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yaminaabbas/Desktop/data_analytics_ga/lesson_9_Project1/Projet_1/"/>
    </mc:Choice>
  </mc:AlternateContent>
  <xr:revisionPtr revIDLastSave="0" documentId="13_ncr:1_{17E755D9-0217-3E41-BD3B-AD78BF26127C}" xr6:coauthVersionLast="47" xr6:coauthVersionMax="47" xr10:uidLastSave="{00000000-0000-0000-0000-000000000000}"/>
  <bookViews>
    <workbookView xWindow="4340" yWindow="500" windowWidth="24460" windowHeight="15960" activeTab="3" xr2:uid="{A4402C9D-6DDF-0944-B553-C99CAEE73A30}"/>
  </bookViews>
  <sheets>
    <sheet name="Data_Handling_Summary" sheetId="3" r:id="rId1"/>
    <sheet name="Data_Dictionnary" sheetId="1" r:id="rId2"/>
    <sheet name="Cleaning_Listings" sheetId="2" r:id="rId3"/>
    <sheet name="Analysis_Charts" sheetId="4" r:id="rId4"/>
    <sheet name="Reference" sheetId="5" r:id="rId5"/>
  </sheets>
  <definedNames>
    <definedName name="ExternalData_1" localSheetId="2" hidden="1">Cleaning_Listings!$A$1:$N$11979</definedName>
  </definedNames>
  <calcPr calcId="191029"/>
  <pivotCaches>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2" l="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Q9996" i="2"/>
  <c r="Q9997" i="2"/>
  <c r="Q9998" i="2"/>
  <c r="Q9999" i="2"/>
  <c r="Q10000" i="2"/>
  <c r="Q10001" i="2"/>
  <c r="Q10002" i="2"/>
  <c r="Q10003" i="2"/>
  <c r="Q10004" i="2"/>
  <c r="Q10005" i="2"/>
  <c r="Q10006" i="2"/>
  <c r="Q10007" i="2"/>
  <c r="Q10008" i="2"/>
  <c r="Q10009" i="2"/>
  <c r="Q10010" i="2"/>
  <c r="Q10011" i="2"/>
  <c r="Q10012" i="2"/>
  <c r="Q10013" i="2"/>
  <c r="Q10014" i="2"/>
  <c r="Q10015" i="2"/>
  <c r="Q10016" i="2"/>
  <c r="Q10017" i="2"/>
  <c r="Q10018" i="2"/>
  <c r="Q10019" i="2"/>
  <c r="Q10020" i="2"/>
  <c r="Q10021" i="2"/>
  <c r="Q10022" i="2"/>
  <c r="Q10023" i="2"/>
  <c r="Q10024" i="2"/>
  <c r="Q10025" i="2"/>
  <c r="Q10026" i="2"/>
  <c r="Q10027" i="2"/>
  <c r="Q10028" i="2"/>
  <c r="Q10029" i="2"/>
  <c r="Q10030" i="2"/>
  <c r="Q10031" i="2"/>
  <c r="Q10032" i="2"/>
  <c r="Q10033" i="2"/>
  <c r="Q10034" i="2"/>
  <c r="Q10035" i="2"/>
  <c r="Q10036" i="2"/>
  <c r="Q10037" i="2"/>
  <c r="Q10038" i="2"/>
  <c r="Q10039" i="2"/>
  <c r="Q10040" i="2"/>
  <c r="Q10041" i="2"/>
  <c r="Q10042" i="2"/>
  <c r="Q10043" i="2"/>
  <c r="Q10044" i="2"/>
  <c r="Q10045" i="2"/>
  <c r="Q10046" i="2"/>
  <c r="Q10047" i="2"/>
  <c r="Q10048" i="2"/>
  <c r="Q10049" i="2"/>
  <c r="Q10050" i="2"/>
  <c r="Q10051" i="2"/>
  <c r="Q10052" i="2"/>
  <c r="Q10053" i="2"/>
  <c r="Q10054" i="2"/>
  <c r="Q10055" i="2"/>
  <c r="Q10056" i="2"/>
  <c r="Q10057" i="2"/>
  <c r="Q10058" i="2"/>
  <c r="Q10059" i="2"/>
  <c r="Q10060" i="2"/>
  <c r="Q10061" i="2"/>
  <c r="Q10062" i="2"/>
  <c r="Q10063" i="2"/>
  <c r="Q10064" i="2"/>
  <c r="Q10065" i="2"/>
  <c r="Q10066" i="2"/>
  <c r="Q10067" i="2"/>
  <c r="Q10068" i="2"/>
  <c r="Q10069" i="2"/>
  <c r="Q10070" i="2"/>
  <c r="Q10071" i="2"/>
  <c r="Q10072" i="2"/>
  <c r="Q10073" i="2"/>
  <c r="Q10074" i="2"/>
  <c r="Q10075" i="2"/>
  <c r="Q10076" i="2"/>
  <c r="Q10077" i="2"/>
  <c r="Q10078" i="2"/>
  <c r="Q10079" i="2"/>
  <c r="Q10080" i="2"/>
  <c r="Q10081" i="2"/>
  <c r="Q10082" i="2"/>
  <c r="Q10083" i="2"/>
  <c r="Q10084" i="2"/>
  <c r="Q10085" i="2"/>
  <c r="Q10086" i="2"/>
  <c r="Q10087" i="2"/>
  <c r="Q10088" i="2"/>
  <c r="Q10089" i="2"/>
  <c r="Q10090" i="2"/>
  <c r="Q10091" i="2"/>
  <c r="Q10092" i="2"/>
  <c r="Q10093" i="2"/>
  <c r="Q10094" i="2"/>
  <c r="Q10095" i="2"/>
  <c r="Q10096" i="2"/>
  <c r="Q10097" i="2"/>
  <c r="Q10098" i="2"/>
  <c r="Q10099" i="2"/>
  <c r="Q10100" i="2"/>
  <c r="Q10101" i="2"/>
  <c r="Q10102" i="2"/>
  <c r="Q10103" i="2"/>
  <c r="Q10104" i="2"/>
  <c r="Q10105" i="2"/>
  <c r="Q10106" i="2"/>
  <c r="Q10107" i="2"/>
  <c r="Q10108" i="2"/>
  <c r="Q10109" i="2"/>
  <c r="Q10110" i="2"/>
  <c r="Q10111" i="2"/>
  <c r="Q10112" i="2"/>
  <c r="Q10113" i="2"/>
  <c r="Q10114" i="2"/>
  <c r="Q10115" i="2"/>
  <c r="Q10116" i="2"/>
  <c r="Q10117" i="2"/>
  <c r="Q10118" i="2"/>
  <c r="Q10119" i="2"/>
  <c r="Q10120" i="2"/>
  <c r="Q10121" i="2"/>
  <c r="Q10122" i="2"/>
  <c r="Q10123" i="2"/>
  <c r="Q10124" i="2"/>
  <c r="Q10125" i="2"/>
  <c r="Q10126" i="2"/>
  <c r="Q10127" i="2"/>
  <c r="Q10128" i="2"/>
  <c r="Q10129" i="2"/>
  <c r="Q10130" i="2"/>
  <c r="Q10131" i="2"/>
  <c r="Q10132" i="2"/>
  <c r="Q10133" i="2"/>
  <c r="Q10134" i="2"/>
  <c r="Q10135" i="2"/>
  <c r="Q10136" i="2"/>
  <c r="Q10137" i="2"/>
  <c r="Q10138" i="2"/>
  <c r="Q10139" i="2"/>
  <c r="Q10140" i="2"/>
  <c r="Q10141" i="2"/>
  <c r="Q10142" i="2"/>
  <c r="Q10143" i="2"/>
  <c r="Q10144" i="2"/>
  <c r="Q10145" i="2"/>
  <c r="Q10146" i="2"/>
  <c r="Q10147" i="2"/>
  <c r="Q10148" i="2"/>
  <c r="Q10149" i="2"/>
  <c r="Q10150" i="2"/>
  <c r="Q10151" i="2"/>
  <c r="Q10152" i="2"/>
  <c r="Q10153" i="2"/>
  <c r="Q10154" i="2"/>
  <c r="Q10155" i="2"/>
  <c r="Q10156" i="2"/>
  <c r="Q10157" i="2"/>
  <c r="Q10158" i="2"/>
  <c r="Q10159" i="2"/>
  <c r="Q10160" i="2"/>
  <c r="Q10161" i="2"/>
  <c r="Q10162" i="2"/>
  <c r="Q10163" i="2"/>
  <c r="Q10164" i="2"/>
  <c r="Q10165" i="2"/>
  <c r="Q10166" i="2"/>
  <c r="Q10167" i="2"/>
  <c r="Q10168" i="2"/>
  <c r="Q10169" i="2"/>
  <c r="Q10170" i="2"/>
  <c r="Q10171" i="2"/>
  <c r="Q10172" i="2"/>
  <c r="Q10173" i="2"/>
  <c r="Q10174" i="2"/>
  <c r="Q10175" i="2"/>
  <c r="Q10176" i="2"/>
  <c r="Q10177" i="2"/>
  <c r="Q10178" i="2"/>
  <c r="Q10179" i="2"/>
  <c r="Q10180" i="2"/>
  <c r="Q10181" i="2"/>
  <c r="Q10182" i="2"/>
  <c r="Q10183" i="2"/>
  <c r="Q10184" i="2"/>
  <c r="Q10185" i="2"/>
  <c r="Q10186" i="2"/>
  <c r="Q10187" i="2"/>
  <c r="Q10188" i="2"/>
  <c r="Q10189" i="2"/>
  <c r="Q10190" i="2"/>
  <c r="Q10191" i="2"/>
  <c r="Q10192" i="2"/>
  <c r="Q10193" i="2"/>
  <c r="Q10194" i="2"/>
  <c r="Q10195" i="2"/>
  <c r="Q10196" i="2"/>
  <c r="Q10197" i="2"/>
  <c r="Q10198" i="2"/>
  <c r="Q10199" i="2"/>
  <c r="Q10200" i="2"/>
  <c r="Q10201" i="2"/>
  <c r="Q10202" i="2"/>
  <c r="Q10203" i="2"/>
  <c r="Q10204" i="2"/>
  <c r="Q10205" i="2"/>
  <c r="Q10206" i="2"/>
  <c r="Q10207" i="2"/>
  <c r="Q10208" i="2"/>
  <c r="Q10209" i="2"/>
  <c r="Q10210" i="2"/>
  <c r="Q10211" i="2"/>
  <c r="Q10212" i="2"/>
  <c r="Q10213" i="2"/>
  <c r="Q10214" i="2"/>
  <c r="Q10215" i="2"/>
  <c r="Q10216" i="2"/>
  <c r="Q10217" i="2"/>
  <c r="Q10218" i="2"/>
  <c r="Q10219" i="2"/>
  <c r="Q10220" i="2"/>
  <c r="Q10221" i="2"/>
  <c r="Q10222" i="2"/>
  <c r="Q10223" i="2"/>
  <c r="Q10224" i="2"/>
  <c r="Q10225" i="2"/>
  <c r="Q10226" i="2"/>
  <c r="Q10227" i="2"/>
  <c r="Q10228" i="2"/>
  <c r="Q10229" i="2"/>
  <c r="Q10230" i="2"/>
  <c r="Q10231" i="2"/>
  <c r="Q10232" i="2"/>
  <c r="Q10233" i="2"/>
  <c r="Q10234" i="2"/>
  <c r="Q10235" i="2"/>
  <c r="Q10236" i="2"/>
  <c r="Q10237" i="2"/>
  <c r="Q10238" i="2"/>
  <c r="Q10239" i="2"/>
  <c r="Q10240" i="2"/>
  <c r="Q10241" i="2"/>
  <c r="Q10242" i="2"/>
  <c r="Q10243" i="2"/>
  <c r="Q10244" i="2"/>
  <c r="Q10245" i="2"/>
  <c r="Q10246" i="2"/>
  <c r="Q10247" i="2"/>
  <c r="Q10248" i="2"/>
  <c r="Q10249" i="2"/>
  <c r="Q10250" i="2"/>
  <c r="Q10251" i="2"/>
  <c r="Q10252" i="2"/>
  <c r="Q10253" i="2"/>
  <c r="Q10254" i="2"/>
  <c r="Q10255" i="2"/>
  <c r="Q10256" i="2"/>
  <c r="Q10257" i="2"/>
  <c r="Q10258" i="2"/>
  <c r="Q10259" i="2"/>
  <c r="Q10260" i="2"/>
  <c r="Q10261" i="2"/>
  <c r="Q10262" i="2"/>
  <c r="Q10263" i="2"/>
  <c r="Q10264" i="2"/>
  <c r="Q10265" i="2"/>
  <c r="Q10266" i="2"/>
  <c r="Q10267" i="2"/>
  <c r="Q10268" i="2"/>
  <c r="Q10269" i="2"/>
  <c r="Q10270" i="2"/>
  <c r="Q10271" i="2"/>
  <c r="Q10272" i="2"/>
  <c r="Q10273" i="2"/>
  <c r="Q10274" i="2"/>
  <c r="Q10275" i="2"/>
  <c r="Q10276" i="2"/>
  <c r="Q10277" i="2"/>
  <c r="Q10278" i="2"/>
  <c r="Q10279" i="2"/>
  <c r="Q10280" i="2"/>
  <c r="Q10281" i="2"/>
  <c r="Q10282" i="2"/>
  <c r="Q10283" i="2"/>
  <c r="Q10284" i="2"/>
  <c r="Q10285" i="2"/>
  <c r="Q10286" i="2"/>
  <c r="Q10287" i="2"/>
  <c r="Q10288" i="2"/>
  <c r="Q10289" i="2"/>
  <c r="Q10290" i="2"/>
  <c r="Q10291" i="2"/>
  <c r="Q10292" i="2"/>
  <c r="Q10293" i="2"/>
  <c r="Q10294" i="2"/>
  <c r="Q10295" i="2"/>
  <c r="Q10296" i="2"/>
  <c r="Q10297" i="2"/>
  <c r="Q10298" i="2"/>
  <c r="Q10299" i="2"/>
  <c r="Q10300" i="2"/>
  <c r="Q10301" i="2"/>
  <c r="Q10302" i="2"/>
  <c r="Q10303" i="2"/>
  <c r="Q10304" i="2"/>
  <c r="Q10305" i="2"/>
  <c r="Q10306" i="2"/>
  <c r="Q10307" i="2"/>
  <c r="Q10308" i="2"/>
  <c r="Q10309" i="2"/>
  <c r="Q10310" i="2"/>
  <c r="Q10311" i="2"/>
  <c r="Q10312" i="2"/>
  <c r="Q10313" i="2"/>
  <c r="Q10314" i="2"/>
  <c r="Q10315" i="2"/>
  <c r="Q10316" i="2"/>
  <c r="Q10317" i="2"/>
  <c r="Q10318" i="2"/>
  <c r="Q10319" i="2"/>
  <c r="Q10320" i="2"/>
  <c r="Q10321" i="2"/>
  <c r="Q10322" i="2"/>
  <c r="Q10323" i="2"/>
  <c r="Q10324" i="2"/>
  <c r="Q10325" i="2"/>
  <c r="Q10326" i="2"/>
  <c r="Q10327" i="2"/>
  <c r="Q10328" i="2"/>
  <c r="Q10329" i="2"/>
  <c r="Q10330" i="2"/>
  <c r="Q10331" i="2"/>
  <c r="Q10332" i="2"/>
  <c r="Q10333" i="2"/>
  <c r="Q10334" i="2"/>
  <c r="Q10335" i="2"/>
  <c r="Q10336" i="2"/>
  <c r="Q10337" i="2"/>
  <c r="Q10338" i="2"/>
  <c r="Q10339" i="2"/>
  <c r="Q10340" i="2"/>
  <c r="Q10341" i="2"/>
  <c r="Q10342" i="2"/>
  <c r="Q10343" i="2"/>
  <c r="Q10344" i="2"/>
  <c r="Q10345" i="2"/>
  <c r="Q10346" i="2"/>
  <c r="Q10347" i="2"/>
  <c r="Q10348" i="2"/>
  <c r="Q10349" i="2"/>
  <c r="Q10350" i="2"/>
  <c r="Q10351" i="2"/>
  <c r="Q10352" i="2"/>
  <c r="Q10353" i="2"/>
  <c r="Q10354" i="2"/>
  <c r="Q10355" i="2"/>
  <c r="Q10356" i="2"/>
  <c r="Q10357" i="2"/>
  <c r="Q10358" i="2"/>
  <c r="Q10359" i="2"/>
  <c r="Q10360" i="2"/>
  <c r="Q10361" i="2"/>
  <c r="Q10362" i="2"/>
  <c r="Q10363" i="2"/>
  <c r="Q10364" i="2"/>
  <c r="Q10365" i="2"/>
  <c r="Q10366" i="2"/>
  <c r="Q10367" i="2"/>
  <c r="Q10368" i="2"/>
  <c r="Q10369" i="2"/>
  <c r="Q10370" i="2"/>
  <c r="Q10371" i="2"/>
  <c r="Q10372" i="2"/>
  <c r="Q10373" i="2"/>
  <c r="Q10374" i="2"/>
  <c r="Q10375" i="2"/>
  <c r="Q10376" i="2"/>
  <c r="Q10377" i="2"/>
  <c r="Q10378" i="2"/>
  <c r="Q10379" i="2"/>
  <c r="Q10380" i="2"/>
  <c r="Q10381" i="2"/>
  <c r="Q10382" i="2"/>
  <c r="Q10383" i="2"/>
  <c r="Q10384" i="2"/>
  <c r="Q10385" i="2"/>
  <c r="Q10386" i="2"/>
  <c r="Q10387" i="2"/>
  <c r="Q10388" i="2"/>
  <c r="Q10389" i="2"/>
  <c r="Q10390" i="2"/>
  <c r="Q10391" i="2"/>
  <c r="Q10392" i="2"/>
  <c r="Q10393" i="2"/>
  <c r="Q10394" i="2"/>
  <c r="Q10395" i="2"/>
  <c r="Q10396" i="2"/>
  <c r="Q10397" i="2"/>
  <c r="Q10398" i="2"/>
  <c r="Q10399" i="2"/>
  <c r="Q10400" i="2"/>
  <c r="Q10401" i="2"/>
  <c r="Q10402" i="2"/>
  <c r="Q10403" i="2"/>
  <c r="Q10404" i="2"/>
  <c r="Q10405" i="2"/>
  <c r="Q10406" i="2"/>
  <c r="Q10407" i="2"/>
  <c r="Q10408" i="2"/>
  <c r="Q10409" i="2"/>
  <c r="Q10410" i="2"/>
  <c r="Q10411" i="2"/>
  <c r="Q10412" i="2"/>
  <c r="Q10413" i="2"/>
  <c r="Q10414" i="2"/>
  <c r="Q10415" i="2"/>
  <c r="Q10416" i="2"/>
  <c r="Q10417" i="2"/>
  <c r="Q10418" i="2"/>
  <c r="Q10419" i="2"/>
  <c r="Q10420" i="2"/>
  <c r="Q10421" i="2"/>
  <c r="Q10422" i="2"/>
  <c r="Q10423" i="2"/>
  <c r="Q10424" i="2"/>
  <c r="Q10425" i="2"/>
  <c r="Q10426" i="2"/>
  <c r="Q10427" i="2"/>
  <c r="Q10428" i="2"/>
  <c r="Q10429" i="2"/>
  <c r="Q10430" i="2"/>
  <c r="Q10431" i="2"/>
  <c r="Q10432" i="2"/>
  <c r="Q10433" i="2"/>
  <c r="Q10434" i="2"/>
  <c r="Q10435" i="2"/>
  <c r="Q10436" i="2"/>
  <c r="Q10437" i="2"/>
  <c r="Q10438" i="2"/>
  <c r="Q10439" i="2"/>
  <c r="Q10440" i="2"/>
  <c r="Q10441" i="2"/>
  <c r="Q10442" i="2"/>
  <c r="Q10443" i="2"/>
  <c r="Q10444" i="2"/>
  <c r="Q10445" i="2"/>
  <c r="Q10446" i="2"/>
  <c r="Q10447" i="2"/>
  <c r="Q10448" i="2"/>
  <c r="Q10449" i="2"/>
  <c r="Q10450" i="2"/>
  <c r="Q10451" i="2"/>
  <c r="Q10452" i="2"/>
  <c r="Q10453" i="2"/>
  <c r="Q10454" i="2"/>
  <c r="Q10455" i="2"/>
  <c r="Q10456" i="2"/>
  <c r="Q10457" i="2"/>
  <c r="Q10458" i="2"/>
  <c r="Q10459" i="2"/>
  <c r="Q10460" i="2"/>
  <c r="Q10461" i="2"/>
  <c r="Q10462" i="2"/>
  <c r="Q10463" i="2"/>
  <c r="Q10464" i="2"/>
  <c r="Q10465" i="2"/>
  <c r="Q10466" i="2"/>
  <c r="Q10467" i="2"/>
  <c r="Q10468" i="2"/>
  <c r="Q10469" i="2"/>
  <c r="Q10470" i="2"/>
  <c r="Q10471" i="2"/>
  <c r="Q10472" i="2"/>
  <c r="Q10473" i="2"/>
  <c r="Q10474" i="2"/>
  <c r="Q10475" i="2"/>
  <c r="Q10476" i="2"/>
  <c r="Q10477" i="2"/>
  <c r="Q10478" i="2"/>
  <c r="Q10479" i="2"/>
  <c r="Q10480" i="2"/>
  <c r="Q10481" i="2"/>
  <c r="Q10482" i="2"/>
  <c r="Q10483" i="2"/>
  <c r="Q10484" i="2"/>
  <c r="Q10485" i="2"/>
  <c r="Q10486" i="2"/>
  <c r="Q10487" i="2"/>
  <c r="Q10488" i="2"/>
  <c r="Q10489" i="2"/>
  <c r="Q10490" i="2"/>
  <c r="Q10491" i="2"/>
  <c r="Q10492" i="2"/>
  <c r="Q10493" i="2"/>
  <c r="Q10494" i="2"/>
  <c r="Q10495" i="2"/>
  <c r="Q10496" i="2"/>
  <c r="Q10497" i="2"/>
  <c r="Q10498" i="2"/>
  <c r="Q10499" i="2"/>
  <c r="Q10500" i="2"/>
  <c r="Q10501" i="2"/>
  <c r="Q10502" i="2"/>
  <c r="Q10503" i="2"/>
  <c r="Q10504" i="2"/>
  <c r="Q10505" i="2"/>
  <c r="Q10506" i="2"/>
  <c r="Q10507" i="2"/>
  <c r="Q10508" i="2"/>
  <c r="Q10509" i="2"/>
  <c r="Q10510" i="2"/>
  <c r="Q10511" i="2"/>
  <c r="Q10512" i="2"/>
  <c r="Q10513" i="2"/>
  <c r="Q10514" i="2"/>
  <c r="Q10515" i="2"/>
  <c r="Q10516" i="2"/>
  <c r="Q10517" i="2"/>
  <c r="Q10518" i="2"/>
  <c r="Q10519" i="2"/>
  <c r="Q10520" i="2"/>
  <c r="Q10521" i="2"/>
  <c r="Q10522" i="2"/>
  <c r="Q10523" i="2"/>
  <c r="Q10524" i="2"/>
  <c r="Q10525" i="2"/>
  <c r="Q10526" i="2"/>
  <c r="Q10527" i="2"/>
  <c r="Q10528" i="2"/>
  <c r="Q10529" i="2"/>
  <c r="Q10530" i="2"/>
  <c r="Q10531" i="2"/>
  <c r="Q10532" i="2"/>
  <c r="Q10533" i="2"/>
  <c r="Q10534" i="2"/>
  <c r="Q10535" i="2"/>
  <c r="Q10536" i="2"/>
  <c r="Q10537" i="2"/>
  <c r="Q10538" i="2"/>
  <c r="Q10539" i="2"/>
  <c r="Q10540" i="2"/>
  <c r="Q10541" i="2"/>
  <c r="Q10542" i="2"/>
  <c r="Q10543" i="2"/>
  <c r="Q10544" i="2"/>
  <c r="Q10545" i="2"/>
  <c r="Q10546" i="2"/>
  <c r="Q10547" i="2"/>
  <c r="Q10548" i="2"/>
  <c r="Q10549" i="2"/>
  <c r="Q10550" i="2"/>
  <c r="Q10551" i="2"/>
  <c r="Q10552" i="2"/>
  <c r="Q10553" i="2"/>
  <c r="Q10554" i="2"/>
  <c r="Q10555" i="2"/>
  <c r="Q10556" i="2"/>
  <c r="Q10557" i="2"/>
  <c r="Q10558" i="2"/>
  <c r="Q10559" i="2"/>
  <c r="Q10560" i="2"/>
  <c r="Q10561" i="2"/>
  <c r="Q10562" i="2"/>
  <c r="Q10563" i="2"/>
  <c r="Q10564" i="2"/>
  <c r="Q10565" i="2"/>
  <c r="Q10566" i="2"/>
  <c r="Q10567" i="2"/>
  <c r="Q10568" i="2"/>
  <c r="Q10569" i="2"/>
  <c r="Q10570" i="2"/>
  <c r="Q10571" i="2"/>
  <c r="Q10572" i="2"/>
  <c r="Q10573" i="2"/>
  <c r="Q10574" i="2"/>
  <c r="Q10575" i="2"/>
  <c r="Q10576" i="2"/>
  <c r="Q10577" i="2"/>
  <c r="Q10578" i="2"/>
  <c r="Q10579" i="2"/>
  <c r="Q10580" i="2"/>
  <c r="Q10581" i="2"/>
  <c r="Q10582" i="2"/>
  <c r="Q10583" i="2"/>
  <c r="Q10584" i="2"/>
  <c r="Q10585" i="2"/>
  <c r="Q10586" i="2"/>
  <c r="Q10587" i="2"/>
  <c r="Q10588" i="2"/>
  <c r="Q10589" i="2"/>
  <c r="Q10590" i="2"/>
  <c r="Q10591" i="2"/>
  <c r="Q10592" i="2"/>
  <c r="Q10593" i="2"/>
  <c r="Q10594" i="2"/>
  <c r="Q10595" i="2"/>
  <c r="Q10596" i="2"/>
  <c r="Q10597" i="2"/>
  <c r="Q10598" i="2"/>
  <c r="Q10599" i="2"/>
  <c r="Q10600" i="2"/>
  <c r="Q10601" i="2"/>
  <c r="Q10602" i="2"/>
  <c r="Q10603" i="2"/>
  <c r="Q10604" i="2"/>
  <c r="Q10605" i="2"/>
  <c r="Q10606" i="2"/>
  <c r="Q10607" i="2"/>
  <c r="Q10608" i="2"/>
  <c r="Q10609" i="2"/>
  <c r="Q10610" i="2"/>
  <c r="Q10611" i="2"/>
  <c r="Q10612" i="2"/>
  <c r="Q10613" i="2"/>
  <c r="Q10614" i="2"/>
  <c r="Q10615" i="2"/>
  <c r="Q10616" i="2"/>
  <c r="Q10617" i="2"/>
  <c r="Q10618" i="2"/>
  <c r="Q10619" i="2"/>
  <c r="Q10620" i="2"/>
  <c r="Q10621" i="2"/>
  <c r="Q10622" i="2"/>
  <c r="Q10623" i="2"/>
  <c r="Q10624" i="2"/>
  <c r="Q10625" i="2"/>
  <c r="Q10626" i="2"/>
  <c r="Q10627" i="2"/>
  <c r="Q10628" i="2"/>
  <c r="Q10629" i="2"/>
  <c r="Q10630" i="2"/>
  <c r="Q10631" i="2"/>
  <c r="Q10632" i="2"/>
  <c r="Q10633" i="2"/>
  <c r="Q10634" i="2"/>
  <c r="Q10635" i="2"/>
  <c r="Q10636" i="2"/>
  <c r="Q10637" i="2"/>
  <c r="Q10638" i="2"/>
  <c r="Q10639" i="2"/>
  <c r="Q10640" i="2"/>
  <c r="Q10641" i="2"/>
  <c r="Q10642" i="2"/>
  <c r="Q10643" i="2"/>
  <c r="Q10644" i="2"/>
  <c r="Q10645" i="2"/>
  <c r="Q10646" i="2"/>
  <c r="Q10647" i="2"/>
  <c r="Q10648" i="2"/>
  <c r="Q10649" i="2"/>
  <c r="Q10650" i="2"/>
  <c r="Q10651" i="2"/>
  <c r="Q10652" i="2"/>
  <c r="Q10653" i="2"/>
  <c r="Q10654" i="2"/>
  <c r="Q10655" i="2"/>
  <c r="Q10656" i="2"/>
  <c r="Q10657" i="2"/>
  <c r="Q10658" i="2"/>
  <c r="Q10659" i="2"/>
  <c r="Q10660" i="2"/>
  <c r="Q10661" i="2"/>
  <c r="Q10662" i="2"/>
  <c r="Q10663" i="2"/>
  <c r="Q10664" i="2"/>
  <c r="Q10665" i="2"/>
  <c r="Q10666" i="2"/>
  <c r="Q10667" i="2"/>
  <c r="Q10668" i="2"/>
  <c r="Q10669" i="2"/>
  <c r="Q10670" i="2"/>
  <c r="Q10671" i="2"/>
  <c r="Q10672" i="2"/>
  <c r="Q10673" i="2"/>
  <c r="Q10674" i="2"/>
  <c r="Q10675" i="2"/>
  <c r="Q10676" i="2"/>
  <c r="Q10677" i="2"/>
  <c r="Q10678" i="2"/>
  <c r="Q10679" i="2"/>
  <c r="Q10680" i="2"/>
  <c r="Q10681" i="2"/>
  <c r="Q10682" i="2"/>
  <c r="Q10683" i="2"/>
  <c r="Q10684" i="2"/>
  <c r="Q10685" i="2"/>
  <c r="Q10686" i="2"/>
  <c r="Q10687" i="2"/>
  <c r="Q10688" i="2"/>
  <c r="Q10689" i="2"/>
  <c r="Q10690" i="2"/>
  <c r="Q10691" i="2"/>
  <c r="Q10692" i="2"/>
  <c r="Q10693" i="2"/>
  <c r="Q10694" i="2"/>
  <c r="Q10695" i="2"/>
  <c r="Q10696" i="2"/>
  <c r="Q10697" i="2"/>
  <c r="Q10698" i="2"/>
  <c r="Q10699" i="2"/>
  <c r="Q10700" i="2"/>
  <c r="Q10701" i="2"/>
  <c r="Q10702" i="2"/>
  <c r="Q10703" i="2"/>
  <c r="Q10704" i="2"/>
  <c r="Q10705" i="2"/>
  <c r="Q10706" i="2"/>
  <c r="Q10707" i="2"/>
  <c r="Q10708" i="2"/>
  <c r="Q10709" i="2"/>
  <c r="Q10710" i="2"/>
  <c r="Q10711" i="2"/>
  <c r="Q10712" i="2"/>
  <c r="Q10713" i="2"/>
  <c r="Q10714" i="2"/>
  <c r="Q10715" i="2"/>
  <c r="Q10716" i="2"/>
  <c r="Q10717" i="2"/>
  <c r="Q10718" i="2"/>
  <c r="Q10719" i="2"/>
  <c r="Q10720" i="2"/>
  <c r="Q10721" i="2"/>
  <c r="Q10722" i="2"/>
  <c r="Q10723" i="2"/>
  <c r="Q10724" i="2"/>
  <c r="Q10725" i="2"/>
  <c r="Q10726" i="2"/>
  <c r="Q10727" i="2"/>
  <c r="Q10728" i="2"/>
  <c r="Q10729" i="2"/>
  <c r="Q10730" i="2"/>
  <c r="Q10731" i="2"/>
  <c r="Q10732" i="2"/>
  <c r="Q10733" i="2"/>
  <c r="Q10734" i="2"/>
  <c r="Q10735" i="2"/>
  <c r="Q10736" i="2"/>
  <c r="Q10737" i="2"/>
  <c r="Q10738" i="2"/>
  <c r="Q10739" i="2"/>
  <c r="Q10740" i="2"/>
  <c r="Q10741" i="2"/>
  <c r="Q10742" i="2"/>
  <c r="Q10743" i="2"/>
  <c r="Q10744" i="2"/>
  <c r="Q10745" i="2"/>
  <c r="Q10746" i="2"/>
  <c r="Q10747" i="2"/>
  <c r="Q10748" i="2"/>
  <c r="Q10749" i="2"/>
  <c r="Q10750" i="2"/>
  <c r="Q10751" i="2"/>
  <c r="Q10752" i="2"/>
  <c r="Q10753" i="2"/>
  <c r="Q10754" i="2"/>
  <c r="Q10755" i="2"/>
  <c r="Q10756" i="2"/>
  <c r="Q10757" i="2"/>
  <c r="Q10758" i="2"/>
  <c r="Q10759" i="2"/>
  <c r="Q10760" i="2"/>
  <c r="Q10761" i="2"/>
  <c r="Q10762" i="2"/>
  <c r="Q10763" i="2"/>
  <c r="Q10764" i="2"/>
  <c r="Q10765" i="2"/>
  <c r="Q10766" i="2"/>
  <c r="Q10767" i="2"/>
  <c r="Q10768" i="2"/>
  <c r="Q10769" i="2"/>
  <c r="Q10770" i="2"/>
  <c r="Q10771" i="2"/>
  <c r="Q10772" i="2"/>
  <c r="Q10773" i="2"/>
  <c r="Q10774" i="2"/>
  <c r="Q10775" i="2"/>
  <c r="Q10776" i="2"/>
  <c r="Q10777" i="2"/>
  <c r="Q10778" i="2"/>
  <c r="Q10779" i="2"/>
  <c r="Q10780" i="2"/>
  <c r="Q10781" i="2"/>
  <c r="Q10782" i="2"/>
  <c r="Q10783" i="2"/>
  <c r="Q10784" i="2"/>
  <c r="Q10785" i="2"/>
  <c r="Q10786" i="2"/>
  <c r="Q10787" i="2"/>
  <c r="Q10788" i="2"/>
  <c r="Q10789" i="2"/>
  <c r="Q10790" i="2"/>
  <c r="Q10791" i="2"/>
  <c r="Q10792" i="2"/>
  <c r="Q10793" i="2"/>
  <c r="Q10794" i="2"/>
  <c r="Q10795" i="2"/>
  <c r="Q10796" i="2"/>
  <c r="Q10797" i="2"/>
  <c r="Q10798" i="2"/>
  <c r="Q10799" i="2"/>
  <c r="Q10800" i="2"/>
  <c r="Q10801" i="2"/>
  <c r="Q10802" i="2"/>
  <c r="Q10803" i="2"/>
  <c r="Q10804" i="2"/>
  <c r="Q10805" i="2"/>
  <c r="Q10806" i="2"/>
  <c r="Q10807" i="2"/>
  <c r="Q10808" i="2"/>
  <c r="Q10809" i="2"/>
  <c r="Q10810" i="2"/>
  <c r="Q10811" i="2"/>
  <c r="Q10812" i="2"/>
  <c r="Q10813" i="2"/>
  <c r="Q10814" i="2"/>
  <c r="Q10815" i="2"/>
  <c r="Q10816" i="2"/>
  <c r="Q10817" i="2"/>
  <c r="Q10818" i="2"/>
  <c r="Q10819" i="2"/>
  <c r="Q10820" i="2"/>
  <c r="Q10821" i="2"/>
  <c r="Q10822" i="2"/>
  <c r="Q10823" i="2"/>
  <c r="Q10824" i="2"/>
  <c r="Q10825" i="2"/>
  <c r="Q10826" i="2"/>
  <c r="Q10827" i="2"/>
  <c r="Q10828" i="2"/>
  <c r="Q10829" i="2"/>
  <c r="Q10830" i="2"/>
  <c r="Q10831" i="2"/>
  <c r="Q10832" i="2"/>
  <c r="Q10833" i="2"/>
  <c r="Q10834" i="2"/>
  <c r="Q10835" i="2"/>
  <c r="Q10836" i="2"/>
  <c r="Q10837" i="2"/>
  <c r="Q10838" i="2"/>
  <c r="Q10839" i="2"/>
  <c r="Q10840" i="2"/>
  <c r="Q10841" i="2"/>
  <c r="Q10842" i="2"/>
  <c r="Q10843" i="2"/>
  <c r="Q10844" i="2"/>
  <c r="Q10845" i="2"/>
  <c r="Q10846" i="2"/>
  <c r="Q10847" i="2"/>
  <c r="Q10848" i="2"/>
  <c r="Q10849" i="2"/>
  <c r="Q10850" i="2"/>
  <c r="Q10851" i="2"/>
  <c r="Q10852" i="2"/>
  <c r="Q10853" i="2"/>
  <c r="Q10854" i="2"/>
  <c r="Q10855" i="2"/>
  <c r="Q10856" i="2"/>
  <c r="Q10857" i="2"/>
  <c r="Q10858" i="2"/>
  <c r="Q10859" i="2"/>
  <c r="Q10860" i="2"/>
  <c r="Q10861" i="2"/>
  <c r="Q10862" i="2"/>
  <c r="Q10863" i="2"/>
  <c r="Q10864" i="2"/>
  <c r="Q10865" i="2"/>
  <c r="Q10866" i="2"/>
  <c r="Q10867" i="2"/>
  <c r="Q10868" i="2"/>
  <c r="Q10869" i="2"/>
  <c r="Q10870" i="2"/>
  <c r="Q10871" i="2"/>
  <c r="Q10872" i="2"/>
  <c r="Q10873" i="2"/>
  <c r="Q10874" i="2"/>
  <c r="Q10875" i="2"/>
  <c r="Q10876" i="2"/>
  <c r="Q10877" i="2"/>
  <c r="Q10878" i="2"/>
  <c r="Q10879" i="2"/>
  <c r="Q10880" i="2"/>
  <c r="Q10881" i="2"/>
  <c r="Q10882" i="2"/>
  <c r="Q10883" i="2"/>
  <c r="Q10884" i="2"/>
  <c r="Q10885" i="2"/>
  <c r="Q10886" i="2"/>
  <c r="Q10887" i="2"/>
  <c r="Q10888" i="2"/>
  <c r="Q10889" i="2"/>
  <c r="Q10890" i="2"/>
  <c r="Q10891" i="2"/>
  <c r="Q10892" i="2"/>
  <c r="Q10893" i="2"/>
  <c r="Q10894" i="2"/>
  <c r="Q10895" i="2"/>
  <c r="Q10896" i="2"/>
  <c r="Q10897" i="2"/>
  <c r="Q10898" i="2"/>
  <c r="Q10899" i="2"/>
  <c r="Q10900" i="2"/>
  <c r="Q10901" i="2"/>
  <c r="Q10902" i="2"/>
  <c r="Q10903" i="2"/>
  <c r="Q10904" i="2"/>
  <c r="Q10905" i="2"/>
  <c r="Q10906" i="2"/>
  <c r="Q10907" i="2"/>
  <c r="Q10908" i="2"/>
  <c r="Q10909" i="2"/>
  <c r="Q10910" i="2"/>
  <c r="Q10911" i="2"/>
  <c r="Q10912" i="2"/>
  <c r="Q10913" i="2"/>
  <c r="Q10914" i="2"/>
  <c r="Q10915" i="2"/>
  <c r="Q10916" i="2"/>
  <c r="Q10917" i="2"/>
  <c r="Q10918" i="2"/>
  <c r="Q10919" i="2"/>
  <c r="Q10920" i="2"/>
  <c r="Q10921" i="2"/>
  <c r="Q10922" i="2"/>
  <c r="Q10923" i="2"/>
  <c r="Q10924" i="2"/>
  <c r="Q10925" i="2"/>
  <c r="Q10926" i="2"/>
  <c r="Q10927" i="2"/>
  <c r="Q10928" i="2"/>
  <c r="Q10929" i="2"/>
  <c r="Q10930" i="2"/>
  <c r="Q10931" i="2"/>
  <c r="Q10932" i="2"/>
  <c r="Q10933" i="2"/>
  <c r="Q10934" i="2"/>
  <c r="Q10935" i="2"/>
  <c r="Q10936" i="2"/>
  <c r="Q10937" i="2"/>
  <c r="Q10938" i="2"/>
  <c r="Q10939" i="2"/>
  <c r="Q10940" i="2"/>
  <c r="Q10941" i="2"/>
  <c r="Q10942" i="2"/>
  <c r="Q10943" i="2"/>
  <c r="Q10944" i="2"/>
  <c r="Q10945" i="2"/>
  <c r="Q10946" i="2"/>
  <c r="Q10947" i="2"/>
  <c r="Q10948" i="2"/>
  <c r="Q10949" i="2"/>
  <c r="Q10950" i="2"/>
  <c r="Q10951" i="2"/>
  <c r="Q10952" i="2"/>
  <c r="Q10953" i="2"/>
  <c r="Q10954" i="2"/>
  <c r="Q10955" i="2"/>
  <c r="Q10956" i="2"/>
  <c r="Q10957" i="2"/>
  <c r="Q10958" i="2"/>
  <c r="Q10959" i="2"/>
  <c r="Q10960" i="2"/>
  <c r="Q10961" i="2"/>
  <c r="Q10962" i="2"/>
  <c r="Q10963" i="2"/>
  <c r="Q10964" i="2"/>
  <c r="Q10965" i="2"/>
  <c r="Q10966" i="2"/>
  <c r="Q10967" i="2"/>
  <c r="Q10968" i="2"/>
  <c r="Q10969" i="2"/>
  <c r="Q10970" i="2"/>
  <c r="Q10971" i="2"/>
  <c r="Q10972" i="2"/>
  <c r="Q10973" i="2"/>
  <c r="Q10974" i="2"/>
  <c r="Q10975" i="2"/>
  <c r="Q10976" i="2"/>
  <c r="Q10977" i="2"/>
  <c r="Q10978" i="2"/>
  <c r="Q10979" i="2"/>
  <c r="Q10980" i="2"/>
  <c r="Q10981" i="2"/>
  <c r="Q10982" i="2"/>
  <c r="Q10983" i="2"/>
  <c r="Q10984" i="2"/>
  <c r="Q10985" i="2"/>
  <c r="Q10986" i="2"/>
  <c r="Q10987" i="2"/>
  <c r="Q10988" i="2"/>
  <c r="Q10989" i="2"/>
  <c r="Q10990" i="2"/>
  <c r="Q10991" i="2"/>
  <c r="Q10992" i="2"/>
  <c r="Q10993" i="2"/>
  <c r="Q10994" i="2"/>
  <c r="Q10995" i="2"/>
  <c r="Q10996" i="2"/>
  <c r="Q10997" i="2"/>
  <c r="Q10998" i="2"/>
  <c r="Q10999" i="2"/>
  <c r="Q11000" i="2"/>
  <c r="Q11001" i="2"/>
  <c r="Q11002" i="2"/>
  <c r="Q11003" i="2"/>
  <c r="Q11004" i="2"/>
  <c r="Q11005" i="2"/>
  <c r="Q11006" i="2"/>
  <c r="Q11007" i="2"/>
  <c r="Q11008" i="2"/>
  <c r="Q11009" i="2"/>
  <c r="Q11010" i="2"/>
  <c r="Q11011" i="2"/>
  <c r="Q11012" i="2"/>
  <c r="Q11013" i="2"/>
  <c r="Q11014" i="2"/>
  <c r="Q11015" i="2"/>
  <c r="Q11016" i="2"/>
  <c r="Q11017" i="2"/>
  <c r="Q11018" i="2"/>
  <c r="Q11019" i="2"/>
  <c r="Q11020" i="2"/>
  <c r="Q11021" i="2"/>
  <c r="Q11022" i="2"/>
  <c r="Q11023" i="2"/>
  <c r="Q11024" i="2"/>
  <c r="Q11025" i="2"/>
  <c r="Q11026" i="2"/>
  <c r="Q11027" i="2"/>
  <c r="Q11028" i="2"/>
  <c r="Q11029" i="2"/>
  <c r="Q11030" i="2"/>
  <c r="Q11031" i="2"/>
  <c r="Q11032" i="2"/>
  <c r="Q11033" i="2"/>
  <c r="Q11034" i="2"/>
  <c r="Q11035" i="2"/>
  <c r="Q11036" i="2"/>
  <c r="Q11037" i="2"/>
  <c r="Q11038" i="2"/>
  <c r="Q11039" i="2"/>
  <c r="Q11040" i="2"/>
  <c r="Q11041" i="2"/>
  <c r="Q11042" i="2"/>
  <c r="Q11043" i="2"/>
  <c r="Q11044" i="2"/>
  <c r="Q11045" i="2"/>
  <c r="Q11046" i="2"/>
  <c r="Q11047" i="2"/>
  <c r="Q11048" i="2"/>
  <c r="Q11049" i="2"/>
  <c r="Q11050" i="2"/>
  <c r="Q11051" i="2"/>
  <c r="Q11052" i="2"/>
  <c r="Q11053" i="2"/>
  <c r="Q11054" i="2"/>
  <c r="Q11055" i="2"/>
  <c r="Q11056" i="2"/>
  <c r="Q11057" i="2"/>
  <c r="Q11058" i="2"/>
  <c r="Q11059" i="2"/>
  <c r="Q11060" i="2"/>
  <c r="Q11061" i="2"/>
  <c r="Q11062" i="2"/>
  <c r="Q11063" i="2"/>
  <c r="Q11064" i="2"/>
  <c r="Q11065" i="2"/>
  <c r="Q11066" i="2"/>
  <c r="Q11067" i="2"/>
  <c r="Q11068" i="2"/>
  <c r="Q11069" i="2"/>
  <c r="Q11070" i="2"/>
  <c r="Q11071" i="2"/>
  <c r="Q11072" i="2"/>
  <c r="Q11073" i="2"/>
  <c r="Q11074" i="2"/>
  <c r="Q11075" i="2"/>
  <c r="Q11076" i="2"/>
  <c r="Q11077" i="2"/>
  <c r="Q11078" i="2"/>
  <c r="Q11079" i="2"/>
  <c r="Q11080" i="2"/>
  <c r="Q11081" i="2"/>
  <c r="Q11082" i="2"/>
  <c r="Q11083" i="2"/>
  <c r="Q11084" i="2"/>
  <c r="Q11085" i="2"/>
  <c r="Q11086" i="2"/>
  <c r="Q11087" i="2"/>
  <c r="Q11088" i="2"/>
  <c r="Q11089" i="2"/>
  <c r="Q11090" i="2"/>
  <c r="Q11091" i="2"/>
  <c r="Q11092" i="2"/>
  <c r="Q11093" i="2"/>
  <c r="Q11094" i="2"/>
  <c r="Q11095" i="2"/>
  <c r="Q11096" i="2"/>
  <c r="Q11097" i="2"/>
  <c r="Q11098" i="2"/>
  <c r="Q11099" i="2"/>
  <c r="Q11100" i="2"/>
  <c r="Q11101" i="2"/>
  <c r="Q11102" i="2"/>
  <c r="Q11103" i="2"/>
  <c r="Q11104" i="2"/>
  <c r="Q11105" i="2"/>
  <c r="Q11106" i="2"/>
  <c r="Q11107" i="2"/>
  <c r="Q11108" i="2"/>
  <c r="Q11109" i="2"/>
  <c r="Q11110" i="2"/>
  <c r="Q11111" i="2"/>
  <c r="Q11112" i="2"/>
  <c r="Q11113" i="2"/>
  <c r="Q11114" i="2"/>
  <c r="Q11115" i="2"/>
  <c r="Q11116" i="2"/>
  <c r="Q11117" i="2"/>
  <c r="Q11118" i="2"/>
  <c r="Q11119" i="2"/>
  <c r="Q11120" i="2"/>
  <c r="Q11121" i="2"/>
  <c r="Q11122" i="2"/>
  <c r="Q11123" i="2"/>
  <c r="Q11124" i="2"/>
  <c r="Q11125" i="2"/>
  <c r="Q11126" i="2"/>
  <c r="Q11127" i="2"/>
  <c r="Q11128" i="2"/>
  <c r="Q11129" i="2"/>
  <c r="Q11130" i="2"/>
  <c r="Q11131" i="2"/>
  <c r="Q11132" i="2"/>
  <c r="Q11133" i="2"/>
  <c r="Q11134" i="2"/>
  <c r="Q11135" i="2"/>
  <c r="Q11136" i="2"/>
  <c r="Q11137" i="2"/>
  <c r="Q11138" i="2"/>
  <c r="Q11139" i="2"/>
  <c r="Q11140" i="2"/>
  <c r="Q11141" i="2"/>
  <c r="Q11142" i="2"/>
  <c r="Q11143" i="2"/>
  <c r="Q11144" i="2"/>
  <c r="Q11145" i="2"/>
  <c r="Q11146" i="2"/>
  <c r="Q11147" i="2"/>
  <c r="Q11148" i="2"/>
  <c r="Q11149" i="2"/>
  <c r="Q11150" i="2"/>
  <c r="Q11151" i="2"/>
  <c r="Q11152" i="2"/>
  <c r="Q11153" i="2"/>
  <c r="Q11154" i="2"/>
  <c r="Q11155" i="2"/>
  <c r="Q11156" i="2"/>
  <c r="Q11157" i="2"/>
  <c r="Q11158" i="2"/>
  <c r="Q11159" i="2"/>
  <c r="Q11160" i="2"/>
  <c r="Q11161" i="2"/>
  <c r="Q11162" i="2"/>
  <c r="Q11163" i="2"/>
  <c r="Q11164" i="2"/>
  <c r="Q11165" i="2"/>
  <c r="Q11166" i="2"/>
  <c r="Q11167" i="2"/>
  <c r="Q11168" i="2"/>
  <c r="Q11169" i="2"/>
  <c r="Q11170" i="2"/>
  <c r="Q11171" i="2"/>
  <c r="Q11172" i="2"/>
  <c r="Q11173" i="2"/>
  <c r="Q11174" i="2"/>
  <c r="Q11175" i="2"/>
  <c r="Q11176" i="2"/>
  <c r="Q11177" i="2"/>
  <c r="Q11178" i="2"/>
  <c r="Q11179" i="2"/>
  <c r="Q11180" i="2"/>
  <c r="Q11181" i="2"/>
  <c r="Q11182" i="2"/>
  <c r="Q11183" i="2"/>
  <c r="Q11184" i="2"/>
  <c r="Q11185" i="2"/>
  <c r="Q11186" i="2"/>
  <c r="Q11187" i="2"/>
  <c r="Q11188" i="2"/>
  <c r="Q11189" i="2"/>
  <c r="Q11190" i="2"/>
  <c r="Q11191" i="2"/>
  <c r="Q11192" i="2"/>
  <c r="Q11193" i="2"/>
  <c r="Q11194" i="2"/>
  <c r="Q11195" i="2"/>
  <c r="Q11196" i="2"/>
  <c r="Q11197" i="2"/>
  <c r="Q11198" i="2"/>
  <c r="Q11199" i="2"/>
  <c r="Q11200" i="2"/>
  <c r="Q11201" i="2"/>
  <c r="Q11202" i="2"/>
  <c r="Q11203" i="2"/>
  <c r="Q11204" i="2"/>
  <c r="Q11205" i="2"/>
  <c r="Q11206" i="2"/>
  <c r="Q11207" i="2"/>
  <c r="Q11208" i="2"/>
  <c r="Q11209" i="2"/>
  <c r="Q11210" i="2"/>
  <c r="Q11211" i="2"/>
  <c r="Q11212" i="2"/>
  <c r="Q11213" i="2"/>
  <c r="Q11214" i="2"/>
  <c r="Q11215" i="2"/>
  <c r="Q11216" i="2"/>
  <c r="Q11217" i="2"/>
  <c r="Q11218" i="2"/>
  <c r="Q11219" i="2"/>
  <c r="Q11220" i="2"/>
  <c r="Q11221" i="2"/>
  <c r="Q11222" i="2"/>
  <c r="Q11223" i="2"/>
  <c r="Q11224" i="2"/>
  <c r="Q11225" i="2"/>
  <c r="Q11226" i="2"/>
  <c r="Q11227" i="2"/>
  <c r="Q11228" i="2"/>
  <c r="Q11229" i="2"/>
  <c r="Q11230" i="2"/>
  <c r="Q11231" i="2"/>
  <c r="Q11232" i="2"/>
  <c r="Q11233" i="2"/>
  <c r="Q11234" i="2"/>
  <c r="Q11235" i="2"/>
  <c r="Q11236" i="2"/>
  <c r="Q11237" i="2"/>
  <c r="Q11238" i="2"/>
  <c r="Q11239" i="2"/>
  <c r="Q11240" i="2"/>
  <c r="Q11241" i="2"/>
  <c r="Q11242" i="2"/>
  <c r="Q11243" i="2"/>
  <c r="Q11244" i="2"/>
  <c r="Q11245" i="2"/>
  <c r="Q11246" i="2"/>
  <c r="Q11247" i="2"/>
  <c r="Q11248" i="2"/>
  <c r="Q11249" i="2"/>
  <c r="Q11250" i="2"/>
  <c r="Q11251" i="2"/>
  <c r="Q11252" i="2"/>
  <c r="Q11253" i="2"/>
  <c r="Q11254" i="2"/>
  <c r="Q11255" i="2"/>
  <c r="Q11256" i="2"/>
  <c r="Q11257" i="2"/>
  <c r="Q11258" i="2"/>
  <c r="Q11259" i="2"/>
  <c r="Q11260" i="2"/>
  <c r="Q11261" i="2"/>
  <c r="Q11262" i="2"/>
  <c r="Q11263" i="2"/>
  <c r="Q11264" i="2"/>
  <c r="Q11265" i="2"/>
  <c r="Q11266" i="2"/>
  <c r="Q11267" i="2"/>
  <c r="Q11268" i="2"/>
  <c r="Q11269" i="2"/>
  <c r="Q11270" i="2"/>
  <c r="Q11271" i="2"/>
  <c r="Q11272" i="2"/>
  <c r="Q11273" i="2"/>
  <c r="Q11274" i="2"/>
  <c r="Q11275" i="2"/>
  <c r="Q11276" i="2"/>
  <c r="Q11277" i="2"/>
  <c r="Q11278" i="2"/>
  <c r="Q11279" i="2"/>
  <c r="Q11280" i="2"/>
  <c r="Q11281" i="2"/>
  <c r="Q11282" i="2"/>
  <c r="Q11283" i="2"/>
  <c r="Q11284" i="2"/>
  <c r="Q11285" i="2"/>
  <c r="Q11286" i="2"/>
  <c r="Q11287" i="2"/>
  <c r="Q11288" i="2"/>
  <c r="Q11289" i="2"/>
  <c r="Q11290" i="2"/>
  <c r="Q11291" i="2"/>
  <c r="Q11292" i="2"/>
  <c r="Q11293" i="2"/>
  <c r="Q11294" i="2"/>
  <c r="Q11295" i="2"/>
  <c r="Q11296" i="2"/>
  <c r="Q11297" i="2"/>
  <c r="Q11298" i="2"/>
  <c r="Q11299" i="2"/>
  <c r="Q11300" i="2"/>
  <c r="Q11301" i="2"/>
  <c r="Q11302" i="2"/>
  <c r="Q11303" i="2"/>
  <c r="Q11304" i="2"/>
  <c r="Q11305" i="2"/>
  <c r="Q11306" i="2"/>
  <c r="Q11307" i="2"/>
  <c r="Q11308" i="2"/>
  <c r="Q11309" i="2"/>
  <c r="Q11310" i="2"/>
  <c r="Q11311" i="2"/>
  <c r="Q11312" i="2"/>
  <c r="Q11313" i="2"/>
  <c r="Q11314" i="2"/>
  <c r="Q11315" i="2"/>
  <c r="Q11316" i="2"/>
  <c r="Q11317" i="2"/>
  <c r="Q11318" i="2"/>
  <c r="Q11319" i="2"/>
  <c r="Q11320" i="2"/>
  <c r="Q11321" i="2"/>
  <c r="Q11322" i="2"/>
  <c r="Q11323" i="2"/>
  <c r="Q11324" i="2"/>
  <c r="Q11325" i="2"/>
  <c r="Q11326" i="2"/>
  <c r="Q11327" i="2"/>
  <c r="Q11328" i="2"/>
  <c r="Q11329" i="2"/>
  <c r="Q11330" i="2"/>
  <c r="Q11331" i="2"/>
  <c r="Q11332" i="2"/>
  <c r="Q11333" i="2"/>
  <c r="Q11334" i="2"/>
  <c r="Q11335" i="2"/>
  <c r="Q11336" i="2"/>
  <c r="Q11337" i="2"/>
  <c r="Q11338" i="2"/>
  <c r="Q11339" i="2"/>
  <c r="Q11340" i="2"/>
  <c r="Q11341" i="2"/>
  <c r="Q11342" i="2"/>
  <c r="Q11343" i="2"/>
  <c r="Q11344" i="2"/>
  <c r="Q11345" i="2"/>
  <c r="Q11346" i="2"/>
  <c r="Q11347" i="2"/>
  <c r="Q11348" i="2"/>
  <c r="Q11349" i="2"/>
  <c r="Q11350" i="2"/>
  <c r="Q11351" i="2"/>
  <c r="Q11352" i="2"/>
  <c r="Q11353" i="2"/>
  <c r="Q11354" i="2"/>
  <c r="Q11355" i="2"/>
  <c r="Q11356" i="2"/>
  <c r="Q11357" i="2"/>
  <c r="Q11358" i="2"/>
  <c r="Q11359" i="2"/>
  <c r="Q11360" i="2"/>
  <c r="Q11361" i="2"/>
  <c r="Q11362" i="2"/>
  <c r="Q11363" i="2"/>
  <c r="Q11364" i="2"/>
  <c r="Q11365" i="2"/>
  <c r="Q11366" i="2"/>
  <c r="Q11367" i="2"/>
  <c r="Q11368" i="2"/>
  <c r="Q11369" i="2"/>
  <c r="Q11370" i="2"/>
  <c r="Q11371" i="2"/>
  <c r="Q11372" i="2"/>
  <c r="Q11373" i="2"/>
  <c r="Q11374" i="2"/>
  <c r="Q11375" i="2"/>
  <c r="Q11376" i="2"/>
  <c r="Q11377" i="2"/>
  <c r="Q11378" i="2"/>
  <c r="Q11379" i="2"/>
  <c r="Q11380" i="2"/>
  <c r="Q11381" i="2"/>
  <c r="Q11382" i="2"/>
  <c r="Q11383" i="2"/>
  <c r="Q11384" i="2"/>
  <c r="Q11385" i="2"/>
  <c r="Q11386" i="2"/>
  <c r="Q11387" i="2"/>
  <c r="Q11388" i="2"/>
  <c r="Q11389" i="2"/>
  <c r="Q11390" i="2"/>
  <c r="Q11391" i="2"/>
  <c r="Q11392" i="2"/>
  <c r="Q11393" i="2"/>
  <c r="Q11394" i="2"/>
  <c r="Q11395" i="2"/>
  <c r="Q11396" i="2"/>
  <c r="Q11397" i="2"/>
  <c r="Q11398" i="2"/>
  <c r="Q11399" i="2"/>
  <c r="Q11400" i="2"/>
  <c r="Q11401" i="2"/>
  <c r="Q11402" i="2"/>
  <c r="Q11403" i="2"/>
  <c r="Q11404" i="2"/>
  <c r="Q11405" i="2"/>
  <c r="Q11406" i="2"/>
  <c r="Q11407" i="2"/>
  <c r="Q11408" i="2"/>
  <c r="Q11409" i="2"/>
  <c r="Q11410" i="2"/>
  <c r="Q11411" i="2"/>
  <c r="Q11412" i="2"/>
  <c r="Q11413" i="2"/>
  <c r="Q11414" i="2"/>
  <c r="Q11415" i="2"/>
  <c r="Q11416" i="2"/>
  <c r="Q11417" i="2"/>
  <c r="Q11418" i="2"/>
  <c r="Q11419" i="2"/>
  <c r="Q11420" i="2"/>
  <c r="Q11421" i="2"/>
  <c r="Q11422" i="2"/>
  <c r="Q11423" i="2"/>
  <c r="Q11424" i="2"/>
  <c r="Q11425" i="2"/>
  <c r="Q11426" i="2"/>
  <c r="Q11427" i="2"/>
  <c r="Q11428" i="2"/>
  <c r="Q11429" i="2"/>
  <c r="Q11430" i="2"/>
  <c r="Q11431" i="2"/>
  <c r="Q11432" i="2"/>
  <c r="Q11433" i="2"/>
  <c r="Q11434" i="2"/>
  <c r="Q11435" i="2"/>
  <c r="Q11436" i="2"/>
  <c r="Q11437" i="2"/>
  <c r="Q11438" i="2"/>
  <c r="Q11439" i="2"/>
  <c r="Q11440" i="2"/>
  <c r="Q11441" i="2"/>
  <c r="Q11442" i="2"/>
  <c r="Q11443" i="2"/>
  <c r="Q11444" i="2"/>
  <c r="Q11445" i="2"/>
  <c r="Q11446" i="2"/>
  <c r="Q11447" i="2"/>
  <c r="Q11448" i="2"/>
  <c r="Q11449" i="2"/>
  <c r="Q11450" i="2"/>
  <c r="Q11451" i="2"/>
  <c r="Q11452" i="2"/>
  <c r="Q11453" i="2"/>
  <c r="Q11454" i="2"/>
  <c r="Q11455" i="2"/>
  <c r="Q11456" i="2"/>
  <c r="Q11457" i="2"/>
  <c r="Q11458" i="2"/>
  <c r="Q11459" i="2"/>
  <c r="Q11460" i="2"/>
  <c r="Q11461" i="2"/>
  <c r="Q11462" i="2"/>
  <c r="Q11463" i="2"/>
  <c r="Q11464" i="2"/>
  <c r="Q11465" i="2"/>
  <c r="Q11466" i="2"/>
  <c r="Q11467" i="2"/>
  <c r="Q11468" i="2"/>
  <c r="Q11469" i="2"/>
  <c r="Q11470" i="2"/>
  <c r="Q11471" i="2"/>
  <c r="Q11472" i="2"/>
  <c r="Q11473" i="2"/>
  <c r="Q11474" i="2"/>
  <c r="Q11475" i="2"/>
  <c r="Q11476" i="2"/>
  <c r="Q11477" i="2"/>
  <c r="Q11478" i="2"/>
  <c r="Q11479" i="2"/>
  <c r="Q11480" i="2"/>
  <c r="Q11481" i="2"/>
  <c r="Q11482" i="2"/>
  <c r="Q11483" i="2"/>
  <c r="Q11484" i="2"/>
  <c r="Q11485" i="2"/>
  <c r="Q11486" i="2"/>
  <c r="Q11487" i="2"/>
  <c r="Q11488" i="2"/>
  <c r="Q11489" i="2"/>
  <c r="Q11490" i="2"/>
  <c r="Q11491" i="2"/>
  <c r="Q11492" i="2"/>
  <c r="Q11493" i="2"/>
  <c r="Q11494" i="2"/>
  <c r="Q11495" i="2"/>
  <c r="Q11496" i="2"/>
  <c r="Q11497" i="2"/>
  <c r="Q11498" i="2"/>
  <c r="Q11499" i="2"/>
  <c r="Q11500" i="2"/>
  <c r="Q11501" i="2"/>
  <c r="Q11502" i="2"/>
  <c r="Q11503" i="2"/>
  <c r="Q11504" i="2"/>
  <c r="Q11505" i="2"/>
  <c r="Q11506" i="2"/>
  <c r="Q11507" i="2"/>
  <c r="Q11508" i="2"/>
  <c r="Q11509" i="2"/>
  <c r="Q11510" i="2"/>
  <c r="Q11511" i="2"/>
  <c r="Q11512" i="2"/>
  <c r="Q11513" i="2"/>
  <c r="Q11514" i="2"/>
  <c r="Q11515" i="2"/>
  <c r="Q11516" i="2"/>
  <c r="Q11517" i="2"/>
  <c r="Q11518" i="2"/>
  <c r="Q11519" i="2"/>
  <c r="Q11520" i="2"/>
  <c r="Q11521" i="2"/>
  <c r="Q11522" i="2"/>
  <c r="Q11523" i="2"/>
  <c r="Q11524" i="2"/>
  <c r="Q11525" i="2"/>
  <c r="Q11526" i="2"/>
  <c r="Q11527" i="2"/>
  <c r="Q11528" i="2"/>
  <c r="Q11529" i="2"/>
  <c r="Q11530" i="2"/>
  <c r="Q11531" i="2"/>
  <c r="Q11532" i="2"/>
  <c r="Q11533" i="2"/>
  <c r="Q11534" i="2"/>
  <c r="Q11535" i="2"/>
  <c r="Q11536" i="2"/>
  <c r="Q11537" i="2"/>
  <c r="Q11538" i="2"/>
  <c r="Q11539" i="2"/>
  <c r="Q11540" i="2"/>
  <c r="Q11541" i="2"/>
  <c r="Q11542" i="2"/>
  <c r="Q11543" i="2"/>
  <c r="Q11544" i="2"/>
  <c r="Q11545" i="2"/>
  <c r="Q11546" i="2"/>
  <c r="Q11547" i="2"/>
  <c r="Q11548" i="2"/>
  <c r="Q11549" i="2"/>
  <c r="Q11550" i="2"/>
  <c r="Q11551" i="2"/>
  <c r="Q11552" i="2"/>
  <c r="Q11553" i="2"/>
  <c r="Q11554" i="2"/>
  <c r="Q11555" i="2"/>
  <c r="Q11556" i="2"/>
  <c r="Q11557" i="2"/>
  <c r="Q11558" i="2"/>
  <c r="Q11559" i="2"/>
  <c r="Q11560" i="2"/>
  <c r="Q11561" i="2"/>
  <c r="Q11562" i="2"/>
  <c r="Q11563" i="2"/>
  <c r="Q11564" i="2"/>
  <c r="Q11565" i="2"/>
  <c r="Q11566" i="2"/>
  <c r="Q11567" i="2"/>
  <c r="Q11568" i="2"/>
  <c r="Q11569" i="2"/>
  <c r="Q11570" i="2"/>
  <c r="Q11571" i="2"/>
  <c r="Q11572" i="2"/>
  <c r="Q11573" i="2"/>
  <c r="Q11574" i="2"/>
  <c r="Q11575" i="2"/>
  <c r="Q11576" i="2"/>
  <c r="Q11577" i="2"/>
  <c r="Q11578" i="2"/>
  <c r="Q11579" i="2"/>
  <c r="Q11580" i="2"/>
  <c r="Q11581" i="2"/>
  <c r="Q11582" i="2"/>
  <c r="Q11583" i="2"/>
  <c r="Q11584" i="2"/>
  <c r="Q11585" i="2"/>
  <c r="Q11586" i="2"/>
  <c r="Q11587" i="2"/>
  <c r="Q11588" i="2"/>
  <c r="Q11589" i="2"/>
  <c r="Q11590" i="2"/>
  <c r="Q11591" i="2"/>
  <c r="Q11592" i="2"/>
  <c r="Q11593" i="2"/>
  <c r="Q11594" i="2"/>
  <c r="Q11595" i="2"/>
  <c r="Q11596" i="2"/>
  <c r="Q11597" i="2"/>
  <c r="Q11598" i="2"/>
  <c r="Q11599" i="2"/>
  <c r="Q11600" i="2"/>
  <c r="Q11601" i="2"/>
  <c r="Q11602" i="2"/>
  <c r="Q11603" i="2"/>
  <c r="Q11604" i="2"/>
  <c r="Q11605" i="2"/>
  <c r="Q11606" i="2"/>
  <c r="Q11607" i="2"/>
  <c r="Q11608" i="2"/>
  <c r="Q11609" i="2"/>
  <c r="Q11610" i="2"/>
  <c r="Q11611" i="2"/>
  <c r="Q11612" i="2"/>
  <c r="Q11613" i="2"/>
  <c r="Q11614" i="2"/>
  <c r="Q11615" i="2"/>
  <c r="Q11616" i="2"/>
  <c r="Q11617" i="2"/>
  <c r="Q11618" i="2"/>
  <c r="Q11619" i="2"/>
  <c r="Q11620" i="2"/>
  <c r="Q11621" i="2"/>
  <c r="Q11622" i="2"/>
  <c r="Q11623" i="2"/>
  <c r="Q11624" i="2"/>
  <c r="Q11625" i="2"/>
  <c r="Q11626" i="2"/>
  <c r="Q11627" i="2"/>
  <c r="Q11628" i="2"/>
  <c r="Q11629" i="2"/>
  <c r="Q11630" i="2"/>
  <c r="Q11631" i="2"/>
  <c r="Q11632" i="2"/>
  <c r="Q11633" i="2"/>
  <c r="Q11634" i="2"/>
  <c r="Q11635" i="2"/>
  <c r="Q11636" i="2"/>
  <c r="Q11637" i="2"/>
  <c r="Q11638" i="2"/>
  <c r="Q11639" i="2"/>
  <c r="Q11640" i="2"/>
  <c r="Q11641" i="2"/>
  <c r="Q11642" i="2"/>
  <c r="Q11643" i="2"/>
  <c r="Q11644" i="2"/>
  <c r="Q11645" i="2"/>
  <c r="Q11646" i="2"/>
  <c r="Q11647" i="2"/>
  <c r="Q11648" i="2"/>
  <c r="Q11649" i="2"/>
  <c r="Q11650" i="2"/>
  <c r="Q11651" i="2"/>
  <c r="Q11652" i="2"/>
  <c r="Q11653" i="2"/>
  <c r="Q11654" i="2"/>
  <c r="Q11655" i="2"/>
  <c r="Q11656" i="2"/>
  <c r="Q11657" i="2"/>
  <c r="Q11658" i="2"/>
  <c r="Q11659" i="2"/>
  <c r="Q11660" i="2"/>
  <c r="Q11661" i="2"/>
  <c r="Q11662" i="2"/>
  <c r="Q11663" i="2"/>
  <c r="Q11664" i="2"/>
  <c r="Q11665" i="2"/>
  <c r="Q11666" i="2"/>
  <c r="Q11667" i="2"/>
  <c r="Q11668" i="2"/>
  <c r="Q11669" i="2"/>
  <c r="Q11670" i="2"/>
  <c r="Q11671" i="2"/>
  <c r="Q11672" i="2"/>
  <c r="Q11673" i="2"/>
  <c r="Q11674" i="2"/>
  <c r="Q11675" i="2"/>
  <c r="Q11676" i="2"/>
  <c r="Q11677" i="2"/>
  <c r="Q11678" i="2"/>
  <c r="Q11679" i="2"/>
  <c r="Q11680" i="2"/>
  <c r="Q11681" i="2"/>
  <c r="Q11682" i="2"/>
  <c r="Q11683" i="2"/>
  <c r="Q11684" i="2"/>
  <c r="Q11685" i="2"/>
  <c r="Q11686" i="2"/>
  <c r="Q11687" i="2"/>
  <c r="Q11688" i="2"/>
  <c r="Q11689" i="2"/>
  <c r="Q11690" i="2"/>
  <c r="Q11691" i="2"/>
  <c r="Q11692" i="2"/>
  <c r="Q11693" i="2"/>
  <c r="Q11694" i="2"/>
  <c r="Q11695" i="2"/>
  <c r="Q11696" i="2"/>
  <c r="Q11697" i="2"/>
  <c r="Q11698" i="2"/>
  <c r="Q11699" i="2"/>
  <c r="Q11700" i="2"/>
  <c r="Q11701" i="2"/>
  <c r="Q11702" i="2"/>
  <c r="Q11703" i="2"/>
  <c r="Q11704" i="2"/>
  <c r="Q11705" i="2"/>
  <c r="Q11706" i="2"/>
  <c r="Q11707" i="2"/>
  <c r="Q11708" i="2"/>
  <c r="Q11709" i="2"/>
  <c r="Q11710" i="2"/>
  <c r="Q11711" i="2"/>
  <c r="Q11712" i="2"/>
  <c r="Q11713" i="2"/>
  <c r="Q11714" i="2"/>
  <c r="Q11715" i="2"/>
  <c r="Q11716" i="2"/>
  <c r="Q11717" i="2"/>
  <c r="Q11718" i="2"/>
  <c r="Q11719" i="2"/>
  <c r="Q11720" i="2"/>
  <c r="Q11721" i="2"/>
  <c r="Q11722" i="2"/>
  <c r="Q11723" i="2"/>
  <c r="Q11724" i="2"/>
  <c r="Q11725" i="2"/>
  <c r="Q11726" i="2"/>
  <c r="Q11727" i="2"/>
  <c r="Q11728" i="2"/>
  <c r="Q11729" i="2"/>
  <c r="Q11730" i="2"/>
  <c r="Q11731" i="2"/>
  <c r="Q11732" i="2"/>
  <c r="Q11733" i="2"/>
  <c r="Q11734" i="2"/>
  <c r="Q11735" i="2"/>
  <c r="Q11736" i="2"/>
  <c r="Q11737" i="2"/>
  <c r="Q11738" i="2"/>
  <c r="Q11739" i="2"/>
  <c r="Q11740" i="2"/>
  <c r="Q11741" i="2"/>
  <c r="Q11742" i="2"/>
  <c r="Q11743" i="2"/>
  <c r="Q11744" i="2"/>
  <c r="Q11745" i="2"/>
  <c r="Q11746" i="2"/>
  <c r="Q11747" i="2"/>
  <c r="Q11748" i="2"/>
  <c r="Q11749" i="2"/>
  <c r="Q11750" i="2"/>
  <c r="Q11751" i="2"/>
  <c r="Q11752" i="2"/>
  <c r="Q11753" i="2"/>
  <c r="Q11754" i="2"/>
  <c r="Q11755" i="2"/>
  <c r="Q11756" i="2"/>
  <c r="Q11757" i="2"/>
  <c r="Q11758" i="2"/>
  <c r="Q11759" i="2"/>
  <c r="Q11760" i="2"/>
  <c r="Q11761" i="2"/>
  <c r="Q11762" i="2"/>
  <c r="Q11763" i="2"/>
  <c r="Q11764" i="2"/>
  <c r="Q11765" i="2"/>
  <c r="Q11766" i="2"/>
  <c r="Q11767" i="2"/>
  <c r="Q11768" i="2"/>
  <c r="Q11769" i="2"/>
  <c r="Q11770" i="2"/>
  <c r="Q11771" i="2"/>
  <c r="Q11772" i="2"/>
  <c r="Q11773" i="2"/>
  <c r="Q11774" i="2"/>
  <c r="Q11775" i="2"/>
  <c r="Q11776" i="2"/>
  <c r="Q11777" i="2"/>
  <c r="Q11778" i="2"/>
  <c r="Q11779" i="2"/>
  <c r="Q11780" i="2"/>
  <c r="Q11781" i="2"/>
  <c r="Q11782" i="2"/>
  <c r="Q11783" i="2"/>
  <c r="Q11784" i="2"/>
  <c r="Q11785" i="2"/>
  <c r="Q11786" i="2"/>
  <c r="Q11787" i="2"/>
  <c r="Q11788" i="2"/>
  <c r="Q11789" i="2"/>
  <c r="Q11790" i="2"/>
  <c r="Q11791" i="2"/>
  <c r="Q11792" i="2"/>
  <c r="Q11793" i="2"/>
  <c r="Q11794" i="2"/>
  <c r="Q11795" i="2"/>
  <c r="Q11796" i="2"/>
  <c r="Q11797" i="2"/>
  <c r="Q11798" i="2"/>
  <c r="Q11799" i="2"/>
  <c r="Q11800" i="2"/>
  <c r="Q11801" i="2"/>
  <c r="Q11802" i="2"/>
  <c r="Q11803" i="2"/>
  <c r="Q11804" i="2"/>
  <c r="Q11805" i="2"/>
  <c r="Q11806" i="2"/>
  <c r="Q11807" i="2"/>
  <c r="Q11808" i="2"/>
  <c r="Q11809" i="2"/>
  <c r="Q11810" i="2"/>
  <c r="Q11811" i="2"/>
  <c r="Q11812" i="2"/>
  <c r="Q11813" i="2"/>
  <c r="Q11814" i="2"/>
  <c r="Q11815" i="2"/>
  <c r="Q11816" i="2"/>
  <c r="Q11817" i="2"/>
  <c r="Q11818" i="2"/>
  <c r="Q11819" i="2"/>
  <c r="Q11820" i="2"/>
  <c r="Q11821" i="2"/>
  <c r="Q11822" i="2"/>
  <c r="Q11823" i="2"/>
  <c r="Q11824" i="2"/>
  <c r="Q11825" i="2"/>
  <c r="Q11826" i="2"/>
  <c r="Q11827" i="2"/>
  <c r="Q11828" i="2"/>
  <c r="Q11829" i="2"/>
  <c r="Q11830" i="2"/>
  <c r="Q11831" i="2"/>
  <c r="Q11832" i="2"/>
  <c r="Q11833" i="2"/>
  <c r="Q11834" i="2"/>
  <c r="Q11835" i="2"/>
  <c r="Q11836" i="2"/>
  <c r="Q11837" i="2"/>
  <c r="Q11838" i="2"/>
  <c r="Q11839" i="2"/>
  <c r="Q11840" i="2"/>
  <c r="Q11841" i="2"/>
  <c r="Q11842" i="2"/>
  <c r="Q11843" i="2"/>
  <c r="Q11844" i="2"/>
  <c r="Q11845" i="2"/>
  <c r="Q11846" i="2"/>
  <c r="Q11847" i="2"/>
  <c r="Q11848" i="2"/>
  <c r="Q11849" i="2"/>
  <c r="Q11850" i="2"/>
  <c r="Q11851" i="2"/>
  <c r="Q11852" i="2"/>
  <c r="Q11853" i="2"/>
  <c r="Q11854" i="2"/>
  <c r="Q11855" i="2"/>
  <c r="Q11856" i="2"/>
  <c r="Q11857" i="2"/>
  <c r="Q11858" i="2"/>
  <c r="Q11859" i="2"/>
  <c r="Q11860" i="2"/>
  <c r="Q11861" i="2"/>
  <c r="Q11862" i="2"/>
  <c r="Q11863" i="2"/>
  <c r="Q11864" i="2"/>
  <c r="Q11865" i="2"/>
  <c r="Q11866" i="2"/>
  <c r="Q11867" i="2"/>
  <c r="Q11868" i="2"/>
  <c r="Q11869" i="2"/>
  <c r="Q11870" i="2"/>
  <c r="Q11871" i="2"/>
  <c r="Q11872" i="2"/>
  <c r="Q11873" i="2"/>
  <c r="Q11874" i="2"/>
  <c r="Q11875" i="2"/>
  <c r="Q11876" i="2"/>
  <c r="Q11877" i="2"/>
  <c r="Q11878" i="2"/>
  <c r="Q11879" i="2"/>
  <c r="Q11880" i="2"/>
  <c r="Q11881" i="2"/>
  <c r="Q11882" i="2"/>
  <c r="Q11883" i="2"/>
  <c r="Q11884" i="2"/>
  <c r="Q11885" i="2"/>
  <c r="Q11886" i="2"/>
  <c r="Q11887" i="2"/>
  <c r="Q11888" i="2"/>
  <c r="Q11889" i="2"/>
  <c r="Q11890" i="2"/>
  <c r="Q11891" i="2"/>
  <c r="Q11892" i="2"/>
  <c r="Q11893" i="2"/>
  <c r="Q11894" i="2"/>
  <c r="Q11895" i="2"/>
  <c r="Q11896" i="2"/>
  <c r="Q11897" i="2"/>
  <c r="Q11898" i="2"/>
  <c r="Q11899" i="2"/>
  <c r="Q11900" i="2"/>
  <c r="Q11901" i="2"/>
  <c r="Q11902" i="2"/>
  <c r="Q11903" i="2"/>
  <c r="Q11904" i="2"/>
  <c r="Q11905" i="2"/>
  <c r="Q11906" i="2"/>
  <c r="Q11907" i="2"/>
  <c r="Q11908" i="2"/>
  <c r="Q11909" i="2"/>
  <c r="Q11910" i="2"/>
  <c r="Q11911" i="2"/>
  <c r="Q11912" i="2"/>
  <c r="Q11913" i="2"/>
  <c r="Q11914" i="2"/>
  <c r="Q11915" i="2"/>
  <c r="Q11916" i="2"/>
  <c r="Q11917" i="2"/>
  <c r="Q11918" i="2"/>
  <c r="Q11919" i="2"/>
  <c r="Q11920" i="2"/>
  <c r="Q11921" i="2"/>
  <c r="Q11922" i="2"/>
  <c r="Q11923" i="2"/>
  <c r="Q11924" i="2"/>
  <c r="Q11925" i="2"/>
  <c r="Q11926" i="2"/>
  <c r="Q11927" i="2"/>
  <c r="Q11928" i="2"/>
  <c r="Q11929" i="2"/>
  <c r="Q11930" i="2"/>
  <c r="Q11931" i="2"/>
  <c r="Q11932" i="2"/>
  <c r="Q11933" i="2"/>
  <c r="Q11934" i="2"/>
  <c r="Q11935" i="2"/>
  <c r="Q11936" i="2"/>
  <c r="Q11937" i="2"/>
  <c r="Q11938" i="2"/>
  <c r="Q11939" i="2"/>
  <c r="Q11940" i="2"/>
  <c r="Q11941" i="2"/>
  <c r="Q11942" i="2"/>
  <c r="Q11943" i="2"/>
  <c r="Q11944" i="2"/>
  <c r="Q11945" i="2"/>
  <c r="Q11946" i="2"/>
  <c r="Q11947" i="2"/>
  <c r="Q11948" i="2"/>
  <c r="Q11949" i="2"/>
  <c r="Q11950" i="2"/>
  <c r="Q11951" i="2"/>
  <c r="Q11952" i="2"/>
  <c r="Q11953" i="2"/>
  <c r="Q11954" i="2"/>
  <c r="Q11955" i="2"/>
  <c r="Q11956" i="2"/>
  <c r="Q11957" i="2"/>
  <c r="Q11958" i="2"/>
  <c r="Q11959" i="2"/>
  <c r="Q11960" i="2"/>
  <c r="Q11961" i="2"/>
  <c r="Q11962" i="2"/>
  <c r="Q11963" i="2"/>
  <c r="Q11964" i="2"/>
  <c r="Q11965" i="2"/>
  <c r="Q11966" i="2"/>
  <c r="Q11967" i="2"/>
  <c r="Q11968" i="2"/>
  <c r="Q11969" i="2"/>
  <c r="Q11970" i="2"/>
  <c r="Q11971" i="2"/>
  <c r="Q11972" i="2"/>
  <c r="Q11973" i="2"/>
  <c r="Q11974" i="2"/>
  <c r="Q11975" i="2"/>
  <c r="Q11976" i="2"/>
  <c r="Q11977" i="2"/>
  <c r="Q11978" i="2"/>
  <c r="Q11979"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 r="P10002" i="2"/>
  <c r="P10003" i="2"/>
  <c r="P10004" i="2"/>
  <c r="P10005" i="2"/>
  <c r="P10006" i="2"/>
  <c r="P10007" i="2"/>
  <c r="P10008" i="2"/>
  <c r="P10009" i="2"/>
  <c r="P10010" i="2"/>
  <c r="P10011" i="2"/>
  <c r="P10012" i="2"/>
  <c r="P10013" i="2"/>
  <c r="P10014" i="2"/>
  <c r="P10015" i="2"/>
  <c r="P10016" i="2"/>
  <c r="P10017" i="2"/>
  <c r="P10018" i="2"/>
  <c r="P10019" i="2"/>
  <c r="P10020" i="2"/>
  <c r="P10021" i="2"/>
  <c r="P10022" i="2"/>
  <c r="P10023" i="2"/>
  <c r="P10024" i="2"/>
  <c r="P10025" i="2"/>
  <c r="P10026" i="2"/>
  <c r="P10027" i="2"/>
  <c r="P10028" i="2"/>
  <c r="P10029" i="2"/>
  <c r="P10030" i="2"/>
  <c r="P10031" i="2"/>
  <c r="P10032" i="2"/>
  <c r="P10033" i="2"/>
  <c r="P10034" i="2"/>
  <c r="P10035" i="2"/>
  <c r="P10036" i="2"/>
  <c r="P10037" i="2"/>
  <c r="P10038" i="2"/>
  <c r="P10039" i="2"/>
  <c r="P10040" i="2"/>
  <c r="P10041" i="2"/>
  <c r="P10042" i="2"/>
  <c r="P10043" i="2"/>
  <c r="P10044" i="2"/>
  <c r="P10045" i="2"/>
  <c r="P10046" i="2"/>
  <c r="P10047" i="2"/>
  <c r="P10048" i="2"/>
  <c r="P10049" i="2"/>
  <c r="P10050" i="2"/>
  <c r="P10051" i="2"/>
  <c r="P10052" i="2"/>
  <c r="P10053" i="2"/>
  <c r="P10054" i="2"/>
  <c r="P10055" i="2"/>
  <c r="P10056" i="2"/>
  <c r="P10057" i="2"/>
  <c r="P10058" i="2"/>
  <c r="P10059" i="2"/>
  <c r="P10060" i="2"/>
  <c r="P10061" i="2"/>
  <c r="P10062" i="2"/>
  <c r="P10063" i="2"/>
  <c r="P10064" i="2"/>
  <c r="P10065" i="2"/>
  <c r="P10066" i="2"/>
  <c r="P10067" i="2"/>
  <c r="P10068" i="2"/>
  <c r="P10069" i="2"/>
  <c r="P10070" i="2"/>
  <c r="P10071" i="2"/>
  <c r="P10072" i="2"/>
  <c r="P10073" i="2"/>
  <c r="P10074" i="2"/>
  <c r="P10075" i="2"/>
  <c r="P10076" i="2"/>
  <c r="P10077" i="2"/>
  <c r="P10078" i="2"/>
  <c r="P10079" i="2"/>
  <c r="P10080" i="2"/>
  <c r="P10081" i="2"/>
  <c r="P10082" i="2"/>
  <c r="P10083" i="2"/>
  <c r="P10084" i="2"/>
  <c r="P10085" i="2"/>
  <c r="P10086" i="2"/>
  <c r="P10087" i="2"/>
  <c r="P10088" i="2"/>
  <c r="P10089" i="2"/>
  <c r="P10090" i="2"/>
  <c r="P10091" i="2"/>
  <c r="P10092" i="2"/>
  <c r="P10093" i="2"/>
  <c r="P10094" i="2"/>
  <c r="P10095" i="2"/>
  <c r="P10096" i="2"/>
  <c r="P10097" i="2"/>
  <c r="P10098" i="2"/>
  <c r="P10099" i="2"/>
  <c r="P10100" i="2"/>
  <c r="P10101" i="2"/>
  <c r="P10102" i="2"/>
  <c r="P10103" i="2"/>
  <c r="P10104" i="2"/>
  <c r="P10105" i="2"/>
  <c r="P10106" i="2"/>
  <c r="P10107" i="2"/>
  <c r="P10108" i="2"/>
  <c r="P10109" i="2"/>
  <c r="P10110" i="2"/>
  <c r="P10111" i="2"/>
  <c r="P10112" i="2"/>
  <c r="P10113" i="2"/>
  <c r="P10114" i="2"/>
  <c r="P10115" i="2"/>
  <c r="P10116" i="2"/>
  <c r="P10117" i="2"/>
  <c r="P10118" i="2"/>
  <c r="P10119" i="2"/>
  <c r="P10120" i="2"/>
  <c r="P10121" i="2"/>
  <c r="P10122" i="2"/>
  <c r="P10123" i="2"/>
  <c r="P10124" i="2"/>
  <c r="P10125" i="2"/>
  <c r="P10126" i="2"/>
  <c r="P10127" i="2"/>
  <c r="P10128" i="2"/>
  <c r="P10129" i="2"/>
  <c r="P10130" i="2"/>
  <c r="P10131" i="2"/>
  <c r="P10132" i="2"/>
  <c r="P10133" i="2"/>
  <c r="P10134" i="2"/>
  <c r="P10135" i="2"/>
  <c r="P10136" i="2"/>
  <c r="P10137" i="2"/>
  <c r="P10138" i="2"/>
  <c r="P10139" i="2"/>
  <c r="P10140" i="2"/>
  <c r="P10141" i="2"/>
  <c r="P10142" i="2"/>
  <c r="P10143" i="2"/>
  <c r="P10144" i="2"/>
  <c r="P10145" i="2"/>
  <c r="P10146" i="2"/>
  <c r="P10147" i="2"/>
  <c r="P10148" i="2"/>
  <c r="P10149" i="2"/>
  <c r="P10150" i="2"/>
  <c r="P10151" i="2"/>
  <c r="P10152" i="2"/>
  <c r="P10153" i="2"/>
  <c r="P10154" i="2"/>
  <c r="P10155" i="2"/>
  <c r="P10156" i="2"/>
  <c r="P10157" i="2"/>
  <c r="P10158" i="2"/>
  <c r="P10159" i="2"/>
  <c r="P10160" i="2"/>
  <c r="P10161" i="2"/>
  <c r="P10162" i="2"/>
  <c r="P10163" i="2"/>
  <c r="P10164" i="2"/>
  <c r="P10165" i="2"/>
  <c r="P10166" i="2"/>
  <c r="P10167" i="2"/>
  <c r="P10168" i="2"/>
  <c r="P10169" i="2"/>
  <c r="P10170" i="2"/>
  <c r="P10171" i="2"/>
  <c r="P10172" i="2"/>
  <c r="P10173" i="2"/>
  <c r="P10174" i="2"/>
  <c r="P10175" i="2"/>
  <c r="P10176" i="2"/>
  <c r="P10177" i="2"/>
  <c r="P10178" i="2"/>
  <c r="P10179" i="2"/>
  <c r="P10180" i="2"/>
  <c r="P10181" i="2"/>
  <c r="P10182" i="2"/>
  <c r="P10183" i="2"/>
  <c r="P10184" i="2"/>
  <c r="P10185" i="2"/>
  <c r="P10186" i="2"/>
  <c r="P10187" i="2"/>
  <c r="P10188" i="2"/>
  <c r="P10189" i="2"/>
  <c r="P10190" i="2"/>
  <c r="P10191" i="2"/>
  <c r="P10192" i="2"/>
  <c r="P10193" i="2"/>
  <c r="P10194" i="2"/>
  <c r="P10195" i="2"/>
  <c r="P10196" i="2"/>
  <c r="P10197" i="2"/>
  <c r="P10198" i="2"/>
  <c r="P10199" i="2"/>
  <c r="P10200" i="2"/>
  <c r="P10201" i="2"/>
  <c r="P10202" i="2"/>
  <c r="P10203" i="2"/>
  <c r="P10204" i="2"/>
  <c r="P10205" i="2"/>
  <c r="P10206" i="2"/>
  <c r="P10207" i="2"/>
  <c r="P10208" i="2"/>
  <c r="P10209" i="2"/>
  <c r="P10210" i="2"/>
  <c r="P10211" i="2"/>
  <c r="P10212" i="2"/>
  <c r="P10213" i="2"/>
  <c r="P10214" i="2"/>
  <c r="P10215" i="2"/>
  <c r="P10216" i="2"/>
  <c r="P10217" i="2"/>
  <c r="P10218" i="2"/>
  <c r="P10219" i="2"/>
  <c r="P10220" i="2"/>
  <c r="P10221" i="2"/>
  <c r="P10222" i="2"/>
  <c r="P10223" i="2"/>
  <c r="P10224" i="2"/>
  <c r="P10225" i="2"/>
  <c r="P10226" i="2"/>
  <c r="P10227" i="2"/>
  <c r="P10228" i="2"/>
  <c r="P10229" i="2"/>
  <c r="P10230" i="2"/>
  <c r="P10231" i="2"/>
  <c r="P10232" i="2"/>
  <c r="P10233" i="2"/>
  <c r="P10234" i="2"/>
  <c r="P10235" i="2"/>
  <c r="P10236" i="2"/>
  <c r="P10237" i="2"/>
  <c r="P10238" i="2"/>
  <c r="P10239" i="2"/>
  <c r="P10240" i="2"/>
  <c r="P10241" i="2"/>
  <c r="P10242" i="2"/>
  <c r="P10243" i="2"/>
  <c r="P10244" i="2"/>
  <c r="P10245" i="2"/>
  <c r="P10246" i="2"/>
  <c r="P10247" i="2"/>
  <c r="P10248" i="2"/>
  <c r="P10249" i="2"/>
  <c r="P10250" i="2"/>
  <c r="P10251" i="2"/>
  <c r="P10252" i="2"/>
  <c r="P10253" i="2"/>
  <c r="P10254" i="2"/>
  <c r="P10255" i="2"/>
  <c r="P10256" i="2"/>
  <c r="P10257" i="2"/>
  <c r="P10258" i="2"/>
  <c r="P10259" i="2"/>
  <c r="P10260" i="2"/>
  <c r="P10261" i="2"/>
  <c r="P10262" i="2"/>
  <c r="P10263" i="2"/>
  <c r="P10264" i="2"/>
  <c r="P10265" i="2"/>
  <c r="P10266" i="2"/>
  <c r="P10267" i="2"/>
  <c r="P10268" i="2"/>
  <c r="P10269" i="2"/>
  <c r="P10270" i="2"/>
  <c r="P10271" i="2"/>
  <c r="P10272" i="2"/>
  <c r="P10273" i="2"/>
  <c r="P10274" i="2"/>
  <c r="P10275" i="2"/>
  <c r="P10276" i="2"/>
  <c r="P10277" i="2"/>
  <c r="P10278" i="2"/>
  <c r="P10279" i="2"/>
  <c r="P10280" i="2"/>
  <c r="P10281" i="2"/>
  <c r="P10282" i="2"/>
  <c r="P10283" i="2"/>
  <c r="P10284" i="2"/>
  <c r="P10285" i="2"/>
  <c r="P10286" i="2"/>
  <c r="P10287" i="2"/>
  <c r="P10288" i="2"/>
  <c r="P10289" i="2"/>
  <c r="P10290" i="2"/>
  <c r="P10291" i="2"/>
  <c r="P10292" i="2"/>
  <c r="P10293" i="2"/>
  <c r="P10294" i="2"/>
  <c r="P10295" i="2"/>
  <c r="P10296" i="2"/>
  <c r="P10297" i="2"/>
  <c r="P10298" i="2"/>
  <c r="P10299" i="2"/>
  <c r="P10300" i="2"/>
  <c r="P10301" i="2"/>
  <c r="P10302" i="2"/>
  <c r="P10303" i="2"/>
  <c r="P10304" i="2"/>
  <c r="P10305" i="2"/>
  <c r="P10306" i="2"/>
  <c r="P10307" i="2"/>
  <c r="P10308" i="2"/>
  <c r="P10309" i="2"/>
  <c r="P10310" i="2"/>
  <c r="P10311" i="2"/>
  <c r="P10312" i="2"/>
  <c r="P10313" i="2"/>
  <c r="P10314" i="2"/>
  <c r="P10315" i="2"/>
  <c r="P10316" i="2"/>
  <c r="P10317" i="2"/>
  <c r="P10318" i="2"/>
  <c r="P10319" i="2"/>
  <c r="P10320" i="2"/>
  <c r="P10321" i="2"/>
  <c r="P10322" i="2"/>
  <c r="P10323" i="2"/>
  <c r="P10324" i="2"/>
  <c r="P10325" i="2"/>
  <c r="P10326" i="2"/>
  <c r="P10327" i="2"/>
  <c r="P10328" i="2"/>
  <c r="P10329" i="2"/>
  <c r="P10330" i="2"/>
  <c r="P10331" i="2"/>
  <c r="P10332" i="2"/>
  <c r="P10333" i="2"/>
  <c r="P10334" i="2"/>
  <c r="P10335" i="2"/>
  <c r="P10336" i="2"/>
  <c r="P10337" i="2"/>
  <c r="P10338" i="2"/>
  <c r="P10339" i="2"/>
  <c r="P10340" i="2"/>
  <c r="P10341" i="2"/>
  <c r="P10342" i="2"/>
  <c r="P10343" i="2"/>
  <c r="P10344" i="2"/>
  <c r="P10345" i="2"/>
  <c r="P10346" i="2"/>
  <c r="P10347" i="2"/>
  <c r="P10348" i="2"/>
  <c r="P10349" i="2"/>
  <c r="P10350" i="2"/>
  <c r="P10351" i="2"/>
  <c r="P10352" i="2"/>
  <c r="P10353" i="2"/>
  <c r="P10354" i="2"/>
  <c r="P10355" i="2"/>
  <c r="P10356" i="2"/>
  <c r="P10357" i="2"/>
  <c r="P10358" i="2"/>
  <c r="P10359" i="2"/>
  <c r="P10360" i="2"/>
  <c r="P10361" i="2"/>
  <c r="P10362" i="2"/>
  <c r="P10363" i="2"/>
  <c r="P10364" i="2"/>
  <c r="P10365" i="2"/>
  <c r="P10366" i="2"/>
  <c r="P10367" i="2"/>
  <c r="P10368" i="2"/>
  <c r="P10369" i="2"/>
  <c r="P10370" i="2"/>
  <c r="P10371" i="2"/>
  <c r="P10372" i="2"/>
  <c r="P10373" i="2"/>
  <c r="P10374" i="2"/>
  <c r="P10375" i="2"/>
  <c r="P10376" i="2"/>
  <c r="P10377" i="2"/>
  <c r="P10378" i="2"/>
  <c r="P10379" i="2"/>
  <c r="P10380" i="2"/>
  <c r="P10381" i="2"/>
  <c r="P10382" i="2"/>
  <c r="P10383" i="2"/>
  <c r="P10384" i="2"/>
  <c r="P10385" i="2"/>
  <c r="P10386" i="2"/>
  <c r="P10387" i="2"/>
  <c r="P10388" i="2"/>
  <c r="P10389" i="2"/>
  <c r="P10390" i="2"/>
  <c r="P10391" i="2"/>
  <c r="P10392" i="2"/>
  <c r="P10393" i="2"/>
  <c r="P10394" i="2"/>
  <c r="P10395" i="2"/>
  <c r="P10396" i="2"/>
  <c r="P10397" i="2"/>
  <c r="P10398" i="2"/>
  <c r="P10399" i="2"/>
  <c r="P10400" i="2"/>
  <c r="P10401" i="2"/>
  <c r="P10402" i="2"/>
  <c r="P10403" i="2"/>
  <c r="P10404" i="2"/>
  <c r="P10405" i="2"/>
  <c r="P10406" i="2"/>
  <c r="P10407" i="2"/>
  <c r="P10408" i="2"/>
  <c r="P10409" i="2"/>
  <c r="P10410" i="2"/>
  <c r="P10411" i="2"/>
  <c r="P10412" i="2"/>
  <c r="P10413" i="2"/>
  <c r="P10414" i="2"/>
  <c r="P10415" i="2"/>
  <c r="P10416" i="2"/>
  <c r="P10417" i="2"/>
  <c r="P10418" i="2"/>
  <c r="P10419" i="2"/>
  <c r="P10420" i="2"/>
  <c r="P10421" i="2"/>
  <c r="P10422" i="2"/>
  <c r="P10423" i="2"/>
  <c r="P10424" i="2"/>
  <c r="P10425" i="2"/>
  <c r="P10426" i="2"/>
  <c r="P10427" i="2"/>
  <c r="P10428" i="2"/>
  <c r="P10429" i="2"/>
  <c r="P10430" i="2"/>
  <c r="P10431" i="2"/>
  <c r="P10432" i="2"/>
  <c r="P10433" i="2"/>
  <c r="P10434" i="2"/>
  <c r="P10435" i="2"/>
  <c r="P10436" i="2"/>
  <c r="P10437" i="2"/>
  <c r="P10438" i="2"/>
  <c r="P10439" i="2"/>
  <c r="P10440" i="2"/>
  <c r="P10441" i="2"/>
  <c r="P10442" i="2"/>
  <c r="P10443" i="2"/>
  <c r="P10444" i="2"/>
  <c r="P10445" i="2"/>
  <c r="P10446" i="2"/>
  <c r="P10447" i="2"/>
  <c r="P10448" i="2"/>
  <c r="P10449" i="2"/>
  <c r="P10450" i="2"/>
  <c r="P10451" i="2"/>
  <c r="P10452" i="2"/>
  <c r="P10453" i="2"/>
  <c r="P10454" i="2"/>
  <c r="P10455" i="2"/>
  <c r="P10456" i="2"/>
  <c r="P10457" i="2"/>
  <c r="P10458" i="2"/>
  <c r="P10459" i="2"/>
  <c r="P10460" i="2"/>
  <c r="P10461" i="2"/>
  <c r="P10462" i="2"/>
  <c r="P10463" i="2"/>
  <c r="P10464" i="2"/>
  <c r="P10465" i="2"/>
  <c r="P10466" i="2"/>
  <c r="P10467" i="2"/>
  <c r="P10468" i="2"/>
  <c r="P10469" i="2"/>
  <c r="P10470" i="2"/>
  <c r="P10471" i="2"/>
  <c r="P10472" i="2"/>
  <c r="P10473" i="2"/>
  <c r="P10474" i="2"/>
  <c r="P10475" i="2"/>
  <c r="P10476" i="2"/>
  <c r="P10477" i="2"/>
  <c r="P10478" i="2"/>
  <c r="P10479" i="2"/>
  <c r="P10480" i="2"/>
  <c r="P10481" i="2"/>
  <c r="P10482" i="2"/>
  <c r="P10483" i="2"/>
  <c r="P10484" i="2"/>
  <c r="P10485" i="2"/>
  <c r="P10486" i="2"/>
  <c r="P10487" i="2"/>
  <c r="P10488" i="2"/>
  <c r="P10489" i="2"/>
  <c r="P10490" i="2"/>
  <c r="P10491" i="2"/>
  <c r="P10492" i="2"/>
  <c r="P10493" i="2"/>
  <c r="P10494" i="2"/>
  <c r="P10495" i="2"/>
  <c r="P10496" i="2"/>
  <c r="P10497" i="2"/>
  <c r="P10498" i="2"/>
  <c r="P10499" i="2"/>
  <c r="P10500" i="2"/>
  <c r="P10501" i="2"/>
  <c r="P10502" i="2"/>
  <c r="P10503" i="2"/>
  <c r="P10504" i="2"/>
  <c r="P10505" i="2"/>
  <c r="P10506" i="2"/>
  <c r="P10507" i="2"/>
  <c r="P10508" i="2"/>
  <c r="P10509" i="2"/>
  <c r="P10510" i="2"/>
  <c r="P10511" i="2"/>
  <c r="P10512" i="2"/>
  <c r="P10513" i="2"/>
  <c r="P10514" i="2"/>
  <c r="P10515" i="2"/>
  <c r="P10516" i="2"/>
  <c r="P10517" i="2"/>
  <c r="P10518" i="2"/>
  <c r="P10519" i="2"/>
  <c r="P10520" i="2"/>
  <c r="P10521" i="2"/>
  <c r="P10522" i="2"/>
  <c r="P10523" i="2"/>
  <c r="P10524" i="2"/>
  <c r="P10525" i="2"/>
  <c r="P10526" i="2"/>
  <c r="P10527" i="2"/>
  <c r="P10528" i="2"/>
  <c r="P10529" i="2"/>
  <c r="P10530" i="2"/>
  <c r="P10531" i="2"/>
  <c r="P10532" i="2"/>
  <c r="P10533" i="2"/>
  <c r="P10534" i="2"/>
  <c r="P10535" i="2"/>
  <c r="P10536" i="2"/>
  <c r="P10537" i="2"/>
  <c r="P10538" i="2"/>
  <c r="P10539" i="2"/>
  <c r="P10540" i="2"/>
  <c r="P10541" i="2"/>
  <c r="P10542" i="2"/>
  <c r="P10543" i="2"/>
  <c r="P10544" i="2"/>
  <c r="P10545" i="2"/>
  <c r="P10546" i="2"/>
  <c r="P10547" i="2"/>
  <c r="P10548" i="2"/>
  <c r="P10549" i="2"/>
  <c r="P10550" i="2"/>
  <c r="P10551" i="2"/>
  <c r="P10552" i="2"/>
  <c r="P10553" i="2"/>
  <c r="P10554" i="2"/>
  <c r="P10555" i="2"/>
  <c r="P10556" i="2"/>
  <c r="P10557" i="2"/>
  <c r="P10558" i="2"/>
  <c r="P10559" i="2"/>
  <c r="P10560" i="2"/>
  <c r="P10561" i="2"/>
  <c r="P10562" i="2"/>
  <c r="P10563" i="2"/>
  <c r="P10564" i="2"/>
  <c r="P10565" i="2"/>
  <c r="P10566" i="2"/>
  <c r="P10567" i="2"/>
  <c r="P10568" i="2"/>
  <c r="P10569" i="2"/>
  <c r="P10570" i="2"/>
  <c r="P10571" i="2"/>
  <c r="P10572" i="2"/>
  <c r="P10573" i="2"/>
  <c r="P10574" i="2"/>
  <c r="P10575" i="2"/>
  <c r="P10576" i="2"/>
  <c r="P10577" i="2"/>
  <c r="P10578" i="2"/>
  <c r="P10579" i="2"/>
  <c r="P10580" i="2"/>
  <c r="P10581" i="2"/>
  <c r="P10582" i="2"/>
  <c r="P10583" i="2"/>
  <c r="P10584" i="2"/>
  <c r="P10585" i="2"/>
  <c r="P10586" i="2"/>
  <c r="P10587" i="2"/>
  <c r="P10588" i="2"/>
  <c r="P10589" i="2"/>
  <c r="P10590" i="2"/>
  <c r="P10591" i="2"/>
  <c r="P10592" i="2"/>
  <c r="P10593" i="2"/>
  <c r="P10594" i="2"/>
  <c r="P10595" i="2"/>
  <c r="P10596" i="2"/>
  <c r="P10597" i="2"/>
  <c r="P10598" i="2"/>
  <c r="P10599" i="2"/>
  <c r="P10600" i="2"/>
  <c r="P10601" i="2"/>
  <c r="P10602" i="2"/>
  <c r="P10603" i="2"/>
  <c r="P10604" i="2"/>
  <c r="P10605" i="2"/>
  <c r="P10606" i="2"/>
  <c r="P10607" i="2"/>
  <c r="P10608" i="2"/>
  <c r="P10609" i="2"/>
  <c r="P10610" i="2"/>
  <c r="P10611" i="2"/>
  <c r="P10612" i="2"/>
  <c r="P10613" i="2"/>
  <c r="P10614" i="2"/>
  <c r="P10615" i="2"/>
  <c r="P10616" i="2"/>
  <c r="P10617" i="2"/>
  <c r="P10618" i="2"/>
  <c r="P10619" i="2"/>
  <c r="P10620" i="2"/>
  <c r="P10621" i="2"/>
  <c r="P10622" i="2"/>
  <c r="P10623" i="2"/>
  <c r="P10624" i="2"/>
  <c r="P10625" i="2"/>
  <c r="P10626" i="2"/>
  <c r="P10627" i="2"/>
  <c r="P10628" i="2"/>
  <c r="P10629" i="2"/>
  <c r="P10630" i="2"/>
  <c r="P10631" i="2"/>
  <c r="P10632" i="2"/>
  <c r="P10633" i="2"/>
  <c r="P10634" i="2"/>
  <c r="P10635" i="2"/>
  <c r="P10636" i="2"/>
  <c r="P10637" i="2"/>
  <c r="P10638" i="2"/>
  <c r="P10639" i="2"/>
  <c r="P10640" i="2"/>
  <c r="P10641" i="2"/>
  <c r="P10642" i="2"/>
  <c r="P10643" i="2"/>
  <c r="P10644" i="2"/>
  <c r="P10645" i="2"/>
  <c r="P10646" i="2"/>
  <c r="P10647" i="2"/>
  <c r="P10648" i="2"/>
  <c r="P10649" i="2"/>
  <c r="P10650" i="2"/>
  <c r="P10651" i="2"/>
  <c r="P10652" i="2"/>
  <c r="P10653" i="2"/>
  <c r="P10654" i="2"/>
  <c r="P10655" i="2"/>
  <c r="P10656" i="2"/>
  <c r="P10657" i="2"/>
  <c r="P10658" i="2"/>
  <c r="P10659" i="2"/>
  <c r="P10660" i="2"/>
  <c r="P10661" i="2"/>
  <c r="P10662" i="2"/>
  <c r="P10663" i="2"/>
  <c r="P10664" i="2"/>
  <c r="P10665" i="2"/>
  <c r="P10666" i="2"/>
  <c r="P10667" i="2"/>
  <c r="P10668" i="2"/>
  <c r="P10669" i="2"/>
  <c r="P10670" i="2"/>
  <c r="P10671" i="2"/>
  <c r="P10672" i="2"/>
  <c r="P10673" i="2"/>
  <c r="P10674" i="2"/>
  <c r="P10675" i="2"/>
  <c r="P10676" i="2"/>
  <c r="P10677" i="2"/>
  <c r="P10678" i="2"/>
  <c r="P10679" i="2"/>
  <c r="P10680" i="2"/>
  <c r="P10681" i="2"/>
  <c r="P10682" i="2"/>
  <c r="P10683" i="2"/>
  <c r="P10684" i="2"/>
  <c r="P10685" i="2"/>
  <c r="P10686" i="2"/>
  <c r="P10687" i="2"/>
  <c r="P10688" i="2"/>
  <c r="P10689" i="2"/>
  <c r="P10690" i="2"/>
  <c r="P10691" i="2"/>
  <c r="P10692" i="2"/>
  <c r="P10693" i="2"/>
  <c r="P10694" i="2"/>
  <c r="P10695" i="2"/>
  <c r="P10696" i="2"/>
  <c r="P10697" i="2"/>
  <c r="P10698" i="2"/>
  <c r="P10699" i="2"/>
  <c r="P10700" i="2"/>
  <c r="P10701" i="2"/>
  <c r="P10702" i="2"/>
  <c r="P10703" i="2"/>
  <c r="P10704" i="2"/>
  <c r="P10705" i="2"/>
  <c r="P10706" i="2"/>
  <c r="P10707" i="2"/>
  <c r="P10708" i="2"/>
  <c r="P10709" i="2"/>
  <c r="P10710" i="2"/>
  <c r="P10711" i="2"/>
  <c r="P10712" i="2"/>
  <c r="P10713" i="2"/>
  <c r="P10714" i="2"/>
  <c r="P10715" i="2"/>
  <c r="P10716" i="2"/>
  <c r="P10717" i="2"/>
  <c r="P10718" i="2"/>
  <c r="P10719" i="2"/>
  <c r="P10720" i="2"/>
  <c r="P10721" i="2"/>
  <c r="P10722" i="2"/>
  <c r="P10723" i="2"/>
  <c r="P10724" i="2"/>
  <c r="P10725" i="2"/>
  <c r="P10726" i="2"/>
  <c r="P10727" i="2"/>
  <c r="P10728" i="2"/>
  <c r="P10729" i="2"/>
  <c r="P10730" i="2"/>
  <c r="P10731" i="2"/>
  <c r="P10732" i="2"/>
  <c r="P10733" i="2"/>
  <c r="P10734" i="2"/>
  <c r="P10735" i="2"/>
  <c r="P10736" i="2"/>
  <c r="P10737" i="2"/>
  <c r="P10738" i="2"/>
  <c r="P10739" i="2"/>
  <c r="P10740" i="2"/>
  <c r="P10741" i="2"/>
  <c r="P10742" i="2"/>
  <c r="P10743" i="2"/>
  <c r="P10744" i="2"/>
  <c r="P10745" i="2"/>
  <c r="P10746" i="2"/>
  <c r="P10747" i="2"/>
  <c r="P10748" i="2"/>
  <c r="P10749" i="2"/>
  <c r="P10750" i="2"/>
  <c r="P10751" i="2"/>
  <c r="P10752" i="2"/>
  <c r="P10753" i="2"/>
  <c r="P10754" i="2"/>
  <c r="P10755" i="2"/>
  <c r="P10756" i="2"/>
  <c r="P10757" i="2"/>
  <c r="P10758" i="2"/>
  <c r="P10759" i="2"/>
  <c r="P10760" i="2"/>
  <c r="P10761" i="2"/>
  <c r="P10762" i="2"/>
  <c r="P10763" i="2"/>
  <c r="P10764" i="2"/>
  <c r="P10765" i="2"/>
  <c r="P10766" i="2"/>
  <c r="P10767" i="2"/>
  <c r="P10768" i="2"/>
  <c r="P10769" i="2"/>
  <c r="P10770" i="2"/>
  <c r="P10771" i="2"/>
  <c r="P10772" i="2"/>
  <c r="P10773" i="2"/>
  <c r="P10774" i="2"/>
  <c r="P10775" i="2"/>
  <c r="P10776" i="2"/>
  <c r="P10777" i="2"/>
  <c r="P10778" i="2"/>
  <c r="P10779" i="2"/>
  <c r="P10780" i="2"/>
  <c r="P10781" i="2"/>
  <c r="P10782" i="2"/>
  <c r="P10783" i="2"/>
  <c r="P10784" i="2"/>
  <c r="P10785" i="2"/>
  <c r="P10786" i="2"/>
  <c r="P10787" i="2"/>
  <c r="P10788" i="2"/>
  <c r="P10789" i="2"/>
  <c r="P10790" i="2"/>
  <c r="P10791" i="2"/>
  <c r="P10792" i="2"/>
  <c r="P10793" i="2"/>
  <c r="P10794" i="2"/>
  <c r="P10795" i="2"/>
  <c r="P10796" i="2"/>
  <c r="P10797" i="2"/>
  <c r="P10798" i="2"/>
  <c r="P10799" i="2"/>
  <c r="P10800" i="2"/>
  <c r="P10801" i="2"/>
  <c r="P10802" i="2"/>
  <c r="P10803" i="2"/>
  <c r="P10804" i="2"/>
  <c r="P10805" i="2"/>
  <c r="P10806" i="2"/>
  <c r="P10807" i="2"/>
  <c r="P10808" i="2"/>
  <c r="P10809" i="2"/>
  <c r="P10810" i="2"/>
  <c r="P10811" i="2"/>
  <c r="P10812" i="2"/>
  <c r="P10813" i="2"/>
  <c r="P10814" i="2"/>
  <c r="P10815" i="2"/>
  <c r="P10816" i="2"/>
  <c r="P10817" i="2"/>
  <c r="P10818" i="2"/>
  <c r="P10819" i="2"/>
  <c r="P10820" i="2"/>
  <c r="P10821" i="2"/>
  <c r="P10822" i="2"/>
  <c r="P10823" i="2"/>
  <c r="P10824" i="2"/>
  <c r="P10825" i="2"/>
  <c r="P10826" i="2"/>
  <c r="P10827" i="2"/>
  <c r="P10828" i="2"/>
  <c r="P10829" i="2"/>
  <c r="P10830" i="2"/>
  <c r="P10831" i="2"/>
  <c r="P10832" i="2"/>
  <c r="P10833" i="2"/>
  <c r="P10834" i="2"/>
  <c r="P10835" i="2"/>
  <c r="P10836" i="2"/>
  <c r="P10837" i="2"/>
  <c r="P10838" i="2"/>
  <c r="P10839" i="2"/>
  <c r="P10840" i="2"/>
  <c r="P10841" i="2"/>
  <c r="P10842" i="2"/>
  <c r="P10843" i="2"/>
  <c r="P10844" i="2"/>
  <c r="P10845" i="2"/>
  <c r="P10846" i="2"/>
  <c r="P10847" i="2"/>
  <c r="P10848" i="2"/>
  <c r="P10849" i="2"/>
  <c r="P10850" i="2"/>
  <c r="P10851" i="2"/>
  <c r="P10852" i="2"/>
  <c r="P10853" i="2"/>
  <c r="P10854" i="2"/>
  <c r="P10855" i="2"/>
  <c r="P10856" i="2"/>
  <c r="P10857" i="2"/>
  <c r="P10858" i="2"/>
  <c r="P10859" i="2"/>
  <c r="P10860" i="2"/>
  <c r="P10861" i="2"/>
  <c r="P10862" i="2"/>
  <c r="P10863" i="2"/>
  <c r="P10864" i="2"/>
  <c r="P10865" i="2"/>
  <c r="P10866" i="2"/>
  <c r="P10867" i="2"/>
  <c r="P10868" i="2"/>
  <c r="P10869" i="2"/>
  <c r="P10870" i="2"/>
  <c r="P10871" i="2"/>
  <c r="P10872" i="2"/>
  <c r="P10873" i="2"/>
  <c r="P10874" i="2"/>
  <c r="P10875" i="2"/>
  <c r="P10876" i="2"/>
  <c r="P10877" i="2"/>
  <c r="P10878" i="2"/>
  <c r="P10879" i="2"/>
  <c r="P10880" i="2"/>
  <c r="P10881" i="2"/>
  <c r="P10882" i="2"/>
  <c r="P10883" i="2"/>
  <c r="P10884" i="2"/>
  <c r="P10885" i="2"/>
  <c r="P10886" i="2"/>
  <c r="P10887" i="2"/>
  <c r="P10888" i="2"/>
  <c r="P10889" i="2"/>
  <c r="P10890" i="2"/>
  <c r="P10891" i="2"/>
  <c r="P10892" i="2"/>
  <c r="P10893" i="2"/>
  <c r="P10894" i="2"/>
  <c r="P10895" i="2"/>
  <c r="P10896" i="2"/>
  <c r="P10897" i="2"/>
  <c r="P10898" i="2"/>
  <c r="P10899" i="2"/>
  <c r="P10900" i="2"/>
  <c r="P10901" i="2"/>
  <c r="P10902" i="2"/>
  <c r="P10903" i="2"/>
  <c r="P10904" i="2"/>
  <c r="P10905" i="2"/>
  <c r="P10906" i="2"/>
  <c r="P10907" i="2"/>
  <c r="P10908" i="2"/>
  <c r="P10909" i="2"/>
  <c r="P10910" i="2"/>
  <c r="P10911" i="2"/>
  <c r="P10912" i="2"/>
  <c r="P10913" i="2"/>
  <c r="P10914" i="2"/>
  <c r="P10915" i="2"/>
  <c r="P10916" i="2"/>
  <c r="P10917" i="2"/>
  <c r="P10918" i="2"/>
  <c r="P10919" i="2"/>
  <c r="P10920" i="2"/>
  <c r="P10921" i="2"/>
  <c r="P10922" i="2"/>
  <c r="P10923" i="2"/>
  <c r="P10924" i="2"/>
  <c r="P10925" i="2"/>
  <c r="P10926" i="2"/>
  <c r="P10927" i="2"/>
  <c r="P10928" i="2"/>
  <c r="P10929" i="2"/>
  <c r="P10930" i="2"/>
  <c r="P10931" i="2"/>
  <c r="P10932" i="2"/>
  <c r="P10933" i="2"/>
  <c r="P10934" i="2"/>
  <c r="P10935" i="2"/>
  <c r="P10936" i="2"/>
  <c r="P10937" i="2"/>
  <c r="P10938" i="2"/>
  <c r="P10939" i="2"/>
  <c r="P10940" i="2"/>
  <c r="P10941" i="2"/>
  <c r="P10942" i="2"/>
  <c r="P10943" i="2"/>
  <c r="P10944" i="2"/>
  <c r="P10945" i="2"/>
  <c r="P10946" i="2"/>
  <c r="P10947" i="2"/>
  <c r="P10948" i="2"/>
  <c r="P10949" i="2"/>
  <c r="P10950" i="2"/>
  <c r="P10951" i="2"/>
  <c r="P10952" i="2"/>
  <c r="P10953" i="2"/>
  <c r="P10954" i="2"/>
  <c r="P10955" i="2"/>
  <c r="P10956" i="2"/>
  <c r="P10957" i="2"/>
  <c r="P10958" i="2"/>
  <c r="P10959" i="2"/>
  <c r="P10960" i="2"/>
  <c r="P10961" i="2"/>
  <c r="P10962" i="2"/>
  <c r="P10963" i="2"/>
  <c r="P10964" i="2"/>
  <c r="P10965" i="2"/>
  <c r="P10966" i="2"/>
  <c r="P10967" i="2"/>
  <c r="P10968" i="2"/>
  <c r="P10969" i="2"/>
  <c r="P10970" i="2"/>
  <c r="P10971" i="2"/>
  <c r="P10972" i="2"/>
  <c r="P10973" i="2"/>
  <c r="P10974" i="2"/>
  <c r="P10975" i="2"/>
  <c r="P10976" i="2"/>
  <c r="P10977" i="2"/>
  <c r="P10978" i="2"/>
  <c r="P10979" i="2"/>
  <c r="P10980" i="2"/>
  <c r="P10981" i="2"/>
  <c r="P10982" i="2"/>
  <c r="P10983" i="2"/>
  <c r="P10984" i="2"/>
  <c r="P10985" i="2"/>
  <c r="P10986" i="2"/>
  <c r="P10987" i="2"/>
  <c r="P10988" i="2"/>
  <c r="P10989" i="2"/>
  <c r="P10990" i="2"/>
  <c r="P10991" i="2"/>
  <c r="P10992" i="2"/>
  <c r="P10993" i="2"/>
  <c r="P10994" i="2"/>
  <c r="P10995" i="2"/>
  <c r="P10996" i="2"/>
  <c r="P10997" i="2"/>
  <c r="P10998" i="2"/>
  <c r="P10999" i="2"/>
  <c r="P11000" i="2"/>
  <c r="P11001" i="2"/>
  <c r="P11002" i="2"/>
  <c r="P11003" i="2"/>
  <c r="P11004" i="2"/>
  <c r="P11005" i="2"/>
  <c r="P11006" i="2"/>
  <c r="P11007" i="2"/>
  <c r="P11008" i="2"/>
  <c r="P11009" i="2"/>
  <c r="P11010" i="2"/>
  <c r="P11011" i="2"/>
  <c r="P11012" i="2"/>
  <c r="P11013" i="2"/>
  <c r="P11014" i="2"/>
  <c r="P11015" i="2"/>
  <c r="P11016" i="2"/>
  <c r="P11017" i="2"/>
  <c r="P11018" i="2"/>
  <c r="P11019" i="2"/>
  <c r="P11020" i="2"/>
  <c r="P11021" i="2"/>
  <c r="P11022" i="2"/>
  <c r="P11023" i="2"/>
  <c r="P11024" i="2"/>
  <c r="P11025" i="2"/>
  <c r="P11026" i="2"/>
  <c r="P11027" i="2"/>
  <c r="P11028" i="2"/>
  <c r="P11029" i="2"/>
  <c r="P11030" i="2"/>
  <c r="P11031" i="2"/>
  <c r="P11032" i="2"/>
  <c r="P11033" i="2"/>
  <c r="P11034" i="2"/>
  <c r="P11035" i="2"/>
  <c r="P11036" i="2"/>
  <c r="P11037" i="2"/>
  <c r="P11038" i="2"/>
  <c r="P11039" i="2"/>
  <c r="P11040" i="2"/>
  <c r="P11041" i="2"/>
  <c r="P11042" i="2"/>
  <c r="P11043" i="2"/>
  <c r="P11044" i="2"/>
  <c r="P11045" i="2"/>
  <c r="P11046" i="2"/>
  <c r="P11047" i="2"/>
  <c r="P11048" i="2"/>
  <c r="P11049" i="2"/>
  <c r="P11050" i="2"/>
  <c r="P11051" i="2"/>
  <c r="P11052" i="2"/>
  <c r="P11053" i="2"/>
  <c r="P11054" i="2"/>
  <c r="P11055" i="2"/>
  <c r="P11056" i="2"/>
  <c r="P11057" i="2"/>
  <c r="P11058" i="2"/>
  <c r="P11059" i="2"/>
  <c r="P11060" i="2"/>
  <c r="P11061" i="2"/>
  <c r="P11062" i="2"/>
  <c r="P11063" i="2"/>
  <c r="P11064" i="2"/>
  <c r="P11065" i="2"/>
  <c r="P11066" i="2"/>
  <c r="P11067" i="2"/>
  <c r="P11068" i="2"/>
  <c r="P11069" i="2"/>
  <c r="P11070" i="2"/>
  <c r="P11071" i="2"/>
  <c r="P11072" i="2"/>
  <c r="P11073" i="2"/>
  <c r="P11074" i="2"/>
  <c r="P11075" i="2"/>
  <c r="P11076" i="2"/>
  <c r="P11077" i="2"/>
  <c r="P11078" i="2"/>
  <c r="P11079" i="2"/>
  <c r="P11080" i="2"/>
  <c r="P11081" i="2"/>
  <c r="P11082" i="2"/>
  <c r="P11083" i="2"/>
  <c r="P11084" i="2"/>
  <c r="P11085" i="2"/>
  <c r="P11086" i="2"/>
  <c r="P11087" i="2"/>
  <c r="P11088" i="2"/>
  <c r="P11089" i="2"/>
  <c r="P11090" i="2"/>
  <c r="P11091" i="2"/>
  <c r="P11092" i="2"/>
  <c r="P11093" i="2"/>
  <c r="P11094" i="2"/>
  <c r="P11095" i="2"/>
  <c r="P11096" i="2"/>
  <c r="P11097" i="2"/>
  <c r="P11098" i="2"/>
  <c r="P11099" i="2"/>
  <c r="P11100" i="2"/>
  <c r="P11101" i="2"/>
  <c r="P11102" i="2"/>
  <c r="P11103" i="2"/>
  <c r="P11104" i="2"/>
  <c r="P11105" i="2"/>
  <c r="P11106" i="2"/>
  <c r="P11107" i="2"/>
  <c r="P11108" i="2"/>
  <c r="P11109" i="2"/>
  <c r="P11110" i="2"/>
  <c r="P11111" i="2"/>
  <c r="P11112" i="2"/>
  <c r="P11113" i="2"/>
  <c r="P11114" i="2"/>
  <c r="P11115" i="2"/>
  <c r="P11116" i="2"/>
  <c r="P11117" i="2"/>
  <c r="P11118" i="2"/>
  <c r="P11119" i="2"/>
  <c r="P11120" i="2"/>
  <c r="P11121" i="2"/>
  <c r="P11122" i="2"/>
  <c r="P11123" i="2"/>
  <c r="P11124" i="2"/>
  <c r="P11125" i="2"/>
  <c r="P11126" i="2"/>
  <c r="P11127" i="2"/>
  <c r="P11128" i="2"/>
  <c r="P11129" i="2"/>
  <c r="P11130" i="2"/>
  <c r="P11131" i="2"/>
  <c r="P11132" i="2"/>
  <c r="P11133" i="2"/>
  <c r="P11134" i="2"/>
  <c r="P11135" i="2"/>
  <c r="P11136" i="2"/>
  <c r="P11137" i="2"/>
  <c r="P11138" i="2"/>
  <c r="P11139" i="2"/>
  <c r="P11140" i="2"/>
  <c r="P11141" i="2"/>
  <c r="P11142" i="2"/>
  <c r="P11143" i="2"/>
  <c r="P11144" i="2"/>
  <c r="P11145" i="2"/>
  <c r="P11146" i="2"/>
  <c r="P11147" i="2"/>
  <c r="P11148" i="2"/>
  <c r="P11149" i="2"/>
  <c r="P11150" i="2"/>
  <c r="P11151" i="2"/>
  <c r="P11152" i="2"/>
  <c r="P11153" i="2"/>
  <c r="P11154" i="2"/>
  <c r="P11155" i="2"/>
  <c r="P11156" i="2"/>
  <c r="P11157" i="2"/>
  <c r="P11158" i="2"/>
  <c r="P11159" i="2"/>
  <c r="P11160" i="2"/>
  <c r="P11161" i="2"/>
  <c r="P11162" i="2"/>
  <c r="P11163" i="2"/>
  <c r="P11164" i="2"/>
  <c r="P11165" i="2"/>
  <c r="P11166" i="2"/>
  <c r="P11167" i="2"/>
  <c r="P11168" i="2"/>
  <c r="P11169" i="2"/>
  <c r="P11170" i="2"/>
  <c r="P11171" i="2"/>
  <c r="P11172" i="2"/>
  <c r="P11173" i="2"/>
  <c r="P11174" i="2"/>
  <c r="P11175" i="2"/>
  <c r="P11176" i="2"/>
  <c r="P11177" i="2"/>
  <c r="P11178" i="2"/>
  <c r="P11179" i="2"/>
  <c r="P11180" i="2"/>
  <c r="P11181" i="2"/>
  <c r="P11182" i="2"/>
  <c r="P11183" i="2"/>
  <c r="P11184" i="2"/>
  <c r="P11185" i="2"/>
  <c r="P11186" i="2"/>
  <c r="P11187" i="2"/>
  <c r="P11188" i="2"/>
  <c r="P11189" i="2"/>
  <c r="P11190" i="2"/>
  <c r="P11191" i="2"/>
  <c r="P11192" i="2"/>
  <c r="P11193" i="2"/>
  <c r="P11194" i="2"/>
  <c r="P11195" i="2"/>
  <c r="P11196" i="2"/>
  <c r="P11197" i="2"/>
  <c r="P11198" i="2"/>
  <c r="P11199" i="2"/>
  <c r="P11200" i="2"/>
  <c r="P11201" i="2"/>
  <c r="P11202" i="2"/>
  <c r="P11203" i="2"/>
  <c r="P11204" i="2"/>
  <c r="P11205" i="2"/>
  <c r="P11206" i="2"/>
  <c r="P11207" i="2"/>
  <c r="P11208" i="2"/>
  <c r="P11209" i="2"/>
  <c r="P11210" i="2"/>
  <c r="P11211" i="2"/>
  <c r="P11212" i="2"/>
  <c r="P11213" i="2"/>
  <c r="P11214" i="2"/>
  <c r="P11215" i="2"/>
  <c r="P11216" i="2"/>
  <c r="P11217" i="2"/>
  <c r="P11218" i="2"/>
  <c r="P11219" i="2"/>
  <c r="P11220" i="2"/>
  <c r="P11221" i="2"/>
  <c r="P11222" i="2"/>
  <c r="P11223" i="2"/>
  <c r="P11224" i="2"/>
  <c r="P11225" i="2"/>
  <c r="P11226" i="2"/>
  <c r="P11227" i="2"/>
  <c r="P11228" i="2"/>
  <c r="P11229" i="2"/>
  <c r="P11230" i="2"/>
  <c r="P11231" i="2"/>
  <c r="P11232" i="2"/>
  <c r="P11233" i="2"/>
  <c r="P11234" i="2"/>
  <c r="P11235" i="2"/>
  <c r="P11236" i="2"/>
  <c r="P11237" i="2"/>
  <c r="P11238" i="2"/>
  <c r="P11239" i="2"/>
  <c r="P11240" i="2"/>
  <c r="P11241" i="2"/>
  <c r="P11242" i="2"/>
  <c r="P11243" i="2"/>
  <c r="P11244" i="2"/>
  <c r="P11245" i="2"/>
  <c r="P11246" i="2"/>
  <c r="P11247" i="2"/>
  <c r="P11248" i="2"/>
  <c r="P11249" i="2"/>
  <c r="P11250" i="2"/>
  <c r="P11251" i="2"/>
  <c r="P11252" i="2"/>
  <c r="P11253" i="2"/>
  <c r="P11254" i="2"/>
  <c r="P11255" i="2"/>
  <c r="P11256" i="2"/>
  <c r="P11257" i="2"/>
  <c r="P11258" i="2"/>
  <c r="P11259" i="2"/>
  <c r="P11260" i="2"/>
  <c r="P11261" i="2"/>
  <c r="P11262" i="2"/>
  <c r="P11263" i="2"/>
  <c r="P11264" i="2"/>
  <c r="P11265" i="2"/>
  <c r="P11266" i="2"/>
  <c r="P11267" i="2"/>
  <c r="P11268" i="2"/>
  <c r="P11269" i="2"/>
  <c r="P11270" i="2"/>
  <c r="P11271" i="2"/>
  <c r="P11272" i="2"/>
  <c r="P11273" i="2"/>
  <c r="P11274" i="2"/>
  <c r="P11275" i="2"/>
  <c r="P11276" i="2"/>
  <c r="P11277" i="2"/>
  <c r="P11278" i="2"/>
  <c r="P11279" i="2"/>
  <c r="P11280" i="2"/>
  <c r="P11281" i="2"/>
  <c r="P11282" i="2"/>
  <c r="P11283" i="2"/>
  <c r="P11284" i="2"/>
  <c r="P11285" i="2"/>
  <c r="P11286" i="2"/>
  <c r="P11287" i="2"/>
  <c r="P11288" i="2"/>
  <c r="P11289" i="2"/>
  <c r="P11290" i="2"/>
  <c r="P11291" i="2"/>
  <c r="P11292" i="2"/>
  <c r="P11293" i="2"/>
  <c r="P11294" i="2"/>
  <c r="P11295" i="2"/>
  <c r="P11296" i="2"/>
  <c r="P11297" i="2"/>
  <c r="P11298" i="2"/>
  <c r="P11299" i="2"/>
  <c r="P11300" i="2"/>
  <c r="P11301" i="2"/>
  <c r="P11302" i="2"/>
  <c r="P11303" i="2"/>
  <c r="P11304" i="2"/>
  <c r="P11305" i="2"/>
  <c r="P11306" i="2"/>
  <c r="P11307" i="2"/>
  <c r="P11308" i="2"/>
  <c r="P11309" i="2"/>
  <c r="P11310" i="2"/>
  <c r="P11311" i="2"/>
  <c r="P11312" i="2"/>
  <c r="P11313" i="2"/>
  <c r="P11314" i="2"/>
  <c r="P11315" i="2"/>
  <c r="P11316" i="2"/>
  <c r="P11317" i="2"/>
  <c r="P11318" i="2"/>
  <c r="P11319" i="2"/>
  <c r="P11320" i="2"/>
  <c r="P11321" i="2"/>
  <c r="P11322" i="2"/>
  <c r="P11323" i="2"/>
  <c r="P11324" i="2"/>
  <c r="P11325" i="2"/>
  <c r="P11326" i="2"/>
  <c r="P11327" i="2"/>
  <c r="P11328" i="2"/>
  <c r="P11329" i="2"/>
  <c r="P11330" i="2"/>
  <c r="P11331" i="2"/>
  <c r="P11332" i="2"/>
  <c r="P11333" i="2"/>
  <c r="P11334" i="2"/>
  <c r="P11335" i="2"/>
  <c r="P11336" i="2"/>
  <c r="P11337" i="2"/>
  <c r="P11338" i="2"/>
  <c r="P11339" i="2"/>
  <c r="P11340" i="2"/>
  <c r="P11341" i="2"/>
  <c r="P11342" i="2"/>
  <c r="P11343" i="2"/>
  <c r="P11344" i="2"/>
  <c r="P11345" i="2"/>
  <c r="P11346" i="2"/>
  <c r="P11347" i="2"/>
  <c r="P11348" i="2"/>
  <c r="P11349" i="2"/>
  <c r="P11350" i="2"/>
  <c r="P11351" i="2"/>
  <c r="P11352" i="2"/>
  <c r="P11353" i="2"/>
  <c r="P11354" i="2"/>
  <c r="P11355" i="2"/>
  <c r="P11356" i="2"/>
  <c r="P11357" i="2"/>
  <c r="P11358" i="2"/>
  <c r="P11359" i="2"/>
  <c r="P11360" i="2"/>
  <c r="P11361" i="2"/>
  <c r="P11362" i="2"/>
  <c r="P11363" i="2"/>
  <c r="P11364" i="2"/>
  <c r="P11365" i="2"/>
  <c r="P11366" i="2"/>
  <c r="P11367" i="2"/>
  <c r="P11368" i="2"/>
  <c r="P11369" i="2"/>
  <c r="P11370" i="2"/>
  <c r="P11371" i="2"/>
  <c r="P11372" i="2"/>
  <c r="P11373" i="2"/>
  <c r="P11374" i="2"/>
  <c r="P11375" i="2"/>
  <c r="P11376" i="2"/>
  <c r="P11377" i="2"/>
  <c r="P11378" i="2"/>
  <c r="P11379" i="2"/>
  <c r="P11380" i="2"/>
  <c r="P11381" i="2"/>
  <c r="P11382" i="2"/>
  <c r="P11383" i="2"/>
  <c r="P11384" i="2"/>
  <c r="P11385" i="2"/>
  <c r="P11386" i="2"/>
  <c r="P11387" i="2"/>
  <c r="P11388" i="2"/>
  <c r="P11389" i="2"/>
  <c r="P11390" i="2"/>
  <c r="P11391" i="2"/>
  <c r="P11392" i="2"/>
  <c r="P11393" i="2"/>
  <c r="P11394" i="2"/>
  <c r="P11395" i="2"/>
  <c r="P11396" i="2"/>
  <c r="P11397" i="2"/>
  <c r="P11398" i="2"/>
  <c r="P11399" i="2"/>
  <c r="P11400" i="2"/>
  <c r="P11401" i="2"/>
  <c r="P11402" i="2"/>
  <c r="P11403" i="2"/>
  <c r="P11404" i="2"/>
  <c r="P11405" i="2"/>
  <c r="P11406" i="2"/>
  <c r="P11407" i="2"/>
  <c r="P11408" i="2"/>
  <c r="P11409" i="2"/>
  <c r="P11410" i="2"/>
  <c r="P11411" i="2"/>
  <c r="P11412" i="2"/>
  <c r="P11413" i="2"/>
  <c r="P11414" i="2"/>
  <c r="P11415" i="2"/>
  <c r="P11416" i="2"/>
  <c r="P11417" i="2"/>
  <c r="P11418" i="2"/>
  <c r="P11419" i="2"/>
  <c r="P11420" i="2"/>
  <c r="P11421" i="2"/>
  <c r="P11422" i="2"/>
  <c r="P11423" i="2"/>
  <c r="P11424" i="2"/>
  <c r="P11425" i="2"/>
  <c r="P11426" i="2"/>
  <c r="P11427" i="2"/>
  <c r="P11428" i="2"/>
  <c r="P11429" i="2"/>
  <c r="P11430" i="2"/>
  <c r="P11431" i="2"/>
  <c r="P11432" i="2"/>
  <c r="P11433" i="2"/>
  <c r="P11434" i="2"/>
  <c r="P11435" i="2"/>
  <c r="P11436" i="2"/>
  <c r="P11437" i="2"/>
  <c r="P11438" i="2"/>
  <c r="P11439" i="2"/>
  <c r="P11440" i="2"/>
  <c r="P11441" i="2"/>
  <c r="P11442" i="2"/>
  <c r="P11443" i="2"/>
  <c r="P11444" i="2"/>
  <c r="P11445" i="2"/>
  <c r="P11446" i="2"/>
  <c r="P11447" i="2"/>
  <c r="P11448" i="2"/>
  <c r="P11449" i="2"/>
  <c r="P11450" i="2"/>
  <c r="P11451" i="2"/>
  <c r="P11452" i="2"/>
  <c r="P11453" i="2"/>
  <c r="P11454" i="2"/>
  <c r="P11455" i="2"/>
  <c r="P11456" i="2"/>
  <c r="P11457" i="2"/>
  <c r="P11458" i="2"/>
  <c r="P11459" i="2"/>
  <c r="P11460" i="2"/>
  <c r="P11461" i="2"/>
  <c r="P11462" i="2"/>
  <c r="P11463" i="2"/>
  <c r="P11464" i="2"/>
  <c r="P11465" i="2"/>
  <c r="P11466" i="2"/>
  <c r="P11467" i="2"/>
  <c r="P11468" i="2"/>
  <c r="P11469" i="2"/>
  <c r="P11470" i="2"/>
  <c r="P11471" i="2"/>
  <c r="P11472" i="2"/>
  <c r="P11473" i="2"/>
  <c r="P11474" i="2"/>
  <c r="P11475" i="2"/>
  <c r="P11476" i="2"/>
  <c r="P11477" i="2"/>
  <c r="P11478" i="2"/>
  <c r="P11479" i="2"/>
  <c r="P11480" i="2"/>
  <c r="P11481" i="2"/>
  <c r="P11482" i="2"/>
  <c r="P11483" i="2"/>
  <c r="P11484" i="2"/>
  <c r="P11485" i="2"/>
  <c r="P11486" i="2"/>
  <c r="P11487" i="2"/>
  <c r="P11488" i="2"/>
  <c r="P11489" i="2"/>
  <c r="P11490" i="2"/>
  <c r="P11491" i="2"/>
  <c r="P11492" i="2"/>
  <c r="P11493" i="2"/>
  <c r="P11494" i="2"/>
  <c r="P11495" i="2"/>
  <c r="P11496" i="2"/>
  <c r="P11497" i="2"/>
  <c r="P11498" i="2"/>
  <c r="P11499" i="2"/>
  <c r="P11500" i="2"/>
  <c r="P11501" i="2"/>
  <c r="P11502" i="2"/>
  <c r="P11503" i="2"/>
  <c r="P11504" i="2"/>
  <c r="P11505" i="2"/>
  <c r="P11506" i="2"/>
  <c r="P11507" i="2"/>
  <c r="P11508" i="2"/>
  <c r="P11509" i="2"/>
  <c r="P11510" i="2"/>
  <c r="P11511" i="2"/>
  <c r="P11512" i="2"/>
  <c r="P11513" i="2"/>
  <c r="P11514" i="2"/>
  <c r="P11515" i="2"/>
  <c r="P11516" i="2"/>
  <c r="P11517" i="2"/>
  <c r="P11518" i="2"/>
  <c r="P11519" i="2"/>
  <c r="P11520" i="2"/>
  <c r="P11521" i="2"/>
  <c r="P11522" i="2"/>
  <c r="P11523" i="2"/>
  <c r="P11524" i="2"/>
  <c r="P11525" i="2"/>
  <c r="P11526" i="2"/>
  <c r="P11527" i="2"/>
  <c r="P11528" i="2"/>
  <c r="P11529" i="2"/>
  <c r="P11530" i="2"/>
  <c r="P11531" i="2"/>
  <c r="P11532" i="2"/>
  <c r="P11533" i="2"/>
  <c r="P11534" i="2"/>
  <c r="P11535" i="2"/>
  <c r="P11536" i="2"/>
  <c r="P11537" i="2"/>
  <c r="P11538" i="2"/>
  <c r="P11539" i="2"/>
  <c r="P11540" i="2"/>
  <c r="P11541" i="2"/>
  <c r="P11542" i="2"/>
  <c r="P11543" i="2"/>
  <c r="P11544" i="2"/>
  <c r="P11545" i="2"/>
  <c r="P11546" i="2"/>
  <c r="P11547" i="2"/>
  <c r="P11548" i="2"/>
  <c r="P11549" i="2"/>
  <c r="P11550" i="2"/>
  <c r="P11551" i="2"/>
  <c r="P11552" i="2"/>
  <c r="P11553" i="2"/>
  <c r="P11554" i="2"/>
  <c r="P11555" i="2"/>
  <c r="P11556" i="2"/>
  <c r="P11557" i="2"/>
  <c r="P11558" i="2"/>
  <c r="P11559" i="2"/>
  <c r="P11560" i="2"/>
  <c r="P11561" i="2"/>
  <c r="P11562" i="2"/>
  <c r="P11563" i="2"/>
  <c r="P11564" i="2"/>
  <c r="P11565" i="2"/>
  <c r="P11566" i="2"/>
  <c r="P11567" i="2"/>
  <c r="P11568" i="2"/>
  <c r="P11569" i="2"/>
  <c r="P11570" i="2"/>
  <c r="P11571" i="2"/>
  <c r="P11572" i="2"/>
  <c r="P11573" i="2"/>
  <c r="P11574" i="2"/>
  <c r="P11575" i="2"/>
  <c r="P11576" i="2"/>
  <c r="P11577" i="2"/>
  <c r="P11578" i="2"/>
  <c r="P11579" i="2"/>
  <c r="P11580" i="2"/>
  <c r="P11581" i="2"/>
  <c r="P11582" i="2"/>
  <c r="P11583" i="2"/>
  <c r="P11584" i="2"/>
  <c r="P11585" i="2"/>
  <c r="P11586" i="2"/>
  <c r="P11587" i="2"/>
  <c r="P11588" i="2"/>
  <c r="P11589" i="2"/>
  <c r="P11590" i="2"/>
  <c r="P11591" i="2"/>
  <c r="P11592" i="2"/>
  <c r="P11593" i="2"/>
  <c r="P11594" i="2"/>
  <c r="P11595" i="2"/>
  <c r="P11596" i="2"/>
  <c r="P11597" i="2"/>
  <c r="P11598" i="2"/>
  <c r="P11599" i="2"/>
  <c r="P11600" i="2"/>
  <c r="P11601" i="2"/>
  <c r="P11602" i="2"/>
  <c r="P11603" i="2"/>
  <c r="P11604" i="2"/>
  <c r="P11605" i="2"/>
  <c r="P11606" i="2"/>
  <c r="P11607" i="2"/>
  <c r="P11608" i="2"/>
  <c r="P11609" i="2"/>
  <c r="P11610" i="2"/>
  <c r="P11611" i="2"/>
  <c r="P11612" i="2"/>
  <c r="P11613" i="2"/>
  <c r="P11614" i="2"/>
  <c r="P11615" i="2"/>
  <c r="P11616" i="2"/>
  <c r="P11617" i="2"/>
  <c r="P11618" i="2"/>
  <c r="P11619" i="2"/>
  <c r="P11620" i="2"/>
  <c r="P11621" i="2"/>
  <c r="P11622" i="2"/>
  <c r="P11623" i="2"/>
  <c r="P11624" i="2"/>
  <c r="P11625" i="2"/>
  <c r="P11626" i="2"/>
  <c r="P11627" i="2"/>
  <c r="P11628" i="2"/>
  <c r="P11629" i="2"/>
  <c r="P11630" i="2"/>
  <c r="P11631" i="2"/>
  <c r="P11632" i="2"/>
  <c r="P11633" i="2"/>
  <c r="P11634" i="2"/>
  <c r="P11635" i="2"/>
  <c r="P11636" i="2"/>
  <c r="P11637" i="2"/>
  <c r="P11638" i="2"/>
  <c r="P11639" i="2"/>
  <c r="P11640" i="2"/>
  <c r="P11641" i="2"/>
  <c r="P11642" i="2"/>
  <c r="P11643" i="2"/>
  <c r="P11644" i="2"/>
  <c r="P11645" i="2"/>
  <c r="P11646" i="2"/>
  <c r="P11647" i="2"/>
  <c r="P11648" i="2"/>
  <c r="P11649" i="2"/>
  <c r="P11650" i="2"/>
  <c r="P11651" i="2"/>
  <c r="P11652" i="2"/>
  <c r="P11653" i="2"/>
  <c r="P11654" i="2"/>
  <c r="P11655" i="2"/>
  <c r="P11656" i="2"/>
  <c r="P11657" i="2"/>
  <c r="P11658" i="2"/>
  <c r="P11659" i="2"/>
  <c r="P11660" i="2"/>
  <c r="P11661" i="2"/>
  <c r="P11662" i="2"/>
  <c r="P11663" i="2"/>
  <c r="P11664" i="2"/>
  <c r="P11665" i="2"/>
  <c r="P11666" i="2"/>
  <c r="P11667" i="2"/>
  <c r="P11668" i="2"/>
  <c r="P11669" i="2"/>
  <c r="P11670" i="2"/>
  <c r="P11671" i="2"/>
  <c r="P11672" i="2"/>
  <c r="P11673" i="2"/>
  <c r="P11674" i="2"/>
  <c r="P11675" i="2"/>
  <c r="P11676" i="2"/>
  <c r="P11677" i="2"/>
  <c r="P11678" i="2"/>
  <c r="P11679" i="2"/>
  <c r="P11680" i="2"/>
  <c r="P11681" i="2"/>
  <c r="P11682" i="2"/>
  <c r="P11683" i="2"/>
  <c r="P11684" i="2"/>
  <c r="P11685" i="2"/>
  <c r="P11686" i="2"/>
  <c r="P11687" i="2"/>
  <c r="P11688" i="2"/>
  <c r="P11689" i="2"/>
  <c r="P11690" i="2"/>
  <c r="P11691" i="2"/>
  <c r="P11692" i="2"/>
  <c r="P11693" i="2"/>
  <c r="P11694" i="2"/>
  <c r="P11695" i="2"/>
  <c r="P11696" i="2"/>
  <c r="P11697" i="2"/>
  <c r="P11698" i="2"/>
  <c r="P11699" i="2"/>
  <c r="P11700" i="2"/>
  <c r="P11701" i="2"/>
  <c r="P11702" i="2"/>
  <c r="P11703" i="2"/>
  <c r="P11704" i="2"/>
  <c r="P11705" i="2"/>
  <c r="P11706" i="2"/>
  <c r="P11707" i="2"/>
  <c r="P11708" i="2"/>
  <c r="P11709" i="2"/>
  <c r="P11710" i="2"/>
  <c r="P11711" i="2"/>
  <c r="P11712" i="2"/>
  <c r="P11713" i="2"/>
  <c r="P11714" i="2"/>
  <c r="P11715" i="2"/>
  <c r="P11716" i="2"/>
  <c r="P11717" i="2"/>
  <c r="P11718" i="2"/>
  <c r="P11719" i="2"/>
  <c r="P11720" i="2"/>
  <c r="P11721" i="2"/>
  <c r="P11722" i="2"/>
  <c r="P11723" i="2"/>
  <c r="P11724" i="2"/>
  <c r="P11725" i="2"/>
  <c r="P11726" i="2"/>
  <c r="P11727" i="2"/>
  <c r="P11728" i="2"/>
  <c r="P11729" i="2"/>
  <c r="P11730" i="2"/>
  <c r="P11731" i="2"/>
  <c r="P11732" i="2"/>
  <c r="P11733" i="2"/>
  <c r="P11734" i="2"/>
  <c r="P11735" i="2"/>
  <c r="P11736" i="2"/>
  <c r="P11737" i="2"/>
  <c r="P11738" i="2"/>
  <c r="P11739" i="2"/>
  <c r="P11740" i="2"/>
  <c r="P11741" i="2"/>
  <c r="P11742" i="2"/>
  <c r="P11743" i="2"/>
  <c r="P11744" i="2"/>
  <c r="P11745" i="2"/>
  <c r="P11746" i="2"/>
  <c r="P11747" i="2"/>
  <c r="P11748" i="2"/>
  <c r="P11749" i="2"/>
  <c r="P11750" i="2"/>
  <c r="P11751" i="2"/>
  <c r="P11752" i="2"/>
  <c r="P11753" i="2"/>
  <c r="P11754" i="2"/>
  <c r="P11755" i="2"/>
  <c r="P11756" i="2"/>
  <c r="P11757" i="2"/>
  <c r="P11758" i="2"/>
  <c r="P11759" i="2"/>
  <c r="P11760" i="2"/>
  <c r="P11761" i="2"/>
  <c r="P11762" i="2"/>
  <c r="P11763" i="2"/>
  <c r="P11764" i="2"/>
  <c r="P11765" i="2"/>
  <c r="P11766" i="2"/>
  <c r="P11767" i="2"/>
  <c r="P11768" i="2"/>
  <c r="P11769" i="2"/>
  <c r="P11770" i="2"/>
  <c r="P11771" i="2"/>
  <c r="P11772" i="2"/>
  <c r="P11773" i="2"/>
  <c r="P11774" i="2"/>
  <c r="P11775" i="2"/>
  <c r="P11776" i="2"/>
  <c r="P11777" i="2"/>
  <c r="P11778" i="2"/>
  <c r="P11779" i="2"/>
  <c r="P11780" i="2"/>
  <c r="P11781" i="2"/>
  <c r="P11782" i="2"/>
  <c r="P11783" i="2"/>
  <c r="P11784" i="2"/>
  <c r="P11785" i="2"/>
  <c r="P11786" i="2"/>
  <c r="P11787" i="2"/>
  <c r="P11788" i="2"/>
  <c r="P11789" i="2"/>
  <c r="P11790" i="2"/>
  <c r="P11791" i="2"/>
  <c r="P11792" i="2"/>
  <c r="P11793" i="2"/>
  <c r="P11794" i="2"/>
  <c r="P11795" i="2"/>
  <c r="P11796" i="2"/>
  <c r="P11797" i="2"/>
  <c r="P11798" i="2"/>
  <c r="P11799" i="2"/>
  <c r="P11800" i="2"/>
  <c r="P11801" i="2"/>
  <c r="P11802" i="2"/>
  <c r="P11803" i="2"/>
  <c r="P11804" i="2"/>
  <c r="P11805" i="2"/>
  <c r="P11806" i="2"/>
  <c r="P11807" i="2"/>
  <c r="P11808" i="2"/>
  <c r="P11809" i="2"/>
  <c r="P11810" i="2"/>
  <c r="P11811" i="2"/>
  <c r="P11812" i="2"/>
  <c r="P11813" i="2"/>
  <c r="P11814" i="2"/>
  <c r="P11815" i="2"/>
  <c r="P11816" i="2"/>
  <c r="P11817" i="2"/>
  <c r="P11818" i="2"/>
  <c r="P11819" i="2"/>
  <c r="P11820" i="2"/>
  <c r="P11821" i="2"/>
  <c r="P11822" i="2"/>
  <c r="P11823" i="2"/>
  <c r="P11824" i="2"/>
  <c r="P11825" i="2"/>
  <c r="P11826" i="2"/>
  <c r="P11827" i="2"/>
  <c r="P11828" i="2"/>
  <c r="P11829" i="2"/>
  <c r="P11830" i="2"/>
  <c r="P11831" i="2"/>
  <c r="P11832" i="2"/>
  <c r="P11833" i="2"/>
  <c r="P11834" i="2"/>
  <c r="P11835" i="2"/>
  <c r="P11836" i="2"/>
  <c r="P11837" i="2"/>
  <c r="P11838" i="2"/>
  <c r="P11839" i="2"/>
  <c r="P11840" i="2"/>
  <c r="P11841" i="2"/>
  <c r="P11842" i="2"/>
  <c r="P11843" i="2"/>
  <c r="P11844" i="2"/>
  <c r="P11845" i="2"/>
  <c r="P11846" i="2"/>
  <c r="P11847" i="2"/>
  <c r="P11848" i="2"/>
  <c r="P11849" i="2"/>
  <c r="P11850" i="2"/>
  <c r="P11851" i="2"/>
  <c r="P11852" i="2"/>
  <c r="P11853" i="2"/>
  <c r="P11854" i="2"/>
  <c r="P11855" i="2"/>
  <c r="P11856" i="2"/>
  <c r="P11857" i="2"/>
  <c r="P11858" i="2"/>
  <c r="P11859" i="2"/>
  <c r="P11860" i="2"/>
  <c r="P11861" i="2"/>
  <c r="P11862" i="2"/>
  <c r="P11863" i="2"/>
  <c r="P11864" i="2"/>
  <c r="P11865" i="2"/>
  <c r="P11866" i="2"/>
  <c r="P11867" i="2"/>
  <c r="P11868" i="2"/>
  <c r="P11869" i="2"/>
  <c r="P11870" i="2"/>
  <c r="P11871" i="2"/>
  <c r="P11872" i="2"/>
  <c r="P11873" i="2"/>
  <c r="P11874" i="2"/>
  <c r="P11875" i="2"/>
  <c r="P11876" i="2"/>
  <c r="P11877" i="2"/>
  <c r="P11878" i="2"/>
  <c r="P11879" i="2"/>
  <c r="P11880" i="2"/>
  <c r="P11881" i="2"/>
  <c r="P11882" i="2"/>
  <c r="P11883" i="2"/>
  <c r="P11884" i="2"/>
  <c r="P11885" i="2"/>
  <c r="P11886" i="2"/>
  <c r="P11887" i="2"/>
  <c r="P11888" i="2"/>
  <c r="P11889" i="2"/>
  <c r="P11890" i="2"/>
  <c r="P11891" i="2"/>
  <c r="P11892" i="2"/>
  <c r="P11893" i="2"/>
  <c r="P11894" i="2"/>
  <c r="P11895" i="2"/>
  <c r="P11896" i="2"/>
  <c r="P11897" i="2"/>
  <c r="P11898" i="2"/>
  <c r="P11899" i="2"/>
  <c r="P11900" i="2"/>
  <c r="P11901" i="2"/>
  <c r="P11902" i="2"/>
  <c r="P11903" i="2"/>
  <c r="P11904" i="2"/>
  <c r="P11905" i="2"/>
  <c r="P11906" i="2"/>
  <c r="P11907" i="2"/>
  <c r="P11908" i="2"/>
  <c r="P11909" i="2"/>
  <c r="P11910" i="2"/>
  <c r="P11911" i="2"/>
  <c r="P11912" i="2"/>
  <c r="P11913" i="2"/>
  <c r="P11914" i="2"/>
  <c r="P11915" i="2"/>
  <c r="P11916" i="2"/>
  <c r="P11917" i="2"/>
  <c r="P11918" i="2"/>
  <c r="P11919" i="2"/>
  <c r="P11920" i="2"/>
  <c r="P11921" i="2"/>
  <c r="P11922" i="2"/>
  <c r="P11923" i="2"/>
  <c r="P11924" i="2"/>
  <c r="P11925" i="2"/>
  <c r="P11926" i="2"/>
  <c r="P11927" i="2"/>
  <c r="P11928" i="2"/>
  <c r="P11929" i="2"/>
  <c r="P11930" i="2"/>
  <c r="P11931" i="2"/>
  <c r="P11932" i="2"/>
  <c r="P11933" i="2"/>
  <c r="P11934" i="2"/>
  <c r="P11935" i="2"/>
  <c r="P11936" i="2"/>
  <c r="P11937" i="2"/>
  <c r="P11938" i="2"/>
  <c r="P11939" i="2"/>
  <c r="P11940" i="2"/>
  <c r="P11941" i="2"/>
  <c r="P11942" i="2"/>
  <c r="P11943" i="2"/>
  <c r="P11944" i="2"/>
  <c r="P11945" i="2"/>
  <c r="P11946" i="2"/>
  <c r="P11947" i="2"/>
  <c r="P11948" i="2"/>
  <c r="P11949" i="2"/>
  <c r="P11950" i="2"/>
  <c r="P11951" i="2"/>
  <c r="P11952" i="2"/>
  <c r="P11953" i="2"/>
  <c r="P11954" i="2"/>
  <c r="P11955" i="2"/>
  <c r="P11956" i="2"/>
  <c r="P11957" i="2"/>
  <c r="P11958" i="2"/>
  <c r="P11959" i="2"/>
  <c r="P11960" i="2"/>
  <c r="P11961" i="2"/>
  <c r="P11962" i="2"/>
  <c r="P11963" i="2"/>
  <c r="P11964" i="2"/>
  <c r="P11965" i="2"/>
  <c r="P11966" i="2"/>
  <c r="P11967" i="2"/>
  <c r="P11968" i="2"/>
  <c r="P11969" i="2"/>
  <c r="P11970" i="2"/>
  <c r="P11971" i="2"/>
  <c r="P11972" i="2"/>
  <c r="P11973" i="2"/>
  <c r="P11974" i="2"/>
  <c r="P11975" i="2"/>
  <c r="P11976" i="2"/>
  <c r="P11977" i="2"/>
  <c r="P11978" i="2"/>
  <c r="P11979" i="2"/>
  <c r="O9" i="2"/>
  <c r="O3" i="2"/>
  <c r="O4" i="2"/>
  <c r="O5" i="2"/>
  <c r="O6" i="2"/>
  <c r="O7" i="2"/>
  <c r="O8"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10002" i="2"/>
  <c r="O10003" i="2"/>
  <c r="O10004" i="2"/>
  <c r="O10005" i="2"/>
  <c r="O10006" i="2"/>
  <c r="O10007" i="2"/>
  <c r="O10008" i="2"/>
  <c r="O10009" i="2"/>
  <c r="O10010" i="2"/>
  <c r="O10011" i="2"/>
  <c r="O10012" i="2"/>
  <c r="O10013" i="2"/>
  <c r="O10014" i="2"/>
  <c r="O10015" i="2"/>
  <c r="O10016" i="2"/>
  <c r="O10017" i="2"/>
  <c r="O10018" i="2"/>
  <c r="O10019" i="2"/>
  <c r="O10020" i="2"/>
  <c r="O10021" i="2"/>
  <c r="O10022" i="2"/>
  <c r="O10023" i="2"/>
  <c r="O10024" i="2"/>
  <c r="O10025" i="2"/>
  <c r="O10026" i="2"/>
  <c r="O10027" i="2"/>
  <c r="O10028" i="2"/>
  <c r="O10029" i="2"/>
  <c r="O10030" i="2"/>
  <c r="O10031" i="2"/>
  <c r="O10032" i="2"/>
  <c r="O10033" i="2"/>
  <c r="O10034" i="2"/>
  <c r="O10035" i="2"/>
  <c r="O10036" i="2"/>
  <c r="O10037" i="2"/>
  <c r="O10038" i="2"/>
  <c r="O10039" i="2"/>
  <c r="O10040" i="2"/>
  <c r="O10041" i="2"/>
  <c r="O10042" i="2"/>
  <c r="O10043" i="2"/>
  <c r="O10044" i="2"/>
  <c r="O10045" i="2"/>
  <c r="O10046" i="2"/>
  <c r="O10047" i="2"/>
  <c r="O10048" i="2"/>
  <c r="O10049" i="2"/>
  <c r="O10050" i="2"/>
  <c r="O10051" i="2"/>
  <c r="O10052" i="2"/>
  <c r="O10053" i="2"/>
  <c r="O10054" i="2"/>
  <c r="O10055" i="2"/>
  <c r="O10056" i="2"/>
  <c r="O10057" i="2"/>
  <c r="O10058" i="2"/>
  <c r="O10059" i="2"/>
  <c r="O10060" i="2"/>
  <c r="O10061" i="2"/>
  <c r="O10062" i="2"/>
  <c r="O10063" i="2"/>
  <c r="O10064" i="2"/>
  <c r="O10065" i="2"/>
  <c r="O10066" i="2"/>
  <c r="O10067" i="2"/>
  <c r="O10068" i="2"/>
  <c r="O10069" i="2"/>
  <c r="O10070" i="2"/>
  <c r="O10071" i="2"/>
  <c r="O10072" i="2"/>
  <c r="O10073" i="2"/>
  <c r="O10074" i="2"/>
  <c r="O10075" i="2"/>
  <c r="O10076" i="2"/>
  <c r="O10077" i="2"/>
  <c r="O10078" i="2"/>
  <c r="O10079" i="2"/>
  <c r="O10080" i="2"/>
  <c r="O10081" i="2"/>
  <c r="O10082" i="2"/>
  <c r="O10083" i="2"/>
  <c r="O10084" i="2"/>
  <c r="O10085" i="2"/>
  <c r="O10086" i="2"/>
  <c r="O10087" i="2"/>
  <c r="O10088" i="2"/>
  <c r="O10089" i="2"/>
  <c r="O10090" i="2"/>
  <c r="O10091" i="2"/>
  <c r="O10092" i="2"/>
  <c r="O10093" i="2"/>
  <c r="O10094" i="2"/>
  <c r="O10095" i="2"/>
  <c r="O10096" i="2"/>
  <c r="O10097" i="2"/>
  <c r="O10098" i="2"/>
  <c r="O10099" i="2"/>
  <c r="O10100" i="2"/>
  <c r="O10101" i="2"/>
  <c r="O10102" i="2"/>
  <c r="O10103" i="2"/>
  <c r="O10104" i="2"/>
  <c r="O10105" i="2"/>
  <c r="O10106" i="2"/>
  <c r="O10107" i="2"/>
  <c r="O10108" i="2"/>
  <c r="O10109" i="2"/>
  <c r="O10110" i="2"/>
  <c r="O10111" i="2"/>
  <c r="O10112" i="2"/>
  <c r="O10113" i="2"/>
  <c r="O10114" i="2"/>
  <c r="O10115" i="2"/>
  <c r="O10116" i="2"/>
  <c r="O10117" i="2"/>
  <c r="O10118" i="2"/>
  <c r="O10119" i="2"/>
  <c r="O10120" i="2"/>
  <c r="O10121" i="2"/>
  <c r="O10122" i="2"/>
  <c r="O10123" i="2"/>
  <c r="O10124" i="2"/>
  <c r="O10125" i="2"/>
  <c r="O10126" i="2"/>
  <c r="O10127" i="2"/>
  <c r="O10128" i="2"/>
  <c r="O10129" i="2"/>
  <c r="O10130" i="2"/>
  <c r="O10131" i="2"/>
  <c r="O10132" i="2"/>
  <c r="O10133" i="2"/>
  <c r="O10134" i="2"/>
  <c r="O10135" i="2"/>
  <c r="O10136" i="2"/>
  <c r="O10137" i="2"/>
  <c r="O10138" i="2"/>
  <c r="O10139" i="2"/>
  <c r="O10140" i="2"/>
  <c r="O10141" i="2"/>
  <c r="O10142" i="2"/>
  <c r="O10143" i="2"/>
  <c r="O10144" i="2"/>
  <c r="O10145" i="2"/>
  <c r="O10146" i="2"/>
  <c r="O10147" i="2"/>
  <c r="O10148" i="2"/>
  <c r="O10149" i="2"/>
  <c r="O10150" i="2"/>
  <c r="O10151" i="2"/>
  <c r="O10152" i="2"/>
  <c r="O10153" i="2"/>
  <c r="O10154" i="2"/>
  <c r="O10155" i="2"/>
  <c r="O10156" i="2"/>
  <c r="O10157" i="2"/>
  <c r="O10158" i="2"/>
  <c r="O10159" i="2"/>
  <c r="O10160" i="2"/>
  <c r="O10161" i="2"/>
  <c r="O10162" i="2"/>
  <c r="O10163" i="2"/>
  <c r="O10164" i="2"/>
  <c r="O10165" i="2"/>
  <c r="O10166" i="2"/>
  <c r="O10167" i="2"/>
  <c r="O10168" i="2"/>
  <c r="O10169" i="2"/>
  <c r="O10170" i="2"/>
  <c r="O10171" i="2"/>
  <c r="O10172" i="2"/>
  <c r="O10173" i="2"/>
  <c r="O10174" i="2"/>
  <c r="O10175" i="2"/>
  <c r="O10176" i="2"/>
  <c r="O10177" i="2"/>
  <c r="O10178" i="2"/>
  <c r="O10179" i="2"/>
  <c r="O10180" i="2"/>
  <c r="O10181" i="2"/>
  <c r="O10182" i="2"/>
  <c r="O10183" i="2"/>
  <c r="O10184" i="2"/>
  <c r="O10185" i="2"/>
  <c r="O10186" i="2"/>
  <c r="O10187" i="2"/>
  <c r="O10188" i="2"/>
  <c r="O10189" i="2"/>
  <c r="O10190" i="2"/>
  <c r="O10191" i="2"/>
  <c r="O10192" i="2"/>
  <c r="O10193" i="2"/>
  <c r="O10194" i="2"/>
  <c r="O10195" i="2"/>
  <c r="O10196" i="2"/>
  <c r="O10197" i="2"/>
  <c r="O10198" i="2"/>
  <c r="O10199" i="2"/>
  <c r="O10200" i="2"/>
  <c r="O10201" i="2"/>
  <c r="O10202" i="2"/>
  <c r="O10203" i="2"/>
  <c r="O10204" i="2"/>
  <c r="O10205" i="2"/>
  <c r="O10206" i="2"/>
  <c r="O10207" i="2"/>
  <c r="O10208" i="2"/>
  <c r="O10209" i="2"/>
  <c r="O10210" i="2"/>
  <c r="O10211" i="2"/>
  <c r="O10212" i="2"/>
  <c r="O10213" i="2"/>
  <c r="O10214" i="2"/>
  <c r="O10215" i="2"/>
  <c r="O10216" i="2"/>
  <c r="O10217" i="2"/>
  <c r="O10218" i="2"/>
  <c r="O10219" i="2"/>
  <c r="O10220" i="2"/>
  <c r="O10221" i="2"/>
  <c r="O10222" i="2"/>
  <c r="O10223" i="2"/>
  <c r="O10224" i="2"/>
  <c r="O10225" i="2"/>
  <c r="O10226" i="2"/>
  <c r="O10227" i="2"/>
  <c r="O10228" i="2"/>
  <c r="O10229" i="2"/>
  <c r="O10230" i="2"/>
  <c r="O10231" i="2"/>
  <c r="O10232" i="2"/>
  <c r="O10233" i="2"/>
  <c r="O10234" i="2"/>
  <c r="O10235" i="2"/>
  <c r="O10236" i="2"/>
  <c r="O10237" i="2"/>
  <c r="O10238" i="2"/>
  <c r="O10239" i="2"/>
  <c r="O10240" i="2"/>
  <c r="O10241" i="2"/>
  <c r="O10242" i="2"/>
  <c r="O10243" i="2"/>
  <c r="O10244" i="2"/>
  <c r="O10245" i="2"/>
  <c r="O10246" i="2"/>
  <c r="O10247" i="2"/>
  <c r="O10248" i="2"/>
  <c r="O10249" i="2"/>
  <c r="O10250" i="2"/>
  <c r="O10251" i="2"/>
  <c r="O10252" i="2"/>
  <c r="O10253" i="2"/>
  <c r="O10254" i="2"/>
  <c r="O10255" i="2"/>
  <c r="O10256" i="2"/>
  <c r="O10257" i="2"/>
  <c r="O10258" i="2"/>
  <c r="O10259" i="2"/>
  <c r="O10260" i="2"/>
  <c r="O10261" i="2"/>
  <c r="O10262" i="2"/>
  <c r="O10263" i="2"/>
  <c r="O10264" i="2"/>
  <c r="O10265" i="2"/>
  <c r="O10266" i="2"/>
  <c r="O10267" i="2"/>
  <c r="O10268" i="2"/>
  <c r="O10269" i="2"/>
  <c r="O10270" i="2"/>
  <c r="O10271" i="2"/>
  <c r="O10272" i="2"/>
  <c r="O10273" i="2"/>
  <c r="O10274" i="2"/>
  <c r="O10275" i="2"/>
  <c r="O10276" i="2"/>
  <c r="O10277" i="2"/>
  <c r="O10278" i="2"/>
  <c r="O10279" i="2"/>
  <c r="O10280" i="2"/>
  <c r="O10281" i="2"/>
  <c r="O10282" i="2"/>
  <c r="O10283" i="2"/>
  <c r="O10284" i="2"/>
  <c r="O10285" i="2"/>
  <c r="O10286" i="2"/>
  <c r="O10287" i="2"/>
  <c r="O10288" i="2"/>
  <c r="O10289" i="2"/>
  <c r="O10290" i="2"/>
  <c r="O10291" i="2"/>
  <c r="O10292" i="2"/>
  <c r="O10293" i="2"/>
  <c r="O10294" i="2"/>
  <c r="O10295" i="2"/>
  <c r="O10296" i="2"/>
  <c r="O10297" i="2"/>
  <c r="O10298" i="2"/>
  <c r="O10299" i="2"/>
  <c r="O10300" i="2"/>
  <c r="O10301" i="2"/>
  <c r="O10302" i="2"/>
  <c r="O10303" i="2"/>
  <c r="O10304" i="2"/>
  <c r="O10305" i="2"/>
  <c r="O10306" i="2"/>
  <c r="O10307" i="2"/>
  <c r="O10308" i="2"/>
  <c r="O10309" i="2"/>
  <c r="O10310" i="2"/>
  <c r="O10311" i="2"/>
  <c r="O10312" i="2"/>
  <c r="O10313" i="2"/>
  <c r="O10314" i="2"/>
  <c r="O10315" i="2"/>
  <c r="O10316" i="2"/>
  <c r="O10317" i="2"/>
  <c r="O10318" i="2"/>
  <c r="O10319" i="2"/>
  <c r="O10320" i="2"/>
  <c r="O10321" i="2"/>
  <c r="O10322" i="2"/>
  <c r="O10323" i="2"/>
  <c r="O10324" i="2"/>
  <c r="O10325" i="2"/>
  <c r="O10326" i="2"/>
  <c r="O10327" i="2"/>
  <c r="O10328" i="2"/>
  <c r="O10329" i="2"/>
  <c r="O10330" i="2"/>
  <c r="O10331" i="2"/>
  <c r="O10332" i="2"/>
  <c r="O10333" i="2"/>
  <c r="O10334" i="2"/>
  <c r="O10335" i="2"/>
  <c r="O10336" i="2"/>
  <c r="O10337" i="2"/>
  <c r="O10338" i="2"/>
  <c r="O10339" i="2"/>
  <c r="O10340" i="2"/>
  <c r="O10341" i="2"/>
  <c r="O10342" i="2"/>
  <c r="O10343" i="2"/>
  <c r="O10344" i="2"/>
  <c r="O10345" i="2"/>
  <c r="O10346" i="2"/>
  <c r="O10347" i="2"/>
  <c r="O10348" i="2"/>
  <c r="O10349" i="2"/>
  <c r="O10350" i="2"/>
  <c r="O10351" i="2"/>
  <c r="O10352" i="2"/>
  <c r="O10353" i="2"/>
  <c r="O10354" i="2"/>
  <c r="O10355" i="2"/>
  <c r="O10356" i="2"/>
  <c r="O10357" i="2"/>
  <c r="O10358" i="2"/>
  <c r="O10359" i="2"/>
  <c r="O10360" i="2"/>
  <c r="O10361" i="2"/>
  <c r="O10362" i="2"/>
  <c r="O10363" i="2"/>
  <c r="O10364" i="2"/>
  <c r="O10365" i="2"/>
  <c r="O10366" i="2"/>
  <c r="O10367" i="2"/>
  <c r="O10368" i="2"/>
  <c r="O10369" i="2"/>
  <c r="O10370" i="2"/>
  <c r="O10371" i="2"/>
  <c r="O10372" i="2"/>
  <c r="O10373" i="2"/>
  <c r="O10374" i="2"/>
  <c r="O10375" i="2"/>
  <c r="O10376" i="2"/>
  <c r="O10377" i="2"/>
  <c r="O10378" i="2"/>
  <c r="O10379" i="2"/>
  <c r="O10380" i="2"/>
  <c r="O10381" i="2"/>
  <c r="O10382" i="2"/>
  <c r="O10383" i="2"/>
  <c r="O10384" i="2"/>
  <c r="O10385" i="2"/>
  <c r="O10386" i="2"/>
  <c r="O10387" i="2"/>
  <c r="O10388" i="2"/>
  <c r="O10389" i="2"/>
  <c r="O10390" i="2"/>
  <c r="O10391" i="2"/>
  <c r="O10392" i="2"/>
  <c r="O10393" i="2"/>
  <c r="O10394" i="2"/>
  <c r="O10395" i="2"/>
  <c r="O10396" i="2"/>
  <c r="O10397" i="2"/>
  <c r="O10398" i="2"/>
  <c r="O10399" i="2"/>
  <c r="O10400" i="2"/>
  <c r="O10401" i="2"/>
  <c r="O10402" i="2"/>
  <c r="O10403" i="2"/>
  <c r="O10404" i="2"/>
  <c r="O10405" i="2"/>
  <c r="O10406" i="2"/>
  <c r="O10407" i="2"/>
  <c r="O10408" i="2"/>
  <c r="O10409" i="2"/>
  <c r="O10410" i="2"/>
  <c r="O10411" i="2"/>
  <c r="O10412" i="2"/>
  <c r="O10413" i="2"/>
  <c r="O10414" i="2"/>
  <c r="O10415" i="2"/>
  <c r="O10416" i="2"/>
  <c r="O10417" i="2"/>
  <c r="O10418" i="2"/>
  <c r="O10419" i="2"/>
  <c r="O10420" i="2"/>
  <c r="O10421" i="2"/>
  <c r="O10422" i="2"/>
  <c r="O10423" i="2"/>
  <c r="O10424" i="2"/>
  <c r="O10425" i="2"/>
  <c r="O10426" i="2"/>
  <c r="O10427" i="2"/>
  <c r="O10428" i="2"/>
  <c r="O10429" i="2"/>
  <c r="O10430" i="2"/>
  <c r="O10431" i="2"/>
  <c r="O10432" i="2"/>
  <c r="O10433" i="2"/>
  <c r="O10434" i="2"/>
  <c r="O10435" i="2"/>
  <c r="O10436" i="2"/>
  <c r="O10437" i="2"/>
  <c r="O10438" i="2"/>
  <c r="O10439" i="2"/>
  <c r="O10440" i="2"/>
  <c r="O10441" i="2"/>
  <c r="O10442" i="2"/>
  <c r="O10443" i="2"/>
  <c r="O10444" i="2"/>
  <c r="O10445" i="2"/>
  <c r="O10446" i="2"/>
  <c r="O10447" i="2"/>
  <c r="O10448" i="2"/>
  <c r="O10449" i="2"/>
  <c r="O10450" i="2"/>
  <c r="O10451" i="2"/>
  <c r="O10452" i="2"/>
  <c r="O10453" i="2"/>
  <c r="O10454" i="2"/>
  <c r="O10455" i="2"/>
  <c r="O10456" i="2"/>
  <c r="O10457" i="2"/>
  <c r="O10458" i="2"/>
  <c r="O10459" i="2"/>
  <c r="O10460" i="2"/>
  <c r="O10461" i="2"/>
  <c r="O10462" i="2"/>
  <c r="O10463" i="2"/>
  <c r="O10464" i="2"/>
  <c r="O10465" i="2"/>
  <c r="O10466" i="2"/>
  <c r="O10467" i="2"/>
  <c r="O10468" i="2"/>
  <c r="O10469" i="2"/>
  <c r="O10470" i="2"/>
  <c r="O10471" i="2"/>
  <c r="O10472" i="2"/>
  <c r="O10473" i="2"/>
  <c r="O10474" i="2"/>
  <c r="O10475" i="2"/>
  <c r="O10476" i="2"/>
  <c r="O10477" i="2"/>
  <c r="O10478" i="2"/>
  <c r="O10479" i="2"/>
  <c r="O10480" i="2"/>
  <c r="O10481" i="2"/>
  <c r="O10482" i="2"/>
  <c r="O10483" i="2"/>
  <c r="O10484" i="2"/>
  <c r="O10485" i="2"/>
  <c r="O10486" i="2"/>
  <c r="O10487" i="2"/>
  <c r="O10488" i="2"/>
  <c r="O10489" i="2"/>
  <c r="O10490" i="2"/>
  <c r="O10491" i="2"/>
  <c r="O10492" i="2"/>
  <c r="O10493" i="2"/>
  <c r="O10494" i="2"/>
  <c r="O10495" i="2"/>
  <c r="O10496" i="2"/>
  <c r="O10497" i="2"/>
  <c r="O10498" i="2"/>
  <c r="O10499" i="2"/>
  <c r="O10500" i="2"/>
  <c r="O10501" i="2"/>
  <c r="O10502" i="2"/>
  <c r="O10503" i="2"/>
  <c r="O10504" i="2"/>
  <c r="O10505" i="2"/>
  <c r="O10506" i="2"/>
  <c r="O10507" i="2"/>
  <c r="O10508" i="2"/>
  <c r="O10509" i="2"/>
  <c r="O10510" i="2"/>
  <c r="O10511" i="2"/>
  <c r="O10512" i="2"/>
  <c r="O10513" i="2"/>
  <c r="O10514" i="2"/>
  <c r="O10515" i="2"/>
  <c r="O10516" i="2"/>
  <c r="O10517" i="2"/>
  <c r="O10518" i="2"/>
  <c r="O10519" i="2"/>
  <c r="O10520" i="2"/>
  <c r="O10521" i="2"/>
  <c r="O10522" i="2"/>
  <c r="O10523" i="2"/>
  <c r="O10524" i="2"/>
  <c r="O10525" i="2"/>
  <c r="O10526" i="2"/>
  <c r="O10527" i="2"/>
  <c r="O10528" i="2"/>
  <c r="O10529" i="2"/>
  <c r="O10530" i="2"/>
  <c r="O10531" i="2"/>
  <c r="O10532" i="2"/>
  <c r="O10533" i="2"/>
  <c r="O10534" i="2"/>
  <c r="O10535" i="2"/>
  <c r="O10536" i="2"/>
  <c r="O10537" i="2"/>
  <c r="O10538" i="2"/>
  <c r="O10539" i="2"/>
  <c r="O10540" i="2"/>
  <c r="O10541" i="2"/>
  <c r="O10542" i="2"/>
  <c r="O10543" i="2"/>
  <c r="O10544" i="2"/>
  <c r="O10545" i="2"/>
  <c r="O10546" i="2"/>
  <c r="O10547" i="2"/>
  <c r="O10548" i="2"/>
  <c r="O10549" i="2"/>
  <c r="O10550" i="2"/>
  <c r="O10551" i="2"/>
  <c r="O10552" i="2"/>
  <c r="O10553" i="2"/>
  <c r="O10554" i="2"/>
  <c r="O10555" i="2"/>
  <c r="O10556" i="2"/>
  <c r="O10557" i="2"/>
  <c r="O10558" i="2"/>
  <c r="O10559" i="2"/>
  <c r="O10560" i="2"/>
  <c r="O10561" i="2"/>
  <c r="O10562" i="2"/>
  <c r="O10563" i="2"/>
  <c r="O10564" i="2"/>
  <c r="O10565" i="2"/>
  <c r="O10566" i="2"/>
  <c r="O10567" i="2"/>
  <c r="O10568" i="2"/>
  <c r="O10569" i="2"/>
  <c r="O10570" i="2"/>
  <c r="O10571" i="2"/>
  <c r="O10572" i="2"/>
  <c r="O10573" i="2"/>
  <c r="O10574" i="2"/>
  <c r="O10575" i="2"/>
  <c r="O10576" i="2"/>
  <c r="O10577" i="2"/>
  <c r="O10578" i="2"/>
  <c r="O10579" i="2"/>
  <c r="O10580" i="2"/>
  <c r="O10581" i="2"/>
  <c r="O10582" i="2"/>
  <c r="O10583" i="2"/>
  <c r="O10584" i="2"/>
  <c r="O10585" i="2"/>
  <c r="O10586" i="2"/>
  <c r="O10587" i="2"/>
  <c r="O10588" i="2"/>
  <c r="O10589" i="2"/>
  <c r="O10590" i="2"/>
  <c r="O10591" i="2"/>
  <c r="O10592" i="2"/>
  <c r="O10593" i="2"/>
  <c r="O10594" i="2"/>
  <c r="O10595" i="2"/>
  <c r="O10596" i="2"/>
  <c r="O10597" i="2"/>
  <c r="O10598" i="2"/>
  <c r="O10599" i="2"/>
  <c r="O10600" i="2"/>
  <c r="O10601" i="2"/>
  <c r="O10602" i="2"/>
  <c r="O10603" i="2"/>
  <c r="O10604" i="2"/>
  <c r="O10605" i="2"/>
  <c r="O10606" i="2"/>
  <c r="O10607" i="2"/>
  <c r="O10608" i="2"/>
  <c r="O10609" i="2"/>
  <c r="O10610" i="2"/>
  <c r="O10611" i="2"/>
  <c r="O10612" i="2"/>
  <c r="O10613" i="2"/>
  <c r="O10614" i="2"/>
  <c r="O10615" i="2"/>
  <c r="O10616" i="2"/>
  <c r="O10617" i="2"/>
  <c r="O10618" i="2"/>
  <c r="O10619" i="2"/>
  <c r="O10620" i="2"/>
  <c r="O10621" i="2"/>
  <c r="O10622" i="2"/>
  <c r="O10623" i="2"/>
  <c r="O10624" i="2"/>
  <c r="O10625" i="2"/>
  <c r="O10626" i="2"/>
  <c r="O10627" i="2"/>
  <c r="O10628" i="2"/>
  <c r="O10629" i="2"/>
  <c r="O10630" i="2"/>
  <c r="O10631" i="2"/>
  <c r="O10632" i="2"/>
  <c r="O10633" i="2"/>
  <c r="O10634" i="2"/>
  <c r="O10635" i="2"/>
  <c r="O10636" i="2"/>
  <c r="O10637" i="2"/>
  <c r="O10638" i="2"/>
  <c r="O10639" i="2"/>
  <c r="O10640" i="2"/>
  <c r="O10641" i="2"/>
  <c r="O10642" i="2"/>
  <c r="O10643" i="2"/>
  <c r="O10644" i="2"/>
  <c r="O10645" i="2"/>
  <c r="O10646" i="2"/>
  <c r="O10647" i="2"/>
  <c r="O10648" i="2"/>
  <c r="O10649" i="2"/>
  <c r="O10650" i="2"/>
  <c r="O10651" i="2"/>
  <c r="O10652" i="2"/>
  <c r="O10653" i="2"/>
  <c r="O10654" i="2"/>
  <c r="O10655" i="2"/>
  <c r="O10656" i="2"/>
  <c r="O10657" i="2"/>
  <c r="O10658" i="2"/>
  <c r="O10659" i="2"/>
  <c r="O10660" i="2"/>
  <c r="O10661" i="2"/>
  <c r="O10662" i="2"/>
  <c r="O10663" i="2"/>
  <c r="O10664" i="2"/>
  <c r="O10665" i="2"/>
  <c r="O10666" i="2"/>
  <c r="O10667" i="2"/>
  <c r="O10668" i="2"/>
  <c r="O10669" i="2"/>
  <c r="O10670" i="2"/>
  <c r="O10671" i="2"/>
  <c r="O10672" i="2"/>
  <c r="O10673" i="2"/>
  <c r="O10674" i="2"/>
  <c r="O10675" i="2"/>
  <c r="O10676" i="2"/>
  <c r="O10677" i="2"/>
  <c r="O10678" i="2"/>
  <c r="O10679" i="2"/>
  <c r="O10680" i="2"/>
  <c r="O10681" i="2"/>
  <c r="O10682" i="2"/>
  <c r="O10683" i="2"/>
  <c r="O10684" i="2"/>
  <c r="O10685" i="2"/>
  <c r="O10686" i="2"/>
  <c r="O10687" i="2"/>
  <c r="O10688" i="2"/>
  <c r="O10689" i="2"/>
  <c r="O10690" i="2"/>
  <c r="O10691" i="2"/>
  <c r="O10692" i="2"/>
  <c r="O10693" i="2"/>
  <c r="O10694" i="2"/>
  <c r="O10695" i="2"/>
  <c r="O10696" i="2"/>
  <c r="O10697" i="2"/>
  <c r="O10698" i="2"/>
  <c r="O10699" i="2"/>
  <c r="O10700" i="2"/>
  <c r="O10701" i="2"/>
  <c r="O10702" i="2"/>
  <c r="O10703" i="2"/>
  <c r="O10704" i="2"/>
  <c r="O10705" i="2"/>
  <c r="O10706" i="2"/>
  <c r="O10707" i="2"/>
  <c r="O10708" i="2"/>
  <c r="O10709" i="2"/>
  <c r="O10710" i="2"/>
  <c r="O10711" i="2"/>
  <c r="O10712" i="2"/>
  <c r="O10713" i="2"/>
  <c r="O10714" i="2"/>
  <c r="O10715" i="2"/>
  <c r="O10716" i="2"/>
  <c r="O10717" i="2"/>
  <c r="O10718" i="2"/>
  <c r="O10719" i="2"/>
  <c r="O10720" i="2"/>
  <c r="O10721" i="2"/>
  <c r="O10722" i="2"/>
  <c r="O10723" i="2"/>
  <c r="O10724" i="2"/>
  <c r="O10725" i="2"/>
  <c r="O10726" i="2"/>
  <c r="O10727" i="2"/>
  <c r="O10728" i="2"/>
  <c r="O10729" i="2"/>
  <c r="O10730" i="2"/>
  <c r="O10731" i="2"/>
  <c r="O10732" i="2"/>
  <c r="O10733" i="2"/>
  <c r="O10734" i="2"/>
  <c r="O10735" i="2"/>
  <c r="O10736" i="2"/>
  <c r="O10737" i="2"/>
  <c r="O10738" i="2"/>
  <c r="O10739" i="2"/>
  <c r="O10740" i="2"/>
  <c r="O10741" i="2"/>
  <c r="O10742" i="2"/>
  <c r="O10743" i="2"/>
  <c r="O10744" i="2"/>
  <c r="O10745" i="2"/>
  <c r="O10746" i="2"/>
  <c r="O10747" i="2"/>
  <c r="O10748" i="2"/>
  <c r="O10749" i="2"/>
  <c r="O10750" i="2"/>
  <c r="O10751" i="2"/>
  <c r="O10752" i="2"/>
  <c r="O10753" i="2"/>
  <c r="O10754" i="2"/>
  <c r="O10755" i="2"/>
  <c r="O10756" i="2"/>
  <c r="O10757" i="2"/>
  <c r="O10758" i="2"/>
  <c r="O10759" i="2"/>
  <c r="O10760" i="2"/>
  <c r="O10761" i="2"/>
  <c r="O10762" i="2"/>
  <c r="O10763" i="2"/>
  <c r="O10764" i="2"/>
  <c r="O10765" i="2"/>
  <c r="O10766" i="2"/>
  <c r="O10767" i="2"/>
  <c r="O10768" i="2"/>
  <c r="O10769" i="2"/>
  <c r="O10770" i="2"/>
  <c r="O10771" i="2"/>
  <c r="O10772" i="2"/>
  <c r="O10773" i="2"/>
  <c r="O10774" i="2"/>
  <c r="O10775" i="2"/>
  <c r="O10776" i="2"/>
  <c r="O10777" i="2"/>
  <c r="O10778" i="2"/>
  <c r="O10779" i="2"/>
  <c r="O10780" i="2"/>
  <c r="O10781" i="2"/>
  <c r="O10782" i="2"/>
  <c r="O10783" i="2"/>
  <c r="O10784" i="2"/>
  <c r="O10785" i="2"/>
  <c r="O10786" i="2"/>
  <c r="O10787" i="2"/>
  <c r="O10788" i="2"/>
  <c r="O10789" i="2"/>
  <c r="O10790" i="2"/>
  <c r="O10791" i="2"/>
  <c r="O10792" i="2"/>
  <c r="O10793" i="2"/>
  <c r="O10794" i="2"/>
  <c r="O10795" i="2"/>
  <c r="O10796" i="2"/>
  <c r="O10797" i="2"/>
  <c r="O10798" i="2"/>
  <c r="O10799" i="2"/>
  <c r="O10800" i="2"/>
  <c r="O10801" i="2"/>
  <c r="O10802" i="2"/>
  <c r="O10803" i="2"/>
  <c r="O10804" i="2"/>
  <c r="O10805" i="2"/>
  <c r="O10806" i="2"/>
  <c r="O10807" i="2"/>
  <c r="O10808" i="2"/>
  <c r="O10809" i="2"/>
  <c r="O10810" i="2"/>
  <c r="O10811" i="2"/>
  <c r="O10812" i="2"/>
  <c r="O10813" i="2"/>
  <c r="O10814" i="2"/>
  <c r="O10815" i="2"/>
  <c r="O10816" i="2"/>
  <c r="O10817" i="2"/>
  <c r="O10818" i="2"/>
  <c r="O10819" i="2"/>
  <c r="O10820" i="2"/>
  <c r="O10821" i="2"/>
  <c r="O10822" i="2"/>
  <c r="O10823" i="2"/>
  <c r="O10824" i="2"/>
  <c r="O10825" i="2"/>
  <c r="O10826" i="2"/>
  <c r="O10827" i="2"/>
  <c r="O10828" i="2"/>
  <c r="O10829" i="2"/>
  <c r="O10830" i="2"/>
  <c r="O10831" i="2"/>
  <c r="O10832" i="2"/>
  <c r="O10833" i="2"/>
  <c r="O10834" i="2"/>
  <c r="O10835" i="2"/>
  <c r="O10836" i="2"/>
  <c r="O10837" i="2"/>
  <c r="O10838" i="2"/>
  <c r="O10839" i="2"/>
  <c r="O10840" i="2"/>
  <c r="O10841" i="2"/>
  <c r="O10842" i="2"/>
  <c r="O10843" i="2"/>
  <c r="O10844" i="2"/>
  <c r="O10845" i="2"/>
  <c r="O10846" i="2"/>
  <c r="O10847" i="2"/>
  <c r="O10848" i="2"/>
  <c r="O10849" i="2"/>
  <c r="O10850" i="2"/>
  <c r="O10851" i="2"/>
  <c r="O10852" i="2"/>
  <c r="O10853" i="2"/>
  <c r="O10854" i="2"/>
  <c r="O10855" i="2"/>
  <c r="O10856" i="2"/>
  <c r="O10857" i="2"/>
  <c r="O10858" i="2"/>
  <c r="O10859" i="2"/>
  <c r="O10860" i="2"/>
  <c r="O10861" i="2"/>
  <c r="O10862" i="2"/>
  <c r="O10863" i="2"/>
  <c r="O10864" i="2"/>
  <c r="O10865" i="2"/>
  <c r="O10866" i="2"/>
  <c r="O10867" i="2"/>
  <c r="O10868" i="2"/>
  <c r="O10869" i="2"/>
  <c r="O10870" i="2"/>
  <c r="O10871" i="2"/>
  <c r="O10872" i="2"/>
  <c r="O10873" i="2"/>
  <c r="O10874" i="2"/>
  <c r="O10875" i="2"/>
  <c r="O10876" i="2"/>
  <c r="O10877" i="2"/>
  <c r="O10878" i="2"/>
  <c r="O10879" i="2"/>
  <c r="O10880" i="2"/>
  <c r="O10881" i="2"/>
  <c r="O10882" i="2"/>
  <c r="O10883" i="2"/>
  <c r="O10884" i="2"/>
  <c r="O10885" i="2"/>
  <c r="O10886" i="2"/>
  <c r="O10887" i="2"/>
  <c r="O10888" i="2"/>
  <c r="O10889" i="2"/>
  <c r="O10890" i="2"/>
  <c r="O10891" i="2"/>
  <c r="O10892" i="2"/>
  <c r="O10893" i="2"/>
  <c r="O10894" i="2"/>
  <c r="O10895" i="2"/>
  <c r="O10896" i="2"/>
  <c r="O10897" i="2"/>
  <c r="O10898" i="2"/>
  <c r="O10899" i="2"/>
  <c r="O10900" i="2"/>
  <c r="O10901" i="2"/>
  <c r="O10902" i="2"/>
  <c r="O10903" i="2"/>
  <c r="O10904" i="2"/>
  <c r="O10905" i="2"/>
  <c r="O10906" i="2"/>
  <c r="O10907" i="2"/>
  <c r="O10908" i="2"/>
  <c r="O10909" i="2"/>
  <c r="O10910" i="2"/>
  <c r="O10911" i="2"/>
  <c r="O10912" i="2"/>
  <c r="O10913" i="2"/>
  <c r="O10914" i="2"/>
  <c r="O10915" i="2"/>
  <c r="O10916" i="2"/>
  <c r="O10917" i="2"/>
  <c r="O10918" i="2"/>
  <c r="O10919" i="2"/>
  <c r="O10920" i="2"/>
  <c r="O10921" i="2"/>
  <c r="O10922" i="2"/>
  <c r="O10923" i="2"/>
  <c r="O10924" i="2"/>
  <c r="O10925" i="2"/>
  <c r="O10926" i="2"/>
  <c r="O10927" i="2"/>
  <c r="O10928" i="2"/>
  <c r="O10929" i="2"/>
  <c r="O10930" i="2"/>
  <c r="O10931" i="2"/>
  <c r="O10932" i="2"/>
  <c r="O10933" i="2"/>
  <c r="O10934" i="2"/>
  <c r="O10935" i="2"/>
  <c r="O10936" i="2"/>
  <c r="O10937" i="2"/>
  <c r="O10938" i="2"/>
  <c r="O10939" i="2"/>
  <c r="O10940" i="2"/>
  <c r="O10941" i="2"/>
  <c r="O10942" i="2"/>
  <c r="O10943" i="2"/>
  <c r="O10944" i="2"/>
  <c r="O10945" i="2"/>
  <c r="O10946" i="2"/>
  <c r="O10947" i="2"/>
  <c r="O10948" i="2"/>
  <c r="O10949" i="2"/>
  <c r="O10950" i="2"/>
  <c r="O10951" i="2"/>
  <c r="O10952" i="2"/>
  <c r="O10953" i="2"/>
  <c r="O10954" i="2"/>
  <c r="O10955" i="2"/>
  <c r="O10956" i="2"/>
  <c r="O10957" i="2"/>
  <c r="O10958" i="2"/>
  <c r="O10959" i="2"/>
  <c r="O10960" i="2"/>
  <c r="O10961" i="2"/>
  <c r="O10962" i="2"/>
  <c r="O10963" i="2"/>
  <c r="O10964" i="2"/>
  <c r="O10965" i="2"/>
  <c r="O10966" i="2"/>
  <c r="O10967" i="2"/>
  <c r="O10968" i="2"/>
  <c r="O10969" i="2"/>
  <c r="O10970" i="2"/>
  <c r="O10971" i="2"/>
  <c r="O10972" i="2"/>
  <c r="O10973" i="2"/>
  <c r="O10974" i="2"/>
  <c r="O10975" i="2"/>
  <c r="O10976" i="2"/>
  <c r="O10977" i="2"/>
  <c r="O10978" i="2"/>
  <c r="O10979" i="2"/>
  <c r="O10980" i="2"/>
  <c r="O10981" i="2"/>
  <c r="O10982" i="2"/>
  <c r="O10983" i="2"/>
  <c r="O10984" i="2"/>
  <c r="O10985" i="2"/>
  <c r="O10986" i="2"/>
  <c r="O10987" i="2"/>
  <c r="O10988" i="2"/>
  <c r="O10989" i="2"/>
  <c r="O10990" i="2"/>
  <c r="O10991" i="2"/>
  <c r="O10992" i="2"/>
  <c r="O10993" i="2"/>
  <c r="O10994" i="2"/>
  <c r="O10995" i="2"/>
  <c r="O10996" i="2"/>
  <c r="O10997" i="2"/>
  <c r="O10998" i="2"/>
  <c r="O10999" i="2"/>
  <c r="O11000" i="2"/>
  <c r="O11001" i="2"/>
  <c r="O11002" i="2"/>
  <c r="O11003" i="2"/>
  <c r="O11004" i="2"/>
  <c r="O11005" i="2"/>
  <c r="O11006" i="2"/>
  <c r="O11007" i="2"/>
  <c r="O11008" i="2"/>
  <c r="O11009" i="2"/>
  <c r="O11010" i="2"/>
  <c r="O11011" i="2"/>
  <c r="O11012" i="2"/>
  <c r="O11013" i="2"/>
  <c r="O11014" i="2"/>
  <c r="O11015" i="2"/>
  <c r="O11016" i="2"/>
  <c r="O11017" i="2"/>
  <c r="O11018" i="2"/>
  <c r="O11019" i="2"/>
  <c r="O11020" i="2"/>
  <c r="O11021" i="2"/>
  <c r="O11022" i="2"/>
  <c r="O11023" i="2"/>
  <c r="O11024" i="2"/>
  <c r="O11025" i="2"/>
  <c r="O11026" i="2"/>
  <c r="O11027" i="2"/>
  <c r="O11028" i="2"/>
  <c r="O11029" i="2"/>
  <c r="O11030" i="2"/>
  <c r="O11031" i="2"/>
  <c r="O11032" i="2"/>
  <c r="O11033" i="2"/>
  <c r="O11034" i="2"/>
  <c r="O11035" i="2"/>
  <c r="O11036" i="2"/>
  <c r="O11037" i="2"/>
  <c r="O11038" i="2"/>
  <c r="O11039" i="2"/>
  <c r="O11040" i="2"/>
  <c r="O11041" i="2"/>
  <c r="O11042" i="2"/>
  <c r="O11043" i="2"/>
  <c r="O11044" i="2"/>
  <c r="O11045" i="2"/>
  <c r="O11046" i="2"/>
  <c r="O11047" i="2"/>
  <c r="O11048" i="2"/>
  <c r="O11049" i="2"/>
  <c r="O11050" i="2"/>
  <c r="O11051" i="2"/>
  <c r="O11052" i="2"/>
  <c r="O11053" i="2"/>
  <c r="O11054" i="2"/>
  <c r="O11055" i="2"/>
  <c r="O11056" i="2"/>
  <c r="O11057" i="2"/>
  <c r="O11058" i="2"/>
  <c r="O11059" i="2"/>
  <c r="O11060" i="2"/>
  <c r="O11061" i="2"/>
  <c r="O11062" i="2"/>
  <c r="O11063" i="2"/>
  <c r="O11064" i="2"/>
  <c r="O11065" i="2"/>
  <c r="O11066" i="2"/>
  <c r="O11067" i="2"/>
  <c r="O11068" i="2"/>
  <c r="O11069" i="2"/>
  <c r="O11070" i="2"/>
  <c r="O11071" i="2"/>
  <c r="O11072" i="2"/>
  <c r="O11073" i="2"/>
  <c r="O11074" i="2"/>
  <c r="O11075" i="2"/>
  <c r="O11076" i="2"/>
  <c r="O11077" i="2"/>
  <c r="O11078" i="2"/>
  <c r="O11079" i="2"/>
  <c r="O11080" i="2"/>
  <c r="O11081" i="2"/>
  <c r="O11082" i="2"/>
  <c r="O11083" i="2"/>
  <c r="O11084" i="2"/>
  <c r="O11085" i="2"/>
  <c r="O11086" i="2"/>
  <c r="O11087" i="2"/>
  <c r="O11088" i="2"/>
  <c r="O11089" i="2"/>
  <c r="O11090" i="2"/>
  <c r="O11091" i="2"/>
  <c r="O11092" i="2"/>
  <c r="O11093" i="2"/>
  <c r="O11094" i="2"/>
  <c r="O11095" i="2"/>
  <c r="O11096" i="2"/>
  <c r="O11097" i="2"/>
  <c r="O11098" i="2"/>
  <c r="O11099" i="2"/>
  <c r="O11100" i="2"/>
  <c r="O11101" i="2"/>
  <c r="O11102" i="2"/>
  <c r="O11103" i="2"/>
  <c r="O11104" i="2"/>
  <c r="O11105" i="2"/>
  <c r="O11106" i="2"/>
  <c r="O11107" i="2"/>
  <c r="O11108" i="2"/>
  <c r="O11109" i="2"/>
  <c r="O11110" i="2"/>
  <c r="O11111" i="2"/>
  <c r="O11112" i="2"/>
  <c r="O11113" i="2"/>
  <c r="O11114" i="2"/>
  <c r="O11115" i="2"/>
  <c r="O11116" i="2"/>
  <c r="O11117" i="2"/>
  <c r="O11118" i="2"/>
  <c r="O11119" i="2"/>
  <c r="O11120" i="2"/>
  <c r="O11121" i="2"/>
  <c r="O11122" i="2"/>
  <c r="O11123" i="2"/>
  <c r="O11124" i="2"/>
  <c r="O11125" i="2"/>
  <c r="O11126" i="2"/>
  <c r="O11127" i="2"/>
  <c r="O11128" i="2"/>
  <c r="O11129" i="2"/>
  <c r="O11130" i="2"/>
  <c r="O11131" i="2"/>
  <c r="O11132" i="2"/>
  <c r="O11133" i="2"/>
  <c r="O11134" i="2"/>
  <c r="O11135" i="2"/>
  <c r="O11136" i="2"/>
  <c r="O11137" i="2"/>
  <c r="O11138" i="2"/>
  <c r="O11139" i="2"/>
  <c r="O11140" i="2"/>
  <c r="O11141" i="2"/>
  <c r="O11142" i="2"/>
  <c r="O11143" i="2"/>
  <c r="O11144" i="2"/>
  <c r="O11145" i="2"/>
  <c r="O11146" i="2"/>
  <c r="O11147" i="2"/>
  <c r="O11148" i="2"/>
  <c r="O11149" i="2"/>
  <c r="O11150" i="2"/>
  <c r="O11151" i="2"/>
  <c r="O11152" i="2"/>
  <c r="O11153" i="2"/>
  <c r="O11154" i="2"/>
  <c r="O11155" i="2"/>
  <c r="O11156" i="2"/>
  <c r="O11157" i="2"/>
  <c r="O11158" i="2"/>
  <c r="O11159" i="2"/>
  <c r="O11160" i="2"/>
  <c r="O11161" i="2"/>
  <c r="O11162" i="2"/>
  <c r="O11163" i="2"/>
  <c r="O11164" i="2"/>
  <c r="O11165" i="2"/>
  <c r="O11166" i="2"/>
  <c r="O11167" i="2"/>
  <c r="O11168" i="2"/>
  <c r="O11169" i="2"/>
  <c r="O11170" i="2"/>
  <c r="O11171" i="2"/>
  <c r="O11172" i="2"/>
  <c r="O11173" i="2"/>
  <c r="O11174" i="2"/>
  <c r="O11175" i="2"/>
  <c r="O11176" i="2"/>
  <c r="O11177" i="2"/>
  <c r="O11178" i="2"/>
  <c r="O11179" i="2"/>
  <c r="O11180" i="2"/>
  <c r="O11181" i="2"/>
  <c r="O11182" i="2"/>
  <c r="O11183" i="2"/>
  <c r="O11184" i="2"/>
  <c r="O11185" i="2"/>
  <c r="O11186" i="2"/>
  <c r="O11187" i="2"/>
  <c r="O11188" i="2"/>
  <c r="O11189" i="2"/>
  <c r="O11190" i="2"/>
  <c r="O11191" i="2"/>
  <c r="O11192" i="2"/>
  <c r="O11193" i="2"/>
  <c r="O11194" i="2"/>
  <c r="O11195" i="2"/>
  <c r="O11196" i="2"/>
  <c r="O11197" i="2"/>
  <c r="O11198" i="2"/>
  <c r="O11199" i="2"/>
  <c r="O11200" i="2"/>
  <c r="O11201" i="2"/>
  <c r="O11202" i="2"/>
  <c r="O11203" i="2"/>
  <c r="O11204" i="2"/>
  <c r="O11205" i="2"/>
  <c r="O11206" i="2"/>
  <c r="O11207" i="2"/>
  <c r="O11208" i="2"/>
  <c r="O11209" i="2"/>
  <c r="O11210" i="2"/>
  <c r="O11211" i="2"/>
  <c r="O11212" i="2"/>
  <c r="O11213" i="2"/>
  <c r="O11214" i="2"/>
  <c r="O11215" i="2"/>
  <c r="O11216" i="2"/>
  <c r="O11217" i="2"/>
  <c r="O11218" i="2"/>
  <c r="O11219" i="2"/>
  <c r="O11220" i="2"/>
  <c r="O11221" i="2"/>
  <c r="O11222" i="2"/>
  <c r="O11223" i="2"/>
  <c r="O11224" i="2"/>
  <c r="O11225" i="2"/>
  <c r="O11226" i="2"/>
  <c r="O11227" i="2"/>
  <c r="O11228" i="2"/>
  <c r="O11229" i="2"/>
  <c r="O11230" i="2"/>
  <c r="O11231" i="2"/>
  <c r="O11232" i="2"/>
  <c r="O11233" i="2"/>
  <c r="O11234" i="2"/>
  <c r="O11235" i="2"/>
  <c r="O11236" i="2"/>
  <c r="O11237" i="2"/>
  <c r="O11238" i="2"/>
  <c r="O11239" i="2"/>
  <c r="O11240" i="2"/>
  <c r="O11241" i="2"/>
  <c r="O11242" i="2"/>
  <c r="O11243" i="2"/>
  <c r="O11244" i="2"/>
  <c r="O11245" i="2"/>
  <c r="O11246" i="2"/>
  <c r="O11247" i="2"/>
  <c r="O11248" i="2"/>
  <c r="O11249" i="2"/>
  <c r="O11250" i="2"/>
  <c r="O11251" i="2"/>
  <c r="O11252" i="2"/>
  <c r="O11253" i="2"/>
  <c r="O11254" i="2"/>
  <c r="O11255" i="2"/>
  <c r="O11256" i="2"/>
  <c r="O11257" i="2"/>
  <c r="O11258" i="2"/>
  <c r="O11259" i="2"/>
  <c r="O11260" i="2"/>
  <c r="O11261" i="2"/>
  <c r="O11262" i="2"/>
  <c r="O11263" i="2"/>
  <c r="O11264" i="2"/>
  <c r="O11265" i="2"/>
  <c r="O11266" i="2"/>
  <c r="O11267" i="2"/>
  <c r="O11268" i="2"/>
  <c r="O11269" i="2"/>
  <c r="O11270" i="2"/>
  <c r="O11271" i="2"/>
  <c r="O11272" i="2"/>
  <c r="O11273" i="2"/>
  <c r="O11274" i="2"/>
  <c r="O11275" i="2"/>
  <c r="O11276" i="2"/>
  <c r="O11277" i="2"/>
  <c r="O11278" i="2"/>
  <c r="O11279" i="2"/>
  <c r="O11280" i="2"/>
  <c r="O11281" i="2"/>
  <c r="O11282" i="2"/>
  <c r="O11283" i="2"/>
  <c r="O11284" i="2"/>
  <c r="O11285" i="2"/>
  <c r="O11286" i="2"/>
  <c r="O11287" i="2"/>
  <c r="O11288" i="2"/>
  <c r="O11289" i="2"/>
  <c r="O11290" i="2"/>
  <c r="O11291" i="2"/>
  <c r="O11292" i="2"/>
  <c r="O11293" i="2"/>
  <c r="O11294" i="2"/>
  <c r="O11295" i="2"/>
  <c r="O11296" i="2"/>
  <c r="O11297" i="2"/>
  <c r="O11298" i="2"/>
  <c r="O11299" i="2"/>
  <c r="O11300" i="2"/>
  <c r="O11301" i="2"/>
  <c r="O11302" i="2"/>
  <c r="O11303" i="2"/>
  <c r="O11304" i="2"/>
  <c r="O11305" i="2"/>
  <c r="O11306" i="2"/>
  <c r="O11307" i="2"/>
  <c r="O11308" i="2"/>
  <c r="O11309" i="2"/>
  <c r="O11310" i="2"/>
  <c r="O11311" i="2"/>
  <c r="O11312" i="2"/>
  <c r="O11313" i="2"/>
  <c r="O11314" i="2"/>
  <c r="O11315" i="2"/>
  <c r="O11316" i="2"/>
  <c r="O11317" i="2"/>
  <c r="O11318" i="2"/>
  <c r="O11319" i="2"/>
  <c r="O11320" i="2"/>
  <c r="O11321" i="2"/>
  <c r="O11322" i="2"/>
  <c r="O11323" i="2"/>
  <c r="O11324" i="2"/>
  <c r="O11325" i="2"/>
  <c r="O11326" i="2"/>
  <c r="O11327" i="2"/>
  <c r="O11328" i="2"/>
  <c r="O11329" i="2"/>
  <c r="O11330" i="2"/>
  <c r="O11331" i="2"/>
  <c r="O11332" i="2"/>
  <c r="O11333" i="2"/>
  <c r="O11334" i="2"/>
  <c r="O11335" i="2"/>
  <c r="O11336" i="2"/>
  <c r="O11337" i="2"/>
  <c r="O11338" i="2"/>
  <c r="O11339" i="2"/>
  <c r="O11340" i="2"/>
  <c r="O11341" i="2"/>
  <c r="O11342" i="2"/>
  <c r="O11343" i="2"/>
  <c r="O11344" i="2"/>
  <c r="O11345" i="2"/>
  <c r="O11346" i="2"/>
  <c r="O11347" i="2"/>
  <c r="O11348" i="2"/>
  <c r="O11349" i="2"/>
  <c r="O11350" i="2"/>
  <c r="O11351" i="2"/>
  <c r="O11352" i="2"/>
  <c r="O11353" i="2"/>
  <c r="O11354" i="2"/>
  <c r="O11355" i="2"/>
  <c r="O11356" i="2"/>
  <c r="O11357" i="2"/>
  <c r="O11358" i="2"/>
  <c r="O11359" i="2"/>
  <c r="O11360" i="2"/>
  <c r="O11361" i="2"/>
  <c r="O11362" i="2"/>
  <c r="O11363" i="2"/>
  <c r="O11364" i="2"/>
  <c r="O11365" i="2"/>
  <c r="O11366" i="2"/>
  <c r="O11367" i="2"/>
  <c r="O11368" i="2"/>
  <c r="O11369" i="2"/>
  <c r="O11370" i="2"/>
  <c r="O11371" i="2"/>
  <c r="O11372" i="2"/>
  <c r="O11373" i="2"/>
  <c r="O11374" i="2"/>
  <c r="O11375" i="2"/>
  <c r="O11376" i="2"/>
  <c r="O11377" i="2"/>
  <c r="O11378" i="2"/>
  <c r="O11379" i="2"/>
  <c r="O11380" i="2"/>
  <c r="O11381" i="2"/>
  <c r="O11382" i="2"/>
  <c r="O11383" i="2"/>
  <c r="O11384" i="2"/>
  <c r="O11385" i="2"/>
  <c r="O11386" i="2"/>
  <c r="O11387" i="2"/>
  <c r="O11388" i="2"/>
  <c r="O11389" i="2"/>
  <c r="O11390" i="2"/>
  <c r="O11391" i="2"/>
  <c r="O11392" i="2"/>
  <c r="O11393" i="2"/>
  <c r="O11394" i="2"/>
  <c r="O11395" i="2"/>
  <c r="O11396" i="2"/>
  <c r="O11397" i="2"/>
  <c r="O11398" i="2"/>
  <c r="O11399" i="2"/>
  <c r="O11400" i="2"/>
  <c r="O11401" i="2"/>
  <c r="O11402" i="2"/>
  <c r="O11403" i="2"/>
  <c r="O11404" i="2"/>
  <c r="O11405" i="2"/>
  <c r="O11406" i="2"/>
  <c r="O11407" i="2"/>
  <c r="O11408" i="2"/>
  <c r="O11409" i="2"/>
  <c r="O11410" i="2"/>
  <c r="O11411" i="2"/>
  <c r="O11412" i="2"/>
  <c r="O11413" i="2"/>
  <c r="O11414" i="2"/>
  <c r="O11415" i="2"/>
  <c r="O11416" i="2"/>
  <c r="O11417" i="2"/>
  <c r="O11418" i="2"/>
  <c r="O11419" i="2"/>
  <c r="O11420" i="2"/>
  <c r="O11421" i="2"/>
  <c r="O11422" i="2"/>
  <c r="O11423" i="2"/>
  <c r="O11424" i="2"/>
  <c r="O11425" i="2"/>
  <c r="O11426" i="2"/>
  <c r="O11427" i="2"/>
  <c r="O11428" i="2"/>
  <c r="O11429" i="2"/>
  <c r="O11430" i="2"/>
  <c r="O11431" i="2"/>
  <c r="O11432" i="2"/>
  <c r="O11433" i="2"/>
  <c r="O11434" i="2"/>
  <c r="O11435" i="2"/>
  <c r="O11436" i="2"/>
  <c r="O11437" i="2"/>
  <c r="O11438" i="2"/>
  <c r="O11439" i="2"/>
  <c r="O11440" i="2"/>
  <c r="O11441" i="2"/>
  <c r="O11442" i="2"/>
  <c r="O11443" i="2"/>
  <c r="O11444" i="2"/>
  <c r="O11445" i="2"/>
  <c r="O11446" i="2"/>
  <c r="O11447" i="2"/>
  <c r="O11448" i="2"/>
  <c r="O11449" i="2"/>
  <c r="O11450" i="2"/>
  <c r="O11451" i="2"/>
  <c r="O11452" i="2"/>
  <c r="O11453" i="2"/>
  <c r="O11454" i="2"/>
  <c r="O11455" i="2"/>
  <c r="O11456" i="2"/>
  <c r="O11457" i="2"/>
  <c r="O11458" i="2"/>
  <c r="O11459" i="2"/>
  <c r="O11460" i="2"/>
  <c r="O11461" i="2"/>
  <c r="O11462" i="2"/>
  <c r="O11463" i="2"/>
  <c r="O11464" i="2"/>
  <c r="O11465" i="2"/>
  <c r="O11466" i="2"/>
  <c r="O11467" i="2"/>
  <c r="O11468" i="2"/>
  <c r="O11469" i="2"/>
  <c r="O11470" i="2"/>
  <c r="O11471" i="2"/>
  <c r="O11472" i="2"/>
  <c r="O11473" i="2"/>
  <c r="O11474" i="2"/>
  <c r="O11475" i="2"/>
  <c r="O11476" i="2"/>
  <c r="O11477" i="2"/>
  <c r="O11478" i="2"/>
  <c r="O11479" i="2"/>
  <c r="O11480" i="2"/>
  <c r="O11481" i="2"/>
  <c r="O11482" i="2"/>
  <c r="O11483" i="2"/>
  <c r="O11484" i="2"/>
  <c r="O11485" i="2"/>
  <c r="O11486" i="2"/>
  <c r="O11487" i="2"/>
  <c r="O11488" i="2"/>
  <c r="O11489" i="2"/>
  <c r="O11490" i="2"/>
  <c r="O11491" i="2"/>
  <c r="O11492" i="2"/>
  <c r="O11493" i="2"/>
  <c r="O11494" i="2"/>
  <c r="O11495" i="2"/>
  <c r="O11496" i="2"/>
  <c r="O11497" i="2"/>
  <c r="O11498" i="2"/>
  <c r="O11499" i="2"/>
  <c r="O11500" i="2"/>
  <c r="O11501" i="2"/>
  <c r="O11502" i="2"/>
  <c r="O11503" i="2"/>
  <c r="O11504" i="2"/>
  <c r="O11505" i="2"/>
  <c r="O11506" i="2"/>
  <c r="O11507" i="2"/>
  <c r="O11508" i="2"/>
  <c r="O11509" i="2"/>
  <c r="O11510" i="2"/>
  <c r="O11511" i="2"/>
  <c r="O11512" i="2"/>
  <c r="O11513" i="2"/>
  <c r="O11514" i="2"/>
  <c r="O11515" i="2"/>
  <c r="O11516" i="2"/>
  <c r="O11517" i="2"/>
  <c r="O11518" i="2"/>
  <c r="O11519" i="2"/>
  <c r="O11520" i="2"/>
  <c r="O11521" i="2"/>
  <c r="O11522" i="2"/>
  <c r="O11523" i="2"/>
  <c r="O11524" i="2"/>
  <c r="O11525" i="2"/>
  <c r="O11526" i="2"/>
  <c r="O11527" i="2"/>
  <c r="O11528" i="2"/>
  <c r="O11529" i="2"/>
  <c r="O11530" i="2"/>
  <c r="O11531" i="2"/>
  <c r="O11532" i="2"/>
  <c r="O11533" i="2"/>
  <c r="O11534" i="2"/>
  <c r="O11535" i="2"/>
  <c r="O11536" i="2"/>
  <c r="O11537" i="2"/>
  <c r="O11538" i="2"/>
  <c r="O11539" i="2"/>
  <c r="O11540" i="2"/>
  <c r="O11541" i="2"/>
  <c r="O11542" i="2"/>
  <c r="O11543" i="2"/>
  <c r="O11544" i="2"/>
  <c r="O11545" i="2"/>
  <c r="O11546" i="2"/>
  <c r="O11547" i="2"/>
  <c r="O11548" i="2"/>
  <c r="O11549" i="2"/>
  <c r="O11550" i="2"/>
  <c r="O11551" i="2"/>
  <c r="O11552" i="2"/>
  <c r="O11553" i="2"/>
  <c r="O11554" i="2"/>
  <c r="O11555" i="2"/>
  <c r="O11556" i="2"/>
  <c r="O11557" i="2"/>
  <c r="O11558" i="2"/>
  <c r="O11559" i="2"/>
  <c r="O11560" i="2"/>
  <c r="O11561" i="2"/>
  <c r="O11562" i="2"/>
  <c r="O11563" i="2"/>
  <c r="O11564" i="2"/>
  <c r="O11565" i="2"/>
  <c r="O11566" i="2"/>
  <c r="O11567" i="2"/>
  <c r="O11568" i="2"/>
  <c r="O11569" i="2"/>
  <c r="O11570" i="2"/>
  <c r="O11571" i="2"/>
  <c r="O11572" i="2"/>
  <c r="O11573" i="2"/>
  <c r="O11574" i="2"/>
  <c r="O11575" i="2"/>
  <c r="O11576" i="2"/>
  <c r="O11577" i="2"/>
  <c r="O11578" i="2"/>
  <c r="O11579" i="2"/>
  <c r="O11580" i="2"/>
  <c r="O11581" i="2"/>
  <c r="O11582" i="2"/>
  <c r="O11583" i="2"/>
  <c r="O11584" i="2"/>
  <c r="O11585" i="2"/>
  <c r="O11586" i="2"/>
  <c r="O11587" i="2"/>
  <c r="O11588" i="2"/>
  <c r="O11589" i="2"/>
  <c r="O11590" i="2"/>
  <c r="O11591" i="2"/>
  <c r="O11592" i="2"/>
  <c r="O11593" i="2"/>
  <c r="O11594" i="2"/>
  <c r="O11595" i="2"/>
  <c r="O11596" i="2"/>
  <c r="O11597" i="2"/>
  <c r="O11598" i="2"/>
  <c r="O11599" i="2"/>
  <c r="O11600" i="2"/>
  <c r="O11601" i="2"/>
  <c r="O11602" i="2"/>
  <c r="O11603" i="2"/>
  <c r="O11604" i="2"/>
  <c r="O11605" i="2"/>
  <c r="O11606" i="2"/>
  <c r="O11607" i="2"/>
  <c r="O11608" i="2"/>
  <c r="O11609" i="2"/>
  <c r="O11610" i="2"/>
  <c r="O11611" i="2"/>
  <c r="O11612" i="2"/>
  <c r="O11613" i="2"/>
  <c r="O11614" i="2"/>
  <c r="O11615" i="2"/>
  <c r="O11616" i="2"/>
  <c r="O11617" i="2"/>
  <c r="O11618" i="2"/>
  <c r="O11619" i="2"/>
  <c r="O11620" i="2"/>
  <c r="O11621" i="2"/>
  <c r="O11622" i="2"/>
  <c r="O11623" i="2"/>
  <c r="O11624" i="2"/>
  <c r="O11625" i="2"/>
  <c r="O11626" i="2"/>
  <c r="O11627" i="2"/>
  <c r="O11628" i="2"/>
  <c r="O11629" i="2"/>
  <c r="O11630" i="2"/>
  <c r="O11631" i="2"/>
  <c r="O11632" i="2"/>
  <c r="O11633" i="2"/>
  <c r="O11634" i="2"/>
  <c r="O11635" i="2"/>
  <c r="O11636" i="2"/>
  <c r="O11637" i="2"/>
  <c r="O11638" i="2"/>
  <c r="O11639" i="2"/>
  <c r="O11640" i="2"/>
  <c r="O11641" i="2"/>
  <c r="O11642" i="2"/>
  <c r="O11643" i="2"/>
  <c r="O11644" i="2"/>
  <c r="O11645" i="2"/>
  <c r="O11646" i="2"/>
  <c r="O11647" i="2"/>
  <c r="O11648" i="2"/>
  <c r="O11649" i="2"/>
  <c r="O11650" i="2"/>
  <c r="O11651" i="2"/>
  <c r="O11652" i="2"/>
  <c r="O11653" i="2"/>
  <c r="O11654" i="2"/>
  <c r="O11655" i="2"/>
  <c r="O11656" i="2"/>
  <c r="O11657" i="2"/>
  <c r="O11658" i="2"/>
  <c r="O11659" i="2"/>
  <c r="O11660" i="2"/>
  <c r="O11661" i="2"/>
  <c r="O11662" i="2"/>
  <c r="O11663" i="2"/>
  <c r="O11664" i="2"/>
  <c r="O11665" i="2"/>
  <c r="O11666" i="2"/>
  <c r="O11667" i="2"/>
  <c r="O11668" i="2"/>
  <c r="O11669" i="2"/>
  <c r="O11670" i="2"/>
  <c r="O11671" i="2"/>
  <c r="O11672" i="2"/>
  <c r="O11673" i="2"/>
  <c r="O11674" i="2"/>
  <c r="O11675" i="2"/>
  <c r="O11676" i="2"/>
  <c r="O11677" i="2"/>
  <c r="O11678" i="2"/>
  <c r="O11679" i="2"/>
  <c r="O11680" i="2"/>
  <c r="O11681" i="2"/>
  <c r="O11682" i="2"/>
  <c r="O11683" i="2"/>
  <c r="O11684" i="2"/>
  <c r="O11685" i="2"/>
  <c r="O11686" i="2"/>
  <c r="O11687" i="2"/>
  <c r="O11688" i="2"/>
  <c r="O11689" i="2"/>
  <c r="O11690" i="2"/>
  <c r="O11691" i="2"/>
  <c r="O11692" i="2"/>
  <c r="O11693" i="2"/>
  <c r="O11694" i="2"/>
  <c r="O11695" i="2"/>
  <c r="O11696" i="2"/>
  <c r="O11697" i="2"/>
  <c r="O11698" i="2"/>
  <c r="O11699" i="2"/>
  <c r="O11700" i="2"/>
  <c r="O11701" i="2"/>
  <c r="O11702" i="2"/>
  <c r="O11703" i="2"/>
  <c r="O11704" i="2"/>
  <c r="O11705" i="2"/>
  <c r="O11706" i="2"/>
  <c r="O11707" i="2"/>
  <c r="O11708" i="2"/>
  <c r="O11709" i="2"/>
  <c r="O11710" i="2"/>
  <c r="O11711" i="2"/>
  <c r="O11712" i="2"/>
  <c r="O11713" i="2"/>
  <c r="O11714" i="2"/>
  <c r="O11715" i="2"/>
  <c r="O11716" i="2"/>
  <c r="O11717" i="2"/>
  <c r="O11718" i="2"/>
  <c r="O11719" i="2"/>
  <c r="O11720" i="2"/>
  <c r="O11721" i="2"/>
  <c r="O11722" i="2"/>
  <c r="O11723" i="2"/>
  <c r="O11724" i="2"/>
  <c r="O11725" i="2"/>
  <c r="O11726" i="2"/>
  <c r="O11727" i="2"/>
  <c r="O11728" i="2"/>
  <c r="O11729" i="2"/>
  <c r="O11730" i="2"/>
  <c r="O11731" i="2"/>
  <c r="O11732" i="2"/>
  <c r="O11733" i="2"/>
  <c r="O11734" i="2"/>
  <c r="O11735" i="2"/>
  <c r="O11736" i="2"/>
  <c r="O11737" i="2"/>
  <c r="O11738" i="2"/>
  <c r="O11739" i="2"/>
  <c r="O11740" i="2"/>
  <c r="O11741" i="2"/>
  <c r="O11742" i="2"/>
  <c r="O11743" i="2"/>
  <c r="O11744" i="2"/>
  <c r="O11745" i="2"/>
  <c r="O11746" i="2"/>
  <c r="O11747" i="2"/>
  <c r="O11748" i="2"/>
  <c r="O11749" i="2"/>
  <c r="O11750" i="2"/>
  <c r="O11751" i="2"/>
  <c r="O11752" i="2"/>
  <c r="O11753" i="2"/>
  <c r="O11754" i="2"/>
  <c r="O11755" i="2"/>
  <c r="O11756" i="2"/>
  <c r="O11757" i="2"/>
  <c r="O11758" i="2"/>
  <c r="O11759" i="2"/>
  <c r="O11760" i="2"/>
  <c r="O11761" i="2"/>
  <c r="O11762" i="2"/>
  <c r="O11763" i="2"/>
  <c r="O11764" i="2"/>
  <c r="O11765" i="2"/>
  <c r="O11766" i="2"/>
  <c r="O11767" i="2"/>
  <c r="O11768" i="2"/>
  <c r="O11769" i="2"/>
  <c r="O11770" i="2"/>
  <c r="O11771" i="2"/>
  <c r="O11772" i="2"/>
  <c r="O11773" i="2"/>
  <c r="O11774" i="2"/>
  <c r="O11775" i="2"/>
  <c r="O11776" i="2"/>
  <c r="O11777" i="2"/>
  <c r="O11778" i="2"/>
  <c r="O11779" i="2"/>
  <c r="O11780" i="2"/>
  <c r="O11781" i="2"/>
  <c r="O11782" i="2"/>
  <c r="O11783" i="2"/>
  <c r="O11784" i="2"/>
  <c r="O11785" i="2"/>
  <c r="O11786" i="2"/>
  <c r="O11787" i="2"/>
  <c r="O11788" i="2"/>
  <c r="O11789" i="2"/>
  <c r="O11790" i="2"/>
  <c r="O11791" i="2"/>
  <c r="O11792" i="2"/>
  <c r="O11793" i="2"/>
  <c r="O11794" i="2"/>
  <c r="O11795" i="2"/>
  <c r="O11796" i="2"/>
  <c r="O11797" i="2"/>
  <c r="O11798" i="2"/>
  <c r="O11799" i="2"/>
  <c r="O11800" i="2"/>
  <c r="O11801" i="2"/>
  <c r="O11802" i="2"/>
  <c r="O11803" i="2"/>
  <c r="O11804" i="2"/>
  <c r="O11805" i="2"/>
  <c r="O11806" i="2"/>
  <c r="O11807" i="2"/>
  <c r="O11808" i="2"/>
  <c r="O11809" i="2"/>
  <c r="O11810" i="2"/>
  <c r="O11811" i="2"/>
  <c r="O11812" i="2"/>
  <c r="O11813" i="2"/>
  <c r="O11814" i="2"/>
  <c r="O11815" i="2"/>
  <c r="O11816" i="2"/>
  <c r="O11817" i="2"/>
  <c r="O11818" i="2"/>
  <c r="O11819" i="2"/>
  <c r="O11820" i="2"/>
  <c r="O11821" i="2"/>
  <c r="O11822" i="2"/>
  <c r="O11823" i="2"/>
  <c r="O11824" i="2"/>
  <c r="O11825" i="2"/>
  <c r="O11826" i="2"/>
  <c r="O11827" i="2"/>
  <c r="O11828" i="2"/>
  <c r="O11829" i="2"/>
  <c r="O11830" i="2"/>
  <c r="O11831" i="2"/>
  <c r="O11832" i="2"/>
  <c r="O11833" i="2"/>
  <c r="O11834" i="2"/>
  <c r="O11835" i="2"/>
  <c r="O11836" i="2"/>
  <c r="O11837" i="2"/>
  <c r="O11838" i="2"/>
  <c r="O11839" i="2"/>
  <c r="O11840" i="2"/>
  <c r="O11841" i="2"/>
  <c r="O11842" i="2"/>
  <c r="O11843" i="2"/>
  <c r="O11844" i="2"/>
  <c r="O11845" i="2"/>
  <c r="O11846" i="2"/>
  <c r="O11847" i="2"/>
  <c r="O11848" i="2"/>
  <c r="O11849" i="2"/>
  <c r="O11850" i="2"/>
  <c r="O11851" i="2"/>
  <c r="O11852" i="2"/>
  <c r="O11853" i="2"/>
  <c r="O11854" i="2"/>
  <c r="O11855" i="2"/>
  <c r="O11856" i="2"/>
  <c r="O11857" i="2"/>
  <c r="O11858" i="2"/>
  <c r="O11859" i="2"/>
  <c r="O11860" i="2"/>
  <c r="O11861" i="2"/>
  <c r="O11862" i="2"/>
  <c r="O11863" i="2"/>
  <c r="O11864" i="2"/>
  <c r="O11865" i="2"/>
  <c r="O11866" i="2"/>
  <c r="O11867" i="2"/>
  <c r="O11868" i="2"/>
  <c r="O11869" i="2"/>
  <c r="O11870" i="2"/>
  <c r="O11871" i="2"/>
  <c r="O11872" i="2"/>
  <c r="O11873" i="2"/>
  <c r="O11874" i="2"/>
  <c r="O11875" i="2"/>
  <c r="O11876" i="2"/>
  <c r="O11877" i="2"/>
  <c r="O11878" i="2"/>
  <c r="O11879" i="2"/>
  <c r="O11880" i="2"/>
  <c r="O11881" i="2"/>
  <c r="O11882" i="2"/>
  <c r="O11883" i="2"/>
  <c r="O11884" i="2"/>
  <c r="O11885" i="2"/>
  <c r="O11886" i="2"/>
  <c r="O11887" i="2"/>
  <c r="O11888" i="2"/>
  <c r="O11889" i="2"/>
  <c r="O11890" i="2"/>
  <c r="O11891" i="2"/>
  <c r="O11892" i="2"/>
  <c r="O11893" i="2"/>
  <c r="O11894" i="2"/>
  <c r="O11895" i="2"/>
  <c r="O11896" i="2"/>
  <c r="O11897" i="2"/>
  <c r="O11898" i="2"/>
  <c r="O11899" i="2"/>
  <c r="O11900" i="2"/>
  <c r="O11901" i="2"/>
  <c r="O11902" i="2"/>
  <c r="O11903" i="2"/>
  <c r="O11904" i="2"/>
  <c r="O11905" i="2"/>
  <c r="O11906" i="2"/>
  <c r="O11907" i="2"/>
  <c r="O11908" i="2"/>
  <c r="O11909" i="2"/>
  <c r="O11910" i="2"/>
  <c r="O11911" i="2"/>
  <c r="O11912" i="2"/>
  <c r="O11913" i="2"/>
  <c r="O11914" i="2"/>
  <c r="O11915" i="2"/>
  <c r="O11916" i="2"/>
  <c r="O11917" i="2"/>
  <c r="O11918" i="2"/>
  <c r="O11919" i="2"/>
  <c r="O11920" i="2"/>
  <c r="O11921" i="2"/>
  <c r="O11922" i="2"/>
  <c r="O11923" i="2"/>
  <c r="O11924" i="2"/>
  <c r="O11925" i="2"/>
  <c r="O11926" i="2"/>
  <c r="O11927" i="2"/>
  <c r="O11928" i="2"/>
  <c r="O11929" i="2"/>
  <c r="O11930" i="2"/>
  <c r="O11931" i="2"/>
  <c r="O11932" i="2"/>
  <c r="O11933" i="2"/>
  <c r="O11934" i="2"/>
  <c r="O11935" i="2"/>
  <c r="O11936" i="2"/>
  <c r="O11937" i="2"/>
  <c r="O11938" i="2"/>
  <c r="O11939" i="2"/>
  <c r="O11940" i="2"/>
  <c r="O11941" i="2"/>
  <c r="O11942" i="2"/>
  <c r="O11943" i="2"/>
  <c r="O11944" i="2"/>
  <c r="O11945" i="2"/>
  <c r="O11946" i="2"/>
  <c r="O11947" i="2"/>
  <c r="O11948" i="2"/>
  <c r="O11949" i="2"/>
  <c r="O11950" i="2"/>
  <c r="O11951" i="2"/>
  <c r="O11952" i="2"/>
  <c r="O11953" i="2"/>
  <c r="O11954" i="2"/>
  <c r="O11955" i="2"/>
  <c r="O11956" i="2"/>
  <c r="O11957" i="2"/>
  <c r="O11958" i="2"/>
  <c r="O11959" i="2"/>
  <c r="O11960" i="2"/>
  <c r="O11961" i="2"/>
  <c r="O11962" i="2"/>
  <c r="O11963" i="2"/>
  <c r="O11964" i="2"/>
  <c r="O11965" i="2"/>
  <c r="O11966" i="2"/>
  <c r="O11967" i="2"/>
  <c r="O11968" i="2"/>
  <c r="O11969" i="2"/>
  <c r="O11970" i="2"/>
  <c r="O11971" i="2"/>
  <c r="O11972" i="2"/>
  <c r="O11973" i="2"/>
  <c r="O11974" i="2"/>
  <c r="O11975" i="2"/>
  <c r="O11976" i="2"/>
  <c r="O11977" i="2"/>
  <c r="O11978" i="2"/>
  <c r="O11979" i="2"/>
  <c r="O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C44597-9944-934B-A286-E53AD1FD81BC}" keepAlive="1" name="Query - listings" description="Connection to the 'listings' query in the workbook." type="5" refreshedVersion="8" background="1" saveData="1">
    <dbPr connection="Provider=Microsoft.Mashup.OleDb.1;Data Source=$Workbook$;Location=listings;Extended Properties=&quot;&quot;" command="SELECT * FROM [listings]"/>
  </connection>
  <connection id="2" xr16:uid="{C9523428-1ADE-3743-9901-A6D3034463A4}" keepAlive="1" name="Query - listings (2)" description="Connection to the 'listings (2)' query in the workbook." type="5" refreshedVersion="8" background="1" saveData="1">
    <dbPr connection="Provider=Microsoft.Mashup.OleDb.1;Data Source=$Workbook$;Location=&quot;listings (2)&quot;;Extended Properties=&quot;&quot;" command="SELECT * FROM [listings (2)]"/>
  </connection>
</connections>
</file>

<file path=xl/sharedStrings.xml><?xml version="1.0" encoding="utf-8"?>
<sst xmlns="http://schemas.openxmlformats.org/spreadsheetml/2006/main" count="48089" uniqueCount="7126">
  <si>
    <t>id</t>
  </si>
  <si>
    <t>name</t>
  </si>
  <si>
    <t>host_id</t>
  </si>
  <si>
    <t>neighbourhood_group</t>
  </si>
  <si>
    <t>neighbourhood</t>
  </si>
  <si>
    <t>latitude</t>
  </si>
  <si>
    <t>longitude</t>
  </si>
  <si>
    <t>room_type</t>
  </si>
  <si>
    <t>price</t>
  </si>
  <si>
    <t>minimum_nights</t>
  </si>
  <si>
    <t>number_of_reviews</t>
  </si>
  <si>
    <t>calculated_host_listings_count</t>
  </si>
  <si>
    <t>number_of_reviews_ltm</t>
  </si>
  <si>
    <t>Rental unit in Bordeaux · ★4.76 · 2 bedrooms · 3 beds · 1 bath</t>
  </si>
  <si>
    <t>Bordeaux</t>
  </si>
  <si>
    <t>Bordeaux Sud</t>
  </si>
  <si>
    <t>Entire home/apt</t>
  </si>
  <si>
    <t>Rental unit in Saint-Médard-en-Jalles · ★4.81 · 2 bedrooms · 2 beds · 1 bath</t>
  </si>
  <si>
    <t>Saint-Mdard-en-Jalles</t>
  </si>
  <si>
    <t>Rental unit in Bordeaux · ★4.89 · 1 bedroom · 2 beds · 1.5 baths</t>
  </si>
  <si>
    <t>Chartrons - Grand Parc - Jardin Public</t>
  </si>
  <si>
    <t>Rental unit in Bordeaux · ★4.88 · 2 bedrooms · 4 beds · 1 bath</t>
  </si>
  <si>
    <t>Centre ville (Bordeaux)</t>
  </si>
  <si>
    <t>Rental unit in Bordeaux · ★4.91 · Studio · 1 bed · 1 bath</t>
  </si>
  <si>
    <t>Rental unit in Bordeaux · ★4.61 · 1 bedroom · 1 bed</t>
  </si>
  <si>
    <t>Rental unit in Bègles · ★4.88 · 2 bedrooms · 3 beds · 1 bath</t>
  </si>
  <si>
    <t>Bgles</t>
  </si>
  <si>
    <t>Rental unit in Bordeaux · ★4.74 · 1 bedroom · 1 bed · 1 shared bath</t>
  </si>
  <si>
    <t>Private room</t>
  </si>
  <si>
    <t>Rental unit in Bordeaux · ★4.88 · 1 bedroom · 1 bed · 1 shared bath</t>
  </si>
  <si>
    <t>Home in Cenon · ★4.53 · 4 bedrooms · 4 beds · 1 bath</t>
  </si>
  <si>
    <t>Cenon</t>
  </si>
  <si>
    <t>Plaisance-Loret-Maregue</t>
  </si>
  <si>
    <t>Rental unit in Talence · ★4.67 · 2 bedrooms · 2 beds · 1 bath</t>
  </si>
  <si>
    <t>Talence</t>
  </si>
  <si>
    <t>Rental unit in Talence · ★4.86 · 2 bedrooms · 2 beds · 1 bath</t>
  </si>
  <si>
    <t>Townhouse in Le Bouscat · ★4.77 · 6 bedrooms · 7 beds · 2 baths</t>
  </si>
  <si>
    <t>Le Bouscat</t>
  </si>
  <si>
    <t>Rental unit in Bordeaux · ★4.42 · 2 bedrooms · 2 beds · 1 bath</t>
  </si>
  <si>
    <t>Home in Bordeaux · ★4.86 · 2 bedrooms · 3 beds · 2 baths</t>
  </si>
  <si>
    <t>Rental unit in Talence · ★3.88 · 2 bedrooms · 1 bed · 1 bath</t>
  </si>
  <si>
    <t>Rental unit in Bordeaux · ★4.95 · 2 bedrooms · 2 beds · 1 bath</t>
  </si>
  <si>
    <t>Rental unit in Bordeaux · ★4.35 · 1 bedroom · 2 beds · 1 bath</t>
  </si>
  <si>
    <t>Rental unit in Bordeaux · ★4.85 · 2 bedrooms · 1 bed · 1 bath</t>
  </si>
  <si>
    <t>Rental unit in Bordeaux · ★4.86 · 1 bedroom · 2 beds · 1 bath</t>
  </si>
  <si>
    <t>Saint Augustin - Tauzin - Alphonse Dupeux</t>
  </si>
  <si>
    <t>Rental unit in Bordeaux · ★4.84 · 3 bedrooms · 3 beds · 1.5 baths</t>
  </si>
  <si>
    <t>Home in Bordeaux · 1 bedroom · 1 bed · 1 bath</t>
  </si>
  <si>
    <t>Caudran</t>
  </si>
  <si>
    <t>Home in Bordeaux · ★4.78 · 1 bedroom · 1 bed · 1 private bath</t>
  </si>
  <si>
    <t>Bed and breakfast in Bordeaux · ★4.67 · 1 bedroom · 1 bed · 1 private bath</t>
  </si>
  <si>
    <t>Nansouty - Saint Gens</t>
  </si>
  <si>
    <t>Bed and breakfast in Bordeaux · ★4.45 · 1 bedroom · 2 beds · 1 private bath</t>
  </si>
  <si>
    <t>Villa in Pessac · ★4.86 · 1 bedroom · 1 bed · 1 bath</t>
  </si>
  <si>
    <t>Pessac</t>
  </si>
  <si>
    <t>Magonty</t>
  </si>
  <si>
    <t>Bed and breakfast in Cenon · 1 bedroom · 1 bed · 1 private bath</t>
  </si>
  <si>
    <t>Palmer-Gravires-Cavailles</t>
  </si>
  <si>
    <t>Rental unit in Bordeaux · ★4.54 · 1 bedroom · 2 beds · 1 bath</t>
  </si>
  <si>
    <t>Home in Carbon-Blanc · ★4.83 · 1 bedroom · 1 bed · Shared half-bath</t>
  </si>
  <si>
    <t>Carbon-Blanc</t>
  </si>
  <si>
    <t>Rental unit in Bordeaux · ★4.69 · 1 bedroom · 1 bed · 1 bath</t>
  </si>
  <si>
    <t>Rental unit in Bordeaux · ★4.84 · 1 bedroom · 1 bed · 1 bath</t>
  </si>
  <si>
    <t>Rental unit in Bordeaux · ★4.77 · 1 bedroom · 1 bed · 1 bath</t>
  </si>
  <si>
    <t>Home in Bordeaux · ★4.66 · 5 bedrooms · 6 beds · 3 baths</t>
  </si>
  <si>
    <t>Bungalow in Mérignac · ★4.90 · 1 bedroom · 1 bath</t>
  </si>
  <si>
    <t>Merignac</t>
  </si>
  <si>
    <t>La Glacire</t>
  </si>
  <si>
    <t>Rental unit in Bordeaux · ★4.75 · 3 bedrooms · 6 beds · 2 baths</t>
  </si>
  <si>
    <t>Rental unit in Bordeaux · ★4.43 · 4 bedrooms · 8 beds · 4 baths</t>
  </si>
  <si>
    <t>Rental unit in Bordeaux · ★4.51 · 2 bedrooms · 3 beds · 2 baths</t>
  </si>
  <si>
    <t>Rental unit in Bordeaux · ★4.50 · 1 bedroom · 1 bed · 1 bath</t>
  </si>
  <si>
    <t>Bed and breakfast in Pessac · 2 bedrooms · 2 beds · 1 private bath</t>
  </si>
  <si>
    <t>France Alouette</t>
  </si>
  <si>
    <t>Rental unit in Bordeaux · ★4.92 · 10 bedrooms · 13 beds · 8 baths</t>
  </si>
  <si>
    <t>Guesthouse in Gradignan · ★4.89 · 1 bedroom · 1 bed · 1 bath</t>
  </si>
  <si>
    <t>Gradignan</t>
  </si>
  <si>
    <t>Home in Gradignan · ★4.67 · 5 bedrooms · 9 beds · 3 baths</t>
  </si>
  <si>
    <t>Cottage in Gradignan · ★4.57 · 5 bedrooms · 12 beds · 5 baths</t>
  </si>
  <si>
    <t>Home in Bordeaux · ★4.83 · 1 bedroom · 1 bed · 1 bath</t>
  </si>
  <si>
    <t>Rental unit in Ambarès-et-Lagrave · ★4.89 · 1 bedroom · 1 bed · 1 shared bath</t>
  </si>
  <si>
    <t>Ambars-et-Lagrave</t>
  </si>
  <si>
    <t>Townhouse in Talence · ★4.75 · 1 bedroom · 1 bed · 1 shared bath</t>
  </si>
  <si>
    <t>Rental unit in Bordeaux · ★4.58 · 1 bedroom · 1 bed · 1 shared bath</t>
  </si>
  <si>
    <t>Rental unit in Bordeaux · ★4.86 · 3 bedrooms · 3 beds · 2 baths</t>
  </si>
  <si>
    <t>Bed and breakfast in Pessac · ★4.86 · 1 bedroom · 1 bed · 1 private bath</t>
  </si>
  <si>
    <t>3M-Bourgailh</t>
  </si>
  <si>
    <t>Rental unit in Bordeaux · ★4.79 · 3 bedrooms · 3 beds · 2 baths</t>
  </si>
  <si>
    <t>Townhouse in Mérignac · ★4.91 · 1 bedroom · 1 bed · 1 private bath</t>
  </si>
  <si>
    <t>Rental unit in Bordeaux · ★4.67 · 1 bedroom · 1 bed · 1 bath</t>
  </si>
  <si>
    <t>Rental unit in Bordeaux · ★4.87 · 2 bedrooms · 2 beds · 2 baths</t>
  </si>
  <si>
    <t>Home in Bordeaux · ★4.45 · 6 bedrooms · 6 beds · 4.5 baths</t>
  </si>
  <si>
    <t>Home in Bouliac · 5 bedrooms · 4 beds · 3 baths</t>
  </si>
  <si>
    <t>Bouliac</t>
  </si>
  <si>
    <t>Home in Talence · ★3.50 · 5 bedrooms · 5 beds · 3 baths</t>
  </si>
  <si>
    <t>Home in Le Bouscat · ★4.85 · 4 bedrooms · 4 beds · 3 baths</t>
  </si>
  <si>
    <t>Townhouse in Bordeaux · ★4.90 · 3 bedrooms · 5 beds · 2 baths</t>
  </si>
  <si>
    <t>Rental unit in Bordeaux · ★4.84 · 2 bedrooms · 2 beds · 1 bath</t>
  </si>
  <si>
    <t>Home in Bordeaux · ★4.69 · 2 bedrooms · 3 beds · 1 bath</t>
  </si>
  <si>
    <t>Home in Lormont · ★4.54 · 1 bedroom · 1 bed · 1 private bath</t>
  </si>
  <si>
    <t>Lormont</t>
  </si>
  <si>
    <t>Rental unit in Bordeaux · ★4.80 · Studio · 2 beds · 1 bath</t>
  </si>
  <si>
    <t>Loft in Bordeaux · ★4.84 · 3 bedrooms · 4 beds · 1 bath</t>
  </si>
  <si>
    <t>Cabin in Bordeaux · ★4.67 · 1 bedroom · 2 beds · 1 bath</t>
  </si>
  <si>
    <t>Rental unit in Bordeaux · ★4.87 · 2 bedrooms · 2 beds · 1 bath</t>
  </si>
  <si>
    <t>Rental unit in Bordeaux · ★4.69 · 4 bedrooms · 5 beds · 3 baths</t>
  </si>
  <si>
    <t>Rental unit in Bordeaux · ★4.46 · 3 bedrooms · 3 beds · 1.5 baths</t>
  </si>
  <si>
    <t>Rental unit in Bordeaux · ★4.77 · 2 bedrooms · 2 beds · 2 baths</t>
  </si>
  <si>
    <t>Home in Lormont · ★4.79 · 3 bedrooms · 3 beds · 1 bath</t>
  </si>
  <si>
    <t>Townhouse in Bordeaux · ★4.76 · 3 bedrooms · 3 beds · 2 baths</t>
  </si>
  <si>
    <t>Guesthouse in Saint-Médard-en-Jalles · ★4.79 · 1 bedroom · 1 bed · 1 bath</t>
  </si>
  <si>
    <t>Rental unit in Bordeaux · ★4.92 · 1 bedroom · 2 beds · 1 bath</t>
  </si>
  <si>
    <t>Rental unit in Bordeaux · ★4.94 · 1 bedroom · 1 bed · 1 bath</t>
  </si>
  <si>
    <t>Home in Saint-Aubin-de-Médoc · ★4.83 · 4 bedrooms · 4 beds · 2 baths</t>
  </si>
  <si>
    <t>Saint-Aubin-de-Mdoc</t>
  </si>
  <si>
    <t>Home in Saint-Médard-en-Jalles · ★4.85 · 1 bedroom · 2 beds · 1 bath</t>
  </si>
  <si>
    <t>Rental unit in Bordeaux · ★4.63 · 1 bedroom · 1 bed · 1 bath</t>
  </si>
  <si>
    <t>Rental unit in Bordeaux · ★4.86 · 2 bedrooms · 2 beds · 1 bath</t>
  </si>
  <si>
    <t>Rental unit in Lormont · ★4.73 · 1 bedroom · 1 bed · Shared half-bath</t>
  </si>
  <si>
    <t>Home in Bordeaux · ★4.29 · 1 bedroom · 2 beds · 1 bath</t>
  </si>
  <si>
    <t>Rental unit in Bordeaux · ★5.0 · 1 bedroom · 1 bed · 1 bath</t>
  </si>
  <si>
    <t>Rental unit in Lormont · ★4.81 · 1 bedroom · 1 bed · Shared half-bath</t>
  </si>
  <si>
    <t>Rental unit in Bordeaux · ★4.60 · 1 bedroom · 1 bed · 1.5 baths</t>
  </si>
  <si>
    <t>Rental unit in Bordeaux · ★4.33 · Studio · 2 beds · 1 bath</t>
  </si>
  <si>
    <t>Bed and breakfast in Bordeaux · ★5.0 · 1 bedroom · 2 beds · 1 bath</t>
  </si>
  <si>
    <t>La Bastide</t>
  </si>
  <si>
    <t>Villa in Pessac · ★4.75 · 3 bedrooms · 3 beds · 2 baths</t>
  </si>
  <si>
    <t>Bed and breakfast in Bordeaux · ★5.0 · 1 bedroom · 1 bed · 1 private bath</t>
  </si>
  <si>
    <t>Condo in Saint-Médard-en-Jalles · ★4.61 · 3 bedrooms · 3 beds · 1 bath</t>
  </si>
  <si>
    <t>Rental unit in Bordeaux · ★5.0 · Studio · 1 bed · 1 bath</t>
  </si>
  <si>
    <t>Home in Bordeaux · ★4.94 · 6 bedrooms · 7 beds · 2 baths</t>
  </si>
  <si>
    <t>Rental unit in Bordeaux · ★4.58 · 1 bedroom · 1 bed · 1.5 baths</t>
  </si>
  <si>
    <t>Home in Bordeaux · ★4.88 · 1 bedroom · 1 bed · 1 private bath</t>
  </si>
  <si>
    <t>Rental unit in Bordeaux · ★4.86 · 1 bedroom · 1 bed · 1 bath</t>
  </si>
  <si>
    <t>Rental unit in Bordeaux · ★4.89 · 1 bedroom · 3 beds · 1 bath</t>
  </si>
  <si>
    <t>Home in Pessac · ★4.92 · 1 bedroom · 1 bed · 1.5 baths</t>
  </si>
  <si>
    <t>Chiquet-Fontaudin</t>
  </si>
  <si>
    <t>Condo in Bordeaux · 1 bedroom · 1 bed · 1 bath</t>
  </si>
  <si>
    <t>Townhouse in Bordeaux · ★4.90 · 1 bedroom · 3 beds · 1 private bath</t>
  </si>
  <si>
    <t>Home in Bordeaux · ★4.93 · 1 bedroom · 2 beds · 1 private bath</t>
  </si>
  <si>
    <t>Condo in Talence · ★5.0 · 1 bedroom · 1 bed · 1 shared bath</t>
  </si>
  <si>
    <t>Loft in Bordeaux · ★4.38 · 3 bedrooms · 3 beds · 3 baths</t>
  </si>
  <si>
    <t>Rental unit in Bordeaux · ★4.67 · 2 bedrooms · 3 beds · 1.5 baths</t>
  </si>
  <si>
    <t>Townhouse in Bordeaux · ★4.80 · 3 bedrooms · 2 beds · 2.5 baths</t>
  </si>
  <si>
    <t>Bordeaux Maritime</t>
  </si>
  <si>
    <t>Rental unit in Bordeaux · ★4.72 · 3 bedrooms · 3 beds · 1 bath</t>
  </si>
  <si>
    <t>Guest suite in Villenave-d'Ornon · ★4.55 · 1 bedroom · 1 bed · 1 private bath</t>
  </si>
  <si>
    <t>Rental unit in Bordeaux · ★4.71 · 4 bedrooms · 4 beds · 1.5 baths</t>
  </si>
  <si>
    <t>Rental unit in Bordeaux · ★4.97 · Studio · 2 beds · 1 bath</t>
  </si>
  <si>
    <t>Home in Bordeaux · ★5.0 · 6 bedrooms · 10 beds · 4 baths</t>
  </si>
  <si>
    <t>Rental unit in Bordeaux · ★4.54 · 3 bedrooms · 4 beds · 1 bath</t>
  </si>
  <si>
    <t>Condo in Bordeaux · ★4.48 · 1 bedroom · 1 bed · 1 bath</t>
  </si>
  <si>
    <t>Rental unit in Bordeaux · ★4.85 · 1 bedroom · 1 bed · 1 shared bath</t>
  </si>
  <si>
    <t>Rental unit in Bordeaux · ★4.67 · 1 bedroom · 2 beds · 1 bath</t>
  </si>
  <si>
    <t>Home in Floirac · ★4.50 · 3 bedrooms · 8 beds · 1 bath</t>
  </si>
  <si>
    <t>Floirac</t>
  </si>
  <si>
    <t>Rental unit in Talence · ★4.65 · 2 bedrooms · 3 beds · 1 bath</t>
  </si>
  <si>
    <t>Rental unit in Bordeaux · ★4.78 · 3 bedrooms · 3 beds · 3 baths</t>
  </si>
  <si>
    <t>Rental unit in Bordeaux · ★4.82 · 1 bedroom · 3 beds · 1 bath</t>
  </si>
  <si>
    <t>Home in Bruges · ★4.45 · 11 bedrooms · 4 beds · 1.5 baths</t>
  </si>
  <si>
    <t>Bruges</t>
  </si>
  <si>
    <t>Home in Pessac · ★4.87 · 1 bedroom · 3 beds · 1 private bath</t>
  </si>
  <si>
    <t>Rental unit in Bordeaux · ★4.33 · Studio · 1 bed · 1 bath</t>
  </si>
  <si>
    <t>Rental unit in Talence · ★5.0 · Studio · 2 beds · 1 bath</t>
  </si>
  <si>
    <t>Condo in Bègles · ★4.80 · 2 bedrooms · 3 beds · 1 bath</t>
  </si>
  <si>
    <t>Villenave-d'Ornon</t>
  </si>
  <si>
    <t>Home in Bordeaux · ★4.82 · 1 bedroom · 1 bed · 1 private bath</t>
  </si>
  <si>
    <t>Chalet in Bordeaux · ★4.58 · 1 bedroom · 1 bed · 1 bath</t>
  </si>
  <si>
    <t>Rental unit in Bordeaux · Studio · 1 bed · 1 bath</t>
  </si>
  <si>
    <t>Rental unit in Bordeaux · ★4.29 · 1 bedroom · 1 bed · 1.5 baths</t>
  </si>
  <si>
    <t>Home in Mérignac · ★4.78 · 1 bedroom · 1 bed · 1 shared bath</t>
  </si>
  <si>
    <t>Les Eyquems</t>
  </si>
  <si>
    <t>Townhouse in Bordeaux · ★4.87 · 1 bedroom · 1 bed · 1 shared bath</t>
  </si>
  <si>
    <t>Rental unit in Bordeaux · ★4.76 · 1 bedroom · 1 bed · 1 shared bath</t>
  </si>
  <si>
    <t>Home in Bruges · ★4.95 · 1 bedroom · 1 bed · 1 shared bath</t>
  </si>
  <si>
    <t>Townhouse in Bruges · ★4.91 · 1 bedroom · 1 bed · 1 shared bath</t>
  </si>
  <si>
    <t>Home in Bordeaux · ★4.82 · 2 bedrooms · 2 beds · 2 baths</t>
  </si>
  <si>
    <t>Rental unit in Bordeaux · 2 bedrooms · 2 beds · 1 bath</t>
  </si>
  <si>
    <t>Home in Talence · ★4.77 · 3 bedrooms · 3 beds · 2 baths</t>
  </si>
  <si>
    <t>Rental unit in Bordeaux · ★5.0 · 2 bedrooms · 2 beds · 1 bath</t>
  </si>
  <si>
    <t>Rental unit in Bordeaux · ★4.80 · 1 bedroom · 1 bed · 1.5 baths</t>
  </si>
  <si>
    <t>Rental unit in Bordeaux · ★4.43 · 1 bedroom · 2 beds · 1 bath</t>
  </si>
  <si>
    <t>Rental unit in Cenon · ★4.67 · 1 bedroom · 2 beds · 1 bath</t>
  </si>
  <si>
    <t>Gambetta-Mairie-Lissandre</t>
  </si>
  <si>
    <t>Rental unit in Bordeaux · ★4.58 · 1 bedroom · 3 beds · 1 bath</t>
  </si>
  <si>
    <t>Rental unit in Bordeaux · ★4.90 · 2 bedrooms · 2 beds · 1 bath</t>
  </si>
  <si>
    <t>Home in Bordeaux · ★4.71 · 2 bedrooms · 2 beds · 1 bath</t>
  </si>
  <si>
    <t>Rental unit in Bordeaux · ★4.89 · 1 bedroom · 1 bed · 1 bath</t>
  </si>
  <si>
    <t>Rental unit in Bordeaux · ★4.85 · 1 bedroom · 2 beds · 1 bath</t>
  </si>
  <si>
    <t>Home in Bordeaux · ★4.73 · 4 bedrooms · 6 beds · 2 baths</t>
  </si>
  <si>
    <t>Home in Eysines · ★4.84 · 4 bedrooms · 4 beds · 2 baths</t>
  </si>
  <si>
    <t>Eysines</t>
  </si>
  <si>
    <t>Townhouse in Bordeaux · ★4.94 · 3 bedrooms · 4 beds · 2 baths</t>
  </si>
  <si>
    <t>Rental unit in Bordeaux · ★4.90 · Studio · 2 beds · 1 bath</t>
  </si>
  <si>
    <t>Home in Bordeaux · ★4.78 · 2 bedrooms · 1 bed · 2 baths</t>
  </si>
  <si>
    <t>Home in Bordeaux · ★4.33 · 3 bedrooms · 3 beds · 2 baths</t>
  </si>
  <si>
    <t>Home in Bruges · 4 bedrooms · 4 beds · 2 baths</t>
  </si>
  <si>
    <t>Home in Bordeaux · ★4.67 · 3 bedrooms · 2 beds · 2 baths</t>
  </si>
  <si>
    <t>Rental unit in Bordeaux · 1 bedroom · 1 bed · 1 bath</t>
  </si>
  <si>
    <t>Townhouse in Bordeaux · ★5.0 · 2 bedrooms · 2 beds · 1 bath</t>
  </si>
  <si>
    <t>Townhouse in Eysines · ★4.63 · 2 bedrooms · 2 beds · 1 bath</t>
  </si>
  <si>
    <t>Rental unit in Bordeaux · 3 bedrooms · 3 beds · 1 bath</t>
  </si>
  <si>
    <t>Home in Bordeaux · ★4.33 · 1 bedroom · 2 beds · 1 bath</t>
  </si>
  <si>
    <t>Rental unit in Bordeaux · ★4.96 · 1 bedroom · 1 bed · 1 bath</t>
  </si>
  <si>
    <t>Home in Blanquefort · ★4.36 · 1 bedroom · 1 bed · 1 shared bath</t>
  </si>
  <si>
    <t>Blanquefort</t>
  </si>
  <si>
    <t>Home in Bègles · ★4.87 · 2 bedrooms · 2 beds · 2 baths</t>
  </si>
  <si>
    <t>Rental unit in Talence · ★4.46 · 1 bedroom · 1 bed · 1 shared bath</t>
  </si>
  <si>
    <t>Bed and breakfast in Talence · ★4.98 · 1 bedroom · 1 bed · 1 private bath</t>
  </si>
  <si>
    <t>Rental unit in bordeaux · ★4.91 · 2 bedrooms · 4 beds · 2 baths</t>
  </si>
  <si>
    <t>Rental unit in Bordeaux · ★4.45 · 1 bedroom · 1 bed · 1 shared bath</t>
  </si>
  <si>
    <t>Rental unit in Mérignac · ★4.79 · 1 bedroom · 1 bed · 1 shared bath</t>
  </si>
  <si>
    <t>Bourran</t>
  </si>
  <si>
    <t>Home in Bordeaux · ★5.0 · 3 bedrooms · 3 beds · 3 baths</t>
  </si>
  <si>
    <t>Rental unit in Bordeaux · ★3.0 · Studio · 1 bed · 1 bath</t>
  </si>
  <si>
    <t>Rental unit in Bordeaux · ★4.46 · 1 bedroom · 1 bed · 1 bath</t>
  </si>
  <si>
    <t>Rental unit in Bordeaux · ★4.70 · 1 bedroom · 1 bed · 1 bath</t>
  </si>
  <si>
    <t>Home in Bordeaux · ★4.31 · 3 bedrooms · 3 beds · 2 baths</t>
  </si>
  <si>
    <t>Rental unit in Bruges · 1 bedroom · 1 bed · 1 bath</t>
  </si>
  <si>
    <t>Rental unit in Bordeaux · 3 bedrooms · 4 beds · 1.5 baths</t>
  </si>
  <si>
    <t>Home in Bordeaux · ★5.0 · 1 bedroom · 1 bed · 1 private bath</t>
  </si>
  <si>
    <t>Condo in Talence · ★4.75 · 1 bedroom · 1 bed · 1 bath</t>
  </si>
  <si>
    <t>Home in Le Bouscat · ★4.88 · 5 bedrooms · 6 beds · 2 baths</t>
  </si>
  <si>
    <t>Home in Saint-Médard-en-Jalles · ★5.0 · 4 bedrooms · 4 beds · 2 baths</t>
  </si>
  <si>
    <t>Townhouse in Bordeaux · ★4.51 · 1 bedroom · 2 beds · 1 private bath</t>
  </si>
  <si>
    <t>Home in Floirac · ★4.65 · 3 bedrooms · 5 beds · 1 bath</t>
  </si>
  <si>
    <t>Home in Parempuyre · ★4.86 · 5 bedrooms · 6 beds · 2 baths</t>
  </si>
  <si>
    <t>Parempuyre</t>
  </si>
  <si>
    <t>Townhouse in Cenon · ★4.79 · 1 bedroom · 1 bed · 1 bath</t>
  </si>
  <si>
    <t>Rental unit in Bordeaux · ★3.0 · 1 bedroom · 1 bed · 1 bath</t>
  </si>
  <si>
    <t>Guest suite in Bordeaux · ★4.73 · 1 bedroom · 1 bed · 1 private bath</t>
  </si>
  <si>
    <t>Rental unit in Bordeaux · ★4.65 · 2 bedrooms · 1 bed · 1 bath</t>
  </si>
  <si>
    <t>Townhouse in Bordeaux · ★4.85 · 2 bedrooms · 3 beds · 1 bath</t>
  </si>
  <si>
    <t>Townhouse in Bordeaux · ★4.78 · 2 bedrooms · 2 beds · 1 private bath</t>
  </si>
  <si>
    <t>Rental unit in Bordeaux · 1 bedroom · 2 beds · 1 bath</t>
  </si>
  <si>
    <t>Rental unit in Bordeaux · ★4.67 · 2 bedrooms · 4 beds · 1.5 baths</t>
  </si>
  <si>
    <t>Townhouse in Bordeaux · ★3.50 · 3 bedrooms · 3 beds · 2 baths</t>
  </si>
  <si>
    <t>Home in Bordeaux · ★4.55 · 2 bedrooms · 2 beds · 2 baths</t>
  </si>
  <si>
    <t>Home in Pessac · ★4.75 · 1 bedroom · 1 bed · 1 private bath</t>
  </si>
  <si>
    <t>Rental unit in Bordeaux · ★4.38 · 2 bedrooms · 2 beds · 1 bath</t>
  </si>
  <si>
    <t>Bed and breakfast in Bordeaux · ★4.83 · 2 bedrooms · 3 beds · 1 private bath</t>
  </si>
  <si>
    <t>Loft in Bordeaux · ★4.83 · 2 bedrooms · 2 beds · 2 baths</t>
  </si>
  <si>
    <t>Rental unit in Bordeaux · ★4.78 · 1 bedroom · 1 bed · 1 bath</t>
  </si>
  <si>
    <t>Rental unit in Bordeaux · ★5.0 · 2 bedrooms · 2 beds · 2 baths</t>
  </si>
  <si>
    <t>Home in Bordeaux · ★4.31 · 1 bedroom · 1 bed · 1 shared bath</t>
  </si>
  <si>
    <t>Home in Mérignac · 3 bedrooms · 4 beds · 2 baths</t>
  </si>
  <si>
    <t>Arlac</t>
  </si>
  <si>
    <t>Rental unit in Bordeaux · ★4.81 · 1 bedroom · 2 beds · 1 bath</t>
  </si>
  <si>
    <t>Home in Bordeaux · ★4.88 · 5 bedrooms · 5 beds · 3 baths</t>
  </si>
  <si>
    <t>Townhouse in Bordeaux · ★4.73 · 3 bedrooms · 4 beds · 2 baths</t>
  </si>
  <si>
    <t>Rental unit in Bordeaux · ★4.64 · 1 bedroom · 1 bed · 1 shared bath</t>
  </si>
  <si>
    <t>Home in Bordeaux · ★5.0 · 4 bedrooms · 6 beds · 2 baths</t>
  </si>
  <si>
    <t>Home in Talence · ★4.57 · 1 bedroom · 1 bed · 1 shared bath</t>
  </si>
  <si>
    <t>Rental unit in Bordeaux · ★4.23 · 1 bedroom · 1 bed · 1 bath</t>
  </si>
  <si>
    <t>Townhouse in Bordeaux · ★4.87 · 5 bedrooms · 7 beds · 4 baths</t>
  </si>
  <si>
    <t>Home in Gradignan · 3 bedrooms · 3 beds · 1 bath</t>
  </si>
  <si>
    <t>Home in Bordeaux · 4 bedrooms · 5 beds · 3 baths</t>
  </si>
  <si>
    <t>Townhouse in Bordeaux · 4 bedrooms · 4 beds · 1 bath</t>
  </si>
  <si>
    <t>Home in Bègles · ★4.87 · 1 bedroom · 2 beds · 1.5 baths</t>
  </si>
  <si>
    <t>Rental unit in Bordeaux · ★4.16 · 1 bedroom · 1 bed · 1 bath</t>
  </si>
  <si>
    <t>Home in Talence · ★4.92 · 1 bedroom · 1 bed · 1 shared bath</t>
  </si>
  <si>
    <t>Home in Gradignan · ★4.75 · 1 bedroom · 1 bed · 1 bath</t>
  </si>
  <si>
    <t>Rental unit in Bordeaux · ★4.92 · 1 bedroom · 1 bed · 1 bath</t>
  </si>
  <si>
    <t>Rental unit in Bordeaux · ★4.90 · 2 bedrooms · 4 beds · 1 bath</t>
  </si>
  <si>
    <t>Rental unit in Bordeaux · ★4.96 · 3 bedrooms · 4 beds · 2 baths</t>
  </si>
  <si>
    <t>Home in Mérignac · ★4.90 · 1 bedroom · 1 bed · 1 private bath</t>
  </si>
  <si>
    <t>Capeyron</t>
  </si>
  <si>
    <t>Rental unit in Mérignac · 1 bedroom · 1 bed · 1 bath</t>
  </si>
  <si>
    <t>Home in Saint-Médard-en-Jalles · 3 bedrooms · 6 beds · 2 baths</t>
  </si>
  <si>
    <t>Loft in Bordeaux · ★4.83 · 3 bedrooms · 3 beds · 2 baths</t>
  </si>
  <si>
    <t>Rental unit in Bordeaux · ★4.48 · 1 bedroom · 1 bed · 1 bath</t>
  </si>
  <si>
    <t>Home in Villenave-d'Ornon · ★3.98 · 2 bedrooms · 2 beds · 1 bath</t>
  </si>
  <si>
    <t>Rental unit in Bordeaux · 3 bedrooms · 2 beds · 1 shared bath</t>
  </si>
  <si>
    <t>Rental unit in Bordeaux · ★4.70 · 1 bedroom · 2 beds · 1 bath</t>
  </si>
  <si>
    <t>Rental unit in Bordeaux · ★4.71 · 2 bedrooms · 3 beds · 1 bath</t>
  </si>
  <si>
    <t>Rental unit in Bordeaux · ★4.40 · 1 bedroom · 2 beds · 1.5 baths</t>
  </si>
  <si>
    <t>Rental unit in Bordeaux · 1 bedroom · 2 beds · 1.5 baths</t>
  </si>
  <si>
    <t>Rental unit in Bordeaux · ★4.61 · 1 bedroom · 3 beds · 1 bath</t>
  </si>
  <si>
    <t>Rental unit in Floirac, Gironde · ★4.79 · 1 bedroom · 1 bed · 1 bath</t>
  </si>
  <si>
    <t>Rental unit in Bordeaux · ★4.72 · 1 bedroom · 1 bed · 1 shared bath</t>
  </si>
  <si>
    <t>Home in Bordeaux merignac  · ★4.57 · 4 bedrooms · 4 beds · 2 baths</t>
  </si>
  <si>
    <t>Chemin Long</t>
  </si>
  <si>
    <t>Rental unit in Bordeaux · ★4.75 · 1 bedroom · 1 bed · 1 bath</t>
  </si>
  <si>
    <t>Home in Ambarès-et-Lagrave · 3 bedrooms · 3 beds · 1.5 baths</t>
  </si>
  <si>
    <t>Home in Bordeaux · ★4.74 · 2 bedrooms · 1 bed · 1 private bath</t>
  </si>
  <si>
    <t>Townhouse in Bordeaux · ★4.83 · 1 bedroom · 1 bed · 1 shared bath</t>
  </si>
  <si>
    <t>Rental unit in Bordeaux · ★4.68 · 1 bedroom · 1 bed · 1 bath</t>
  </si>
  <si>
    <t>Rental unit in Bordeaux · ★4.17 · 1 bedroom · 2 beds · 1 bath</t>
  </si>
  <si>
    <t>Rental unit in Bordeaux · ★4.80 · 2 bedrooms · 2 beds · 2 baths</t>
  </si>
  <si>
    <t>Rental unit in Bordeaux · ★4.67 · Studio · 1 bed · 1 bath</t>
  </si>
  <si>
    <t>Villa in Artigues-près-Bordeaux · ★4.70 · 4 bedrooms · 5 beds · 2 baths</t>
  </si>
  <si>
    <t>Artigues-Prs-Bordeaux</t>
  </si>
  <si>
    <t>Home in Bouliac · ★4.55 · 1 bedroom · 2 beds · 1 bath</t>
  </si>
  <si>
    <t>Rental unit in Bordeaux · ★4.77 · 2 bedrooms · 3 beds · 1 bath</t>
  </si>
  <si>
    <t>Home in Saint-Aubin-de-Médoc · ★New · 4 bedrooms · 6 beds · 4 baths</t>
  </si>
  <si>
    <t>Townhouse in Mérignac · ★4.78 · 1 bedroom · 1 bed · 1 private bath</t>
  </si>
  <si>
    <t>Home in Blanquefort · 3 bedrooms · 3 beds · 2 baths</t>
  </si>
  <si>
    <t>Rental unit in Bordeaux · ★4.57 · 1 bedroom · 1 bed · 1.5 baths</t>
  </si>
  <si>
    <t>Rental unit in Bordeaux · ★4.90 · 2 bedrooms · 3 beds · 1 bath</t>
  </si>
  <si>
    <t>Rental unit in Bordeaux · ★5.0 · 2 bedrooms · 3 beds · 2 baths</t>
  </si>
  <si>
    <t>Townhouse in Bordeaux · ★5.0 · 4 bedrooms · 4 beds · 2.5 baths</t>
  </si>
  <si>
    <t>Rental unit in Bordeaux · ★4.82 · 1 bedroom · 2 beds · 1 bath</t>
  </si>
  <si>
    <t>Rental unit in Bordeaux · ★4.82 · 2 bedrooms · 3 beds · 1 bath</t>
  </si>
  <si>
    <t>Townhouse in Bordeaux · ★4.86 · 1 bedroom · 1 bed · 1 shared bath</t>
  </si>
  <si>
    <t>Home in Bordeaux · ★5.0 · 2 bedrooms · 2 beds · 1 bath</t>
  </si>
  <si>
    <t>Guesthouse in Pessac · ★4.88 · 1 bedroom · 1 bed · 1 shared bath</t>
  </si>
  <si>
    <t>Home in Bordeaux · ★4.50 · 4 bedrooms · 4 beds · 2 baths</t>
  </si>
  <si>
    <t>Rental unit in Bordeaux · ★4.0 · 3 bedrooms · 3 beds · 2 baths</t>
  </si>
  <si>
    <t>Rental unit in Saint-Médard-en-Jalles · ★4.50 · 1 bedroom · 1 bed · 1 shared bath</t>
  </si>
  <si>
    <t>Rental unit in Bordeaux · ★4.55 · 1 bedroom · 1 bed · 1 shared bath</t>
  </si>
  <si>
    <t>Rental unit in Bordeaux · ★4.0 · 1 bedroom · 2 beds · 1 bath</t>
  </si>
  <si>
    <t>Home in Le Bouscat · 3 bedrooms · 3 beds · 2 baths</t>
  </si>
  <si>
    <t>Rental unit in Bordeaux · ★4.73 · 3 bedrooms · 3 beds · 1 bath</t>
  </si>
  <si>
    <t>Rental unit in Bordeaux · Studio · 2 beds · 1 bath</t>
  </si>
  <si>
    <t>Rental unit in Bordeaux · ★4.70 · 2 bedrooms · 3 beds · 1.5 baths</t>
  </si>
  <si>
    <t>Rental unit in Bordeaux · ★4.86 · 1 bedroom · 1 bed · 0 baths</t>
  </si>
  <si>
    <t>Rental unit in Bordeaux · ★4.81 · Studio · 2 beds · 1 bath</t>
  </si>
  <si>
    <t>Rental unit in Mérignac · ★4.90 · 1 bedroom · 1 bed · 1 bath</t>
  </si>
  <si>
    <t>Home in Bordeaux · ★4.66 · 1 bedroom · 1 bed · 1 private bath</t>
  </si>
  <si>
    <t>Rental unit in Bordeaux · 2 bedrooms · 3 beds · 1 bath</t>
  </si>
  <si>
    <t>Rental unit in 波尔多 · 2 bedrooms · 1 bed · 1 shared bath</t>
  </si>
  <si>
    <t>Rental unit in Eysines · 1 bedroom · 2 beds · 1 bath</t>
  </si>
  <si>
    <t>Townhouse in Bordeaux · ★4.32 · 3 bedrooms · 3 beds · 3 baths</t>
  </si>
  <si>
    <t>Home in Bordeaux · ★4.73 · 3 bedrooms · 4 beds · 2 baths</t>
  </si>
  <si>
    <t>Rental unit in Bordeaux · ★4.58 · 2 bedrooms · 3 beds · 1 bath</t>
  </si>
  <si>
    <t>Rental unit in Bordeaux · ★4.68 · 2 bedrooms · 2 beds · 1 bath</t>
  </si>
  <si>
    <t>Rental unit in Bordeaux · ★4.72 · 2 bedrooms · 4 beds · 1 bath</t>
  </si>
  <si>
    <t>Rental unit in Pessac · ★4.69 · Studio · 1 bed · 1 bath</t>
  </si>
  <si>
    <t>Verthamon</t>
  </si>
  <si>
    <t>Rental unit in Bordeaux · ★4.83 · 1 bedroom · 1 bed · 1 shared bath</t>
  </si>
  <si>
    <t>Rental unit in Bordeaux · ★4.93 · 2 bedrooms · 2 beds · 2 baths</t>
  </si>
  <si>
    <t>Rental unit in Bordeaux · ★4.82 · 1 bedroom · 1 bed · 1.5 baths</t>
  </si>
  <si>
    <t>Rental unit in Bordeaux · ★4.85 · Studio · 1 bed · 1 bath</t>
  </si>
  <si>
    <t>Rental unit in Talence · ★4.50 · 1 bedroom · 1 bed · 1.5 baths</t>
  </si>
  <si>
    <t>Rental unit in Bordeaux · ★4.42 · 3 bedrooms · 4 beds · 1 bath</t>
  </si>
  <si>
    <t>Rental unit in Merignac  · ★4.81 · 1 bedroom · 1 bed · 1 bath</t>
  </si>
  <si>
    <t>Rental unit in Bordeaux · ★4.51 · 1 bedroom · 1 bed · 1 bath</t>
  </si>
  <si>
    <t>Condo in Mérignac · ★4.74 · 1 bedroom · 1 bed · 1 private bath</t>
  </si>
  <si>
    <t>Vacation home in Bègles · ★4.70 · 1 bedroom · 1 bed · 1 bath</t>
  </si>
  <si>
    <t>Rental unit in Talence · ★4.75 · 1 bedroom · 1 bed · 1 bath</t>
  </si>
  <si>
    <t>Bed and breakfast in Bordeaux · ★4.83 · 1 bedroom · 1 bed · 1 shared bath</t>
  </si>
  <si>
    <t>Rental unit in Martignas-sur-Jalle · 1 bedroom · 1 bed · 1 private bath</t>
  </si>
  <si>
    <t>Martignas-sur-Jalle</t>
  </si>
  <si>
    <t>Rental unit in Bordeaux · ★4.38 · 3 bedrooms · 3 beds · 3.5 baths</t>
  </si>
  <si>
    <t>Rental unit in Bordeaux · ★4.83 · 3 bedrooms · 3 beds · 3 baths</t>
  </si>
  <si>
    <t>Rental unit in Bordeaux · ★4.91 · 2 bedrooms · 3 beds · 2 baths</t>
  </si>
  <si>
    <t>Rental unit in Bordeaux · ★4.91 · 1 bedroom · 1 bed · 1 bath</t>
  </si>
  <si>
    <t>Rental unit in Bordeaux · ★4.88 · 1 bedroom · 3 beds · 1 bath</t>
  </si>
  <si>
    <t>Townhouse in Talence · ★4.86 · 3 bedrooms · 3 beds · 2 baths</t>
  </si>
  <si>
    <t>Home in Bordeaux · ★4.14 · 3 bedrooms · 3 beds · 1 bath</t>
  </si>
  <si>
    <t>Rental unit in Bordeaux · ★4.93 · 1 bedroom · 1 bed · 1 bath</t>
  </si>
  <si>
    <t>Rental unit in Bordeaux · 1 bedroom · 1 bed · Shared half-bath</t>
  </si>
  <si>
    <t>Villa in Mérignac · ★4.91 · 3 bedrooms · 4 beds · 2 baths</t>
  </si>
  <si>
    <t>Rental unit in TALENCE · ★5.0 · 1 bedroom · 1 bed · 1 bath</t>
  </si>
  <si>
    <t>Rental unit in Bordeaux · ★4.54 · 1 bedroom · 1 bed · 1 bath</t>
  </si>
  <si>
    <t>Bungalow in Mérignac · ★4.88 · 1 bedroom · 2 beds · 1 bath</t>
  </si>
  <si>
    <t>Townhouse in Bordeaux · ★4.33 · 5 bedrooms · 4 beds · 1.5 baths</t>
  </si>
  <si>
    <t>Rental unit in Bordeaux · ★4.56 · 2 bedrooms · 3 beds · 1.5 baths</t>
  </si>
  <si>
    <t>Home in Bordeaux · ★4.77 · 3 bedrooms · 3 beds · 2 baths</t>
  </si>
  <si>
    <t>Boat in Bordeaux · ★4.78 · 2 bedrooms · 2 beds · 1.5 baths</t>
  </si>
  <si>
    <t>Home in Bordeaux · ★4.91 · 2 bedrooms · 4 beds · 2.5 baths</t>
  </si>
  <si>
    <t>Rental unit in Bordeaux · ★5.0 · Studio · 2 beds · 1 bath</t>
  </si>
  <si>
    <t>Home in Bègles · ★4.58 · 4 bedrooms · 7 beds · 2 baths</t>
  </si>
  <si>
    <t>Home in Pessac · 6 bedrooms · 6 beds · 3 baths</t>
  </si>
  <si>
    <t>Le Monteil</t>
  </si>
  <si>
    <t>Rental unit in Bordeaux · ★4.73 · 1 bedroom · 1 bed · 1 shared bath</t>
  </si>
  <si>
    <t>Guest suite in Cenon · ★4.68 · Studio · 1 bed · 1 bath</t>
  </si>
  <si>
    <t>Home in Carbon-Blanc · 4 bedrooms · 4 beds · 2 baths</t>
  </si>
  <si>
    <t>Home in Le Bouscat · 2 bedrooms · 2 beds · 1 bath</t>
  </si>
  <si>
    <t>Home in Pessac · ★4.75 · 1 bedroom · 2 beds · 1 bath</t>
  </si>
  <si>
    <t>Home in Le Bouscat · 1 bedroom · 1 bed · 1 bath</t>
  </si>
  <si>
    <t>Rental unit in Bruges · ★4.67 · 1 bedroom · 1 bed · 1 bath</t>
  </si>
  <si>
    <t>Rental unit in Bordeaux · ★4.63 · 2 bedrooms · 3 beds · 1 bath</t>
  </si>
  <si>
    <t>Rental unit in Bordeaux · ★4.81 · 1 bedroom · 1 bed · 1 bath</t>
  </si>
  <si>
    <t>Rental unit in Bordeaux · ★4.83 · 2 bedrooms · 2 beds · 1 bath</t>
  </si>
  <si>
    <t>Rental unit in Bordeaux · ★4.60 · 1 bedroom · 1 bed · 1 bath</t>
  </si>
  <si>
    <t>Home in Bruges · ★4.71 · 3 bedrooms · 3 beds · 1 bath</t>
  </si>
  <si>
    <t>Home in Bassens · ★4.83 · 3 bedrooms · 3 beds · 2 baths</t>
  </si>
  <si>
    <t>Bassens</t>
  </si>
  <si>
    <t>Townhouse in Bordeaux · 5 bedrooms · 7 beds · 4 baths</t>
  </si>
  <si>
    <t>Serviced apartment in Bordeaux · ★4.75 · 1 bedroom · 3 beds · 2 baths</t>
  </si>
  <si>
    <t>Rental unit in Bordeaux · 2 bedrooms · 3 beds · 2 baths</t>
  </si>
  <si>
    <t>Loft in Bordeaux · ★4.54 · 2 bedrooms · 9 beds · 2 baths</t>
  </si>
  <si>
    <t>Rental unit in Bruges · ★4.89 · 1 bedroom · 1 bed · 1 private bath</t>
  </si>
  <si>
    <t>Home in Bruges · ★5.0 · 4 bedrooms · 4 beds · 3 baths</t>
  </si>
  <si>
    <t>Rental unit in Bordeaux · 1 bedroom · 1 bed · 1 shared bath</t>
  </si>
  <si>
    <t>Shared room</t>
  </si>
  <si>
    <t>Rental unit in Bordeaux · ★4.64 · 1 bedroom · 1 bed · 1 bath</t>
  </si>
  <si>
    <t>Rental unit in Bordeaux · ★4.88 · 2 bedrooms · 3 beds · 1 bath</t>
  </si>
  <si>
    <t>Rental unit in Talence · ★4.98 · 1 bedroom · 1 bed · 1 bath</t>
  </si>
  <si>
    <t>Home in Le Haillan · 3 bedrooms · 3 beds · 1 bath</t>
  </si>
  <si>
    <t>Le Haillan</t>
  </si>
  <si>
    <t>Rental unit in Bordeaux · ★4.79 · 1 bedroom · 1 bed · 1 bath</t>
  </si>
  <si>
    <t>Rental unit in Mérignac · ★4.85 · 2 bedrooms · 2 beds · 1 bath</t>
  </si>
  <si>
    <t>Home in Villenave-d'Ornon · ★4.86 · 1 bedroom · 2 beds · 1 bath</t>
  </si>
  <si>
    <t>Villa in Pessac · ★5.0 · 5 bedrooms · 5 beds · 4 baths</t>
  </si>
  <si>
    <t>Rental unit in Bordeaux · ★4.71 · 1 bedroom · 2 beds · 1 bath</t>
  </si>
  <si>
    <t>Rental unit in Bordeaux · ★4.71 · 1 bedroom · 1 bed · 1 shared bath</t>
  </si>
  <si>
    <t>Loft in Bordeaux · ★4.57 · 3 bedrooms · 3 beds · 2.5 baths</t>
  </si>
  <si>
    <t>Home in Bordeaux · 1 bedroom · 2 beds · 1 bath</t>
  </si>
  <si>
    <t>Rental unit in Mérignac · ★4.71 · 1 bedroom · 1 bed · 1 shared bath</t>
  </si>
  <si>
    <t>Home in Bègles · ★5.0 · 2 bedrooms · 2 beds · 1 bath</t>
  </si>
  <si>
    <t>Loft in Bordeaux · ★4.81 · 2 bedrooms · 4 beds · 1 bath</t>
  </si>
  <si>
    <t>Home in Bordeaux · ★4.63 · 1 bedroom · 2 beds · 1 bath</t>
  </si>
  <si>
    <t>Condo in Mérignac · ★4.82 · 1 bedroom · 1 bed · 1 shared bath</t>
  </si>
  <si>
    <t>Home in Saint-Médard-en-Jalles · ★4.17 · 3 bedrooms · 3 beds · 2 baths</t>
  </si>
  <si>
    <t>Rental unit in Mérignac · 1 bedroom · 2 beds · 1 bath</t>
  </si>
  <si>
    <t>Rental unit in Bordeaux · ★4.82 · 1 bedroom · 1 bed · 1 bath</t>
  </si>
  <si>
    <t>Rental unit in Bordeaux · ★4.72 · 1 bedroom · 1 bed · 1 bath</t>
  </si>
  <si>
    <t>Rental unit in Bordeaux · ★4.83 · 1 bedroom · 3 beds · 1 bath</t>
  </si>
  <si>
    <t>Rental unit in Bordeaux · ★4.14 · 1 bedroom · 2 beds · 1 bath</t>
  </si>
  <si>
    <t>Home in Bordeaux · ★4.20 · 3 bedrooms · 4 beds · 2 baths</t>
  </si>
  <si>
    <t>Rental unit in Pessac · ★4.46 · 1 bedroom · 2 beds · 1 bath</t>
  </si>
  <si>
    <t>Rental unit in Bordeaux · ★4.58 · 2 bedrooms · 1 bed · 1 bath</t>
  </si>
  <si>
    <t>Rental unit in Bordeaux · ★4.95 · 1 bedroom · 1 bed · 1 bath</t>
  </si>
  <si>
    <t>Home in Pessac · ★4.90 · 3 bedrooms · 3 beds · 2 baths</t>
  </si>
  <si>
    <t>Rental unit in Bordeaux · ★4.52 · 1 bedroom · 3 beds · 1 bath</t>
  </si>
  <si>
    <t>Home in Cenon · ★4.67 · 3 bedrooms · 3 beds · 1 bath</t>
  </si>
  <si>
    <t>Home in Cenon · ★4.89 · 1 bedroom · 1 bed · 1 shared bath</t>
  </si>
  <si>
    <t>Home in Bordeaux · ★4.92 · 4 bedrooms · 4 beds · 2 baths</t>
  </si>
  <si>
    <t>Home in Talence · ★4.80 · 2 bedrooms · 2 beds · 1 bath</t>
  </si>
  <si>
    <t>Home in Talence · 1 bedroom · 1 bed · Half-bath</t>
  </si>
  <si>
    <t>Townhouse in Bruges · ★4.85 · 2 bedrooms · 3 beds · 2 baths</t>
  </si>
  <si>
    <t>Home in Talence · ★4.59 · 1 bedroom · 2 beds · 1 bath</t>
  </si>
  <si>
    <t>Rental unit in Bordeaux · ★4.94 · 2 bedrooms · 2 beds · 1 bath</t>
  </si>
  <si>
    <t>Rental unit in Bordeaux · 3 bedrooms · 3 beds · 3 baths</t>
  </si>
  <si>
    <t>Guesthouse in Bordeaux · ★4.70 · 1 bedroom · 1 bed · 1 bath</t>
  </si>
  <si>
    <t>Rental unit in Bordeaux · ★4.80 · 1 bedroom · 1 bed · 1 bath</t>
  </si>
  <si>
    <t>Rental unit in Bordeaux · ★4.90 · 3 bedrooms · 4 beds · 2 baths</t>
  </si>
  <si>
    <t>Home in Le Bouscat · ★4.48 · 1 bedroom · 2 beds · 1 bath</t>
  </si>
  <si>
    <t>Rental unit in Bordeaux · ★4.79 · 1 bedroom · 1 bed · Half-bath</t>
  </si>
  <si>
    <t>Home in Pessac · ★4.33 · 5 bedrooms · 6 beds · 2 baths</t>
  </si>
  <si>
    <t>Loft in Bordeaux · ★4.49 · 1 bedroom · 1 bed · 1 bath</t>
  </si>
  <si>
    <t>Home in Ambarès-et-Lagrave · ★5.0 · 4 bedrooms · 4 beds · 2 baths</t>
  </si>
  <si>
    <t>Home in Talence · 3 bedrooms · 3 beds · 2 baths</t>
  </si>
  <si>
    <t>Home in Bordeaux · ★4.55 · 3 bedrooms · 3 beds · 2 baths</t>
  </si>
  <si>
    <t>Home in Bordeaux · ★4.59 · 1 bedroom · 2 beds · 1 bath</t>
  </si>
  <si>
    <t>Home in Pessac · ★4.94 · 3 bedrooms · 3 beds · 1.5 baths</t>
  </si>
  <si>
    <t>Rental unit in Bordeaux · ★4.91 · 1 bedroom · 1 bed · 1 shared bath</t>
  </si>
  <si>
    <t>Rental unit in Bordeaux · ★4.70 · 1 bedroom · 2 beds · 1 shared bath</t>
  </si>
  <si>
    <t>Townhouse in Bordeaux · ★4.40 · 1 bedroom · 1 bed · 1 bath</t>
  </si>
  <si>
    <t>Rental unit in Bordeaux · ★4.38 · 1 bedroom · 1 bed · 1 bath</t>
  </si>
  <si>
    <t>Rental unit in Le Bouscat · ★4.95 · Studio · 1 bed · 1 bath</t>
  </si>
  <si>
    <t>Rental unit in Le Bouscat · 1 bedroom · 1 bed · 1 bath</t>
  </si>
  <si>
    <t>Townhouse in Bordeaux · ★4.83 · 1 bedroom · 1 bed · 1 private bath</t>
  </si>
  <si>
    <t>Home in Saint Aubin de Médoc · ★5.0 · 3 bedrooms · 4 beds · 2 baths</t>
  </si>
  <si>
    <t>Loft in Bordeaux · ★4.86 · 1 bedroom · 1 bed · 1 shared bath</t>
  </si>
  <si>
    <t>Rental unit in Bordeaux · ★2.67 · 1 bedroom · 1 bed · 1 bath</t>
  </si>
  <si>
    <t>Rental unit in Bordeaux · ★4.91 · 2 bedrooms · 2 beds · 2 baths</t>
  </si>
  <si>
    <t>Townhouse in Bordeaux · ★4.83 · 3 bedrooms · 3 beds · 2 baths</t>
  </si>
  <si>
    <t>Rental unit in Bordeaux · ★4.80 · 2 bedrooms · 2 beds · 1 bath</t>
  </si>
  <si>
    <t>Townhouse in Bordeaux · ★5.0 · 4 bedrooms · 4 beds · 2 baths</t>
  </si>
  <si>
    <t>Rental unit in Bordeaux · ★4.56 · 3 bedrooms · 2 beds · 2 baths</t>
  </si>
  <si>
    <t>Home in Bouliac · 3 bedrooms · 3 beds · 3 baths</t>
  </si>
  <si>
    <t>Rental unit in Bordeaux · ★4.96 · 1 bedroom · 2 beds · 1 bath</t>
  </si>
  <si>
    <t>Townhouse in Villenave-d'Ornon · ★4.59 · 1 bedroom · 1 bed · 1 bath</t>
  </si>
  <si>
    <t>Home in Bordeaux · ★4.25 · 1 bedroom · 1 bed · 1 bath</t>
  </si>
  <si>
    <t>Home in Gradignan · ★4.78 · 1 bedroom · 3 beds · 1 private bath</t>
  </si>
  <si>
    <t>Home in Mérignac · 1 bedroom · 1 bed · 1 bath</t>
  </si>
  <si>
    <t>Home in Bordeaux · ★4.95 · 4 bedrooms · 5 beds · 3.5 baths</t>
  </si>
  <si>
    <t>Home in Le Bouscat · 1 bedroom · 2 beds · 1 bath</t>
  </si>
  <si>
    <t>Home in Bordeaux · ★4.90 · 4 bedrooms · 4 beds · 2 baths</t>
  </si>
  <si>
    <t>Home in Talence · ★4.81 · 3 bedrooms · 3 beds · 2 baths</t>
  </si>
  <si>
    <t>Home in Le Bouscat · 3 bedrooms · 3 beds · 1 bath</t>
  </si>
  <si>
    <t>Home in Talence · ★4.64 · 1 bedroom · 1 bed · 2 baths</t>
  </si>
  <si>
    <t>Home in Lormont · 1 bedroom · 1 bed · 1 bath</t>
  </si>
  <si>
    <t>Rental unit in Bordeaux · ★4.77 · Studio · 2 beds · 1 bath</t>
  </si>
  <si>
    <t>Rental unit in Bordeaux · ★4.60 · Studio · 1 bed · 1 bath</t>
  </si>
  <si>
    <t>Townhouse in Le Bouscat · ★4.83 · 4 bedrooms · 4 beds · 3 baths</t>
  </si>
  <si>
    <t>Home in Floirac · ★4.47 · 4 bedrooms · 4 beds · 2 baths</t>
  </si>
  <si>
    <t>Home in Floirac · ★4.96 · 7 bedrooms · 11 beds · 6 baths</t>
  </si>
  <si>
    <t>Home in Bordeaux · ★4.94 · 1 bedroom · 1 bed · 1 shared bath</t>
  </si>
  <si>
    <t>Townhouse in Bordeaux · ★4.32 · 1 bedroom · 1 bed · Shared half-bath</t>
  </si>
  <si>
    <t>Home in Bordeaux · ★4.67 · 1 bedroom · 1 bed · 1 bath</t>
  </si>
  <si>
    <t>Rental unit in Bordeaux · ★4.78 · 1 bedroom · 2 beds · 1 bath</t>
  </si>
  <si>
    <t>Townhouse in Bordeaux · ★4.90 · 2 bedrooms · 2 beds · 2 baths</t>
  </si>
  <si>
    <t>Rental unit in Bordeaux · ★4.39 · 1 bedroom · 1 bed · 1 bath</t>
  </si>
  <si>
    <t>Rental unit in Bordeaux · ★4.80 · 3 bedrooms · 3 beds · 1 bath</t>
  </si>
  <si>
    <t>Rental unit in Bordeaux · ★4.25 · 1 bedroom · 1 bed · 1 bath</t>
  </si>
  <si>
    <t>Condo in Le Bouscat · ★4.75 · 2 bedrooms · 2 beds · 1 bath</t>
  </si>
  <si>
    <t>Home in Bordeaux · ★4.80 · 4 bedrooms · 4 beds · 3 shared baths</t>
  </si>
  <si>
    <t>Home in Le Bouscat · ★5.0 · 3 bedrooms · 3 beds · 2 baths</t>
  </si>
  <si>
    <t>Rental unit in Talence · ★5.0 · 2 bedrooms · 2 beds · 1 bath</t>
  </si>
  <si>
    <t>Rental unit in Bordeaux · ★4.74 · 1 bedroom · 1 bed · 1 bath</t>
  </si>
  <si>
    <t>Home in Bordeaux · 2 bedrooms · 2 beds · 1 bath</t>
  </si>
  <si>
    <t>Rental unit in Bordeaux · ★4.88 · 3 bedrooms · 4 beds · 1.5 baths</t>
  </si>
  <si>
    <t>Home in Mérignac · ★4.81 · 1 bedroom · 1 bed · 1 private bath</t>
  </si>
  <si>
    <t>Loft in Bordeaux · ★4.69 · 3 bedrooms · 3 beds · 1 bath</t>
  </si>
  <si>
    <t>Home in Bordeaux · ★4.96 · 4 bedrooms · 4 beds · 2 baths</t>
  </si>
  <si>
    <t>Rental unit in Talence · 1 bedroom · 1 bed · 1 bath</t>
  </si>
  <si>
    <t>Townhouse in Bordeaux · ★4.97 · 2 bedrooms · 2 beds · 1.5 baths</t>
  </si>
  <si>
    <t>Home in Pessac · 3 bedrooms · 4 beds · 1 bath</t>
  </si>
  <si>
    <t>Saige</t>
  </si>
  <si>
    <t>Home in Pessac · ★4.44 · 6 bedrooms · 6 beds · 4 baths</t>
  </si>
  <si>
    <t>Townhouse in bordeaux · ★4.53 · 3 bedrooms · 4 beds · 1 bath</t>
  </si>
  <si>
    <t>Townhouse in Bordeaux · ★4.86 · 2 bedrooms · 2 beds · 1 bath</t>
  </si>
  <si>
    <t>Rental unit in Saint-Médard-en-Jalles · ★4.83 · 1 bedroom · 1 bed · 1 shared bath</t>
  </si>
  <si>
    <t>Rental unit in Talence · ★4.54 · 1 bedroom · 2 beds · 1 bath</t>
  </si>
  <si>
    <t>Rental unit in Bordeaux · 2 bedrooms · 2 beds · 2 baths</t>
  </si>
  <si>
    <t>Home in Saint-Médard-en-Jalles · ★4.92 · 5 bedrooms · 5 beds · 4 baths</t>
  </si>
  <si>
    <t>Home in Mérignac · ★4.94 · 3 bedrooms · 6 beds · 1 bath</t>
  </si>
  <si>
    <t>Rental unit in Talence · ★4.81 · 1 bedroom · 2 beds · 1 bath</t>
  </si>
  <si>
    <t>Home in Bordeaux · ★4.71 · 3 bedrooms · 3 beds · 1 bath</t>
  </si>
  <si>
    <t>Home in Bordeaux · ★4.68 · 1 bedroom · 2 beds · 1 shared bath</t>
  </si>
  <si>
    <t>Rental unit in Bègles · ★4.76 · 1 bedroom · 1 bed · 1 bath</t>
  </si>
  <si>
    <t>Guesthouse in Saint-Médard-en-Jalles · ★4.61 · Studio · 2 beds · 1 bath</t>
  </si>
  <si>
    <t>Rental unit in Villenave-d'Ornon · 1 bedroom · 1 bed · 1 bath</t>
  </si>
  <si>
    <t>Rental unit in Bordeaux · ★4.57 · 1 bedroom · 1 bed · 1 bath</t>
  </si>
  <si>
    <t>Loft in Le Bouscat · 2 bedrooms · 2 beds · 1 bath</t>
  </si>
  <si>
    <t>Rental unit in Bordeaux · ★4.96 · 1 bedroom · 1 bed · 1 private bath</t>
  </si>
  <si>
    <t>Home in Mérignac · ★4.54 · 1 bedroom · 2 beds · 1 bath</t>
  </si>
  <si>
    <t>Beaudsert</t>
  </si>
  <si>
    <t>Condo in Eysines · 1 bedroom · 1 bed · 1 bath</t>
  </si>
  <si>
    <t>Home in Bordeaux · 3 bedrooms · 4 beds · 1 bath</t>
  </si>
  <si>
    <t>Rental unit in Bordeaux · ★4.53 · 2 bedrooms · 2 beds · 1 bath</t>
  </si>
  <si>
    <t>Rental unit in Bordeaux · ★4.50 · 1 bedroom · 2 beds · 1 bath</t>
  </si>
  <si>
    <t>Townhouse in Bordeaux · ★4.52 · 2 bedrooms · 4 beds · 1 bath</t>
  </si>
  <si>
    <t>Home in GRADIGNAN · ★4.60 · 4 bedrooms · 4 beds · 1 bath</t>
  </si>
  <si>
    <t>Townhouse in Talence · ★4.83 · 3 bedrooms · 3 beds · 1 bath</t>
  </si>
  <si>
    <t>Home in Bordeaux · 3 bedrooms · 4 beds · 1.5 baths</t>
  </si>
  <si>
    <t>Rental unit in Bordeaux · 1 bedroom · 1 bed · Half-bath</t>
  </si>
  <si>
    <t>Rental unit in Pessac · ★4.78 · 1 bedroom · 1 bed · 1 bath</t>
  </si>
  <si>
    <t>Sardine</t>
  </si>
  <si>
    <t>Rental unit in Bordeaux · ★4.93 · 1 bedroom · 2 beds · 1 bath</t>
  </si>
  <si>
    <t>Home in Bordeaux · 2 bedrooms · 2 beds · 2 baths</t>
  </si>
  <si>
    <t>Home in Bordeaux · ★4.87 · 3 bedrooms · 3 beds · 2 baths</t>
  </si>
  <si>
    <t>Rental unit in Bordeaux · ★4.71 · 1 bedroom · 1 bed · 1 bath</t>
  </si>
  <si>
    <t>Home in Talence · ★4.57 · 2 bedrooms · 4 beds · 1 bath</t>
  </si>
  <si>
    <t>Rental unit in Carbon-Blanc · 1 bedroom · 1 bed · 1 shared bath</t>
  </si>
  <si>
    <t>Townhouse in Bègles · ★5.0 · 3 bedrooms · 3 beds · 2 baths</t>
  </si>
  <si>
    <t>Bungalow in Le Taillan-Médoc · Studio · 1 bed · 1 bath</t>
  </si>
  <si>
    <t>Le Taillan-Mdoc</t>
  </si>
  <si>
    <t>Home in Saint-Aubin-de-Médoc · ★5.0 · 3 bedrooms · 3 beds · 1 bath</t>
  </si>
  <si>
    <t>Home in Bordeaux · ★4.59 · 3 bedrooms · 4 beds · 2 baths</t>
  </si>
  <si>
    <t>Townhouse in Bordeaux · ★4.82 · 5 bedrooms · 5 beds · 2.5 baths</t>
  </si>
  <si>
    <t>Home in Bordeaux · ★5.0 · 3 bedrooms · 3 beds · 2 baths</t>
  </si>
  <si>
    <t>Rental unit in Bordeaux · ★4.58 · Studio · 1 bed · 1 bath</t>
  </si>
  <si>
    <t>Home in Pessac · ★4.75 · 1 bedroom · 1 bed · 1 shared bath</t>
  </si>
  <si>
    <t>Condo in Bordeaux · 1 bedroom · 1 bed · 1 private bath</t>
  </si>
  <si>
    <t>Villa in Saint-Médard-en-Jalles · 4 bedrooms · 4 beds · 2 baths</t>
  </si>
  <si>
    <t>Rental unit in Bordeaux · ★4.40 · 1 bedroom · 2 beds · 1 bath</t>
  </si>
  <si>
    <t>Rental unit in Bordeaux · ★4.59 · 1 bedroom · 1 bed · 1 shared bath</t>
  </si>
  <si>
    <t>Home in Bordeaux · 4 bedrooms · 4 beds · 2 baths</t>
  </si>
  <si>
    <t>Condo in Bordeaux · ★5.0 · 1 bedroom · 1 bed · 1 bath</t>
  </si>
  <si>
    <t>Rental unit in Bordeaux · 2 bedrooms · 2 beds · 1.5 baths</t>
  </si>
  <si>
    <t>Home in Bordeaux · ★4.96 · 3 bedrooms · 4 beds · 2 baths</t>
  </si>
  <si>
    <t>Bed and breakfast in Bordeaux · ★4.89 · 1 bedroom · 2 beds · 1 private bath</t>
  </si>
  <si>
    <t>Condo in Mérignac · ★4.85 · 1 bedroom · 1 bed · 1 shared bath</t>
  </si>
  <si>
    <t>Rental unit in Bordeaux · ★4.13 · 1 bedroom · 1 bed · 1 bath</t>
  </si>
  <si>
    <t>Home in Bordeaux · ★4.88 · 1 bedroom · 1 bed · 1 shared bath</t>
  </si>
  <si>
    <t>Townhouse in Bordeaux · ★4.78 · 1 bedroom · 2 beds · 1 shared bath</t>
  </si>
  <si>
    <t>Home in Saint-Médard-en-Jalles · ★4.77 · 1 bedroom · 1 bed · 1 private bath</t>
  </si>
  <si>
    <t>Home in Floirac · ★4.58 · 1 bedroom · 1 bed · 1 shared bath</t>
  </si>
  <si>
    <t>Home in Bordeaux · 1 bedroom · 2 beds · 1 private bath</t>
  </si>
  <si>
    <t>Home in Bordeaux · 1 bedroom · 1 bed · 1 private bath</t>
  </si>
  <si>
    <t>Rental unit in Bordeaux · ★4.84 · 1 bedroom · 2 beds · 1 bath</t>
  </si>
  <si>
    <t>Condo in Bruges · 1 bedroom · 1 bed · 1 bath</t>
  </si>
  <si>
    <t>Home in Bègles  · ★4.59 · 3 bedrooms · 3 beds · 2 baths</t>
  </si>
  <si>
    <t>Rental unit in Bègles · ★4.87 · Studio · 1 bed · 1 bath</t>
  </si>
  <si>
    <t>Rental unit in Bordeaux · ★4.0 · 1 bedroom · 3 beds · 1 bath</t>
  </si>
  <si>
    <t>Rental unit in Bordeaux · ★4.38 · 1 bedroom · 2 beds · 1 bath</t>
  </si>
  <si>
    <t>Home in Talence · ★4.86 · 4 bedrooms · 4 beds · 1 bath</t>
  </si>
  <si>
    <t>Rental unit in Bordeaux · ★4.79 · 1 bedroom · 2 beds · 1 bath</t>
  </si>
  <si>
    <t>Condo in Bordeaux · Studio · 1 bed · 1 bath</t>
  </si>
  <si>
    <t>Home in Floirac · 1 bedroom · 1 bed · Half-bath</t>
  </si>
  <si>
    <t>Rental unit in Bordeaux · ★4.88 · 2 bedrooms · 3 beds · 2 baths</t>
  </si>
  <si>
    <t>Rental unit in Bordeaux · ★4.53 · 2 bedrooms · 1 bed · 1 bath</t>
  </si>
  <si>
    <t>Home in Pessac · 4 bedrooms · 4 beds · 2 baths</t>
  </si>
  <si>
    <t>Rental unit in Bordeaux · ★5.0 · 1 bedroom · 1 bed · 1 private bath</t>
  </si>
  <si>
    <t>Rental unit in Bordeaux · ★4.73 · 1 bedroom · 1 bed · 1 bath</t>
  </si>
  <si>
    <t>Rental unit in Bordeaux · ★4.42 · 1 bedroom · 2 beds · 1 bath</t>
  </si>
  <si>
    <t>Home in Bordeaux · ★5.0 · 4 bedrooms · 4 beds · 2 baths</t>
  </si>
  <si>
    <t>Home in Le Bouscat · ★4.38 · 4 bedrooms · 4 beds · 2 baths</t>
  </si>
  <si>
    <t>Rental unit in Bordeaux · ★4.76 · 1 bedroom · 2 beds · 1 bath</t>
  </si>
  <si>
    <t>Townhouse in Le Taillan-Médoc · ★4.84 · 3 bedrooms · 3 beds · 1 bath</t>
  </si>
  <si>
    <t>Nature lodge in Saint Aubin de Médoc · ★4.59 · 1 bedroom · 1 bed · 1 private bath</t>
  </si>
  <si>
    <t>Rental unit in Bordeaux · 1 bedroom · 1 bed · 2 baths</t>
  </si>
  <si>
    <t>Home in Bègles · ★4.73 · 2 bedrooms · 2 beds · 1 bath</t>
  </si>
  <si>
    <t>Rental unit in Bordeaux · 3 bedrooms · 2 beds · 1 bath</t>
  </si>
  <si>
    <t>Home in Bordeaux · ★4.0 · 2 bedrooms · 3 beds · 1 bath</t>
  </si>
  <si>
    <t>Rental unit in Bordeaux · ★4.70 · Studio · 1 bed · 1 bath</t>
  </si>
  <si>
    <t>Townhouse in Bordeaux · ★4.86 · 1 bedroom · 2 beds · 1 bath</t>
  </si>
  <si>
    <t>Rental unit in Talence · ★4.67 · 1 bedroom · 1 bed · 1 bath</t>
  </si>
  <si>
    <t>Rental unit in Bordeaux · ★4.78 · 2 bedrooms · 4 beds · 1 bath</t>
  </si>
  <si>
    <t>Rental unit in Bordeaux · ★4.90 · 1 bedroom · 2 beds · 1 bath</t>
  </si>
  <si>
    <t>Home in Bordeaux · ★4.85 · 2 bedrooms · 1 bed · 1 private bath</t>
  </si>
  <si>
    <t>Rental unit in Bordeaux · ★4.86 · 2 bedrooms · 5 beds · 1 bath</t>
  </si>
  <si>
    <t>Townhouse in Bègles · ★4.87 · 4 bedrooms · 5 beds · 2 baths</t>
  </si>
  <si>
    <t>Condo in Bordeaux · ★5.0 · 1 bedroom · 2 beds · 1 bath</t>
  </si>
  <si>
    <t>Rental unit in Bordeaux · ★4.62 · 2 bedrooms · 1 bed · 1 bath</t>
  </si>
  <si>
    <t>Guest suite in Mérignac · ★5.0 · 1 bedroom · 1 bed · 1 bath</t>
  </si>
  <si>
    <t>Rental unit in Talence · 2 bedrooms · 2 beds · 1 bath</t>
  </si>
  <si>
    <t>Rental unit in Bordeaux · ★4.90 · 1 bedroom · 1 bed · 1 bath</t>
  </si>
  <si>
    <t>Rental unit in Bordeaux · ★4.79 · Studio · 2 beds · 1 bath</t>
  </si>
  <si>
    <t>Rental unit in Bordeaux · ★4.60 · 3 bedrooms · 3 beds · 1.5 baths</t>
  </si>
  <si>
    <t>Rental unit in bordeaux · 1 bedroom · 2 beds · 1 bath</t>
  </si>
  <si>
    <t>Centre ville (Merignac)</t>
  </si>
  <si>
    <t>Rental unit in Pessac · ★4.80 · 1 bedroom · 2 beds · 1 bath</t>
  </si>
  <si>
    <t>Le Vallon-Les Echoppes</t>
  </si>
  <si>
    <t>Rental unit in Bordeaux · ★4.59 · 2 bedrooms · 1 bed · 1 bath</t>
  </si>
  <si>
    <t>Home in Floirac · ★4.95 · 1 bedroom · 1 bed · 1 shared bath</t>
  </si>
  <si>
    <t>Home in Bordeaux · ★4.90 · 5 bedrooms · 5 beds · 5.5 baths</t>
  </si>
  <si>
    <t>Rental unit in Bordeaux · ★4.42 · 1 bedroom · 1 bed · 1 bath</t>
  </si>
  <si>
    <t>Home in Bordeaux · 3 bedrooms · 3 beds · 1.5 baths</t>
  </si>
  <si>
    <t>Home in Talence · ★4.62 · 2 bedrooms · 2 beds · 1 bath</t>
  </si>
  <si>
    <t>Home in Bègles · 1 bedroom · 1 bed · 1 bath</t>
  </si>
  <si>
    <t>Home in Eysines · 1 bedroom · 1 bed · 1 bath</t>
  </si>
  <si>
    <t>Rental unit in Talence · 3 bedrooms · 3 beds · 2 baths</t>
  </si>
  <si>
    <t>Camper/RV in Villenave-d'Ornon · ★4.54 · 1 bedroom · 2 beds · 1 bath</t>
  </si>
  <si>
    <t>Home in Saint-Médard-en-Jalles · ★4.79 · 1 bedroom · 1 bed · 2 baths</t>
  </si>
  <si>
    <t>Home in Martignas-sur-Jalle · ★4.56 · 1 bedroom · 1 bed · 1 shared bath</t>
  </si>
  <si>
    <t>Home in Bordeaux · ★4.84 · 1 bedroom · 1 bed · 1 private bath</t>
  </si>
  <si>
    <t>Rental unit in Bordeaux · ★4.39 · 1 bedroom · 2 beds · 1 bath</t>
  </si>
  <si>
    <t>Home in Eysines · 6 bedrooms · 6 beds · 4 baths</t>
  </si>
  <si>
    <t>Guesthouse in Blanquefort · ★5.0 · 1 bedroom · 1 bed · 1 private bath</t>
  </si>
  <si>
    <t>Rental unit in Bordeaux · ★4.81 · 1 bedroom · 1 bed · 1 shared bath</t>
  </si>
  <si>
    <t>Home in Talence · 1 bedroom · 1 bed · 1 bath</t>
  </si>
  <si>
    <t>Home in Bordeaux · 3 bedrooms · 3 beds · 2 baths</t>
  </si>
  <si>
    <t>Rental unit in Bordeaux · ★4.44 · 1 bedroom · 2 beds · 1 bath</t>
  </si>
  <si>
    <t>Home in Villenave-d'Ornon · ★4.75 · 2 bedrooms · 1 bed · 1 shared bath</t>
  </si>
  <si>
    <t>Home in Mérignac · ★4.80 · 3 bedrooms · 3 beds · 2 baths</t>
  </si>
  <si>
    <t>Home in Bordeaux · ★4.20 · 3 bedrooms · 5 beds · 2 baths</t>
  </si>
  <si>
    <t>Townhouse in Bordeaux · 4 bedrooms · 2 beds · 2 baths</t>
  </si>
  <si>
    <t>Home in Bordeaux · ★4.70 · 1 bedroom · 1 bed · 1 bath</t>
  </si>
  <si>
    <t>Rental unit in Bordeaux · ★4.50 · 2 bedrooms · 2 beds · 1 bath</t>
  </si>
  <si>
    <t>Home in Floirac · ★5.0 · 3 bedrooms · 5 beds · 2.5 baths</t>
  </si>
  <si>
    <t>Bed and breakfast in Pessac · ★5.0 · 1 bedroom · 1 bed · 1 private bath</t>
  </si>
  <si>
    <t>Cap de Bos</t>
  </si>
  <si>
    <t>Bed and breakfast in Pessac · 1 bedroom · 1 bed · 1 private bath</t>
  </si>
  <si>
    <t>Rental unit in Talence · ★4.83 · 1 bedroom · 1 bed · 1 bath</t>
  </si>
  <si>
    <t>Rental unit in Bordeaux · ★4.61 · 1 bedroom · 1 bed · 1 bath</t>
  </si>
  <si>
    <t>Home in Mérignac · ★4.27 · 4 bedrooms · 3 beds · 1 bath</t>
  </si>
  <si>
    <t>Townhouse in Bordeaux · ★4.73 · 4 bedrooms · 4 beds · 2 baths</t>
  </si>
  <si>
    <t>Condo in Bordeaux · ★4.88 · 1 bedroom · 1 bed · 1 bath</t>
  </si>
  <si>
    <t>Condo in Bordeaux · ★4.65 · 1 bedroom · 1 bed · 1 shared bath</t>
  </si>
  <si>
    <t>Condo in Bègles · ★5.0 · 2 bedrooms · 2 beds · 1 bath</t>
  </si>
  <si>
    <t>Rental unit in Bordeaux · ★4.69 · 3 bedrooms · 4 beds · 2 baths</t>
  </si>
  <si>
    <t>Townhouse in Bordeaux · ★4.81 · 3 bedrooms · 3 beds · 2 baths</t>
  </si>
  <si>
    <t>Townhouse in Bordeaux · ★4.88 · 1 bedroom · 1 bed · 1 private bath</t>
  </si>
  <si>
    <t>Rental unit in Talence · 1 bedroom · 2 beds · 1 bath</t>
  </si>
  <si>
    <t>Condo in Bordeaux · ★4.88 · 1 bedroom · 1 bed · 1 shared bath</t>
  </si>
  <si>
    <t>Rental unit in Bordeaux · ★4.71 · 2 bedrooms · 2 beds · 1.5 baths</t>
  </si>
  <si>
    <t>Home in Bordeaux · ★4.86 · 4 bedrooms · 4 beds · 3 baths</t>
  </si>
  <si>
    <t>Rental unit in Bordeaux · ★4.56 · 1 bedroom · 1 bed · 1 bath</t>
  </si>
  <si>
    <t>Rental unit in Bordeaux · ★4.93 · Studio · 1 bed · 1 bath</t>
  </si>
  <si>
    <t>Rental unit in Bordeaux · ★4.73 · 2 bedrooms · 3 beds · 1 bath</t>
  </si>
  <si>
    <t>Rental unit in Bordeaux · ★4.50 · 2 bedrooms · 1 bed · 1 bath</t>
  </si>
  <si>
    <t>Rental unit in Bordeaux · ★4.75 · 1 bedroom · 1 bed · Half-bath</t>
  </si>
  <si>
    <t>Rental unit in Bruges · ★4.85 · Studio · 1 bed · 1 bath</t>
  </si>
  <si>
    <t>Rental unit in Mérignac · ★4.50 · 1 bedroom · 2 beds · 4.5 baths</t>
  </si>
  <si>
    <t>Rental unit in Bordeaux · ★4.89 · 1 bedroom · 1 bed · 1 shared bath</t>
  </si>
  <si>
    <t>Rental unit in Bordeaux · ★5.0 · 3 bedrooms · 3 beds · 1 bath</t>
  </si>
  <si>
    <t>Rental unit in Bordeaux · ★4.78 · 3 bedrooms · 3 beds · 2 baths</t>
  </si>
  <si>
    <t>Rental unit in Bordeaux · ★4.63 · 1 bedroom · 2 beds · 1 bath</t>
  </si>
  <si>
    <t>Rental unit in Bordeaux · ★4.63 · 2 bedrooms · 2 beds · 1 bath</t>
  </si>
  <si>
    <t>Rental unit in Bordeaux · ★4.57 · 2 bedrooms · 3 beds · 2 baths</t>
  </si>
  <si>
    <t>Rental unit in Bordeaux · ★4.75 · 1 bedroom · 1 bed · 1 private bath</t>
  </si>
  <si>
    <t>Rental unit in Bordeaux · ★4.75 · 2 bedrooms · 3 beds · 1.5 baths</t>
  </si>
  <si>
    <t>Rental unit in Bordeaux · ★4.79 · 3 bedrooms · 4 beds · 2 baths</t>
  </si>
  <si>
    <t>casa particular in Bordeaux · ★5.0 · 1 bedroom · 1 bed · 1 shared bath</t>
  </si>
  <si>
    <t>Home in Bordeaux · ★4.86 · 1 bedroom · 1 bed · 1 private bath</t>
  </si>
  <si>
    <t>Rental unit in Bordeaux · ★4.76 · 1 bedroom · 1 bed · 1 bath</t>
  </si>
  <si>
    <t>Home in Saint-Médard-en-Jalles · ★4.93 · 3 bedrooms · 3 beds · 2 baths</t>
  </si>
  <si>
    <t>Home in Gradignan · 2 bedrooms · 1 bed · 1 bath</t>
  </si>
  <si>
    <t>Earthen home in Bordeaux · ★4.67 · 1 bedroom · 1 bed · 1 bath</t>
  </si>
  <si>
    <t>Home in Talence · ★4.86 · 1 bedroom · 1 bed · 1 private bath</t>
  </si>
  <si>
    <t>Townhouse in Talence · ★4.94 · 1 bedroom · 2 beds · 1.5 shared baths</t>
  </si>
  <si>
    <t>Condo in Bordeaux · ★4.89 · 2 bedrooms · 5 beds · 1 bath</t>
  </si>
  <si>
    <t>Rental unit in Villenave-d'Ornon · ★4.08 · 1 bedroom · 2 beds · 1 bath</t>
  </si>
  <si>
    <t>Rental unit in Bordeaux · ★5.0 · 2 bedrooms · 1 bed · 1 bath</t>
  </si>
  <si>
    <t>Rental unit in Bordeaux · ★4.55 · 1 bedroom · 2 beds · 1 bath</t>
  </si>
  <si>
    <t>Rental unit in Pessac · 1 bedroom · 1 bed · 1 bath</t>
  </si>
  <si>
    <t>Rental unit in Pessac · ★4.81 · 1 bedroom · 1 bed · 1 bath</t>
  </si>
  <si>
    <t>Casino</t>
  </si>
  <si>
    <t>Villa in Saint-Médard-en-Jalles · ★4.82 · 2 bedrooms · 2 beds · 1 private bath</t>
  </si>
  <si>
    <t>Condo in Bègles · ★4.57 · 1 bedroom · 1 bed · 1 bath</t>
  </si>
  <si>
    <t>Rental unit in Bordeaux · ★4.60 · 1 bedroom · 2 beds · 1 bath</t>
  </si>
  <si>
    <t>Condo in Mérignac · ★5.0 · 1 bedroom · 1 bed · 1 shared bath</t>
  </si>
  <si>
    <t>Beutre</t>
  </si>
  <si>
    <t>Villa in Bordeaux · ★4.75 · 3 bedrooms · 3 beds · 2 baths</t>
  </si>
  <si>
    <t>Townhouse in Bordeaux · ★4.58 · 2 bedrooms · 3 beds · 1.5 baths</t>
  </si>
  <si>
    <t>Loft in Bordeaux · ★4.85 · 1 bedroom · 1 bed · 1 shared bath</t>
  </si>
  <si>
    <t>Guesthouse in Bordeaux · ★4.92 · Studio · 1 bed · 1 bath</t>
  </si>
  <si>
    <t>Home in Talence · ★4.66 · 1 bedroom · 2 beds · 1 bath</t>
  </si>
  <si>
    <t>Rental unit in Bordeaux · ★4.75 · 2 bedrooms · 2 beds · 1 bath</t>
  </si>
  <si>
    <t>Townhouse in Le Bouscat · ★5.0 · 3 bedrooms · 4 beds · 2 baths</t>
  </si>
  <si>
    <t>Bungalow in Le Haillan · ★4.89 · Studio · 2 beds · 1 bath</t>
  </si>
  <si>
    <t>Rental unit in Bordeaux · ★4.45 · 1 bedroom · 2 beds · 1 bath</t>
  </si>
  <si>
    <t>Rental unit in Bordeaux · ★4.65 · 1 bedroom · 1 bed · 1 bath</t>
  </si>
  <si>
    <t>Home in Bordeaux · ★4.93 · 2 bedrooms · 2 beds · 2 baths</t>
  </si>
  <si>
    <t>Condo in Bègles · ★4.58 · 2 bedrooms · 3 beds · 1 bath</t>
  </si>
  <si>
    <t>Home in Saint-Médard-en-Jalles · ★4.96 · 5 bedrooms · 1 bed · 1 private bath</t>
  </si>
  <si>
    <t>Townhouse in Mérignac · ★4.55 · Studio · 1 bed · 1 bath</t>
  </si>
  <si>
    <t>Rental unit in Mérignac · ★4.70 · Studio · 1 bed · 1 bath</t>
  </si>
  <si>
    <t>Rental unit in Mérignac · ★4.89 · 2 bedrooms · 2 beds · 1 bath</t>
  </si>
  <si>
    <t>Home in Bordeaux · 5 bedrooms · 6 beds · 3 baths</t>
  </si>
  <si>
    <t>Guesthouse in Pessac · ★4.89 · Studio · 1 bed · 1 bath</t>
  </si>
  <si>
    <t>Home in Bordeaux · ★4.92 · 3 bedrooms · 3 beds · 1 bath</t>
  </si>
  <si>
    <t>Bed and breakfast in Carbon-Blanc · ★4.63 · 1 bedroom · 1 bed · Shared half-bath</t>
  </si>
  <si>
    <t>Townhouse in Bordeaux · ★4.56 · 1 bedroom · 1 bed · 1 bath</t>
  </si>
  <si>
    <t>Rental unit in Bordeaux · ★4.83 · 1 bedroom · 1 bed · 2 baths</t>
  </si>
  <si>
    <t>Rental unit in Bordeaux · ★4.83 · 1 bedroom · 1 bed · 1 bath</t>
  </si>
  <si>
    <t>Rental unit in Talence · ★4.41 · Studio · 1 bed · 1 bath</t>
  </si>
  <si>
    <t>Home in Le Taillan-Médoc · 1 bedroom · 1 bed · 1 bath</t>
  </si>
  <si>
    <t>Home in Mérignac · ★4.80 · 3 bedrooms · 5 beds · 1 bath</t>
  </si>
  <si>
    <t>Condo in Bordeaux · ★4.79 · Studio · 1 bed · 1 bath</t>
  </si>
  <si>
    <t>Home in Saint-Médard-en-Jalles · ★4.77 · 1 bedroom · 1 bed · 1 bath</t>
  </si>
  <si>
    <t>Condo in Bordeaux · ★4.95 · 2 bedrooms · 2 beds · 2 baths</t>
  </si>
  <si>
    <t>Rental unit in Villenave-d'Ornon · ★4.65 · 1 bedroom · 1 bed · 1 bath</t>
  </si>
  <si>
    <t>Home in Gradignan · 1 bedroom · 1 bed · 1 bath</t>
  </si>
  <si>
    <t>Rental unit in Bordeaux · ★4.60 · 4 bedrooms · 1 bed · 1 shared bath</t>
  </si>
  <si>
    <t>Condo in Bordeaux · ★4.87 · 1 bedroom · 1 bed · 1 shared bath</t>
  </si>
  <si>
    <t>Home in Pessac · 1 bedroom · 1 bed · 1 bath</t>
  </si>
  <si>
    <t>Rental unit in Gironde · ★4.86 · 1 bedroom · 2 beds · 1 bath</t>
  </si>
  <si>
    <t>Rental unit in Bordeaux · ★4.47 · 2 bedrooms · 3 beds · 1 bath</t>
  </si>
  <si>
    <t>Home in Saint-Médard-en-Jalles · ★4.84 · 2 bedrooms · 3 beds · 1 bath</t>
  </si>
  <si>
    <t>Rental unit in Mérignac · ★4.96 · 1 bedroom · 1 bed · 1 shared bath</t>
  </si>
  <si>
    <t>Home in Bègles · ★4.79 · 1 bedroom · 1 bed · 1 private bath</t>
  </si>
  <si>
    <t>Condo in Bruges · ★4.82 · 2 bedrooms · 3 beds · 1 bath</t>
  </si>
  <si>
    <t>Rental unit in Bordeaux · ★4.75 · 3 bedrooms · 3 beds · 2 baths</t>
  </si>
  <si>
    <t>Rental unit in Pessac · ★4.59 · 1 bedroom · 2 beds · 1 bath</t>
  </si>
  <si>
    <t>Rental unit in Bordeaux · ★4.95 · 2 bedrooms · 3 beds · 1 bath</t>
  </si>
  <si>
    <t>Home in Bordeaux · ★4.74 · 4 bedrooms · 5 beds · 1.5 baths</t>
  </si>
  <si>
    <t>Rental unit in Talence · Studio · 1 bed · 1 bath</t>
  </si>
  <si>
    <t>Rental unit in Bordeaux · ★4.17 · 2 bedrooms · 3 beds · 1 bath</t>
  </si>
  <si>
    <t>Rental unit in Bordeaux · ★4.72 · 2 bedrooms · 1 bed · 1 shared bath</t>
  </si>
  <si>
    <t>Condo in Talence · Studio · 1 bed · 1 bath</t>
  </si>
  <si>
    <t>Rental unit in Blanquefort · 1 bedroom · 1 bed · 1 bath</t>
  </si>
  <si>
    <t>Home in Pessac · ★4.0 · 1 bedroom · 1 bed · 1 private bath</t>
  </si>
  <si>
    <t>Loft in Bordeaux · ★4.96 · 3 bedrooms · 4 beds · 3.5 baths</t>
  </si>
  <si>
    <t>Home in Pessac · ★4.92 · 1 bedroom · 1 bed · 1 bath</t>
  </si>
  <si>
    <t>Rental unit in Cenon · ★3.67 · 1 bedroom · 1 bed · 1 bath</t>
  </si>
  <si>
    <t>Home in Bordeaux · ★5.0 · 4 bedrooms · 4 beds · 2.5 baths</t>
  </si>
  <si>
    <t>Townhouse in Bordeaux · 2 bedrooms · 2 beds · 1 bath</t>
  </si>
  <si>
    <t>Guesthouse in Le Taillan-Médoc · ★4.62 · 1 bedroom · 4 beds · 1 bath</t>
  </si>
  <si>
    <t>Rental unit in Bordeaux · ★4.72 · 1 bedroom · 1 bed · 1 private bath</t>
  </si>
  <si>
    <t>Home in Cenon · ★4.80 · 1 bedroom · 1 bed · 1 private bath</t>
  </si>
  <si>
    <t>Chalet in Villenave-d'Ornon · ★4.36 · 1 bedroom · 2 beds · 1 bath</t>
  </si>
  <si>
    <t>Rental unit in Bordeaux · ★4.72 · 2 bedrooms · 2 beds · 1 bath</t>
  </si>
  <si>
    <t>Bed and breakfast in Le Bouscat · ★4.89 · 1 bedroom · 1 bed · 1 bath</t>
  </si>
  <si>
    <t>Home in Bordeaux · ★4.87 · 1 bedroom · 1 bed · 1 shared bath</t>
  </si>
  <si>
    <t>Rental unit in Bordeaux · ★4.56 · 1 bedroom · 1 bed · 1 shared bath</t>
  </si>
  <si>
    <t>Rental unit in Bordeaux · ★4.40 · 2 bedrooms · 3 beds · 3 baths</t>
  </si>
  <si>
    <t>Condo in Le Bouscat · 2 bedrooms · 2 beds · 1 bath</t>
  </si>
  <si>
    <t>Rental unit in Bordeaux · ★4.83 · 1 bedroom · 2 beds · 1 bath</t>
  </si>
  <si>
    <t>Rental unit in Bordeaux · ★4.80 · Studio · 1 bed · 1 bath</t>
  </si>
  <si>
    <t>Bed and breakfast in Bordeaux · ★4.79 · 1 bedroom · 1 bed · 1 shared bath</t>
  </si>
  <si>
    <t>Home in Bordeaux · 3 bedrooms · 5 beds · 2 baths</t>
  </si>
  <si>
    <t>Home in Bordeaux · ★4.67 · 5 bedrooms · 6 beds · 4 baths</t>
  </si>
  <si>
    <t>Rental unit in Bordeaux · 2 bedrooms · 1 bed · 1 bath</t>
  </si>
  <si>
    <t>Townhouse in Bordeaux · ★4.90 · 1 bedroom · 1 bed · 1 private bath</t>
  </si>
  <si>
    <t>Home in Bordeaux · 3 bedrooms · 3 beds · 1 bath</t>
  </si>
  <si>
    <t>Rental unit in Bordeaux · ★0.0 · Studio · 1 bed · 1 bath</t>
  </si>
  <si>
    <t>Condo in Bordeaux · ★4.97 · 1 bedroom · 1 bed · 1 shared bath</t>
  </si>
  <si>
    <t>Rental unit in Bordeaux · ★4.58 · 4 bedrooms · 6 beds · 2.5 baths</t>
  </si>
  <si>
    <t>Rental unit in Le Bouscat · ★4.25 · 2 bedrooms · 3 beds · 1 bath</t>
  </si>
  <si>
    <t>Guest suite in Talence · ★4.85 · 1 bedroom · 1 bed · 1 bath</t>
  </si>
  <si>
    <t>Home in Talence · ★4.67 · 4 bedrooms · 4 beds · 2 baths</t>
  </si>
  <si>
    <t>Home in Bordeaux · ★4.97 · 2 bedrooms · 3 beds · 1 bath</t>
  </si>
  <si>
    <t>Loft in Villenave-d'Ornon · ★4.73 · 2 bedrooms · 2 beds · 1 bath</t>
  </si>
  <si>
    <t>Rental unit in Bordeaux · ★5.0 · 1 bedroom · 1 bed · 1 shared bath</t>
  </si>
  <si>
    <t>Home in Bordeaux · ★4.80 · 3 bedrooms · 4 beds · 3 baths</t>
  </si>
  <si>
    <t>Home in Bruges · 4 bedrooms · 4 beds · 4 baths</t>
  </si>
  <si>
    <t>Home in Bordeaux · ★4.72 · 4 bedrooms · 4 beds · 2 baths</t>
  </si>
  <si>
    <t>Tiny home in Bordeaux · ★4.84 · 1 bedroom · 1 bed · 1 bath</t>
  </si>
  <si>
    <t>Condo in Bruges · ★4.86 · 1 bedroom · 2 beds · 1 shared bath</t>
  </si>
  <si>
    <t>Rental unit in Bordeaux · ★4.72 · 1 bedroom · 2 beds · 1 bath</t>
  </si>
  <si>
    <t>Townhouse in Bordeaux · ★4.55 · 3 bedrooms · 4 beds · 1 bath</t>
  </si>
  <si>
    <t>Home in Cenon · ★4.95 · 4 bedrooms · 4 beds · 1 bath</t>
  </si>
  <si>
    <t>Loft in Cenon · ★4.53 · 1 bedroom · 1 bed · 1.5 shared baths</t>
  </si>
  <si>
    <t>Townhouse in Bordeaux · ★4.85 · 1 bedroom · 1 bed · 1 private bath</t>
  </si>
  <si>
    <t>Condo in Bordeaux · ★4.88 · 2 bedrooms · 2 beds · 2 baths</t>
  </si>
  <si>
    <t>Rental unit in Bordeaux · ★3.67 · 1 bedroom · 2 beds · 1 bath</t>
  </si>
  <si>
    <t>Townhouse in Bordeaux · ★4.75 · 6 bedrooms · 6 beds · 4 baths</t>
  </si>
  <si>
    <t>Townhouse in Bordeaux · ★4.84 · 5 bedrooms · 4 beds · 3 baths</t>
  </si>
  <si>
    <t>Townhouse in Bordeaux · ★4.93 · 3 bedrooms · 3 beds · 1 bath</t>
  </si>
  <si>
    <t>Rental unit in Bordeaux · ★4.29 · 3 bedrooms · 4 beds · 1 bath</t>
  </si>
  <si>
    <t>Guest suite in Bordeaux · ★4.93 · 1 bedroom · 1 bed · 1 bath</t>
  </si>
  <si>
    <t>Townhouse in Bègles · ★4.67 · 2 bedrooms · 2 beds · 1 bath</t>
  </si>
  <si>
    <t>Townhouse in Gradignan · ★4.91 · 1 bedroom · 2 beds · 1 bath</t>
  </si>
  <si>
    <t>Townhouse in Pessac · ★4.43 · 1 bedroom · 1 bed · 1 bath</t>
  </si>
  <si>
    <t>Nos</t>
  </si>
  <si>
    <t>Townhouse in Talence · ★4.73 · 2 bedrooms · 2 beds · 1 bath</t>
  </si>
  <si>
    <t>Townhouse in Bordeaux · ★4.92 · 1 bedroom · 1 bed · 1 private bath</t>
  </si>
  <si>
    <t>Home in Floirac · ★4.80 · 4 bedrooms · 4 beds · 3 baths</t>
  </si>
  <si>
    <t>Home in Bègles · 3 bedrooms · 4 beds · 3 baths</t>
  </si>
  <si>
    <t>Rental unit in Bordeaux · ★4.12 · 1 bedroom · 1 bed · 1 bath</t>
  </si>
  <si>
    <t>Home in Ambarès-et-Lagrave · ★4.68 · 1 bedroom · 1 bed · 1 bath</t>
  </si>
  <si>
    <t>Rental unit in Bordeaux · ★3.29 · 2 bedrooms · 3 beds · 1.5 baths</t>
  </si>
  <si>
    <t>Rental unit in Bordeaux · ★4.58 · 1 bedroom · 1 bed · 1 bath</t>
  </si>
  <si>
    <t>Rental unit in Bordeaux · ★New · 2 bedrooms · 1 bed · 1.5 baths</t>
  </si>
  <si>
    <t>Home in Pessac · ★4.70 · 3 bedrooms · 3 beds · 3 baths</t>
  </si>
  <si>
    <t>Home in Bordeaux · ★5.0 · 3 bedrooms · 3 beds · 1 bath</t>
  </si>
  <si>
    <t>Home in Mérignac · ★4.76 · 5 bedrooms · 5 beds · 2 baths</t>
  </si>
  <si>
    <t>Rental unit in Bordeaux · 1 bedroom · 3 beds · 1.5 baths</t>
  </si>
  <si>
    <t>Rental unit in Bordeaux · ★4.45 · 1 bedroom · 1 bed · 1 bath</t>
  </si>
  <si>
    <t>Home in Bègles · ★4.78 · 1 bedroom · 1 bed · 1 bath</t>
  </si>
  <si>
    <t>Home in Mérignac · ★4.88 · 3 bedrooms · 4 beds · 3 baths</t>
  </si>
  <si>
    <t>Home in Bordeaux · ★4.86 · 4 bedrooms · 4 beds · 2 baths</t>
  </si>
  <si>
    <t>Guesthouse in Bordeaux · ★4.66 · 1 bedroom · 1 bed · 1 bath</t>
  </si>
  <si>
    <t>Townhouse in Bordeaux · ★4.09 · 2 bedrooms · 2 beds · 1 bath</t>
  </si>
  <si>
    <t>Home in Le Taillan-Médoc · ★4.90 · 1 bedroom · 1 bed · 1 private bath</t>
  </si>
  <si>
    <t>Castle in Pessac · 1 bedroom · 1 bed · 1 private bath</t>
  </si>
  <si>
    <t>Rental unit in Bordeaux · ★4.57 · 2 bedrooms · 3 beds · 1.5 baths</t>
  </si>
  <si>
    <t>Castle in Pessac · ★5.0 · 1 bedroom · 1 bed · 1 private bath</t>
  </si>
  <si>
    <t>Castle in Pessac · 1 bedroom · 2 beds · 1 private bath</t>
  </si>
  <si>
    <t>Castle in Pessac · 1 bedroom · 2 beds · 1 bath</t>
  </si>
  <si>
    <t>Townhouse in Eysines · ★4.75 · 1 bedroom · 1 bed · 1 shared bath</t>
  </si>
  <si>
    <t>Rental unit in Bordeaux · ★4.85 · 2 bedrooms · 5 beds · 1 bath</t>
  </si>
  <si>
    <t>Bed and breakfast in Pessac · ★4.65 · 1 bedroom · 1 bed · 1 shared bath</t>
  </si>
  <si>
    <t>Bed and breakfast in Bordeaux · ★4.38 · 1 bedroom · 2 beds · 1 private bath</t>
  </si>
  <si>
    <t>Rental unit in Bordeaux · ★3.75 · Studio · 1 bed · 1 bath</t>
  </si>
  <si>
    <t>Rental unit in Bordeaux · ★4.0 · 1 bedroom · 1 bed · 1 bath</t>
  </si>
  <si>
    <t>Townhouse in Pessac · ★4.97 · 5 bedrooms · 5 beds · 2 baths</t>
  </si>
  <si>
    <t>Condo in Bordeaux · ★4.95 · 1 bedroom · 1 bed · 1 shared bath</t>
  </si>
  <si>
    <t>Loft in Bordeaux · 1 bedroom · 1 bed · 1 bath</t>
  </si>
  <si>
    <t>Guesthouse in Bordeaux · 2 bedrooms · 2 beds · 1 bath</t>
  </si>
  <si>
    <t>Rental unit in Cenon · ★5.0 · 1 bedroom · 3 beds · 1 shared bath</t>
  </si>
  <si>
    <t>Rental unit in Bordeaux · ★New · 1 bedroom · 1 bed · 1 bath</t>
  </si>
  <si>
    <t>Condo in Bordeaux · ★4.88 · 1 bedroom · 2 beds · 1 bath</t>
  </si>
  <si>
    <t>Home in Bordeaux · ★4.43 · 2 bedrooms · 4 beds · 1 bath</t>
  </si>
  <si>
    <t>Villa in Saint-Aubin-de-Médoc · ★5.0 · 4 bedrooms · 4 beds · 3 baths</t>
  </si>
  <si>
    <t>Home in Talence · ★4.78 · 2 bedrooms · 3 beds · 1 bath</t>
  </si>
  <si>
    <t>Home in Saint-Aubin-de-Médoc · ★4.89 · 4 bedrooms · 4 beds · 2 baths</t>
  </si>
  <si>
    <t>Condo in Cenon · ★4.97 · 1 bedroom · 1 bed · 1 bath</t>
  </si>
  <si>
    <t>Bed and breakfast in Bordeaux · ★4.72 · 1 bedroom · 1 bed · 1.5 shared baths</t>
  </si>
  <si>
    <t>Condo in Talence · ★4.83 · 1 bedroom · 1 bed · 1 bath</t>
  </si>
  <si>
    <t>Rental unit in Eysines · ★4.94 · 1 bedroom · 2 beds · 1.5 baths</t>
  </si>
  <si>
    <t>Rental unit in Bordeaux · ★4.70 · 1 bedroom · 1 bed · 1 shared bath</t>
  </si>
  <si>
    <t>Townhouse in Parempuyre · 1 bedroom · 1 bed · 1 bath</t>
  </si>
  <si>
    <t>Rental unit in Pessac · ★4.67 · 1 bedroom · 2 beds · 1 bath</t>
  </si>
  <si>
    <t>Arago-La Chataigneraie</t>
  </si>
  <si>
    <t>Rental unit in Mérignac · ★4.70 · 1 bedroom · 1 bed · 1 bath</t>
  </si>
  <si>
    <t>Townhouse in Bordeaux · ★4.58 · 4 bedrooms · 8 beds · 4 baths</t>
  </si>
  <si>
    <t>Rental unit in Bordeaux · ★4.97 · 1 bedroom · 1 bed · 1 shared bath</t>
  </si>
  <si>
    <t>Condo in Bordeaux · ★4.55 · Studio · 1 bed · 1 bath</t>
  </si>
  <si>
    <t>Rental unit in Gradignan · 1 bedroom · 1 bed · 1 bath</t>
  </si>
  <si>
    <t>Home in Carbon-Blanc · ★4.68 · 1 bedroom · 1 bed · Shared half-bath</t>
  </si>
  <si>
    <t>Condo in Bordeaux · ★4.91 · 1 bedroom · 1 bed · 1 bath</t>
  </si>
  <si>
    <t>Home in Pessac · ★4.68 · 3 bedrooms · 3 beds · 2 baths</t>
  </si>
  <si>
    <t>Home in Bordeaux · ★4.56 · 2 bedrooms · 2 beds · 2 baths</t>
  </si>
  <si>
    <t>Loft in Bordeaux · Studio · 1 bed · 1 bath</t>
  </si>
  <si>
    <t>Home in Talence · ★4.86 · 5 bedrooms · 5 beds · 3 baths</t>
  </si>
  <si>
    <t>Condo in Bruges · 1 bedroom · 2 beds · 1 bath</t>
  </si>
  <si>
    <t>Condo in Bordeaux · ★4.90 · 1 bedroom · 1 bed · 1 shared bath</t>
  </si>
  <si>
    <t>Rental unit in Bordeaux · ★4.91 · 1 bedroom · 1 bed · 1 private bath</t>
  </si>
  <si>
    <t>Rental unit in Gironde · ★4.81 · 1 bedroom · 2 beds · 1 bath</t>
  </si>
  <si>
    <t>Home in Villenave-d'Ornon · ★4.67 · 3 bedrooms · 3 beds · 1 bath</t>
  </si>
  <si>
    <t>Home in Bordeaux · ★4.71 · 1 bedroom · 1 bed · 1 shared bath</t>
  </si>
  <si>
    <t>Home in Bruges · ★5.0 · 3 bedrooms · 3 beds · 2 baths</t>
  </si>
  <si>
    <t>Home in Mérignac · 4 bedrooms · 6 beds · 3 baths</t>
  </si>
  <si>
    <t>Rental unit in Bordeaux · ★4.43 · 1 bedroom · 1 bed · 1 shared bath</t>
  </si>
  <si>
    <t>Home in Talence · ★4.88 · 4 bedrooms · 6 beds · 2 baths</t>
  </si>
  <si>
    <t>Rental unit in Bordeaux · ★4.75 · 1 bedroom · 2 beds · 1 bath</t>
  </si>
  <si>
    <t>Home in Bordeaux · 4 bedrooms · 3 beds · 2 baths</t>
  </si>
  <si>
    <t>Rental unit in Le Bouscat · ★4.75 · 1 bedroom · 1 bed · 1 bath</t>
  </si>
  <si>
    <t>Rental unit in Cenon · ★4.50 · 3 bedrooms · 3 beds · 1 bath</t>
  </si>
  <si>
    <t>Rental unit in Bordeaux · 1 bedroom · 2 beds · 1 shared bath</t>
  </si>
  <si>
    <t>Home in Bordeaux · ★5.0 · 2 bedrooms · 1 bed · 1 private bath</t>
  </si>
  <si>
    <t>Rental unit in Bordeaux · ★4.43 · 2 bedrooms · 2 beds · 1 bath</t>
  </si>
  <si>
    <t>Home in Bordeaux · ★4.69 · 1 bedroom · 1 bed · 1 bath</t>
  </si>
  <si>
    <t>Home in Yvrac · ★4.86 · 2 bedrooms · 2 beds · 1 bath</t>
  </si>
  <si>
    <t>Rental unit in Pessac · ★4.94 · 1 bedroom · 1 bed · 1 bath</t>
  </si>
  <si>
    <t>Le Bourg</t>
  </si>
  <si>
    <t>Home in Saint-Louis-de-Montferrand · ★4.41 · 2 bedrooms · 2 beds · 1 bath</t>
  </si>
  <si>
    <t>Saint-Louis-de-Montferrand</t>
  </si>
  <si>
    <t>Home in Eysines · ★5.0 · 4 bedrooms · 5 beds · 2 baths</t>
  </si>
  <si>
    <t>Home in Bordeaux · ★4.86 · 5 bedrooms · 4 beds · 2 baths</t>
  </si>
  <si>
    <t>Home in Bassens · 3 bedrooms · 3 beds · 1.5 baths</t>
  </si>
  <si>
    <t>Home in Bordeaux · ★5.0 · 1 bedroom · 2 beds · 1 bath</t>
  </si>
  <si>
    <t>Home in Gradignan · 3 bedrooms · 4 beds · 2 baths</t>
  </si>
  <si>
    <t>Home in Bordeaux · ★4.70 · 1 bedroom · 2 beds · 1 private bath</t>
  </si>
  <si>
    <t>Rental unit in Bordeaux · ★4.83 · 1 bedroom · 2 beds · 1.5 baths</t>
  </si>
  <si>
    <t>Home in Gradignan · ★4.83 · 4 bedrooms · 4 beds · 2 baths</t>
  </si>
  <si>
    <t>Rental unit in Bordeaux · ★4.53 · 1 bedroom · 1 bed · 1 bath</t>
  </si>
  <si>
    <t>Home in Parempuyre · 1 bedroom · 1 bed · 1 bath</t>
  </si>
  <si>
    <t>Rental unit in Le Bouscat · ★4.93 · 1 bedroom · 1 bed · 1 bath</t>
  </si>
  <si>
    <t>Townhouse in Mérignac · ★4.82 · 1 bedroom · 1 bed · 1 shared bath</t>
  </si>
  <si>
    <t>Home in Bordeaux · ★4.82 · 6 bedrooms · 9 beds · 5 baths</t>
  </si>
  <si>
    <t>Condo in Talence · ★4.82 · 2 bedrooms · 3 beds · 2 baths</t>
  </si>
  <si>
    <t>Rental unit in Bordeaux · ★4.89 · 2 bedrooms · 2 beds · 1 bath</t>
  </si>
  <si>
    <t>Home in Talence · ★4.50 · 2 bedrooms · 2 beds · 1 bath</t>
  </si>
  <si>
    <t>Rental unit in Bordeaux · ★4.05 · Studio · 1 bed · 1 bath</t>
  </si>
  <si>
    <t>Home in Le Taillan-Médoc · 4 bedrooms · 8 beds · 2 baths</t>
  </si>
  <si>
    <t>Condo in Villenave-d'Ornon · ★4.66 · 1 bedroom · 1 bed · 1 private bath</t>
  </si>
  <si>
    <t>Villa in Gradignan · ★4.75 · 5 bedrooms · 6 beds · 4 baths</t>
  </si>
  <si>
    <t>Home in Bordeaux · 4 bedrooms · 4 beds · 3 baths</t>
  </si>
  <si>
    <t>Townhouse in Le Bouscat · 1 bedroom · 1 bed · 1 bath</t>
  </si>
  <si>
    <t>Townhouse in Bordeaux · ★4.89 · 3 bedrooms · 3 beds · 3 baths</t>
  </si>
  <si>
    <t>Townhouse in Le bouscat · 1 bedroom · 1 bed · 1 bath</t>
  </si>
  <si>
    <t>Rental unit in Bordeaux · Studio · 2 beds · 7 baths</t>
  </si>
  <si>
    <t>Rental unit in Bordeaux · ★4.91 · 1 bedroom · 2 beds · 1 shared bath</t>
  </si>
  <si>
    <t>Home in Lormont · ★4.91 · 1 bedroom · 1 bed · 1 private bath</t>
  </si>
  <si>
    <t>Rental unit in Cenon · ★4.70 · 1 bedroom · 1 bed · 1 bath</t>
  </si>
  <si>
    <t>Home in Bordeaux · 3 bedrooms · 2 beds · 1 bath</t>
  </si>
  <si>
    <t>Rental unit in Talence · ★4.72 · 2 bedrooms · 2 beds · 1 private bath</t>
  </si>
  <si>
    <t>Rental unit in Bordeaux · ★4.52 · 1 bedroom · 1 bed · 1 bath</t>
  </si>
  <si>
    <t>Rental unit in Pessac · ★4.67 · 4 bedrooms · 4 beds · 2 baths</t>
  </si>
  <si>
    <t>Rental unit in Floirac · ★4.92 · 1 bedroom · 1 bed · 1 shared bath</t>
  </si>
  <si>
    <t>Rental unit in Bordeaux · ★4.40 · 2 bedrooms · 2 beds · 1 bath</t>
  </si>
  <si>
    <t>Home in Bordeaux · ★4.62 · 5 bedrooms · 5 beds · 2 baths</t>
  </si>
  <si>
    <t>Rental unit in Cenon · ★4.67 · 2 bedrooms · 2 beds · 2 baths</t>
  </si>
  <si>
    <t>Home in Saint-Médard-en-Jalles · ★4.96 · 1 bedroom · 1 bed · 1 bath</t>
  </si>
  <si>
    <t>Home in Bordeaux · ★4.60 · 4 bedrooms · 5 beds · 2 baths</t>
  </si>
  <si>
    <t>Rental unit in Lormont · ★4.87 · 2 bedrooms · 2 beds · 1 bath</t>
  </si>
  <si>
    <t>Home in Parempuyre · 1 bedroom · 1 bed · 1 shared bath</t>
  </si>
  <si>
    <t>Home in Le Taillan-Médoc · ★4.96 · 1 bedroom · 1 bed · 1 shared bath</t>
  </si>
  <si>
    <t>Home in Eysines · 1 bedroom · 1 bed · 2 baths</t>
  </si>
  <si>
    <t>Home in Ambarès-et-Lagrave · 1 bedroom · 1 bed · 0 baths</t>
  </si>
  <si>
    <t>Home in Le Bouscat · ★5.0 · 3 bedrooms · 6 beds · 2 baths</t>
  </si>
  <si>
    <t>Rental unit in Bordeaux · ★4.40 · 1 bedroom · 1 bed · 1 bath</t>
  </si>
  <si>
    <t>Rental unit in Bègles · ★4.61 · 1 bedroom · 1 bed · 1 bath</t>
  </si>
  <si>
    <t>Rental unit in Bordeaux · 1 bedroom · 1 bed · 1.5 baths</t>
  </si>
  <si>
    <t>Townhouse in Talence · ★4.92 · 3 bedrooms · 2 baths</t>
  </si>
  <si>
    <t>Rental unit in Bordeaux · ★4.58 · Studio · 2 beds · 1 bath</t>
  </si>
  <si>
    <t>Townhouse in Bègles · ★4.89 · 1 bedroom · 1 bed · 1 private bath</t>
  </si>
  <si>
    <t>Home in Bordeaux · ★4.92 · 1 bedroom · 1 bed · 1 bath</t>
  </si>
  <si>
    <t>Townhouse in Bordeaux · ★4.80 · 3 bedrooms · 4 beds · 1.5 baths</t>
  </si>
  <si>
    <t>Home in Bordeaux · ★4.65 · 1 bedroom · 1 bed · 1 bath</t>
  </si>
  <si>
    <t>Rental unit in Bordeaux · ★4.85 · Studio · 2 beds · 1 private bath</t>
  </si>
  <si>
    <t>Home in Taillan-Médoc · 4 bedrooms · 4 beds · 3 baths</t>
  </si>
  <si>
    <t>Rental unit in Bordeaux · ★4.82 · 2 bedrooms · 2 beds · 2 baths</t>
  </si>
  <si>
    <t>Home in Blanquefort · ★5.0 · 2 bedrooms · 2 beds · 1 bath</t>
  </si>
  <si>
    <t>Townhouse in Bègles · 3 bedrooms · 3 beds · 2 baths</t>
  </si>
  <si>
    <t>Home in Bordeaux · ★5.0 · 5 bedrooms · 5 beds · 2 baths</t>
  </si>
  <si>
    <t>Condo in Bordeaux · ★4.33 · 1 bedroom · 1 bed · 1 bath</t>
  </si>
  <si>
    <t>Rental unit in Talence · 1 bedroom · 1 bed · 1 shared bath</t>
  </si>
  <si>
    <t>Townhouse in Bordeaux · ★4.67 · 1 bedroom · 1 bed · 1 bath</t>
  </si>
  <si>
    <t>Rental unit in Bordeaux · ★4.91 · 1 bedroom · 2 beds · 1 bath</t>
  </si>
  <si>
    <t>Townhouse in Bordeaux · ★4.80 · 1 bedroom · 1 bed · 1 bath</t>
  </si>
  <si>
    <t>Townhouse in Eysines · ★4.75 · 4 bedrooms · 4 beds · 2 baths</t>
  </si>
  <si>
    <t>Rental unit in Bordeaux · 3 bedrooms · 2 beds · 1.5 baths</t>
  </si>
  <si>
    <t>Home in Bordeaux · ★4.93 · 4 bedrooms · 3 beds · 2 baths</t>
  </si>
  <si>
    <t>Home in Bordeaux · 4 bedrooms · 3 beds · 3 baths</t>
  </si>
  <si>
    <t>Home in Lormont · ★4.64 · 4 bedrooms · 7 beds · 2 baths</t>
  </si>
  <si>
    <t>Rental unit in Bordeaux · ★4.80 · 1 bedroom · 2 beds · 1 bath</t>
  </si>
  <si>
    <t>Rental unit in Bordeaux · ★4.67 · 1 bedroom · 1 bed · 1 private bath</t>
  </si>
  <si>
    <t>Condo in Bordeaux · ★5.0 · 1 bedroom · 1 bed · 1 private bath</t>
  </si>
  <si>
    <t>Home in Bordeaux · ★4.60 · 4 bedrooms · 4 beds · 2 baths</t>
  </si>
  <si>
    <t>Townhouse in Bordeaux · ★4.75 · 3 bedrooms · 3 beds · 1 bath</t>
  </si>
  <si>
    <t>Home in Villenave-d'Ornon · 4 bedrooms · 4 beds · 2 baths</t>
  </si>
  <si>
    <t>Home in Bordeaux · ★4.89 · 2 bedrooms · 2 beds · 1 bath</t>
  </si>
  <si>
    <t>Rental unit in Bègles · ★4.82 · 1 bedroom · 1 bed · 1 shared bath</t>
  </si>
  <si>
    <t>Home in Bordeaux · ★5.0 · 1 bedroom · 1 bed · 1 bath</t>
  </si>
  <si>
    <t>Condo in Bordeaux · ★4.75 · 1 bedroom · 1 bed · 1 bath</t>
  </si>
  <si>
    <t>Home in Eysines · ★4.87 · 1 bedroom · 1 bed · 1 bath</t>
  </si>
  <si>
    <t>Home in Eysines · ★4.86 · 4 bedrooms · 5 beds · 2 baths</t>
  </si>
  <si>
    <t>Rental unit in Bordeaux · ★4.36 · 1 bedroom · 2 beds · 1.5 baths</t>
  </si>
  <si>
    <t>Rental unit in Bordeaux · ★4.94 · 3 bedrooms · 3 beds · 2 baths</t>
  </si>
  <si>
    <t>Home in Bordeaux · ★4.98 · 4 bedrooms · 5 beds · 2 baths</t>
  </si>
  <si>
    <t>Rental unit in Bordeaux · ★4.72 · 2 bedrooms · 3 beds · 2 baths</t>
  </si>
  <si>
    <t>Home in Bègles · ★4.75 · 1 bedroom · 1 bed · 1 shared bath</t>
  </si>
  <si>
    <t>Condo in Bordeaux · ★4.89 · Studio · 1 bed · 1 bath</t>
  </si>
  <si>
    <t>Rental unit in Bruges · 3 bedrooms · 3 beds · 1 bath</t>
  </si>
  <si>
    <t>Home in Mérignac · ★4.86 · 6 bedrooms · 6 beds · 2 baths</t>
  </si>
  <si>
    <t>Home in Ambarès-et-Lagrave · 1 bedroom · 1 bed · 1 bath</t>
  </si>
  <si>
    <t>Home in Saint-Médard-en-Jalles · ★4.92 · 1 bedroom · 1 bed · 1 shared bath</t>
  </si>
  <si>
    <t>Rental unit in Le bouscat · ★4.77 · 1 bedroom · 1 bed · 1 shared bath</t>
  </si>
  <si>
    <t>Home in Le Bouscat · 4 bedrooms · 4 beds · 2 baths</t>
  </si>
  <si>
    <t>Home in Bordeaux · ★4.67 · 4 bedrooms · 4 beds · 2 baths</t>
  </si>
  <si>
    <t>Rental unit in bordeaux · ★4.10 · 2 bedrooms · 2 beds · 1 bath</t>
  </si>
  <si>
    <t>Rental unit in Bordeaux · ★4.28 · 1 bedroom · 1 bed · 1 bath</t>
  </si>
  <si>
    <t>Rental unit in Bègles · 1 bedroom · 1 bed · 1 bath</t>
  </si>
  <si>
    <t>Condo in Bordeaux · ★4.75 · Studio · 1 bed · 1 bath</t>
  </si>
  <si>
    <t>Rental unit in Bordeaux · ★4.64 · 1 bedroom · 2 beds · 1 bath</t>
  </si>
  <si>
    <t>Home in Eysines · ★5.0 · 2 bedrooms · 2 beds · 1 private bath</t>
  </si>
  <si>
    <t>Townhouse in Bordeaux · ★4.93 · 1 bedroom · 1 bed · 1 shared bath</t>
  </si>
  <si>
    <t>Home in Saint-Aubin-de-Médoc · ★4.75 · 3 bedrooms · 3 beds · 1 bath</t>
  </si>
  <si>
    <t>Townhouse in Talence · 4 bedrooms · 4 beds · 1 bath</t>
  </si>
  <si>
    <t>Rental unit in Bordeaux · 3 bedrooms · 4 beds · 2 baths</t>
  </si>
  <si>
    <t>Bed and breakfast in Mérignac · ★4.50 · 1 bedroom · 1 bed · 1 shared bath</t>
  </si>
  <si>
    <t>Rental unit in Bordeaux · ★4.63 · Studio · 2 beds · 1 bath</t>
  </si>
  <si>
    <t>Home in Pessac · ★4.79 · 1 bedroom · 2 beds · 1 bath</t>
  </si>
  <si>
    <t>Brivazac-Candau</t>
  </si>
  <si>
    <t>Home in Bordeaux · ★4.67 · 1 bedroom · 1 shared bath</t>
  </si>
  <si>
    <t>Home in Mérignac · ★4.60 · 3 bedrooms · 3 beds · 1 bath</t>
  </si>
  <si>
    <t>Home in Blanquefort · 5 bedrooms · 5 beds · 2 baths</t>
  </si>
  <si>
    <t>Home in Parempuyre · 2 bedrooms · 1 bed · 1 bath</t>
  </si>
  <si>
    <t>Home in Talence · ★5.0 · 4 bedrooms · 4 beds · 2 baths</t>
  </si>
  <si>
    <t>Home in Eysines · ★4.92 · 1 bedroom · 1 bed · 1 private bath</t>
  </si>
  <si>
    <t>Home in Bordeaux · ★5.0 · 2 bedrooms · 3 beds · 1 bath</t>
  </si>
  <si>
    <t>Home in Blanquefort · ★4.92 · 1 bedroom · 1 bed · 1 shared bath</t>
  </si>
  <si>
    <t>Rental unit in Bordeaux · ★4.92 · 3 bedrooms · 3 beds · 2 baths</t>
  </si>
  <si>
    <t>Home in Talence · ★4.57 · 1 bedroom · 1 bed · 1 bath</t>
  </si>
  <si>
    <t>Townhouse in Bordeaux · ★5.0 · 4 bedrooms · 3 beds · 1 bath</t>
  </si>
  <si>
    <t>Condo in Lormont · ★4.82 · 1 bedroom · 1 bed · 1.5 baths</t>
  </si>
  <si>
    <t>Townhouse in Bordeaux · ★4.85 · 3 bedrooms · 3 beds · 2 baths</t>
  </si>
  <si>
    <t>Rental unit in Bordeaux · ★4.92 · 2 bedrooms · 2 beds · 1 bath</t>
  </si>
  <si>
    <t>Rental unit in Le Bouscat · ★5.0 · 1 bedroom · 2 beds · 1 bath</t>
  </si>
  <si>
    <t>Townhouse in Bordeaux · 1 bedroom · 1 bed · 1 bath</t>
  </si>
  <si>
    <t>Bungalow in Bègles · ★4.85 · 1 bedroom · 1 bed · 1 bath</t>
  </si>
  <si>
    <t>Home in Bègles · ★4.98 · 1 bedroom · 1 bed · 1 bath</t>
  </si>
  <si>
    <t>Townhouse in Bordeaux · ★5.0 · 4 bedrooms · 5 beds · 3 baths</t>
  </si>
  <si>
    <t>Home in Gradignan · ★4.67 · 3 bedrooms · 4 beds · 2 baths</t>
  </si>
  <si>
    <t>Home in Villenave-d'Ornon · ★4.73 · 1 bedroom · 1 bed · 1 shared bath</t>
  </si>
  <si>
    <t>Home in Pessac · ★4.69 · 1 bedroom · 1 bed · 1 private bath</t>
  </si>
  <si>
    <t>Rental unit in Mérignac · ★5.0 · 1 bedroom · 1 bed · 1 shared bath</t>
  </si>
  <si>
    <t>Townhouse in Bègles · 2 bedrooms · 2 beds · 1.5 baths</t>
  </si>
  <si>
    <t>Rental unit in Mérignac · ★4.88 · 1 bedroom · 1 bed · 1 bath</t>
  </si>
  <si>
    <t>Guesthouse in Pessac · ★4.57 · 1 bedroom · 1 bed · 1 bath</t>
  </si>
  <si>
    <t>Townhouse in Bruges · ★4.71 · 4 bedrooms · 4 beds · 2 baths</t>
  </si>
  <si>
    <t>Rental unit in Le Bouscat · 1 bedroom · 1 bed · 1.5 baths</t>
  </si>
  <si>
    <t>Loft in Bordeaux · ★4.81 · 3 bedrooms · 3 beds · 3 baths</t>
  </si>
  <si>
    <t>Rental unit in Bordeaux · 3 bedrooms · 3 beds · 2 baths</t>
  </si>
  <si>
    <t>Condo in Talence · ★4.71 · 3 bedrooms · 3 beds · 1 bath</t>
  </si>
  <si>
    <t>Townhouse in Mérignac · 4 bedrooms · 4 beds · 2 baths</t>
  </si>
  <si>
    <t>Rental unit in Bordeaux · ★4.99 · 2 bedrooms · 2 beds · 2 baths</t>
  </si>
  <si>
    <t>Townhouse in Le Bouscat · ★4.91 · 3 bedrooms · 3 beds · 1 bath</t>
  </si>
  <si>
    <t>Home in Le Bouscat · ★4.55 · 4 bedrooms · 4 beds · 2 baths</t>
  </si>
  <si>
    <t>Rental unit in Mérignac · ★4.54 · 1 bedroom · 1 bed · 1 bath</t>
  </si>
  <si>
    <t>Rental unit in Bordeaux · ★4.45 · 2 bedrooms · 2 beds · 1 bath</t>
  </si>
  <si>
    <t>Rental unit in Bordeaux · ★4.89 · 3 bedrooms · 1 bed · 1 shared bath</t>
  </si>
  <si>
    <t>Rental unit in Bordeaux · ★4.67 · 3 bedrooms · 3 beds · 3 baths</t>
  </si>
  <si>
    <t>Home in Bègles · 1 bedroom · 2 beds · 1 bath</t>
  </si>
  <si>
    <t>Rental unit in Bordeaux · ★4.50 · 3 bedrooms · 7 beds · 1 bath</t>
  </si>
  <si>
    <t>Home in Villenave-d'Ornon · 1 bedroom · 1 bed · 1 bath</t>
  </si>
  <si>
    <t>Condo in Talence · ★4.82 · 1 bedroom · 2 beds · 1 bath</t>
  </si>
  <si>
    <t>Rental unit in Pessac · ★4.62 · 1 bedroom · 1 bed · 1.5 shared baths</t>
  </si>
  <si>
    <t>Bungalow in Saint-Médard-en-Jalles · Studio · 1 bed · 1 bath</t>
  </si>
  <si>
    <t>Home in Cenon · ★4.97 · 1 bedroom · 1 bed · 2 baths</t>
  </si>
  <si>
    <t>Home in Bordeaux · 4 bedrooms · 4 beds · 3.5 baths</t>
  </si>
  <si>
    <t>Guesthouse in Bègles · ★4.93 · 2 bedrooms · 3 beds · 1 bath</t>
  </si>
  <si>
    <t>Rental unit in Bordeaux · ★4.75 · 2 bedrooms · 3 beds · 1 bath</t>
  </si>
  <si>
    <t>Home in Bordeaux · 4 bedrooms · 5 beds · 2 baths</t>
  </si>
  <si>
    <t>Home in Le Haillan · 4 bedrooms · 4 beds · 1 bath</t>
  </si>
  <si>
    <t>Home in Begles · ★4.79 · 5 bedrooms · 5 beds · 2 baths</t>
  </si>
  <si>
    <t>Home in Pessac · ★4.83 · 1 bedroom · 1 bed · 1 shared bath</t>
  </si>
  <si>
    <t>Rental unit in Pessac · ★4.50 · 1 bedroom · 1 bed · 1 bath</t>
  </si>
  <si>
    <t>Rental unit in Bordeaux · ★4.75 · Studio · 2 beds · 1 bath</t>
  </si>
  <si>
    <t>Rental unit in Le Bouscat · ★4.73 · 2 bedrooms · 3 beds · 1 bath</t>
  </si>
  <si>
    <t>Loft in Bordeaux · ★4.91 · 2 bedrooms · 2 beds · 2 baths</t>
  </si>
  <si>
    <t>Home in Mérignac · ★4.65 · 1 bedroom · 1 bed · 1 shared bath</t>
  </si>
  <si>
    <t>Townhouse in Bordeaux · ★4.87 · 3 bedrooms · 3 beds · 3 baths</t>
  </si>
  <si>
    <t>Home in Talence · ★4.94 · 1 bedroom · 2 beds · 1 private bath</t>
  </si>
  <si>
    <t>Home in Blanquefort · ★4.96 · 1 bedroom · 2 beds · 1 bath</t>
  </si>
  <si>
    <t>Rental unit in Talence · ★4.71 · 1 bedroom · 1 bed · 1 bath</t>
  </si>
  <si>
    <t>Condo in Pessac · ★4.60 · Studio · 1 bed · 1 bath</t>
  </si>
  <si>
    <t>Rental unit in Talence · 1 bedroom · 3 beds · 1 bath</t>
  </si>
  <si>
    <t>Condo in Bordeaux · ★4.92 · 2 bedrooms · 2 beds · 1 bath</t>
  </si>
  <si>
    <t>Condo in Cenon · ★4.93 · 1 bedroom · 1 bed · 1 bath</t>
  </si>
  <si>
    <t>Rental unit in Bordeaux · ★4.57 · 1 bedroom · 3 beds · 1 bath</t>
  </si>
  <si>
    <t>Rental unit in Bordeaux · ★4.44 · Studio · 1 bed · 1 bath</t>
  </si>
  <si>
    <t>Loft in Bordeaux · ★5.0 · 1 bedroom · 2 beds · 1.5 baths</t>
  </si>
  <si>
    <t>Rental unit in Bordeaux · ★4.61 · 2 bedrooms · 3 beds · 1 bath</t>
  </si>
  <si>
    <t>Home in Talence · 3 bedrooms · 4 beds · 2 baths</t>
  </si>
  <si>
    <t>Rental unit in Gradignan · ★5.0 · 1 bedroom · 1 bed · 1 bath</t>
  </si>
  <si>
    <t>Home in Gradignan · ★4.88 · 3 bedrooms · 3 beds · 2 baths</t>
  </si>
  <si>
    <t>Rental unit in Pessac · ★4.52 · 1 bedroom · 2 beds · 1 bath</t>
  </si>
  <si>
    <t>La Paillre-Compostelle</t>
  </si>
  <si>
    <t>Rental unit in Bordeaux · ★4.71 · 3 bedrooms · 4 beds · 2 baths</t>
  </si>
  <si>
    <t>Place to stay in Bordeaux · ★5.0 · 2 bedrooms · 3 beds · 1.5 baths</t>
  </si>
  <si>
    <t>Rental unit in Bordeaux · ★5.0 · 2 bedrooms · 3 beds · 2.5 baths</t>
  </si>
  <si>
    <t>Home in Bordeaux · ★5.0 · Studio · 1 bed · 1 bath</t>
  </si>
  <si>
    <t>Home in Bordeaux · ★4.90 · 1 bedroom · 1 bed · 1 private bath</t>
  </si>
  <si>
    <t>Home in Saint-Médard-en-Jalles · ★4.92 · 3 bedrooms · 4 beds · 1 bath</t>
  </si>
  <si>
    <t>Home in Pessac · ★4.50 · 2 bedrooms · 3 beds · 1 bath</t>
  </si>
  <si>
    <t>Rental unit in Bordeaux · ★4.88 · 1 bedroom · 1 bed · 1 bath</t>
  </si>
  <si>
    <t>Home in Parempuyre · ★4.94 · 4 bedrooms · 4 beds · 1 bath</t>
  </si>
  <si>
    <t>Home in Mérignac · ★4.47 · 1 bedroom · 1 bed · 1.5 shared baths</t>
  </si>
  <si>
    <t>Home in Blanquefort · 3 bedrooms · 3 beds · 1 bath</t>
  </si>
  <si>
    <t>Home in Saint-Médard-en-Jalles · ★5.0 · 3 bedrooms · 3 beds · 2 baths</t>
  </si>
  <si>
    <t>Home in Bordeaux · ★4.55 · 6 bedrooms · 7 beds · 3 baths</t>
  </si>
  <si>
    <t>Home in Talence · 2 bedrooms · 3 beds · 1 bath</t>
  </si>
  <si>
    <t>Home in Le Taillan-Médoc · 3 bedrooms · 3 beds · 1 bath</t>
  </si>
  <si>
    <t>Home in Bordeaux · ★4.57 · 3 bedrooms · 3 beds · 2 baths</t>
  </si>
  <si>
    <t>Home in Le Haillan · 1 bedroom · 1 bed · 1 bath</t>
  </si>
  <si>
    <t>Rental unit in Bordeaux · ★4.91 · 2 bedrooms · 3 beds · 1 bath</t>
  </si>
  <si>
    <t>Home in Talence · 4 bedrooms · 1 bed · 1 bath</t>
  </si>
  <si>
    <t>Townhouse in Bordeaux · ★4.80 · 2 bedrooms · 4 beds · 1.5 baths</t>
  </si>
  <si>
    <t>Rental unit in Cenon · ★5.0 · 1 bedroom · 1 bed · 1 bath</t>
  </si>
  <si>
    <t>Home in Parempuyre · ★4.76 · 1 bedroom · 1 bed · 1 bath</t>
  </si>
  <si>
    <t>Rental unit in Bordeaux · ★4.83 · 2 bedrooms · 3 beds · 1 bath</t>
  </si>
  <si>
    <t>Home in Blanquefort · 2 bedrooms · 2 beds · 1 bath</t>
  </si>
  <si>
    <t>Home in Mérignac · ★5.0 · 2 bedrooms · 4 beds · 2 baths</t>
  </si>
  <si>
    <t>Condo in Bordeaux · ★4.51 · 1 bedroom · 2 beds · 1 bath</t>
  </si>
  <si>
    <t>Condo in Mérignac · ★4.25 · 1 bedroom · 1 bed · 1 shared bath</t>
  </si>
  <si>
    <t>Condo in Mérignac · ★4.90 · 1 bedroom · 1 bed · 1 bath</t>
  </si>
  <si>
    <t>Home in Le Bouscat · 1 bedroom · 2 beds · 2 baths</t>
  </si>
  <si>
    <t>Rental unit in Bordeaux · ★4.52 · 2 bedrooms · 2 beds · 1 bath</t>
  </si>
  <si>
    <t>Home in Villenave-d'Ornon · ★4.37 · 4 bedrooms · 1 bed · 2 baths</t>
  </si>
  <si>
    <t>Home in Floirac · ★4.72 · 1 bedroom · 1 bed · 1 bath</t>
  </si>
  <si>
    <t>Rental unit in Eysines · ★4.50 · 1 bedroom · 1 bed · 1 bath</t>
  </si>
  <si>
    <t>Castle in Villenave-d'Ornon · 1 bedroom · 2 beds · 1 bath</t>
  </si>
  <si>
    <t>Home in Floirac · 1 bedroom · 3 beds · 2.5 baths</t>
  </si>
  <si>
    <t>Rental unit in Bordeaux · ★4.64 · 2 bedrooms · 3 beds · 1 bath</t>
  </si>
  <si>
    <t>Home in Saint-Louis-de-Montferrand · ★4.83 · 1 bedroom · 1 bed · 2 baths</t>
  </si>
  <si>
    <t>Guest suite in Bordeaux · ★4.86 · 1 bedroom · 2 beds · 1 private bath</t>
  </si>
  <si>
    <t>Place to stay in Blanquefort · 1 bedroom · 1 bed · 1 bath</t>
  </si>
  <si>
    <t>Rental unit in Bordeaux · ★4.50 · Studio · 1 bed · 1 bath</t>
  </si>
  <si>
    <t>Rental unit in Le Bouscat · ★4.79 · 1 bedroom · 1 bed · 1 shared bath</t>
  </si>
  <si>
    <t>Rental unit in Bordeaux · ★4.86 · 2 bedrooms · 4 beds · 1 bath</t>
  </si>
  <si>
    <t>Rental unit in Bordeaux · ★3.50 · 1 bedroom · 1 bed · 1 bath</t>
  </si>
  <si>
    <t>Condo in Bordeaux · ★4.76 · 2 bedrooms · 3 beds · 1 bath</t>
  </si>
  <si>
    <t>Guest suite in Pessac · ★4.72 · 2 bedrooms · 3 beds · 1.5 baths</t>
  </si>
  <si>
    <t>Condo in Villenave-d'Ornon · 1 bedroom · 1 bed · 1 bath</t>
  </si>
  <si>
    <t>Rental unit in Blanquefort · ★4.84 · 1 bedroom · 3 beds · 1 bath</t>
  </si>
  <si>
    <t>Villa in Bruges · ★5.0 · 6 bedrooms · 8 beds · 3 baths</t>
  </si>
  <si>
    <t>Condo in Bordeaux · ★4.29 · Studio · 1 bed · 1 bath</t>
  </si>
  <si>
    <t>Home in Saint-Médard-en-Jalles · ★4.73 · 3 bedrooms · 3 beds · 1 shared bath</t>
  </si>
  <si>
    <t>Home in Bordeaux · ★4.93 · 1 bedroom · 1 bed · 1 private bath</t>
  </si>
  <si>
    <t>Home in Eysines · ★4.83 · 2 bedrooms · 2 beds · 1 private bath</t>
  </si>
  <si>
    <t>Loft in Bordeaux · ★4.86 · 2 bedrooms · 4 beds · 1 bath</t>
  </si>
  <si>
    <t>Condo in Bruges · 2 bedrooms · 3 beds · 1 bath</t>
  </si>
  <si>
    <t>Home in Talence · ★4.75 · 3 bedrooms · 4 beds · 2 baths</t>
  </si>
  <si>
    <t>Home in Le Bouscat · 4 bedrooms · 4 beds · 3 baths</t>
  </si>
  <si>
    <t>Home in Le Bouscat · ★4.88 · 1 bedroom · 1 bed · 1 private bath</t>
  </si>
  <si>
    <t>Townhouse in Bordeaux · ★4.93 · 1 bedroom · 1 bed · 1 bath</t>
  </si>
  <si>
    <t>Home in Mérignac proche Bordeaux · ★4.91 · 1 bedroom · 1 bed · 1 bath</t>
  </si>
  <si>
    <t>Home in Eysines · ★4.85 · 3 bedrooms · 3 beds · 1 bath</t>
  </si>
  <si>
    <t>Rental unit in Talence · ★4.72 · 1 bedroom · 1 bed · 1 bath</t>
  </si>
  <si>
    <t>Rental unit in Bordeaux · ★4.79 · 2 bedrooms · 2 beds · 1 bath</t>
  </si>
  <si>
    <t>Home in Bordeaux · ★4.62 · 2 bedrooms · 2 beds · 1 bath</t>
  </si>
  <si>
    <t>Rental unit in Talence · ★4.81 · 1 bedroom · 1 bed · 1 bath</t>
  </si>
  <si>
    <t>Townhouse in Talence · ★4.84 · 2 bedrooms · 2 beds · 2 baths</t>
  </si>
  <si>
    <t>Home in Bordeaux · 2 bedrooms · 3 beds · 1.5 baths</t>
  </si>
  <si>
    <t>Rental unit in Bordeaux · ★4.48 · 1 bedroom · 1 bed · 1 private bath</t>
  </si>
  <si>
    <t>Condo in Bordeaux · ★4.90 · 2 bedrooms · 2 beds · 1.5 baths</t>
  </si>
  <si>
    <t>Rental unit in Mérignac · ★4.50 · 1 bedroom · 1 bed · 1 bath</t>
  </si>
  <si>
    <t>Rental unit in Talence · 3 bedrooms · 3 beds · 1 bath</t>
  </si>
  <si>
    <t>Home in Saint-Médard-en-Jalles · ★4.50 · 3 bedrooms · 3 beds · 1 bath</t>
  </si>
  <si>
    <t>Home in Lormont · ★4.69 · 1 bedroom · 1 bed · 1 shared bath</t>
  </si>
  <si>
    <t>Rental unit in Bordeaux · ★4.92 · 2 bedrooms · 2 beds · 2 baths</t>
  </si>
  <si>
    <t>Home in Bordeaux · ★4.85 · 1 bedroom · 1 bed · 1 private bath</t>
  </si>
  <si>
    <t>Home in Eysines · 5 bedrooms · 6 beds · 3.5 baths</t>
  </si>
  <si>
    <t>Condo in Mérignac · ★4.94 · 3 bedrooms · 3 beds · 2 baths</t>
  </si>
  <si>
    <t>Home in Saint-Aubin-de-Médoc · ★4.91 · 3 bedrooms · 4 beds · 1 shared bath</t>
  </si>
  <si>
    <t>Townhouse in Bordeaux · ★4.90 · 1 bedroom · 1 bed · 1.5 shared baths</t>
  </si>
  <si>
    <t>Home in Mérignac · 2 bedrooms · 2 beds · 1.5 baths</t>
  </si>
  <si>
    <t>Rental unit in Talence · ★4.64 · Studio · 1 bed · 1 bath</t>
  </si>
  <si>
    <t>Home in Bordeaux · 5 bedrooms · 5 beds · 2 baths</t>
  </si>
  <si>
    <t>Home in Bruges · ★4.94 · 1 bedroom · 1 bed · 1 private bath</t>
  </si>
  <si>
    <t>Rental unit in Bordeaux · ★4.60 · 2 bedrooms · 1 bed · 1 bath</t>
  </si>
  <si>
    <t>Home in Pessac · ★4.67 · 1 bedroom · 1 bed · 1 private bath</t>
  </si>
  <si>
    <t>Rental unit in Bordeaux · ★4.67 · 2 bedrooms · 1 bed · 1 shared bath</t>
  </si>
  <si>
    <t>Rental unit in Bordeaux · ★4.33 · 3 bedrooms · 1 bed · 1 shared bath</t>
  </si>
  <si>
    <t>Rental unit in Mérignac · ★4.83 · 1 bedroom · 1 bed · 1 shared bath</t>
  </si>
  <si>
    <t>Rental unit in Bordeaux · ★4.79 · 1 bedroom · 1 bed · 1.5 baths</t>
  </si>
  <si>
    <t>Loft in Bordeaux · 1 bedroom · 2 beds · 2 baths</t>
  </si>
  <si>
    <t>Condo in Eysines · ★4.80 · 1 bedroom · 1 bed · 1 bath</t>
  </si>
  <si>
    <t>Rental unit in Bordeaux · ★4.33 · 1 bedroom · 1 bed · 1.5 baths</t>
  </si>
  <si>
    <t>Home in Bordeaux · ★5.0 · 5 bedrooms · 5 beds · 1 bath</t>
  </si>
  <si>
    <t>Home in Bruges · 1 bedroom · 1 bed · 1 bath</t>
  </si>
  <si>
    <t>Home in Talence · ★4.58 · 1 bedroom · 1 bed · 1 shared bath</t>
  </si>
  <si>
    <t>Home in Talence · ★4.69 · 1 bedroom · 1 bed · 1 shared bath</t>
  </si>
  <si>
    <t>Rental unit in Bordeaux · ★4.94 · 1 bedroom · 2 beds · 1 bath</t>
  </si>
  <si>
    <t>Guesthouse in Bordeaux · ★4.58 · 1 bedroom · 1 bed · 1 bath</t>
  </si>
  <si>
    <t>Home in Eysines · ★4.73 · 2 bedrooms · 3 beds · 1 bath</t>
  </si>
  <si>
    <t>Rental unit in Mérignac · ★4.75 · 3 bedrooms · 4 beds · 1 bath</t>
  </si>
  <si>
    <t>Rental unit in Bordeaux · ★4.33 · 1 bedroom · 1 bed · 1 bath</t>
  </si>
  <si>
    <t>Townhouse in Bordeaux · 4 bedrooms · 4 beds · 2 baths</t>
  </si>
  <si>
    <t>Rental unit in Bordeaux · 2 bedrooms · 2 beds · 2.5 baths</t>
  </si>
  <si>
    <t>Home in Bordeaux · ★4.93 · 3 bedrooms · 3 beds · 2.5 baths</t>
  </si>
  <si>
    <t>Rental unit in Bordeaux · ★4.38 · Studio · 1 bed · 1 bath</t>
  </si>
  <si>
    <t>Boat in Bègles · ★4.69 · 1 bedroom · 1 bed · 1 bath</t>
  </si>
  <si>
    <t>Rental unit in Bordeaux · ★4.44 · 1 bedroom · 1 bed · 1 bath</t>
  </si>
  <si>
    <t>Guest suite in Talence · ★4.77 · 1 bedroom · 1 bed · 1 private bath</t>
  </si>
  <si>
    <t>Rental unit in Bordeaux · Studio · 1 bed · 1.5 baths</t>
  </si>
  <si>
    <t>Home in Pessac · ★4.75 · 2 bedrooms · 2 beds · 1 private bath</t>
  </si>
  <si>
    <t>Rental unit in Mérignac · ★5.0 · 1 bedroom · 1 bed · 1 bath</t>
  </si>
  <si>
    <t>Rental unit in Bègles · 2 bedrooms · 2 beds · 1 bath</t>
  </si>
  <si>
    <t>Rental unit in Talence · ★4.50 · 2 bedrooms · 2 beds · 1 bath</t>
  </si>
  <si>
    <t>Home in Pessac · 1 bedroom · 2 beds · 1 private bath</t>
  </si>
  <si>
    <t>Home in Talence · 3 bedrooms · 3 beds · 1 bath</t>
  </si>
  <si>
    <t>Condo in Le Bouscat · ★4.25 · 1 bedroom · 1 bed · 1 shared bath</t>
  </si>
  <si>
    <t>Rental unit in Lormont · 1 bedroom · 1 bed · 1 bath</t>
  </si>
  <si>
    <t>Villa in Gradignan · 5 bedrooms · 5 beds · 2.5 baths</t>
  </si>
  <si>
    <t>Condo in Bordeaux · ★4.75 · Studio · 3 beds · 1 bath</t>
  </si>
  <si>
    <t>Rental unit in Artigues-près-Bordeaux · Studio · 1 bed · 1 bath</t>
  </si>
  <si>
    <t>Place to stay in Talence · ★4.55 · 1 bedroom · 1 bed · Half-bath</t>
  </si>
  <si>
    <t>Townhouse in Talence · ★5.0 · 2 bedrooms · 3 beds · 1 bath</t>
  </si>
  <si>
    <t>Rental unit in Bruges · ★4.89 · 2 bedrooms · 2 beds · 1 bath</t>
  </si>
  <si>
    <t>Home in Mérignac · ★4.84 · 1 bedroom · 1 bed · 1.5 shared baths</t>
  </si>
  <si>
    <t>Home in Saint-Aubin-de-Médoc · 1 bedroom · 1 bed · 1 bath</t>
  </si>
  <si>
    <t>Rental unit in Bordeaux · ★4.84 · 1 bedroom · 1 bed · 1 private bath</t>
  </si>
  <si>
    <t>Townhouse in Bordeaux · ★4.73 · 4 bedrooms · 6 beds · 2 baths</t>
  </si>
  <si>
    <t>Rental unit in Bordeaux · 1 bedroom · 3 beds · 1 bath</t>
  </si>
  <si>
    <t>Townhouse in Gradignan · ★4.77 · 1 bedroom · 1 bed · 1 shared bath</t>
  </si>
  <si>
    <t>Townhouse in Gradignan · ★4.87 · 1 bedroom · 1 bed · 1 shared bath</t>
  </si>
  <si>
    <t>Home in Parempuyre · ★4.88 · 3 bedrooms · 3 beds · 1 bath</t>
  </si>
  <si>
    <t>Condo in Talence · 1 bedroom · 1 bed · 1.5 baths</t>
  </si>
  <si>
    <t>Rental unit in Bordeaux · ★4.50 · 2 bedrooms · 2 beds · 2 baths</t>
  </si>
  <si>
    <t>Home in Bordeaux · ★4.69 · 4 bedrooms · 6 beds · 2 baths</t>
  </si>
  <si>
    <t>Townhouse in Talence · ★4.0 · 2 bedrooms · 2 beds · 1 shared bath</t>
  </si>
  <si>
    <t>Home in Saint-Médard-en-Jalles · ★4.92 · 1 bedroom · 1 bed · 1 private bath</t>
  </si>
  <si>
    <t>Townhouse in Talence · ★4.97 · 3 bedrooms · 3 beds · 2 baths</t>
  </si>
  <si>
    <t>Loft in Bordeaux · ★4.91 · 2 bedrooms · 2 beds · 1 bath</t>
  </si>
  <si>
    <t>Rental unit in Bruges · 1 bedroom · 2 beds · 1 bath</t>
  </si>
  <si>
    <t>Home in Saint-Aubin-de-Médoc · ★4.84 · 1 bedroom · 1 bed · 1 private bath</t>
  </si>
  <si>
    <t>Rental unit in Bordeaux · ★4.73 · 1 bedroom · 1 bed · 1.5 baths</t>
  </si>
  <si>
    <t>Home in Saint-Médard-en-Jalles · ★4.90 · 1 bedroom · 1 bed · 1 bath</t>
  </si>
  <si>
    <t>Guest suite in Bordeaux · ★4.75 · Studio · 2 beds · 1 bath</t>
  </si>
  <si>
    <t>Guest suite in Bordeaux · ★4.25 · 2 bedrooms · 2 beds · 1 bath</t>
  </si>
  <si>
    <t>Home in Saint-Médard-en-Jalles · ★4.94 · 2 bedrooms · 1 bed · 1 shared bath</t>
  </si>
  <si>
    <t>Home in Pessac · 3 bedrooms · 3 beds · 1 bath</t>
  </si>
  <si>
    <t>Rental unit in Carbon-Blanc · ★4.50 · 1 bedroom · 2 beds · 1 bath</t>
  </si>
  <si>
    <t>Rental unit in Bordeaux · ★4.50 · 1 bedroom · 1 bed · 1.5 baths</t>
  </si>
  <si>
    <t>Rental unit in Bordeaux · ★4.10 · Studio · 1 bed · 1 bath</t>
  </si>
  <si>
    <t>Home in Bordeaux · 1 bedroom · 1 bed · 1.5 baths</t>
  </si>
  <si>
    <t>Home in Bruges · 2 bedrooms · 2 beds · 1 bath</t>
  </si>
  <si>
    <t>Tiny home in Pessac · ★4.95 · 1 bedroom · 1 bed · 1 bath</t>
  </si>
  <si>
    <t>Guesthouse in Pessac · ★4.99 · Studio · 1 bed · 1 bath</t>
  </si>
  <si>
    <t>Rental unit in Bordeaux · ★4.76 · 3 bedrooms · 6 beds · 3.5 baths</t>
  </si>
  <si>
    <t>Rental unit in Bordeaux · ★4.67 · 2 bedrooms · 2 beds · 1 bath</t>
  </si>
  <si>
    <t>Cabin in Parempuyre · ★3.67 · 1 bedroom · 1 bed · 0 baths</t>
  </si>
  <si>
    <t>Condo in Bordeaux · ★4.95 · 1 bedroom · 2 beds · 1 shared bath</t>
  </si>
  <si>
    <t>Rental unit in Bordeaux · ★4.78 · 1 bedroom · 3 beds · 1.5 baths</t>
  </si>
  <si>
    <t>Home in Artigues-près-Bordeaux · 1 bedroom · 1 bed · 1 bath</t>
  </si>
  <si>
    <t>Place to stay in Blanquefort · 1 bed · 1 bath</t>
  </si>
  <si>
    <t>Home in Mérignac · ★4.88 · 2 bedrooms · 2 beds · 1 bath</t>
  </si>
  <si>
    <t>Rental unit in Lormont · 1 bedroom · 1 bed · 1 shared bath</t>
  </si>
  <si>
    <t>Chalet in Bègles · ★4.63 · Studio · 1 bed · 1 bath</t>
  </si>
  <si>
    <t>Rental unit in Bordeaux · ★4.86 · 2 bedrooms · 3 beds · 1.5 baths</t>
  </si>
  <si>
    <t>Home in Bègles · ★4.89 · 1 bedroom · 1 bed · 1 private bath</t>
  </si>
  <si>
    <t>Home in Le Bouscat · 1 bedroom · 1 bed · 1.5 shared baths</t>
  </si>
  <si>
    <t>Home in Saint-Médard-en-Jalles · ★4.65 · 4 bedrooms · 4 beds · 2.5 baths</t>
  </si>
  <si>
    <t>Townhouse in Mérignac · ★4.67 · 3 bedrooms · 3 beds · 1 bath</t>
  </si>
  <si>
    <t>Guesthouse in Villenave-d'Ornon · ★4.84 · 1 bedroom · 1 bed · 1 shared bath</t>
  </si>
  <si>
    <t>Guesthouse in Villenave-d'Ornon · ★4.65 · 1 bedroom · 1 bed · 1 bath</t>
  </si>
  <si>
    <t>Home in Ambarès-et-Lagrave · ★4.50 · 1 bedroom · 1 bed · 1.5 baths</t>
  </si>
  <si>
    <t>Condo in Le Bouscat · 1 bedroom · 1 bed · 1 bath</t>
  </si>
  <si>
    <t>Rental unit in Bordeaux · ★5.0 · 3 bedrooms · 4 beds · 2 baths</t>
  </si>
  <si>
    <t>Rental unit in Bordeaux · ★4.87 · Studio · 1 bed · 1 bath</t>
  </si>
  <si>
    <t>Home in Bordeaux · ★4.87 · Studio · 2 beds · 1 bath</t>
  </si>
  <si>
    <t>Condo in Talence · ★4.86 · 2 bedrooms · 2 beds · 1 bath</t>
  </si>
  <si>
    <t>Townhouse in Villenave-d'Ornon · 1 bedroom · 2 beds · 1 private bath</t>
  </si>
  <si>
    <t>Townhouse in Bordeaux · 1 bedroom · 1 bed · 1.5 baths</t>
  </si>
  <si>
    <t>Townhouse in Bordeaux · ★4.91 · 1 bedroom · 1 bed · 1 shared bath</t>
  </si>
  <si>
    <t>Rental unit in Le Bouscat · ★4.0 · 2 bedrooms · 2 beds · 1 bath</t>
  </si>
  <si>
    <t>Home in Bordeaux · ★4.81 · 1 bedroom · 1 bed · 1 shared bath</t>
  </si>
  <si>
    <t>Rental unit in Bordeaux · ★4.96 · 2 bedrooms · 2 beds · 1 bath</t>
  </si>
  <si>
    <t>Home in Mérignac · 1 bedroom · 1 bed · Half-bath</t>
  </si>
  <si>
    <t>Rental unit in Bordeaux · ★4.33 · 2 bedrooms · 2 beds · 2 baths</t>
  </si>
  <si>
    <t>Rental unit in Bordeaux · ★4.63 · 1 bedroom · 1 bed · 1.5 baths</t>
  </si>
  <si>
    <t>Condo in Bordeaux · ★4.94 · 1 bedroom · 1 bed · 1 shared bath</t>
  </si>
  <si>
    <t>Townhouse in Bordeaux · 5 bedrooms · 10 beds · 5.5 baths</t>
  </si>
  <si>
    <t>Rental unit in Bordeaux · ★4.48 · 1 bedroom · 2 beds · 1 bath</t>
  </si>
  <si>
    <t>Home in Bordeaux · 1 bedroom · 1 bed · 1 shared bath</t>
  </si>
  <si>
    <t>Condo in Bordeaux · ★4.94 · 1 bedroom · 1 bed · 1 bath</t>
  </si>
  <si>
    <t>Rental unit in Cenon · 1 bedroom · 1 bed · 1.5 baths</t>
  </si>
  <si>
    <t>Home in Blanquefort · ★5.0 · 1 bedroom · 2 beds · 1 private bath</t>
  </si>
  <si>
    <t>Rental unit in Bruges · ★4.80 · 2 bedrooms · 3 beds · 1 bath</t>
  </si>
  <si>
    <t>Rental unit in Bordeaux · ★4.56 · 2 bedrooms · 2 beds · 2.5 baths</t>
  </si>
  <si>
    <t>Rental unit in Bordeaux · ★3.75 · 1 bedroom · 1 bed · 1 bath</t>
  </si>
  <si>
    <t>Rental unit in Bordeaux · ★4.69 · 1 bedroom · 2 beds · 1 bath</t>
  </si>
  <si>
    <t>Rental unit in Talence · ★4.76 · 2 bedrooms · 2 beds · 1 bath</t>
  </si>
  <si>
    <t>Rental unit in Pessac · 3 bedrooms · 3 beds · 2.5 baths</t>
  </si>
  <si>
    <t>Home in Cenon · ★4.88 · 4 bedrooms · 5 beds · 2 baths</t>
  </si>
  <si>
    <t>Rental unit in Bègles · ★4.78 · 1 bedroom · 1 bed · 1 shared bath</t>
  </si>
  <si>
    <t>Home in Bègles · ★4.65 · 3 bedrooms · 5 beds · 2 baths</t>
  </si>
  <si>
    <t>Home in Bègles  · ★4.33 · 3 bedrooms · 3 beds · 1 bath</t>
  </si>
  <si>
    <t>Rental unit in Bordeaux · ★4.87 · 1 bedroom · 1 bed · 1 bath</t>
  </si>
  <si>
    <t>Home in Pessac · ★4.78 · 2 bedrooms · 2 beds · 1 bath</t>
  </si>
  <si>
    <t>Rental unit in Mérignac · ★4.75 · 1 bedroom · 1 bed · 1 bath</t>
  </si>
  <si>
    <t>Townhouse in Bordeaux · ★4.50 · 1 bedroom · 1 bed · 1 bath</t>
  </si>
  <si>
    <t>Rental unit in Bordeaux · ★4.80 · 1 bedroom · 1 bed · 1 shared bath</t>
  </si>
  <si>
    <t>Condo in Lormont · 1 bedroom · 2 beds · 1 bath</t>
  </si>
  <si>
    <t>Rental unit in Bruges · ★4.78 · 1 bedroom · 1 bed · 1 shared bath</t>
  </si>
  <si>
    <t>Villa in Bruges · ★5.0 · 3 bedrooms · 3 beds · 3 baths</t>
  </si>
  <si>
    <t>Rental unit in Talence · ★4.25 · 1 bedroom · 1 bed · 1 bath</t>
  </si>
  <si>
    <t>Rental unit in Talence · 2 bedrooms · 3 beds · 1 bath</t>
  </si>
  <si>
    <t>Condo in Bordeaux · ★4.50 · 1 bedroom · 2 beds · 1 bath</t>
  </si>
  <si>
    <t>Home in Bordeaux · ★4.71 · 2 bedrooms · 2 beds · 1 shared bath</t>
  </si>
  <si>
    <t>Townhouse in Pessac · ★4.63 · 3 bedrooms · 3 beds · 1.5 baths</t>
  </si>
  <si>
    <t>Rental unit in Bordeaux · ★5.0 · 2 bedrooms · 3 beds · 1 bath</t>
  </si>
  <si>
    <t>Rental unit in Bordeaux · 1 bedroom · 2 beds · 1 private bath</t>
  </si>
  <si>
    <t>Condo in Villenave-d'Ornon · ★4.76 · 1 bedroom · 2 beds · 1 bath</t>
  </si>
  <si>
    <t>Home in Mérignac · ★5.0 · 1 bedroom · 1 bed · 1 private bath</t>
  </si>
  <si>
    <t>Townhouse in Bordeaux · ★4.97 · 1 bedroom · 2 beds · 1 bath</t>
  </si>
  <si>
    <t>Rental unit in Talence · ★4.17 · Studio · 1 bed · 1 bath</t>
  </si>
  <si>
    <t>Rental unit in Bordeaux · ★3.0 · Studio · 2 beds · 1 bath</t>
  </si>
  <si>
    <t>Home in Le Bouscat · ★4.75 · 2 bedrooms · 2 beds · 1.5 baths</t>
  </si>
  <si>
    <t>Home in Pessac · ★4.0 · 2 bedrooms · 2 beds · 1 bath</t>
  </si>
  <si>
    <t>Rental unit in Gradignan · 2 bedrooms · 4 beds · 1 bath</t>
  </si>
  <si>
    <t>Townhouse in Bordeaux · ★4.40 · 2 bedrooms · 2 beds · 1 bath</t>
  </si>
  <si>
    <t>Home in Saint-Médard-en-Jalles · ★4.78 · 2 bedrooms · 2 beds · 1.5 baths</t>
  </si>
  <si>
    <t>Rental unit in Bordeaux · ★4.41 · 1 bedroom · 1 bed · 1 bath</t>
  </si>
  <si>
    <t>Home in Bègles · ★4.44 · 1 bedroom · 2 beds · 1 bath</t>
  </si>
  <si>
    <t>Home in Villenave-d'Ornon · ★5.0 · 1 bedroom · 1 bed · 1 private bath</t>
  </si>
  <si>
    <t>Home in Pessac · ★4.93 · 1 bedroom · 1 bed · 1.5 shared baths</t>
  </si>
  <si>
    <t>Townhouse in Bordeaux · 1 bedroom · 2 beds · 1 private bath</t>
  </si>
  <si>
    <t>Home in Cenon · ★4.86 · 3 bedrooms · 3 beds · 1 bath</t>
  </si>
  <si>
    <t>Townhouse in Mérignac · ★4.91 · 3 bedrooms · 3 beds · 1 bath</t>
  </si>
  <si>
    <t>Rental unit in Bordeaux · 4 bedrooms · 4 beds · 2 baths</t>
  </si>
  <si>
    <t>Rental unit in Cenon · ★4.57 · 2 bedrooms · 2 beds · 1 bath</t>
  </si>
  <si>
    <t>Home in Pessac · ★4.50 · 4 bedrooms · 4 beds · 1 bath</t>
  </si>
  <si>
    <t>Home in Pessac · ★4.50 · 3 bedrooms · 3 beds · 2 baths</t>
  </si>
  <si>
    <t>Home in Saint-Médard-en-Jalles · ★4.72 · 5 bedrooms · 9 beds · 4.5 baths</t>
  </si>
  <si>
    <t>Rental unit in Bordeaux · ★4.90 · 1 bedroom · 1 bed · 1 private bath</t>
  </si>
  <si>
    <t>Home in Pessac · ★4.94 · 3 bedrooms · 3 beds · 2 baths</t>
  </si>
  <si>
    <t>Home in Talence · ★4.80 · 3 bedrooms · 3 beds · 1 bath</t>
  </si>
  <si>
    <t>Home in Mérignac · ★3.50 · 2 bedrooms · 3 beds · 1 shared bath</t>
  </si>
  <si>
    <t>Rental unit in Bordeaux · ★4.57 · 2 bedrooms · 3 beds · 1 bath</t>
  </si>
  <si>
    <t>Condo in Villenave-d'Ornon · ★4.50 · 2 bedrooms · 2 beds · 1 bath</t>
  </si>
  <si>
    <t>Home in Pessac · ★4.85 · 1 bedroom · 1 bed · 1 private bath</t>
  </si>
  <si>
    <t>Condo in Le Bouscat · ★4.52 · 2 bedrooms · 2 beds · 1 bath</t>
  </si>
  <si>
    <t>Rental unit in Bruges · ★4.81 · 1 bedroom · 1 bed · 1 private bath</t>
  </si>
  <si>
    <t>Rental unit in Bordeaux · ★4.88 · 1 bedroom · 2 beds · 1 bath</t>
  </si>
  <si>
    <t>Home in Eysines · ★4.60 · 3 bedrooms · 3 beds · 1 bath</t>
  </si>
  <si>
    <t>Condo in Bordeaux · ★4.68 · 2 bedrooms · 3 beds · 1 bath</t>
  </si>
  <si>
    <t>Rental unit in Cenon · 1 bedroom · 1 bed · 1 bath</t>
  </si>
  <si>
    <t>Rental unit in Le Bouscat · 1 bedroom · 3 beds · 1 bath</t>
  </si>
  <si>
    <t>Bed and breakfast in Bordeaux · ★4.99 · 1 bedroom · 1 bed · 1 private bath</t>
  </si>
  <si>
    <t>Rental unit in Bordeaux · ★4.62 · Studio · 1 bed · 1 bath</t>
  </si>
  <si>
    <t>Townhouse in Bordeaux · ★4.83 · 4 bedrooms · 3 beds · 3 baths</t>
  </si>
  <si>
    <t>Townhouse in Bordeaux · ★4.95 · 1 bedroom · 1 bed · 1.5 baths</t>
  </si>
  <si>
    <t>Rental unit in Floirac · 2 bedrooms · 1 bed · 1 bath</t>
  </si>
  <si>
    <t>Home in Saint-Médard-en-Jalles · 3 bedrooms · 3 beds · 2 baths</t>
  </si>
  <si>
    <t>Rental unit in Bordeaux · ★3.50 · 2 bedrooms · 2 beds · 1 bath</t>
  </si>
  <si>
    <t>Home in Pessac · ★5.0 · 4 bedrooms · 4 beds · 2 baths</t>
  </si>
  <si>
    <t>Home in Bordeaux · 1 bedroom · 1 bed · 1.5 shared baths</t>
  </si>
  <si>
    <t>Condo in Bordeaux · ★4.74 · 1 bedroom · 1 bed · 1 bath</t>
  </si>
  <si>
    <t>Rental unit in Villenave-d'Ornon · ★4.63 · 2 bedrooms · 2 beds · 1 bath</t>
  </si>
  <si>
    <t>Rental unit in Bordeaux · ★4.56 · 1 bedroom · 1 bed · 1.5 shared baths</t>
  </si>
  <si>
    <t>Condo in Cenon · ★5.0 · 1 bedroom · 2 beds · 1 private bath</t>
  </si>
  <si>
    <t>Rental unit in Gradignan · Studio · 1 bed · 1 bath</t>
  </si>
  <si>
    <t>Condo in Bordeaux · ★4.38 · Studio · 2 beds · 1 bath</t>
  </si>
  <si>
    <t>Condo in Bordeaux · ★5.0 · 3 bedrooms · 3 beds · 2 baths</t>
  </si>
  <si>
    <t>Home in Lormont · ★5.0 · 3 bedrooms · 3 beds · 1 bath</t>
  </si>
  <si>
    <t>Home in Ambarès-et-Lagrave · 1 bedroom · 1 bed · 1 private bath</t>
  </si>
  <si>
    <t>Home in Talence · ★4.61 · 1 bedroom · 1 bed · 1.5 baths</t>
  </si>
  <si>
    <t>Home in Bordeaux · ★4.50 · 3 bedrooms · 4 beds · 2 baths</t>
  </si>
  <si>
    <t>Home in Mérignac · ★4.78 · 4 bedrooms · 3 beds · 1 bath</t>
  </si>
  <si>
    <t>Home in Mérignac · 3 bedrooms · 3 beds · 1 bath</t>
  </si>
  <si>
    <t>Home in Bègles · ★4.82 · 4 bedrooms · 4 beds · 2 baths</t>
  </si>
  <si>
    <t>Home in Le Bouscat · ★4.90 · 4 bedrooms · 5 beds · 3 baths</t>
  </si>
  <si>
    <t>Home in Gradignan · ★5.0 · 5 bedrooms · 5 beds · 2 baths</t>
  </si>
  <si>
    <t>Rental unit in Bordeaux · ★4.89 · 1 bedroom · 2 beds · 1 private bath</t>
  </si>
  <si>
    <t>Loft in Bordeaux · ★4.57 · 3 bedrooms · 2 beds · 2 baths</t>
  </si>
  <si>
    <t>Rental unit in Talence · ★5.0 · Studio · 1 bed · 1 bath</t>
  </si>
  <si>
    <t>Home in Parempuyre · 3 bedrooms · 3 beds · 2 baths</t>
  </si>
  <si>
    <t>Rental unit in Bordeaux · ★4.75 · 1 bedroom · 1 bed · 1 shared bath</t>
  </si>
  <si>
    <t>Townhouse in Cenon · ★4.56 · 5 bedrooms · 5 beds · 2 baths</t>
  </si>
  <si>
    <t>Rental unit in Bordeaux · ★4.55 · Studio · 1 bed · 1 bath</t>
  </si>
  <si>
    <t>Rental unit in Pessac · ★4.56 · 1 bedroom · 2 beds · 1 bath</t>
  </si>
  <si>
    <t>Rental unit in Mérignac · ★4.29 · 1 bedroom · 1 bed · 1 bath</t>
  </si>
  <si>
    <t>Rental unit in Villenave-d'Ornon · ★4.42 · 2 bedrooms · 2 beds · 1 bath</t>
  </si>
  <si>
    <t>Rental unit in Blanquefort · ★4.74 · Studio · 2 beds · 1 bath</t>
  </si>
  <si>
    <t>Villa in Pessac · ★4.86 · 4 bedrooms · 5 beds · 2.5 baths</t>
  </si>
  <si>
    <t>Rental unit in Bordeaux · ★4.47 · 1 bedroom · 1 bed · 1 bath</t>
  </si>
  <si>
    <t>Rental unit in Bordeaux · ★4.89 · 2 bedrooms · 2 beds · 1.5 baths</t>
  </si>
  <si>
    <t>Home in Bordeaux · ★4.72 · 1 bedroom · 1 bed · 1 private bath</t>
  </si>
  <si>
    <t>Home in Mérignac · ★3.50 · 5 bedrooms · 3 beds · 3 baths</t>
  </si>
  <si>
    <t>Loft in Bordeaux · ★4.95 · 2 bedrooms · 2 beds · 1 bath</t>
  </si>
  <si>
    <t>Rental unit in Mérignac · 4 bedrooms · 5 beds · 2 baths</t>
  </si>
  <si>
    <t>Home in Villenave-d'Ornon · ★4.60 · 3 bedrooms · 3 beds · 2 baths</t>
  </si>
  <si>
    <t>Home in Bordeaux · ★4.77 · 5 bedrooms · 6 beds · 2 baths</t>
  </si>
  <si>
    <t>Rental unit in Bordeaux · ★4.71 · 2 bedrooms · 2 beds · 2 baths</t>
  </si>
  <si>
    <t>Townhouse in Bordeaux · ★4.88 · 3 bedrooms · 3 beds · 1 bath</t>
  </si>
  <si>
    <t>Townhouse in Bordeaux · ★4.89 · 3 bedrooms · 4 beds · 2 baths</t>
  </si>
  <si>
    <t>Home in Mérignac · ★4.87 · 2 bedrooms · 3 beds · 1.5 baths</t>
  </si>
  <si>
    <t>Home in Bordeaux · ★4.94 · 5 bedrooms · 6 beds · 3 baths</t>
  </si>
  <si>
    <t>Place to stay in Bordeaux · 1 bedroom · 1 bed · 1 private bath</t>
  </si>
  <si>
    <t>Floor in Bassens · ★4.80 · 1 bedroom · 3 beds · 1 private bath</t>
  </si>
  <si>
    <t>Home in Le Taillan-Médoc · 4 bedrooms · 6 beds · 3 baths</t>
  </si>
  <si>
    <t>Condo in Bordeaux · ★4.86 · 1 bedroom · 1 bed · 1 bath</t>
  </si>
  <si>
    <t>Home in Pessac · 1 bedroom · 1 bed · 1 shared bath</t>
  </si>
  <si>
    <t>Home in Talence · 4 bedrooms · 4 beds · 2 baths</t>
  </si>
  <si>
    <t>Villa in Pessac · ★5.0 · 1 bedroom · 1 bed · 1 private bath</t>
  </si>
  <si>
    <t>Toctoucau</t>
  </si>
  <si>
    <t>Home in Bouliac · ★4.94 · 4 bedrooms · 4 beds · 2 baths</t>
  </si>
  <si>
    <t>Rental unit in Pessac · ★4.66 · 2 bedrooms · 1 bed · 1 shared bath</t>
  </si>
  <si>
    <t>Home in Saint-Aubin-de-Médoc · ★4.95 · 2 bedrooms · 2 beds · 1 private bath</t>
  </si>
  <si>
    <t>Rental unit in Mérignac · ★4.80 · 1 bedroom · 1 bed · 1 shared bath</t>
  </si>
  <si>
    <t>Home in Pessac · ★4.74 · 2 bedrooms · 2 beds · 1 private bath</t>
  </si>
  <si>
    <t>Rental unit in Bordeaux · 1 bedroom · 2 beds · 2 baths</t>
  </si>
  <si>
    <t>Home in Saint-Médard-en-Jalles · ★4.83 · 3 bedrooms · 3 beds · 1 bath</t>
  </si>
  <si>
    <t>Rental unit in Bègles · ★4.80 · 1 bedroom · 2 beds · 1 bath</t>
  </si>
  <si>
    <t>Home in Villenave-d'Ornon · ★4.97 · 1 bedroom · 1 bed · 1 private bath</t>
  </si>
  <si>
    <t>Rental unit in Bordeaux · ★4.85 · 2 bedrooms · 2 beds · 2 baths</t>
  </si>
  <si>
    <t>Rental unit in Pessac · ★4.80 · 1 bedroom · 1 bed · 1 bath</t>
  </si>
  <si>
    <t>Condo in Bruges · ★4.66 · 1 bedroom · 1 bed · 1 shared bath</t>
  </si>
  <si>
    <t>Home in Pessac · ★4.95 · 1 bedroom · 2 beds · 1 bath</t>
  </si>
  <si>
    <t>Home in Saint-Médard-en-Jalles · ★4.86 · 1 bedroom · 1 bed · 1 private bath</t>
  </si>
  <si>
    <t>Rental unit in Bordeaux · ★4.59 · Studio · 1 bed · 1 bath</t>
  </si>
  <si>
    <t>Rental unit in Bordeaux · ★4.91 · 1 bedroom · 1 bed · 1.5 baths</t>
  </si>
  <si>
    <t>Rental unit in Bordeaux · ★4.56 · 1 bedroom · 2 beds · 1 bath</t>
  </si>
  <si>
    <t>Condo in Bordeaux · ★4.82 · 2 bedrooms · 2 beds · 1 bath</t>
  </si>
  <si>
    <t>Rental unit in Bordeaux · ★4.69 · 2 bedrooms · 3 beds · 1 bath</t>
  </si>
  <si>
    <t>Home in Saint-Médard-en-Jalles · ★4.83 · 3 bedrooms · 3 beds · 2 baths</t>
  </si>
  <si>
    <t>Home in Bordeaux · ★5.0 · 4 bedrooms · 5 beds · 3 baths</t>
  </si>
  <si>
    <t>Home in Bordeaux · ★4.64 · 2 bedrooms · 2 beds · 2.5 baths</t>
  </si>
  <si>
    <t>Home in Pessac · ★4.84 · 1 bedroom · 1 bed · 1 shared bath</t>
  </si>
  <si>
    <t>Rental unit in Bordeaux · 3 bedrooms · 6 beds · 2.5 baths</t>
  </si>
  <si>
    <t>Townhouse in Talence · ★4.89 · 5 bedrooms · 5 beds · 2 baths</t>
  </si>
  <si>
    <t>Guest suite in Bordeaux · ★4.93 · 1 bedroom · 1 bed · 1 private bath</t>
  </si>
  <si>
    <t>Home in Bègles · ★4.96 · 1 bedroom · 1 bed · 1 shared bath</t>
  </si>
  <si>
    <t>Rental unit in Pessac · ★4.72 · 1 bedroom · 1 bed · 1 bath</t>
  </si>
  <si>
    <t>Condo in Pessac · ★4.97 · 1 bedroom · 1 bed · 1 shared bath</t>
  </si>
  <si>
    <t>Home in Saint-Louis-de-Montferrand · ★4.89 · 1 bedroom · 1 bed · 1 shared bath</t>
  </si>
  <si>
    <t>Rental unit in Mérignac · ★4.67 · 1 bedroom · 1 bed · 1 bath</t>
  </si>
  <si>
    <t>Home in Mérignac · 3 bedrooms · 3 beds · 2 baths</t>
  </si>
  <si>
    <t>Home in Blanquefort · 1 bedroom · 3 beds · 2 baths</t>
  </si>
  <si>
    <t>Condo in Gradignan · ★4.74 · 1 bedroom · 1 bed · 1 bath</t>
  </si>
  <si>
    <t>Home in Bordeaux · 2 bedrooms · 1 bed · 1 bath</t>
  </si>
  <si>
    <t>Home in Eysines · ★4.84 · 1 bedroom · 1 bed · 1 shared bath</t>
  </si>
  <si>
    <t>Rental unit in BORDEAUX · ★5.0 · 1 bedroom · 1 bed · 1 bath</t>
  </si>
  <si>
    <t>Townhouse in Pessac · ★4.79 · 2 bedrooms · 3 beds · 1 bath</t>
  </si>
  <si>
    <t>Townhouse in Bassens · ★4.97 · 4 bedrooms · 4 beds · 1 bath</t>
  </si>
  <si>
    <t>Townhouse in Le Bouscat · 1 bedroom · 2 beds · 1 bath</t>
  </si>
  <si>
    <t>Villa in Eysines · ★5.0 · 1 bedroom · 1 bed · 1 shared bath</t>
  </si>
  <si>
    <t>Home in Bègles · ★4.94 · 1 bedroom · 1 bed · Shared half-bath</t>
  </si>
  <si>
    <t>Home in Bordeaux · ★4.77 · 1 bedroom · 2 beds · 1 bath</t>
  </si>
  <si>
    <t>Rental unit in Saint-Médard-en-Jalles · ★4.89 · 1 bedroom · 2 beds · 1 bath</t>
  </si>
  <si>
    <t>Home in Mérignac · ★4.79 · 1 bedroom · 2 beds · 1 shared bath</t>
  </si>
  <si>
    <t>Home in Pessac · ★4.87 · 1 bedroom · 1 bed · 3 baths</t>
  </si>
  <si>
    <t>Guest suite in Bordeaux · ★4.85 · 2 bedrooms · 2 beds · 1 private bath</t>
  </si>
  <si>
    <t>Rental unit in Bordeaux · ★4.64 · Studio · 1 bed · 1 bath</t>
  </si>
  <si>
    <t>Home in Bordeaux · ★4.0 · 2 bedrooms · 2 beds · 1 bath</t>
  </si>
  <si>
    <t>Townhouse in Bordeaux · ★4.73 · 2 bedrooms · 2 beds · 1.5 baths</t>
  </si>
  <si>
    <t>Rental unit in Bègles · ★4.66 · 1 bedroom · 1 bed · 1 bath</t>
  </si>
  <si>
    <t>Loft in Bordeaux · ★4.91 · 1 bedroom · 1 bed · 1 bath</t>
  </si>
  <si>
    <t>Home in Bordeaux · ★4.79 · 2 bedrooms · 2 beds · 1 bath</t>
  </si>
  <si>
    <t>Rental unit in Gradignan · ★4.82 · 1 bedroom · 1 bed · 1 bath</t>
  </si>
  <si>
    <t>Villa in Pessac · 2 bedrooms · 3 beds · 2.5 baths</t>
  </si>
  <si>
    <t>Home in Mérignac · ★5.0 · 3 bedrooms · 3 beds · 2 baths</t>
  </si>
  <si>
    <t>Home in Cenon · ★4.25 · 3 bedrooms · 1 bed · 0 shared baths</t>
  </si>
  <si>
    <t>Home in Pessac · ★4.90 · 4 bedrooms · 5 beds · 2 baths</t>
  </si>
  <si>
    <t>Loft in Bordeaux · ★4.95 · 1 bedroom · 1 bed · 1 shared bath</t>
  </si>
  <si>
    <t>Rental unit in Cenon · ★4.89 · 1 bedroom · 1 bed · 1 bath</t>
  </si>
  <si>
    <t>Townhouse in Bordeaux · ★4.71 · 1 bedroom · 1 bed · 1 shared bath</t>
  </si>
  <si>
    <t>Home in Pessac · ★5.0 · 1 bedroom · 1 bed · 1.5 baths</t>
  </si>
  <si>
    <t>Home in Le Taillan-Médoc · ★4.50 · 3 bedrooms · 3 beds · 1 bath</t>
  </si>
  <si>
    <t>Bed and breakfast in Blanquefort · ★4.85 · 1 bedroom · 1 bed · 1 private bath</t>
  </si>
  <si>
    <t>Rental unit in Eysines · ★4.60 · 1 bedroom · 3 beds · 1 bath</t>
  </si>
  <si>
    <t>Rental unit in Talence · ★4.68 · 1 bedroom · 1 bed · 1 bath</t>
  </si>
  <si>
    <t>Rental unit in Bordeaux · ★4.75 · 1 bedroom · 1 bed · 1.5 baths</t>
  </si>
  <si>
    <t>Rental unit in Bordeaux · ★4.77 · 2 bedrooms · 2 beds · 1 bath</t>
  </si>
  <si>
    <t>Rental unit in Bordeaux · ★4.37 · 1 bedroom · 2 beds · 1 bath</t>
  </si>
  <si>
    <t>Rental unit in Bordeaux · ★4.57 · 2 bedrooms · 2 beds · 1 bath</t>
  </si>
  <si>
    <t>Home in Saint-Médard-en-Jalles · ★4.80 · 5 bedrooms · 5 beds · 2.5 baths</t>
  </si>
  <si>
    <t>Rental unit in Bordeaux · ★4.87 · 1 bedroom · 1 bed · 1 shared bath</t>
  </si>
  <si>
    <t>Rental unit in Lormont · ★4.89 · 1 bedroom · 1 bed · 1.5 shared baths</t>
  </si>
  <si>
    <t>Home in Saint-Médard-en-Jalles · ★4.88 · 4 bedrooms · 5 beds · 2 baths</t>
  </si>
  <si>
    <t>Home in Villenave-d'Ornon · 2 bedrooms · 2 beds · 1 bath</t>
  </si>
  <si>
    <t>Rental unit in Bordeaux · ★4.85 · 3 bedrooms · 3 beds · 2 baths</t>
  </si>
  <si>
    <t>Townhouse in Bordeaux · ★4.85 · 3 bedrooms · 6 beds · 2 baths</t>
  </si>
  <si>
    <t>Townhouse in Le Bouscat · ★4.76 · 2 bedrooms · 3 beds · 1 bath</t>
  </si>
  <si>
    <t>Rental unit in Bordeaux · ★4.79 · 1 bedroom · 1 bed · 1 private bath</t>
  </si>
  <si>
    <t>Loft in Bordeaux · ★4.42 · 2 bedrooms · 2 beds · 1 bath</t>
  </si>
  <si>
    <t>Rental unit in Bordeaux · ★4.96 · 2 bedrooms · 3 beds · Half-bath</t>
  </si>
  <si>
    <t>Rental unit in Bordeaux · ★4.30 · 1 bedroom · 1 bed · 1 bath</t>
  </si>
  <si>
    <t>Rental unit in Mérignac · ★4.92 · 2 bedrooms · 2 beds · 1 bath</t>
  </si>
  <si>
    <t>Townhouse in Bordeaux · ★4.87 · 3 bedrooms · 4 beds · 2 baths</t>
  </si>
  <si>
    <t>Rental unit in Bordeaux · ★4.50 · 1 bedroom · 1 bed · 2 baths</t>
  </si>
  <si>
    <t>Rental unit in Bordeaux · ★3.86 · 1 bedroom · 1 bed · 1 bath</t>
  </si>
  <si>
    <t>Rental unit in Bègles · ★4.71 · 1 bedroom · 1 bed · 1 bath</t>
  </si>
  <si>
    <t>Condo in Bordeaux · 1 bedroom · 1 bed · 1 shared bath</t>
  </si>
  <si>
    <t>Serviced apartment in Bordeaux · ★4.98 · 1 bedroom · 1 bed · 1 bath</t>
  </si>
  <si>
    <t>Rental unit in Pessac · ★4.97 · 1 bedroom · 1 bed · 1 shared bath</t>
  </si>
  <si>
    <t>Home in Bordeaux · ★4.95 · 1 bedroom · 2 beds · 1 bath</t>
  </si>
  <si>
    <t>Home in Artigues-près-Bordeaux · ★4.77 · 1 bedroom · 1 bed · 1 shared bath</t>
  </si>
  <si>
    <t>Condo in Bordeaux · ★4.14 · 2 bedrooms · 2 beds · 1 bath</t>
  </si>
  <si>
    <t>Rental unit in Bordeaux · ★4.97 · 2 bedrooms · 2 beds · 1 bath</t>
  </si>
  <si>
    <t>Home in Bordeaux · ★4.80 · 2 bedrooms · 5 beds · 1 bath</t>
  </si>
  <si>
    <t>Rental unit in Pessac · ★4.75 · Studio · 1 bed · 1 bath</t>
  </si>
  <si>
    <t>Home in Villenave-d'Ornon · ★4.83 · 2 bedrooms · 1 bed · 1 shared bath</t>
  </si>
  <si>
    <t>Home in Mérignac · 1 bedroom · 1 bed · 1 private bath</t>
  </si>
  <si>
    <t>Home in Saint-Médard-en-Jalles · ★4.67 · 1 bedroom · 1 bed · 1 bath</t>
  </si>
  <si>
    <t>Rental unit in Bordeaux · ★4.73 · 2 bedrooms · 2 beds · 1 bath</t>
  </si>
  <si>
    <t>Home in Bègles · ★4.89 · 1 bedroom · 1 bed · 1 shared bath</t>
  </si>
  <si>
    <t>Rental unit in Bordeaux · ★5.0 · 1 bedroom · 1 bed · 1.5 baths</t>
  </si>
  <si>
    <t>Rental unit in Bordeaux · ★4.65 · 1 bedroom · 2 beds · 1.5 baths</t>
  </si>
  <si>
    <t>Rental unit in Bègles · ★4.75 · 1 bedroom · 1 bed · 1 bath</t>
  </si>
  <si>
    <t>Home in Artigues-près-Bordeaux · ★4.81 · 1 bedroom · 1 bed · 1 shared bath</t>
  </si>
  <si>
    <t>Home in Mérignac · ★4.46 · 1 bedroom · 1 bed · 1 bath</t>
  </si>
  <si>
    <t>Home in Bordeaux · 3 bedrooms · 3 beds · 2.5 baths</t>
  </si>
  <si>
    <t>Condo in Bordeaux · ★4.94 · 1 bedroom · 1 bed · 1 private bath</t>
  </si>
  <si>
    <t>Rental unit in Bordeaux · ★4.48 · 2 bedrooms · 2 beds · 1 bath</t>
  </si>
  <si>
    <t>Condo in Bordeaux · ★4.66 · 4 bedrooms · 4 beds · 4.5 baths</t>
  </si>
  <si>
    <t>Townhouse in Mérignac · ★5.0 · 1 bedroom · 1 bed · 1 shared bath</t>
  </si>
  <si>
    <t>Rental unit in Le Haillan · ★5.0 · 1 bedroom · 1 bed · 1 bath</t>
  </si>
  <si>
    <t>Townhouse in Bègles · ★4.78 · 2 bedrooms · 2 beds · 1 bath</t>
  </si>
  <si>
    <t>Home in Bordeaux · ★4.94 · 4 bedrooms · 5 beds · 2 baths</t>
  </si>
  <si>
    <t>Townhouse in Bordeaux · ★5.0 · 3 bedrooms · 4 beds · 2 baths</t>
  </si>
  <si>
    <t>Home in Mérignac · ★4.79 · 1 bedroom · 1 bed · 1 bath</t>
  </si>
  <si>
    <t>Home in Cenon · ★4.75 · 3 bedrooms · 3 beds · 2 baths</t>
  </si>
  <si>
    <t>Home in Talence · ★4.89 · 1 bedroom · 1 bed · 1 shared bath</t>
  </si>
  <si>
    <t>Rental unit in Bordeaux · ★4.95 · 1 bedroom · 1 bed · 1.5 baths</t>
  </si>
  <si>
    <t>Rental unit in Bordeaux · ★4.88 · 2 bedrooms · 2 beds · 1 bath</t>
  </si>
  <si>
    <t>Rental unit in Bordeaux · ★5.0 · 1 bedroom · 2 beds · 1 bath</t>
  </si>
  <si>
    <t>Rental unit in Bordeaux · ★4.95 · 1 bedroom · 2 beds · 1 bath</t>
  </si>
  <si>
    <t>Rental unit in Bordeaux · ★4.83 · 2 bedrooms · 2 beds · 2 baths</t>
  </si>
  <si>
    <t>Guesthouse in Bordeaux · ★4.61 · 1 bedroom · 1 bed · 1 private bath</t>
  </si>
  <si>
    <t>Home in Le Bouscat · ★4.81 · Studio · 1 bed · 1 bath</t>
  </si>
  <si>
    <t>Rental unit in Bordeaux · ★4.53 · Studio · 1 bed · 1 bath</t>
  </si>
  <si>
    <t>Rental unit in Villenave-d'Ornon · 1 bedroom · 2 beds · 1 bath</t>
  </si>
  <si>
    <t>Condo in Pessac · ★4.92 · 2 bedrooms · 2 beds · 1 bath</t>
  </si>
  <si>
    <t>Home in Le Bouscat · ★4.93 · 3 bedrooms · 4 beds · 1.5 baths</t>
  </si>
  <si>
    <t>Home in Bordeaux · ★4.74 · 1 bedroom · 1 bed · 1 bath</t>
  </si>
  <si>
    <t>Rental unit in Bordeaux · ★4.86 · 1 bedroom · 1 bed · 1 private bath</t>
  </si>
  <si>
    <t>Rental unit in bordeaux cauderan · ★4.40 · 1 bedroom · 2 beds · 1 bath</t>
  </si>
  <si>
    <t>Loft in Bordeaux · ★4.93 · 1 bedroom · 1 bed · 1 bath</t>
  </si>
  <si>
    <t>Rental unit in Le Bouscat · ★4.90 · 1 bedroom · 1 bed · 1 bath</t>
  </si>
  <si>
    <t>Rental unit in Cenon · Studio · 1 bed · 1 bath</t>
  </si>
  <si>
    <t>Rental unit in Bordeaux · ★4.56 · Studio · 1 bed · 1 bath</t>
  </si>
  <si>
    <t>Home in Saint-Aubin-de-Médoc, Nouvelle-Aquitaine, FR · ★5.0 · 3 bedrooms · 4 beds · 1.5 baths</t>
  </si>
  <si>
    <t>Boat in Bordeaux · ★4.74 · 2 beds · 1 private bath</t>
  </si>
  <si>
    <t>Rental unit in Bègles · ★4.82 · 1 bedroom · 1 bed · 1 bath</t>
  </si>
  <si>
    <t>Home in Bordeaux · ★4.92 · 3 bedrooms · 3 beds · 2 baths</t>
  </si>
  <si>
    <t>Home in Le Bouscat · ★4.80 · 4 bedrooms · 4 beds · 2 baths</t>
  </si>
  <si>
    <t>Rental unit in Talence · ★4.93 · 1 bedroom · 1 bed · 1 bath</t>
  </si>
  <si>
    <t>Home in Le Taillan-Médoc · ★5.0 · 4 bedrooms · 6 beds · 2 baths</t>
  </si>
  <si>
    <t>Home in Bordeaux · ★4.95 · 1 bedroom · 1 bed · 1 private bath</t>
  </si>
  <si>
    <t>Rental unit in Lormont · ★4.53 · 3 bedrooms · 2 beds · 1 bath</t>
  </si>
  <si>
    <t>Rental unit in Bordeaux · Studio · 1 private bath</t>
  </si>
  <si>
    <t>Place to stay in Bordeaux · ★4.58 · 1 bedroom · 1 bed · Private half-bath</t>
  </si>
  <si>
    <t>Home in Bouliac · 4 bedrooms · 4 beds · 2 baths</t>
  </si>
  <si>
    <t>Condo in Bordeaux · ★4.90 · 1 bedroom · 1 bed · Shared half-bath</t>
  </si>
  <si>
    <t>Condo in Saint-Médard-en-Jalles · ★4.91 · 1 bedroom · 2 beds · 1 bath</t>
  </si>
  <si>
    <t>Condo in Bordeaux · ★4.97 · 1 bedroom · 1 bed · 1.5 baths</t>
  </si>
  <si>
    <t>Home in Saint-Médard-en-Jalles · 3 bedrooms · 3 beds · 1 bath</t>
  </si>
  <si>
    <t>Rental unit in Bordeaux · ★4.68 · 1 bedroom · 3 beds · 1 bath</t>
  </si>
  <si>
    <t>Rental unit in Bordeaux · 3 bedrooms · 1 bed · 1 bath</t>
  </si>
  <si>
    <t>Home in Le Taillan-Médoc · 4 bedrooms · 4 beds · 2.5 baths</t>
  </si>
  <si>
    <t>Loft in Bordeaux · ★4.43 · 2 bedrooms · 3 beds · 2 baths</t>
  </si>
  <si>
    <t>Rental unit in Bordeaux · ★4.70 · 4 bedrooms · 4 beds · 2 baths</t>
  </si>
  <si>
    <t>Rental unit in Saint-Médard-en-Jalles · ★4.69 · 1 bedroom · 2 beds · 1 bath</t>
  </si>
  <si>
    <t>Townhouse in Bordeaux · ★4.91 · 2 bedrooms · 2 beds · 1.5 baths</t>
  </si>
  <si>
    <t>Home in Floirac · ★4.68 · 3 bedrooms · 3 beds · 3 baths</t>
  </si>
  <si>
    <t>Home in Pessac · ★4.83 · 3 bedrooms · 6 beds · 2 baths</t>
  </si>
  <si>
    <t>Home in Saint-Aubin-de-Médoc · ★4.90 · 4 bedrooms · 4 beds · 2 baths</t>
  </si>
  <si>
    <t>Home in Pessac · 4 bedrooms · 4 beds · 4 baths</t>
  </si>
  <si>
    <t>Home in Martignas-sur-Jalle · ★4.57 · 2 bedrooms · 2 beds · 1 shared bath</t>
  </si>
  <si>
    <t>Home in Le Bouscat · ★4.85 · 2 bedrooms · 2 beds · 1 bath</t>
  </si>
  <si>
    <t>Rental unit in Bordeaux · ★4.74 · 2 bedrooms · 2 beds · 1.5 baths</t>
  </si>
  <si>
    <t>Rental unit in Bordeaux · ★4.98 · 1 bedroom · 1 bed · 1 bath</t>
  </si>
  <si>
    <t>Loft in Bordeaux · ★4.96 · 1 bedroom · 1 bed · 1 bath</t>
  </si>
  <si>
    <t>Townhouse in Villenave-d'Ornon · ★4.96 · 4 bedrooms · 4 beds · 2 baths</t>
  </si>
  <si>
    <t>Home in Bordeaux · ★4.93 · 3 bedrooms · 3 beds · 1 bath</t>
  </si>
  <si>
    <t>Home in Bassens · ★4.94 · 1 bedroom · 1 bed · 1 shared bath</t>
  </si>
  <si>
    <t>Rental unit in Saint-Médard-en-Jalles · ★4.77 · Studio · 1 bed · 1 bath</t>
  </si>
  <si>
    <t>Rental unit in Bordeaux · ★4.70 · 1 bedroom · 4 beds · 1.5 baths</t>
  </si>
  <si>
    <t>Home in Floirac · ★4.73 · 1 bedroom · 1 bed · 2.5 shared baths</t>
  </si>
  <si>
    <t>Home in Floirac · ★4.71 · 1 bedroom · 1 bed · 2.5 baths</t>
  </si>
  <si>
    <t>Home in Floirac · ★4.68 · 1 bedroom · 1 bed · 2.5 baths</t>
  </si>
  <si>
    <t>Rental unit in Bordeaux · ★4.96 · 1 bedroom · 1 bed · 1 shared bath</t>
  </si>
  <si>
    <t>Rental unit in Bordeaux · ★4.60 · Studio · 2 beds · 1 bath</t>
  </si>
  <si>
    <t>Townhouse in Bordeaux · ★4.97 · 3 bedrooms · 3 beds · 1.5 baths</t>
  </si>
  <si>
    <t>Townhouse in Bordeaux · ★4.98 · 1 bedroom · 1 bed · 1 private bath</t>
  </si>
  <si>
    <t>Home in Bruges · ★4.86 · 3 bedrooms · 3 beds · 2 baths</t>
  </si>
  <si>
    <t>Townhouse in Bègles · ★4.79 · 3 bedrooms · 4 beds · 2 baths</t>
  </si>
  <si>
    <t>Chalet in Bouliac · ★4.64 · 3 bedrooms · 4 beds · 1 bath</t>
  </si>
  <si>
    <t>Rental unit in Mérignac · ★4.62 · 1 bedroom · 2 beds · 1 shared bath</t>
  </si>
  <si>
    <t>Rental unit in Mérignac · 1 bedroom · 1 bed · 1 shared bath</t>
  </si>
  <si>
    <t>Le Burck</t>
  </si>
  <si>
    <t>Condo in Pessac · ★4.92 · 1 bedroom · 1 bed · 1 bath</t>
  </si>
  <si>
    <t>Rental unit in Bordeaux · ★5.0 · 2 bedrooms · 2 beds · 1.5 baths</t>
  </si>
  <si>
    <t>Villa in Bruges · 4 bedrooms · 5 beds · 2 baths</t>
  </si>
  <si>
    <t>Rental unit in Lormont · ★4.78 · 1 bedroom · 1 bed · 1 bath</t>
  </si>
  <si>
    <t>Rental unit in Bordeaux · ★4.74 · 2 bedrooms · 3 beds · 1 bath</t>
  </si>
  <si>
    <t>Rental unit in Talence · ★4.60 · 1 bedroom · 1 bed · 1 bath</t>
  </si>
  <si>
    <t>Rental unit in Bordeaux · ★4.80 · 1 bedroom · 1 bed · 1 private bath</t>
  </si>
  <si>
    <t>Home in Bordeaux · ★4.76 · 2 bedrooms · 2 beds · 1 bath</t>
  </si>
  <si>
    <t>Condo in Bordeaux · ★4.98 · 2 bedrooms · 2 beds · 1 bath</t>
  </si>
  <si>
    <t>Guesthouse in Pessac · ★4.95 · Studio · 1 bed · 1 bath</t>
  </si>
  <si>
    <t>Condo in Bordeaux · ★4.98 · 3 bedrooms · 3 beds · 2 baths</t>
  </si>
  <si>
    <t>Rental unit in Bordeaux · ★4.19 · 2 bedrooms · 2 beds · 1 bath</t>
  </si>
  <si>
    <t>Home in Pessac · ★4.95 · 2 bedrooms · 2 beds · 1 bath</t>
  </si>
  <si>
    <t>Home in Bordeaux · ★4.10 · 3 bedrooms · 5 beds · 2 baths</t>
  </si>
  <si>
    <t>Rental unit in Bordeaux · ★4.90 · 3 bedrooms · 3 beds · 2 baths</t>
  </si>
  <si>
    <t>Townhouse in Gradignan · 3 bedrooms · 3 beds · 2.5 baths</t>
  </si>
  <si>
    <t>Home in Saint-Médard-en-Jalles · ★4.99 · 1 bedroom · 1 bed · 1 shared bath</t>
  </si>
  <si>
    <t>Home in Saint-Médard-en-Jalles · ★4.92 · 1 bedroom · 1 bed · 1 bath</t>
  </si>
  <si>
    <t>Home in Saint-Médard-en-Jalles · ★4.93 · 1 bedroom · 1 bed · 1 bath</t>
  </si>
  <si>
    <t>Home in Saint-Médard-en-Jalles · ★4.94 · 1 bedroom · 1 bed · 1 bath</t>
  </si>
  <si>
    <t>Home in Bordeaux · ★4.93 · 1 bedroom · 1 bed · 1 shared bath</t>
  </si>
  <si>
    <t>Rental unit in Ambès · Studio · 1 bed · 1 bath</t>
  </si>
  <si>
    <t>Ambs</t>
  </si>
  <si>
    <t>Townhouse in Bordeaux · ★4.93 · 5 bedrooms · 5 beds · 5.5 baths</t>
  </si>
  <si>
    <t>Condo in Bordeaux · ★4.82 · 1 bedroom · 1 bed · 1 bath</t>
  </si>
  <si>
    <t>Rental unit in Bordeaux · ★4.42 · 1 bedroom · 3 beds · 1 bath</t>
  </si>
  <si>
    <t>Rental unit in Bordeaux · ★4.48 · 2 bedrooms · 4 beds · 1 bath</t>
  </si>
  <si>
    <t>Rental unit in Bordeaux · ★4.17 · Studio · 1 bed · 1 bath</t>
  </si>
  <si>
    <t>Villa in Floirac · ★4.78 · 3 bedrooms · 8 beds · 1 bath</t>
  </si>
  <si>
    <t>Rental unit in Bordeaux · 3 bedrooms · 4 beds · 2.5 baths</t>
  </si>
  <si>
    <t>Rental unit in Bruges · ★4.93 · 2 bedrooms · 2 beds · 1 bath</t>
  </si>
  <si>
    <t>Rental unit in Bordeaux · ★4.60 · 2 bedrooms · 2 beds · 1.5 baths</t>
  </si>
  <si>
    <t>Townhouse in Saint-Médard-en-Jalles · ★4.84 · 3 bedrooms · 4 beds · 2 baths</t>
  </si>
  <si>
    <t>Place to stay in Bordeaux · ★4.46 · 2 bedrooms · 2 beds · 1 bath</t>
  </si>
  <si>
    <t>Home in Floirac · 3 bedrooms · 3 beds · 1 bath</t>
  </si>
  <si>
    <t>Loft in Bordeaux · ★4.90 · 1 bedroom · 2 beds · 1.5 baths</t>
  </si>
  <si>
    <t>Rental unit in Carbon-Blanc · 1 bedroom · 1 bed · 1 bath</t>
  </si>
  <si>
    <t>Home in Bordeaux · ★4.95 · Studio · 1 bed · 1 bath</t>
  </si>
  <si>
    <t>Home in Pessac · ★4.71 · 7 bedrooms · 9 beds · 5 baths</t>
  </si>
  <si>
    <t>Rental unit in Bordeaux · ★4.96 · 1 bedroom · 2 beds · 1.5 shared baths</t>
  </si>
  <si>
    <t>Townhouse in Bordeaux · ★4.89 · 1 bedroom · 2 beds · 1 shared bath</t>
  </si>
  <si>
    <t>Rental unit in Bordeaux · ★4.92 · 1 bedroom · 1 bed · 1.5 baths</t>
  </si>
  <si>
    <t>Rental unit in Bordeaux · ★4.98 · 1 bedroom · 1 bed · 1 shared bath</t>
  </si>
  <si>
    <t>Rental unit in Talence · ★5.0 · 1 bedroom · 2 beds · 1 bath</t>
  </si>
  <si>
    <t>Home in Floirac · ★4.36 · 4 bedrooms · 7 beds · 2 baths</t>
  </si>
  <si>
    <t>Chalet in Pessac · ★4.82 · 1 bedroom · 2 beds · 1 bath</t>
  </si>
  <si>
    <t>Rental unit in Pessac · 1 bedroom · 1 bed · 1 shared bath</t>
  </si>
  <si>
    <t>Home in Gradignan · ★4.76 · 3 bedrooms · 3 beds · 1 bath</t>
  </si>
  <si>
    <t>Guest suite in Talence · ★5.0 · 1 bedroom · 1 bed · 1 shared bath</t>
  </si>
  <si>
    <t>Home in Pessac · ★4.33 · 4 bedrooms · 5 beds · 3 baths</t>
  </si>
  <si>
    <t>Townhouse in Pessac · ★5.0 · 1 bedroom · 1 bed · 1 shared bath</t>
  </si>
  <si>
    <t>Home in Pessac · ★4.88 · 1 bedroom · 1 bed · 1 bath</t>
  </si>
  <si>
    <t>Villa in Mérignac · ★4.79 · 5 bedrooms · 6 beds · 3.5 baths</t>
  </si>
  <si>
    <t>Home in Bordeaux · ★4.77 · 3 bedrooms · 4 beds · 2 baths</t>
  </si>
  <si>
    <t>Guesthouse in Bordeaux · ★4.67 · 1 bedroom · 1 bed · 1 private bath</t>
  </si>
  <si>
    <t>Guesthouse in Bordeaux · ★4.86 · 1 bedroom · 1 bed · 1 private bath</t>
  </si>
  <si>
    <t>Guesthouse in Bordeaux · ★4.83 · 1 bedroom · 1 bed · 1 private bath</t>
  </si>
  <si>
    <t>Guesthouse in Bordeaux · ★4.61 · 1 bedroom · 2 beds · 1 private bath</t>
  </si>
  <si>
    <t>Condo in Bègles · ★4.62 · 1 bedroom · 1 bed · 1 bath</t>
  </si>
  <si>
    <t>Home in Saint-Aubin-de-Médoc · ★4.87 · 5 bedrooms · 6 beds · 2 baths</t>
  </si>
  <si>
    <t>Home in Le Haillan · ★4.67 · 3 bedrooms · 3 beds · 1.5 baths</t>
  </si>
  <si>
    <t>Home in Bordeaux · ★4.98 · 1 bedroom · 1 bed · 1 shared bath</t>
  </si>
  <si>
    <t>Home in Bordeaux · ★5.0 · 1 bedroom · 1 bed · 1.5 baths</t>
  </si>
  <si>
    <t>Home in Mérignac · ★4.89 · 4 bedrooms · 8 beds · 2 baths</t>
  </si>
  <si>
    <t>Home in Le Taillan-Médoc · ★4.92 · 3 bedrooms · 3 beds · 2 baths</t>
  </si>
  <si>
    <t>Rental unit in Bordeaux · ★4.62 · 1 bedroom · 1 bed · 1 bath</t>
  </si>
  <si>
    <t>Guest suite in Bordeaux · ★4.67 · 1 bedroom · 1 bed · 1 bath</t>
  </si>
  <si>
    <t>Rental unit in Bordeaux · ★4.17 · 1 bedroom · 1 bed · 1 bath</t>
  </si>
  <si>
    <t>Rental unit in Bordeaux · ★4.97 · 2 bedrooms · 3 beds · 2 baths</t>
  </si>
  <si>
    <t>Rental unit in Bordeaux · ★4.63 · 1 bedroom · 2 beds · 1.5 baths</t>
  </si>
  <si>
    <t>Rental unit in Bordeaux · ★2.67 · 1 bedroom · 1 bed · 1.5 baths</t>
  </si>
  <si>
    <t>Rental unit in Bordeaux · ★4.83 · 3 bedrooms · 5 beds · 1.5 baths</t>
  </si>
  <si>
    <t>Home in Talence · ★4.96 · 3 bedrooms · 3 beds · 1 bath</t>
  </si>
  <si>
    <t>Home in Saint-Aubin-de-Médoc · ★5.0 · 4 bedrooms · 5 beds · 2 baths</t>
  </si>
  <si>
    <t>Townhouse in Bordeaux · 2 bedrooms · 1 bed · 1 bath</t>
  </si>
  <si>
    <t>Home in Cenon · ★4.72 · 1 bedroom · 1 bed · 1 private bath</t>
  </si>
  <si>
    <t>Home in Artigues-près-Bordeaux · ★4.75 · 3 bedrooms · 3 beds · 1 bath</t>
  </si>
  <si>
    <t>Guesthouse in Bordeaux · ★4.63 · 1 bedroom · 2 beds · 1 bath</t>
  </si>
  <si>
    <t>Loft in Le Bouscat · 2 bedrooms · 1 bed · 1 bath</t>
  </si>
  <si>
    <t>Home in Talence · ★4.85 · 4 bedrooms · 5 beds · 1.5 baths</t>
  </si>
  <si>
    <t>Townhouse in Bruges · ★4.70 · 3 bedrooms · 5 beds · 1 bath</t>
  </si>
  <si>
    <t>Home in Mérignac · ★5.0 · 4 bedrooms · 4 beds · 2 baths</t>
  </si>
  <si>
    <t>Townhouse in Pessac · 3 bedrooms · 3 beds · 2 baths</t>
  </si>
  <si>
    <t>Rental unit in Mérignac · ★4.50 · 2 bedrooms · 1 bed · 1 bath</t>
  </si>
  <si>
    <t>Rental unit in Bordeaux · ★4.33 · 3 bedrooms · 4 beds · 2.5 baths</t>
  </si>
  <si>
    <t>Home in Le Bouscat · 4 bedrooms · 4 beds · 4 baths</t>
  </si>
  <si>
    <t>Rental unit in Bordeaux · ★4.18 · 3 bedrooms · 4 beds · 2.5 baths</t>
  </si>
  <si>
    <t>Condo in Bordeaux · ★4.80 · Studio · 1 bed · 1 bath</t>
  </si>
  <si>
    <t>Rental unit in Bordeaux · ★4.99 · 1 bedroom · 1 bed · 1 bath</t>
  </si>
  <si>
    <t>Rental unit in Pessac · ★4.67 · Studio · 1 bed · 1 bath</t>
  </si>
  <si>
    <t>Condo in Pessac · ★4.75 · Studio · 2 beds · 1 bath</t>
  </si>
  <si>
    <t>Rental unit in Bordeaux · ★4.17 · 3 bedrooms · 4 beds · 4 baths</t>
  </si>
  <si>
    <t>Loft in Bordeaux · ★4.90 · 1 bedroom · 1 bed · 1 bath</t>
  </si>
  <si>
    <t>Rental unit in Bordeaux · 1 bedroom · 4 beds · 2 shared baths</t>
  </si>
  <si>
    <t>Townhouse in Bordeaux · ★5.0 · 3 bedrooms · 2 beds · 1 bath</t>
  </si>
  <si>
    <t>Villa in Parempuyre · ★5.0 · 3 bedrooms · 3 beds · 2.5 baths</t>
  </si>
  <si>
    <t>Boat in Bordeaux · ★4.89 · 1 bedroom · 1 bed · 1 bath</t>
  </si>
  <si>
    <t>Rental unit in Martignas-sur-Jalle · ★5.0 · 1 bedroom · 1 bed · 1 bath</t>
  </si>
  <si>
    <t>Home in Mérignac · ★4.89 · 3 bedrooms · 3 beds · 2 baths</t>
  </si>
  <si>
    <t>Home in Mérignac · ★4.83 · 2 bedrooms · 2 beds · 1.5 baths</t>
  </si>
  <si>
    <t>Rental unit in Bordeaux · ★4.83 · 3 bedrooms · 3 beds · 1 bath</t>
  </si>
  <si>
    <t>Rental unit in Bordeaux · ★4.31 · 1 bedroom · 1 bed · 1 bath</t>
  </si>
  <si>
    <t>Guesthouse in Bordeaux · ★4.48 · 2 bedrooms · 6 beds · 1 bath</t>
  </si>
  <si>
    <t>Townhouse in Bordeaux · ★4.97 · 4 bedrooms · 4 beds · 2.5 baths</t>
  </si>
  <si>
    <t>Home in Saint-Médard-en-Jalles · ★4.69 · 1 bedroom · 1 bed · 1 shared bath</t>
  </si>
  <si>
    <t>Townhouse in Bordeaux · ★4.97 · 1 bedroom · 1 bed · 1 shared bath</t>
  </si>
  <si>
    <t>Rental unit in Pessac · ★4.84 · 1 bedroom · 1 bed · 1.5 baths</t>
  </si>
  <si>
    <t>Townhouse in Gradignan · ★4.95 · 1 bedroom · 1 bed · Shared half-bath</t>
  </si>
  <si>
    <t>Townhouse in Gradignan · ★5.0 · 1 bedroom · 1 bed · 1 shared bath</t>
  </si>
  <si>
    <t>Townhouse in Le Haillan · ★4.94 · 1 bedroom · 1 bed · 1 shared bath</t>
  </si>
  <si>
    <t>Rental unit in Bordeaux · ★4.75 · Studio · 1 bed · 1 bath</t>
  </si>
  <si>
    <t>Home in Bègles · ★4.92 · 3 bedrooms · 4 beds · 3 baths</t>
  </si>
  <si>
    <t>Townhouse in Bordeaux · ★4.74 · 1 bedroom · 1 bed · 2 shared baths</t>
  </si>
  <si>
    <t>Home in Artigues-près-Bordeaux · ★4.88 · 3 bedrooms · 3 beds · 1 bath</t>
  </si>
  <si>
    <t>Townhouse in Bordeaux · ★5.0 · 6 bedrooms · 7 beds · 3 baths</t>
  </si>
  <si>
    <t>Townhouse in Bordeaux · ★4.99 · 3 bedrooms · 3 beds · 3 baths</t>
  </si>
  <si>
    <t>Home in Eysines · ★5.0 · 1 bedroom · 2 beds · 1 private bath</t>
  </si>
  <si>
    <t>Home in Mérignac · ★4.95 · 1 bedroom · 1 bed · 1 bath</t>
  </si>
  <si>
    <t>Rental unit in Le Bouscat · ★4.47 · 1 bedroom · 1 bed · 1 shared bath</t>
  </si>
  <si>
    <t>Rental unit in Bordeaux · ★4.94 · 2 bedrooms · 2 beds · 1.5 baths</t>
  </si>
  <si>
    <t>Rental unit in Bordeaux · ★4.63 · Studio · 1 bed · 1 bath</t>
  </si>
  <si>
    <t>Home in Talence · 1 bedroom · 1 bed · 1.5 shared baths</t>
  </si>
  <si>
    <t>Bungalow in Mérignac · ★4.72 · 2 bedrooms · 1 bed · Private half-bath</t>
  </si>
  <si>
    <t>Home in Saint-Aubin-de-Médoc · ★4.80 · 4 bedrooms · 4 beds · 2 baths</t>
  </si>
  <si>
    <t>Home in Mérignac · ★4.90 · 3 bedrooms · 3 beds · 2 baths</t>
  </si>
  <si>
    <t>Guesthouse in Bordeaux · ★4.43 · 1 bedroom · 1 bed · 1 private bath</t>
  </si>
  <si>
    <t>Condo in Bordeaux · ★4.65 · 2 bedrooms · 2 beds · 1 private bath</t>
  </si>
  <si>
    <t>Rental unit in Bordeaux · 1 bedroom · 1 bed · 1.5 shared baths</t>
  </si>
  <si>
    <t>Rental unit in Floirac · ★4.82 · 1 bedroom · 1 bed · 1 shared bath</t>
  </si>
  <si>
    <t>Home in Cenon · ★4.83 · 1 bedroom · 1 bed · Private half-bath</t>
  </si>
  <si>
    <t>Guesthouse in Le Bouscat · ★4.82 · 1 bedroom · 1 bed · 1 private bath</t>
  </si>
  <si>
    <t>Home in Le Bouscat · ★4.83 · 2 bedrooms · 2 beds · 2 baths</t>
  </si>
  <si>
    <t>Townhouse in Bordeaux · ★4.89 · 2 bedrooms · 2 beds · 1 bath</t>
  </si>
  <si>
    <t>Guesthouse in Artigues-près-Bordeaux · 1 bedroom · 1 bed · 1 private bath</t>
  </si>
  <si>
    <t>Home in Le Bouscat · 2 bedrooms · 2 beds · 2 baths</t>
  </si>
  <si>
    <t>Home in Saint-Aubin-de-Médoc · ★4.83 · 4 bedrooms · 4 beds · 1 bath</t>
  </si>
  <si>
    <t>Bungalow in Bordeaux · ★4.86 · 1 bedroom · 1 bed · 1 bath</t>
  </si>
  <si>
    <t>Townhouse in Mérignac · ★4.72 · Studio · 2 beds · 1 bath</t>
  </si>
  <si>
    <t>Rental unit in Bordeaux · ★4.45 · 3 bedrooms · 3 beds · 1 bath</t>
  </si>
  <si>
    <t>Home in Bègles · ★5.0 · 3 bedrooms · 3 beds · 2 baths</t>
  </si>
  <si>
    <t>Home in Le Taillan-Médoc · 1 bedroom · 1 bed · 1 private bath</t>
  </si>
  <si>
    <t>Home in Le Bouscat · ★5.0 · 3 bedrooms · 3 beds · 1 bath</t>
  </si>
  <si>
    <t>Home in Eysines · ★5.0 · 7 bedrooms · 8 beds · 1.5 baths</t>
  </si>
  <si>
    <t>Rental unit in Bordeaux · ★4.63 · 2 bedrooms · 1 bed · 1 bath</t>
  </si>
  <si>
    <t>Rental unit in Talence · ★4.33 · 2 bedrooms · 3 beds · 1 bath</t>
  </si>
  <si>
    <t>Townhouse in Talence · 1 bedroom · 1 bed · 1 bath</t>
  </si>
  <si>
    <t>Townhouse in Talence · 5 bedrooms · 5 beds · 2.5 baths</t>
  </si>
  <si>
    <t>Rental unit in Bègles · ★5.0 · Studio · 1 bed · 1 bath</t>
  </si>
  <si>
    <t>Rental unit in Bordeaux · ★4.71 · Studio · 1 bed · 1 bath</t>
  </si>
  <si>
    <t>Rental unit in Bordeaux · ★4.73 · 1 bedroom · 2 beds · 1 bath</t>
  </si>
  <si>
    <t>Rental unit in Bordeaux · ★4.73 · 2 bedrooms · 2 beds · 2 baths</t>
  </si>
  <si>
    <t>Townhouse in Bordeaux · 2 bedrooms · 1 bed · 1 private bath</t>
  </si>
  <si>
    <t>Home in Saint-Médard-en-Jalles · ★4.80 · 4 bedrooms · 5 beds · 2 baths</t>
  </si>
  <si>
    <t>Rental unit in Bordeaux · ★4.82 · 1 bedroom · 1 bed · 1 shared bath</t>
  </si>
  <si>
    <t>Home in Bordeaux · ★4.95 · 1 bedroom · 1 bed · 1 bath</t>
  </si>
  <si>
    <t>Rental unit in Mérignac · 1 bedroom · 2 beds · 1.5 baths</t>
  </si>
  <si>
    <t>Rental unit in Bordeaux · ★4.40 · Studio · 1 bed · 1 bath</t>
  </si>
  <si>
    <t>Guesthouse in Pessac · ★4.97 · 1 bedroom · 1 bed · 1 bath</t>
  </si>
  <si>
    <t>Rental unit in Bordeaux · ★4.43 · 1 bedroom · 1 bed · 1.5 baths</t>
  </si>
  <si>
    <t>Rental unit in Bordeaux · ★4.65 · 1 bedroom · 1 bed · 1 shared bath</t>
  </si>
  <si>
    <t>Guest suite in Parempuyre · ★4.88 · 1 bedroom · 1 bed · 1 private bath</t>
  </si>
  <si>
    <t>Rental unit in Bordeaux · ★4.68 · 1 bedroom · 2 beds · 1 bath</t>
  </si>
  <si>
    <t>Home in Saint-Médard-en-Jalles · ★5.0 · 2 bedrooms · 2 beds · 1 bath</t>
  </si>
  <si>
    <t>Rental unit in Bordeaux · ★4.85 · 2 bedrooms · 4 beds · 2 baths</t>
  </si>
  <si>
    <t>Townhouse in Talence · ★4.62 · 1 bedroom · 1 bed · 1 shared bath</t>
  </si>
  <si>
    <t>Townhouse in Bègles · 2 bedrooms · 2 beds · 1 bath</t>
  </si>
  <si>
    <t>Home in Saint-Médard-en-Jalles · ★4.97 · 3 bedrooms · 3 beds · 1 bath</t>
  </si>
  <si>
    <t>Townhouse in Villenave-d'Ornon · ★4.83 · 5 bedrooms · 5 beds · 2 baths</t>
  </si>
  <si>
    <t>Rental unit in Saint-Médard-en-Jalles · ★4.83 · 1 bedroom · 2 beds · 1 bath</t>
  </si>
  <si>
    <t>Rental unit in Mérignac · ★4.90 · 1 bedroom · 2 beds · 1 bath</t>
  </si>
  <si>
    <t>Townhouse in Mérignac · ★5.0 · 1 bedroom · 2 beds · 1 bath</t>
  </si>
  <si>
    <t>Villa in Villenave-d'Ornon · ★4.86 · 4 bedrooms · 4 beds · 3 baths</t>
  </si>
  <si>
    <t>Rental unit in Bordeaux · ★4.82 · 3 bedrooms · 6 beds · 2 baths</t>
  </si>
  <si>
    <t>Home in Le Bouscat · ★4.92 · 2 bedrooms · 2 beds · 1 bath</t>
  </si>
  <si>
    <t>Home in Gradignan · ★4.95 · 4 bedrooms · 4 beds · 2 baths</t>
  </si>
  <si>
    <t>Rental unit in Bordeaux · 2 bedrooms · 4 beds · 1.5 baths</t>
  </si>
  <si>
    <t>Home in Le Taillan-Médoc · 3 bedrooms · 4 beds · 3 baths</t>
  </si>
  <si>
    <t>Rental unit in Pessac · Studio · 4 beds · 1 bath</t>
  </si>
  <si>
    <t>Rental unit in Carbon-Blanc · ★4.76 · 1 bedroom · 1 bed · 1 shared bath</t>
  </si>
  <si>
    <t>Townhouse in Bordeaux · ★4.86 · 2 bedrooms · 3 beds · 2 baths</t>
  </si>
  <si>
    <t>Home in Talence · ★4.92 · 1 bedroom · 1 bed · 1 bath</t>
  </si>
  <si>
    <t>Guest suite in Mérignac · 1 bedroom · 1 bed · 1 bath</t>
  </si>
  <si>
    <t>Townhouse in Bordeaux · ★4.71 · 2 bedrooms · 3 beds · 1 bath</t>
  </si>
  <si>
    <t>Loft in Bordeaux · ★4.38 · 2 bedrooms · 5 beds · 1.5 baths</t>
  </si>
  <si>
    <t>Condo in Bordeaux · ★4.88 · 2 bedrooms · 2 beds · 1.5 baths</t>
  </si>
  <si>
    <t>Home in Le Bouscat · ★4.67 · 3 bedrooms · 3 beds · 2 baths</t>
  </si>
  <si>
    <t>Condo in Mérignac · ★4.68 · 1 bedroom · 2 beds · 1 bath</t>
  </si>
  <si>
    <t>Townhouse in Bordeaux · ★4.87 · 1 bedroom · 1 bed · 1 private bath</t>
  </si>
  <si>
    <t>Rental unit in Le Bouscat · 1 bedroom · 2 beds · 1 bath</t>
  </si>
  <si>
    <t>Home in Bordeaux · ★4.84 · 1 bedroom · 2 beds · 1 bath</t>
  </si>
  <si>
    <t>Rental unit in Talence · 3 bedrooms · 4 beds · 1 bath</t>
  </si>
  <si>
    <t>Condo in Mérignac · ★4.84 · Studio · 1 bed · 1 bath</t>
  </si>
  <si>
    <t>Rental unit in Bordeaux · ★4.60 · 2 bedrooms · 2 beds · 1 bath</t>
  </si>
  <si>
    <t>Home in Pessac · ★4.85 · 3 bedrooms · 5 beds · 2 baths</t>
  </si>
  <si>
    <t>Home in Artigues-près-Bordeaux · 2 bedrooms · 3 beds · 1 bath</t>
  </si>
  <si>
    <t>Rental unit in Talence · ★4.50 · 1 bedroom · 1 bed · 1 bath</t>
  </si>
  <si>
    <t>Guesthouse in Bordeaux · ★4.94 · 1 bedroom · 1 bed · 1 private bath</t>
  </si>
  <si>
    <t>Guesthouse in Bordeaux · ★4.91 · 1 bedroom · 1 bed · 1 private bath</t>
  </si>
  <si>
    <t>Home in Artigues-près-Bordeaux · ★4.53 · 2 bedrooms · 2 beds · 1 bath</t>
  </si>
  <si>
    <t>Rental unit in Ambarès-et-Lagrave · 1 bedroom · 1 bed · 1 shared bath</t>
  </si>
  <si>
    <t>Townhouse in Artigues-près-Bordeaux · ★4.92 · 2 bedrooms · 4 beds · 1 bath</t>
  </si>
  <si>
    <t>Rental unit in Mérignac · 1 bedroom · 3 beds · 1 bath</t>
  </si>
  <si>
    <t>Rental unit in Bordeaux · ★4.84 · Studio · 1 bed · 1 bath</t>
  </si>
  <si>
    <t>Guesthouse in Le Taillan-Médoc · ★4.88 · 2 bedrooms · 2 beds · 1 bath</t>
  </si>
  <si>
    <t>Home in Pessac · ★4.91 · 4 bedrooms · 5 beds · 1 bath</t>
  </si>
  <si>
    <t>Home in Le Taillan-Médoc · ★4.67 · 3 bedrooms · 4 beds · 1 bath</t>
  </si>
  <si>
    <t>Home in Villenave-d'Ornon · ★4.92 · 5 bedrooms · 6 beds · 3 baths</t>
  </si>
  <si>
    <t>Rental unit in Bordeaux · ★4.81 · 1 bedroom · 1 bed · 1 private bath</t>
  </si>
  <si>
    <t>Rental unit in Bordeaux · ★4.41 · Studio · 1 bed · 1 bath</t>
  </si>
  <si>
    <t>Rental unit in Mérignac · Studio · 1 bed · 0 shared baths</t>
  </si>
  <si>
    <t>Home in Eysines · ★4.90 · 2 bedrooms · 2 beds · 1 bath</t>
  </si>
  <si>
    <t>Home in Eysines · ★4.73 · 4 bedrooms · 4 beds · 2 baths</t>
  </si>
  <si>
    <t>Townhouse in Bordeaux · ★5.0 · 2 bedrooms · 3 beds · 1 bath</t>
  </si>
  <si>
    <t>Rental unit in Bordeaux · ★4.32 · 1 bedroom · 2 beds · 1 bath</t>
  </si>
  <si>
    <t>Rental unit in Bègles · 2 bedrooms · 5 beds · 1 bath</t>
  </si>
  <si>
    <t>Home in Bordeaux · 2 bedrooms · 6 beds · 1 private bath</t>
  </si>
  <si>
    <t>Rental unit in Mérignac · 2 bedrooms · 2 beds · 1 bath</t>
  </si>
  <si>
    <t>Home in Gradignan · ★4.69 · 1 bedroom · 2 beds · 1 bath</t>
  </si>
  <si>
    <t>Home in Pessac · ★4.71 · 4 bedrooms · 4 beds · 2 baths</t>
  </si>
  <si>
    <t>Townhouse in Bordeaux · ★4.94 · 5 bedrooms · 6 beds · 2 baths</t>
  </si>
  <si>
    <t>Rental unit in Bordeaux · ★4.60 · 1 bedroom · 1 bed · 1 shared bath</t>
  </si>
  <si>
    <t>Home in Bordeaux · ★4.83 · 3 bedrooms · 3 beds · 2 baths</t>
  </si>
  <si>
    <t>Guest suite in Le Bouscat · ★4.81 · 1 bedroom · 1 bed · 1 bath</t>
  </si>
  <si>
    <t>Rental unit in Bordeaux · ★4.96 · Studio · 1 bed · 1 bath</t>
  </si>
  <si>
    <t>Home in Floirac · ★4.75 · 2 bedrooms · 3 beds · 1 bath</t>
  </si>
  <si>
    <t>Guest suite in Parempuyre · ★4.93 · 1 bedroom · 2 beds · 1 bath</t>
  </si>
  <si>
    <t>Home in Parempuyre · 3 bedrooms · 3 beds · 1 bath</t>
  </si>
  <si>
    <t>Home in Saint-Aubin-de-Médoc · ★4.79 · 2 bedrooms · 2 beds · 1.5 baths</t>
  </si>
  <si>
    <t>Rental unit in Bordeaux · Studio · 1 bed · 1 private bath</t>
  </si>
  <si>
    <t>Home in Eysines · 1 bedroom · 1 bed · 1 shared bath</t>
  </si>
  <si>
    <t>Home in Floirac · 4 bedrooms · 4 beds · 2 baths</t>
  </si>
  <si>
    <t>Place to stay in Villenave-d'Ornon · 2 beds · 1 bath</t>
  </si>
  <si>
    <t>Townhouse in Bègles · ★4.70 · 2 bedrooms · 2 beds · 1 bath</t>
  </si>
  <si>
    <t>Rental unit in Talence · ★4.89 · 2 bedrooms · 2 beds · 1 bath</t>
  </si>
  <si>
    <t>Rental unit in Bordeaux · ★4.88 · 3 bedrooms · 3 beds · 2 baths</t>
  </si>
  <si>
    <t>Rental unit in Bordeaux · 1 bedroom · 1 bed · 1 private bath</t>
  </si>
  <si>
    <t>Rental unit in Bordeaux · ★4.50 · 1 bedroom · 1 bed · 1.5 shared baths</t>
  </si>
  <si>
    <t>Condo in Talence · ★4.30 · 1 bedroom · 2 beds · 1 bath</t>
  </si>
  <si>
    <t>Townhouse in Bordeaux · ★4.90 · 2 bedrooms · 3 beds · 2 baths</t>
  </si>
  <si>
    <t>Rental unit in Gradignan · ★3.67 · Studio · 3 beds · 1 bath</t>
  </si>
  <si>
    <t>Rental unit in Bordeaux · ★4.41 · 2 bedrooms · 2 beds · 1.5 baths</t>
  </si>
  <si>
    <t>Guest suite in Talence · Studio · 1 bed · 1 bath</t>
  </si>
  <si>
    <t>Home in Gradignan · ★4.82 · 4 bedrooms · 5 beds · 3 baths</t>
  </si>
  <si>
    <t>Home in Gradignan · 2 bedrooms · 2 beds · 1.5 baths</t>
  </si>
  <si>
    <t>Home in Bègles · ★4.85 · 1 bedroom · 1 bed · 1 shared bath</t>
  </si>
  <si>
    <t>Rental unit in Bordeaux · ★4.98 · 2 bedrooms · 2 beds · 1 bath</t>
  </si>
  <si>
    <t>Rental unit in Villenave-d'Ornon · 3 bedrooms · 3 beds · 1 bath</t>
  </si>
  <si>
    <t>Rental unit in Bordeaux · ★4.78 · 2 bedrooms · 1 bed · 1 shared bath</t>
  </si>
  <si>
    <t>Rental unit in Bordeaux · ★4.33 · 1 bedroom · 2 beds · 1 bath</t>
  </si>
  <si>
    <t>Rental unit in Mérignac · ★4.20 · 1 bedroom · 2 beds · 1 bath</t>
  </si>
  <si>
    <t>Guesthouse in Talence · ★4.82 · 1 bedroom · 1 bed · 1 bath</t>
  </si>
  <si>
    <t>Townhouse in Bordeaux · ★5.0 · 1 bedroom · 1 bed · 1 shared bath</t>
  </si>
  <si>
    <t>Home in Blanquefort · 4 bedrooms · 5 beds · 1 bath</t>
  </si>
  <si>
    <t>Rental unit in Bordeaux · ★4.38 · 1 bedroom · 1 bed · 1 private bath</t>
  </si>
  <si>
    <t>Guesthouse in Gradignan · ★4.84 · Studio · 1 bed · 1 bath</t>
  </si>
  <si>
    <t>Rental unit in Le Bouscat · ★4.59 · Studio · 2 beds · 1 bath</t>
  </si>
  <si>
    <t>Bungalow in Mérignac · ★4.64 · 1 bedroom · 1 bed · 1 bath</t>
  </si>
  <si>
    <t>Rental unit in Bordeaux · ★4.76 · 3 bedrooms · 4 beds · 1 bath</t>
  </si>
  <si>
    <t>Townhouse in Bordeaux · 2 bedrooms · 2 beds · 1 shared bath</t>
  </si>
  <si>
    <t>Home in Bordeaux · ★4.82 · 1 bedroom · 1 bed · 1 shared bath</t>
  </si>
  <si>
    <t>Bed and breakfast in Bordeaux · ★4.95 · 1 bedroom · 3 beds · 1 private bath</t>
  </si>
  <si>
    <t>Townhouse in Mérignac · ★4.90 · 1 bedroom · 1 bed · 1 bath</t>
  </si>
  <si>
    <t>Rental unit in Bordeaux · ★4.67 · Studio · 1 bed · 1 private bath</t>
  </si>
  <si>
    <t>Place to stay in Eysines · 1 bedroom · 1 bed · 1 private bath</t>
  </si>
  <si>
    <t>Home in Carbon-Blanc · 3 bedrooms · 4 beds · 2 baths</t>
  </si>
  <si>
    <t>Condo in Bordeaux · ★4.93 · 2 bedrooms · 2 beds · 2 baths</t>
  </si>
  <si>
    <t>Home in Talence · 2 bedrooms · 4 beds · 1 bath</t>
  </si>
  <si>
    <t>Home in Bouliac · ★4.38 · 3 bedrooms · 3 beds · 1 bath</t>
  </si>
  <si>
    <t>Home in Bordeaux · ★4.92 · 1 bedroom · 2 beds · 1 shared bath</t>
  </si>
  <si>
    <t>Home in Pessac · ★5.0 · 2 bedrooms · 4 beds · 1 bath</t>
  </si>
  <si>
    <t>Rental unit in Bordeaux · ★4.87 · Studio · 2 beds · 1 bath</t>
  </si>
  <si>
    <t>Home in Le Bouscat · ★4.97 · 4 bedrooms · 4 beds · 2 baths</t>
  </si>
  <si>
    <t>Home in Gradignan · 4 bedrooms · 6 beds · 2 baths</t>
  </si>
  <si>
    <t>Condo in Bordeaux · ★5.0 · 2 bedrooms · 2 beds · 1 bath</t>
  </si>
  <si>
    <t>Condo in Bordeaux · ★4.69 · 2 bedrooms · 2 beds · 1 bath</t>
  </si>
  <si>
    <t>Rental unit in Bordeaux · 2 bedrooms · 1 bed · 2 baths</t>
  </si>
  <si>
    <t>Condo in Bordeaux · ★4.71 · 2 bedrooms · 2 beds · 1 shared bath</t>
  </si>
  <si>
    <t>Rental unit in Bordeaux · ★5.0 · 3 bedrooms · 3 beds · 3.5 baths</t>
  </si>
  <si>
    <t>Condo in Bordeaux · ★4.81 · 3 bedrooms · 4 beds · 2.5 baths</t>
  </si>
  <si>
    <t>Rental unit in Bordeaux · ★4.70 · 1 bedroom · 1 bed · 1 private bath</t>
  </si>
  <si>
    <t>Rental unit in Pessac · ★4.85 · 3 bedrooms · 4 beds · 1 bath</t>
  </si>
  <si>
    <t>Rental unit in Cenon · 2 bedrooms · 2 beds · 1 bath</t>
  </si>
  <si>
    <t>Home in Villenave-d'Ornon · ★4.93 · 4 bedrooms · 5 beds · 2 baths</t>
  </si>
  <si>
    <t>Guesthouse in Villenave-d'Ornon · ★4.44 · Studio · 2 beds · 1 bath</t>
  </si>
  <si>
    <t>Condo in Le Haillan · 2 bedrooms · 1 bed · 1 bath</t>
  </si>
  <si>
    <t>Home in Villenave-d'Ornon · ★4.57 · 1 bedroom · 1 bed · 1 shared bath</t>
  </si>
  <si>
    <t>Guesthouse in Bordeaux · ★4.65 · 1 bedroom · 1 bed · 1 shared bath</t>
  </si>
  <si>
    <t>Home in Bordeaux · ★5.0 · 6 bedrooms · 9 beds · 5.5 baths</t>
  </si>
  <si>
    <t>Bed and breakfast in Mérignac · ★4.88 · 1 bedroom · 2 beds · 1 private bath</t>
  </si>
  <si>
    <t>Villa in Bordeaux · ★5.0 · 4 bedrooms · 4 beds · 3.5 baths</t>
  </si>
  <si>
    <t>Villa in Saint-Médard-en-Jalles · ★4.91 · 4 bedrooms · 5 beds · 2 baths</t>
  </si>
  <si>
    <t>Home in Bordeaux · Studio · 1 bed · 1 private bath</t>
  </si>
  <si>
    <t>Home in Talence · ★5.0 · 3 bedrooms · 3 beds · 2 baths</t>
  </si>
  <si>
    <t>Home in Eysines · ★4.33 · 4 bedrooms · 5 beds · 2.5 baths</t>
  </si>
  <si>
    <t>Condo in Mérignac · ★5.0 · 1 bedroom · 2 beds · 1 bath</t>
  </si>
  <si>
    <t>Rental unit in Talence · ★4.96 · 1 bedroom · 1 bed · 1 bath</t>
  </si>
  <si>
    <t>Home in Gradignan · ★4.91 · 1 bedroom · 3 beds · 1 bath</t>
  </si>
  <si>
    <t>Home in Mérignac · ★4.77 · 3 bedrooms · 3 beds · 2 baths</t>
  </si>
  <si>
    <t>Rental unit in Bordeaux · ★4.97 · 2 bedrooms · 3 beds · 1.5 baths</t>
  </si>
  <si>
    <t>Home in Bègles · 4 bedrooms · 4 beds · 3 baths</t>
  </si>
  <si>
    <t>Rental unit in Bordeaux · ★4.88 · 2 bedrooms · 1 bed · 1.5 shared baths</t>
  </si>
  <si>
    <t>Rental unit in Bordeaux · ★4.83 · Studio · 1 bed · 1 bath</t>
  </si>
  <si>
    <t>Home in Blanquefort · ★4.92 · 6 bedrooms · 6 beds · 4 baths</t>
  </si>
  <si>
    <t>Townhouse in Bègles · ★5.0 · 1 bedroom · 1 bed · 1 private bath</t>
  </si>
  <si>
    <t>Rental unit in Bordeaux · ★4.85 · 1 bedroom · 1 bed · 1 bath</t>
  </si>
  <si>
    <t>Condo in Bègles · ★5.0 · 1 bedroom · 1 bed · 1 bath</t>
  </si>
  <si>
    <t>Guest suite in Bordeaux · ★4.91 · 2 bedrooms · 4 beds · 2 baths</t>
  </si>
  <si>
    <t>Loft in Bordeaux · ★4.52 · 1 bedroom · 1 bed · 1 bath</t>
  </si>
  <si>
    <t>Home in Villenave-d'Ornon · ★4.94 · 2 bedrooms · 2 beds · 1 bath</t>
  </si>
  <si>
    <t>Rental unit in Bordeaux · ★4.45 · Studio · 2 beds · 1 bath</t>
  </si>
  <si>
    <t>Home in Mérignac · ★4.60 · 1 bedroom · 1 bed · 1 private bath</t>
  </si>
  <si>
    <t>Rental unit in Bègles · 2 bedrooms · 2 beds · 2 baths</t>
  </si>
  <si>
    <t>Home in Bordeaux · ★4.98 · 2 bedrooms · 3 beds · 1 bath</t>
  </si>
  <si>
    <t>Condo in Bègles · 1 bedroom · 1 bed · 1 shared bath</t>
  </si>
  <si>
    <t>Rental unit in Bordeaux · ★4.25 · 2 bedrooms · 3 beds · 1.5 baths</t>
  </si>
  <si>
    <t>Condo in Bègles · ★4.73 · 1 bedroom · 1 bed · 1 shared bath</t>
  </si>
  <si>
    <t>Home in Le Bouscat · ★5.0 · 2 bedrooms · 2 beds · 2 baths</t>
  </si>
  <si>
    <t>Condo in Saint-Médard-en-Jalles · ★4.80 · 1 bedroom · 1 bed · 1 shared bath</t>
  </si>
  <si>
    <t>Home in Bordeaux · ★4.67 · 1 bedroom · 1 bed · 1 shared bath</t>
  </si>
  <si>
    <t>Home in Bordeaux · ★4.83 · 4 bedrooms · 4 beds · 2 baths</t>
  </si>
  <si>
    <t>Rental unit in Lormont · 2 bedrooms · 2 beds · 1 bath</t>
  </si>
  <si>
    <t>Home in Saint-Médard-en-Jalles · ★4.86 · 3 bedrooms · 4 beds · 1.5 baths</t>
  </si>
  <si>
    <t>Home in Saint-Médard-en-Jalles · ★4.81 · 1 bedroom · 1 bed · 1 shared bath</t>
  </si>
  <si>
    <t>Home in Bordeaux · ★4.63 · 1 bedroom · 1 bed · 1 shared bath</t>
  </si>
  <si>
    <t>Home in Bordeaux · ★4.76 · 1 bedroom · 1 bed · 1 shared bath</t>
  </si>
  <si>
    <t>Rental unit in Bordeaux · ★4.53 · 1 bedroom · 1 bed · 1 shared bath</t>
  </si>
  <si>
    <t>Rental unit in Bruges · ★4.59 · 2 bedrooms · 1 bed · 1 bath</t>
  </si>
  <si>
    <t>Home in Bègles · 2 bedrooms · 2 beds · 2 baths</t>
  </si>
  <si>
    <t>Home in Saint-Médard-en-Jalles · ★4.66 · 1 bedroom · 1 bed · 1 shared bath</t>
  </si>
  <si>
    <t>Home in Le Taillan-Médoc · ★4.88 · 3 bedrooms · 3 beds · 1 bath</t>
  </si>
  <si>
    <t>Condo in Mérignac · ★4.81 · 1 bedroom · 1 bed · 1.5 baths</t>
  </si>
  <si>
    <t>Home in Gradignan · ★5.0 · 3 bedrooms · 3 beds · 3 baths</t>
  </si>
  <si>
    <t>Home in Cenon · ★5.0 · 4 bedrooms · 4 beds · 2 baths</t>
  </si>
  <si>
    <t>Condo in Bègles · ★4.78 · 1 bedroom · 1 bed · 1 shared bath</t>
  </si>
  <si>
    <t>Rental unit in Bordeaux · ★4.82 · 2 bedrooms · 2 beds · 1 shared bath</t>
  </si>
  <si>
    <t>Home in Pessac · ★4.86 · 2 bedrooms · 1 bed · 1 private bath</t>
  </si>
  <si>
    <t>Chalet in Lormont · ★4.88 · 1 bedroom · 2 beds · 1 bath</t>
  </si>
  <si>
    <t>Rental unit in Bordeaux · ★4.54 · 1 bedroom · 1 bed · 1 private bath</t>
  </si>
  <si>
    <t>Condo in Bordeaux · ★4.89 · 1 bedroom · 2 beds · 1 bath</t>
  </si>
  <si>
    <t>Townhouse in Bordeaux · ★4.83 · 2 bedrooms · 3 beds · 1 bath</t>
  </si>
  <si>
    <t>Villa in Pessac · ★4.91 · 3 bedrooms · 3 beds · 1 bath</t>
  </si>
  <si>
    <t>Rental unit in Bordeaux · ★3.88 · 2 bedrooms · 2 beds · 1 shared bath</t>
  </si>
  <si>
    <t>Home in Saint-Médard-en-Jalles · ★5.0 · 3 bedrooms · 3 beds · 2.5 baths</t>
  </si>
  <si>
    <t>Rental unit in Talence · ★4.86 · 1 bedroom · 2 beds · 1.5 baths</t>
  </si>
  <si>
    <t>Rental unit in Pessac · ★4.73 · Studio · 1 bed · 1 bath</t>
  </si>
  <si>
    <t>Rental unit in Bordeaux · ★4.20 · Studio · 1 bed · 1 bath</t>
  </si>
  <si>
    <t>Home in Saint-Médard-en-Jalles · ★4.13 · 4 bedrooms · 4 beds · 1.5 baths</t>
  </si>
  <si>
    <t>Condo in Mérignac · ★4.56 · 1 bedroom · 2 beds · 1 bath</t>
  </si>
  <si>
    <t>Rental unit in Bordeaux · ★4.87 · 2 bedrooms · 3 beds · 1 bath</t>
  </si>
  <si>
    <t>Villa in Saint-Médard-en-Jalles · ★5.0 · 3 bedrooms · 3 beds · 3 baths</t>
  </si>
  <si>
    <t>Home in Bruges · 4 bedrooms · 4 beds · 1.5 baths</t>
  </si>
  <si>
    <t>Rental unit in Talence · ★4.71 · 2 bedrooms · 2 beds · 1 bath</t>
  </si>
  <si>
    <t>Rental unit in Pessac · ★4.75 · 1 bedroom · 2 beds · 1 bath</t>
  </si>
  <si>
    <t>Rental unit in Bordeaux · ★4.54 · Studio · 1 bed · 1 bath</t>
  </si>
  <si>
    <t>Condo in Mérignac · ★3.80 · 2 bedrooms · 3 beds · 1 bath</t>
  </si>
  <si>
    <t>Condo in Bordeaux · ★4.60 · 1 bedroom · 1 bed · 1 bath</t>
  </si>
  <si>
    <t>Home in Villenave-d'Ornon · ★4.98 · 1 bedroom · 2 beds · 1 shared bath</t>
  </si>
  <si>
    <t>Home in Mérignac · ★4.96 · 4 bedrooms · 4 beds · 3 baths</t>
  </si>
  <si>
    <t>Villa in Bègles · ★4.77 · 2 bedrooms · 3 beds · 1 bath</t>
  </si>
  <si>
    <t>Rental unit in Bordeaux · ★4.33 · 3 bedrooms · 4 beds · 1 bath</t>
  </si>
  <si>
    <t>Rental unit in Bordeaux · ★4.77 · 2 bedrooms · 2 beds · 1 shared bath</t>
  </si>
  <si>
    <t>Home in Cenon · 1 bedroom · 1 bed · 1 bath</t>
  </si>
  <si>
    <t>Townhouse in Bassens · ★4.50 · 1 bedroom · 1 bed · 1 shared bath</t>
  </si>
  <si>
    <t>Townhouse in Bordeaux · ★4.43 · 2 bedrooms · 2 beds · 1 bath</t>
  </si>
  <si>
    <t>Rental unit in Mérignac · ★4.92 · 2 bedrooms · 3 beds · 1 bath</t>
  </si>
  <si>
    <t>Guesthouse in Floirac · ★5.0 · Studio · 1 bed · 1 private bath</t>
  </si>
  <si>
    <t>Rental unit in Bordeaux · ★4.14 · 2 bedrooms · 2 beds · 1 bath</t>
  </si>
  <si>
    <t>Condo in Carbon-Blanc · ★4.82 · 2 bedrooms · 3 beds · 1 bath</t>
  </si>
  <si>
    <t>Home in Bordeaux · ★4.35 · 2 bedrooms · 3 beds · 1 private bath</t>
  </si>
  <si>
    <t>Rental unit in Cenon · ★4.77 · 1 bedroom · 1 bed · 1 bath</t>
  </si>
  <si>
    <t>Rental unit in Bordeaux · ★4.89 · Studio · 1 bed · 1 bath</t>
  </si>
  <si>
    <t>Nature lodge in Bordeaux · 1 bedroom · 2 beds · 1 private bath</t>
  </si>
  <si>
    <t>Home in Bordeaux · 3 bedrooms · 4 beds · 3 baths</t>
  </si>
  <si>
    <t>Townhouse in Bordeaux · ★4.92 · 2 bedrooms · 3 beds · 1 bath</t>
  </si>
  <si>
    <t>Home in Bègles · ★4.88 · 4 bedrooms · 5 beds · 2 baths</t>
  </si>
  <si>
    <t>Rental unit in Saint-Médard-en-Jalles · 1 bedroom · 1 bed · 1 bath</t>
  </si>
  <si>
    <t>Home in Bordeaux · ★4.70 · 3 bedrooms · 4 beds · 2 baths</t>
  </si>
  <si>
    <t>Condo in Bordeaux · ★4.81 · 1 bedroom · 1 bed · 1 private bath</t>
  </si>
  <si>
    <t>Home in Mérignac · ★4.94 · 1 bedroom · 1 bed · 1 shared bath</t>
  </si>
  <si>
    <t>Guesthouse in Talence · 2 bedrooms · 2 beds · 2.5 baths</t>
  </si>
  <si>
    <t>Rental unit in Pessac · ★4.75 · 2 bedrooms · 2 beds · 1 bath</t>
  </si>
  <si>
    <t>Condo in Mérignac · ★4.88 · 2 bedrooms · 3 beds · 1 bath</t>
  </si>
  <si>
    <t>Rental unit in Bruges · 1 bedroom · 4 beds · 1 bath</t>
  </si>
  <si>
    <t>Home in Saint-Aubin-de-Médoc · ★4.75 · 6 bedrooms · 6 beds · 2 baths</t>
  </si>
  <si>
    <t>Home in Bordeaux · ★4.30 · 2 bedrooms · 3 beds · 2 baths</t>
  </si>
  <si>
    <t>Townhouse in Pessac · ★4.97 · 1 bedroom · 1 bed · 1.5 baths</t>
  </si>
  <si>
    <t>Castle in Bordeaux · ★4.67 · 1 bedroom · 1 bed · 1 private bath</t>
  </si>
  <si>
    <t>Castle in Bordeaux · 1 bedroom · 2 beds · 1 private bath</t>
  </si>
  <si>
    <t>Rental unit in Bordeaux · ★4.76 · 2 bedrooms · 2 beds · 1 bath</t>
  </si>
  <si>
    <t>Condo in Bordeaux · 2 bedrooms · 2 beds · 1.5 baths</t>
  </si>
  <si>
    <t>Condo in Bordeaux · ★4.50 · 1 bedroom · 1 bed · 1 bath</t>
  </si>
  <si>
    <t>Rental unit in Bordeaux · ★4.14 · Studio · 2 beds · 1 bath</t>
  </si>
  <si>
    <t>Home in Villenave-d'Ornon · ★4.50 · 1 bedroom · 2 beds · 1 bath</t>
  </si>
  <si>
    <t>Townhouse in Bègles · ★4.85 · 1 bedroom · 1 bed · 1 shared bath</t>
  </si>
  <si>
    <t>Home in Talence · ★4.92 · 1 bedroom · 1 bed · 1 private bath</t>
  </si>
  <si>
    <t>Condo in Bordeaux · ★4.70 · 1 bedroom · 1 bed · 1 shared bath</t>
  </si>
  <si>
    <t>Townhouse in Bordeaux · ★5.0 · 2 bedrooms · 2 beds · 1.5 baths</t>
  </si>
  <si>
    <t>Condo in Bordeaux · ★4.91 · 1 bedroom · 3 beds · 1 bath</t>
  </si>
  <si>
    <t>Condo in Bordeaux · ★4.81 · 1 bedroom · 1 bed · 1 shared bath</t>
  </si>
  <si>
    <t>Rental unit in Bordeaux · ★4.95 · 2 bedrooms · 2 beds · 2 baths</t>
  </si>
  <si>
    <t>Townhouse in Bordeaux · ★4.89 · 1 bedroom · 1 bed · 1 bath</t>
  </si>
  <si>
    <t>Condo in Talence · ★4.67 · 2 bedrooms · 3 beds · 1 bath</t>
  </si>
  <si>
    <t>Home in Saint-Médard-en-Jalles · ★4.75 · 4 bedrooms · 6 beds · 3 baths</t>
  </si>
  <si>
    <t>Home in Bordeaux · 6 bedrooms · 6 beds · 4 baths</t>
  </si>
  <si>
    <t>Condo in Bordeaux · ★4.98 · 2 bedrooms · 2 beds · 1.5 baths</t>
  </si>
  <si>
    <t>Villa in Carbon-Blanc · ★4.65 · 4 bedrooms · 4 beds · 2 baths</t>
  </si>
  <si>
    <t>Rental unit in Bordeaux · ★4.79 · Studio · 1 bed · 1 bath</t>
  </si>
  <si>
    <t>Condo in Mérignac · 1 bedroom · 1 bed · 1 bath</t>
  </si>
  <si>
    <t>Townhouse in Le Bouscat · ★4.67 · 1 bedroom · 1 bed · 1 private bath</t>
  </si>
  <si>
    <t>Townhouse in Bordeaux · ★4.77 · 4 bedrooms · 4 beds · 2 baths</t>
  </si>
  <si>
    <t>Rental unit in Talence · 2 bedrooms · 1 bed · 1 bath</t>
  </si>
  <si>
    <t>Townhouse in Bordeaux · ★4.78 · 1 bedroom · 1 bed · 1 bath</t>
  </si>
  <si>
    <t>Castle in Bordeaux · 1 bedroom · 1 bed · 1 private bath</t>
  </si>
  <si>
    <t>Condo in Cenon · 1 bedroom · 2 beds · 1 bath</t>
  </si>
  <si>
    <t>Home in Saint-Médard-en-Jalles · ★4.80 · 4 bedrooms · 4 beds · 2 baths</t>
  </si>
  <si>
    <t>Home in Bordeaux · ★4.83 · 1 bedroom · 1 bed · 1 shared bath</t>
  </si>
  <si>
    <t>Guest suite in Bordeaux · ★4.80 · 2 bedrooms · 2 beds · 1 bath</t>
  </si>
  <si>
    <t>Townhouse in Villenave-d'Ornon · 4 bedrooms · 3 beds · 1.5 baths</t>
  </si>
  <si>
    <t>Rental unit in Bordeaux · ★4.29 · 1 bedroom · 1 bed · 1 bath</t>
  </si>
  <si>
    <t>Home in Le Bouscat · ★5.0 · 4 bedrooms · 4 beds · 2 baths</t>
  </si>
  <si>
    <t>Home in Carbon-Blanc · 4 bedrooms · 5 beds · 3 shared baths</t>
  </si>
  <si>
    <t>Townhouse in Cenon · ★4.71 · Studio · 1 bed · 1 bath</t>
  </si>
  <si>
    <t>Place to stay in Bordeaux · 1 bedroom · 1 bed · 1 shared bath</t>
  </si>
  <si>
    <t>Guest suite in Martignas-sur-Jalle · ★4.78 · 1 bedroom · 2 beds · 1 bath</t>
  </si>
  <si>
    <t>Home in Eysines · ★4.85 · 1 bedroom · 1 bed · 1 shared bath</t>
  </si>
  <si>
    <t>Condo in Mérignac · 1 bedroom · 1 bed · 1 shared bath</t>
  </si>
  <si>
    <t>Rental unit in Blanquefort · 3 bedrooms · 3 beds · 1 bath</t>
  </si>
  <si>
    <t>Rental unit in Bordeaux · ★4.79 · 2 bedrooms · 1 bed · 1 bath</t>
  </si>
  <si>
    <t>Rental unit in Bruges · ★4.80 · 1 bedroom · 1 bed · 1 bath</t>
  </si>
  <si>
    <t>Townhouse in Bordeaux · ★4.67 · 1 bedroom · 1 bed · 1 shared bath</t>
  </si>
  <si>
    <t>Condo in Bordeaux · ★4.82 · 2 bedrooms · 2 beds · 2 baths</t>
  </si>
  <si>
    <t>Home in Martignas-sur-Jalle · ★4.89 · 1 bedroom · 3 beds · 1 private bath</t>
  </si>
  <si>
    <t>Place to stay in Bègles · 1 bedroom · 2 beds · 1 bath</t>
  </si>
  <si>
    <t>Rental unit in Bordeaux · ★4.76 · 3 bedrooms · 4 beds · 2 baths</t>
  </si>
  <si>
    <t>Rental unit in Bordeaux · ★4.0 · 1 bedroom · 1 bed · 1 shared bath</t>
  </si>
  <si>
    <t>Place to stay in Bordeaux · 1 bedroom · 2 beds · 1 bath</t>
  </si>
  <si>
    <t>Rental unit in Bordeaux · 2 bedrooms · 1 bed · 1 shared bath</t>
  </si>
  <si>
    <t>Home in Bègles · ★4.51 · 3 bedrooms · 3 beds · 1 bath</t>
  </si>
  <si>
    <t>Home in Bordeaux · ★4.80 · 1 bedroom · 2 beds · 1 bath</t>
  </si>
  <si>
    <t>Home in Artigues-près-Bordeaux · ★5.0 · 3 bedrooms · 3 beds · 2 baths</t>
  </si>
  <si>
    <t>Rental unit in Talence · 3 bedrooms · 4 beds · 1.5 baths</t>
  </si>
  <si>
    <t>Rental unit in Cenon · 3 bedrooms · 1 bed · 2 baths</t>
  </si>
  <si>
    <t>Loft in Bordeaux · ★4.82 · 1 bedroom · 2 beds · 1.5 baths</t>
  </si>
  <si>
    <t>Place to stay in Bordeaux · 3 bedrooms · 3 beds · 2.5 baths</t>
  </si>
  <si>
    <t>Condo in Bordeaux · ★4.86 · 2 bedrooms · 2 beds · 2 baths</t>
  </si>
  <si>
    <t>Home in Floirac · ★4.54 · 3 bedrooms · 3 beds · 2.5 baths</t>
  </si>
  <si>
    <t>Bed and breakfast in Bordeaux · ★4.90 · Studio · 2 beds · 1 private bath</t>
  </si>
  <si>
    <t>Guesthouse in Pessac · 1 bedroom · 1 bed · 1 private bath</t>
  </si>
  <si>
    <t>Rental unit in Pessac · ★4.80 · 2 bedrooms · 1 bed · 1 shared bath</t>
  </si>
  <si>
    <t>Home in Bruges · ★5.0 · 1 bedroom · 1 bed · 1 private bath</t>
  </si>
  <si>
    <t>Guesthouse in Bouliac · ★4.94 · 1 bedroom · 1 bed · 1 bath</t>
  </si>
  <si>
    <t>Townhouse in Bordeaux · 1 bedroom · 1 bed · 2 baths</t>
  </si>
  <si>
    <t>Home in Le Haillan · ★4.42 · 3 bedrooms · 4 beds · 2 baths</t>
  </si>
  <si>
    <t>Condo in Pessac · 2 bedrooms · 1 bed · 1 bath</t>
  </si>
  <si>
    <t>Home in Bordeaux · ★4.77 · 5 bedrooms · 1 bed · 1 shared bath</t>
  </si>
  <si>
    <t>Rental unit in Mérignac · ★4.77 · 1 bedroom · 2 beds · 1 bath</t>
  </si>
  <si>
    <t>Condo in Talence · ★4.80 · 2 bedrooms · 2 beds · 1 bath</t>
  </si>
  <si>
    <t>Home in Saint-Médard-en-Jalles · ★4.60 · 3 bedrooms · 5 beds · 2.5 baths</t>
  </si>
  <si>
    <t>Home in Pessac · ★4.91 · 1 bedroom · 1 bed · 1 private bath</t>
  </si>
  <si>
    <t>Condo in Gironde · 1 bedroom · 1 bed · 1 shared bath</t>
  </si>
  <si>
    <t>Townhouse in Bègles · ★4.14 · 3 bedrooms · 1 bed · 1 bath</t>
  </si>
  <si>
    <t>Rental unit in Bordeaux · ★4.87 · 1 bedroom · 1 bed · 1.5 shared baths</t>
  </si>
  <si>
    <t>Condo in Eysines · 2 bedrooms · 2 beds · 1 bath</t>
  </si>
  <si>
    <t>Rental unit in Bordeaux · ★4.94 · 1 bedroom · 1 bed · 1.5 shared baths</t>
  </si>
  <si>
    <t>Condo in Bordeaux · ★4.57 · 1 bedroom · 2 beds · 1.5 baths</t>
  </si>
  <si>
    <t>Rental unit in Pessac · ★4.74 · 1 bedroom · 1 bed · 1 bath</t>
  </si>
  <si>
    <t>Guesthouse in Eysines · ★4.76 · 1 bedroom · 1 bed · 1 bath</t>
  </si>
  <si>
    <t>Rental unit in Bègles · ★4.87 · 1 bedroom · 2 beds · 1 bath</t>
  </si>
  <si>
    <t>Home in Villenave-d'Ornon · ★5.0 · 2 bedrooms · 2 beds · 1 bath</t>
  </si>
  <si>
    <t>Guest suite in Saint-Aubin-de-Médoc · ★4.89 · 3 bedrooms · 4 beds · 1 bath</t>
  </si>
  <si>
    <t>Home in Floirac · 1 bedroom · 1 bed · 1 shared bath</t>
  </si>
  <si>
    <t>Home in Pessac · ★4.79 · 3 bedrooms · 2 beds · 2 baths</t>
  </si>
  <si>
    <t>Rental unit in Bègles · ★4.83 · 1 bedroom · 2 beds · 1 bath</t>
  </si>
  <si>
    <t>Rental unit in Talence · ★4.80 · Studio · 1 bath</t>
  </si>
  <si>
    <t>Condo in Mérignac · Studio · 1 bed · 1 bath</t>
  </si>
  <si>
    <t>Rental unit in Bordeaux · ★4.55 · 1 bedroom · 1 bed · 1 private bath</t>
  </si>
  <si>
    <t>Rental unit in Bordeaux · ★4.68 · 1 bedroom · 2 beds · Half-bath</t>
  </si>
  <si>
    <t>Townhouse in Bordeaux · ★4.83 · 1 bedroom · 2 beds · 1 bath</t>
  </si>
  <si>
    <t>Townhouse in Bruges · 1 bedroom · 2 beds · 1 bath</t>
  </si>
  <si>
    <t>Rental unit in Bègles · ★4.66 · 2 bedrooms · 3 beds · 1.5 baths</t>
  </si>
  <si>
    <t>Bungalow in Villenave-d'Ornon · ★4.89 · 4 bedrooms · 4 beds · 2 baths</t>
  </si>
  <si>
    <t>Condo in Bègles · ★4.73 · Studio · 1 bed · 1 bath</t>
  </si>
  <si>
    <t>Condo in Le Bouscat · ★5.0 · 2 bedrooms · 2 beds · 1 bath</t>
  </si>
  <si>
    <t>Townhouse in Bordeaux · 4 bedrooms · 6 beds · 1 bath</t>
  </si>
  <si>
    <t>Rental unit in Bordeaux · ★4.47 · 1 bedroom · 1 bed · 1 shared bath</t>
  </si>
  <si>
    <t>Guest suite in Bordeaux · 1 bedroom · 1 bed · 1 shared bath</t>
  </si>
  <si>
    <t>Loft in Bordeaux · ★4.50 · Studio · 1 bed · 1 bath</t>
  </si>
  <si>
    <t>Townhouse in Bordeaux · ★4.79 · 1 bedroom · 1 bed · 1 private bath</t>
  </si>
  <si>
    <t>Rental unit in Gradignan · ★4.75 · 1 bedroom · 2 beds · 1.5 baths</t>
  </si>
  <si>
    <t>Guesthouse in Villenave-d'Ornon · ★4.77 · Studio · 1 bath</t>
  </si>
  <si>
    <t>Home in Ambarès-et-Lagrave · ★4.57 · 5 bedrooms · 5 beds · 2.5 baths</t>
  </si>
  <si>
    <t>Home in Artigues-près-Bordeaux · ★4.90 · 1 bedroom · 1 bed · 1 shared bath</t>
  </si>
  <si>
    <t>Rental unit in Bordeaux · ★4.91 · 2 bedrooms · 1 bed · 1 bath</t>
  </si>
  <si>
    <t>Guesthouse in Bordeaux · ★4.93 · 1 bedroom · 2 beds · 1 bath</t>
  </si>
  <si>
    <t>Townhouse in Bègles · ★4.85 · 2 bedrooms · 4 beds · 2 baths</t>
  </si>
  <si>
    <t>Rental unit in Mérignac · ★4.86 · 2 bedrooms · 2 beds · 1 bath</t>
  </si>
  <si>
    <t>Home in Villenave-d'Ornon · 1 bedroom · 1 bed · 1 shared bath</t>
  </si>
  <si>
    <t>Home in Cenon · ★4.95 · 3 bedrooms · 1 bed · 1 shared bath</t>
  </si>
  <si>
    <t>Home in Bordeaux · ★4.87 · 2 bedrooms · 3 beds · 2 baths</t>
  </si>
  <si>
    <t>Condo in Cenon · 1 bedroom · 1 bed · 1 bath</t>
  </si>
  <si>
    <t>Condo in Bordeaux · ★4.47 · 1 bedroom · 1 bed · 1 bath</t>
  </si>
  <si>
    <t>Bed and breakfast in Bordeaux · ★4.90 · Studio · 1 bed · 1 private bath</t>
  </si>
  <si>
    <t>Townhouse in Pessac · ★4.80 · 2 bedrooms · 3 beds · 1 bath</t>
  </si>
  <si>
    <t>Home in Le Taillan-Médoc · ★5.0 · 1 bedroom · 1 bed · 1 shared bath</t>
  </si>
  <si>
    <t>Home in Le Taillan-Médoc · 2 bedrooms · 4 beds · 2 baths</t>
  </si>
  <si>
    <t>Rental unit in Bordeaux · ★4.86 · Studio · 1 bed · 1 bath</t>
  </si>
  <si>
    <t>Rental unit in Bordeaux · ★4.51 · 2 bedrooms · 2 beds · 1 bath</t>
  </si>
  <si>
    <t>Castle in Le Taillan-Médoc · ★4.88 · 2 bedrooms · 3 beds · 1 bath</t>
  </si>
  <si>
    <t>Home in Mérignac · ★4.63 · 1 bedroom · 1 bed · 1 private bath</t>
  </si>
  <si>
    <t>Home in Pessac · ★4.60 · 1 bedroom · 2 beds · 1 bath</t>
  </si>
  <si>
    <t>Rental unit in Talence · ★4.84 · 2 bedrooms · 1 bed · 1 bath</t>
  </si>
  <si>
    <t>Rental unit in Bordeaux · ★4.75 · 1 bedroom · 3 beds · 1 bath</t>
  </si>
  <si>
    <t>Rental unit in Bordeaux · Studio · 1 bed · 1 shared bath</t>
  </si>
  <si>
    <t>Townhouse in Bègles · 1 bedroom · 2 beds · 2 baths</t>
  </si>
  <si>
    <t>Townhouse in Bordeaux · ★4.73 · 4 bedrooms · 4 beds · 2.5 baths</t>
  </si>
  <si>
    <t>Home in Bordeaux · ★4.65 · 1 bedroom · 1 bed · 1 private bath</t>
  </si>
  <si>
    <t>Home in Bègles · ★4.81 · 3 bedrooms · 5 beds · 2 baths</t>
  </si>
  <si>
    <t>Home in Bordeaux · ★4.77 · 1 bedroom · 1 bed · 1 shared bath</t>
  </si>
  <si>
    <t>Home in Pessac · ★5.0 · 1 bedroom · 1 bed · 1.5 shared baths</t>
  </si>
  <si>
    <t>Home in Bordeaux · ★4.45 · Studio · 1 bed · 1.5 baths</t>
  </si>
  <si>
    <t>Home in Bordeaux · ★4.51 · 2 bedrooms · 1 bed · 1.5 baths</t>
  </si>
  <si>
    <t>Guesthouse in Eysines · ★4.78 · 1 bedroom · 1 bed · 1 bath</t>
  </si>
  <si>
    <t>Condo in Pessac · ★4.88 · 2 bedrooms · 3 beds · 1 bath</t>
  </si>
  <si>
    <t>Guesthouse in Talence · 2 bedrooms · 1 bed · 1 private bath</t>
  </si>
  <si>
    <t>Townhouse in Talence · ★5.0 · 1 bedroom · 1 bed · 1 shared bath</t>
  </si>
  <si>
    <t>Rental unit in Bordeaux · ★4.81 · 2 bedrooms · 2 beds · 1 bath</t>
  </si>
  <si>
    <t>Townhouse in Bordeaux · ★4.91 · 6 bedrooms · 6 beds · 2 baths</t>
  </si>
  <si>
    <t>Tiny home in Pessac · ★4.97 · 2 bedrooms · 1 bed · 1 private bath</t>
  </si>
  <si>
    <t>Rental unit in Bordeaux · ★3.50 · Studio · 1 bed · 1 bath</t>
  </si>
  <si>
    <t>Condo in Bègles · ★4.61 · 1 bedroom · 1 bed · 1 bath</t>
  </si>
  <si>
    <t>Condo in Bordeaux · ★4.69 · 1 bedroom · 1 bed · 1 bath</t>
  </si>
  <si>
    <t>Rental unit in Bordeaux · ★4.82 · 3 bedrooms · 3 beds · 3 baths</t>
  </si>
  <si>
    <t>Rental unit in Bordeaux · ★4.63 · Studio · 2 beds · 1.5 baths</t>
  </si>
  <si>
    <t>Rental unit in Bordeaux · ★4.86 · 1 bedroom · 1 bed · 1.5 baths</t>
  </si>
  <si>
    <t>Home in Mérignac · ★4.96 · 1 bedroom · 1 bed · 1 shared bath</t>
  </si>
  <si>
    <t>Rental unit in Bordeaux · ★4.78 · 4 bedrooms · 12 beds · 3.5 baths</t>
  </si>
  <si>
    <t>Rental unit in Bordeaux · ★4.90 · 2 bedrooms · 2 beds · 2 baths</t>
  </si>
  <si>
    <t>Rental unit in Floirac · ★4.68 · 3 bedrooms · 3 beds · 1 bath</t>
  </si>
  <si>
    <t>Home in Ambarès-et-Lagrave · ★4.91 · 1 bedroom · 1 bed · 1 private bath</t>
  </si>
  <si>
    <t>Guest suite in Bègles · ★4.86 · 1 bedroom · 1 bed · 1 bath</t>
  </si>
  <si>
    <t>Home in Bordeaux · ★4.88 · 4 bedrooms · 5 beds · 1 bath</t>
  </si>
  <si>
    <t>Rental unit in Lormont · ★3.25 · 1 bedroom · 1 bed · 1.5 shared baths</t>
  </si>
  <si>
    <t>Home in Mérignac · ★4.71 · 1 bedroom · 1 bed · 1.5 shared baths</t>
  </si>
  <si>
    <t>Home in Bordeaux · ★4.75 · 1 bedroom · 1 bed · 1 bath</t>
  </si>
  <si>
    <t>Home in Bordeaux · ★4.71 · 2 bedrooms · 1 private bath</t>
  </si>
  <si>
    <t>Rental unit in Eysines · ★4.68 · 2 bedrooms · 2 beds · 1 bath</t>
  </si>
  <si>
    <t>Rental unit in Eysines · ★4.76 · 2 bedrooms · 3 beds · 1 shared bath</t>
  </si>
  <si>
    <t>Townhouse in Bordeaux · ★4.80 · 1 bedroom · 1.5 baths</t>
  </si>
  <si>
    <t>Rental unit in Bordeaux · ★4.82 · 2 bedrooms · 2 beds · 1 bath</t>
  </si>
  <si>
    <t>Rental unit in Bordeaux · ★4.68 · Studio · 1 bed · 1 bath</t>
  </si>
  <si>
    <t>Home in Bègles · ★4.89 · 4 bedrooms · 3 beds · 2 baths</t>
  </si>
  <si>
    <t>Townhouse in Talence · ★4.38 · 2 bedrooms · 3 beds · 1 bath</t>
  </si>
  <si>
    <t>Loft in Bordeaux · ★5.0 · 3 bedrooms · 5 beds · 2 baths</t>
  </si>
  <si>
    <t>Serviced apartment in Bordeaux · ★5.0 · 1 bedroom · 1 bed · 1 bath</t>
  </si>
  <si>
    <t>Rental unit in Talence · ★4.66 · 1 bedroom · 1 bed · 1 shared bath</t>
  </si>
  <si>
    <t>Condo in Bordeaux · ★4.86 · 2 bedrooms · 2 beds · 1.5 baths</t>
  </si>
  <si>
    <t>Rental unit in Mérignac · ★4.33 · 1 bedroom · 1 bed · 1 shared bath</t>
  </si>
  <si>
    <t>Home in Gradignan · 1 bedroom · 1 bed · 1 shared bath</t>
  </si>
  <si>
    <t>Condo in Bruges · ★4.69 · 1 bedroom · 1 bed · 1 bath</t>
  </si>
  <si>
    <t>Home in Bègles · 3 bedrooms · 3 beds · 1 bath</t>
  </si>
  <si>
    <t>Townhouse in Bordeaux · ★4.93 · 1 bedroom · 1 bed · 1 private bath</t>
  </si>
  <si>
    <t>Rental unit in Bordeaux · ★4.98 · 1 bedroom · 1 bed · 1.5 baths</t>
  </si>
  <si>
    <t>Condo in Bordeaux · ★4.83 · 1 bedroom · 1 bed · 1 private bath</t>
  </si>
  <si>
    <t>Guest suite in Pessac · 1 bedroom · 1 bed · 1 shared bath</t>
  </si>
  <si>
    <t>Rental unit in Bordeaux · ★4.50 · 1 bedroom · 1 bed · 1 shared bath</t>
  </si>
  <si>
    <t>Home in Bordeaux · ★4.96 · 1 bedroom · 1 bed · 1 shared bath</t>
  </si>
  <si>
    <t>Condo in Mérignac · ★4.80 · 2 bedrooms · 3 beds · 1 bath</t>
  </si>
  <si>
    <t>Rental unit in Bordeaux · ★4.73 · 2 bedrooms · 3 beds · 1.5 baths</t>
  </si>
  <si>
    <t>Rental unit in Bordeaux · ★4.83 · 2 bedrooms · 1 bed · 1 bath</t>
  </si>
  <si>
    <t>Loft in Bordeaux · ★4.97 · 2 bedrooms · 3 beds · 2 baths</t>
  </si>
  <si>
    <t>Home in Eysines · ★5.0 · 3 bedrooms · 3 beds · 2 baths</t>
  </si>
  <si>
    <t>Rental unit in Mérignac · ★4.60 · 1 bedroom · 1 bed · 1 shared bath</t>
  </si>
  <si>
    <t>Rental unit in Pessac · ★4.88 · 1 bedroom · 2 beds · 1.5 baths</t>
  </si>
  <si>
    <t>Condo in Bordeaux · ★4.52 · Studio · 1 bed · 1 bath</t>
  </si>
  <si>
    <t>Guesthouse in Villenave-d'Ornon · ★4.54 · Studio · 1 bed · 1 bath</t>
  </si>
  <si>
    <t>Home in Lormont · ★4.89 · 1 bedroom · 1 bed · 1.5 shared baths</t>
  </si>
  <si>
    <t>Home in Lormont · ★4.83 · 1 bedroom · 1 bed · 1 shared bath</t>
  </si>
  <si>
    <t>Condo in Bordeaux · ★4.91 · 1 bedroom · 1 bed · 1.5 baths</t>
  </si>
  <si>
    <t>Bungalow in Bordeaux · 2 bedrooms · 2 beds · 1 private bath</t>
  </si>
  <si>
    <t>Rental unit in Bordeaux · ★4.20 · 1 bedroom · 2 beds · 1 bath</t>
  </si>
  <si>
    <t>Loft in Villenave d´Ornon · ★4.84 · 1 bedroom · 3 beds · 1 bath</t>
  </si>
  <si>
    <t>Condo in Bordeaux · ★5.0 · 1 bedroom · 1 bed · 1 shared bath</t>
  </si>
  <si>
    <t>Home in Bègles · ★4.20 · 3 bedrooms · 3 beds · 2 baths</t>
  </si>
  <si>
    <t>Rental unit in Gradignan · 2 bedrooms · 2 beds · 1 bath</t>
  </si>
  <si>
    <t>Home in Cenon · ★4.50 · 2 bedrooms · 2 beds · 1 bath</t>
  </si>
  <si>
    <t>Rental unit in Bègles · 1 bedroom · 2 beds · 1 bath</t>
  </si>
  <si>
    <t>Condo in Bordeaux · 2 bedrooms · 1 bed · 1 bath</t>
  </si>
  <si>
    <t>Rental unit in Bordeaux · ★4.95 · Studio · 1 bed · 1 bath</t>
  </si>
  <si>
    <t>Rental unit in Eysines · 1 bedroom · 1 bed · 1 shared bath</t>
  </si>
  <si>
    <t>Rental unit in Gironde · 2 bedrooms · 2 beds · 1 bath</t>
  </si>
  <si>
    <t>Home in Le Haillan · ★4.95 · 2 bedrooms · 3 beds · 1.5 baths</t>
  </si>
  <si>
    <t>Home in Bègles · ★4.78 · 3 bedrooms · 5 beds · 1 bath</t>
  </si>
  <si>
    <t>Rental unit in Bordeaux · ★4.56 · 2 bedrooms · 2 beds · 1 bath</t>
  </si>
  <si>
    <t>Townhouse in Bordeaux · ★5.0 · 3 bedrooms · 3 beds · 3 baths</t>
  </si>
  <si>
    <t>Home in Talence · ★4.83 · 2 bedrooms · 5 beds · 1 bath</t>
  </si>
  <si>
    <t>Home in Bordeaux · ★4.81 · 4 bedrooms · 6 beds · 2 baths</t>
  </si>
  <si>
    <t>Townhouse in Bordeaux · 2 bedrooms · 1 bed · 1.5 shared baths</t>
  </si>
  <si>
    <t>Condo in Talence · ★4.89 · 1 bedroom · 1 bed · 1 shared bath</t>
  </si>
  <si>
    <t>Rental unit in Bègles · ★4.50 · 1 bedroom · 1 bed · 1 bath</t>
  </si>
  <si>
    <t>Townhouse in Cenon · ★5.0 · 4 bedrooms · 4 beds · 2 baths</t>
  </si>
  <si>
    <t>Home in Le Bouscat · 4 bedrooms · 3 beds · 3 baths</t>
  </si>
  <si>
    <t>Rental unit in Bordeaux · 4 bedrooms · 4 beds · 1 bath</t>
  </si>
  <si>
    <t>Rental unit in Bordeaux · ★4.0 · 1 bedroom · 4 beds · 1 bath</t>
  </si>
  <si>
    <t>Home in Mérignac · ★4.90 · 1 bedroom · 2 beds · 1.5 baths</t>
  </si>
  <si>
    <t>Rental unit in Bègles · ★4.71 · 1 bedroom · 1 bed · 1.5 baths</t>
  </si>
  <si>
    <t>Townhouse in Eysines · ★4.57 · 3 bedrooms · 3 beds · 2 baths</t>
  </si>
  <si>
    <t>Townhouse in Bordeaux · ★4.44 · 1 bedroom · 2 beds · 1 bath</t>
  </si>
  <si>
    <t>Condo in Gradignan · ★5.0 · Studio · 1 bath</t>
  </si>
  <si>
    <t>Condo in Floirac · ★4.95 · 1 bedroom · 2 beds · 1 bath</t>
  </si>
  <si>
    <t>Rental unit in Lormont · ★4.91 · Studio · 2 beds · 1 bath</t>
  </si>
  <si>
    <t>Condo in Bordeaux · 1 bedroom · 2 beds · 1 private bath</t>
  </si>
  <si>
    <t>Condo in Bordeaux · 1 bedroom · 2 beds · 1 bath</t>
  </si>
  <si>
    <t>Condo in Bordeaux · ★4.78 · 3 bedrooms · 3 beds · 2 baths</t>
  </si>
  <si>
    <t>Loft in Bordeaux · ★4.73 · 1 bedroom · 1 bed · 1 bath</t>
  </si>
  <si>
    <t>Guest suite in Pessac · ★4.83 · 1 bedroom · 2 beds · 1 bath</t>
  </si>
  <si>
    <t>Townhouse in Bruges · ★4.89 · 1 bedroom · 1 bed · 1 private bath</t>
  </si>
  <si>
    <t>Home in Bègles · ★4.97 · 2 bedrooms · 2 beds · 1 bath</t>
  </si>
  <si>
    <t>Townhouse in Cenon · ★4.25 · 1 bedroom · 1 bed · 1 shared bath</t>
  </si>
  <si>
    <t>Condo in Talence · ★4.61 · 1 bedroom · 1 bed · 1 shared bath</t>
  </si>
  <si>
    <t>Rental unit in Bordeaux · ★4.44 · 3 bedrooms · 3 beds · 2 baths</t>
  </si>
  <si>
    <t>Rental unit in Mérignac · ★4.63 · 2 bedrooms · 3 beds · 1 bath</t>
  </si>
  <si>
    <t>Home in Bègles · ★5.0 · 1 bedroom · 1 bed · 1.5 baths</t>
  </si>
  <si>
    <t>Rental unit in Bordeaux · ★4.50 · 3 bedrooms · 3 beds · 1 bath</t>
  </si>
  <si>
    <t>Rental unit in Bordeaux · ★4.97 · 3 bedrooms · 4 beds · 2 baths</t>
  </si>
  <si>
    <t>Rental unit in Saint-Médard-en-Jalles · ★4.77 · 1 bedroom · 2 beds · 1 bath</t>
  </si>
  <si>
    <t>Rental unit in Pessac · ★4.82 · 1 bedroom · 1 bed · 1 bath</t>
  </si>
  <si>
    <t>Condo in Bordeaux · ★4.80 · 2 bedrooms · 3 beds · 1 bath</t>
  </si>
  <si>
    <t>Rental unit in Mérignac · ★4.83 · 1 bedroom · 2 beds · 1 bath</t>
  </si>
  <si>
    <t>Rental unit in Bordeaux · ★4.69 · 2 bedrooms · 2 beds · 2 baths</t>
  </si>
  <si>
    <t>Rental unit in Bordeaux · ★4.73 · 2 bedrooms · 3 beds · 2 baths</t>
  </si>
  <si>
    <t>Rental unit in Bordeaux · ★4.59 · 3 bedrooms · 3 beds · 2 baths</t>
  </si>
  <si>
    <t>Townhouse in Bruges · ★4.74 · 2 bedrooms · 4 beds · 2 baths</t>
  </si>
  <si>
    <t>Home in Floirac · ★4.63 · 1 bedroom · 2 beds · 1 bath</t>
  </si>
  <si>
    <t>Rental unit in Bordeaux · ★4.51 · Studio · 1 bed · 1 bath</t>
  </si>
  <si>
    <t>Rental unit in Pessac · 1 bedroom · 1 bed · 1 private bath</t>
  </si>
  <si>
    <t>Rental unit in Bordeaux · ★4.74 · Studio · 1 bed · 1 bath</t>
  </si>
  <si>
    <t>Rental unit in Bordeaux · ★4.76 · 2 bedrooms · 2 beds · 1 shared bath</t>
  </si>
  <si>
    <t>Home in Bordeaux · ★4.79 · 1 bedroom · 1 bed · 1 private bath</t>
  </si>
  <si>
    <t>Villa in Pessac · ★4.39 · 1 bedroom · 1 bed · 1 private bath</t>
  </si>
  <si>
    <t>Home in Bordeaux · ★4.74 · 4 bedrooms · 4 beds · 2 baths</t>
  </si>
  <si>
    <t>Guesthouse in Eysines · ★5.0 · 1 bedroom · 1 bed · 1 private bath</t>
  </si>
  <si>
    <t>Condo in Mérignac · ★5.0 · 1 bedroom · 1 bed · 1 bath</t>
  </si>
  <si>
    <t>Rental unit in Bègles · ★5.0 · 1 bedroom · 1 bed · 1 bath</t>
  </si>
  <si>
    <t>Rental unit in Cenon · 1 bedroom · 1 bed · 1.5 shared baths</t>
  </si>
  <si>
    <t>Rental unit in Carbon-Blanc · ★4.85 · 1 bedroom · 1 bed · 1 bath</t>
  </si>
  <si>
    <t>Vacation home in Martignas-sur-Jalle · ★4.94 · 2 bedrooms · 2 beds · 1 bath</t>
  </si>
  <si>
    <t>Home in Villenave-d'Ornon · 3 bedrooms · 3 beds · 2 baths</t>
  </si>
  <si>
    <t>Rental unit in Mérignac · ★4.47 · Studio · 1 bed · 1 bath</t>
  </si>
  <si>
    <t>Condo in Blanquefort · ★4.96 · 3 bedrooms · 3 beds · 2 baths</t>
  </si>
  <si>
    <t>Townhouse in Bordeaux · ★5.0 · 5 bedrooms · 5 beds · 3 baths</t>
  </si>
  <si>
    <t>Rental unit in Cenon · 1 bedroom · 1 bed · 1 shared bath</t>
  </si>
  <si>
    <t>Condo in Eysines · 1 bedroom · 2 beds · 1 bath</t>
  </si>
  <si>
    <t>Home in Talence · ★4.71 · 4 bedrooms · 5 beds · 2 baths</t>
  </si>
  <si>
    <t>Townhouse in Bordeaux · 1 bedroom · 1 bed · 1 shared bath</t>
  </si>
  <si>
    <t>Rental unit in Bordeaux · ★4.92 · 1 bedroom · 1 bed · 1 shared bath</t>
  </si>
  <si>
    <t>Townhouse in Bordeaux · ★5.0 · 1 bedroom · 1 bed · 1 bath</t>
  </si>
  <si>
    <t>Guest suite in Bordeaux · ★4.97 · Studio · 1 bed · 1 private bath</t>
  </si>
  <si>
    <t>Home in Mérignac · ★5.0 · 1 bedroom · 1 bed · 1 shared bath</t>
  </si>
  <si>
    <t>Home in Pessac · ★4.22 · 3 bedrooms · 3 beds · 2 baths</t>
  </si>
  <si>
    <t>Rental unit in Bordeaux · ★4.45 · Studio · 1 bed · 1 bath</t>
  </si>
  <si>
    <t>Rental unit in Bordeaux · ★4.53 · 3 bedrooms · 3 beds · 2.5 baths</t>
  </si>
  <si>
    <t>Condo in Bordeaux · ★4.52 · 1 bedroom · 2 beds · 1.5 baths</t>
  </si>
  <si>
    <t>Home in Saint-Médard-en-Jalles · ★4.91 · 3 bedrooms · 3 beds · 2 baths</t>
  </si>
  <si>
    <t>Villa in Saint-Médard-en-Jalles · ★5.0 · 5 bedrooms · 6 beds · 5 baths</t>
  </si>
  <si>
    <t>Rental unit in Bordeaux · ★4.56 · 1 bedroom · 1 bed · 1.5 baths</t>
  </si>
  <si>
    <t>Rental unit in Lormont · ★4.90 · 1 bedroom · 1 bed · 1 private bath</t>
  </si>
  <si>
    <t>Home in Pessac · ★4.89 · 3 bedrooms · 5 beds · 1 private bath</t>
  </si>
  <si>
    <t>Bed and breakfast in Blanquefort · ★4.90 · 1 bedroom · 1 bed · 1 private bath</t>
  </si>
  <si>
    <t>Rental unit in Bordeaux · ★4.79 · 1 bedroom · 3 beds · 1 bath</t>
  </si>
  <si>
    <t>Home in Blanquefort · ★4.91 · 4 bedrooms · 4 beds · 2 baths</t>
  </si>
  <si>
    <t>Home in Bordeaux · ★4.97 · 1 bedroom · 1 bed · 1 bath</t>
  </si>
  <si>
    <t>Home in Bordeaux cauderan · ★4.67 · 4 bedrooms · 4 beds · 3 baths</t>
  </si>
  <si>
    <t>Rental unit in Mérignac · ★4.50 · 2 bedrooms · 2 beds · 1 bath</t>
  </si>
  <si>
    <t>Home in Le Taillan-Médoc · ★5.0 · 4 bedrooms · 4 beds · 1.5 baths</t>
  </si>
  <si>
    <t>Rental unit in Talence · ★4.79 · Studio · 1 bed · 1 bath</t>
  </si>
  <si>
    <t>Home in Le Taillan-Médoc · ★4.81 · 4 bedrooms · 4 beds · 2 baths</t>
  </si>
  <si>
    <t>Condo in Mérignac · 2 bedrooms · 2 beds · 1 bath</t>
  </si>
  <si>
    <t>Home in Bègles · ★5.0 · 3 bedrooms · 4 beds · 2 baths</t>
  </si>
  <si>
    <t>Townhouse in Bassens · ★4.48 · 2 bedrooms · 2 beds · 1 bath</t>
  </si>
  <si>
    <t>Home in Mérignac · ★4.83 · 1 bedroom · 2 beds · 1 bath</t>
  </si>
  <si>
    <t>Home in Saint-Aubin-de-Médoc · ★5.0 · 4 bedrooms · 4 beds · 2 baths</t>
  </si>
  <si>
    <t>Rental unit in Bordeaux · ★New · 2 bedrooms · 2 beds · 1 bath</t>
  </si>
  <si>
    <t>Rental unit in Talence · ★4.67 · 2 bedrooms · 3 beds · 1 bath</t>
  </si>
  <si>
    <t>Bed and breakfast in Bordeaux · ★4.87 · 1 bedroom · 1 bed · 1 private bath</t>
  </si>
  <si>
    <t>Home in Le Taillan-Médoc · ★4.95 · 1 bedroom · 1 bed · 1 shared bath</t>
  </si>
  <si>
    <t>Rental unit in Pessac · ★4.20 · 1 bedroom · 1 bed · 1 bath</t>
  </si>
  <si>
    <t>Rental unit in Pessac · ★4.60 · 1 bedroom · 1 bed · 1 bath</t>
  </si>
  <si>
    <t>Chalet in Pessac · ★4.77 · Studio · 1 bed · 1 bath</t>
  </si>
  <si>
    <t>Home in Bordeaux · ★4.83 · 2 bedrooms · 2 beds · 1 bath</t>
  </si>
  <si>
    <t>Home in Saint-Aubin-de-Médoc · ★4.67 · 4 bedrooms · 5 beds · 1 private bath</t>
  </si>
  <si>
    <t>Home in Cenon · ★4.88 · Studio · 1 bed · 1 private bath</t>
  </si>
  <si>
    <t>Condo in Bordeaux · ★4.54 · 1 bedroom · 2 beds · 1 bath</t>
  </si>
  <si>
    <t>Rental unit in Talence · ★4.50 · 3 bedrooms · 3 beds · 1 bath</t>
  </si>
  <si>
    <t>Rental unit in Bordeaux · ★4.33 · 2 bedrooms · 2 beds · 1 bath</t>
  </si>
  <si>
    <t>Rental unit in Bordeaux · ★4.95 · 1 bedroom · 1 bed · 1 shared bath</t>
  </si>
  <si>
    <t>Townhouse in Mérignac · ★5.0 · 4 bedrooms · 5 beds · 2 baths</t>
  </si>
  <si>
    <t>Home in Le Taillan-Médoc · Studio · 3 beds · 1 bath</t>
  </si>
  <si>
    <t>Home in Saint-Médard-en-Jalles · ★4.86 · 4 bedrooms · 4 beds · 3 baths</t>
  </si>
  <si>
    <t>Home in Eysines · ★4.74 · 1 bedroom · 1 bed · 1 shared bath</t>
  </si>
  <si>
    <t>Rental unit in Cenon · ★4.58 · 1 bedroom · 1 bed · 1 bath</t>
  </si>
  <si>
    <t>Townhouse in Bordeaux · ★4.74 · 1 bedroom · 1 bed · 1 private bath</t>
  </si>
  <si>
    <t>Condo in Bordeaux · ★4.0 · 1 bedroom · 2 beds · 1 bath</t>
  </si>
  <si>
    <t>Rental unit in Bordeaux · ★4.76 · 2 bedrooms · 3 beds · 1.5 baths</t>
  </si>
  <si>
    <t>Condo in Cenon · ★4.71 · 1 bedroom · 1 bed · 1 shared bath</t>
  </si>
  <si>
    <t>Condo in Mérignac · ★4.97 · 1 bedroom · 1 bed · 1 shared bath</t>
  </si>
  <si>
    <t>Condo in Talence · 1 bedroom · 1 bed · 1 bath</t>
  </si>
  <si>
    <t>Loft in Bordeaux · ★4.87 · 1 bedroom · 1 bed · 1.5 baths</t>
  </si>
  <si>
    <t>Rental unit in Bordeaux · 2 bedrooms · 3 beds · 1.5 baths</t>
  </si>
  <si>
    <t>Condo in Bordeaux · ★4.86 · 1 bedroom · 1 bed · 1.5 baths</t>
  </si>
  <si>
    <t>Rental unit in Bruges · ★5.0 · 1 bedroom · 2 beds · 1 bath</t>
  </si>
  <si>
    <t>Condo in Bordeaux · ★4.73 · 1 bedroom · 1 bed · 1 shared bath</t>
  </si>
  <si>
    <t>Townhouse in Bordeaux · ★4.51 · 1 bedroom · 1 bed · 1 shared bath</t>
  </si>
  <si>
    <t>Rental unit in Bouliac · ★4.64 · Studio · 1 bed · 1 bath</t>
  </si>
  <si>
    <t>Loft in Le Bouscat · ★5.0 · 3 bedrooms · 3 beds · 2.5 baths</t>
  </si>
  <si>
    <t>Rental unit in Pessac · ★5.0 · 1 bedroom · 1 bed · 1 shared bath</t>
  </si>
  <si>
    <t>Home in Villenave-d'Ornon · ★4.61 · 2 bedrooms · 2 beds · 1 shared bath</t>
  </si>
  <si>
    <t>Townhouse in Bègles · ★4.88 · 5 bedrooms · 5 beds · 2 baths</t>
  </si>
  <si>
    <t>Rental unit in Martignas-sur-Jalle · 1 bedroom · 1 bed · 1 bath</t>
  </si>
  <si>
    <t>Condo in Talence · ★4.71 · 2 bedrooms · 3 beds · 1.5 baths</t>
  </si>
  <si>
    <t>Rental unit in Bordeaux · ★4.29 · 2 bedrooms · 2 beds · 1.5 baths</t>
  </si>
  <si>
    <t>Villa in Bruges · ★4.65 · 1 bedroom · 1 bed · 1 shared bath</t>
  </si>
  <si>
    <t>Rental unit in Talence · ★4.45 · Studio · 1 bed · 1 bath</t>
  </si>
  <si>
    <t>Bed and breakfast in Bordeaux · ★4.78 · 1 bedroom · 2 beds · 1.5 shared baths</t>
  </si>
  <si>
    <t>Home in Mérignac · ★5.0 · 2 bedrooms · 2 beds · 2 baths</t>
  </si>
  <si>
    <t>Home in Bordeaux · ★4.80 · 1 bedroom · 2 beds · 1 shared bath</t>
  </si>
  <si>
    <t>Home in Floirac · 1 bedroom · 1 bed · 1 bath</t>
  </si>
  <si>
    <t>Townhouse in Bordeaux · ★4.27 · 4 bedrooms · 2 beds · 1.5 baths</t>
  </si>
  <si>
    <t>Home in Eysines · ★4.75 · 3 bedrooms · 4 beds · 1 bath</t>
  </si>
  <si>
    <t>Rental unit in Bordeaux · ★4.67 · 1 bedroom · 1 bed · 1.5 shared baths</t>
  </si>
  <si>
    <t>Townhouse in Talence · 4 bedrooms · 6 beds · 2 baths</t>
  </si>
  <si>
    <t>Condo in Bordeaux · ★4.90 · 2 bedrooms · 2 beds · 1 bath</t>
  </si>
  <si>
    <t>Home in Talence · 1 bedroom · 1 bed · 1 shared bath</t>
  </si>
  <si>
    <t>Rental unit in Pessac · ★4.86 · 1 bedroom · 2 beds · 1 bath</t>
  </si>
  <si>
    <t>Rental unit in Pessac · ★4.83 · 1 bedroom · 2 beds · 1 bath</t>
  </si>
  <si>
    <t>Rental unit in Pessac · ★4.0 · 1 bedroom · 1 bed · 1 bath</t>
  </si>
  <si>
    <t>Home in Blanquefort · ★5.0 · 1 bedroom · 1 bed · 1 private bath</t>
  </si>
  <si>
    <t>Home in Blanquefort · ★4.89 · 1 bedroom · 1 bed · 1 private bath</t>
  </si>
  <si>
    <t>Townhouse in Saint-Médard-en-Jalles · ★4.87 · 2 bedrooms · 2 beds · 1 bath</t>
  </si>
  <si>
    <t>Home in Saint-Médard-en-Jalles · ★4.85 · 1 bedroom · 1 bed · 1 bath</t>
  </si>
  <si>
    <t>Home in Bordeaux · ★4.94 · 2 bedrooms · 2 beds · 1 bath</t>
  </si>
  <si>
    <t>Home in Le Bouscat · ★5.0 · 1 bedroom · 1 bed · 1 shared bath</t>
  </si>
  <si>
    <t>Home in Bordeaux · ★4.83 · 4 bedrooms · 4 beds · 2.5 baths</t>
  </si>
  <si>
    <t>Tiny home in Ambarès-et-Lagrave · ★3.67 · 3 beds · 1 bath</t>
  </si>
  <si>
    <t>Home in Cenon · ★4.91 · 1 bedroom · 1 bed · 1 bath</t>
  </si>
  <si>
    <t>Townhouse in Bordeaux · ★4.40 · 1 bedroom · 2 beds · 1 bath</t>
  </si>
  <si>
    <t>Bed and breakfast in Bordeaux · ★4.33 · 2 bedrooms · 3 beds · 1 private bath</t>
  </si>
  <si>
    <t>Guesthouse in Bordeaux · ★4.57 · Studio · 1 bed · 1 private bath</t>
  </si>
  <si>
    <t>Condo in Cenon · ★4.75 · 1 bedroom · 1 bed · 1.5 baths</t>
  </si>
  <si>
    <t>Condo in Bordeaux · ★4.53 · 2 bedrooms · 2 beds · 1 bath</t>
  </si>
  <si>
    <t>Rental unit in Bordeaux · ★4.86 · 1 bedroom · 1 bed · 1.5 shared baths</t>
  </si>
  <si>
    <t>Home in Blanquefort · 1 bedroom · 1 bed · 1.5 baths</t>
  </si>
  <si>
    <t>Tiny home in Bordeaux · ★4.87 · 1 bedroom · 3 beds · 1.5 baths</t>
  </si>
  <si>
    <t>Condo in Bordeaux · ★4.81 · 2 bedrooms · 3 beds · 1 bath</t>
  </si>
  <si>
    <t>Home in Bordeaux · ★4.93 · 3 bedrooms · 3 beds · 1.5 baths</t>
  </si>
  <si>
    <t>Rental unit in Bordeaux · ★4.83 · Studio · 2 beds · 1 bath</t>
  </si>
  <si>
    <t>Home in Bordeaux · ★4.64 · 2 bedrooms · 1 bed · 1 shared bath</t>
  </si>
  <si>
    <t>Home in Le Bouscat · 4 bedrooms · 6 beds · 2.5 baths</t>
  </si>
  <si>
    <t>Rental unit in Le Bouscat · ★4.56 · 1 bedroom · 2 beds · 1 bath</t>
  </si>
  <si>
    <t>Rental unit in Villenave-d'Ornon · ★4.80 · Studio · 1 bed · 1 bath</t>
  </si>
  <si>
    <t>Home in Bordeaux · ★4.86 · 6 bedrooms · 7 beds · 3 baths</t>
  </si>
  <si>
    <t>Home in Bordeaux · ★4.74 · 2 bedrooms · 2 beds · 2 baths</t>
  </si>
  <si>
    <t>Rental unit in Talence · ★4.38 · Studio · 1 bed · 1 bath</t>
  </si>
  <si>
    <t>Home in Le Haillan · ★4.96 · Studio · 1 bed · 1 bath</t>
  </si>
  <si>
    <t>Condo in Mérignac · ★4.88 · 1 bedroom · 1 bed · 1 bath</t>
  </si>
  <si>
    <t>Condo in Bordeaux · ★4.80 · 1 bedroom · 1 bed · 1 shared bath</t>
  </si>
  <si>
    <t>Rental unit in Pessac · ★5.0 · 1 bedroom · 1 bed · 1 bath</t>
  </si>
  <si>
    <t>Rental unit in Lormont · ★4.75 · 3 bedrooms · 4 beds · 1 bath</t>
  </si>
  <si>
    <t>Home in Artigues-près-Bordeaux · 2 bedrooms · 2 beds · 1 bath</t>
  </si>
  <si>
    <t>Condo in Bordeaux · ★4.70 · 1 bedroom · 1 bed · 1 bath</t>
  </si>
  <si>
    <t>Villa in Le Bouscat · ★5.0 · 2 bedrooms · 2 beds · 2.5 baths</t>
  </si>
  <si>
    <t>Townhouse in Le Bouscat · ★4.94 · 1 bedroom · 1 bed · 1 private bath</t>
  </si>
  <si>
    <t>Home in Bouliac · ★4.75 · 5 bedrooms · 7 beds · 3 baths</t>
  </si>
  <si>
    <t>Loft in Bordeaux · ★4.95 · 3 bedrooms · 4 beds · 1 bath</t>
  </si>
  <si>
    <t>Condo in Mérignac · ★4.84 · 3 bedrooms · 3 beds · 1 bath</t>
  </si>
  <si>
    <t>Condo in Bordeaux · ★4.67 · Studio · 1 bed · 1 bath</t>
  </si>
  <si>
    <t>Condo in Bordeaux · ★5.0 · Studio · 1 bed · 1 bath</t>
  </si>
  <si>
    <t>Home in Bordeaux · ★4.97 · 1 bedroom · 1 bed · 1 private bath</t>
  </si>
  <si>
    <t>Townhouse in Bordeaux · 2 bedrooms · 2 beds · 2 baths</t>
  </si>
  <si>
    <t>Home in Mérignac · ★5.0 · 2 bedrooms · 2 beds · 1 bath</t>
  </si>
  <si>
    <t>Nature lodge in Le Taillan-Médoc · ★5.0 · 1 bedroom · 1 bed · 1 private bath</t>
  </si>
  <si>
    <t>Home in Gradignan · ★4.46 · 2 bedrooms · 2 beds · 1 bath</t>
  </si>
  <si>
    <t>Condo in Bruges · ★4.88 · 1 bedroom · 1 bed · 1 bath</t>
  </si>
  <si>
    <t>Condo in Bordeaux · ★5.0 · Studio · 1 bed · 0 baths</t>
  </si>
  <si>
    <t>Rental unit in Mérignac · 2 bedrooms · 2 beds · 1 shared bath</t>
  </si>
  <si>
    <t>Rental unit in Pessac · ★5.0 · 2 bedrooms · 3 beds · 1 bath</t>
  </si>
  <si>
    <t>Condo in Bordeaux · ★4.81 · 3 bedrooms · 4 beds · 2 baths</t>
  </si>
  <si>
    <t>Home in Bordeaux · ★4.55 · 2 bedrooms · 2 beds · 1.5 baths</t>
  </si>
  <si>
    <t>Home in Eysines · 3 bedrooms · 3 beds · 2 baths</t>
  </si>
  <si>
    <t>Rental unit in Talence · ★4.63 · 1 bedroom · 1 bed · 1 bath</t>
  </si>
  <si>
    <t>Rental unit in Talence · ★4.86 · Studio · 1 bed · 1 private bath</t>
  </si>
  <si>
    <t>Villa in Saint-Médard-en-Jalles · ★4.96 · 1 bedroom · 1 bed · 1 private bath</t>
  </si>
  <si>
    <t>Townhouse in Bordeaux · ★4.77 · 1 bedroom · 1 bed · 0 shared baths</t>
  </si>
  <si>
    <t>Home in Le Bouscat · ★5.0 · 3 bedrooms · 3 beds · 1.5 baths</t>
  </si>
  <si>
    <t>Bungalow in Pessac · 1 bedroom · 2 beds · Half-bath</t>
  </si>
  <si>
    <t>Home in Bordeaux · ★4.94 · Studio · 1 bed · 0 shared baths</t>
  </si>
  <si>
    <t>Townhouse in Talence · ★4.57 · 2 bedrooms · 3 beds · 2 baths</t>
  </si>
  <si>
    <t>Rental unit in Talence · ★4.44 · 1 bedroom · 2 beds · 1 bath</t>
  </si>
  <si>
    <t>Home in Saint-Aubin-de-Médoc · 3 bedrooms · 5 beds · 2 baths</t>
  </si>
  <si>
    <t>Guesthouse in Pessac · ★4.88 · 1 bedroom · 2 beds · 1 bath</t>
  </si>
  <si>
    <t>Townhouse in Cenon · ★4.86 · 1 bedroom · 1 bed · 1 bath</t>
  </si>
  <si>
    <t>Rental unit in Bordeaux · ★4.25 · 1 bedroom · 1 bed · 1 shared bath</t>
  </si>
  <si>
    <t>Rental unit in Bordeaux · ★4.88 · 2 bedrooms · 4 beds · 2 baths</t>
  </si>
  <si>
    <t>Condo in Gradignan · ★4.50 · 2 bedrooms · 2 beds · 1 bath</t>
  </si>
  <si>
    <t>Villa in Le Haillan · ★5.0 · 4 bedrooms · 5 beds · 2 baths</t>
  </si>
  <si>
    <t>Townhouse in Bordeaux · ★4.55 · 1 bedroom · 1 bed · 1.5 shared baths</t>
  </si>
  <si>
    <t>Bed and breakfast in Bordeaux · ★4.91 · 2 bedrooms · 2 beds · 1 private bath</t>
  </si>
  <si>
    <t>Townhouse in Bordeaux · ★4.93 · 3 bedrooms · 4 beds · 2 baths</t>
  </si>
  <si>
    <t>Home in Mérignac · ★4.79 · 4 bedrooms · 4 beds · 2 baths</t>
  </si>
  <si>
    <t>Condo in Villenave-d'Ornon · ★5.0 · 2 bedrooms · 5 beds · 1 bath</t>
  </si>
  <si>
    <t>Home in Le Taillan-Médoc · ★4.64 · 3 bedrooms · 3 beds · 2 baths</t>
  </si>
  <si>
    <t>Condo in Talence · ★4.70 · 3 bedrooms · 3 beds · 1 bath</t>
  </si>
  <si>
    <t>Home in Bouliac · ★4.60 · 1 bedroom · 2 beds · 1 bath</t>
  </si>
  <si>
    <t>Townhouse in Pessac · ★4.75 · 1 bedroom · 1 bed · 1 shared bath</t>
  </si>
  <si>
    <t>Townhouse in Bordeaux · ★5.0 · 1 bedroom · 1 bed · 1 private bath</t>
  </si>
  <si>
    <t>Condo in Gradignan · ★4.67 · 2 bedrooms · 1 bed · 1 shared bath</t>
  </si>
  <si>
    <t>Home in Talence · ★4.88 · 1 bedroom · 1 bed · 1 shared bath</t>
  </si>
  <si>
    <t>Condo in Le Haillan · ★4.62 · 1 bedroom · 1 bed · 1 bath</t>
  </si>
  <si>
    <t>Rental unit in Bordeaux · ★4.78 · 1 bedroom · 1 bed · 1 shared bath</t>
  </si>
  <si>
    <t>Rental unit in Floirac · ★4.62 · Studio · 1 bed · 1 bath</t>
  </si>
  <si>
    <t>Condo in Cenon · ★New · 1 bedroom · 4 beds · 1 bath</t>
  </si>
  <si>
    <t>Home in Bouliac · ★5.0 · 4 bedrooms · 6 beds · 2 baths</t>
  </si>
  <si>
    <t>Rental unit in Mérignac · ★4.33 · 1 bedroom · 1 bed · 1 bath</t>
  </si>
  <si>
    <t>Home in Ambarès-et-Lagrave · ★5.0 · 1 bedroom · 1 bed · 1 private bath</t>
  </si>
  <si>
    <t>Tiny home in Pessac · ★4.92 · 1 bed · 1 bath</t>
  </si>
  <si>
    <t>Bed and breakfast in Saint-Médard-en-Jalles · ★5.0 · 1 bedroom · 1 bed · 1 private bath</t>
  </si>
  <si>
    <t>Loft in Bordeaux · ★4.98 · 1 bedroom · 1 bed · 1 shared bath</t>
  </si>
  <si>
    <t>Rental unit in Gradignan · ★4.76 · 1 bedroom · 2 beds · 1 bath</t>
  </si>
  <si>
    <t>Home in Bordeaux · 4 bedrooms · 6 beds · 4 baths</t>
  </si>
  <si>
    <t>Rental unit in Eysines · ★4.81 · 2 bedrooms · 1 bed · 1 shared bath</t>
  </si>
  <si>
    <t>Home in Bordeaux · ★4.25 · 1 bedroom · 1 bed · 2 shared baths</t>
  </si>
  <si>
    <t>Rental unit in Saint-Médard-en-Jalles · 1 bedroom · 1 bed · 1 shared bath</t>
  </si>
  <si>
    <t>Townhouse in Bordeaux · 6 bedrooms · 7 beds · 4 baths</t>
  </si>
  <si>
    <t>Condo in Bordeaux · 2 bedrooms · 3 beds · 1.5 baths</t>
  </si>
  <si>
    <t>Bed and breakfast in Bouliac · 1 bedroom · 1 bed · 1 private bath</t>
  </si>
  <si>
    <t>Rental unit in Bordeaux · ★4.72 · Studio · 1 bed · 1 bath</t>
  </si>
  <si>
    <t>Home in Bordeaux · ★4.89 · 2 bedrooms · 3 beds · 1 bath</t>
  </si>
  <si>
    <t>Guesthouse in Le Bouscat · ★4.88 · Studio · 1 bed · 1 private bath</t>
  </si>
  <si>
    <t>Townhouse in Bordeaux · ★4.85 · 3 bedrooms · 3 beds · 1 bath</t>
  </si>
  <si>
    <t>Villa in Mérignac · ★4.56 · 5 bedrooms · 4 beds · 3 baths</t>
  </si>
  <si>
    <t>Condo in Le Bouscat · ★5.0 · 1 bedroom · 1 bed · 1 shared bath</t>
  </si>
  <si>
    <t>Home in Toulon · 2 bedrooms · 2 beds · 1 private bath</t>
  </si>
  <si>
    <t>Home in Talence · ★4.75 · 3 bedrooms · 3 beds · 2 baths</t>
  </si>
  <si>
    <t>Condo in Bordeaux · ★4.63 · 2 bedrooms · 4 beds · 1 bath</t>
  </si>
  <si>
    <t>Villa in Cenon · ★4.73 · 4 bedrooms · 7 beds · 2 baths</t>
  </si>
  <si>
    <t>Condo in Bordeaux · ★5.0 · 3 bedrooms · 3 beds · 1 bath</t>
  </si>
  <si>
    <t>Home in Bordeaux · ★4.81 · 1 bedroom · 1 bed · 1 private bath</t>
  </si>
  <si>
    <t>Loft in Bordeaux · ★4.99 · 1 bedroom · 2 beds · 1.5 baths</t>
  </si>
  <si>
    <t>Home in Saint-Aubin-de-Médoc · 3 bedrooms · 3 beds · 1 bath</t>
  </si>
  <si>
    <t>Rental unit in Bordeaux · ★4.95 · 2 bedrooms · 1 bed · 1 bath</t>
  </si>
  <si>
    <t>Rental unit in Bordeaux · ★4.75 · 1 bedroom · 2 beds · 1 shared bath</t>
  </si>
  <si>
    <t>Home in Gradignan · 1 bedroom · 1 bed · 1.5 shared baths</t>
  </si>
  <si>
    <t>Home in Saint-Aubin-de-Médoc · ★4.75 · 3 bedrooms · 4 beds · 2.5 baths</t>
  </si>
  <si>
    <t>Home in Bordeaux · ★4.67 · 1 bedroom · 1 bed · 1 private bath</t>
  </si>
  <si>
    <t>Condo in Bordeaux · 2 bedrooms · 2 beds · 1 bath</t>
  </si>
  <si>
    <t>Rental unit in Bordeaux · ★4.39 · Studio · 1 bed · 1 bath</t>
  </si>
  <si>
    <t>Home in Mérignac · 2 bedrooms · 2 beds · 1 bath</t>
  </si>
  <si>
    <t>Townhouse in Bordeaux · 3 bedrooms · 3 beds · 2 baths</t>
  </si>
  <si>
    <t>Home in Saint-Médard-en-Jalles · Studio · 1 bed · 1 bath</t>
  </si>
  <si>
    <t>Home in Pessac · ★4.75 · 3 bedrooms · 3 beds · 1.5 baths</t>
  </si>
  <si>
    <t>Condo in Bordeaux · ★4.91 · 1 bedroom · 1 bed · 1 shared bath</t>
  </si>
  <si>
    <t>Home in Le Bouscat · ★4.14 · 1 bedroom · 2 beds · 1 bath</t>
  </si>
  <si>
    <t>Condo in Eysines · ★4.61 · 2 bedrooms · 3 beds · 1 bath</t>
  </si>
  <si>
    <t>Rental unit in Bordeaux · ★4.82 · 2 bedrooms · 5 beds · 1 bath</t>
  </si>
  <si>
    <t>Condo in Le Bouscat · ★5.0 · 1 bedroom · 1 bed · 1 bath</t>
  </si>
  <si>
    <t>Villa in Artigues-près-Bordeaux · ★4.98 · 1 bedroom · 1 bed · 1 private bath</t>
  </si>
  <si>
    <t>Condo in Ambarès-et-Lagrave · ★4.83 · 2 bedrooms · 2 beds · 1 bath</t>
  </si>
  <si>
    <t>Home in Villenave-d'Ornon · ★5.0 · 4 bedrooms · 4 beds · 2 baths</t>
  </si>
  <si>
    <t>Condo in Pessac · ★4.0 · 1 bedroom · 2 beds · 1 bath</t>
  </si>
  <si>
    <t>Rental unit in Cenon · ★4.91 · 1 bedroom · 2 beds · 1 bath</t>
  </si>
  <si>
    <t>Home in Bordeaux · ★4.67 · 1 bedroom · 1 bed · 1.5 baths</t>
  </si>
  <si>
    <t>Rental unit in Pessac · ★4.0 · 2 bedrooms · 3 beds · 1 bath</t>
  </si>
  <si>
    <t>Rental unit in Mérignac · ★4.81 · 1 bedroom · 1 bed · 1 private bath</t>
  </si>
  <si>
    <t>Guest suite in Pessac · ★4.88 · 1 bedroom · 2 beds · 1.5 baths</t>
  </si>
  <si>
    <t>Rental unit in Bordeaux · ★4.69 · 3 bedrooms · 3 beds · 1 bath</t>
  </si>
  <si>
    <t>Home in Bordeaux · ★4.65 · 1 bedroom · 2 beds · 1 bath</t>
  </si>
  <si>
    <t>Home in Pessac · ★5.0 · 3 bedrooms · 4 beds · 2 baths</t>
  </si>
  <si>
    <t>Home in Bordeaux · ★5.0 · 3 bedrooms · 4 beds · 2 baths</t>
  </si>
  <si>
    <t>Rental unit in Bordeaux · ★4.36 · 2 bedrooms · 2 beds · 1.5 baths</t>
  </si>
  <si>
    <t>Condo in Bègles · Studio · 1 bed · 1 shared bath</t>
  </si>
  <si>
    <t>Home in Martignas-sur-Jalle · ★4.98 · 1 bedroom · 1 bed · 1 private bath</t>
  </si>
  <si>
    <t>Condo in Le Bouscat · ★4.85 · 1 bedroom · 2 beds · 1.5 shared baths</t>
  </si>
  <si>
    <t>Home in Ambarès-et-Lagrave · ★4.63 · 2 bedrooms · 3 beds · 1 bath</t>
  </si>
  <si>
    <t>Home in Bordeaux · ★4.70 · 1 bedroom · 1 bed · 1 private bath</t>
  </si>
  <si>
    <t>Home in Le Bouscat · ★4.85 · 4 bedrooms · 4 beds · 2 baths</t>
  </si>
  <si>
    <t>Home in Bègles · ★4.90 · 3 bedrooms · 4 beds · 1 bath</t>
  </si>
  <si>
    <t>Townhouse in Bordeaux · ★4.74 · Studio · 1 bed · 1 bath</t>
  </si>
  <si>
    <t>Condo in Bègles · ★4.96 · 2 bedrooms · 2 beds · 1 bath</t>
  </si>
  <si>
    <t>Home in Mérignac · 5 bedrooms · 5 beds · 4 baths</t>
  </si>
  <si>
    <t>Home in Mérignac · ★4.37 · 2 bedrooms · 2 beds · 1 bath</t>
  </si>
  <si>
    <t>Condo in Bordeaux · ★4.0 · 1 bedroom · 1 bed · 1 bath</t>
  </si>
  <si>
    <t>Home in Bordeaux /Merignac  · ★4.75 · 4 bedrooms · 4 beds · 2 baths</t>
  </si>
  <si>
    <t>Rental unit in Bordeaux · ★4.42 · Studio · 4 beds · 1 bath</t>
  </si>
  <si>
    <t>Townhouse in Le Bouscat · 2 bedrooms · 3 beds · 1 bath</t>
  </si>
  <si>
    <t>Rental unit in Lormont · 1 bedroom · 2 beds · 1 bath</t>
  </si>
  <si>
    <t>Home in Eysines · ★4.85 · Studio · 1 bed · 1 bath</t>
  </si>
  <si>
    <t>Home in Bordeaux · ★4.89 · 1 bedroom · 2 beds · 1 shared bath</t>
  </si>
  <si>
    <t>Rental unit in Mérignac · ★4.72 · 1 bedroom · 1 bed · 1 bath</t>
  </si>
  <si>
    <t>Home in Bordeaux · ★3.75 · 1 bedroom · 1 bed · 1 bath</t>
  </si>
  <si>
    <t>Rental unit in Bordeaux · ★4.97 · 3 bedrooms · 4 beds · 3 baths</t>
  </si>
  <si>
    <t>Rental unit in Bordeaux · ★4.77 · 2 bedrooms · 3 beds · 2 baths</t>
  </si>
  <si>
    <t>Condo in Bordeaux · 2 bedrooms · 3 beds · 1 bath</t>
  </si>
  <si>
    <t>Condo in Floirac · ★4.84 · 1 bedroom · 1 bed · 1 bath</t>
  </si>
  <si>
    <t>Home in Bègles · ★4.85 · 3 bedrooms · 4 beds · 1 bath</t>
  </si>
  <si>
    <t>Home in Saint-Médard-en-Jalles · ★4.89 · 2 bedrooms · 2 beds · 1 bath</t>
  </si>
  <si>
    <t>Rental unit in Bordeaux · ★4.67 · 1 bedroom · 1 bed · 1 shared bath</t>
  </si>
  <si>
    <t>Rental unit in Talence · ★New · Studio · 1 bed · 1 bath</t>
  </si>
  <si>
    <t>Townhouse in Bordeaux · ★4.58 · 2 bedrooms · 2 beds · 2 baths</t>
  </si>
  <si>
    <t>Townhouse in Bordeaux · ★4.11 · 2 bedrooms · 2 beds · 2 baths</t>
  </si>
  <si>
    <t>Home in Pessac · ★4.83 · 1 bedroom · 2 beds · 1 bath</t>
  </si>
  <si>
    <t>Rental unit in Lormont · ★4.89 · Studio · 1 bed · 1 bath</t>
  </si>
  <si>
    <t>Home in Mérignac · ★4.68 · 1 bedroom · 1 bed · 1 shared bath</t>
  </si>
  <si>
    <t>Rental unit in Le Bouscat · ★4.93 · 1 bedroom · 1 bed · 1 shared bath</t>
  </si>
  <si>
    <t>Condo in Bordeaux · ★4.76 · 1 bedroom · 1 bed · 1 bath</t>
  </si>
  <si>
    <t>Rental unit in Bordeaux · ★4.35 · 1 bedroom · 1 bed · 1 bath</t>
  </si>
  <si>
    <t>Condo in Bègles · ★4.81 · 1 bedroom · 1 bed · 1 bath</t>
  </si>
  <si>
    <t>Home in Bordeaux · ★4.80 · 5 bedrooms · 6 beds · 0 baths</t>
  </si>
  <si>
    <t>Condo in Gironde · ★4.75 · 2 bedrooms · 3 beds · 1 bath</t>
  </si>
  <si>
    <t>Home in Bordeaux · ★4.86 · 1 bedroom · 1 bed · 1 shared bath</t>
  </si>
  <si>
    <t>Home in Lormont · 2 bedrooms · 3 beds · 1 bath</t>
  </si>
  <si>
    <t>Condo in Gradignan · ★4.75 · 1 bedroom · 1 bed · 1 shared bath</t>
  </si>
  <si>
    <t>Home in Talence · ★5.0 · 2 bedrooms · 2 beds · 1 bath</t>
  </si>
  <si>
    <t>Condo in Pessac · 1 bedroom · 1 bed · 1 bath</t>
  </si>
  <si>
    <t>Villa in Bordeaux · ★5.0 · 4 bedrooms · 5 beds · 3.5 baths</t>
  </si>
  <si>
    <t>Villa in Artigues-près-Bordeaux · ★4.80 · 4 bedrooms · 4 beds · 3 baths</t>
  </si>
  <si>
    <t>Rental unit in Talence · ★4.78 · Studio · 2 beds · 1 bath</t>
  </si>
  <si>
    <t>Rental unit in Villenave-d'Ornon · 1 bedroom · 2 beds · 1 shared bath</t>
  </si>
  <si>
    <t>Rental unit in Pessac · ★4.85 · 1 bedroom · 1 bed · 1 shared bath</t>
  </si>
  <si>
    <t>Home in Saint-Médard-en-Jalles · ★4.86 · 2 bedrooms · 3 beds · 1 bath</t>
  </si>
  <si>
    <t>Home in Saint-Aubin-de-Médoc · 4 bedrooms · 4 beds · 2 baths</t>
  </si>
  <si>
    <t>Home in Floirac · ★4.82 · 1 bedroom · 2 beds · 1 private bath</t>
  </si>
  <si>
    <t>Rental unit in Talence · ★4.84 · Studio · 1 bed · 1.5 baths</t>
  </si>
  <si>
    <t>Rental unit in Bordeaux · ★4.75 · 1 bedroom · 2 beds · 1.5 baths</t>
  </si>
  <si>
    <t>Home in Bègles · ★4.84 · 2 bedrooms · 3 beds · 2 baths</t>
  </si>
  <si>
    <t>Rental unit in Bordeaux · ★4.66 · Studio · 1 bed · 1 bath</t>
  </si>
  <si>
    <t>Home in Pessac · ★4.33 · 4 bedrooms · 4 beds · 1 bath</t>
  </si>
  <si>
    <t>Home in Mérignac · 4 bedrooms · 3 beds · 3.5 baths</t>
  </si>
  <si>
    <t>Treehouse in Talence · 1 bedroom · 1 bed · 1 bath</t>
  </si>
  <si>
    <t>Rental unit in Bordeaux · ★4.25 · 1 bedroom · 2 beds · 1 bath</t>
  </si>
  <si>
    <t>Condo in Bordeaux · ★4.78 · 1 bedroom · 1 bed · 1 shared bath</t>
  </si>
  <si>
    <t>Townhouse in Talence · 4 bedrooms · 4 beds · 2 baths</t>
  </si>
  <si>
    <t>Home in Villenave-d'Ornon · ★4.80 · 3 bedrooms · 4 beds · 1 bath</t>
  </si>
  <si>
    <t>Home in Villenave-d'Ornon · ★4.96 · 1 bedroom · 2 beds · 1 private bath</t>
  </si>
  <si>
    <t>Townhouse in Bordeaux · ★4.99 · 1 bedroom · 3 beds · 1 private bath</t>
  </si>
  <si>
    <t>Townhouse in Bordeaux · ★4.99 · 3 bedrooms · 3 beds · 2 baths</t>
  </si>
  <si>
    <t>Townhouse in Cenon · ★4.76 · 1 bedroom · 2 beds · 1 shared bath</t>
  </si>
  <si>
    <t>Rental unit in Mérignac · ★5.0 · 1 bedroom · 2 beds · 1 bath</t>
  </si>
  <si>
    <t>Rental unit in Talence · ★5.0 · 3 bedrooms · 3 beds · 1.5 baths</t>
  </si>
  <si>
    <t>Condo in Gradignan · 2 bedrooms · 3 beds · 1 bath</t>
  </si>
  <si>
    <t>Villa in Saint-Médard-en-Jalles · ★4.59 · 5 bedrooms · 5 beds · 2 baths</t>
  </si>
  <si>
    <t>Rental unit in Pessac · ★4.59 · 1 bedroom · 1 bed · 1 shared bath</t>
  </si>
  <si>
    <t>Home in Ambès · ★4.62 · 1 bedroom · 2 beds · 1 bath</t>
  </si>
  <si>
    <t>Townhouse in Bordeaux · ★4.54 · 2 bedrooms · 2 beds · 1 bath</t>
  </si>
  <si>
    <t>Home in Villenave-d'Ornon · 3 bedrooms · 3 beds · 1 private bath</t>
  </si>
  <si>
    <t>Condo in Bordeaux · ★4.83 · 1 bedroom · 1 bed · 1 bath</t>
  </si>
  <si>
    <t>Home in Bordeaux · ★4.75 · 1 bedroom · 1 bed · 1 shared bath</t>
  </si>
  <si>
    <t>Home in Bègles · 3 bedrooms · 4 beds · 1 bath</t>
  </si>
  <si>
    <t>Home in Mérignac · ★5.0 · 3 bedrooms · 3 beds · 1 bath</t>
  </si>
  <si>
    <t>Townhouse in Mérignac · 3 bedrooms · 3 beds · 2 baths</t>
  </si>
  <si>
    <t>Condo in Talence · ★4.63 · 1 bedroom · 1 bed · 1 bath</t>
  </si>
  <si>
    <t>Home in Bordeaux · ★4.91 · 3 bedrooms · 3 beds · 2 baths</t>
  </si>
  <si>
    <t>Home in Villenave-d'Ornon · ★4.75 · 3 bedrooms · 4 beds · 1 bath</t>
  </si>
  <si>
    <t>Rental unit in Carbon-Blanc · ★4.65 · 1 bedroom · 1 bed · 1 bath</t>
  </si>
  <si>
    <t>Home in Villenave-d'Ornon · ★4.86 · 3 bedrooms · 4 beds · 1 bath</t>
  </si>
  <si>
    <t>Villa in Bouliac · ★4.90 · 3 bedrooms · 2 beds · 2 baths</t>
  </si>
  <si>
    <t>Home in Villenave-d'Ornon · ★5.0 · 5 bedrooms · 5 beds · 2 baths</t>
  </si>
  <si>
    <t>Townhouse in Bordeaux · ★4.92 · Studio · 2 beds · 1 private bath</t>
  </si>
  <si>
    <t>Home in Bordeaux · ★4.93 · 1 bedroom · 1 bed · 1.5 baths</t>
  </si>
  <si>
    <t>Rental unit in Bordeaux · ★2.33 · 1 bedroom · 2 beds · 1 bath</t>
  </si>
  <si>
    <t>Rental unit in Talence · ★5.0 · Studio · 3 beds · 0 baths</t>
  </si>
  <si>
    <t>Home in Pessac · ★4.57 · 5 bedrooms · 4 beds · 2 baths</t>
  </si>
  <si>
    <t>Condo in Eysines · ★4.67 · Studio · 1 bed · 1 bath</t>
  </si>
  <si>
    <t>Townhouse in Saint-Médard-en-Jalles · ★4.76 · 1 bedroom · 2 beds · 1 bath</t>
  </si>
  <si>
    <t>Villa in Bègles · ★5.0 · 4 bedrooms · 5 beds · 2 baths</t>
  </si>
  <si>
    <t>Rental unit in Floirac · 1 bedroom · 1 bed · 1 bath</t>
  </si>
  <si>
    <t>Condo in Bordeaux · ★4.89 · 2 bedrooms · 2 beds · 2.5 baths</t>
  </si>
  <si>
    <t>Townhouse in Le Bouscat · ★4.83 · 2 bedrooms · 2 beds · 2 baths</t>
  </si>
  <si>
    <t>Home in Bouliac · 5 bedrooms · 4 beds · 2 baths</t>
  </si>
  <si>
    <t>Condo in Bordeaux · ★4.67 · 2 bedrooms · 3 beds · 1 bath</t>
  </si>
  <si>
    <t>Home in Villenave-d'Ornon · 3 bedrooms · 3 beds · 1 bath</t>
  </si>
  <si>
    <t>Home in Bordeaux · ★5.0 · 5 bedrooms · 6 beds · 3 baths</t>
  </si>
  <si>
    <t>Home in Bègles · 3 bedrooms · 3 beds · 2 baths</t>
  </si>
  <si>
    <t>Condo in Le Bouscat · ★4.73 · 2 bedrooms · 3 beds · 1 bath</t>
  </si>
  <si>
    <t>Home in Ambarès-et-Lagrave · ★4.40 · 3 bedrooms · 3 beds · 1 bath</t>
  </si>
  <si>
    <t>Home in Saint-Médard-en-Jalles · ★5.0 · 3 bedrooms · 4 beds · 3 baths</t>
  </si>
  <si>
    <t>Home in Bordeaux · ★4.57 · 3 bedrooms · 3 beds · 2.5 baths</t>
  </si>
  <si>
    <t>Home in Le Haillan · ★4.74 · Studio · 1 bed · 1 bath</t>
  </si>
  <si>
    <t>Rental unit in Le Haillan · 1 bedroom · 1 bed · 1 shared bath</t>
  </si>
  <si>
    <t>Tiny home in Le Bouscat · ★4.92 · 1 bedroom · 1 bed · 1 bath</t>
  </si>
  <si>
    <t>Rental unit in Bordeaux · ★4.86 · Studio · 2 beds · 1 bath</t>
  </si>
  <si>
    <t>Guest suite in Saint-Aubin-de-Médoc · ★4.96 · 1 bedroom · 1 bed · 1 bath</t>
  </si>
  <si>
    <t>Home in Gradignan · ★4.95 · 1 bedroom · 1 bed · 1 shared bath</t>
  </si>
  <si>
    <t>Rental unit in Blanquefort · Studio · 1 bed · 1 bath</t>
  </si>
  <si>
    <t>Condo in Pessac · ★4.39 · 1 bedroom · 1 bed · 1 shared bath</t>
  </si>
  <si>
    <t>Condo in Pessac · ★4.63 · 1 bedroom · 1 bed · 1 shared bath</t>
  </si>
  <si>
    <t>Townhouse in Bordeaux · ★4.40 · 4 bedrooms · 2 beds · 3 baths</t>
  </si>
  <si>
    <t>Rental unit in Bruges · 1 bedroom · 2 beds · 1 shared bath</t>
  </si>
  <si>
    <t>Condo in Le Haillan · ★4.93 · 1 bedroom · 2 beds · 1 bath</t>
  </si>
  <si>
    <t>Villa in Gradignan · ★5.0 · 4 bedrooms · 4 beds · 3 baths</t>
  </si>
  <si>
    <t>Home in Talence · ★4.86 · 3 bedrooms · 1 bed · 1.5 baths</t>
  </si>
  <si>
    <t>Townhouse in Bordeaux · ★4.92 · 6 bedrooms · 7 beds · 3.5 baths</t>
  </si>
  <si>
    <t>Home in Pessac · ★4.29 · 1 bedroom · 2 beds · 1 bath</t>
  </si>
  <si>
    <t>Condo in Bordeaux · ★4.93 · 1 bedroom · 1 bed · 1 bath</t>
  </si>
  <si>
    <t>Home in Talence · ★4.64 · 1 bedroom · 2 beds · 1 private bath</t>
  </si>
  <si>
    <t>Home in Talence · ★4.96 · 4 bedrooms · 4 beds · 2.5 baths</t>
  </si>
  <si>
    <t>Home in Bruges · ★5.0 · 1 bedroom · 1 bed · 1 shared bath</t>
  </si>
  <si>
    <t>Home in Bordeaux · ★4.77 · 4 bedrooms · 4 beds · 2 baths</t>
  </si>
  <si>
    <t>Rental unit in Pessac · Studio · 1 bed · 1 bath</t>
  </si>
  <si>
    <t>Home in Talence · ★4.69 · 1 bedroom · 2 beds · 1 private bath</t>
  </si>
  <si>
    <t>Rental unit in Le Bouscat · ★4.89 · 2 bedrooms · 2 beds · 2.5 baths</t>
  </si>
  <si>
    <t>Home in Bordeaux · ★4.61 · 3 bedrooms · 3 beds · 2 baths</t>
  </si>
  <si>
    <t>Home in Bordeaux · ★4.87 · 1 bedroom · 3 beds · 1 bath</t>
  </si>
  <si>
    <t>Home in Pessac · ★4.73 · 4 bedrooms · 4 beds · 2.5 baths</t>
  </si>
  <si>
    <t>Townhouse in Bordeaux · 3 bedrooms · 1 bed · 2.5 baths</t>
  </si>
  <si>
    <t>Rental unit in Bordeaux · ★4.86 · 3 bedrooms · 1 bed · 1.5 baths</t>
  </si>
  <si>
    <t>Rental unit in Bordeaux · ★New · Studio · 1 bed · 1 bath</t>
  </si>
  <si>
    <t>Condo in Villenave-d'Ornon · ★4.67 · 1 bedroom · 2 beds · 1.5 baths</t>
  </si>
  <si>
    <t>Home in Bordeaux · ★4.92 · 2 bedrooms · 3 beds · 2.5 baths</t>
  </si>
  <si>
    <t>Serviced apartment in Talence · ★4.67 · 1 bedroom · 1 bed · 1 private bath</t>
  </si>
  <si>
    <t>Hotel room</t>
  </si>
  <si>
    <t>Serviced apartment in Talence · ★4.36 · 1 bedroom · 1 private bath</t>
  </si>
  <si>
    <t>Home in Saint-Aubin-de-Médoc · ★5.0 · 3 bedrooms · 3 beds · 1 shared bath</t>
  </si>
  <si>
    <t>Home in Bordeaux · ★4.88 · 3 bedrooms · 5 beds · 1 bath</t>
  </si>
  <si>
    <t>Home in Cenon · 1 bedroom · 1 bed · 1 shared bath</t>
  </si>
  <si>
    <t>Rental unit in Bordeaux · ★4.83 · 3 bedrooms · 3 beds · 1.5 baths</t>
  </si>
  <si>
    <t>Condo in Gradignan · ★4.86 · 1 bedroom · 1 bed · 1 bath</t>
  </si>
  <si>
    <t>Rental unit in Bordeaux · ★4.76 · 1 bedroom · 1 bath</t>
  </si>
  <si>
    <t>Rental unit in Bordeaux · ★4.82 · 1 bedroom · 2 beds · 2 baths</t>
  </si>
  <si>
    <t>Home in Mérignac · 1 bedroom · 1 bed · 2 baths</t>
  </si>
  <si>
    <t>Home in Le Taillan-Médoc · ★4.79 · 6 bedrooms · 6 beds · 3.5 baths</t>
  </si>
  <si>
    <t>Condo in Bègles · ★4.88 · Studio · 1 bed · 1 bath</t>
  </si>
  <si>
    <t>Rental unit in Talence · ★5.0 · 1 bedroom · 1 bed · 1 bath</t>
  </si>
  <si>
    <t>Bed and breakfast in Bordeaux · ★4.47 · 1 bedroom · 1 bed · 1 bath</t>
  </si>
  <si>
    <t>Condo in Bordeaux · ★3.25 · 2 bedrooms · 2 beds · 1 bath</t>
  </si>
  <si>
    <t>Rental unit in Cenon · ★4.72 · 1 bedroom · 1 bed · 1 bath</t>
  </si>
  <si>
    <t>Condo in Bordeaux · ★3.75 · Studio · 1 bed · 1 bath</t>
  </si>
  <si>
    <t>Rental unit in Pessac · ★4.75 · 1 bedroom · 1 bed · 1 bath</t>
  </si>
  <si>
    <t>Rental unit in Talence · ★4.89 · 2 bedrooms · 3 beds · 1 bath</t>
  </si>
  <si>
    <t>Rental unit in Bordeaux · ★4.29 · 1 bedroom · 1 bed · 1 shared bath</t>
  </si>
  <si>
    <t>Rental unit in Bordeaux · ★4.76 · 2 bedrooms · 1 bed · 1 bath</t>
  </si>
  <si>
    <t>Condo in Talence · 2 bedrooms · 2 beds · 1 bath</t>
  </si>
  <si>
    <t>Home in Saint-Médard-en-Jalles · 4 bedrooms · 4 beds · 2 baths</t>
  </si>
  <si>
    <t>Home in Bordeaux · ★4.75 · 3 bedrooms · 4 beds · 1 bath</t>
  </si>
  <si>
    <t>Rental unit in Bordeaux · ★4.88 · 3 bedrooms · 4 beds · 1 bath</t>
  </si>
  <si>
    <t>Guest suite in Carbon-Blanc · ★4.86 · 1 bedroom · 1 bed · 1 private bath</t>
  </si>
  <si>
    <t>Rental unit in Talence · ★4.97 · 1 bedroom · 1 bed · 1 private bath</t>
  </si>
  <si>
    <t>Rental unit in Bordeaux · ★4.81 · 1 bedroom · 3 beds · 1 bath</t>
  </si>
  <si>
    <t>Home in Saint-Aubin-de-Médoc · ★4.91 · 3 bedrooms · 3 beds · 1 bath</t>
  </si>
  <si>
    <t>Condo in Bruges · ★4.25 · 1 bedroom · 2 beds · 1 bath</t>
  </si>
  <si>
    <t>Home in Bordeaux · ★4.56 · 3 bedrooms · 3 beds · 1 bath</t>
  </si>
  <si>
    <t>Rental unit in Bègles · ★4.85 · 2 bedrooms · 2 beds · 1 bath</t>
  </si>
  <si>
    <t>Rental unit in Bordeaux · ★4.90 · 3 bedrooms · 4 beds · 1 bath</t>
  </si>
  <si>
    <t>Camper/RV in Bègles · 1 bed · 0 baths</t>
  </si>
  <si>
    <t>Condo in Le Haillan · 1 bedroom · 1 bed · 1 bath</t>
  </si>
  <si>
    <t>Home in Mérignac · ★4.50 · 3 bedrooms · 3 beds · 1 bath</t>
  </si>
  <si>
    <t>Rental unit in Bordeaux · ★4.60 · Studio · 1 bed · 1 shared bath</t>
  </si>
  <si>
    <t>Townhouse in Bègles · 1 bedroom · 2 beds · 1 bath</t>
  </si>
  <si>
    <t>Home in Bordeaux  · ★4.88 · 2 bedrooms · 2 beds · 1 bath</t>
  </si>
  <si>
    <t>Condo in Mérignac · ★4.92 · 1 bedroom · 1 bed · 1 bath</t>
  </si>
  <si>
    <t>Home in Bouliac · ★5.0 · 3 bedrooms · 3 beds · 1 bath</t>
  </si>
  <si>
    <t>Home in Bordeaux · 3 bedrooms · 4 beds · 2 baths</t>
  </si>
  <si>
    <t>Condo in Bordeaux · ★4.85 · 1 bedroom · 1 bed · 1 shared bath</t>
  </si>
  <si>
    <t>Home in Talence · ★4.55 · 1 bedroom · 1 bed · 1.5 shared baths</t>
  </si>
  <si>
    <t>Home in Bordeaux · ★4.96 · 5 bedrooms · 8 beds · 5 baths</t>
  </si>
  <si>
    <t>Rental unit in Eysines · ★4.67 · 2 bedrooms · 1 bed · 1 shared bath</t>
  </si>
  <si>
    <t>Rental unit in Talence · ★4.88 · 1 bedroom · 2 beds · 1.5 baths</t>
  </si>
  <si>
    <t>Rental unit in Bordeaux · ★New · 1 bedroom · 2 beds · 1 bath</t>
  </si>
  <si>
    <t>Rental unit in Talence · ★4.86 · 1 bedroom · 1 bed · 1 bath</t>
  </si>
  <si>
    <t>Condo in Mérignac · ★4.86 · 1 bedroom · 1 bed · 1 bath</t>
  </si>
  <si>
    <t>Rental unit in Floirac · ★4.50 · 3 bedrooms · 4 beds · 2 baths</t>
  </si>
  <si>
    <t>Condo in Bordeaux · ★4.83 · 3 bedrooms · 3 beds · 2 baths</t>
  </si>
  <si>
    <t>Home in Talence · ★5.0 · 1 bedroom · 1 bed · 1 shared bath</t>
  </si>
  <si>
    <t>Home in Pessac · ★4.97 · 1 bedroom · 2 beds · 1 bath</t>
  </si>
  <si>
    <t>Condo in Bordeaux · ★4.39 · Studio · 1 bed · 1 bath</t>
  </si>
  <si>
    <t>Condo in Bordeaux · ★4.57 · Studio · 2 beds · 1 bath</t>
  </si>
  <si>
    <t>Condo in Bordeaux · ★3.70 · 1 bedroom · 1 bed · 1 bath</t>
  </si>
  <si>
    <t>Condo in Bordeaux · ★4.40 · Studio · 2 beds · 1 bath</t>
  </si>
  <si>
    <t>Condo in Bordeaux · ★4.83 · Studio · 3 beds · 1 bath</t>
  </si>
  <si>
    <t>Rental unit in Bordeaux · ★3.33 · 1 bedroom · 1 bed · 1 bath</t>
  </si>
  <si>
    <t>Rental unit in Bordeaux · ★4.85 · 1 bedroom · 1 bed · 1.5 baths</t>
  </si>
  <si>
    <t>Townhouse in Bordeaux · 2 bedrooms · 3 beds · 1 bath</t>
  </si>
  <si>
    <t>Rental unit in Bordeaux · ★4.67 · 1 bedroom · 3 beds · 1 bath</t>
  </si>
  <si>
    <t>Villa in Saint-Aubin-de-Médoc · ★4.88 · 5 bedrooms · 5 beds · 2 baths</t>
  </si>
  <si>
    <t>Townhouse in Bordeaux · 3 bedrooms · 1 bed · 1 private bath</t>
  </si>
  <si>
    <t>Condo in Le Bouscat · ★3.75 · 2 bedrooms · 3 beds · 1 bath</t>
  </si>
  <si>
    <t>Home in Le Taillan-Médoc · 1 bedroom · 1 bed · 1 shared bath</t>
  </si>
  <si>
    <t>Home in Bordeaux · ★5.0 · 1 bedroom · 1 bed · 1 shared bath</t>
  </si>
  <si>
    <t>Condo in Bordeaux · ★5.0 · 2 bedrooms · 3 beds · 1.5 baths</t>
  </si>
  <si>
    <t>Home in Bordeaux · ★4.80 · 2 bedrooms · 2 beds · 1 bath</t>
  </si>
  <si>
    <t>Home in Bordeaux · 4 bedrooms · 4 beds · 1 bath</t>
  </si>
  <si>
    <t>Home in Gradignan · ★4.80 · 2 bedrooms · 2 beds · 2 baths</t>
  </si>
  <si>
    <t>Villa in Bordeaux · ★4.62 · 2 bedrooms · 2 beds · 1 bath</t>
  </si>
  <si>
    <t>Villa in Pessac · ★4.98 · 2 bedrooms · 2 beds · 1 bath</t>
  </si>
  <si>
    <t>Condo in Bordeaux · ★4.90 · 1 bedroom · 1 bed · 1 bath</t>
  </si>
  <si>
    <t>Home in Bordeaux · 4 bedrooms · 6 beds · 2 baths</t>
  </si>
  <si>
    <t>Rental unit in Cenon · ★4.64 · 1 bedroom · 1 bed · 1 bath</t>
  </si>
  <si>
    <t>Rental unit in Bruges · ★4.67 · 2 bedrooms · 2 beds · 1 bath</t>
  </si>
  <si>
    <t>Rental unit in Bordeaux · ★4.96 · 1 bedroom · 1 bed · 1.5 baths</t>
  </si>
  <si>
    <t>Home in Gradignan · ★4.80 · 5 bedrooms · 9 beds · 3 baths</t>
  </si>
  <si>
    <t>Home in Ambarès-et-Lagrave · ★4.93 · 2 bedrooms · 2 beds · 1 bath</t>
  </si>
  <si>
    <t>Condo in Mérignac · ★4.85 · 1 bedroom · 1 bed · 1 bath</t>
  </si>
  <si>
    <t>Home in Le Bouscat · ★4.88 · 2 bedrooms · 2 beds · 1 bath</t>
  </si>
  <si>
    <t>Houseboat in Bordeaux · ★4.91 · 1 bedroom · 1 bed · 1 bath</t>
  </si>
  <si>
    <t>Townhouse in Bègles · ★4.77 · 1 bedroom · 1 bed · 1 shared bath</t>
  </si>
  <si>
    <t>Townhouse in Talence · ★4.60 · 3 bedrooms · 4 beds · 1 bath</t>
  </si>
  <si>
    <t>Rental unit in Talence · ★4.77 · 1 bedroom · 1 bed · 1 bath</t>
  </si>
  <si>
    <t>Home in Bordeaux · ★4.68 · 2 bedrooms · 2 beds · 1 bath</t>
  </si>
  <si>
    <t>Home in Talence · ★4.83 · 3 bedrooms · 4 beds · 1 bath</t>
  </si>
  <si>
    <t>Home in Bordeaux · ★4.90 · 1 bedroom · 2 beds · 1 private bath</t>
  </si>
  <si>
    <t>Rental unit in Saint-Médard-en-Jalles · ★4.98 · 1 bedroom · 1 bed · 1 bath</t>
  </si>
  <si>
    <t>Condo in Bordeaux · ★4.85 · 1 bedroom · 1 bed · 1 bath</t>
  </si>
  <si>
    <t>Townhouse in Talence · ★4.97 · 1 bedroom · 1 bed · 1 shared bath</t>
  </si>
  <si>
    <t>Townhouse in Blanquefort · ★4.91 · 1 bedroom · 1 bed · 1 shared bath</t>
  </si>
  <si>
    <t>Guesthouse in Pessac · ★4.93 · 2 bedrooms · 3 beds · 1 bath</t>
  </si>
  <si>
    <t>Home in Blanquefort · ★4.74 · 3 bedrooms · 4 beds · 2 baths</t>
  </si>
  <si>
    <t>Houseboat in Bordeaux · ★4.83 · 2 bedrooms · 2 beds · 2 baths</t>
  </si>
  <si>
    <t>Townhouse in Villenave-d'Ornon · 1 bedroom · 1 bed · 1 bath</t>
  </si>
  <si>
    <t>Condo in Bordeaux · 1 bedroom · 2 beds · 1 shared bath</t>
  </si>
  <si>
    <t>Home in Le Taillan-Médoc · ★4.77 · 2 bedrooms · 2 beds · 1 bath</t>
  </si>
  <si>
    <t>Guesthouse in Saint-Aubin-de-Médoc · ★4.71 · 1 bedroom · 1 bed · 1 private bath</t>
  </si>
  <si>
    <t>Rental unit in Bordeaux · ★4.83 · 3 bedrooms · 4 beds · 1.5 baths</t>
  </si>
  <si>
    <t>Bed and breakfast in Mérignac · 1 bedroom · 1 bed · 1 private bath</t>
  </si>
  <si>
    <t>Rental unit in Bordeaux · ★4.41 · 2 bedrooms · 2 beds · 2 baths</t>
  </si>
  <si>
    <t>Rental unit in Bruges · ★4.83 · 1 bedroom · 1 bed · 1 bath</t>
  </si>
  <si>
    <t>Bed and breakfast in Talence · ★4.50 · 1 bedroom · 1 bed · 1 private bath</t>
  </si>
  <si>
    <t>Townhouse in Villenave-d'Ornon · ★5.0 · 1 bedroom · 1 bed · 1 bath</t>
  </si>
  <si>
    <t>Condo in Talence · ★4.67 · 2 bedrooms · 2 beds · 1 bath</t>
  </si>
  <si>
    <t>Rental unit in Blanquefort · ★4.80 · 2 bedrooms · 2 beds · 1 bath</t>
  </si>
  <si>
    <t>Home in Mérignac · ★4.75 · 1 bedroom · 1 bed · 1.5 shared baths</t>
  </si>
  <si>
    <t>Townhouse in Le Bouscat · ★4.58 · 3 bedrooms · 4 beds · 2 baths</t>
  </si>
  <si>
    <t>Condo in Bordeaux · ★4.93 · 3 bedrooms · 3 beds · 1 bath</t>
  </si>
  <si>
    <t>Home in Bordeaux · ★4.75 · 3 bedrooms · 3 beds · 1 bath</t>
  </si>
  <si>
    <t>Condo in Bègles · ★4.43 · 1 bedroom · 2 beds · 1 bath</t>
  </si>
  <si>
    <t>Home in Lormont · ★4.60 · 1 bedroom · 1 bed · 1 bath</t>
  </si>
  <si>
    <t>Home in Bègles · ★4.86 · 3 bedrooms · 3 beds · 2 baths</t>
  </si>
  <si>
    <t>Bed and breakfast in Bordeaux · ★4.75 · 1 bedroom · 1 bed · 1 shared bath</t>
  </si>
  <si>
    <t>Bed and breakfast in Bassens · 2 bedrooms · 2 beds · 1.5 shared baths</t>
  </si>
  <si>
    <t>Villa in Eysines · 3 bedrooms · 1 bed · 1 shared bath</t>
  </si>
  <si>
    <t>Townhouse in Bordeaux · ★4.61 · 2 bedrooms · 3 beds · 1 bath</t>
  </si>
  <si>
    <t>Condo in Cenon · ★4.95 · 1 bedroom · 1 bed · 1 bath</t>
  </si>
  <si>
    <t>Rental unit in Bordeaux · ★4.84 · 2 bedrooms · 3 beds · 1.5 baths</t>
  </si>
  <si>
    <t>Rental unit in Bordeaux · ★4.99 · 1 bedroom · 1 bed · 1.5 baths</t>
  </si>
  <si>
    <t>Rental unit in Bordeaux · ★4.93 · 2 bedrooms · 2 beds · 1 bath</t>
  </si>
  <si>
    <t>Condo in Mérignac · ★4.76 · Studio · 1 bed · 1 bath</t>
  </si>
  <si>
    <t>Condo in Pessac · ★5.0 · 1 bedroom · 1 bed · 1 shared bath</t>
  </si>
  <si>
    <t>Condo in Pessac · ★5.0 · 1 bedroom · 1 bed · 1 bath</t>
  </si>
  <si>
    <t>Home in Floirac · ★4.93 · 1 bedroom · 1 bed · 1 shared bath</t>
  </si>
  <si>
    <t>Home in Pessac · ★4.67 · 1 bedroom · 1 bed · 1 shared bath</t>
  </si>
  <si>
    <t>Townhouse in Bègles · 2 bedrooms · 1 bed · 1 shared bath</t>
  </si>
  <si>
    <t>Home in Bruges · 3 bedrooms · 3 beds · 2 shared baths</t>
  </si>
  <si>
    <t>Home in Bègles · ★5.0 · 1 bedroom · 1 bed · 1 bath</t>
  </si>
  <si>
    <t>Rental unit in Bordeaux · ★4.82 · Studio · 1 bed · 1 bath</t>
  </si>
  <si>
    <t>Condo in Pessac · ★3.67 · 1 bedroom · 2 beds · 1 bath</t>
  </si>
  <si>
    <t>Rental unit in Talence · ★4.93 · 2 bedrooms · 1 bed · 1 bath</t>
  </si>
  <si>
    <t>Home in Floirac · 2 bedrooms · 3 beds · 1 bath</t>
  </si>
  <si>
    <t>Tiny home in Lormont · ★4.95 · 1 bedroom · 1 bed · 1 shared bath</t>
  </si>
  <si>
    <t>Rental unit in Talence · ★4.75 · Studio · 1 bed · 1 bath</t>
  </si>
  <si>
    <t>Condo in Bordeaux · ★4.78 · 1 bedroom · 1 bed · 1 bath</t>
  </si>
  <si>
    <t>Rental unit in Bordeaux · ★4.46 · 1 bedroom · 2 beds · 1 bath</t>
  </si>
  <si>
    <t>Condo in Bordeaux · ★4.97 · 1 bedroom · 1 bed · 1 bath</t>
  </si>
  <si>
    <t>Home in Eysines · ★4.73 · 4 bedrooms · 4 beds · 1 bath</t>
  </si>
  <si>
    <t>Rental unit in Bordeaux · ★3.86 · 1 bedroom · 2 beds · 1 shared bath</t>
  </si>
  <si>
    <t>Home in Bouliac · ★5.0 · 2 bedrooms · 1 bed · 1 private bath</t>
  </si>
  <si>
    <t>Condo in Mérignac · ★4.89 · 2 bedrooms · 3 beds · 1 bath</t>
  </si>
  <si>
    <t>Home in Artigues-près-Bordeaux · ★4.94 · 3 bedrooms · 3 beds · 1 bath</t>
  </si>
  <si>
    <t>Rental unit in Bordeaux · ★4.83 · Studio · 1 bed · 1.5 baths</t>
  </si>
  <si>
    <t>Townhouse in Bordeaux · ★4.98 · 1 bedroom · 1 bed · 1 shared bath</t>
  </si>
  <si>
    <t>Rental unit in Bordeaux · ★4.86 · 1 bedroom · 2 beds · 1 private bath</t>
  </si>
  <si>
    <t>Guest suite in Villenave-d'Ornon · ★4.93 · 1 bedroom · 2 beds · 1 bath</t>
  </si>
  <si>
    <t>Condo in Bègles · ★4.79 · 2 bedrooms · 2 beds · 1 bath</t>
  </si>
  <si>
    <t>Condo in Bordeaux · ★4.67 · 1 bedroom · 1 bed · 1 private bath</t>
  </si>
  <si>
    <t>Home in Bordeaux · ★4.83 · 2 bedrooms · 3 beds · 1 bath</t>
  </si>
  <si>
    <t>Condo in Bègles · ★5.0 · 1 bedroom · 2 beds · 1 bath</t>
  </si>
  <si>
    <t>Rental unit in Bègles · ★4.90 · 1 bedroom · 2 beds · 1 bath</t>
  </si>
  <si>
    <t>Home in Bordeaux · ★4.92 · 1 bedroom · 2 beds · 1 bath</t>
  </si>
  <si>
    <t>Serviced apartment in Bordeaux · ★5.0 · 1 bedroom · 1 bed · 1 private bath</t>
  </si>
  <si>
    <t>Serviced apartment in Bordeaux · ★5.0 · 1 bedroom · 2 beds · 1 private bath</t>
  </si>
  <si>
    <t>Serviced apartment in Bordeaux · ★4.94 · 1 bedroom · 1 bed · 1 private bath</t>
  </si>
  <si>
    <t>Serviced apartment in Bordeaux · 1 bedroom · 1 private bath</t>
  </si>
  <si>
    <t>Townhouse in Villenave-d'Ornon · ★4.83 · 1 bedroom · 1 bed · 1 shared bath</t>
  </si>
  <si>
    <t>Condo in Bordeaux · ★4.78 · Studio · 1 bed · 1 bath</t>
  </si>
  <si>
    <t>Condo in Bordeaux · ★4.83 · 1 bedroom · 1 bed · 1 shared bath</t>
  </si>
  <si>
    <t>Home in Gradignan · ★5.0 · 1 bedroom · 1 bed · 1 bath</t>
  </si>
  <si>
    <t>Condo in Mérignac · ★4.89 · 1 bedroom · 1 bed · 1.5 shared baths</t>
  </si>
  <si>
    <t>Guesthouse in Bègles · ★4.87 · Studio · 1 bed · 1 bath</t>
  </si>
  <si>
    <t>Home in Bègles · ★4.94 · 4 bedrooms · 4 beds · 3 baths</t>
  </si>
  <si>
    <t>Rental unit in Bordeaux · ★4.92 · 2 bedrooms · 3 beds · 2 baths</t>
  </si>
  <si>
    <t>Townhouse in Bordeaux · ★4.85 · 3 bedrooms · 3 beds · 3 baths</t>
  </si>
  <si>
    <t>Rental unit in Bordeaux · ★4.51 · 1 bedroom · 3 beds · 1 bath</t>
  </si>
  <si>
    <t>Home in Saint-Médard-en-Jalles · ★4.75 · 1 bedroom · 1 bed · 1 shared bath</t>
  </si>
  <si>
    <t>Home in Saint-Médard-en-Jalles · ★4.57 · 1 bedroom · 1 bed · 1 shared bath</t>
  </si>
  <si>
    <t>Rental unit in Bordeaux · ★4.91 · 2 bedrooms · 2 beds · 1 bath</t>
  </si>
  <si>
    <t>Tiny home in Villenave-d'Ornon · ★4.94 · 1 bedroom · 1 bed · 1 bath</t>
  </si>
  <si>
    <t>Rental unit in Bordeaux · ★4.55 · 1 bedroom · 1 bed · 1 bath</t>
  </si>
  <si>
    <t>Condo in Mérignac · ★4.60 · 1 bedroom · 1 bed · 1.5 baths</t>
  </si>
  <si>
    <t>Villa in Bordeaux · ★5.0 · 2 bedrooms · 2 beds · 1 private bath</t>
  </si>
  <si>
    <t>Home in Bordeaux · ★4.86 · 2 bedrooms · 2 beds · 1 bath</t>
  </si>
  <si>
    <t>Condo in Bordeaux · ★4.60 · 2 bedrooms · 2 beds · 1 bath</t>
  </si>
  <si>
    <t>Rental unit in Talence · ★4.60 · Studio · 1 bed · 1 bath</t>
  </si>
  <si>
    <t>Home in Bassens · ★4.74 · 1 bedroom · 1 bed · 1 shared bath</t>
  </si>
  <si>
    <t>Chalet in Le Haillan · ★4.69 · 1 bedroom · 2 beds · 1 bath</t>
  </si>
  <si>
    <t>Home in Pessac · ★4.55 · 1 bedroom · 1 bed · 1 private bath</t>
  </si>
  <si>
    <t>Rental unit in Talence · ★4.84 · 1 bedroom · 1 bed · 1 bath</t>
  </si>
  <si>
    <t>Rental unit in Bordeaux · ★4.60 · 3 bedrooms · 3 beds · 2 baths</t>
  </si>
  <si>
    <t>Rental unit in Bordeaux · ★4.74 · 1 bedroom · 1 bed · 1 private bath</t>
  </si>
  <si>
    <t>Home in Mérignac · 2 bedrooms · 2 beds · 1 shared bath</t>
  </si>
  <si>
    <t>Condo in Bègles · 1 bedroom · 1 bed · 1 bath</t>
  </si>
  <si>
    <t>Condo in Cenon · Studio · 1 bed · 1 bath</t>
  </si>
  <si>
    <t>Home in Parempuyre · ★4.87 · 1 bedroom · 1 bed · 1 bath</t>
  </si>
  <si>
    <t>Guest suite in Le Haillan · ★4.81 · 1 bedroom · 1 bed · 1 private bath</t>
  </si>
  <si>
    <t>Villa in Le Bouscat · ★4.33 · 1 bedroom · 1 bed · 1.5 shared baths</t>
  </si>
  <si>
    <t>Condo in Bruges · 1 bedroom · 1 bed · 1.5 baths</t>
  </si>
  <si>
    <t>Townhouse in Le Bouscat · ★5.0 · 1 bedroom · 1 bed · 1 shared bath</t>
  </si>
  <si>
    <t>Rental unit in Bordeaux · ★4.25 · 1 bedroom · 2 beds · 2 baths</t>
  </si>
  <si>
    <t>Condo in Pessac · ★4.80 · 1 bedroom · 1 bed · 1 bath</t>
  </si>
  <si>
    <t>Home in Talence · 2 bedrooms · 2 beds · 2 baths</t>
  </si>
  <si>
    <t>Townhouse in Bordeaux · ★4.86 · 1 bedroom · 1 bed · 1 private bath</t>
  </si>
  <si>
    <t>Villa in Artigues-près-Bordeaux · 1 bedroom · 1 bed · 1 private bath</t>
  </si>
  <si>
    <t>Condo in Mérignac · ★4.80 · 1 bedroom · 1 bed · 1 bath</t>
  </si>
  <si>
    <t>Home in Ambès · ★4.86 · 1 bedroom · 1 bed · 1 private bath</t>
  </si>
  <si>
    <t>Home in Bordeaux · ★4.48 · 4 bedrooms · 4 beds · 3.5 baths</t>
  </si>
  <si>
    <t>Villa in Saint-Médard-en-Jalles · ★4.93 · 1 bedroom · 2 beds · 1 bath</t>
  </si>
  <si>
    <t>Home in Talence · ★4.78 · 3 bedrooms · 4 beds · 2 baths</t>
  </si>
  <si>
    <t>Rental unit in Talence · ★4.70 · Studio · 1 bed · 1 bath</t>
  </si>
  <si>
    <t>Townhouse in Gradignan · 1 bedroom · 1 bed · 1 shared bath</t>
  </si>
  <si>
    <t>Tiny home in Talence · ★4.69 · 1 bed · 1 bath</t>
  </si>
  <si>
    <t>Condo in Bordeaux · ★4.73 · 1 bedroom · 1 bed · 1 bath</t>
  </si>
  <si>
    <t>Condo in Talence · ★4.87 · 1 bedroom · 1 bed · 1 shared bath</t>
  </si>
  <si>
    <t>Condo in Bordeaux · ★4.71 · 1 bedroom · 2 beds · 1 bath</t>
  </si>
  <si>
    <t>Rental unit in Le Bouscat · ★4.59 · 1 bedroom · 2 beds · 1 bath</t>
  </si>
  <si>
    <t>Rental unit in Mérignac · ★4.96 · Studio · 1 bed · 1 bath</t>
  </si>
  <si>
    <t>Condo in Villenave-d'Ornon · ★4.68 · 1 bedroom · 1 bed · 1 bath</t>
  </si>
  <si>
    <t>Home in Floirac · 2 bedrooms · 4 beds · 1 bath</t>
  </si>
  <si>
    <t>Home in Pessac · ★4.75 · 1 bedroom · 1 bed · 1 bath</t>
  </si>
  <si>
    <t>Villa in Saint-Médard-en-Jalles · ★4.95 · 1 bedroom · 2 beds · 1 bath</t>
  </si>
  <si>
    <t>Rental unit in Le Bouscat · ★4.67 · 1 bedroom · 1 bed · 1 bath</t>
  </si>
  <si>
    <t>Condo in Bordeaux · ★4.82 · 1 bedroom · 1 bed · 1.5 baths</t>
  </si>
  <si>
    <t>Guesthouse in Saint-Loubès · ★4.65 · 1 bedroom · 2 beds · 1 bath</t>
  </si>
  <si>
    <t>Saint-Vincent-de-Paul</t>
  </si>
  <si>
    <t>Rental unit in Talence · ★4.88 · 1 bedroom · 1 bed · 1 bath</t>
  </si>
  <si>
    <t>Home in Bordeaux · ★5.0 · 1 bedroom · 1 bed · 2 baths</t>
  </si>
  <si>
    <t>Rental unit in Bordeaux · 1 bedroom · 1 private bath</t>
  </si>
  <si>
    <t>Home in Bordeaux · ★4.74 · 1 bedroom · 1 bed · 1 shared bath</t>
  </si>
  <si>
    <t>Condo in Talence · ★4.0 · 2 bedrooms · 2 beds · 1 bath</t>
  </si>
  <si>
    <t>Serviced apartment in Bordeaux · ★4.25 · Studio · 1 bed · 1 bath</t>
  </si>
  <si>
    <t>Serviced apartment in Bordeaux · ★4.50 · Studio · 2 beds · 1 bath</t>
  </si>
  <si>
    <t>Serviced apartment in Bordeaux · ★4.59 · Studio · 2 beds · 1 bath</t>
  </si>
  <si>
    <t>Home in Pessac · ★4.98 · 1 bedroom · 1 bed · 1 bath</t>
  </si>
  <si>
    <t>Home in Eysines · Studio · 1 bed · 1 private bath</t>
  </si>
  <si>
    <t>Rental unit in Bordeaux · ★5.0 · 1 bedroom · 3 beds · 1 bath</t>
  </si>
  <si>
    <t>Townhouse in Bordeaux · ★4.79 · 4 bedrooms · 5 beds · 1 bath</t>
  </si>
  <si>
    <t>Rental unit in Bassens · 1 bedroom · 1 bed · 1 bath</t>
  </si>
  <si>
    <t>Condo in Le Bouscat · ★4.80 · 1 bedroom · 2 beds · 1 bath</t>
  </si>
  <si>
    <t>Condo in Talence · ★4.80 · 4 bedrooms · 5 beds · 1 bath</t>
  </si>
  <si>
    <t>Rental unit in Bordeaux · ★4.88 · 3 bedrooms · 5 beds · 3 baths</t>
  </si>
  <si>
    <t>Loft in Talence · ★4.75 · 1 bedroom · 1 bed · 1 bath</t>
  </si>
  <si>
    <t>Condo in Gradignan · ★5.0 · 1 bedroom · 1 bed · 1 bath</t>
  </si>
  <si>
    <t>Rental unit in Yvrac · 1 bedroom · 1 bed · 1 shared bath</t>
  </si>
  <si>
    <t>Townhouse in Cenon · ★4.61 · 2 bedrooms · 2 beds · 1 bath</t>
  </si>
  <si>
    <t>Rental unit in Mérignac · ★4.71 · 2 bedrooms · 3 beds · 1 bath</t>
  </si>
  <si>
    <t>Rental unit in Talence · 1 bedroom · 1 bed · 1 private bath</t>
  </si>
  <si>
    <t>Home in Saint-Médard-en-Jalles · ★4.96 · 1 bedroom · 1 bed · 1 private bath</t>
  </si>
  <si>
    <t>Condo in Mérignac · ★4.75 · 1 bedroom · 2 beds · 1 bath</t>
  </si>
  <si>
    <t>Home in Gradignan · ★4.67 · 2 bedrooms · 2 beds · 1 bath</t>
  </si>
  <si>
    <t>Houseboat in Bordeaux · ★5.0 · 1 bedroom · 1 bed · 1 private bath</t>
  </si>
  <si>
    <t>Home in Eysines · ★4.83 · 1 bedroom · 1 bed · 1 private bath</t>
  </si>
  <si>
    <t>Townhouse in Bègles · 1 bedroom · 1 bed · 1 bath</t>
  </si>
  <si>
    <t>Condo in Bordeaux · ★4.84 · 1 bedroom · 1 bed · 1 bath</t>
  </si>
  <si>
    <t>Home in Talence · ★4.13 · 1 bedroom · 1 bed · 1 shared bath</t>
  </si>
  <si>
    <t>Condo in Bordeaux · ★4.88 · 1 bedroom · 2 beds · 1 shared bath</t>
  </si>
  <si>
    <t>Condo in Mérignac  · ★4.93 · 1 bedroom · 1 bed · 1 shared bath</t>
  </si>
  <si>
    <t>Townhouse in Bordeaux · ★4.60 · 3 bedrooms · 4 beds · 2 baths</t>
  </si>
  <si>
    <t>Rental unit in Lormont  · Studio · 1 bed · 1 shared bath</t>
  </si>
  <si>
    <t>Townhouse in Mérignac · ★5.0 · 2 bedrooms · 2 beds · 1 shared bath</t>
  </si>
  <si>
    <t>Rental unit in Bordeaux · ★4.67 · 2 bedrooms · 1 bed · 1 bath</t>
  </si>
  <si>
    <t>Home in Bruges · ★4.80 · 4 bedrooms · 4 beds · 2 baths</t>
  </si>
  <si>
    <t>Rental unit in Talence · ★4.96 · Studio · 1 bed · 1 bath</t>
  </si>
  <si>
    <t>Rental unit in Bordeaux · 4 bedrooms · 1 bed · 1 bath</t>
  </si>
  <si>
    <t>Rental unit in Bordeaux · ★5.0 · 3 bedrooms · 6 beds · 2.5 baths</t>
  </si>
  <si>
    <t>Home in Bordeaux · 5 bedrooms · 4 beds · 2 baths</t>
  </si>
  <si>
    <t>Loft in Bordeaux · 1 bedroom · 1 bed · 1.5 baths</t>
  </si>
  <si>
    <t>Guesthouse in Cenon · ★4.64 · 1 bedroom · 1 bed · 1.5 baths</t>
  </si>
  <si>
    <t>Townhouse in Villenave-d'Ornon · ★4.71 · 1 bedroom · 1 bed · 1 private bath</t>
  </si>
  <si>
    <t>Condo in Mérignac · 2 bedrooms · 4 beds · 1.5 baths</t>
  </si>
  <si>
    <t>Rental unit in Pessac · ★4.40 · 2 bedrooms · 3 beds · 1 bath</t>
  </si>
  <si>
    <t>Rental unit in Bègles · ★4.70 · 1 bedroom · 2 beds · 1 bath</t>
  </si>
  <si>
    <t>Home in Gradignan · ★4.95 · 1 bedroom · 1 bed · 2 shared baths</t>
  </si>
  <si>
    <t>Rental unit in Floirac · ★4.83 · Studio · 1 bed · 1 bath</t>
  </si>
  <si>
    <t>Condo in Bègles · Studio · 1 bed · 1 bath</t>
  </si>
  <si>
    <t>Guesthouse in Bordeaux · ★4.58 · 1 bedroom · 2 beds · 1 bath</t>
  </si>
  <si>
    <t>Condo in Eysines · ★4.86 · 1 bedroom · 1 bed · 1 bath</t>
  </si>
  <si>
    <t>Townhouse in Bègles · ★4.91 · 1 bedroom · 1 bed · 1 shared bath</t>
  </si>
  <si>
    <t>Home in Pessac · ★4.86 · 1 bedroom · 1 bed · 1 shared bath</t>
  </si>
  <si>
    <t>Condo in Villenave-d'Ornon · ★5.0 · 2 bedrooms · 1 bed · 1 shared bath</t>
  </si>
  <si>
    <t>Condo in Mérignac · 2 bedrooms · 1 bed · 1 bath</t>
  </si>
  <si>
    <t>Home in Pessac · ★4.59 · 3 bedrooms · 4 beds · 1 bath</t>
  </si>
  <si>
    <t>Rental unit in Bordeaux · ★4.45 · 2 bedrooms · 3 beds · 1 bath</t>
  </si>
  <si>
    <t>Condo in Bègles · ★4.87 · 1 bedroom · 1 bed · 1 shared bath</t>
  </si>
  <si>
    <t>Rental unit in Bègles · ★4.75 · 1 bedroom · 2 beds · 1 bath</t>
  </si>
  <si>
    <t>Rental unit in Blanquefort · ★4.89 · 1 bedroom · 1 bed · 1 bath</t>
  </si>
  <si>
    <t>Home in Bègles · ★4.91 · 3 bedrooms · 5 beds · 1 bath</t>
  </si>
  <si>
    <t>Townhouse in Bordeaux · 3 bedrooms · 5 beds · 2 baths</t>
  </si>
  <si>
    <t>Townhouse in Bordeaux · ★4.84 · Studio · 1 bed · 1 private bath</t>
  </si>
  <si>
    <t>Guesthouse in Pessac · Studio · 2 beds · 1 bath</t>
  </si>
  <si>
    <t>Rental unit in Le Bouscat · ★4.70 · Studio · 1 bed · 1 bath</t>
  </si>
  <si>
    <t>Guest suite in Bordeaux · ★4.99 · Studio · 1 bed · 1 private bath</t>
  </si>
  <si>
    <t>Rental unit in Bordeaux · ★4.83 · 2 bedrooms · 4 beds · 1 bath</t>
  </si>
  <si>
    <t>Home in Villenave-d'Ornon · ★3.67 · 3 bedrooms · 2 beds · 1 bath</t>
  </si>
  <si>
    <t>Home in Pessac · ★4.91 · Studio · 1 bed · 1 bath</t>
  </si>
  <si>
    <t>Rental unit in Bègles · ★4.83 · 1 bedroom · 1 bed · 1.5 shared baths</t>
  </si>
  <si>
    <t>Rental unit in Saint-Médard-en-Jalles · ★4.75 · 2 bedrooms · 2 beds · 1.5 baths</t>
  </si>
  <si>
    <t>Condo in Gironde · ★4.75 · 1 bedroom · 2 beds · 1 bath</t>
  </si>
  <si>
    <t>Rental unit in Talence · ★4.90 · 1 bedroom · 1 bed · 1 bath</t>
  </si>
  <si>
    <t>Home in Bordeaux · ★5.0 · 4 bedrooms · 4 beds · 3.5 baths</t>
  </si>
  <si>
    <t>Townhouse in Bordeaux · ★4.94 · 2 bedrooms · 2 beds · 1 bath</t>
  </si>
  <si>
    <t>Home in Le Bouscat · ★5.0 · 5 bedrooms · 6 beds · 2 baths</t>
  </si>
  <si>
    <t>Loft in Bordeaux · ★4.38 · 1 bedroom · 1 bed · 1 bath</t>
  </si>
  <si>
    <t>Home in Eysines · 3 bedrooms · 5 beds · 1.5 baths</t>
  </si>
  <si>
    <t>Rental unit in Bordeaux · ★4.88 · 2 bedrooms · 1 bed · 1 shared bath</t>
  </si>
  <si>
    <t>Guesthouse in Bordeaux · ★4.67 · Studio · 1 bed · 1 bath</t>
  </si>
  <si>
    <t>Condo in Cenon · ★4.85 · 1 bedroom · 1 bed · 1 shared bath</t>
  </si>
  <si>
    <t>Rental unit in Bruges · 1 bedroom · 1 bed · 1 shared bath</t>
  </si>
  <si>
    <t>Condo in Bordeaux · ★4.71 · 2 bedrooms · 3 beds · 1 bath</t>
  </si>
  <si>
    <t>Home in Eysines · ★4.70 · 1 bedroom · 1 bed · 1 private bath</t>
  </si>
  <si>
    <t>Townhouse in Bordeaux · 3 bedrooms · 5 beds · 1 bath</t>
  </si>
  <si>
    <t>Home in Floirac · ★4.84 · 1 bedroom · 1 bed · 2.5 shared baths</t>
  </si>
  <si>
    <t>Rental unit in Bordeaux · ★4.57 · 1 bedroom · 1 bed · 1 shared bath</t>
  </si>
  <si>
    <t>Guest suite in Talence · ★4.98 · 1 bedroom · 1 bed · 1 private bath</t>
  </si>
  <si>
    <t>Rental unit in Bordeaux · ★4.22 · 1 bedroom · 3 beds · 1 bath</t>
  </si>
  <si>
    <t>Guesthouse in Bordeaux · ★4.80 · 1 bedroom · 1 bed · 1 private bath</t>
  </si>
  <si>
    <t>Guesthouse in Bordeaux · ★4.64 · 1 bedroom · 1 bed · 1 private bath</t>
  </si>
  <si>
    <t>Guesthouse in Bordeaux · ★5.0 · 1 bedroom · 1 bed · 1 private bath</t>
  </si>
  <si>
    <t>Home in Cenon · ★4.14 · 3 bedrooms · 2 beds · 2 baths</t>
  </si>
  <si>
    <t>Townhouse in Pessac · ★4.77 · 2 bedrooms · 3 beds · 1 bath</t>
  </si>
  <si>
    <t>Rental unit in Mérignac · ★4.15 · 1 bedroom · 1 bed · 1 bath</t>
  </si>
  <si>
    <t>Rental unit in Bordeaux · ★4.88 · Studio · 1 bed · 1 bath</t>
  </si>
  <si>
    <t>Rental unit in Bordeaux · ★4.33 · 1 bedroom · 1 bed · 1 shared bath</t>
  </si>
  <si>
    <t>Rental unit in Bordeaux · ★3.92 · Studio · 1 bed · 1 bath</t>
  </si>
  <si>
    <t>Rental unit in Bordeaux · ★4.33 · 1 bedroom · 3 beds · 1 bath</t>
  </si>
  <si>
    <t>Rental unit in Bordeaux · ★4.70 · Studio · 1 bed · 1 private bath</t>
  </si>
  <si>
    <t>Houseboat in Bordeaux · ★5.0 · 3 bedrooms · 3 beds · 3 baths</t>
  </si>
  <si>
    <t>Condo in Bordeaux · ★4.92 · 1 bedroom · 2 beds · 1 bath</t>
  </si>
  <si>
    <t>Condo in Cenon · ★4.75 · 1 bedroom · 1 bed · 1 private bath</t>
  </si>
  <si>
    <t>Rental unit in Bordeaux · ★4.62 · 1 bedroom · 1 bed · 1 shared bath</t>
  </si>
  <si>
    <t>Bed and breakfast in Bordeaux · ★4.59 · 1 bedroom · 1 bed · 1 shared bath</t>
  </si>
  <si>
    <t>Rental unit in Pessac · ★4.88 · 1 bedroom · 1 bed · 1 bath</t>
  </si>
  <si>
    <t>Rental unit in MERIGNAC · ★5.0 · 1 bedroom · 1 bed · 1 bath</t>
  </si>
  <si>
    <t>Townhouse in Bordeaux · ★5.0 · 3 bedrooms · 3 beds · 1 bath</t>
  </si>
  <si>
    <t>Condo in Lormont · ★4.73 · 2 bedrooms · 2 beds · 1 bath</t>
  </si>
  <si>
    <t>Condo in Bruges · ★5.0 · 1 bedroom · 1 bed · 1 bath</t>
  </si>
  <si>
    <t>Home in Bruges · 3 bedrooms · 5 beds · 1 bath</t>
  </si>
  <si>
    <t>Guesthouse in Gradignan · ★5.0 · 1 bedroom · 2 beds · 1 bath</t>
  </si>
  <si>
    <t>Townhouse in Mérignac · ★4.95 · 1 bedroom · 1 bed · 1 private bath</t>
  </si>
  <si>
    <t>Rental unit in Bordeaux · ★4.58 · 1 bedroom · 2 beds · 1 bath</t>
  </si>
  <si>
    <t>Condo in Lormont · ★4.42 · 1 bedroom · 1 bed · 1 shared bath</t>
  </si>
  <si>
    <t>Rental unit in Bègles · 1 bedroom · 1 bed · 1 shared bath</t>
  </si>
  <si>
    <t>Condo in Bordeaux · ★4.95 · 1 bedroom · 2 beds · 1 bath</t>
  </si>
  <si>
    <t>Condo in Bruges  · 2 bedrooms · 3 beds · 1 bath</t>
  </si>
  <si>
    <t>Condo in Eysines · 1 bedroom · 1 bed · 1 shared bath</t>
  </si>
  <si>
    <t>Home in Villenave-d'Ornon · ★4.87 · 2 bedrooms · 2 beds · 1 bath</t>
  </si>
  <si>
    <t>Rental unit in Bordeaux · ★4.98 · 2 bedrooms · 3 beds · 1 bath</t>
  </si>
  <si>
    <t>Condo in Lormont · ★4.93 · 1 bedroom · 1 bed · 1 bath</t>
  </si>
  <si>
    <t>Condo in Gradignan · ★4.80 · 1 bedroom · 1 bed · 1 shared bath</t>
  </si>
  <si>
    <t>Guesthouse in Ambès · ★4.84 · Studio · 3 beds · 1 bath</t>
  </si>
  <si>
    <t>Condo in Bruges · ★0.0 · 3 bedrooms · 4 beds · 1 bath</t>
  </si>
  <si>
    <t>Home in Parempuyre · 2 bedrooms · 2 beds · 1 bath</t>
  </si>
  <si>
    <t>Home in Gradignan · 3 bedrooms · 5 beds · 1 bath</t>
  </si>
  <si>
    <t>Condo in Pessac · 1 bedroom · 1 bed · 1 shared bath</t>
  </si>
  <si>
    <t>Condo in Le Bouscat · ★4.96 · 2 bedrooms · 2 beds · 1 bath</t>
  </si>
  <si>
    <t>Rental unit in Bordeaux · ★4.86 · 2 bedrooms · 3 beds · 1 bath</t>
  </si>
  <si>
    <t>Rental unit in Lormont · 2 bedrooms · 2 beds · 1.5 baths</t>
  </si>
  <si>
    <t>Condo in Bordeaux · ★4.85 · 1 bedroom · 2 beds · 1 bath</t>
  </si>
  <si>
    <t>Home in Mérignac · 1 bedroom · 2 beds · 1 shared bath</t>
  </si>
  <si>
    <t>Rental unit in Cenon · ★4.85 · 1 bedroom · 1 bed · 1 bath</t>
  </si>
  <si>
    <t>Home in Bègles · ★5.0 · 2 bedrooms · 2 beds · 2 baths</t>
  </si>
  <si>
    <t>Rental unit in Bordeaux · ★4.97 · 2 bedrooms · 4 beds · 2.5 baths</t>
  </si>
  <si>
    <t>Condo in Floirac · ★4.98 · 1 bedroom · 1 bed · 1 shared bath</t>
  </si>
  <si>
    <t>Home in Saint-Aubin-de-Médoc · ★5.0 · 3 bedrooms · 4 beds · 1.5 baths</t>
  </si>
  <si>
    <t>Bed and breakfast in Pessac · ★4.88 · 1 bedroom · 1 bed · 1 shared bath</t>
  </si>
  <si>
    <t>Home in Cenon · ★4.84 · 3 bedrooms · 4 beds · 2 baths</t>
  </si>
  <si>
    <t>Rental unit in Bègles · ★4.88 · 1 bedroom · 2 beds · 1 bath</t>
  </si>
  <si>
    <t>Home in Le Haillan · 1 bedroom · 1 bed · 1 private bath</t>
  </si>
  <si>
    <t>Villa in Pessac · ★4.78 · 3 bedrooms · 5 beds · 2.5 baths</t>
  </si>
  <si>
    <t>Rental unit in Bordeaux · ★4.90 · 3 bedrooms · 3 beds · 1 bath</t>
  </si>
  <si>
    <t>Rental unit in Bruges · 3 bedrooms · 4 beds · 1 bath</t>
  </si>
  <si>
    <t>Townhouse in Bordeaux · ★4.47 · 1 bedroom · 1 bed · 1.5 baths</t>
  </si>
  <si>
    <t>Home in Mérignac · ★4.67 · 1 bedroom · 1 bed · 1 shared bath</t>
  </si>
  <si>
    <t>Home in Ambarès-et-Lagrave · ★4.72 · 1 bedroom · 4 beds · 1 bath</t>
  </si>
  <si>
    <t>Rental unit in Bordeaux · ★4.59 · 1 bedroom · 1 bed · 1 bath</t>
  </si>
  <si>
    <t>Townhouse in Villenave-d'Ornon · ★5.0 · 2 bedrooms · 3 beds · 1 bath</t>
  </si>
  <si>
    <t>Condo in Cenon · ★4.64 · 1 bedroom · 1 bed · 1.5 baths</t>
  </si>
  <si>
    <t>Condo in Villenave-d'Ornon · ★4.83 · 1 bedroom · 1 bed · 1 bath</t>
  </si>
  <si>
    <t>Condo in Mérignac · ★4.60 · Studio · 1 bath</t>
  </si>
  <si>
    <t>Rental unit in Bègles · ★5.0 · 3 bedrooms · 3 beds · 3 baths</t>
  </si>
  <si>
    <t>Rental unit in Le Bouscat · ★4.76 · 1 bedroom · 1 bed · 1 shared bath</t>
  </si>
  <si>
    <t>Rental unit in Bordeaux · ★4.35 · 1 bedroom · 1 bed · 1.5 baths</t>
  </si>
  <si>
    <t>Home in Lormont · ★4.64 · 4 bedrooms · 4 beds · 2 baths</t>
  </si>
  <si>
    <t>Rental unit in Cenon · ★4.58 · Studio · 1 bed · 1 bath</t>
  </si>
  <si>
    <t>Home in Bordeaux · ★4.50 · 5 bedrooms · 6 beds · 5.5 baths</t>
  </si>
  <si>
    <t>Home in Le Bouscat · ★5.0 · 3 bedrooms · 3 beds · 3 baths</t>
  </si>
  <si>
    <t>Rental unit in Bordeaux · ★4.78 · Studio · 1 bed · 1 bath</t>
  </si>
  <si>
    <t>Condo in Bassens · 1 bedroom · 1 bed · 1 bath</t>
  </si>
  <si>
    <t>Rental unit in Mérignac · ★4.88 · 1 bedroom · 2 beds · 1 bath</t>
  </si>
  <si>
    <t>Guesthouse in Mérignac · 1 bedroom · 2 beds · 1 bath</t>
  </si>
  <si>
    <t>Townhouse in Bègles · ★4.75 · 4 bedrooms · 4 beds · 2 baths</t>
  </si>
  <si>
    <t>Home in Bordeaux · ★4.87 · 1 bedroom · 1 bed · 1.5 baths</t>
  </si>
  <si>
    <t>Home in Bordeaux · ★4.89 · 3 bedrooms · 5 beds · 2 baths</t>
  </si>
  <si>
    <t>Villa in Gradignan · ★4.75 · 5 bedrooms · 5 beds · 3 baths</t>
  </si>
  <si>
    <t>Rental unit in Bordeaux · ★4.0 · Studio · 1 bed · 1 bath</t>
  </si>
  <si>
    <t>Rental unit in Bordeaux · ★4.31 · Studio · 1 bed · 1 bath</t>
  </si>
  <si>
    <t>Home in Saint-Aubin-de-Médoc · ★4.87 · 3 bedrooms · 4 beds · 1 bath</t>
  </si>
  <si>
    <t>Serviced apartment in Bordeaux · ★4.37 · 1 bedroom · 1 bed · 1 private bath</t>
  </si>
  <si>
    <t>Rental unit in Bordeaux · ★4.62 · 2 bedrooms · 2 beds · 1 bath</t>
  </si>
  <si>
    <t>Rental unit in Bordeaux · ★4.58 · 2 bedrooms · 3 beds · 2 baths</t>
  </si>
  <si>
    <t>Condo in Bordeaux · ★4.96 · 2 bedrooms · 1 bed · 1 bath</t>
  </si>
  <si>
    <t>Home in Saint-Aubin-de-Médoc · 5 bedrooms · 6 beds · 3 baths</t>
  </si>
  <si>
    <t>Condo in Villenave-d'Ornon · ★4.74 · Studio · 1 bed · 1.5 baths</t>
  </si>
  <si>
    <t>Home in Bordeaux · ★4.94 · 3 bedrooms · 3 beds · 3 baths</t>
  </si>
  <si>
    <t>Condo in Pessac · ★4.46 · 1 bedroom · 1 bed · 1 shared bath</t>
  </si>
  <si>
    <t>Rental unit in Villenave-d'Ornon · ★4.0 · 1 bedroom · 1 bed · 1 shared bath</t>
  </si>
  <si>
    <t>Home in Bruges · 1 bedroom · 1 bath</t>
  </si>
  <si>
    <t>Home in Saint-Aubin-de-Médoc · ★4.50 · 3 bedrooms · 4 beds · 2 baths</t>
  </si>
  <si>
    <t>Condo in Gradignan · ★4.56 · Studio · 1 bed · 1 bath</t>
  </si>
  <si>
    <t>Rental unit in Talence · ★4.85 · Studio · 1 bed · 1.5 baths</t>
  </si>
  <si>
    <t>Home in Gradignan · ★4.86 · 3 bedrooms · 5 beds · 2 baths</t>
  </si>
  <si>
    <t>Rental unit in Bordeaux · ★4.40 · 3 bedrooms · 3 beds · 1 bath</t>
  </si>
  <si>
    <t>Home in Pessac · ★4.72 · 6 bedrooms · 9 beds · 5 baths</t>
  </si>
  <si>
    <t>Condo in Bruges · ★4.80 · 1 bedroom · 1 bed · 1.5 baths</t>
  </si>
  <si>
    <t>Townhouse in Cenon · ★4.95 · 1 bedroom · 1 bed · 1 bath</t>
  </si>
  <si>
    <t>Villa in Bordeaux · ★4.64 · 2 bedrooms · 2 beds · 2 baths</t>
  </si>
  <si>
    <t>Home in Artigues-près-Bordeaux · ★4.75 · 4 bedrooms · 3 beds · 2 baths</t>
  </si>
  <si>
    <t>Home in Le Taillan-Médoc · ★5.0 · 4 bedrooms · 4 beds · 3 baths</t>
  </si>
  <si>
    <t>Rental unit in Villenave-d'Ornon · ★4.93 · 1 bedroom · 2 beds · 1 bath</t>
  </si>
  <si>
    <t>Condo in Bordeaux · 3 bedrooms · 3 beds · 2 baths</t>
  </si>
  <si>
    <t>Home in Eysines · 4 bedrooms · 7 beds · 2 baths</t>
  </si>
  <si>
    <t>Rental unit in Bordeaux · ★4.80 · 2 bedrooms · 3 beds · 1 bath</t>
  </si>
  <si>
    <t>Townhouse in Bordeaux · ★4.85 · 2 bedrooms · 2 beds · 2 baths</t>
  </si>
  <si>
    <t>Rental unit in Mérignac · ★4.95 · 1 bedroom · 1 bed · 1 bath</t>
  </si>
  <si>
    <t>Home in Mérignac · ★4.84 · 1 bedroom · 1 bed · 1 shared bath</t>
  </si>
  <si>
    <t>Rental unit in Bordeaux · ★4.65 · Studio · 1 bed · 1 bath</t>
  </si>
  <si>
    <t>Home in Bordeaux · ★5.0 · 4 bedrooms · 5 beds · 2 baths</t>
  </si>
  <si>
    <t>Condo in Bordeaux · ★4.65 · Studio · 1 bed · 1 bath</t>
  </si>
  <si>
    <t>Townhouse in Mérignac · 2 bedrooms · 3 beds · 1 bath</t>
  </si>
  <si>
    <t>Rental unit in Bordeaux · ★4.94 · 2 bedrooms · 4 beds · 1.5 baths</t>
  </si>
  <si>
    <t>Condo in Bordeaux · ★4.75 · 3 bedrooms · 3 beds · 1 bath</t>
  </si>
  <si>
    <t>Home in Mérignac · 4 bedrooms · 6 beds · 4 baths</t>
  </si>
  <si>
    <t>Condo in Bordeaux · ★4.50 · Studio · 2 beds · 1 bath</t>
  </si>
  <si>
    <t>Home in Bordeaux · ★4.92 · 5 bedrooms · 3 beds · 2 baths</t>
  </si>
  <si>
    <t>Home in Bordeaux · ★5.0 · 4 bedrooms · 4 beds · 1 bath</t>
  </si>
  <si>
    <t>Home in Ambarès-et-Lagrave · ★4.81 · 3 bedrooms · 3 beds · 1 bath</t>
  </si>
  <si>
    <t>Chalet in Mérignac · ★4.73 · Studio · 1 bed · 1 bath</t>
  </si>
  <si>
    <t>Home in Bègles · ★4.66 · 2 bedrooms · 2 beds · 1 bath</t>
  </si>
  <si>
    <t>Condo in Bordeaux · ★4.94 · 1 bedroom · 2 beds · 1 bath</t>
  </si>
  <si>
    <t>Condo in Bordeaux · ★4.80 · 1 bedroom · 1 bed · 1 bath</t>
  </si>
  <si>
    <t>Guesthouse in Pessac · ★5.0 · Studio · 1 bed · 1 bath</t>
  </si>
  <si>
    <t>Rental unit in Mérignac · ★4.82 · 2 bedrooms · 2 beds · 1 bath</t>
  </si>
  <si>
    <t>Condo in Saint-Médard-en-Jalles · ★4.86 · 2 bedrooms · 3 beds · 1 bath</t>
  </si>
  <si>
    <t>Home in Le Haillan  · ★5.0 · 3 bedrooms · 4 beds · 1 bath</t>
  </si>
  <si>
    <t>Guesthouse in Le Bouscat · ★4.92 · 1 bedroom · 3 beds · 1 bath</t>
  </si>
  <si>
    <t>Home in Saint-Aubin-de-Médoc · ★4.90 · Studio · 1 bed · 1 bath</t>
  </si>
  <si>
    <t>Home in Bordeaux · ★4.78 · 5 bedrooms · 6 beds · 2 baths</t>
  </si>
  <si>
    <t>Home in Blanquefort · ★4.67 · 4 bedrooms · 4 beds · 2 baths</t>
  </si>
  <si>
    <t>Rental unit in Bordeaux · ★4.73 · 3 bedrooms · 3 beds · 2 baths</t>
  </si>
  <si>
    <t>Home in Bordeaux · ★4.83 · 3 bedrooms · 3 beds · 1 bath</t>
  </si>
  <si>
    <t>Guesthouse in Talence · ★4.89 · Studio · 1 bed · 1 bath</t>
  </si>
  <si>
    <t>Guest suite in Villenave-d'Ornon · ★4.93 · 1 bedroom · 1 bed · 1 private bath</t>
  </si>
  <si>
    <t>Rental unit in Saint-Médard-en-Jalles · ★4.81 · 1 bedroom · 2 beds · 1 bath</t>
  </si>
  <si>
    <t>Home in Mérignac · ★4.57 · 3 bedrooms · 4 beds · 2 baths</t>
  </si>
  <si>
    <t>Townhouse in Bordeaux · ★4.86 · 5 bedrooms · 6 beds · 3 baths</t>
  </si>
  <si>
    <t>Home in Bordeaux · ★4.93 · 3 bedrooms · 3 beds · 3 baths</t>
  </si>
  <si>
    <t>Home in Villenave-d'Ornon · ★4.75 · 3 bedrooms · 4 beds · 2 baths</t>
  </si>
  <si>
    <t>Condo in Saint-Médard-en-Jalles · ★4.75 · 1 bedroom · 2 beds · 1 bath</t>
  </si>
  <si>
    <t>Condo in Mérignac · ★4.86 · Studio · 1 bed · 1 bath</t>
  </si>
  <si>
    <t>Rental unit in Bordeaux · ★4.98 · 1 bedroom · 2 beds · 1 bath</t>
  </si>
  <si>
    <t>Home in Mérignac · ★4.75 · 4 bedrooms · 5 beds · 2.5 baths</t>
  </si>
  <si>
    <t>Townhouse in Talence · ★4.67 · 3 bedrooms · 3 beds · 2 baths</t>
  </si>
  <si>
    <t>Condo in Floirac · ★4.89 · 2 bedrooms · 2 beds · 1 bath</t>
  </si>
  <si>
    <t>Townhouse in Bordeaux · 2 bedrooms · 2 beds · 2.5 baths</t>
  </si>
  <si>
    <t>Condo in Cenon · ★4.87 · 1 bedroom · 2 beds · 1 bath</t>
  </si>
  <si>
    <t>Home in Bordeaux · ★5.0 · Studio · 4 beds · 1 private bath</t>
  </si>
  <si>
    <t>Hostel in Bordeaux · ★4.61 · 1 bedroom · 8 beds · 2 shared baths</t>
  </si>
  <si>
    <t>Rental unit in Villenave-d'Ornon · ★5.0 · 1 bedroom · 2 beds · 1 bath</t>
  </si>
  <si>
    <t>Home in Le Taillan-Médoc · ★5.0 · 5 bedrooms · 5 beds · 3 baths</t>
  </si>
  <si>
    <t>Condo in Cenon · 1 bedroom · 1 bed · 1 shared bath</t>
  </si>
  <si>
    <t>Home in Pessac · 2 bedrooms · 2 beds · 2.5 baths</t>
  </si>
  <si>
    <t>Condo in Bordeaux · ★New · 2 bedrooms · 3 beds · 1 bath</t>
  </si>
  <si>
    <t>Home in Bruges  · ★5.0 · 5 bedrooms · 4 beds · 3 baths</t>
  </si>
  <si>
    <t>Rental unit in Bordeaux · ★4.36 · 1 bedroom · 1 bed · 1 bath</t>
  </si>
  <si>
    <t>Condo in Bordeaux · ★4.89 · 1 bedroom · 1 bed · 1 bath</t>
  </si>
  <si>
    <t>Condo in Bordeaux · ★4.81 · 2 bedrooms · 1 bed · 1 shared bath</t>
  </si>
  <si>
    <t>Home in Blanquefort · ★4.50 · 4 bedrooms · 5 beds · 2 baths</t>
  </si>
  <si>
    <t>Condo in Bordeaux · ★4.76 · 2 bedrooms · 2 beds · 1 shared bath</t>
  </si>
  <si>
    <t>Rental unit in Bordeaux · ★3.85 · 2 bedrooms · 2 beds · 1 bath</t>
  </si>
  <si>
    <t>Rental unit in Bègles · ★4.95 · 1 bedroom · 1 bed · 1 bath</t>
  </si>
  <si>
    <t>Hostel in Bordeaux · ★4.48 · 1 bedroom · 6 beds · 2 shared baths</t>
  </si>
  <si>
    <t>Home in Bègles · ★4.40 · 1 bedroom · 2 beds · 1 bath</t>
  </si>
  <si>
    <t>Rental unit in Pessac · ★4.96 · 1 bedroom · 2 beds · 1 bath</t>
  </si>
  <si>
    <t>Home in Pessac · ★4.81 · 4 bedrooms · 5 beds · 1.5 baths</t>
  </si>
  <si>
    <t>Condo in Bègles · ★4.69 · Studio · 1 bed · 1 bath</t>
  </si>
  <si>
    <t>Home in Bruges  · 1 bedroom · 1 private bath</t>
  </si>
  <si>
    <t>Condo in Bordeaux · ★4.95 · Studio · 1 bed · 1 bath</t>
  </si>
  <si>
    <t>Condo in Bruges · ★4.0 · 1 bedroom · 1 bed · 1 shared bath</t>
  </si>
  <si>
    <t>Villa in Mérignac · 2 bedrooms · 3 beds · 1 bath</t>
  </si>
  <si>
    <t>Townhouse in Bordeaux · ★4.93 · 1 bedroom · 3 beds · 1 bath</t>
  </si>
  <si>
    <t>Home in Bègles · ★4.75 · 2 bedrooms · 1 bed · 1 shared bath</t>
  </si>
  <si>
    <t>Townhouse in Bordeaux · ★4.79 · 2 bedrooms · 3 beds · 1 bath</t>
  </si>
  <si>
    <t>Condo in Bordeaux · ★4.31 · 1 bedroom · 1 bed · 1 shared bath</t>
  </si>
  <si>
    <t>Hostel in Bordeaux · ★4.33 · 1 bedroom · 1 bed · 1 private bath</t>
  </si>
  <si>
    <t>Hostel in Bordeaux · 1 bedroom · 2 beds · 1 shared bath</t>
  </si>
  <si>
    <t>Hostel in Bordeaux · ★4.83 · 1 bedroom · 3 beds · 1 shared bath</t>
  </si>
  <si>
    <t>Rental unit in Bordeaux · ★3.67 · 1 bedroom · 2 beds · 1 shared bath</t>
  </si>
  <si>
    <t>Condo in Cenon · ★4.74 · 1 bedroom · 2 beds · 1 bath</t>
  </si>
  <si>
    <t>Home in Saint-Aubin-de-Médoc · ★4.84 · 2 bedrooms · 4 beds · 1 bath</t>
  </si>
  <si>
    <t>Rental unit in Bordeaux · 3 bedrooms · 1 bed · 2 shared baths</t>
  </si>
  <si>
    <t>Condo in Bordeaux · ★4.78 · 1 bedroom · 1 bed · 1 private bath</t>
  </si>
  <si>
    <t>Home in Le Taillan-Médoc · ★4.93 · 1 bedroom · 1 bed · 1 shared bath</t>
  </si>
  <si>
    <t>Villa in Mérignac · ★4.60 · 1 bedroom · 1 bed · 1.5 shared baths</t>
  </si>
  <si>
    <t>Home in Mérignac · ★4.40 · 1 bedroom · 1 bed · 1 bath</t>
  </si>
  <si>
    <t>Guesthouse in Villenave-d'Ornon · ★4.49 · 2 bedrooms · 2 beds · 2 baths</t>
  </si>
  <si>
    <t>Condo in Eysines · ★4.75 · 1 bedroom · 2 beds · 1 bath</t>
  </si>
  <si>
    <t>Home in Mérignac · ★4.33 · 1 bedroom · 1 bed · 1.5 baths</t>
  </si>
  <si>
    <t>Condo in Cenon · ★4.88 · 1 bedroom · 1 bed · 1 bath</t>
  </si>
  <si>
    <t>Rental unit in Bègles · ★5.0 · 2 bedrooms · 3 beds · 2 baths</t>
  </si>
  <si>
    <t>Condo in Gradignan · 2 bedrooms · 1 bed · 1 bath</t>
  </si>
  <si>
    <t>Bed and breakfast in Mérignac · 1 bedroom · 1 bed · 1 shared bath</t>
  </si>
  <si>
    <t>Rental unit in Le Bouscat · ★4.77 · 1 bedroom · 1 bed · 1 bath</t>
  </si>
  <si>
    <t>Townhouse in Bordeaux · ★4.90 · 5 bedrooms · 4 beds · 2 baths</t>
  </si>
  <si>
    <t>Loft in Bègles · ★4.68 · 2 bedrooms · 2 beds · 1 private bath</t>
  </si>
  <si>
    <t>Condo in Bordeaux · ★4.46 · 1 bedroom · 2 beds · 1 bath</t>
  </si>
  <si>
    <t>Guesthouse in Saint-Médard-en-Jalles · ★4.96 · 1 bedroom · 2 beds · 1 bath</t>
  </si>
  <si>
    <t>Home in Gradignan · ★4.86 · 1 bedroom · 1 bed · 1 shared bath</t>
  </si>
  <si>
    <t>Rental unit in Bordeaux · ★4.78 · 4 bedrooms · 4 beds · 2 baths</t>
  </si>
  <si>
    <t>Condo in Pessac · ★4.94 · 1 bedroom · 2 beds · 1 bath</t>
  </si>
  <si>
    <t>Condo in Bordeaux · 2 bedrooms · 2 beds · 2 baths</t>
  </si>
  <si>
    <t>Condo in Talence · 1 bedroom · 1 bed · 1 private bath</t>
  </si>
  <si>
    <t>Rental unit in Bordeaux · ★4.44 · 1 bedroom · 1 bed · 1 shared bath</t>
  </si>
  <si>
    <t>Condo in Bordeaux · ★4.59 · Studio · 1 bed · 1 bath</t>
  </si>
  <si>
    <t>Guest suite in Le Bouscat · ★4.84 · 1 bedroom · 1 bed · 1 bath</t>
  </si>
  <si>
    <t>Condo in Bordeaux · ★4.30 · 3 bedrooms · 4 beds · 1 bath</t>
  </si>
  <si>
    <t>Condo in Talence · ★4.50 · 1 bedroom · 1 shared bath</t>
  </si>
  <si>
    <t>Guest suite in Pessac · ★4.86 · Studio · 1 bed · 1 bath</t>
  </si>
  <si>
    <t>Home in Mérignac · ★4.83 · 1 bedroom · 1 bed · Shared half-bath</t>
  </si>
  <si>
    <t>Rental unit in Bordeaux · ★4.63 · 2 bedrooms · 3 beds · 2 baths</t>
  </si>
  <si>
    <t>Rental unit in Bordeaux · ★4.98 · 1 bedroom · 2 beds · 1.5 baths</t>
  </si>
  <si>
    <t>Home in Pessac · ★4.67 · 4 bedrooms · 5 beds · 2 baths</t>
  </si>
  <si>
    <t>Condo in Lormont · ★5.0 · 1 bedroom · 1 bed · 1 shared bath</t>
  </si>
  <si>
    <t>Rental unit in Bordeaux · ★4.69 · Studio · 2 beds · 1 bath</t>
  </si>
  <si>
    <t>Home in Mérignac · ★4.99 · 1 bedroom · 4 beds · 1 bath</t>
  </si>
  <si>
    <t>Condo in Bordeaux · ★4.86 · 2 bedrooms · 2 beds · 1 bath</t>
  </si>
  <si>
    <t>Home in Talence · ★4.71 · 2 bedrooms · 2 beds · 1 bath</t>
  </si>
  <si>
    <t>Guesthouse in Pessac · ★4.92 · Studio · 1 bed · 1 bath</t>
  </si>
  <si>
    <t>Condo in Talence · ★5.0 · 1 bedroom · 1 shared bath</t>
  </si>
  <si>
    <t>Rental unit in Villenave-d'Ornon · ★4.63 · 1 bedroom · 1 bed · 1 bath</t>
  </si>
  <si>
    <t>Home in Bordeaux · ★4.88 · 6 bedrooms · 7 beds · 4 baths</t>
  </si>
  <si>
    <t>Rental unit in Bordeaux · ★4.63 · 1 bedroom · 1 bath</t>
  </si>
  <si>
    <t>Condo in Mérignac · ★5.0 · 4 bedrooms · 1 bed · 2 baths</t>
  </si>
  <si>
    <t>Home in Saint-Louis-de-Montferrand · ★4.62 · 1 bedroom · 1 bed · 1 bath</t>
  </si>
  <si>
    <t>Rental unit in Bordeaux · ★4.62 · 1 bedroom · 2 beds · 1 bath</t>
  </si>
  <si>
    <t>Condo in Cenon · ★5.0 · 1 bedroom · 1 bed · 1 private bath</t>
  </si>
  <si>
    <t>Condo in Bordeaux · ★4.77 · 1 bedroom · 2 beds · 1 bath</t>
  </si>
  <si>
    <t>Condo in Mérignac · 4 bedrooms · 1 bed · 2 shared baths</t>
  </si>
  <si>
    <t>Condo in Mérignac · ★5.0 · 1 bedroom · 1 bed · 2 shared baths</t>
  </si>
  <si>
    <t>Villa in 216 Avenue Docteur Nancel Penard · 6 bedrooms · 2 beds · 6.5 baths</t>
  </si>
  <si>
    <t>Condo in Bruges · ★4.60 · 1 bedroom · 1 bed · 1 bath</t>
  </si>
  <si>
    <t>Rental unit in Bordeaux · ★4.93 · 3 bedrooms · 3 beds · 2 baths</t>
  </si>
  <si>
    <t>Home in Bègles · ★4.92 · 1 bedroom · 1 bed · 1 shared bath</t>
  </si>
  <si>
    <t>Home in Villenave-d'Ornon · ★4.75 · 2 bedrooms · 2 beds · 1 shared bath</t>
  </si>
  <si>
    <t>Rental unit in Bordeaux · ★4.49 · Studio · 1 bed · 1 bath</t>
  </si>
  <si>
    <t>Condo in Talence · ★4.79 · Studio · 1 bed · 1 bath</t>
  </si>
  <si>
    <t>Condo in Bordeaux · ★4.82 · 1 bedroom · 2 beds · 1 bath</t>
  </si>
  <si>
    <t>Rental unit in Pessac · ★5.0 · 1 bedroom · 2 beds · 1 bath</t>
  </si>
  <si>
    <t>Home in Lormont · ★4.94 · 3 bedrooms · 4 beds · 2 baths</t>
  </si>
  <si>
    <t>Guesthouse in Bordeaux · ★4.94 · 1 bedroom · 2 beds · 1 bath</t>
  </si>
  <si>
    <t>Guest suite in Bordeaux · ★4.29 · 1 bedroom · 1 bed · 1.5 baths</t>
  </si>
  <si>
    <t>Rental unit in Bègles · ★4.82 · Studio · 1 bed · 1 bath</t>
  </si>
  <si>
    <t>Condo in Villenave-d'Ornon · ★4.94 · 2 bedrooms · 2 beds · 1 bath</t>
  </si>
  <si>
    <t>Home in Pessac · ★5.0 · 1 bedroom · 1 bed · 1 private bath</t>
  </si>
  <si>
    <t>Rental unit in Bègles · ★4.80 · 1 bedroom · 1 bed · 1 shared bath</t>
  </si>
  <si>
    <t>Home in Taillan-Médoc · 1 bedroom · 1 bed · 1 private bath</t>
  </si>
  <si>
    <t>Home in Pessac · ★4.94 · 3 bedrooms · 3 beds · 1 bath</t>
  </si>
  <si>
    <t>Rental unit in Bègles · ★4.92 · Studio · 1 bed · 1 bath</t>
  </si>
  <si>
    <t>Townhouse in Le Bouscat · ★4.70 · 2 bedrooms · 3 beds · 1 bath</t>
  </si>
  <si>
    <t>Townhouse in Le Bouscat · ★5.0 · 3 bedrooms · 3 beds · 2 baths</t>
  </si>
  <si>
    <t>Rental unit in Bordeaux · ★4.97 · 1 bedroom · 2 beds · 1 bath</t>
  </si>
  <si>
    <t>Townhouse in Bordeaux · ★5.0 · 5 bedrooms · 6 beds · 2 baths</t>
  </si>
  <si>
    <t>Home in Saint-Médard-en-Jalles · ★4.43 · 3 bedrooms · 4 beds · 1 bath</t>
  </si>
  <si>
    <t>Rental unit in Bordeaux · ★4.95 · 2 bedrooms · 1 bed · 1 shared bath</t>
  </si>
  <si>
    <t>Home in Bordeaux · ★4.92 · 1 bedroom · 1 bed · 1 private bath</t>
  </si>
  <si>
    <t>Rental unit in Bordeaux · ★4.22 · 1 bedroom · 1 bed · 1 bath</t>
  </si>
  <si>
    <t>Rental unit in Bordeaux · ★4.55 · 2 bedrooms · 3 beds · 1 bath</t>
  </si>
  <si>
    <t>Guest suite in Bordeaux · ★4.89 · Studio · 1 bed · 1 bath</t>
  </si>
  <si>
    <t>Villa in Bruges · 3 bedrooms · 3 beds · 2 baths</t>
  </si>
  <si>
    <t>Condo in Bordeaux · ★4.98 · 1 bedroom · 2 beds · 1 bath</t>
  </si>
  <si>
    <t>Condo in Pessac · ★4.60 · 2 bedrooms · 2 beds · 1 bath</t>
  </si>
  <si>
    <t>Townhouse in Bordeaux · ★4.95 · 3 bedrooms · 3 beds · 1.5 baths</t>
  </si>
  <si>
    <t>Home in Bordeaux · ★4.88 · 1 bedroom · 1 bed · 1 bath</t>
  </si>
  <si>
    <t>Condo in Bègles · ★4.33 · 2 bedrooms · 2 beds · 1 bath</t>
  </si>
  <si>
    <t>Rental unit in Bruges · ★4.83 · 2 bedrooms · 2 beds · 1 bath</t>
  </si>
  <si>
    <t>Home in Mérignac · ★New · 5 bedrooms · 5 beds · 3 baths</t>
  </si>
  <si>
    <t>Rental unit in Bordeaux · ★4.71 · 1 bedroom · 1 bed · 1 private bath</t>
  </si>
  <si>
    <t>Rental unit in Le Bouscat · 2 bedrooms · 2 beds · 1 private bath</t>
  </si>
  <si>
    <t>Rental unit in Bordeaux · ★4.79 · 2 bedrooms · 4 beds · 1 bath</t>
  </si>
  <si>
    <t>Rental unit in Saint-Médard-en-Jalles · ★4.68 · 2 bedrooms · 3 beds · 1 bath</t>
  </si>
  <si>
    <t>Home in Bordeaux · ★4.83 · 4 bedrooms · 6 beds · 3 baths</t>
  </si>
  <si>
    <t>Condo in Bordeaux · 1 bedroom · 1 bed · 1.5 shared baths</t>
  </si>
  <si>
    <t>Rental unit in Le Bouscat · Studio · 1 bed · 1 private bath</t>
  </si>
  <si>
    <t>Rental unit in Bordeaux · ★4.92 · 1 bedroom · 1 bed · 1 private bath</t>
  </si>
  <si>
    <t>Guesthouse in Pessac · ★4.85 · Studio · 1 bed · 1 bath</t>
  </si>
  <si>
    <t>Home in Bordeaux · ★5.0 · 6 bedrooms · 6 beds · 3 baths</t>
  </si>
  <si>
    <t>Home in Le Bouscat · ★4.97 · 1 bedroom · 1 bed · 1 private bath</t>
  </si>
  <si>
    <t>Condo in Bègles · ★4.73 · 1 bedroom · 2 beds · 1 bath</t>
  </si>
  <si>
    <t>Bed and breakfast in Bordeaux · ★4.96 · 1 bedroom · 2 beds · 1 private bath</t>
  </si>
  <si>
    <t>Home in Talence · ★5.0 · 3 bedrooms · 3 beds · 1 bath</t>
  </si>
  <si>
    <t>Rental unit in Pessac · ★4.71 · 1 bedroom · 1 bed · 1 shared bath</t>
  </si>
  <si>
    <t>Townhouse in Le Bouscat · ★4.89 · 1 bedroom · 1 bed · 1 bath</t>
  </si>
  <si>
    <t>Condo in Talence · ★4.89 · 2 bedrooms · 2 beds · 1 bath</t>
  </si>
  <si>
    <t>Home in Pessac · ★4.75 · 4 bedrooms · 5 beds · 2 baths</t>
  </si>
  <si>
    <t>Home in Bordeaux · ★4.54 · 1 bedroom · 2 beds · 1 bath</t>
  </si>
  <si>
    <t>Condo in Bordeaux · ★4.0 · 2 bedrooms · 3 beds · 1 bath</t>
  </si>
  <si>
    <t>Home in Saint-Médard-en-Jalles · 5 bedrooms · 9 beds · 2.5 baths</t>
  </si>
  <si>
    <t>Rental unit in Le Bouscat · Studio · 1 bath</t>
  </si>
  <si>
    <t>Rental unit in Bordeaux · ★3.75 · 2 bedrooms · 2 beds · 1 shared bath</t>
  </si>
  <si>
    <t>Condo in Bordeaux · ★4.75 · 2 bedrooms · 2 beds · 1 bath</t>
  </si>
  <si>
    <t>Home in Saint-Médard-en-Jalles · ★4.75 · 4 bedrooms · 5 beds · 2 baths</t>
  </si>
  <si>
    <t>Condo in Bordeaux · ★4.86 · 2 bedrooms · 1 bed · 1 bath</t>
  </si>
  <si>
    <t>Villa in Bordeaux · ★5.0 · 4 bedrooms · 5 beds · 4 baths</t>
  </si>
  <si>
    <t>Condo in Bordeaux · ★4.38 · 2 bedrooms · 3 beds · 1 bath</t>
  </si>
  <si>
    <t>Condo in Villenave-d'Ornon · ★4.85 · 1 bedroom · 2 beds · 1 bath</t>
  </si>
  <si>
    <t>Home in Bègles · ★4.57 · 3 bedrooms · 3 beds · 1 bath</t>
  </si>
  <si>
    <t>Guesthouse in Pessac · ★4.67 · 1 bedroom · 1 bed · 1 shared bath</t>
  </si>
  <si>
    <t>Loft in Bordeaux · ★4.88 · 2 bedrooms · 4 beds · 1.5 baths</t>
  </si>
  <si>
    <t>Rental unit in Le Bouscat · ★4.67 · 1 bedroom · 2 beds · 1 bath</t>
  </si>
  <si>
    <t>Condo in Talence · ★4.88 · 1 bedroom · 2 beds · 1 shared bath</t>
  </si>
  <si>
    <t>Townhouse in Cenon · ★4.89 · 3 bedrooms · 4 beds · 1 bath</t>
  </si>
  <si>
    <t>Condo in Talence · 2 bedrooms · 2 beds · 1 private bath</t>
  </si>
  <si>
    <t>Townhouse in Bordeaux · ★5.0 · 3 bedrooms · 5 beds · 1 bath</t>
  </si>
  <si>
    <t>Home in Bordeaux · ★4.62 · 1 bedroom · 1 bed · 1 shared bath</t>
  </si>
  <si>
    <t>Condo in Villenave-d'Ornon · ★4.75 · 2 bedrooms · 2 beds · 1.5 baths</t>
  </si>
  <si>
    <t>Rental unit in Pessac · ★4.91 · 1 bedroom · 1 bed · 1.5 baths</t>
  </si>
  <si>
    <t>Townhouse in Talence · ★4.65 · 1 bedroom · 3 beds · 1 shared bath</t>
  </si>
  <si>
    <t>Rental unit in Lormont · ★4.20 · 2 bedrooms · 1 bed · 1.5 baths</t>
  </si>
  <si>
    <t>Rental unit in Pessac · ★4.50 · 2 bedrooms · 2 beds · 1 bath</t>
  </si>
  <si>
    <t>Townhouse in Le Bouscat · ★5.0 · 2 bedrooms · 2 beds · 1 bath</t>
  </si>
  <si>
    <t>Townhouse in Bègles · ★4.68 · 1 bedroom · 2 beds · 1 bath</t>
  </si>
  <si>
    <t>Condo in Ambarès-et-Lagrave · ★4.76 · 1 bedroom · 1 bed · 1 bath</t>
  </si>
  <si>
    <t>Townhouse in Bordeaux · ★4.88 · 3 bedrooms · 4 beds · 2 baths</t>
  </si>
  <si>
    <t>Rental unit in Lormont · ★4.33 · 2 bedrooms · 1 bed · 1 bath</t>
  </si>
  <si>
    <t>Home in Bordeaux · ★4.95 · 1 bedroom · 1 bed · 1 shared bath</t>
  </si>
  <si>
    <t>Rental unit in Villenave-d'Ornon · ★4.79 · 1 bedroom · 1 bed · 1 bath</t>
  </si>
  <si>
    <t>Home in Bordeaux · ★4.91 · 4 bedrooms · 7 beds · 3 baths</t>
  </si>
  <si>
    <t>Home in Pessac · ★4.57 · Studio · 1 bed · 1.5 shared baths</t>
  </si>
  <si>
    <t>Condo in Bordeaux · ★4.86 · 1 bedroom · 1 bed · 1 shared bath</t>
  </si>
  <si>
    <t>Home in Bordeaux · ★4.78 · 3 bedrooms · 3 beds · 2 baths</t>
  </si>
  <si>
    <t>Guesthouse in Blanquefort · ★4.83 · Studio · 2 beds · 1 bath</t>
  </si>
  <si>
    <t>Home in Eysines · ★5.0 · 1 bedroom · 1 bed · 1 private bath</t>
  </si>
  <si>
    <t>Villa in Bordeaux · ★5.0 · 4 bedrooms · 5 beds · 3 baths</t>
  </si>
  <si>
    <t>Villa in Bordeaux · ★4.92 · 4 bedrooms · 4 beds · 3 baths</t>
  </si>
  <si>
    <t>Townhouse in Bordeaux · 3 bedrooms · 3 beds · 1 bath</t>
  </si>
  <si>
    <t>Home in Bordeaux · ★4.33 · 4 bedrooms · 4 beds · 2 baths</t>
  </si>
  <si>
    <t>Boutique hotel in Bordeaux · ★4.67 · 1 bedroom · 1 bed · 1 private bath</t>
  </si>
  <si>
    <t>Boutique hotel in Bordeaux · ★5.0 · 1 bedroom · 1 bed · 1 private bath</t>
  </si>
  <si>
    <t>Boutique hotel in Bordeaux · 1 bedroom · 1 bed · 1 private bath</t>
  </si>
  <si>
    <t>Boutique hotel in Bordeaux · 1 bedroom · 2 beds</t>
  </si>
  <si>
    <t>Condo in Talence · ★4.75 · Studio · 2 beds · 1 bath</t>
  </si>
  <si>
    <t>Rental unit in Bordeaux · ★4.74 · 1 bedroom · 2 beds · 1 bath</t>
  </si>
  <si>
    <t>Rental unit in Bègles · ★4.67 · Studio · 1 bed · 1 bath</t>
  </si>
  <si>
    <t>Rental unit in Eysines · ★4.91 · 1 bedroom · 2 beds · 1 bath</t>
  </si>
  <si>
    <t>Home in Le Bouscat · ★4.68 · 1 bedroom · 1 bed · 1 bath</t>
  </si>
  <si>
    <t>Serviced apartment in Bordeaux · ★4.65 · Studio · 1 bed · 1 bath</t>
  </si>
  <si>
    <t>Condo in Bordeaux · ★4.94 · 2 bedrooms · 3 beds · 1 bath</t>
  </si>
  <si>
    <t>Townhouse in Mérignac · 2 bedrooms · 2 beds · 1 bath</t>
  </si>
  <si>
    <t>Home in Bordeaux · ★5.0 · 3 bedrooms · 2 beds · 2.5 baths</t>
  </si>
  <si>
    <t>Guesthouse in Bordeaux · ★4.96 · 1 bedroom · 1 bed · 1 private bath</t>
  </si>
  <si>
    <t>Bed and breakfast in Carbon-Blanc · 2 bedrooms · 2 beds · 1 shared bath</t>
  </si>
  <si>
    <t>Villa in Cenon · ★4.69 · 4 bedrooms · 6 beds · 1.5 baths</t>
  </si>
  <si>
    <t>Rental unit in Bordeaux · ★4.83 · 1 bedroom · 1 bed · 0 baths</t>
  </si>
  <si>
    <t>Condo in Le Bouscat · ★4.66 · 1 bedroom · 1 bed · 1 shared bath</t>
  </si>
  <si>
    <t>Home in Gradignan · ★4.17 · 3 bedrooms · 6 beds · 3 baths</t>
  </si>
  <si>
    <t>Home in Mérignac · ★4.85 · 3 bedrooms · 3 beds · 2 baths</t>
  </si>
  <si>
    <t>Guest suite in Gradignan · ★4.83 · 1 bedroom · 1 bed · 1 bath</t>
  </si>
  <si>
    <t>Home in Le Bouscat · ★4.97 · 3 bedrooms · 5 beds · 3 baths</t>
  </si>
  <si>
    <t>Condo in Mérignac · ★4.65 · 1 bedroom · 3 beds · 1 bath</t>
  </si>
  <si>
    <t>Home in Carbon-Blanc · ★4.89 · 3 bedrooms · 3 beds · 2 baths</t>
  </si>
  <si>
    <t>Rental unit in Eysines · ★4.33 · 1 bedroom · 1 bed · 1 bath</t>
  </si>
  <si>
    <t>Condo in Floirac · 1 bedroom · 1 bed · 1 shared bath</t>
  </si>
  <si>
    <t>Cabin in Mérignac · ★4.85 · Studio · 1 bed · 1 bath</t>
  </si>
  <si>
    <t>Home in Parempuyre · 4 bedrooms · 4 beds · 1 bath</t>
  </si>
  <si>
    <t>Townhouse in Villenave-d'Ornon · Studio · 1 bed · 1 bath</t>
  </si>
  <si>
    <t>Condo in Bordeaux · 3 bedrooms · 1 bed · 1 bath</t>
  </si>
  <si>
    <t>Rental unit in Lormont · ★4.89 · 1 bedroom · 1 bed · 1 bath</t>
  </si>
  <si>
    <t>Guesthouse in Eysines · ★4.90 · 2 bedrooms · 7 beds · 1 private bath</t>
  </si>
  <si>
    <t>Home in Carbon-Blanc · ★5.0 · 1 bedroom · 1 bed · 1 shared bath</t>
  </si>
  <si>
    <t>Townhouse in Bordeaux · ★4.88 · 3 bedrooms · 6 beds · 2 baths</t>
  </si>
  <si>
    <t>Villa in Saint-Aubin-de-Médoc · 3 bedrooms · 3 beds · 2 baths</t>
  </si>
  <si>
    <t>Home in Mérignac · ★5.0 · 1 bedroom · 2 beds · 1 bath</t>
  </si>
  <si>
    <t>Condo in Eysines · ★5.0 · 1 bedroom · 1 bed · 1 shared bath</t>
  </si>
  <si>
    <t>Townhouse in Bruges · 1 bedroom · 1 bed · 1 shared bath</t>
  </si>
  <si>
    <t>Rental unit in Bordeaux · ★4.61 · 2 bedrooms · 2 beds · 1 bath</t>
  </si>
  <si>
    <t>Rental unit in Talence · ★4.74 · 2 bedrooms · 3 beds · 1 bath</t>
  </si>
  <si>
    <t>Townhouse in Bordeaux · 1 bedroom · 2 beds · 2 baths</t>
  </si>
  <si>
    <t>Townhouse in Pessac · ★3.33 · 3 bedrooms · 4 beds · 1 bath</t>
  </si>
  <si>
    <t>Condo in Eysines · ★4.75 · 2 bedrooms · 2 beds · 1 bath</t>
  </si>
  <si>
    <t>Townhouse in Mérignac · ★5.0 · 2 bedrooms · 2 beds · 1 bath</t>
  </si>
  <si>
    <t>Rental unit in Le Bouscat · 2 bedrooms · 2 beds · 1 bath</t>
  </si>
  <si>
    <t>Home in Martignas-sur-Jalle · ★4.68 · 5 bedrooms · 6 beds · 3 baths</t>
  </si>
  <si>
    <t>Home in Carbon-Blanc · 1 bedroom · 1 bed · 1 shared bath</t>
  </si>
  <si>
    <t>Townhouse in Bordeaux · ★4.91 · 1 bedroom · 1 bed · 1 private bath</t>
  </si>
  <si>
    <t>Rental unit in Gradignan · 1 bedroom · 1 bed · 1 shared bath</t>
  </si>
  <si>
    <t>Boutique hotel in Bordeaux · ★4.57 · 1 bedroom · 1 bed · 1 private bath</t>
  </si>
  <si>
    <t>Boutique hotel in Bordeaux · ★4.11 · 1 bedroom · 1 bed · 1 private bath</t>
  </si>
  <si>
    <t>Boutique hotel in Bordeaux · ★4.57 · 1 bedroom · 1 private bath</t>
  </si>
  <si>
    <t>Boutique hotel in Bordeaux · ★5.0 · 1 bedroom · 2 beds · 1 private bath</t>
  </si>
  <si>
    <t>Boutique hotel in Bordeaux · 1 bedroom · 3 beds · 1 private bath</t>
  </si>
  <si>
    <t>Condo in Bordeaux · ★4.73 · 1 bedroom · 2 beds · 1 bath</t>
  </si>
  <si>
    <t>Condo in Bordeaux · ★4.48 · 3 bedrooms · 3 beds · 1 bath</t>
  </si>
  <si>
    <t>Condo in Pessac · ★4.50 · 1 bedroom · 1 bed · 1 shared bath</t>
  </si>
  <si>
    <t>Rental unit in Bordeaux · ★4.93 · Studio · 1 bath</t>
  </si>
  <si>
    <t>Townhouse in Bordeaux · 1 bedroom · 1 bed · 1 private bath</t>
  </si>
  <si>
    <t>Condo in Blanquefort · ★4.89 · 2 bedrooms · 1 bed · 1 bath</t>
  </si>
  <si>
    <t>Boutique hotel in Bordeaux · ★4.60 · 1 bedroom · 1 bed</t>
  </si>
  <si>
    <t>Home in Bordeaux · ★4.97 · 1 bedroom · 2 beds · 1 shared bath</t>
  </si>
  <si>
    <t>Home in Bègles · ★4.89 · 4 bedrooms · 4 beds · 2 baths</t>
  </si>
  <si>
    <t>Home in Bordeaux · ★4.88 · 2 bedrooms · 3 beds · 1 bath</t>
  </si>
  <si>
    <t>Condo in Bordeaux · ★4.50 · 1 bedroom · 2 beds · 1 shared bath</t>
  </si>
  <si>
    <t>Home in Mérignac · ★4.67 · 2 bedrooms · 2 beds · 1.5 baths</t>
  </si>
  <si>
    <t>Townhouse in Le Bouscat · 4 bedrooms · 4 beds · 2 baths</t>
  </si>
  <si>
    <t>Townhouse in Bordeaux · ★4.72 · 1 bedroom · 1 bed · 1 bath</t>
  </si>
  <si>
    <t>Guesthouse in Bordeaux · ★3.67 · 1 bedroom · 1 bed · 1 bath</t>
  </si>
  <si>
    <t>Condo in Talence · ★4.91 · 1 bedroom · 1 bed · 1 bath</t>
  </si>
  <si>
    <t>Rental unit in Bordeaux · ★4.65 · 3 bedrooms · 4 beds · 2 baths</t>
  </si>
  <si>
    <t>Rental unit in Le Haillan · ★4.87 · Studio · 1 bed · 1 bath</t>
  </si>
  <si>
    <t>Condo in Mérignac · ★4.67 · Studio · 1 bed · 1 bath</t>
  </si>
  <si>
    <t>Vacation home in Floirac · ★4.74 · Studio · 1 bed · 1 bath</t>
  </si>
  <si>
    <t>Rental unit in Bordeaux · ★4.64 · Studio · 1 bed · 1 private bath</t>
  </si>
  <si>
    <t>Rental unit in Saint-Aubin-de-Médoc · ★4.86 · 2 bedrooms · 3 beds · 1 bath</t>
  </si>
  <si>
    <t>Home in Villenave-d'Ornon · ★4.83 · 2 bedrooms · 2 beds · 1.5 baths</t>
  </si>
  <si>
    <t>Home in Talence · 2 bedrooms · 3 beds · 1.5 baths</t>
  </si>
  <si>
    <t>Condo in Bordeaux · ★4.71 · 3 bedrooms · 3 beds · 1 bath</t>
  </si>
  <si>
    <t>Condo in Pessac · 1 bedroom · 2 beds · 1 bath</t>
  </si>
  <si>
    <t>Condo in Pessac · ★4.36 · 1 bedroom · 1 bed · 1 shared bath</t>
  </si>
  <si>
    <t>Rental unit in Bordeaux · ★4.87 · 1 bedroom · 1 bed · 1.5 baths</t>
  </si>
  <si>
    <t>Home in Pessac · ★4.83 · 3 bedrooms · 4 beds · 1 bath</t>
  </si>
  <si>
    <t>Rental unit in Cenon · Studio · 1 bed · Half-bath</t>
  </si>
  <si>
    <t>Rental unit in Villenave-d'Ornon · ★4.67 · Studio · 1 bed · 0 baths</t>
  </si>
  <si>
    <t>Condo in Cenon · ★4.78 · 2 bedrooms · 2 beds · 1 bath</t>
  </si>
  <si>
    <t>Home in Bordeaux · ★5.0 · 2 bedrooms · 3 beds · 2 baths</t>
  </si>
  <si>
    <t>Condo in Talence · 3 bedrooms · 3 beds · 2 baths</t>
  </si>
  <si>
    <t>Condo in Cenon · ★4.78 · 3 bedrooms · 4 beds · 1 bath</t>
  </si>
  <si>
    <t>Home in Le Bouscat · ★4.86 · 1 bedroom · 1 bed · 1 bath</t>
  </si>
  <si>
    <t>Townhouse in Bordeaux · ★4.86 · 2 bedrooms · 3 beds · 1 bath</t>
  </si>
  <si>
    <t>Townhouse in Bordeaux · ★4.78 · 3 bedrooms · 3 beds · 2.5 baths</t>
  </si>
  <si>
    <t>Bed and breakfast in Bordeaux · 5 bedrooms · 1 bed · 1 private bath</t>
  </si>
  <si>
    <t>Guest suite in Bordeaux · ★4.70 · 1 bedroom · 2 beds · 1 bath</t>
  </si>
  <si>
    <t>Condo in Bordeaux · ★4.35 · 1 bedroom · 1 bed · 1 shared bath</t>
  </si>
  <si>
    <t>Home in Bordeaux · ★4.97 · 1 bedroom · 1 bed · 1 shared bath</t>
  </si>
  <si>
    <t>Home in Eysines · ★4.70 · 2 bedrooms · 2 beds · 1 bath</t>
  </si>
  <si>
    <t>Bed and breakfast in Bordeaux · 5 bedrooms · 1 bed</t>
  </si>
  <si>
    <t>Condo in Bègles · ★4.67 · 1 bedroom · 1 bed · 1 bath</t>
  </si>
  <si>
    <t>Condo in Bruges · ★4.72 · 1 bedroom · 2 beds · 1 bath</t>
  </si>
  <si>
    <t>Rental unit in Bordeaux · ★4.89 · 1 bedroom · 2 beds · 1 bath</t>
  </si>
  <si>
    <t>Guesthouse in Mérignac · ★4.75 · Studio · 1 bed · 1 bath</t>
  </si>
  <si>
    <t>Home in Pessac · ★4.71 · 4 bedrooms · 5 beds · 2 baths</t>
  </si>
  <si>
    <t>Guest suite in Ambès · ★4.92 · 2 bedrooms · 2 beds · 1 shared bath</t>
  </si>
  <si>
    <t>Townhouse in Gradignan · 2 bedrooms · 3 beds · 1 bath</t>
  </si>
  <si>
    <t>Condo in Bordeaux · ★4.75 · 1 bedroom · 2 beds · 1 bath</t>
  </si>
  <si>
    <t>Villa in Le Taillan-Médoc · ★4.19 · Studio · 1 bed · 1 private bath</t>
  </si>
  <si>
    <t>Rental unit in Bordeaux · ★4.65 · 4 bedrooms · 5 beds · 3 baths</t>
  </si>
  <si>
    <t>Home in Le Bouscat · ★4.63 · 3 bedrooms · 3 beds · 1 bath</t>
  </si>
  <si>
    <t>Home in Bouliac · ★5.0 · 4 bedrooms · 4 beds · 3 baths</t>
  </si>
  <si>
    <t>Home in Bègles · ★4.87 · 1 bedroom · 1 bed · 1 shared bath</t>
  </si>
  <si>
    <t>Home in Lormont · 3 bedrooms · 3 beds · 1 bath</t>
  </si>
  <si>
    <t>Rental unit in Mérignac · ★4.40 · 1 bedroom · 1 bed · 1.5 shared baths</t>
  </si>
  <si>
    <t>Home in Carbon-Blanc · ★4.93 · 1 bedroom · 1 bed · 1 shared bath</t>
  </si>
  <si>
    <t>Villa in Le Bouscat · ★5.0 · 4 bedrooms · 4 beds · 2 baths</t>
  </si>
  <si>
    <t>Townhouse in Talence · ★4.0 · Studio · 1 bath</t>
  </si>
  <si>
    <t>Home in Villenave-d'Ornon · ★5.0 · 3 bedrooms · 3 beds · 2 baths</t>
  </si>
  <si>
    <t>Condo in Mérignac · 3 bedrooms · 5 beds · 1 bath</t>
  </si>
  <si>
    <t>Home in Pessac · 3 bedrooms · 2 beds · 1 bath</t>
  </si>
  <si>
    <t>Home in Bègles · ★4.56 · 5 bedrooms · 6 beds · 2 baths</t>
  </si>
  <si>
    <t>Rental unit in Le Bouscat · ★4.86 · 1 bedroom · 1 bed · 1 bath</t>
  </si>
  <si>
    <t>Condo in Cenon · ★4.73 · 1 bedroom · 1 bed · 1 shared bath</t>
  </si>
  <si>
    <t>Home in Bordeaux · ★4.76 · 1 bedroom · 2 beds · 1 private bath</t>
  </si>
  <si>
    <t>Home in Eysines · ★4.13 · 4 bedrooms · 5 beds · 3.5 baths</t>
  </si>
  <si>
    <t>Villa in Ambarès-et-Lagrave · ★4.36 · 3 bedrooms · 4 beds · 1 bath</t>
  </si>
  <si>
    <t>Home in Mérignac · ★4.87 · 1 bedroom · 1 bed · 1 private bath</t>
  </si>
  <si>
    <t>Home in Eysines · ★4.67 · 1 bedroom · 1 bed · 1 private bath</t>
  </si>
  <si>
    <t>Home in Pessac · ★4.96 · 1 bedroom · 1 bed · 1 private bath</t>
  </si>
  <si>
    <t>Condo in Talence · ★4.71 · 2 bedrooms · 2 beds · 1 bath</t>
  </si>
  <si>
    <t>Home in Bordeaux · ★4.83 · 2 bedrooms · 3 beds · 3 baths</t>
  </si>
  <si>
    <t>Villa in Talence · ★4.94 · 2 bedrooms · 2 beds · 1 bath</t>
  </si>
  <si>
    <t>Guesthouse in Bouliac · ★4.88 · Studio · 3 beds · 1 bath</t>
  </si>
  <si>
    <t>Guesthouse in Pessac · ★4.97 · 1 bedroom · 2 beds · 1 bath</t>
  </si>
  <si>
    <t>Rental unit in Mérignac · ★4.80 · 1 bedroom · 2 beds · 1 shared bath</t>
  </si>
  <si>
    <t>Boutique hotel in Bordeaux · ★4.53 · 1 bedroom · 1 bed · 1 private bath</t>
  </si>
  <si>
    <t>Rental unit in Floirac · ★5.0 · 1 bedroom · 1 bed · 1 shared bath</t>
  </si>
  <si>
    <t>Townhouse in Talence · 1 bedroom · 1 bed · 1 shared bath</t>
  </si>
  <si>
    <t>Condo in Bordeaux · ★4.45 · 2 bedrooms · 3 beds · 1 bath</t>
  </si>
  <si>
    <t>Home in Mérignac · ★4.97 · 4 bedrooms · 7 beds · 2 baths</t>
  </si>
  <si>
    <t>Townhouse in Talence · ★4.96 · 1 bedroom · 1 bed · 1 shared bath</t>
  </si>
  <si>
    <t>Townhouse in Talence · 3 bedrooms · 3 beds · 1 bath</t>
  </si>
  <si>
    <t>Condo in Bordeaux · ★4.87 · 1 bedroom · 2 beds · 1 bath</t>
  </si>
  <si>
    <t>Home in Bordeaux · ★New · 1 bedroom · 1 bed · 1 bath</t>
  </si>
  <si>
    <t>Townhouse in Villenave-d'Ornon · ★4.83 · 1 bedroom · 1 bed · 1 bath</t>
  </si>
  <si>
    <t>Rental unit in Villenave-d'Ornon · ★4.38 · 1 bedroom · 1 bed · 1 bath</t>
  </si>
  <si>
    <t>Townhouse in Villenave-d'Ornon · ★4.0 · 2 bedrooms · 1 bed · 1 private bath</t>
  </si>
  <si>
    <t>Aparthotel in Bordeaux · ★4.58 · Studio · 1 bed · 1 bath</t>
  </si>
  <si>
    <t>Bed and breakfast in Bordeaux · ★4.25 · 3 bedrooms · 4 beds · 1 shared bath</t>
  </si>
  <si>
    <t>Home in Lormont · 3 bedrooms · 2 beds · 1 bath</t>
  </si>
  <si>
    <t>Guesthouse in Bordeaux · ★5.0 · 1 bedroom · 1 bed · 1 bath</t>
  </si>
  <si>
    <t>Loft in Bordeaux · ★5.0 · 3 bedrooms · 4 beds · 2.5 baths</t>
  </si>
  <si>
    <t>Home in Saint-Médard-en-Jalles · ★4.83 · 4 bedrooms · 4 beds · 2 baths</t>
  </si>
  <si>
    <t>Home in Eysines · ★4.83 · 2 bedrooms · 3 beds · 1 bath</t>
  </si>
  <si>
    <t>Home in Artigues-près-Bordeaux · ★4.46 · 2 bedrooms · 4 beds · 1 bath</t>
  </si>
  <si>
    <t>Home in Mérignac · ★4.63 · 1 bedroom · 1 bed · 1 shared bath</t>
  </si>
  <si>
    <t>Condo in Bègles · ★4.61 · 1 bedroom · 2 beds · 1 bath</t>
  </si>
  <si>
    <t>Guest suite in Mérignac · ★4.92 · 1 bedroom · 1 bed · 1 bath</t>
  </si>
  <si>
    <t>Home in Le Bouscat · ★4.72 · 4 bedrooms · 6 beds · 3 baths</t>
  </si>
  <si>
    <t>Home in Talence · 4 bedrooms · 6 beds · 1 bath</t>
  </si>
  <si>
    <t>Rental unit in Bordeaux · ★5.0 · 1 bedroom · 2 beds · 1 shared bath</t>
  </si>
  <si>
    <t>Townhouse in Villenave-d'Ornon · ★4.86 · 3 bedrooms · 4 beds · 1 bath</t>
  </si>
  <si>
    <t>Rental unit in Lormont · ★4.67 · 1 bedroom · 1 bed · 1 bath</t>
  </si>
  <si>
    <t>Boutique hotel in Bordeaux · 1 bedroom · 1 private bath</t>
  </si>
  <si>
    <t>Home in Bordeaux · ★4.75 · 3 bedrooms · 5 beds · 2 baths</t>
  </si>
  <si>
    <t>Rental unit in Bordeaux · ★5.0 · 3 bedrooms · 3 beds · 2 baths</t>
  </si>
  <si>
    <t>Townhouse in Mérignac · ★5.0 · 1 bedroom · 1 bed · 1 private bath</t>
  </si>
  <si>
    <t>Rental unit in Mérignac · ★4.42 · Studio · 1 bed · 1 bath</t>
  </si>
  <si>
    <t>Home in Saint-Médard-en-Jalles · 2 bedrooms · 2 beds · 1 bath</t>
  </si>
  <si>
    <t>Home in Mérignac · 5 bedrooms · 5 beds · 3 baths</t>
  </si>
  <si>
    <t>Condo in Mérignac · ★4.50 · 1 bedroom · 1 bed · 1 bath</t>
  </si>
  <si>
    <t>Rental unit in Bordeaux · ★4.94 · Studio · 1 bed · 1 bath</t>
  </si>
  <si>
    <t>Home in Bassens · ★4.86 · Studio · 1 bed · 1 bath</t>
  </si>
  <si>
    <t>Condo in Mérignac · 1 bedroom · 1 bed · 1 private bath</t>
  </si>
  <si>
    <t>Condo in Villenave-d'Ornon · ★4.95 · 1 bedroom · 1 bed · 1 bath</t>
  </si>
  <si>
    <t>Boutique hotel in Bordeaux · ★4.64 · 1 bedroom · 1 bed · 1 private bath</t>
  </si>
  <si>
    <t>Boutique hotel in Bordeaux · ★4.76 · 1 bedroom · 2 beds · 1 private bath</t>
  </si>
  <si>
    <t>Townhouse in Pessac · ★4.94 · 1 bedroom · 1 bed · 1 shared bath</t>
  </si>
  <si>
    <t>Home in Le Haillan · ★4.74 · 3 bedrooms · 3 beds · 0 baths</t>
  </si>
  <si>
    <t>Home in Bègles · ★5.0 · 3 bedrooms · 3 beds · 3 baths</t>
  </si>
  <si>
    <t>Rental unit in Bordeaux · ★4.26 · 1 bedroom · 1 bed · 1 shared bath</t>
  </si>
  <si>
    <t>Condo in Mérignac · 3 bedrooms · 3 beds · 1 bath</t>
  </si>
  <si>
    <t>Rental unit in Lormont · ★4.55 · 1 bedroom · 1 bed · 1 bath</t>
  </si>
  <si>
    <t>Rental unit in Pessac · ★4.93 · Studio · 1 bed · 1 bath</t>
  </si>
  <si>
    <t>Home in Talence · 3 bedrooms · 2 beds · 2 baths</t>
  </si>
  <si>
    <t>Rental unit in Bordeaux · ★4.37 · 2 bedrooms · 3 beds · 1 bath</t>
  </si>
  <si>
    <t>Condo in Bordeaux · ★3.67 · 1 bedroom · 2 beds · 1 bath</t>
  </si>
  <si>
    <t>Home in Pessac · ★4.89 · 1 bedroom · 1 bed · 1 private bath</t>
  </si>
  <si>
    <t>Home in Mérignac · ★4.89 · 2 bedrooms · 2 beds · 2 baths</t>
  </si>
  <si>
    <t>Home in Bordeaux · ★4.67 · 3 bedrooms · 4 beds · 2.5 baths</t>
  </si>
  <si>
    <t>Condo in Bordeaux · Studio · 1 bath</t>
  </si>
  <si>
    <t>Rental unit in Talence · ★4.82 · 1 bedroom · 2 beds · 1 bath</t>
  </si>
  <si>
    <t>Home in Saint-Médard-en-Jalles · ★5.0 · 4 bedrooms · 6 beds · 3 baths</t>
  </si>
  <si>
    <t>Home in Bruges · 4 bedrooms · 4 beds · 3 baths</t>
  </si>
  <si>
    <t>Home in Floirac · 3 bedrooms · 4 beds · 1 bath</t>
  </si>
  <si>
    <t>Home in Bordeaux · ★4.35 · 1 bedroom · 1 bed · 1 bath</t>
  </si>
  <si>
    <t>Condo in Bruges · ★5.0 · 1 bedroom · 1 bed · 1 shared bath</t>
  </si>
  <si>
    <t>Villa in Saint-Médard-en-Jalles · ★5.0 · 1 bedroom · 1 bed · 1 private bath</t>
  </si>
  <si>
    <t>Condo in Cenon · ★4.81 · 1 bedroom · 1 bed · 1 shared bath</t>
  </si>
  <si>
    <t>Condo in Cenon · ★4.67 · 1 bedroom · 2 beds · 1 bath</t>
  </si>
  <si>
    <t>Guesthouse in Talence · ★4.25 · 1 bedroom · 2 beds · 1.5 baths</t>
  </si>
  <si>
    <t>Home in Talence · 1 bedroom · 1 bed · 1.5 baths</t>
  </si>
  <si>
    <t>Home in Mérignac · ★4.85 · 3 bedrooms · 3 beds · 1 bath</t>
  </si>
  <si>
    <t>Home in Blanquefort · ★4.94 · 3 bedrooms · 4 beds · 1 bath</t>
  </si>
  <si>
    <t>Home in Gradignan · ★4.76 · 5 bedrooms · 5 beds · 2 baths</t>
  </si>
  <si>
    <t>Rental unit in Mérignac · ★4.92 · Studio · 1 bed · 1 bath</t>
  </si>
  <si>
    <t>Home in Bordeaux · ★4.90 · 2 bedrooms · 4 beds · 1 bath</t>
  </si>
  <si>
    <t>Bed and breakfast in Bordeaux · ★4.89 · 1 bedroom · 1 bed · 1 shared bath</t>
  </si>
  <si>
    <t>Home in Pessac · ★4.60 · 1 bedroom · 1 bed · 2.5 shared baths</t>
  </si>
  <si>
    <t>Condo in Villenave-d'Ornon · 1 bedroom · 2 beds · 1 bath</t>
  </si>
  <si>
    <t>Home in Pessac · ★4.75 · 1 bedroom · 1 bed · 2 shared baths</t>
  </si>
  <si>
    <t>Home in Saint-Aubin-de-Médoc · ★5.0 · 3 bedrooms · 3 beds · 2 baths</t>
  </si>
  <si>
    <t>Townhouse in Bordeaux · ★4.88 · 1 bedroom · 1 bed · 1 shared bath</t>
  </si>
  <si>
    <t>Home in Carbon-Blanc · ★4.98 · 3 bedrooms · 5 beds · 2 baths</t>
  </si>
  <si>
    <t>Condo in Lormont · 2 bedrooms · 2 beds · 1 bath</t>
  </si>
  <si>
    <t>Condo in Bordeaux · ★4.89 · 2 bedrooms · 2 beds · 1 bath</t>
  </si>
  <si>
    <t>Rental unit in Bordeaux · ★4.35 · 2 bedrooms · 3 beds · 1 bath</t>
  </si>
  <si>
    <t>Rental unit in Bordeaux · ★4.96 · 2 bedrooms · 3 beds · 1 bath</t>
  </si>
  <si>
    <t>Rental unit in Bordeaux · ★4.29 · 1 bedroom · 2 beds · 1 bath</t>
  </si>
  <si>
    <t>Condo in Bègles · 3 bedrooms · 3 beds · 1 bath</t>
  </si>
  <si>
    <t>Home in Bordeaux · ★4.20 · 2 bedrooms · 2 beds · 1 bath</t>
  </si>
  <si>
    <t>Condo in Bruges · ★5.0 · 1 bedroom · 3 beds · 1 bath</t>
  </si>
  <si>
    <t>Villa in Blanquefort · ★4.75 · 4 bedrooms · 4 beds · 2.5 baths</t>
  </si>
  <si>
    <t>Townhouse in Talence · ★4.78 · 1 bedroom · 1 bed · 1 shared bath</t>
  </si>
  <si>
    <t>Condo in Mérignac · ★4.96 · 1 bedroom · 1 bed · 1 shared bath</t>
  </si>
  <si>
    <t>Condo in Le Bouscat · 1 bedroom · 1 bed · 1 shared bath</t>
  </si>
  <si>
    <t>Condo in Bordeaux · ★4.80 · 1 bedroom · 2 beds · 1 bath</t>
  </si>
  <si>
    <t>Rental unit in Bordeaux · ★4.92 · 3 bedrooms · 4 beds · 2 baths</t>
  </si>
  <si>
    <t>Home in Ambarès-et-Lagrave · 1 bedroom · 1 bed · 1 shared bath</t>
  </si>
  <si>
    <t>Rental unit in Bordeaux · ★4.92 · Studio · 1 bed · 1 bath</t>
  </si>
  <si>
    <t>Guesthouse in Bordeaux · ★4.68 · 2 bedrooms · 3 beds · 1 bath</t>
  </si>
  <si>
    <t>Rental unit in Bordeaux · ★4.23 · 2 bedrooms · 2 beds · 1 bath</t>
  </si>
  <si>
    <t>Rental unit in Villenave-d'Ornon · ★4.76 · 1 bedroom · 2 beds · 1 bath</t>
  </si>
  <si>
    <t>Rental unit in Eysines · ★4.88 · 1 bedroom · 2 beds · 1 bath</t>
  </si>
  <si>
    <t>Townhouse in Bordeaux · ★4.86 · 2 bedrooms · 2 beds · 2 baths</t>
  </si>
  <si>
    <t>Home in Bordeaux · 2 bedrooms · 4 beds · 2 baths</t>
  </si>
  <si>
    <t>Home in Bègles · ★4.60 · 3 bedrooms · 5 beds · 1.5 baths</t>
  </si>
  <si>
    <t>Rental unit in Talence · ★4.86 · 2 bedrooms · 4 beds · 1 bath</t>
  </si>
  <si>
    <t>Condo in Bordeaux · ★4.68 · 1 bedroom · 2 beds · 1 bath</t>
  </si>
  <si>
    <t>Home in Saint-Aubin-de-Médoc · 1 bedroom · 2 beds · 1 private bath</t>
  </si>
  <si>
    <t>Home in Bordeaux · ★4.60 · 2 bedrooms · 2 beds · 1 bath</t>
  </si>
  <si>
    <t>Villa in Saint-Médard-en-Jalles · ★5.0 · 5 bedrooms · 6 beds · 2 baths</t>
  </si>
  <si>
    <t>Home in Mérignac · ★4.79 · 4 bedrooms · 4 beds · 3 baths</t>
  </si>
  <si>
    <t>Home in Eysines · ★4.75 · 3 bedrooms · 3 beds · 3 baths</t>
  </si>
  <si>
    <t>Townhouse in Bordeaux · 3 bedrooms · 4 beds · 1 bath</t>
  </si>
  <si>
    <t>Condo in Bègles · ★4.67 · 2 bedrooms · 2 beds · 1 bath</t>
  </si>
  <si>
    <t>Rental unit in Saint-Médard-en-Jalles · ★4.67 · Studio · 1 bed · 1 bath</t>
  </si>
  <si>
    <t>Home in Bègles · ★4.63 · 3 bedrooms · 5 beds · 2 baths</t>
  </si>
  <si>
    <t>Home in Talence · 3 bedrooms · 2 beds · 1 bath</t>
  </si>
  <si>
    <t>Townhouse in Villenave-d'Ornon · ★5.0 · 1 bedroom · 2 beds · 1 bath</t>
  </si>
  <si>
    <t>Home in Blanquefort · ★4.96 · 5 bedrooms · 5 beds · 2 baths</t>
  </si>
  <si>
    <t>Condo in Talence · ★4.72 · 1 bedroom · 2 beds · 1 bath</t>
  </si>
  <si>
    <t>Home in Saint-Médard-en-Jalles · ★4.95 · 1 bedroom · 1 bed · 1 private bath</t>
  </si>
  <si>
    <t>Condo in Blanquefort · ★5.0 · 2 bedrooms · 2 beds · 1 shared bath</t>
  </si>
  <si>
    <t>Condo in Mérignac · ★4.89 · 1 bedroom · 1 bed · 1 shared bath</t>
  </si>
  <si>
    <t>Home in Mérignac · ★4.98 · 1 bedroom · 1 bed · 1 private bath</t>
  </si>
  <si>
    <t>Condo in Bordeaux · ★4.94 · 2 bedrooms · 2 beds · 1 bath</t>
  </si>
  <si>
    <t>Guesthouse in Mérignac · 2 bedrooms · 3 beds · 1 shared bath</t>
  </si>
  <si>
    <t>Rental unit in Bordeaux · ★4.96 · 2 bedrooms · 2 beds · 2.5 baths</t>
  </si>
  <si>
    <t>Rental unit in Bordeaux · ★4.0 · 2 bedrooms · 2 beds · 1 bath</t>
  </si>
  <si>
    <t>Condo in Bordeaux · ★4.22 · Studio · 1 bed · 1 bath</t>
  </si>
  <si>
    <t>Condo in Bordeaux · ★4.83 · 2 bedrooms · 2 beds · 1 bath</t>
  </si>
  <si>
    <t>Rental unit in Bordeaux · ★4.80 · 1 bedroom · 4 beds · 1 bath</t>
  </si>
  <si>
    <t>Rental unit in Mérignac · ★4.75 · 1 bedroom · 1 bed · Shared half-bath</t>
  </si>
  <si>
    <t>Rental unit in Bordeaux · ★4.88 · 1 bedroom · 1 bed · 1 private bath</t>
  </si>
  <si>
    <t>Rental unit in Bordeaux · ★4.66 · 1 bedroom · 1 bed · 1 bath</t>
  </si>
  <si>
    <t>Home in Gradignan · ★4.55 · 4 bedrooms · 4 beds · 2 baths</t>
  </si>
  <si>
    <t>Home in Bordeaux · ★4.29 · 2 bedrooms · 3 beds · 1 bath</t>
  </si>
  <si>
    <t>Rental unit in Bruges · ★4.88 · 1 bedroom · 1 bed · 1 bath</t>
  </si>
  <si>
    <t>Townhouse in Pessac · ★4.86 · 1 bedroom · 1 bed · 1 shared bath</t>
  </si>
  <si>
    <t>Condo in Bordeaux · ★4.33 · 1 bedroom · 1 bed · 1 shared bath</t>
  </si>
  <si>
    <t>Home in Saint-Médard-en-Jalles · ★5.0 · 1 bedroom · 1 bed · 1 shared bath</t>
  </si>
  <si>
    <t>Rental unit in Mérignac · ★4.87 · 2 bedrooms · 3 beds · 1 bath</t>
  </si>
  <si>
    <t>Home in Lormont · ★4.33 · 2 bedrooms · 3 beds · 1 bath</t>
  </si>
  <si>
    <t>Rental unit in Bordeaux · ★5.0 · 1 bedroom · 2 beds · 2 baths</t>
  </si>
  <si>
    <t>Condo in Bordeaux · ★4.77 · Studio · 2 beds · 1 bath</t>
  </si>
  <si>
    <t>Condo in Eysines · ★4.72 · Studio · 1 bed · 1 bath</t>
  </si>
  <si>
    <t>Guesthouse in Cenon · ★4.36 · 1 bedroom · 1 bed · 1 bath</t>
  </si>
  <si>
    <t>Condo in Bordeaux · ★4.49 · Studio · 1 bed · 1.5 baths</t>
  </si>
  <si>
    <t>Rental unit in Floirac · ★4.88 · Studio · 1 bed · 1 bath</t>
  </si>
  <si>
    <t>Rental unit in Bruges · ★4.70 · 2 bedrooms · 3 beds · 2 baths</t>
  </si>
  <si>
    <t>Rental unit in Bordeaux · ★4.35 · 1 bedroom · 1 bed · 1 shared bath</t>
  </si>
  <si>
    <t>Home in Bordeaux · ★4.93 · 3 bedrooms · 5 beds · 2 baths</t>
  </si>
  <si>
    <t>Rental unit in Blanquefort · 1 bedroom · 2 beds · 2 baths</t>
  </si>
  <si>
    <t>Rental unit in Lormont · ★4.75 · 2 bedrooms · 2 beds · 1 bath</t>
  </si>
  <si>
    <t>Condo in Bègles · ★4.0 · Studio · 1 bed · 1 shared bath</t>
  </si>
  <si>
    <t>Rental unit in Talence · ★4.60 · 2 bedrooms · 1 bed · 1 bath</t>
  </si>
  <si>
    <t>Home in Bordeaux · ★4.67 · 4 bedrooms · 4 beds · 3 baths</t>
  </si>
  <si>
    <t>Condo in Bordeaux · ★4.56 · 1 bedroom · 1 bed · 1 bath</t>
  </si>
  <si>
    <t>Guesthouse in Bordeaux · ★4.98 · Studio · 1 bed · 1 bath</t>
  </si>
  <si>
    <t>Home in Mérignac · ★4.80 · 2 bedrooms · 2 beds · 1 bath</t>
  </si>
  <si>
    <t>Camper/RV in Bassens · 4 beds · 1 bath</t>
  </si>
  <si>
    <t>Rental unit in Lormont · Studio · 1 bed · 1 bath</t>
  </si>
  <si>
    <t>Loft in Bordeaux · ★4.82 · 1 bedroom · 2 beds · 2 baths</t>
  </si>
  <si>
    <t>Condo in Cenon · ★4.84 · 2 bedrooms · 2 beds · 1 bath</t>
  </si>
  <si>
    <t>Home in Saint-Aubin-de-Médoc · 1 bedroom · 1 bed · 1 private bath</t>
  </si>
  <si>
    <t>Rental unit in Bordeaux · ★4.62 · 1 bedroom · 2 beds · 1 private bath</t>
  </si>
  <si>
    <t>Home in Bordeaux · ★4.75 · 4 bedrooms · 5 beds · 2 baths</t>
  </si>
  <si>
    <t>Condo in Talence · ★4.82 · 1 bedroom · 1 bed · 1 bath</t>
  </si>
  <si>
    <t>Rental unit in Mérignac · ★4.89 · Studio · 1 bed · 1 bath</t>
  </si>
  <si>
    <t>Guesthouse in Bordeaux · Studio · 1 bed · 1 shared bath</t>
  </si>
  <si>
    <t>Guesthouse in Bègles · ★5.0 · Studio · 2 beds · 1 bath</t>
  </si>
  <si>
    <t>Home in Blanquefort · ★4.93 · 2 bedrooms · 2 beds · 2 baths</t>
  </si>
  <si>
    <t>Rental unit in Cenon · ★4.67 · 1 bedroom · 1 bed · 1 shared bath</t>
  </si>
  <si>
    <t>Condo in Pessac · ★5.0 · 1 bedroom · 2 beds · 1 bath</t>
  </si>
  <si>
    <t>Boat in Bordeaux · ★4.97 · 1 bedroom · 2 beds · 1.5 baths</t>
  </si>
  <si>
    <t>Condo in Mérignac · ★4.33 · 1 bedroom · 1 bed · 1 shared bath</t>
  </si>
  <si>
    <t>Condo in Cenon · ★4.81 · 2 bedrooms · 2 beds · 1 shared bath</t>
  </si>
  <si>
    <t>Condo in Bordeaux · ★4.92 · 2 bedrooms · 2 beds · 2 baths</t>
  </si>
  <si>
    <t>Rental unit in Villenave-d’Ornon  · ★4.84 · Studio · 1 bed · 1 bath</t>
  </si>
  <si>
    <t>Rental unit in Bordeaux · ★4.50 · Studio · 2 beds · 1 bath</t>
  </si>
  <si>
    <t>Condo in Blanquefort · ★4.76 · 3 bedrooms · 3 beds · 1 bath</t>
  </si>
  <si>
    <t>Rental unit in Bordeaux · ★3.25 · 1 bedroom · 2 beds · 1 bath</t>
  </si>
  <si>
    <t>Rental unit in Bordeaux · ★3.50 · 1 bedroom · 2 beds · 1 bath</t>
  </si>
  <si>
    <t>Rental unit in Floirac · ★5.0 · 1 bedroom · 1 bed · 1 bath</t>
  </si>
  <si>
    <t>Condo in Talence · ★4.95 · 1 bedroom · 2 beds · 1 shared bath</t>
  </si>
  <si>
    <t>Townhouse in Bordeaux · ★4.88 · Studio · 1 bed · 1 shared bath</t>
  </si>
  <si>
    <t>Loft in Bordeaux · ★5.0 · 1 bedroom · 3 beds · 1.5 baths</t>
  </si>
  <si>
    <t>Rental unit in Bordeaux · ★4.83 · 3 bedrooms · 4 beds · 1 bath</t>
  </si>
  <si>
    <t>Hostel in Bordeaux · ★4.59 · 1 bedroom · 10 beds · 1 shared bath</t>
  </si>
  <si>
    <t>Condo in Lormont · ★4.76 · 2 bedrooms · 2 beds · 1 bath</t>
  </si>
  <si>
    <t>Rental unit in Bordeaux · ★4.94 · 1 bedroom · 1 bed · 1 private bath</t>
  </si>
  <si>
    <t>Condo in Talence · ★4.79 · 1 bedroom · 1 bed · 1 private bath</t>
  </si>
  <si>
    <t>Rental unit in Mérignac · ★4.88 · 1 bedroom · 1 bed · 1 shared bath</t>
  </si>
  <si>
    <t>Tiny home in Saint-Médard-en-Jalles · ★4.90 · 1 bed · 1 bath</t>
  </si>
  <si>
    <t>Condo in Bordeaux · ★4.66 · 1 bedroom · 2 beds · 1 bath</t>
  </si>
  <si>
    <t>Hostel in Bordeaux · ★4.50 · 1 bedroom · 6 beds · 1 shared bath</t>
  </si>
  <si>
    <t>Condo in Bordeaux · ★4.40 · 1 bedroom · 2 beds · 1 bath</t>
  </si>
  <si>
    <t>Rental unit in Bordeaux · ★4.83 · 3 bedrooms · 3 beds · 2 baths</t>
  </si>
  <si>
    <t>Condo in Bègles · ★4.08 · 2 bedrooms · 2 beds · 1 bath</t>
  </si>
  <si>
    <t>Condo in Lormont · ★4.94 · 1 bedroom · 1 bed · 1 shared bath</t>
  </si>
  <si>
    <t>Home in Le Bouscat · ★4.67 · 3 bedrooms · 4 beds · 2 baths</t>
  </si>
  <si>
    <t>Rental unit in Bordeaux · ★4.63 · 3 bedrooms · 3 beds · 1 bath</t>
  </si>
  <si>
    <t>Rental unit in Bordeaux · ★4.86 · 3 bedrooms · 4 beds · 2 baths</t>
  </si>
  <si>
    <t>Condo in Bordeaux · ★4.84 · 1 bedroom · 1 bed · 1.5 shared baths</t>
  </si>
  <si>
    <t>Condo in Mérignac · ★4.80 · Studio · 1 bed · 1 bath</t>
  </si>
  <si>
    <t>Home in Bègles · ★4.89 · 2 bedrooms · 2 beds · 2 baths</t>
  </si>
  <si>
    <t>Rental unit in Mérignac · ★4.91 · 1 bedroom · 1 bed · 1 shared bath</t>
  </si>
  <si>
    <t>Home in Mérignac · 3 bedrooms · 4 beds · 1 bath</t>
  </si>
  <si>
    <t>Rental unit in Bordeaux · ★4.93 · 1 bedroom · 1 bed · 1 shared bath</t>
  </si>
  <si>
    <t>Townhouse in Bordeaux · ★4.95 · 1 bedroom · 1 bed · 1 private bath</t>
  </si>
  <si>
    <t>Home in Bègles · ★5.0 · 2 bedrooms · 3 beds · 1 bath</t>
  </si>
  <si>
    <t>Guesthouse in Villenave-d'Ornon · ★5.0 · Studio · 1 bed · 1 bath</t>
  </si>
  <si>
    <t>Home in Cenon · ★4.90 · 1 bedroom · 1 bed · 1.5 baths</t>
  </si>
  <si>
    <t>Rental unit in Bordeaux · ★4.52 · 1 bedroom · 2 beds · 1 bath</t>
  </si>
  <si>
    <t>Home in Saint-Louis-de-Montferrand · ★4.33 · 1 bedroom · 3 beds · 1 shared bath</t>
  </si>
  <si>
    <t>Rental unit in Eysines · ★4.21 · 1 bedroom · 3 beds · 1 bath</t>
  </si>
  <si>
    <t>Condo in Floirac · ★4.60 · 1 bedroom · 1 bed · 1 bath</t>
  </si>
  <si>
    <t>Guest suite in Talence · ★4.98 · 1 bedroom · 1 bed · 1.5 baths</t>
  </si>
  <si>
    <t>Rental unit in Bordeaux · ★4.53 · 2 bedrooms · 3 beds · 2 baths</t>
  </si>
  <si>
    <t>Condo in Cenon · ★4.78 · Studio · 2 beds · 1 bath</t>
  </si>
  <si>
    <t>Home in Mérignac · ★4.91 · 1 bedroom · 1 bed · 1 private bath</t>
  </si>
  <si>
    <t>Rental unit in Bordeaux · ★4.86 · 1 bedroom · 1 bed · 2 shared baths</t>
  </si>
  <si>
    <t>Rental unit in Villenave-d'Ornon · ★4.81 · 1 bedroom · 1 bed · 1 bath</t>
  </si>
  <si>
    <t>Townhouse in Bordeaux · ★4.46 · 1 bedroom · 2 beds · 1 bath</t>
  </si>
  <si>
    <t>Tiny home in Floirac · ★4.83 · 1 bedroom · 1 bed · 1 bath</t>
  </si>
  <si>
    <t>Home in Pessac · ★4.67 · 3 bedrooms · 4 beds · 1 bath</t>
  </si>
  <si>
    <t>Rental unit in Bordeaux · ★4.90 · 2 bedrooms · 2 beds · 2.5 baths</t>
  </si>
  <si>
    <t>Home in Bordeaux · ★4.47 · 2 bedrooms · 3 beds · 2 baths</t>
  </si>
  <si>
    <t>Home in Bordeaux · ★4.81 · 2 bedrooms · 3 beds · 2 baths</t>
  </si>
  <si>
    <t>Rental unit in Bordeaux · ★4.42 · 4 bedrooms · 4 beds · 2 baths</t>
  </si>
  <si>
    <t>Home in Le Bouscat · ★4.89 · 2 bedrooms · 2 beds · 2 baths</t>
  </si>
  <si>
    <t>Rental unit in Carbon-Blanc · ★4.77 · Studio · 2 beds · 1 bath</t>
  </si>
  <si>
    <t>Guesthouse in Pessac · ★4.91 · 1 bedroom · 2 beds · 1 bath</t>
  </si>
  <si>
    <t>Cottage in Saint-Médard-en-Jalles · ★4.62 · Studio · 2 beds · 1 bath</t>
  </si>
  <si>
    <t>Home in Blanquefort · ★4.76 · 1 bedroom · 2 beds · 1 bath</t>
  </si>
  <si>
    <t>Home in Mérignac · 3 bedrooms · 4 beds · 3 baths</t>
  </si>
  <si>
    <t>Rental unit in Mérignac · ★4.89 · 2 bedrooms · 2 beds · 1.5 baths</t>
  </si>
  <si>
    <t>Home in Pessac · 2 bedrooms · 2 beds · 1 bath</t>
  </si>
  <si>
    <t>Condo in Talence · ★4.74 · 1 bedroom · 1 bed · 1 shared bath</t>
  </si>
  <si>
    <t>Guesthouse in Saint-Aubin-de-Médoc · ★4.92 · Studio · 1 bed · 1 bath</t>
  </si>
  <si>
    <t>Home in Saint-Médard-en-Jalles · ★4.79 · Studio · 2 beds · 1 bath</t>
  </si>
  <si>
    <t>Rental unit in Mérignac · 2 bedrooms · 3 beds · 1 bath</t>
  </si>
  <si>
    <t>Rental unit in Talence · ★4.47 · Studio · 1 bed · 1 bath</t>
  </si>
  <si>
    <t>Condo in Blanquefort  · ★4.83 · 1 bedroom · 1 bed · 1 shared bath</t>
  </si>
  <si>
    <t>Home in Talence · ★4.53 · 2 bedrooms · 2 beds · 1 bath</t>
  </si>
  <si>
    <t>Bed and breakfast in Bordeaux · ★4.93 · 1 bedroom · 1 bed · 1 private bath</t>
  </si>
  <si>
    <t>Home in Mérignac · ★4.83 · Studio · 1 bed · 1 private bath</t>
  </si>
  <si>
    <t>Cabin in Bouliac · ★5.0 · 1 bedroom · 1 bed · 1 bath</t>
  </si>
  <si>
    <t>Home in Mérignac · ★5.0 · 2 bedrooms · 1 bed · 2.5 baths</t>
  </si>
  <si>
    <t>Rental unit in Mérignac · ★4.88 · 2 bedrooms · 2 beds · 1 bath</t>
  </si>
  <si>
    <t>Home in Bordeaux · ★5.0 · 3 bedrooms · 7 beds · 1 bath</t>
  </si>
  <si>
    <t>Condo in Talence · 1 bedroom · 2 beds · 1 bath</t>
  </si>
  <si>
    <t>Home in Bordeaux · ★4.80 · 2 bedrooms · 4 beds · 1.5 baths</t>
  </si>
  <si>
    <t>Condo in Bordeaux · ★4.79 · 1 bedroom · 1 bed · 1 bath</t>
  </si>
  <si>
    <t>Home in Villenave-d'Ornon · 2 bedrooms · 2 beds · 2 baths</t>
  </si>
  <si>
    <t>Condo in Talence · ★5.0 · 2 bedrooms · 4 beds · 1 bath</t>
  </si>
  <si>
    <t>Rental unit in Mérignac · ★4.64 · 2 bedrooms · 2 beds · 1 bath</t>
  </si>
  <si>
    <t>Condo in Lormont · 1 bedroom · 1 bed · 1 bath</t>
  </si>
  <si>
    <t>Townhouse in Mérignac · ★4.79 · 1 bedroom · 1 bed · 1 bath</t>
  </si>
  <si>
    <t>Condo in Mérignac · ★4.73 · Studio · 1 bed · 1 bath</t>
  </si>
  <si>
    <t>Home in Le Haillan · ★4.86 · 4 bedrooms · 4 beds · 2 baths</t>
  </si>
  <si>
    <t>Condo in Bordeaux · ★4.79 · 1 bedroom · 1 bed · 1 shared bath</t>
  </si>
  <si>
    <t>Condo in Pessac · ★4.92 · 2 bedrooms · 3 beds · 1 bath</t>
  </si>
  <si>
    <t>Townhouse in Bordeaux · ★5.0 · 3 bedrooms · 5 beds · 2.5 baths</t>
  </si>
  <si>
    <t>Rental unit in Blanquefort · ★5.0 · 1 bedroom · 1 bed · 1 bath</t>
  </si>
  <si>
    <t>Rental unit in Le Bouscat · ★4.75 · 3 bedrooms · 3 beds · 2 baths</t>
  </si>
  <si>
    <t>Hostel in Bordeaux · ★4.62 · 1 bedroom · 8 beds · 1 shared bath</t>
  </si>
  <si>
    <t>Condo in Floirac · ★4.33 · 1 bedroom · 1 bed · 1 shared bath</t>
  </si>
  <si>
    <t>Condo in Floirac · ★4.55 · 1 bedroom · 2 beds · 1 bath</t>
  </si>
  <si>
    <t>Condo in Bordeaux · ★4.77 · 1 bedroom · 1 bed · 1 bath</t>
  </si>
  <si>
    <t>Rental unit in Bordeaux · ★4.85 · 2 bedrooms · 1 bed · 1.5 baths</t>
  </si>
  <si>
    <t>Condo in Bègles · 2 bedrooms · 2 beds · 1 bath</t>
  </si>
  <si>
    <t>Condo in Bordeaux · ★5.0 · 2 bedrooms · 2 beds · 1 shared bath</t>
  </si>
  <si>
    <t>Rental unit in Bordeaux · ★4.20 · 3 bedrooms · 5 beds · 2 baths</t>
  </si>
  <si>
    <t>Rental unit in Le Taillan-Médoc · ★4.69 · 1 bedroom · 1 bed · 1 bath</t>
  </si>
  <si>
    <t>Home in Bruges · ★4.67 · 1 bedroom · 2 beds · 1 private bath</t>
  </si>
  <si>
    <t>Home in Pessac · 1 bedroom · 2 beds · 1 bath</t>
  </si>
  <si>
    <t>Serviced apartment in Bordeaux · 8 bedrooms · 8 beds · 2 shared baths</t>
  </si>
  <si>
    <t>Rental unit in Cenon · ★5.0 · 2 bedrooms · 2 beds · 2 baths</t>
  </si>
  <si>
    <t>Rental unit in Mérignac · ★4.98 · 1 bedroom · 1 bed · 1 bath</t>
  </si>
  <si>
    <t>Home in Mérignac · ★4.94 · 1 bedroom · 1 bed · 1 bath</t>
  </si>
  <si>
    <t>Condo in Talence · ★4.89 · Studio · 1 bed · 1 bath</t>
  </si>
  <si>
    <t>Guesthouse in Pessac · ★4.96 · Studio · 1 bed · 1 bath</t>
  </si>
  <si>
    <t>Home in Floirac · 1 bedroom · 1 bed · 1.5 shared baths</t>
  </si>
  <si>
    <t>Bed and breakfast in Cenon · 1 bedroom · 1 bed · 1.5 baths</t>
  </si>
  <si>
    <t>Rental unit in Bordeaux · ★3.67 · 1 bedroom · 1 bed · 1 bath</t>
  </si>
  <si>
    <t>Villa in Pessac · ★4.80 · 3 bedrooms · 5 beds · 2 baths</t>
  </si>
  <si>
    <t>Rental unit in Bordeaux · ★4.46 · 3 bedrooms · 4 beds · 2 baths</t>
  </si>
  <si>
    <t>Rental unit in Talence · ★4.50 · 1 bedroom · 2 beds · 1.5 baths</t>
  </si>
  <si>
    <t>Townhouse in Bordeaux · ★5.0 · 3 bedrooms · 3 beds · 2 baths</t>
  </si>
  <si>
    <t>Rental unit in Artigues-près-Bordeaux · ★4.97 · 1 bedroom · 1 bed · 1 bath</t>
  </si>
  <si>
    <t>Bed and breakfast in Floirac · 1 bedroom · 1 bed · 1 shared bath</t>
  </si>
  <si>
    <t>Rental unit in Bordeaux · ★4.86 · 2 bedrooms · 2 beds · 1.5 baths</t>
  </si>
  <si>
    <t>Townhouse in Bordeaux · ★4.77 · 3 bedrooms · 4 beds · 1 bath</t>
  </si>
  <si>
    <t>Condo in Pessac · ★4.17 · 1 bedroom · 1 bed · 1 bath</t>
  </si>
  <si>
    <t>Rental unit in Bordeaux · ★4.81 · Studio · 1 bed · 1 bath</t>
  </si>
  <si>
    <t>Townhouse in Bordeaux · ★4.56 · 2 bedrooms · 2 beds · 1 bath</t>
  </si>
  <si>
    <t>Townhouse in Pessac · ★5.0 · 1 bedroom · 1 bed · 1.5 baths</t>
  </si>
  <si>
    <t>Bed and breakfast in Bordeaux · ★4.75 · 2 bedrooms · 2 beds · 1 private bath</t>
  </si>
  <si>
    <t>Rental unit in Bordeaux · ★4.72 · Studio · 2 beds · 1 bath</t>
  </si>
  <si>
    <t>Condo in Mérignac · 2 bedrooms · 1 bed · 0 shared baths</t>
  </si>
  <si>
    <t>Condo in Pessac · ★4.94 · 1 bedroom · 1 bed · 1 bath</t>
  </si>
  <si>
    <t>Home in Mérignac · 4 bedrooms · 4 beds · 2.5 baths</t>
  </si>
  <si>
    <t>Rental unit in Bordeaux · ★4.71 · 1 bedroom · 1.5 baths</t>
  </si>
  <si>
    <t>Rental unit in Bordeaux · ★4.65 · 2 bedrooms · 3 beds · 1 bath</t>
  </si>
  <si>
    <t>Home in Talence · ★4.75 · 3 bedrooms · 3 beds · 2.5 baths</t>
  </si>
  <si>
    <t>Rental unit in Bordeaux · ★4.72 · 1 bedroom · 3 beds · 1 bath</t>
  </si>
  <si>
    <t>Townhouse in Bordeaux · ★4.94 · 3 bedrooms · 4 beds · 3 baths</t>
  </si>
  <si>
    <t>Home in Ambarès-et-Lagrave · ★4.50 · 1 bedroom · 1 bed · 1 shared bath</t>
  </si>
  <si>
    <t>Home in Le Haillan · ★4.75 · 3 bedrooms · 3 beds · 1 bath</t>
  </si>
  <si>
    <t>Townhouse in Cenon · ★4.74 · 3 bedrooms · 4 beds · 1 bath</t>
  </si>
  <si>
    <t>Rental unit in Bordeaux · ★4.67 · 2 bedrooms · 3 beds · 2 baths</t>
  </si>
  <si>
    <t>Condo in Bordeaux · ★4.94 · 1 bedroom · 1 bed · 1.5 baths</t>
  </si>
  <si>
    <t>Condo in Cenon · ★5.0 · 1 bedroom · 1 bed · 1 shared bath</t>
  </si>
  <si>
    <t>Rental unit in Talence · ★4.55 · 1 bedroom · 2 beds · 1 bath</t>
  </si>
  <si>
    <t>Guesthouse in Bègles · ★4.65 · 1 bedroom · 2 beds · 1 shared bath</t>
  </si>
  <si>
    <t>Rental unit in Bordeaux · ★4.91 · 2 bedrooms · 2 beds · 2.5 baths</t>
  </si>
  <si>
    <t>Home in Saint-Médard-en-Jalles · ★4.97 · 1 bedroom · 1 bed · 1 private bath</t>
  </si>
  <si>
    <t>Home in Eysines · 4 bedrooms · 4 beds · 2 baths</t>
  </si>
  <si>
    <t>Rental unit in Bordeaux · ★4.34 · 1 bedroom · 2 beds · 1 bath</t>
  </si>
  <si>
    <t>Home in Cenon · 3 bedrooms · 3 beds · 2 baths</t>
  </si>
  <si>
    <t>Condo in Bordeaux · ★4.60 · 1 bedroom · 3 beds · 1 bath</t>
  </si>
  <si>
    <t>Rental unit in Bordeaux · ★4.71 · 1 bedroom · 2 beds · 1 private bath</t>
  </si>
  <si>
    <t>Condo in Bordeaux · ★4.55 · 1 bedroom · 1 bed · 1 bath</t>
  </si>
  <si>
    <t>Rental unit in Bordeaux · ★4.74 · 3 bedrooms · 3 beds · 1 bath</t>
  </si>
  <si>
    <t>Condo in Talence · ★5.0 · 2 bedrooms · 2 beds · 1 bath</t>
  </si>
  <si>
    <t>Townhouse in Gradignan · ★4.88 · 4 bedrooms · 5 beds · 1.5 baths</t>
  </si>
  <si>
    <t>Rental unit in Bordeaux · ★4.89 · Studio · 1 bed · 1.5 baths</t>
  </si>
  <si>
    <t>Rental unit in Bordeaux · ★4.18 · 1 bedroom · 2 beds · 1 bath</t>
  </si>
  <si>
    <t>Condo in Bègles · 1 bedroom · 1 bath</t>
  </si>
  <si>
    <t>Guesthouse in Villenave-d'Ornon · ★4.95 · Studio · 1 bed · 1 bath</t>
  </si>
  <si>
    <t>Condo in Talence · 1 bedroom · 1 bed · 1 shared bath</t>
  </si>
  <si>
    <t>Home in Pessac  · ★4.87 · 2 bedrooms · 3 beds · 1 bath</t>
  </si>
  <si>
    <t>Rental unit in Saint-Médard-en-Jalles · ★4.98 · 1 bedroom · 2 beds · 1 bath</t>
  </si>
  <si>
    <t>Rental unit in Le Haillan · ★4.73 · Studio · 2 beds · 0 baths</t>
  </si>
  <si>
    <t>Townhouse in Bordeaux · ★4.39 · 4 bedrooms · 7 beds · 2.5 baths</t>
  </si>
  <si>
    <t>Rental unit in Bordeaux · 2 bedrooms · 2 beds · 1 shared bath</t>
  </si>
  <si>
    <t>Home in Saint-Médard-en-Jalles · ★4.67 · 2 bedrooms · 3 beds · 1 bath</t>
  </si>
  <si>
    <t>Condo in Bordeaux · ★4.38 · Studio · 1 bed · 1.5 baths</t>
  </si>
  <si>
    <t>Condo in Villenave-d'Ornon · ★4.81 · 1 bedroom · 2 beds · 1 bath</t>
  </si>
  <si>
    <t>Home in Villenave-d'Ornon · ★4.83 · 1 bedroom · 1 bed · 1 private bath</t>
  </si>
  <si>
    <t>Guest suite in Artigues-près-Bordeaux · 1 bedroom · 1 bed · 1 private bath</t>
  </si>
  <si>
    <t>Condo in Gradignan · ★4.53 · 2 bedrooms · 2 beds · 1 bath</t>
  </si>
  <si>
    <t>Condo in Pessac · ★4.90 · 1 bedroom · 1 bed · 1 bath</t>
  </si>
  <si>
    <t>Rental unit in Lormont · ★4.73 · 1 bedroom · 2 beds · 1 bath</t>
  </si>
  <si>
    <t>Home in Villenave-d'Ornon · ★4.71 · 2 bedrooms · 4 beds · 1.5 baths</t>
  </si>
  <si>
    <t>Villa in Saint-Aubin-de-Médoc · 6 bedrooms · 6 beds · 3 baths</t>
  </si>
  <si>
    <t>Home in Le Taillan-Médoc · 2 bedrooms · 2 beds · 2 baths</t>
  </si>
  <si>
    <t>Rental unit in Bordeaux · ★4.57 · 1 bedroom · 2 beds · 1 bath</t>
  </si>
  <si>
    <t>Home in Bordeaux · 6 bedrooms · 5 beds · 2 baths</t>
  </si>
  <si>
    <t>Home in Bordeaux · ★4.67 · 3 bedrooms · 3 beds · 2 baths</t>
  </si>
  <si>
    <t>Rental unit in Lormont · ★4.78 · 1 bedroom · 2 beds · 1 bath</t>
  </si>
  <si>
    <t>Guest suite in Bordeaux · ★4.72 · Studio · 1 bed · 1 bath</t>
  </si>
  <si>
    <t>Home in Bordeaux · ★4.85 · 1 bedroom · 1 bed · 1 shared bath</t>
  </si>
  <si>
    <t>Villa in Pessac · 5 bedrooms · 5 beds · 2 baths</t>
  </si>
  <si>
    <t>Rental unit in Saint-Médard-en-Jalles · ★4.84 · 1 bedroom · 4 beds · 1 shared bath</t>
  </si>
  <si>
    <t>Condo in Bordeaux · ★4.85 · 3 bedrooms · 3 beds · 1 bath</t>
  </si>
  <si>
    <t>Rental unit in Bordeaux · ★4.41 · 2 bedrooms · 3 beds · 1 bath</t>
  </si>
  <si>
    <t>Rental unit in Bordeaux · Studio · 1 bath</t>
  </si>
  <si>
    <t>Townhouse in Bègles · 2 bedrooms · 1 bed · 2 baths</t>
  </si>
  <si>
    <t>Rental unit in Bordeaux · ★4.70 · 2 bedrooms · 2 beds · 1 bath</t>
  </si>
  <si>
    <t>Rental unit in Cenon · ★4.90 · 1 bedroom · 1 bed · 1 private bath</t>
  </si>
  <si>
    <t>Guesthouse in Bordeaux · ★5.0 · Studio · 1 bed · 1 bath</t>
  </si>
  <si>
    <t>Townhouse in Villenave-d'Ornon · ★4.83 · 3 bedrooms · 4 beds · 1 bath</t>
  </si>
  <si>
    <t>Townhouse in Mérignac · 1 bedroom · 2 beds · 1 bath</t>
  </si>
  <si>
    <t>Guest suite in Gradignan · ★5.0 · 1 bedroom · 1 bed · 1 private bath</t>
  </si>
  <si>
    <t>Rental unit in Saint-Médard-en-Jalles · ★4.62 · 1 bedroom · 1 bed · 1 shared bath</t>
  </si>
  <si>
    <t>Home in Bordeaux · ★4.50 · 2 bedrooms · 3 beds · 1 bath</t>
  </si>
  <si>
    <t>Rental unit in Bordeaux · ★4.49 · 2 bedrooms · 2 beds · 1 bath</t>
  </si>
  <si>
    <t>Rental unit in Saint-Médard-en-Jalles · ★4.41 · 2 bedrooms · 4 beds · 1 shared bath</t>
  </si>
  <si>
    <t>Rental unit in Mérignac · ★4.36 · 1 bedroom · 1 bed · 1 shared bath</t>
  </si>
  <si>
    <t>Rental unit in Bordeaux · ★4.83 · Studio · 3 beds · 1 bath</t>
  </si>
  <si>
    <t>Condo in Bègles · ★3.75 · 1 bedroom · 1 bed · 1 shared bath</t>
  </si>
  <si>
    <t>Guesthouse in Blanquefort · Studio · 1 private bath</t>
  </si>
  <si>
    <t>Home in Saint-Médard-en-Jalles · ★4.94 · 2 bedrooms · 2 beds · 1 bath</t>
  </si>
  <si>
    <t>Townhouse in Bordeaux · ★4.60 · 3 bedrooms · 2 beds · 1 bath</t>
  </si>
  <si>
    <t>Guesthouse in Floirac · ★4.51 · 1 bedroom · 1 bed · 1 bath</t>
  </si>
  <si>
    <t>Rental unit in Mérignac · ★4.61 · 1 bedroom · 1 bed · 1 shared bath</t>
  </si>
  <si>
    <t>Rental unit in Mérignac · ★3.40 · 2 bedrooms · 2 beds · 1 bath</t>
  </si>
  <si>
    <t>Rental unit in Bouliac · ★4.95 · 2 bedrooms · 3 beds · 1 bath</t>
  </si>
  <si>
    <t>Home in Talence · 1 bedroom · 1 bed · 2 shared baths</t>
  </si>
  <si>
    <t>Guesthouse in Villenave-d'Ornon · ★4.66 · 1 bedroom · 1 bed · 1 bath</t>
  </si>
  <si>
    <t>Rental unit in Martignas-sur-Jalle · ★4.94 · 1 bedroom · 2 beds · 1 bath</t>
  </si>
  <si>
    <t>Rental unit in Mérignac · ★4.75 · 1 bedroom · 1 bed · 1 shared bath</t>
  </si>
  <si>
    <t>Boutique hotel in Le Pian-Médoc · 1 bedroom · 1 private bath</t>
  </si>
  <si>
    <t>casa particular in Villenave-d'Ornon · ★New · 1 bedroom · 1 bed · 1 shared bath</t>
  </si>
  <si>
    <t>Home in Le Bouscat · ★4.65 · 1 bedroom · 1 bed · 1 bath</t>
  </si>
  <si>
    <t>Home in Blanquefort · ★5.0 · 2 bedrooms · 2 beds · 2 baths</t>
  </si>
  <si>
    <t>Home in Villenave-d'Ornon · ★4.96 · 2 bedrooms · 3 beds · 1 bath</t>
  </si>
  <si>
    <t>Rental unit in Lormont · 1 bedroom · 1 bed · Shared half-bath</t>
  </si>
  <si>
    <t>Home in Le Taillan-Médoc · ★5.0 · 4 bedrooms · 4 beds · 2 baths</t>
  </si>
  <si>
    <t>Rental unit in Bordeaux · ★4.74 · 2 bedrooms · 2 beds · 1 bath</t>
  </si>
  <si>
    <t>Home in Le Taillan-Médoc · ★3.60 · 4 bedrooms · 6 beds · 2 baths</t>
  </si>
  <si>
    <t>Condo in Talence · ★5.0 · 1 bedroom · 2 beds · 1.5 shared baths</t>
  </si>
  <si>
    <t>Villa in Le Bouscat · ★4.80 · 4 bedrooms · 5 beds · 3 baths</t>
  </si>
  <si>
    <t>Home in Bordeaux · 1 bedroom · 1 bath</t>
  </si>
  <si>
    <t>Rental unit in Bordeaux · ★4.89 · 2 bedrooms · 3 beds · 2 baths</t>
  </si>
  <si>
    <t>Condo in Lormont · ★4.24 · 2 bedrooms · 2 beds · 1 bath</t>
  </si>
  <si>
    <t>Home in Cenon · ★4.88 · 2 bedrooms · 4 beds · 1 bath</t>
  </si>
  <si>
    <t>Condo in Pessac · ★4.61 · 1 bedroom · 1 bed · 1 bath</t>
  </si>
  <si>
    <t>Rental unit in Bordeaux · ★4.83 · 4 bedrooms · 2 beds · 1 bath</t>
  </si>
  <si>
    <t>Guest suite in Pessac · ★4.75 · 1 bedroom · 1 bed · 1 bath</t>
  </si>
  <si>
    <t>Home in Bordeaux · ★4.79 · 1 bedroom · 1 bed · 1 bath</t>
  </si>
  <si>
    <t>Home in Bruges · 1 bedroom · 1 bed · 1 shared bath</t>
  </si>
  <si>
    <t>Home in Bordeaux · ★5.0 · 4 bedrooms · 9 beds · 3 baths</t>
  </si>
  <si>
    <t>Rental unit in Talence · ★4.37 · 1 bedroom · 2 beds · 1 bath</t>
  </si>
  <si>
    <t>Rental unit in Bordeaux · ★4.77 · Studio · 1 bed · 1 bath</t>
  </si>
  <si>
    <t>Guesthouse in Bordeaux · ★4.60 · 1 bedroom · 2 beds · 1 bath</t>
  </si>
  <si>
    <t>Condo in Blanquefort  · ★4.78 · 1 bedroom · 1 bed · 1 shared bath</t>
  </si>
  <si>
    <t>Home in Bordeaux · ★4.86 · 3 bedrooms · 4 beds · 2 baths</t>
  </si>
  <si>
    <t>Rental unit in Pessac · ★4.77 · 1 bedroom · 1 bed · 1 bath</t>
  </si>
  <si>
    <t>Rental unit in Bordeaux · ★4.43 · 1 bedroom · 1 bed · 1 bath</t>
  </si>
  <si>
    <t>Rental unit in Pessac · 3 bedrooms · 3 beds · 2 shared baths</t>
  </si>
  <si>
    <t>Townhouse in Bassens · ★4.83 · 1 bedroom · 1 bed · 1.5 baths</t>
  </si>
  <si>
    <t>Condo in Bruges · ★4.88 · 1 bedroom · 2 beds · 1 bath</t>
  </si>
  <si>
    <t>Rental unit in Bordeaux · ★4.21 · 1 bedroom · 1 bed · 1 shared bath</t>
  </si>
  <si>
    <t>Rental unit in Mérignac · ★4.27 · 1 bedroom · 1 bed · 1 private bath</t>
  </si>
  <si>
    <t>Rental unit in Mérignac · ★4.67 · 1 bedroom · 1 bed · 1 shared bath</t>
  </si>
  <si>
    <t>Rental unit in Bordeaux · 1 bedroom · 1 bath</t>
  </si>
  <si>
    <t>Rental unit in Mérignac · ★4.45 · 3 bedrooms · 3 beds · 1 private bath</t>
  </si>
  <si>
    <t>Guesthouse in Bègles · ★4.95 · Studio · 2 beds · 1 bath</t>
  </si>
  <si>
    <t>Villa in Artigues-près-Bordeaux · ★4.97 · 1 bedroom · 1 bed · 1 shared bath</t>
  </si>
  <si>
    <t>Rental unit in Le Taillan-Médoc · ★4.93 · 2 bedrooms · 3 beds · 1 bath</t>
  </si>
  <si>
    <t>Rental unit in Bordeaux · ★4.83 · 1 bedroom · 1 bed · 1.5 baths</t>
  </si>
  <si>
    <t>Rental unit in Carbon-Blanc · ★4.46 · 1 bedroom · 1 bed · 1 shared bath</t>
  </si>
  <si>
    <t>Home in Bègles · ★4.98 · 1 bedroom · 2 beds · 1 private bath</t>
  </si>
  <si>
    <t>Bed and breakfast in Bordeaux · 1 bedroom · 1 bed · 1 private bath</t>
  </si>
  <si>
    <t>Rental unit in Le Bouscat · ★4.45 · 2 bedrooms · 2 beds · 1.5 baths</t>
  </si>
  <si>
    <t>Home in Pessac · ★4.93 · Studio · 2 beds · 1 bath</t>
  </si>
  <si>
    <t>Townhouse in Le Bouscat · ★4.92 · 3 bedrooms · 5 beds · 1.5 baths</t>
  </si>
  <si>
    <t>Rental unit in Talence · ★4.33 · Studio · 1 bed · 1 bath</t>
  </si>
  <si>
    <t>Rental unit in Pessac · ★4.72 · 2 bedrooms · 3 beds · 1 bath</t>
  </si>
  <si>
    <t>Guesthouse in Le Bouscat · ★4.95 · 1 bedroom · 1 bed · 1 bath</t>
  </si>
  <si>
    <t>Home in Ambarès-et-Lagrave · ★4.85 · 1 bedroom · 2 beds · 1 private bath</t>
  </si>
  <si>
    <t>Home in Floirac · ★4.86 · 3 bedrooms · 3 beds · 1 bath</t>
  </si>
  <si>
    <t>Guesthouse in Villenave-d'Ornon · ★4.98 · 1 bedroom · 2 beds · 1 bath</t>
  </si>
  <si>
    <t>Loft in Le Taillan-Médoc · ★4.61 · 1 bedroom · 2 beds · 1 bath</t>
  </si>
  <si>
    <t>Rental unit in Pessac · 1 bedroom · 1 bath</t>
  </si>
  <si>
    <t>Rental unit in Bordeaux · ★4.65 · 2 bedrooms · 2 beds · 1 bath</t>
  </si>
  <si>
    <t>Home in Cenon · ★5.0 · 3 bedrooms · 3 beds · 2 baths</t>
  </si>
  <si>
    <t>Condo in Bordeaux · ★4.75 · 3 bedrooms · 3 beds · 2 baths</t>
  </si>
  <si>
    <t>Townhouse in Bordeaux · ★4.97 · 1 bedroom · 1 bed · 1 private bath</t>
  </si>
  <si>
    <t>Loft in Floirac · ★4.83 · 2 bedrooms · 1 bed · 2 baths</t>
  </si>
  <si>
    <t>Townhouse in Bordeaux · ★4.95 · 2 bedrooms · 2 beds · 1 bath</t>
  </si>
  <si>
    <t>Rental unit in Bordeaux · ★3.90 · 3 bedrooms · 5 beds · 1 bath</t>
  </si>
  <si>
    <t>Condo in Mérignac · ★4.87 · 2 bedrooms · 2 beds · 1 bath</t>
  </si>
  <si>
    <t>Home in Le Bouscat · 1 bedroom · 1 bed · 1 shared bath</t>
  </si>
  <si>
    <t>Condo in Villenave-d'Ornon · ★5.0 · 1 bedroom · 1 bed · 1 bath</t>
  </si>
  <si>
    <t>Home in Bègles · 1 bedroom · 2 beds · 1.5 baths</t>
  </si>
  <si>
    <t>Home in Bordeaux · ★4.87 · 4 bedrooms · 5 beds · 2 baths</t>
  </si>
  <si>
    <t>Rental unit in Talence · ★4.80 · 1 bedroom · 1 bed · 1 shared bath</t>
  </si>
  <si>
    <t>Condo in Bordeaux · 1 bedroom · 1 bed · 1.5 baths</t>
  </si>
  <si>
    <t>Guesthouse in Bordeaux · ★4.75 · 1 bedroom · 1 bath</t>
  </si>
  <si>
    <t>Rental unit in Bordeaux · ★4.46 · 2 bedrooms · 2 beds · 1 bath</t>
  </si>
  <si>
    <t>Home in Pessac · ★4.80 · 1 bedroom · 1 bed · 1 shared bath</t>
  </si>
  <si>
    <t>Home in Bordeaux · 5 bedrooms · 4 baths</t>
  </si>
  <si>
    <t>Home in Saint-Médard-en-Jalles · ★4.85 · 5 bedrooms · 8 beds · 2 baths</t>
  </si>
  <si>
    <t>Home in Bordeaux · ★4.79 · 1 bedroom · 1 bed · 1 shared bath</t>
  </si>
  <si>
    <t>Home in Pessac · ★4.82 · 3 bedrooms · 3 beds · 2 baths</t>
  </si>
  <si>
    <t>Rental unit in Floirac · ★5.0 · 1 bedroom · 2 beds · 1 bath</t>
  </si>
  <si>
    <t>Home in Bègles · 1 bedroom · 1 bed · 1 shared bath</t>
  </si>
  <si>
    <t>Townhouse in Bordeaux · ★4.78 · 1 bedroom · 2 beds · 1 bath</t>
  </si>
  <si>
    <t>Rental unit in Carbon-Blanc · ★4.92 · 2 bedrooms · 2 beds · 1 bath</t>
  </si>
  <si>
    <t>Loft in Bordeaux · ★4.76 · 3 bedrooms · 3 beds · 1.5 baths</t>
  </si>
  <si>
    <t>Home in Villenave-d'Ornon · 5 bedrooms · 7 beds · 2 baths</t>
  </si>
  <si>
    <t>Rental unit in Bordeaux · ★New · 2 bedrooms · 3 beds · 1.5 baths</t>
  </si>
  <si>
    <t>Townhouse in Talence · ★4.83 · Studio · 2 beds · 1 bath</t>
  </si>
  <si>
    <t>Home in Artigues-près-Bordeaux · ★5.0 · 1 bedroom · 1 bed · 1 shared bath</t>
  </si>
  <si>
    <t>Condo in Gradignan · ★5.0 · 1 bedroom · 2 beds · 1 bath</t>
  </si>
  <si>
    <t>Rental unit in Eysines · ★4.98 · 1 bedroom · 2 beds · 1 bath</t>
  </si>
  <si>
    <t>Home in Pessac · ★4.76 · 1 bedroom · 1 bed · 1 shared bath</t>
  </si>
  <si>
    <t>Home in Talence · ★4.75 · 3 bedrooms · 3 beds · 1 bath</t>
  </si>
  <si>
    <t>Condo in Bordeaux · ★4.67 · 1 bedroom · 1 bed · 1 bath</t>
  </si>
  <si>
    <t>Guesthouse in Le Bouscat · Studio · 1 bed · 1 bath</t>
  </si>
  <si>
    <t>Bed and breakfast in Villenave-d'Ornon · ★4.89 · 1 bedroom · 1 bed · 1 private bath</t>
  </si>
  <si>
    <t>Villa in Bordeaux · 5 bedrooms · 4 beds · 3 baths</t>
  </si>
  <si>
    <t>Condo in Mérignac · ★4.42 · 1 bedroom · 1 bed · 1 bath</t>
  </si>
  <si>
    <t>Villa in Le Taillan-Médoc · ★4.67 · 5 bedrooms · 6 beds · 3 baths</t>
  </si>
  <si>
    <t>Home in Merignac  · Studio · 1 bath</t>
  </si>
  <si>
    <t>Rental unit in Bordeaux · ★4.90 · 2 bedrooms · 1 bed · 1 shared bath</t>
  </si>
  <si>
    <t>Condo in Mérignac · ★4.79 · 1 bedroom · 1 bed · 1.5 baths</t>
  </si>
  <si>
    <t>Home in Eysines · ★4.79 · 4 bedrooms · 5 beds · 2.5 baths</t>
  </si>
  <si>
    <t>Condo in Bordeaux · 2 bedrooms · 1 bath</t>
  </si>
  <si>
    <t>Loft in Bordeaux · ★4.67 · 1 bedroom · 3 beds · 1 bath</t>
  </si>
  <si>
    <t>Rental unit in Bordeaux · ★4.28 · Studio · 1 bed · 1 bath</t>
  </si>
  <si>
    <t>Home in Eysines · ★5.0 · 5 bedrooms · 5 beds · 2 baths</t>
  </si>
  <si>
    <t>Rental unit in Le Bouscat · ★4.85 · 1 bedroom · 2 beds · 1 bath</t>
  </si>
  <si>
    <t>Home in Blanquefort · ★4.93 · 5 bedrooms · 5 beds · 2 baths</t>
  </si>
  <si>
    <t>Rental unit in Le Bouscat · ★5.0 · 1 bedroom · 1 bed · 1 shared bath</t>
  </si>
  <si>
    <t>Home in Bordeaux · ★4.86 · 6 bedrooms · 7 beds · 5 baths</t>
  </si>
  <si>
    <t>Guesthouse in Le Bouscat · ★4.81 · 1 bedroom · 2 beds · 1 bath</t>
  </si>
  <si>
    <t>Condo in Bordeaux · ★4.85 · Studio · 1 bed · 1 bath</t>
  </si>
  <si>
    <t>Home in Bordeaux · 3 bedrooms · 3 beds · 1 shared bath</t>
  </si>
  <si>
    <t>Rental unit in Bordeaux · ★4.69 · 1 bedroom · 3 beds · 1 shared bath</t>
  </si>
  <si>
    <t>Rental unit in Bordeaux · ★4.80 · 1 bedroom · 1 bath</t>
  </si>
  <si>
    <t>Rental unit in Lormont · 1 bedroom · 2 beds · 0 shared baths</t>
  </si>
  <si>
    <t>Rental unit in Floirac · ★4.75 · 3 bedrooms · 3 beds · 2 baths</t>
  </si>
  <si>
    <t>Rental unit in Carbon-Blanc · ★4.67 · 3 bedrooms · 3 beds · 2 baths</t>
  </si>
  <si>
    <t>Home in Lormont · 4 bedrooms · 5 beds · 1 bath</t>
  </si>
  <si>
    <t>Townhouse in Le Bouscat · ★4.78 · 4 bedrooms · 4 beds · 1 bath</t>
  </si>
  <si>
    <t>Townhouse in Pessac · 6 bedrooms · 6 beds · 3 shared baths</t>
  </si>
  <si>
    <t>Condo in Bordeaux · 1 bedroom · 1 shared bath</t>
  </si>
  <si>
    <t>Home in Saint-Médard-en-Jalles · ★4.92 · 1 bedroom · 1 bed · 1.5 baths</t>
  </si>
  <si>
    <t>Hostel in Bordeaux · ★4.54 · 1 bedroom · 8 beds · 2 shared baths</t>
  </si>
  <si>
    <t>Home in Ambarès-et-Lagrave · 3 bedrooms · 4 beds · 1 bath</t>
  </si>
  <si>
    <t>Boutique hotel in Blanquefort · 1 bedroom · 1 bed · 1 private bath</t>
  </si>
  <si>
    <t>Boutique hotel in Blanquefort · ★4.89 · 1 bedroom · 1 bed · 1 private bath</t>
  </si>
  <si>
    <t>Home in Bordeaux · Studio · 1 bed · 1 bath</t>
  </si>
  <si>
    <t>Home in Eysines · ★4.96 · 3 bedrooms · 3 beds · 1.5 baths</t>
  </si>
  <si>
    <t>Guesthouse in Pessac · ★4.60 · Studio · 2 beds · 1 bath</t>
  </si>
  <si>
    <t>Rental unit in Pessac · ★4.88 · 2 bedrooms · 1 bed · 1 bath</t>
  </si>
  <si>
    <t>Condo in Bordeaux · ★4.87 · 1 bedroom · 1 bed · 1 bath</t>
  </si>
  <si>
    <t>Rental unit in Pessac · ★4.85 · Studio · 1 bed · 1 bath</t>
  </si>
  <si>
    <t>Home in Bordeaux · 2 bedrooms · 4 beds · 1 bath</t>
  </si>
  <si>
    <t>Home in Bruges · 3 bedrooms · 3 beds · 1 private bath</t>
  </si>
  <si>
    <t>Townhouse in Bordeaux · 5 bedrooms · 5 beds · 2 baths</t>
  </si>
  <si>
    <t>Earthen home in Bordeaux · 2 bedrooms · 3 beds · 4 baths</t>
  </si>
  <si>
    <t>Home in Carbon-Blanc · ★5.0 · 3 bedrooms · 4 beds · 1 bath</t>
  </si>
  <si>
    <t>Villa in Bordeaux · 2 bedrooms · 3 beds · 1.5 baths</t>
  </si>
  <si>
    <t>Home in Saint-Médard-en-Jalles · 1 bedroom · 1 bed · 1 shared bath</t>
  </si>
  <si>
    <t>Home in Saint-Médard-en-Jalles · ★4.97 · 4 bedrooms · 5 beds · 2 baths</t>
  </si>
  <si>
    <t>Hotel in Bordeaux · 1 bedroom · 1 bed · 1 private bath</t>
  </si>
  <si>
    <t>Condo in Bordeaux · ★4.60 · 1 bedroom · 2 beds · 1 bath</t>
  </si>
  <si>
    <t>Home in Floirac · ★4.70 · 1 bedroom · 2 beds · 1 bath</t>
  </si>
  <si>
    <t>Condo in Gradignan · 4 bedrooms · 4 beds · 1 bath</t>
  </si>
  <si>
    <t>Condo in Bordeaux · ★4.13 · 1 bedroom · 2 beds · 1 bath</t>
  </si>
  <si>
    <t>Villa in Gradignan · ★4.93 · 4 bedrooms · 4 beds · 4 baths</t>
  </si>
  <si>
    <t>Rental unit in Bordeaux · ★4.36 · 1 bedroom · 2 beds · 1 bath</t>
  </si>
  <si>
    <t>Boutique hotel in Blanquefort · Studio · 2 beds · 1 private bath</t>
  </si>
  <si>
    <t>Boutique hotel in Blanquefort · 2 bedrooms · 3 beds · 1 private bath</t>
  </si>
  <si>
    <t>Rental unit in Le Bouscat · ★4.83 · 1 bedroom · 2 beds · 1 bath</t>
  </si>
  <si>
    <t>Rental unit in Bordeaux · ★4.93 · Studio · 3 beds · 1 bath</t>
  </si>
  <si>
    <t>Rental unit in Mérignac · ★4.40 · 2 bedrooms · 2 beds · 1 bath</t>
  </si>
  <si>
    <t>Home in Artigues-près-Bordeaux · 2 bedrooms · 3 beds · 2 baths</t>
  </si>
  <si>
    <t>Home in Pessac · ★5.0 · 3 bedrooms · 4 beds · 1.5 baths</t>
  </si>
  <si>
    <t>Rental unit in Gradignan · ★4.82 · 3 bedrooms · 3 beds · 1 bath</t>
  </si>
  <si>
    <t>Rental unit in Artigues-près-Bordeaux · ★5.0 · 1 bedroom · 2 beds · 1 bath</t>
  </si>
  <si>
    <t>Boutique hotel in Talence · ★4.78 · 1 bedroom · 1 bed · 1 private bath</t>
  </si>
  <si>
    <t>Boutique hotel in Talence · 1 bedroom · 1 bed · 1 private bath</t>
  </si>
  <si>
    <t>Boutique hotel in Talence · 1 bedroom · 1 bed · 1 bath</t>
  </si>
  <si>
    <t>Boutique hotel in Talence · ★4.43 · 1 bedroom · 1 private bath</t>
  </si>
  <si>
    <t>Rental unit in Talence · ★4.68 · Studio · 1 bed · 1 bath</t>
  </si>
  <si>
    <t>Home in Bruges · 2 bedrooms · 2 beds · 1.5 baths</t>
  </si>
  <si>
    <t>Home in Villenave-d'Ornon · ★4.80 · 4 bedrooms · 4 beds · 2 baths</t>
  </si>
  <si>
    <t>Guesthouse in Le Bouscat · ★5.0 · 1 bedroom · 1 bed · 1 private bath</t>
  </si>
  <si>
    <t>Condo in Bordeaux · ★4.60 · Studio · 1 bed · 1 bath</t>
  </si>
  <si>
    <t>Rental unit in Bordeaux · ★4.53 · 1 bedroom · 2 beds · 1 bath</t>
  </si>
  <si>
    <t>Rental unit in Bruges · 2 bedrooms · 2 beds · 1 bath</t>
  </si>
  <si>
    <t>Home in Saint-Médard-en-Jalles · ★4.67 · 3 bedrooms · 5 beds · 1 bath</t>
  </si>
  <si>
    <t>Rental unit in bordeaux · ★4.87 · 3 bedrooms · 3 beds · 3 baths</t>
  </si>
  <si>
    <t>Home in Bordeaux · ★4.95 · 3 bedrooms · 4 beds · 2 baths</t>
  </si>
  <si>
    <t>Rental unit in Bordeaux · ★4.75 · 3 bedrooms · 3 beds · 1 bath</t>
  </si>
  <si>
    <t>Rental unit in Bordeaux · ★4.0 · 2 bedrooms · 3 beds · 1 bath</t>
  </si>
  <si>
    <t>Villa in Le Bouscat · ★5.0 · 4 bedrooms · 5 beds · 2.5 baths</t>
  </si>
  <si>
    <t>Villa in Saint-Aubin-de-Médoc · 4 bedrooms · 4 beds · 2 baths</t>
  </si>
  <si>
    <t>Boutique hotel in Bordeaux · ★4.35 · 1 bedroom · 1 private bath</t>
  </si>
  <si>
    <t>Boutique hotel in Bordeaux · ★4.63 · 1 bedroom · 1 private bath</t>
  </si>
  <si>
    <t>Boutique hotel in Bordeaux · ★4.36 · 1 bedroom · 1 private bath</t>
  </si>
  <si>
    <t>Boutique hotel in Bordeaux · ★4.58 · 1 bedroom · 1 private bath</t>
  </si>
  <si>
    <t>Home in Bègles · ★5.0 · 3 bedrooms · 3 beds · 2.5 baths</t>
  </si>
  <si>
    <t>Townhouse in Bordeaux · ★4.67 · 2 bedrooms · 2 beds · 1 bath</t>
  </si>
  <si>
    <t>Home in Bordeaux · 5 bedrooms · 6 beds · 2 baths</t>
  </si>
  <si>
    <t>Chalet in Gradignan · ★4.87 · Studio · 1 bed · 1 bath</t>
  </si>
  <si>
    <t>Home in Pessac · ★4.90 · 2 bedrooms · 2 beds · 1 bath</t>
  </si>
  <si>
    <t>Home in Talence · ★4.75 · 4 bedrooms · 4 beds · 2 baths</t>
  </si>
  <si>
    <t>Hostel in Bordeaux · ★4.75 · 3 bedrooms · 6 beds · 4 shared baths</t>
  </si>
  <si>
    <t>Hostel in Bordeaux · ★4.56 · 3 bedrooms · 24 beds · 4 shared baths</t>
  </si>
  <si>
    <t>Villa in Pessac · ★4.67 · 4 bedrooms · 4 beds · 2 baths</t>
  </si>
  <si>
    <t>Guesthouse in Le Taillan-Médoc · ★4.96 · 1 bedroom · 3 beds · 1 private bath</t>
  </si>
  <si>
    <t>Home in Bordeaux · ★5.0 · 1 bedroom · 2 beds · 1 private bath</t>
  </si>
  <si>
    <t>Home in Talence · 1 bedroom · 1 bed · 1 private bath</t>
  </si>
  <si>
    <t>Home in Bègles · ★4.62 · 2 bedrooms · 2 beds · 1 bath</t>
  </si>
  <si>
    <t>Rental unit in Bordeaux · ★4.64 · 2 bedrooms · 2 beds · 1 bath</t>
  </si>
  <si>
    <t>Home in Bordeaux · ★4.80 · 1 bedroom · 1 bed · 1 bath</t>
  </si>
  <si>
    <t>Rental unit in Bordeaux · ★4.43 · Studio · 2 beds · 1 bath</t>
  </si>
  <si>
    <t>Home in Bruges · 1 bedroom · 1 bed · 1.5 shared baths</t>
  </si>
  <si>
    <t>Home in Gradignan · 5 bedrooms · 9 beds · 2 baths</t>
  </si>
  <si>
    <t>Home in Pessac · 2 bedrooms · 2 beds · 2 baths</t>
  </si>
  <si>
    <t>Townhouse in Bordeaux · 3 bedrooms · 4 beds · 2 baths</t>
  </si>
  <si>
    <t>Home in Eysines · ★4.81 · 5 bedrooms · 6 beds · 2 baths</t>
  </si>
  <si>
    <t>Rental unit in Bordeaux · ★4.57 · Studio · 1 bed · 1 bath</t>
  </si>
  <si>
    <t>Rental unit in Bordeaux · ★4.78 · 2 bedrooms · 2 beds · 2 baths</t>
  </si>
  <si>
    <t>Home in Le Bouscat · ★4.84 · 3 bedrooms · 3 beds · 2 baths</t>
  </si>
  <si>
    <t>Home in Le Bouscat · ★4.70 · 2 bedrooms · 2 beds · 1 bath</t>
  </si>
  <si>
    <t>Home in Le Bouscat · 2 bedrooms · 4 beds · 2 baths</t>
  </si>
  <si>
    <t>Home in Le Haillan · 4 bedrooms · 5 beds · 3.5 baths</t>
  </si>
  <si>
    <t>Home in Talence · 3 bedrooms · 6 beds · 2 baths</t>
  </si>
  <si>
    <t>Rental unit in Bordeaux · ★4.43 · 1 bedroom · 1 bed · 1 private bath</t>
  </si>
  <si>
    <t>Rental unit in Le Bouscat · ★4.87 · Studio · 1 bed · 1 bath</t>
  </si>
  <si>
    <t>Condo in Bordeaux · ★4.63 · Studio · 2 beds · 1 bath</t>
  </si>
  <si>
    <t>Home in Villenave-d'Ornon · ★5.0 · 1 bedroom · 1 bed · 1 shared bath</t>
  </si>
  <si>
    <t>Condo in Bègles · ★4.96 · 2 bedrooms · 3 beds · 1 bath</t>
  </si>
  <si>
    <t>Home in Ambarès-et-Lagrave · ★4.67 · 3 bedrooms · 3 beds · 1 bath</t>
  </si>
  <si>
    <t>Rental unit in Bègles · ★4.63 · Studio · 1 bed · 1 bath</t>
  </si>
  <si>
    <t>Townhouse in Bordeaux · ★5.0 · 5 bedrooms · 6 beds · 3 baths</t>
  </si>
  <si>
    <t>Townhouse in Floirac · 4 bedrooms · 3 beds · 2 baths</t>
  </si>
  <si>
    <t>Home in Eysines · ★4.45 · 1 bedroom · 2 beds · 1 private bath</t>
  </si>
  <si>
    <t>Townhouse in Bordeaux · ★4.79 · 3 bedrooms · 3 beds · 2 baths</t>
  </si>
  <si>
    <t>Home in Bordeaux · ★5.0 · 3 bedrooms · 4 beds · 1 bath</t>
  </si>
  <si>
    <t>Home in Pessac · ★5.0 · 3 bedrooms · 3 beds · 2 baths</t>
  </si>
  <si>
    <t>Home in Mérignac · 4 bedrooms · 4 beds · 2 baths</t>
  </si>
  <si>
    <t>Rental unit in Talence · ★5.0 · 2 bedrooms · 2 beds · 0 baths</t>
  </si>
  <si>
    <t>Home in Villenave-d'Ornon · 1 bedroom · 1 shared bath</t>
  </si>
  <si>
    <t>Home in Bordeaux · 4 bedrooms · 1.5 baths</t>
  </si>
  <si>
    <t>Home in Pessac · ★4.86 · 1 bedroom · 1 bed · 1 bath</t>
  </si>
  <si>
    <t>Rental unit in Bordeaux · ★4.73 · 2 bedrooms · 2 beds · 1 shared bath</t>
  </si>
  <si>
    <t>Home in Bordeaux · 5 bedrooms · 5 beds · 3 baths</t>
  </si>
  <si>
    <t>Villa in Saint-Médard-en-Jalles · ★4.89 · 4 bedrooms · 4 beds · 2 baths</t>
  </si>
  <si>
    <t>Home in Pessac · 4 bedrooms · 6 beds · 1 bath</t>
  </si>
  <si>
    <t>Rental unit in Bègles · ★5.0 · 1 bedroom · 2 beds · 1 bath</t>
  </si>
  <si>
    <t>Townhouse in Talence · 2 bedrooms · 2 beds · 2 baths</t>
  </si>
  <si>
    <t>Rental unit in Cenon · ★5.0 · 1 bedroom · 2 beds · 1 bath</t>
  </si>
  <si>
    <t>Guesthouse in Bègles · ★4.75 · Studio · 1 bed · 1 bath</t>
  </si>
  <si>
    <t>Guest suite in Bordeaux · ★4.76 · Studio · 1 bed · 1 bath</t>
  </si>
  <si>
    <t>Home in Le Taillan-Médoc · ★4.63 · 1 bedroom · 1 bed · 1 bath</t>
  </si>
  <si>
    <t>Home in Saint-Médard-en-Jalles · ★5.0 · 3 bedrooms · 4 beds · 2 baths</t>
  </si>
  <si>
    <t>Townhouse in Bordeaux · ★4.73 · Studio · 3 beds · 1 bath</t>
  </si>
  <si>
    <t>Bed and breakfast in Bordeaux · 1 bedroom · 1 bed · 1.5 shared baths</t>
  </si>
  <si>
    <t>Villa in Eysines · ★5.0 · 3 bedrooms · 3 beds · 2 baths</t>
  </si>
  <si>
    <t>Rental unit in Bordeaux · ★4.71 · 1 bedroom · 3 beds · 1 bath</t>
  </si>
  <si>
    <t>Rental unit in Bordeaux · ★4.79 · 2 bedrooms · 3 beds · 1 bath</t>
  </si>
  <si>
    <t>Home in Lormont · ★4.84 · 3 bedrooms · 3 beds · 2 baths</t>
  </si>
  <si>
    <t>Home in Eysines · 4 bedrooms · 4 beds · 3 baths</t>
  </si>
  <si>
    <t>Rental unit in Bordeaux · ★4.0 · 3 bedrooms · 6 beds · 1 bath</t>
  </si>
  <si>
    <t>Townhouse in Bègles · ★4.60 · 1 bedroom · 5 beds · 1 bath</t>
  </si>
  <si>
    <t>Rental unit in Lormont · ★4.80 · 2 bedrooms · 3 beds · 1 bath</t>
  </si>
  <si>
    <t>Rental unit in Talence · ★4.59 · 2 bedrooms · 3 beds · 1 bath</t>
  </si>
  <si>
    <t>Home in Cenon · ★4.67 · 1 bedroom · 1 bed · 1 bath</t>
  </si>
  <si>
    <t>Home in Bordeaux · ★4.93 · 4 bedrooms · 5 beds · 1 bath</t>
  </si>
  <si>
    <t>Home in Eysines · 2 bedrooms · 4 beds · 1 bath</t>
  </si>
  <si>
    <t>Rental unit in Villenave-d'Ornon · ★5.0 · 3 bedrooms · 3 beds · 1 bath</t>
  </si>
  <si>
    <t>Serviced apartment in Bordeaux · ★4.88 · 1 bedroom · 1 bed · 1 bath</t>
  </si>
  <si>
    <t>Home in Mérignac · ★5.0 · 4 bedrooms · 4 beds · 3 baths</t>
  </si>
  <si>
    <t>Home in Mérignac · ★4.50 · 2 bedrooms · 3 beds · 1.5 baths</t>
  </si>
  <si>
    <t>Townhouse in Bordeaux · ★4.80 · 1 bedroom · 1 bed · 1 shared bath</t>
  </si>
  <si>
    <t>Home in Mérignac · ★4.56 · 4 bedrooms · 5 beds · 2 baths</t>
  </si>
  <si>
    <t>Home in Le Haillan · ★4.67 · 3 bedrooms · 5 beds · 1 bath</t>
  </si>
  <si>
    <t>Home in Bordeaux · 4 bedrooms · 3 beds · 1.5 baths</t>
  </si>
  <si>
    <t>Rental unit in Le Bouscat · 3 bedrooms · 3 beds · 1 bath</t>
  </si>
  <si>
    <t>Home in Bouliac · 4 bedrooms · 7 beds · 2 baths</t>
  </si>
  <si>
    <t>Condo in Talence · ★4.30 · Studio · 1 bed · 1 bath</t>
  </si>
  <si>
    <t>Rental unit in Le Bouscat · ★4.76 · 1 bedroom · 1 bed · 1.5 baths</t>
  </si>
  <si>
    <t>Guesthouse in Pessac · ★4.96 · Studio · 2 beds · 1 bath</t>
  </si>
  <si>
    <t>Condo in Bègles · ★5.0 · 2 bedrooms · 1 bed · 1 bath</t>
  </si>
  <si>
    <t>Condo in Le Bouscat · ★4.71 · 1 bedroom · 1 bed · 1 bath</t>
  </si>
  <si>
    <t>Bed and breakfast in Bègles · ★4.96 · 1 bedroom · 1 bed · 1 private bath</t>
  </si>
  <si>
    <t>Condo in Parempuyre · ★4.86 · 3 bedrooms · 4 beds · 2 baths</t>
  </si>
  <si>
    <t>Villa in Le Taillan-Médoc · 2 bedrooms · 2 beds · 2 baths</t>
  </si>
  <si>
    <t>Boutique hotel in Bordeaux · ★4.09 · 1 bedroom · 1 bed · 1 private bath</t>
  </si>
  <si>
    <t>Rental unit in Cenon · ★4.49 · 1 bedroom · 2 beds · 1 bath</t>
  </si>
  <si>
    <t>Boutique hotel in Bordeaux · ★4.25 · 1 bedroom · 2 beds · 1 private bath</t>
  </si>
  <si>
    <t>Boutique hotel in Bordeaux · ★3.80 · 1 bedroom · 3 beds · 1 private bath</t>
  </si>
  <si>
    <t>Boutique hotel in Bordeaux · ★4.66 · 1 bedroom · 3 beds · 1 private bath</t>
  </si>
  <si>
    <t>Villa in Bordeaux · ★4.79 · 4 bedrooms · 4 beds · 4 baths</t>
  </si>
  <si>
    <t>Boutique hotel in Bordeaux · ★4.27 · 1 bedroom · 1 bed · 1 shared bath</t>
  </si>
  <si>
    <t>Boutique hotel in Bordeaux · 1 bedroom · 1 bed · 1 shared bath</t>
  </si>
  <si>
    <t>Rental unit in Bordeaux · ★New · 1 bedroom · 1 bed · 1 shared bath</t>
  </si>
  <si>
    <t>Rental unit in Bègles · ★3.40 · 1 bedroom · 1 bed · 1 bath</t>
  </si>
  <si>
    <t>Guesthouse in Le Taillan-Médoc · ★5.0 · 1 bedroom · 2 beds · 1 private bath</t>
  </si>
  <si>
    <t>Home in Pessac · ★4.93 · 3 bedrooms · 3 beds · 2 baths</t>
  </si>
  <si>
    <t>Townhouse in Bordeaux · ★4.85 · 5 bedrooms · 5 beds · 4 baths</t>
  </si>
  <si>
    <t>Rental unit in Saint-Médard-en-Jalles · ★4.65 · 1 bedroom · 2 beds · 1 bath</t>
  </si>
  <si>
    <t>Townhouse in Mérignac · 1 bedroom · 1 bed · 1 bath</t>
  </si>
  <si>
    <t>Home in Talence · ★4.94 · 3 bedrooms · 4 beds · 2 baths</t>
  </si>
  <si>
    <t>Home in Le Taillan-Médoc · ★3.89 · 2 bedrooms · 3 beds · 1 bath</t>
  </si>
  <si>
    <t>Villa in Eysines · ★4.56 · 2 bedrooms · 2 beds · 1 bath</t>
  </si>
  <si>
    <t>Condo in Le Bouscat · ★4.57 · 1 bedroom · 2 beds · 1 bath</t>
  </si>
  <si>
    <t>Loft in Bordeaux · ★4.92 · 4 bedrooms · 4 beds · 2 baths</t>
  </si>
  <si>
    <t>Home in Blanquefort · 1 bedroom · 1 bed · 2 baths</t>
  </si>
  <si>
    <t>Rental unit in Bordeaux · ★4.09 · Studio · 1 bed · 1 bath</t>
  </si>
  <si>
    <t>Condo in Bordeaux · ★4.67 · 1 bedroom · 0 baths</t>
  </si>
  <si>
    <t>Home in Bordeaux · ★4.80 · 4 bedrooms · 5 beds · 3 baths</t>
  </si>
  <si>
    <t>Condo in Bordeaux · ★4.0 · Studio · 1 bed · 1 bath</t>
  </si>
  <si>
    <t>Condo in Mérignac · 3 bedrooms · 3 beds · 1.5 baths</t>
  </si>
  <si>
    <t>Condo in Le Taillan-Médoc · ★4.60 · 2 bedrooms · 2 beds · 1 bath</t>
  </si>
  <si>
    <t>Townhouse in Bordeaux · ★4.61 · 2 bedrooms · 2 beds · 1 bath</t>
  </si>
  <si>
    <t>Condo in Le Bouscat · ★5.0 · 1 bedroom · 2 beds · 1 bath</t>
  </si>
  <si>
    <t>Condo in Gironde · ★4.77 · 1 bedroom · 1 bed · 1 bath</t>
  </si>
  <si>
    <t>Rental unit in Cenon · ★4.66 · 2 bedrooms · 3 beds · 1 bath</t>
  </si>
  <si>
    <t>Townhouse in Bordeaux · ★4.89 · 1 bedroom · 2 beds · 1 bath</t>
  </si>
  <si>
    <t>Condo in Bruges · ★4.90 · 1 bedroom · 1 bed · 1 bath</t>
  </si>
  <si>
    <t>Condo in Pessac · ★5.0 · Studio · 1 bed · 1 bath</t>
  </si>
  <si>
    <t>Rental unit in Bègles · ★4.95 · 1 bedroom · 2 beds · 1 bath</t>
  </si>
  <si>
    <t>Home in Mérignac · ★5.0 · 2 bedrooms · 3 beds · 1 bath</t>
  </si>
  <si>
    <t>Loft in Bordeaux · ★4.75 · 1 bedroom · 2 beds · 1 bath</t>
  </si>
  <si>
    <t>Home in Bordeaux · ★4.78 · 3 bedrooms · 3 beds · 1 bath</t>
  </si>
  <si>
    <t>Rental unit in Lormont · ★4.98 · 1 bedroom · 1 bed · 1 bath</t>
  </si>
  <si>
    <t>Home in Bruges · ★5.0 · 1 bedroom · 1 bed · 1 bath</t>
  </si>
  <si>
    <t>Townhouse in Bègles · ★4.87 · 4 bedrooms · 4 beds · 2 baths</t>
  </si>
  <si>
    <t>Rental unit in Bordeaux · ★4.24 · 1 bedroom · 2 beds · 1 bath</t>
  </si>
  <si>
    <t>Townhouse in Le Bouscat · ★4.33 · 2 bedrooms · 2 beds · 1 bath</t>
  </si>
  <si>
    <t>Rental unit in Le Bouscat · ★4.91 · 2 bedrooms · 2 beds · 1 bath</t>
  </si>
  <si>
    <t>Condo in Bordeaux · ★4.96 · 1 bedroom · 1 bed · 1 shared bath</t>
  </si>
  <si>
    <t>Townhouse in Bordeaux · ★5.0 · Studio · 1 shared bath</t>
  </si>
  <si>
    <t>Rental unit in Bordeaux · ★4.65 · 1 bedroom · 2 beds · 1 bath</t>
  </si>
  <si>
    <t>Rental unit in Pessac · ★4.41 · 2 bedrooms · 2 beds · 1 bath</t>
  </si>
  <si>
    <t>Tiny home in Villenave-d'Ornon · ★4.83 · 1 bed · 1 bath</t>
  </si>
  <si>
    <t>Home in Le Bouscat · ★4.75 · 2 bedrooms · 2 beds · 2 baths</t>
  </si>
  <si>
    <t>Condo in Talence · ★4.07 · Studio · 2 beds · 1 bath</t>
  </si>
  <si>
    <t>Home in Bordeaux · ★4.67 · 2 bedrooms · 5 beds · 1 bath</t>
  </si>
  <si>
    <t>Condo in Bordeaux · ★4.79 · 2 bedrooms · 2 beds · 1 bath</t>
  </si>
  <si>
    <t>Home in Bordeaux · ★3.86 · 2 bedrooms · 3 beds · 1 bath</t>
  </si>
  <si>
    <t>Home in Pessac · ★4.71 · 2 bedrooms · 3 beds · 1 bath</t>
  </si>
  <si>
    <t>Home in Talence · ★4.96 · 3 bedrooms · 5 beds · 1 bath</t>
  </si>
  <si>
    <t>Guesthouse in Eysines · ★4.58 · Studio · 1 bed · 1 bath</t>
  </si>
  <si>
    <t>Home in Le Bouscat · ★4.83 · 4 bedrooms · 5 beds · 2 baths</t>
  </si>
  <si>
    <t>Condo in Pessac · ★4.75 · 1 bedroom · 1 bed · 1 bath</t>
  </si>
  <si>
    <t>Rental unit in Bassens · ★4.52 · 1 bedroom · 1 bed · 1 bath</t>
  </si>
  <si>
    <t>Rental unit in Bordeaux · ★4.84 · 4 bedrooms · 4 beds · 2 baths</t>
  </si>
  <si>
    <t>Home in Mérignac · ★4.69 · 3 bedrooms · 3 beds · 2.5 baths</t>
  </si>
  <si>
    <t>Home in Pessac · 3 bedrooms · 3 beds · 2 baths</t>
  </si>
  <si>
    <t>Condo in Bordeaux · ★4.83 · Studio · 1 bed · 1 bath</t>
  </si>
  <si>
    <t>Rental unit in Bordeaux · ★4.96 · 1 bedroom · 2 beds · 2 baths</t>
  </si>
  <si>
    <t>Home in Bègles · ★4.77 · 4 bedrooms · 5 beds · 2 baths</t>
  </si>
  <si>
    <t>Home in Bordeaux · ★4.86 · 4 bedrooms · 4 beds · 4 baths</t>
  </si>
  <si>
    <t>Rental unit in Bordeaux · ★4.99 · 1 bedroom · 2 beds · 1 bath</t>
  </si>
  <si>
    <t>Condo in Lormont · ★5.0 · 2 bedrooms · 3 beds · 1 bath</t>
  </si>
  <si>
    <t>Home in Martignas-sur-Jalle · ★4.97 · Studio · 1 bed · 1 bath</t>
  </si>
  <si>
    <t>Condo in Lormont · ★4.89 · 2 bedrooms · 3 beds · 1 bath</t>
  </si>
  <si>
    <t>Home in Bègles · ★4.70 · 3 bedrooms · 3 beds · 1 bath</t>
  </si>
  <si>
    <t>Condo in Lormont · ★4.94 · 2 bedrooms · 2 beds · 1 bath</t>
  </si>
  <si>
    <t>Townhouse in Bordeaux · ★5.0 · 2 bedrooms · 2 beds · 2 baths</t>
  </si>
  <si>
    <t>Home in Talence · ★4.83 · 2 bedrooms · 2 beds · 1 private bath</t>
  </si>
  <si>
    <t>Home in Bassens · ★5.0 · 1 bedroom · 1 bed · 1 shared bath</t>
  </si>
  <si>
    <t>Houseboat in Bordeaux · ★4.80 · 1 bedroom · 2 beds · 1 bath</t>
  </si>
  <si>
    <t>Rental unit in Bordeaux · ★4.34 · 1 bedroom · 1 bed · 1 bath</t>
  </si>
  <si>
    <t>Townhouse in Le Bouscat · ★New · 2 bedrooms · 3 beds · 2 baths</t>
  </si>
  <si>
    <t>Townhouse in Bègles · ★4.80 · 3 bedrooms · 3 beds · 1 bath</t>
  </si>
  <si>
    <t>Guesthouse in Talence · ★5.0 · 1 bedroom · 1 bed · 1 shared bath</t>
  </si>
  <si>
    <t>Home in Carbon-Blanc · 1 bedroom · 1 bed · 1 bath</t>
  </si>
  <si>
    <t>Home in Mérignac · ★4.64 · 1 bedroom · 2 beds · 1 bath</t>
  </si>
  <si>
    <t>Rental unit in Pessac · ★4.59 · Studio · 1 bath</t>
  </si>
  <si>
    <t>Rental unit in Mérignac · ★4.71 · 2 bedrooms · 5 beds · 1 bath</t>
  </si>
  <si>
    <t>Rental unit in Bordeaux · ★4.39 · Studio · 2 beds · 1 bath</t>
  </si>
  <si>
    <t>Townhouse in Mérignac · ★4.83 · 1 bedroom · 3 beds · 1 bath</t>
  </si>
  <si>
    <t>Home in Le Bouscat · ★4.75 · 4 bedrooms · 4 beds · 2.5 baths</t>
  </si>
  <si>
    <t>Home in Bègles · ★4.98 · 1 bedroom · 1 bed · 1 private bath</t>
  </si>
  <si>
    <t>Rental unit in Bordeaux · ★4.06 · 3 bedrooms · 3 beds · 3 baths</t>
  </si>
  <si>
    <t>Loft in Bordeaux · ★4.80 · 1 bedroom · 1 bed · 1 bath</t>
  </si>
  <si>
    <t>Rental unit in Bordeaux · ★4.57 · Studio · 2 beds · 1 bath</t>
  </si>
  <si>
    <t>Condo in Mérignac · ★4.82 · 1 bedroom · 2 beds · 1 bath</t>
  </si>
  <si>
    <t>Rental unit in Bordeaux · ★4.90 · 1 bedroom · 1 bed · 1 shared bath</t>
  </si>
  <si>
    <t>Home in Mérignac · ★4.71 · 3 bedrooms · 3 beds · 1 bath</t>
  </si>
  <si>
    <t>Rental unit in Bordeaux · ★4.74 · 4 bedrooms · 5 beds · 2 baths</t>
  </si>
  <si>
    <t>Home in Talence · ★4.67 · 3 bedrooms · 4 beds · 2 baths</t>
  </si>
  <si>
    <t>Guesthouse in Le Taillan-Médoc · ★4.99 · Studio · 1 bed · 1 bath</t>
  </si>
  <si>
    <t>Home in Saint-Médard-en-Jalles · ★5.0 · 2 bedrooms · 2 beds · 2 baths</t>
  </si>
  <si>
    <t>Rental unit in Bassens · ★4.78 · 3 bedrooms · 6 beds · 2 baths</t>
  </si>
  <si>
    <t>Townhouse in Pessac · ★4.92 · Studio · 1 bed · 1.5 baths</t>
  </si>
  <si>
    <t>Rental unit in Bordeaux · ★4.33 · 1 bedroom · 1 bed · 1.5 shared baths</t>
  </si>
  <si>
    <t>Condo in Gradignan · ★4.71 · 1 bedroom · 1 bed · 1 bath</t>
  </si>
  <si>
    <t>Rental unit in Bordeaux · ★4.22 · 2 bedrooms · 2 beds · 1 bath</t>
  </si>
  <si>
    <t>Condo in Mérignac · ★4.88 · 1 bedroom · 2 beds · 1 bath</t>
  </si>
  <si>
    <t>Home in Bègles · 4 bedrooms · 6 beds · 2 baths</t>
  </si>
  <si>
    <t>Bed and breakfast in Bordeaux · ★5.0 · Studio · 2 beds · 1 private bath</t>
  </si>
  <si>
    <t>Bed and breakfast in Bordeaux · ★4.80 · Studio · 1 bed · 1 private bath</t>
  </si>
  <si>
    <t>Home in Mérignac · ★4.81 · Studio · 1 bed · 1 bath</t>
  </si>
  <si>
    <t>Rental unit in Bordeaux · 2 bedrooms · 2 baths</t>
  </si>
  <si>
    <t>Rental unit in Carbon-Blanc · ★4.68 · Studio · 2 beds · 1 bath</t>
  </si>
  <si>
    <t>Rental unit in Mérignac · ★5.0 · 2 bedrooms · 4 beds · 1 bath</t>
  </si>
  <si>
    <t>Home in Le Bouscat · ★4.67 · 2 bedrooms · 2 beds · 2 baths</t>
  </si>
  <si>
    <t>Condo in Bruges · 3 bedrooms · 3 beds · 2 baths</t>
  </si>
  <si>
    <t>Home in Villenave-d'Ornon · ★5.0 · 1 bedroom · 1 bed · 2 baths</t>
  </si>
  <si>
    <t>Rental unit in Cenon · ★4.51 · 1 bedroom · 1 bed · 1 bath</t>
  </si>
  <si>
    <t>Home in Cenon · 2 bedrooms · 2 beds · 2 baths</t>
  </si>
  <si>
    <t>Home in Pessac · ★4.89 · 1 bedroom · 1 bed · 1 shared bath</t>
  </si>
  <si>
    <t>Guest suite in Bordeaux · ★4.98 · 2 bedrooms · 2 beds · 2 baths</t>
  </si>
  <si>
    <t>Condo in Cenon · ★5.0 · 1 bedroom · 1 bed · 1 bath</t>
  </si>
  <si>
    <t>Condo in Bordeaux · ★4.50 · 1 bedroom · 1 bed · 1.5 baths</t>
  </si>
  <si>
    <t>Home in Mérignac · ★4.25 · 5 bedrooms · 5 beds · 2 baths</t>
  </si>
  <si>
    <t>Place to stay in Bordeaux · ★4.74 · 1 bedroom · 1 bed · 1 private bath</t>
  </si>
  <si>
    <t>Home in Bègles · ★4.71 · 4 bedrooms · 4 beds · 2 baths</t>
  </si>
  <si>
    <t>Condo in Bègles · ★4.57 · 1 bedroom · 2 beds · 1 bath</t>
  </si>
  <si>
    <t>Condo in Bruges · ★4.83 · 1 bedroom · 1 bed · 1 bath</t>
  </si>
  <si>
    <t>Rental unit in Bordeaux · ★5.0 · 1 bedroom · 1 shared bath</t>
  </si>
  <si>
    <t>Loft in Bordeaux · 1 bedroom · 1 bed · Shared half-bath</t>
  </si>
  <si>
    <t>Rental unit in Bordeaux · ★4.77 · 1 bedroom · 1 bed · 1 shared bath</t>
  </si>
  <si>
    <t>Condo in Villenave-d'Ornon · ★4.70 · 1 bedroom · 1 bed · 1 bath</t>
  </si>
  <si>
    <t>Home in Cenon · ★4.81 · 1 bedroom · 2 beds · 1 private bath</t>
  </si>
  <si>
    <t>Condo in Villenave-d'Ornon · ★5.0 · 1 bedroom · 1 bath</t>
  </si>
  <si>
    <t>Home in Saint-Médard-en-Jalles · ★4.98 · 1 bedroom · 1 bed · 1 bath</t>
  </si>
  <si>
    <t>Rental unit in Pessac · ★4.63 · 1 bedroom · 1 bed · 1 bath</t>
  </si>
  <si>
    <t>Condo in Blanquefort · ★5.0 · 1 bedroom · 1 bed · 1.5 shared baths</t>
  </si>
  <si>
    <t>Condo in Bordeaux · ★5.0 · 1 bedroom · 1 shared bath</t>
  </si>
  <si>
    <t>Home in Saint-Médard-en-Jalles · ★4.86 · 4 bedrooms · 4 beds · 2 baths</t>
  </si>
  <si>
    <t>Serviced apartment in Bordeaux · ★4.87 · 3 bedrooms · 3 beds · 3 baths</t>
  </si>
  <si>
    <t>Home in Bordeaux · ★4.88 · 3 bedrooms · 4 beds · 2 baths</t>
  </si>
  <si>
    <t>Rental unit in Bègles · ★4.96 · 1 bedroom · 1 bed · 1 bath</t>
  </si>
  <si>
    <t>Rental unit in Bordeaux · ★4.55 · 3 bedrooms · 3 beds · 2 baths</t>
  </si>
  <si>
    <t>Guest suite in Bordeaux · ★4.94 · 1 bedroom · 1 bed · 1 bath</t>
  </si>
  <si>
    <t>Rental unit in Mérignac · ★4.86 · 2 bedrooms · 3 beds · 1 bath</t>
  </si>
  <si>
    <t>Home in Martignas-sur-Jalle · 4 bedrooms · 6 beds · 2 baths</t>
  </si>
  <si>
    <t>Home in Mérignac · ★4.89 · 1 bedroom · 1 bed · 1 bath</t>
  </si>
  <si>
    <t>Condo in Bordeaux · Studio · 4 beds · 1 bath</t>
  </si>
  <si>
    <t>Condo in Artigues-près-Bordeaux · Studio · 1 bed · 0 shared baths</t>
  </si>
  <si>
    <t>Condo in Bordeaux · 1 bedroom · 3 beds · 1 bath</t>
  </si>
  <si>
    <t>Home in Talence · ★5.0 · 1 bedroom · 1 bed · 2 baths</t>
  </si>
  <si>
    <t>Home in Le Taillan-Médoc · 3 bedrooms · 5 beds · 1 bath</t>
  </si>
  <si>
    <t>Home in Bègles · 2 bedrooms · 1 bath</t>
  </si>
  <si>
    <t>Loft in Mérignac · ★4.92 · 2 bedrooms · 2 beds · 1 bath</t>
  </si>
  <si>
    <t>Condo in Le Bouscat · ★4.80 · 1 bedroom · 1 bed · 1 bath</t>
  </si>
  <si>
    <t>Condo in Pessac · ★4.54 · 1 bedroom · 1 bed · 1 shared bath</t>
  </si>
  <si>
    <t>Townhouse in Pessac · ★4.80 · 4 bedrooms · 3 beds · 1.5 baths</t>
  </si>
  <si>
    <t>Guesthouse in Pessac · ★4.91 · 1 bedroom · 1 bed · 1 private bath</t>
  </si>
  <si>
    <t>Bed and breakfast in Floirac · ★New · 1 bedroom · 1 bed · 1.5 baths</t>
  </si>
  <si>
    <t>Townhouse in Lormont · ★4.68 · 2 bedrooms · 2 beds · 1 bath</t>
  </si>
  <si>
    <t>Home in Bordeaux · ★4.38 · 1 bedroom · 1 bed · 1 private bath</t>
  </si>
  <si>
    <t>Condo in Bruges · ★4.89 · 1 bedroom · 1 bed · 1 shared bath</t>
  </si>
  <si>
    <t>Rental unit in Ambarès-et-Lagrave · 1 bedroom · 0 shared baths</t>
  </si>
  <si>
    <t>Rental unit in Bruges · ★4.87 · Studio · 1 bed · 1 bath</t>
  </si>
  <si>
    <t>Townhouse in Bègles · ★4.95 · 1 bedroom · 2 beds · 1 bath</t>
  </si>
  <si>
    <t>Condo in Talence · ★4.25 · 2 bedrooms · 2 beds · 1 bath</t>
  </si>
  <si>
    <t>Townhouse in Bordeaux · ★5.0 · 1 bedroom · 2 beds · 1 private bath</t>
  </si>
  <si>
    <t>Condo in Mérignac · ★4.96 · 2 bedrooms · 2 beds · 1 bath</t>
  </si>
  <si>
    <t>Townhouse in Bordeaux · ★4.97 · 1 bedroom · 1 bed · 1 bath</t>
  </si>
  <si>
    <t>Hotel in Bordeaux · 1 bedroom · 2 beds · 1 private bath</t>
  </si>
  <si>
    <t>Condo in Gradignan · ★5.0 · 1 bedroom · 1 bed · 1 shared bath</t>
  </si>
  <si>
    <t>Guesthouse in Saint-Aubin-de-Médoc · ★5.0 · 2 bedrooms · 2 beds · 1.5 baths</t>
  </si>
  <si>
    <t>Rental unit in Le Bouscat · ★4.70 · 1 bedroom · 1 bed · 1 bath</t>
  </si>
  <si>
    <t>Rental unit in Bordeaux · ★4.70 · Studio · 2 beds · 1 bath</t>
  </si>
  <si>
    <t>Rental unit in Cenon · ★5.0 · 3 bedrooms · 3 beds · 2 baths</t>
  </si>
  <si>
    <t>Condo in Bègles · ★4.80 · 1 bedroom · 1 bed · 1 bath</t>
  </si>
  <si>
    <t>Condo in Talence · 1 bedroom · 1.5 shared baths</t>
  </si>
  <si>
    <t>Condo in Villenave-d'Ornon · ★4.72 · 2 bedrooms · 2 beds · 1.5 baths</t>
  </si>
  <si>
    <t>Condo in Gradignan · ★4.49 · 1 bedroom · 1 bed · 1 shared bath</t>
  </si>
  <si>
    <t>Condo in Floirac · ★4.80 · 1 bedroom · 1 bed · 1 bath</t>
  </si>
  <si>
    <t>Rental unit in Bègles · ★4.26 · 1 bedroom · 1 bed · 1 bath</t>
  </si>
  <si>
    <t>Guesthouse in Eysines · ★4.96 · Studio · 1 bed · 1 bath</t>
  </si>
  <si>
    <t>Guesthouse in Bègles · 1 bedroom · 1 bed · 1 bath</t>
  </si>
  <si>
    <t>Condo in Bordeaux · ★4.93 · 1 bedroom · 1 bed · 1 shared bath</t>
  </si>
  <si>
    <t>Guesthouse in Bordeaux · ★4.52 · 2 bedrooms · 2 beds · 1 bath</t>
  </si>
  <si>
    <t>Condo in Talence · ★4.94 · 1 bedroom · 1 bed · 1 shared bath</t>
  </si>
  <si>
    <t>Rental unit in Cenon · ★4.80 · 1 bedroom · 1 bed · 1 shared bath</t>
  </si>
  <si>
    <t>Rental unit in Floirac · ★4.82 · Studio · 1 bed · 1 bath</t>
  </si>
  <si>
    <t>Rental unit in Villenave-d'Ornon · ★4.88 · 1 bedroom · 1 bed · 1 shared bath</t>
  </si>
  <si>
    <t>Rental unit in Bordeaux · ★4.82 · Studio · 2 beds · 1 bath</t>
  </si>
  <si>
    <t>Rental unit in Floirac · ★4.33 · 1 bedroom · 1 bed · 1 bath</t>
  </si>
  <si>
    <t>Rental unit in Bordeaux · 1 bedroom · 1 shared bath</t>
  </si>
  <si>
    <t>Rental unit in Bordeaux · ★4.58 · 3 bedrooms · 4 beds · 1.5 baths</t>
  </si>
  <si>
    <t>Home in Le Bouscat · ★5.0 · 1 bedroom · 1 bed · Private half-bath</t>
  </si>
  <si>
    <t>Boutique hotel in Bordeaux · ★3.67 · 1 bedroom · 2 beds · 1 private bath</t>
  </si>
  <si>
    <t>Boutique hotel in Bordeaux · ★4.50 · 1 bedroom · 2 beds · 1 private bath</t>
  </si>
  <si>
    <t>Rental unit in Gradignan · ★4.97 · 1 bedroom · 1 bed · 1 shared bath</t>
  </si>
  <si>
    <t>Condo in Floirac · ★4.25 · 1 bedroom · 2 beds · 1 bath</t>
  </si>
  <si>
    <t>Condo in Lormont · ★4.58 · 1 bedroom · 2 beds · 1 bath</t>
  </si>
  <si>
    <t>Condo in Bordeaux · ★4.89 · 2 bedrooms · 2 beds · 1.5 baths</t>
  </si>
  <si>
    <t>Home in Le Bouscat · ★4.78 · 2 bedrooms · 4 beds · 1 bath</t>
  </si>
  <si>
    <t>Townhouse in Mérignac · ★4.98 · 2 bedrooms · 4 beds · 2 baths</t>
  </si>
  <si>
    <t>Condo in Villenave-d'Ornon · ★4.75 · 2 bedrooms · 2 beds · 1 bath</t>
  </si>
  <si>
    <t>Home in Bègles · ★4.68 · 2 bedrooms · 3 beds · 1 bath</t>
  </si>
  <si>
    <t>Condo in Villenave-d'Ornon · ★4.82 · 1 bedroom · 1 bed · 1 shared bath</t>
  </si>
  <si>
    <t>Bed and breakfast in Villenave-d'Ornon · ★4.69 · 1 bedroom · 2 beds · 1 shared bath</t>
  </si>
  <si>
    <t>Rental unit in Gradignan · ★4.37 · 1 bedroom · 1 bed · 1 bath</t>
  </si>
  <si>
    <t>Home in Bouliac · ★4.80 · 4 bedrooms · 7 beds · 2 baths</t>
  </si>
  <si>
    <t>Rental unit in Bordeaux · ★4.03 · 1 bedroom · 1 bed · 1 bath</t>
  </si>
  <si>
    <t>Rental unit in Bordeaux · ★4.15 · 1 bedroom · 1 bed · 1 bath</t>
  </si>
  <si>
    <t>Condo in Bordeaux · ★4.28 · 1 bedroom · 1 bed · 1 bath</t>
  </si>
  <si>
    <t>Rental unit in Bordeaux · ★3.80 · 1 bedroom · 1 bed · 1 bath</t>
  </si>
  <si>
    <t>Home in Bordeaux · ★4.89 · 4 bedrooms · 5 beds · 1 bath</t>
  </si>
  <si>
    <t>Rental unit in Bordeaux · ★4.43 · 3 bedrooms · 3 beds · 2 baths</t>
  </si>
  <si>
    <t>Rental unit in Bordeaux · ★4.25 · 2 bedrooms · 2 beds · 1 bath</t>
  </si>
  <si>
    <t>Home in Bordeaux · ★4.94 · 1 bedroom · 1 bed · 1 private bath</t>
  </si>
  <si>
    <t>Rental unit in Pessac · ★4.64 · 2 bedrooms · 3 beds · 1 bath</t>
  </si>
  <si>
    <t>Home in Bordeaux · ★4.56 · 4 bedrooms · 5 beds · 4 baths</t>
  </si>
  <si>
    <t>Townhouse in Bordeaux · 3 bedrooms · 2 beds · 2 baths</t>
  </si>
  <si>
    <t>Rental unit in Bègles · ★4.63 · 1 bedroom · 1 bed · 1 shared bath</t>
  </si>
  <si>
    <t>Condo in Cenon · ★4.86 · 1 bedroom · 1 bed · 1 bath</t>
  </si>
  <si>
    <t>Guest suite in Bordeaux · 1 bedroom · 1 bed · 1.5 baths</t>
  </si>
  <si>
    <t>Home in Bordeaux · ★4.96 · 1 bedroom · 1 bed · 1 private bath</t>
  </si>
  <si>
    <t>Rental unit in Bordeaux · ★5.0 · 3 bedrooms · 3 beds · 1.5 baths</t>
  </si>
  <si>
    <t>Townhouse in Bordeaux · ★4.29 · 3 bedrooms · 4 beds · 1 bath</t>
  </si>
  <si>
    <t>Aparthotel in Mérignac · ★4.27 · Studio · 1 bed · 1 private bath</t>
  </si>
  <si>
    <t>Aparthotel in Mérignac · ★4.24 · Studio · 1 bed · 1 private bath</t>
  </si>
  <si>
    <t>Home in Bordeaux · ★4.90 · 1 bedroom · 1 bed · 1.5 baths</t>
  </si>
  <si>
    <t>Home in Saint-Médard-en-Jalles · ★4.79 · 2 bedrooms · 3 beds · 1 bath</t>
  </si>
  <si>
    <t>Townhouse in Lormont · 3 bedrooms · 5 beds · 1 bath</t>
  </si>
  <si>
    <t>Home in Ambès · ★4.92 · 1 bedroom · 1 bed · 1 shared bath</t>
  </si>
  <si>
    <t>Home in Cenon · ★4.81 · 1 bedroom · 1 bed · 2 shared baths</t>
  </si>
  <si>
    <t>Townhouse in Bègles · ★4.10 · 1 bedroom · 2 beds · 1 bath</t>
  </si>
  <si>
    <t>Guesthouse in Bordeaux · ★4.97 · 1 bedroom · 1 bed · 1 bath</t>
  </si>
  <si>
    <t>Condo in Pessac · ★3.14 · 1 bedroom · 1 bed · 1 bath</t>
  </si>
  <si>
    <t>Home in Pessac · ★4.78 · 3 bedrooms · 5 beds · 1 bath</t>
  </si>
  <si>
    <t>Home in Cenon · 1 bedroom · 1 bed · 1.5 baths</t>
  </si>
  <si>
    <t>Townhouse in Eysines · ★4.86 · 1 bedroom · 1 bed · 1 shared bath</t>
  </si>
  <si>
    <t>Rental unit in Bordeaux · ★3.95 · Studio · 1 bed · 1 bath</t>
  </si>
  <si>
    <t>Rental unit in Bordeaux · ★4.40 · 2 bedrooms · 3 beds · 1 bath</t>
  </si>
  <si>
    <t>Townhouse in Villenave-d'Ornon · ★5.0 · 1 bedroom · 1 bed · 1 shared bath</t>
  </si>
  <si>
    <t>Townhouse in Bordeaux · ★4.83 · 2 bedrooms · 2 beds · 1 bath</t>
  </si>
  <si>
    <t>Rental unit in Bordeaux · ★4.44 · 2 bedrooms · 4 beds · 1.5 baths</t>
  </si>
  <si>
    <t>Rental unit in Bordeaux · ★4.14 · 1 bedroom · 1 bed · 1 bath</t>
  </si>
  <si>
    <t>Rental unit in Eysines · ★4.83 · 1 bedroom · 2 beds · 1 bath</t>
  </si>
  <si>
    <t>Guesthouse in Bordeaux · ★4.87 · 1 bedroom · 1 bed · 1 bath</t>
  </si>
  <si>
    <t>Condo in Bègles · ★4.78 · 2 bedrooms · 4 beds · 1 bath</t>
  </si>
  <si>
    <t>Rental unit in Floirac · ★4.80 · 1 bedroom · 1 bed · 1.5 baths</t>
  </si>
  <si>
    <t>Rental unit in Carbon-Blanc · ★4.68 · Studio · 1 bed · 1 bath</t>
  </si>
  <si>
    <t>Rental unit in Bordeaux · ★4.76 · Studio · 1 bed · 1 bath</t>
  </si>
  <si>
    <t>Rental unit in Pessac · ★4.82 · 1 bedroom · 2 beds · 1 bath</t>
  </si>
  <si>
    <t>Bed and breakfast in Saint-Médard-en-Jalles · 1 bedroom · 1 bed · 1 shared bath</t>
  </si>
  <si>
    <t>Home in Cenon · ★4.91 · 1 bedroom · 1 bed · 2 shared baths</t>
  </si>
  <si>
    <t>Home in Eysines · ★4.40 · 2 bedrooms · 2 beds · 3 baths</t>
  </si>
  <si>
    <t>Home in Eysines · ★4.88 · 1 bedroom · 1 bed · 1 private bath</t>
  </si>
  <si>
    <t>Rental unit in Bordeaux · 4 bedrooms · 5 beds · 2.5 baths</t>
  </si>
  <si>
    <t>Condo in Lormont · ★5.0 · 1 bedroom · 1 bed · 1 bath</t>
  </si>
  <si>
    <t>Home in Le Taillan-Médoc · ★4.94 · 1 bedroom · 2 beds · 1 shared bath</t>
  </si>
  <si>
    <t>Rental unit in Pessac · ★4.26 · Studio · 1 bed · 1 bath</t>
  </si>
  <si>
    <t>Home in Cenon · ★4.83 · 2 bedrooms · 2 beds · 2 baths</t>
  </si>
  <si>
    <t>Condo in Bordeaux · ★4.97 · 2 bedrooms · 2 beds · 1 bath</t>
  </si>
  <si>
    <t>Rental unit in Bordeaux · ★4.59 · 2 bedrooms · 4 beds · 2 baths</t>
  </si>
  <si>
    <t>Condo in Cenon · ★5.0 · Studio · 1 bed · 1 bath</t>
  </si>
  <si>
    <t>Rental unit in Cenon · ★4.46 · 1 bedroom · 2 beds · 1 bath</t>
  </si>
  <si>
    <t>Houseboat in Bordeaux · ★4.94 · 1 bedroom · 1 bed · 1 bath</t>
  </si>
  <si>
    <t>Farm stay in Bordeaux · 3 bedrooms · 3 beds · 2 baths</t>
  </si>
  <si>
    <t>Rental unit in Ambarès-et-Lagrave · 1 bedroom · 1 shared bath</t>
  </si>
  <si>
    <t>Loft in Bordeaux · 3 bedrooms · 3 beds · 1 bath</t>
  </si>
  <si>
    <t>Houseboat in Bordeaux · ★5.0 · 1 bedroom · 1 bed · 1 bath</t>
  </si>
  <si>
    <t>Guesthouse in Pessac · ★4.84 · 1 bedroom · 3 beds · 1 private bath</t>
  </si>
  <si>
    <t>Rental unit in Le Bouscat · ★4.64 · Studio · 1 bed · 1 bath</t>
  </si>
  <si>
    <t>Rental unit in Bordeaux · ★4.42 · 2 bedrooms · 3 beds · 1 bath</t>
  </si>
  <si>
    <t>Condo in Lormont · ★4.95 · 2 bedrooms · 4 beds · 1 bath</t>
  </si>
  <si>
    <t>Rental unit in Le Bouscat · ★4.18 · Studio · 1 bed · 1 bath</t>
  </si>
  <si>
    <t>Rental unit in Le Bouscat · ★4.38 · Studio · 1 bed · 1 bath</t>
  </si>
  <si>
    <t>Rental unit in Le Bouscat · ★4.30 · Studio · 1 bed · 1 bath</t>
  </si>
  <si>
    <t>Rental unit in Le Bouscat · ★4.47 · 1 bedroom · 1 bed · 1 bath</t>
  </si>
  <si>
    <t>Condo in Villenave-d'Ornon · ★4.69 · 1 bedroom · 2 beds · 1 bath</t>
  </si>
  <si>
    <t>Condo in Bordeaux · ★4.40 · 3 bedrooms · 3 beds · 1 bath</t>
  </si>
  <si>
    <t>Home in Pessac · ★4.93 · Studio · 1 bed · 1 shared bath</t>
  </si>
  <si>
    <t>Home in Bègles · ★4.56 · 3 bedrooms · 3 beds · 1 bath</t>
  </si>
  <si>
    <t>Home in Ambarès-et-Lagrave · ★4.86 · 1 bedroom · 1 bed · 1 private bath</t>
  </si>
  <si>
    <t>Boutique hotel in Bordeaux · ★4.63 · 1 bedroom · 1 bed · 1 private bath</t>
  </si>
  <si>
    <t>Boutique hotel in Bordeaux · 1 bedroom · 2 beds · 1 private bath</t>
  </si>
  <si>
    <t>Boutique hotel in Bordeaux · ★4.75 · 1 bedroom · 1 bed · 1 private bath</t>
  </si>
  <si>
    <t>Home in Bègles · ★4.78 · 2 bedrooms · 3 beds · 2 baths</t>
  </si>
  <si>
    <t>Rental unit in Bordeaux · ★3.33 · 2 bedrooms · 2 beds · 1 shared bath</t>
  </si>
  <si>
    <t>Rental unit in Bordeaux · ★4.73 · Studio · 2 beds · 1 bath</t>
  </si>
  <si>
    <t>Rental unit in Villenave-d'Ornon · ★4.94 · 1 bedroom · 2 beds · 1 bath</t>
  </si>
  <si>
    <t>Condo in Bègles · ★4.48 · 1 bedroom · 2 beds · 1 bath</t>
  </si>
  <si>
    <t>Rental unit in Bordeaux · ★4.22 · Studio · 1 bed · 1 bath</t>
  </si>
  <si>
    <t>Rental unit in Bordeaux · ★4.50 · 3 bedrooms · 4 beds · 1 bath</t>
  </si>
  <si>
    <t>Rental unit in Bordeaux · ★4.53 · Studio · 2 beds · 1 bath</t>
  </si>
  <si>
    <t>Townhouse in Bordeaux · ★4.80 · 1 bedroom · 2 beds · 1 private bath</t>
  </si>
  <si>
    <t>Guest suite in Bègles · ★4.88 · Studio · 2 beds · 1 bath</t>
  </si>
  <si>
    <t>Rental unit in Bordeaux · ★4.29 · Studio · 2 beds · 1 bath</t>
  </si>
  <si>
    <t>Tiny home in Villenave-d'Ornon · ★4.88 · 1 bedroom · 1 bed · 1 bath</t>
  </si>
  <si>
    <t>Home in Eysines · ★4.75 · 4 bedrooms · 4 beds · 2 baths</t>
  </si>
  <si>
    <t>Home in Bègles · ★5.0 · 3 bedrooms · 5 beds · 2 baths</t>
  </si>
  <si>
    <t>Villa in Eysines · ★4.92 · 1 bedroom · 1 bed · 0 shared baths</t>
  </si>
  <si>
    <t>Home in Bègles · 4 bedrooms · 4 beds · 2 baths</t>
  </si>
  <si>
    <t>Guesthouse in Floirac · ★4.86 · Studio · 1 bed · 1 bath</t>
  </si>
  <si>
    <t>Condo in Talence · ★5.0 · 1 bedroom · 1 bed · 1 bath</t>
  </si>
  <si>
    <t>Tiny home in Villenave-d'Ornon · ★4.94 · 1 bed · 1 bath</t>
  </si>
  <si>
    <t>Rental unit in Bordeaux · 3 bedrooms · 3 beds · 1.5 baths</t>
  </si>
  <si>
    <t>Rental unit in Mérignac · ★4.60 · Studio · 1 bed · 1 bath</t>
  </si>
  <si>
    <t>Rental unit in Floirac · 1 bedroom · 2 beds · 1 bath</t>
  </si>
  <si>
    <t>Rental unit in Bordeaux · ★4.84 · 3 bedrooms · 3 beds · 2 baths</t>
  </si>
  <si>
    <t>Home in Bassens · ★4.82 · 1 bedroom · 1 bed · 1.5 baths</t>
  </si>
  <si>
    <t>Condo in Bordeaux · ★4.93 · Studio · 1 bed · 1 shared bath</t>
  </si>
  <si>
    <t>Condo in Bègles · ★4.77 · 2 bedrooms · 2 beds · 1 bath</t>
  </si>
  <si>
    <t>Guesthouse in Pessac · ★4.94 · 2 bedrooms · 2 beds · 1 bath</t>
  </si>
  <si>
    <t>Serviced apartment in Bordeaux · ★5.0 · 2 bedrooms · 2 beds · 2 baths</t>
  </si>
  <si>
    <t>Townhouse in Bègles · ★5.0 · 2 bedrooms · 2 beds · 2 baths</t>
  </si>
  <si>
    <t>Hostel in Bordeaux · ★4.78 · 1 bedroom · 1 bed · 1 shared bath</t>
  </si>
  <si>
    <t>Hotel in Bordeaux · ★4.75 · 2 bedrooms · 2 beds · 1 private bath</t>
  </si>
  <si>
    <t>Hotel in Bordeaux · 2 bedrooms · 2 beds · 1 private bath</t>
  </si>
  <si>
    <t>Home in Pessac · ★5.0 · 5 bedrooms · 5 beds · 3 baths</t>
  </si>
  <si>
    <t>Rental unit in Bruges · ★4.25 · 1 bedroom · 1 bed · 1 bath</t>
  </si>
  <si>
    <t>Rental unit in Pessac · ★4.76 · 1 bedroom · 1 bed · 1 bath</t>
  </si>
  <si>
    <t>Condo in Le Bouscat · ★4.49 · Studio · 1 bed · 1 bath</t>
  </si>
  <si>
    <t>Rental unit in Bordeaux · ★4.75 · 2 bedrooms · 4 beds · 1 bath</t>
  </si>
  <si>
    <t>Condo in Pessac · 1 bedroom · 1 shared bath</t>
  </si>
  <si>
    <t>Condo in Bordeaux · ★4.39 · 3 bedrooms · 3 beds · 1 bath</t>
  </si>
  <si>
    <t>Condo in Bordeaux · ★4.71 · 1 bedroom · 1 bed · 1 bath</t>
  </si>
  <si>
    <t>Rental unit in Bordeaux · ★4.93 · 1 bedroom · 1 bath</t>
  </si>
  <si>
    <t>Rental unit in Bordeaux · ★4.83 · 2 bedrooms · 3 beds · 2 baths</t>
  </si>
  <si>
    <t>Rental unit in Bordeaux · ★4.92 · 3 bedrooms · 6 beds · 1 bath</t>
  </si>
  <si>
    <t>Home in Artigues-près-Bordeaux · ★4.64 · 1 bedroom · 1 bed · 1.5 baths</t>
  </si>
  <si>
    <t>Home in Mérignac · ★4.91 · 3 bedrooms · 3 beds · 2 baths</t>
  </si>
  <si>
    <t>Guesthouse in Bordeaux · ★4.85 · 1 bedroom · 1 bed · 1 shared bath</t>
  </si>
  <si>
    <t>Rental unit in Bordeaux · 3 bedrooms · 4 beds · 1 bath</t>
  </si>
  <si>
    <t>Guest suite in Pessac · ★4.50 · Studio · 1 bed · 1 bath</t>
  </si>
  <si>
    <t>Home in Eysines · ★4.89 · 3 bedrooms · 4 beds · 1 shared bath</t>
  </si>
  <si>
    <t>Rental unit in Cenon · ★4.92 · 1 bedroom · 1 bed · 1 shared bath</t>
  </si>
  <si>
    <t>Guest suite in Talence · ★5.0 · Studio · 1 bed · 1 bath</t>
  </si>
  <si>
    <t>Townhouse in Villenave-d'Ornon · 3 bedrooms · 3 beds · 2 baths</t>
  </si>
  <si>
    <t>Townhouse in Le Bouscat · ★4.81 · 1 bedroom · 1 bed · 1 shared bath</t>
  </si>
  <si>
    <t>Condo in Bordeaux · ★4.81 · 2 bedrooms · 2 beds · 2 baths</t>
  </si>
  <si>
    <t>Home in Saint-Médard-en-Jalles · 1 bedroom · 1 bed · 1 bath</t>
  </si>
  <si>
    <t>Townhouse in Bordeaux · ★4.72 · 1 bedroom · 1 bed · 1 shared bath</t>
  </si>
  <si>
    <t>Guest suite in Bordeaux · ★4.94 · 1 bedroom · 1 bed · 1 private bath</t>
  </si>
  <si>
    <t>Rental unit in Bordeaux · 2 bedrooms · 2 beds · 1.5 shared baths</t>
  </si>
  <si>
    <t>Townhouse in Bordeaux · 3 bedrooms · 3 beds · 2.5 baths</t>
  </si>
  <si>
    <t>Guest suite in Pessac · ★4.63 · Studio · 1 bed · 1 bath</t>
  </si>
  <si>
    <t>Rental unit in Saint-Médard-en-Jalles · ★4.81 · 2 bedrooms · 3 beds · 1 bath</t>
  </si>
  <si>
    <t>Guest suite in Bouliac · ★4.91 · 1 bedroom · 1 bed · 1 bath</t>
  </si>
  <si>
    <t>Condo in Bordeaux · ★4.33 · 1 bedroom · 2 beds · 1 bath</t>
  </si>
  <si>
    <t>Townhouse in Bordeaux · ★4.93 · 3 bedrooms · 3 beds · 2.5 baths</t>
  </si>
  <si>
    <t>Rental unit in Bordeaux · ★4.86 · 1 bedroom · 3 beds · 1 private bath</t>
  </si>
  <si>
    <t>Condo in Saint-Médard-en-Jalles · ★4.89 · 1 bedroom · 2 beds · 1 bath</t>
  </si>
  <si>
    <t>Rental unit in Bordeaux · ★4.70 · 2 bedrooms · 3 beds · 1 bath</t>
  </si>
  <si>
    <t>Rental unit in Bordeaux · Studio · 0 shared baths</t>
  </si>
  <si>
    <t>Rental unit in Mérignac · ★4.77 · 2 bedrooms · 2 beds · 1 bath</t>
  </si>
  <si>
    <t>Rental unit in Bordeaux · ★4.74 · 1 bedroom · 3 beds · 1 bath</t>
  </si>
  <si>
    <t>Rental unit in Pessac · ★4.88 · Studio · 1 bed · 1 bath</t>
  </si>
  <si>
    <t>Aparthotel in Bordeaux · ★4.76 · 1 bedroom · 1 bed · 1 bath</t>
  </si>
  <si>
    <t>Condo in Mérignac · ★5.0 · 2 bedrooms · 2 beds · 1 bath</t>
  </si>
  <si>
    <t>Rental unit in Bordeaux · ★4.35 · 1 bedroom · 3 beds · 1 bath</t>
  </si>
  <si>
    <t>Condo in Eysines · ★4.49 · 1 bedroom · 2 beds · 1 bath</t>
  </si>
  <si>
    <t>Nature lodge in Floirac · 1 bedroom · 1 bed · 1 private bath</t>
  </si>
  <si>
    <t>Bed and breakfast in Floirac · 1 bedroom · 1 bed · 1 private bath</t>
  </si>
  <si>
    <t>Hotel in Floirac · 1 bedroom · 1 bed · 1 private bath</t>
  </si>
  <si>
    <t>Rental unit in Bordeaux · ★4.0 · 3 bedrooms · 3 beds · 1 bath</t>
  </si>
  <si>
    <t>Condo in Cenon · ★4.68 · 1 bedroom · 2 beds · 1 bath</t>
  </si>
  <si>
    <t>Rental unit in Pessac · ★4.87 · 1 bedroom · 2 beds · 1 bath</t>
  </si>
  <si>
    <t>Condo in Le Taillan-Médoc · ★5.0 · 2 bedrooms · 2 beds · 1 bath</t>
  </si>
  <si>
    <t>Home in Martignas-sur-Jalle · ★5.0 · 4 bedrooms · 4 beds · 2 baths</t>
  </si>
  <si>
    <t>Home in Ambarès-et-Lagrave · 1 bedroom · 2 beds · 1 private bath</t>
  </si>
  <si>
    <t>Home in Eysines · ★4.67 · 2 bedrooms · 3 beds · 1 bath</t>
  </si>
  <si>
    <t>Hostel in Bordeaux · ★5.0 · 1 bedroom · 8 beds · 1 shared bath</t>
  </si>
  <si>
    <t>Hostel in Bordeaux · ★4.83 · 1 bedroom · 6 beds · 1 shared bath</t>
  </si>
  <si>
    <t>Hostel in Bordeaux · ★4.63 · 1 bedroom · 4 beds</t>
  </si>
  <si>
    <t>Hostel in Bordeaux · 1 bedroom · 3 beds · 0 shared baths</t>
  </si>
  <si>
    <t>Townhouse in Villenave-d'Ornon · ★5.0 · 4 bedrooms · 5 beds · 2 baths</t>
  </si>
  <si>
    <t>Bed and breakfast in Bordeaux · 1 bedroom · 1 bed · 1 shared bath</t>
  </si>
  <si>
    <t>Guesthouse in Saint-Médard-en-Jalles · ★4.87 · Studio · 1 bed · 1 private bath</t>
  </si>
  <si>
    <t>Rental unit in Talence · ★4.93 · 1 bedroom · 1 bed · 1.5 baths</t>
  </si>
  <si>
    <t>Condo in Bordeaux · ★4.95 · 1 bedroom · 1 bed · 1 bath</t>
  </si>
  <si>
    <t>Rental unit in Bordeaux · ★4.97 · Studio · 1 bed · 1 bath</t>
  </si>
  <si>
    <t>Rental unit in Lormont · ★4.53 · 1 bedroom · 2 beds · 1 bath</t>
  </si>
  <si>
    <t>Home in Saint-Médard-en-Jalles · ★4.93 · Studio · 1 bed · 1 bath</t>
  </si>
  <si>
    <t>Rental unit in Bordeaux · ★4.46 · Studio · 1 bed · 1 bath</t>
  </si>
  <si>
    <t>Townhouse in Mérignac · ★4.62 · Studio · 2 beds · 1 private bath</t>
  </si>
  <si>
    <t>Houseboat in Bègles · 3 bedrooms · 4 beds · 3 baths</t>
  </si>
  <si>
    <t>Home in Eysines · ★5.0 · 2 bedrooms · 2 beds · 1 bath</t>
  </si>
  <si>
    <t>Townhouse in Bordeaux · ★4.67 · 3 bedrooms · 4 beds · 2 baths</t>
  </si>
  <si>
    <t>Home in Bouliac · ★5.0 · 2 bedrooms · 3 beds · 1 bath</t>
  </si>
  <si>
    <t>Townhouse in Bordeaux · ★4.96 · 1 bedroom · 1 bed · 1 private bath</t>
  </si>
  <si>
    <t>Home in Eysines · ★4.86 · 5 bedrooms · 5 beds · 4 baths</t>
  </si>
  <si>
    <t>Townhouse in Talence · ★4.0 · 3 bedrooms · 3 beds · 2 baths</t>
  </si>
  <si>
    <t>Rental unit in Mérignac · ★4.71 · Studio · 1 bed · 1 bath</t>
  </si>
  <si>
    <t>Home in Pessac · 5 bedrooms · 6 beds · 4 baths</t>
  </si>
  <si>
    <t>Home in Eysines · ★5.0 · 3 bedrooms · 3 beds · 1.5 baths</t>
  </si>
  <si>
    <t>Rental unit in Talence · ★4.95 · Studio · 1 bed · 1 bath</t>
  </si>
  <si>
    <t>Bed and breakfast in Eysines · ★4.67 · 1 bedroom · 1 bed · 1 shared bath</t>
  </si>
  <si>
    <t>Rental unit in Cenon · ★4.87 · 2 bedrooms · 2 beds · 1 bath</t>
  </si>
  <si>
    <t>Rental unit in Bordeaux · ★4.49 · 1 bedroom · 1 bed · 1 bath</t>
  </si>
  <si>
    <t>Home in Bordeaux · 6 bedrooms · 7 beds · 4 baths</t>
  </si>
  <si>
    <t>Townhouse in Bordeaux · ★4.96 · 1 bedroom · 2 beds · 1 private bath</t>
  </si>
  <si>
    <t>Townhouse in Le Bouscat · ★4.79 · 2 bedrooms · 2 beds · 1.5 baths</t>
  </si>
  <si>
    <t>Guesthouse in Talence · ★5.0 · Studio · 2 beds · 1 bath</t>
  </si>
  <si>
    <t>Rental unit in Bordeaux · ★4.80 · Studio · 1 bed · 1 private bath</t>
  </si>
  <si>
    <t>Condo in Eysines · ★5.0 · 1 bedroom · 2 beds · 1 bath</t>
  </si>
  <si>
    <t>Rental unit in Bordeaux · ★4.99 · 1 bedroom · 2 beds · 1 private bath</t>
  </si>
  <si>
    <t>Condo in Bordeaux · ★4.69 · 2 bedrooms · 3 beds · 1 bath</t>
  </si>
  <si>
    <t>Condo in Talence · ★4.78 · 3 bedrooms · 3 beds · 1 bath</t>
  </si>
  <si>
    <t>Rental unit in Bordeaux · ★4.82 · 5 bedrooms · 8 beds · 3 baths</t>
  </si>
  <si>
    <t>Condo in Saint-Médard-en-Jalles · ★4.57 · 1 bedroom · 1 bed · 1 shared bath</t>
  </si>
  <si>
    <t>Rental unit in Bordeaux · ★4.67 · 1 bedroom · 1 bed · 1.5 baths</t>
  </si>
  <si>
    <t>Guesthouse in Pessac · ★4.77 · 1 bedroom · 1 bed · 1 private bath</t>
  </si>
  <si>
    <t>Rental unit in Talence · ★3.57 · Studio · 1 bed · 1 bath</t>
  </si>
  <si>
    <t>Home in Bordeaux · ★4.80 · 2 bedrooms · 2 beds · 2 baths</t>
  </si>
  <si>
    <t>Rental unit in Bordeaux · ★4.78 · 2 bedrooms · 2 beds · 1 bath</t>
  </si>
  <si>
    <t>Rental unit in Bordeaux · ★4.62 · 1 bedroom · 3 beds · 1 bath</t>
  </si>
  <si>
    <t>Home in Cenon · ★4.78 · 1 bedroom · 1 bed · 1 shared bath</t>
  </si>
  <si>
    <t>Home in Bordeaux · ★4.53 · 2 bedrooms · 2 beds · 1.5 baths</t>
  </si>
  <si>
    <t>Home in Bègles · ★4.74 · Studio · 1 bed · 1 bath</t>
  </si>
  <si>
    <t>Home in Saint-Médard-en-Jalles · ★4.70 · Studio · 2 beds · 1 bath</t>
  </si>
  <si>
    <t>Rental unit in Talence · ★4.89 · 1 bedroom · 1 bed · 1 bath</t>
  </si>
  <si>
    <t>Rental unit in Carbon-Blanc · ★5.0 · 2 bedrooms · 2 beds · 1 bath</t>
  </si>
  <si>
    <t>Townhouse in Le Haillan · ★4.83 · 4 bedrooms · 4 beds · 1.5 baths</t>
  </si>
  <si>
    <t>Rental unit in Bordeaux · ★4.42 · Studio · 1 bed · 1 bath</t>
  </si>
  <si>
    <t>Rental unit in Bordeaux · ★4.32 · 1 bedroom · 1 bed · 1 bath</t>
  </si>
  <si>
    <t>Condo in Mérignac · ★4.65 · 1 bedroom · 1 bath</t>
  </si>
  <si>
    <t>Home in Mérignac · ★New · 1 bedroom · 2 beds · 1 bath</t>
  </si>
  <si>
    <t>Condo in Le Haillan · ★4.23 · 1 bedroom · 2 beds · 1 bath</t>
  </si>
  <si>
    <t>Condo in Le Bouscat · 1 bedroom · 2 beds · 1 bath</t>
  </si>
  <si>
    <t>Home in Gradignan · ★5.0 · 3 bedrooms · 3 beds · 2 baths</t>
  </si>
  <si>
    <t>Home in Talence · ★4.89 · 1 bedroom · 2 beds · 1 bath</t>
  </si>
  <si>
    <t>Home in Saint-Médard-en-Jalles · ★4.58 · Studio · 2 beds · 1 bath</t>
  </si>
  <si>
    <t>Rental unit in Bordeaux · ★4.59 · 1 bedroom · 2 beds · 1 bath</t>
  </si>
  <si>
    <t>Home in Ambarès-et-Lagrave · ★4.33 · 1 bedroom · 1 bed · 1 shared bath</t>
  </si>
  <si>
    <t>Villa in Bordeaux · ★5.0 · 5 bedrooms · 10 beds · 3 baths</t>
  </si>
  <si>
    <t>Home in Bègles · ★4.0 · 2 bedrooms · 2 beds · 1 bath</t>
  </si>
  <si>
    <t>Townhouse in Bordeaux · ★4.77 · 1 bedroom · 1 bed · 1 private bath</t>
  </si>
  <si>
    <t>Home in Floirac · ★4.82 · Studio · 1 bed · 1 bath</t>
  </si>
  <si>
    <t>Rental unit in Bordeaux · ★4.85 · 2 bedrooms · 2 beds · 1 bath</t>
  </si>
  <si>
    <t>Guesthouse in Saint-Aubin-de-Médoc · ★4.74 · 1 bedroom · 1 bed · 1 bath</t>
  </si>
  <si>
    <t>Home in Bordeaux · ★5.0 · 2 bedrooms · 4 beds · 1 shared bath</t>
  </si>
  <si>
    <t>Condo in Mérignac · Studio · 1 private bath</t>
  </si>
  <si>
    <t>Home in Bordeaux · 5 bedrooms · 4 beds · 5 baths</t>
  </si>
  <si>
    <t>Cottage in Saint-Aubin-de-Médoc · ★5.0 · 2 bedrooms · 3 beds · 1 bath</t>
  </si>
  <si>
    <t>Villa in Bouliac · 3 bedrooms · 3 beds · 2 baths</t>
  </si>
  <si>
    <t>Guesthouse in Mérignac · ★4.72 · 1 bedroom · 2 beds · 1 bath</t>
  </si>
  <si>
    <t>Home in Martignas-sur-Jalle · ★5.0 · 3 bedrooms · 3 beds · 1 bath</t>
  </si>
  <si>
    <t>Condo in Pessac · ★4.0 · 1 bedroom · 1 bed · 1 shared bath</t>
  </si>
  <si>
    <t>Townhouse in Cenon · ★4.64 · 1 bedroom · 2 beds · 1 bath</t>
  </si>
  <si>
    <t>Home in Saint-Louis-de-Montferrand · ★4.52 · 2 bedrooms · 3 beds · 1 bath</t>
  </si>
  <si>
    <t>Bed and breakfast in Saint-Aubin-de-Médoc · 2 bedrooms · 2 beds · 1 private bath</t>
  </si>
  <si>
    <t>Bed and breakfast in Saint-Aubin-de-Médoc · 1 bedroom · 1 bed · 1 private bath</t>
  </si>
  <si>
    <t>Condo in Bordeaux · ★4.37 · 1 bedroom · 1 bed · 1 shared bath</t>
  </si>
  <si>
    <t>Rental unit in Bordeaux · ★4.30 · Studio · 1 bed · 1 bath</t>
  </si>
  <si>
    <t>Home in Bordeaux · ★5.0 · 3 bedrooms · 2 beds · 2 baths</t>
  </si>
  <si>
    <t>Rental unit in Bordeaux · ★4.66 · 2 bedrooms · 3 beds · 1 bath</t>
  </si>
  <si>
    <t>Rental unit in Bordeaux · ★5.0 · Studio · 1 bath</t>
  </si>
  <si>
    <t>Home in Mérignac · 1 bedroom · 1 private bath</t>
  </si>
  <si>
    <t>Home in Le Taillan-Médoc · ★5.0 · 4 bedrooms · 5 beds · 3 baths</t>
  </si>
  <si>
    <t>Rental unit in Bordeaux · ★4.43 · Studio · 1 bed · 1 bath</t>
  </si>
  <si>
    <t>Home in Mérignac · ★4.83 · Studio · 1 bed · 1 shared bath</t>
  </si>
  <si>
    <t>Home in Talence · ★4.88 · 2 bedrooms · 2 beds · 1 bath</t>
  </si>
  <si>
    <t>Home in Mérignac · ★4.89 · Studio · 1 bed · 1 bath</t>
  </si>
  <si>
    <t>Rental unit in Lormont · ★4.79 · Studio · 1 bed · 1 bath</t>
  </si>
  <si>
    <t>Townhouse in Bordeaux · ★4.94 · 3 bedrooms · 3 beds · 2 baths</t>
  </si>
  <si>
    <t>Houseboat in Bordeaux · ★4.80 · 3 bedrooms · 3 beds · 2 baths</t>
  </si>
  <si>
    <t>Villa in Le Taillan-Médoc · ★5.0 · 4 bedrooms · 4 beds · 2 baths</t>
  </si>
  <si>
    <t>Townhouse in Bordeaux · ★4.98 · 3 bedrooms · 3 beds · 4.5 baths</t>
  </si>
  <si>
    <t>Townhouse in Mérignac · ★4.67 · 1 bedroom · 2 beds · 1 bath</t>
  </si>
  <si>
    <t>Townhouse in Talence · ★4.94 · 1 bedroom · 1 bed · 1 private bath</t>
  </si>
  <si>
    <t>Home in Pessac · 5 bedrooms · 5 beds · 1.5 baths</t>
  </si>
  <si>
    <t>Home in Bordeaux · ★4.50 · 3 bedrooms · 3 beds · 2 baths</t>
  </si>
  <si>
    <t>Guesthouse in Mérignac · ★4.91 · Studio · 1 bed · 1 bath</t>
  </si>
  <si>
    <t>Townhouse in Bordeaux · ★4.67 · Studio · 1 bed · 1 shared bath</t>
  </si>
  <si>
    <t>Home in Saint-Médard-en-Jalles · ★4.80 · 2 bedrooms · 2 beds · 2 baths</t>
  </si>
  <si>
    <t>Home in Le Bouscat · ★4.95 · 4 bedrooms · 4 beds · 2.5 baths</t>
  </si>
  <si>
    <t>Home in Eysines · 2 bedrooms · 1 bed · 1 bath</t>
  </si>
  <si>
    <t>Condo in Bordeaux · ★4.67 · 1 bedroom · 2 beds · 1 bath</t>
  </si>
  <si>
    <t>Home in Eysines · ★4.22 · 5 bedrooms · 5 beds · 1 bath</t>
  </si>
  <si>
    <t>Guest suite in Bègles · ★4.93 · Studio · 1 bath</t>
  </si>
  <si>
    <t>Villa in Villenave-d'Ornon · 1 bedroom · 1 shared bath</t>
  </si>
  <si>
    <t>Townhouse in Pessac · ★4.51 · 6 bedrooms · 8 beds · 5 baths</t>
  </si>
  <si>
    <t>Home in Pessac · ★5.0 · Studio · 1 bed · 1 bath</t>
  </si>
  <si>
    <t>Condo in Mérignac · ★4.57 · 1 bedroom · 2 beds · 1 bath</t>
  </si>
  <si>
    <t>Rental unit in Bordeaux · 4 bedrooms · 4 beds · 1 shared bath</t>
  </si>
  <si>
    <t>Rental unit in Mérignac · ★4.83 · 1 bedroom · 1 bed · 1 bath</t>
  </si>
  <si>
    <t>Boat in Bordeaux · ★4.91 · 1 bedroom · 1 bed · 1 bath</t>
  </si>
  <si>
    <t>Rental unit in Le Bouscat · ★4.76 · Studio · 1 bed · 1 bath</t>
  </si>
  <si>
    <t>Home in Parempuyre · ★4.98 · 1 bedroom · 1 bed · 1 private bath</t>
  </si>
  <si>
    <t>Villa in Bègles · 4 bedrooms · 5 beds · 3 baths</t>
  </si>
  <si>
    <t>Home in Bordeaux · ★4.75 · 3 bedrooms · 3 beds · 2 baths</t>
  </si>
  <si>
    <t>Condo in Bordeaux · ★New · 1 bedroom · 2 beds · 1 bath</t>
  </si>
  <si>
    <t>Rental unit in Talence · ★4.81 · 2 bedrooms · 2 beds · 1 bath</t>
  </si>
  <si>
    <t>Rental unit in Talence · ★4.51 · 1 bedroom · 1 bed · 1 bath</t>
  </si>
  <si>
    <t>Rental unit in Bordeaux · ★4.50 · 1 bedroom · 1 bed · 1 private bath</t>
  </si>
  <si>
    <t>Condo in Talence · ★4.25 · 2 bedrooms · 3 beds · 1 bath</t>
  </si>
  <si>
    <t>Rental unit in Talence · Studio · 2 beds · 1 bath</t>
  </si>
  <si>
    <t>Rental unit in Gradignan · ★4.81 · Studio · 1 bed · 1 bath</t>
  </si>
  <si>
    <t>Villa in Floirac · ★4.92 · 6 bedrooms · 7 beds · 4 baths</t>
  </si>
  <si>
    <t>Home in Ambarès-et-Lagrave · ★4.08 · 3 bedrooms · 4 beds · 1 bath</t>
  </si>
  <si>
    <t>Villa in Floirac · ★4.81 · 3 bedrooms · 3 beds · 2 baths</t>
  </si>
  <si>
    <t>Townhouse in Bordeaux · ★4.43 · 5 bedrooms · 7 beds · 4 baths</t>
  </si>
  <si>
    <t>Rental unit in Bordeaux · ★4.55 · 2 bedrooms · 2 beds · 1 bath</t>
  </si>
  <si>
    <t>Condo in Bordeaux · ★5.0 · 1 bedroom · 1 bed · 1.5 shared baths</t>
  </si>
  <si>
    <t>Rental unit in Bordeaux · ★4.59 · 1 bedroom · 1 bed · 1 private bath</t>
  </si>
  <si>
    <t>Rental unit in Talence · ★4.89 · 3 bedrooms · 5 beds · 3 baths</t>
  </si>
  <si>
    <t>Villa in Martignas-sur-Jalle · ★5.0 · 4 bedrooms · 6 beds · 2 baths</t>
  </si>
  <si>
    <t>Condo in Bègles · ★5.0 · 1 bedroom · 1 bed · 1 shared bath</t>
  </si>
  <si>
    <t>Townhouse in Bordeaux · ★4.67 · 2 bedrooms · 3 beds · 2 baths</t>
  </si>
  <si>
    <t>Townhouse in Ambarès-et-Lagrave · ★5.0 · 3 bedrooms · 4 beds · 1 bath</t>
  </si>
  <si>
    <t>Townhouse in Le Bouscat · ★5.0 · 2 bedrooms · 2 beds · 2 baths</t>
  </si>
  <si>
    <t>Loft in Bordeaux · ★4.83 · 2 bedrooms · 2 beds · 1 bath</t>
  </si>
  <si>
    <t>Townhouse in Bordeaux · 1 bedroom · 2 beds · 1 bath</t>
  </si>
  <si>
    <t>Townhouse in Le Bouscat · ★4.75 · 3 bedrooms · 3 beds · 2 baths</t>
  </si>
  <si>
    <t>Home in Lormont · ★4.92 · 3 bedrooms · 3 beds · 1 bath</t>
  </si>
  <si>
    <t>Condo in Bruges · ★4.43 · 1 bedroom · 2 beds · 1 bath</t>
  </si>
  <si>
    <t>Serviced apartment in Bruges · ★4.50 · Studio · 1 bed · 1 bath</t>
  </si>
  <si>
    <t>Serviced apartment in Bruges · ★4.67 · Studio · 2 beds · 1 bath</t>
  </si>
  <si>
    <t>Home in Saint-Louis-de-Montferrand · ★4.53 · 1 bedroom · 1 bed · 1.5 shared baths</t>
  </si>
  <si>
    <t>Home in Bouliac · ★4.82 · Studio · 1 bed · 1 bath</t>
  </si>
  <si>
    <t>Home in Bordeaux · ★5.0 · 3 bedrooms · 5 beds · 3 baths</t>
  </si>
  <si>
    <t>Townhouse in Bordeaux · ★4.82 · 1 bedroom · 1 bed · 1 private bath</t>
  </si>
  <si>
    <t>Home in Floirac · 2 bedrooms · 2 beds · 1 bath</t>
  </si>
  <si>
    <t>Rental unit in Bordeaux · ★4.34 · Studio · 2 beds · 1 bath</t>
  </si>
  <si>
    <t>Condo in Bordeaux · ★4.44 · 1 bedroom · 1 bed · 1 bath</t>
  </si>
  <si>
    <t>Rental unit in Pessac · ★4.37 · 1 bedroom · 1 bed · 1 bath</t>
  </si>
  <si>
    <t>Condo in Talence · ★4.96 · 1 bedroom · 1 bed · 1 shared bath</t>
  </si>
  <si>
    <t>Rental unit in Bordeaux · ★4.95 · 1 bedroom · 1 bed · 1 private bath</t>
  </si>
  <si>
    <t>Condo in Bègles · 1 bedroom · 2 beds · 1 bath</t>
  </si>
  <si>
    <t>Townhouse in Talence · ★4.61 · 3 bedrooms · 4 beds · 1 bath</t>
  </si>
  <si>
    <t>Guesthouse in Bordeaux · ★4.76 · 1 bedroom · 2 beds · 1 bath</t>
  </si>
  <si>
    <t>Condo in Gradignan · 1 bedroom · 1 bed · 1 bath</t>
  </si>
  <si>
    <t>Rental unit in Pessac · 3 bedrooms · 4 beds · 2 shared baths</t>
  </si>
  <si>
    <t>Home in Bordeaux · 5 bedrooms · 3 beds · 3 baths</t>
  </si>
  <si>
    <t>Townhouse in Bègles · ★4.84 · 1 bedroom · 1 bed · 1 shared bath</t>
  </si>
  <si>
    <t>Townhouse in Cenon · ★4.86 · 2 bedrooms · 3 beds · 1 bath</t>
  </si>
  <si>
    <t>Villa in Mérignac · 4 bedrooms · 4 beds · 4 baths</t>
  </si>
  <si>
    <t>Townhouse in Martignas-sur-Jalle · 2 bedrooms · 2 beds · 1 bath</t>
  </si>
  <si>
    <t>Townhouse in Bordeaux · ★4.86 · 5 bedrooms · 5 beds · 4 baths</t>
  </si>
  <si>
    <t>Rental unit in Bordeaux · ★4.70 · 1 bedroom · 1 bath</t>
  </si>
  <si>
    <t>Rental unit in Talence · ★4.43 · Studio · 1.5 baths</t>
  </si>
  <si>
    <t>Rental unit in Pessac · ★4.27 · 1 bedroom · 2 beds · 1 private bath</t>
  </si>
  <si>
    <t>Villa in Pessac · 3 bedrooms · 4 beds · 2 baths</t>
  </si>
  <si>
    <t>Townhouse in Villenave-d'Ornon · ★4.91 · 1 bedroom · 1 bed · 0 shared baths</t>
  </si>
  <si>
    <t>Condo in Bordeaux · ★4.94 · 2 bedrooms · 3 beds · 1.5 baths</t>
  </si>
  <si>
    <t>Rental unit in Bordeaux · ★4.55 · 2 bedrooms · 2 beds · 1.5 baths</t>
  </si>
  <si>
    <t>Rental unit in Talence · ★4.71 · 1 bedroom · 2 beds · 1 bath</t>
  </si>
  <si>
    <t>Rental unit in Talence · ★4.74 · Studio · 2 beds · 1 bath</t>
  </si>
  <si>
    <t>Townhouse in Villenave-d'Ornon · ★4.80 · 4 bedrooms · 4 beds · 2 baths</t>
  </si>
  <si>
    <t>Rental unit in Bordeaux · 2 bedrooms · 4 beds · 1 bath</t>
  </si>
  <si>
    <t>Rental unit in Le Bouscat · ★4.71 · Studio · 1 bed · 1 bath</t>
  </si>
  <si>
    <t>Rental unit in Cenon · ★4.63 · Studio · 1 bed · 1 bath</t>
  </si>
  <si>
    <t>Bed and breakfast in Bruges · 2 bedrooms · 1 bed · 1 private bath</t>
  </si>
  <si>
    <t>Rental unit in Pessac · ★4.75 · 2 bedrooms · 3 beds · 1 bath</t>
  </si>
  <si>
    <t>Condo in Mérignac · ★4.83 · 1 bedroom · 1 bed · 1 bath</t>
  </si>
  <si>
    <t>Condo in Mérignac · ★4.91 · 1 bedroom · 1 bed · 1 bath</t>
  </si>
  <si>
    <t>Townhouse in Bègles · ★4.17 · 2 bedrooms · 3 beds · 1 bath</t>
  </si>
  <si>
    <t>Condo in Mérignac · ★4.72 · 1 bedroom · 2 beds · 1 bath</t>
  </si>
  <si>
    <t>Rental unit in Bordeaux · ★4.89 · 3 bedrooms · 3 beds · 2.5 baths</t>
  </si>
  <si>
    <t>Condo in Gradignan · Studio · 1 bed · 1 bath</t>
  </si>
  <si>
    <t>Rental unit in Bordeaux · ★4.17 · 1 bedroom · 3 beds · 1 bath</t>
  </si>
  <si>
    <t>Townhouse in Bordeaux · ★4.92 · 3 bedrooms · 9 beds · 3 baths</t>
  </si>
  <si>
    <t>Home in Mérignac · ★4.82 · 3 bedrooms · 3 beds · 2 baths</t>
  </si>
  <si>
    <t>Home in Bègles · ★5.0 · 3 bedrooms · 3 beds · 1 bath</t>
  </si>
  <si>
    <t>Townhouse in Bruges · 2 bedrooms · 2 beds · 2 baths</t>
  </si>
  <si>
    <t>Home in Bordeaux · 2 bedrooms · 2 beds · 2.5 baths</t>
  </si>
  <si>
    <t>Townhouse in Mérignac · ★4.70 · 1 bedroom · 1 bed · 1 private bath</t>
  </si>
  <si>
    <t>Villa in Saint-Médard-en-Jalles · ★4.67 · 3 bedrooms · 4 beds · 2 baths</t>
  </si>
  <si>
    <t>Villa in Pessac · ★4.50 · 3 bedrooms · 3 beds · 2 baths</t>
  </si>
  <si>
    <t>Home in Mérignac · ★5.0 · 3 bedrooms · 4 beds · 1 bath</t>
  </si>
  <si>
    <t>Bed and breakfast in Bordeaux · ★4.81 · 1 bedroom · 1 bed · 1 shared bath</t>
  </si>
  <si>
    <t>Condo in Bordeaux · ★4.64 · 1 bedroom · 2 beds · 1 bath</t>
  </si>
  <si>
    <t>Townhouse in Le Bouscat · ★4.98 · 4 bedrooms · 4 beds · 2 baths</t>
  </si>
  <si>
    <t>Rental unit in Bordeaux · ★4.51 · 1 bedroom · 2 beds · 1 bath</t>
  </si>
  <si>
    <t>Rental unit in Le Bouscat · 4 bedrooms · 4 beds · 2 baths</t>
  </si>
  <si>
    <t>Townhouse in Bègles · ★4.54 · 1 bedroom · 2 beds · 1 bath</t>
  </si>
  <si>
    <t>Rental unit in Gradignan · ★4.83 · 2 bedrooms · 3 beds · 1 bath</t>
  </si>
  <si>
    <t>Rental unit in Bordeaux · ★4.37 · 2 bedrooms · 4 beds · 2 baths</t>
  </si>
  <si>
    <t>Townhouse in Bègles · ★5.0 · 2 bedrooms · 2 beds · 1 bath</t>
  </si>
  <si>
    <t>Rental unit in Talence · ★4.88 · 2 bedrooms · 3 beds · 1 bath</t>
  </si>
  <si>
    <t>Condo in Mérignac · ★4.69 · 2 bedrooms · 3 beds · 1 bath</t>
  </si>
  <si>
    <t>Townhouse in Bordeaux · ★4.82 · 5 bedrooms · 6 beds · 2 baths</t>
  </si>
  <si>
    <t>Rental unit in Le Bouscat · ★4.50 · 2 bedrooms · 2 beds · 1 bath</t>
  </si>
  <si>
    <t>Townhouse in Bordeaux · ★4.85 · 1 bedroom · 1 bed · 1 bath</t>
  </si>
  <si>
    <t>Villa in Le Taillan-Médoc · 4 bedrooms · 4 beds · 2 baths</t>
  </si>
  <si>
    <t>Rental unit in Mérignac · ★5.0 · Studio · 1 bed · 1 bath</t>
  </si>
  <si>
    <t>Townhouse in Saint-Médard-en-Jalles · 3 bedrooms · 4 beds · 1 bath</t>
  </si>
  <si>
    <t>Home in Le Taillan-Médoc · 4 bedrooms · 4 beds · 2 baths</t>
  </si>
  <si>
    <t>Rental unit in Bordeaux · ★3.75 · 1 bedroom · 2 beds · 1 bath</t>
  </si>
  <si>
    <t>Rental unit in Floirac · ★4.80 · 2 bedrooms · 2 beds · 1 bath</t>
  </si>
  <si>
    <t>Rental unit in Saint-Médard-en-Jalles · ★4.67 · 1 bedroom · 3 beds · 1 bath</t>
  </si>
  <si>
    <t>Home in Pessac · 5 bedrooms · 7 beds · 4 baths</t>
  </si>
  <si>
    <t>Rental unit in Bordeaux · ★4.08 · 1 bedroom · 2 beds · 1 bath</t>
  </si>
  <si>
    <t>Villa in Saint-Aubin-de-Médoc · ★4.83 · 4 bedrooms · 6 beds · 2 baths</t>
  </si>
  <si>
    <t>Rental unit in Bordeaux · ★4.96 · 1 bedroom · 1 bed · 2 baths</t>
  </si>
  <si>
    <t>Home in Bègles · ★4.60 · 4 bedrooms · 4 beds · 2 baths</t>
  </si>
  <si>
    <t>Rental unit in Cenon · ★4.47 · 1 bedroom · 1 bed · 1 bath</t>
  </si>
  <si>
    <t>Home in Mérignac · ★4.89 · 2 bedrooms · 3 beds · 1 bath</t>
  </si>
  <si>
    <t>Condo in Cenon · ★4.78 · 1 bedroom · 1 bed · 1 bath</t>
  </si>
  <si>
    <t>Cottage in Pessac · ★4.44 · Studio · 2 beds · 1 bath</t>
  </si>
  <si>
    <t>Villa in Villenave-d'Ornon · 4 bedrooms · 5 beds · 4 baths</t>
  </si>
  <si>
    <t>Rental unit in Bordeaux · ★4.97 · 2 bedrooms · 2 beds · 2.5 baths</t>
  </si>
  <si>
    <t>Villa in Ambarès-et-Lagrave · 2 bedrooms · 3 beds · 1 bath</t>
  </si>
  <si>
    <t>Rental unit in Bassens · ★4.38 · Studio · 1 bed · 1 bath</t>
  </si>
  <si>
    <t>Guesthouse in Bordeaux · ★4.92 · 1 bedroom · 3 beds · 1 bath</t>
  </si>
  <si>
    <t>Townhouse in Floirac · ★4.77 · Studio · 1 bed · 1 bath</t>
  </si>
  <si>
    <t>Home in Villenave-d'Ornon · ★5.0 · 4 bedrooms · 5 beds · 1 bath</t>
  </si>
  <si>
    <t>Home in Gradignan · 3 bedrooms · 3 beds · 2 baths</t>
  </si>
  <si>
    <t>Condo in Cenon · ★4.94 · 1 bedroom · 1 bed · 1 bath</t>
  </si>
  <si>
    <t>Villa in Saint-Médard-en-Jalles · ★5.0 · 4 bedrooms · 4 beds · 2 baths</t>
  </si>
  <si>
    <t>Rental unit in Eysines · ★4.80 · 2 bedrooms · 2 beds · 1 bath</t>
  </si>
  <si>
    <t>Home in Talence · ★4.80 · 2 bedrooms · 2 beds · 2 baths</t>
  </si>
  <si>
    <t>Villa in Bordeaux · ★5.0 · 3 bedrooms · 3 beds · 2 baths</t>
  </si>
  <si>
    <t>Villa in Bruges · ★5.0 · 5 bedrooms · 6 beds · 3 baths</t>
  </si>
  <si>
    <t>Guest suite in Bordeaux · ★4.95 · 2 bedrooms · 3 beds · 1 bath</t>
  </si>
  <si>
    <t>Townhouse in Bordeaux · ★4.67 · 3 bedrooms · 3 beds · 2 baths</t>
  </si>
  <si>
    <t>Townhouse in Bordeaux · ★4.33 · 6 bedrooms · 6 beds · 2 baths</t>
  </si>
  <si>
    <t>Condo in Bruges · ★4.29 · 1 bedroom · 1 bed · 1 bath</t>
  </si>
  <si>
    <t>Home in Mérignac · 2 bedrooms · 3 beds · 1 bath</t>
  </si>
  <si>
    <t>Villa in Gradignan · ★5.0 · 4 bedrooms · 5 beds · 4 baths</t>
  </si>
  <si>
    <t>Townhouse in Bègles · 3 bedrooms · 1 bath</t>
  </si>
  <si>
    <t>Townhouse in Lormont · ★4.85 · 1 bedroom · 1 bed · 1 bath</t>
  </si>
  <si>
    <t>Rental unit in Bordeaux · ★4.53 · Studio · 1 bed · 1.5 baths</t>
  </si>
  <si>
    <t>Rental unit in Artigues-près-Bordeaux · ★4.90 · Studio · 1 bath</t>
  </si>
  <si>
    <t>Townhouse in Bordeaux · ★5.0 · 3 bedrooms · 5 beds · 2 baths</t>
  </si>
  <si>
    <t>Guesthouse in Bordeaux · ★5.0 · Studio · 1 bed · 1 private bath</t>
  </si>
  <si>
    <t>Condo in Bordeaux · ★4.92 · 3 bedrooms · 3 beds · 2 baths</t>
  </si>
  <si>
    <t>Villa in Bordeaux · ★4.95 · 1 bedroom · 1 bed · 1 bath</t>
  </si>
  <si>
    <t>Condo in Bègles · ★4.84 · 1 bedroom · 1 bed · 1 bath</t>
  </si>
  <si>
    <t>Townhouse in Le Bouscat · 2 bedrooms · 2 beds · 2 baths</t>
  </si>
  <si>
    <t>Bed and breakfast in Pessac · ★4.95 · 1 bedroom · 1 bed · 1 private bath</t>
  </si>
  <si>
    <t>Rental unit in Mérignac · ★4.61 · 3 bedrooms · 4 beds · 1 bath</t>
  </si>
  <si>
    <t>Townhouse in Bordeaux · ★4.88 · 6 bedrooms · 7 beds · 5.5 baths</t>
  </si>
  <si>
    <t>Townhouse in Talence · ★4.92 · 3 bedrooms · 3 beds · 1 bath</t>
  </si>
  <si>
    <t>Rental unit in Bordeaux · ★4.90 · 1 bedroom · 3 beds · 1.5 baths</t>
  </si>
  <si>
    <t>Rental unit in Villenave-d'Ornon · ★4.46 · 1 bedroom · 1 bed · 1 bath</t>
  </si>
  <si>
    <t>Villa in Saint-Aubin-de-Médoc · ★4.89 · 5 bedrooms · 6 beds · 2 baths</t>
  </si>
  <si>
    <t>Townhouse in Cenon · ★4.58 · 3 bedrooms · 3 beds · 1 bath</t>
  </si>
  <si>
    <t>Townhouse in Mérignac · ★5.0 · 3 bedrooms · 4 beds · 1 bath</t>
  </si>
  <si>
    <t>Villa in Bordeaux · ★4.67 · 4 bedrooms · 5 beds · 2 baths</t>
  </si>
  <si>
    <t>Townhouse in Bordeaux · 5 bedrooms · 6 beds · 2.5 baths</t>
  </si>
  <si>
    <t>Townhouse in Bordeaux · ★4.60 · 2 bedrooms · 2 beds · 1 bath</t>
  </si>
  <si>
    <t>Rental unit in Bordeaux · ★4.80 · 2 bedrooms · 1 bed · 2 baths</t>
  </si>
  <si>
    <t>Townhouse in Ambarès-et-Lagrave · ★5.0 · 1 bedroom · 1 bed · 1 shared bath</t>
  </si>
  <si>
    <t>Home in Bordeaux · ★4.78 · 4 bedrooms · 4 beds · 1.5 baths</t>
  </si>
  <si>
    <t>Guesthouse in Martignas-sur-Jalle · ★4.93 · 1 bedroom · 2 beds · 1 bath</t>
  </si>
  <si>
    <t>Home in Cenon · ★4.63 · 3 bedrooms · 3 beds · 1.5 baths</t>
  </si>
  <si>
    <t>Townhouse in Bordeaux · ★4.74 · 1 bedroom · 1 bed · 1 shared bath</t>
  </si>
  <si>
    <t>Guest suite in Pessac · ★4.98 · 1 bedroom · 2 beds · 1 bath</t>
  </si>
  <si>
    <t>Rental unit in Bordeaux · ★4.98 · Studio · 1 bed · 1 bath</t>
  </si>
  <si>
    <t>Rental unit in Bordeaux · ★4.87 · 1 bedroom · 2 beds · 1 bath</t>
  </si>
  <si>
    <t>Villa in Artigues-près-Bordeaux · 4 bedrooms · 6 beds · 2.5 baths</t>
  </si>
  <si>
    <t>Rental unit in Bordeaux · ★4.26 · 1 bedroom · 2 beds · 1 bath</t>
  </si>
  <si>
    <t>Camper/RV in Bruges · 1 bedroom · 1 bed · Half-bath</t>
  </si>
  <si>
    <t>Townhouse in Lormont · 1 bedroom · 1 bed · 1 bath</t>
  </si>
  <si>
    <t>Condo in Bruges · ★4.95 · 1 bedroom · 1 bed · 1 bath</t>
  </si>
  <si>
    <t>Townhouse in Mérignac · ★New · 3 bedrooms · 4 beds · 1.5 baths</t>
  </si>
  <si>
    <t>Loft in Bordeaux · ★4.90 · Studio · 2 beds · 1 bath</t>
  </si>
  <si>
    <t>Loft in Bordeaux · ★4.88 · Studio · 2 beds · 1 bath</t>
  </si>
  <si>
    <t>Townhouse in Bordeaux · ★5.0 · 4 bedrooms · 4 beds · 3 baths</t>
  </si>
  <si>
    <t>Rental unit in Le Bouscat · ★4.56 · 1 bedroom · 1 bed · 1 bath</t>
  </si>
  <si>
    <t>Townhouse in Talence · ★4.75 · 5 bedrooms · 5 beds · 2 baths</t>
  </si>
  <si>
    <t>Condo in Bordeaux · ★4.33 · Studio · 1 bed · 1 bath</t>
  </si>
  <si>
    <t>Home in Cenon · 3 bedrooms · 3 beds · 1 bath</t>
  </si>
  <si>
    <t>Condo in Bordeaux · ★4.38 · Studio · 1 bath</t>
  </si>
  <si>
    <t>Condo in Eysines · ★4.33 · 1 bedroom · 1 bed · 1 bath</t>
  </si>
  <si>
    <t>Townhouse in Le Bouscat · ★4.91 · 1 bedroom · 1 bed · 1 shared bath</t>
  </si>
  <si>
    <t>Home in Ambarès-et-Lagrave · ★5.0 · 1 bedroom · 1 bed · 1 bath</t>
  </si>
  <si>
    <t>Cottage in Pessac · ★4.71 · 1 bedroom · 2 beds · 1 bath</t>
  </si>
  <si>
    <t>Condo in Floirac · ★4.67 · 1 bedroom · 1 bed · 1 bath</t>
  </si>
  <si>
    <t>Home in Bordeaux · ★4.0 · 2 bedrooms · 4 beds · 2 baths</t>
  </si>
  <si>
    <t>Home in Saint-Médard-en-Jalles · ★4.75 · 1 bedroom · 1 bed · 1 bath</t>
  </si>
  <si>
    <t>Condo in Bruges · ★5.0 · 1 bedroom · 2 beds · 1 shared bath</t>
  </si>
  <si>
    <t>Condo in Bordeaux · ★4.90 · Studio · 1 bed · 1 bath</t>
  </si>
  <si>
    <t>Rental unit in Bordeaux · ★4.66 · 2 bedrooms · 2 beds · 1 bath</t>
  </si>
  <si>
    <t>Guesthouse in Ambès · ★4.44 · 1 bedroom · 1 bed · 1 bath</t>
  </si>
  <si>
    <t>Rental unit in Bordeaux · ★4.74 · Studio · 2 beds · 1 bath</t>
  </si>
  <si>
    <t>Townhouse in Pessac · 1 bedroom · 1 bed · 1 shared bath</t>
  </si>
  <si>
    <t>Townhouse in Bordeaux · ★4.80 · 2 bedrooms · 2 beds · 1 bath</t>
  </si>
  <si>
    <t>Rental unit in Pessac · ★4.93 · 1 bedroom · 2 beds · 1 bath</t>
  </si>
  <si>
    <t>Townhouse in Bègles · 5 bedrooms · 5 beds · 1 bath</t>
  </si>
  <si>
    <t>Villa in Parempuyre · ★4.91 · 6 bedrooms · 6 beds · 3 baths</t>
  </si>
  <si>
    <t>Rental unit in Saint-Médard-en-Jalles · ★4.90 · 1 bedroom · 2 beds · 1.5 baths</t>
  </si>
  <si>
    <t>Guesthouse in Villenave-d'Ornon · ★4.71 · Studio · 1 bed · 1 bath</t>
  </si>
  <si>
    <t>Condo in Bordeaux · ★4.75 · 2 bedrooms · 5 beds · 1 bath</t>
  </si>
  <si>
    <t>Home in Cenon · ★4.96 · 1 bedroom · 1 bed · 1 bath</t>
  </si>
  <si>
    <t>Home in Villenave-d'Ornon · ★4.67 · 1 bedroom · 1 bed · 1 shared bath</t>
  </si>
  <si>
    <t>Rental unit in Bègles · ★4.85 · 1 bedroom · 1 bed · 1 bath</t>
  </si>
  <si>
    <t>Guest suite in Le Bouscat · 1 bedroom · 1 bed · 1 private bath</t>
  </si>
  <si>
    <t>Rental unit in Cenon · ★4.93 · 1 bedroom · 1 bed · 1 bath</t>
  </si>
  <si>
    <t>Villa in Bordeaux · 4 bedrooms · 4 beds · 2 baths</t>
  </si>
  <si>
    <t>Home in Le Bouscat · ★4.50 · 4 bedrooms · 6 beds · 2 baths</t>
  </si>
  <si>
    <t>Loft in Bordeaux · ★4.83 · 1 bedroom · 1 bed · 1 bath</t>
  </si>
  <si>
    <t>Serviced apartment in Bordeaux · ★5.0 · 4 bedrooms · 5 beds · 2 baths</t>
  </si>
  <si>
    <t>Serviced apartment in Bordeaux · ★4.40 · 1 bedroom · 1 bed · 1 bath</t>
  </si>
  <si>
    <t>Serviced apartment in Bordeaux · ★4.41 · 1 bedroom · 2 beds · 1 bath</t>
  </si>
  <si>
    <t>Villa in Lormont · ★4.96 · 8 bedrooms · 8 beds · 7 baths</t>
  </si>
  <si>
    <t>Condo in Bordeaux · ★4.83 · 3 bedrooms · 5 beds · 2 baths</t>
  </si>
  <si>
    <t>casa particular in Mérignac · ★4.66 · 1 bedroom · 1 bed · 1 bath</t>
  </si>
  <si>
    <t>Townhouse in Le Bouscat · ★4.83 · 3 bedrooms · 3 beds · 1 bath</t>
  </si>
  <si>
    <t>Condo in Bruges · ★4.89 · 3 bedrooms · 3 beds · 2 baths</t>
  </si>
  <si>
    <t>Home in Saint-Médard-en-Jalles · ★4.74 · 1 bedroom · 2 beds · 1 bath</t>
  </si>
  <si>
    <t>Rental unit in Bouliac · ★4.60 · 1 bedroom · 2 beds · 1 bath</t>
  </si>
  <si>
    <t>Townhouse in Bègles · ★5.0 · 3 bedrooms · 5 beds · 2 baths</t>
  </si>
  <si>
    <t>Bed and breakfast in Bordeaux · ★4.38 · 1 bedroom · 1 bed · 1 private bath</t>
  </si>
  <si>
    <t>Rental unit in Bordeaux · ★4.80 · 1 bedroom · 2 beds · 2 baths</t>
  </si>
  <si>
    <t>Villa in Saint-Aubin-de-Médoc · ★4.94 · 4 bedrooms · 7 beds · 2 baths</t>
  </si>
  <si>
    <t>Guesthouse in Saint-Louis-de-Montferrand · ★4.81 · Studio · 2 beds · 1 bath</t>
  </si>
  <si>
    <t>Home in Mérignac · ★5.0 · 3 bedrooms · 2 beds · 2 baths</t>
  </si>
  <si>
    <t>Condo in Bordeaux · ★4.97 · 1 bedroom · 2 beds · 1 bath</t>
  </si>
  <si>
    <t>Townhouse in Bègles · 6 bedrooms · 6 beds · 3 baths</t>
  </si>
  <si>
    <t>Rental unit in Mérignac · ★4.92 · 1 bedroom · 3 beds · 1 bath</t>
  </si>
  <si>
    <t>Home in Eysines · ★4.75 · 3 bedrooms · 5 beds · 2 baths</t>
  </si>
  <si>
    <t>Home in Talence · ★4.83 · 4 bedrooms · 6 beds · 2.5 baths</t>
  </si>
  <si>
    <t>Condo in Parempuyre · 2 bedrooms · 3 beds · 1.5 baths</t>
  </si>
  <si>
    <t>Rental unit in Bordeaux · ★4.84 · 2 bedrooms · 3 beds · 1 bath</t>
  </si>
  <si>
    <t>Townhouse in Bordeaux · ★5.0 · 3 bedrooms · 6 beds · 1.5 baths</t>
  </si>
  <si>
    <t>Villa in Cenon · ★4.75 · 4 bedrooms · 4 beds · 2 baths</t>
  </si>
  <si>
    <t>Guesthouse in Pessac · ★4.92 · 1 bedroom · 1 bed · 1 bath</t>
  </si>
  <si>
    <t>Townhouse in Bordeaux · ★4.82 · 3 bedrooms · 3 beds · 2 baths</t>
  </si>
  <si>
    <t>Bed and breakfast in Bordeaux · ★4.45 · Studio · 1 bed · 1 private bath</t>
  </si>
  <si>
    <t>Rental unit in Bordeaux · ★4.60 · 2 bedrooms · 3 beds · 2 baths</t>
  </si>
  <si>
    <t>Bed and breakfast in Bordeaux · ★4.76 · 1 bedroom · 1 bed · 1 private bath</t>
  </si>
  <si>
    <t>Bed and breakfast in Bordeaux · ★4.50 · 1 bedroom · 1 bed · 1 private bath</t>
  </si>
  <si>
    <t>Bed and breakfast in Bordeaux · ★4.64 · Studio · 1 bed · 1 private bath</t>
  </si>
  <si>
    <t>Condo in Bordeaux · ★4.86 · 3 bedrooms · 4 beds · 2 baths</t>
  </si>
  <si>
    <t>Townhouse in Cenon · ★5.0 · 4 bedrooms · 4 beds · 1.5 baths</t>
  </si>
  <si>
    <t>Townhouse in Bordeaux · ★4.86 · 4 bedrooms · 6 beds · 2 baths</t>
  </si>
  <si>
    <t>Home in Eysines · ★4.82 · 3 bedrooms · 4 beds · 2 baths</t>
  </si>
  <si>
    <t>Rental unit in Villenave-d'Ornon · 3 bedrooms · 4 beds · 1.5 baths</t>
  </si>
  <si>
    <t>Home in Bruges · ★5.0 · 4 bedrooms · 4 beds · 3.5 baths</t>
  </si>
  <si>
    <t>Rental unit in Bordeaux · ★4.82 · 2 bedrooms · 2 beds · 2.5 baths</t>
  </si>
  <si>
    <t>Condo in Le Bouscat · ★4.97 · 1 bedroom · 1 bed · 1 bath</t>
  </si>
  <si>
    <t>Condo in Cenon · ★4.63 · 1 bedroom · 2 beds · 1.5 baths</t>
  </si>
  <si>
    <t>Guesthouse in Saint-Médard-en-Jalles · ★4.80 · 1 bedroom · 1 bed · 1 bath</t>
  </si>
  <si>
    <t>Home in Mérignac · ★4.92 · 2 bedrooms · 5 beds · 2 baths</t>
  </si>
  <si>
    <t>Rental unit in Bruges · ★4.67 · 1 bedroom · 1 bed · 1 shared bath</t>
  </si>
  <si>
    <t>Rental unit in Bordeaux · ★4.26 · Studio · 1 bed · 1 bath</t>
  </si>
  <si>
    <t>Home in Bassens · ★4.89 · 3 bedrooms · 3 beds · 2 baths</t>
  </si>
  <si>
    <t>Rental unit in Talence · ★4.80 · 1 bedroom · 1 bed · 1 bath</t>
  </si>
  <si>
    <t>Home in Pessac · ★4.75 · 3 bedrooms · 5 beds · 2.5 baths</t>
  </si>
  <si>
    <t>Home in Le Taillan-Médoc · ★4.93 · 5 bedrooms · 8 beds · 5 baths</t>
  </si>
  <si>
    <t>Condo in Villenave-d'Ornon · ★4.86 · 1 bedroom · 2 beds · 1 bath</t>
  </si>
  <si>
    <t>Rental unit in Bordeaux · ★4.77 · 1 bedroom · 2 beds · 1 private bath</t>
  </si>
  <si>
    <t>Condo in Mérignac · ★4.81 · 2 bedrooms · 5 beds · 1 bath</t>
  </si>
  <si>
    <t>Townhouse in Bordeaux · 3 bedrooms · 2 beds · 1 bath</t>
  </si>
  <si>
    <t>Bed and breakfast in Bordeaux · ★4.84 · 1 bedroom · 1 bed · 1 shared bath</t>
  </si>
  <si>
    <t>Rental unit in Bordeaux · ★4.73 · 1 bedroom · 1 bed · 1 private bath</t>
  </si>
  <si>
    <t>Townhouse in Cenon · ★4.61 · 3 bedrooms · 3 beds · 2 baths</t>
  </si>
  <si>
    <t>Townhouse in Villenave-d'Ornon · ★4.56 · 3 bedrooms · 3 beds · 1 bath</t>
  </si>
  <si>
    <t>Rental unit in Talence · ★4.96 · 3 bedrooms · 3 beds · 2 baths</t>
  </si>
  <si>
    <t>Home in Le Taillan-Médoc · ★4.75 · 2 bedrooms · 4 beds · 1 bath</t>
  </si>
  <si>
    <t>Townhouse in Bordeaux · 3 bedrooms · 6 beds · 1 bath</t>
  </si>
  <si>
    <t>Rental unit in Bordeaux · ★4.71 · 2 bedrooms · 1 bed · 1 bath</t>
  </si>
  <si>
    <t>Guesthouse in Ambarès-et-Lagrave · ★4.94 · Studio · 3 beds · 1 bath</t>
  </si>
  <si>
    <t>Condo in Bordeaux · ★4.96 · 1 bedroom · 1 bed · 1 bath</t>
  </si>
  <si>
    <t>Condo in Bordeaux · ★4.82 · 1 bedroom · 1 bed · 1 shared bath</t>
  </si>
  <si>
    <t>Condo in Bègles · ★4.26 · 1 bedroom · 1 bed · 1 bath</t>
  </si>
  <si>
    <t>Townhouse in Bègles · ★4.95 · 3 bedrooms · 3 beds · 2.5 baths</t>
  </si>
  <si>
    <t>Condo in Bruges · ★4.67 · 1 bedroom · 1 bed · 1 private bath</t>
  </si>
  <si>
    <t>Bed and breakfast in Blanquefort · 1 bedroom · 1 bed · 1 private bath</t>
  </si>
  <si>
    <t>Townhouse in Bordeaux · ★4.64 · 1 bedroom · 1 bed · 1 shared bath</t>
  </si>
  <si>
    <t>Townhouse in Lormont · 2 bedrooms · 3 beds · 1 bath</t>
  </si>
  <si>
    <t>Condo in Cenon · ★4.33 · 1 bedroom · 1 shared bath</t>
  </si>
  <si>
    <t>Bed and breakfast in Bordeaux · ★4.90 · 1 bedroom · 1 bed · 1 shared bath</t>
  </si>
  <si>
    <t>Townhouse in Bordeaux · 2 bedrooms · 3 beds · 2 baths</t>
  </si>
  <si>
    <t>Townhouse in Talence · 1 bedroom · 2 beds · 1 bath</t>
  </si>
  <si>
    <t>Rental unit in Bordeaux · ★4.87 · 1 bedroom · 1 bed · 1 private bath</t>
  </si>
  <si>
    <t>Condo in Mérignac · ★4.96 · Studio · 1 bed · 1 bath</t>
  </si>
  <si>
    <t>Rental unit in Bordeaux · ★4.84 · 1 bedroom · 1 shared bath</t>
  </si>
  <si>
    <t>Rental unit in Bordeaux · ★4.95 · 3 bedrooms · 3 beds · 1 bath</t>
  </si>
  <si>
    <t>Home in Bruges · ★4.92 · 1 bedroom · 2 beds · 1 bath</t>
  </si>
  <si>
    <t>Villa in Saint-Médard-en-Jalles · ★4.67 · 3 bedrooms · 6 beds · 2 baths</t>
  </si>
  <si>
    <t>Rental unit in Saint-Médard-en-Jalles · ★4.63 · 1 bedroom · 1 bed · 1 shared bath</t>
  </si>
  <si>
    <t>Condo in Bègles · ★4.89 · 1 bedroom · 2 beds · 1 bath</t>
  </si>
  <si>
    <t>Villa in Bègles · ★5.0 · 4 bedrooms · 4 beds · 2 baths</t>
  </si>
  <si>
    <t>Guesthouse in Mérignac · ★4.90 · Studio · 1 bed · 1 bath</t>
  </si>
  <si>
    <t>Villa in Gradignan · 6 bedrooms · 7 beds · 2 baths</t>
  </si>
  <si>
    <t>Condo in Eysines · ★4.80 · 2 bedrooms · 2 beds · 2 baths</t>
  </si>
  <si>
    <t>Rental unit in Bordeaux · ★4.90 · 1 bedroom · 1 bed · 1.5 baths</t>
  </si>
  <si>
    <t>Guesthouse in Le Bouscat · ★4.83 · 1 bedroom · 1 bed · 1 bath</t>
  </si>
  <si>
    <t>Condo in Bruges · ★4.80 · 2 bedrooms · 1 bed · 1 bath</t>
  </si>
  <si>
    <t>Condo in Bordeaux · ★4.60 · Studio · 2 beds · 2 baths</t>
  </si>
  <si>
    <t>Rental unit in Bordeaux · ★4.77 · 2 bedrooms · 2 beds · 1.5 baths</t>
  </si>
  <si>
    <t>Rental unit in Cenon · ★4.71 · 1 bedroom · 1 bed · 1 bath</t>
  </si>
  <si>
    <t>Townhouse in Pessac · ★4.95 · 1 bedroom · 2 beds · 1 bath</t>
  </si>
  <si>
    <t>Bed and breakfast in Le Taillan-Médoc · ★5.0 · 1 bedroom · 1 bed · 1 shared bath</t>
  </si>
  <si>
    <t>Home in Bouliac · ★4.47 · 1 bedroom · 2 beds · 1 bath</t>
  </si>
  <si>
    <t>Villa in Ambarès-et-Lagrave · ★4.90 · 5 bedrooms · 5 beds · 3 baths</t>
  </si>
  <si>
    <t>Rental unit in Bordeaux · ★4.93 · 1 bedroom · 1 bed · 1.5 baths</t>
  </si>
  <si>
    <t>Condo in Bordeaux · ★4.75 · 1 bedroom · 2 beds · 1.5 shared baths</t>
  </si>
  <si>
    <t>Condo in Lormont · 1 bedroom · 1 bed · 1 shared bath</t>
  </si>
  <si>
    <t>Boat in Bordeaux · ★5.0 · 2 bedrooms · 2 beds · 1 bath</t>
  </si>
  <si>
    <t>Condo in Mérignac · ★4.85 · 1 bedroom · 2 beds · 1 bath</t>
  </si>
  <si>
    <t>Townhouse in Bègles · ★4.85 · 1 bedroom · 2 beds · 1 shared bath</t>
  </si>
  <si>
    <t>Townhouse in Bordeaux · ★4.78 · 1 bedroom · 1 bed · 1 shared bath</t>
  </si>
  <si>
    <t>Home in Mérignac · ★4.86 · Studio · 1 bed · 1 bath</t>
  </si>
  <si>
    <t>Townhouse in Bordeaux · ★4.75 · 4 bedrooms · 4 beds · 1 bath</t>
  </si>
  <si>
    <t>Townhouse in Floirac · ★4.51 · 1 bedroom · 4 beds · 1.5 baths</t>
  </si>
  <si>
    <t>Condo in Bordeaux · ★4.75 · 2 bedrooms · 3 beds · 2 baths</t>
  </si>
  <si>
    <t>Home in Artigues-près-Bordeaux · ★4.33 · 3 bedrooms · 2 beds · 2 baths</t>
  </si>
  <si>
    <t>Home in Cenon · ★4.80 · 1 bedroom · 1 bed · 1 bath</t>
  </si>
  <si>
    <t>Rental unit in Talence · ★4.97 · 1 bedroom · 1 bed · 1 bath</t>
  </si>
  <si>
    <t>Bed and breakfast in Le Haillan · ★4.90 · 1 bedroom · 1 bed · 1 shared bath</t>
  </si>
  <si>
    <t>Rental unit in Bordeaux · ★4.17 · 2 bedrooms · 2 beds · 1 bath</t>
  </si>
  <si>
    <t>Rental unit in Mérignac · ★4.92 · 1 bedroom · 1 bed · 1 bath</t>
  </si>
  <si>
    <t>Condo in Bordeaux · ★4.71 · 3 bedrooms · 4 beds · 3 baths</t>
  </si>
  <si>
    <t>Townhouse in Bordeaux · ★5.0 · 5 bedrooms · 6 beds · 3.5 baths</t>
  </si>
  <si>
    <t>Townhouse in Le Bouscat · 1 bedroom · 1 bed · 1 shared bath</t>
  </si>
  <si>
    <t>Rental unit in Bègles · ★4.57 · 2 bedrooms · 2 beds · 1 bath</t>
  </si>
  <si>
    <t>Tiny home in Cenon · ★4.54 · 1 bed · 1 bath</t>
  </si>
  <si>
    <t>Bed and breakfast in Talence · ★4.67 · 1 bedroom · 2 beds · 1 shared bath</t>
  </si>
  <si>
    <t>Townhouse in Talence · ★4.80 · 1 bedroom · 1 bed · 1 shared bath</t>
  </si>
  <si>
    <t>Home in Cenon · ★4.94 · 1 bedroom · 1 bed · 1 bath</t>
  </si>
  <si>
    <t>Condo in Bordeaux · ★4.62 · 1 bedroom · 1 bed · 1 bath</t>
  </si>
  <si>
    <t>Guesthouse in Mérignac · ★4.63 · 1 bedroom · 1 bed · 1 bath</t>
  </si>
  <si>
    <t>Rental unit in Bègles · ★4.75 · 2 bedrooms · 2 beds · 2 baths</t>
  </si>
  <si>
    <t>Villa in Carbon-Blanc · ★5.0 · 4 bedrooms · 4 beds · 1 bath</t>
  </si>
  <si>
    <t>Rental unit in Bordeaux · ★4.11 · 1 bedroom · 2 beds · 1 bath</t>
  </si>
  <si>
    <t>Rental unit in Le Bouscat · ★5.0 · 1 bedroom · 1 bed · 1 bath</t>
  </si>
  <si>
    <t>Rental unit in Villenave-d'Ornon · ★5.0 · 1 bedroom · 1 bed · 1 bath</t>
  </si>
  <si>
    <t>Rental unit in Bordeaux · ★4.82 · 1 bedroom · 1 bed · 1 private bath</t>
  </si>
  <si>
    <t>Vacation home in Bègles · ★4.89 · Studio · 1 bed · 1 private bath</t>
  </si>
  <si>
    <t>Condo in Bègles · ★4.68 · 1 bedroom · 1 bed · 1 private bath</t>
  </si>
  <si>
    <t>Condo in Pessac · ★4.57 · 3 bedrooms · 4 beds · 1 bath</t>
  </si>
  <si>
    <t>Condo in Pessac · ★4.77 · 1 bedroom · 1 bed · 1 shared bath</t>
  </si>
  <si>
    <t>Townhouse in Floirac · ★4.89 · 1 bedroom · 1 bed · 1 shared bath</t>
  </si>
  <si>
    <t>Condo in Pessac · ★4.91 · 1 bedroom · 2 beds · 1 shared bath</t>
  </si>
  <si>
    <t>Condo in Floirac · ★4.85 · 1 bedroom · 2 beds · 1 bath</t>
  </si>
  <si>
    <t>Townhouse in Ambarès-et-Lagrave · ★4.95 · 1 bedroom · 1 bed · 1.5 baths</t>
  </si>
  <si>
    <t>Guest suite in Ambarès-et-Lagrave · ★4.93 · 1 bedroom · 1 bed · 1 private bath</t>
  </si>
  <si>
    <t>Rental unit in Ambarès-et-Lagrave · ★5.0 · 1 bedroom · 1 bed · 1.5 baths</t>
  </si>
  <si>
    <t>Townhouse in Mérignac · ★4.62 · 1 bedroom · 1 bed · Shared half-bath</t>
  </si>
  <si>
    <t>Condo in Eysines · ★4.99 · 1 bedroom · 2 beds · 1 bath</t>
  </si>
  <si>
    <t>Home in Bordeaux · ★4.94 · 1 bedroom · 2 beds · 1 shared bath</t>
  </si>
  <si>
    <t>Condo in Le Bouscat · ★4.88 · 1 bedroom · 1 bed · 1 bath</t>
  </si>
  <si>
    <t>Rental unit in Talence · ★4.55 · Studio · 1 bed · 1 bath</t>
  </si>
  <si>
    <t>Condo in Le Bouscat · ★4.82 · 1 bedroom · 1 bed · 1 shared bath</t>
  </si>
  <si>
    <t>Rental unit in Le Bouscat · ★4.91 · 2 bedrooms · 3 beds · 1 bath</t>
  </si>
  <si>
    <t>Townhouse in Talence · ★5.0 · 1 bedroom · 1 bed · 1 private bath</t>
  </si>
  <si>
    <t>Guesthouse in Talence · ★5.0 · 2 bedrooms · 2 beds · 1 private bath</t>
  </si>
  <si>
    <t>Rental unit in Bègles · ★4.75 · 2 bedrooms · 3 beds · 1 bath</t>
  </si>
  <si>
    <t>Bed and breakfast in Gradignan · 1 bedroom · 1 bed · 1 shared bath</t>
  </si>
  <si>
    <t>Townhouse in Bordeaux · 4 bedrooms · 5 beds · 4 baths</t>
  </si>
  <si>
    <t>Townhouse in Floirac · ★4.88 · 3 bedrooms · 3 beds · 1.5 baths</t>
  </si>
  <si>
    <t>Bed and breakfast in Bordeaux · ★4.71 · 1 bedroom · 1 bed · 1.5 baths</t>
  </si>
  <si>
    <t>Condo in Lormont · 1 bedroom · 1 bed · 1 private bath</t>
  </si>
  <si>
    <t>Loft in Bordeaux · 1 bedroom · 1 bed · 1 shared bath</t>
  </si>
  <si>
    <t>Loft in Bordeaux · 1 bedroom · 2 beds · 1.5 baths</t>
  </si>
  <si>
    <t>Rental unit in Bègles · ★4.72 · 1 bedroom · 1 bed · 1 bath</t>
  </si>
  <si>
    <t>Townhouse in Bègles · ★4.69 · 2 bedrooms · 3 beds · 1 private bath</t>
  </si>
  <si>
    <t>Condo in Talence · ★3.92 · 4 bedrooms · 8 beds · 2 baths</t>
  </si>
  <si>
    <t>Home in Cenon · ★4.89 · 1 bedroom · 1 bed · 1 private bath</t>
  </si>
  <si>
    <t>Rental unit in Talence · ★4.78 · 1 bedroom · 1 bed · 1 bath</t>
  </si>
  <si>
    <t>Home in Carbon-Blanc · ★5.0 · 3 bedrooms · 3 beds · 2 baths</t>
  </si>
  <si>
    <t>Townhouse in Mérignac · ★4.70 · 3 bedrooms · 4 beds · 1 bath</t>
  </si>
  <si>
    <t>Villa in Artigues-près-Bordeaux · ★4.91 · 2 bedrooms · 2 beds · 2 baths</t>
  </si>
  <si>
    <t>Condo in Cenon · ★4.94 · 1 bedroom · 1 bed · 1.5 baths</t>
  </si>
  <si>
    <t>Townhouse in Pessac · ★4.91 · 1 bedroom · 1 bed · 1 shared bath</t>
  </si>
  <si>
    <t>Guesthouse in Pessac · ★4.78 · 1 bedroom · 1 bed · 1 bath</t>
  </si>
  <si>
    <t>Bed and breakfast in Saint-Médard-en-Jalles · ★4.83 · 1 bedroom · 1 bed · 1 private bath</t>
  </si>
  <si>
    <t>Rental unit in Bègles · ★4.87 · 2 bedrooms · 3 beds · 1 bath</t>
  </si>
  <si>
    <t>Rental unit in Mérignac · ★4.82 · 1 bedroom · 2 beds · 1 bath</t>
  </si>
  <si>
    <t>Place to stay in Mérignac · 2 bedrooms · 2 beds · 1 bath</t>
  </si>
  <si>
    <t>Townhouse in Cenon, bordeaux bastide · ★4.43 · 3 bedrooms · 3 beds · 2.5 baths</t>
  </si>
  <si>
    <t>Rental unit in Mérignac · ★4.81 · 2 bedrooms · 2 beds · 1 bath</t>
  </si>
  <si>
    <t>Guesthouse in Bègles · ★4.90 · 1 bedroom · 1 bed · 1 private bath</t>
  </si>
  <si>
    <t>Condo in Mérignac · ★4.90 · 1 bedroom · 1 bed · 1 shared bath</t>
  </si>
  <si>
    <t>Rental unit in Bordeaux · ★4.97 · 1 bedroom · 1 bed · 1 private bath</t>
  </si>
  <si>
    <t>Townhouse in Bordeaux · ★4.92 · 2 bedrooms · 2 beds · 2 baths</t>
  </si>
  <si>
    <t>Bed and breakfast in Villenave-d'Ornon · 1 bedroom · 1 bed · 1 bath</t>
  </si>
  <si>
    <t>Loft in Villenave-d'Ornon · 1 bedroom · 2 beds · 1 bath</t>
  </si>
  <si>
    <t>Houseboat in Bordeaux · ★4.88 · 6 bedrooms · 6 beds · 5 baths</t>
  </si>
  <si>
    <t>Boat in Bordeaux · ★4.70 · 1 bedroom · 1 bed · 2 baths</t>
  </si>
  <si>
    <t>Loft in Bordeaux · ★4.78 · 4 bedrooms · 5 beds · 2 baths</t>
  </si>
  <si>
    <t>Townhouse in Bordeaux · ★4.63 · 4 bedrooms · 6 beds · 2.5 baths</t>
  </si>
  <si>
    <t>Townhouse in Bordeaux · ★4.90 · 1 bedroom · 1 bed · 1 shared bath</t>
  </si>
  <si>
    <t>Condo in Bruges · ★4.84 · 1 bedroom · 1 bed · 1 bath</t>
  </si>
  <si>
    <t>Guest suite in Pessac · ★3.50 · Studio · 1 bed · 1 bath</t>
  </si>
  <si>
    <t>Condo in Floirac · ★4.97 · 1 bedroom · 1 bed · 1 shared bath</t>
  </si>
  <si>
    <t>Townhouse in Bordeaux · ★4.96 · 3 bedrooms · 3 beds · 1 bath</t>
  </si>
  <si>
    <t>Rental unit in Bordeaux · ★4.81 · 4 bedrooms · 5 beds · 1 bath</t>
  </si>
  <si>
    <t>Condo in Le Bouscat · ★4.67 · 2 bedrooms · 2 beds · 1 bath</t>
  </si>
  <si>
    <t>Home in Bordeaux · ★5.0 · 3 bedrooms · 3 beds · 3.5 baths</t>
  </si>
  <si>
    <t>Townhouse in Le Bouscat · ★5.0 · 3 bedrooms · 4 beds · 1 bath</t>
  </si>
  <si>
    <t>Condo in Eysines · ★4.77 · 2 bedrooms · 3 beds · 1 bath</t>
  </si>
  <si>
    <t>Townhouse in Bordeaux · ★4.60 · 1 bedroom · 1 bed · 1 private bath</t>
  </si>
  <si>
    <t>Townhouse in Parempuyre · ★4.91 · 2 bedrooms · 3 beds · 1 bath</t>
  </si>
  <si>
    <t>Villa in Pessac · ★5.0 · 1 bedroom · 2 beds · 1 bath</t>
  </si>
  <si>
    <t>Guesthouse in Bègles · ★4.93 · 1 bedroom · 1 bed · 1 bath</t>
  </si>
  <si>
    <t>Villa in Saint-Médard-en-Jalles · ★4.71 · 5 bedrooms · 6 beds · 2 baths</t>
  </si>
  <si>
    <t>Rental unit in Bordeaux · ★4.96 · 4 bedrooms · 5 beds · 2 baths</t>
  </si>
  <si>
    <t>Condo in Pessac · ★4.80 · 1 bedroom · 1 bed · 1 shared bath</t>
  </si>
  <si>
    <t>Townhouse in Pessac · ★4.86 · 2 bedrooms · 3 beds · 1 bath</t>
  </si>
  <si>
    <t>casa particular in Le Haillan · ★5.0 · 1 bedroom · 2 beds · 1 shared bath</t>
  </si>
  <si>
    <t>Condo in Parempuyre · ★4.97 · 2 bedrooms · 2 beds · 1 bath</t>
  </si>
  <si>
    <t>Townhouse in Bordeaux · ★4.87 · 1 bedroom · 2 beds · 1 bath</t>
  </si>
  <si>
    <t>Condo in Bordeaux · ★4.0 · 3 bedrooms · 3 beds · 1 bath</t>
  </si>
  <si>
    <t>Townhouse in Bordeaux · ★5.0 · 5 bedrooms · 8 beds · 3 baths</t>
  </si>
  <si>
    <t>Villa in Ambarès-et-Lagrave · 3 bedrooms · 4 beds · 1 bath</t>
  </si>
  <si>
    <t>Guesthouse in Bordeaux · 1 bedroom · 1 bed · 1 private bath</t>
  </si>
  <si>
    <t>Vacation home in Floirac · ★4.97 · 3 bedrooms · 4 beds · 1 bath</t>
  </si>
  <si>
    <t>Home in Floirac · ★4.85 · 3 bedrooms · 4 beds · 1.5 baths</t>
  </si>
  <si>
    <t>Townhouse in Talence · ★4.93 · 1 bedroom · 1 bed · 1 shared bath</t>
  </si>
  <si>
    <t>Guesthouse in Bordeaux · ★4.96 · 1 bedroom · 1 bed · 1 bath</t>
  </si>
  <si>
    <t>Guesthouse in Villenave-d'Ornon · ★4.81 · 1 bedroom · 2 beds · 1 bath</t>
  </si>
  <si>
    <t>Guesthouse in Blanquefort · ★4.91 · 1 bedroom · 1 bed · 1 bath</t>
  </si>
  <si>
    <t>Condo in Le Bouscat · ★4.96 · 1 bedroom · 2 beds · 1 bath</t>
  </si>
  <si>
    <t>Condo in Bordeaux · ★4.96 · 2 bedrooms · 3 beds · 1 bath</t>
  </si>
  <si>
    <t>Condo in Talence · ★4.70 · 1 bedroom · 1 bed · 1 shared bath</t>
  </si>
  <si>
    <t>Rental unit in Lormont · ★4.77 · 1 bedroom · 2 beds · 1 bath</t>
  </si>
  <si>
    <t>Rental unit in Blanquefort · ★4.89 · 1 bedroom · 2 beds · 1 bath</t>
  </si>
  <si>
    <t>Serviced apartment in Bordeaux · 1 bedroom · 8 beds · 3 shared baths</t>
  </si>
  <si>
    <t>Guesthouse in Bordeaux · ★5.0 · 2 bedrooms · 3 beds · 1 bath</t>
  </si>
  <si>
    <t>Home in Artigues-près-Bordeaux · ★4.97 · Studio · 1 bed · 1 bath</t>
  </si>
  <si>
    <t>Townhouse in Pessac · ★5.0 · 3 bedrooms · 3 beds · 2 baths</t>
  </si>
  <si>
    <t>Condo in Bordeaux · ★4.92 · 1 bedroom · 1 bed · 1 bath</t>
  </si>
  <si>
    <t>Rental unit in Bordeaux · ★4.20 · 2 bedrooms · 1 bed · 2 baths</t>
  </si>
  <si>
    <t>Townhouse in Floirac · ★4.83 · 2 bedrooms · 2 beds · 1 bath</t>
  </si>
  <si>
    <t>Rental unit in Bordeaux · ★4.90 · 2 bedrooms · 5 beds · 1 bath</t>
  </si>
  <si>
    <t>Home in Pessac · ★5.0 · 1 bedroom · 1 bed · 1 bath</t>
  </si>
  <si>
    <t>Villa in Bassens · 1 bedroom · 1 bed · 1.5 baths</t>
  </si>
  <si>
    <t>Guest suite in Pessac · ★4.52 · 1 bedroom · 1 bed · 1 bath</t>
  </si>
  <si>
    <t>Townhouse in Lormont · ★4.79 · 2 bedrooms · 2 beds · 1 bath</t>
  </si>
  <si>
    <t>Cottage in Bordeaux · ★5.0 · 1 bedroom · 1 bed · 1 bath</t>
  </si>
  <si>
    <t>Condo in Bruges · ★4.97 · 1 bedroom · 2 beds · 1 bath</t>
  </si>
  <si>
    <t>Rental unit in Villenave-d'Ornon · ★4.93 · 1 bedroom · 1 bed · 1 bath</t>
  </si>
  <si>
    <t>Home in Ambarès-et-Lagrave · ★5.0 · 2 bedrooms · 2 beds · 1 bath</t>
  </si>
  <si>
    <t>Rental unit in Mérignac · ★New · 1 bedroom · 1 bed · 1 private bath</t>
  </si>
  <si>
    <t>Rental unit in Villenave-d'Ornon · ★4.72 · 3 bedrooms · 4 beds · 1 bath</t>
  </si>
  <si>
    <t>Condo in Bordeaux     · ★4.69 · 1 bedroom · 1 bed · 1 bath</t>
  </si>
  <si>
    <t>Home in Martignas-sur-Jalle · ★4.86 · 2 bedrooms · 3 beds · 1 bath</t>
  </si>
  <si>
    <t>casa particular in Bordeaux · 2 bedrooms · 2 beds · 1 shared bath</t>
  </si>
  <si>
    <t>Condo in Talence · ★5.0 · Studio · 2 beds · 1 bath</t>
  </si>
  <si>
    <t>Rental unit in Lormont · ★4.94 · 1 bedroom · 1 bed · 1 shared bath</t>
  </si>
  <si>
    <t>Rental unit in Bordeaux · ★4.83 · 1 bedroom · 4 beds · 1 bath</t>
  </si>
  <si>
    <t>Guest suite in Bordeaux · 1 bedroom · 1 bed · 1 private bath</t>
  </si>
  <si>
    <t>Rental unit in Mérignac · ★4.66 · 2 bedrooms · 3 beds · 1 bath</t>
  </si>
  <si>
    <t>Bed and breakfast in Mérignac · ★New · 1 bedroom · 1 bed · 1.5 shared baths</t>
  </si>
  <si>
    <t>Townhouse in Pessac · ★4.98 · 1 bedroom · 3 beds · 1 bath</t>
  </si>
  <si>
    <t>Rental unit in Bordeaux · ★4.97 · 1 bedroom · 1 bed · 1 bath</t>
  </si>
  <si>
    <t>Rental unit in Bordeaux · ★4.71 · 3 bedrooms · 3 beds · 1 bath</t>
  </si>
  <si>
    <t>Condo in Villenave-d'Ornon · 1 bedroom · 1 bed · 1 shared bath</t>
  </si>
  <si>
    <t>Townhouse in Mérignac · 1 bedroom · 1 bed · 1 private bath</t>
  </si>
  <si>
    <t>Home in Bordeaux · ★4.73 · 3 bedrooms · 3 beds · 2 baths</t>
  </si>
  <si>
    <t>Villa in Blanquefort · ★4.58 · 2 bedrooms · 3 beds · 1 bath</t>
  </si>
  <si>
    <t>Rental unit in Bordeaux · ★4.50 · 2 bedrooms · 4 beds · 1 bath</t>
  </si>
  <si>
    <t>Rental unit in Bordeaux · ★4.94 · 1 bedroom · 1 bed · 1 shared bath</t>
  </si>
  <si>
    <t>Villa in Pessac · ★5.0 · 4 bedrooms · 4 beds · 2 baths</t>
  </si>
  <si>
    <t>Condo in Floirac · ★4.65 · 2 bedrooms · 3 beds · 1 bath</t>
  </si>
  <si>
    <t>Villa in Ambarès-et-Lagrave · ★4.73 · 2 bedrooms · 2 beds · 1 bath</t>
  </si>
  <si>
    <t>Townhouse in Le Bouscat · 2 bedrooms · 2 beds · 1.5 baths</t>
  </si>
  <si>
    <t>Rental unit in Bordeaux · ★4.76 · 3 bedrooms · 3 beds · 1.5 baths</t>
  </si>
  <si>
    <t>Townhouse in Mérignac · ★5.0 · 3 bedrooms · 4 beds · 1.5 baths</t>
  </si>
  <si>
    <t>Condo in Talence · Studio · 1 bed · 1.5 baths</t>
  </si>
  <si>
    <t>Rental unit in Lormont · ★New · 1 bedroom · 2 beds · 1 bath</t>
  </si>
  <si>
    <t>Home in Blanquefort · ★4.72 · 3 bedrooms · 4 beds · 2 baths</t>
  </si>
  <si>
    <t>Townhouse in Bassens · ★5.0 · 1 bedroom · 2 beds · 1 bath</t>
  </si>
  <si>
    <t>Home in Saint-Médard-en-Jalles · 5 bedrooms · 4 beds · 2 baths</t>
  </si>
  <si>
    <t>Townhouse in Pessac · ★4.75 · 2 bedrooms · 2 beds · 2.5 baths</t>
  </si>
  <si>
    <t>Villa in Le Bouscat · 4 bedrooms · 6 beds · 2 baths</t>
  </si>
  <si>
    <t>Townhouse in Bordeaux · ★4.86 · 1 bedroom · 3 beds · 1 private bath</t>
  </si>
  <si>
    <t>Rental unit in Bordeaux · ★4.58 · 2 bedrooms · 2 beds · 1 bath</t>
  </si>
  <si>
    <t>Villa in Pessac · 3 bedrooms · 3 beds · 1 bath</t>
  </si>
  <si>
    <t>Guest suite in Bordeaux · ★4.78 · 1 bedroom · 1 bed · 1 bath</t>
  </si>
  <si>
    <t>Home in Mérignac · ★4.84 · 3 bedrooms · 4 beds · 1 bath</t>
  </si>
  <si>
    <t>Condo in Talence · ★3.86 · 4 bedrooms · 8 beds · 2 baths</t>
  </si>
  <si>
    <t>Townhouse in Bordeaux · ★4.95 · 3 bedrooms · 4 beds · 1 bath</t>
  </si>
  <si>
    <t>Home in Bordeaux · ★5.0 · 2 bedrooms · 2 beds · 2 baths</t>
  </si>
  <si>
    <t>Townhouse in Bègles · 3 bedrooms · 4 beds · 2 baths</t>
  </si>
  <si>
    <t>Place to stay in Ambarès-et-Lagrave · ★4.96 · 1 bedroom · 1 bed · 1 bath</t>
  </si>
  <si>
    <t>Rental unit in Le Bouscat · ★4.66 · 1 bedroom · 2 beds · 1 bath</t>
  </si>
  <si>
    <t>Rental unit in Mérignac · ★4.86 · 1 bedroom · 2 beds · 1 bath</t>
  </si>
  <si>
    <t>Home in Saint-Médard-en-Jalles · 2 bedrooms · 3 beds · 1 bath</t>
  </si>
  <si>
    <t>Serviced apartment in Bordeaux · 8 bedrooms · 8 beds · 3 shared baths</t>
  </si>
  <si>
    <t>Home in Cenon · ★4.50 · 5 bedrooms · 1 bed · 3 baths</t>
  </si>
  <si>
    <t>Serviced apartment in Mérignac · 1 bedroom · 8 beds · 3 shared baths</t>
  </si>
  <si>
    <t>Serviced apartment in Mérignac · 8 bedrooms · 8 beds · 2 shared baths</t>
  </si>
  <si>
    <t>Townhouse in Bègles · 3 bedrooms · 4 beds · 4 baths</t>
  </si>
  <si>
    <t>Rental unit in Bordeaux · ★4.04 · 1 bedroom · 2 beds · 1 bath</t>
  </si>
  <si>
    <t>Condo in Bruges · ★4.67 · 1 bedroom · 2 beds · 1 bath</t>
  </si>
  <si>
    <t>Serviced apartment in Bruges · ★4.0 · Studio · 1 bed · 1 bath</t>
  </si>
  <si>
    <t>Serviced apartment in Bruges · ★4.44 · Studio · 2 beds · 1 bath</t>
  </si>
  <si>
    <t>Serviced apartment in Bordeaux · Studio · 1 bed · 1 bath</t>
  </si>
  <si>
    <t>Serviced apartment in Bordeaux · Studio · 2 beds · 1 bath</t>
  </si>
  <si>
    <t>Rental unit in Pessac · ★4.96 · 1 bedroom · 1 bed · 1 bath</t>
  </si>
  <si>
    <t>Townhouse in Bègles · ★4.89 · 1 bedroom · 1 bed · 1 bath</t>
  </si>
  <si>
    <t>Rental unit in Floirac · ★5.0 · 2 bedrooms · 2 beds · 1 bath</t>
  </si>
  <si>
    <t>Rental unit in Lormont · ★4.95 · 2 bedrooms · 3 beds · 1 bath</t>
  </si>
  <si>
    <t>Home in Saint-Médard-en-Jalles · ★New · 3 bedrooms · 3 beds · 2 shared baths</t>
  </si>
  <si>
    <t>Townhouse in Bordeaux · ★4.75 · 2 bedrooms · 2 beds · 1 shared bath</t>
  </si>
  <si>
    <t>Aparthotel in Mérignac · 1 bedroom · 1 bed · 1 bath</t>
  </si>
  <si>
    <t>Guesthouse in Floirac · ★4.89 · 1 bedroom · 1 bed · 1 bath</t>
  </si>
  <si>
    <t>Guest suite in Pessac · ★4.75 · 1 bedroom · 3 beds · 1 bath</t>
  </si>
  <si>
    <t>Rental unit in Bordeaux · ★4.71 · 1 bedroom · 1 bed · 1.5 baths</t>
  </si>
  <si>
    <t>Rental unit in Saint-Aubin-de-Médoc · ★4.80 · 1 bedroom · 1 bed · 1 bath</t>
  </si>
  <si>
    <t>Loft in Bordeaux · ★4.97 · 1 bedroom · 2 beds · 1 bath</t>
  </si>
  <si>
    <t>Townhouse in Bordeaux · ★4.76 · 2 bedrooms · 2 beds · 1 bath</t>
  </si>
  <si>
    <t>Rental unit in Cenon · ★4.93 · Studio · 1 bed · 1 bath</t>
  </si>
  <si>
    <t>Bed and breakfast in Mérignac · ★4.94 · 1 bedroom · 1 bed · 1 private bath</t>
  </si>
  <si>
    <t>Condo in Bordeaux · ★4.33 · 1 bedroom · 1 shared bath</t>
  </si>
  <si>
    <t>Vacation home in Bordeaux · ★New · 1 bedroom · 1 bed · 1 bath</t>
  </si>
  <si>
    <t>Home in Lormont · ★4.70 · 1 bedroom · 1 bed · 1 private bath</t>
  </si>
  <si>
    <t>Condo in Talence · ★4.13 · 1 bedroom · 1 bed · 1 bath</t>
  </si>
  <si>
    <t>Townhouse in Bordeaux · ★4.78 · 1 bedroom · 1 bed · 1 private bath</t>
  </si>
  <si>
    <t>Townhouse in Bordeaux · ★4.71 · 1 bedroom · 1 bed · 1 private bath</t>
  </si>
  <si>
    <t>Townhouse in Bordeaux · ★4.72 · 1 bedroom · 1 bed · 1 private bath</t>
  </si>
  <si>
    <t>Rental unit in Bordeaux · ★4.50 · Studio · 2 beds · 1.5 baths</t>
  </si>
  <si>
    <t>Serviced apartment in Mérignac · 8 bedrooms · 8 beds · 3 shared baths</t>
  </si>
  <si>
    <t>Rental unit in Mérignac · ★4.92 · 1 bedroom · 2 beds · 1 bath</t>
  </si>
  <si>
    <t>Home in Gradignan · ★4.98 · 1 bedroom · 1 bed · 1 private bath</t>
  </si>
  <si>
    <t>Townhouse in Cenon · ★4.87 · 1 bedroom · 1 bed · 2 shared baths</t>
  </si>
  <si>
    <t>Townhouse in Bordeaux · ★4.75 · 4 bedrooms · 4 beds · 3.5 baths</t>
  </si>
  <si>
    <t>Rental unit in Bordeaux · ★4.69 · 3 bedrooms · 4 beds · 1 bath</t>
  </si>
  <si>
    <t>Guesthouse in Pessac · ★4.87 · 1 bedroom · 1 bed · 1 bath</t>
  </si>
  <si>
    <t>Rental unit in Bègles · ★5.0 · 2 bedrooms · 2 beds · 1 bath</t>
  </si>
  <si>
    <t>Home in Bègles · ★4.69 · 2 bedrooms · 2 beds · 1 bath</t>
  </si>
  <si>
    <t>Rental unit in Lormont · ★4.74 · 1 bedroom · 2 beds · 1 bath</t>
  </si>
  <si>
    <t>Home in Cenon · ★4.13 · 2 bedrooms · 3 beds · 1 bath</t>
  </si>
  <si>
    <t>Townhouse in Talence · 2 bedrooms · 4 beds · 1 bath</t>
  </si>
  <si>
    <t>Condo in Bordeaux · ★4.71 · 2 bedrooms · 2 beds · 1 bath</t>
  </si>
  <si>
    <t>Condo in Mérignac · ★4.84 · 2 bedrooms · 2 beds · 1 bath</t>
  </si>
  <si>
    <t>Rental unit in Bordeaux · ★3.80 · Studio · 1 bed · 1 bath</t>
  </si>
  <si>
    <t>Rental unit in Bordeaux · ★3.86 · 4 bedrooms · 7 beds · 2 baths</t>
  </si>
  <si>
    <t>Rental unit in Villenave-d'Ornon · ★4.97 · 1 bedroom · 2 beds · 1 bath</t>
  </si>
  <si>
    <t>Bed and breakfast in Pessac · ★4.91 · 1 bedroom · 1 bed · 1 private bath</t>
  </si>
  <si>
    <t>Rental unit in Le Bouscat · ★4.75 · 2 bedrooms · 2 beds · 2 baths</t>
  </si>
  <si>
    <t>Townhouse in Pessac · ★4.82 · 4 bedrooms · 4 beds · 3 baths</t>
  </si>
  <si>
    <t>Rental unit in Talence · ★4.67 · 1 bedroom · 2 beds · 1 bath</t>
  </si>
  <si>
    <t>casa particular in Bordeaux · ★4.92 · 1 bedroom · 1 bed · 1 private bath</t>
  </si>
  <si>
    <t>Bed and breakfast in Pessac · ★4.93 · 1 bedroom · 1 bed · 1 private bath</t>
  </si>
  <si>
    <t>Rental unit in Floirac · ★4.91 · 2 bedrooms · 3 beds · 1 bath</t>
  </si>
  <si>
    <t>Bed and breakfast in Bordeaux · ★4.96 · 1 bedroom · 1 bed · 1 private bath</t>
  </si>
  <si>
    <t>Townhouse in Bordeaux · ★4.69 · 1 bedroom · 1 bed · 1 private bath</t>
  </si>
  <si>
    <t>Guesthouse in Blanquefort · ★4.95 · Studio · 1 bed · 1 bath</t>
  </si>
  <si>
    <t>Guesthouse in Mérignac · ★4.96 · 2 bedrooms · 2 beds · 1 bath</t>
  </si>
  <si>
    <t>Condo in Mérignac · ★4.60 · 1 bedroom · 1 bed · 1 bath</t>
  </si>
  <si>
    <t>Bed and breakfast in Villenave-d'Ornon · ★4.95 · 1 bedroom · 1 bed · 1 private bath</t>
  </si>
  <si>
    <t>Townhouse in Bordeaux · ★4.75 · 3 bedrooms · 3 beds · 2 baths</t>
  </si>
  <si>
    <t>Rental unit in Bordeaux · ★4.89 · 2 bedrooms · 3 beds · 1 bath</t>
  </si>
  <si>
    <t>Villa in Saint-Médard-en-Jalles · ★5.0 · 3 bedrooms · 7 beds · 3.5 baths</t>
  </si>
  <si>
    <t>Guest suite in Talence · 1 bedroom · 1 bed · 1 bath</t>
  </si>
  <si>
    <t>Home in Cenon · ★4.86 · 3 bedrooms · 3 beds · 2 baths</t>
  </si>
  <si>
    <t>Rental unit in Bordeaux · ★4.73 · Studio · 1 bed · 1 bath</t>
  </si>
  <si>
    <t>Rental unit in Talence · ★4.58 · Studio · 1 bed · 1 bath</t>
  </si>
  <si>
    <t>Condo in Martignas-sur-Jalle · ★4.54 · 1 bedroom · 1 bed · 1 bath</t>
  </si>
  <si>
    <t>Rental unit in Pessac · ★4.88 · 1 bedroom · 4 beds · 1 bath</t>
  </si>
  <si>
    <t>Villa in Artigues-près-Bordeaux · ★4.93 · 1 bedroom · 1 bed · 1 shared bath</t>
  </si>
  <si>
    <t>Rental unit in Bordeaux · ★4.90 · 1 bedroom · 3 beds · 1 bath</t>
  </si>
  <si>
    <t>Guesthouse in Villenave-d'Ornon · ★4.44 · Studio · 1 bed · 1 bath</t>
  </si>
  <si>
    <t>Condo in Cenon · ★4.90 · 1 bedroom · 2 beds · 1 bath</t>
  </si>
  <si>
    <t>Rental unit in Bordeaux · ★4.67 · 3 bedrooms · 4 beds · 1 bath</t>
  </si>
  <si>
    <t>Guesthouse in Pessac · ★4.65 · 1 bedroom · 2 beds · 1 bath</t>
  </si>
  <si>
    <t>Rental unit in Talence · ★4.88 · 2 bedrooms · 2 beds · 1.5 baths</t>
  </si>
  <si>
    <t>Rental unit in Mérignac · ★4.73 · 2 bedrooms · 2 beds · 1 bath</t>
  </si>
  <si>
    <t>Townhouse in Mérignac · ★4.68 · 4 bedrooms · 4 beds · 3 baths</t>
  </si>
  <si>
    <t>Rental unit in Lormont · ★4.71 · 1 bedroom · 2 beds · 1 bath</t>
  </si>
  <si>
    <t>Condo in Talence · ★4.57 · Studio · 1 bed · 1.5 baths</t>
  </si>
  <si>
    <t>Condo in Villenave-d'Ornon · ★4.85 · 2 bedrooms · 1 bed · 1 bath</t>
  </si>
  <si>
    <t>Hotel in Bordeaux · ★4.57 · 1 bedroom · 1 bed · 1 private bath</t>
  </si>
  <si>
    <t>Guesthouse in Mérignac · ★4.92 · 1 bedroom · 1 bed · 1 bath</t>
  </si>
  <si>
    <t>Townhouse in Bordeaux · ★4.50 · 1 bedroom · 1 bed · 1 shared bath</t>
  </si>
  <si>
    <t>Bed and breakfast in Talence · ★4.64 · 1 bedroom · 1 bed · 1 private bath</t>
  </si>
  <si>
    <t>Rental unit in Mérignac · ★4.93 · 2 bedrooms · 2 beds · 1 bath</t>
  </si>
  <si>
    <t>Townhouse in Bègles · ★4.87 · 1 bedroom · 1 bed · 1 shared bath</t>
  </si>
  <si>
    <t>Rental unit in Bordeaux · ★3.78 · 1 bedroom · 2 beds · 1 bath</t>
  </si>
  <si>
    <t>Home in Le Bouscat · ★4.93 · 1 bedroom · 1 bed · 1 bath</t>
  </si>
  <si>
    <t>Home in Le Haillan · ★4.91 · 1 bedroom · 1 bed · 1 private bath</t>
  </si>
  <si>
    <t>Guesthouse in Bordeaux · 1 bedroom · 2 beds · 1 private bath</t>
  </si>
  <si>
    <t>Home in Le Bouscat · 1 bedroom · 1 bed · 1 private bath</t>
  </si>
  <si>
    <t>Townhouse in Bordeaux · ★4.86 · 2 bedrooms · 2 beds · 1.5 baths</t>
  </si>
  <si>
    <t>Home in Saint-Aubin-de-Médoc · 5 bedrooms · 7 beds · 2 baths</t>
  </si>
  <si>
    <t>Rental unit in Floirac · ★4.67 · 2 bedrooms · 1 bed · 1 shared bath</t>
  </si>
  <si>
    <t>Rental unit in Bordeaux · ★4.69 · 1 bedroom · 1 bed · 1 private bath</t>
  </si>
  <si>
    <t>Vacation home in Le Haillan · ★4.97 · Studio · 1 bed · 1 bath</t>
  </si>
  <si>
    <t>Rental unit in Le Haillan · ★4.75 · 1 bedroom · 1 bed · 1 bath</t>
  </si>
  <si>
    <t>Villa in Pessac · ★4.98 · 3 bedrooms · 3 beds · 1 bath</t>
  </si>
  <si>
    <t>Rental unit in Bordeaux · ★4.35 · 1 bedroom · 2 beds · 1 shared bath</t>
  </si>
  <si>
    <t>Guesthouse in Saint-Médard-en-Jalles · ★4.91 · Studio · 1 bed · 1 bath</t>
  </si>
  <si>
    <t>Rental unit in Cenon · ★4.52 · Studio · 1 bed · 1 bath</t>
  </si>
  <si>
    <t>Rental unit in Bordeaux · ★4.36 · 2 bedrooms · 2 beds · 1 bath</t>
  </si>
  <si>
    <t>Bed and breakfast in Bordeaux · ★4.95 · 1 bedroom · 1 bed · Private half-bath</t>
  </si>
  <si>
    <t>Rental unit in Saint-Louis-de-Montferrand · ★4.14 · 1 bedroom · 2 beds · 1 bath</t>
  </si>
  <si>
    <t>Townhouse in Cenon · ★4.38 · 1 bedroom · 1 bed · 1 private bath</t>
  </si>
  <si>
    <t>Loft in Bordeaux · ★5.0 · 1 bedroom · 1 bed · 1 bath</t>
  </si>
  <si>
    <t>Rental unit in Bordeaux · ★4.40 · 3 bedrooms · 2 beds · 1 bath</t>
  </si>
  <si>
    <t>Villa in Eysines · 5 bedrooms · 6 beds · 4 baths</t>
  </si>
  <si>
    <t>Townhouse in Bordeaux · ★4.63 · 1 bedroom · 1 bed · 1 private bath</t>
  </si>
  <si>
    <t>Townhouse in Bordeaux · ★4.66 · 1 bedroom · 1 bed · 1 private bath</t>
  </si>
  <si>
    <t>Hotel in Bordeaux · ★4.63 · 1 bedroom · 1 bed · 1 private bath</t>
  </si>
  <si>
    <t>Condo in Bègles · ★4.91 · Studio · 1 bed · 1 bath</t>
  </si>
  <si>
    <t>Home in Artigues-près-Bordeaux · ★4.89 · 1 bedroom · 1 bed · 1 private bath</t>
  </si>
  <si>
    <t>Townhouse in Bordeaux · ★4.93 · 3 bedrooms · 3 beds · 2 baths</t>
  </si>
  <si>
    <t>Rental unit in Talence · ★4.90 · 1 bedroom · 1 bed · 1 shared bath</t>
  </si>
  <si>
    <t>Vacation home in Bordeaux · ★4.58 · 1 bedroom · 1 bed · 1 bath</t>
  </si>
  <si>
    <t>Rental unit in Bordeaux · ★4.66 · 2 bedrooms · 1 bed · 1 bath</t>
  </si>
  <si>
    <t>Rental unit in Bruges · ★4.75 · 2 bedrooms · 2 beds · 1 bath</t>
  </si>
  <si>
    <t>Condo in Mérignac · ★4.93 · 1 bedroom · 1 bed · 1 bath</t>
  </si>
  <si>
    <t>Townhouse in Bordeaux · ★4.73 · 1 bedroom · 1 bed · 1 private bath</t>
  </si>
  <si>
    <t>Home in Bruges · ★4.77 · 3 bedrooms · 3 beds · 1 bath</t>
  </si>
  <si>
    <t>Condo in Bègles · ★4.91 · 1 bedroom · 2 beds · 1 bath</t>
  </si>
  <si>
    <t>Townhouse in Le Taillan-Médoc · ★4.92 · 3 bedrooms · 5 beds · 2 baths</t>
  </si>
  <si>
    <t>Condo in Villenave-d'Ornon · Studio · 1 bed · 1 bath</t>
  </si>
  <si>
    <t>Home in Saint-Médard-en-Jalles · ★4.56 · 1 bedroom · 1 bed · 1 private bath</t>
  </si>
  <si>
    <t>Home in Mérignac · ★4.67 · 1 bedroom · 1 bed · 1 private bath</t>
  </si>
  <si>
    <t>Townhouse in Bègles · ★4.73 · 4 bedrooms · 7 beds · 2 baths</t>
  </si>
  <si>
    <t>Villa in Martignas-sur-Jalle · 3 bedrooms · 3 beds · 1 bath</t>
  </si>
  <si>
    <t>Condo in Mérignac · ★5.0 · Studio · 1 bed · 1 bath</t>
  </si>
  <si>
    <t>Rental unit in Bordeaux · ★4.05 · 1 bedroom · 2 beds · 1 bath</t>
  </si>
  <si>
    <t>Rental unit in Bordeaux · ★4.96 · 2 bedrooms · 2 beds · 2 baths</t>
  </si>
  <si>
    <t>Rental unit in Pessac · ★4.58 · Studio · 1 bed · 1 bath</t>
  </si>
  <si>
    <t>Home in Talence · ★4.78 · 1 bedroom · 2 beds · 1 bath</t>
  </si>
  <si>
    <t>Guesthouse in Le Taillan-Médoc · ★4.94 · 1 bedroom · 1 bed · 1 bath</t>
  </si>
  <si>
    <t>Rental unit in Bordeaux · ★4.43 · Studio · 1 private bath</t>
  </si>
  <si>
    <t>Townhouse in Bordeaux · ★4.14 · 2 bedrooms · 4 beds · 1 bath</t>
  </si>
  <si>
    <t>casa particular in Eysines · 2 bedrooms · 2 beds · 2 shared baths</t>
  </si>
  <si>
    <t>Townhouse in Le Bouscat · ★5.0 · 1 bedroom · 1 bed · 1 private bath</t>
  </si>
  <si>
    <t>Villa in Saint-Aubin-de-Médoc · ★4.89 · 3 bedrooms · 3 beds · 1 bath</t>
  </si>
  <si>
    <t>Rental unit in Bordeaux · 3 bedrooms · 5 beds · 1.5 baths</t>
  </si>
  <si>
    <t>Condo in Mérignac · 2 bedrooms · 3 beds · 1 bath</t>
  </si>
  <si>
    <t>Rental unit in Gradignan · ★4.87 · 3 bedrooms · 3 beds · 1 bath</t>
  </si>
  <si>
    <t>Rental unit in Bègles · ★4.92 · 1 bedroom · 1 bed · 1 bath</t>
  </si>
  <si>
    <t>casa particular in Talence · ★5.0 · 1 bed · 1 bath</t>
  </si>
  <si>
    <t>Townhouse in Le Bouscat · ★4.79 · 1 bedroom · 2 beds · 1 bath</t>
  </si>
  <si>
    <t>Condo in Talence · ★4.44 · Studio · 1 bed · 1.5 baths</t>
  </si>
  <si>
    <t>Rental unit in Bègles · ★4.82 · 2 bedrooms · 2 beds · 1 bath</t>
  </si>
  <si>
    <t>Condo in Bordeaux · ★4.67 · 2 bedrooms · 2 beds · 2 baths</t>
  </si>
  <si>
    <t>Guest suite in Gradignan · ★4.64 · 1 bedroom · 1 bed · 1 bath</t>
  </si>
  <si>
    <t>Villa in Bordeaux · 3 bedrooms · 3 beds · 2 baths</t>
  </si>
  <si>
    <t>Condo in Mérignac · ★4.94 · 2 bedrooms · 2 beds · 1 bath</t>
  </si>
  <si>
    <t>Condo in Bordeaux · ★4.78 · 2 bedrooms · 3 beds · 1 bath</t>
  </si>
  <si>
    <t>Villa in Pessac · ★4.33 · 5 bedrooms · 5 beds · 5 baths</t>
  </si>
  <si>
    <t>Condo in Talence · ★4.91 · 2 bedrooms · 2 beds · 1 bath</t>
  </si>
  <si>
    <t>Rental unit in Bègles · ★4.74 · Studio · 1 bed · 1 bath</t>
  </si>
  <si>
    <t>Condo in Blanquefort · ★4.81 · 1 bedroom · 1 bed · 1 bath</t>
  </si>
  <si>
    <t>Rental unit in Bègles · ★4.75 · 1 bedroom · 2 beds · 2 baths</t>
  </si>
  <si>
    <t>Rental unit in Bordeaux · ★4.08 · 2 bedrooms · 2 beds · 1 bath</t>
  </si>
  <si>
    <t>Rental unit in Bordeaux · ★3.29 · 1 bedroom · 1 bed · 1 bath</t>
  </si>
  <si>
    <t>Condo in Bordeaux · ★4.98 · 1 bedroom · 1 bed · 1 bath</t>
  </si>
  <si>
    <t>Rental unit in Bordeaux · ★4.93 · 2 bedrooms · 3 beds · 1 private bath</t>
  </si>
  <si>
    <t>Place to stay in Saint-Médard-en-Jalles · ★4.69 · 2 bedrooms · 2 beds · 1 bath</t>
  </si>
  <si>
    <t>Townhouse in Bassens · ★5.0 · 2 bedrooms · 2 beds · 1 bath</t>
  </si>
  <si>
    <t>Home in Floirac · ★4.71 · 2 bedrooms · 2 beds · 1 bath</t>
  </si>
  <si>
    <t>Rental unit in Bordeaux · ★4.25 · 2 bedrooms · 2 beds · 2 baths</t>
  </si>
  <si>
    <t>Home in Floirac · ★4.94 · 4 bedrooms · 5 beds · 2 baths</t>
  </si>
  <si>
    <t>Condo in Bègles · ★4.77 · 1 bedroom · 1 bed · 1 bath</t>
  </si>
  <si>
    <t>Townhouse in Carbon-Blanc · ★5.0 · 1 bedroom · 1 bed · 1 shared bath</t>
  </si>
  <si>
    <t>Villa in Bordeaux · ★5.0 · 4 bedrooms · 4 beds · 2 baths</t>
  </si>
  <si>
    <t>Townhouse in Villenave-d'Ornon · ★4.67 · 2 bedrooms · 2 beds · 1 bath</t>
  </si>
  <si>
    <t>Rental unit in Le Haillan · 1 bedroom · 3 beds · 1 bath</t>
  </si>
  <si>
    <t>Villa in Blanquefort · ★5.0 · 4 bedrooms · 4 beds · 2 baths</t>
  </si>
  <si>
    <t>Guesthouse in Gradignan · ★4.96 · Studio · 1 bed · 1 bath</t>
  </si>
  <si>
    <t>Rental unit in Bordeaux · ★4.35 · 2 bedrooms · 7 beds · 1 bath</t>
  </si>
  <si>
    <t>Townhouse in Le Bouscat · 4 bedrooms · 5 beds · 2 baths</t>
  </si>
  <si>
    <t>Rental unit in Floirac · ★4.93 · 1 bedroom · 2 beds · 1 bath</t>
  </si>
  <si>
    <t>Rental unit in Bordeaux · ★4.60 · 2 bedrooms · 3 beds · 1 bath</t>
  </si>
  <si>
    <t>Bed and breakfast in Bordeaux · ★5.0 · 1 bedroom · 2 beds · 1.5 baths</t>
  </si>
  <si>
    <t>Condo in Bordeaux · 3 bedrooms · 5 beds · 1 bath</t>
  </si>
  <si>
    <t>Townhouse in Ambarès-et-Lagrave · ★5.0 · 1 bedroom · 1 bed · 1 private bath</t>
  </si>
  <si>
    <t>Home in Floirac · ★5.0 · 1 bedroom · 1 bed · 1 shared bath</t>
  </si>
  <si>
    <t>Townhouse in Pessac · ★4.91 · 1 bedroom · 2 beds · 1 bath</t>
  </si>
  <si>
    <t>Villa in Eysines · 6 bedrooms · 7 beds · 2 baths</t>
  </si>
  <si>
    <t>Townhouse in Bordeaux · ★4.80 · 3 bedrooms · 4 beds · 2 baths</t>
  </si>
  <si>
    <t>Rental unit in Bordeaux · ★4.47 · 1 bedroom · 2 beds · 1 bath</t>
  </si>
  <si>
    <t>Home in Lormont · ★4.78 · 1 bedroom · 1 bed · 1 bath</t>
  </si>
  <si>
    <t>Rental unit in Pessac · 1 bedroom · 2 beds · 1 bath</t>
  </si>
  <si>
    <t>Home in Saint-Aubin-de-Médoc · ★5.0 · 3 bedrooms · 3 beds · 1.5 baths</t>
  </si>
  <si>
    <t>Townhouse in Saint-Médard-en-Jalles · ★4.65 · 2 bedrooms · 3 beds · 1 bath</t>
  </si>
  <si>
    <t>Condo in Bordeaux · ★4.68 · 1 bedroom · 1 bed · 1 bath</t>
  </si>
  <si>
    <t>Condo in Villenave-d'Ornon · ★5.0 · 2 bedrooms · 3 beds · 1.5 baths</t>
  </si>
  <si>
    <t>Condo in Bordeaux · ★4.13 · 1 bedroom · 1 bed · 1 bath</t>
  </si>
  <si>
    <t>Townhouse in Bègles · ★4.70 · 3 bedrooms · 4 beds · 2.5 baths</t>
  </si>
  <si>
    <t>Bed and breakfast in Gradignan · ★5.0 · 1 bedroom · 1 bed · 1.5 shared baths</t>
  </si>
  <si>
    <t>Guesthouse in Bègles · ★5.0 · 1 bedroom · 1 bed · 1 bath</t>
  </si>
  <si>
    <t>casa particular in Bègles · ★4.90 · 1 bedroom · 1 bed · 1.5 baths</t>
  </si>
  <si>
    <t>Home in Pessac · 4 bedrooms · 5 beds · 2.5 baths</t>
  </si>
  <si>
    <t>Rental unit in Bordeaux · ★4.94 · 2 bedrooms · 2 beds · 2 baths</t>
  </si>
  <si>
    <t>Rental unit in Bordeaux · ★3.82 · Studio · 1 bed · 1 bath</t>
  </si>
  <si>
    <t>Rental unit in Bordeaux · ★4.14 · Studio · 1 bed · 1 bath</t>
  </si>
  <si>
    <t>Rental unit in Bègles · ★4.39 · Studio · 1 bed · 1 bath</t>
  </si>
  <si>
    <t>Rental unit in Pessac · ★4.93 · 2 bedrooms · 3 beds · 1 bath</t>
  </si>
  <si>
    <t>Home in Cenon · ★4.89 · 2 bedrooms · 3 beds · 1 bath</t>
  </si>
  <si>
    <t>Bed and breakfast in Villenave-d'Ornon · ★5.0 · 1 bedroom · 1 bed · 1 private bath</t>
  </si>
  <si>
    <t>Rental unit in Bordeaux · ★4.77 · 3 bedrooms · 4 beds · 2 baths</t>
  </si>
  <si>
    <t>Rental unit in Bordeaux · ★3.86 · Studio · 1 bed · 1 bath</t>
  </si>
  <si>
    <t>Guesthouse in Eysines · ★4.98 · Studio · 1 bed · 1 bath</t>
  </si>
  <si>
    <t>Condo in Pessac · ★4.80 · 3 bedrooms · 2 beds · 1 bath</t>
  </si>
  <si>
    <t>Villa in Bordeaux · ★5.0 · 4 bedrooms · 4 beds · 2.5 baths</t>
  </si>
  <si>
    <t>Home in Bordeaux · ★4.59 · 1 bedroom · 1 bed · 1 bath</t>
  </si>
  <si>
    <t>Townhouse in Cenon · ★4.56 · 1 bedroom · 1 bed · 1 private bath</t>
  </si>
  <si>
    <t>Townhouse in Bordeaux · ★4.93 · 1 bedroom · 2 beds · 1 private bath</t>
  </si>
  <si>
    <t>Rental unit in Artigues-près-Bordeaux · ★4.80 · 1 bedroom · 2 beds · 1 bath</t>
  </si>
  <si>
    <t>Condo in Mérignac · ★4.95 · 1 bedroom · 1 bed · 1 bath</t>
  </si>
  <si>
    <t>Townhouse in Bordeaux · ★4.60 · 2 bedrooms · 2 beds · 2 baths</t>
  </si>
  <si>
    <t>Guesthouse in Villenave-d'Ornon · ★4.65 · Studio · 1 bed · 1 bath</t>
  </si>
  <si>
    <t>Rental unit in Bordeaux · ★4.94 · 2 bedrooms · 3 beds · 1 bath</t>
  </si>
  <si>
    <t>Home in Bordeaux · 5 bedrooms · 6 beds · 2.5 baths</t>
  </si>
  <si>
    <t>Townhouse in Bordeaux · ★4.33 · 2 bedrooms · 2 beds · 1 bath</t>
  </si>
  <si>
    <t>Condo in Mérignac · ★4.69 · 1 bedroom · 2 beds · 1 bath</t>
  </si>
  <si>
    <t>Townhouse in Saint-Médard-en-Jalles · ★4.82 · 1 bedroom · 1 bed · 1 shared bath</t>
  </si>
  <si>
    <t>Townhouse in Bègles · ★5.0 · 2 bedrooms · 3 beds · 1 bath</t>
  </si>
  <si>
    <t>Rental unit in Cenon · ★4.81 · Studio · 1 bed · 1 bath</t>
  </si>
  <si>
    <t>Rental unit in Bordeaux · ★4.94 · 2 bedrooms · 2 beds · 2.5 baths</t>
  </si>
  <si>
    <t>Home in Bordeaux · ★4.90 · 2 bedrooms · 2 beds · 1 bath</t>
  </si>
  <si>
    <t>Home in Bruges · 3 bedrooms · 3 beds · 1 bath</t>
  </si>
  <si>
    <t>Townhouse in Bordeaux · ★4.71 · 3 bedrooms · 3 beds · 1 bath</t>
  </si>
  <si>
    <t>Rental unit in Bordeaux · ★4.27 · 1 bedroom · 1 bed · 1 bath</t>
  </si>
  <si>
    <t>Vacation home in Saint-Médard-en-Jalles · ★4.67 · 3 bedrooms · 3 beds · 2 baths</t>
  </si>
  <si>
    <t>Rental unit in Bordeaux · ★4.64 · 2 bedrooms · 1 bed · 1 bath</t>
  </si>
  <si>
    <t>Guest suite in Villenave-d'Ornon · ★5.0 · 1 bedroom · 1 bed · 1 private bath</t>
  </si>
  <si>
    <t>Townhouse in Bègles · ★4.84 · 3 bedrooms · 3 beds · 2 baths</t>
  </si>
  <si>
    <t>Home in Eysines · ★4.67 · 3 bedrooms · 4 beds · 1 bath</t>
  </si>
  <si>
    <t>Villa in Saint-Médard-en-Jalles · 4 bedrooms · 4 beds · 1 bath</t>
  </si>
  <si>
    <t>Rental unit in Cenon · ★4.79 · 2 bedrooms · 3 beds · 1 bath</t>
  </si>
  <si>
    <t>Guesthouse in Pessac · ★4.86 · 1 bedroom · 1 bed · 1 bath</t>
  </si>
  <si>
    <t>Guesthouse in Villenave-d'Ornon · ★4.88 · 1 bedroom · 1 bed · 1 private bath</t>
  </si>
  <si>
    <t>Rental unit in Pessac · 3 bedrooms · 3 beds · 3.5 baths</t>
  </si>
  <si>
    <t>Rental unit in Bordeaux · ★4.60 · 1 bedroom · 1 bed · 1 private bath</t>
  </si>
  <si>
    <t>Condo in Cenon · ★4.89 · 1 bedroom · 1 bed · 1 shared bath</t>
  </si>
  <si>
    <t>casa particular in Mérignac · ★4.92 · 1 bedroom · 1 bed · 1 shared bath</t>
  </si>
  <si>
    <t>Villa in Bordeaux · 3 bedrooms · 3 beds · 2.5 baths</t>
  </si>
  <si>
    <t>Rental unit in Mérignac · ★4.58 · 1 bedroom · 2 beds · 1 bath</t>
  </si>
  <si>
    <t>Rental unit in Bordeaux · ★3.78 · Studio · 2 beds · 1 bath</t>
  </si>
  <si>
    <t>Bed and breakfast in Talence · ★4.75 · 1 bedroom · 1 bed · 1 shared bath</t>
  </si>
  <si>
    <t>Townhouse in Eysines · ★4.91 · 2 bedrooms · 2 beds · 1 bath</t>
  </si>
  <si>
    <t>Villa in Saint-Médard-en-Jalles · ★4.83 · 2 bedrooms · 2 beds · 1 bath</t>
  </si>
  <si>
    <t>Townhouse in Gradignan · ★5.0 · 3 bedrooms · 4 beds · 2.5 baths</t>
  </si>
  <si>
    <t>Rental unit in Le Bouscat · ★4.61 · 1 bedroom · 1 bed · 1 bath</t>
  </si>
  <si>
    <t>Guesthouse in Bordeaux · ★4.75 · 1 bedroom · 1 bed · 1 private bath</t>
  </si>
  <si>
    <t>Hostel in Bordeaux · ★4.58 · 1 bedroom · 8 beds · 1 shared bath</t>
  </si>
  <si>
    <t>Townhouse in Bordeaux · ★4.85 · 4 bedrooms · 8 beds · 4 baths</t>
  </si>
  <si>
    <t>Rental unit in Talence · ★4.21 · 1 bedroom · 1 bed · 1 bath</t>
  </si>
  <si>
    <t>Condo in Artigues-près-Bordeaux · 1 bedroom · 1 bed · 1 bath</t>
  </si>
  <si>
    <t>Rental unit in Pessac · ★4.83 · 1 bedroom · 1 bed · 1 private bath</t>
  </si>
  <si>
    <t>casa particular in Bruges · ★4.80 · 1 bedroom · 1 bed · 1 shared bath</t>
  </si>
  <si>
    <t>Home in Bègles · 4 bedrooms · 5 beds · 1 bath</t>
  </si>
  <si>
    <t>Townhouse in Bordeaux · ★4.50 · 4 bedrooms · 4 beds · 2 baths</t>
  </si>
  <si>
    <t>Rental unit in Bordeaux · ★5.0 · 2 bedrooms · 2 beds · 2.5 baths</t>
  </si>
  <si>
    <t>Condo in Pessac · ★4.86 · 2 bedrooms · 2 beds · 1 bath</t>
  </si>
  <si>
    <t>Home in Villenave-d'Ornon · ★4.82 · Studio · 1 bed · 1 bath</t>
  </si>
  <si>
    <t>Home in Bordeaux · ★4.90 · 3 bedrooms · 3 beds · 2 baths</t>
  </si>
  <si>
    <t>Townhouse in Bordeaux · ★4.71 · 4 bedrooms · 6 beds · 2 baths</t>
  </si>
  <si>
    <t>Condo in Eysines · ★4.45 · 2 bedrooms · 1 bed · 1 bath</t>
  </si>
  <si>
    <t>Home in Mérignac · ★4.48 · 4 bedrooms · 5 beds · 1 bath</t>
  </si>
  <si>
    <t>Rental unit in Gradignan · ★5.0 · 1 bedroom · 2 beds · 1 bath</t>
  </si>
  <si>
    <t>Rental unit in Bruges · ★4.70 · 1 bedroom · 2 beds · 1 bath</t>
  </si>
  <si>
    <t>Condo in Pessac · ★4.0 · 1 bedroom · 1 bed · 1 bath</t>
  </si>
  <si>
    <t>Townhouse in Bordeaux · ★4.86 · 4 bedrooms · 4 beds · 3 baths</t>
  </si>
  <si>
    <t>Condo in Cenon · ★4.67 · 1 bedroom · 1 bed · 1 bath</t>
  </si>
  <si>
    <t>Condo in Bordeaux · ★4.82 · 2 bedrooms · 3 beds · 1 bath</t>
  </si>
  <si>
    <t>Rental unit in Bordeaux · ★4.56 · 1 bedroom · 3 beds · 1 bath</t>
  </si>
  <si>
    <t>Townhouse in Bègles · ★4.53 · 1 bedroom · 1 bed · 1 bath</t>
  </si>
  <si>
    <t>Place to stay in Bègles · ★4.50 · 1 bedroom · 1 bed · 1 bath</t>
  </si>
  <si>
    <t>Townhouse in Cenon · ★4.85 · 2 bedrooms · 2 beds · 1 bath</t>
  </si>
  <si>
    <t>Hostel in Bordeaux · ★4.29 · 1 bedroom · 6 beds · 1 shared bath</t>
  </si>
  <si>
    <t>Hostel in Bordeaux · ★4.33 · 1 bedroom · 4 beds · 1 shared bath</t>
  </si>
  <si>
    <t>Hostel in Bordeaux · ★4.67 · 1 bedroom · 8 beds · 1 shared bath</t>
  </si>
  <si>
    <t>Hostel in Bordeaux · 1 bedroom · 6 beds · 1 shared bath</t>
  </si>
  <si>
    <t>Hostel in Bordeaux · ★4.43 · 1 bedroom · 4 beds · 1 shared bath</t>
  </si>
  <si>
    <t>Hostel in Bordeaux · ★4.83 · 1 bedroom · 8 beds · 1 shared bath</t>
  </si>
  <si>
    <t>Hostel in Bordeaux · ★5.0 · 1 bedroom · 6 beds · 1 shared bath</t>
  </si>
  <si>
    <t>Hostel in Bordeaux · 1 bedroom · 12 beds · 1 shared bath</t>
  </si>
  <si>
    <t>Villa in Eysines · ★4.86 · 4 bedrooms · 4 beds · 1 bath</t>
  </si>
  <si>
    <t>Loft in Bordeaux · ★4.26 · 3 bedrooms · 3 beds · 2 baths</t>
  </si>
  <si>
    <t>Townhouse in Bordeaux · ★4.65 · 1 bedroom · 2 beds · 1 bath</t>
  </si>
  <si>
    <t>Townhouse in Villenave-d'Ornon · ★4.14 · 2 bedrooms · 4 beds · 1.5 baths</t>
  </si>
  <si>
    <t>Guesthouse in Mérignac · ★4.90 · 1 bedroom · 2 beds · 1 bath</t>
  </si>
  <si>
    <t>Villa in Le Haillan · ★5.0 · 4 bedrooms · 4 beds · 3 baths</t>
  </si>
  <si>
    <t>Condo in Le Bouscat · ★4.83 · 2 bedrooms · 2 beds · 2 baths</t>
  </si>
  <si>
    <t>Guesthouse in Eysines · ★4.94 · 1 bedroom · 2 beds · 1 bath</t>
  </si>
  <si>
    <t>Condo in Bordeaux · ★4.20 · 2 bedrooms · 2 beds · 1.5 baths</t>
  </si>
  <si>
    <t>casa particular in Ambès · ★4.75 · 1 bedroom · 1 bed · 1 shared bath</t>
  </si>
  <si>
    <t>Rental unit in Bordeaux · ★4.88 · 3 bedrooms · 3 beds · 1 bath</t>
  </si>
  <si>
    <t>Home in Saint-Médard-en-Jalles · ★4.75 · 3 bedrooms · 3 beds · 1 bath</t>
  </si>
  <si>
    <t>Townhouse in Bordeaux · ★4.96 · 1 bedroom · 2 beds · 1 bath</t>
  </si>
  <si>
    <t>Townhouse in Villenave-d'Ornon · ★4.67 · 2 bedrooms · 3 beds · 1 bath</t>
  </si>
  <si>
    <t>Townhouse in Talence · ★4.83 · 2 bedrooms · 2 beds · 1 bath</t>
  </si>
  <si>
    <t>Townhouse in Bordeaux · ★4.11 · 1 bedroom · 2 beds · 1 bath</t>
  </si>
  <si>
    <t>Boat in Bordeaux · 1 bedroom · 1 bed · 2.5 shared baths</t>
  </si>
  <si>
    <t>Townhouse in Bordeaux · ★4.96 · 4 bedrooms · 4 beds · 3 baths</t>
  </si>
  <si>
    <t>Home in Bordeaux · 3 bedrooms · 3 beds · 3 baths</t>
  </si>
  <si>
    <t>Townhouse in Mérignac · ★4.80 · 3 bedrooms · 3 beds · 2 baths</t>
  </si>
  <si>
    <t>Townhouse in Bordeaux · ★4.75 · 2 bedrooms · 2 beds · 1 bath</t>
  </si>
  <si>
    <t>Villa in Cenon · 2 bedrooms · 3 beds · 1.5 baths</t>
  </si>
  <si>
    <t>Rental unit in Pessac · ★4.83 · 1 bedroom · 1 bed · 1 shared bath</t>
  </si>
  <si>
    <t>Home in Talence · ★4.67 · 2 bedrooms · 2 beds · 2 baths</t>
  </si>
  <si>
    <t>Condo in Talence · ★4.64 · 1 bedroom · 1 bed · 1 bath</t>
  </si>
  <si>
    <t>Condo in Bruges · ★4.88 · 1 bedroom · 2 beds · 1 shared bath</t>
  </si>
  <si>
    <t>Rental unit in Pessac · ★3.50 · 1 bedroom · 1 bed · 1 bath</t>
  </si>
  <si>
    <t>Home in Pessac · ★4.43 · 7 bedrooms · 7 beds · 4 baths</t>
  </si>
  <si>
    <t>Guesthouse in Mérignac · 1 bedroom · 1 bed · 1 private bath</t>
  </si>
  <si>
    <t>Rental unit in Mérignac · ★4.45 · 1 bedroom · 1 bed · 1 bath</t>
  </si>
  <si>
    <t>Rental unit in Mérignac · ★4.82 · 2 bedrooms · 3 beds · 1 bath</t>
  </si>
  <si>
    <t>Townhouse in Talence · ★4.63 · 3 bedrooms · 3 beds · 1 bath</t>
  </si>
  <si>
    <t>Condo in Eysines · ★5.0 · 3 bedrooms · 3 beds · 1 bath</t>
  </si>
  <si>
    <t>Townhouse in Bordeaux · ★5.0 · 2 bedrooms · 3 beds · 2 baths</t>
  </si>
  <si>
    <t>Hostel in Bordeaux · ★4.75 · 1 bedroom · 1 bed · 1 shared bath</t>
  </si>
  <si>
    <t>Home in Bordeaux · ★4.87 · 2 bedrooms · 2 beds · 2 baths</t>
  </si>
  <si>
    <t>Rental unit in Villenave-d'Ornon · ★4.20 · 3 bedrooms · 3 beds · 1 bath</t>
  </si>
  <si>
    <t>Villa in Saint-Médard-en-Jalles · ★4.86 · 4 bedrooms · 4 beds · 1 bath</t>
  </si>
  <si>
    <t>Villa in Eysines · ★4.82 · 4 bedrooms · 5 beds · 2 baths</t>
  </si>
  <si>
    <t>Home in Cenon · ★4.73 · 1 bedroom · 2 beds · 1.5 baths</t>
  </si>
  <si>
    <t>Townhouse in Mérignac · ★4.57 · 1 bedroom · 2 beds · 1 bath</t>
  </si>
  <si>
    <t>Home in Bègles · ★4.72 · 2 bedrooms · 3 beds · 1 bath</t>
  </si>
  <si>
    <t>Vacation home in Talence · ★4.67 · 1 bedroom · 2 beds · 1 bath</t>
  </si>
  <si>
    <t>Rental unit in Bordeaux · ★4.60 · 2 bedrooms · 5 beds · 1 bath</t>
  </si>
  <si>
    <t>Villa in Bruges · 5 bedrooms · 5 beds · 3 baths</t>
  </si>
  <si>
    <t>Rental unit in Bègles · ★4.62 · 1 bedroom · 1 bed · 1 bath</t>
  </si>
  <si>
    <t>Townhouse in Villenave-d'Ornon · ★4.90 · 4 bedrooms · 4 beds · 1.5 baths</t>
  </si>
  <si>
    <t>Condo in Bordeaux · ★5.0 · 2 bedrooms · 2 beds · 2.5 baths</t>
  </si>
  <si>
    <t>Rental unit in Villenave-d'Ornon · 1 bedroom · 1 bed · 1.5 baths</t>
  </si>
  <si>
    <t>Bed and breakfast in Bouliac · ★4.67 · 1 bedroom · 1 bed · 1 private bath</t>
  </si>
  <si>
    <t>Rental unit in Pessac · ★4.71 · Studio · 1 bed · 1 bath</t>
  </si>
  <si>
    <t>Bed and breakfast in Bordeaux · ★4.86 · 1 bedroom · 1 bed · 1 private bath</t>
  </si>
  <si>
    <t>Guest suite in Mérignac · ★4.91 · 1 bedroom · 1 bed · 1 bath</t>
  </si>
  <si>
    <t>Guesthouse in Pessac · ★4.58 · 1 bedroom · 2 beds · 1 bath</t>
  </si>
  <si>
    <t>Condo in Bordeaux · ★4.81 · 1 bedroom · 1 bed · 1 bath</t>
  </si>
  <si>
    <t>Home in Bordeaux · ★4.75 · 2 bedrooms · 2 beds · 1 bath</t>
  </si>
  <si>
    <t>Condo in Bordeaux · ★4.25 · Studio · 1 bed · 1 bath</t>
  </si>
  <si>
    <t>Villa in Bègles · 4 bedrooms · 4 beds · 4 baths</t>
  </si>
  <si>
    <t>Villa in Pessac · 3 bedrooms · 3 beds · 3 baths</t>
  </si>
  <si>
    <t>Condo in Cenon · ★4.50 · 2 bedrooms · 2 beds · 1 shared bath</t>
  </si>
  <si>
    <t>Condo in Floirac · ★4.25 · 2 bedrooms · 2 beds · 1 bath</t>
  </si>
  <si>
    <t>Rental unit in Talence · ★4.60 · 5 bedrooms · 5 beds · 2 baths</t>
  </si>
  <si>
    <t>Rental unit in Bruges · ★4.55 · 1 bedroom · 1 bed · 1 bath</t>
  </si>
  <si>
    <t>Rental unit in Bordeaux · ★4.91 · 3 bedrooms · 5 beds · 1 bath</t>
  </si>
  <si>
    <t>Home in Cenon · ★5.0 · 1 bedroom · 1 bed · 1 private bath</t>
  </si>
  <si>
    <t>Condo in Bordeaux · ★4.80 · 3 bedrooms · 3 beds · 1.5 baths</t>
  </si>
  <si>
    <t>Home in Eysines · ★4.75 · 3 bedrooms · 4 beds · 2 baths</t>
  </si>
  <si>
    <t>Home in Bordeaux · ★New · 2 bedrooms · 3 beds · 1 bath</t>
  </si>
  <si>
    <t>Townhouse in Bordeaux · 4 bedrooms · 9 beds · 3 baths</t>
  </si>
  <si>
    <t>Rental unit in Gradignan · ★4.86 · 2 bedrooms · 2 beds · 1 bath</t>
  </si>
  <si>
    <t>Townhouse in Mérignac · ★5.0 · 1 bedroom · 3 beds · 1 bath</t>
  </si>
  <si>
    <t>Home in Pessac · ★4.91 · 1 bedroom · 1 bed · 1 bath</t>
  </si>
  <si>
    <t>Bed and breakfast in Bordeaux · ★4.51 · 1 bedroom · 1 bed · 1 shared bath</t>
  </si>
  <si>
    <t>Guesthouse in Pessac · ★4.73 · 1 bedroom · 1 bed · 1 bath</t>
  </si>
  <si>
    <t>Rental unit in Le Bouscat · ★4.81 · Studio · 1 bed · 1 bath</t>
  </si>
  <si>
    <t>Rental unit in Blanquefort · ★4.73 · 1 bedroom · 1 bed · 1 bath</t>
  </si>
  <si>
    <t>Villa in Bègles · ★4.95 · 3 bedrooms · 3 beds · 2 baths</t>
  </si>
  <si>
    <t>Rental unit in Pessac · ★4.97 · 1 bedroom · 1 bed · 1 bath</t>
  </si>
  <si>
    <t>Rental unit in Bordeaux · ★4.89 · 2 bedrooms · 4 beds · 1 bath</t>
  </si>
  <si>
    <t>Townhouse in Bordeaux · 4 bedrooms · 6 beds · 4 baths</t>
  </si>
  <si>
    <t>Loft in Bordeaux · 3 bedrooms · 2 beds · 3 baths</t>
  </si>
  <si>
    <t>Rental unit in Bordeaux · ★4.94 · 3 bedrooms · 3 beds · 3.5 baths</t>
  </si>
  <si>
    <t>Home in Bordeaux · ★4.30 · 1 bedroom · 2 beds · 1 bath</t>
  </si>
  <si>
    <t>Guesthouse in Talence · ★4.76 · Studio · 1 bed · 1 bath</t>
  </si>
  <si>
    <t>Rental unit in Pessac · ★4.29 · 1 bedroom · 1 bed · 1 private bath</t>
  </si>
  <si>
    <t>Rental unit in Bordeaux · ★4.48 · 2 bedrooms · 3 beds · 1 bath</t>
  </si>
  <si>
    <t>Bed and breakfast in Le Haillan · 1 bedroom · 1 bed · 1 shared bath</t>
  </si>
  <si>
    <t>Townhouse in Villenave-d'Ornon · ★4.75 · 1 bedroom · 2 beds · 1 bath</t>
  </si>
  <si>
    <t>Townhouse in Talence · ★4.89 · 4 bedrooms · 5 beds · 1.5 baths</t>
  </si>
  <si>
    <t>Rental unit in Bordeaux · ★4.66 · 1 bedroom · 1 bed · 1.5 baths</t>
  </si>
  <si>
    <t>Rental unit in Talence · ★4.82 · Studio · 1 bed · 1 bath</t>
  </si>
  <si>
    <t>Bed and breakfast in Cenon · ★4.42 · 1 bedroom · 1 bed · 1 private bath</t>
  </si>
  <si>
    <t>Rental unit in Bordeaux · ★4.59 · 1 bedroom · 2 beds · 1.5 baths</t>
  </si>
  <si>
    <t>Condo in Mérignac · ★4.60 · 2 bedrooms · 2 beds · 1 bath</t>
  </si>
  <si>
    <t>Bed and breakfast in Le Haillan · 2 bedrooms · 2 beds · 1 private bath</t>
  </si>
  <si>
    <t>Villa in Bordeaux · ★4.78 · 5 bedrooms · 5 beds · 4 baths</t>
  </si>
  <si>
    <t>Villa in Carbon-Blanc · ★4.0 · 2 bedrooms · 2 beds · 1.5 baths</t>
  </si>
  <si>
    <t>Townhouse in Bordeaux · ★4.50 · 4 bedrooms · 4 beds · 3 baths</t>
  </si>
  <si>
    <t>Townhouse in Bègles · ★4.80 · 2 bedrooms · 2 beds · 1 bath</t>
  </si>
  <si>
    <t>Condo in Villenave-d'Ornon · ★4.91 · 1 bedroom · 1 bed · 1 bath</t>
  </si>
  <si>
    <t>Rental unit in Saint-Médard-en-Jalles · ★4.92 · 1 bedroom · 2 beds · 1 bath</t>
  </si>
  <si>
    <t>Condo in Talence · ★4.67 · 1 bedroom · 1 bed · 1 bath</t>
  </si>
  <si>
    <t>Townhouse in Floirac · 2 bedrooms · 3 beds · 1.5 baths</t>
  </si>
  <si>
    <t>Villa in Le Bouscat · ★5.0 · 4 bedrooms · 5 beds · 2 baths</t>
  </si>
  <si>
    <t>Rental unit in Bordeaux · ★3.96 · 1 bedroom · 1 bed · 1 bath</t>
  </si>
  <si>
    <t>Rental unit in Bordeaux · ★4.77 · 1 bedroom · 2 beds · 1 bath</t>
  </si>
  <si>
    <t>Guest suite in Mérignac · ★4.29 · 1 bedroom · 1 bed · 1 private bath</t>
  </si>
  <si>
    <t>Home in Bègles · ★4.86 · 2 bedrooms · 2 beds · 1 bath</t>
  </si>
  <si>
    <t>Condo in Villenave-d'Ornon · ★4.09 · 2 bedrooms · 2 beds · 1 bath</t>
  </si>
  <si>
    <t>Townhouse in Floirac · ★4.90 · 2 bedrooms · 2 beds · 1 bath</t>
  </si>
  <si>
    <t>Home in Artigues-près-Bordeaux · ★4.73 · 2 bedrooms · 2 beds · 1 bath</t>
  </si>
  <si>
    <t>Condo in Bordeaux · 2 bedrooms · 1 bed · 1 shared bath</t>
  </si>
  <si>
    <t>Townhouse in Bègles · 1 bedroom · 1 bed · 1.5 baths</t>
  </si>
  <si>
    <t>Home in Cenon · ★5.0 · 4 bedrooms · 5 beds · 3 baths</t>
  </si>
  <si>
    <t>Vacation home in Le Bouscat · ★5.0 · 1 bedroom · 1 bed · 1 bath</t>
  </si>
  <si>
    <t>Rental unit in Le Bouscat · ★4.58 · 1 bedroom · 1 bed · 1 bath</t>
  </si>
  <si>
    <t>Rental unit in Le Bouscat · ★3.67 · 1 bedroom · 1 bed · 1 bath</t>
  </si>
  <si>
    <t>Rental unit in Mérignac · ★4.86 · 3 bedrooms · 3 beds · 1 bath</t>
  </si>
  <si>
    <t>Guest suite in Talence · ★4.99 · 2 bedrooms · 4 beds · 1 bath</t>
  </si>
  <si>
    <t>Townhouse in Talence · ★4.96 · 3 bedrooms · 4 beds · 1 bath</t>
  </si>
  <si>
    <t>Condo in Cenon · ★4.50 · 2 bedrooms · 3 beds · 1 bath</t>
  </si>
  <si>
    <t>Rental unit in Bordeaux · 1 bedroom · 0 baths</t>
  </si>
  <si>
    <t>Townhouse in Bordeaux · 3 bedrooms · 3 beds · 3 baths</t>
  </si>
  <si>
    <t>Rental unit in Bordeaux · 2 bedrooms · 4 beds · 2 baths</t>
  </si>
  <si>
    <t>Guest suite in Bègles · ★4.95 · 1 bedroom · 1 bed · 1 private bath</t>
  </si>
  <si>
    <t>Guesthouse in Pessac · ★4.88 · Studio · 2 beds · 1 bath</t>
  </si>
  <si>
    <t>Townhouse in Floirac · ★4.41 · 1 bedroom · 3 beds · 1 bath</t>
  </si>
  <si>
    <t>Villa in Cenon · 2 bedrooms · 3 beds · 1 bath</t>
  </si>
  <si>
    <t>Townhouse in Bordeaux · 5 bedrooms · 5 beds · 4.5 baths</t>
  </si>
  <si>
    <t>Home in Mérignac · ★4.40 · 2 bedrooms · 3 beds · 1 bath</t>
  </si>
  <si>
    <t>Townhouse in Le Bouscat · ★5.0 · 1 bedroom · 1 bed · 1.5 baths</t>
  </si>
  <si>
    <t>Rental unit in Bordeaux · ★4.79 · 1 bedroom · 1 bed · 1 shared bath</t>
  </si>
  <si>
    <t>Home in Bruges · 3 bedrooms · 4 beds · 2 baths</t>
  </si>
  <si>
    <t>Condo in Bruges · ★4.80 · 1 bedroom · 2 beds · 1 bath</t>
  </si>
  <si>
    <t>Home in Cenon · ★4.59 · 1 bedroom · 2 beds · 1 bath</t>
  </si>
  <si>
    <t>Home in Le Bouscat · 3 bedrooms · 4 beds · 1 bath</t>
  </si>
  <si>
    <t>Earthen home in Bordeaux · ★4.90 · 1 bedroom · 1 bed · 1 private bath</t>
  </si>
  <si>
    <t>Guesthouse in Le Bouscat · ★4.96 · 1 bedroom · 1 bed · 1 private bath</t>
  </si>
  <si>
    <t>Condo in Mérignac · ★4.81 · 3 bedrooms · 4 beds · 1 bath</t>
  </si>
  <si>
    <t>Home in Pessac · ★4.88 · 4 bedrooms · 4 beds · 1 bath</t>
  </si>
  <si>
    <t>Villa in Eysines · ★5.0 · 3 bedrooms · 4 beds · 1 bath</t>
  </si>
  <si>
    <t>Home in Talence · ★4.97 · 3 bedrooms · 4 beds · 3 baths</t>
  </si>
  <si>
    <t>Rental unit in Bordeaux · ★4.39 · 2 bedrooms · 2 beds · 1 bath</t>
  </si>
  <si>
    <t>Rental unit in Pessac · ★4.76 · 2 bedrooms · 2 beds · 1 bath</t>
  </si>
  <si>
    <t>Villa in Bruges · 4 bedrooms · 6 beds · 2 baths</t>
  </si>
  <si>
    <t>Home in Pessac · ★4.67 · 3 bedrooms · 3 beds · 2 baths</t>
  </si>
  <si>
    <t>Townhouse in Bordeaux · ★4.94 · 4 bedrooms · 4 beds · 3 baths</t>
  </si>
  <si>
    <t>Villa in Mérignac · 3 bedrooms · 3 beds · 1 bath</t>
  </si>
  <si>
    <t>Townhouse in Bordeaux · ★4.67 · 1 bedroom · 2 beds · 1 bath</t>
  </si>
  <si>
    <t>Condo in Bordeaux · ★4.33 · 2 bedrooms · 2 beds · 1 bath</t>
  </si>
  <si>
    <t>Villa in Martignas-sur-Jalle · ★5.0 · 3 bedrooms · 3 beds · 1 bath</t>
  </si>
  <si>
    <t>Rental unit in Bruges · ★5.0 · 1 bedroom · 1 bed · 1 bath</t>
  </si>
  <si>
    <t>Townhouse in Bordeaux · ★4.38 · 1 bedroom · 1 bed · 1 bath</t>
  </si>
  <si>
    <t>Rental unit in Lormont · ★4.50 · 1 bedroom · 2 beds · 1 bath</t>
  </si>
  <si>
    <t>Home in Villenave-d'Ornon · ★4.77 · 2 bedrooms · 2 beds · 1 bath</t>
  </si>
  <si>
    <t>Villa in Saint-Aubin-de-Médoc · 3 bedrooms · 4 beds · 1 bath</t>
  </si>
  <si>
    <t>Villa in Le Bouscat · ★4.83 · 4 bedrooms · 6 beds · 2 baths</t>
  </si>
  <si>
    <t>Home in Gradignan · ★5.0 · 1 bedroom · 1 bed · 1 shared bath</t>
  </si>
  <si>
    <t>Rental unit in Pessac · ★4.53 · 2 bedrooms · 2 beds · 1 bath</t>
  </si>
  <si>
    <t>Condo in Mérignac · ★4.78 · 1 bedroom · 2 beds · 1 bath</t>
  </si>
  <si>
    <t>Home in Blanquefort · ★5.0 · 4 bedrooms · 5 beds · 2 baths</t>
  </si>
  <si>
    <t>Home in Saint-Médard-en-Jalles · 4 bedrooms · 6 beds · 2 baths</t>
  </si>
  <si>
    <t>Home in Le Haillan · ★5.0 · 4 bedrooms · 5 beds · 3 baths</t>
  </si>
  <si>
    <t>Rental unit in Mérignac · ★4.81 · 2 bedrooms · 3 beds · 1 bath</t>
  </si>
  <si>
    <t>Townhouse in Bègles · ★4.33 · 4 bedrooms · 5 beds · 3 baths</t>
  </si>
  <si>
    <t>Townhouse in Bègles · ★4.81 · 2 bedrooms · 3 beds · 1 bath</t>
  </si>
  <si>
    <t>Rental unit in Floirac · ★4.81 · 2 bedrooms · 3 beds · 1 bath</t>
  </si>
  <si>
    <t>Condo in Bordeaux · ★5.0 · 2 bedrooms · 2 beds · 2 baths</t>
  </si>
  <si>
    <t>Condo in Cenon · ★4.63 · 2 bedrooms · 2 beds · 2 baths</t>
  </si>
  <si>
    <t>Townhouse in Cenon · ★4.83 · 3 bedrooms · 3 beds · 1 bath</t>
  </si>
  <si>
    <t>Townhouse in Bègles · ★4.97 · 2 bedrooms · 2 beds · 2 baths</t>
  </si>
  <si>
    <t>Home in Bordeaux · ★4.70 · 2 bedrooms · 2 beds · 1.5 baths</t>
  </si>
  <si>
    <t>Villa in Bordeaux · 4 bedrooms · 4 beds · 3 baths</t>
  </si>
  <si>
    <t>Bed and breakfast in Pessac · ★4.44 · 2 bedrooms · 2 beds · 1 shared bath</t>
  </si>
  <si>
    <t>Townhouse in Talence · ★5.0 · 3 bedrooms · 3 beds · 2 baths</t>
  </si>
  <si>
    <t>Rental unit in Le Bouscat · ★4.81 · 2 bedrooms · 3 beds · 1 bath</t>
  </si>
  <si>
    <t>Villa in Cenon · 4 bedrooms · 4 beds · 2.5 baths</t>
  </si>
  <si>
    <t>Villa in Le Bouscat · 4 bedrooms · 4 beds · 1 bath</t>
  </si>
  <si>
    <t>Rental unit in Bruges · ★4.40 · 1 bedroom · 1 bed · 1 bath</t>
  </si>
  <si>
    <t>Condo in Villenave-d'Ornon · 3 bedrooms · 2 beds · 2 baths</t>
  </si>
  <si>
    <t>Rental unit in Eysines · ★4.87 · Studio · 1 bed · 1 bath</t>
  </si>
  <si>
    <t>Villa in Saint-Médard-en-Jalles · ★4.57 · 4 bedrooms · 5 beds · 3.5 baths</t>
  </si>
  <si>
    <t>Condo in Pessac · ★4.71 · 1 bedroom · 1 bed · 1 shared bath</t>
  </si>
  <si>
    <t>Guest suite in Pessac · ★4.96 · 1 bedroom · 1 bed · 1.5 baths</t>
  </si>
  <si>
    <t>Home in Bordeaux · ★4.33 · 3 bedrooms · 4 beds · 2 baths</t>
  </si>
  <si>
    <t>Rental unit in Pessac · ★4.72 · 1 bedroom · 1 bed · 1 private bath</t>
  </si>
  <si>
    <t>Rental unit in Bordeaux · ★4.87 · 3 bedrooms · 3 beds · 2 baths</t>
  </si>
  <si>
    <t>Condo in Pessac · ★4.40 · 1 bedroom · 1 bed · 1 shared bath</t>
  </si>
  <si>
    <t>Townhouse in Villenave-d'Ornon · 3 bedrooms · 2 beds · 2 baths</t>
  </si>
  <si>
    <t>Rental unit in Bègles · 3 bedrooms · 3 beds · 1 bath</t>
  </si>
  <si>
    <t>casa particular in Saint-Médard-en-Jalles · 1 bedroom · 1 bed · 1 private bath</t>
  </si>
  <si>
    <t>Villa in Pessac · ★4.91 · 4 bedrooms · 6 beds · 2 baths</t>
  </si>
  <si>
    <t>Home in Le Bouscat · ★4.82 · 2 bedrooms · 2 beds · 1 bath</t>
  </si>
  <si>
    <t>Rental unit in Pessac · ★5.0 · 2 bedrooms · 2 beds · 1 bath</t>
  </si>
  <si>
    <t>Villa in Cenon · 3 bedrooms · 4 beds · 2 baths</t>
  </si>
  <si>
    <t>Condo in Lormont · ★4.50 · 1 bedroom · 1 bed · 1 bath</t>
  </si>
  <si>
    <t>Aparthotel in Bordeaux · ★4.78 · 1 bedroom · 1 bed · 1 private bath</t>
  </si>
  <si>
    <t>Villa in Villenave-d'Ornon · ★4.94 · 1 bedroom · 1 bed · 1 bath</t>
  </si>
  <si>
    <t>Home in Eysines · ★4.80 · 2 bedrooms · 3 beds · 1 bath</t>
  </si>
  <si>
    <t>Townhouse in Bordeaux · 2 bedrooms · 4 beds · 1 bath</t>
  </si>
  <si>
    <t>Condo in Parempuyre · 3 bedrooms · 5 beds · 1 bath</t>
  </si>
  <si>
    <t>Condo in Bordeaux · ★4.90 · 1 bedroom · 2 beds · 1 bath</t>
  </si>
  <si>
    <t>Vacation home in Gradignan · ★4.71 · 1 bedroom · 2 beds · 1 bath</t>
  </si>
  <si>
    <t>Rental unit in Bordeaux · ★4.81 · 2 bedrooms · 4 beds · 1 bath</t>
  </si>
  <si>
    <t>Bed and breakfast in Martignas-sur-Jalle · ★5.0 · 1 bedroom · 1 bed · 1 private bath</t>
  </si>
  <si>
    <t>Villa in Le Bouscat · ★4.83 · 3 bedrooms · 3 beds · 3 baths</t>
  </si>
  <si>
    <t>Guesthouse in Martignas-sur-Jalle · ★4.94 · 1 bedroom · 2 beds · 1 bath</t>
  </si>
  <si>
    <t>Home in Cenon · ★4.89 · 1 bedroom · 1 bed · 1 bath</t>
  </si>
  <si>
    <t>Home in Bouliac · ★4.90 · 2 bedrooms · 3 beds · 2 baths</t>
  </si>
  <si>
    <t>Rental unit in Bordeaux · ★4.97 · 1 bedroom · 1 bed · 1.5 shared baths</t>
  </si>
  <si>
    <t>Condo in Mérignac · 1 bedroom · 1 bed · 1.5 baths</t>
  </si>
  <si>
    <t>Rental unit in Bordeaux · ★3.60 · 1 bedroom · 1 bed · 1 bath</t>
  </si>
  <si>
    <t>Townhouse in Bordeaux · ★4.67 · 2 bedrooms · 2 beds · 1 shared bath</t>
  </si>
  <si>
    <t>Villa in Pessac · 4 bedrooms · 4 beds · 2 baths</t>
  </si>
  <si>
    <t>Condo in Mérignac · ★New · 1 bedroom · 1 bed · 1 bath</t>
  </si>
  <si>
    <t>Home in Saint-Louis-de-Montferrand · ★4.50 · 1 bedroom · 1 bed · 1 bath</t>
  </si>
  <si>
    <t>Rental unit in Saint-Médard-en-Jalles · ★5.0 · 1 bedroom · 2 beds · 1 bath</t>
  </si>
  <si>
    <t>Condo in Talence · ★4.61 · Studio · 1 bed · 1 bath</t>
  </si>
  <si>
    <t>Rental unit in Bordeaux · Studio · 3 beds · 1 bath</t>
  </si>
  <si>
    <t>Townhouse in Cenon · ★4.33 · 4 bedrooms · 4 beds · 2 baths</t>
  </si>
  <si>
    <t>Villa in Gradignan · ★3.89 · 4 bedrooms · 5 beds · 2 baths</t>
  </si>
  <si>
    <t>Townhouse in Bègles · ★4.75 · 3 bedrooms · 4 beds · 3 baths</t>
  </si>
  <si>
    <t>Home in Artigues-près-Bordeaux · ★4.67 · 3 bedrooms · 3 beds · 1 bath</t>
  </si>
  <si>
    <t>Townhouse in Pessac · 4 bedrooms · 5 beds · 3.5 baths</t>
  </si>
  <si>
    <t>Guest suite in Bordeaux · ★5.0 · 1 bedroom · 1 bed · 1 bath</t>
  </si>
  <si>
    <t>Home in Saint-Médard-en-Jalles · 4 bedrooms · 5 beds · 2 baths</t>
  </si>
  <si>
    <t>Townhouse in Bordeaux · ★4.92 · 4 bedrooms · 5 beds · 4 baths</t>
  </si>
  <si>
    <t>Rental unit in Blanquefort · ★4.63 · 1 bedroom · 2 beds · 1 shared bath</t>
  </si>
  <si>
    <t>Rental unit in Bègles · ★4.57 · 1 bedroom · 2 beds · 1 bath</t>
  </si>
  <si>
    <t>Townhouse in Talence · ★5.0 · 1 bedroom · 2 beds · 1 bath</t>
  </si>
  <si>
    <t>Townhouse in Le Bouscat · 3 bedrooms · 3 beds · 2 baths</t>
  </si>
  <si>
    <t>Rental unit in Mérignac · ★4.59 · Studio · 1 bed · 1 bath</t>
  </si>
  <si>
    <t>Rental unit in Bordeaux · ★4.50 · 2 bedrooms · 3 beds · 1 bath</t>
  </si>
  <si>
    <t>Rental unit in Bègles · ★4.93 · 1 bedroom · 2 beds · 1 bath</t>
  </si>
  <si>
    <t>Rental unit in Bordeaux · ★4.19 · 1 bedroom · 1 bed · 1 bath</t>
  </si>
  <si>
    <t>Home in Bordeaux · ★4.67 · 2 bedrooms · 3 beds · 2 baths</t>
  </si>
  <si>
    <t>Rental unit in Mérignac · ★4.96 · 1 bedroom · 2 beds · 1 bath</t>
  </si>
  <si>
    <t>Townhouse in Le Bouscat · ★5.0 · 5 bedrooms · 4 beds · 3 baths</t>
  </si>
  <si>
    <t>Guesthouse in Gradignan · 1 bedroom · 1 bed · 1 bath</t>
  </si>
  <si>
    <t>Home in Le Taillan-Médoc · ★4.67 · 3 bedrooms · 4 beds · 2 baths</t>
  </si>
  <si>
    <t>Villa in Saint-Médard-en-Jalles · ★4.20 · 3 bedrooms · 4 beds · 2.5 baths</t>
  </si>
  <si>
    <t>Townhouse in Bordeaux · ★4.67 · 2 bedrooms · 1 bed · 1 bath</t>
  </si>
  <si>
    <t>Townhouse in Mérignac · 4 bedrooms · 3 beds · 2.5 baths</t>
  </si>
  <si>
    <t>Home in Mérignac · ★4.14 · 3 bedrooms · 3 beds · 2 baths</t>
  </si>
  <si>
    <t>Condo in Pessac · ★4.90 · 1 bedroom · 2 beds · 1 bath</t>
  </si>
  <si>
    <t>Condo in Mérignac · ★5.0 · 3 bedrooms · 5 beds · 1 bath</t>
  </si>
  <si>
    <t>Villa in Saint-Aubin-de-Médoc · ★5.0 · 3 bedrooms · 5 beds · 3 baths</t>
  </si>
  <si>
    <t>Rental unit in Bordeaux · ★4.88 · 2 bedrooms · 2 beds · 3 baths</t>
  </si>
  <si>
    <t>Vacation home in Ambarès-et-Lagrave · ★4.55 · 1 bedroom · 1 bed · 1 bath</t>
  </si>
  <si>
    <t>Home in Martignas-sur-Jalle · ★5.0 · 4 bedrooms · 3 beds · 2 baths</t>
  </si>
  <si>
    <t>Townhouse in Bègles · ★4.80 · 1 bedroom · 1 bed · 1 shared bath</t>
  </si>
  <si>
    <t>Home in Bègles · ★4.25 · 1 bedroom · 1 bed · 1 bath</t>
  </si>
  <si>
    <t>Villa in Gradignan · 5 bedrooms · 5 beds · 1 bath</t>
  </si>
  <si>
    <t>Condo in Floirac · ★5.0 · 1 bedroom · 1 bed · 1 bath</t>
  </si>
  <si>
    <t>Rental unit in Bordeaux · ★4.66 · 1 bedroom · 1 bed · 1 shared bath</t>
  </si>
  <si>
    <t>Condo in Villenave-d'Ornon · ★5.0 · 1 bedroom · 2 beds · 1 bath</t>
  </si>
  <si>
    <t>Condo in Martignas-sur-Jalle · ★5.0 · 2 bedrooms · 3 beds · 1 bath</t>
  </si>
  <si>
    <t>Home in Talence · ★4.80 · 1 bedroom · 2 beds · 1 bath</t>
  </si>
  <si>
    <t>Rental unit in Talence · ★5.0 · 3 bedrooms · 4 beds · 1 bath</t>
  </si>
  <si>
    <t>Rental unit in Bordeaux · ★4.68 · Studio · 2 beds · 1 bath</t>
  </si>
  <si>
    <t>Home in Bègles · ★4.67 · 2 bedrooms · 2 beds · 1 bath</t>
  </si>
  <si>
    <t>Home in Bruges · 2 bedrooms · 3 beds · 1 bath</t>
  </si>
  <si>
    <t>Rental unit in Bordeaux · ★4.58 · 3 bedrooms · 3 beds · 3 baths</t>
  </si>
  <si>
    <t>Rental unit in Bordeaux · ★4.93 · 1 bedroom · 2 beds · 1.5 baths</t>
  </si>
  <si>
    <t>Villa in Parempuyre · ★4.88 · 4 bedrooms · 4 beds · 2 baths</t>
  </si>
  <si>
    <t>Villa in Saint-Médard-en-Jalles · ★5.0 · 3 bedrooms · 3 beds · 2.5 baths</t>
  </si>
  <si>
    <t>Boat in Bordeaux · 1 bedroom · 1 bed · 2.5 baths</t>
  </si>
  <si>
    <t>Villa in Bordeaux · ★5.0 · 3 bedrooms · 2 beds · 1.5 baths</t>
  </si>
  <si>
    <t>Townhouse in Eysines · ★4.88 · 2 bedrooms · 2 beds · 1 bath</t>
  </si>
  <si>
    <t>Home in Eysines · ★4.33 · 3 bedrooms · 3 beds · 1 bath</t>
  </si>
  <si>
    <t>Rental unit in Talence · ★4.79 · 2 bedrooms · 2 beds · 2 baths</t>
  </si>
  <si>
    <t>Rental unit in Bordeaux · ★4.89 · 3 bedrooms · 4 beds · 2 baths</t>
  </si>
  <si>
    <t>Condo in Bordeaux · ★4.92 · 2 bedrooms · 1 bed · 1 bath</t>
  </si>
  <si>
    <t>Rental unit in Bordeaux · ★4.97 · 2 bedrooms · 2 beds · 1.5 baths</t>
  </si>
  <si>
    <t>Home in Bègles · ★4.60 · 4 bedrooms · 5 beds · 1 bath</t>
  </si>
  <si>
    <t>Bed and breakfast in Villenave-d'Ornon · 1 bedroom · 1 bed · 1 private bath</t>
  </si>
  <si>
    <t>Home in Pessac · ★4.59 · 1 bedroom · 1 bed · 1 private bath</t>
  </si>
  <si>
    <t>Condo in Bordeaux · ★4.77 · Studio · 1 bed · 1 bath</t>
  </si>
  <si>
    <t>Townhouse in Le Taillan-Médoc · 2 bedrooms · 3 beds · 1 shared bath</t>
  </si>
  <si>
    <t>Townhouse in Le Taillan-Médoc · ★4.71 · 2 bedrooms · 3 beds · 1 bath</t>
  </si>
  <si>
    <t>Place to stay in Martignas-sur-Jalle · 1 bedroom · 1 bed · 1 private bath</t>
  </si>
  <si>
    <t>Villa in Talence · ★5.0 · 4 bedrooms · 5 beds · 2 baths</t>
  </si>
  <si>
    <t>Townhouse in Pessac · ★4.77 · 3 bedrooms · 3 beds · 1 bath</t>
  </si>
  <si>
    <t>Condo in Mérignac · ★4.25 · 1 bedroom · 1 bed · 1 bath</t>
  </si>
  <si>
    <t>Rental unit in Talence · ★4.86 · Studio · 1 bed · 1 bath</t>
  </si>
  <si>
    <t>Rental unit in Bordeaux · ★4.0 · 1 bedroom · 2 beds · 1 shared bath</t>
  </si>
  <si>
    <t>Villa in Eysines · 4 bedrooms · 4 beds · 2 baths</t>
  </si>
  <si>
    <t>Rental unit in Bordeaux · ★5.0 · 2 bedrooms · 1 bed · 2.5 baths</t>
  </si>
  <si>
    <t>Condo in Floirac · ★4.78 · 1 bedroom · 2 beds · 1 bath</t>
  </si>
  <si>
    <t>Condo in Bordeaux · ★4.84 · Studio · 1 bed · 1 bath</t>
  </si>
  <si>
    <t>Home in Pessac · ★4.50 · 1 bedroom · 1 bed · 1 private bath</t>
  </si>
  <si>
    <t>Rental unit in Bègles · 1 bedroom · 1 bed · 1 private bath</t>
  </si>
  <si>
    <t>Townhouse in Le Bouscat · ★5.0 · 3 bedrooms · 3 beds · 1.5 baths</t>
  </si>
  <si>
    <t>Vacation home in Gradignan · 1 bedroom · 2 beds · 1 bath</t>
  </si>
  <si>
    <t>Rental unit in Bruges · ★5.0 · 2 bedrooms · 3 beds · 1 bath</t>
  </si>
  <si>
    <t>Villa in Le Pian-Médoc · ★4.43 · 3 bedrooms · 4 beds · 1.5 baths</t>
  </si>
  <si>
    <t>Home in Mérignac · 1 bedroom · 1 bed · 1 shared bath</t>
  </si>
  <si>
    <t>Condo in Lormont · ★4.62 · 2 bedrooms · 2 beds · 1 bath</t>
  </si>
  <si>
    <t>Guesthouse in Talence · Studio · 1 bed · 1 bath</t>
  </si>
  <si>
    <t>Townhouse in Lormont · 2 bedrooms · 3 beds · 2 baths</t>
  </si>
  <si>
    <t>Villa in Talence · 4 bedrooms · 5 beds · 2 baths</t>
  </si>
  <si>
    <t>Villa in Bordeaux · 4 bedrooms · 4 beds · 1 bath</t>
  </si>
  <si>
    <t>Home in Bordeaux · ★4.96 · Studio · 1 bed · 1 bath</t>
  </si>
  <si>
    <t>Townhouse in Bordeaux · ★4.85 · 2 bedrooms · 2 beds · 1 bath</t>
  </si>
  <si>
    <t>Villa in Bordeaux · 1 bedroom · 1 bed · 1 bath</t>
  </si>
  <si>
    <t>Cottage in Mérignac · ★4.44 · 5 bedrooms · 6 beds · 2 baths</t>
  </si>
  <si>
    <t>Townhouse in Bordeaux · ★4.95 · 3 bedrooms · 3 beds · 2 baths</t>
  </si>
  <si>
    <t>Rental unit in Cenon · ★4.75 · 1 bedroom · 2 beds · 1 bath</t>
  </si>
  <si>
    <t>Houseboat in Bordeaux · ★4.88 · 1 bedroom · 2 beds · 1 bath</t>
  </si>
  <si>
    <t>Guesthouse in Bordeaux · ★4.94 · Studio · 1 bed · 1 bath</t>
  </si>
  <si>
    <t>Home in Saint-Vincent-de-Paul · 1 bedroom · 1 bed · 1 shared bath</t>
  </si>
  <si>
    <t>Guest suite in Villenave-d'Ornon · ★4.80 · 1 bedroom · 3 beds · 1 bath</t>
  </si>
  <si>
    <t>Townhouse in Artigues-près-Bordeaux · ★4.89 · 3 bedrooms · 3 beds · 2 baths</t>
  </si>
  <si>
    <t>Townhouse in Talence · ★4.80 · 5 bedrooms · 7 beds · 4 baths</t>
  </si>
  <si>
    <t>Home in Mérignac · ★4.81 · 1 bedroom · 2 beds · 1 bath</t>
  </si>
  <si>
    <t>Guesthouse in Artigues-près-Bordeaux · ★4.90 · 1 bedroom · 2 beds · 1 bath</t>
  </si>
  <si>
    <t>Rental unit in Saint-Médard-en-Jalles · ★4.89 · 1 bedroom · 1 bed · 1 bath</t>
  </si>
  <si>
    <t>Condo in Cenon · ★4.87 · 1 bedroom · 1 bed · 1 shared bath</t>
  </si>
  <si>
    <t>Condo in Pessac · ★4.44 · 1 bedroom · 1 bed · 1 shared bath</t>
  </si>
  <si>
    <t>Home in Villenave-d'Ornon · ★4.29 · 1 bedroom · 2 beds · 1 bath</t>
  </si>
  <si>
    <t>Rental unit in Bordeaux · ★4.77 · 1 bedroom · 1 bed · 1.5 baths</t>
  </si>
  <si>
    <t>Bed and breakfast in Artigues-près-Bordeaux · ★4.63 · 1 bedroom · 2 beds · 1.5 baths</t>
  </si>
  <si>
    <t>Home in Bruges · 4 bedrooms · 4 beds · 1 bath</t>
  </si>
  <si>
    <t>Loft in Cenon · ★3.82 · 1 bedroom · 1 bed · 1 bath</t>
  </si>
  <si>
    <t>Townhouse in Eysines · 2 bedrooms · 3 beds · 1 bath</t>
  </si>
  <si>
    <t>Townhouse in Bordeaux · 4 bedrooms · 4 beds · 4.5 baths</t>
  </si>
  <si>
    <t>Home in Bègles · 4 bedrooms · 4 beds · 1.5 baths</t>
  </si>
  <si>
    <t>Home in Pessac · ★4.62 · 1 bedroom · 1 bed · 1 bath</t>
  </si>
  <si>
    <t>Guesthouse in Villenave-d'Ornon · ★4.95 · 1 bedroom · 1 bed · 1 bath</t>
  </si>
  <si>
    <t>Townhouse in Floirac · 4 bedrooms · 4 beds · 2 baths</t>
  </si>
  <si>
    <t>Villa in Martignas-sur-Jalle · 4 bedrooms · 4 beds · 2 baths</t>
  </si>
  <si>
    <t>Vacation home in Bruges · 3 bedrooms · 3 beds · 1 bath</t>
  </si>
  <si>
    <t>Rental unit in Bordeaux · ★4.89 · 1 bedroom · 1 bed · 2 baths</t>
  </si>
  <si>
    <t>Villa in Le Taillan-Médoc · 4 bedrooms · 4 beds · 1 bath</t>
  </si>
  <si>
    <t>Villa in Blanquefort · ★4.75 · 4 bedrooms · 6 beds · 2.5 baths</t>
  </si>
  <si>
    <t>Townhouse in Le Bouscat · ★4.93 · 1 bedroom · 1 bed · 1 private bath</t>
  </si>
  <si>
    <t>Villa in Saint-Aubin-de-Médoc · 4 bedrooms · 4 beds · 3 baths</t>
  </si>
  <si>
    <t>Rental unit in Bègles · ★4.81 · 1 bedroom · 1 bed · 1 shared bath</t>
  </si>
  <si>
    <t>Villa in Gradignan · 4 bedrooms · 6 beds · 3.5 baths</t>
  </si>
  <si>
    <t>Rental unit in Mérignac · ★4.94 · 1 bedroom · 1 bed · 1 bath</t>
  </si>
  <si>
    <t>Home in Villenave-d'Ornon · ★4.67 · 3 bedrooms · 4 beds · 2 baths</t>
  </si>
  <si>
    <t>casa particular in Saint-Aubin-de-Médoc · ★4.86 · 1 bedroom · 1 bed · 1 shared bath</t>
  </si>
  <si>
    <t>Rental unit in Bordeaux · ★4.95 · 2 bedrooms · 4 beds · 1 bath</t>
  </si>
  <si>
    <t>Rental unit in Mérignac · ★4.62 · 2 bedrooms · 2 beds · 2 baths</t>
  </si>
  <si>
    <t>Condo in Saint-Aubin-de-Médoc · ★4.89 · 1 bedroom · 2 beds · 1 bath</t>
  </si>
  <si>
    <t>Condo in Floirac · ★4.65 · 1 bedroom · 2 beds · 1 bath</t>
  </si>
  <si>
    <t>Bed and breakfast in Le Bouscat · ★4.96 · 1 bedroom · 1 bed · 1 shared bath</t>
  </si>
  <si>
    <t>Rental unit in Mérignac · ★4.85 · 1 bedroom · 2 beds · 1 bath</t>
  </si>
  <si>
    <t>Townhouse in Bordeaux · ★5.0 · 1 bedroom · 2 beds · 2 baths</t>
  </si>
  <si>
    <t>Townhouse in Bordeaux · ★4.79 · 1 bedroom · 1 bed · 1.5 shared baths</t>
  </si>
  <si>
    <t>Hotel in Bordeaux · ★4.60 · 1 bedroom · 1 bed · 1 private bath</t>
  </si>
  <si>
    <t>Hotel in Bordeaux · ★4.33 · 1 bedroom · 2 beds · 1 private bath</t>
  </si>
  <si>
    <t>Villa in Mérignac · 1 bedroom · 1 bed · 1 bath</t>
  </si>
  <si>
    <t>Rental unit in Mérignac · 2 bedrooms · 2 beds · 1.5 baths</t>
  </si>
  <si>
    <t>Guesthouse in Bordeaux · 1 bedroom · 3 beds · 1 private bath</t>
  </si>
  <si>
    <t>Townhouse in Saint-Aubin-de-Médoc · ★3.67 · 2 bedrooms · 1 bed · 1 bath</t>
  </si>
  <si>
    <t>Townhouse in Le Haillan · ★4.82 · 3 bedrooms · 3 beds · 1 bath</t>
  </si>
  <si>
    <t>Condo in Bordeaux · ★New · 1 bedroom · 1 bed · 1 bath</t>
  </si>
  <si>
    <t>Serviced apartment in Bordeaux · ★4.93 · 1 bedroom · 2 beds · 1 bath</t>
  </si>
  <si>
    <t>Home in Talence · ★4.53 · 3 bedrooms · 3 beds · 1 bath</t>
  </si>
  <si>
    <t>Condo in Blanquefort · 4 bedrooms · 6 beds · 2 baths</t>
  </si>
  <si>
    <t>Villa in Bègles · ★4.64 · 4 bedrooms · 4 beds · 4 baths</t>
  </si>
  <si>
    <t>Rental unit in Bordeaux · ★New · 2 bedrooms · 1 bed · 1 bath</t>
  </si>
  <si>
    <t>Rental unit in Blanquefort · ★4.84 · 2 bedrooms · 2 beds · 1 bath</t>
  </si>
  <si>
    <t>Guesthouse in Talence · ★4.77 · 2 bedrooms · 2 beds · 1 bath</t>
  </si>
  <si>
    <t>Home in Bègles · 3 bedrooms · 5 beds · 1 bath</t>
  </si>
  <si>
    <t>Home in Mérignac · ★4.79 · 1 bedroom · 2 beds · 1 bath</t>
  </si>
  <si>
    <t>Rental unit in Bordeaux · ★4.86 · 2 bedrooms · 1 bed · 1 bath</t>
  </si>
  <si>
    <t>Villa in Saint-Aubin-de-Médoc · 3 bedrooms · 3 beds · 1.5 baths</t>
  </si>
  <si>
    <t>Guesthouse in Le Bouscat · ★4.94 · Studio · 1 bed · 1 bath</t>
  </si>
  <si>
    <t>Townhouse in Villenave-d'Ornon · 2 bedrooms · 2 beds · 2 baths</t>
  </si>
  <si>
    <t>Home in Le Bouscat · ★New · 4 bedrooms · 7 beds · 2 baths</t>
  </si>
  <si>
    <t>Home in Pessac · ★4.33 · 1 bedroom · 1 bed · 1 private bath</t>
  </si>
  <si>
    <t>Condo in Bruges · ★5.0 · 2 bedrooms · 2 beds · 1 bath</t>
  </si>
  <si>
    <t>Townhouse in Bordeaux · ★5.0 · 4 bedrooms · 5 beds · 2 baths</t>
  </si>
  <si>
    <t>Townhouse in Bègles · ★4.63 · 3 bedrooms · 4 beds · 2 baths</t>
  </si>
  <si>
    <t>Condo in Pessac · ★4.55 · 1 bedroom · 1 bed · 1 bath</t>
  </si>
  <si>
    <t>Townhouse in Bordeaux · ★4.90 · 3 bedrooms · 4 beds · 2 baths</t>
  </si>
  <si>
    <t>Condo in Bordeaux · ★4.53 · 3 bedrooms · 4 beds · 2 baths</t>
  </si>
  <si>
    <t>Loft in Bordeaux · ★4.77 · 1 bedroom · 1 bed · 1 bath</t>
  </si>
  <si>
    <t>Home in Bègles · 2 bedrooms · 1 bed · 2.5 baths</t>
  </si>
  <si>
    <t>Villa in Pessac · ★5.0 · 5 bedrooms · 8 beds · 2 baths</t>
  </si>
  <si>
    <t>Home in Ambarès-et-Lagrave · ★5.0 · 1 bedroom · 2 beds · 1 bath</t>
  </si>
  <si>
    <t>Rental unit in Pessac · 2 bedrooms · 3 beds · 1 bath</t>
  </si>
  <si>
    <t>Townhouse in Bordeaux · ★New · 3 bedrooms · 3 beds · 2 baths</t>
  </si>
  <si>
    <t>Rental unit in Bordeaux · ★4.08 · Studio · 1 bed · 1 bath</t>
  </si>
  <si>
    <t>Guest suite in Mérignac · ★4.92 · 1 bedroom · 1 bed · 1.5 baths</t>
  </si>
  <si>
    <t>Townhouse in Le Haillan · ★4.67 · 4 bedrooms · 4 beds · 3.5 baths</t>
  </si>
  <si>
    <t>Townhouse in Cenon · ★4.80 · 3 bedrooms · 4 beds · 1 bath</t>
  </si>
  <si>
    <t>Villa in Le Bouscat · ★5.0 · 3 bedrooms · 3 beds · 2 baths</t>
  </si>
  <si>
    <t>Rental unit in Villenave-d'Ornon · ★4.85 · 1 bedroom · 1 bed · 1 shared bath</t>
  </si>
  <si>
    <t>Rental unit in Bordeaux · ★4.17 · 1 bedroom · 1 bed · 1 private bath</t>
  </si>
  <si>
    <t>Townhouse in Floirac · ★5.0 · 4 bedrooms · 4 beds · 2 baths</t>
  </si>
  <si>
    <t>Guest suite in Artigues-près-Bordeaux · ★4.85 · 1 bedroom · 2 beds · 1 bath</t>
  </si>
  <si>
    <t>Rental unit in Bègles · ★4.53 · 1 bedroom · 2 beds · 1 bath</t>
  </si>
  <si>
    <t>Home in Le Taillan-Médoc · ★4.67 · 3 bedrooms · 3 beds · 1 bath</t>
  </si>
  <si>
    <t>Rental unit in Pessac · ★4.85 · 1 bedroom · 2 beds · 1 bath</t>
  </si>
  <si>
    <t>Guesthouse in Artigues-près-Bordeaux · ★4.48 · 1 bedroom · 2 beds · 1 bath</t>
  </si>
  <si>
    <t>Townhouse in Bordeaux · ★4.91 · 1 bedroom · 2 beds · 1 private bath</t>
  </si>
  <si>
    <t>Townhouse in Bruges · ★4.33 · 1 bedroom · 1 bed · 1 bath</t>
  </si>
  <si>
    <t>Villa in Villenave-d'Ornon · 2 bedrooms · 2 beds · 1.5 baths</t>
  </si>
  <si>
    <t>Vacation home in Bruges · ★4.94 · 1 bedroom · 2 beds · 1 bath</t>
  </si>
  <si>
    <t>Rental unit in Bordeaux · ★4.53 · 1 bedroom · 3 beds · 1 private bath</t>
  </si>
  <si>
    <t>Boat in Bordeaux · ★4.68 · 2 bedrooms · 3 beds · 1 bath</t>
  </si>
  <si>
    <t>Home in Bordeaux · ★4.50 · 1 bedroom · 2 beds · 2 shared baths</t>
  </si>
  <si>
    <t>Townhouse in Villenave-d'Ornon · ★4.62 · 2 bedrooms · 2 beds · 2 baths</t>
  </si>
  <si>
    <t>Loft in Bordeaux · ★4.71 · 1 bedroom · 1 bed · 1 bath</t>
  </si>
  <si>
    <t>Villa in Talence · 4 bedrooms · 4 beds · 3 baths</t>
  </si>
  <si>
    <t>Vacation home in Parempuyre · 1 bedroom · 1 bed · 1.5 baths</t>
  </si>
  <si>
    <t>Home in Bordeaux · 1 bedroom · 2 beds · 2 shared baths</t>
  </si>
  <si>
    <t>Home in Bordeaux · ★4.64 · 4 bedrooms · 11 beds · 2 baths</t>
  </si>
  <si>
    <t>Villa in Villenave-d'Ornon · 1 bedroom · 1 bed · 1 private bath</t>
  </si>
  <si>
    <t>Condo in Lormont · ★4.88 · 1 bedroom · 1 bed · 1 bath</t>
  </si>
  <si>
    <t>Townhouse in Eysines · ★4.75 · 1 bedroom · 1 bath</t>
  </si>
  <si>
    <t>casa particular in Bordeaux · ★4.90 · 1 bedroom · 1 bed · 1 shared bath</t>
  </si>
  <si>
    <t>Rental unit in Bordeaux · ★4.41 · 1 bedroom · 2 beds · 1 bath</t>
  </si>
  <si>
    <t>Home in Pessac · ★4.57 · 1 bedroom · 1 bed · 1 private bath</t>
  </si>
  <si>
    <t>Home in Pessac · ★4.38 · 1 bedroom · 1 bed · 1 private bath</t>
  </si>
  <si>
    <t>Condo in Bordeaux · 3 bedrooms · 3 beds · 1 bath</t>
  </si>
  <si>
    <t>Townhouse in Pessac · ★4.89 · 1 bedroom · 1 bed · 1.5 baths</t>
  </si>
  <si>
    <t>Rental unit in Bordeaux · ★4.86 · 2 bedrooms · 3 beds · 1 private bath</t>
  </si>
  <si>
    <t>Townhouse in Mérignac · ★5.0 · 2 bedrooms · 3 beds · 1 bath</t>
  </si>
  <si>
    <t>Townhouse in Bordeaux · ★4.80 · 5 bedrooms · 4 beds · 2 baths</t>
  </si>
  <si>
    <t>Condo in Cenon · ★4.91 · 1 bedroom · 1 bed · 1 bath</t>
  </si>
  <si>
    <t>Townhouse in Talence · 3 bedrooms · 4 beds · 2 baths</t>
  </si>
  <si>
    <t>Home in Villenave-d'Ornon · ★4.81 · 3 bedrooms · 3 beds · 2 baths</t>
  </si>
  <si>
    <t>Hotel in Bordeaux · ★4.53 · 1 bedroom · 1 bed · 1 private bath</t>
  </si>
  <si>
    <t>Villa in Saint-Médard-en-Jalles · ★4.50 · 4 bedrooms · 4 beds · 2 baths</t>
  </si>
  <si>
    <t>Home in Eysines · 3 bedrooms · 3 beds · 2.5 baths</t>
  </si>
  <si>
    <t>Condo in Bordeaux · 3 bedrooms · 2 beds · 1 bath</t>
  </si>
  <si>
    <t>Home in Ambès · ★4.67 · 1 bedroom · 2 beds · 1 bath</t>
  </si>
  <si>
    <t>Guest suite in Bordeaux · ★4.94 · Studio · 1 bed · 1 private bath</t>
  </si>
  <si>
    <t>Rental unit in Bordeaux · ★4.97 · 2 bedrooms · 2 beds · 2 baths</t>
  </si>
  <si>
    <t>Home in Le Haillan · 3 bedrooms · 4 beds · 2.5 baths</t>
  </si>
  <si>
    <t>Rental unit in Le Bouscat · ★4.74 · 1 bedroom · 1 bed · 1 bath</t>
  </si>
  <si>
    <t>Guesthouse in Saint-Aubin-de-Médoc · ★5.0 · 1 bedroom · 2 beds · 1 private bath</t>
  </si>
  <si>
    <t>Rental unit in Mérignac · ★4.82 · 1 bedroom · 1 bed · 1 bath</t>
  </si>
  <si>
    <t>Condo in Cenon · ★4.91 · Studio · 1 bed · 1 bath</t>
  </si>
  <si>
    <t>Bed and breakfast in Bordeaux · ★5.0 · 1 bedroom · 3 beds · 1 private bath</t>
  </si>
  <si>
    <t>Villa in Martignas-sur-Jalle · 3 bedrooms · 3 beds · 2 baths</t>
  </si>
  <si>
    <t>Condo in Pessac · ★4.73 · 2 bedrooms · 2 beds · 1 bath</t>
  </si>
  <si>
    <t>Condo in Gradignan · ★4.67 · 2 bedrooms · 3 beds · 1 bath</t>
  </si>
  <si>
    <t>Villa in Villenave-d'Ornon · ★5.0 · 2 bedrooms · 2 beds · 1 bath</t>
  </si>
  <si>
    <t>Condo in Pessac · ★4.21 · 3 bedrooms · 3 beds · 1 bath</t>
  </si>
  <si>
    <t>Guest suite in Ambarès-et-Lagrave · ★5.0 · 1 bedroom · 2 beds · 1 private bath</t>
  </si>
  <si>
    <t>Rental unit in Lormont · ★3.67 · 1 bedroom · 1 bed · 1 shared bath</t>
  </si>
  <si>
    <t>Townhouse in Bordeaux · ★4.39 · 1 bedroom · 1 bed · 1 private bath</t>
  </si>
  <si>
    <t>Rental unit in Cenon · ★4.82 · 4 bedrooms · 6 beds · 2 baths</t>
  </si>
  <si>
    <t>Condo in Pessac · ★4.91 · 1 bedroom · 1 bed · 1 bath</t>
  </si>
  <si>
    <t>Rental unit in Mérignac · ★4.33 · 2 bedrooms · 3 beds · 1 bath</t>
  </si>
  <si>
    <t>Townhouse in Talence · ★4.89 · 2 bedrooms · 2 beds · 1 bath</t>
  </si>
  <si>
    <t>Condo in Mérignac · ★4.43 · 3 bedrooms · 3 beds · 1 bath</t>
  </si>
  <si>
    <t>Home in Bouliac · ★4.86 · 3 bedrooms · 4 beds · 2 baths</t>
  </si>
  <si>
    <t>Townhouse in Cenon · ★5.0 · 3 bedrooms · 3 beds · 3.5 baths</t>
  </si>
  <si>
    <t>Townhouse in Bordeaux · ★4.75 · 4 bedrooms · 6 beds · 2.5 baths</t>
  </si>
  <si>
    <t>Rental unit in Bordeaux · ★4.41 · 2 bedrooms · 2 beds · 1 bath</t>
  </si>
  <si>
    <t>Vacation home in Villenave-d'Ornon · ★4.85 · 1 bedroom · 1 bed · 1 bath</t>
  </si>
  <si>
    <t>Rental unit in Pessac · 1 bedroom · 3 beds · 1 bath</t>
  </si>
  <si>
    <t>Guesthouse in Saint-Médard-en-Jalles · 1 bedroom · 1 bed · 1 bath</t>
  </si>
  <si>
    <t>Villa in Bruges · ★5.0 · 1 bedroom · 1 bed · 1 private bath</t>
  </si>
  <si>
    <t>Rental unit in Bordeaux · ★4.85 · 2 bedrooms · 3 beds · 1 bath</t>
  </si>
  <si>
    <t>Villa in Saint-Médard-en-Jalles · 2 bedrooms · 2 beds · 1 bath</t>
  </si>
  <si>
    <t>Home in Saint-Médard-en-Jalles · ★4.67 · 3 bedrooms · 3 beds · 2 baths</t>
  </si>
  <si>
    <t>Townhouse in Saint-Louis-de-Montferrand · ★5.0 · 1 bedroom · 1 bed · 1 bath</t>
  </si>
  <si>
    <t>Villa in Saint-Médard-en-Jalles · 5 bedrooms · 6 beds · 2 baths</t>
  </si>
  <si>
    <t>Guesthouse in Bordeaux · ★4.54 · 1 bedroom · 1 bed · 1 bath</t>
  </si>
  <si>
    <t>Rental unit in Lormont · ★4.56 · 1 bedroom · 2 beds · 1 bath</t>
  </si>
  <si>
    <t>Villa in Martignas-sur-Jalle · ★5.0 · 1 bedroom · 1 bed · 1 private bath</t>
  </si>
  <si>
    <t>Rental unit in Bègles · ★4.46 · 3 bedrooms · 4 beds · 1 bath</t>
  </si>
  <si>
    <t>Rental unit in Bordeaux · ★4.60 · 2 bedrooms · 4 beds · 2 baths</t>
  </si>
  <si>
    <t>Guesthouse in Pessac · ★5.0 · 1 bedroom · 2 beds · 1 bath</t>
  </si>
  <si>
    <t>Townhouse in Le Bouscat · ★4.75 · 3 bedrooms · 3 beds · 3 baths</t>
  </si>
  <si>
    <t>Home in Ambarès-et-Lagrave · ★4.81 · Studio · 1 bed · 1 bath</t>
  </si>
  <si>
    <t>Rental unit in Bruges · ★4.68 · 1 bedroom · 1 bed · 1 bath</t>
  </si>
  <si>
    <t>Loft in Mérignac · 1 bedroom · 1 bed · 1 bath</t>
  </si>
  <si>
    <t>Townhouse in Bordeaux · ★4.70 · 3 bedrooms · 6 beds · 1 bath</t>
  </si>
  <si>
    <t>Condo in Blanquefort · ★5.0 · 1 bedroom · 2 beds · 1 bath</t>
  </si>
  <si>
    <t>Townhouse in Talence · 3 bedrooms · 3 beds · 2.5 baths</t>
  </si>
  <si>
    <t>Rental unit in Bordeaux · ★4.08 · 1 bedroom · 1 bed · 1 bath</t>
  </si>
  <si>
    <t>Home in Ambarès-et-Lagrave · 2 bedrooms · 2 beds · 1 bath</t>
  </si>
  <si>
    <t>Rental unit in Cenon · ★4.88 · 1 bedroom · 2 beds · 1 bath</t>
  </si>
  <si>
    <t>Loft in Bordeaux · ★5.0 · 3 bedrooms · 3 beds · 2 baths</t>
  </si>
  <si>
    <t>Rental unit in Villenave-d'Ornon · ★4.50 · 1 bedroom · 1 bed · 1 bath</t>
  </si>
  <si>
    <t>Rental unit in Saint-Médard-en-Jalles · 1 bedroom · 1 bed · 1 private bath</t>
  </si>
  <si>
    <t>Condo in Bordeaux · ★5.0 · 2 bedrooms · 3 beds · 1 bath</t>
  </si>
  <si>
    <t>Home in Pessac · 1 bedroom · 1 bed · 1 private bath</t>
  </si>
  <si>
    <t>Rental unit in Bordeaux · ★4.15 · 2 bedrooms · 2 beds · 1 bath</t>
  </si>
  <si>
    <t>Vacation home in Eysines · 1 bedroom · 1 bed · 1 bath</t>
  </si>
  <si>
    <t>casa particular in Blanquefort · ★4.97 · 1 bedroom · 1 bed · 1 private bath</t>
  </si>
  <si>
    <t>Rental unit in Floirac · ★4.76 · 2 bedrooms · 2 beds · 1 private bath</t>
  </si>
  <si>
    <t>Rental unit in Bordeaux · ★4.86 · 3 bedrooms · 4 beds · 2.5 baths</t>
  </si>
  <si>
    <t>Rental unit in Villenave-d'Ornon · ★3.67 · 2 bedrooms · 3 beds · 2 baths</t>
  </si>
  <si>
    <t>Condo in Bordeaux · ★4.96 · 1 bedroom · 1 bed · 1 private bath</t>
  </si>
  <si>
    <t>Villa in Bouliac · 4 bedrooms · 9 beds · 4 baths</t>
  </si>
  <si>
    <t>casa particular in Le Taillan-Médoc · ★5.0 · 1 bedroom · 1 bed · 1 private bath</t>
  </si>
  <si>
    <t>Rental unit in Mérignac · ★4.96 · 2 bedrooms · 3 beds · 1 bath</t>
  </si>
  <si>
    <t>Rental unit in Villenave-d'Ornon · ★4.79 · 1 bedroom · 2 beds · 1 bath</t>
  </si>
  <si>
    <t>Condo in Bordeaux · 3 bedrooms · 2 beds · 2.5 baths</t>
  </si>
  <si>
    <t>Home in Carbon-Blanc · ★4.84 · 2 bedrooms · 2 beds · 1 bath</t>
  </si>
  <si>
    <t>Guest suite in Le Bouscat · ★4.94 · Studio · 2 beds · 1 bath</t>
  </si>
  <si>
    <t>Home in Floirac · ★2.83 · 1 bedroom · 2 beds · 1 private bath</t>
  </si>
  <si>
    <t>Home in Eysines · 2 bedrooms · 2 beds · 1 bath</t>
  </si>
  <si>
    <t>Rental unit in Bègles · 2 bedrooms · 1 bed · 1 bath</t>
  </si>
  <si>
    <t>Guest suite in Bègles · ★4.80 · 1 bedroom · 2 beds · 1 bath</t>
  </si>
  <si>
    <t>Townhouse in Bordeaux · 2 bedrooms · 2 beds · 1.5 baths</t>
  </si>
  <si>
    <t>Home in Ambarès-et-Lagrave · ★5.0 · 1 bedroom · 1 bed · 1 shared bath</t>
  </si>
  <si>
    <t>Condo in Bègles · ★4.88 · 1 bedroom · 1 bed · 1.5 shared baths</t>
  </si>
  <si>
    <t>Rental unit in Bordeaux · ★4.71 · 2 bedrooms · 2 beds · 1 bath</t>
  </si>
  <si>
    <t>Condo in Gradignan · ★4.77 · 2 bedrooms · 3 beds · 1 bath</t>
  </si>
  <si>
    <t>Townhouse in Pessac · 1 bedroom · 1 bed · 1.5 shared baths</t>
  </si>
  <si>
    <t>Rental unit in Le Bouscat · ★4.25 · 1 bedroom · 2 beds · 1 bath</t>
  </si>
  <si>
    <t>Home in Le Bouscat · ★4.86 · 2 bedrooms · 2 beds · 1 bath</t>
  </si>
  <si>
    <t>Guesthouse in Bègles · ★4.79 · 1 bedroom · 1 bed · 1 bath</t>
  </si>
  <si>
    <t>Rental unit in Bègles · ★4.35 · 1 bedroom · 1 bed · 1 bath</t>
  </si>
  <si>
    <t>Villa in Villenave-d'Ornon · ★4.85 · 1 bedroom · 1 bed · 1 shared bath</t>
  </si>
  <si>
    <t>Guesthouse in Ambarès-et-Lagrave · ★4.0 · 1 bedroom · 1 bed · 1 bath</t>
  </si>
  <si>
    <t>Home in Carbon-Blanc · ★4.93 · 3 bedrooms · 3 beds · 1 bath</t>
  </si>
  <si>
    <t>Bed and breakfast in Cenon · 2 bedrooms · 2 beds · 2 baths</t>
  </si>
  <si>
    <t>Townhouse in Bègles · ★4.71 · 1 bedroom · 1 bed · 1.5 baths</t>
  </si>
  <si>
    <t>Condo in Bordeaux · ★4.58 · 1 bedroom · 1 bed · 1 bath</t>
  </si>
  <si>
    <t>Condo in Bordeaux · ★4.95 · 2 bedrooms · 2 beds · 1 bath</t>
  </si>
  <si>
    <t>Townhouse in Cenon · ★4.82 · 1 bedroom · 1 bed · 2 shared baths</t>
  </si>
  <si>
    <t>Home in Saint-Médard-en-Jalles · 1 bedroom · 2 beds · 1 shared bath</t>
  </si>
  <si>
    <t>Townhouse in Pessac · ★4.96 · 1 bedroom · 1 bed · 1 private bath</t>
  </si>
  <si>
    <t>Home in Floirac · ★4.93 · 1 bedroom · 2 beds · 1 bath</t>
  </si>
  <si>
    <t>Cabin in Mérignac · ★4.92 · 1 bedroom · 1 bed · 1 private bath</t>
  </si>
  <si>
    <t>Rental unit in Talence · ★4.33 · 2 bedrooms · 4 beds · 1 bath</t>
  </si>
  <si>
    <t>Condo in Bordeaux · ★4.77 · 1 bedroom · 1 bed · 1.5 baths</t>
  </si>
  <si>
    <t>Rental unit in Artigues-près-Bordeaux · ★5.0 · 1 bedroom · 1 bed · 1 bath</t>
  </si>
  <si>
    <t>Rental unit in Bordeaux · ★3.80 · 1 bedroom · 2 beds · 1 bath</t>
  </si>
  <si>
    <t>Condo in Bordeaux · ★4.53 · 1 bedroom · 1 bed · 1 bath</t>
  </si>
  <si>
    <t>Home in Bègles · 2 bedrooms · 2 beds · 1 bath</t>
  </si>
  <si>
    <t>Home in Villenave-d'Ornon · ★New · 1 bedroom · 1 bed · 1.5 baths</t>
  </si>
  <si>
    <t>Townhouse in Talence · ★4.66 · 3 bedrooms · 4 beds · 2 baths</t>
  </si>
  <si>
    <t>Townhouse in Cenon · 1 bedroom · 1 bed · 2 shared baths</t>
  </si>
  <si>
    <t>Condo in Bordeaux · ★4.24 · 1 bedroom · 1 bed · 1.5 baths</t>
  </si>
  <si>
    <t>Rental unit in Talence · ★4.77 · 2 bedrooms · 3 beds · 1 bath</t>
  </si>
  <si>
    <t>Condo in Talence · ★4.67 · Studio · 1 bed · 1 bath</t>
  </si>
  <si>
    <t>Rental unit in Gradignan · ★4.88 · 1 bedroom · 1 bed · 1 shared bath</t>
  </si>
  <si>
    <t>Condo in Bruges · 1 bedroom · 1 bed · 1 shared bath</t>
  </si>
  <si>
    <t>Bed and breakfast in Mérignac · ★4.78 · 1 bedroom · 1 bed · 1 shared bath</t>
  </si>
  <si>
    <t>Villa in Gradignan · 5 bedrooms · 5 beds · 3 baths</t>
  </si>
  <si>
    <t>Rental unit in Cenon · ★4.75 · 1 bedroom · 2 beds · 1 shared bath</t>
  </si>
  <si>
    <t>Villa in Le Bouscat · 2 bedrooms · 2 beds · 1 bath</t>
  </si>
  <si>
    <t>Loft in Carbon-Blanc · 1 bedroom · 1 bed · 1 bath</t>
  </si>
  <si>
    <t>Villa in Bordeaux · ★5.0 · 1 bedroom · 1 bed · 1 private bath</t>
  </si>
  <si>
    <t>Townhouse in Talence · ★4.95 · 8 bedrooms · 9 beds · 4 baths</t>
  </si>
  <si>
    <t>Rental unit in Cenon · ★4.91 · Studio · 1 bed · 1 bath</t>
  </si>
  <si>
    <t>Loft in Bordeaux · ★4.94 · 2 bedrooms · 2 beds · 1 bath</t>
  </si>
  <si>
    <t>Rental unit in Le Bouscat · ★4.95 · 1 bedroom · 1 bed · 1 bath</t>
  </si>
  <si>
    <t>Condo in Floirac · ★4.86 · 1 bedroom · 2 beds · 1 bath</t>
  </si>
  <si>
    <t>Rental unit in Lormont · ★4.95 · 1 bedroom · 1 bed · 1 bath</t>
  </si>
  <si>
    <t>Condo in Floirac · ★4.67 · 1 bedroom · 2 beds · 1 bath</t>
  </si>
  <si>
    <t>Rental unit in Gradignan · ★4.72 · 1 bedroom · 1 bed · 1 shared bath</t>
  </si>
  <si>
    <t>Home in Bègles · ★4.95 · 1 bedroom · 1 bed · 1 bath</t>
  </si>
  <si>
    <t>Home in Bordeaux · ★4.47 · 2 bedrooms · 2 beds · 1 bath</t>
  </si>
  <si>
    <t>Guesthouse in Bordeaux · ★4.69 · 1 bedroom · 1 bed · 1 private bath</t>
  </si>
  <si>
    <t>Guest suite in Artigues-près-Bordeaux · ★4.94 · 1 bedroom · 1 bed · 1 private bath</t>
  </si>
  <si>
    <t>Bed and breakfast in Bègles · ★5.0 · 1 bedroom · 1 bed · 1 private bath</t>
  </si>
  <si>
    <t>Rental unit in Le Bouscat · 3 bedrooms · 4 beds · 2 baths</t>
  </si>
  <si>
    <t>Rental unit in Eysines · ★4.77 · 1 bedroom · 1 bed · 1 shared bath</t>
  </si>
  <si>
    <t>Guesthouse in Mérignac · ★4.98 · 1 bedroom · 2 beds · 1 bath</t>
  </si>
  <si>
    <t>Condo in Artigues-près-Bordeaux · ★4.89 · 1 bedroom · 1 bed · 1 bath</t>
  </si>
  <si>
    <t>Villa in Saint-Médard-en-Jalles · ★5.0 · 1 bedroom · 1 bed · 1.5 baths</t>
  </si>
  <si>
    <t>Villa in Martignas-sur-Jalle · 3 bedrooms · 3 beds · 1.5 baths</t>
  </si>
  <si>
    <t>Rental unit in Cenon · ★4.25 · 2 bedrooms · 4 beds · 1 bath</t>
  </si>
  <si>
    <t>Condo in Artigues-près-Bordeaux · ★2.67 · 1 bedroom · 1 bed · 1 bath</t>
  </si>
  <si>
    <t>Rental unit in Bordeaux · ★4.81 · 1 bedroom · 1 bed · 1.5 shared baths</t>
  </si>
  <si>
    <t>Townhouse in Pessac · ★3.67 · 2 bedrooms · 2 beds · 1 bath</t>
  </si>
  <si>
    <t>Condo in Pessac · ★4.67 · 1 bedroom · 2 beds · 1 bath</t>
  </si>
  <si>
    <t>Bed and breakfast in Bordeaux · ★4.67 · 2 bedrooms · 2 beds · 1 shared bath</t>
  </si>
  <si>
    <t>Home in Saint-Médard-en-Jalles · ★5.0 · 1 bedroom · 1 bed · 1 private bath</t>
  </si>
  <si>
    <t>Rental unit in Bordeaux · 1 bedroom · 2 beds · 2.5 baths</t>
  </si>
  <si>
    <t>Villa in Le Taillan-Médoc · ★5.0 · 1 bedroom · 3 beds · 1 private bath</t>
  </si>
  <si>
    <t>Rental unit in Bègles · ★4.25 · 1 bedroom · 1 bed · 1 bath</t>
  </si>
  <si>
    <t>Rental unit in Eysines · 1 bedroom · 1 bed · 1 bath</t>
  </si>
  <si>
    <t>Aparthotel in Bordeaux · 1 bedroom · 1 bed · 1 private bath</t>
  </si>
  <si>
    <t>Rental unit in Bordeaux · ★4.73 · 1 bedroom · 2 beds · 1.5 baths</t>
  </si>
  <si>
    <t>Condo in Talence · ★4.76 · 1 bedroom · 1 bed · 1 bath</t>
  </si>
  <si>
    <t>Condo in Talence · ★4.95 · 1 bedroom · 1 bed · 1 bath</t>
  </si>
  <si>
    <t>Townhouse in Bordeaux · ★4.61 · 3 bedrooms · 3 beds · 1.5 baths</t>
  </si>
  <si>
    <t>Townhouse in Bassens · ★4.90 · 3 bedrooms · 4 beds · 2 baths</t>
  </si>
  <si>
    <t>Home in Bordeaux · ★4.71 · 1 bedroom · 2 beds · 1 private bath</t>
  </si>
  <si>
    <t>Rental unit in Bordeaux · ★4.80 · 3 bedrooms · 3 beds · 2.5 baths</t>
  </si>
  <si>
    <t>Rental unit in Bordeaux · ★4.76 · 6 bedrooms · 6 beds · 7.5 baths</t>
  </si>
  <si>
    <t>Home in Bordeaux · ★4.64 · 1 bedroom · 2 beds · 1 bath</t>
  </si>
  <si>
    <t>Rental unit in Artigues-près-Bordeaux · ★4.80 · 1 bedroom · 1 bed · 1 shared bath</t>
  </si>
  <si>
    <t>Bed and breakfast in Mérignac · ★4.80 · 1 bedroom · 1 bed · 1 private bath</t>
  </si>
  <si>
    <t>Home in Le Bouscat · ★4.81 · 1 bedroom · 1 bed · 1 bath</t>
  </si>
  <si>
    <t>Condo in Bordeaux · ★4.87 · 2 bedrooms · 2 beds · 1 bath</t>
  </si>
  <si>
    <t>Condo in Le Bouscat · ★4.37 · 2 bedrooms · 3 beds · 1 bath</t>
  </si>
  <si>
    <t>Townhouse in Lormont · ★4.95 · 4 bedrooms · 5 beds · 2 baths</t>
  </si>
  <si>
    <t>Rental unit in Bordeaux · 4 bedrooms · 4 beds · 2.5 baths</t>
  </si>
  <si>
    <t>Condo in Bègles · ★4.82 · 1 bedroom · 1 bed · 1 bath</t>
  </si>
  <si>
    <t>Home in Floirac · ★4.92 · 2 bedrooms · 3 beds · 2.5 baths</t>
  </si>
  <si>
    <t>Home in Villenave-d'Ornon · ★4.75 · 1 bedroom · 1 bed · 1 bath</t>
  </si>
  <si>
    <t>Rental unit in Blanquefort · ★4.95 · 1 bedroom · 1 bed · 1 bath</t>
  </si>
  <si>
    <t>Rental unit in Bordeaux · ★5.0 · 3 bedrooms · 4 beds · 1 bath</t>
  </si>
  <si>
    <t>Condo in Le Haillan · ★4.70 · 1 bedroom · 2 beds · 1 bath</t>
  </si>
  <si>
    <t>Rental unit in Bordeaux · ★5.0 · Studio · 1 bed · 1 private bath</t>
  </si>
  <si>
    <t>Loft in Bordeaux · ★4.92 · 1 bedroom · 1 bed · 1 bath</t>
  </si>
  <si>
    <t>Home in Le Taillan-Médoc · 2 bedrooms · 6 beds · 2 baths</t>
  </si>
  <si>
    <t>Home in Bègles · ★4.80 · 2 bedrooms · 3 beds · 1 bath</t>
  </si>
  <si>
    <t>Rental unit in Carbon-Blanc · ★4.67 · 2 bedrooms · 2 beds · 1 bath</t>
  </si>
  <si>
    <t>Rental unit in Bordeaux · ★4.43 · Studio · 2 beds · 2 baths</t>
  </si>
  <si>
    <t>Rental unit in Bordeaux · ★4.80 · 1 bedroom · 1 bed · 1.5 shared baths</t>
  </si>
  <si>
    <t>Villa in Bègles · 2 bedrooms · 3 beds · 1 bath</t>
  </si>
  <si>
    <t>Rental unit in Mérignac · ★5.0 · 1 bedroom · 1 bed · 1.5 baths</t>
  </si>
  <si>
    <t>Villa in Gradignan · ★5.0 · 3 bedrooms · 3 beds · 1.5 baths</t>
  </si>
  <si>
    <t>Guest suite in Pessac · ★4.06 · 1 bedroom · 2 beds · 1 bath</t>
  </si>
  <si>
    <t>casa particular in Bordeaux · 1 bedroom · 1 bed · 1 shared bath</t>
  </si>
  <si>
    <t>casa particular in Blanquefort · ★4.89 · 1 bedroom · 1 bed · 1 shared bath</t>
  </si>
  <si>
    <t>Home in Ambarès-et-Lagrave · ★4.97 · 1 bedroom · 1 bed · 1 bath</t>
  </si>
  <si>
    <t>Guest suite in Floirac · 1 bedroom · 1 bed · 1 bath</t>
  </si>
  <si>
    <t>Home in Mérignac · ★4.91 · 1 bedroom · 1 bed · 1 bath</t>
  </si>
  <si>
    <t>Rental unit in Bordeaux · 3 bedrooms · 3 beds · 1 shared bath</t>
  </si>
  <si>
    <t>Townhouse in Bordeaux · ★4.86 · 3 bedrooms · 4 beds · 2 baths</t>
  </si>
  <si>
    <t>Rental unit in Bruges · ★4.93 · 2 bedrooms · 3 beds · 1 bath</t>
  </si>
  <si>
    <t>Rental unit in Bordeaux · Studio · 2 beds · 1.5 shared baths</t>
  </si>
  <si>
    <t>Rental unit in Bordeaux · ★3.80 · 3 bedrooms · 4 beds · 1 bath</t>
  </si>
  <si>
    <t>Rental unit in Cenon · 1 bedroom · 2 beds · 1 bath</t>
  </si>
  <si>
    <t>Condo in Bordeaux · ★4.32 · 2 bedrooms · 2 beds · 1.5 baths</t>
  </si>
  <si>
    <t>Townhouse in Talence · ★5.0 · 1 bedroom · 1 bed · 1 bath</t>
  </si>
  <si>
    <t>Rental unit in Blanquefort · 1 bedroom · 1 bed · 1 private bath</t>
  </si>
  <si>
    <t>Condo in Artigues-près-Bordeaux · 1 bedroom · 1 bed · 1.5 baths</t>
  </si>
  <si>
    <t>Condo in Bordeaux · ★4.80 · 2 bedrooms · 2 beds · 1 bath</t>
  </si>
  <si>
    <t>Townhouse in Le Bouscat · 2 bedrooms · 2 beds · 1 bath</t>
  </si>
  <si>
    <t>Vacation home in Bordeaux · 2 bedrooms · 2 beds · 1 bath</t>
  </si>
  <si>
    <t>Villa in Cenon · 1 bedroom · 1 bed · 1.5 baths</t>
  </si>
  <si>
    <t>Rental unit in Bordeaux · ★4.67 · 2 bedrooms · 2 beds · 2 baths</t>
  </si>
  <si>
    <t>Loft in Bordeaux · ★4.67 · 3 bedrooms · 3 beds · 1 bath</t>
  </si>
  <si>
    <t>Home in Floirac · ★4.78 · 1 bedroom · 2 beds · 1 bath</t>
  </si>
  <si>
    <t>Rental unit in Mérignac · ★4.75 · 1 bedroom · 2 beds · 1 bath</t>
  </si>
  <si>
    <t>Condo in Bordeaux · ★4.75 · 2 bedrooms · 3 beds · 1.5 baths</t>
  </si>
  <si>
    <t>Townhouse in Bègles · ★5.0 · 1 bedroom · 1 bed · 1 shared bath</t>
  </si>
  <si>
    <t>Home in Talence · ★4.67 · 1 bedroom · 1 bed · 1 shared bath</t>
  </si>
  <si>
    <t>Bed and breakfast in Artigues-près-Bordeaux · 1 bedroom · 1 bed · 1 shared bath</t>
  </si>
  <si>
    <t>Rental unit in Bordeaux · ★4.44 · 2 bedrooms · 2 beds · 1 bath</t>
  </si>
  <si>
    <t>Bed and breakfast in Artigues-près-Bordeaux · 1 bedroom · 2 beds · 1 private bath</t>
  </si>
  <si>
    <t>casa particular in Mérignac · ★5.0 · 1 bedroom · 1 bed · 1 private bath</t>
  </si>
  <si>
    <t>Guesthouse in Carbon-Blanc · ★4.88 · 1 bedroom · 2 beds · 1 bath</t>
  </si>
  <si>
    <t>Townhouse in Le Bouscat · ★5.0 · 1 bedroom · 2 beds · 1 bath</t>
  </si>
  <si>
    <t>Farm stay in Blanquefort · 4 bedrooms · 6 beds · 1 bath</t>
  </si>
  <si>
    <t>Home in Bègles · ★4.69 · 2 bedrooms · 3 beds · 1 bath</t>
  </si>
  <si>
    <t>Guest suite in Mérignac · ★4.89 · 1 bedroom · 1 bed · 1 bath</t>
  </si>
  <si>
    <t>Home in Le Bouscat · ★5.0 · 1 bedroom · 1 bed · 1 private bath</t>
  </si>
  <si>
    <t>Condo in Talence · ★4.45 · 1 bedroom · 2 beds · 1.5 shared baths</t>
  </si>
  <si>
    <t>Villa in Bordeaux · ★4.86 · 3 bedrooms · 3 beds · 1.5 baths</t>
  </si>
  <si>
    <t>Townhouse in Bordeaux · ★4.63 · 1 bedroom · 1 bed · 1 bath</t>
  </si>
  <si>
    <t>Loft in Bordeaux · ★4.50 · 1 bedroom · 2 beds · 1 bath</t>
  </si>
  <si>
    <t>Guest suite in Pessac · ★4.79 · 1 bedroom · 1 bed · 1 bath</t>
  </si>
  <si>
    <t>Bed and breakfast in Bordeaux · ★4.0 · 1 bedroom · 1 bed · 1 private bath</t>
  </si>
  <si>
    <t>Guest suite in Bordeaux · ★4.90 · 1 bedroom · 1 bed · 1 shared bath</t>
  </si>
  <si>
    <t>Rental unit in Mérignac · 1 bedroom · 1 bed · 1.5 baths</t>
  </si>
  <si>
    <t>Home in Bordeaux · ★4.82 · 1 bedroom · 1 bed · 1 bath</t>
  </si>
  <si>
    <t>Home in Bordeaux · ★4.96 · 2 bedrooms · 2 beds · 1 bath</t>
  </si>
  <si>
    <t>Condo in Mérignac · 1 bedroom · 2 beds · 1 bath</t>
  </si>
  <si>
    <t>Townhouse in Le Bouscat · 3 bedrooms · 4 beds · 2 baths</t>
  </si>
  <si>
    <t>Rental unit in Mérignac · ★4.91 · 2 bedrooms · 2 beds · 1 bath</t>
  </si>
  <si>
    <t>Condo in Bordeaux · ★4.14 · 1 bedroom · 1 bed · 1 shared bath</t>
  </si>
  <si>
    <t>casa particular in Mérignac · 1 bedroom · 1 bed · 1.5 baths</t>
  </si>
  <si>
    <t>Townhouse in Villenave-d'Ornon · ★4.78 · 1 bedroom · 1 bed · 1 bath</t>
  </si>
  <si>
    <t>Home in Le Taillan-Médoc · 3 bedrooms · 3 beds · 1.5 baths</t>
  </si>
  <si>
    <t>Condo in Mérignac · ★4.43 · 1 bedroom · 2 beds · 1 bath</t>
  </si>
  <si>
    <t>Condo in Cenon · ★5.0 · 1 bedroom · 2 beds · 1 bath</t>
  </si>
  <si>
    <t>Guest suite in Bègles · ★4.87 · Studio · 1 bed · 1 bath</t>
  </si>
  <si>
    <t>Townhouse in Eysines · ★4.79 · 3 bedrooms · 4 beds · 1 bath</t>
  </si>
  <si>
    <t>Condo in Bruges · 2 bedrooms · 2 beds · 1.5 baths</t>
  </si>
  <si>
    <t>Guesthouse in Bègles · 1 bedroom · 1 bed · 1 private bath</t>
  </si>
  <si>
    <t>Rental unit in Bordeaux · ★3.67 · 2 bedrooms · 2 beds · 2 baths</t>
  </si>
  <si>
    <t>Bed and breakfast in Artigues-près-Bordeaux · 1 bedroom · 1 bed · 1 bath</t>
  </si>
  <si>
    <t>Bed and breakfast in Artigues-près-Bordeaux · 1 bedroom · 1 bed · 1 private bath</t>
  </si>
  <si>
    <t>Rental unit in Bègles · ★4.95 · 1 bedroom · 1 bed · 1 private bath</t>
  </si>
  <si>
    <t>Condo in Bordeaux · ★4.83 · 1 bedroom · 3 beds · 1 bath</t>
  </si>
  <si>
    <t>Rental unit in Cenon · ★4.77 · 2 bedrooms · 2 beds · 1 bath</t>
  </si>
  <si>
    <t>Rental unit in Bordeaux · ★4.92 · 2 bedrooms · 3 beds · 1 bath</t>
  </si>
  <si>
    <t>Rental unit in Bruges · ★4.31 · 1 bedroom · 1 bed · 1 bath</t>
  </si>
  <si>
    <t>Rental unit in Eysines · ★4.75 · 2 bedrooms · 2 beds · 2 baths</t>
  </si>
  <si>
    <t>Condo in Bordeaux · ★4.66 · 2 bedrooms · 3 beds · 1 bath</t>
  </si>
  <si>
    <t>Condo in Carbon-Blanc · ★4.67 · 2 bedrooms · 2 beds · 1 bath</t>
  </si>
  <si>
    <t>Rental unit in Bordeaux · ★4.87 · 3 bedrooms · 4 beds · 1 bath</t>
  </si>
  <si>
    <t>Condo in Bordeaux · ★4.55 · 2 bedrooms · 3 beds · 1 bath</t>
  </si>
  <si>
    <t>Bed and breakfast in Bordeaux · ★New · 1 bedroom · 2 beds · 1 private bath</t>
  </si>
  <si>
    <t>Home in Martignas-sur-Jalle · ★5.0 · 1 bedroom · 1 bed · 1 shared bath</t>
  </si>
  <si>
    <t>Townhouse in Bordeaux · ★4.80 · 2 bedrooms · 2 beds · 1 private bath</t>
  </si>
  <si>
    <t>Townhouse in Cenon · 2 bedrooms · 2 beds · 1 bath</t>
  </si>
  <si>
    <t>Condo in Pessac · ★4.26 · 2 bedrooms · 2 beds · 1 bath</t>
  </si>
  <si>
    <t>Rental unit in Bordeaux · ★4.07 · 1 bedroom · 1 bed · 1 bath</t>
  </si>
  <si>
    <t>Rental unit in Villenave-d'Ornon · ★4.71 · 1 bedroom · 1 bed · 1 bath</t>
  </si>
  <si>
    <t>Rental unit in Talence · ★4.54 · 2 bedrooms · 2 beds · 2 baths</t>
  </si>
  <si>
    <t>Home in Le Haillan · ★5.0 · 2 bedrooms · 2 beds · 1 bath</t>
  </si>
  <si>
    <t>Guest suite in Le Bouscat · ★4.62 · 1 bedroom · 1 bed · 1 private bath</t>
  </si>
  <si>
    <t>Rental unit in Bordeaux · ★5.0 · 1 bedroom · 3 beds · 1.5 baths</t>
  </si>
  <si>
    <t>Condo in Talence · ★4.89 · 1 bedroom · 2 beds · 1 bath</t>
  </si>
  <si>
    <t>Rental unit in Cenon · ★4.25 · 1 bedroom · 1 bed · 1 bath</t>
  </si>
  <si>
    <t>Home in Ambarès-et-Lagrave · ★4.88 · 3 bedrooms · 3 beds · 1 bath</t>
  </si>
  <si>
    <t>Home in Ambarès-et-Lagrave · ★4.76 · 1 bedroom · 1 bed · 1 bath</t>
  </si>
  <si>
    <t>Townhouse in Talence · 1 bedroom · 1 bed · 1 private bath</t>
  </si>
  <si>
    <t>Place to stay in Gradignan · ★4.86 · 2 bedrooms · 4 beds · 1 bath</t>
  </si>
  <si>
    <t>Townhouse in Pessac · 2 bedrooms · 2 beds · 1 shared bath</t>
  </si>
  <si>
    <t>Townhouse in Eysines · ★5.0 · 1 bedroom · 1 bed · 1 private bath</t>
  </si>
  <si>
    <t>Townhouse in Pessac · 1 bedroom · 1 bed · 1 private bath</t>
  </si>
  <si>
    <t>Home in Bordeaux · ★4.93 · 1 bedroom · 1 bed · 1 bath</t>
  </si>
  <si>
    <t>Townhouse in Bordeaux · ★4.86 · 1 bedroom · 1 bed · 1.5 shared baths</t>
  </si>
  <si>
    <t>Condo in Lormont · ★5.0 · 3 bedrooms · 2 beds · 1 bath</t>
  </si>
  <si>
    <t>Villa in Mérignac · 3 bedrooms · 3 beds · 1.5 baths</t>
  </si>
  <si>
    <t>Villa in Mérignac · ★5.0 · 1 bedroom · 1 bed · 1 private bath</t>
  </si>
  <si>
    <t>Villa in Pessac · 1 bedroom · 1 bed · 1 private bath</t>
  </si>
  <si>
    <t>Hotel in Bordeaux · ★4.50 · 1 bedroom · 1 bed · 1 private bath</t>
  </si>
  <si>
    <t>Home in Villenave-d'Ornon · ★4.93 · 1 bedroom · 1 bed · 1 shared bath</t>
  </si>
  <si>
    <t>Villa in Mérignac · ★4.93 · 1 bedroom · 1 bed · 1 private bath</t>
  </si>
  <si>
    <t>Rental unit in Pessac · ★4.92 · 1 bedroom · 1 bed · 1 bath</t>
  </si>
  <si>
    <t>Condo in Cenon · ★4.38 · 1 bedroom · 1 bed · 1 shared bath</t>
  </si>
  <si>
    <t>Rental unit in Bordeaux · 3 bedrooms · 1 bed · 2 baths</t>
  </si>
  <si>
    <t>Rental unit in Eysines · ★New · 1 bedroom · 1 bed · 1 bath</t>
  </si>
  <si>
    <t>Condo in Floirac · 1 bedroom · 1 bed · 1 private bath</t>
  </si>
  <si>
    <t>Rental unit in Floirac · ★4.93 · 1 bedroom · 1 bed · 1 bath</t>
  </si>
  <si>
    <t>Condo in Floirac · 1 bedroom · 1 bed · 1 bath</t>
  </si>
  <si>
    <t>Guest suite in Ambès · ★4.33 · 1 bedroom · 1 bed · 1 shared bath</t>
  </si>
  <si>
    <t>Townhouse in Bordeaux · ★4.84 · 1 bedroom · 1 bed · 2 shared baths</t>
  </si>
  <si>
    <t>Condo in Bordeaux · ★4.50 · 2 bedrooms · 6 beds · 1 bath</t>
  </si>
  <si>
    <t>Villa in Ambarès-et-Lagrave · ★4.90 · 2 bedrooms · 4 beds · 1 bath</t>
  </si>
  <si>
    <t>Condo in Bordeaux · ★4.92 · 2 bedrooms · 3 beds · 1 bath</t>
  </si>
  <si>
    <t>Vacation home in Bègles · ★4.86 · 1 bedroom · 1 bed · 1 bath</t>
  </si>
  <si>
    <t>Rental unit in Blanquefort · 2 bedrooms · 2 beds · 1.5 baths</t>
  </si>
  <si>
    <t>Bed and breakfast in Blanquefort · 1 bedroom · 1 bed · 1 shared bath</t>
  </si>
  <si>
    <t>Bed and breakfast in Ambarès-et-Lagrave · ★5.0 · 2 bedrooms · 3 beds · 1 private bath</t>
  </si>
  <si>
    <t>Guest suite in Ambarès-et-Lagrave · 1 bedroom · 1 bed · 1 bath</t>
  </si>
  <si>
    <t>Home in Villenave-d'Ornon · ★4.78 · 2 bedrooms · 2 beds · 1 shared bath</t>
  </si>
  <si>
    <t>Guest suite in Le Taillan-Médoc · ★4.60 · 1 bedroom · 1 bed · 1 private bath</t>
  </si>
  <si>
    <t>Rental unit in Eysines · ★5.0 · 2 bedrooms · 3 beds · 1.5 baths</t>
  </si>
  <si>
    <t>Villa in Saint-Médard-en-Jalles · 1 bedroom · 1 bed · 1 shared bath</t>
  </si>
  <si>
    <t>Rental unit in Bordeaux · ★4.73 · 4 bedrooms · 6 beds · 2 baths</t>
  </si>
  <si>
    <t>Home in Martignas-sur-Jalle · 3 bedrooms · 3 beds · 2 baths</t>
  </si>
  <si>
    <t>Townhouse in Talence · ★4.75 · 3 bedrooms · 4 beds · 3 baths</t>
  </si>
  <si>
    <t>Home in Villenave-d'Ornon · ★4.64 · 1 bedroom · 1 bed · 1 bath</t>
  </si>
  <si>
    <t>Home in Cenon · 2 bedrooms · 4 beds · 1 bath</t>
  </si>
  <si>
    <t>Home in Cenon · ★4.60 · 2 bedrooms · 4 beds · 1 bath</t>
  </si>
  <si>
    <t>Home in Pessac · ★5.0 · 2 bedrooms · 2 beds · 1 bath</t>
  </si>
  <si>
    <t>Rental unit in Mérignac · ★4.89 · 1 bedroom · 1 bed · 1 private bath</t>
  </si>
  <si>
    <t>Hotel in Bordeaux · ★4.38 · 1 bedroom · 1 bed · 1 private bath</t>
  </si>
  <si>
    <t>Bed and breakfast in Pessac · ★4.71 · 1 bedroom · 1 bed · 1 private bath</t>
  </si>
  <si>
    <t>Rental unit in Bordeaux · ★4.20 · 1 bedroom · 1 bed · 1 bath</t>
  </si>
  <si>
    <t>Rental unit in Cenon · ★4.75 · 2 bedrooms · 5 beds · 1 bath</t>
  </si>
  <si>
    <t>Home in Bordeaux · 6 bedrooms · 6 beds · 2.5 baths</t>
  </si>
  <si>
    <t>Condo in Mérignac · ★4.93 · 2 bedrooms · 2 beds · 2 baths</t>
  </si>
  <si>
    <t>Townhouse in Cenon · 2 bedrooms · 3 beds · 1 bath</t>
  </si>
  <si>
    <t>Home in Floirac · ★5.0 · 4 bedrooms · 5 beds · 3.5 baths</t>
  </si>
  <si>
    <t>Rental unit in Eysines · ★4.84 · 1 bedroom · 2 beds · 1 bath</t>
  </si>
  <si>
    <t>Bed and breakfast in Bordeaux · ★4.63 · 1 bedroom · 1 bed · 1 private bath</t>
  </si>
  <si>
    <t>Rental unit in Bordeaux · ★3.88 · 1 bedroom · 1 bed · 1 bath</t>
  </si>
  <si>
    <t>Bed and breakfast in Le Taillan-Médoc · 1 bedroom · 2 beds · 1 private bath</t>
  </si>
  <si>
    <t>Rental unit in Villenave-d'Ornon · ★4.94 · 1 bedroom · 1 bed · 1 bath</t>
  </si>
  <si>
    <t>Rental unit in Bruges · ★4.81 · 1 bedroom · 1 bed · 1 bath</t>
  </si>
  <si>
    <t>Rental unit in Eysines · ★4.50 · 1 bedroom · 2 beds · 1 bath</t>
  </si>
  <si>
    <t>Hotel in Bordeaux · ★4.14 · 1 bedroom · 1 bed · 1 private bath</t>
  </si>
  <si>
    <t>Home in Lormont · 4 bedrooms · 6 beds · 2 baths</t>
  </si>
  <si>
    <t>Home in Cenon · ★5.0 · 2 bedrooms · 2 beds · 1 bath</t>
  </si>
  <si>
    <t>Home in Mérignac · ★5.0 · 3 bedrooms · 4 beds · 2 baths</t>
  </si>
  <si>
    <t>Rental unit in Villenave-d'Ornon · 2 bedrooms · 1 bed · 1 bath</t>
  </si>
  <si>
    <t>Bed and breakfast in Bègles · ★4.67 · 5 bedrooms · 5 beds · 5 baths</t>
  </si>
  <si>
    <t>Home in Villenave-d'Ornon · ★4.50 · 4 bedrooms · 4 beds · 2 baths</t>
  </si>
  <si>
    <t>Home in Parempuyre · ★4.21 · 1 bedroom · 4 beds · 1 bath</t>
  </si>
  <si>
    <t>Home in Parempuyre · 1 bedroom · 4 beds · 1 bath</t>
  </si>
  <si>
    <t>Townhouse in Pessac · ★4.90 · 1 bedroom · 1 bed · 1 bath</t>
  </si>
  <si>
    <t>Rental unit in Bordeaux · ★4.84 · 1 bedroom · 1 bed · 1 shared bath</t>
  </si>
  <si>
    <t>Rental unit in Bordeaux · 3 bedrooms · 2 beds · 2.5 baths</t>
  </si>
  <si>
    <t>Townhouse in Villenave-d'Ornon · ★5.0 · 4 bedrooms · 6 beds · 1 bath</t>
  </si>
  <si>
    <t>Rental unit in Pessac · ★5.0 · 3 bedrooms · 3 beds · 1 bath</t>
  </si>
  <si>
    <t>Rental unit in Bordeaux · ★4.81 · 2 bedrooms · 3 beds · 3 baths</t>
  </si>
  <si>
    <t>Bed and breakfast in Bègles · 5 bedrooms · 1 bed · 3 baths</t>
  </si>
  <si>
    <t>Home in Floirac · 1 bedroom · 2 beds · 1 private bath</t>
  </si>
  <si>
    <t>Home in Pessac · ★5.0 · 1 bedroom · 1 bed · 1 shared bath</t>
  </si>
  <si>
    <t>Rental unit in Cenon · ★4.60 · 1 bedroom · 1 bed · 1 bath</t>
  </si>
  <si>
    <t>Rental unit in Cenon · ★4.82 · Studio · 1 bed · 1 bath</t>
  </si>
  <si>
    <t>Home in Mérignac · Studio · 2 beds · 1 bath</t>
  </si>
  <si>
    <t>Rental unit in Villenave-d'Ornon · 4 bedrooms · 5 beds · 2 baths</t>
  </si>
  <si>
    <t>Home in Pessac · ★4.94 · 3 bedrooms · 3 beds · 3 baths</t>
  </si>
  <si>
    <t>Home in Parempuyre · 3 bedrooms · 4 beds · 1 bath</t>
  </si>
  <si>
    <t>Bed and breakfast in Bordeaux · ★4.64 · 1 bedroom · 1 bed · 1 shared bath</t>
  </si>
  <si>
    <t>Home in Bordeaux · ★4.53 · 1 bedroom · 1 bed · 1 shared bath</t>
  </si>
  <si>
    <t>Home in Bègles · ★4.78 · 1 bedroom · 1 bed · 1 private bath</t>
  </si>
  <si>
    <t>Rental unit in Floirac · ★5.0 · 1 bedroom · 1 bed · 1.5 shared baths</t>
  </si>
  <si>
    <t>Rental unit in Pessac · ★4.98 · 2 bedrooms · 2 beds · 1 bath</t>
  </si>
  <si>
    <t>Hotel in Mérignac · ★5.0 · 1 bedroom · 1 bed · 2 shared baths</t>
  </si>
  <si>
    <t>Rental unit in Talence · ★3.67 · Studio · 1 bed · 1 bath</t>
  </si>
  <si>
    <t>Home in Eysines · ★5.0 · 2 bedrooms · 3 beds · 1 bath</t>
  </si>
  <si>
    <t>Home in Lormont · ★4.58 · 3 bedrooms · 3 beds · 1 bath</t>
  </si>
  <si>
    <t>Home in Floirac · ★5.0 · 3 bedrooms · 3 beds · 2 baths</t>
  </si>
  <si>
    <t>Home in Le Taillan-Médoc · ★4.67 · 5 bedrooms · 7 beds · 2 baths</t>
  </si>
  <si>
    <t>Rental unit in Mérignac · ★4.67 · 2 bedrooms · 3 beds · 1 bath</t>
  </si>
  <si>
    <t>Home in Talence · ★4.83 · 2 bedrooms · 3 beds · 1 bath</t>
  </si>
  <si>
    <t>Rental unit in Pessac · ★4.59 · 1 bedroom · 1 bed · 1 bath</t>
  </si>
  <si>
    <t>Home in Bègles · ★4.79 · 3 bedrooms · 3 beds · 2.5 baths</t>
  </si>
  <si>
    <t>Rental unit in Bordeaux · ★4.56 · 2 bedrooms · 2 beds · 2 baths</t>
  </si>
  <si>
    <t>Townhouse in Ambarès-et-Lagrave · ★4.40 · 2 bedrooms · 2 beds · 1 bath</t>
  </si>
  <si>
    <t>Rental unit in Lormont · ★4.79 · 1 bedroom · 2 beds · 1 bath</t>
  </si>
  <si>
    <t>Rental unit in Lormont · ★4.83 · 1 bedroom · 2 beds · 1 bath</t>
  </si>
  <si>
    <t>Hotel in Bordeaux · 1 bedroom · 8 beds · 2 shared baths</t>
  </si>
  <si>
    <t>Hotel in Bordeaux · 1 bedroom · 1 bed · 1 shared bath</t>
  </si>
  <si>
    <t>Rental unit in Mérignac · ★4.90 · 1 bedroom · 1 bed · 1 shared bath</t>
  </si>
  <si>
    <t>Home in Cenon · ★4.75 · 2 bedrooms · 2 beds · 1.5 baths</t>
  </si>
  <si>
    <t>Rental unit in Mérignac · ★4.73 · 1 bedroom · 1 bed · 1 private bath</t>
  </si>
  <si>
    <t>Rental unit in Bordeaux · ★New · 2 bedrooms · 3 beds · 2 baths</t>
  </si>
  <si>
    <t>Rental unit in Pessac · ★4.91 · 1 bedroom · 1 bed · 1 bath</t>
  </si>
  <si>
    <t>Rental unit in Bègles · ★4.33 · 3 bedrooms · 3 beds · 2 baths</t>
  </si>
  <si>
    <t>Rental unit in Bordeaux · ★4.91 · 2 bedrooms · 2 beds · 1 private bath</t>
  </si>
  <si>
    <t>Guest suite in Le Bouscat · ★4.85 · 1 bedroom · 1 bed · 1 bath</t>
  </si>
  <si>
    <t>Rental unit in Bordeaux · ★4.69 · 2 bedrooms · 2 beds · 1 bath</t>
  </si>
  <si>
    <t>Rental unit in Le Bouscat · ★4.57 · 3 bedrooms · 3 beds · 1 bath</t>
  </si>
  <si>
    <t>Townhouse in Floirac · 1 bedroom · 1 bed · 1 private bath</t>
  </si>
  <si>
    <t>Rental unit in Bordeaux · ★4.47 · 2 bedrooms · 2 beds · 1 bath</t>
  </si>
  <si>
    <t>Home in Mérignac · ★3.89 · 6 bedrooms · 1 bed · 6 baths</t>
  </si>
  <si>
    <t>Hotel in Bordeaux · 1 bedroom · 3 beds · 1 private bath</t>
  </si>
  <si>
    <t>Hotel in Bordeaux · ★4.33 · 1 bedroom · 6 beds · 2 baths</t>
  </si>
  <si>
    <t>Hotel in Bordeaux · 1 bedroom · 8 beds · 2 baths</t>
  </si>
  <si>
    <t>Townhouse in Bègles · ★5.0 · 3 bedrooms · 3 beds · 2.5 baths</t>
  </si>
  <si>
    <t>Rental unit in Bordeaux · ★4.76 · 3 bedrooms · 3 beds · 1 bath</t>
  </si>
  <si>
    <t>Home in Cenon · ★4.89 · 2 bedrooms · 2 beds · 1 bath</t>
  </si>
  <si>
    <t>Home in Bordeaux · 3 bedrooms · 4 beds · 2.5 baths</t>
  </si>
  <si>
    <t>Bed and breakfast in Bordeaux · ★4.95 · 1 bedroom · 1 bed · 1 private bath</t>
  </si>
  <si>
    <t>Home in Saint-Médard-en-Jalles · 1 bedroom · 1 bed · 1 private bath</t>
  </si>
  <si>
    <t>Townhouse in Bordeaux · ★4.79 · 1 bedroom · 1 bed · 1 shared bath</t>
  </si>
  <si>
    <t>Townhouse in Bordeaux · ★4.76 · 1 bedroom · 1 bed · 1 shared bath</t>
  </si>
  <si>
    <t>Rental unit in Mérignac · ★4.67 · 1 bedroom · 3 beds · 1 bath</t>
  </si>
  <si>
    <t>Rental unit in Eysines · ★4.68 · 1 bedroom · 1 bed · 1 bath</t>
  </si>
  <si>
    <t>Home in Villenave-d'Ornon · ★5.0 · 1 bedroom · 1 bed · 1 bath</t>
  </si>
  <si>
    <t>Home in Saint-Médard-en-Jalles · 3 bedrooms · 4 beds · 1.5 baths</t>
  </si>
  <si>
    <t>Rental unit in Pessac · ★4.95 · 3 bedrooms · 4 beds · 1 bath</t>
  </si>
  <si>
    <t>Home in Bègles · ★4.91 · Studio · 1 bed · 1 bath</t>
  </si>
  <si>
    <t>Rental unit in Bordeaux · ★4.80 · 2 bedrooms · 3 beds · 1.5 baths</t>
  </si>
  <si>
    <t>Rental unit in Bordeaux · ★4.38 · 1 bedroom · 1 bed · 1 shared bath</t>
  </si>
  <si>
    <t>Place to stay in Bordeaux · ★4.93 · 1 bedroom · 1 bed · 1 bath</t>
  </si>
  <si>
    <t>Rental unit in Cenon · ★4.81 · 1 bedroom · 1 bed · 1 shared bath</t>
  </si>
  <si>
    <t>Rental unit in Bordeaux · ★4.54 · 3 bedrooms · 5 beds · 2 baths</t>
  </si>
  <si>
    <t>Home in Saint-Médard-en-Jalles · 2 bedrooms · 2 beds · 2 baths</t>
  </si>
  <si>
    <t>Rental unit in Saint-Médard-en-Jalles · 2 bedrooms · 2 beds · 1 bath</t>
  </si>
  <si>
    <t>Home in Bouliac · ★4.67 · 3 bedrooms · 5 beds · 2 baths</t>
  </si>
  <si>
    <t>Home in Bruges · ★4.89 · 2 bedrooms · 2 beds · 1 bath</t>
  </si>
  <si>
    <t>Home in Bègles · 4 bedrooms · 5 beds · 3 baths</t>
  </si>
  <si>
    <t>Loft in Bordeaux · ★4.67 · 1 bedroom · 2 beds · 1 bath</t>
  </si>
  <si>
    <t>Rental unit in Cenon · 1 bedroom · 2 beds · 1 shared bath</t>
  </si>
  <si>
    <t>Rental unit in Mérignac · ★4.65 · 1 bedroom · 1 bed · 1 bath</t>
  </si>
  <si>
    <t>Bed and breakfast in Bordeaux · ★4.62 · 1 bedroom · 1 bed · 1 shared bath</t>
  </si>
  <si>
    <t>Rental unit in Eysines · ★4.70 · 1 bedroom · 2 beds · 1 bath</t>
  </si>
  <si>
    <t>Home in Cenon  · ★5.0 · 2 bedrooms · 3 beds · 1 bath</t>
  </si>
  <si>
    <t>Rental unit in Bruges · 2 bedrooms · 2 beds · 1.5 baths</t>
  </si>
  <si>
    <t>Rental unit in Bordeaux · ★4.31 · 1 bedroom · 2 beds · 1 bath</t>
  </si>
  <si>
    <t>Rental unit in Bordeaux · ★4.73 · 4 bedrooms · 4 beds · 1 private bath</t>
  </si>
  <si>
    <t>Home in Bègles · 5 bedrooms · 1 bed · 3 baths</t>
  </si>
  <si>
    <t>Townhouse in Bordeaux · ★4.81 · 1 bedroom · 1 bed · 1 private bath</t>
  </si>
  <si>
    <t>Rental unit in Lormont · 1 bedroom · 1 bed · 1 private bath</t>
  </si>
  <si>
    <t>Home in Mérignac · 5 bedrooms · 6 beds · 4 baths</t>
  </si>
  <si>
    <t>Rental unit in Floirac · ★4.56 · 1 bedroom · 1 bed · 1 bath</t>
  </si>
  <si>
    <t>Bed and breakfast in Cenon · ★5.0 · 1 bedroom · 1 bed · 1 shared bath</t>
  </si>
  <si>
    <t>Townhouse in Floirac · ★4.83 · 2 bedrooms · 6 beds · 1 bath</t>
  </si>
  <si>
    <t>Home in Talence · ★4.80 · 4 bedrooms · 6 beds · 2 baths</t>
  </si>
  <si>
    <t>Rental unit in Martignas-sur-Jalle · 1 bedroom · 2 beds · 1 bath</t>
  </si>
  <si>
    <t>Townhouse in Bordeaux · ★4.67 · 5 bedrooms · 5 beds · 3 baths</t>
  </si>
  <si>
    <t>Home in Carbon-Blanc · 2 bedrooms · 3 beds · 1 shared bath</t>
  </si>
  <si>
    <t>Rental unit in Bordeaux · 2 bedrooms · 3 beds · 2.5 baths</t>
  </si>
  <si>
    <t>Home in Floirac · ★4.78 · Studio · 1 bed · 1 bath</t>
  </si>
  <si>
    <t>Rental unit in Mérignac · ★4.89 · 1 bedroom · 2 beds · 1 bath</t>
  </si>
  <si>
    <t>Home in Carbon-Blanc · ★New · 4 bedrooms · 4 beds · 1 bath</t>
  </si>
  <si>
    <t>Bed and breakfast in Mérignac · ★5.0 · 1 bedroom · 1 bed · 1 shared bath</t>
  </si>
  <si>
    <t>Home in Bordeaux · ★4.75 · 5 bedrooms · 5 beds · 2 baths</t>
  </si>
  <si>
    <t>Home in Pessac · 4 bedrooms · 7 beds · 5 baths</t>
  </si>
  <si>
    <t>Rental unit in Talence · ★5.0 · 1 bedroom · 1 bed · 1 shared bath</t>
  </si>
  <si>
    <t>Home in Bordeaux · ★4.78 · 2 bedrooms · 2 beds · 2 baths</t>
  </si>
  <si>
    <t>Home in Mérignac · 6 bedrooms · 7 beds · 2 baths</t>
  </si>
  <si>
    <t>Townhouse in Le Bouscat · 4 bedrooms · 5 beds · 3 baths</t>
  </si>
  <si>
    <t>Rental unit in Bordeaux · ★4.88 · 2 bedrooms · 2 beds · 2 baths</t>
  </si>
  <si>
    <t>Rental unit in Lormont · ★4.30 · 1 bedroom · 1 bed · 1.5 baths</t>
  </si>
  <si>
    <t>Rental unit in Bordeaux · ★4.85 · 3 bedrooms · 3 beds · 1 private bath</t>
  </si>
  <si>
    <t>Home in Cenon · 1 bedroom · 2 beds · 1 bath</t>
  </si>
  <si>
    <t>Condo in Bordeaux · ★4.57 · Studio · 1 bed · 1 bath</t>
  </si>
  <si>
    <t>Rental unit in Cenon · ★4.76 · Studio · 1 bed · 1 bath</t>
  </si>
  <si>
    <t>Rental unit in Bordeaux · 3 bedrooms · 3 beds · 2.5 baths</t>
  </si>
  <si>
    <t>Rental unit in Bordeaux · ★3.67 · 1 bedroom · 3 beds · 1 private bath</t>
  </si>
  <si>
    <t>Home in Pessac · ★4.67 · 3 bedrooms · 3 beds · 1 bath</t>
  </si>
  <si>
    <t>Rental unit in Bordeaux · ★2.86 · Studio · 1 bed · 1 bath</t>
  </si>
  <si>
    <t>Home in Le Bouscat · ★5.0 · 3 bedrooms · 4 beds · 2 baths</t>
  </si>
  <si>
    <t>Rental unit in Bordeaux · ★4.70 · 1 bedroom · 3 beds · 1 bath</t>
  </si>
  <si>
    <t>Rental unit in Bordeaux · ★4.67 · 4 bedrooms · 4 beds · 1 bath</t>
  </si>
  <si>
    <t>Home in Pessac · 4 bedrooms · 4 beds · 3 baths</t>
  </si>
  <si>
    <t>Home in Cenon · ★5.0 · 1 bedroom · 1 bed · 1 bath</t>
  </si>
  <si>
    <t>Townhouse in Talence · ★4.89 · 1 bedroom · 1 bed · 1 shared bath</t>
  </si>
  <si>
    <t>Townhouse in Talence · ★4.82 · 1 bedroom · 1 bed · 1 shared bath</t>
  </si>
  <si>
    <t>Rental unit in Bordeaux · 2 bedrooms · 2 beds · 1 private bath</t>
  </si>
  <si>
    <t>Hotel in Mérignac · ★4.85 · 1 bedroom · 1 bed · 2 baths</t>
  </si>
  <si>
    <t>Hotel in Mérignac · 1 bedroom · 1 bed · 2 shared baths</t>
  </si>
  <si>
    <t>Rental unit in Talence · ★4.91 · Studio · 1 bed · 1 bath</t>
  </si>
  <si>
    <t>Home in Martignas-sur-Jalle · 2 bedrooms · 2 beds · 1 shared bath</t>
  </si>
  <si>
    <t>Rental unit in Lormont · ★5.0 · 1 bedroom · 1 bed · 1.5 shared baths</t>
  </si>
  <si>
    <t>Bed and breakfast in Cenon · ★4.84 · 1 bedroom · 1 bed · 1 shared bath</t>
  </si>
  <si>
    <t>Rental unit in Bordeaux · ★4.80 · 1 bedroom · 2 beds · 1.5 baths</t>
  </si>
  <si>
    <t>Home in Saint-Médard-en-Jalles · ★5.0 · 1 bedroom · 1 bed · 1 bath</t>
  </si>
  <si>
    <t>Home in Floirac · ★5.0 · 3 bedrooms · 3 beds · 1 bath</t>
  </si>
  <si>
    <t>Bed and breakfast in Blanquefort · ★5.0 · 2 bedrooms · 2 beds · 1.5 baths</t>
  </si>
  <si>
    <t>Rental unit in Bordeaux · ★4.87 · 3 bedrooms · 3 beds · 1 bath</t>
  </si>
  <si>
    <t>Condo in Talence · ★5.0 · 1 bedroom · 1 bed · 1 private bath</t>
  </si>
  <si>
    <t>Bed and breakfast in Cenon · 1 bedroom · 1 bed · 1 shared bath</t>
  </si>
  <si>
    <t>Rental unit in Bordeaux · ★3.40 · 3 bedrooms · 3 beds · 2 baths</t>
  </si>
  <si>
    <t>Home in Le Haillan · ★4.81 · 1 bedroom · 1 bed · 1 bath</t>
  </si>
  <si>
    <t>Rental unit in Talence · ★4.47 · Studio · 1.5 baths</t>
  </si>
  <si>
    <t>Home in Mérignac · 5 bedrooms · 7 beds · 3 baths</t>
  </si>
  <si>
    <t>Rental unit in Bordeaux · ★4.90 · Studio · 1 bed · 1 bath</t>
  </si>
  <si>
    <t>Cottage in Bègles · 2 bedrooms · 2 beds · 1 bath</t>
  </si>
  <si>
    <t>Townhouse in Bordeaux · 4 bedrooms · 5 beds · 2.5 baths</t>
  </si>
  <si>
    <t>Home in Bègles · ★4.96 · 1 bedroom · 1 bed · 1 bath</t>
  </si>
  <si>
    <t>Home in Villenave-d'Ornon · ★5.0 · 3 bedrooms · 3 beds · 1.5 baths</t>
  </si>
  <si>
    <t>Rental unit in Bordeaux · ★5.0 · 4 bedrooms · 5 beds · 2 baths</t>
  </si>
  <si>
    <t>Townhouse in Le Bouscat · 5 bedrooms · 5 beds · 3 baths</t>
  </si>
  <si>
    <t>Serviced apartment in Gradignan · ★4.26 · Studio · 1 bed · 1 bath</t>
  </si>
  <si>
    <t>Bed and breakfast in Mérignac · ★5.0 · 1 bedroom · 1 bed · 1 private bath</t>
  </si>
  <si>
    <t>Rental unit in Bordeaux · ★4.91 · 4 bedrooms · 5 beds · 2 baths</t>
  </si>
  <si>
    <t>Rental unit in Mérignac · ★5.0 · 3 bedrooms · 2 beds · 1.5 baths</t>
  </si>
  <si>
    <t>Rental unit in Bordeaux · 3 bedrooms · 5 beds · 2.5 baths</t>
  </si>
  <si>
    <t>Home in Gradignan · ★5.0 · 2 bedrooms · 2 beds · 1 bath</t>
  </si>
  <si>
    <t>Rental unit in Le Bouscat · 1 bedroom · 1 bed · 1 shared bath</t>
  </si>
  <si>
    <t>Home in  Le Bouscat · ★4.80 · 1 bedroom · 1 bed · 1 shared bath</t>
  </si>
  <si>
    <t>Rental unit in Talence · ★3.40 · 1 bedroom · 2 beds · 1 bath</t>
  </si>
  <si>
    <t>Rental unit in Floirac · ★5.0 · 2 bedrooms · 3 beds · 1 bath</t>
  </si>
  <si>
    <t>Rental unit in Floirac · ★4.94 · 1 bedroom · 1 bed · 1 bath</t>
  </si>
  <si>
    <t>Rental unit in Talence · ★5.0 · 3 bedrooms · 3 beds · 1 bath</t>
  </si>
  <si>
    <t>Guest suite in Saint-Médard-en-Jalles · ★5.0 · 1 bedroom · 1 bed · 1 bath</t>
  </si>
  <si>
    <t>Rental unit in Artigues-près-Bordeaux · ★4.77 · 2 bedrooms · 2 beds · 1 bath</t>
  </si>
  <si>
    <t>Guesthouse in Bordeaux · ★4.89 · Studio · 1 bed · 1 bath</t>
  </si>
  <si>
    <t>Home in Bruges · ★5.0 · 3 bedrooms · 3 beds · 3 baths</t>
  </si>
  <si>
    <t>Home in Saint-Médard-en-Jalles · ★New · 3 bedrooms · 3 beds · 1.5 baths</t>
  </si>
  <si>
    <t>Rental unit in Bègles · ★4.83 · 1 bedroom · 1 bed · 1 bath</t>
  </si>
  <si>
    <t>Home in Bordeaux · ★4.67 · 2 bedrooms · 2 beds · 1 bath</t>
  </si>
  <si>
    <t>Rental unit in Bordeaux · ★4.50 · 2 bedrooms · 4 beds · 2 baths</t>
  </si>
  <si>
    <t>Rental unit in Bordeaux · ★4.54 · 2 bedrooms · 4 beds · 1 bath</t>
  </si>
  <si>
    <t>Rental unit in Bordeaux · ★4.87 · 3 bedrooms · 4 beds · 2 baths</t>
  </si>
  <si>
    <t>Rental unit in Bordeaux · ★4.56 · 2 bedrooms · 4 beds · 1 bath</t>
  </si>
  <si>
    <t>Rental unit in Pessac · ★4.52 · 2 bedrooms · 2 beds · 1 bath</t>
  </si>
  <si>
    <t>Home in Talence · 7 bedrooms · 7 beds · 4 baths</t>
  </si>
  <si>
    <t>Rental unit in Bordeaux · ★4.13 · 2 bedrooms · 2 beds · 1 bath</t>
  </si>
  <si>
    <t>Rental unit in Bordeaux · ★4.48 · 3 bedrooms · 3 beds · 1 bath</t>
  </si>
  <si>
    <t>Guest suite in Bordeaux · ★4.89 · 1 bedroom · 1 bed · 1 private bath</t>
  </si>
  <si>
    <t>Home in Bordeaux · ★4.39 · 5 bedrooms · 5 beds · 2 baths</t>
  </si>
  <si>
    <t>Home in Pessac · 3 bedrooms · 4 beds · 2 baths</t>
  </si>
  <si>
    <t>Guest suite in Bègles · 2 bedrooms · 3 beds · 2 baths</t>
  </si>
  <si>
    <t>Home in Le Bouscat · ★5.0 · 4 bedrooms · 3 beds · 2 baths</t>
  </si>
  <si>
    <t>Rental unit in Bègles · ★5.0 · 3 bedrooms · 3 beds · 1 bath</t>
  </si>
  <si>
    <t>Rental unit in Villenave-d'Ornon · ★New · 1 bedroom · 2 beds · 1 bath</t>
  </si>
  <si>
    <t>Home in Bordeaux · ★5.0 · 5 bedrooms · 7 beds · 1.5 baths</t>
  </si>
  <si>
    <t>Rental unit in Saint-Vincent-de-Paul · ★3.67 · 1 bedroom · 1 bed · 1 bath</t>
  </si>
  <si>
    <t>Home in Le Taillan-Médoc · 3 bedrooms · 3 beds · 2.5 baths</t>
  </si>
  <si>
    <t>Rental unit in Saint-Médard-en-Jalles · ★4.90 · 1 bedroom · 1 bed · 1 shared bath</t>
  </si>
  <si>
    <t>Home in Villenave-d'Ornon · ★4.50 · 2 bedrooms · 2 beds · 1 bath</t>
  </si>
  <si>
    <t>Rental unit in Bègles · ★4.92 · 2 bedrooms · 2 beds · 1 bath</t>
  </si>
  <si>
    <t>Bed and breakfast in Pessac · 1 bedroom · 1 bed · Shared half-bath</t>
  </si>
  <si>
    <t>Home in Bassens · 4 bedrooms · 4 beds · 3.5 baths</t>
  </si>
  <si>
    <t>Home in Eysines · ★4.77 · 2 bedrooms · 2 beds · 1 bath</t>
  </si>
  <si>
    <t>Rental unit in Lormont · ★4.11 · 1 bedroom · 1 bed · 1 bath</t>
  </si>
  <si>
    <t>Villa in Le Bouscat · 4 bedrooms · 4 beds · 2 baths</t>
  </si>
  <si>
    <t>Rental unit in Lormont · ★5.0 · 1 bedroom · 1 bed · 1 bath</t>
  </si>
  <si>
    <t>Rental unit in Mérignac · ★4.64 · 1 bedroom · 2 beds · 1 bath</t>
  </si>
  <si>
    <t>Home in Cenon · ★4.94 · 1 bedroom · 1 bed · 1 private bath</t>
  </si>
  <si>
    <t>Home in Mérignac · ★4.88 · 1 bedroom · 1 bed · 1 bath</t>
  </si>
  <si>
    <t>Home in Talence · ★4.75 · 5 bedrooms · 5 beds · 2 baths</t>
  </si>
  <si>
    <t>Townhouse in Talence · ★5.0 · 3 bedrooms · 4 beds · 1 bath</t>
  </si>
  <si>
    <t>Home in Bouliac · ★3.67 · 3 bedrooms · 5 beds · 2 baths</t>
  </si>
  <si>
    <t>Home in Bordeaux · 6 bedrooms · 6 beds · 4.5 baths</t>
  </si>
  <si>
    <t>Home in Bègles · ★4.95 · 2 bedrooms · 2 beds · 1.5 baths</t>
  </si>
  <si>
    <t>Home in Gradignan · ★4.40 · 3 bedrooms · 4 beds · 1 bath</t>
  </si>
  <si>
    <t>Home in Saint-Médard-en-Jalles · 3 bedrooms · 4 beds · 1 bath</t>
  </si>
  <si>
    <t>Hotel in Bordeaux · ★4.08 · 1 bedroom · 1 bed · 1 private bath</t>
  </si>
  <si>
    <t>Hotel in Bordeaux · ★4.33 · 1 bedroom · 1 bed · 1 private bath</t>
  </si>
  <si>
    <t>Hotel in Bordeaux · ★3.33 · 1 bedroom · 1 bed · 1 private bath</t>
  </si>
  <si>
    <t>Rental unit in Bordeaux · ★4.0 · 2 bedrooms · 1 bed · 1 shared bath</t>
  </si>
  <si>
    <t>Rental unit in Mérignac · ★4.89 · 1 bedroom · 1 bed · 1 shared bath</t>
  </si>
  <si>
    <t>Home in Bègles · ★4.81 · 1 bedroom · 1 bed · 1 shared bath</t>
  </si>
  <si>
    <t>Rental unit in Bordeaux · ★4.79 · 1 bedroom · 2 beds · 1.5 baths</t>
  </si>
  <si>
    <t>Home in Saint-Médard-en-Jalles · 3 bedrooms · 4 beds · 2 baths</t>
  </si>
  <si>
    <t>Home in Lormont · ★5.0 · 4 bedrooms · 4 beds · 2 baths</t>
  </si>
  <si>
    <t>Rental unit in Bordeaux · ★4.85 · Studio · 2 beds · 1 bath</t>
  </si>
  <si>
    <t>Rental unit in Eysines · ★4.81 · Studio · 1 bed · 1 bath</t>
  </si>
  <si>
    <t>Rental unit in Mérignac · 4 bedrooms · 4 beds · 1 bath</t>
  </si>
  <si>
    <t>Rental unit in Floirac · ★4.83 · 1 bedroom · 2 beds · 1 bath</t>
  </si>
  <si>
    <t>Rental unit in Bordeaux · ★4.94 · 1 bedroom · 2 beds · 1.5 baths</t>
  </si>
  <si>
    <t>Home in Blanquefort · ★4.55 · 1 bedroom · 1 bed · 1 shared bath</t>
  </si>
  <si>
    <t>Condo in Cenon · ★4.89 · Studio · 2 beds · 1 bath</t>
  </si>
  <si>
    <t>Rental unit in Bègles · ★4.75 · 1 bedroom · 3 beds · 1 bath</t>
  </si>
  <si>
    <t>Rental unit in Bordeaux · ★4.13 · Studio · 2 beds · 1 bath</t>
  </si>
  <si>
    <t>Townhouse in Le Bouscat · ★4.25 · 3 bedrooms · 3 beds · 2 baths</t>
  </si>
  <si>
    <t>Home in Bordeaux · 2 bedrooms · 3 beds · 2 baths</t>
  </si>
  <si>
    <t>Rental unit in Bordeaux · ★4.77 · Studio · 1 bed · 1.5 baths</t>
  </si>
  <si>
    <t>Home in Bègles · ★4.91 · 1 bedroom · 2 beds · 1 bath</t>
  </si>
  <si>
    <t>Rental unit in Bordeaux · ★4.79 · Studio · 1 bed · 1.5 baths</t>
  </si>
  <si>
    <t>Rental unit in Bordeaux · ★4.33 · Studio · 1 bed · 1.5 baths</t>
  </si>
  <si>
    <t>Home in Gradignan · 1 bedroom · 1 bed · 1 private bath</t>
  </si>
  <si>
    <t>Home in Lormont · ★4.82 · 6 bedrooms · 8 beds · 2 baths</t>
  </si>
  <si>
    <t>Home in Bordeaux · ★4.25 · 3 bedrooms · 3 beds · 1 bath</t>
  </si>
  <si>
    <t>Rental unit in Mérignac · ★4.68 · 2 bedrooms · 3 beds · 1 bath</t>
  </si>
  <si>
    <t>Rental unit in Bordeaux · ★4.53 · 2 bedrooms · 3 beds · 1 bath</t>
  </si>
  <si>
    <t>Rental unit in Bordeaux · ★4.67 · 3 bedrooms · 4 beds · 2 baths</t>
  </si>
  <si>
    <t>Loft in Bordeaux · ★4.92 · 2 bedrooms · 3 beds · 2 shared baths</t>
  </si>
  <si>
    <t>Townhouse in Floirac · ★4.22 · 1 bedroom · 3 beds · 1 bath</t>
  </si>
  <si>
    <t>Rental unit in Mérignac · ★4.79 · 1 bedroom · 1 bed · 1 bath</t>
  </si>
  <si>
    <t>Home in Bègles · ★4.50 · 3 bedrooms · 6 beds · 3 baths</t>
  </si>
  <si>
    <t>Guest suite in Bègles · ★4.94 · 1 bedroom · 1 bed · 1 bath</t>
  </si>
  <si>
    <t>Rental unit in Mérignac · ★4.87 · 1 bedroom · 1 bed · 1 bath</t>
  </si>
  <si>
    <t>Home in Cenon · 3 bedrooms · 4 beds · 1 bath</t>
  </si>
  <si>
    <t>Rental unit in Pessac · ★4.94 · 1 bedroom · 3 beds · 1 bath</t>
  </si>
  <si>
    <t>Home in Eysines · ★5.0 · 3 bedrooms · 2 beds · 1 bath</t>
  </si>
  <si>
    <t>Rental unit in Villenave-d'Ornon · 1 bedroom · 1 bed · 1 shared bath</t>
  </si>
  <si>
    <t>Bed and breakfast in Villenave-d'Ornon · ★5.0 · 1 bedroom · 1 bed · 1 shared bath</t>
  </si>
  <si>
    <t>Home in Pessac · ★4.92 · Studio · 1 bed · 1 bath</t>
  </si>
  <si>
    <t>Rental unit in Eysines · ★5.0 · 1 bedroom · 1 bed · 1 bath</t>
  </si>
  <si>
    <t>Rental unit in Cenon · ★4.92 · 2 bedrooms · 2 beds · 1 bath</t>
  </si>
  <si>
    <t>Home in Talence · ★4.63 · 9 bedrooms · 11 beds · 5 baths</t>
  </si>
  <si>
    <t>Bed and breakfast in Bordeaux · ★5.0 · 2 bedrooms · 3 beds · 1 private bath</t>
  </si>
  <si>
    <t>Home in Villenave-d'Ornon · 1 bedroom · 2 beds · 1 shared bath</t>
  </si>
  <si>
    <t>Villa in Le Taillan-Médoc · ★5.0 · 3 bedrooms · 3 beds · 2.5 baths</t>
  </si>
  <si>
    <t>Rental unit in Cenon · 3 bedrooms · 6 beds · 2 baths</t>
  </si>
  <si>
    <t>Rental unit in Bordeaux · ★4.91 · 1 bedroom · 2 beds · 1.5 baths</t>
  </si>
  <si>
    <t>Loft in Bordeaux · ★4.94 · 2 bedrooms · 2 beds · 2 baths</t>
  </si>
  <si>
    <t>Bed and breakfast in Mérignac · ★4.72 · 1 bedroom · 1 bed · 1 shared bath</t>
  </si>
  <si>
    <t>Rental unit in Bordeaux · ★4.96 · 1 bedroom · 2 beds · 1.5 baths</t>
  </si>
  <si>
    <t>Home in Bordeaux · ★4.42 · 2 bedrooms · 2 beds · 1 bath</t>
  </si>
  <si>
    <t>Home in Léognan · ★4.80 · 4 bedrooms · 4 beds · 2 baths</t>
  </si>
  <si>
    <t>Rental unit in Bordeaux · ★4.38 · 3 bedrooms · 3 beds · 2 baths</t>
  </si>
  <si>
    <t>Rental unit in Floirac · ★2.0 · 1 bedroom · 2 beds · 1 bath</t>
  </si>
  <si>
    <t>Rental unit in Bordeaux · ★4.73 · 3 bedrooms · 6 beds · 1 bath</t>
  </si>
  <si>
    <t>Rental unit in Bordeaux · ★5.0 · 4 bedrooms · 5 beds · 3 baths</t>
  </si>
  <si>
    <t>Home in Bègles · ★4.70 · 1 bedroom · 3 beds · 1 bath</t>
  </si>
  <si>
    <t>Rental unit in Bordeaux · ★4.44 · 1 bedroom · 2 beds · 1.5 baths</t>
  </si>
  <si>
    <t>Bed and breakfast in Mérignac · ★New · 1 bedroom · 1 bed · 1 shared bath</t>
  </si>
  <si>
    <t>Home in Eysines · ★4.91 · 3 bedrooms · 3 beds · 1 bath</t>
  </si>
  <si>
    <t>Rental unit in Mérignac · ★4.80 · 1 bedroom · 1 bed · 1 bath</t>
  </si>
  <si>
    <t>Home in Pessac · ★5.0 · 2 bedrooms · 3 beds · 2 baths</t>
  </si>
  <si>
    <t>Home in Le Bouscat · ★4.80 · 3 bedrooms · 3 beds · 2 baths</t>
  </si>
  <si>
    <t>Rental unit in Bordeaux · ★4.27 · 1 bedroom · 2 beds · 1 bath</t>
  </si>
  <si>
    <t>Rental unit in Bordeaux · 1 bedroom · 6 beds · 7 baths</t>
  </si>
  <si>
    <t>Rental unit in Le Bouscat · ★4.25 · 1 bedroom · 1 bed · 1 bath</t>
  </si>
  <si>
    <t>Rental unit in Bègles · ★4.47 · 1 bedroom · 1 bed · 1 bath</t>
  </si>
  <si>
    <t>Rental unit in Bordeaux · ★4.80 · 3 bedrooms · 4 beds · 2 baths</t>
  </si>
  <si>
    <t>Rental unit in Villenave-d'Ornon · ★4.63 · 2 bedrooms · 4 beds · 1 bath</t>
  </si>
  <si>
    <t>Home in Cenon · 2 bedrooms · 4 beds · 2.5 baths</t>
  </si>
  <si>
    <t>Home in Le Bouscat · ★5.0 · 5 bedrooms · 8 beds · 2 baths</t>
  </si>
  <si>
    <t>Rental unit in Bordeaux · ★4.62 · 2 bedrooms · 3 beds · 1 bath</t>
  </si>
  <si>
    <t>Home in Martignas-sur-Jalle · ★4.0 · 4 bedrooms · 4 beds · 2 baths</t>
  </si>
  <si>
    <t>Home in Gradignan · 4 bedrooms · 4 beds · 3 baths</t>
  </si>
  <si>
    <t>Home in Bordeaux · ★5.0 · 5 bedrooms · 5 beds · 4 baths</t>
  </si>
  <si>
    <t>Home in Villenave-d'Ornon · 1 bedroom · 1 bed · 1 private bath</t>
  </si>
  <si>
    <t>Rental unit in Bègles · ★5.0 · 1 bedroom · 1 bed · 1.5 shared baths</t>
  </si>
  <si>
    <t>Rental unit in Talence · ★New · 1 bedroom · 1 bed · 1 shared bath</t>
  </si>
  <si>
    <t>Home in Le Bouscat · ★5.0 · 2 bedrooms · 2 beds · 1 bath</t>
  </si>
  <si>
    <t>Townhouse in Le Bouscat · ★4.80 · 4 bedrooms · 5 beds · 3 baths</t>
  </si>
  <si>
    <t>Home in Bruges · 2 bedrooms · 2 beds · 1 private bath</t>
  </si>
  <si>
    <t>Home in Le Taillan-Médoc · 3 bedrooms · 3 beds · 2 baths</t>
  </si>
  <si>
    <t>Rental unit in Bordeaux · ★4.72 · 1 bedroom · 2 beds · 1.5 baths</t>
  </si>
  <si>
    <t>Home in Bordeaux · ★4.54 · 1 bedroom · 1 bath</t>
  </si>
  <si>
    <t>Rental unit in Le Bouscat · ★4.80 · 3 bedrooms · 3 beds · 1 bath</t>
  </si>
  <si>
    <t>Rental unit in Talence · ★5.0 · 4 bedrooms · 4 beds · 2 baths</t>
  </si>
  <si>
    <t>Rental unit in Cenon · ★New · 1 bedroom · 1 bed · 1 bath</t>
  </si>
  <si>
    <t>Home in Floirac · ★5.0 · 2 bedrooms · 3 beds · 1 bath</t>
  </si>
  <si>
    <t>Rental unit in Blanquefort · 1 bedroom · 2 beds · 1 bath</t>
  </si>
  <si>
    <t>Rental unit in Talence · ★4.32 · Studio · 1 bed · 1 bath</t>
  </si>
  <si>
    <t>Rental unit in Bordeaux · ★4.76 · Studio · 2 beds · 1 bath</t>
  </si>
  <si>
    <t>Rental unit in Pessac · ★4.83 · 2 bedrooms · 2 beds · 1 bath</t>
  </si>
  <si>
    <t>Home in Gradignan · ★4.69 · 3 bedrooms · 3 beds · 1 bath</t>
  </si>
  <si>
    <t>Home in Carbon-Blanc · ★5.0 · Studio · 1 bed · 1 bath</t>
  </si>
  <si>
    <t>Rental unit in Bordeaux · ★4.86 · 1 bedroom · 1 bed · 1 shared bath</t>
  </si>
  <si>
    <t>Home in Gradignan · ★4.17 · 1 bedroom · 2 beds · 1 bath</t>
  </si>
  <si>
    <t>Villa in Artigues-près-Bordeaux · ★4.75 · 5 bedrooms · 6 beds · 2.5 baths</t>
  </si>
  <si>
    <t>Townhouse in Pessac · ★4.89 · 1 bedroom · 3 beds · 1 bath</t>
  </si>
  <si>
    <t>Home in Saint-Aubin-de-Médoc · 4 bedrooms · 5 beds · 3 baths</t>
  </si>
  <si>
    <t>Home in Léognan · 1 bedroom · 3 beds · 1 bath</t>
  </si>
  <si>
    <t>Rental unit in Mérignac · 3 bedrooms · 4 beds · 1 bath</t>
  </si>
  <si>
    <t>Rental unit in Pessac · ★4.83 · 1 bedroom · 1 bed · 1 bath</t>
  </si>
  <si>
    <t>Rental unit in Cenon · ★4.0 · 1 bedroom · 2 beds · 1 bath</t>
  </si>
  <si>
    <t>Home in Le Taillan-Médoc · ★5.0 · 3 bedrooms · 3 beds · 1 bath</t>
  </si>
  <si>
    <t>Rental unit in Bègles · ★4.88 · 1 bedroom · 5 beds · 1 bath</t>
  </si>
  <si>
    <t>Rental unit in Talence · ★4.30 · Studio · 1 bed · 1 bath</t>
  </si>
  <si>
    <t>Home in Pessac · ★4.91 · 1 bedroom · 1 bed · 1 shared bath</t>
  </si>
  <si>
    <t>Home in Pessac · ★4.79 · 1 bedroom · 1 bed · 1 shared bath</t>
  </si>
  <si>
    <t>Bed and breakfast in Eysines · ★4.67 · 1 bedroom · 2 beds · 1 shared bath</t>
  </si>
  <si>
    <t>Rental unit in Talence · ★4.60 · 1 bedroom · 2 beds · 1 bath</t>
  </si>
  <si>
    <t>Rental unit in Villenave-d'Ornon · ★4.92 · 1 bedroom · 1 bed · 1 bath</t>
  </si>
  <si>
    <t>Home in Ambarès-et-Lagrave · ★4.33 · 2 bedrooms · 4 beds · 1 bath</t>
  </si>
  <si>
    <t>Villa in Bruges · 2 bedrooms · 3 beds · 1 bath</t>
  </si>
  <si>
    <t>Home in Bordeaux · ★4.91 · 1 bedroom · 1 bed · 1 private bath</t>
  </si>
  <si>
    <t>Home in Bègles · ★4.73 · 2 bedrooms · 3 beds · 1 bath</t>
  </si>
  <si>
    <t>Rental unit in Bègles · ★5.0 · Studio · 2 beds · 1 bath</t>
  </si>
  <si>
    <t>Home in Eysines · ★4.92 · Studio · 1 bed · 1 bath</t>
  </si>
  <si>
    <t>Home in Talence · ★4.93 · 1 bedroom · 1 bed · 1.5 baths</t>
  </si>
  <si>
    <t>Home in Bègles · ★4.91 · 1 bedroom · 1 bed · 1 bath</t>
  </si>
  <si>
    <t>Home in Mérignac · ★4.75 · 4 bedrooms · 4 beds · 2 baths</t>
  </si>
  <si>
    <t>Townhouse in Bordeaux · ★New · 1 bedroom · 1 bed · 1.5 baths</t>
  </si>
  <si>
    <t>Home in Bordeaux · ★4.43 · 2 bedrooms · 2 beds · 1 bath</t>
  </si>
  <si>
    <t>Rental unit in Le Bouscat · ★4.92 · 1 bedroom · 1 bed · 1 shared bath</t>
  </si>
  <si>
    <t>Home in Bouliac · ★4.20 · 2 bedrooms · 3 beds · 1 bath</t>
  </si>
  <si>
    <t>Rental unit in Mérignac · ★4.93 · 1 bedroom · 1 bed · 1 shared bath</t>
  </si>
  <si>
    <t>Rental unit in Pessac · 2 bedrooms · 2 beds · 1 bath</t>
  </si>
  <si>
    <t>Villa in Pessac · 3 bedrooms · 3 beds · 1.5 baths</t>
  </si>
  <si>
    <t>Home in Bordeaux · 5 bedrooms · 5 beds · 3.5 baths</t>
  </si>
  <si>
    <t>Cabin in Mérignac · ★New · 1 bedroom · 1 bed · 1 private bath</t>
  </si>
  <si>
    <t>Home in Pessac · 1 bedroom · 1 bed · 1.5 baths</t>
  </si>
  <si>
    <t>Bed and breakfast in Bordeaux · ★4.85 · 1 bedroom · 1 bed · 1 private bath</t>
  </si>
  <si>
    <t>Home in Bègles · 3 bedrooms · 4 beds · 2.5 baths</t>
  </si>
  <si>
    <t>Home in Floirac · ★5.0 · 5 bedrooms · 5 beds · 2 baths</t>
  </si>
  <si>
    <t>Rental unit in Cenon · ★4.50 · 1 bedroom · 1 bed · 1 bath</t>
  </si>
  <si>
    <t>Rental unit in Bordeaux · 3 bedrooms · 6 beds · 1.5 baths</t>
  </si>
  <si>
    <t>Bed and breakfast in Villenave-d'Ornon · 1 bedroom · 1 bed · 1 shared bath</t>
  </si>
  <si>
    <t>Home in Talence · ★5.0 · 1 bedroom · 1 bed · 1 private bath</t>
  </si>
  <si>
    <t>Rental unit in Gradignan · ★4.75 · Studio · 1 bed · 1 bath</t>
  </si>
  <si>
    <t>Townhouse in Bouliac · ★4.94 · 1 bedroom · 1 bed · 1 bath</t>
  </si>
  <si>
    <t>Home in Bouliac · 4 bedrooms · 4 beds · 3 baths</t>
  </si>
  <si>
    <t>Rental unit in Bruges · ★4.86 · 3 bedrooms · 4 beds · 1 bath</t>
  </si>
  <si>
    <t>Bed and breakfast in Bègles · ★4.86 · 1 bedroom · 1 bed · 1 shared bath</t>
  </si>
  <si>
    <t>Rental unit in Bordeaux · ★5.0 · Studio · 1 bed · 0 shared baths</t>
  </si>
  <si>
    <t>Rental unit in Le Bouscat · ★5.0 · 2 bedrooms · 2 beds · 1 bath</t>
  </si>
  <si>
    <t>Home in Le Taillan-Médoc · ★4.75 · 1 bedroom · 1 bed · 1 bath</t>
  </si>
  <si>
    <t>Rental unit in Bordeaux · ★5.0 · 2 bedrooms · 3 beds · 1.5 baths</t>
  </si>
  <si>
    <t>Home in Le Bouscat · ★4.33 · 3 bedrooms · 3 beds · 2 baths</t>
  </si>
  <si>
    <t>Guesthouse in Pessac · ★4.94 · 1 bedroom · 1 bed · 1.5 baths</t>
  </si>
  <si>
    <t>Rental unit in Bordeaux · ★4.47 · 1 bedroom · 1 bed · 1.5 baths</t>
  </si>
  <si>
    <t>Home in Villenave-d'Ornon · ★4.67 · 3 bedrooms · 2 beds · 2 baths</t>
  </si>
  <si>
    <t>Home in Martignas-sur-Jalle · 4 bedrooms · 6 beds · 2.5 baths</t>
  </si>
  <si>
    <t>Rental unit in Mérignac · 1 bedroom · 1 bed · 1.5 shared baths</t>
  </si>
  <si>
    <t>Home in Mérignac · ★4.82 · 1 bedroom · 2 beds · 1 bath</t>
  </si>
  <si>
    <t>Rental unit in Talence · ★4.45 · 1 bedroom · 2 beds · 1 bath</t>
  </si>
  <si>
    <t>Loft in Floirac · 1 bedroom · 1 bed · 1 bath</t>
  </si>
  <si>
    <t>Tiny home in Ambès · ★4.83 · 2 bedrooms · 2 beds · 1 bath</t>
  </si>
  <si>
    <t>Rental unit in Eysines · ★4.75 · 2 bedrooms · 3 beds · 1 bath</t>
  </si>
  <si>
    <t>Guest suite in Gradignan · 1 bedroom · 1 bed · 1 private bath</t>
  </si>
  <si>
    <t>Home in Mérignac · 3 bedrooms · 3 beds · 1.5 baths</t>
  </si>
  <si>
    <t>Rental unit in Floirac · ★5.0 · 2 bedrooms · 2 beds · 2 baths</t>
  </si>
  <si>
    <t>Condo in Martignas-sur-Jalle · ★4.89 · 2 bedrooms · 3 beds · 1 bath</t>
  </si>
  <si>
    <t>Home in Eysines · 3 bedrooms · 3 beds · 3 baths</t>
  </si>
  <si>
    <t>Rental unit in Floirac · ★4.80 · 2 bedrooms · 3 beds · 1 bath</t>
  </si>
  <si>
    <t>Rental unit in Floirac · ★New · 2 bedrooms · 2 beds · 1 bath</t>
  </si>
  <si>
    <t>Rental unit in Bordeaux · ★4.80 · 3 bedrooms · 3 beds · 2 baths</t>
  </si>
  <si>
    <t>Home in Mérignac · 1 bedroom · 1 bed · 1.5 baths</t>
  </si>
  <si>
    <t>Rental unit in Cenon · 2 bedrooms · 3 beds · 1 bath</t>
  </si>
  <si>
    <t>Tiny home in Pessac · ★4.94 · 1 bedroom · 1 bed · 1 bath</t>
  </si>
  <si>
    <t>Home in Saint-Médard-en-Jalles · ★4.67 · 4 bedrooms · 5 beds · 1 bath</t>
  </si>
  <si>
    <t>Rental unit in Bordeaux · ★4.43 · 3 bedrooms · 4 beds · 1 bath</t>
  </si>
  <si>
    <t>Home in Gradignan · 4 bedrooms · 4 beds · 2.5 baths</t>
  </si>
  <si>
    <t>Rental unit in Le Bouscat · ★5.0 · 2 bedrooms · 2 beds · 2 baths</t>
  </si>
  <si>
    <t>Rental unit in Saint-Médard-en-Jalles · ★4.67 · 1 bedroom · 1 bed · 1 bath</t>
  </si>
  <si>
    <t>Home in Le Bouscat · 5 bedrooms · 5 beds · 4 baths</t>
  </si>
  <si>
    <t>Guesthouse in Bègles · ★4.80 · 1 bedroom · 1 bed · 1 bath</t>
  </si>
  <si>
    <t>Rental unit in Mérignac · ★4.57 · 1 bedroom · 1 bed · 1 bath</t>
  </si>
  <si>
    <t>Home in Talence · ★4.73 · 1 bedroom · 1 bed · 1 shared bath</t>
  </si>
  <si>
    <t>Rental unit in Bordeaux · ★4.80 · 2 bedrooms · 2 beds · 1.5 baths</t>
  </si>
  <si>
    <t>Home in Pessac · 3 bedrooms · 3 beds · 3 baths</t>
  </si>
  <si>
    <t>Home in Bordeaux · 4 bedrooms · 4 beds · 2.5 baths</t>
  </si>
  <si>
    <t>Home in Floirac · ★4.33 · 2 bedrooms · 2 beds · 3 baths</t>
  </si>
  <si>
    <t>Home in Bordeaux · ★4.71 · 3 bedrooms · 3 beds · 2 baths</t>
  </si>
  <si>
    <t>Home in Le Bouscat · ★4.83 · 2 bedrooms · 3 beds · 1 bath</t>
  </si>
  <si>
    <t>Home in Bègles · 2 bedrooms · 3 beds · 1 bath</t>
  </si>
  <si>
    <t>Home in Ambarès-et-Lagrave · 3 bedrooms · 3 beds · 1 bath</t>
  </si>
  <si>
    <t>Guest suite in Floirac · ★4.94 · 1 bedroom · 1 bed · 1 bath</t>
  </si>
  <si>
    <t>Rental unit in Mérignac · ★5.0 · 2 bedrooms · 3 beds · 1 bath</t>
  </si>
  <si>
    <t>Home in Bordeaux · ★5.0 · 4 bedrooms · 5 beds · 4 baths</t>
  </si>
  <si>
    <t>Rental unit in Blanquefort · ★4.92 · 2 bedrooms · 2 beds · 1 bath</t>
  </si>
  <si>
    <t>Home in Talence · 2 bedrooms · 2 beds · 1 bath</t>
  </si>
  <si>
    <t>Guesthouse in Floirac · 1 bedroom · 2 beds · 2 baths</t>
  </si>
  <si>
    <t>Home in Bruges · 3 bedrooms · 3 beds · 2 baths</t>
  </si>
  <si>
    <t>Rental unit in Le Bouscat · ★4.96 · 1 bedroom · 2 beds · 1 bath</t>
  </si>
  <si>
    <t>Home in Bordeaux · ★5.0 · 2 bedrooms · 3 beds · 2.5 baths</t>
  </si>
  <si>
    <t>Cabin in Bègles · ★5.0 · 1 bedroom · 1 bed · 1.5 baths</t>
  </si>
  <si>
    <t>Home in Eysines · 4 bedrooms · 4 beds · 1 bath</t>
  </si>
  <si>
    <t>Home in Lormont · ★4.85 · 3 bedrooms · 3 beds · 1 bath</t>
  </si>
  <si>
    <t>Rental unit in Bordeaux · ★4.64 · Studio · 3 beds · 1 bath</t>
  </si>
  <si>
    <t>Home in Bordeaux · ★5.0 · 4 bedrooms · 4 beds · 3 baths</t>
  </si>
  <si>
    <t>Home in Bègles · 5 bedrooms · 5 beds · 3 baths</t>
  </si>
  <si>
    <t>Rental unit in Bordeaux · ★4.67 · 1 bedroom · 2 beds · 1.5 baths</t>
  </si>
  <si>
    <t>Home in Bègles · ★5.0 · 3 bedrooms · 3 beds · 1.5 baths</t>
  </si>
  <si>
    <t>Rental unit in Artigues-près-Bordeaux · ★4.35 · 1 bedroom · 1 bed · 1 bath</t>
  </si>
  <si>
    <t>Rental unit in Mérignac · ★5.0 · 1 bedroom · 1 bed · 1.5 shared baths</t>
  </si>
  <si>
    <t>Bed and breakfast in Villenave-d'Ornon · 1 bedroom · 2 beds · 1 shared bath</t>
  </si>
  <si>
    <t>Townhouse in Cenon · ★4.95 · 1 bedroom · 2 beds · 1.5 baths</t>
  </si>
  <si>
    <t>Rental unit in Floirac · ★New · 1 bedroom · 1 bed · 1 private bath</t>
  </si>
  <si>
    <t>Home in Cenon · ★4.75 · 1 bedroom · 2 beds · 1 bath</t>
  </si>
  <si>
    <t>Guest suite in Floirac · ★4.71 · 1 bedroom · 1 bed · 1 bath</t>
  </si>
  <si>
    <t>Bed and breakfast in Bordeaux · ★New · 1 bedroom · 1 bed · 1 bath</t>
  </si>
  <si>
    <t>Rental unit in Bègles · ★4.94 · 1 bedroom · 1 bed · 1 private bath</t>
  </si>
  <si>
    <t>Home in Floirac · ★4.89 · 2 bedrooms · 3 beds · 1 bath</t>
  </si>
  <si>
    <t>Rental unit in Le Bouscat · ★5.0 · 3 bedrooms · 3 beds · 1 bath</t>
  </si>
  <si>
    <t>Rental unit in Bordeaux · ★4.82 · 3 bedrooms · 3 beds · 1 bath</t>
  </si>
  <si>
    <t>Townhouse in Talence · ★4.57 · 1 bedroom · 3 beds · 1.5 shared baths</t>
  </si>
  <si>
    <t>Rental unit in Bordeaux · ★4.36 · 2 bedrooms · 2 beds · 2.5 baths</t>
  </si>
  <si>
    <t>Home in Bruges · 4 bedrooms · 5 beds · 3 baths</t>
  </si>
  <si>
    <t>Home in Le Taillan-Médoc · ★4.67 · 2 bedrooms · 2 beds · 1 bath</t>
  </si>
  <si>
    <t>Rental unit in Lormont · ★4.33 · 4 bedrooms · 3 beds · 2.5 baths</t>
  </si>
  <si>
    <t>Home in Gradignan · 3 bedrooms · 4 beds · 3 baths</t>
  </si>
  <si>
    <t>Home in Pessac · ★4.60 · 2 bedrooms · 3 beds · 1.5 baths</t>
  </si>
  <si>
    <t>Home in Saint-Aubin-de-Médoc · ★5.0 · 3 bedrooms · 6 beds · 2 baths</t>
  </si>
  <si>
    <t>Home in Le Haillan · 4 bedrooms · 6 beds · 2 baths</t>
  </si>
  <si>
    <t>Home in Bordeaux · ★4.75 · 3 bedrooms · 4 beds · 2 baths</t>
  </si>
  <si>
    <t>Rental unit in Bordeaux · ★4.80 · 3 bedrooms · 3 beds · 3 baths</t>
  </si>
  <si>
    <t>Rental unit in Eysines · ★4.67 · 2 bedrooms · 2 beds · 1 bath</t>
  </si>
  <si>
    <t>Tiny home in Ambès · 2 bedrooms · 2 beds · 1 bath</t>
  </si>
  <si>
    <t>Rental unit in Talence · ★4.59 · 1 bedroom · 1 bed · 1.5 baths</t>
  </si>
  <si>
    <t>Rental unit in Bègles · ★4.43 · 1 bedroom · 1 bed · 1 bath</t>
  </si>
  <si>
    <t>Bed and breakfast in Bordeaux · ★4.44 · 1 bedroom · 2 beds · Shared half-bath</t>
  </si>
  <si>
    <t>Rental unit in Le Bouscat · ★5.0 · Studio · 1 bed · 1 bath</t>
  </si>
  <si>
    <t>Rental unit in Ambarès-et-Lagrave · 1 bedroom · 1 bed · 1 bath</t>
  </si>
  <si>
    <t>Home in Le Haillan · ★5.0 · 1 bedroom · 2 beds · 1 bath</t>
  </si>
  <si>
    <t>Home in Bordeaux · ★4.50 · 1 bedroom · 2 beds · 1 bath</t>
  </si>
  <si>
    <t>Hotel in Bordeaux · 1 bedroom · 1 bed · 1 bath</t>
  </si>
  <si>
    <t>Condo in Cenon · ★4.84 · 1 bedroom · 2 beds · 1 bath</t>
  </si>
  <si>
    <t>Home in Talence · 3 bedrooms · 4 beds · 1 bath</t>
  </si>
  <si>
    <t>Rental unit in Mérignac · ★4.86 · 1 bedroom · 1 bed · 1 bath</t>
  </si>
  <si>
    <t>Rental unit in Bordeaux · ★New · 2 bedrooms · 2 beds · 2 baths</t>
  </si>
  <si>
    <t>Home in Pessac · ★4.80 · 1 bedroom · 2 beds · 1.5 baths</t>
  </si>
  <si>
    <t>Rental unit in Lormont · ★4.91 · 1 bedroom · 2 beds · 1 bath</t>
  </si>
  <si>
    <t>Home in Gradignan · 5 bedrooms · 6 beds · 6 baths</t>
  </si>
  <si>
    <t>Home in Mérignac · 4 bedrooms · 4 beds · 3 baths</t>
  </si>
  <si>
    <t>Rental unit in Bordeaux · 3 bedrooms · 6 beds · 2 baths</t>
  </si>
  <si>
    <t>Rental unit in Bordeaux · ★4.80 · 2 bedrooms · 1 bed · 1 bath</t>
  </si>
  <si>
    <t>Rental unit in Pessac · ★5.0 · 2 bedrooms · 2 beds · 1.5 baths</t>
  </si>
  <si>
    <t>Rental unit in Bordeaux · ★4.89 · 1 bedroom · 1 bed · 1.5 baths</t>
  </si>
  <si>
    <t>Home in Bègles · 4 bedrooms · 6 beds · 2.5 baths</t>
  </si>
  <si>
    <t>Home in Talence · 2 bedrooms · 3 beds · 2 baths</t>
  </si>
  <si>
    <t>Bed and breakfast in Bordeaux · ★4.61 · 1 bedroom · 1 bed · 1 private bath</t>
  </si>
  <si>
    <t>Rental unit in Bordeaux · ★4.43 · 2 bedrooms · 4 beds · 0 baths</t>
  </si>
  <si>
    <t>Rental unit in Villenave-d'Ornon · ★4.75 · 1 bedroom · 1 bed · 1 bath</t>
  </si>
  <si>
    <t>Home in Lormont · ★4.63 · 3 bedrooms · 4 beds · 1 bath</t>
  </si>
  <si>
    <t>Rental unit in Talence · ★4.88 · 2 bedrooms · 2 beds · 1 bath</t>
  </si>
  <si>
    <t>Home in Mérignac · 3 bedrooms · 3 beds · 3 baths</t>
  </si>
  <si>
    <t>Home in Bègles · ★New · 3 bedrooms · 3 beds · 2 baths</t>
  </si>
  <si>
    <t>Townhouse in Bordeaux · ★5.0 · 5 bedrooms · 8 beds · 5.5 baths</t>
  </si>
  <si>
    <t>Home in Le Haillan · ★5.0 · 3 bedrooms · 3 beds · 1 bath</t>
  </si>
  <si>
    <t>Bed and breakfast in Bègles · ★4.67 · 1 bedroom · 1 bed · 1 shared bath</t>
  </si>
  <si>
    <t>Rental unit in Bordeaux · ★5.0 · 1 bedroom · 2 beds · 1.5 baths</t>
  </si>
  <si>
    <t>Rental unit in Talence · ★4.76 · 1 bedroom · 1 bed · 1.5 baths</t>
  </si>
  <si>
    <t>Home in Artigues-près-Bordeaux · ★4.87 · 1 bedroom · 1 bed · 1 bath</t>
  </si>
  <si>
    <t>Rental unit in Gradignan · ★4.81 · Studio · 1 bed · 1.5 baths</t>
  </si>
  <si>
    <t>Rental unit in Bordeaux · ★4.90 · 4 bedrooms · 4 beds · 2 baths</t>
  </si>
  <si>
    <t>Home in Pessac · 4 bedrooms · 5 beds · 2 baths</t>
  </si>
  <si>
    <t>Home in Talence · ★5.0 · 1 bedroom · 1 bed · 1 bath</t>
  </si>
  <si>
    <t>Rental unit in Mérignac · ★4.80 · 1 bedroom · 2 beds · 1.5 baths</t>
  </si>
  <si>
    <t>Home in Le Bouscat · ★5.0 · 3 bedrooms · 6 beds · 1 bath</t>
  </si>
  <si>
    <t>Home in Villenave-d'Ornon · 4 bedrooms · 3 beds · 3 baths</t>
  </si>
  <si>
    <t>Home in Bordeaux · ★4.94 · 1 bedroom · 1 bed · 1 bath</t>
  </si>
  <si>
    <t>Rental unit in Lormont · ★4.43 · 2 bedrooms · 3 beds · 1 bath</t>
  </si>
  <si>
    <t>Home in Le Bouscat · ★4.75 · 1 bedroom · 1 bed · 1 private bath</t>
  </si>
  <si>
    <t>Home in Gradignan · 2 bedrooms · 2 beds · 1 bath</t>
  </si>
  <si>
    <t>Home in Villenave-d'Ornon · ★4.87 · 3 bedrooms · 3 beds · 1 bath</t>
  </si>
  <si>
    <t>Home in Bègles · ★4.60 · 3 bedrooms · 4 beds · 1 bath</t>
  </si>
  <si>
    <t>Townhouse in Mérignac · 3 bedrooms · 5 beds · 2.5 baths</t>
  </si>
  <si>
    <t>Home in Cenon · 2 bedrooms · 3 beds · 2 baths</t>
  </si>
  <si>
    <t>Home in Talence · ★New · 1 bedroom · 1 bed · 1 shared bath</t>
  </si>
  <si>
    <t>Home in Saint-Aubin-de-Médoc · 4 bedrooms · 4 beds · 2.5 baths</t>
  </si>
  <si>
    <t>Rental unit in Bruges · ★4.75 · 2 bedrooms · 3 beds · 1 bath</t>
  </si>
  <si>
    <t>Rental unit in Bordeaux · ★4.0 · 1 bedroom · 1 bed · 1.5 shared baths</t>
  </si>
  <si>
    <t>Home in Gradignan · 6 bedrooms · 6 beds · 3 baths</t>
  </si>
  <si>
    <t>Bed and breakfast in Mérignac · 2 bedrooms · 2 beds · 2 baths</t>
  </si>
  <si>
    <t>Rental unit in Talence · ★4.0 · 1 bedroom · 1 bed · 1.5 baths</t>
  </si>
  <si>
    <t>Home in Villenave-d'Ornon · ★4.76 · 2 bedrooms · 2 beds · 1 bath</t>
  </si>
  <si>
    <t>Home in Bègles · ★5.0 · 4 bedrooms · 4 beds · 2 baths</t>
  </si>
  <si>
    <t>Home in Bègles · ★5.0 · 1 bedroom · 1 bed · 1.5 shared baths</t>
  </si>
  <si>
    <t>Rental unit in Bordeaux · ★4.80 · 4 bedrooms · 5 beds · 4 baths</t>
  </si>
  <si>
    <t>Home in Villenave-d'Ornon · 3 bedrooms · 3 beds · 1.5 baths</t>
  </si>
  <si>
    <t>Home in Bordeaux · ★4.75 · 1 bedroom · 1 bed · 1 private bath</t>
  </si>
  <si>
    <t>Home in Bordeaux · ★4.33 · 3 bedrooms · 3 beds · 1 bath</t>
  </si>
  <si>
    <t>Home in Floirac · ★4.83 · 2 bedrooms · 3 beds · 2 baths</t>
  </si>
  <si>
    <t>Home in Saint-Médard-en-Jalles · 2 bedrooms · 2 beds · 6 baths</t>
  </si>
  <si>
    <t>Home in Pessac · ★4.23 · 2 bedrooms · 4 beds · 1.5 baths</t>
  </si>
  <si>
    <t>Rental unit in Villenave-d'Ornon · ★5.0 · 2 bedrooms · 2 beds · 1 bath</t>
  </si>
  <si>
    <t>Home in Ambarès-et-Lagrave · 2 bedrooms · 3 beds · 1 bath</t>
  </si>
  <si>
    <t>Home in Ambarès-et-Lagrave · ★4.83 · 2 bedrooms · 3 beds · 1 bath</t>
  </si>
  <si>
    <t>Rental unit in Talence · ★New · 1 bedroom · 1 bed · 1 bath</t>
  </si>
  <si>
    <t>Home in Bordeaux · ★4.56 · 1 bedroom · 1 bed · 1 bath</t>
  </si>
  <si>
    <t>Rental unit in Bruges · ★4.06 · 2 bedrooms · 2 beds · 1 bath</t>
  </si>
  <si>
    <t>Home in Bordeaux · ★4.83 · 1 bedroom · 2 beds · 1 bath</t>
  </si>
  <si>
    <t>Home in Le Bouscat · ★4.86 · 3 bedrooms · 3 beds · 2 baths</t>
  </si>
  <si>
    <t>Home in Bègles · ★4.58 · 4 bedrooms · 5 beds · 2 baths</t>
  </si>
  <si>
    <t>Home in Le Bouscat · 5 bedrooms · 5 beds · 2 baths</t>
  </si>
  <si>
    <t>Villa in Pessac · ★5.0 · 3 bedrooms · 3 beds · 2 baths</t>
  </si>
  <si>
    <t>Home in Bordeaux · ★4.75 · 1 bedroom · 2 beds · 1 bath</t>
  </si>
  <si>
    <t>Home in Saint-Médard-en-Jalles · 3 bedrooms · 3 beds · 3 baths</t>
  </si>
  <si>
    <t>Rental unit in Bordeaux · ★4.08 · Studio · 2 beds · 1 bath</t>
  </si>
  <si>
    <t>Rental unit in Bruges · ★5.0 · 2 bedrooms · 2 beds · 1 bath</t>
  </si>
  <si>
    <t>Rental unit in Bordeaux · ★5.0 · 1 bedroom · 4 beds · 1.5 baths</t>
  </si>
  <si>
    <t>Rental unit in Mérignac · ★5.0 · 1 bedroom · 1 bed · 2 baths</t>
  </si>
  <si>
    <t>Condo in Bordeaux · ★4.75 · 2 bedrooms · 3 beds · 1 bath</t>
  </si>
  <si>
    <t>Rental unit in Lormont · ★4.86 · 4 bedrooms · 3 beds · 3 baths</t>
  </si>
  <si>
    <t>Guest suite in Saint-Louis-de-Montferrand · ★4.50 · 1 bedroom · 2 beds · 1 bath</t>
  </si>
  <si>
    <t>Rental unit in Lormont · ★4.69 · 1 bedroom · 1 bed · 1 bath</t>
  </si>
  <si>
    <t>Bed and breakfast in Bordeaux · 1 bedroom · 1 bed · Half-bath</t>
  </si>
  <si>
    <t>Rental unit in Floirac · 2 bedrooms · 2 beds · 1 bath</t>
  </si>
  <si>
    <t>Home in Pessac · ★5.0 · 1 bedroom · 2 beds · 1 bath</t>
  </si>
  <si>
    <t>Home in Bordeaux · 4 bedrooms · 5 beds · 4.5 baths</t>
  </si>
  <si>
    <t>Rental unit in Talence · 2 bedrooms · 2 beds · 2 baths</t>
  </si>
  <si>
    <t>Rental unit in Mérignac · ★4.75 · 2 bedrooms · 2 beds · 1 bath</t>
  </si>
  <si>
    <t>Rental unit in Pessac · 1 bedroom · 1 bed · 1.5 baths</t>
  </si>
  <si>
    <t>Home in Pessac · 5 bedrooms · 5 beds · 2 baths</t>
  </si>
  <si>
    <t>Condo in Bordeaux · ★4.96 · 1 bedroom · 1 bed · 1.5 shared baths</t>
  </si>
  <si>
    <t>Home in Martignas-sur-Jalle · 3 bedrooms · 3 beds · 3 baths</t>
  </si>
  <si>
    <t>Rental unit in Talence · 1 bedroom · 1 bed · Half-bath</t>
  </si>
  <si>
    <t>Home in Martignas-sur-Jalle · 4 bedrooms · 4 beds · 2 baths</t>
  </si>
  <si>
    <t>Home in Pessac · ★4.83 · 1 bedroom · 1 bed · 1 bath</t>
  </si>
  <si>
    <t>Home in Carbon-Blanc · 3 bedrooms · 3 beds · 2 baths</t>
  </si>
  <si>
    <t>Home in Eysines · 3 bedrooms · 4 beds · 1 bath</t>
  </si>
  <si>
    <t>Home in Pessac · ★4.67 · 4 bedrooms · 4 beds · 1 bath</t>
  </si>
  <si>
    <t>Bed and breakfast in Talence · 1 bedroom · 1 bed · 2.5 shared baths</t>
  </si>
  <si>
    <t>Home in Villenave-d'Ornon · ★4.79 · 2 bedrooms · 3 beds · 1.5 baths</t>
  </si>
  <si>
    <t>Home in Cenon · ★4.38 · 3 bedrooms · 4 beds · 2 baths</t>
  </si>
  <si>
    <t>Home in Pessac · ★4.88 · 1 bedroom · 1 bed · 1 shared bath</t>
  </si>
  <si>
    <t>Home in Le Bouscat · 3 bedrooms · 3 beds · 1.5 baths</t>
  </si>
  <si>
    <t>Home in Bordeaux · 2 bedrooms · 2 beds · 1.5 baths</t>
  </si>
  <si>
    <t>Rental unit in Bordeaux · ★3.86 · 1 bedroom · 1 bed · 1 shared bath</t>
  </si>
  <si>
    <t>Rental unit in Bordeaux · ★4.67 · 3 bedrooms · 3 beds · 2 baths</t>
  </si>
  <si>
    <t>Rental unit in Pessac · ★5.0 · Studio · 1 bed · 1.5 baths</t>
  </si>
  <si>
    <t>Rental unit in Mérignac · ★4.33 · 1 bedroom · 2 beds · 1 bath</t>
  </si>
  <si>
    <t>Home in Villenave-d'Ornon · ★4.89 · 1 bedroom · 1 bed · 1 bath</t>
  </si>
  <si>
    <t>Rental unit in Bordeaux · 1 bedroom · 4 beds · 1 bath</t>
  </si>
  <si>
    <t>Rental unit in Bègles · 1 bedroom · 2 beds · Private half-bath</t>
  </si>
  <si>
    <t>Townhouse in Bordeaux · 5 bedrooms · 5 beds · 3 baths</t>
  </si>
  <si>
    <t>Townhouse in Mérignac · 1 bedroom · 1 bed · 1.5 baths</t>
  </si>
  <si>
    <t>Bed and breakfast in Bègles · 5 bedrooms · 1 bed · 1 bath</t>
  </si>
  <si>
    <t>Home in Bordeaux · ★New · 2 bedrooms · 1 bed · 1 bath</t>
  </si>
  <si>
    <t>Home in Blanquefort · 4 bedrooms · 4 beds · 2 baths</t>
  </si>
  <si>
    <t>Home in Villenave-d'Ornon · ★4.90 · 1 bedroom · 1 bed · 1 bath</t>
  </si>
  <si>
    <t>Home in Floirac · ★5.0 · 2 bedrooms · 3 beds · 2 baths</t>
  </si>
  <si>
    <t>Home in Mérignac · 3 bedrooms · 5 beds · 2.5 baths</t>
  </si>
  <si>
    <t>Home in Bruges · ★4.57 · 1 bedroom · 1 bed · 1 bath</t>
  </si>
  <si>
    <t>Rental unit in Bordeaux · ★4.50 · 2 bedrooms · 2 beds · 1.5 baths</t>
  </si>
  <si>
    <t>Home in Bordeaux · 4 bedrooms · 8 beds · 3.5 baths</t>
  </si>
  <si>
    <t>Home in Bordeaux · 8 bedrooms · 12 beds · 8 baths</t>
  </si>
  <si>
    <t>Home in Bègles · 3 bedrooms · 2 beds · 1 bath</t>
  </si>
  <si>
    <t>Rental unit in Parempuyre · ★4.96 · 1 bedroom · 1 bed · 1 bath</t>
  </si>
  <si>
    <t>Home in Bordeaux · ★4.50 · 4 bedrooms · 4 beds · 2.5 baths</t>
  </si>
  <si>
    <t>Home in Mérignac · ★5.0 · 1 bedroom · 2 beds · 1.5 baths</t>
  </si>
  <si>
    <t>Bed and breakfast in Bègles · 1 bedroom · 1 bed · 1 bath</t>
  </si>
  <si>
    <t>Bed and breakfast in Eysines · ★5.0 · 1 bedroom · 1 bed · Half-bath</t>
  </si>
  <si>
    <t>Rental unit in Bordeaux · ★4.33 · 2 bedrooms · 3 beds · 1 bath</t>
  </si>
  <si>
    <t>Home in Mérignac · ★4.35 · 1 bedroom · 1 bed · 1 shared bath</t>
  </si>
  <si>
    <t>Bed and breakfast in Cenon · ★4.18 · 1 bedroom · 1 bed · 1 shared bath</t>
  </si>
  <si>
    <t>Rental unit in Pessac · ★4.89 · Studio · 1 bed · 1 bath</t>
  </si>
  <si>
    <t>Rental unit in Bordeaux · ★4.67 · Studio · 1 bed · 1.5 baths</t>
  </si>
  <si>
    <t>Condo in Bordeaux · ★4.86 · Studio · 1 bed · 1 bath</t>
  </si>
  <si>
    <t>Home in Pessac · 1 bedroom · 1 bed · 3 shared baths</t>
  </si>
  <si>
    <t>Home in Bordeaux · ★4.67 · 2 bedrooms · 3 beds · 1 bath</t>
  </si>
  <si>
    <t>Home in Bordeaux · ★New · 2 bedrooms · 2 beds · 1 bath</t>
  </si>
  <si>
    <t>Home in Mérignac · 5 bedrooms · 6 beds · 2 baths</t>
  </si>
  <si>
    <t>Rental unit in Bordeaux · ★4.57 · 1 bedroom · 1 bed · Half-bath</t>
  </si>
  <si>
    <t>Rental unit in Bordeaux · ★4.65 · 1 bedroom · 1 bed · 1.5 shared baths</t>
  </si>
  <si>
    <t>Home in Bouliac · ★4.33 · 2 bedrooms · 2 beds · 1.5 baths</t>
  </si>
  <si>
    <t>Home in Bordeaux · ★New · 4 bedrooms · 4 beds · 4 baths</t>
  </si>
  <si>
    <t>Rental unit in Bordeaux · ★5.0 · 1 bedroom · 1 bed · 1.5 shared baths</t>
  </si>
  <si>
    <t>Home in Bouliac · 3 bedrooms · 4 beds · 1 bath</t>
  </si>
  <si>
    <t>Rental unit in Bordeaux · ★4.25 · Studio · 1 bed · 1 bath</t>
  </si>
  <si>
    <t>Home in Blanquefort · 1 bedroom · 1 bed · 1 shared bath</t>
  </si>
  <si>
    <t>Rental unit in Talence · 4 bedrooms · 4 beds · 4 baths</t>
  </si>
  <si>
    <t>Home in Ambarès-et-Lagrave · ★5.0 · 5 bedrooms · 5 beds · 2.5 baths</t>
  </si>
  <si>
    <t>Home in Pessac · ★New · 3 bedrooms · 3 beds · 1 bath</t>
  </si>
  <si>
    <t>Home in Lormont · ★4.71 · 1 bedroom · 1 bed · 1 bath</t>
  </si>
  <si>
    <t>Rental unit in Le Bouscat · ★4.83 · 2 bedrooms · 3 beds · 1 bath</t>
  </si>
  <si>
    <t>Home in Saint-Médard-en-Jalles · 4 bedrooms · 4 beds · 2.5 baths</t>
  </si>
  <si>
    <t>Bed and breakfast in Le Haillan · 1 bedroom · 1 bed · Half-bath</t>
  </si>
  <si>
    <t>Home in Saint-Médard-en-Jalles · 6 bedrooms · 8 beds · 2 baths</t>
  </si>
  <si>
    <t>Rental unit in Lormont · ★4.33 · 2 bedrooms · 3 beds · 1 bath</t>
  </si>
  <si>
    <t>Bed and breakfast in Bruges · 1 bedroom · 1 bed · Half-bath</t>
  </si>
  <si>
    <t>Home in Cenon · ★5.0 · 2 bedrooms · 3 beds · 1 bath</t>
  </si>
  <si>
    <t>Rental unit in Lormont · ★4.50 · 2 bedrooms · 3 beds · 1 bath</t>
  </si>
  <si>
    <t>Home in Bordeaux · 4 bedrooms · 2 beds · 2 baths</t>
  </si>
  <si>
    <t>Bed and breakfast in Bordeaux · ★5.0 · 1 bedroom · 1 bed · 1 bath</t>
  </si>
  <si>
    <t>Rental unit in Pessac · 2 bedrooms · 4 beds · 1 bath</t>
  </si>
  <si>
    <t>Home in Bordeaux · 3 bedrooms · 5 beds · 1 bath</t>
  </si>
  <si>
    <t>Bed and breakfast in Bordeaux · 1 bedroom · 1 bed · 1 bath</t>
  </si>
  <si>
    <t>Home in Parempuyre · ★3.33 · 2 bedrooms · 3 beds · 1 bath</t>
  </si>
  <si>
    <t>Home in Bouliac · 3 bedrooms · 3 beds · 1 bath</t>
  </si>
  <si>
    <t>Bed and breakfast in Gradignan · ★5.0 · 1 bedroom · 1 bed · 1 bath</t>
  </si>
  <si>
    <t>Home in Le Bouscat · ★5.0 · 1 bedroom · 3 beds · 1 bath</t>
  </si>
  <si>
    <t>Home in Le Bouscat · ★5.0 · 6 bedrooms · 7 beds · 4 baths</t>
  </si>
  <si>
    <t>Home in Mérignac · 3 bedrooms · 1 bed · 2 baths</t>
  </si>
  <si>
    <t>Home in Cenon · ★4.80 · 2 bedrooms · 4 beds · 1.5 baths</t>
  </si>
  <si>
    <t>Rental unit in Pessac · ★4.94 · 2 bedrooms · 2 beds · 1 bath</t>
  </si>
  <si>
    <t>Home in Saint-Médard-en-Jalles · 4 bedrooms · 3 beds · 4.5 baths</t>
  </si>
  <si>
    <t>Home in Bordeaux · ★4.85 · 1 bedroom · 1 bed · 1.5 baths</t>
  </si>
  <si>
    <t>Home in Artigues-près-Bordeaux · 3 bedrooms · 3 beds · 2.5 baths</t>
  </si>
  <si>
    <t>Home in Bègles · ★4.60 · 1 bedroom · 1 bed · 1 bath</t>
  </si>
  <si>
    <t>Home in Bassens · ★5.0 · 4 bedrooms · 5 beds · 3 baths</t>
  </si>
  <si>
    <t>Rental unit in Saint-Aubin-de-Médoc · 1 bedroom · 1 bed · 1 bath</t>
  </si>
  <si>
    <t>Home in Mérignac · ★4.75 · 2 bedrooms · 2 beds · 1 bath</t>
  </si>
  <si>
    <t>Rental unit in Talence · ★5.0 · 1 bedroom · 1 bed · 1.5 baths</t>
  </si>
  <si>
    <t>Home in Gradignan · ★4.92 · 1 bedroom · 1 bed · 1.5 baths</t>
  </si>
  <si>
    <t>Rental unit in Le Bouscat · ★New · 2 bedrooms · 4 beds · 1 bath</t>
  </si>
  <si>
    <t>Rental unit in Cenon · ★4.0 · 1 bedroom · 1 bed · 1 bath</t>
  </si>
  <si>
    <t>Rental unit in Bordeaux · ★4.88 · 2 bedrooms · 2 beds · 1.5 baths</t>
  </si>
  <si>
    <t>Rental unit in Talence · ★4.94 · 1 bedroom · 1 bed · 1.5 baths</t>
  </si>
  <si>
    <t>Home in Bordeaux · ★New · 6 bedrooms · 7 beds · 6 baths</t>
  </si>
  <si>
    <t>Rental unit in Bordeaux · ★4.75 · 2 bedrooms · 3 beds · 2 baths</t>
  </si>
  <si>
    <t>Home in Saint-Louis-de-Montferrand · ★5.0 · 1 bedroom · 1 bed · 1.5 baths</t>
  </si>
  <si>
    <t>Home in Ambarès-et-Lagrave · ★3.33 · 3 bedrooms · 6 beds · 3 baths</t>
  </si>
  <si>
    <t>Townhouse in Le Bouscat · 4 bedrooms · 4 beds · 3 baths</t>
  </si>
  <si>
    <t>Home in Bordeaux · ★4.80 · 3 bedrooms · 4 beds · 2 baths</t>
  </si>
  <si>
    <t>Bed and breakfast in Mérignac · 1 bedroom · 1 bed · 1 bath</t>
  </si>
  <si>
    <t>Home in Blanquefort · ★5.0 · 3 bedrooms · 3 beds · 2 baths</t>
  </si>
  <si>
    <t>Rental unit in Lormont · 3 bedrooms · 3 beds · 1 bath</t>
  </si>
  <si>
    <t>Cabin in Villenave-d'Ornon · ★4.80 · 1 bedroom · 2 beds · 1.5 baths</t>
  </si>
  <si>
    <t>Home in Bordeaux · 3 bedrooms · 1 bed · 1.5 baths</t>
  </si>
  <si>
    <t>Home in Ambarès-et-Lagrave · ★4.75 · 2 bedrooms · 3 beds · 1 bath</t>
  </si>
  <si>
    <t>Home in Le Bouscat · ★New · 2 bedrooms · 2 beds · 1 bath</t>
  </si>
  <si>
    <t>Condo in Bruges · ★New · 1 bedroom · 2 beds · 1.5 baths</t>
  </si>
  <si>
    <t>Home in Artigues-près-Bordeaux · ★New · 3 bedrooms · 4 beds · 2.5 baths</t>
  </si>
  <si>
    <t>Home in Saint-Médard-en-Jalles · ★New · 3 bedrooms · 3 beds · 2 baths</t>
  </si>
  <si>
    <t>Home in Le Taillan Médoc · 4 bedrooms · 4 beds · 2 baths</t>
  </si>
  <si>
    <t>Rental unit in Talence · ★4.80 · 1 bedroom · 2 beds · 1 bath</t>
  </si>
  <si>
    <t>Home in Bouliac · ★New · 1 bedroom · 1 bed · 1 private bath</t>
  </si>
  <si>
    <t>Bed and breakfast in Talence · 1 bedroom · 1 bed · 1.5 baths</t>
  </si>
  <si>
    <t>Home in Pessac · ★4.88 · Studio · 1 bed · 1 bath</t>
  </si>
  <si>
    <t>Rental unit in Lormont · ★4.91 · 2 bedrooms · 2 beds · 1 bath</t>
  </si>
  <si>
    <t>Rental unit in Bordeaux · ★4.67 · 2 bedrooms · 3 beds · 1 bath</t>
  </si>
  <si>
    <t>Rental unit in Bordeaux · ★New · 2 bedrooms · 3 beds · 1 bath</t>
  </si>
  <si>
    <t>Home in Bordeaux · ★4.60 · 3 bedrooms · 2 beds · 2 baths</t>
  </si>
  <si>
    <t>Rental unit in Lormont · ★New · 1 bedroom · 1 bed · 1 bath</t>
  </si>
  <si>
    <t>Rental unit in Mérignac · ★4.67 · 3 bedrooms · 3 beds · 1 bath</t>
  </si>
  <si>
    <t>Bed and breakfast in Pessac · ★5.0 · 1 bedroom · 1 bed · 1.5 baths</t>
  </si>
  <si>
    <t>Rental unit in Bassens · ★5.0 · 1 bedroom · 1 bed · 1 bath</t>
  </si>
  <si>
    <t>Home in Le Bouscat · ★5.0 · 4 bedrooms · 4 beds · 4 baths</t>
  </si>
  <si>
    <t>Rental unit in Bordeaux · ★4.67 · 1 bedroom · 1 bed · 2 baths</t>
  </si>
  <si>
    <t>Home in Mérignac · ★4.50 · 5 bedrooms · 5 beds · 3 baths</t>
  </si>
  <si>
    <t>Rental unit in Gradignan · ★4.0 · 2 bedrooms · 2 beds · 1 bath</t>
  </si>
  <si>
    <t>Home in Le Taillan-Médoc · ★5.0 · 2 bedrooms · 2 beds · 2 baths</t>
  </si>
  <si>
    <t>Rental unit in Saint-Médard-en-Jalles · ★5.0 · 1 bedroom · 1 bed · 1 bath</t>
  </si>
  <si>
    <t>Home in Saint-Médard-en-Jalles · ★4.88 · 3 bedrooms · 4 beds · 2 baths</t>
  </si>
  <si>
    <t>Guest suite in Pessac · 1 bedroom · 1 bed · 1 bath</t>
  </si>
  <si>
    <t>Home in Floirac · ★4.33 · 3 bedrooms · 3 beds · 1 bath</t>
  </si>
  <si>
    <t>Rental unit in Pessac · ★5.0 · 2 bedrooms · 2 beds · 2 baths</t>
  </si>
  <si>
    <t>Rental unit in Le Haillan · 1 bedroom · 1 bed · 1 bath</t>
  </si>
  <si>
    <t>Home in Villenave-d'Ornon · ★5.0 · 4 bedrooms · 5 beds · 2 baths</t>
  </si>
  <si>
    <t>Rental unit in Bordeaux · ★4.86 · 1 bedroom · 2 beds · 1.5 shared baths</t>
  </si>
  <si>
    <t>Rental unit in Bordeaux · ★4.33 · 4 bedrooms · 5 beds · 2 baths</t>
  </si>
  <si>
    <t>Rental unit in Bordeaux · ★4.75 · 1 bedroom · 1 bed · 2 baths</t>
  </si>
  <si>
    <t>Home in Lormont · 2 bedrooms · 4 beds · 1 bath</t>
  </si>
  <si>
    <t>Home in Bordeaux · ★3.20 · 3 bedrooms · 3 beds · 2 baths</t>
  </si>
  <si>
    <t>Home in Villenave-d'Ornon · ★4.60 · 1 bedroom · 2 beds · 1 bath</t>
  </si>
  <si>
    <t>Home in Blanquefort · ★4.33 · 4 bedrooms · 5 beds · 2 baths</t>
  </si>
  <si>
    <t>Rental unit in Bordeaux · 4 bedrooms · 5 beds · 2 baths</t>
  </si>
  <si>
    <t>Home in Ambarès-et-Lagrave · ★5.0 · 1 bedroom · 1 bed · 1.5 baths</t>
  </si>
  <si>
    <t>Rental unit in Talence · ★4.90 · 4 bedrooms · 4 beds · 1 bath</t>
  </si>
  <si>
    <t>casa particular in Gradignan · ★5.0 · 1 bedroom · 1 bed · 1 bath</t>
  </si>
  <si>
    <t>Home in Saint-Médard-en-Jalles · ★4.67 · 3 bedrooms · 3 beds · 1 bath</t>
  </si>
  <si>
    <t>Home in Cenon · ★5.0 · 3 bedrooms · 3 beds · 3 baths</t>
  </si>
  <si>
    <t>Rental unit in Eysines · ★4.80 · Studio · 1 bed · 1 bath</t>
  </si>
  <si>
    <t>Rental unit in Bordeaux · ★4.33 · 3 bedrooms · 3 beds · 1 bath</t>
  </si>
  <si>
    <t>Townhouse in Mérignac · ★4.60 · 1 bedroom · 1 bed · 1.5 baths</t>
  </si>
  <si>
    <t>Townhouse in Mérignac · ★5.0 · 1 bedroom · 1 bed · 1.5 baths</t>
  </si>
  <si>
    <t>Home in Villenave-d'Ornon · ★4.0 · 2 bedrooms · 4 beds · 1 bath</t>
  </si>
  <si>
    <t>Home in Bordeaux · 5 bedrooms · 6 beds · 4 baths</t>
  </si>
  <si>
    <t>Home in Talence · ★New · 2 bedrooms · 2 beds · 1 bath</t>
  </si>
  <si>
    <t>Home in Bègles · ★New · 4 bedrooms · 2 beds · 2.5 baths</t>
  </si>
  <si>
    <t>Home in Bordeaux · ★New · 4 bedrooms · 4 beds · 2 baths</t>
  </si>
  <si>
    <t>Townhouse in Bordeaux · ★New · 2 bedrooms · 1 bed · 1 bath</t>
  </si>
  <si>
    <t>Rental unit in Bordeaux · ★New · 1 bedroom · 2 beds · 1.5 baths</t>
  </si>
  <si>
    <t>Home in Bègles · ★4.75 · 1 bedroom · 1 bath</t>
  </si>
  <si>
    <t>Villa in Gradignan · ★New · 4 bedrooms · 4 beds · 3 baths</t>
  </si>
  <si>
    <t>Home in Bruges · ★5.0 · 3 bedrooms · 4 beds · 2 baths</t>
  </si>
  <si>
    <t>Home in Bègles · ★4.67 · 1 bedroom · 1 bed · 1 bath</t>
  </si>
  <si>
    <t>Villa in Pessac · ★New · 2 bedrooms · 3 beds · 1 bath</t>
  </si>
  <si>
    <t>Rental unit in Talence · ★New · 4 bedrooms · 4 beds · 2 baths</t>
  </si>
  <si>
    <t>Rental unit in Bordeaux · ★New · Studio · 2 beds · 1 bath</t>
  </si>
  <si>
    <t>Rental unit in Villenave-d'Ornon · ★New · 2 bedrooms · 3 beds · 1 bath</t>
  </si>
  <si>
    <t>Bed and breakfast in Le Bouscat · ★5.0 · 1 bedroom · 1 bed · 1 bath</t>
  </si>
  <si>
    <t>Rental unit in Pessac · ★New · 1 bedroom · 2 beds · 1 bath</t>
  </si>
  <si>
    <t>Rental unit in Bordeaux · ★New · 1 bedroom · 2 beds · 1 shared bath</t>
  </si>
  <si>
    <t>Home in Bordeaux · ★New · 3 bedrooms · 3 beds · 1 bath</t>
  </si>
  <si>
    <t>Rental unit in Villenave-d'Ornon · ★New · 1 bedroom · 1 bed · 1 bath</t>
  </si>
  <si>
    <t>Rental unit in Cenon · ★New · 1 bedroom · 1 bed · 1 shared bath</t>
  </si>
  <si>
    <t>Rental unit in Villenave-d'Ornon · ★4.80 · 1 bedroom · 1 bed · 1 bath</t>
  </si>
  <si>
    <t>Rental unit in Bègles · ★4.33 · 1 bedroom · 2 beds · 1.5 baths</t>
  </si>
  <si>
    <t>Home in Blanquefort · ★4.75 · 3 bedrooms · 3 beds · 2 baths</t>
  </si>
  <si>
    <t>Home in Pessac · ★New · 3 bedrooms · 4 beds · 2 baths</t>
  </si>
  <si>
    <t>Home in Bordeaux · ★New · 3 bedrooms · 4 beds · 4.5 shared baths</t>
  </si>
  <si>
    <t>Home in Bordeaux · ★New · 1 bedroom · 1 bed · 1.5 baths</t>
  </si>
  <si>
    <t>Rental unit in Lormont · ★4.60 · 2 bedrooms · 2 beds · 1 bath</t>
  </si>
  <si>
    <t>Home in Bordeaux · ★New · 2 bedrooms · 2 beds · 2 baths</t>
  </si>
  <si>
    <t>Home in Le Bouscat · ★4.83 · 4 bedrooms · 7 beds · 1 bath</t>
  </si>
  <si>
    <t>Rental unit in Bordeaux · ★4.73 · 1 bedroom · 2 beds · 1 private bath</t>
  </si>
  <si>
    <t>Rental unit in Bègles · ★New · 1 bedroom · 1 bed · 1 bath</t>
  </si>
  <si>
    <t>Rental unit in Mérignac · ★New · 2 bedrooms · 2 beds · 1 bath</t>
  </si>
  <si>
    <t>Rental unit in Mérignac · ★5.0 · 4 bedrooms · 4 beds · 1 bath</t>
  </si>
  <si>
    <t>Rental unit in Talence · ★4.83 · Studio · 1 bed · 1.5 baths</t>
  </si>
  <si>
    <t>Home in Bègles · ★New · 1 bedroom · 1 bed · 1 bath</t>
  </si>
  <si>
    <t>Rental unit in Talence · ★5.0 · 1 bedroom · 3 beds · 1 bath</t>
  </si>
  <si>
    <t>Rental unit in Bordeaux · ★2.33 · 1 bedroom · 1 bed · 1 bath</t>
  </si>
  <si>
    <t>Rental unit in Mérignac · ★New · 1 bedroom · 1 bed · 1 bath</t>
  </si>
  <si>
    <t>Rental unit in Artigues-près-Bordeaux · ★New · 2 bedrooms · 1 bed · 1 bath</t>
  </si>
  <si>
    <t>Home in Talence · ★New · 2 bedrooms · 3 beds · 1 bath</t>
  </si>
  <si>
    <t>Rental unit in Bordeaux · ★New · 3 bedrooms · 4 beds · 1 bath</t>
  </si>
  <si>
    <t>Rental unit in Pessac · ★New · 2 bedrooms · 2 beds · 1 bath</t>
  </si>
  <si>
    <t>Home in Bordeaux · ★New · 3 bedrooms · 4 beds · 2 baths</t>
  </si>
  <si>
    <t>Home in Pessac · ★4.67 · 2 bedrooms · 2 beds · 1 bath</t>
  </si>
  <si>
    <t>Rental unit in Villenave-d'Ornon · ★3.83 · 1 bedroom · 2 beds · 1 bath</t>
  </si>
  <si>
    <t>Home in Saint-Médard-en-Jalles · ★5.0 · 2 bedrooms · 3 beds · 1 bath</t>
  </si>
  <si>
    <t>Home in Bordeaux · ★New · 2 bedrooms · 1 bed · 2 baths</t>
  </si>
  <si>
    <t>Home in Mérignac · ★New · 4 bedrooms · 6 beds · 3 baths</t>
  </si>
  <si>
    <t>Rental unit in Talence · ★4.56 · Studio · 1 bed · 1 bath</t>
  </si>
  <si>
    <t>Home in Talence · ★New · 3 bedrooms · 4 beds · 1.5 baths</t>
  </si>
  <si>
    <t>Home in Mérignac · ★New · 3 bedrooms · 4 beds · 1 bath</t>
  </si>
  <si>
    <t>Bed and breakfast in Pessac · ★New · 1 bedroom · 1 bed · 1 shared bath</t>
  </si>
  <si>
    <t>Home in Bègles · ★New · 2 bedrooms · 2 beds · 2 baths</t>
  </si>
  <si>
    <t>Rental unit in Mérignac · ★4.83 · 2 bedrooms · 2 beds · 1 bath</t>
  </si>
  <si>
    <t>Rental unit in Cenon · ★New · 2 bedrooms · 3 beds · 1 bath</t>
  </si>
  <si>
    <t>Bed and breakfast in Pessac · ★New · 1 bedroom · 1 bed · 1 private bath</t>
  </si>
  <si>
    <t>Home in Talence · ★5.0 · 3 bedrooms · 4 beds · 2 baths</t>
  </si>
  <si>
    <t>Home in Pessac · ★New · 1 bedroom · 1 bed · 2 baths</t>
  </si>
  <si>
    <t>Home in Cenon · ★New · 2 bedrooms · 2 beds · 1 bath</t>
  </si>
  <si>
    <t>Home in Talence · ★4.75 · 1 bedroom · 1 bed · 1 bath</t>
  </si>
  <si>
    <t>Rental unit in Talence · ★4.92 · 1 bedroom · 1 bed · 1 bath</t>
  </si>
  <si>
    <t>Rental unit in Pessac · ★New · 1 bedroom · 1 bed · 2 baths</t>
  </si>
  <si>
    <t>Home in Pessac · ★New · 4 bedrooms · 4 beds · 2 baths</t>
  </si>
  <si>
    <t>Rental unit in Bordeaux · ★4.43 · 1 bedroom · 2 beds · 1.5 baths</t>
  </si>
  <si>
    <t>Rental unit in Bordeaux · ★New · 3 bedrooms · 3 beds · 2 baths</t>
  </si>
  <si>
    <t>Home in Bassens · ★New · 5 bedrooms · 5 beds · 2 baths</t>
  </si>
  <si>
    <t>Cabin in Bouliac · ★New · 1 bedroom · 1 bed · 1 bath</t>
  </si>
  <si>
    <t>Rental unit in Bordeaux · ★4.80 · 1 bedroom · 2 beds · 1 shared bath</t>
  </si>
  <si>
    <t>Home in Pessac · ★New · 1 bedroom · 1 bed · 1 bath</t>
  </si>
  <si>
    <t>Home in Bouliac · ★New · 4 bedrooms · 4 beds · 3 baths</t>
  </si>
  <si>
    <t>Rental unit in Gradignan · ★New · 1 bedroom · 2 beds · 1 bath</t>
  </si>
  <si>
    <t>Home in Mérignac · ★New · 2 bedrooms · 2 beds · 1 bath</t>
  </si>
  <si>
    <t>Villa in Saint-Aubin-de-Médoc · ★5.0 · 4 bedrooms · 5 beds · 2 baths</t>
  </si>
  <si>
    <t>Rental unit in Cenon · ★New · 3 bedrooms · 3 beds · 1 bath</t>
  </si>
  <si>
    <t>Rental unit in Bordeaux · ★4.80 · 3 bedrooms · 5 beds · 2 baths</t>
  </si>
  <si>
    <t>Home in Bordeaux · ★New · 3 bedrooms · 3 beds · 2 baths</t>
  </si>
  <si>
    <t>Rental unit in Bordeaux · ★New · 4 bedrooms · 4 beds · 3 baths</t>
  </si>
  <si>
    <t>Rental unit in Talence · ★4.43 · 5 bedrooms · 5 beds · 3 baths</t>
  </si>
  <si>
    <t>Rental unit in Bègles · ★New · Studio · 2 beds · 1 bath</t>
  </si>
  <si>
    <t>Rental unit in Le Bouscat · ★New · 2 bedrooms · 3 beds · 1 bath</t>
  </si>
  <si>
    <t>Home in Villenave-d'Ornon · ★New · 2 bedrooms · 2 beds · 1 bath</t>
  </si>
  <si>
    <t>Home in Eysines · ★New · 1 bedroom · 1 bed · 1 shared bath</t>
  </si>
  <si>
    <t>Home in Talence · ★New · 2 bedrooms · 1 bed · 1 bath</t>
  </si>
  <si>
    <t>Rental unit in Le Taillan-Médoc · ★5.0 · 1 bedroom · 1 bed · 1 bath</t>
  </si>
  <si>
    <t>Bed and breakfast in Bordeaux · ★4.20 · 1 bedroom · 2 beds · 1.5 shared baths</t>
  </si>
  <si>
    <t>Home in Bordeaux · ★New · 3 bedrooms · 4 beds · 1 bath</t>
  </si>
  <si>
    <t>Home in Bordeaux · ★New · 4 bedrooms · 4 beds · 3 baths</t>
  </si>
  <si>
    <t>Home in Bassens · ★4.80 · 4 bedrooms · 4 beds · 1 bath</t>
  </si>
  <si>
    <t>Home in Bègles · ★New · 3 bedrooms · 3 beds · 1 bath</t>
  </si>
  <si>
    <t>Home in Saint-Médard-en-Jalles · ★New · 4 bedrooms · 6 beds · 2 baths</t>
  </si>
  <si>
    <t>Home in Bègles · ★New · 1 bedroom · 2 beds · 1 bath</t>
  </si>
  <si>
    <t>Rental unit in Cenon · ★4.80 · 3 bedrooms · 3 beds · 1 bath</t>
  </si>
  <si>
    <t>casa particular in Le Bouscat · ★5.0 · 1 bedroom · 1 bed · 1 bath</t>
  </si>
  <si>
    <t>Home in Mérignac · ★New · 3 bedrooms · 6 beds · 1.5 baths</t>
  </si>
  <si>
    <t>Home in Floirac · ★New · 5 bedrooms · 5 beds · 4.5 baths</t>
  </si>
  <si>
    <t>Home in Le Bouscat · ★New · 3 bedrooms · 3 beds · 2 baths</t>
  </si>
  <si>
    <t>Rental unit in Le Bouscat · ★New · 1 bedroom · 1 bed · 1 bath</t>
  </si>
  <si>
    <t>Home in Talence · ★New · 3 bedrooms · 2 beds · 2.5 baths</t>
  </si>
  <si>
    <t>Home in Bègles · ★4.90 · 1 bedroom · 1 bed · 1 bath</t>
  </si>
  <si>
    <t>Rental unit in Mérignac · ★New · 2 bedrooms · 3 beds · 1 bath</t>
  </si>
  <si>
    <t>Bed and breakfast in Bègles · ★New · 2 bedrooms · 2 beds · 2 baths</t>
  </si>
  <si>
    <t>Rental unit in Lormont · ★4.75 · 1 bedroom · 1 bed · 1 bath</t>
  </si>
  <si>
    <t>Rental unit in Bordeaux · ★New · 1 bedroom · 1 bed · 1.5 baths</t>
  </si>
  <si>
    <t>Rental unit in Pessac · ★New · Studio · 1 bed · 1.5 baths</t>
  </si>
  <si>
    <t>Rental unit in Villenave-d'Ornon · ★3.43 · 2 bedrooms · 3 beds · 1 bath</t>
  </si>
  <si>
    <t>Rental unit in Bordeaux · ★New · 2 bedrooms · 6 beds · 2 baths</t>
  </si>
  <si>
    <t>Townhouse in Bordeaux · ★5.0 · 1 bedroom · 4 beds · 1 bath</t>
  </si>
  <si>
    <t>Rental unit in Eysines · ★5.0 · 3 bedrooms · 3 beds · 2 baths</t>
  </si>
  <si>
    <t>Home in Bordeaux · ★New · 4 bedrooms · 5 beds · 2 baths</t>
  </si>
  <si>
    <t>Home in Eysines · ★New · 2 bedrooms · 3 beds · 1 bath</t>
  </si>
  <si>
    <t>Home in Bordeaux · ★New · 2 bedrooms · 2 beds · 1 private bath</t>
  </si>
  <si>
    <t>Rental unit in Le Bouscat · ★New · 2 bedrooms · 2 beds · 2.5 baths</t>
  </si>
  <si>
    <t>Rental unit in Eysines · ★New · 2 bedrooms · 2 beds · 1 bath</t>
  </si>
  <si>
    <t>Rental unit in Villenave-d'Ornon · ★4.25 · 2 bedrooms · 2 beds · 1 bath</t>
  </si>
  <si>
    <t>Rental unit in Talence · ★New · 2 bedrooms · 3 beds · 3 baths</t>
  </si>
  <si>
    <t>Rental unit in Bruges · ★4.75 · 1 bedroom · 1 bed · 1 bath</t>
  </si>
  <si>
    <t>Bed and breakfast in Eysines · ★New · 1 bedroom · 1 bed · 1 shared bath</t>
  </si>
  <si>
    <t>Bed and breakfast in Bordeaux · ★New · 2 bedrooms · 2 beds · 1.5 shared baths</t>
  </si>
  <si>
    <t>Rental unit in Bègles · ★New · 2 bedrooms · 2 beds · 1.5 baths</t>
  </si>
  <si>
    <t>Home in Saint-Médard-en-Jalles · ★New · 4 bedrooms · 7 beds · 3 baths</t>
  </si>
  <si>
    <t>Rental unit in Bordeaux · ★New · 3 bedrooms · 4 beds · 2 baths</t>
  </si>
  <si>
    <t>Rental unit in Mérignac · ★4.83 · 2 bedrooms · 2 beds · 2 baths</t>
  </si>
  <si>
    <t>Home in Bordeaux · ★4.75 · 4 bedrooms · 4 beds · 2 baths</t>
  </si>
  <si>
    <t>Home in Bordeaux · ★New · 5 bedrooms · 5 beds · 3 baths</t>
  </si>
  <si>
    <t>Home in Villenave-d'Ornon · ★New · 1 bedroom · 1 bed · 1 bath</t>
  </si>
  <si>
    <t>Bed and breakfast in Bordeaux · ★5.0 · 1 bedroom · 1 bed · 1.5 shared baths</t>
  </si>
  <si>
    <t>Home in Saint-Médard-en-Jalles · ★New · 4 bedrooms · 2 beds · 2.5 baths</t>
  </si>
  <si>
    <t>Home in Bordeaux · ★New · 1 bedroom · 1 bed · 1 private bath</t>
  </si>
  <si>
    <t>Home in Bègles · ★5.0 · 1 bedroom · 1 bed · 1 shared bath</t>
  </si>
  <si>
    <t>Home in Mérignac · ★New · 1 bedroom · 1 bed · 1 bath</t>
  </si>
  <si>
    <t>Home in Talence · ★New · 1 bedroom · 2 beds · 1 bath</t>
  </si>
  <si>
    <t>Rental unit in Cenon · ★4.86 · 1 bedroom · 1 bed · 1 bath</t>
  </si>
  <si>
    <t>Rental unit in Talence · ★New · 1 bedroom · 2 beds · 1.5 baths</t>
  </si>
  <si>
    <t>Home in Talence · ★New · 1 bedroom · 1 bed · 1.5 shared baths</t>
  </si>
  <si>
    <t>Rental unit in Bordeaux · ★New · 2 bedrooms · 4 beds · 1.5 baths</t>
  </si>
  <si>
    <t>Villa in Eysines · ★New · 4 bedrooms · 4 beds · 3.5 baths</t>
  </si>
  <si>
    <t>Home in Ambarès-et-Lagrave · ★New · 4 bedrooms · 1 bed · 2 baths</t>
  </si>
  <si>
    <t>Rental unit in Pessac · ★New · 1 bedroom · 1 bed · 1 bath</t>
  </si>
  <si>
    <t>Rental unit in Bordeaux · ★New · 2 bedrooms · 2 beds · 1.5 baths</t>
  </si>
  <si>
    <t>Home in Bassens · ★5.0 · 3 bedrooms · 3 beds · 1 bath</t>
  </si>
  <si>
    <t>Home in Bègles · ★New · 1 bedroom · 1 bed · 2 baths</t>
  </si>
  <si>
    <t>Home in Pessac · ★New · 3 bedrooms · 3 beds · 3 baths</t>
  </si>
  <si>
    <t>Rental unit in Bordeaux · ★4.67 · 1 bedroom · 2 beds · 2 baths</t>
  </si>
  <si>
    <t>Home in Pessac · ★New · 2 bedrooms · 4 beds · 1 bath</t>
  </si>
  <si>
    <t>Home in Lormont · ★4.94 · 3 bedrooms · 4 beds · 1 bath</t>
  </si>
  <si>
    <t>Rental unit in Talence · ★New · Studio · 3 beds · 1.5 baths</t>
  </si>
  <si>
    <t>Hotel in Bordeaux · ★4.43 · 1 bedroom · 1 bed · 1 private bath</t>
  </si>
  <si>
    <t>Townhouse in Bègles · ★5.0 · 2 bedrooms · 2 beds · 1 private bath</t>
  </si>
  <si>
    <t>Home in Lormont · ★New · 1 bedroom · 1 bed · 1 bath</t>
  </si>
  <si>
    <t>Bed and breakfast in Eysines · ★New · 1 bedroom · 1 bed · 1 bath</t>
  </si>
  <si>
    <t>Home in Pessac · ★New · 2 bedrooms · 2 beds · 1.5 baths</t>
  </si>
  <si>
    <t>Tiny home in Lormont · ★4.88 · 1 bedroom · 1 bed · 1 bath</t>
  </si>
  <si>
    <t>Rental unit in Mérignac · ★New · 1 bedroom · 2 beds · 1 bath</t>
  </si>
  <si>
    <t>Home in Villenave-d'Ornon · ★New · 4 bedrooms · 4 beds · 2 baths</t>
  </si>
  <si>
    <t>Home in Artigues-près-Bordeaux · ★New · 2 bedrooms · 3 beds · 1 bath</t>
  </si>
  <si>
    <t>Guesthouse in Le Haillan · ★New · 1 bedroom · 1 bed · 1 shared bath</t>
  </si>
  <si>
    <t>Rental unit in Bordeaux · ★New · 3 bedrooms · 3 beds · 1 bath</t>
  </si>
  <si>
    <t>Home in Bordeaux · ★New · 4 bedrooms · 6 beds · 3 baths</t>
  </si>
  <si>
    <t>Rental unit in Villenave-d'Ornon · ★4.17 · 1 bedroom · 2 beds · 1 bath</t>
  </si>
  <si>
    <t>Rental unit in Eysines · ★4.75 · 1 bedroom · 1 bed · 1.5 baths</t>
  </si>
  <si>
    <t>Rental unit in LE BOUSCAT · ★4.80 · 1 bedroom · 1 bed · 1 bath</t>
  </si>
  <si>
    <t>Home in Blanquefort · ★5.0 · 2 bedrooms · 3 beds · 1 bath</t>
  </si>
  <si>
    <t>Rental unit in Le Bouscat · ★New · 1 bedroom · 1 bed · 1.5 baths</t>
  </si>
  <si>
    <t>Rental unit in Bordeaux · ★New · 1 bedroom · 3 beds · 1 bath</t>
  </si>
  <si>
    <t>Home in Saint-Médard-en-Jalles · ★New · 2 bedrooms · 2 beds · 1.5 baths</t>
  </si>
  <si>
    <t>Bed and breakfast in Mérignac · ★New · 1 bedroom · 1 bed · 1 private bath</t>
  </si>
  <si>
    <t>Townhouse in Bordeaux · ★New · 2 bedrooms · 2 beds · 1 bath</t>
  </si>
  <si>
    <t>Rental unit in Bègles · ★New · 2 bedrooms · 3 beds · 1 bath</t>
  </si>
  <si>
    <t>Home in Bordeaux · ★New · 2 bedrooms · 4 beds · 1.5 baths</t>
  </si>
  <si>
    <t>Home in Mérignac · ★4.67 · 1 bedroom · 1 bed · Half-bath</t>
  </si>
  <si>
    <t>Home in Mérignac · ★New · 6 bedrooms · 1 bed · 6 baths</t>
  </si>
  <si>
    <t>Home in Cenon · ★4.75 · 1 bedroom · 1 bed · 1 bath</t>
  </si>
  <si>
    <t>Rental unit in Talence · ★4.0 · 1 bedroom · 2 beds · 1 bath</t>
  </si>
  <si>
    <t>Home in Mérignac · ★4.67 · 3 bedrooms · 4 beds · 1 bath</t>
  </si>
  <si>
    <t>Rental unit in Bordeaux · ★New · 5 bedrooms · 4 beds · 2 baths</t>
  </si>
  <si>
    <t>Home in Mérignac · ★New · 3 bedrooms · 5 beds · 1 bath</t>
  </si>
  <si>
    <t>Home in Bègles · ★New · 2 bedrooms · 3 beds · 1 bath</t>
  </si>
  <si>
    <t>Home in Le Bouscat · ★New · 1 bedroom · 1 bed · 1 bath</t>
  </si>
  <si>
    <t>Rental unit in Artigues-près-Bordeaux · ★4.60 · 1 bedroom · 1 bed · 1 bath</t>
  </si>
  <si>
    <t>casa particular in Artigues-près-Bordeaux · ★New · 1 bedroom · 1 bed · 1 bath</t>
  </si>
  <si>
    <t>Rental unit in Talence · ★New · 1 bedroom · 2 beds · 1 bath</t>
  </si>
  <si>
    <t>Rental unit in Bordeaux · ★2.50 · 1 bedroom · 1 bed · 1 bath</t>
  </si>
  <si>
    <t>Hotel in Bordeaux · ★4.50 · 1 bedroom · 1 bed · 1 shared bath</t>
  </si>
  <si>
    <t>Bed and breakfast in Gradignan · ★New · 1 bedroom · 1 bed · 1.5 baths</t>
  </si>
  <si>
    <t>Rental unit in Bordeaux · ★2.25 · 1 bedroom · 1 bed · 1 bath</t>
  </si>
  <si>
    <t>Rental unit in Pessac · ★New · Studio · 2 beds · 1 bath</t>
  </si>
  <si>
    <t>Rental unit in Villenave-d'Ornon · ★New · 1 bedroom · 1 bed · 1.5 baths</t>
  </si>
  <si>
    <t>Villa in Mérignac · ★New · 3 bedrooms · 2 beds · 2 baths</t>
  </si>
  <si>
    <t>Boat in Bordeaux · ★New · 1 bedroom · 3 beds · 2 baths</t>
  </si>
  <si>
    <t>Rental unit in Mérignac · ★3.75 · 1 bedroom · 1 bed · 1 bath</t>
  </si>
  <si>
    <t>Townhouse in Bordeaux · ★New · 1 bedroom · 2 beds · 1 bath</t>
  </si>
  <si>
    <t>Rental unit in Bordeaux · ★4.33 · 3 bedrooms · 3 beds · 2 baths</t>
  </si>
  <si>
    <t>Home in Carbon-Blanc · ★New · 3 bedrooms · 4 beds · 1 bath</t>
  </si>
  <si>
    <t>Home in Bordeaux · ★4.33 · 1 bedroom · 1 bed · Shared half-bath</t>
  </si>
  <si>
    <t>Rental unit in Lormont · ★4.50 · 2 bedrooms · 2 beds · 1 bath</t>
  </si>
  <si>
    <t>Rental unit in Gradignan · ★New · 1 bedroom · 1 bed · 1 bath</t>
  </si>
  <si>
    <t>Home in Bordeaux · ★3.33 · 1 bedroom · 1 bed · 1 bath</t>
  </si>
  <si>
    <t>Rental unit in Floirac · ★New · 1 bedroom · 1 bed · 1 bath</t>
  </si>
  <si>
    <t>Home in Bordeaux · ★New · 3 bedrooms · 3 beds · 2.5 baths</t>
  </si>
  <si>
    <t>Rental unit in Bordeaux · ★New · 1 bedroom · 1 bed · 2 baths</t>
  </si>
  <si>
    <t>Rental unit in Pessac · ★New · 1 bedroom · 1 bed · 1.5 baths</t>
  </si>
  <si>
    <t>Bed and breakfast in Bordeaux · ★New · 1 bedroom · 1 bed · 1 shared bath</t>
  </si>
  <si>
    <t>Home in Le Taillan-Médoc · ★New · 1 bedroom · 1 bed · 0 shared baths</t>
  </si>
  <si>
    <t>Home in Mérignac · ★New · 3 bedrooms · 4 beds · 2.5 baths</t>
  </si>
  <si>
    <t>Rental unit in Bordeaux · ★New · 2 bedrooms · 2 beds · Half-bath</t>
  </si>
  <si>
    <t>Bed and breakfast in Le Taillan-Médoc · ★New · 1 bedroom · 1 bed · 1.5 shared baths</t>
  </si>
  <si>
    <t>Townhouse in Villenave-d'Ornon · ★5.0 · 1 bedroom · 1 bed · 1.5 shared baths</t>
  </si>
  <si>
    <t>Rental unit in Lormont · ★New · Studio · 1 bed · 1 bath</t>
  </si>
  <si>
    <t>Bed and breakfast in Bordeaux · ★4.33 · 1 bedroom · 2 beds · Shared half-bath</t>
  </si>
  <si>
    <t>Guesthouse in Bruges · ★New · 1 bedroom · 1 bed · 1 bath</t>
  </si>
  <si>
    <t>Bed and breakfast in Saint-Aubin-de-Médoc · ★New · 1 bedroom · 1 bed · 1 bath</t>
  </si>
  <si>
    <t>Rental unit in Bordeaux · ★New · Studio · 1 bed · 1 private bath</t>
  </si>
  <si>
    <t>Bed and breakfast in Bordeaux · ★4.88 · 1 bedroom · 3 beds · 1 private bath</t>
  </si>
  <si>
    <t>Home in Lormont · ★New · 1 bedroom · 1 bed · 1 shared bath</t>
  </si>
  <si>
    <t>Home in Lormont · ★4.80 · 1 bedroom · 2 beds · 1 bath</t>
  </si>
  <si>
    <t>Bed and breakfast in Bordeaux · ★New · 1 bedroom · 2 beds · Half-bath</t>
  </si>
  <si>
    <t>Townhouse in Bordeaux · ★New · 3 bedrooms · 7 beds · 2 baths</t>
  </si>
  <si>
    <t>Townhouse in Bordeaux · ★New · 3 bedrooms · 3 beds · 1 bath</t>
  </si>
  <si>
    <t>Rental unit in Bruges · ★New · 2 bedrooms · 2 beds · 1 bath</t>
  </si>
  <si>
    <t>Rental unit in Mérignac · ★New · 1 bedroom · 1 bed · 1 shared bath</t>
  </si>
  <si>
    <t>Home in Bassens · ★New · 2 bedrooms · 2 beds · 1.5 baths</t>
  </si>
  <si>
    <t>Rental unit in Bègles · ★New · 1 bedroom · 2 beds · 1.5 baths</t>
  </si>
  <si>
    <t>Rental unit in Talence · ★New · 2 bedrooms · 2 beds · 1 bath</t>
  </si>
  <si>
    <t>Home in Pessac · ★New · 1 bedroom · 1 bed · 1.5 shared baths</t>
  </si>
  <si>
    <t>Home in Le Bouscat · ★New · 1 bedroom · 2 beds · 1 shared bath</t>
  </si>
  <si>
    <t>Home in Pessac · ★New · 1 bedroom · 1 bed · 1.5 baths</t>
  </si>
  <si>
    <t>Home in Le Bouscat · ★New · 1 bedroom · 1 bed · 1 shared bath</t>
  </si>
  <si>
    <t>Home in Le Bouscat · ★New · 5 bedrooms · 3 beds · 2.5 baths</t>
  </si>
  <si>
    <t>Home in Le Haillan · ★New · 2 bedrooms · 2 beds · 1.5 baths</t>
  </si>
  <si>
    <t>Rental unit in Bordeaux · ★New · 3 bedrooms · 1 bed · 2 baths</t>
  </si>
  <si>
    <t>Bed and breakfast in Floirac · ★New · 1 bedroom · 1 bed · 1 bath</t>
  </si>
  <si>
    <t>Townhouse in Ambarès-et-Lagrave · ★New · 1 bedroom · 1 bed · 1 shared bath</t>
  </si>
  <si>
    <t>Rental unit in Villenave-d'Ornon · ★5.0 · 1 bedroom · 2 beds · 1.5 baths</t>
  </si>
  <si>
    <t>Cabin in Bègles · ★New · 1 bedroom · 1 bed · 1 private bath</t>
  </si>
  <si>
    <t>Home in Mérignac · ★New · 2 bedrooms · 2 beds · 1 shared bath</t>
  </si>
  <si>
    <t>Home in Pessac · ★New · 5 bedrooms · 5 beds · 2.5 baths</t>
  </si>
  <si>
    <t>Home in Cenon · ★New · 1 bedroom · 1 bed · 1 bath</t>
  </si>
  <si>
    <t>Rental unit in Villenave-d'Ornon · ★New · Studio · 1 bed · 1 bath</t>
  </si>
  <si>
    <t>Home in Mérignac · ★New · 4 bedrooms · 4 beds · 2 baths</t>
  </si>
  <si>
    <t>Rental unit in Bordeaux · ★New · 2 bedrooms · 4 beds · 2 baths</t>
  </si>
  <si>
    <t>Home in Bordeaux · ★New · 1 bedroom · 1 bed · 1 shared bath</t>
  </si>
  <si>
    <t>Home in Bruges · ★New · 4 bedrooms · 5 beds · 1 bath</t>
  </si>
  <si>
    <t>Home in Bègles · ★New · 4 bedrooms · 4 beds · 3 baths</t>
  </si>
  <si>
    <t>Rental unit in Mérignac · ★New · 1 bedroom · 1 bed · 2 baths</t>
  </si>
  <si>
    <t>Rental unit in Cenon · ★New · 2 bedrooms · 2 beds · 1 bath</t>
  </si>
  <si>
    <t>Rental unit in Cenon · ★5.0 · Studio · 1 bed · 1 bath</t>
  </si>
  <si>
    <t>Home in Mérignac · ★New · 1 bedroom · 2 beds · 1.5 baths</t>
  </si>
  <si>
    <t>Condo in Mérignac · ★New · 2 bedrooms · 1 bed · 1.5 shared baths</t>
  </si>
  <si>
    <t>Home in Parempuyre · ★New · 2 bedrooms · 2 beds · 1 bath</t>
  </si>
  <si>
    <t>Townhouse in Talence · ★New · 1 bedroom · 1 bed · 1 shared bath</t>
  </si>
  <si>
    <t>Home in Bordeaux · ★New · 5 bedrooms · 5 beds · 3.5 baths</t>
  </si>
  <si>
    <t>Home in Villenave-d'Ornon · ★New · 1 bedroom · 1 bed · 1 shared bath</t>
  </si>
  <si>
    <t>Rental unit in Cenon · ★New · 1 bedroom · 2 beds · 1 shared bath</t>
  </si>
  <si>
    <t>Townhouse in Talence · ★4.0 · 1 bedroom · 1 bed · 1 shared bath</t>
  </si>
  <si>
    <t>Rental unit in Bordeaux · ★New · 1 bedroom · 1 bed · 3 baths</t>
  </si>
  <si>
    <t>Home in Talence · ★5.0 · 1 bedroom · 1 bed · 1.5 baths</t>
  </si>
  <si>
    <t>Rental unit in Eysines · ★New · 1 bedroom · 1 bed · 1 shared bath</t>
  </si>
  <si>
    <t>Rental unit in Lormont · ★New · 1 bedroom · 2 beds · 1 shared bath</t>
  </si>
  <si>
    <t>Home in Floirac · ★New · 1 bedroom · 1 bed · 1 bath</t>
  </si>
  <si>
    <t>Rental unit in Saint-Médard-en-Jalles · ★New · Studio · 1 bed · 1 bath</t>
  </si>
  <si>
    <t>Home in Artigues-près-Bordeaux · ★4.75 · 2 bedrooms · 3 beds · 2.5 baths</t>
  </si>
  <si>
    <t>Bed and breakfast in Le Taillan-Médoc · ★New · 1 bedroom · 1 bed · 1 bath</t>
  </si>
  <si>
    <t>Home in Lormont · ★New · 4 bedrooms · 5 beds · 2.5 baths</t>
  </si>
  <si>
    <t>Home in Bordeaux · ★New · 4 bedrooms · 5 beds · 4 baths</t>
  </si>
  <si>
    <t>Rental unit in Talence · ★New · 2 bedrooms · 3 beds · 1 bath</t>
  </si>
  <si>
    <t>Home in Cenon · ★New · 1 bedroom · 1 bed · Half-bath</t>
  </si>
  <si>
    <t>Rental unit in Cenon · ★New · 2 bedrooms · 4 beds · 1 bath</t>
  </si>
  <si>
    <t>Villa in Eysines · ★5.0 · 1 bedroom · 1 bed · 1 bath</t>
  </si>
  <si>
    <t>Home in Gradignan · ★New · 1 bedroom · 2 beds · 1 shared bath</t>
  </si>
  <si>
    <t>Guesthouse in Mérignac · ★New · 3 bedrooms · 1 bed · 1 bath</t>
  </si>
  <si>
    <t>Bed and breakfast in Mérignac · ★New · 1 bedroom · 2 beds · 1 bath</t>
  </si>
  <si>
    <t>Home in Pessac · ★New · 3 bedrooms · 3 beds · 2 baths</t>
  </si>
  <si>
    <t>Rental unit in Le Bouscat · ★New · 2 bedrooms · 2 beds · 1 bath</t>
  </si>
  <si>
    <t>Rental unit in Bordeaux · ★New · 1 bedroom · 1 bed · 2.5 shared baths</t>
  </si>
  <si>
    <t>Home in Bassens · ★New · 1 bedroom · 1 bed · 1 bath</t>
  </si>
  <si>
    <t>Home in Bordeaux · ★New · 4 bedrooms · 3 beds · 2 baths</t>
  </si>
  <si>
    <t>Rental unit in Villenave-d'Ornon · ★New · 2 bedrooms · 2 beds · 1 bath</t>
  </si>
  <si>
    <t>Home in Blanquefort · ★New · 1 bedroom · 1 bed · 1 shared bath</t>
  </si>
  <si>
    <t>Home in Le Haillan · ★New · 1 bedroom · 1 bed · 1 bath</t>
  </si>
  <si>
    <t>Rental unit in Bruges · ★New · 1 bedroom · 1 bed · 1 bath</t>
  </si>
  <si>
    <t>Home in Le Haillan · ★New · 3 bedrooms · 3 beds · 2 baths</t>
  </si>
  <si>
    <t>Home in Pessac · ★New · 1 bedroom · 1 bed · 1 shared bath</t>
  </si>
  <si>
    <t>Home in Gradignan · ★New · 4 bedrooms · 4 beds · 3 baths</t>
  </si>
  <si>
    <t>Home in Floirac · ★New · 2 bedrooms · 2 beds · 2 baths</t>
  </si>
  <si>
    <t>Bed and breakfast in Pessac · ★New · 1 bedroom · 1 bed · 2 baths</t>
  </si>
  <si>
    <t>Rental unit in Bordeaux · ★New · 1 bedroom · 1 bed · Half-bath</t>
  </si>
  <si>
    <t>Home in Talence · ★New · 1 bedroom · 2 beds · 1.5 baths</t>
  </si>
  <si>
    <t>Home in Bordeaux · ★New · 1 bedroom · 1 bed · 2 baths</t>
  </si>
  <si>
    <t>Home in Saint-Médard-en-Jalles · ★New · 1 bedroom · 1 bed · 1 bath</t>
  </si>
  <si>
    <t>Home in Saint-Aubin-de-Médoc · ★New · 2 bedrooms · 2 beds · 1 bath</t>
  </si>
  <si>
    <t>Home in Artigues-près-Bordeaux · ★New · 3 bedrooms · 3 beds · 1.5 shared baths</t>
  </si>
  <si>
    <t>Bed and breakfast in Eysines · ★New · 1 bedroom · 1 bed · 1.5 baths</t>
  </si>
  <si>
    <t>Bed and breakfast in Lormont · ★New · 1 bedroom · 1 bed · 1 bath</t>
  </si>
  <si>
    <t>Home in Artigues-près-Bordeaux · ★5.0 · 1 bedroom · 1 bed · 1 bath</t>
  </si>
  <si>
    <t>Home in Blanquefort · ★New · 1 bedroom · 1 bed · 1 bath</t>
  </si>
  <si>
    <t>Home in Blanquefort · ★New · 1 bedroom · 1 bed · 1.5 shared baths</t>
  </si>
  <si>
    <t>casa particular in Bordeaux · ★New · 1 bedroom · 4 beds · 1 bath</t>
  </si>
  <si>
    <t>Villa in Gradignan · ★New · 2 bedrooms · 2 beds · 1.5 baths</t>
  </si>
  <si>
    <t>Rental unit in Bègles · ★New · Studio · 1 bed · 1 bath</t>
  </si>
  <si>
    <t>Hotel in Bordeaux · ★New · 1 bedroom · 1 bed · 1 private bath</t>
  </si>
  <si>
    <t>Bed and breakfast in Blanquefort · ★New · 1 bedroom · 1 bed · Half-bath</t>
  </si>
  <si>
    <t>Rental unit in Bordeaux · ★New · 4 bedrooms · 4 beds · 2 baths</t>
  </si>
  <si>
    <t>Bed and breakfast in Bruges · ★New · 1 bedroom · 1 bed · 1 bath</t>
  </si>
  <si>
    <t>Home in Talence · ★New · 2 bedrooms · 4 beds · 2 baths</t>
  </si>
  <si>
    <t>Bed and breakfast in Mérignac · ★New · 1 bedroom · 1 bed · 1 bath</t>
  </si>
  <si>
    <t>Home in Floirac · ★New · 3 bedrooms · 4 beds · 1 bath</t>
  </si>
  <si>
    <t>Home in Lormont · ★New · 3 bedrooms · 4 beds · 2 baths</t>
  </si>
  <si>
    <t>Home in Bègles · ★New · 3 bedrooms · 4 beds · 2 baths</t>
  </si>
  <si>
    <t>Home in Saint-Médard-en-Jalles · ★New · 2 bedrooms · 5 beds · 1 bath</t>
  </si>
  <si>
    <t>Rental unit in Pessac · ★New · 1 bedroom · 1 bed · 1 shared bath</t>
  </si>
  <si>
    <t>Rental unit in Saint-Médard-en-Jalles · ★4.67 · 1 bedroom · 1 bed · Half-bath</t>
  </si>
  <si>
    <t>Home in Ambès · ★New · 1 bedroom · 1 bed · 1 bath</t>
  </si>
  <si>
    <t>Home in Gradignan · ★New · 2 bedrooms · 1 bed · 1.5 shared baths</t>
  </si>
  <si>
    <t>Rental unit in Bruges · ★New · 1 bedroom · 2 beds · 1 bath</t>
  </si>
  <si>
    <t>Bed and breakfast in Saint-Médard-en-Jalles · ★New · 1 bedroom · 1 bed · 1 private bath</t>
  </si>
  <si>
    <t>Home in Bruges · ★New · 1 bedroom · 1 bed · 1 bath</t>
  </si>
  <si>
    <t>Home in Saint-Médard-en-Jalles · ★New · 6 bedrooms · 6 beds · 3 baths</t>
  </si>
  <si>
    <t>Condo in Mérignac · ★New · 1 bedroom · 1 bed · Half-bath</t>
  </si>
  <si>
    <t>Bed and breakfast in Gradignan · ★New · 1 bedroom · 1 bed · 1 shared bath</t>
  </si>
  <si>
    <t>Home in Eysines · ★New · 4 bedrooms · 4 beds · 2 baths</t>
  </si>
  <si>
    <t>Bed and breakfast in Bordeaux · ★5.0 · 1 bedroom · 1 bed · 1 shared bath</t>
  </si>
  <si>
    <t>Rental unit in Gradignan · ★New · 2 bedrooms · 3 beds · 1 bath</t>
  </si>
  <si>
    <t>Bed and breakfast in Saint-Médard-en-Jalles · ★New · 1 bedroom · 1 bed · 1 bath</t>
  </si>
  <si>
    <t>Home in Le Bouscat · ★New · 2 bedrooms · 3 beds · 1 private bath</t>
  </si>
  <si>
    <t>Home in Saint-Médard-en-Jalles · ★New · 2 bedrooms · 4 beds · 1 bath</t>
  </si>
  <si>
    <t>Home in Bruges · ★New · 3 bedrooms · 3 beds · 2 baths</t>
  </si>
  <si>
    <t>Home in Mérignac · ★New · 1 bedroom · 1 bed · 1 shared bath</t>
  </si>
  <si>
    <t>Bed and breakfast in Bordeaux · ★New · 2 bedrooms · 2 beds · 1 private bath</t>
  </si>
  <si>
    <t>Guesthouse in Eysines · ★New · 1 bedroom · 3 beds · 1 bath</t>
  </si>
  <si>
    <t>Home in Mérignac · ★New · 3 bedrooms · 4 beds · 3 baths</t>
  </si>
  <si>
    <t>Home in Parempuyre · ★New · 1 bedroom · 1 bed · 1 bath</t>
  </si>
  <si>
    <t>Townhouse in Bordeaux · ★New · 1 bedroom · 1 bed · 1.5 shared baths</t>
  </si>
  <si>
    <t>Rental unit in Le Bouscat · ★New · 1 bedroom · 2 beds · 1 bath</t>
  </si>
  <si>
    <t>Home in Gradignan · ★New · 4 bedrooms · 4 beds · 2 baths</t>
  </si>
  <si>
    <t>Rental unit in Bordeaux · ★New · 3 bedrooms · 3 beds · 3 baths</t>
  </si>
  <si>
    <t>Townhouse in Villenave-d'Ornon · ★New · 2 bedrooms · 2 beds · 1 bath</t>
  </si>
  <si>
    <t>Home in Bordeaux · ★New · 1 bedroom · 2 beds · 1.5 baths</t>
  </si>
  <si>
    <t>Rental unit in Bruges · ★New · 1 bedroom · 2 beds · 1.5 baths</t>
  </si>
  <si>
    <t>Rental unit in Bordeaux · ★New · 1 bedroom · 1 bed · 1 private bath</t>
  </si>
  <si>
    <t>Rental unit in Mérignac · ★New · 1 bedroom · 1 bed · 1.5 baths</t>
  </si>
  <si>
    <t>Rental unit in Villenave-d'Ornon · ★New · 3 bedrooms · 3 beds · 1 bath</t>
  </si>
  <si>
    <t>Villa in Talence · ★New · 4 bedrooms · 4 beds · 2 baths</t>
  </si>
  <si>
    <t>Rental unit in Bègles · ★New · 1 bedroom · 1 bed · 1.5 baths</t>
  </si>
  <si>
    <t>Rental unit in Pessac · ★New · Studio · 1 bed · 1 bath</t>
  </si>
  <si>
    <t>Home in Bègles · ★New · 2 bedrooms · 2 beds · 1 bath</t>
  </si>
  <si>
    <t>Home in Villenave-d'Ornon · ★New · 3 bedrooms · 3 beds · 1 bath</t>
  </si>
  <si>
    <t>Home in Cenon · ★New · 1 bedroom · 1 bed · 1 shared bath</t>
  </si>
  <si>
    <t>Boat in Bordeaux · ★New · 1 bedroom · 1 bed · 1.5 baths</t>
  </si>
  <si>
    <t>Bed and breakfast in Bordeaux · ★New · 1 bedroom · 1 bed · 1.5 shared baths</t>
  </si>
  <si>
    <t>Bed and breakfast in Pessac · ★New · 1 bedroom · 1 bed · Half-bath</t>
  </si>
  <si>
    <t>Rental unit in Floirac · ★New · 2 bedrooms · 4 beds · 1.5 baths</t>
  </si>
  <si>
    <t>Rental unit in Bordeaux · ★New · 1 bedroom · 2 beds · 2 baths</t>
  </si>
  <si>
    <t>Home in Cenon · ★New · 3 bedrooms · 3 beds · 1 bath</t>
  </si>
  <si>
    <t>Condo in Villenave-d'Ornon · ★New · 2 bedrooms · 3 beds · 1.5 baths</t>
  </si>
  <si>
    <t>Bed and breakfast in Mérignac · ★New · 1 bedroom · 1 bed · 2 baths</t>
  </si>
  <si>
    <t>Home in Bordeaux · ★New · 2 bedrooms · 4 beds · 2 baths</t>
  </si>
  <si>
    <t>Guesthouse in Mérignac · ★New · 2 bedrooms · 3 beds · 1.5 baths</t>
  </si>
  <si>
    <t>Rental unit in Mérignac · ★New · 1 bedroom · 2 beds · 1.5 baths</t>
  </si>
  <si>
    <t>Home in Cenon · ★New · 4 bedrooms · 4 beds · 2 baths</t>
  </si>
  <si>
    <t>Bed and breakfast in Bordeaux · ★New · 1 bedroom · 1 bed · 1 private bath</t>
  </si>
  <si>
    <t>Rental unit in Floirac · ★New · 3 bedrooms · 3 beds · 1 bath</t>
  </si>
  <si>
    <t>Bed and breakfast in Pessac · ★New · 1 bedroom · 1 bed · 1 bath</t>
  </si>
  <si>
    <t>Bed and breakfast in Villenave-d'Ornon · ★New · 1 bedroom · 1 bed · Half-bath</t>
  </si>
  <si>
    <t>Rental unit in Bègles · ★New · 1 bedroom · 3 beds · 1 bath</t>
  </si>
  <si>
    <t>Rental unit in Bègles · ★New · 2 bedrooms · 2 beds · 1 bath</t>
  </si>
  <si>
    <t>Home in Ambarès-et-Lagrave · ★New · 3 bedrooms · 5 beds · 2 baths</t>
  </si>
  <si>
    <t>Home in Mérignac · ★New · 3 bedrooms · 4 beds · 2 baths</t>
  </si>
  <si>
    <r>
      <t xml:space="preserve"> id : </t>
    </r>
    <r>
      <rPr>
        <sz val="12"/>
        <color rgb="FF000000"/>
        <rFont val="Helvetica Neue"/>
        <family val="2"/>
      </rPr>
      <t>Unique identifier for each listing.</t>
    </r>
  </si>
  <si>
    <r>
      <t xml:space="preserve">name : </t>
    </r>
    <r>
      <rPr>
        <sz val="12"/>
        <color rgb="FF000000"/>
        <rFont val="Helvetica Neue"/>
        <family val="2"/>
      </rPr>
      <t xml:space="preserve"> The title of the listing, which often includes details like location, rating, number of bedrooms, beds, and baths</t>
    </r>
  </si>
  <si>
    <r>
      <t>host_id :</t>
    </r>
    <r>
      <rPr>
        <sz val="12"/>
        <color rgb="FF000000"/>
        <rFont val="Helvetica Neue"/>
        <family val="2"/>
      </rPr>
      <t xml:space="preserve"> Unique identifier for the host of the listing.</t>
    </r>
  </si>
  <si>
    <r>
      <t xml:space="preserve">neighbourhood_froup: </t>
    </r>
    <r>
      <rPr>
        <sz val="12"/>
        <color rgb="FF000000"/>
        <rFont val="Helvetica Neue"/>
        <family val="2"/>
      </rPr>
      <t>The broader area or district where the listing is located.</t>
    </r>
  </si>
  <si>
    <r>
      <t>neighbourhood :</t>
    </r>
    <r>
      <rPr>
        <sz val="12"/>
        <color rgb="FF000000"/>
        <rFont val="Helvetica Neue"/>
        <family val="2"/>
      </rPr>
      <t xml:space="preserve"> The specific neighborhood of the listing.</t>
    </r>
  </si>
  <si>
    <r>
      <t xml:space="preserve">latitude : </t>
    </r>
    <r>
      <rPr>
        <sz val="12"/>
        <color rgb="FF000000"/>
        <rFont val="Helvetica Neue"/>
        <family val="2"/>
      </rPr>
      <t>The geographical latitude where the listing is located.</t>
    </r>
  </si>
  <si>
    <r>
      <t xml:space="preserve">longitude : </t>
    </r>
    <r>
      <rPr>
        <sz val="12"/>
        <color rgb="FF000000"/>
        <rFont val="Helvetica Neue"/>
        <family val="2"/>
      </rPr>
      <t>The geographical longitude where the listing is located.</t>
    </r>
  </si>
  <si>
    <r>
      <t xml:space="preserve">room_type : </t>
    </r>
    <r>
      <rPr>
        <sz val="12"/>
        <color rgb="FF000000"/>
        <rFont val="Helvetica Neue"/>
        <family val="2"/>
      </rPr>
      <t>The type of room offered (e.g., Entire home/apt, Private room).</t>
    </r>
  </si>
  <si>
    <r>
      <t xml:space="preserve">price : </t>
    </r>
    <r>
      <rPr>
        <sz val="12"/>
        <color rgb="FF000000"/>
        <rFont val="Helvetica Neue"/>
        <family val="2"/>
      </rPr>
      <t>The cost per night to book the listing.</t>
    </r>
  </si>
  <si>
    <r>
      <t>minimum_nights :</t>
    </r>
    <r>
      <rPr>
        <sz val="12"/>
        <color rgb="FF000000"/>
        <rFont val="Helvetica Neue"/>
        <family val="2"/>
      </rPr>
      <t xml:space="preserve"> The minimum number of nights a guest can book the listing.</t>
    </r>
  </si>
  <si>
    <r>
      <t>number_of_reviews :</t>
    </r>
    <r>
      <rPr>
        <sz val="12"/>
        <color rgb="FF000000"/>
        <rFont val="Helvetica Neue"/>
        <family val="2"/>
      </rPr>
      <t xml:space="preserve"> The total number of reviews the listing has received.</t>
    </r>
  </si>
  <si>
    <r>
      <t xml:space="preserve">calculated_host_listings_count : </t>
    </r>
    <r>
      <rPr>
        <sz val="12"/>
        <color rgb="FF000000"/>
        <rFont val="Helvetica Neue"/>
        <family val="2"/>
      </rPr>
      <t>The number of listings the host has in total.</t>
    </r>
  </si>
  <si>
    <r>
      <t xml:space="preserve">number_of_reviews_Itm : </t>
    </r>
    <r>
      <rPr>
        <sz val="12"/>
        <color rgb="FF000000"/>
        <rFont val="Helvetica Neue"/>
        <family val="2"/>
      </rPr>
      <t>The number of reviews the listing has received in the last twelve months.</t>
    </r>
  </si>
  <si>
    <t>Name : description</t>
  </si>
  <si>
    <t>int64</t>
  </si>
  <si>
    <t>object</t>
  </si>
  <si>
    <t>float64</t>
  </si>
  <si>
    <t xml:space="preserve">Type : </t>
  </si>
  <si>
    <t>Wrangling and preparing data :</t>
  </si>
  <si>
    <t>1- There aren't a nulls and duplicate values.</t>
  </si>
  <si>
    <t>price_category</t>
  </si>
  <si>
    <t>3- I added new columns for "price" ( I created categorical values from numeric values.) which is "price_category.</t>
  </si>
  <si>
    <t>last_review</t>
  </si>
  <si>
    <t>2- I dropped some columns which I found not necessary for my analysis : host_name, license, reviews_per_month, availability_365.</t>
  </si>
  <si>
    <r>
      <t xml:space="preserve">last_review : </t>
    </r>
    <r>
      <rPr>
        <sz val="12"/>
        <color rgb="FF000000"/>
        <rFont val="Helvetica Neue"/>
        <family val="2"/>
      </rPr>
      <t>The date of the last review.</t>
    </r>
  </si>
  <si>
    <t xml:space="preserve">4- I've left the empty cells in the "last_review" column as they are. </t>
  </si>
  <si>
    <t>Host_Listing_Type</t>
  </si>
  <si>
    <t xml:space="preserve">   - This column shows us how we can divide hosts into two distinct categories, which can give us a better understanding of the diversity among hosts. We'll be able to see how many hosts have a single advert compared to those with multiple adverts.</t>
  </si>
  <si>
    <t xml:space="preserve">Review_Count_Category </t>
  </si>
  <si>
    <t xml:space="preserve">5- I added a new column  "Host_Listing_Type" for categorical data,  which show us if "calculated_host_listings_count" is equal to 1, then the listing is consedered to be unique, otherwise it is considered to have a several listings </t>
  </si>
  <si>
    <t xml:space="preserve">6 - I added a new column "Review_Count_Category " for categorical data </t>
  </si>
  <si>
    <t xml:space="preserve">   - This column classify listings in different categories according to the number of reviews. (It's true that we don't know whether these are positive or negative comments, but it already shows the popularity of the listing). </t>
  </si>
  <si>
    <t>1 - Each row in the dataframe represents a listing for a rental property.</t>
  </si>
  <si>
    <t>Exploratory data analysis:</t>
  </si>
  <si>
    <r>
      <rPr>
        <b/>
        <sz val="14"/>
        <color theme="1"/>
        <rFont val="Calibri"/>
        <family val="2"/>
        <scheme val="minor"/>
      </rPr>
      <t xml:space="preserve">Question 1 : </t>
    </r>
    <r>
      <rPr>
        <sz val="14"/>
        <color theme="1"/>
        <rFont val="Calibri"/>
        <family val="2"/>
        <scheme val="minor"/>
      </rPr>
      <t xml:space="preserve">What’s the count of observations (rows) and features (columns)? </t>
    </r>
  </si>
  <si>
    <r>
      <t xml:space="preserve">1 - </t>
    </r>
    <r>
      <rPr>
        <b/>
        <sz val="14"/>
        <color theme="1"/>
        <rFont val="Calibri"/>
        <family val="2"/>
        <scheme val="minor"/>
      </rPr>
      <t>minimum_nights</t>
    </r>
    <r>
      <rPr>
        <sz val="14"/>
        <color theme="1"/>
        <rFont val="Calibri"/>
        <family val="2"/>
        <scheme val="minor"/>
      </rPr>
      <t xml:space="preserve"> et </t>
    </r>
    <r>
      <rPr>
        <b/>
        <sz val="14"/>
        <color theme="1"/>
        <rFont val="Calibri"/>
        <family val="2"/>
        <scheme val="minor"/>
      </rPr>
      <t>room_type</t>
    </r>
    <r>
      <rPr>
        <sz val="14"/>
        <color theme="1"/>
        <rFont val="Calibri"/>
        <family val="2"/>
        <scheme val="minor"/>
      </rPr>
      <t xml:space="preserve"> : There may be a relationship between the minimum length of stay (minimum_nights) and the type of room (room_type). Some room types may have different minimum stay requirements. </t>
    </r>
  </si>
  <si>
    <r>
      <t>2 -</t>
    </r>
    <r>
      <rPr>
        <b/>
        <sz val="14"/>
        <color theme="1"/>
        <rFont val="Calibri"/>
        <family val="2"/>
        <scheme val="minor"/>
      </rPr>
      <t xml:space="preserve"> price</t>
    </r>
    <r>
      <rPr>
        <sz val="14"/>
        <color theme="1"/>
        <rFont val="Calibri"/>
        <family val="2"/>
        <scheme val="minor"/>
      </rPr>
      <t xml:space="preserve"> and </t>
    </r>
    <r>
      <rPr>
        <b/>
        <sz val="14"/>
        <color theme="1"/>
        <rFont val="Calibri"/>
        <family val="2"/>
        <scheme val="minor"/>
      </rPr>
      <t>room_type</t>
    </r>
    <r>
      <rPr>
        <sz val="14"/>
        <color theme="1"/>
        <rFont val="Calibri"/>
        <family val="2"/>
        <scheme val="minor"/>
      </rPr>
      <t xml:space="preserve"> : The type of room (room_type) may influence the rental price (price). For example, whole flats or private flats could have different prices to shared rooms.</t>
    </r>
  </si>
  <si>
    <r>
      <t xml:space="preserve">3 - </t>
    </r>
    <r>
      <rPr>
        <b/>
        <sz val="14"/>
        <color theme="1"/>
        <rFont val="Calibri"/>
        <family val="2"/>
        <scheme val="minor"/>
      </rPr>
      <t>Host_Listing_Type</t>
    </r>
    <r>
      <rPr>
        <sz val="14"/>
        <color theme="1"/>
        <rFont val="Calibri"/>
        <family val="2"/>
        <scheme val="minor"/>
      </rPr>
      <t xml:space="preserve"> and </t>
    </r>
    <r>
      <rPr>
        <b/>
        <sz val="14"/>
        <color theme="1"/>
        <rFont val="Calibri"/>
        <family val="2"/>
        <scheme val="minor"/>
      </rPr>
      <t>calculated_host_listings_count</t>
    </r>
    <r>
      <rPr>
        <sz val="14"/>
        <color theme="1"/>
        <rFont val="Calibri"/>
        <family val="2"/>
        <scheme val="minor"/>
      </rPr>
      <t xml:space="preserve"> : Hosts with multiple listings may adopt a different pricing strategy to hosts with a single listing. The host type category may influence the optimal quarterly pricing structure.</t>
    </r>
  </si>
  <si>
    <t>columns  :</t>
  </si>
  <si>
    <t xml:space="preserve">id </t>
  </si>
  <si>
    <t>numeric</t>
  </si>
  <si>
    <t>categorical</t>
  </si>
  <si>
    <t xml:space="preserve">host_id </t>
  </si>
  <si>
    <t xml:space="preserve">type  : </t>
  </si>
  <si>
    <t xml:space="preserve"> </t>
  </si>
  <si>
    <t xml:space="preserve">categorical </t>
  </si>
  <si>
    <t xml:space="preserve">latitude </t>
  </si>
  <si>
    <t xml:space="preserve">numeric </t>
  </si>
  <si>
    <t xml:space="preserve">longitude </t>
  </si>
  <si>
    <t>calculated_host_listings_count : numeric</t>
  </si>
  <si>
    <t>Review_Count_Category</t>
  </si>
  <si>
    <t>Number of rows</t>
  </si>
  <si>
    <t>Row Labels</t>
  </si>
  <si>
    <t>Grand Total</t>
  </si>
  <si>
    <t>Column Labels</t>
  </si>
  <si>
    <r>
      <t xml:space="preserve">1 - </t>
    </r>
    <r>
      <rPr>
        <b/>
        <sz val="14"/>
        <color theme="1"/>
        <rFont val="Calibri"/>
        <family val="2"/>
        <scheme val="minor"/>
      </rPr>
      <t>room_type</t>
    </r>
    <r>
      <rPr>
        <sz val="14"/>
        <color theme="1"/>
        <rFont val="Calibri"/>
        <family val="2"/>
        <scheme val="minor"/>
      </rPr>
      <t xml:space="preserve"> and </t>
    </r>
    <r>
      <rPr>
        <b/>
        <sz val="14"/>
        <color theme="1"/>
        <rFont val="Calibri"/>
        <family val="2"/>
        <scheme val="minor"/>
      </rPr>
      <t>neighbourhood_group :</t>
    </r>
    <r>
      <rPr>
        <sz val="14"/>
        <color theme="1"/>
        <rFont val="Calibri"/>
        <family val="2"/>
        <scheme val="minor"/>
      </rPr>
      <t xml:space="preserve"> Certain types of room may be more popular in specific neighbourhoods.</t>
    </r>
  </si>
  <si>
    <r>
      <t xml:space="preserve">2 - </t>
    </r>
    <r>
      <rPr>
        <b/>
        <sz val="14"/>
        <color theme="1"/>
        <rFont val="Calibri"/>
        <family val="2"/>
        <scheme val="minor"/>
      </rPr>
      <t xml:space="preserve">price_category </t>
    </r>
    <r>
      <rPr>
        <sz val="14"/>
        <color theme="1"/>
        <rFont val="Calibri"/>
        <family val="2"/>
        <scheme val="minor"/>
      </rPr>
      <t xml:space="preserve">and </t>
    </r>
    <r>
      <rPr>
        <b/>
        <sz val="14"/>
        <color theme="1"/>
        <rFont val="Calibri"/>
        <family val="2"/>
        <scheme val="minor"/>
      </rPr>
      <t>neighbourhood</t>
    </r>
    <r>
      <rPr>
        <sz val="14"/>
        <color theme="1"/>
        <rFont val="Calibri"/>
        <family val="2"/>
        <scheme val="minor"/>
      </rPr>
      <t xml:space="preserve"> : Price categories may vary according to geographical location. Certain neighbourhoods may be associated with higher price categories.</t>
    </r>
  </si>
  <si>
    <t>If I had more time , I would to try get this hypothesis on pivot table. First of course I should transform them into categorical data.</t>
  </si>
  <si>
    <r>
      <rPr>
        <b/>
        <sz val="14"/>
        <color theme="1"/>
        <rFont val="Calibri"/>
        <family val="2"/>
        <scheme val="minor"/>
      </rPr>
      <t>Question 2 :</t>
    </r>
    <r>
      <rPr>
        <sz val="14"/>
        <color theme="1"/>
        <rFont val="Calibri"/>
        <family val="2"/>
        <scheme val="minor"/>
      </rPr>
      <t xml:space="preserve"> What's the data type of each feature — categorical or numerical?</t>
    </r>
  </si>
  <si>
    <r>
      <rPr>
        <b/>
        <sz val="14"/>
        <color theme="1"/>
        <rFont val="Calibri"/>
        <family val="2"/>
        <scheme val="minor"/>
      </rPr>
      <t xml:space="preserve">Question 3 : </t>
    </r>
    <r>
      <rPr>
        <sz val="14"/>
        <color theme="1"/>
        <rFont val="Calibri"/>
        <family val="2"/>
        <scheme val="minor"/>
      </rPr>
      <t>Are there any features that are dependent on other features in your data?</t>
    </r>
  </si>
  <si>
    <t>Count of room_type</t>
  </si>
  <si>
    <t>High</t>
  </si>
  <si>
    <t>Low</t>
  </si>
  <si>
    <t>Medium</t>
  </si>
  <si>
    <t>Count of price_category</t>
  </si>
  <si>
    <t>2 - There are 11978 rows and 17 columns.</t>
  </si>
  <si>
    <t>Interpreting the Data in Excel :</t>
  </si>
  <si>
    <t>Question : What strategies can we put in place to advise the host towards an optimal quarterly pricing structure to maximise revenue from June 2023 to September 2023?</t>
  </si>
  <si>
    <t xml:space="preserve">My suggestion : 1 - from the first graph , in the summer season, I recommend that hosts increase the number of ads on the "Entire home" and invest in Bordeaux, as airbnb demand is high.  </t>
  </si>
  <si>
    <t xml:space="preserve">                             2 - From the second graph, I recommend the hosts to make a reasonable price to attract customers, especially in large cities like Bordeaux and Talence.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</si>
</sst>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2"/>
      <color theme="1"/>
      <name val="Calibri"/>
      <family val="2"/>
      <scheme val="minor"/>
    </font>
    <font>
      <b/>
      <sz val="12"/>
      <color theme="1"/>
      <name val="Calibri"/>
      <family val="2"/>
      <scheme val="minor"/>
    </font>
    <font>
      <sz val="12"/>
      <color rgb="FF000000"/>
      <name val="Helvetica Neue"/>
      <family val="2"/>
    </font>
    <font>
      <b/>
      <sz val="12"/>
      <color rgb="FF000000"/>
      <name val="Helvetica Neue"/>
      <family val="2"/>
    </font>
    <font>
      <sz val="10"/>
      <color rgb="FF000000"/>
      <name val="Helvetica Neue"/>
      <family val="2"/>
    </font>
    <font>
      <sz val="12"/>
      <color rgb="FF000000"/>
      <name val="Calibri"/>
      <family val="2"/>
      <scheme val="minor"/>
    </font>
    <font>
      <b/>
      <sz val="12"/>
      <color rgb="FF000000"/>
      <name val="Calibri"/>
      <family val="2"/>
      <scheme val="minor"/>
    </font>
    <font>
      <b/>
      <sz val="14"/>
      <color theme="1"/>
      <name val="Calibri (Body)"/>
    </font>
    <font>
      <b/>
      <sz val="14"/>
      <color theme="1"/>
      <name val="Calibri"/>
      <family val="2"/>
      <scheme val="minor"/>
    </font>
    <font>
      <sz val="14"/>
      <color theme="1"/>
      <name val="Calibri"/>
      <family val="2"/>
      <scheme val="minor"/>
    </font>
    <font>
      <sz val="16"/>
      <color theme="1"/>
      <name val="Calibri"/>
      <family val="2"/>
      <scheme val="minor"/>
    </font>
    <font>
      <sz val="8"/>
      <name val="Calibri"/>
      <family val="2"/>
      <scheme val="minor"/>
    </font>
    <font>
      <b/>
      <sz val="16"/>
      <color theme="1"/>
      <name val="Calibri"/>
      <family val="2"/>
      <scheme val="minor"/>
    </font>
    <font>
      <b/>
      <sz val="16"/>
      <color rgb="FF000000"/>
      <name val="Arial"/>
      <family val="2"/>
    </font>
  </fonts>
  <fills count="2">
    <fill>
      <patternFill patternType="none"/>
    </fill>
    <fill>
      <patternFill patternType="gray125"/>
    </fill>
  </fills>
  <borders count="7">
    <border>
      <left/>
      <right/>
      <top/>
      <bottom/>
      <diagonal/>
    </border>
    <border>
      <left style="medium">
        <color indexed="64"/>
      </left>
      <right style="medium">
        <color indexed="64"/>
      </right>
      <top style="medium">
        <color indexed="64"/>
      </top>
      <bottom style="medium">
        <color indexed="64"/>
      </bottom>
      <diagonal/>
    </border>
    <border>
      <left/>
      <right/>
      <top/>
      <bottom style="thick">
        <color indexed="64"/>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top/>
      <bottom/>
      <diagonal/>
    </border>
    <border>
      <left style="thick">
        <color indexed="64"/>
      </left>
      <right/>
      <top/>
      <bottom style="thick">
        <color indexed="64"/>
      </bottom>
      <diagonal/>
    </border>
  </borders>
  <cellStyleXfs count="1">
    <xf numFmtId="0" fontId="0" fillId="0" borderId="0"/>
  </cellStyleXfs>
  <cellXfs count="29">
    <xf numFmtId="0" fontId="0" fillId="0" borderId="0" xfId="0"/>
    <xf numFmtId="0" fontId="1" fillId="0" borderId="0" xfId="0" applyFont="1"/>
    <xf numFmtId="0" fontId="3" fillId="0" borderId="0" xfId="0" applyFont="1" applyAlignment="1">
      <alignment vertical="top" wrapText="1"/>
    </xf>
    <xf numFmtId="0" fontId="4" fillId="0" borderId="0" xfId="0" applyFont="1" applyAlignment="1">
      <alignment vertical="top" wrapText="1"/>
    </xf>
    <xf numFmtId="49" fontId="0" fillId="0" borderId="0" xfId="0" applyNumberFormat="1" applyAlignment="1">
      <alignment horizontal="right"/>
    </xf>
    <xf numFmtId="0" fontId="5" fillId="0" borderId="0" xfId="0" applyFont="1"/>
    <xf numFmtId="0" fontId="0" fillId="0" borderId="0" xfId="0" applyAlignment="1">
      <alignment vertical="top"/>
    </xf>
    <xf numFmtId="0" fontId="0" fillId="0" borderId="2" xfId="0" applyBorder="1"/>
    <xf numFmtId="0" fontId="6" fillId="0" borderId="0" xfId="0" applyFont="1"/>
    <xf numFmtId="0" fontId="8" fillId="0" borderId="3" xfId="0" applyFont="1" applyBorder="1" applyAlignment="1">
      <alignment horizontal="center" vertical="top"/>
    </xf>
    <xf numFmtId="0" fontId="9" fillId="0" borderId="4" xfId="0" applyFont="1" applyBorder="1" applyAlignment="1">
      <alignment horizontal="left" vertical="center"/>
    </xf>
    <xf numFmtId="0" fontId="7" fillId="0" borderId="1" xfId="0" applyFont="1" applyBorder="1" applyAlignment="1">
      <alignment horizontal="center" vertical="top"/>
    </xf>
    <xf numFmtId="0" fontId="1" fillId="0" borderId="1" xfId="0" applyFont="1" applyBorder="1" applyAlignment="1">
      <alignment horizontal="left" vertical="top"/>
    </xf>
    <xf numFmtId="14" fontId="0" fillId="0" borderId="0" xfId="0" applyNumberFormat="1"/>
    <xf numFmtId="0" fontId="1" fillId="0" borderId="2" xfId="0" applyFont="1" applyBorder="1"/>
    <xf numFmtId="0" fontId="5" fillId="0" borderId="2" xfId="0" applyFont="1" applyBorder="1"/>
    <xf numFmtId="0" fontId="9" fillId="0" borderId="5" xfId="0" applyFont="1" applyBorder="1" applyAlignment="1">
      <alignment horizontal="left" vertical="center"/>
    </xf>
    <xf numFmtId="0" fontId="9" fillId="0" borderId="6" xfId="0" applyFont="1" applyBorder="1" applyAlignment="1">
      <alignment horizontal="left" vertical="center"/>
    </xf>
    <xf numFmtId="0" fontId="9" fillId="0" borderId="0" xfId="0" applyFont="1"/>
    <xf numFmtId="0" fontId="8" fillId="0" borderId="0" xfId="0" applyFont="1"/>
    <xf numFmtId="0" fontId="9" fillId="0" borderId="1" xfId="0" applyFont="1" applyBorder="1"/>
    <xf numFmtId="0" fontId="8" fillId="0" borderId="0" xfId="0" applyFont="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0" fontId="10" fillId="0" borderId="0" xfId="0" applyFont="1"/>
    <xf numFmtId="0" fontId="10" fillId="0" borderId="0" xfId="0" applyFont="1" applyAlignment="1">
      <alignment vertical="center"/>
    </xf>
    <xf numFmtId="0" fontId="12" fillId="0" borderId="0" xfId="0" applyFont="1"/>
    <xf numFmtId="0" fontId="13" fillId="0" borderId="0" xfId="0" applyFont="1" applyAlignment="1">
      <alignment horizontal="left" vertical="center"/>
    </xf>
  </cellXfs>
  <cellStyles count="1">
    <cellStyle name="Normal" xfId="0" builtinId="0"/>
  </cellStyles>
  <dxfs count="8">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[Poject_listings.xlsx]Analysis_Charts!PivotTable7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Distribution of Room Types by Neighbourhood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97140416336449E-2"/>
          <c:y val="8.9148141272566941E-2"/>
          <c:w val="0.88123704331350161"/>
          <c:h val="0.71192985502422135"/>
        </c:manualLayout>
      </c:layout>
      <c:barChart>
        <c:barDir val="col"/>
        <c:grouping val="clustered"/>
        <c:varyColors val="0"/>
        <c:ser>
          <c:idx val="0"/>
          <c:order val="0"/>
          <c:tx>
            <c:strRef>
              <c:f>Analysis_Charts!$C$37</c:f>
              <c:strCache>
                <c:ptCount val="1"/>
                <c:pt idx="0">
                  <c:v>Total</c:v>
                </c:pt>
              </c:strCache>
            </c:strRef>
          </c:tx>
          <c:spPr>
            <a:solidFill>
              <a:schemeClr val="accent1"/>
            </a:solidFill>
            <a:ln>
              <a:noFill/>
            </a:ln>
            <a:effectLst/>
          </c:spPr>
          <c:invertIfNegative val="0"/>
          <c:cat>
            <c:multiLvlStrRef>
              <c:f>Analysis_Charts!$B$38:$B$73</c:f>
              <c:multiLvlStrCache>
                <c:ptCount val="26"/>
                <c:lvl>
                  <c:pt idx="0">
                    <c:v>Entire home/apt</c:v>
                  </c:pt>
                  <c:pt idx="1">
                    <c:v>Private room</c:v>
                  </c:pt>
                  <c:pt idx="2">
                    <c:v>Entire home/apt</c:v>
                  </c:pt>
                  <c:pt idx="3">
                    <c:v>Hotel room</c:v>
                  </c:pt>
                  <c:pt idx="4">
                    <c:v>Private room</c:v>
                  </c:pt>
                  <c:pt idx="5">
                    <c:v>Shared room</c:v>
                  </c:pt>
                  <c:pt idx="6">
                    <c:v>Entire home/apt</c:v>
                  </c:pt>
                  <c:pt idx="7">
                    <c:v>Private room</c:v>
                  </c:pt>
                  <c:pt idx="8">
                    <c:v>Shared room</c:v>
                  </c:pt>
                  <c:pt idx="9">
                    <c:v>Entire home/apt</c:v>
                  </c:pt>
                  <c:pt idx="10">
                    <c:v>Private room</c:v>
                  </c:pt>
                  <c:pt idx="11">
                    <c:v>Shared room</c:v>
                  </c:pt>
                  <c:pt idx="12">
                    <c:v>Entire home/apt</c:v>
                  </c:pt>
                  <c:pt idx="13">
                    <c:v>Private room</c:v>
                  </c:pt>
                  <c:pt idx="14">
                    <c:v>Shared room</c:v>
                  </c:pt>
                  <c:pt idx="15">
                    <c:v>Entire home/apt</c:v>
                  </c:pt>
                  <c:pt idx="16">
                    <c:v>Private room</c:v>
                  </c:pt>
                  <c:pt idx="17">
                    <c:v>Entire home/apt</c:v>
                  </c:pt>
                  <c:pt idx="18">
                    <c:v>Private room</c:v>
                  </c:pt>
                  <c:pt idx="19">
                    <c:v>Entire home/apt</c:v>
                  </c:pt>
                  <c:pt idx="20">
                    <c:v>Hotel room</c:v>
                  </c:pt>
                  <c:pt idx="21">
                    <c:v>Private room</c:v>
                  </c:pt>
                  <c:pt idx="22">
                    <c:v>Shared room</c:v>
                  </c:pt>
                  <c:pt idx="23">
                    <c:v>Entire home/apt</c:v>
                  </c:pt>
                  <c:pt idx="24">
                    <c:v>Private room</c:v>
                  </c:pt>
                  <c:pt idx="25">
                    <c:v>Shared room</c:v>
                  </c:pt>
                </c:lvl>
                <c:lvl>
                  <c:pt idx="0">
                    <c:v>Blanquefort</c:v>
                  </c:pt>
                  <c:pt idx="2">
                    <c:v>Bordeaux</c:v>
                  </c:pt>
                  <c:pt idx="6">
                    <c:v>Floirac</c:v>
                  </c:pt>
                  <c:pt idx="9">
                    <c:v>Gradignan</c:v>
                  </c:pt>
                  <c:pt idx="12">
                    <c:v>Merignac</c:v>
                  </c:pt>
                  <c:pt idx="15">
                    <c:v>Pessac</c:v>
                  </c:pt>
                  <c:pt idx="17">
                    <c:v>Saint-Mdard-en-Jalles</c:v>
                  </c:pt>
                  <c:pt idx="19">
                    <c:v>Talence</c:v>
                  </c:pt>
                  <c:pt idx="23">
                    <c:v>Villenave-d'Ornon</c:v>
                  </c:pt>
                </c:lvl>
              </c:multiLvlStrCache>
            </c:multiLvlStrRef>
          </c:cat>
          <c:val>
            <c:numRef>
              <c:f>Analysis_Charts!$C$38:$C$73</c:f>
              <c:numCache>
                <c:formatCode>General</c:formatCode>
                <c:ptCount val="26"/>
                <c:pt idx="0">
                  <c:v>65</c:v>
                </c:pt>
                <c:pt idx="1">
                  <c:v>41</c:v>
                </c:pt>
                <c:pt idx="2">
                  <c:v>5357</c:v>
                </c:pt>
                <c:pt idx="3">
                  <c:v>33</c:v>
                </c:pt>
                <c:pt idx="4">
                  <c:v>1336</c:v>
                </c:pt>
                <c:pt idx="5">
                  <c:v>48</c:v>
                </c:pt>
                <c:pt idx="6">
                  <c:v>125</c:v>
                </c:pt>
                <c:pt idx="7">
                  <c:v>37</c:v>
                </c:pt>
                <c:pt idx="8">
                  <c:v>1</c:v>
                </c:pt>
                <c:pt idx="9">
                  <c:v>132</c:v>
                </c:pt>
                <c:pt idx="10">
                  <c:v>39</c:v>
                </c:pt>
                <c:pt idx="11">
                  <c:v>1</c:v>
                </c:pt>
                <c:pt idx="12">
                  <c:v>496</c:v>
                </c:pt>
                <c:pt idx="13">
                  <c:v>214</c:v>
                </c:pt>
                <c:pt idx="14">
                  <c:v>6</c:v>
                </c:pt>
                <c:pt idx="15">
                  <c:v>416</c:v>
                </c:pt>
                <c:pt idx="16">
                  <c:v>182</c:v>
                </c:pt>
                <c:pt idx="17">
                  <c:v>193</c:v>
                </c:pt>
                <c:pt idx="18">
                  <c:v>73</c:v>
                </c:pt>
                <c:pt idx="19">
                  <c:v>445</c:v>
                </c:pt>
                <c:pt idx="20">
                  <c:v>2</c:v>
                </c:pt>
                <c:pt idx="21">
                  <c:v>137</c:v>
                </c:pt>
                <c:pt idx="22">
                  <c:v>3</c:v>
                </c:pt>
                <c:pt idx="23">
                  <c:v>235</c:v>
                </c:pt>
                <c:pt idx="24">
                  <c:v>82</c:v>
                </c:pt>
                <c:pt idx="25">
                  <c:v>2</c:v>
                </c:pt>
              </c:numCache>
            </c:numRef>
          </c:val>
          <c:extLst>
            <c:ext xmlns:c16="http://schemas.microsoft.com/office/drawing/2014/chart" uri="{C3380CC4-5D6E-409C-BE32-E72D297353CC}">
              <c16:uniqueId val="{00000000-FD6C-FA47-B759-A051092EC207}"/>
            </c:ext>
          </c:extLst>
        </c:ser>
        <c:dLbls>
          <c:showLegendKey val="0"/>
          <c:showVal val="0"/>
          <c:showCatName val="0"/>
          <c:showSerName val="0"/>
          <c:showPercent val="0"/>
          <c:showBubbleSize val="0"/>
        </c:dLbls>
        <c:gapWidth val="219"/>
        <c:axId val="1817982864"/>
        <c:axId val="52705983"/>
      </c:barChart>
      <c:catAx>
        <c:axId val="181798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2705983"/>
        <c:crosses val="autoZero"/>
        <c:auto val="1"/>
        <c:lblAlgn val="ctr"/>
        <c:lblOffset val="100"/>
        <c:noMultiLvlLbl val="0"/>
      </c:catAx>
      <c:valAx>
        <c:axId val="5270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1798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[Poject_listings.xlsx]Analysis_Charts!PivotTable10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53111851007553E-2"/>
          <c:y val="3.2655740992833096E-2"/>
          <c:w val="0.88384822714111611"/>
          <c:h val="0.61877700821557591"/>
        </c:manualLayout>
      </c:layout>
      <c:barChart>
        <c:barDir val="col"/>
        <c:grouping val="clustered"/>
        <c:varyColors val="0"/>
        <c:ser>
          <c:idx val="0"/>
          <c:order val="0"/>
          <c:tx>
            <c:strRef>
              <c:f>Analysis_Charts!$C$90:$C$91</c:f>
              <c:strCache>
                <c:ptCount val="1"/>
                <c:pt idx="0">
                  <c:v>High</c:v>
                </c:pt>
              </c:strCache>
            </c:strRef>
          </c:tx>
          <c:spPr>
            <a:solidFill>
              <a:schemeClr val="accent1"/>
            </a:solidFill>
            <a:ln>
              <a:noFill/>
            </a:ln>
            <a:effectLst/>
          </c:spPr>
          <c:invertIfNegative val="0"/>
          <c:cat>
            <c:strRef>
              <c:f>Analysis_Charts!$B$92:$B$113</c:f>
              <c:strCache>
                <c:ptCount val="21"/>
                <c:pt idx="0">
                  <c:v>Centre ville (Bordeaux)</c:v>
                </c:pt>
                <c:pt idx="1">
                  <c:v>Bordeaux Sud</c:v>
                </c:pt>
                <c:pt idx="2">
                  <c:v>Chartrons - Grand Parc - Jardin Public</c:v>
                </c:pt>
                <c:pt idx="3">
                  <c:v>Bordeaux Maritime</c:v>
                </c:pt>
                <c:pt idx="4">
                  <c:v>Saint Augustin - Tauzin - Alphonse Dupeux</c:v>
                </c:pt>
                <c:pt idx="5">
                  <c:v>Talence</c:v>
                </c:pt>
                <c:pt idx="6">
                  <c:v>Nansouty - Saint Gens</c:v>
                </c:pt>
                <c:pt idx="7">
                  <c:v>Caudran</c:v>
                </c:pt>
                <c:pt idx="8">
                  <c:v>Villenave-d'Ornon</c:v>
                </c:pt>
                <c:pt idx="9">
                  <c:v>Saint-Mdard-en-Jalles</c:v>
                </c:pt>
                <c:pt idx="10">
                  <c:v>Bruges</c:v>
                </c:pt>
                <c:pt idx="11">
                  <c:v>Eysines</c:v>
                </c:pt>
                <c:pt idx="12">
                  <c:v>Gradignan</c:v>
                </c:pt>
                <c:pt idx="13">
                  <c:v>Lormont</c:v>
                </c:pt>
                <c:pt idx="14">
                  <c:v>La Glacire</c:v>
                </c:pt>
                <c:pt idx="15">
                  <c:v>Capeyron</c:v>
                </c:pt>
                <c:pt idx="16">
                  <c:v>Centre ville (Merignac)</c:v>
                </c:pt>
                <c:pt idx="17">
                  <c:v>Blanquefort</c:v>
                </c:pt>
                <c:pt idx="18">
                  <c:v>Le Taillan-Mdoc</c:v>
                </c:pt>
                <c:pt idx="19">
                  <c:v>Saint-Aubin-de-Mdoc</c:v>
                </c:pt>
                <c:pt idx="20">
                  <c:v>Artigues-Prs-Bordeaux</c:v>
                </c:pt>
              </c:strCache>
            </c:strRef>
          </c:cat>
          <c:val>
            <c:numRef>
              <c:f>Analysis_Charts!$C$92:$C$113</c:f>
              <c:numCache>
                <c:formatCode>General</c:formatCode>
                <c:ptCount val="21"/>
                <c:pt idx="0">
                  <c:v>498</c:v>
                </c:pt>
                <c:pt idx="1">
                  <c:v>216</c:v>
                </c:pt>
                <c:pt idx="2">
                  <c:v>219</c:v>
                </c:pt>
                <c:pt idx="3">
                  <c:v>107</c:v>
                </c:pt>
                <c:pt idx="4">
                  <c:v>106</c:v>
                </c:pt>
                <c:pt idx="5">
                  <c:v>82</c:v>
                </c:pt>
                <c:pt idx="6">
                  <c:v>83</c:v>
                </c:pt>
                <c:pt idx="7">
                  <c:v>134</c:v>
                </c:pt>
                <c:pt idx="8">
                  <c:v>44</c:v>
                </c:pt>
                <c:pt idx="9">
                  <c:v>96</c:v>
                </c:pt>
                <c:pt idx="10">
                  <c:v>51</c:v>
                </c:pt>
                <c:pt idx="11">
                  <c:v>42</c:v>
                </c:pt>
                <c:pt idx="12">
                  <c:v>41</c:v>
                </c:pt>
                <c:pt idx="13">
                  <c:v>19</c:v>
                </c:pt>
                <c:pt idx="14">
                  <c:v>26</c:v>
                </c:pt>
                <c:pt idx="15">
                  <c:v>18</c:v>
                </c:pt>
                <c:pt idx="16">
                  <c:v>9</c:v>
                </c:pt>
                <c:pt idx="17">
                  <c:v>30</c:v>
                </c:pt>
                <c:pt idx="18">
                  <c:v>31</c:v>
                </c:pt>
                <c:pt idx="19">
                  <c:v>45</c:v>
                </c:pt>
                <c:pt idx="20">
                  <c:v>23</c:v>
                </c:pt>
              </c:numCache>
            </c:numRef>
          </c:val>
          <c:extLst>
            <c:ext xmlns:c16="http://schemas.microsoft.com/office/drawing/2014/chart" uri="{C3380CC4-5D6E-409C-BE32-E72D297353CC}">
              <c16:uniqueId val="{00000000-67E4-6A48-98C7-D9A38B335D21}"/>
            </c:ext>
          </c:extLst>
        </c:ser>
        <c:ser>
          <c:idx val="1"/>
          <c:order val="1"/>
          <c:tx>
            <c:strRef>
              <c:f>Analysis_Charts!$D$90:$D$91</c:f>
              <c:strCache>
                <c:ptCount val="1"/>
                <c:pt idx="0">
                  <c:v>Low</c:v>
                </c:pt>
              </c:strCache>
            </c:strRef>
          </c:tx>
          <c:spPr>
            <a:solidFill>
              <a:schemeClr val="accent2"/>
            </a:solidFill>
            <a:ln>
              <a:noFill/>
            </a:ln>
            <a:effectLst/>
          </c:spPr>
          <c:invertIfNegative val="0"/>
          <c:cat>
            <c:strRef>
              <c:f>Analysis_Charts!$B$92:$B$113</c:f>
              <c:strCache>
                <c:ptCount val="21"/>
                <c:pt idx="0">
                  <c:v>Centre ville (Bordeaux)</c:v>
                </c:pt>
                <c:pt idx="1">
                  <c:v>Bordeaux Sud</c:v>
                </c:pt>
                <c:pt idx="2">
                  <c:v>Chartrons - Grand Parc - Jardin Public</c:v>
                </c:pt>
                <c:pt idx="3">
                  <c:v>Bordeaux Maritime</c:v>
                </c:pt>
                <c:pt idx="4">
                  <c:v>Saint Augustin - Tauzin - Alphonse Dupeux</c:v>
                </c:pt>
                <c:pt idx="5">
                  <c:v>Talence</c:v>
                </c:pt>
                <c:pt idx="6">
                  <c:v>Nansouty - Saint Gens</c:v>
                </c:pt>
                <c:pt idx="7">
                  <c:v>Caudran</c:v>
                </c:pt>
                <c:pt idx="8">
                  <c:v>Villenave-d'Ornon</c:v>
                </c:pt>
                <c:pt idx="9">
                  <c:v>Saint-Mdard-en-Jalles</c:v>
                </c:pt>
                <c:pt idx="10">
                  <c:v>Bruges</c:v>
                </c:pt>
                <c:pt idx="11">
                  <c:v>Eysines</c:v>
                </c:pt>
                <c:pt idx="12">
                  <c:v>Gradignan</c:v>
                </c:pt>
                <c:pt idx="13">
                  <c:v>Lormont</c:v>
                </c:pt>
                <c:pt idx="14">
                  <c:v>La Glacire</c:v>
                </c:pt>
                <c:pt idx="15">
                  <c:v>Capeyron</c:v>
                </c:pt>
                <c:pt idx="16">
                  <c:v>Centre ville (Merignac)</c:v>
                </c:pt>
                <c:pt idx="17">
                  <c:v>Blanquefort</c:v>
                </c:pt>
                <c:pt idx="18">
                  <c:v>Le Taillan-Mdoc</c:v>
                </c:pt>
                <c:pt idx="19">
                  <c:v>Saint-Aubin-de-Mdoc</c:v>
                </c:pt>
                <c:pt idx="20">
                  <c:v>Artigues-Prs-Bordeaux</c:v>
                </c:pt>
              </c:strCache>
            </c:strRef>
          </c:cat>
          <c:val>
            <c:numRef>
              <c:f>Analysis_Charts!$D$92:$D$113</c:f>
              <c:numCache>
                <c:formatCode>General</c:formatCode>
                <c:ptCount val="21"/>
                <c:pt idx="0">
                  <c:v>256</c:v>
                </c:pt>
                <c:pt idx="1">
                  <c:v>358</c:v>
                </c:pt>
                <c:pt idx="2">
                  <c:v>141</c:v>
                </c:pt>
                <c:pt idx="3">
                  <c:v>144</c:v>
                </c:pt>
                <c:pt idx="4">
                  <c:v>139</c:v>
                </c:pt>
                <c:pt idx="5">
                  <c:v>192</c:v>
                </c:pt>
                <c:pt idx="6">
                  <c:v>143</c:v>
                </c:pt>
                <c:pt idx="7">
                  <c:v>79</c:v>
                </c:pt>
                <c:pt idx="8">
                  <c:v>100</c:v>
                </c:pt>
                <c:pt idx="9">
                  <c:v>63</c:v>
                </c:pt>
                <c:pt idx="10">
                  <c:v>49</c:v>
                </c:pt>
                <c:pt idx="11">
                  <c:v>46</c:v>
                </c:pt>
                <c:pt idx="12">
                  <c:v>58</c:v>
                </c:pt>
                <c:pt idx="13">
                  <c:v>55</c:v>
                </c:pt>
                <c:pt idx="14">
                  <c:v>31</c:v>
                </c:pt>
                <c:pt idx="15">
                  <c:v>51</c:v>
                </c:pt>
                <c:pt idx="16">
                  <c:v>45</c:v>
                </c:pt>
                <c:pt idx="17">
                  <c:v>28</c:v>
                </c:pt>
                <c:pt idx="18">
                  <c:v>14</c:v>
                </c:pt>
                <c:pt idx="19">
                  <c:v>7</c:v>
                </c:pt>
                <c:pt idx="20">
                  <c:v>20</c:v>
                </c:pt>
              </c:numCache>
            </c:numRef>
          </c:val>
          <c:extLst>
            <c:ext xmlns:c16="http://schemas.microsoft.com/office/drawing/2014/chart" uri="{C3380CC4-5D6E-409C-BE32-E72D297353CC}">
              <c16:uniqueId val="{00000001-67E4-6A48-98C7-D9A38B335D21}"/>
            </c:ext>
          </c:extLst>
        </c:ser>
        <c:ser>
          <c:idx val="2"/>
          <c:order val="2"/>
          <c:tx>
            <c:strRef>
              <c:f>Analysis_Charts!$E$90:$E$91</c:f>
              <c:strCache>
                <c:ptCount val="1"/>
                <c:pt idx="0">
                  <c:v>Medium</c:v>
                </c:pt>
              </c:strCache>
            </c:strRef>
          </c:tx>
          <c:spPr>
            <a:solidFill>
              <a:schemeClr val="accent3"/>
            </a:solidFill>
            <a:ln>
              <a:noFill/>
            </a:ln>
            <a:effectLst/>
          </c:spPr>
          <c:invertIfNegative val="0"/>
          <c:cat>
            <c:strRef>
              <c:f>Analysis_Charts!$B$92:$B$113</c:f>
              <c:strCache>
                <c:ptCount val="21"/>
                <c:pt idx="0">
                  <c:v>Centre ville (Bordeaux)</c:v>
                </c:pt>
                <c:pt idx="1">
                  <c:v>Bordeaux Sud</c:v>
                </c:pt>
                <c:pt idx="2">
                  <c:v>Chartrons - Grand Parc - Jardin Public</c:v>
                </c:pt>
                <c:pt idx="3">
                  <c:v>Bordeaux Maritime</c:v>
                </c:pt>
                <c:pt idx="4">
                  <c:v>Saint Augustin - Tauzin - Alphonse Dupeux</c:v>
                </c:pt>
                <c:pt idx="5">
                  <c:v>Talence</c:v>
                </c:pt>
                <c:pt idx="6">
                  <c:v>Nansouty - Saint Gens</c:v>
                </c:pt>
                <c:pt idx="7">
                  <c:v>Caudran</c:v>
                </c:pt>
                <c:pt idx="8">
                  <c:v>Villenave-d'Ornon</c:v>
                </c:pt>
                <c:pt idx="9">
                  <c:v>Saint-Mdard-en-Jalles</c:v>
                </c:pt>
                <c:pt idx="10">
                  <c:v>Bruges</c:v>
                </c:pt>
                <c:pt idx="11">
                  <c:v>Eysines</c:v>
                </c:pt>
                <c:pt idx="12">
                  <c:v>Gradignan</c:v>
                </c:pt>
                <c:pt idx="13">
                  <c:v>Lormont</c:v>
                </c:pt>
                <c:pt idx="14">
                  <c:v>La Glacire</c:v>
                </c:pt>
                <c:pt idx="15">
                  <c:v>Capeyron</c:v>
                </c:pt>
                <c:pt idx="16">
                  <c:v>Centre ville (Merignac)</c:v>
                </c:pt>
                <c:pt idx="17">
                  <c:v>Blanquefort</c:v>
                </c:pt>
                <c:pt idx="18">
                  <c:v>Le Taillan-Mdoc</c:v>
                </c:pt>
                <c:pt idx="19">
                  <c:v>Saint-Aubin-de-Mdoc</c:v>
                </c:pt>
                <c:pt idx="20">
                  <c:v>Artigues-Prs-Bordeaux</c:v>
                </c:pt>
              </c:strCache>
            </c:strRef>
          </c:cat>
          <c:val>
            <c:numRef>
              <c:f>Analysis_Charts!$E$92:$E$113</c:f>
              <c:numCache>
                <c:formatCode>General</c:formatCode>
                <c:ptCount val="21"/>
                <c:pt idx="0">
                  <c:v>1024</c:v>
                </c:pt>
                <c:pt idx="1">
                  <c:v>919</c:v>
                </c:pt>
                <c:pt idx="2">
                  <c:v>529</c:v>
                </c:pt>
                <c:pt idx="3">
                  <c:v>393</c:v>
                </c:pt>
                <c:pt idx="4">
                  <c:v>357</c:v>
                </c:pt>
                <c:pt idx="5">
                  <c:v>313</c:v>
                </c:pt>
                <c:pt idx="6">
                  <c:v>283</c:v>
                </c:pt>
                <c:pt idx="7">
                  <c:v>230</c:v>
                </c:pt>
                <c:pt idx="8">
                  <c:v>175</c:v>
                </c:pt>
                <c:pt idx="9">
                  <c:v>107</c:v>
                </c:pt>
                <c:pt idx="10">
                  <c:v>109</c:v>
                </c:pt>
                <c:pt idx="11">
                  <c:v>93</c:v>
                </c:pt>
                <c:pt idx="12">
                  <c:v>73</c:v>
                </c:pt>
                <c:pt idx="13">
                  <c:v>85</c:v>
                </c:pt>
                <c:pt idx="14">
                  <c:v>90</c:v>
                </c:pt>
                <c:pt idx="15">
                  <c:v>58</c:v>
                </c:pt>
                <c:pt idx="16">
                  <c:v>69</c:v>
                </c:pt>
                <c:pt idx="17">
                  <c:v>48</c:v>
                </c:pt>
                <c:pt idx="18">
                  <c:v>46</c:v>
                </c:pt>
                <c:pt idx="19">
                  <c:v>27</c:v>
                </c:pt>
                <c:pt idx="20">
                  <c:v>32</c:v>
                </c:pt>
              </c:numCache>
            </c:numRef>
          </c:val>
          <c:extLst>
            <c:ext xmlns:c16="http://schemas.microsoft.com/office/drawing/2014/chart" uri="{C3380CC4-5D6E-409C-BE32-E72D297353CC}">
              <c16:uniqueId val="{00000002-67E4-6A48-98C7-D9A38B335D21}"/>
            </c:ext>
          </c:extLst>
        </c:ser>
        <c:dLbls>
          <c:showLegendKey val="0"/>
          <c:showVal val="0"/>
          <c:showCatName val="0"/>
          <c:showSerName val="0"/>
          <c:showPercent val="0"/>
          <c:showBubbleSize val="0"/>
        </c:dLbls>
        <c:gapWidth val="219"/>
        <c:axId val="152349776"/>
        <c:axId val="1162249312"/>
      </c:barChart>
      <c:catAx>
        <c:axId val="15234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2249312"/>
        <c:crosses val="autoZero"/>
        <c:auto val="1"/>
        <c:lblAlgn val="ctr"/>
        <c:lblOffset val="100"/>
        <c:noMultiLvlLbl val="0"/>
      </c:catAx>
      <c:valAx>
        <c:axId val="116224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234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122409</xdr:colOff>
      <xdr:row>36</xdr:row>
      <xdr:rowOff>4589</xdr:rowOff>
    </xdr:from>
    <xdr:to>
      <xdr:col>17</xdr:col>
      <xdr:colOff>688554</xdr:colOff>
      <xdr:row>73</xdr:row>
      <xdr:rowOff>91807</xdr:rowOff>
    </xdr:to>
    <xdr:graphicFrame macro="">
      <xdr:nvGraphicFramePr>
        <xdr:cNvPr id="8" name="Chart 7">
          <a:extLst>
            <a:ext uri="{FF2B5EF4-FFF2-40B4-BE49-F238E27FC236}">
              <a16:creationId xmlns:a16="http://schemas.microsoft.com/office/drawing/2014/main" id="{179D2657-1541-9F20-A43A-C3DA19425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810964</xdr:colOff>
      <xdr:row>115</xdr:row>
      <xdr:rowOff>183614</xdr:rowOff>
    </xdr:from>
    <xdr:to>
      <xdr:col>14</xdr:col>
      <xdr:colOff>153012</xdr:colOff>
      <xdr:row>145</xdr:row>
      <xdr:rowOff>153012</xdr:rowOff>
    </xdr:to>
    <xdr:graphicFrame macro="">
      <xdr:nvGraphicFramePr>
        <xdr:cNvPr id="10" name="Chart 9">
          <a:extLst>
            <a:ext uri="{FF2B5EF4-FFF2-40B4-BE49-F238E27FC236}">
              <a16:creationId xmlns:a16="http://schemas.microsoft.com/office/drawing/2014/main" id="{5B52AE01-4979-5C75-E3B5-27A4BF33D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a Abbas" refreshedDate="45257.645516087963" createdVersion="8" refreshedVersion="8" minRefreshableVersion="3" recordCount="11978" xr:uid="{DAE75997-2F47-EC4E-BC3D-ACFB917607B3}">
  <cacheSource type="worksheet">
    <worksheetSource name="listings"/>
  </cacheSource>
  <cacheFields count="17">
    <cacheField name="id" numFmtId="0">
      <sharedItems containsSemiMixedTypes="0" containsString="0" containsNumber="1" containsInteger="1" minValue="222887" maxValue="9.7605051756044173E+17" count="11978">
        <n v="222887"/>
        <n v="247452"/>
        <n v="317273"/>
        <n v="317658"/>
        <n v="333031"/>
        <n v="344869"/>
        <n v="365993"/>
        <n v="437127"/>
        <n v="438600"/>
        <n v="450324"/>
        <n v="457462"/>
        <n v="457640"/>
        <n v="482102"/>
        <n v="500193"/>
        <n v="545440"/>
        <n v="557526"/>
        <n v="599263"/>
        <n v="648539"/>
        <n v="667763"/>
        <n v="670292"/>
        <n v="675853"/>
        <n v="709326"/>
        <n v="724856"/>
        <n v="776808"/>
        <n v="777417"/>
        <n v="792947"/>
        <n v="813125"/>
        <n v="823341"/>
        <n v="837713"/>
        <n v="845788"/>
        <n v="845807"/>
        <n v="845815"/>
        <n v="856891"/>
        <n v="865244"/>
        <n v="867488"/>
        <n v="872870"/>
        <n v="872948"/>
        <n v="872979"/>
        <n v="878032"/>
        <n v="880024"/>
        <n v="880178"/>
        <n v="881775"/>
        <n v="881940"/>
        <n v="888556"/>
        <n v="913857"/>
        <n v="921237"/>
        <n v="939481"/>
        <n v="964043"/>
        <n v="1000233"/>
        <n v="1007407"/>
        <n v="1025361"/>
        <n v="1043978"/>
        <n v="1083031"/>
        <n v="1086736"/>
        <n v="1097322"/>
        <n v="1098462"/>
        <n v="1109000"/>
        <n v="1109639"/>
        <n v="1117474"/>
        <n v="1136724"/>
        <n v="1161946"/>
        <n v="1172803"/>
        <n v="1182098"/>
        <n v="1185900"/>
        <n v="1188231"/>
        <n v="1196034"/>
        <n v="1196311"/>
        <n v="1203069"/>
        <n v="1209361"/>
        <n v="1211924"/>
        <n v="1227141"/>
        <n v="1241376"/>
        <n v="1242294"/>
        <n v="1251926"/>
        <n v="1266428"/>
        <n v="1274080"/>
        <n v="1299682"/>
        <n v="1308250"/>
        <n v="1321105"/>
        <n v="1323347"/>
        <n v="1330588"/>
        <n v="1355740"/>
        <n v="1355836"/>
        <n v="1372795"/>
        <n v="1376433"/>
        <n v="1384894"/>
        <n v="1413371"/>
        <n v="1421443"/>
        <n v="1437355"/>
        <n v="1440894"/>
        <n v="1454611"/>
        <n v="1487621"/>
        <n v="1499802"/>
        <n v="1547915"/>
        <n v="1611196"/>
        <n v="1612990"/>
        <n v="1672218"/>
        <n v="1765419"/>
        <n v="1776648"/>
        <n v="1791040"/>
        <n v="1829529"/>
        <n v="1845964"/>
        <n v="1873856"/>
        <n v="1890659"/>
        <n v="1926172"/>
        <n v="1939935"/>
        <n v="1949284"/>
        <n v="1981739"/>
        <n v="1989263"/>
        <n v="1997144"/>
        <n v="2024975"/>
        <n v="2029668"/>
        <n v="2118428"/>
        <n v="2144094"/>
        <n v="2154652"/>
        <n v="2157691"/>
        <n v="2204876"/>
        <n v="2219615"/>
        <n v="2229602"/>
        <n v="2231377"/>
        <n v="2248994"/>
        <n v="2282269"/>
        <n v="2317125"/>
        <n v="2324216"/>
        <n v="2384060"/>
        <n v="2402008"/>
        <n v="2404231"/>
        <n v="2406128"/>
        <n v="2436520"/>
        <n v="2512534"/>
        <n v="2517422"/>
        <n v="2518522"/>
        <n v="2522837"/>
        <n v="2525201"/>
        <n v="2530568"/>
        <n v="2544549"/>
        <n v="2546284"/>
        <n v="2562812"/>
        <n v="2598374"/>
        <n v="2604928"/>
        <n v="2690733"/>
        <n v="2693188"/>
        <n v="2758236"/>
        <n v="2808914"/>
        <n v="2835903"/>
        <n v="2850480"/>
        <n v="2850542"/>
        <n v="2878090"/>
        <n v="2882364"/>
        <n v="2888908"/>
        <n v="2906810"/>
        <n v="2922505"/>
        <n v="2922867"/>
        <n v="2930433"/>
        <n v="2930463"/>
        <n v="2944617"/>
        <n v="2949170"/>
        <n v="2953947"/>
        <n v="2964957"/>
        <n v="2977855"/>
        <n v="2992161"/>
        <n v="3001326"/>
        <n v="3017582"/>
        <n v="3018068"/>
        <n v="3056464"/>
        <n v="3065931"/>
        <n v="3078265"/>
        <n v="3078497"/>
        <n v="3080222"/>
        <n v="3081949"/>
        <n v="3096399"/>
        <n v="3100199"/>
        <n v="3126717"/>
        <n v="3129194"/>
        <n v="3131295"/>
        <n v="3133891"/>
        <n v="3143828"/>
        <n v="3156633"/>
        <n v="3159287"/>
        <n v="3179612"/>
        <n v="3190584"/>
        <n v="3204509"/>
        <n v="3218969"/>
        <n v="3226950"/>
        <n v="3232647"/>
        <n v="3233259"/>
        <n v="3277729"/>
        <n v="3280164"/>
        <n v="3297318"/>
        <n v="3310484"/>
        <n v="3313893"/>
        <n v="3331225"/>
        <n v="3333495"/>
        <n v="3337935"/>
        <n v="3359491"/>
        <n v="3362242"/>
        <n v="3369061"/>
        <n v="3382402"/>
        <n v="3393655"/>
        <n v="3408676"/>
        <n v="3431762"/>
        <n v="3440747"/>
        <n v="3447547"/>
        <n v="3451888"/>
        <n v="3469467"/>
        <n v="3475878"/>
        <n v="3488998"/>
        <n v="3500585"/>
        <n v="3526599"/>
        <n v="3558104"/>
        <n v="3559258"/>
        <n v="3570100"/>
        <n v="3576089"/>
        <n v="3581536"/>
        <n v="3582925"/>
        <n v="3584354"/>
        <n v="3591392"/>
        <n v="3591507"/>
        <n v="3619747"/>
        <n v="3619915"/>
        <n v="3640643"/>
        <n v="3657549"/>
        <n v="3665083"/>
        <n v="3681295"/>
        <n v="3687774"/>
        <n v="3692056"/>
        <n v="3693784"/>
        <n v="3703259"/>
        <n v="3706599"/>
        <n v="3717878"/>
        <n v="3718301"/>
        <n v="3738130"/>
        <n v="3753674"/>
        <n v="3755668"/>
        <n v="3757983"/>
        <n v="3761833"/>
        <n v="3778397"/>
        <n v="3799160"/>
        <n v="3810262"/>
        <n v="3846631"/>
        <n v="3848661"/>
        <n v="3880898"/>
        <n v="3908906"/>
        <n v="3913837"/>
        <n v="3921892"/>
        <n v="3934718"/>
        <n v="3941183"/>
        <n v="3998507"/>
        <n v="4003521"/>
        <n v="4018374"/>
        <n v="4037369"/>
        <n v="4053141"/>
        <n v="4066801"/>
        <n v="4088420"/>
        <n v="4097094"/>
        <n v="4097548"/>
        <n v="4126636"/>
        <n v="4152809"/>
        <n v="4154174"/>
        <n v="4168926"/>
        <n v="4172801"/>
        <n v="4179569"/>
        <n v="4214378"/>
        <n v="4307039"/>
        <n v="4309075"/>
        <n v="4316036"/>
        <n v="4320466"/>
        <n v="4320647"/>
        <n v="4331704"/>
        <n v="4337309"/>
        <n v="4362032"/>
        <n v="4370385"/>
        <n v="4389095"/>
        <n v="4392763"/>
        <n v="4434546"/>
        <n v="4450127"/>
        <n v="4469211"/>
        <n v="4480418"/>
        <n v="4492158"/>
        <n v="4505817"/>
        <n v="4523036"/>
        <n v="4526584"/>
        <n v="4535843"/>
        <n v="4542465"/>
        <n v="4573713"/>
        <n v="4586780"/>
        <n v="4590554"/>
        <n v="4599695"/>
        <n v="4612001"/>
        <n v="4625923"/>
        <n v="4641612"/>
        <n v="4646325"/>
        <n v="4655216"/>
        <n v="4684898"/>
        <n v="4698123"/>
        <n v="4703188"/>
        <n v="4706560"/>
        <n v="4725493"/>
        <n v="4727524"/>
        <n v="4735196"/>
        <n v="4742378"/>
        <n v="4745499"/>
        <n v="4756782"/>
        <n v="4763111"/>
        <n v="4783500"/>
        <n v="4809527"/>
        <n v="4836113"/>
        <n v="4837123"/>
        <n v="4843341"/>
        <n v="4844883"/>
        <n v="4848905"/>
        <n v="4890204"/>
        <n v="4913025"/>
        <n v="4921596"/>
        <n v="4957915"/>
        <n v="4961740"/>
        <n v="4963475"/>
        <n v="4981809"/>
        <n v="5017116"/>
        <n v="5020966"/>
        <n v="5056044"/>
        <n v="5066380"/>
        <n v="5098388"/>
        <n v="5120031"/>
        <n v="5141214"/>
        <n v="5143998"/>
        <n v="5150112"/>
        <n v="5162308"/>
        <n v="5176260"/>
        <n v="5177761"/>
        <n v="5208992"/>
        <n v="5224277"/>
        <n v="5226843"/>
        <n v="5233852"/>
        <n v="5235688"/>
        <n v="5237904"/>
        <n v="5246324"/>
        <n v="5248027"/>
        <n v="5255599"/>
        <n v="5266024"/>
        <n v="5274884"/>
        <n v="5279123"/>
        <n v="5292445"/>
        <n v="5294419"/>
        <n v="5294432"/>
        <n v="5294464"/>
        <n v="5296866"/>
        <n v="5361949"/>
        <n v="5379902"/>
        <n v="5382819"/>
        <n v="5407864"/>
        <n v="5410658"/>
        <n v="5411109"/>
        <n v="5413411"/>
        <n v="5413478"/>
        <n v="5418771"/>
        <n v="5431691"/>
        <n v="5470880"/>
        <n v="5484825"/>
        <n v="5492868"/>
        <n v="5498943"/>
        <n v="5541162"/>
        <n v="5569391"/>
        <n v="5573080"/>
        <n v="5577608"/>
        <n v="5603197"/>
        <n v="5615011"/>
        <n v="5617225"/>
        <n v="5622545"/>
        <n v="5638100"/>
        <n v="5644345"/>
        <n v="5666740"/>
        <n v="5678939"/>
        <n v="5695944"/>
        <n v="5707114"/>
        <n v="5713845"/>
        <n v="5721999"/>
        <n v="5729270"/>
        <n v="5740380"/>
        <n v="5748433"/>
        <n v="5765163"/>
        <n v="5765670"/>
        <n v="5766275"/>
        <n v="5776292"/>
        <n v="5791014"/>
        <n v="5802985"/>
        <n v="5803318"/>
        <n v="5808913"/>
        <n v="5811669"/>
        <n v="5821753"/>
        <n v="5822671"/>
        <n v="5822721"/>
        <n v="5828338"/>
        <n v="5832512"/>
        <n v="5843646"/>
        <n v="5843656"/>
        <n v="5857929"/>
        <n v="5859210"/>
        <n v="5860555"/>
        <n v="5890138"/>
        <n v="5891199"/>
        <n v="5896482"/>
        <n v="5900050"/>
        <n v="5911201"/>
        <n v="5926305"/>
        <n v="5928490"/>
        <n v="5956993"/>
        <n v="5962227"/>
        <n v="5962924"/>
        <n v="5968767"/>
        <n v="5984594"/>
        <n v="5988470"/>
        <n v="5994397"/>
        <n v="5997456"/>
        <n v="6010427"/>
        <n v="6015588"/>
        <n v="6037021"/>
        <n v="6039639"/>
        <n v="6047363"/>
        <n v="6057682"/>
        <n v="6072724"/>
        <n v="6088552"/>
        <n v="6088846"/>
        <n v="6099991"/>
        <n v="6101856"/>
        <n v="6110646"/>
        <n v="6112641"/>
        <n v="6116623"/>
        <n v="6117854"/>
        <n v="6128095"/>
        <n v="6129377"/>
        <n v="6131933"/>
        <n v="6135969"/>
        <n v="6143234"/>
        <n v="6148290"/>
        <n v="6151106"/>
        <n v="6153615"/>
        <n v="6166874"/>
        <n v="6178978"/>
        <n v="6182624"/>
        <n v="6183286"/>
        <n v="6190998"/>
        <n v="6191791"/>
        <n v="6208771"/>
        <n v="6222457"/>
        <n v="6231911"/>
        <n v="6236953"/>
        <n v="6237931"/>
        <n v="6244550"/>
        <n v="6254000"/>
        <n v="6254089"/>
        <n v="6257363"/>
        <n v="6258736"/>
        <n v="6265079"/>
        <n v="6268945"/>
        <n v="6273266"/>
        <n v="6280408"/>
        <n v="6290104"/>
        <n v="6299994"/>
        <n v="6307124"/>
        <n v="6308919"/>
        <n v="6324277"/>
        <n v="6327931"/>
        <n v="6344910"/>
        <n v="6353802"/>
        <n v="6382285"/>
        <n v="6399903"/>
        <n v="6401079"/>
        <n v="6406982"/>
        <n v="6409589"/>
        <n v="6422120"/>
        <n v="6424164"/>
        <n v="6432440"/>
        <n v="6443832"/>
        <n v="6448246"/>
        <n v="6453662"/>
        <n v="6462160"/>
        <n v="6469897"/>
        <n v="6470620"/>
        <n v="6471918"/>
        <n v="6479298"/>
        <n v="6491483"/>
        <n v="6492901"/>
        <n v="6497569"/>
        <n v="6500847"/>
        <n v="6504060"/>
        <n v="6509825"/>
        <n v="6510748"/>
        <n v="6518154"/>
        <n v="6522898"/>
        <n v="6524290"/>
        <n v="6525138"/>
        <n v="6534988"/>
        <n v="6538200"/>
        <n v="6546051"/>
        <n v="6555236"/>
        <n v="6557905"/>
        <n v="6564330"/>
        <n v="6579523"/>
        <n v="6580650"/>
        <n v="6582069"/>
        <n v="6583231"/>
        <n v="6585844"/>
        <n v="6588306"/>
        <n v="6588920"/>
        <n v="6595272"/>
        <n v="6595388"/>
        <n v="6605642"/>
        <n v="6607227"/>
        <n v="6610406"/>
        <n v="6610993"/>
        <n v="6612524"/>
        <n v="6619077"/>
        <n v="6619975"/>
        <n v="6620490"/>
        <n v="6625931"/>
        <n v="6626355"/>
        <n v="6633422"/>
        <n v="6636427"/>
        <n v="6638942"/>
        <n v="6647830"/>
        <n v="6649136"/>
        <n v="6649340"/>
        <n v="6649997"/>
        <n v="6650606"/>
        <n v="6652206"/>
        <n v="6652281"/>
        <n v="6655354"/>
        <n v="6656841"/>
        <n v="6671476"/>
        <n v="6672204"/>
        <n v="6679113"/>
        <n v="6685970"/>
        <n v="6689912"/>
        <n v="6697482"/>
        <n v="6698652"/>
        <n v="6708800"/>
        <n v="6709665"/>
        <n v="6712498"/>
        <n v="6720928"/>
        <n v="6728209"/>
        <n v="6728556"/>
        <n v="6733917"/>
        <n v="6735428"/>
        <n v="6736455"/>
        <n v="6736841"/>
        <n v="6742498"/>
        <n v="6745855"/>
        <n v="6747152"/>
        <n v="6747273"/>
        <n v="6750601"/>
        <n v="6755197"/>
        <n v="6770402"/>
        <n v="6777120"/>
        <n v="6789009"/>
        <n v="6791065"/>
        <n v="6791767"/>
        <n v="6791959"/>
        <n v="6806647"/>
        <n v="6814450"/>
        <n v="6815495"/>
        <n v="6817234"/>
        <n v="6838965"/>
        <n v="6859711"/>
        <n v="6859772"/>
        <n v="6863145"/>
        <n v="6868050"/>
        <n v="6875709"/>
        <n v="6891646"/>
        <n v="6910514"/>
        <n v="6916815"/>
        <n v="6916847"/>
        <n v="6920583"/>
        <n v="6923469"/>
        <n v="6924650"/>
        <n v="6929424"/>
        <n v="6929483"/>
        <n v="6934862"/>
        <n v="6946120"/>
        <n v="6951214"/>
        <n v="6951477"/>
        <n v="6960571"/>
        <n v="6966497"/>
        <n v="6966991"/>
        <n v="6974009"/>
        <n v="6978050"/>
        <n v="6978400"/>
        <n v="6978562"/>
        <n v="6980040"/>
        <n v="6986789"/>
        <n v="6987720"/>
        <n v="7004022"/>
        <n v="7005542"/>
        <n v="7008579"/>
        <n v="7023431"/>
        <n v="7028167"/>
        <n v="7040462"/>
        <n v="7043980"/>
        <n v="7044132"/>
        <n v="7051793"/>
        <n v="7063938"/>
        <n v="7070903"/>
        <n v="7108914"/>
        <n v="7120535"/>
        <n v="7122941"/>
        <n v="7127790"/>
        <n v="7141134"/>
        <n v="7153542"/>
        <n v="7158028"/>
        <n v="7161372"/>
        <n v="7162218"/>
        <n v="7165628"/>
        <n v="7166477"/>
        <n v="7167628"/>
        <n v="7172791"/>
        <n v="7172824"/>
        <n v="7174015"/>
        <n v="7176873"/>
        <n v="7177684"/>
        <n v="7182880"/>
        <n v="7183075"/>
        <n v="7193441"/>
        <n v="7200897"/>
        <n v="7201996"/>
        <n v="7213482"/>
        <n v="7217809"/>
        <n v="7220061"/>
        <n v="7230093"/>
        <n v="7232879"/>
        <n v="7234067"/>
        <n v="7234468"/>
        <n v="7236929"/>
        <n v="7237547"/>
        <n v="7238113"/>
        <n v="7238533"/>
        <n v="7242175"/>
        <n v="7242483"/>
        <n v="7251336"/>
        <n v="7253765"/>
        <n v="7255464"/>
        <n v="7260026"/>
        <n v="7266553"/>
        <n v="7276401"/>
        <n v="7278402"/>
        <n v="7284392"/>
        <n v="7288057"/>
        <n v="7288558"/>
        <n v="7290355"/>
        <n v="7304223"/>
        <n v="7304551"/>
        <n v="7306464"/>
        <n v="7313670"/>
        <n v="7315334"/>
        <n v="7325526"/>
        <n v="7334207"/>
        <n v="7337626"/>
        <n v="7344426"/>
        <n v="7353047"/>
        <n v="7353549"/>
        <n v="7359768"/>
        <n v="7362307"/>
        <n v="7365119"/>
        <n v="7365767"/>
        <n v="7375198"/>
        <n v="7385669"/>
        <n v="7405420"/>
        <n v="7405437"/>
        <n v="7409185"/>
        <n v="7418396"/>
        <n v="7432889"/>
        <n v="7434585"/>
        <n v="7448313"/>
        <n v="7448581"/>
        <n v="7475272"/>
        <n v="7479162"/>
        <n v="7504444"/>
        <n v="7520071"/>
        <n v="7525312"/>
        <n v="7529694"/>
        <n v="7541863"/>
        <n v="7545905"/>
        <n v="7545930"/>
        <n v="7551130"/>
        <n v="7555949"/>
        <n v="7559698"/>
        <n v="7569834"/>
        <n v="7571419"/>
        <n v="7572632"/>
        <n v="7578136"/>
        <n v="7580916"/>
        <n v="7585000"/>
        <n v="7591190"/>
        <n v="7609850"/>
        <n v="7617313"/>
        <n v="7622333"/>
        <n v="7623898"/>
        <n v="7630236"/>
        <n v="7633719"/>
        <n v="7645010"/>
        <n v="7645902"/>
        <n v="7653957"/>
        <n v="7655830"/>
        <n v="7681597"/>
        <n v="7688033"/>
        <n v="7691386"/>
        <n v="7694955"/>
        <n v="7705431"/>
        <n v="7707167"/>
        <n v="7710098"/>
        <n v="7743688"/>
        <n v="7746748"/>
        <n v="7754587"/>
        <n v="7767549"/>
        <n v="7780581"/>
        <n v="7815424"/>
        <n v="7830615"/>
        <n v="7831323"/>
        <n v="7852748"/>
        <n v="7855395"/>
        <n v="7862595"/>
        <n v="7864517"/>
        <n v="7865716"/>
        <n v="7883993"/>
        <n v="7897998"/>
        <n v="7907312"/>
        <n v="7914121"/>
        <n v="7944418"/>
        <n v="7961339"/>
        <n v="7982537"/>
        <n v="7996914"/>
        <n v="8005286"/>
        <n v="8007955"/>
        <n v="8008441"/>
        <n v="8009004"/>
        <n v="8020619"/>
        <n v="8028104"/>
        <n v="8038732"/>
        <n v="8047018"/>
        <n v="8049291"/>
        <n v="8056202"/>
        <n v="8098706"/>
        <n v="8112052"/>
        <n v="8112742"/>
        <n v="8120198"/>
        <n v="8125293"/>
        <n v="8137121"/>
        <n v="8144197"/>
        <n v="8148837"/>
        <n v="8155749"/>
        <n v="8157627"/>
        <n v="8168440"/>
        <n v="8186545"/>
        <n v="8215877"/>
        <n v="8238695"/>
        <n v="8242884"/>
        <n v="8249132"/>
        <n v="8304503"/>
        <n v="8308499"/>
        <n v="8316507"/>
        <n v="8319554"/>
        <n v="8321433"/>
        <n v="8339889"/>
        <n v="8349833"/>
        <n v="8351847"/>
        <n v="8367067"/>
        <n v="8367462"/>
        <n v="8368134"/>
        <n v="8384057"/>
        <n v="8439597"/>
        <n v="8470803"/>
        <n v="8479057"/>
        <n v="8483937"/>
        <n v="8506155"/>
        <n v="8516425"/>
        <n v="8517166"/>
        <n v="8517604"/>
        <n v="8518905"/>
        <n v="8526805"/>
        <n v="8545333"/>
        <n v="8573640"/>
        <n v="8577316"/>
        <n v="8577741"/>
        <n v="8580615"/>
        <n v="8594153"/>
        <n v="8603673"/>
        <n v="8612638"/>
        <n v="8629078"/>
        <n v="8649297"/>
        <n v="8667189"/>
        <n v="8676101"/>
        <n v="8693223"/>
        <n v="8710052"/>
        <n v="8715080"/>
        <n v="8715296"/>
        <n v="8716874"/>
        <n v="8728359"/>
        <n v="8736882"/>
        <n v="8787005"/>
        <n v="8797398"/>
        <n v="8819533"/>
        <n v="8836338"/>
        <n v="8854299"/>
        <n v="8854785"/>
        <n v="8861266"/>
        <n v="8871321"/>
        <n v="8917584"/>
        <n v="8944033"/>
        <n v="8951509"/>
        <n v="8952383"/>
        <n v="8983285"/>
        <n v="8984843"/>
        <n v="8985768"/>
        <n v="8987260"/>
        <n v="9035545"/>
        <n v="9057887"/>
        <n v="9059298"/>
        <n v="9062813"/>
        <n v="9076323"/>
        <n v="9083480"/>
        <n v="9086755"/>
        <n v="9099384"/>
        <n v="9121873"/>
        <n v="9127258"/>
        <n v="9131213"/>
        <n v="9146648"/>
        <n v="9170077"/>
        <n v="9206496"/>
        <n v="9234884"/>
        <n v="9249642"/>
        <n v="9252537"/>
        <n v="9265738"/>
        <n v="9266756"/>
        <n v="9310309"/>
        <n v="9326971"/>
        <n v="9345130"/>
        <n v="9345817"/>
        <n v="9353908"/>
        <n v="9382805"/>
        <n v="9403697"/>
        <n v="9407639"/>
        <n v="9411464"/>
        <n v="9411802"/>
        <n v="9412372"/>
        <n v="9446523"/>
        <n v="9449681"/>
        <n v="9476150"/>
        <n v="9483097"/>
        <n v="9485917"/>
        <n v="9490809"/>
        <n v="9491075"/>
        <n v="9500702"/>
        <n v="9526577"/>
        <n v="9527746"/>
        <n v="9535896"/>
        <n v="9546322"/>
        <n v="9552442"/>
        <n v="9591925"/>
        <n v="9605780"/>
        <n v="9610558"/>
        <n v="9643460"/>
        <n v="9675432"/>
        <n v="9677406"/>
        <n v="9686550"/>
        <n v="9687016"/>
        <n v="9688286"/>
        <n v="9689790"/>
        <n v="9700633"/>
        <n v="9705263"/>
        <n v="9708297"/>
        <n v="9718316"/>
        <n v="9722120"/>
        <n v="9734892"/>
        <n v="9746769"/>
        <n v="9762471"/>
        <n v="9781589"/>
        <n v="9785593"/>
        <n v="9789627"/>
        <n v="9809484"/>
        <n v="9818419"/>
        <n v="9822610"/>
        <n v="9831990"/>
        <n v="9839601"/>
        <n v="9852298"/>
        <n v="9857467"/>
        <n v="9880214"/>
        <n v="9891573"/>
        <n v="9899673"/>
        <n v="9921361"/>
        <n v="9951085"/>
        <n v="9956742"/>
        <n v="9962933"/>
        <n v="9974355"/>
        <n v="10016087"/>
        <n v="10030600"/>
        <n v="10063517"/>
        <n v="10079711"/>
        <n v="10083491"/>
        <n v="10095600"/>
        <n v="10098865"/>
        <n v="10099788"/>
        <n v="10103077"/>
        <n v="10111434"/>
        <n v="10113133"/>
        <n v="10134045"/>
        <n v="10151541"/>
        <n v="10224753"/>
        <n v="10237093"/>
        <n v="10247367"/>
        <n v="10247817"/>
        <n v="10259406"/>
        <n v="10261785"/>
        <n v="10277243"/>
        <n v="10279908"/>
        <n v="10301979"/>
        <n v="10302883"/>
        <n v="10303402"/>
        <n v="10303419"/>
        <n v="10303430"/>
        <n v="10303471"/>
        <n v="10305355"/>
        <n v="10337515"/>
        <n v="10372471"/>
        <n v="10376339"/>
        <n v="10397921"/>
        <n v="10409345"/>
        <n v="10420503"/>
        <n v="10442595"/>
        <n v="10450450"/>
        <n v="10465554"/>
        <n v="10515540"/>
        <n v="10523175"/>
        <n v="10538865"/>
        <n v="10558536"/>
        <n v="10586857"/>
        <n v="10587699"/>
        <n v="10600910"/>
        <n v="10615101"/>
        <n v="10618627"/>
        <n v="10621573"/>
        <n v="10647560"/>
        <n v="10678605"/>
        <n v="10698819"/>
        <n v="10699006"/>
        <n v="10714449"/>
        <n v="10778263"/>
        <n v="10779841"/>
        <n v="10795883"/>
        <n v="10798598"/>
        <n v="10799406"/>
        <n v="10857737"/>
        <n v="10873406"/>
        <n v="10890090"/>
        <n v="10892237"/>
        <n v="10912392"/>
        <n v="10913577"/>
        <n v="10917777"/>
        <n v="10937384"/>
        <n v="10940435"/>
        <n v="10955319"/>
        <n v="10959493"/>
        <n v="10961991"/>
        <n v="10980828"/>
        <n v="10999545"/>
        <n v="11027082"/>
        <n v="11037163"/>
        <n v="11040698"/>
        <n v="11055713"/>
        <n v="11078911"/>
        <n v="11080097"/>
        <n v="11080776"/>
        <n v="11080932"/>
        <n v="11094523"/>
        <n v="11094952"/>
        <n v="11107522"/>
        <n v="11110793"/>
        <n v="11112058"/>
        <n v="11114823"/>
        <n v="11114866"/>
        <n v="11132073"/>
        <n v="11135281"/>
        <n v="11155349"/>
        <n v="11156053"/>
        <n v="11158418"/>
        <n v="11160055"/>
        <n v="11175932"/>
        <n v="11184786"/>
        <n v="11195483"/>
        <n v="11198151"/>
        <n v="11224631"/>
        <n v="11231414"/>
        <n v="11239473"/>
        <n v="11248990"/>
        <n v="11252875"/>
        <n v="11262377"/>
        <n v="11270542"/>
        <n v="11270737"/>
        <n v="11289522"/>
        <n v="11297668"/>
        <n v="11309385"/>
        <n v="11318731"/>
        <n v="11337274"/>
        <n v="11384498"/>
        <n v="11385168"/>
        <n v="11405031"/>
        <n v="11405845"/>
        <n v="11405905"/>
        <n v="11408476"/>
        <n v="11424305"/>
        <n v="11434508"/>
        <n v="11475078"/>
        <n v="11481767"/>
        <n v="11484374"/>
        <n v="11488212"/>
        <n v="11505082"/>
        <n v="11522538"/>
        <n v="11523100"/>
        <n v="11524000"/>
        <n v="11526604"/>
        <n v="11529514"/>
        <n v="11542078"/>
        <n v="11561563"/>
        <n v="11563981"/>
        <n v="11564308"/>
        <n v="11577513"/>
        <n v="11586982"/>
        <n v="11593789"/>
        <n v="11599315"/>
        <n v="11606775"/>
        <n v="11644375"/>
        <n v="11644888"/>
        <n v="11646632"/>
        <n v="11647645"/>
        <n v="11650539"/>
        <n v="11655705"/>
        <n v="11655844"/>
        <n v="11663784"/>
        <n v="11670003"/>
        <n v="11686052"/>
        <n v="11691990"/>
        <n v="11713173"/>
        <n v="11713646"/>
        <n v="11714531"/>
        <n v="11714682"/>
        <n v="11716239"/>
        <n v="11716889"/>
        <n v="11718371"/>
        <n v="11730267"/>
        <n v="11730976"/>
        <n v="11736065"/>
        <n v="11736566"/>
        <n v="11751638"/>
        <n v="11752408"/>
        <n v="11753685"/>
        <n v="11771001"/>
        <n v="11780461"/>
        <n v="11784993"/>
        <n v="11785359"/>
        <n v="11787227"/>
        <n v="11790306"/>
        <n v="11794377"/>
        <n v="11794550"/>
        <n v="11794750"/>
        <n v="11795724"/>
        <n v="11795974"/>
        <n v="11805706"/>
        <n v="11806579"/>
        <n v="11813351"/>
        <n v="12079807"/>
        <n v="11817153"/>
        <n v="11821161"/>
        <n v="11839118"/>
        <n v="11844422"/>
        <n v="11859495"/>
        <n v="11864368"/>
        <n v="11879443"/>
        <n v="11884590"/>
        <n v="11884850"/>
        <n v="11886812"/>
        <n v="11887456"/>
        <n v="11888304"/>
        <n v="11889659"/>
        <n v="11902190"/>
        <n v="11902498"/>
        <n v="11903927"/>
        <n v="11909150"/>
        <n v="11914868"/>
        <n v="11918685"/>
        <n v="11933846"/>
        <n v="11935430"/>
        <n v="11936910"/>
        <n v="11940125"/>
        <n v="11940449"/>
        <n v="11940895"/>
        <n v="11941131"/>
        <n v="11944023"/>
        <n v="11956503"/>
        <n v="11957710"/>
        <n v="11960481"/>
        <n v="11960733"/>
        <n v="11964543"/>
        <n v="11969391"/>
        <n v="11977991"/>
        <n v="11980650"/>
        <n v="11982290"/>
        <n v="11987128"/>
        <n v="11997374"/>
        <n v="11999026"/>
        <n v="11999404"/>
        <n v="12001558"/>
        <n v="12001711"/>
        <n v="12002000"/>
        <n v="12002229"/>
        <n v="12006333"/>
        <n v="12013245"/>
        <n v="12020239"/>
        <n v="12021367"/>
        <n v="12030334"/>
        <n v="12033218"/>
        <n v="12035681"/>
        <n v="12036936"/>
        <n v="12038857"/>
        <n v="12039869"/>
        <n v="12046052"/>
        <n v="12047037"/>
        <n v="12060879"/>
        <n v="12061520"/>
        <n v="12062314"/>
        <n v="12063742"/>
        <n v="12064205"/>
        <n v="12078421"/>
        <n v="12079257"/>
        <n v="12079637"/>
        <n v="12080634"/>
        <n v="12081464"/>
        <n v="12081785"/>
        <n v="12084496"/>
        <n v="12101331"/>
        <n v="12101478"/>
        <n v="12102029"/>
        <n v="12106250"/>
        <n v="12109813"/>
        <n v="12118372"/>
        <n v="12123393"/>
        <n v="12127472"/>
        <n v="12138838"/>
        <n v="12144521"/>
        <n v="12145332"/>
        <n v="12168927"/>
        <n v="12178610"/>
        <n v="12185041"/>
        <n v="12185362"/>
        <n v="12194653"/>
        <n v="12194969"/>
        <n v="12196328"/>
        <n v="12196847"/>
        <n v="12203491"/>
        <n v="12217635"/>
        <n v="12219651"/>
        <n v="12223011"/>
        <n v="12223953"/>
        <n v="12228126"/>
        <n v="12235360"/>
        <n v="12237449"/>
        <n v="12237848"/>
        <n v="12242582"/>
        <n v="12244775"/>
        <n v="12246732"/>
        <n v="12258784"/>
        <n v="12261424"/>
        <n v="12263197"/>
        <n v="12263813"/>
        <n v="12265893"/>
        <n v="12278500"/>
        <n v="12279662"/>
        <n v="12290111"/>
        <n v="12297412"/>
        <n v="12309452"/>
        <n v="12315472"/>
        <n v="12317901"/>
        <n v="12333253"/>
        <n v="12335224"/>
        <n v="12336388"/>
        <n v="12338380"/>
        <n v="12341373"/>
        <n v="12348038"/>
        <n v="12348686"/>
        <n v="12352192"/>
        <n v="12358705"/>
        <n v="12359039"/>
        <n v="12363165"/>
        <n v="12374056"/>
        <n v="12376892"/>
        <n v="12380917"/>
        <n v="12395181"/>
        <n v="12401145"/>
        <n v="12401903"/>
        <n v="12406772"/>
        <n v="12414767"/>
        <n v="12421675"/>
        <n v="12422222"/>
        <n v="12425086"/>
        <n v="12430323"/>
        <n v="12442996"/>
        <n v="12445074"/>
        <n v="12450468"/>
        <n v="12466983"/>
        <n v="12478977"/>
        <n v="12481824"/>
        <n v="12485854"/>
        <n v="12486371"/>
        <n v="12498164"/>
        <n v="12514691"/>
        <n v="12538849"/>
        <n v="12541803"/>
        <n v="12543053"/>
        <n v="12550374"/>
        <n v="12555579"/>
        <n v="12558834"/>
        <n v="12560458"/>
        <n v="12560992"/>
        <n v="12562767"/>
        <n v="12563617"/>
        <n v="12575313"/>
        <n v="12582443"/>
        <n v="12585613"/>
        <n v="12606923"/>
        <n v="12613096"/>
        <n v="12623065"/>
        <n v="12623690"/>
        <n v="12625256"/>
        <n v="12626398"/>
        <n v="12634980"/>
        <n v="12634994"/>
        <n v="12642009"/>
        <n v="12644517"/>
        <n v="12646899"/>
        <n v="12648826"/>
        <n v="12652221"/>
        <n v="12659497"/>
        <n v="12660564"/>
        <n v="12661783"/>
        <n v="12668100"/>
        <n v="12671960"/>
        <n v="12672595"/>
        <n v="12674158"/>
        <n v="12674667"/>
        <n v="12675642"/>
        <n v="12675920"/>
        <n v="12676841"/>
        <n v="12679949"/>
        <n v="12680967"/>
        <n v="12681065"/>
        <n v="12692764"/>
        <n v="12694567"/>
        <n v="12703588"/>
        <n v="12707025"/>
        <n v="12724063"/>
        <n v="12731591"/>
        <n v="12750493"/>
        <n v="12750881"/>
        <n v="12753474"/>
        <n v="12755529"/>
        <n v="12757343"/>
        <n v="12759630"/>
        <n v="12766709"/>
        <n v="12774350"/>
        <n v="12779672"/>
        <n v="12781080"/>
        <n v="12781747"/>
        <n v="12786386"/>
        <n v="12788035"/>
        <n v="12790441"/>
        <n v="12790571"/>
        <n v="12791169"/>
        <n v="12791625"/>
        <n v="12804755"/>
        <n v="12804943"/>
        <n v="12805331"/>
        <n v="12806027"/>
        <n v="12807052"/>
        <n v="12809583"/>
        <n v="12811206"/>
        <n v="12817206"/>
        <n v="12819830"/>
        <n v="12823164"/>
        <n v="12823561"/>
        <n v="12824998"/>
        <n v="12826497"/>
        <n v="12830485"/>
        <n v="12839002"/>
        <n v="12849015"/>
        <n v="12849416"/>
        <n v="12858898"/>
        <n v="12861040"/>
        <n v="12867236"/>
        <n v="12876383"/>
        <n v="12879839"/>
        <n v="12881986"/>
        <n v="12886104"/>
        <n v="12886378"/>
        <n v="12889122"/>
        <n v="12898168"/>
        <n v="12898734"/>
        <n v="12902300"/>
        <n v="12913264"/>
        <n v="12915132"/>
        <n v="12918232"/>
        <n v="12920335"/>
        <n v="12921204"/>
        <n v="12924576"/>
        <n v="12926326"/>
        <n v="12927382"/>
        <n v="12927879"/>
        <n v="12929153"/>
        <n v="12929706"/>
        <n v="12930741"/>
        <n v="12936014"/>
        <n v="12937076"/>
        <n v="12939771"/>
        <n v="12941430"/>
        <n v="12946317"/>
        <n v="12948523"/>
        <n v="12956742"/>
        <n v="12961104"/>
        <n v="12962941"/>
        <n v="12963113"/>
        <n v="12964433"/>
        <n v="12968224"/>
        <n v="12978173"/>
        <n v="12979203"/>
        <n v="12983266"/>
        <n v="12984042"/>
        <n v="12994972"/>
        <n v="12998787"/>
        <n v="13002176"/>
        <n v="13002603"/>
        <n v="13003594"/>
        <n v="13009892"/>
        <n v="13010037"/>
        <n v="13012755"/>
        <n v="13017567"/>
        <n v="13018033"/>
        <n v="13018119"/>
        <n v="13022380"/>
        <n v="13023014"/>
        <n v="13024795"/>
        <n v="13025522"/>
        <n v="13027012"/>
        <n v="13028947"/>
        <n v="13034363"/>
        <n v="13043554"/>
        <n v="13049321"/>
        <n v="13051764"/>
        <n v="13052074"/>
        <n v="13055404"/>
        <n v="13057734"/>
        <n v="13057806"/>
        <n v="13060990"/>
        <n v="13069707"/>
        <n v="13073756"/>
        <n v="13075150"/>
        <n v="13075898"/>
        <n v="13075909"/>
        <n v="13076072"/>
        <n v="13087960"/>
        <n v="13093984"/>
        <n v="13096459"/>
        <n v="13097101"/>
        <n v="13103541"/>
        <n v="13103888"/>
        <n v="13103956"/>
        <n v="13105349"/>
        <n v="13106244"/>
        <n v="13110553"/>
        <n v="13112494"/>
        <n v="13113444"/>
        <n v="13113650"/>
        <n v="13120386"/>
        <n v="13120521"/>
        <n v="13122640"/>
        <n v="13123067"/>
        <n v="13123439"/>
        <n v="13146582"/>
        <n v="13147579"/>
        <n v="13148188"/>
        <n v="13148361"/>
        <n v="13149732"/>
        <n v="13150389"/>
        <n v="13150675"/>
        <n v="13153978"/>
        <n v="13154356"/>
        <n v="13161724"/>
        <n v="13161794"/>
        <n v="13164371"/>
        <n v="13164629"/>
        <n v="13167948"/>
        <n v="13170813"/>
        <n v="13172079"/>
        <n v="13178391"/>
        <n v="13181417"/>
        <n v="13182102"/>
        <n v="13184891"/>
        <n v="13186780"/>
        <n v="13188492"/>
        <n v="13191537"/>
        <n v="13196747"/>
        <n v="13197124"/>
        <n v="13205789"/>
        <n v="13211728"/>
        <n v="13212010"/>
        <n v="13212280"/>
        <n v="13213805"/>
        <n v="13215497"/>
        <n v="13215568"/>
        <n v="13216219"/>
        <n v="13217516"/>
        <n v="13221083"/>
        <n v="13223035"/>
        <n v="13229581"/>
        <n v="13232172"/>
        <n v="13234390"/>
        <n v="13234845"/>
        <n v="13238482"/>
        <n v="13253207"/>
        <n v="13253524"/>
        <n v="13253634"/>
        <n v="13254738"/>
        <n v="13254844"/>
        <n v="13255504"/>
        <n v="13255776"/>
        <n v="13258029"/>
        <n v="13258099"/>
        <n v="13259288"/>
        <n v="13259899"/>
        <n v="13263216"/>
        <n v="13263372"/>
        <n v="13267424"/>
        <n v="13268863"/>
        <n v="13273306"/>
        <n v="13274778"/>
        <n v="13274914"/>
        <n v="13275600"/>
        <n v="13276173"/>
        <n v="13279634"/>
        <n v="13280124"/>
        <n v="13283971"/>
        <n v="13287091"/>
        <n v="13288726"/>
        <n v="13290860"/>
        <n v="13297747"/>
        <n v="13302191"/>
        <n v="13303360"/>
        <n v="13303584"/>
        <n v="13306281"/>
        <n v="13311567"/>
        <n v="13313761"/>
        <n v="13313762"/>
        <n v="13314024"/>
        <n v="13314086"/>
        <n v="13314947"/>
        <n v="13315057"/>
        <n v="13320277"/>
        <n v="13322434"/>
        <n v="13323004"/>
        <n v="13324682"/>
        <n v="13327412"/>
        <n v="13327568"/>
        <n v="13327991"/>
        <n v="13328995"/>
        <n v="13331120"/>
        <n v="13339775"/>
        <n v="13340406"/>
        <n v="13340713"/>
        <n v="13341252"/>
        <n v="13343205"/>
        <n v="13343404"/>
        <n v="13352741"/>
        <n v="13354529"/>
        <n v="13356214"/>
        <n v="13356398"/>
        <n v="13356941"/>
        <n v="13357187"/>
        <n v="13357440"/>
        <n v="13365259"/>
        <n v="13368608"/>
        <n v="13369460"/>
        <n v="13370087"/>
        <n v="13371324"/>
        <n v="13372681"/>
        <n v="13373065"/>
        <n v="13373888"/>
        <n v="13374569"/>
        <n v="13374862"/>
        <n v="13374875"/>
        <n v="13375394"/>
        <n v="13376397"/>
        <n v="13384397"/>
        <n v="13385429"/>
        <n v="13387488"/>
        <n v="13391995"/>
        <n v="13393247"/>
        <n v="13394782"/>
        <n v="13401745"/>
        <n v="13401816"/>
        <n v="13405600"/>
        <n v="13406700"/>
        <n v="13414511"/>
        <n v="13415236"/>
        <n v="13419048"/>
        <n v="13419434"/>
        <n v="13420632"/>
        <n v="13420733"/>
        <n v="13422492"/>
        <n v="13425980"/>
        <n v="13426170"/>
        <n v="13426371"/>
        <n v="13427918"/>
        <n v="13429778"/>
        <n v="13429902"/>
        <n v="13430705"/>
        <n v="13430831"/>
        <n v="13430947"/>
        <n v="13431037"/>
        <n v="13431974"/>
        <n v="13437842"/>
        <n v="13438770"/>
        <n v="13438866"/>
        <n v="13439414"/>
        <n v="13439695"/>
        <n v="13440006"/>
        <n v="13441438"/>
        <n v="13447885"/>
        <n v="13448974"/>
        <n v="13449451"/>
        <n v="13453602"/>
        <n v="13458123"/>
        <n v="13459123"/>
        <n v="13461434"/>
        <n v="13463981"/>
        <n v="13466967"/>
        <n v="13469266"/>
        <n v="13469323"/>
        <n v="13470353"/>
        <n v="13470954"/>
        <n v="13472616"/>
        <n v="13477791"/>
        <n v="13484701"/>
        <n v="13486503"/>
        <n v="13487171"/>
        <n v="13488071"/>
        <n v="13488195"/>
        <n v="13488410"/>
        <n v="13489659"/>
        <n v="13489783"/>
        <n v="13489974"/>
        <n v="13493974"/>
        <n v="13498454"/>
        <n v="13500949"/>
        <n v="13501019"/>
        <n v="13501537"/>
        <n v="13504563"/>
        <n v="13507441"/>
        <n v="13507960"/>
        <n v="13508973"/>
        <n v="13510252"/>
        <n v="13512006"/>
        <n v="13518157"/>
        <n v="13518680"/>
        <n v="13523392"/>
        <n v="13526996"/>
        <n v="13531591"/>
        <n v="13536101"/>
        <n v="13538302"/>
        <n v="13542069"/>
        <n v="13544236"/>
        <n v="13546197"/>
        <n v="13546540"/>
        <n v="13546542"/>
        <n v="13551171"/>
        <n v="13556475"/>
        <n v="13556900"/>
        <n v="13557139"/>
        <n v="13559057"/>
        <n v="13562340"/>
        <n v="13567884"/>
        <n v="13571177"/>
        <n v="13573144"/>
        <n v="13575411"/>
        <n v="13577067"/>
        <n v="13579586"/>
        <n v="13579709"/>
        <n v="13583261"/>
        <n v="13583463"/>
        <n v="13587190"/>
        <n v="13598424"/>
        <n v="13598531"/>
        <n v="13608296"/>
        <n v="13611219"/>
        <n v="13611629"/>
        <n v="13614956"/>
        <n v="13617435"/>
        <n v="13621745"/>
        <n v="13622003"/>
        <n v="13628194"/>
        <n v="13630493"/>
        <n v="13633483"/>
        <n v="13644192"/>
        <n v="13645096"/>
        <n v="13650360"/>
        <n v="13651256"/>
        <n v="13657168"/>
        <n v="13671957"/>
        <n v="13672950"/>
        <n v="13680668"/>
        <n v="13682575"/>
        <n v="13691464"/>
        <n v="13691602"/>
        <n v="13692174"/>
        <n v="13699857"/>
        <n v="13706759"/>
        <n v="13708602"/>
        <n v="13710052"/>
        <n v="13710065"/>
        <n v="13710209"/>
        <n v="13710236"/>
        <n v="13710377"/>
        <n v="13710688"/>
        <n v="13710712"/>
        <n v="13717842"/>
        <n v="13717852"/>
        <n v="13717880"/>
        <n v="13721006"/>
        <n v="13721757"/>
        <n v="13722161"/>
        <n v="13727704"/>
        <n v="13730612"/>
        <n v="13737267"/>
        <n v="13740438"/>
        <n v="13743490"/>
        <n v="13745157"/>
        <n v="13746564"/>
        <n v="13747819"/>
        <n v="13756112"/>
        <n v="13756970"/>
        <n v="13757586"/>
        <n v="13757598"/>
        <n v="13757904"/>
        <n v="13759158"/>
        <n v="13759197"/>
        <n v="13763520"/>
        <n v="13766407"/>
        <n v="13768916"/>
        <n v="13774034"/>
        <n v="13782784"/>
        <n v="13790817"/>
        <n v="13791061"/>
        <n v="13798233"/>
        <n v="13799866"/>
        <n v="13800126"/>
        <n v="13806424"/>
        <n v="13807599"/>
        <n v="13808163"/>
        <n v="13809416"/>
        <n v="13811173"/>
        <n v="13813029"/>
        <n v="13821228"/>
        <n v="13823939"/>
        <n v="13825531"/>
        <n v="13834655"/>
        <n v="13844604"/>
        <n v="13854316"/>
        <n v="13854761"/>
        <n v="13856862"/>
        <n v="13868186"/>
        <n v="13869244"/>
        <n v="13870957"/>
        <n v="13871044"/>
        <n v="13872954"/>
        <n v="13886925"/>
        <n v="13894366"/>
        <n v="13897384"/>
        <n v="13899838"/>
        <n v="13904464"/>
        <n v="13905253"/>
        <n v="13906181"/>
        <n v="13912225"/>
        <n v="13918515"/>
        <n v="13921541"/>
        <n v="13921822"/>
        <n v="13922262"/>
        <n v="13925404"/>
        <n v="13930458"/>
        <n v="13933311"/>
        <n v="13936281"/>
        <n v="13936418"/>
        <n v="13937012"/>
        <n v="13938019"/>
        <n v="13944695"/>
        <n v="13945702"/>
        <n v="13947331"/>
        <n v="13947361"/>
        <n v="13953197"/>
        <n v="13953774"/>
        <n v="13969063"/>
        <n v="13969755"/>
        <n v="13970611"/>
        <n v="13972154"/>
        <n v="13974787"/>
        <n v="13985751"/>
        <n v="13989975"/>
        <n v="13994384"/>
        <n v="14005429"/>
        <n v="14014755"/>
        <n v="14016988"/>
        <n v="14024390"/>
        <n v="14052271"/>
        <n v="14060562"/>
        <n v="14060620"/>
        <n v="14066784"/>
        <n v="14070078"/>
        <n v="14072075"/>
        <n v="14081451"/>
        <n v="14100685"/>
        <n v="14116938"/>
        <n v="14118511"/>
        <n v="14118832"/>
        <n v="14123557"/>
        <n v="14144031"/>
        <n v="14146872"/>
        <n v="14149653"/>
        <n v="14164527"/>
        <n v="14171533"/>
        <n v="14171729"/>
        <n v="14190483"/>
        <n v="14196888"/>
        <n v="14197474"/>
        <n v="14209170"/>
        <n v="14212868"/>
        <n v="14221927"/>
        <n v="14234802"/>
        <n v="14257363"/>
        <n v="14270433"/>
        <n v="14272223"/>
        <n v="14285946"/>
        <n v="14287897"/>
        <n v="14307083"/>
        <n v="14323867"/>
        <n v="14333687"/>
        <n v="14342977"/>
        <n v="14386482"/>
        <n v="14387183"/>
        <n v="14402447"/>
        <n v="14409837"/>
        <n v="14417399"/>
        <n v="14418725"/>
        <n v="14431794"/>
        <n v="14443054"/>
        <n v="14459169"/>
        <n v="14461690"/>
        <n v="14465467"/>
        <n v="14487713"/>
        <n v="14494059"/>
        <n v="14494458"/>
        <n v="14497259"/>
        <n v="14531027"/>
        <n v="14566518"/>
        <n v="14572629"/>
        <n v="14585304"/>
        <n v="14608252"/>
        <n v="14616640"/>
        <n v="14626727"/>
        <n v="14658340"/>
        <n v="14682256"/>
        <n v="14702276"/>
        <n v="14736724"/>
        <n v="14742902"/>
        <n v="14753825"/>
        <n v="14772286"/>
        <n v="14807979"/>
        <n v="14814445"/>
        <n v="14823405"/>
        <n v="14829990"/>
        <n v="14840744"/>
        <n v="14847085"/>
        <n v="14869279"/>
        <n v="14871216"/>
        <n v="14879922"/>
        <n v="14898280"/>
        <n v="14903698"/>
        <n v="14909763"/>
        <n v="14914436"/>
        <n v="14924243"/>
        <n v="14928068"/>
        <n v="14931897"/>
        <n v="14933251"/>
        <n v="14942447"/>
        <n v="14987817"/>
        <n v="15004211"/>
        <n v="15005100"/>
        <n v="15011260"/>
        <n v="15036598"/>
        <n v="15041182"/>
        <n v="15067817"/>
        <n v="15079680"/>
        <n v="15081367"/>
        <n v="15122644"/>
        <n v="15154517"/>
        <n v="15172943"/>
        <n v="15179087"/>
        <n v="15190442"/>
        <n v="15203266"/>
        <n v="15209001"/>
        <n v="15248547"/>
        <n v="15267261"/>
        <n v="15270366"/>
        <n v="15270395"/>
        <n v="15280811"/>
        <n v="15281272"/>
        <n v="15296391"/>
        <n v="15313409"/>
        <n v="15317346"/>
        <n v="15323267"/>
        <n v="15324541"/>
        <n v="15324969"/>
        <n v="15337814"/>
        <n v="15337860"/>
        <n v="15355648"/>
        <n v="15358080"/>
        <n v="15369819"/>
        <n v="15391379"/>
        <n v="15406504"/>
        <n v="15413499"/>
        <n v="15416487"/>
        <n v="15425959"/>
        <n v="15426984"/>
        <n v="15439753"/>
        <n v="15444056"/>
        <n v="15451036"/>
        <n v="15465648"/>
        <n v="15475264"/>
        <n v="15491701"/>
        <n v="15504355"/>
        <n v="15511076"/>
        <n v="15537279"/>
        <n v="15592123"/>
        <n v="15598572"/>
        <n v="15609512"/>
        <n v="15644857"/>
        <n v="15662993"/>
        <n v="15672809"/>
        <n v="15695710"/>
        <n v="15697919"/>
        <n v="15698651"/>
        <n v="15701801"/>
        <n v="15715469"/>
        <n v="15716364"/>
        <n v="15739217"/>
        <n v="15741246"/>
        <n v="15741802"/>
        <n v="15742000"/>
        <n v="15766517"/>
        <n v="15777059"/>
        <n v="15777880"/>
        <n v="15791161"/>
        <n v="15848850"/>
        <n v="15851749"/>
        <n v="15855218"/>
        <n v="15855997"/>
        <n v="15861071"/>
        <n v="15866889"/>
        <n v="15868883"/>
        <n v="15905545"/>
        <n v="15928695"/>
        <n v="15954543"/>
        <n v="15960272"/>
        <n v="15968344"/>
        <n v="15971479"/>
        <n v="15978467"/>
        <n v="15978824"/>
        <n v="15992869"/>
        <n v="16013743"/>
        <n v="16023246"/>
        <n v="16050209"/>
        <n v="16051242"/>
        <n v="16062349"/>
        <n v="16082346"/>
        <n v="16092527"/>
        <n v="16093431"/>
        <n v="16104792"/>
        <n v="16107993"/>
        <n v="16108368"/>
        <n v="16109221"/>
        <n v="16139151"/>
        <n v="16143535"/>
        <n v="16153956"/>
        <n v="16169926"/>
        <n v="16185318"/>
        <n v="16197347"/>
        <n v="16212270"/>
        <n v="16213041"/>
        <n v="16216371"/>
        <n v="16225069"/>
        <n v="16254612"/>
        <n v="16269277"/>
        <n v="16294788"/>
        <n v="16295870"/>
        <n v="16304222"/>
        <n v="16307577"/>
        <n v="16309007"/>
        <n v="16319837"/>
        <n v="16323083"/>
        <n v="16331800"/>
        <n v="16331926"/>
        <n v="16332624"/>
        <n v="16335168"/>
        <n v="16373177"/>
        <n v="16374290"/>
        <n v="16389160"/>
        <n v="16399107"/>
        <n v="16399164"/>
        <n v="16404410"/>
        <n v="16411286"/>
        <n v="16412480"/>
        <n v="16416314"/>
        <n v="16420324"/>
        <n v="16433501"/>
        <n v="16435635"/>
        <n v="16444123"/>
        <n v="16448770"/>
        <n v="16449664"/>
        <n v="16451688"/>
        <n v="16476568"/>
        <n v="16503664"/>
        <n v="16514370"/>
        <n v="16523607"/>
        <n v="16526609"/>
        <n v="16549703"/>
        <n v="16580687"/>
        <n v="16582450"/>
        <n v="16582953"/>
        <n v="16594308"/>
        <n v="16608819"/>
        <n v="16610349"/>
        <n v="16617405"/>
        <n v="16623871"/>
        <n v="16624148"/>
        <n v="16624686"/>
        <n v="16636774"/>
        <n v="16647839"/>
        <n v="16649576"/>
        <n v="16669750"/>
        <n v="16685178"/>
        <n v="16689464"/>
        <n v="16690624"/>
        <n v="16704845"/>
        <n v="16713661"/>
        <n v="16737850"/>
        <n v="16738783"/>
        <n v="16754756"/>
        <n v="16760295"/>
        <n v="16773181"/>
        <n v="16775140"/>
        <n v="16775915"/>
        <n v="16779550"/>
        <n v="16780820"/>
        <n v="16785762"/>
        <n v="16788885"/>
        <n v="16792974"/>
        <n v="16816402"/>
        <n v="16816850"/>
        <n v="16817135"/>
        <n v="16852874"/>
        <n v="16865949"/>
        <n v="16876353"/>
        <n v="16877065"/>
        <n v="16878266"/>
        <n v="16889761"/>
        <n v="16893337"/>
        <n v="16900475"/>
        <n v="16907361"/>
        <n v="16907990"/>
        <n v="16908249"/>
        <n v="16944489"/>
        <n v="16959521"/>
        <n v="16971140"/>
        <n v="16971260"/>
        <n v="16983093"/>
        <n v="16991909"/>
        <n v="16995356"/>
        <n v="17003427"/>
        <n v="17010741"/>
        <n v="17019181"/>
        <n v="17019238"/>
        <n v="17029250"/>
        <n v="17033326"/>
        <n v="17034257"/>
        <n v="17035350"/>
        <n v="17035763"/>
        <n v="17036012"/>
        <n v="17038763"/>
        <n v="17085819"/>
        <n v="17086132"/>
        <n v="17093134"/>
        <n v="17103057"/>
        <n v="17104793"/>
        <n v="17116037"/>
        <n v="17116231"/>
        <n v="17118907"/>
        <n v="17120056"/>
        <n v="17123663"/>
        <n v="17147470"/>
        <n v="17147627"/>
        <n v="17149320"/>
        <n v="17162710"/>
        <n v="17184673"/>
        <n v="17185946"/>
        <n v="17186673"/>
        <n v="17187108"/>
        <n v="17216338"/>
        <n v="17218271"/>
        <n v="17218507"/>
        <n v="17228718"/>
        <n v="17230925"/>
        <n v="17265330"/>
        <n v="17280376"/>
        <n v="17281091"/>
        <n v="17281332"/>
        <n v="17282927"/>
        <n v="17283126"/>
        <n v="17290603"/>
        <n v="17293029"/>
        <n v="17294466"/>
        <n v="17326230"/>
        <n v="17361779"/>
        <n v="17361958"/>
        <n v="17377105"/>
        <n v="17392183"/>
        <n v="17396637"/>
        <n v="17398255"/>
        <n v="17401224"/>
        <n v="17402038"/>
        <n v="17410712"/>
        <n v="17413118"/>
        <n v="17416722"/>
        <n v="17426677"/>
        <n v="17429316"/>
        <n v="17455060"/>
        <n v="17478986"/>
        <n v="17495689"/>
        <n v="17503476"/>
        <n v="17524040"/>
        <n v="17525784"/>
        <n v="17529927"/>
        <n v="17536412"/>
        <n v="17538682"/>
        <n v="17549835"/>
        <n v="17551398"/>
        <n v="17565993"/>
        <n v="17568377"/>
        <n v="17571547"/>
        <n v="17579335"/>
        <n v="17587973"/>
        <n v="17602094"/>
        <n v="17603147"/>
        <n v="17619820"/>
        <n v="17622966"/>
        <n v="17632281"/>
        <n v="17651096"/>
        <n v="17667308"/>
        <n v="17674430"/>
        <n v="17675604"/>
        <n v="17678570"/>
        <n v="17680993"/>
        <n v="17681621"/>
        <n v="17693315"/>
        <n v="17698994"/>
        <n v="17704037"/>
        <n v="17706232"/>
        <n v="17708266"/>
        <n v="17709038"/>
        <n v="17709753"/>
        <n v="17709959"/>
        <n v="17709977"/>
        <n v="17711040"/>
        <n v="17713527"/>
        <n v="17747471"/>
        <n v="17776326"/>
        <n v="17781469"/>
        <n v="17790233"/>
        <n v="17803292"/>
        <n v="17808870"/>
        <n v="17809259"/>
        <n v="17813546"/>
        <n v="17817370"/>
        <n v="17818923"/>
        <n v="17824312"/>
        <n v="17828430"/>
        <n v="17834007"/>
        <n v="17834134"/>
        <n v="17834138"/>
        <n v="17834207"/>
        <n v="17836699"/>
        <n v="17838196"/>
        <n v="17869154"/>
        <n v="17874682"/>
        <n v="17883025"/>
        <n v="17885910"/>
        <n v="17897385"/>
        <n v="17899676"/>
        <n v="17906500"/>
        <n v="17917184"/>
        <n v="17917600"/>
        <n v="17919576"/>
        <n v="17935247"/>
        <n v="17940506"/>
        <n v="17942315"/>
        <n v="17942581"/>
        <n v="17951523"/>
        <n v="17958761"/>
        <n v="17969412"/>
        <n v="17970099"/>
        <n v="17984101"/>
        <n v="17989256"/>
        <n v="18001397"/>
        <n v="18001436"/>
        <n v="18002981"/>
        <n v="18008746"/>
        <n v="18013559"/>
        <n v="18018365"/>
        <n v="18021597"/>
        <n v="18035639"/>
        <n v="18046108"/>
        <n v="18049417"/>
        <n v="18053127"/>
        <n v="18062951"/>
        <n v="18063434"/>
        <n v="18072687"/>
        <n v="18081757"/>
        <n v="18087762"/>
        <n v="18110225"/>
        <n v="18115314"/>
        <n v="18121260"/>
        <n v="18130315"/>
        <n v="18145158"/>
        <n v="18147027"/>
        <n v="18147655"/>
        <n v="18158853"/>
        <n v="18158886"/>
        <n v="18183764"/>
        <n v="18184415"/>
        <n v="18185781"/>
        <n v="18186117"/>
        <n v="18188788"/>
        <n v="18189397"/>
        <n v="18203910"/>
        <n v="18208690"/>
        <n v="18218807"/>
        <n v="18222342"/>
        <n v="18225044"/>
        <n v="18232109"/>
        <n v="18239616"/>
        <n v="18244283"/>
        <n v="18248183"/>
        <n v="18263408"/>
        <n v="18267662"/>
        <n v="18272337"/>
        <n v="18277422"/>
        <n v="18281447"/>
        <n v="18284210"/>
        <n v="18289345"/>
        <n v="18289357"/>
        <n v="18300328"/>
        <n v="18307801"/>
        <n v="18317801"/>
        <n v="18320632"/>
        <n v="18337370"/>
        <n v="18338266"/>
        <n v="18338730"/>
        <n v="18339759"/>
        <n v="18345467"/>
        <n v="18349724"/>
        <n v="18350465"/>
        <n v="18357116"/>
        <n v="18370718"/>
        <n v="18371202"/>
        <n v="18381765"/>
        <n v="18387924"/>
        <n v="18389239"/>
        <n v="18390918"/>
        <n v="18409653"/>
        <n v="18427084"/>
        <n v="18430737"/>
        <n v="18431075"/>
        <n v="18435442"/>
        <n v="18439379"/>
        <n v="18440660"/>
        <n v="18442336"/>
        <n v="18443021"/>
        <n v="18447986"/>
        <n v="18458701"/>
        <n v="18471450"/>
        <n v="18480973"/>
        <n v="18488352"/>
        <n v="18493908"/>
        <n v="18497007"/>
        <n v="18501349"/>
        <n v="18502761"/>
        <n v="18505733"/>
        <n v="18510250"/>
        <n v="18514501"/>
        <n v="18514517"/>
        <n v="18514666"/>
        <n v="18515815"/>
        <n v="18516108"/>
        <n v="18518267"/>
        <n v="18518782"/>
        <n v="18520048"/>
        <n v="18521199"/>
        <n v="18523092"/>
        <n v="18531877"/>
        <n v="18534741"/>
        <n v="18535187"/>
        <n v="18538450"/>
        <n v="18540145"/>
        <n v="18541066"/>
        <n v="18542781"/>
        <n v="18542928"/>
        <n v="18553648"/>
        <n v="18553931"/>
        <n v="18554069"/>
        <n v="18554170"/>
        <n v="18554561"/>
        <n v="18583369"/>
        <n v="18587695"/>
        <n v="18620491"/>
        <n v="18621864"/>
        <n v="18627520"/>
        <n v="18632931"/>
        <n v="18648706"/>
        <n v="18650126"/>
        <n v="18663029"/>
        <n v="18667685"/>
        <n v="18670025"/>
        <n v="18670162"/>
        <n v="18671948"/>
        <n v="18682648"/>
        <n v="18687640"/>
        <n v="18695493"/>
        <n v="18698335"/>
        <n v="18703553"/>
        <n v="18710286"/>
        <n v="18710331"/>
        <n v="18711759"/>
        <n v="18719670"/>
        <n v="18724283"/>
        <n v="18724817"/>
        <n v="18728992"/>
        <n v="18729481"/>
        <n v="18732823"/>
        <n v="18740444"/>
        <n v="18747771"/>
        <n v="18749867"/>
        <n v="18750106"/>
        <n v="18758716"/>
        <n v="18762822"/>
        <n v="18763995"/>
        <n v="18764420"/>
        <n v="18767789"/>
        <n v="18770897"/>
        <n v="18771445"/>
        <n v="18779249"/>
        <n v="18780662"/>
        <n v="18780885"/>
        <n v="18781951"/>
        <n v="18783030"/>
        <n v="18783214"/>
        <n v="18789402"/>
        <n v="18790001"/>
        <n v="18791228"/>
        <n v="18809163"/>
        <n v="18818540"/>
        <n v="18825158"/>
        <n v="18825976"/>
        <n v="18836715"/>
        <n v="18838442"/>
        <n v="18844459"/>
        <n v="18845717"/>
        <n v="18845750"/>
        <n v="18847024"/>
        <n v="18860156"/>
        <n v="18862974"/>
        <n v="18870188"/>
        <n v="18872658"/>
        <n v="18875230"/>
        <n v="18885309"/>
        <n v="18886093"/>
        <n v="18889134"/>
        <n v="18893866"/>
        <n v="18928015"/>
        <n v="18930220"/>
        <n v="18936709"/>
        <n v="18944071"/>
        <n v="18944157"/>
        <n v="18944546"/>
        <n v="18954086"/>
        <n v="18955243"/>
        <n v="18960558"/>
        <n v="18972156"/>
        <n v="18973293"/>
        <n v="18975066"/>
        <n v="18981169"/>
        <n v="18986776"/>
        <n v="18990279"/>
        <n v="18991916"/>
        <n v="18993252"/>
        <n v="18994150"/>
        <n v="18994287"/>
        <n v="18994416"/>
        <n v="18995407"/>
        <n v="19001403"/>
        <n v="19008915"/>
        <n v="19012508"/>
        <n v="19015554"/>
        <n v="19015740"/>
        <n v="19016252"/>
        <n v="19016553"/>
        <n v="19018730"/>
        <n v="19027182"/>
        <n v="19027460"/>
        <n v="19029756"/>
        <n v="19029993"/>
        <n v="19037578"/>
        <n v="19043243"/>
        <n v="19044698"/>
        <n v="19048840"/>
        <n v="19052236"/>
        <n v="19052779"/>
        <n v="19059295"/>
        <n v="19065075"/>
        <n v="19068781"/>
        <n v="19068931"/>
        <n v="19070555"/>
        <n v="19077991"/>
        <n v="19078818"/>
        <n v="19078858"/>
        <n v="19081895"/>
        <n v="19082271"/>
        <n v="19084668"/>
        <n v="19091801"/>
        <n v="19093665"/>
        <n v="19093738"/>
        <n v="19097304"/>
        <n v="19097511"/>
        <n v="19098550"/>
        <n v="19107777"/>
        <n v="19109351"/>
        <n v="19109524"/>
        <n v="19112054"/>
        <n v="19113907"/>
        <n v="19115201"/>
        <n v="19117247"/>
        <n v="19117904"/>
        <n v="19118161"/>
        <n v="19124106"/>
        <n v="19124979"/>
        <n v="19125984"/>
        <n v="19130328"/>
        <n v="19132213"/>
        <n v="19135268"/>
        <n v="19137859"/>
        <n v="19138303"/>
        <n v="19140787"/>
        <n v="19141743"/>
        <n v="19145840"/>
        <n v="19147076"/>
        <n v="19149721"/>
        <n v="19150503"/>
        <n v="19151664"/>
        <n v="19156561"/>
        <n v="19156848"/>
        <n v="19157017"/>
        <n v="19159619"/>
        <n v="19161295"/>
        <n v="19166666"/>
        <n v="19167054"/>
        <n v="19171497"/>
        <n v="19178603"/>
        <n v="19179242"/>
        <n v="19179818"/>
        <n v="19188023"/>
        <n v="19190893"/>
        <n v="19192246"/>
        <n v="19195099"/>
        <n v="19202359"/>
        <n v="19203836"/>
        <n v="19206499"/>
        <n v="19208655"/>
        <n v="19210670"/>
        <n v="19218614"/>
        <n v="19219247"/>
        <n v="19220778"/>
        <n v="19221971"/>
        <n v="19222716"/>
        <n v="19223716"/>
        <n v="19231198"/>
        <n v="19232719"/>
        <n v="19236190"/>
        <n v="19240750"/>
        <n v="19240776"/>
        <n v="19244077"/>
        <n v="19245868"/>
        <n v="19252041"/>
        <n v="19252936"/>
        <n v="19260127"/>
        <n v="19261060"/>
        <n v="19261719"/>
        <n v="19275409"/>
        <n v="19281127"/>
        <n v="19288050"/>
        <n v="19290798"/>
        <n v="19293549"/>
        <n v="19300487"/>
        <n v="19306799"/>
        <n v="19310329"/>
        <n v="19312650"/>
        <n v="19324761"/>
        <n v="19325835"/>
        <n v="19326354"/>
        <n v="19327081"/>
        <n v="19340002"/>
        <n v="19342439"/>
        <n v="19344825"/>
        <n v="19353976"/>
        <n v="19354043"/>
        <n v="19363705"/>
        <n v="19368468"/>
        <n v="19372702"/>
        <n v="19373146"/>
        <n v="19374214"/>
        <n v="19378383"/>
        <n v="19379268"/>
        <n v="19394098"/>
        <n v="19400626"/>
        <n v="19402917"/>
        <n v="19405851"/>
        <n v="19406357"/>
        <n v="19409748"/>
        <n v="19409986"/>
        <n v="19411575"/>
        <n v="19412036"/>
        <n v="19417408"/>
        <n v="19426736"/>
        <n v="19429011"/>
        <n v="19429889"/>
        <n v="19432587"/>
        <n v="19436781"/>
        <n v="19442331"/>
        <n v="19449328"/>
        <n v="19451971"/>
        <n v="19462130"/>
        <n v="19464746"/>
        <n v="19475064"/>
        <n v="19484567"/>
        <n v="19486892"/>
        <n v="19495354"/>
        <n v="19495484"/>
        <n v="19496566"/>
        <n v="19496689"/>
        <n v="19497547"/>
        <n v="19498663"/>
        <n v="19499173"/>
        <n v="19502538"/>
        <n v="19512595"/>
        <n v="19512767"/>
        <n v="19516554"/>
        <n v="19523871"/>
        <n v="19524756"/>
        <n v="19528102"/>
        <n v="19528263"/>
        <n v="19529686"/>
        <n v="19531348"/>
        <n v="19537277"/>
        <n v="19541220"/>
        <n v="19543476"/>
        <n v="19546215"/>
        <n v="19552865"/>
        <n v="19564649"/>
        <n v="19566278"/>
        <n v="19569764"/>
        <n v="19570921"/>
        <n v="19572971"/>
        <n v="19579570"/>
        <n v="19582110"/>
        <n v="19582199"/>
        <n v="19589774"/>
        <n v="19613958"/>
        <n v="19619935"/>
        <n v="19628909"/>
        <n v="19630914"/>
        <n v="19638196"/>
        <n v="19638352"/>
        <n v="19639952"/>
        <n v="19645131"/>
        <n v="19648424"/>
        <n v="19649933"/>
        <n v="19651379"/>
        <n v="19652181"/>
        <n v="19652302"/>
        <n v="19664433"/>
        <n v="19670167"/>
        <n v="19677273"/>
        <n v="19678412"/>
        <n v="19678429"/>
        <n v="19679792"/>
        <n v="19685556"/>
        <n v="19688112"/>
        <n v="19688290"/>
        <n v="19688953"/>
        <n v="19689906"/>
        <n v="19690399"/>
        <n v="19690664"/>
        <n v="19706529"/>
        <n v="19706597"/>
        <n v="19706981"/>
        <n v="19711825"/>
        <n v="19715772"/>
        <n v="19723965"/>
        <n v="19725793"/>
        <n v="19726644"/>
        <n v="19727128"/>
        <n v="19742519"/>
        <n v="19744233"/>
        <n v="19755429"/>
        <n v="19756170"/>
        <n v="19756617"/>
        <n v="19760627"/>
        <n v="19761963"/>
        <n v="19763605"/>
        <n v="19764495"/>
        <n v="19766396"/>
        <n v="19772077"/>
        <n v="19772137"/>
        <n v="19772926"/>
        <n v="19777044"/>
        <n v="19777101"/>
        <n v="19778495"/>
        <n v="19785731"/>
        <n v="19788194"/>
        <n v="19788517"/>
        <n v="19793304"/>
        <n v="19793846"/>
        <n v="19800044"/>
        <n v="19805703"/>
        <n v="19805844"/>
        <n v="19815117"/>
        <n v="19815681"/>
        <n v="19819027"/>
        <n v="19823863"/>
        <n v="19825381"/>
        <n v="19835673"/>
        <n v="19840071"/>
        <n v="19855421"/>
        <n v="19858285"/>
        <n v="19865722"/>
        <n v="19869069"/>
        <n v="19872569"/>
        <n v="19880388"/>
        <n v="19884593"/>
        <n v="19890745"/>
        <n v="19898166"/>
        <n v="19908158"/>
        <n v="19917477"/>
        <n v="19925931"/>
        <n v="19929181"/>
        <n v="19935066"/>
        <n v="19936188"/>
        <n v="19936485"/>
        <n v="19938942"/>
        <n v="19943905"/>
        <n v="19946233"/>
        <n v="19949975"/>
        <n v="19954033"/>
        <n v="19955593"/>
        <n v="19956737"/>
        <n v="19958980"/>
        <n v="19959050"/>
        <n v="19959976"/>
        <n v="19961291"/>
        <n v="19963803"/>
        <n v="19969407"/>
        <n v="19974481"/>
        <n v="19981328"/>
        <n v="19983793"/>
        <n v="19991956"/>
        <n v="19992514"/>
        <n v="19993588"/>
        <n v="20005459"/>
        <n v="20006482"/>
        <n v="20011445"/>
        <n v="20020788"/>
        <n v="20022072"/>
        <n v="20026555"/>
        <n v="20032993"/>
        <n v="20033846"/>
        <n v="20045291"/>
        <n v="20048624"/>
        <n v="20049824"/>
        <n v="20051859"/>
        <n v="20060396"/>
        <n v="20063068"/>
        <n v="20065220"/>
        <n v="20067089"/>
        <n v="20079674"/>
        <n v="20092836"/>
        <n v="20111172"/>
        <n v="20112732"/>
        <n v="20129941"/>
        <n v="20141802"/>
        <n v="20144006"/>
        <n v="20144247"/>
        <n v="20145178"/>
        <n v="20151683"/>
        <n v="20162650"/>
        <n v="20163495"/>
        <n v="20166484"/>
        <n v="20169520"/>
        <n v="20170894"/>
        <n v="20171680"/>
        <n v="20177494"/>
        <n v="20178805"/>
        <n v="20181378"/>
        <n v="20183940"/>
        <n v="20192227"/>
        <n v="20201863"/>
        <n v="20213014"/>
        <n v="20218515"/>
        <n v="20219134"/>
        <n v="20221099"/>
        <n v="20221578"/>
        <n v="20222776"/>
        <n v="20223587"/>
        <n v="20230629"/>
        <n v="20232076"/>
        <n v="20238969"/>
        <n v="20239338"/>
        <n v="20241835"/>
        <n v="20246169"/>
        <n v="20246789"/>
        <n v="20257684"/>
        <n v="20259421"/>
        <n v="20261161"/>
        <n v="20277697"/>
        <n v="20304890"/>
        <n v="20307523"/>
        <n v="20315414"/>
        <n v="20318312"/>
        <n v="20319195"/>
        <n v="20346511"/>
        <n v="20347204"/>
        <n v="20347434"/>
        <n v="20354903"/>
        <n v="20355675"/>
        <n v="20357437"/>
        <n v="20376725"/>
        <n v="20388211"/>
        <n v="20391521"/>
        <n v="20402115"/>
        <n v="20405373"/>
        <n v="20406009"/>
        <n v="20409283"/>
        <n v="20417776"/>
        <n v="20423178"/>
        <n v="20423490"/>
        <n v="20432171"/>
        <n v="20446876"/>
        <n v="20448048"/>
        <n v="20450821"/>
        <n v="20454490"/>
        <n v="20488248"/>
        <n v="20510572"/>
        <n v="20512581"/>
        <n v="20513820"/>
        <n v="20516484"/>
        <n v="20521096"/>
        <n v="20536458"/>
        <n v="20539387"/>
        <n v="20556390"/>
        <n v="20564496"/>
        <n v="20567497"/>
        <n v="20571302"/>
        <n v="20577862"/>
        <n v="20594770"/>
        <n v="20595474"/>
        <n v="20598362"/>
        <n v="20601378"/>
        <n v="20603272"/>
        <n v="20610158"/>
        <n v="20614487"/>
        <n v="20614824"/>
        <n v="20615175"/>
        <n v="20628382"/>
        <n v="20637119"/>
        <n v="20644367"/>
        <n v="20644424"/>
        <n v="20645110"/>
        <n v="20649022"/>
        <n v="20650783"/>
        <n v="20656392"/>
        <n v="20682296"/>
        <n v="20685762"/>
        <n v="20685815"/>
        <n v="20689803"/>
        <n v="20691169"/>
        <n v="20691275"/>
        <n v="20703573"/>
        <n v="20722736"/>
        <n v="20734169"/>
        <n v="20741712"/>
        <n v="20741988"/>
        <n v="20773590"/>
        <n v="20778908"/>
        <n v="20783458"/>
        <n v="20784179"/>
        <n v="20790360"/>
        <n v="20791613"/>
        <n v="20800073"/>
        <n v="20801398"/>
        <n v="20824417"/>
        <n v="20830145"/>
        <n v="20833484"/>
        <n v="20842776"/>
        <n v="20844739"/>
        <n v="20845156"/>
        <n v="20846590"/>
        <n v="20854344"/>
        <n v="20854728"/>
        <n v="20860442"/>
        <n v="20880683"/>
        <n v="20884199"/>
        <n v="20885501"/>
        <n v="20895656"/>
        <n v="20899370"/>
        <n v="20920940"/>
        <n v="20924485"/>
        <n v="20943386"/>
        <n v="20944185"/>
        <n v="20945208"/>
        <n v="20947025"/>
        <n v="20963319"/>
        <n v="20964211"/>
        <n v="20969832"/>
        <n v="20977668"/>
        <n v="20980142"/>
        <n v="20987867"/>
        <n v="20988878"/>
        <n v="21001265"/>
        <n v="21004838"/>
        <n v="21019850"/>
        <n v="21023442"/>
        <n v="21034605"/>
        <n v="21035343"/>
        <n v="21038822"/>
        <n v="21041263"/>
        <n v="21051207"/>
        <n v="21053294"/>
        <n v="21074833"/>
        <n v="21085227"/>
        <n v="21100807"/>
        <n v="21101042"/>
        <n v="21104250"/>
        <n v="21105002"/>
        <n v="21107205"/>
        <n v="21116773"/>
        <n v="21123575"/>
        <n v="21134355"/>
        <n v="21144426"/>
        <n v="21145584"/>
        <n v="21147667"/>
        <n v="21148819"/>
        <n v="21152745"/>
        <n v="21157403"/>
        <n v="21158832"/>
        <n v="21161506"/>
        <n v="21168952"/>
        <n v="21170327"/>
        <n v="21172369"/>
        <n v="21184362"/>
        <n v="21186913"/>
        <n v="21188408"/>
        <n v="21195929"/>
        <n v="21197850"/>
        <n v="21200654"/>
        <n v="21210682"/>
        <n v="21215449"/>
        <n v="21223732"/>
        <n v="21225463"/>
        <n v="21227311"/>
        <n v="21228931"/>
        <n v="21229108"/>
        <n v="21236109"/>
        <n v="21238364"/>
        <n v="21242094"/>
        <n v="21246109"/>
        <n v="21247266"/>
        <n v="21247708"/>
        <n v="21249953"/>
        <n v="21256937"/>
        <n v="21262490"/>
        <n v="21263475"/>
        <n v="21276148"/>
        <n v="21314253"/>
        <n v="21318596"/>
        <n v="21328874"/>
        <n v="21360684"/>
        <n v="21368901"/>
        <n v="21374400"/>
        <n v="21380815"/>
        <n v="21386770"/>
        <n v="21387822"/>
        <n v="21391895"/>
        <n v="21425563"/>
        <n v="21430364"/>
        <n v="21444746"/>
        <n v="21446232"/>
        <n v="21446362"/>
        <n v="21451783"/>
        <n v="21455040"/>
        <n v="21456655"/>
        <n v="21457678"/>
        <n v="21458663"/>
        <n v="21459647"/>
        <n v="21482814"/>
        <n v="21484246"/>
        <n v="21484387"/>
        <n v="21484598"/>
        <n v="21493179"/>
        <n v="21493180"/>
        <n v="21497436"/>
        <n v="21499209"/>
        <n v="21514302"/>
        <n v="21522985"/>
        <n v="21535036"/>
        <n v="21535774"/>
        <n v="21544034"/>
        <n v="21545126"/>
        <n v="21545421"/>
        <n v="21546915"/>
        <n v="21547004"/>
        <n v="21571326"/>
        <n v="21573463"/>
        <n v="21578595"/>
        <n v="21578986"/>
        <n v="21589822"/>
        <n v="21605471"/>
        <n v="21606603"/>
        <n v="21613797"/>
        <n v="21619682"/>
        <n v="21631097"/>
        <n v="21631678"/>
        <n v="21635295"/>
        <n v="21639367"/>
        <n v="21644677"/>
        <n v="21663699"/>
        <n v="21676697"/>
        <n v="21679134"/>
        <n v="21687736"/>
        <n v="21705604"/>
        <n v="21718923"/>
        <n v="21722120"/>
        <n v="21734665"/>
        <n v="21736417"/>
        <n v="21742190"/>
        <n v="21745678"/>
        <n v="21762132"/>
        <n v="21762787"/>
        <n v="21763921"/>
        <n v="21766527"/>
        <n v="21777658"/>
        <n v="21778129"/>
        <n v="21779045"/>
        <n v="21786594"/>
        <n v="21792038"/>
        <n v="21794852"/>
        <n v="21821293"/>
        <n v="21831900"/>
        <n v="21842010"/>
        <n v="21847717"/>
        <n v="21848665"/>
        <n v="21861769"/>
        <n v="21865000"/>
        <n v="21876466"/>
        <n v="21876892"/>
        <n v="21877456"/>
        <n v="21881476"/>
        <n v="21904257"/>
        <n v="21908841"/>
        <n v="21931896"/>
        <n v="21933353"/>
        <n v="21943958"/>
        <n v="21945554"/>
        <n v="21947543"/>
        <n v="21970432"/>
        <n v="21970627"/>
        <n v="21974433"/>
        <n v="21992334"/>
        <n v="21994232"/>
        <n v="22031148"/>
        <n v="22042823"/>
        <n v="22044536"/>
        <n v="22053382"/>
        <n v="22057748"/>
        <n v="22061321"/>
        <n v="22062025"/>
        <n v="22093739"/>
        <n v="22098990"/>
        <n v="22111691"/>
        <n v="22116345"/>
        <n v="22121259"/>
        <n v="22144261"/>
        <n v="22155228"/>
        <n v="22158082"/>
        <n v="22162796"/>
        <n v="22163695"/>
        <n v="22164186"/>
        <n v="22199740"/>
        <n v="22220611"/>
        <n v="22224597"/>
        <n v="22225886"/>
        <n v="22235590"/>
        <n v="22242082"/>
        <n v="22245850"/>
        <n v="22255564"/>
        <n v="22258778"/>
        <n v="22260491"/>
        <n v="22261662"/>
        <n v="22271410"/>
        <n v="22273878"/>
        <n v="22287288"/>
        <n v="22287739"/>
        <n v="22290273"/>
        <n v="22304339"/>
        <n v="22304830"/>
        <n v="22314678"/>
        <n v="22323814"/>
        <n v="22333643"/>
        <n v="22339833"/>
        <n v="22340483"/>
        <n v="22349355"/>
        <n v="22350530"/>
        <n v="22352030"/>
        <n v="22356201"/>
        <n v="22382089"/>
        <n v="22383964"/>
        <n v="22405594"/>
        <n v="22415835"/>
        <n v="22441107"/>
        <n v="22442228"/>
        <n v="22450931"/>
        <n v="22452437"/>
        <n v="22462400"/>
        <n v="22477617"/>
        <n v="22491405"/>
        <n v="22495238"/>
        <n v="22495914"/>
        <n v="22501214"/>
        <n v="22510953"/>
        <n v="22511907"/>
        <n v="22524709"/>
        <n v="22527176"/>
        <n v="22556537"/>
        <n v="22563352"/>
        <n v="22564609"/>
        <n v="22576514"/>
        <n v="22594190"/>
        <n v="22597142"/>
        <n v="22614832"/>
        <n v="22622862"/>
        <n v="22624354"/>
        <n v="22643746"/>
        <n v="22667310"/>
        <n v="22680355"/>
        <n v="22685280"/>
        <n v="22688426"/>
        <n v="22695353"/>
        <n v="22708395"/>
        <n v="22721341"/>
        <n v="22727878"/>
        <n v="22730660"/>
        <n v="22745576"/>
        <n v="22748193"/>
        <n v="22756878"/>
        <n v="22758585"/>
        <n v="22759101"/>
        <n v="22763867"/>
        <n v="22782865"/>
        <n v="22784601"/>
        <n v="22785075"/>
        <n v="22787426"/>
        <n v="22846047"/>
        <n v="22860520"/>
        <n v="22881743"/>
        <n v="22898889"/>
        <n v="22913313"/>
        <n v="22951903"/>
        <n v="22956333"/>
        <n v="22964068"/>
        <n v="22964856"/>
        <n v="22979267"/>
        <n v="22981479"/>
        <n v="22991970"/>
        <n v="23010162"/>
        <n v="23010508"/>
        <n v="23011405"/>
        <n v="23037121"/>
        <n v="23039446"/>
        <n v="23050259"/>
        <n v="23051334"/>
        <n v="23068267"/>
        <n v="23081706"/>
        <n v="23085671"/>
        <n v="23086563"/>
        <n v="23088465"/>
        <n v="23097039"/>
        <n v="23110908"/>
        <n v="23113079"/>
        <n v="23119261"/>
        <n v="23125092"/>
        <n v="23138626"/>
        <n v="23139862"/>
        <n v="23153423"/>
        <n v="23159408"/>
        <n v="23173289"/>
        <n v="23184166"/>
        <n v="23194200"/>
        <n v="23197964"/>
        <n v="23204792"/>
        <n v="23225762"/>
        <n v="23230095"/>
        <n v="23231324"/>
        <n v="23234092"/>
        <n v="23246454"/>
        <n v="23251823"/>
        <n v="23282354"/>
        <n v="23284356"/>
        <n v="23288567"/>
        <n v="23300680"/>
        <n v="23301635"/>
        <n v="23316369"/>
        <n v="23332464"/>
        <n v="23335612"/>
        <n v="23338390"/>
        <n v="23340504"/>
        <n v="23349276"/>
        <n v="23351583"/>
        <n v="23353045"/>
        <n v="23356845"/>
        <n v="23359724"/>
        <n v="23363086"/>
        <n v="23366241"/>
        <n v="23370818"/>
        <n v="23373369"/>
        <n v="23389027"/>
        <n v="23392192"/>
        <n v="23410413"/>
        <n v="23411569"/>
        <n v="23412657"/>
        <n v="23422371"/>
        <n v="23433743"/>
        <n v="23461752"/>
        <n v="23461756"/>
        <n v="23473266"/>
        <n v="23500513"/>
        <n v="23502909"/>
        <n v="23515136"/>
        <n v="23515556"/>
        <n v="23516666"/>
        <n v="23517010"/>
        <n v="23517095"/>
        <n v="23531052"/>
        <n v="23533390"/>
        <n v="23540008"/>
        <n v="23540842"/>
        <n v="23541513"/>
        <n v="23543481"/>
        <n v="23554875"/>
        <n v="23559000"/>
        <n v="23560211"/>
        <n v="23594516"/>
        <n v="23604270"/>
        <n v="23608781"/>
        <n v="23611302"/>
        <n v="23618130"/>
        <n v="23624861"/>
        <n v="23629563"/>
        <n v="23648481"/>
        <n v="23662985"/>
        <n v="23674746"/>
        <n v="23675255"/>
        <n v="23679294"/>
        <n v="23681437"/>
        <n v="23707110"/>
        <n v="23707697"/>
        <n v="23709201"/>
        <n v="23709847"/>
        <n v="23713579"/>
        <n v="23728533"/>
        <n v="23729494"/>
        <n v="23734626"/>
        <n v="23739873"/>
        <n v="23740652"/>
        <n v="23742923"/>
        <n v="23744411"/>
        <n v="23758150"/>
        <n v="23758779"/>
        <n v="23763976"/>
        <n v="23764606"/>
        <n v="23768980"/>
        <n v="23775261"/>
        <n v="23776562"/>
        <n v="23779218"/>
        <n v="23784133"/>
        <n v="23794564"/>
        <n v="23802269"/>
        <n v="23804314"/>
        <n v="23815338"/>
        <n v="23817197"/>
        <n v="23817650"/>
        <n v="23818061"/>
        <n v="23825955"/>
        <n v="23832047"/>
        <n v="23846460"/>
        <n v="23854348"/>
        <n v="23854679"/>
        <n v="23856035"/>
        <n v="23866506"/>
        <n v="23866508"/>
        <n v="23866509"/>
        <n v="23866510"/>
        <n v="23866511"/>
        <n v="23866512"/>
        <n v="23893220"/>
        <n v="23902048"/>
        <n v="23908434"/>
        <n v="23910140"/>
        <n v="23912813"/>
        <n v="23913936"/>
        <n v="23915848"/>
        <n v="23916440"/>
        <n v="23922471"/>
        <n v="23928920"/>
        <n v="23932412"/>
        <n v="23958263"/>
        <n v="23967464"/>
        <n v="23971585"/>
        <n v="23987462"/>
        <n v="23991998"/>
        <n v="23991999"/>
        <n v="23995901"/>
        <n v="24027519"/>
        <n v="24035428"/>
        <n v="24035836"/>
        <n v="24035973"/>
        <n v="24038908"/>
        <n v="24039561"/>
        <n v="24048638"/>
        <n v="24056964"/>
        <n v="24057393"/>
        <n v="24068137"/>
        <n v="24070660"/>
        <n v="24071709"/>
        <n v="24074532"/>
        <n v="24095193"/>
        <n v="24097662"/>
        <n v="24107240"/>
        <n v="24112790"/>
        <n v="24128792"/>
        <n v="24129567"/>
        <n v="24133934"/>
        <n v="24147263"/>
        <n v="24148713"/>
        <n v="24151897"/>
        <n v="24153839"/>
        <n v="24155965"/>
        <n v="24158063"/>
        <n v="24172810"/>
        <n v="24176118"/>
        <n v="24177174"/>
        <n v="24200603"/>
        <n v="24201389"/>
        <n v="24203279"/>
        <n v="24203531"/>
        <n v="24205046"/>
        <n v="24215090"/>
        <n v="24220753"/>
        <n v="24223599"/>
        <n v="24229232"/>
        <n v="24236996"/>
        <n v="24241411"/>
        <n v="24263815"/>
        <n v="24273516"/>
        <n v="24275725"/>
        <n v="24278353"/>
        <n v="24278656"/>
        <n v="24279174"/>
        <n v="24301943"/>
        <n v="24306701"/>
        <n v="24306843"/>
        <n v="24308556"/>
        <n v="24315701"/>
        <n v="24316968"/>
        <n v="24318598"/>
        <n v="24321995"/>
        <n v="24322164"/>
        <n v="24323023"/>
        <n v="24324529"/>
        <n v="24324990"/>
        <n v="24328129"/>
        <n v="24349060"/>
        <n v="24367211"/>
        <n v="24371158"/>
        <n v="24371564"/>
        <n v="24371913"/>
        <n v="24372593"/>
        <n v="24386397"/>
        <n v="24389292"/>
        <n v="24390424"/>
        <n v="24390913"/>
        <n v="24401418"/>
        <n v="24401675"/>
        <n v="24408272"/>
        <n v="24409543"/>
        <n v="24416498"/>
        <n v="24420486"/>
        <n v="24420554"/>
        <n v="24421354"/>
        <n v="24421934"/>
        <n v="24423750"/>
        <n v="24442505"/>
        <n v="24443951"/>
        <n v="24448090"/>
        <n v="24457393"/>
        <n v="24457745"/>
        <n v="24462663"/>
        <n v="24465302"/>
        <n v="24482365"/>
        <n v="24483792"/>
        <n v="24487245"/>
        <n v="24487865"/>
        <n v="24491860"/>
        <n v="24503815"/>
        <n v="24506723"/>
        <n v="24508451"/>
        <n v="24512091"/>
        <n v="24522266"/>
        <n v="24527371"/>
        <n v="24529223"/>
        <n v="24542091"/>
        <n v="24549462"/>
        <n v="24551164"/>
        <n v="24551255"/>
        <n v="24572394"/>
        <n v="24572699"/>
        <n v="24573523"/>
        <n v="24573886"/>
        <n v="24574575"/>
        <n v="24576043"/>
        <n v="24593297"/>
        <n v="24594471"/>
        <n v="24603793"/>
        <n v="24628086"/>
        <n v="24636371"/>
        <n v="24638798"/>
        <n v="24639229"/>
        <n v="24643565"/>
        <n v="24651648"/>
        <n v="24661356"/>
        <n v="24664612"/>
        <n v="24666598"/>
        <n v="24666623"/>
        <n v="24671938"/>
        <n v="24672695"/>
        <n v="24675940"/>
        <n v="24681842"/>
        <n v="24682991"/>
        <n v="24684307"/>
        <n v="24689576"/>
        <n v="24695989"/>
        <n v="24703861"/>
        <n v="24705346"/>
        <n v="24708129"/>
        <n v="24726893"/>
        <n v="24727525"/>
        <n v="24731334"/>
        <n v="24735134"/>
        <n v="24740878"/>
        <n v="24741874"/>
        <n v="24751112"/>
        <n v="24751507"/>
        <n v="24762019"/>
        <n v="24769506"/>
        <n v="24769631"/>
        <n v="24786754"/>
        <n v="24788886"/>
        <n v="24791834"/>
        <n v="24813760"/>
        <n v="24813829"/>
        <n v="24818906"/>
        <n v="24821859"/>
        <n v="24824706"/>
        <n v="24827485"/>
        <n v="24846370"/>
        <n v="24851836"/>
        <n v="24853386"/>
        <n v="24866638"/>
        <n v="24876686"/>
        <n v="24881784"/>
        <n v="24886653"/>
        <n v="24887858"/>
        <n v="24898159"/>
        <n v="24903650"/>
        <n v="24909792"/>
        <n v="24930274"/>
        <n v="24935597"/>
        <n v="24938965"/>
        <n v="24939454"/>
        <n v="24939745"/>
        <n v="24940096"/>
        <n v="24955343"/>
        <n v="24959794"/>
        <n v="24962520"/>
        <n v="24969352"/>
        <n v="24973658"/>
        <n v="24975806"/>
        <n v="24976032"/>
        <n v="24978124"/>
        <n v="24978541"/>
        <n v="24979142"/>
        <n v="24986077"/>
        <n v="24987502"/>
        <n v="24988685"/>
        <n v="24988833"/>
        <n v="24990206"/>
        <n v="24996284"/>
        <n v="25004466"/>
        <n v="25010230"/>
        <n v="25011659"/>
        <n v="25023934"/>
        <n v="25026572"/>
        <n v="25027897"/>
        <n v="25028431"/>
        <n v="25030381"/>
        <n v="25031295"/>
        <n v="25044794"/>
        <n v="25046053"/>
        <n v="25047724"/>
        <n v="25048718"/>
        <n v="25051904"/>
        <n v="25052471"/>
        <n v="25089093"/>
        <n v="25090943"/>
        <n v="25094821"/>
        <n v="25112754"/>
        <n v="25123195"/>
        <n v="25131306"/>
        <n v="25133927"/>
        <n v="25134506"/>
        <n v="25155053"/>
        <n v="25159039"/>
        <n v="25164909"/>
        <n v="25175202"/>
        <n v="25185211"/>
        <n v="25204862"/>
        <n v="25220258"/>
        <n v="25224644"/>
        <n v="25225713"/>
        <n v="25244367"/>
        <n v="25246576"/>
        <n v="25248256"/>
        <n v="25249053"/>
        <n v="25254627"/>
        <n v="25270781"/>
        <n v="25271606"/>
        <n v="25271669"/>
        <n v="25278132"/>
        <n v="25286124"/>
        <n v="25288870"/>
        <n v="25301387"/>
        <n v="25304707"/>
        <n v="25304968"/>
        <n v="25316169"/>
        <n v="25335185"/>
        <n v="25338708"/>
        <n v="25349751"/>
        <n v="25361881"/>
        <n v="25363946"/>
        <n v="25365157"/>
        <n v="25377522"/>
        <n v="25377823"/>
        <n v="25383491"/>
        <n v="25386920"/>
        <n v="25388019"/>
        <n v="25400091"/>
        <n v="25414533"/>
        <n v="25415825"/>
        <n v="25417798"/>
        <n v="25420736"/>
        <n v="25433071"/>
        <n v="25438601"/>
        <n v="25439647"/>
        <n v="25440187"/>
        <n v="25443564"/>
        <n v="25446615"/>
        <n v="25452587"/>
        <n v="25462780"/>
        <n v="25469542"/>
        <n v="25503393"/>
        <n v="25504347"/>
        <n v="25507175"/>
        <n v="25507301"/>
        <n v="25510060"/>
        <n v="25510656"/>
        <n v="25512044"/>
        <n v="25541423"/>
        <n v="25542858"/>
        <n v="25544666"/>
        <n v="25563616"/>
        <n v="25571685"/>
        <n v="25595935"/>
        <n v="25608197"/>
        <n v="25609785"/>
        <n v="25618506"/>
        <n v="25624632"/>
        <n v="25641218"/>
        <n v="25643983"/>
        <n v="25650618"/>
        <n v="25663289"/>
        <n v="25668607"/>
        <n v="25668698"/>
        <n v="25668836"/>
        <n v="25671950"/>
        <n v="25693697"/>
        <n v="25701518"/>
        <n v="25709405"/>
        <n v="25712851"/>
        <n v="25716895"/>
        <n v="25721912"/>
        <n v="25726723"/>
        <n v="25733885"/>
        <n v="25754164"/>
        <n v="25764705"/>
        <n v="25765336"/>
        <n v="25771223"/>
        <n v="25771310"/>
        <n v="25778296"/>
        <n v="25787924"/>
        <n v="25795451"/>
        <n v="25819259"/>
        <n v="25827542"/>
        <n v="25834617"/>
        <n v="25835173"/>
        <n v="25852922"/>
        <n v="25860127"/>
        <n v="25868821"/>
        <n v="25869537"/>
        <n v="25877476"/>
        <n v="25890198"/>
        <n v="25890351"/>
        <n v="25930756"/>
        <n v="25940654"/>
        <n v="25941946"/>
        <n v="25942069"/>
        <n v="25942223"/>
        <n v="25957537"/>
        <n v="25959959"/>
        <n v="25961182"/>
        <n v="25972043"/>
        <n v="25973945"/>
        <n v="25974274"/>
        <n v="25990454"/>
        <n v="25991879"/>
        <n v="25992628"/>
        <n v="25992646"/>
        <n v="26006018"/>
        <n v="26015609"/>
        <n v="26017065"/>
        <n v="26031847"/>
        <n v="26031979"/>
        <n v="26032342"/>
        <n v="26035481"/>
        <n v="26045313"/>
        <n v="26047961"/>
        <n v="26057947"/>
        <n v="26070089"/>
        <n v="26076804"/>
        <n v="26078676"/>
        <n v="26082070"/>
        <n v="26096897"/>
        <n v="26098233"/>
        <n v="26101618"/>
        <n v="26101774"/>
        <n v="26102347"/>
        <n v="26103968"/>
        <n v="26104191"/>
        <n v="26121040"/>
        <n v="26123374"/>
        <n v="26131121"/>
        <n v="26131426"/>
        <n v="26135428"/>
        <n v="26144552"/>
        <n v="26146462"/>
        <n v="26147865"/>
        <n v="26149174"/>
        <n v="26154541"/>
        <n v="26156722"/>
        <n v="26159081"/>
        <n v="26159173"/>
        <n v="26179089"/>
        <n v="26184462"/>
        <n v="26191406"/>
        <n v="26197046"/>
        <n v="26214582"/>
        <n v="26217462"/>
        <n v="26224569"/>
        <n v="26244261"/>
        <n v="26246885"/>
        <n v="26252400"/>
        <n v="26255537"/>
        <n v="26267003"/>
        <n v="26278432"/>
        <n v="26284339"/>
        <n v="26290470"/>
        <n v="26291238"/>
        <n v="26291796"/>
        <n v="26297526"/>
        <n v="26312612"/>
        <n v="26315118"/>
        <n v="26318817"/>
        <n v="26320915"/>
        <n v="26322107"/>
        <n v="26325365"/>
        <n v="26329356"/>
        <n v="26332074"/>
        <n v="26347526"/>
        <n v="26353966"/>
        <n v="26354185"/>
        <n v="26356488"/>
        <n v="26374301"/>
        <n v="26375949"/>
        <n v="26381320"/>
        <n v="26389169"/>
        <n v="26390566"/>
        <n v="26406620"/>
        <n v="26409339"/>
        <n v="26410822"/>
        <n v="26415575"/>
        <n v="26419271"/>
        <n v="26420820"/>
        <n v="26423935"/>
        <n v="26433722"/>
        <n v="26433724"/>
        <n v="26436704"/>
        <n v="26464039"/>
        <n v="26465290"/>
        <n v="26466038"/>
        <n v="26486518"/>
        <n v="26490715"/>
        <n v="26491077"/>
        <n v="26506291"/>
        <n v="26512981"/>
        <n v="26515537"/>
        <n v="26523336"/>
        <n v="26525143"/>
        <n v="26529034"/>
        <n v="26544306"/>
        <n v="26552537"/>
        <n v="26562666"/>
        <n v="26591982"/>
        <n v="26598955"/>
        <n v="26602127"/>
        <n v="26616758"/>
        <n v="26623182"/>
        <n v="26626611"/>
        <n v="26631318"/>
        <n v="26634429"/>
        <n v="26650538"/>
        <n v="26650793"/>
        <n v="26660933"/>
        <n v="26674397"/>
        <n v="26695863"/>
        <n v="26703785"/>
        <n v="26704322"/>
        <n v="26706795"/>
        <n v="26708560"/>
        <n v="26729939"/>
        <n v="26730311"/>
        <n v="26731264"/>
        <n v="26735148"/>
        <n v="26741646"/>
        <n v="26746046"/>
        <n v="26762199"/>
        <n v="26767620"/>
        <n v="26770797"/>
        <n v="26783230"/>
        <n v="26796162"/>
        <n v="26797183"/>
        <n v="26798339"/>
        <n v="26798476"/>
        <n v="26799530"/>
        <n v="26799813"/>
        <n v="26830021"/>
        <n v="26836198"/>
        <n v="26846412"/>
        <n v="26851156"/>
        <n v="26854970"/>
        <n v="26862421"/>
        <n v="26871873"/>
        <n v="26883241"/>
        <n v="26884668"/>
        <n v="26886896"/>
        <n v="26890713"/>
        <n v="26893176"/>
        <n v="26902895"/>
        <n v="26909890"/>
        <n v="26911055"/>
        <n v="26938472"/>
        <n v="26940859"/>
        <n v="26944071"/>
        <n v="26950174"/>
        <n v="26953149"/>
        <n v="26976732"/>
        <n v="26977833"/>
        <n v="26981946"/>
        <n v="26985763"/>
        <n v="26993164"/>
        <n v="27014385"/>
        <n v="27017088"/>
        <n v="27022796"/>
        <n v="27039366"/>
        <n v="27043397"/>
        <n v="27046928"/>
        <n v="27046934"/>
        <n v="27046937"/>
        <n v="27046941"/>
        <n v="27046943"/>
        <n v="27049617"/>
        <n v="27057110"/>
        <n v="27073458"/>
        <n v="27082232"/>
        <n v="27083037"/>
        <n v="27087573"/>
        <n v="27096485"/>
        <n v="27109410"/>
        <n v="27110404"/>
        <n v="27118426"/>
        <n v="27122019"/>
        <n v="27123212"/>
        <n v="27124091"/>
        <n v="27124667"/>
        <n v="27126117"/>
        <n v="27126572"/>
        <n v="27126817"/>
        <n v="27127009"/>
        <n v="27129247"/>
        <n v="27129552"/>
        <n v="27134496"/>
        <n v="27145749"/>
        <n v="27146348"/>
        <n v="27155962"/>
        <n v="27157127"/>
        <n v="27159564"/>
        <n v="27160918"/>
        <n v="27167445"/>
        <n v="27185516"/>
        <n v="27188106"/>
        <n v="27188188"/>
        <n v="27188427"/>
        <n v="27188925"/>
        <n v="27192222"/>
        <n v="27192385"/>
        <n v="27193499"/>
        <n v="27194763"/>
        <n v="27195797"/>
        <n v="27209015"/>
        <n v="27216286"/>
        <n v="27216968"/>
        <n v="27218429"/>
        <n v="27223873"/>
        <n v="27225485"/>
        <n v="27228955"/>
        <n v="27248551"/>
        <n v="27260636"/>
        <n v="27284811"/>
        <n v="27293542"/>
        <n v="27300605"/>
        <n v="27311545"/>
        <n v="27313242"/>
        <n v="27329521"/>
        <n v="27336559"/>
        <n v="27336749"/>
        <n v="27351657"/>
        <n v="27377789"/>
        <n v="27383124"/>
        <n v="27387337"/>
        <n v="27396523"/>
        <n v="27417979"/>
        <n v="27418149"/>
        <n v="27419855"/>
        <n v="27420963"/>
        <n v="27425743"/>
        <n v="27429691"/>
        <n v="27449496"/>
        <n v="27456415"/>
        <n v="27456450"/>
        <n v="27464162"/>
        <n v="27465664"/>
        <n v="27473049"/>
        <n v="27473887"/>
        <n v="27476948"/>
        <n v="27482193"/>
        <n v="27490662"/>
        <n v="27498429"/>
        <n v="27501001"/>
        <n v="27502099"/>
        <n v="27502261"/>
        <n v="27523718"/>
        <n v="27533766"/>
        <n v="27539086"/>
        <n v="27545646"/>
        <n v="27560146"/>
        <n v="27563728"/>
        <n v="27566047"/>
        <n v="27566949"/>
        <n v="27568058"/>
        <n v="27569921"/>
        <n v="27570495"/>
        <n v="27577923"/>
        <n v="27588852"/>
        <n v="27596912"/>
        <n v="27597181"/>
        <n v="27602870"/>
        <n v="27619966"/>
        <n v="27619995"/>
        <n v="27634674"/>
        <n v="27645317"/>
        <n v="27649817"/>
        <n v="27652042"/>
        <n v="27657809"/>
        <n v="27680274"/>
        <n v="27688899"/>
        <n v="27696318"/>
        <n v="27699389"/>
        <n v="27711928"/>
        <n v="27718126"/>
        <n v="27729121"/>
        <n v="27738264"/>
        <n v="27741993"/>
        <n v="27742534"/>
        <n v="27745993"/>
        <n v="27771431"/>
        <n v="27773464"/>
        <n v="27776668"/>
        <n v="27794592"/>
        <n v="27795558"/>
        <n v="27798215"/>
        <n v="27802369"/>
        <n v="27805270"/>
        <n v="27833167"/>
        <n v="27847571"/>
        <n v="27853811"/>
        <n v="27858343"/>
        <n v="27866704"/>
        <n v="27873241"/>
        <n v="27883749"/>
        <n v="27892568"/>
        <n v="27900573"/>
        <n v="27913568"/>
        <n v="27921971"/>
        <n v="27924204"/>
        <n v="27929489"/>
        <n v="27948306"/>
        <n v="28575965"/>
        <n v="27948899"/>
        <n v="27948903"/>
        <n v="27948906"/>
        <n v="27948912"/>
        <n v="27948916"/>
        <n v="27948923"/>
        <n v="27969682"/>
        <n v="27982483"/>
        <n v="27982674"/>
        <n v="27989143"/>
        <n v="27998118"/>
        <n v="28006088"/>
        <n v="28042591"/>
        <n v="28050287"/>
        <n v="28050958"/>
        <n v="28051470"/>
        <n v="28061225"/>
        <n v="28065481"/>
        <n v="28065763"/>
        <n v="28072191"/>
        <n v="28090977"/>
        <n v="28093103"/>
        <n v="28095932"/>
        <n v="28097916"/>
        <n v="28098143"/>
        <n v="28101391"/>
        <n v="28113483"/>
        <n v="28119379"/>
        <n v="28159612"/>
        <n v="28177420"/>
        <n v="28192195"/>
        <n v="28194241"/>
        <n v="28196523"/>
        <n v="28212940"/>
        <n v="28222463"/>
        <n v="28246331"/>
        <n v="28271200"/>
        <n v="28272418"/>
        <n v="28274930"/>
        <n v="28290808"/>
        <n v="28300642"/>
        <n v="28303846"/>
        <n v="28308703"/>
        <n v="28327615"/>
        <n v="28330105"/>
        <n v="28359727"/>
        <n v="28363936"/>
        <n v="28376692"/>
        <n v="28401263"/>
        <n v="28402332"/>
        <n v="28403110"/>
        <n v="28406881"/>
        <n v="28436065"/>
        <n v="28448988"/>
        <n v="28461833"/>
        <n v="28482891"/>
        <n v="28492825"/>
        <n v="28509490"/>
        <n v="28509880"/>
        <n v="28513996"/>
        <n v="28515277"/>
        <n v="28534119"/>
        <n v="28535869"/>
        <n v="28536649"/>
        <n v="28584816"/>
        <n v="28604938"/>
        <n v="28605252"/>
        <n v="28625653"/>
        <n v="28629501"/>
        <n v="28636833"/>
        <n v="28650136"/>
        <n v="28657389"/>
        <n v="28657446"/>
        <n v="28663565"/>
        <n v="28666901"/>
        <n v="28708124"/>
        <n v="28710647"/>
        <n v="28734479"/>
        <n v="28747605"/>
        <n v="28749407"/>
        <n v="28750167"/>
        <n v="28754446"/>
        <n v="28756962"/>
        <n v="28757507"/>
        <n v="28766916"/>
        <n v="28769474"/>
        <n v="28769809"/>
        <n v="28805658"/>
        <n v="28808176"/>
        <n v="28882522"/>
        <n v="28906216"/>
        <n v="28948638"/>
        <n v="28957642"/>
        <n v="28980074"/>
        <n v="28988175"/>
        <n v="28998400"/>
        <n v="29020121"/>
        <n v="29025666"/>
        <n v="29041073"/>
        <n v="29047221"/>
        <n v="29053953"/>
        <n v="29090988"/>
        <n v="29096447"/>
        <n v="29098417"/>
        <n v="29108305"/>
        <n v="29121954"/>
        <n v="29129441"/>
        <n v="29143212"/>
        <n v="29144429"/>
        <n v="29160256"/>
        <n v="29160283"/>
        <n v="29160319"/>
        <n v="29160342"/>
        <n v="29174907"/>
        <n v="29179526"/>
        <n v="29180569"/>
        <n v="29195171"/>
        <n v="29199389"/>
        <n v="29205812"/>
        <n v="29208815"/>
        <n v="29227132"/>
        <n v="29253302"/>
        <n v="29275112"/>
        <n v="29296487"/>
        <n v="29303640"/>
        <n v="29306243"/>
        <n v="29322647"/>
        <n v="29333683"/>
        <n v="29354020"/>
        <n v="29354837"/>
        <n v="29358973"/>
        <n v="29386621"/>
        <n v="29401203"/>
        <n v="29415460"/>
        <n v="29428422"/>
        <n v="29445799"/>
        <n v="29449997"/>
        <n v="29453398"/>
        <n v="29474670"/>
        <n v="29474932"/>
        <n v="29476083"/>
        <n v="29477965"/>
        <n v="29488541"/>
        <n v="29497096"/>
        <n v="29498763"/>
        <n v="29505023"/>
        <n v="29515302"/>
        <n v="29530285"/>
        <n v="29532271"/>
        <n v="29540198"/>
        <n v="29551994"/>
        <n v="29552530"/>
        <n v="29558721"/>
        <n v="29592587"/>
        <n v="29601193"/>
        <n v="29602599"/>
        <n v="29607220"/>
        <n v="29608829"/>
        <n v="29619704"/>
        <n v="29625162"/>
        <n v="29627195"/>
        <n v="29696204"/>
        <n v="29725063"/>
        <n v="29731156"/>
        <n v="29731847"/>
        <n v="29732487"/>
        <n v="29756378"/>
        <n v="29761757"/>
        <n v="29772900"/>
        <n v="29785261"/>
        <n v="29792257"/>
        <n v="29826296"/>
        <n v="29845265"/>
        <n v="29901798"/>
        <n v="29903580"/>
        <n v="29921165"/>
        <n v="29925829"/>
        <n v="29936507"/>
        <n v="29937645"/>
        <n v="29939761"/>
        <n v="29958146"/>
        <n v="29964313"/>
        <n v="29971837"/>
        <n v="29986362"/>
        <n v="30028757"/>
        <n v="30030389"/>
        <n v="30065752"/>
        <n v="30079655"/>
        <n v="30083055"/>
        <n v="30100500"/>
        <n v="30119599"/>
        <n v="30120472"/>
        <n v="30122171"/>
        <n v="30124317"/>
        <n v="30124978"/>
        <n v="30127460"/>
        <n v="30136441"/>
        <n v="30137389"/>
        <n v="30172987"/>
        <n v="30176441"/>
        <n v="30221917"/>
        <n v="30223047"/>
        <n v="30241681"/>
        <n v="30244574"/>
        <n v="30252343"/>
        <n v="30260889"/>
        <n v="30265769"/>
        <n v="30283612"/>
        <n v="30289842"/>
        <n v="30304007"/>
        <n v="30310410"/>
        <n v="30311188"/>
        <n v="30316556"/>
        <n v="30318812"/>
        <n v="30326866"/>
        <n v="30371073"/>
        <n v="30393353"/>
        <n v="30418813"/>
        <n v="30431954"/>
        <n v="30435903"/>
        <n v="30457560"/>
        <n v="30462431"/>
        <n v="30466639"/>
        <n v="30467371"/>
        <n v="30492774"/>
        <n v="30494812"/>
        <n v="30500253"/>
        <n v="30518957"/>
        <n v="30523645"/>
        <n v="30548420"/>
        <n v="30587583"/>
        <n v="30686814"/>
        <n v="30686899"/>
        <n v="30693425"/>
        <n v="30708797"/>
        <n v="30709823"/>
        <n v="30711001"/>
        <n v="30721332"/>
        <n v="30728645"/>
        <n v="30735346"/>
        <n v="30752551"/>
        <n v="30756550"/>
        <n v="30757686"/>
        <n v="30763795"/>
        <n v="30782987"/>
        <n v="30783156"/>
        <n v="30788435"/>
        <n v="30797833"/>
        <n v="30808597"/>
        <n v="30818313"/>
        <n v="30843356"/>
        <n v="30844569"/>
        <n v="30844572"/>
        <n v="30844574"/>
        <n v="30844586"/>
        <n v="30844589"/>
        <n v="30854017"/>
        <n v="30904273"/>
        <n v="30919463"/>
        <n v="30934030"/>
        <n v="30948523"/>
        <n v="30948622"/>
        <n v="30975391"/>
        <n v="31006468"/>
        <n v="31011822"/>
        <n v="31014559"/>
        <n v="31016152"/>
        <n v="31052210"/>
        <n v="31080129"/>
        <n v="31096964"/>
        <n v="31111745"/>
        <n v="31113097"/>
        <n v="31114251"/>
        <n v="31138180"/>
        <n v="31148243"/>
        <n v="31196147"/>
        <n v="31244254"/>
        <n v="31245611"/>
        <n v="31249297"/>
        <n v="31251456"/>
        <n v="31251641"/>
        <n v="31254285"/>
        <n v="31260307"/>
        <n v="31283638"/>
        <n v="31289313"/>
        <n v="31305987"/>
        <n v="31322739"/>
        <n v="31343656"/>
        <n v="31351244"/>
        <n v="31357327"/>
        <n v="31359495"/>
        <n v="31370942"/>
        <n v="31377116"/>
        <n v="31392716"/>
        <n v="31396858"/>
        <n v="31405355"/>
        <n v="31410581"/>
        <n v="31429622"/>
        <n v="31435140"/>
        <n v="31440469"/>
        <n v="31443226"/>
        <n v="31459618"/>
        <n v="31467629"/>
        <n v="31487612"/>
        <n v="31489664"/>
        <n v="31533545"/>
        <n v="31534297"/>
        <n v="31559106"/>
        <n v="31561500"/>
        <n v="31562465"/>
        <n v="31583152"/>
        <n v="31591343"/>
        <n v="31593888"/>
        <n v="31609939"/>
        <n v="31616593"/>
        <n v="31637543"/>
        <n v="31640736"/>
        <n v="31665867"/>
        <n v="31666253"/>
        <n v="31667157"/>
        <n v="31667599"/>
        <n v="31684987"/>
        <n v="31689251"/>
        <n v="31697955"/>
        <n v="31700419"/>
        <n v="31728778"/>
        <n v="31740157"/>
        <n v="31782553"/>
        <n v="31785553"/>
        <n v="31793807"/>
        <n v="31815192"/>
        <n v="31819475"/>
        <n v="31824647"/>
        <n v="31824871"/>
        <n v="31826346"/>
        <n v="31854252"/>
        <n v="31854628"/>
        <n v="31875598"/>
        <n v="31897448"/>
        <n v="31917975"/>
        <n v="31921126"/>
        <n v="31951189"/>
        <n v="31958827"/>
        <n v="31981291"/>
        <n v="31981891"/>
        <n v="31986109"/>
        <n v="32000343"/>
        <n v="32014270"/>
        <n v="32038382"/>
        <n v="32039011"/>
        <n v="32053564"/>
        <n v="32058010"/>
        <n v="32065940"/>
        <n v="32067212"/>
        <n v="32080386"/>
        <n v="32105378"/>
        <n v="32106478"/>
        <n v="32108628"/>
        <n v="32136900"/>
        <n v="32138295"/>
        <n v="32148120"/>
        <n v="32151011"/>
        <n v="32155733"/>
        <n v="32156567"/>
        <n v="32167422"/>
        <n v="32176792"/>
        <n v="32183054"/>
        <n v="32205388"/>
        <n v="32205993"/>
        <n v="32209981"/>
        <n v="32230973"/>
        <n v="32249358"/>
        <n v="32282028"/>
        <n v="32285388"/>
        <n v="32285932"/>
        <n v="32287545"/>
        <n v="32293876"/>
        <n v="32298449"/>
        <n v="32303990"/>
        <n v="32306478"/>
        <n v="32311701"/>
        <n v="32330361"/>
        <n v="32351735"/>
        <n v="32358344"/>
        <n v="32370195"/>
        <n v="32373822"/>
        <n v="32389314"/>
        <n v="32391201"/>
        <n v="32395475"/>
        <n v="32400498"/>
        <n v="32417075"/>
        <n v="32418723"/>
        <n v="32421511"/>
        <n v="32437510"/>
        <n v="32439342"/>
        <n v="32442243"/>
        <n v="32443383"/>
        <n v="32465384"/>
        <n v="32467444"/>
        <n v="32483206"/>
        <n v="32483383"/>
        <n v="32492370"/>
        <n v="32519600"/>
        <n v="32541282"/>
        <n v="32548772"/>
        <n v="32571467"/>
        <n v="32581594"/>
        <n v="32588057"/>
        <n v="32598229"/>
        <n v="32609584"/>
        <n v="32630248"/>
        <n v="32630844"/>
        <n v="32708070"/>
        <n v="32715821"/>
        <n v="32729793"/>
        <n v="32741938"/>
        <n v="32773845"/>
        <n v="32782683"/>
        <n v="32785830"/>
        <n v="32786500"/>
        <n v="32786694"/>
        <n v="32804012"/>
        <n v="32810414"/>
        <n v="32811104"/>
        <n v="32812921"/>
        <n v="32823535"/>
        <n v="32831663"/>
        <n v="32833730"/>
        <n v="32840920"/>
        <n v="32851457"/>
        <n v="32858530"/>
        <n v="32878091"/>
        <n v="32910076"/>
        <n v="32911015"/>
        <n v="32919141"/>
        <n v="32926084"/>
        <n v="32926577"/>
        <n v="32927914"/>
        <n v="32945526"/>
        <n v="32947285"/>
        <n v="32953383"/>
        <n v="32958732"/>
        <n v="32960603"/>
        <n v="32960966"/>
        <n v="32970207"/>
        <n v="32971981"/>
        <n v="32972578"/>
        <n v="32984188"/>
        <n v="32984976"/>
        <n v="33003676"/>
        <n v="33008630"/>
        <n v="33015588"/>
        <n v="33039297"/>
        <n v="33044340"/>
        <n v="33056649"/>
        <n v="33088842"/>
        <n v="33103068"/>
        <n v="33107512"/>
        <n v="33111286"/>
        <n v="33113576"/>
        <n v="33127287"/>
        <n v="33130974"/>
        <n v="33132163"/>
        <n v="33162954"/>
        <n v="33183953"/>
        <n v="33184476"/>
        <n v="33186076"/>
        <n v="33193019"/>
        <n v="33194453"/>
        <n v="33207717"/>
        <n v="33207752"/>
        <n v="33207960"/>
        <n v="33213739"/>
        <n v="33219126"/>
        <n v="33222367"/>
        <n v="33232906"/>
        <n v="33233949"/>
        <n v="33237016"/>
        <n v="33250042"/>
        <n v="33258256"/>
        <n v="33258610"/>
        <n v="33266950"/>
        <n v="33285081"/>
        <n v="33304018"/>
        <n v="33326493"/>
        <n v="33340143"/>
        <n v="33342022"/>
        <n v="33344099"/>
        <n v="33367261"/>
        <n v="33381636"/>
        <n v="33381654"/>
        <n v="33386635"/>
        <n v="33390656"/>
        <n v="33390988"/>
        <n v="33392946"/>
        <n v="33422152"/>
        <n v="33439352"/>
        <n v="33448769"/>
        <n v="33450763"/>
        <n v="33459528"/>
        <n v="33460527"/>
        <n v="33461869"/>
        <n v="33467728"/>
        <n v="33469777"/>
        <n v="33470058"/>
        <n v="33470163"/>
        <n v="33484652"/>
        <n v="33488270"/>
        <n v="33509359"/>
        <n v="33515071"/>
        <n v="33523012"/>
        <n v="33525043"/>
        <n v="33525406"/>
        <n v="33541129"/>
        <n v="33545505"/>
        <n v="33545535"/>
        <n v="33554372"/>
        <n v="33556920"/>
        <n v="33568722"/>
        <n v="33579238"/>
        <n v="33586419"/>
        <n v="33586776"/>
        <n v="33597544"/>
        <n v="33605975"/>
        <n v="33608650"/>
        <n v="33610080"/>
        <n v="33635265"/>
        <n v="33646574"/>
        <n v="33648652"/>
        <n v="33653310"/>
        <n v="33653503"/>
        <n v="33657763"/>
        <n v="33661278"/>
        <n v="33670928"/>
        <n v="33676727"/>
        <n v="33677281"/>
        <n v="33682564"/>
        <n v="33694953"/>
        <n v="33699316"/>
        <n v="33701126"/>
        <n v="33704922"/>
        <n v="33705024"/>
        <n v="33712389"/>
        <n v="33713865"/>
        <n v="33714729"/>
        <n v="33745001"/>
        <n v="33758105"/>
        <n v="33764147"/>
        <n v="33768367"/>
        <n v="33771332"/>
        <n v="33772015"/>
        <n v="33787354"/>
        <n v="33788192"/>
        <n v="33795099"/>
        <n v="33795220"/>
        <n v="33798637"/>
        <n v="33803676"/>
        <n v="33813555"/>
        <n v="33818673"/>
        <n v="33819053"/>
        <n v="33822195"/>
        <n v="33828134"/>
        <n v="33831578"/>
        <n v="33849146"/>
        <n v="33855574"/>
        <n v="33862553"/>
        <n v="33862652"/>
        <n v="33865262"/>
        <n v="33869762"/>
        <n v="33872686"/>
        <n v="33874418"/>
        <n v="33877116"/>
        <n v="33880662"/>
        <n v="33897296"/>
        <n v="33907458"/>
        <n v="33910069"/>
        <n v="33917528"/>
        <n v="33919475"/>
        <n v="33930116"/>
        <n v="33931034"/>
        <n v="33936755"/>
        <n v="33937282"/>
        <n v="33952088"/>
        <n v="33952426"/>
        <n v="33958171"/>
        <n v="33958505"/>
        <n v="33961323"/>
        <n v="33978553"/>
        <n v="33979804"/>
        <n v="33982194"/>
        <n v="33983948"/>
        <n v="33986943"/>
        <n v="34006653"/>
        <n v="34012884"/>
        <n v="34019506"/>
        <n v="34030335"/>
        <n v="34037008"/>
        <n v="34037317"/>
        <n v="34046665"/>
        <n v="34056165"/>
        <n v="34059919"/>
        <n v="34076946"/>
        <n v="34084985"/>
        <n v="34086003"/>
        <n v="34086308"/>
        <n v="34090183"/>
        <n v="34099183"/>
        <n v="34104721"/>
        <n v="34108162"/>
        <n v="34109636"/>
        <n v="34110144"/>
        <n v="34115746"/>
        <n v="34122212"/>
        <n v="34131463"/>
        <n v="34134159"/>
        <n v="34137742"/>
        <n v="34145572"/>
        <n v="34148239"/>
        <n v="34163766"/>
        <n v="34165263"/>
        <n v="34166771"/>
        <n v="34178361"/>
        <n v="34180790"/>
        <n v="34189468"/>
        <n v="34194256"/>
        <n v="34195309"/>
        <n v="34197020"/>
        <n v="34201700"/>
        <n v="34213114"/>
        <n v="34217208"/>
        <n v="34218058"/>
        <n v="34220492"/>
        <n v="34221389"/>
        <n v="34240351"/>
        <n v="34240906"/>
        <n v="34243789"/>
        <n v="34245674"/>
        <n v="34247962"/>
        <n v="34249453"/>
        <n v="34249731"/>
        <n v="34251202"/>
        <n v="34269407"/>
        <n v="34271482"/>
        <n v="34278045"/>
        <n v="34281349"/>
        <n v="34284835"/>
        <n v="34287386"/>
        <n v="34295187"/>
        <n v="34302601"/>
        <n v="34310977"/>
        <n v="34311843"/>
        <n v="34322836"/>
        <n v="34325762"/>
        <n v="34329496"/>
        <n v="34332150"/>
        <n v="34336720"/>
        <n v="34337989"/>
        <n v="34348361"/>
        <n v="34349115"/>
        <n v="34349451"/>
        <n v="34356245"/>
        <n v="34365852"/>
        <n v="34376874"/>
        <n v="34377726"/>
        <n v="34383726"/>
        <n v="34384678"/>
        <n v="34385233"/>
        <n v="34391257"/>
        <n v="34399256"/>
        <n v="34400326"/>
        <n v="34414899"/>
        <n v="34417056"/>
        <n v="34418910"/>
        <n v="34458555"/>
        <n v="34461155"/>
        <n v="34461311"/>
        <n v="34461432"/>
        <n v="34465530"/>
        <n v="34473115"/>
        <n v="34473561"/>
        <n v="34491529"/>
        <n v="34500013"/>
        <n v="34504737"/>
        <n v="34520143"/>
        <n v="34532013"/>
        <n v="34533370"/>
        <n v="34536465"/>
        <n v="34537756"/>
        <n v="34542074"/>
        <n v="34556570"/>
        <n v="34569900"/>
        <n v="34572486"/>
        <n v="34595572"/>
        <n v="34610042"/>
        <n v="34618428"/>
        <n v="34620934"/>
        <n v="34621765"/>
        <n v="34635908"/>
        <n v="34641089"/>
        <n v="34641416"/>
        <n v="34642787"/>
        <n v="34644609"/>
        <n v="34646249"/>
        <n v="34647110"/>
        <n v="34649639"/>
        <n v="34650705"/>
        <n v="34651641"/>
        <n v="34665219"/>
        <n v="34666656"/>
        <n v="34668474"/>
        <n v="34671034"/>
        <n v="34672539"/>
        <n v="34677850"/>
        <n v="34680672"/>
        <n v="34693842"/>
        <n v="34694272"/>
        <n v="34698480"/>
        <n v="34699074"/>
        <n v="34699801"/>
        <n v="34702937"/>
        <n v="34704064"/>
        <n v="34713248"/>
        <n v="34716041"/>
        <n v="34717642"/>
        <n v="34728015"/>
        <n v="34733061"/>
        <n v="34736876"/>
        <n v="34737774"/>
        <n v="34747378"/>
        <n v="34778848"/>
        <n v="34793903"/>
        <n v="34795306"/>
        <n v="34795686"/>
        <n v="34795922"/>
        <n v="34795926"/>
        <n v="34795929"/>
        <n v="34795930"/>
        <n v="34805679"/>
        <n v="34808532"/>
        <n v="34826472"/>
        <n v="34827023"/>
        <n v="34827432"/>
        <n v="34828991"/>
        <n v="34829280"/>
        <n v="34829475"/>
        <n v="34830609"/>
        <n v="34836688"/>
        <n v="34838557"/>
        <n v="34852334"/>
        <n v="34853217"/>
        <n v="34853323"/>
        <n v="34859128"/>
        <n v="34864048"/>
        <n v="34866813"/>
        <n v="34883985"/>
        <n v="34885922"/>
        <n v="34916706"/>
        <n v="34924070"/>
        <n v="34929920"/>
        <n v="34938857"/>
        <n v="34957030"/>
        <n v="34961392"/>
        <n v="34966527"/>
        <n v="35006958"/>
        <n v="35036463"/>
        <n v="35041065"/>
        <n v="35048407"/>
        <n v="35052339"/>
        <n v="35070825"/>
        <n v="35076953"/>
        <n v="35082514"/>
        <n v="35085902"/>
        <n v="35088383"/>
        <n v="35107070"/>
        <n v="35107738"/>
        <n v="35113304"/>
        <n v="35113809"/>
        <n v="35122807"/>
        <n v="35124397"/>
        <n v="35136079"/>
        <n v="35137761"/>
        <n v="35139351"/>
        <n v="35139728"/>
        <n v="35141463"/>
        <n v="35147132"/>
        <n v="35148032"/>
        <n v="35152050"/>
        <n v="35153810"/>
        <n v="35158869"/>
        <n v="35177118"/>
        <n v="35178350"/>
        <n v="35195067"/>
        <n v="35204332"/>
        <n v="35215869"/>
        <n v="35217103"/>
        <n v="35219555"/>
        <n v="35223018"/>
        <n v="35225193"/>
        <n v="35225602"/>
        <n v="35230440"/>
        <n v="35242410"/>
        <n v="35249063"/>
        <n v="35251003"/>
        <n v="35254776"/>
        <n v="35254778"/>
        <n v="35254780"/>
        <n v="35254783"/>
        <n v="35254789"/>
        <n v="35254792"/>
        <n v="35254796"/>
        <n v="35274652"/>
        <n v="35277546"/>
        <n v="35294236"/>
        <n v="35296727"/>
        <n v="35307430"/>
        <n v="35308913"/>
        <n v="35309125"/>
        <n v="35310265"/>
        <n v="35327833"/>
        <n v="35328693"/>
        <n v="35334446"/>
        <n v="35337788"/>
        <n v="35346281"/>
        <n v="35359787"/>
        <n v="35366337"/>
        <n v="35366641"/>
        <n v="35379350"/>
        <n v="35381407"/>
        <n v="35381973"/>
        <n v="35403708"/>
        <n v="35411637"/>
        <n v="35415642"/>
        <n v="35417073"/>
        <n v="35418026"/>
        <n v="35424744"/>
        <n v="35432947"/>
        <n v="35450953"/>
        <n v="35456789"/>
        <n v="35457933"/>
        <n v="35461455"/>
        <n v="35470056"/>
        <n v="35474255"/>
        <n v="35478435"/>
        <n v="35480828"/>
        <n v="35487921"/>
        <n v="35490019"/>
        <n v="35502491"/>
        <n v="35509860"/>
        <n v="35513182"/>
        <n v="35516000"/>
        <n v="35527686"/>
        <n v="35528187"/>
        <n v="35535499"/>
        <n v="35537224"/>
        <n v="35540020"/>
        <n v="35558382"/>
        <n v="35562148"/>
        <n v="35568731"/>
        <n v="35569030"/>
        <n v="35569199"/>
        <n v="35571152"/>
        <n v="35571814"/>
        <n v="35576868"/>
        <n v="35590242"/>
        <n v="35591369"/>
        <n v="35606795"/>
        <n v="35607584"/>
        <n v="35611733"/>
        <n v="35623268"/>
        <n v="35627195"/>
        <n v="35628773"/>
        <n v="35645307"/>
        <n v="35646160"/>
        <n v="35648700"/>
        <n v="35648898"/>
        <n v="35648959"/>
        <n v="35657869"/>
        <n v="35660587"/>
        <n v="35661995"/>
        <n v="35662428"/>
        <n v="35662855"/>
        <n v="35663172"/>
        <n v="35669685"/>
        <n v="35673565"/>
        <n v="35674364"/>
        <n v="35676793"/>
        <n v="35678664"/>
        <n v="35678792"/>
        <n v="35706793"/>
        <n v="35722568"/>
        <n v="35745781"/>
        <n v="35746816"/>
        <n v="35747227"/>
        <n v="35747670"/>
        <n v="35748759"/>
        <n v="35750962"/>
        <n v="35753223"/>
        <n v="35753992"/>
        <n v="35758510"/>
        <n v="35762762"/>
        <n v="35763720"/>
        <n v="35777487"/>
        <n v="35780508"/>
        <n v="35782392"/>
        <n v="35794655"/>
        <n v="35795069"/>
        <n v="35798922"/>
        <n v="35809847"/>
        <n v="35824264"/>
        <n v="35831445"/>
        <n v="35831683"/>
        <n v="35836653"/>
        <n v="35851822"/>
        <n v="35858698"/>
        <n v="35861131"/>
        <n v="35861461"/>
        <n v="35863004"/>
        <n v="35876297"/>
        <n v="35877039"/>
        <n v="35891674"/>
        <n v="35894590"/>
        <n v="35899045"/>
        <n v="35903196"/>
        <n v="35903565"/>
        <n v="35904491"/>
        <n v="35907707"/>
        <n v="35909042"/>
        <n v="35910702"/>
        <n v="35921348"/>
        <n v="35921653"/>
        <n v="35921862"/>
        <n v="35922061"/>
        <n v="35922232"/>
        <n v="35922394"/>
        <n v="35922519"/>
        <n v="35924213"/>
        <n v="35925651"/>
        <n v="35931307"/>
        <n v="35936279"/>
        <n v="35959534"/>
        <n v="35962884"/>
        <n v="35963983"/>
        <n v="35965880"/>
        <n v="35969798"/>
        <n v="35986519"/>
        <n v="35992123"/>
        <n v="35995258"/>
        <n v="35998316"/>
        <n v="36000509"/>
        <n v="36011888"/>
        <n v="36013837"/>
        <n v="36016659"/>
        <n v="36028927"/>
        <n v="36032337"/>
        <n v="36033106"/>
        <n v="36045296"/>
        <n v="36050388"/>
        <n v="36052116"/>
        <n v="36058504"/>
        <n v="36059352"/>
        <n v="36070590"/>
        <n v="36093271"/>
        <n v="36102440"/>
        <n v="36103682"/>
        <n v="36121072"/>
        <n v="36125786"/>
        <n v="36130013"/>
        <n v="36134378"/>
        <n v="36136370"/>
        <n v="36144093"/>
        <n v="36159902"/>
        <n v="36163934"/>
        <n v="36164452"/>
        <n v="36180094"/>
        <n v="36182102"/>
        <n v="36202002"/>
        <n v="36202549"/>
        <n v="36202595"/>
        <n v="36205283"/>
        <n v="36226767"/>
        <n v="36227938"/>
        <n v="36228765"/>
        <n v="36228904"/>
        <n v="36229488"/>
        <n v="36233853"/>
        <n v="36234883"/>
        <n v="36248371"/>
        <n v="36249684"/>
        <n v="36249912"/>
        <n v="36255975"/>
        <n v="36255976"/>
        <n v="36255979"/>
        <n v="36259380"/>
        <n v="36263941"/>
        <n v="36265099"/>
        <n v="36266783"/>
        <n v="36267068"/>
        <n v="36270272"/>
        <n v="36281572"/>
        <n v="36292704"/>
        <n v="36293497"/>
        <n v="36305668"/>
        <n v="36307384"/>
        <n v="36309095"/>
        <n v="36309656"/>
        <n v="36310808"/>
        <n v="36310937"/>
        <n v="36313464"/>
        <n v="36327932"/>
        <n v="36328012"/>
        <n v="36330293"/>
        <n v="36335437"/>
        <n v="36337562"/>
        <n v="36349293"/>
        <n v="36354519"/>
        <n v="36368095"/>
        <n v="36369839"/>
        <n v="36373504"/>
        <n v="36378243"/>
        <n v="36378260"/>
        <n v="36378276"/>
        <n v="36380414"/>
        <n v="36382443"/>
        <n v="36385437"/>
        <n v="36386647"/>
        <n v="36388483"/>
        <n v="36402089"/>
        <n v="36411554"/>
        <n v="36418960"/>
        <n v="36423980"/>
        <n v="36470069"/>
        <n v="36471588"/>
        <n v="36478578"/>
        <n v="36483266"/>
        <n v="36495322"/>
        <n v="36502238"/>
        <n v="36503978"/>
        <n v="36505482"/>
        <n v="36508021"/>
        <n v="36508715"/>
        <n v="36512099"/>
        <n v="36512483"/>
        <n v="36513550"/>
        <n v="36513608"/>
        <n v="36519995"/>
        <n v="36540759"/>
        <n v="36540816"/>
        <n v="36545895"/>
        <n v="36555866"/>
        <n v="36558130"/>
        <n v="36561838"/>
        <n v="36572206"/>
        <n v="36587035"/>
        <n v="36587699"/>
        <n v="36595258"/>
        <n v="36596523"/>
        <n v="36618312"/>
        <n v="36621001"/>
        <n v="36622713"/>
        <n v="36625844"/>
        <n v="36633531"/>
        <n v="36638517"/>
        <n v="36647802"/>
        <n v="36655907"/>
        <n v="36663363"/>
        <n v="36665773"/>
        <n v="36665926"/>
        <n v="36666575"/>
        <n v="36682508"/>
        <n v="36697738"/>
        <n v="36698577"/>
        <n v="36707892"/>
        <n v="36712440"/>
        <n v="36715596"/>
        <n v="36716511"/>
        <n v="36719695"/>
        <n v="36720453"/>
        <n v="36725740"/>
        <n v="36728010"/>
        <n v="36728610"/>
        <n v="36742565"/>
        <n v="36745639"/>
        <n v="36745949"/>
        <n v="36752840"/>
        <n v="36757150"/>
        <n v="36759271"/>
        <n v="36760270"/>
        <n v="36760476"/>
        <n v="36761620"/>
        <n v="36766117"/>
        <n v="36767362"/>
        <n v="36778741"/>
        <n v="36779655"/>
        <n v="36783050"/>
        <n v="36789202"/>
        <n v="36793550"/>
        <n v="36801904"/>
        <n v="36822459"/>
        <n v="36823919"/>
        <n v="36824089"/>
        <n v="36829562"/>
        <n v="36829663"/>
        <n v="36832787"/>
        <n v="36840279"/>
        <n v="36858435"/>
        <n v="36868804"/>
        <n v="36870363"/>
        <n v="36871107"/>
        <n v="36891049"/>
        <n v="36891630"/>
        <n v="36896351"/>
        <n v="36904850"/>
        <n v="36912257"/>
        <n v="36920257"/>
        <n v="36933518"/>
        <n v="36933865"/>
        <n v="36937902"/>
        <n v="36952671"/>
        <n v="36957739"/>
        <n v="36968501"/>
        <n v="36975877"/>
        <n v="36994888"/>
        <n v="36996372"/>
        <n v="36999683"/>
        <n v="37001518"/>
        <n v="37005470"/>
        <n v="37006084"/>
        <n v="37006235"/>
        <n v="37009604"/>
        <n v="37029104"/>
        <n v="37030179"/>
        <n v="37038064"/>
        <n v="37046501"/>
        <n v="37051428"/>
        <n v="37066242"/>
        <n v="37069611"/>
        <n v="37071287"/>
        <n v="37073048"/>
        <n v="37085638"/>
        <n v="37087540"/>
        <n v="37088960"/>
        <n v="37110347"/>
        <n v="37111672"/>
        <n v="37113298"/>
        <n v="37149056"/>
        <n v="37150151"/>
        <n v="37181792"/>
        <n v="37200910"/>
        <n v="37213609"/>
        <n v="37231689"/>
        <n v="37233550"/>
        <n v="37234510"/>
        <n v="37241057"/>
        <n v="37250303"/>
        <n v="37272337"/>
        <n v="37275369"/>
        <n v="37276627"/>
        <n v="37288023"/>
        <n v="37290641"/>
        <n v="37292266"/>
        <n v="37302161"/>
        <n v="37314932"/>
        <n v="37339726"/>
        <n v="37343537"/>
        <n v="37345624"/>
        <n v="37347118"/>
        <n v="37351175"/>
        <n v="37352630"/>
        <n v="37356047"/>
        <n v="37361614"/>
        <n v="37363975"/>
        <n v="37386955"/>
        <n v="37398942"/>
        <n v="37407619"/>
        <n v="37411853"/>
        <n v="37413099"/>
        <n v="37413947"/>
        <n v="37414076"/>
        <n v="37414899"/>
        <n v="37416873"/>
        <n v="37424274"/>
        <n v="37428769"/>
        <n v="37429308"/>
        <n v="37450548"/>
        <n v="37457510"/>
        <n v="37468692"/>
        <n v="37477988"/>
        <n v="37479660"/>
        <n v="37482637"/>
        <n v="37486477"/>
        <n v="37495913"/>
        <n v="37509612"/>
        <n v="37513128"/>
        <n v="37522649"/>
        <n v="37527248"/>
        <n v="37548303"/>
        <n v="37548712"/>
        <n v="37556438"/>
        <n v="37561016"/>
        <n v="37581819"/>
        <n v="37599852"/>
        <n v="37599918"/>
        <n v="37611012"/>
        <n v="37613250"/>
        <n v="37616096"/>
        <n v="37621860"/>
        <n v="37624329"/>
        <n v="37630753"/>
        <n v="37640375"/>
        <n v="37657025"/>
        <n v="37673233"/>
        <n v="37681209"/>
        <n v="37683406"/>
        <n v="37683555"/>
        <n v="37683988"/>
        <n v="37699172"/>
        <n v="37710199"/>
        <n v="37734956"/>
        <n v="37736806"/>
        <n v="37739553"/>
        <n v="37761641"/>
        <n v="37768414"/>
        <n v="37772556"/>
        <n v="37773742"/>
        <n v="37779488"/>
        <n v="37790196"/>
        <n v="37791810"/>
        <n v="37799054"/>
        <n v="37801893"/>
        <n v="37802067"/>
        <n v="37807721"/>
        <n v="37808000"/>
        <n v="37822883"/>
        <n v="37827044"/>
        <n v="37846702"/>
        <n v="37856829"/>
        <n v="37870227"/>
        <n v="37872777"/>
        <n v="37883244"/>
        <n v="37923122"/>
        <n v="37925887"/>
        <n v="37941774"/>
        <n v="37942155"/>
        <n v="37942623"/>
        <n v="37953224"/>
        <n v="37961244"/>
        <n v="37974605"/>
        <n v="37978539"/>
        <n v="37980899"/>
        <n v="37993581"/>
        <n v="38008603"/>
        <n v="38009728"/>
        <n v="38011859"/>
        <n v="38030614"/>
        <n v="38043600"/>
        <n v="38044827"/>
        <n v="38051054"/>
        <n v="38055771"/>
        <n v="38055851"/>
        <n v="38056435"/>
        <n v="38063795"/>
        <n v="38080076"/>
        <n v="38081217"/>
        <n v="38090905"/>
        <n v="38091842"/>
        <n v="38097494"/>
        <n v="38099117"/>
        <n v="38099772"/>
        <n v="38100368"/>
        <n v="38113029"/>
        <n v="38142657"/>
        <n v="38142927"/>
        <n v="38143584"/>
        <n v="38152852"/>
        <n v="38154809"/>
        <n v="38168160"/>
        <n v="38170421"/>
        <n v="38186018"/>
        <n v="38197764"/>
        <n v="38221776"/>
        <n v="38232741"/>
        <n v="38248028"/>
        <n v="38252470"/>
        <n v="38283134"/>
        <n v="38287736"/>
        <n v="38289269"/>
        <n v="38305271"/>
        <n v="38311189"/>
        <n v="38311488"/>
        <n v="38314271"/>
        <n v="38317036"/>
        <n v="38319429"/>
        <n v="38336244"/>
        <n v="38344305"/>
        <n v="38356467"/>
        <n v="38384665"/>
        <n v="38395355"/>
        <n v="38404962"/>
        <n v="38409418"/>
        <n v="38418383"/>
        <n v="38422111"/>
        <n v="38427344"/>
        <n v="38428373"/>
        <n v="38429084"/>
        <n v="38443464"/>
        <n v="38446677"/>
        <n v="38452366"/>
        <n v="38454700"/>
        <n v="38502167"/>
        <n v="38503364"/>
        <n v="38505738"/>
        <n v="38507525"/>
        <n v="38510436"/>
        <n v="38550300"/>
        <n v="38562277"/>
        <n v="38573974"/>
        <n v="38595398"/>
        <n v="38615783"/>
        <n v="38623126"/>
        <n v="38636201"/>
        <n v="38641648"/>
        <n v="38644152"/>
        <n v="38655681"/>
        <n v="38658778"/>
        <n v="38659395"/>
        <n v="38682679"/>
        <n v="38682761"/>
        <n v="38707174"/>
        <n v="38710824"/>
        <n v="38716034"/>
        <n v="38721172"/>
        <n v="38774477"/>
        <n v="38790990"/>
        <n v="38792773"/>
        <n v="38808379"/>
        <n v="38818254"/>
        <n v="38835203"/>
        <n v="38860015"/>
        <n v="38862344"/>
        <n v="38874046"/>
        <n v="38876619"/>
        <n v="38876757"/>
        <n v="38887646"/>
        <n v="38900894"/>
        <n v="38921919"/>
        <n v="38926320"/>
        <n v="38949516"/>
        <n v="38952205"/>
        <n v="38958720"/>
        <n v="38970342"/>
        <n v="38973022"/>
        <n v="38979461"/>
        <n v="38988555"/>
        <n v="38995523"/>
        <n v="38998961"/>
        <n v="39012450"/>
        <n v="39022902"/>
        <n v="39044671"/>
        <n v="39048873"/>
        <n v="39058049"/>
        <n v="39065516"/>
        <n v="39065523"/>
        <n v="39066685"/>
        <n v="39076933"/>
        <n v="39082873"/>
        <n v="39100154"/>
        <n v="39108564"/>
        <n v="39143081"/>
        <n v="39151044"/>
        <n v="39154407"/>
        <n v="39168367"/>
        <n v="39170341"/>
        <n v="39173442"/>
        <n v="39188181"/>
        <n v="39199637"/>
        <n v="39209917"/>
        <n v="39218555"/>
        <n v="39243507"/>
        <n v="39244047"/>
        <n v="39262517"/>
        <n v="39274188"/>
        <n v="39285459"/>
        <n v="39285795"/>
        <n v="39288168"/>
        <n v="39289062"/>
        <n v="39306283"/>
        <n v="39307143"/>
        <n v="39332821"/>
        <n v="39335515"/>
        <n v="39337619"/>
        <n v="39377324"/>
        <n v="39380816"/>
        <n v="39383301"/>
        <n v="39388274"/>
        <n v="39407170"/>
        <n v="39409493"/>
        <n v="39415526"/>
        <n v="39416820"/>
        <n v="39430131"/>
        <n v="39457934"/>
        <n v="39458013"/>
        <n v="39460147"/>
        <n v="39464414"/>
        <n v="39471668"/>
        <n v="39477826"/>
        <n v="39477840"/>
        <n v="39479589"/>
        <n v="39480929"/>
        <n v="39495480"/>
        <n v="39496317"/>
        <n v="39516664"/>
        <n v="39517497"/>
        <n v="39525048"/>
        <n v="39548232"/>
        <n v="39550746"/>
        <n v="39557761"/>
        <n v="39597331"/>
        <n v="39608006"/>
        <n v="39622900"/>
        <n v="39627550"/>
        <n v="39641198"/>
        <n v="39641427"/>
        <n v="39645595"/>
        <n v="39647460"/>
        <n v="39685998"/>
        <n v="39723030"/>
        <n v="39726187"/>
        <n v="39741379"/>
        <n v="39746639"/>
        <n v="39762111"/>
        <n v="39767474"/>
        <n v="39772440"/>
        <n v="39772985"/>
        <n v="39773410"/>
        <n v="39783495"/>
        <n v="39813405"/>
        <n v="39813927"/>
        <n v="39823292"/>
        <n v="39829435"/>
        <n v="39830983"/>
        <n v="39831180"/>
        <n v="39847709"/>
        <n v="39861484"/>
        <n v="39867846"/>
        <n v="39880434"/>
        <n v="39884416"/>
        <n v="39907894"/>
        <n v="39909712"/>
        <n v="39910092"/>
        <n v="39911793"/>
        <n v="39913346"/>
        <n v="39916593"/>
        <n v="39917222"/>
        <n v="39935460"/>
        <n v="39955269"/>
        <n v="39978968"/>
        <n v="39979942"/>
        <n v="39983208"/>
        <n v="40019042"/>
        <n v="40020353"/>
        <n v="40021098"/>
        <n v="40021766"/>
        <n v="40023185"/>
        <n v="40024434"/>
        <n v="40048871"/>
        <n v="40058370"/>
        <n v="40059292"/>
        <n v="40075791"/>
        <n v="40080722"/>
        <n v="40088472"/>
        <n v="40101816"/>
        <n v="40103910"/>
        <n v="40115673"/>
        <n v="40126276"/>
        <n v="40128332"/>
        <n v="40130408"/>
        <n v="40137169"/>
        <n v="40146468"/>
        <n v="40156385"/>
        <n v="40170807"/>
        <n v="40171200"/>
        <n v="40173367"/>
        <n v="40178095"/>
        <n v="40225701"/>
        <n v="40228162"/>
        <n v="40234413"/>
        <n v="40251580"/>
        <n v="40254449"/>
        <n v="40256096"/>
        <n v="40258461"/>
        <n v="40258615"/>
        <n v="40258937"/>
        <n v="40286749"/>
        <n v="40296008"/>
        <n v="40309598"/>
        <n v="40317387"/>
        <n v="40325263"/>
        <n v="40335390"/>
        <n v="40336854"/>
        <n v="40340921"/>
        <n v="40363963"/>
        <n v="40371269"/>
        <n v="40373523"/>
        <n v="40375265"/>
        <n v="40389929"/>
        <n v="40400620"/>
        <n v="40413508"/>
        <n v="40437177"/>
        <n v="40443040"/>
        <n v="40468198"/>
        <n v="40475808"/>
        <n v="40482613"/>
        <n v="40501307"/>
        <n v="40507318"/>
        <n v="40507534"/>
        <n v="40555121"/>
        <n v="40563954"/>
        <n v="40586569"/>
        <n v="40588103"/>
        <n v="40602055"/>
        <n v="40605781"/>
        <n v="40611862"/>
        <n v="40623447"/>
        <n v="40653005"/>
        <n v="40666128"/>
        <n v="40673479"/>
        <n v="40673901"/>
        <n v="40675203"/>
        <n v="40676287"/>
        <n v="40678887"/>
        <n v="40687144"/>
        <n v="40688811"/>
        <n v="40694138"/>
        <n v="40701474"/>
        <n v="40703484"/>
        <n v="40711849"/>
        <n v="40719542"/>
        <n v="40723009"/>
        <n v="40725190"/>
        <n v="40747476"/>
        <n v="40778789"/>
        <n v="40815039"/>
        <n v="40828467"/>
        <n v="40832587"/>
        <n v="40834166"/>
        <n v="40843194"/>
        <n v="40856942"/>
        <n v="40858628"/>
        <n v="40860206"/>
        <n v="40862335"/>
        <n v="40867623"/>
        <n v="40894602"/>
        <n v="40906182"/>
        <n v="40911039"/>
        <n v="40913619"/>
        <n v="40936097"/>
        <n v="40941722"/>
        <n v="40946994"/>
        <n v="40956617"/>
        <n v="40956840"/>
        <n v="40965088"/>
        <n v="40968520"/>
        <n v="40987197"/>
        <n v="41011282"/>
        <n v="41057428"/>
        <n v="41060749"/>
        <n v="41074875"/>
        <n v="41108479"/>
        <n v="41109261"/>
        <n v="41121974"/>
        <n v="41127495"/>
        <n v="41131896"/>
        <n v="41138952"/>
        <n v="41139341"/>
        <n v="41142890"/>
        <n v="41150683"/>
        <n v="41170122"/>
        <n v="41170124"/>
        <n v="41170127"/>
        <n v="41179189"/>
        <n v="41185748"/>
        <n v="41186009"/>
        <n v="41207799"/>
        <n v="41208164"/>
        <n v="41221786"/>
        <n v="41223862"/>
        <n v="41254149"/>
        <n v="41254698"/>
        <n v="41302679"/>
        <n v="41310218"/>
        <n v="41315244"/>
        <n v="41319768"/>
        <n v="41321101"/>
        <n v="41321408"/>
        <n v="41338624"/>
        <n v="41341022"/>
        <n v="41346352"/>
        <n v="41359780"/>
        <n v="41360354"/>
        <n v="41367871"/>
        <n v="41397914"/>
        <n v="41403969"/>
        <n v="41423828"/>
        <n v="41428546"/>
        <n v="41453560"/>
        <n v="41470774"/>
        <n v="41472532"/>
        <n v="41491098"/>
        <n v="41493863"/>
        <n v="41500585"/>
        <n v="41511886"/>
        <n v="41532540"/>
        <n v="41533348"/>
        <n v="41545625"/>
        <n v="41547911"/>
        <n v="41556554"/>
        <n v="41572769"/>
        <n v="41574029"/>
        <n v="41574150"/>
        <n v="41578075"/>
        <n v="41583054"/>
        <n v="41588282"/>
        <n v="41601177"/>
        <n v="41609452"/>
        <n v="41610763"/>
        <n v="41617526"/>
        <n v="41625938"/>
        <n v="41659155"/>
        <n v="41661039"/>
        <n v="41664620"/>
        <n v="41674363"/>
        <n v="41678184"/>
        <n v="41679696"/>
        <n v="41681055"/>
        <n v="41682900"/>
        <n v="41683450"/>
        <n v="41683674"/>
        <n v="41683818"/>
        <n v="41684198"/>
        <n v="41694445"/>
        <n v="41703742"/>
        <n v="41707032"/>
        <n v="41707034"/>
        <n v="41708166"/>
        <n v="41710226"/>
        <n v="41714591"/>
        <n v="41728250"/>
        <n v="41729739"/>
        <n v="41741975"/>
        <n v="41755662"/>
        <n v="41755758"/>
        <n v="41755886"/>
        <n v="41761015"/>
        <n v="41807201"/>
        <n v="41807728"/>
        <n v="41813382"/>
        <n v="41822948"/>
        <n v="41825338"/>
        <n v="41831319"/>
        <n v="41833359"/>
        <n v="41837464"/>
        <n v="41843876"/>
        <n v="41847059"/>
        <n v="41849957"/>
        <n v="41850354"/>
        <n v="41855256"/>
        <n v="41856014"/>
        <n v="41856944"/>
        <n v="41861372"/>
        <n v="41867517"/>
        <n v="41867852"/>
        <n v="41877950"/>
        <n v="41877959"/>
        <n v="41894892"/>
        <n v="41905457"/>
        <n v="41907457"/>
        <n v="41907640"/>
        <n v="41918993"/>
        <n v="41924908"/>
        <n v="41953243"/>
        <n v="41954431"/>
        <n v="41954650"/>
        <n v="41957996"/>
        <n v="41960683"/>
        <n v="41973172"/>
        <n v="41989926"/>
        <n v="41992273"/>
        <n v="41997311"/>
        <n v="42002691"/>
        <n v="42007437"/>
        <n v="42007498"/>
        <n v="42014434"/>
        <n v="42018038"/>
        <n v="42020972"/>
        <n v="42037955"/>
        <n v="42066827"/>
        <n v="42084087"/>
        <n v="42088651"/>
        <n v="42095892"/>
        <n v="42104645"/>
        <n v="42105550"/>
        <n v="42106357"/>
        <n v="42109028"/>
        <n v="42113010"/>
        <n v="42113454"/>
        <n v="42126801"/>
        <n v="42132908"/>
        <n v="42146255"/>
        <n v="42148274"/>
        <n v="42153463"/>
        <n v="42163067"/>
        <n v="42165228"/>
        <n v="42175777"/>
        <n v="42177067"/>
        <n v="42177133"/>
        <n v="42187370"/>
        <n v="42196311"/>
        <n v="42198484"/>
        <n v="42200605"/>
        <n v="42211254"/>
        <n v="42214862"/>
        <n v="42218904"/>
        <n v="42219700"/>
        <n v="42241565"/>
        <n v="42242777"/>
        <n v="42264245"/>
        <n v="42265742"/>
        <n v="42284402"/>
        <n v="42293447"/>
        <n v="42302292"/>
        <n v="42322091"/>
        <n v="42322647"/>
        <n v="42325436"/>
        <n v="42325925"/>
        <n v="42329449"/>
        <n v="42331596"/>
        <n v="42345429"/>
        <n v="42346660"/>
        <n v="42350544"/>
        <n v="42368007"/>
        <n v="42368259"/>
        <n v="42371171"/>
        <n v="42372513"/>
        <n v="42374785"/>
        <n v="42378339"/>
        <n v="42391358"/>
        <n v="42395927"/>
        <n v="42403665"/>
        <n v="42421388"/>
        <n v="42432260"/>
        <n v="42435077"/>
        <n v="42435878"/>
        <n v="42446978"/>
        <n v="42448288"/>
        <n v="42450474"/>
        <n v="42462678"/>
        <n v="42463965"/>
        <n v="42478938"/>
        <n v="42478970"/>
        <n v="42480233"/>
        <n v="42507735"/>
        <n v="42510806"/>
        <n v="42514250"/>
        <n v="42522544"/>
        <n v="42523029"/>
        <n v="42526462"/>
        <n v="42537357"/>
        <n v="42547246"/>
        <n v="42549103"/>
        <n v="42553431"/>
        <n v="42555392"/>
        <n v="42574155"/>
        <n v="42595824"/>
        <n v="42599780"/>
        <n v="42616798"/>
        <n v="42624681"/>
        <n v="42630590"/>
        <n v="42635431"/>
        <n v="42635534"/>
        <n v="42640451"/>
        <n v="42650556"/>
        <n v="42652799"/>
        <n v="42654644"/>
        <n v="42679218"/>
        <n v="42700219"/>
        <n v="42700801"/>
        <n v="42704034"/>
        <n v="42704791"/>
        <n v="42704793"/>
        <n v="42712646"/>
        <n v="42754267"/>
        <n v="42754478"/>
        <n v="42754721"/>
        <n v="42767614"/>
        <n v="42770041"/>
        <n v="42770729"/>
        <n v="42775075"/>
        <n v="42776129"/>
        <n v="42777291"/>
        <n v="42780474"/>
        <n v="42781805"/>
        <n v="42784937"/>
        <n v="42785530"/>
        <n v="42786211"/>
        <n v="42790800"/>
        <n v="42799814"/>
        <n v="42801076"/>
        <n v="42802713"/>
        <n v="42804036"/>
        <n v="42807817"/>
        <n v="42824050"/>
        <n v="42836140"/>
        <n v="42846109"/>
        <n v="42847995"/>
        <n v="42849408"/>
        <n v="42853965"/>
        <n v="42854023"/>
        <n v="42861111"/>
        <n v="42870103"/>
        <n v="42871914"/>
        <n v="42874773"/>
        <n v="42886953"/>
        <n v="42897749"/>
        <n v="42926890"/>
        <n v="42948519"/>
        <n v="43008251"/>
        <n v="43039518"/>
        <n v="43041856"/>
        <n v="43041935"/>
        <n v="43042016"/>
        <n v="43058465"/>
        <n v="43066398"/>
        <n v="43075203"/>
        <n v="43087137"/>
        <n v="43119666"/>
        <n v="43132538"/>
        <n v="43140259"/>
        <n v="43145912"/>
        <n v="43149045"/>
        <n v="43149169"/>
        <n v="43174908"/>
        <n v="43176628"/>
        <n v="43196313"/>
        <n v="43211042"/>
        <n v="43211416"/>
        <n v="43211449"/>
        <n v="43211504"/>
        <n v="43211591"/>
        <n v="43211659"/>
        <n v="43233334"/>
        <n v="43236206"/>
        <n v="43242024"/>
        <n v="43246605"/>
        <n v="43250634"/>
        <n v="43255570"/>
        <n v="43255662"/>
        <n v="43281405"/>
        <n v="43298722"/>
        <n v="43322401"/>
        <n v="43322869"/>
        <n v="43332317"/>
        <n v="43353669"/>
        <n v="43365201"/>
        <n v="43370966"/>
        <n v="43386506"/>
        <n v="43390053"/>
        <n v="43395612"/>
        <n v="43403552"/>
        <n v="43409504"/>
        <n v="43421410"/>
        <n v="43431187"/>
        <n v="43446947"/>
        <n v="43446957"/>
        <n v="43446969"/>
        <n v="43446973"/>
        <n v="43447516"/>
        <n v="43448136"/>
        <n v="43457248"/>
        <n v="43464331"/>
        <n v="43472195"/>
        <n v="43475985"/>
        <n v="43481934"/>
        <n v="43483206"/>
        <n v="43484273"/>
        <n v="43484486"/>
        <n v="43491081"/>
        <n v="43503577"/>
        <n v="43503882"/>
        <n v="43503905"/>
        <n v="43505321"/>
        <n v="43508354"/>
        <n v="43508975"/>
        <n v="43512308"/>
        <n v="43514638"/>
        <n v="43521274"/>
        <n v="43522721"/>
        <n v="43522950"/>
        <n v="43523108"/>
        <n v="43523256"/>
        <n v="43523392"/>
        <n v="43523512"/>
        <n v="43523604"/>
        <n v="43528680"/>
        <n v="43533895"/>
        <n v="43535146"/>
        <n v="43544156"/>
        <n v="43549693"/>
        <n v="43550528"/>
        <n v="43552991"/>
        <n v="43562468"/>
        <n v="43563362"/>
        <n v="43571615"/>
        <n v="43573986"/>
        <n v="43574262"/>
        <n v="43576300"/>
        <n v="43576983"/>
        <n v="43593214"/>
        <n v="43600915"/>
        <n v="43601640"/>
        <n v="43605207"/>
        <n v="43610870"/>
        <n v="43617328"/>
        <n v="43622258"/>
        <n v="43625859"/>
        <n v="43630792"/>
        <n v="43631081"/>
        <n v="43631629"/>
        <n v="43631633"/>
        <n v="43631845"/>
        <n v="43634405"/>
        <n v="43634798"/>
        <n v="43638551"/>
        <n v="43641012"/>
        <n v="43648323"/>
        <n v="43650551"/>
        <n v="43651451"/>
        <n v="43654125"/>
        <n v="43659124"/>
        <n v="43659792"/>
        <n v="43660275"/>
        <n v="43660980"/>
        <n v="43665157"/>
        <n v="43666275"/>
        <n v="43670690"/>
        <n v="43672430"/>
        <n v="43676450"/>
        <n v="43676536"/>
        <n v="43681919"/>
        <n v="43682262"/>
        <n v="43683283"/>
        <n v="43684283"/>
        <n v="43689164"/>
        <n v="43692802"/>
        <n v="43694912"/>
        <n v="43695614"/>
        <n v="43701727"/>
        <n v="43710687"/>
        <n v="43711066"/>
        <n v="43712244"/>
        <n v="43723575"/>
        <n v="43731997"/>
        <n v="43732094"/>
        <n v="43737493"/>
        <n v="43737603"/>
        <n v="43738314"/>
        <n v="43740482"/>
        <n v="43741041"/>
        <n v="43741110"/>
        <n v="43748281"/>
        <n v="43751165"/>
        <n v="43751516"/>
        <n v="43753325"/>
        <n v="43760776"/>
        <n v="43764467"/>
        <n v="43773399"/>
        <n v="43774740"/>
        <n v="43775886"/>
        <n v="43777608"/>
        <n v="43780943"/>
        <n v="43782711"/>
        <n v="43785622"/>
        <n v="43786943"/>
        <n v="43787473"/>
        <n v="43787662"/>
        <n v="43789684"/>
        <n v="43796271"/>
        <n v="43798328"/>
        <n v="43802233"/>
        <n v="43803213"/>
        <n v="43804055"/>
        <n v="43804557"/>
        <n v="43808428"/>
        <n v="43809217"/>
        <n v="43809436"/>
        <n v="43814168"/>
        <n v="43815160"/>
        <n v="43815711"/>
        <n v="43818593"/>
        <n v="43819129"/>
        <n v="43825054"/>
        <n v="43828612"/>
        <n v="43828895"/>
        <n v="43832238"/>
        <n v="43832698"/>
        <n v="43838751"/>
        <n v="43838951"/>
        <n v="43852520"/>
        <n v="43859471"/>
        <n v="43866642"/>
        <n v="43868483"/>
        <n v="43871156"/>
        <n v="43876817"/>
        <n v="43881060"/>
        <n v="43882126"/>
        <n v="43888383"/>
        <n v="43888554"/>
        <n v="43891293"/>
        <n v="43893010"/>
        <n v="43896198"/>
        <n v="43901583"/>
        <n v="43902583"/>
        <n v="43903282"/>
        <n v="43903661"/>
        <n v="43905139"/>
        <n v="43905700"/>
        <n v="43908021"/>
        <n v="43909239"/>
        <n v="43920799"/>
        <n v="43922717"/>
        <n v="43922817"/>
        <n v="43923358"/>
        <n v="43926008"/>
        <n v="43933885"/>
        <n v="43938590"/>
        <n v="43938764"/>
        <n v="43938928"/>
        <n v="43939064"/>
        <n v="43939217"/>
        <n v="43939443"/>
        <n v="43948902"/>
        <n v="43948959"/>
        <n v="43951811"/>
        <n v="43952695"/>
        <n v="43953896"/>
        <n v="43955258"/>
        <n v="43956972"/>
        <n v="43961890"/>
        <n v="43966200"/>
        <n v="43975063"/>
        <n v="43977641"/>
        <n v="43979479"/>
        <n v="43980485"/>
        <n v="43983042"/>
        <n v="43984284"/>
        <n v="43990239"/>
        <n v="43993180"/>
        <n v="43996658"/>
        <n v="43997142"/>
        <n v="43997750"/>
        <n v="43999371"/>
        <n v="44000645"/>
        <n v="44007769"/>
        <n v="44009933"/>
        <n v="44010211"/>
        <n v="44015787"/>
        <n v="44015874"/>
        <n v="44022163"/>
        <n v="44022394"/>
        <n v="44028100"/>
        <n v="44030458"/>
        <n v="44040065"/>
        <n v="44043125"/>
        <n v="44043160"/>
        <n v="44043351"/>
        <n v="44048208"/>
        <n v="44054386"/>
        <n v="44055511"/>
        <n v="44057544"/>
        <n v="44058010"/>
        <n v="44060526"/>
        <n v="44067499"/>
        <n v="44068088"/>
        <n v="44070904"/>
        <n v="44071119"/>
        <n v="44080980"/>
        <n v="44085439"/>
        <n v="44094365"/>
        <n v="44095929"/>
        <n v="44098870"/>
        <n v="44099792"/>
        <n v="44100365"/>
        <n v="44106310"/>
        <n v="44108560"/>
        <n v="44109549"/>
        <n v="44109879"/>
        <n v="44110042"/>
        <n v="44113303"/>
        <n v="44114052"/>
        <n v="44115128"/>
        <n v="44115676"/>
        <n v="44118196"/>
        <n v="44118855"/>
        <n v="44119049"/>
        <n v="44119853"/>
        <n v="44125695"/>
        <n v="44127984"/>
        <n v="44128388"/>
        <n v="44130044"/>
        <n v="44132681"/>
        <n v="44142141"/>
        <n v="44142398"/>
        <n v="44144103"/>
        <n v="44145065"/>
        <n v="44145705"/>
        <n v="44151172"/>
        <n v="44151820"/>
        <n v="44167495"/>
        <n v="44177683"/>
        <n v="44185801"/>
        <n v="44186054"/>
        <n v="44190639"/>
        <n v="44192115"/>
        <n v="44192944"/>
        <n v="44193951"/>
        <n v="44194416"/>
        <n v="44197533"/>
        <n v="44199519"/>
        <n v="44203391"/>
        <n v="44204445"/>
        <n v="44205062"/>
        <n v="44206399"/>
        <n v="44206829"/>
        <n v="44219400"/>
        <n v="44224495"/>
        <n v="44227316"/>
        <n v="44227721"/>
        <n v="44228661"/>
        <n v="44231148"/>
        <n v="44232197"/>
        <n v="44237459"/>
        <n v="44238052"/>
        <n v="44240149"/>
        <n v="44241695"/>
        <n v="44243268"/>
        <n v="44243581"/>
        <n v="44256023"/>
        <n v="44260161"/>
        <n v="44272278"/>
        <n v="44273764"/>
        <n v="44287544"/>
        <n v="44290063"/>
        <n v="44294831"/>
        <n v="44300947"/>
        <n v="44302953"/>
        <n v="44309257"/>
        <n v="44311164"/>
        <n v="44314927"/>
        <n v="44317570"/>
        <n v="44319654"/>
        <n v="44320770"/>
        <n v="44325299"/>
        <n v="44326220"/>
        <n v="44327651"/>
        <n v="44332447"/>
        <n v="44333852"/>
        <n v="44348510"/>
        <n v="44349235"/>
        <n v="44350028"/>
        <n v="44350436"/>
        <n v="44351949"/>
        <n v="44352893"/>
        <n v="44354990"/>
        <n v="44374546"/>
        <n v="44382549"/>
        <n v="44383443"/>
        <n v="44386343"/>
        <n v="44386605"/>
        <n v="44388112"/>
        <n v="44389812"/>
        <n v="44391335"/>
        <n v="44392620"/>
        <n v="44397766"/>
        <n v="44402136"/>
        <n v="44410009"/>
        <n v="44411902"/>
        <n v="44414420"/>
        <n v="44415232"/>
        <n v="44415763"/>
        <n v="44423316"/>
        <n v="44424173"/>
        <n v="44424398"/>
        <n v="44426850"/>
        <n v="44427583"/>
        <n v="44436030"/>
        <n v="44440939"/>
        <n v="44440948"/>
        <n v="44444584"/>
        <n v="44446968"/>
        <n v="44447521"/>
        <n v="44453264"/>
        <n v="44454561"/>
        <n v="44454605"/>
        <n v="44455175"/>
        <n v="44458097"/>
        <n v="44460031"/>
        <n v="44470044"/>
        <n v="44482950"/>
        <n v="44483792"/>
        <n v="44484987"/>
        <n v="44485859"/>
        <n v="44488373"/>
        <n v="44489706"/>
        <n v="44498986"/>
        <n v="44500609"/>
        <n v="44501926"/>
        <n v="44505878"/>
        <n v="44512633"/>
        <n v="44512865"/>
        <n v="44516959"/>
        <n v="44517160"/>
        <n v="44519774"/>
        <n v="44529409"/>
        <n v="44533407"/>
        <n v="44534127"/>
        <n v="44542875"/>
        <n v="44547103"/>
        <n v="44552484"/>
        <n v="44569592"/>
        <n v="44570352"/>
        <n v="44572330"/>
        <n v="44572615"/>
        <n v="44573012"/>
        <n v="44582679"/>
        <n v="44589235"/>
        <n v="44589448"/>
        <n v="44593437"/>
        <n v="44601687"/>
        <n v="44604856"/>
        <n v="44605279"/>
        <n v="44627351"/>
        <n v="44630821"/>
        <n v="44636948"/>
        <n v="44642581"/>
        <n v="44643153"/>
        <n v="44683841"/>
        <n v="44691154"/>
        <n v="44692000"/>
        <n v="44692129"/>
        <n v="44696711"/>
        <n v="44759632"/>
        <n v="44786460"/>
        <n v="44794028"/>
        <n v="44828212"/>
        <n v="44828454"/>
        <n v="44833596"/>
        <n v="44881750"/>
        <n v="44887577"/>
        <n v="44902841"/>
        <n v="44924808"/>
        <n v="44929962"/>
        <n v="44935388"/>
        <n v="44939600"/>
        <n v="44940093"/>
        <n v="44952482"/>
        <n v="44994080"/>
        <n v="45011229"/>
        <n v="45048803"/>
        <n v="45055385"/>
        <n v="45065367"/>
        <n v="45067224"/>
        <n v="45073359"/>
        <n v="45074960"/>
        <n v="45075629"/>
        <n v="45077582"/>
        <n v="45084389"/>
        <n v="45085190"/>
        <n v="45086627"/>
        <n v="45107034"/>
        <n v="45110940"/>
        <n v="45134469"/>
        <n v="45150168"/>
        <n v="45158265"/>
        <n v="45159038"/>
        <n v="45173960"/>
        <n v="45183381"/>
        <n v="45196823"/>
        <n v="45199627"/>
        <n v="45199649"/>
        <n v="45199863"/>
        <n v="45201276"/>
        <n v="45202913"/>
        <n v="45205505"/>
        <n v="45211962"/>
        <n v="45215222"/>
        <n v="45215470"/>
        <n v="45215527"/>
        <n v="45215587"/>
        <n v="45217154"/>
        <n v="45217294"/>
        <n v="45221646"/>
        <n v="45226985"/>
        <n v="45228183"/>
        <n v="45230041"/>
        <n v="45233532"/>
        <n v="45234027"/>
        <n v="45253554"/>
        <n v="45254134"/>
        <n v="45269041"/>
        <n v="45272359"/>
        <n v="45285304"/>
        <n v="45292484"/>
        <n v="45297934"/>
        <n v="45313467"/>
        <n v="45319577"/>
        <n v="45321591"/>
        <n v="45322267"/>
        <n v="45331140"/>
        <n v="45338731"/>
        <n v="45339526"/>
        <n v="45341959"/>
        <n v="45360367"/>
        <n v="45372904"/>
        <n v="45375398"/>
        <n v="45375746"/>
        <n v="45376315"/>
        <n v="45390046"/>
        <n v="45399733"/>
        <n v="45404919"/>
        <n v="45406290"/>
        <n v="45408666"/>
        <n v="45408748"/>
        <n v="45418023"/>
        <n v="45418063"/>
        <n v="45421487"/>
        <n v="45427542"/>
        <n v="45430732"/>
        <n v="45434233"/>
        <n v="45445115"/>
        <n v="45475192"/>
        <n v="45480748"/>
        <n v="45480963"/>
        <n v="45487548"/>
        <n v="45492124"/>
        <n v="45492385"/>
        <n v="45500712"/>
        <n v="45501587"/>
        <n v="45504406"/>
        <n v="45508956"/>
        <n v="45510074"/>
        <n v="45510164"/>
        <n v="45510234"/>
        <n v="45513512"/>
        <n v="45517168"/>
        <n v="45520552"/>
        <n v="45521879"/>
        <n v="45524559"/>
        <n v="45535000"/>
        <n v="45537147"/>
        <n v="45543669"/>
        <n v="45553106"/>
        <n v="45572454"/>
        <n v="45589669"/>
        <n v="45603355"/>
        <n v="45606806"/>
        <n v="45614781"/>
        <n v="45614948"/>
        <n v="45617516"/>
        <n v="45628235"/>
        <n v="45634568"/>
        <n v="45654479"/>
        <n v="45664761"/>
        <n v="45681712"/>
        <n v="45682560"/>
        <n v="45682715"/>
        <n v="45683201"/>
        <n v="45684085"/>
        <n v="45685075"/>
        <n v="45685705"/>
        <n v="45692131"/>
        <n v="45710853"/>
        <n v="45711738"/>
        <n v="45748340"/>
        <n v="45748616"/>
        <n v="45748744"/>
        <n v="45749036"/>
        <n v="45750034"/>
        <n v="45759628"/>
        <n v="45761151"/>
        <n v="45767417"/>
        <n v="45768069"/>
        <n v="45778886"/>
        <n v="45779576"/>
        <n v="45800106"/>
        <n v="45807973"/>
        <n v="45813791"/>
        <n v="45827690"/>
        <n v="45827952"/>
        <n v="45834406"/>
        <n v="45837412"/>
        <n v="45837936"/>
        <n v="45840469"/>
        <n v="45875901"/>
        <n v="45877005"/>
        <n v="45889519"/>
        <n v="45890678"/>
        <n v="45890705"/>
        <n v="45892453"/>
        <n v="45902225"/>
        <n v="45906749"/>
        <n v="45907672"/>
        <n v="45908348"/>
        <n v="45922084"/>
        <n v="45922169"/>
        <n v="45934648"/>
        <n v="45944875"/>
        <n v="45949751"/>
        <n v="45950105"/>
        <n v="45950394"/>
        <n v="45971625"/>
        <n v="45974580"/>
        <n v="45981317"/>
        <n v="45984033"/>
        <n v="45986326"/>
        <n v="45997838"/>
        <n v="46002295"/>
        <n v="46062459"/>
        <n v="46062816"/>
        <n v="46073983"/>
        <n v="46077739"/>
        <n v="46092692"/>
        <n v="46094681"/>
        <n v="46100403"/>
        <n v="46129383"/>
        <n v="46129809"/>
        <n v="46132505"/>
        <n v="46147996"/>
        <n v="46196195"/>
        <n v="46207375"/>
        <n v="46252461"/>
        <n v="46252475"/>
        <n v="46252479"/>
        <n v="46272164"/>
        <n v="46309725"/>
        <n v="46322948"/>
        <n v="46369850"/>
        <n v="46371488"/>
        <n v="46390295"/>
        <n v="46416233"/>
        <n v="46442634"/>
        <n v="46490461"/>
        <n v="46508840"/>
        <n v="46520379"/>
        <n v="46520863"/>
        <n v="46528383"/>
        <n v="46538535"/>
        <n v="46563898"/>
        <n v="46572421"/>
        <n v="46590024"/>
        <n v="46595146"/>
        <n v="46596692"/>
        <n v="46617039"/>
        <n v="46650268"/>
        <n v="46652724"/>
        <n v="46652725"/>
        <n v="46653528"/>
        <n v="46668445"/>
        <n v="46668446"/>
        <n v="46669158"/>
        <n v="46717948"/>
        <n v="46718557"/>
        <n v="46724610"/>
        <n v="46724926"/>
        <n v="46738985"/>
        <n v="46744785"/>
        <n v="46746337"/>
        <n v="46751949"/>
        <n v="46763368"/>
        <n v="46771562"/>
        <n v="46791952"/>
        <n v="46812073"/>
        <n v="46842968"/>
        <n v="46843421"/>
        <n v="46845394"/>
        <n v="46862151"/>
        <n v="46862320"/>
        <n v="46866026"/>
        <n v="46894574"/>
        <n v="46909948"/>
        <n v="46912615"/>
        <n v="46918422"/>
        <n v="46923371"/>
        <n v="46934484"/>
        <n v="46936385"/>
        <n v="46936543"/>
        <n v="46936690"/>
        <n v="46937009"/>
        <n v="46956083"/>
        <n v="46956712"/>
        <n v="46962634"/>
        <n v="46967281"/>
        <n v="46975712"/>
        <n v="47017493"/>
        <n v="47017635"/>
        <n v="47017780"/>
        <n v="47051645"/>
        <n v="47054340"/>
        <n v="47065745"/>
        <n v="47067594"/>
        <n v="47073915"/>
        <n v="47074232"/>
        <n v="47075610"/>
        <n v="47091198"/>
        <n v="47094748"/>
        <n v="47106304"/>
        <n v="47110485"/>
        <n v="47146874"/>
        <n v="47151110"/>
        <n v="47152739"/>
        <n v="47169885"/>
        <n v="47170123"/>
        <n v="47177495"/>
        <n v="47190976"/>
        <n v="47191370"/>
        <n v="47278701"/>
        <n v="47281582"/>
        <n v="47300576"/>
        <n v="47308007"/>
        <n v="47323419"/>
        <n v="47351676"/>
        <n v="47352268"/>
        <n v="47370801"/>
        <n v="47385003"/>
        <n v="47420650"/>
        <n v="47423098"/>
        <n v="47479685"/>
        <n v="47480433"/>
        <n v="47483618"/>
        <n v="47504913"/>
        <n v="47506608"/>
        <n v="47508656"/>
        <n v="47530015"/>
        <n v="47531161"/>
        <n v="47559391"/>
        <n v="47561222"/>
        <n v="47571367"/>
        <n v="47571681"/>
        <n v="47576206"/>
        <n v="47590240"/>
        <n v="47591134"/>
        <n v="47592663"/>
        <n v="47593219"/>
        <n v="47593746"/>
        <n v="47593857"/>
        <n v="47596516"/>
        <n v="47702964"/>
        <n v="47714315"/>
        <n v="47725251"/>
        <n v="47725254"/>
        <n v="47738449"/>
        <n v="47739013"/>
        <n v="47740678"/>
        <n v="47744078"/>
        <n v="47753044"/>
        <n v="47755230"/>
        <n v="47769763"/>
        <n v="47779288"/>
        <n v="47781083"/>
        <n v="47791465"/>
        <n v="47795128"/>
        <n v="47797064"/>
        <n v="47799917"/>
        <n v="47806665"/>
        <n v="47808935"/>
        <n v="47809060"/>
        <n v="47810431"/>
        <n v="47814140"/>
        <n v="47823879"/>
        <n v="47828894"/>
        <n v="47831578"/>
        <n v="47858045"/>
        <n v="47869886"/>
        <n v="47881883"/>
        <n v="47881965"/>
        <n v="47900198"/>
        <n v="47904178"/>
        <n v="47912812"/>
        <n v="47913297"/>
        <n v="47917235"/>
        <n v="47930000"/>
        <n v="47930001"/>
        <n v="47934579"/>
        <n v="47935733"/>
        <n v="47948809"/>
        <n v="47961708"/>
        <n v="47973848"/>
        <n v="47976812"/>
        <n v="47984087"/>
        <n v="48007627"/>
        <n v="48010811"/>
        <n v="48012401"/>
        <n v="48013468"/>
        <n v="48061136"/>
        <n v="48063764"/>
        <n v="48075196"/>
        <n v="48076176"/>
        <n v="48086123"/>
        <n v="48086201"/>
        <n v="48086750"/>
        <n v="48086938"/>
        <n v="48091712"/>
        <n v="48097929"/>
        <n v="48102174"/>
        <n v="48116842"/>
        <n v="48119666"/>
        <n v="48126588"/>
        <n v="48131703"/>
        <n v="48153820"/>
        <n v="48163890"/>
        <n v="48163924"/>
        <n v="48166160"/>
        <n v="48178496"/>
        <n v="48196183"/>
        <n v="48197785"/>
        <n v="48210013"/>
        <n v="48212768"/>
        <n v="48218270"/>
        <n v="48218515"/>
        <n v="48218766"/>
        <n v="48219588"/>
        <n v="48219982"/>
        <n v="48226783"/>
        <n v="48236479"/>
        <n v="48236797"/>
        <n v="48252080"/>
        <n v="48261362"/>
        <n v="48262974"/>
        <n v="48267225"/>
        <n v="48274842"/>
        <n v="48277248"/>
        <n v="48277493"/>
        <n v="48280284"/>
        <n v="48280332"/>
        <n v="48280378"/>
        <n v="48280413"/>
        <n v="48283952"/>
        <n v="48284416"/>
        <n v="48287885"/>
        <n v="48287887"/>
        <n v="48287888"/>
        <n v="48304552"/>
        <n v="48324597"/>
        <n v="48339895"/>
        <n v="48340713"/>
        <n v="48353758"/>
        <n v="48355165"/>
        <n v="48362864"/>
        <n v="48369878"/>
        <n v="48389685"/>
        <n v="48389947"/>
        <n v="48390143"/>
        <n v="48390924"/>
        <n v="48390995"/>
        <n v="48391078"/>
        <n v="48393426"/>
        <n v="48398763"/>
        <n v="48416963"/>
        <n v="48416966"/>
        <n v="48416994"/>
        <n v="48417173"/>
        <n v="48434678"/>
        <n v="48454422"/>
        <n v="48460990"/>
        <n v="48465987"/>
        <n v="48477318"/>
        <n v="48479913"/>
        <n v="48501379"/>
        <n v="48524922"/>
        <n v="48533124"/>
        <n v="48537750"/>
        <n v="48539397"/>
        <n v="48543372"/>
        <n v="48543742"/>
        <n v="48556225"/>
        <n v="48564043"/>
        <n v="48578485"/>
        <n v="48580734"/>
        <n v="48582094"/>
        <n v="48583536"/>
        <n v="48587517"/>
        <n v="48597546"/>
        <n v="48599402"/>
        <n v="48608411"/>
        <n v="48620747"/>
        <n v="48622865"/>
        <n v="48625083"/>
        <n v="48633226"/>
        <n v="48640197"/>
        <n v="48657185"/>
        <n v="48659741"/>
        <n v="48668660"/>
        <n v="48669714"/>
        <n v="48669898"/>
        <n v="48672073"/>
        <n v="48677756"/>
        <n v="48697423"/>
        <n v="48710574"/>
        <n v="48715658"/>
        <n v="48723412"/>
        <n v="48725776"/>
        <n v="48730583"/>
        <n v="48731984"/>
        <n v="48749330"/>
        <n v="48752380"/>
        <n v="48756108"/>
        <n v="48761480"/>
        <n v="48762212"/>
        <n v="48782854"/>
        <n v="48785083"/>
        <n v="48821676"/>
        <n v="48824010"/>
        <n v="48825528"/>
        <n v="48826490"/>
        <n v="48835520"/>
        <n v="48863984"/>
        <n v="48876039"/>
        <n v="48893737"/>
        <n v="48895743"/>
        <n v="48900270"/>
        <n v="48904595"/>
        <n v="48909649"/>
        <n v="48926637"/>
        <n v="48927931"/>
        <n v="48931865"/>
        <n v="48932459"/>
        <n v="48948718"/>
        <n v="48950060"/>
        <n v="48951232"/>
        <n v="48955594"/>
        <n v="48955639"/>
        <n v="48958508"/>
        <n v="48966803"/>
        <n v="48971315"/>
        <n v="48971427"/>
        <n v="48971651"/>
        <n v="48971850"/>
        <n v="48972846"/>
        <n v="48991785"/>
        <n v="48994164"/>
        <n v="49013213"/>
        <n v="49021990"/>
        <n v="49025379"/>
        <n v="49067463"/>
        <n v="49084839"/>
        <n v="49085345"/>
        <n v="49090670"/>
        <n v="49102620"/>
        <n v="49106903"/>
        <n v="49108380"/>
        <n v="49119594"/>
        <n v="49128502"/>
        <n v="49140645"/>
        <n v="49153992"/>
        <n v="49165939"/>
        <n v="49170222"/>
        <n v="49170976"/>
        <n v="49219601"/>
        <n v="49222805"/>
        <n v="49223655"/>
        <n v="49224708"/>
        <n v="49224821"/>
        <n v="49225656"/>
        <n v="49226431"/>
        <n v="49229975"/>
        <n v="49238092"/>
        <n v="49252103"/>
        <n v="49264680"/>
        <n v="49269824"/>
        <n v="49269849"/>
        <n v="49280415"/>
        <n v="49299301"/>
        <n v="49338795"/>
        <n v="49346880"/>
        <n v="49360174"/>
        <n v="49360740"/>
        <n v="49360807"/>
        <n v="49363831"/>
        <n v="49375515"/>
        <n v="49376353"/>
        <n v="49410896"/>
        <n v="49418657"/>
        <n v="49420544"/>
        <n v="49436847"/>
        <n v="49437000"/>
        <n v="49438919"/>
        <n v="49441699"/>
        <n v="49442784"/>
        <n v="49454316"/>
        <n v="49455489"/>
        <n v="49459205"/>
        <n v="49459765"/>
        <n v="49464471"/>
        <n v="49475645"/>
        <n v="49476612"/>
        <n v="49477448"/>
        <n v="49479407"/>
        <n v="49484046"/>
        <n v="49488657"/>
        <n v="49494826"/>
        <n v="49501589"/>
        <n v="49507393"/>
        <n v="49507491"/>
        <n v="49510957"/>
        <n v="49512804"/>
        <n v="49514301"/>
        <n v="49516109"/>
        <n v="49518424"/>
        <n v="49525797"/>
        <n v="49525921"/>
        <n v="49529041"/>
        <n v="49530992"/>
        <n v="49531482"/>
        <n v="49536838"/>
        <n v="49536965"/>
        <n v="49538032"/>
        <n v="49539835"/>
        <n v="49545106"/>
        <n v="49545425"/>
        <n v="49559707"/>
        <n v="49561298"/>
        <n v="49566786"/>
        <n v="49567822"/>
        <n v="49568100"/>
        <n v="49580394"/>
        <n v="49582869"/>
        <n v="49586120"/>
        <n v="49586957"/>
        <n v="49589343"/>
        <n v="49605301"/>
        <n v="49606294"/>
        <n v="49607351"/>
        <n v="49609576"/>
        <n v="49610941"/>
        <n v="49623909"/>
        <n v="49624617"/>
        <n v="49626925"/>
        <n v="49627147"/>
        <n v="49633399"/>
        <n v="49641958"/>
        <n v="49642782"/>
        <n v="49643420"/>
        <n v="49645878"/>
        <n v="49663398"/>
        <n v="49666143"/>
        <n v="49667805"/>
        <n v="49678185"/>
        <n v="49682864"/>
        <n v="49683013"/>
        <n v="49688615"/>
        <n v="49697922"/>
        <n v="49700185"/>
        <n v="49708765"/>
        <n v="49733343"/>
        <n v="49734833"/>
        <n v="49741565"/>
        <n v="49741782"/>
        <n v="49745232"/>
        <n v="49752423"/>
        <n v="49763837"/>
        <n v="49765759"/>
        <n v="49766989"/>
        <n v="49767811"/>
        <n v="49789952"/>
        <n v="49791259"/>
        <n v="49791913"/>
        <n v="49795500"/>
        <n v="49795937"/>
        <n v="49802069"/>
        <n v="49810434"/>
        <n v="49820016"/>
        <n v="49823644"/>
        <n v="49823700"/>
        <n v="49830835"/>
        <n v="49832296"/>
        <n v="49833453"/>
        <n v="49841601"/>
        <n v="49852508"/>
        <n v="49853406"/>
        <n v="49856518"/>
        <n v="49874439"/>
        <n v="49886272"/>
        <n v="49888695"/>
        <n v="49888715"/>
        <n v="49888728"/>
        <n v="49898612"/>
        <n v="49903306"/>
        <n v="49906090"/>
        <n v="49913234"/>
        <n v="49917396"/>
        <n v="49918642"/>
        <n v="49919274"/>
        <n v="49921800"/>
        <n v="49935076"/>
        <n v="49936192"/>
        <n v="49936890"/>
        <n v="49939889"/>
        <n v="49944171"/>
        <n v="49956122"/>
        <n v="49957827"/>
        <n v="49958421"/>
        <n v="49978226"/>
        <n v="49978259"/>
        <n v="49978607"/>
        <n v="49978736"/>
        <n v="49979743"/>
        <n v="49980660"/>
        <n v="49982405"/>
        <n v="49994892"/>
        <n v="49995352"/>
        <n v="49995977"/>
        <n v="49996042"/>
        <n v="49997110"/>
        <n v="49997761"/>
        <n v="50002154"/>
        <n v="50002615"/>
        <n v="50003806"/>
        <n v="50007199"/>
        <n v="50019413"/>
        <n v="50020375"/>
        <n v="50020505"/>
        <n v="50020692"/>
        <n v="50022438"/>
        <n v="50023652"/>
        <n v="50026214"/>
        <n v="50026654"/>
        <n v="50027125"/>
        <n v="50039937"/>
        <n v="50044059"/>
        <n v="50046996"/>
        <n v="50047183"/>
        <n v="50049070"/>
        <n v="50050208"/>
        <n v="50058543"/>
        <n v="50059758"/>
        <n v="50060733"/>
        <n v="50064411"/>
        <n v="50067312"/>
        <n v="50078311"/>
        <n v="50087046"/>
        <n v="50087070"/>
        <n v="50097072"/>
        <n v="50097680"/>
        <n v="50109513"/>
        <n v="50114167"/>
        <n v="50121902"/>
        <n v="50125641"/>
        <n v="50125949"/>
        <n v="50128504"/>
        <n v="50128913"/>
        <n v="50128975"/>
        <n v="50129477"/>
        <n v="50130008"/>
        <n v="50134189"/>
        <n v="50134601"/>
        <n v="50141190"/>
        <n v="50142720"/>
        <n v="50143056"/>
        <n v="50147239"/>
        <n v="50152638"/>
        <n v="50158735"/>
        <n v="50162835"/>
        <n v="50164860"/>
        <n v="50166307"/>
        <n v="50166972"/>
        <n v="50171684"/>
        <n v="50172929"/>
        <n v="50188097"/>
        <n v="50188213"/>
        <n v="50190810"/>
        <n v="50199998"/>
        <n v="50202118"/>
        <n v="50204173"/>
        <n v="50204690"/>
        <n v="50209975"/>
        <n v="50212612"/>
        <n v="50213562"/>
        <n v="50218778"/>
        <n v="50220800"/>
        <n v="50226191"/>
        <n v="50226249"/>
        <n v="50226336"/>
        <n v="50235960"/>
        <n v="50235991"/>
        <n v="50238101"/>
        <n v="50240047"/>
        <n v="50240513"/>
        <n v="50242672"/>
        <n v="50251913"/>
        <n v="50253272"/>
        <n v="50254484"/>
        <n v="50259786"/>
        <n v="50260300"/>
        <n v="50264333"/>
        <n v="50276814"/>
        <n v="50277599"/>
        <n v="50279038"/>
        <n v="50279998"/>
        <n v="50280341"/>
        <n v="50281385"/>
        <n v="50283699"/>
        <n v="50293288"/>
        <n v="50294838"/>
        <n v="50297583"/>
        <n v="50302653"/>
        <n v="50303843"/>
        <n v="50305532"/>
        <n v="50306279"/>
        <n v="50306709"/>
        <n v="50306937"/>
        <n v="50315278"/>
        <n v="50316697"/>
        <n v="50319866"/>
        <n v="50325594"/>
        <n v="50325977"/>
        <n v="50327506"/>
        <n v="50329122"/>
        <n v="50333620"/>
        <n v="50334484"/>
        <n v="50334890"/>
        <n v="50335620"/>
        <n v="50340959"/>
        <n v="50353658"/>
        <n v="50360873"/>
        <n v="50361192"/>
        <n v="50362634"/>
        <n v="50368389"/>
        <n v="50373551"/>
        <n v="50373782"/>
        <n v="50374003"/>
        <n v="50374963"/>
        <n v="50375250"/>
        <n v="50383923"/>
        <n v="50384387"/>
        <n v="50387827"/>
        <n v="50387928"/>
        <n v="50388294"/>
        <n v="50390040"/>
        <n v="50395226"/>
        <n v="50395513"/>
        <n v="50395921"/>
        <n v="50397919"/>
        <n v="50405539"/>
        <n v="50405608"/>
        <n v="50406215"/>
        <n v="50407311"/>
        <n v="50407504"/>
        <n v="50407583"/>
        <n v="50409025"/>
        <n v="50410477"/>
        <n v="50412642"/>
        <n v="50419669"/>
        <n v="50426578"/>
        <n v="50426664"/>
        <n v="50429795"/>
        <n v="50431021"/>
        <n v="50438248"/>
        <n v="50438531"/>
        <n v="50441166"/>
        <n v="50441639"/>
        <n v="50453726"/>
        <n v="50460412"/>
        <n v="50464087"/>
        <n v="50474024"/>
        <n v="50484977"/>
        <n v="50487842"/>
        <n v="50496479"/>
        <n v="50498329"/>
        <n v="50499153"/>
        <n v="50501707"/>
        <n v="50501844"/>
        <n v="50502058"/>
        <n v="50511774"/>
        <n v="50513426"/>
        <n v="50514528"/>
        <n v="50515269"/>
        <n v="50517974"/>
        <n v="50531942"/>
        <n v="50544719"/>
        <n v="50554386"/>
        <n v="50555729"/>
        <n v="50566299"/>
        <n v="50566975"/>
        <n v="50571014"/>
        <n v="50571921"/>
        <n v="50578834"/>
        <n v="50583273"/>
        <n v="50583573"/>
        <n v="50584633"/>
        <n v="50585330"/>
        <n v="50586128"/>
        <n v="50590090"/>
        <n v="50594080"/>
        <n v="50604139"/>
        <n v="50605630"/>
        <n v="50605946"/>
        <n v="50606786"/>
        <n v="50611557"/>
        <n v="50613142"/>
        <n v="50614180"/>
        <n v="50617561"/>
        <n v="50626023"/>
        <n v="50627203"/>
        <n v="50628142"/>
        <n v="50629198"/>
        <n v="50630034"/>
        <n v="50637274"/>
        <n v="50637841"/>
        <n v="50640195"/>
        <n v="50648552"/>
        <n v="50651431"/>
        <n v="50667641"/>
        <n v="50668976"/>
        <n v="50669736"/>
        <n v="50670306"/>
        <n v="50671927"/>
        <n v="50672783"/>
        <n v="50676376"/>
        <n v="50677335"/>
        <n v="50685612"/>
        <n v="50689106"/>
        <n v="50689770"/>
        <n v="50692885"/>
        <n v="50695843"/>
        <n v="50695928"/>
        <n v="50697808"/>
        <n v="50712727"/>
        <n v="50714596"/>
        <n v="50716096"/>
        <n v="50716398"/>
        <n v="50717870"/>
        <n v="50719699"/>
        <n v="50722991"/>
        <n v="50723628"/>
        <n v="50724620"/>
        <n v="50724932"/>
        <n v="50725032"/>
        <n v="50726556"/>
        <n v="50729263"/>
        <n v="50737211"/>
        <n v="50740566"/>
        <n v="50740986"/>
        <n v="50742106"/>
        <n v="50744754"/>
        <n v="50747982"/>
        <n v="50748955"/>
        <n v="50749579"/>
        <n v="50750062"/>
        <n v="50761068"/>
        <n v="50763821"/>
        <n v="50775079"/>
        <n v="50782591"/>
        <n v="50786436"/>
        <n v="50789092"/>
        <n v="50790262"/>
        <n v="50790413"/>
        <n v="50793079"/>
        <n v="50793162"/>
        <n v="50805827"/>
        <n v="50808336"/>
        <n v="50808473"/>
        <n v="50820791"/>
        <n v="50823648"/>
        <n v="50824689"/>
        <n v="50839338"/>
        <n v="50842384"/>
        <n v="50846838"/>
        <n v="50859088"/>
        <n v="50861642"/>
        <n v="50864839"/>
        <n v="50868657"/>
        <n v="50871790"/>
        <n v="50874250"/>
        <n v="50883410"/>
        <n v="50883414"/>
        <n v="50884621"/>
        <n v="50885459"/>
        <n v="50888567"/>
        <n v="50895580"/>
        <n v="50897221"/>
        <n v="50905539"/>
        <n v="50905868"/>
        <n v="50905994"/>
        <n v="50907553"/>
        <n v="50908680"/>
        <n v="50912686"/>
        <n v="50913327"/>
        <n v="50915921"/>
        <n v="50918294"/>
        <n v="50919273"/>
        <n v="50919595"/>
        <n v="50925157"/>
        <n v="50930994"/>
        <n v="50931150"/>
        <n v="50936481"/>
        <n v="50946356"/>
        <n v="50947969"/>
        <n v="50950169"/>
        <n v="50957569"/>
        <n v="50967889"/>
        <n v="50983380"/>
        <n v="50984687"/>
        <n v="50987176"/>
        <n v="50987694"/>
        <n v="50991673"/>
        <n v="50992551"/>
        <n v="50996456"/>
        <n v="50997894"/>
        <n v="50998525"/>
        <n v="51016533"/>
        <n v="51020476"/>
        <n v="51036371"/>
        <n v="51037203"/>
        <n v="51039203"/>
        <n v="51039464"/>
        <n v="51040128"/>
        <n v="51040799"/>
        <n v="51042783"/>
        <n v="51043116"/>
        <n v="51054414"/>
        <n v="51054898"/>
        <n v="51055178"/>
        <n v="51055364"/>
        <n v="51055470"/>
        <n v="51058003"/>
        <n v="51060334"/>
        <n v="51062555"/>
        <n v="51062622"/>
        <n v="51067785"/>
        <n v="51074701"/>
        <n v="51076280"/>
        <n v="51076295"/>
        <n v="51080733"/>
        <n v="51081508"/>
        <n v="51083141"/>
        <n v="51087337"/>
        <n v="51088577"/>
        <n v="51088882"/>
        <n v="51097809"/>
        <n v="51100857"/>
        <n v="51103818"/>
        <n v="51112697"/>
        <n v="51120080"/>
        <n v="51136518"/>
        <n v="51137315"/>
        <n v="51148037"/>
        <n v="51149480"/>
        <n v="51156594"/>
        <n v="51157485"/>
        <n v="51159168"/>
        <n v="51163480"/>
        <n v="51163621"/>
        <n v="51164378"/>
        <n v="51164433"/>
        <n v="51165049"/>
        <n v="51184207"/>
        <n v="51206810"/>
        <n v="51206979"/>
        <n v="51210230"/>
        <n v="51219958"/>
        <n v="51221535"/>
        <n v="51223266"/>
        <n v="51226906"/>
        <n v="51232461"/>
        <n v="51238269"/>
        <n v="51246597"/>
        <n v="51259742"/>
        <n v="51262329"/>
        <n v="51263180"/>
        <n v="51264078"/>
        <n v="51266520"/>
        <n v="51273214"/>
        <n v="51273626"/>
        <n v="51277161"/>
        <n v="51277192"/>
        <n v="51277320"/>
        <n v="51278442"/>
        <n v="51280703"/>
        <n v="51281449"/>
        <n v="51283459"/>
        <n v="51285030"/>
        <n v="51286414"/>
        <n v="51292546"/>
        <n v="51300063"/>
        <n v="51315385"/>
        <n v="51317909"/>
        <n v="51324411"/>
        <n v="51336221"/>
        <n v="51339750"/>
        <n v="51340271"/>
        <n v="51340494"/>
        <n v="51343463"/>
        <n v="51349602"/>
        <n v="51355013"/>
        <n v="51355849"/>
        <n v="51356857"/>
        <n v="51379009"/>
        <n v="51382699"/>
        <n v="51386027"/>
        <n v="51402907"/>
        <n v="51404057"/>
        <n v="51407948"/>
        <n v="51416125"/>
        <n v="51420607"/>
        <n v="51421401"/>
        <n v="51428148"/>
        <n v="51428500"/>
        <n v="51441104"/>
        <n v="51449046"/>
        <n v="51458827"/>
        <n v="51460896"/>
        <n v="51461235"/>
        <n v="51478490"/>
        <n v="51480968"/>
        <n v="51488437"/>
        <n v="51488782"/>
        <n v="51489000"/>
        <n v="51489279"/>
        <n v="51496355"/>
        <n v="51496799"/>
        <n v="51497486"/>
        <n v="51503242"/>
        <n v="51504293"/>
        <n v="51506391"/>
        <n v="51514893"/>
        <n v="51517619"/>
        <n v="51518999"/>
        <n v="51519928"/>
        <n v="51528906"/>
        <n v="51537269"/>
        <n v="51538099"/>
        <n v="51539535"/>
        <n v="51546697"/>
        <n v="51547579"/>
        <n v="51549207"/>
        <n v="51554298"/>
        <n v="51559780"/>
        <n v="51571880"/>
        <n v="51573339"/>
        <n v="51573845"/>
        <n v="51579235"/>
        <n v="51579376"/>
        <n v="51589629"/>
        <n v="51592419"/>
        <n v="51612960"/>
        <n v="51618301"/>
        <n v="51618387"/>
        <n v="51626579"/>
        <n v="51628987"/>
        <n v="51638969"/>
        <n v="51649346"/>
        <n v="51650477"/>
        <n v="51653628"/>
        <n v="51653924"/>
        <n v="51662073"/>
        <n v="51663156"/>
        <n v="51664623"/>
        <n v="51676513"/>
        <n v="51684677"/>
        <n v="51701677"/>
        <n v="51704529"/>
        <n v="51709368"/>
        <n v="51716958"/>
        <n v="51718874"/>
        <n v="51721408"/>
        <n v="51724306"/>
        <n v="51729094"/>
        <n v="51731969"/>
        <n v="51731972"/>
        <n v="51741444"/>
        <n v="51746368"/>
        <n v="51758642"/>
        <n v="51758644"/>
        <n v="51762513"/>
        <n v="51764162"/>
        <n v="51776734"/>
        <n v="51801304"/>
        <n v="51812054"/>
        <n v="51812634"/>
        <n v="51820795"/>
        <n v="51829203"/>
        <n v="51833686"/>
        <n v="51838259"/>
        <n v="51877181"/>
        <n v="51883245"/>
        <n v="51885070"/>
        <n v="51906750"/>
        <n v="51914357"/>
        <n v="51922146"/>
        <n v="51922335"/>
        <n v="51923487"/>
        <n v="51923632"/>
        <n v="51923934"/>
        <n v="51931996"/>
        <n v="51932082"/>
        <n v="51935038"/>
        <n v="51937967"/>
        <n v="51939232"/>
        <n v="51941722"/>
        <n v="51956170"/>
        <n v="51956583"/>
        <n v="51961094"/>
        <n v="51961183"/>
        <n v="51974933"/>
        <n v="51979915"/>
        <n v="51983847"/>
        <n v="51994449"/>
        <n v="51997281"/>
        <n v="52014564"/>
        <n v="52018341"/>
        <n v="52019495"/>
        <n v="52019679"/>
        <n v="52020303"/>
        <n v="52044018"/>
        <n v="52053559"/>
        <n v="52061523"/>
        <n v="52067520"/>
        <n v="52073569"/>
        <n v="52079499"/>
        <n v="52083574"/>
        <n v="52096859"/>
        <n v="52098361"/>
        <n v="52122724"/>
        <n v="52126796"/>
        <n v="52130459"/>
        <n v="52131314"/>
        <n v="52136814"/>
        <n v="52139037"/>
        <n v="52140253"/>
        <n v="52140890"/>
        <n v="52145574"/>
        <n v="52164018"/>
        <n v="52165102"/>
        <n v="52184022"/>
        <n v="52196076"/>
        <n v="52205738"/>
        <n v="52217717"/>
        <n v="52230227"/>
        <n v="52231180"/>
        <n v="52235874"/>
        <n v="52258100"/>
        <n v="52262156"/>
        <n v="52280646"/>
        <n v="52303966"/>
        <n v="52311576"/>
        <n v="52315840"/>
        <n v="52318350"/>
        <n v="52329251"/>
        <n v="52332644"/>
        <n v="52349828"/>
        <n v="52349893"/>
        <n v="52357564"/>
        <n v="52359372"/>
        <n v="52366392"/>
        <n v="52370609"/>
        <n v="52418248"/>
        <n v="52418456"/>
        <n v="52430305"/>
        <n v="52431904"/>
        <n v="52432860"/>
        <n v="52433344"/>
        <n v="52434838"/>
        <n v="52441379"/>
        <n v="52441762"/>
        <n v="52465423"/>
        <n v="52467205"/>
        <n v="52470448"/>
        <n v="52470558"/>
        <n v="52470762"/>
        <n v="52473463"/>
        <n v="52482319"/>
        <n v="52486787"/>
        <n v="52491621"/>
        <n v="52491759"/>
        <n v="52491808"/>
        <n v="52522470"/>
        <n v="52529116"/>
        <n v="52540158"/>
        <n v="52541995"/>
        <n v="52544865"/>
        <n v="52545912"/>
        <n v="52547000"/>
        <n v="52558952"/>
        <n v="52559877"/>
        <n v="52562006"/>
        <n v="52580207"/>
        <n v="52586064"/>
        <n v="52593528"/>
        <n v="52596194"/>
        <n v="52597117"/>
        <n v="52597156"/>
        <n v="52613857"/>
        <n v="52624999"/>
        <n v="52644139"/>
        <n v="52644373"/>
        <n v="52647814"/>
        <n v="52649842"/>
        <n v="52650837"/>
        <n v="52655113"/>
        <n v="52667884"/>
        <n v="52669801"/>
        <n v="52671526"/>
        <n v="52681597"/>
        <n v="52684346"/>
        <n v="52687791"/>
        <n v="52697072"/>
        <n v="52699174"/>
        <n v="52702384"/>
        <n v="52747259"/>
        <n v="52751826"/>
        <n v="52755517"/>
        <n v="52783250"/>
        <n v="52785172"/>
        <n v="52788073"/>
        <n v="52822010"/>
        <n v="52822378"/>
        <n v="52832741"/>
        <n v="52837613"/>
        <n v="52847527"/>
        <n v="52857358"/>
        <n v="52860839"/>
        <n v="52867056"/>
        <n v="52891010"/>
        <n v="52894273"/>
        <n v="52898571"/>
        <n v="52901964"/>
        <n v="52922722"/>
        <n v="52929870"/>
        <n v="52935278"/>
        <n v="52946262"/>
        <n v="52949246"/>
        <n v="52953338"/>
        <n v="52958324"/>
        <n v="52963449"/>
        <n v="52963564"/>
        <n v="52964547"/>
        <n v="52979783"/>
        <n v="52995119"/>
        <n v="52997268"/>
        <n v="52997361"/>
        <n v="53005825"/>
        <n v="53006143"/>
        <n v="53009062"/>
        <n v="53017651"/>
        <n v="53035753"/>
        <n v="53039155"/>
        <n v="53040923"/>
        <n v="53041852"/>
        <n v="53044535"/>
        <n v="53048264"/>
        <n v="53055116"/>
        <n v="53073312"/>
        <n v="53075779"/>
        <n v="53077752"/>
        <n v="53082197"/>
        <n v="53091154"/>
        <n v="53105080"/>
        <n v="53107854"/>
        <n v="53124497"/>
        <n v="53125266"/>
        <n v="53125504"/>
        <n v="53130488"/>
        <n v="53130711"/>
        <n v="53131995"/>
        <n v="53142540"/>
        <n v="53143059"/>
        <n v="53159103"/>
        <n v="53162664"/>
        <n v="53166652"/>
        <n v="53177208"/>
        <n v="53180509"/>
        <n v="53206483"/>
        <n v="53208376"/>
        <n v="53209315"/>
        <n v="53213438"/>
        <n v="53214512"/>
        <n v="53216971"/>
        <n v="53226359"/>
        <n v="53229277"/>
        <n v="53233546"/>
        <n v="53235061"/>
        <n v="53250945"/>
        <n v="53255337"/>
        <n v="53270651"/>
        <n v="53272425"/>
        <n v="53276078"/>
        <n v="53276547"/>
        <n v="53287813"/>
        <n v="53287903"/>
        <n v="53288680"/>
        <n v="53290489"/>
        <n v="53290767"/>
        <n v="53291344"/>
        <n v="53292436"/>
        <n v="53294953"/>
        <n v="53299168"/>
        <n v="53302336"/>
        <n v="53302642"/>
        <n v="53311584"/>
        <n v="53317217"/>
        <n v="53318521"/>
        <n v="53318850"/>
        <n v="53323104"/>
        <n v="53324180"/>
        <n v="53331884"/>
        <n v="53335706"/>
        <n v="53335781"/>
        <n v="53336089"/>
        <n v="53338832"/>
        <n v="53338865"/>
        <n v="53340944"/>
        <n v="53342457"/>
        <n v="53348779"/>
        <n v="53368915"/>
        <n v="53375302"/>
        <n v="53407817"/>
        <n v="53412228"/>
        <n v="53424624"/>
        <n v="53445461"/>
        <n v="53452263"/>
        <n v="53456965"/>
        <n v="53457556"/>
        <n v="53460347"/>
        <n v="53467131"/>
        <n v="53474246"/>
        <n v="53475549"/>
        <n v="53476293"/>
        <n v="53487455"/>
        <n v="53488055"/>
        <n v="53490625"/>
        <n v="53496545"/>
        <n v="53497088"/>
        <n v="53504294"/>
        <n v="53507989"/>
        <n v="53550075"/>
        <n v="53558061"/>
        <n v="53563734"/>
        <n v="53569979"/>
        <n v="53581561"/>
        <n v="53603681"/>
        <n v="53603984"/>
        <n v="53604239"/>
        <n v="53604352"/>
        <n v="53618326"/>
        <n v="53620056"/>
        <n v="53637761"/>
        <n v="53645677"/>
        <n v="53645685"/>
        <n v="53645699"/>
        <n v="53645721"/>
        <n v="53645732"/>
        <n v="53645742"/>
        <n v="53670028"/>
        <n v="53670249"/>
        <n v="53670673"/>
        <n v="53679750"/>
        <n v="53681691"/>
        <n v="53684495"/>
        <n v="53687322"/>
        <n v="53687369"/>
        <n v="53694166"/>
        <n v="53695380"/>
        <n v="53711056"/>
        <n v="53711187"/>
        <n v="53715620"/>
        <n v="53728574"/>
        <n v="53745002"/>
        <n v="53764918"/>
        <n v="53765166"/>
        <n v="53768796"/>
        <n v="53793555"/>
        <n v="53793584"/>
        <n v="53794562"/>
        <n v="53797674"/>
        <n v="53802464"/>
        <n v="53802878"/>
        <n v="53821169"/>
        <n v="53822642"/>
        <n v="53823512"/>
        <n v="53837185"/>
        <n v="53839527"/>
        <n v="53840722"/>
        <n v="53841977"/>
        <n v="53842605"/>
        <n v="53843356"/>
        <n v="53855931"/>
        <n v="53861032"/>
        <n v="53865525"/>
        <n v="53870314"/>
        <n v="53870760"/>
        <n v="53873422"/>
        <n v="53875110"/>
        <n v="53877317"/>
        <n v="53891175"/>
        <n v="53896072"/>
        <n v="53901319"/>
        <n v="53902612"/>
        <n v="53909345"/>
        <n v="53930362"/>
        <n v="53932248"/>
        <n v="53937804"/>
        <n v="53939226"/>
        <n v="53953890"/>
        <n v="53966578"/>
        <n v="53966881"/>
        <n v="53989373"/>
        <n v="54004214"/>
        <n v="54031577"/>
        <n v="54032183"/>
        <n v="54047893"/>
        <n v="54060573"/>
        <n v="54062894"/>
        <n v="54069060"/>
        <n v="54076275"/>
        <n v="54078285"/>
        <n v="54083224"/>
        <n v="54088818"/>
        <n v="54091770"/>
        <n v="54114235"/>
        <n v="54118805"/>
        <n v="54124211"/>
        <n v="54137279"/>
        <n v="54137298"/>
        <n v="54137768"/>
        <n v="54138902"/>
        <n v="54146907"/>
        <n v="54156795"/>
        <n v="54160508"/>
        <n v="54160552"/>
        <n v="54174801"/>
        <n v="54175098"/>
        <n v="54176278"/>
        <n v="54178576"/>
        <n v="54187329"/>
        <n v="54187542"/>
        <n v="54193688"/>
        <n v="54193932"/>
        <n v="54204255"/>
        <n v="54205245"/>
        <n v="54205268"/>
        <n v="54213025"/>
        <n v="54217195"/>
        <n v="54222627"/>
        <n v="54223452"/>
        <n v="54226501"/>
        <n v="54227708"/>
        <n v="54229395"/>
        <n v="54237039"/>
        <n v="54237610"/>
        <n v="54244652"/>
        <n v="54246524"/>
        <n v="54246969"/>
        <n v="54271269"/>
        <n v="54272634"/>
        <n v="54277279"/>
        <n v="54283494"/>
        <n v="54287567"/>
        <n v="54325978"/>
        <n v="54328538"/>
        <n v="54339569"/>
        <n v="54340671"/>
        <n v="54348103"/>
        <n v="54348389"/>
        <n v="54349438"/>
        <n v="54352204"/>
        <n v="54353274"/>
        <n v="54365488"/>
        <n v="54382656"/>
        <n v="54383612"/>
        <n v="54383894"/>
        <n v="54399821"/>
        <n v="4.9788150067969197E+17"/>
        <n v="5.0134810373349818E+17"/>
        <n v="5.1866832590231014E+17"/>
        <n v="5.1867185518263379E+17"/>
        <n v="5.3095781681826611E+17"/>
        <n v="5.3247468608582541E+17"/>
        <n v="5.3806328789230938E+17"/>
        <n v="5.391332359992921E+17"/>
        <n v="5.3945859265835258E+17"/>
        <n v="5.4249453723396211E+17"/>
        <n v="5.4386703351926438E+17"/>
        <n v="5.4396369835734778E+17"/>
        <n v="5.4465070025720666E+17"/>
        <n v="5.4468401200895648E+17"/>
        <n v="5.4521180794948166E+17"/>
        <n v="5.4521181646206227E+17"/>
        <n v="5.4560540073123546E+17"/>
        <n v="5.4561809220059584E+17"/>
        <n v="5.4608369270858304E+17"/>
        <n v="5.4615949079262381E+17"/>
        <n v="5.4635212168317254E+17"/>
        <n v="5.4635272639626291E+17"/>
        <n v="5.4685394380674496E+17"/>
        <n v="5.4685402708455002E+17"/>
        <n v="5.4691057109661824E+17"/>
        <n v="5.4708755206022202E+17"/>
        <n v="5.4716234694049446E+17"/>
        <n v="5.474409115812921E+17"/>
        <n v="5.4751366810997293E+17"/>
        <n v="5.4752218496604806E+17"/>
        <n v="5.4768330886948915E+17"/>
        <n v="5.4768634307713754E+17"/>
        <n v="5.4817794192361651E+17"/>
        <n v="5.4824116885201517E+17"/>
        <n v="5.482483657445881E+17"/>
        <n v="5.4824838932978426E+17"/>
        <n v="5.4830434222240224E+17"/>
        <n v="5.4844029585360858E+17"/>
        <n v="5.485381137924E+17"/>
        <n v="5.4858298656978598E+17"/>
        <n v="5.4906693899279533E+17"/>
        <n v="5.4907427432551923E+17"/>
        <n v="5.4907845945132307E+17"/>
        <n v="5.490836163995456E+17"/>
        <n v="5.4909092055115104E+17"/>
        <n v="5.4910413572100326E+17"/>
        <n v="5.4911622087054976E+17"/>
        <n v="5.4915154936622528E+17"/>
        <n v="5.4925983705647398E+17"/>
        <n v="5.4927901767541453E+17"/>
        <n v="5.497403843674937E+17"/>
        <n v="5.4998966975363904E+17"/>
        <n v="5.5043392672322458E+17"/>
        <n v="5.5111076147433414E+17"/>
        <n v="5.5115172404390758E+17"/>
        <n v="5.5123930669774413E+17"/>
        <n v="5.5134528358858144E+17"/>
        <n v="5.5179605190780378E+17"/>
        <n v="5.518279839097799E+17"/>
        <n v="5.5194445658961651E+17"/>
        <n v="5.5205523717468192E+17"/>
        <n v="5.5206012190383162E+17"/>
        <n v="5.5249448620334157E+17"/>
        <n v="5.5256955346453958E+17"/>
        <n v="5.5257979463078726E+17"/>
        <n v="5.5333657769847859E+17"/>
        <n v="5.5339995493274822E+17"/>
        <n v="5.5342144194773222E+17"/>
        <n v="5.5349557622884083E+17"/>
        <n v="5.5352757048279744E+17"/>
        <n v="5.5362173137158016E+17"/>
        <n v="5.5405888758543392E+17"/>
        <n v="5.5408267788920442E+17"/>
        <n v="5.5414031971733222E+17"/>
        <n v="5.5414689287398003E+17"/>
        <n v="5.5426648184887322E+17"/>
        <n v="5.5490271298183117E+17"/>
        <n v="5.5492738363681517E+17"/>
        <n v="5.55048398311576E+17"/>
        <n v="5.5541661812631226E+17"/>
        <n v="5.5558866563244416E+17"/>
        <n v="5.5563614477725741E+17"/>
        <n v="5.5640471852105146E+17"/>
        <n v="5.5650822266994906E+17"/>
        <n v="5.5698721189721459E+17"/>
        <n v="5.5701854738140934E+17"/>
        <n v="5.5702703669333715E+17"/>
        <n v="5.570440365147248E+17"/>
        <n v="5.5722533979683872E+17"/>
        <n v="5.5725664993168237E+17"/>
        <n v="5.5763410334012717E+17"/>
        <n v="5.5792948727253792E+17"/>
        <n v="5.5798488182292499E+17"/>
        <n v="5.5833912348534086E+17"/>
        <n v="5.5840625115603866E+17"/>
        <n v="5.5870896563133664E+17"/>
        <n v="5.5876010399507283E+17"/>
        <n v="5.5880123000853466E+17"/>
        <n v="5.5913835774676595E+17"/>
        <n v="5.5928877768959078E+17"/>
        <n v="5.5930315633812198E+17"/>
        <n v="5.593158866289344E+17"/>
        <n v="5.5977666656832134E+17"/>
        <n v="5.5980950386666899E+17"/>
        <n v="5.5989241427988966E+17"/>
        <n v="5.5991887561668218E+17"/>
        <n v="5.6059417339706963E+17"/>
        <n v="5.6063363908002042E+17"/>
        <n v="5.6065126797501734E+17"/>
        <n v="5.6198433542076512E+17"/>
        <n v="5.6199089238840819E+17"/>
        <n v="5.6210599232646995E+17"/>
        <n v="5.6238234697890022E+17"/>
        <n v="5.6288123168069402E+17"/>
        <n v="5.6291251702910899E+17"/>
        <n v="5.6344541963578093E+17"/>
        <n v="5.6344544249239981E+17"/>
        <n v="5.6344886065539021E+17"/>
        <n v="5.6345207353929875E+17"/>
        <n v="5.6345716277843565E+17"/>
        <n v="5.6346621660308646E+17"/>
        <n v="5.6351391015296755E+17"/>
        <n v="5.6372322890494061E+17"/>
        <n v="5.6379330854270131E+17"/>
        <n v="5.6419157688359757E+17"/>
        <n v="5.6435749262239731E+17"/>
        <n v="5.6439974648278362E+17"/>
        <n v="5.6450102240891866E+17"/>
        <n v="5.6527635590116614E+17"/>
        <n v="5.6528051108791078E+17"/>
        <n v="5.6571479071661338E+17"/>
        <n v="5.6603136905433773E+17"/>
        <n v="5.6648014081626579E+17"/>
        <n v="5.6652621228116416E+17"/>
        <n v="5.6665075030504403E+17"/>
        <n v="5.6703023243985933E+17"/>
        <n v="5.6706406910303514E+17"/>
        <n v="5.670705648516535E+17"/>
        <n v="5.6710939354990886E+17"/>
        <n v="5.6715087550091942E+17"/>
        <n v="5.67322180418288E+17"/>
        <n v="5.6741711693648947E+17"/>
        <n v="5.6777939716484058E+17"/>
        <n v="5.678110844383936E+17"/>
        <n v="5.6782749654471155E+17"/>
        <n v="5.6791818380332269E+17"/>
        <n v="5.6792358173721459E+17"/>
        <n v="5.6792695645517581E+17"/>
        <n v="5.6792820134179194E+17"/>
        <n v="5.6799143913056909E+17"/>
        <n v="5.6847637240005043E+17"/>
        <n v="5.6862053128282938E+17"/>
        <n v="5.6866824741747712E+17"/>
        <n v="5.6870859947090816E+17"/>
        <n v="5.6907406702380237E+17"/>
        <n v="5.6931698707100928E+17"/>
        <n v="5.6965731852052806E+17"/>
        <n v="5.6998257093833574E+17"/>
        <n v="5.6998276730432282E+17"/>
        <n v="5.6998312706900205E+17"/>
        <n v="5.6998320970392461E+17"/>
        <n v="5.699835483262521E+17"/>
        <n v="5.6998364735664896E+17"/>
        <n v="5.699840733909591E+17"/>
        <n v="5.6998424802157261E+17"/>
        <n v="5.7004384769091725E+17"/>
        <n v="5.7019206645966554E+17"/>
        <n v="5.703093494699399E+17"/>
        <n v="5.7056765501813152E+17"/>
        <n v="5.7071682357775584E+17"/>
        <n v="5.7085053163519194E+17"/>
        <n v="5.7140694409042298E+17"/>
        <n v="5.7158874463126022E+17"/>
        <n v="5.7161366793763066E+17"/>
        <n v="5.7171264944337875E+17"/>
        <n v="5.7180535590815264E+17"/>
        <n v="5.7216467257870522E+17"/>
        <n v="5.721994913659111E+17"/>
        <n v="5.721999849016985E+17"/>
        <n v="5.7225911213610496E+17"/>
        <n v="5.7230925242173894E+17"/>
        <n v="5.7231583106225267E+17"/>
        <n v="5.7287590434105152E+17"/>
        <n v="5.7300180133577523E+17"/>
        <n v="5.7303376876994048E+17"/>
        <n v="5.7313632701160781E+17"/>
        <n v="5.7328434515456166E+17"/>
        <n v="5.7360040523192339E+17"/>
        <n v="5.7442197521018842E+17"/>
        <n v="5.7444756085175789E+17"/>
        <n v="5.7500474105562534E+17"/>
        <n v="5.7530917616267635E+17"/>
        <n v="5.7531285384296531E+17"/>
        <n v="5.7596197339165267E+17"/>
        <n v="5.7639094120122528E+17"/>
        <n v="5.7662240297295501E+17"/>
        <n v="5.7666936889652774E+17"/>
        <n v="5.7676698246727245E+17"/>
        <n v="5.7688806166332634E+17"/>
        <n v="5.7711302525959603E+17"/>
        <n v="5.772331388180809E+17"/>
        <n v="5.7731092717936627E+17"/>
        <n v="5.7734974311568243E+17"/>
        <n v="5.7735300503360883E+17"/>
        <n v="5.773632851114007E+17"/>
        <n v="5.7736353297761933E+17"/>
        <n v="5.776214889305769E+17"/>
        <n v="5.7799437204936806E+17"/>
        <n v="5.7804197527594368E+17"/>
        <n v="5.7808171263829709E+17"/>
        <n v="5.7818837139641331E+17"/>
        <n v="5.7864547195477453E+17"/>
        <n v="5.7901901691744781E+17"/>
        <n v="5.7932360498732019E+17"/>
        <n v="5.7934032294007373E+17"/>
        <n v="5.7941215028617562E+17"/>
        <n v="5.7946588688351616E+17"/>
        <n v="5.794751569727881E+17"/>
        <n v="5.7948328090975309E+17"/>
        <n v="5.7964733851278067E+17"/>
        <n v="5.7972702779642061E+17"/>
        <n v="5.8007018035492032E+17"/>
        <n v="5.802420347224311E+17"/>
        <n v="5.8049474114739712E+17"/>
        <n v="5.8100993707808205E+17"/>
        <n v="5.8115385659167514E+17"/>
        <n v="5.815522053996375E+17"/>
        <n v="5.8163039196552986E+17"/>
        <n v="5.8168376213438246E+17"/>
        <n v="5.8172469070588224E+17"/>
        <n v="5.819084529658327E+17"/>
        <n v="5.8243496190471142E+17"/>
        <n v="5.8299323064662003E+17"/>
        <n v="5.8334141800583693E+17"/>
        <n v="5.8335094149875482E+17"/>
        <n v="5.8381891325619622E+17"/>
        <n v="5.8382099481336141E+17"/>
        <n v="5.8382231540476979E+17"/>
        <n v="5.8388140320557197E+17"/>
        <n v="5.8437637684901222E+17"/>
        <n v="5.8458267053589824E+17"/>
        <n v="5.8458697124380608E+17"/>
        <n v="5.8463600111137587E+17"/>
        <n v="5.8480680367216666E+17"/>
        <n v="5.8481202406246861E+17"/>
        <n v="5.8519577034415859E+17"/>
        <n v="5.852120854590153E+17"/>
        <n v="5.8522284989849318E+17"/>
        <n v="5.8534456410145779E+17"/>
        <n v="5.8544900159964646E+17"/>
        <n v="5.8545025367750502E+17"/>
        <n v="5.8587063962657344E+17"/>
        <n v="5.8602811779148058E+17"/>
        <n v="5.8622595798831053E+17"/>
        <n v="5.8668090896807334E+17"/>
        <n v="5.8676467342459443E+17"/>
        <n v="5.8689061317621568E+17"/>
        <n v="5.8695849735426765E+17"/>
        <n v="5.8699137704277491E+17"/>
        <n v="5.8738122525975808E+17"/>
        <n v="5.874264227867607E+17"/>
        <n v="5.8752259338490931E+17"/>
        <n v="5.8753937370718323E+17"/>
        <n v="5.8759047784419546E+17"/>
        <n v="5.8813232319071782E+17"/>
        <n v="5.8820201677945754E+17"/>
        <n v="5.8826798935329165E+17"/>
        <n v="5.8828366250110733E+17"/>
        <n v="5.8876346308821261E+17"/>
        <n v="5.8878786612122253E+17"/>
        <n v="5.8890197012538509E+17"/>
        <n v="5.8896503409614899E+17"/>
        <n v="5.8903432357362854E+17"/>
        <n v="5.8910833473702579E+17"/>
        <n v="5.8953923440566784E+17"/>
        <n v="5.8958043180643814E+17"/>
        <n v="5.8959599443017165E+17"/>
        <n v="5.8966409146515315E+17"/>
        <n v="5.898438176764745E+17"/>
        <n v="5.9029975971883213E+17"/>
        <n v="5.9123026281346483E+17"/>
        <n v="5.916594180930999E+17"/>
        <n v="5.9171874335497971E+17"/>
        <n v="5.9175083731490726E+17"/>
        <n v="5.9180505692888115E+17"/>
        <n v="5.9195553447018893E+17"/>
        <n v="5.92029711320352E+17"/>
        <n v="5.9237575437374106E+17"/>
        <n v="5.9246935134193408E+17"/>
        <n v="5.9250235271406042E+17"/>
        <n v="5.925562044077961E+17"/>
        <n v="5.926355513538793E+17"/>
        <n v="5.9263842925806093E+17"/>
        <n v="5.9267583915740838E+17"/>
        <n v="5.9270895542578202E+17"/>
        <n v="5.9272567813956403E+17"/>
        <n v="5.9312180369176922E+17"/>
        <n v="5.9327196298874739E+17"/>
        <n v="5.932956971698967E+17"/>
        <n v="5.9378394599072986E+17"/>
        <n v="5.9400202794020749E+17"/>
        <n v="5.9415974915563763E+17"/>
        <n v="5.9416975517535437E+17"/>
        <n v="5.9425138716460595E+17"/>
        <n v="5.9452532690708518E+17"/>
        <n v="5.9456250372010931E+17"/>
        <n v="5.947850059185129E+17"/>
        <n v="5.9484262328459085E+17"/>
        <n v="5.9526406973919206E+17"/>
        <n v="5.9529018480820685E+17"/>
        <n v="5.9544289097329946E+17"/>
        <n v="5.9567008823486733E+17"/>
        <n v="5.9603246292008845E+17"/>
        <n v="5.9607850660790797E+17"/>
        <n v="5.9622004199976576E+17"/>
        <n v="5.963321219198903E+17"/>
        <n v="5.967362621853207E+17"/>
        <n v="5.9683837543671309E+17"/>
        <n v="5.9685355838054042E+17"/>
        <n v="5.9687588969009446E+17"/>
        <n v="5.9695167956864154E+17"/>
        <n v="5.9705101569160192E+17"/>
        <n v="5.9742362112969984E+17"/>
        <n v="5.974626130780544E+17"/>
        <n v="5.9746785723666611E+17"/>
        <n v="5.9749332643869094E+17"/>
        <n v="5.9752060622197005E+17"/>
        <n v="5.9757159162935552E+17"/>
        <n v="5.9759531200434931E+17"/>
        <n v="5.9772102807493082E+17"/>
        <n v="5.9776147622085914E+17"/>
        <n v="5.9776259361217946E+17"/>
        <n v="5.9776598440207539E+17"/>
        <n v="5.9780040573729779E+17"/>
        <n v="5.9819907267803981E+17"/>
        <n v="5.983431322426112E+17"/>
        <n v="5.9837877498454938E+17"/>
        <n v="5.9842971735812365E+17"/>
        <n v="5.989118973369545E+17"/>
        <n v="5.989206648734857E+17"/>
        <n v="5.9902000446334554E+17"/>
        <n v="5.9930795107555635E+17"/>
        <n v="5.9977886743435072E+17"/>
        <n v="5.9980675818854093E+17"/>
        <n v="5.9985715479680154E+17"/>
        <n v="5.9994744002169946E+17"/>
        <n v="6.000583631119456E+17"/>
        <n v="6.0031536816986611E+17"/>
        <n v="6.0036258639087718E+17"/>
        <n v="6.0036744580703667E+17"/>
        <n v="6.0038350380256026E+17"/>
        <n v="6.0059959665371942E+17"/>
        <n v="6.0062301553221363E+17"/>
        <n v="6.0069021770878029E+17"/>
        <n v="6.011722139667049E+17"/>
        <n v="6.012437373717911E+17"/>
        <n v="6.0142723707320282E+17"/>
        <n v="6.018669179660105E+17"/>
        <n v="6.0202041756858662E+17"/>
        <n v="6.0252017722534502E+17"/>
        <n v="6.0255473479089946E+17"/>
        <n v="6.0257256451083469E+17"/>
        <n v="6.025766562838784E+17"/>
        <n v="6.0258245077990822E+17"/>
        <n v="6.0258655319327667E+17"/>
        <n v="6.0258846964318451E+17"/>
        <n v="6.0259466546017702E+17"/>
        <n v="6.0259925104873459E+17"/>
        <n v="6.0260314587216384E+17"/>
        <n v="6.0267664555386138E+17"/>
        <n v="6.0271197650789952E+17"/>
        <n v="6.0281013631554906E+17"/>
        <n v="6.0281061820611264E+17"/>
        <n v="6.0282912113819891E+17"/>
        <n v="6.0286484836212544E+17"/>
        <n v="6.0325379642733901E+17"/>
        <n v="6.0345518695508493E+17"/>
        <n v="6.0348860551633766E+17"/>
        <n v="6.0354488574905395E+17"/>
        <n v="6.0359575868903514E+17"/>
        <n v="6.0413675909821555E+17"/>
        <n v="6.0419995648477094E+17"/>
        <n v="6.0431289188919526E+17"/>
        <n v="6.0469149637044864E+17"/>
        <n v="6.0498673112920115E+17"/>
        <n v="6.0504052118216806E+17"/>
        <n v="6.0504584466097549E+17"/>
        <n v="6.0514980215235072E+17"/>
        <n v="6.0542136353224499E+17"/>
        <n v="6.0553726415370202E+17"/>
        <n v="6.0554392791978688E+17"/>
        <n v="6.055643062718729E+17"/>
        <n v="6.0557932969758042E+17"/>
        <n v="6.0559136408289242E+17"/>
        <n v="6.0561280309354138E+17"/>
        <n v="6.0612506459560563E+17"/>
        <n v="6.0621601526498214E+17"/>
        <n v="6.0627963288766144E+17"/>
        <n v="6.0639741287836211E+17"/>
        <n v="6.0706918765687846E+17"/>
        <n v="6.071065247281385E+17"/>
        <n v="6.0723735470674445E+17"/>
        <n v="6.0774072200211584E+17"/>
        <n v="6.0780586918600205E+17"/>
        <n v="6.0788180955861606E+17"/>
        <n v="6.0791216320151731E+17"/>
        <n v="6.0803982414898163E+17"/>
        <n v="6.0834716800832525E+17"/>
        <n v="6.0840777649906867E+17"/>
        <n v="6.0856912288971251E+17"/>
        <n v="6.0857661746964134E+17"/>
        <n v="6.085992025917879E+17"/>
        <n v="6.085995087532704E+17"/>
        <n v="6.0862236883661926E+17"/>
        <n v="6.0867729143991667E+17"/>
        <n v="6.0904223377820608E+17"/>
        <n v="6.0905611971215744E+17"/>
        <n v="6.0906600054272845E+17"/>
        <n v="6.0909091612072947E+17"/>
        <n v="6.0916042145464435E+17"/>
        <n v="6.091884967559337E+17"/>
        <n v="6.0922520890617715E+17"/>
        <n v="6.092292311112928E+17"/>
        <n v="6.092292482183433E+17"/>
        <n v="6.0924998364118042E+17"/>
        <n v="6.0925064084828058E+17"/>
        <n v="6.0925923101374618E+17"/>
        <n v="6.0936443725396019E+17"/>
        <n v="6.097441309352512E+17"/>
        <n v="6.0982281278343578E+17"/>
        <n v="6.098303321228352E+17"/>
        <n v="6.0987285189638579E+17"/>
        <n v="6.0988491532177216E+17"/>
        <n v="6.0989368548188954E+17"/>
        <n v="6.0990111776923917E+17"/>
        <n v="6.0990473474305715E+17"/>
        <n v="6.0996023091508224E+17"/>
        <n v="6.1001856167832627E+17"/>
        <n v="6.1016602824496294E+17"/>
        <n v="6.104762073481911E+17"/>
        <n v="6.1058755938278272E+17"/>
        <n v="6.1059628592252083E+17"/>
        <n v="6.1074201940505792E+17"/>
        <n v="6.1118129848267738E+17"/>
        <n v="6.1133261764874854E+17"/>
        <n v="6.1169498970762381E+17"/>
        <n v="6.1207395872273267E+17"/>
        <n v="6.1213185666792422E+17"/>
        <n v="6.1220944316875968E+17"/>
        <n v="6.1227166575053632E+17"/>
        <n v="6.1227253497814438E+17"/>
        <n v="6.1234063543059853E+17"/>
        <n v="6.1260537139450291E+17"/>
        <n v="6.1262170914314176E+17"/>
        <n v="6.1263424803920819E+17"/>
        <n v="6.1267669833052378E+17"/>
        <n v="6.1272826647359706E+17"/>
        <n v="6.1280527545398886E+17"/>
        <n v="6.1282648406420928E+17"/>
        <n v="6.12832540411856E+17"/>
        <n v="6.1283449506532275E+17"/>
        <n v="6.1295075435431667E+17"/>
        <n v="6.1296318322149722E+17"/>
        <n v="6.1301274071386662E+17"/>
        <n v="6.130848501053664E+17"/>
        <n v="6.1312071862877901E+17"/>
        <n v="6.1314050486593459E+17"/>
        <n v="6.1344097130645709E+17"/>
        <n v="6.1346915703399578E+17"/>
        <n v="6.1350881058661197E+17"/>
        <n v="6.1354253016965299E+17"/>
        <n v="6.1358874397340595E+17"/>
        <n v="6.1364391542902758E+17"/>
        <n v="6.137260066830624E+17"/>
        <n v="6.1376906101289357E+17"/>
        <n v="6.1424724317987878E+17"/>
        <n v="6.146647292864471E+17"/>
        <n v="6.148618634060695E+17"/>
        <n v="6.1502598504674368E+17"/>
        <n v="6.1507618319705536E+17"/>
        <n v="6.151315558249929E+17"/>
        <n v="6.1523604820728909E+17"/>
        <n v="6.1523887366892544E+17"/>
        <n v="6.158545010932256E+17"/>
        <n v="6.1588497528978893E+17"/>
        <n v="6.1591799575052928E+17"/>
        <n v="6.1595285485181901E+17"/>
        <n v="6.1624184911677363E+17"/>
        <n v="6.1648425889804083E+17"/>
        <n v="6.1649821993324083E+17"/>
        <n v="6.1651156316085158E+17"/>
        <n v="6.1655007256959411E+17"/>
        <n v="6.1664707837124723E+17"/>
        <n v="6.1700890563106906E+17"/>
        <n v="6.170795918619447E+17"/>
        <n v="6.1708048343833498E+17"/>
        <n v="6.170917699407159E+17"/>
        <n v="6.1716532989361395E+17"/>
        <n v="6.1717850553690598E+17"/>
        <n v="6.1718429609089178E+17"/>
        <n v="6.1726722320334976E+17"/>
        <n v="6.1732681097657114E+17"/>
        <n v="6.1736596892031347E+17"/>
        <n v="6.1737249979414016E+17"/>
        <n v="6.1741275899828109E+17"/>
        <n v="6.1743904701165389E+17"/>
        <n v="6.1778490075759027E+17"/>
        <n v="6.1779281757914304E+17"/>
        <n v="6.1782224809754982E+17"/>
        <n v="6.1789907629971341E+17"/>
        <n v="6.1790903320936448E+17"/>
        <n v="6.1793957810158093E+17"/>
        <n v="6.1794973106058419E+17"/>
        <n v="6.1797153592630413E+17"/>
        <n v="6.1802466694759898E+17"/>
        <n v="6.1804594461947059E+17"/>
        <n v="6.1810756081149645E+17"/>
        <n v="6.1846362897250624E+17"/>
        <n v="6.1846633804908915E+17"/>
        <n v="6.1853126942558195E+17"/>
        <n v="6.1856872943724058E+17"/>
        <n v="6.1856947577032653E+17"/>
        <n v="6.1864409276246208E+17"/>
        <n v="6.1866655886841382E+17"/>
        <n v="6.1876889543144461E+17"/>
        <n v="6.1919089371316506E+17"/>
        <n v="6.1934597834891558E+17"/>
        <n v="6.1940986364967514E+17"/>
        <n v="6.1952609167998554E+17"/>
        <n v="6.1961418059201293E+17"/>
        <n v="6.1963803624493632E+17"/>
        <n v="6.1988003184134886E+17"/>
        <n v="6.2015944181066227E+17"/>
        <n v="6.2022519531494528E+17"/>
        <n v="6.2062949868310477E+17"/>
        <n v="6.2063591949642893E+17"/>
        <n v="6.2067289088154074E+17"/>
        <n v="6.2068242276971136E+17"/>
        <n v="6.2068590924637914E+17"/>
        <n v="6.2078071839863206E+17"/>
        <n v="6.2085636063889856E+17"/>
        <n v="6.2089954807168781E+17"/>
        <n v="6.209572425785431E+17"/>
        <n v="6.2141045904842944E+17"/>
        <n v="6.2144609554975974E+17"/>
        <n v="6.2154007873382246E+17"/>
        <n v="6.2167044039858278E+17"/>
        <n v="6.2179591915530816E+17"/>
        <n v="6.2214232079907904E+17"/>
        <n v="6.2236592365767142E+17"/>
        <n v="6.2243152209194752E+17"/>
        <n v="6.2246291052417446E+17"/>
        <n v="6.2252486759556365E+17"/>
        <n v="6.225258676827113E+17"/>
        <n v="6.2280448121801946E+17"/>
        <n v="6.2289252152650611E+17"/>
        <n v="6.2305812844496858E+17"/>
        <n v="6.2309223991995392E+17"/>
        <n v="6.231202890765559E+17"/>
        <n v="6.2312104896594381E+17"/>
        <n v="6.2312813962555738E+17"/>
        <n v="6.2314835343595213E+17"/>
        <n v="6.2319058453181018E+17"/>
        <n v="6.2323659386246285E+17"/>
        <n v="6.2324174995623526E+17"/>
        <n v="6.2338479688888102E+17"/>
        <n v="6.2360966504128947E+17"/>
        <n v="6.238824789295337E+17"/>
        <n v="6.2437987895856704E+17"/>
        <n v="6.2439631797060582E+17"/>
        <n v="6.2441513228347392E+17"/>
        <n v="6.2443969877245478E+17"/>
        <n v="6.2446490727680538E+17"/>
        <n v="6.2466182591713434E+17"/>
        <n v="6.2498069294662669E+17"/>
        <n v="6.2506297066808243E+17"/>
        <n v="6.2509038852652762E+17"/>
        <n v="6.2509052431445248E+17"/>
        <n v="6.2513844734093325E+17"/>
        <n v="6.2518539747906381E+17"/>
        <n v="6.2522417101890304E+17"/>
        <n v="6.2528219652736614E+17"/>
        <n v="6.2529302486799104E+17"/>
        <n v="6.2564139378197286E+17"/>
        <n v="6.256414123718839E+17"/>
        <n v="6.256414358898871E+17"/>
        <n v="6.2564144369680115E+17"/>
        <n v="6.2564144515800947E+17"/>
        <n v="6.2564151040415936E+17"/>
        <n v="6.2564152968178342E+17"/>
        <n v="6.2564153035049306E+17"/>
        <n v="6.2564158016701478E+17"/>
        <n v="6.2583595758406003E+17"/>
        <n v="6.2585498240154176E+17"/>
        <n v="6.2595833405316557E+17"/>
        <n v="6.2637567643361139E+17"/>
        <n v="6.2637570415464051E+17"/>
        <n v="6.2638501373595123E+17"/>
        <n v="6.2645217732024947E+17"/>
        <n v="6.2659378055702451E+17"/>
        <n v="6.2661946895562675E+17"/>
        <n v="6.2667593254442611E+17"/>
        <n v="6.268062939307991E+17"/>
        <n v="6.2724183531706803E+17"/>
        <n v="6.2740902638895437E+17"/>
        <n v="6.274158824767177E+17"/>
        <n v="6.2741762932783206E+17"/>
        <n v="6.2749017679084672E+17"/>
        <n v="6.2786750932605658E+17"/>
        <n v="6.2792226065882662E+17"/>
        <n v="6.2801651194346125E+17"/>
        <n v="6.2809085634651021E+17"/>
        <n v="6.2812029906069107E+17"/>
        <n v="6.2821896640583334E+17"/>
        <n v="6.2856336968427085E+17"/>
        <n v="6.2859228798549517E+17"/>
        <n v="6.2864159245214003E+17"/>
        <n v="6.2865857953387443E+17"/>
        <n v="6.2867941584389414E+17"/>
        <n v="6.2876925568334336E+17"/>
        <n v="6.2877765902504602E+17"/>
        <n v="6.288400549081431E+17"/>
        <n v="6.2884195578656717E+17"/>
        <n v="6.2893974831535334E+17"/>
        <n v="6.2932461326700838E+17"/>
        <n v="6.2937729467518566E+17"/>
        <n v="6.2938346346333747E+17"/>
        <n v="6.2952271796160166E+17"/>
        <n v="6.2961788830134502E+17"/>
        <n v="6.2978001659718848E+17"/>
        <n v="6.3012471162394573E+17"/>
        <n v="6.3012570166003533E+17"/>
        <n v="6.3017695724097805E+17"/>
        <n v="6.3021432959714637E+17"/>
        <n v="6.3030879128082662E+17"/>
        <n v="6.303101180269673E+17"/>
        <n v="6.3044816933301338E+17"/>
        <n v="6.3075158116733734E+17"/>
        <n v="6.3076104601395162E+17"/>
        <n v="6.309455354694231E+17"/>
        <n v="6.3106101676078285E+17"/>
        <n v="6.3159835747191744E+17"/>
        <n v="6.316955991422537E+17"/>
        <n v="6.3171729948850509E+17"/>
        <n v="6.317191776114743E+17"/>
        <n v="6.3187456503319142E+17"/>
        <n v="6.3188680238651686E+17"/>
        <n v="6.322233165781993E+17"/>
        <n v="6.3228757861224026E+17"/>
        <n v="6.3246093098325389E+17"/>
        <n v="6.3250349811239219E+17"/>
        <n v="6.3262605228834701E+17"/>
        <n v="6.3294804576535821E+17"/>
        <n v="6.3305899893495808E+17"/>
        <n v="6.3307881639483187E+17"/>
        <n v="6.331333234082743E+17"/>
        <n v="6.3318062420610842E+17"/>
        <n v="6.3326777141663757E+17"/>
        <n v="6.3329127372554778E+17"/>
        <n v="6.3370655936927654E+17"/>
        <n v="6.3373780470568422E+17"/>
        <n v="6.3379972593629901E+17"/>
        <n v="6.3380034168253248E+17"/>
        <n v="6.3387992891763277E+17"/>
        <n v="6.3397621011655142E+17"/>
        <n v="6.3401952415333978E+17"/>
        <n v="6.3412016416327744E+17"/>
        <n v="6.3436648401040794E+17"/>
        <n v="6.344324254867616E+17"/>
        <n v="6.3444856707338726E+17"/>
        <n v="6.3453118457338125E+17"/>
        <n v="6.3475388666264819E+17"/>
        <n v="6.3480038492039808E+17"/>
        <n v="6.350919938848032E+17"/>
        <n v="6.3512739463419136E+17"/>
        <n v="6.3524045043432883E+17"/>
        <n v="6.3524214596720832E+17"/>
        <n v="6.3524520061361024E+17"/>
        <n v="6.3529369921020198E+17"/>
        <n v="6.3546360868377843E+17"/>
        <n v="6.3548818513575565E+17"/>
        <n v="6.3554235966039168E+17"/>
        <n v="6.3585201721201344E+17"/>
        <n v="6.3591994893213376E+17"/>
        <n v="6.36001278100528E+17"/>
        <n v="6.360425335987127E+17"/>
        <n v="6.3629936691816538E+17"/>
        <n v="6.3658111828985856E+17"/>
        <n v="6.3661147833046797E+17"/>
        <n v="6.3661744044016947E+17"/>
        <n v="6.3727481716675904E+17"/>
        <n v="6.3761224719133248E+17"/>
        <n v="6.3763861552631245E+17"/>
        <n v="6.3764679349991181E+17"/>
        <n v="6.3766689214892518E+17"/>
        <n v="6.3774931272902477E+17"/>
        <n v="6.3775118331078157E+17"/>
        <n v="6.3809662627397325E+17"/>
        <n v="6.3813951533094029E+17"/>
        <n v="6.3823173247014797E+17"/>
        <n v="6.3823596563082611E+17"/>
        <n v="6.3824677902893274E+17"/>
        <n v="6.3826752513289152E+17"/>
        <n v="6.3836431156781594E+17"/>
        <n v="6.384174574028425E+17"/>
        <n v="6.3842970133220173E+17"/>
        <n v="6.3845239597904883E+17"/>
        <n v="6.3876497644499392E+17"/>
        <n v="6.3888730972049139E+17"/>
        <n v="6.3897602825189376E+17"/>
        <n v="6.3897638482327693E+17"/>
        <n v="6.3906689246838336E+17"/>
        <n v="6.390915254724128E+17"/>
        <n v="6.3915093412260211E+17"/>
        <n v="6.3949014240683738E+17"/>
        <n v="6.3952195828153792E+17"/>
        <n v="6.3966394116963315E+17"/>
        <n v="6.3968671082731597E+17"/>
        <n v="6.3973873452551552E+17"/>
        <n v="6.3975327838521536E+17"/>
        <n v="6.398483499053952E+17"/>
        <n v="6.3987651335855706E+17"/>
        <n v="6.4022495719311821E+17"/>
        <n v="6.4023808365656E+17"/>
        <n v="6.4037908589421414E+17"/>
        <n v="6.405464322922825E+17"/>
        <n v="6.4055110265325274E+17"/>
        <n v="6.4089948062665779E+17"/>
        <n v="6.4103411155325914E+17"/>
        <n v="6.4105833916726592E+17"/>
        <n v="6.4107643570171405E+17"/>
        <n v="6.4108124641857664E+17"/>
        <n v="6.4113045455004109E+17"/>
        <n v="6.4113288384263501E+17"/>
        <n v="6.4115914326745165E+17"/>
        <n v="6.4127568108881075E+17"/>
        <n v="6.412894548040681E+17"/>
        <n v="6.4129754685801946E+17"/>
        <n v="6.4169374070338291E+17"/>
        <n v="6.4173116994125939E+17"/>
        <n v="6.417590609258135E+17"/>
        <n v="6.4188077931221043E+17"/>
        <n v="6.4192184963291085E+17"/>
        <n v="6.419723608692672E+17"/>
        <n v="6.4236028462457779E+17"/>
        <n v="6.4243926411214016E+17"/>
        <n v="6.4247087310633152E+17"/>
        <n v="6.4253936918462579E+17"/>
        <n v="6.4263672250408294E+17"/>
        <n v="6.4310463426074291E+17"/>
        <n v="6.4310608981053696E+17"/>
        <n v="6.432130347396192E+17"/>
        <n v="6.4325340708909965E+17"/>
        <n v="6.4325712864325709E+17"/>
        <n v="6.4330521880485773E+17"/>
        <n v="6.4339419069688832E+17"/>
        <n v="6.4349317176798106E+17"/>
        <n v="6.4354610652969152E+17"/>
        <n v="6.4381019751914291E+17"/>
        <n v="6.4388730872748301E+17"/>
        <n v="6.4390022506688627E+17"/>
        <n v="6.4390332635006541E+17"/>
        <n v="6.4394717146802458E+17"/>
        <n v="6.4400512182425331E+17"/>
        <n v="6.440273970384681E+17"/>
        <n v="6.4405919078227354E+17"/>
        <n v="6.4409276878324237E+17"/>
        <n v="6.441740126997015E+17"/>
        <n v="6.4421869885910515E+17"/>
        <n v="6.4427172440894298E+17"/>
        <n v="6.4454817391070003E+17"/>
        <n v="6.4460870652020173E+17"/>
        <n v="6.4464885604022566E+17"/>
        <n v="6.4465799411825152E+17"/>
        <n v="6.4466965303017203E+17"/>
        <n v="6.4471820183083661E+17"/>
        <n v="6.4471873188056896E+17"/>
        <n v="6.4473543727563968E+17"/>
        <n v="6.4478056924497088E+17"/>
        <n v="6.448578667247927E+17"/>
        <n v="6.448983368853609E+17"/>
        <n v="6.4493432763774733E+17"/>
        <n v="6.4525838096448026E+17"/>
        <n v="6.4529421433831078E+17"/>
        <n v="6.4534235004234368E+17"/>
        <n v="6.4537685557660326E+17"/>
        <n v="6.4538761603511014E+17"/>
        <n v="6.4540303748872512E+17"/>
        <n v="6.4544676296140326E+17"/>
        <n v="6.4546412455162893E+17"/>
        <n v="6.4546542827724954E+17"/>
        <n v="6.4597359147370675E+17"/>
        <n v="6.4614693318875277E+17"/>
        <n v="6.4618260515200666E+17"/>
        <n v="6.4626350192709274E+17"/>
        <n v="6.4630851195049011E+17"/>
        <n v="6.4641625689602509E+17"/>
        <n v="6.4642895907441037E+17"/>
        <n v="6.4679165764600026E+17"/>
        <n v="6.4686105518131674E+17"/>
        <n v="6.468997283408745E+17"/>
        <n v="6.4705936516467443E+17"/>
        <n v="6.4707407697889472E+17"/>
        <n v="6.4708721009379866E+17"/>
        <n v="6.4748070638040691E+17"/>
        <n v="6.4760336159323098E+17"/>
        <n v="6.4787336733230118E+17"/>
        <n v="6.482143260034057E+17"/>
        <n v="6.4829393967486234E+17"/>
        <n v="6.4830866450604083E+17"/>
        <n v="6.4831999777901363E+17"/>
        <n v="6.483215814829175E+17"/>
        <n v="6.4839688220056358E+17"/>
        <n v="6.4845689837170752E+17"/>
        <n v="6.4851375497813376E+17"/>
        <n v="6.4851410646792077E+17"/>
        <n v="6.4853722170595264E+17"/>
        <n v="6.486055886929248E+17"/>
        <n v="6.4885407671816499E+17"/>
        <n v="6.4895430322260646E+17"/>
        <n v="6.4905973152219725E+17"/>
        <n v="6.4907195675132851E+17"/>
        <n v="6.4911979820008858E+17"/>
        <n v="6.491657503984809E+17"/>
        <n v="6.4923574219308198E+17"/>
        <n v="6.496978934023191E+17"/>
        <n v="6.4971635754397773E+17"/>
        <n v="6.4972704689322816E+17"/>
        <n v="6.497658742304279E+17"/>
        <n v="6.4978422122342016E+17"/>
        <n v="6.4978441682371315E+17"/>
        <n v="6.4985398983825677E+17"/>
        <n v="6.4990824948172915E+17"/>
        <n v="6.4998471059321882E+17"/>
        <n v="6.5000649123682931E+17"/>
        <n v="6.5000929539402419E+17"/>
        <n v="6.5037307761540531E+17"/>
        <n v="6.5039519421573747E+17"/>
        <n v="6.5045331367798733E+17"/>
        <n v="6.5049159952159194E+17"/>
        <n v="6.5051786382533389E+17"/>
        <n v="6.5061818666913728E+17"/>
        <n v="6.5064255528680371E+17"/>
        <n v="6.506589098715145E+17"/>
        <n v="6.5079129157607539E+17"/>
        <n v="6.5084246404308672E+17"/>
        <n v="6.512049542064887E+17"/>
        <n v="6.5122512467689818E+17"/>
        <n v="6.5126615185200013E+17"/>
        <n v="6.5139629584952653E+17"/>
        <n v="6.5184727165434611E+17"/>
        <n v="6.5187190646087565E+17"/>
        <n v="6.5199470700222438E+17"/>
        <n v="6.5210393919809472E+17"/>
        <n v="6.5216750456128486E+17"/>
        <n v="6.5257295574040614E+17"/>
        <n v="6.5258230830217856E+17"/>
        <n v="6.5258671230117158E+17"/>
        <n v="6.5260862239314816E+17"/>
        <n v="6.5261026418793331E+17"/>
        <n v="6.5271567904100301E+17"/>
        <n v="6.5272204743342246E+17"/>
        <n v="6.5284133226142016E+17"/>
        <n v="6.528815122107936E+17"/>
        <n v="6.5291337096844659E+17"/>
        <n v="6.5308114019253978E+17"/>
        <n v="6.5339164699914125E+17"/>
        <n v="6.5340922548813133E+17"/>
        <n v="6.5349016281710707E+17"/>
        <n v="6.5350488630896576E+17"/>
        <n v="6.5354253112776333E+17"/>
        <n v="6.5361887517002176E+17"/>
        <n v="6.5364691063160781E+17"/>
        <n v="6.5370019257617882E+17"/>
        <n v="6.540244355464224E+17"/>
        <n v="6.5404895668178688E+17"/>
        <n v="6.5412588274212749E+17"/>
        <n v="6.5414877181964288E+17"/>
        <n v="6.5417420058647206E+17"/>
        <n v="6.541860775097143E+17"/>
        <n v="6.541946857557792E+17"/>
        <n v="6.541954166380992E+17"/>
        <n v="6.5427920000122266E+17"/>
        <n v="6.5470047961991424E+17"/>
        <n v="6.5471736617360794E+17"/>
        <n v="6.5477561253780672E+17"/>
        <n v="6.5478197510461901E+17"/>
        <n v="6.5486280952448486E+17"/>
        <n v="6.5486283562475942E+17"/>
        <n v="6.5497789385454451E+17"/>
        <n v="6.550785395989591E+17"/>
        <n v="6.5510392043784384E+17"/>
        <n v="6.5535453107503027E+17"/>
        <n v="6.5554731732330432E+17"/>
        <n v="6.5558354341226138E+17"/>
        <n v="6.5560517187897203E+17"/>
        <n v="6.5563553820691034E+17"/>
        <n v="6.5565028708157632E+17"/>
        <n v="6.5580252019969984E+17"/>
        <n v="6.5584201736908838E+17"/>
        <n v="6.5610225299619302E+17"/>
        <n v="6.5616750867795546E+17"/>
        <n v="6.561710922683401E+17"/>
        <n v="6.5621093504681126E+17"/>
        <n v="6.5622618214530893E+17"/>
        <n v="6.5623542966194611E+17"/>
        <n v="6.5623711676538176E+17"/>
        <n v="6.5627391411716544E+17"/>
        <n v="6.5628873899566848E+17"/>
        <n v="6.5647904204527078E+17"/>
        <n v="6.5648136472942592E+17"/>
        <n v="6.5648841948533658E+17"/>
        <n v="6.5649760412402688E+17"/>
        <n v="6.5650407426610419E+17"/>
        <n v="6.5658412724908544E+17"/>
        <n v="6.570508562007127E+17"/>
        <n v="6.5717482655105766E+17"/>
        <n v="6.5717670604258099E+17"/>
        <n v="6.5721064396580198E+17"/>
        <n v="6.5754536120327501E+17"/>
        <n v="6.5758650376277414E+17"/>
        <n v="6.5761919931447616E+17"/>
        <n v="6.5766465339933389E+17"/>
        <n v="6.5774789020959808E+17"/>
        <n v="6.5777625112578368E+17"/>
        <n v="6.5778577183479514E+17"/>
        <n v="6.5784720995103949E+17"/>
        <n v="6.5786463947177536E+17"/>
        <n v="6.5786568083987878E+17"/>
        <n v="6.5791755548019942E+17"/>
        <n v="6.5792749468860826E+17"/>
        <n v="6.5799546380284954E+17"/>
        <n v="6.5832189471295565E+17"/>
        <n v="6.5833977617916403E+17"/>
        <n v="6.5842786253008218E+17"/>
        <n v="6.5848268820577741E+17"/>
        <n v="6.5850093110453299E+17"/>
        <n v="6.5861789147909043E+17"/>
        <n v="6.5862495571061491E+17"/>
        <n v="6.5865340352338918E+17"/>
        <n v="6.5867548573507725E+17"/>
        <n v="6.5871656783565133E+17"/>
        <n v="6.5901193443373875E+17"/>
        <n v="6.5901447905943437E+17"/>
        <n v="6.5909558163051238E+17"/>
        <n v="6.5919041240733197E+17"/>
        <n v="6.5923589432524762E+17"/>
        <n v="6.592542661197321E+17"/>
        <n v="6.5932932897458765E+17"/>
        <n v="6.5936789268022669E+17"/>
        <n v="6.5940511330995085E+17"/>
        <n v="6.5943627416357453E+17"/>
        <n v="6.5977113042247936E+17"/>
        <n v="6.5981236590962778E+17"/>
        <n v="6.5984178159386138E+17"/>
        <n v="6.5985818374462387E+17"/>
        <n v="6.5985886947527936E+17"/>
        <n v="6.6006361789646771E+17"/>
        <n v="6.6006965249569997E+17"/>
        <n v="6.6007217412572634E+17"/>
        <n v="6.6010654320057805E+17"/>
        <n v="6.6015104479559104E+17"/>
        <n v="6.6015923608406131E+17"/>
        <n v="6.6069826284824243E+17"/>
        <n v="6.6071346252779802E+17"/>
        <n v="6.6076038819671552E+17"/>
        <n v="6.6079477668305741E+17"/>
        <n v="6.6096033781286221E+17"/>
        <n v="6.610572542404288E+17"/>
        <n v="6.6125818749268019E+17"/>
        <n v="6.6126359109938266E+17"/>
        <n v="6.6131096202335347E+17"/>
        <n v="6.6133373743276442E+17"/>
        <n v="6.6134414051847654E+17"/>
        <n v="6.6145562756887488E+17"/>
        <n v="6.6152054318098163E+17"/>
        <n v="6.6155045134030451E+17"/>
        <n v="6.6198338156291878E+17"/>
        <n v="6.6207454857765696E+17"/>
        <n v="6.6210478097791795E+17"/>
        <n v="6.6229414548911667E+17"/>
        <n v="6.6231904787538714E+17"/>
        <n v="6.6242617815659213E+17"/>
        <n v="6.6242839932842355E+17"/>
        <n v="6.6254423880997133E+17"/>
        <n v="6.6268042397655488E+17"/>
        <n v="6.6268080756397734E+17"/>
        <n v="6.6279713936757133E+17"/>
        <n v="6.6288728613124851E+17"/>
        <n v="6.6290818923764774E+17"/>
        <n v="6.6292439160089395E+17"/>
        <n v="6.6295167463661747E+17"/>
        <n v="6.6295727509374208E+17"/>
        <n v="6.6300151280130931E+17"/>
        <n v="6.6300821089066458E+17"/>
        <n v="6.6303138265251085E+17"/>
        <n v="6.630702102866825E+17"/>
        <n v="6.6339333442086336E+17"/>
        <n v="6.6340151275826893E+17"/>
        <n v="6.6341391616801024E+17"/>
        <n v="6.6350256896170854E+17"/>
        <n v="6.6353611004611699E+17"/>
        <n v="6.6359262514712678E+17"/>
        <n v="6.6367337842308237E+17"/>
        <n v="6.6372337116336768E+17"/>
        <n v="6.6374066359996442E+17"/>
        <n v="6.637599458700951E+17"/>
        <n v="6.6433751432717018E+17"/>
        <n v="6.6452331545264922E+17"/>
        <n v="6.6452468596101235E+17"/>
        <n v="6.6452810326016499E+17"/>
        <n v="6.6453946636121741E+17"/>
        <n v="6.6486789622815629E+17"/>
        <n v="6.64914804057424E+17"/>
        <n v="6.6500837796491507E+17"/>
        <n v="6.6504188099457126E+17"/>
        <n v="6.6507265549153869E+17"/>
        <n v="6.6524246328539674E+17"/>
        <n v="6.6557040482505242E+17"/>
        <n v="6.6560304912438694E+17"/>
        <n v="6.6561569408792307E+17"/>
        <n v="6.656226002413655E+17"/>
        <n v="6.6562487789674752E+17"/>
        <n v="6.6563275647586189E+17"/>
        <n v="6.6569006717130547E+17"/>
        <n v="6.657476590869257E+17"/>
        <n v="6.657965870281408E+17"/>
        <n v="6.6579690966320614E+17"/>
        <n v="6.6597946046616243E+17"/>
        <n v="6.6629289874858086E+17"/>
        <n v="6.6630808829647808E+17"/>
        <n v="6.6631709856990131E+17"/>
        <n v="6.6639929743396378E+17"/>
        <n v="6.6640633663563763E+17"/>
        <n v="6.6645773441398848E+17"/>
        <n v="6.6645799358285619E+17"/>
        <n v="6.6649529331855514E+17"/>
        <n v="6.665294087017623E+17"/>
        <n v="6.6653979407691213E+17"/>
        <n v="6.6658382263327603E+17"/>
        <n v="6.6667509527556954E+17"/>
        <n v="6.6667845622140979E+17"/>
        <n v="6.667600377277184E+17"/>
        <n v="6.6702588183619072E+17"/>
        <n v="6.671309432059273E+17"/>
        <n v="6.6726126549206259E+17"/>
        <n v="6.6736761691209254E+17"/>
        <n v="6.6740403947262861E+17"/>
        <n v="6.6742405736947686E+17"/>
        <n v="6.6777559371762611E+17"/>
        <n v="6.6777995596351168E+17"/>
        <n v="6.6779064174602765E+17"/>
        <n v="6.6787366248255117E+17"/>
        <n v="6.6803957553214502E+17"/>
        <n v="6.6805226484403827E+17"/>
        <n v="6.6806947184283085E+17"/>
        <n v="6.6808656954203878E+17"/>
        <n v="6.6808994527956045E+17"/>
        <n v="6.6811948067327923E+17"/>
        <n v="6.6812766101037914E+17"/>
        <n v="6.6817505093960461E+17"/>
        <n v="6.6818105614372749E+17"/>
        <n v="6.6841536120439142E+17"/>
        <n v="6.6852699715847821E+17"/>
        <n v="6.6853991575431987E+17"/>
        <n v="6.6855292534565696E+17"/>
        <n v="6.6856259013281651E+17"/>
        <n v="6.6871215442302234E+17"/>
        <n v="6.6872372825194176E+17"/>
        <n v="6.6872657795965824E+17"/>
        <n v="6.6880294137937715E+17"/>
        <n v="6.6884403604212979E+17"/>
        <n v="6.6890771581884019E+17"/>
        <n v="6.6915771002669466E+17"/>
        <n v="6.6931503019403789E+17"/>
        <n v="6.6939880832726067E+17"/>
        <n v="6.6940564150410176E+17"/>
        <n v="6.6944754011024448E+17"/>
        <n v="6.6946536920486861E+17"/>
        <n v="6.6952890869679898E+17"/>
        <n v="6.6958218599851392E+17"/>
        <n v="6.6959743739364224E+17"/>
        <n v="6.6960945584169485E+17"/>
        <n v="6.6960973659668275E+17"/>
        <n v="6.6963493806381133E+17"/>
        <n v="6.6982932523427802E+17"/>
        <n v="6.6986181215308672E+17"/>
        <n v="6.6989000013661504E+17"/>
        <n v="6.6991462354379456E+17"/>
        <n v="6.6998674461582298E+17"/>
        <n v="6.7002054711032678E+17"/>
        <n v="6.7005109011220621E+17"/>
        <n v="6.701433773583232E+17"/>
        <n v="6.7019225103743475E+17"/>
        <n v="6.7022715671272218E+17"/>
        <n v="6.7026338391705498E+17"/>
        <n v="6.7028333365947302E+17"/>
        <n v="6.7070309868935885E+17"/>
        <n v="6.7072456250711846E+17"/>
        <n v="6.7079585001912102E+17"/>
        <n v="6.7080047455003981E+17"/>
        <n v="6.7083002651929702E+17"/>
        <n v="6.7083495617489114E+17"/>
        <n v="6.7089759178421427E+17"/>
        <n v="6.7092537489103245E+17"/>
        <n v="6.7092618537827814E+17"/>
        <n v="6.7106544015732621E+17"/>
        <n v="6.7150733569964403E+17"/>
        <n v="6.7152290649046246E+17"/>
        <n v="6.7168836091471488E+17"/>
        <n v="6.7174387668627827E+17"/>
        <n v="6.7199481675303936E+17"/>
        <n v="6.7214316442148211E+17"/>
        <n v="6.721703999348832E+17"/>
        <n v="6.721935119569033E+17"/>
        <n v="6.7229360167963021E+17"/>
        <n v="6.7230461579693325E+17"/>
        <n v="6.7234587984969075E+17"/>
        <n v="6.7276583910153062E+17"/>
        <n v="6.728362892129257E+17"/>
        <n v="6.728449364380128E+17"/>
        <n v="6.7285346691062925E+17"/>
        <n v="6.7285400534867827E+17"/>
        <n v="6.729027470661417E+17"/>
        <n v="6.7290453690272384E+17"/>
        <n v="6.7294891279265152E+17"/>
        <n v="6.7297960477901696E+17"/>
        <n v="6.7302249266055565E+17"/>
        <n v="6.7302637908945101E+17"/>
        <n v="6.7318350525299315E+17"/>
        <n v="6.7359639593938304E+17"/>
        <n v="6.7371467139361126E+17"/>
        <n v="6.737963050668151E+17"/>
        <n v="6.7379713106953024E+17"/>
        <n v="6.7382222070354355E+17"/>
        <n v="6.7390249267264755E+17"/>
        <n v="6.73944287187808E+17"/>
        <n v="6.7435824145451277E+17"/>
        <n v="6.7439614708480781E+17"/>
        <n v="6.7444089691258394E+17"/>
        <n v="6.7445519941454502E+17"/>
        <n v="6.7446404841854208E+17"/>
        <n v="6.7446418828893427E+17"/>
        <n v="6.7449208903889446E+17"/>
        <n v="6.745132162199008E+17"/>
        <n v="6.7453720353331853E+17"/>
        <n v="6.7504928682438285E+17"/>
        <n v="6.7509985604560742E+17"/>
        <n v="6.7513940590216077E+17"/>
        <n v="6.7520097481330957E+17"/>
        <n v="6.7520935189459354E+17"/>
        <n v="6.7521685210175347E+17"/>
        <n v="6.7531477628921792E+17"/>
        <n v="6.7533052297274253E+17"/>
        <n v="6.7537648118373197E+17"/>
        <n v="6.7571149115081523E+17"/>
        <n v="6.7579275198725312E+17"/>
        <n v="6.7582315400532544E+17"/>
        <n v="6.7585490767791309E+17"/>
        <n v="6.7585961551086182E+17"/>
        <n v="6.7586541803408602E+17"/>
        <n v="6.7598788852200128E+17"/>
        <n v="6.7603253994055846E+17"/>
        <n v="6.7619933654536192E+17"/>
        <n v="6.7655301736910426E+17"/>
        <n v="6.7660707781921741E+17"/>
        <n v="6.767980306236087E+17"/>
        <n v="6.7721846003834675E+17"/>
        <n v="6.7735925314573683E+17"/>
        <n v="6.7751143940384077E+17"/>
        <n v="6.7752262809808653E+17"/>
        <n v="6.775359811008672E+17"/>
        <n v="6.7755049925505843E+17"/>
        <n v="6.775844693541449E+17"/>
        <n v="6.7759705604354317E+17"/>
        <n v="6.7784361750662771E+17"/>
        <n v="6.7786899736342784E+17"/>
        <n v="6.7796309357227597E+17"/>
        <n v="6.780690667323744E+17"/>
        <n v="6.7806912670184653E+17"/>
        <n v="6.7808636702533094E+17"/>
        <n v="6.780876831905833E+17"/>
        <n v="6.7812731739174438E+17"/>
        <n v="6.7812801802006669E+17"/>
        <n v="6.7814034648850509E+17"/>
        <n v="6.7821290563616538E+17"/>
        <n v="6.7822442997172531E+17"/>
        <n v="6.7861136767142733E+17"/>
        <n v="6.7864795565068365E+17"/>
        <n v="6.7868324936398618E+17"/>
        <n v="6.7874399828800486E+17"/>
        <n v="6.7878291637788173E+17"/>
        <n v="6.7879332056371776E+17"/>
        <n v="6.7881750874671066E+17"/>
        <n v="6.7889164214265101E+17"/>
        <n v="6.7896067192311347E+17"/>
        <n v="6.7896723828167885E+17"/>
        <n v="6.793093213843799E+17"/>
        <n v="6.7947387622972134E+17"/>
        <n v="6.7947628370568435E+17"/>
        <n v="6.7951940208967898E+17"/>
        <n v="6.7952154293602035E+17"/>
        <n v="6.7960071581474176E+17"/>
        <n v="6.7970660650145574E+17"/>
        <n v="6.797283259245312E+17"/>
        <n v="6.800731572255223E+17"/>
        <n v="6.8014505961932032E+17"/>
        <n v="6.8021499769301594E+17"/>
        <n v="6.8027213608393382E+17"/>
        <n v="6.8031019769997606E+17"/>
        <n v="6.8031145523210278E+17"/>
        <n v="6.8039634311923648E+17"/>
        <n v="6.8044683288660787E+17"/>
        <n v="6.8101095451582426E+17"/>
        <n v="6.8101299810553382E+17"/>
        <n v="6.8108746626311718E+17"/>
        <n v="6.8119561965196672E+17"/>
        <n v="6.8149561372172211E+17"/>
        <n v="6.8154061144951949E+17"/>
        <n v="6.8171554144067853E+17"/>
        <n v="6.8175726862142874E+17"/>
        <n v="6.8192793288707174E+17"/>
        <n v="6.8227572095424627E+17"/>
        <n v="6.8233998841697216E+17"/>
        <n v="6.8234416252862118E+17"/>
        <n v="6.8238939572397414E+17"/>
        <n v="6.8248091237013235E+17"/>
        <n v="6.8248874955543091E+17"/>
        <n v="6.826220006908631E+17"/>
        <n v="6.827715104708192E+17"/>
        <n v="6.830965268155511E+17"/>
        <n v="6.831049653413216E+17"/>
        <n v="6.8311557646992627E+17"/>
        <n v="6.8313872087453888E+17"/>
        <n v="6.8315210087519437E+17"/>
        <n v="6.831937866017975E+17"/>
        <n v="6.83236314960416E+17"/>
        <n v="6.8325022092994624E+17"/>
        <n v="6.8333273085543142E+17"/>
        <n v="6.8339412530993946E+17"/>
        <n v="6.8340569327446438E+17"/>
        <n v="6.8373991585171418E+17"/>
        <n v="6.8381044985718771E+17"/>
        <n v="6.838836601666455E+17"/>
        <n v="6.8389558738071578E+17"/>
        <n v="6.8393818828217984E+17"/>
        <n v="6.839724292161847E+17"/>
        <n v="6.8414146814933056E+17"/>
        <n v="6.8439578594868979E+17"/>
        <n v="6.8444102574999706E+17"/>
        <n v="6.8445180221624602E+17"/>
        <n v="6.8447705925640218E+17"/>
        <n v="6.8453793784694554E+17"/>
        <n v="6.8467125693741056E+17"/>
        <n v="6.8484156325046016E+17"/>
        <n v="6.8514549534859213E+17"/>
        <n v="6.8523691343396378E+17"/>
        <n v="6.8528190263998042E+17"/>
        <n v="6.8534450212434035E+17"/>
        <n v="6.8545632527535245E+17"/>
        <n v="6.8546151606621222E+17"/>
        <n v="6.8561730992079616E+17"/>
        <n v="6.8593465347728525E+17"/>
        <n v="6.8594595112878362E+17"/>
        <n v="6.8595306826176256E+17"/>
        <n v="6.8598558615647629E+17"/>
        <n v="6.860468175895945E+17"/>
        <n v="6.8605467525205798E+17"/>
        <n v="6.8683795019955994E+17"/>
        <n v="6.8687329824211059E+17"/>
        <n v="6.8704115234378598E+17"/>
        <n v="6.8728546282965005E+17"/>
        <n v="6.8747025349235405E+17"/>
        <n v="6.8747938224063885E+17"/>
        <n v="6.8774932081132083E+17"/>
        <n v="6.882147473494784E+17"/>
        <n v="6.8834461620923136E+17"/>
        <n v="6.8882604490760794E+17"/>
        <n v="6.8887001509628723E+17"/>
        <n v="6.8888133950652838E+17"/>
        <n v="6.889064332170231E+17"/>
        <n v="6.8891393443237517E+17"/>
        <n v="6.88956294555472E+17"/>
        <n v="6.8901217678642739E+17"/>
        <n v="6.8907211498142054E+17"/>
        <n v="6.8916364518900659E+17"/>
        <n v="6.8918756021273933E+17"/>
        <n v="6.8919196423090726E+17"/>
        <n v="6.8958480934870157E+17"/>
        <n v="6.8966087730109747E+17"/>
        <n v="6.8967298066587392E+17"/>
        <n v="6.8969765811020378E+17"/>
        <n v="6.8969838164088102E+17"/>
        <n v="6.8971628570569766E+17"/>
        <n v="6.8980345027041344E+17"/>
        <n v="6.898529569718944E+17"/>
        <n v="6.8986470609483085E+17"/>
        <n v="6.9030424258552422E+17"/>
        <n v="6.9030913363294912E+17"/>
        <n v="6.9034076201799091E+17"/>
        <n v="6.9040542407560589E+17"/>
        <n v="6.9041721820312013E+17"/>
        <n v="6.9043157293271616E+17"/>
        <n v="6.904336706374057E+17"/>
        <n v="6.9054549822071744E+17"/>
        <n v="6.9095283400050035E+17"/>
        <n v="6.9096167822444518E+17"/>
        <n v="6.9108158534998106E+17"/>
        <n v="6.9112740656890112E+17"/>
        <n v="6.9114087096279296E+17"/>
        <n v="6.9119982377369587E+17"/>
        <n v="6.912878579741207E+17"/>
        <n v="6.9134889800319949E+17"/>
        <n v="6.9166801155265907E+17"/>
        <n v="6.9176492910118272E+17"/>
        <n v="6.9195944909925709E+17"/>
        <n v="6.923817264447479E+17"/>
        <n v="6.9245526290722202E+17"/>
        <n v="6.9251041957161498E+17"/>
        <n v="6.9257035147439066E+17"/>
        <n v="6.925767713847584E+17"/>
        <n v="6.9319834120225344E+17"/>
        <n v="6.9320061952522509E+17"/>
        <n v="6.9386220958785638E+17"/>
        <n v="6.9423496876169498E+17"/>
        <n v="6.9463308285184742E+17"/>
        <n v="6.9469685947681075E+17"/>
        <n v="6.9471291401419315E+17"/>
        <n v="6.9474365741354138E+17"/>
        <n v="6.9479342635703872E+17"/>
        <n v="6.9496156274512077E+17"/>
        <n v="6.9541517165809741E+17"/>
        <n v="6.9545472522070579E+17"/>
        <n v="6.9550035247024755E+17"/>
        <n v="6.9550685980413632E+17"/>
        <n v="6.9560650184394803E+17"/>
        <n v="6.9617248153368166E+17"/>
        <n v="6.9623528898876262E+17"/>
        <n v="6.9628148782297318E+17"/>
        <n v="6.9645547051198208E+17"/>
        <n v="6.9700696260678797E+17"/>
        <n v="6.9717762228288717E+17"/>
        <n v="6.9737789535323853E+17"/>
        <n v="6.9739994366021862E+17"/>
        <n v="6.9755262026642522E+17"/>
        <n v="6.9765537773271168E+17"/>
        <n v="6.9774626422799206E+17"/>
        <n v="6.9793195351637837E+17"/>
        <n v="6.9813192238727616E+17"/>
        <n v="6.9818382186128384E+17"/>
        <n v="6.9826828011108301E+17"/>
        <n v="6.982713023638272E+17"/>
        <n v="6.9888158714228646E+17"/>
        <n v="6.988859864078921E+17"/>
        <n v="6.9904577898060979E+17"/>
        <n v="6.9908454644497114E+17"/>
        <n v="6.9916932152815962E+17"/>
        <n v="6.9917563195300518E+17"/>
        <n v="6.9917607412658445E+17"/>
        <n v="6.9931183504421133E+17"/>
        <n v="6.9970469272282125E+17"/>
        <n v="6.9975038732946995E+17"/>
        <n v="6.9977620567971584E+17"/>
        <n v="6.9987675904602125E+17"/>
        <n v="6.9993303488383706E+17"/>
        <n v="6.9996826057199424E+17"/>
        <n v="6.9999934098945062E+17"/>
        <n v="7.0014120578963776E+17"/>
        <n v="7.0045051963956186E+17"/>
        <n v="7.0048051532427392E+17"/>
        <n v="7.0053918280562867E+17"/>
        <n v="7.0057552623937062E+17"/>
        <n v="7.0063130947339174E+17"/>
        <n v="7.010621134062007E+17"/>
        <n v="7.0107855962372083E+17"/>
        <n v="7.0110188951575578E+17"/>
        <n v="7.0110193387845453E+17"/>
        <n v="7.011071423464041E+17"/>
        <n v="7.0119124021283392E+17"/>
        <n v="7.0139739421727066E+17"/>
        <n v="7.0148840647666675E+17"/>
        <n v="7.0182468905293094E+17"/>
        <n v="7.0195548269642765E+17"/>
        <n v="7.020018866594377E+17"/>
        <n v="7.0252320802595123E+17"/>
        <n v="7.0267313889278298E+17"/>
        <n v="7.0277578742971955E+17"/>
        <n v="7.0280326246099443E+17"/>
        <n v="7.0290584814259008E+17"/>
        <n v="7.0324397613125261E+17"/>
        <n v="7.0330277312351373E+17"/>
        <n v="7.0337266421139238E+17"/>
        <n v="7.0346313672536038E+17"/>
        <n v="7.0393814480262554E+17"/>
        <n v="7.040465127586199E+17"/>
        <n v="7.0405611731426022E+17"/>
        <n v="7.0412701707899264E+17"/>
        <n v="7.043584140331296E+17"/>
        <n v="7.0471661104880013E+17"/>
        <n v="7.0473771086493414E+17"/>
        <n v="7.0488428846082035E+17"/>
        <n v="7.0497472217009242E+17"/>
        <n v="7.0502571109341747E+17"/>
        <n v="7.0504787344197542E+17"/>
        <n v="7.0561277516447002E+17"/>
        <n v="7.0562797793153779E+17"/>
        <n v="7.0566480839269069E+17"/>
        <n v="7.0576008059825818E+17"/>
        <n v="7.0579227453152563E+17"/>
        <n v="7.062096922665815E+17"/>
        <n v="7.0620974578421094E+17"/>
        <n v="7.0638463845650893E+17"/>
        <n v="7.064553274304384E+17"/>
        <n v="7.0652600699752653E+17"/>
        <n v="7.0689462003840576E+17"/>
        <n v="7.069601171315383E+17"/>
        <n v="7.0709354615009088E+17"/>
        <n v="7.0710357289099149E+17"/>
        <n v="7.071181486758089E+17"/>
        <n v="7.0715558483018214E+17"/>
        <n v="7.0715659377748173E+17"/>
        <n v="7.0718205730396288E+17"/>
        <n v="7.0719104426998912E+17"/>
        <n v="7.0769894475049254E+17"/>
        <n v="7.0786966562316134E+17"/>
        <n v="7.0833213244320038E+17"/>
        <n v="7.0846515510745818E+17"/>
        <n v="7.0846684197997222E+17"/>
        <n v="7.0848386670512973E+17"/>
        <n v="7.0862880472882957E+17"/>
        <n v="7.0881496771137613E+17"/>
        <n v="7.0909459352957542E+17"/>
        <n v="7.0910418094616602E+17"/>
        <n v="7.0913314115037069E+17"/>
        <n v="7.0925212334915558E+17"/>
        <n v="7.0930150983478272E+17"/>
        <n v="7.0932957828589696E+17"/>
        <n v="7.0937677962575475E+17"/>
        <n v="7.0987097022636787E+17"/>
        <n v="7.0990676006939162E+17"/>
        <n v="7.1000366860973197E+17"/>
        <n v="7.1003518808269491E+17"/>
        <n v="7.100614869458505E+17"/>
        <n v="7.1008763903014579E+17"/>
        <n v="7.1060249583408384E+17"/>
        <n v="7.1065666516562701E+17"/>
        <n v="7.1067048059000832E+17"/>
        <n v="7.1072836747186432E+17"/>
        <n v="7.1076193533540301E+17"/>
        <n v="7.1144804702202662E+17"/>
        <n v="7.1145664505451008E+17"/>
        <n v="7.1145862439426573E+17"/>
        <n v="7.1161643356392768E+17"/>
        <n v="7.1162120591128E+17"/>
        <n v="7.1166340469358874E+17"/>
        <n v="7.1192825457121907E+17"/>
        <n v="7.1203746946299315E+17"/>
        <n v="7.1211276008109491E+17"/>
        <n v="7.1222658146466803E+17"/>
        <n v="7.1235955492522394E+17"/>
        <n v="7.1237028179533747E+17"/>
        <n v="7.1283480598487872E+17"/>
        <n v="7.1289351836149645E+17"/>
        <n v="7.1341083298170227E+17"/>
        <n v="7.134603362363296E+17"/>
        <n v="7.1351501277364467E+17"/>
        <n v="7.135767985170624E+17"/>
        <n v="7.1380190179663014E+17"/>
        <n v="7.1420414693608E+17"/>
        <n v="7.1425013053364544E+17"/>
        <n v="7.1427049689863334E+17"/>
        <n v="7.1440062999334989E+17"/>
        <n v="7.144336931810505E+17"/>
        <n v="7.1494906807829594E+17"/>
        <n v="7.1525622238510848E+17"/>
        <n v="7.1527295192989069E+17"/>
        <n v="7.1566066472583872E+17"/>
        <n v="7.1570653477632858E+17"/>
        <n v="7.1570750169565184E+17"/>
        <n v="7.158764263092032E+17"/>
        <n v="7.159799632121399E+17"/>
        <n v="7.1641410975421338E+17"/>
        <n v="7.1659183632595674E+17"/>
        <n v="7.1686521567667802E+17"/>
        <n v="7.171361323963959E+17"/>
        <n v="7.1715076125123878E+17"/>
        <n v="7.1744465098243674E+17"/>
        <n v="7.1772532206240205E+17"/>
        <n v="7.1778438802776614E+17"/>
        <n v="7.1781158211026278E+17"/>
        <n v="7.178915215720416E+17"/>
        <n v="7.1860855768307136E+17"/>
        <n v="7.1860910448092902E+17"/>
        <n v="7.1862860084726093E+17"/>
        <n v="7.1869651574282189E+17"/>
        <n v="7.1872597879460698E+17"/>
        <n v="7.1874551068861312E+17"/>
        <n v="7.1918000901413069E+17"/>
        <n v="7.1926871090691213E+17"/>
        <n v="7.1942724801609472E+17"/>
        <n v="7.1954250603730381E+17"/>
        <n v="7.1985947258960602E+17"/>
        <n v="7.1995552998928448E+17"/>
        <n v="7.2030676505474701E+17"/>
        <n v="7.2065194500639027E+17"/>
        <n v="7.2066057855521536E+17"/>
        <n v="7.2068016832354163E+17"/>
        <n v="7.2073001196418714E+17"/>
        <n v="7.2083479432166374E+17"/>
        <n v="7.215919502486473E+17"/>
        <n v="7.2215998439039194E+17"/>
        <n v="7.223280362581655E+17"/>
        <n v="7.2238514473716454E+17"/>
        <n v="7.2300849344899622E+17"/>
        <n v="7.23605424385536E+17"/>
        <n v="7.2376802565919923E+17"/>
        <n v="7.2437928430017805E+17"/>
        <n v="7.2444540048040806E+17"/>
        <n v="7.2462520905168422E+17"/>
        <n v="7.2501947834421325E+17"/>
        <n v="7.2541165582427456E+17"/>
        <n v="7.2577132196947507E+17"/>
        <n v="7.2579728384848422E+17"/>
        <n v="7.2585319153779994E+17"/>
        <n v="7.2593516301003213E+17"/>
        <n v="7.2593748124316736E+17"/>
        <n v="7.260371012667319E+17"/>
        <n v="7.2642588110042176E+17"/>
        <n v="7.2650897177386176E+17"/>
        <n v="7.2652191902452019E+17"/>
        <n v="7.2661933507268224E+17"/>
        <n v="7.2728153468628813E+17"/>
        <n v="7.273070051469344E+17"/>
        <n v="7.2740660477020186E+17"/>
        <n v="7.2795380380153446E+17"/>
        <n v="7.2800226302196032E+17"/>
        <n v="7.2812523787701427E+17"/>
        <n v="7.2858078744815066E+17"/>
        <n v="7.2869351963437811E+17"/>
        <n v="7.2883634036795302E+17"/>
        <n v="7.288691582944457E+17"/>
        <n v="7.2942239431233613E+17"/>
        <n v="7.2954357400685222E+17"/>
        <n v="7.2958004666517811E+17"/>
        <n v="7.2959382194019853E+17"/>
        <n v="7.3010285467538637E+17"/>
        <n v="7.3018314084185306E+17"/>
        <n v="7.3037082232680563E+17"/>
        <n v="7.3042646668068608E+17"/>
        <n v="7.3097977774938854E+17"/>
        <n v="7.3102653662640128E+17"/>
        <n v="7.3121378590419366E+17"/>
        <n v="7.3157374634264013E+17"/>
        <n v="7.3178415031842586E+17"/>
        <n v="7.3184517898644531E+17"/>
        <n v="7.3228393998675149E+17"/>
        <n v="7.3242110995617434E+17"/>
        <n v="7.3251565538026202E+17"/>
        <n v="7.3253409563927565E+17"/>
        <n v="7.3259225653664013E+17"/>
        <n v="7.330141973287168E+17"/>
        <n v="7.3315962750452877E+17"/>
        <n v="7.3327457850249446E+17"/>
        <n v="7.3328020099079987E+17"/>
        <n v="7.3328495842046886E+17"/>
        <n v="7.3344655429343693E+17"/>
        <n v="7.3388448583560755E+17"/>
        <n v="7.3446251564393779E+17"/>
        <n v="7.3457042909082022E+17"/>
        <n v="7.3460295879356826E+17"/>
        <n v="7.3464346013076237E+17"/>
        <n v="7.3473699569233805E+17"/>
        <n v="7.3510937301011328E+17"/>
        <n v="7.3532755597506739E+17"/>
        <n v="7.3546319485544282E+17"/>
        <n v="7.3552825595583347E+17"/>
        <n v="7.3590942681996749E+17"/>
        <n v="7.359755531908553E+17"/>
        <n v="7.3601454031950861E+17"/>
        <n v="7.3608012212102157E+17"/>
        <n v="7.3608626814194496E+17"/>
        <n v="7.3612718463175898E+17"/>
        <n v="7.3622661176765619E+17"/>
        <n v="7.3671323132675341E+17"/>
        <n v="7.3675169534459469E+17"/>
        <n v="7.3678870546643418E+17"/>
        <n v="7.3679574545348032E+17"/>
        <n v="7.3679739786048896E+17"/>
        <n v="7.3735696666538214E+17"/>
        <n v="7.3739113841274701E+17"/>
        <n v="7.3748883403647872E+17"/>
        <n v="7.3750036814527334E+17"/>
        <n v="7.3750428586083955E+17"/>
        <n v="7.375081057017175E+17"/>
        <n v="7.3772054342280525E+17"/>
        <n v="7.3780831091295245E+17"/>
        <n v="7.3803242766287347E+17"/>
        <n v="7.3803280005037837E+17"/>
        <n v="7.381990614546135E+17"/>
        <n v="7.382723522319817E+17"/>
        <n v="7.3831881913570547E+17"/>
        <n v="7.3891742416498611E+17"/>
        <n v="7.3892432285311603E+17"/>
        <n v="7.3903774545720269E+17"/>
        <n v="7.390398662620704E+17"/>
        <n v="7.390934842156695E+17"/>
        <n v="7.3915715707388506E+17"/>
        <n v="7.3919338005758336E+17"/>
        <n v="7.3958570956679974E+17"/>
        <n v="7.3963081796481587E+17"/>
        <n v="7.3964649746665062E+17"/>
        <n v="7.3974184289806221E+17"/>
        <n v="7.3980068195088307E+17"/>
        <n v="7.3983019824915853E+17"/>
        <n v="7.4022458083739392E+17"/>
        <n v="7.4047920736058598E+17"/>
        <n v="7.4048249396297267E+17"/>
        <n v="7.4059346211141786E+17"/>
        <n v="7.4108228708905984E+17"/>
        <n v="7.4119202129512794E+17"/>
        <n v="7.4119513549842931E+17"/>
        <n v="7.4149310749065024E+17"/>
        <n v="7.4168022494493069E+17"/>
        <n v="7.4168024904501747E+17"/>
        <n v="7.4169751655995085E+17"/>
        <n v="7.4191169969292224E+17"/>
        <n v="7.4247455018222464E+17"/>
        <n v="7.4268328342594522E+17"/>
        <n v="7.4276253086857242E+17"/>
        <n v="7.4303809476820109E+17"/>
        <n v="7.4336752427300237E+17"/>
        <n v="7.4346395973726618E+17"/>
        <n v="7.439339889774807E+17"/>
        <n v="7.4406726357903194E+17"/>
        <n v="7.4410646342060659E+17"/>
        <n v="7.4412193546173158E+17"/>
        <n v="7.4414143942423552E+17"/>
        <n v="7.4419909565459008E+17"/>
        <n v="7.4420281285108992E+17"/>
        <n v="7.4423645594990195E+17"/>
        <n v="7.4462759424189184E+17"/>
        <n v="7.4465325689088704E+17"/>
        <n v="7.4474848226224666E+17"/>
        <n v="7.4477238046965517E+17"/>
        <n v="7.4478342682803443E+17"/>
        <n v="7.4486467035613082E+17"/>
        <n v="7.4537899588418419E+17"/>
        <n v="7.4539643171231654E+17"/>
        <n v="7.456139017436809E+17"/>
        <n v="7.4562594764074496E+17"/>
        <n v="7.4563030807534221E+17"/>
        <n v="7.4630818622157094E+17"/>
        <n v="7.4640503270162509E+17"/>
        <n v="7.4643583882178547E+17"/>
        <n v="7.4683954223737997E+17"/>
        <n v="7.4684852326524058E+17"/>
        <n v="7.4684963471462771E+17"/>
        <n v="7.4692038330232282E+17"/>
        <n v="7.4707972727508915E+17"/>
        <n v="7.471537908180375E+17"/>
        <n v="7.4761468471761306E+17"/>
        <n v="7.4822610402637043E+17"/>
        <n v="7.4822643427931994E+17"/>
        <n v="7.4822686713902182E+17"/>
        <n v="7.4823177263154765E+17"/>
        <n v="7.4826089952318912E+17"/>
        <n v="7.4861818042742976E+17"/>
        <n v="7.4894488831634982E+17"/>
        <n v="7.4907970218740506E+17"/>
        <n v="7.4911086527430118E+17"/>
        <n v="7.4912310036744128E+17"/>
        <n v="7.491331276732864E+17"/>
        <n v="7.49174938639072E+17"/>
        <n v="7.4920366812301926E+17"/>
        <n v="7.4924227793653862E+17"/>
        <n v="7.492699735928343E+17"/>
        <n v="7.4927231057285837E+17"/>
        <n v="7.4929139818759002E+17"/>
        <n v="7.4986453992875866E+17"/>
        <n v="7.4992228973992627E+17"/>
        <n v="7.4995678125790669E+17"/>
        <n v="7.5034887762230438E+17"/>
        <n v="7.5048186627173875E+17"/>
        <n v="7.5054265273799539E+17"/>
        <n v="7.5061440382146419E+17"/>
        <n v="7.5064665863495309E+17"/>
        <n v="7.5065387614308339E+17"/>
        <n v="7.5069994187928154E+17"/>
        <n v="7.5071126121573914E+17"/>
        <n v="7.5071170069511987E+17"/>
        <n v="7.5071726343164966E+17"/>
        <n v="7.5113424831471834E+17"/>
        <n v="7.5117330321398912E+17"/>
        <n v="7.5122595633092173E+17"/>
        <n v="7.5128168603875213E+17"/>
        <n v="7.5128170459200794E+17"/>
        <n v="7.5128919384529805E+17"/>
        <n v="7.5143421155844058E+17"/>
        <n v="7.5186949278231693E+17"/>
        <n v="7.5190343326619379E+17"/>
        <n v="7.519100702167296E+17"/>
        <n v="7.5201765540783117E+17"/>
        <n v="7.5204361888955213E+17"/>
        <n v="7.5206133034939674E+17"/>
        <n v="7.5266582824680269E+17"/>
        <n v="7.5267297464523354E+17"/>
        <n v="7.5279155120638413E+17"/>
        <n v="7.5279584370476877E+17"/>
        <n v="7.5281751472133914E+17"/>
        <n v="7.5295743818654221E+17"/>
        <n v="7.5314853562218394E+17"/>
        <n v="7.5331204723788454E+17"/>
        <n v="7.5331827756011507E+17"/>
        <n v="7.5344559298826906E+17"/>
        <n v="7.5345844830553357E+17"/>
        <n v="7.5348088951328499E+17"/>
        <n v="7.5409667252996864E+17"/>
        <n v="7.5411207542401818E+17"/>
        <n v="7.5427419461301261E+17"/>
        <n v="7.5434279777918784E+17"/>
        <n v="7.5441901552695821E+17"/>
        <n v="7.5467850664422502E+17"/>
        <n v="7.5472598192779571E+17"/>
        <n v="7.5494415549160845E+17"/>
        <n v="7.5498496918902861E+17"/>
        <n v="7.5499300611799424E+17"/>
        <n v="7.5504237023764224E+17"/>
        <n v="7.551048011598752E+17"/>
        <n v="7.5511810359601024E+17"/>
        <n v="7.5561438268021043E+17"/>
        <n v="7.5568252959452595E+17"/>
        <n v="7.5569375337640768E+17"/>
        <n v="7.557092633773161E+17"/>
        <n v="7.5576039081429594E+17"/>
        <n v="7.5576932850729216E+17"/>
        <n v="7.5642445688672909E+17"/>
        <n v="7.5699141979365837E+17"/>
        <n v="7.570625321012169E+17"/>
        <n v="7.571248770042688E+17"/>
        <n v="7.5776556740926925E+17"/>
        <n v="7.5781003423913562E+17"/>
        <n v="7.578298899360329E+17"/>
        <n v="7.5786586698451008E+17"/>
        <n v="7.579303796339433E+17"/>
        <n v="7.5840779231510464E+17"/>
        <n v="7.5845384507841728E+17"/>
        <n v="7.5851907441718195E+17"/>
        <n v="7.5863966016965555E+17"/>
        <n v="7.5864039292854989E+17"/>
        <n v="7.5914748578408358E+17"/>
        <n v="7.5926950518408218E+17"/>
        <n v="7.5933142465319501E+17"/>
        <n v="7.594392112999191E+17"/>
        <n v="7.5950450082773683E+17"/>
        <n v="7.595215069893623E+17"/>
        <n v="7.6004833305697203E+17"/>
        <n v="7.6005227221920998E+17"/>
        <n v="7.601235029863223E+17"/>
        <n v="7.6015575365481216E+17"/>
        <n v="7.6017204629590554E+17"/>
        <n v="7.6025127999522163E+17"/>
        <n v="7.6053140405978381E+17"/>
        <n v="7.607684173307721E+17"/>
        <n v="7.6077055788850739E+17"/>
        <n v="7.608287983638249E+17"/>
        <n v="7.6085014713344922E+17"/>
        <n v="7.6090948138997478E+17"/>
        <n v="7.6128216521516557E+17"/>
        <n v="7.6143218472287386E+17"/>
        <n v="7.6148753580269926E+17"/>
        <n v="7.614936909756713E+17"/>
        <n v="7.6152183096171162E+17"/>
        <n v="7.6165886732592819E+17"/>
        <n v="7.6203160899177152E+17"/>
        <n v="7.621684053236919E+17"/>
        <n v="7.6217763126530189E+17"/>
        <n v="7.6235055028741824E+17"/>
        <n v="7.6295818975772326E+17"/>
        <n v="7.635133905936096E+17"/>
        <n v="7.6356616380448192E+17"/>
        <n v="7.6358891836264947E+17"/>
        <n v="7.636418917439383E+17"/>
        <n v="7.6368209155841946E+17"/>
        <n v="7.636864048545687E+17"/>
        <n v="7.6375554413154624E+17"/>
        <n v="7.6420127766847206E+17"/>
        <n v="7.6430759876031194E+17"/>
        <n v="7.6433162634844032E+17"/>
        <n v="7.6434649753652058E+17"/>
        <n v="7.6434688647767066E+17"/>
        <n v="7.6435428803019072E+17"/>
        <n v="7.6444306706834598E+17"/>
        <n v="7.645218934285769E+17"/>
        <n v="7.6487054861834048E+17"/>
        <n v="7.649420580360407E+17"/>
        <n v="7.6505144627941926E+17"/>
        <n v="7.6528048998413414E+17"/>
        <n v="7.6528862459602496E+17"/>
        <n v="7.6564970646694541E+17"/>
        <n v="7.6574334355567936E+17"/>
        <n v="7.6685657309084659E+17"/>
        <n v="7.6730921972899917E+17"/>
        <n v="7.6730973176856653E+17"/>
        <n v="7.673114677672672E+17"/>
        <n v="7.6740085697575923E+17"/>
        <n v="7.6741887499564301E+17"/>
        <n v="7.6745891666552704E+17"/>
        <n v="7.6749653112839846E+17"/>
        <n v="7.6787005561644045E+17"/>
        <n v="7.678885760038464E+17"/>
        <n v="7.679644900918999E+17"/>
        <n v="7.6798429393295027E+17"/>
        <n v="7.6874574915847258E+17"/>
        <n v="7.6877697782694208E+17"/>
        <n v="7.6879209096322931E+17"/>
        <n v="7.6891226816455872E+17"/>
        <n v="7.6925008955508723E+17"/>
        <n v="7.6928483482839693E+17"/>
        <n v="7.6945945856736845E+17"/>
        <n v="7.6946943370671168E+17"/>
        <n v="7.6949420692293734E+17"/>
        <n v="7.694967718711401E+17"/>
        <n v="7.6961317921760858E+17"/>
        <n v="7.700713163422304E+17"/>
        <n v="7.7007825618854285E+17"/>
        <n v="7.7067593834983808E+17"/>
        <n v="7.708718183170944E+17"/>
        <n v="7.7092734635012928E+17"/>
        <n v="7.7096341378675776E+17"/>
        <n v="7.7135949783357568E+17"/>
        <n v="7.7153349428248435E+17"/>
        <n v="7.7221458523152576E+17"/>
        <n v="7.7235113357055795E+17"/>
        <n v="7.7240929436338675E+17"/>
        <n v="7.724300451598935E+17"/>
        <n v="7.7251034719440755E+17"/>
        <n v="7.7254780813693453E+17"/>
        <n v="7.7290959481857037E+17"/>
        <n v="7.7291068055634982E+17"/>
        <n v="7.7293982001261581E+17"/>
        <n v="7.7315179563040576E+17"/>
        <n v="7.7322906919268198E+17"/>
        <n v="7.7323716199481523E+17"/>
        <n v="7.7364331526893926E+17"/>
        <n v="7.739131404905961E+17"/>
        <n v="7.739491563975639E+17"/>
        <n v="7.7442298332512909E+17"/>
        <n v="7.744353943365664E+17"/>
        <n v="7.74437475864752E+17"/>
        <n v="7.7447732594203405E+17"/>
        <n v="7.7449265772494413E+17"/>
        <n v="7.7449434106172646E+17"/>
        <n v="7.7456116362191923E+17"/>
        <n v="7.7463524061845005E+17"/>
        <n v="7.7468541614286643E+17"/>
        <n v="7.7469858514765517E+17"/>
        <n v="7.747901217762167E+17"/>
        <n v="7.7507250779128115E+17"/>
        <n v="7.7507290141906829E+17"/>
        <n v="7.7517989980193997E+17"/>
        <n v="7.7519578777759846E+17"/>
        <n v="7.7521815935312333E+17"/>
        <n v="7.7524975975191744E+17"/>
        <n v="7.7525172224453222E+17"/>
        <n v="7.7527818584321357E+17"/>
        <n v="7.7531760196231923E+17"/>
        <n v="7.7533229301831014E+17"/>
        <n v="7.7570455866525568E+17"/>
        <n v="7.7578150568827699E+17"/>
        <n v="7.7591105853539558E+17"/>
        <n v="7.7593672334153946E+17"/>
        <n v="7.7601820917667827E+17"/>
        <n v="7.7610461537949478E+17"/>
        <n v="7.7611405753731648E+17"/>
        <n v="7.76174831100416E+17"/>
        <n v="7.7658026091413581E+17"/>
        <n v="7.7668569925863757E+17"/>
        <n v="7.7724832121588557E+17"/>
        <n v="7.7731206127597619E+17"/>
        <n v="7.7739447546432499E+17"/>
        <n v="7.7740895281169792E+17"/>
        <n v="7.775834495897303E+17"/>
        <n v="7.7761200890249101E+17"/>
        <n v="7.781087875257513E+17"/>
        <n v="7.7830210467159885E+17"/>
        <n v="7.7830515889238605E+17"/>
        <n v="7.7831150115971853E+17"/>
        <n v="7.7892240856028314E+17"/>
        <n v="7.7939415908802381E+17"/>
        <n v="7.7940209021316314E+17"/>
        <n v="7.8029665878370586E+17"/>
        <n v="7.8050567959939968E+17"/>
        <n v="7.8099374420631078E+17"/>
        <n v="7.8103506435848218E+17"/>
        <n v="7.8103935474810086E+17"/>
        <n v="7.8120744215218816E+17"/>
        <n v="7.8123583832963187E+17"/>
        <n v="7.8130295621661619E+17"/>
        <n v="7.8146835774437158E+17"/>
        <n v="7.8158850830581581E+17"/>
        <n v="7.8181713005151501E+17"/>
        <n v="7.8193421503611686E+17"/>
        <n v="7.8234912042855757E+17"/>
        <n v="7.8236961731569997E+17"/>
        <n v="7.8243529168857037E+17"/>
        <n v="7.8252331804412045E+17"/>
        <n v="7.8254204980936154E+17"/>
        <n v="7.8271537990569907E+17"/>
        <n v="7.8305063738269158E+17"/>
        <n v="7.8317744753888358E+17"/>
        <n v="7.8393730093942106E+17"/>
        <n v="7.8413748430509952E+17"/>
        <n v="7.8439360559060109E+17"/>
        <n v="7.8543941152623706E+17"/>
        <n v="7.8544729731835379E+17"/>
        <n v="7.8548557161959693E+17"/>
        <n v="7.8603070136145779E+17"/>
        <n v="7.8609407949598541E+17"/>
        <n v="7.8614245207145126E+17"/>
        <n v="7.8621488114885478E+17"/>
        <n v="7.8624605014934003E+17"/>
        <n v="7.8631767031549082E+17"/>
        <n v="7.866525802273568E+17"/>
        <n v="7.8665276526992832E+17"/>
        <n v="7.8688297768038323E+17"/>
        <n v="7.8732793518288179E+17"/>
        <n v="7.8753345680602752E+17"/>
        <n v="7.8770602440601267E+17"/>
        <n v="7.880564213408951E+17"/>
        <n v="7.880872637185303E+17"/>
        <n v="7.8836074667478861E+17"/>
        <n v="7.8837749744959872E+17"/>
        <n v="7.8896133637259686E+17"/>
        <n v="7.8898391462868646E+17"/>
        <n v="7.8958330245981773E+17"/>
        <n v="7.8983903976083264E+17"/>
        <n v="7.9037097290254118E+17"/>
        <n v="7.9051000589231539E+17"/>
        <n v="7.9101444876347789E+17"/>
        <n v="7.9103259985725696E+17"/>
        <n v="7.912507440955671E+17"/>
        <n v="7.9127646353117082E+17"/>
        <n v="7.9172260956210406E+17"/>
        <n v="7.9173221856323891E+17"/>
        <n v="7.9174673854520294E+17"/>
        <n v="7.917706563781815E+17"/>
        <n v="7.9177635851633344E+17"/>
        <n v="7.9178125392585818E+17"/>
        <n v="7.9178326164848128E+17"/>
        <n v="7.9179220679494246E+17"/>
        <n v="7.9179279004840166E+17"/>
        <n v="7.9186371473478259E+17"/>
        <n v="7.9195603042358835E+17"/>
        <n v="7.9214358914083418E+17"/>
        <n v="7.9226665184761907E+17"/>
        <n v="7.9233318032346291E+17"/>
        <n v="7.9248511176034112E+17"/>
        <n v="7.9263189300217306E+17"/>
        <n v="7.9266568749726797E+17"/>
        <n v="7.9284244199149376E+17"/>
        <n v="7.9325388453291072E+17"/>
        <n v="7.9328111745336051E+17"/>
        <n v="7.9334384828456806E+17"/>
        <n v="7.933569928868375E+17"/>
        <n v="7.9336892609949389E+17"/>
        <n v="7.9410211208439603E+17"/>
        <n v="7.9411700494854976E+17"/>
        <n v="7.9411764606425997E+17"/>
        <n v="7.9420271634758387E+17"/>
        <n v="7.9469929313033408E+17"/>
        <n v="7.9490408125296102E+17"/>
        <n v="7.9541738592139034E+17"/>
        <n v="7.9548333782454592E+17"/>
        <n v="7.9548692918516339E+17"/>
        <n v="7.9551182786874304E+17"/>
        <n v="7.9554581093803789E+17"/>
        <n v="7.9559950310345971E+17"/>
        <n v="7.9571176280296781E+17"/>
        <n v="7.9576436400910912E+17"/>
        <n v="7.9578580926941888E+17"/>
        <n v="7.9606393099450624E+17"/>
        <n v="7.9610594617096883E+17"/>
        <n v="7.9626485444512538E+17"/>
        <n v="7.9629195654806272E+17"/>
        <n v="7.9632915816111347E+17"/>
        <n v="7.9639425435871155E+17"/>
        <n v="7.9686013838819034E+17"/>
        <n v="7.9691448103563149E+17"/>
        <n v="7.9705728545425946E+17"/>
        <n v="7.9706527105292262E+17"/>
        <n v="7.9745707514091776E+17"/>
        <n v="7.9757280313036544E+17"/>
        <n v="7.9771536141961139E+17"/>
        <n v="7.9773718469978176E+17"/>
        <n v="7.9775567794709222E+17"/>
        <n v="7.9776016385882957E+17"/>
        <n v="7.9777277994462835E+17"/>
        <n v="7.9828925448474662E+17"/>
        <n v="7.9837331488011738E+17"/>
        <n v="7.9850923127147046E+17"/>
        <n v="7.9852146450241754E+17"/>
        <n v="7.9853260666029453E+17"/>
        <n v="7.990468495137015E+17"/>
        <n v="7.9904904441484595E+17"/>
        <n v="7.9907255716677901E+17"/>
        <n v="7.9913702024958042E+17"/>
        <n v="7.9920256493287667E+17"/>
        <n v="7.9921766184538355E+17"/>
        <n v="7.9979090425203379E+17"/>
        <n v="8.0045277067721741E+17"/>
        <n v="8.005145234810775E+17"/>
        <n v="8.0052085566894157E+17"/>
        <n v="8.005629518710953E+17"/>
        <n v="8.0056744541295091E+17"/>
        <n v="8.0056904165543987E+17"/>
        <n v="8.0061890041836058E+17"/>
        <n v="8.0070962260243571E+17"/>
        <n v="8.012587758990208E+17"/>
        <n v="8.0126465276210918E+17"/>
        <n v="8.0129187987138022E+17"/>
        <n v="8.0131626012745331E+17"/>
        <n v="8.0131870545527245E+17"/>
        <n v="8.0132735362487974E+17"/>
        <n v="8.0135845455471411E+17"/>
        <n v="8.0184474813167834E+17"/>
        <n v="8.0202149967145677E+17"/>
        <n v="8.021210434083991E+17"/>
        <n v="8.021660353401431E+17"/>
        <n v="8.0221361918223603E+17"/>
        <n v="8.0274791201279693E+17"/>
        <n v="8.0278887726298022E+17"/>
        <n v="8.0288589237759898E+17"/>
        <n v="8.0289275167912832E+17"/>
        <n v="8.0330895153571226E+17"/>
        <n v="8.0331656436485299E+17"/>
        <n v="8.0352815134948749E+17"/>
        <n v="8.0356883568703398E+17"/>
        <n v="8.0359162071152819E+17"/>
        <n v="8.0367578086413555E+17"/>
        <n v="8.0409980659641229E+17"/>
        <n v="8.0412146038689626E+17"/>
        <n v="8.0412407542109875E+17"/>
        <n v="8.0413942084202394E+17"/>
        <n v="8.0438578096118131E+17"/>
        <n v="8.0440261646454784E+17"/>
        <n v="8.0489889313613926E+17"/>
        <n v="8.0494909309606336E+17"/>
        <n v="8.051197272637376E+17"/>
        <n v="8.0516046131507392E+17"/>
        <n v="8.0520813723761843E+17"/>
        <n v="8.0553941982603507E+17"/>
        <n v="8.0555038257724506E+17"/>
        <n v="8.056906349388503E+17"/>
        <n v="8.0569141012318605E+17"/>
        <n v="8.0581398046824461E+17"/>
        <n v="8.0584255022573261E+17"/>
        <n v="8.0616391973598003E+17"/>
        <n v="8.0625246231002675E+17"/>
        <n v="8.0637384874942669E+17"/>
        <n v="8.0644159247587622E+17"/>
        <n v="8.0644160187117082E+17"/>
        <n v="8.0649081326980442E+17"/>
        <n v="8.0649426790643059E+17"/>
        <n v="8.0716447415497408E+17"/>
        <n v="8.0721722760649702E+17"/>
        <n v="8.0772131344453146E+17"/>
        <n v="8.0775320082609907E+17"/>
        <n v="8.0782493358088115E+17"/>
        <n v="8.0782950091527501E+17"/>
        <n v="8.078492936832695E+17"/>
        <n v="8.0786503627129062E+17"/>
        <n v="8.0786772758753165E+17"/>
        <n v="8.0799608109432282E+17"/>
        <n v="8.0843906620954598E+17"/>
        <n v="8.0849236795667648E+17"/>
        <n v="8.0850016865624614E+17"/>
        <n v="8.0853861244993382E+17"/>
        <n v="8.0858428879778406E+17"/>
        <n v="8.0858466302565466E+17"/>
        <n v="8.086082476709696E+17"/>
        <n v="8.0861425676488909E+17"/>
        <n v="8.0864211337603392E+17"/>
        <n v="8.0875160293685568E+17"/>
        <n v="8.0887364061428851E+17"/>
        <n v="8.090954044806889E+17"/>
        <n v="8.091142441519072E+17"/>
        <n v="8.0916458015043648E+17"/>
        <n v="8.0934050903461696E+17"/>
        <n v="8.0945138221578458E+17"/>
        <n v="8.0947972584284019E+17"/>
        <n v="8.0991570177190451E+17"/>
        <n v="8.1000239304125555E+17"/>
        <n v="8.1006507846329779E+17"/>
        <n v="8.1014784611248256E+17"/>
        <n v="8.1021066898360346E+17"/>
        <n v="8.103223495629641E+17"/>
        <n v="8.1071125124442406E+17"/>
        <n v="8.1071408785033498E+17"/>
        <n v="8.1072461053734566E+17"/>
        <n v="8.1072853475465434E+17"/>
        <n v="8.1074210621129267E+17"/>
        <n v="8.1082184698098163E+17"/>
        <n v="8.1096293148862067E+17"/>
        <n v="8.1127091880405376E+17"/>
        <n v="8.1135775931360205E+17"/>
        <n v="8.1149505309236685E+17"/>
        <n v="8.1207033149100672E+17"/>
        <n v="8.1218544678078618E+17"/>
        <n v="8.122028261173641E+17"/>
        <n v="8.122496125963465E+17"/>
        <n v="8.1225038982297242E+17"/>
        <n v="8.122779065500361E+17"/>
        <n v="8.1238438300762086E+17"/>
        <n v="8.1245555326194778E+17"/>
        <n v="8.1275558542187994E+17"/>
        <n v="8.1279215568000346E+17"/>
        <n v="8.1286542414849178E+17"/>
        <n v="8.1296969429901414E+17"/>
        <n v="8.1297444484777651E+17"/>
        <n v="8.1299611105262374E+17"/>
        <n v="8.1311246046218547E+17"/>
        <n v="8.136405345205033E+17"/>
        <n v="8.1365726958155622E+17"/>
        <n v="8.142681968287831E+17"/>
        <n v="8.1429194862179418E+17"/>
        <n v="8.1437977126279373E+17"/>
        <n v="8.14404540169472E+17"/>
        <n v="8.1446683835178048E+17"/>
        <n v="8.1508098354805312E+17"/>
        <n v="8.1508782722655398E+17"/>
        <n v="8.1510863350829478E+17"/>
        <n v="8.1521788292742438E+17"/>
        <n v="8.156355257292768E+17"/>
        <n v="8.1574041796260915E+17"/>
        <n v="8.1585232820019059E+17"/>
        <n v="8.1592023748856678E+17"/>
        <n v="8.160347247869257E+17"/>
        <n v="8.1604694213672998E+17"/>
        <n v="8.1639375058803507E+17"/>
        <n v="8.1644808236765094E+17"/>
        <n v="8.1645202176286861E+17"/>
        <n v="8.1649566607520218E+17"/>
        <n v="8.1652046643124262E+17"/>
        <n v="8.1659779182275174E+17"/>
        <n v="8.1662903642217677E+17"/>
        <n v="8.1670089871535488E+17"/>
        <n v="8.1717459655754893E+17"/>
        <n v="8.1725912701115968E+17"/>
        <n v="8.1736858109223398E+17"/>
        <n v="8.1741455397960858E+17"/>
        <n v="8.174252747646409E+17"/>
        <n v="8.1799524080906202E+17"/>
        <n v="8.180279373235383E+17"/>
        <n v="8.180655824871337E+17"/>
        <n v="8.1818457123583117E+17"/>
        <n v="8.185693024971895E+17"/>
        <n v="8.185942347947113E+17"/>
        <n v="8.1859824594285491E+17"/>
        <n v="8.186168257084119E+17"/>
        <n v="8.1868081281081114E+17"/>
        <n v="8.1870758687190912E+17"/>
        <n v="8.187178407944352E+17"/>
        <n v="8.1889221085409498E+17"/>
        <n v="8.192607691168215E+17"/>
        <n v="8.1933357720152397E+17"/>
        <n v="8.1944802672919322E+17"/>
        <n v="8.1947114431017626E+17"/>
        <n v="8.1958392300713523E+17"/>
        <n v="8.1998690012710541E+17"/>
        <n v="8.1999784479915354E+17"/>
        <n v="8.2010295510722035E+17"/>
        <n v="8.2023148137561472E+17"/>
        <n v="8.2023161370839386E+17"/>
        <n v="8.2023479149093747E+17"/>
        <n v="8.2024909925594214E+17"/>
        <n v="8.2028463761255104E+17"/>
        <n v="8.2037845817349146E+17"/>
        <n v="8.2069300407218816E+17"/>
        <n v="8.2080947726154176E+17"/>
        <n v="8.2086966004795187E+17"/>
        <n v="8.2088915385065216E+17"/>
        <n v="8.2107119052392051E+17"/>
        <n v="8.2108955727401254E+17"/>
        <n v="8.2138934386939814E+17"/>
        <n v="8.2139462311342285E+17"/>
        <n v="8.2142440149342438E+17"/>
        <n v="8.2143067099381184E+17"/>
        <n v="8.2143142281136256E+17"/>
        <n v="8.2143333076792986E+17"/>
        <n v="8.2147866589421274E+17"/>
        <n v="8.2155198905853082E+17"/>
        <n v="8.2210081174617139E+17"/>
        <n v="8.2226066191557606E+17"/>
        <n v="8.2229940743225971E+17"/>
        <n v="8.2231875594956531E+17"/>
        <n v="8.2252826052959974E+17"/>
        <n v="8.2257591664835738E+17"/>
        <n v="8.2287327539498624E+17"/>
        <n v="8.2291757226934285E+17"/>
        <n v="8.2293347471226342E+17"/>
        <n v="8.2306788979620979E+17"/>
        <n v="8.2309603057626893E+17"/>
        <n v="8.2340723707758221E+17"/>
        <n v="8.2390318943795827E+17"/>
        <n v="8.2440858631015283E+17"/>
        <n v="8.245189085498112E+17"/>
        <n v="8.2459146339616141E+17"/>
        <n v="8.2518900576948774E+17"/>
        <n v="8.2546042372755942E+17"/>
        <n v="8.256654207931296E+17"/>
        <n v="8.2582335633125363E+17"/>
        <n v="8.2592503359186432E+17"/>
        <n v="8.2594162854736922E+17"/>
        <n v="8.2599053217712934E+17"/>
        <n v="8.2611890983284762E+17"/>
        <n v="8.2618207833590208E+17"/>
        <n v="8.2644436638363789E+17"/>
        <n v="8.2658375014886106E+17"/>
        <n v="8.2658584166029261E+17"/>
        <n v="8.2659597768534797E+17"/>
        <n v="8.2663647887042381E+17"/>
        <n v="8.2666039503872128E+17"/>
        <n v="8.2688625269759104E+17"/>
        <n v="8.2741181314450176E+17"/>
        <n v="8.2742187590761779E+17"/>
        <n v="8.2742187698110643E+17"/>
        <n v="8.2742187950613235E+17"/>
        <n v="8.2742592497537587E+17"/>
        <n v="8.2744467932951578E+17"/>
        <n v="8.2747152308283866E+17"/>
        <n v="8.2747152362037133E+17"/>
        <n v="8.274715279985961E+17"/>
        <n v="8.2747152941594458E+17"/>
        <n v="8.2747154135116109E+17"/>
        <n v="8.2765561204659802E+17"/>
        <n v="8.2795991803500736E+17"/>
        <n v="8.281203467838743E+17"/>
        <n v="8.2815804543874611E+17"/>
        <n v="8.2890588220088013E+17"/>
        <n v="8.2892721344203968E+17"/>
        <n v="8.2895688933896986E+17"/>
        <n v="8.2903862114299853E+17"/>
        <n v="8.2908357509602739E+17"/>
        <n v="8.2947184025561126E+17"/>
        <n v="8.2967018566813606E+17"/>
        <n v="8.2973941132439424E+17"/>
        <n v="8.297543989547081E+17"/>
        <n v="8.3009748362955379E+17"/>
        <n v="8.3013989644738496E+17"/>
        <n v="8.3022898544153152E+17"/>
        <n v="8.3032243579411904E+17"/>
        <n v="8.3035140293112205E+17"/>
        <n v="8.3038827127392499E+17"/>
        <n v="8.3040704600600614E+17"/>
        <n v="8.3084705849295194E+17"/>
        <n v="8.3085535783216064E+17"/>
        <n v="8.309112337431319E+17"/>
        <n v="8.3097104535490355E+17"/>
        <n v="8.3097252249396531E+17"/>
        <n v="8.3102927211301286E+17"/>
        <n v="8.3103021535174374E+17"/>
        <n v="8.3108403437789184E+17"/>
        <n v="8.3110394622267418E+17"/>
        <n v="8.3111403261725069E+17"/>
        <n v="8.3124184357331686E+17"/>
        <n v="8.3125754091082957E+17"/>
        <n v="8.3157989203859674E+17"/>
        <n v="8.3164068527884685E+17"/>
        <n v="8.3170201364232576E+17"/>
        <n v="8.3172507140518733E+17"/>
        <n v="8.3177568103271373E+17"/>
        <n v="8.3189696327020762E+17"/>
        <n v="8.3229429424969613E+17"/>
        <n v="8.3253297824525453E+17"/>
        <n v="8.3262400408115149E+17"/>
        <n v="8.3301701052544192E+17"/>
        <n v="8.3304406542499443E+17"/>
        <n v="8.3304752956037338E+17"/>
        <n v="8.330603409065623E+17"/>
        <n v="8.3308437770520602E+17"/>
        <n v="8.3309048278527565E+17"/>
        <n v="8.3311625328655245E+17"/>
        <n v="8.3316069679631782E+17"/>
        <n v="8.3319157680728294E+17"/>
        <n v="8.3327369148321766E+17"/>
        <n v="8.3340498822550272E+17"/>
        <n v="8.3380295043542285E+17"/>
        <n v="8.3394877173876608E+17"/>
        <n v="8.341035180230016E+17"/>
        <n v="8.341756630062665E+17"/>
        <n v="8.345062855468663E+17"/>
        <n v="8.3470820018531571E+17"/>
        <n v="8.3493994869350669E+17"/>
        <n v="8.3496301238132902E+17"/>
        <n v="8.3530794087187648E+17"/>
        <n v="8.3534135267016883E+17"/>
        <n v="8.3543043408204301E+17"/>
        <n v="8.3546962197619942E+17"/>
        <n v="8.3553699580831514E+17"/>
        <n v="8.3553856482761907E+17"/>
        <n v="8.355639420052055E+17"/>
        <n v="8.3595714353537024E+17"/>
        <n v="8.3597313419575974E+17"/>
        <n v="8.3598988872765568E+17"/>
        <n v="8.3602025942781082E+17"/>
        <n v="8.3620285037668096E+17"/>
        <n v="8.3622606445417702E+17"/>
        <n v="8.3628623991712896E+17"/>
        <n v="8.3664118436151782E+17"/>
        <n v="8.3677816036581248E+17"/>
        <n v="8.3702181866496218E+17"/>
        <n v="8.370282071346999E+17"/>
        <n v="8.3703678213891187E+17"/>
        <n v="8.3742495828004096E+17"/>
        <n v="8.3743168772418432E+17"/>
        <n v="8.3743265973519565E+17"/>
        <n v="8.3744773133470477E+17"/>
        <n v="8.374540038691145E+17"/>
        <n v="8.3751318795767117E+17"/>
        <n v="8.3754516583034598E+17"/>
        <n v="8.3755188666028378E+17"/>
        <n v="8.3760861253623744E+17"/>
        <n v="8.380894915979351E+17"/>
        <n v="8.3810710090463642E+17"/>
        <n v="8.381145447652407E+17"/>
        <n v="8.3825869426745331E+17"/>
        <n v="8.3828273857210573E+17"/>
        <n v="8.3829508778564672E+17"/>
        <n v="8.3830998988624653E+17"/>
        <n v="8.3832481628187123E+17"/>
        <n v="8.3836399276439654E+17"/>
        <n v="8.3847778134220787E+17"/>
        <n v="8.3887554907923648E+17"/>
        <n v="8.3890962848780557E+17"/>
        <n v="8.3893560724517466E+17"/>
        <n v="8.390309977070432E+17"/>
        <n v="8.3907808228321971E+17"/>
        <n v="8.3923258413332877E+17"/>
        <n v="8.3951726827900787E+17"/>
        <n v="8.3961341161945395E+17"/>
        <n v="8.3985332315018458E+17"/>
        <n v="8.3987215976094515E+17"/>
        <n v="8.4030766493576602E+17"/>
        <n v="8.4034678387988646E+17"/>
        <n v="8.4040026792621811E+17"/>
        <n v="8.4043897461452365E+17"/>
        <n v="8.4058587776028915E+17"/>
        <n v="8.4062343030233114E+17"/>
        <n v="8.4062926825346061E+17"/>
        <n v="8.4065349905041152E+17"/>
        <n v="8.4068659037470285E+17"/>
        <n v="8.407243083376928E+17"/>
        <n v="8.4088312737067853E+17"/>
        <n v="8.4093615527583322E+17"/>
        <n v="8.4106805146271885E+17"/>
        <n v="8.4115067635268736E+17"/>
        <n v="8.4117116371578803E+17"/>
        <n v="8.4117124643217139E+17"/>
        <n v="8.4120593128293901E+17"/>
        <n v="8.4121911383483955E+17"/>
        <n v="8.4129060490393498E+17"/>
        <n v="8.4133617859266048E+17"/>
        <n v="8.4171385989053274E+17"/>
        <n v="8.4184920126788173E+17"/>
        <n v="8.4187535257137882E+17"/>
        <n v="8.4190268795212058E+17"/>
        <n v="8.419149064188009E+17"/>
        <n v="8.4196600855043213E+17"/>
        <n v="8.4209328963797683E+17"/>
        <n v="8.4210033978609293E+17"/>
        <n v="8.4213349358758451E+17"/>
        <n v="8.4250063010170534E+17"/>
        <n v="8.4250901270365926E+17"/>
        <n v="8.4259870345639539E+17"/>
        <n v="8.4259892115203661E+17"/>
        <n v="8.4261858200002624E+17"/>
        <n v="8.4269261766894323E+17"/>
        <n v="8.4273708584191526E+17"/>
        <n v="8.4282492486710131E+17"/>
        <n v="8.4318678941438272E+17"/>
        <n v="8.4328418914628211E+17"/>
        <n v="8.4341198393147187E+17"/>
        <n v="8.4341672568136678E+17"/>
        <n v="8.4345156325608346E+17"/>
        <n v="8.438882436739008E+17"/>
        <n v="8.4391983508333722E+17"/>
        <n v="8.4412451039020326E+17"/>
        <n v="8.4414395998545792E+17"/>
        <n v="8.4415468086732736E+17"/>
        <n v="8.4423660743484672E+17"/>
        <n v="8.442385666491584E+17"/>
        <n v="8.4430633230021837E+17"/>
        <n v="8.4467918283482022E+17"/>
        <n v="8.446929418867127E+17"/>
        <n v="8.4470259534548544E+17"/>
        <n v="8.4483045376660454E+17"/>
        <n v="8.4488593146514739E+17"/>
        <n v="8.4497535696738918E+17"/>
        <n v="8.453346567470775E+17"/>
        <n v="8.4540784178325696E+17"/>
        <n v="8.4545327080796237E+17"/>
        <n v="8.4548460528334758E+17"/>
        <n v="8.4552126641248947E+17"/>
        <n v="8.4556537777840819E+17"/>
        <n v="8.4567761864445414E+17"/>
        <n v="8.4567968279368102E+17"/>
        <n v="8.4571122387029018E+17"/>
        <n v="8.4608111389987418E+17"/>
        <n v="8.4608382344661824E+17"/>
        <n v="8.4618961723187149E+17"/>
        <n v="8.4621315455710566E+17"/>
        <n v="8.4629556697652672E+17"/>
        <n v="8.4631582516377152E+17"/>
        <n v="8.4634081370641126E+17"/>
        <n v="8.4675229710679744E+17"/>
        <n v="8.4679294154940531E+17"/>
        <n v="8.4687130797359014E+17"/>
        <n v="8.469154357563543E+17"/>
        <n v="8.4711217148913651E+17"/>
        <n v="8.4716797210805261E+17"/>
        <n v="8.4751082816927718E+17"/>
        <n v="8.4753322755849344E+17"/>
        <n v="8.4766132487503642E+17"/>
        <n v="8.4776782277008998E+17"/>
        <n v="8.4782501602960538E+17"/>
        <n v="8.478560533412489E+17"/>
        <n v="8.4787340790257651E+17"/>
        <n v="8.4830737116791258E+17"/>
        <n v="8.4830981456721651E+17"/>
        <n v="8.4835740816339008E+17"/>
        <n v="8.4842622156628326E+17"/>
        <n v="8.4847215531126464E+17"/>
        <n v="8.4850981305048179E+17"/>
        <n v="8.4851048799846784E+17"/>
        <n v="8.485251492055639E+17"/>
        <n v="8.4896070285710797E+17"/>
        <n v="8.4897537318392947E+17"/>
        <n v="8.4899663458262221E+17"/>
        <n v="8.4900031824118605E+17"/>
        <n v="8.4901365775936998E+17"/>
        <n v="8.4913763901833267E+17"/>
        <n v="8.4915823885019968E+17"/>
        <n v="8.493559356545431E+17"/>
        <n v="8.4975596570272397E+17"/>
        <n v="8.498475229885737E+17"/>
        <n v="8.4985797669313907E+17"/>
        <n v="8.4992035557074816E+17"/>
        <n v="8.4992843639692403E+17"/>
        <n v="8.4992843833445312E+17"/>
        <n v="8.4993388687386918E+17"/>
        <n v="8.4994287389313152E+17"/>
        <n v="8.5058681313883238E+17"/>
        <n v="8.5074278879275046E+17"/>
        <n v="8.5077811843673446E+17"/>
        <n v="8.5114572776672486E+17"/>
        <n v="8.5121187451225702E+17"/>
        <n v="8.5123536705738202E+17"/>
        <n v="8.5125888059165862E+17"/>
        <n v="8.5128424753539469E+17"/>
        <n v="8.5129794296125376E+17"/>
        <n v="8.5131552701420698E+17"/>
        <n v="8.5132736146382067E+17"/>
        <n v="8.5135684643089382E+17"/>
        <n v="8.5144406790728742E+17"/>
        <n v="8.5148124421824653E+17"/>
        <n v="8.5148463234592307E+17"/>
        <n v="8.5150401344866534E+17"/>
        <n v="8.5152072730005939E+17"/>
        <n v="8.5188364743548595E+17"/>
        <n v="8.5191638814408768E+17"/>
        <n v="8.5193021845675059E+17"/>
        <n v="8.5206138921978317E+17"/>
        <n v="8.5208625225160128E+17"/>
        <n v="8.5210679909660429E+17"/>
        <n v="8.5221063385297626E+17"/>
        <n v="8.5274416065443789E+17"/>
        <n v="8.5275843494904461E+17"/>
        <n v="8.5287117253096269E+17"/>
        <n v="8.5294086731514586E+17"/>
        <n v="8.5314342599292851E+17"/>
        <n v="8.533690040312169E+17"/>
        <n v="8.5338492924137203E+17"/>
        <n v="8.5348535994340109E+17"/>
        <n v="8.5352758305620275E+17"/>
        <n v="8.5356134675077606E+17"/>
        <n v="8.5401074101203546E+17"/>
        <n v="8.5403766412791078E+17"/>
        <n v="8.5426197503478682E+17"/>
        <n v="8.542744787595104E+17"/>
        <n v="8.542812326934359E+17"/>
        <n v="8.5436161941759898E+17"/>
        <n v="8.5479646123877517E+17"/>
        <n v="8.5482776246741005E+17"/>
        <n v="8.5515816345238963E+17"/>
        <n v="8.5548549813394483E+17"/>
        <n v="8.5549932713269504E+17"/>
        <n v="8.5553090992369818E+17"/>
        <n v="8.5554437969376742E+17"/>
        <n v="8.5560771471808486E+17"/>
        <n v="8.5564607844901619E+17"/>
        <n v="8.5565912849053824E+17"/>
        <n v="8.5567101601210086E+17"/>
        <n v="8.5576421308949094E+17"/>
        <n v="8.5577186737225446E+17"/>
        <n v="8.5577734842228122E+17"/>
        <n v="8.5587047623702797E+17"/>
        <n v="8.562008848993495E+17"/>
        <n v="8.5628992605239539E+17"/>
        <n v="8.5634513426800064E+17"/>
        <n v="8.5634770408292877E+17"/>
        <n v="8.5645366718538266E+17"/>
        <n v="8.5658460026347635E+17"/>
        <n v="8.5691242561920269E+17"/>
        <n v="8.5711889336104794E+17"/>
        <n v="8.571612930383273E+17"/>
        <n v="8.5718725740502259E+17"/>
        <n v="8.5773132536163763E+17"/>
        <n v="8.577932141945609E+17"/>
        <n v="8.5788007940957478E+17"/>
        <n v="8.5793944147713293E+17"/>
        <n v="8.5800075656809318E+17"/>
        <n v="8.5837104065793382E+17"/>
        <n v="8.5841313934433933E+17"/>
        <n v="8.5841730295106048E+17"/>
        <n v="8.5847513420079974E+17"/>
        <n v="8.5848104076123418E+17"/>
        <n v="8.5852303185544934E+17"/>
        <n v="8.5853270858426048E+17"/>
        <n v="8.5862740255528525E+17"/>
        <n v="8.5864080792235072E+17"/>
        <n v="8.586557715372809E+17"/>
        <n v="8.5872186316725568E+17"/>
        <n v="8.5874499487688486E+17"/>
        <n v="8.5926764901336064E+17"/>
        <n v="8.5932453594781299E+17"/>
        <n v="8.5939329405893158E+17"/>
        <n v="8.5986517448238067E+17"/>
        <n v="8.5996416470398285E+17"/>
        <n v="8.5997857922128038E+17"/>
        <n v="8.599901690857673E+17"/>
        <n v="8.6000112888056397E+17"/>
        <n v="8.6005661017467366E+17"/>
        <n v="8.6007864740484659E+17"/>
        <n v="8.6009542795029427E+17"/>
        <n v="8.6012249613553766E+17"/>
        <n v="8.6052664158289549E+17"/>
        <n v="8.6059643047259008E+17"/>
        <n v="8.6073226276885069E+17"/>
        <n v="8.6073380730231885E+17"/>
        <n v="8.6075486746271232E+17"/>
        <n v="8.6076620315093402E+17"/>
        <n v="8.607909639981047E+17"/>
        <n v="8.6082553950226509E+17"/>
        <n v="8.6084350430415462E+17"/>
        <n v="8.608733220846336E+17"/>
        <n v="8.6091440500775309E+17"/>
        <n v="8.6092548711854861E+17"/>
        <n v="8.6128059637529037E+17"/>
        <n v="8.612810448291264E+17"/>
        <n v="8.6130598237820467E+17"/>
        <n v="8.6132432562199526E+17"/>
        <n v="8.6135469770078246E+17"/>
        <n v="8.6136704515301427E+17"/>
        <n v="8.6145680047531008E+17"/>
        <n v="8.614875491582752E+17"/>
        <n v="8.6152179784515008E+17"/>
        <n v="8.6161666828961946E+17"/>
        <n v="8.6163475405264115E+17"/>
        <n v="8.6201340654615475E+17"/>
        <n v="8.6202096276942195E+17"/>
        <n v="8.6212106992496179E+17"/>
        <n v="8.621778826943415E+17"/>
        <n v="8.6218436283097024E+17"/>
        <n v="8.6223914768486669E+17"/>
        <n v="8.6226864180880538E+17"/>
        <n v="8.6230227779459341E+17"/>
        <n v="8.6278511988012109E+17"/>
        <n v="8.6286351019675443E+17"/>
        <n v="8.6289745452189312E+17"/>
        <n v="8.6292391526759437E+17"/>
        <n v="8.634353391614263E+17"/>
        <n v="8.6346409985076147E+17"/>
        <n v="8.634762999339127E+17"/>
        <n v="8.6361931144023744E+17"/>
        <n v="8.636379363807913E+17"/>
        <n v="8.6364645285923136E+17"/>
        <n v="8.6365018975951859E+17"/>
        <n v="8.6369073934065677E+17"/>
        <n v="8.6411451340318528E+17"/>
        <n v="8.6415954907853722E+17"/>
        <n v="8.6427979996030029E+17"/>
        <n v="8.6431187851914227E+17"/>
        <n v="8.6432518086631744E+17"/>
        <n v="8.643448681967168E+17"/>
        <n v="8.6434661994004301E+17"/>
        <n v="8.6438618436884109E+17"/>
        <n v="8.6444075535162739E+17"/>
        <n v="8.6447728492102554E+17"/>
        <n v="8.6492297191001856E+17"/>
        <n v="8.649747532603689E+17"/>
        <n v="8.6515877900955456E+17"/>
        <n v="8.6519922369931379E+17"/>
        <n v="8.6529260061092237E+17"/>
        <n v="8.6577012615078797E+17"/>
        <n v="8.6592236206983219E+17"/>
        <n v="8.6632119564016435E+17"/>
        <n v="8.6639952607827085E+17"/>
        <n v="8.6651019031759488E+17"/>
        <n v="8.6652120296803392E+17"/>
        <n v="8.6654002358296576E+17"/>
        <n v="8.6657474989059046E+17"/>
        <n v="8.6657982024531328E+17"/>
        <n v="8.6659033903132838E+17"/>
        <n v="8.6670648402673549E+17"/>
        <n v="8.6675353897696819E+17"/>
        <n v="8.6709917496551782E+17"/>
        <n v="8.6712798943128666E+17"/>
        <n v="8.6713785431112499E+17"/>
        <n v="8.6714859438776806E+17"/>
        <n v="8.6718870573541453E+17"/>
        <n v="8.6723844066388864E+17"/>
        <n v="8.6725141237534042E+17"/>
        <n v="8.6728909852558054E+17"/>
        <n v="8.6740442470367206E+17"/>
        <n v="8.6741576373325453E+17"/>
        <n v="8.6749042563470221E+17"/>
        <n v="8.6771042130397453E+17"/>
        <n v="8.6777810099085197E+17"/>
        <n v="8.679040224240128E+17"/>
        <n v="8.679116742643479E+17"/>
        <n v="8.6805005650965402E+17"/>
        <n v="8.6810492639217818E+17"/>
        <n v="8.6815367539073139E+17"/>
        <n v="8.6853840324746842E+17"/>
        <n v="8.6863935741153254E+17"/>
        <n v="8.6872164831739187E+17"/>
        <n v="8.6878826214131392E+17"/>
        <n v="8.6887034319039078E+17"/>
        <n v="8.6926540199848102E+17"/>
        <n v="8.6941054400267034E+17"/>
        <n v="8.6944659836599296E+17"/>
        <n v="8.6949182041699418E+17"/>
        <n v="8.6953576041224307E+17"/>
        <n v="8.6960609496171994E+17"/>
        <n v="8.6965060560431667E+17"/>
        <n v="8.7001717858669683E+17"/>
        <n v="8.7002200039783744E+17"/>
        <n v="8.7002200241455808E+17"/>
        <n v="8.7007159734987635E+17"/>
        <n v="8.7010902308210394E+17"/>
        <n v="8.7011397595388506E+17"/>
        <n v="8.7023418135400243E+17"/>
        <n v="8.703643201924969E+17"/>
        <n v="8.7083508453840499E+17"/>
        <n v="8.7084874292046426E+17"/>
        <n v="8.7092125780100928E+17"/>
        <n v="8.7097335537862925E+17"/>
        <n v="8.7098466900725645E+17"/>
        <n v="8.7099094946526694E+17"/>
        <n v="8.7109447715166029E+17"/>
        <n v="8.7141763873883674E+17"/>
        <n v="8.714365174637801E+17"/>
        <n v="8.7148765501400563E+17"/>
        <n v="8.7155248604513626E+17"/>
        <n v="8.7181705935252979E+17"/>
        <n v="8.7187015264618573E+17"/>
        <n v="8.7208946121350464E+17"/>
        <n v="8.7211087886560141E+17"/>
        <n v="8.7215165848543974E+17"/>
        <n v="8.7217402090865907E+17"/>
        <n v="8.7218966259321408E+17"/>
        <n v="8.7218975597271155E+17"/>
        <n v="8.7225387450427725E+17"/>
        <n v="8.7226407163064397E+17"/>
        <n v="8.7229740489137843E+17"/>
        <n v="8.7232896067652608E+17"/>
        <n v="8.723346961153879E+17"/>
        <n v="8.7235072191332058E+17"/>
        <n v="8.7235445708051635E+17"/>
        <n v="8.7238981560545574E+17"/>
        <n v="8.7240158763974067E+17"/>
        <n v="8.7243273831380749E+17"/>
        <n v="8.7253068059863475E+17"/>
        <n v="8.7287632821094784E+17"/>
        <n v="8.7295959334156672E+17"/>
        <n v="8.7305304963868531E+17"/>
        <n v="8.7322735634863488E+17"/>
        <n v="8.7356697684262157E+17"/>
        <n v="8.7356949798297446E+17"/>
        <n v="8.7361312140111283E+17"/>
        <n v="8.7368044162232358E+17"/>
        <n v="8.7370608411953126E+17"/>
        <n v="8.737184288136393E+17"/>
        <n v="8.7375931067188378E+17"/>
        <n v="8.7376133704060902E+17"/>
        <n v="8.7386155409173274E+17"/>
        <n v="8.7428425061583002E+17"/>
        <n v="8.743088677163721E+17"/>
        <n v="8.7434036117437414E+17"/>
        <n v="8.7436342447694221E+17"/>
        <n v="8.7438455443462592E+17"/>
        <n v="8.7440069222834445E+17"/>
        <n v="8.7441576230406669E+17"/>
        <n v="8.7446307695815514E+17"/>
        <n v="8.7447721323920768E+17"/>
        <n v="8.7448187133167565E+17"/>
        <n v="8.7451668995732403E+17"/>
        <n v="8.7455783793071386E+17"/>
        <n v="8.745586734734921E+17"/>
        <n v="8.7457530451239078E+17"/>
        <n v="8.7457627834460915E+17"/>
        <n v="8.7459350288223629E+17"/>
        <n v="8.7464077034054669E+17"/>
        <n v="8.746849804574999E+17"/>
        <n v="8.7507769025104102E+17"/>
        <n v="8.7521780078380787E+17"/>
        <n v="8.7523147414235072E+17"/>
        <n v="8.7529626146162445E+17"/>
        <n v="8.7530813418213286E+17"/>
        <n v="8.7532050064576909E+17"/>
        <n v="8.7538932812812621E+17"/>
        <n v="8.7585659720526938E+17"/>
        <n v="8.758717610644439E+17"/>
        <n v="8.7596892331046784E+17"/>
        <n v="8.7603378801307891E+17"/>
        <n v="8.7605153418371558E+17"/>
        <n v="8.7610306298896973E+17"/>
        <n v="8.761100546553193E+17"/>
        <n v="8.7613409484217254E+17"/>
        <n v="8.7616461439510118E+17"/>
        <n v="8.7617053595170803E+17"/>
        <n v="8.7649793649795866E+17"/>
        <n v="8.7650633997422848E+17"/>
        <n v="8.7658006629285018E+17"/>
        <n v="8.7660518009803661E+17"/>
        <n v="8.7664110788665933E+17"/>
        <n v="8.7665259244486208E+17"/>
        <n v="8.7665853872424896E+17"/>
        <n v="8.7666118914133478E+17"/>
        <n v="8.7667969989590349E+17"/>
        <n v="8.7677598621226931E+17"/>
        <n v="8.7678045598185523E+17"/>
        <n v="8.7686698929872179E+17"/>
        <n v="8.76898339692784E+17"/>
        <n v="8.7690990422463283E+17"/>
        <n v="8.7722885776654054E+17"/>
        <n v="8.772861487929367E+17"/>
        <n v="8.7730461637516147E+17"/>
        <n v="8.7745021607273805E+17"/>
        <n v="8.7757698545676186E+17"/>
        <n v="8.7759240902473101E+17"/>
        <n v="8.7791358044192742E+17"/>
        <n v="8.7800692521826598E+17"/>
        <n v="8.7806046955247757E+17"/>
        <n v="8.7807551786588288E+17"/>
        <n v="8.7813683511917069E+17"/>
        <n v="8.781445460861929E+17"/>
        <n v="8.7818573209243046E+17"/>
        <n v="8.7832723462520179E+17"/>
        <n v="8.7868493835072064E+17"/>
        <n v="8.7872456024874061E+17"/>
        <n v="8.7882919807573619E+17"/>
        <n v="8.7928662452444531E+17"/>
        <n v="8.7948741274196416E+17"/>
        <n v="8.7955115506708352E+17"/>
        <n v="8.7959578469327066E+17"/>
        <n v="8.7986560477593267E+17"/>
        <n v="8.8014507268491994E+17"/>
        <n v="8.8028918651663949E+17"/>
        <n v="8.8051759168062758E+17"/>
        <n v="8.8092083429538803E+17"/>
        <n v="8.8096655828168013E+17"/>
        <n v="8.8097729869548736E+17"/>
        <n v="8.8101741118219942E+17"/>
        <n v="8.8102829257730138E+17"/>
        <n v="8.8106532372775539E+17"/>
        <n v="8.8109600092970163E+17"/>
        <n v="8.8111288000711386E+17"/>
        <n v="8.8154098623444838E+17"/>
        <n v="8.8156336722309952E+17"/>
        <n v="8.8156771052923469E+17"/>
        <n v="8.815763593826007E+17"/>
        <n v="8.8159354661309222E+17"/>
        <n v="8.8167438777911859E+17"/>
        <n v="8.8168645278717798E+17"/>
        <n v="8.817171946315561E+17"/>
        <n v="8.8172327173805773E+17"/>
        <n v="8.8172513710106931E+17"/>
        <n v="8.8176265427053632E+17"/>
        <n v="8.8178011727126528E+17"/>
        <n v="8.8178039880771482E+17"/>
        <n v="8.8178748830836595E+17"/>
        <n v="8.818016630684832E+17"/>
        <n v="8.818120747170441E+17"/>
        <n v="8.818256706600297E+17"/>
        <n v="8.8183746062035712E+17"/>
        <n v="8.8184873368468339E+17"/>
        <n v="8.8185992958604198E+17"/>
        <n v="8.8188079413844096E+17"/>
        <n v="8.8188439662032998E+17"/>
        <n v="8.8191757153384819E+17"/>
        <n v="8.8193914939499648E+17"/>
        <n v="8.819591008567561E+17"/>
        <n v="8.8196073436191526E+17"/>
        <n v="8.8236424459137856E+17"/>
        <n v="8.8242072079208602E+17"/>
        <n v="8.8243956042574438E+17"/>
        <n v="8.8245452045694886E+17"/>
        <n v="8.8245699213940838E+17"/>
        <n v="8.8246386819128256E+17"/>
        <n v="8.8247493239122995E+17"/>
        <n v="8.8248685871551219E+17"/>
        <n v="8.8253579653494259E+17"/>
        <n v="8.8255052245529882E+17"/>
        <n v="8.8258867200504218E+17"/>
        <n v="8.8266858937736563E+17"/>
        <n v="8.8303834652243558E+17"/>
        <n v="8.8306178054499379E+17"/>
        <n v="8.8312755886712371E+17"/>
        <n v="8.8315885426645222E+17"/>
        <n v="8.8319167118668685E+17"/>
        <n v="8.8320573683952115E+17"/>
        <n v="8.8322064870389222E+17"/>
        <n v="8.8324503440941926E+17"/>
        <n v="8.8326402315038157E+17"/>
        <n v="8.8328220136016998E+17"/>
        <n v="8.8333539850429696E+17"/>
        <n v="8.8337839843681037E+17"/>
        <n v="8.8343261980544333E+17"/>
        <n v="8.8347746786253811E+17"/>
        <n v="8.8359966026834368E+17"/>
        <n v="8.8373725460794573E+17"/>
        <n v="8.8376301754943219E+17"/>
        <n v="8.838750185208105E+17"/>
        <n v="8.8392955841793574E+17"/>
        <n v="8.8406312877698854E+17"/>
        <n v="8.8408438359725274E+17"/>
        <n v="8.841301099862656E+17"/>
        <n v="8.8419791496599987E+17"/>
        <n v="8.8444541074197466E+17"/>
        <n v="8.8446068181782886E+17"/>
        <n v="8.8447916644117082E+17"/>
        <n v="8.8453571358759654E+17"/>
        <n v="8.845560966770025E+17"/>
        <n v="8.845860066068343E+17"/>
        <n v="8.8459325980518989E+17"/>
        <n v="8.8460827432762842E+17"/>
        <n v="8.8464344123764672E+17"/>
        <n v="8.8468444698998246E+17"/>
        <n v="8.8475684358173606E+17"/>
        <n v="8.8484666058023206E+17"/>
        <n v="8.8484762096967322E+17"/>
        <n v="8.8486277527143347E+17"/>
        <n v="8.853258783828599E+17"/>
        <n v="8.853517861055721E+17"/>
        <n v="8.853598774834912E+17"/>
        <n v="8.8540335169942899E+17"/>
        <n v="8.8546238639401126E+17"/>
        <n v="8.8554560832174541E+17"/>
        <n v="8.8555158556517018E+17"/>
        <n v="8.8588000135434637E+17"/>
        <n v="8.8594893640346957E+17"/>
        <n v="8.8595260435182336E+17"/>
        <n v="8.8595574776931354E+17"/>
        <n v="8.8608638461794803E+17"/>
        <n v="8.861711780685673E+17"/>
        <n v="8.8662301887648499E+17"/>
        <n v="8.8667872146729882E+17"/>
        <n v="8.8671016124084198E+17"/>
        <n v="8.8678363990190848E+17"/>
        <n v="8.8681247932553523E+17"/>
        <n v="8.8692935502927923E+17"/>
        <n v="8.8695050148100659E+17"/>
        <n v="8.869929146766025E+17"/>
        <n v="8.8701568357923328E+17"/>
        <n v="8.8704898011981005E+17"/>
        <n v="8.873917645732384E+17"/>
        <n v="8.8742533558571763E+17"/>
        <n v="8.874370066795817E+17"/>
        <n v="8.8743755294194739E+17"/>
        <n v="8.8744454683642138E+17"/>
        <n v="8.8747209112074765E+17"/>
        <n v="8.8750366971266918E+17"/>
        <n v="8.8753590254632717E+17"/>
        <n v="8.875673219915991E+17"/>
        <n v="8.8765021958786138E+17"/>
        <n v="8.8770269755324813E+17"/>
        <n v="8.8771626800813184E+17"/>
        <n v="8.877232128767392E+17"/>
        <n v="8.879504435652521E+17"/>
        <n v="8.8811734243177306E+17"/>
        <n v="8.8812588347826995E+17"/>
        <n v="8.8822962475478157E+17"/>
        <n v="8.882539226051881E+17"/>
        <n v="8.8827614874806579E+17"/>
        <n v="8.8838967182554573E+17"/>
        <n v="8.8845700200002637E+17"/>
        <n v="8.885156435974281E+17"/>
        <n v="8.8877726393814003E+17"/>
        <n v="8.8880956908908314E+17"/>
        <n v="8.8883462466101261E+17"/>
        <n v="8.8888458321279232E+17"/>
        <n v="8.8888514538526272E+17"/>
        <n v="8.8895907764601126E+17"/>
        <n v="8.8898070346694938E+17"/>
        <n v="8.8900612431181978E+17"/>
        <n v="8.8900734625987917E+17"/>
        <n v="8.8902215899074419E+17"/>
        <n v="8.8916140428845786E+17"/>
        <n v="8.8924651651431667E+17"/>
        <n v="8.894966213597641E+17"/>
        <n v="8.8957359018489946E+17"/>
        <n v="8.8957573198909581E+17"/>
        <n v="8.8958512650017152E+17"/>
        <n v="8.8965456640072461E+17"/>
        <n v="8.8969063877824678E+17"/>
        <n v="8.8975267141669645E+17"/>
        <n v="8.8976255234728269E+17"/>
        <n v="8.8977989189408474E+17"/>
        <n v="8.8986134038064102E+17"/>
        <n v="8.8986268410256026E+17"/>
        <n v="8.9000990837248819E+17"/>
        <n v="8.9023416627515315E+17"/>
        <n v="8.9036716508054362E+17"/>
        <n v="8.9041742067521856E+17"/>
        <n v="8.9045722389194176E+17"/>
        <n v="8.9052496613288179E+17"/>
        <n v="8.9053256544932723E+17"/>
        <n v="8.9056359335040269E+17"/>
        <n v="8.9059502038485696E+17"/>
        <n v="8.9059784816487104E+17"/>
        <n v="8.9101272894648499E+17"/>
        <n v="8.9101314434099827E+17"/>
        <n v="8.9103530016015181E+17"/>
        <n v="8.911741520147081E+17"/>
        <n v="8.9118830912630246E+17"/>
        <n v="8.9129808768181606E+17"/>
        <n v="8.9130239393835162E+17"/>
        <n v="8.9131705316478912E+17"/>
        <n v="8.9132943634223974E+17"/>
        <n v="8.9133190460507405E+17"/>
        <n v="8.9135505703807373E+17"/>
        <n v="8.9167971307437171E+17"/>
        <n v="8.9169595170951514E+17"/>
        <n v="8.9169690556695117E+17"/>
        <n v="8.9170479773589978E+17"/>
        <n v="8.917658796818729E+17"/>
        <n v="8.917675170928489E+17"/>
        <n v="8.9179773902257523E+17"/>
        <n v="8.9187847374904435E+17"/>
        <n v="8.9188935188161523E+17"/>
        <n v="8.9189989484258765E+17"/>
        <n v="8.9191357001776909E+17"/>
        <n v="8.9195990258740774E+17"/>
        <n v="8.9198434857443686E+17"/>
        <n v="8.9203882057035251E+17"/>
        <n v="8.9204246948715942E+17"/>
        <n v="8.9236231130860621E+17"/>
        <n v="8.9243125534292416E+17"/>
        <n v="8.9245176891769549E+17"/>
        <n v="8.9249045924549453E+17"/>
        <n v="8.925020277303968E+17"/>
        <n v="8.9254756802874662E+17"/>
        <n v="8.9255637748909568E+17"/>
        <n v="8.9260235001081702E+17"/>
        <n v="8.9263108396431987E+17"/>
        <n v="8.9263225359430733E+17"/>
        <n v="8.9263932310748672E+17"/>
        <n v="8.9264592175539379E+17"/>
        <n v="8.9266940996895232E+17"/>
        <n v="8.9270187636538701E+17"/>
        <n v="8.9278350491938586E+17"/>
        <n v="8.9334111011803622E+17"/>
        <n v="8.9340114695391206E+17"/>
        <n v="8.9342813047482701E+17"/>
        <n v="8.9350055067132288E+17"/>
        <n v="8.9355520347364224E+17"/>
        <n v="8.938415567513495E+17"/>
        <n v="8.9386405810362253E+17"/>
        <n v="8.9393414286008922E+17"/>
        <n v="8.9393420229238592E+17"/>
        <n v="8.9403642534227482E+17"/>
        <n v="8.9405127930494605E+17"/>
        <n v="8.9416639803779443E+17"/>
        <n v="8.9427977582349709E+17"/>
        <n v="8.9460140523664051E+17"/>
        <n v="8.9465092746995302E+17"/>
        <n v="8.9467417165763725E+17"/>
        <n v="8.9478375785127693E+17"/>
        <n v="8.9478376737363904E+17"/>
        <n v="8.9478387263659008E+17"/>
        <n v="8.9478398440878259E+17"/>
        <n v="8.9487353572473856E+17"/>
        <n v="8.9487496208243469E+17"/>
        <n v="8.9491615573099494E+17"/>
        <n v="8.9495042222188749E+17"/>
        <n v="8.9533635877467238E+17"/>
        <n v="8.9535858514302093E+17"/>
        <n v="8.9544165241638874E+17"/>
        <n v="8.9546524442008742E+17"/>
        <n v="8.9546994554268966E+17"/>
        <n v="8.9550566285245082E+17"/>
        <n v="8.9553326049154765E+17"/>
        <n v="8.9554486519537472E+17"/>
        <n v="8.955837553235584E+17"/>
        <n v="8.9573347832741824E+17"/>
        <n v="8.9612971071833933E+17"/>
        <n v="8.9619276755007565E+17"/>
        <n v="8.9619862992605466E+17"/>
        <n v="8.9620612905401306E+17"/>
        <n v="8.9621955624251648E+17"/>
        <n v="8.962196124246583E+17"/>
        <n v="8.9622251460984845E+17"/>
        <n v="8.9623376474608154E+17"/>
        <n v="8.9624947939291085E+17"/>
        <n v="8.9626630284183373E+17"/>
        <n v="8.9629651498595827E+17"/>
        <n v="8.9640370934214003E+17"/>
        <n v="8.9640940939212851E+17"/>
        <n v="8.964190341942615E+17"/>
        <n v="8.9645988494163469E+17"/>
        <n v="8.9680310407926874E+17"/>
        <n v="8.9684374659521037E+17"/>
        <n v="8.9688687462417331E+17"/>
        <n v="8.9692299828428134E+17"/>
        <n v="8.9692417163841126E+17"/>
        <n v="8.9693615412312051E+17"/>
        <n v="8.9694926814782387E+17"/>
        <n v="8.9696035578953421E+17"/>
        <n v="8.9697166924474419E+17"/>
        <n v="8.9697937972124006E+17"/>
        <n v="8.9699043771787213E+17"/>
        <n v="8.9701143096111424E+17"/>
        <n v="8.9711929546010048E+17"/>
        <n v="8.9714778751328973E+17"/>
        <n v="8.9754702750359347E+17"/>
        <n v="8.9758004385161523E+17"/>
        <n v="8.9768998409367808E+17"/>
        <n v="8.9773208850733875E+17"/>
        <n v="8.9791442463056896E+17"/>
        <n v="8.9817712386838861E+17"/>
        <n v="8.982090436268544E+17"/>
        <n v="8.982716294801815E+17"/>
        <n v="8.9829512255311718E+17"/>
        <n v="8.9830053505674317E+17"/>
        <n v="8.9837360496119898E+17"/>
        <n v="8.9840629409321971E+17"/>
        <n v="8.984263032087488E+17"/>
        <n v="8.9843332479263949E+17"/>
        <n v="8.9843888781748288E+17"/>
        <n v="8.9846478597532813E+17"/>
        <n v="8.9852845726182822E+17"/>
        <n v="8.9853237209609088E+17"/>
        <n v="8.9855152302960563E+17"/>
        <n v="8.9895954945825395E+17"/>
        <n v="8.990232334879113E+17"/>
        <n v="8.9902641552534746E+17"/>
        <n v="8.9918580421350848E+17"/>
        <n v="8.9924597948574093E+17"/>
        <n v="8.9966235860064614E+17"/>
        <n v="8.997170236490976E+17"/>
        <n v="8.9973385384799386E+17"/>
        <n v="8.9977122529987354E+17"/>
        <n v="8.9977362486445453E+17"/>
        <n v="8.9978236684577946E+17"/>
        <n v="8.9981587849929139E+17"/>
        <n v="8.9983240344785395E+17"/>
        <n v="8.9984916460494093E+17"/>
        <n v="8.9985551490192653E+17"/>
        <n v="8.9989678504758963E+17"/>
        <n v="8.9989850565478246E+17"/>
        <n v="8.9990563615623526E+17"/>
        <n v="8.9997923315701363E+17"/>
        <n v="9.0033727505016E+17"/>
        <n v="9.0042496251518771E+17"/>
        <n v="9.0049966339695514E+17"/>
        <n v="9.0051608960504602E+17"/>
        <n v="9.0052780010709786E+17"/>
        <n v="9.0067394467988224E+17"/>
        <n v="9.0071945391130752E+17"/>
        <n v="9.0074288606171059E+17"/>
        <n v="9.0114704245987123E+17"/>
        <n v="9.0115677517271117E+17"/>
        <n v="9.012012774806775E+17"/>
        <n v="9.0124988102216845E+17"/>
        <n v="9.0127571124749069E+17"/>
        <n v="9.0128883967376858E+17"/>
        <n v="9.0146497572521165E+17"/>
        <n v="9.0150588520989056E+17"/>
        <n v="9.0187312222180083E+17"/>
        <n v="9.019211431540704E+17"/>
        <n v="9.0192942207130509E+17"/>
        <n v="9.0197008368127552E+17"/>
        <n v="9.0197512548570355E+17"/>
        <n v="9.0197776928594138E+17"/>
        <n v="9.0198883006865229E+17"/>
        <n v="9.0199433363426394E+17"/>
        <n v="9.0205031287891558E+17"/>
        <n v="9.0205890966617805E+17"/>
        <n v="9.0206940831044326E+17"/>
        <n v="9.0209907756687424E+17"/>
        <n v="9.0210098033784947E+17"/>
        <n v="9.0210933556529574E+17"/>
        <n v="9.0218593764987162E+17"/>
        <n v="9.022010969157865E+17"/>
        <n v="9.0220935254664883E+17"/>
        <n v="9.0248279507461952E+17"/>
        <n v="9.0250613357525811E+17"/>
        <n v="9.0252409892065728E+17"/>
        <n v="9.0258465501096013E+17"/>
        <n v="9.025858701687511E+17"/>
        <n v="9.0260786290182067E+17"/>
        <n v="9.026227121544064E+17"/>
        <n v="9.0267950386422963E+17"/>
        <n v="9.027050036592809E+17"/>
        <n v="9.0274036434564723E+17"/>
        <n v="9.028073180514391E+17"/>
        <n v="9.0283548529225741E+17"/>
        <n v="9.0283722204018099E+17"/>
        <n v="9.028382558333536E+17"/>
        <n v="9.0284862017046387E+17"/>
        <n v="9.0288274340793664E+17"/>
        <n v="9.029235940518409E+17"/>
        <n v="9.0295861821823795E+17"/>
        <n v="9.0328644785380378E+17"/>
        <n v="9.0333789718452147E+17"/>
        <n v="9.0345539578879373E+17"/>
        <n v="9.0346724352612109E+17"/>
        <n v="9.0352051475252595E+17"/>
        <n v="9.0359268262442586E+17"/>
        <n v="9.0361751025556595E+17"/>
        <n v="9.0400588035817139E+17"/>
        <n v="9.0408737023041318E+17"/>
        <n v="9.0412345824484006E+17"/>
        <n v="9.0419391796388454E+17"/>
        <n v="9.0419580174388646E+17"/>
        <n v="9.042039470884599E+17"/>
        <n v="9.0420518644910912E+17"/>
        <n v="9.0425093784547853E+17"/>
        <n v="9.0437354484538061E+17"/>
        <n v="9.0438189501388352E+17"/>
        <n v="9.0470233870117466E+17"/>
        <n v="9.0480734466634483E+17"/>
        <n v="9.0487182618965632E+17"/>
        <n v="9.0493341479923187E+17"/>
        <n v="9.0500245604027174E+17"/>
        <n v="9.0504604749901338E+17"/>
        <n v="9.0511537185137587E+17"/>
        <n v="9.0515178702457523E+17"/>
        <n v="9.0545689505651686E+17"/>
        <n v="9.0550290462107878E+17"/>
        <n v="9.0553402927840115E+17"/>
        <n v="9.056256444381847E+17"/>
        <n v="9.0563407659712026E+17"/>
        <n v="9.0564174088063014E+17"/>
        <n v="9.0564344081333312E+17"/>
        <n v="9.0564731682067904E+17"/>
        <n v="9.0571614746674022E+17"/>
        <n v="9.0573680044411328E+17"/>
        <n v="9.0575106395522227E+17"/>
        <n v="9.0583645004988582E+17"/>
        <n v="9.0585703219467302E+17"/>
        <n v="9.0587887750935731E+17"/>
        <n v="9.0589207135373568E+17"/>
        <n v="9.0591045662813107E+17"/>
        <n v="9.0619436836472896E+17"/>
        <n v="9.0627082193707878E+17"/>
        <n v="9.0627375000836262E+17"/>
        <n v="9.0628997011896845E+17"/>
        <n v="9.0629839381705485E+17"/>
        <n v="9.0631585479582605E+17"/>
        <n v="9.0635932840428698E+17"/>
        <n v="9.0636304405942298E+17"/>
        <n v="9.0639654841065971E+17"/>
        <n v="9.0641073259064947E+17"/>
        <n v="9.0641696769013478E+17"/>
        <n v="9.0643242606367411E+17"/>
        <n v="9.0645648794013158E+17"/>
        <n v="9.0651305766318451E+17"/>
        <n v="9.0652243821153766E+17"/>
        <n v="9.0655319989870707E+17"/>
        <n v="9.065779188912512E+17"/>
        <n v="9.0688941078662822E+17"/>
        <n v="9.0690389856937011E+17"/>
        <n v="9.0690506479525466E+17"/>
        <n v="9.070150454137024E+17"/>
        <n v="9.0702760039078093E+17"/>
        <n v="9.0703698888412813E+17"/>
        <n v="9.0704271521019648E+17"/>
        <n v="9.070500608415415E+17"/>
        <n v="9.0706009167311206E+17"/>
        <n v="9.070989258174903E+17"/>
        <n v="9.0710216722238886E+17"/>
        <n v="9.0711251606637184E+17"/>
        <n v="9.0714495100609536E+17"/>
        <n v="9.0717989512566259E+17"/>
        <n v="9.0718432506856909E+17"/>
        <n v="9.0722676465185728E+17"/>
        <n v="9.0723791487736192E+17"/>
        <n v="9.0724936337084442E+17"/>
        <n v="9.0727339644924595E+17"/>
        <n v="9.0731490290740813E+17"/>
        <n v="9.0768238312819354E+17"/>
        <n v="9.0770039410266995E+17"/>
        <n v="9.0770155548987955E+17"/>
        <n v="9.0773044931968755E+17"/>
        <n v="9.0773658071905331E+17"/>
        <n v="9.0775091187385203E+17"/>
        <n v="9.0779888293996851E+17"/>
        <n v="9.0781467833001408E+17"/>
        <n v="9.0784438398520998E+17"/>
        <n v="9.0784665955762854E+17"/>
        <n v="9.0789966964455027E+17"/>
        <n v="9.0791355977738906E+17"/>
        <n v="9.0800274397323853E+17"/>
        <n v="9.0800783051298099E+17"/>
        <n v="9.0801468387916109E+17"/>
        <n v="9.0810156683439923E+17"/>
        <n v="9.0843450229805696E+17"/>
        <n v="9.0843838506702912E+17"/>
        <n v="9.0852302403568141E+17"/>
        <n v="9.085302039375529E+17"/>
        <n v="9.085310498567753E+17"/>
        <n v="9.0853841028013888E+17"/>
        <n v="9.0856777447039885E+17"/>
        <n v="9.0857416306867123E+17"/>
        <n v="9.0857830507965773E+17"/>
        <n v="9.0860364806607872E+17"/>
        <n v="9.0862777107173824E+17"/>
        <n v="9.0867227356068224E+17"/>
        <n v="9.0873170331130304E+17"/>
        <n v="9.0874091272403955E+17"/>
        <n v="9.087433316920745E+17"/>
        <n v="9.0878531078735053E+17"/>
        <n v="9.0879662107701478E+17"/>
        <n v="9.0899134691238938E+17"/>
        <n v="9.090537402964224E+17"/>
        <n v="9.0913657849926323E+17"/>
        <n v="9.0913949951414874E+17"/>
        <n v="9.0915183700123494E+17"/>
        <n v="9.0916072071029555E+17"/>
        <n v="9.0918870285302016E+17"/>
        <n v="9.0922555901936934E+17"/>
        <n v="9.092463867425463E+17"/>
        <n v="9.0930879122226419E+17"/>
        <n v="9.0932073054549248E+17"/>
        <n v="9.0933721110196224E+17"/>
        <n v="9.0937794917776256E+17"/>
        <n v="9.094773791496983E+17"/>
        <n v="9.0955856590772531E+17"/>
        <n v="9.0987961366859699E+17"/>
        <n v="9.0994089917353869E+17"/>
        <n v="9.099943042169664E+17"/>
        <n v="9.1011341360162752E+17"/>
        <n v="9.1014573094280307E+17"/>
        <n v="9.1014727428265651E+17"/>
        <n v="9.1021056400447859E+17"/>
        <n v="9.105333412223296E+17"/>
        <n v="9.1076075915618432E+17"/>
        <n v="9.1089199098554086E+17"/>
        <n v="9.1089611947706714E+17"/>
        <n v="9.1123253887056474E+17"/>
        <n v="9.1131985946187738E+17"/>
        <n v="9.1134782043261414E+17"/>
        <n v="9.1135892091825779E+17"/>
        <n v="9.1136714922631578E+17"/>
        <n v="9.1140302326737984E+17"/>
        <n v="9.1146595839903782E+17"/>
        <n v="9.1153137857198746E+17"/>
        <n v="9.1154329101927974E+17"/>
        <n v="9.116480917653975E+17"/>
        <n v="9.1197654599744589E+17"/>
        <n v="9.1198080104631974E+17"/>
        <n v="9.1203327869485798E+17"/>
        <n v="9.1208577191507085E+17"/>
        <n v="9.1211528680289421E+17"/>
        <n v="9.1215805815969421E+17"/>
        <n v="9.1223412889452032E+17"/>
        <n v="9.1223791757986496E+17"/>
        <n v="9.1223847493184512E+17"/>
        <n v="9.1224190785556966E+17"/>
        <n v="9.1228739923580749E+17"/>
        <n v="9.1229271690874714E+17"/>
        <n v="9.1235842173795277E+17"/>
        <n v="9.1263939475933414E+17"/>
        <n v="9.127477147884777E+17"/>
        <n v="9.1275539254693811E+17"/>
        <n v="9.1278176081508275E+17"/>
        <n v="9.1282970720170394E+17"/>
        <n v="9.1293469672862323E+17"/>
        <n v="9.1295472850924826E+17"/>
        <n v="9.1295735718544717E+17"/>
        <n v="9.1296438325089459E+17"/>
        <n v="9.129911691636713E+17"/>
        <n v="9.1304521675905446E+17"/>
        <n v="9.1306136775701862E+17"/>
        <n v="9.130625014932361E+17"/>
        <n v="9.1306910409991398E+17"/>
        <n v="9.1307162456441702E+17"/>
        <n v="9.1307184320339469E+17"/>
        <n v="9.1308608306300429E+17"/>
        <n v="9.1308661287575821E+17"/>
        <n v="9.1309782934087642E+17"/>
        <n v="9.1315622820760934E+17"/>
        <n v="9.1341792161822131E+17"/>
        <n v="9.1352951990231258E+17"/>
        <n v="9.1354194969701888E+17"/>
        <n v="9.1355328179169741E+17"/>
        <n v="9.1355993630104806E+17"/>
        <n v="9.1358943853453043E+17"/>
        <n v="9.1360916418335053E+17"/>
        <n v="9.1368922981214349E+17"/>
        <n v="9.1374182967261555E+17"/>
        <n v="9.1375419972736294E+17"/>
        <n v="9.1377021789885005E+17"/>
        <n v="9.1377286305255424E+17"/>
        <n v="9.137850602725321E+17"/>
        <n v="9.1380700185742285E+17"/>
        <n v="9.1381801788274317E+17"/>
        <n v="9.1423239560648128E+17"/>
        <n v="9.1425795829967296E+17"/>
        <n v="9.1429537138550362E+17"/>
        <n v="9.1430203561983373E+17"/>
        <n v="9.1436648895342208E+17"/>
        <n v="9.1437817373580621E+17"/>
        <n v="9.1454617380915712E+17"/>
        <n v="9.146242809845065E+17"/>
        <n v="9.1491849777149248E+17"/>
        <n v="9.1492423784095462E+17"/>
        <n v="9.1494448815983296E+17"/>
        <n v="9.1495321789235034E+17"/>
        <n v="9.1497559139514573E+17"/>
        <n v="9.1501424608292186E+17"/>
        <n v="9.150614067531465E+17"/>
        <n v="9.1506468031776704E+17"/>
        <n v="9.1506815472078874E+17"/>
        <n v="9.1507186713453824E+17"/>
        <n v="9.1507723370533965E+17"/>
        <n v="9.1512860856289498E+17"/>
        <n v="9.1513619857260262E+17"/>
        <n v="9.1519327897720717E+17"/>
        <n v="9.1520237909258944E+17"/>
        <n v="9.1524553124179622E+17"/>
        <n v="9.1551404750994701E+17"/>
        <n v="9.1566738536632973E+17"/>
        <n v="9.1569357812327834E+17"/>
        <n v="9.1582787296661965E+17"/>
        <n v="9.1638473569979264E+17"/>
        <n v="9.1638867193454003E+17"/>
        <n v="9.1640031399511885E+17"/>
        <n v="9.1640285345397837E+17"/>
        <n v="9.1644918359146086E+17"/>
        <n v="9.1647951231454016E+17"/>
        <n v="9.1648395853460864E+17"/>
        <n v="9.1651223793273114E+17"/>
        <n v="9.1654774557863859E+17"/>
        <n v="9.1654889424256589E+17"/>
        <n v="9.1655476102796864E+17"/>
        <n v="9.1657523204090381E+17"/>
        <n v="9.1666853477372083E+17"/>
        <n v="9.1670116741882406E+17"/>
        <n v="9.1671399904210624E+17"/>
        <n v="9.1671672735015296E+17"/>
        <n v="9.1674101192524685E+17"/>
        <n v="9.1709497157780608E+17"/>
        <n v="9.1710114806300314E+17"/>
        <n v="9.171092000726089E+17"/>
        <n v="9.1712864727499187E+17"/>
        <n v="9.1714195552420672E+17"/>
        <n v="9.1714675186745549E+17"/>
        <n v="9.171691176127351E+17"/>
        <n v="9.1721570912544077E+17"/>
        <n v="9.1722468811628058E+17"/>
        <n v="9.1723358875640486E+17"/>
        <n v="9.1726797061712947E+17"/>
        <n v="9.1730011600726758E+17"/>
        <n v="9.1730137907830848E+17"/>
        <n v="9.1730486092973133E+17"/>
        <n v="9.1733283485678003E+17"/>
        <n v="9.1734976478687424E+17"/>
        <n v="9.1737588199127155E+17"/>
        <n v="9.1739648990092698E+17"/>
        <n v="9.1741948444647053E+17"/>
        <n v="9.1744324633234944E+17"/>
        <n v="9.1748123232465165E+17"/>
        <n v="9.1754797729307277E+17"/>
        <n v="9.1780138655627149E+17"/>
        <n v="9.1780610734892595E+17"/>
        <n v="9.1781829069258944E+17"/>
        <n v="9.1787185847641395E+17"/>
        <n v="9.1787869511939482E+17"/>
        <n v="9.178949195984023E+17"/>
        <n v="9.179206155883095E+17"/>
        <n v="9.1796533120457011E+17"/>
        <n v="9.1796560246406822E+17"/>
        <n v="9.179737828614327E+17"/>
        <n v="9.180785694190208E+17"/>
        <n v="9.1821360100555046E+17"/>
        <n v="9.1847765105533325E+17"/>
        <n v="9.1850657768856627E+17"/>
        <n v="9.1853234360239194E+17"/>
        <n v="9.185548019358743E+17"/>
        <n v="9.1858130826049459E+17"/>
        <n v="9.1861170237069197E+17"/>
        <n v="9.1865289452724634E+17"/>
        <n v="9.1866887739411584E+17"/>
        <n v="9.1872866579870746E+17"/>
        <n v="9.1879375001368909E+17"/>
        <n v="9.1884285706428838E+17"/>
        <n v="9.1884954357180877E+17"/>
        <n v="9.188598805561792E+17"/>
        <n v="9.1927005012176307E+17"/>
        <n v="9.1927776258068685E+17"/>
        <n v="9.1929974197232461E+17"/>
        <n v="9.193074667034807E+17"/>
        <n v="9.1937904989727731E+17"/>
        <n v="9.1945320598200602E+17"/>
        <n v="9.1947133995875251E+17"/>
        <n v="9.1947628583068045E+17"/>
        <n v="9.1949170007116198E+17"/>
        <n v="9.1951605941167923E+17"/>
        <n v="9.1953076246504998E+17"/>
        <n v="9.1963682043801267E+17"/>
        <n v="9.1989261584697562E+17"/>
        <n v="9.2000232440824678E+17"/>
        <n v="9.2002517640340314E+17"/>
        <n v="9.2012773284675251E+17"/>
        <n v="9.2014617348015373E+17"/>
        <n v="9.2018147451275366E+17"/>
        <n v="9.2019174074914995E+17"/>
        <n v="9.2019477121041818E+17"/>
        <n v="9.202471340636009E+17"/>
        <n v="9.2025179258714176E+17"/>
        <n v="9.2025930050714125E+17"/>
        <n v="9.2028917641170624E+17"/>
        <n v="9.2029881720290547E+17"/>
        <n v="9.2032007842500352E+17"/>
        <n v="9.2033346317538176E+17"/>
        <n v="9.203371769578112E+17"/>
        <n v="9.206910625870697E+17"/>
        <n v="9.207245434813495E+17"/>
        <n v="9.2072882657221786E+17"/>
        <n v="9.2079944816577741E+17"/>
        <n v="9.2083991470592154E+17"/>
        <n v="9.2087585132084941E+17"/>
        <n v="9.2096249384367309E+17"/>
        <n v="9.2096763248900454E+17"/>
        <n v="9.2106052804199078E+17"/>
        <n v="9.2107683241371085E+17"/>
        <n v="9.2142237193583117E+17"/>
        <n v="9.215483450524768E+17"/>
        <n v="9.2155107746752435E+17"/>
        <n v="9.2155547343299789E+17"/>
        <n v="9.2156182761337114E+17"/>
        <n v="9.2168874082312986E+17"/>
        <n v="9.2170676098590925E+17"/>
        <n v="9.2173354247429363E+17"/>
        <n v="9.2177881985941696E+17"/>
        <n v="9.2178131030331034E+17"/>
        <n v="9.2180636943067315E+17"/>
        <n v="9.2181605735375693E+17"/>
        <n v="9.218243604873344E+17"/>
        <n v="9.2187291427899354E+17"/>
        <n v="9.2205364650510374E+17"/>
        <n v="9.2215040950658816E+17"/>
        <n v="9.2219000346266982E+17"/>
        <n v="9.2220542779217037E+17"/>
        <n v="9.2223358779756326E+17"/>
        <n v="9.2230999028391526E+17"/>
        <n v="9.2231440720606874E+17"/>
        <n v="9.2232591838539827E+17"/>
        <n v="9.2234829781468672E+17"/>
        <n v="9.2235866028839501E+17"/>
        <n v="9.2237468213420198E+17"/>
        <n v="9.2239265908975706E+17"/>
        <n v="9.2240696822580301E+17"/>
        <n v="9.2243562854181094E+17"/>
        <n v="9.2245061048789082E+17"/>
        <n v="9.2247373848928883E+17"/>
        <n v="9.2250417145593741E+17"/>
        <n v="9.2252007224154611E+17"/>
        <n v="9.2252198066050573E+17"/>
        <n v="9.226026557640201E+17"/>
        <n v="9.2284564516944845E+17"/>
        <n v="9.2285833200536755E+17"/>
        <n v="9.2288443168376806E+17"/>
        <n v="9.2288447337969318E+17"/>
        <n v="9.2290676453125274E+17"/>
        <n v="9.2295725824797133E+17"/>
        <n v="9.2297707704134234E+17"/>
        <n v="9.2298859297532736E+17"/>
        <n v="9.229983479058711E+17"/>
        <n v="9.2304539605191066E+17"/>
        <n v="9.2310107514730278E+17"/>
        <n v="9.2310807376000486E+17"/>
        <n v="9.2311751843878822E+17"/>
        <n v="9.2313438199016141E+17"/>
        <n v="9.2324783048257152E+17"/>
        <n v="9.235763417765847E+17"/>
        <n v="9.2358214164915546E+17"/>
        <n v="9.2378442214531648E+17"/>
        <n v="9.2380438784313792E+17"/>
        <n v="9.2383619206475149E+17"/>
        <n v="9.2426262286456678E+17"/>
        <n v="9.2433339927773824E+17"/>
        <n v="9.2436118058874227E+17"/>
        <n v="9.2437528724560013E+17"/>
        <n v="9.2438070825927782E+17"/>
        <n v="9.2438417385019098E+17"/>
        <n v="9.244279722867904E+17"/>
        <n v="9.2443526221042458E+17"/>
        <n v="9.2447024610096755E+17"/>
        <n v="9.2453369702236211E+17"/>
        <n v="9.2454133067519155E+17"/>
        <n v="9.2458241319898598E+17"/>
        <n v="9.2458923443649152E+17"/>
        <n v="9.2459353757527603E+17"/>
        <n v="9.2461849743752307E+17"/>
        <n v="9.2462312972930483E+17"/>
        <n v="9.2468555889045107E+17"/>
        <n v="9.2477625034750413E+17"/>
        <n v="9.2507620748527565E+17"/>
        <n v="9.2508167342696435E+17"/>
        <n v="9.2511304457066445E+17"/>
        <n v="9.2515611759392218E+17"/>
        <n v="9.2520630234686886E+17"/>
        <n v="9.2522094555322854E+17"/>
        <n v="9.2525658417789389E+17"/>
        <n v="9.2529002945630694E+17"/>
        <n v="9.2530568185052518E+17"/>
        <n v="9.2535699695963802E+17"/>
        <n v="9.2540364910552256E+17"/>
        <n v="9.2543977774785139E+17"/>
        <n v="9.2554168737136218E+17"/>
        <n v="9.2575259910886618E+17"/>
        <n v="9.2578464776634867E+17"/>
        <n v="9.2579254385315354E+17"/>
        <n v="9.258189744849623E+17"/>
        <n v="9.2583770495809946E+17"/>
        <n v="9.2586738377471821E+17"/>
        <n v="9.259093209411209E+17"/>
        <n v="9.2594881932657242E+17"/>
        <n v="9.2596971309676442E+17"/>
        <n v="9.2603641349701427E+17"/>
        <n v="9.260393106492969E+17"/>
        <n v="9.2605545394205197E+17"/>
        <n v="9.2610782857977421E+17"/>
        <n v="9.2618750993214003E+17"/>
        <n v="9.2647329084168576E+17"/>
        <n v="9.2648916208648371E+17"/>
        <n v="9.2661805998995802E+17"/>
        <n v="9.2662088724385997E+17"/>
        <n v="9.2672940595190733E+17"/>
        <n v="9.2673750622985754E+17"/>
        <n v="9.2675256036035456E+17"/>
        <n v="9.2678516839311322E+17"/>
        <n v="9.2679150588093158E+17"/>
        <n v="9.2684353667981235E+17"/>
        <n v="9.2684372378640192E+17"/>
        <n v="9.2685279073432589E+17"/>
        <n v="9.2686502264168013E+17"/>
        <n v="9.2686513602815616E+17"/>
        <n v="9.268691613691671E+17"/>
        <n v="9.268818364021847E+17"/>
        <n v="9.2688530641265843E+17"/>
        <n v="9.2690732247681408E+17"/>
        <n v="9.2693824322652403E+17"/>
        <n v="9.2716018772326336E+17"/>
        <n v="9.2727928037786355E+17"/>
        <n v="9.27452275369344E+17"/>
        <n v="9.2747614436418496E+17"/>
        <n v="9.2753714306592909E+17"/>
        <n v="9.2755217962437709E+17"/>
        <n v="9.2757495618071386E+17"/>
        <n v="9.2759175220065843E+17"/>
        <n v="9.2760635430019968E+17"/>
        <n v="9.2763134824050931E+17"/>
        <n v="9.2804410485813274E+17"/>
        <n v="9.2807365242622797E+17"/>
        <n v="9.2812272996998298E+17"/>
        <n v="9.2813157686689613E+17"/>
        <n v="9.281332611982295E+17"/>
        <n v="9.2815507593206771E+17"/>
        <n v="9.2815632154196506E+17"/>
        <n v="9.2818540969238157E+17"/>
        <n v="9.2826548876314752E+17"/>
        <n v="9.2829014663044378E+17"/>
        <n v="9.2829513804302566E+17"/>
        <n v="9.2831593757724147E+17"/>
        <n v="9.2835298083865946E+17"/>
        <n v="9.2837235493275264E+17"/>
        <n v="9.286404693974505E+17"/>
        <n v="9.2867116941525389E+17"/>
        <n v="9.2870062078810624E+17"/>
        <n v="9.2871189545945434E+17"/>
        <n v="9.2871551037144627E+17"/>
        <n v="9.2872499217080525E+17"/>
        <n v="9.2873092119620544E+17"/>
        <n v="9.2879013024303539E+17"/>
        <n v="9.2882102415078285E+17"/>
        <n v="9.2882506634273203E+17"/>
        <n v="9.2886427339636109E+17"/>
        <n v="9.289599290702313E+17"/>
        <n v="9.289777920380032E+17"/>
        <n v="9.2904540433109312E+17"/>
        <n v="9.2905681446673485E+17"/>
        <n v="9.290831145450167E+17"/>
        <n v="9.293241371467223E+17"/>
        <n v="9.2939051623028275E+17"/>
        <n v="9.2940730710011571E+17"/>
        <n v="9.2943196429718963E+17"/>
        <n v="9.2943705566014157E+17"/>
        <n v="9.2945774425680269E+17"/>
        <n v="9.2950094753627558E+17"/>
        <n v="9.2951830695944768E+17"/>
        <n v="9.2952438516024154E+17"/>
        <n v="9.2953315131827814E+17"/>
        <n v="9.2955065851674816E+17"/>
        <n v="9.2956426480749018E+17"/>
        <n v="9.2956838075641408E+17"/>
        <n v="9.2958804989999552E+17"/>
        <n v="9.2959021087286925E+17"/>
        <n v="9.2959197835818547E+17"/>
        <n v="9.2959361590303667E+17"/>
        <n v="9.2972666814195597E+17"/>
        <n v="9.297898172796951E+17"/>
        <n v="9.2980867713700058E+17"/>
        <n v="9.3008076226768064E+17"/>
        <n v="9.3008126704264627E+17"/>
        <n v="9.3021798817385318E+17"/>
        <n v="9.3026138868948122E+17"/>
        <n v="9.3028722313055078E+17"/>
        <n v="9.3030539824084838E+17"/>
        <n v="9.3031250134748877E+17"/>
        <n v="9.3035179657150477E+17"/>
        <n v="9.3036259456839309E+17"/>
        <n v="9.3037597064708659E+17"/>
        <n v="9.3041656140738458E+17"/>
        <n v="9.3047212764119347E+17"/>
        <n v="9.3053738556892851E+17"/>
        <n v="9.3053829517377395E+17"/>
        <n v="9.3089478468541926E+17"/>
        <n v="9.3094105159499866E+17"/>
        <n v="9.3097108503662886E+17"/>
        <n v="9.3098072500232038E+17"/>
        <n v="9.310373303883177E+17"/>
        <n v="9.3104402538034598E+17"/>
        <n v="9.3106290893866701E+17"/>
        <n v="9.3107558584326285E+17"/>
        <n v="9.315270868204128E+17"/>
        <n v="9.316620974066935E+17"/>
        <n v="9.3167364187796147E+17"/>
        <n v="9.3172943173076659E+17"/>
        <n v="9.3178993456420531E+17"/>
        <n v="9.3182113293513114E+17"/>
        <n v="9.3184203380541376E+17"/>
        <n v="9.318529472821376E+17"/>
        <n v="9.3185703157632064E+17"/>
        <n v="9.3190577772814528E+17"/>
        <n v="9.3192044766821581E+17"/>
        <n v="9.3194512488214221E+17"/>
        <n v="9.3200976235481101E+17"/>
        <n v="9.3201439466776576E+17"/>
        <n v="9.3229871174008691E+17"/>
        <n v="9.3231392651729613E+17"/>
        <n v="9.3232812168942438E+17"/>
        <n v="9.3232836030588403E+17"/>
        <n v="9.3234332725373402E+17"/>
        <n v="9.3236230713950605E+17"/>
        <n v="9.3239076113548838E+17"/>
        <n v="9.3242692779704026E+17"/>
        <n v="9.3250501590123789E+17"/>
        <n v="9.325328986937792E+17"/>
        <n v="9.3253346741856691E+17"/>
        <n v="9.3254571364420621E+17"/>
        <n v="9.3257106133275469E+17"/>
        <n v="9.3260669682709363E+17"/>
        <n v="9.3263637200770739E+17"/>
        <n v="9.3266184089398502E+17"/>
        <n v="9.3271484392048998E+17"/>
        <n v="9.3272652051019648E+17"/>
        <n v="9.328073523862048E+17"/>
        <n v="9.3291717711243699E+17"/>
        <n v="9.3301304070120115E+17"/>
        <n v="9.3302793354109453E+17"/>
        <n v="9.3309662507638899E+17"/>
        <n v="9.3311062664129971E+17"/>
        <n v="9.3312842018660378E+17"/>
        <n v="9.3315143791549645E+17"/>
        <n v="9.3321300747873446E+17"/>
        <n v="9.3321647800065587E+17"/>
        <n v="9.3324364237051046E+17"/>
        <n v="9.3325319094743475E+17"/>
        <n v="9.3329021135628326E+17"/>
        <n v="9.3330805565194138E+17"/>
        <n v="9.3338286293074458E+17"/>
        <n v="9.3347172193417702E+17"/>
        <n v="9.3347395413197312E+17"/>
        <n v="9.3367129507516019E+17"/>
        <n v="9.3368313391156928E+17"/>
        <n v="9.336832441726569E+17"/>
        <n v="9.3371653242466022E+17"/>
        <n v="9.338016672215776E+17"/>
        <n v="9.338092171792E+17"/>
        <n v="9.3381260789871194E+17"/>
        <n v="9.3381938751275699E+17"/>
        <n v="9.3382730253600422E+17"/>
        <n v="9.3392424356383155E+17"/>
        <n v="9.3393642964285171E+17"/>
        <n v="9.3396522717419456E+17"/>
        <n v="9.3401195472538291E+17"/>
        <n v="9.3403426146015386E+17"/>
        <n v="9.3407297558788723E+17"/>
        <n v="9.3411466538784026E+17"/>
        <n v="9.3415506514441114E+17"/>
        <n v="9.343021987902167E+17"/>
        <n v="9.3447646778773888E+17"/>
        <n v="9.3450000867025024E+17"/>
        <n v="9.3455735833158182E+17"/>
        <n v="9.3458983689783846E+17"/>
        <n v="9.346007422199671E+17"/>
        <n v="9.3463152235088934E+17"/>
        <n v="9.3464923311704627E+17"/>
        <n v="9.3466539363104678E+17"/>
        <n v="9.3482421567290829E+17"/>
        <n v="9.3483950258062477E+17"/>
        <n v="9.3486187622284467E+17"/>
        <n v="9.3517117066298765E+17"/>
        <n v="9.3517210029660096E+17"/>
        <n v="9.3524717144966502E+17"/>
        <n v="9.3525503836510374E+17"/>
        <n v="9.353070718851625E+17"/>
        <n v="9.354015648758976E+17"/>
        <n v="9.3541844593822835E+17"/>
        <n v="9.3542046016105024E+17"/>
        <n v="9.354311220623168E+17"/>
        <n v="9.3547905838072819E+17"/>
        <n v="9.3548663979073587E+17"/>
        <n v="9.3599179381705702E+17"/>
        <n v="9.3604430534229952E+17"/>
        <n v="9.3604914002129728E+17"/>
        <n v="9.3605839056585984E+17"/>
        <n v="9.3609442394525722E+17"/>
        <n v="9.3613524052363366E+17"/>
        <n v="9.3615927251939597E+17"/>
        <n v="9.3618928430894003E+17"/>
        <n v="9.3619997739160179E+17"/>
        <n v="9.3621060032993126E+17"/>
        <n v="9.3675603273133082E+17"/>
        <n v="9.3676748523777843E+17"/>
        <n v="9.3681405819988595E+17"/>
        <n v="9.3688051073636941E+17"/>
        <n v="9.3688067890660787E+17"/>
        <n v="9.3688451274861542E+17"/>
        <n v="9.3688668587609101E+17"/>
        <n v="9.3703167787609485E+17"/>
        <n v="9.3707097139314944E+17"/>
        <n v="9.3733449130187776E+17"/>
        <n v="9.3743494801720205E+17"/>
        <n v="9.3744925391101594E+17"/>
        <n v="9.3746822474574874E+17"/>
        <n v="9.3748337277029325E+17"/>
        <n v="9.375077424949783E+17"/>
        <n v="9.3752268456495552E+17"/>
        <n v="9.375487973750537E+17"/>
        <n v="9.3760532063783245E+17"/>
        <n v="9.3763619566832755E+17"/>
        <n v="9.3769377481043546E+17"/>
        <n v="9.3774095819550874E+17"/>
        <n v="9.3777757654188518E+17"/>
        <n v="9.377787728491904E+17"/>
        <n v="9.3809571222268032E+17"/>
        <n v="9.3810541875400051E+17"/>
        <n v="9.3823916163384038E+17"/>
        <n v="9.382682248196361E+17"/>
        <n v="9.3832546711905882E+17"/>
        <n v="9.3833919694559846E+17"/>
        <n v="9.384830458527977E+17"/>
        <n v="9.387272637418519E+17"/>
        <n v="9.3879122504073779E+17"/>
        <n v="9.3881772778509133E+17"/>
        <n v="9.388279233838976E+17"/>
        <n v="9.3882985015355174E+17"/>
        <n v="9.3883797522163968E+17"/>
        <n v="9.3888103346541184E+17"/>
        <n v="9.3901639111145242E+17"/>
        <n v="9.3902172860899712E+17"/>
        <n v="9.3904129334337114E+17"/>
        <n v="9.3908337000184691E+17"/>
        <n v="9.3908391732680691E+17"/>
        <n v="9.391216977214697E+17"/>
        <n v="9.3912609267656243E+17"/>
        <n v="9.3914049399832064E+17"/>
        <n v="9.391564420748169E+17"/>
        <n v="9.3916397582392435E+17"/>
        <n v="9.391757371100896E+17"/>
        <n v="9.3918721656983334E+17"/>
        <n v="9.3920216213770803E+17"/>
        <n v="9.3922963545288026E+17"/>
        <n v="9.3958189270699827E+17"/>
        <n v="9.3959573719575706E+17"/>
        <n v="9.396133646731913E+17"/>
        <n v="9.3961336552572685E+17"/>
        <n v="9.396133658197079E+17"/>
        <n v="9.3966138184877606E+17"/>
        <n v="9.3967515483634138E+17"/>
        <n v="9.3972443557558874E+17"/>
        <n v="9.3975366083687974E+17"/>
        <n v="9.3978926627022323E+17"/>
        <n v="9.3981157285837171E+17"/>
        <n v="9.3985703121104128E+17"/>
        <n v="9.4014005527832806E+17"/>
        <n v="9.4026345036807398E+17"/>
        <n v="9.4029423635490483E+17"/>
        <n v="9.403002459890231E+17"/>
        <n v="9.403172299273865E+17"/>
        <n v="9.4031842863781069E+17"/>
        <n v="9.4036912472684992E+17"/>
        <n v="9.4041630010603776E+17"/>
        <n v="9.404238711533408E+17"/>
        <n v="9.4045601504028134E+17"/>
        <n v="9.4049815040549043E+17"/>
        <n v="9.4055002066942323E+17"/>
        <n v="9.4056080427591782E+17"/>
        <n v="9.4098721092854886E+17"/>
        <n v="9.410355143773033E+17"/>
        <n v="9.4103617954764877E+17"/>
        <n v="9.4103663380079987E+17"/>
        <n v="9.4105150909551386E+17"/>
        <n v="9.4110466711716493E+17"/>
        <n v="9.4111881279875277E+17"/>
        <n v="9.4118063447341837E+17"/>
        <n v="9.4121853654111206E+17"/>
        <n v="9.4122282922969549E+17"/>
        <n v="9.4160980133081754E+17"/>
        <n v="9.4174990169259699E+17"/>
        <n v="9.4177567955011021E+17"/>
        <n v="9.4178531953463846E+17"/>
        <n v="9.4185402856918976E+17"/>
        <n v="9.4188229724500006E+17"/>
        <n v="9.4193785965128448E+17"/>
        <n v="9.4194544094784179E+17"/>
        <n v="9.4195743466317261E+17"/>
        <n v="9.4197542822780378E+17"/>
        <n v="9.4201287954424333E+17"/>
        <n v="9.420452253211689E+17"/>
        <n v="9.4205591788603635E+17"/>
        <n v="9.4205603171290803E+17"/>
        <n v="9.4206479365831347E+17"/>
        <n v="9.4209075381575526E+17"/>
        <n v="9.4211454451418419E+17"/>
        <n v="9.4213827238112998E+17"/>
        <n v="9.4250163485338125E+17"/>
        <n v="9.4250942948125747E+17"/>
        <n v="9.4252351650580019E+17"/>
        <n v="9.42536566605088E+17"/>
        <n v="9.4254516491856026E+17"/>
        <n v="9.4256653748380621E+17"/>
        <n v="9.4256687764974438E+17"/>
        <n v="9.4261246717080141E+17"/>
        <n v="9.4262139443706022E+17"/>
        <n v="9.4263874923745894E+17"/>
        <n v="9.426569692766537E+17"/>
        <n v="9.4271762717394816E+17"/>
        <n v="9.4277473516917466E+17"/>
        <n v="9.4281049818670054E+17"/>
        <n v="9.4281086888462886E+17"/>
        <n v="9.4314005299675123E+17"/>
        <n v="9.4320704345006323E+17"/>
        <n v="9.4323864385347059E+17"/>
        <n v="9.4326109121482483E+17"/>
        <n v="9.4331586373467482E+17"/>
        <n v="9.4352640745717069E+17"/>
        <n v="9.4357923515793421E+17"/>
        <n v="9.4358924458914483E+17"/>
        <n v="9.4395518228042675E+17"/>
        <n v="9.4411025818183872E+17"/>
        <n v="9.4413887760200602E+17"/>
        <n v="9.4424564963860083E+17"/>
        <n v="9.4432863829373747E+17"/>
        <n v="9.4447900266385805E+17"/>
        <n v="9.4447912391482138E+17"/>
        <n v="9.4447933165695501E+17"/>
        <n v="9.4447945420627443E+17"/>
        <n v="9.4464925944481331E+17"/>
        <n v="9.4465484975617869E+17"/>
        <n v="9.446900428405943E+17"/>
        <n v="9.4473889643740454E+17"/>
        <n v="9.4474168401021453E+17"/>
        <n v="9.4477255966847475E+17"/>
        <n v="9.4480015643705395E+17"/>
        <n v="9.4485228293488397E+17"/>
        <n v="9.4493191010278016E+17"/>
        <n v="9.4495965111449267E+17"/>
        <n v="9.4501578629471002E+17"/>
        <n v="9.4509706598465562E+17"/>
        <n v="9.4538314691075354E+17"/>
        <n v="9.4543933127925888E+17"/>
        <n v="9.4545261173921638E+17"/>
        <n v="9.4554193740434701E+17"/>
        <n v="9.4555626260574426E+17"/>
        <n v="9.4556444073281702E+17"/>
        <n v="9.4557836492887258E+17"/>
        <n v="9.4561281231107162E+17"/>
        <n v="9.4564590714089434E+17"/>
        <n v="9.4575188971089357E+17"/>
        <n v="9.4580345251470976E+17"/>
        <n v="9.4580902699539584E+17"/>
        <n v="9.4603083508062605E+17"/>
        <n v="9.4606478296280589E+17"/>
        <n v="9.460758005948087E+17"/>
        <n v="9.4608887526062208E+17"/>
        <n v="9.461282924377079E+17"/>
        <n v="9.4618410262942605E+17"/>
        <n v="9.4624794464122214E+17"/>
        <n v="9.4624846112070259E+17"/>
        <n v="9.4627007407604365E+17"/>
        <n v="9.4628749458045056E+17"/>
        <n v="9.4629687079670246E+17"/>
        <n v="9.4637926678025254E+17"/>
        <n v="9.4638041183527718E+17"/>
        <n v="9.4644460306266368E+17"/>
        <n v="9.4670938517743117E+17"/>
        <n v="9.4683227187766246E+17"/>
        <n v="9.4690700833582387E+17"/>
        <n v="9.4697560365262886E+17"/>
        <n v="9.470222780560169E+17"/>
        <n v="9.4710136881701466E+17"/>
        <n v="9.4715737465364787E+17"/>
        <n v="9.4722309099078886E+17"/>
        <n v="9.4754827683829056E+17"/>
        <n v="9.4759347707213965E+17"/>
        <n v="9.476143712824425E+17"/>
        <n v="9.4772563534313613E+17"/>
        <n v="9.477375680912617E+17"/>
        <n v="9.4775708853291315E+17"/>
        <n v="9.4782302776459315E+17"/>
        <n v="9.4791083589907213E+17"/>
        <n v="9.4791997044569114E+17"/>
        <n v="9.4820536230444877E+17"/>
        <n v="9.4823611152498074E+17"/>
        <n v="9.4824254159767488E+17"/>
        <n v="9.4825178010306432E+17"/>
        <n v="9.4826222840608896E+17"/>
        <n v="9.4828779260878003E+17"/>
        <n v="9.4830245382000307E+17"/>
        <n v="9.4833576362181901E+17"/>
        <n v="9.4839889744651597E+17"/>
        <n v="9.4844265111846528E+17"/>
        <n v="9.4845356884475405E+17"/>
        <n v="9.4853290428907213E+17"/>
        <n v="9.4855426638839885E+17"/>
        <n v="9.485902659274848E+17"/>
        <n v="9.4860441283075622E+17"/>
        <n v="9.4868666274224934E+17"/>
        <n v="9.489455391951552E+17"/>
        <n v="9.489651859242528E+17"/>
        <n v="9.4898247717087002E+17"/>
        <n v="9.4902027507738227E+17"/>
        <n v="9.4902375535102259E+17"/>
        <n v="9.490740616983785E+17"/>
        <n v="9.4908027963513178E+17"/>
        <n v="9.4913864849081894E+17"/>
        <n v="9.4917843281595942E+17"/>
        <n v="9.4921863521758925E+17"/>
        <n v="9.4933711054378611E+17"/>
        <n v="9.4938044392911104E+17"/>
        <n v="9.4939979275683546E+17"/>
        <n v="9.4980938935052198E+17"/>
        <n v="9.49849628465536E+17"/>
        <n v="9.4986486404126592E+17"/>
        <n v="9.4986630957183757E+17"/>
        <n v="9.498737293395479E+17"/>
        <n v="9.5059282573679386E+17"/>
        <n v="9.5064432920536858E+17"/>
        <n v="9.5073810394448678E+17"/>
        <n v="9.5099840003507597E+17"/>
        <n v="9.5114161973846413E+17"/>
        <n v="9.5116273732868198E+17"/>
        <n v="9.5123434435605082E+17"/>
        <n v="9.5128209427646387E+17"/>
        <n v="9.5134201576420531E+17"/>
        <n v="9.5136958884597325E+17"/>
        <n v="9.5142371471217805E+17"/>
        <n v="9.5144532935832717E+17"/>
        <n v="9.5151214975831283E+17"/>
        <n v="9.5159924335496474E+17"/>
        <n v="9.5185602087337267E+17"/>
        <n v="9.5191458226460339E+17"/>
        <n v="9.5193253287513126E+17"/>
        <n v="9.520043897808448E+17"/>
        <n v="9.520883439040855E+17"/>
        <n v="9.5210247065600653E+17"/>
        <n v="9.5210663700632051E+17"/>
        <n v="9.5210838538388851E+17"/>
        <n v="9.5217058563203558E+17"/>
        <n v="9.5219427749812019E+17"/>
        <n v="9.5221301009066752E+17"/>
        <n v="9.5223795735060493E+17"/>
        <n v="9.5228292850110234E+17"/>
        <n v="9.5252675822883571E+17"/>
        <n v="9.5260757562798502E+17"/>
        <n v="9.526241246978167E+17"/>
        <n v="9.5267315043289536E+17"/>
        <n v="9.5268211083424282E+17"/>
        <n v="9.5279837135759398E+17"/>
        <n v="9.5280147575494118E+17"/>
        <n v="9.5282000663745702E+17"/>
        <n v="9.5282627299418099E+17"/>
        <n v="9.5285591727887667E+17"/>
        <n v="9.5292353187312166E+17"/>
        <n v="9.5296325916974285E+17"/>
        <n v="9.5298200901383334E+17"/>
        <n v="9.5300811022145382E+17"/>
        <n v="9.5330332362250163E+17"/>
        <n v="9.5331544328319053E+17"/>
        <n v="9.5332645656042163E+17"/>
        <n v="9.5337012489276621E+17"/>
        <n v="9.5355925779636954E+17"/>
        <n v="9.5356607903916659E+17"/>
        <n v="9.5361306016572954E+17"/>
        <n v="9.5364676621243226E+17"/>
        <n v="9.5368358242790592E+17"/>
        <n v="9.540211537919479E+17"/>
        <n v="9.5404424576451085E+17"/>
        <n v="9.5409069495573094E+17"/>
        <n v="9.5411946566483379E+17"/>
        <n v="9.5417409613896499E+17"/>
        <n v="9.54191153667232E+17"/>
        <n v="9.5419657640542976E+17"/>
        <n v="9.5421572427824845E+17"/>
        <n v="9.5422116415782746E+17"/>
        <n v="9.5422262933890304E+17"/>
        <n v="9.5423647015742118E+17"/>
        <n v="9.5424101567407078E+17"/>
        <n v="9.5424980986939136E+17"/>
        <n v="9.5430250962146419E+17"/>
        <n v="9.5434013417247693E+17"/>
        <n v="9.5478254937835034E+17"/>
        <n v="9.5481111747971072E+17"/>
        <n v="9.5487686777697446E+17"/>
        <n v="9.5488099342681421E+17"/>
        <n v="9.5491900351539418E+17"/>
        <n v="9.5495033265781824E+17"/>
        <n v="9.5499262746614758E+17"/>
        <n v="9.5504907680304269E+17"/>
        <n v="9.5510216701605658E+17"/>
        <n v="9.554292802600224E+17"/>
        <n v="9.5545595689771661E+17"/>
        <n v="9.5548304155156736E+17"/>
        <n v="9.5551814989682534E+17"/>
        <n v="9.5551816929346803E+17"/>
        <n v="9.5571747522924851E+17"/>
        <n v="9.5589247779923187E+17"/>
        <n v="9.5596204884996864E+17"/>
        <n v="9.5617336032232256E+17"/>
        <n v="9.5624712307554662E+17"/>
        <n v="9.5633527615843738E+17"/>
        <n v="9.5640088184782771E+17"/>
        <n v="9.5643424061154765E+17"/>
        <n v="9.5648383556059955E+17"/>
        <n v="9.5654883459562163E+17"/>
        <n v="9.5698047583461978E+17"/>
        <n v="9.5710571542060442E+17"/>
        <n v="9.5712934757438234E+17"/>
        <n v="9.5715181924047757E+17"/>
        <n v="9.5715722324654336E+17"/>
        <n v="9.5719295142874138E+17"/>
        <n v="9.5721442758105587E+17"/>
        <n v="9.5729335036904166E+17"/>
        <n v="9.5730783753029875E+17"/>
        <n v="9.5736831529778061E+17"/>
        <n v="9.5765929627121293E+17"/>
        <n v="9.5778219503481408E+17"/>
        <n v="9.5779400130293965E+17"/>
        <n v="9.5782936920038195E+17"/>
        <n v="9.5800989893912947E+17"/>
        <n v="9.58324406187024E+17"/>
        <n v="9.5836941299584858E+17"/>
        <n v="9.5838846114624205E+17"/>
        <n v="9.5844181245191962E+17"/>
        <n v="9.5851181051844531E+17"/>
        <n v="9.5851190871208256E+17"/>
        <n v="9.5851976912786611E+17"/>
        <n v="9.5852453746535309E+17"/>
        <n v="9.5854468427979635E+17"/>
        <n v="9.5867892612798694E+17"/>
        <n v="9.5868348806273254E+17"/>
        <n v="9.5874564973130611E+17"/>
        <n v="9.5912020900790643E+17"/>
        <n v="9.5912658730378458E+17"/>
        <n v="9.5915243446865024E+17"/>
        <n v="9.592110323249559E+17"/>
        <n v="9.5925919720604058E+17"/>
        <n v="9.5926905848796454E+17"/>
        <n v="9.5930725899272179E+17"/>
        <n v="9.5930918122000064E+17"/>
        <n v="9.5931089119093005E+17"/>
        <n v="9.593192955709591E+17"/>
        <n v="9.5936130980611059E+17"/>
        <n v="9.5944911586709376E+17"/>
        <n v="9.5949283103163213E+17"/>
        <n v="9.598171822959991E+17"/>
        <n v="9.5982808130591526E+17"/>
        <n v="9.5985319107198579E+17"/>
        <n v="9.5993673839648691E+17"/>
        <n v="9.6001879007913702E+17"/>
        <n v="9.6002425959660838E+17"/>
        <n v="9.600544074243264E+17"/>
        <n v="9.6008808244761011E+17"/>
        <n v="9.6015937585441229E+17"/>
        <n v="9.6022973530478605E+17"/>
        <n v="9.60599710458192E+17"/>
        <n v="9.6063151601207373E+17"/>
        <n v="9.606413027122144E+17"/>
        <n v="9.6071226341896934E+17"/>
        <n v="9.6076757482659558E+17"/>
        <n v="9.6078899726664282E+17"/>
        <n v="9.6085644787259686E+17"/>
        <n v="9.6087254206832653E+17"/>
        <n v="9.6089558261070387E+17"/>
        <n v="9.6093318418613491E+17"/>
        <n v="9.6099864046323789E+17"/>
        <n v="9.612698706300768E+17"/>
        <n v="9.6140058897010227E+17"/>
        <n v="9.6144513074214042E+17"/>
        <n v="9.6145691083332032E+17"/>
        <n v="9.6147439561187059E+17"/>
        <n v="9.6152087219473779E+17"/>
        <n v="9.6162886748900352E+17"/>
        <n v="9.6164055320731558E+17"/>
        <n v="9.6165901730996109E+17"/>
        <n v="9.6169660273018112E+17"/>
        <n v="9.6179118813757069E+17"/>
        <n v="9.6205953248203917E+17"/>
        <n v="9.6213805547450522E+17"/>
        <n v="9.6218956883453568E+17"/>
        <n v="9.6219514195024448E+17"/>
        <n v="9.622426294318857E+17"/>
        <n v="9.6228586203399962E+17"/>
        <n v="9.622871496241143E+17"/>
        <n v="9.6233035151212774E+17"/>
        <n v="9.6233709461806221E+17"/>
        <n v="9.6235207753711142E+17"/>
        <n v="9.6236782438510694E+17"/>
        <n v="9.6238133606267648E+17"/>
        <n v="9.6238247253627162E+17"/>
        <n v="9.6238583884164941E+17"/>
        <n v="9.6244295220391949E+17"/>
        <n v="9.627377922979008E+17"/>
        <n v="9.627676545570601E+17"/>
        <n v="9.6277964256981786E+17"/>
        <n v="9.6278047464798157E+17"/>
        <n v="9.628421589699639E+17"/>
        <n v="9.6285272445897651E+17"/>
        <n v="9.6287613775924813E+17"/>
        <n v="9.6288400763642368E+17"/>
        <n v="9.6289693811521638E+17"/>
        <n v="9.629021347293079E+17"/>
        <n v="9.6291353644273229E+17"/>
        <n v="9.6302516856154061E+17"/>
        <n v="9.6303455563971712E+17"/>
        <n v="9.6310569054355238E+17"/>
        <n v="9.6346677091577114E+17"/>
        <n v="9.6350821047948787E+17"/>
        <n v="9.6358278060719104E+17"/>
        <n v="9.6361360898697907E+17"/>
        <n v="9.6367264385264346E+17"/>
        <n v="9.6372243707486118E+17"/>
        <n v="9.637640791868055E+17"/>
        <n v="9.6390985381073485E+17"/>
        <n v="9.6418057473775283E+17"/>
        <n v="9.6431917509394074E+17"/>
        <n v="9.6433356583675686E+17"/>
        <n v="9.6440337631627046E+17"/>
        <n v="9.6445651534425459E+17"/>
        <n v="9.6446636632651456E+17"/>
        <n v="9.6459965452458637E+17"/>
        <n v="9.6486866413605312E+17"/>
        <n v="9.6491210559844877E+17"/>
        <n v="9.6492395642580454E+17"/>
        <n v="9.6496857853803366E+17"/>
        <n v="9.6497599268409651E+17"/>
        <n v="9.6499872888708262E+17"/>
        <n v="9.650192803028416E+17"/>
        <n v="9.650607276083991E+17"/>
        <n v="9.6509430568607859E+17"/>
        <n v="9.6514683792673446E+17"/>
        <n v="9.652435018280425E+17"/>
        <n v="9.6556951370475814E+17"/>
        <n v="9.65586753796192E+17"/>
        <n v="9.6561002336595443E+17"/>
        <n v="9.6561760876808678E+17"/>
        <n v="9.6567547336198694E+17"/>
        <n v="9.6568551954894259E+17"/>
        <n v="9.6568809329905357E+17"/>
        <n v="9.6569931229954278E+17"/>
        <n v="9.6572046934017421E+17"/>
        <n v="9.6573830675250739E+17"/>
        <n v="9.6576037465176922E+17"/>
        <n v="9.657611608658281E+17"/>
        <n v="9.6576276589194355E+17"/>
        <n v="9.657944151373056E+17"/>
        <n v="9.65810839919632E+17"/>
        <n v="9.6582060258862016E+17"/>
        <n v="9.660120467484439E+17"/>
        <n v="9.6602213988817472E+17"/>
        <n v="9.6603149250983539E+17"/>
        <n v="9.6607121600901094E+17"/>
        <n v="9.663911350946359E+17"/>
        <n v="9.6645748529472358E+17"/>
        <n v="9.6649923114798195E+17"/>
        <n v="9.6650800953449958E+17"/>
        <n v="9.6651140873383706E+17"/>
        <n v="9.6651208019494336E+17"/>
        <n v="9.6654709278837274E+17"/>
        <n v="9.6655615912553101E+17"/>
        <n v="9.665776993138185E+17"/>
        <n v="9.6672049711469517E+17"/>
        <n v="9.6682449700548634E+17"/>
        <n v="9.6707828416668493E+17"/>
        <n v="9.671352468747392E+17"/>
        <n v="9.6721265141984307E+17"/>
        <n v="9.672130552867991E+17"/>
        <n v="9.672386611840937E+17"/>
        <n v="9.6724956389251622E+17"/>
        <n v="9.6727684503806874E+17"/>
        <n v="9.6727862182818138E+17"/>
        <n v="9.6729649017619789E+17"/>
        <n v="9.6730329103681395E+17"/>
        <n v="9.6732286713765325E+17"/>
        <n v="9.6732458899115738E+17"/>
        <n v="9.6735028182386637E+17"/>
        <n v="9.6735840064428902E+17"/>
        <n v="9.6736783806773824E+17"/>
        <n v="9.6738295227579558E+17"/>
        <n v="9.673895792243191E+17"/>
        <n v="9.6739028073839616E+17"/>
        <n v="9.673910139406441E+17"/>
        <n v="9.674021242211712E+17"/>
        <n v="9.6747279221848384E+17"/>
        <n v="9.6750215476802176E+17"/>
        <n v="9.6774349821277453E+17"/>
        <n v="9.678106291973888E+17"/>
        <n v="9.6781254940800333E+17"/>
        <n v="9.6784756541051315E+17"/>
        <n v="9.678589151147081E+17"/>
        <n v="9.6787586864663309E+17"/>
        <n v="9.6788412561650432E+17"/>
        <n v="9.6790469530770278E+17"/>
        <n v="9.6792747868636134E+17"/>
        <n v="9.6793355889712576E+17"/>
        <n v="9.6793636742071757E+17"/>
        <n v="9.6793718036112973E+17"/>
        <n v="9.6794631561466509E+17"/>
        <n v="9.6800719070304794E+17"/>
        <n v="9.6802632800079782E+17"/>
        <n v="9.6806687641188813E+17"/>
        <n v="9.6809757033761037E+17"/>
        <n v="9.6812592735077389E+17"/>
        <n v="9.6818255126242995E+17"/>
        <n v="9.6844151103721229E+17"/>
        <n v="9.6846328613963213E+17"/>
        <n v="9.6851279721906701E+17"/>
        <n v="9.6856720616914714E+17"/>
        <n v="9.686488315125431E+17"/>
        <n v="9.6874938292563328E+17"/>
        <n v="9.6880910021387379E+17"/>
        <n v="9.6881368837294067E+17"/>
        <n v="9.6886022931634982E+17"/>
        <n v="9.6894129219272141E+17"/>
        <n v="9.6926920170943386E+17"/>
        <n v="9.6927490113147597E+17"/>
        <n v="9.692834767695648E+17"/>
        <n v="9.6929858197828006E+17"/>
        <n v="9.6932108502691661E+17"/>
        <n v="9.693327309496599E+17"/>
        <n v="9.69351350195056E+17"/>
        <n v="9.6936329192111104E+17"/>
        <n v="9.6938529934214003E+17"/>
        <n v="9.6941985076730086E+17"/>
        <n v="9.694824411546441E+17"/>
        <n v="9.6950455556196698E+17"/>
        <n v="9.6953604606295475E+17"/>
        <n v="9.6954716555326336E+17"/>
        <n v="9.6962379151799347E+17"/>
        <n v="9.6991793855432013E+17"/>
        <n v="9.6993779102936627E+17"/>
        <n v="9.6996083304708749E+17"/>
        <n v="9.6997944167835341E+17"/>
        <n v="9.7001289076552858E+17"/>
        <n v="9.7002929086592576E+17"/>
        <n v="9.7014049086586547E+17"/>
        <n v="9.7015528580664269E+17"/>
        <n v="9.7018713830470669E+17"/>
        <n v="9.702049394701815E+17"/>
        <n v="9.7022618414437568E+17"/>
        <n v="9.7026930462425101E+17"/>
        <n v="9.702762874795721E+17"/>
        <n v="9.7028397830338573E+17"/>
        <n v="9.7029128111243354E+17"/>
        <n v="9.7029755681969856E+17"/>
        <n v="9.7035305546366963E+17"/>
        <n v="9.704170768419744E+17"/>
        <n v="9.7067926903217702E+17"/>
        <n v="9.7069848298345651E+17"/>
        <n v="9.7071953150054707E+17"/>
        <n v="9.7072220571652672E+17"/>
        <n v="9.7074371785395392E+17"/>
        <n v="9.7074374573391859E+17"/>
        <n v="9.7074389209172352E+17"/>
        <n v="9.7081666207398784E+17"/>
        <n v="9.7084046421878042E+17"/>
        <n v="9.7085561234029696E+17"/>
        <n v="9.7086256975516979E+17"/>
        <n v="9.7087082409363674E+17"/>
        <n v="9.7091116768679219E+17"/>
        <n v="9.7091676529377075E+17"/>
        <n v="9.7093937439231206E+17"/>
        <n v="9.7096293018128742E+17"/>
        <n v="9.7097120671068915E+17"/>
        <n v="9.7098696325315354E+17"/>
        <n v="9.7098932146654656E+17"/>
        <n v="9.7099863459179098E+17"/>
        <n v="9.7101201831089818E+17"/>
        <n v="9.7141233279523994E+17"/>
        <n v="9.7153692655039539E+17"/>
        <n v="9.7156230194910234E+17"/>
        <n v="9.7159541207059686E+17"/>
        <n v="9.7163985929396045E+17"/>
        <n v="9.7170447358100954E+17"/>
        <n v="9.7210592222280064E+17"/>
        <n v="9.7210771442172813E+17"/>
        <n v="9.7217521123743245E+17"/>
        <n v="9.7219046435489958E+17"/>
        <n v="9.7227514823781005E+17"/>
        <n v="9.7229120091910861E+17"/>
        <n v="9.7231200683275571E+17"/>
        <n v="9.7239333104377165E+17"/>
        <n v="9.7242599650817254E+17"/>
        <n v="9.7243173834481242E+17"/>
        <n v="9.724481173197568E+17"/>
        <n v="9.7246661130641408E+17"/>
        <n v="9.7247715019084352E+17"/>
        <n v="9.7249648912315469E+17"/>
        <n v="9.7251845507590861E+17"/>
        <n v="9.7251929412267789E+17"/>
        <n v="9.7252687151453018E+17"/>
        <n v="9.7253165782176435E+17"/>
        <n v="9.7285823790373581E+17"/>
        <n v="9.7288042620153421E+17"/>
        <n v="9.7288385359671245E+17"/>
        <n v="9.7289132993286694E+17"/>
        <n v="9.7293016973490355E+17"/>
        <n v="9.729417003451593E+17"/>
        <n v="9.7294385359943245E+17"/>
        <n v="9.7306970551940826E+17"/>
        <n v="9.7309012688687066E+17"/>
        <n v="9.7311003811929613E+17"/>
        <n v="9.731445962555241E+17"/>
        <n v="9.732079174408279E+17"/>
        <n v="9.732775099084951E+17"/>
        <n v="9.7337293758782182E+17"/>
        <n v="9.7374223607259277E+17"/>
        <n v="9.7374679024232794E+17"/>
        <n v="9.7383526762466509E+17"/>
        <n v="9.7387643071186291E+17"/>
        <n v="9.7387898480922381E+17"/>
        <n v="9.7388028831620186E+17"/>
        <n v="9.7389999437044442E+17"/>
        <n v="9.7390224293139584E+17"/>
        <n v="9.7391173364117171E+17"/>
        <n v="9.7392743690340723E+17"/>
        <n v="9.7392862905428877E+17"/>
        <n v="9.7394395060458035E+17"/>
        <n v="9.741250300421065E+17"/>
        <n v="9.7434175432065587E+17"/>
        <n v="9.7437960826133747E+17"/>
        <n v="9.743833917194775E+17"/>
        <n v="9.7441349539479027E+17"/>
        <n v="9.7445494036759181E+17"/>
        <n v="9.7449169148152346E+17"/>
        <n v="9.744946832422999E+17"/>
        <n v="9.7449937621278515E+17"/>
        <n v="9.7450024559457306E+17"/>
        <n v="9.7452847420537459E+17"/>
        <n v="9.7457796647135731E+17"/>
        <n v="9.7460056279464486E+17"/>
        <n v="9.7465369846413171E+17"/>
        <n v="9.746613616656279E+17"/>
        <n v="9.7467927958498048E+17"/>
        <n v="9.7471528399215501E+17"/>
        <n v="9.7473513272300045E+17"/>
        <n v="9.7474196486537728E+17"/>
        <n v="9.7486984265766515E+17"/>
        <n v="9.750271912415767E+17"/>
        <n v="9.7503883954406451E+17"/>
        <n v="9.7507154071817216E+17"/>
        <n v="9.7507393587404314E+17"/>
        <n v="9.7510324541700262E+17"/>
        <n v="9.75157973807376E+17"/>
        <n v="9.7518715478190925E+17"/>
        <n v="9.7524695027978291E+17"/>
        <n v="9.7525760260920819E+17"/>
        <n v="9.752648738776233E+17"/>
        <n v="9.7527102243943898E+17"/>
        <n v="9.7530761129691034E+17"/>
        <n v="9.7533168419367898E+17"/>
        <n v="9.7538836768396378E+17"/>
        <n v="9.75494316640416E+17"/>
        <n v="9.7575061344404019E+17"/>
        <n v="9.7578425991192358E+17"/>
        <n v="9.7581258228329139E+17"/>
        <n v="9.7581329026310016E+17"/>
        <n v="9.7593492027291046E+17"/>
        <n v="9.7594916898156122E+17"/>
        <n v="9.759682422549609E+17"/>
        <n v="9.7605051756044173E+17"/>
      </sharedItems>
    </cacheField>
    <cacheField name="name" numFmtId="0">
      <sharedItems/>
    </cacheField>
    <cacheField name="host_id" numFmtId="0">
      <sharedItems containsSemiMixedTypes="0" containsString="0" containsNumber="1" containsInteger="1" minValue="30374" maxValue="535862526"/>
    </cacheField>
    <cacheField name="neighbourhood_group" numFmtId="0">
      <sharedItems count="28">
        <s v="Bordeaux"/>
        <s v="Saint-Mdard-en-Jalles"/>
        <s v="Bgles"/>
        <s v="Cenon"/>
        <s v="Talence"/>
        <s v="Le Bouscat"/>
        <s v="Pessac"/>
        <s v="Carbon-Blanc"/>
        <s v="Merignac"/>
        <s v="Gradignan"/>
        <s v="Ambars-et-Lagrave"/>
        <s v="Bouliac"/>
        <s v="Lormont"/>
        <s v="Saint-Aubin-de-Mdoc"/>
        <s v="Floirac"/>
        <s v="Bruges"/>
        <s v="Villenave-d'Ornon"/>
        <s v="Eysines"/>
        <s v="Blanquefort"/>
        <s v="Parempuyre"/>
        <s v="Artigues-Prs-Bordeaux"/>
        <s v="Martignas-sur-Jalle"/>
        <s v="Bassens"/>
        <s v="Le Haillan"/>
        <s v="Le Taillan-Mdoc"/>
        <s v="Saint-Louis-de-Montferrand"/>
        <s v="Ambs"/>
        <s v="Saint-Vincent-de-Paul"/>
      </sharedItems>
    </cacheField>
    <cacheField name="neighbourhood" numFmtId="0">
      <sharedItems count="62">
        <s v="Bordeaux Sud"/>
        <s v="Saint-Mdard-en-Jalles"/>
        <s v="Chartrons - Grand Parc - Jardin Public"/>
        <s v="Centre ville (Bordeaux)"/>
        <s v="Bgles"/>
        <s v="Plaisance-Loret-Maregue"/>
        <s v="Talence"/>
        <s v="Le Bouscat"/>
        <s v="Saint Augustin - Tauzin - Alphonse Dupeux"/>
        <s v="Caudran"/>
        <s v="Nansouty - Saint Gens"/>
        <s v="Magonty"/>
        <s v="Palmer-Gravires-Cavailles"/>
        <s v="Carbon-Blanc"/>
        <s v="La Glacire"/>
        <s v="France Alouette"/>
        <s v="Gradignan"/>
        <s v="Ambars-et-Lagrave"/>
        <s v="3M-Bourgailh"/>
        <s v="Bouliac"/>
        <s v="Lormont"/>
        <s v="Saint-Aubin-de-Mdoc"/>
        <s v="La Bastide"/>
        <s v="Chiquet-Fontaudin"/>
        <s v="Bordeaux Maritime"/>
        <s v="Floirac"/>
        <s v="Bruges"/>
        <s v="Villenave-d'Ornon"/>
        <s v="Les Eyquems"/>
        <s v="Gambetta-Mairie-Lissandre"/>
        <s v="Eysines"/>
        <s v="Blanquefort"/>
        <s v="Bourran"/>
        <s v="Parempuyre"/>
        <s v="Arlac"/>
        <s v="Capeyron"/>
        <s v="Chemin Long"/>
        <s v="Artigues-Prs-Bordeaux"/>
        <s v="Verthamon"/>
        <s v="Martignas-sur-Jalle"/>
        <s v="Le Monteil"/>
        <s v="Bassens"/>
        <s v="Le Haillan"/>
        <s v="Saige"/>
        <s v="Beaudsert"/>
        <s v="Sardine"/>
        <s v="Le Taillan-Mdoc"/>
        <s v="Centre ville (Merignac)"/>
        <s v="Le Vallon-Les Echoppes"/>
        <s v="Cap de Bos"/>
        <s v="Casino"/>
        <s v="Beutre"/>
        <s v="Nos"/>
        <s v="Arago-La Chataigneraie"/>
        <s v="Le Bourg"/>
        <s v="Saint-Louis-de-Montferrand"/>
        <s v="Brivazac-Candau"/>
        <s v="La Paillre-Compostelle"/>
        <s v="Toctoucau"/>
        <s v="Le Burck"/>
        <s v="Ambs"/>
        <s v="Saint-Vincent-de-Paul"/>
      </sharedItems>
    </cacheField>
    <cacheField name="latitude" numFmtId="0">
      <sharedItems containsSemiMixedTypes="0" containsString="0" containsNumber="1" minValue="44.750529999999998" maxValue="45.018548299999999"/>
    </cacheField>
    <cacheField name="longitude" numFmtId="0">
      <sharedItems containsSemiMixedTypes="0" containsString="0" containsNumber="1" minValue="-0.83212383091449738" maxValue="-0.46428000000000003"/>
    </cacheField>
    <cacheField name="room_type" numFmtId="0">
      <sharedItems count="4">
        <s v="Entire home/apt"/>
        <s v="Private room"/>
        <s v="Shared room"/>
        <s v="Hotel room"/>
      </sharedItems>
    </cacheField>
    <cacheField name="price" numFmtId="0">
      <sharedItems containsSemiMixedTypes="0" containsString="0" containsNumber="1" containsInteger="1" minValue="9" maxValue="9999" count="533">
        <n v="290"/>
        <n v="95"/>
        <n v="209"/>
        <n v="243"/>
        <n v="107"/>
        <n v="51"/>
        <n v="90"/>
        <n v="46"/>
        <n v="31"/>
        <n v="154"/>
        <n v="75"/>
        <n v="80"/>
        <n v="221"/>
        <n v="103"/>
        <n v="240"/>
        <n v="79"/>
        <n v="151"/>
        <n v="29"/>
        <n v="106"/>
        <n v="70"/>
        <n v="96"/>
        <n v="50"/>
        <n v="61"/>
        <n v="124"/>
        <n v="125"/>
        <n v="159"/>
        <n v="66"/>
        <n v="41"/>
        <n v="186"/>
        <n v="193"/>
        <n v="176"/>
        <n v="477"/>
        <n v="82"/>
        <n v="270"/>
        <n v="190"/>
        <n v="65"/>
        <n v="145"/>
        <n v="961"/>
        <n v="52"/>
        <n v="360"/>
        <n v="585"/>
        <n v="25"/>
        <n v="35"/>
        <n v="272"/>
        <n v="67"/>
        <n v="73"/>
        <n v="302"/>
        <n v="259"/>
        <n v="450"/>
        <n v="334"/>
        <n v="281"/>
        <n v="120"/>
        <n v="158"/>
        <n v="40"/>
        <n v="60"/>
        <n v="189"/>
        <n v="105"/>
        <n v="220"/>
        <n v="252"/>
        <n v="180"/>
        <n v="174"/>
        <n v="113"/>
        <n v="225"/>
        <n v="126"/>
        <n v="24"/>
        <n v="179"/>
        <n v="297"/>
        <n v="27"/>
        <n v="115"/>
        <n v="280"/>
        <n v="55"/>
        <n v="89"/>
        <n v="112"/>
        <n v="26"/>
        <n v="256"/>
        <n v="110"/>
        <n v="144"/>
        <n v="38"/>
        <n v="586"/>
        <n v="117"/>
        <n v="164"/>
        <n v="53"/>
        <n v="200"/>
        <n v="99"/>
        <n v="44"/>
        <n v="69"/>
        <n v="42"/>
        <n v="30"/>
        <n v="160"/>
        <n v="150"/>
        <n v="88"/>
        <n v="68"/>
        <n v="119"/>
        <n v="137"/>
        <n v="1000"/>
        <n v="327"/>
        <n v="85"/>
        <n v="299"/>
        <n v="140"/>
        <n v="47"/>
        <n v="528"/>
        <n v="250"/>
        <n v="45"/>
        <n v="39"/>
        <n v="49"/>
        <n v="271"/>
        <n v="87"/>
        <n v="100"/>
        <n v="642"/>
        <n v="136"/>
        <n v="230"/>
        <n v="350"/>
        <n v="48"/>
        <n v="329"/>
        <n v="130"/>
        <n v="84"/>
        <n v="123"/>
        <n v="507"/>
        <n v="381"/>
        <n v="132"/>
        <n v="471"/>
        <n v="16"/>
        <n v="71"/>
        <n v="173"/>
        <n v="246"/>
        <n v="97"/>
        <n v="640"/>
        <n v="34"/>
        <n v="165"/>
        <n v="91"/>
        <n v="37"/>
        <n v="194"/>
        <n v="86"/>
        <n v="483"/>
        <n v="480"/>
        <n v="374"/>
        <n v="108"/>
        <n v="141"/>
        <n v="143"/>
        <n v="257"/>
        <n v="76"/>
        <n v="185"/>
        <n v="210"/>
        <n v="320"/>
        <n v="155"/>
        <n v="28"/>
        <n v="167"/>
        <n v="78"/>
        <n v="300"/>
        <n v="249"/>
        <n v="133"/>
        <n v="206"/>
        <n v="59"/>
        <n v="63"/>
        <n v="15"/>
        <n v="57"/>
        <n v="420"/>
        <n v="111"/>
        <n v="56"/>
        <n v="195"/>
        <n v="235"/>
        <n v="18"/>
        <n v="207"/>
        <n v="500"/>
        <n v="93"/>
        <n v="32"/>
        <n v="295"/>
        <n v="168"/>
        <n v="139"/>
        <n v="590"/>
        <n v="92"/>
        <n v="370"/>
        <n v="264"/>
        <n v="17"/>
        <n v="475"/>
        <n v="74"/>
        <n v="127"/>
        <n v="33"/>
        <n v="321"/>
        <n v="153"/>
        <n v="36"/>
        <n v="131"/>
        <n v="540"/>
        <n v="399"/>
        <n v="20"/>
        <n v="255"/>
        <n v="170"/>
        <n v="214"/>
        <n v="236"/>
        <n v="62"/>
        <n v="406"/>
        <n v="400"/>
        <n v="43"/>
        <n v="262"/>
        <n v="740"/>
        <n v="199"/>
        <n v="72"/>
        <n v="54"/>
        <n v="98"/>
        <n v="129"/>
        <n v="149"/>
        <n v="21"/>
        <n v="175"/>
        <n v="94"/>
        <n v="22"/>
        <n v="514"/>
        <n v="58"/>
        <n v="738"/>
        <n v="260"/>
        <n v="1320"/>
        <n v="205"/>
        <n v="121"/>
        <n v="135"/>
        <n v="620"/>
        <n v="364"/>
        <n v="728"/>
        <n v="519"/>
        <n v="598"/>
        <n v="14"/>
        <n v="435"/>
        <n v="122"/>
        <n v="358"/>
        <n v="293"/>
        <n v="19"/>
        <n v="171"/>
        <n v="940"/>
        <n v="245"/>
        <n v="102"/>
        <n v="315"/>
        <n v="83"/>
        <n v="161"/>
        <n v="213"/>
        <n v="13"/>
        <n v="10"/>
        <n v="217"/>
        <n v="380"/>
        <n v="1300"/>
        <n v="393"/>
        <n v="147"/>
        <n v="248"/>
        <n v="591"/>
        <n v="101"/>
        <n v="537"/>
        <n v="382"/>
        <n v="285"/>
        <n v="720"/>
        <n v="64"/>
        <n v="347"/>
        <n v="345"/>
        <n v="104"/>
        <n v="267"/>
        <n v="1402"/>
        <n v="570"/>
        <n v="310"/>
        <n v="244"/>
        <n v="211"/>
        <n v="177"/>
        <n v="216"/>
        <n v="275"/>
        <n v="134"/>
        <n v="700"/>
        <n v="657"/>
        <n v="990"/>
        <n v="116"/>
        <n v="182"/>
        <n v="23"/>
        <n v="325"/>
        <n v="77"/>
        <n v="229"/>
        <n v="242"/>
        <n v="266"/>
        <n v="292"/>
        <n v="288"/>
        <n v="277"/>
        <n v="425"/>
        <n v="81"/>
        <n v="443"/>
        <n v="157"/>
        <n v="525"/>
        <n v="204"/>
        <n v="198"/>
        <n v="152"/>
        <n v="353"/>
        <n v="188"/>
        <n v="457"/>
        <n v="333"/>
        <n v="340"/>
        <n v="128"/>
        <n v="5300"/>
        <n v="462"/>
        <n v="385"/>
        <n v="650"/>
        <n v="169"/>
        <n v="474"/>
        <n v="323"/>
        <n v="417"/>
        <n v="523"/>
        <n v="510"/>
        <n v="1131"/>
        <n v="1400"/>
        <n v="203"/>
        <n v="414"/>
        <n v="771"/>
        <n v="344"/>
        <n v="163"/>
        <n v="411"/>
        <n v="114"/>
        <n v="900"/>
        <n v="109"/>
        <n v="379"/>
        <n v="232"/>
        <n v="705"/>
        <n v="440"/>
        <n v="493"/>
        <n v="215"/>
        <n v="593"/>
        <n v="415"/>
        <n v="142"/>
        <n v="239"/>
        <n v="666"/>
        <n v="710"/>
        <n v="1019"/>
        <n v="808"/>
        <n v="557"/>
        <n v="550"/>
        <n v="463"/>
        <n v="354"/>
        <n v="223"/>
        <n v="276"/>
        <n v="301"/>
        <n v="357"/>
        <n v="390"/>
        <n v="421"/>
        <n v="234"/>
        <n v="376"/>
        <n v="621"/>
        <n v="1463"/>
        <n v="298"/>
        <n v="181"/>
        <n v="330"/>
        <n v="309"/>
        <n v="226"/>
        <n v="289"/>
        <n v="439"/>
        <n v="208"/>
        <n v="1500"/>
        <n v="342"/>
        <n v="191"/>
        <n v="850"/>
        <n v="265"/>
        <n v="148"/>
        <n v="224"/>
        <n v="600"/>
        <n v="8890"/>
        <n v="386"/>
        <n v="138"/>
        <n v="287"/>
        <n v="9"/>
        <n v="146"/>
        <n v="197"/>
        <n v="251"/>
        <n v="201"/>
        <n v="750"/>
        <n v="316"/>
        <n v="118"/>
        <n v="307"/>
        <n v="178"/>
        <n v="467"/>
        <n v="2505"/>
        <n v="366"/>
        <n v="283"/>
        <n v="395"/>
        <n v="375"/>
        <n v="261"/>
        <n v="284"/>
        <n v="3194"/>
        <n v="314"/>
        <n v="219"/>
        <n v="405"/>
        <n v="166"/>
        <n v="1164"/>
        <n v="387"/>
        <n v="352"/>
        <n v="442"/>
        <n v="412"/>
        <n v="218"/>
        <n v="459"/>
        <n v="286"/>
        <n v="317"/>
        <n v="263"/>
        <n v="253"/>
        <n v="879"/>
        <n v="241"/>
        <n v="308"/>
        <n v="184"/>
        <n v="192"/>
        <n v="664"/>
        <n v="432"/>
        <n v="495"/>
        <n v="291"/>
        <n v="699"/>
        <n v="227"/>
        <n v="953"/>
        <n v="339"/>
        <n v="346"/>
        <n v="680"/>
        <n v="1385"/>
        <n v="274"/>
        <n v="470"/>
        <n v="356"/>
        <n v="429"/>
        <n v="373"/>
        <n v="460"/>
        <n v="278"/>
        <n v="365"/>
        <n v="228"/>
        <n v="202"/>
        <n v="601"/>
        <n v="384"/>
        <n v="401"/>
        <n v="311"/>
        <n v="502"/>
        <n v="441"/>
        <n v="786"/>
        <n v="630"/>
        <n v="473"/>
        <n v="689"/>
        <n v="576"/>
        <n v="794"/>
        <n v="231"/>
        <n v="332"/>
        <n v="196"/>
        <n v="416"/>
        <n v="363"/>
        <n v="367"/>
        <n v="1243"/>
        <n v="1200"/>
        <n v="553"/>
        <n v="398"/>
        <n v="490"/>
        <n v="183"/>
        <n v="296"/>
        <n v="343"/>
        <n v="436"/>
        <n v="212"/>
        <n v="807"/>
        <n v="397"/>
        <n v="362"/>
        <n v="1850"/>
        <n v="643"/>
        <n v="162"/>
        <n v="793"/>
        <n v="247"/>
        <n v="476"/>
        <n v="423"/>
        <n v="446"/>
        <n v="237"/>
        <n v="238"/>
        <n v="254"/>
        <n v="660"/>
        <n v="371"/>
        <n v="629"/>
        <n v="2201"/>
        <n v="561"/>
        <n v="595"/>
        <n v="326"/>
        <n v="258"/>
        <n v="336"/>
        <n v="3000"/>
        <n v="279"/>
        <n v="543"/>
        <n v="800"/>
        <n v="780"/>
        <n v="1121"/>
        <n v="521"/>
        <n v="530"/>
        <n v="2336"/>
        <n v="424"/>
        <n v="268"/>
        <n v="594"/>
        <n v="303"/>
        <n v="579"/>
        <n v="269"/>
        <n v="282"/>
        <n v="341"/>
        <n v="426"/>
        <n v="349"/>
        <n v="583"/>
        <n v="172"/>
        <n v="156"/>
        <n v="444"/>
        <n v="1179"/>
        <n v="222"/>
        <n v="331"/>
        <n v="402"/>
        <n v="187"/>
        <n v="294"/>
        <n v="322"/>
        <n v="2200"/>
        <n v="614"/>
        <n v="273"/>
        <n v="449"/>
        <n v="312"/>
        <n v="433"/>
        <n v="396"/>
        <n v="536"/>
        <n v="829"/>
        <n v="875"/>
        <n v="487"/>
        <n v="304"/>
        <n v="580"/>
        <n v="503"/>
        <n v="456"/>
        <n v="499"/>
        <n v="348"/>
        <n v="319"/>
        <n v="453"/>
        <n v="361"/>
        <n v="520"/>
        <n v="383"/>
        <n v="324"/>
        <n v="359"/>
        <n v="351"/>
        <n v="485"/>
        <n v="1155"/>
        <n v="484"/>
        <n v="428"/>
        <n v="313"/>
        <n v="572"/>
        <n v="2500"/>
        <n v="335"/>
        <n v="9999"/>
        <n v="337"/>
      </sharedItems>
    </cacheField>
    <cacheField name="minimum_nights" numFmtId="0">
      <sharedItems containsSemiMixedTypes="0" containsString="0" containsNumber="1" containsInteger="1" minValue="1" maxValue="999" count="60">
        <n v="3"/>
        <n v="2"/>
        <n v="1"/>
        <n v="30"/>
        <n v="5"/>
        <n v="7"/>
        <n v="365"/>
        <n v="120"/>
        <n v="4"/>
        <n v="6"/>
        <n v="25"/>
        <n v="20"/>
        <n v="14"/>
        <n v="10"/>
        <n v="90"/>
        <n v="50"/>
        <n v="15"/>
        <n v="19"/>
        <n v="22"/>
        <n v="29"/>
        <n v="18"/>
        <n v="31"/>
        <n v="250"/>
        <n v="13"/>
        <n v="21"/>
        <n v="999"/>
        <n v="12"/>
        <n v="800"/>
        <n v="400"/>
        <n v="900"/>
        <n v="8"/>
        <n v="60"/>
        <n v="366"/>
        <n v="40"/>
        <n v="199"/>
        <n v="180"/>
        <n v="28"/>
        <n v="47"/>
        <n v="35"/>
        <n v="110"/>
        <n v="9"/>
        <n v="200"/>
        <n v="91"/>
        <n v="360"/>
        <n v="16"/>
        <n v="23"/>
        <n v="300"/>
        <n v="45"/>
        <n v="160"/>
        <n v="26"/>
        <n v="80"/>
        <n v="279"/>
        <n v="450"/>
        <n v="11"/>
        <n v="55"/>
        <n v="150"/>
        <n v="92"/>
        <n v="27"/>
        <n v="355"/>
        <n v="240"/>
      </sharedItems>
    </cacheField>
    <cacheField name="number_of_reviews" numFmtId="0">
      <sharedItems containsSemiMixedTypes="0" containsString="0" containsNumber="1" containsInteger="1" minValue="0" maxValue="1670"/>
    </cacheField>
    <cacheField name="last_review" numFmtId="14">
      <sharedItems containsNonDate="0" containsDate="1" containsString="0" containsBlank="1" minDate="2014-06-09T00:00:00" maxDate="2023-09-11T00:00:00"/>
    </cacheField>
    <cacheField name="calculated_host_listings_count" numFmtId="0">
      <sharedItems containsSemiMixedTypes="0" containsString="0" containsNumber="1" containsInteger="1" minValue="1" maxValue="70"/>
    </cacheField>
    <cacheField name="number_of_reviews_ltm" numFmtId="0">
      <sharedItems containsSemiMixedTypes="0" containsString="0" containsNumber="1" containsInteger="1" minValue="0" maxValue="443"/>
    </cacheField>
    <cacheField name="price_category" numFmtId="0">
      <sharedItems count="3">
        <s v="High"/>
        <s v="Medium"/>
        <s v="Low"/>
      </sharedItems>
    </cacheField>
    <cacheField name="Host_Listing_Type" numFmtId="0">
      <sharedItems count="2">
        <s v="Multiple listings"/>
        <s v="Unique listing"/>
      </sharedItems>
    </cacheField>
    <cacheField name="Review_Count_Category "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8">
  <r>
    <x v="0"/>
    <s v="Rental unit in Bordeaux · ★4.76 · 2 bedrooms · 3 beds · 1 bath"/>
    <n v="1156398"/>
    <x v="0"/>
    <x v="0"/>
    <n v="44.836101530000001"/>
    <n v="-0.56639497999999999"/>
    <x v="0"/>
    <x v="0"/>
    <x v="0"/>
    <n v="75"/>
    <d v="2023-08-07T00:00:00"/>
    <n v="4"/>
    <n v="22"/>
    <x v="0"/>
    <x v="0"/>
    <s v="Many reviews"/>
  </r>
  <r>
    <x v="1"/>
    <s v="Rental unit in Saint-Médard-en-Jalles · ★4.81 · 2 bedrooms · 2 beds · 1 bath"/>
    <n v="959918"/>
    <x v="1"/>
    <x v="1"/>
    <n v="44.858899999999998"/>
    <n v="-0.72735000000000005"/>
    <x v="0"/>
    <x v="1"/>
    <x v="1"/>
    <n v="59"/>
    <d v="2023-09-08T00:00:00"/>
    <n v="1"/>
    <n v="4"/>
    <x v="1"/>
    <x v="1"/>
    <s v="Many reviews"/>
  </r>
  <r>
    <x v="2"/>
    <s v="Rental unit in Bordeaux · ★4.89 · 1 bedroom · 2 beds · 1.5 baths"/>
    <n v="1156398"/>
    <x v="0"/>
    <x v="2"/>
    <n v="44.84780121"/>
    <n v="-0.58104599000000001"/>
    <x v="0"/>
    <x v="2"/>
    <x v="0"/>
    <n v="47"/>
    <d v="2023-08-23T00:00:00"/>
    <n v="4"/>
    <n v="12"/>
    <x v="0"/>
    <x v="0"/>
    <s v="Medium reviews"/>
  </r>
  <r>
    <x v="3"/>
    <s v="Rental unit in Bordeaux · ★4.88 · 2 bedrooms · 4 beds · 1 bath"/>
    <n v="1156398"/>
    <x v="0"/>
    <x v="3"/>
    <n v="44.838798519999997"/>
    <n v="-0.56887001000000004"/>
    <x v="0"/>
    <x v="3"/>
    <x v="0"/>
    <n v="124"/>
    <d v="2023-09-02T00:00:00"/>
    <n v="4"/>
    <n v="34"/>
    <x v="0"/>
    <x v="0"/>
    <s v="Many reviews"/>
  </r>
  <r>
    <x v="4"/>
    <s v="Rental unit in Bordeaux · ★4.91 · Studio · 1 bed · 1 bath"/>
    <n v="1697156"/>
    <x v="0"/>
    <x v="3"/>
    <n v="44.842559999999999"/>
    <n v="-0.57794000000000001"/>
    <x v="0"/>
    <x v="4"/>
    <x v="2"/>
    <n v="463"/>
    <d v="2023-08-16T00:00:00"/>
    <n v="2"/>
    <n v="39"/>
    <x v="1"/>
    <x v="0"/>
    <s v="Many reviews"/>
  </r>
  <r>
    <x v="5"/>
    <s v="Rental unit in Bordeaux · ★4.61 · 1 bedroom · 1 bed"/>
    <n v="1749523"/>
    <x v="0"/>
    <x v="3"/>
    <n v="44.845979999999997"/>
    <n v="-0.5897"/>
    <x v="0"/>
    <x v="5"/>
    <x v="3"/>
    <n v="129"/>
    <d v="2022-07-14T00:00:00"/>
    <n v="4"/>
    <n v="0"/>
    <x v="1"/>
    <x v="0"/>
    <s v="Many reviews"/>
  </r>
  <r>
    <x v="6"/>
    <s v="Rental unit in Bègles · ★4.88 · 2 bedrooms · 3 beds · 1 bath"/>
    <n v="1847986"/>
    <x v="2"/>
    <x v="4"/>
    <n v="44.811489999999999"/>
    <n v="-0.55825000000000002"/>
    <x v="0"/>
    <x v="6"/>
    <x v="4"/>
    <n v="59"/>
    <d v="2023-08-15T00:00:00"/>
    <n v="2"/>
    <n v="9"/>
    <x v="1"/>
    <x v="0"/>
    <s v="Many reviews"/>
  </r>
  <r>
    <x v="7"/>
    <s v="Rental unit in Bordeaux · ★4.74 · 1 bedroom · 1 bed · 1 shared bath"/>
    <n v="2171100"/>
    <x v="0"/>
    <x v="2"/>
    <n v="44.856430000000003"/>
    <n v="-0.58467000000000002"/>
    <x v="1"/>
    <x v="7"/>
    <x v="1"/>
    <n v="288"/>
    <d v="2020-10-30T00:00:00"/>
    <n v="2"/>
    <n v="0"/>
    <x v="2"/>
    <x v="0"/>
    <s v="Many reviews"/>
  </r>
  <r>
    <x v="8"/>
    <s v="Rental unit in Bordeaux · ★4.88 · 1 bedroom · 1 bed · 1 shared bath"/>
    <n v="2171100"/>
    <x v="0"/>
    <x v="2"/>
    <n v="44.854469999999999"/>
    <n v="-0.58199999999999996"/>
    <x v="1"/>
    <x v="8"/>
    <x v="1"/>
    <n v="320"/>
    <d v="2023-08-24T00:00:00"/>
    <n v="2"/>
    <n v="59"/>
    <x v="2"/>
    <x v="0"/>
    <s v="Many reviews"/>
  </r>
  <r>
    <x v="9"/>
    <s v="Home in Cenon · ★4.53 · 4 bedrooms · 4 beds · 1 bath"/>
    <n v="1727412"/>
    <x v="3"/>
    <x v="5"/>
    <n v="44.860080000000004"/>
    <n v="-0.50687000000000004"/>
    <x v="0"/>
    <x v="9"/>
    <x v="1"/>
    <n v="16"/>
    <d v="2020-10-24T00:00:00"/>
    <n v="1"/>
    <n v="0"/>
    <x v="0"/>
    <x v="1"/>
    <s v="Medium reviews"/>
  </r>
  <r>
    <x v="10"/>
    <s v="Rental unit in Talence · ★4.67 · 2 bedrooms · 2 beds · 1 bath"/>
    <n v="2273643"/>
    <x v="4"/>
    <x v="6"/>
    <n v="44.810989999999997"/>
    <n v="-0.59953999999999996"/>
    <x v="0"/>
    <x v="10"/>
    <x v="5"/>
    <n v="26"/>
    <d v="2023-08-21T00:00:00"/>
    <n v="1"/>
    <n v="3"/>
    <x v="1"/>
    <x v="1"/>
    <s v="Medium reviews"/>
  </r>
  <r>
    <x v="11"/>
    <s v="Rental unit in Talence · ★4.86 · 2 bedrooms · 2 beds · 1 bath"/>
    <n v="2274580"/>
    <x v="4"/>
    <x v="6"/>
    <n v="44.809559999999998"/>
    <n v="-0.59940000000000004"/>
    <x v="0"/>
    <x v="11"/>
    <x v="0"/>
    <n v="85"/>
    <d v="2023-08-31T00:00:00"/>
    <n v="1"/>
    <n v="7"/>
    <x v="1"/>
    <x v="1"/>
    <s v="Many reviews"/>
  </r>
  <r>
    <x v="12"/>
    <s v="Townhouse in Le Bouscat · ★4.77 · 6 bedrooms · 7 beds · 2 baths"/>
    <n v="2387430"/>
    <x v="5"/>
    <x v="7"/>
    <n v="44.854199999999999"/>
    <n v="-0.59580999999999995"/>
    <x v="0"/>
    <x v="12"/>
    <x v="1"/>
    <n v="428"/>
    <d v="2023-09-07T00:00:00"/>
    <n v="1"/>
    <n v="57"/>
    <x v="0"/>
    <x v="1"/>
    <s v="Many reviews"/>
  </r>
  <r>
    <x v="13"/>
    <s v="Rental unit in Bordeaux · ★4.42 · 2 bedrooms · 2 beds · 1 bath"/>
    <n v="2468244"/>
    <x v="0"/>
    <x v="0"/>
    <n v="44.833030000000001"/>
    <n v="-0.56213999999999997"/>
    <x v="0"/>
    <x v="13"/>
    <x v="1"/>
    <n v="289"/>
    <d v="2023-08-10T00:00:00"/>
    <n v="2"/>
    <n v="25"/>
    <x v="1"/>
    <x v="0"/>
    <s v="Many reviews"/>
  </r>
  <r>
    <x v="14"/>
    <s v="Home in Bordeaux · ★4.86 · 2 bedrooms · 3 beds · 2 baths"/>
    <n v="2680968"/>
    <x v="0"/>
    <x v="2"/>
    <n v="44.856549999999999"/>
    <n v="-0.57755000000000001"/>
    <x v="0"/>
    <x v="14"/>
    <x v="1"/>
    <n v="77"/>
    <d v="2023-08-09T00:00:00"/>
    <n v="1"/>
    <n v="6"/>
    <x v="0"/>
    <x v="1"/>
    <s v="Many reviews"/>
  </r>
  <r>
    <x v="15"/>
    <s v="Rental unit in Talence · ★3.88 · 2 bedrooms · 1 bed · 1 bath"/>
    <n v="2741181"/>
    <x v="4"/>
    <x v="6"/>
    <n v="44.810580000000002"/>
    <n v="-0.59836999999999996"/>
    <x v="0"/>
    <x v="15"/>
    <x v="0"/>
    <n v="8"/>
    <d v="2016-08-01T00:00:00"/>
    <n v="1"/>
    <n v="0"/>
    <x v="1"/>
    <x v="1"/>
    <s v="Few reviews"/>
  </r>
  <r>
    <x v="16"/>
    <s v="Rental unit in Bordeaux · ★4.95 · 2 bedrooms · 2 beds · 1 bath"/>
    <n v="2964570"/>
    <x v="0"/>
    <x v="3"/>
    <n v="44.838560000000001"/>
    <n v="-0.57509999999999994"/>
    <x v="0"/>
    <x v="16"/>
    <x v="1"/>
    <n v="122"/>
    <d v="2023-07-22T00:00:00"/>
    <n v="1"/>
    <n v="17"/>
    <x v="0"/>
    <x v="1"/>
    <s v="Many reviews"/>
  </r>
  <r>
    <x v="17"/>
    <s v="Rental unit in Bordeaux · ★4.35 · 1 bedroom · 2 beds · 1 bath"/>
    <n v="3253952"/>
    <x v="0"/>
    <x v="0"/>
    <n v="44.832650000000001"/>
    <n v="-0.56627000000000005"/>
    <x v="0"/>
    <x v="17"/>
    <x v="6"/>
    <n v="43"/>
    <d v="2018-05-30T00:00:00"/>
    <n v="1"/>
    <n v="0"/>
    <x v="2"/>
    <x v="1"/>
    <s v="Medium reviews"/>
  </r>
  <r>
    <x v="18"/>
    <s v="Rental unit in Bordeaux · ★4.85 · 2 bedrooms · 1 bed · 1 bath"/>
    <n v="3378979"/>
    <x v="0"/>
    <x v="3"/>
    <n v="44.837449999999997"/>
    <n v="-0.56935000000000002"/>
    <x v="0"/>
    <x v="18"/>
    <x v="3"/>
    <n v="162"/>
    <d v="2023-08-21T00:00:00"/>
    <n v="2"/>
    <n v="4"/>
    <x v="1"/>
    <x v="0"/>
    <s v="Many reviews"/>
  </r>
  <r>
    <x v="19"/>
    <s v="Rental unit in Bordeaux · ★4.86 · 1 bedroom · 2 beds · 1 bath"/>
    <n v="3396304"/>
    <x v="0"/>
    <x v="8"/>
    <n v="44.828090000000003"/>
    <n v="-0.58821999999999997"/>
    <x v="0"/>
    <x v="19"/>
    <x v="0"/>
    <n v="22"/>
    <d v="2023-04-29T00:00:00"/>
    <n v="1"/>
    <n v="5"/>
    <x v="1"/>
    <x v="1"/>
    <s v="Medium reviews"/>
  </r>
  <r>
    <x v="20"/>
    <s v="Rental unit in Bordeaux · ★4.84 · 3 bedrooms · 3 beds · 1.5 baths"/>
    <n v="3309367"/>
    <x v="0"/>
    <x v="0"/>
    <n v="44.833539999999999"/>
    <n v="-0.56405000000000005"/>
    <x v="0"/>
    <x v="20"/>
    <x v="7"/>
    <n v="19"/>
    <d v="2020-03-14T00:00:00"/>
    <n v="1"/>
    <n v="0"/>
    <x v="1"/>
    <x v="1"/>
    <s v="Medium reviews"/>
  </r>
  <r>
    <x v="21"/>
    <s v="Home in Bordeaux · 1 bedroom · 1 bed · 1 bath"/>
    <n v="3649476"/>
    <x v="0"/>
    <x v="9"/>
    <n v="44.839889999999997"/>
    <n v="-0.61846000000000001"/>
    <x v="1"/>
    <x v="21"/>
    <x v="1"/>
    <n v="2"/>
    <d v="2018-10-24T00:00:00"/>
    <n v="2"/>
    <n v="0"/>
    <x v="2"/>
    <x v="0"/>
    <s v="Few reviews"/>
  </r>
  <r>
    <x v="22"/>
    <s v="Home in Bordeaux · ★4.78 · 1 bedroom · 1 bed · 1 private bath"/>
    <n v="3746923"/>
    <x v="0"/>
    <x v="8"/>
    <n v="44.831650000000003"/>
    <n v="-0.59787000000000001"/>
    <x v="1"/>
    <x v="22"/>
    <x v="1"/>
    <n v="150"/>
    <d v="2023-09-02T00:00:00"/>
    <n v="2"/>
    <n v="34"/>
    <x v="1"/>
    <x v="0"/>
    <s v="Many reviews"/>
  </r>
  <r>
    <x v="23"/>
    <s v="Bed and breakfast in Bordeaux · ★4.67 · 1 bedroom · 1 bed · 1 private bath"/>
    <n v="4041434"/>
    <x v="0"/>
    <x v="10"/>
    <n v="44.824289999999998"/>
    <n v="-0.58375999999999995"/>
    <x v="1"/>
    <x v="23"/>
    <x v="1"/>
    <n v="3"/>
    <d v="2018-12-02T00:00:00"/>
    <n v="2"/>
    <n v="0"/>
    <x v="1"/>
    <x v="0"/>
    <s v="Few reviews"/>
  </r>
  <r>
    <x v="24"/>
    <s v="Bed and breakfast in Bordeaux · ★4.45 · 1 bedroom · 2 beds · 1 private bath"/>
    <n v="4041434"/>
    <x v="0"/>
    <x v="10"/>
    <n v="44.825800000000001"/>
    <n v="-0.58508000000000004"/>
    <x v="1"/>
    <x v="24"/>
    <x v="1"/>
    <n v="11"/>
    <d v="2023-07-15T00:00:00"/>
    <n v="2"/>
    <n v="1"/>
    <x v="1"/>
    <x v="0"/>
    <s v="Medium reviews"/>
  </r>
  <r>
    <x v="25"/>
    <s v="Villa in Pessac · ★4.86 · 1 bedroom · 1 bed · 1 bath"/>
    <n v="4178213"/>
    <x v="6"/>
    <x v="11"/>
    <n v="44.79513"/>
    <n v="-0.70552999999999999"/>
    <x v="0"/>
    <x v="25"/>
    <x v="2"/>
    <n v="213"/>
    <d v="2023-09-03T00:00:00"/>
    <n v="2"/>
    <n v="42"/>
    <x v="0"/>
    <x v="0"/>
    <s v="Many reviews"/>
  </r>
  <r>
    <x v="26"/>
    <s v="Bed and breakfast in Cenon · 1 bedroom · 1 bed · 1 private bath"/>
    <n v="4273204"/>
    <x v="3"/>
    <x v="12"/>
    <n v="44.863460000000003"/>
    <n v="-0.51795999999999998"/>
    <x v="1"/>
    <x v="26"/>
    <x v="8"/>
    <n v="0"/>
    <m/>
    <n v="1"/>
    <n v="0"/>
    <x v="1"/>
    <x v="1"/>
    <s v="Few reviews"/>
  </r>
  <r>
    <x v="27"/>
    <s v="Rental unit in Bordeaux · ★4.54 · 1 bedroom · 2 beds · 1 bath"/>
    <n v="4322810"/>
    <x v="0"/>
    <x v="0"/>
    <n v="44.832810000000002"/>
    <n v="-0.57152000000000003"/>
    <x v="0"/>
    <x v="6"/>
    <x v="6"/>
    <n v="15"/>
    <d v="2014-10-28T00:00:00"/>
    <n v="1"/>
    <n v="0"/>
    <x v="1"/>
    <x v="1"/>
    <s v="Medium reviews"/>
  </r>
  <r>
    <x v="28"/>
    <s v="Home in Carbon-Blanc · ★4.83 · 1 bedroom · 1 bed · Shared half-bath"/>
    <n v="1909665"/>
    <x v="7"/>
    <x v="13"/>
    <n v="44.90296"/>
    <n v="-0.50192000000000003"/>
    <x v="1"/>
    <x v="27"/>
    <x v="4"/>
    <n v="42"/>
    <d v="2023-07-13T00:00:00"/>
    <n v="2"/>
    <n v="3"/>
    <x v="2"/>
    <x v="0"/>
    <s v="Medium reviews"/>
  </r>
  <r>
    <x v="29"/>
    <s v="Rental unit in Bordeaux · ★4.69 · 1 bedroom · 1 bed · 1 bath"/>
    <n v="4310833"/>
    <x v="0"/>
    <x v="3"/>
    <n v="44.836419999999997"/>
    <n v="-0.57657999999999998"/>
    <x v="0"/>
    <x v="28"/>
    <x v="1"/>
    <n v="71"/>
    <d v="2023-09-03T00:00:00"/>
    <n v="16"/>
    <n v="8"/>
    <x v="0"/>
    <x v="0"/>
    <s v="Many reviews"/>
  </r>
  <r>
    <x v="30"/>
    <s v="Rental unit in Bordeaux · ★4.84 · 1 bedroom · 1 bed · 1 bath"/>
    <n v="4310833"/>
    <x v="0"/>
    <x v="2"/>
    <n v="44.850290000000001"/>
    <n v="-0.57584999999999997"/>
    <x v="0"/>
    <x v="29"/>
    <x v="1"/>
    <n v="32"/>
    <d v="2023-08-27T00:00:00"/>
    <n v="16"/>
    <n v="5"/>
    <x v="0"/>
    <x v="0"/>
    <s v="Medium reviews"/>
  </r>
  <r>
    <x v="31"/>
    <s v="Rental unit in Bordeaux · ★4.77 · 1 bedroom · 1 bed · 1 bath"/>
    <n v="4310833"/>
    <x v="0"/>
    <x v="2"/>
    <n v="44.852339999999998"/>
    <n v="-0.57523000000000002"/>
    <x v="0"/>
    <x v="30"/>
    <x v="1"/>
    <n v="37"/>
    <d v="2023-06-06T00:00:00"/>
    <n v="16"/>
    <n v="2"/>
    <x v="0"/>
    <x v="0"/>
    <s v="Medium reviews"/>
  </r>
  <r>
    <x v="32"/>
    <s v="Home in Bordeaux · ★4.66 · 5 bedrooms · 6 beds · 3 baths"/>
    <n v="1924713"/>
    <x v="0"/>
    <x v="9"/>
    <n v="44.859459999999999"/>
    <n v="-0.61238000000000004"/>
    <x v="0"/>
    <x v="31"/>
    <x v="1"/>
    <n v="92"/>
    <d v="2023-08-12T00:00:00"/>
    <n v="1"/>
    <n v="10"/>
    <x v="0"/>
    <x v="1"/>
    <s v="Many reviews"/>
  </r>
  <r>
    <x v="33"/>
    <s v="Bungalow in Mérignac · ★4.90 · 1 bedroom · 1 bath"/>
    <n v="4543023"/>
    <x v="8"/>
    <x v="14"/>
    <n v="44.828589999999998"/>
    <n v="-0.61800999999999995"/>
    <x v="0"/>
    <x v="32"/>
    <x v="1"/>
    <n v="114"/>
    <d v="2023-09-05T00:00:00"/>
    <n v="1"/>
    <n v="10"/>
    <x v="1"/>
    <x v="1"/>
    <s v="Many reviews"/>
  </r>
  <r>
    <x v="34"/>
    <s v="Rental unit in Bordeaux · ★4.75 · 3 bedrooms · 6 beds · 2 baths"/>
    <n v="4561878"/>
    <x v="0"/>
    <x v="0"/>
    <n v="44.83305"/>
    <n v="-0.57508999999999999"/>
    <x v="0"/>
    <x v="33"/>
    <x v="1"/>
    <n v="102"/>
    <d v="2023-07-25T00:00:00"/>
    <n v="8"/>
    <n v="7"/>
    <x v="0"/>
    <x v="0"/>
    <s v="Many reviews"/>
  </r>
  <r>
    <x v="35"/>
    <s v="Rental unit in Bordeaux · ★4.43 · 4 bedrooms · 8 beds · 4 baths"/>
    <n v="4561878"/>
    <x v="0"/>
    <x v="0"/>
    <n v="44.83305"/>
    <n v="-0.57508999999999999"/>
    <x v="0"/>
    <x v="14"/>
    <x v="1"/>
    <n v="88"/>
    <d v="2023-05-07T00:00:00"/>
    <n v="8"/>
    <n v="11"/>
    <x v="0"/>
    <x v="0"/>
    <s v="Many reviews"/>
  </r>
  <r>
    <x v="36"/>
    <s v="Rental unit in Bordeaux · ★4.51 · 2 bedrooms · 3 beds · 2 baths"/>
    <n v="4561878"/>
    <x v="0"/>
    <x v="0"/>
    <n v="44.83305"/>
    <n v="-0.57508999999999999"/>
    <x v="0"/>
    <x v="34"/>
    <x v="1"/>
    <n v="71"/>
    <d v="2022-08-13T00:00:00"/>
    <n v="8"/>
    <n v="0"/>
    <x v="0"/>
    <x v="0"/>
    <s v="Many reviews"/>
  </r>
  <r>
    <x v="37"/>
    <s v="Rental unit in Bordeaux · ★4.50 · 1 bedroom · 1 bed · 1 bath"/>
    <n v="4561878"/>
    <x v="0"/>
    <x v="0"/>
    <n v="44.83305"/>
    <n v="-0.57508999999999999"/>
    <x v="0"/>
    <x v="35"/>
    <x v="1"/>
    <n v="40"/>
    <d v="2021-04-29T00:00:00"/>
    <n v="8"/>
    <n v="0"/>
    <x v="1"/>
    <x v="0"/>
    <s v="Medium reviews"/>
  </r>
  <r>
    <x v="38"/>
    <s v="Bed and breakfast in Pessac · 2 bedrooms · 2 beds · 1 private bath"/>
    <n v="4639813"/>
    <x v="6"/>
    <x v="15"/>
    <n v="44.781379999999999"/>
    <n v="-0.68535999999999997"/>
    <x v="1"/>
    <x v="36"/>
    <x v="2"/>
    <n v="2"/>
    <d v="2019-08-18T00:00:00"/>
    <n v="4"/>
    <n v="0"/>
    <x v="1"/>
    <x v="0"/>
    <s v="Few reviews"/>
  </r>
  <r>
    <x v="39"/>
    <s v="Rental unit in Bordeaux · ★4.92 · 10 bedrooms · 13 beds · 8 baths"/>
    <n v="4561878"/>
    <x v="0"/>
    <x v="0"/>
    <n v="44.83305"/>
    <n v="-0.57508999999999999"/>
    <x v="0"/>
    <x v="37"/>
    <x v="0"/>
    <n v="25"/>
    <d v="2019-03-10T00:00:00"/>
    <n v="8"/>
    <n v="0"/>
    <x v="0"/>
    <x v="0"/>
    <s v="Medium reviews"/>
  </r>
  <r>
    <x v="40"/>
    <s v="Guesthouse in Gradignan · ★4.89 · 1 bedroom · 1 bed · 1 bath"/>
    <n v="4561878"/>
    <x v="9"/>
    <x v="16"/>
    <n v="44.754649999999998"/>
    <n v="-0.62295999999999996"/>
    <x v="0"/>
    <x v="38"/>
    <x v="1"/>
    <n v="38"/>
    <d v="2023-07-27T00:00:00"/>
    <n v="8"/>
    <n v="14"/>
    <x v="1"/>
    <x v="0"/>
    <s v="Medium reviews"/>
  </r>
  <r>
    <x v="41"/>
    <s v="Home in Gradignan · ★4.67 · 5 bedrooms · 9 beds · 3 baths"/>
    <n v="4561878"/>
    <x v="9"/>
    <x v="16"/>
    <n v="44.754649999999998"/>
    <n v="-0.62295999999999996"/>
    <x v="0"/>
    <x v="39"/>
    <x v="5"/>
    <n v="3"/>
    <d v="2022-08-27T00:00:00"/>
    <n v="8"/>
    <n v="0"/>
    <x v="0"/>
    <x v="0"/>
    <s v="Few reviews"/>
  </r>
  <r>
    <x v="42"/>
    <s v="Cottage in Gradignan · ★4.57 · 5 bedrooms · 12 beds · 5 baths"/>
    <n v="4561878"/>
    <x v="9"/>
    <x v="16"/>
    <n v="44.753880000000002"/>
    <n v="-0.62280000000000002"/>
    <x v="0"/>
    <x v="40"/>
    <x v="1"/>
    <n v="35"/>
    <d v="2023-08-25T00:00:00"/>
    <n v="8"/>
    <n v="6"/>
    <x v="0"/>
    <x v="0"/>
    <s v="Medium reviews"/>
  </r>
  <r>
    <x v="43"/>
    <s v="Home in Bordeaux · ★4.83 · 1 bedroom · 1 bed · 1 bath"/>
    <n v="992322"/>
    <x v="0"/>
    <x v="9"/>
    <n v="44.848970000000001"/>
    <n v="-0.60514999999999997"/>
    <x v="1"/>
    <x v="19"/>
    <x v="0"/>
    <n v="6"/>
    <d v="2022-09-23T00:00:00"/>
    <n v="1"/>
    <n v="3"/>
    <x v="1"/>
    <x v="1"/>
    <s v="Few reviews"/>
  </r>
  <r>
    <x v="44"/>
    <s v="Rental unit in Ambarès-et-Lagrave · ★4.89 · 1 bedroom · 1 bed · 1 shared bath"/>
    <n v="4904893"/>
    <x v="10"/>
    <x v="17"/>
    <n v="44.920949999999998"/>
    <n v="-0.50502000000000002"/>
    <x v="1"/>
    <x v="41"/>
    <x v="2"/>
    <n v="9"/>
    <d v="2020-01-31T00:00:00"/>
    <n v="1"/>
    <n v="0"/>
    <x v="2"/>
    <x v="1"/>
    <s v="Few reviews"/>
  </r>
  <r>
    <x v="45"/>
    <s v="Townhouse in Talence · ★4.75 · 1 bedroom · 1 bed · 1 shared bath"/>
    <n v="4951342"/>
    <x v="4"/>
    <x v="6"/>
    <n v="44.819420000000001"/>
    <n v="-0.59304000000000001"/>
    <x v="1"/>
    <x v="42"/>
    <x v="5"/>
    <n v="30"/>
    <d v="2023-05-31T00:00:00"/>
    <n v="1"/>
    <n v="3"/>
    <x v="2"/>
    <x v="1"/>
    <s v="Medium reviews"/>
  </r>
  <r>
    <x v="46"/>
    <s v="Rental unit in Bordeaux · ★4.58 · 1 bedroom · 1 bed · 1 shared bath"/>
    <n v="2468244"/>
    <x v="0"/>
    <x v="0"/>
    <n v="44.83249"/>
    <n v="-0.56125000000000003"/>
    <x v="1"/>
    <x v="5"/>
    <x v="2"/>
    <n v="370"/>
    <d v="2023-09-06T00:00:00"/>
    <n v="2"/>
    <n v="65"/>
    <x v="1"/>
    <x v="0"/>
    <s v="Many reviews"/>
  </r>
  <r>
    <x v="47"/>
    <s v="Rental unit in Bordeaux · ★4.86 · 3 bedrooms · 3 beds · 2 baths"/>
    <n v="2658645"/>
    <x v="0"/>
    <x v="3"/>
    <n v="44.843879999999999"/>
    <n v="-0.57882"/>
    <x v="0"/>
    <x v="12"/>
    <x v="0"/>
    <n v="79"/>
    <d v="2023-09-09T00:00:00"/>
    <n v="1"/>
    <n v="18"/>
    <x v="0"/>
    <x v="1"/>
    <s v="Many reviews"/>
  </r>
  <r>
    <x v="48"/>
    <s v="Bed and breakfast in Pessac · ★4.86 · 1 bedroom · 1 bed · 1 private bath"/>
    <n v="5499035"/>
    <x v="6"/>
    <x v="18"/>
    <n v="44.801949999999998"/>
    <n v="-0.67925000000000002"/>
    <x v="1"/>
    <x v="6"/>
    <x v="1"/>
    <n v="7"/>
    <d v="2023-02-05T00:00:00"/>
    <n v="2"/>
    <n v="1"/>
    <x v="1"/>
    <x v="0"/>
    <s v="Few reviews"/>
  </r>
  <r>
    <x v="49"/>
    <s v="Rental unit in Bordeaux · ★4.79 · 3 bedrooms · 3 beds · 2 baths"/>
    <n v="5541484"/>
    <x v="0"/>
    <x v="3"/>
    <n v="44.841070000000002"/>
    <n v="-0.57189999999999996"/>
    <x v="0"/>
    <x v="43"/>
    <x v="8"/>
    <n v="205"/>
    <d v="2023-08-28T00:00:00"/>
    <n v="1"/>
    <n v="17"/>
    <x v="0"/>
    <x v="1"/>
    <s v="Many reviews"/>
  </r>
  <r>
    <x v="50"/>
    <s v="Townhouse in Mérignac · ★4.91 · 1 bedroom · 1 bed · 1 private bath"/>
    <n v="5113450"/>
    <x v="8"/>
    <x v="14"/>
    <n v="44.836500000000001"/>
    <n v="-0.62268999999999997"/>
    <x v="1"/>
    <x v="44"/>
    <x v="2"/>
    <n v="468"/>
    <d v="2023-08-25T00:00:00"/>
    <n v="1"/>
    <n v="72"/>
    <x v="1"/>
    <x v="1"/>
    <s v="Many reviews"/>
  </r>
  <r>
    <x v="51"/>
    <s v="Rental unit in Bordeaux · ★4.67 · 1 bedroom · 1 bed · 1 bath"/>
    <n v="5748061"/>
    <x v="0"/>
    <x v="0"/>
    <n v="44.834130000000002"/>
    <n v="-0.57047999999999999"/>
    <x v="0"/>
    <x v="45"/>
    <x v="0"/>
    <n v="101"/>
    <d v="2022-08-21T00:00:00"/>
    <n v="1"/>
    <n v="0"/>
    <x v="1"/>
    <x v="1"/>
    <s v="Many reviews"/>
  </r>
  <r>
    <x v="52"/>
    <s v="Rental unit in Bordeaux · ★4.87 · 2 bedrooms · 2 beds · 2 baths"/>
    <n v="5954504"/>
    <x v="0"/>
    <x v="3"/>
    <n v="44.841571999999999"/>
    <n v="-0.57438699999999998"/>
    <x v="0"/>
    <x v="46"/>
    <x v="0"/>
    <n v="54"/>
    <d v="2023-08-17T00:00:00"/>
    <n v="1"/>
    <n v="11"/>
    <x v="0"/>
    <x v="1"/>
    <s v="Many reviews"/>
  </r>
  <r>
    <x v="53"/>
    <s v="Home in Bordeaux · ★4.45 · 6 bedrooms · 6 beds · 4.5 baths"/>
    <n v="3973708"/>
    <x v="0"/>
    <x v="8"/>
    <n v="44.831719999999997"/>
    <n v="-0.58355000000000001"/>
    <x v="0"/>
    <x v="47"/>
    <x v="6"/>
    <n v="134"/>
    <d v="2020-08-30T00:00:00"/>
    <n v="4"/>
    <n v="0"/>
    <x v="0"/>
    <x v="0"/>
    <s v="Many reviews"/>
  </r>
  <r>
    <x v="54"/>
    <s v="Home in Bouliac · 5 bedrooms · 4 beds · 3 baths"/>
    <n v="5513545"/>
    <x v="11"/>
    <x v="19"/>
    <n v="44.807740000000003"/>
    <n v="-0.49830000000000002"/>
    <x v="0"/>
    <x v="39"/>
    <x v="4"/>
    <n v="1"/>
    <d v="2019-08-10T00:00:00"/>
    <n v="2"/>
    <n v="0"/>
    <x v="0"/>
    <x v="0"/>
    <s v="Few reviews"/>
  </r>
  <r>
    <x v="55"/>
    <s v="Home in Talence · ★3.50 · 5 bedrooms · 5 beds · 3 baths"/>
    <n v="6036342"/>
    <x v="4"/>
    <x v="6"/>
    <n v="44.817059999999998"/>
    <n v="-0.57886000000000004"/>
    <x v="0"/>
    <x v="48"/>
    <x v="9"/>
    <n v="3"/>
    <d v="2018-08-19T00:00:00"/>
    <n v="1"/>
    <n v="0"/>
    <x v="0"/>
    <x v="1"/>
    <s v="Few reviews"/>
  </r>
  <r>
    <x v="56"/>
    <s v="Home in Le Bouscat · ★4.85 · 4 bedrooms · 4 beds · 3 baths"/>
    <n v="6088135"/>
    <x v="5"/>
    <x v="7"/>
    <n v="44.862270000000002"/>
    <n v="-0.59377999999999997"/>
    <x v="0"/>
    <x v="49"/>
    <x v="1"/>
    <n v="71"/>
    <d v="2023-09-07T00:00:00"/>
    <n v="1"/>
    <n v="17"/>
    <x v="0"/>
    <x v="1"/>
    <s v="Many reviews"/>
  </r>
  <r>
    <x v="57"/>
    <s v="Townhouse in Bordeaux · ★4.90 · 3 bedrooms · 5 beds · 2 baths"/>
    <n v="6068524"/>
    <x v="0"/>
    <x v="10"/>
    <n v="44.813630000000003"/>
    <n v="-0.56645999999999996"/>
    <x v="0"/>
    <x v="50"/>
    <x v="5"/>
    <n v="20"/>
    <d v="2023-08-10T00:00:00"/>
    <n v="1"/>
    <n v="1"/>
    <x v="0"/>
    <x v="1"/>
    <s v="Medium reviews"/>
  </r>
  <r>
    <x v="58"/>
    <s v="Rental unit in Bordeaux · ★4.84 · 2 bedrooms · 2 beds · 1 bath"/>
    <n v="6133211"/>
    <x v="0"/>
    <x v="3"/>
    <n v="44.838709999999999"/>
    <n v="-0.56845999999999997"/>
    <x v="0"/>
    <x v="51"/>
    <x v="0"/>
    <n v="428"/>
    <d v="2023-08-27T00:00:00"/>
    <n v="1"/>
    <n v="51"/>
    <x v="1"/>
    <x v="1"/>
    <s v="Many reviews"/>
  </r>
  <r>
    <x v="59"/>
    <s v="Home in Bordeaux · ★4.69 · 2 bedrooms · 3 beds · 1 bath"/>
    <n v="3774373"/>
    <x v="0"/>
    <x v="8"/>
    <n v="44.83"/>
    <n v="-0.58818000000000004"/>
    <x v="0"/>
    <x v="52"/>
    <x v="1"/>
    <n v="529"/>
    <d v="2023-08-26T00:00:00"/>
    <n v="4"/>
    <n v="38"/>
    <x v="0"/>
    <x v="0"/>
    <s v="Many reviews"/>
  </r>
  <r>
    <x v="60"/>
    <s v="Home in Lormont · ★4.54 · 1 bedroom · 1 bed · 1 private bath"/>
    <n v="6364913"/>
    <x v="12"/>
    <x v="20"/>
    <n v="44.881590000000003"/>
    <n v="-0.49772"/>
    <x v="1"/>
    <x v="53"/>
    <x v="1"/>
    <n v="59"/>
    <d v="2023-07-08T00:00:00"/>
    <n v="1"/>
    <n v="6"/>
    <x v="2"/>
    <x v="1"/>
    <s v="Many reviews"/>
  </r>
  <r>
    <x v="61"/>
    <s v="Rental unit in Bordeaux · ★4.80 · Studio · 2 beds · 1 bath"/>
    <n v="1029070"/>
    <x v="0"/>
    <x v="0"/>
    <n v="44.834719999999997"/>
    <n v="-0.57506999999999997"/>
    <x v="0"/>
    <x v="54"/>
    <x v="8"/>
    <n v="670"/>
    <d v="2023-09-02T00:00:00"/>
    <n v="5"/>
    <n v="32"/>
    <x v="1"/>
    <x v="0"/>
    <s v="Many reviews"/>
  </r>
  <r>
    <x v="62"/>
    <s v="Loft in Bordeaux · ★4.84 · 3 bedrooms · 4 beds · 1 bath"/>
    <n v="6466588"/>
    <x v="0"/>
    <x v="0"/>
    <n v="44.834130000000002"/>
    <n v="-0.56988000000000005"/>
    <x v="0"/>
    <x v="55"/>
    <x v="1"/>
    <n v="139"/>
    <d v="2023-08-19T00:00:00"/>
    <n v="2"/>
    <n v="23"/>
    <x v="0"/>
    <x v="0"/>
    <s v="Many reviews"/>
  </r>
  <r>
    <x v="63"/>
    <s v="Cabin in Bordeaux · ★4.67 · 1 bedroom · 2 beds · 1 bath"/>
    <n v="6486165"/>
    <x v="0"/>
    <x v="2"/>
    <n v="44.855289999999997"/>
    <n v="-0.58540000000000003"/>
    <x v="0"/>
    <x v="56"/>
    <x v="6"/>
    <n v="100"/>
    <d v="2022-01-22T00:00:00"/>
    <n v="2"/>
    <n v="0"/>
    <x v="1"/>
    <x v="0"/>
    <s v="Many reviews"/>
  </r>
  <r>
    <x v="64"/>
    <s v="Rental unit in Bordeaux · ★4.87 · 2 bedrooms · 2 beds · 1 bath"/>
    <n v="1029070"/>
    <x v="0"/>
    <x v="0"/>
    <n v="44.834220000000002"/>
    <n v="-0.57491999999999999"/>
    <x v="0"/>
    <x v="10"/>
    <x v="4"/>
    <n v="527"/>
    <d v="2023-09-02T00:00:00"/>
    <n v="5"/>
    <n v="27"/>
    <x v="1"/>
    <x v="0"/>
    <s v="Many reviews"/>
  </r>
  <r>
    <x v="65"/>
    <s v="Rental unit in Bordeaux · ★4.69 · 4 bedrooms · 5 beds · 3 baths"/>
    <n v="6056113"/>
    <x v="0"/>
    <x v="0"/>
    <n v="44.832320000000003"/>
    <n v="-0.56842999999999999"/>
    <x v="0"/>
    <x v="57"/>
    <x v="0"/>
    <n v="45"/>
    <d v="2023-08-15T00:00:00"/>
    <n v="1"/>
    <n v="2"/>
    <x v="0"/>
    <x v="1"/>
    <s v="Medium reviews"/>
  </r>
  <r>
    <x v="66"/>
    <s v="Rental unit in Bordeaux · ★4.46 · 3 bedrooms · 3 beds · 1.5 baths"/>
    <n v="4496051"/>
    <x v="0"/>
    <x v="3"/>
    <n v="44.840850000000003"/>
    <n v="-0.57874000000000003"/>
    <x v="0"/>
    <x v="6"/>
    <x v="7"/>
    <n v="27"/>
    <d v="2019-06-10T00:00:00"/>
    <n v="2"/>
    <n v="0"/>
    <x v="1"/>
    <x v="0"/>
    <s v="Medium reviews"/>
  </r>
  <r>
    <x v="67"/>
    <s v="Rental unit in Bordeaux · ★4.77 · 2 bedrooms · 2 beds · 2 baths"/>
    <n v="6571433"/>
    <x v="0"/>
    <x v="3"/>
    <n v="44.83907"/>
    <n v="-0.57528999999999997"/>
    <x v="0"/>
    <x v="58"/>
    <x v="1"/>
    <n v="579"/>
    <d v="2023-09-07T00:00:00"/>
    <n v="1"/>
    <n v="65"/>
    <x v="0"/>
    <x v="1"/>
    <s v="Many reviews"/>
  </r>
  <r>
    <x v="68"/>
    <s v="Home in Lormont · ★4.79 · 3 bedrooms · 3 beds · 1 bath"/>
    <n v="6604469"/>
    <x v="12"/>
    <x v="20"/>
    <n v="44.880710000000001"/>
    <n v="-0.50038000000000005"/>
    <x v="0"/>
    <x v="59"/>
    <x v="5"/>
    <n v="33"/>
    <d v="2023-08-19T00:00:00"/>
    <n v="1"/>
    <n v="2"/>
    <x v="0"/>
    <x v="1"/>
    <s v="Medium reviews"/>
  </r>
  <r>
    <x v="69"/>
    <s v="Townhouse in Bordeaux · ★4.76 · 3 bedrooms · 3 beds · 2 baths"/>
    <n v="6616722"/>
    <x v="0"/>
    <x v="3"/>
    <n v="44.8474"/>
    <n v="-0.59419"/>
    <x v="0"/>
    <x v="60"/>
    <x v="1"/>
    <n v="141"/>
    <d v="2023-08-03T00:00:00"/>
    <n v="1"/>
    <n v="8"/>
    <x v="0"/>
    <x v="1"/>
    <s v="Many reviews"/>
  </r>
  <r>
    <x v="70"/>
    <s v="Guesthouse in Saint-Médard-en-Jalles · ★4.79 · 1 bedroom · 1 bed · 1 bath"/>
    <n v="6693475"/>
    <x v="1"/>
    <x v="1"/>
    <n v="44.893349999999998"/>
    <n v="-0.74997000000000003"/>
    <x v="0"/>
    <x v="11"/>
    <x v="9"/>
    <n v="25"/>
    <d v="2019-11-02T00:00:00"/>
    <n v="1"/>
    <n v="0"/>
    <x v="1"/>
    <x v="1"/>
    <s v="Medium reviews"/>
  </r>
  <r>
    <x v="71"/>
    <s v="Rental unit in Bordeaux · ★4.92 · 1 bedroom · 2 beds · 1 bath"/>
    <n v="1029070"/>
    <x v="0"/>
    <x v="0"/>
    <n v="44.834760000000003"/>
    <n v="-0.57496999999999998"/>
    <x v="0"/>
    <x v="35"/>
    <x v="4"/>
    <n v="531"/>
    <d v="2023-08-28T00:00:00"/>
    <n v="5"/>
    <n v="27"/>
    <x v="1"/>
    <x v="0"/>
    <s v="Many reviews"/>
  </r>
  <r>
    <x v="72"/>
    <s v="Rental unit in Bordeaux · ★4.94 · 1 bedroom · 1 bed · 1 bath"/>
    <n v="5563943"/>
    <x v="0"/>
    <x v="3"/>
    <n v="44.84104"/>
    <n v="-0.57562999999999998"/>
    <x v="0"/>
    <x v="61"/>
    <x v="2"/>
    <n v="1081"/>
    <d v="2023-09-05T00:00:00"/>
    <n v="1"/>
    <n v="128"/>
    <x v="1"/>
    <x v="1"/>
    <s v="Many reviews"/>
  </r>
  <r>
    <x v="73"/>
    <s v="Home in Saint-Aubin-de-Médoc · ★4.83 · 4 bedrooms · 4 beds · 2 baths"/>
    <n v="6821197"/>
    <x v="13"/>
    <x v="21"/>
    <n v="44.934359999999998"/>
    <n v="-0.75710999999999995"/>
    <x v="0"/>
    <x v="62"/>
    <x v="5"/>
    <n v="6"/>
    <d v="2019-08-03T00:00:00"/>
    <n v="1"/>
    <n v="0"/>
    <x v="0"/>
    <x v="1"/>
    <s v="Few reviews"/>
  </r>
  <r>
    <x v="74"/>
    <s v="Home in Saint-Médard-en-Jalles · ★4.85 · 1 bedroom · 2 beds · 1 bath"/>
    <n v="6893670"/>
    <x v="1"/>
    <x v="1"/>
    <n v="44.883249999999997"/>
    <n v="-0.70035000000000003"/>
    <x v="0"/>
    <x v="6"/>
    <x v="1"/>
    <n v="71"/>
    <d v="2023-08-18T00:00:00"/>
    <n v="1"/>
    <n v="3"/>
    <x v="1"/>
    <x v="1"/>
    <s v="Many reviews"/>
  </r>
  <r>
    <x v="75"/>
    <s v="Rental unit in Bordeaux · ★4.63 · 1 bedroom · 1 bed · 1 bath"/>
    <n v="6935270"/>
    <x v="0"/>
    <x v="3"/>
    <n v="44.838340000000002"/>
    <n v="-0.57025999999999999"/>
    <x v="0"/>
    <x v="63"/>
    <x v="1"/>
    <n v="587"/>
    <d v="2023-08-25T00:00:00"/>
    <n v="1"/>
    <n v="54"/>
    <x v="1"/>
    <x v="1"/>
    <s v="Many reviews"/>
  </r>
  <r>
    <x v="76"/>
    <s v="Rental unit in Bordeaux · ★4.86 · 2 bedrooms · 2 beds · 1 bath"/>
    <n v="7066630"/>
    <x v="0"/>
    <x v="3"/>
    <n v="44.843539999999997"/>
    <n v="-0.58140999999999998"/>
    <x v="0"/>
    <x v="19"/>
    <x v="6"/>
    <n v="44"/>
    <d v="2021-08-15T00:00:00"/>
    <n v="1"/>
    <n v="0"/>
    <x v="1"/>
    <x v="1"/>
    <s v="Medium reviews"/>
  </r>
  <r>
    <x v="77"/>
    <s v="Rental unit in Lormont · ★4.73 · 1 bedroom · 1 bed · Shared half-bath"/>
    <n v="7107427"/>
    <x v="12"/>
    <x v="20"/>
    <n v="44.876449999999998"/>
    <n v="-0.53383000000000003"/>
    <x v="1"/>
    <x v="64"/>
    <x v="10"/>
    <n v="63"/>
    <d v="2023-03-26T00:00:00"/>
    <n v="2"/>
    <n v="4"/>
    <x v="2"/>
    <x v="0"/>
    <s v="Many reviews"/>
  </r>
  <r>
    <x v="78"/>
    <s v="Home in Bordeaux · ★4.29 · 1 bedroom · 2 beds · 1 bath"/>
    <n v="3746923"/>
    <x v="0"/>
    <x v="8"/>
    <n v="44.831699999999998"/>
    <n v="-0.59765999999999997"/>
    <x v="0"/>
    <x v="65"/>
    <x v="2"/>
    <n v="14"/>
    <d v="2023-06-10T00:00:00"/>
    <n v="2"/>
    <n v="1"/>
    <x v="0"/>
    <x v="0"/>
    <s v="Medium reviews"/>
  </r>
  <r>
    <x v="79"/>
    <s v="Rental unit in Bordeaux · ★5.0 · 1 bedroom · 1 bed · 1 bath"/>
    <n v="7183066"/>
    <x v="0"/>
    <x v="3"/>
    <n v="44.841740000000001"/>
    <n v="-0.57125000000000004"/>
    <x v="0"/>
    <x v="66"/>
    <x v="4"/>
    <n v="8"/>
    <d v="2022-09-18T00:00:00"/>
    <n v="1"/>
    <n v="1"/>
    <x v="0"/>
    <x v="1"/>
    <s v="Few reviews"/>
  </r>
  <r>
    <x v="80"/>
    <s v="Rental unit in Lormont · ★4.81 · 1 bedroom · 1 bed · Shared half-bath"/>
    <n v="7107427"/>
    <x v="12"/>
    <x v="20"/>
    <n v="44.876809999999999"/>
    <n v="-0.53498000000000001"/>
    <x v="1"/>
    <x v="64"/>
    <x v="11"/>
    <n v="108"/>
    <d v="2023-07-31T00:00:00"/>
    <n v="2"/>
    <n v="11"/>
    <x v="2"/>
    <x v="0"/>
    <s v="Many reviews"/>
  </r>
  <r>
    <x v="81"/>
    <s v="Rental unit in Bordeaux · ★4.60 · 1 bedroom · 1 bed · 1.5 baths"/>
    <n v="29102137"/>
    <x v="0"/>
    <x v="0"/>
    <n v="44.833970000000001"/>
    <n v="-0.57057000000000002"/>
    <x v="0"/>
    <x v="11"/>
    <x v="2"/>
    <n v="45"/>
    <d v="2023-08-19T00:00:00"/>
    <n v="13"/>
    <n v="7"/>
    <x v="1"/>
    <x v="0"/>
    <s v="Medium reviews"/>
  </r>
  <r>
    <x v="82"/>
    <s v="Rental unit in Bordeaux · ★4.33 · Studio · 2 beds · 1 bath"/>
    <n v="7354091"/>
    <x v="0"/>
    <x v="0"/>
    <n v="44.827970000000001"/>
    <n v="-0.57162999999999997"/>
    <x v="0"/>
    <x v="67"/>
    <x v="3"/>
    <n v="50"/>
    <d v="2021-12-17T00:00:00"/>
    <n v="2"/>
    <n v="0"/>
    <x v="2"/>
    <x v="0"/>
    <s v="Many reviews"/>
  </r>
  <r>
    <x v="83"/>
    <s v="Bed and breakfast in Bordeaux · ★5.0 · 1 bedroom · 2 beds · 1 bath"/>
    <n v="7442737"/>
    <x v="0"/>
    <x v="22"/>
    <n v="44.845219999999998"/>
    <n v="-0.55173000000000005"/>
    <x v="1"/>
    <x v="68"/>
    <x v="1"/>
    <n v="4"/>
    <d v="2019-09-28T00:00:00"/>
    <n v="2"/>
    <n v="0"/>
    <x v="1"/>
    <x v="0"/>
    <s v="Few reviews"/>
  </r>
  <r>
    <x v="84"/>
    <s v="Villa in Pessac · ★4.75 · 3 bedrooms · 3 beds · 2 baths"/>
    <n v="7457361"/>
    <x v="6"/>
    <x v="11"/>
    <n v="44.781039999999997"/>
    <n v="-0.70043999999999995"/>
    <x v="0"/>
    <x v="69"/>
    <x v="12"/>
    <n v="8"/>
    <d v="2023-08-21T00:00:00"/>
    <n v="1"/>
    <n v="1"/>
    <x v="0"/>
    <x v="1"/>
    <s v="Few reviews"/>
  </r>
  <r>
    <x v="85"/>
    <s v="Bed and breakfast in Bordeaux · ★5.0 · 1 bedroom · 1 bed · 1 private bath"/>
    <n v="7442737"/>
    <x v="0"/>
    <x v="22"/>
    <n v="44.845260000000003"/>
    <n v="-0.55298000000000003"/>
    <x v="1"/>
    <x v="56"/>
    <x v="1"/>
    <n v="7"/>
    <d v="2023-05-01T00:00:00"/>
    <n v="2"/>
    <n v="1"/>
    <x v="1"/>
    <x v="0"/>
    <s v="Few reviews"/>
  </r>
  <r>
    <x v="86"/>
    <s v="Condo in Saint-Médard-en-Jalles · ★4.61 · 3 bedrooms · 3 beds · 1 bath"/>
    <n v="7618574"/>
    <x v="1"/>
    <x v="1"/>
    <n v="44.897190000000002"/>
    <n v="-0.75046000000000002"/>
    <x v="0"/>
    <x v="70"/>
    <x v="8"/>
    <n v="57"/>
    <d v="2023-08-18T00:00:00"/>
    <n v="1"/>
    <n v="13"/>
    <x v="1"/>
    <x v="1"/>
    <s v="Many reviews"/>
  </r>
  <r>
    <x v="87"/>
    <s v="Rental unit in Bordeaux · ★5.0 · Studio · 1 bed · 1 bath"/>
    <n v="7651794"/>
    <x v="0"/>
    <x v="3"/>
    <n v="44.84263"/>
    <n v="-0.57548999999999995"/>
    <x v="0"/>
    <x v="71"/>
    <x v="13"/>
    <n v="26"/>
    <d v="2023-08-10T00:00:00"/>
    <n v="1"/>
    <n v="1"/>
    <x v="1"/>
    <x v="1"/>
    <s v="Medium reviews"/>
  </r>
  <r>
    <x v="88"/>
    <s v="Home in Bordeaux · ★4.94 · 6 bedrooms · 7 beds · 2 baths"/>
    <n v="7721160"/>
    <x v="0"/>
    <x v="0"/>
    <n v="44.824240000000003"/>
    <n v="-0.55984"/>
    <x v="0"/>
    <x v="12"/>
    <x v="0"/>
    <n v="18"/>
    <d v="2023-08-16T00:00:00"/>
    <n v="1"/>
    <n v="2"/>
    <x v="0"/>
    <x v="1"/>
    <s v="Medium reviews"/>
  </r>
  <r>
    <x v="89"/>
    <s v="Rental unit in Bordeaux · ★4.58 · 1 bedroom · 1 bed · 1.5 baths"/>
    <n v="29102137"/>
    <x v="0"/>
    <x v="3"/>
    <n v="44.836410000000001"/>
    <n v="-0.56972"/>
    <x v="0"/>
    <x v="11"/>
    <x v="2"/>
    <n v="80"/>
    <d v="2023-08-12T00:00:00"/>
    <n v="13"/>
    <n v="11"/>
    <x v="1"/>
    <x v="0"/>
    <s v="Many reviews"/>
  </r>
  <r>
    <x v="90"/>
    <s v="Home in Bordeaux · ★4.88 · 1 bedroom · 1 bed · 1 private bath"/>
    <n v="4751437"/>
    <x v="0"/>
    <x v="10"/>
    <n v="44.81964"/>
    <n v="-0.57913000000000003"/>
    <x v="1"/>
    <x v="21"/>
    <x v="1"/>
    <n v="8"/>
    <d v="2022-10-02T00:00:00"/>
    <n v="1"/>
    <n v="1"/>
    <x v="2"/>
    <x v="1"/>
    <s v="Few reviews"/>
  </r>
  <r>
    <x v="91"/>
    <s v="Rental unit in Bordeaux · ★4.86 · 1 bedroom · 1 bed · 1 bath"/>
    <n v="148638642"/>
    <x v="0"/>
    <x v="0"/>
    <n v="44.833286285400391"/>
    <n v="-0.56205099821090698"/>
    <x v="0"/>
    <x v="51"/>
    <x v="0"/>
    <n v="22"/>
    <d v="2023-07-31T00:00:00"/>
    <n v="16"/>
    <n v="13"/>
    <x v="1"/>
    <x v="0"/>
    <s v="Medium reviews"/>
  </r>
  <r>
    <x v="92"/>
    <s v="Rental unit in Bordeaux · ★4.89 · 1 bedroom · 3 beds · 1 bath"/>
    <n v="1029070"/>
    <x v="0"/>
    <x v="0"/>
    <n v="44.834690000000002"/>
    <n v="-0.57489999999999997"/>
    <x v="0"/>
    <x v="35"/>
    <x v="4"/>
    <n v="473"/>
    <d v="2023-08-15T00:00:00"/>
    <n v="5"/>
    <n v="25"/>
    <x v="1"/>
    <x v="0"/>
    <s v="Many reviews"/>
  </r>
  <r>
    <x v="93"/>
    <s v="Home in Pessac · ★4.92 · 1 bedroom · 1 bed · 1.5 baths"/>
    <n v="8248228"/>
    <x v="6"/>
    <x v="23"/>
    <n v="44.805280000000003"/>
    <n v="-0.62185999999999997"/>
    <x v="0"/>
    <x v="21"/>
    <x v="3"/>
    <n v="13"/>
    <d v="2022-04-26T00:00:00"/>
    <n v="1"/>
    <n v="0"/>
    <x v="2"/>
    <x v="1"/>
    <s v="Medium reviews"/>
  </r>
  <r>
    <x v="94"/>
    <s v="Condo in Bordeaux · 1 bedroom · 1 bed · 1 bath"/>
    <n v="2152184"/>
    <x v="0"/>
    <x v="0"/>
    <n v="44.835124999999998"/>
    <n v="-0.57024799999999998"/>
    <x v="0"/>
    <x v="1"/>
    <x v="3"/>
    <n v="0"/>
    <m/>
    <n v="1"/>
    <n v="0"/>
    <x v="1"/>
    <x v="1"/>
    <s v="Few reviews"/>
  </r>
  <r>
    <x v="95"/>
    <s v="Townhouse in Bordeaux · ★4.90 · 1 bedroom · 3 beds · 1 private bath"/>
    <n v="8586420"/>
    <x v="0"/>
    <x v="3"/>
    <n v="44.846809999999998"/>
    <n v="-0.58847000000000005"/>
    <x v="1"/>
    <x v="72"/>
    <x v="1"/>
    <n v="117"/>
    <d v="2023-08-24T00:00:00"/>
    <n v="1"/>
    <n v="22"/>
    <x v="1"/>
    <x v="1"/>
    <s v="Many reviews"/>
  </r>
  <r>
    <x v="96"/>
    <s v="Home in Bordeaux · ★4.93 · 1 bedroom · 2 beds · 1 private bath"/>
    <n v="8852292"/>
    <x v="0"/>
    <x v="0"/>
    <n v="44.826430000000002"/>
    <n v="-0.56135999999999997"/>
    <x v="1"/>
    <x v="70"/>
    <x v="1"/>
    <n v="67"/>
    <d v="2019-09-29T00:00:00"/>
    <n v="1"/>
    <n v="0"/>
    <x v="1"/>
    <x v="1"/>
    <s v="Many reviews"/>
  </r>
  <r>
    <x v="97"/>
    <s v="Condo in Talence · ★5.0 · 1 bedroom · 1 bed · 1 shared bath"/>
    <n v="8526889"/>
    <x v="4"/>
    <x v="6"/>
    <n v="44.802340000000001"/>
    <n v="-0.57691000000000003"/>
    <x v="1"/>
    <x v="73"/>
    <x v="12"/>
    <n v="6"/>
    <d v="2023-05-15T00:00:00"/>
    <n v="3"/>
    <n v="5"/>
    <x v="2"/>
    <x v="0"/>
    <s v="Few reviews"/>
  </r>
  <r>
    <x v="98"/>
    <s v="Loft in Bordeaux · ★4.38 · 3 bedrooms · 3 beds · 3 baths"/>
    <n v="9328192"/>
    <x v="0"/>
    <x v="3"/>
    <n v="44.835949999999997"/>
    <n v="-0.57177"/>
    <x v="0"/>
    <x v="74"/>
    <x v="1"/>
    <n v="57"/>
    <d v="2023-07-02T00:00:00"/>
    <n v="1"/>
    <n v="15"/>
    <x v="0"/>
    <x v="1"/>
    <s v="Many reviews"/>
  </r>
  <r>
    <x v="99"/>
    <s v="Rental unit in Bordeaux · ★4.67 · 2 bedrooms · 3 beds · 1.5 baths"/>
    <n v="9382960"/>
    <x v="0"/>
    <x v="3"/>
    <n v="44.84545"/>
    <n v="-0.57999999999999996"/>
    <x v="0"/>
    <x v="75"/>
    <x v="14"/>
    <n v="7"/>
    <d v="2014-12-09T00:00:00"/>
    <n v="53"/>
    <n v="0"/>
    <x v="1"/>
    <x v="0"/>
    <s v="Few reviews"/>
  </r>
  <r>
    <x v="100"/>
    <s v="Townhouse in Bordeaux · ★4.80 · 3 bedrooms · 2 beds · 2.5 baths"/>
    <n v="9570720"/>
    <x v="0"/>
    <x v="24"/>
    <n v="44.861130000000003"/>
    <n v="-0.55893999999999999"/>
    <x v="0"/>
    <x v="76"/>
    <x v="1"/>
    <n v="10"/>
    <d v="2022-07-16T00:00:00"/>
    <n v="1"/>
    <n v="0"/>
    <x v="1"/>
    <x v="1"/>
    <s v="Medium reviews"/>
  </r>
  <r>
    <x v="101"/>
    <s v="Rental unit in Bordeaux · ★4.72 · 3 bedrooms · 3 beds · 1 bath"/>
    <n v="6599376"/>
    <x v="0"/>
    <x v="0"/>
    <n v="44.830159999999999"/>
    <n v="-0.57662999999999998"/>
    <x v="0"/>
    <x v="6"/>
    <x v="8"/>
    <n v="54"/>
    <d v="2023-08-20T00:00:00"/>
    <n v="2"/>
    <n v="3"/>
    <x v="1"/>
    <x v="0"/>
    <s v="Many reviews"/>
  </r>
  <r>
    <x v="102"/>
    <s v="Guest suite in Villenave-d'Ornon · ★4.55 · 1 bedroom · 1 bed · 1 private bath"/>
    <n v="5058811"/>
    <x v="2"/>
    <x v="4"/>
    <n v="44.788049999999998"/>
    <n v="-0.56052000000000002"/>
    <x v="1"/>
    <x v="77"/>
    <x v="2"/>
    <n v="87"/>
    <d v="2023-09-06T00:00:00"/>
    <n v="2"/>
    <n v="10"/>
    <x v="2"/>
    <x v="0"/>
    <s v="Many reviews"/>
  </r>
  <r>
    <x v="103"/>
    <s v="Rental unit in Bordeaux · ★4.71 · 4 bedrooms · 4 beds · 1.5 baths"/>
    <n v="4310833"/>
    <x v="0"/>
    <x v="3"/>
    <n v="44.837119999999999"/>
    <n v="-0.57299999999999995"/>
    <x v="0"/>
    <x v="78"/>
    <x v="2"/>
    <n v="96"/>
    <d v="2023-06-16T00:00:00"/>
    <n v="16"/>
    <n v="5"/>
    <x v="0"/>
    <x v="0"/>
    <s v="Many reviews"/>
  </r>
  <r>
    <x v="104"/>
    <s v="Rental unit in Bordeaux · ★4.97 · Studio · 2 beds · 1 bath"/>
    <n v="1029070"/>
    <x v="0"/>
    <x v="0"/>
    <n v="44.834240000000001"/>
    <n v="-0.57516999999999996"/>
    <x v="0"/>
    <x v="44"/>
    <x v="4"/>
    <n v="366"/>
    <d v="2023-09-01T00:00:00"/>
    <n v="5"/>
    <n v="28"/>
    <x v="1"/>
    <x v="0"/>
    <s v="Many reviews"/>
  </r>
  <r>
    <x v="105"/>
    <s v="Home in Bordeaux · ★5.0 · 6 bedrooms · 10 beds · 4 baths"/>
    <n v="10034489"/>
    <x v="0"/>
    <x v="0"/>
    <n v="44.833930000000002"/>
    <n v="-0.57055999999999996"/>
    <x v="0"/>
    <x v="48"/>
    <x v="6"/>
    <n v="5"/>
    <d v="2019-08-26T00:00:00"/>
    <n v="4"/>
    <n v="0"/>
    <x v="0"/>
    <x v="0"/>
    <s v="Few reviews"/>
  </r>
  <r>
    <x v="106"/>
    <s v="Rental unit in Bordeaux · ★4.54 · 3 bedrooms · 4 beds · 1 bath"/>
    <n v="7548084"/>
    <x v="0"/>
    <x v="3"/>
    <n v="44.840089999999996"/>
    <n v="-0.58433999999999997"/>
    <x v="0"/>
    <x v="79"/>
    <x v="6"/>
    <n v="13"/>
    <d v="2020-08-09T00:00:00"/>
    <n v="1"/>
    <n v="0"/>
    <x v="1"/>
    <x v="1"/>
    <s v="Medium reviews"/>
  </r>
  <r>
    <x v="107"/>
    <s v="Condo in Bordeaux · ★4.48 · 1 bedroom · 1 bed · 1 bath"/>
    <n v="10226460"/>
    <x v="0"/>
    <x v="3"/>
    <n v="44.83746"/>
    <n v="-0.56733999999999996"/>
    <x v="0"/>
    <x v="80"/>
    <x v="1"/>
    <n v="48"/>
    <d v="2023-07-16T00:00:00"/>
    <n v="3"/>
    <n v="10"/>
    <x v="0"/>
    <x v="0"/>
    <s v="Medium reviews"/>
  </r>
  <r>
    <x v="108"/>
    <s v="Rental unit in Bordeaux · ★4.85 · 1 bedroom · 1 bed · 1 shared bath"/>
    <n v="8993317"/>
    <x v="0"/>
    <x v="0"/>
    <n v="44.827129999999997"/>
    <n v="-0.56938"/>
    <x v="1"/>
    <x v="81"/>
    <x v="0"/>
    <n v="20"/>
    <d v="2022-08-01T00:00:00"/>
    <n v="1"/>
    <n v="0"/>
    <x v="1"/>
    <x v="1"/>
    <s v="Medium reviews"/>
  </r>
  <r>
    <x v="109"/>
    <s v="Rental unit in Bordeaux · ★4.67 · 1 bedroom · 2 beds · 1 bath"/>
    <n v="10291316"/>
    <x v="0"/>
    <x v="2"/>
    <n v="44.853279999999998"/>
    <n v="-0.56672999999999996"/>
    <x v="0"/>
    <x v="80"/>
    <x v="2"/>
    <n v="353"/>
    <d v="2023-08-27T00:00:00"/>
    <n v="1"/>
    <n v="31"/>
    <x v="0"/>
    <x v="1"/>
    <s v="Many reviews"/>
  </r>
  <r>
    <x v="110"/>
    <s v="Home in Floirac · ★4.50 · 3 bedrooms · 8 beds · 1 bath"/>
    <n v="10034489"/>
    <x v="14"/>
    <x v="25"/>
    <n v="44.837350000000001"/>
    <n v="-0.50673000000000001"/>
    <x v="0"/>
    <x v="82"/>
    <x v="9"/>
    <n v="26"/>
    <d v="2023-07-29T00:00:00"/>
    <n v="4"/>
    <n v="5"/>
    <x v="0"/>
    <x v="0"/>
    <s v="Medium reviews"/>
  </r>
  <r>
    <x v="111"/>
    <s v="Rental unit in Talence · ★4.65 · 2 bedrooms · 3 beds · 1 bath"/>
    <n v="10423832"/>
    <x v="0"/>
    <x v="10"/>
    <n v="44.825290000000003"/>
    <n v="-0.58908000000000005"/>
    <x v="0"/>
    <x v="6"/>
    <x v="6"/>
    <n v="78"/>
    <d v="2021-01-01T00:00:00"/>
    <n v="1"/>
    <n v="0"/>
    <x v="1"/>
    <x v="1"/>
    <s v="Many reviews"/>
  </r>
  <r>
    <x v="112"/>
    <s v="Rental unit in Bordeaux · ★4.78 · 3 bedrooms · 3 beds · 3 baths"/>
    <n v="10798726"/>
    <x v="0"/>
    <x v="2"/>
    <n v="44.850450000000002"/>
    <n v="-0.57452000000000003"/>
    <x v="0"/>
    <x v="69"/>
    <x v="0"/>
    <n v="137"/>
    <d v="2020-07-19T00:00:00"/>
    <n v="5"/>
    <n v="0"/>
    <x v="0"/>
    <x v="0"/>
    <s v="Many reviews"/>
  </r>
  <r>
    <x v="113"/>
    <s v="Rental unit in Bordeaux · ★4.82 · 1 bedroom · 3 beds · 1 bath"/>
    <n v="10943963"/>
    <x v="0"/>
    <x v="22"/>
    <n v="44.845649999999999"/>
    <n v="-0.55089999999999995"/>
    <x v="0"/>
    <x v="83"/>
    <x v="1"/>
    <n v="373"/>
    <d v="2023-07-09T00:00:00"/>
    <n v="1"/>
    <n v="35"/>
    <x v="1"/>
    <x v="1"/>
    <s v="Many reviews"/>
  </r>
  <r>
    <x v="114"/>
    <s v="Home in Bruges · ★4.45 · 11 bedrooms · 4 beds · 1.5 baths"/>
    <n v="10995317"/>
    <x v="15"/>
    <x v="26"/>
    <n v="44.878320000000002"/>
    <n v="-0.59758999999999995"/>
    <x v="0"/>
    <x v="34"/>
    <x v="8"/>
    <n v="15"/>
    <d v="2023-02-06T00:00:00"/>
    <n v="1"/>
    <n v="1"/>
    <x v="0"/>
    <x v="1"/>
    <s v="Medium reviews"/>
  </r>
  <r>
    <x v="115"/>
    <s v="Home in Pessac · ★4.87 · 1 bedroom · 3 beds · 1 private bath"/>
    <n v="4178213"/>
    <x v="6"/>
    <x v="11"/>
    <n v="44.794330000000002"/>
    <n v="-0.70533000000000001"/>
    <x v="1"/>
    <x v="25"/>
    <x v="2"/>
    <n v="316"/>
    <d v="2023-08-28T00:00:00"/>
    <n v="2"/>
    <n v="17"/>
    <x v="0"/>
    <x v="0"/>
    <s v="Many reviews"/>
  </r>
  <r>
    <x v="116"/>
    <s v="Rental unit in Bordeaux · ★4.33 · Studio · 1 bed · 1 bath"/>
    <n v="10888994"/>
    <x v="0"/>
    <x v="2"/>
    <n v="44.848460000000003"/>
    <n v="-0.57306999999999997"/>
    <x v="0"/>
    <x v="11"/>
    <x v="6"/>
    <n v="9"/>
    <d v="2021-08-23T00:00:00"/>
    <n v="1"/>
    <n v="0"/>
    <x v="1"/>
    <x v="1"/>
    <s v="Few reviews"/>
  </r>
  <r>
    <x v="117"/>
    <s v="Rental unit in Talence · ★5.0 · Studio · 2 beds · 1 bath"/>
    <n v="11306750"/>
    <x v="4"/>
    <x v="6"/>
    <n v="44.806170000000002"/>
    <n v="-0.59130000000000005"/>
    <x v="0"/>
    <x v="82"/>
    <x v="2"/>
    <n v="7"/>
    <d v="2014-08-14T00:00:00"/>
    <n v="2"/>
    <n v="0"/>
    <x v="0"/>
    <x v="0"/>
    <s v="Few reviews"/>
  </r>
  <r>
    <x v="118"/>
    <s v="Condo in Bègles · ★4.80 · 2 bedrooms · 3 beds · 1 bath"/>
    <n v="6116023"/>
    <x v="16"/>
    <x v="27"/>
    <n v="44.804929999999999"/>
    <n v="-0.57313000000000003"/>
    <x v="0"/>
    <x v="84"/>
    <x v="0"/>
    <n v="5"/>
    <d v="2018-07-20T00:00:00"/>
    <n v="1"/>
    <n v="0"/>
    <x v="2"/>
    <x v="1"/>
    <s v="Few reviews"/>
  </r>
  <r>
    <x v="119"/>
    <s v="Home in Bordeaux · ★4.82 · 1 bedroom · 1 bed · 1 private bath"/>
    <n v="9477089"/>
    <x v="0"/>
    <x v="3"/>
    <n v="44.837240000000001"/>
    <n v="-0.59501999999999999"/>
    <x v="1"/>
    <x v="21"/>
    <x v="2"/>
    <n v="157"/>
    <d v="2023-09-07T00:00:00"/>
    <n v="2"/>
    <n v="28"/>
    <x v="2"/>
    <x v="0"/>
    <s v="Many reviews"/>
  </r>
  <r>
    <x v="120"/>
    <s v="Chalet in Bordeaux · ★4.58 · 1 bedroom · 1 bed · 1 bath"/>
    <n v="4057188"/>
    <x v="0"/>
    <x v="8"/>
    <n v="44.829050000000002"/>
    <n v="-0.60038999999999998"/>
    <x v="0"/>
    <x v="85"/>
    <x v="2"/>
    <n v="712"/>
    <d v="2023-08-21T00:00:00"/>
    <n v="3"/>
    <n v="74"/>
    <x v="1"/>
    <x v="0"/>
    <s v="Many reviews"/>
  </r>
  <r>
    <x v="121"/>
    <s v="Rental unit in Bordeaux · Studio · 1 bed · 1 bath"/>
    <n v="11605863"/>
    <x v="0"/>
    <x v="8"/>
    <n v="44.833390000000001"/>
    <n v="-0.58245000000000002"/>
    <x v="0"/>
    <x v="86"/>
    <x v="3"/>
    <n v="1"/>
    <d v="2023-02-17T00:00:00"/>
    <n v="4"/>
    <n v="1"/>
    <x v="2"/>
    <x v="0"/>
    <s v="Few reviews"/>
  </r>
  <r>
    <x v="122"/>
    <s v="Rental unit in Bordeaux · ★4.29 · 1 bedroom · 1 bed · 1.5 baths"/>
    <n v="9382960"/>
    <x v="0"/>
    <x v="3"/>
    <n v="44.836730000000003"/>
    <n v="-0.56759000000000004"/>
    <x v="0"/>
    <x v="11"/>
    <x v="14"/>
    <n v="7"/>
    <d v="2016-05-17T00:00:00"/>
    <n v="53"/>
    <n v="0"/>
    <x v="1"/>
    <x v="0"/>
    <s v="Few reviews"/>
  </r>
  <r>
    <x v="123"/>
    <s v="Home in Mérignac · ★4.78 · 1 bedroom · 1 bed · 1 shared bath"/>
    <n v="11871220"/>
    <x v="8"/>
    <x v="28"/>
    <n v="44.832729999999998"/>
    <n v="-0.64188999999999996"/>
    <x v="1"/>
    <x v="86"/>
    <x v="1"/>
    <n v="9"/>
    <d v="2019-09-28T00:00:00"/>
    <n v="7"/>
    <n v="0"/>
    <x v="2"/>
    <x v="0"/>
    <s v="Few reviews"/>
  </r>
  <r>
    <x v="124"/>
    <s v="Townhouse in Bordeaux · ★4.87 · 1 bedroom · 1 bed · 1 shared bath"/>
    <n v="7896753"/>
    <x v="0"/>
    <x v="0"/>
    <n v="44.816809999999997"/>
    <n v="-0.55137999999999998"/>
    <x v="1"/>
    <x v="53"/>
    <x v="2"/>
    <n v="181"/>
    <d v="2023-01-26T00:00:00"/>
    <n v="1"/>
    <n v="1"/>
    <x v="2"/>
    <x v="1"/>
    <s v="Many reviews"/>
  </r>
  <r>
    <x v="125"/>
    <s v="Rental unit in Bordeaux · ★4.76 · 1 bedroom · 1 bed · 1 shared bath"/>
    <n v="9116145"/>
    <x v="0"/>
    <x v="22"/>
    <n v="44.840110000000003"/>
    <n v="-0.55859999999999999"/>
    <x v="1"/>
    <x v="87"/>
    <x v="2"/>
    <n v="399"/>
    <d v="2023-04-29T00:00:00"/>
    <n v="1"/>
    <n v="30"/>
    <x v="2"/>
    <x v="1"/>
    <s v="Many reviews"/>
  </r>
  <r>
    <x v="126"/>
    <s v="Home in Bruges · ★4.95 · 1 bedroom · 1 bed · 1 shared bath"/>
    <n v="9400972"/>
    <x v="15"/>
    <x v="26"/>
    <n v="44.873420000000003"/>
    <n v="-0.60794000000000004"/>
    <x v="1"/>
    <x v="7"/>
    <x v="2"/>
    <n v="39"/>
    <d v="2023-09-04T00:00:00"/>
    <n v="3"/>
    <n v="4"/>
    <x v="2"/>
    <x v="0"/>
    <s v="Medium reviews"/>
  </r>
  <r>
    <x v="127"/>
    <s v="Townhouse in Bruges · ★4.91 · 1 bedroom · 1 bed · 1 shared bath"/>
    <n v="9400972"/>
    <x v="15"/>
    <x v="26"/>
    <n v="44.874450000000003"/>
    <n v="-0.60634999999999994"/>
    <x v="1"/>
    <x v="7"/>
    <x v="2"/>
    <n v="36"/>
    <d v="2023-07-05T00:00:00"/>
    <n v="3"/>
    <n v="4"/>
    <x v="2"/>
    <x v="0"/>
    <s v="Medium reviews"/>
  </r>
  <r>
    <x v="128"/>
    <s v="Home in Bordeaux · ★4.82 · 2 bedrooms · 2 beds · 2 baths"/>
    <n v="10612698"/>
    <x v="0"/>
    <x v="9"/>
    <n v="44.842190000000002"/>
    <n v="-0.61712"/>
    <x v="0"/>
    <x v="88"/>
    <x v="0"/>
    <n v="34"/>
    <d v="2022-11-02T00:00:00"/>
    <n v="2"/>
    <n v="1"/>
    <x v="0"/>
    <x v="0"/>
    <s v="Medium reviews"/>
  </r>
  <r>
    <x v="129"/>
    <s v="Rental unit in Bordeaux · 2 bedrooms · 2 beds · 1 bath"/>
    <n v="12861536"/>
    <x v="0"/>
    <x v="9"/>
    <n v="44.839889999999997"/>
    <n v="-0.60004999999999997"/>
    <x v="0"/>
    <x v="89"/>
    <x v="6"/>
    <n v="0"/>
    <m/>
    <n v="1"/>
    <n v="0"/>
    <x v="1"/>
    <x v="1"/>
    <s v="Few reviews"/>
  </r>
  <r>
    <x v="130"/>
    <s v="Home in Talence · ★4.77 · 3 bedrooms · 3 beds · 2 baths"/>
    <n v="12888245"/>
    <x v="4"/>
    <x v="6"/>
    <n v="44.822719999999997"/>
    <n v="-0.59040000000000004"/>
    <x v="0"/>
    <x v="82"/>
    <x v="5"/>
    <n v="32"/>
    <d v="2021-08-28T00:00:00"/>
    <n v="1"/>
    <n v="0"/>
    <x v="0"/>
    <x v="1"/>
    <s v="Medium reviews"/>
  </r>
  <r>
    <x v="131"/>
    <s v="Rental unit in Bordeaux · ★5.0 · 2 bedrooms · 2 beds · 1 bath"/>
    <n v="12893025"/>
    <x v="0"/>
    <x v="24"/>
    <n v="44.859870000000001"/>
    <n v="-0.55503000000000002"/>
    <x v="0"/>
    <x v="90"/>
    <x v="6"/>
    <n v="7"/>
    <d v="2016-12-08T00:00:00"/>
    <n v="1"/>
    <n v="0"/>
    <x v="1"/>
    <x v="1"/>
    <s v="Few reviews"/>
  </r>
  <r>
    <x v="132"/>
    <s v="Rental unit in Bordeaux · ★4.80 · 1 bedroom · 1 bed · 1.5 baths"/>
    <n v="12917011"/>
    <x v="0"/>
    <x v="3"/>
    <n v="44.836370000000002"/>
    <n v="-0.57020999999999999"/>
    <x v="0"/>
    <x v="18"/>
    <x v="0"/>
    <n v="602"/>
    <d v="2023-08-30T00:00:00"/>
    <n v="1"/>
    <n v="75"/>
    <x v="1"/>
    <x v="1"/>
    <s v="Many reviews"/>
  </r>
  <r>
    <x v="133"/>
    <s v="Rental unit in Bordeaux · ★4.43 · 1 bedroom · 2 beds · 1 bath"/>
    <n v="12929499"/>
    <x v="0"/>
    <x v="10"/>
    <n v="44.82535"/>
    <n v="-0.57199999999999995"/>
    <x v="0"/>
    <x v="89"/>
    <x v="1"/>
    <n v="185"/>
    <d v="2023-08-20T00:00:00"/>
    <n v="1"/>
    <n v="14"/>
    <x v="1"/>
    <x v="1"/>
    <s v="Many reviews"/>
  </r>
  <r>
    <x v="134"/>
    <s v="Rental unit in Cenon · ★4.67 · 1 bedroom · 2 beds · 1 bath"/>
    <n v="12540790"/>
    <x v="3"/>
    <x v="29"/>
    <n v="44.849939999999997"/>
    <n v="-0.53632999999999997"/>
    <x v="0"/>
    <x v="91"/>
    <x v="0"/>
    <n v="65"/>
    <d v="2023-08-14T00:00:00"/>
    <n v="1"/>
    <n v="10"/>
    <x v="1"/>
    <x v="1"/>
    <s v="Many reviews"/>
  </r>
  <r>
    <x v="135"/>
    <s v="Rental unit in Bordeaux · ★4.58 · 1 bedroom · 3 beds · 1 bath"/>
    <n v="2235781"/>
    <x v="0"/>
    <x v="24"/>
    <n v="44.860439999999997"/>
    <n v="-0.56008999999999998"/>
    <x v="0"/>
    <x v="53"/>
    <x v="6"/>
    <n v="52"/>
    <d v="2018-08-09T00:00:00"/>
    <n v="1"/>
    <n v="0"/>
    <x v="2"/>
    <x v="1"/>
    <s v="Many reviews"/>
  </r>
  <r>
    <x v="136"/>
    <s v="Rental unit in Bordeaux · ★4.90 · 2 bedrooms · 2 beds · 1 bath"/>
    <n v="13036563"/>
    <x v="0"/>
    <x v="3"/>
    <n v="44.83784"/>
    <n v="-0.57450000000000001"/>
    <x v="0"/>
    <x v="92"/>
    <x v="8"/>
    <n v="40"/>
    <d v="2023-08-12T00:00:00"/>
    <n v="1"/>
    <n v="20"/>
    <x v="1"/>
    <x v="1"/>
    <s v="Medium reviews"/>
  </r>
  <r>
    <x v="137"/>
    <s v="Home in Bordeaux · ★4.71 · 2 bedrooms · 2 beds · 1 bath"/>
    <n v="10425012"/>
    <x v="0"/>
    <x v="8"/>
    <n v="44.830869999999997"/>
    <n v="-0.59846999999999995"/>
    <x v="0"/>
    <x v="93"/>
    <x v="2"/>
    <n v="38"/>
    <d v="2023-08-05T00:00:00"/>
    <n v="2"/>
    <n v="21"/>
    <x v="1"/>
    <x v="0"/>
    <s v="Medium reviews"/>
  </r>
  <r>
    <x v="138"/>
    <s v="Rental unit in Bordeaux · ★4.89 · 1 bedroom · 1 bed · 1 bath"/>
    <n v="2223054"/>
    <x v="0"/>
    <x v="3"/>
    <n v="44.841850000000001"/>
    <n v="-0.586816"/>
    <x v="0"/>
    <x v="61"/>
    <x v="8"/>
    <n v="108"/>
    <d v="2023-06-25T00:00:00"/>
    <n v="1"/>
    <n v="11"/>
    <x v="1"/>
    <x v="1"/>
    <s v="Many reviews"/>
  </r>
  <r>
    <x v="139"/>
    <s v="Rental unit in Bordeaux · ★4.85 · 1 bedroom · 2 beds · 1 bath"/>
    <n v="11534444"/>
    <x v="0"/>
    <x v="3"/>
    <n v="44.835500000000003"/>
    <n v="-0.57010000000000005"/>
    <x v="0"/>
    <x v="51"/>
    <x v="0"/>
    <n v="169"/>
    <d v="2023-07-20T00:00:00"/>
    <n v="1"/>
    <n v="14"/>
    <x v="1"/>
    <x v="1"/>
    <s v="Many reviews"/>
  </r>
  <r>
    <x v="140"/>
    <s v="Home in Bordeaux · ★4.73 · 4 bedrooms · 6 beds · 2 baths"/>
    <n v="13771979"/>
    <x v="0"/>
    <x v="2"/>
    <n v="44.853630000000003"/>
    <n v="-0.58440000000000003"/>
    <x v="0"/>
    <x v="34"/>
    <x v="9"/>
    <n v="46"/>
    <d v="2023-08-19T00:00:00"/>
    <n v="1"/>
    <n v="2"/>
    <x v="0"/>
    <x v="1"/>
    <s v="Medium reviews"/>
  </r>
  <r>
    <x v="141"/>
    <s v="Home in Eysines · ★4.84 · 4 bedrooms · 4 beds · 2 baths"/>
    <n v="13782771"/>
    <x v="17"/>
    <x v="30"/>
    <n v="44.871859999999998"/>
    <n v="-0.63546000000000002"/>
    <x v="0"/>
    <x v="94"/>
    <x v="0"/>
    <n v="20"/>
    <d v="2022-09-12T00:00:00"/>
    <n v="1"/>
    <n v="1"/>
    <x v="0"/>
    <x v="1"/>
    <s v="Medium reviews"/>
  </r>
  <r>
    <x v="142"/>
    <s v="Townhouse in Bordeaux · ★4.94 · 3 bedrooms · 4 beds · 2 baths"/>
    <n v="14108597"/>
    <x v="0"/>
    <x v="2"/>
    <n v="44.85257"/>
    <n v="-0.57291000000000003"/>
    <x v="0"/>
    <x v="95"/>
    <x v="8"/>
    <n v="262"/>
    <d v="2023-07-05T00:00:00"/>
    <n v="3"/>
    <n v="25"/>
    <x v="0"/>
    <x v="0"/>
    <s v="Many reviews"/>
  </r>
  <r>
    <x v="143"/>
    <s v="Rental unit in Bordeaux · ★4.90 · Studio · 2 beds · 1 bath"/>
    <n v="8213752"/>
    <x v="0"/>
    <x v="3"/>
    <n v="44.837859999999999"/>
    <n v="-0.56896000000000002"/>
    <x v="0"/>
    <x v="26"/>
    <x v="8"/>
    <n v="305"/>
    <d v="2023-09-08T00:00:00"/>
    <n v="1"/>
    <n v="46"/>
    <x v="1"/>
    <x v="1"/>
    <s v="Many reviews"/>
  </r>
  <r>
    <x v="144"/>
    <s v="Home in Bordeaux · ★4.78 · 2 bedrooms · 1 bed · 2 baths"/>
    <n v="14502449"/>
    <x v="0"/>
    <x v="0"/>
    <n v="44.825299999999999"/>
    <n v="-0.55866000000000005"/>
    <x v="0"/>
    <x v="96"/>
    <x v="6"/>
    <n v="9"/>
    <d v="2017-04-17T00:00:00"/>
    <n v="1"/>
    <n v="0"/>
    <x v="1"/>
    <x v="1"/>
    <s v="Few reviews"/>
  </r>
  <r>
    <x v="145"/>
    <s v="Home in Bordeaux · ★4.33 · 3 bedrooms · 3 beds · 2 baths"/>
    <n v="14576713"/>
    <x v="0"/>
    <x v="3"/>
    <n v="44.8399"/>
    <n v="-0.59758999999999995"/>
    <x v="0"/>
    <x v="82"/>
    <x v="12"/>
    <n v="3"/>
    <d v="2017-08-16T00:00:00"/>
    <n v="1"/>
    <n v="0"/>
    <x v="0"/>
    <x v="1"/>
    <s v="Few reviews"/>
  </r>
  <r>
    <x v="146"/>
    <s v="Home in Bruges · 4 bedrooms · 4 beds · 2 baths"/>
    <n v="14056666"/>
    <x v="15"/>
    <x v="26"/>
    <n v="44.878079999999997"/>
    <n v="-0.61753999999999998"/>
    <x v="0"/>
    <x v="97"/>
    <x v="5"/>
    <n v="0"/>
    <m/>
    <n v="1"/>
    <n v="0"/>
    <x v="0"/>
    <x v="1"/>
    <s v="Few reviews"/>
  </r>
  <r>
    <x v="147"/>
    <s v="Home in Bordeaux · ★4.67 · 3 bedrooms · 2 beds · 2 baths"/>
    <n v="9850823"/>
    <x v="0"/>
    <x v="9"/>
    <n v="44.85125"/>
    <n v="-0.62651000000000001"/>
    <x v="0"/>
    <x v="51"/>
    <x v="4"/>
    <n v="4"/>
    <d v="2020-08-09T00:00:00"/>
    <n v="1"/>
    <n v="0"/>
    <x v="1"/>
    <x v="1"/>
    <s v="Few reviews"/>
  </r>
  <r>
    <x v="148"/>
    <s v="Rental unit in Bordeaux · 1 bedroom · 1 bed · 1 bath"/>
    <n v="14730592"/>
    <x v="0"/>
    <x v="24"/>
    <n v="44.857430000000001"/>
    <n v="-0.56189"/>
    <x v="0"/>
    <x v="21"/>
    <x v="6"/>
    <n v="0"/>
    <m/>
    <n v="1"/>
    <n v="0"/>
    <x v="2"/>
    <x v="1"/>
    <s v="Few reviews"/>
  </r>
  <r>
    <x v="149"/>
    <s v="Townhouse in Bordeaux · ★5.0 · 2 bedrooms · 2 beds · 1 bath"/>
    <n v="7914769"/>
    <x v="4"/>
    <x v="6"/>
    <n v="44.817250000000001"/>
    <n v="-0.57777000000000001"/>
    <x v="0"/>
    <x v="98"/>
    <x v="4"/>
    <n v="13"/>
    <d v="2023-05-12T00:00:00"/>
    <n v="1"/>
    <n v="4"/>
    <x v="1"/>
    <x v="1"/>
    <s v="Medium reviews"/>
  </r>
  <r>
    <x v="150"/>
    <s v="Townhouse in Eysines · ★4.63 · 2 bedrooms · 2 beds · 1 bath"/>
    <n v="14850260"/>
    <x v="17"/>
    <x v="30"/>
    <n v="44.887180000000001"/>
    <n v="-0.65200000000000002"/>
    <x v="0"/>
    <x v="11"/>
    <x v="1"/>
    <n v="80"/>
    <d v="2023-08-14T00:00:00"/>
    <n v="1"/>
    <n v="18"/>
    <x v="1"/>
    <x v="1"/>
    <s v="Many reviews"/>
  </r>
  <r>
    <x v="151"/>
    <s v="Rental unit in Bordeaux · 3 bedrooms · 3 beds · 1 bath"/>
    <n v="14574962"/>
    <x v="0"/>
    <x v="2"/>
    <n v="44.852440000000001"/>
    <n v="-0.57077"/>
    <x v="0"/>
    <x v="6"/>
    <x v="6"/>
    <n v="0"/>
    <m/>
    <n v="1"/>
    <n v="0"/>
    <x v="1"/>
    <x v="1"/>
    <s v="Few reviews"/>
  </r>
  <r>
    <x v="152"/>
    <s v="Home in Bordeaux · ★4.33 · 1 bedroom · 2 beds · 1 bath"/>
    <n v="3649476"/>
    <x v="0"/>
    <x v="9"/>
    <n v="44.839100000000002"/>
    <n v="-0.62056"/>
    <x v="1"/>
    <x v="21"/>
    <x v="2"/>
    <n v="3"/>
    <d v="2018-04-01T00:00:00"/>
    <n v="2"/>
    <n v="0"/>
    <x v="2"/>
    <x v="0"/>
    <s v="Few reviews"/>
  </r>
  <r>
    <x v="153"/>
    <s v="Rental unit in Bordeaux · ★4.96 · 1 bedroom · 1 bed · 1 bath"/>
    <n v="14964488"/>
    <x v="0"/>
    <x v="22"/>
    <n v="44.843249999999998"/>
    <n v="-0.56030000000000002"/>
    <x v="0"/>
    <x v="82"/>
    <x v="0"/>
    <n v="24"/>
    <d v="2023-08-19T00:00:00"/>
    <n v="1"/>
    <n v="3"/>
    <x v="0"/>
    <x v="1"/>
    <s v="Medium reviews"/>
  </r>
  <r>
    <x v="154"/>
    <s v="Home in Blanquefort · ★4.36 · 1 bedroom · 1 bed · 1 shared bath"/>
    <n v="14964518"/>
    <x v="18"/>
    <x v="31"/>
    <n v="44.911119999999997"/>
    <n v="-0.63490000000000002"/>
    <x v="1"/>
    <x v="41"/>
    <x v="2"/>
    <n v="36"/>
    <d v="2023-08-08T00:00:00"/>
    <n v="2"/>
    <n v="27"/>
    <x v="2"/>
    <x v="0"/>
    <s v="Medium reviews"/>
  </r>
  <r>
    <x v="155"/>
    <s v="Home in Bègles · ★4.87 · 2 bedrooms · 2 beds · 2 baths"/>
    <n v="15034132"/>
    <x v="2"/>
    <x v="4"/>
    <n v="44.818300000000001"/>
    <n v="-0.54320999999999997"/>
    <x v="0"/>
    <x v="6"/>
    <x v="0"/>
    <n v="174"/>
    <d v="2023-08-26T00:00:00"/>
    <n v="1"/>
    <n v="18"/>
    <x v="1"/>
    <x v="1"/>
    <s v="Many reviews"/>
  </r>
  <r>
    <x v="156"/>
    <s v="Rental unit in Talence · ★4.46 · 1 bedroom · 1 bed · 1 shared bath"/>
    <n v="11905962"/>
    <x v="4"/>
    <x v="6"/>
    <n v="44.80818"/>
    <n v="-0.57476000000000005"/>
    <x v="1"/>
    <x v="73"/>
    <x v="1"/>
    <n v="54"/>
    <d v="2023-06-26T00:00:00"/>
    <n v="1"/>
    <n v="4"/>
    <x v="2"/>
    <x v="1"/>
    <s v="Many reviews"/>
  </r>
  <r>
    <x v="157"/>
    <s v="Bed and breakfast in Talence · ★4.98 · 1 bedroom · 1 bed · 1 private bath"/>
    <n v="15079448"/>
    <x v="4"/>
    <x v="6"/>
    <n v="44.814100000000003"/>
    <n v="-0.59989999999999999"/>
    <x v="1"/>
    <x v="99"/>
    <x v="1"/>
    <n v="43"/>
    <d v="2023-09-01T00:00:00"/>
    <n v="1"/>
    <n v="10"/>
    <x v="2"/>
    <x v="1"/>
    <s v="Medium reviews"/>
  </r>
  <r>
    <x v="158"/>
    <s v="Rental unit in bordeaux · ★4.91 · 2 bedrooms · 4 beds · 2 baths"/>
    <n v="15090648"/>
    <x v="0"/>
    <x v="3"/>
    <n v="44.838880000000003"/>
    <n v="-0.57421"/>
    <x v="0"/>
    <x v="100"/>
    <x v="2"/>
    <n v="23"/>
    <d v="2023-04-03T00:00:00"/>
    <n v="1"/>
    <n v="2"/>
    <x v="0"/>
    <x v="1"/>
    <s v="Medium reviews"/>
  </r>
  <r>
    <x v="159"/>
    <s v="Rental unit in Bordeaux · ★4.45 · 1 bedroom · 1 bed · 1 shared bath"/>
    <n v="15188630"/>
    <x v="0"/>
    <x v="0"/>
    <n v="44.81514"/>
    <n v="-0.55332999999999999"/>
    <x v="1"/>
    <x v="17"/>
    <x v="8"/>
    <n v="62"/>
    <d v="2022-07-13T00:00:00"/>
    <n v="3"/>
    <n v="0"/>
    <x v="2"/>
    <x v="0"/>
    <s v="Many reviews"/>
  </r>
  <r>
    <x v="160"/>
    <s v="Rental unit in Mérignac · ★4.79 · 1 bedroom · 1 bed · 1 shared bath"/>
    <n v="6275823"/>
    <x v="8"/>
    <x v="32"/>
    <n v="44.841940000000001"/>
    <n v="-0.63049999999999995"/>
    <x v="1"/>
    <x v="70"/>
    <x v="1"/>
    <n v="67"/>
    <d v="2023-07-31T00:00:00"/>
    <n v="1"/>
    <n v="12"/>
    <x v="1"/>
    <x v="1"/>
    <s v="Many reviews"/>
  </r>
  <r>
    <x v="161"/>
    <s v="Home in Bordeaux · ★5.0 · 3 bedrooms · 3 beds · 3 baths"/>
    <n v="13274206"/>
    <x v="0"/>
    <x v="9"/>
    <n v="44.842109999999998"/>
    <n v="-0.60040000000000004"/>
    <x v="0"/>
    <x v="101"/>
    <x v="6"/>
    <n v="8"/>
    <d v="2020-07-26T00:00:00"/>
    <n v="1"/>
    <n v="0"/>
    <x v="0"/>
    <x v="1"/>
    <s v="Few reviews"/>
  </r>
  <r>
    <x v="162"/>
    <s v="Rental unit in Bordeaux · ★3.0 · Studio · 1 bed · 1 bath"/>
    <n v="15376234"/>
    <x v="0"/>
    <x v="3"/>
    <n v="44.838909999999998"/>
    <n v="-0.59038999999999997"/>
    <x v="0"/>
    <x v="41"/>
    <x v="6"/>
    <n v="4"/>
    <d v="2014-06-09T00:00:00"/>
    <n v="1"/>
    <n v="0"/>
    <x v="2"/>
    <x v="1"/>
    <s v="Few reviews"/>
  </r>
  <r>
    <x v="163"/>
    <s v="Rental unit in Bordeaux · ★4.46 · 1 bedroom · 1 bed · 1 bath"/>
    <n v="2281238"/>
    <x v="0"/>
    <x v="0"/>
    <n v="44.825560000000003"/>
    <n v="-0.56364999999999998"/>
    <x v="0"/>
    <x v="102"/>
    <x v="4"/>
    <n v="42"/>
    <d v="2023-04-14T00:00:00"/>
    <n v="1"/>
    <n v="2"/>
    <x v="2"/>
    <x v="1"/>
    <s v="Medium reviews"/>
  </r>
  <r>
    <x v="164"/>
    <s v="Rental unit in Bordeaux · ★4.70 · 1 bedroom · 1 bed · 1 bath"/>
    <n v="4542638"/>
    <x v="0"/>
    <x v="0"/>
    <n v="44.832270000000001"/>
    <n v="-0.5716"/>
    <x v="0"/>
    <x v="19"/>
    <x v="6"/>
    <n v="30"/>
    <d v="2015-10-02T00:00:00"/>
    <n v="1"/>
    <n v="0"/>
    <x v="1"/>
    <x v="1"/>
    <s v="Medium reviews"/>
  </r>
  <r>
    <x v="165"/>
    <s v="Home in Bordeaux · ★4.31 · 3 bedrooms · 3 beds · 2 baths"/>
    <n v="10186463"/>
    <x v="0"/>
    <x v="0"/>
    <n v="44.813479999999998"/>
    <n v="-0.56262000000000001"/>
    <x v="0"/>
    <x v="11"/>
    <x v="4"/>
    <n v="13"/>
    <d v="2022-08-09T00:00:00"/>
    <n v="2"/>
    <n v="0"/>
    <x v="1"/>
    <x v="0"/>
    <s v="Medium reviews"/>
  </r>
  <r>
    <x v="166"/>
    <s v="Rental unit in Bruges · 1 bedroom · 1 bed · 1 bath"/>
    <n v="15665751"/>
    <x v="15"/>
    <x v="26"/>
    <n v="44.877270000000003"/>
    <n v="-0.58340999999999998"/>
    <x v="1"/>
    <x v="53"/>
    <x v="2"/>
    <n v="2"/>
    <d v="2015-06-18T00:00:00"/>
    <n v="1"/>
    <n v="0"/>
    <x v="2"/>
    <x v="1"/>
    <s v="Few reviews"/>
  </r>
  <r>
    <x v="167"/>
    <s v="Rental unit in Bordeaux · 1 bedroom · 1 bed · 1 bath"/>
    <n v="15269337"/>
    <x v="0"/>
    <x v="3"/>
    <n v="44.835929999999998"/>
    <n v="-0.57469000000000003"/>
    <x v="1"/>
    <x v="53"/>
    <x v="2"/>
    <n v="0"/>
    <m/>
    <n v="1"/>
    <n v="0"/>
    <x v="2"/>
    <x v="1"/>
    <s v="Few reviews"/>
  </r>
  <r>
    <x v="168"/>
    <s v="Rental unit in Bordeaux · 3 bedrooms · 4 beds · 1.5 baths"/>
    <n v="11969019"/>
    <x v="0"/>
    <x v="3"/>
    <n v="44.836019999999998"/>
    <n v="-0.56898000000000004"/>
    <x v="0"/>
    <x v="1"/>
    <x v="6"/>
    <n v="0"/>
    <m/>
    <n v="1"/>
    <n v="0"/>
    <x v="1"/>
    <x v="1"/>
    <s v="Few reviews"/>
  </r>
  <r>
    <x v="169"/>
    <s v="Home in Bordeaux · ★5.0 · 1 bedroom · 1 bed · 1 private bath"/>
    <n v="14646807"/>
    <x v="0"/>
    <x v="0"/>
    <n v="44.83314"/>
    <n v="-0.56932000000000005"/>
    <x v="1"/>
    <x v="10"/>
    <x v="1"/>
    <n v="4"/>
    <d v="2023-06-11T00:00:00"/>
    <n v="2"/>
    <n v="2"/>
    <x v="1"/>
    <x v="0"/>
    <s v="Few reviews"/>
  </r>
  <r>
    <x v="170"/>
    <s v="Condo in Talence · ★4.75 · 1 bedroom · 1 bed · 1 bath"/>
    <n v="15636520"/>
    <x v="4"/>
    <x v="6"/>
    <n v="44.796010000000003"/>
    <n v="-0.58882000000000001"/>
    <x v="0"/>
    <x v="103"/>
    <x v="1"/>
    <n v="8"/>
    <d v="2023-05-26T00:00:00"/>
    <n v="1"/>
    <n v="8"/>
    <x v="2"/>
    <x v="1"/>
    <s v="Few reviews"/>
  </r>
  <r>
    <x v="171"/>
    <s v="Rental unit in Bordeaux · ★4.67 · 1 bedroom · 1 bed · 1 bath"/>
    <n v="15763549"/>
    <x v="0"/>
    <x v="22"/>
    <n v="44.839269999999999"/>
    <n v="-0.55452999999999997"/>
    <x v="0"/>
    <x v="10"/>
    <x v="6"/>
    <n v="56"/>
    <d v="2020-09-01T00:00:00"/>
    <n v="2"/>
    <n v="0"/>
    <x v="1"/>
    <x v="0"/>
    <s v="Many reviews"/>
  </r>
  <r>
    <x v="172"/>
    <s v="Home in Le Bouscat · ★4.88 · 5 bedrooms · 6 beds · 2 baths"/>
    <n v="15881997"/>
    <x v="5"/>
    <x v="7"/>
    <n v="44.856729999999999"/>
    <n v="-0.59487999999999996"/>
    <x v="0"/>
    <x v="49"/>
    <x v="1"/>
    <n v="8"/>
    <d v="2023-05-01T00:00:00"/>
    <n v="1"/>
    <n v="6"/>
    <x v="0"/>
    <x v="1"/>
    <s v="Few reviews"/>
  </r>
  <r>
    <x v="173"/>
    <s v="Home in Bordeaux · 1 bedroom · 1 bed · 1 bath"/>
    <n v="7357353"/>
    <x v="0"/>
    <x v="10"/>
    <n v="44.818640000000002"/>
    <n v="-0.57718999999999998"/>
    <x v="0"/>
    <x v="96"/>
    <x v="6"/>
    <n v="0"/>
    <m/>
    <n v="1"/>
    <n v="0"/>
    <x v="1"/>
    <x v="1"/>
    <s v="Few reviews"/>
  </r>
  <r>
    <x v="174"/>
    <s v="Home in Saint-Médard-en-Jalles · ★5.0 · 4 bedrooms · 4 beds · 2 baths"/>
    <n v="12802067"/>
    <x v="1"/>
    <x v="1"/>
    <n v="44.893680000000003"/>
    <n v="-0.73126000000000002"/>
    <x v="0"/>
    <x v="34"/>
    <x v="13"/>
    <n v="8"/>
    <d v="2022-08-13T00:00:00"/>
    <n v="1"/>
    <n v="0"/>
    <x v="0"/>
    <x v="1"/>
    <s v="Few reviews"/>
  </r>
  <r>
    <x v="175"/>
    <s v="Townhouse in Bordeaux · ★4.51 · 1 bedroom · 2 beds · 1 private bath"/>
    <n v="10186463"/>
    <x v="0"/>
    <x v="0"/>
    <n v="44.813160000000003"/>
    <n v="-0.56267"/>
    <x v="1"/>
    <x v="104"/>
    <x v="2"/>
    <n v="73"/>
    <d v="2023-09-07T00:00:00"/>
    <n v="2"/>
    <n v="37"/>
    <x v="2"/>
    <x v="0"/>
    <s v="Many reviews"/>
  </r>
  <r>
    <x v="176"/>
    <s v="Home in Floirac · ★4.65 · 3 bedrooms · 5 beds · 1 bath"/>
    <n v="15961475"/>
    <x v="14"/>
    <x v="25"/>
    <n v="44.84037"/>
    <n v="-0.50238000000000005"/>
    <x v="0"/>
    <x v="6"/>
    <x v="5"/>
    <n v="26"/>
    <d v="2022-08-28T00:00:00"/>
    <n v="1"/>
    <n v="0"/>
    <x v="1"/>
    <x v="1"/>
    <s v="Medium reviews"/>
  </r>
  <r>
    <x v="177"/>
    <s v="Home in Parempuyre · ★4.86 · 5 bedrooms · 6 beds · 2 baths"/>
    <n v="16017431"/>
    <x v="19"/>
    <x v="33"/>
    <n v="44.944000000000003"/>
    <n v="-0.60975999999999997"/>
    <x v="0"/>
    <x v="105"/>
    <x v="1"/>
    <n v="225"/>
    <d v="2023-09-03T00:00:00"/>
    <n v="1"/>
    <n v="14"/>
    <x v="0"/>
    <x v="1"/>
    <s v="Many reviews"/>
  </r>
  <r>
    <x v="178"/>
    <s v="Townhouse in Cenon · ★4.79 · 1 bedroom · 1 bed · 1 bath"/>
    <n v="16031082"/>
    <x v="3"/>
    <x v="29"/>
    <n v="44.854590000000002"/>
    <n v="-0.53876000000000002"/>
    <x v="0"/>
    <x v="106"/>
    <x v="0"/>
    <n v="28"/>
    <d v="2023-05-12T00:00:00"/>
    <n v="1"/>
    <n v="2"/>
    <x v="1"/>
    <x v="1"/>
    <s v="Medium reviews"/>
  </r>
  <r>
    <x v="179"/>
    <s v="Rental unit in Bordeaux · ★3.0 · 1 bedroom · 1 bed · 1 bath"/>
    <n v="16123246"/>
    <x v="0"/>
    <x v="0"/>
    <n v="44.83052"/>
    <n v="-0.57381000000000004"/>
    <x v="0"/>
    <x v="87"/>
    <x v="6"/>
    <n v="3"/>
    <d v="2015-06-20T00:00:00"/>
    <n v="1"/>
    <n v="0"/>
    <x v="2"/>
    <x v="1"/>
    <s v="Few reviews"/>
  </r>
  <r>
    <x v="180"/>
    <s v="Guest suite in Bordeaux · ★4.73 · 1 bedroom · 1 bed · 1 private bath"/>
    <n v="16172955"/>
    <x v="0"/>
    <x v="24"/>
    <n v="44.87762"/>
    <n v="-0.54791999999999996"/>
    <x v="1"/>
    <x v="102"/>
    <x v="2"/>
    <n v="461"/>
    <d v="2023-08-26T00:00:00"/>
    <n v="1"/>
    <n v="75"/>
    <x v="2"/>
    <x v="1"/>
    <s v="Many reviews"/>
  </r>
  <r>
    <x v="181"/>
    <s v="Rental unit in Bordeaux · ★4.65 · 2 bedrooms · 1 bed · 1 bath"/>
    <n v="16236920"/>
    <x v="0"/>
    <x v="2"/>
    <n v="44.85669"/>
    <n v="-0.56557999999999997"/>
    <x v="0"/>
    <x v="54"/>
    <x v="6"/>
    <n v="24"/>
    <d v="2018-07-23T00:00:00"/>
    <n v="1"/>
    <n v="0"/>
    <x v="1"/>
    <x v="1"/>
    <s v="Medium reviews"/>
  </r>
  <r>
    <x v="182"/>
    <s v="Townhouse in Bordeaux · ★4.85 · 2 bedrooms · 3 beds · 1 bath"/>
    <n v="16300878"/>
    <x v="0"/>
    <x v="0"/>
    <n v="44.826639999999998"/>
    <n v="-0.56147000000000002"/>
    <x v="0"/>
    <x v="107"/>
    <x v="4"/>
    <n v="13"/>
    <d v="2023-08-19T00:00:00"/>
    <n v="1"/>
    <n v="7"/>
    <x v="1"/>
    <x v="1"/>
    <s v="Medium reviews"/>
  </r>
  <r>
    <x v="183"/>
    <s v="Townhouse in Bordeaux · ★4.78 · 2 bedrooms · 2 beds · 1 private bath"/>
    <n v="16057666"/>
    <x v="0"/>
    <x v="3"/>
    <n v="44.843389999999999"/>
    <n v="-0.59145000000000003"/>
    <x v="1"/>
    <x v="6"/>
    <x v="2"/>
    <n v="226"/>
    <d v="2023-08-27T00:00:00"/>
    <n v="1"/>
    <n v="22"/>
    <x v="1"/>
    <x v="1"/>
    <s v="Many reviews"/>
  </r>
  <r>
    <x v="184"/>
    <s v="Rental unit in Bordeaux · 1 bedroom · 2 beds · 1 bath"/>
    <n v="16361723"/>
    <x v="0"/>
    <x v="3"/>
    <n v="44.840470000000003"/>
    <n v="-0.58342000000000005"/>
    <x v="0"/>
    <x v="53"/>
    <x v="6"/>
    <n v="0"/>
    <m/>
    <n v="1"/>
    <n v="0"/>
    <x v="2"/>
    <x v="1"/>
    <s v="Few reviews"/>
  </r>
  <r>
    <x v="185"/>
    <s v="Rental unit in Bordeaux · ★4.67 · 2 bedrooms · 4 beds · 1.5 baths"/>
    <n v="9382960"/>
    <x v="0"/>
    <x v="3"/>
    <n v="44.842190000000002"/>
    <n v="-0.57926999999999995"/>
    <x v="0"/>
    <x v="108"/>
    <x v="2"/>
    <n v="30"/>
    <d v="2023-08-23T00:00:00"/>
    <n v="53"/>
    <n v="14"/>
    <x v="0"/>
    <x v="0"/>
    <s v="Medium reviews"/>
  </r>
  <r>
    <x v="186"/>
    <s v="Townhouse in Bordeaux · ★3.50 · 3 bedrooms · 3 beds · 2 baths"/>
    <n v="12836024"/>
    <x v="0"/>
    <x v="10"/>
    <n v="44.819589999999998"/>
    <n v="-0.57425999999999999"/>
    <x v="0"/>
    <x v="11"/>
    <x v="6"/>
    <n v="3"/>
    <d v="2016-04-23T00:00:00"/>
    <n v="1"/>
    <n v="0"/>
    <x v="1"/>
    <x v="1"/>
    <s v="Few reviews"/>
  </r>
  <r>
    <x v="187"/>
    <s v="Home in Bordeaux · ★4.55 · 2 bedrooms · 2 beds · 2 baths"/>
    <n v="16578670"/>
    <x v="0"/>
    <x v="2"/>
    <n v="44.850929999999998"/>
    <n v="-0.58733000000000002"/>
    <x v="0"/>
    <x v="15"/>
    <x v="1"/>
    <n v="118"/>
    <d v="2019-11-01T00:00:00"/>
    <n v="2"/>
    <n v="0"/>
    <x v="1"/>
    <x v="0"/>
    <s v="Many reviews"/>
  </r>
  <r>
    <x v="188"/>
    <s v="Home in Pessac · ★4.75 · 1 bedroom · 1 bed · 1 private bath"/>
    <n v="16656531"/>
    <x v="6"/>
    <x v="11"/>
    <n v="44.795450000000002"/>
    <n v="-0.69484000000000001"/>
    <x v="1"/>
    <x v="96"/>
    <x v="5"/>
    <n v="4"/>
    <d v="2018-08-19T00:00:00"/>
    <n v="1"/>
    <n v="0"/>
    <x v="1"/>
    <x v="1"/>
    <s v="Few reviews"/>
  </r>
  <r>
    <x v="189"/>
    <s v="Rental unit in Bordeaux · ★4.38 · 2 bedrooms · 2 beds · 1 bath"/>
    <n v="16716039"/>
    <x v="0"/>
    <x v="0"/>
    <n v="44.820259999999998"/>
    <n v="-0.56194999999999995"/>
    <x v="0"/>
    <x v="51"/>
    <x v="1"/>
    <n v="8"/>
    <d v="2022-08-19T00:00:00"/>
    <n v="1"/>
    <n v="0"/>
    <x v="1"/>
    <x v="1"/>
    <s v="Few reviews"/>
  </r>
  <r>
    <x v="190"/>
    <s v="Bed and breakfast in Bordeaux · ★4.83 · 2 bedrooms · 3 beds · 1 private bath"/>
    <n v="16734125"/>
    <x v="0"/>
    <x v="24"/>
    <n v="44.857489999999999"/>
    <n v="-0.55959999999999999"/>
    <x v="1"/>
    <x v="19"/>
    <x v="1"/>
    <n v="40"/>
    <d v="2023-09-08T00:00:00"/>
    <n v="1"/>
    <n v="16"/>
    <x v="1"/>
    <x v="1"/>
    <s v="Medium reviews"/>
  </r>
  <r>
    <x v="191"/>
    <s v="Loft in Bordeaux · ★4.83 · 2 bedrooms · 2 beds · 2 baths"/>
    <n v="239387"/>
    <x v="0"/>
    <x v="0"/>
    <n v="44.833469999999998"/>
    <n v="-0.56827000000000005"/>
    <x v="0"/>
    <x v="88"/>
    <x v="0"/>
    <n v="67"/>
    <d v="2023-08-15T00:00:00"/>
    <n v="1"/>
    <n v="15"/>
    <x v="0"/>
    <x v="1"/>
    <s v="Many reviews"/>
  </r>
  <r>
    <x v="192"/>
    <s v="Rental unit in Bordeaux · ★4.78 · 1 bedroom · 1 bed · 1 bath"/>
    <n v="16764952"/>
    <x v="0"/>
    <x v="3"/>
    <n v="44.840675354003906"/>
    <n v="-0.58100897073745728"/>
    <x v="0"/>
    <x v="109"/>
    <x v="8"/>
    <n v="194"/>
    <d v="2023-09-05T00:00:00"/>
    <n v="1"/>
    <n v="17"/>
    <x v="1"/>
    <x v="1"/>
    <s v="Many reviews"/>
  </r>
  <r>
    <x v="193"/>
    <s v="Rental unit in Bordeaux · ★5.0 · 2 bedrooms · 2 beds · 2 baths"/>
    <n v="16850738"/>
    <x v="0"/>
    <x v="3"/>
    <n v="44.847149733606777"/>
    <n v="-0.58558933068848518"/>
    <x v="0"/>
    <x v="110"/>
    <x v="1"/>
    <n v="13"/>
    <d v="2023-06-23T00:00:00"/>
    <n v="1"/>
    <n v="10"/>
    <x v="0"/>
    <x v="1"/>
    <s v="Medium reviews"/>
  </r>
  <r>
    <x v="194"/>
    <s v="Home in Bordeaux · ★4.31 · 1 bedroom · 1 bed · 1 shared bath"/>
    <n v="16949325"/>
    <x v="0"/>
    <x v="8"/>
    <n v="44.832619999999999"/>
    <n v="-0.58184999999999998"/>
    <x v="1"/>
    <x v="53"/>
    <x v="0"/>
    <n v="33"/>
    <d v="2022-04-16T00:00:00"/>
    <n v="1"/>
    <n v="0"/>
    <x v="2"/>
    <x v="1"/>
    <s v="Medium reviews"/>
  </r>
  <r>
    <x v="195"/>
    <s v="Home in Mérignac · 3 bedrooms · 4 beds · 2 baths"/>
    <n v="16961862"/>
    <x v="8"/>
    <x v="34"/>
    <n v="44.824669999999998"/>
    <n v="-0.61702000000000001"/>
    <x v="0"/>
    <x v="94"/>
    <x v="15"/>
    <n v="0"/>
    <m/>
    <n v="1"/>
    <n v="0"/>
    <x v="0"/>
    <x v="1"/>
    <s v="Few reviews"/>
  </r>
  <r>
    <x v="196"/>
    <s v="Rental unit in Bordeaux · ★4.81 · 1 bedroom · 2 beds · 1 bath"/>
    <n v="15932813"/>
    <x v="0"/>
    <x v="3"/>
    <n v="44.84628"/>
    <n v="-0.58808000000000005"/>
    <x v="0"/>
    <x v="10"/>
    <x v="1"/>
    <n v="203"/>
    <d v="2023-09-01T00:00:00"/>
    <n v="1"/>
    <n v="17"/>
    <x v="1"/>
    <x v="1"/>
    <s v="Many reviews"/>
  </r>
  <r>
    <x v="197"/>
    <s v="Home in Bordeaux · ★4.88 · 5 bedrooms · 5 beds · 3 baths"/>
    <n v="1491084"/>
    <x v="0"/>
    <x v="3"/>
    <n v="44.84337"/>
    <n v="-0.58794999999999997"/>
    <x v="0"/>
    <x v="111"/>
    <x v="1"/>
    <n v="54"/>
    <d v="2023-07-18T00:00:00"/>
    <n v="1"/>
    <n v="15"/>
    <x v="0"/>
    <x v="1"/>
    <s v="Many reviews"/>
  </r>
  <r>
    <x v="198"/>
    <s v="Townhouse in Bordeaux · ★4.73 · 3 bedrooms · 4 beds · 2 baths"/>
    <n v="17121027"/>
    <x v="0"/>
    <x v="10"/>
    <n v="44.824910000000003"/>
    <n v="-0.57259000000000004"/>
    <x v="0"/>
    <x v="14"/>
    <x v="4"/>
    <n v="75"/>
    <d v="2023-08-16T00:00:00"/>
    <n v="1"/>
    <n v="2"/>
    <x v="0"/>
    <x v="1"/>
    <s v="Many reviews"/>
  </r>
  <r>
    <x v="199"/>
    <s v="Rental unit in Bordeaux · Studio · 1 bed · 1 bath"/>
    <n v="16061168"/>
    <x v="0"/>
    <x v="10"/>
    <n v="44.824480000000001"/>
    <n v="-0.56888000000000005"/>
    <x v="0"/>
    <x v="89"/>
    <x v="6"/>
    <n v="0"/>
    <m/>
    <n v="1"/>
    <n v="0"/>
    <x v="1"/>
    <x v="1"/>
    <s v="Few reviews"/>
  </r>
  <r>
    <x v="200"/>
    <s v="Rental unit in Bordeaux · ★4.64 · 1 bedroom · 1 bed · 1 shared bath"/>
    <n v="15188630"/>
    <x v="0"/>
    <x v="0"/>
    <n v="44.814010000000003"/>
    <n v="-0.55511999999999995"/>
    <x v="1"/>
    <x v="67"/>
    <x v="8"/>
    <n v="47"/>
    <d v="2022-09-23T00:00:00"/>
    <n v="3"/>
    <n v="1"/>
    <x v="2"/>
    <x v="0"/>
    <s v="Medium reviews"/>
  </r>
  <r>
    <x v="201"/>
    <s v="Home in Bordeaux · ★5.0 · 4 bedrooms · 6 beds · 2 baths"/>
    <n v="17339942"/>
    <x v="0"/>
    <x v="3"/>
    <n v="44.838740000000001"/>
    <n v="-0.59760000000000002"/>
    <x v="0"/>
    <x v="28"/>
    <x v="6"/>
    <n v="3"/>
    <d v="2019-08-18T00:00:00"/>
    <n v="1"/>
    <n v="0"/>
    <x v="0"/>
    <x v="1"/>
    <s v="Few reviews"/>
  </r>
  <r>
    <x v="202"/>
    <s v="Home in Talence · ★4.57 · 1 bedroom · 1 bed · 1 shared bath"/>
    <n v="15404428"/>
    <x v="4"/>
    <x v="6"/>
    <n v="44.823430000000002"/>
    <n v="-0.59045000000000003"/>
    <x v="1"/>
    <x v="42"/>
    <x v="0"/>
    <n v="7"/>
    <d v="2020-09-29T00:00:00"/>
    <n v="1"/>
    <n v="0"/>
    <x v="2"/>
    <x v="1"/>
    <s v="Few reviews"/>
  </r>
  <r>
    <x v="203"/>
    <s v="Rental unit in Bordeaux · ★4.23 · 1 bedroom · 1 bed · 1 bath"/>
    <n v="7019356"/>
    <x v="0"/>
    <x v="24"/>
    <n v="44.865499999999997"/>
    <n v="-0.56781999999999999"/>
    <x v="0"/>
    <x v="5"/>
    <x v="6"/>
    <n v="13"/>
    <d v="2015-08-26T00:00:00"/>
    <n v="1"/>
    <n v="0"/>
    <x v="1"/>
    <x v="1"/>
    <s v="Medium reviews"/>
  </r>
  <r>
    <x v="204"/>
    <s v="Townhouse in Bordeaux · ★4.87 · 5 bedrooms · 7 beds · 4 baths"/>
    <n v="17481578"/>
    <x v="0"/>
    <x v="10"/>
    <n v="44.821640000000002"/>
    <n v="-0.56776000000000004"/>
    <x v="0"/>
    <x v="59"/>
    <x v="0"/>
    <n v="103"/>
    <d v="2023-08-25T00:00:00"/>
    <n v="1"/>
    <n v="18"/>
    <x v="0"/>
    <x v="1"/>
    <s v="Many reviews"/>
  </r>
  <r>
    <x v="205"/>
    <s v="Home in Gradignan · 3 bedrooms · 3 beds · 1 bath"/>
    <n v="17507895"/>
    <x v="9"/>
    <x v="16"/>
    <n v="44.767339999999997"/>
    <n v="-0.60011000000000003"/>
    <x v="0"/>
    <x v="112"/>
    <x v="9"/>
    <n v="0"/>
    <m/>
    <n v="1"/>
    <n v="0"/>
    <x v="2"/>
    <x v="1"/>
    <s v="Few reviews"/>
  </r>
  <r>
    <x v="206"/>
    <s v="Home in Bordeaux · 4 bedrooms · 5 beds · 3 baths"/>
    <n v="17568743"/>
    <x v="0"/>
    <x v="8"/>
    <n v="44.829239999999999"/>
    <n v="-0.58282999999999996"/>
    <x v="1"/>
    <x v="113"/>
    <x v="5"/>
    <n v="0"/>
    <m/>
    <n v="1"/>
    <n v="0"/>
    <x v="0"/>
    <x v="1"/>
    <s v="Few reviews"/>
  </r>
  <r>
    <x v="207"/>
    <s v="Townhouse in Bordeaux · 4 bedrooms · 4 beds · 1 bath"/>
    <n v="1976766"/>
    <x v="0"/>
    <x v="2"/>
    <n v="44.854109999999999"/>
    <n v="-0.58375999999999995"/>
    <x v="0"/>
    <x v="82"/>
    <x v="1"/>
    <n v="1"/>
    <d v="2022-10-31T00:00:00"/>
    <n v="1"/>
    <n v="1"/>
    <x v="0"/>
    <x v="1"/>
    <s v="Few reviews"/>
  </r>
  <r>
    <x v="208"/>
    <s v="Rental unit in Bordeaux · ★4.50 · 1 bedroom · 1 bed · 1 bath"/>
    <n v="15890014"/>
    <x v="0"/>
    <x v="0"/>
    <n v="44.827849999999998"/>
    <n v="-0.56032000000000004"/>
    <x v="0"/>
    <x v="104"/>
    <x v="6"/>
    <n v="5"/>
    <d v="2017-04-17T00:00:00"/>
    <n v="1"/>
    <n v="0"/>
    <x v="2"/>
    <x v="1"/>
    <s v="Few reviews"/>
  </r>
  <r>
    <x v="209"/>
    <s v="Rental unit in Bordeaux · 1 bedroom · 2 beds · 1 bath"/>
    <n v="9290839"/>
    <x v="0"/>
    <x v="0"/>
    <n v="44.835520000000002"/>
    <n v="-0.56738"/>
    <x v="0"/>
    <x v="21"/>
    <x v="6"/>
    <n v="0"/>
    <m/>
    <n v="1"/>
    <n v="0"/>
    <x v="2"/>
    <x v="1"/>
    <s v="Few reviews"/>
  </r>
  <r>
    <x v="210"/>
    <s v="Home in Bordeaux · ★4.71 · 2 bedrooms · 2 beds · 1 bath"/>
    <n v="17898909"/>
    <x v="0"/>
    <x v="0"/>
    <n v="44.833939999999998"/>
    <n v="-0.56572"/>
    <x v="0"/>
    <x v="114"/>
    <x v="0"/>
    <n v="21"/>
    <d v="2022-11-02T00:00:00"/>
    <n v="2"/>
    <n v="2"/>
    <x v="1"/>
    <x v="0"/>
    <s v="Medium reviews"/>
  </r>
  <r>
    <x v="211"/>
    <s v="Home in Bègles · ★4.87 · 1 bedroom · 2 beds · 1.5 baths"/>
    <n v="6715570"/>
    <x v="2"/>
    <x v="4"/>
    <n v="44.810160000000003"/>
    <n v="-0.56652999999999998"/>
    <x v="1"/>
    <x v="10"/>
    <x v="2"/>
    <n v="60"/>
    <d v="2023-08-20T00:00:00"/>
    <n v="1"/>
    <n v="10"/>
    <x v="1"/>
    <x v="1"/>
    <s v="Many reviews"/>
  </r>
  <r>
    <x v="212"/>
    <s v="Rental unit in Bordeaux · ★4.16 · 1 bedroom · 1 bed · 1 bath"/>
    <n v="18008705"/>
    <x v="0"/>
    <x v="3"/>
    <n v="44.8431"/>
    <n v="-0.58084000000000002"/>
    <x v="0"/>
    <x v="112"/>
    <x v="6"/>
    <n v="69"/>
    <d v="2016-08-06T00:00:00"/>
    <n v="1"/>
    <n v="0"/>
    <x v="2"/>
    <x v="1"/>
    <s v="Many reviews"/>
  </r>
  <r>
    <x v="213"/>
    <s v="Home in Talence · ★4.92 · 1 bedroom · 1 bed · 1 shared bath"/>
    <n v="4417006"/>
    <x v="4"/>
    <x v="6"/>
    <n v="44.803240000000002"/>
    <n v="-0.58838000000000001"/>
    <x v="1"/>
    <x v="87"/>
    <x v="13"/>
    <n v="13"/>
    <d v="2022-06-04T00:00:00"/>
    <n v="1"/>
    <n v="0"/>
    <x v="2"/>
    <x v="1"/>
    <s v="Medium reviews"/>
  </r>
  <r>
    <x v="214"/>
    <s v="Home in Gradignan · ★4.75 · 1 bedroom · 1 bed · 1 bath"/>
    <n v="18047678"/>
    <x v="9"/>
    <x v="16"/>
    <n v="44.766330000000004"/>
    <n v="-0.63765000000000005"/>
    <x v="1"/>
    <x v="102"/>
    <x v="2"/>
    <n v="9"/>
    <d v="2019-07-09T00:00:00"/>
    <n v="1"/>
    <n v="0"/>
    <x v="2"/>
    <x v="1"/>
    <s v="Few reviews"/>
  </r>
  <r>
    <x v="215"/>
    <s v="Rental unit in Bordeaux · ★4.92 · 1 bedroom · 1 bed · 1 bath"/>
    <n v="18056052"/>
    <x v="0"/>
    <x v="0"/>
    <n v="44.833300000000001"/>
    <n v="-0.57542000000000004"/>
    <x v="0"/>
    <x v="38"/>
    <x v="2"/>
    <n v="198"/>
    <d v="2023-07-25T00:00:00"/>
    <n v="2"/>
    <n v="18"/>
    <x v="1"/>
    <x v="0"/>
    <s v="Many reviews"/>
  </r>
  <r>
    <x v="216"/>
    <s v="Rental unit in Bordeaux · ★4.90 · 2 bedrooms · 4 beds · 1 bath"/>
    <n v="18092256"/>
    <x v="0"/>
    <x v="2"/>
    <n v="44.8508"/>
    <n v="-0.56967000000000001"/>
    <x v="0"/>
    <x v="69"/>
    <x v="0"/>
    <n v="97"/>
    <d v="2023-09-08T00:00:00"/>
    <n v="1"/>
    <n v="15"/>
    <x v="0"/>
    <x v="1"/>
    <s v="Many reviews"/>
  </r>
  <r>
    <x v="217"/>
    <s v="Rental unit in Bordeaux · ★4.96 · 3 bedrooms · 4 beds · 2 baths"/>
    <n v="1563225"/>
    <x v="0"/>
    <x v="0"/>
    <n v="44.833320000000001"/>
    <n v="-0.56893000000000005"/>
    <x v="0"/>
    <x v="113"/>
    <x v="1"/>
    <n v="282"/>
    <d v="2023-08-19T00:00:00"/>
    <n v="1"/>
    <n v="26"/>
    <x v="0"/>
    <x v="1"/>
    <s v="Many reviews"/>
  </r>
  <r>
    <x v="218"/>
    <s v="Home in Mérignac · ★4.90 · 1 bedroom · 1 bed · 1 private bath"/>
    <n v="18237569"/>
    <x v="8"/>
    <x v="35"/>
    <n v="44.858229999999999"/>
    <n v="-0.63926000000000005"/>
    <x v="1"/>
    <x v="51"/>
    <x v="1"/>
    <n v="39"/>
    <d v="2022-08-19T00:00:00"/>
    <n v="1"/>
    <n v="0"/>
    <x v="1"/>
    <x v="1"/>
    <s v="Medium reviews"/>
  </r>
  <r>
    <x v="219"/>
    <s v="Rental unit in Mérignac · 1 bedroom · 1 bed · 1 bath"/>
    <n v="18238275"/>
    <x v="8"/>
    <x v="34"/>
    <n v="44.822969999999998"/>
    <n v="-0.61775000000000002"/>
    <x v="0"/>
    <x v="70"/>
    <x v="3"/>
    <n v="0"/>
    <m/>
    <n v="1"/>
    <n v="0"/>
    <x v="1"/>
    <x v="1"/>
    <s v="Few reviews"/>
  </r>
  <r>
    <x v="220"/>
    <s v="Home in Saint-Médard-en-Jalles · 3 bedrooms · 6 beds · 2 baths"/>
    <n v="18375756"/>
    <x v="1"/>
    <x v="1"/>
    <n v="44.898980000000002"/>
    <n v="-0.70718999999999999"/>
    <x v="0"/>
    <x v="89"/>
    <x v="5"/>
    <n v="1"/>
    <d v="2015-08-12T00:00:00"/>
    <n v="1"/>
    <n v="0"/>
    <x v="1"/>
    <x v="1"/>
    <s v="Few reviews"/>
  </r>
  <r>
    <x v="221"/>
    <s v="Loft in Bordeaux · ★4.83 · 3 bedrooms · 3 beds · 2 baths"/>
    <n v="15923507"/>
    <x v="0"/>
    <x v="2"/>
    <n v="44.851300000000002"/>
    <n v="-0.57157000000000002"/>
    <x v="0"/>
    <x v="114"/>
    <x v="4"/>
    <n v="20"/>
    <d v="2021-08-07T00:00:00"/>
    <n v="1"/>
    <n v="0"/>
    <x v="1"/>
    <x v="1"/>
    <s v="Medium reviews"/>
  </r>
  <r>
    <x v="222"/>
    <s v="Rental unit in Bordeaux · ★4.48 · 1 bedroom · 1 bed · 1 bath"/>
    <n v="18582999"/>
    <x v="0"/>
    <x v="0"/>
    <n v="44.835039999999999"/>
    <n v="-0.57001000000000002"/>
    <x v="0"/>
    <x v="10"/>
    <x v="9"/>
    <n v="54"/>
    <d v="2021-03-27T00:00:00"/>
    <n v="1"/>
    <n v="0"/>
    <x v="1"/>
    <x v="1"/>
    <s v="Many reviews"/>
  </r>
  <r>
    <x v="223"/>
    <s v="Home in Villenave-d'Ornon · ★3.98 · 2 bedrooms · 2 beds · 1 bath"/>
    <n v="18537125"/>
    <x v="16"/>
    <x v="27"/>
    <n v="44.767359999999996"/>
    <n v="-0.55017000000000005"/>
    <x v="0"/>
    <x v="81"/>
    <x v="0"/>
    <n v="61"/>
    <d v="2023-08-28T00:00:00"/>
    <n v="1"/>
    <n v="5"/>
    <x v="1"/>
    <x v="1"/>
    <s v="Many reviews"/>
  </r>
  <r>
    <x v="224"/>
    <s v="Rental unit in Bordeaux · 3 bedrooms · 2 beds · 1 shared bath"/>
    <n v="18616321"/>
    <x v="0"/>
    <x v="3"/>
    <n v="44.851059999999997"/>
    <n v="-0.59306000000000003"/>
    <x v="1"/>
    <x v="60"/>
    <x v="1"/>
    <n v="0"/>
    <m/>
    <n v="1"/>
    <n v="0"/>
    <x v="0"/>
    <x v="1"/>
    <s v="Few reviews"/>
  </r>
  <r>
    <x v="225"/>
    <s v="Rental unit in Bordeaux · ★4.70 · 1 bedroom · 2 beds · 1 bath"/>
    <n v="18796190"/>
    <x v="0"/>
    <x v="8"/>
    <n v="44.825989999999997"/>
    <n v="-0.59782000000000002"/>
    <x v="0"/>
    <x v="115"/>
    <x v="2"/>
    <n v="105"/>
    <d v="2023-08-27T00:00:00"/>
    <n v="41"/>
    <n v="9"/>
    <x v="1"/>
    <x v="0"/>
    <s v="Many reviews"/>
  </r>
  <r>
    <x v="226"/>
    <s v="Rental unit in Bordeaux · ★4.71 · 2 bedrooms · 3 beds · 1 bath"/>
    <n v="18796190"/>
    <x v="0"/>
    <x v="8"/>
    <n v="44.827730000000003"/>
    <n v="-0.59782999999999997"/>
    <x v="0"/>
    <x v="116"/>
    <x v="2"/>
    <n v="151"/>
    <d v="2023-08-15T00:00:00"/>
    <n v="41"/>
    <n v="19"/>
    <x v="1"/>
    <x v="0"/>
    <s v="Many reviews"/>
  </r>
  <r>
    <x v="227"/>
    <s v="Rental unit in Bordeaux · ★4.40 · 1 bedroom · 2 beds · 1.5 baths"/>
    <n v="9382960"/>
    <x v="0"/>
    <x v="3"/>
    <n v="44.841459999999998"/>
    <n v="-0.57238999999999995"/>
    <x v="0"/>
    <x v="117"/>
    <x v="2"/>
    <n v="15"/>
    <d v="2020-02-25T00:00:00"/>
    <n v="53"/>
    <n v="0"/>
    <x v="0"/>
    <x v="0"/>
    <s v="Medium reviews"/>
  </r>
  <r>
    <x v="228"/>
    <s v="Rental unit in Bordeaux · 1 bedroom · 2 beds · 1.5 baths"/>
    <n v="9382960"/>
    <x v="0"/>
    <x v="3"/>
    <n v="44.840119999999999"/>
    <n v="-0.57454000000000005"/>
    <x v="0"/>
    <x v="118"/>
    <x v="2"/>
    <n v="1"/>
    <d v="2016-07-29T00:00:00"/>
    <n v="53"/>
    <n v="0"/>
    <x v="0"/>
    <x v="0"/>
    <s v="Few reviews"/>
  </r>
  <r>
    <x v="229"/>
    <s v="Rental unit in Bordeaux · ★4.61 · 1 bedroom · 3 beds · 1 bath"/>
    <n v="18982647"/>
    <x v="0"/>
    <x v="3"/>
    <n v="44.839599999999997"/>
    <n v="-0.57176000000000005"/>
    <x v="0"/>
    <x v="119"/>
    <x v="8"/>
    <n v="124"/>
    <d v="2023-07-13T00:00:00"/>
    <n v="1"/>
    <n v="9"/>
    <x v="1"/>
    <x v="1"/>
    <s v="Many reviews"/>
  </r>
  <r>
    <x v="230"/>
    <s v="Rental unit in Floirac, Gironde · ★4.79 · 1 bedroom · 1 bed · 1 bath"/>
    <n v="2735557"/>
    <x v="14"/>
    <x v="25"/>
    <n v="44.83605"/>
    <n v="-0.52224999999999999"/>
    <x v="0"/>
    <x v="102"/>
    <x v="2"/>
    <n v="557"/>
    <d v="2023-08-25T00:00:00"/>
    <n v="2"/>
    <n v="116"/>
    <x v="2"/>
    <x v="0"/>
    <s v="Many reviews"/>
  </r>
  <r>
    <x v="231"/>
    <s v="Rental unit in Bordeaux · ★4.72 · 1 bedroom · 1 bed · 1 shared bath"/>
    <n v="19109255"/>
    <x v="0"/>
    <x v="24"/>
    <n v="44.878950000000003"/>
    <n v="-0.57296000000000002"/>
    <x v="1"/>
    <x v="104"/>
    <x v="6"/>
    <n v="448"/>
    <d v="2023-09-03T00:00:00"/>
    <n v="1"/>
    <n v="15"/>
    <x v="2"/>
    <x v="1"/>
    <s v="Many reviews"/>
  </r>
  <r>
    <x v="232"/>
    <s v="Home in Bordeaux merignac  · ★4.57 · 4 bedrooms · 4 beds · 2 baths"/>
    <n v="37314741"/>
    <x v="8"/>
    <x v="36"/>
    <n v="44.819515228271484"/>
    <n v="-0.66010701656341553"/>
    <x v="0"/>
    <x v="120"/>
    <x v="1"/>
    <n v="21"/>
    <d v="2023-08-20T00:00:00"/>
    <n v="25"/>
    <n v="3"/>
    <x v="0"/>
    <x v="0"/>
    <s v="Medium reviews"/>
  </r>
  <r>
    <x v="233"/>
    <s v="Rental unit in Bordeaux · ★4.75 · 1 bedroom · 1 bed · 1 bath"/>
    <n v="19224420"/>
    <x v="0"/>
    <x v="0"/>
    <n v="44.831829999999997"/>
    <n v="-0.56242999999999999"/>
    <x v="1"/>
    <x v="121"/>
    <x v="12"/>
    <n v="12"/>
    <d v="2016-07-31T00:00:00"/>
    <n v="1"/>
    <n v="0"/>
    <x v="2"/>
    <x v="1"/>
    <s v="Medium reviews"/>
  </r>
  <r>
    <x v="234"/>
    <s v="Home in Ambarès-et-Lagrave · 3 bedrooms · 3 beds · 1.5 baths"/>
    <n v="19238241"/>
    <x v="10"/>
    <x v="17"/>
    <n v="44.93956"/>
    <n v="-0.48444999999999999"/>
    <x v="0"/>
    <x v="0"/>
    <x v="2"/>
    <n v="0"/>
    <m/>
    <n v="1"/>
    <n v="0"/>
    <x v="0"/>
    <x v="1"/>
    <s v="Few reviews"/>
  </r>
  <r>
    <x v="235"/>
    <s v="Home in Bordeaux · ★4.74 · 2 bedrooms · 1 bed · 1 private bath"/>
    <n v="7623832"/>
    <x v="0"/>
    <x v="10"/>
    <n v="44.812339999999999"/>
    <n v="-0.57372000000000001"/>
    <x v="1"/>
    <x v="35"/>
    <x v="8"/>
    <n v="20"/>
    <d v="2019-09-27T00:00:00"/>
    <n v="3"/>
    <n v="0"/>
    <x v="1"/>
    <x v="0"/>
    <s v="Medium reviews"/>
  </r>
  <r>
    <x v="236"/>
    <s v="Rental unit in Bordeaux · 1 bedroom · 1 bed · 1 bath"/>
    <n v="19378804"/>
    <x v="0"/>
    <x v="24"/>
    <n v="44.865630000000003"/>
    <n v="-0.56930000000000003"/>
    <x v="0"/>
    <x v="99"/>
    <x v="6"/>
    <n v="0"/>
    <m/>
    <n v="1"/>
    <n v="0"/>
    <x v="2"/>
    <x v="1"/>
    <s v="Few reviews"/>
  </r>
  <r>
    <x v="237"/>
    <s v="Townhouse in Bordeaux · ★4.83 · 1 bedroom · 1 bed · 1 shared bath"/>
    <n v="17162144"/>
    <x v="0"/>
    <x v="2"/>
    <n v="44.849789999999999"/>
    <n v="-0.57450000000000001"/>
    <x v="1"/>
    <x v="10"/>
    <x v="2"/>
    <n v="31"/>
    <d v="2021-08-07T00:00:00"/>
    <n v="1"/>
    <n v="0"/>
    <x v="1"/>
    <x v="1"/>
    <s v="Medium reviews"/>
  </r>
  <r>
    <x v="238"/>
    <s v="Rental unit in Bordeaux · ★4.68 · 1 bedroom · 1 bed · 1 bath"/>
    <n v="12595418"/>
    <x v="0"/>
    <x v="3"/>
    <n v="44.840389000000002"/>
    <n v="-0.56958900000000001"/>
    <x v="0"/>
    <x v="122"/>
    <x v="0"/>
    <n v="238"/>
    <d v="2023-08-19T00:00:00"/>
    <n v="3"/>
    <n v="31"/>
    <x v="1"/>
    <x v="0"/>
    <s v="Many reviews"/>
  </r>
  <r>
    <x v="239"/>
    <s v="Rental unit in Bordeaux · ★4.17 · 1 bedroom · 2 beds · 1 bath"/>
    <n v="8132333"/>
    <x v="0"/>
    <x v="0"/>
    <n v="44.831870000000002"/>
    <n v="-0.56843999999999995"/>
    <x v="0"/>
    <x v="102"/>
    <x v="6"/>
    <n v="6"/>
    <d v="2015-09-13T00:00:00"/>
    <n v="1"/>
    <n v="0"/>
    <x v="2"/>
    <x v="1"/>
    <s v="Few reviews"/>
  </r>
  <r>
    <x v="240"/>
    <s v="Rental unit in Bordeaux · ★4.80 · 2 bedrooms · 2 beds · 2 baths"/>
    <n v="15315094"/>
    <x v="0"/>
    <x v="3"/>
    <n v="44.842039999999997"/>
    <n v="-0.57791000000000003"/>
    <x v="0"/>
    <x v="123"/>
    <x v="1"/>
    <n v="256"/>
    <d v="2023-08-30T00:00:00"/>
    <n v="1"/>
    <n v="23"/>
    <x v="0"/>
    <x v="1"/>
    <s v="Many reviews"/>
  </r>
  <r>
    <x v="241"/>
    <s v="Rental unit in Bordeaux · ★4.67 · Studio · 1 bed · 1 bath"/>
    <n v="20062991"/>
    <x v="0"/>
    <x v="10"/>
    <n v="44.827820000000003"/>
    <n v="-0.57969999999999999"/>
    <x v="0"/>
    <x v="53"/>
    <x v="6"/>
    <n v="72"/>
    <d v="2016-08-26T00:00:00"/>
    <n v="1"/>
    <n v="0"/>
    <x v="2"/>
    <x v="1"/>
    <s v="Many reviews"/>
  </r>
  <r>
    <x v="242"/>
    <s v="Villa in Artigues-près-Bordeaux · ★4.70 · 4 bedrooms · 5 beds · 2 baths"/>
    <n v="3047849"/>
    <x v="20"/>
    <x v="37"/>
    <n v="44.854340000000001"/>
    <n v="-0.47933999999999999"/>
    <x v="0"/>
    <x v="124"/>
    <x v="5"/>
    <n v="47"/>
    <d v="2023-08-19T00:00:00"/>
    <n v="1"/>
    <n v="9"/>
    <x v="0"/>
    <x v="1"/>
    <s v="Medium reviews"/>
  </r>
  <r>
    <x v="243"/>
    <s v="Home in Bouliac · ★4.55 · 1 bedroom · 2 beds · 1 bath"/>
    <n v="20199477"/>
    <x v="11"/>
    <x v="19"/>
    <n v="44.82029"/>
    <n v="-0.48920000000000002"/>
    <x v="1"/>
    <x v="19"/>
    <x v="1"/>
    <n v="11"/>
    <d v="2016-08-29T00:00:00"/>
    <n v="1"/>
    <n v="0"/>
    <x v="1"/>
    <x v="1"/>
    <s v="Medium reviews"/>
  </r>
  <r>
    <x v="244"/>
    <s v="Rental unit in Bordeaux · ★4.77 · 2 bedrooms · 3 beds · 1 bath"/>
    <n v="7750764"/>
    <x v="0"/>
    <x v="3"/>
    <n v="44.837539999999997"/>
    <n v="-0.56982999999999995"/>
    <x v="0"/>
    <x v="125"/>
    <x v="6"/>
    <n v="91"/>
    <d v="2019-06-08T00:00:00"/>
    <n v="1"/>
    <n v="0"/>
    <x v="1"/>
    <x v="1"/>
    <s v="Many reviews"/>
  </r>
  <r>
    <x v="245"/>
    <s v="Home in Saint-Aubin-de-Médoc · ★New · 4 bedrooms · 6 beds · 4 baths"/>
    <n v="13602916"/>
    <x v="13"/>
    <x v="21"/>
    <n v="44.913485905546246"/>
    <n v="-0.74901589925535794"/>
    <x v="0"/>
    <x v="126"/>
    <x v="5"/>
    <n v="0"/>
    <m/>
    <n v="1"/>
    <n v="0"/>
    <x v="0"/>
    <x v="1"/>
    <s v="Few reviews"/>
  </r>
  <r>
    <x v="246"/>
    <s v="Townhouse in Mérignac · ★4.78 · 1 bedroom · 1 bed · 1 private bath"/>
    <n v="8811801"/>
    <x v="8"/>
    <x v="34"/>
    <n v="44.824829999999999"/>
    <n v="-0.61731999999999998"/>
    <x v="1"/>
    <x v="21"/>
    <x v="16"/>
    <n v="18"/>
    <d v="2023-03-18T00:00:00"/>
    <n v="1"/>
    <n v="2"/>
    <x v="2"/>
    <x v="1"/>
    <s v="Medium reviews"/>
  </r>
  <r>
    <x v="247"/>
    <s v="Rental unit in Bordeaux · ★4.89 · 1 bedroom · 1 bed · 1 bath"/>
    <n v="19838823"/>
    <x v="0"/>
    <x v="3"/>
    <n v="44.841500000000003"/>
    <n v="-0.58170999999999995"/>
    <x v="0"/>
    <x v="51"/>
    <x v="3"/>
    <n v="162"/>
    <d v="2021-12-12T00:00:00"/>
    <n v="2"/>
    <n v="0"/>
    <x v="1"/>
    <x v="0"/>
    <s v="Many reviews"/>
  </r>
  <r>
    <x v="248"/>
    <s v="Rental unit in Bordeaux · 1 bedroom · 2 beds · 1 bath"/>
    <n v="20758293"/>
    <x v="0"/>
    <x v="3"/>
    <n v="44.836649999999999"/>
    <n v="-0.56801999999999997"/>
    <x v="0"/>
    <x v="54"/>
    <x v="6"/>
    <n v="2"/>
    <d v="2017-07-22T00:00:00"/>
    <n v="1"/>
    <n v="0"/>
    <x v="1"/>
    <x v="1"/>
    <s v="Few reviews"/>
  </r>
  <r>
    <x v="249"/>
    <s v="Home in Blanquefort · 3 bedrooms · 3 beds · 2 baths"/>
    <n v="20576091"/>
    <x v="18"/>
    <x v="31"/>
    <n v="44.92266"/>
    <n v="-0.63275999999999999"/>
    <x v="0"/>
    <x v="11"/>
    <x v="5"/>
    <n v="0"/>
    <m/>
    <n v="1"/>
    <n v="0"/>
    <x v="1"/>
    <x v="1"/>
    <s v="Few reviews"/>
  </r>
  <r>
    <x v="250"/>
    <s v="Rental unit in Bordeaux · ★4.57 · 1 bedroom · 1 bed · 1.5 baths"/>
    <n v="20931814"/>
    <x v="0"/>
    <x v="24"/>
    <n v="44.867710000000002"/>
    <n v="-0.54896999999999996"/>
    <x v="1"/>
    <x v="87"/>
    <x v="1"/>
    <n v="149"/>
    <d v="2019-11-12T00:00:00"/>
    <n v="1"/>
    <n v="0"/>
    <x v="2"/>
    <x v="1"/>
    <s v="Many reviews"/>
  </r>
  <r>
    <x v="251"/>
    <s v="Rental unit in Bordeaux · 1 bedroom · 1 bed · 1 bath"/>
    <n v="21018469"/>
    <x v="0"/>
    <x v="0"/>
    <n v="44.818080000000002"/>
    <n v="-0.55118999999999996"/>
    <x v="0"/>
    <x v="41"/>
    <x v="6"/>
    <n v="0"/>
    <m/>
    <n v="1"/>
    <n v="0"/>
    <x v="2"/>
    <x v="1"/>
    <s v="Few reviews"/>
  </r>
  <r>
    <x v="252"/>
    <s v="Rental unit in Bordeaux · ★4.90 · 2 bedrooms · 3 beds · 1 bath"/>
    <n v="21115256"/>
    <x v="0"/>
    <x v="3"/>
    <n v="44.838419999999999"/>
    <n v="-0.57091000000000003"/>
    <x v="0"/>
    <x v="12"/>
    <x v="8"/>
    <n v="147"/>
    <d v="2023-09-01T00:00:00"/>
    <n v="1"/>
    <n v="2"/>
    <x v="0"/>
    <x v="1"/>
    <s v="Many reviews"/>
  </r>
  <r>
    <x v="253"/>
    <s v="Rental unit in Bordeaux · ★5.0 · 2 bedrooms · 3 beds · 2 baths"/>
    <n v="20636507"/>
    <x v="0"/>
    <x v="2"/>
    <n v="44.846130000000002"/>
    <n v="-0.57640000000000002"/>
    <x v="0"/>
    <x v="19"/>
    <x v="6"/>
    <n v="45"/>
    <d v="2018-09-24T00:00:00"/>
    <n v="1"/>
    <n v="0"/>
    <x v="1"/>
    <x v="1"/>
    <s v="Medium reviews"/>
  </r>
  <r>
    <x v="254"/>
    <s v="Townhouse in Bordeaux · ★5.0 · 4 bedrooms · 4 beds · 2.5 baths"/>
    <n v="8254293"/>
    <x v="0"/>
    <x v="2"/>
    <n v="44.856380000000001"/>
    <n v="-0.58096999999999999"/>
    <x v="0"/>
    <x v="82"/>
    <x v="4"/>
    <n v="3"/>
    <d v="2023-08-11T00:00:00"/>
    <n v="1"/>
    <n v="2"/>
    <x v="0"/>
    <x v="1"/>
    <s v="Few reviews"/>
  </r>
  <r>
    <x v="255"/>
    <s v="Rental unit in Bordeaux · ★4.82 · 1 bedroom · 2 beds · 1 bath"/>
    <n v="24278374"/>
    <x v="0"/>
    <x v="9"/>
    <n v="44.851190000000003"/>
    <n v="-0.59816999999999998"/>
    <x v="0"/>
    <x v="80"/>
    <x v="4"/>
    <n v="61"/>
    <d v="2023-04-30T00:00:00"/>
    <n v="3"/>
    <n v="3"/>
    <x v="0"/>
    <x v="0"/>
    <s v="Many reviews"/>
  </r>
  <r>
    <x v="256"/>
    <s v="Rental unit in Bordeaux · ★4.82 · 2 bedrooms · 3 beds · 1 bath"/>
    <n v="21307314"/>
    <x v="0"/>
    <x v="3"/>
    <n v="44.846939999999996"/>
    <n v="-0.58387"/>
    <x v="0"/>
    <x v="82"/>
    <x v="0"/>
    <n v="183"/>
    <d v="2023-09-01T00:00:00"/>
    <n v="1"/>
    <n v="15"/>
    <x v="0"/>
    <x v="1"/>
    <s v="Many reviews"/>
  </r>
  <r>
    <x v="257"/>
    <s v="Condo in Bordeaux · 1 bedroom · 1 bed · 1 bath"/>
    <n v="19581323"/>
    <x v="0"/>
    <x v="3"/>
    <n v="44.842689999999997"/>
    <n v="-0.58359000000000005"/>
    <x v="0"/>
    <x v="53"/>
    <x v="3"/>
    <n v="1"/>
    <d v="2022-07-09T00:00:00"/>
    <n v="1"/>
    <n v="0"/>
    <x v="2"/>
    <x v="1"/>
    <s v="Few reviews"/>
  </r>
  <r>
    <x v="258"/>
    <s v="Townhouse in Bordeaux · ★4.86 · 1 bedroom · 1 bed · 1 shared bath"/>
    <n v="6481965"/>
    <x v="0"/>
    <x v="8"/>
    <n v="44.830590000000001"/>
    <n v="-0.59162000000000003"/>
    <x v="1"/>
    <x v="70"/>
    <x v="0"/>
    <n v="279"/>
    <d v="2023-09-08T00:00:00"/>
    <n v="2"/>
    <n v="31"/>
    <x v="1"/>
    <x v="0"/>
    <s v="Many reviews"/>
  </r>
  <r>
    <x v="259"/>
    <s v="Rental unit in Bordeaux · ★5.0 · 1 bedroom · 1 bed · 1 bath"/>
    <n v="14075437"/>
    <x v="0"/>
    <x v="0"/>
    <n v="44.834600000000002"/>
    <n v="-0.56296999999999997"/>
    <x v="0"/>
    <x v="96"/>
    <x v="3"/>
    <n v="7"/>
    <d v="2022-07-31T00:00:00"/>
    <n v="1"/>
    <n v="0"/>
    <x v="1"/>
    <x v="1"/>
    <s v="Few reviews"/>
  </r>
  <r>
    <x v="260"/>
    <s v="Home in Bordeaux · ★5.0 · 2 bedrooms · 2 beds · 1 bath"/>
    <n v="11623142"/>
    <x v="0"/>
    <x v="10"/>
    <n v="44.826450000000001"/>
    <n v="-0.57750000000000001"/>
    <x v="0"/>
    <x v="107"/>
    <x v="8"/>
    <n v="11"/>
    <d v="2020-08-28T00:00:00"/>
    <n v="1"/>
    <n v="0"/>
    <x v="1"/>
    <x v="1"/>
    <s v="Medium reviews"/>
  </r>
  <r>
    <x v="261"/>
    <s v="Guesthouse in Pessac · ★4.88 · 1 bedroom · 1 bed · 1 shared bath"/>
    <n v="7335789"/>
    <x v="6"/>
    <x v="15"/>
    <n v="44.80059"/>
    <n v="-0.68445"/>
    <x v="1"/>
    <x v="127"/>
    <x v="8"/>
    <n v="24"/>
    <d v="2023-01-06T00:00:00"/>
    <n v="3"/>
    <n v="1"/>
    <x v="2"/>
    <x v="0"/>
    <s v="Medium reviews"/>
  </r>
  <r>
    <x v="262"/>
    <s v="Home in Bordeaux · ★4.50 · 4 bedrooms · 4 beds · 2 baths"/>
    <n v="21870981"/>
    <x v="0"/>
    <x v="3"/>
    <n v="44.840479999999999"/>
    <n v="-0.59406999999999999"/>
    <x v="0"/>
    <x v="128"/>
    <x v="4"/>
    <n v="6"/>
    <d v="2023-08-22T00:00:00"/>
    <n v="1"/>
    <n v="2"/>
    <x v="0"/>
    <x v="1"/>
    <s v="Few reviews"/>
  </r>
  <r>
    <x v="263"/>
    <s v="Rental unit in Bordeaux · 1 bedroom · 1 bed · 1 bath"/>
    <n v="22357628"/>
    <x v="0"/>
    <x v="0"/>
    <n v="44.836640000000003"/>
    <n v="-0.56445999999999996"/>
    <x v="0"/>
    <x v="34"/>
    <x v="6"/>
    <n v="0"/>
    <m/>
    <n v="2"/>
    <n v="0"/>
    <x v="0"/>
    <x v="0"/>
    <s v="Few reviews"/>
  </r>
  <r>
    <x v="264"/>
    <s v="Rental unit in Bordeaux · 1 bedroom · 2 beds · 1 bath"/>
    <n v="4433732"/>
    <x v="0"/>
    <x v="2"/>
    <n v="44.859490000000001"/>
    <n v="-0.57052000000000003"/>
    <x v="0"/>
    <x v="6"/>
    <x v="6"/>
    <n v="2"/>
    <d v="2021-05-16T00:00:00"/>
    <n v="3"/>
    <n v="0"/>
    <x v="1"/>
    <x v="0"/>
    <s v="Few reviews"/>
  </r>
  <r>
    <x v="265"/>
    <s v="Rental unit in Bordeaux · ★4.0 · 3 bedrooms · 3 beds · 2 baths"/>
    <n v="16395110"/>
    <x v="0"/>
    <x v="2"/>
    <n v="44.85324"/>
    <n v="-0.57162000000000002"/>
    <x v="0"/>
    <x v="114"/>
    <x v="6"/>
    <n v="3"/>
    <d v="2015-08-31T00:00:00"/>
    <n v="1"/>
    <n v="0"/>
    <x v="1"/>
    <x v="1"/>
    <s v="Few reviews"/>
  </r>
  <r>
    <x v="266"/>
    <s v="Rental unit in Saint-Médard-en-Jalles · ★4.50 · 1 bedroom · 1 bed · 1 shared bath"/>
    <n v="22431689"/>
    <x v="1"/>
    <x v="1"/>
    <n v="44.864069999999998"/>
    <n v="-0.73168999999999995"/>
    <x v="1"/>
    <x v="77"/>
    <x v="1"/>
    <n v="13"/>
    <d v="2017-07-20T00:00:00"/>
    <n v="2"/>
    <n v="0"/>
    <x v="2"/>
    <x v="0"/>
    <s v="Medium reviews"/>
  </r>
  <r>
    <x v="267"/>
    <s v="Rental unit in Bordeaux · ★4.55 · 1 bedroom · 1 bed · 1 shared bath"/>
    <n v="22432634"/>
    <x v="0"/>
    <x v="24"/>
    <n v="44.862029999999997"/>
    <n v="-0.56328"/>
    <x v="1"/>
    <x v="73"/>
    <x v="4"/>
    <n v="97"/>
    <d v="2023-08-28T00:00:00"/>
    <n v="2"/>
    <n v="29"/>
    <x v="2"/>
    <x v="0"/>
    <s v="Many reviews"/>
  </r>
  <r>
    <x v="268"/>
    <s v="Rental unit in Bordeaux · 2 bedrooms · 2 beds · 1 bath"/>
    <n v="22490591"/>
    <x v="0"/>
    <x v="0"/>
    <n v="44.832619999999999"/>
    <n v="-0.57526999999999995"/>
    <x v="0"/>
    <x v="82"/>
    <x v="6"/>
    <n v="0"/>
    <m/>
    <n v="1"/>
    <n v="0"/>
    <x v="0"/>
    <x v="1"/>
    <s v="Few reviews"/>
  </r>
  <r>
    <x v="269"/>
    <s v="Rental unit in Bordeaux · ★4.0 · 1 bedroom · 2 beds · 1 bath"/>
    <n v="22519491"/>
    <x v="0"/>
    <x v="3"/>
    <n v="44.839619999999996"/>
    <n v="-0.56940999999999997"/>
    <x v="0"/>
    <x v="54"/>
    <x v="6"/>
    <n v="9"/>
    <d v="2018-09-21T00:00:00"/>
    <n v="1"/>
    <n v="0"/>
    <x v="1"/>
    <x v="1"/>
    <s v="Few reviews"/>
  </r>
  <r>
    <x v="270"/>
    <s v="Home in Le Bouscat · 3 bedrooms · 3 beds · 2 baths"/>
    <n v="22642638"/>
    <x v="5"/>
    <x v="7"/>
    <n v="44.865609999999997"/>
    <n v="-0.60045000000000004"/>
    <x v="0"/>
    <x v="51"/>
    <x v="4"/>
    <n v="1"/>
    <d v="2016-08-22T00:00:00"/>
    <n v="1"/>
    <n v="0"/>
    <x v="1"/>
    <x v="1"/>
    <s v="Few reviews"/>
  </r>
  <r>
    <x v="271"/>
    <s v="Rental unit in Bordeaux · ★4.73 · 3 bedrooms · 3 beds · 1 bath"/>
    <n v="18011552"/>
    <x v="0"/>
    <x v="3"/>
    <n v="44.837859999999999"/>
    <n v="-0.57135000000000002"/>
    <x v="0"/>
    <x v="60"/>
    <x v="1"/>
    <n v="105"/>
    <d v="2023-08-02T00:00:00"/>
    <n v="2"/>
    <n v="6"/>
    <x v="0"/>
    <x v="0"/>
    <s v="Many reviews"/>
  </r>
  <r>
    <x v="272"/>
    <s v="Rental unit in Bordeaux · Studio · 2 beds · 1 bath"/>
    <n v="22357628"/>
    <x v="0"/>
    <x v="0"/>
    <n v="44.836170000000003"/>
    <n v="-0.56586000000000003"/>
    <x v="0"/>
    <x v="59"/>
    <x v="6"/>
    <n v="0"/>
    <m/>
    <n v="2"/>
    <n v="0"/>
    <x v="0"/>
    <x v="0"/>
    <s v="Few reviews"/>
  </r>
  <r>
    <x v="273"/>
    <s v="Rental unit in Bordeaux · ★4.70 · 2 bedrooms · 3 beds · 1.5 baths"/>
    <n v="1749523"/>
    <x v="0"/>
    <x v="3"/>
    <n v="44.845419999999997"/>
    <n v="-0.58923000000000003"/>
    <x v="0"/>
    <x v="107"/>
    <x v="3"/>
    <n v="44"/>
    <d v="2022-07-17T00:00:00"/>
    <n v="4"/>
    <n v="0"/>
    <x v="1"/>
    <x v="0"/>
    <s v="Medium reviews"/>
  </r>
  <r>
    <x v="274"/>
    <s v="Rental unit in Bordeaux · ★4.86 · 1 bedroom · 1 bed · 0 baths"/>
    <n v="23019179"/>
    <x v="0"/>
    <x v="0"/>
    <n v="44.832189999999997"/>
    <n v="-0.57055999999999996"/>
    <x v="0"/>
    <x v="129"/>
    <x v="0"/>
    <n v="22"/>
    <d v="2023-09-03T00:00:00"/>
    <n v="1"/>
    <n v="10"/>
    <x v="1"/>
    <x v="1"/>
    <s v="Medium reviews"/>
  </r>
  <r>
    <x v="275"/>
    <s v="Rental unit in Bordeaux · ★4.81 · Studio · 2 beds · 1 bath"/>
    <n v="9312848"/>
    <x v="0"/>
    <x v="3"/>
    <n v="44.841560000000001"/>
    <n v="-0.57294999999999996"/>
    <x v="0"/>
    <x v="68"/>
    <x v="0"/>
    <n v="405"/>
    <d v="2023-09-08T00:00:00"/>
    <n v="3"/>
    <n v="14"/>
    <x v="1"/>
    <x v="0"/>
    <s v="Many reviews"/>
  </r>
  <r>
    <x v="276"/>
    <s v="Rental unit in Mérignac · ★4.90 · 1 bedroom · 1 bed · 1 bath"/>
    <n v="23187313"/>
    <x v="8"/>
    <x v="28"/>
    <n v="44.826419999999999"/>
    <n v="-0.64715"/>
    <x v="0"/>
    <x v="70"/>
    <x v="0"/>
    <n v="53"/>
    <d v="2023-08-11T00:00:00"/>
    <n v="1"/>
    <n v="1"/>
    <x v="1"/>
    <x v="1"/>
    <s v="Many reviews"/>
  </r>
  <r>
    <x v="277"/>
    <s v="Home in Bordeaux · ★4.66 · 1 bedroom · 1 bed · 1 private bath"/>
    <n v="19371220"/>
    <x v="0"/>
    <x v="0"/>
    <n v="44.821240000000003"/>
    <n v="-0.56481000000000003"/>
    <x v="1"/>
    <x v="130"/>
    <x v="2"/>
    <n v="440"/>
    <d v="2023-08-22T00:00:00"/>
    <n v="2"/>
    <n v="54"/>
    <x v="2"/>
    <x v="0"/>
    <s v="Many reviews"/>
  </r>
  <r>
    <x v="278"/>
    <s v="Rental unit in Bordeaux · 1 bedroom · 1 bed · 1 bath"/>
    <n v="23260845"/>
    <x v="0"/>
    <x v="9"/>
    <n v="44.837319999999998"/>
    <n v="-0.59958"/>
    <x v="1"/>
    <x v="130"/>
    <x v="1"/>
    <n v="1"/>
    <d v="2016-01-03T00:00:00"/>
    <n v="2"/>
    <n v="0"/>
    <x v="2"/>
    <x v="0"/>
    <s v="Few reviews"/>
  </r>
  <r>
    <x v="279"/>
    <s v="Rental unit in Bordeaux · 2 bedrooms · 3 beds · 1 bath"/>
    <n v="21610779"/>
    <x v="0"/>
    <x v="3"/>
    <n v="44.839129999999997"/>
    <n v="-0.58445999999999998"/>
    <x v="0"/>
    <x v="114"/>
    <x v="6"/>
    <n v="0"/>
    <m/>
    <n v="1"/>
    <n v="0"/>
    <x v="1"/>
    <x v="1"/>
    <s v="Few reviews"/>
  </r>
  <r>
    <x v="280"/>
    <s v="Rental unit in 波尔多 · 2 bedrooms · 1 bed · 1 shared bath"/>
    <n v="22797920"/>
    <x v="0"/>
    <x v="24"/>
    <n v="44.87041"/>
    <n v="-0.55432000000000003"/>
    <x v="1"/>
    <x v="87"/>
    <x v="1"/>
    <n v="0"/>
    <m/>
    <n v="1"/>
    <n v="0"/>
    <x v="2"/>
    <x v="1"/>
    <s v="Few reviews"/>
  </r>
  <r>
    <x v="281"/>
    <s v="Rental unit in Eysines · 1 bedroom · 2 beds · 1 bath"/>
    <n v="23334778"/>
    <x v="17"/>
    <x v="30"/>
    <n v="44.890979999999999"/>
    <n v="-0.64063000000000003"/>
    <x v="0"/>
    <x v="87"/>
    <x v="0"/>
    <n v="2"/>
    <d v="2014-11-19T00:00:00"/>
    <n v="1"/>
    <n v="0"/>
    <x v="2"/>
    <x v="1"/>
    <s v="Few reviews"/>
  </r>
  <r>
    <x v="282"/>
    <s v="Townhouse in Bordeaux · ★4.32 · 3 bedrooms · 3 beds · 3 baths"/>
    <n v="11479004"/>
    <x v="0"/>
    <x v="3"/>
    <n v="44.848869999999998"/>
    <n v="-0.58845000000000003"/>
    <x v="0"/>
    <x v="62"/>
    <x v="0"/>
    <n v="19"/>
    <d v="2022-12-27T00:00:00"/>
    <n v="2"/>
    <n v="1"/>
    <x v="0"/>
    <x v="0"/>
    <s v="Medium reviews"/>
  </r>
  <r>
    <x v="283"/>
    <s v="Home in Bordeaux · ★4.73 · 3 bedrooms · 4 beds · 2 baths"/>
    <n v="23554855"/>
    <x v="0"/>
    <x v="9"/>
    <n v="44.847880000000004"/>
    <n v="-0.62548000000000004"/>
    <x v="0"/>
    <x v="131"/>
    <x v="8"/>
    <n v="11"/>
    <d v="2023-08-27T00:00:00"/>
    <n v="1"/>
    <n v="2"/>
    <x v="0"/>
    <x v="1"/>
    <s v="Medium reviews"/>
  </r>
  <r>
    <x v="284"/>
    <s v="Rental unit in Bordeaux · ★4.50 · 1 bedroom · 1 bed · 1 bath"/>
    <n v="18828236"/>
    <x v="0"/>
    <x v="3"/>
    <n v="44.839619999999996"/>
    <n v="-0.59003000000000005"/>
    <x v="0"/>
    <x v="21"/>
    <x v="6"/>
    <n v="6"/>
    <d v="2016-11-13T00:00:00"/>
    <n v="1"/>
    <n v="0"/>
    <x v="2"/>
    <x v="1"/>
    <s v="Few reviews"/>
  </r>
  <r>
    <x v="285"/>
    <s v="Rental unit in Bordeaux · ★4.58 · 2 bedrooms · 3 beds · 1 bath"/>
    <n v="11138696"/>
    <x v="0"/>
    <x v="0"/>
    <n v="44.832610000000003"/>
    <n v="-0.56718000000000002"/>
    <x v="0"/>
    <x v="132"/>
    <x v="1"/>
    <n v="119"/>
    <d v="2023-08-20T00:00:00"/>
    <n v="1"/>
    <n v="26"/>
    <x v="1"/>
    <x v="1"/>
    <s v="Many reviews"/>
  </r>
  <r>
    <x v="286"/>
    <s v="Rental unit in Bordeaux · ★4.68 · 2 bedrooms · 2 beds · 1 bath"/>
    <n v="14979934"/>
    <x v="0"/>
    <x v="3"/>
    <n v="44.841290000000001"/>
    <n v="-0.58791000000000004"/>
    <x v="0"/>
    <x v="19"/>
    <x v="1"/>
    <n v="188"/>
    <d v="2023-08-27T00:00:00"/>
    <n v="1"/>
    <n v="31"/>
    <x v="1"/>
    <x v="1"/>
    <s v="Many reviews"/>
  </r>
  <r>
    <x v="287"/>
    <s v="Rental unit in Bordeaux · ★4.72 · 2 bedrooms · 4 beds · 1 bath"/>
    <n v="23840778"/>
    <x v="0"/>
    <x v="3"/>
    <n v="44.841419999999999"/>
    <n v="-0.57808999999999999"/>
    <x v="0"/>
    <x v="10"/>
    <x v="6"/>
    <n v="48"/>
    <d v="2020-09-11T00:00:00"/>
    <n v="1"/>
    <n v="0"/>
    <x v="1"/>
    <x v="1"/>
    <s v="Medium reviews"/>
  </r>
  <r>
    <x v="288"/>
    <s v="Rental unit in Pessac · ★4.69 · Studio · 1 bed · 1 bath"/>
    <n v="6678424"/>
    <x v="6"/>
    <x v="38"/>
    <n v="44.814929999999997"/>
    <n v="-0.62121999999999999"/>
    <x v="0"/>
    <x v="112"/>
    <x v="4"/>
    <n v="55"/>
    <d v="2023-08-11T00:00:00"/>
    <n v="2"/>
    <n v="7"/>
    <x v="2"/>
    <x v="0"/>
    <s v="Many reviews"/>
  </r>
  <r>
    <x v="289"/>
    <s v="Rental unit in Bordeaux · ★4.77 · 1 bedroom · 1 bed · 1 bath"/>
    <n v="17719982"/>
    <x v="0"/>
    <x v="3"/>
    <n v="44.84196"/>
    <n v="-0.57155999999999996"/>
    <x v="0"/>
    <x v="26"/>
    <x v="6"/>
    <n v="195"/>
    <d v="2021-09-29T00:00:00"/>
    <n v="1"/>
    <n v="0"/>
    <x v="1"/>
    <x v="1"/>
    <s v="Many reviews"/>
  </r>
  <r>
    <x v="290"/>
    <s v="Rental unit in Bordeaux · 1 bedroom · 1 bed · 1 bath"/>
    <n v="24032086"/>
    <x v="0"/>
    <x v="0"/>
    <n v="44.833460000000002"/>
    <n v="-0.56572999999999996"/>
    <x v="1"/>
    <x v="41"/>
    <x v="2"/>
    <n v="0"/>
    <m/>
    <n v="1"/>
    <n v="0"/>
    <x v="2"/>
    <x v="1"/>
    <s v="Few reviews"/>
  </r>
  <r>
    <x v="291"/>
    <s v="Rental unit in Bordeaux · ★4.83 · 1 bedroom · 1 bed · 1 shared bath"/>
    <n v="18011552"/>
    <x v="0"/>
    <x v="3"/>
    <n v="44.837859999999999"/>
    <n v="-0.57135000000000002"/>
    <x v="1"/>
    <x v="11"/>
    <x v="1"/>
    <n v="107"/>
    <d v="2020-09-27T00:00:00"/>
    <n v="2"/>
    <n v="0"/>
    <x v="1"/>
    <x v="0"/>
    <s v="Many reviews"/>
  </r>
  <r>
    <x v="292"/>
    <s v="Rental unit in Bordeaux · ★4.93 · 2 bedrooms · 2 beds · 2 baths"/>
    <n v="14108597"/>
    <x v="0"/>
    <x v="3"/>
    <n v="44.838819999999998"/>
    <n v="-0.57082999999999995"/>
    <x v="0"/>
    <x v="110"/>
    <x v="8"/>
    <n v="267"/>
    <d v="2023-07-30T00:00:00"/>
    <n v="3"/>
    <n v="21"/>
    <x v="0"/>
    <x v="0"/>
    <s v="Many reviews"/>
  </r>
  <r>
    <x v="293"/>
    <s v="Rental unit in Bordeaux · ★4.82 · 1 bedroom · 1 bed · 1.5 baths"/>
    <n v="9382960"/>
    <x v="0"/>
    <x v="3"/>
    <n v="44.845829999999999"/>
    <n v="-0.58157999999999999"/>
    <x v="0"/>
    <x v="133"/>
    <x v="2"/>
    <n v="11"/>
    <d v="2023-05-24T00:00:00"/>
    <n v="53"/>
    <n v="2"/>
    <x v="0"/>
    <x v="0"/>
    <s v="Medium reviews"/>
  </r>
  <r>
    <x v="294"/>
    <s v="Rental unit in Bordeaux · ★4.85 · Studio · 1 bed · 1 bath"/>
    <n v="5958300"/>
    <x v="0"/>
    <x v="2"/>
    <n v="44.85633"/>
    <n v="-0.57674999999999998"/>
    <x v="0"/>
    <x v="10"/>
    <x v="1"/>
    <n v="145"/>
    <d v="2023-09-03T00:00:00"/>
    <n v="1"/>
    <n v="39"/>
    <x v="1"/>
    <x v="1"/>
    <s v="Many reviews"/>
  </r>
  <r>
    <x v="295"/>
    <s v="Rental unit in Talence · ★4.50 · 1 bedroom · 1 bed · 1.5 baths"/>
    <n v="24312708"/>
    <x v="4"/>
    <x v="6"/>
    <n v="44.814618143764278"/>
    <n v="-0.60953805714720977"/>
    <x v="0"/>
    <x v="102"/>
    <x v="0"/>
    <n v="4"/>
    <d v="2023-08-12T00:00:00"/>
    <n v="1"/>
    <n v="4"/>
    <x v="2"/>
    <x v="1"/>
    <s v="Few reviews"/>
  </r>
  <r>
    <x v="296"/>
    <s v="Rental unit in Bordeaux · ★4.42 · 3 bedrooms · 4 beds · 1 bath"/>
    <n v="24327463"/>
    <x v="0"/>
    <x v="0"/>
    <n v="44.833410000000001"/>
    <n v="-0.56940000000000002"/>
    <x v="0"/>
    <x v="96"/>
    <x v="6"/>
    <n v="118"/>
    <d v="2018-11-04T00:00:00"/>
    <n v="3"/>
    <n v="0"/>
    <x v="1"/>
    <x v="0"/>
    <s v="Many reviews"/>
  </r>
  <r>
    <x v="297"/>
    <s v="Rental unit in Bordeaux · ★5.0 · 2 bedrooms · 3 beds · 2 baths"/>
    <n v="24405783"/>
    <x v="0"/>
    <x v="9"/>
    <n v="44.856479999999998"/>
    <n v="-0.60765000000000002"/>
    <x v="0"/>
    <x v="107"/>
    <x v="5"/>
    <n v="10"/>
    <d v="2023-08-10T00:00:00"/>
    <n v="1"/>
    <n v="3"/>
    <x v="1"/>
    <x v="1"/>
    <s v="Medium reviews"/>
  </r>
  <r>
    <x v="298"/>
    <s v="Rental unit in Bordeaux · 1 bedroom · 2 beds · 1 bath"/>
    <n v="15262498"/>
    <x v="0"/>
    <x v="0"/>
    <n v="44.828330000000001"/>
    <n v="-0.55837999999999999"/>
    <x v="0"/>
    <x v="53"/>
    <x v="6"/>
    <n v="1"/>
    <d v="2017-08-08T00:00:00"/>
    <n v="1"/>
    <n v="0"/>
    <x v="2"/>
    <x v="1"/>
    <s v="Few reviews"/>
  </r>
  <r>
    <x v="299"/>
    <s v="Rental unit in Merignac  · ★4.81 · 1 bedroom · 1 bed · 1 bath"/>
    <n v="24447166"/>
    <x v="8"/>
    <x v="34"/>
    <n v="44.826909999999998"/>
    <n v="-0.62590999999999997"/>
    <x v="0"/>
    <x v="102"/>
    <x v="8"/>
    <n v="70"/>
    <d v="2023-05-17T00:00:00"/>
    <n v="1"/>
    <n v="1"/>
    <x v="2"/>
    <x v="1"/>
    <s v="Many reviews"/>
  </r>
  <r>
    <x v="300"/>
    <s v="Rental unit in Bordeaux · ★4.51 · 1 bedroom · 1 bed · 1 bath"/>
    <n v="24479657"/>
    <x v="0"/>
    <x v="2"/>
    <n v="44.851689999999998"/>
    <n v="-0.58016000000000001"/>
    <x v="0"/>
    <x v="70"/>
    <x v="12"/>
    <n v="52"/>
    <d v="2023-05-27T00:00:00"/>
    <n v="1"/>
    <n v="2"/>
    <x v="1"/>
    <x v="1"/>
    <s v="Many reviews"/>
  </r>
  <r>
    <x v="301"/>
    <s v="Condo in Mérignac · ★4.74 · 1 bedroom · 1 bed · 1 private bath"/>
    <n v="22198122"/>
    <x v="8"/>
    <x v="28"/>
    <n v="44.831679999999999"/>
    <n v="-0.64873999999999998"/>
    <x v="1"/>
    <x v="102"/>
    <x v="2"/>
    <n v="105"/>
    <d v="2022-07-24T00:00:00"/>
    <n v="4"/>
    <n v="0"/>
    <x v="2"/>
    <x v="0"/>
    <s v="Many reviews"/>
  </r>
  <r>
    <x v="302"/>
    <s v="Vacation home in Bègles · ★4.70 · 1 bedroom · 1 bed · 1 bath"/>
    <n v="24545968"/>
    <x v="2"/>
    <x v="4"/>
    <n v="44.79609"/>
    <n v="-0.56230999999999998"/>
    <x v="0"/>
    <x v="22"/>
    <x v="1"/>
    <n v="164"/>
    <d v="2023-09-08T00:00:00"/>
    <n v="1"/>
    <n v="16"/>
    <x v="1"/>
    <x v="1"/>
    <s v="Many reviews"/>
  </r>
  <r>
    <x v="303"/>
    <s v="Rental unit in Talence · ★4.75 · 1 bedroom · 1 bed · 1 bath"/>
    <n v="23155184"/>
    <x v="4"/>
    <x v="6"/>
    <n v="44.808770000000003"/>
    <n v="-0.57874999999999999"/>
    <x v="0"/>
    <x v="104"/>
    <x v="9"/>
    <n v="48"/>
    <d v="2018-03-23T00:00:00"/>
    <n v="1"/>
    <n v="0"/>
    <x v="2"/>
    <x v="1"/>
    <s v="Medium reviews"/>
  </r>
  <r>
    <x v="304"/>
    <s v="Bed and breakfast in Bordeaux · ★4.83 · 1 bedroom · 1 bed · 1 shared bath"/>
    <n v="5104691"/>
    <x v="0"/>
    <x v="0"/>
    <n v="44.823880000000003"/>
    <n v="-0.56506000000000001"/>
    <x v="1"/>
    <x v="35"/>
    <x v="1"/>
    <n v="24"/>
    <d v="2023-09-06T00:00:00"/>
    <n v="1"/>
    <n v="6"/>
    <x v="1"/>
    <x v="1"/>
    <s v="Medium reviews"/>
  </r>
  <r>
    <x v="305"/>
    <s v="Rental unit in Martignas-sur-Jalle · 1 bedroom · 1 bed · 1 private bath"/>
    <n v="24771762"/>
    <x v="21"/>
    <x v="39"/>
    <n v="44.840850000000003"/>
    <n v="-0.78041000000000005"/>
    <x v="1"/>
    <x v="68"/>
    <x v="9"/>
    <n v="0"/>
    <m/>
    <n v="2"/>
    <n v="0"/>
    <x v="1"/>
    <x v="0"/>
    <s v="Few reviews"/>
  </r>
  <r>
    <x v="306"/>
    <s v="Rental unit in Bordeaux · ★4.38 · 3 bedrooms · 3 beds · 3.5 baths"/>
    <n v="9382960"/>
    <x v="0"/>
    <x v="3"/>
    <n v="44.838810000000002"/>
    <n v="-0.57594999999999996"/>
    <x v="0"/>
    <x v="134"/>
    <x v="0"/>
    <n v="13"/>
    <d v="2023-06-22T00:00:00"/>
    <n v="53"/>
    <n v="3"/>
    <x v="0"/>
    <x v="0"/>
    <s v="Medium reviews"/>
  </r>
  <r>
    <x v="307"/>
    <s v="Rental unit in Bordeaux · ★4.83 · 3 bedrooms · 3 beds · 3 baths"/>
    <n v="24896548"/>
    <x v="0"/>
    <x v="2"/>
    <n v="44.854140000000001"/>
    <n v="-0.56872"/>
    <x v="0"/>
    <x v="101"/>
    <x v="0"/>
    <n v="27"/>
    <d v="2022-06-12T00:00:00"/>
    <n v="1"/>
    <n v="0"/>
    <x v="0"/>
    <x v="1"/>
    <s v="Medium reviews"/>
  </r>
  <r>
    <x v="308"/>
    <s v="Rental unit in Bordeaux · ★4.91 · 2 bedrooms · 3 beds · 2 baths"/>
    <n v="4310833"/>
    <x v="0"/>
    <x v="3"/>
    <n v="44.836620000000003"/>
    <n v="-0.56655999999999995"/>
    <x v="0"/>
    <x v="135"/>
    <x v="2"/>
    <n v="11"/>
    <d v="2023-08-11T00:00:00"/>
    <n v="16"/>
    <n v="6"/>
    <x v="0"/>
    <x v="0"/>
    <s v="Medium reviews"/>
  </r>
  <r>
    <x v="309"/>
    <s v="Rental unit in Bordeaux · ★4.91 · 1 bedroom · 1 bed · 1 bath"/>
    <n v="24930450"/>
    <x v="0"/>
    <x v="2"/>
    <n v="44.853050000000003"/>
    <n v="-0.57472999999999996"/>
    <x v="0"/>
    <x v="96"/>
    <x v="0"/>
    <n v="119"/>
    <d v="2023-07-20T00:00:00"/>
    <n v="1"/>
    <n v="18"/>
    <x v="1"/>
    <x v="1"/>
    <s v="Many reviews"/>
  </r>
  <r>
    <x v="310"/>
    <s v="Rental unit in Bordeaux · ★4.88 · 1 bedroom · 3 beds · 1 bath"/>
    <n v="633075"/>
    <x v="0"/>
    <x v="10"/>
    <n v="44.825769999999999"/>
    <n v="-0.57027000000000005"/>
    <x v="0"/>
    <x v="136"/>
    <x v="2"/>
    <n v="24"/>
    <d v="2023-08-31T00:00:00"/>
    <n v="1"/>
    <n v="24"/>
    <x v="1"/>
    <x v="1"/>
    <s v="Medium reviews"/>
  </r>
  <r>
    <x v="311"/>
    <s v="Townhouse in Talence · ★4.86 · 3 bedrooms · 3 beds · 2 baths"/>
    <n v="25160562"/>
    <x v="0"/>
    <x v="8"/>
    <n v="44.820360000000001"/>
    <n v="-0.59794999999999998"/>
    <x v="0"/>
    <x v="82"/>
    <x v="0"/>
    <n v="15"/>
    <d v="2021-08-14T00:00:00"/>
    <n v="3"/>
    <n v="0"/>
    <x v="0"/>
    <x v="0"/>
    <s v="Medium reviews"/>
  </r>
  <r>
    <x v="312"/>
    <s v="Home in Bordeaux · ★4.14 · 3 bedrooms · 3 beds · 1 bath"/>
    <n v="23935896"/>
    <x v="0"/>
    <x v="10"/>
    <n v="44.825150000000001"/>
    <n v="-0.56891999999999998"/>
    <x v="0"/>
    <x v="137"/>
    <x v="6"/>
    <n v="7"/>
    <d v="2016-12-16T00:00:00"/>
    <n v="1"/>
    <n v="0"/>
    <x v="1"/>
    <x v="1"/>
    <s v="Few reviews"/>
  </r>
  <r>
    <x v="313"/>
    <s v="Rental unit in Bordeaux · ★4.93 · 1 bedroom · 1 bed · 1 bath"/>
    <n v="25256160"/>
    <x v="0"/>
    <x v="2"/>
    <n v="44.857509999999998"/>
    <n v="-0.56662999999999997"/>
    <x v="0"/>
    <x v="44"/>
    <x v="9"/>
    <n v="57"/>
    <d v="2020-02-16T00:00:00"/>
    <n v="1"/>
    <n v="0"/>
    <x v="1"/>
    <x v="1"/>
    <s v="Many reviews"/>
  </r>
  <r>
    <x v="314"/>
    <s v="Rental unit in Bordeaux · 1 bedroom · 1 bed · Shared half-bath"/>
    <n v="25216924"/>
    <x v="0"/>
    <x v="22"/>
    <n v="44.853623996431033"/>
    <n v="-0.53908324132142371"/>
    <x v="1"/>
    <x v="70"/>
    <x v="1"/>
    <n v="0"/>
    <m/>
    <n v="2"/>
    <n v="0"/>
    <x v="1"/>
    <x v="0"/>
    <s v="Few reviews"/>
  </r>
  <r>
    <x v="315"/>
    <s v="Villa in Mérignac · ★4.91 · 3 bedrooms · 4 beds · 2 baths"/>
    <n v="25578124"/>
    <x v="8"/>
    <x v="14"/>
    <n v="44.83175"/>
    <n v="-0.62092999999999998"/>
    <x v="0"/>
    <x v="28"/>
    <x v="4"/>
    <n v="43"/>
    <d v="2023-08-28T00:00:00"/>
    <n v="1"/>
    <n v="3"/>
    <x v="0"/>
    <x v="1"/>
    <s v="Medium reviews"/>
  </r>
  <r>
    <x v="316"/>
    <s v="Rental unit in TALENCE · ★5.0 · 1 bedroom · 1 bed · 1 bath"/>
    <n v="25586606"/>
    <x v="4"/>
    <x v="6"/>
    <n v="44.812449999999998"/>
    <n v="-0.58309"/>
    <x v="0"/>
    <x v="42"/>
    <x v="0"/>
    <n v="3"/>
    <d v="2016-02-03T00:00:00"/>
    <n v="1"/>
    <n v="0"/>
    <x v="2"/>
    <x v="1"/>
    <s v="Few reviews"/>
  </r>
  <r>
    <x v="317"/>
    <s v="Rental unit in Bordeaux · ★4.54 · 1 bedroom · 1 bed · 1 bath"/>
    <n v="25642147"/>
    <x v="0"/>
    <x v="8"/>
    <n v="44.832099999999997"/>
    <n v="-0.58448"/>
    <x v="0"/>
    <x v="21"/>
    <x v="6"/>
    <n v="48"/>
    <d v="2018-03-04T00:00:00"/>
    <n v="1"/>
    <n v="0"/>
    <x v="2"/>
    <x v="1"/>
    <s v="Medium reviews"/>
  </r>
  <r>
    <x v="318"/>
    <s v="Bungalow in Mérignac · ★4.88 · 1 bedroom · 2 beds · 1 bath"/>
    <n v="20051155"/>
    <x v="8"/>
    <x v="14"/>
    <n v="44.832639999999998"/>
    <n v="-0.61972000000000005"/>
    <x v="0"/>
    <x v="138"/>
    <x v="1"/>
    <n v="77"/>
    <d v="2023-07-28T00:00:00"/>
    <n v="1"/>
    <n v="3"/>
    <x v="1"/>
    <x v="1"/>
    <s v="Many reviews"/>
  </r>
  <r>
    <x v="319"/>
    <s v="Townhouse in Bordeaux · ★4.33 · 5 bedrooms · 4 beds · 1.5 baths"/>
    <n v="20660093"/>
    <x v="0"/>
    <x v="10"/>
    <n v="44.826779999999999"/>
    <n v="-0.57708000000000004"/>
    <x v="0"/>
    <x v="34"/>
    <x v="1"/>
    <n v="3"/>
    <d v="2023-05-08T00:00:00"/>
    <n v="1"/>
    <n v="3"/>
    <x v="0"/>
    <x v="1"/>
    <s v="Few reviews"/>
  </r>
  <r>
    <x v="320"/>
    <s v="Rental unit in Bordeaux · ★4.56 · 2 bedrooms · 3 beds · 1.5 baths"/>
    <n v="24505980"/>
    <x v="0"/>
    <x v="3"/>
    <n v="44.835949999999997"/>
    <n v="-0.57101000000000002"/>
    <x v="0"/>
    <x v="139"/>
    <x v="8"/>
    <n v="48"/>
    <d v="2023-07-04T00:00:00"/>
    <n v="3"/>
    <n v="9"/>
    <x v="0"/>
    <x v="0"/>
    <s v="Medium reviews"/>
  </r>
  <r>
    <x v="321"/>
    <s v="Home in Bordeaux · ★4.77 · 3 bedrooms · 3 beds · 2 baths"/>
    <n v="1818771"/>
    <x v="0"/>
    <x v="2"/>
    <n v="44.855809999999998"/>
    <n v="-0.57823999999999998"/>
    <x v="0"/>
    <x v="101"/>
    <x v="4"/>
    <n v="29"/>
    <d v="2023-08-26T00:00:00"/>
    <n v="1"/>
    <n v="3"/>
    <x v="0"/>
    <x v="1"/>
    <s v="Medium reviews"/>
  </r>
  <r>
    <x v="322"/>
    <s v="Boat in Bordeaux · ★4.78 · 2 bedrooms · 2 beds · 1.5 baths"/>
    <n v="10116859"/>
    <x v="0"/>
    <x v="24"/>
    <n v="44.868250000000003"/>
    <n v="-0.56367999999999996"/>
    <x v="0"/>
    <x v="140"/>
    <x v="1"/>
    <n v="183"/>
    <d v="2023-09-03T00:00:00"/>
    <n v="1"/>
    <n v="46"/>
    <x v="1"/>
    <x v="1"/>
    <s v="Many reviews"/>
  </r>
  <r>
    <x v="323"/>
    <s v="Home in Bordeaux · ★4.91 · 2 bedrooms · 4 beds · 2.5 baths"/>
    <n v="37314741"/>
    <x v="0"/>
    <x v="9"/>
    <n v="44.85613"/>
    <n v="-0.60577000000000003"/>
    <x v="0"/>
    <x v="141"/>
    <x v="1"/>
    <n v="22"/>
    <d v="2023-06-08T00:00:00"/>
    <n v="25"/>
    <n v="3"/>
    <x v="0"/>
    <x v="0"/>
    <s v="Medium reviews"/>
  </r>
  <r>
    <x v="324"/>
    <s v="Rental unit in Bordeaux · ★5.0 · Studio · 2 beds · 1 bath"/>
    <n v="21363684"/>
    <x v="0"/>
    <x v="0"/>
    <n v="44.831330000000001"/>
    <n v="-0.57464000000000004"/>
    <x v="0"/>
    <x v="54"/>
    <x v="6"/>
    <n v="4"/>
    <d v="2016-05-17T00:00:00"/>
    <n v="1"/>
    <n v="0"/>
    <x v="1"/>
    <x v="1"/>
    <s v="Few reviews"/>
  </r>
  <r>
    <x v="325"/>
    <s v="Home in Bègles · ★4.58 · 4 bedrooms · 7 beds · 2 baths"/>
    <n v="8220795"/>
    <x v="2"/>
    <x v="4"/>
    <n v="44.808259999999997"/>
    <n v="-0.56452999999999998"/>
    <x v="0"/>
    <x v="142"/>
    <x v="5"/>
    <n v="26"/>
    <d v="2023-08-03T00:00:00"/>
    <n v="1"/>
    <n v="2"/>
    <x v="0"/>
    <x v="1"/>
    <s v="Medium reviews"/>
  </r>
  <r>
    <x v="326"/>
    <s v="Rental unit in Bordeaux · ★4.78 · 1 bedroom · 1 bed · 1 bath"/>
    <n v="26628382"/>
    <x v="0"/>
    <x v="22"/>
    <n v="44.842172293519951"/>
    <n v="-0.55654663592576981"/>
    <x v="0"/>
    <x v="20"/>
    <x v="1"/>
    <n v="9"/>
    <d v="2023-09-08T00:00:00"/>
    <n v="1"/>
    <n v="9"/>
    <x v="1"/>
    <x v="1"/>
    <s v="Few reviews"/>
  </r>
  <r>
    <x v="327"/>
    <s v="Home in Pessac · 6 bedrooms · 6 beds · 3 baths"/>
    <n v="26699547"/>
    <x v="6"/>
    <x v="40"/>
    <n v="44.80386"/>
    <n v="-0.65102000000000004"/>
    <x v="0"/>
    <x v="143"/>
    <x v="5"/>
    <n v="1"/>
    <d v="2017-07-16T00:00:00"/>
    <n v="1"/>
    <n v="0"/>
    <x v="0"/>
    <x v="1"/>
    <s v="Few reviews"/>
  </r>
  <r>
    <x v="328"/>
    <s v="Rental unit in Bordeaux · ★5.0 · 1 bedroom · 1 bed · 1 bath"/>
    <n v="26774386"/>
    <x v="0"/>
    <x v="24"/>
    <n v="44.859119999999997"/>
    <n v="-0.56113999999999997"/>
    <x v="0"/>
    <x v="21"/>
    <x v="6"/>
    <n v="4"/>
    <d v="2018-02-25T00:00:00"/>
    <n v="1"/>
    <n v="0"/>
    <x v="2"/>
    <x v="1"/>
    <s v="Few reviews"/>
  </r>
  <r>
    <x v="329"/>
    <s v="Rental unit in Bordeaux · ★4.73 · 1 bedroom · 1 bed · 1 shared bath"/>
    <n v="4433732"/>
    <x v="0"/>
    <x v="2"/>
    <n v="44.859749999999998"/>
    <n v="-0.57069000000000003"/>
    <x v="1"/>
    <x v="102"/>
    <x v="2"/>
    <n v="122"/>
    <d v="2023-06-25T00:00:00"/>
    <n v="3"/>
    <n v="12"/>
    <x v="2"/>
    <x v="0"/>
    <s v="Many reviews"/>
  </r>
  <r>
    <x v="330"/>
    <s v="Guest suite in Cenon · ★4.68 · Studio · 1 bed · 1 bath"/>
    <n v="26947450"/>
    <x v="3"/>
    <x v="29"/>
    <n v="44.85022"/>
    <n v="-0.53469"/>
    <x v="0"/>
    <x v="53"/>
    <x v="1"/>
    <n v="310"/>
    <d v="2023-09-07T00:00:00"/>
    <n v="1"/>
    <n v="43"/>
    <x v="2"/>
    <x v="1"/>
    <s v="Many reviews"/>
  </r>
  <r>
    <x v="331"/>
    <s v="Home in Carbon-Blanc · 4 bedrooms · 4 beds · 2 baths"/>
    <n v="24317241"/>
    <x v="7"/>
    <x v="13"/>
    <n v="44.903869999999998"/>
    <n v="-0.49724000000000002"/>
    <x v="0"/>
    <x v="139"/>
    <x v="5"/>
    <n v="0"/>
    <m/>
    <n v="1"/>
    <n v="0"/>
    <x v="0"/>
    <x v="1"/>
    <s v="Few reviews"/>
  </r>
  <r>
    <x v="332"/>
    <s v="Home in Le Bouscat · 2 bedrooms · 2 beds · 1 bath"/>
    <n v="27047062"/>
    <x v="5"/>
    <x v="7"/>
    <n v="44.862879999999997"/>
    <n v="-0.60246"/>
    <x v="0"/>
    <x v="82"/>
    <x v="1"/>
    <n v="1"/>
    <d v="2015-06-18T00:00:00"/>
    <n v="1"/>
    <n v="0"/>
    <x v="0"/>
    <x v="1"/>
    <s v="Few reviews"/>
  </r>
  <r>
    <x v="333"/>
    <s v="Home in Pessac · ★4.75 · 1 bedroom · 2 beds · 1 bath"/>
    <n v="27084293"/>
    <x v="6"/>
    <x v="15"/>
    <n v="44.781030000000001"/>
    <n v="-0.68376999999999999"/>
    <x v="0"/>
    <x v="54"/>
    <x v="5"/>
    <n v="56"/>
    <d v="2018-06-30T00:00:00"/>
    <n v="1"/>
    <n v="0"/>
    <x v="1"/>
    <x v="1"/>
    <s v="Many reviews"/>
  </r>
  <r>
    <x v="334"/>
    <s v="Home in Le Bouscat · 1 bedroom · 1 bed · 1 bath"/>
    <n v="18209470"/>
    <x v="5"/>
    <x v="7"/>
    <n v="44.869950000000003"/>
    <n v="-0.59375999999999995"/>
    <x v="0"/>
    <x v="41"/>
    <x v="2"/>
    <n v="0"/>
    <m/>
    <n v="1"/>
    <n v="0"/>
    <x v="2"/>
    <x v="1"/>
    <s v="Few reviews"/>
  </r>
  <r>
    <x v="335"/>
    <s v="Rental unit in Bruges · ★4.67 · 1 bedroom · 1 bed · 1 bath"/>
    <n v="12572301"/>
    <x v="15"/>
    <x v="26"/>
    <n v="44.878799999999998"/>
    <n v="-0.58570999999999995"/>
    <x v="0"/>
    <x v="144"/>
    <x v="2"/>
    <n v="7"/>
    <d v="2016-06-19T00:00:00"/>
    <n v="1"/>
    <n v="0"/>
    <x v="0"/>
    <x v="1"/>
    <s v="Few reviews"/>
  </r>
  <r>
    <x v="336"/>
    <s v="Rental unit in Bordeaux · ★4.63 · 2 bedrooms · 3 beds · 1 bath"/>
    <n v="27151865"/>
    <x v="0"/>
    <x v="8"/>
    <n v="44.835529999999999"/>
    <n v="-0.59746999999999995"/>
    <x v="0"/>
    <x v="54"/>
    <x v="3"/>
    <n v="19"/>
    <d v="2020-02-14T00:00:00"/>
    <n v="1"/>
    <n v="0"/>
    <x v="1"/>
    <x v="1"/>
    <s v="Medium reviews"/>
  </r>
  <r>
    <x v="337"/>
    <s v="Rental unit in Bordeaux · ★4.81 · 1 bedroom · 1 bed · 1 bath"/>
    <n v="27160057"/>
    <x v="0"/>
    <x v="0"/>
    <n v="44.835839999999997"/>
    <n v="-0.56633"/>
    <x v="0"/>
    <x v="11"/>
    <x v="12"/>
    <n v="27"/>
    <d v="2023-07-31T00:00:00"/>
    <n v="1"/>
    <n v="1"/>
    <x v="1"/>
    <x v="1"/>
    <s v="Medium reviews"/>
  </r>
  <r>
    <x v="338"/>
    <s v="Rental unit in Bordeaux · ★4.83 · 2 bedrooms · 2 beds · 1 bath"/>
    <n v="26987563"/>
    <x v="0"/>
    <x v="3"/>
    <n v="44.840511322021484"/>
    <n v="-0.57900899648666382"/>
    <x v="0"/>
    <x v="29"/>
    <x v="1"/>
    <n v="77"/>
    <d v="2023-08-18T00:00:00"/>
    <n v="1"/>
    <n v="6"/>
    <x v="0"/>
    <x v="1"/>
    <s v="Many reviews"/>
  </r>
  <r>
    <x v="339"/>
    <s v="Rental unit in Bordeaux · ★4.77 · 1 bedroom · 1 bed · 1 bath"/>
    <n v="27258862"/>
    <x v="0"/>
    <x v="3"/>
    <n v="44.839300000000001"/>
    <n v="-0.56772"/>
    <x v="0"/>
    <x v="13"/>
    <x v="2"/>
    <n v="195"/>
    <d v="2023-08-25T00:00:00"/>
    <n v="2"/>
    <n v="27"/>
    <x v="1"/>
    <x v="0"/>
    <s v="Many reviews"/>
  </r>
  <r>
    <x v="340"/>
    <s v="Rental unit in Bordeaux · ★4.60 · 1 bedroom · 1 bed · 1 bath"/>
    <n v="20899010"/>
    <x v="0"/>
    <x v="8"/>
    <n v="44.833030000000001"/>
    <n v="-0.59572999999999998"/>
    <x v="1"/>
    <x v="145"/>
    <x v="2"/>
    <n v="5"/>
    <d v="2015-11-21T00:00:00"/>
    <n v="1"/>
    <n v="0"/>
    <x v="2"/>
    <x v="1"/>
    <s v="Few reviews"/>
  </r>
  <r>
    <x v="341"/>
    <s v="Home in Bruges · ★4.71 · 3 bedrooms · 3 beds · 1 bath"/>
    <n v="9400972"/>
    <x v="15"/>
    <x v="26"/>
    <n v="44.872619999999998"/>
    <n v="-0.60673999999999995"/>
    <x v="0"/>
    <x v="146"/>
    <x v="1"/>
    <n v="78"/>
    <d v="2023-07-20T00:00:00"/>
    <n v="3"/>
    <n v="9"/>
    <x v="0"/>
    <x v="0"/>
    <s v="Many reviews"/>
  </r>
  <r>
    <x v="342"/>
    <s v="Home in Bassens · ★4.83 · 3 bedrooms · 3 beds · 2 baths"/>
    <n v="2451579"/>
    <x v="22"/>
    <x v="41"/>
    <n v="44.89884"/>
    <n v="-0.51061999999999996"/>
    <x v="0"/>
    <x v="147"/>
    <x v="7"/>
    <n v="6"/>
    <d v="2016-05-16T00:00:00"/>
    <n v="1"/>
    <n v="0"/>
    <x v="1"/>
    <x v="1"/>
    <s v="Few reviews"/>
  </r>
  <r>
    <x v="343"/>
    <s v="Townhouse in Bordeaux · 5 bedrooms · 7 beds · 4 baths"/>
    <n v="3973708"/>
    <x v="0"/>
    <x v="8"/>
    <n v="44.832050000000002"/>
    <n v="-0.58321999999999996"/>
    <x v="0"/>
    <x v="148"/>
    <x v="6"/>
    <n v="0"/>
    <m/>
    <n v="4"/>
    <n v="0"/>
    <x v="0"/>
    <x v="0"/>
    <s v="Few reviews"/>
  </r>
  <r>
    <x v="344"/>
    <s v="Serviced apartment in Bordeaux · ★4.75 · 1 bedroom · 3 beds · 2 baths"/>
    <n v="3973708"/>
    <x v="0"/>
    <x v="8"/>
    <n v="44.832419999999999"/>
    <n v="-0.58206999999999998"/>
    <x v="0"/>
    <x v="107"/>
    <x v="6"/>
    <n v="4"/>
    <d v="2019-09-19T00:00:00"/>
    <n v="4"/>
    <n v="0"/>
    <x v="1"/>
    <x v="0"/>
    <s v="Few reviews"/>
  </r>
  <r>
    <x v="345"/>
    <s v="Rental unit in Bordeaux · 2 bedrooms · 3 beds · 2 baths"/>
    <n v="3973708"/>
    <x v="0"/>
    <x v="8"/>
    <n v="44.830979999999997"/>
    <n v="-0.58140000000000003"/>
    <x v="0"/>
    <x v="96"/>
    <x v="6"/>
    <n v="0"/>
    <m/>
    <n v="4"/>
    <n v="0"/>
    <x v="1"/>
    <x v="0"/>
    <s v="Few reviews"/>
  </r>
  <r>
    <x v="346"/>
    <s v="Loft in Bordeaux · ★4.54 · 2 bedrooms · 9 beds · 2 baths"/>
    <n v="27433880"/>
    <x v="0"/>
    <x v="0"/>
    <n v="44.832729999999998"/>
    <n v="-0.56240999999999997"/>
    <x v="0"/>
    <x v="75"/>
    <x v="1"/>
    <n v="42"/>
    <d v="2018-10-27T00:00:00"/>
    <n v="1"/>
    <n v="0"/>
    <x v="1"/>
    <x v="1"/>
    <s v="Medium reviews"/>
  </r>
  <r>
    <x v="347"/>
    <s v="Rental unit in Bruges · ★4.89 · 1 bedroom · 1 bed · 1 private bath"/>
    <n v="16634116"/>
    <x v="15"/>
    <x v="26"/>
    <n v="44.878619999999998"/>
    <n v="-0.58348999999999995"/>
    <x v="1"/>
    <x v="77"/>
    <x v="4"/>
    <n v="88"/>
    <d v="2022-10-21T00:00:00"/>
    <n v="1"/>
    <n v="2"/>
    <x v="2"/>
    <x v="1"/>
    <s v="Many reviews"/>
  </r>
  <r>
    <x v="348"/>
    <s v="Home in Bruges · ★5.0 · 4 bedrooms · 4 beds · 3 baths"/>
    <n v="27887819"/>
    <x v="15"/>
    <x v="26"/>
    <n v="44.881630000000001"/>
    <n v="-0.59313000000000005"/>
    <x v="0"/>
    <x v="148"/>
    <x v="1"/>
    <n v="9"/>
    <d v="2023-05-29T00:00:00"/>
    <n v="1"/>
    <n v="5"/>
    <x v="0"/>
    <x v="1"/>
    <s v="Few reviews"/>
  </r>
  <r>
    <x v="349"/>
    <s v="Rental unit in Bordeaux · 1 bedroom · 1 bed · 1 shared bath"/>
    <n v="27900254"/>
    <x v="0"/>
    <x v="3"/>
    <n v="44.838509999999999"/>
    <n v="-0.56738999999999995"/>
    <x v="2"/>
    <x v="87"/>
    <x v="2"/>
    <n v="0"/>
    <m/>
    <n v="1"/>
    <n v="0"/>
    <x v="2"/>
    <x v="1"/>
    <s v="Few reviews"/>
  </r>
  <r>
    <x v="350"/>
    <s v="Rental unit in Bordeaux · ★4.64 · 1 bedroom · 1 bed · 1 bath"/>
    <n v="28034848"/>
    <x v="0"/>
    <x v="3"/>
    <n v="44.835880000000003"/>
    <n v="-0.56820000000000004"/>
    <x v="0"/>
    <x v="44"/>
    <x v="8"/>
    <n v="338"/>
    <d v="2023-08-11T00:00:00"/>
    <n v="2"/>
    <n v="41"/>
    <x v="1"/>
    <x v="0"/>
    <s v="Many reviews"/>
  </r>
  <r>
    <x v="351"/>
    <s v="Rental unit in Bordeaux · 1 bedroom · 1 bed · 1 bath"/>
    <n v="14316248"/>
    <x v="0"/>
    <x v="3"/>
    <n v="44.837620000000001"/>
    <n v="-0.57018999999999997"/>
    <x v="0"/>
    <x v="7"/>
    <x v="6"/>
    <n v="0"/>
    <m/>
    <n v="1"/>
    <n v="0"/>
    <x v="2"/>
    <x v="1"/>
    <s v="Few reviews"/>
  </r>
  <r>
    <x v="352"/>
    <s v="Rental unit in Bordeaux · ★4.88 · 2 bedrooms · 3 beds · 1 bath"/>
    <n v="16900168"/>
    <x v="0"/>
    <x v="3"/>
    <n v="44.836010000000002"/>
    <n v="-0.56886000000000003"/>
    <x v="0"/>
    <x v="149"/>
    <x v="0"/>
    <n v="646"/>
    <d v="2023-08-24T00:00:00"/>
    <n v="20"/>
    <n v="62"/>
    <x v="0"/>
    <x v="0"/>
    <s v="Many reviews"/>
  </r>
  <r>
    <x v="353"/>
    <s v="Rental unit in Talence · ★4.98 · 1 bedroom · 1 bed · 1 bath"/>
    <n v="19272103"/>
    <x v="4"/>
    <x v="6"/>
    <n v="44.820399999999999"/>
    <n v="-0.58513999999999999"/>
    <x v="0"/>
    <x v="132"/>
    <x v="0"/>
    <n v="80"/>
    <d v="2023-09-02T00:00:00"/>
    <n v="1"/>
    <n v="35"/>
    <x v="1"/>
    <x v="1"/>
    <s v="Many reviews"/>
  </r>
  <r>
    <x v="354"/>
    <s v="Rental unit in Bordeaux · ★4.89 · 1 bedroom · 1 bed · 1 bath"/>
    <n v="27258862"/>
    <x v="0"/>
    <x v="3"/>
    <n v="44.838030000000003"/>
    <n v="-0.56796999999999997"/>
    <x v="0"/>
    <x v="55"/>
    <x v="2"/>
    <n v="132"/>
    <d v="2023-08-16T00:00:00"/>
    <n v="2"/>
    <n v="25"/>
    <x v="0"/>
    <x v="0"/>
    <s v="Many reviews"/>
  </r>
  <r>
    <x v="355"/>
    <s v="Home in Le Haillan · 3 bedrooms · 3 beds · 1 bath"/>
    <n v="27936403"/>
    <x v="23"/>
    <x v="42"/>
    <n v="44.878169999999997"/>
    <n v="-0.67261000000000004"/>
    <x v="0"/>
    <x v="89"/>
    <x v="2"/>
    <n v="0"/>
    <m/>
    <n v="1"/>
    <n v="0"/>
    <x v="1"/>
    <x v="1"/>
    <s v="Few reviews"/>
  </r>
  <r>
    <x v="356"/>
    <s v="Rental unit in Bordeaux · ★4.79 · 1 bedroom · 1 bed · 1 bath"/>
    <n v="28175530"/>
    <x v="0"/>
    <x v="3"/>
    <n v="44.836399999999998"/>
    <n v="-0.56906999999999996"/>
    <x v="0"/>
    <x v="150"/>
    <x v="1"/>
    <n v="414"/>
    <d v="2023-09-08T00:00:00"/>
    <n v="1"/>
    <n v="68"/>
    <x v="1"/>
    <x v="1"/>
    <s v="Many reviews"/>
  </r>
  <r>
    <x v="357"/>
    <s v="Rental unit in Bordeaux · ★4.92 · 1 bedroom · 1 bed · 1 bath"/>
    <n v="4310833"/>
    <x v="0"/>
    <x v="3"/>
    <n v="44.835189999999997"/>
    <n v="-0.57259000000000004"/>
    <x v="0"/>
    <x v="151"/>
    <x v="1"/>
    <n v="27"/>
    <d v="2022-11-21T00:00:00"/>
    <n v="16"/>
    <n v="3"/>
    <x v="0"/>
    <x v="0"/>
    <s v="Medium reviews"/>
  </r>
  <r>
    <x v="358"/>
    <s v="Rental unit in Mérignac · ★4.85 · 2 bedrooms · 2 beds · 1 bath"/>
    <n v="28442798"/>
    <x v="8"/>
    <x v="14"/>
    <n v="44.833170000000003"/>
    <n v="-0.62878999999999996"/>
    <x v="0"/>
    <x v="22"/>
    <x v="0"/>
    <n v="13"/>
    <d v="2019-08-18T00:00:00"/>
    <n v="1"/>
    <n v="0"/>
    <x v="1"/>
    <x v="1"/>
    <s v="Medium reviews"/>
  </r>
  <r>
    <x v="359"/>
    <s v="Home in Villenave-d'Ornon · ★4.86 · 1 bedroom · 2 beds · 1 bath"/>
    <n v="28484660"/>
    <x v="16"/>
    <x v="27"/>
    <n v="44.786340000000003"/>
    <n v="-0.57062000000000002"/>
    <x v="0"/>
    <x v="152"/>
    <x v="1"/>
    <n v="182"/>
    <d v="2023-08-25T00:00:00"/>
    <n v="1"/>
    <n v="7"/>
    <x v="1"/>
    <x v="1"/>
    <s v="Many reviews"/>
  </r>
  <r>
    <x v="360"/>
    <s v="Villa in Pessac · ★5.0 · 5 bedrooms · 5 beds · 4 baths"/>
    <n v="19173893"/>
    <x v="6"/>
    <x v="11"/>
    <n v="44.785409999999999"/>
    <n v="-0.69433999999999996"/>
    <x v="0"/>
    <x v="134"/>
    <x v="1"/>
    <n v="19"/>
    <d v="2023-08-20T00:00:00"/>
    <n v="1"/>
    <n v="1"/>
    <x v="0"/>
    <x v="1"/>
    <s v="Medium reviews"/>
  </r>
  <r>
    <x v="361"/>
    <s v="Rental unit in Bordeaux · ★4.71 · 1 bedroom · 2 beds · 1 bath"/>
    <n v="28733953"/>
    <x v="0"/>
    <x v="3"/>
    <n v="44.837269999999997"/>
    <n v="-0.56889000000000001"/>
    <x v="0"/>
    <x v="107"/>
    <x v="8"/>
    <n v="98"/>
    <d v="2023-08-08T00:00:00"/>
    <n v="1"/>
    <n v="17"/>
    <x v="1"/>
    <x v="1"/>
    <s v="Many reviews"/>
  </r>
  <r>
    <x v="362"/>
    <s v="Rental unit in Bordeaux · ★4.71 · 1 bedroom · 1 bed · 1 shared bath"/>
    <n v="18992812"/>
    <x v="0"/>
    <x v="0"/>
    <n v="44.834470000000003"/>
    <n v="-0.56838999999999995"/>
    <x v="1"/>
    <x v="53"/>
    <x v="2"/>
    <n v="15"/>
    <d v="2019-08-11T00:00:00"/>
    <n v="1"/>
    <n v="0"/>
    <x v="2"/>
    <x v="1"/>
    <s v="Medium reviews"/>
  </r>
  <r>
    <x v="363"/>
    <s v="Loft in Bordeaux · ★4.57 · 3 bedrooms · 3 beds · 2.5 baths"/>
    <n v="28485557"/>
    <x v="0"/>
    <x v="22"/>
    <n v="44.843845000000002"/>
    <n v="-0.563859"/>
    <x v="0"/>
    <x v="148"/>
    <x v="2"/>
    <n v="83"/>
    <d v="2023-07-16T00:00:00"/>
    <n v="1"/>
    <n v="8"/>
    <x v="0"/>
    <x v="1"/>
    <s v="Many reviews"/>
  </r>
  <r>
    <x v="364"/>
    <s v="Rental unit in Bordeaux · ★4.69 · 1 bedroom · 1 bed · 1 bath"/>
    <n v="5364519"/>
    <x v="0"/>
    <x v="0"/>
    <n v="44.83278"/>
    <n v="-0.56674999999999998"/>
    <x v="0"/>
    <x v="153"/>
    <x v="0"/>
    <n v="29"/>
    <d v="2023-08-15T00:00:00"/>
    <n v="1"/>
    <n v="29"/>
    <x v="1"/>
    <x v="1"/>
    <s v="Medium reviews"/>
  </r>
  <r>
    <x v="365"/>
    <s v="Home in Bordeaux · 1 bedroom · 2 beds · 1 bath"/>
    <n v="11357649"/>
    <x v="0"/>
    <x v="10"/>
    <n v="44.812249999999999"/>
    <n v="-0.57343999999999995"/>
    <x v="1"/>
    <x v="98"/>
    <x v="2"/>
    <n v="0"/>
    <m/>
    <n v="1"/>
    <n v="0"/>
    <x v="1"/>
    <x v="1"/>
    <s v="Few reviews"/>
  </r>
  <r>
    <x v="366"/>
    <s v="Rental unit in Mérignac · ★4.71 · 1 bedroom · 1 bed · 1 shared bath"/>
    <n v="16434447"/>
    <x v="8"/>
    <x v="34"/>
    <n v="44.825699999999998"/>
    <n v="-0.62668999999999997"/>
    <x v="1"/>
    <x v="41"/>
    <x v="4"/>
    <n v="95"/>
    <d v="2023-07-13T00:00:00"/>
    <n v="1"/>
    <n v="6"/>
    <x v="2"/>
    <x v="1"/>
    <s v="Many reviews"/>
  </r>
  <r>
    <x v="367"/>
    <s v="Rental unit in Bordeaux · 1 bedroom · 1 bed · 1 bath"/>
    <n v="29115807"/>
    <x v="0"/>
    <x v="0"/>
    <n v="44.829140000000002"/>
    <n v="-0.56037999999999999"/>
    <x v="1"/>
    <x v="154"/>
    <x v="16"/>
    <n v="0"/>
    <m/>
    <n v="1"/>
    <n v="0"/>
    <x v="2"/>
    <x v="1"/>
    <s v="Few reviews"/>
  </r>
  <r>
    <x v="368"/>
    <s v="Rental unit in Bordeaux · ★4.86 · 1 bedroom · 2 beds · 1 bath"/>
    <n v="28729326"/>
    <x v="0"/>
    <x v="3"/>
    <n v="44.8367"/>
    <n v="-0.56738999999999995"/>
    <x v="0"/>
    <x v="86"/>
    <x v="3"/>
    <n v="79"/>
    <d v="2020-10-11T00:00:00"/>
    <n v="1"/>
    <n v="0"/>
    <x v="2"/>
    <x v="1"/>
    <s v="Many reviews"/>
  </r>
  <r>
    <x v="369"/>
    <s v="Rental unit in Bordeaux · 1 bedroom · 2 beds · 1.5 baths"/>
    <n v="14844891"/>
    <x v="0"/>
    <x v="3"/>
    <n v="44.844119999999997"/>
    <n v="-0.57291000000000003"/>
    <x v="0"/>
    <x v="110"/>
    <x v="6"/>
    <n v="0"/>
    <m/>
    <n v="1"/>
    <n v="0"/>
    <x v="0"/>
    <x v="1"/>
    <s v="Few reviews"/>
  </r>
  <r>
    <x v="370"/>
    <s v="Home in Bègles · ★5.0 · 2 bedrooms · 2 beds · 1 bath"/>
    <n v="22484248"/>
    <x v="2"/>
    <x v="4"/>
    <n v="44.810049999999997"/>
    <n v="-0.56684000000000001"/>
    <x v="0"/>
    <x v="34"/>
    <x v="5"/>
    <n v="6"/>
    <d v="2020-08-01T00:00:00"/>
    <n v="1"/>
    <n v="0"/>
    <x v="0"/>
    <x v="1"/>
    <s v="Few reviews"/>
  </r>
  <r>
    <x v="371"/>
    <s v="Loft in Bordeaux · ★4.81 · 2 bedrooms · 4 beds · 1 bath"/>
    <n v="29366443"/>
    <x v="0"/>
    <x v="10"/>
    <n v="44.821260000000002"/>
    <n v="-0.56754000000000004"/>
    <x v="0"/>
    <x v="98"/>
    <x v="6"/>
    <n v="49"/>
    <d v="2021-05-16T00:00:00"/>
    <n v="1"/>
    <n v="0"/>
    <x v="1"/>
    <x v="1"/>
    <s v="Medium reviews"/>
  </r>
  <r>
    <x v="372"/>
    <s v="Home in Bordeaux · ★4.63 · 1 bedroom · 2 beds · 1 bath"/>
    <n v="29443702"/>
    <x v="0"/>
    <x v="3"/>
    <n v="44.842970000000001"/>
    <n v="-0.57921999999999996"/>
    <x v="0"/>
    <x v="90"/>
    <x v="0"/>
    <n v="169"/>
    <d v="2023-08-28T00:00:00"/>
    <n v="1"/>
    <n v="18"/>
    <x v="1"/>
    <x v="1"/>
    <s v="Many reviews"/>
  </r>
  <r>
    <x v="373"/>
    <s v="Condo in Mérignac · ★4.82 · 1 bedroom · 1 bed · 1 shared bath"/>
    <n v="22198122"/>
    <x v="8"/>
    <x v="28"/>
    <n v="44.830030000000001"/>
    <n v="-0.64851999999999999"/>
    <x v="1"/>
    <x v="130"/>
    <x v="2"/>
    <n v="102"/>
    <d v="2023-08-04T00:00:00"/>
    <n v="4"/>
    <n v="15"/>
    <x v="2"/>
    <x v="0"/>
    <s v="Many reviews"/>
  </r>
  <r>
    <x v="374"/>
    <s v="Home in Saint-Médard-en-Jalles · ★4.17 · 3 bedrooms · 3 beds · 2 baths"/>
    <n v="14184734"/>
    <x v="1"/>
    <x v="1"/>
    <n v="44.881830000000001"/>
    <n v="-0.70057000000000003"/>
    <x v="0"/>
    <x v="101"/>
    <x v="8"/>
    <n v="6"/>
    <d v="2016-09-15T00:00:00"/>
    <n v="1"/>
    <n v="0"/>
    <x v="0"/>
    <x v="1"/>
    <s v="Few reviews"/>
  </r>
  <r>
    <x v="375"/>
    <s v="Rental unit in Mérignac · 1 bedroom · 2 beds · 1 bath"/>
    <n v="13589586"/>
    <x v="8"/>
    <x v="34"/>
    <n v="44.820480000000003"/>
    <n v="-0.61875000000000002"/>
    <x v="0"/>
    <x v="82"/>
    <x v="1"/>
    <n v="0"/>
    <m/>
    <n v="1"/>
    <n v="0"/>
    <x v="0"/>
    <x v="1"/>
    <s v="Few reviews"/>
  </r>
  <r>
    <x v="376"/>
    <s v="Rental unit in Bordeaux · ★4.82 · 1 bedroom · 1 bed · 1 bath"/>
    <n v="18056052"/>
    <x v="0"/>
    <x v="8"/>
    <n v="44.834299999999999"/>
    <n v="-0.58121"/>
    <x v="0"/>
    <x v="155"/>
    <x v="2"/>
    <n v="192"/>
    <d v="2023-07-27T00:00:00"/>
    <n v="2"/>
    <n v="25"/>
    <x v="1"/>
    <x v="0"/>
    <s v="Many reviews"/>
  </r>
  <r>
    <x v="377"/>
    <s v="Rental unit in Bordeaux · ★4.72 · 1 bedroom · 1 bed · 1 bath"/>
    <n v="4253121"/>
    <x v="0"/>
    <x v="0"/>
    <n v="44.828809999999997"/>
    <n v="-0.56757999999999997"/>
    <x v="0"/>
    <x v="21"/>
    <x v="0"/>
    <n v="575"/>
    <d v="2023-08-31T00:00:00"/>
    <n v="1"/>
    <n v="62"/>
    <x v="2"/>
    <x v="1"/>
    <s v="Many reviews"/>
  </r>
  <r>
    <x v="378"/>
    <s v="Home in Bordeaux · ★5.0 · 1 bedroom · 1 bed · 1 private bath"/>
    <n v="29773184"/>
    <x v="0"/>
    <x v="0"/>
    <n v="44.832729999999998"/>
    <n v="-0.56069999999999998"/>
    <x v="1"/>
    <x v="70"/>
    <x v="0"/>
    <n v="14"/>
    <d v="2023-07-24T00:00:00"/>
    <n v="3"/>
    <n v="1"/>
    <x v="1"/>
    <x v="0"/>
    <s v="Medium reviews"/>
  </r>
  <r>
    <x v="379"/>
    <s v="Rental unit in Bordeaux · ★4.83 · 1 bedroom · 3 beds · 1 bath"/>
    <n v="29819248"/>
    <x v="0"/>
    <x v="3"/>
    <n v="44.843049999999998"/>
    <n v="-0.58133000000000001"/>
    <x v="0"/>
    <x v="72"/>
    <x v="0"/>
    <n v="248"/>
    <d v="2023-09-06T00:00:00"/>
    <n v="1"/>
    <n v="22"/>
    <x v="1"/>
    <x v="1"/>
    <s v="Many reviews"/>
  </r>
  <r>
    <x v="380"/>
    <s v="Rental unit in Bordeaux · ★4.72 · 1 bedroom · 1 bed · 1 bath"/>
    <n v="28990178"/>
    <x v="0"/>
    <x v="2"/>
    <n v="44.84845"/>
    <n v="-0.58172999999999997"/>
    <x v="0"/>
    <x v="96"/>
    <x v="6"/>
    <n v="50"/>
    <d v="2020-08-08T00:00:00"/>
    <n v="1"/>
    <n v="0"/>
    <x v="1"/>
    <x v="1"/>
    <s v="Many reviews"/>
  </r>
  <r>
    <x v="381"/>
    <s v="Rental unit in Bordeaux · ★4.14 · 1 bedroom · 2 beds · 1 bath"/>
    <n v="7233566"/>
    <x v="0"/>
    <x v="24"/>
    <n v="44.865850000000002"/>
    <n v="-0.5706"/>
    <x v="0"/>
    <x v="114"/>
    <x v="6"/>
    <n v="9"/>
    <d v="2021-09-09T00:00:00"/>
    <n v="1"/>
    <n v="0"/>
    <x v="1"/>
    <x v="1"/>
    <s v="Few reviews"/>
  </r>
  <r>
    <x v="382"/>
    <s v="Home in Bordeaux · ★4.20 · 3 bedrooms · 4 beds · 2 baths"/>
    <n v="28175861"/>
    <x v="0"/>
    <x v="24"/>
    <n v="44.870060000000002"/>
    <n v="-0.54991999999999996"/>
    <x v="0"/>
    <x v="82"/>
    <x v="4"/>
    <n v="5"/>
    <d v="2020-01-04T00:00:00"/>
    <n v="2"/>
    <n v="0"/>
    <x v="0"/>
    <x v="0"/>
    <s v="Few reviews"/>
  </r>
  <r>
    <x v="383"/>
    <s v="Rental unit in Pessac · ★4.46 · 1 bedroom · 2 beds · 1 bath"/>
    <n v="29322226"/>
    <x v="6"/>
    <x v="38"/>
    <n v="44.820480000000003"/>
    <n v="-0.60597000000000001"/>
    <x v="0"/>
    <x v="35"/>
    <x v="1"/>
    <n v="148"/>
    <d v="2023-08-03T00:00:00"/>
    <n v="2"/>
    <n v="8"/>
    <x v="1"/>
    <x v="0"/>
    <s v="Many reviews"/>
  </r>
  <r>
    <x v="384"/>
    <s v="Rental unit in Bordeaux · ★4.58 · 2 bedrooms · 1 bed · 1 bath"/>
    <n v="20616020"/>
    <x v="0"/>
    <x v="22"/>
    <n v="44.843919999999997"/>
    <n v="-0.55715999999999999"/>
    <x v="0"/>
    <x v="42"/>
    <x v="6"/>
    <n v="31"/>
    <d v="2017-07-30T00:00:00"/>
    <n v="1"/>
    <n v="0"/>
    <x v="2"/>
    <x v="1"/>
    <s v="Medium reviews"/>
  </r>
  <r>
    <x v="385"/>
    <s v="Home in Bordeaux · 1 bedroom · 1 bed · 1 bath"/>
    <n v="30106103"/>
    <x v="0"/>
    <x v="3"/>
    <n v="44.844749999999998"/>
    <n v="-0.59233999999999998"/>
    <x v="1"/>
    <x v="107"/>
    <x v="2"/>
    <n v="2"/>
    <d v="2016-06-19T00:00:00"/>
    <n v="2"/>
    <n v="0"/>
    <x v="1"/>
    <x v="0"/>
    <s v="Few reviews"/>
  </r>
  <r>
    <x v="386"/>
    <s v="Home in Bordeaux · 1 bedroom · 1 bed · 1 bath"/>
    <n v="30106103"/>
    <x v="0"/>
    <x v="3"/>
    <n v="44.842849999999999"/>
    <n v="-0.59343000000000001"/>
    <x v="1"/>
    <x v="11"/>
    <x v="2"/>
    <n v="0"/>
    <m/>
    <n v="2"/>
    <n v="0"/>
    <x v="1"/>
    <x v="0"/>
    <s v="Few reviews"/>
  </r>
  <r>
    <x v="387"/>
    <s v="Rental unit in Bordeaux · ★4.95 · 1 bedroom · 1 bed · 1 bath"/>
    <n v="2942339"/>
    <x v="0"/>
    <x v="10"/>
    <n v="44.816699999999997"/>
    <n v="-0.57238"/>
    <x v="0"/>
    <x v="19"/>
    <x v="0"/>
    <n v="141"/>
    <d v="2023-08-26T00:00:00"/>
    <n v="1"/>
    <n v="21"/>
    <x v="1"/>
    <x v="1"/>
    <s v="Many reviews"/>
  </r>
  <r>
    <x v="388"/>
    <s v="Home in Pessac · ★4.90 · 3 bedrooms · 3 beds · 2 baths"/>
    <n v="16028105"/>
    <x v="6"/>
    <x v="11"/>
    <n v="44.791200000000003"/>
    <n v="-0.70042000000000004"/>
    <x v="0"/>
    <x v="156"/>
    <x v="8"/>
    <n v="20"/>
    <d v="2023-08-12T00:00:00"/>
    <n v="1"/>
    <n v="5"/>
    <x v="0"/>
    <x v="1"/>
    <s v="Medium reviews"/>
  </r>
  <r>
    <x v="389"/>
    <s v="Rental unit in Bordeaux · ★4.52 · 1 bedroom · 3 beds · 1 bath"/>
    <n v="30214079"/>
    <x v="0"/>
    <x v="22"/>
    <n v="44.846319999999999"/>
    <n v="-0.54878000000000005"/>
    <x v="0"/>
    <x v="115"/>
    <x v="0"/>
    <n v="324"/>
    <d v="2023-08-16T00:00:00"/>
    <n v="1"/>
    <n v="30"/>
    <x v="1"/>
    <x v="1"/>
    <s v="Many reviews"/>
  </r>
  <r>
    <x v="390"/>
    <s v="Home in Cenon · ★4.67 · 3 bedrooms · 3 beds · 1 bath"/>
    <n v="11437177"/>
    <x v="3"/>
    <x v="29"/>
    <n v="44.849820000000001"/>
    <n v="-0.53549999999999998"/>
    <x v="0"/>
    <x v="98"/>
    <x v="8"/>
    <n v="3"/>
    <d v="2021-10-30T00:00:00"/>
    <n v="2"/>
    <n v="0"/>
    <x v="1"/>
    <x v="0"/>
    <s v="Few reviews"/>
  </r>
  <r>
    <x v="391"/>
    <s v="Home in Cenon · ★4.89 · 1 bedroom · 1 bed · 1 shared bath"/>
    <n v="11437177"/>
    <x v="3"/>
    <x v="29"/>
    <n v="44.851959999999998"/>
    <n v="-0.53710999999999998"/>
    <x v="1"/>
    <x v="5"/>
    <x v="1"/>
    <n v="318"/>
    <d v="2023-09-04T00:00:00"/>
    <n v="2"/>
    <n v="33"/>
    <x v="1"/>
    <x v="0"/>
    <s v="Many reviews"/>
  </r>
  <r>
    <x v="392"/>
    <s v="Home in Bordeaux · ★4.92 · 4 bedrooms · 4 beds · 2 baths"/>
    <n v="12201140"/>
    <x v="0"/>
    <x v="8"/>
    <n v="44.831009999999999"/>
    <n v="-0.58042000000000005"/>
    <x v="0"/>
    <x v="34"/>
    <x v="0"/>
    <n v="12"/>
    <d v="2018-06-03T00:00:00"/>
    <n v="1"/>
    <n v="0"/>
    <x v="0"/>
    <x v="1"/>
    <s v="Medium reviews"/>
  </r>
  <r>
    <x v="393"/>
    <s v="Rental unit in Bordeaux · ★4.69 · 1 bedroom · 1 bed · 1 bath"/>
    <n v="14357320"/>
    <x v="0"/>
    <x v="3"/>
    <n v="44.844320000000003"/>
    <n v="-0.57762000000000002"/>
    <x v="0"/>
    <x v="18"/>
    <x v="1"/>
    <n v="68"/>
    <d v="2019-11-03T00:00:00"/>
    <n v="1"/>
    <n v="0"/>
    <x v="1"/>
    <x v="1"/>
    <s v="Many reviews"/>
  </r>
  <r>
    <x v="394"/>
    <s v="Home in Talence · ★4.80 · 2 bedrooms · 2 beds · 1 bath"/>
    <n v="28567061"/>
    <x v="4"/>
    <x v="6"/>
    <n v="44.80547"/>
    <n v="-0.58179999999999998"/>
    <x v="0"/>
    <x v="107"/>
    <x v="5"/>
    <n v="11"/>
    <d v="2022-07-11T00:00:00"/>
    <n v="2"/>
    <n v="0"/>
    <x v="1"/>
    <x v="0"/>
    <s v="Medium reviews"/>
  </r>
  <r>
    <x v="395"/>
    <s v="Home in Talence · 1 bedroom · 1 bed · Half-bath"/>
    <n v="28567061"/>
    <x v="4"/>
    <x v="6"/>
    <n v="44.797609999999999"/>
    <n v="-0.58304"/>
    <x v="1"/>
    <x v="102"/>
    <x v="1"/>
    <n v="0"/>
    <m/>
    <n v="2"/>
    <n v="0"/>
    <x v="2"/>
    <x v="0"/>
    <s v="Few reviews"/>
  </r>
  <r>
    <x v="396"/>
    <s v="Rental unit in Bordeaux · 1 bedroom · 2 beds · 1 bath"/>
    <n v="30413473"/>
    <x v="0"/>
    <x v="3"/>
    <n v="44.83522"/>
    <n v="-0.58701000000000003"/>
    <x v="0"/>
    <x v="77"/>
    <x v="6"/>
    <n v="1"/>
    <d v="2015-08-15T00:00:00"/>
    <n v="1"/>
    <n v="0"/>
    <x v="2"/>
    <x v="1"/>
    <s v="Few reviews"/>
  </r>
  <r>
    <x v="397"/>
    <s v="Townhouse in Bruges · ★4.85 · 2 bedrooms · 3 beds · 2 baths"/>
    <n v="238427357"/>
    <x v="15"/>
    <x v="26"/>
    <n v="44.887"/>
    <n v="-0.60885"/>
    <x v="0"/>
    <x v="57"/>
    <x v="8"/>
    <n v="41"/>
    <d v="2023-05-21T00:00:00"/>
    <n v="1"/>
    <n v="10"/>
    <x v="0"/>
    <x v="1"/>
    <s v="Medium reviews"/>
  </r>
  <r>
    <x v="398"/>
    <s v="Home in Talence · ★4.59 · 1 bedroom · 2 beds · 1 bath"/>
    <n v="30428833"/>
    <x v="4"/>
    <x v="6"/>
    <n v="44.816664435520543"/>
    <n v="-0.58153659966660542"/>
    <x v="0"/>
    <x v="70"/>
    <x v="2"/>
    <n v="99"/>
    <d v="2023-07-09T00:00:00"/>
    <n v="8"/>
    <n v="1"/>
    <x v="1"/>
    <x v="0"/>
    <s v="Many reviews"/>
  </r>
  <r>
    <x v="399"/>
    <s v="Rental unit in Bordeaux · ★4.94 · 2 bedrooms · 2 beds · 1 bath"/>
    <n v="30589575"/>
    <x v="0"/>
    <x v="3"/>
    <n v="44.839739999999999"/>
    <n v="-0.57113999999999998"/>
    <x v="0"/>
    <x v="6"/>
    <x v="8"/>
    <n v="203"/>
    <d v="2023-09-08T00:00:00"/>
    <n v="1"/>
    <n v="20"/>
    <x v="1"/>
    <x v="1"/>
    <s v="Many reviews"/>
  </r>
  <r>
    <x v="400"/>
    <s v="Rental unit in Bordeaux · 3 bedrooms · 3 beds · 3 baths"/>
    <n v="30594826"/>
    <x v="0"/>
    <x v="3"/>
    <n v="44.842440000000003"/>
    <n v="-0.57513999999999998"/>
    <x v="0"/>
    <x v="48"/>
    <x v="6"/>
    <n v="0"/>
    <m/>
    <n v="1"/>
    <n v="0"/>
    <x v="0"/>
    <x v="1"/>
    <s v="Few reviews"/>
  </r>
  <r>
    <x v="401"/>
    <s v="Guesthouse in Bordeaux · ★4.70 · 1 bedroom · 1 bed · 1 bath"/>
    <n v="2769716"/>
    <x v="0"/>
    <x v="8"/>
    <n v="44.82347"/>
    <n v="-0.59560000000000002"/>
    <x v="0"/>
    <x v="44"/>
    <x v="1"/>
    <n v="142"/>
    <d v="2021-08-13T00:00:00"/>
    <n v="1"/>
    <n v="0"/>
    <x v="1"/>
    <x v="1"/>
    <s v="Many reviews"/>
  </r>
  <r>
    <x v="402"/>
    <s v="Townhouse in Bordeaux · ★4.83 · 1 bedroom · 1 bed · 1 shared bath"/>
    <n v="28207618"/>
    <x v="0"/>
    <x v="10"/>
    <n v="44.824289999999998"/>
    <n v="-0.58609"/>
    <x v="1"/>
    <x v="35"/>
    <x v="2"/>
    <n v="24"/>
    <d v="2019-11-10T00:00:00"/>
    <n v="1"/>
    <n v="0"/>
    <x v="1"/>
    <x v="1"/>
    <s v="Medium reviews"/>
  </r>
  <r>
    <x v="403"/>
    <s v="Rental unit in Bordeaux · ★4.80 · 1 bedroom · 1 bed · 1 bath"/>
    <n v="28763811"/>
    <x v="0"/>
    <x v="0"/>
    <n v="44.834679999999999"/>
    <n v="-0.56672999999999996"/>
    <x v="0"/>
    <x v="157"/>
    <x v="0"/>
    <n v="89"/>
    <d v="2023-08-08T00:00:00"/>
    <n v="1"/>
    <n v="6"/>
    <x v="1"/>
    <x v="1"/>
    <s v="Many reviews"/>
  </r>
  <r>
    <x v="404"/>
    <s v="Home in Bordeaux · 1 bedroom · 1 bed · 1 bath"/>
    <n v="21764031"/>
    <x v="0"/>
    <x v="2"/>
    <n v="44.853659999999998"/>
    <n v="-0.57650999999999997"/>
    <x v="1"/>
    <x v="112"/>
    <x v="2"/>
    <n v="1"/>
    <d v="2015-04-13T00:00:00"/>
    <n v="1"/>
    <n v="0"/>
    <x v="2"/>
    <x v="1"/>
    <s v="Few reviews"/>
  </r>
  <r>
    <x v="405"/>
    <s v="Rental unit in Bordeaux · ★4.90 · 3 bedrooms · 4 beds · 2 baths"/>
    <n v="13018363"/>
    <x v="0"/>
    <x v="10"/>
    <n v="44.823430000000002"/>
    <n v="-0.57130000000000003"/>
    <x v="0"/>
    <x v="68"/>
    <x v="0"/>
    <n v="84"/>
    <d v="2021-08-06T00:00:00"/>
    <n v="1"/>
    <n v="0"/>
    <x v="1"/>
    <x v="1"/>
    <s v="Many reviews"/>
  </r>
  <r>
    <x v="406"/>
    <s v="Home in Le Bouscat · ★4.48 · 1 bedroom · 2 beds · 1 bath"/>
    <n v="21675504"/>
    <x v="5"/>
    <x v="7"/>
    <n v="44.863520000000001"/>
    <n v="-0.59582000000000002"/>
    <x v="0"/>
    <x v="85"/>
    <x v="17"/>
    <n v="57"/>
    <d v="2022-07-10T00:00:00"/>
    <n v="2"/>
    <n v="0"/>
    <x v="1"/>
    <x v="0"/>
    <s v="Many reviews"/>
  </r>
  <r>
    <x v="407"/>
    <s v="Rental unit in Bordeaux · ★4.79 · 1 bedroom · 1 bed · Half-bath"/>
    <n v="4310833"/>
    <x v="0"/>
    <x v="2"/>
    <n v="44.851840000000003"/>
    <n v="-0.57654000000000005"/>
    <x v="0"/>
    <x v="123"/>
    <x v="1"/>
    <n v="33"/>
    <d v="2023-07-22T00:00:00"/>
    <n v="16"/>
    <n v="10"/>
    <x v="0"/>
    <x v="0"/>
    <s v="Medium reviews"/>
  </r>
  <r>
    <x v="408"/>
    <s v="Rental unit in Bordeaux · ★4.51 · 1 bedroom · 1 bed · 1 bath"/>
    <n v="30955186"/>
    <x v="0"/>
    <x v="2"/>
    <n v="44.851140000000001"/>
    <n v="-0.56906000000000001"/>
    <x v="0"/>
    <x v="158"/>
    <x v="6"/>
    <n v="93"/>
    <d v="2021-12-20T00:00:00"/>
    <n v="1"/>
    <n v="0"/>
    <x v="1"/>
    <x v="1"/>
    <s v="Many reviews"/>
  </r>
  <r>
    <x v="409"/>
    <s v="Home in Pessac · ★4.33 · 5 bedrooms · 6 beds · 2 baths"/>
    <n v="30984155"/>
    <x v="6"/>
    <x v="15"/>
    <n v="44.80003"/>
    <n v="-0.66466999999999998"/>
    <x v="0"/>
    <x v="159"/>
    <x v="1"/>
    <n v="6"/>
    <d v="2016-05-08T00:00:00"/>
    <n v="1"/>
    <n v="0"/>
    <x v="0"/>
    <x v="1"/>
    <s v="Few reviews"/>
  </r>
  <r>
    <x v="410"/>
    <s v="Loft in Bordeaux · ★4.49 · 1 bedroom · 1 bed · 1 bath"/>
    <n v="12595418"/>
    <x v="0"/>
    <x v="3"/>
    <n v="44.840389000000002"/>
    <n v="-0.56958900000000001"/>
    <x v="0"/>
    <x v="5"/>
    <x v="0"/>
    <n v="89"/>
    <d v="2022-09-15T00:00:00"/>
    <n v="3"/>
    <n v="1"/>
    <x v="1"/>
    <x v="0"/>
    <s v="Many reviews"/>
  </r>
  <r>
    <x v="411"/>
    <s v="Home in Ambarès-et-Lagrave · ★5.0 · 4 bedrooms · 4 beds · 2 baths"/>
    <n v="31093161"/>
    <x v="10"/>
    <x v="17"/>
    <n v="44.926659999999998"/>
    <n v="-0.48137999999999997"/>
    <x v="0"/>
    <x v="160"/>
    <x v="4"/>
    <n v="9"/>
    <d v="2023-08-13T00:00:00"/>
    <n v="1"/>
    <n v="1"/>
    <x v="0"/>
    <x v="1"/>
    <s v="Few reviews"/>
  </r>
  <r>
    <x v="412"/>
    <s v="Rental unit in Bordeaux · ★4.70 · 1 bedroom · 2 beds · 1 bath"/>
    <n v="31124265"/>
    <x v="0"/>
    <x v="0"/>
    <n v="44.832810000000002"/>
    <n v="-0.5635"/>
    <x v="0"/>
    <x v="102"/>
    <x v="6"/>
    <n v="15"/>
    <d v="2018-09-03T00:00:00"/>
    <n v="1"/>
    <n v="0"/>
    <x v="2"/>
    <x v="1"/>
    <s v="Medium reviews"/>
  </r>
  <r>
    <x v="413"/>
    <s v="Home in Talence · 3 bedrooms · 3 beds · 2 baths"/>
    <n v="30961276"/>
    <x v="0"/>
    <x v="10"/>
    <n v="44.82123"/>
    <n v="-0.58287999999999995"/>
    <x v="0"/>
    <x v="59"/>
    <x v="5"/>
    <n v="0"/>
    <m/>
    <n v="1"/>
    <n v="0"/>
    <x v="0"/>
    <x v="1"/>
    <s v="Few reviews"/>
  </r>
  <r>
    <x v="414"/>
    <s v="Home in Bordeaux · ★4.55 · 3 bedrooms · 3 beds · 2 baths"/>
    <n v="16941886"/>
    <x v="0"/>
    <x v="9"/>
    <n v="44.845970000000001"/>
    <n v="-0.61599999999999999"/>
    <x v="0"/>
    <x v="75"/>
    <x v="6"/>
    <n v="11"/>
    <d v="2015-08-23T00:00:00"/>
    <n v="1"/>
    <n v="0"/>
    <x v="1"/>
    <x v="1"/>
    <s v="Medium reviews"/>
  </r>
  <r>
    <x v="415"/>
    <s v="Home in Bordeaux · ★4.59 · 1 bedroom · 2 beds · 1 bath"/>
    <n v="31225037"/>
    <x v="0"/>
    <x v="0"/>
    <n v="44.819319999999998"/>
    <n v="-0.56177999999999995"/>
    <x v="0"/>
    <x v="20"/>
    <x v="0"/>
    <n v="62"/>
    <d v="2023-04-28T00:00:00"/>
    <n v="1"/>
    <n v="8"/>
    <x v="1"/>
    <x v="1"/>
    <s v="Many reviews"/>
  </r>
  <r>
    <x v="416"/>
    <s v="Home in Pessac · ★4.94 · 3 bedrooms · 3 beds · 1.5 baths"/>
    <n v="31331898"/>
    <x v="6"/>
    <x v="40"/>
    <n v="44.808430000000001"/>
    <n v="-0.65541000000000005"/>
    <x v="0"/>
    <x v="4"/>
    <x v="8"/>
    <n v="62"/>
    <d v="2022-12-30T00:00:00"/>
    <n v="1"/>
    <n v="1"/>
    <x v="1"/>
    <x v="1"/>
    <s v="Many reviews"/>
  </r>
  <r>
    <x v="417"/>
    <s v="Rental unit in Bordeaux · ★4.91 · 1 bedroom · 1 bed · 1 shared bath"/>
    <n v="31344321"/>
    <x v="0"/>
    <x v="3"/>
    <n v="44.847090000000001"/>
    <n v="-0.59631999999999996"/>
    <x v="1"/>
    <x v="77"/>
    <x v="1"/>
    <n v="78"/>
    <d v="2022-09-18T00:00:00"/>
    <n v="1"/>
    <n v="1"/>
    <x v="2"/>
    <x v="1"/>
    <s v="Many reviews"/>
  </r>
  <r>
    <x v="418"/>
    <s v="Rental unit in Bordeaux · ★4.70 · 1 bedroom · 2 beds · 1 shared bath"/>
    <n v="31384566"/>
    <x v="0"/>
    <x v="3"/>
    <n v="44.837220000000002"/>
    <n v="-0.56854000000000005"/>
    <x v="2"/>
    <x v="161"/>
    <x v="1"/>
    <n v="12"/>
    <d v="2016-03-01T00:00:00"/>
    <n v="1"/>
    <n v="0"/>
    <x v="2"/>
    <x v="1"/>
    <s v="Medium reviews"/>
  </r>
  <r>
    <x v="419"/>
    <s v="Townhouse in Bordeaux · ★4.40 · 1 bedroom · 1 bed · 1 bath"/>
    <n v="31440716"/>
    <x v="0"/>
    <x v="9"/>
    <n v="44.844149999999999"/>
    <n v="-0.61397999999999997"/>
    <x v="0"/>
    <x v="19"/>
    <x v="1"/>
    <n v="15"/>
    <d v="2023-08-15T00:00:00"/>
    <n v="1"/>
    <n v="15"/>
    <x v="1"/>
    <x v="1"/>
    <s v="Medium reviews"/>
  </r>
  <r>
    <x v="420"/>
    <s v="Rental unit in Bordeaux · ★4.64 · 1 bedroom · 1 bed · 1 bath"/>
    <n v="12286587"/>
    <x v="0"/>
    <x v="3"/>
    <n v="44.836030000000001"/>
    <n v="-0.56916"/>
    <x v="0"/>
    <x v="150"/>
    <x v="1"/>
    <n v="156"/>
    <d v="2023-02-12T00:00:00"/>
    <n v="3"/>
    <n v="5"/>
    <x v="1"/>
    <x v="0"/>
    <s v="Many reviews"/>
  </r>
  <r>
    <x v="421"/>
    <s v="Rental unit in Bordeaux · ★4.38 · 1 bedroom · 1 bed · 1 bath"/>
    <n v="21954428"/>
    <x v="0"/>
    <x v="3"/>
    <n v="44.840780000000002"/>
    <n v="-0.57177999999999995"/>
    <x v="0"/>
    <x v="70"/>
    <x v="6"/>
    <n v="9"/>
    <d v="2017-05-28T00:00:00"/>
    <n v="1"/>
    <n v="0"/>
    <x v="1"/>
    <x v="1"/>
    <s v="Few reviews"/>
  </r>
  <r>
    <x v="422"/>
    <s v="Rental unit in Le Bouscat · ★4.95 · Studio · 1 bed · 1 bath"/>
    <n v="9787135"/>
    <x v="5"/>
    <x v="7"/>
    <n v="44.855409999999999"/>
    <n v="-0.59284999999999999"/>
    <x v="0"/>
    <x v="35"/>
    <x v="1"/>
    <n v="20"/>
    <d v="2023-08-21T00:00:00"/>
    <n v="1"/>
    <n v="20"/>
    <x v="1"/>
    <x v="1"/>
    <s v="Medium reviews"/>
  </r>
  <r>
    <x v="423"/>
    <s v="Rental unit in Le Bouscat · 1 bedroom · 1 bed · 1 bath"/>
    <n v="31653044"/>
    <x v="5"/>
    <x v="7"/>
    <n v="44.866790000000002"/>
    <n v="-0.60855999999999999"/>
    <x v="0"/>
    <x v="6"/>
    <x v="2"/>
    <n v="0"/>
    <m/>
    <n v="1"/>
    <n v="0"/>
    <x v="1"/>
    <x v="1"/>
    <s v="Few reviews"/>
  </r>
  <r>
    <x v="424"/>
    <s v="Townhouse in Bordeaux · ★4.83 · 1 bedroom · 1 bed · 1 private bath"/>
    <n v="22003654"/>
    <x v="0"/>
    <x v="0"/>
    <n v="44.832509999999999"/>
    <n v="-0.5635"/>
    <x v="1"/>
    <x v="26"/>
    <x v="1"/>
    <n v="121"/>
    <d v="2023-07-11T00:00:00"/>
    <n v="2"/>
    <n v="14"/>
    <x v="1"/>
    <x v="0"/>
    <s v="Many reviews"/>
  </r>
  <r>
    <x v="425"/>
    <s v="Home in Saint Aubin de Médoc · ★5.0 · 3 bedrooms · 4 beds · 2 baths"/>
    <n v="31706934"/>
    <x v="13"/>
    <x v="21"/>
    <n v="44.925409999999999"/>
    <n v="-0.73409999999999997"/>
    <x v="0"/>
    <x v="142"/>
    <x v="5"/>
    <n v="12"/>
    <d v="2019-08-17T00:00:00"/>
    <n v="1"/>
    <n v="0"/>
    <x v="0"/>
    <x v="1"/>
    <s v="Medium reviews"/>
  </r>
  <r>
    <x v="426"/>
    <s v="Loft in Bordeaux · ★4.86 · 1 bedroom · 1 bed · 1 shared bath"/>
    <n v="14918456"/>
    <x v="0"/>
    <x v="2"/>
    <n v="44.850769999999997"/>
    <n v="-0.58176000000000005"/>
    <x v="1"/>
    <x v="53"/>
    <x v="0"/>
    <n v="252"/>
    <d v="2023-07-13T00:00:00"/>
    <n v="1"/>
    <n v="34"/>
    <x v="2"/>
    <x v="1"/>
    <s v="Many reviews"/>
  </r>
  <r>
    <x v="427"/>
    <s v="Rental unit in Bordeaux · ★2.67 · 1 bedroom · 1 bed · 1 bath"/>
    <n v="10582151"/>
    <x v="0"/>
    <x v="2"/>
    <n v="44.849240000000002"/>
    <n v="-0.58220000000000005"/>
    <x v="0"/>
    <x v="103"/>
    <x v="6"/>
    <n v="4"/>
    <d v="2016-08-19T00:00:00"/>
    <n v="1"/>
    <n v="0"/>
    <x v="2"/>
    <x v="1"/>
    <s v="Few reviews"/>
  </r>
  <r>
    <x v="428"/>
    <s v="Rental unit in Bordeaux · ★4.91 · 2 bedrooms · 2 beds · 2 baths"/>
    <n v="31741037"/>
    <x v="0"/>
    <x v="8"/>
    <n v="44.833629999999999"/>
    <n v="-0.59760000000000002"/>
    <x v="0"/>
    <x v="162"/>
    <x v="3"/>
    <n v="22"/>
    <d v="2019-08-18T00:00:00"/>
    <n v="2"/>
    <n v="0"/>
    <x v="0"/>
    <x v="0"/>
    <s v="Medium reviews"/>
  </r>
  <r>
    <x v="429"/>
    <s v="Townhouse in Bordeaux · ★4.83 · 3 bedrooms · 3 beds · 2 baths"/>
    <n v="3110545"/>
    <x v="0"/>
    <x v="0"/>
    <n v="44.818219999999997"/>
    <n v="-0.56464000000000003"/>
    <x v="0"/>
    <x v="111"/>
    <x v="8"/>
    <n v="24"/>
    <d v="2022-08-08T00:00:00"/>
    <n v="1"/>
    <n v="0"/>
    <x v="0"/>
    <x v="1"/>
    <s v="Medium reviews"/>
  </r>
  <r>
    <x v="430"/>
    <s v="Rental unit in Bordeaux · ★4.80 · 2 bedrooms · 2 beds · 1 bath"/>
    <n v="31798259"/>
    <x v="0"/>
    <x v="22"/>
    <n v="44.839700000000001"/>
    <n v="-0.55579000000000001"/>
    <x v="0"/>
    <x v="107"/>
    <x v="4"/>
    <n v="15"/>
    <d v="2021-08-21T00:00:00"/>
    <n v="1"/>
    <n v="0"/>
    <x v="1"/>
    <x v="1"/>
    <s v="Medium reviews"/>
  </r>
  <r>
    <x v="431"/>
    <s v="Townhouse in Bordeaux · ★5.0 · 4 bedrooms · 4 beds · 2 baths"/>
    <n v="31811718"/>
    <x v="0"/>
    <x v="9"/>
    <n v="44.858460000000001"/>
    <n v="-0.61038000000000003"/>
    <x v="0"/>
    <x v="163"/>
    <x v="1"/>
    <n v="11"/>
    <d v="2023-08-13T00:00:00"/>
    <n v="1"/>
    <n v="2"/>
    <x v="0"/>
    <x v="1"/>
    <s v="Medium reviews"/>
  </r>
  <r>
    <x v="432"/>
    <s v="Rental unit in Bordeaux · ★4.67 · 1 bedroom · 1 bed · 1 bath"/>
    <n v="8712730"/>
    <x v="0"/>
    <x v="8"/>
    <n v="44.826300000000003"/>
    <n v="-0.59367999999999999"/>
    <x v="0"/>
    <x v="86"/>
    <x v="6"/>
    <n v="52"/>
    <d v="2020-07-16T00:00:00"/>
    <n v="1"/>
    <n v="0"/>
    <x v="2"/>
    <x v="1"/>
    <s v="Many reviews"/>
  </r>
  <r>
    <x v="433"/>
    <s v="Rental unit in Bordeaux · ★4.56 · 3 bedrooms · 2 beds · 2 baths"/>
    <n v="31866790"/>
    <x v="0"/>
    <x v="10"/>
    <n v="44.816960000000002"/>
    <n v="-0.57530999999999999"/>
    <x v="0"/>
    <x v="107"/>
    <x v="5"/>
    <n v="9"/>
    <d v="2016-08-16T00:00:00"/>
    <n v="1"/>
    <n v="0"/>
    <x v="1"/>
    <x v="1"/>
    <s v="Few reviews"/>
  </r>
  <r>
    <x v="434"/>
    <s v="Home in Bouliac · 3 bedrooms · 3 beds · 3 baths"/>
    <n v="31894705"/>
    <x v="11"/>
    <x v="19"/>
    <n v="44.81812"/>
    <n v="-0.48930000000000001"/>
    <x v="0"/>
    <x v="139"/>
    <x v="2"/>
    <n v="2"/>
    <d v="2017-08-26T00:00:00"/>
    <n v="1"/>
    <n v="0"/>
    <x v="0"/>
    <x v="1"/>
    <s v="Few reviews"/>
  </r>
  <r>
    <x v="435"/>
    <s v="Rental unit in Bordeaux · ★4.96 · 1 bedroom · 2 beds · 1 bath"/>
    <n v="3611911"/>
    <x v="0"/>
    <x v="3"/>
    <n v="44.842460000000003"/>
    <n v="-0.58015000000000005"/>
    <x v="0"/>
    <x v="19"/>
    <x v="6"/>
    <n v="68"/>
    <d v="2018-08-16T00:00:00"/>
    <n v="1"/>
    <n v="0"/>
    <x v="1"/>
    <x v="1"/>
    <s v="Many reviews"/>
  </r>
  <r>
    <x v="436"/>
    <s v="Townhouse in Villenave-d'Ornon · ★4.59 · 1 bedroom · 1 bed · 1 bath"/>
    <n v="20230285"/>
    <x v="4"/>
    <x v="6"/>
    <n v="44.803080000000001"/>
    <n v="-0.57440999999999998"/>
    <x v="0"/>
    <x v="164"/>
    <x v="1"/>
    <n v="64"/>
    <d v="2023-08-20T00:00:00"/>
    <n v="1"/>
    <n v="6"/>
    <x v="1"/>
    <x v="1"/>
    <s v="Many reviews"/>
  </r>
  <r>
    <x v="437"/>
    <s v="Home in Bordeaux · ★4.25 · 1 bedroom · 1 bed · 1 bath"/>
    <n v="11479004"/>
    <x v="0"/>
    <x v="3"/>
    <n v="44.848219999999998"/>
    <n v="-0.58728000000000002"/>
    <x v="1"/>
    <x v="19"/>
    <x v="1"/>
    <n v="16"/>
    <d v="2023-06-20T00:00:00"/>
    <n v="2"/>
    <n v="2"/>
    <x v="1"/>
    <x v="0"/>
    <s v="Medium reviews"/>
  </r>
  <r>
    <x v="438"/>
    <s v="Home in Gradignan · ★4.78 · 1 bedroom · 3 beds · 1 private bath"/>
    <n v="30711279"/>
    <x v="9"/>
    <x v="16"/>
    <n v="44.767510000000001"/>
    <n v="-0.60150999999999999"/>
    <x v="1"/>
    <x v="165"/>
    <x v="2"/>
    <n v="110"/>
    <d v="2023-04-02T00:00:00"/>
    <n v="1"/>
    <n v="16"/>
    <x v="2"/>
    <x v="1"/>
    <s v="Many reviews"/>
  </r>
  <r>
    <x v="439"/>
    <s v="Rental unit in Bordeaux · ★4.80 · 1 bedroom · 1 bed · 1 bath"/>
    <n v="32064239"/>
    <x v="0"/>
    <x v="3"/>
    <n v="44.837919999999997"/>
    <n v="-0.56752999999999998"/>
    <x v="0"/>
    <x v="54"/>
    <x v="6"/>
    <n v="10"/>
    <d v="2015-11-23T00:00:00"/>
    <n v="1"/>
    <n v="0"/>
    <x v="1"/>
    <x v="1"/>
    <s v="Medium reviews"/>
  </r>
  <r>
    <x v="440"/>
    <s v="Home in Mérignac · 1 bedroom · 1 bed · 1 bath"/>
    <n v="32072032"/>
    <x v="0"/>
    <x v="9"/>
    <n v="44.838949999999997"/>
    <n v="-0.61163000000000001"/>
    <x v="1"/>
    <x v="75"/>
    <x v="2"/>
    <n v="0"/>
    <m/>
    <n v="1"/>
    <n v="0"/>
    <x v="1"/>
    <x v="1"/>
    <s v="Few reviews"/>
  </r>
  <r>
    <x v="441"/>
    <s v="Rental unit in Bordeaux · 1 bedroom · 2 beds · 1 bath"/>
    <n v="23714167"/>
    <x v="0"/>
    <x v="0"/>
    <n v="44.831290000000003"/>
    <n v="-0.56596000000000002"/>
    <x v="0"/>
    <x v="5"/>
    <x v="6"/>
    <n v="1"/>
    <d v="2016-06-23T00:00:00"/>
    <n v="1"/>
    <n v="0"/>
    <x v="1"/>
    <x v="1"/>
    <s v="Few reviews"/>
  </r>
  <r>
    <x v="442"/>
    <s v="Home in Bordeaux · ★4.95 · 4 bedrooms · 5 beds · 3.5 baths"/>
    <n v="17024468"/>
    <x v="0"/>
    <x v="2"/>
    <n v="44.848840000000003"/>
    <n v="-0.58038999999999996"/>
    <x v="0"/>
    <x v="166"/>
    <x v="8"/>
    <n v="20"/>
    <d v="2023-08-13T00:00:00"/>
    <n v="1"/>
    <n v="2"/>
    <x v="0"/>
    <x v="1"/>
    <s v="Medium reviews"/>
  </r>
  <r>
    <x v="443"/>
    <s v="Home in Le Bouscat · 1 bedroom · 2 beds · 1 bath"/>
    <n v="10144085"/>
    <x v="5"/>
    <x v="7"/>
    <n v="44.856859999999998"/>
    <n v="-0.59472999999999998"/>
    <x v="0"/>
    <x v="11"/>
    <x v="1"/>
    <n v="0"/>
    <m/>
    <n v="1"/>
    <n v="0"/>
    <x v="1"/>
    <x v="1"/>
    <s v="Few reviews"/>
  </r>
  <r>
    <x v="444"/>
    <s v="Home in Bordeaux · ★4.90 · 4 bedrooms · 4 beds · 2 baths"/>
    <n v="32269646"/>
    <x v="0"/>
    <x v="8"/>
    <n v="44.828830000000004"/>
    <n v="-0.59353999999999996"/>
    <x v="0"/>
    <x v="141"/>
    <x v="8"/>
    <n v="20"/>
    <d v="2023-08-13T00:00:00"/>
    <n v="1"/>
    <n v="1"/>
    <x v="0"/>
    <x v="1"/>
    <s v="Medium reviews"/>
  </r>
  <r>
    <x v="445"/>
    <s v="Home in Talence · ★4.81 · 3 bedrooms · 3 beds · 2 baths"/>
    <n v="32333737"/>
    <x v="4"/>
    <x v="6"/>
    <n v="44.817889999999998"/>
    <n v="-0.59289999999999998"/>
    <x v="0"/>
    <x v="167"/>
    <x v="0"/>
    <n v="26"/>
    <d v="2023-05-27T00:00:00"/>
    <n v="1"/>
    <n v="1"/>
    <x v="0"/>
    <x v="1"/>
    <s v="Medium reviews"/>
  </r>
  <r>
    <x v="446"/>
    <s v="Home in Le Bouscat · 3 bedrooms · 3 beds · 1 bath"/>
    <n v="32365400"/>
    <x v="5"/>
    <x v="7"/>
    <n v="44.860309999999998"/>
    <n v="-0.60290999999999995"/>
    <x v="0"/>
    <x v="69"/>
    <x v="2"/>
    <n v="0"/>
    <m/>
    <n v="1"/>
    <n v="0"/>
    <x v="0"/>
    <x v="1"/>
    <s v="Few reviews"/>
  </r>
  <r>
    <x v="447"/>
    <s v="Home in Talence · ★4.64 · 1 bedroom · 1 bed · 2 baths"/>
    <n v="32371780"/>
    <x v="4"/>
    <x v="6"/>
    <n v="44.809379999999997"/>
    <n v="-0.58187"/>
    <x v="0"/>
    <x v="11"/>
    <x v="5"/>
    <n v="11"/>
    <d v="2021-08-22T00:00:00"/>
    <n v="1"/>
    <n v="0"/>
    <x v="1"/>
    <x v="1"/>
    <s v="Medium reviews"/>
  </r>
  <r>
    <x v="448"/>
    <s v="Home in Lormont · 1 bedroom · 1 bed · 1 bath"/>
    <n v="32420627"/>
    <x v="12"/>
    <x v="20"/>
    <n v="44.876040000000003"/>
    <n v="-0.52497000000000005"/>
    <x v="1"/>
    <x v="6"/>
    <x v="2"/>
    <n v="0"/>
    <m/>
    <n v="1"/>
    <n v="0"/>
    <x v="1"/>
    <x v="1"/>
    <s v="Few reviews"/>
  </r>
  <r>
    <x v="449"/>
    <s v="Rental unit in Bordeaux · ★4.77 · Studio · 2 beds · 1 bath"/>
    <n v="32486742"/>
    <x v="0"/>
    <x v="2"/>
    <n v="44.853520000000003"/>
    <n v="-0.57859000000000005"/>
    <x v="0"/>
    <x v="96"/>
    <x v="2"/>
    <n v="544"/>
    <d v="2023-08-25T00:00:00"/>
    <n v="12"/>
    <n v="66"/>
    <x v="1"/>
    <x v="0"/>
    <s v="Many reviews"/>
  </r>
  <r>
    <x v="450"/>
    <s v="Rental unit in Bordeaux · ★4.60 · Studio · 1 bed · 1 bath"/>
    <n v="20852139"/>
    <x v="0"/>
    <x v="9"/>
    <n v="44.848689999999998"/>
    <n v="-0.59931000000000001"/>
    <x v="0"/>
    <x v="87"/>
    <x v="18"/>
    <n v="25"/>
    <d v="2023-04-27T00:00:00"/>
    <n v="1"/>
    <n v="4"/>
    <x v="2"/>
    <x v="1"/>
    <s v="Medium reviews"/>
  </r>
  <r>
    <x v="451"/>
    <s v="Townhouse in Le Bouscat · ★4.83 · 4 bedrooms · 4 beds · 3 baths"/>
    <n v="32508008"/>
    <x v="5"/>
    <x v="7"/>
    <n v="44.861350000000002"/>
    <n v="-0.59167000000000003"/>
    <x v="0"/>
    <x v="69"/>
    <x v="4"/>
    <n v="13"/>
    <d v="2023-08-16T00:00:00"/>
    <n v="1"/>
    <n v="2"/>
    <x v="0"/>
    <x v="1"/>
    <s v="Medium reviews"/>
  </r>
  <r>
    <x v="452"/>
    <s v="Home in Floirac · ★4.47 · 4 bedrooms · 4 beds · 2 baths"/>
    <n v="32516184"/>
    <x v="14"/>
    <x v="25"/>
    <n v="44.838709999999999"/>
    <n v="-0.51332999999999995"/>
    <x v="0"/>
    <x v="168"/>
    <x v="9"/>
    <n v="17"/>
    <d v="2022-08-21T00:00:00"/>
    <n v="2"/>
    <n v="0"/>
    <x v="1"/>
    <x v="0"/>
    <s v="Medium reviews"/>
  </r>
  <r>
    <x v="453"/>
    <s v="Home in Floirac · ★4.96 · 7 bedrooms · 11 beds · 6 baths"/>
    <n v="10034489"/>
    <x v="14"/>
    <x v="25"/>
    <n v="44.839230000000001"/>
    <n v="-0.51039999999999996"/>
    <x v="0"/>
    <x v="169"/>
    <x v="4"/>
    <n v="93"/>
    <d v="2023-09-06T00:00:00"/>
    <n v="4"/>
    <n v="22"/>
    <x v="0"/>
    <x v="0"/>
    <s v="Many reviews"/>
  </r>
  <r>
    <x v="454"/>
    <s v="Home in Bordeaux · ★4.94 · 1 bedroom · 1 bed · 1 shared bath"/>
    <n v="29773184"/>
    <x v="0"/>
    <x v="0"/>
    <n v="44.83229"/>
    <n v="-0.56283000000000005"/>
    <x v="1"/>
    <x v="81"/>
    <x v="1"/>
    <n v="283"/>
    <d v="2023-08-27T00:00:00"/>
    <n v="3"/>
    <n v="35"/>
    <x v="1"/>
    <x v="0"/>
    <s v="Many reviews"/>
  </r>
  <r>
    <x v="455"/>
    <s v="Townhouse in Bordeaux · ★4.32 · 1 bedroom · 1 bed · Shared half-bath"/>
    <n v="32603043"/>
    <x v="0"/>
    <x v="10"/>
    <n v="44.822789999999998"/>
    <n v="-0.56698000000000004"/>
    <x v="1"/>
    <x v="130"/>
    <x v="2"/>
    <n v="19"/>
    <d v="2018-04-30T00:00:00"/>
    <n v="1"/>
    <n v="0"/>
    <x v="2"/>
    <x v="1"/>
    <s v="Medium reviews"/>
  </r>
  <r>
    <x v="456"/>
    <s v="Home in Bordeaux · ★4.67 · 1 bedroom · 1 bed · 1 bath"/>
    <n v="6286913"/>
    <x v="0"/>
    <x v="0"/>
    <n v="44.821820000000002"/>
    <n v="-0.55959000000000003"/>
    <x v="1"/>
    <x v="8"/>
    <x v="0"/>
    <n v="3"/>
    <d v="2015-07-19T00:00:00"/>
    <n v="1"/>
    <n v="0"/>
    <x v="2"/>
    <x v="1"/>
    <s v="Few reviews"/>
  </r>
  <r>
    <x v="457"/>
    <s v="Home in Le Bouscat · 2 bedrooms · 2 beds · 1 bath"/>
    <n v="15939462"/>
    <x v="5"/>
    <x v="7"/>
    <n v="44.853969999999997"/>
    <n v="-0.59362000000000004"/>
    <x v="0"/>
    <x v="14"/>
    <x v="2"/>
    <n v="0"/>
    <m/>
    <n v="1"/>
    <n v="0"/>
    <x v="0"/>
    <x v="1"/>
    <s v="Few reviews"/>
  </r>
  <r>
    <x v="458"/>
    <s v="Rental unit in Bordeaux · ★4.78 · 1 bedroom · 2 beds · 1 bath"/>
    <n v="32760996"/>
    <x v="0"/>
    <x v="0"/>
    <n v="44.833590000000001"/>
    <n v="-0.56981999999999999"/>
    <x v="0"/>
    <x v="170"/>
    <x v="1"/>
    <n v="135"/>
    <d v="2023-08-23T00:00:00"/>
    <n v="1"/>
    <n v="15"/>
    <x v="1"/>
    <x v="1"/>
    <s v="Many reviews"/>
  </r>
  <r>
    <x v="459"/>
    <s v="Townhouse in Bordeaux · ★4.90 · 2 bedrooms · 2 beds · 2 baths"/>
    <n v="16094082"/>
    <x v="0"/>
    <x v="10"/>
    <n v="44.818269999999998"/>
    <n v="-0.57091000000000003"/>
    <x v="0"/>
    <x v="71"/>
    <x v="6"/>
    <n v="11"/>
    <d v="2019-10-22T00:00:00"/>
    <n v="1"/>
    <n v="0"/>
    <x v="1"/>
    <x v="1"/>
    <s v="Medium reviews"/>
  </r>
  <r>
    <x v="460"/>
    <s v="Rental unit in Bordeaux · ★4.39 · 1 bedroom · 1 bed · 1 bath"/>
    <n v="30331936"/>
    <x v="0"/>
    <x v="10"/>
    <n v="44.82432"/>
    <n v="-0.58475999999999995"/>
    <x v="0"/>
    <x v="102"/>
    <x v="6"/>
    <n v="18"/>
    <d v="2016-11-13T00:00:00"/>
    <n v="1"/>
    <n v="0"/>
    <x v="2"/>
    <x v="1"/>
    <s v="Medium reviews"/>
  </r>
  <r>
    <x v="461"/>
    <s v="Rental unit in Bordeaux · ★4.80 · 3 bedrooms · 3 beds · 1 bath"/>
    <n v="12198512"/>
    <x v="0"/>
    <x v="3"/>
    <n v="44.842469999999999"/>
    <n v="-0.57267000000000001"/>
    <x v="0"/>
    <x v="171"/>
    <x v="1"/>
    <n v="59"/>
    <d v="2023-08-29T00:00:00"/>
    <n v="1"/>
    <n v="5"/>
    <x v="0"/>
    <x v="1"/>
    <s v="Many reviews"/>
  </r>
  <r>
    <x v="462"/>
    <s v="Rental unit in Bordeaux · ★4.25 · 1 bedroom · 1 bed · 1 bath"/>
    <n v="32934423"/>
    <x v="0"/>
    <x v="3"/>
    <n v="44.841329999999999"/>
    <n v="-0.57482"/>
    <x v="0"/>
    <x v="102"/>
    <x v="6"/>
    <n v="27"/>
    <d v="2017-01-22T00:00:00"/>
    <n v="1"/>
    <n v="0"/>
    <x v="2"/>
    <x v="1"/>
    <s v="Medium reviews"/>
  </r>
  <r>
    <x v="463"/>
    <s v="Home in Lormont · 1 bedroom · 1 bed · 1 bath"/>
    <n v="29974218"/>
    <x v="12"/>
    <x v="20"/>
    <n v="44.871290000000002"/>
    <n v="-0.51176999999999995"/>
    <x v="1"/>
    <x v="53"/>
    <x v="2"/>
    <n v="0"/>
    <m/>
    <n v="1"/>
    <n v="0"/>
    <x v="2"/>
    <x v="1"/>
    <s v="Few reviews"/>
  </r>
  <r>
    <x v="464"/>
    <s v="Condo in Le Bouscat · ★4.75 · 2 bedrooms · 2 beds · 1 bath"/>
    <n v="33100616"/>
    <x v="5"/>
    <x v="7"/>
    <n v="44.860410000000002"/>
    <n v="-0.59506999999999999"/>
    <x v="0"/>
    <x v="51"/>
    <x v="1"/>
    <n v="100"/>
    <d v="2023-08-21T00:00:00"/>
    <n v="1"/>
    <n v="5"/>
    <x v="1"/>
    <x v="1"/>
    <s v="Many reviews"/>
  </r>
  <r>
    <x v="465"/>
    <s v="Home in Bordeaux · ★4.80 · 4 bedrooms · 4 beds · 3 shared baths"/>
    <n v="33268478"/>
    <x v="0"/>
    <x v="9"/>
    <n v="44.858029999999999"/>
    <n v="-0.60687999999999998"/>
    <x v="1"/>
    <x v="48"/>
    <x v="5"/>
    <n v="10"/>
    <d v="2021-08-14T00:00:00"/>
    <n v="1"/>
    <n v="0"/>
    <x v="0"/>
    <x v="1"/>
    <s v="Medium reviews"/>
  </r>
  <r>
    <x v="466"/>
    <s v="Home in Le Bouscat · ★5.0 · 3 bedrooms · 3 beds · 2 baths"/>
    <n v="33356520"/>
    <x v="5"/>
    <x v="7"/>
    <n v="44.86177"/>
    <n v="-0.60511000000000004"/>
    <x v="0"/>
    <x v="101"/>
    <x v="8"/>
    <n v="29"/>
    <d v="2022-07-30T00:00:00"/>
    <n v="1"/>
    <n v="0"/>
    <x v="0"/>
    <x v="1"/>
    <s v="Medium reviews"/>
  </r>
  <r>
    <x v="467"/>
    <s v="Rental unit in Talence · ★5.0 · 2 bedrooms · 2 beds · 1 bath"/>
    <n v="33378818"/>
    <x v="4"/>
    <x v="6"/>
    <n v="44.798259999999999"/>
    <n v="-0.58577000000000001"/>
    <x v="0"/>
    <x v="91"/>
    <x v="8"/>
    <n v="3"/>
    <d v="2015-08-26T00:00:00"/>
    <n v="1"/>
    <n v="0"/>
    <x v="1"/>
    <x v="1"/>
    <s v="Few reviews"/>
  </r>
  <r>
    <x v="468"/>
    <s v="Rental unit in Bordeaux · ★4.74 · 1 bedroom · 1 bed · 1 bath"/>
    <n v="5232294"/>
    <x v="0"/>
    <x v="2"/>
    <n v="44.851660000000003"/>
    <n v="-0.57638"/>
    <x v="0"/>
    <x v="147"/>
    <x v="1"/>
    <n v="458"/>
    <d v="2023-08-26T00:00:00"/>
    <n v="1"/>
    <n v="40"/>
    <x v="1"/>
    <x v="1"/>
    <s v="Many reviews"/>
  </r>
  <r>
    <x v="469"/>
    <s v="Home in Bordeaux · 2 bedrooms · 2 beds · 1 bath"/>
    <n v="32339691"/>
    <x v="0"/>
    <x v="24"/>
    <n v="44.877160000000003"/>
    <n v="-0.55308999999999997"/>
    <x v="0"/>
    <x v="101"/>
    <x v="6"/>
    <n v="0"/>
    <m/>
    <n v="1"/>
    <n v="0"/>
    <x v="0"/>
    <x v="1"/>
    <s v="Few reviews"/>
  </r>
  <r>
    <x v="470"/>
    <s v="Rental unit in Bordeaux · ★4.88 · 3 bedrooms · 4 beds · 1.5 baths"/>
    <n v="24944627"/>
    <x v="0"/>
    <x v="22"/>
    <n v="44.843780000000002"/>
    <n v="-0.55606"/>
    <x v="0"/>
    <x v="172"/>
    <x v="1"/>
    <n v="160"/>
    <d v="2023-08-22T00:00:00"/>
    <n v="1"/>
    <n v="17"/>
    <x v="0"/>
    <x v="1"/>
    <s v="Many reviews"/>
  </r>
  <r>
    <x v="471"/>
    <s v="Home in Mérignac · ★4.81 · 1 bedroom · 1 bed · 1 private bath"/>
    <n v="33338004"/>
    <x v="8"/>
    <x v="34"/>
    <n v="44.82891"/>
    <n v="-0.63392000000000004"/>
    <x v="1"/>
    <x v="112"/>
    <x v="2"/>
    <n v="760"/>
    <d v="2023-09-09T00:00:00"/>
    <n v="2"/>
    <n v="89"/>
    <x v="2"/>
    <x v="0"/>
    <s v="Many reviews"/>
  </r>
  <r>
    <x v="472"/>
    <s v="Loft in Bordeaux · ★4.69 · 3 bedrooms · 3 beds · 1 bath"/>
    <n v="14925276"/>
    <x v="0"/>
    <x v="0"/>
    <n v="44.828229999999998"/>
    <n v="-0.56782999999999995"/>
    <x v="0"/>
    <x v="68"/>
    <x v="8"/>
    <n v="31"/>
    <d v="2021-08-21T00:00:00"/>
    <n v="1"/>
    <n v="0"/>
    <x v="1"/>
    <x v="1"/>
    <s v="Medium reviews"/>
  </r>
  <r>
    <x v="473"/>
    <s v="Rental unit in Bordeaux · Studio · 1 bed · 1 bath"/>
    <n v="14356672"/>
    <x v="0"/>
    <x v="3"/>
    <n v="44.840310000000002"/>
    <n v="-0.57098000000000004"/>
    <x v="0"/>
    <x v="82"/>
    <x v="6"/>
    <n v="0"/>
    <m/>
    <n v="1"/>
    <n v="0"/>
    <x v="0"/>
    <x v="1"/>
    <s v="Few reviews"/>
  </r>
  <r>
    <x v="474"/>
    <s v="Home in Bordeaux · ★4.96 · 4 bedrooms · 4 beds · 2 baths"/>
    <n v="33666883"/>
    <x v="0"/>
    <x v="8"/>
    <n v="44.834890000000001"/>
    <n v="-0.60726000000000002"/>
    <x v="0"/>
    <x v="142"/>
    <x v="6"/>
    <n v="23"/>
    <d v="2022-08-19T00:00:00"/>
    <n v="1"/>
    <n v="0"/>
    <x v="0"/>
    <x v="1"/>
    <s v="Medium reviews"/>
  </r>
  <r>
    <x v="475"/>
    <s v="Rental unit in Talence · 1 bedroom · 1 bed · 1 bath"/>
    <n v="31919856"/>
    <x v="4"/>
    <x v="6"/>
    <n v="44.82047"/>
    <n v="-0.59280999999999995"/>
    <x v="1"/>
    <x v="42"/>
    <x v="4"/>
    <n v="0"/>
    <m/>
    <n v="1"/>
    <n v="0"/>
    <x v="2"/>
    <x v="1"/>
    <s v="Few reviews"/>
  </r>
  <r>
    <x v="476"/>
    <s v="Townhouse in Bordeaux · ★4.97 · 2 bedrooms · 2 beds · 1.5 baths"/>
    <n v="148638642"/>
    <x v="0"/>
    <x v="8"/>
    <n v="44.827999114990234"/>
    <n v="-0.5866820216178894"/>
    <x v="0"/>
    <x v="116"/>
    <x v="8"/>
    <n v="58"/>
    <d v="2023-08-17T00:00:00"/>
    <n v="16"/>
    <n v="1"/>
    <x v="1"/>
    <x v="0"/>
    <s v="Many reviews"/>
  </r>
  <r>
    <x v="477"/>
    <s v="Rental unit in Bordeaux · 1 bedroom · 1 bed · 1 bath"/>
    <n v="30903010"/>
    <x v="0"/>
    <x v="10"/>
    <n v="44.822389999999999"/>
    <n v="-0.58345999999999998"/>
    <x v="0"/>
    <x v="19"/>
    <x v="6"/>
    <n v="0"/>
    <m/>
    <n v="1"/>
    <n v="0"/>
    <x v="1"/>
    <x v="1"/>
    <s v="Few reviews"/>
  </r>
  <r>
    <x v="478"/>
    <s v="Home in Pessac · 3 bedrooms · 4 beds · 1 bath"/>
    <n v="33803335"/>
    <x v="6"/>
    <x v="43"/>
    <n v="44.791130000000003"/>
    <n v="-0.63441000000000003"/>
    <x v="0"/>
    <x v="6"/>
    <x v="8"/>
    <n v="0"/>
    <m/>
    <n v="1"/>
    <n v="0"/>
    <x v="1"/>
    <x v="1"/>
    <s v="Few reviews"/>
  </r>
  <r>
    <x v="479"/>
    <s v="Rental unit in Bordeaux · 1 bedroom · 2 beds · 1 bath"/>
    <n v="8830782"/>
    <x v="0"/>
    <x v="3"/>
    <n v="44.837240000000001"/>
    <n v="-0.56805000000000005"/>
    <x v="0"/>
    <x v="104"/>
    <x v="6"/>
    <n v="0"/>
    <m/>
    <n v="1"/>
    <n v="0"/>
    <x v="2"/>
    <x v="1"/>
    <s v="Few reviews"/>
  </r>
  <r>
    <x v="480"/>
    <s v="Home in Pessac · ★4.44 · 6 bedrooms · 6 beds · 4 baths"/>
    <n v="6064030"/>
    <x v="6"/>
    <x v="15"/>
    <n v="44.791220000000003"/>
    <n v="-0.66583000000000003"/>
    <x v="0"/>
    <x v="48"/>
    <x v="9"/>
    <n v="9"/>
    <d v="2020-08-23T00:00:00"/>
    <n v="1"/>
    <n v="0"/>
    <x v="0"/>
    <x v="1"/>
    <s v="Few reviews"/>
  </r>
  <r>
    <x v="481"/>
    <s v="Rental unit in Bordeaux · ★4.93 · 2 bedrooms · 2 beds · 2 baths"/>
    <n v="33828687"/>
    <x v="0"/>
    <x v="3"/>
    <n v="44.843070983886719"/>
    <n v="-0.5750579833984375"/>
    <x v="0"/>
    <x v="148"/>
    <x v="4"/>
    <n v="40"/>
    <d v="2023-08-04T00:00:00"/>
    <n v="1"/>
    <n v="4"/>
    <x v="0"/>
    <x v="1"/>
    <s v="Medium reviews"/>
  </r>
  <r>
    <x v="482"/>
    <s v="Townhouse in bordeaux · ★4.53 · 3 bedrooms · 4 beds · 1 bath"/>
    <n v="33884622"/>
    <x v="12"/>
    <x v="20"/>
    <n v="44.877290000000002"/>
    <n v="-0.53347"/>
    <x v="0"/>
    <x v="51"/>
    <x v="8"/>
    <n v="32"/>
    <d v="2023-08-27T00:00:00"/>
    <n v="1"/>
    <n v="5"/>
    <x v="1"/>
    <x v="1"/>
    <s v="Medium reviews"/>
  </r>
  <r>
    <x v="483"/>
    <s v="Townhouse in Bordeaux · ★4.86 · 2 bedrooms · 2 beds · 1 bath"/>
    <n v="33963484"/>
    <x v="0"/>
    <x v="0"/>
    <n v="44.831209999999999"/>
    <n v="-0.56796000000000002"/>
    <x v="0"/>
    <x v="1"/>
    <x v="1"/>
    <n v="188"/>
    <d v="2023-09-04T00:00:00"/>
    <n v="1"/>
    <n v="39"/>
    <x v="1"/>
    <x v="1"/>
    <s v="Many reviews"/>
  </r>
  <r>
    <x v="484"/>
    <s v="Rental unit in Saint-Médard-en-Jalles · ★4.83 · 1 bedroom · 1 bed · 1 shared bath"/>
    <n v="22431689"/>
    <x v="1"/>
    <x v="1"/>
    <n v="44.866100000000003"/>
    <n v="-0.73077999999999999"/>
    <x v="1"/>
    <x v="173"/>
    <x v="2"/>
    <n v="29"/>
    <d v="2018-10-03T00:00:00"/>
    <n v="2"/>
    <n v="0"/>
    <x v="2"/>
    <x v="0"/>
    <s v="Medium reviews"/>
  </r>
  <r>
    <x v="485"/>
    <s v="Rental unit in Bordeaux · ★4.69 · 1 bedroom · 1 bed · 1 bath"/>
    <n v="8440975"/>
    <x v="0"/>
    <x v="3"/>
    <n v="44.839863000000001"/>
    <n v="-0.57275799999999999"/>
    <x v="0"/>
    <x v="1"/>
    <x v="8"/>
    <n v="13"/>
    <d v="2022-04-10T00:00:00"/>
    <n v="1"/>
    <n v="0"/>
    <x v="1"/>
    <x v="1"/>
    <s v="Medium reviews"/>
  </r>
  <r>
    <x v="486"/>
    <s v="Rental unit in Talence · ★4.54 · 1 bedroom · 2 beds · 1 bath"/>
    <n v="34032877"/>
    <x v="4"/>
    <x v="6"/>
    <n v="44.813479999999998"/>
    <n v="-0.58635999999999999"/>
    <x v="0"/>
    <x v="152"/>
    <x v="19"/>
    <n v="28"/>
    <d v="2023-07-28T00:00:00"/>
    <n v="1"/>
    <n v="2"/>
    <x v="1"/>
    <x v="1"/>
    <s v="Medium reviews"/>
  </r>
  <r>
    <x v="487"/>
    <s v="Rental unit in Bordeaux · 2 bedrooms · 2 beds · 2 baths"/>
    <n v="34039120"/>
    <x v="0"/>
    <x v="9"/>
    <n v="44.839309999999998"/>
    <n v="-0.61251"/>
    <x v="0"/>
    <x v="6"/>
    <x v="6"/>
    <n v="0"/>
    <m/>
    <n v="1"/>
    <n v="0"/>
    <x v="1"/>
    <x v="1"/>
    <s v="Few reviews"/>
  </r>
  <r>
    <x v="488"/>
    <s v="Home in Saint-Médard-en-Jalles · ★4.92 · 5 bedrooms · 5 beds · 4 baths"/>
    <n v="34087051"/>
    <x v="1"/>
    <x v="1"/>
    <n v="44.899850000000001"/>
    <n v="-0.74907999999999997"/>
    <x v="0"/>
    <x v="174"/>
    <x v="1"/>
    <n v="13"/>
    <d v="2021-08-18T00:00:00"/>
    <n v="3"/>
    <n v="0"/>
    <x v="0"/>
    <x v="0"/>
    <s v="Medium reviews"/>
  </r>
  <r>
    <x v="489"/>
    <s v="Home in Mérignac · ★4.94 · 3 bedrooms · 6 beds · 1 bath"/>
    <n v="34113836"/>
    <x v="8"/>
    <x v="28"/>
    <n v="44.827680000000001"/>
    <n v="-0.64493"/>
    <x v="0"/>
    <x v="51"/>
    <x v="4"/>
    <n v="18"/>
    <d v="2022-07-12T00:00:00"/>
    <n v="1"/>
    <n v="0"/>
    <x v="1"/>
    <x v="1"/>
    <s v="Medium reviews"/>
  </r>
  <r>
    <x v="490"/>
    <s v="Rental unit in Talence · ★4.81 · 1 bedroom · 2 beds · 1 bath"/>
    <n v="16996239"/>
    <x v="4"/>
    <x v="6"/>
    <n v="44.811120000000003"/>
    <n v="-0.59826000000000001"/>
    <x v="0"/>
    <x v="21"/>
    <x v="4"/>
    <n v="53"/>
    <d v="2023-08-23T00:00:00"/>
    <n v="1"/>
    <n v="6"/>
    <x v="2"/>
    <x v="1"/>
    <s v="Many reviews"/>
  </r>
  <r>
    <x v="491"/>
    <s v="Home in Bordeaux · ★4.71 · 3 bedrooms · 3 beds · 1 bath"/>
    <n v="15969370"/>
    <x v="0"/>
    <x v="0"/>
    <n v="44.822279999999999"/>
    <n v="-0.56396000000000002"/>
    <x v="0"/>
    <x v="75"/>
    <x v="4"/>
    <n v="34"/>
    <d v="2023-08-26T00:00:00"/>
    <n v="1"/>
    <n v="3"/>
    <x v="1"/>
    <x v="1"/>
    <s v="Medium reviews"/>
  </r>
  <r>
    <x v="492"/>
    <s v="Rental unit in Bordeaux · ★4.50 · 1 bedroom · 1 bed · 1 bath"/>
    <n v="34177840"/>
    <x v="0"/>
    <x v="3"/>
    <n v="44.838360000000002"/>
    <n v="-0.57586000000000004"/>
    <x v="0"/>
    <x v="42"/>
    <x v="6"/>
    <n v="21"/>
    <d v="2015-12-27T00:00:00"/>
    <n v="2"/>
    <n v="0"/>
    <x v="2"/>
    <x v="0"/>
    <s v="Medium reviews"/>
  </r>
  <r>
    <x v="493"/>
    <s v="Home in Bordeaux · ★4.68 · 1 bedroom · 2 beds · 1 shared bath"/>
    <n v="34193401"/>
    <x v="0"/>
    <x v="10"/>
    <n v="44.814480000000003"/>
    <n v="-0.56532000000000004"/>
    <x v="1"/>
    <x v="8"/>
    <x v="1"/>
    <n v="123"/>
    <d v="2019-08-17T00:00:00"/>
    <n v="1"/>
    <n v="0"/>
    <x v="2"/>
    <x v="1"/>
    <s v="Many reviews"/>
  </r>
  <r>
    <x v="494"/>
    <s v="Rental unit in Bègles · ★4.76 · 1 bedroom · 1 bed · 1 bath"/>
    <n v="34241416"/>
    <x v="2"/>
    <x v="4"/>
    <n v="44.794649999999997"/>
    <n v="-0.56291000000000002"/>
    <x v="0"/>
    <x v="53"/>
    <x v="0"/>
    <n v="21"/>
    <d v="2023-07-23T00:00:00"/>
    <n v="1"/>
    <n v="2"/>
    <x v="2"/>
    <x v="1"/>
    <s v="Medium reviews"/>
  </r>
  <r>
    <x v="495"/>
    <s v="Guesthouse in Saint-Médard-en-Jalles · ★4.61 · Studio · 2 beds · 1 bath"/>
    <n v="21352549"/>
    <x v="1"/>
    <x v="1"/>
    <n v="44.885550000000002"/>
    <n v="-0.69916"/>
    <x v="0"/>
    <x v="99"/>
    <x v="1"/>
    <n v="109"/>
    <d v="2023-07-31T00:00:00"/>
    <n v="1"/>
    <n v="6"/>
    <x v="2"/>
    <x v="1"/>
    <s v="Many reviews"/>
  </r>
  <r>
    <x v="496"/>
    <s v="Rental unit in Villenave-d'Ornon · 1 bedroom · 1 bed · 1 bath"/>
    <n v="34296413"/>
    <x v="16"/>
    <x v="27"/>
    <n v="44.796720000000001"/>
    <n v="-0.57079000000000002"/>
    <x v="0"/>
    <x v="11"/>
    <x v="8"/>
    <n v="0"/>
    <m/>
    <n v="1"/>
    <n v="0"/>
    <x v="1"/>
    <x v="1"/>
    <s v="Few reviews"/>
  </r>
  <r>
    <x v="497"/>
    <s v="Rental unit in Bordeaux · ★4.82 · 1 bedroom · 2 beds · 1 bath"/>
    <n v="28379608"/>
    <x v="0"/>
    <x v="8"/>
    <n v="44.831989999999998"/>
    <n v="-0.58318000000000003"/>
    <x v="0"/>
    <x v="75"/>
    <x v="1"/>
    <n v="105"/>
    <d v="2023-09-04T00:00:00"/>
    <n v="1"/>
    <n v="16"/>
    <x v="1"/>
    <x v="1"/>
    <s v="Many reviews"/>
  </r>
  <r>
    <x v="498"/>
    <s v="Rental unit in Bordeaux · ★4.57 · 1 bedroom · 1 bed · 1 bath"/>
    <n v="34418853"/>
    <x v="0"/>
    <x v="3"/>
    <n v="44.837420000000002"/>
    <n v="-0.57987999999999995"/>
    <x v="0"/>
    <x v="85"/>
    <x v="6"/>
    <n v="7"/>
    <d v="2017-05-28T00:00:00"/>
    <n v="1"/>
    <n v="0"/>
    <x v="1"/>
    <x v="1"/>
    <s v="Few reviews"/>
  </r>
  <r>
    <x v="499"/>
    <s v="Loft in Le Bouscat · 2 bedrooms · 2 beds · 1 bath"/>
    <n v="33811590"/>
    <x v="5"/>
    <x v="7"/>
    <n v="44.861499999999999"/>
    <n v="-0.60457000000000005"/>
    <x v="0"/>
    <x v="82"/>
    <x v="0"/>
    <n v="1"/>
    <d v="2016-06-22T00:00:00"/>
    <n v="1"/>
    <n v="0"/>
    <x v="0"/>
    <x v="1"/>
    <s v="Few reviews"/>
  </r>
  <r>
    <x v="500"/>
    <s v="Rental unit in Bordeaux · ★4.96 · 1 bedroom · 1 bed · 1 private bath"/>
    <n v="5359518"/>
    <x v="0"/>
    <x v="3"/>
    <n v="44.840319999999998"/>
    <n v="-0.57925000000000004"/>
    <x v="1"/>
    <x v="98"/>
    <x v="9"/>
    <n v="56"/>
    <d v="2023-05-29T00:00:00"/>
    <n v="1"/>
    <n v="1"/>
    <x v="1"/>
    <x v="1"/>
    <s v="Many reviews"/>
  </r>
  <r>
    <x v="501"/>
    <s v="Home in Bordeaux · 2 bedrooms · 2 beds · 1 bath"/>
    <n v="22089059"/>
    <x v="0"/>
    <x v="9"/>
    <n v="44.851410000000001"/>
    <n v="-0.61761999999999995"/>
    <x v="0"/>
    <x v="101"/>
    <x v="6"/>
    <n v="1"/>
    <d v="2015-06-18T00:00:00"/>
    <n v="1"/>
    <n v="0"/>
    <x v="0"/>
    <x v="1"/>
    <s v="Few reviews"/>
  </r>
  <r>
    <x v="502"/>
    <s v="Rental unit in Bordeaux · ★4.38 · 2 bedrooms · 2 beds · 1 bath"/>
    <n v="34449222"/>
    <x v="0"/>
    <x v="2"/>
    <n v="44.855550000000001"/>
    <n v="-0.56830000000000003"/>
    <x v="0"/>
    <x v="175"/>
    <x v="6"/>
    <n v="54"/>
    <d v="2016-10-02T00:00:00"/>
    <n v="1"/>
    <n v="0"/>
    <x v="1"/>
    <x v="1"/>
    <s v="Many reviews"/>
  </r>
  <r>
    <x v="503"/>
    <s v="Home in Mérignac · ★4.54 · 1 bedroom · 2 beds · 1 bath"/>
    <n v="28814405"/>
    <x v="8"/>
    <x v="44"/>
    <n v="44.843640000000001"/>
    <n v="-0.67471000000000003"/>
    <x v="1"/>
    <x v="87"/>
    <x v="1"/>
    <n v="40"/>
    <d v="2023-08-12T00:00:00"/>
    <n v="3"/>
    <n v="1"/>
    <x v="2"/>
    <x v="0"/>
    <s v="Medium reviews"/>
  </r>
  <r>
    <x v="504"/>
    <s v="Rental unit in Bordeaux · ★4.85 · 2 bedrooms · 1 bed · 1 bath"/>
    <n v="3378979"/>
    <x v="0"/>
    <x v="3"/>
    <n v="44.837710000000001"/>
    <n v="-0.56823000000000001"/>
    <x v="0"/>
    <x v="157"/>
    <x v="3"/>
    <n v="165"/>
    <d v="2023-08-27T00:00:00"/>
    <n v="2"/>
    <n v="6"/>
    <x v="1"/>
    <x v="0"/>
    <s v="Many reviews"/>
  </r>
  <r>
    <x v="505"/>
    <s v="Condo in Eysines · 1 bedroom · 1 bed · 1 bath"/>
    <n v="15948048"/>
    <x v="17"/>
    <x v="30"/>
    <n v="44.883519999999997"/>
    <n v="-0.64605000000000001"/>
    <x v="0"/>
    <x v="18"/>
    <x v="5"/>
    <n v="1"/>
    <d v="2015-06-18T00:00:00"/>
    <n v="1"/>
    <n v="0"/>
    <x v="1"/>
    <x v="1"/>
    <s v="Few reviews"/>
  </r>
  <r>
    <x v="506"/>
    <s v="Rental unit in Bordeaux · 1 bedroom · 1 bed · 1 bath"/>
    <n v="26983249"/>
    <x v="0"/>
    <x v="8"/>
    <n v="44.831339999999997"/>
    <n v="-0.58577000000000001"/>
    <x v="0"/>
    <x v="107"/>
    <x v="6"/>
    <n v="0"/>
    <m/>
    <n v="1"/>
    <n v="0"/>
    <x v="1"/>
    <x v="1"/>
    <s v="Few reviews"/>
  </r>
  <r>
    <x v="507"/>
    <s v="Home in Bordeaux · 3 bedrooms · 4 beds · 1 bath"/>
    <n v="23574032"/>
    <x v="0"/>
    <x v="2"/>
    <n v="44.85539"/>
    <n v="-0.57652000000000003"/>
    <x v="0"/>
    <x v="114"/>
    <x v="6"/>
    <n v="0"/>
    <m/>
    <n v="1"/>
    <n v="0"/>
    <x v="1"/>
    <x v="1"/>
    <s v="Few reviews"/>
  </r>
  <r>
    <x v="508"/>
    <s v="Rental unit in Bordeaux · ★4.53 · 2 bedrooms · 2 beds · 1 bath"/>
    <n v="17241106"/>
    <x v="0"/>
    <x v="0"/>
    <n v="44.830979999999997"/>
    <n v="-0.56037000000000003"/>
    <x v="0"/>
    <x v="176"/>
    <x v="6"/>
    <n v="15"/>
    <d v="2018-09-16T00:00:00"/>
    <n v="1"/>
    <n v="0"/>
    <x v="1"/>
    <x v="1"/>
    <s v="Medium reviews"/>
  </r>
  <r>
    <x v="509"/>
    <s v="Rental unit in Bruges · 1 bedroom · 1 bed · 1 bath"/>
    <n v="7296220"/>
    <x v="15"/>
    <x v="26"/>
    <n v="44.87668"/>
    <n v="-0.57992999999999995"/>
    <x v="0"/>
    <x v="107"/>
    <x v="2"/>
    <n v="2"/>
    <d v="2015-08-09T00:00:00"/>
    <n v="1"/>
    <n v="0"/>
    <x v="1"/>
    <x v="1"/>
    <s v="Few reviews"/>
  </r>
  <r>
    <x v="510"/>
    <s v="Rental unit in Bordeaux · 1 bedroom · 1 bed · 1 bath"/>
    <n v="34593521"/>
    <x v="0"/>
    <x v="3"/>
    <n v="44.835970000000003"/>
    <n v="-0.57221999999999995"/>
    <x v="0"/>
    <x v="102"/>
    <x v="6"/>
    <n v="1"/>
    <d v="2017-03-02T00:00:00"/>
    <n v="1"/>
    <n v="0"/>
    <x v="2"/>
    <x v="1"/>
    <s v="Few reviews"/>
  </r>
  <r>
    <x v="511"/>
    <s v="Rental unit in Bordeaux · Studio · 1 bed · 1 bath"/>
    <n v="34602885"/>
    <x v="0"/>
    <x v="10"/>
    <n v="44.818519999999999"/>
    <n v="-0.57840000000000003"/>
    <x v="0"/>
    <x v="67"/>
    <x v="6"/>
    <n v="1"/>
    <d v="2015-06-16T00:00:00"/>
    <n v="1"/>
    <n v="0"/>
    <x v="2"/>
    <x v="1"/>
    <s v="Few reviews"/>
  </r>
  <r>
    <x v="512"/>
    <s v="Rental unit in Bordeaux · ★4.50 · 1 bedroom · 2 beds · 1 bath"/>
    <n v="34346926"/>
    <x v="0"/>
    <x v="22"/>
    <n v="44.839849999999998"/>
    <n v="-0.56008999999999998"/>
    <x v="0"/>
    <x v="35"/>
    <x v="6"/>
    <n v="22"/>
    <d v="2015-08-28T00:00:00"/>
    <n v="1"/>
    <n v="0"/>
    <x v="1"/>
    <x v="1"/>
    <s v="Medium reviews"/>
  </r>
  <r>
    <x v="513"/>
    <s v="Townhouse in Bordeaux · ★4.52 · 2 bedrooms · 4 beds · 1 bath"/>
    <n v="34647879"/>
    <x v="0"/>
    <x v="10"/>
    <n v="44.820569999999996"/>
    <n v="-0.57638"/>
    <x v="0"/>
    <x v="114"/>
    <x v="1"/>
    <n v="149"/>
    <d v="2023-06-07T00:00:00"/>
    <n v="1"/>
    <n v="21"/>
    <x v="1"/>
    <x v="1"/>
    <s v="Many reviews"/>
  </r>
  <r>
    <x v="514"/>
    <s v="Home in GRADIGNAN · ★4.60 · 4 bedrooms · 4 beds · 1 bath"/>
    <n v="34650848"/>
    <x v="9"/>
    <x v="16"/>
    <n v="44.778509999999997"/>
    <n v="-0.59211000000000003"/>
    <x v="0"/>
    <x v="75"/>
    <x v="8"/>
    <n v="20"/>
    <d v="2020-08-22T00:00:00"/>
    <n v="1"/>
    <n v="0"/>
    <x v="1"/>
    <x v="1"/>
    <s v="Medium reviews"/>
  </r>
  <r>
    <x v="515"/>
    <s v="Townhouse in Talence · ★4.83 · 3 bedrooms · 3 beds · 1 bath"/>
    <n v="14447743"/>
    <x v="4"/>
    <x v="6"/>
    <n v="44.819789999999998"/>
    <n v="-0.58792999999999995"/>
    <x v="0"/>
    <x v="54"/>
    <x v="5"/>
    <n v="23"/>
    <d v="2019-08-11T00:00:00"/>
    <n v="1"/>
    <n v="0"/>
    <x v="1"/>
    <x v="1"/>
    <s v="Medium reviews"/>
  </r>
  <r>
    <x v="516"/>
    <s v="Home in Bordeaux · 3 bedrooms · 4 beds · 1.5 baths"/>
    <n v="12296404"/>
    <x v="0"/>
    <x v="2"/>
    <n v="44.851950000000002"/>
    <n v="-0.58965999999999996"/>
    <x v="0"/>
    <x v="148"/>
    <x v="6"/>
    <n v="0"/>
    <m/>
    <n v="1"/>
    <n v="0"/>
    <x v="0"/>
    <x v="1"/>
    <s v="Few reviews"/>
  </r>
  <r>
    <x v="517"/>
    <s v="Rental unit in Bordeaux · 1 bedroom · 1 bed · Half-bath"/>
    <n v="24902413"/>
    <x v="0"/>
    <x v="8"/>
    <n v="44.833599999999997"/>
    <n v="-0.57740999999999998"/>
    <x v="1"/>
    <x v="35"/>
    <x v="2"/>
    <n v="1"/>
    <d v="2015-06-12T00:00:00"/>
    <n v="1"/>
    <n v="0"/>
    <x v="1"/>
    <x v="1"/>
    <s v="Few reviews"/>
  </r>
  <r>
    <x v="518"/>
    <s v="Rental unit in Pessac · ★4.78 · 1 bedroom · 1 bed · 1 bath"/>
    <n v="12976718"/>
    <x v="6"/>
    <x v="45"/>
    <n v="44.801659999999998"/>
    <n v="-0.62773000000000001"/>
    <x v="0"/>
    <x v="21"/>
    <x v="5"/>
    <n v="42"/>
    <d v="2023-09-04T00:00:00"/>
    <n v="1"/>
    <n v="7"/>
    <x v="2"/>
    <x v="1"/>
    <s v="Medium reviews"/>
  </r>
  <r>
    <x v="519"/>
    <s v="Rental unit in Bordeaux · ★4.93 · 1 bedroom · 2 beds · 1 bath"/>
    <n v="34746935"/>
    <x v="0"/>
    <x v="9"/>
    <n v="44.865659999999998"/>
    <n v="-0.62329999999999997"/>
    <x v="0"/>
    <x v="19"/>
    <x v="8"/>
    <n v="58"/>
    <d v="2023-05-21T00:00:00"/>
    <n v="1"/>
    <n v="6"/>
    <x v="1"/>
    <x v="1"/>
    <s v="Many reviews"/>
  </r>
  <r>
    <x v="520"/>
    <s v="Rental unit in Bordeaux · 1 bedroom · 1 bed · 1 bath"/>
    <n v="33337331"/>
    <x v="0"/>
    <x v="2"/>
    <n v="44.851030000000002"/>
    <n v="-0.58018000000000003"/>
    <x v="1"/>
    <x v="96"/>
    <x v="1"/>
    <n v="0"/>
    <m/>
    <n v="1"/>
    <n v="0"/>
    <x v="1"/>
    <x v="1"/>
    <s v="Few reviews"/>
  </r>
  <r>
    <x v="521"/>
    <s v="Home in Bordeaux · 2 bedrooms · 2 beds · 2 baths"/>
    <n v="18368187"/>
    <x v="0"/>
    <x v="3"/>
    <n v="44.839030000000001"/>
    <n v="-0.59616999999999998"/>
    <x v="0"/>
    <x v="82"/>
    <x v="6"/>
    <n v="0"/>
    <m/>
    <n v="2"/>
    <n v="0"/>
    <x v="0"/>
    <x v="0"/>
    <s v="Few reviews"/>
  </r>
  <r>
    <x v="522"/>
    <s v="Home in Bordeaux · ★4.87 · 3 bedrooms · 3 beds · 2 baths"/>
    <n v="19440759"/>
    <x v="0"/>
    <x v="8"/>
    <n v="44.827419999999996"/>
    <n v="-0.59091000000000005"/>
    <x v="0"/>
    <x v="0"/>
    <x v="1"/>
    <n v="97"/>
    <d v="2023-08-31T00:00:00"/>
    <n v="1"/>
    <n v="14"/>
    <x v="0"/>
    <x v="1"/>
    <s v="Many reviews"/>
  </r>
  <r>
    <x v="523"/>
    <s v="Rental unit in Bordeaux · ★4.71 · 1 bedroom · 1 bed · 1 bath"/>
    <n v="33919503"/>
    <x v="0"/>
    <x v="22"/>
    <n v="44.85324"/>
    <n v="-0.54118999999999995"/>
    <x v="1"/>
    <x v="177"/>
    <x v="1"/>
    <n v="8"/>
    <d v="2015-07-24T00:00:00"/>
    <n v="1"/>
    <n v="0"/>
    <x v="2"/>
    <x v="1"/>
    <s v="Few reviews"/>
  </r>
  <r>
    <x v="524"/>
    <s v="Home in Talence · ★4.57 · 2 bedrooms · 4 beds · 1 bath"/>
    <n v="16746654"/>
    <x v="4"/>
    <x v="6"/>
    <n v="44.803899999999999"/>
    <n v="-0.58098000000000005"/>
    <x v="0"/>
    <x v="89"/>
    <x v="0"/>
    <n v="7"/>
    <d v="2019-12-23T00:00:00"/>
    <n v="1"/>
    <n v="0"/>
    <x v="1"/>
    <x v="1"/>
    <s v="Few reviews"/>
  </r>
  <r>
    <x v="525"/>
    <s v="Rental unit in Carbon-Blanc · 1 bedroom · 1 bed · 1 shared bath"/>
    <n v="34817783"/>
    <x v="7"/>
    <x v="13"/>
    <n v="44.898029999999999"/>
    <n v="-0.49869999999999998"/>
    <x v="2"/>
    <x v="35"/>
    <x v="2"/>
    <n v="0"/>
    <m/>
    <n v="1"/>
    <n v="0"/>
    <x v="1"/>
    <x v="1"/>
    <s v="Few reviews"/>
  </r>
  <r>
    <x v="526"/>
    <s v="Rental unit in Bordeaux · 1 bedroom · 1 bed · 1 bath"/>
    <n v="34818832"/>
    <x v="0"/>
    <x v="24"/>
    <n v="44.865920000000003"/>
    <n v="-0.55176000000000003"/>
    <x v="0"/>
    <x v="54"/>
    <x v="6"/>
    <n v="0"/>
    <m/>
    <n v="1"/>
    <n v="0"/>
    <x v="1"/>
    <x v="1"/>
    <s v="Few reviews"/>
  </r>
  <r>
    <x v="527"/>
    <s v="Townhouse in Bègles · ★5.0 · 3 bedrooms · 3 beds · 2 baths"/>
    <n v="16455355"/>
    <x v="2"/>
    <x v="4"/>
    <n v="44.799724099999999"/>
    <n v="-0.56355230000000001"/>
    <x v="0"/>
    <x v="101"/>
    <x v="4"/>
    <n v="3"/>
    <d v="2023-07-29T00:00:00"/>
    <n v="1"/>
    <n v="1"/>
    <x v="0"/>
    <x v="1"/>
    <s v="Few reviews"/>
  </r>
  <r>
    <x v="528"/>
    <s v="Bungalow in Le Taillan-Médoc · Studio · 1 bed · 1 bath"/>
    <n v="34841274"/>
    <x v="24"/>
    <x v="46"/>
    <n v="44.906469999999999"/>
    <n v="-0.67822000000000005"/>
    <x v="0"/>
    <x v="21"/>
    <x v="2"/>
    <n v="0"/>
    <m/>
    <n v="1"/>
    <n v="0"/>
    <x v="2"/>
    <x v="1"/>
    <s v="Few reviews"/>
  </r>
  <r>
    <x v="529"/>
    <s v="Rental unit in Bordeaux · 1 bedroom · 1 bed · 1 bath"/>
    <n v="24734061"/>
    <x v="0"/>
    <x v="3"/>
    <n v="44.83652"/>
    <n v="-0.57055"/>
    <x v="0"/>
    <x v="89"/>
    <x v="6"/>
    <n v="0"/>
    <m/>
    <n v="1"/>
    <n v="0"/>
    <x v="1"/>
    <x v="1"/>
    <s v="Few reviews"/>
  </r>
  <r>
    <x v="530"/>
    <s v="Rental unit in Bordeaux · ★4.79 · 1 bedroom · 1 bed · 1 bath"/>
    <n v="34921246"/>
    <x v="0"/>
    <x v="0"/>
    <n v="44.83399"/>
    <n v="-0.56605000000000005"/>
    <x v="0"/>
    <x v="51"/>
    <x v="6"/>
    <n v="119"/>
    <d v="2019-08-30T00:00:00"/>
    <n v="1"/>
    <n v="0"/>
    <x v="1"/>
    <x v="1"/>
    <s v="Many reviews"/>
  </r>
  <r>
    <x v="531"/>
    <s v="Home in Saint-Aubin-de-Médoc · ★5.0 · 3 bedrooms · 3 beds · 1 bath"/>
    <n v="32430053"/>
    <x v="13"/>
    <x v="21"/>
    <n v="44.91348"/>
    <n v="-0.72080999999999995"/>
    <x v="0"/>
    <x v="82"/>
    <x v="9"/>
    <n v="6"/>
    <d v="2021-08-08T00:00:00"/>
    <n v="1"/>
    <n v="0"/>
    <x v="0"/>
    <x v="1"/>
    <s v="Few reviews"/>
  </r>
  <r>
    <x v="532"/>
    <s v="Home in Bordeaux · ★4.59 · 3 bedrooms · 4 beds · 2 baths"/>
    <n v="34994656"/>
    <x v="0"/>
    <x v="0"/>
    <n v="44.823880000000003"/>
    <n v="-0.56564000000000003"/>
    <x v="0"/>
    <x v="88"/>
    <x v="4"/>
    <n v="58"/>
    <d v="2023-01-03T00:00:00"/>
    <n v="1"/>
    <n v="2"/>
    <x v="0"/>
    <x v="1"/>
    <s v="Many reviews"/>
  </r>
  <r>
    <x v="533"/>
    <s v="Townhouse in Bordeaux · ★4.82 · 5 bedrooms · 5 beds · 2.5 baths"/>
    <n v="35015112"/>
    <x v="0"/>
    <x v="3"/>
    <n v="44.851300000000002"/>
    <n v="-0.59423000000000004"/>
    <x v="0"/>
    <x v="120"/>
    <x v="2"/>
    <n v="204"/>
    <d v="2023-08-18T00:00:00"/>
    <n v="2"/>
    <n v="29"/>
    <x v="0"/>
    <x v="0"/>
    <s v="Many reviews"/>
  </r>
  <r>
    <x v="534"/>
    <s v="Home in Bordeaux · ★5.0 · 3 bedrooms · 3 beds · 2 baths"/>
    <n v="23645513"/>
    <x v="0"/>
    <x v="10"/>
    <n v="44.825510000000001"/>
    <n v="-0.57150999999999996"/>
    <x v="0"/>
    <x v="178"/>
    <x v="0"/>
    <n v="9"/>
    <d v="2023-05-21T00:00:00"/>
    <n v="1"/>
    <n v="2"/>
    <x v="0"/>
    <x v="1"/>
    <s v="Few reviews"/>
  </r>
  <r>
    <x v="535"/>
    <s v="Rental unit in Bordeaux · ★4.71 · 1 bedroom · 1 bed · 1 bath"/>
    <n v="35064060"/>
    <x v="0"/>
    <x v="24"/>
    <n v="44.875810000000001"/>
    <n v="-0.57220000000000004"/>
    <x v="0"/>
    <x v="175"/>
    <x v="5"/>
    <n v="104"/>
    <d v="2020-07-26T00:00:00"/>
    <n v="1"/>
    <n v="0"/>
    <x v="1"/>
    <x v="1"/>
    <s v="Many reviews"/>
  </r>
  <r>
    <x v="536"/>
    <s v="Rental unit in Bordeaux · ★4.58 · Studio · 1 bed · 1 bath"/>
    <n v="35121961"/>
    <x v="0"/>
    <x v="2"/>
    <n v="44.850709999999999"/>
    <n v="-0.58440000000000003"/>
    <x v="0"/>
    <x v="152"/>
    <x v="11"/>
    <n v="133"/>
    <d v="2023-08-21T00:00:00"/>
    <n v="1"/>
    <n v="4"/>
    <x v="1"/>
    <x v="1"/>
    <s v="Many reviews"/>
  </r>
  <r>
    <x v="537"/>
    <s v="Home in Bordeaux · 1 bedroom · 1 bed · 1 bath"/>
    <n v="28202367"/>
    <x v="0"/>
    <x v="22"/>
    <n v="44.841500000000003"/>
    <n v="-0.55606"/>
    <x v="1"/>
    <x v="24"/>
    <x v="2"/>
    <n v="0"/>
    <m/>
    <n v="1"/>
    <n v="0"/>
    <x v="1"/>
    <x v="1"/>
    <s v="Few reviews"/>
  </r>
  <r>
    <x v="538"/>
    <s v="Home in Pessac · ★4.75 · 1 bedroom · 1 bed · 1 shared bath"/>
    <n v="20463457"/>
    <x v="6"/>
    <x v="45"/>
    <n v="44.801439999999999"/>
    <n v="-0.62707999999999997"/>
    <x v="1"/>
    <x v="87"/>
    <x v="0"/>
    <n v="16"/>
    <d v="2018-09-27T00:00:00"/>
    <n v="1"/>
    <n v="0"/>
    <x v="2"/>
    <x v="1"/>
    <s v="Medium reviews"/>
  </r>
  <r>
    <x v="539"/>
    <s v="Condo in Bordeaux · 1 bedroom · 1 bed · 1 private bath"/>
    <n v="33428938"/>
    <x v="0"/>
    <x v="10"/>
    <n v="44.824120000000001"/>
    <n v="-0.58696999999999999"/>
    <x v="1"/>
    <x v="67"/>
    <x v="4"/>
    <n v="1"/>
    <d v="2018-07-18T00:00:00"/>
    <n v="1"/>
    <n v="0"/>
    <x v="2"/>
    <x v="1"/>
    <s v="Few reviews"/>
  </r>
  <r>
    <x v="540"/>
    <s v="Rental unit in Bordeaux · 1 bedroom · 1 bed · 1 shared bath"/>
    <n v="17287540"/>
    <x v="0"/>
    <x v="3"/>
    <n v="44.837260000000001"/>
    <n v="-0.57140000000000002"/>
    <x v="1"/>
    <x v="27"/>
    <x v="9"/>
    <n v="2"/>
    <d v="2023-08-15T00:00:00"/>
    <n v="1"/>
    <n v="2"/>
    <x v="2"/>
    <x v="1"/>
    <s v="Few reviews"/>
  </r>
  <r>
    <x v="541"/>
    <s v="Villa in Saint-Médard-en-Jalles · 4 bedrooms · 4 beds · 2 baths"/>
    <n v="34087051"/>
    <x v="1"/>
    <x v="1"/>
    <n v="44.900269999999999"/>
    <n v="-0.74933000000000005"/>
    <x v="1"/>
    <x v="111"/>
    <x v="2"/>
    <n v="0"/>
    <m/>
    <n v="3"/>
    <n v="0"/>
    <x v="0"/>
    <x v="0"/>
    <s v="Few reviews"/>
  </r>
  <r>
    <x v="542"/>
    <s v="Rental unit in Bordeaux · ★4.40 · 1 bedroom · 2 beds · 1 bath"/>
    <n v="4496051"/>
    <x v="0"/>
    <x v="0"/>
    <n v="44.832680000000003"/>
    <n v="-0.57652999999999999"/>
    <x v="0"/>
    <x v="21"/>
    <x v="3"/>
    <n v="5"/>
    <d v="2017-09-23T00:00:00"/>
    <n v="2"/>
    <n v="0"/>
    <x v="2"/>
    <x v="0"/>
    <s v="Few reviews"/>
  </r>
  <r>
    <x v="543"/>
    <s v="Rental unit in Bordeaux · 2 bedrooms · 2 beds · 1 bath"/>
    <n v="35273883"/>
    <x v="0"/>
    <x v="0"/>
    <n v="44.830240000000003"/>
    <n v="-0.55818000000000001"/>
    <x v="0"/>
    <x v="54"/>
    <x v="6"/>
    <n v="0"/>
    <m/>
    <n v="1"/>
    <n v="0"/>
    <x v="1"/>
    <x v="1"/>
    <s v="Few reviews"/>
  </r>
  <r>
    <x v="544"/>
    <s v="Rental unit in Bordeaux · ★4.59 · 1 bedroom · 1 bed · 1 shared bath"/>
    <n v="7017824"/>
    <x v="0"/>
    <x v="0"/>
    <n v="44.829819999999998"/>
    <n v="-0.57038"/>
    <x v="1"/>
    <x v="64"/>
    <x v="5"/>
    <n v="32"/>
    <d v="2020-10-31T00:00:00"/>
    <n v="1"/>
    <n v="0"/>
    <x v="2"/>
    <x v="1"/>
    <s v="Medium reviews"/>
  </r>
  <r>
    <x v="545"/>
    <s v="Home in Bordeaux · 4 bedrooms · 4 beds · 2 baths"/>
    <n v="35279959"/>
    <x v="0"/>
    <x v="9"/>
    <n v="44.851819999999996"/>
    <n v="-0.60651999999999995"/>
    <x v="0"/>
    <x v="6"/>
    <x v="6"/>
    <n v="1"/>
    <d v="2016-07-23T00:00:00"/>
    <n v="1"/>
    <n v="0"/>
    <x v="1"/>
    <x v="1"/>
    <s v="Few reviews"/>
  </r>
  <r>
    <x v="546"/>
    <s v="Condo in Bordeaux · ★5.0 · 1 bedroom · 1 bed · 1 bath"/>
    <n v="9663728"/>
    <x v="0"/>
    <x v="10"/>
    <n v="44.824669999999998"/>
    <n v="-0.57123999999999997"/>
    <x v="0"/>
    <x v="70"/>
    <x v="6"/>
    <n v="4"/>
    <d v="2015-08-23T00:00:00"/>
    <n v="1"/>
    <n v="0"/>
    <x v="1"/>
    <x v="1"/>
    <s v="Few reviews"/>
  </r>
  <r>
    <x v="547"/>
    <s v="Rental unit in Bordeaux · 2 bedrooms · 2 beds · 1.5 baths"/>
    <n v="9382960"/>
    <x v="0"/>
    <x v="2"/>
    <n v="44.85219"/>
    <n v="-0.57176000000000005"/>
    <x v="0"/>
    <x v="125"/>
    <x v="14"/>
    <n v="1"/>
    <d v="2015-06-20T00:00:00"/>
    <n v="53"/>
    <n v="0"/>
    <x v="1"/>
    <x v="0"/>
    <s v="Few reviews"/>
  </r>
  <r>
    <x v="548"/>
    <s v="Home in Bordeaux · 1 bedroom · 1 bed · 1 bath"/>
    <n v="35307575"/>
    <x v="0"/>
    <x v="3"/>
    <n v="44.840490000000003"/>
    <n v="-0.58828999999999998"/>
    <x v="1"/>
    <x v="96"/>
    <x v="2"/>
    <n v="1"/>
    <d v="2015-06-19T00:00:00"/>
    <n v="1"/>
    <n v="0"/>
    <x v="1"/>
    <x v="1"/>
    <s v="Few reviews"/>
  </r>
  <r>
    <x v="549"/>
    <s v="Home in Bordeaux · ★4.96 · 3 bedrooms · 4 beds · 2 baths"/>
    <n v="35326501"/>
    <x v="0"/>
    <x v="2"/>
    <n v="44.859720000000003"/>
    <n v="-0.56911"/>
    <x v="0"/>
    <x v="179"/>
    <x v="1"/>
    <n v="448"/>
    <d v="2023-08-25T00:00:00"/>
    <n v="2"/>
    <n v="58"/>
    <x v="0"/>
    <x v="0"/>
    <s v="Many reviews"/>
  </r>
  <r>
    <x v="550"/>
    <s v="Bed and breakfast in Bordeaux · ★4.89 · 1 bedroom · 2 beds · 1 private bath"/>
    <n v="5788399"/>
    <x v="0"/>
    <x v="9"/>
    <n v="44.852110000000003"/>
    <n v="-0.60753000000000001"/>
    <x v="1"/>
    <x v="7"/>
    <x v="2"/>
    <n v="70"/>
    <d v="2023-08-04T00:00:00"/>
    <n v="3"/>
    <n v="18"/>
    <x v="2"/>
    <x v="0"/>
    <s v="Many reviews"/>
  </r>
  <r>
    <x v="551"/>
    <s v="Condo in Mérignac · ★4.85 · 1 bedroom · 1 bed · 1 shared bath"/>
    <n v="22198122"/>
    <x v="8"/>
    <x v="28"/>
    <n v="44.831960000000002"/>
    <n v="-0.64817000000000002"/>
    <x v="1"/>
    <x v="103"/>
    <x v="2"/>
    <n v="85"/>
    <d v="2023-08-26T00:00:00"/>
    <n v="4"/>
    <n v="28"/>
    <x v="2"/>
    <x v="0"/>
    <s v="Many reviews"/>
  </r>
  <r>
    <x v="552"/>
    <s v="Rental unit in Bordeaux · 1 bedroom · 1 bed · 1 bath"/>
    <n v="34177840"/>
    <x v="0"/>
    <x v="3"/>
    <n v="44.838209999999997"/>
    <n v="-0.57540000000000002"/>
    <x v="0"/>
    <x v="70"/>
    <x v="6"/>
    <n v="1"/>
    <d v="2015-06-19T00:00:00"/>
    <n v="2"/>
    <n v="0"/>
    <x v="1"/>
    <x v="0"/>
    <s v="Few reviews"/>
  </r>
  <r>
    <x v="553"/>
    <s v="Rental unit in Bordeaux · ★4.13 · 1 bedroom · 1 bed · 1 bath"/>
    <n v="32508664"/>
    <x v="0"/>
    <x v="3"/>
    <n v="44.8401"/>
    <n v="-0.58623000000000003"/>
    <x v="0"/>
    <x v="42"/>
    <x v="6"/>
    <n v="8"/>
    <d v="2015-09-28T00:00:00"/>
    <n v="1"/>
    <n v="0"/>
    <x v="2"/>
    <x v="1"/>
    <s v="Few reviews"/>
  </r>
  <r>
    <x v="554"/>
    <s v="Rental unit in Bordeaux · 1 bedroom · 1 bed · 1 bath"/>
    <n v="26570608"/>
    <x v="0"/>
    <x v="10"/>
    <n v="44.824219999999997"/>
    <n v="-0.57274999999999998"/>
    <x v="0"/>
    <x v="11"/>
    <x v="3"/>
    <n v="1"/>
    <d v="2015-06-17T00:00:00"/>
    <n v="1"/>
    <n v="0"/>
    <x v="1"/>
    <x v="1"/>
    <s v="Few reviews"/>
  </r>
  <r>
    <x v="555"/>
    <s v="Home in Bordeaux · ★4.88 · 1 bedroom · 1 bed · 1 shared bath"/>
    <n v="35550609"/>
    <x v="0"/>
    <x v="8"/>
    <n v="44.832619999999999"/>
    <n v="-0.59001999999999999"/>
    <x v="1"/>
    <x v="8"/>
    <x v="1"/>
    <n v="59"/>
    <d v="2019-08-02T00:00:00"/>
    <n v="3"/>
    <n v="0"/>
    <x v="2"/>
    <x v="0"/>
    <s v="Many reviews"/>
  </r>
  <r>
    <x v="556"/>
    <s v="Townhouse in Bordeaux · ★4.78 · 1 bedroom · 2 beds · 1 shared bath"/>
    <n v="35550609"/>
    <x v="0"/>
    <x v="8"/>
    <n v="44.834389999999999"/>
    <n v="-0.58974000000000004"/>
    <x v="1"/>
    <x v="180"/>
    <x v="1"/>
    <n v="83"/>
    <d v="2023-08-13T00:00:00"/>
    <n v="3"/>
    <n v="18"/>
    <x v="2"/>
    <x v="0"/>
    <s v="Many reviews"/>
  </r>
  <r>
    <x v="557"/>
    <s v="Home in Bordeaux · ★4.82 · 1 bedroom · 1 bed · 1 private bath"/>
    <n v="35550609"/>
    <x v="0"/>
    <x v="8"/>
    <n v="44.832520000000002"/>
    <n v="-0.58809"/>
    <x v="1"/>
    <x v="7"/>
    <x v="1"/>
    <n v="65"/>
    <d v="2023-08-25T00:00:00"/>
    <n v="3"/>
    <n v="10"/>
    <x v="2"/>
    <x v="0"/>
    <s v="Many reviews"/>
  </r>
  <r>
    <x v="558"/>
    <s v="Rental unit in Bordeaux · ★5.0 · Studio · 1 bed · 1 bath"/>
    <n v="7244022"/>
    <x v="0"/>
    <x v="2"/>
    <n v="44.846800000000002"/>
    <n v="-0.57772000000000001"/>
    <x v="0"/>
    <x v="70"/>
    <x v="6"/>
    <n v="4"/>
    <d v="2016-06-13T00:00:00"/>
    <n v="1"/>
    <n v="0"/>
    <x v="1"/>
    <x v="1"/>
    <s v="Few reviews"/>
  </r>
  <r>
    <x v="559"/>
    <s v="Home in Saint-Médard-en-Jalles · ★4.77 · 1 bedroom · 1 bed · 1 private bath"/>
    <n v="35680466"/>
    <x v="1"/>
    <x v="1"/>
    <n v="44.901989999999998"/>
    <n v="-0.72658"/>
    <x v="1"/>
    <x v="81"/>
    <x v="1"/>
    <n v="14"/>
    <d v="2020-08-24T00:00:00"/>
    <n v="1"/>
    <n v="0"/>
    <x v="1"/>
    <x v="1"/>
    <s v="Medium reviews"/>
  </r>
  <r>
    <x v="560"/>
    <s v="Home in Floirac · ★4.58 · 1 bedroom · 1 bed · 1 shared bath"/>
    <n v="35686515"/>
    <x v="3"/>
    <x v="29"/>
    <n v="44.842480000000002"/>
    <n v="-0.53981999999999997"/>
    <x v="1"/>
    <x v="77"/>
    <x v="4"/>
    <n v="24"/>
    <d v="2022-10-14T00:00:00"/>
    <n v="2"/>
    <n v="2"/>
    <x v="2"/>
    <x v="0"/>
    <s v="Medium reviews"/>
  </r>
  <r>
    <x v="561"/>
    <s v="Rental unit in Bordeaux · 1 bedroom · 1 bed · 1 bath"/>
    <n v="32314956"/>
    <x v="0"/>
    <x v="0"/>
    <n v="44.833320000000001"/>
    <n v="-0.57125000000000004"/>
    <x v="0"/>
    <x v="106"/>
    <x v="6"/>
    <n v="1"/>
    <d v="2015-06-17T00:00:00"/>
    <n v="1"/>
    <n v="0"/>
    <x v="1"/>
    <x v="1"/>
    <s v="Few reviews"/>
  </r>
  <r>
    <x v="562"/>
    <s v="Rental unit in Bordeaux · ★4.91 · 2 bedrooms · 2 beds · 2 baths"/>
    <n v="35839211"/>
    <x v="0"/>
    <x v="2"/>
    <n v="44.851680000000002"/>
    <n v="-0.58825000000000005"/>
    <x v="0"/>
    <x v="10"/>
    <x v="6"/>
    <n v="22"/>
    <d v="2020-09-04T00:00:00"/>
    <n v="1"/>
    <n v="0"/>
    <x v="1"/>
    <x v="1"/>
    <s v="Medium reviews"/>
  </r>
  <r>
    <x v="563"/>
    <s v="Home in Bordeaux · 1 bedroom · 2 beds · 1 private bath"/>
    <n v="15798647"/>
    <x v="0"/>
    <x v="9"/>
    <n v="44.846049999999998"/>
    <n v="-0.60677000000000003"/>
    <x v="1"/>
    <x v="11"/>
    <x v="1"/>
    <n v="2"/>
    <d v="2016-08-13T00:00:00"/>
    <n v="2"/>
    <n v="0"/>
    <x v="1"/>
    <x v="0"/>
    <s v="Few reviews"/>
  </r>
  <r>
    <x v="564"/>
    <s v="Home in Bordeaux · 1 bedroom · 1 bed · 1 private bath"/>
    <n v="15798647"/>
    <x v="0"/>
    <x v="9"/>
    <n v="44.845460000000003"/>
    <n v="-0.60621999999999998"/>
    <x v="1"/>
    <x v="54"/>
    <x v="1"/>
    <n v="1"/>
    <d v="2016-07-04T00:00:00"/>
    <n v="2"/>
    <n v="0"/>
    <x v="1"/>
    <x v="0"/>
    <s v="Few reviews"/>
  </r>
  <r>
    <x v="565"/>
    <s v="Rental unit in Bordeaux · ★4.84 · 1 bedroom · 2 beds · 1 bath"/>
    <n v="35964125"/>
    <x v="0"/>
    <x v="0"/>
    <n v="44.83466"/>
    <n v="-0.56696000000000002"/>
    <x v="0"/>
    <x v="157"/>
    <x v="1"/>
    <n v="174"/>
    <d v="2023-06-26T00:00:00"/>
    <n v="1"/>
    <n v="14"/>
    <x v="1"/>
    <x v="1"/>
    <s v="Many reviews"/>
  </r>
  <r>
    <x v="566"/>
    <s v="Condo in Bruges · 1 bedroom · 1 bed · 1 bath"/>
    <n v="35902802"/>
    <x v="15"/>
    <x v="26"/>
    <n v="44.876719999999999"/>
    <n v="-0.58091000000000004"/>
    <x v="0"/>
    <x v="87"/>
    <x v="4"/>
    <n v="0"/>
    <m/>
    <n v="1"/>
    <n v="0"/>
    <x v="2"/>
    <x v="1"/>
    <s v="Few reviews"/>
  </r>
  <r>
    <x v="567"/>
    <s v="Rental unit in Bordeaux · ★4.75 · 1 bedroom · 1 bed · 1 bath"/>
    <n v="22791999"/>
    <x v="0"/>
    <x v="0"/>
    <n v="44.833080000000002"/>
    <n v="-0.56974000000000002"/>
    <x v="1"/>
    <x v="41"/>
    <x v="2"/>
    <n v="4"/>
    <d v="2015-07-10T00:00:00"/>
    <n v="1"/>
    <n v="0"/>
    <x v="2"/>
    <x v="1"/>
    <s v="Few reviews"/>
  </r>
  <r>
    <x v="568"/>
    <s v="Home in Bègles  · ★4.59 · 3 bedrooms · 3 beds · 2 baths"/>
    <n v="36113699"/>
    <x v="2"/>
    <x v="4"/>
    <n v="44.80198"/>
    <n v="-0.56277999999999995"/>
    <x v="0"/>
    <x v="34"/>
    <x v="9"/>
    <n v="37"/>
    <d v="2021-05-16T00:00:00"/>
    <n v="1"/>
    <n v="0"/>
    <x v="0"/>
    <x v="1"/>
    <s v="Medium reviews"/>
  </r>
  <r>
    <x v="569"/>
    <s v="Rental unit in Bègles · ★4.87 · Studio · 1 bed · 1 bath"/>
    <n v="1847986"/>
    <x v="2"/>
    <x v="4"/>
    <n v="44.811709999999998"/>
    <n v="-0.55828999999999995"/>
    <x v="0"/>
    <x v="87"/>
    <x v="20"/>
    <n v="31"/>
    <d v="2023-08-07T00:00:00"/>
    <n v="2"/>
    <n v="6"/>
    <x v="2"/>
    <x v="0"/>
    <s v="Medium reviews"/>
  </r>
  <r>
    <x v="570"/>
    <s v="Rental unit in Bordeaux · ★4.0 · 1 bedroom · 3 beds · 1 bath"/>
    <n v="36253114"/>
    <x v="0"/>
    <x v="0"/>
    <n v="44.83408"/>
    <n v="-0.56577"/>
    <x v="0"/>
    <x v="8"/>
    <x v="6"/>
    <n v="13"/>
    <d v="2016-07-12T00:00:00"/>
    <n v="1"/>
    <n v="0"/>
    <x v="2"/>
    <x v="1"/>
    <s v="Medium reviews"/>
  </r>
  <r>
    <x v="571"/>
    <s v="Rental unit in Bordeaux · ★4.38 · 1 bedroom · 2 beds · 1 bath"/>
    <n v="36193938"/>
    <x v="0"/>
    <x v="0"/>
    <n v="44.833820000000003"/>
    <n v="-0.56381999999999999"/>
    <x v="0"/>
    <x v="21"/>
    <x v="6"/>
    <n v="8"/>
    <d v="2018-09-02T00:00:00"/>
    <n v="1"/>
    <n v="0"/>
    <x v="2"/>
    <x v="1"/>
    <s v="Few reviews"/>
  </r>
  <r>
    <x v="572"/>
    <s v="Home in Talence · ★4.86 · 4 bedrooms · 4 beds · 1 bath"/>
    <n v="36272322"/>
    <x v="4"/>
    <x v="6"/>
    <n v="44.809109999999997"/>
    <n v="-0.58538999999999997"/>
    <x v="0"/>
    <x v="107"/>
    <x v="8"/>
    <n v="150"/>
    <d v="2023-09-02T00:00:00"/>
    <n v="1"/>
    <n v="14"/>
    <x v="1"/>
    <x v="1"/>
    <s v="Many reviews"/>
  </r>
  <r>
    <x v="573"/>
    <s v="Rental unit in Bordeaux · ★4.79 · 1 bedroom · 2 beds · 1 bath"/>
    <n v="36288834"/>
    <x v="0"/>
    <x v="0"/>
    <n v="44.833019999999998"/>
    <n v="-0.57477"/>
    <x v="0"/>
    <x v="6"/>
    <x v="0"/>
    <n v="71"/>
    <d v="2023-08-15T00:00:00"/>
    <n v="1"/>
    <n v="6"/>
    <x v="1"/>
    <x v="1"/>
    <s v="Many reviews"/>
  </r>
  <r>
    <x v="574"/>
    <s v="Condo in Bordeaux · Studio · 1 bed · 1 bath"/>
    <n v="36296332"/>
    <x v="0"/>
    <x v="8"/>
    <n v="44.83323"/>
    <n v="-0.60470999999999997"/>
    <x v="0"/>
    <x v="87"/>
    <x v="6"/>
    <n v="0"/>
    <m/>
    <n v="1"/>
    <n v="0"/>
    <x v="2"/>
    <x v="1"/>
    <s v="Few reviews"/>
  </r>
  <r>
    <x v="575"/>
    <s v="Rental unit in Bordeaux · 2 bedrooms · 3 beds · 1 bath"/>
    <n v="36326731"/>
    <x v="0"/>
    <x v="3"/>
    <n v="44.843730000000001"/>
    <n v="-0.58028000000000002"/>
    <x v="0"/>
    <x v="59"/>
    <x v="6"/>
    <n v="0"/>
    <m/>
    <n v="1"/>
    <n v="0"/>
    <x v="0"/>
    <x v="1"/>
    <s v="Few reviews"/>
  </r>
  <r>
    <x v="576"/>
    <s v="Home in Bruges · 4 bedrooms · 4 beds · 2 baths"/>
    <n v="8795074"/>
    <x v="15"/>
    <x v="26"/>
    <n v="44.887180000000001"/>
    <n v="-0.60538999999999998"/>
    <x v="0"/>
    <x v="101"/>
    <x v="2"/>
    <n v="0"/>
    <m/>
    <n v="1"/>
    <n v="0"/>
    <x v="0"/>
    <x v="1"/>
    <s v="Few reviews"/>
  </r>
  <r>
    <x v="577"/>
    <s v="Rental unit in Le Bouscat · 1 bedroom · 1 bed · 1 bath"/>
    <n v="36357491"/>
    <x v="5"/>
    <x v="7"/>
    <n v="44.855539999999998"/>
    <n v="-0.59653999999999996"/>
    <x v="1"/>
    <x v="91"/>
    <x v="1"/>
    <n v="0"/>
    <m/>
    <n v="1"/>
    <n v="0"/>
    <x v="1"/>
    <x v="1"/>
    <s v="Few reviews"/>
  </r>
  <r>
    <x v="578"/>
    <s v="Home in Floirac · 1 bedroom · 1 bed · Half-bath"/>
    <n v="36405314"/>
    <x v="14"/>
    <x v="25"/>
    <n v="44.839579999999998"/>
    <n v="-0.52653000000000005"/>
    <x v="1"/>
    <x v="87"/>
    <x v="2"/>
    <n v="1"/>
    <d v="2015-09-13T00:00:00"/>
    <n v="1"/>
    <n v="0"/>
    <x v="2"/>
    <x v="1"/>
    <s v="Few reviews"/>
  </r>
  <r>
    <x v="579"/>
    <s v="Rental unit in Bordeaux · ★4.88 · 2 bedrooms · 3 beds · 2 baths"/>
    <n v="4277114"/>
    <x v="0"/>
    <x v="3"/>
    <n v="44.836770000000001"/>
    <n v="-0.56881999999999999"/>
    <x v="0"/>
    <x v="88"/>
    <x v="6"/>
    <n v="153"/>
    <d v="2019-09-03T00:00:00"/>
    <n v="1"/>
    <n v="0"/>
    <x v="0"/>
    <x v="1"/>
    <s v="Many reviews"/>
  </r>
  <r>
    <x v="580"/>
    <s v="Rental unit in Villenave-d'Ornon · 1 bedroom · 1 bed · 1 bath"/>
    <n v="21030459"/>
    <x v="16"/>
    <x v="27"/>
    <n v="44.795310000000001"/>
    <n v="-0.57625000000000004"/>
    <x v="0"/>
    <x v="19"/>
    <x v="2"/>
    <n v="1"/>
    <d v="2015-06-25T00:00:00"/>
    <n v="1"/>
    <n v="0"/>
    <x v="1"/>
    <x v="1"/>
    <s v="Few reviews"/>
  </r>
  <r>
    <x v="581"/>
    <s v="Rental unit in Bordeaux · ★5.0 · Studio · 1 bed · 1 bath"/>
    <n v="18707299"/>
    <x v="0"/>
    <x v="2"/>
    <n v="44.857669999999999"/>
    <n v="-0.57081000000000004"/>
    <x v="0"/>
    <x v="64"/>
    <x v="6"/>
    <n v="4"/>
    <d v="2017-09-02T00:00:00"/>
    <n v="1"/>
    <n v="0"/>
    <x v="2"/>
    <x v="1"/>
    <s v="Few reviews"/>
  </r>
  <r>
    <x v="582"/>
    <s v="Rental unit in Bordeaux · ★4.53 · 2 bedrooms · 1 bed · 1 bath"/>
    <n v="36526849"/>
    <x v="0"/>
    <x v="0"/>
    <n v="44.834560000000003"/>
    <n v="-0.56682999999999995"/>
    <x v="0"/>
    <x v="21"/>
    <x v="6"/>
    <n v="18"/>
    <d v="2017-08-17T00:00:00"/>
    <n v="1"/>
    <n v="0"/>
    <x v="2"/>
    <x v="1"/>
    <s v="Medium reviews"/>
  </r>
  <r>
    <x v="583"/>
    <s v="Home in Pessac · 4 bedrooms · 4 beds · 2 baths"/>
    <n v="36285482"/>
    <x v="6"/>
    <x v="11"/>
    <n v="44.794809999999998"/>
    <n v="-0.69459000000000004"/>
    <x v="0"/>
    <x v="110"/>
    <x v="0"/>
    <n v="1"/>
    <d v="2016-08-06T00:00:00"/>
    <n v="1"/>
    <n v="0"/>
    <x v="0"/>
    <x v="1"/>
    <s v="Few reviews"/>
  </r>
  <r>
    <x v="584"/>
    <s v="Rental unit in Bordeaux · ★5.0 · 1 bedroom · 1 bed · 1 private bath"/>
    <n v="26497706"/>
    <x v="0"/>
    <x v="9"/>
    <n v="44.852383000000003"/>
    <n v="-0.61624699999999999"/>
    <x v="1"/>
    <x v="112"/>
    <x v="2"/>
    <n v="66"/>
    <d v="2023-08-20T00:00:00"/>
    <n v="1"/>
    <n v="48"/>
    <x v="2"/>
    <x v="1"/>
    <s v="Many reviews"/>
  </r>
  <r>
    <x v="585"/>
    <s v="Rental unit in Bordeaux · ★4.73 · 1 bedroom · 1 bed · 1 bath"/>
    <n v="28331164"/>
    <x v="0"/>
    <x v="0"/>
    <n v="44.833950000000002"/>
    <n v="-0.56777"/>
    <x v="0"/>
    <x v="122"/>
    <x v="0"/>
    <n v="44"/>
    <d v="2023-09-06T00:00:00"/>
    <n v="1"/>
    <n v="26"/>
    <x v="1"/>
    <x v="1"/>
    <s v="Medium reviews"/>
  </r>
  <r>
    <x v="586"/>
    <s v="Rental unit in Bordeaux · 1 bedroom · 1 bed · 1 bath"/>
    <n v="36594176"/>
    <x v="0"/>
    <x v="3"/>
    <n v="44.836950000000002"/>
    <n v="-0.58252999999999999"/>
    <x v="0"/>
    <x v="54"/>
    <x v="6"/>
    <n v="0"/>
    <m/>
    <n v="1"/>
    <n v="0"/>
    <x v="1"/>
    <x v="1"/>
    <s v="Few reviews"/>
  </r>
  <r>
    <x v="587"/>
    <s v="Rental unit in Bordeaux · ★4.42 · 1 bedroom · 2 beds · 1 bath"/>
    <n v="12821557"/>
    <x v="0"/>
    <x v="2"/>
    <n v="44.855559999999997"/>
    <n v="-0.57096999999999998"/>
    <x v="0"/>
    <x v="19"/>
    <x v="1"/>
    <n v="56"/>
    <d v="2022-08-20T00:00:00"/>
    <n v="1"/>
    <n v="0"/>
    <x v="1"/>
    <x v="1"/>
    <s v="Many reviews"/>
  </r>
  <r>
    <x v="588"/>
    <s v="Home in Bordeaux · ★5.0 · 4 bedrooms · 4 beds · 2 baths"/>
    <n v="36600724"/>
    <x v="0"/>
    <x v="3"/>
    <n v="44.850304000000001"/>
    <n v="-0.594499"/>
    <x v="0"/>
    <x v="111"/>
    <x v="8"/>
    <n v="6"/>
    <d v="2023-08-27T00:00:00"/>
    <n v="1"/>
    <n v="6"/>
    <x v="0"/>
    <x v="1"/>
    <s v="Few reviews"/>
  </r>
  <r>
    <x v="589"/>
    <s v="Rental unit in Bordeaux · 1 bedroom · 1 bed · 1 bath"/>
    <n v="26868573"/>
    <x v="0"/>
    <x v="0"/>
    <n v="44.834000000000003"/>
    <n v="-0.57015000000000005"/>
    <x v="0"/>
    <x v="35"/>
    <x v="6"/>
    <n v="0"/>
    <m/>
    <n v="1"/>
    <n v="0"/>
    <x v="1"/>
    <x v="1"/>
    <s v="Few reviews"/>
  </r>
  <r>
    <x v="590"/>
    <s v="Home in Le Bouscat · ★4.38 · 4 bedrooms · 4 beds · 2 baths"/>
    <n v="24511012"/>
    <x v="5"/>
    <x v="7"/>
    <n v="44.865380000000002"/>
    <n v="-0.58703000000000005"/>
    <x v="0"/>
    <x v="82"/>
    <x v="8"/>
    <n v="8"/>
    <d v="2019-08-26T00:00:00"/>
    <n v="1"/>
    <n v="0"/>
    <x v="0"/>
    <x v="1"/>
    <s v="Few reviews"/>
  </r>
  <r>
    <x v="591"/>
    <s v="Rental unit in Bordeaux · ★4.76 · 1 bedroom · 2 beds · 1 bath"/>
    <n v="36717536"/>
    <x v="0"/>
    <x v="0"/>
    <n v="44.833530000000003"/>
    <n v="-0.56335000000000002"/>
    <x v="0"/>
    <x v="181"/>
    <x v="1"/>
    <n v="500"/>
    <d v="2023-09-03T00:00:00"/>
    <n v="4"/>
    <n v="53"/>
    <x v="1"/>
    <x v="0"/>
    <s v="Many reviews"/>
  </r>
  <r>
    <x v="592"/>
    <s v="Rental unit in Le Bouscat · 1 bedroom · 1 bed · 1 bath"/>
    <n v="36725318"/>
    <x v="5"/>
    <x v="7"/>
    <n v="44.867359999999998"/>
    <n v="-0.58294000000000001"/>
    <x v="0"/>
    <x v="21"/>
    <x v="2"/>
    <n v="0"/>
    <m/>
    <n v="1"/>
    <n v="0"/>
    <x v="2"/>
    <x v="1"/>
    <s v="Few reviews"/>
  </r>
  <r>
    <x v="593"/>
    <s v="Rental unit in Bordeaux · 2 bedrooms · 2 beds · 1 bath"/>
    <n v="36741221"/>
    <x v="0"/>
    <x v="10"/>
    <n v="44.823309999999999"/>
    <n v="-0.57177999999999995"/>
    <x v="0"/>
    <x v="11"/>
    <x v="6"/>
    <n v="1"/>
    <d v="2015-08-16T00:00:00"/>
    <n v="1"/>
    <n v="0"/>
    <x v="1"/>
    <x v="1"/>
    <s v="Few reviews"/>
  </r>
  <r>
    <x v="594"/>
    <s v="Townhouse in Le Taillan-Médoc · ★4.84 · 3 bedrooms · 3 beds · 1 bath"/>
    <n v="36814785"/>
    <x v="24"/>
    <x v="46"/>
    <n v="44.906979999999997"/>
    <n v="-0.66930999999999996"/>
    <x v="0"/>
    <x v="9"/>
    <x v="0"/>
    <n v="19"/>
    <d v="2023-08-22T00:00:00"/>
    <n v="1"/>
    <n v="9"/>
    <x v="0"/>
    <x v="1"/>
    <s v="Medium reviews"/>
  </r>
  <r>
    <x v="595"/>
    <s v="Nature lodge in Saint Aubin de Médoc · ★4.59 · 1 bedroom · 1 bed · 1 private bath"/>
    <n v="36845003"/>
    <x v="13"/>
    <x v="21"/>
    <n v="44.917589999999997"/>
    <n v="-0.72394000000000003"/>
    <x v="1"/>
    <x v="19"/>
    <x v="1"/>
    <n v="46"/>
    <d v="2022-08-17T00:00:00"/>
    <n v="1"/>
    <n v="0"/>
    <x v="1"/>
    <x v="1"/>
    <s v="Medium reviews"/>
  </r>
  <r>
    <x v="596"/>
    <s v="Rental unit in Bordeaux · 1 bedroom · 1 bed · 2 baths"/>
    <n v="36917469"/>
    <x v="0"/>
    <x v="3"/>
    <n v="44.837490000000003"/>
    <n v="-0.56840999999999997"/>
    <x v="1"/>
    <x v="67"/>
    <x v="4"/>
    <n v="0"/>
    <m/>
    <n v="1"/>
    <n v="0"/>
    <x v="2"/>
    <x v="1"/>
    <s v="Few reviews"/>
  </r>
  <r>
    <x v="597"/>
    <s v="Home in Bègles · ★4.73 · 2 bedrooms · 2 beds · 1 bath"/>
    <n v="36936530"/>
    <x v="2"/>
    <x v="4"/>
    <n v="44.800069999999998"/>
    <n v="-0.54415000000000002"/>
    <x v="0"/>
    <x v="89"/>
    <x v="0"/>
    <n v="11"/>
    <d v="2018-07-15T00:00:00"/>
    <n v="1"/>
    <n v="0"/>
    <x v="1"/>
    <x v="1"/>
    <s v="Medium reviews"/>
  </r>
  <r>
    <x v="598"/>
    <s v="Rental unit in Bordeaux · 3 bedrooms · 2 beds · 1 bath"/>
    <n v="36936079"/>
    <x v="0"/>
    <x v="0"/>
    <n v="44.825449999999996"/>
    <n v="-0.55637000000000003"/>
    <x v="0"/>
    <x v="96"/>
    <x v="6"/>
    <n v="0"/>
    <m/>
    <n v="1"/>
    <n v="0"/>
    <x v="1"/>
    <x v="1"/>
    <s v="Few reviews"/>
  </r>
  <r>
    <x v="599"/>
    <s v="Rental unit in Bordeaux · 2 bedrooms · 2 beds · 1 bath"/>
    <n v="36980173"/>
    <x v="0"/>
    <x v="3"/>
    <n v="44.838059999999999"/>
    <n v="-0.56694999999999995"/>
    <x v="0"/>
    <x v="86"/>
    <x v="9"/>
    <n v="0"/>
    <m/>
    <n v="1"/>
    <n v="0"/>
    <x v="2"/>
    <x v="1"/>
    <s v="Few reviews"/>
  </r>
  <r>
    <x v="600"/>
    <s v="Home in Bordeaux · ★4.0 · 2 bedrooms · 3 beds · 1 bath"/>
    <n v="9872738"/>
    <x v="0"/>
    <x v="10"/>
    <n v="44.819960000000002"/>
    <n v="-0.57054000000000005"/>
    <x v="0"/>
    <x v="107"/>
    <x v="6"/>
    <n v="3"/>
    <d v="2016-11-06T00:00:00"/>
    <n v="1"/>
    <n v="0"/>
    <x v="1"/>
    <x v="1"/>
    <s v="Few reviews"/>
  </r>
  <r>
    <x v="601"/>
    <s v="Rental unit in Bordeaux · ★4.67 · 1 bedroom · 1 bed · 1 bath"/>
    <n v="37015065"/>
    <x v="0"/>
    <x v="10"/>
    <n v="44.811860000000003"/>
    <n v="-0.57267000000000001"/>
    <x v="0"/>
    <x v="42"/>
    <x v="6"/>
    <n v="3"/>
    <d v="2015-08-08T00:00:00"/>
    <n v="1"/>
    <n v="0"/>
    <x v="2"/>
    <x v="1"/>
    <s v="Few reviews"/>
  </r>
  <r>
    <x v="602"/>
    <s v="Rental unit in Bordeaux · ★4.70 · Studio · 1 bed · 1 bath"/>
    <n v="35993728"/>
    <x v="0"/>
    <x v="3"/>
    <n v="44.836390000000002"/>
    <n v="-0.56888000000000005"/>
    <x v="0"/>
    <x v="42"/>
    <x v="6"/>
    <n v="11"/>
    <d v="2016-07-31T00:00:00"/>
    <n v="2"/>
    <n v="0"/>
    <x v="2"/>
    <x v="0"/>
    <s v="Medium reviews"/>
  </r>
  <r>
    <x v="603"/>
    <s v="Townhouse in Bordeaux · ★4.86 · 1 bedroom · 2 beds · 1 bath"/>
    <n v="37300565"/>
    <x v="0"/>
    <x v="10"/>
    <n v="44.813049999999997"/>
    <n v="-0.57404999999999995"/>
    <x v="1"/>
    <x v="42"/>
    <x v="2"/>
    <n v="112"/>
    <d v="2022-09-17T00:00:00"/>
    <n v="1"/>
    <n v="3"/>
    <x v="2"/>
    <x v="1"/>
    <s v="Many reviews"/>
  </r>
  <r>
    <x v="604"/>
    <s v="Rental unit in Talence · ★4.67 · 1 bedroom · 1 bed · 1 bath"/>
    <n v="37311289"/>
    <x v="4"/>
    <x v="6"/>
    <n v="44.823090000000001"/>
    <n v="-0.58884999999999998"/>
    <x v="0"/>
    <x v="53"/>
    <x v="2"/>
    <n v="4"/>
    <d v="2015-08-12T00:00:00"/>
    <n v="1"/>
    <n v="0"/>
    <x v="2"/>
    <x v="1"/>
    <s v="Few reviews"/>
  </r>
  <r>
    <x v="605"/>
    <s v="Rental unit in Bordeaux · ★4.78 · 2 bedrooms · 4 beds · 1 bath"/>
    <n v="6064193"/>
    <x v="0"/>
    <x v="0"/>
    <n v="44.834040000000002"/>
    <n v="-0.57003999999999999"/>
    <x v="0"/>
    <x v="107"/>
    <x v="1"/>
    <n v="37"/>
    <d v="2020-08-25T00:00:00"/>
    <n v="1"/>
    <n v="0"/>
    <x v="1"/>
    <x v="1"/>
    <s v="Medium reviews"/>
  </r>
  <r>
    <x v="606"/>
    <s v="Rental unit in Bordeaux · Studio · 1 bed · 1 bath"/>
    <n v="35993728"/>
    <x v="0"/>
    <x v="3"/>
    <n v="44.836449999999999"/>
    <n v="-0.56720000000000004"/>
    <x v="0"/>
    <x v="42"/>
    <x v="6"/>
    <n v="0"/>
    <m/>
    <n v="2"/>
    <n v="0"/>
    <x v="2"/>
    <x v="0"/>
    <s v="Few reviews"/>
  </r>
  <r>
    <x v="607"/>
    <s v="Rental unit in Bordeaux · ★4.90 · 1 bedroom · 2 beds · 1 bath"/>
    <n v="8264268"/>
    <x v="0"/>
    <x v="2"/>
    <n v="44.852040000000002"/>
    <n v="-0.57504"/>
    <x v="0"/>
    <x v="10"/>
    <x v="6"/>
    <n v="11"/>
    <d v="2016-01-03T00:00:00"/>
    <n v="1"/>
    <n v="0"/>
    <x v="1"/>
    <x v="1"/>
    <s v="Medium reviews"/>
  </r>
  <r>
    <x v="608"/>
    <s v="Home in Bordeaux · ★4.85 · 2 bedrooms · 1 bed · 1 private bath"/>
    <n v="37480958"/>
    <x v="0"/>
    <x v="8"/>
    <n v="44.830500000000001"/>
    <n v="-0.59316999999999998"/>
    <x v="1"/>
    <x v="38"/>
    <x v="1"/>
    <n v="67"/>
    <d v="2023-09-05T00:00:00"/>
    <n v="1"/>
    <n v="14"/>
    <x v="1"/>
    <x v="1"/>
    <s v="Many reviews"/>
  </r>
  <r>
    <x v="609"/>
    <s v="Rental unit in Bordeaux · ★4.86 · 2 bedrooms · 5 beds · 1 bath"/>
    <n v="2891921"/>
    <x v="0"/>
    <x v="3"/>
    <n v="44.838819999999998"/>
    <n v="-0.56886999999999999"/>
    <x v="0"/>
    <x v="101"/>
    <x v="8"/>
    <n v="313"/>
    <d v="2023-09-07T00:00:00"/>
    <n v="1"/>
    <n v="32"/>
    <x v="0"/>
    <x v="1"/>
    <s v="Many reviews"/>
  </r>
  <r>
    <x v="610"/>
    <s v="Rental unit in Mérignac · 1 bedroom · 1 bed · 1 bath"/>
    <n v="37509114"/>
    <x v="8"/>
    <x v="34"/>
    <n v="44.826720000000002"/>
    <n v="-0.62266999999999995"/>
    <x v="0"/>
    <x v="53"/>
    <x v="2"/>
    <n v="0"/>
    <m/>
    <n v="1"/>
    <n v="0"/>
    <x v="2"/>
    <x v="1"/>
    <s v="Few reviews"/>
  </r>
  <r>
    <x v="611"/>
    <s v="Rental unit in Bordeaux · ★4.38 · 2 bedrooms · 2 beds · 1 bath"/>
    <n v="30303095"/>
    <x v="0"/>
    <x v="0"/>
    <n v="44.830399999999997"/>
    <n v="-0.57618999999999998"/>
    <x v="0"/>
    <x v="152"/>
    <x v="6"/>
    <n v="13"/>
    <d v="2015-08-30T00:00:00"/>
    <n v="1"/>
    <n v="0"/>
    <x v="1"/>
    <x v="1"/>
    <s v="Medium reviews"/>
  </r>
  <r>
    <x v="612"/>
    <s v="Townhouse in Bègles · ★4.87 · 4 bedrooms · 5 beds · 2 baths"/>
    <n v="37535919"/>
    <x v="2"/>
    <x v="4"/>
    <n v="44.808030000000002"/>
    <n v="-0.57103000000000004"/>
    <x v="0"/>
    <x v="57"/>
    <x v="11"/>
    <n v="23"/>
    <d v="2021-08-14T00:00:00"/>
    <n v="1"/>
    <n v="0"/>
    <x v="0"/>
    <x v="1"/>
    <s v="Medium reviews"/>
  </r>
  <r>
    <x v="613"/>
    <s v="Rental unit in Bordeaux · 1 bedroom · 1 bed · 1 bath"/>
    <n v="37541371"/>
    <x v="0"/>
    <x v="24"/>
    <n v="44.859499999999997"/>
    <n v="-0.55764000000000002"/>
    <x v="0"/>
    <x v="87"/>
    <x v="6"/>
    <n v="0"/>
    <m/>
    <n v="1"/>
    <n v="0"/>
    <x v="2"/>
    <x v="1"/>
    <s v="Few reviews"/>
  </r>
  <r>
    <x v="614"/>
    <s v="Condo in Bordeaux · ★5.0 · 1 bedroom · 2 beds · 1 bath"/>
    <n v="16091916"/>
    <x v="0"/>
    <x v="2"/>
    <n v="44.85736"/>
    <n v="-0.57516"/>
    <x v="0"/>
    <x v="92"/>
    <x v="1"/>
    <n v="10"/>
    <d v="2023-08-19T00:00:00"/>
    <n v="1"/>
    <n v="10"/>
    <x v="1"/>
    <x v="1"/>
    <s v="Medium reviews"/>
  </r>
  <r>
    <x v="615"/>
    <s v="Rental unit in Bordeaux · 2 bedrooms · 2 beds · 1 bath"/>
    <n v="37570445"/>
    <x v="0"/>
    <x v="3"/>
    <n v="44.839419999999997"/>
    <n v="-0.57152999999999998"/>
    <x v="0"/>
    <x v="21"/>
    <x v="6"/>
    <n v="1"/>
    <d v="2015-07-29T00:00:00"/>
    <n v="1"/>
    <n v="0"/>
    <x v="2"/>
    <x v="1"/>
    <s v="Few reviews"/>
  </r>
  <r>
    <x v="616"/>
    <s v="Rental unit in Bordeaux · ★4.62 · 2 bedrooms · 1 bed · 1 bath"/>
    <n v="19645816"/>
    <x v="0"/>
    <x v="3"/>
    <n v="44.838050000000003"/>
    <n v="-0.56967000000000001"/>
    <x v="0"/>
    <x v="21"/>
    <x v="6"/>
    <n v="66"/>
    <d v="2017-11-30T00:00:00"/>
    <n v="1"/>
    <n v="0"/>
    <x v="2"/>
    <x v="1"/>
    <s v="Many reviews"/>
  </r>
  <r>
    <x v="617"/>
    <s v="Guest suite in Mérignac · ★5.0 · 1 bedroom · 1 bed · 1 bath"/>
    <n v="37591567"/>
    <x v="8"/>
    <x v="34"/>
    <n v="44.81859"/>
    <n v="-0.62894000000000005"/>
    <x v="0"/>
    <x v="85"/>
    <x v="1"/>
    <n v="32"/>
    <d v="2022-12-19T00:00:00"/>
    <n v="1"/>
    <n v="1"/>
    <x v="1"/>
    <x v="1"/>
    <s v="Medium reviews"/>
  </r>
  <r>
    <x v="618"/>
    <s v="Rental unit in Talence · 2 bedrooms · 2 beds · 1 bath"/>
    <n v="37599059"/>
    <x v="4"/>
    <x v="6"/>
    <n v="44.81664"/>
    <n v="-0.59041999999999994"/>
    <x v="0"/>
    <x v="102"/>
    <x v="2"/>
    <n v="1"/>
    <d v="2015-08-09T00:00:00"/>
    <n v="1"/>
    <n v="0"/>
    <x v="2"/>
    <x v="1"/>
    <s v="Few reviews"/>
  </r>
  <r>
    <x v="619"/>
    <s v="Rental unit in Bordeaux · ★4.90 · 1 bedroom · 1 bed · 1 bath"/>
    <n v="37632548"/>
    <x v="0"/>
    <x v="0"/>
    <n v="44.826610000000002"/>
    <n v="-0.55928999999999995"/>
    <x v="0"/>
    <x v="35"/>
    <x v="3"/>
    <n v="11"/>
    <d v="2023-02-03T00:00:00"/>
    <n v="1"/>
    <n v="2"/>
    <x v="1"/>
    <x v="1"/>
    <s v="Medium reviews"/>
  </r>
  <r>
    <x v="620"/>
    <s v="Rental unit in Bordeaux · ★4.79 · Studio · 2 beds · 1 bath"/>
    <n v="32486742"/>
    <x v="0"/>
    <x v="2"/>
    <n v="44.853520000000003"/>
    <n v="-0.57847000000000004"/>
    <x v="0"/>
    <x v="170"/>
    <x v="2"/>
    <n v="681"/>
    <d v="2023-08-19T00:00:00"/>
    <n v="12"/>
    <n v="83"/>
    <x v="1"/>
    <x v="0"/>
    <s v="Many reviews"/>
  </r>
  <r>
    <x v="621"/>
    <s v="Rental unit in Bordeaux · ★4.60 · 3 bedrooms · 3 beds · 1.5 baths"/>
    <n v="9382960"/>
    <x v="0"/>
    <x v="2"/>
    <n v="44.850819999999999"/>
    <n v="-0.57648999999999995"/>
    <x v="0"/>
    <x v="182"/>
    <x v="2"/>
    <n v="5"/>
    <d v="2023-07-11T00:00:00"/>
    <n v="53"/>
    <n v="1"/>
    <x v="0"/>
    <x v="0"/>
    <s v="Few reviews"/>
  </r>
  <r>
    <x v="622"/>
    <s v="Rental unit in Bordeaux · 1 bedroom · 1 bed · 1 bath"/>
    <n v="37705048"/>
    <x v="0"/>
    <x v="10"/>
    <n v="44.824240000000003"/>
    <n v="-0.57959000000000005"/>
    <x v="0"/>
    <x v="45"/>
    <x v="6"/>
    <n v="1"/>
    <d v="2015-10-11T00:00:00"/>
    <n v="2"/>
    <n v="0"/>
    <x v="1"/>
    <x v="0"/>
    <s v="Few reviews"/>
  </r>
  <r>
    <x v="623"/>
    <s v="Rental unit in bordeaux · 1 bedroom · 2 beds · 1 bath"/>
    <n v="4843532"/>
    <x v="8"/>
    <x v="47"/>
    <n v="44.843290000000003"/>
    <n v="-0.64566999999999997"/>
    <x v="0"/>
    <x v="107"/>
    <x v="2"/>
    <n v="0"/>
    <m/>
    <n v="1"/>
    <n v="0"/>
    <x v="1"/>
    <x v="1"/>
    <s v="Few reviews"/>
  </r>
  <r>
    <x v="624"/>
    <s v="Rental unit in Pessac · ★4.80 · 1 bedroom · 2 beds · 1 bath"/>
    <n v="37767472"/>
    <x v="6"/>
    <x v="48"/>
    <n v="44.811360000000001"/>
    <n v="-0.63100999999999996"/>
    <x v="0"/>
    <x v="22"/>
    <x v="1"/>
    <n v="145"/>
    <d v="2023-04-17T00:00:00"/>
    <n v="1"/>
    <n v="3"/>
    <x v="1"/>
    <x v="1"/>
    <s v="Many reviews"/>
  </r>
  <r>
    <x v="625"/>
    <s v="Rental unit in Bordeaux · ★4.59 · 2 bedrooms · 1 bed · 1 bath"/>
    <n v="35457937"/>
    <x v="0"/>
    <x v="3"/>
    <n v="44.835700000000003"/>
    <n v="-0.57084999999999997"/>
    <x v="0"/>
    <x v="102"/>
    <x v="6"/>
    <n v="87"/>
    <d v="2022-08-02T00:00:00"/>
    <n v="1"/>
    <n v="0"/>
    <x v="2"/>
    <x v="1"/>
    <s v="Many reviews"/>
  </r>
  <r>
    <x v="626"/>
    <s v="Rental unit in Bordeaux · 1 bedroom · 1 bed · 1 bath"/>
    <n v="37797587"/>
    <x v="0"/>
    <x v="0"/>
    <n v="44.831780000000002"/>
    <n v="-0.57647000000000004"/>
    <x v="1"/>
    <x v="180"/>
    <x v="2"/>
    <n v="0"/>
    <m/>
    <n v="1"/>
    <n v="0"/>
    <x v="2"/>
    <x v="1"/>
    <s v="Few reviews"/>
  </r>
  <r>
    <x v="627"/>
    <s v="Home in Floirac · ★4.95 · 1 bedroom · 1 bed · 1 shared bath"/>
    <n v="4251838"/>
    <x v="14"/>
    <x v="25"/>
    <n v="44.832900000000002"/>
    <n v="-0.53351999999999999"/>
    <x v="1"/>
    <x v="70"/>
    <x v="2"/>
    <n v="19"/>
    <d v="2023-04-02T00:00:00"/>
    <n v="1"/>
    <n v="8"/>
    <x v="1"/>
    <x v="1"/>
    <s v="Medium reviews"/>
  </r>
  <r>
    <x v="628"/>
    <s v="Rental unit in Bordeaux · 1 bedroom · 1 bed · 1 bath"/>
    <n v="4776802"/>
    <x v="0"/>
    <x v="3"/>
    <n v="44.842190000000002"/>
    <n v="-0.58643000000000001"/>
    <x v="0"/>
    <x v="21"/>
    <x v="6"/>
    <n v="0"/>
    <m/>
    <n v="1"/>
    <n v="0"/>
    <x v="2"/>
    <x v="1"/>
    <s v="Few reviews"/>
  </r>
  <r>
    <x v="629"/>
    <s v="Home in Bordeaux · ★4.90 · 5 bedrooms · 5 beds · 5.5 baths"/>
    <n v="37314741"/>
    <x v="0"/>
    <x v="9"/>
    <n v="44.860489999999999"/>
    <n v="-0.62744"/>
    <x v="0"/>
    <x v="183"/>
    <x v="8"/>
    <n v="10"/>
    <d v="2020-08-29T00:00:00"/>
    <n v="25"/>
    <n v="0"/>
    <x v="0"/>
    <x v="0"/>
    <s v="Medium reviews"/>
  </r>
  <r>
    <x v="630"/>
    <s v="Home in Bordeaux · 1 bedroom · 1 bed · 1 bath"/>
    <n v="14748718"/>
    <x v="0"/>
    <x v="10"/>
    <n v="44.820059999999998"/>
    <n v="-0.57489999999999997"/>
    <x v="1"/>
    <x v="45"/>
    <x v="2"/>
    <n v="0"/>
    <m/>
    <n v="1"/>
    <n v="0"/>
    <x v="1"/>
    <x v="1"/>
    <s v="Few reviews"/>
  </r>
  <r>
    <x v="631"/>
    <s v="Rental unit in Bordeaux · 1 bedroom · 1 bed · 1 bath"/>
    <n v="37705048"/>
    <x v="0"/>
    <x v="10"/>
    <n v="44.823140000000002"/>
    <n v="-0.57769999999999999"/>
    <x v="0"/>
    <x v="45"/>
    <x v="6"/>
    <n v="0"/>
    <m/>
    <n v="2"/>
    <n v="0"/>
    <x v="1"/>
    <x v="0"/>
    <s v="Few reviews"/>
  </r>
  <r>
    <x v="632"/>
    <s v="Rental unit in Bordeaux · ★4.42 · 1 bedroom · 1 bed · 1 bath"/>
    <n v="37888922"/>
    <x v="0"/>
    <x v="0"/>
    <n v="44.833379999999998"/>
    <n v="-0.56677999999999995"/>
    <x v="1"/>
    <x v="53"/>
    <x v="2"/>
    <n v="19"/>
    <d v="2015-12-31T00:00:00"/>
    <n v="1"/>
    <n v="0"/>
    <x v="2"/>
    <x v="1"/>
    <s v="Medium reviews"/>
  </r>
  <r>
    <x v="633"/>
    <s v="Rental unit in Bordeaux · ★5.0 · 1 bedroom · 1 bed · 1 bath"/>
    <n v="37896265"/>
    <x v="0"/>
    <x v="10"/>
    <n v="44.823569999999997"/>
    <n v="-0.58113999999999999"/>
    <x v="0"/>
    <x v="87"/>
    <x v="6"/>
    <n v="3"/>
    <d v="2015-09-19T00:00:00"/>
    <n v="1"/>
    <n v="0"/>
    <x v="2"/>
    <x v="1"/>
    <s v="Few reviews"/>
  </r>
  <r>
    <x v="634"/>
    <s v="Home in Bordeaux · 3 bedrooms · 3 beds · 1.5 baths"/>
    <n v="37898850"/>
    <x v="0"/>
    <x v="9"/>
    <n v="44.856940000000002"/>
    <n v="-0.60670000000000002"/>
    <x v="0"/>
    <x v="107"/>
    <x v="6"/>
    <n v="0"/>
    <m/>
    <n v="1"/>
    <n v="0"/>
    <x v="1"/>
    <x v="1"/>
    <s v="Few reviews"/>
  </r>
  <r>
    <x v="635"/>
    <s v="Home in Talence · ★4.62 · 2 bedrooms · 2 beds · 1 bath"/>
    <n v="37918914"/>
    <x v="4"/>
    <x v="6"/>
    <n v="44.820869999999999"/>
    <n v="-0.59162999999999999"/>
    <x v="0"/>
    <x v="51"/>
    <x v="8"/>
    <n v="26"/>
    <d v="2023-08-03T00:00:00"/>
    <n v="1"/>
    <n v="2"/>
    <x v="1"/>
    <x v="1"/>
    <s v="Medium reviews"/>
  </r>
  <r>
    <x v="636"/>
    <s v="Home in Bègles · 1 bedroom · 1 bed · 1 bath"/>
    <n v="25051269"/>
    <x v="2"/>
    <x v="4"/>
    <n v="44.81644"/>
    <n v="-0.54403999999999997"/>
    <x v="0"/>
    <x v="19"/>
    <x v="2"/>
    <n v="0"/>
    <m/>
    <n v="2"/>
    <n v="0"/>
    <x v="1"/>
    <x v="0"/>
    <s v="Few reviews"/>
  </r>
  <r>
    <x v="637"/>
    <s v="Home in Eysines · 1 bedroom · 1 bed · 1 bath"/>
    <n v="37968908"/>
    <x v="17"/>
    <x v="30"/>
    <n v="44.887279999999997"/>
    <n v="-0.65137"/>
    <x v="1"/>
    <x v="107"/>
    <x v="2"/>
    <n v="0"/>
    <m/>
    <n v="1"/>
    <n v="0"/>
    <x v="1"/>
    <x v="1"/>
    <s v="Few reviews"/>
  </r>
  <r>
    <x v="638"/>
    <s v="Rental unit in Talence · 3 bedrooms · 3 beds · 2 baths"/>
    <n v="17751254"/>
    <x v="4"/>
    <x v="6"/>
    <n v="44.812330000000003"/>
    <n v="-0.59789999999999999"/>
    <x v="0"/>
    <x v="114"/>
    <x v="5"/>
    <n v="0"/>
    <m/>
    <n v="1"/>
    <n v="0"/>
    <x v="1"/>
    <x v="1"/>
    <s v="Few reviews"/>
  </r>
  <r>
    <x v="639"/>
    <s v="Camper/RV in Villenave-d'Ornon · ★4.54 · 1 bedroom · 2 beds · 1 bath"/>
    <n v="23036630"/>
    <x v="9"/>
    <x v="16"/>
    <n v="44.769889999999997"/>
    <n v="-0.59057999999999999"/>
    <x v="0"/>
    <x v="53"/>
    <x v="2"/>
    <n v="13"/>
    <d v="2018-04-30T00:00:00"/>
    <n v="2"/>
    <n v="0"/>
    <x v="2"/>
    <x v="0"/>
    <s v="Medium reviews"/>
  </r>
  <r>
    <x v="640"/>
    <s v="Home in Saint-Médard-en-Jalles · ★4.79 · 1 bedroom · 1 bed · 2 baths"/>
    <n v="38006096"/>
    <x v="1"/>
    <x v="1"/>
    <n v="44.901739999999997"/>
    <n v="-0.70411999999999997"/>
    <x v="1"/>
    <x v="70"/>
    <x v="2"/>
    <n v="33"/>
    <d v="2020-03-08T00:00:00"/>
    <n v="1"/>
    <n v="0"/>
    <x v="1"/>
    <x v="1"/>
    <s v="Medium reviews"/>
  </r>
  <r>
    <x v="641"/>
    <s v="Home in Martignas-sur-Jalle · ★4.56 · 1 bedroom · 1 bed · 1 shared bath"/>
    <n v="38026654"/>
    <x v="21"/>
    <x v="39"/>
    <n v="44.84431"/>
    <n v="-0.79344000000000003"/>
    <x v="1"/>
    <x v="184"/>
    <x v="2"/>
    <n v="45"/>
    <d v="2023-08-14T00:00:00"/>
    <n v="1"/>
    <n v="8"/>
    <x v="2"/>
    <x v="1"/>
    <s v="Medium reviews"/>
  </r>
  <r>
    <x v="642"/>
    <s v="Home in Bordeaux · ★4.84 · 1 bedroom · 1 bed · 1 private bath"/>
    <n v="38097770"/>
    <x v="0"/>
    <x v="2"/>
    <n v="44.851349999999996"/>
    <n v="-0.58542000000000005"/>
    <x v="1"/>
    <x v="122"/>
    <x v="4"/>
    <n v="460"/>
    <d v="2023-09-03T00:00:00"/>
    <n v="1"/>
    <n v="48"/>
    <x v="1"/>
    <x v="1"/>
    <s v="Many reviews"/>
  </r>
  <r>
    <x v="643"/>
    <s v="Rental unit in Bordeaux · ★4.39 · 1 bedroom · 2 beds · 1 bath"/>
    <n v="35942467"/>
    <x v="0"/>
    <x v="8"/>
    <n v="44.83428"/>
    <n v="-0.5766"/>
    <x v="0"/>
    <x v="21"/>
    <x v="6"/>
    <n v="33"/>
    <d v="2018-01-20T00:00:00"/>
    <n v="1"/>
    <n v="0"/>
    <x v="2"/>
    <x v="1"/>
    <s v="Medium reviews"/>
  </r>
  <r>
    <x v="644"/>
    <s v="Home in Eysines · 6 bedrooms · 6 beds · 4 baths"/>
    <n v="38145240"/>
    <x v="17"/>
    <x v="30"/>
    <n v="44.865859999999998"/>
    <n v="-0.63656000000000001"/>
    <x v="0"/>
    <x v="185"/>
    <x v="5"/>
    <n v="1"/>
    <d v="2015-08-31T00:00:00"/>
    <n v="3"/>
    <n v="0"/>
    <x v="0"/>
    <x v="0"/>
    <s v="Few reviews"/>
  </r>
  <r>
    <x v="645"/>
    <s v="Guesthouse in Blanquefort · ★5.0 · 1 bedroom · 1 bed · 1 private bath"/>
    <n v="38165964"/>
    <x v="18"/>
    <x v="31"/>
    <n v="44.924979999999998"/>
    <n v="-0.66915000000000002"/>
    <x v="1"/>
    <x v="11"/>
    <x v="1"/>
    <n v="21"/>
    <d v="2023-07-15T00:00:00"/>
    <n v="1"/>
    <n v="3"/>
    <x v="1"/>
    <x v="1"/>
    <s v="Medium reviews"/>
  </r>
  <r>
    <x v="646"/>
    <s v="Rental unit in Bordeaux · ★4.50 · 1 bedroom · 2 beds · 1 bath"/>
    <n v="37791267"/>
    <x v="0"/>
    <x v="24"/>
    <n v="44.859929999999999"/>
    <n v="-0.56715000000000004"/>
    <x v="0"/>
    <x v="70"/>
    <x v="6"/>
    <n v="8"/>
    <d v="2016-06-19T00:00:00"/>
    <n v="1"/>
    <n v="0"/>
    <x v="1"/>
    <x v="1"/>
    <s v="Few reviews"/>
  </r>
  <r>
    <x v="647"/>
    <s v="Rental unit in Bordeaux · ★4.81 · 1 bedroom · 1 bed · 1 shared bath"/>
    <n v="22544660"/>
    <x v="0"/>
    <x v="0"/>
    <n v="44.825560000000003"/>
    <n v="-0.55986000000000002"/>
    <x v="1"/>
    <x v="53"/>
    <x v="2"/>
    <n v="79"/>
    <d v="2016-10-13T00:00:00"/>
    <n v="3"/>
    <n v="0"/>
    <x v="2"/>
    <x v="0"/>
    <s v="Many reviews"/>
  </r>
  <r>
    <x v="648"/>
    <s v="Home in Talence · 1 bedroom · 1 bed · 1 bath"/>
    <n v="33853502"/>
    <x v="4"/>
    <x v="6"/>
    <n v="44.797249999999998"/>
    <n v="-0.59475999999999996"/>
    <x v="0"/>
    <x v="70"/>
    <x v="0"/>
    <n v="2"/>
    <d v="2017-07-16T00:00:00"/>
    <n v="1"/>
    <n v="0"/>
    <x v="1"/>
    <x v="1"/>
    <s v="Few reviews"/>
  </r>
  <r>
    <x v="649"/>
    <s v="Rental unit in Bordeaux · ★5.0 · 2 bedrooms · 2 beds · 1 bath"/>
    <n v="22532547"/>
    <x v="0"/>
    <x v="2"/>
    <n v="44.854489999999998"/>
    <n v="-0.57254000000000005"/>
    <x v="0"/>
    <x v="116"/>
    <x v="0"/>
    <n v="21"/>
    <d v="2023-08-21T00:00:00"/>
    <n v="1"/>
    <n v="3"/>
    <x v="1"/>
    <x v="1"/>
    <s v="Medium reviews"/>
  </r>
  <r>
    <x v="650"/>
    <s v="Home in Bordeaux · 3 bedrooms · 3 beds · 2 baths"/>
    <n v="13800724"/>
    <x v="0"/>
    <x v="2"/>
    <n v="44.859821135707897"/>
    <n v="-0.56899681976084426"/>
    <x v="0"/>
    <x v="111"/>
    <x v="2"/>
    <n v="0"/>
    <m/>
    <n v="1"/>
    <n v="0"/>
    <x v="0"/>
    <x v="1"/>
    <s v="Few reviews"/>
  </r>
  <r>
    <x v="651"/>
    <s v="Rental unit in Bordeaux · 1 bedroom · 1 bed · 1 bath"/>
    <n v="38317595"/>
    <x v="0"/>
    <x v="3"/>
    <n v="44.837539999999997"/>
    <n v="-0.57525999999999999"/>
    <x v="0"/>
    <x v="19"/>
    <x v="6"/>
    <n v="1"/>
    <d v="2015-07-21T00:00:00"/>
    <n v="1"/>
    <n v="0"/>
    <x v="1"/>
    <x v="1"/>
    <s v="Few reviews"/>
  </r>
  <r>
    <x v="652"/>
    <s v="Rental unit in Bordeaux · ★4.44 · 1 bedroom · 2 beds · 1 bath"/>
    <n v="15986565"/>
    <x v="0"/>
    <x v="3"/>
    <n v="44.839689999999997"/>
    <n v="-0.58133000000000001"/>
    <x v="0"/>
    <x v="152"/>
    <x v="6"/>
    <n v="9"/>
    <d v="2015-10-26T00:00:00"/>
    <n v="1"/>
    <n v="0"/>
    <x v="1"/>
    <x v="1"/>
    <s v="Few reviews"/>
  </r>
  <r>
    <x v="653"/>
    <s v="Rental unit in Bordeaux · 1 bedroom · 1 bed · 1 bath"/>
    <n v="38375347"/>
    <x v="0"/>
    <x v="8"/>
    <n v="44.831620000000001"/>
    <n v="-0.58896999999999999"/>
    <x v="0"/>
    <x v="19"/>
    <x v="6"/>
    <n v="0"/>
    <m/>
    <n v="1"/>
    <n v="0"/>
    <x v="1"/>
    <x v="1"/>
    <s v="Few reviews"/>
  </r>
  <r>
    <x v="654"/>
    <s v="Home in Villenave-d'Ornon · ★4.75 · 2 bedrooms · 1 bed · 1 shared bath"/>
    <n v="23036630"/>
    <x v="9"/>
    <x v="16"/>
    <n v="44.768970000000003"/>
    <n v="-0.59026999999999996"/>
    <x v="1"/>
    <x v="41"/>
    <x v="2"/>
    <n v="8"/>
    <d v="2017-11-15T00:00:00"/>
    <n v="2"/>
    <n v="0"/>
    <x v="2"/>
    <x v="0"/>
    <s v="Few reviews"/>
  </r>
  <r>
    <x v="655"/>
    <s v="Rental unit in Bordeaux · 1 bedroom · 1 bed · 1 bath"/>
    <n v="30596879"/>
    <x v="0"/>
    <x v="3"/>
    <n v="44.839919999999999"/>
    <n v="-0.57857000000000003"/>
    <x v="0"/>
    <x v="17"/>
    <x v="6"/>
    <n v="0"/>
    <m/>
    <n v="1"/>
    <n v="0"/>
    <x v="2"/>
    <x v="1"/>
    <s v="Few reviews"/>
  </r>
  <r>
    <x v="656"/>
    <s v="Home in Mérignac · ★4.80 · 3 bedrooms · 3 beds · 2 baths"/>
    <n v="27884555"/>
    <x v="8"/>
    <x v="36"/>
    <n v="44.820970000000003"/>
    <n v="-0.67049000000000003"/>
    <x v="0"/>
    <x v="186"/>
    <x v="13"/>
    <n v="6"/>
    <d v="2019-08-18T00:00:00"/>
    <n v="1"/>
    <n v="0"/>
    <x v="0"/>
    <x v="1"/>
    <s v="Few reviews"/>
  </r>
  <r>
    <x v="657"/>
    <s v="Rental unit in Bordeaux · 1 bedroom · 1 bed · 1 bath"/>
    <n v="17467659"/>
    <x v="0"/>
    <x v="8"/>
    <n v="44.828490000000002"/>
    <n v="-0.58509"/>
    <x v="0"/>
    <x v="102"/>
    <x v="6"/>
    <n v="0"/>
    <m/>
    <n v="1"/>
    <n v="0"/>
    <x v="2"/>
    <x v="1"/>
    <s v="Few reviews"/>
  </r>
  <r>
    <x v="658"/>
    <s v="Home in Bordeaux · ★4.20 · 3 bedrooms · 5 beds · 2 baths"/>
    <n v="38233681"/>
    <x v="0"/>
    <x v="0"/>
    <n v="44.825380000000003"/>
    <n v="-0.55930000000000002"/>
    <x v="0"/>
    <x v="6"/>
    <x v="6"/>
    <n v="10"/>
    <d v="2017-08-25T00:00:00"/>
    <n v="1"/>
    <n v="0"/>
    <x v="1"/>
    <x v="1"/>
    <s v="Medium reviews"/>
  </r>
  <r>
    <x v="659"/>
    <s v="Townhouse in Bordeaux · 4 bedrooms · 2 beds · 2 baths"/>
    <n v="7277735"/>
    <x v="0"/>
    <x v="2"/>
    <n v="44.853089999999987"/>
    <n v="-0.5741752"/>
    <x v="0"/>
    <x v="80"/>
    <x v="8"/>
    <n v="0"/>
    <m/>
    <n v="1"/>
    <n v="0"/>
    <x v="0"/>
    <x v="1"/>
    <s v="Few reviews"/>
  </r>
  <r>
    <x v="660"/>
    <s v="Home in Bordeaux · ★4.70 · 1 bedroom · 1 bed · 1 bath"/>
    <n v="38574160"/>
    <x v="0"/>
    <x v="9"/>
    <n v="44.851089999999999"/>
    <n v="-0.61958999999999997"/>
    <x v="0"/>
    <x v="153"/>
    <x v="5"/>
    <n v="31"/>
    <d v="2023-06-21T00:00:00"/>
    <n v="1"/>
    <n v="2"/>
    <x v="1"/>
    <x v="1"/>
    <s v="Medium reviews"/>
  </r>
  <r>
    <x v="661"/>
    <s v="Rental unit in Bordeaux · Studio · 2 beds · 1 bath"/>
    <n v="38589606"/>
    <x v="0"/>
    <x v="3"/>
    <n v="44.838070000000002"/>
    <n v="-0.57586999999999999"/>
    <x v="0"/>
    <x v="177"/>
    <x v="6"/>
    <n v="2"/>
    <d v="2015-08-16T00:00:00"/>
    <n v="1"/>
    <n v="0"/>
    <x v="2"/>
    <x v="1"/>
    <s v="Few reviews"/>
  </r>
  <r>
    <x v="662"/>
    <s v="Rental unit in Bordeaux · ★4.50 · 2 bedrooms · 2 beds · 1 bath"/>
    <n v="38593209"/>
    <x v="0"/>
    <x v="24"/>
    <n v="44.874614999999999"/>
    <n v="-0.57599599999999995"/>
    <x v="0"/>
    <x v="11"/>
    <x v="16"/>
    <n v="4"/>
    <d v="2022-08-06T00:00:00"/>
    <n v="1"/>
    <n v="0"/>
    <x v="1"/>
    <x v="1"/>
    <s v="Few reviews"/>
  </r>
  <r>
    <x v="663"/>
    <s v="Rental unit in Bordeaux · 1 bedroom · 1 bed · 1 bath"/>
    <n v="38637737"/>
    <x v="0"/>
    <x v="3"/>
    <n v="44.846829999999997"/>
    <n v="-0.58936999999999995"/>
    <x v="0"/>
    <x v="21"/>
    <x v="6"/>
    <n v="0"/>
    <m/>
    <n v="1"/>
    <n v="0"/>
    <x v="2"/>
    <x v="1"/>
    <s v="Few reviews"/>
  </r>
  <r>
    <x v="664"/>
    <s v="Home in Floirac · ★5.0 · 3 bedrooms · 5 beds · 2.5 baths"/>
    <n v="16389959"/>
    <x v="14"/>
    <x v="25"/>
    <n v="44.829189999999997"/>
    <n v="-0.51695999999999998"/>
    <x v="0"/>
    <x v="187"/>
    <x v="5"/>
    <n v="25"/>
    <d v="2023-08-18T00:00:00"/>
    <n v="1"/>
    <n v="3"/>
    <x v="0"/>
    <x v="1"/>
    <s v="Medium reviews"/>
  </r>
  <r>
    <x v="665"/>
    <s v="Bed and breakfast in Pessac · ★5.0 · 1 bedroom · 1 bed · 1 private bath"/>
    <n v="4639813"/>
    <x v="6"/>
    <x v="49"/>
    <n v="44.783380000000001"/>
    <n v="-0.68677999999999995"/>
    <x v="1"/>
    <x v="1"/>
    <x v="2"/>
    <n v="4"/>
    <d v="2022-07-01T00:00:00"/>
    <n v="4"/>
    <n v="0"/>
    <x v="1"/>
    <x v="0"/>
    <s v="Few reviews"/>
  </r>
  <r>
    <x v="666"/>
    <s v="Bed and breakfast in Pessac · 1 bedroom · 1 bed · 1 private bath"/>
    <n v="4639813"/>
    <x v="6"/>
    <x v="15"/>
    <n v="44.783239999999999"/>
    <n v="-0.68633999999999995"/>
    <x v="1"/>
    <x v="1"/>
    <x v="2"/>
    <n v="2"/>
    <d v="2021-08-16T00:00:00"/>
    <n v="4"/>
    <n v="0"/>
    <x v="1"/>
    <x v="0"/>
    <s v="Few reviews"/>
  </r>
  <r>
    <x v="667"/>
    <s v="Rental unit in Talence · ★4.83 · 1 bedroom · 1 bed · 1 bath"/>
    <n v="11085694"/>
    <x v="4"/>
    <x v="6"/>
    <n v="44.793100000000003"/>
    <n v="-0.59128000000000003"/>
    <x v="0"/>
    <x v="54"/>
    <x v="0"/>
    <n v="14"/>
    <d v="2021-09-06T00:00:00"/>
    <n v="1"/>
    <n v="0"/>
    <x v="1"/>
    <x v="1"/>
    <s v="Medium reviews"/>
  </r>
  <r>
    <x v="668"/>
    <s v="Rental unit in Bordeaux · ★4.50 · 1 bedroom · 1 bed · 1 bath"/>
    <n v="36440198"/>
    <x v="0"/>
    <x v="0"/>
    <n v="44.834800000000001"/>
    <n v="-0.57421999999999995"/>
    <x v="0"/>
    <x v="54"/>
    <x v="6"/>
    <n v="10"/>
    <d v="2016-10-16T00:00:00"/>
    <n v="1"/>
    <n v="0"/>
    <x v="1"/>
    <x v="1"/>
    <s v="Medium reviews"/>
  </r>
  <r>
    <x v="669"/>
    <s v="Rental unit in Bordeaux · ★4.61 · 1 bedroom · 1 bed · 1 bath"/>
    <n v="38934427"/>
    <x v="0"/>
    <x v="3"/>
    <n v="44.845999999999997"/>
    <n v="-0.58643000000000001"/>
    <x v="0"/>
    <x v="6"/>
    <x v="1"/>
    <n v="77"/>
    <d v="2023-06-19T00:00:00"/>
    <n v="1"/>
    <n v="6"/>
    <x v="1"/>
    <x v="1"/>
    <s v="Many reviews"/>
  </r>
  <r>
    <x v="670"/>
    <s v="Rental unit in Bordeaux · 2 bedrooms · 2 beds · 1 bath"/>
    <n v="23347149"/>
    <x v="0"/>
    <x v="3"/>
    <n v="44.841259999999998"/>
    <n v="-0.59606999999999999"/>
    <x v="0"/>
    <x v="26"/>
    <x v="6"/>
    <n v="1"/>
    <d v="2015-08-16T00:00:00"/>
    <n v="1"/>
    <n v="0"/>
    <x v="1"/>
    <x v="1"/>
    <s v="Few reviews"/>
  </r>
  <r>
    <x v="671"/>
    <s v="Home in Pessac · 4 bedrooms · 4 beds · 2 baths"/>
    <n v="34836858"/>
    <x v="6"/>
    <x v="11"/>
    <n v="44.796219999999998"/>
    <n v="-0.70840999999999998"/>
    <x v="0"/>
    <x v="89"/>
    <x v="5"/>
    <n v="0"/>
    <m/>
    <n v="1"/>
    <n v="0"/>
    <x v="1"/>
    <x v="1"/>
    <s v="Few reviews"/>
  </r>
  <r>
    <x v="672"/>
    <s v="Home in Mérignac · ★4.27 · 4 bedrooms · 3 beds · 1 bath"/>
    <n v="39011040"/>
    <x v="8"/>
    <x v="28"/>
    <n v="44.829979999999999"/>
    <n v="-0.65053000000000005"/>
    <x v="0"/>
    <x v="75"/>
    <x v="8"/>
    <n v="11"/>
    <d v="2023-08-12T00:00:00"/>
    <n v="1"/>
    <n v="1"/>
    <x v="1"/>
    <x v="1"/>
    <s v="Medium reviews"/>
  </r>
  <r>
    <x v="673"/>
    <s v="Townhouse in Bordeaux · ★4.73 · 4 bedrooms · 4 beds · 2 baths"/>
    <n v="11550668"/>
    <x v="0"/>
    <x v="10"/>
    <n v="44.824509999999997"/>
    <n v="-0.57249000000000005"/>
    <x v="0"/>
    <x v="34"/>
    <x v="6"/>
    <n v="27"/>
    <d v="2020-08-21T00:00:00"/>
    <n v="1"/>
    <n v="0"/>
    <x v="0"/>
    <x v="1"/>
    <s v="Medium reviews"/>
  </r>
  <r>
    <x v="674"/>
    <s v="Rental unit in Bordeaux · ★4.68 · 2 bedrooms · 2 beds · 1 bath"/>
    <n v="24214241"/>
    <x v="0"/>
    <x v="0"/>
    <n v="44.833410000000001"/>
    <n v="-0.56823999999999997"/>
    <x v="0"/>
    <x v="188"/>
    <x v="1"/>
    <n v="97"/>
    <d v="2023-06-25T00:00:00"/>
    <n v="1"/>
    <n v="11"/>
    <x v="0"/>
    <x v="1"/>
    <s v="Many reviews"/>
  </r>
  <r>
    <x v="675"/>
    <s v="Rental unit in Bordeaux · 1 bedroom · 1 bed · 1 bath"/>
    <n v="39314036"/>
    <x v="0"/>
    <x v="9"/>
    <n v="44.849910000000001"/>
    <n v="-0.60033999999999998"/>
    <x v="1"/>
    <x v="184"/>
    <x v="2"/>
    <n v="0"/>
    <m/>
    <n v="1"/>
    <n v="0"/>
    <x v="2"/>
    <x v="1"/>
    <s v="Few reviews"/>
  </r>
  <r>
    <x v="676"/>
    <s v="Condo in Bordeaux · ★4.88 · 1 bedroom · 1 bed · 1 bath"/>
    <n v="37435317"/>
    <x v="0"/>
    <x v="24"/>
    <n v="44.878839999999997"/>
    <n v="-0.57121999999999995"/>
    <x v="0"/>
    <x v="21"/>
    <x v="6"/>
    <n v="8"/>
    <d v="2017-08-19T00:00:00"/>
    <n v="1"/>
    <n v="0"/>
    <x v="2"/>
    <x v="1"/>
    <s v="Few reviews"/>
  </r>
  <r>
    <x v="677"/>
    <s v="Condo in Bordeaux · ★4.65 · 1 bedroom · 1 bed · 1 shared bath"/>
    <n v="17807803"/>
    <x v="0"/>
    <x v="24"/>
    <n v="44.876930000000002"/>
    <n v="-0.57303999999999999"/>
    <x v="1"/>
    <x v="103"/>
    <x v="1"/>
    <n v="97"/>
    <d v="2023-07-06T00:00:00"/>
    <n v="2"/>
    <n v="14"/>
    <x v="2"/>
    <x v="0"/>
    <s v="Many reviews"/>
  </r>
  <r>
    <x v="678"/>
    <s v="Condo in Bègles · ★5.0 · 2 bedrooms · 2 beds · 1 bath"/>
    <n v="39441995"/>
    <x v="2"/>
    <x v="4"/>
    <n v="44.799759999999999"/>
    <n v="-0.55654999999999999"/>
    <x v="0"/>
    <x v="189"/>
    <x v="5"/>
    <n v="8"/>
    <d v="2018-09-06T00:00:00"/>
    <n v="1"/>
    <n v="0"/>
    <x v="1"/>
    <x v="1"/>
    <s v="Few reviews"/>
  </r>
  <r>
    <x v="679"/>
    <s v="Rental unit in Bordeaux · ★4.69 · 3 bedrooms · 4 beds · 2 baths"/>
    <n v="15116567"/>
    <x v="0"/>
    <x v="3"/>
    <n v="44.838799999999999"/>
    <n v="-0.57079000000000002"/>
    <x v="0"/>
    <x v="190"/>
    <x v="4"/>
    <n v="59"/>
    <d v="2023-07-28T00:00:00"/>
    <n v="16"/>
    <n v="10"/>
    <x v="0"/>
    <x v="0"/>
    <s v="Many reviews"/>
  </r>
  <r>
    <x v="680"/>
    <s v="Rental unit in Bordeaux · 1 bedroom · 2 beds · 1 bath"/>
    <n v="10758386"/>
    <x v="0"/>
    <x v="24"/>
    <n v="44.875549999999997"/>
    <n v="-0.57094999999999996"/>
    <x v="0"/>
    <x v="102"/>
    <x v="6"/>
    <n v="0"/>
    <m/>
    <n v="1"/>
    <n v="0"/>
    <x v="2"/>
    <x v="1"/>
    <s v="Few reviews"/>
  </r>
  <r>
    <x v="681"/>
    <s v="Townhouse in Bordeaux · ★4.81 · 3 bedrooms · 3 beds · 2 baths"/>
    <n v="39541333"/>
    <x v="0"/>
    <x v="10"/>
    <n v="44.824359999999999"/>
    <n v="-0.56718000000000002"/>
    <x v="0"/>
    <x v="114"/>
    <x v="8"/>
    <n v="32"/>
    <d v="2023-08-05T00:00:00"/>
    <n v="1"/>
    <n v="2"/>
    <x v="1"/>
    <x v="1"/>
    <s v="Medium reviews"/>
  </r>
  <r>
    <x v="682"/>
    <s v="Townhouse in Bordeaux · ★4.88 · 1 bedroom · 1 bed · 1 private bath"/>
    <n v="39575399"/>
    <x v="0"/>
    <x v="8"/>
    <n v="44.831440000000001"/>
    <n v="-0.58992999999999995"/>
    <x v="1"/>
    <x v="102"/>
    <x v="2"/>
    <n v="361"/>
    <d v="2023-09-08T00:00:00"/>
    <n v="1"/>
    <n v="82"/>
    <x v="2"/>
    <x v="1"/>
    <s v="Many reviews"/>
  </r>
  <r>
    <x v="683"/>
    <s v="Rental unit in Bordeaux · 1 bedroom · 1 bed · 1 bath"/>
    <n v="39604868"/>
    <x v="0"/>
    <x v="2"/>
    <n v="44.84619"/>
    <n v="-0.57782"/>
    <x v="0"/>
    <x v="19"/>
    <x v="6"/>
    <n v="2"/>
    <d v="2015-10-02T00:00:00"/>
    <n v="1"/>
    <n v="0"/>
    <x v="1"/>
    <x v="1"/>
    <s v="Few reviews"/>
  </r>
  <r>
    <x v="684"/>
    <s v="Rental unit in Bordeaux · 1 bedroom · 2 beds · 1 bath"/>
    <n v="13687945"/>
    <x v="0"/>
    <x v="0"/>
    <n v="44.829180000000001"/>
    <n v="-0.57515000000000005"/>
    <x v="0"/>
    <x v="70"/>
    <x v="6"/>
    <n v="0"/>
    <m/>
    <n v="1"/>
    <n v="0"/>
    <x v="1"/>
    <x v="1"/>
    <s v="Few reviews"/>
  </r>
  <r>
    <x v="685"/>
    <s v="Rental unit in Bordeaux · ★4.25 · 1 bedroom · 1 bed · 1 bath"/>
    <n v="39687770"/>
    <x v="0"/>
    <x v="8"/>
    <n v="44.830260000000003"/>
    <n v="-0.58552999999999999"/>
    <x v="0"/>
    <x v="115"/>
    <x v="6"/>
    <n v="4"/>
    <d v="2016-08-28T00:00:00"/>
    <n v="1"/>
    <n v="0"/>
    <x v="1"/>
    <x v="1"/>
    <s v="Few reviews"/>
  </r>
  <r>
    <x v="686"/>
    <s v="Rental unit in Talence · 1 bedroom · 2 beds · 1 bath"/>
    <n v="39696175"/>
    <x v="4"/>
    <x v="6"/>
    <n v="44.817990000000002"/>
    <n v="-0.58391000000000004"/>
    <x v="0"/>
    <x v="19"/>
    <x v="8"/>
    <n v="0"/>
    <m/>
    <n v="1"/>
    <n v="0"/>
    <x v="1"/>
    <x v="1"/>
    <s v="Few reviews"/>
  </r>
  <r>
    <x v="687"/>
    <s v="Rental unit in Le Bouscat · 1 bedroom · 1 bed · 1 bath"/>
    <n v="39702454"/>
    <x v="5"/>
    <x v="7"/>
    <n v="44.869430000000001"/>
    <n v="-0.59646999999999994"/>
    <x v="0"/>
    <x v="19"/>
    <x v="2"/>
    <n v="0"/>
    <m/>
    <n v="1"/>
    <n v="0"/>
    <x v="1"/>
    <x v="1"/>
    <s v="Few reviews"/>
  </r>
  <r>
    <x v="688"/>
    <s v="Condo in Bordeaux · ★4.88 · 1 bedroom · 1 bed · 1 shared bath"/>
    <n v="39733438"/>
    <x v="0"/>
    <x v="22"/>
    <n v="44.847619999999999"/>
    <n v="-0.54337999999999997"/>
    <x v="1"/>
    <x v="42"/>
    <x v="2"/>
    <n v="247"/>
    <d v="2023-06-16T00:00:00"/>
    <n v="1"/>
    <n v="5"/>
    <x v="2"/>
    <x v="1"/>
    <s v="Many reviews"/>
  </r>
  <r>
    <x v="689"/>
    <s v="Rental unit in Bordeaux · 1 bedroom · 1 bed · 1 bath"/>
    <n v="19952222"/>
    <x v="0"/>
    <x v="2"/>
    <n v="44.852679999999999"/>
    <n v="-0.57808000000000004"/>
    <x v="0"/>
    <x v="112"/>
    <x v="6"/>
    <n v="1"/>
    <d v="2015-08-18T00:00:00"/>
    <n v="1"/>
    <n v="0"/>
    <x v="2"/>
    <x v="1"/>
    <s v="Few reviews"/>
  </r>
  <r>
    <x v="690"/>
    <s v="Rental unit in Bordeaux · ★4.71 · 2 bedrooms · 2 beds · 1.5 baths"/>
    <n v="9382960"/>
    <x v="0"/>
    <x v="9"/>
    <n v="44.848869999999998"/>
    <n v="-0.59916000000000003"/>
    <x v="0"/>
    <x v="148"/>
    <x v="0"/>
    <n v="7"/>
    <d v="2023-07-01T00:00:00"/>
    <n v="53"/>
    <n v="2"/>
    <x v="0"/>
    <x v="0"/>
    <s v="Few reviews"/>
  </r>
  <r>
    <x v="691"/>
    <s v="Home in Bordeaux · ★4.86 · 4 bedrooms · 4 beds · 3 baths"/>
    <n v="39809521"/>
    <x v="0"/>
    <x v="8"/>
    <n v="44.833350000000003"/>
    <n v="-0.60240000000000005"/>
    <x v="0"/>
    <x v="191"/>
    <x v="1"/>
    <n v="50"/>
    <d v="2023-08-15T00:00:00"/>
    <n v="1"/>
    <n v="2"/>
    <x v="0"/>
    <x v="1"/>
    <s v="Many reviews"/>
  </r>
  <r>
    <x v="692"/>
    <s v="Rental unit in Bordeaux · ★4.56 · 1 bedroom · 1 bed · 1 bath"/>
    <n v="22371366"/>
    <x v="0"/>
    <x v="2"/>
    <n v="44.851019999999998"/>
    <n v="-0.58286000000000004"/>
    <x v="0"/>
    <x v="5"/>
    <x v="6"/>
    <n v="11"/>
    <d v="2017-08-07T00:00:00"/>
    <n v="2"/>
    <n v="0"/>
    <x v="1"/>
    <x v="0"/>
    <s v="Medium reviews"/>
  </r>
  <r>
    <x v="693"/>
    <s v="Rental unit in Bordeaux · ★4.93 · Studio · 1 bed · 1 bath"/>
    <n v="38378214"/>
    <x v="0"/>
    <x v="3"/>
    <n v="44.839359999999999"/>
    <n v="-0.57796999999999998"/>
    <x v="0"/>
    <x v="192"/>
    <x v="6"/>
    <n v="15"/>
    <d v="2018-07-05T00:00:00"/>
    <n v="1"/>
    <n v="0"/>
    <x v="2"/>
    <x v="1"/>
    <s v="Medium reviews"/>
  </r>
  <r>
    <x v="694"/>
    <s v="Rental unit in Bordeaux · ★4.73 · 2 bedrooms · 3 beds · 1 bath"/>
    <n v="610897"/>
    <x v="0"/>
    <x v="3"/>
    <n v="44.83887"/>
    <n v="-0.57298000000000004"/>
    <x v="0"/>
    <x v="6"/>
    <x v="4"/>
    <n v="15"/>
    <d v="2022-08-25T00:00:00"/>
    <n v="1"/>
    <n v="0"/>
    <x v="1"/>
    <x v="1"/>
    <s v="Medium reviews"/>
  </r>
  <r>
    <x v="695"/>
    <s v="Rental unit in Bordeaux · ★4.50 · 2 bedrooms · 1 bed · 1 bath"/>
    <n v="28335300"/>
    <x v="0"/>
    <x v="0"/>
    <n v="44.830840000000002"/>
    <n v="-0.56286999999999998"/>
    <x v="0"/>
    <x v="1"/>
    <x v="6"/>
    <n v="8"/>
    <d v="2017-08-19T00:00:00"/>
    <n v="1"/>
    <n v="0"/>
    <x v="1"/>
    <x v="1"/>
    <s v="Few reviews"/>
  </r>
  <r>
    <x v="696"/>
    <s v="Rental unit in Bordeaux · 1 bedroom · 1 bed · 1 bath"/>
    <n v="19637964"/>
    <x v="0"/>
    <x v="24"/>
    <n v="44.85857"/>
    <n v="-0.56305000000000005"/>
    <x v="1"/>
    <x v="87"/>
    <x v="2"/>
    <n v="0"/>
    <m/>
    <n v="1"/>
    <n v="0"/>
    <x v="2"/>
    <x v="1"/>
    <s v="Few reviews"/>
  </r>
  <r>
    <x v="697"/>
    <s v="Rental unit in Bordeaux · ★4.75 · 1 bedroom · 1 bed · Half-bath"/>
    <n v="34735499"/>
    <x v="0"/>
    <x v="8"/>
    <n v="44.83135"/>
    <n v="-0.59392999999999996"/>
    <x v="1"/>
    <x v="42"/>
    <x v="2"/>
    <n v="4"/>
    <d v="2015-08-23T00:00:00"/>
    <n v="1"/>
    <n v="0"/>
    <x v="2"/>
    <x v="1"/>
    <s v="Few reviews"/>
  </r>
  <r>
    <x v="698"/>
    <s v="Rental unit in Bruges · ★4.85 · Studio · 1 bed · 1 bath"/>
    <n v="40115363"/>
    <x v="15"/>
    <x v="26"/>
    <n v="44.880490000000002"/>
    <n v="-0.61353999999999997"/>
    <x v="0"/>
    <x v="54"/>
    <x v="0"/>
    <n v="86"/>
    <d v="2023-08-14T00:00:00"/>
    <n v="1"/>
    <n v="7"/>
    <x v="1"/>
    <x v="1"/>
    <s v="Many reviews"/>
  </r>
  <r>
    <x v="699"/>
    <s v="Rental unit in Mérignac · ★4.50 · 1 bedroom · 2 beds · 4.5 baths"/>
    <n v="40098176"/>
    <x v="8"/>
    <x v="35"/>
    <n v="44.850439999999999"/>
    <n v="-0.66288999999999998"/>
    <x v="0"/>
    <x v="21"/>
    <x v="2"/>
    <n v="4"/>
    <d v="2015-09-11T00:00:00"/>
    <n v="1"/>
    <n v="0"/>
    <x v="2"/>
    <x v="1"/>
    <s v="Few reviews"/>
  </r>
  <r>
    <x v="700"/>
    <s v="Rental unit in Bordeaux · ★4.89 · 1 bedroom · 1 bed · 1 shared bath"/>
    <n v="22544660"/>
    <x v="0"/>
    <x v="0"/>
    <n v="44.825690000000002"/>
    <n v="-0.55823999999999996"/>
    <x v="1"/>
    <x v="21"/>
    <x v="1"/>
    <n v="587"/>
    <d v="2023-08-11T00:00:00"/>
    <n v="3"/>
    <n v="76"/>
    <x v="2"/>
    <x v="0"/>
    <s v="Many reviews"/>
  </r>
  <r>
    <x v="701"/>
    <s v="Rental unit in Bordeaux · ★5.0 · 3 bedrooms · 3 beds · 1 bath"/>
    <n v="40181308"/>
    <x v="0"/>
    <x v="0"/>
    <n v="44.831910000000001"/>
    <n v="-0.56162999999999996"/>
    <x v="0"/>
    <x v="10"/>
    <x v="6"/>
    <n v="7"/>
    <d v="2017-05-28T00:00:00"/>
    <n v="1"/>
    <n v="0"/>
    <x v="1"/>
    <x v="1"/>
    <s v="Few reviews"/>
  </r>
  <r>
    <x v="702"/>
    <s v="Rental unit in Bordeaux · ★4.78 · 3 bedrooms · 3 beds · 2 baths"/>
    <n v="40343758"/>
    <x v="0"/>
    <x v="3"/>
    <n v="44.846040000000002"/>
    <n v="-0.58413999999999999"/>
    <x v="0"/>
    <x v="193"/>
    <x v="1"/>
    <n v="88"/>
    <d v="2023-07-29T00:00:00"/>
    <n v="1"/>
    <n v="17"/>
    <x v="0"/>
    <x v="1"/>
    <s v="Many reviews"/>
  </r>
  <r>
    <x v="703"/>
    <s v="Rental unit in Bordeaux · ★4.63 · 1 bedroom · 2 beds · 1 bath"/>
    <n v="16360941"/>
    <x v="0"/>
    <x v="24"/>
    <n v="44.864989999999999"/>
    <n v="-0.55223"/>
    <x v="0"/>
    <x v="84"/>
    <x v="6"/>
    <n v="24"/>
    <d v="2017-08-04T00:00:00"/>
    <n v="1"/>
    <n v="0"/>
    <x v="2"/>
    <x v="1"/>
    <s v="Medium reviews"/>
  </r>
  <r>
    <x v="704"/>
    <s v="Rental unit in Bordeaux · ★4.63 · 2 bedrooms · 2 beds · 1 bath"/>
    <n v="17832583"/>
    <x v="0"/>
    <x v="3"/>
    <n v="44.845080000000003"/>
    <n v="-0.57955999999999996"/>
    <x v="0"/>
    <x v="20"/>
    <x v="0"/>
    <n v="240"/>
    <d v="2023-08-17T00:00:00"/>
    <n v="4"/>
    <n v="43"/>
    <x v="1"/>
    <x v="0"/>
    <s v="Many reviews"/>
  </r>
  <r>
    <x v="705"/>
    <s v="Rental unit in Bordeaux · ★4.57 · 2 bedrooms · 3 beds · 2 baths"/>
    <n v="40414265"/>
    <x v="0"/>
    <x v="3"/>
    <n v="44.836910000000003"/>
    <n v="-0.57352999999999998"/>
    <x v="1"/>
    <x v="194"/>
    <x v="2"/>
    <n v="7"/>
    <d v="2016-06-22T00:00:00"/>
    <n v="2"/>
    <n v="0"/>
    <x v="0"/>
    <x v="0"/>
    <s v="Few reviews"/>
  </r>
  <r>
    <x v="706"/>
    <s v="Rental unit in Bordeaux · ★4.75 · 1 bedroom · 1 bed · 1 private bath"/>
    <n v="1769024"/>
    <x v="0"/>
    <x v="0"/>
    <n v="44.830880000000001"/>
    <n v="-0.57584999999999997"/>
    <x v="1"/>
    <x v="26"/>
    <x v="2"/>
    <n v="106"/>
    <d v="2023-08-19T00:00:00"/>
    <n v="1"/>
    <n v="43"/>
    <x v="1"/>
    <x v="1"/>
    <s v="Many reviews"/>
  </r>
  <r>
    <x v="707"/>
    <s v="Rental unit in Bordeaux · ★4.75 · 2 bedrooms · 3 beds · 1.5 baths"/>
    <n v="7803018"/>
    <x v="0"/>
    <x v="2"/>
    <n v="44.8521"/>
    <n v="-0.56859000000000004"/>
    <x v="0"/>
    <x v="10"/>
    <x v="6"/>
    <n v="4"/>
    <d v="2015-08-29T00:00:00"/>
    <n v="1"/>
    <n v="0"/>
    <x v="1"/>
    <x v="1"/>
    <s v="Few reviews"/>
  </r>
  <r>
    <x v="708"/>
    <s v="Rental unit in Bordeaux · ★4.79 · 3 bedrooms · 4 beds · 2 baths"/>
    <n v="3193135"/>
    <x v="0"/>
    <x v="0"/>
    <n v="44.83399"/>
    <n v="-0.56825000000000003"/>
    <x v="0"/>
    <x v="195"/>
    <x v="1"/>
    <n v="33"/>
    <d v="2023-09-04T00:00:00"/>
    <n v="1"/>
    <n v="15"/>
    <x v="0"/>
    <x v="1"/>
    <s v="Medium reviews"/>
  </r>
  <r>
    <x v="709"/>
    <s v="casa particular in Bordeaux · ★5.0 · 1 bedroom · 1 bed · 1 shared bath"/>
    <n v="40702538"/>
    <x v="0"/>
    <x v="9"/>
    <n v="44.848999999999997"/>
    <n v="-0.61312999999999995"/>
    <x v="1"/>
    <x v="6"/>
    <x v="2"/>
    <n v="8"/>
    <d v="2023-07-27T00:00:00"/>
    <n v="1"/>
    <n v="8"/>
    <x v="1"/>
    <x v="1"/>
    <s v="Few reviews"/>
  </r>
  <r>
    <x v="710"/>
    <s v="Home in Bordeaux · ★4.86 · 1 bedroom · 1 bed · 1 private bath"/>
    <n v="40720519"/>
    <x v="0"/>
    <x v="3"/>
    <n v="44.846249999999998"/>
    <n v="-0.59470999999999996"/>
    <x v="1"/>
    <x v="7"/>
    <x v="1"/>
    <n v="276"/>
    <d v="2023-08-14T00:00:00"/>
    <n v="1"/>
    <n v="19"/>
    <x v="2"/>
    <x v="1"/>
    <s v="Many reviews"/>
  </r>
  <r>
    <x v="711"/>
    <s v="Rental unit in Bordeaux · ★4.76 · 1 bedroom · 1 bed · 1 bath"/>
    <n v="40771624"/>
    <x v="0"/>
    <x v="9"/>
    <n v="44.843350000000001"/>
    <n v="-0.61309000000000002"/>
    <x v="0"/>
    <x v="11"/>
    <x v="1"/>
    <n v="30"/>
    <d v="2022-08-14T00:00:00"/>
    <n v="1"/>
    <n v="0"/>
    <x v="1"/>
    <x v="1"/>
    <s v="Medium reviews"/>
  </r>
  <r>
    <x v="712"/>
    <s v="Home in Saint-Médard-en-Jalles · ★4.93 · 3 bedrooms · 3 beds · 2 baths"/>
    <n v="40853341"/>
    <x v="1"/>
    <x v="1"/>
    <n v="44.902439999999999"/>
    <n v="-0.70843999999999996"/>
    <x v="0"/>
    <x v="89"/>
    <x v="1"/>
    <n v="15"/>
    <d v="2021-08-29T00:00:00"/>
    <n v="1"/>
    <n v="0"/>
    <x v="1"/>
    <x v="1"/>
    <s v="Medium reviews"/>
  </r>
  <r>
    <x v="713"/>
    <s v="Home in Gradignan · 2 bedrooms · 1 bed · 1 bath"/>
    <n v="40937650"/>
    <x v="9"/>
    <x v="16"/>
    <n v="44.77223"/>
    <n v="-0.61719000000000002"/>
    <x v="0"/>
    <x v="70"/>
    <x v="2"/>
    <n v="0"/>
    <m/>
    <n v="1"/>
    <n v="0"/>
    <x v="1"/>
    <x v="1"/>
    <s v="Few reviews"/>
  </r>
  <r>
    <x v="714"/>
    <s v="Earthen home in Bordeaux · ★4.67 · 1 bedroom · 1 bed · 1 bath"/>
    <n v="16003126"/>
    <x v="0"/>
    <x v="9"/>
    <n v="44.852730000000001"/>
    <n v="-0.63127999999999995"/>
    <x v="0"/>
    <x v="102"/>
    <x v="6"/>
    <n v="3"/>
    <d v="2016-08-16T00:00:00"/>
    <n v="1"/>
    <n v="0"/>
    <x v="2"/>
    <x v="1"/>
    <s v="Few reviews"/>
  </r>
  <r>
    <x v="715"/>
    <s v="Home in Talence · ★4.86 · 1 bedroom · 1 bed · 1 private bath"/>
    <n v="41237003"/>
    <x v="4"/>
    <x v="6"/>
    <n v="44.820489999999999"/>
    <n v="-0.58277000000000001"/>
    <x v="1"/>
    <x v="70"/>
    <x v="2"/>
    <n v="93"/>
    <d v="2023-08-21T00:00:00"/>
    <n v="2"/>
    <n v="16"/>
    <x v="1"/>
    <x v="0"/>
    <s v="Many reviews"/>
  </r>
  <r>
    <x v="716"/>
    <s v="Townhouse in Talence · ★4.94 · 1 bedroom · 2 beds · 1.5 shared baths"/>
    <n v="41237003"/>
    <x v="4"/>
    <x v="6"/>
    <n v="44.820540000000001"/>
    <n v="-0.58431999999999995"/>
    <x v="1"/>
    <x v="53"/>
    <x v="2"/>
    <n v="35"/>
    <d v="2023-08-29T00:00:00"/>
    <n v="2"/>
    <n v="8"/>
    <x v="2"/>
    <x v="0"/>
    <s v="Medium reviews"/>
  </r>
  <r>
    <x v="717"/>
    <s v="Rental unit in Bordeaux · 1 bedroom · 1 bed · 1 bath"/>
    <n v="41380805"/>
    <x v="0"/>
    <x v="0"/>
    <n v="44.834319999999998"/>
    <n v="-0.57426999999999995"/>
    <x v="0"/>
    <x v="70"/>
    <x v="6"/>
    <n v="1"/>
    <d v="2015-10-28T00:00:00"/>
    <n v="1"/>
    <n v="0"/>
    <x v="1"/>
    <x v="1"/>
    <s v="Few reviews"/>
  </r>
  <r>
    <x v="718"/>
    <s v="Home in Bordeaux · ★4.84 · 1 bedroom · 1 bed · 1 private bath"/>
    <n v="15606438"/>
    <x v="0"/>
    <x v="24"/>
    <n v="44.858460000000001"/>
    <n v="-0.56591999999999998"/>
    <x v="1"/>
    <x v="21"/>
    <x v="1"/>
    <n v="148"/>
    <d v="2023-06-17T00:00:00"/>
    <n v="1"/>
    <n v="7"/>
    <x v="2"/>
    <x v="1"/>
    <s v="Many reviews"/>
  </r>
  <r>
    <x v="719"/>
    <s v="Rental unit in Bordeaux · 1 bedroom · 1 bed · 1 bath"/>
    <n v="41442301"/>
    <x v="0"/>
    <x v="3"/>
    <n v="44.837879999999998"/>
    <n v="-0.57850999999999997"/>
    <x v="1"/>
    <x v="164"/>
    <x v="2"/>
    <n v="0"/>
    <m/>
    <n v="1"/>
    <n v="0"/>
    <x v="1"/>
    <x v="1"/>
    <s v="Few reviews"/>
  </r>
  <r>
    <x v="720"/>
    <s v="Rental unit in Bordeaux · ★4.69 · 1 bedroom · 1 bed · 1 bath"/>
    <n v="41448504"/>
    <x v="0"/>
    <x v="3"/>
    <n v="44.842790000000001"/>
    <n v="-0.58489999999999998"/>
    <x v="0"/>
    <x v="8"/>
    <x v="3"/>
    <n v="130"/>
    <d v="2023-08-19T00:00:00"/>
    <n v="2"/>
    <n v="1"/>
    <x v="2"/>
    <x v="0"/>
    <s v="Many reviews"/>
  </r>
  <r>
    <x v="721"/>
    <s v="Rental unit in Bordeaux · ★4.60 · 1 bedroom · 1 bed · 1 bath"/>
    <n v="33547811"/>
    <x v="0"/>
    <x v="2"/>
    <n v="44.857430000000001"/>
    <n v="-0.57418000000000002"/>
    <x v="0"/>
    <x v="70"/>
    <x v="6"/>
    <n v="25"/>
    <d v="2019-09-02T00:00:00"/>
    <n v="1"/>
    <n v="0"/>
    <x v="1"/>
    <x v="1"/>
    <s v="Medium reviews"/>
  </r>
  <r>
    <x v="722"/>
    <s v="Condo in Bordeaux · ★4.89 · 2 bedrooms · 5 beds · 1 bath"/>
    <n v="10171822"/>
    <x v="0"/>
    <x v="3"/>
    <n v="44.837850000000003"/>
    <n v="-0.59711000000000003"/>
    <x v="0"/>
    <x v="144"/>
    <x v="0"/>
    <n v="239"/>
    <d v="2023-09-07T00:00:00"/>
    <n v="2"/>
    <n v="37"/>
    <x v="0"/>
    <x v="0"/>
    <s v="Many reviews"/>
  </r>
  <r>
    <x v="723"/>
    <s v="Rental unit in Bordeaux · ★4.76 · 1 bedroom · 1 bed · 1 bath"/>
    <n v="40849980"/>
    <x v="0"/>
    <x v="0"/>
    <n v="44.822450000000003"/>
    <n v="-0.56191000000000002"/>
    <x v="0"/>
    <x v="196"/>
    <x v="6"/>
    <n v="17"/>
    <d v="2017-08-20T00:00:00"/>
    <n v="1"/>
    <n v="0"/>
    <x v="1"/>
    <x v="1"/>
    <s v="Medium reviews"/>
  </r>
  <r>
    <x v="724"/>
    <s v="Rental unit in Bordeaux · ★4.73 · 1 bedroom · 1 bed · 1 bath"/>
    <n v="41695158"/>
    <x v="0"/>
    <x v="0"/>
    <n v="44.825960000000002"/>
    <n v="-0.55947000000000002"/>
    <x v="0"/>
    <x v="81"/>
    <x v="8"/>
    <n v="11"/>
    <d v="2019-08-05T00:00:00"/>
    <n v="1"/>
    <n v="0"/>
    <x v="1"/>
    <x v="1"/>
    <s v="Medium reviews"/>
  </r>
  <r>
    <x v="725"/>
    <s v="Rental unit in Villenave-d'Ornon · ★4.08 · 1 bedroom · 2 beds · 1 bath"/>
    <n v="41726153"/>
    <x v="16"/>
    <x v="27"/>
    <n v="44.763150000000003"/>
    <n v="-0.55532999999999999"/>
    <x v="0"/>
    <x v="70"/>
    <x v="2"/>
    <n v="12"/>
    <d v="2016-08-28T00:00:00"/>
    <n v="2"/>
    <n v="0"/>
    <x v="1"/>
    <x v="0"/>
    <s v="Medium reviews"/>
  </r>
  <r>
    <x v="726"/>
    <s v="Rental unit in Bordeaux · 2 bedrooms · 2 beds · 1 bath"/>
    <n v="41896080"/>
    <x v="0"/>
    <x v="3"/>
    <n v="44.838380000000001"/>
    <n v="-0.56805000000000005"/>
    <x v="0"/>
    <x v="54"/>
    <x v="6"/>
    <n v="0"/>
    <m/>
    <n v="1"/>
    <n v="0"/>
    <x v="1"/>
    <x v="1"/>
    <s v="Few reviews"/>
  </r>
  <r>
    <x v="727"/>
    <s v="Home in Bordeaux · 1 bedroom · 1 bed · 1 bath"/>
    <n v="945801"/>
    <x v="0"/>
    <x v="24"/>
    <n v="44.86938"/>
    <n v="-0.55056000000000005"/>
    <x v="1"/>
    <x v="10"/>
    <x v="2"/>
    <n v="1"/>
    <d v="2017-06-20T00:00:00"/>
    <n v="1"/>
    <n v="0"/>
    <x v="1"/>
    <x v="1"/>
    <s v="Few reviews"/>
  </r>
  <r>
    <x v="728"/>
    <s v="Rental unit in Bordeaux · ★5.0 · 2 bedrooms · 1 bed · 1 bath"/>
    <n v="19181331"/>
    <x v="0"/>
    <x v="0"/>
    <n v="44.831919999999997"/>
    <n v="-0.56447999999999998"/>
    <x v="0"/>
    <x v="35"/>
    <x v="6"/>
    <n v="8"/>
    <d v="2016-07-17T00:00:00"/>
    <n v="1"/>
    <n v="0"/>
    <x v="1"/>
    <x v="1"/>
    <s v="Few reviews"/>
  </r>
  <r>
    <x v="729"/>
    <s v="Rental unit in Bordeaux · 1 bedroom · 1 bed · 1 bath"/>
    <n v="7828920"/>
    <x v="0"/>
    <x v="3"/>
    <n v="44.84131"/>
    <n v="-0.57640000000000002"/>
    <x v="1"/>
    <x v="197"/>
    <x v="2"/>
    <n v="1"/>
    <d v="2015-11-07T00:00:00"/>
    <n v="3"/>
    <n v="0"/>
    <x v="1"/>
    <x v="0"/>
    <s v="Few reviews"/>
  </r>
  <r>
    <x v="730"/>
    <s v="Rental unit in Bordeaux · 1 bedroom · 1 bed · 1 bath"/>
    <n v="3943850"/>
    <x v="0"/>
    <x v="2"/>
    <n v="44.847630000000002"/>
    <n v="-0.57496999999999998"/>
    <x v="0"/>
    <x v="10"/>
    <x v="6"/>
    <n v="0"/>
    <m/>
    <n v="1"/>
    <n v="0"/>
    <x v="1"/>
    <x v="1"/>
    <s v="Few reviews"/>
  </r>
  <r>
    <x v="731"/>
    <s v="Rental unit in Bordeaux · ★4.55 · 1 bedroom · 2 beds · 1 bath"/>
    <n v="42280677"/>
    <x v="0"/>
    <x v="3"/>
    <n v="44.837350000000001"/>
    <n v="-0.56733999999999996"/>
    <x v="0"/>
    <x v="107"/>
    <x v="1"/>
    <n v="272"/>
    <d v="2023-08-29T00:00:00"/>
    <n v="2"/>
    <n v="55"/>
    <x v="1"/>
    <x v="0"/>
    <s v="Many reviews"/>
  </r>
  <r>
    <x v="732"/>
    <s v="Rental unit in Pessac · 1 bedroom · 1 bed · 1 bath"/>
    <n v="42283303"/>
    <x v="6"/>
    <x v="40"/>
    <n v="44.799300000000002"/>
    <n v="-0.64510000000000001"/>
    <x v="0"/>
    <x v="42"/>
    <x v="2"/>
    <n v="2"/>
    <d v="2016-01-05T00:00:00"/>
    <n v="1"/>
    <n v="0"/>
    <x v="2"/>
    <x v="1"/>
    <s v="Few reviews"/>
  </r>
  <r>
    <x v="733"/>
    <s v="Rental unit in Pessac · ★4.81 · 1 bedroom · 1 bed · 1 bath"/>
    <n v="5499035"/>
    <x v="6"/>
    <x v="50"/>
    <n v="44.808300000000003"/>
    <n v="-0.62956999999999996"/>
    <x v="0"/>
    <x v="10"/>
    <x v="8"/>
    <n v="16"/>
    <d v="2023-03-30T00:00:00"/>
    <n v="2"/>
    <n v="2"/>
    <x v="1"/>
    <x v="0"/>
    <s v="Medium reviews"/>
  </r>
  <r>
    <x v="734"/>
    <s v="Rental unit in Bordeaux · 1 bedroom · 2 beds · 1 bath"/>
    <n v="14527946"/>
    <x v="0"/>
    <x v="0"/>
    <n v="44.835230000000003"/>
    <n v="-0.56845999999999997"/>
    <x v="0"/>
    <x v="42"/>
    <x v="6"/>
    <n v="0"/>
    <m/>
    <n v="1"/>
    <n v="0"/>
    <x v="2"/>
    <x v="1"/>
    <s v="Few reviews"/>
  </r>
  <r>
    <x v="735"/>
    <s v="Rental unit in Bordeaux · ★4.94 · 1 bedroom · 1 bed · 1 bath"/>
    <n v="42389395"/>
    <x v="0"/>
    <x v="10"/>
    <n v="44.825130000000001"/>
    <n v="-0.56764000000000003"/>
    <x v="1"/>
    <x v="70"/>
    <x v="1"/>
    <n v="50"/>
    <d v="2023-09-09T00:00:00"/>
    <n v="1"/>
    <n v="16"/>
    <x v="1"/>
    <x v="1"/>
    <s v="Many reviews"/>
  </r>
  <r>
    <x v="736"/>
    <s v="Villa in Saint-Médard-en-Jalles · ★4.82 · 2 bedrooms · 2 beds · 1 private bath"/>
    <n v="10154536"/>
    <x v="1"/>
    <x v="1"/>
    <n v="44.893880000000003"/>
    <n v="-0.75324999999999998"/>
    <x v="1"/>
    <x v="19"/>
    <x v="1"/>
    <n v="57"/>
    <d v="2023-07-06T00:00:00"/>
    <n v="1"/>
    <n v="5"/>
    <x v="1"/>
    <x v="1"/>
    <s v="Many reviews"/>
  </r>
  <r>
    <x v="737"/>
    <s v="Rental unit in Bordeaux · 2 bedrooms · 2 beds · 1 bath"/>
    <n v="14463283"/>
    <x v="0"/>
    <x v="3"/>
    <n v="44.840220000000002"/>
    <n v="-0.57199"/>
    <x v="0"/>
    <x v="54"/>
    <x v="6"/>
    <n v="1"/>
    <d v="2015-09-04T00:00:00"/>
    <n v="1"/>
    <n v="0"/>
    <x v="1"/>
    <x v="1"/>
    <s v="Few reviews"/>
  </r>
  <r>
    <x v="738"/>
    <s v="Rental unit in Bordeaux · ★4.58 · Studio · 1 bed · 1 bath"/>
    <n v="11249836"/>
    <x v="0"/>
    <x v="3"/>
    <n v="44.842759999999998"/>
    <n v="-0.57840999999999998"/>
    <x v="0"/>
    <x v="26"/>
    <x v="1"/>
    <n v="190"/>
    <d v="2022-06-26T00:00:00"/>
    <n v="1"/>
    <n v="0"/>
    <x v="1"/>
    <x v="1"/>
    <s v="Many reviews"/>
  </r>
  <r>
    <x v="739"/>
    <s v="Condo in Bègles · ★4.57 · 1 bedroom · 1 bed · 1 bath"/>
    <n v="33024950"/>
    <x v="2"/>
    <x v="4"/>
    <n v="44.784010000000002"/>
    <n v="-0.56435000000000002"/>
    <x v="0"/>
    <x v="45"/>
    <x v="2"/>
    <n v="79"/>
    <d v="2023-09-07T00:00:00"/>
    <n v="1"/>
    <n v="22"/>
    <x v="1"/>
    <x v="1"/>
    <s v="Many reviews"/>
  </r>
  <r>
    <x v="740"/>
    <s v="Rental unit in Bordeaux · ★4.60 · 1 bedroom · 2 beds · 1 bath"/>
    <n v="42764733"/>
    <x v="0"/>
    <x v="3"/>
    <n v="44.838659999999997"/>
    <n v="-0.58096999999999999"/>
    <x v="0"/>
    <x v="198"/>
    <x v="1"/>
    <n v="458"/>
    <d v="2023-08-20T00:00:00"/>
    <n v="1"/>
    <n v="46"/>
    <x v="1"/>
    <x v="1"/>
    <s v="Many reviews"/>
  </r>
  <r>
    <x v="741"/>
    <s v="Condo in Mérignac · ★5.0 · 1 bedroom · 1 bed · 1 shared bath"/>
    <n v="42696982"/>
    <x v="8"/>
    <x v="51"/>
    <n v="44.813650000000003"/>
    <n v="-0.69220000000000004"/>
    <x v="1"/>
    <x v="41"/>
    <x v="0"/>
    <n v="11"/>
    <d v="2023-03-31T00:00:00"/>
    <n v="1"/>
    <n v="1"/>
    <x v="2"/>
    <x v="1"/>
    <s v="Medium reviews"/>
  </r>
  <r>
    <x v="742"/>
    <s v="Villa in Bordeaux · ★4.75 · 3 bedrooms · 3 beds · 2 baths"/>
    <n v="42838540"/>
    <x v="0"/>
    <x v="8"/>
    <n v="44.83296"/>
    <n v="-0.60607999999999995"/>
    <x v="0"/>
    <x v="69"/>
    <x v="0"/>
    <n v="40"/>
    <d v="2023-08-18T00:00:00"/>
    <n v="1"/>
    <n v="5"/>
    <x v="0"/>
    <x v="1"/>
    <s v="Medium reviews"/>
  </r>
  <r>
    <x v="743"/>
    <s v="Condo in Bordeaux · ★5.0 · 1 bedroom · 2 beds · 1 bath"/>
    <n v="20383187"/>
    <x v="0"/>
    <x v="24"/>
    <n v="44.86159"/>
    <n v="-0.55859000000000003"/>
    <x v="0"/>
    <x v="21"/>
    <x v="1"/>
    <n v="3"/>
    <d v="2019-01-05T00:00:00"/>
    <n v="1"/>
    <n v="0"/>
    <x v="2"/>
    <x v="1"/>
    <s v="Few reviews"/>
  </r>
  <r>
    <x v="744"/>
    <s v="Townhouse in Bordeaux · ★4.58 · 2 bedrooms · 3 beds · 1.5 baths"/>
    <n v="8553068"/>
    <x v="0"/>
    <x v="2"/>
    <n v="44.857610000000001"/>
    <n v="-0.57635000000000003"/>
    <x v="0"/>
    <x v="115"/>
    <x v="1"/>
    <n v="24"/>
    <d v="2023-07-30T00:00:00"/>
    <n v="1"/>
    <n v="1"/>
    <x v="1"/>
    <x v="1"/>
    <s v="Medium reviews"/>
  </r>
  <r>
    <x v="745"/>
    <s v="Rental unit in Bordeaux · ★5.0 · 1 bedroom · 1 bed · 1 bath"/>
    <n v="7828920"/>
    <x v="0"/>
    <x v="3"/>
    <n v="44.843049999999998"/>
    <n v="-0.57684000000000002"/>
    <x v="1"/>
    <x v="53"/>
    <x v="2"/>
    <n v="3"/>
    <d v="2015-11-13T00:00:00"/>
    <n v="3"/>
    <n v="0"/>
    <x v="2"/>
    <x v="0"/>
    <s v="Few reviews"/>
  </r>
  <r>
    <x v="746"/>
    <s v="Loft in Bordeaux · ★4.85 · 1 bedroom · 1 bed · 1 shared bath"/>
    <n v="43001098"/>
    <x v="0"/>
    <x v="2"/>
    <n v="44.857430000000001"/>
    <n v="-0.56832000000000005"/>
    <x v="1"/>
    <x v="32"/>
    <x v="0"/>
    <n v="33"/>
    <d v="2022-06-17T00:00:00"/>
    <n v="2"/>
    <n v="0"/>
    <x v="1"/>
    <x v="0"/>
    <s v="Medium reviews"/>
  </r>
  <r>
    <x v="747"/>
    <s v="Guesthouse in Bordeaux · ★4.92 · Studio · 1 bed · 1 bath"/>
    <n v="23866693"/>
    <x v="0"/>
    <x v="24"/>
    <n v="44.874488999999997"/>
    <n v="-0.548898"/>
    <x v="0"/>
    <x v="140"/>
    <x v="1"/>
    <n v="66"/>
    <d v="2023-07-16T00:00:00"/>
    <n v="1"/>
    <n v="8"/>
    <x v="1"/>
    <x v="1"/>
    <s v="Many reviews"/>
  </r>
  <r>
    <x v="748"/>
    <s v="Home in Talence · ★4.66 · 1 bedroom · 2 beds · 1 bath"/>
    <n v="30428833"/>
    <x v="4"/>
    <x v="6"/>
    <n v="44.81677572549011"/>
    <n v="-0.58302321107019173"/>
    <x v="0"/>
    <x v="6"/>
    <x v="2"/>
    <n v="71"/>
    <d v="2023-08-18T00:00:00"/>
    <n v="8"/>
    <n v="13"/>
    <x v="1"/>
    <x v="0"/>
    <s v="Many reviews"/>
  </r>
  <r>
    <x v="749"/>
    <s v="Rental unit in Bordeaux · ★4.75 · 2 bedrooms · 2 beds · 1 bath"/>
    <n v="7828920"/>
    <x v="0"/>
    <x v="3"/>
    <n v="44.842019999999998"/>
    <n v="-0.57435999999999998"/>
    <x v="0"/>
    <x v="175"/>
    <x v="6"/>
    <n v="8"/>
    <d v="2016-07-18T00:00:00"/>
    <n v="3"/>
    <n v="0"/>
    <x v="1"/>
    <x v="0"/>
    <s v="Few reviews"/>
  </r>
  <r>
    <x v="750"/>
    <s v="Townhouse in Le Bouscat · ★5.0 · 3 bedrooms · 4 beds · 2 baths"/>
    <n v="43106347"/>
    <x v="5"/>
    <x v="7"/>
    <n v="44.865299999999998"/>
    <n v="-0.61817999999999995"/>
    <x v="0"/>
    <x v="101"/>
    <x v="8"/>
    <n v="13"/>
    <d v="2023-05-22T00:00:00"/>
    <n v="1"/>
    <n v="1"/>
    <x v="0"/>
    <x v="1"/>
    <s v="Medium reviews"/>
  </r>
  <r>
    <x v="751"/>
    <s v="Rental unit in Bordeaux · ★4.84 · 1 bedroom · 1 bed · 1 bath"/>
    <n v="43184441"/>
    <x v="0"/>
    <x v="3"/>
    <n v="44.84216"/>
    <n v="-0.57247000000000003"/>
    <x v="0"/>
    <x v="199"/>
    <x v="0"/>
    <n v="480"/>
    <d v="2023-09-07T00:00:00"/>
    <n v="1"/>
    <n v="75"/>
    <x v="1"/>
    <x v="1"/>
    <s v="Many reviews"/>
  </r>
  <r>
    <x v="752"/>
    <s v="Rental unit in Bordeaux · ★4.70 · 1 bedroom · 1 bed · 1 bath"/>
    <n v="43325250"/>
    <x v="0"/>
    <x v="3"/>
    <n v="44.839559999999999"/>
    <n v="-0.57670999999999994"/>
    <x v="0"/>
    <x v="200"/>
    <x v="0"/>
    <n v="97"/>
    <d v="2018-09-25T00:00:00"/>
    <n v="1"/>
    <n v="0"/>
    <x v="1"/>
    <x v="1"/>
    <s v="Many reviews"/>
  </r>
  <r>
    <x v="753"/>
    <s v="Rental unit in Bordeaux · 1 bedroom · 1 bed · 1 bath"/>
    <n v="23048077"/>
    <x v="0"/>
    <x v="3"/>
    <n v="44.841259999999998"/>
    <n v="-0.57003000000000004"/>
    <x v="1"/>
    <x v="8"/>
    <x v="2"/>
    <n v="2"/>
    <d v="2015-09-22T00:00:00"/>
    <n v="1"/>
    <n v="0"/>
    <x v="2"/>
    <x v="1"/>
    <s v="Few reviews"/>
  </r>
  <r>
    <x v="754"/>
    <s v="Bungalow in Le Haillan · ★4.89 · Studio · 2 beds · 1 bath"/>
    <n v="43468160"/>
    <x v="23"/>
    <x v="42"/>
    <n v="44.88147"/>
    <n v="-0.68379999999999996"/>
    <x v="0"/>
    <x v="112"/>
    <x v="1"/>
    <n v="95"/>
    <d v="2023-08-16T00:00:00"/>
    <n v="1"/>
    <n v="9"/>
    <x v="2"/>
    <x v="1"/>
    <s v="Many reviews"/>
  </r>
  <r>
    <x v="755"/>
    <s v="Rental unit in Bordeaux · ★4.45 · 1 bedroom · 2 beds · 1 bath"/>
    <n v="43501144"/>
    <x v="0"/>
    <x v="0"/>
    <n v="44.829830000000001"/>
    <n v="-0.56798000000000004"/>
    <x v="0"/>
    <x v="7"/>
    <x v="6"/>
    <n v="36"/>
    <d v="2018-07-04T00:00:00"/>
    <n v="1"/>
    <n v="0"/>
    <x v="2"/>
    <x v="1"/>
    <s v="Medium reviews"/>
  </r>
  <r>
    <x v="756"/>
    <s v="Rental unit in Bordeaux · ★4.65 · 1 bedroom · 1 bed · 1 bath"/>
    <n v="15775739"/>
    <x v="0"/>
    <x v="3"/>
    <n v="44.840179999999997"/>
    <n v="-0.57496000000000003"/>
    <x v="0"/>
    <x v="70"/>
    <x v="6"/>
    <n v="24"/>
    <d v="2018-06-24T00:00:00"/>
    <n v="1"/>
    <n v="0"/>
    <x v="1"/>
    <x v="1"/>
    <s v="Medium reviews"/>
  </r>
  <r>
    <x v="757"/>
    <s v="Home in Bordeaux · ★4.93 · 2 bedrooms · 2 beds · 2 baths"/>
    <n v="35989969"/>
    <x v="0"/>
    <x v="9"/>
    <n v="44.839149999999997"/>
    <n v="-0.60419999999999996"/>
    <x v="0"/>
    <x v="51"/>
    <x v="0"/>
    <n v="73"/>
    <d v="2023-08-17T00:00:00"/>
    <n v="1"/>
    <n v="7"/>
    <x v="1"/>
    <x v="1"/>
    <s v="Many reviews"/>
  </r>
  <r>
    <x v="758"/>
    <s v="Condo in Bègles · ★4.58 · 2 bedrooms · 3 beds · 1 bath"/>
    <n v="40582492"/>
    <x v="2"/>
    <x v="4"/>
    <n v="44.814450000000001"/>
    <n v="-0.54483999999999999"/>
    <x v="0"/>
    <x v="104"/>
    <x v="1"/>
    <n v="36"/>
    <d v="2018-12-03T00:00:00"/>
    <n v="1"/>
    <n v="0"/>
    <x v="2"/>
    <x v="1"/>
    <s v="Medium reviews"/>
  </r>
  <r>
    <x v="759"/>
    <s v="Home in Saint-Médard-en-Jalles · ★4.96 · 5 bedrooms · 1 bed · 1 private bath"/>
    <n v="43859786"/>
    <x v="1"/>
    <x v="1"/>
    <n v="44.8812"/>
    <n v="-0.69413000000000002"/>
    <x v="1"/>
    <x v="77"/>
    <x v="2"/>
    <n v="122"/>
    <d v="2023-07-09T00:00:00"/>
    <n v="5"/>
    <n v="22"/>
    <x v="2"/>
    <x v="0"/>
    <s v="Many reviews"/>
  </r>
  <r>
    <x v="760"/>
    <s v="Townhouse in Mérignac · ★4.55 · Studio · 1 bed · 1 bath"/>
    <n v="39591008"/>
    <x v="8"/>
    <x v="47"/>
    <n v="44.837510000000002"/>
    <n v="-0.64527000000000001"/>
    <x v="0"/>
    <x v="104"/>
    <x v="8"/>
    <n v="109"/>
    <d v="2023-09-07T00:00:00"/>
    <n v="2"/>
    <n v="12"/>
    <x v="2"/>
    <x v="0"/>
    <s v="Many reviews"/>
  </r>
  <r>
    <x v="761"/>
    <s v="Rental unit in Mérignac · ★4.70 · Studio · 1 bed · 1 bath"/>
    <n v="29465130"/>
    <x v="8"/>
    <x v="34"/>
    <n v="44.824730000000002"/>
    <n v="-0.62282999999999999"/>
    <x v="0"/>
    <x v="45"/>
    <x v="1"/>
    <n v="54"/>
    <d v="2023-08-17T00:00:00"/>
    <n v="1"/>
    <n v="4"/>
    <x v="1"/>
    <x v="1"/>
    <s v="Many reviews"/>
  </r>
  <r>
    <x v="762"/>
    <s v="Rental unit in Mérignac · ★4.89 · 2 bedrooms · 2 beds · 1 bath"/>
    <n v="44008066"/>
    <x v="8"/>
    <x v="35"/>
    <n v="44.861319999999999"/>
    <n v="-0.64303999999999994"/>
    <x v="0"/>
    <x v="6"/>
    <x v="0"/>
    <n v="53"/>
    <d v="2023-09-01T00:00:00"/>
    <n v="1"/>
    <n v="5"/>
    <x v="1"/>
    <x v="1"/>
    <s v="Many reviews"/>
  </r>
  <r>
    <x v="763"/>
    <s v="Home in Bordeaux · 5 bedrooms · 6 beds · 3 baths"/>
    <n v="13660681"/>
    <x v="0"/>
    <x v="3"/>
    <n v="44.845619999999997"/>
    <n v="-0.58687"/>
    <x v="0"/>
    <x v="101"/>
    <x v="6"/>
    <n v="0"/>
    <m/>
    <n v="1"/>
    <n v="0"/>
    <x v="0"/>
    <x v="1"/>
    <s v="Few reviews"/>
  </r>
  <r>
    <x v="764"/>
    <s v="Guesthouse in Pessac · ★4.89 · Studio · 1 bed · 1 bath"/>
    <n v="44098393"/>
    <x v="6"/>
    <x v="15"/>
    <n v="44.796140000000001"/>
    <n v="-0.67586000000000002"/>
    <x v="0"/>
    <x v="180"/>
    <x v="8"/>
    <n v="181"/>
    <d v="2023-08-20T00:00:00"/>
    <n v="2"/>
    <n v="8"/>
    <x v="2"/>
    <x v="0"/>
    <s v="Many reviews"/>
  </r>
  <r>
    <x v="765"/>
    <s v="Home in Bordeaux · ★4.92 · 3 bedrooms · 3 beds · 1 bath"/>
    <n v="42968829"/>
    <x v="0"/>
    <x v="10"/>
    <n v="44.823520000000002"/>
    <n v="-0.56655999999999995"/>
    <x v="0"/>
    <x v="98"/>
    <x v="4"/>
    <n v="36"/>
    <d v="2023-08-16T00:00:00"/>
    <n v="1"/>
    <n v="4"/>
    <x v="1"/>
    <x v="1"/>
    <s v="Medium reviews"/>
  </r>
  <r>
    <x v="766"/>
    <s v="Home in Blanquefort · 3 bedrooms · 3 beds · 2 baths"/>
    <n v="44104767"/>
    <x v="18"/>
    <x v="31"/>
    <n v="44.93327"/>
    <n v="-0.63251000000000002"/>
    <x v="0"/>
    <x v="115"/>
    <x v="0"/>
    <n v="1"/>
    <d v="2015-10-17T00:00:00"/>
    <n v="1"/>
    <n v="0"/>
    <x v="1"/>
    <x v="1"/>
    <s v="Few reviews"/>
  </r>
  <r>
    <x v="767"/>
    <s v="Bed and breakfast in Carbon-Blanc · ★4.63 · 1 bedroom · 1 bed · Shared half-bath"/>
    <n v="44180387"/>
    <x v="7"/>
    <x v="13"/>
    <n v="44.892139999999998"/>
    <n v="-0.50202000000000002"/>
    <x v="1"/>
    <x v="87"/>
    <x v="1"/>
    <n v="155"/>
    <d v="2023-08-14T00:00:00"/>
    <n v="1"/>
    <n v="23"/>
    <x v="2"/>
    <x v="1"/>
    <s v="Many reviews"/>
  </r>
  <r>
    <x v="768"/>
    <s v="Rental unit in Mérignac · ★4.90 · 1 bedroom · 1 bed · 1 bath"/>
    <n v="44432456"/>
    <x v="8"/>
    <x v="14"/>
    <n v="44.83034"/>
    <n v="-0.61889000000000005"/>
    <x v="0"/>
    <x v="158"/>
    <x v="1"/>
    <n v="166"/>
    <d v="2023-08-26T00:00:00"/>
    <n v="1"/>
    <n v="19"/>
    <x v="1"/>
    <x v="1"/>
    <s v="Many reviews"/>
  </r>
  <r>
    <x v="769"/>
    <s v="Rental unit in Bordeaux · ★4.91 · 1 bedroom · 1 bed · 1 shared bath"/>
    <n v="44609258"/>
    <x v="0"/>
    <x v="0"/>
    <n v="44.824959999999997"/>
    <n v="-0.55218"/>
    <x v="1"/>
    <x v="17"/>
    <x v="2"/>
    <n v="55"/>
    <d v="2022-03-31T00:00:00"/>
    <n v="1"/>
    <n v="0"/>
    <x v="2"/>
    <x v="1"/>
    <s v="Many reviews"/>
  </r>
  <r>
    <x v="770"/>
    <s v="Townhouse in Bordeaux · ★4.56 · 1 bedroom · 1 bed · 1 bath"/>
    <n v="15390427"/>
    <x v="0"/>
    <x v="0"/>
    <n v="44.823509999999999"/>
    <n v="-0.55188000000000004"/>
    <x v="1"/>
    <x v="53"/>
    <x v="2"/>
    <n v="16"/>
    <d v="2016-07-22T00:00:00"/>
    <n v="1"/>
    <n v="0"/>
    <x v="2"/>
    <x v="1"/>
    <s v="Medium reviews"/>
  </r>
  <r>
    <x v="771"/>
    <s v="Rental unit in Bordeaux · ★4.83 · 1 bedroom · 1 bed · 2 baths"/>
    <n v="44681759"/>
    <x v="0"/>
    <x v="2"/>
    <n v="44.851349999999996"/>
    <n v="-0.58547000000000005"/>
    <x v="1"/>
    <x v="70"/>
    <x v="1"/>
    <n v="67"/>
    <d v="2020-10-27T00:00:00"/>
    <n v="2"/>
    <n v="0"/>
    <x v="1"/>
    <x v="0"/>
    <s v="Many reviews"/>
  </r>
  <r>
    <x v="772"/>
    <s v="Rental unit in Bordeaux · ★4.83 · 1 bedroom · 1 bed · 1 bath"/>
    <n v="13890755"/>
    <x v="0"/>
    <x v="3"/>
    <n v="44.838050000000003"/>
    <n v="-0.59596000000000005"/>
    <x v="0"/>
    <x v="54"/>
    <x v="0"/>
    <n v="69"/>
    <d v="2023-08-26T00:00:00"/>
    <n v="1"/>
    <n v="19"/>
    <x v="1"/>
    <x v="1"/>
    <s v="Many reviews"/>
  </r>
  <r>
    <x v="773"/>
    <s v="Rental unit in Talence · ★4.41 · Studio · 1 bed · 1 bath"/>
    <n v="44840546"/>
    <x v="4"/>
    <x v="6"/>
    <n v="44.814749999999997"/>
    <n v="-0.57594999999999996"/>
    <x v="0"/>
    <x v="103"/>
    <x v="2"/>
    <n v="90"/>
    <d v="2023-07-31T00:00:00"/>
    <n v="1"/>
    <n v="11"/>
    <x v="2"/>
    <x v="1"/>
    <s v="Many reviews"/>
  </r>
  <r>
    <x v="774"/>
    <s v="Home in Le Taillan-Médoc · 1 bedroom · 1 bed · 1 bath"/>
    <n v="44846362"/>
    <x v="24"/>
    <x v="46"/>
    <n v="44.916159999999998"/>
    <n v="-0.67766000000000004"/>
    <x v="1"/>
    <x v="11"/>
    <x v="2"/>
    <n v="0"/>
    <m/>
    <n v="1"/>
    <n v="0"/>
    <x v="1"/>
    <x v="1"/>
    <s v="Few reviews"/>
  </r>
  <r>
    <x v="775"/>
    <s v="Rental unit in Bordeaux · 1 bedroom · 1 bed · 1 bath"/>
    <n v="17538527"/>
    <x v="0"/>
    <x v="0"/>
    <n v="44.829819999999998"/>
    <n v="-0.57543"/>
    <x v="0"/>
    <x v="177"/>
    <x v="6"/>
    <n v="1"/>
    <d v="2017-03-19T00:00:00"/>
    <n v="1"/>
    <n v="0"/>
    <x v="2"/>
    <x v="1"/>
    <s v="Few reviews"/>
  </r>
  <r>
    <x v="776"/>
    <s v="Townhouse in Bordeaux · ★4.83 · 1 bedroom · 1 bed · 1 shared bath"/>
    <n v="44854094"/>
    <x v="0"/>
    <x v="0"/>
    <n v="44.827550000000002"/>
    <n v="-0.56081000000000003"/>
    <x v="1"/>
    <x v="42"/>
    <x v="2"/>
    <n v="155"/>
    <d v="2022-10-14T00:00:00"/>
    <n v="3"/>
    <n v="2"/>
    <x v="2"/>
    <x v="0"/>
    <s v="Many reviews"/>
  </r>
  <r>
    <x v="777"/>
    <s v="Home in Mérignac · ★4.80 · 3 bedrooms · 5 beds · 1 bath"/>
    <n v="44897744"/>
    <x v="8"/>
    <x v="35"/>
    <n v="44.858969999999999"/>
    <n v="-0.65041000000000004"/>
    <x v="0"/>
    <x v="89"/>
    <x v="4"/>
    <n v="10"/>
    <d v="2023-08-12T00:00:00"/>
    <n v="1"/>
    <n v="5"/>
    <x v="1"/>
    <x v="1"/>
    <s v="Medium reviews"/>
  </r>
  <r>
    <x v="778"/>
    <s v="Condo in Bordeaux · ★4.79 · Studio · 1 bed · 1 bath"/>
    <n v="16900168"/>
    <x v="0"/>
    <x v="3"/>
    <n v="44.839779999999998"/>
    <n v="-0.57098000000000004"/>
    <x v="0"/>
    <x v="51"/>
    <x v="1"/>
    <n v="667"/>
    <d v="2023-08-28T00:00:00"/>
    <n v="20"/>
    <n v="63"/>
    <x v="1"/>
    <x v="0"/>
    <s v="Many reviews"/>
  </r>
  <r>
    <x v="779"/>
    <s v="Rental unit in Bordeaux · ★4.77 · 1 bedroom · 1 bed · 1 bath"/>
    <n v="45123482"/>
    <x v="0"/>
    <x v="3"/>
    <n v="44.837600000000002"/>
    <n v="-0.56798000000000004"/>
    <x v="0"/>
    <x v="22"/>
    <x v="0"/>
    <n v="71"/>
    <d v="2023-04-06T00:00:00"/>
    <n v="1"/>
    <n v="7"/>
    <x v="1"/>
    <x v="1"/>
    <s v="Many reviews"/>
  </r>
  <r>
    <x v="780"/>
    <s v="Home in Saint-Médard-en-Jalles · ★4.77 · 1 bedroom · 1 bed · 1 bath"/>
    <n v="45142187"/>
    <x v="1"/>
    <x v="1"/>
    <n v="44.892699999999998"/>
    <n v="-0.75463000000000002"/>
    <x v="1"/>
    <x v="53"/>
    <x v="2"/>
    <n v="87"/>
    <d v="2023-06-08T00:00:00"/>
    <n v="1"/>
    <n v="11"/>
    <x v="2"/>
    <x v="1"/>
    <s v="Many reviews"/>
  </r>
  <r>
    <x v="781"/>
    <s v="Condo in Bordeaux · ★4.95 · 2 bedrooms · 2 beds · 2 baths"/>
    <n v="45143360"/>
    <x v="0"/>
    <x v="3"/>
    <n v="44.840380000000003"/>
    <n v="-0.58611000000000002"/>
    <x v="0"/>
    <x v="89"/>
    <x v="1"/>
    <n v="198"/>
    <d v="2023-08-19T00:00:00"/>
    <n v="1"/>
    <n v="27"/>
    <x v="1"/>
    <x v="1"/>
    <s v="Many reviews"/>
  </r>
  <r>
    <x v="782"/>
    <s v="Rental unit in Villenave-d'Ornon · ★4.65 · 1 bedroom · 1 bed · 1 bath"/>
    <n v="27903122"/>
    <x v="16"/>
    <x v="27"/>
    <n v="44.768180000000001"/>
    <n v="-0.55517000000000005"/>
    <x v="0"/>
    <x v="201"/>
    <x v="2"/>
    <n v="66"/>
    <d v="2023-02-06T00:00:00"/>
    <n v="1"/>
    <n v="5"/>
    <x v="2"/>
    <x v="1"/>
    <s v="Many reviews"/>
  </r>
  <r>
    <x v="783"/>
    <s v="Home in Gradignan · 1 bedroom · 1 bed · 1 bath"/>
    <n v="45228211"/>
    <x v="9"/>
    <x v="16"/>
    <n v="44.788510000000002"/>
    <n v="-0.61168999999999996"/>
    <x v="1"/>
    <x v="11"/>
    <x v="2"/>
    <n v="1"/>
    <d v="2015-10-03T00:00:00"/>
    <n v="1"/>
    <n v="0"/>
    <x v="1"/>
    <x v="1"/>
    <s v="Few reviews"/>
  </r>
  <r>
    <x v="784"/>
    <s v="Rental unit in Bordeaux · ★4.60 · 4 bedrooms · 1 bed · 1 shared bath"/>
    <n v="22432634"/>
    <x v="0"/>
    <x v="24"/>
    <n v="44.863950000000003"/>
    <n v="-0.56511999999999996"/>
    <x v="1"/>
    <x v="41"/>
    <x v="4"/>
    <n v="47"/>
    <d v="2023-08-20T00:00:00"/>
    <n v="2"/>
    <n v="3"/>
    <x v="2"/>
    <x v="0"/>
    <s v="Medium reviews"/>
  </r>
  <r>
    <x v="785"/>
    <s v="Condo in Bordeaux · ★4.87 · 1 bedroom · 1 bed · 1 shared bath"/>
    <n v="45308125"/>
    <x v="0"/>
    <x v="10"/>
    <n v="44.827019999999997"/>
    <n v="-0.57715000000000005"/>
    <x v="1"/>
    <x v="77"/>
    <x v="8"/>
    <n v="69"/>
    <d v="2023-07-14T00:00:00"/>
    <n v="2"/>
    <n v="3"/>
    <x v="2"/>
    <x v="0"/>
    <s v="Many reviews"/>
  </r>
  <r>
    <x v="786"/>
    <s v="Home in Pessac · 1 bedroom · 1 bed · 1 bath"/>
    <n v="28498714"/>
    <x v="6"/>
    <x v="49"/>
    <n v="44.790649999999999"/>
    <n v="-0.69218000000000002"/>
    <x v="1"/>
    <x v="54"/>
    <x v="2"/>
    <n v="1"/>
    <d v="2016-08-11T00:00:00"/>
    <n v="1"/>
    <n v="0"/>
    <x v="1"/>
    <x v="1"/>
    <s v="Few reviews"/>
  </r>
  <r>
    <x v="787"/>
    <s v="Rental unit in Gironde · ★4.86 · 1 bedroom · 2 beds · 1 bath"/>
    <n v="23465982"/>
    <x v="8"/>
    <x v="35"/>
    <n v="44.861620000000002"/>
    <n v="-0.64629000000000003"/>
    <x v="0"/>
    <x v="153"/>
    <x v="2"/>
    <n v="15"/>
    <d v="2022-03-26T00:00:00"/>
    <n v="1"/>
    <n v="0"/>
    <x v="1"/>
    <x v="1"/>
    <s v="Medium reviews"/>
  </r>
  <r>
    <x v="788"/>
    <s v="Rental unit in Bordeaux · ★4.50 · 1 bedroom · 2 beds · 1 bath"/>
    <n v="45532643"/>
    <x v="0"/>
    <x v="24"/>
    <n v="44.859369999999998"/>
    <n v="-0.56576000000000004"/>
    <x v="0"/>
    <x v="54"/>
    <x v="6"/>
    <n v="18"/>
    <d v="2017-05-02T00:00:00"/>
    <n v="2"/>
    <n v="0"/>
    <x v="1"/>
    <x v="0"/>
    <s v="Medium reviews"/>
  </r>
  <r>
    <x v="789"/>
    <s v="Rental unit in Bordeaux · ★4.47 · 2 bedrooms · 3 beds · 1 bath"/>
    <n v="45532643"/>
    <x v="0"/>
    <x v="24"/>
    <n v="44.860370000000003"/>
    <n v="-0.56383000000000005"/>
    <x v="0"/>
    <x v="6"/>
    <x v="6"/>
    <n v="18"/>
    <d v="2017-07-16T00:00:00"/>
    <n v="2"/>
    <n v="0"/>
    <x v="1"/>
    <x v="0"/>
    <s v="Medium reviews"/>
  </r>
  <r>
    <x v="790"/>
    <s v="Rental unit in Bordeaux · ★4.90 · 1 bedroom · 1 bed · 1 bath"/>
    <n v="44588565"/>
    <x v="0"/>
    <x v="3"/>
    <n v="44.8401"/>
    <n v="-0.57140999999999997"/>
    <x v="0"/>
    <x v="10"/>
    <x v="8"/>
    <n v="21"/>
    <d v="2023-08-15T00:00:00"/>
    <n v="1"/>
    <n v="3"/>
    <x v="1"/>
    <x v="1"/>
    <s v="Medium reviews"/>
  </r>
  <r>
    <x v="791"/>
    <s v="Home in Saint-Médard-en-Jalles · ★4.84 · 2 bedrooms · 3 beds · 1 bath"/>
    <n v="45300984"/>
    <x v="1"/>
    <x v="1"/>
    <n v="44.888109999999998"/>
    <n v="-0.75160000000000005"/>
    <x v="0"/>
    <x v="85"/>
    <x v="1"/>
    <n v="131"/>
    <d v="2023-08-13T00:00:00"/>
    <n v="1"/>
    <n v="13"/>
    <x v="1"/>
    <x v="1"/>
    <s v="Many reviews"/>
  </r>
  <r>
    <x v="792"/>
    <s v="Home in Bordeaux · ★5.0 · 3 bedrooms · 3 beds · 2 baths"/>
    <n v="45744247"/>
    <x v="0"/>
    <x v="3"/>
    <n v="44.848559999999999"/>
    <n v="-0.59125000000000005"/>
    <x v="0"/>
    <x v="202"/>
    <x v="0"/>
    <n v="7"/>
    <d v="2023-07-26T00:00:00"/>
    <n v="1"/>
    <n v="2"/>
    <x v="0"/>
    <x v="1"/>
    <s v="Few reviews"/>
  </r>
  <r>
    <x v="793"/>
    <s v="Rental unit in Mérignac · ★4.96 · 1 bedroom · 1 bed · 1 shared bath"/>
    <n v="45745015"/>
    <x v="8"/>
    <x v="35"/>
    <n v="44.851039999999998"/>
    <n v="-0.65164"/>
    <x v="1"/>
    <x v="42"/>
    <x v="0"/>
    <n v="45"/>
    <d v="2023-07-31T00:00:00"/>
    <n v="1"/>
    <n v="16"/>
    <x v="2"/>
    <x v="1"/>
    <s v="Medium reviews"/>
  </r>
  <r>
    <x v="794"/>
    <s v="Home in Bègles · ★4.79 · 1 bedroom · 1 bed · 1 private bath"/>
    <n v="30725742"/>
    <x v="2"/>
    <x v="4"/>
    <n v="44.810699999999997"/>
    <n v="-0.56486999999999998"/>
    <x v="1"/>
    <x v="102"/>
    <x v="2"/>
    <n v="232"/>
    <d v="2023-08-11T00:00:00"/>
    <n v="2"/>
    <n v="4"/>
    <x v="2"/>
    <x v="0"/>
    <s v="Many reviews"/>
  </r>
  <r>
    <x v="795"/>
    <s v="Condo in Bruges · ★4.82 · 2 bedrooms · 3 beds · 1 bath"/>
    <n v="45798557"/>
    <x v="15"/>
    <x v="26"/>
    <n v="44.882429999999999"/>
    <n v="-0.60967000000000005"/>
    <x v="0"/>
    <x v="122"/>
    <x v="0"/>
    <n v="35"/>
    <d v="2023-07-29T00:00:00"/>
    <n v="1"/>
    <n v="5"/>
    <x v="1"/>
    <x v="1"/>
    <s v="Medium reviews"/>
  </r>
  <r>
    <x v="796"/>
    <s v="Rental unit in Bordeaux · ★4.75 · 3 bedrooms · 3 beds · 2 baths"/>
    <n v="45753415"/>
    <x v="0"/>
    <x v="8"/>
    <n v="44.830179999999999"/>
    <n v="-0.58516999999999997"/>
    <x v="0"/>
    <x v="107"/>
    <x v="6"/>
    <n v="4"/>
    <d v="2017-08-13T00:00:00"/>
    <n v="1"/>
    <n v="0"/>
    <x v="1"/>
    <x v="1"/>
    <s v="Few reviews"/>
  </r>
  <r>
    <x v="797"/>
    <s v="Rental unit in Pessac · ★4.59 · 1 bedroom · 2 beds · 1 bath"/>
    <n v="46052924"/>
    <x v="6"/>
    <x v="40"/>
    <n v="44.799900000000001"/>
    <n v="-0.65247999999999995"/>
    <x v="0"/>
    <x v="8"/>
    <x v="1"/>
    <n v="29"/>
    <d v="2018-05-12T00:00:00"/>
    <n v="1"/>
    <n v="0"/>
    <x v="2"/>
    <x v="1"/>
    <s v="Medium reviews"/>
  </r>
  <r>
    <x v="798"/>
    <s v="Rental unit in Bordeaux · ★4.95 · 2 bedrooms · 3 beds · 1 bath"/>
    <n v="3857429"/>
    <x v="0"/>
    <x v="9"/>
    <n v="44.857880000000002"/>
    <n v="-0.60914000000000001"/>
    <x v="0"/>
    <x v="203"/>
    <x v="4"/>
    <n v="44"/>
    <d v="2023-09-07T00:00:00"/>
    <n v="3"/>
    <n v="3"/>
    <x v="1"/>
    <x v="0"/>
    <s v="Medium reviews"/>
  </r>
  <r>
    <x v="799"/>
    <s v="Home in Bordeaux · ★4.74 · 4 bedrooms · 5 beds · 1.5 baths"/>
    <n v="32174307"/>
    <x v="0"/>
    <x v="2"/>
    <n v="44.86168"/>
    <n v="-0.57099"/>
    <x v="0"/>
    <x v="107"/>
    <x v="2"/>
    <n v="44"/>
    <d v="2020-10-26T00:00:00"/>
    <n v="1"/>
    <n v="0"/>
    <x v="1"/>
    <x v="1"/>
    <s v="Medium reviews"/>
  </r>
  <r>
    <x v="800"/>
    <s v="Rental unit in Talence · Studio · 1 bed · 1 bath"/>
    <n v="46278819"/>
    <x v="4"/>
    <x v="6"/>
    <n v="44.815359999999998"/>
    <n v="-0.58721000000000001"/>
    <x v="0"/>
    <x v="87"/>
    <x v="9"/>
    <n v="1"/>
    <d v="2017-05-28T00:00:00"/>
    <n v="1"/>
    <n v="0"/>
    <x v="2"/>
    <x v="1"/>
    <s v="Few reviews"/>
  </r>
  <r>
    <x v="801"/>
    <s v="Rental unit in Bordeaux · 1 bedroom · 1 bed · 1 bath"/>
    <n v="46359044"/>
    <x v="0"/>
    <x v="3"/>
    <n v="44.836840000000002"/>
    <n v="-0.56898000000000004"/>
    <x v="1"/>
    <x v="204"/>
    <x v="2"/>
    <n v="1"/>
    <d v="2016-02-24T00:00:00"/>
    <n v="1"/>
    <n v="0"/>
    <x v="2"/>
    <x v="1"/>
    <s v="Few reviews"/>
  </r>
  <r>
    <x v="802"/>
    <s v="Rental unit in Bordeaux · ★4.17 · 2 bedrooms · 3 beds · 1 bath"/>
    <n v="38282834"/>
    <x v="0"/>
    <x v="3"/>
    <n v="44.836419999999997"/>
    <n v="-0.57047000000000003"/>
    <x v="0"/>
    <x v="10"/>
    <x v="6"/>
    <n v="7"/>
    <d v="2018-09-12T00:00:00"/>
    <n v="1"/>
    <n v="0"/>
    <x v="1"/>
    <x v="1"/>
    <s v="Few reviews"/>
  </r>
  <r>
    <x v="803"/>
    <s v="Rental unit in Bordeaux · ★4.72 · 2 bedrooms · 1 bed · 1 shared bath"/>
    <n v="46387835"/>
    <x v="0"/>
    <x v="0"/>
    <n v="44.834910000000001"/>
    <n v="-0.57260999999999995"/>
    <x v="1"/>
    <x v="130"/>
    <x v="2"/>
    <n v="18"/>
    <d v="2018-04-16T00:00:00"/>
    <n v="1"/>
    <n v="0"/>
    <x v="2"/>
    <x v="1"/>
    <s v="Medium reviews"/>
  </r>
  <r>
    <x v="804"/>
    <s v="Rental unit in Talence · Studio · 1 bed · 1 bath"/>
    <n v="46433998"/>
    <x v="4"/>
    <x v="6"/>
    <n v="44.805660000000003"/>
    <n v="-0.59836999999999996"/>
    <x v="0"/>
    <x v="21"/>
    <x v="2"/>
    <n v="0"/>
    <m/>
    <n v="1"/>
    <n v="0"/>
    <x v="2"/>
    <x v="1"/>
    <s v="Few reviews"/>
  </r>
  <r>
    <x v="805"/>
    <s v="Condo in Talence · Studio · 1 bed · 1 bath"/>
    <n v="46242990"/>
    <x v="4"/>
    <x v="6"/>
    <n v="44.807139999999997"/>
    <n v="-0.58579999999999999"/>
    <x v="0"/>
    <x v="184"/>
    <x v="4"/>
    <n v="0"/>
    <m/>
    <n v="1"/>
    <n v="0"/>
    <x v="2"/>
    <x v="1"/>
    <s v="Few reviews"/>
  </r>
  <r>
    <x v="806"/>
    <s v="Rental unit in Blanquefort · 1 bedroom · 1 bed · 1 bath"/>
    <n v="46753290"/>
    <x v="18"/>
    <x v="31"/>
    <n v="44.90795"/>
    <n v="-0.63424000000000003"/>
    <x v="1"/>
    <x v="53"/>
    <x v="2"/>
    <n v="0"/>
    <m/>
    <n v="1"/>
    <n v="0"/>
    <x v="2"/>
    <x v="1"/>
    <s v="Few reviews"/>
  </r>
  <r>
    <x v="807"/>
    <s v="Townhouse in Bordeaux · ★4.83 · 3 bedrooms · 3 beds · 2 baths"/>
    <n v="46787119"/>
    <x v="0"/>
    <x v="8"/>
    <n v="44.830640000000002"/>
    <n v="-0.59643999999999997"/>
    <x v="0"/>
    <x v="89"/>
    <x v="6"/>
    <n v="6"/>
    <d v="2017-08-12T00:00:00"/>
    <n v="2"/>
    <n v="0"/>
    <x v="1"/>
    <x v="0"/>
    <s v="Few reviews"/>
  </r>
  <r>
    <x v="808"/>
    <s v="Home in Pessac · ★4.0 · 1 bedroom · 1 bed · 1 private bath"/>
    <n v="27945125"/>
    <x v="6"/>
    <x v="18"/>
    <n v="44.804560000000002"/>
    <n v="-0.66466999999999998"/>
    <x v="1"/>
    <x v="87"/>
    <x v="2"/>
    <n v="3"/>
    <d v="2016-07-24T00:00:00"/>
    <n v="1"/>
    <n v="0"/>
    <x v="2"/>
    <x v="1"/>
    <s v="Few reviews"/>
  </r>
  <r>
    <x v="809"/>
    <s v="Loft in Bordeaux · ★4.96 · 3 bedrooms · 4 beds · 3.5 baths"/>
    <n v="15329966"/>
    <x v="0"/>
    <x v="2"/>
    <n v="44.854959999999998"/>
    <n v="-0.59133000000000002"/>
    <x v="0"/>
    <x v="205"/>
    <x v="1"/>
    <n v="83"/>
    <d v="2023-08-15T00:00:00"/>
    <n v="1"/>
    <n v="8"/>
    <x v="0"/>
    <x v="1"/>
    <s v="Many reviews"/>
  </r>
  <r>
    <x v="810"/>
    <s v="Home in Pessac · ★4.92 · 1 bedroom · 1 bed · 1 bath"/>
    <n v="40463042"/>
    <x v="8"/>
    <x v="34"/>
    <n v="44.817979999999999"/>
    <n v="-0.61997999999999998"/>
    <x v="1"/>
    <x v="177"/>
    <x v="2"/>
    <n v="24"/>
    <d v="2020-01-31T00:00:00"/>
    <n v="1"/>
    <n v="0"/>
    <x v="2"/>
    <x v="1"/>
    <s v="Medium reviews"/>
  </r>
  <r>
    <x v="811"/>
    <s v="Rental unit in Bordeaux · 1 bedroom · 1 bed · 1 bath"/>
    <n v="17806031"/>
    <x v="0"/>
    <x v="0"/>
    <n v="44.828139999999998"/>
    <n v="-0.57557999999999998"/>
    <x v="1"/>
    <x v="64"/>
    <x v="0"/>
    <n v="2"/>
    <d v="2015-10-29T00:00:00"/>
    <n v="1"/>
    <n v="0"/>
    <x v="2"/>
    <x v="1"/>
    <s v="Few reviews"/>
  </r>
  <r>
    <x v="812"/>
    <s v="Rental unit in Cenon · ★3.67 · 1 bedroom · 1 bed · 1 bath"/>
    <n v="46949538"/>
    <x v="3"/>
    <x v="29"/>
    <n v="44.856529999999999"/>
    <n v="-0.53442000000000001"/>
    <x v="1"/>
    <x v="204"/>
    <x v="2"/>
    <n v="4"/>
    <d v="2015-12-13T00:00:00"/>
    <n v="1"/>
    <n v="0"/>
    <x v="2"/>
    <x v="1"/>
    <s v="Few reviews"/>
  </r>
  <r>
    <x v="813"/>
    <s v="Rental unit in Bordeaux · ★4.79 · 1 bedroom · 1 bed · 1 bath"/>
    <n v="34757715"/>
    <x v="0"/>
    <x v="0"/>
    <n v="44.834150000000001"/>
    <n v="-0.56850999999999996"/>
    <x v="0"/>
    <x v="21"/>
    <x v="6"/>
    <n v="16"/>
    <d v="2019-10-27T00:00:00"/>
    <n v="1"/>
    <n v="0"/>
    <x v="2"/>
    <x v="1"/>
    <s v="Medium reviews"/>
  </r>
  <r>
    <x v="814"/>
    <s v="Home in Bordeaux · ★5.0 · 4 bedrooms · 4 beds · 2.5 baths"/>
    <n v="12723259"/>
    <x v="0"/>
    <x v="2"/>
    <n v="44.854509999999998"/>
    <n v="-0.57989999999999997"/>
    <x v="0"/>
    <x v="97"/>
    <x v="0"/>
    <n v="7"/>
    <d v="2019-11-03T00:00:00"/>
    <n v="1"/>
    <n v="0"/>
    <x v="0"/>
    <x v="1"/>
    <s v="Few reviews"/>
  </r>
  <r>
    <x v="815"/>
    <s v="Rental unit in Bordeaux · ★4.82 · 1 bedroom · 2 beds · 1 bath"/>
    <n v="3615860"/>
    <x v="0"/>
    <x v="0"/>
    <n v="44.835654167890539"/>
    <n v="-0.56554207667166934"/>
    <x v="0"/>
    <x v="38"/>
    <x v="1"/>
    <n v="527"/>
    <d v="2023-09-08T00:00:00"/>
    <n v="1"/>
    <n v="46"/>
    <x v="1"/>
    <x v="1"/>
    <s v="Many reviews"/>
  </r>
  <r>
    <x v="816"/>
    <s v="Townhouse in Bordeaux · 2 bedrooms · 2 beds · 1 bath"/>
    <n v="47273367"/>
    <x v="0"/>
    <x v="10"/>
    <n v="44.826909999999998"/>
    <n v="-0.57625000000000004"/>
    <x v="0"/>
    <x v="19"/>
    <x v="6"/>
    <n v="0"/>
    <m/>
    <n v="1"/>
    <n v="0"/>
    <x v="1"/>
    <x v="1"/>
    <s v="Few reviews"/>
  </r>
  <r>
    <x v="817"/>
    <s v="Guesthouse in Le Taillan-Médoc · ★4.62 · 1 bedroom · 4 beds · 1 bath"/>
    <n v="47297669"/>
    <x v="24"/>
    <x v="46"/>
    <n v="44.909469999999999"/>
    <n v="-0.69352999999999998"/>
    <x v="0"/>
    <x v="35"/>
    <x v="0"/>
    <n v="21"/>
    <d v="2023-07-23T00:00:00"/>
    <n v="1"/>
    <n v="21"/>
    <x v="1"/>
    <x v="1"/>
    <s v="Medium reviews"/>
  </r>
  <r>
    <x v="818"/>
    <s v="Rental unit in Bordeaux · ★4.72 · 1 bedroom · 1 bed · 1 private bath"/>
    <n v="47366878"/>
    <x v="0"/>
    <x v="0"/>
    <n v="44.832630000000002"/>
    <n v="-0.56706999999999996"/>
    <x v="1"/>
    <x v="35"/>
    <x v="2"/>
    <n v="117"/>
    <d v="2023-08-14T00:00:00"/>
    <n v="1"/>
    <n v="45"/>
    <x v="1"/>
    <x v="1"/>
    <s v="Many reviews"/>
  </r>
  <r>
    <x v="819"/>
    <s v="Home in Cenon · ★4.80 · 1 bedroom · 1 bed · 1 private bath"/>
    <n v="47383762"/>
    <x v="3"/>
    <x v="5"/>
    <n v="44.848489999999998"/>
    <n v="-0.51073000000000002"/>
    <x v="1"/>
    <x v="104"/>
    <x v="1"/>
    <n v="69"/>
    <d v="2023-08-30T00:00:00"/>
    <n v="1"/>
    <n v="12"/>
    <x v="2"/>
    <x v="1"/>
    <s v="Many reviews"/>
  </r>
  <r>
    <x v="820"/>
    <s v="Rental unit in Bordeaux · 3 bedrooms · 3 beds · 1 bath"/>
    <n v="20385811"/>
    <x v="0"/>
    <x v="2"/>
    <n v="44.860149999999997"/>
    <n v="-0.57443999999999995"/>
    <x v="0"/>
    <x v="10"/>
    <x v="6"/>
    <n v="0"/>
    <m/>
    <n v="1"/>
    <n v="0"/>
    <x v="1"/>
    <x v="1"/>
    <s v="Few reviews"/>
  </r>
  <r>
    <x v="821"/>
    <s v="Chalet in Villenave-d'Ornon · ★4.36 · 1 bedroom · 2 beds · 1 bath"/>
    <n v="47527095"/>
    <x v="16"/>
    <x v="27"/>
    <n v="44.77796"/>
    <n v="-0.54478000000000004"/>
    <x v="0"/>
    <x v="206"/>
    <x v="1"/>
    <n v="145"/>
    <d v="2023-09-06T00:00:00"/>
    <n v="2"/>
    <n v="19"/>
    <x v="1"/>
    <x v="0"/>
    <s v="Many reviews"/>
  </r>
  <r>
    <x v="822"/>
    <s v="Rental unit in Bordeaux · ★4.72 · 2 bedrooms · 2 beds · 1 bath"/>
    <n v="31706961"/>
    <x v="0"/>
    <x v="3"/>
    <n v="44.841479999999997"/>
    <n v="-0.57364000000000004"/>
    <x v="0"/>
    <x v="6"/>
    <x v="6"/>
    <n v="108"/>
    <d v="2018-06-08T00:00:00"/>
    <n v="1"/>
    <n v="0"/>
    <x v="1"/>
    <x v="1"/>
    <s v="Many reviews"/>
  </r>
  <r>
    <x v="823"/>
    <s v="Rental unit in Bordeaux · ★5.0 · 1 bedroom · 1 bed · 1 bath"/>
    <n v="47393768"/>
    <x v="0"/>
    <x v="10"/>
    <n v="44.822839999999999"/>
    <n v="-0.58079000000000003"/>
    <x v="1"/>
    <x v="41"/>
    <x v="2"/>
    <n v="5"/>
    <d v="2016-06-22T00:00:00"/>
    <n v="1"/>
    <n v="0"/>
    <x v="2"/>
    <x v="1"/>
    <s v="Few reviews"/>
  </r>
  <r>
    <x v="824"/>
    <s v="Rental unit in Bordeaux · ★5.0 · 1 bedroom · 1 bed · 1 bath"/>
    <n v="47627060"/>
    <x v="0"/>
    <x v="2"/>
    <n v="44.852150000000002"/>
    <n v="-0.57784999999999997"/>
    <x v="0"/>
    <x v="152"/>
    <x v="6"/>
    <n v="10"/>
    <d v="2016-10-07T00:00:00"/>
    <n v="1"/>
    <n v="0"/>
    <x v="1"/>
    <x v="1"/>
    <s v="Medium reviews"/>
  </r>
  <r>
    <x v="825"/>
    <s v="Rental unit in Bordeaux · 1 bedroom · 1 bed · 1 bath"/>
    <n v="27371716"/>
    <x v="0"/>
    <x v="2"/>
    <n v="44.852609999999999"/>
    <n v="-0.57625999999999999"/>
    <x v="0"/>
    <x v="70"/>
    <x v="6"/>
    <n v="2"/>
    <d v="2016-01-05T00:00:00"/>
    <n v="1"/>
    <n v="0"/>
    <x v="1"/>
    <x v="1"/>
    <s v="Few reviews"/>
  </r>
  <r>
    <x v="826"/>
    <s v="Bed and breakfast in Le Bouscat · ★4.89 · 1 bedroom · 1 bed · 1 bath"/>
    <n v="16430590"/>
    <x v="5"/>
    <x v="7"/>
    <n v="44.863860000000003"/>
    <n v="-0.58575999999999995"/>
    <x v="0"/>
    <x v="158"/>
    <x v="1"/>
    <n v="37"/>
    <d v="2023-08-13T00:00:00"/>
    <n v="1"/>
    <n v="4"/>
    <x v="1"/>
    <x v="1"/>
    <s v="Medium reviews"/>
  </r>
  <r>
    <x v="827"/>
    <s v="Home in Bordeaux · ★4.87 · 1 bedroom · 1 bed · 1 shared bath"/>
    <n v="47885956"/>
    <x v="0"/>
    <x v="9"/>
    <n v="44.859610000000004"/>
    <n v="-0.61004999999999998"/>
    <x v="1"/>
    <x v="19"/>
    <x v="1"/>
    <n v="23"/>
    <d v="2023-06-04T00:00:00"/>
    <n v="1"/>
    <n v="2"/>
    <x v="1"/>
    <x v="1"/>
    <s v="Medium reviews"/>
  </r>
  <r>
    <x v="828"/>
    <s v="Rental unit in Bordeaux · ★4.56 · 1 bedroom · 1 bed · 1 shared bath"/>
    <n v="26361239"/>
    <x v="0"/>
    <x v="0"/>
    <n v="44.827309999999997"/>
    <n v="-0.55854999999999999"/>
    <x v="1"/>
    <x v="87"/>
    <x v="2"/>
    <n v="10"/>
    <d v="2018-03-25T00:00:00"/>
    <n v="1"/>
    <n v="0"/>
    <x v="2"/>
    <x v="1"/>
    <s v="Medium reviews"/>
  </r>
  <r>
    <x v="829"/>
    <s v="Rental unit in Bordeaux · ★4.40 · 2 bedrooms · 3 beds · 3 baths"/>
    <n v="9382960"/>
    <x v="0"/>
    <x v="3"/>
    <n v="44.844059999999999"/>
    <n v="-0.57693000000000005"/>
    <x v="0"/>
    <x v="207"/>
    <x v="2"/>
    <n v="20"/>
    <d v="2023-07-07T00:00:00"/>
    <n v="53"/>
    <n v="4"/>
    <x v="0"/>
    <x v="0"/>
    <s v="Medium reviews"/>
  </r>
  <r>
    <x v="830"/>
    <s v="Condo in Le Bouscat · 2 bedrooms · 2 beds · 1 bath"/>
    <n v="48131151"/>
    <x v="5"/>
    <x v="7"/>
    <n v="44.868490000000001"/>
    <n v="-0.58909"/>
    <x v="0"/>
    <x v="36"/>
    <x v="21"/>
    <n v="1"/>
    <d v="2021-09-30T00:00:00"/>
    <n v="2"/>
    <n v="0"/>
    <x v="1"/>
    <x v="0"/>
    <s v="Few reviews"/>
  </r>
  <r>
    <x v="831"/>
    <s v="Rental unit in Bordeaux · ★4.83 · 1 bedroom · 2 beds · 1 bath"/>
    <n v="48133982"/>
    <x v="0"/>
    <x v="3"/>
    <n v="44.839689999999997"/>
    <n v="-0.57099999999999995"/>
    <x v="0"/>
    <x v="91"/>
    <x v="6"/>
    <n v="6"/>
    <d v="2016-04-24T00:00:00"/>
    <n v="1"/>
    <n v="0"/>
    <x v="1"/>
    <x v="1"/>
    <s v="Few reviews"/>
  </r>
  <r>
    <x v="832"/>
    <s v="Rental unit in Bordeaux · 3 bedrooms · 3 beds · 1 bath"/>
    <n v="48328429"/>
    <x v="0"/>
    <x v="9"/>
    <n v="44.858220000000003"/>
    <n v="-0.62516000000000005"/>
    <x v="0"/>
    <x v="90"/>
    <x v="6"/>
    <n v="0"/>
    <m/>
    <n v="1"/>
    <n v="0"/>
    <x v="1"/>
    <x v="1"/>
    <s v="Few reviews"/>
  </r>
  <r>
    <x v="833"/>
    <s v="Rental unit in Bordeaux · ★5.0 · 1 bedroom · 1 bed · 1 bath"/>
    <n v="48408228"/>
    <x v="0"/>
    <x v="22"/>
    <n v="44.839689999999997"/>
    <n v="-0.55635999999999997"/>
    <x v="0"/>
    <x v="87"/>
    <x v="6"/>
    <n v="6"/>
    <d v="2020-07-28T00:00:00"/>
    <n v="1"/>
    <n v="0"/>
    <x v="2"/>
    <x v="1"/>
    <s v="Few reviews"/>
  </r>
  <r>
    <x v="834"/>
    <s v="Rental unit in Bordeaux · ★4.80 · Studio · 1 bed · 1 bath"/>
    <n v="48500052"/>
    <x v="0"/>
    <x v="0"/>
    <n v="44.823639999999997"/>
    <n v="-0.56322000000000005"/>
    <x v="0"/>
    <x v="21"/>
    <x v="6"/>
    <n v="6"/>
    <d v="2016-05-29T00:00:00"/>
    <n v="1"/>
    <n v="0"/>
    <x v="2"/>
    <x v="1"/>
    <s v="Few reviews"/>
  </r>
  <r>
    <x v="835"/>
    <s v="Bed and breakfast in Bordeaux · ★4.79 · 1 bedroom · 1 bed · 1 shared bath"/>
    <n v="44854094"/>
    <x v="0"/>
    <x v="0"/>
    <n v="44.828760000000003"/>
    <n v="-0.55908000000000002"/>
    <x v="1"/>
    <x v="42"/>
    <x v="2"/>
    <n v="81"/>
    <d v="2021-10-09T00:00:00"/>
    <n v="3"/>
    <n v="0"/>
    <x v="2"/>
    <x v="0"/>
    <s v="Many reviews"/>
  </r>
  <r>
    <x v="836"/>
    <s v="Home in Bordeaux · 3 bedrooms · 5 beds · 2 baths"/>
    <n v="47753274"/>
    <x v="0"/>
    <x v="3"/>
    <n v="44.845289999999999"/>
    <n v="-0.58994999999999997"/>
    <x v="0"/>
    <x v="208"/>
    <x v="6"/>
    <n v="0"/>
    <m/>
    <n v="1"/>
    <n v="0"/>
    <x v="0"/>
    <x v="1"/>
    <s v="Few reviews"/>
  </r>
  <r>
    <x v="837"/>
    <s v="Home in Bordeaux · ★4.67 · 5 bedrooms · 6 beds · 4 baths"/>
    <n v="16459636"/>
    <x v="0"/>
    <x v="9"/>
    <n v="44.864829999999998"/>
    <n v="-0.62595000000000001"/>
    <x v="0"/>
    <x v="191"/>
    <x v="5"/>
    <n v="6"/>
    <d v="2022-08-06T00:00:00"/>
    <n v="1"/>
    <n v="0"/>
    <x v="0"/>
    <x v="1"/>
    <s v="Few reviews"/>
  </r>
  <r>
    <x v="838"/>
    <s v="Rental unit in Bordeaux · 2 bedrooms · 1 bed · 1 bath"/>
    <n v="7110468"/>
    <x v="0"/>
    <x v="3"/>
    <n v="44.840820000000001"/>
    <n v="-0.56942999999999999"/>
    <x v="0"/>
    <x v="11"/>
    <x v="6"/>
    <n v="1"/>
    <d v="2015-12-27T00:00:00"/>
    <n v="1"/>
    <n v="0"/>
    <x v="1"/>
    <x v="1"/>
    <s v="Few reviews"/>
  </r>
  <r>
    <x v="839"/>
    <s v="Townhouse in Bordeaux · ★4.90 · 1 bedroom · 1 bed · 1 private bath"/>
    <n v="24255567"/>
    <x v="0"/>
    <x v="8"/>
    <n v="44.831679999999999"/>
    <n v="-0.60729"/>
    <x v="1"/>
    <x v="54"/>
    <x v="1"/>
    <n v="105"/>
    <d v="2023-07-21T00:00:00"/>
    <n v="1"/>
    <n v="20"/>
    <x v="1"/>
    <x v="1"/>
    <s v="Many reviews"/>
  </r>
  <r>
    <x v="840"/>
    <s v="Home in Bordeaux · 3 bedrooms · 3 beds · 1 bath"/>
    <n v="7528992"/>
    <x v="0"/>
    <x v="10"/>
    <n v="44.821129999999997"/>
    <n v="-0.56828000000000001"/>
    <x v="0"/>
    <x v="107"/>
    <x v="6"/>
    <n v="0"/>
    <m/>
    <n v="1"/>
    <n v="0"/>
    <x v="1"/>
    <x v="1"/>
    <s v="Few reviews"/>
  </r>
  <r>
    <x v="841"/>
    <s v="Rental unit in Bordeaux · ★0.0 · Studio · 1 bed · 1 bath"/>
    <n v="34685121"/>
    <x v="0"/>
    <x v="0"/>
    <n v="44.828470000000003"/>
    <n v="-0.56886999999999999"/>
    <x v="0"/>
    <x v="41"/>
    <x v="6"/>
    <n v="5"/>
    <d v="2015-12-15T00:00:00"/>
    <n v="1"/>
    <n v="0"/>
    <x v="2"/>
    <x v="1"/>
    <s v="Few reviews"/>
  </r>
  <r>
    <x v="842"/>
    <s v="Rental unit in Bordeaux · 1 bedroom · 1 bed · 1 bath"/>
    <n v="48760246"/>
    <x v="0"/>
    <x v="3"/>
    <n v="44.836379999999998"/>
    <n v="-0.56667000000000001"/>
    <x v="1"/>
    <x v="87"/>
    <x v="2"/>
    <n v="1"/>
    <d v="2015-11-21T00:00:00"/>
    <n v="3"/>
    <n v="0"/>
    <x v="2"/>
    <x v="0"/>
    <s v="Few reviews"/>
  </r>
  <r>
    <x v="843"/>
    <s v="Home in Bordeaux · 1 bedroom · 1 bed · 1 bath"/>
    <n v="12603731"/>
    <x v="0"/>
    <x v="9"/>
    <n v="44.850340000000003"/>
    <n v="-0.60089999999999999"/>
    <x v="1"/>
    <x v="38"/>
    <x v="2"/>
    <n v="1"/>
    <d v="2015-11-20T00:00:00"/>
    <n v="1"/>
    <n v="0"/>
    <x v="1"/>
    <x v="1"/>
    <s v="Few reviews"/>
  </r>
  <r>
    <x v="844"/>
    <s v="Condo in Bordeaux · ★4.97 · 1 bedroom · 1 bed · 1 shared bath"/>
    <n v="48967203"/>
    <x v="0"/>
    <x v="9"/>
    <n v="44.840670000000003"/>
    <n v="-0.621"/>
    <x v="1"/>
    <x v="145"/>
    <x v="1"/>
    <n v="58"/>
    <d v="2023-06-27T00:00:00"/>
    <n v="2"/>
    <n v="19"/>
    <x v="2"/>
    <x v="0"/>
    <s v="Many reviews"/>
  </r>
  <r>
    <x v="845"/>
    <s v="Rental unit in Talence · Studio · 1 bed · 1 bath"/>
    <n v="41364877"/>
    <x v="4"/>
    <x v="6"/>
    <n v="44.80697"/>
    <n v="-0.60382000000000002"/>
    <x v="0"/>
    <x v="53"/>
    <x v="2"/>
    <n v="1"/>
    <d v="2015-12-05T00:00:00"/>
    <n v="1"/>
    <n v="0"/>
    <x v="2"/>
    <x v="1"/>
    <s v="Few reviews"/>
  </r>
  <r>
    <x v="846"/>
    <s v="Rental unit in Bordeaux · ★4.69 · 1 bedroom · 1 bed · 1 bath"/>
    <n v="22750325"/>
    <x v="0"/>
    <x v="2"/>
    <n v="44.855890000000002"/>
    <n v="-0.58911999999999998"/>
    <x v="0"/>
    <x v="102"/>
    <x v="6"/>
    <n v="26"/>
    <d v="2017-10-28T00:00:00"/>
    <n v="1"/>
    <n v="0"/>
    <x v="2"/>
    <x v="1"/>
    <s v="Medium reviews"/>
  </r>
  <r>
    <x v="847"/>
    <s v="Rental unit in Bordeaux · ★4.58 · 4 bedrooms · 6 beds · 2.5 baths"/>
    <n v="9382960"/>
    <x v="0"/>
    <x v="3"/>
    <n v="44.844560000000001"/>
    <n v="-0.57552999999999999"/>
    <x v="0"/>
    <x v="209"/>
    <x v="8"/>
    <n v="33"/>
    <d v="2023-06-12T00:00:00"/>
    <n v="53"/>
    <n v="7"/>
    <x v="0"/>
    <x v="0"/>
    <s v="Medium reviews"/>
  </r>
  <r>
    <x v="848"/>
    <s v="Rental unit in Le Bouscat · ★4.25 · 2 bedrooms · 3 beds · 1 bath"/>
    <n v="17399411"/>
    <x v="5"/>
    <x v="7"/>
    <n v="44.858559999999997"/>
    <n v="-0.59558999999999995"/>
    <x v="0"/>
    <x v="19"/>
    <x v="1"/>
    <n v="4"/>
    <d v="2017-06-22T00:00:00"/>
    <n v="2"/>
    <n v="0"/>
    <x v="1"/>
    <x v="0"/>
    <s v="Few reviews"/>
  </r>
  <r>
    <x v="849"/>
    <s v="Home in Bordeaux · 4 bedrooms · 4 beds · 2 baths"/>
    <n v="6481965"/>
    <x v="0"/>
    <x v="8"/>
    <n v="44.830509999999997"/>
    <n v="-0.59036999999999995"/>
    <x v="0"/>
    <x v="141"/>
    <x v="0"/>
    <n v="1"/>
    <d v="2015-12-27T00:00:00"/>
    <n v="2"/>
    <n v="0"/>
    <x v="0"/>
    <x v="0"/>
    <s v="Few reviews"/>
  </r>
  <r>
    <x v="850"/>
    <s v="Guest suite in Talence · ★4.85 · 1 bedroom · 1 bed · 1 bath"/>
    <n v="7397083"/>
    <x v="4"/>
    <x v="6"/>
    <n v="44.8155"/>
    <n v="-0.59304000000000001"/>
    <x v="0"/>
    <x v="70"/>
    <x v="1"/>
    <n v="416"/>
    <d v="2023-08-23T00:00:00"/>
    <n v="1"/>
    <n v="52"/>
    <x v="1"/>
    <x v="1"/>
    <s v="Many reviews"/>
  </r>
  <r>
    <x v="851"/>
    <s v="Rental unit in Bordeaux · ★4.68 · 1 bedroom · 1 bed · 1 bath"/>
    <n v="4310833"/>
    <x v="0"/>
    <x v="0"/>
    <n v="44.834719999999997"/>
    <n v="-0.57476000000000005"/>
    <x v="0"/>
    <x v="151"/>
    <x v="1"/>
    <n v="51"/>
    <d v="2023-08-19T00:00:00"/>
    <n v="16"/>
    <n v="10"/>
    <x v="0"/>
    <x v="0"/>
    <s v="Many reviews"/>
  </r>
  <r>
    <x v="852"/>
    <s v="Home in Talence · ★4.67 · 4 bedrooms · 4 beds · 2 baths"/>
    <n v="23809655"/>
    <x v="4"/>
    <x v="6"/>
    <n v="44.80012"/>
    <n v="-0.58787"/>
    <x v="0"/>
    <x v="24"/>
    <x v="5"/>
    <n v="6"/>
    <d v="2021-08-16T00:00:00"/>
    <n v="1"/>
    <n v="0"/>
    <x v="1"/>
    <x v="1"/>
    <s v="Few reviews"/>
  </r>
  <r>
    <x v="853"/>
    <s v="Rental unit in Bordeaux · 1 bedroom · 2 beds · 1 bath"/>
    <n v="49395144"/>
    <x v="0"/>
    <x v="0"/>
    <n v="44.824269999999999"/>
    <n v="-0.56103999999999998"/>
    <x v="1"/>
    <x v="19"/>
    <x v="2"/>
    <n v="0"/>
    <m/>
    <n v="1"/>
    <n v="0"/>
    <x v="1"/>
    <x v="1"/>
    <s v="Few reviews"/>
  </r>
  <r>
    <x v="854"/>
    <s v="Home in Bordeaux · ★4.97 · 2 bedrooms · 3 beds · 1 bath"/>
    <n v="49436993"/>
    <x v="0"/>
    <x v="9"/>
    <n v="44.851900000000001"/>
    <n v="-0.61123000000000005"/>
    <x v="0"/>
    <x v="210"/>
    <x v="1"/>
    <n v="69"/>
    <d v="2023-09-03T00:00:00"/>
    <n v="1"/>
    <n v="11"/>
    <x v="0"/>
    <x v="1"/>
    <s v="Many reviews"/>
  </r>
  <r>
    <x v="855"/>
    <s v="Rental unit in Bordeaux · ★4.90 · 2 bedrooms · 2 beds · 1 bath"/>
    <n v="22544660"/>
    <x v="0"/>
    <x v="0"/>
    <n v="44.826309999999999"/>
    <n v="-0.55764999999999998"/>
    <x v="0"/>
    <x v="138"/>
    <x v="2"/>
    <n v="164"/>
    <d v="2023-07-15T00:00:00"/>
    <n v="3"/>
    <n v="13"/>
    <x v="1"/>
    <x v="0"/>
    <s v="Many reviews"/>
  </r>
  <r>
    <x v="856"/>
    <s v="Rental unit in Bordeaux · ★4.71 · 1 bedroom · 1 bed · 1 shared bath"/>
    <n v="49645813"/>
    <x v="0"/>
    <x v="0"/>
    <n v="44.825429999999997"/>
    <n v="-0.55688000000000004"/>
    <x v="1"/>
    <x v="38"/>
    <x v="2"/>
    <n v="908"/>
    <d v="2023-09-03T00:00:00"/>
    <n v="4"/>
    <n v="113"/>
    <x v="1"/>
    <x v="0"/>
    <s v="Many reviews"/>
  </r>
  <r>
    <x v="857"/>
    <s v="Loft in Villenave-d'Ornon · ★4.73 · 2 bedrooms · 2 beds · 1 bath"/>
    <n v="49707271"/>
    <x v="16"/>
    <x v="27"/>
    <n v="44.769329999999997"/>
    <n v="-0.57045999999999997"/>
    <x v="0"/>
    <x v="148"/>
    <x v="0"/>
    <n v="12"/>
    <d v="2022-04-28T00:00:00"/>
    <n v="1"/>
    <n v="0"/>
    <x v="0"/>
    <x v="1"/>
    <s v="Medium reviews"/>
  </r>
  <r>
    <x v="858"/>
    <s v="Rental unit in Bordeaux · ★5.0 · 1 bedroom · 1 bed · 1 shared bath"/>
    <n v="21134696"/>
    <x v="0"/>
    <x v="24"/>
    <n v="44.860230000000001"/>
    <n v="-0.55542000000000002"/>
    <x v="1"/>
    <x v="180"/>
    <x v="1"/>
    <n v="18"/>
    <d v="2019-10-04T00:00:00"/>
    <n v="1"/>
    <n v="0"/>
    <x v="2"/>
    <x v="1"/>
    <s v="Medium reviews"/>
  </r>
  <r>
    <x v="859"/>
    <s v="Rental unit in Bordeaux · 1 bedroom · 1 bed · 1 bath"/>
    <n v="7592107"/>
    <x v="0"/>
    <x v="3"/>
    <n v="44.836329999999997"/>
    <n v="-0.56701000000000001"/>
    <x v="1"/>
    <x v="173"/>
    <x v="2"/>
    <n v="2"/>
    <d v="2016-01-15T00:00:00"/>
    <n v="1"/>
    <n v="0"/>
    <x v="2"/>
    <x v="1"/>
    <s v="Few reviews"/>
  </r>
  <r>
    <x v="860"/>
    <s v="Home in Bordeaux · ★4.80 · 3 bedrooms · 4 beds · 3 baths"/>
    <n v="49992244"/>
    <x v="0"/>
    <x v="3"/>
    <n v="44.846760000000003"/>
    <n v="-0.58050000000000002"/>
    <x v="0"/>
    <x v="82"/>
    <x v="22"/>
    <n v="5"/>
    <d v="2017-09-16T00:00:00"/>
    <n v="1"/>
    <n v="0"/>
    <x v="0"/>
    <x v="1"/>
    <s v="Few reviews"/>
  </r>
  <r>
    <x v="861"/>
    <s v="Rental unit in Bordeaux · 1 bedroom · 2 beds · 1 bath"/>
    <n v="9626207"/>
    <x v="0"/>
    <x v="0"/>
    <n v="44.830539999999999"/>
    <n v="-0.57296999999999998"/>
    <x v="0"/>
    <x v="107"/>
    <x v="6"/>
    <n v="0"/>
    <m/>
    <n v="1"/>
    <n v="0"/>
    <x v="1"/>
    <x v="1"/>
    <s v="Few reviews"/>
  </r>
  <r>
    <x v="862"/>
    <s v="Home in Bruges · 4 bedrooms · 4 beds · 4 baths"/>
    <n v="50034155"/>
    <x v="15"/>
    <x v="26"/>
    <n v="44.878050000000002"/>
    <n v="-0.61219999999999997"/>
    <x v="0"/>
    <x v="148"/>
    <x v="13"/>
    <n v="1"/>
    <d v="2016-08-20T00:00:00"/>
    <n v="1"/>
    <n v="0"/>
    <x v="0"/>
    <x v="1"/>
    <s v="Few reviews"/>
  </r>
  <r>
    <x v="863"/>
    <s v="Home in Bordeaux · ★4.72 · 4 bedrooms · 4 beds · 2 baths"/>
    <n v="50036150"/>
    <x v="0"/>
    <x v="10"/>
    <n v="44.823599999999999"/>
    <n v="-0.56577999999999995"/>
    <x v="0"/>
    <x v="33"/>
    <x v="0"/>
    <n v="87"/>
    <d v="2023-09-04T00:00:00"/>
    <n v="1"/>
    <n v="18"/>
    <x v="0"/>
    <x v="1"/>
    <s v="Many reviews"/>
  </r>
  <r>
    <x v="864"/>
    <s v="Tiny home in Bordeaux · ★4.84 · 1 bedroom · 1 bed · 1 bath"/>
    <n v="50040976"/>
    <x v="0"/>
    <x v="8"/>
    <n v="44.836060000000003"/>
    <n v="-0.60884000000000005"/>
    <x v="0"/>
    <x v="112"/>
    <x v="0"/>
    <n v="107"/>
    <d v="2023-09-01T00:00:00"/>
    <n v="1"/>
    <n v="15"/>
    <x v="2"/>
    <x v="1"/>
    <s v="Many reviews"/>
  </r>
  <r>
    <x v="865"/>
    <s v="Rental unit in Bordeaux · 1 bedroom · 1 bed · 1 bath"/>
    <n v="50047085"/>
    <x v="0"/>
    <x v="24"/>
    <n v="44.859099999999998"/>
    <n v="-0.55937999999999999"/>
    <x v="0"/>
    <x v="54"/>
    <x v="6"/>
    <n v="1"/>
    <d v="2016-02-01T00:00:00"/>
    <n v="1"/>
    <n v="0"/>
    <x v="1"/>
    <x v="1"/>
    <s v="Few reviews"/>
  </r>
  <r>
    <x v="866"/>
    <s v="Condo in Bruges · ★4.86 · 1 bedroom · 2 beds · 1 shared bath"/>
    <n v="50093808"/>
    <x v="15"/>
    <x v="26"/>
    <n v="44.884880000000003"/>
    <n v="-0.61360999999999999"/>
    <x v="1"/>
    <x v="154"/>
    <x v="2"/>
    <n v="15"/>
    <d v="2018-02-19T00:00:00"/>
    <n v="1"/>
    <n v="0"/>
    <x v="2"/>
    <x v="1"/>
    <s v="Medium reviews"/>
  </r>
  <r>
    <x v="867"/>
    <s v="Rental unit in Bordeaux · ★4.72 · 1 bedroom · 2 beds · 1 bath"/>
    <n v="27653592"/>
    <x v="0"/>
    <x v="8"/>
    <n v="44.832650000000001"/>
    <n v="-0.57776000000000005"/>
    <x v="0"/>
    <x v="165"/>
    <x v="6"/>
    <n v="61"/>
    <d v="2020-10-16T00:00:00"/>
    <n v="1"/>
    <n v="0"/>
    <x v="2"/>
    <x v="1"/>
    <s v="Many reviews"/>
  </r>
  <r>
    <x v="868"/>
    <s v="Rental unit in Villenave-d'Ornon · 1 bedroom · 1 bed · 1 bath"/>
    <n v="50125126"/>
    <x v="16"/>
    <x v="27"/>
    <n v="44.765459999999997"/>
    <n v="-0.55135999999999996"/>
    <x v="0"/>
    <x v="81"/>
    <x v="8"/>
    <n v="0"/>
    <m/>
    <n v="1"/>
    <n v="0"/>
    <x v="1"/>
    <x v="1"/>
    <s v="Few reviews"/>
  </r>
  <r>
    <x v="869"/>
    <s v="Townhouse in Bordeaux · ★4.55 · 3 bedrooms · 4 beds · 1 bath"/>
    <n v="50167802"/>
    <x v="0"/>
    <x v="0"/>
    <n v="44.819290000000002"/>
    <n v="-0.56498000000000004"/>
    <x v="0"/>
    <x v="198"/>
    <x v="6"/>
    <n v="20"/>
    <d v="2019-10-11T00:00:00"/>
    <n v="1"/>
    <n v="0"/>
    <x v="1"/>
    <x v="1"/>
    <s v="Medium reviews"/>
  </r>
  <r>
    <x v="870"/>
    <s v="Home in Cenon · ★4.95 · 4 bedrooms · 4 beds · 1 bath"/>
    <n v="7565309"/>
    <x v="3"/>
    <x v="12"/>
    <n v="44.862909999999999"/>
    <n v="-0.51939999999999997"/>
    <x v="0"/>
    <x v="98"/>
    <x v="4"/>
    <n v="19"/>
    <d v="2023-08-12T00:00:00"/>
    <n v="1"/>
    <n v="1"/>
    <x v="1"/>
    <x v="1"/>
    <s v="Medium reviews"/>
  </r>
  <r>
    <x v="871"/>
    <s v="Rental unit in Bordeaux · 1 bedroom · 1 bed · 1 bath"/>
    <n v="50229291"/>
    <x v="0"/>
    <x v="2"/>
    <n v="44.848640000000003"/>
    <n v="-0.57308999999999999"/>
    <x v="0"/>
    <x v="77"/>
    <x v="6"/>
    <n v="0"/>
    <m/>
    <n v="1"/>
    <n v="0"/>
    <x v="2"/>
    <x v="1"/>
    <s v="Few reviews"/>
  </r>
  <r>
    <x v="872"/>
    <s v="Loft in Cenon · ★4.53 · 1 bedroom · 1 bed · 1.5 shared baths"/>
    <n v="40781703"/>
    <x v="3"/>
    <x v="12"/>
    <n v="44.862479999999998"/>
    <n v="-0.52085000000000004"/>
    <x v="1"/>
    <x v="77"/>
    <x v="2"/>
    <n v="73"/>
    <d v="2023-08-13T00:00:00"/>
    <n v="2"/>
    <n v="9"/>
    <x v="2"/>
    <x v="0"/>
    <s v="Many reviews"/>
  </r>
  <r>
    <x v="873"/>
    <s v="Home in Bordeaux · 3 bedrooms · 3 beds · 2 baths"/>
    <n v="50341214"/>
    <x v="0"/>
    <x v="3"/>
    <n v="44.848320000000001"/>
    <n v="-0.58775999999999995"/>
    <x v="0"/>
    <x v="6"/>
    <x v="6"/>
    <n v="1"/>
    <d v="2015-12-29T00:00:00"/>
    <n v="1"/>
    <n v="0"/>
    <x v="1"/>
    <x v="1"/>
    <s v="Few reviews"/>
  </r>
  <r>
    <x v="874"/>
    <s v="Townhouse in Bordeaux · ★4.85 · 1 bedroom · 1 bed · 1 private bath"/>
    <n v="21803853"/>
    <x v="0"/>
    <x v="8"/>
    <n v="44.83079"/>
    <n v="-0.59621000000000002"/>
    <x v="1"/>
    <x v="38"/>
    <x v="1"/>
    <n v="125"/>
    <d v="2023-05-01T00:00:00"/>
    <n v="2"/>
    <n v="9"/>
    <x v="1"/>
    <x v="0"/>
    <s v="Many reviews"/>
  </r>
  <r>
    <x v="875"/>
    <s v="Condo in Bordeaux · ★4.88 · 2 bedrooms · 2 beds · 2 baths"/>
    <n v="50440540"/>
    <x v="0"/>
    <x v="8"/>
    <n v="44.835630000000002"/>
    <n v="-0.58187999999999995"/>
    <x v="0"/>
    <x v="75"/>
    <x v="8"/>
    <n v="120"/>
    <d v="2023-08-13T00:00:00"/>
    <n v="1"/>
    <n v="16"/>
    <x v="1"/>
    <x v="1"/>
    <s v="Many reviews"/>
  </r>
  <r>
    <x v="876"/>
    <s v="Rental unit in Bordeaux · ★3.67 · 1 bedroom · 2 beds · 1 bath"/>
    <n v="50432764"/>
    <x v="0"/>
    <x v="0"/>
    <n v="44.833910000000003"/>
    <n v="-0.57303999999999999"/>
    <x v="0"/>
    <x v="42"/>
    <x v="6"/>
    <n v="3"/>
    <d v="2015-12-30T00:00:00"/>
    <n v="4"/>
    <n v="0"/>
    <x v="2"/>
    <x v="0"/>
    <s v="Few reviews"/>
  </r>
  <r>
    <x v="877"/>
    <s v="Townhouse in Bordeaux · ★4.75 · 6 bedrooms · 6 beds · 4 baths"/>
    <n v="45965830"/>
    <x v="0"/>
    <x v="8"/>
    <n v="44.830539999999999"/>
    <n v="-0.58108000000000004"/>
    <x v="0"/>
    <x v="111"/>
    <x v="4"/>
    <n v="42"/>
    <d v="2023-08-18T00:00:00"/>
    <n v="2"/>
    <n v="2"/>
    <x v="0"/>
    <x v="0"/>
    <s v="Medium reviews"/>
  </r>
  <r>
    <x v="878"/>
    <s v="Townhouse in Bordeaux · ★4.84 · 5 bedrooms · 4 beds · 3 baths"/>
    <n v="8012110"/>
    <x v="0"/>
    <x v="10"/>
    <n v="44.823300000000003"/>
    <n v="-0.58270999999999995"/>
    <x v="0"/>
    <x v="110"/>
    <x v="4"/>
    <n v="31"/>
    <d v="2022-08-21T00:00:00"/>
    <n v="2"/>
    <n v="0"/>
    <x v="0"/>
    <x v="0"/>
    <s v="Medium reviews"/>
  </r>
  <r>
    <x v="879"/>
    <s v="Townhouse in Bordeaux · ★4.93 · 3 bedrooms · 3 beds · 1 bath"/>
    <n v="34803435"/>
    <x v="0"/>
    <x v="0"/>
    <n v="44.82629"/>
    <n v="-0.56318999999999997"/>
    <x v="0"/>
    <x v="148"/>
    <x v="1"/>
    <n v="114"/>
    <d v="2023-08-26T00:00:00"/>
    <n v="2"/>
    <n v="16"/>
    <x v="0"/>
    <x v="0"/>
    <s v="Many reviews"/>
  </r>
  <r>
    <x v="880"/>
    <s v="Rental unit in Bordeaux · ★4.29 · 3 bedrooms · 4 beds · 1 bath"/>
    <n v="16573699"/>
    <x v="0"/>
    <x v="3"/>
    <n v="44.840009999999999"/>
    <n v="-0.58313000000000004"/>
    <x v="0"/>
    <x v="107"/>
    <x v="6"/>
    <n v="28"/>
    <d v="2017-07-30T00:00:00"/>
    <n v="1"/>
    <n v="0"/>
    <x v="1"/>
    <x v="1"/>
    <s v="Medium reviews"/>
  </r>
  <r>
    <x v="881"/>
    <s v="Guest suite in Bordeaux · ★4.93 · 1 bedroom · 1 bed · 1 bath"/>
    <n v="9406569"/>
    <x v="0"/>
    <x v="8"/>
    <n v="44.822940000000003"/>
    <n v="-0.59335000000000004"/>
    <x v="0"/>
    <x v="155"/>
    <x v="1"/>
    <n v="151"/>
    <d v="2023-09-02T00:00:00"/>
    <n v="2"/>
    <n v="15"/>
    <x v="1"/>
    <x v="0"/>
    <s v="Many reviews"/>
  </r>
  <r>
    <x v="882"/>
    <s v="Rental unit in Bordeaux · 1 bedroom · 1 bed · 1 bath"/>
    <n v="49635621"/>
    <x v="0"/>
    <x v="0"/>
    <n v="44.83202"/>
    <n v="-0.56801000000000001"/>
    <x v="0"/>
    <x v="87"/>
    <x v="6"/>
    <n v="0"/>
    <m/>
    <n v="1"/>
    <n v="0"/>
    <x v="2"/>
    <x v="1"/>
    <s v="Few reviews"/>
  </r>
  <r>
    <x v="883"/>
    <s v="Townhouse in Bègles · ★4.67 · 2 bedrooms · 2 beds · 1 bath"/>
    <n v="24424259"/>
    <x v="2"/>
    <x v="4"/>
    <n v="44.783636016378622"/>
    <n v="-0.56068193167448044"/>
    <x v="0"/>
    <x v="211"/>
    <x v="2"/>
    <n v="24"/>
    <d v="2023-08-15T00:00:00"/>
    <n v="1"/>
    <n v="19"/>
    <x v="1"/>
    <x v="1"/>
    <s v="Medium reviews"/>
  </r>
  <r>
    <x v="884"/>
    <s v="Rental unit in Mérignac · 1 bedroom · 2 beds · 1 bath"/>
    <n v="50431733"/>
    <x v="8"/>
    <x v="32"/>
    <n v="44.840510000000002"/>
    <n v="-0.63719000000000003"/>
    <x v="0"/>
    <x v="180"/>
    <x v="2"/>
    <n v="1"/>
    <d v="2016-12-11T00:00:00"/>
    <n v="1"/>
    <n v="0"/>
    <x v="2"/>
    <x v="1"/>
    <s v="Few reviews"/>
  </r>
  <r>
    <x v="885"/>
    <s v="Townhouse in Gradignan · ★4.91 · 1 bedroom · 2 beds · 1 bath"/>
    <n v="25840653"/>
    <x v="9"/>
    <x v="16"/>
    <n v="44.755830000000003"/>
    <n v="-0.61017999999999994"/>
    <x v="0"/>
    <x v="22"/>
    <x v="0"/>
    <n v="83"/>
    <d v="2023-08-29T00:00:00"/>
    <n v="2"/>
    <n v="10"/>
    <x v="1"/>
    <x v="0"/>
    <s v="Many reviews"/>
  </r>
  <r>
    <x v="886"/>
    <s v="Townhouse in Pessac · ★4.43 · 1 bedroom · 1 bed · 1 bath"/>
    <n v="11040041"/>
    <x v="6"/>
    <x v="52"/>
    <n v="44.810070000000003"/>
    <n v="-0.63678999999999997"/>
    <x v="0"/>
    <x v="7"/>
    <x v="0"/>
    <n v="7"/>
    <d v="2019-06-01T00:00:00"/>
    <n v="1"/>
    <n v="0"/>
    <x v="2"/>
    <x v="1"/>
    <s v="Few reviews"/>
  </r>
  <r>
    <x v="887"/>
    <s v="Rental unit in Bordeaux · 1 bedroom · 1 bed · 1 bath"/>
    <n v="48760246"/>
    <x v="0"/>
    <x v="3"/>
    <n v="44.837260000000001"/>
    <n v="-0.56654000000000004"/>
    <x v="1"/>
    <x v="87"/>
    <x v="2"/>
    <n v="0"/>
    <m/>
    <n v="3"/>
    <n v="0"/>
    <x v="2"/>
    <x v="0"/>
    <s v="Few reviews"/>
  </r>
  <r>
    <x v="888"/>
    <s v="Townhouse in Talence · ★4.73 · 2 bedrooms · 2 beds · 1 bath"/>
    <n v="51137959"/>
    <x v="4"/>
    <x v="6"/>
    <n v="44.820720000000001"/>
    <n v="-0.59463999999999995"/>
    <x v="0"/>
    <x v="122"/>
    <x v="1"/>
    <n v="138"/>
    <d v="2023-08-20T00:00:00"/>
    <n v="1"/>
    <n v="13"/>
    <x v="1"/>
    <x v="1"/>
    <s v="Many reviews"/>
  </r>
  <r>
    <x v="889"/>
    <s v="Townhouse in Bordeaux · ★4.92 · 1 bedroom · 1 bed · 1 private bath"/>
    <n v="3754114"/>
    <x v="0"/>
    <x v="2"/>
    <n v="44.856720000000003"/>
    <n v="-0.57616000000000001"/>
    <x v="1"/>
    <x v="53"/>
    <x v="2"/>
    <n v="163"/>
    <d v="2023-08-20T00:00:00"/>
    <n v="1"/>
    <n v="40"/>
    <x v="2"/>
    <x v="1"/>
    <s v="Many reviews"/>
  </r>
  <r>
    <x v="890"/>
    <s v="Rental unit in Bordeaux · 2 bedrooms · 3 beds · 1 bath"/>
    <n v="20141069"/>
    <x v="0"/>
    <x v="3"/>
    <n v="44.835819999999998"/>
    <n v="-0.57245999999999997"/>
    <x v="0"/>
    <x v="51"/>
    <x v="6"/>
    <n v="1"/>
    <d v="2016-09-26T00:00:00"/>
    <n v="1"/>
    <n v="0"/>
    <x v="1"/>
    <x v="1"/>
    <s v="Few reviews"/>
  </r>
  <r>
    <x v="891"/>
    <s v="Home in Floirac · ★4.80 · 4 bedrooms · 4 beds · 3 baths"/>
    <n v="42738525"/>
    <x v="14"/>
    <x v="25"/>
    <n v="44.831569999999999"/>
    <n v="-0.53793000000000002"/>
    <x v="0"/>
    <x v="128"/>
    <x v="5"/>
    <n v="10"/>
    <d v="2021-08-21T00:00:00"/>
    <n v="1"/>
    <n v="0"/>
    <x v="0"/>
    <x v="1"/>
    <s v="Medium reviews"/>
  </r>
  <r>
    <x v="892"/>
    <s v="Home in Bègles · 3 bedrooms · 4 beds · 3 baths"/>
    <n v="50093001"/>
    <x v="2"/>
    <x v="4"/>
    <n v="44.811700000000002"/>
    <n v="-0.55633999999999995"/>
    <x v="0"/>
    <x v="51"/>
    <x v="2"/>
    <n v="0"/>
    <m/>
    <n v="1"/>
    <n v="0"/>
    <x v="1"/>
    <x v="1"/>
    <s v="Few reviews"/>
  </r>
  <r>
    <x v="893"/>
    <s v="Rental unit in Bordeaux · 1 bedroom · 1 bed · 1 bath"/>
    <n v="50432764"/>
    <x v="0"/>
    <x v="3"/>
    <n v="44.837350000000001"/>
    <n v="-0.57760999999999996"/>
    <x v="0"/>
    <x v="54"/>
    <x v="6"/>
    <n v="0"/>
    <m/>
    <n v="4"/>
    <n v="0"/>
    <x v="1"/>
    <x v="0"/>
    <s v="Few reviews"/>
  </r>
  <r>
    <x v="894"/>
    <s v="Rental unit in Bordeaux · ★4.12 · 1 bedroom · 1 bed · 1 bath"/>
    <n v="24282150"/>
    <x v="0"/>
    <x v="0"/>
    <n v="44.833379999999998"/>
    <n v="-0.56805000000000005"/>
    <x v="1"/>
    <x v="184"/>
    <x v="2"/>
    <n v="18"/>
    <d v="2016-08-12T00:00:00"/>
    <n v="1"/>
    <n v="0"/>
    <x v="2"/>
    <x v="1"/>
    <s v="Medium reviews"/>
  </r>
  <r>
    <x v="895"/>
    <s v="Home in Ambarès-et-Lagrave · ★4.68 · 1 bedroom · 1 bed · 1 bath"/>
    <n v="43759520"/>
    <x v="10"/>
    <x v="17"/>
    <n v="44.919890000000002"/>
    <n v="-0.49492000000000003"/>
    <x v="0"/>
    <x v="102"/>
    <x v="1"/>
    <n v="107"/>
    <d v="2023-08-18T00:00:00"/>
    <n v="2"/>
    <n v="3"/>
    <x v="2"/>
    <x v="0"/>
    <s v="Many reviews"/>
  </r>
  <r>
    <x v="896"/>
    <s v="Rental unit in Bordeaux · ★3.29 · 2 bedrooms · 3 beds · 1.5 baths"/>
    <n v="50432764"/>
    <x v="0"/>
    <x v="3"/>
    <n v="44.840989999999998"/>
    <n v="-0.56974000000000002"/>
    <x v="0"/>
    <x v="70"/>
    <x v="6"/>
    <n v="7"/>
    <d v="2016-04-24T00:00:00"/>
    <n v="4"/>
    <n v="0"/>
    <x v="1"/>
    <x v="0"/>
    <s v="Few reviews"/>
  </r>
  <r>
    <x v="897"/>
    <s v="Rental unit in Bordeaux · ★4.58 · 1 bedroom · 1 bed · 1 bath"/>
    <n v="34884517"/>
    <x v="0"/>
    <x v="0"/>
    <n v="44.835279999999997"/>
    <n v="-0.56728999999999996"/>
    <x v="1"/>
    <x v="41"/>
    <x v="2"/>
    <n v="12"/>
    <d v="2016-05-22T00:00:00"/>
    <n v="1"/>
    <n v="0"/>
    <x v="2"/>
    <x v="1"/>
    <s v="Medium reviews"/>
  </r>
  <r>
    <x v="898"/>
    <s v="Rental unit in Bordeaux · 2 bedrooms · 2 beds · 1 bath"/>
    <n v="8651122"/>
    <x v="0"/>
    <x v="3"/>
    <n v="44.837879999999998"/>
    <n v="-0.56891999999999998"/>
    <x v="0"/>
    <x v="11"/>
    <x v="6"/>
    <n v="2"/>
    <d v="2016-01-02T00:00:00"/>
    <n v="1"/>
    <n v="0"/>
    <x v="1"/>
    <x v="1"/>
    <s v="Few reviews"/>
  </r>
  <r>
    <x v="899"/>
    <s v="Rental unit in Bordeaux · ★New · 2 bedrooms · 1 bed · 1.5 baths"/>
    <n v="1619273"/>
    <x v="0"/>
    <x v="3"/>
    <n v="44.84328"/>
    <n v="-0.58226"/>
    <x v="0"/>
    <x v="51"/>
    <x v="1"/>
    <n v="0"/>
    <m/>
    <n v="1"/>
    <n v="0"/>
    <x v="1"/>
    <x v="1"/>
    <s v="Few reviews"/>
  </r>
  <r>
    <x v="900"/>
    <s v="Home in Pessac · ★4.70 · 3 bedrooms · 3 beds · 3 baths"/>
    <n v="51846115"/>
    <x v="6"/>
    <x v="40"/>
    <n v="44.809899999999999"/>
    <n v="-0.65744000000000002"/>
    <x v="0"/>
    <x v="89"/>
    <x v="0"/>
    <n v="59"/>
    <d v="2023-07-19T00:00:00"/>
    <n v="1"/>
    <n v="3"/>
    <x v="1"/>
    <x v="1"/>
    <s v="Many reviews"/>
  </r>
  <r>
    <x v="901"/>
    <s v="Home in Bordeaux · ★5.0 · 3 bedrooms · 3 beds · 1 bath"/>
    <n v="51890565"/>
    <x v="0"/>
    <x v="24"/>
    <n v="44.872819999999997"/>
    <n v="-0.55084999999999995"/>
    <x v="0"/>
    <x v="89"/>
    <x v="5"/>
    <n v="6"/>
    <d v="2023-07-06T00:00:00"/>
    <n v="1"/>
    <n v="1"/>
    <x v="1"/>
    <x v="1"/>
    <s v="Few reviews"/>
  </r>
  <r>
    <x v="902"/>
    <s v="Home in Mérignac · ★4.76 · 5 bedrooms · 5 beds · 2 baths"/>
    <n v="51814634"/>
    <x v="8"/>
    <x v="47"/>
    <n v="44.837339999999998"/>
    <n v="-0.66276000000000002"/>
    <x v="0"/>
    <x v="110"/>
    <x v="5"/>
    <n v="30"/>
    <d v="2023-08-21T00:00:00"/>
    <n v="3"/>
    <n v="6"/>
    <x v="0"/>
    <x v="0"/>
    <s v="Medium reviews"/>
  </r>
  <r>
    <x v="903"/>
    <s v="Rental unit in Bordeaux · 1 bedroom · 3 beds · 1.5 baths"/>
    <n v="50432764"/>
    <x v="0"/>
    <x v="0"/>
    <n v="44.831209999999999"/>
    <n v="-0.57474000000000003"/>
    <x v="0"/>
    <x v="70"/>
    <x v="6"/>
    <n v="1"/>
    <d v="2016-01-02T00:00:00"/>
    <n v="4"/>
    <n v="0"/>
    <x v="1"/>
    <x v="0"/>
    <s v="Few reviews"/>
  </r>
  <r>
    <x v="904"/>
    <s v="Rental unit in Bordeaux · ★4.45 · 1 bedroom · 1 bed · 1 bath"/>
    <n v="52100899"/>
    <x v="0"/>
    <x v="8"/>
    <n v="44.834220000000002"/>
    <n v="-0.57930000000000004"/>
    <x v="0"/>
    <x v="93"/>
    <x v="1"/>
    <n v="130"/>
    <d v="2023-08-18T00:00:00"/>
    <n v="1"/>
    <n v="23"/>
    <x v="1"/>
    <x v="1"/>
    <s v="Many reviews"/>
  </r>
  <r>
    <x v="905"/>
    <s v="Home in Bègles · ★4.78 · 1 bedroom · 1 bed · 1 bath"/>
    <n v="52541252"/>
    <x v="2"/>
    <x v="4"/>
    <n v="44.809609999999999"/>
    <n v="-0.54454999999999998"/>
    <x v="0"/>
    <x v="70"/>
    <x v="0"/>
    <n v="74"/>
    <d v="2021-06-17T00:00:00"/>
    <n v="1"/>
    <n v="0"/>
    <x v="1"/>
    <x v="1"/>
    <s v="Many reviews"/>
  </r>
  <r>
    <x v="906"/>
    <s v="Rental unit in Bordeaux · 1 bedroom · 1 bed · 1 bath"/>
    <n v="25021451"/>
    <x v="0"/>
    <x v="3"/>
    <n v="44.84093"/>
    <n v="-0.59806999999999999"/>
    <x v="1"/>
    <x v="87"/>
    <x v="2"/>
    <n v="0"/>
    <m/>
    <n v="1"/>
    <n v="0"/>
    <x v="2"/>
    <x v="1"/>
    <s v="Few reviews"/>
  </r>
  <r>
    <x v="907"/>
    <s v="Rental unit in Bordeaux · 1 bedroom · 1 bed · 1 bath"/>
    <n v="11604155"/>
    <x v="0"/>
    <x v="9"/>
    <n v="44.839550000000003"/>
    <n v="-0.61477000000000004"/>
    <x v="1"/>
    <x v="99"/>
    <x v="4"/>
    <n v="0"/>
    <m/>
    <n v="1"/>
    <n v="0"/>
    <x v="2"/>
    <x v="1"/>
    <s v="Few reviews"/>
  </r>
  <r>
    <x v="908"/>
    <s v="Home in Mérignac · ★4.88 · 3 bedrooms · 4 beds · 3 baths"/>
    <n v="28635346"/>
    <x v="8"/>
    <x v="28"/>
    <n v="44.828449999999997"/>
    <n v="-0.64390000000000003"/>
    <x v="0"/>
    <x v="212"/>
    <x v="0"/>
    <n v="58"/>
    <d v="2023-08-31T00:00:00"/>
    <n v="1"/>
    <n v="43"/>
    <x v="1"/>
    <x v="1"/>
    <s v="Many reviews"/>
  </r>
  <r>
    <x v="909"/>
    <s v="Home in Bordeaux · ★4.86 · 4 bedrooms · 4 beds · 2 baths"/>
    <n v="47783667"/>
    <x v="0"/>
    <x v="3"/>
    <n v="44.84704"/>
    <n v="-0.59267999999999998"/>
    <x v="0"/>
    <x v="72"/>
    <x v="1"/>
    <n v="66"/>
    <d v="2023-08-27T00:00:00"/>
    <n v="1"/>
    <n v="8"/>
    <x v="1"/>
    <x v="1"/>
    <s v="Many reviews"/>
  </r>
  <r>
    <x v="910"/>
    <s v="Guesthouse in Bordeaux · ★4.66 · 1 bedroom · 1 bed · 1 bath"/>
    <n v="35608379"/>
    <x v="0"/>
    <x v="10"/>
    <n v="44.817459999999997"/>
    <n v="-0.56981999999999999"/>
    <x v="0"/>
    <x v="112"/>
    <x v="0"/>
    <n v="204"/>
    <d v="2023-08-20T00:00:00"/>
    <n v="1"/>
    <n v="26"/>
    <x v="2"/>
    <x v="1"/>
    <s v="Many reviews"/>
  </r>
  <r>
    <x v="911"/>
    <s v="Townhouse in Bordeaux · ★4.09 · 2 bedrooms · 2 beds · 1 bath"/>
    <n v="52853794"/>
    <x v="0"/>
    <x v="2"/>
    <n v="44.85445"/>
    <n v="-0.58282999999999996"/>
    <x v="0"/>
    <x v="71"/>
    <x v="0"/>
    <n v="11"/>
    <d v="2023-08-27T00:00:00"/>
    <n v="2"/>
    <n v="1"/>
    <x v="1"/>
    <x v="0"/>
    <s v="Medium reviews"/>
  </r>
  <r>
    <x v="912"/>
    <s v="Home in Le Taillan-Médoc · ★4.90 · 1 bedroom · 1 bed · 1 private bath"/>
    <n v="7820822"/>
    <x v="24"/>
    <x v="46"/>
    <n v="44.904539999999997"/>
    <n v="-0.69630999999999998"/>
    <x v="1"/>
    <x v="53"/>
    <x v="0"/>
    <n v="20"/>
    <d v="2023-05-21T00:00:00"/>
    <n v="1"/>
    <n v="4"/>
    <x v="2"/>
    <x v="1"/>
    <s v="Medium reviews"/>
  </r>
  <r>
    <x v="913"/>
    <s v="Castle in Pessac · 1 bedroom · 1 bed · 1 private bath"/>
    <n v="53005892"/>
    <x v="6"/>
    <x v="52"/>
    <n v="44.806669999999997"/>
    <n v="-0.64544000000000001"/>
    <x v="1"/>
    <x v="213"/>
    <x v="2"/>
    <n v="0"/>
    <m/>
    <n v="5"/>
    <n v="0"/>
    <x v="0"/>
    <x v="0"/>
    <s v="Few reviews"/>
  </r>
  <r>
    <x v="914"/>
    <s v="Rental unit in Bordeaux · ★4.57 · 2 bedrooms · 3 beds · 1.5 baths"/>
    <n v="47902592"/>
    <x v="0"/>
    <x v="3"/>
    <n v="44.842219999999998"/>
    <n v="-0.57237000000000005"/>
    <x v="0"/>
    <x v="214"/>
    <x v="8"/>
    <n v="47"/>
    <d v="2023-07-01T00:00:00"/>
    <n v="3"/>
    <n v="6"/>
    <x v="0"/>
    <x v="0"/>
    <s v="Medium reviews"/>
  </r>
  <r>
    <x v="915"/>
    <s v="Castle in Pessac · ★5.0 · 1 bedroom · 1 bed · 1 private bath"/>
    <n v="53005892"/>
    <x v="6"/>
    <x v="40"/>
    <n v="44.80498"/>
    <n v="-0.64734999999999998"/>
    <x v="1"/>
    <x v="183"/>
    <x v="2"/>
    <n v="5"/>
    <d v="2021-05-24T00:00:00"/>
    <n v="5"/>
    <n v="0"/>
    <x v="0"/>
    <x v="0"/>
    <s v="Few reviews"/>
  </r>
  <r>
    <x v="916"/>
    <s v="Castle in Pessac · 1 bedroom · 2 beds · 1 private bath"/>
    <n v="53005892"/>
    <x v="6"/>
    <x v="40"/>
    <n v="44.8065"/>
    <n v="-0.64614000000000005"/>
    <x v="1"/>
    <x v="215"/>
    <x v="2"/>
    <n v="1"/>
    <d v="2018-06-12T00:00:00"/>
    <n v="5"/>
    <n v="0"/>
    <x v="0"/>
    <x v="0"/>
    <s v="Few reviews"/>
  </r>
  <r>
    <x v="917"/>
    <s v="Castle in Pessac · 1 bedroom · 1 bed · 1 private bath"/>
    <n v="53005892"/>
    <x v="6"/>
    <x v="40"/>
    <n v="44.805309999999999"/>
    <n v="-0.64607000000000003"/>
    <x v="1"/>
    <x v="216"/>
    <x v="2"/>
    <n v="2"/>
    <d v="2022-05-27T00:00:00"/>
    <n v="5"/>
    <n v="0"/>
    <x v="0"/>
    <x v="0"/>
    <s v="Few reviews"/>
  </r>
  <r>
    <x v="918"/>
    <s v="Castle in Pessac · 1 bedroom · 2 beds · 1 bath"/>
    <n v="53005892"/>
    <x v="6"/>
    <x v="40"/>
    <n v="44.805109999999999"/>
    <n v="-0.64753000000000005"/>
    <x v="1"/>
    <x v="217"/>
    <x v="2"/>
    <n v="1"/>
    <d v="2018-08-03T00:00:00"/>
    <n v="5"/>
    <n v="0"/>
    <x v="0"/>
    <x v="0"/>
    <s v="Few reviews"/>
  </r>
  <r>
    <x v="919"/>
    <s v="Townhouse in Eysines · ★4.75 · 1 bedroom · 1 bed · 1 shared bath"/>
    <n v="49398482"/>
    <x v="17"/>
    <x v="30"/>
    <n v="44.880524569704903"/>
    <n v="-0.63943695276975632"/>
    <x v="1"/>
    <x v="19"/>
    <x v="2"/>
    <n v="4"/>
    <d v="2023-08-02T00:00:00"/>
    <n v="2"/>
    <n v="4"/>
    <x v="1"/>
    <x v="0"/>
    <s v="Few reviews"/>
  </r>
  <r>
    <x v="920"/>
    <s v="Rental unit in Bordeaux · ★4.85 · 2 bedrooms · 5 beds · 1 bath"/>
    <n v="27024493"/>
    <x v="0"/>
    <x v="0"/>
    <n v="44.827865600585938"/>
    <n v="-0.56757301092147827"/>
    <x v="0"/>
    <x v="120"/>
    <x v="2"/>
    <n v="204"/>
    <d v="2023-09-09T00:00:00"/>
    <n v="1"/>
    <n v="23"/>
    <x v="0"/>
    <x v="1"/>
    <s v="Many reviews"/>
  </r>
  <r>
    <x v="921"/>
    <s v="Bed and breakfast in Pessac · ★4.65 · 1 bedroom · 1 bed · 1 shared bath"/>
    <n v="27910465"/>
    <x v="6"/>
    <x v="18"/>
    <n v="44.800033569335938"/>
    <n v="-0.67175197601318359"/>
    <x v="1"/>
    <x v="41"/>
    <x v="1"/>
    <n v="20"/>
    <d v="2023-08-10T00:00:00"/>
    <n v="1"/>
    <n v="19"/>
    <x v="2"/>
    <x v="1"/>
    <s v="Medium reviews"/>
  </r>
  <r>
    <x v="922"/>
    <s v="Rental unit in Bordeaux · 1 bedroom · 2 beds · 1 bath"/>
    <n v="18186508"/>
    <x v="0"/>
    <x v="3"/>
    <n v="44.838639999999998"/>
    <n v="-0.59585999999999995"/>
    <x v="0"/>
    <x v="21"/>
    <x v="6"/>
    <n v="0"/>
    <m/>
    <n v="1"/>
    <n v="0"/>
    <x v="2"/>
    <x v="1"/>
    <s v="Few reviews"/>
  </r>
  <r>
    <x v="923"/>
    <s v="Bed and breakfast in Bordeaux · ★4.38 · 1 bedroom · 2 beds · 1 private bath"/>
    <n v="53536370"/>
    <x v="0"/>
    <x v="3"/>
    <n v="44.840249999999997"/>
    <n v="-0.58894000000000002"/>
    <x v="1"/>
    <x v="19"/>
    <x v="0"/>
    <n v="16"/>
    <d v="2022-11-30T00:00:00"/>
    <n v="2"/>
    <n v="1"/>
    <x v="1"/>
    <x v="0"/>
    <s v="Medium reviews"/>
  </r>
  <r>
    <x v="924"/>
    <s v="Rental unit in Bordeaux · ★3.75 · Studio · 1 bed · 1 bath"/>
    <n v="31339263"/>
    <x v="0"/>
    <x v="3"/>
    <n v="44.837620000000001"/>
    <n v="-0.57311000000000001"/>
    <x v="0"/>
    <x v="180"/>
    <x v="6"/>
    <n v="4"/>
    <d v="2016-09-22T00:00:00"/>
    <n v="1"/>
    <n v="0"/>
    <x v="2"/>
    <x v="1"/>
    <s v="Few reviews"/>
  </r>
  <r>
    <x v="925"/>
    <s v="Rental unit in Bordeaux · ★4.0 · 1 bedroom · 1 bed · 1 bath"/>
    <n v="52636793"/>
    <x v="0"/>
    <x v="3"/>
    <n v="44.841389999999997"/>
    <n v="-0.59164000000000005"/>
    <x v="0"/>
    <x v="42"/>
    <x v="6"/>
    <n v="3"/>
    <d v="2018-01-19T00:00:00"/>
    <n v="1"/>
    <n v="0"/>
    <x v="2"/>
    <x v="1"/>
    <s v="Few reviews"/>
  </r>
  <r>
    <x v="926"/>
    <s v="Townhouse in Pessac · ★4.97 · 5 bedrooms · 5 beds · 2 baths"/>
    <n v="28734146"/>
    <x v="6"/>
    <x v="15"/>
    <n v="44.789709999999999"/>
    <n v="-0.67015000000000002"/>
    <x v="0"/>
    <x v="14"/>
    <x v="8"/>
    <n v="39"/>
    <d v="2023-08-16T00:00:00"/>
    <n v="1"/>
    <n v="15"/>
    <x v="0"/>
    <x v="1"/>
    <s v="Medium reviews"/>
  </r>
  <r>
    <x v="927"/>
    <s v="Rental unit in Bordeaux · 1 bedroom · 2 beds · 1 bath"/>
    <n v="53839490"/>
    <x v="0"/>
    <x v="0"/>
    <n v="44.833550000000002"/>
    <n v="-0.56655999999999995"/>
    <x v="0"/>
    <x v="177"/>
    <x v="6"/>
    <n v="1"/>
    <d v="2016-01-23T00:00:00"/>
    <n v="1"/>
    <n v="0"/>
    <x v="2"/>
    <x v="1"/>
    <s v="Few reviews"/>
  </r>
  <r>
    <x v="928"/>
    <s v="Rental unit in Bordeaux · 2 bedrooms · 2 beds · 1 bath"/>
    <n v="27121934"/>
    <x v="0"/>
    <x v="8"/>
    <n v="44.82893"/>
    <n v="-0.59480999999999995"/>
    <x v="0"/>
    <x v="81"/>
    <x v="6"/>
    <n v="1"/>
    <d v="2016-08-30T00:00:00"/>
    <n v="1"/>
    <n v="0"/>
    <x v="1"/>
    <x v="1"/>
    <s v="Few reviews"/>
  </r>
  <r>
    <x v="929"/>
    <s v="Rental unit in Bordeaux · ★4.70 · 1 bedroom · 2 beds · 1 bath"/>
    <n v="10315676"/>
    <x v="0"/>
    <x v="3"/>
    <n v="44.841889999999999"/>
    <n v="-0.58023000000000002"/>
    <x v="0"/>
    <x v="132"/>
    <x v="2"/>
    <n v="246"/>
    <d v="2023-08-20T00:00:00"/>
    <n v="1"/>
    <n v="31"/>
    <x v="1"/>
    <x v="1"/>
    <s v="Many reviews"/>
  </r>
  <r>
    <x v="930"/>
    <s v="Rental unit in Bordeaux · 1 bedroom · 2 beds · 1 bath"/>
    <n v="54257677"/>
    <x v="0"/>
    <x v="22"/>
    <n v="44.84319"/>
    <n v="-0.54583000000000004"/>
    <x v="1"/>
    <x v="42"/>
    <x v="2"/>
    <n v="1"/>
    <d v="2016-01-14T00:00:00"/>
    <n v="1"/>
    <n v="0"/>
    <x v="2"/>
    <x v="1"/>
    <s v="Few reviews"/>
  </r>
  <r>
    <x v="931"/>
    <s v="Home in Bordeaux · 2 bedrooms · 2 beds · 1 bath"/>
    <n v="54344958"/>
    <x v="0"/>
    <x v="10"/>
    <n v="44.828600000000002"/>
    <n v="-0.57772999999999997"/>
    <x v="0"/>
    <x v="218"/>
    <x v="6"/>
    <n v="1"/>
    <d v="2016-01-28T00:00:00"/>
    <n v="1"/>
    <n v="0"/>
    <x v="2"/>
    <x v="1"/>
    <s v="Few reviews"/>
  </r>
  <r>
    <x v="932"/>
    <s v="Condo in Bordeaux · ★4.95 · 1 bedroom · 1 bed · 1 shared bath"/>
    <n v="54457910"/>
    <x v="0"/>
    <x v="24"/>
    <n v="44.875109999999999"/>
    <n v="-0.54498000000000002"/>
    <x v="1"/>
    <x v="38"/>
    <x v="2"/>
    <n v="22"/>
    <d v="2023-08-02T00:00:00"/>
    <n v="1"/>
    <n v="14"/>
    <x v="1"/>
    <x v="1"/>
    <s v="Medium reviews"/>
  </r>
  <r>
    <x v="933"/>
    <s v="Loft in Bordeaux · 1 bedroom · 1 bed · 1 bath"/>
    <n v="54619451"/>
    <x v="0"/>
    <x v="8"/>
    <n v="44.831189999999999"/>
    <n v="-0.59372000000000003"/>
    <x v="0"/>
    <x v="188"/>
    <x v="2"/>
    <n v="1"/>
    <d v="2021-12-11T00:00:00"/>
    <n v="2"/>
    <n v="0"/>
    <x v="0"/>
    <x v="0"/>
    <s v="Few reviews"/>
  </r>
  <r>
    <x v="934"/>
    <s v="Guesthouse in Bordeaux · 2 bedrooms · 2 beds · 1 bath"/>
    <n v="54623301"/>
    <x v="0"/>
    <x v="24"/>
    <n v="44.868499999999997"/>
    <n v="-0.55684"/>
    <x v="0"/>
    <x v="75"/>
    <x v="6"/>
    <n v="1"/>
    <d v="2021-11-14T00:00:00"/>
    <n v="1"/>
    <n v="0"/>
    <x v="1"/>
    <x v="1"/>
    <s v="Few reviews"/>
  </r>
  <r>
    <x v="935"/>
    <s v="Rental unit in Bordeaux · 1 bedroom · 2 beds · 1 bath"/>
    <n v="9382960"/>
    <x v="0"/>
    <x v="3"/>
    <n v="44.838239999999999"/>
    <n v="-0.57828000000000002"/>
    <x v="0"/>
    <x v="219"/>
    <x v="0"/>
    <n v="2"/>
    <d v="2020-02-21T00:00:00"/>
    <n v="53"/>
    <n v="0"/>
    <x v="0"/>
    <x v="0"/>
    <s v="Few reviews"/>
  </r>
  <r>
    <x v="936"/>
    <s v="Rental unit in Cenon · ★5.0 · 1 bedroom · 3 beds · 1 shared bath"/>
    <n v="18128320"/>
    <x v="3"/>
    <x v="12"/>
    <n v="44.844720000000002"/>
    <n v="-0.53086999999999995"/>
    <x v="1"/>
    <x v="201"/>
    <x v="1"/>
    <n v="18"/>
    <d v="2018-10-05T00:00:00"/>
    <n v="1"/>
    <n v="0"/>
    <x v="2"/>
    <x v="1"/>
    <s v="Medium reviews"/>
  </r>
  <r>
    <x v="937"/>
    <s v="Rental unit in Bordeaux · ★New · 1 bedroom · 1 bed · 1 bath"/>
    <n v="52984034"/>
    <x v="0"/>
    <x v="3"/>
    <n v="44.840184662785482"/>
    <n v="-0.57439359429116266"/>
    <x v="0"/>
    <x v="75"/>
    <x v="3"/>
    <n v="0"/>
    <m/>
    <n v="1"/>
    <n v="0"/>
    <x v="1"/>
    <x v="1"/>
    <s v="Few reviews"/>
  </r>
  <r>
    <x v="938"/>
    <s v="Condo in Bordeaux · ★4.88 · 1 bedroom · 2 beds · 1 bath"/>
    <n v="29259662"/>
    <x v="0"/>
    <x v="24"/>
    <n v="44.86412"/>
    <n v="-0.55674000000000001"/>
    <x v="0"/>
    <x v="144"/>
    <x v="8"/>
    <n v="97"/>
    <d v="2023-09-03T00:00:00"/>
    <n v="1"/>
    <n v="19"/>
    <x v="0"/>
    <x v="1"/>
    <s v="Many reviews"/>
  </r>
  <r>
    <x v="939"/>
    <s v="Home in Bordeaux · ★4.43 · 2 bedrooms · 4 beds · 1 bath"/>
    <n v="54982288"/>
    <x v="0"/>
    <x v="8"/>
    <n v="44.824120000000001"/>
    <n v="-0.61287999999999998"/>
    <x v="0"/>
    <x v="1"/>
    <x v="6"/>
    <n v="7"/>
    <d v="2017-04-17T00:00:00"/>
    <n v="1"/>
    <n v="0"/>
    <x v="1"/>
    <x v="1"/>
    <s v="Few reviews"/>
  </r>
  <r>
    <x v="940"/>
    <s v="Villa in Saint-Aubin-de-Médoc · ★5.0 · 4 bedrooms · 4 beds · 3 baths"/>
    <n v="53328416"/>
    <x v="13"/>
    <x v="21"/>
    <n v="44.912179999999999"/>
    <n v="-0.75107999999999997"/>
    <x v="0"/>
    <x v="111"/>
    <x v="13"/>
    <n v="4"/>
    <d v="2019-08-22T00:00:00"/>
    <n v="1"/>
    <n v="0"/>
    <x v="0"/>
    <x v="1"/>
    <s v="Few reviews"/>
  </r>
  <r>
    <x v="941"/>
    <s v="Home in Talence · ★4.78 · 2 bedrooms · 3 beds · 1 bath"/>
    <n v="23462959"/>
    <x v="4"/>
    <x v="6"/>
    <n v="44.816510000000001"/>
    <n v="-0.57935000000000003"/>
    <x v="0"/>
    <x v="51"/>
    <x v="9"/>
    <n v="27"/>
    <d v="2023-08-19T00:00:00"/>
    <n v="1"/>
    <n v="2"/>
    <x v="1"/>
    <x v="1"/>
    <s v="Medium reviews"/>
  </r>
  <r>
    <x v="942"/>
    <s v="Home in Pessac · ★4.75 · 1 bedroom · 1 bed · 1 shared bath"/>
    <n v="55277315"/>
    <x v="6"/>
    <x v="15"/>
    <n v="44.79645"/>
    <n v="-0.67630000000000001"/>
    <x v="1"/>
    <x v="21"/>
    <x v="2"/>
    <n v="119"/>
    <d v="2022-07-21T00:00:00"/>
    <n v="3"/>
    <n v="0"/>
    <x v="2"/>
    <x v="0"/>
    <s v="Many reviews"/>
  </r>
  <r>
    <x v="943"/>
    <s v="Rental unit in Bordeaux · 2 bedrooms · 3 beds · 1 bath"/>
    <n v="55370922"/>
    <x v="0"/>
    <x v="24"/>
    <n v="44.859099999999998"/>
    <n v="-0.56603000000000003"/>
    <x v="0"/>
    <x v="163"/>
    <x v="6"/>
    <n v="0"/>
    <m/>
    <n v="1"/>
    <n v="0"/>
    <x v="0"/>
    <x v="1"/>
    <s v="Few reviews"/>
  </r>
  <r>
    <x v="944"/>
    <s v="Home in Saint-Aubin-de-Médoc · ★4.89 · 4 bedrooms · 4 beds · 2 baths"/>
    <n v="55757563"/>
    <x v="13"/>
    <x v="21"/>
    <n v="44.927140000000001"/>
    <n v="-0.75587000000000004"/>
    <x v="0"/>
    <x v="166"/>
    <x v="13"/>
    <n v="9"/>
    <d v="2020-08-16T00:00:00"/>
    <n v="1"/>
    <n v="0"/>
    <x v="0"/>
    <x v="1"/>
    <s v="Few reviews"/>
  </r>
  <r>
    <x v="945"/>
    <s v="Rental unit in Bordeaux · ★4.54 · 1 bedroom · 1 bed · 1 bath"/>
    <n v="29102137"/>
    <x v="0"/>
    <x v="3"/>
    <n v="44.838520000000003"/>
    <n v="-0.56872"/>
    <x v="0"/>
    <x v="19"/>
    <x v="2"/>
    <n v="28"/>
    <d v="2023-01-02T00:00:00"/>
    <n v="13"/>
    <n v="5"/>
    <x v="1"/>
    <x v="0"/>
    <s v="Medium reviews"/>
  </r>
  <r>
    <x v="946"/>
    <s v="Condo in Cenon · ★4.97 · 1 bedroom · 1 bed · 1 bath"/>
    <n v="55872724"/>
    <x v="0"/>
    <x v="22"/>
    <n v="44.853630000000003"/>
    <n v="-0.54020000000000001"/>
    <x v="0"/>
    <x v="96"/>
    <x v="0"/>
    <n v="73"/>
    <d v="2023-07-18T00:00:00"/>
    <n v="1"/>
    <n v="8"/>
    <x v="1"/>
    <x v="1"/>
    <s v="Many reviews"/>
  </r>
  <r>
    <x v="947"/>
    <s v="Bed and breakfast in Bordeaux · ★4.72 · 1 bedroom · 1 bed · 1.5 shared baths"/>
    <n v="55890579"/>
    <x v="0"/>
    <x v="0"/>
    <n v="44.832380000000001"/>
    <n v="-0.56593000000000004"/>
    <x v="1"/>
    <x v="1"/>
    <x v="2"/>
    <n v="18"/>
    <d v="2021-10-10T00:00:00"/>
    <n v="2"/>
    <n v="0"/>
    <x v="1"/>
    <x v="0"/>
    <s v="Medium reviews"/>
  </r>
  <r>
    <x v="948"/>
    <s v="Condo in Talence · ★4.83 · 1 bedroom · 1 bed · 1 bath"/>
    <n v="55895537"/>
    <x v="4"/>
    <x v="6"/>
    <n v="44.812040000000003"/>
    <n v="-0.58316000000000001"/>
    <x v="1"/>
    <x v="81"/>
    <x v="2"/>
    <n v="12"/>
    <d v="2021-12-14T00:00:00"/>
    <n v="1"/>
    <n v="0"/>
    <x v="1"/>
    <x v="1"/>
    <s v="Medium reviews"/>
  </r>
  <r>
    <x v="949"/>
    <s v="Rental unit in Eysines · ★4.94 · 1 bedroom · 2 beds · 1.5 baths"/>
    <n v="55781217"/>
    <x v="17"/>
    <x v="30"/>
    <n v="44.885339999999999"/>
    <n v="-0.66801999999999995"/>
    <x v="0"/>
    <x v="158"/>
    <x v="1"/>
    <n v="16"/>
    <d v="2022-08-08T00:00:00"/>
    <n v="1"/>
    <n v="0"/>
    <x v="1"/>
    <x v="1"/>
    <s v="Medium reviews"/>
  </r>
  <r>
    <x v="950"/>
    <s v="Rental unit in Bordeaux · 1 bedroom · 1 bed · 1 bath"/>
    <n v="56332089"/>
    <x v="0"/>
    <x v="0"/>
    <n v="44.831510000000002"/>
    <n v="-0.57299"/>
    <x v="0"/>
    <x v="53"/>
    <x v="6"/>
    <n v="1"/>
    <d v="2018-03-06T00:00:00"/>
    <n v="1"/>
    <n v="0"/>
    <x v="2"/>
    <x v="1"/>
    <s v="Few reviews"/>
  </r>
  <r>
    <x v="951"/>
    <s v="Rental unit in Bordeaux · ★4.70 · 1 bedroom · 1 bed · 1 shared bath"/>
    <n v="49645813"/>
    <x v="0"/>
    <x v="0"/>
    <n v="44.827480000000001"/>
    <n v="-0.55679999999999996"/>
    <x v="1"/>
    <x v="197"/>
    <x v="2"/>
    <n v="731"/>
    <d v="2023-09-03T00:00:00"/>
    <n v="4"/>
    <n v="71"/>
    <x v="1"/>
    <x v="0"/>
    <s v="Many reviews"/>
  </r>
  <r>
    <x v="952"/>
    <s v="Townhouse in Parempuyre · 1 bedroom · 1 bed · 1 bath"/>
    <n v="56445011"/>
    <x v="19"/>
    <x v="33"/>
    <n v="44.946069999999999"/>
    <n v="-0.60724"/>
    <x v="1"/>
    <x v="54"/>
    <x v="2"/>
    <n v="0"/>
    <m/>
    <n v="1"/>
    <n v="0"/>
    <x v="1"/>
    <x v="1"/>
    <s v="Few reviews"/>
  </r>
  <r>
    <x v="953"/>
    <s v="Rental unit in Pessac · ★4.67 · 1 bedroom · 2 beds · 1 bath"/>
    <n v="56562584"/>
    <x v="6"/>
    <x v="53"/>
    <n v="44.786810000000003"/>
    <n v="-0.65466000000000002"/>
    <x v="0"/>
    <x v="152"/>
    <x v="8"/>
    <n v="12"/>
    <d v="2020-08-13T00:00:00"/>
    <n v="10"/>
    <n v="0"/>
    <x v="1"/>
    <x v="0"/>
    <s v="Medium reviews"/>
  </r>
  <r>
    <x v="954"/>
    <s v="Rental unit in Bordeaux · 1 bedroom · 1 bed · 1 bath"/>
    <n v="56567730"/>
    <x v="0"/>
    <x v="0"/>
    <n v="44.833469999999998"/>
    <n v="-0.56411"/>
    <x v="1"/>
    <x v="73"/>
    <x v="2"/>
    <n v="0"/>
    <m/>
    <n v="1"/>
    <n v="0"/>
    <x v="2"/>
    <x v="1"/>
    <s v="Few reviews"/>
  </r>
  <r>
    <x v="955"/>
    <s v="Rental unit in Bordeaux · ★4.78 · 1 bedroom · 1 bed · 1 bath"/>
    <n v="13616722"/>
    <x v="0"/>
    <x v="0"/>
    <n v="44.834400000000002"/>
    <n v="-0.56533999999999995"/>
    <x v="0"/>
    <x v="19"/>
    <x v="1"/>
    <n v="139"/>
    <d v="2023-08-11T00:00:00"/>
    <n v="2"/>
    <n v="23"/>
    <x v="1"/>
    <x v="0"/>
    <s v="Many reviews"/>
  </r>
  <r>
    <x v="956"/>
    <s v="Rental unit in Mérignac · ★4.70 · 1 bedroom · 1 bed · 1 bath"/>
    <n v="14394003"/>
    <x v="8"/>
    <x v="14"/>
    <n v="44.837069999999997"/>
    <n v="-0.62509999999999999"/>
    <x v="0"/>
    <x v="54"/>
    <x v="1"/>
    <n v="20"/>
    <d v="2020-08-24T00:00:00"/>
    <n v="1"/>
    <n v="0"/>
    <x v="1"/>
    <x v="1"/>
    <s v="Medium reviews"/>
  </r>
  <r>
    <x v="957"/>
    <s v="Townhouse in Bordeaux · ★4.58 · 4 bedrooms · 8 beds · 4 baths"/>
    <n v="56726374"/>
    <x v="0"/>
    <x v="3"/>
    <n v="44.841200000000001"/>
    <n v="-0.59419999999999995"/>
    <x v="0"/>
    <x v="48"/>
    <x v="0"/>
    <n v="66"/>
    <d v="2023-06-19T00:00:00"/>
    <n v="1"/>
    <n v="11"/>
    <x v="0"/>
    <x v="1"/>
    <s v="Many reviews"/>
  </r>
  <r>
    <x v="958"/>
    <s v="Rental unit in Bordeaux · ★4.97 · 1 bedroom · 1 bed · 1 shared bath"/>
    <n v="37028735"/>
    <x v="0"/>
    <x v="2"/>
    <n v="44.853477478027344"/>
    <n v="-0.57788300514221191"/>
    <x v="1"/>
    <x v="102"/>
    <x v="2"/>
    <n v="258"/>
    <d v="2023-09-09T00:00:00"/>
    <n v="1"/>
    <n v="64"/>
    <x v="2"/>
    <x v="1"/>
    <s v="Many reviews"/>
  </r>
  <r>
    <x v="959"/>
    <s v="Condo in Bordeaux · ★4.55 · Studio · 1 bed · 1 bath"/>
    <n v="56846728"/>
    <x v="0"/>
    <x v="8"/>
    <n v="44.833849999999998"/>
    <n v="-0.59150999999999998"/>
    <x v="0"/>
    <x v="5"/>
    <x v="2"/>
    <n v="379"/>
    <d v="2023-09-08T00:00:00"/>
    <n v="2"/>
    <n v="69"/>
    <x v="1"/>
    <x v="0"/>
    <s v="Many reviews"/>
  </r>
  <r>
    <x v="960"/>
    <s v="Rental unit in Gradignan · 1 bedroom · 1 bed · 1 bath"/>
    <n v="54994003"/>
    <x v="9"/>
    <x v="16"/>
    <n v="44.785620000000002"/>
    <n v="-0.59897"/>
    <x v="0"/>
    <x v="41"/>
    <x v="2"/>
    <n v="0"/>
    <m/>
    <n v="1"/>
    <n v="0"/>
    <x v="2"/>
    <x v="1"/>
    <s v="Few reviews"/>
  </r>
  <r>
    <x v="961"/>
    <s v="Home in Carbon-Blanc · ★4.68 · 1 bedroom · 1 bed · Shared half-bath"/>
    <n v="1909665"/>
    <x v="7"/>
    <x v="13"/>
    <n v="44.90164"/>
    <n v="-0.50302000000000002"/>
    <x v="1"/>
    <x v="53"/>
    <x v="4"/>
    <n v="28"/>
    <d v="2023-08-18T00:00:00"/>
    <n v="2"/>
    <n v="2"/>
    <x v="2"/>
    <x v="0"/>
    <s v="Medium reviews"/>
  </r>
  <r>
    <x v="962"/>
    <s v="Rental unit in Bordeaux · 1 bedroom · 1 bed · 1 bath"/>
    <n v="57079010"/>
    <x v="0"/>
    <x v="3"/>
    <n v="44.845660000000002"/>
    <n v="-0.58143999999999996"/>
    <x v="0"/>
    <x v="42"/>
    <x v="6"/>
    <n v="1"/>
    <d v="2017-11-06T00:00:00"/>
    <n v="1"/>
    <n v="0"/>
    <x v="2"/>
    <x v="1"/>
    <s v="Few reviews"/>
  </r>
  <r>
    <x v="963"/>
    <s v="Condo in Bordeaux · ★4.91 · 1 bedroom · 1 bed · 1 bath"/>
    <n v="37321500"/>
    <x v="0"/>
    <x v="3"/>
    <n v="44.84487"/>
    <n v="-0.59597"/>
    <x v="0"/>
    <x v="75"/>
    <x v="1"/>
    <n v="75"/>
    <d v="2023-01-07T00:00:00"/>
    <n v="1"/>
    <n v="2"/>
    <x v="1"/>
    <x v="1"/>
    <s v="Many reviews"/>
  </r>
  <r>
    <x v="964"/>
    <s v="Home in Pessac · ★4.68 · 3 bedrooms · 3 beds · 2 baths"/>
    <n v="57276764"/>
    <x v="6"/>
    <x v="23"/>
    <n v="44.800289999999997"/>
    <n v="-0.62138000000000004"/>
    <x v="0"/>
    <x v="210"/>
    <x v="8"/>
    <n v="31"/>
    <d v="2023-08-26T00:00:00"/>
    <n v="1"/>
    <n v="4"/>
    <x v="0"/>
    <x v="1"/>
    <s v="Medium reviews"/>
  </r>
  <r>
    <x v="965"/>
    <s v="Home in Bordeaux · ★4.56 · 2 bedrooms · 2 beds · 2 baths"/>
    <n v="52663609"/>
    <x v="0"/>
    <x v="9"/>
    <n v="44.862070000000003"/>
    <n v="-0.63212000000000002"/>
    <x v="0"/>
    <x v="96"/>
    <x v="0"/>
    <n v="50"/>
    <d v="2023-05-28T00:00:00"/>
    <n v="1"/>
    <n v="3"/>
    <x v="1"/>
    <x v="1"/>
    <s v="Many reviews"/>
  </r>
  <r>
    <x v="966"/>
    <s v="Loft in Bordeaux · Studio · 1 bed · 1 bath"/>
    <n v="15994078"/>
    <x v="0"/>
    <x v="3"/>
    <n v="44.847279999999998"/>
    <n v="-0.57220000000000004"/>
    <x v="0"/>
    <x v="94"/>
    <x v="6"/>
    <n v="0"/>
    <m/>
    <n v="1"/>
    <n v="0"/>
    <x v="0"/>
    <x v="1"/>
    <s v="Few reviews"/>
  </r>
  <r>
    <x v="967"/>
    <s v="Rental unit in Bordeaux · ★4.85 · 1 bedroom · 2 beds · 1 bath"/>
    <n v="22753087"/>
    <x v="0"/>
    <x v="22"/>
    <n v="44.849130000000002"/>
    <n v="-0.54727999999999999"/>
    <x v="0"/>
    <x v="70"/>
    <x v="4"/>
    <n v="96"/>
    <d v="2023-08-26T00:00:00"/>
    <n v="1"/>
    <n v="17"/>
    <x v="1"/>
    <x v="1"/>
    <s v="Many reviews"/>
  </r>
  <r>
    <x v="968"/>
    <s v="Home in Talence · ★4.86 · 5 bedrooms · 5 beds · 3 baths"/>
    <n v="29740629"/>
    <x v="4"/>
    <x v="6"/>
    <n v="44.819099999999999"/>
    <n v="-0.58279000000000003"/>
    <x v="0"/>
    <x v="55"/>
    <x v="1"/>
    <n v="14"/>
    <d v="2023-04-11T00:00:00"/>
    <n v="1"/>
    <n v="2"/>
    <x v="0"/>
    <x v="1"/>
    <s v="Medium reviews"/>
  </r>
  <r>
    <x v="969"/>
    <s v="Rental unit in Bordeaux · 1 bedroom · 2 beds · 1 bath"/>
    <n v="57524552"/>
    <x v="0"/>
    <x v="0"/>
    <n v="44.832729999999998"/>
    <n v="-0.56859000000000004"/>
    <x v="0"/>
    <x v="42"/>
    <x v="6"/>
    <n v="0"/>
    <m/>
    <n v="1"/>
    <n v="0"/>
    <x v="2"/>
    <x v="1"/>
    <s v="Few reviews"/>
  </r>
  <r>
    <x v="970"/>
    <s v="Condo in Bruges · 1 bedroom · 2 beds · 1 bath"/>
    <n v="57526523"/>
    <x v="15"/>
    <x v="26"/>
    <n v="44.876049999999999"/>
    <n v="-0.58338000000000001"/>
    <x v="0"/>
    <x v="150"/>
    <x v="2"/>
    <n v="0"/>
    <m/>
    <n v="1"/>
    <n v="0"/>
    <x v="1"/>
    <x v="1"/>
    <s v="Few reviews"/>
  </r>
  <r>
    <x v="971"/>
    <s v="Rental unit in Bordeaux · ★4.67 · 1 bedroom · 1 bed · 1 bath"/>
    <n v="26522940"/>
    <x v="0"/>
    <x v="24"/>
    <n v="44.859929999999999"/>
    <n v="-0.55740999999999996"/>
    <x v="0"/>
    <x v="165"/>
    <x v="6"/>
    <n v="3"/>
    <d v="2016-03-30T00:00:00"/>
    <n v="1"/>
    <n v="0"/>
    <x v="2"/>
    <x v="1"/>
    <s v="Few reviews"/>
  </r>
  <r>
    <x v="972"/>
    <s v="Condo in Bordeaux · ★4.90 · 1 bedroom · 1 bed · 1 shared bath"/>
    <n v="55801063"/>
    <x v="0"/>
    <x v="0"/>
    <n v="44.828470000000003"/>
    <n v="-0.55798000000000003"/>
    <x v="1"/>
    <x v="180"/>
    <x v="2"/>
    <n v="22"/>
    <d v="2018-07-03T00:00:00"/>
    <n v="1"/>
    <n v="0"/>
    <x v="2"/>
    <x v="1"/>
    <s v="Medium reviews"/>
  </r>
  <r>
    <x v="973"/>
    <s v="Rental unit in Bordeaux · ★4.91 · 1 bedroom · 1 bed · 1 private bath"/>
    <n v="17958762"/>
    <x v="0"/>
    <x v="3"/>
    <n v="44.835410000000003"/>
    <n v="-0.57840999999999998"/>
    <x v="1"/>
    <x v="26"/>
    <x v="2"/>
    <n v="53"/>
    <d v="2018-10-07T00:00:00"/>
    <n v="2"/>
    <n v="0"/>
    <x v="1"/>
    <x v="0"/>
    <s v="Many reviews"/>
  </r>
  <r>
    <x v="974"/>
    <s v="Rental unit in Bordeaux · ★4.42 · 1 bedroom · 1 bed · 1 bath"/>
    <n v="42499280"/>
    <x v="0"/>
    <x v="0"/>
    <n v="44.822960000000002"/>
    <n v="-0.55315999999999999"/>
    <x v="0"/>
    <x v="165"/>
    <x v="0"/>
    <n v="136"/>
    <d v="2023-08-20T00:00:00"/>
    <n v="2"/>
    <n v="18"/>
    <x v="2"/>
    <x v="0"/>
    <s v="Many reviews"/>
  </r>
  <r>
    <x v="975"/>
    <s v="Rental unit in Bordeaux · ★4.75 · 1 bedroom · 1 bed · 1 bath"/>
    <n v="57275700"/>
    <x v="0"/>
    <x v="8"/>
    <n v="44.83175"/>
    <n v="-0.57947000000000004"/>
    <x v="0"/>
    <x v="102"/>
    <x v="6"/>
    <n v="12"/>
    <d v="2017-08-20T00:00:00"/>
    <n v="1"/>
    <n v="0"/>
    <x v="2"/>
    <x v="1"/>
    <s v="Medium reviews"/>
  </r>
  <r>
    <x v="976"/>
    <s v="Rental unit in Gironde · ★4.81 · 1 bedroom · 2 beds · 1 bath"/>
    <n v="12386694"/>
    <x v="0"/>
    <x v="10"/>
    <n v="44.815242326517911"/>
    <n v="-0.57350037425483369"/>
    <x v="0"/>
    <x v="220"/>
    <x v="1"/>
    <n v="85"/>
    <d v="2023-05-22T00:00:00"/>
    <n v="1"/>
    <n v="5"/>
    <x v="1"/>
    <x v="1"/>
    <s v="Many reviews"/>
  </r>
  <r>
    <x v="977"/>
    <s v="Home in Villenave-d'Ornon · ★4.67 · 3 bedrooms · 3 beds · 1 bath"/>
    <n v="57742387"/>
    <x v="16"/>
    <x v="27"/>
    <n v="44.757950000000001"/>
    <n v="-0.57686999999999999"/>
    <x v="0"/>
    <x v="101"/>
    <x v="1"/>
    <n v="3"/>
    <d v="2016-08-21T00:00:00"/>
    <n v="1"/>
    <n v="0"/>
    <x v="0"/>
    <x v="1"/>
    <s v="Few reviews"/>
  </r>
  <r>
    <x v="978"/>
    <s v="Home in Bordeaux · ★4.71 · 1 bedroom · 1 bed · 1 shared bath"/>
    <n v="20468358"/>
    <x v="0"/>
    <x v="24"/>
    <n v="44.882249999999999"/>
    <n v="-0.55135000000000001"/>
    <x v="1"/>
    <x v="21"/>
    <x v="1"/>
    <n v="14"/>
    <d v="2019-02-10T00:00:00"/>
    <n v="1"/>
    <n v="0"/>
    <x v="2"/>
    <x v="1"/>
    <s v="Medium reviews"/>
  </r>
  <r>
    <x v="979"/>
    <s v="Home in Talence · 3 bedrooms · 3 beds · 2 baths"/>
    <n v="57865804"/>
    <x v="4"/>
    <x v="6"/>
    <n v="44.816400000000002"/>
    <n v="-0.59669000000000005"/>
    <x v="0"/>
    <x v="202"/>
    <x v="5"/>
    <n v="0"/>
    <m/>
    <n v="1"/>
    <n v="0"/>
    <x v="0"/>
    <x v="1"/>
    <s v="Few reviews"/>
  </r>
  <r>
    <x v="980"/>
    <s v="Rental unit in Bordeaux · 1 bedroom · 1 bed · 1 bath"/>
    <n v="47630339"/>
    <x v="0"/>
    <x v="3"/>
    <n v="44.840620000000001"/>
    <n v="-0.57293000000000005"/>
    <x v="1"/>
    <x v="165"/>
    <x v="2"/>
    <n v="2"/>
    <d v="2016-03-28T00:00:00"/>
    <n v="1"/>
    <n v="0"/>
    <x v="2"/>
    <x v="1"/>
    <s v="Few reviews"/>
  </r>
  <r>
    <x v="981"/>
    <s v="Rental unit in Bordeaux · 2 bedrooms · 2 beds · 1 bath"/>
    <n v="50899413"/>
    <x v="0"/>
    <x v="3"/>
    <n v="44.836680000000001"/>
    <n v="-0.57372999999999996"/>
    <x v="0"/>
    <x v="44"/>
    <x v="6"/>
    <n v="1"/>
    <d v="2016-03-28T00:00:00"/>
    <n v="1"/>
    <n v="0"/>
    <x v="1"/>
    <x v="1"/>
    <s v="Few reviews"/>
  </r>
  <r>
    <x v="982"/>
    <s v="Home in Bruges · ★5.0 · 3 bedrooms · 3 beds · 2 baths"/>
    <n v="45661488"/>
    <x v="15"/>
    <x v="26"/>
    <n v="44.879779999999997"/>
    <n v="-0.59355000000000002"/>
    <x v="0"/>
    <x v="148"/>
    <x v="1"/>
    <n v="3"/>
    <d v="2019-05-17T00:00:00"/>
    <n v="1"/>
    <n v="0"/>
    <x v="0"/>
    <x v="1"/>
    <s v="Few reviews"/>
  </r>
  <r>
    <x v="983"/>
    <s v="Home in Mérignac · 4 bedrooms · 6 beds · 3 baths"/>
    <n v="52840680"/>
    <x v="8"/>
    <x v="32"/>
    <n v="44.840989999999998"/>
    <n v="-0.63788999999999996"/>
    <x v="0"/>
    <x v="221"/>
    <x v="23"/>
    <n v="0"/>
    <m/>
    <n v="1"/>
    <n v="0"/>
    <x v="0"/>
    <x v="1"/>
    <s v="Few reviews"/>
  </r>
  <r>
    <x v="984"/>
    <s v="Rental unit in Bordeaux · ★4.43 · 1 bedroom · 1 bed · 1 shared bath"/>
    <n v="58160407"/>
    <x v="0"/>
    <x v="3"/>
    <n v="44.848480000000002"/>
    <n v="-0.58601000000000003"/>
    <x v="1"/>
    <x v="127"/>
    <x v="2"/>
    <n v="61"/>
    <d v="2023-09-03T00:00:00"/>
    <n v="1"/>
    <n v="6"/>
    <x v="2"/>
    <x v="1"/>
    <s v="Many reviews"/>
  </r>
  <r>
    <x v="985"/>
    <s v="Home in Talence · ★4.88 · 4 bedrooms · 6 beds · 2 baths"/>
    <n v="35803443"/>
    <x v="4"/>
    <x v="6"/>
    <n v="44.819299999999998"/>
    <n v="-0.58333000000000002"/>
    <x v="0"/>
    <x v="222"/>
    <x v="1"/>
    <n v="119"/>
    <d v="2023-08-29T00:00:00"/>
    <n v="2"/>
    <n v="25"/>
    <x v="0"/>
    <x v="0"/>
    <s v="Many reviews"/>
  </r>
  <r>
    <x v="986"/>
    <s v="Rental unit in Bordeaux · ★4.75 · 1 bedroom · 2 beds · 1 bath"/>
    <n v="15116567"/>
    <x v="0"/>
    <x v="3"/>
    <n v="44.842170000000003"/>
    <n v="-0.58838000000000001"/>
    <x v="0"/>
    <x v="27"/>
    <x v="3"/>
    <n v="12"/>
    <d v="2023-07-22T00:00:00"/>
    <n v="16"/>
    <n v="2"/>
    <x v="2"/>
    <x v="0"/>
    <s v="Medium reviews"/>
  </r>
  <r>
    <x v="987"/>
    <s v="Home in Bordeaux · 4 bedrooms · 3 beds · 2 baths"/>
    <n v="58306661"/>
    <x v="17"/>
    <x v="30"/>
    <n v="44.863630000000001"/>
    <n v="-0.64715999999999996"/>
    <x v="0"/>
    <x v="82"/>
    <x v="0"/>
    <n v="2"/>
    <d v="2016-08-15T00:00:00"/>
    <n v="1"/>
    <n v="0"/>
    <x v="0"/>
    <x v="1"/>
    <s v="Few reviews"/>
  </r>
  <r>
    <x v="988"/>
    <s v="Rental unit in Bordeaux · 2 bedrooms · 2 beds · 1 bath"/>
    <n v="48666118"/>
    <x v="0"/>
    <x v="8"/>
    <n v="44.833509999999997"/>
    <n v="-0.58501999999999998"/>
    <x v="0"/>
    <x v="70"/>
    <x v="6"/>
    <n v="1"/>
    <d v="2016-02-23T00:00:00"/>
    <n v="1"/>
    <n v="0"/>
    <x v="1"/>
    <x v="1"/>
    <s v="Few reviews"/>
  </r>
  <r>
    <x v="989"/>
    <s v="Rental unit in Bordeaux · 1 bedroom · 1 bed · 1 bath"/>
    <n v="45451069"/>
    <x v="0"/>
    <x v="0"/>
    <n v="44.832059999999998"/>
    <n v="-0.56799999999999995"/>
    <x v="1"/>
    <x v="223"/>
    <x v="2"/>
    <n v="0"/>
    <m/>
    <n v="1"/>
    <n v="0"/>
    <x v="2"/>
    <x v="1"/>
    <s v="Few reviews"/>
  </r>
  <r>
    <x v="990"/>
    <s v="Rental unit in Le Bouscat · ★4.75 · 1 bedroom · 1 bed · 1 bath"/>
    <n v="58608723"/>
    <x v="5"/>
    <x v="7"/>
    <n v="44.866709999999998"/>
    <n v="-0.59950999999999999"/>
    <x v="0"/>
    <x v="89"/>
    <x v="4"/>
    <n v="4"/>
    <d v="2018-06-04T00:00:00"/>
    <n v="2"/>
    <n v="0"/>
    <x v="1"/>
    <x v="0"/>
    <s v="Few reviews"/>
  </r>
  <r>
    <x v="991"/>
    <s v="Rental unit in Bordeaux · Studio · 1 bed · 1 bath"/>
    <n v="58684491"/>
    <x v="0"/>
    <x v="2"/>
    <n v="44.851509999999998"/>
    <n v="-0.57199"/>
    <x v="0"/>
    <x v="11"/>
    <x v="6"/>
    <n v="1"/>
    <d v="2016-02-21T00:00:00"/>
    <n v="1"/>
    <n v="0"/>
    <x v="1"/>
    <x v="1"/>
    <s v="Few reviews"/>
  </r>
  <r>
    <x v="992"/>
    <s v="Rental unit in Cenon · ★4.50 · 3 bedrooms · 3 beds · 1 bath"/>
    <n v="58712561"/>
    <x v="3"/>
    <x v="12"/>
    <n v="44.852150000000002"/>
    <n v="-0.52517999999999998"/>
    <x v="0"/>
    <x v="19"/>
    <x v="2"/>
    <n v="10"/>
    <d v="2018-01-01T00:00:00"/>
    <n v="1"/>
    <n v="0"/>
    <x v="1"/>
    <x v="1"/>
    <s v="Medium reviews"/>
  </r>
  <r>
    <x v="993"/>
    <s v="Rental unit in Bordeaux · 1 bedroom · 2 beds · 1 shared bath"/>
    <n v="58791675"/>
    <x v="0"/>
    <x v="3"/>
    <n v="44.837299999999999"/>
    <n v="-0.57674999999999998"/>
    <x v="2"/>
    <x v="180"/>
    <x v="2"/>
    <n v="0"/>
    <m/>
    <n v="1"/>
    <n v="0"/>
    <x v="2"/>
    <x v="1"/>
    <s v="Few reviews"/>
  </r>
  <r>
    <x v="994"/>
    <s v="Home in Bordeaux · ★5.0 · 2 bedrooms · 1 bed · 1 private bath"/>
    <n v="58846247"/>
    <x v="0"/>
    <x v="8"/>
    <n v="44.829749999999997"/>
    <n v="-0.61187000000000002"/>
    <x v="1"/>
    <x v="21"/>
    <x v="5"/>
    <n v="5"/>
    <d v="2019-11-19T00:00:00"/>
    <n v="1"/>
    <n v="0"/>
    <x v="2"/>
    <x v="1"/>
    <s v="Few reviews"/>
  </r>
  <r>
    <x v="995"/>
    <s v="Rental unit in Bordeaux · ★4.43 · 2 bedrooms · 2 beds · 1 bath"/>
    <n v="10315549"/>
    <x v="0"/>
    <x v="3"/>
    <n v="44.837400000000002"/>
    <n v="-0.57232000000000005"/>
    <x v="0"/>
    <x v="107"/>
    <x v="6"/>
    <n v="7"/>
    <d v="2016-07-08T00:00:00"/>
    <n v="1"/>
    <n v="0"/>
    <x v="1"/>
    <x v="1"/>
    <s v="Few reviews"/>
  </r>
  <r>
    <x v="996"/>
    <s v="Home in Bordeaux · 3 bedrooms · 3 beds · 2 baths"/>
    <n v="58986403"/>
    <x v="0"/>
    <x v="2"/>
    <n v="44.852910000000001"/>
    <n v="-0.57333999999999996"/>
    <x v="0"/>
    <x v="6"/>
    <x v="6"/>
    <n v="1"/>
    <d v="2016-06-19T00:00:00"/>
    <n v="1"/>
    <n v="0"/>
    <x v="1"/>
    <x v="1"/>
    <s v="Few reviews"/>
  </r>
  <r>
    <x v="997"/>
    <s v="Home in Bordeaux · ★4.69 · 1 bedroom · 1 bed · 1 bath"/>
    <n v="44854094"/>
    <x v="0"/>
    <x v="0"/>
    <n v="44.827629999999999"/>
    <n v="-0.55991999999999997"/>
    <x v="1"/>
    <x v="53"/>
    <x v="2"/>
    <n v="32"/>
    <d v="2019-04-25T00:00:00"/>
    <n v="3"/>
    <n v="0"/>
    <x v="2"/>
    <x v="0"/>
    <s v="Medium reviews"/>
  </r>
  <r>
    <x v="998"/>
    <s v="Rental unit in Bordeaux · 1 bedroom · 1 bed · 1 bath"/>
    <n v="59131999"/>
    <x v="0"/>
    <x v="0"/>
    <n v="44.834220000000002"/>
    <n v="-0.56672999999999996"/>
    <x v="1"/>
    <x v="73"/>
    <x v="8"/>
    <n v="0"/>
    <m/>
    <n v="1"/>
    <n v="0"/>
    <x v="2"/>
    <x v="1"/>
    <s v="Few reviews"/>
  </r>
  <r>
    <x v="999"/>
    <s v="Home in Yvrac · ★4.86 · 2 bedrooms · 2 beds · 1 bath"/>
    <n v="29080229"/>
    <x v="20"/>
    <x v="37"/>
    <n v="44.871180000000003"/>
    <n v="-0.47670000000000001"/>
    <x v="0"/>
    <x v="224"/>
    <x v="2"/>
    <n v="42"/>
    <d v="2020-08-17T00:00:00"/>
    <n v="1"/>
    <n v="0"/>
    <x v="0"/>
    <x v="1"/>
    <s v="Medium reviews"/>
  </r>
  <r>
    <x v="1000"/>
    <s v="Rental unit in Bordeaux · ★4.81 · 1 bedroom · 1 bed · 1 shared bath"/>
    <n v="25192117"/>
    <x v="0"/>
    <x v="10"/>
    <n v="44.824269999999999"/>
    <n v="-0.57001999999999997"/>
    <x v="2"/>
    <x v="127"/>
    <x v="2"/>
    <n v="37"/>
    <d v="2023-08-31T00:00:00"/>
    <n v="1"/>
    <n v="4"/>
    <x v="2"/>
    <x v="1"/>
    <s v="Medium reviews"/>
  </r>
  <r>
    <x v="1001"/>
    <s v="Rental unit in Pessac · ★4.94 · 1 bedroom · 1 bed · 1 bath"/>
    <n v="18567772"/>
    <x v="6"/>
    <x v="54"/>
    <n v="44.8093"/>
    <n v="-0.62953000000000003"/>
    <x v="0"/>
    <x v="85"/>
    <x v="0"/>
    <n v="33"/>
    <d v="2020-03-02T00:00:00"/>
    <n v="1"/>
    <n v="0"/>
    <x v="1"/>
    <x v="1"/>
    <s v="Medium reviews"/>
  </r>
  <r>
    <x v="1002"/>
    <s v="Rental unit in Bordeaux · ★5.0 · Studio · 1 bed · 1 bath"/>
    <n v="54850760"/>
    <x v="0"/>
    <x v="3"/>
    <n v="44.841790000000003"/>
    <n v="-0.57677999999999996"/>
    <x v="0"/>
    <x v="87"/>
    <x v="21"/>
    <n v="6"/>
    <d v="2020-03-16T00:00:00"/>
    <n v="1"/>
    <n v="0"/>
    <x v="2"/>
    <x v="1"/>
    <s v="Few reviews"/>
  </r>
  <r>
    <x v="1003"/>
    <s v="Home in Saint-Louis-de-Montferrand · ★4.41 · 2 bedrooms · 2 beds · 1 bath"/>
    <n v="59869652"/>
    <x v="25"/>
    <x v="55"/>
    <n v="44.962119999999999"/>
    <n v="-0.52825"/>
    <x v="0"/>
    <x v="35"/>
    <x v="0"/>
    <n v="29"/>
    <d v="2017-10-24T00:00:00"/>
    <n v="1"/>
    <n v="0"/>
    <x v="1"/>
    <x v="1"/>
    <s v="Medium reviews"/>
  </r>
  <r>
    <x v="1004"/>
    <s v="Home in Eysines · ★5.0 · 4 bedrooms · 5 beds · 2 baths"/>
    <n v="39535131"/>
    <x v="17"/>
    <x v="30"/>
    <n v="44.862900000000003"/>
    <n v="-0.65063000000000004"/>
    <x v="0"/>
    <x v="56"/>
    <x v="8"/>
    <n v="13"/>
    <d v="2023-08-19T00:00:00"/>
    <n v="2"/>
    <n v="2"/>
    <x v="1"/>
    <x v="0"/>
    <s v="Medium reviews"/>
  </r>
  <r>
    <x v="1005"/>
    <s v="Home in Bordeaux · ★4.86 · 5 bedrooms · 4 beds · 2 baths"/>
    <n v="13083399"/>
    <x v="0"/>
    <x v="22"/>
    <n v="44.847740000000002"/>
    <n v="-0.55862000000000001"/>
    <x v="0"/>
    <x v="9"/>
    <x v="6"/>
    <n v="7"/>
    <d v="2017-08-25T00:00:00"/>
    <n v="1"/>
    <n v="0"/>
    <x v="0"/>
    <x v="1"/>
    <s v="Few reviews"/>
  </r>
  <r>
    <x v="1006"/>
    <s v="Home in Bassens · 3 bedrooms · 3 beds · 1.5 baths"/>
    <n v="59892219"/>
    <x v="22"/>
    <x v="41"/>
    <n v="44.907690000000002"/>
    <n v="-0.50617999999999996"/>
    <x v="0"/>
    <x v="68"/>
    <x v="2"/>
    <n v="0"/>
    <m/>
    <n v="1"/>
    <n v="0"/>
    <x v="1"/>
    <x v="1"/>
    <s v="Few reviews"/>
  </r>
  <r>
    <x v="1007"/>
    <s v="Home in Bordeaux · ★5.0 · 1 bedroom · 2 beds · 1 bath"/>
    <n v="60012787"/>
    <x v="0"/>
    <x v="8"/>
    <n v="44.83081"/>
    <n v="-0.59428999999999998"/>
    <x v="0"/>
    <x v="1"/>
    <x v="6"/>
    <n v="4"/>
    <d v="2016-07-02T00:00:00"/>
    <n v="1"/>
    <n v="0"/>
    <x v="1"/>
    <x v="1"/>
    <s v="Few reviews"/>
  </r>
  <r>
    <x v="1008"/>
    <s v="Home in Gradignan · 3 bedrooms · 4 beds · 2 baths"/>
    <n v="52082874"/>
    <x v="9"/>
    <x v="16"/>
    <n v="44.765900000000002"/>
    <n v="-0.59672000000000003"/>
    <x v="0"/>
    <x v="6"/>
    <x v="2"/>
    <n v="1"/>
    <d v="2016-04-24T00:00:00"/>
    <n v="1"/>
    <n v="0"/>
    <x v="1"/>
    <x v="1"/>
    <s v="Few reviews"/>
  </r>
  <r>
    <x v="1009"/>
    <s v="Home in Bordeaux · ★4.70 · 1 bedroom · 2 beds · 1 private bath"/>
    <n v="21043733"/>
    <x v="0"/>
    <x v="2"/>
    <n v="44.859760000000001"/>
    <n v="-0.57223000000000002"/>
    <x v="1"/>
    <x v="6"/>
    <x v="1"/>
    <n v="10"/>
    <d v="2017-10-26T00:00:00"/>
    <n v="1"/>
    <n v="0"/>
    <x v="1"/>
    <x v="1"/>
    <s v="Medium reviews"/>
  </r>
  <r>
    <x v="1010"/>
    <s v="Rental unit in Bordeaux · ★4.83 · 1 bedroom · 2 beds · 1.5 baths"/>
    <n v="43309793"/>
    <x v="0"/>
    <x v="3"/>
    <n v="44.838720000000002"/>
    <n v="-0.57186999999999999"/>
    <x v="0"/>
    <x v="125"/>
    <x v="0"/>
    <n v="348"/>
    <d v="2023-08-31T00:00:00"/>
    <n v="2"/>
    <n v="61"/>
    <x v="1"/>
    <x v="0"/>
    <s v="Many reviews"/>
  </r>
  <r>
    <x v="1011"/>
    <s v="Rental unit in Bordeaux · 1 bedroom · 1 bed · 1 bath"/>
    <n v="34705599"/>
    <x v="0"/>
    <x v="8"/>
    <n v="44.832929999999998"/>
    <n v="-0.59789000000000003"/>
    <x v="1"/>
    <x v="161"/>
    <x v="1"/>
    <n v="0"/>
    <m/>
    <n v="1"/>
    <n v="0"/>
    <x v="2"/>
    <x v="1"/>
    <s v="Few reviews"/>
  </r>
  <r>
    <x v="1012"/>
    <s v="Home in Bordeaux · 3 bedrooms · 3 beds · 1 bath"/>
    <n v="60468594"/>
    <x v="0"/>
    <x v="9"/>
    <n v="44.841459999999998"/>
    <n v="-0.61875000000000002"/>
    <x v="0"/>
    <x v="11"/>
    <x v="6"/>
    <n v="0"/>
    <m/>
    <n v="1"/>
    <n v="0"/>
    <x v="1"/>
    <x v="1"/>
    <s v="Few reviews"/>
  </r>
  <r>
    <x v="1013"/>
    <s v="Home in Gradignan · ★4.83 · 4 bedrooms · 4 beds · 2 baths"/>
    <n v="40857181"/>
    <x v="9"/>
    <x v="16"/>
    <n v="44.776499999999999"/>
    <n v="-0.59597"/>
    <x v="0"/>
    <x v="39"/>
    <x v="0"/>
    <n v="12"/>
    <d v="2021-08-21T00:00:00"/>
    <n v="1"/>
    <n v="0"/>
    <x v="0"/>
    <x v="1"/>
    <s v="Medium reviews"/>
  </r>
  <r>
    <x v="1014"/>
    <s v="Rental unit in Bordeaux · ★4.53 · 1 bedroom · 1 bed · 1 bath"/>
    <n v="5420343"/>
    <x v="0"/>
    <x v="0"/>
    <n v="44.832360000000001"/>
    <n v="-0.56276000000000004"/>
    <x v="0"/>
    <x v="21"/>
    <x v="6"/>
    <n v="16"/>
    <d v="2019-01-01T00:00:00"/>
    <n v="1"/>
    <n v="0"/>
    <x v="2"/>
    <x v="1"/>
    <s v="Medium reviews"/>
  </r>
  <r>
    <x v="1015"/>
    <s v="Home in Parempuyre · 1 bedroom · 1 bed · 1 bath"/>
    <n v="60753038"/>
    <x v="19"/>
    <x v="33"/>
    <n v="44.958469999999998"/>
    <n v="-0.6139"/>
    <x v="1"/>
    <x v="67"/>
    <x v="2"/>
    <n v="0"/>
    <m/>
    <n v="1"/>
    <n v="0"/>
    <x v="2"/>
    <x v="1"/>
    <s v="Few reviews"/>
  </r>
  <r>
    <x v="1016"/>
    <s v="Rental unit in Le Bouscat · ★4.93 · 1 bedroom · 1 bed · 1 bath"/>
    <n v="58354615"/>
    <x v="5"/>
    <x v="7"/>
    <n v="44.860700000000001"/>
    <n v="-0.60028000000000004"/>
    <x v="0"/>
    <x v="102"/>
    <x v="8"/>
    <n v="29"/>
    <d v="2019-04-25T00:00:00"/>
    <n v="1"/>
    <n v="0"/>
    <x v="2"/>
    <x v="1"/>
    <s v="Medium reviews"/>
  </r>
  <r>
    <x v="1017"/>
    <s v="Home in Bordeaux · 1 bedroom · 1 bed · 1 bath"/>
    <n v="8012607"/>
    <x v="0"/>
    <x v="10"/>
    <n v="44.824640000000002"/>
    <n v="-0.58274999999999999"/>
    <x v="0"/>
    <x v="11"/>
    <x v="6"/>
    <n v="2"/>
    <d v="2016-04-22T00:00:00"/>
    <n v="1"/>
    <n v="0"/>
    <x v="1"/>
    <x v="1"/>
    <s v="Few reviews"/>
  </r>
  <r>
    <x v="1018"/>
    <s v="Townhouse in Mérignac · ★4.82 · 1 bedroom · 1 bed · 1 shared bath"/>
    <n v="33444124"/>
    <x v="6"/>
    <x v="38"/>
    <n v="44.818770000000001"/>
    <n v="-0.61487000000000003"/>
    <x v="1"/>
    <x v="77"/>
    <x v="2"/>
    <n v="141"/>
    <d v="2023-08-10T00:00:00"/>
    <n v="1"/>
    <n v="46"/>
    <x v="2"/>
    <x v="1"/>
    <s v="Many reviews"/>
  </r>
  <r>
    <x v="1019"/>
    <s v="Home in Bordeaux · ★4.82 · 6 bedrooms · 9 beds · 5 baths"/>
    <n v="34299101"/>
    <x v="0"/>
    <x v="2"/>
    <n v="44.853270000000002"/>
    <n v="-0.56933999999999996"/>
    <x v="0"/>
    <x v="225"/>
    <x v="0"/>
    <n v="134"/>
    <d v="2023-08-15T00:00:00"/>
    <n v="1"/>
    <n v="27"/>
    <x v="0"/>
    <x v="1"/>
    <s v="Many reviews"/>
  </r>
  <r>
    <x v="1020"/>
    <s v="Condo in Talence · ★4.82 · 2 bedrooms · 3 beds · 2 baths"/>
    <n v="61064921"/>
    <x v="4"/>
    <x v="6"/>
    <n v="44.816659999999999"/>
    <n v="-0.59533000000000003"/>
    <x v="0"/>
    <x v="51"/>
    <x v="0"/>
    <n v="11"/>
    <d v="2023-08-26T00:00:00"/>
    <n v="1"/>
    <n v="2"/>
    <x v="1"/>
    <x v="1"/>
    <s v="Medium reviews"/>
  </r>
  <r>
    <x v="1021"/>
    <s v="Rental unit in Bordeaux · ★4.0 · 1 bedroom · 1 bed · 1 bath"/>
    <n v="4842534"/>
    <x v="0"/>
    <x v="0"/>
    <n v="44.833669999999998"/>
    <n v="-0.56825999999999999"/>
    <x v="0"/>
    <x v="102"/>
    <x v="6"/>
    <n v="7"/>
    <d v="2016-06-30T00:00:00"/>
    <n v="1"/>
    <n v="0"/>
    <x v="2"/>
    <x v="1"/>
    <s v="Few reviews"/>
  </r>
  <r>
    <x v="1022"/>
    <s v="Rental unit in Bordeaux · ★4.89 · 2 bedrooms · 2 beds · 1 bath"/>
    <n v="27796132"/>
    <x v="0"/>
    <x v="2"/>
    <n v="44.858960000000003"/>
    <n v="-0.57308000000000003"/>
    <x v="0"/>
    <x v="19"/>
    <x v="6"/>
    <n v="35"/>
    <d v="2021-05-31T00:00:00"/>
    <n v="1"/>
    <n v="0"/>
    <x v="1"/>
    <x v="1"/>
    <s v="Medium reviews"/>
  </r>
  <r>
    <x v="1023"/>
    <s v="Home in Talence · ★4.50 · 2 bedrooms · 2 beds · 1 bath"/>
    <n v="61200097"/>
    <x v="4"/>
    <x v="6"/>
    <n v="44.816809999999997"/>
    <n v="-0.57989000000000002"/>
    <x v="0"/>
    <x v="96"/>
    <x v="1"/>
    <n v="6"/>
    <d v="2016-11-01T00:00:00"/>
    <n v="1"/>
    <n v="0"/>
    <x v="1"/>
    <x v="1"/>
    <s v="Few reviews"/>
  </r>
  <r>
    <x v="1024"/>
    <s v="Rental unit in Bordeaux · ★4.05 · Studio · 1 bed · 1 bath"/>
    <n v="18052509"/>
    <x v="0"/>
    <x v="10"/>
    <n v="44.829430000000002"/>
    <n v="-0.57772000000000001"/>
    <x v="0"/>
    <x v="19"/>
    <x v="3"/>
    <n v="19"/>
    <d v="2021-05-07T00:00:00"/>
    <n v="1"/>
    <n v="0"/>
    <x v="1"/>
    <x v="1"/>
    <s v="Medium reviews"/>
  </r>
  <r>
    <x v="1025"/>
    <s v="Home in Le Taillan-Médoc · 4 bedrooms · 8 beds · 2 baths"/>
    <n v="53438442"/>
    <x v="24"/>
    <x v="46"/>
    <n v="44.906190000000002"/>
    <n v="-0.68274000000000001"/>
    <x v="0"/>
    <x v="28"/>
    <x v="2"/>
    <n v="0"/>
    <m/>
    <n v="1"/>
    <n v="0"/>
    <x v="0"/>
    <x v="1"/>
    <s v="Few reviews"/>
  </r>
  <r>
    <x v="1026"/>
    <s v="Condo in Villenave-d'Ornon · ★4.66 · 1 bedroom · 1 bed · 1 private bath"/>
    <n v="61372388"/>
    <x v="16"/>
    <x v="27"/>
    <n v="44.804110000000001"/>
    <n v="-0.57194999999999996"/>
    <x v="1"/>
    <x v="162"/>
    <x v="0"/>
    <n v="41"/>
    <d v="2022-01-07T00:00:00"/>
    <n v="1"/>
    <n v="0"/>
    <x v="0"/>
    <x v="1"/>
    <s v="Medium reviews"/>
  </r>
  <r>
    <x v="1027"/>
    <s v="Villa in Gradignan · ★4.75 · 5 bedrooms · 6 beds · 4 baths"/>
    <n v="57742658"/>
    <x v="9"/>
    <x v="16"/>
    <n v="44.774819999999998"/>
    <n v="-0.60199000000000003"/>
    <x v="0"/>
    <x v="148"/>
    <x v="2"/>
    <n v="4"/>
    <d v="2016-08-08T00:00:00"/>
    <n v="1"/>
    <n v="0"/>
    <x v="0"/>
    <x v="1"/>
    <s v="Few reviews"/>
  </r>
  <r>
    <x v="1028"/>
    <s v="Home in Bordeaux · 4 bedrooms · 4 beds · 3 baths"/>
    <n v="8670254"/>
    <x v="0"/>
    <x v="9"/>
    <n v="44.840470000000003"/>
    <n v="-0.62553000000000003"/>
    <x v="0"/>
    <x v="83"/>
    <x v="6"/>
    <n v="2"/>
    <d v="2016-04-10T00:00:00"/>
    <n v="1"/>
    <n v="0"/>
    <x v="1"/>
    <x v="1"/>
    <s v="Few reviews"/>
  </r>
  <r>
    <x v="1029"/>
    <s v="Townhouse in Le Bouscat · 1 bedroom · 1 bed · 1 bath"/>
    <n v="45742069"/>
    <x v="5"/>
    <x v="7"/>
    <n v="44.86748"/>
    <n v="-0.60789000000000004"/>
    <x v="1"/>
    <x v="11"/>
    <x v="2"/>
    <n v="0"/>
    <m/>
    <n v="2"/>
    <n v="0"/>
    <x v="1"/>
    <x v="0"/>
    <s v="Few reviews"/>
  </r>
  <r>
    <x v="1030"/>
    <s v="Rental unit in Bordeaux · ★4.90 · Studio · 2 beds · 1 bath"/>
    <n v="9312848"/>
    <x v="0"/>
    <x v="3"/>
    <n v="44.84055"/>
    <n v="-0.57052000000000003"/>
    <x v="0"/>
    <x v="199"/>
    <x v="0"/>
    <n v="258"/>
    <d v="2023-08-05T00:00:00"/>
    <n v="3"/>
    <n v="7"/>
    <x v="1"/>
    <x v="0"/>
    <s v="Many reviews"/>
  </r>
  <r>
    <x v="1031"/>
    <s v="Rental unit in Bordeaux · 2 bedrooms · 1 bed · 1 bath"/>
    <n v="9681999"/>
    <x v="0"/>
    <x v="24"/>
    <n v="44.858130000000003"/>
    <n v="-0.55935000000000001"/>
    <x v="0"/>
    <x v="102"/>
    <x v="6"/>
    <n v="0"/>
    <m/>
    <n v="1"/>
    <n v="0"/>
    <x v="2"/>
    <x v="1"/>
    <s v="Few reviews"/>
  </r>
  <r>
    <x v="1032"/>
    <s v="Townhouse in Bordeaux · ★4.89 · 3 bedrooms · 3 beds · 3 baths"/>
    <n v="26749038"/>
    <x v="0"/>
    <x v="3"/>
    <n v="44.834479999999999"/>
    <n v="-0.58840999999999999"/>
    <x v="0"/>
    <x v="226"/>
    <x v="4"/>
    <n v="19"/>
    <d v="2023-08-13T00:00:00"/>
    <n v="1"/>
    <n v="2"/>
    <x v="0"/>
    <x v="1"/>
    <s v="Medium reviews"/>
  </r>
  <r>
    <x v="1033"/>
    <s v="Rental unit in Bordeaux · ★4.57 · 1 bedroom · 1 bed · 1 bath"/>
    <n v="58748978"/>
    <x v="0"/>
    <x v="10"/>
    <n v="44.826309999999999"/>
    <n v="-0.57642000000000004"/>
    <x v="0"/>
    <x v="85"/>
    <x v="1"/>
    <n v="79"/>
    <d v="2023-08-06T00:00:00"/>
    <n v="1"/>
    <n v="6"/>
    <x v="1"/>
    <x v="1"/>
    <s v="Many reviews"/>
  </r>
  <r>
    <x v="1034"/>
    <s v="Townhouse in Le bouscat · 1 bedroom · 1 bed · 1 bath"/>
    <n v="45742069"/>
    <x v="5"/>
    <x v="7"/>
    <n v="44.866979999999998"/>
    <n v="-0.60641"/>
    <x v="1"/>
    <x v="51"/>
    <x v="2"/>
    <n v="0"/>
    <m/>
    <n v="2"/>
    <n v="0"/>
    <x v="1"/>
    <x v="0"/>
    <s v="Few reviews"/>
  </r>
  <r>
    <x v="1035"/>
    <s v="Rental unit in Bordeaux · ★4.84 · 1 bedroom · 2 beds · 1 bath"/>
    <n v="27782132"/>
    <x v="0"/>
    <x v="0"/>
    <n v="44.830759999999998"/>
    <n v="-0.57020000000000004"/>
    <x v="0"/>
    <x v="20"/>
    <x v="0"/>
    <n v="62"/>
    <d v="2023-05-21T00:00:00"/>
    <n v="1"/>
    <n v="2"/>
    <x v="1"/>
    <x v="1"/>
    <s v="Many reviews"/>
  </r>
  <r>
    <x v="1036"/>
    <s v="Rental unit in Bordeaux · Studio · 1 bed · 1 bath"/>
    <n v="61957461"/>
    <x v="0"/>
    <x v="0"/>
    <n v="44.834760000000003"/>
    <n v="-0.56706000000000001"/>
    <x v="0"/>
    <x v="87"/>
    <x v="6"/>
    <n v="0"/>
    <m/>
    <n v="1"/>
    <n v="0"/>
    <x v="2"/>
    <x v="1"/>
    <s v="Few reviews"/>
  </r>
  <r>
    <x v="1037"/>
    <s v="Rental unit in Bordeaux · Studio · 2 beds · 7 baths"/>
    <n v="22035332"/>
    <x v="0"/>
    <x v="2"/>
    <n v="44.858600000000003"/>
    <n v="-0.57333999999999996"/>
    <x v="0"/>
    <x v="192"/>
    <x v="6"/>
    <n v="1"/>
    <d v="2016-07-07T00:00:00"/>
    <n v="1"/>
    <n v="0"/>
    <x v="2"/>
    <x v="1"/>
    <s v="Few reviews"/>
  </r>
  <r>
    <x v="1038"/>
    <s v="Rental unit in Bordeaux · ★4.91 · 1 bedroom · 2 beds · 1 shared bath"/>
    <n v="62122091"/>
    <x v="0"/>
    <x v="9"/>
    <n v="44.848669999999998"/>
    <n v="-0.61687000000000003"/>
    <x v="1"/>
    <x v="103"/>
    <x v="2"/>
    <n v="68"/>
    <d v="2023-08-30T00:00:00"/>
    <n v="1"/>
    <n v="15"/>
    <x v="2"/>
    <x v="1"/>
    <s v="Many reviews"/>
  </r>
  <r>
    <x v="1039"/>
    <s v="Home in Lormont · ★4.91 · 1 bedroom · 1 bed · 1 private bath"/>
    <n v="62270182"/>
    <x v="12"/>
    <x v="20"/>
    <n v="44.881329999999998"/>
    <n v="-0.50063000000000002"/>
    <x v="1"/>
    <x v="53"/>
    <x v="1"/>
    <n v="58"/>
    <d v="2023-08-19T00:00:00"/>
    <n v="1"/>
    <n v="11"/>
    <x v="2"/>
    <x v="1"/>
    <s v="Many reviews"/>
  </r>
  <r>
    <x v="1040"/>
    <s v="Rental unit in Bordeaux · ★4.91 · Studio · 1 bed · 1 bath"/>
    <n v="36717536"/>
    <x v="0"/>
    <x v="0"/>
    <n v="44.831760000000003"/>
    <n v="-0.57394000000000001"/>
    <x v="0"/>
    <x v="227"/>
    <x v="0"/>
    <n v="346"/>
    <d v="2023-09-01T00:00:00"/>
    <n v="4"/>
    <n v="28"/>
    <x v="1"/>
    <x v="0"/>
    <s v="Many reviews"/>
  </r>
  <r>
    <x v="1041"/>
    <s v="Rental unit in Cenon · ★4.70 · 1 bedroom · 1 bed · 1 bath"/>
    <n v="62280680"/>
    <x v="3"/>
    <x v="29"/>
    <n v="44.84666"/>
    <n v="-0.53666000000000003"/>
    <x v="0"/>
    <x v="189"/>
    <x v="1"/>
    <n v="24"/>
    <d v="2019-06-12T00:00:00"/>
    <n v="1"/>
    <n v="0"/>
    <x v="1"/>
    <x v="1"/>
    <s v="Medium reviews"/>
  </r>
  <r>
    <x v="1042"/>
    <s v="Home in Bordeaux · 3 bedrooms · 2 beds · 1 bath"/>
    <n v="11228100"/>
    <x v="0"/>
    <x v="24"/>
    <n v="44.856520000000003"/>
    <n v="-0.56164000000000003"/>
    <x v="0"/>
    <x v="1"/>
    <x v="6"/>
    <n v="2"/>
    <d v="2016-07-03T00:00:00"/>
    <n v="1"/>
    <n v="0"/>
    <x v="1"/>
    <x v="1"/>
    <s v="Few reviews"/>
  </r>
  <r>
    <x v="1043"/>
    <s v="Rental unit in Talence · ★4.72 · 2 bedrooms · 2 beds · 1 private bath"/>
    <n v="62293379"/>
    <x v="4"/>
    <x v="6"/>
    <n v="44.805529999999997"/>
    <n v="-0.58511000000000002"/>
    <x v="1"/>
    <x v="53"/>
    <x v="1"/>
    <n v="81"/>
    <d v="2022-11-01T00:00:00"/>
    <n v="3"/>
    <n v="5"/>
    <x v="2"/>
    <x v="0"/>
    <s v="Many reviews"/>
  </r>
  <r>
    <x v="1044"/>
    <s v="Rental unit in Bordeaux · ★4.63 · 1 bedroom · 2 beds · 1 bath"/>
    <n v="211389825"/>
    <x v="0"/>
    <x v="3"/>
    <n v="44.840983999999999"/>
    <n v="-0.576658"/>
    <x v="0"/>
    <x v="6"/>
    <x v="0"/>
    <n v="521"/>
    <d v="2023-09-04T00:00:00"/>
    <n v="8"/>
    <n v="49"/>
    <x v="1"/>
    <x v="0"/>
    <s v="Many reviews"/>
  </r>
  <r>
    <x v="1045"/>
    <s v="Rental unit in Bordeaux · ★4.84 · 1 bedroom · 1 bed · 1 bath"/>
    <n v="34198357"/>
    <x v="0"/>
    <x v="3"/>
    <n v="44.837879999999998"/>
    <n v="-0.56662000000000001"/>
    <x v="0"/>
    <x v="228"/>
    <x v="2"/>
    <n v="286"/>
    <d v="2023-08-25T00:00:00"/>
    <n v="1"/>
    <n v="24"/>
    <x v="0"/>
    <x v="1"/>
    <s v="Many reviews"/>
  </r>
  <r>
    <x v="1046"/>
    <s v="Rental unit in Bordeaux · ★4.75 · 1 bedroom · 1 bed · 1 bath"/>
    <n v="9097134"/>
    <x v="0"/>
    <x v="0"/>
    <n v="44.829830000000001"/>
    <n v="-0.57177999999999995"/>
    <x v="0"/>
    <x v="127"/>
    <x v="6"/>
    <n v="13"/>
    <d v="2017-07-28T00:00:00"/>
    <n v="1"/>
    <n v="0"/>
    <x v="2"/>
    <x v="1"/>
    <s v="Medium reviews"/>
  </r>
  <r>
    <x v="1047"/>
    <s v="Rental unit in Bordeaux · ★4.52 · 1 bedroom · 1 bed · 1 bath"/>
    <n v="56155712"/>
    <x v="0"/>
    <x v="3"/>
    <n v="44.83831"/>
    <n v="-0.57260999999999995"/>
    <x v="0"/>
    <x v="102"/>
    <x v="6"/>
    <n v="29"/>
    <d v="2017-11-19T00:00:00"/>
    <n v="1"/>
    <n v="0"/>
    <x v="2"/>
    <x v="1"/>
    <s v="Medium reviews"/>
  </r>
  <r>
    <x v="1048"/>
    <s v="Rental unit in Bordeaux · ★4.81 · 1 bedroom · 1 bed · 1 shared bath"/>
    <n v="62429225"/>
    <x v="0"/>
    <x v="10"/>
    <n v="44.828650000000003"/>
    <n v="-0.57796999999999998"/>
    <x v="1"/>
    <x v="53"/>
    <x v="1"/>
    <n v="99"/>
    <d v="2022-07-20T00:00:00"/>
    <n v="2"/>
    <n v="0"/>
    <x v="2"/>
    <x v="0"/>
    <s v="Many reviews"/>
  </r>
  <r>
    <x v="1049"/>
    <s v="Rental unit in Pessac · ★4.67 · 4 bedrooms · 4 beds · 2 baths"/>
    <n v="24921859"/>
    <x v="6"/>
    <x v="23"/>
    <n v="44.80397"/>
    <n v="-0.61873"/>
    <x v="0"/>
    <x v="71"/>
    <x v="8"/>
    <n v="7"/>
    <d v="2016-08-06T00:00:00"/>
    <n v="1"/>
    <n v="0"/>
    <x v="1"/>
    <x v="1"/>
    <s v="Few reviews"/>
  </r>
  <r>
    <x v="1050"/>
    <s v="Rental unit in Bordeaux · 1 bedroom · 1 bed · 1 bath"/>
    <n v="62528752"/>
    <x v="0"/>
    <x v="24"/>
    <n v="44.868659999999998"/>
    <n v="-0.57496999999999998"/>
    <x v="0"/>
    <x v="19"/>
    <x v="6"/>
    <n v="0"/>
    <m/>
    <n v="1"/>
    <n v="0"/>
    <x v="1"/>
    <x v="1"/>
    <s v="Few reviews"/>
  </r>
  <r>
    <x v="1051"/>
    <s v="Rental unit in Floirac · ★4.92 · 1 bedroom · 1 bed · 1 shared bath"/>
    <n v="62533482"/>
    <x v="14"/>
    <x v="25"/>
    <n v="44.835599999999999"/>
    <n v="-0.53691999999999995"/>
    <x v="1"/>
    <x v="21"/>
    <x v="2"/>
    <n v="78"/>
    <d v="2023-07-05T00:00:00"/>
    <n v="1"/>
    <n v="17"/>
    <x v="2"/>
    <x v="1"/>
    <s v="Many reviews"/>
  </r>
  <r>
    <x v="1052"/>
    <s v="Rental unit in Bordeaux · ★4.40 · 2 bedrooms · 2 beds · 1 bath"/>
    <n v="9663881"/>
    <x v="0"/>
    <x v="0"/>
    <n v="44.831060000000001"/>
    <n v="-0.57001999999999997"/>
    <x v="0"/>
    <x v="54"/>
    <x v="6"/>
    <n v="10"/>
    <d v="2019-08-23T00:00:00"/>
    <n v="1"/>
    <n v="0"/>
    <x v="1"/>
    <x v="1"/>
    <s v="Medium reviews"/>
  </r>
  <r>
    <x v="1053"/>
    <s v="Home in Bordeaux · ★4.62 · 5 bedrooms · 5 beds · 2 baths"/>
    <n v="62659623"/>
    <x v="0"/>
    <x v="2"/>
    <n v="44.85772"/>
    <n v="-0.58982999999999997"/>
    <x v="0"/>
    <x v="14"/>
    <x v="5"/>
    <n v="29"/>
    <d v="2023-08-26T00:00:00"/>
    <n v="1"/>
    <n v="4"/>
    <x v="0"/>
    <x v="1"/>
    <s v="Medium reviews"/>
  </r>
  <r>
    <x v="1054"/>
    <s v="Rental unit in Cenon · ★4.67 · 2 bedrooms · 2 beds · 2 baths"/>
    <n v="6881421"/>
    <x v="3"/>
    <x v="5"/>
    <n v="44.851080000000003"/>
    <n v="-0.5081"/>
    <x v="0"/>
    <x v="107"/>
    <x v="1"/>
    <n v="3"/>
    <d v="2016-06-23T00:00:00"/>
    <n v="1"/>
    <n v="0"/>
    <x v="1"/>
    <x v="1"/>
    <s v="Few reviews"/>
  </r>
  <r>
    <x v="1055"/>
    <s v="Rental unit in Bordeaux · ★4.67 · 1 bedroom · 1 bed · 1 bath"/>
    <n v="36975764"/>
    <x v="0"/>
    <x v="2"/>
    <n v="44.845190000000002"/>
    <n v="-0.57830000000000004"/>
    <x v="0"/>
    <x v="35"/>
    <x v="6"/>
    <n v="11"/>
    <d v="2018-08-17T00:00:00"/>
    <n v="1"/>
    <n v="0"/>
    <x v="1"/>
    <x v="1"/>
    <s v="Medium reviews"/>
  </r>
  <r>
    <x v="1056"/>
    <s v="Home in Saint-Médard-en-Jalles · ★4.96 · 1 bedroom · 1 bed · 1 bath"/>
    <n v="49030986"/>
    <x v="1"/>
    <x v="1"/>
    <n v="44.894710000000003"/>
    <n v="-0.74221000000000004"/>
    <x v="0"/>
    <x v="104"/>
    <x v="1"/>
    <n v="68"/>
    <d v="2023-08-16T00:00:00"/>
    <n v="1"/>
    <n v="4"/>
    <x v="2"/>
    <x v="1"/>
    <s v="Many reviews"/>
  </r>
  <r>
    <x v="1057"/>
    <s v="Home in Bordeaux · ★4.60 · 4 bedrooms · 5 beds · 2 baths"/>
    <n v="8844118"/>
    <x v="0"/>
    <x v="3"/>
    <n v="44.843690000000002"/>
    <n v="-0.59553"/>
    <x v="0"/>
    <x v="48"/>
    <x v="6"/>
    <n v="5"/>
    <d v="2016-07-10T00:00:00"/>
    <n v="1"/>
    <n v="0"/>
    <x v="0"/>
    <x v="1"/>
    <s v="Few reviews"/>
  </r>
  <r>
    <x v="1058"/>
    <s v="Rental unit in Bordeaux · ★4.40 · 1 bedroom · 2 beds · 1 bath"/>
    <n v="60192382"/>
    <x v="0"/>
    <x v="0"/>
    <n v="44.830649999999999"/>
    <n v="-0.56877999999999995"/>
    <x v="0"/>
    <x v="53"/>
    <x v="6"/>
    <n v="5"/>
    <d v="2016-05-08T00:00:00"/>
    <n v="2"/>
    <n v="0"/>
    <x v="2"/>
    <x v="0"/>
    <s v="Few reviews"/>
  </r>
  <r>
    <x v="1059"/>
    <s v="Rental unit in Lormont · ★4.87 · 2 bedrooms · 2 beds · 1 bath"/>
    <n v="62811600"/>
    <x v="12"/>
    <x v="20"/>
    <n v="44.877648243375951"/>
    <n v="-0.53264647722244263"/>
    <x v="0"/>
    <x v="229"/>
    <x v="0"/>
    <n v="23"/>
    <d v="2023-08-25T00:00:00"/>
    <n v="2"/>
    <n v="23"/>
    <x v="1"/>
    <x v="0"/>
    <s v="Medium reviews"/>
  </r>
  <r>
    <x v="1060"/>
    <s v="Home in Parempuyre · 1 bedroom · 1 bed · 1 shared bath"/>
    <n v="45651446"/>
    <x v="19"/>
    <x v="33"/>
    <n v="44.94997"/>
    <n v="-0.60499999999999998"/>
    <x v="2"/>
    <x v="21"/>
    <x v="2"/>
    <n v="0"/>
    <m/>
    <n v="1"/>
    <n v="0"/>
    <x v="2"/>
    <x v="1"/>
    <s v="Few reviews"/>
  </r>
  <r>
    <x v="1061"/>
    <s v="Home in Le Taillan-Médoc · ★4.96 · 1 bedroom · 1 bed · 1 shared bath"/>
    <n v="62812059"/>
    <x v="24"/>
    <x v="46"/>
    <n v="44.908520000000003"/>
    <n v="-0.68259999999999998"/>
    <x v="1"/>
    <x v="21"/>
    <x v="1"/>
    <n v="46"/>
    <d v="2023-07-29T00:00:00"/>
    <n v="1"/>
    <n v="4"/>
    <x v="2"/>
    <x v="1"/>
    <s v="Medium reviews"/>
  </r>
  <r>
    <x v="1062"/>
    <s v="Rental unit in Bordeaux · 1 bedroom · 1 bed · 1 bath"/>
    <n v="30682442"/>
    <x v="0"/>
    <x v="2"/>
    <n v="44.855539999999998"/>
    <n v="-0.56869999999999998"/>
    <x v="0"/>
    <x v="82"/>
    <x v="6"/>
    <n v="0"/>
    <m/>
    <n v="1"/>
    <n v="0"/>
    <x v="0"/>
    <x v="1"/>
    <s v="Few reviews"/>
  </r>
  <r>
    <x v="1063"/>
    <s v="Rental unit in Mérignac · 1 bedroom · 1 bed · 1 bath"/>
    <n v="62815456"/>
    <x v="8"/>
    <x v="28"/>
    <n v="44.825310000000002"/>
    <n v="-0.64975000000000005"/>
    <x v="0"/>
    <x v="101"/>
    <x v="2"/>
    <n v="0"/>
    <m/>
    <n v="1"/>
    <n v="0"/>
    <x v="0"/>
    <x v="1"/>
    <s v="Few reviews"/>
  </r>
  <r>
    <x v="1064"/>
    <s v="Home in Eysines · 1 bedroom · 1 bed · 2 baths"/>
    <n v="39322714"/>
    <x v="17"/>
    <x v="30"/>
    <n v="44.877580000000002"/>
    <n v="-0.64344999999999997"/>
    <x v="1"/>
    <x v="21"/>
    <x v="2"/>
    <n v="0"/>
    <m/>
    <n v="1"/>
    <n v="0"/>
    <x v="2"/>
    <x v="1"/>
    <s v="Few reviews"/>
  </r>
  <r>
    <x v="1065"/>
    <s v="Home in Ambarès-et-Lagrave · 1 bedroom · 1 bed · 0 baths"/>
    <n v="53423001"/>
    <x v="10"/>
    <x v="17"/>
    <n v="44.92436"/>
    <n v="-0.48227999999999999"/>
    <x v="1"/>
    <x v="54"/>
    <x v="2"/>
    <n v="0"/>
    <m/>
    <n v="1"/>
    <n v="0"/>
    <x v="1"/>
    <x v="1"/>
    <s v="Few reviews"/>
  </r>
  <r>
    <x v="1066"/>
    <s v="Home in Le Bouscat · ★5.0 · 3 bedrooms · 6 beds · 2 baths"/>
    <n v="62919833"/>
    <x v="5"/>
    <x v="7"/>
    <n v="44.863190000000003"/>
    <n v="-0.60233000000000003"/>
    <x v="0"/>
    <x v="101"/>
    <x v="5"/>
    <n v="4"/>
    <d v="2020-07-28T00:00:00"/>
    <n v="1"/>
    <n v="0"/>
    <x v="0"/>
    <x v="1"/>
    <s v="Few reviews"/>
  </r>
  <r>
    <x v="1067"/>
    <s v="Rental unit in Bordeaux · ★4.60 · 1 bedroom · 2 beds · 1 bath"/>
    <n v="64737227"/>
    <x v="0"/>
    <x v="3"/>
    <n v="44.83708"/>
    <n v="-0.57338999999999996"/>
    <x v="0"/>
    <x v="96"/>
    <x v="6"/>
    <n v="5"/>
    <d v="2016-08-15T00:00:00"/>
    <n v="1"/>
    <n v="0"/>
    <x v="1"/>
    <x v="1"/>
    <s v="Few reviews"/>
  </r>
  <r>
    <x v="1068"/>
    <s v="Rental unit in Bordeaux · ★4.40 · 1 bedroom · 1 bed · 1 bath"/>
    <n v="41467551"/>
    <x v="0"/>
    <x v="8"/>
    <n v="44.832320000000003"/>
    <n v="-0.58643999999999996"/>
    <x v="0"/>
    <x v="35"/>
    <x v="6"/>
    <n v="10"/>
    <d v="2017-08-27T00:00:00"/>
    <n v="1"/>
    <n v="0"/>
    <x v="1"/>
    <x v="1"/>
    <s v="Medium reviews"/>
  </r>
  <r>
    <x v="1069"/>
    <s v="Rental unit in Bègles · ★4.61 · 1 bedroom · 1 bed · 1 bath"/>
    <n v="53961575"/>
    <x v="2"/>
    <x v="4"/>
    <n v="44.800609999999999"/>
    <n v="-0.54818"/>
    <x v="0"/>
    <x v="103"/>
    <x v="1"/>
    <n v="157"/>
    <d v="2020-03-15T00:00:00"/>
    <n v="1"/>
    <n v="0"/>
    <x v="2"/>
    <x v="1"/>
    <s v="Many reviews"/>
  </r>
  <r>
    <x v="1070"/>
    <s v="Rental unit in Bordeaux · 1 bedroom · 1 bed · 1.5 baths"/>
    <n v="63081410"/>
    <x v="0"/>
    <x v="2"/>
    <n v="44.849879999999999"/>
    <n v="-0.58004"/>
    <x v="1"/>
    <x v="87"/>
    <x v="12"/>
    <n v="0"/>
    <m/>
    <n v="1"/>
    <n v="0"/>
    <x v="2"/>
    <x v="1"/>
    <s v="Few reviews"/>
  </r>
  <r>
    <x v="1071"/>
    <s v="Townhouse in Talence · ★4.92 · 3 bedrooms · 2 baths"/>
    <n v="63115118"/>
    <x v="4"/>
    <x v="6"/>
    <n v="44.816200000000002"/>
    <n v="-0.58306000000000002"/>
    <x v="0"/>
    <x v="59"/>
    <x v="1"/>
    <n v="26"/>
    <d v="2019-07-16T00:00:00"/>
    <n v="1"/>
    <n v="0"/>
    <x v="0"/>
    <x v="1"/>
    <s v="Medium reviews"/>
  </r>
  <r>
    <x v="1072"/>
    <s v="Rental unit in Bordeaux · ★4.61 · 1 bedroom · 1 bed · 1 bath"/>
    <n v="6681350"/>
    <x v="0"/>
    <x v="0"/>
    <n v="44.831380000000003"/>
    <n v="-0.56667999999999996"/>
    <x v="0"/>
    <x v="122"/>
    <x v="6"/>
    <n v="39"/>
    <d v="2018-07-06T00:00:00"/>
    <n v="1"/>
    <n v="0"/>
    <x v="1"/>
    <x v="1"/>
    <s v="Medium reviews"/>
  </r>
  <r>
    <x v="1073"/>
    <s v="Rental unit in Bordeaux · ★4.58 · Studio · 2 beds · 1 bath"/>
    <n v="63244764"/>
    <x v="0"/>
    <x v="3"/>
    <n v="44.835599999999999"/>
    <n v="-0.57957999999999998"/>
    <x v="0"/>
    <x v="63"/>
    <x v="2"/>
    <n v="12"/>
    <d v="2023-07-01T00:00:00"/>
    <n v="4"/>
    <n v="2"/>
    <x v="1"/>
    <x v="0"/>
    <s v="Medium reviews"/>
  </r>
  <r>
    <x v="1074"/>
    <s v="Rental unit in Bordeaux · ★4.63 · 1 bedroom · 2 beds · 1 bath"/>
    <n v="63244764"/>
    <x v="0"/>
    <x v="3"/>
    <n v="44.8371"/>
    <n v="-0.57948"/>
    <x v="0"/>
    <x v="230"/>
    <x v="2"/>
    <n v="24"/>
    <d v="2023-08-22T00:00:00"/>
    <n v="4"/>
    <n v="5"/>
    <x v="0"/>
    <x v="0"/>
    <s v="Medium reviews"/>
  </r>
  <r>
    <x v="1075"/>
    <s v="Rental unit in Bordeaux · ★4.85 · Studio · 1 bed · 1 bath"/>
    <n v="63244764"/>
    <x v="0"/>
    <x v="3"/>
    <n v="44.837200000000003"/>
    <n v="-0.57760999999999996"/>
    <x v="0"/>
    <x v="68"/>
    <x v="2"/>
    <n v="13"/>
    <d v="2023-08-18T00:00:00"/>
    <n v="4"/>
    <n v="3"/>
    <x v="1"/>
    <x v="0"/>
    <s v="Medium reviews"/>
  </r>
  <r>
    <x v="1076"/>
    <s v="Home in Bordeaux · 1 bedroom · 1 bed · 1 bath"/>
    <n v="28642695"/>
    <x v="0"/>
    <x v="3"/>
    <n v="44.839210000000001"/>
    <n v="-0.57815000000000005"/>
    <x v="1"/>
    <x v="11"/>
    <x v="2"/>
    <n v="0"/>
    <m/>
    <n v="2"/>
    <n v="0"/>
    <x v="1"/>
    <x v="0"/>
    <s v="Few reviews"/>
  </r>
  <r>
    <x v="1077"/>
    <s v="Rental unit in Bordeaux · ★4.23 · 1 bedroom · 1 bed · 1 bath"/>
    <n v="63386083"/>
    <x v="0"/>
    <x v="24"/>
    <n v="44.857120000000002"/>
    <n v="-0.56389"/>
    <x v="0"/>
    <x v="54"/>
    <x v="1"/>
    <n v="13"/>
    <d v="2023-08-23T00:00:00"/>
    <n v="1"/>
    <n v="7"/>
    <x v="1"/>
    <x v="1"/>
    <s v="Medium reviews"/>
  </r>
  <r>
    <x v="1078"/>
    <s v="Rental unit in Bordeaux · ★4.38 · 1 bedroom · 2 beds · 1 bath"/>
    <n v="40301890"/>
    <x v="0"/>
    <x v="3"/>
    <n v="44.83616"/>
    <n v="-0.56842999999999999"/>
    <x v="0"/>
    <x v="104"/>
    <x v="6"/>
    <n v="10"/>
    <d v="2016-08-26T00:00:00"/>
    <n v="1"/>
    <n v="0"/>
    <x v="2"/>
    <x v="1"/>
    <s v="Medium reviews"/>
  </r>
  <r>
    <x v="1079"/>
    <s v="Townhouse in Bègles · ★4.89 · 1 bedroom · 1 bed · 1 private bath"/>
    <n v="25051269"/>
    <x v="2"/>
    <x v="4"/>
    <n v="44.816400000000002"/>
    <n v="-0.54501999999999995"/>
    <x v="1"/>
    <x v="87"/>
    <x v="2"/>
    <n v="55"/>
    <d v="2023-07-25T00:00:00"/>
    <n v="2"/>
    <n v="21"/>
    <x v="2"/>
    <x v="0"/>
    <s v="Many reviews"/>
  </r>
  <r>
    <x v="1080"/>
    <s v="Home in Bordeaux · ★4.92 · 1 bedroom · 1 bed · 1 bath"/>
    <n v="63403540"/>
    <x v="0"/>
    <x v="3"/>
    <n v="44.839469999999999"/>
    <n v="-0.59089000000000003"/>
    <x v="1"/>
    <x v="21"/>
    <x v="2"/>
    <n v="12"/>
    <d v="2016-07-10T00:00:00"/>
    <n v="1"/>
    <n v="0"/>
    <x v="2"/>
    <x v="1"/>
    <s v="Medium reviews"/>
  </r>
  <r>
    <x v="1081"/>
    <s v="Home in Bordeaux · 1 bedroom · 1 bed · 1 bath"/>
    <n v="63487656"/>
    <x v="0"/>
    <x v="3"/>
    <n v="44.841099999999997"/>
    <n v="-0.59758999999999995"/>
    <x v="1"/>
    <x v="21"/>
    <x v="2"/>
    <n v="0"/>
    <m/>
    <n v="1"/>
    <n v="0"/>
    <x v="2"/>
    <x v="1"/>
    <s v="Few reviews"/>
  </r>
  <r>
    <x v="1082"/>
    <s v="Townhouse in Bordeaux · ★4.80 · 3 bedrooms · 4 beds · 1.5 baths"/>
    <n v="34350593"/>
    <x v="0"/>
    <x v="3"/>
    <n v="44.838239999999999"/>
    <n v="-0.59689000000000003"/>
    <x v="0"/>
    <x v="191"/>
    <x v="8"/>
    <n v="5"/>
    <d v="2021-08-21T00:00:00"/>
    <n v="2"/>
    <n v="0"/>
    <x v="0"/>
    <x v="0"/>
    <s v="Few reviews"/>
  </r>
  <r>
    <x v="1083"/>
    <s v="Home in Bordeaux · ★4.65 · 1 bedroom · 1 bed · 1 bath"/>
    <n v="63395053"/>
    <x v="0"/>
    <x v="8"/>
    <n v="44.83023"/>
    <n v="-0.58179000000000003"/>
    <x v="1"/>
    <x v="42"/>
    <x v="1"/>
    <n v="40"/>
    <d v="2017-07-16T00:00:00"/>
    <n v="1"/>
    <n v="0"/>
    <x v="2"/>
    <x v="1"/>
    <s v="Medium reviews"/>
  </r>
  <r>
    <x v="1084"/>
    <s v="Rental unit in Bordeaux · ★4.67 · Studio · 1 bed · 1 bath"/>
    <n v="63244764"/>
    <x v="0"/>
    <x v="3"/>
    <n v="44.836939999999998"/>
    <n v="-0.57742000000000004"/>
    <x v="0"/>
    <x v="68"/>
    <x v="2"/>
    <n v="9"/>
    <d v="2022-10-12T00:00:00"/>
    <n v="4"/>
    <n v="1"/>
    <x v="1"/>
    <x v="0"/>
    <s v="Few reviews"/>
  </r>
  <r>
    <x v="1085"/>
    <s v="Rental unit in Bordeaux · ★4.85 · Studio · 2 beds · 1 private bath"/>
    <n v="28212849"/>
    <x v="0"/>
    <x v="9"/>
    <n v="44.845269999999999"/>
    <n v="-0.62666999999999995"/>
    <x v="1"/>
    <x v="153"/>
    <x v="1"/>
    <n v="324"/>
    <d v="2023-08-11T00:00:00"/>
    <n v="1"/>
    <n v="35"/>
    <x v="1"/>
    <x v="1"/>
    <s v="Many reviews"/>
  </r>
  <r>
    <x v="1086"/>
    <s v="Home in Taillan-Médoc · 4 bedrooms · 4 beds · 3 baths"/>
    <n v="63598067"/>
    <x v="24"/>
    <x v="46"/>
    <n v="44.90231"/>
    <n v="-0.67993000000000003"/>
    <x v="0"/>
    <x v="148"/>
    <x v="0"/>
    <n v="0"/>
    <m/>
    <n v="1"/>
    <n v="0"/>
    <x v="0"/>
    <x v="1"/>
    <s v="Few reviews"/>
  </r>
  <r>
    <x v="1087"/>
    <s v="Rental unit in Bordeaux · ★4.82 · 2 bedrooms · 2 beds · 2 baths"/>
    <n v="63703572"/>
    <x v="0"/>
    <x v="2"/>
    <n v="44.855370000000001"/>
    <n v="-0.56384000000000001"/>
    <x v="0"/>
    <x v="114"/>
    <x v="6"/>
    <n v="22"/>
    <d v="2022-08-24T00:00:00"/>
    <n v="1"/>
    <n v="0"/>
    <x v="1"/>
    <x v="1"/>
    <s v="Medium reviews"/>
  </r>
  <r>
    <x v="1088"/>
    <s v="Home in Blanquefort · ★5.0 · 2 bedrooms · 2 beds · 1 bath"/>
    <n v="29058643"/>
    <x v="18"/>
    <x v="31"/>
    <n v="44.942720000000001"/>
    <n v="-0.63353999999999999"/>
    <x v="0"/>
    <x v="80"/>
    <x v="12"/>
    <n v="4"/>
    <d v="2022-08-06T00:00:00"/>
    <n v="1"/>
    <n v="0"/>
    <x v="0"/>
    <x v="1"/>
    <s v="Few reviews"/>
  </r>
  <r>
    <x v="1089"/>
    <s v="Townhouse in Bègles · 3 bedrooms · 3 beds · 2 baths"/>
    <n v="51211123"/>
    <x v="2"/>
    <x v="4"/>
    <n v="44.805079999999997"/>
    <n v="-0.55181999999999998"/>
    <x v="0"/>
    <x v="231"/>
    <x v="1"/>
    <n v="2"/>
    <d v="2016-06-20T00:00:00"/>
    <n v="1"/>
    <n v="0"/>
    <x v="0"/>
    <x v="1"/>
    <s v="Few reviews"/>
  </r>
  <r>
    <x v="1090"/>
    <s v="Home in Bordeaux · ★5.0 · 5 bedrooms · 5 beds · 2 baths"/>
    <n v="30199290"/>
    <x v="0"/>
    <x v="0"/>
    <n v="44.825429999999997"/>
    <n v="-0.56250999999999995"/>
    <x v="0"/>
    <x v="34"/>
    <x v="8"/>
    <n v="9"/>
    <d v="2022-06-06T00:00:00"/>
    <n v="1"/>
    <n v="0"/>
    <x v="0"/>
    <x v="1"/>
    <s v="Few reviews"/>
  </r>
  <r>
    <x v="1091"/>
    <s v="Condo in Bordeaux · ★4.33 · 1 bedroom · 1 bed · 1 bath"/>
    <n v="60587749"/>
    <x v="0"/>
    <x v="2"/>
    <n v="44.855840000000001"/>
    <n v="-0.57365999999999995"/>
    <x v="0"/>
    <x v="223"/>
    <x v="6"/>
    <n v="6"/>
    <d v="2016-11-13T00:00:00"/>
    <n v="1"/>
    <n v="0"/>
    <x v="2"/>
    <x v="1"/>
    <s v="Few reviews"/>
  </r>
  <r>
    <x v="1092"/>
    <s v="Rental unit in Bordeaux · ★4.0 · 1 bedroom · 1 bed · 1 bath"/>
    <n v="63749336"/>
    <x v="0"/>
    <x v="2"/>
    <n v="44.852269999999997"/>
    <n v="-0.56947999999999999"/>
    <x v="0"/>
    <x v="102"/>
    <x v="6"/>
    <n v="15"/>
    <d v="2017-03-19T00:00:00"/>
    <n v="1"/>
    <n v="0"/>
    <x v="2"/>
    <x v="1"/>
    <s v="Medium reviews"/>
  </r>
  <r>
    <x v="1093"/>
    <s v="Rental unit in Bruges · 1 bedroom · 1 bed · 1 bath"/>
    <n v="63751846"/>
    <x v="15"/>
    <x v="26"/>
    <n v="44.879820000000002"/>
    <n v="-0.58365999999999996"/>
    <x v="0"/>
    <x v="44"/>
    <x v="9"/>
    <n v="2"/>
    <d v="2016-06-19T00:00:00"/>
    <n v="1"/>
    <n v="0"/>
    <x v="1"/>
    <x v="1"/>
    <s v="Few reviews"/>
  </r>
  <r>
    <x v="1094"/>
    <s v="Rental unit in Talence · 1 bedroom · 1 bed · 1 shared bath"/>
    <n v="63771194"/>
    <x v="4"/>
    <x v="6"/>
    <n v="44.790889999999997"/>
    <n v="-0.58664000000000005"/>
    <x v="2"/>
    <x v="232"/>
    <x v="2"/>
    <n v="0"/>
    <m/>
    <n v="1"/>
    <n v="0"/>
    <x v="2"/>
    <x v="1"/>
    <s v="Few reviews"/>
  </r>
  <r>
    <x v="1095"/>
    <s v="Rental unit in Bordeaux · 1 bedroom · 1 bed · 1 bath"/>
    <n v="63849931"/>
    <x v="0"/>
    <x v="3"/>
    <n v="44.838329999999999"/>
    <n v="-0.56774999999999998"/>
    <x v="1"/>
    <x v="233"/>
    <x v="2"/>
    <n v="0"/>
    <m/>
    <n v="1"/>
    <n v="0"/>
    <x v="2"/>
    <x v="1"/>
    <s v="Few reviews"/>
  </r>
  <r>
    <x v="1096"/>
    <s v="Townhouse in Bordeaux · ★4.67 · 1 bedroom · 1 bed · 1 bath"/>
    <n v="55890579"/>
    <x v="0"/>
    <x v="0"/>
    <n v="44.830460000000002"/>
    <n v="-0.56545999999999996"/>
    <x v="1"/>
    <x v="1"/>
    <x v="2"/>
    <n v="7"/>
    <d v="2022-11-12T00:00:00"/>
    <n v="2"/>
    <n v="1"/>
    <x v="1"/>
    <x v="0"/>
    <s v="Few reviews"/>
  </r>
  <r>
    <x v="1097"/>
    <s v="Rental unit in Bordeaux · Studio · 1 bed · 1 bath"/>
    <n v="6094293"/>
    <x v="0"/>
    <x v="2"/>
    <n v="44.851239999999997"/>
    <n v="-0.57330000000000003"/>
    <x v="0"/>
    <x v="41"/>
    <x v="6"/>
    <n v="0"/>
    <m/>
    <n v="1"/>
    <n v="0"/>
    <x v="2"/>
    <x v="1"/>
    <s v="Few reviews"/>
  </r>
  <r>
    <x v="1098"/>
    <s v="Rental unit in Bordeaux · ★4.91 · 1 bedroom · 2 beds · 1 bath"/>
    <n v="63873077"/>
    <x v="0"/>
    <x v="2"/>
    <n v="44.847000000000001"/>
    <n v="-0.58053999999999994"/>
    <x v="0"/>
    <x v="234"/>
    <x v="0"/>
    <n v="82"/>
    <d v="2021-10-10T00:00:00"/>
    <n v="1"/>
    <n v="0"/>
    <x v="0"/>
    <x v="1"/>
    <s v="Many reviews"/>
  </r>
  <r>
    <x v="1099"/>
    <s v="Rental unit in Bordeaux · ★4.64 · 1 bedroom · 1 bed · 1 bath"/>
    <n v="3347262"/>
    <x v="0"/>
    <x v="24"/>
    <n v="44.869109999999999"/>
    <n v="-0.54796"/>
    <x v="1"/>
    <x v="17"/>
    <x v="2"/>
    <n v="11"/>
    <d v="2016-09-25T00:00:00"/>
    <n v="1"/>
    <n v="0"/>
    <x v="2"/>
    <x v="1"/>
    <s v="Medium reviews"/>
  </r>
  <r>
    <x v="1100"/>
    <s v="Rental unit in Bordeaux · Studio · 1 bed · 1 bath"/>
    <n v="63940937"/>
    <x v="0"/>
    <x v="3"/>
    <n v="44.838639999999998"/>
    <n v="-0.56850000000000001"/>
    <x v="0"/>
    <x v="53"/>
    <x v="6"/>
    <n v="0"/>
    <m/>
    <n v="1"/>
    <n v="0"/>
    <x v="2"/>
    <x v="1"/>
    <s v="Few reviews"/>
  </r>
  <r>
    <x v="1101"/>
    <s v="Townhouse in Bordeaux · ★4.80 · 1 bedroom · 1 bed · 1 bath"/>
    <n v="30433863"/>
    <x v="0"/>
    <x v="3"/>
    <n v="44.83896"/>
    <n v="-0.58931999999999995"/>
    <x v="0"/>
    <x v="11"/>
    <x v="2"/>
    <n v="49"/>
    <d v="2023-08-26T00:00:00"/>
    <n v="1"/>
    <n v="13"/>
    <x v="1"/>
    <x v="1"/>
    <s v="Medium reviews"/>
  </r>
  <r>
    <x v="1102"/>
    <s v="Rental unit in Bordeaux · ★4.50 · 1 bedroom · 1 bed · 1 bath"/>
    <n v="24602926"/>
    <x v="0"/>
    <x v="22"/>
    <n v="44.844340000000003"/>
    <n v="-0.54912000000000005"/>
    <x v="0"/>
    <x v="53"/>
    <x v="6"/>
    <n v="14"/>
    <d v="2016-09-13T00:00:00"/>
    <n v="1"/>
    <n v="0"/>
    <x v="2"/>
    <x v="1"/>
    <s v="Medium reviews"/>
  </r>
  <r>
    <x v="1103"/>
    <s v="Rental unit in Bordeaux · 1 bedroom · 1 bed · 1 bath"/>
    <n v="62070072"/>
    <x v="0"/>
    <x v="8"/>
    <n v="44.833399999999997"/>
    <n v="-0.57938999999999996"/>
    <x v="1"/>
    <x v="204"/>
    <x v="2"/>
    <n v="1"/>
    <d v="2016-05-04T00:00:00"/>
    <n v="1"/>
    <n v="0"/>
    <x v="2"/>
    <x v="1"/>
    <s v="Few reviews"/>
  </r>
  <r>
    <x v="1104"/>
    <s v="Townhouse in Eysines · ★4.75 · 4 bedrooms · 4 beds · 2 baths"/>
    <n v="64072255"/>
    <x v="17"/>
    <x v="30"/>
    <n v="44.883249999999997"/>
    <n v="-0.66463000000000005"/>
    <x v="0"/>
    <x v="57"/>
    <x v="1"/>
    <n v="8"/>
    <d v="2023-07-23T00:00:00"/>
    <n v="1"/>
    <n v="2"/>
    <x v="0"/>
    <x v="1"/>
    <s v="Few reviews"/>
  </r>
  <r>
    <x v="1105"/>
    <s v="Rental unit in Bordeaux · 2 bedrooms · 2 beds · 1 bath"/>
    <n v="64148281"/>
    <x v="0"/>
    <x v="10"/>
    <n v="44.81485"/>
    <n v="-0.57049000000000005"/>
    <x v="0"/>
    <x v="11"/>
    <x v="6"/>
    <n v="2"/>
    <d v="2016-04-16T00:00:00"/>
    <n v="1"/>
    <n v="0"/>
    <x v="1"/>
    <x v="1"/>
    <s v="Few reviews"/>
  </r>
  <r>
    <x v="1106"/>
    <s v="Rental unit in Bordeaux · 3 bedrooms · 2 beds · 1.5 baths"/>
    <n v="64159485"/>
    <x v="0"/>
    <x v="3"/>
    <n v="44.83887"/>
    <n v="-0.57450999999999997"/>
    <x v="1"/>
    <x v="140"/>
    <x v="2"/>
    <n v="0"/>
    <m/>
    <n v="1"/>
    <n v="0"/>
    <x v="1"/>
    <x v="1"/>
    <s v="Few reviews"/>
  </r>
  <r>
    <x v="1107"/>
    <s v="Home in Bordeaux · ★4.93 · 4 bedrooms · 3 beds · 2 baths"/>
    <n v="15520594"/>
    <x v="0"/>
    <x v="9"/>
    <n v="44.853760000000001"/>
    <n v="-0.61804000000000003"/>
    <x v="0"/>
    <x v="235"/>
    <x v="8"/>
    <n v="30"/>
    <d v="2023-08-13T00:00:00"/>
    <n v="1"/>
    <n v="3"/>
    <x v="0"/>
    <x v="1"/>
    <s v="Medium reviews"/>
  </r>
  <r>
    <x v="1108"/>
    <s v="Home in Bordeaux · 4 bedrooms · 3 beds · 3 baths"/>
    <n v="64176961"/>
    <x v="0"/>
    <x v="3"/>
    <n v="44.84648"/>
    <n v="-0.58343"/>
    <x v="0"/>
    <x v="236"/>
    <x v="6"/>
    <n v="0"/>
    <m/>
    <n v="1"/>
    <n v="0"/>
    <x v="0"/>
    <x v="1"/>
    <s v="Few reviews"/>
  </r>
  <r>
    <x v="1109"/>
    <s v="Home in Lormont · ★4.64 · 4 bedrooms · 7 beds · 2 baths"/>
    <n v="16312231"/>
    <x v="12"/>
    <x v="20"/>
    <n v="44.87968"/>
    <n v="-0.52376"/>
    <x v="0"/>
    <x v="237"/>
    <x v="1"/>
    <n v="153"/>
    <d v="2023-09-03T00:00:00"/>
    <n v="1"/>
    <n v="18"/>
    <x v="0"/>
    <x v="1"/>
    <s v="Many reviews"/>
  </r>
  <r>
    <x v="1110"/>
    <s v="Rental unit in Bordeaux · ★4.80 · 1 bedroom · 2 beds · 1 bath"/>
    <n v="15389218"/>
    <x v="0"/>
    <x v="3"/>
    <n v="44.83858"/>
    <n v="-0.57333999999999996"/>
    <x v="0"/>
    <x v="115"/>
    <x v="3"/>
    <n v="27"/>
    <d v="2023-09-01T00:00:00"/>
    <n v="1"/>
    <n v="3"/>
    <x v="1"/>
    <x v="1"/>
    <s v="Medium reviews"/>
  </r>
  <r>
    <x v="1111"/>
    <s v="Rental unit in Bordeaux · ★4.67 · 1 bedroom · 1 bed · 1 private bath"/>
    <n v="64181728"/>
    <x v="0"/>
    <x v="22"/>
    <n v="44.843530000000001"/>
    <n v="-0.55932000000000004"/>
    <x v="1"/>
    <x v="22"/>
    <x v="1"/>
    <n v="3"/>
    <d v="2016-06-19T00:00:00"/>
    <n v="1"/>
    <n v="0"/>
    <x v="1"/>
    <x v="1"/>
    <s v="Few reviews"/>
  </r>
  <r>
    <x v="1112"/>
    <s v="Condo in Bordeaux · ★5.0 · 1 bedroom · 1 bed · 1 private bath"/>
    <n v="13609971"/>
    <x v="0"/>
    <x v="22"/>
    <n v="44.857975699999997"/>
    <n v="-0.54583510000000002"/>
    <x v="1"/>
    <x v="53"/>
    <x v="1"/>
    <n v="6"/>
    <d v="2023-08-31T00:00:00"/>
    <n v="1"/>
    <n v="6"/>
    <x v="2"/>
    <x v="1"/>
    <s v="Few reviews"/>
  </r>
  <r>
    <x v="1113"/>
    <s v="Home in Bordeaux · ★4.60 · 4 bedrooms · 4 beds · 2 baths"/>
    <n v="12347418"/>
    <x v="0"/>
    <x v="22"/>
    <n v="44.845239999999997"/>
    <n v="-0.55676999999999999"/>
    <x v="0"/>
    <x v="68"/>
    <x v="6"/>
    <n v="5"/>
    <d v="2016-08-17T00:00:00"/>
    <n v="1"/>
    <n v="0"/>
    <x v="1"/>
    <x v="1"/>
    <s v="Few reviews"/>
  </r>
  <r>
    <x v="1114"/>
    <s v="Townhouse in Bordeaux · ★4.75 · 3 bedrooms · 3 beds · 1 bath"/>
    <n v="48743649"/>
    <x v="0"/>
    <x v="24"/>
    <n v="44.862670000000001"/>
    <n v="-0.56115000000000004"/>
    <x v="0"/>
    <x v="238"/>
    <x v="1"/>
    <n v="12"/>
    <d v="2018-08-10T00:00:00"/>
    <n v="1"/>
    <n v="0"/>
    <x v="1"/>
    <x v="1"/>
    <s v="Medium reviews"/>
  </r>
  <r>
    <x v="1115"/>
    <s v="Home in Villenave-d'Ornon · 4 bedrooms · 4 beds · 2 baths"/>
    <n v="64321097"/>
    <x v="16"/>
    <x v="27"/>
    <n v="44.780819999999999"/>
    <n v="-0.55540999999999996"/>
    <x v="0"/>
    <x v="101"/>
    <x v="9"/>
    <n v="0"/>
    <m/>
    <n v="1"/>
    <n v="0"/>
    <x v="0"/>
    <x v="1"/>
    <s v="Few reviews"/>
  </r>
  <r>
    <x v="1116"/>
    <s v="Home in Bordeaux · ★4.89 · 2 bedrooms · 2 beds · 1 bath"/>
    <n v="32033762"/>
    <x v="0"/>
    <x v="9"/>
    <n v="44.847610000000003"/>
    <n v="-0.61436000000000002"/>
    <x v="0"/>
    <x v="146"/>
    <x v="1"/>
    <n v="61"/>
    <d v="2023-08-14T00:00:00"/>
    <n v="1"/>
    <n v="11"/>
    <x v="0"/>
    <x v="1"/>
    <s v="Many reviews"/>
  </r>
  <r>
    <x v="1117"/>
    <s v="Rental unit in Bègles · ★4.82 · 1 bedroom · 1 bed · 1 shared bath"/>
    <n v="40053114"/>
    <x v="2"/>
    <x v="4"/>
    <n v="44.795780000000001"/>
    <n v="-0.55134000000000005"/>
    <x v="1"/>
    <x v="161"/>
    <x v="2"/>
    <n v="23"/>
    <d v="2019-03-22T00:00:00"/>
    <n v="1"/>
    <n v="0"/>
    <x v="2"/>
    <x v="1"/>
    <s v="Medium reviews"/>
  </r>
  <r>
    <x v="1118"/>
    <s v="Rental unit in Bordeaux · ★2.67 · 1 bedroom · 1 bed · 1 bath"/>
    <n v="31193806"/>
    <x v="0"/>
    <x v="22"/>
    <n v="44.841720000000002"/>
    <n v="-0.55861000000000005"/>
    <x v="0"/>
    <x v="53"/>
    <x v="6"/>
    <n v="7"/>
    <d v="2017-04-09T00:00:00"/>
    <n v="1"/>
    <n v="0"/>
    <x v="2"/>
    <x v="1"/>
    <s v="Few reviews"/>
  </r>
  <r>
    <x v="1119"/>
    <s v="Home in Bordeaux · ★5.0 · 1 bedroom · 1 bed · 1 bath"/>
    <n v="27411837"/>
    <x v="0"/>
    <x v="8"/>
    <n v="44.83229"/>
    <n v="-0.60724"/>
    <x v="1"/>
    <x v="17"/>
    <x v="2"/>
    <n v="6"/>
    <d v="2016-08-19T00:00:00"/>
    <n v="1"/>
    <n v="0"/>
    <x v="2"/>
    <x v="1"/>
    <s v="Few reviews"/>
  </r>
  <r>
    <x v="1120"/>
    <s v="Rental unit in Bordeaux · 2 bedrooms · 2 beds · 1 bath"/>
    <n v="64445156"/>
    <x v="0"/>
    <x v="3"/>
    <n v="44.847180000000002"/>
    <n v="-0.58267999999999998"/>
    <x v="0"/>
    <x v="191"/>
    <x v="6"/>
    <n v="0"/>
    <m/>
    <n v="1"/>
    <n v="0"/>
    <x v="0"/>
    <x v="1"/>
    <s v="Few reviews"/>
  </r>
  <r>
    <x v="1121"/>
    <s v="Condo in Bordeaux · ★4.75 · 1 bedroom · 1 bed · 1 bath"/>
    <n v="64452091"/>
    <x v="0"/>
    <x v="10"/>
    <n v="44.815840000000001"/>
    <n v="-0.56801000000000001"/>
    <x v="0"/>
    <x v="147"/>
    <x v="1"/>
    <n v="84"/>
    <d v="2023-08-20T00:00:00"/>
    <n v="1"/>
    <n v="9"/>
    <x v="1"/>
    <x v="1"/>
    <s v="Many reviews"/>
  </r>
  <r>
    <x v="1122"/>
    <s v="Home in Eysines · ★4.87 · 1 bedroom · 1 bed · 1 bath"/>
    <n v="6538999"/>
    <x v="17"/>
    <x v="30"/>
    <n v="44.89"/>
    <n v="-0.64337999999999995"/>
    <x v="0"/>
    <x v="198"/>
    <x v="1"/>
    <n v="91"/>
    <d v="2023-02-16T00:00:00"/>
    <n v="2"/>
    <n v="3"/>
    <x v="1"/>
    <x v="0"/>
    <s v="Many reviews"/>
  </r>
  <r>
    <x v="1123"/>
    <s v="Home in Eysines · ★4.86 · 4 bedrooms · 5 beds · 2 baths"/>
    <n v="6538999"/>
    <x v="17"/>
    <x v="30"/>
    <n v="44.88897"/>
    <n v="-0.64334000000000002"/>
    <x v="0"/>
    <x v="239"/>
    <x v="1"/>
    <n v="167"/>
    <d v="2023-07-07T00:00:00"/>
    <n v="2"/>
    <n v="26"/>
    <x v="0"/>
    <x v="0"/>
    <s v="Many reviews"/>
  </r>
  <r>
    <x v="1124"/>
    <s v="Rental unit in Bordeaux · ★4.36 · 1 bedroom · 2 beds · 1.5 baths"/>
    <n v="52503039"/>
    <x v="0"/>
    <x v="2"/>
    <n v="44.85284"/>
    <n v="-0.57108000000000003"/>
    <x v="0"/>
    <x v="104"/>
    <x v="6"/>
    <n v="11"/>
    <d v="2017-08-21T00:00:00"/>
    <n v="1"/>
    <n v="0"/>
    <x v="2"/>
    <x v="1"/>
    <s v="Medium reviews"/>
  </r>
  <r>
    <x v="1125"/>
    <s v="Rental unit in Bordeaux · ★4.94 · 3 bedrooms · 3 beds · 2 baths"/>
    <n v="24452235"/>
    <x v="0"/>
    <x v="3"/>
    <n v="44.845590000000001"/>
    <n v="-0.59458999999999995"/>
    <x v="0"/>
    <x v="211"/>
    <x v="8"/>
    <n v="102"/>
    <d v="2023-08-30T00:00:00"/>
    <n v="1"/>
    <n v="11"/>
    <x v="1"/>
    <x v="1"/>
    <s v="Many reviews"/>
  </r>
  <r>
    <x v="1126"/>
    <s v="Home in Bordeaux · ★4.98 · 4 bedrooms · 5 beds · 2 baths"/>
    <n v="64614771"/>
    <x v="0"/>
    <x v="8"/>
    <n v="44.832160000000002"/>
    <n v="-0.61251999999999995"/>
    <x v="0"/>
    <x v="240"/>
    <x v="8"/>
    <n v="53"/>
    <d v="2023-08-16T00:00:00"/>
    <n v="1"/>
    <n v="4"/>
    <x v="0"/>
    <x v="1"/>
    <s v="Many reviews"/>
  </r>
  <r>
    <x v="1127"/>
    <s v="Rental unit in Bordeaux · ★4.72 · 2 bedrooms · 3 beds · 2 baths"/>
    <n v="64629551"/>
    <x v="0"/>
    <x v="3"/>
    <n v="44.839109999999998"/>
    <n v="-0.56745999999999996"/>
    <x v="0"/>
    <x v="89"/>
    <x v="9"/>
    <n v="53"/>
    <d v="2021-08-23T00:00:00"/>
    <n v="1"/>
    <n v="0"/>
    <x v="1"/>
    <x v="1"/>
    <s v="Many reviews"/>
  </r>
  <r>
    <x v="1128"/>
    <s v="Home in Bègles · ★4.75 · 1 bedroom · 1 bed · 1 shared bath"/>
    <n v="30725742"/>
    <x v="2"/>
    <x v="4"/>
    <n v="44.810600000000001"/>
    <n v="-0.56283000000000005"/>
    <x v="1"/>
    <x v="102"/>
    <x v="2"/>
    <n v="99"/>
    <d v="2023-08-18T00:00:00"/>
    <n v="2"/>
    <n v="19"/>
    <x v="2"/>
    <x v="0"/>
    <s v="Many reviews"/>
  </r>
  <r>
    <x v="1129"/>
    <s v="Condo in Bordeaux · ★4.89 · Studio · 1 bed · 1 bath"/>
    <n v="64728877"/>
    <x v="0"/>
    <x v="3"/>
    <n v="44.839010000000002"/>
    <n v="-0.59757000000000005"/>
    <x v="0"/>
    <x v="152"/>
    <x v="8"/>
    <n v="64"/>
    <d v="2023-06-09T00:00:00"/>
    <n v="2"/>
    <n v="3"/>
    <x v="1"/>
    <x v="0"/>
    <s v="Many reviews"/>
  </r>
  <r>
    <x v="1130"/>
    <s v="Rental unit in Bruges · 3 bedrooms · 3 beds · 1 bath"/>
    <n v="64733701"/>
    <x v="15"/>
    <x v="26"/>
    <n v="44.887120000000003"/>
    <n v="-0.61558000000000002"/>
    <x v="0"/>
    <x v="21"/>
    <x v="2"/>
    <n v="0"/>
    <m/>
    <n v="1"/>
    <n v="0"/>
    <x v="2"/>
    <x v="1"/>
    <s v="Few reviews"/>
  </r>
  <r>
    <x v="1131"/>
    <s v="Home in Mérignac · ★4.86 · 6 bedrooms · 6 beds · 2 baths"/>
    <n v="31799415"/>
    <x v="8"/>
    <x v="47"/>
    <n v="44.836359999999999"/>
    <n v="-0.66218999999999995"/>
    <x v="0"/>
    <x v="222"/>
    <x v="8"/>
    <n v="98"/>
    <d v="2023-08-12T00:00:00"/>
    <n v="1"/>
    <n v="16"/>
    <x v="0"/>
    <x v="1"/>
    <s v="Many reviews"/>
  </r>
  <r>
    <x v="1132"/>
    <s v="Rental unit in Bordeaux · 2 bedrooms · 2 beds · 1 bath"/>
    <n v="5154895"/>
    <x v="0"/>
    <x v="9"/>
    <n v="44.841500000000003"/>
    <n v="-0.61453000000000002"/>
    <x v="0"/>
    <x v="54"/>
    <x v="6"/>
    <n v="0"/>
    <m/>
    <n v="1"/>
    <n v="0"/>
    <x v="1"/>
    <x v="1"/>
    <s v="Few reviews"/>
  </r>
  <r>
    <x v="1133"/>
    <s v="Home in Ambarès-et-Lagrave · 1 bedroom · 1 bed · 1 bath"/>
    <n v="27786294"/>
    <x v="10"/>
    <x v="17"/>
    <n v="44.93533"/>
    <n v="-0.51068999999999998"/>
    <x v="1"/>
    <x v="19"/>
    <x v="2"/>
    <n v="0"/>
    <m/>
    <n v="1"/>
    <n v="0"/>
    <x v="1"/>
    <x v="1"/>
    <s v="Few reviews"/>
  </r>
  <r>
    <x v="1134"/>
    <s v="Home in Saint-Médard-en-Jalles · ★4.92 · 1 bedroom · 1 bed · 1 shared bath"/>
    <n v="64750995"/>
    <x v="1"/>
    <x v="1"/>
    <n v="44.899140000000003"/>
    <n v="-0.77300000000000002"/>
    <x v="1"/>
    <x v="87"/>
    <x v="2"/>
    <n v="13"/>
    <d v="2021-12-19T00:00:00"/>
    <n v="1"/>
    <n v="0"/>
    <x v="2"/>
    <x v="1"/>
    <s v="Medium reviews"/>
  </r>
  <r>
    <x v="1135"/>
    <s v="Rental unit in Bruges · 3 bedrooms · 3 beds · 1 bath"/>
    <n v="64768268"/>
    <x v="5"/>
    <x v="7"/>
    <n v="44.871189999999999"/>
    <n v="-0.61607999999999996"/>
    <x v="0"/>
    <x v="148"/>
    <x v="2"/>
    <n v="0"/>
    <m/>
    <n v="1"/>
    <n v="0"/>
    <x v="0"/>
    <x v="1"/>
    <s v="Few reviews"/>
  </r>
  <r>
    <x v="1136"/>
    <s v="Rental unit in Le bouscat · ★4.77 · 1 bedroom · 1 bed · 1 shared bath"/>
    <n v="64798744"/>
    <x v="5"/>
    <x v="7"/>
    <n v="44.861400000000003"/>
    <n v="-0.5978"/>
    <x v="1"/>
    <x v="145"/>
    <x v="2"/>
    <n v="44"/>
    <d v="2018-08-26T00:00:00"/>
    <n v="1"/>
    <n v="0"/>
    <x v="2"/>
    <x v="1"/>
    <s v="Medium reviews"/>
  </r>
  <r>
    <x v="1137"/>
    <s v="Home in Le Bouscat · 4 bedrooms · 4 beds · 2 baths"/>
    <n v="64883968"/>
    <x v="5"/>
    <x v="7"/>
    <n v="44.869039999999998"/>
    <n v="-0.57698000000000005"/>
    <x v="0"/>
    <x v="148"/>
    <x v="2"/>
    <n v="2"/>
    <d v="2016-07-03T00:00:00"/>
    <n v="1"/>
    <n v="0"/>
    <x v="0"/>
    <x v="1"/>
    <s v="Few reviews"/>
  </r>
  <r>
    <x v="1138"/>
    <s v="Home in Bordeaux · ★4.67 · 4 bedrooms · 4 beds · 2 baths"/>
    <n v="11923536"/>
    <x v="0"/>
    <x v="2"/>
    <n v="44.8583"/>
    <n v="-0.56964999999999999"/>
    <x v="0"/>
    <x v="75"/>
    <x v="24"/>
    <n v="3"/>
    <d v="2021-08-21T00:00:00"/>
    <n v="1"/>
    <n v="0"/>
    <x v="1"/>
    <x v="1"/>
    <s v="Few reviews"/>
  </r>
  <r>
    <x v="1139"/>
    <s v="Rental unit in Bordeaux · Studio · 1 bed · 1 bath"/>
    <n v="64915429"/>
    <x v="0"/>
    <x v="2"/>
    <n v="44.851059999999997"/>
    <n v="-0.57547000000000004"/>
    <x v="0"/>
    <x v="1"/>
    <x v="6"/>
    <n v="0"/>
    <m/>
    <n v="1"/>
    <n v="0"/>
    <x v="1"/>
    <x v="1"/>
    <s v="Few reviews"/>
  </r>
  <r>
    <x v="1140"/>
    <s v="Rental unit in bordeaux · ★4.10 · 2 bedrooms · 2 beds · 1 bath"/>
    <n v="13820128"/>
    <x v="0"/>
    <x v="2"/>
    <n v="44.852080000000001"/>
    <n v="-0.59006000000000003"/>
    <x v="0"/>
    <x v="54"/>
    <x v="6"/>
    <n v="23"/>
    <d v="2019-12-31T00:00:00"/>
    <n v="1"/>
    <n v="0"/>
    <x v="1"/>
    <x v="1"/>
    <s v="Medium reviews"/>
  </r>
  <r>
    <x v="1141"/>
    <s v="Rental unit in Bordeaux · ★3.67 · 1 bedroom · 2 beds · 1 bath"/>
    <n v="46006434"/>
    <x v="0"/>
    <x v="10"/>
    <n v="44.827300000000001"/>
    <n v="-0.57806999999999997"/>
    <x v="0"/>
    <x v="5"/>
    <x v="6"/>
    <n v="6"/>
    <d v="2018-08-06T00:00:00"/>
    <n v="1"/>
    <n v="0"/>
    <x v="1"/>
    <x v="1"/>
    <s v="Few reviews"/>
  </r>
  <r>
    <x v="1142"/>
    <s v="Rental unit in Bordeaux · ★4.28 · 1 bedroom · 1 bed · 1 bath"/>
    <n v="402191311"/>
    <x v="0"/>
    <x v="3"/>
    <n v="44.841990000000003"/>
    <n v="-0.57862000000000002"/>
    <x v="0"/>
    <x v="96"/>
    <x v="2"/>
    <n v="78"/>
    <d v="2022-09-16T00:00:00"/>
    <n v="16"/>
    <n v="1"/>
    <x v="1"/>
    <x v="0"/>
    <s v="Many reviews"/>
  </r>
  <r>
    <x v="1143"/>
    <s v="Rental unit in Bègles · 1 bedroom · 1 bed · 1 bath"/>
    <n v="24515076"/>
    <x v="2"/>
    <x v="4"/>
    <n v="44.816299999999998"/>
    <n v="-0.54208000000000001"/>
    <x v="1"/>
    <x v="127"/>
    <x v="2"/>
    <n v="0"/>
    <m/>
    <n v="1"/>
    <n v="0"/>
    <x v="2"/>
    <x v="1"/>
    <s v="Few reviews"/>
  </r>
  <r>
    <x v="1144"/>
    <s v="Condo in Bordeaux · ★4.75 · Studio · 1 bed · 1 bath"/>
    <n v="65165239"/>
    <x v="0"/>
    <x v="9"/>
    <n v="44.837600000000002"/>
    <n v="-0.59967999999999999"/>
    <x v="0"/>
    <x v="152"/>
    <x v="0"/>
    <n v="95"/>
    <d v="2023-09-05T00:00:00"/>
    <n v="1"/>
    <n v="2"/>
    <x v="1"/>
    <x v="1"/>
    <s v="Many reviews"/>
  </r>
  <r>
    <x v="1145"/>
    <s v="Rental unit in Bordeaux · ★4.43 · 1 bedroom · 1 bed · 1 shared bath"/>
    <n v="65195383"/>
    <x v="0"/>
    <x v="2"/>
    <n v="44.861640000000001"/>
    <n v="-0.57730999999999999"/>
    <x v="1"/>
    <x v="41"/>
    <x v="1"/>
    <n v="8"/>
    <d v="2017-11-17T00:00:00"/>
    <n v="1"/>
    <n v="0"/>
    <x v="2"/>
    <x v="1"/>
    <s v="Few reviews"/>
  </r>
  <r>
    <x v="1146"/>
    <s v="Rental unit in Bordeaux · ★4.64 · 1 bedroom · 2 beds · 1 bath"/>
    <n v="41052291"/>
    <x v="0"/>
    <x v="24"/>
    <n v="44.860329999999998"/>
    <n v="-0.56538999999999995"/>
    <x v="0"/>
    <x v="21"/>
    <x v="6"/>
    <n v="14"/>
    <d v="2016-08-25T00:00:00"/>
    <n v="1"/>
    <n v="0"/>
    <x v="2"/>
    <x v="1"/>
    <s v="Medium reviews"/>
  </r>
  <r>
    <x v="1147"/>
    <s v="Home in Eysines · ★5.0 · 2 bedrooms · 2 beds · 1 private bath"/>
    <n v="59806687"/>
    <x v="15"/>
    <x v="26"/>
    <n v="44.885469999999998"/>
    <n v="-0.62587999999999999"/>
    <x v="1"/>
    <x v="89"/>
    <x v="2"/>
    <n v="6"/>
    <d v="2018-07-28T00:00:00"/>
    <n v="1"/>
    <n v="0"/>
    <x v="1"/>
    <x v="1"/>
    <s v="Few reviews"/>
  </r>
  <r>
    <x v="1148"/>
    <s v="Rental unit in Bordeaux · ★4.53 · 1 bedroom · 1 bed · 1 bath"/>
    <n v="30360148"/>
    <x v="0"/>
    <x v="0"/>
    <n v="44.816969999999998"/>
    <n v="-0.55264000000000002"/>
    <x v="0"/>
    <x v="102"/>
    <x v="3"/>
    <n v="19"/>
    <d v="2022-08-15T00:00:00"/>
    <n v="1"/>
    <n v="0"/>
    <x v="2"/>
    <x v="1"/>
    <s v="Medium reviews"/>
  </r>
  <r>
    <x v="1149"/>
    <s v="Rental unit in Bordeaux · ★5.0 · 1 bedroom · 1 bed · 1 bath"/>
    <n v="65482423"/>
    <x v="0"/>
    <x v="24"/>
    <n v="44.858240000000002"/>
    <n v="-0.56047999999999998"/>
    <x v="0"/>
    <x v="11"/>
    <x v="6"/>
    <n v="4"/>
    <d v="2016-07-03T00:00:00"/>
    <n v="1"/>
    <n v="0"/>
    <x v="1"/>
    <x v="1"/>
    <s v="Few reviews"/>
  </r>
  <r>
    <x v="1150"/>
    <s v="Home in Pessac · 1 bedroom · 1 bed · 1 bath"/>
    <n v="40938811"/>
    <x v="6"/>
    <x v="15"/>
    <n v="44.797829999999998"/>
    <n v="-0.67696999999999996"/>
    <x v="1"/>
    <x v="87"/>
    <x v="2"/>
    <n v="0"/>
    <m/>
    <n v="1"/>
    <n v="0"/>
    <x v="2"/>
    <x v="1"/>
    <s v="Few reviews"/>
  </r>
  <r>
    <x v="1151"/>
    <s v="Townhouse in Bordeaux · ★4.93 · 1 bedroom · 1 bed · 1 shared bath"/>
    <n v="23807801"/>
    <x v="0"/>
    <x v="3"/>
    <n v="44.840409999999999"/>
    <n v="-0.59713000000000005"/>
    <x v="1"/>
    <x v="102"/>
    <x v="2"/>
    <n v="61"/>
    <d v="2023-09-04T00:00:00"/>
    <n v="1"/>
    <n v="16"/>
    <x v="2"/>
    <x v="1"/>
    <s v="Many reviews"/>
  </r>
  <r>
    <x v="1152"/>
    <s v="Rental unit in Bordeaux · ★4.25 · 1 bedroom · 1 bed · 1 bath"/>
    <n v="62726818"/>
    <x v="0"/>
    <x v="24"/>
    <n v="44.86542"/>
    <n v="-0.57318999999999998"/>
    <x v="0"/>
    <x v="11"/>
    <x v="6"/>
    <n v="4"/>
    <d v="2017-08-13T00:00:00"/>
    <n v="1"/>
    <n v="0"/>
    <x v="1"/>
    <x v="1"/>
    <s v="Few reviews"/>
  </r>
  <r>
    <x v="1153"/>
    <s v="Home in Saint-Aubin-de-Médoc · ★4.75 · 3 bedrooms · 3 beds · 1 bath"/>
    <n v="12446139"/>
    <x v="13"/>
    <x v="21"/>
    <n v="44.917430000000003"/>
    <n v="-0.74704000000000004"/>
    <x v="0"/>
    <x v="107"/>
    <x v="9"/>
    <n v="4"/>
    <d v="2018-08-18T00:00:00"/>
    <n v="1"/>
    <n v="0"/>
    <x v="1"/>
    <x v="1"/>
    <s v="Few reviews"/>
  </r>
  <r>
    <x v="1154"/>
    <s v="Rental unit in Bordeaux · ★4.76 · 1 bedroom · 1 bed · 1 bath"/>
    <n v="41310315"/>
    <x v="0"/>
    <x v="2"/>
    <n v="44.854149999999997"/>
    <n v="-0.57391999999999999"/>
    <x v="0"/>
    <x v="241"/>
    <x v="2"/>
    <n v="426"/>
    <d v="2023-08-11T00:00:00"/>
    <n v="1"/>
    <n v="65"/>
    <x v="1"/>
    <x v="1"/>
    <s v="Many reviews"/>
  </r>
  <r>
    <x v="1155"/>
    <s v="Townhouse in Talence · 4 bedrooms · 4 beds · 1 bath"/>
    <n v="36295115"/>
    <x v="4"/>
    <x v="6"/>
    <n v="44.813009999999998"/>
    <n v="-0.59714"/>
    <x v="0"/>
    <x v="75"/>
    <x v="5"/>
    <n v="0"/>
    <m/>
    <n v="1"/>
    <n v="0"/>
    <x v="1"/>
    <x v="1"/>
    <s v="Few reviews"/>
  </r>
  <r>
    <x v="1156"/>
    <s v="Rental unit in Bordeaux · ★4.76 · 1 bedroom · 1 bed · 1 bath"/>
    <n v="50068154"/>
    <x v="0"/>
    <x v="3"/>
    <n v="44.849269999999997"/>
    <n v="-0.5847"/>
    <x v="0"/>
    <x v="242"/>
    <x v="2"/>
    <n v="51"/>
    <d v="2023-02-11T00:00:00"/>
    <n v="11"/>
    <n v="2"/>
    <x v="0"/>
    <x v="0"/>
    <s v="Many reviews"/>
  </r>
  <r>
    <x v="1157"/>
    <s v="Rental unit in Bordeaux · ★4.60 · Studio · 1 bed · 1 bath"/>
    <n v="50068154"/>
    <x v="0"/>
    <x v="3"/>
    <n v="44.849299999999999"/>
    <n v="-0.58482999999999996"/>
    <x v="0"/>
    <x v="243"/>
    <x v="2"/>
    <n v="43"/>
    <d v="2023-03-19T00:00:00"/>
    <n v="11"/>
    <n v="13"/>
    <x v="0"/>
    <x v="0"/>
    <s v="Medium reviews"/>
  </r>
  <r>
    <x v="1158"/>
    <s v="Rental unit in Bordeaux · ★4.93 · 1 bedroom · 2 beds · 1 bath"/>
    <n v="65750116"/>
    <x v="0"/>
    <x v="2"/>
    <n v="44.849319999999999"/>
    <n v="-0.57135000000000002"/>
    <x v="0"/>
    <x v="107"/>
    <x v="1"/>
    <n v="96"/>
    <d v="2023-08-30T00:00:00"/>
    <n v="2"/>
    <n v="29"/>
    <x v="1"/>
    <x v="0"/>
    <s v="Many reviews"/>
  </r>
  <r>
    <x v="1159"/>
    <s v="Rental unit in Bordeaux · 3 bedrooms · 4 beds · 2 baths"/>
    <n v="24249977"/>
    <x v="0"/>
    <x v="3"/>
    <n v="44.842599999999997"/>
    <n v="-0.57642000000000004"/>
    <x v="0"/>
    <x v="163"/>
    <x v="6"/>
    <n v="0"/>
    <m/>
    <n v="1"/>
    <n v="0"/>
    <x v="0"/>
    <x v="1"/>
    <s v="Few reviews"/>
  </r>
  <r>
    <x v="1160"/>
    <s v="Bed and breakfast in Mérignac · ★4.50 · 1 bedroom · 1 bed · 1 shared bath"/>
    <n v="50348351"/>
    <x v="8"/>
    <x v="36"/>
    <n v="44.826540000000001"/>
    <n v="-0.66669"/>
    <x v="1"/>
    <x v="177"/>
    <x v="0"/>
    <n v="14"/>
    <d v="2023-06-02T00:00:00"/>
    <n v="2"/>
    <n v="5"/>
    <x v="2"/>
    <x v="0"/>
    <s v="Medium reviews"/>
  </r>
  <r>
    <x v="1161"/>
    <s v="Rental unit in Bordeaux · ★4.63 · Studio · 2 beds · 1 bath"/>
    <n v="50068154"/>
    <x v="0"/>
    <x v="3"/>
    <n v="44.849299999999999"/>
    <n v="-0.58482999999999996"/>
    <x v="0"/>
    <x v="244"/>
    <x v="2"/>
    <n v="19"/>
    <d v="2023-06-02T00:00:00"/>
    <n v="11"/>
    <n v="8"/>
    <x v="0"/>
    <x v="0"/>
    <s v="Medium reviews"/>
  </r>
  <r>
    <x v="1162"/>
    <s v="Rental unit in Bordeaux · ★4.61 · 1 bedroom · 1 bed · 1 bath"/>
    <n v="35712689"/>
    <x v="0"/>
    <x v="2"/>
    <n v="44.84834"/>
    <n v="-0.57132000000000005"/>
    <x v="0"/>
    <x v="70"/>
    <x v="6"/>
    <n v="57"/>
    <d v="2017-07-30T00:00:00"/>
    <n v="1"/>
    <n v="0"/>
    <x v="1"/>
    <x v="1"/>
    <s v="Many reviews"/>
  </r>
  <r>
    <x v="1163"/>
    <s v="Home in Pessac · ★4.79 · 1 bedroom · 2 beds · 1 bath"/>
    <n v="64546087"/>
    <x v="6"/>
    <x v="56"/>
    <n v="44.804450000000003"/>
    <n v="-0.61712"/>
    <x v="0"/>
    <x v="32"/>
    <x v="8"/>
    <n v="48"/>
    <d v="2023-08-24T00:00:00"/>
    <n v="1"/>
    <n v="5"/>
    <x v="1"/>
    <x v="1"/>
    <s v="Medium reviews"/>
  </r>
  <r>
    <x v="1164"/>
    <s v="Rental unit in Bordeaux · ★4.78 · 1 bedroom · 1 bed · 1 bath"/>
    <n v="15457938"/>
    <x v="0"/>
    <x v="3"/>
    <n v="44.841470000000001"/>
    <n v="-0.57711000000000001"/>
    <x v="0"/>
    <x v="212"/>
    <x v="1"/>
    <n v="65"/>
    <d v="2023-07-24T00:00:00"/>
    <n v="1"/>
    <n v="11"/>
    <x v="1"/>
    <x v="1"/>
    <s v="Many reviews"/>
  </r>
  <r>
    <x v="1165"/>
    <s v="Home in Bordeaux · ★4.67 · 1 bedroom · 1 shared bath"/>
    <n v="20271503"/>
    <x v="0"/>
    <x v="10"/>
    <n v="44.826340000000002"/>
    <n v="-0.58521000000000001"/>
    <x v="1"/>
    <x v="53"/>
    <x v="1"/>
    <n v="24"/>
    <d v="2023-08-20T00:00:00"/>
    <n v="1"/>
    <n v="1"/>
    <x v="2"/>
    <x v="1"/>
    <s v="Medium reviews"/>
  </r>
  <r>
    <x v="1166"/>
    <s v="Rental unit in Bordeaux · 2 bedrooms · 2 beds · 1 bath"/>
    <n v="25341480"/>
    <x v="0"/>
    <x v="24"/>
    <n v="44.867319999999999"/>
    <n v="-0.54979999999999996"/>
    <x v="0"/>
    <x v="11"/>
    <x v="6"/>
    <n v="2"/>
    <d v="2016-07-04T00:00:00"/>
    <n v="1"/>
    <n v="0"/>
    <x v="1"/>
    <x v="1"/>
    <s v="Few reviews"/>
  </r>
  <r>
    <x v="1167"/>
    <s v="Home in Mérignac · ★4.60 · 3 bedrooms · 3 beds · 1 bath"/>
    <n v="62945142"/>
    <x v="8"/>
    <x v="35"/>
    <n v="44.856029999999997"/>
    <n v="-0.64986999999999995"/>
    <x v="0"/>
    <x v="89"/>
    <x v="23"/>
    <n v="5"/>
    <d v="2022-08-13T00:00:00"/>
    <n v="2"/>
    <n v="0"/>
    <x v="1"/>
    <x v="0"/>
    <s v="Few reviews"/>
  </r>
  <r>
    <x v="1168"/>
    <s v="Home in Blanquefort · 5 bedrooms · 5 beds · 2 baths"/>
    <n v="66029672"/>
    <x v="18"/>
    <x v="31"/>
    <n v="44.907690000000002"/>
    <n v="-0.64712000000000003"/>
    <x v="0"/>
    <x v="245"/>
    <x v="2"/>
    <n v="2"/>
    <d v="2017-07-28T00:00:00"/>
    <n v="1"/>
    <n v="0"/>
    <x v="0"/>
    <x v="1"/>
    <s v="Few reviews"/>
  </r>
  <r>
    <x v="1169"/>
    <s v="Home in Parempuyre · 2 bedrooms · 1 bed · 1 bath"/>
    <n v="59844759"/>
    <x v="19"/>
    <x v="33"/>
    <n v="44.959560000000003"/>
    <n v="-0.61856"/>
    <x v="1"/>
    <x v="89"/>
    <x v="2"/>
    <n v="0"/>
    <m/>
    <n v="2"/>
    <n v="0"/>
    <x v="1"/>
    <x v="0"/>
    <s v="Few reviews"/>
  </r>
  <r>
    <x v="1170"/>
    <s v="Home in Parempuyre · 1 bedroom · 1 bed · 1 bath"/>
    <n v="59844759"/>
    <x v="19"/>
    <x v="33"/>
    <n v="44.960610000000003"/>
    <n v="-0.61773"/>
    <x v="1"/>
    <x v="89"/>
    <x v="2"/>
    <n v="0"/>
    <m/>
    <n v="2"/>
    <n v="0"/>
    <x v="1"/>
    <x v="0"/>
    <s v="Few reviews"/>
  </r>
  <r>
    <x v="1171"/>
    <s v="Home in Talence · ★5.0 · 4 bedrooms · 4 beds · 2 baths"/>
    <n v="36115582"/>
    <x v="4"/>
    <x v="6"/>
    <n v="44.810459999999999"/>
    <n v="-0.58481000000000005"/>
    <x v="0"/>
    <x v="24"/>
    <x v="0"/>
    <n v="3"/>
    <d v="2016-07-03T00:00:00"/>
    <n v="3"/>
    <n v="0"/>
    <x v="1"/>
    <x v="0"/>
    <s v="Few reviews"/>
  </r>
  <r>
    <x v="1172"/>
    <s v="Home in Eysines · ★4.92 · 1 bedroom · 1 bed · 1 private bath"/>
    <n v="56322148"/>
    <x v="17"/>
    <x v="30"/>
    <n v="44.890520000000002"/>
    <n v="-0.63992000000000004"/>
    <x v="1"/>
    <x v="81"/>
    <x v="1"/>
    <n v="13"/>
    <d v="2023-08-20T00:00:00"/>
    <n v="2"/>
    <n v="4"/>
    <x v="1"/>
    <x v="0"/>
    <s v="Medium reviews"/>
  </r>
  <r>
    <x v="1173"/>
    <s v="Home in Talence · 1 bedroom · 1 bed · 1 bath"/>
    <n v="65856912"/>
    <x v="4"/>
    <x v="6"/>
    <n v="44.816600000000001"/>
    <n v="-0.57821999999999996"/>
    <x v="1"/>
    <x v="87"/>
    <x v="2"/>
    <n v="0"/>
    <m/>
    <n v="1"/>
    <n v="0"/>
    <x v="2"/>
    <x v="1"/>
    <s v="Few reviews"/>
  </r>
  <r>
    <x v="1174"/>
    <s v="Home in Bordeaux · ★5.0 · 2 bedrooms · 3 beds · 1 bath"/>
    <n v="11796826"/>
    <x v="0"/>
    <x v="8"/>
    <n v="44.829970000000003"/>
    <n v="-0.58753999999999995"/>
    <x v="0"/>
    <x v="107"/>
    <x v="6"/>
    <n v="11"/>
    <d v="2019-06-25T00:00:00"/>
    <n v="1"/>
    <n v="0"/>
    <x v="1"/>
    <x v="1"/>
    <s v="Medium reviews"/>
  </r>
  <r>
    <x v="1175"/>
    <s v="Home in Blanquefort · ★4.92 · 1 bedroom · 1 bed · 1 shared bath"/>
    <n v="66295423"/>
    <x v="18"/>
    <x v="31"/>
    <n v="44.906109999999998"/>
    <n v="-0.63165000000000004"/>
    <x v="1"/>
    <x v="85"/>
    <x v="1"/>
    <n v="143"/>
    <d v="2023-08-25T00:00:00"/>
    <n v="1"/>
    <n v="15"/>
    <x v="1"/>
    <x v="1"/>
    <s v="Many reviews"/>
  </r>
  <r>
    <x v="1176"/>
    <s v="Rental unit in Bordeaux · ★4.92 · 3 bedrooms · 3 beds · 2 baths"/>
    <n v="66379512"/>
    <x v="0"/>
    <x v="3"/>
    <n v="44.841369999999998"/>
    <n v="-0.58042000000000005"/>
    <x v="0"/>
    <x v="69"/>
    <x v="0"/>
    <n v="132"/>
    <d v="2023-08-20T00:00:00"/>
    <n v="1"/>
    <n v="24"/>
    <x v="0"/>
    <x v="1"/>
    <s v="Many reviews"/>
  </r>
  <r>
    <x v="1177"/>
    <s v="Rental unit in Bordeaux · ★5.0 · 2 bedrooms · 2 beds · 1 bath"/>
    <n v="33343280"/>
    <x v="0"/>
    <x v="0"/>
    <n v="44.834480356559624"/>
    <n v="-0.5709621003624159"/>
    <x v="0"/>
    <x v="101"/>
    <x v="1"/>
    <n v="8"/>
    <d v="2023-09-07T00:00:00"/>
    <n v="1"/>
    <n v="8"/>
    <x v="0"/>
    <x v="1"/>
    <s v="Few reviews"/>
  </r>
  <r>
    <x v="1178"/>
    <s v="Rental unit in Bordeaux · ★4.50 · 1 bedroom · 1 bed · 1 bath"/>
    <n v="39468275"/>
    <x v="0"/>
    <x v="3"/>
    <n v="44.837159999999997"/>
    <n v="-0.57250000000000001"/>
    <x v="0"/>
    <x v="42"/>
    <x v="6"/>
    <n v="5"/>
    <d v="2016-07-30T00:00:00"/>
    <n v="1"/>
    <n v="0"/>
    <x v="2"/>
    <x v="1"/>
    <s v="Few reviews"/>
  </r>
  <r>
    <x v="1179"/>
    <s v="Home in Talence · ★4.57 · 1 bedroom · 1 bed · 1 bath"/>
    <n v="36115582"/>
    <x v="4"/>
    <x v="6"/>
    <n v="44.810890000000001"/>
    <n v="-0.58562000000000003"/>
    <x v="1"/>
    <x v="184"/>
    <x v="1"/>
    <n v="7"/>
    <d v="2016-08-01T00:00:00"/>
    <n v="3"/>
    <n v="0"/>
    <x v="2"/>
    <x v="0"/>
    <s v="Few reviews"/>
  </r>
  <r>
    <x v="1180"/>
    <s v="Townhouse in Bordeaux · ★5.0 · 4 bedrooms · 3 beds · 1 bath"/>
    <n v="33668777"/>
    <x v="0"/>
    <x v="0"/>
    <n v="44.819699999999997"/>
    <n v="-0.56355999999999995"/>
    <x v="0"/>
    <x v="107"/>
    <x v="6"/>
    <n v="4"/>
    <d v="2018-08-25T00:00:00"/>
    <n v="1"/>
    <n v="0"/>
    <x v="1"/>
    <x v="1"/>
    <s v="Few reviews"/>
  </r>
  <r>
    <x v="1181"/>
    <s v="Condo in Lormont · ★4.82 · 1 bedroom · 1 bed · 1.5 baths"/>
    <n v="6295397"/>
    <x v="12"/>
    <x v="20"/>
    <n v="44.868760000000002"/>
    <n v="-0.50778000000000001"/>
    <x v="0"/>
    <x v="11"/>
    <x v="1"/>
    <n v="104"/>
    <d v="2023-08-25T00:00:00"/>
    <n v="1"/>
    <n v="5"/>
    <x v="1"/>
    <x v="1"/>
    <s v="Many reviews"/>
  </r>
  <r>
    <x v="1182"/>
    <s v="Townhouse in Bordeaux · ★4.85 · 3 bedrooms · 3 beds · 2 baths"/>
    <n v="66602971"/>
    <x v="0"/>
    <x v="8"/>
    <n v="44.832169999999998"/>
    <n v="-0.60558000000000001"/>
    <x v="0"/>
    <x v="202"/>
    <x v="1"/>
    <n v="23"/>
    <d v="2023-09-03T00:00:00"/>
    <n v="1"/>
    <n v="13"/>
    <x v="0"/>
    <x v="1"/>
    <s v="Medium reviews"/>
  </r>
  <r>
    <x v="1183"/>
    <s v="Rental unit in Bordeaux · ★4.92 · 2 bedrooms · 2 beds · 1 bath"/>
    <n v="3658107"/>
    <x v="0"/>
    <x v="2"/>
    <n v="44.857199999999999"/>
    <n v="-0.57565999999999995"/>
    <x v="0"/>
    <x v="175"/>
    <x v="1"/>
    <n v="146"/>
    <d v="2023-08-21T00:00:00"/>
    <n v="1"/>
    <n v="20"/>
    <x v="1"/>
    <x v="1"/>
    <s v="Many reviews"/>
  </r>
  <r>
    <x v="1184"/>
    <s v="Rental unit in Bordeaux · Studio · 1 bed · 1 bath"/>
    <n v="42000990"/>
    <x v="0"/>
    <x v="2"/>
    <n v="44.845320000000001"/>
    <n v="-0.57625000000000004"/>
    <x v="0"/>
    <x v="6"/>
    <x v="6"/>
    <n v="0"/>
    <m/>
    <n v="1"/>
    <n v="0"/>
    <x v="1"/>
    <x v="1"/>
    <s v="Few reviews"/>
  </r>
  <r>
    <x v="1185"/>
    <s v="Rental unit in Le Bouscat · ★5.0 · 1 bedroom · 2 beds · 1 bath"/>
    <n v="17399411"/>
    <x v="5"/>
    <x v="7"/>
    <n v="44.857129999999998"/>
    <n v="-0.59770999999999996"/>
    <x v="1"/>
    <x v="11"/>
    <x v="1"/>
    <n v="4"/>
    <d v="2016-10-31T00:00:00"/>
    <n v="2"/>
    <n v="0"/>
    <x v="1"/>
    <x v="0"/>
    <s v="Few reviews"/>
  </r>
  <r>
    <x v="1186"/>
    <s v="Townhouse in Bordeaux · 1 bedroom · 1 bed · 1 bath"/>
    <n v="66707791"/>
    <x v="0"/>
    <x v="0"/>
    <n v="44.82396"/>
    <n v="-0.55957000000000001"/>
    <x v="1"/>
    <x v="70"/>
    <x v="1"/>
    <n v="2"/>
    <d v="2016-07-20T00:00:00"/>
    <n v="1"/>
    <n v="0"/>
    <x v="1"/>
    <x v="1"/>
    <s v="Few reviews"/>
  </r>
  <r>
    <x v="1187"/>
    <s v="Bungalow in Bègles · ★4.85 · 1 bedroom · 1 bed · 1 bath"/>
    <n v="66750442"/>
    <x v="2"/>
    <x v="4"/>
    <n v="44.808340000000001"/>
    <n v="-0.55054999999999998"/>
    <x v="0"/>
    <x v="21"/>
    <x v="1"/>
    <n v="188"/>
    <d v="2023-09-07T00:00:00"/>
    <n v="1"/>
    <n v="25"/>
    <x v="2"/>
    <x v="1"/>
    <s v="Many reviews"/>
  </r>
  <r>
    <x v="1188"/>
    <s v="Home in Bègles · ★4.98 · 1 bedroom · 1 bed · 1 bath"/>
    <n v="43834792"/>
    <x v="2"/>
    <x v="4"/>
    <n v="44.809719999999999"/>
    <n v="-0.55032000000000003"/>
    <x v="0"/>
    <x v="246"/>
    <x v="1"/>
    <n v="369"/>
    <d v="2023-09-08T00:00:00"/>
    <n v="1"/>
    <n v="67"/>
    <x v="1"/>
    <x v="1"/>
    <s v="Many reviews"/>
  </r>
  <r>
    <x v="1189"/>
    <s v="Townhouse in Bordeaux · ★5.0 · 4 bedrooms · 5 beds · 3 baths"/>
    <n v="16910926"/>
    <x v="0"/>
    <x v="3"/>
    <n v="44.845320000000001"/>
    <n v="-0.58516000000000001"/>
    <x v="0"/>
    <x v="111"/>
    <x v="4"/>
    <n v="27"/>
    <d v="2023-08-26T00:00:00"/>
    <n v="1"/>
    <n v="3"/>
    <x v="0"/>
    <x v="1"/>
    <s v="Medium reviews"/>
  </r>
  <r>
    <x v="1190"/>
    <s v="Home in Gradignan · ★4.67 · 3 bedrooms · 4 beds · 2 baths"/>
    <n v="52314582"/>
    <x v="9"/>
    <x v="16"/>
    <n v="44.765140000000002"/>
    <n v="-0.5968"/>
    <x v="0"/>
    <x v="75"/>
    <x v="0"/>
    <n v="96"/>
    <d v="2023-08-18T00:00:00"/>
    <n v="1"/>
    <n v="7"/>
    <x v="1"/>
    <x v="1"/>
    <s v="Many reviews"/>
  </r>
  <r>
    <x v="1191"/>
    <s v="Rental unit in Bordeaux · 1 bedroom · 1 bed · 1 bath"/>
    <n v="25629389"/>
    <x v="0"/>
    <x v="3"/>
    <n v="44.836829999999999"/>
    <n v="-0.56891000000000003"/>
    <x v="0"/>
    <x v="107"/>
    <x v="6"/>
    <n v="0"/>
    <m/>
    <n v="1"/>
    <n v="0"/>
    <x v="1"/>
    <x v="1"/>
    <s v="Few reviews"/>
  </r>
  <r>
    <x v="1192"/>
    <s v="Home in Villenave-d'Ornon · ★4.73 · 1 bedroom · 1 bed · 1 shared bath"/>
    <n v="66916762"/>
    <x v="16"/>
    <x v="27"/>
    <n v="44.767870000000002"/>
    <n v="-0.55367999999999995"/>
    <x v="1"/>
    <x v="127"/>
    <x v="2"/>
    <n v="492"/>
    <d v="2023-07-29T00:00:00"/>
    <n v="1"/>
    <n v="62"/>
    <x v="2"/>
    <x v="1"/>
    <s v="Many reviews"/>
  </r>
  <r>
    <x v="1193"/>
    <s v="Rental unit in Bordeaux · ★5.0 · 1 bedroom · 1 bed · 1 bath"/>
    <n v="14391348"/>
    <x v="0"/>
    <x v="2"/>
    <n v="44.854059999999997"/>
    <n v="-0.57027000000000005"/>
    <x v="0"/>
    <x v="11"/>
    <x v="6"/>
    <n v="5"/>
    <d v="2016-07-18T00:00:00"/>
    <n v="1"/>
    <n v="0"/>
    <x v="1"/>
    <x v="1"/>
    <s v="Few reviews"/>
  </r>
  <r>
    <x v="1194"/>
    <s v="Rental unit in Bordeaux · 2 bedrooms · 3 beds · 1 bath"/>
    <n v="31580926"/>
    <x v="0"/>
    <x v="10"/>
    <n v="44.826090000000001"/>
    <n v="-0.57418999999999998"/>
    <x v="0"/>
    <x v="53"/>
    <x v="6"/>
    <n v="2"/>
    <d v="2016-06-19T00:00:00"/>
    <n v="1"/>
    <n v="0"/>
    <x v="2"/>
    <x v="1"/>
    <s v="Few reviews"/>
  </r>
  <r>
    <x v="1195"/>
    <s v="Home in Pessac · ★4.69 · 1 bedroom · 1 bed · 1 private bath"/>
    <n v="67061573"/>
    <x v="6"/>
    <x v="11"/>
    <n v="44.79233"/>
    <n v="-0.71165"/>
    <x v="1"/>
    <x v="87"/>
    <x v="2"/>
    <n v="52"/>
    <d v="2019-11-15T00:00:00"/>
    <n v="1"/>
    <n v="0"/>
    <x v="2"/>
    <x v="1"/>
    <s v="Many reviews"/>
  </r>
  <r>
    <x v="1196"/>
    <s v="Rental unit in Mérignac · ★5.0 · 1 bedroom · 1 bed · 1 shared bath"/>
    <n v="51710660"/>
    <x v="8"/>
    <x v="47"/>
    <n v="44.841880000000003"/>
    <n v="-0.66561999999999999"/>
    <x v="1"/>
    <x v="26"/>
    <x v="2"/>
    <n v="11"/>
    <d v="2018-10-31T00:00:00"/>
    <n v="1"/>
    <n v="0"/>
    <x v="1"/>
    <x v="1"/>
    <s v="Medium reviews"/>
  </r>
  <r>
    <x v="1197"/>
    <s v="Townhouse in Bègles · 2 bedrooms · 2 beds · 1.5 baths"/>
    <n v="67147791"/>
    <x v="2"/>
    <x v="4"/>
    <n v="44.799990000000001"/>
    <n v="-0.56705000000000005"/>
    <x v="0"/>
    <x v="11"/>
    <x v="2"/>
    <n v="0"/>
    <m/>
    <n v="1"/>
    <n v="0"/>
    <x v="1"/>
    <x v="1"/>
    <s v="Few reviews"/>
  </r>
  <r>
    <x v="1198"/>
    <s v="Rental unit in Bordeaux · ★4.78 · 1 bedroom · 1 bed · 1 bath"/>
    <n v="16937089"/>
    <x v="0"/>
    <x v="3"/>
    <n v="44.843559999999997"/>
    <n v="-0.57921999999999996"/>
    <x v="0"/>
    <x v="211"/>
    <x v="0"/>
    <n v="88"/>
    <d v="2022-10-31T00:00:00"/>
    <n v="1"/>
    <n v="2"/>
    <x v="1"/>
    <x v="1"/>
    <s v="Many reviews"/>
  </r>
  <r>
    <x v="1199"/>
    <s v="Rental unit in Bordeaux · Studio · 1 bed · 1 bath"/>
    <n v="67190530"/>
    <x v="0"/>
    <x v="8"/>
    <n v="44.831800000000001"/>
    <n v="-0.58074999999999999"/>
    <x v="0"/>
    <x v="53"/>
    <x v="6"/>
    <n v="0"/>
    <m/>
    <n v="1"/>
    <n v="0"/>
    <x v="2"/>
    <x v="1"/>
    <s v="Few reviews"/>
  </r>
  <r>
    <x v="1200"/>
    <s v="Rental unit in Mérignac · ★4.88 · 1 bedroom · 1 bed · 1 bath"/>
    <n v="5036135"/>
    <x v="8"/>
    <x v="14"/>
    <n v="44.831890000000001"/>
    <n v="-0.62395"/>
    <x v="0"/>
    <x v="21"/>
    <x v="1"/>
    <n v="52"/>
    <d v="2023-06-15T00:00:00"/>
    <n v="2"/>
    <n v="11"/>
    <x v="2"/>
    <x v="0"/>
    <s v="Many reviews"/>
  </r>
  <r>
    <x v="1201"/>
    <s v="Guesthouse in Pessac · ★4.57 · 1 bedroom · 1 bed · 1 bath"/>
    <n v="67235392"/>
    <x v="6"/>
    <x v="15"/>
    <n v="44.79298"/>
    <n v="-0.65802000000000005"/>
    <x v="0"/>
    <x v="7"/>
    <x v="2"/>
    <n v="530"/>
    <d v="2023-09-06T00:00:00"/>
    <n v="1"/>
    <n v="103"/>
    <x v="2"/>
    <x v="1"/>
    <s v="Many reviews"/>
  </r>
  <r>
    <x v="1202"/>
    <s v="Townhouse in Bruges · ★4.71 · 4 bedrooms · 4 beds · 2 baths"/>
    <n v="67317110"/>
    <x v="15"/>
    <x v="26"/>
    <n v="44.880929999999999"/>
    <n v="-0.62155000000000005"/>
    <x v="0"/>
    <x v="82"/>
    <x v="4"/>
    <n v="28"/>
    <d v="2022-08-13T00:00:00"/>
    <n v="3"/>
    <n v="0"/>
    <x v="0"/>
    <x v="0"/>
    <s v="Medium reviews"/>
  </r>
  <r>
    <x v="1203"/>
    <s v="Rental unit in Le Bouscat · 1 bedroom · 1 bed · 1.5 baths"/>
    <n v="26418522"/>
    <x v="5"/>
    <x v="7"/>
    <n v="44.86844"/>
    <n v="-0.58055000000000001"/>
    <x v="1"/>
    <x v="87"/>
    <x v="2"/>
    <n v="0"/>
    <m/>
    <n v="1"/>
    <n v="0"/>
    <x v="2"/>
    <x v="1"/>
    <s v="Few reviews"/>
  </r>
  <r>
    <x v="1204"/>
    <s v="Home in Mérignac · ★4.90 · 1 bedroom · 1 bed · 1 private bath"/>
    <n v="49493849"/>
    <x v="8"/>
    <x v="34"/>
    <n v="44.820169999999997"/>
    <n v="-0.61739999999999995"/>
    <x v="1"/>
    <x v="99"/>
    <x v="2"/>
    <n v="184"/>
    <d v="2023-09-09T00:00:00"/>
    <n v="1"/>
    <n v="42"/>
    <x v="2"/>
    <x v="1"/>
    <s v="Many reviews"/>
  </r>
  <r>
    <x v="1205"/>
    <s v="Loft in Bordeaux · ★4.81 · 3 bedrooms · 3 beds · 3 baths"/>
    <n v="44526123"/>
    <x v="0"/>
    <x v="2"/>
    <n v="44.853180000000002"/>
    <n v="-0.56772999999999996"/>
    <x v="0"/>
    <x v="247"/>
    <x v="0"/>
    <n v="31"/>
    <d v="2023-08-30T00:00:00"/>
    <n v="1"/>
    <n v="13"/>
    <x v="0"/>
    <x v="1"/>
    <s v="Medium reviews"/>
  </r>
  <r>
    <x v="1206"/>
    <s v="Rental unit in Bordeaux · 3 bedrooms · 3 beds · 2 baths"/>
    <n v="53322148"/>
    <x v="0"/>
    <x v="3"/>
    <n v="44.84592"/>
    <n v="-0.58587999999999996"/>
    <x v="0"/>
    <x v="75"/>
    <x v="6"/>
    <n v="1"/>
    <d v="2016-08-21T00:00:00"/>
    <n v="1"/>
    <n v="0"/>
    <x v="1"/>
    <x v="1"/>
    <s v="Few reviews"/>
  </r>
  <r>
    <x v="1207"/>
    <s v="Condo in Talence · ★4.71 · 3 bedrooms · 3 beds · 1 bath"/>
    <n v="67565511"/>
    <x v="4"/>
    <x v="6"/>
    <n v="44.792059999999999"/>
    <n v="-0.58560000000000001"/>
    <x v="0"/>
    <x v="70"/>
    <x v="4"/>
    <n v="7"/>
    <d v="2019-08-14T00:00:00"/>
    <n v="1"/>
    <n v="0"/>
    <x v="1"/>
    <x v="1"/>
    <s v="Few reviews"/>
  </r>
  <r>
    <x v="1208"/>
    <s v="Home in Bordeaux · 2 bedrooms · 2 beds · 2 baths"/>
    <n v="67592618"/>
    <x v="8"/>
    <x v="14"/>
    <n v="44.831000000000003"/>
    <n v="-0.61514000000000002"/>
    <x v="0"/>
    <x v="102"/>
    <x v="2"/>
    <n v="0"/>
    <m/>
    <n v="1"/>
    <n v="0"/>
    <x v="2"/>
    <x v="1"/>
    <s v="Few reviews"/>
  </r>
  <r>
    <x v="1209"/>
    <s v="Rental unit in Bordeaux · 1 bedroom · 1 bed · 1 bath"/>
    <n v="12451550"/>
    <x v="0"/>
    <x v="3"/>
    <n v="44.837949999999999"/>
    <n v="-0.57103000000000004"/>
    <x v="0"/>
    <x v="161"/>
    <x v="6"/>
    <n v="1"/>
    <d v="2016-06-18T00:00:00"/>
    <n v="1"/>
    <n v="0"/>
    <x v="2"/>
    <x v="1"/>
    <s v="Few reviews"/>
  </r>
  <r>
    <x v="1210"/>
    <s v="Townhouse in Mérignac · 4 bedrooms · 4 beds · 2 baths"/>
    <n v="34336699"/>
    <x v="8"/>
    <x v="34"/>
    <n v="44.823009999999996"/>
    <n v="-0.61378999999999995"/>
    <x v="0"/>
    <x v="114"/>
    <x v="5"/>
    <n v="1"/>
    <d v="2020-08-22T00:00:00"/>
    <n v="1"/>
    <n v="0"/>
    <x v="1"/>
    <x v="1"/>
    <s v="Few reviews"/>
  </r>
  <r>
    <x v="1211"/>
    <s v="Rental unit in Bordeaux · ★4.99 · 2 bedrooms · 2 beds · 2 baths"/>
    <n v="67774908"/>
    <x v="0"/>
    <x v="3"/>
    <n v="44.840719999999997"/>
    <n v="-0.58123999999999998"/>
    <x v="0"/>
    <x v="186"/>
    <x v="12"/>
    <n v="67"/>
    <d v="2023-07-23T00:00:00"/>
    <n v="1"/>
    <n v="8"/>
    <x v="0"/>
    <x v="1"/>
    <s v="Many reviews"/>
  </r>
  <r>
    <x v="1212"/>
    <s v="Townhouse in Le Bouscat · ★4.91 · 3 bedrooms · 3 beds · 1 bath"/>
    <n v="54827771"/>
    <x v="5"/>
    <x v="7"/>
    <n v="44.866660000000003"/>
    <n v="-0.57972000000000001"/>
    <x v="0"/>
    <x v="59"/>
    <x v="9"/>
    <n v="12"/>
    <d v="2021-08-14T00:00:00"/>
    <n v="1"/>
    <n v="0"/>
    <x v="0"/>
    <x v="1"/>
    <s v="Medium reviews"/>
  </r>
  <r>
    <x v="1213"/>
    <s v="Home in Le Bouscat · ★4.55 · 4 bedrooms · 4 beds · 2 baths"/>
    <n v="54116611"/>
    <x v="5"/>
    <x v="7"/>
    <n v="44.868299999999998"/>
    <n v="-0.59258"/>
    <x v="0"/>
    <x v="248"/>
    <x v="9"/>
    <n v="20"/>
    <d v="2023-09-02T00:00:00"/>
    <n v="1"/>
    <n v="3"/>
    <x v="0"/>
    <x v="1"/>
    <s v="Medium reviews"/>
  </r>
  <r>
    <x v="1214"/>
    <s v="Rental unit in Mérignac · ★4.54 · 1 bedroom · 1 bed · 1 bath"/>
    <n v="19875996"/>
    <x v="8"/>
    <x v="28"/>
    <n v="44.831879999999998"/>
    <n v="-0.64927999999999997"/>
    <x v="0"/>
    <x v="21"/>
    <x v="1"/>
    <n v="41"/>
    <d v="2023-08-15T00:00:00"/>
    <n v="2"/>
    <n v="2"/>
    <x v="2"/>
    <x v="0"/>
    <s v="Medium reviews"/>
  </r>
  <r>
    <x v="1215"/>
    <s v="Rental unit in Bordeaux · ★4.45 · 2 bedrooms · 2 beds · 1 bath"/>
    <n v="68023162"/>
    <x v="0"/>
    <x v="3"/>
    <n v="44.838470000000001"/>
    <n v="-0.56981000000000004"/>
    <x v="0"/>
    <x v="54"/>
    <x v="6"/>
    <n v="22"/>
    <d v="2017-08-29T00:00:00"/>
    <n v="1"/>
    <n v="0"/>
    <x v="1"/>
    <x v="1"/>
    <s v="Medium reviews"/>
  </r>
  <r>
    <x v="1216"/>
    <s v="Rental unit in Bordeaux · ★4.89 · 3 bedrooms · 1 bed · 1 shared bath"/>
    <n v="68053346"/>
    <x v="0"/>
    <x v="24"/>
    <n v="44.883929999999999"/>
    <n v="-0.57191000000000003"/>
    <x v="1"/>
    <x v="103"/>
    <x v="2"/>
    <n v="19"/>
    <d v="2018-10-06T00:00:00"/>
    <n v="2"/>
    <n v="0"/>
    <x v="2"/>
    <x v="0"/>
    <s v="Medium reviews"/>
  </r>
  <r>
    <x v="1217"/>
    <s v="Rental unit in Bordeaux · ★4.67 · 3 bedrooms · 3 beds · 3 baths"/>
    <n v="32799998"/>
    <x v="0"/>
    <x v="3"/>
    <n v="44.842399999999998"/>
    <n v="-0.58940000000000003"/>
    <x v="0"/>
    <x v="212"/>
    <x v="0"/>
    <n v="11"/>
    <d v="2019-08-26T00:00:00"/>
    <n v="1"/>
    <n v="0"/>
    <x v="1"/>
    <x v="1"/>
    <s v="Medium reviews"/>
  </r>
  <r>
    <x v="1218"/>
    <s v="Home in Bègles · 1 bedroom · 2 beds · 1 bath"/>
    <n v="51418910"/>
    <x v="2"/>
    <x v="4"/>
    <n v="44.79927"/>
    <n v="-0.55357999999999996"/>
    <x v="1"/>
    <x v="101"/>
    <x v="2"/>
    <n v="0"/>
    <m/>
    <n v="1"/>
    <n v="0"/>
    <x v="0"/>
    <x v="1"/>
    <s v="Few reviews"/>
  </r>
  <r>
    <x v="1219"/>
    <s v="Rental unit in Bordeaux · ★4.50 · 3 bedrooms · 7 beds · 1 bath"/>
    <n v="68089616"/>
    <x v="0"/>
    <x v="3"/>
    <n v="44.836210000000001"/>
    <n v="-0.57355999999999996"/>
    <x v="0"/>
    <x v="132"/>
    <x v="6"/>
    <n v="4"/>
    <d v="2016-08-13T00:00:00"/>
    <n v="1"/>
    <n v="0"/>
    <x v="1"/>
    <x v="1"/>
    <s v="Few reviews"/>
  </r>
  <r>
    <x v="1220"/>
    <s v="Home in Villenave-d'Ornon · 1 bedroom · 1 bed · 1 bath"/>
    <n v="68103240"/>
    <x v="9"/>
    <x v="16"/>
    <n v="44.776130000000002"/>
    <n v="-0.58789000000000002"/>
    <x v="1"/>
    <x v="8"/>
    <x v="2"/>
    <n v="0"/>
    <m/>
    <n v="1"/>
    <n v="0"/>
    <x v="2"/>
    <x v="1"/>
    <s v="Few reviews"/>
  </r>
  <r>
    <x v="1221"/>
    <s v="Condo in Talence · ★4.82 · 1 bedroom · 2 beds · 1 bath"/>
    <n v="38728750"/>
    <x v="4"/>
    <x v="6"/>
    <n v="44.810380000000002"/>
    <n v="-0.59096000000000004"/>
    <x v="0"/>
    <x v="38"/>
    <x v="0"/>
    <n v="67"/>
    <d v="2023-08-18T00:00:00"/>
    <n v="1"/>
    <n v="13"/>
    <x v="1"/>
    <x v="1"/>
    <s v="Many reviews"/>
  </r>
  <r>
    <x v="1222"/>
    <s v="Rental unit in Pessac · ★4.62 · 1 bedroom · 1 bed · 1.5 shared baths"/>
    <n v="68192749"/>
    <x v="6"/>
    <x v="50"/>
    <n v="44.808100000000003"/>
    <n v="-0.63019999999999998"/>
    <x v="1"/>
    <x v="180"/>
    <x v="2"/>
    <n v="295"/>
    <d v="2023-09-07T00:00:00"/>
    <n v="1"/>
    <n v="51"/>
    <x v="2"/>
    <x v="1"/>
    <s v="Many reviews"/>
  </r>
  <r>
    <x v="1223"/>
    <s v="Bungalow in Saint-Médard-en-Jalles · Studio · 1 bed · 1 bath"/>
    <n v="68240347"/>
    <x v="1"/>
    <x v="1"/>
    <n v="44.892479999999999"/>
    <n v="-0.71013000000000004"/>
    <x v="0"/>
    <x v="82"/>
    <x v="1"/>
    <n v="0"/>
    <m/>
    <n v="1"/>
    <n v="0"/>
    <x v="0"/>
    <x v="1"/>
    <s v="Few reviews"/>
  </r>
  <r>
    <x v="1224"/>
    <s v="Home in Cenon · ★4.97 · 1 bedroom · 1 bed · 2 baths"/>
    <n v="8490764"/>
    <x v="3"/>
    <x v="12"/>
    <n v="44.851239999999997"/>
    <n v="-0.52100999999999997"/>
    <x v="1"/>
    <x v="201"/>
    <x v="2"/>
    <n v="111"/>
    <d v="2023-09-05T00:00:00"/>
    <n v="2"/>
    <n v="28"/>
    <x v="2"/>
    <x v="0"/>
    <s v="Many reviews"/>
  </r>
  <r>
    <x v="1225"/>
    <s v="Home in Bordeaux · 4 bedrooms · 4 beds · 3.5 baths"/>
    <n v="21674800"/>
    <x v="0"/>
    <x v="3"/>
    <n v="44.848089999999999"/>
    <n v="-0.58919999999999995"/>
    <x v="0"/>
    <x v="143"/>
    <x v="6"/>
    <n v="2"/>
    <d v="2018-01-02T00:00:00"/>
    <n v="1"/>
    <n v="0"/>
    <x v="0"/>
    <x v="1"/>
    <s v="Few reviews"/>
  </r>
  <r>
    <x v="1226"/>
    <s v="Guesthouse in Bègles · ★4.93 · 2 bedrooms · 3 beds · 1 bath"/>
    <n v="24797077"/>
    <x v="2"/>
    <x v="4"/>
    <n v="44.806950000000001"/>
    <n v="-0.5595"/>
    <x v="0"/>
    <x v="69"/>
    <x v="1"/>
    <n v="58"/>
    <d v="2023-08-16T00:00:00"/>
    <n v="1"/>
    <n v="2"/>
    <x v="0"/>
    <x v="1"/>
    <s v="Many reviews"/>
  </r>
  <r>
    <x v="1227"/>
    <s v="Rental unit in Bordeaux · ★4.75 · 2 bedrooms · 3 beds · 1 bath"/>
    <n v="68533787"/>
    <x v="0"/>
    <x v="2"/>
    <n v="44.850020000000001"/>
    <n v="-0.57238999999999995"/>
    <x v="0"/>
    <x v="20"/>
    <x v="6"/>
    <n v="23"/>
    <d v="2018-08-26T00:00:00"/>
    <n v="1"/>
    <n v="0"/>
    <x v="1"/>
    <x v="1"/>
    <s v="Medium reviews"/>
  </r>
  <r>
    <x v="1228"/>
    <s v="Home in Bordeaux · 4 bedrooms · 5 beds · 2 baths"/>
    <n v="53730832"/>
    <x v="0"/>
    <x v="9"/>
    <n v="44.840969999999999"/>
    <n v="-0.61651999999999996"/>
    <x v="0"/>
    <x v="101"/>
    <x v="5"/>
    <n v="1"/>
    <d v="2016-06-22T00:00:00"/>
    <n v="1"/>
    <n v="0"/>
    <x v="0"/>
    <x v="1"/>
    <s v="Few reviews"/>
  </r>
  <r>
    <x v="1229"/>
    <s v="Home in Le Haillan · 4 bedrooms · 4 beds · 1 bath"/>
    <n v="15116980"/>
    <x v="23"/>
    <x v="42"/>
    <n v="44.877409999999998"/>
    <n v="-0.68549000000000004"/>
    <x v="0"/>
    <x v="89"/>
    <x v="1"/>
    <n v="0"/>
    <m/>
    <n v="1"/>
    <n v="0"/>
    <x v="1"/>
    <x v="1"/>
    <s v="Few reviews"/>
  </r>
  <r>
    <x v="1230"/>
    <s v="Home in Begles · ★4.79 · 5 bedrooms · 5 beds · 2 baths"/>
    <n v="68551185"/>
    <x v="0"/>
    <x v="0"/>
    <n v="44.813409999999998"/>
    <n v="-0.55969999999999998"/>
    <x v="0"/>
    <x v="48"/>
    <x v="2"/>
    <n v="97"/>
    <d v="2023-09-03T00:00:00"/>
    <n v="1"/>
    <n v="23"/>
    <x v="0"/>
    <x v="1"/>
    <s v="Many reviews"/>
  </r>
  <r>
    <x v="1231"/>
    <s v="Rental unit in Bordeaux · 1 bedroom · 1 bed · 1 bath"/>
    <n v="15363517"/>
    <x v="0"/>
    <x v="3"/>
    <n v="44.841279999999998"/>
    <n v="-0.58504"/>
    <x v="0"/>
    <x v="102"/>
    <x v="3"/>
    <n v="2"/>
    <d v="2017-04-24T00:00:00"/>
    <n v="1"/>
    <n v="0"/>
    <x v="2"/>
    <x v="1"/>
    <s v="Few reviews"/>
  </r>
  <r>
    <x v="1232"/>
    <s v="Rental unit in Bordeaux · ★4.70 · Studio · 1 bed · 1 bath"/>
    <n v="54989587"/>
    <x v="0"/>
    <x v="8"/>
    <n v="44.831940000000003"/>
    <n v="-0.59240000000000004"/>
    <x v="0"/>
    <x v="87"/>
    <x v="6"/>
    <n v="11"/>
    <d v="2017-09-15T00:00:00"/>
    <n v="1"/>
    <n v="0"/>
    <x v="2"/>
    <x v="1"/>
    <s v="Medium reviews"/>
  </r>
  <r>
    <x v="1233"/>
    <s v="Home in Pessac · ★4.83 · 1 bedroom · 1 bed · 1 shared bath"/>
    <n v="68660183"/>
    <x v="6"/>
    <x v="23"/>
    <n v="44.801769999999998"/>
    <n v="-0.62685000000000002"/>
    <x v="1"/>
    <x v="64"/>
    <x v="0"/>
    <n v="66"/>
    <d v="2023-04-21T00:00:00"/>
    <n v="1"/>
    <n v="10"/>
    <x v="2"/>
    <x v="1"/>
    <s v="Many reviews"/>
  </r>
  <r>
    <x v="1234"/>
    <s v="Rental unit in Pessac · ★4.50 · 1 bedroom · 1 bed · 1 bath"/>
    <n v="58740067"/>
    <x v="6"/>
    <x v="43"/>
    <n v="44.792740000000002"/>
    <n v="-0.62768000000000002"/>
    <x v="0"/>
    <x v="17"/>
    <x v="2"/>
    <n v="5"/>
    <d v="2016-08-09T00:00:00"/>
    <n v="1"/>
    <n v="0"/>
    <x v="2"/>
    <x v="1"/>
    <s v="Few reviews"/>
  </r>
  <r>
    <x v="1235"/>
    <s v="Rental unit in Bordeaux · 1 bedroom · 1 bed · 1 shared bath"/>
    <n v="12316156"/>
    <x v="0"/>
    <x v="24"/>
    <n v="44.877510000000001"/>
    <n v="-0.57174000000000003"/>
    <x v="1"/>
    <x v="11"/>
    <x v="2"/>
    <n v="1"/>
    <d v="2016-07-03T00:00:00"/>
    <n v="1"/>
    <n v="0"/>
    <x v="1"/>
    <x v="1"/>
    <s v="Few reviews"/>
  </r>
  <r>
    <x v="1236"/>
    <s v="Rental unit in Bordeaux · ★4.75 · Studio · 2 beds · 1 bath"/>
    <n v="66072278"/>
    <x v="0"/>
    <x v="10"/>
    <n v="44.82"/>
    <n v="-0.57555000000000001"/>
    <x v="0"/>
    <x v="64"/>
    <x v="6"/>
    <n v="4"/>
    <d v="2017-08-31T00:00:00"/>
    <n v="1"/>
    <n v="0"/>
    <x v="2"/>
    <x v="1"/>
    <s v="Few reviews"/>
  </r>
  <r>
    <x v="1237"/>
    <s v="Rental unit in Bordeaux · 1 bedroom · 2 beds · 1 bath"/>
    <n v="4992228"/>
    <x v="0"/>
    <x v="8"/>
    <n v="44.823079999999997"/>
    <n v="-0.60441"/>
    <x v="0"/>
    <x v="11"/>
    <x v="6"/>
    <n v="1"/>
    <d v="2016-05-14T00:00:00"/>
    <n v="1"/>
    <n v="0"/>
    <x v="1"/>
    <x v="1"/>
    <s v="Few reviews"/>
  </r>
  <r>
    <x v="1238"/>
    <s v="Rental unit in Le Bouscat · ★4.73 · 2 bedrooms · 3 beds · 1 bath"/>
    <n v="64278388"/>
    <x v="5"/>
    <x v="7"/>
    <n v="44.868980000000001"/>
    <n v="-0.58235999999999999"/>
    <x v="0"/>
    <x v="11"/>
    <x v="1"/>
    <n v="12"/>
    <d v="2018-01-08T00:00:00"/>
    <n v="2"/>
    <n v="0"/>
    <x v="1"/>
    <x v="0"/>
    <s v="Medium reviews"/>
  </r>
  <r>
    <x v="1239"/>
    <s v="Home in Bordeaux · 4 bedrooms · 4 beds · 2 baths"/>
    <n v="68787158"/>
    <x v="0"/>
    <x v="3"/>
    <n v="44.848489999999998"/>
    <n v="-0.59082000000000001"/>
    <x v="0"/>
    <x v="59"/>
    <x v="6"/>
    <n v="2"/>
    <d v="2020-08-03T00:00:00"/>
    <n v="1"/>
    <n v="0"/>
    <x v="0"/>
    <x v="1"/>
    <s v="Few reviews"/>
  </r>
  <r>
    <x v="1240"/>
    <s v="Rental unit in Bordeaux · 1 bedroom · 1 bed · 1.5 baths"/>
    <n v="68793334"/>
    <x v="0"/>
    <x v="3"/>
    <n v="44.840859999999999"/>
    <n v="-0.58918999999999999"/>
    <x v="0"/>
    <x v="41"/>
    <x v="6"/>
    <n v="1"/>
    <d v="2016-06-17T00:00:00"/>
    <n v="1"/>
    <n v="0"/>
    <x v="2"/>
    <x v="1"/>
    <s v="Few reviews"/>
  </r>
  <r>
    <x v="1241"/>
    <s v="Loft in Bordeaux · ★4.91 · 2 bedrooms · 2 beds · 2 baths"/>
    <n v="68828189"/>
    <x v="0"/>
    <x v="2"/>
    <n v="44.850999999999999"/>
    <n v="-0.57216"/>
    <x v="0"/>
    <x v="101"/>
    <x v="5"/>
    <n v="55"/>
    <d v="2023-07-16T00:00:00"/>
    <n v="1"/>
    <n v="7"/>
    <x v="0"/>
    <x v="1"/>
    <s v="Many reviews"/>
  </r>
  <r>
    <x v="1242"/>
    <s v="Home in Mérignac · ★4.65 · 1 bedroom · 1 bed · 1 shared bath"/>
    <n v="11871220"/>
    <x v="8"/>
    <x v="28"/>
    <n v="44.832079999999998"/>
    <n v="-0.64100000000000001"/>
    <x v="1"/>
    <x v="103"/>
    <x v="2"/>
    <n v="17"/>
    <d v="2023-08-23T00:00:00"/>
    <n v="7"/>
    <n v="6"/>
    <x v="2"/>
    <x v="0"/>
    <s v="Medium reviews"/>
  </r>
  <r>
    <x v="1243"/>
    <s v="Townhouse in Bordeaux · ★4.87 · 3 bedrooms · 3 beds · 3 baths"/>
    <n v="68853117"/>
    <x v="0"/>
    <x v="9"/>
    <n v="44.849319999999999"/>
    <n v="-0.60241999999999996"/>
    <x v="0"/>
    <x v="249"/>
    <x v="1"/>
    <n v="151"/>
    <d v="2023-09-05T00:00:00"/>
    <n v="1"/>
    <n v="21"/>
    <x v="1"/>
    <x v="1"/>
    <s v="Many reviews"/>
  </r>
  <r>
    <x v="1244"/>
    <s v="Rental unit in Bordeaux · ★4.0 · 1 bedroom · 1 bed · 1 bath"/>
    <n v="68863683"/>
    <x v="0"/>
    <x v="0"/>
    <n v="44.831960000000002"/>
    <n v="-0.56333"/>
    <x v="1"/>
    <x v="165"/>
    <x v="2"/>
    <n v="6"/>
    <d v="2016-08-14T00:00:00"/>
    <n v="1"/>
    <n v="0"/>
    <x v="2"/>
    <x v="1"/>
    <s v="Few reviews"/>
  </r>
  <r>
    <x v="1245"/>
    <s v="Home in Talence · ★4.94 · 1 bedroom · 2 beds · 1 private bath"/>
    <n v="8844121"/>
    <x v="4"/>
    <x v="6"/>
    <n v="44.814680000000003"/>
    <n v="-0.59797999999999996"/>
    <x v="1"/>
    <x v="35"/>
    <x v="2"/>
    <n v="86"/>
    <d v="2023-09-05T00:00:00"/>
    <n v="1"/>
    <n v="17"/>
    <x v="1"/>
    <x v="1"/>
    <s v="Many reviews"/>
  </r>
  <r>
    <x v="1246"/>
    <s v="Home in Blanquefort · ★4.96 · 1 bedroom · 2 beds · 1 bath"/>
    <n v="68873132"/>
    <x v="18"/>
    <x v="31"/>
    <n v="44.916089999999997"/>
    <n v="-0.64532"/>
    <x v="0"/>
    <x v="19"/>
    <x v="2"/>
    <n v="53"/>
    <d v="2023-08-25T00:00:00"/>
    <n v="1"/>
    <n v="21"/>
    <x v="1"/>
    <x v="1"/>
    <s v="Many reviews"/>
  </r>
  <r>
    <x v="1247"/>
    <s v="Rental unit in Bordeaux · 1 bedroom · 1 bed · 1 bath"/>
    <n v="68874270"/>
    <x v="0"/>
    <x v="2"/>
    <n v="44.860140000000001"/>
    <n v="-0.57081000000000004"/>
    <x v="0"/>
    <x v="6"/>
    <x v="6"/>
    <n v="0"/>
    <m/>
    <n v="1"/>
    <n v="0"/>
    <x v="1"/>
    <x v="1"/>
    <s v="Few reviews"/>
  </r>
  <r>
    <x v="1248"/>
    <s v="Rental unit in Talence · ★4.71 · 1 bedroom · 1 bed · 1 bath"/>
    <n v="68880143"/>
    <x v="4"/>
    <x v="6"/>
    <n v="44.797600000000003"/>
    <n v="-0.60318000000000005"/>
    <x v="0"/>
    <x v="7"/>
    <x v="1"/>
    <n v="273"/>
    <d v="2023-09-03T00:00:00"/>
    <n v="2"/>
    <n v="45"/>
    <x v="2"/>
    <x v="0"/>
    <s v="Many reviews"/>
  </r>
  <r>
    <x v="1249"/>
    <s v="Condo in Pessac · ★4.60 · Studio · 1 bed · 1 bath"/>
    <n v="37431084"/>
    <x v="6"/>
    <x v="53"/>
    <n v="44.796149999999997"/>
    <n v="-0.64553000000000005"/>
    <x v="0"/>
    <x v="77"/>
    <x v="1"/>
    <n v="97"/>
    <d v="2022-09-13T00:00:00"/>
    <n v="1"/>
    <n v="1"/>
    <x v="2"/>
    <x v="1"/>
    <s v="Many reviews"/>
  </r>
  <r>
    <x v="1250"/>
    <s v="Rental unit in Talence · 1 bedroom · 3 beds · 1 bath"/>
    <n v="5269199"/>
    <x v="4"/>
    <x v="6"/>
    <n v="44.814810000000001"/>
    <n v="-0.59150999999999998"/>
    <x v="0"/>
    <x v="177"/>
    <x v="1"/>
    <n v="1"/>
    <d v="2016-09-01T00:00:00"/>
    <n v="1"/>
    <n v="0"/>
    <x v="2"/>
    <x v="1"/>
    <s v="Few reviews"/>
  </r>
  <r>
    <x v="1251"/>
    <s v="Condo in Bordeaux · ★4.92 · 2 bedrooms · 2 beds · 1 bath"/>
    <n v="47498503"/>
    <x v="0"/>
    <x v="3"/>
    <n v="44.841279999999998"/>
    <n v="-0.57662000000000002"/>
    <x v="0"/>
    <x v="82"/>
    <x v="0"/>
    <n v="190"/>
    <d v="2023-07-26T00:00:00"/>
    <n v="1"/>
    <n v="15"/>
    <x v="0"/>
    <x v="1"/>
    <s v="Many reviews"/>
  </r>
  <r>
    <x v="1252"/>
    <s v="Condo in Cenon · ★4.93 · 1 bedroom · 1 bed · 1 bath"/>
    <n v="12646071"/>
    <x v="3"/>
    <x v="5"/>
    <n v="44.861870000000003"/>
    <n v="-0.51405999999999996"/>
    <x v="0"/>
    <x v="21"/>
    <x v="1"/>
    <n v="58"/>
    <d v="2022-09-10T00:00:00"/>
    <n v="1"/>
    <n v="1"/>
    <x v="2"/>
    <x v="1"/>
    <s v="Many reviews"/>
  </r>
  <r>
    <x v="1253"/>
    <s v="Rental unit in Bordeaux · ★4.94 · 1 bedroom · 1 bed · 1 bath"/>
    <n v="10107000"/>
    <x v="0"/>
    <x v="3"/>
    <n v="44.838329999999999"/>
    <n v="-0.56921999999999995"/>
    <x v="0"/>
    <x v="142"/>
    <x v="1"/>
    <n v="94"/>
    <d v="2023-09-09T00:00:00"/>
    <n v="1"/>
    <n v="21"/>
    <x v="0"/>
    <x v="1"/>
    <s v="Many reviews"/>
  </r>
  <r>
    <x v="1254"/>
    <s v="Rental unit in Bordeaux · ★4.57 · 1 bedroom · 3 beds · 1 bath"/>
    <n v="69053779"/>
    <x v="0"/>
    <x v="8"/>
    <n v="44.831049999999998"/>
    <n v="-0.58238000000000001"/>
    <x v="0"/>
    <x v="1"/>
    <x v="4"/>
    <n v="28"/>
    <d v="2023-06-18T00:00:00"/>
    <n v="1"/>
    <n v="2"/>
    <x v="1"/>
    <x v="1"/>
    <s v="Medium reviews"/>
  </r>
  <r>
    <x v="1255"/>
    <s v="Rental unit in Bordeaux · ★4.44 · Studio · 1 bed · 1 bath"/>
    <n v="68674678"/>
    <x v="0"/>
    <x v="2"/>
    <n v="44.857579999999999"/>
    <n v="-0.58821999999999997"/>
    <x v="0"/>
    <x v="70"/>
    <x v="8"/>
    <n v="9"/>
    <d v="2023-08-10T00:00:00"/>
    <n v="1"/>
    <n v="3"/>
    <x v="1"/>
    <x v="1"/>
    <s v="Few reviews"/>
  </r>
  <r>
    <x v="1256"/>
    <s v="Loft in Bordeaux · ★5.0 · 1 bedroom · 2 beds · 1.5 baths"/>
    <n v="37314741"/>
    <x v="0"/>
    <x v="2"/>
    <n v="44.855420000000002"/>
    <n v="-0.56376999999999999"/>
    <x v="0"/>
    <x v="89"/>
    <x v="3"/>
    <n v="24"/>
    <d v="2021-08-04T00:00:00"/>
    <n v="25"/>
    <n v="0"/>
    <x v="1"/>
    <x v="0"/>
    <s v="Medium reviews"/>
  </r>
  <r>
    <x v="1257"/>
    <s v="Rental unit in Bordeaux · ★4.61 · 2 bedrooms · 3 beds · 1 bath"/>
    <n v="63609357"/>
    <x v="0"/>
    <x v="0"/>
    <n v="44.833640000000003"/>
    <n v="-0.57503000000000004"/>
    <x v="0"/>
    <x v="86"/>
    <x v="3"/>
    <n v="23"/>
    <d v="2023-08-11T00:00:00"/>
    <n v="1"/>
    <n v="3"/>
    <x v="2"/>
    <x v="1"/>
    <s v="Medium reviews"/>
  </r>
  <r>
    <x v="1258"/>
    <s v="Home in Talence · 3 bedrooms · 4 beds · 2 baths"/>
    <n v="69345704"/>
    <x v="4"/>
    <x v="6"/>
    <n v="44.812010000000001"/>
    <n v="-0.57618000000000003"/>
    <x v="0"/>
    <x v="59"/>
    <x v="5"/>
    <n v="0"/>
    <m/>
    <n v="1"/>
    <n v="0"/>
    <x v="0"/>
    <x v="1"/>
    <s v="Few reviews"/>
  </r>
  <r>
    <x v="1259"/>
    <s v="Rental unit in Gradignan · ★5.0 · 1 bedroom · 1 bed · 1 bath"/>
    <n v="68653273"/>
    <x v="9"/>
    <x v="16"/>
    <n v="44.78678"/>
    <n v="-0.62439999999999996"/>
    <x v="0"/>
    <x v="26"/>
    <x v="1"/>
    <n v="16"/>
    <d v="2023-08-11T00:00:00"/>
    <n v="1"/>
    <n v="2"/>
    <x v="1"/>
    <x v="1"/>
    <s v="Medium reviews"/>
  </r>
  <r>
    <x v="1260"/>
    <s v="Home in Gradignan · ★4.88 · 3 bedrooms · 3 beds · 2 baths"/>
    <n v="6118132"/>
    <x v="9"/>
    <x v="16"/>
    <n v="44.767270000000003"/>
    <n v="-0.63568999999999998"/>
    <x v="0"/>
    <x v="82"/>
    <x v="4"/>
    <n v="17"/>
    <d v="2023-08-16T00:00:00"/>
    <n v="1"/>
    <n v="2"/>
    <x v="0"/>
    <x v="1"/>
    <s v="Medium reviews"/>
  </r>
  <r>
    <x v="1261"/>
    <s v="Rental unit in Bordeaux · 3 bedrooms · 3 beds · 1 bath"/>
    <n v="67162915"/>
    <x v="0"/>
    <x v="3"/>
    <n v="44.836860000000001"/>
    <n v="-0.57472999999999996"/>
    <x v="0"/>
    <x v="82"/>
    <x v="6"/>
    <n v="0"/>
    <m/>
    <n v="1"/>
    <n v="0"/>
    <x v="0"/>
    <x v="1"/>
    <s v="Few reviews"/>
  </r>
  <r>
    <x v="1262"/>
    <s v="Rental unit in Pessac · ★4.52 · 1 bedroom · 2 beds · 1 bath"/>
    <n v="33839738"/>
    <x v="6"/>
    <x v="57"/>
    <n v="44.793799999999997"/>
    <n v="-0.60553000000000001"/>
    <x v="0"/>
    <x v="42"/>
    <x v="8"/>
    <n v="33"/>
    <d v="2017-09-03T00:00:00"/>
    <n v="1"/>
    <n v="0"/>
    <x v="2"/>
    <x v="1"/>
    <s v="Medium reviews"/>
  </r>
  <r>
    <x v="1263"/>
    <s v="Rental unit in Bordeaux · 3 bedrooms · 3 beds · 2 baths"/>
    <n v="47776080"/>
    <x v="0"/>
    <x v="24"/>
    <n v="44.878599999999999"/>
    <n v="-0.57079999999999997"/>
    <x v="0"/>
    <x v="34"/>
    <x v="6"/>
    <n v="2"/>
    <d v="2016-07-03T00:00:00"/>
    <n v="1"/>
    <n v="0"/>
    <x v="0"/>
    <x v="1"/>
    <s v="Few reviews"/>
  </r>
  <r>
    <x v="1264"/>
    <s v="Rental unit in Bordeaux · ★4.71 · 3 bedrooms · 4 beds · 2 baths"/>
    <n v="10205104"/>
    <x v="0"/>
    <x v="8"/>
    <n v="44.829149999999998"/>
    <n v="-0.59675999999999996"/>
    <x v="0"/>
    <x v="132"/>
    <x v="6"/>
    <n v="35"/>
    <d v="2020-03-03T00:00:00"/>
    <n v="1"/>
    <n v="0"/>
    <x v="1"/>
    <x v="1"/>
    <s v="Medium reviews"/>
  </r>
  <r>
    <x v="1265"/>
    <s v="Place to stay in Bordeaux · ★5.0 · 2 bedrooms · 3 beds · 1.5 baths"/>
    <n v="69505104"/>
    <x v="0"/>
    <x v="2"/>
    <n v="44.851848602294922"/>
    <n v="-0.57929098606109619"/>
    <x v="0"/>
    <x v="51"/>
    <x v="0"/>
    <n v="11"/>
    <d v="2023-02-27T00:00:00"/>
    <n v="1"/>
    <n v="8"/>
    <x v="1"/>
    <x v="1"/>
    <s v="Medium reviews"/>
  </r>
  <r>
    <x v="1266"/>
    <s v="Rental unit in Bordeaux · 2 bedrooms · 2 beds · 1 bath"/>
    <n v="69536735"/>
    <x v="0"/>
    <x v="3"/>
    <n v="44.841920000000002"/>
    <n v="-0.57823999999999998"/>
    <x v="0"/>
    <x v="21"/>
    <x v="6"/>
    <n v="1"/>
    <d v="2016-05-07T00:00:00"/>
    <n v="3"/>
    <n v="0"/>
    <x v="2"/>
    <x v="0"/>
    <s v="Few reviews"/>
  </r>
  <r>
    <x v="1267"/>
    <s v="Rental unit in Bordeaux · ★5.0 · 2 bedrooms · 3 beds · 2.5 baths"/>
    <n v="8149206"/>
    <x v="0"/>
    <x v="2"/>
    <n v="44.851550000000003"/>
    <n v="-0.57152999999999998"/>
    <x v="0"/>
    <x v="66"/>
    <x v="0"/>
    <n v="23"/>
    <d v="2023-09-06T00:00:00"/>
    <n v="1"/>
    <n v="16"/>
    <x v="0"/>
    <x v="1"/>
    <s v="Medium reviews"/>
  </r>
  <r>
    <x v="1268"/>
    <s v="Home in Bordeaux · ★5.0 · Studio · 1 bed · 1 bath"/>
    <n v="69552141"/>
    <x v="0"/>
    <x v="3"/>
    <n v="44.839599999999997"/>
    <n v="-0.59172999999999998"/>
    <x v="0"/>
    <x v="70"/>
    <x v="2"/>
    <n v="3"/>
    <d v="2021-05-09T00:00:00"/>
    <n v="1"/>
    <n v="0"/>
    <x v="1"/>
    <x v="1"/>
    <s v="Few reviews"/>
  </r>
  <r>
    <x v="1269"/>
    <s v="Home in Bordeaux · ★4.90 · 1 bedroom · 1 bed · 1 private bath"/>
    <n v="69600911"/>
    <x v="0"/>
    <x v="0"/>
    <n v="44.826970000000003"/>
    <n v="-0.55994999999999995"/>
    <x v="1"/>
    <x v="35"/>
    <x v="1"/>
    <n v="148"/>
    <d v="2023-07-06T00:00:00"/>
    <n v="2"/>
    <n v="1"/>
    <x v="1"/>
    <x v="0"/>
    <s v="Many reviews"/>
  </r>
  <r>
    <x v="1270"/>
    <s v="Home in Saint-Médard-en-Jalles · ★4.92 · 3 bedrooms · 4 beds · 1 bath"/>
    <n v="69614934"/>
    <x v="1"/>
    <x v="1"/>
    <n v="44.894620000000003"/>
    <n v="-0.73487999999999998"/>
    <x v="0"/>
    <x v="102"/>
    <x v="13"/>
    <n v="96"/>
    <d v="2022-11-23T00:00:00"/>
    <n v="1"/>
    <n v="3"/>
    <x v="2"/>
    <x v="1"/>
    <s v="Many reviews"/>
  </r>
  <r>
    <x v="1271"/>
    <s v="Home in Pessac · ★4.50 · 2 bedrooms · 3 beds · 1 bath"/>
    <n v="49006063"/>
    <x v="6"/>
    <x v="23"/>
    <n v="44.801859999999998"/>
    <n v="-0.61751"/>
    <x v="0"/>
    <x v="107"/>
    <x v="1"/>
    <n v="3"/>
    <d v="2017-08-10T00:00:00"/>
    <n v="1"/>
    <n v="0"/>
    <x v="1"/>
    <x v="1"/>
    <s v="Few reviews"/>
  </r>
  <r>
    <x v="1272"/>
    <s v="Rental unit in Bordeaux · ★4.88 · 1 bedroom · 1 bed · 1 bath"/>
    <n v="20650966"/>
    <x v="0"/>
    <x v="3"/>
    <n v="44.84046"/>
    <n v="-0.57074999999999998"/>
    <x v="1"/>
    <x v="53"/>
    <x v="2"/>
    <n v="10"/>
    <d v="2017-09-24T00:00:00"/>
    <n v="1"/>
    <n v="0"/>
    <x v="2"/>
    <x v="1"/>
    <s v="Medium reviews"/>
  </r>
  <r>
    <x v="1273"/>
    <s v="Rental unit in Bordeaux · 1 bedroom · 2 beds · 1 bath"/>
    <n v="69637882"/>
    <x v="0"/>
    <x v="2"/>
    <n v="44.860489999999999"/>
    <n v="-0.58394000000000001"/>
    <x v="1"/>
    <x v="38"/>
    <x v="2"/>
    <n v="1"/>
    <d v="2016-06-20T00:00:00"/>
    <n v="1"/>
    <n v="0"/>
    <x v="1"/>
    <x v="1"/>
    <s v="Few reviews"/>
  </r>
  <r>
    <x v="1274"/>
    <s v="Home in Parempuyre · ★4.94 · 4 bedrooms · 4 beds · 1 bath"/>
    <n v="69644568"/>
    <x v="19"/>
    <x v="33"/>
    <n v="44.947119999999998"/>
    <n v="-0.58904000000000001"/>
    <x v="0"/>
    <x v="101"/>
    <x v="2"/>
    <n v="17"/>
    <d v="2020-07-26T00:00:00"/>
    <n v="1"/>
    <n v="0"/>
    <x v="0"/>
    <x v="1"/>
    <s v="Medium reviews"/>
  </r>
  <r>
    <x v="1275"/>
    <s v="Home in Bordeaux · ★5.0 · 2 bedrooms · 2 beds · 1 bath"/>
    <n v="15040147"/>
    <x v="0"/>
    <x v="2"/>
    <n v="44.846679999999999"/>
    <n v="-0.57928000000000002"/>
    <x v="0"/>
    <x v="88"/>
    <x v="6"/>
    <n v="3"/>
    <d v="2016-07-03T00:00:00"/>
    <n v="1"/>
    <n v="0"/>
    <x v="0"/>
    <x v="1"/>
    <s v="Few reviews"/>
  </r>
  <r>
    <x v="1276"/>
    <s v="Home in Mérignac · ★4.47 · 1 bedroom · 1 bed · 1.5 shared baths"/>
    <n v="50348351"/>
    <x v="8"/>
    <x v="36"/>
    <n v="44.825470000000003"/>
    <n v="-0.66495000000000004"/>
    <x v="1"/>
    <x v="177"/>
    <x v="0"/>
    <n v="15"/>
    <d v="2023-07-12T00:00:00"/>
    <n v="2"/>
    <n v="2"/>
    <x v="2"/>
    <x v="0"/>
    <s v="Medium reviews"/>
  </r>
  <r>
    <x v="1277"/>
    <s v="Rental unit in Bordeaux · ★4.96 · 1 bedroom · 1 bed · 1 bath"/>
    <n v="6569197"/>
    <x v="0"/>
    <x v="2"/>
    <n v="44.852899999999998"/>
    <n v="-0.57784999999999997"/>
    <x v="0"/>
    <x v="199"/>
    <x v="1"/>
    <n v="210"/>
    <d v="2023-09-05T00:00:00"/>
    <n v="1"/>
    <n v="24"/>
    <x v="1"/>
    <x v="1"/>
    <s v="Many reviews"/>
  </r>
  <r>
    <x v="1278"/>
    <s v="Home in Blanquefort · 3 bedrooms · 3 beds · 1 bath"/>
    <n v="69794800"/>
    <x v="18"/>
    <x v="31"/>
    <n v="44.902999999999999"/>
    <n v="-0.63141999999999998"/>
    <x v="0"/>
    <x v="51"/>
    <x v="0"/>
    <n v="0"/>
    <m/>
    <n v="2"/>
    <n v="0"/>
    <x v="1"/>
    <x v="0"/>
    <s v="Few reviews"/>
  </r>
  <r>
    <x v="1279"/>
    <s v="Rental unit in Bordeaux · 1 bedroom · 2 beds · 1 bath"/>
    <n v="63855355"/>
    <x v="0"/>
    <x v="2"/>
    <n v="44.858609999999999"/>
    <n v="-0.58979000000000004"/>
    <x v="0"/>
    <x v="107"/>
    <x v="6"/>
    <n v="1"/>
    <d v="2016-06-23T00:00:00"/>
    <n v="1"/>
    <n v="0"/>
    <x v="1"/>
    <x v="1"/>
    <s v="Few reviews"/>
  </r>
  <r>
    <x v="1280"/>
    <s v="Home in Saint-Médard-en-Jalles · ★5.0 · 3 bedrooms · 3 beds · 2 baths"/>
    <n v="55159068"/>
    <x v="1"/>
    <x v="1"/>
    <n v="44.898049999999998"/>
    <n v="-0.76476999999999995"/>
    <x v="0"/>
    <x v="98"/>
    <x v="0"/>
    <n v="28"/>
    <d v="2023-08-14T00:00:00"/>
    <n v="1"/>
    <n v="2"/>
    <x v="1"/>
    <x v="1"/>
    <s v="Medium reviews"/>
  </r>
  <r>
    <x v="1281"/>
    <s v="Home in Bordeaux · ★4.55 · 6 bedrooms · 7 beds · 3 baths"/>
    <n v="69657547"/>
    <x v="0"/>
    <x v="9"/>
    <n v="44.842230000000001"/>
    <n v="-0.60836000000000001"/>
    <x v="0"/>
    <x v="48"/>
    <x v="6"/>
    <n v="11"/>
    <d v="2020-08-23T00:00:00"/>
    <n v="1"/>
    <n v="0"/>
    <x v="0"/>
    <x v="1"/>
    <s v="Medium reviews"/>
  </r>
  <r>
    <x v="1282"/>
    <s v="Rental unit in Bordeaux · 1 bedroom · 2 beds · 1 bath"/>
    <n v="69260275"/>
    <x v="0"/>
    <x v="2"/>
    <n v="44.860970000000002"/>
    <n v="-0.58325000000000005"/>
    <x v="0"/>
    <x v="107"/>
    <x v="6"/>
    <n v="1"/>
    <d v="2016-06-15T00:00:00"/>
    <n v="1"/>
    <n v="0"/>
    <x v="1"/>
    <x v="1"/>
    <s v="Few reviews"/>
  </r>
  <r>
    <x v="1283"/>
    <s v="Home in Talence · 2 bedrooms · 3 beds · 1 bath"/>
    <n v="69932917"/>
    <x v="4"/>
    <x v="6"/>
    <n v="44.818269999999998"/>
    <n v="-0.59177999999999997"/>
    <x v="0"/>
    <x v="54"/>
    <x v="2"/>
    <n v="2"/>
    <d v="2016-05-17T00:00:00"/>
    <n v="1"/>
    <n v="0"/>
    <x v="1"/>
    <x v="1"/>
    <s v="Few reviews"/>
  </r>
  <r>
    <x v="1284"/>
    <s v="Home in Le Taillan-Médoc · 3 bedrooms · 3 beds · 1 bath"/>
    <n v="69794800"/>
    <x v="24"/>
    <x v="46"/>
    <n v="44.902430000000003"/>
    <n v="-0.67759000000000003"/>
    <x v="0"/>
    <x v="114"/>
    <x v="1"/>
    <n v="0"/>
    <m/>
    <n v="2"/>
    <n v="0"/>
    <x v="1"/>
    <x v="0"/>
    <s v="Few reviews"/>
  </r>
  <r>
    <x v="1285"/>
    <s v="Home in Bordeaux · ★4.57 · 3 bedrooms · 3 beds · 2 baths"/>
    <n v="26908905"/>
    <x v="0"/>
    <x v="10"/>
    <n v="44.811279999999996"/>
    <n v="-0.57357000000000002"/>
    <x v="0"/>
    <x v="199"/>
    <x v="6"/>
    <n v="7"/>
    <d v="2019-08-10T00:00:00"/>
    <n v="1"/>
    <n v="0"/>
    <x v="1"/>
    <x v="1"/>
    <s v="Few reviews"/>
  </r>
  <r>
    <x v="1286"/>
    <s v="Home in Le Haillan · 1 bedroom · 1 bed · 1 bath"/>
    <n v="69972428"/>
    <x v="23"/>
    <x v="42"/>
    <n v="44.878990000000002"/>
    <n v="-0.67679"/>
    <x v="0"/>
    <x v="102"/>
    <x v="2"/>
    <n v="2"/>
    <d v="2016-07-17T00:00:00"/>
    <n v="1"/>
    <n v="0"/>
    <x v="2"/>
    <x v="1"/>
    <s v="Few reviews"/>
  </r>
  <r>
    <x v="1287"/>
    <s v="Rental unit in Bordeaux · ★4.91 · 2 bedrooms · 3 beds · 1 bath"/>
    <n v="5937944"/>
    <x v="0"/>
    <x v="10"/>
    <n v="44.828009999999999"/>
    <n v="-0.57767999999999997"/>
    <x v="0"/>
    <x v="24"/>
    <x v="6"/>
    <n v="11"/>
    <d v="2018-10-21T00:00:00"/>
    <n v="1"/>
    <n v="0"/>
    <x v="1"/>
    <x v="1"/>
    <s v="Medium reviews"/>
  </r>
  <r>
    <x v="1288"/>
    <s v="Rental unit in Bordeaux · ★4.63 · 1 bedroom · 2 beds · 1 bath"/>
    <n v="70022015"/>
    <x v="0"/>
    <x v="0"/>
    <n v="44.834960000000002"/>
    <n v="-0.57471000000000005"/>
    <x v="0"/>
    <x v="11"/>
    <x v="6"/>
    <n v="19"/>
    <d v="2017-09-03T00:00:00"/>
    <n v="1"/>
    <n v="0"/>
    <x v="1"/>
    <x v="1"/>
    <s v="Medium reviews"/>
  </r>
  <r>
    <x v="1289"/>
    <s v="Rental unit in Bordeaux · 1 bedroom · 1 bed · 1 bath"/>
    <n v="70103198"/>
    <x v="0"/>
    <x v="0"/>
    <n v="44.828440000000001"/>
    <n v="-0.57513000000000003"/>
    <x v="0"/>
    <x v="180"/>
    <x v="6"/>
    <n v="1"/>
    <d v="2016-09-24T00:00:00"/>
    <n v="1"/>
    <n v="0"/>
    <x v="2"/>
    <x v="1"/>
    <s v="Few reviews"/>
  </r>
  <r>
    <x v="1290"/>
    <s v="Rental unit in Bordeaux · 1 bedroom · 1 bed · 1 bath"/>
    <n v="70188109"/>
    <x v="0"/>
    <x v="2"/>
    <n v="44.849739999999997"/>
    <n v="-0.57006999999999997"/>
    <x v="0"/>
    <x v="54"/>
    <x v="6"/>
    <n v="0"/>
    <m/>
    <n v="1"/>
    <n v="0"/>
    <x v="1"/>
    <x v="1"/>
    <s v="Few reviews"/>
  </r>
  <r>
    <x v="1291"/>
    <s v="Home in Talence · 4 bedrooms · 1 bed · 1 bath"/>
    <n v="70192053"/>
    <x v="4"/>
    <x v="6"/>
    <n v="44.796559999999999"/>
    <n v="-0.58287999999999995"/>
    <x v="1"/>
    <x v="87"/>
    <x v="2"/>
    <n v="0"/>
    <m/>
    <n v="1"/>
    <n v="0"/>
    <x v="2"/>
    <x v="1"/>
    <s v="Few reviews"/>
  </r>
  <r>
    <x v="1292"/>
    <s v="Townhouse in Bordeaux · ★4.80 · 2 bedrooms · 4 beds · 1.5 baths"/>
    <n v="70285128"/>
    <x v="0"/>
    <x v="22"/>
    <n v="44.849730000000001"/>
    <n v="-0.56028"/>
    <x v="0"/>
    <x v="10"/>
    <x v="9"/>
    <n v="20"/>
    <d v="2023-08-14T00:00:00"/>
    <n v="1"/>
    <n v="5"/>
    <x v="1"/>
    <x v="1"/>
    <s v="Medium reviews"/>
  </r>
  <r>
    <x v="1293"/>
    <s v="Rental unit in Cenon · ★5.0 · 1 bedroom · 1 bed · 1 bath"/>
    <n v="51715380"/>
    <x v="3"/>
    <x v="12"/>
    <n v="44.85389"/>
    <n v="-0.51732"/>
    <x v="1"/>
    <x v="87"/>
    <x v="2"/>
    <n v="4"/>
    <d v="2016-11-10T00:00:00"/>
    <n v="1"/>
    <n v="0"/>
    <x v="2"/>
    <x v="1"/>
    <s v="Few reviews"/>
  </r>
  <r>
    <x v="1294"/>
    <s v="Home in Parempuyre · ★4.76 · 1 bedroom · 1 bed · 1 bath"/>
    <n v="34826931"/>
    <x v="19"/>
    <x v="33"/>
    <n v="44.950710000000001"/>
    <n v="-0.61499000000000004"/>
    <x v="0"/>
    <x v="21"/>
    <x v="1"/>
    <n v="22"/>
    <d v="2019-09-02T00:00:00"/>
    <n v="1"/>
    <n v="0"/>
    <x v="2"/>
    <x v="1"/>
    <s v="Medium reviews"/>
  </r>
  <r>
    <x v="1295"/>
    <s v="Rental unit in Bordeaux · 1 bedroom · 1 bed · 1 bath"/>
    <n v="70442282"/>
    <x v="0"/>
    <x v="3"/>
    <n v="44.839559999999999"/>
    <n v="-0.59506999999999999"/>
    <x v="1"/>
    <x v="5"/>
    <x v="2"/>
    <n v="0"/>
    <m/>
    <n v="1"/>
    <n v="0"/>
    <x v="1"/>
    <x v="1"/>
    <s v="Few reviews"/>
  </r>
  <r>
    <x v="1296"/>
    <s v="Rental unit in Bordeaux · ★4.57 · 1 bedroom · 1 bed · 1 bath"/>
    <n v="32177040"/>
    <x v="0"/>
    <x v="10"/>
    <n v="44.822150000000001"/>
    <n v="-0.57140999999999997"/>
    <x v="0"/>
    <x v="53"/>
    <x v="6"/>
    <n v="7"/>
    <d v="2016-08-15T00:00:00"/>
    <n v="1"/>
    <n v="0"/>
    <x v="2"/>
    <x v="1"/>
    <s v="Few reviews"/>
  </r>
  <r>
    <x v="1297"/>
    <s v="Rental unit in Bordeaux · ★5.0 · 1 bedroom · 1 bed · 1 private bath"/>
    <n v="70487850"/>
    <x v="0"/>
    <x v="8"/>
    <n v="44.835279999999997"/>
    <n v="-0.58118999999999998"/>
    <x v="1"/>
    <x v="17"/>
    <x v="0"/>
    <n v="3"/>
    <d v="2016-08-26T00:00:00"/>
    <n v="1"/>
    <n v="0"/>
    <x v="2"/>
    <x v="1"/>
    <s v="Few reviews"/>
  </r>
  <r>
    <x v="1298"/>
    <s v="Rental unit in Bordeaux · 2 bedrooms · 3 beds · 1 bath"/>
    <n v="69313169"/>
    <x v="0"/>
    <x v="3"/>
    <n v="44.839460000000003"/>
    <n v="-0.56818000000000002"/>
    <x v="0"/>
    <x v="19"/>
    <x v="6"/>
    <n v="1"/>
    <d v="2017-08-17T00:00:00"/>
    <n v="1"/>
    <n v="0"/>
    <x v="1"/>
    <x v="1"/>
    <s v="Few reviews"/>
  </r>
  <r>
    <x v="1299"/>
    <s v="Rental unit in Bordeaux · ★4.83 · 2 bedrooms · 3 beds · 1 bath"/>
    <n v="70526053"/>
    <x v="0"/>
    <x v="3"/>
    <n v="44.840800000000002"/>
    <n v="-0.57079000000000002"/>
    <x v="0"/>
    <x v="51"/>
    <x v="6"/>
    <n v="6"/>
    <d v="2016-07-04T00:00:00"/>
    <n v="1"/>
    <n v="0"/>
    <x v="1"/>
    <x v="1"/>
    <s v="Few reviews"/>
  </r>
  <r>
    <x v="1300"/>
    <s v="Home in Blanquefort · 2 bedrooms · 2 beds · 1 bath"/>
    <n v="70550654"/>
    <x v="18"/>
    <x v="31"/>
    <n v="44.93186"/>
    <n v="-0.61817999999999995"/>
    <x v="0"/>
    <x v="6"/>
    <x v="2"/>
    <n v="0"/>
    <m/>
    <n v="1"/>
    <n v="0"/>
    <x v="1"/>
    <x v="1"/>
    <s v="Few reviews"/>
  </r>
  <r>
    <x v="1301"/>
    <s v="Rental unit in Bordeaux · ★4.93 · 1 bedroom · 1 bed · 1 bath"/>
    <n v="30205218"/>
    <x v="0"/>
    <x v="0"/>
    <n v="44.83428"/>
    <n v="-0.56589"/>
    <x v="0"/>
    <x v="71"/>
    <x v="1"/>
    <n v="115"/>
    <d v="2023-08-29T00:00:00"/>
    <n v="1"/>
    <n v="3"/>
    <x v="1"/>
    <x v="1"/>
    <s v="Many reviews"/>
  </r>
  <r>
    <x v="1302"/>
    <s v="Home in Mérignac · ★5.0 · 2 bedrooms · 4 beds · 2 baths"/>
    <n v="70647531"/>
    <x v="8"/>
    <x v="34"/>
    <n v="44.820369999999997"/>
    <n v="-0.61633000000000004"/>
    <x v="0"/>
    <x v="114"/>
    <x v="0"/>
    <n v="7"/>
    <d v="2018-04-24T00:00:00"/>
    <n v="1"/>
    <n v="0"/>
    <x v="1"/>
    <x v="1"/>
    <s v="Few reviews"/>
  </r>
  <r>
    <x v="1303"/>
    <s v="Condo in Bordeaux · ★4.51 · 1 bedroom · 2 beds · 1 bath"/>
    <n v="46442466"/>
    <x v="0"/>
    <x v="0"/>
    <n v="44.829259999999998"/>
    <n v="-0.57364999999999999"/>
    <x v="0"/>
    <x v="106"/>
    <x v="1"/>
    <n v="55"/>
    <d v="2023-08-29T00:00:00"/>
    <n v="1"/>
    <n v="14"/>
    <x v="1"/>
    <x v="1"/>
    <s v="Many reviews"/>
  </r>
  <r>
    <x v="1304"/>
    <s v="Condo in Mérignac · ★4.25 · 1 bedroom · 1 bed · 1 shared bath"/>
    <n v="70798568"/>
    <x v="8"/>
    <x v="34"/>
    <n v="44.828479999999999"/>
    <n v="-0.63658000000000003"/>
    <x v="1"/>
    <x v="42"/>
    <x v="1"/>
    <n v="8"/>
    <d v="2023-06-09T00:00:00"/>
    <n v="2"/>
    <n v="1"/>
    <x v="2"/>
    <x v="0"/>
    <s v="Few reviews"/>
  </r>
  <r>
    <x v="1305"/>
    <s v="Condo in Mérignac · ★4.90 · 1 bedroom · 1 bed · 1 bath"/>
    <n v="70818065"/>
    <x v="8"/>
    <x v="32"/>
    <n v="44.844160000000002"/>
    <n v="-0.63393999999999995"/>
    <x v="0"/>
    <x v="38"/>
    <x v="1"/>
    <n v="72"/>
    <d v="2023-09-08T00:00:00"/>
    <n v="1"/>
    <n v="12"/>
    <x v="1"/>
    <x v="1"/>
    <s v="Many reviews"/>
  </r>
  <r>
    <x v="1306"/>
    <s v="Rental unit in Bordeaux · 1 bedroom · 1 bed · 1 bath"/>
    <n v="70856380"/>
    <x v="0"/>
    <x v="24"/>
    <n v="44.86383"/>
    <n v="-0.57201000000000002"/>
    <x v="1"/>
    <x v="107"/>
    <x v="2"/>
    <n v="0"/>
    <m/>
    <n v="1"/>
    <n v="0"/>
    <x v="1"/>
    <x v="1"/>
    <s v="Few reviews"/>
  </r>
  <r>
    <x v="1307"/>
    <s v="Home in Le Bouscat · 1 bedroom · 2 beds · 2 baths"/>
    <n v="7258427"/>
    <x v="5"/>
    <x v="7"/>
    <n v="44.865540000000003"/>
    <n v="-0.58235999999999999"/>
    <x v="1"/>
    <x v="114"/>
    <x v="1"/>
    <n v="0"/>
    <m/>
    <n v="1"/>
    <n v="0"/>
    <x v="1"/>
    <x v="1"/>
    <s v="Few reviews"/>
  </r>
  <r>
    <x v="1308"/>
    <s v="Rental unit in Bordeaux · ★4.52 · 2 bedrooms · 2 beds · 1 bath"/>
    <n v="70888586"/>
    <x v="0"/>
    <x v="2"/>
    <n v="44.85089"/>
    <n v="-0.57630999999999999"/>
    <x v="0"/>
    <x v="250"/>
    <x v="8"/>
    <n v="85"/>
    <d v="2023-08-27T00:00:00"/>
    <n v="1"/>
    <n v="20"/>
    <x v="0"/>
    <x v="1"/>
    <s v="Many reviews"/>
  </r>
  <r>
    <x v="1309"/>
    <s v="Home in Villenave-d'Ornon · ★4.37 · 4 bedrooms · 1 bed · 2 baths"/>
    <n v="70921320"/>
    <x v="16"/>
    <x v="27"/>
    <n v="44.770620000000001"/>
    <n v="-0.55757000000000001"/>
    <x v="1"/>
    <x v="99"/>
    <x v="2"/>
    <n v="136"/>
    <d v="2023-08-08T00:00:00"/>
    <n v="3"/>
    <n v="7"/>
    <x v="2"/>
    <x v="0"/>
    <s v="Many reviews"/>
  </r>
  <r>
    <x v="1310"/>
    <s v="Home in Floirac · ★4.72 · 1 bedroom · 1 bed · 1 bath"/>
    <n v="70937383"/>
    <x v="14"/>
    <x v="25"/>
    <n v="44.833489999999998"/>
    <n v="-0.52771999999999997"/>
    <x v="0"/>
    <x v="22"/>
    <x v="2"/>
    <n v="726"/>
    <d v="2023-08-29T00:00:00"/>
    <n v="4"/>
    <n v="94"/>
    <x v="1"/>
    <x v="0"/>
    <s v="Many reviews"/>
  </r>
  <r>
    <x v="1311"/>
    <s v="Rental unit in Bordeaux · ★4.53 · 1 bedroom · 1 bed · 1 bath"/>
    <n v="70947257"/>
    <x v="0"/>
    <x v="10"/>
    <n v="44.824590000000001"/>
    <n v="-0.56994999999999996"/>
    <x v="1"/>
    <x v="41"/>
    <x v="2"/>
    <n v="34"/>
    <d v="2018-01-04T00:00:00"/>
    <n v="1"/>
    <n v="0"/>
    <x v="2"/>
    <x v="1"/>
    <s v="Medium reviews"/>
  </r>
  <r>
    <x v="1312"/>
    <s v="Rental unit in Eysines · ★4.50 · 1 bedroom · 1 bed · 1 bath"/>
    <n v="60404501"/>
    <x v="17"/>
    <x v="30"/>
    <n v="44.881010000000003"/>
    <n v="-0.66720999999999997"/>
    <x v="0"/>
    <x v="102"/>
    <x v="2"/>
    <n v="6"/>
    <d v="2016-10-01T00:00:00"/>
    <n v="2"/>
    <n v="0"/>
    <x v="2"/>
    <x v="0"/>
    <s v="Few reviews"/>
  </r>
  <r>
    <x v="1313"/>
    <s v="Castle in Villenave-d'Ornon · 1 bedroom · 2 beds · 1 bath"/>
    <n v="70965563"/>
    <x v="16"/>
    <x v="27"/>
    <n v="44.768929999999997"/>
    <n v="-0.54473000000000005"/>
    <x v="1"/>
    <x v="89"/>
    <x v="0"/>
    <n v="1"/>
    <d v="2016-05-18T00:00:00"/>
    <n v="1"/>
    <n v="0"/>
    <x v="1"/>
    <x v="1"/>
    <s v="Few reviews"/>
  </r>
  <r>
    <x v="1314"/>
    <s v="Home in Floirac · 1 bedroom · 3 beds · 2.5 baths"/>
    <n v="26208190"/>
    <x v="14"/>
    <x v="25"/>
    <n v="44.838039999999999"/>
    <n v="-0.52322000000000002"/>
    <x v="0"/>
    <x v="152"/>
    <x v="0"/>
    <n v="2"/>
    <d v="2017-08-12T00:00:00"/>
    <n v="1"/>
    <n v="0"/>
    <x v="1"/>
    <x v="1"/>
    <s v="Few reviews"/>
  </r>
  <r>
    <x v="1315"/>
    <s v="Rental unit in Bordeaux · Studio · 1 bed · 1 bath"/>
    <n v="23099146"/>
    <x v="0"/>
    <x v="0"/>
    <n v="44.836179999999999"/>
    <n v="-0.56637999999999999"/>
    <x v="0"/>
    <x v="107"/>
    <x v="1"/>
    <n v="0"/>
    <m/>
    <n v="1"/>
    <n v="0"/>
    <x v="1"/>
    <x v="1"/>
    <s v="Few reviews"/>
  </r>
  <r>
    <x v="1316"/>
    <s v="Rental unit in Bordeaux · ★4.64 · 2 bedrooms · 3 beds · 1 bath"/>
    <n v="30698085"/>
    <x v="0"/>
    <x v="2"/>
    <n v="44.851680000000002"/>
    <n v="-0.57296999999999998"/>
    <x v="0"/>
    <x v="6"/>
    <x v="6"/>
    <n v="50"/>
    <d v="2019-12-10T00:00:00"/>
    <n v="1"/>
    <n v="0"/>
    <x v="1"/>
    <x v="1"/>
    <s v="Many reviews"/>
  </r>
  <r>
    <x v="1317"/>
    <s v="Home in Saint-Louis-de-Montferrand · ★4.83 · 1 bedroom · 1 bed · 2 baths"/>
    <n v="69922872"/>
    <x v="25"/>
    <x v="55"/>
    <n v="44.960450000000002"/>
    <n v="-0.53310999999999997"/>
    <x v="1"/>
    <x v="184"/>
    <x v="2"/>
    <n v="6"/>
    <d v="2017-09-27T00:00:00"/>
    <n v="1"/>
    <n v="0"/>
    <x v="2"/>
    <x v="1"/>
    <s v="Few reviews"/>
  </r>
  <r>
    <x v="1318"/>
    <s v="Guest suite in Bordeaux · ★4.86 · 1 bedroom · 2 beds · 1 private bath"/>
    <n v="5203389"/>
    <x v="0"/>
    <x v="0"/>
    <n v="44.825020000000002"/>
    <n v="-0.55937000000000003"/>
    <x v="1"/>
    <x v="147"/>
    <x v="1"/>
    <n v="297"/>
    <d v="2023-08-20T00:00:00"/>
    <n v="3"/>
    <n v="49"/>
    <x v="1"/>
    <x v="0"/>
    <s v="Many reviews"/>
  </r>
  <r>
    <x v="1319"/>
    <s v="Home in Talence · 2 bedrooms · 3 beds · 1 bath"/>
    <n v="36514018"/>
    <x v="4"/>
    <x v="6"/>
    <n v="44.796930000000003"/>
    <n v="-0.60384000000000004"/>
    <x v="0"/>
    <x v="1"/>
    <x v="8"/>
    <n v="0"/>
    <m/>
    <n v="1"/>
    <n v="0"/>
    <x v="1"/>
    <x v="1"/>
    <s v="Few reviews"/>
  </r>
  <r>
    <x v="1320"/>
    <s v="Place to stay in Blanquefort · 1 bedroom · 1 bed · 1 bath"/>
    <n v="69479505"/>
    <x v="18"/>
    <x v="31"/>
    <n v="44.914729999999999"/>
    <n v="-0.64546999999999999"/>
    <x v="1"/>
    <x v="251"/>
    <x v="2"/>
    <n v="0"/>
    <m/>
    <n v="2"/>
    <n v="0"/>
    <x v="0"/>
    <x v="0"/>
    <s v="Few reviews"/>
  </r>
  <r>
    <x v="1321"/>
    <s v="Rental unit in Bordeaux · ★4.50 · Studio · 1 bed · 1 bath"/>
    <n v="71127742"/>
    <x v="0"/>
    <x v="2"/>
    <n v="44.852550000000001"/>
    <n v="-0.56708000000000003"/>
    <x v="0"/>
    <x v="112"/>
    <x v="6"/>
    <n v="10"/>
    <d v="2021-07-23T00:00:00"/>
    <n v="1"/>
    <n v="0"/>
    <x v="2"/>
    <x v="1"/>
    <s v="Medium reviews"/>
  </r>
  <r>
    <x v="1322"/>
    <s v="Rental unit in Le Bouscat · ★4.79 · 1 bedroom · 1 bed · 1 shared bath"/>
    <n v="62154643"/>
    <x v="5"/>
    <x v="7"/>
    <n v="44.86797"/>
    <n v="-0.58235999999999999"/>
    <x v="1"/>
    <x v="27"/>
    <x v="2"/>
    <n v="676"/>
    <d v="2023-09-01T00:00:00"/>
    <n v="2"/>
    <n v="100"/>
    <x v="2"/>
    <x v="0"/>
    <s v="Many reviews"/>
  </r>
  <r>
    <x v="1323"/>
    <s v="Rental unit in Bordeaux · ★5.0 · 1 bedroom · 1 bed · 1 bath"/>
    <n v="4437945"/>
    <x v="0"/>
    <x v="2"/>
    <n v="44.85107"/>
    <n v="-0.58545999999999998"/>
    <x v="0"/>
    <x v="10"/>
    <x v="6"/>
    <n v="6"/>
    <d v="2017-06-25T00:00:00"/>
    <n v="1"/>
    <n v="0"/>
    <x v="1"/>
    <x v="1"/>
    <s v="Few reviews"/>
  </r>
  <r>
    <x v="1324"/>
    <s v="Rental unit in Bordeaux · ★4.86 · 2 bedrooms · 4 beds · 1 bath"/>
    <n v="49779846"/>
    <x v="0"/>
    <x v="2"/>
    <n v="44.85369"/>
    <n v="-0.56872"/>
    <x v="0"/>
    <x v="89"/>
    <x v="1"/>
    <n v="14"/>
    <d v="2023-08-20T00:00:00"/>
    <n v="1"/>
    <n v="6"/>
    <x v="1"/>
    <x v="1"/>
    <s v="Medium reviews"/>
  </r>
  <r>
    <x v="1325"/>
    <s v="Rental unit in Bordeaux · Studio · 1 bed · 1 bath"/>
    <n v="71282073"/>
    <x v="0"/>
    <x v="2"/>
    <n v="44.849379999999996"/>
    <n v="-0.58277000000000001"/>
    <x v="0"/>
    <x v="102"/>
    <x v="6"/>
    <n v="2"/>
    <d v="2016-07-02T00:00:00"/>
    <n v="1"/>
    <n v="0"/>
    <x v="2"/>
    <x v="1"/>
    <s v="Few reviews"/>
  </r>
  <r>
    <x v="1326"/>
    <s v="Rental unit in Bordeaux · ★5.0 · 1 bedroom · 1 bed · 1 bath"/>
    <n v="48760246"/>
    <x v="0"/>
    <x v="0"/>
    <n v="44.835880000000003"/>
    <n v="-0.56713000000000002"/>
    <x v="1"/>
    <x v="67"/>
    <x v="2"/>
    <n v="4"/>
    <d v="2016-05-26T00:00:00"/>
    <n v="3"/>
    <n v="0"/>
    <x v="2"/>
    <x v="0"/>
    <s v="Few reviews"/>
  </r>
  <r>
    <x v="1327"/>
    <s v="Rental unit in Bordeaux · ★4.50 · 2 bedrooms · 2 beds · 1 bath"/>
    <n v="6071362"/>
    <x v="0"/>
    <x v="24"/>
    <n v="44.865549999999999"/>
    <n v="-0.57181999999999999"/>
    <x v="0"/>
    <x v="1"/>
    <x v="1"/>
    <n v="4"/>
    <d v="2019-06-09T00:00:00"/>
    <n v="1"/>
    <n v="0"/>
    <x v="1"/>
    <x v="1"/>
    <s v="Few reviews"/>
  </r>
  <r>
    <x v="1328"/>
    <s v="Rental unit in Bordeaux · ★3.50 · 1 bedroom · 1 bed · 1 bath"/>
    <n v="33196754"/>
    <x v="0"/>
    <x v="0"/>
    <n v="44.834130000000002"/>
    <n v="-0.57408000000000003"/>
    <x v="0"/>
    <x v="41"/>
    <x v="6"/>
    <n v="4"/>
    <d v="2017-06-16T00:00:00"/>
    <n v="1"/>
    <n v="0"/>
    <x v="2"/>
    <x v="1"/>
    <s v="Few reviews"/>
  </r>
  <r>
    <x v="1329"/>
    <s v="Rental unit in Bordeaux · 2 bedrooms · 2 beds · 1 bath"/>
    <n v="71451731"/>
    <x v="0"/>
    <x v="3"/>
    <n v="44.836680000000001"/>
    <n v="-0.57130999999999998"/>
    <x v="0"/>
    <x v="19"/>
    <x v="6"/>
    <n v="0"/>
    <m/>
    <n v="1"/>
    <n v="0"/>
    <x v="1"/>
    <x v="1"/>
    <s v="Few reviews"/>
  </r>
  <r>
    <x v="1330"/>
    <s v="Rental unit in Bordeaux · 1 bedroom · 1 bed · 1 bath"/>
    <n v="8309935"/>
    <x v="0"/>
    <x v="22"/>
    <n v="44.841050000000003"/>
    <n v="-0.55598999999999998"/>
    <x v="1"/>
    <x v="161"/>
    <x v="2"/>
    <n v="1"/>
    <d v="2016-07-29T00:00:00"/>
    <n v="1"/>
    <n v="0"/>
    <x v="2"/>
    <x v="1"/>
    <s v="Few reviews"/>
  </r>
  <r>
    <x v="1331"/>
    <s v="Rental unit in Bordeaux · ★4.67 · Studio · 1 bed · 1 bath"/>
    <n v="71462385"/>
    <x v="0"/>
    <x v="8"/>
    <n v="44.830109999999998"/>
    <n v="-0.60782000000000003"/>
    <x v="0"/>
    <x v="87"/>
    <x v="6"/>
    <n v="3"/>
    <d v="2016-06-20T00:00:00"/>
    <n v="1"/>
    <n v="0"/>
    <x v="2"/>
    <x v="1"/>
    <s v="Few reviews"/>
  </r>
  <r>
    <x v="1332"/>
    <s v="Rental unit in Bordeaux · 1 bedroom · 2 beds · 1 bath"/>
    <n v="71489986"/>
    <x v="0"/>
    <x v="8"/>
    <n v="44.830419999999997"/>
    <n v="-0.58428999999999998"/>
    <x v="0"/>
    <x v="112"/>
    <x v="6"/>
    <n v="0"/>
    <m/>
    <n v="1"/>
    <n v="0"/>
    <x v="2"/>
    <x v="1"/>
    <s v="Few reviews"/>
  </r>
  <r>
    <x v="1333"/>
    <s v="Condo in Bordeaux · ★4.76 · 2 bedrooms · 3 beds · 1 bath"/>
    <n v="71652639"/>
    <x v="0"/>
    <x v="2"/>
    <n v="44.85192"/>
    <n v="-0.57257000000000002"/>
    <x v="0"/>
    <x v="6"/>
    <x v="1"/>
    <n v="38"/>
    <d v="2021-11-14T00:00:00"/>
    <n v="1"/>
    <n v="0"/>
    <x v="1"/>
    <x v="1"/>
    <s v="Medium reviews"/>
  </r>
  <r>
    <x v="1334"/>
    <s v="Guest suite in Pessac · ★4.72 · 2 bedrooms · 3 beds · 1.5 baths"/>
    <n v="71670134"/>
    <x v="6"/>
    <x v="11"/>
    <n v="44.800060000000002"/>
    <n v="-0.68505000000000005"/>
    <x v="0"/>
    <x v="83"/>
    <x v="1"/>
    <n v="83"/>
    <d v="2023-08-19T00:00:00"/>
    <n v="1"/>
    <n v="25"/>
    <x v="1"/>
    <x v="1"/>
    <s v="Many reviews"/>
  </r>
  <r>
    <x v="1335"/>
    <s v="Home in Pessac · 1 bedroom · 1 bed · 1 bath"/>
    <n v="71691394"/>
    <x v="6"/>
    <x v="11"/>
    <n v="44.79119"/>
    <n v="-0.70775999999999994"/>
    <x v="1"/>
    <x v="41"/>
    <x v="2"/>
    <n v="0"/>
    <m/>
    <n v="1"/>
    <n v="0"/>
    <x v="2"/>
    <x v="1"/>
    <s v="Few reviews"/>
  </r>
  <r>
    <x v="1336"/>
    <s v="Condo in Villenave-d'Ornon · 1 bedroom · 1 bed · 1 bath"/>
    <n v="71702401"/>
    <x v="16"/>
    <x v="27"/>
    <n v="44.777050000000003"/>
    <n v="-0.57206000000000001"/>
    <x v="0"/>
    <x v="35"/>
    <x v="2"/>
    <n v="1"/>
    <d v="2016-06-23T00:00:00"/>
    <n v="1"/>
    <n v="0"/>
    <x v="1"/>
    <x v="1"/>
    <s v="Few reviews"/>
  </r>
  <r>
    <x v="1337"/>
    <s v="Rental unit in Bordeaux · 2 bedrooms · 3 beds · 1 bath"/>
    <n v="71774290"/>
    <x v="0"/>
    <x v="3"/>
    <n v="44.844270000000002"/>
    <n v="-0.59484999999999999"/>
    <x v="0"/>
    <x v="21"/>
    <x v="6"/>
    <n v="0"/>
    <m/>
    <n v="1"/>
    <n v="0"/>
    <x v="2"/>
    <x v="1"/>
    <s v="Few reviews"/>
  </r>
  <r>
    <x v="1338"/>
    <s v="Rental unit in Blanquefort · ★4.84 · 1 bedroom · 3 beds · 1 bath"/>
    <n v="8733385"/>
    <x v="18"/>
    <x v="31"/>
    <n v="44.910049999999998"/>
    <n v="-0.62807999999999997"/>
    <x v="0"/>
    <x v="10"/>
    <x v="1"/>
    <n v="32"/>
    <d v="2022-08-13T00:00:00"/>
    <n v="1"/>
    <n v="0"/>
    <x v="1"/>
    <x v="1"/>
    <s v="Medium reviews"/>
  </r>
  <r>
    <x v="1339"/>
    <s v="Rental unit in Villenave-d'Ornon · 1 bedroom · 1 bed · 1 bath"/>
    <n v="69026352"/>
    <x v="16"/>
    <x v="27"/>
    <n v="44.76435"/>
    <n v="-0.57925000000000004"/>
    <x v="0"/>
    <x v="86"/>
    <x v="9"/>
    <n v="1"/>
    <d v="2016-05-24T00:00:00"/>
    <n v="1"/>
    <n v="0"/>
    <x v="2"/>
    <x v="1"/>
    <s v="Few reviews"/>
  </r>
  <r>
    <x v="1340"/>
    <s v="Villa in Bruges · ★5.0 · 6 bedrooms · 8 beds · 3 baths"/>
    <n v="27202250"/>
    <x v="15"/>
    <x v="26"/>
    <n v="44.876829999999998"/>
    <n v="-0.61285000000000001"/>
    <x v="0"/>
    <x v="252"/>
    <x v="5"/>
    <n v="3"/>
    <d v="2019-01-05T00:00:00"/>
    <n v="1"/>
    <n v="0"/>
    <x v="0"/>
    <x v="1"/>
    <s v="Few reviews"/>
  </r>
  <r>
    <x v="1341"/>
    <s v="Rental unit in Bordeaux · 1 bedroom · 1 bed · 1.5 baths"/>
    <n v="37561268"/>
    <x v="0"/>
    <x v="9"/>
    <n v="44.839559999999999"/>
    <n v="-0.61331000000000002"/>
    <x v="1"/>
    <x v="103"/>
    <x v="2"/>
    <n v="0"/>
    <m/>
    <n v="1"/>
    <n v="0"/>
    <x v="2"/>
    <x v="1"/>
    <s v="Few reviews"/>
  </r>
  <r>
    <x v="1342"/>
    <s v="Condo in Bordeaux · ★4.29 · Studio · 1 bed · 1 bath"/>
    <n v="70461614"/>
    <x v="0"/>
    <x v="0"/>
    <n v="44.828780000000002"/>
    <n v="-0.56864000000000003"/>
    <x v="0"/>
    <x v="21"/>
    <x v="6"/>
    <n v="15"/>
    <d v="2017-08-28T00:00:00"/>
    <n v="1"/>
    <n v="0"/>
    <x v="2"/>
    <x v="1"/>
    <s v="Medium reviews"/>
  </r>
  <r>
    <x v="1343"/>
    <s v="Rental unit in Bordeaux · ★4.94 · 1 bedroom · 1 bed · 1 bath"/>
    <n v="44413375"/>
    <x v="0"/>
    <x v="3"/>
    <n v="44.839910000000003"/>
    <n v="-0.57086000000000003"/>
    <x v="0"/>
    <x v="45"/>
    <x v="1"/>
    <n v="109"/>
    <d v="2023-06-28T00:00:00"/>
    <n v="1"/>
    <n v="16"/>
    <x v="1"/>
    <x v="1"/>
    <s v="Many reviews"/>
  </r>
  <r>
    <x v="1344"/>
    <s v="Home in Saint-Médard-en-Jalles · ★4.73 · 3 bedrooms · 3 beds · 1 shared bath"/>
    <n v="71906849"/>
    <x v="1"/>
    <x v="1"/>
    <n v="44.900039999999997"/>
    <n v="-0.73433999999999999"/>
    <x v="1"/>
    <x v="107"/>
    <x v="1"/>
    <n v="11"/>
    <d v="2018-09-09T00:00:00"/>
    <n v="1"/>
    <n v="0"/>
    <x v="1"/>
    <x v="1"/>
    <s v="Medium reviews"/>
  </r>
  <r>
    <x v="1345"/>
    <s v="Home in Bordeaux · ★4.93 · 1 bedroom · 1 bed · 1 private bath"/>
    <n v="61555769"/>
    <x v="0"/>
    <x v="0"/>
    <n v="44.819650000000003"/>
    <n v="-0.56574000000000002"/>
    <x v="1"/>
    <x v="22"/>
    <x v="1"/>
    <n v="58"/>
    <d v="2022-06-24T00:00:00"/>
    <n v="1"/>
    <n v="0"/>
    <x v="1"/>
    <x v="1"/>
    <s v="Many reviews"/>
  </r>
  <r>
    <x v="1346"/>
    <s v="Rental unit in Talence · 1 bedroom · 1 bed · 1 bath"/>
    <n v="71940148"/>
    <x v="4"/>
    <x v="6"/>
    <n v="44.814190000000004"/>
    <n v="-0.59736"/>
    <x v="1"/>
    <x v="21"/>
    <x v="2"/>
    <n v="0"/>
    <m/>
    <n v="1"/>
    <n v="0"/>
    <x v="2"/>
    <x v="1"/>
    <s v="Few reviews"/>
  </r>
  <r>
    <x v="1347"/>
    <s v="Townhouse in Bordeaux · 1 bedroom · 1 bed · 1 bath"/>
    <n v="71959500"/>
    <x v="0"/>
    <x v="2"/>
    <n v="44.853230000000003"/>
    <n v="-0.57565999999999995"/>
    <x v="1"/>
    <x v="184"/>
    <x v="2"/>
    <n v="0"/>
    <m/>
    <n v="1"/>
    <n v="0"/>
    <x v="2"/>
    <x v="1"/>
    <s v="Few reviews"/>
  </r>
  <r>
    <x v="1348"/>
    <s v="Home in Eysines · ★4.83 · 2 bedrooms · 2 beds · 1 private bath"/>
    <n v="43012778"/>
    <x v="17"/>
    <x v="30"/>
    <n v="44.864350000000002"/>
    <n v="-0.66076999999999997"/>
    <x v="1"/>
    <x v="73"/>
    <x v="0"/>
    <n v="19"/>
    <d v="2023-01-28T00:00:00"/>
    <n v="2"/>
    <n v="1"/>
    <x v="2"/>
    <x v="0"/>
    <s v="Medium reviews"/>
  </r>
  <r>
    <x v="1349"/>
    <s v="Loft in Bordeaux · ★4.86 · 2 bedrooms · 4 beds · 1 bath"/>
    <n v="72051642"/>
    <x v="0"/>
    <x v="10"/>
    <n v="44.82638"/>
    <n v="-0.57091999999999998"/>
    <x v="0"/>
    <x v="234"/>
    <x v="1"/>
    <n v="373"/>
    <d v="2023-08-20T00:00:00"/>
    <n v="2"/>
    <n v="62"/>
    <x v="0"/>
    <x v="0"/>
    <s v="Many reviews"/>
  </r>
  <r>
    <x v="1350"/>
    <s v="Condo in Bruges · 2 bedrooms · 3 beds · 1 bath"/>
    <n v="72153764"/>
    <x v="15"/>
    <x v="26"/>
    <n v="44.884810000000002"/>
    <n v="-0.59823000000000004"/>
    <x v="0"/>
    <x v="191"/>
    <x v="0"/>
    <n v="0"/>
    <m/>
    <n v="1"/>
    <n v="0"/>
    <x v="0"/>
    <x v="1"/>
    <s v="Few reviews"/>
  </r>
  <r>
    <x v="1351"/>
    <s v="Home in Talence · ★4.75 · 3 bedrooms · 4 beds · 2 baths"/>
    <n v="11594744"/>
    <x v="4"/>
    <x v="6"/>
    <n v="44.812860000000001"/>
    <n v="-0.58677000000000001"/>
    <x v="0"/>
    <x v="253"/>
    <x v="1"/>
    <n v="5"/>
    <d v="2017-08-16T00:00:00"/>
    <n v="1"/>
    <n v="0"/>
    <x v="0"/>
    <x v="1"/>
    <s v="Few reviews"/>
  </r>
  <r>
    <x v="1352"/>
    <s v="Rental unit in Bordeaux · ★4.50 · Studio · 1 bed · 1 bath"/>
    <n v="53032541"/>
    <x v="0"/>
    <x v="0"/>
    <n v="44.834829999999997"/>
    <n v="-0.56540999999999997"/>
    <x v="0"/>
    <x v="42"/>
    <x v="6"/>
    <n v="6"/>
    <d v="2016-07-14T00:00:00"/>
    <n v="1"/>
    <n v="0"/>
    <x v="2"/>
    <x v="1"/>
    <s v="Few reviews"/>
  </r>
  <r>
    <x v="1353"/>
    <s v="Home in Le Bouscat · 4 bedrooms · 4 beds · 3 baths"/>
    <n v="21675504"/>
    <x v="5"/>
    <x v="7"/>
    <n v="44.866570000000003"/>
    <n v="-0.61821999999999999"/>
    <x v="0"/>
    <x v="0"/>
    <x v="5"/>
    <n v="1"/>
    <d v="2020-08-23T00:00:00"/>
    <n v="2"/>
    <n v="0"/>
    <x v="0"/>
    <x v="0"/>
    <s v="Few reviews"/>
  </r>
  <r>
    <x v="1354"/>
    <s v="Home in Le Bouscat · ★4.88 · 1 bedroom · 1 bed · 1 private bath"/>
    <n v="72282458"/>
    <x v="5"/>
    <x v="7"/>
    <n v="44.862319999999997"/>
    <n v="-0.60553999999999997"/>
    <x v="1"/>
    <x v="189"/>
    <x v="1"/>
    <n v="57"/>
    <d v="2023-08-14T00:00:00"/>
    <n v="1"/>
    <n v="3"/>
    <x v="1"/>
    <x v="1"/>
    <s v="Many reviews"/>
  </r>
  <r>
    <x v="1355"/>
    <s v="Townhouse in Bordeaux · ★4.93 · 1 bedroom · 1 bed · 1 bath"/>
    <n v="17252957"/>
    <x v="0"/>
    <x v="0"/>
    <n v="44.835720000000002"/>
    <n v="-0.56833"/>
    <x v="0"/>
    <x v="229"/>
    <x v="0"/>
    <n v="109"/>
    <d v="2023-07-30T00:00:00"/>
    <n v="1"/>
    <n v="15"/>
    <x v="1"/>
    <x v="1"/>
    <s v="Many reviews"/>
  </r>
  <r>
    <x v="1356"/>
    <s v="Home in Bègles · 1 bedroom · 1 bed · 1 bath"/>
    <n v="47989825"/>
    <x v="16"/>
    <x v="27"/>
    <n v="44.802619999999997"/>
    <n v="-0.57165999999999995"/>
    <x v="1"/>
    <x v="42"/>
    <x v="2"/>
    <n v="0"/>
    <m/>
    <n v="1"/>
    <n v="0"/>
    <x v="2"/>
    <x v="1"/>
    <s v="Few reviews"/>
  </r>
  <r>
    <x v="1357"/>
    <s v="Home in Mérignac proche Bordeaux · ★4.91 · 1 bedroom · 1 bed · 1 bath"/>
    <n v="60393122"/>
    <x v="8"/>
    <x v="14"/>
    <n v="44.83323"/>
    <n v="-0.63780999999999999"/>
    <x v="1"/>
    <x v="246"/>
    <x v="1"/>
    <n v="138"/>
    <d v="2023-08-11T00:00:00"/>
    <n v="1"/>
    <n v="5"/>
    <x v="1"/>
    <x v="1"/>
    <s v="Many reviews"/>
  </r>
  <r>
    <x v="1358"/>
    <s v="Home in Eysines · ★4.85 · 3 bedrooms · 3 beds · 1 bath"/>
    <n v="72443106"/>
    <x v="17"/>
    <x v="30"/>
    <n v="44.865160000000003"/>
    <n v="-0.64329999999999998"/>
    <x v="0"/>
    <x v="238"/>
    <x v="1"/>
    <n v="134"/>
    <d v="2023-08-07T00:00:00"/>
    <n v="2"/>
    <n v="17"/>
    <x v="1"/>
    <x v="0"/>
    <s v="Many reviews"/>
  </r>
  <r>
    <x v="1359"/>
    <s v="Rental unit in Bègles · 1 bedroom · 1 bed · 1 bath"/>
    <n v="28730271"/>
    <x v="2"/>
    <x v="4"/>
    <n v="44.802570000000003"/>
    <n v="-0.55698000000000003"/>
    <x v="0"/>
    <x v="165"/>
    <x v="2"/>
    <n v="0"/>
    <m/>
    <n v="1"/>
    <n v="0"/>
    <x v="2"/>
    <x v="1"/>
    <s v="Few reviews"/>
  </r>
  <r>
    <x v="1360"/>
    <s v="Rental unit in Talence · ★4.72 · 1 bedroom · 1 bed · 1 bath"/>
    <n v="21753807"/>
    <x v="4"/>
    <x v="6"/>
    <n v="44.808079999999997"/>
    <n v="-0.58787999999999996"/>
    <x v="0"/>
    <x v="86"/>
    <x v="1"/>
    <n v="18"/>
    <d v="2018-12-09T00:00:00"/>
    <n v="2"/>
    <n v="0"/>
    <x v="2"/>
    <x v="0"/>
    <s v="Medium reviews"/>
  </r>
  <r>
    <x v="1361"/>
    <s v="Rental unit in Bordeaux · ★4.79 · 2 bedrooms · 2 beds · 1 bath"/>
    <n v="72503710"/>
    <x v="0"/>
    <x v="24"/>
    <n v="44.863169999999997"/>
    <n v="-0.57194"/>
    <x v="0"/>
    <x v="75"/>
    <x v="8"/>
    <n v="159"/>
    <d v="2023-05-21T00:00:00"/>
    <n v="1"/>
    <n v="7"/>
    <x v="1"/>
    <x v="1"/>
    <s v="Many reviews"/>
  </r>
  <r>
    <x v="1362"/>
    <s v="Home in Bordeaux · ★4.62 · 2 bedrooms · 2 beds · 1 bath"/>
    <n v="59024441"/>
    <x v="0"/>
    <x v="3"/>
    <n v="44.838610000000003"/>
    <n v="-0.59631000000000001"/>
    <x v="0"/>
    <x v="107"/>
    <x v="0"/>
    <n v="66"/>
    <d v="2023-08-06T00:00:00"/>
    <n v="1"/>
    <n v="19"/>
    <x v="1"/>
    <x v="1"/>
    <s v="Many reviews"/>
  </r>
  <r>
    <x v="1363"/>
    <s v="Rental unit in Talence · ★4.81 · 1 bedroom · 1 bed · 1 bath"/>
    <n v="21753807"/>
    <x v="4"/>
    <x v="6"/>
    <n v="44.806379999999997"/>
    <n v="-0.58821000000000001"/>
    <x v="1"/>
    <x v="42"/>
    <x v="1"/>
    <n v="42"/>
    <d v="2018-07-06T00:00:00"/>
    <n v="2"/>
    <n v="0"/>
    <x v="2"/>
    <x v="0"/>
    <s v="Medium reviews"/>
  </r>
  <r>
    <x v="1364"/>
    <s v="Townhouse in Talence · ★4.84 · 2 bedrooms · 2 beds · 2 baths"/>
    <n v="359240"/>
    <x v="4"/>
    <x v="6"/>
    <n v="44.823129999999999"/>
    <n v="-0.58877000000000002"/>
    <x v="0"/>
    <x v="1"/>
    <x v="0"/>
    <n v="57"/>
    <d v="2023-09-08T00:00:00"/>
    <n v="1"/>
    <n v="12"/>
    <x v="1"/>
    <x v="1"/>
    <s v="Many reviews"/>
  </r>
  <r>
    <x v="1365"/>
    <s v="Home in Bordeaux · 3 bedrooms · 3 beds · 2 baths"/>
    <n v="65585710"/>
    <x v="0"/>
    <x v="10"/>
    <n v="44.814570000000003"/>
    <n v="-0.56930999999999998"/>
    <x v="0"/>
    <x v="75"/>
    <x v="6"/>
    <n v="1"/>
    <d v="2016-06-23T00:00:00"/>
    <n v="1"/>
    <n v="0"/>
    <x v="1"/>
    <x v="1"/>
    <s v="Few reviews"/>
  </r>
  <r>
    <x v="1366"/>
    <s v="Home in Bordeaux · 2 bedrooms · 3 beds · 1.5 baths"/>
    <n v="66326365"/>
    <x v="0"/>
    <x v="3"/>
    <n v="44.841949999999997"/>
    <n v="-0.59735000000000005"/>
    <x v="0"/>
    <x v="21"/>
    <x v="6"/>
    <n v="1"/>
    <d v="2016-06-27T00:00:00"/>
    <n v="1"/>
    <n v="0"/>
    <x v="2"/>
    <x v="1"/>
    <s v="Few reviews"/>
  </r>
  <r>
    <x v="1367"/>
    <s v="Rental unit in Bordeaux · ★4.48 · 1 bedroom · 1 bed · 1 private bath"/>
    <n v="49645813"/>
    <x v="0"/>
    <x v="0"/>
    <n v="44.825780000000002"/>
    <n v="-0.55889999999999995"/>
    <x v="1"/>
    <x v="153"/>
    <x v="2"/>
    <n v="95"/>
    <d v="2022-09-16T00:00:00"/>
    <n v="4"/>
    <n v="1"/>
    <x v="1"/>
    <x v="0"/>
    <s v="Many reviews"/>
  </r>
  <r>
    <x v="1368"/>
    <s v="Condo in Bordeaux · ★4.90 · 2 bedrooms · 2 beds · 1.5 baths"/>
    <n v="16900168"/>
    <x v="0"/>
    <x v="3"/>
    <n v="44.83719"/>
    <n v="-0.57216999999999996"/>
    <x v="0"/>
    <x v="58"/>
    <x v="0"/>
    <n v="526"/>
    <d v="2023-08-18T00:00:00"/>
    <n v="20"/>
    <n v="58"/>
    <x v="0"/>
    <x v="0"/>
    <s v="Many reviews"/>
  </r>
  <r>
    <x v="1369"/>
    <s v="Rental unit in Talence · ★4.83 · 1 bedroom · 1 bed · 1 bath"/>
    <n v="72822647"/>
    <x v="4"/>
    <x v="6"/>
    <n v="44.80583"/>
    <n v="-0.59136"/>
    <x v="0"/>
    <x v="122"/>
    <x v="8"/>
    <n v="102"/>
    <d v="2022-09-10T00:00:00"/>
    <n v="1"/>
    <n v="1"/>
    <x v="1"/>
    <x v="1"/>
    <s v="Many reviews"/>
  </r>
  <r>
    <x v="1370"/>
    <s v="Rental unit in Bordeaux · 1 bedroom · 1 bed · 1 bath"/>
    <n v="19241745"/>
    <x v="0"/>
    <x v="0"/>
    <n v="44.836480000000002"/>
    <n v="-0.56469000000000003"/>
    <x v="0"/>
    <x v="11"/>
    <x v="6"/>
    <n v="1"/>
    <d v="2019-08-17T00:00:00"/>
    <n v="1"/>
    <n v="0"/>
    <x v="1"/>
    <x v="1"/>
    <s v="Few reviews"/>
  </r>
  <r>
    <x v="1371"/>
    <s v="Townhouse in Bordeaux · 1 bedroom · 1 bed · 1 bath"/>
    <n v="72834899"/>
    <x v="0"/>
    <x v="8"/>
    <n v="44.830640000000002"/>
    <n v="-0.58233000000000001"/>
    <x v="1"/>
    <x v="161"/>
    <x v="5"/>
    <n v="0"/>
    <m/>
    <n v="1"/>
    <n v="0"/>
    <x v="2"/>
    <x v="1"/>
    <s v="Few reviews"/>
  </r>
  <r>
    <x v="1372"/>
    <s v="Rental unit in Bordeaux · 2 bedrooms · 3 beds · 1 bath"/>
    <n v="35708111"/>
    <x v="0"/>
    <x v="24"/>
    <n v="44.860080000000004"/>
    <n v="-0.56733999999999996"/>
    <x v="0"/>
    <x v="19"/>
    <x v="6"/>
    <n v="2"/>
    <d v="2016-07-03T00:00:00"/>
    <n v="1"/>
    <n v="0"/>
    <x v="1"/>
    <x v="1"/>
    <s v="Few reviews"/>
  </r>
  <r>
    <x v="1373"/>
    <s v="Rental unit in Mérignac · ★4.50 · 1 bedroom · 1 bed · 1 bath"/>
    <n v="72887224"/>
    <x v="8"/>
    <x v="34"/>
    <n v="44.82582"/>
    <n v="-0.62507000000000001"/>
    <x v="0"/>
    <x v="87"/>
    <x v="2"/>
    <n v="3"/>
    <d v="2016-08-23T00:00:00"/>
    <n v="1"/>
    <n v="0"/>
    <x v="2"/>
    <x v="1"/>
    <s v="Few reviews"/>
  </r>
  <r>
    <x v="1374"/>
    <s v="Home in Villenave-d'Ornon · 1 bedroom · 1 bed · 1 bath"/>
    <n v="57610893"/>
    <x v="16"/>
    <x v="27"/>
    <n v="44.756920000000001"/>
    <n v="-0.58176000000000005"/>
    <x v="1"/>
    <x v="145"/>
    <x v="2"/>
    <n v="2"/>
    <d v="2016-06-22T00:00:00"/>
    <n v="1"/>
    <n v="0"/>
    <x v="2"/>
    <x v="1"/>
    <s v="Few reviews"/>
  </r>
  <r>
    <x v="1375"/>
    <s v="Rental unit in Talence · 3 bedrooms · 3 beds · 1 bath"/>
    <n v="27771857"/>
    <x v="4"/>
    <x v="6"/>
    <n v="44.806890000000003"/>
    <n v="-0.59125000000000005"/>
    <x v="0"/>
    <x v="114"/>
    <x v="2"/>
    <n v="2"/>
    <d v="2016-06-17T00:00:00"/>
    <n v="1"/>
    <n v="0"/>
    <x v="1"/>
    <x v="1"/>
    <s v="Few reviews"/>
  </r>
  <r>
    <x v="1376"/>
    <s v="Rental unit in Bordeaux · 1 bedroom · 1 bed · 1 bath"/>
    <n v="6500012"/>
    <x v="0"/>
    <x v="22"/>
    <n v="44.845910000000003"/>
    <n v="-0.54617000000000004"/>
    <x v="0"/>
    <x v="11"/>
    <x v="6"/>
    <n v="0"/>
    <m/>
    <n v="1"/>
    <n v="0"/>
    <x v="1"/>
    <x v="1"/>
    <s v="Few reviews"/>
  </r>
  <r>
    <x v="1377"/>
    <s v="Home in Saint-Médard-en-Jalles · ★4.50 · 3 bedrooms · 3 beds · 1 bath"/>
    <n v="41143481"/>
    <x v="1"/>
    <x v="1"/>
    <n v="44.873570000000001"/>
    <n v="-0.70269000000000004"/>
    <x v="0"/>
    <x v="75"/>
    <x v="0"/>
    <n v="4"/>
    <d v="2019-06-10T00:00:00"/>
    <n v="2"/>
    <n v="0"/>
    <x v="1"/>
    <x v="0"/>
    <s v="Few reviews"/>
  </r>
  <r>
    <x v="1378"/>
    <s v="Home in Lormont · ★4.69 · 1 bedroom · 1 bed · 1 shared bath"/>
    <n v="25990970"/>
    <x v="12"/>
    <x v="20"/>
    <n v="44.885370000000002"/>
    <n v="-0.53047"/>
    <x v="1"/>
    <x v="87"/>
    <x v="1"/>
    <n v="52"/>
    <d v="2018-10-14T00:00:00"/>
    <n v="1"/>
    <n v="0"/>
    <x v="2"/>
    <x v="1"/>
    <s v="Many reviews"/>
  </r>
  <r>
    <x v="1379"/>
    <s v="Rental unit in Bordeaux · ★4.92 · 2 bedrooms · 2 beds · 2 baths"/>
    <n v="17958762"/>
    <x v="0"/>
    <x v="3"/>
    <n v="44.837710000000001"/>
    <n v="-0.57723999999999998"/>
    <x v="0"/>
    <x v="254"/>
    <x v="8"/>
    <n v="96"/>
    <d v="2023-09-08T00:00:00"/>
    <n v="2"/>
    <n v="17"/>
    <x v="0"/>
    <x v="0"/>
    <s v="Many reviews"/>
  </r>
  <r>
    <x v="1380"/>
    <s v="Rental unit in Bordeaux · ★4.40 · 1 bedroom · 1 bed · 1 bath"/>
    <n v="73030966"/>
    <x v="0"/>
    <x v="3"/>
    <n v="44.836620000000003"/>
    <n v="-0.57584000000000002"/>
    <x v="1"/>
    <x v="8"/>
    <x v="2"/>
    <n v="5"/>
    <d v="2018-05-26T00:00:00"/>
    <n v="1"/>
    <n v="0"/>
    <x v="2"/>
    <x v="1"/>
    <s v="Few reviews"/>
  </r>
  <r>
    <x v="1381"/>
    <s v="Home in Bordeaux · ★4.85 · 1 bedroom · 1 bed · 1 private bath"/>
    <n v="73033913"/>
    <x v="0"/>
    <x v="10"/>
    <n v="44.819600000000001"/>
    <n v="-0.57865999999999995"/>
    <x v="1"/>
    <x v="8"/>
    <x v="1"/>
    <n v="281"/>
    <d v="2023-08-26T00:00:00"/>
    <n v="1"/>
    <n v="31"/>
    <x v="2"/>
    <x v="1"/>
    <s v="Many reviews"/>
  </r>
  <r>
    <x v="1382"/>
    <s v="Home in Eysines · 5 bedrooms · 6 beds · 3.5 baths"/>
    <n v="19636287"/>
    <x v="17"/>
    <x v="30"/>
    <n v="44.868099999999998"/>
    <n v="-0.64073000000000002"/>
    <x v="0"/>
    <x v="0"/>
    <x v="5"/>
    <n v="0"/>
    <m/>
    <n v="1"/>
    <n v="0"/>
    <x v="0"/>
    <x v="1"/>
    <s v="Few reviews"/>
  </r>
  <r>
    <x v="1383"/>
    <s v="Condo in Mérignac · ★4.94 · 3 bedrooms · 3 beds · 2 baths"/>
    <n v="22198122"/>
    <x v="8"/>
    <x v="28"/>
    <n v="44.830689999999997"/>
    <n v="-0.64815999999999996"/>
    <x v="0"/>
    <x v="82"/>
    <x v="2"/>
    <n v="18"/>
    <d v="2021-07-31T00:00:00"/>
    <n v="4"/>
    <n v="0"/>
    <x v="0"/>
    <x v="0"/>
    <s v="Medium reviews"/>
  </r>
  <r>
    <x v="1384"/>
    <s v="Home in Saint-Aubin-de-Médoc · ★4.91 · 3 bedrooms · 4 beds · 1 shared bath"/>
    <n v="19857565"/>
    <x v="13"/>
    <x v="21"/>
    <n v="44.921410000000002"/>
    <n v="-0.72941999999999996"/>
    <x v="1"/>
    <x v="59"/>
    <x v="2"/>
    <n v="32"/>
    <d v="2023-07-02T00:00:00"/>
    <n v="1"/>
    <n v="4"/>
    <x v="0"/>
    <x v="1"/>
    <s v="Medium reviews"/>
  </r>
  <r>
    <x v="1385"/>
    <s v="Townhouse in Bordeaux · ★4.90 · 1 bedroom · 1 bed · 1.5 shared baths"/>
    <n v="73334046"/>
    <x v="0"/>
    <x v="0"/>
    <n v="44.827629999999999"/>
    <n v="-0.55933999999999995"/>
    <x v="1"/>
    <x v="103"/>
    <x v="2"/>
    <n v="144"/>
    <d v="2023-06-30T00:00:00"/>
    <n v="1"/>
    <n v="4"/>
    <x v="2"/>
    <x v="1"/>
    <s v="Many reviews"/>
  </r>
  <r>
    <x v="1386"/>
    <s v="Home in Mérignac · 2 bedrooms · 2 beds · 1.5 baths"/>
    <n v="73350888"/>
    <x v="8"/>
    <x v="47"/>
    <n v="44.836269999999999"/>
    <n v="-0.66034000000000004"/>
    <x v="0"/>
    <x v="167"/>
    <x v="1"/>
    <n v="0"/>
    <m/>
    <n v="1"/>
    <n v="0"/>
    <x v="0"/>
    <x v="1"/>
    <s v="Few reviews"/>
  </r>
  <r>
    <x v="1387"/>
    <s v="Rental unit in Talence · ★4.64 · Studio · 1 bed · 1 bath"/>
    <n v="25311772"/>
    <x v="4"/>
    <x v="6"/>
    <n v="44.810389999999998"/>
    <n v="-0.58984000000000003"/>
    <x v="0"/>
    <x v="42"/>
    <x v="1"/>
    <n v="13"/>
    <d v="2017-09-29T00:00:00"/>
    <n v="1"/>
    <n v="0"/>
    <x v="2"/>
    <x v="1"/>
    <s v="Medium reviews"/>
  </r>
  <r>
    <x v="1388"/>
    <s v="Rental unit in Bordeaux · ★4.81 · 1 bedroom · 1 bed · 1 bath"/>
    <n v="66919073"/>
    <x v="0"/>
    <x v="3"/>
    <n v="44.838929999999998"/>
    <n v="-0.57855000000000001"/>
    <x v="0"/>
    <x v="21"/>
    <x v="6"/>
    <n v="18"/>
    <d v="2018-05-15T00:00:00"/>
    <n v="1"/>
    <n v="0"/>
    <x v="2"/>
    <x v="1"/>
    <s v="Medium reviews"/>
  </r>
  <r>
    <x v="1389"/>
    <s v="Home in Bordeaux · 1 bedroom · 1 bed · 1 bath"/>
    <n v="13820867"/>
    <x v="0"/>
    <x v="2"/>
    <n v="44.854889999999997"/>
    <n v="-0.58760999999999997"/>
    <x v="1"/>
    <x v="87"/>
    <x v="2"/>
    <n v="2"/>
    <d v="2017-01-13T00:00:00"/>
    <n v="2"/>
    <n v="0"/>
    <x v="2"/>
    <x v="0"/>
    <s v="Few reviews"/>
  </r>
  <r>
    <x v="1390"/>
    <s v="Home in Bordeaux · 5 bedrooms · 5 beds · 2 baths"/>
    <n v="13820867"/>
    <x v="0"/>
    <x v="2"/>
    <n v="44.853099999999998"/>
    <n v="-0.58586000000000005"/>
    <x v="0"/>
    <x v="114"/>
    <x v="6"/>
    <n v="0"/>
    <m/>
    <n v="2"/>
    <n v="0"/>
    <x v="1"/>
    <x v="0"/>
    <s v="Few reviews"/>
  </r>
  <r>
    <x v="1391"/>
    <s v="Home in Bruges · ★4.94 · 1 bedroom · 1 bed · 1 private bath"/>
    <n v="67317110"/>
    <x v="15"/>
    <x v="26"/>
    <n v="44.880070000000003"/>
    <n v="-0.62094000000000005"/>
    <x v="1"/>
    <x v="86"/>
    <x v="1"/>
    <n v="16"/>
    <d v="2023-02-03T00:00:00"/>
    <n v="3"/>
    <n v="2"/>
    <x v="2"/>
    <x v="0"/>
    <s v="Medium reviews"/>
  </r>
  <r>
    <x v="1392"/>
    <s v="Rental unit in Bordeaux · ★4.60 · 2 bedrooms · 1 bed · 1 bath"/>
    <n v="62765586"/>
    <x v="0"/>
    <x v="24"/>
    <n v="44.86544"/>
    <n v="-0.57406999999999997"/>
    <x v="1"/>
    <x v="70"/>
    <x v="1"/>
    <n v="5"/>
    <d v="2016-07-29T00:00:00"/>
    <n v="1"/>
    <n v="0"/>
    <x v="1"/>
    <x v="1"/>
    <s v="Few reviews"/>
  </r>
  <r>
    <x v="1393"/>
    <s v="Home in Pessac · ★4.67 · 1 bedroom · 1 bed · 1 private bath"/>
    <n v="19623344"/>
    <x v="6"/>
    <x v="54"/>
    <n v="44.802100000000003"/>
    <n v="-0.64154999999999995"/>
    <x v="1"/>
    <x v="102"/>
    <x v="1"/>
    <n v="3"/>
    <d v="2017-04-16T00:00:00"/>
    <n v="1"/>
    <n v="0"/>
    <x v="2"/>
    <x v="1"/>
    <s v="Few reviews"/>
  </r>
  <r>
    <x v="1394"/>
    <s v="Home in Le Bouscat · 1 bedroom · 1 bed · 1 bath"/>
    <n v="73530951"/>
    <x v="5"/>
    <x v="7"/>
    <n v="44.863439999999997"/>
    <n v="-0.59009999999999996"/>
    <x v="0"/>
    <x v="51"/>
    <x v="0"/>
    <n v="0"/>
    <m/>
    <n v="1"/>
    <n v="0"/>
    <x v="1"/>
    <x v="1"/>
    <s v="Few reviews"/>
  </r>
  <r>
    <x v="1395"/>
    <s v="Rental unit in Bordeaux · ★4.67 · 2 bedrooms · 1 bed · 1 shared bath"/>
    <n v="73565409"/>
    <x v="0"/>
    <x v="3"/>
    <n v="44.836799999999997"/>
    <n v="-0.57340999999999998"/>
    <x v="1"/>
    <x v="87"/>
    <x v="2"/>
    <n v="4"/>
    <d v="2016-08-17T00:00:00"/>
    <n v="1"/>
    <n v="0"/>
    <x v="2"/>
    <x v="1"/>
    <s v="Few reviews"/>
  </r>
  <r>
    <x v="1396"/>
    <s v="Rental unit in Bordeaux · ★4.33 · 3 bedrooms · 1 bed · 1 shared bath"/>
    <n v="23169389"/>
    <x v="0"/>
    <x v="2"/>
    <n v="44.850810000000003"/>
    <n v="-0.57028000000000001"/>
    <x v="1"/>
    <x v="38"/>
    <x v="2"/>
    <n v="3"/>
    <d v="2016-07-03T00:00:00"/>
    <n v="1"/>
    <n v="0"/>
    <x v="1"/>
    <x v="1"/>
    <s v="Few reviews"/>
  </r>
  <r>
    <x v="1397"/>
    <s v="Home in Mérignac · 1 bedroom · 1 bed · 1 bath"/>
    <n v="73611220"/>
    <x v="8"/>
    <x v="35"/>
    <n v="44.84449"/>
    <n v="-0.64188999999999996"/>
    <x v="1"/>
    <x v="11"/>
    <x v="2"/>
    <n v="0"/>
    <m/>
    <n v="1"/>
    <n v="0"/>
    <x v="1"/>
    <x v="1"/>
    <s v="Few reviews"/>
  </r>
  <r>
    <x v="1398"/>
    <s v="Rental unit in Mérignac · ★4.83 · 1 bedroom · 1 bed · 1 shared bath"/>
    <n v="8362615"/>
    <x v="8"/>
    <x v="51"/>
    <n v="44.815010000000001"/>
    <n v="-0.68913999999999997"/>
    <x v="1"/>
    <x v="41"/>
    <x v="2"/>
    <n v="13"/>
    <d v="2017-05-19T00:00:00"/>
    <n v="1"/>
    <n v="0"/>
    <x v="2"/>
    <x v="1"/>
    <s v="Medium reviews"/>
  </r>
  <r>
    <x v="1399"/>
    <s v="Rental unit in Bordeaux · 1 bedroom · 1 bed · 1 bath"/>
    <n v="73721006"/>
    <x v="0"/>
    <x v="3"/>
    <n v="44.837330000000001"/>
    <n v="-0.57035999999999998"/>
    <x v="1"/>
    <x v="21"/>
    <x v="2"/>
    <n v="1"/>
    <d v="2016-06-23T00:00:00"/>
    <n v="1"/>
    <n v="0"/>
    <x v="2"/>
    <x v="1"/>
    <s v="Few reviews"/>
  </r>
  <r>
    <x v="1400"/>
    <s v="Rental unit in Bordeaux · ★4.79 · 1 bedroom · 1 bed · 1.5 baths"/>
    <n v="72691486"/>
    <x v="0"/>
    <x v="3"/>
    <n v="44.845829999999999"/>
    <n v="-0.58148"/>
    <x v="0"/>
    <x v="133"/>
    <x v="8"/>
    <n v="24"/>
    <d v="2023-09-01T00:00:00"/>
    <n v="70"/>
    <n v="7"/>
    <x v="0"/>
    <x v="0"/>
    <s v="Medium reviews"/>
  </r>
  <r>
    <x v="1401"/>
    <s v="Loft in Bordeaux · 1 bedroom · 2 beds · 2 baths"/>
    <n v="68053346"/>
    <x v="0"/>
    <x v="2"/>
    <n v="44.852020000000003"/>
    <n v="-0.57825000000000004"/>
    <x v="1"/>
    <x v="148"/>
    <x v="4"/>
    <n v="0"/>
    <m/>
    <n v="2"/>
    <n v="0"/>
    <x v="0"/>
    <x v="0"/>
    <s v="Few reviews"/>
  </r>
  <r>
    <x v="1402"/>
    <s v="Condo in Eysines · ★4.80 · 1 bedroom · 1 bed · 1 bath"/>
    <n v="72504214"/>
    <x v="17"/>
    <x v="30"/>
    <n v="44.889789999999998"/>
    <n v="-0.64781999999999995"/>
    <x v="0"/>
    <x v="112"/>
    <x v="0"/>
    <n v="15"/>
    <d v="2017-07-23T00:00:00"/>
    <n v="1"/>
    <n v="0"/>
    <x v="2"/>
    <x v="1"/>
    <s v="Medium reviews"/>
  </r>
  <r>
    <x v="1403"/>
    <s v="Home in Bordeaux · 1 bedroom · 1 bed · 1 bath"/>
    <n v="17494707"/>
    <x v="0"/>
    <x v="2"/>
    <n v="44.849429999999998"/>
    <n v="-0.58342000000000005"/>
    <x v="1"/>
    <x v="19"/>
    <x v="2"/>
    <n v="0"/>
    <m/>
    <n v="1"/>
    <n v="0"/>
    <x v="1"/>
    <x v="1"/>
    <s v="Few reviews"/>
  </r>
  <r>
    <x v="1404"/>
    <s v="Home in Bordeaux · 1 bedroom · 1 bed · 1 bath"/>
    <n v="73837258"/>
    <x v="0"/>
    <x v="10"/>
    <n v="44.823549999999997"/>
    <n v="-0.57662999999999998"/>
    <x v="1"/>
    <x v="218"/>
    <x v="2"/>
    <n v="1"/>
    <d v="2016-06-02T00:00:00"/>
    <n v="1"/>
    <n v="0"/>
    <x v="2"/>
    <x v="1"/>
    <s v="Few reviews"/>
  </r>
  <r>
    <x v="1405"/>
    <s v="Rental unit in Bordeaux · 2 bedrooms · 2 beds · 1.5 baths"/>
    <n v="72691486"/>
    <x v="0"/>
    <x v="3"/>
    <n v="44.841639999999998"/>
    <n v="-0.57806000000000002"/>
    <x v="0"/>
    <x v="150"/>
    <x v="14"/>
    <n v="0"/>
    <m/>
    <n v="70"/>
    <n v="0"/>
    <x v="1"/>
    <x v="0"/>
    <s v="Few reviews"/>
  </r>
  <r>
    <x v="1406"/>
    <s v="Rental unit in Bordeaux · ★4.33 · 1 bedroom · 1 bed · 1.5 baths"/>
    <n v="72691486"/>
    <x v="0"/>
    <x v="2"/>
    <n v="44.850830000000002"/>
    <n v="-0.57259000000000004"/>
    <x v="0"/>
    <x v="140"/>
    <x v="14"/>
    <n v="3"/>
    <d v="2017-08-15T00:00:00"/>
    <n v="70"/>
    <n v="0"/>
    <x v="1"/>
    <x v="0"/>
    <s v="Few reviews"/>
  </r>
  <r>
    <x v="1407"/>
    <s v="Home in Bordeaux · ★5.0 · 5 bedrooms · 5 beds · 1 bath"/>
    <n v="22250772"/>
    <x v="0"/>
    <x v="10"/>
    <n v="44.813070000000003"/>
    <n v="-0.56623999999999997"/>
    <x v="0"/>
    <x v="107"/>
    <x v="6"/>
    <n v="4"/>
    <d v="2016-08-15T00:00:00"/>
    <n v="1"/>
    <n v="0"/>
    <x v="1"/>
    <x v="1"/>
    <s v="Few reviews"/>
  </r>
  <r>
    <x v="1408"/>
    <s v="Home in Bruges · 1 bedroom · 1 bed · 1 bath"/>
    <n v="74076500"/>
    <x v="15"/>
    <x v="26"/>
    <n v="44.872030000000002"/>
    <n v="-0.58248"/>
    <x v="1"/>
    <x v="107"/>
    <x v="2"/>
    <n v="0"/>
    <m/>
    <n v="1"/>
    <n v="0"/>
    <x v="1"/>
    <x v="1"/>
    <s v="Few reviews"/>
  </r>
  <r>
    <x v="1409"/>
    <s v="Home in Talence · ★4.58 · 1 bedroom · 1 bed · 1 shared bath"/>
    <n v="74079490"/>
    <x v="4"/>
    <x v="6"/>
    <n v="44.812959999999997"/>
    <n v="-0.58867000000000003"/>
    <x v="1"/>
    <x v="102"/>
    <x v="12"/>
    <n v="12"/>
    <d v="2022-05-01T00:00:00"/>
    <n v="2"/>
    <n v="0"/>
    <x v="2"/>
    <x v="0"/>
    <s v="Medium reviews"/>
  </r>
  <r>
    <x v="1410"/>
    <s v="Home in Talence · ★4.69 · 1 bedroom · 1 bed · 1 shared bath"/>
    <n v="74079490"/>
    <x v="4"/>
    <x v="6"/>
    <n v="44.812710000000003"/>
    <n v="-0.58847000000000005"/>
    <x v="1"/>
    <x v="145"/>
    <x v="12"/>
    <n v="13"/>
    <d v="2022-08-31T00:00:00"/>
    <n v="2"/>
    <n v="0"/>
    <x v="2"/>
    <x v="0"/>
    <s v="Medium reviews"/>
  </r>
  <r>
    <x v="1411"/>
    <s v="Rental unit in Bordeaux · ★4.94 · 1 bedroom · 2 beds · 1 bath"/>
    <n v="74095732"/>
    <x v="0"/>
    <x v="0"/>
    <n v="44.832349999999998"/>
    <n v="-0.57125999999999999"/>
    <x v="0"/>
    <x v="6"/>
    <x v="1"/>
    <n v="583"/>
    <d v="2023-08-24T00:00:00"/>
    <n v="1"/>
    <n v="88"/>
    <x v="1"/>
    <x v="1"/>
    <s v="Many reviews"/>
  </r>
  <r>
    <x v="1412"/>
    <s v="Home in Villenave-d'Ornon · 1 bedroom · 1 bed · 1 bath"/>
    <n v="67732178"/>
    <x v="16"/>
    <x v="27"/>
    <n v="44.75929"/>
    <n v="-0.58438000000000001"/>
    <x v="1"/>
    <x v="204"/>
    <x v="2"/>
    <n v="0"/>
    <m/>
    <n v="1"/>
    <n v="0"/>
    <x v="2"/>
    <x v="1"/>
    <s v="Few reviews"/>
  </r>
  <r>
    <x v="1413"/>
    <s v="Guesthouse in Bordeaux · ★4.58 · 1 bedroom · 1 bed · 1 bath"/>
    <n v="20022599"/>
    <x v="0"/>
    <x v="2"/>
    <n v="44.862020000000001"/>
    <n v="-0.57243999999999995"/>
    <x v="0"/>
    <x v="19"/>
    <x v="6"/>
    <n v="89"/>
    <d v="2018-12-17T00:00:00"/>
    <n v="1"/>
    <n v="0"/>
    <x v="1"/>
    <x v="1"/>
    <s v="Many reviews"/>
  </r>
  <r>
    <x v="1414"/>
    <s v="Home in Eysines · ★4.73 · 2 bedrooms · 3 beds · 1 bath"/>
    <n v="74117932"/>
    <x v="17"/>
    <x v="30"/>
    <n v="44.88588"/>
    <n v="-0.65061000000000002"/>
    <x v="0"/>
    <x v="212"/>
    <x v="9"/>
    <n v="57"/>
    <d v="2023-09-01T00:00:00"/>
    <n v="2"/>
    <n v="9"/>
    <x v="1"/>
    <x v="0"/>
    <s v="Many reviews"/>
  </r>
  <r>
    <x v="1415"/>
    <s v="Rental unit in Mérignac · ★4.75 · 3 bedrooms · 4 beds · 1 bath"/>
    <n v="70525429"/>
    <x v="8"/>
    <x v="47"/>
    <n v="44.839970000000001"/>
    <n v="-0.65195999999999998"/>
    <x v="0"/>
    <x v="19"/>
    <x v="0"/>
    <n v="32"/>
    <d v="2020-08-24T00:00:00"/>
    <n v="1"/>
    <n v="0"/>
    <x v="1"/>
    <x v="1"/>
    <s v="Medium reviews"/>
  </r>
  <r>
    <x v="1416"/>
    <s v="Rental unit in Bordeaux · ★4.33 · 1 bedroom · 1 bed · 1 bath"/>
    <n v="65258109"/>
    <x v="0"/>
    <x v="3"/>
    <n v="44.83802"/>
    <n v="-0.56733"/>
    <x v="1"/>
    <x v="53"/>
    <x v="2"/>
    <n v="3"/>
    <d v="2016-06-23T00:00:00"/>
    <n v="1"/>
    <n v="0"/>
    <x v="2"/>
    <x v="1"/>
    <s v="Few reviews"/>
  </r>
  <r>
    <x v="1417"/>
    <s v="Townhouse in Bordeaux · 4 bedrooms · 4 beds · 2 baths"/>
    <n v="74197552"/>
    <x v="0"/>
    <x v="2"/>
    <n v="44.855339999999998"/>
    <n v="-0.57855999999999996"/>
    <x v="0"/>
    <x v="82"/>
    <x v="6"/>
    <n v="1"/>
    <d v="2017-05-06T00:00:00"/>
    <n v="1"/>
    <n v="0"/>
    <x v="0"/>
    <x v="1"/>
    <s v="Few reviews"/>
  </r>
  <r>
    <x v="1418"/>
    <s v="Rental unit in Bordeaux · 2 bedrooms · 2 beds · 2.5 baths"/>
    <n v="72691486"/>
    <x v="0"/>
    <x v="3"/>
    <n v="44.840290000000003"/>
    <n v="-0.57630999999999999"/>
    <x v="0"/>
    <x v="147"/>
    <x v="14"/>
    <n v="0"/>
    <m/>
    <n v="70"/>
    <n v="0"/>
    <x v="1"/>
    <x v="0"/>
    <s v="Few reviews"/>
  </r>
  <r>
    <x v="1419"/>
    <s v="Rental unit in Bordeaux · ★4.33 · 1 bedroom · 1 bed · 1 bath"/>
    <n v="72691486"/>
    <x v="0"/>
    <x v="3"/>
    <n v="44.838239999999999"/>
    <n v="-0.57828000000000002"/>
    <x v="0"/>
    <x v="219"/>
    <x v="0"/>
    <n v="3"/>
    <d v="2019-10-12T00:00:00"/>
    <n v="70"/>
    <n v="0"/>
    <x v="0"/>
    <x v="0"/>
    <s v="Few reviews"/>
  </r>
  <r>
    <x v="1420"/>
    <s v="Home in Bordeaux · ★4.93 · 3 bedrooms · 3 beds · 2.5 baths"/>
    <n v="71544037"/>
    <x v="0"/>
    <x v="10"/>
    <n v="44.814329999999998"/>
    <n v="-0.56996000000000002"/>
    <x v="0"/>
    <x v="255"/>
    <x v="1"/>
    <n v="72"/>
    <d v="2023-08-24T00:00:00"/>
    <n v="1"/>
    <n v="7"/>
    <x v="0"/>
    <x v="1"/>
    <s v="Many reviews"/>
  </r>
  <r>
    <x v="1421"/>
    <s v="Rental unit in Bordeaux · ★4.38 · Studio · 1 bed · 1 bath"/>
    <n v="74317476"/>
    <x v="0"/>
    <x v="0"/>
    <n v="44.828319999999998"/>
    <n v="-0.57525999999999999"/>
    <x v="0"/>
    <x v="130"/>
    <x v="6"/>
    <n v="8"/>
    <d v="2016-08-22T00:00:00"/>
    <n v="1"/>
    <n v="0"/>
    <x v="2"/>
    <x v="1"/>
    <s v="Few reviews"/>
  </r>
  <r>
    <x v="1422"/>
    <s v="Boat in Bègles · ★4.69 · 1 bedroom · 1 bed · 1 bath"/>
    <n v="49915972"/>
    <x v="2"/>
    <x v="4"/>
    <n v="44.800020000000004"/>
    <n v="-0.52761000000000002"/>
    <x v="0"/>
    <x v="128"/>
    <x v="2"/>
    <n v="91"/>
    <d v="2019-10-23T00:00:00"/>
    <n v="1"/>
    <n v="0"/>
    <x v="0"/>
    <x v="1"/>
    <s v="Many reviews"/>
  </r>
  <r>
    <x v="1423"/>
    <s v="Rental unit in Bordeaux · ★4.44 · 1 bedroom · 1 bed · 1 bath"/>
    <n v="20436789"/>
    <x v="0"/>
    <x v="0"/>
    <n v="44.829419999999999"/>
    <n v="-0.56037999999999999"/>
    <x v="0"/>
    <x v="83"/>
    <x v="1"/>
    <n v="9"/>
    <d v="2017-08-21T00:00:00"/>
    <n v="1"/>
    <n v="0"/>
    <x v="1"/>
    <x v="1"/>
    <s v="Few reviews"/>
  </r>
  <r>
    <x v="1424"/>
    <s v="Rental unit in Bordeaux · 1 bedroom · 1 bed · 1.5 baths"/>
    <n v="74560511"/>
    <x v="0"/>
    <x v="0"/>
    <n v="44.834330000000001"/>
    <n v="-0.56845000000000001"/>
    <x v="1"/>
    <x v="161"/>
    <x v="8"/>
    <n v="2"/>
    <d v="2016-06-23T00:00:00"/>
    <n v="1"/>
    <n v="0"/>
    <x v="2"/>
    <x v="1"/>
    <s v="Few reviews"/>
  </r>
  <r>
    <x v="1425"/>
    <s v="Guest suite in Talence · ★4.77 · 1 bedroom · 1 bed · 1 private bath"/>
    <n v="60708347"/>
    <x v="4"/>
    <x v="6"/>
    <n v="44.809510000000003"/>
    <n v="-0.58077000000000001"/>
    <x v="1"/>
    <x v="53"/>
    <x v="8"/>
    <n v="331"/>
    <d v="2023-09-01T00:00:00"/>
    <n v="1"/>
    <n v="32"/>
    <x v="2"/>
    <x v="1"/>
    <s v="Many reviews"/>
  </r>
  <r>
    <x v="1426"/>
    <s v="Rental unit in Bordeaux · 1 bedroom · 1 bed · 1 bath"/>
    <n v="72691486"/>
    <x v="0"/>
    <x v="3"/>
    <n v="44.844189999999998"/>
    <n v="-0.58199999999999996"/>
    <x v="0"/>
    <x v="122"/>
    <x v="14"/>
    <n v="0"/>
    <m/>
    <n v="70"/>
    <n v="0"/>
    <x v="1"/>
    <x v="0"/>
    <s v="Few reviews"/>
  </r>
  <r>
    <x v="1427"/>
    <s v="Rental unit in Bordeaux · Studio · 1 bed · 1.5 baths"/>
    <n v="61962267"/>
    <x v="0"/>
    <x v="3"/>
    <n v="44.83764"/>
    <n v="-0.57182999999999995"/>
    <x v="0"/>
    <x v="19"/>
    <x v="6"/>
    <n v="1"/>
    <d v="2016-06-21T00:00:00"/>
    <n v="1"/>
    <n v="0"/>
    <x v="1"/>
    <x v="1"/>
    <s v="Few reviews"/>
  </r>
  <r>
    <x v="1428"/>
    <s v="Home in Pessac · ★4.75 · 2 bedrooms · 2 beds · 1 private bath"/>
    <n v="15402128"/>
    <x v="6"/>
    <x v="11"/>
    <n v="44.777410000000003"/>
    <n v="-0.70928000000000002"/>
    <x v="1"/>
    <x v="146"/>
    <x v="2"/>
    <n v="8"/>
    <d v="2021-09-30T00:00:00"/>
    <n v="3"/>
    <n v="0"/>
    <x v="0"/>
    <x v="0"/>
    <s v="Few reviews"/>
  </r>
  <r>
    <x v="1429"/>
    <s v="Rental unit in Mérignac · ★5.0 · 1 bedroom · 1 bed · 1 bath"/>
    <n v="74255005"/>
    <x v="8"/>
    <x v="35"/>
    <n v="44.848219999999998"/>
    <n v="-0.64483000000000001"/>
    <x v="0"/>
    <x v="7"/>
    <x v="2"/>
    <n v="3"/>
    <d v="2017-07-10T00:00:00"/>
    <n v="1"/>
    <n v="0"/>
    <x v="2"/>
    <x v="1"/>
    <s v="Few reviews"/>
  </r>
  <r>
    <x v="1430"/>
    <s v="Rental unit in Bègles · 2 bedrooms · 2 beds · 1 bath"/>
    <n v="74612604"/>
    <x v="2"/>
    <x v="4"/>
    <n v="44.784860000000002"/>
    <n v="-0.56301999999999996"/>
    <x v="0"/>
    <x v="54"/>
    <x v="9"/>
    <n v="0"/>
    <m/>
    <n v="1"/>
    <n v="0"/>
    <x v="1"/>
    <x v="1"/>
    <s v="Few reviews"/>
  </r>
  <r>
    <x v="1431"/>
    <s v="Rental unit in Talence · ★4.50 · 2 bedrooms · 2 beds · 1 bath"/>
    <n v="5815709"/>
    <x v="4"/>
    <x v="6"/>
    <n v="44.813139999999997"/>
    <n v="-0.58338000000000001"/>
    <x v="0"/>
    <x v="152"/>
    <x v="2"/>
    <n v="5"/>
    <d v="2016-08-02T00:00:00"/>
    <n v="1"/>
    <n v="0"/>
    <x v="1"/>
    <x v="1"/>
    <s v="Few reviews"/>
  </r>
  <r>
    <x v="1432"/>
    <s v="Rental unit in Bordeaux · 1 bedroom · 1 bed · 1 bath"/>
    <n v="74626763"/>
    <x v="0"/>
    <x v="2"/>
    <n v="44.859380000000002"/>
    <n v="-0.57515000000000005"/>
    <x v="1"/>
    <x v="154"/>
    <x v="2"/>
    <n v="0"/>
    <m/>
    <n v="1"/>
    <n v="0"/>
    <x v="2"/>
    <x v="1"/>
    <s v="Few reviews"/>
  </r>
  <r>
    <x v="1433"/>
    <s v="Home in Pessac · 1 bedroom · 2 beds · 1 private bath"/>
    <n v="74166195"/>
    <x v="6"/>
    <x v="23"/>
    <n v="44.803109999999997"/>
    <n v="-0.61848999999999998"/>
    <x v="1"/>
    <x v="154"/>
    <x v="5"/>
    <n v="2"/>
    <d v="2016-09-03T00:00:00"/>
    <n v="1"/>
    <n v="0"/>
    <x v="2"/>
    <x v="1"/>
    <s v="Few reviews"/>
  </r>
  <r>
    <x v="1434"/>
    <s v="Home in Talence · 3 bedrooms · 3 beds · 1 bath"/>
    <n v="56820932"/>
    <x v="4"/>
    <x v="6"/>
    <n v="44.818159999999999"/>
    <n v="-0.59316000000000002"/>
    <x v="0"/>
    <x v="19"/>
    <x v="12"/>
    <n v="0"/>
    <m/>
    <n v="1"/>
    <n v="0"/>
    <x v="1"/>
    <x v="1"/>
    <s v="Few reviews"/>
  </r>
  <r>
    <x v="1435"/>
    <s v="Condo in Le Bouscat · ★4.25 · 1 bedroom · 1 bed · 1 shared bath"/>
    <n v="74676548"/>
    <x v="5"/>
    <x v="7"/>
    <n v="44.867220000000003"/>
    <n v="-0.58672000000000002"/>
    <x v="1"/>
    <x v="41"/>
    <x v="2"/>
    <n v="4"/>
    <d v="2016-10-14T00:00:00"/>
    <n v="2"/>
    <n v="0"/>
    <x v="2"/>
    <x v="0"/>
    <s v="Few reviews"/>
  </r>
  <r>
    <x v="1436"/>
    <s v="Rental unit in Lormont · 1 bedroom · 1 bed · 1 bath"/>
    <n v="65006719"/>
    <x v="12"/>
    <x v="20"/>
    <n v="44.886879999999998"/>
    <n v="-0.52207000000000003"/>
    <x v="1"/>
    <x v="201"/>
    <x v="2"/>
    <n v="1"/>
    <d v="2016-07-10T00:00:00"/>
    <n v="1"/>
    <n v="0"/>
    <x v="2"/>
    <x v="1"/>
    <s v="Few reviews"/>
  </r>
  <r>
    <x v="1437"/>
    <s v="Rental unit in Bordeaux · 1 bedroom · 2 beds · 1 bath"/>
    <n v="74748891"/>
    <x v="0"/>
    <x v="0"/>
    <n v="44.832479999999997"/>
    <n v="-0.56669000000000003"/>
    <x v="0"/>
    <x v="35"/>
    <x v="6"/>
    <n v="2"/>
    <d v="2016-06-23T00:00:00"/>
    <n v="1"/>
    <n v="0"/>
    <x v="1"/>
    <x v="1"/>
    <s v="Few reviews"/>
  </r>
  <r>
    <x v="1438"/>
    <s v="Rental unit in Bordeaux · Studio · 1 bed · 1 bath"/>
    <n v="65905291"/>
    <x v="0"/>
    <x v="0"/>
    <n v="44.832270000000001"/>
    <n v="-0.57543999999999995"/>
    <x v="0"/>
    <x v="87"/>
    <x v="6"/>
    <n v="0"/>
    <m/>
    <n v="1"/>
    <n v="0"/>
    <x v="2"/>
    <x v="1"/>
    <s v="Few reviews"/>
  </r>
  <r>
    <x v="1439"/>
    <s v="Rental unit in Bordeaux · ★4.83 · 1 bedroom · 1 bed · 1 bath"/>
    <n v="67800600"/>
    <x v="0"/>
    <x v="24"/>
    <n v="44.864159999999998"/>
    <n v="-0.55318999999999996"/>
    <x v="1"/>
    <x v="8"/>
    <x v="2"/>
    <n v="6"/>
    <d v="2016-07-10T00:00:00"/>
    <n v="2"/>
    <n v="0"/>
    <x v="2"/>
    <x v="0"/>
    <s v="Few reviews"/>
  </r>
  <r>
    <x v="1440"/>
    <s v="Villa in Gradignan · 5 bedrooms · 5 beds · 2.5 baths"/>
    <n v="63999806"/>
    <x v="9"/>
    <x v="16"/>
    <n v="44.75579833984375"/>
    <n v="-0.6297529935836792"/>
    <x v="0"/>
    <x v="148"/>
    <x v="0"/>
    <n v="2"/>
    <d v="2023-08-12T00:00:00"/>
    <n v="1"/>
    <n v="1"/>
    <x v="0"/>
    <x v="1"/>
    <s v="Few reviews"/>
  </r>
  <r>
    <x v="1441"/>
    <s v="Condo in Bordeaux · ★4.75 · Studio · 3 beds · 1 bath"/>
    <n v="74816140"/>
    <x v="0"/>
    <x v="0"/>
    <n v="44.828800000000001"/>
    <n v="-0.56806999999999996"/>
    <x v="0"/>
    <x v="256"/>
    <x v="25"/>
    <n v="28"/>
    <d v="2022-11-13T00:00:00"/>
    <n v="7"/>
    <n v="2"/>
    <x v="0"/>
    <x v="0"/>
    <s v="Medium reviews"/>
  </r>
  <r>
    <x v="1442"/>
    <s v="Rental unit in Artigues-près-Bordeaux · Studio · 1 bed · 1 bath"/>
    <n v="74134776"/>
    <x v="20"/>
    <x v="37"/>
    <n v="44.860590000000002"/>
    <n v="-0.49856"/>
    <x v="0"/>
    <x v="165"/>
    <x v="2"/>
    <n v="1"/>
    <d v="2016-10-09T00:00:00"/>
    <n v="1"/>
    <n v="0"/>
    <x v="2"/>
    <x v="1"/>
    <s v="Few reviews"/>
  </r>
  <r>
    <x v="1443"/>
    <s v="Rental unit in Bordeaux · ★4.67 · 1 bedroom · 1 bed · 1 bath"/>
    <n v="10210841"/>
    <x v="0"/>
    <x v="0"/>
    <n v="44.829790000000003"/>
    <n v="-0.57089000000000001"/>
    <x v="1"/>
    <x v="145"/>
    <x v="2"/>
    <n v="6"/>
    <d v="2016-07-05T00:00:00"/>
    <n v="1"/>
    <n v="0"/>
    <x v="2"/>
    <x v="1"/>
    <s v="Few reviews"/>
  </r>
  <r>
    <x v="1444"/>
    <s v="Rental unit in Bordeaux · 1 bedroom · 1 bed · 1 bath"/>
    <n v="20854620"/>
    <x v="0"/>
    <x v="22"/>
    <n v="44.844369999999998"/>
    <n v="-0.54844000000000004"/>
    <x v="0"/>
    <x v="102"/>
    <x v="6"/>
    <n v="2"/>
    <d v="2016-07-04T00:00:00"/>
    <n v="1"/>
    <n v="0"/>
    <x v="2"/>
    <x v="1"/>
    <s v="Few reviews"/>
  </r>
  <r>
    <x v="1445"/>
    <s v="Place to stay in Talence · ★4.55 · 1 bedroom · 1 bed · Half-bath"/>
    <n v="27802048"/>
    <x v="4"/>
    <x v="6"/>
    <n v="44.802419999999998"/>
    <n v="-0.58562999999999998"/>
    <x v="0"/>
    <x v="8"/>
    <x v="0"/>
    <n v="11"/>
    <d v="2017-08-05T00:00:00"/>
    <n v="1"/>
    <n v="0"/>
    <x v="2"/>
    <x v="1"/>
    <s v="Medium reviews"/>
  </r>
  <r>
    <x v="1446"/>
    <s v="Townhouse in Talence · ★5.0 · 2 bedrooms · 3 beds · 1 bath"/>
    <n v="63530643"/>
    <x v="4"/>
    <x v="6"/>
    <n v="44.8215"/>
    <n v="-0.58757999999999999"/>
    <x v="0"/>
    <x v="6"/>
    <x v="1"/>
    <n v="3"/>
    <d v="2016-08-11T00:00:00"/>
    <n v="1"/>
    <n v="0"/>
    <x v="1"/>
    <x v="1"/>
    <s v="Few reviews"/>
  </r>
  <r>
    <x v="1447"/>
    <s v="Rental unit in Bruges · ★4.89 · 2 bedrooms · 2 beds · 1 bath"/>
    <n v="74970279"/>
    <x v="15"/>
    <x v="26"/>
    <n v="44.878300000000003"/>
    <n v="-0.58243999999999996"/>
    <x v="0"/>
    <x v="257"/>
    <x v="2"/>
    <n v="80"/>
    <d v="2023-08-19T00:00:00"/>
    <n v="1"/>
    <n v="10"/>
    <x v="0"/>
    <x v="1"/>
    <s v="Many reviews"/>
  </r>
  <r>
    <x v="1448"/>
    <s v="Rental unit in Bordeaux · 1 bedroom · 2 beds · 1 bath"/>
    <n v="72346987"/>
    <x v="0"/>
    <x v="24"/>
    <n v="44.865369999999999"/>
    <n v="-0.56772999999999996"/>
    <x v="0"/>
    <x v="87"/>
    <x v="6"/>
    <n v="1"/>
    <d v="2016-07-11T00:00:00"/>
    <n v="1"/>
    <n v="0"/>
    <x v="2"/>
    <x v="1"/>
    <s v="Few reviews"/>
  </r>
  <r>
    <x v="1449"/>
    <s v="Home in Mérignac · ★4.84 · 1 bedroom · 1 bed · 1.5 shared baths"/>
    <n v="48884094"/>
    <x v="8"/>
    <x v="47"/>
    <n v="44.841119999999997"/>
    <n v="-0.66837000000000002"/>
    <x v="1"/>
    <x v="42"/>
    <x v="2"/>
    <n v="49"/>
    <d v="2020-03-05T00:00:00"/>
    <n v="1"/>
    <n v="0"/>
    <x v="2"/>
    <x v="1"/>
    <s v="Medium reviews"/>
  </r>
  <r>
    <x v="1450"/>
    <s v="Home in Saint-Aubin-de-Médoc · 1 bedroom · 1 bed · 1 bath"/>
    <n v="58446410"/>
    <x v="13"/>
    <x v="21"/>
    <n v="44.928179999999998"/>
    <n v="-0.75624000000000002"/>
    <x v="1"/>
    <x v="70"/>
    <x v="2"/>
    <n v="0"/>
    <m/>
    <n v="1"/>
    <n v="0"/>
    <x v="1"/>
    <x v="1"/>
    <s v="Few reviews"/>
  </r>
  <r>
    <x v="1451"/>
    <s v="Rental unit in Bordeaux · ★4.84 · 1 bedroom · 1 bed · 1 private bath"/>
    <n v="29468108"/>
    <x v="0"/>
    <x v="3"/>
    <n v="44.841459999999998"/>
    <n v="-0.58526999999999996"/>
    <x v="1"/>
    <x v="42"/>
    <x v="8"/>
    <n v="31"/>
    <d v="2017-10-06T00:00:00"/>
    <n v="1"/>
    <n v="0"/>
    <x v="2"/>
    <x v="1"/>
    <s v="Medium reviews"/>
  </r>
  <r>
    <x v="1452"/>
    <s v="Rental unit in Bordeaux · 1 bedroom · 2 beds · 1 bath"/>
    <n v="72691486"/>
    <x v="0"/>
    <x v="3"/>
    <n v="44.84113"/>
    <n v="-0.57072000000000001"/>
    <x v="0"/>
    <x v="35"/>
    <x v="14"/>
    <n v="0"/>
    <m/>
    <n v="70"/>
    <n v="0"/>
    <x v="1"/>
    <x v="0"/>
    <s v="Few reviews"/>
  </r>
  <r>
    <x v="1453"/>
    <s v="Townhouse in Bordeaux · ★4.73 · 4 bedrooms · 6 beds · 2 baths"/>
    <n v="52406348"/>
    <x v="0"/>
    <x v="8"/>
    <n v="44.82967"/>
    <n v="-0.58694000000000002"/>
    <x v="0"/>
    <x v="258"/>
    <x v="0"/>
    <n v="33"/>
    <d v="2023-08-14T00:00:00"/>
    <n v="1"/>
    <n v="8"/>
    <x v="0"/>
    <x v="1"/>
    <s v="Medium reviews"/>
  </r>
  <r>
    <x v="1454"/>
    <s v="Rental unit in Bordeaux · 1 bedroom · 3 beds · 1 bath"/>
    <n v="75227033"/>
    <x v="0"/>
    <x v="8"/>
    <n v="44.822969999999998"/>
    <n v="-0.60404999999999998"/>
    <x v="0"/>
    <x v="107"/>
    <x v="6"/>
    <n v="0"/>
    <m/>
    <n v="1"/>
    <n v="0"/>
    <x v="1"/>
    <x v="1"/>
    <s v="Few reviews"/>
  </r>
  <r>
    <x v="1455"/>
    <s v="Townhouse in Gradignan · ★4.77 · 1 bedroom · 1 bed · 1 shared bath"/>
    <n v="75247991"/>
    <x v="9"/>
    <x v="16"/>
    <n v="44.770449999999997"/>
    <n v="-0.59538000000000002"/>
    <x v="1"/>
    <x v="73"/>
    <x v="0"/>
    <n v="76"/>
    <d v="2023-07-13T00:00:00"/>
    <n v="2"/>
    <n v="5"/>
    <x v="2"/>
    <x v="0"/>
    <s v="Many reviews"/>
  </r>
  <r>
    <x v="1456"/>
    <s v="Townhouse in Gradignan · ★4.87 · 1 bedroom · 1 bed · 1 shared bath"/>
    <n v="75247991"/>
    <x v="9"/>
    <x v="16"/>
    <n v="44.767569999999999"/>
    <n v="-0.59702999999999995"/>
    <x v="1"/>
    <x v="223"/>
    <x v="0"/>
    <n v="60"/>
    <d v="2023-08-28T00:00:00"/>
    <n v="2"/>
    <n v="9"/>
    <x v="2"/>
    <x v="0"/>
    <s v="Many reviews"/>
  </r>
  <r>
    <x v="1457"/>
    <s v="Rental unit in Bordeaux · 1 bedroom · 1 bed · 1 bath"/>
    <n v="75249642"/>
    <x v="0"/>
    <x v="22"/>
    <n v="44.840020000000003"/>
    <n v="-0.55832999999999999"/>
    <x v="0"/>
    <x v="192"/>
    <x v="6"/>
    <n v="0"/>
    <m/>
    <n v="1"/>
    <n v="0"/>
    <x v="2"/>
    <x v="1"/>
    <s v="Few reviews"/>
  </r>
  <r>
    <x v="1458"/>
    <s v="Rental unit in Bruges · 1 bedroom · 1 bed · 1 bath"/>
    <n v="75251896"/>
    <x v="15"/>
    <x v="26"/>
    <n v="44.88214"/>
    <n v="-0.58765999999999996"/>
    <x v="1"/>
    <x v="54"/>
    <x v="2"/>
    <n v="0"/>
    <m/>
    <n v="1"/>
    <n v="0"/>
    <x v="1"/>
    <x v="1"/>
    <s v="Few reviews"/>
  </r>
  <r>
    <x v="1459"/>
    <s v="Home in Parempuyre · ★4.88 · 3 bedrooms · 3 beds · 1 bath"/>
    <n v="35078885"/>
    <x v="19"/>
    <x v="33"/>
    <n v="44.95505"/>
    <n v="-0.60894000000000004"/>
    <x v="0"/>
    <x v="6"/>
    <x v="0"/>
    <n v="42"/>
    <d v="2023-08-27T00:00:00"/>
    <n v="1"/>
    <n v="4"/>
    <x v="1"/>
    <x v="1"/>
    <s v="Medium reviews"/>
  </r>
  <r>
    <x v="1460"/>
    <s v="Rental unit in Bordeaux · 1 bedroom · 2 beds · 1 bath"/>
    <n v="50018014"/>
    <x v="0"/>
    <x v="2"/>
    <n v="44.857039999999998"/>
    <n v="-0.58857000000000004"/>
    <x v="0"/>
    <x v="99"/>
    <x v="6"/>
    <n v="0"/>
    <m/>
    <n v="1"/>
    <n v="0"/>
    <x v="2"/>
    <x v="1"/>
    <s v="Few reviews"/>
  </r>
  <r>
    <x v="1461"/>
    <s v="Home in Bordeaux · 1 bedroom · 1 bed · 1 bath"/>
    <n v="7831444"/>
    <x v="0"/>
    <x v="3"/>
    <n v="44.845190000000002"/>
    <n v="-0.58742000000000005"/>
    <x v="0"/>
    <x v="19"/>
    <x v="6"/>
    <n v="2"/>
    <d v="2016-06-28T00:00:00"/>
    <n v="1"/>
    <n v="0"/>
    <x v="1"/>
    <x v="1"/>
    <s v="Few reviews"/>
  </r>
  <r>
    <x v="1462"/>
    <s v="Rental unit in Bordeaux · 2 bedrooms · 3 beds · 1 bath"/>
    <n v="75153695"/>
    <x v="0"/>
    <x v="22"/>
    <n v="44.84131"/>
    <n v="-0.55567999999999995"/>
    <x v="0"/>
    <x v="53"/>
    <x v="6"/>
    <n v="2"/>
    <d v="2016-08-18T00:00:00"/>
    <n v="1"/>
    <n v="0"/>
    <x v="2"/>
    <x v="1"/>
    <s v="Few reviews"/>
  </r>
  <r>
    <x v="1463"/>
    <s v="Condo in Talence · 1 bedroom · 1 bed · 1.5 baths"/>
    <n v="67444173"/>
    <x v="4"/>
    <x v="6"/>
    <n v="44.818770000000001"/>
    <n v="-0.59696000000000005"/>
    <x v="1"/>
    <x v="8"/>
    <x v="2"/>
    <n v="0"/>
    <m/>
    <n v="1"/>
    <n v="0"/>
    <x v="2"/>
    <x v="1"/>
    <s v="Few reviews"/>
  </r>
  <r>
    <x v="1464"/>
    <s v="Rental unit in Bordeaux · 1 bedroom · 1 bed · 1 bath"/>
    <n v="32640558"/>
    <x v="0"/>
    <x v="8"/>
    <n v="44.83222"/>
    <n v="-0.59384000000000003"/>
    <x v="0"/>
    <x v="192"/>
    <x v="6"/>
    <n v="0"/>
    <m/>
    <n v="1"/>
    <n v="0"/>
    <x v="2"/>
    <x v="1"/>
    <s v="Few reviews"/>
  </r>
  <r>
    <x v="1465"/>
    <s v="Rental unit in Bordeaux · 1 bedroom · 1 bed · 1 bath"/>
    <n v="51294115"/>
    <x v="0"/>
    <x v="0"/>
    <n v="44.832320000000003"/>
    <n v="-0.56740999999999997"/>
    <x v="0"/>
    <x v="11"/>
    <x v="6"/>
    <n v="2"/>
    <d v="2016-06-23T00:00:00"/>
    <n v="1"/>
    <n v="0"/>
    <x v="1"/>
    <x v="1"/>
    <s v="Few reviews"/>
  </r>
  <r>
    <x v="1466"/>
    <s v="Rental unit in Bordeaux · ★4.50 · 2 bedrooms · 2 beds · 2 baths"/>
    <n v="12379917"/>
    <x v="0"/>
    <x v="2"/>
    <n v="44.850380000000001"/>
    <n v="-0.58216999999999997"/>
    <x v="0"/>
    <x v="6"/>
    <x v="4"/>
    <n v="46"/>
    <d v="2023-09-02T00:00:00"/>
    <n v="1"/>
    <n v="4"/>
    <x v="1"/>
    <x v="1"/>
    <s v="Medium reviews"/>
  </r>
  <r>
    <x v="1467"/>
    <s v="Home in Bordeaux · ★4.69 · 4 bedrooms · 6 beds · 2 baths"/>
    <n v="75405655"/>
    <x v="0"/>
    <x v="3"/>
    <n v="44.840670000000003"/>
    <n v="-0.59067000000000003"/>
    <x v="0"/>
    <x v="226"/>
    <x v="4"/>
    <n v="33"/>
    <d v="2020-08-30T00:00:00"/>
    <n v="1"/>
    <n v="0"/>
    <x v="0"/>
    <x v="1"/>
    <s v="Medium reviews"/>
  </r>
  <r>
    <x v="1468"/>
    <s v="Townhouse in Talence · ★4.0 · 2 bedrooms · 2 beds · 1 shared bath"/>
    <n v="56588710"/>
    <x v="4"/>
    <x v="6"/>
    <n v="44.816040000000001"/>
    <n v="-0.59197"/>
    <x v="1"/>
    <x v="87"/>
    <x v="2"/>
    <n v="4"/>
    <d v="2018-08-20T00:00:00"/>
    <n v="1"/>
    <n v="0"/>
    <x v="2"/>
    <x v="1"/>
    <s v="Few reviews"/>
  </r>
  <r>
    <x v="1469"/>
    <s v="Home in Saint-Médard-en-Jalles · ★4.92 · 1 bedroom · 1 bed · 1 private bath"/>
    <n v="75448829"/>
    <x v="1"/>
    <x v="1"/>
    <n v="44.858040000000003"/>
    <n v="-0.73360000000000003"/>
    <x v="1"/>
    <x v="130"/>
    <x v="2"/>
    <n v="218"/>
    <d v="2023-09-03T00:00:00"/>
    <n v="2"/>
    <n v="49"/>
    <x v="2"/>
    <x v="0"/>
    <s v="Many reviews"/>
  </r>
  <r>
    <x v="1470"/>
    <s v="Townhouse in Talence · ★4.97 · 3 bedrooms · 3 beds · 2 baths"/>
    <n v="5986585"/>
    <x v="4"/>
    <x v="6"/>
    <n v="44.817740000000001"/>
    <n v="-0.58182"/>
    <x v="0"/>
    <x v="110"/>
    <x v="1"/>
    <n v="33"/>
    <d v="2023-08-21T00:00:00"/>
    <n v="1"/>
    <n v="17"/>
    <x v="0"/>
    <x v="1"/>
    <s v="Medium reviews"/>
  </r>
  <r>
    <x v="1471"/>
    <s v="Rental unit in Talence · 1 bedroom · 2 beds · 1 bath"/>
    <n v="32354298"/>
    <x v="0"/>
    <x v="10"/>
    <n v="44.824010000000001"/>
    <n v="-0.58562000000000003"/>
    <x v="0"/>
    <x v="21"/>
    <x v="1"/>
    <n v="0"/>
    <m/>
    <n v="1"/>
    <n v="0"/>
    <x v="2"/>
    <x v="1"/>
    <s v="Few reviews"/>
  </r>
  <r>
    <x v="1472"/>
    <s v="Loft in Bordeaux · ★4.91 · 2 bedrooms · 2 beds · 1 bath"/>
    <n v="22855705"/>
    <x v="0"/>
    <x v="3"/>
    <n v="44.839170000000003"/>
    <n v="-0.57150000000000001"/>
    <x v="0"/>
    <x v="114"/>
    <x v="1"/>
    <n v="648"/>
    <d v="2023-09-04T00:00:00"/>
    <n v="2"/>
    <n v="93"/>
    <x v="1"/>
    <x v="0"/>
    <s v="Many reviews"/>
  </r>
  <r>
    <x v="1473"/>
    <s v="Rental unit in Bruges · 1 bedroom · 2 beds · 1 bath"/>
    <n v="74582877"/>
    <x v="15"/>
    <x v="26"/>
    <n v="44.87941"/>
    <n v="-0.58762000000000003"/>
    <x v="0"/>
    <x v="5"/>
    <x v="2"/>
    <n v="0"/>
    <m/>
    <n v="1"/>
    <n v="0"/>
    <x v="1"/>
    <x v="1"/>
    <s v="Few reviews"/>
  </r>
  <r>
    <x v="1474"/>
    <s v="Rental unit in Bordeaux · ★4.67 · Studio · 1 bed · 1 bath"/>
    <n v="73577160"/>
    <x v="0"/>
    <x v="3"/>
    <n v="44.838520000000003"/>
    <n v="-0.56949000000000005"/>
    <x v="0"/>
    <x v="21"/>
    <x v="6"/>
    <n v="3"/>
    <d v="2016-07-04T00:00:00"/>
    <n v="1"/>
    <n v="0"/>
    <x v="2"/>
    <x v="1"/>
    <s v="Few reviews"/>
  </r>
  <r>
    <x v="1475"/>
    <s v="Home in Saint-Aubin-de-Médoc · ★4.84 · 1 bedroom · 1 bed · 1 private bath"/>
    <n v="36458396"/>
    <x v="13"/>
    <x v="21"/>
    <n v="44.913550000000001"/>
    <n v="-0.74021000000000003"/>
    <x v="1"/>
    <x v="81"/>
    <x v="2"/>
    <n v="38"/>
    <d v="2019-08-17T00:00:00"/>
    <n v="1"/>
    <n v="0"/>
    <x v="1"/>
    <x v="1"/>
    <s v="Medium reviews"/>
  </r>
  <r>
    <x v="1476"/>
    <s v="Rental unit in Bordeaux · ★4.73 · 1 bedroom · 1 bed · 1.5 baths"/>
    <n v="75706843"/>
    <x v="0"/>
    <x v="3"/>
    <n v="44.83663"/>
    <n v="-0.56889000000000001"/>
    <x v="1"/>
    <x v="201"/>
    <x v="2"/>
    <n v="41"/>
    <d v="2017-05-19T00:00:00"/>
    <n v="1"/>
    <n v="0"/>
    <x v="2"/>
    <x v="1"/>
    <s v="Medium reviews"/>
  </r>
  <r>
    <x v="1477"/>
    <s v="Home in Saint-Médard-en-Jalles · ★4.90 · 1 bedroom · 1 bed · 1 bath"/>
    <n v="75722495"/>
    <x v="1"/>
    <x v="1"/>
    <n v="44.860081000000001"/>
    <n v="-0.72758500000000004"/>
    <x v="0"/>
    <x v="177"/>
    <x v="0"/>
    <n v="30"/>
    <d v="2023-08-11T00:00:00"/>
    <n v="1"/>
    <n v="6"/>
    <x v="2"/>
    <x v="1"/>
    <s v="Medium reviews"/>
  </r>
  <r>
    <x v="1478"/>
    <s v="Guest suite in Bordeaux · ★4.75 · Studio · 2 beds · 1 bath"/>
    <n v="74816140"/>
    <x v="0"/>
    <x v="0"/>
    <n v="44.828240000000001"/>
    <n v="-0.57001999999999997"/>
    <x v="0"/>
    <x v="119"/>
    <x v="14"/>
    <n v="12"/>
    <d v="2022-01-23T00:00:00"/>
    <n v="7"/>
    <n v="0"/>
    <x v="1"/>
    <x v="0"/>
    <s v="Medium reviews"/>
  </r>
  <r>
    <x v="1479"/>
    <s v="Guest suite in Bordeaux · ★4.25 · 2 bedrooms · 2 beds · 1 bath"/>
    <n v="74816140"/>
    <x v="0"/>
    <x v="0"/>
    <n v="44.828049999999998"/>
    <n v="-0.56857000000000002"/>
    <x v="0"/>
    <x v="259"/>
    <x v="14"/>
    <n v="8"/>
    <d v="2017-02-13T00:00:00"/>
    <n v="7"/>
    <n v="0"/>
    <x v="1"/>
    <x v="0"/>
    <s v="Few reviews"/>
  </r>
  <r>
    <x v="1480"/>
    <s v="Home in Saint-Médard-en-Jalles · ★4.94 · 2 bedrooms · 1 bed · 1 shared bath"/>
    <n v="75753146"/>
    <x v="1"/>
    <x v="1"/>
    <n v="44.90155"/>
    <n v="-0.71711999999999998"/>
    <x v="1"/>
    <x v="22"/>
    <x v="2"/>
    <n v="51"/>
    <d v="2021-08-22T00:00:00"/>
    <n v="1"/>
    <n v="0"/>
    <x v="1"/>
    <x v="1"/>
    <s v="Many reviews"/>
  </r>
  <r>
    <x v="1481"/>
    <s v="Rental unit in Pessac · 1 bedroom · 1 bed · 1 bath"/>
    <n v="24000572"/>
    <x v="6"/>
    <x v="57"/>
    <n v="44.794240000000002"/>
    <n v="-0.60997000000000001"/>
    <x v="1"/>
    <x v="41"/>
    <x v="1"/>
    <n v="0"/>
    <m/>
    <n v="1"/>
    <n v="0"/>
    <x v="2"/>
    <x v="1"/>
    <s v="Few reviews"/>
  </r>
  <r>
    <x v="1482"/>
    <s v="Home in Pessac · 3 bedrooms · 3 beds · 1 bath"/>
    <n v="50305607"/>
    <x v="6"/>
    <x v="54"/>
    <n v="44.804459999999999"/>
    <n v="-0.63109000000000004"/>
    <x v="0"/>
    <x v="107"/>
    <x v="1"/>
    <n v="0"/>
    <m/>
    <n v="1"/>
    <n v="0"/>
    <x v="1"/>
    <x v="1"/>
    <s v="Few reviews"/>
  </r>
  <r>
    <x v="1483"/>
    <s v="Rental unit in Bordeaux · ★4.80 · Studio · 1 bed · 1 bath"/>
    <n v="75860641"/>
    <x v="0"/>
    <x v="0"/>
    <n v="44.827150000000003"/>
    <n v="-0.55898999999999999"/>
    <x v="0"/>
    <x v="26"/>
    <x v="8"/>
    <n v="484"/>
    <d v="2023-08-26T00:00:00"/>
    <n v="4"/>
    <n v="21"/>
    <x v="1"/>
    <x v="0"/>
    <s v="Many reviews"/>
  </r>
  <r>
    <x v="1484"/>
    <s v="Rental unit in Carbon-Blanc · ★4.50 · 1 bedroom · 2 beds · 1 bath"/>
    <n v="75896983"/>
    <x v="22"/>
    <x v="41"/>
    <n v="44.890549999999998"/>
    <n v="-0.51709000000000005"/>
    <x v="0"/>
    <x v="81"/>
    <x v="1"/>
    <n v="72"/>
    <d v="2023-08-24T00:00:00"/>
    <n v="1"/>
    <n v="6"/>
    <x v="1"/>
    <x v="1"/>
    <s v="Many reviews"/>
  </r>
  <r>
    <x v="1485"/>
    <s v="Rental unit in Bordeaux · 1 bedroom · 1 bed · 1 bath"/>
    <n v="75909005"/>
    <x v="0"/>
    <x v="9"/>
    <n v="44.852379999999997"/>
    <n v="-0.62871999999999995"/>
    <x v="0"/>
    <x v="35"/>
    <x v="6"/>
    <n v="0"/>
    <m/>
    <n v="1"/>
    <n v="0"/>
    <x v="1"/>
    <x v="1"/>
    <s v="Few reviews"/>
  </r>
  <r>
    <x v="1486"/>
    <s v="Rental unit in Bordeaux · ★4.50 · 1 bedroom · 1 bed · 1.5 baths"/>
    <n v="75916319"/>
    <x v="0"/>
    <x v="0"/>
    <n v="44.834739999999996"/>
    <n v="-0.57043999999999995"/>
    <x v="1"/>
    <x v="64"/>
    <x v="2"/>
    <n v="16"/>
    <d v="2016-09-03T00:00:00"/>
    <n v="1"/>
    <n v="0"/>
    <x v="2"/>
    <x v="1"/>
    <s v="Medium reviews"/>
  </r>
  <r>
    <x v="1487"/>
    <s v="Rental unit in Bordeaux · ★4.10 · Studio · 1 bed · 1 bath"/>
    <n v="70921320"/>
    <x v="0"/>
    <x v="0"/>
    <n v="44.829700000000003"/>
    <n v="-0.56974000000000002"/>
    <x v="0"/>
    <x v="4"/>
    <x v="8"/>
    <n v="326"/>
    <d v="2023-08-27T00:00:00"/>
    <n v="3"/>
    <n v="5"/>
    <x v="1"/>
    <x v="0"/>
    <s v="Many reviews"/>
  </r>
  <r>
    <x v="1488"/>
    <s v="Rental unit in Bordeaux · 1 bedroom · 1 bed · 1 bath"/>
    <n v="75946155"/>
    <x v="0"/>
    <x v="3"/>
    <n v="44.847180000000002"/>
    <n v="-0.58625000000000005"/>
    <x v="1"/>
    <x v="54"/>
    <x v="2"/>
    <n v="0"/>
    <m/>
    <n v="1"/>
    <n v="0"/>
    <x v="1"/>
    <x v="1"/>
    <s v="Few reviews"/>
  </r>
  <r>
    <x v="1489"/>
    <s v="Home in Bordeaux · 1 bedroom · 1 bed · 1.5 baths"/>
    <n v="75949659"/>
    <x v="0"/>
    <x v="10"/>
    <n v="44.82105"/>
    <n v="-0.56723999999999997"/>
    <x v="1"/>
    <x v="54"/>
    <x v="1"/>
    <n v="0"/>
    <m/>
    <n v="1"/>
    <n v="0"/>
    <x v="1"/>
    <x v="1"/>
    <s v="Few reviews"/>
  </r>
  <r>
    <x v="1490"/>
    <s v="Home in Bruges · 2 bedrooms · 2 beds · 1 bath"/>
    <n v="75848850"/>
    <x v="15"/>
    <x v="26"/>
    <n v="44.880699999999997"/>
    <n v="-0.60665999999999998"/>
    <x v="1"/>
    <x v="11"/>
    <x v="8"/>
    <n v="0"/>
    <m/>
    <n v="1"/>
    <n v="0"/>
    <x v="1"/>
    <x v="1"/>
    <s v="Few reviews"/>
  </r>
  <r>
    <x v="1491"/>
    <s v="Tiny home in Pessac · ★4.95 · 1 bedroom · 1 bed · 1 bath"/>
    <n v="75964382"/>
    <x v="6"/>
    <x v="15"/>
    <n v="44.80142"/>
    <n v="-0.66496999999999995"/>
    <x v="0"/>
    <x v="147"/>
    <x v="5"/>
    <n v="44"/>
    <d v="2023-04-15T00:00:00"/>
    <n v="1"/>
    <n v="6"/>
    <x v="1"/>
    <x v="1"/>
    <s v="Medium reviews"/>
  </r>
  <r>
    <x v="1492"/>
    <s v="Guesthouse in Pessac · ★4.99 · Studio · 1 bed · 1 bath"/>
    <n v="9382085"/>
    <x v="6"/>
    <x v="23"/>
    <n v="44.802930000000003"/>
    <n v="-0.62636000000000003"/>
    <x v="0"/>
    <x v="26"/>
    <x v="1"/>
    <n v="88"/>
    <d v="2023-09-03T00:00:00"/>
    <n v="1"/>
    <n v="46"/>
    <x v="1"/>
    <x v="1"/>
    <s v="Many reviews"/>
  </r>
  <r>
    <x v="1493"/>
    <s v="Rental unit in Bordeaux · 1 bedroom · 1 bed · 1 bath"/>
    <n v="74858875"/>
    <x v="0"/>
    <x v="2"/>
    <n v="44.845840000000003"/>
    <n v="-0.57611999999999997"/>
    <x v="0"/>
    <x v="114"/>
    <x v="6"/>
    <n v="0"/>
    <m/>
    <n v="1"/>
    <n v="0"/>
    <x v="1"/>
    <x v="1"/>
    <s v="Few reviews"/>
  </r>
  <r>
    <x v="1494"/>
    <s v="Rental unit in Bordeaux · ★4.76 · 3 bedrooms · 6 beds · 3.5 baths"/>
    <n v="148638642"/>
    <x v="0"/>
    <x v="3"/>
    <n v="44.83734130859375"/>
    <n v="-0.5677189826965332"/>
    <x v="0"/>
    <x v="260"/>
    <x v="1"/>
    <n v="268"/>
    <d v="2023-09-09T00:00:00"/>
    <n v="16"/>
    <n v="39"/>
    <x v="0"/>
    <x v="0"/>
    <s v="Many reviews"/>
  </r>
  <r>
    <x v="1495"/>
    <s v="Rental unit in Bordeaux · 1 bedroom · 1 bed · 1 bath"/>
    <n v="47409058"/>
    <x v="0"/>
    <x v="0"/>
    <n v="44.830060000000003"/>
    <n v="-0.56828000000000001"/>
    <x v="1"/>
    <x v="121"/>
    <x v="2"/>
    <n v="1"/>
    <d v="2016-06-28T00:00:00"/>
    <n v="1"/>
    <n v="0"/>
    <x v="2"/>
    <x v="1"/>
    <s v="Few reviews"/>
  </r>
  <r>
    <x v="1496"/>
    <s v="Rental unit in Bordeaux · ★4.67 · 2 bedrooms · 2 beds · 1 bath"/>
    <n v="76087002"/>
    <x v="0"/>
    <x v="8"/>
    <n v="44.834949999999999"/>
    <n v="-0.58955000000000002"/>
    <x v="0"/>
    <x v="44"/>
    <x v="1"/>
    <n v="145"/>
    <d v="2023-08-20T00:00:00"/>
    <n v="1"/>
    <n v="36"/>
    <x v="1"/>
    <x v="1"/>
    <s v="Many reviews"/>
  </r>
  <r>
    <x v="1497"/>
    <s v="Rental unit in Bordeaux · ★5.0 · 1 bedroom · 1 bed · 1 private bath"/>
    <n v="76094985"/>
    <x v="0"/>
    <x v="3"/>
    <n v="44.839280000000002"/>
    <n v="-0.58381000000000005"/>
    <x v="1"/>
    <x v="41"/>
    <x v="2"/>
    <n v="6"/>
    <d v="2017-09-22T00:00:00"/>
    <n v="1"/>
    <n v="0"/>
    <x v="2"/>
    <x v="1"/>
    <s v="Few reviews"/>
  </r>
  <r>
    <x v="1498"/>
    <s v="Home in Bordeaux · 1 bedroom · 1 bed · 1 bath"/>
    <n v="17762709"/>
    <x v="0"/>
    <x v="10"/>
    <n v="44.825850000000003"/>
    <n v="-0.58079999999999998"/>
    <x v="1"/>
    <x v="21"/>
    <x v="2"/>
    <n v="1"/>
    <d v="2016-07-03T00:00:00"/>
    <n v="1"/>
    <n v="0"/>
    <x v="2"/>
    <x v="1"/>
    <s v="Few reviews"/>
  </r>
  <r>
    <x v="1499"/>
    <s v="Rental unit in Bordeaux · 2 bedrooms · 2 beds · 1 bath"/>
    <n v="7033813"/>
    <x v="0"/>
    <x v="8"/>
    <n v="44.832529999999998"/>
    <n v="-0.59694999999999998"/>
    <x v="0"/>
    <x v="107"/>
    <x v="6"/>
    <n v="0"/>
    <m/>
    <n v="1"/>
    <n v="0"/>
    <x v="1"/>
    <x v="1"/>
    <s v="Few reviews"/>
  </r>
  <r>
    <x v="1500"/>
    <s v="Cabin in Parempuyre · ★3.67 · 1 bedroom · 1 bed · 0 baths"/>
    <n v="76179978"/>
    <x v="19"/>
    <x v="33"/>
    <n v="44.958449999999999"/>
    <n v="-0.60397999999999996"/>
    <x v="1"/>
    <x v="87"/>
    <x v="2"/>
    <n v="3"/>
    <d v="2017-06-11T00:00:00"/>
    <n v="1"/>
    <n v="0"/>
    <x v="2"/>
    <x v="1"/>
    <s v="Few reviews"/>
  </r>
  <r>
    <x v="1501"/>
    <s v="Rental unit in Bordeaux · ★4.92 · 2 bedrooms · 2 beds · 1 bath"/>
    <n v="76196284"/>
    <x v="0"/>
    <x v="3"/>
    <n v="44.842289999999998"/>
    <n v="-0.57740999999999998"/>
    <x v="0"/>
    <x v="75"/>
    <x v="6"/>
    <n v="25"/>
    <d v="2018-09-02T00:00:00"/>
    <n v="1"/>
    <n v="0"/>
    <x v="1"/>
    <x v="1"/>
    <s v="Medium reviews"/>
  </r>
  <r>
    <x v="1502"/>
    <s v="Condo in Bordeaux · ★4.95 · 1 bedroom · 2 beds · 1 shared bath"/>
    <n v="29493802"/>
    <x v="0"/>
    <x v="9"/>
    <n v="44.856630000000003"/>
    <n v="-0.63556000000000001"/>
    <x v="1"/>
    <x v="44"/>
    <x v="2"/>
    <n v="55"/>
    <d v="2023-08-14T00:00:00"/>
    <n v="1"/>
    <n v="3"/>
    <x v="1"/>
    <x v="1"/>
    <s v="Many reviews"/>
  </r>
  <r>
    <x v="1503"/>
    <s v="Rental unit in Bordeaux · ★4.78 · 1 bedroom · 3 beds · 1.5 baths"/>
    <n v="76284144"/>
    <x v="0"/>
    <x v="2"/>
    <n v="44.85792"/>
    <n v="-0.58665"/>
    <x v="1"/>
    <x v="102"/>
    <x v="2"/>
    <n v="9"/>
    <d v="2016-07-10T00:00:00"/>
    <n v="1"/>
    <n v="0"/>
    <x v="2"/>
    <x v="1"/>
    <s v="Few reviews"/>
  </r>
  <r>
    <x v="1504"/>
    <s v="Rental unit in Bordeaux · 1 bedroom · 2 beds · 1.5 baths"/>
    <n v="72691486"/>
    <x v="0"/>
    <x v="3"/>
    <n v="44.842619999999997"/>
    <n v="-0.57801999999999998"/>
    <x v="0"/>
    <x v="122"/>
    <x v="14"/>
    <n v="0"/>
    <m/>
    <n v="70"/>
    <n v="0"/>
    <x v="1"/>
    <x v="0"/>
    <s v="Few reviews"/>
  </r>
  <r>
    <x v="1505"/>
    <s v="Rental unit in Bordeaux · ★5.0 · 1 bedroom · 1 bed · 1 bath"/>
    <n v="38369927"/>
    <x v="0"/>
    <x v="9"/>
    <n v="44.847180000000002"/>
    <n v="-0.61251999999999995"/>
    <x v="1"/>
    <x v="177"/>
    <x v="2"/>
    <n v="5"/>
    <d v="2017-06-08T00:00:00"/>
    <n v="1"/>
    <n v="0"/>
    <x v="2"/>
    <x v="1"/>
    <s v="Few reviews"/>
  </r>
  <r>
    <x v="1506"/>
    <s v="Home in Artigues-près-Bordeaux · 1 bedroom · 1 bed · 1 bath"/>
    <n v="76415932"/>
    <x v="20"/>
    <x v="37"/>
    <n v="44.861159999999998"/>
    <n v="-0.49682999999999999"/>
    <x v="1"/>
    <x v="53"/>
    <x v="2"/>
    <n v="2"/>
    <d v="2016-08-15T00:00:00"/>
    <n v="1"/>
    <n v="0"/>
    <x v="2"/>
    <x v="1"/>
    <s v="Few reviews"/>
  </r>
  <r>
    <x v="1507"/>
    <s v="Place to stay in Blanquefort · 1 bed · 1 bath"/>
    <n v="1152529"/>
    <x v="18"/>
    <x v="31"/>
    <n v="44.928559999999997"/>
    <n v="-0.63632999999999995"/>
    <x v="0"/>
    <x v="99"/>
    <x v="0"/>
    <n v="0"/>
    <m/>
    <n v="1"/>
    <n v="0"/>
    <x v="2"/>
    <x v="1"/>
    <s v="Few reviews"/>
  </r>
  <r>
    <x v="1508"/>
    <s v="Rental unit in Bordeaux · 1 bedroom · 2 beds · 1 bath"/>
    <n v="61037433"/>
    <x v="0"/>
    <x v="24"/>
    <n v="44.862180000000002"/>
    <n v="-0.56530999999999998"/>
    <x v="0"/>
    <x v="51"/>
    <x v="6"/>
    <n v="0"/>
    <m/>
    <n v="1"/>
    <n v="0"/>
    <x v="1"/>
    <x v="1"/>
    <s v="Few reviews"/>
  </r>
  <r>
    <x v="1509"/>
    <s v="Home in Mérignac · ★4.88 · 2 bedrooms · 2 beds · 1 bath"/>
    <n v="76483133"/>
    <x v="8"/>
    <x v="47"/>
    <n v="44.838059999999999"/>
    <n v="-0.64410999999999996"/>
    <x v="0"/>
    <x v="6"/>
    <x v="5"/>
    <n v="16"/>
    <d v="2023-08-19T00:00:00"/>
    <n v="1"/>
    <n v="3"/>
    <x v="1"/>
    <x v="1"/>
    <s v="Medium reviews"/>
  </r>
  <r>
    <x v="1510"/>
    <s v="Rental unit in Lormont · 1 bedroom · 1 bed · 1 shared bath"/>
    <n v="52228744"/>
    <x v="12"/>
    <x v="20"/>
    <n v="44.869439999999997"/>
    <n v="-0.50924000000000003"/>
    <x v="2"/>
    <x v="173"/>
    <x v="2"/>
    <n v="2"/>
    <d v="2016-06-21T00:00:00"/>
    <n v="1"/>
    <n v="0"/>
    <x v="2"/>
    <x v="1"/>
    <s v="Few reviews"/>
  </r>
  <r>
    <x v="1511"/>
    <s v="Chalet in Bègles · ★4.63 · Studio · 1 bed · 1 bath"/>
    <n v="76494632"/>
    <x v="2"/>
    <x v="4"/>
    <n v="44.805810000000001"/>
    <n v="-0.54551000000000005"/>
    <x v="0"/>
    <x v="112"/>
    <x v="2"/>
    <n v="73"/>
    <d v="2023-09-05T00:00:00"/>
    <n v="1"/>
    <n v="11"/>
    <x v="2"/>
    <x v="1"/>
    <s v="Many reviews"/>
  </r>
  <r>
    <x v="1512"/>
    <s v="Rental unit in Bordeaux · 1 bedroom · 1 bed · 1 bath"/>
    <n v="15265933"/>
    <x v="0"/>
    <x v="3"/>
    <n v="44.843710000000002"/>
    <n v="-0.57647999999999999"/>
    <x v="0"/>
    <x v="11"/>
    <x v="6"/>
    <n v="2"/>
    <d v="2019-12-30T00:00:00"/>
    <n v="1"/>
    <n v="0"/>
    <x v="1"/>
    <x v="1"/>
    <s v="Few reviews"/>
  </r>
  <r>
    <x v="1513"/>
    <s v="Rental unit in Bordeaux · ★4.86 · 2 bedrooms · 3 beds · 1.5 baths"/>
    <n v="72691486"/>
    <x v="0"/>
    <x v="3"/>
    <n v="44.842190000000002"/>
    <n v="-0.57926999999999995"/>
    <x v="0"/>
    <x v="261"/>
    <x v="0"/>
    <n v="7"/>
    <d v="2023-07-04T00:00:00"/>
    <n v="70"/>
    <n v="2"/>
    <x v="0"/>
    <x v="0"/>
    <s v="Few reviews"/>
  </r>
  <r>
    <x v="1514"/>
    <s v="Home in Bègles · ★4.89 · 1 bedroom · 1 bed · 1 private bath"/>
    <n v="40482367"/>
    <x v="2"/>
    <x v="4"/>
    <n v="44.809829999999998"/>
    <n v="-0.56530999999999998"/>
    <x v="1"/>
    <x v="21"/>
    <x v="2"/>
    <n v="10"/>
    <d v="2019-10-27T00:00:00"/>
    <n v="1"/>
    <n v="0"/>
    <x v="2"/>
    <x v="1"/>
    <s v="Medium reviews"/>
  </r>
  <r>
    <x v="1515"/>
    <s v="Home in Le Bouscat · 1 bedroom · 1 bed · 1.5 shared baths"/>
    <n v="8543971"/>
    <x v="5"/>
    <x v="7"/>
    <n v="44.865049999999997"/>
    <n v="-0.58291000000000004"/>
    <x v="1"/>
    <x v="102"/>
    <x v="2"/>
    <n v="1"/>
    <d v="2016-06-20T00:00:00"/>
    <n v="1"/>
    <n v="0"/>
    <x v="2"/>
    <x v="1"/>
    <s v="Few reviews"/>
  </r>
  <r>
    <x v="1516"/>
    <s v="Home in Saint-Médard-en-Jalles · ★4.65 · 4 bedrooms · 4 beds · 2.5 baths"/>
    <n v="76556166"/>
    <x v="1"/>
    <x v="1"/>
    <n v="44.893389999999997"/>
    <n v="-0.75229000000000001"/>
    <x v="0"/>
    <x v="186"/>
    <x v="5"/>
    <n v="26"/>
    <d v="2023-08-26T00:00:00"/>
    <n v="1"/>
    <n v="3"/>
    <x v="0"/>
    <x v="1"/>
    <s v="Medium reviews"/>
  </r>
  <r>
    <x v="1517"/>
    <s v="Rental unit in Bordeaux · ★4.61 · 1 bedroom · 1 bed · 1 bath"/>
    <n v="76579923"/>
    <x v="0"/>
    <x v="2"/>
    <n v="44.849809999999998"/>
    <n v="-0.58277999999999996"/>
    <x v="0"/>
    <x v="102"/>
    <x v="6"/>
    <n v="46"/>
    <d v="2018-02-18T00:00:00"/>
    <n v="1"/>
    <n v="0"/>
    <x v="2"/>
    <x v="1"/>
    <s v="Medium reviews"/>
  </r>
  <r>
    <x v="1518"/>
    <s v="Rental unit in Bordeaux · 1 bedroom · 1 bed · 1 bath"/>
    <n v="76581653"/>
    <x v="0"/>
    <x v="8"/>
    <n v="44.834409999999998"/>
    <n v="-0.58223000000000003"/>
    <x v="1"/>
    <x v="165"/>
    <x v="2"/>
    <n v="1"/>
    <d v="2016-06-16T00:00:00"/>
    <n v="1"/>
    <n v="0"/>
    <x v="2"/>
    <x v="1"/>
    <s v="Few reviews"/>
  </r>
  <r>
    <x v="1519"/>
    <s v="Rental unit in Bordeaux · 1 bedroom · 1 bed · 1 bath"/>
    <n v="76590055"/>
    <x v="0"/>
    <x v="8"/>
    <n v="44.834800000000001"/>
    <n v="-0.58176000000000005"/>
    <x v="1"/>
    <x v="127"/>
    <x v="2"/>
    <n v="1"/>
    <d v="2016-06-19T00:00:00"/>
    <n v="1"/>
    <n v="0"/>
    <x v="2"/>
    <x v="1"/>
    <s v="Few reviews"/>
  </r>
  <r>
    <x v="1520"/>
    <s v="Rental unit in Cenon · ★4.67 · 2 bedrooms · 2 beds · 2 baths"/>
    <n v="10085809"/>
    <x v="3"/>
    <x v="29"/>
    <n v="44.855310000000003"/>
    <n v="-0.53283000000000003"/>
    <x v="0"/>
    <x v="175"/>
    <x v="2"/>
    <n v="38"/>
    <d v="2018-02-22T00:00:00"/>
    <n v="1"/>
    <n v="0"/>
    <x v="1"/>
    <x v="1"/>
    <s v="Medium reviews"/>
  </r>
  <r>
    <x v="1521"/>
    <s v="Townhouse in Mérignac · ★4.67 · 3 bedrooms · 3 beds · 1 bath"/>
    <n v="1909822"/>
    <x v="8"/>
    <x v="35"/>
    <n v="44.847540000000002"/>
    <n v="-0.64015999999999995"/>
    <x v="0"/>
    <x v="107"/>
    <x v="2"/>
    <n v="3"/>
    <d v="2016-07-03T00:00:00"/>
    <n v="1"/>
    <n v="0"/>
    <x v="1"/>
    <x v="1"/>
    <s v="Few reviews"/>
  </r>
  <r>
    <x v="1522"/>
    <s v="Guesthouse in Villenave-d'Ornon · ★4.84 · 1 bedroom · 1 bed · 1 shared bath"/>
    <n v="76594530"/>
    <x v="16"/>
    <x v="27"/>
    <n v="44.78546"/>
    <n v="-0.58975999999999995"/>
    <x v="1"/>
    <x v="177"/>
    <x v="1"/>
    <n v="116"/>
    <d v="2023-08-28T00:00:00"/>
    <n v="1"/>
    <n v="18"/>
    <x v="2"/>
    <x v="1"/>
    <s v="Many reviews"/>
  </r>
  <r>
    <x v="1523"/>
    <s v="Guesthouse in Villenave-d'Ornon · ★4.65 · 1 bedroom · 1 bed · 1 bath"/>
    <n v="49883804"/>
    <x v="16"/>
    <x v="27"/>
    <n v="44.7881"/>
    <n v="-0.56774999999999998"/>
    <x v="0"/>
    <x v="229"/>
    <x v="1"/>
    <n v="189"/>
    <d v="2023-08-28T00:00:00"/>
    <n v="2"/>
    <n v="20"/>
    <x v="1"/>
    <x v="0"/>
    <s v="Many reviews"/>
  </r>
  <r>
    <x v="1524"/>
    <s v="Home in Ambarès-et-Lagrave · ★4.50 · 1 bedroom · 1 bed · 1.5 baths"/>
    <n v="76679831"/>
    <x v="10"/>
    <x v="17"/>
    <n v="44.92821"/>
    <n v="-0.51266"/>
    <x v="1"/>
    <x v="154"/>
    <x v="2"/>
    <n v="5"/>
    <d v="2016-07-08T00:00:00"/>
    <n v="1"/>
    <n v="0"/>
    <x v="2"/>
    <x v="1"/>
    <s v="Few reviews"/>
  </r>
  <r>
    <x v="1525"/>
    <s v="Rental unit in Bordeaux · ★4.92 · 1 bedroom · 1 bed · 1 bath"/>
    <n v="76682010"/>
    <x v="0"/>
    <x v="3"/>
    <n v="44.846069999999997"/>
    <n v="-0.58808000000000005"/>
    <x v="0"/>
    <x v="56"/>
    <x v="0"/>
    <n v="49"/>
    <d v="2023-07-18T00:00:00"/>
    <n v="1"/>
    <n v="6"/>
    <x v="1"/>
    <x v="1"/>
    <s v="Medium reviews"/>
  </r>
  <r>
    <x v="1526"/>
    <s v="Rental unit in Bordeaux · ★4.92 · 2 bedrooms · 2 beds · 1 bath"/>
    <n v="72916093"/>
    <x v="0"/>
    <x v="24"/>
    <n v="44.85951"/>
    <n v="-0.56603999999999999"/>
    <x v="0"/>
    <x v="19"/>
    <x v="6"/>
    <n v="14"/>
    <d v="2020-12-28T00:00:00"/>
    <n v="1"/>
    <n v="0"/>
    <x v="1"/>
    <x v="1"/>
    <s v="Medium reviews"/>
  </r>
  <r>
    <x v="1527"/>
    <s v="Rental unit in Bordeaux · 1 bedroom · 1 bed · 1 bath"/>
    <n v="72691486"/>
    <x v="0"/>
    <x v="3"/>
    <n v="44.839649999999999"/>
    <n v="-0.57898000000000005"/>
    <x v="0"/>
    <x v="115"/>
    <x v="14"/>
    <n v="2"/>
    <d v="2017-03-13T00:00:00"/>
    <n v="70"/>
    <n v="0"/>
    <x v="1"/>
    <x v="0"/>
    <s v="Few reviews"/>
  </r>
  <r>
    <x v="1528"/>
    <s v="Condo in Le Bouscat · 1 bedroom · 1 bed · 1 bath"/>
    <n v="76697644"/>
    <x v="5"/>
    <x v="7"/>
    <n v="44.867489999999997"/>
    <n v="-0.59014"/>
    <x v="0"/>
    <x v="54"/>
    <x v="2"/>
    <n v="1"/>
    <d v="2016-06-21T00:00:00"/>
    <n v="1"/>
    <n v="0"/>
    <x v="1"/>
    <x v="1"/>
    <s v="Few reviews"/>
  </r>
  <r>
    <x v="1529"/>
    <s v="Rental unit in Bordeaux · 2 bedrooms · 2 beds · 1.5 baths"/>
    <n v="72691486"/>
    <x v="0"/>
    <x v="2"/>
    <n v="44.853920000000002"/>
    <n v="-0.57174999999999998"/>
    <x v="0"/>
    <x v="125"/>
    <x v="14"/>
    <n v="0"/>
    <m/>
    <n v="70"/>
    <n v="0"/>
    <x v="1"/>
    <x v="0"/>
    <s v="Few reviews"/>
  </r>
  <r>
    <x v="1530"/>
    <s v="Rental unit in Bordeaux · ★5.0 · 3 bedrooms · 4 beds · 2 baths"/>
    <n v="76714320"/>
    <x v="0"/>
    <x v="8"/>
    <n v="44.831000000000003"/>
    <n v="-0.59243000000000001"/>
    <x v="0"/>
    <x v="89"/>
    <x v="6"/>
    <n v="3"/>
    <d v="2016-07-04T00:00:00"/>
    <n v="1"/>
    <n v="0"/>
    <x v="1"/>
    <x v="1"/>
    <s v="Few reviews"/>
  </r>
  <r>
    <x v="1531"/>
    <s v="Rental unit in Bordeaux · ★4.87 · Studio · 1 bed · 1 bath"/>
    <n v="40218043"/>
    <x v="0"/>
    <x v="3"/>
    <n v="44.845280000000002"/>
    <n v="-0.58081000000000005"/>
    <x v="0"/>
    <x v="99"/>
    <x v="6"/>
    <n v="15"/>
    <d v="2018-08-25T00:00:00"/>
    <n v="1"/>
    <n v="0"/>
    <x v="2"/>
    <x v="1"/>
    <s v="Medium reviews"/>
  </r>
  <r>
    <x v="1532"/>
    <s v="Rental unit in Bordeaux · ★5.0 · 1 bedroom · 1 bed · 1 bath"/>
    <n v="76795624"/>
    <x v="0"/>
    <x v="3"/>
    <n v="44.83999"/>
    <n v="-0.57484999999999997"/>
    <x v="0"/>
    <x v="54"/>
    <x v="6"/>
    <n v="6"/>
    <d v="2016-07-18T00:00:00"/>
    <n v="1"/>
    <n v="0"/>
    <x v="1"/>
    <x v="1"/>
    <s v="Few reviews"/>
  </r>
  <r>
    <x v="1533"/>
    <s v="Home in Bordeaux · ★4.87 · Studio · 2 beds · 1 bath"/>
    <n v="76803148"/>
    <x v="0"/>
    <x v="8"/>
    <n v="44.830620000000003"/>
    <n v="-0.59609999999999996"/>
    <x v="0"/>
    <x v="54"/>
    <x v="1"/>
    <n v="121"/>
    <d v="2023-09-03T00:00:00"/>
    <n v="1"/>
    <n v="11"/>
    <x v="1"/>
    <x v="1"/>
    <s v="Many reviews"/>
  </r>
  <r>
    <x v="1534"/>
    <s v="Condo in Talence · ★4.86 · 2 bedrooms · 2 beds · 1 bath"/>
    <n v="76862742"/>
    <x v="4"/>
    <x v="6"/>
    <n v="44.80959"/>
    <n v="-0.58923000000000003"/>
    <x v="0"/>
    <x v="6"/>
    <x v="8"/>
    <n v="28"/>
    <d v="2021-08-24T00:00:00"/>
    <n v="1"/>
    <n v="0"/>
    <x v="1"/>
    <x v="1"/>
    <s v="Medium reviews"/>
  </r>
  <r>
    <x v="1535"/>
    <s v="Rental unit in Bordeaux · 3 bedrooms · 3 beds · 1 bath"/>
    <n v="76905495"/>
    <x v="0"/>
    <x v="9"/>
    <n v="44.849310000000003"/>
    <n v="-0.60204000000000002"/>
    <x v="0"/>
    <x v="75"/>
    <x v="6"/>
    <n v="1"/>
    <d v="2016-08-22T00:00:00"/>
    <n v="2"/>
    <n v="0"/>
    <x v="1"/>
    <x v="0"/>
    <s v="Few reviews"/>
  </r>
  <r>
    <x v="1536"/>
    <s v="Rental unit in Bordeaux · 1 bedroom · 1 bed · 1 bath"/>
    <n v="72691486"/>
    <x v="0"/>
    <x v="3"/>
    <n v="44.840389999999999"/>
    <n v="-0.57518999999999998"/>
    <x v="0"/>
    <x v="196"/>
    <x v="14"/>
    <n v="1"/>
    <d v="2017-04-09T00:00:00"/>
    <n v="70"/>
    <n v="0"/>
    <x v="1"/>
    <x v="0"/>
    <s v="Few reviews"/>
  </r>
  <r>
    <x v="1537"/>
    <s v="Rental unit in Bordeaux · ★4.60 · 1 bedroom · 2 beds · 1 bath"/>
    <n v="76939217"/>
    <x v="0"/>
    <x v="24"/>
    <n v="44.864519999999999"/>
    <n v="-0.57238"/>
    <x v="0"/>
    <x v="54"/>
    <x v="6"/>
    <n v="5"/>
    <d v="2018-09-26T00:00:00"/>
    <n v="1"/>
    <n v="0"/>
    <x v="1"/>
    <x v="1"/>
    <s v="Few reviews"/>
  </r>
  <r>
    <x v="1538"/>
    <s v="Rental unit in Bordeaux · 1 bedroom · 1 bed · 1 bath"/>
    <n v="46697258"/>
    <x v="0"/>
    <x v="0"/>
    <n v="44.83276"/>
    <n v="-0.56977999999999995"/>
    <x v="0"/>
    <x v="21"/>
    <x v="6"/>
    <n v="1"/>
    <d v="2016-06-16T00:00:00"/>
    <n v="1"/>
    <n v="0"/>
    <x v="2"/>
    <x v="1"/>
    <s v="Few reviews"/>
  </r>
  <r>
    <x v="1539"/>
    <s v="Townhouse in Villenave-d'Ornon · 1 bedroom · 2 beds · 1 private bath"/>
    <n v="36350372"/>
    <x v="16"/>
    <x v="27"/>
    <n v="44.767330000000001"/>
    <n v="-0.57608999999999999"/>
    <x v="1"/>
    <x v="75"/>
    <x v="2"/>
    <n v="0"/>
    <m/>
    <n v="1"/>
    <n v="0"/>
    <x v="1"/>
    <x v="1"/>
    <s v="Few reviews"/>
  </r>
  <r>
    <x v="1540"/>
    <s v="Townhouse in Bordeaux · 1 bedroom · 1 bed · 1.5 baths"/>
    <n v="34350593"/>
    <x v="0"/>
    <x v="3"/>
    <n v="44.839480000000002"/>
    <n v="-0.59665000000000001"/>
    <x v="1"/>
    <x v="35"/>
    <x v="1"/>
    <n v="1"/>
    <d v="2021-08-25T00:00:00"/>
    <n v="2"/>
    <n v="0"/>
    <x v="1"/>
    <x v="0"/>
    <s v="Few reviews"/>
  </r>
  <r>
    <x v="1541"/>
    <s v="Rental unit in Bordeaux · 1 bedroom · 1 bed · 1 bath"/>
    <n v="22519701"/>
    <x v="0"/>
    <x v="3"/>
    <n v="44.836500000000001"/>
    <n v="-0.57081999999999999"/>
    <x v="0"/>
    <x v="147"/>
    <x v="6"/>
    <n v="2"/>
    <d v="2016-06-26T00:00:00"/>
    <n v="1"/>
    <n v="0"/>
    <x v="1"/>
    <x v="1"/>
    <s v="Few reviews"/>
  </r>
  <r>
    <x v="1542"/>
    <s v="Condo in Bordeaux · 1 bedroom · 1 bed · 1 bath"/>
    <n v="77054675"/>
    <x v="0"/>
    <x v="24"/>
    <n v="44.872160000000001"/>
    <n v="-0.57343999999999995"/>
    <x v="1"/>
    <x v="21"/>
    <x v="2"/>
    <n v="0"/>
    <m/>
    <n v="1"/>
    <n v="0"/>
    <x v="2"/>
    <x v="1"/>
    <s v="Few reviews"/>
  </r>
  <r>
    <x v="1543"/>
    <s v="Rental unit in Bordeaux · 1 bedroom · 1 bed · 1 bath"/>
    <n v="6389068"/>
    <x v="0"/>
    <x v="2"/>
    <n v="44.855910000000002"/>
    <n v="-0.57184999999999997"/>
    <x v="0"/>
    <x v="21"/>
    <x v="6"/>
    <n v="2"/>
    <d v="2016-11-13T00:00:00"/>
    <n v="1"/>
    <n v="0"/>
    <x v="2"/>
    <x v="1"/>
    <s v="Few reviews"/>
  </r>
  <r>
    <x v="1544"/>
    <s v="Townhouse in Bordeaux · ★4.91 · 1 bedroom · 1 bed · 1 shared bath"/>
    <n v="77079532"/>
    <x v="0"/>
    <x v="8"/>
    <n v="44.832769999999996"/>
    <n v="-0.58081000000000005"/>
    <x v="1"/>
    <x v="7"/>
    <x v="1"/>
    <n v="46"/>
    <d v="2018-06-28T00:00:00"/>
    <n v="2"/>
    <n v="0"/>
    <x v="2"/>
    <x v="0"/>
    <s v="Medium reviews"/>
  </r>
  <r>
    <x v="1545"/>
    <s v="Rental unit in Le Bouscat · ★4.0 · 2 bedrooms · 2 beds · 1 bath"/>
    <n v="55907304"/>
    <x v="5"/>
    <x v="7"/>
    <n v="44.869030000000002"/>
    <n v="-0.60594000000000003"/>
    <x v="0"/>
    <x v="104"/>
    <x v="2"/>
    <n v="3"/>
    <d v="2016-10-02T00:00:00"/>
    <n v="1"/>
    <n v="0"/>
    <x v="2"/>
    <x v="1"/>
    <s v="Few reviews"/>
  </r>
  <r>
    <x v="1546"/>
    <s v="Home in Bordeaux · ★4.81 · 1 bedroom · 1 bed · 1 shared bath"/>
    <n v="77079532"/>
    <x v="0"/>
    <x v="8"/>
    <n v="44.83343"/>
    <n v="-0.58262000000000003"/>
    <x v="1"/>
    <x v="42"/>
    <x v="2"/>
    <n v="139"/>
    <d v="2018-06-30T00:00:00"/>
    <n v="2"/>
    <n v="0"/>
    <x v="2"/>
    <x v="0"/>
    <s v="Many reviews"/>
  </r>
  <r>
    <x v="1547"/>
    <s v="Rental unit in Bordeaux · ★4.96 · 2 bedrooms · 2 beds · 1 bath"/>
    <n v="9892367"/>
    <x v="0"/>
    <x v="22"/>
    <n v="44.850200000000001"/>
    <n v="-0.54152999999999996"/>
    <x v="0"/>
    <x v="51"/>
    <x v="0"/>
    <n v="25"/>
    <d v="2023-08-25T00:00:00"/>
    <n v="1"/>
    <n v="6"/>
    <x v="1"/>
    <x v="1"/>
    <s v="Medium reviews"/>
  </r>
  <r>
    <x v="1548"/>
    <s v="Home in Mérignac · 1 bedroom · 1 bed · Half-bath"/>
    <n v="77265469"/>
    <x v="8"/>
    <x v="34"/>
    <n v="44.82103"/>
    <n v="-0.61839"/>
    <x v="1"/>
    <x v="103"/>
    <x v="2"/>
    <n v="0"/>
    <m/>
    <n v="1"/>
    <n v="0"/>
    <x v="2"/>
    <x v="1"/>
    <s v="Few reviews"/>
  </r>
  <r>
    <x v="1549"/>
    <s v="Home in Bordeaux · 1 bedroom · 1 bed · 1 bath"/>
    <n v="76916798"/>
    <x v="0"/>
    <x v="2"/>
    <n v="44.85904"/>
    <n v="-0.57306999999999997"/>
    <x v="1"/>
    <x v="54"/>
    <x v="2"/>
    <n v="0"/>
    <m/>
    <n v="1"/>
    <n v="0"/>
    <x v="1"/>
    <x v="1"/>
    <s v="Few reviews"/>
  </r>
  <r>
    <x v="1550"/>
    <s v="Rental unit in Bordeaux · ★4.33 · 2 bedrooms · 2 beds · 2 baths"/>
    <n v="73337349"/>
    <x v="0"/>
    <x v="0"/>
    <n v="44.82188"/>
    <n v="-0.56076999999999999"/>
    <x v="0"/>
    <x v="114"/>
    <x v="3"/>
    <n v="19"/>
    <d v="2023-07-31T00:00:00"/>
    <n v="1"/>
    <n v="3"/>
    <x v="1"/>
    <x v="1"/>
    <s v="Medium reviews"/>
  </r>
  <r>
    <x v="1551"/>
    <s v="Rental unit in Bordeaux · 1 bedroom · 1 bed · 1 bath"/>
    <n v="18041919"/>
    <x v="0"/>
    <x v="3"/>
    <n v="44.842590000000001"/>
    <n v="-0.57206999999999997"/>
    <x v="0"/>
    <x v="71"/>
    <x v="6"/>
    <n v="0"/>
    <m/>
    <n v="1"/>
    <n v="0"/>
    <x v="1"/>
    <x v="1"/>
    <s v="Few reviews"/>
  </r>
  <r>
    <x v="1552"/>
    <s v="Rental unit in Bordeaux · 2 bedrooms · 2 beds · 2 baths"/>
    <n v="77295275"/>
    <x v="0"/>
    <x v="2"/>
    <n v="44.852539999999998"/>
    <n v="-0.58008000000000004"/>
    <x v="0"/>
    <x v="33"/>
    <x v="6"/>
    <n v="0"/>
    <m/>
    <n v="1"/>
    <n v="0"/>
    <x v="0"/>
    <x v="1"/>
    <s v="Few reviews"/>
  </r>
  <r>
    <x v="1553"/>
    <s v="Rental unit in Bordeaux · ★4.63 · 1 bedroom · 1 bed · 1.5 baths"/>
    <n v="12661054"/>
    <x v="0"/>
    <x v="24"/>
    <n v="44.861669999999997"/>
    <n v="-0.56560999999999995"/>
    <x v="1"/>
    <x v="180"/>
    <x v="2"/>
    <n v="30"/>
    <d v="2017-11-10T00:00:00"/>
    <n v="1"/>
    <n v="0"/>
    <x v="2"/>
    <x v="1"/>
    <s v="Medium reviews"/>
  </r>
  <r>
    <x v="1554"/>
    <s v="Home in Le Bouscat · 4 bedrooms · 4 beds · 3 baths"/>
    <n v="77297594"/>
    <x v="5"/>
    <x v="7"/>
    <n v="44.858490000000003"/>
    <n v="-0.60035000000000005"/>
    <x v="0"/>
    <x v="101"/>
    <x v="12"/>
    <n v="0"/>
    <m/>
    <n v="1"/>
    <n v="0"/>
    <x v="0"/>
    <x v="1"/>
    <s v="Few reviews"/>
  </r>
  <r>
    <x v="1555"/>
    <s v="Condo in Bordeaux · ★4.94 · 1 bedroom · 1 bed · 1 shared bath"/>
    <n v="75689841"/>
    <x v="0"/>
    <x v="22"/>
    <n v="44.849519999999998"/>
    <n v="-0.54456000000000004"/>
    <x v="1"/>
    <x v="84"/>
    <x v="1"/>
    <n v="300"/>
    <d v="2023-09-05T00:00:00"/>
    <n v="1"/>
    <n v="60"/>
    <x v="2"/>
    <x v="1"/>
    <s v="Many reviews"/>
  </r>
  <r>
    <x v="1556"/>
    <s v="Townhouse in Bordeaux · 5 bedrooms · 10 beds · 5.5 baths"/>
    <n v="29813176"/>
    <x v="0"/>
    <x v="9"/>
    <n v="44.851120000000002"/>
    <n v="-0.60155000000000003"/>
    <x v="0"/>
    <x v="69"/>
    <x v="6"/>
    <n v="1"/>
    <d v="2016-08-07T00:00:00"/>
    <n v="1"/>
    <n v="0"/>
    <x v="0"/>
    <x v="1"/>
    <s v="Few reviews"/>
  </r>
  <r>
    <x v="1557"/>
    <s v="Rental unit in Bordeaux · Studio · 2 beds · 1 bath"/>
    <n v="77428711"/>
    <x v="0"/>
    <x v="0"/>
    <n v="44.832590000000003"/>
    <n v="-0.57242999999999999"/>
    <x v="0"/>
    <x v="8"/>
    <x v="6"/>
    <n v="1"/>
    <d v="2016-07-04T00:00:00"/>
    <n v="1"/>
    <n v="0"/>
    <x v="2"/>
    <x v="1"/>
    <s v="Few reviews"/>
  </r>
  <r>
    <x v="1558"/>
    <s v="Rental unit in Bordeaux · ★4.48 · 1 bedroom · 2 beds · 1 bath"/>
    <n v="19382542"/>
    <x v="0"/>
    <x v="8"/>
    <n v="44.831899999999997"/>
    <n v="-0.58042000000000005"/>
    <x v="0"/>
    <x v="158"/>
    <x v="0"/>
    <n v="48"/>
    <d v="2021-01-03T00:00:00"/>
    <n v="1"/>
    <n v="0"/>
    <x v="1"/>
    <x v="1"/>
    <s v="Medium reviews"/>
  </r>
  <r>
    <x v="1559"/>
    <s v="Home in Bordeaux · 1 bedroom · 1 bed · 1 shared bath"/>
    <n v="20326333"/>
    <x v="0"/>
    <x v="24"/>
    <n v="44.879309999999997"/>
    <n v="-0.55059000000000002"/>
    <x v="1"/>
    <x v="246"/>
    <x v="2"/>
    <n v="1"/>
    <d v="2016-06-20T00:00:00"/>
    <n v="1"/>
    <n v="0"/>
    <x v="1"/>
    <x v="1"/>
    <s v="Few reviews"/>
  </r>
  <r>
    <x v="1560"/>
    <s v="Rental unit in Bordeaux · 1 bedroom · 2 beds · 1 bath"/>
    <n v="67636405"/>
    <x v="0"/>
    <x v="3"/>
    <n v="44.835090000000001"/>
    <n v="-0.58577000000000001"/>
    <x v="0"/>
    <x v="53"/>
    <x v="6"/>
    <n v="0"/>
    <m/>
    <n v="1"/>
    <n v="0"/>
    <x v="2"/>
    <x v="1"/>
    <s v="Few reviews"/>
  </r>
  <r>
    <x v="1561"/>
    <s v="Condo in Bordeaux · ★4.94 · 1 bedroom · 1 bed · 1 bath"/>
    <n v="77509900"/>
    <x v="0"/>
    <x v="22"/>
    <n v="44.842390000000002"/>
    <n v="-0.56244000000000005"/>
    <x v="0"/>
    <x v="259"/>
    <x v="0"/>
    <n v="34"/>
    <d v="2023-07-22T00:00:00"/>
    <n v="1"/>
    <n v="6"/>
    <x v="1"/>
    <x v="1"/>
    <s v="Medium reviews"/>
  </r>
  <r>
    <x v="1562"/>
    <s v="Rental unit in Bordeaux · 1 bedroom · 2 beds · 1 shared bath"/>
    <n v="18152855"/>
    <x v="0"/>
    <x v="8"/>
    <n v="44.832970000000003"/>
    <n v="-0.59399000000000002"/>
    <x v="1"/>
    <x v="19"/>
    <x v="2"/>
    <n v="0"/>
    <m/>
    <n v="1"/>
    <n v="0"/>
    <x v="1"/>
    <x v="1"/>
    <s v="Few reviews"/>
  </r>
  <r>
    <x v="1563"/>
    <s v="Rental unit in Bordeaux · 2 bedrooms · 2 beds · 1 bath"/>
    <n v="14898260"/>
    <x v="0"/>
    <x v="3"/>
    <n v="44.844239999999999"/>
    <n v="-0.58048999999999995"/>
    <x v="0"/>
    <x v="53"/>
    <x v="6"/>
    <n v="2"/>
    <d v="2017-08-07T00:00:00"/>
    <n v="1"/>
    <n v="0"/>
    <x v="2"/>
    <x v="1"/>
    <s v="Few reviews"/>
  </r>
  <r>
    <x v="1564"/>
    <s v="Rental unit in Cenon · 1 bedroom · 1 bed · 1.5 baths"/>
    <n v="31606818"/>
    <x v="3"/>
    <x v="12"/>
    <n v="44.845089999999999"/>
    <n v="-0.53093000000000001"/>
    <x v="1"/>
    <x v="82"/>
    <x v="2"/>
    <n v="0"/>
    <m/>
    <n v="1"/>
    <n v="0"/>
    <x v="0"/>
    <x v="1"/>
    <s v="Few reviews"/>
  </r>
  <r>
    <x v="1565"/>
    <s v="Home in Blanquefort · ★5.0 · 1 bedroom · 2 beds · 1 private bath"/>
    <n v="4458680"/>
    <x v="18"/>
    <x v="31"/>
    <n v="44.908200000000001"/>
    <n v="-0.63919999999999999"/>
    <x v="1"/>
    <x v="89"/>
    <x v="2"/>
    <n v="6"/>
    <d v="2021-11-14T00:00:00"/>
    <n v="1"/>
    <n v="0"/>
    <x v="1"/>
    <x v="1"/>
    <s v="Few reviews"/>
  </r>
  <r>
    <x v="1566"/>
    <s v="Rental unit in Bordeaux · ★4.94 · 1 bedroom · 2 beds · 1 bath"/>
    <n v="8827391"/>
    <x v="0"/>
    <x v="0"/>
    <n v="44.827240000000003"/>
    <n v="-0.57130000000000003"/>
    <x v="0"/>
    <x v="53"/>
    <x v="6"/>
    <n v="18"/>
    <d v="2018-08-03T00:00:00"/>
    <n v="1"/>
    <n v="0"/>
    <x v="2"/>
    <x v="1"/>
    <s v="Medium reviews"/>
  </r>
  <r>
    <x v="1567"/>
    <s v="Rental unit in Bruges · ★4.80 · 2 bedrooms · 3 beds · 1 bath"/>
    <n v="75512891"/>
    <x v="15"/>
    <x v="26"/>
    <n v="44.883490000000002"/>
    <n v="-0.61260000000000003"/>
    <x v="0"/>
    <x v="86"/>
    <x v="1"/>
    <n v="5"/>
    <d v="2016-08-09T00:00:00"/>
    <n v="1"/>
    <n v="0"/>
    <x v="2"/>
    <x v="1"/>
    <s v="Few reviews"/>
  </r>
  <r>
    <x v="1568"/>
    <s v="Rental unit in Mérignac · 1 bedroom · 2 beds · 1 bath"/>
    <n v="77688762"/>
    <x v="8"/>
    <x v="14"/>
    <n v="44.832769999999996"/>
    <n v="-0.61639999999999995"/>
    <x v="0"/>
    <x v="54"/>
    <x v="0"/>
    <n v="0"/>
    <m/>
    <n v="1"/>
    <n v="0"/>
    <x v="1"/>
    <x v="1"/>
    <s v="Few reviews"/>
  </r>
  <r>
    <x v="1569"/>
    <s v="Rental unit in Bordeaux · 1 bedroom · 1 bed · 1 shared bath"/>
    <n v="30004563"/>
    <x v="0"/>
    <x v="0"/>
    <n v="44.832450000000001"/>
    <n v="-0.56984999999999997"/>
    <x v="1"/>
    <x v="102"/>
    <x v="2"/>
    <n v="0"/>
    <m/>
    <n v="1"/>
    <n v="0"/>
    <x v="2"/>
    <x v="1"/>
    <s v="Few reviews"/>
  </r>
  <r>
    <x v="1570"/>
    <s v="Rental unit in Bordeaux · ★4.56 · 2 bedrooms · 2 beds · 2.5 baths"/>
    <n v="29102137"/>
    <x v="0"/>
    <x v="0"/>
    <n v="44.834530000000001"/>
    <n v="-0.57003999999999999"/>
    <x v="0"/>
    <x v="107"/>
    <x v="2"/>
    <n v="43"/>
    <d v="2023-05-15T00:00:00"/>
    <n v="13"/>
    <n v="9"/>
    <x v="1"/>
    <x v="0"/>
    <s v="Medium reviews"/>
  </r>
  <r>
    <x v="1571"/>
    <s v="Rental unit in Bordeaux · ★3.75 · 1 bedroom · 1 bed · 1 bath"/>
    <n v="6270558"/>
    <x v="0"/>
    <x v="10"/>
    <n v="44.827379999999998"/>
    <n v="-0.58467999999999998"/>
    <x v="0"/>
    <x v="21"/>
    <x v="6"/>
    <n v="8"/>
    <d v="2016-09-04T00:00:00"/>
    <n v="1"/>
    <n v="0"/>
    <x v="2"/>
    <x v="1"/>
    <s v="Few reviews"/>
  </r>
  <r>
    <x v="1572"/>
    <s v="Rental unit in Bordeaux · ★4.69 · 1 bedroom · 2 beds · 1 bath"/>
    <n v="23894908"/>
    <x v="0"/>
    <x v="24"/>
    <n v="44.865490000000001"/>
    <n v="-0.54886000000000001"/>
    <x v="0"/>
    <x v="85"/>
    <x v="6"/>
    <n v="50"/>
    <d v="2019-11-19T00:00:00"/>
    <n v="1"/>
    <n v="0"/>
    <x v="1"/>
    <x v="1"/>
    <s v="Many reviews"/>
  </r>
  <r>
    <x v="1573"/>
    <s v="Rental unit in Talence · ★4.76 · 2 bedrooms · 2 beds · 1 bath"/>
    <n v="77910020"/>
    <x v="4"/>
    <x v="6"/>
    <n v="44.793419999999998"/>
    <n v="-0.58677999999999997"/>
    <x v="0"/>
    <x v="1"/>
    <x v="8"/>
    <n v="21"/>
    <d v="2023-08-09T00:00:00"/>
    <n v="1"/>
    <n v="5"/>
    <x v="1"/>
    <x v="1"/>
    <s v="Medium reviews"/>
  </r>
  <r>
    <x v="1574"/>
    <s v="Rental unit in Bordeaux · 1 bedroom · 1 bed · 1 shared bath"/>
    <n v="20644532"/>
    <x v="0"/>
    <x v="3"/>
    <n v="44.83764"/>
    <n v="-0.57047000000000003"/>
    <x v="1"/>
    <x v="70"/>
    <x v="1"/>
    <n v="0"/>
    <m/>
    <n v="1"/>
    <n v="0"/>
    <x v="1"/>
    <x v="1"/>
    <s v="Few reviews"/>
  </r>
  <r>
    <x v="1575"/>
    <s v="Rental unit in Bordeaux · ★4.87 · 2 bedrooms · 2 beds · 2 baths"/>
    <n v="41802515"/>
    <x v="0"/>
    <x v="3"/>
    <n v="44.836260000000003"/>
    <n v="-0.57406000000000001"/>
    <x v="0"/>
    <x v="195"/>
    <x v="1"/>
    <n v="170"/>
    <d v="2023-09-06T00:00:00"/>
    <n v="1"/>
    <n v="25"/>
    <x v="0"/>
    <x v="1"/>
    <s v="Many reviews"/>
  </r>
  <r>
    <x v="1576"/>
    <s v="Rental unit in Pessac · 3 bedrooms · 3 beds · 2.5 baths"/>
    <n v="8169595"/>
    <x v="6"/>
    <x v="53"/>
    <n v="44.792200000000001"/>
    <n v="-0.64317000000000002"/>
    <x v="0"/>
    <x v="114"/>
    <x v="4"/>
    <n v="0"/>
    <m/>
    <n v="1"/>
    <n v="0"/>
    <x v="1"/>
    <x v="1"/>
    <s v="Few reviews"/>
  </r>
  <r>
    <x v="1577"/>
    <s v="Home in Cenon · ★4.88 · 4 bedrooms · 5 beds · 2 baths"/>
    <n v="77964027"/>
    <x v="3"/>
    <x v="12"/>
    <n v="44.849499999999999"/>
    <n v="-0.51902000000000004"/>
    <x v="0"/>
    <x v="89"/>
    <x v="1"/>
    <n v="91"/>
    <d v="2023-08-24T00:00:00"/>
    <n v="1"/>
    <n v="19"/>
    <x v="1"/>
    <x v="1"/>
    <s v="Many reviews"/>
  </r>
  <r>
    <x v="1578"/>
    <s v="Rental unit in Bordeaux · 1 bedroom · 2 beds · 1 bath"/>
    <n v="9382960"/>
    <x v="0"/>
    <x v="3"/>
    <n v="44.84113"/>
    <n v="-0.57072000000000001"/>
    <x v="0"/>
    <x v="122"/>
    <x v="14"/>
    <n v="2"/>
    <d v="2016-09-29T00:00:00"/>
    <n v="53"/>
    <n v="0"/>
    <x v="1"/>
    <x v="0"/>
    <s v="Few reviews"/>
  </r>
  <r>
    <x v="1579"/>
    <s v="Rental unit in Bègles · ★4.78 · 1 bedroom · 1 bed · 1 shared bath"/>
    <n v="19157992"/>
    <x v="2"/>
    <x v="4"/>
    <n v="44.793640000000003"/>
    <n v="-0.56323999999999996"/>
    <x v="1"/>
    <x v="112"/>
    <x v="2"/>
    <n v="9"/>
    <d v="2022-10-21T00:00:00"/>
    <n v="1"/>
    <n v="2"/>
    <x v="2"/>
    <x v="1"/>
    <s v="Few reviews"/>
  </r>
  <r>
    <x v="1580"/>
    <s v="Home in Bègles · ★4.65 · 3 bedrooms · 5 beds · 2 baths"/>
    <n v="5676934"/>
    <x v="2"/>
    <x v="4"/>
    <n v="44.811100000000003"/>
    <n v="-0.56489"/>
    <x v="0"/>
    <x v="231"/>
    <x v="1"/>
    <n v="18"/>
    <d v="2023-08-18T00:00:00"/>
    <n v="1"/>
    <n v="9"/>
    <x v="0"/>
    <x v="1"/>
    <s v="Medium reviews"/>
  </r>
  <r>
    <x v="1581"/>
    <s v="Home in Bègles  · ★4.33 · 3 bedrooms · 3 beds · 1 bath"/>
    <n v="43149873"/>
    <x v="0"/>
    <x v="10"/>
    <n v="44.813249999999996"/>
    <n v="-0.56562000000000001"/>
    <x v="0"/>
    <x v="1"/>
    <x v="4"/>
    <n v="6"/>
    <d v="2019-11-03T00:00:00"/>
    <n v="1"/>
    <n v="0"/>
    <x v="1"/>
    <x v="1"/>
    <s v="Few reviews"/>
  </r>
  <r>
    <x v="1582"/>
    <s v="Rental unit in Bordeaux · ★4.87 · 1 bedroom · 1 bed · 1 bath"/>
    <n v="22233003"/>
    <x v="0"/>
    <x v="3"/>
    <n v="44.841650000000001"/>
    <n v="-0.57833999999999997"/>
    <x v="0"/>
    <x v="11"/>
    <x v="3"/>
    <n v="78"/>
    <d v="2023-07-29T00:00:00"/>
    <n v="1"/>
    <n v="4"/>
    <x v="1"/>
    <x v="1"/>
    <s v="Many reviews"/>
  </r>
  <r>
    <x v="1583"/>
    <s v="Home in Pessac · ★4.78 · 2 bedrooms · 2 beds · 1 bath"/>
    <n v="78152529"/>
    <x v="6"/>
    <x v="40"/>
    <n v="44.803089999999997"/>
    <n v="-0.64976"/>
    <x v="0"/>
    <x v="11"/>
    <x v="5"/>
    <n v="23"/>
    <d v="2022-09-11T00:00:00"/>
    <n v="1"/>
    <n v="1"/>
    <x v="1"/>
    <x v="1"/>
    <s v="Medium reviews"/>
  </r>
  <r>
    <x v="1584"/>
    <s v="Rental unit in Bordeaux · 1 bedroom · 1 bed · 1 bath"/>
    <n v="36406949"/>
    <x v="0"/>
    <x v="0"/>
    <n v="44.825270000000003"/>
    <n v="-0.56667000000000001"/>
    <x v="1"/>
    <x v="204"/>
    <x v="1"/>
    <n v="1"/>
    <d v="2016-07-26T00:00:00"/>
    <n v="1"/>
    <n v="0"/>
    <x v="2"/>
    <x v="1"/>
    <s v="Few reviews"/>
  </r>
  <r>
    <x v="1585"/>
    <s v="Rental unit in Mérignac · ★4.75 · 1 bedroom · 1 bed · 1 bath"/>
    <n v="35989267"/>
    <x v="8"/>
    <x v="34"/>
    <n v="44.81953"/>
    <n v="-0.62329000000000001"/>
    <x v="1"/>
    <x v="64"/>
    <x v="2"/>
    <n v="4"/>
    <d v="2016-08-29T00:00:00"/>
    <n v="1"/>
    <n v="0"/>
    <x v="2"/>
    <x v="1"/>
    <s v="Few reviews"/>
  </r>
  <r>
    <x v="1586"/>
    <s v="Townhouse in Bordeaux · ★4.50 · 1 bedroom · 1 bed · 1 bath"/>
    <n v="78284534"/>
    <x v="0"/>
    <x v="0"/>
    <n v="44.814570000000003"/>
    <n v="-0.56422000000000005"/>
    <x v="1"/>
    <x v="201"/>
    <x v="1"/>
    <n v="3"/>
    <d v="2016-09-04T00:00:00"/>
    <n v="1"/>
    <n v="0"/>
    <x v="2"/>
    <x v="1"/>
    <s v="Few reviews"/>
  </r>
  <r>
    <x v="1587"/>
    <s v="Rental unit in Bordeaux · ★4.94 · 1 bedroom · 1 bed · 1 bath"/>
    <n v="70086468"/>
    <x v="0"/>
    <x v="2"/>
    <n v="44.855429999999998"/>
    <n v="-0.56855999999999995"/>
    <x v="0"/>
    <x v="75"/>
    <x v="1"/>
    <n v="163"/>
    <d v="2023-08-30T00:00:00"/>
    <n v="1"/>
    <n v="19"/>
    <x v="1"/>
    <x v="1"/>
    <s v="Many reviews"/>
  </r>
  <r>
    <x v="1588"/>
    <s v="Rental unit in Bordeaux · ★4.80 · 1 bedroom · 1 bed · 1 shared bath"/>
    <n v="53252143"/>
    <x v="0"/>
    <x v="2"/>
    <n v="44.8521"/>
    <n v="-0.57291000000000003"/>
    <x v="1"/>
    <x v="27"/>
    <x v="0"/>
    <n v="40"/>
    <d v="2021-10-09T00:00:00"/>
    <n v="1"/>
    <n v="0"/>
    <x v="2"/>
    <x v="1"/>
    <s v="Medium reviews"/>
  </r>
  <r>
    <x v="1589"/>
    <s v="Rental unit in Bordeaux · ★5.0 · 1 bedroom · 1 bed · 1 shared bath"/>
    <n v="4259356"/>
    <x v="0"/>
    <x v="0"/>
    <n v="44.83484"/>
    <n v="-0.56977"/>
    <x v="1"/>
    <x v="201"/>
    <x v="2"/>
    <n v="12"/>
    <d v="2016-09-19T00:00:00"/>
    <n v="1"/>
    <n v="0"/>
    <x v="2"/>
    <x v="1"/>
    <s v="Medium reviews"/>
  </r>
  <r>
    <x v="1590"/>
    <s v="Condo in Lormont · 1 bedroom · 2 beds · 1 bath"/>
    <n v="78371646"/>
    <x v="12"/>
    <x v="20"/>
    <n v="44.867739999999998"/>
    <n v="-0.51476"/>
    <x v="1"/>
    <x v="161"/>
    <x v="2"/>
    <n v="1"/>
    <d v="2016-07-17T00:00:00"/>
    <n v="1"/>
    <n v="0"/>
    <x v="2"/>
    <x v="1"/>
    <s v="Few reviews"/>
  </r>
  <r>
    <x v="1591"/>
    <s v="Rental unit in Bruges · ★4.78 · 1 bedroom · 1 bed · 1 shared bath"/>
    <n v="47618842"/>
    <x v="15"/>
    <x v="26"/>
    <n v="44.876890000000003"/>
    <n v="-0.5806"/>
    <x v="1"/>
    <x v="103"/>
    <x v="0"/>
    <n v="19"/>
    <d v="2022-06-17T00:00:00"/>
    <n v="1"/>
    <n v="0"/>
    <x v="2"/>
    <x v="1"/>
    <s v="Medium reviews"/>
  </r>
  <r>
    <x v="1592"/>
    <s v="Villa in Bruges · ★5.0 · 3 bedrooms · 3 beds · 3 baths"/>
    <n v="49192284"/>
    <x v="15"/>
    <x v="26"/>
    <n v="44.881749999999997"/>
    <n v="-0.58921000000000001"/>
    <x v="0"/>
    <x v="116"/>
    <x v="12"/>
    <n v="5"/>
    <d v="2019-08-16T00:00:00"/>
    <n v="1"/>
    <n v="0"/>
    <x v="1"/>
    <x v="1"/>
    <s v="Few reviews"/>
  </r>
  <r>
    <x v="1593"/>
    <s v="Rental unit in Talence · ★4.25 · 1 bedroom · 1 bed · 1 bath"/>
    <n v="78392716"/>
    <x v="4"/>
    <x v="6"/>
    <n v="44.818190000000001"/>
    <n v="-0.57992999999999995"/>
    <x v="1"/>
    <x v="53"/>
    <x v="2"/>
    <n v="4"/>
    <d v="2016-07-17T00:00:00"/>
    <n v="1"/>
    <n v="0"/>
    <x v="2"/>
    <x v="1"/>
    <s v="Few reviews"/>
  </r>
  <r>
    <x v="1594"/>
    <s v="Rental unit in Talence · 2 bedrooms · 3 beds · 1 bath"/>
    <n v="66752509"/>
    <x v="4"/>
    <x v="6"/>
    <n v="44.806829999999998"/>
    <n v="-0.57576000000000005"/>
    <x v="0"/>
    <x v="10"/>
    <x v="1"/>
    <n v="0"/>
    <m/>
    <n v="1"/>
    <n v="0"/>
    <x v="1"/>
    <x v="1"/>
    <s v="Few reviews"/>
  </r>
  <r>
    <x v="1595"/>
    <s v="Condo in Bordeaux · ★4.50 · 1 bedroom · 2 beds · 1 bath"/>
    <n v="23424235"/>
    <x v="0"/>
    <x v="24"/>
    <n v="44.858280000000001"/>
    <n v="-0.56081000000000003"/>
    <x v="0"/>
    <x v="102"/>
    <x v="6"/>
    <n v="14"/>
    <d v="2017-08-26T00:00:00"/>
    <n v="1"/>
    <n v="0"/>
    <x v="2"/>
    <x v="1"/>
    <s v="Medium reviews"/>
  </r>
  <r>
    <x v="1596"/>
    <s v="Rental unit in Lormont · 1 bedroom · 1 bed · 1 bath"/>
    <n v="43256676"/>
    <x v="12"/>
    <x v="20"/>
    <n v="44.867899999999999"/>
    <n v="-0.52359999999999995"/>
    <x v="0"/>
    <x v="21"/>
    <x v="1"/>
    <n v="0"/>
    <m/>
    <n v="1"/>
    <n v="0"/>
    <x v="2"/>
    <x v="1"/>
    <s v="Few reviews"/>
  </r>
  <r>
    <x v="1597"/>
    <s v="Home in Bordeaux · ★4.71 · 2 bedrooms · 2 beds · 1 shared bath"/>
    <n v="52853794"/>
    <x v="0"/>
    <x v="2"/>
    <n v="44.854529999999997"/>
    <n v="-0.58452999999999999"/>
    <x v="1"/>
    <x v="175"/>
    <x v="2"/>
    <n v="7"/>
    <d v="2021-08-10T00:00:00"/>
    <n v="2"/>
    <n v="0"/>
    <x v="1"/>
    <x v="0"/>
    <s v="Few reviews"/>
  </r>
  <r>
    <x v="1598"/>
    <s v="Townhouse in Pessac · ★4.63 · 3 bedrooms · 3 beds · 1.5 baths"/>
    <n v="48251987"/>
    <x v="6"/>
    <x v="54"/>
    <n v="44.802990000000001"/>
    <n v="-0.63941000000000003"/>
    <x v="0"/>
    <x v="211"/>
    <x v="1"/>
    <n v="9"/>
    <d v="2018-08-23T00:00:00"/>
    <n v="1"/>
    <n v="0"/>
    <x v="1"/>
    <x v="1"/>
    <s v="Few reviews"/>
  </r>
  <r>
    <x v="1599"/>
    <s v="Rental unit in Bordeaux · ★5.0 · 2 bedrooms · 3 beds · 1 bath"/>
    <n v="78823602"/>
    <x v="0"/>
    <x v="0"/>
    <n v="44.831629999999997"/>
    <n v="-0.56767999999999996"/>
    <x v="0"/>
    <x v="35"/>
    <x v="6"/>
    <n v="4"/>
    <d v="2019-08-21T00:00:00"/>
    <n v="1"/>
    <n v="0"/>
    <x v="1"/>
    <x v="1"/>
    <s v="Few reviews"/>
  </r>
  <r>
    <x v="1600"/>
    <s v="Rental unit in Bordeaux · 2 bedrooms · 2 beds · 1 bath"/>
    <n v="78851092"/>
    <x v="0"/>
    <x v="3"/>
    <n v="44.841459999999998"/>
    <n v="-0.57210000000000005"/>
    <x v="0"/>
    <x v="10"/>
    <x v="6"/>
    <n v="1"/>
    <d v="2016-06-23T00:00:00"/>
    <n v="1"/>
    <n v="0"/>
    <x v="1"/>
    <x v="1"/>
    <s v="Few reviews"/>
  </r>
  <r>
    <x v="1601"/>
    <s v="Rental unit in Bordeaux · Studio · 1 bed · 1 bath"/>
    <n v="65777205"/>
    <x v="0"/>
    <x v="0"/>
    <n v="44.829250000000002"/>
    <n v="-0.57450000000000001"/>
    <x v="0"/>
    <x v="184"/>
    <x v="6"/>
    <n v="0"/>
    <m/>
    <n v="1"/>
    <n v="0"/>
    <x v="2"/>
    <x v="1"/>
    <s v="Few reviews"/>
  </r>
  <r>
    <x v="1602"/>
    <s v="Rental unit in Bordeaux · 1 bedroom · 2 beds · 1 private bath"/>
    <n v="13519293"/>
    <x v="0"/>
    <x v="3"/>
    <n v="44.841999999999999"/>
    <n v="-0.57828000000000002"/>
    <x v="1"/>
    <x v="10"/>
    <x v="8"/>
    <n v="0"/>
    <m/>
    <n v="1"/>
    <n v="0"/>
    <x v="1"/>
    <x v="1"/>
    <s v="Few reviews"/>
  </r>
  <r>
    <x v="1603"/>
    <s v="Condo in Villenave-d'Ornon · ★4.76 · 1 bedroom · 2 beds · 1 bath"/>
    <n v="76890965"/>
    <x v="16"/>
    <x v="27"/>
    <n v="44.775750000000002"/>
    <n v="-0.54505000000000003"/>
    <x v="0"/>
    <x v="70"/>
    <x v="1"/>
    <n v="21"/>
    <d v="2023-08-15T00:00:00"/>
    <n v="1"/>
    <n v="1"/>
    <x v="1"/>
    <x v="1"/>
    <s v="Medium reviews"/>
  </r>
  <r>
    <x v="1604"/>
    <s v="Rental unit in Bordeaux · 1 bedroom · 1 bed · 1 bath"/>
    <n v="79018108"/>
    <x v="0"/>
    <x v="2"/>
    <n v="44.848590000000002"/>
    <n v="-0.58252000000000004"/>
    <x v="0"/>
    <x v="109"/>
    <x v="2"/>
    <n v="2"/>
    <d v="2023-04-10T00:00:00"/>
    <n v="1"/>
    <n v="2"/>
    <x v="1"/>
    <x v="1"/>
    <s v="Few reviews"/>
  </r>
  <r>
    <x v="1605"/>
    <s v="Home in Mérignac · ★5.0 · 1 bedroom · 1 bed · 1 private bath"/>
    <n v="78664199"/>
    <x v="8"/>
    <x v="36"/>
    <n v="44.821300000000001"/>
    <n v="-0.66949000000000003"/>
    <x v="1"/>
    <x v="102"/>
    <x v="2"/>
    <n v="23"/>
    <d v="2021-03-06T00:00:00"/>
    <n v="1"/>
    <n v="0"/>
    <x v="2"/>
    <x v="1"/>
    <s v="Medium reviews"/>
  </r>
  <r>
    <x v="1606"/>
    <s v="Townhouse in Bordeaux · ★4.97 · 1 bedroom · 2 beds · 1 bath"/>
    <n v="79094840"/>
    <x v="0"/>
    <x v="3"/>
    <n v="44.839557647705078"/>
    <n v="-0.59573602676391602"/>
    <x v="0"/>
    <x v="6"/>
    <x v="0"/>
    <n v="230"/>
    <d v="2023-09-08T00:00:00"/>
    <n v="2"/>
    <n v="20"/>
    <x v="1"/>
    <x v="0"/>
    <s v="Many reviews"/>
  </r>
  <r>
    <x v="1607"/>
    <s v="Rental unit in Talence · ★4.17 · Studio · 1 bed · 1 bath"/>
    <n v="428066"/>
    <x v="4"/>
    <x v="6"/>
    <n v="44.817570000000003"/>
    <n v="-0.58465"/>
    <x v="0"/>
    <x v="21"/>
    <x v="0"/>
    <n v="6"/>
    <d v="2023-08-06T00:00:00"/>
    <n v="1"/>
    <n v="6"/>
    <x v="2"/>
    <x v="1"/>
    <s v="Few reviews"/>
  </r>
  <r>
    <x v="1608"/>
    <s v="Rental unit in Bordeaux · ★3.0 · Studio · 2 beds · 1 bath"/>
    <n v="79261026"/>
    <x v="0"/>
    <x v="3"/>
    <n v="44.840200000000003"/>
    <n v="-0.56857999999999997"/>
    <x v="0"/>
    <x v="102"/>
    <x v="6"/>
    <n v="6"/>
    <d v="2016-10-25T00:00:00"/>
    <n v="1"/>
    <n v="0"/>
    <x v="2"/>
    <x v="1"/>
    <s v="Few reviews"/>
  </r>
  <r>
    <x v="1609"/>
    <s v="Home in Le Bouscat · ★4.75 · 2 bedrooms · 2 beds · 1.5 baths"/>
    <n v="68488566"/>
    <x v="5"/>
    <x v="7"/>
    <n v="44.86345"/>
    <n v="-0.58316999999999997"/>
    <x v="0"/>
    <x v="1"/>
    <x v="0"/>
    <n v="4"/>
    <d v="2016-11-01T00:00:00"/>
    <n v="1"/>
    <n v="0"/>
    <x v="1"/>
    <x v="1"/>
    <s v="Few reviews"/>
  </r>
  <r>
    <x v="1610"/>
    <s v="Home in Pessac · ★4.0 · 2 bedrooms · 2 beds · 1 bath"/>
    <n v="78654518"/>
    <x v="6"/>
    <x v="15"/>
    <n v="44.791040000000002"/>
    <n v="-0.65852999999999995"/>
    <x v="0"/>
    <x v="1"/>
    <x v="8"/>
    <n v="6"/>
    <d v="2021-08-17T00:00:00"/>
    <n v="1"/>
    <n v="0"/>
    <x v="1"/>
    <x v="1"/>
    <s v="Few reviews"/>
  </r>
  <r>
    <x v="1611"/>
    <s v="Rental unit in Gradignan · 2 bedrooms · 4 beds · 1 bath"/>
    <n v="79527426"/>
    <x v="9"/>
    <x v="16"/>
    <n v="44.770870000000002"/>
    <n v="-0.61648000000000003"/>
    <x v="0"/>
    <x v="87"/>
    <x v="1"/>
    <n v="0"/>
    <m/>
    <n v="1"/>
    <n v="0"/>
    <x v="2"/>
    <x v="1"/>
    <s v="Few reviews"/>
  </r>
  <r>
    <x v="1612"/>
    <s v="Rental unit in Bordeaux · ★4.50 · 1 bedroom · 1 bed · 1.5 baths"/>
    <n v="79535368"/>
    <x v="0"/>
    <x v="10"/>
    <n v="44.824359999999999"/>
    <n v="-0.58708000000000005"/>
    <x v="0"/>
    <x v="53"/>
    <x v="6"/>
    <n v="15"/>
    <d v="2016-09-26T00:00:00"/>
    <n v="1"/>
    <n v="0"/>
    <x v="2"/>
    <x v="1"/>
    <s v="Medium reviews"/>
  </r>
  <r>
    <x v="1613"/>
    <s v="Townhouse in Bordeaux · ★4.40 · 2 bedrooms · 2 beds · 1 bath"/>
    <n v="79643906"/>
    <x v="0"/>
    <x v="22"/>
    <n v="44.850549999999998"/>
    <n v="-0.53896999999999995"/>
    <x v="0"/>
    <x v="91"/>
    <x v="6"/>
    <n v="5"/>
    <d v="2016-08-23T00:00:00"/>
    <n v="1"/>
    <n v="0"/>
    <x v="1"/>
    <x v="1"/>
    <s v="Few reviews"/>
  </r>
  <r>
    <x v="1614"/>
    <s v="Rental unit in Bordeaux · 2 bedrooms · 2 beds · 2 baths"/>
    <n v="20467146"/>
    <x v="0"/>
    <x v="0"/>
    <n v="44.832149999999999"/>
    <n v="-0.56125999999999998"/>
    <x v="0"/>
    <x v="19"/>
    <x v="6"/>
    <n v="1"/>
    <d v="2016-08-15T00:00:00"/>
    <n v="1"/>
    <n v="0"/>
    <x v="1"/>
    <x v="1"/>
    <s v="Few reviews"/>
  </r>
  <r>
    <x v="1615"/>
    <s v="Home in Saint-Médard-en-Jalles · ★4.78 · 2 bedrooms · 2 beds · 1.5 baths"/>
    <n v="54027095"/>
    <x v="1"/>
    <x v="1"/>
    <n v="44.874510000000001"/>
    <n v="-0.70774999999999999"/>
    <x v="1"/>
    <x v="138"/>
    <x v="1"/>
    <n v="9"/>
    <d v="2022-07-17T00:00:00"/>
    <n v="3"/>
    <n v="0"/>
    <x v="1"/>
    <x v="0"/>
    <s v="Few reviews"/>
  </r>
  <r>
    <x v="1616"/>
    <s v="Rental unit in Bordeaux · ★4.41 · 1 bedroom · 1 bed · 1 bath"/>
    <n v="8506675"/>
    <x v="0"/>
    <x v="2"/>
    <n v="44.850749999999998"/>
    <n v="-0.57062000000000002"/>
    <x v="0"/>
    <x v="21"/>
    <x v="6"/>
    <n v="18"/>
    <d v="2018-04-23T00:00:00"/>
    <n v="1"/>
    <n v="0"/>
    <x v="2"/>
    <x v="1"/>
    <s v="Medium reviews"/>
  </r>
  <r>
    <x v="1617"/>
    <s v="Home in Bègles · ★4.44 · 1 bedroom · 2 beds · 1 bath"/>
    <n v="79791220"/>
    <x v="2"/>
    <x v="4"/>
    <n v="44.808979999999998"/>
    <n v="-0.55447000000000002"/>
    <x v="0"/>
    <x v="70"/>
    <x v="1"/>
    <n v="36"/>
    <d v="2018-09-20T00:00:00"/>
    <n v="1"/>
    <n v="0"/>
    <x v="1"/>
    <x v="1"/>
    <s v="Medium reviews"/>
  </r>
  <r>
    <x v="1618"/>
    <s v="Home in Villenave-d'Ornon · ★5.0 · 1 bedroom · 1 bed · 1 private bath"/>
    <n v="29793100"/>
    <x v="16"/>
    <x v="27"/>
    <n v="44.768709999999999"/>
    <n v="-0.57608999999999999"/>
    <x v="1"/>
    <x v="177"/>
    <x v="11"/>
    <n v="13"/>
    <d v="2023-01-31T00:00:00"/>
    <n v="4"/>
    <n v="1"/>
    <x v="2"/>
    <x v="0"/>
    <s v="Medium reviews"/>
  </r>
  <r>
    <x v="1619"/>
    <s v="Rental unit in Bordeaux · 2 bedrooms · 2 beds · 1 bath"/>
    <n v="49713009"/>
    <x v="0"/>
    <x v="0"/>
    <n v="44.822479999999999"/>
    <n v="-0.56177999999999995"/>
    <x v="0"/>
    <x v="53"/>
    <x v="6"/>
    <n v="0"/>
    <m/>
    <n v="1"/>
    <n v="0"/>
    <x v="2"/>
    <x v="1"/>
    <s v="Few reviews"/>
  </r>
  <r>
    <x v="1620"/>
    <s v="Home in Pessac · ★4.93 · 1 bedroom · 1 bed · 1.5 shared baths"/>
    <n v="80027249"/>
    <x v="6"/>
    <x v="45"/>
    <n v="44.799709999999997"/>
    <n v="-0.63088999999999995"/>
    <x v="1"/>
    <x v="42"/>
    <x v="1"/>
    <n v="41"/>
    <d v="2023-04-14T00:00:00"/>
    <n v="2"/>
    <n v="5"/>
    <x v="2"/>
    <x v="0"/>
    <s v="Medium reviews"/>
  </r>
  <r>
    <x v="1621"/>
    <s v="Townhouse in Bordeaux · 1 bedroom · 2 beds · 1 private bath"/>
    <n v="80047705"/>
    <x v="0"/>
    <x v="2"/>
    <n v="44.85087"/>
    <n v="-0.58208000000000004"/>
    <x v="1"/>
    <x v="19"/>
    <x v="1"/>
    <n v="1"/>
    <d v="2016-07-04T00:00:00"/>
    <n v="1"/>
    <n v="0"/>
    <x v="1"/>
    <x v="1"/>
    <s v="Few reviews"/>
  </r>
  <r>
    <x v="1622"/>
    <s v="Home in Cenon · ★4.86 · 3 bedrooms · 3 beds · 1 bath"/>
    <n v="72998777"/>
    <x v="3"/>
    <x v="5"/>
    <n v="44.864870000000003"/>
    <n v="-0.50771999999999995"/>
    <x v="0"/>
    <x v="97"/>
    <x v="1"/>
    <n v="104"/>
    <d v="2022-08-20T00:00:00"/>
    <n v="2"/>
    <n v="0"/>
    <x v="0"/>
    <x v="0"/>
    <s v="Many reviews"/>
  </r>
  <r>
    <x v="1623"/>
    <s v="Townhouse in Mérignac · ★4.91 · 3 bedrooms · 3 beds · 1 bath"/>
    <n v="39062275"/>
    <x v="8"/>
    <x v="34"/>
    <n v="44.820749999999997"/>
    <n v="-0.62373999999999996"/>
    <x v="0"/>
    <x v="32"/>
    <x v="1"/>
    <n v="182"/>
    <d v="2023-08-08T00:00:00"/>
    <n v="1"/>
    <n v="25"/>
    <x v="1"/>
    <x v="1"/>
    <s v="Many reviews"/>
  </r>
  <r>
    <x v="1624"/>
    <s v="Rental unit in Bordeaux · 4 bedrooms · 4 beds · 2 baths"/>
    <n v="22060296"/>
    <x v="0"/>
    <x v="3"/>
    <n v="44.836379999999998"/>
    <n v="-0.57486000000000004"/>
    <x v="0"/>
    <x v="83"/>
    <x v="6"/>
    <n v="0"/>
    <m/>
    <n v="1"/>
    <n v="0"/>
    <x v="1"/>
    <x v="1"/>
    <s v="Few reviews"/>
  </r>
  <r>
    <x v="1625"/>
    <s v="Rental unit in Cenon · ★4.57 · 2 bedrooms · 2 beds · 1 bath"/>
    <n v="80051574"/>
    <x v="3"/>
    <x v="12"/>
    <n v="44.846510000000002"/>
    <n v="-0.52803999999999995"/>
    <x v="0"/>
    <x v="7"/>
    <x v="2"/>
    <n v="7"/>
    <d v="2016-08-28T00:00:00"/>
    <n v="1"/>
    <n v="0"/>
    <x v="2"/>
    <x v="1"/>
    <s v="Few reviews"/>
  </r>
  <r>
    <x v="1626"/>
    <s v="Rental unit in Bordeaux · 1 bedroom · 2 beds · 1 bath"/>
    <n v="35011626"/>
    <x v="0"/>
    <x v="2"/>
    <n v="44.854730000000004"/>
    <n v="-0.57530999999999999"/>
    <x v="0"/>
    <x v="21"/>
    <x v="6"/>
    <n v="0"/>
    <m/>
    <n v="1"/>
    <n v="0"/>
    <x v="2"/>
    <x v="1"/>
    <s v="Few reviews"/>
  </r>
  <r>
    <x v="1627"/>
    <s v="Home in Pessac · ★4.50 · 4 bedrooms · 4 beds · 1 bath"/>
    <n v="31296634"/>
    <x v="6"/>
    <x v="56"/>
    <n v="44.808729999999997"/>
    <n v="-0.60929999999999995"/>
    <x v="0"/>
    <x v="88"/>
    <x v="5"/>
    <n v="4"/>
    <d v="2018-08-21T00:00:00"/>
    <n v="1"/>
    <n v="0"/>
    <x v="0"/>
    <x v="1"/>
    <s v="Few reviews"/>
  </r>
  <r>
    <x v="1628"/>
    <s v="Rental unit in Bordeaux · 1 bedroom · 1 bed · 1 bath"/>
    <n v="79775684"/>
    <x v="0"/>
    <x v="0"/>
    <n v="44.820599999999999"/>
    <n v="-0.55242000000000002"/>
    <x v="1"/>
    <x v="87"/>
    <x v="2"/>
    <n v="2"/>
    <d v="2016-07-11T00:00:00"/>
    <n v="2"/>
    <n v="0"/>
    <x v="2"/>
    <x v="0"/>
    <s v="Few reviews"/>
  </r>
  <r>
    <x v="1629"/>
    <s v="Rental unit in Bordeaux · ★4.72 · 1 bedroom · 1 bed · 1 bath"/>
    <n v="79066706"/>
    <x v="0"/>
    <x v="8"/>
    <n v="44.824289999999998"/>
    <n v="-0.59772000000000003"/>
    <x v="0"/>
    <x v="45"/>
    <x v="1"/>
    <n v="169"/>
    <d v="2023-09-02T00:00:00"/>
    <n v="1"/>
    <n v="34"/>
    <x v="1"/>
    <x v="1"/>
    <s v="Many reviews"/>
  </r>
  <r>
    <x v="1630"/>
    <s v="Rental unit in Bordeaux · 1 bedroom · 1 bed · 1 bath"/>
    <n v="79775684"/>
    <x v="0"/>
    <x v="0"/>
    <n v="44.819690000000001"/>
    <n v="-0.55142999999999998"/>
    <x v="1"/>
    <x v="53"/>
    <x v="2"/>
    <n v="0"/>
    <m/>
    <n v="2"/>
    <n v="0"/>
    <x v="2"/>
    <x v="0"/>
    <s v="Few reviews"/>
  </r>
  <r>
    <x v="1631"/>
    <s v="Home in Pessac · ★4.50 · 3 bedrooms · 3 beds · 2 baths"/>
    <n v="80200027"/>
    <x v="6"/>
    <x v="40"/>
    <n v="44.800739999999998"/>
    <n v="-0.64871999999999996"/>
    <x v="0"/>
    <x v="82"/>
    <x v="5"/>
    <n v="16"/>
    <d v="2023-08-12T00:00:00"/>
    <n v="1"/>
    <n v="2"/>
    <x v="0"/>
    <x v="1"/>
    <s v="Medium reviews"/>
  </r>
  <r>
    <x v="1632"/>
    <s v="Rental unit in Bordeaux · Studio · 1 bed · 1 bath"/>
    <n v="75718528"/>
    <x v="0"/>
    <x v="3"/>
    <n v="44.843020000000003"/>
    <n v="-0.57879000000000003"/>
    <x v="0"/>
    <x v="42"/>
    <x v="6"/>
    <n v="0"/>
    <m/>
    <n v="1"/>
    <n v="0"/>
    <x v="2"/>
    <x v="1"/>
    <s v="Few reviews"/>
  </r>
  <r>
    <x v="1633"/>
    <s v="Townhouse in Bordeaux · 1 bedroom · 1 bed · 1 bath"/>
    <n v="51530531"/>
    <x v="0"/>
    <x v="0"/>
    <n v="44.829030000000003"/>
    <n v="-0.57235000000000003"/>
    <x v="1"/>
    <x v="8"/>
    <x v="2"/>
    <n v="1"/>
    <d v="2016-07-03T00:00:00"/>
    <n v="1"/>
    <n v="0"/>
    <x v="2"/>
    <x v="1"/>
    <s v="Few reviews"/>
  </r>
  <r>
    <x v="1634"/>
    <s v="Home in Saint-Médard-en-Jalles · ★4.72 · 5 bedrooms · 9 beds · 4.5 baths"/>
    <n v="79809462"/>
    <x v="1"/>
    <x v="1"/>
    <n v="44.862720000000003"/>
    <n v="-0.72375"/>
    <x v="0"/>
    <x v="262"/>
    <x v="2"/>
    <n v="20"/>
    <d v="2023-08-24T00:00:00"/>
    <n v="1"/>
    <n v="4"/>
    <x v="0"/>
    <x v="1"/>
    <s v="Medium reviews"/>
  </r>
  <r>
    <x v="1635"/>
    <s v="Rental unit in Bordeaux · ★4.91 · 2 bedrooms · 3 beds · 1 bath"/>
    <n v="80315589"/>
    <x v="0"/>
    <x v="0"/>
    <n v="44.827419999999996"/>
    <n v="-0.56598000000000004"/>
    <x v="0"/>
    <x v="19"/>
    <x v="6"/>
    <n v="11"/>
    <d v="2017-10-01T00:00:00"/>
    <n v="1"/>
    <n v="0"/>
    <x v="1"/>
    <x v="1"/>
    <s v="Medium reviews"/>
  </r>
  <r>
    <x v="1636"/>
    <s v="Rental unit in Bordeaux · 1 bedroom · 2 beds · 1 bath"/>
    <n v="79411776"/>
    <x v="0"/>
    <x v="10"/>
    <n v="44.823279999999997"/>
    <n v="-0.56764999999999999"/>
    <x v="0"/>
    <x v="54"/>
    <x v="6"/>
    <n v="0"/>
    <m/>
    <n v="1"/>
    <n v="0"/>
    <x v="1"/>
    <x v="1"/>
    <s v="Few reviews"/>
  </r>
  <r>
    <x v="1637"/>
    <s v="Rental unit in Bordeaux · ★4.90 · 1 bedroom · 1 bed · 1 private bath"/>
    <n v="80405958"/>
    <x v="0"/>
    <x v="22"/>
    <n v="44.8431"/>
    <n v="-0.54601"/>
    <x v="1"/>
    <x v="102"/>
    <x v="1"/>
    <n v="209"/>
    <d v="2023-08-17T00:00:00"/>
    <n v="1"/>
    <n v="14"/>
    <x v="2"/>
    <x v="1"/>
    <s v="Many reviews"/>
  </r>
  <r>
    <x v="1638"/>
    <s v="Rental unit in Bordeaux · ★4.73 · 1 bedroom · 1 bed · 1 bath"/>
    <n v="388145"/>
    <x v="0"/>
    <x v="0"/>
    <n v="44.833570000000002"/>
    <n v="-0.57023999999999997"/>
    <x v="0"/>
    <x v="10"/>
    <x v="0"/>
    <n v="57"/>
    <d v="2021-06-21T00:00:00"/>
    <n v="1"/>
    <n v="0"/>
    <x v="1"/>
    <x v="1"/>
    <s v="Many reviews"/>
  </r>
  <r>
    <x v="1639"/>
    <s v="Home in Pessac · ★4.94 · 3 bedrooms · 3 beds · 2 baths"/>
    <n v="45223712"/>
    <x v="6"/>
    <x v="52"/>
    <n v="44.810169999999999"/>
    <n v="-0.64390000000000003"/>
    <x v="0"/>
    <x v="68"/>
    <x v="1"/>
    <n v="164"/>
    <d v="2023-08-28T00:00:00"/>
    <n v="1"/>
    <n v="24"/>
    <x v="1"/>
    <x v="1"/>
    <s v="Many reviews"/>
  </r>
  <r>
    <x v="1640"/>
    <s v="Home in Talence · ★4.80 · 3 bedrooms · 3 beds · 1 bath"/>
    <n v="75258010"/>
    <x v="6"/>
    <x v="56"/>
    <n v="44.800139999999999"/>
    <n v="-0.60668"/>
    <x v="0"/>
    <x v="82"/>
    <x v="9"/>
    <n v="26"/>
    <d v="2020-08-16T00:00:00"/>
    <n v="1"/>
    <n v="0"/>
    <x v="0"/>
    <x v="1"/>
    <s v="Medium reviews"/>
  </r>
  <r>
    <x v="1641"/>
    <s v="Home in Mérignac · ★3.50 · 2 bedrooms · 3 beds · 1 shared bath"/>
    <n v="28814405"/>
    <x v="8"/>
    <x v="44"/>
    <n v="44.844299999999997"/>
    <n v="-0.67528999999999995"/>
    <x v="1"/>
    <x v="263"/>
    <x v="1"/>
    <n v="9"/>
    <d v="2020-08-15T00:00:00"/>
    <n v="3"/>
    <n v="0"/>
    <x v="1"/>
    <x v="0"/>
    <s v="Few reviews"/>
  </r>
  <r>
    <x v="1642"/>
    <s v="Rental unit in Bordeaux · ★4.57 · 2 bedrooms · 3 beds · 1 bath"/>
    <n v="19194298"/>
    <x v="0"/>
    <x v="9"/>
    <n v="44.854059999999997"/>
    <n v="-0.60811999999999999"/>
    <x v="0"/>
    <x v="4"/>
    <x v="0"/>
    <n v="23"/>
    <d v="2020-01-26T00:00:00"/>
    <n v="1"/>
    <n v="0"/>
    <x v="1"/>
    <x v="1"/>
    <s v="Medium reviews"/>
  </r>
  <r>
    <x v="1643"/>
    <s v="Condo in Villenave-d'Ornon · ★4.50 · 2 bedrooms · 2 beds · 1 bath"/>
    <n v="54165977"/>
    <x v="16"/>
    <x v="27"/>
    <n v="44.77131"/>
    <n v="-0.54337000000000002"/>
    <x v="0"/>
    <x v="21"/>
    <x v="1"/>
    <n v="4"/>
    <d v="2016-11-03T00:00:00"/>
    <n v="1"/>
    <n v="0"/>
    <x v="2"/>
    <x v="1"/>
    <s v="Few reviews"/>
  </r>
  <r>
    <x v="1644"/>
    <s v="Home in Pessac · ★4.85 · 1 bedroom · 1 bed · 1 private bath"/>
    <n v="62807512"/>
    <x v="6"/>
    <x v="15"/>
    <n v="44.794220000000003"/>
    <n v="-0.66078000000000003"/>
    <x v="1"/>
    <x v="102"/>
    <x v="1"/>
    <n v="158"/>
    <d v="2023-06-17T00:00:00"/>
    <n v="2"/>
    <n v="4"/>
    <x v="2"/>
    <x v="0"/>
    <s v="Many reviews"/>
  </r>
  <r>
    <x v="1645"/>
    <s v="Condo in Le Bouscat · ★4.52 · 2 bedrooms · 2 beds · 1 bath"/>
    <n v="74676548"/>
    <x v="5"/>
    <x v="7"/>
    <n v="44.868490000000001"/>
    <n v="-0.58567000000000002"/>
    <x v="0"/>
    <x v="77"/>
    <x v="0"/>
    <n v="21"/>
    <d v="2019-08-27T00:00:00"/>
    <n v="2"/>
    <n v="0"/>
    <x v="2"/>
    <x v="0"/>
    <s v="Medium reviews"/>
  </r>
  <r>
    <x v="1646"/>
    <s v="Rental unit in Bordeaux · 1 bedroom · 1 bed · 1 bath"/>
    <n v="68558021"/>
    <x v="0"/>
    <x v="0"/>
    <n v="44.832999999999998"/>
    <n v="-0.56538999999999995"/>
    <x v="1"/>
    <x v="17"/>
    <x v="2"/>
    <n v="2"/>
    <d v="2016-07-16T00:00:00"/>
    <n v="1"/>
    <n v="0"/>
    <x v="2"/>
    <x v="1"/>
    <s v="Few reviews"/>
  </r>
  <r>
    <x v="1647"/>
    <s v="Home in Bordeaux · 1 bedroom · 2 beds · 1 private bath"/>
    <n v="80659539"/>
    <x v="0"/>
    <x v="3"/>
    <n v="44.848019999999998"/>
    <n v="-0.58874000000000004"/>
    <x v="1"/>
    <x v="17"/>
    <x v="2"/>
    <n v="1"/>
    <d v="2016-06-30T00:00:00"/>
    <n v="1"/>
    <n v="0"/>
    <x v="2"/>
    <x v="1"/>
    <s v="Few reviews"/>
  </r>
  <r>
    <x v="1648"/>
    <s v="Rental unit in Bruges · ★4.81 · 1 bedroom · 1 bed · 1 private bath"/>
    <n v="80663564"/>
    <x v="15"/>
    <x v="26"/>
    <n v="44.876300000000001"/>
    <n v="-0.58060999999999996"/>
    <x v="1"/>
    <x v="96"/>
    <x v="2"/>
    <n v="36"/>
    <d v="2023-03-09T00:00:00"/>
    <n v="1"/>
    <n v="3"/>
    <x v="1"/>
    <x v="1"/>
    <s v="Medium reviews"/>
  </r>
  <r>
    <x v="1649"/>
    <s v="Rental unit in Bordeaux · ★4.88 · 1 bedroom · 2 beds · 1 bath"/>
    <n v="80713353"/>
    <x v="0"/>
    <x v="0"/>
    <n v="44.82884"/>
    <n v="-0.57103999999999999"/>
    <x v="0"/>
    <x v="198"/>
    <x v="0"/>
    <n v="164"/>
    <d v="2023-08-13T00:00:00"/>
    <n v="1"/>
    <n v="4"/>
    <x v="1"/>
    <x v="1"/>
    <s v="Many reviews"/>
  </r>
  <r>
    <x v="1650"/>
    <s v="Home in Eysines · ★4.60 · 3 bedrooms · 3 beds · 1 bath"/>
    <n v="80747440"/>
    <x v="17"/>
    <x v="30"/>
    <n v="44.886699999999998"/>
    <n v="-0.64790999999999999"/>
    <x v="0"/>
    <x v="51"/>
    <x v="4"/>
    <n v="20"/>
    <d v="2023-08-21T00:00:00"/>
    <n v="1"/>
    <n v="4"/>
    <x v="1"/>
    <x v="1"/>
    <s v="Medium reviews"/>
  </r>
  <r>
    <x v="1651"/>
    <s v="Condo in Bordeaux · ★4.68 · 2 bedrooms · 3 beds · 1 bath"/>
    <n v="17510020"/>
    <x v="0"/>
    <x v="0"/>
    <n v="44.827877044677734"/>
    <n v="-0.55793100595474243"/>
    <x v="0"/>
    <x v="68"/>
    <x v="8"/>
    <n v="25"/>
    <d v="2023-04-13T00:00:00"/>
    <n v="1"/>
    <n v="5"/>
    <x v="1"/>
    <x v="1"/>
    <s v="Medium reviews"/>
  </r>
  <r>
    <x v="1652"/>
    <s v="Rental unit in Mérignac · ★4.96 · 1 bedroom · 1 bed · 1 shared bath"/>
    <n v="19875996"/>
    <x v="8"/>
    <x v="28"/>
    <n v="44.830820000000003"/>
    <n v="-0.64983999999999997"/>
    <x v="1"/>
    <x v="17"/>
    <x v="1"/>
    <n v="28"/>
    <d v="2023-08-31T00:00:00"/>
    <n v="2"/>
    <n v="5"/>
    <x v="2"/>
    <x v="0"/>
    <s v="Medium reviews"/>
  </r>
  <r>
    <x v="1653"/>
    <s v="Rental unit in Bordeaux · ★4.50 · 1 bedroom · 2 beds · 1 bath"/>
    <n v="80855683"/>
    <x v="0"/>
    <x v="2"/>
    <n v="44.851439999999997"/>
    <n v="-0.57194"/>
    <x v="0"/>
    <x v="54"/>
    <x v="6"/>
    <n v="6"/>
    <d v="2018-05-27T00:00:00"/>
    <n v="1"/>
    <n v="0"/>
    <x v="1"/>
    <x v="1"/>
    <s v="Few reviews"/>
  </r>
  <r>
    <x v="1654"/>
    <s v="Rental unit in Cenon · 1 bedroom · 1 bed · 1 bath"/>
    <n v="43246233"/>
    <x v="3"/>
    <x v="12"/>
    <n v="44.852130000000002"/>
    <n v="-0.52666999999999997"/>
    <x v="0"/>
    <x v="204"/>
    <x v="16"/>
    <n v="0"/>
    <m/>
    <n v="1"/>
    <n v="0"/>
    <x v="2"/>
    <x v="1"/>
    <s v="Few reviews"/>
  </r>
  <r>
    <x v="1655"/>
    <s v="Rental unit in Le Bouscat · 1 bedroom · 3 beds · 1 bath"/>
    <n v="81041698"/>
    <x v="5"/>
    <x v="7"/>
    <n v="44.858919999999998"/>
    <n v="-0.60114999999999996"/>
    <x v="0"/>
    <x v="111"/>
    <x v="2"/>
    <n v="0"/>
    <m/>
    <n v="1"/>
    <n v="0"/>
    <x v="0"/>
    <x v="1"/>
    <s v="Few reviews"/>
  </r>
  <r>
    <x v="1656"/>
    <s v="Bed and breakfast in Bordeaux · ★4.99 · 1 bedroom · 1 bed · 1 private bath"/>
    <n v="81042862"/>
    <x v="0"/>
    <x v="2"/>
    <n v="44.850059999999999"/>
    <n v="-0.57455999999999996"/>
    <x v="1"/>
    <x v="115"/>
    <x v="1"/>
    <n v="108"/>
    <d v="2023-07-02T00:00:00"/>
    <n v="1"/>
    <n v="20"/>
    <x v="1"/>
    <x v="1"/>
    <s v="Many reviews"/>
  </r>
  <r>
    <x v="1657"/>
    <s v="Rental unit in Bordeaux · ★4.62 · Studio · 1 bed · 1 bath"/>
    <n v="81144304"/>
    <x v="0"/>
    <x v="0"/>
    <n v="44.835639999999998"/>
    <n v="-0.56303000000000003"/>
    <x v="0"/>
    <x v="104"/>
    <x v="6"/>
    <n v="22"/>
    <d v="2019-05-20T00:00:00"/>
    <n v="1"/>
    <n v="0"/>
    <x v="2"/>
    <x v="1"/>
    <s v="Medium reviews"/>
  </r>
  <r>
    <x v="1658"/>
    <s v="Rental unit in Bordeaux · 1 bedroom · 1 bed · 1 bath"/>
    <n v="81147239"/>
    <x v="0"/>
    <x v="2"/>
    <n v="44.845219999999998"/>
    <n v="-0.57806000000000002"/>
    <x v="0"/>
    <x v="81"/>
    <x v="6"/>
    <n v="1"/>
    <d v="2016-07-14T00:00:00"/>
    <n v="1"/>
    <n v="0"/>
    <x v="1"/>
    <x v="1"/>
    <s v="Few reviews"/>
  </r>
  <r>
    <x v="1659"/>
    <s v="Townhouse in Bordeaux · ★4.83 · 4 bedrooms · 3 beds · 3 baths"/>
    <n v="29205033"/>
    <x v="0"/>
    <x v="3"/>
    <n v="44.844619999999999"/>
    <n v="-0.59316000000000002"/>
    <x v="0"/>
    <x v="39"/>
    <x v="26"/>
    <n v="23"/>
    <d v="2023-07-29T00:00:00"/>
    <n v="1"/>
    <n v="3"/>
    <x v="0"/>
    <x v="1"/>
    <s v="Medium reviews"/>
  </r>
  <r>
    <x v="1660"/>
    <s v="Rental unit in Bordeaux · 3 bedrooms · 3 beds · 1 bath"/>
    <n v="26259738"/>
    <x v="0"/>
    <x v="9"/>
    <n v="44.862169999999999"/>
    <n v="-0.61917"/>
    <x v="0"/>
    <x v="6"/>
    <x v="6"/>
    <n v="0"/>
    <m/>
    <n v="1"/>
    <n v="0"/>
    <x v="1"/>
    <x v="1"/>
    <s v="Few reviews"/>
  </r>
  <r>
    <x v="1661"/>
    <s v="Rental unit in Bordeaux · ★4.39 · 1 bedroom · 1 bed · 1 bath"/>
    <n v="6482062"/>
    <x v="0"/>
    <x v="0"/>
    <n v="44.83182"/>
    <n v="-0.56728999999999996"/>
    <x v="0"/>
    <x v="1"/>
    <x v="1"/>
    <n v="19"/>
    <d v="2019-11-17T00:00:00"/>
    <n v="3"/>
    <n v="0"/>
    <x v="1"/>
    <x v="0"/>
    <s v="Medium reviews"/>
  </r>
  <r>
    <x v="1662"/>
    <s v="Townhouse in Bordeaux · ★4.95 · 1 bedroom · 1 bed · 1.5 baths"/>
    <n v="76773250"/>
    <x v="0"/>
    <x v="22"/>
    <n v="44.83961"/>
    <n v="-0.54983000000000004"/>
    <x v="0"/>
    <x v="264"/>
    <x v="1"/>
    <n v="60"/>
    <d v="2023-08-31T00:00:00"/>
    <n v="1"/>
    <n v="19"/>
    <x v="0"/>
    <x v="1"/>
    <s v="Many reviews"/>
  </r>
  <r>
    <x v="1663"/>
    <s v="Rental unit in Floirac · 2 bedrooms · 1 bed · 1 bath"/>
    <n v="68055409"/>
    <x v="14"/>
    <x v="25"/>
    <n v="44.846609999999998"/>
    <n v="-0.51871"/>
    <x v="0"/>
    <x v="86"/>
    <x v="0"/>
    <n v="0"/>
    <m/>
    <n v="1"/>
    <n v="0"/>
    <x v="2"/>
    <x v="1"/>
    <s v="Few reviews"/>
  </r>
  <r>
    <x v="1664"/>
    <s v="Rental unit in Bordeaux · 2 bedrooms · 2 beds · 1 bath"/>
    <n v="67800600"/>
    <x v="0"/>
    <x v="24"/>
    <n v="44.865690000000001"/>
    <n v="-0.55245"/>
    <x v="0"/>
    <x v="35"/>
    <x v="6"/>
    <n v="0"/>
    <m/>
    <n v="2"/>
    <n v="0"/>
    <x v="1"/>
    <x v="0"/>
    <s v="Few reviews"/>
  </r>
  <r>
    <x v="1665"/>
    <s v="Home in Saint-Médard-en-Jalles · 3 bedrooms · 3 beds · 2 baths"/>
    <n v="81430661"/>
    <x v="1"/>
    <x v="1"/>
    <n v="44.900230000000001"/>
    <n v="-0.75036999999999998"/>
    <x v="0"/>
    <x v="19"/>
    <x v="9"/>
    <n v="0"/>
    <m/>
    <n v="1"/>
    <n v="0"/>
    <x v="1"/>
    <x v="1"/>
    <s v="Few reviews"/>
  </r>
  <r>
    <x v="1666"/>
    <s v="Rental unit in Bordeaux · ★3.50 · 2 bedrooms · 2 beds · 1 bath"/>
    <n v="81462814"/>
    <x v="0"/>
    <x v="2"/>
    <n v="44.85369"/>
    <n v="-0.57338"/>
    <x v="0"/>
    <x v="21"/>
    <x v="6"/>
    <n v="4"/>
    <d v="2016-07-28T00:00:00"/>
    <n v="1"/>
    <n v="0"/>
    <x v="2"/>
    <x v="1"/>
    <s v="Few reviews"/>
  </r>
  <r>
    <x v="1667"/>
    <s v="Home in Pessac · ★5.0 · 4 bedrooms · 4 beds · 2 baths"/>
    <n v="80030145"/>
    <x v="6"/>
    <x v="53"/>
    <n v="44.794469999999997"/>
    <n v="-0.63949999999999996"/>
    <x v="0"/>
    <x v="111"/>
    <x v="9"/>
    <n v="25"/>
    <d v="2023-08-26T00:00:00"/>
    <n v="1"/>
    <n v="3"/>
    <x v="0"/>
    <x v="1"/>
    <s v="Medium reviews"/>
  </r>
  <r>
    <x v="1668"/>
    <s v="Rental unit in Bordeaux · 1 bedroom · 1 bed · 1 bath"/>
    <n v="81603255"/>
    <x v="0"/>
    <x v="0"/>
    <n v="44.830210000000001"/>
    <n v="-0.56299999999999994"/>
    <x v="0"/>
    <x v="87"/>
    <x v="6"/>
    <n v="0"/>
    <m/>
    <n v="1"/>
    <n v="0"/>
    <x v="2"/>
    <x v="1"/>
    <s v="Few reviews"/>
  </r>
  <r>
    <x v="1669"/>
    <s v="Rental unit in Bordeaux · ★4.33 · 1 bedroom · 1 bed · 1 bath"/>
    <n v="81715647"/>
    <x v="0"/>
    <x v="0"/>
    <n v="44.830019999999998"/>
    <n v="-0.56606000000000001"/>
    <x v="0"/>
    <x v="21"/>
    <x v="6"/>
    <n v="3"/>
    <d v="2016-08-15T00:00:00"/>
    <n v="1"/>
    <n v="0"/>
    <x v="2"/>
    <x v="1"/>
    <s v="Few reviews"/>
  </r>
  <r>
    <x v="1670"/>
    <s v="Rental unit in Bordeaux · Studio · 1 bed · 1 bath"/>
    <n v="81834140"/>
    <x v="0"/>
    <x v="2"/>
    <n v="44.852789999999999"/>
    <n v="-0.57777999999999996"/>
    <x v="0"/>
    <x v="204"/>
    <x v="6"/>
    <n v="1"/>
    <d v="2016-07-11T00:00:00"/>
    <n v="1"/>
    <n v="0"/>
    <x v="2"/>
    <x v="1"/>
    <s v="Few reviews"/>
  </r>
  <r>
    <x v="1671"/>
    <s v="Home in Bordeaux · 1 bedroom · 1 bed · 1.5 shared baths"/>
    <n v="75555250"/>
    <x v="0"/>
    <x v="0"/>
    <n v="44.828789999999998"/>
    <n v="-0.57240999999999997"/>
    <x v="1"/>
    <x v="184"/>
    <x v="2"/>
    <n v="1"/>
    <d v="2017-04-24T00:00:00"/>
    <n v="1"/>
    <n v="0"/>
    <x v="2"/>
    <x v="1"/>
    <s v="Few reviews"/>
  </r>
  <r>
    <x v="1672"/>
    <s v="Rental unit in Bordeaux · ★4.67 · 1 bedroom · 1 bed · 1 bath"/>
    <n v="81381386"/>
    <x v="0"/>
    <x v="3"/>
    <n v="44.840350000000001"/>
    <n v="-0.56908000000000003"/>
    <x v="0"/>
    <x v="1"/>
    <x v="6"/>
    <n v="3"/>
    <d v="2016-11-13T00:00:00"/>
    <n v="1"/>
    <n v="0"/>
    <x v="1"/>
    <x v="1"/>
    <s v="Few reviews"/>
  </r>
  <r>
    <x v="1673"/>
    <s v="Condo in Bordeaux · ★4.74 · 1 bedroom · 1 bed · 1 bath"/>
    <n v="62260237"/>
    <x v="0"/>
    <x v="9"/>
    <n v="44.852559999999997"/>
    <n v="-0.62455000000000005"/>
    <x v="0"/>
    <x v="189"/>
    <x v="0"/>
    <n v="142"/>
    <d v="2023-08-25T00:00:00"/>
    <n v="2"/>
    <n v="23"/>
    <x v="1"/>
    <x v="0"/>
    <s v="Many reviews"/>
  </r>
  <r>
    <x v="1674"/>
    <s v="Rental unit in Bordeaux · 2 bedrooms · 1 bed · 1 bath"/>
    <n v="78504432"/>
    <x v="0"/>
    <x v="2"/>
    <n v="44.856029999999997"/>
    <n v="-0.57760999999999996"/>
    <x v="0"/>
    <x v="145"/>
    <x v="6"/>
    <n v="1"/>
    <d v="2016-07-16T00:00:00"/>
    <n v="1"/>
    <n v="0"/>
    <x v="2"/>
    <x v="1"/>
    <s v="Few reviews"/>
  </r>
  <r>
    <x v="1675"/>
    <s v="Rental unit in Villenave-d'Ornon · ★4.63 · 2 bedrooms · 2 beds · 1 bath"/>
    <n v="82032739"/>
    <x v="16"/>
    <x v="27"/>
    <n v="44.77619"/>
    <n v="-0.53425999999999996"/>
    <x v="0"/>
    <x v="96"/>
    <x v="5"/>
    <n v="9"/>
    <d v="2021-08-22T00:00:00"/>
    <n v="1"/>
    <n v="0"/>
    <x v="1"/>
    <x v="1"/>
    <s v="Few reviews"/>
  </r>
  <r>
    <x v="1676"/>
    <s v="Rental unit in Bordeaux · ★4.56 · 1 bedroom · 1 bed · 1.5 shared baths"/>
    <n v="82034894"/>
    <x v="0"/>
    <x v="3"/>
    <n v="44.836730000000003"/>
    <n v="-0.57225999999999999"/>
    <x v="1"/>
    <x v="42"/>
    <x v="2"/>
    <n v="16"/>
    <d v="2017-06-03T00:00:00"/>
    <n v="1"/>
    <n v="0"/>
    <x v="2"/>
    <x v="1"/>
    <s v="Medium reviews"/>
  </r>
  <r>
    <x v="1677"/>
    <s v="Rental unit in Bordeaux · 1 bedroom · 1 bed · 1 shared bath"/>
    <n v="34258656"/>
    <x v="0"/>
    <x v="2"/>
    <n v="44.853119999999997"/>
    <n v="-0.58109999999999995"/>
    <x v="2"/>
    <x v="173"/>
    <x v="2"/>
    <n v="0"/>
    <m/>
    <n v="1"/>
    <n v="0"/>
    <x v="2"/>
    <x v="1"/>
    <s v="Few reviews"/>
  </r>
  <r>
    <x v="1678"/>
    <s v="Condo in Cenon · ★5.0 · 1 bedroom · 2 beds · 1 private bath"/>
    <n v="82228822"/>
    <x v="3"/>
    <x v="12"/>
    <n v="44.848419999999997"/>
    <n v="-0.52822999999999998"/>
    <x v="1"/>
    <x v="21"/>
    <x v="1"/>
    <n v="5"/>
    <d v="2020-01-18T00:00:00"/>
    <n v="1"/>
    <n v="0"/>
    <x v="2"/>
    <x v="1"/>
    <s v="Few reviews"/>
  </r>
  <r>
    <x v="1679"/>
    <s v="Rental unit in Gradignan · Studio · 1 bed · 1 bath"/>
    <n v="55437702"/>
    <x v="9"/>
    <x v="16"/>
    <n v="44.787660000000002"/>
    <n v="-0.60457000000000005"/>
    <x v="0"/>
    <x v="184"/>
    <x v="2"/>
    <n v="2"/>
    <d v="2016-08-01T00:00:00"/>
    <n v="2"/>
    <n v="0"/>
    <x v="2"/>
    <x v="0"/>
    <s v="Few reviews"/>
  </r>
  <r>
    <x v="1680"/>
    <s v="Rental unit in Bordeaux · ★4.94 · 1 bedroom · 1 bed · 1 bath"/>
    <n v="60697058"/>
    <x v="0"/>
    <x v="9"/>
    <n v="44.841250000000002"/>
    <n v="-0.60306000000000004"/>
    <x v="0"/>
    <x v="19"/>
    <x v="0"/>
    <n v="52"/>
    <d v="2023-08-15T00:00:00"/>
    <n v="1"/>
    <n v="14"/>
    <x v="1"/>
    <x v="1"/>
    <s v="Many reviews"/>
  </r>
  <r>
    <x v="1681"/>
    <s v="Condo in Bordeaux · ★4.38 · Studio · 2 beds · 1 bath"/>
    <n v="82372919"/>
    <x v="0"/>
    <x v="8"/>
    <n v="44.83249"/>
    <n v="-0.58306999999999998"/>
    <x v="0"/>
    <x v="17"/>
    <x v="0"/>
    <n v="18"/>
    <d v="2023-08-15T00:00:00"/>
    <n v="1"/>
    <n v="1"/>
    <x v="2"/>
    <x v="1"/>
    <s v="Medium reviews"/>
  </r>
  <r>
    <x v="1682"/>
    <s v="Condo in Bordeaux · ★5.0 · 3 bedrooms · 3 beds · 2 baths"/>
    <n v="7541414"/>
    <x v="0"/>
    <x v="2"/>
    <n v="44.853070000000002"/>
    <n v="-0.58008999999999999"/>
    <x v="1"/>
    <x v="253"/>
    <x v="5"/>
    <n v="4"/>
    <d v="2018-10-06T00:00:00"/>
    <n v="1"/>
    <n v="0"/>
    <x v="0"/>
    <x v="1"/>
    <s v="Few reviews"/>
  </r>
  <r>
    <x v="1683"/>
    <s v="Rental unit in Bordeaux · 1 bedroom · 1 bed · 1 bath"/>
    <n v="82447059"/>
    <x v="0"/>
    <x v="22"/>
    <n v="44.8416"/>
    <n v="-0.54757"/>
    <x v="1"/>
    <x v="7"/>
    <x v="5"/>
    <n v="0"/>
    <m/>
    <n v="1"/>
    <n v="0"/>
    <x v="2"/>
    <x v="1"/>
    <s v="Few reviews"/>
  </r>
  <r>
    <x v="1684"/>
    <s v="Home in Lormont · ★5.0 · 3 bedrooms · 3 beds · 1 bath"/>
    <n v="82457135"/>
    <x v="12"/>
    <x v="20"/>
    <n v="44.877749999999999"/>
    <n v="-0.49847000000000002"/>
    <x v="0"/>
    <x v="51"/>
    <x v="9"/>
    <n v="4"/>
    <d v="2018-08-11T00:00:00"/>
    <n v="1"/>
    <n v="0"/>
    <x v="1"/>
    <x v="1"/>
    <s v="Few reviews"/>
  </r>
  <r>
    <x v="1685"/>
    <s v="Home in Ambarès-et-Lagrave · 1 bedroom · 1 bed · 1 private bath"/>
    <n v="61758334"/>
    <x v="10"/>
    <x v="17"/>
    <n v="44.924460000000003"/>
    <n v="-0.50592999999999999"/>
    <x v="1"/>
    <x v="53"/>
    <x v="2"/>
    <n v="0"/>
    <m/>
    <n v="1"/>
    <n v="0"/>
    <x v="2"/>
    <x v="1"/>
    <s v="Few reviews"/>
  </r>
  <r>
    <x v="1686"/>
    <s v="Rental unit in Bordeaux · ★4.83 · 1 bedroom · 1 bed · 1 shared bath"/>
    <n v="74733820"/>
    <x v="0"/>
    <x v="24"/>
    <n v="44.865169999999999"/>
    <n v="-0.55057999999999996"/>
    <x v="1"/>
    <x v="265"/>
    <x v="2"/>
    <n v="6"/>
    <d v="2016-09-26T00:00:00"/>
    <n v="1"/>
    <n v="0"/>
    <x v="2"/>
    <x v="1"/>
    <s v="Few reviews"/>
  </r>
  <r>
    <x v="1687"/>
    <s v="Home in Talence · ★4.61 · 1 bedroom · 1 bed · 1.5 baths"/>
    <n v="82651516"/>
    <x v="4"/>
    <x v="6"/>
    <n v="44.822020000000002"/>
    <n v="-0.58921000000000001"/>
    <x v="0"/>
    <x v="84"/>
    <x v="2"/>
    <n v="18"/>
    <d v="2016-11-13T00:00:00"/>
    <n v="1"/>
    <n v="0"/>
    <x v="2"/>
    <x v="1"/>
    <s v="Medium reviews"/>
  </r>
  <r>
    <x v="1688"/>
    <s v="Home in Bordeaux · ★4.50 · 3 bedrooms · 4 beds · 2 baths"/>
    <n v="19371220"/>
    <x v="0"/>
    <x v="0"/>
    <n v="44.820540000000001"/>
    <n v="-0.56403999999999999"/>
    <x v="0"/>
    <x v="19"/>
    <x v="6"/>
    <n v="6"/>
    <d v="2020-08-06T00:00:00"/>
    <n v="2"/>
    <n v="0"/>
    <x v="1"/>
    <x v="0"/>
    <s v="Few reviews"/>
  </r>
  <r>
    <x v="1689"/>
    <s v="Home in Mérignac · ★4.78 · 4 bedrooms · 3 beds · 1 bath"/>
    <n v="82661287"/>
    <x v="8"/>
    <x v="51"/>
    <n v="44.816389999999998"/>
    <n v="-0.69081000000000004"/>
    <x v="0"/>
    <x v="92"/>
    <x v="9"/>
    <n v="9"/>
    <d v="2022-07-25T00:00:00"/>
    <n v="1"/>
    <n v="0"/>
    <x v="1"/>
    <x v="1"/>
    <s v="Few reviews"/>
  </r>
  <r>
    <x v="1690"/>
    <s v="Home in Mérignac · 3 bedrooms · 3 beds · 1 bath"/>
    <n v="44821496"/>
    <x v="8"/>
    <x v="47"/>
    <n v="44.845050000000001"/>
    <n v="-0.64968000000000004"/>
    <x v="0"/>
    <x v="6"/>
    <x v="2"/>
    <n v="0"/>
    <m/>
    <n v="1"/>
    <n v="0"/>
    <x v="1"/>
    <x v="1"/>
    <s v="Few reviews"/>
  </r>
  <r>
    <x v="1691"/>
    <s v="Home in Bègles · ★4.82 · 4 bedrooms · 4 beds · 2 baths"/>
    <n v="42253906"/>
    <x v="2"/>
    <x v="4"/>
    <n v="44.803280000000001"/>
    <n v="-0.55579999999999996"/>
    <x v="0"/>
    <x v="82"/>
    <x v="13"/>
    <n v="11"/>
    <d v="2022-05-29T00:00:00"/>
    <n v="1"/>
    <n v="0"/>
    <x v="0"/>
    <x v="1"/>
    <s v="Medium reviews"/>
  </r>
  <r>
    <x v="1692"/>
    <s v="Rental unit in Bordeaux · 2 bedrooms · 2 beds · 1 bath"/>
    <n v="82810133"/>
    <x v="0"/>
    <x v="0"/>
    <n v="44.830240000000003"/>
    <n v="-0.55794999999999995"/>
    <x v="0"/>
    <x v="54"/>
    <x v="6"/>
    <n v="0"/>
    <m/>
    <n v="1"/>
    <n v="0"/>
    <x v="1"/>
    <x v="1"/>
    <s v="Few reviews"/>
  </r>
  <r>
    <x v="1693"/>
    <s v="Home in Le Bouscat · ★4.90 · 4 bedrooms · 5 beds · 3 baths"/>
    <n v="82851531"/>
    <x v="5"/>
    <x v="7"/>
    <n v="44.855629999999998"/>
    <n v="-0.59396000000000004"/>
    <x v="0"/>
    <x v="148"/>
    <x v="9"/>
    <n v="20"/>
    <d v="2022-08-20T00:00:00"/>
    <n v="1"/>
    <n v="0"/>
    <x v="0"/>
    <x v="1"/>
    <s v="Medium reviews"/>
  </r>
  <r>
    <x v="1694"/>
    <s v="Home in Gradignan · ★5.0 · 5 bedrooms · 5 beds · 2 baths"/>
    <n v="37860116"/>
    <x v="9"/>
    <x v="16"/>
    <n v="44.779089999999997"/>
    <n v="-0.60038000000000002"/>
    <x v="0"/>
    <x v="89"/>
    <x v="0"/>
    <n v="4"/>
    <d v="2018-08-25T00:00:00"/>
    <n v="1"/>
    <n v="0"/>
    <x v="1"/>
    <x v="1"/>
    <s v="Few reviews"/>
  </r>
  <r>
    <x v="1695"/>
    <s v="Rental unit in Bordeaux · ★4.89 · 1 bedroom · 2 beds · 1 private bath"/>
    <n v="65790157"/>
    <x v="0"/>
    <x v="9"/>
    <n v="44.852449999999997"/>
    <n v="-0.61689000000000005"/>
    <x v="1"/>
    <x v="122"/>
    <x v="0"/>
    <n v="35"/>
    <d v="2023-06-18T00:00:00"/>
    <n v="1"/>
    <n v="5"/>
    <x v="1"/>
    <x v="1"/>
    <s v="Medium reviews"/>
  </r>
  <r>
    <x v="1696"/>
    <s v="Loft in Bordeaux · ★4.57 · 3 bedrooms · 2 beds · 2 baths"/>
    <n v="44610892"/>
    <x v="0"/>
    <x v="24"/>
    <n v="44.857579999999999"/>
    <n v="-0.56242999999999999"/>
    <x v="0"/>
    <x v="107"/>
    <x v="9"/>
    <n v="69"/>
    <d v="2023-08-23T00:00:00"/>
    <n v="1"/>
    <n v="4"/>
    <x v="1"/>
    <x v="1"/>
    <s v="Many reviews"/>
  </r>
  <r>
    <x v="1697"/>
    <s v="Rental unit in Bordeaux · 1 bedroom · 2 beds · 1 bath"/>
    <n v="25440129"/>
    <x v="0"/>
    <x v="2"/>
    <n v="44.851680000000002"/>
    <n v="-0.57672999999999996"/>
    <x v="0"/>
    <x v="53"/>
    <x v="6"/>
    <n v="0"/>
    <m/>
    <n v="1"/>
    <n v="0"/>
    <x v="2"/>
    <x v="1"/>
    <s v="Few reviews"/>
  </r>
  <r>
    <x v="1698"/>
    <s v="Rental unit in Talence · ★5.0 · Studio · 1 bed · 1 bath"/>
    <n v="39532827"/>
    <x v="6"/>
    <x v="56"/>
    <n v="44.802289999999999"/>
    <n v="-0.60624"/>
    <x v="0"/>
    <x v="177"/>
    <x v="1"/>
    <n v="12"/>
    <d v="2023-09-03T00:00:00"/>
    <n v="1"/>
    <n v="6"/>
    <x v="2"/>
    <x v="1"/>
    <s v="Medium reviews"/>
  </r>
  <r>
    <x v="1699"/>
    <s v="Home in Parempuyre · 3 bedrooms · 3 beds · 2 baths"/>
    <n v="30457421"/>
    <x v="19"/>
    <x v="33"/>
    <n v="44.952649999999998"/>
    <n v="-0.60143999999999997"/>
    <x v="0"/>
    <x v="89"/>
    <x v="5"/>
    <n v="2"/>
    <d v="2017-08-27T00:00:00"/>
    <n v="1"/>
    <n v="0"/>
    <x v="1"/>
    <x v="1"/>
    <s v="Few reviews"/>
  </r>
  <r>
    <x v="1700"/>
    <s v="Rental unit in Bordeaux · 3 bedrooms · 3 beds · 2 baths"/>
    <n v="22884359"/>
    <x v="0"/>
    <x v="3"/>
    <n v="44.845129999999997"/>
    <n v="-0.57926"/>
    <x v="0"/>
    <x v="82"/>
    <x v="6"/>
    <n v="0"/>
    <m/>
    <n v="1"/>
    <n v="0"/>
    <x v="0"/>
    <x v="1"/>
    <s v="Few reviews"/>
  </r>
  <r>
    <x v="1701"/>
    <s v="Rental unit in Bordeaux · ★4.75 · 1 bedroom · 1 bed · 1 shared bath"/>
    <n v="81314068"/>
    <x v="2"/>
    <x v="4"/>
    <n v="44.80359"/>
    <n v="-0.56128"/>
    <x v="1"/>
    <x v="54"/>
    <x v="1"/>
    <n v="4"/>
    <d v="2018-09-23T00:00:00"/>
    <n v="2"/>
    <n v="0"/>
    <x v="1"/>
    <x v="0"/>
    <s v="Few reviews"/>
  </r>
  <r>
    <x v="1702"/>
    <s v="Townhouse in Cenon · ★4.56 · 5 bedrooms · 5 beds · 2 baths"/>
    <n v="55147539"/>
    <x v="3"/>
    <x v="5"/>
    <n v="44.848390000000002"/>
    <n v="-0.51285999999999998"/>
    <x v="0"/>
    <x v="111"/>
    <x v="1"/>
    <n v="218"/>
    <d v="2023-08-27T00:00:00"/>
    <n v="1"/>
    <n v="19"/>
    <x v="0"/>
    <x v="1"/>
    <s v="Many reviews"/>
  </r>
  <r>
    <x v="1703"/>
    <s v="Rental unit in Bordeaux · ★4.55 · Studio · 1 bed · 1 bath"/>
    <n v="83277028"/>
    <x v="0"/>
    <x v="2"/>
    <n v="44.849640000000001"/>
    <n v="-0.58492999999999995"/>
    <x v="0"/>
    <x v="6"/>
    <x v="6"/>
    <n v="46"/>
    <d v="2020-08-09T00:00:00"/>
    <n v="2"/>
    <n v="0"/>
    <x v="1"/>
    <x v="0"/>
    <s v="Medium reviews"/>
  </r>
  <r>
    <x v="1704"/>
    <s v="Rental unit in Pessac · ★4.56 · 1 bedroom · 2 beds · 1 bath"/>
    <n v="32496640"/>
    <x v="6"/>
    <x v="57"/>
    <n v="44.794849999999997"/>
    <n v="-0.60714999999999997"/>
    <x v="0"/>
    <x v="145"/>
    <x v="8"/>
    <n v="48"/>
    <d v="2019-08-26T00:00:00"/>
    <n v="1"/>
    <n v="0"/>
    <x v="2"/>
    <x v="1"/>
    <s v="Medium reviews"/>
  </r>
  <r>
    <x v="1705"/>
    <s v="Rental unit in Mérignac · ★4.29 · 1 bedroom · 1 bed · 1 bath"/>
    <n v="3870381"/>
    <x v="8"/>
    <x v="32"/>
    <n v="44.841329999999999"/>
    <n v="-0.63434000000000001"/>
    <x v="0"/>
    <x v="102"/>
    <x v="1"/>
    <n v="7"/>
    <d v="2016-11-01T00:00:00"/>
    <n v="1"/>
    <n v="0"/>
    <x v="2"/>
    <x v="1"/>
    <s v="Few reviews"/>
  </r>
  <r>
    <x v="1706"/>
    <s v="Rental unit in Villenave-d'Ornon · ★4.42 · 2 bedrooms · 2 beds · 1 bath"/>
    <n v="25450068"/>
    <x v="16"/>
    <x v="27"/>
    <n v="44.772869999999998"/>
    <n v="-0.52944999999999998"/>
    <x v="0"/>
    <x v="192"/>
    <x v="8"/>
    <n v="12"/>
    <d v="2018-08-19T00:00:00"/>
    <n v="1"/>
    <n v="0"/>
    <x v="2"/>
    <x v="1"/>
    <s v="Medium reviews"/>
  </r>
  <r>
    <x v="1707"/>
    <s v="Rental unit in Bordeaux · 1 bedroom · 1 bed · 1 bath"/>
    <n v="83342954"/>
    <x v="0"/>
    <x v="3"/>
    <n v="44.847259999999999"/>
    <n v="-0.58757000000000004"/>
    <x v="0"/>
    <x v="21"/>
    <x v="6"/>
    <n v="0"/>
    <m/>
    <n v="1"/>
    <n v="0"/>
    <x v="2"/>
    <x v="1"/>
    <s v="Few reviews"/>
  </r>
  <r>
    <x v="1708"/>
    <s v="Rental unit in Bordeaux · 1 bedroom · 2 beds · 1 bath"/>
    <n v="83467532"/>
    <x v="0"/>
    <x v="0"/>
    <n v="44.835090000000001"/>
    <n v="-0.56691000000000003"/>
    <x v="0"/>
    <x v="81"/>
    <x v="6"/>
    <n v="0"/>
    <m/>
    <n v="1"/>
    <n v="0"/>
    <x v="1"/>
    <x v="1"/>
    <s v="Few reviews"/>
  </r>
  <r>
    <x v="1709"/>
    <s v="Rental unit in Blanquefort · ★4.74 · Studio · 2 beds · 1 bath"/>
    <n v="83499959"/>
    <x v="18"/>
    <x v="31"/>
    <n v="44.90757"/>
    <n v="-0.61939"/>
    <x v="0"/>
    <x v="127"/>
    <x v="2"/>
    <n v="125"/>
    <d v="2018-08-31T00:00:00"/>
    <n v="1"/>
    <n v="0"/>
    <x v="2"/>
    <x v="1"/>
    <s v="Many reviews"/>
  </r>
  <r>
    <x v="1710"/>
    <s v="Villa in Pessac · ★4.86 · 4 bedrooms · 5 beds · 2.5 baths"/>
    <n v="83569040"/>
    <x v="6"/>
    <x v="11"/>
    <n v="44.798549999999999"/>
    <n v="-0.72011999999999998"/>
    <x v="0"/>
    <x v="253"/>
    <x v="4"/>
    <n v="7"/>
    <d v="2020-08-16T00:00:00"/>
    <n v="1"/>
    <n v="0"/>
    <x v="0"/>
    <x v="1"/>
    <s v="Few reviews"/>
  </r>
  <r>
    <x v="1711"/>
    <s v="Home in Bordeaux · 1 bedroom · 1 bed · 1 private bath"/>
    <n v="12154266"/>
    <x v="8"/>
    <x v="34"/>
    <n v="44.824829999999999"/>
    <n v="-0.61507999999999996"/>
    <x v="1"/>
    <x v="42"/>
    <x v="2"/>
    <n v="0"/>
    <m/>
    <n v="1"/>
    <n v="0"/>
    <x v="2"/>
    <x v="1"/>
    <s v="Few reviews"/>
  </r>
  <r>
    <x v="1712"/>
    <s v="Rental unit in Bordeaux · ★4.47 · 1 bedroom · 1 bed · 1 bath"/>
    <n v="81455573"/>
    <x v="0"/>
    <x v="2"/>
    <n v="44.857439999999997"/>
    <n v="-0.57416"/>
    <x v="0"/>
    <x v="42"/>
    <x v="6"/>
    <n v="37"/>
    <d v="2019-07-27T00:00:00"/>
    <n v="1"/>
    <n v="0"/>
    <x v="2"/>
    <x v="1"/>
    <s v="Medium reviews"/>
  </r>
  <r>
    <x v="1713"/>
    <s v="Rental unit in Bordeaux · ★4.89 · 2 bedrooms · 2 beds · 1.5 baths"/>
    <n v="83850191"/>
    <x v="0"/>
    <x v="0"/>
    <n v="44.832529999999998"/>
    <n v="-0.56320000000000003"/>
    <x v="0"/>
    <x v="45"/>
    <x v="6"/>
    <n v="46"/>
    <d v="2018-05-07T00:00:00"/>
    <n v="1"/>
    <n v="0"/>
    <x v="1"/>
    <x v="1"/>
    <s v="Medium reviews"/>
  </r>
  <r>
    <x v="1714"/>
    <s v="Home in Bordeaux · ★4.72 · 1 bedroom · 1 bed · 1 private bath"/>
    <n v="83927290"/>
    <x v="0"/>
    <x v="3"/>
    <n v="44.839799999999997"/>
    <n v="-0.59614"/>
    <x v="1"/>
    <x v="102"/>
    <x v="2"/>
    <n v="654"/>
    <d v="2023-08-26T00:00:00"/>
    <n v="1"/>
    <n v="73"/>
    <x v="2"/>
    <x v="1"/>
    <s v="Many reviews"/>
  </r>
  <r>
    <x v="1715"/>
    <s v="Rental unit in Mérignac · 1 bedroom · 1 bed · 1 bath"/>
    <n v="83004057"/>
    <x v="0"/>
    <x v="9"/>
    <n v="44.839390000000002"/>
    <n v="-0.61684000000000005"/>
    <x v="0"/>
    <x v="87"/>
    <x v="6"/>
    <n v="1"/>
    <d v="2016-08-31T00:00:00"/>
    <n v="1"/>
    <n v="0"/>
    <x v="2"/>
    <x v="1"/>
    <s v="Few reviews"/>
  </r>
  <r>
    <x v="1716"/>
    <s v="Home in Mérignac · ★3.50 · 5 bedrooms · 3 beds · 3 baths"/>
    <n v="26192096"/>
    <x v="8"/>
    <x v="47"/>
    <n v="44.839469999999999"/>
    <n v="-0.64734000000000003"/>
    <x v="0"/>
    <x v="19"/>
    <x v="13"/>
    <n v="9"/>
    <d v="2023-08-19T00:00:00"/>
    <n v="1"/>
    <n v="1"/>
    <x v="1"/>
    <x v="1"/>
    <s v="Few reviews"/>
  </r>
  <r>
    <x v="1717"/>
    <s v="Rental unit in Bordeaux · 1 bedroom · 1 bed · 1 bath"/>
    <n v="43052106"/>
    <x v="0"/>
    <x v="9"/>
    <n v="44.855960000000003"/>
    <n v="-0.62585999999999997"/>
    <x v="0"/>
    <x v="21"/>
    <x v="6"/>
    <n v="0"/>
    <m/>
    <n v="1"/>
    <n v="0"/>
    <x v="2"/>
    <x v="1"/>
    <s v="Few reviews"/>
  </r>
  <r>
    <x v="1718"/>
    <s v="Loft in Bordeaux · ★4.95 · 2 bedrooms · 2 beds · 1 bath"/>
    <n v="8791516"/>
    <x v="0"/>
    <x v="3"/>
    <n v="44.8369"/>
    <n v="-0.56920999999999999"/>
    <x v="0"/>
    <x v="159"/>
    <x v="4"/>
    <n v="44"/>
    <d v="2023-07-16T00:00:00"/>
    <n v="1"/>
    <n v="4"/>
    <x v="0"/>
    <x v="1"/>
    <s v="Medium reviews"/>
  </r>
  <r>
    <x v="1719"/>
    <s v="Rental unit in Mérignac · 4 bedrooms · 5 beds · 2 baths"/>
    <n v="31628969"/>
    <x v="8"/>
    <x v="35"/>
    <n v="44.857950000000002"/>
    <n v="-0.65959999999999996"/>
    <x v="0"/>
    <x v="266"/>
    <x v="5"/>
    <n v="0"/>
    <m/>
    <n v="1"/>
    <n v="0"/>
    <x v="0"/>
    <x v="1"/>
    <s v="Few reviews"/>
  </r>
  <r>
    <x v="1720"/>
    <s v="Rental unit in Bordeaux · ★4.83 · 2 bedrooms · 2 beds · 1 bath"/>
    <n v="7915239"/>
    <x v="0"/>
    <x v="3"/>
    <n v="44.839359999999999"/>
    <n v="-0.57172000000000001"/>
    <x v="0"/>
    <x v="267"/>
    <x v="6"/>
    <n v="18"/>
    <d v="2018-09-16T00:00:00"/>
    <n v="1"/>
    <n v="0"/>
    <x v="1"/>
    <x v="1"/>
    <s v="Medium reviews"/>
  </r>
  <r>
    <x v="1721"/>
    <s v="Home in Villenave-d'Ornon · ★4.60 · 3 bedrooms · 3 beds · 2 baths"/>
    <n v="51990512"/>
    <x v="16"/>
    <x v="27"/>
    <n v="44.771949999999997"/>
    <n v="-0.55059000000000002"/>
    <x v="0"/>
    <x v="82"/>
    <x v="0"/>
    <n v="15"/>
    <d v="2023-08-14T00:00:00"/>
    <n v="2"/>
    <n v="1"/>
    <x v="0"/>
    <x v="0"/>
    <s v="Medium reviews"/>
  </r>
  <r>
    <x v="1722"/>
    <s v="Home in Bordeaux · ★4.77 · 5 bedrooms · 6 beds · 2 baths"/>
    <n v="6653502"/>
    <x v="0"/>
    <x v="0"/>
    <n v="44.829599999999999"/>
    <n v="-0.57394999999999996"/>
    <x v="0"/>
    <x v="268"/>
    <x v="1"/>
    <n v="91"/>
    <d v="2023-08-31T00:00:00"/>
    <n v="1"/>
    <n v="15"/>
    <x v="0"/>
    <x v="1"/>
    <s v="Many reviews"/>
  </r>
  <r>
    <x v="1723"/>
    <s v="Rental unit in Bordeaux · ★4.71 · 2 bedrooms · 2 beds · 2 baths"/>
    <n v="85075958"/>
    <x v="0"/>
    <x v="3"/>
    <n v="44.840499999999999"/>
    <n v="-0.57557000000000003"/>
    <x v="0"/>
    <x v="101"/>
    <x v="0"/>
    <n v="65"/>
    <d v="2020-02-11T00:00:00"/>
    <n v="1"/>
    <n v="0"/>
    <x v="0"/>
    <x v="1"/>
    <s v="Many reviews"/>
  </r>
  <r>
    <x v="1724"/>
    <s v="Townhouse in Bordeaux · ★4.88 · 3 bedrooms · 3 beds · 1 bath"/>
    <n v="20233142"/>
    <x v="0"/>
    <x v="10"/>
    <n v="44.81709"/>
    <n v="-0.56694"/>
    <x v="0"/>
    <x v="186"/>
    <x v="0"/>
    <n v="8"/>
    <d v="2023-08-23T00:00:00"/>
    <n v="1"/>
    <n v="6"/>
    <x v="0"/>
    <x v="1"/>
    <s v="Few reviews"/>
  </r>
  <r>
    <x v="1725"/>
    <s v="Rental unit in Bordeaux · ★4.96 · 1 bedroom · 2 beds · 1 bath"/>
    <n v="3873836"/>
    <x v="0"/>
    <x v="3"/>
    <n v="44.840760000000003"/>
    <n v="-0.57589000000000001"/>
    <x v="0"/>
    <x v="54"/>
    <x v="4"/>
    <n v="51"/>
    <d v="2019-06-19T00:00:00"/>
    <n v="1"/>
    <n v="0"/>
    <x v="1"/>
    <x v="1"/>
    <s v="Many reviews"/>
  </r>
  <r>
    <x v="1726"/>
    <s v="Townhouse in Bordeaux · ★4.89 · 3 bedrooms · 4 beds · 2 baths"/>
    <n v="28341007"/>
    <x v="0"/>
    <x v="22"/>
    <n v="44.839239999999997"/>
    <n v="-0.55781999999999998"/>
    <x v="0"/>
    <x v="269"/>
    <x v="1"/>
    <n v="110"/>
    <d v="2023-08-16T00:00:00"/>
    <n v="1"/>
    <n v="18"/>
    <x v="0"/>
    <x v="1"/>
    <s v="Many reviews"/>
  </r>
  <r>
    <x v="1727"/>
    <s v="Rental unit in Bordeaux · ★4.70 · 1 bedroom · 1 bed · 1 bath"/>
    <n v="10814797"/>
    <x v="0"/>
    <x v="3"/>
    <n v="44.835999999999999"/>
    <n v="-0.57079000000000002"/>
    <x v="0"/>
    <x v="56"/>
    <x v="4"/>
    <n v="72"/>
    <d v="2021-11-01T00:00:00"/>
    <n v="1"/>
    <n v="0"/>
    <x v="1"/>
    <x v="1"/>
    <s v="Many reviews"/>
  </r>
  <r>
    <x v="1728"/>
    <s v="Rental unit in Bordeaux · ★4.86 · 1 bedroom · 1 bed · 1 bath"/>
    <n v="7779693"/>
    <x v="0"/>
    <x v="0"/>
    <n v="44.832799999999999"/>
    <n v="-0.56777"/>
    <x v="0"/>
    <x v="99"/>
    <x v="1"/>
    <n v="63"/>
    <d v="2023-08-13T00:00:00"/>
    <n v="1"/>
    <n v="4"/>
    <x v="2"/>
    <x v="1"/>
    <s v="Many reviews"/>
  </r>
  <r>
    <x v="1729"/>
    <s v="Home in Mérignac · ★4.87 · 2 bedrooms · 3 beds · 1.5 baths"/>
    <n v="15514652"/>
    <x v="8"/>
    <x v="14"/>
    <n v="44.827770000000001"/>
    <n v="-0.61526000000000003"/>
    <x v="0"/>
    <x v="114"/>
    <x v="1"/>
    <n v="294"/>
    <d v="2023-08-19T00:00:00"/>
    <n v="1"/>
    <n v="52"/>
    <x v="1"/>
    <x v="1"/>
    <s v="Many reviews"/>
  </r>
  <r>
    <x v="1730"/>
    <s v="Home in Bordeaux · ★4.94 · 5 bedrooms · 6 beds · 3 baths"/>
    <n v="10823866"/>
    <x v="0"/>
    <x v="10"/>
    <n v="44.826540000000001"/>
    <n v="-0.58467000000000002"/>
    <x v="0"/>
    <x v="270"/>
    <x v="6"/>
    <n v="18"/>
    <d v="2018-01-03T00:00:00"/>
    <n v="1"/>
    <n v="0"/>
    <x v="0"/>
    <x v="1"/>
    <s v="Medium reviews"/>
  </r>
  <r>
    <x v="1731"/>
    <s v="Place to stay in Bordeaux · 1 bedroom · 1 bed · 1 private bath"/>
    <n v="85774519"/>
    <x v="0"/>
    <x v="0"/>
    <n v="44.833280000000002"/>
    <n v="-0.57367999999999997"/>
    <x v="1"/>
    <x v="263"/>
    <x v="5"/>
    <n v="0"/>
    <m/>
    <n v="2"/>
    <n v="0"/>
    <x v="1"/>
    <x v="0"/>
    <s v="Few reviews"/>
  </r>
  <r>
    <x v="1732"/>
    <s v="Rental unit in Bordeaux · 1 bedroom · 1 bed · 1 bath"/>
    <n v="85774519"/>
    <x v="0"/>
    <x v="0"/>
    <n v="44.833379999999998"/>
    <n v="-0.57501000000000002"/>
    <x v="1"/>
    <x v="106"/>
    <x v="2"/>
    <n v="0"/>
    <m/>
    <n v="2"/>
    <n v="0"/>
    <x v="1"/>
    <x v="0"/>
    <s v="Few reviews"/>
  </r>
  <r>
    <x v="1733"/>
    <s v="Floor in Bassens · ★4.80 · 1 bedroom · 3 beds · 1 private bath"/>
    <n v="86033656"/>
    <x v="22"/>
    <x v="41"/>
    <n v="44.909439999999996"/>
    <n v="-0.50463999999999998"/>
    <x v="1"/>
    <x v="102"/>
    <x v="1"/>
    <n v="5"/>
    <d v="2016-09-12T00:00:00"/>
    <n v="1"/>
    <n v="0"/>
    <x v="2"/>
    <x v="1"/>
    <s v="Few reviews"/>
  </r>
  <r>
    <x v="1734"/>
    <s v="Rental unit in Bordeaux · 1 bedroom · 1 bed · 1 bath"/>
    <n v="64735165"/>
    <x v="0"/>
    <x v="3"/>
    <n v="44.836440000000003"/>
    <n v="-0.57276000000000005"/>
    <x v="0"/>
    <x v="54"/>
    <x v="6"/>
    <n v="2"/>
    <d v="2016-08-19T00:00:00"/>
    <n v="1"/>
    <n v="0"/>
    <x v="1"/>
    <x v="1"/>
    <s v="Few reviews"/>
  </r>
  <r>
    <x v="1735"/>
    <s v="Townhouse in Bordeaux · 1 bedroom · 1 bed · 1.5 baths"/>
    <n v="86111058"/>
    <x v="0"/>
    <x v="9"/>
    <n v="44.837809999999998"/>
    <n v="-0.60712999999999995"/>
    <x v="1"/>
    <x v="102"/>
    <x v="2"/>
    <n v="2"/>
    <d v="2016-08-27T00:00:00"/>
    <n v="1"/>
    <n v="0"/>
    <x v="2"/>
    <x v="1"/>
    <s v="Few reviews"/>
  </r>
  <r>
    <x v="1736"/>
    <s v="Home in Le Taillan-Médoc · 4 bedrooms · 6 beds · 3 baths"/>
    <n v="14551854"/>
    <x v="24"/>
    <x v="46"/>
    <n v="44.90663"/>
    <n v="-0.67291000000000001"/>
    <x v="0"/>
    <x v="271"/>
    <x v="0"/>
    <n v="2"/>
    <d v="2023-07-31T00:00:00"/>
    <n v="1"/>
    <n v="2"/>
    <x v="0"/>
    <x v="1"/>
    <s v="Few reviews"/>
  </r>
  <r>
    <x v="1737"/>
    <s v="Condo in Bordeaux · ★4.86 · 1 bedroom · 1 bed · 1 bath"/>
    <n v="43483926"/>
    <x v="0"/>
    <x v="3"/>
    <n v="44.843829999999997"/>
    <n v="-0.5857"/>
    <x v="0"/>
    <x v="90"/>
    <x v="9"/>
    <n v="57"/>
    <d v="2023-08-20T00:00:00"/>
    <n v="1"/>
    <n v="12"/>
    <x v="1"/>
    <x v="1"/>
    <s v="Many reviews"/>
  </r>
  <r>
    <x v="1738"/>
    <s v="Home in Pessac · 1 bedroom · 1 bed · 1 shared bath"/>
    <n v="79947436"/>
    <x v="6"/>
    <x v="40"/>
    <n v="44.806829999999998"/>
    <n v="-0.65517000000000003"/>
    <x v="1"/>
    <x v="64"/>
    <x v="1"/>
    <n v="1"/>
    <d v="2016-08-06T00:00:00"/>
    <n v="1"/>
    <n v="0"/>
    <x v="2"/>
    <x v="1"/>
    <s v="Few reviews"/>
  </r>
  <r>
    <x v="1739"/>
    <s v="Home in Talence · 4 bedrooms · 4 beds · 2 baths"/>
    <n v="37599241"/>
    <x v="4"/>
    <x v="6"/>
    <n v="44.809710000000003"/>
    <n v="-0.58592"/>
    <x v="0"/>
    <x v="75"/>
    <x v="0"/>
    <n v="0"/>
    <m/>
    <n v="1"/>
    <n v="0"/>
    <x v="1"/>
    <x v="1"/>
    <s v="Few reviews"/>
  </r>
  <r>
    <x v="1740"/>
    <s v="Villa in Pessac · ★5.0 · 1 bedroom · 1 bed · 1 private bath"/>
    <n v="15402128"/>
    <x v="6"/>
    <x v="58"/>
    <n v="44.774889999999999"/>
    <n v="-0.71267999999999998"/>
    <x v="1"/>
    <x v="11"/>
    <x v="2"/>
    <n v="13"/>
    <d v="2019-12-25T00:00:00"/>
    <n v="3"/>
    <n v="0"/>
    <x v="1"/>
    <x v="0"/>
    <s v="Medium reviews"/>
  </r>
  <r>
    <x v="1741"/>
    <s v="Home in Bouliac · ★4.94 · 4 bedrooms · 4 beds · 2 baths"/>
    <n v="86660508"/>
    <x v="11"/>
    <x v="19"/>
    <n v="44.814039999999999"/>
    <n v="-0.50034999999999996"/>
    <x v="0"/>
    <x v="235"/>
    <x v="0"/>
    <n v="33"/>
    <d v="2023-08-21T00:00:00"/>
    <n v="1"/>
    <n v="10"/>
    <x v="0"/>
    <x v="1"/>
    <s v="Medium reviews"/>
  </r>
  <r>
    <x v="1742"/>
    <s v="Rental unit in Pessac · ★4.66 · 2 bedrooms · 1 bed · 1 shared bath"/>
    <n v="87019408"/>
    <x v="6"/>
    <x v="53"/>
    <n v="44.793349999999997"/>
    <n v="-0.64676"/>
    <x v="1"/>
    <x v="204"/>
    <x v="2"/>
    <n v="50"/>
    <d v="2023-08-11T00:00:00"/>
    <n v="2"/>
    <n v="1"/>
    <x v="2"/>
    <x v="0"/>
    <s v="Many reviews"/>
  </r>
  <r>
    <x v="1743"/>
    <s v="Rental unit in Bordeaux · ★4.33 · 1 bedroom · 1 bed · 1 bath"/>
    <n v="77746443"/>
    <x v="0"/>
    <x v="3"/>
    <n v="44.843339999999998"/>
    <n v="-0.57850000000000001"/>
    <x v="0"/>
    <x v="96"/>
    <x v="6"/>
    <n v="6"/>
    <d v="2017-10-15T00:00:00"/>
    <n v="1"/>
    <n v="0"/>
    <x v="1"/>
    <x v="1"/>
    <s v="Few reviews"/>
  </r>
  <r>
    <x v="1744"/>
    <s v="Home in Saint-Aubin-de-Médoc · ★4.95 · 2 bedrooms · 2 beds · 1 private bath"/>
    <n v="87212646"/>
    <x v="13"/>
    <x v="21"/>
    <n v="44.920430000000003"/>
    <n v="-0.71848000000000001"/>
    <x v="1"/>
    <x v="21"/>
    <x v="1"/>
    <n v="42"/>
    <d v="2022-08-13T00:00:00"/>
    <n v="1"/>
    <n v="0"/>
    <x v="2"/>
    <x v="1"/>
    <s v="Medium reviews"/>
  </r>
  <r>
    <x v="1745"/>
    <s v="Rental unit in Mérignac · ★4.80 · 1 bedroom · 1 bed · 1 shared bath"/>
    <n v="5036135"/>
    <x v="8"/>
    <x v="14"/>
    <n v="44.831870000000002"/>
    <n v="-0.62388999999999994"/>
    <x v="1"/>
    <x v="42"/>
    <x v="1"/>
    <n v="5"/>
    <d v="2018-10-01T00:00:00"/>
    <n v="2"/>
    <n v="0"/>
    <x v="2"/>
    <x v="0"/>
    <s v="Few reviews"/>
  </r>
  <r>
    <x v="1746"/>
    <s v="Home in Pessac · ★4.74 · 2 bedrooms · 2 beds · 1 private bath"/>
    <n v="55440582"/>
    <x v="6"/>
    <x v="45"/>
    <n v="44.794690000000003"/>
    <n v="-0.6341"/>
    <x v="1"/>
    <x v="11"/>
    <x v="1"/>
    <n v="19"/>
    <d v="2023-08-26T00:00:00"/>
    <n v="1"/>
    <n v="6"/>
    <x v="1"/>
    <x v="1"/>
    <s v="Medium reviews"/>
  </r>
  <r>
    <x v="1747"/>
    <s v="Rental unit in Bordeaux · 1 bedroom · 2 beds · 2 baths"/>
    <n v="15076101"/>
    <x v="0"/>
    <x v="10"/>
    <n v="44.816510000000001"/>
    <n v="-0.57338999999999996"/>
    <x v="1"/>
    <x v="204"/>
    <x v="11"/>
    <n v="1"/>
    <d v="2016-08-14T00:00:00"/>
    <n v="1"/>
    <n v="0"/>
    <x v="2"/>
    <x v="1"/>
    <s v="Few reviews"/>
  </r>
  <r>
    <x v="1748"/>
    <s v="Home in Saint-Médard-en-Jalles · ★4.83 · 3 bedrooms · 3 beds · 1 bath"/>
    <n v="87859109"/>
    <x v="1"/>
    <x v="1"/>
    <n v="44.897179999999999"/>
    <n v="-0.76066"/>
    <x v="0"/>
    <x v="75"/>
    <x v="8"/>
    <n v="12"/>
    <d v="2023-05-21T00:00:00"/>
    <n v="1"/>
    <n v="3"/>
    <x v="1"/>
    <x v="1"/>
    <s v="Medium reviews"/>
  </r>
  <r>
    <x v="1749"/>
    <s v="Rental unit in Bègles · ★4.80 · 1 bedroom · 2 beds · 1 bath"/>
    <n v="81314068"/>
    <x v="2"/>
    <x v="4"/>
    <n v="44.803739999999998"/>
    <n v="-0.56042000000000003"/>
    <x v="0"/>
    <x v="107"/>
    <x v="1"/>
    <n v="5"/>
    <d v="2019-11-17T00:00:00"/>
    <n v="2"/>
    <n v="0"/>
    <x v="1"/>
    <x v="0"/>
    <s v="Few reviews"/>
  </r>
  <r>
    <x v="1750"/>
    <s v="Rental unit in Bordeaux · ★4.80 · 2 bedrooms · 2 beds · 1 bath"/>
    <n v="18796190"/>
    <x v="0"/>
    <x v="0"/>
    <n v="44.834710000000001"/>
    <n v="-0.56579000000000002"/>
    <x v="0"/>
    <x v="144"/>
    <x v="2"/>
    <n v="338"/>
    <d v="2023-08-28T00:00:00"/>
    <n v="41"/>
    <n v="44"/>
    <x v="0"/>
    <x v="0"/>
    <s v="Many reviews"/>
  </r>
  <r>
    <x v="1751"/>
    <s v="Home in Villenave-d'Ornon · ★4.97 · 1 bedroom · 1 bed · 1 private bath"/>
    <n v="78586330"/>
    <x v="16"/>
    <x v="27"/>
    <n v="44.774439999999998"/>
    <n v="-0.58118999999999998"/>
    <x v="1"/>
    <x v="41"/>
    <x v="3"/>
    <n v="65"/>
    <d v="2023-07-05T00:00:00"/>
    <n v="2"/>
    <n v="1"/>
    <x v="2"/>
    <x v="0"/>
    <s v="Many reviews"/>
  </r>
  <r>
    <x v="1752"/>
    <s v="Rental unit in Bordeaux · ★4.85 · 2 bedrooms · 2 beds · 2 baths"/>
    <n v="15116567"/>
    <x v="0"/>
    <x v="2"/>
    <n v="44.846209999999999"/>
    <n v="-0.57735999999999998"/>
    <x v="0"/>
    <x v="272"/>
    <x v="4"/>
    <n v="20"/>
    <d v="2023-04-28T00:00:00"/>
    <n v="16"/>
    <n v="2"/>
    <x v="0"/>
    <x v="0"/>
    <s v="Medium reviews"/>
  </r>
  <r>
    <x v="1753"/>
    <s v="Rental unit in Bordeaux · 1 bedroom · 1 bed · 1 shared bath"/>
    <n v="56952447"/>
    <x v="0"/>
    <x v="0"/>
    <n v="44.83267"/>
    <n v="-0.57518000000000002"/>
    <x v="1"/>
    <x v="87"/>
    <x v="2"/>
    <n v="0"/>
    <m/>
    <n v="1"/>
    <n v="0"/>
    <x v="2"/>
    <x v="1"/>
    <s v="Few reviews"/>
  </r>
  <r>
    <x v="1754"/>
    <s v="Rental unit in Bordeaux · ★4.29 · 1 bedroom · 1 bed · 1.5 baths"/>
    <n v="15774425"/>
    <x v="0"/>
    <x v="10"/>
    <n v="44.82976"/>
    <n v="-0.57776000000000005"/>
    <x v="1"/>
    <x v="21"/>
    <x v="8"/>
    <n v="8"/>
    <d v="2021-08-24T00:00:00"/>
    <n v="2"/>
    <n v="0"/>
    <x v="2"/>
    <x v="0"/>
    <s v="Few reviews"/>
  </r>
  <r>
    <x v="1755"/>
    <s v="Rental unit in Bordeaux · 1 bedroom · 1 bed · 1 bath"/>
    <n v="1453347"/>
    <x v="0"/>
    <x v="3"/>
    <n v="44.845010000000002"/>
    <n v="-0.58262999999999998"/>
    <x v="0"/>
    <x v="75"/>
    <x v="0"/>
    <n v="2"/>
    <d v="2023-02-15T00:00:00"/>
    <n v="2"/>
    <n v="1"/>
    <x v="1"/>
    <x v="0"/>
    <s v="Few reviews"/>
  </r>
  <r>
    <x v="1756"/>
    <s v="Rental unit in Bordeaux · 1 bedroom · 1 bed · 1 bath"/>
    <n v="13580536"/>
    <x v="0"/>
    <x v="22"/>
    <n v="44.843040000000002"/>
    <n v="-0.55384999999999995"/>
    <x v="0"/>
    <x v="246"/>
    <x v="6"/>
    <n v="2"/>
    <d v="2016-10-28T00:00:00"/>
    <n v="1"/>
    <n v="0"/>
    <x v="1"/>
    <x v="1"/>
    <s v="Few reviews"/>
  </r>
  <r>
    <x v="1757"/>
    <s v="Rental unit in Bordeaux · ★4.67 · 1 bedroom · 1 bed · 1 bath"/>
    <n v="89076947"/>
    <x v="0"/>
    <x v="0"/>
    <n v="44.833159999999999"/>
    <n v="-0.56798999999999999"/>
    <x v="0"/>
    <x v="53"/>
    <x v="6"/>
    <n v="6"/>
    <d v="2018-05-13T00:00:00"/>
    <n v="1"/>
    <n v="0"/>
    <x v="2"/>
    <x v="1"/>
    <s v="Few reviews"/>
  </r>
  <r>
    <x v="1758"/>
    <s v="Rental unit in Pessac · ★4.80 · 1 bedroom · 1 bed · 1 bath"/>
    <n v="89101656"/>
    <x v="6"/>
    <x v="48"/>
    <n v="44.811810000000001"/>
    <n v="-0.63397000000000003"/>
    <x v="0"/>
    <x v="21"/>
    <x v="8"/>
    <n v="11"/>
    <d v="2023-02-17T00:00:00"/>
    <n v="1"/>
    <n v="1"/>
    <x v="2"/>
    <x v="1"/>
    <s v="Medium reviews"/>
  </r>
  <r>
    <x v="1759"/>
    <s v="Rental unit in Bordeaux · 1 bedroom · 1 bed · 1 bath"/>
    <n v="89137566"/>
    <x v="0"/>
    <x v="0"/>
    <n v="44.827910000000003"/>
    <n v="-0.57535999999999998"/>
    <x v="1"/>
    <x v="204"/>
    <x v="2"/>
    <n v="2"/>
    <d v="2016-08-26T00:00:00"/>
    <n v="1"/>
    <n v="0"/>
    <x v="2"/>
    <x v="1"/>
    <s v="Few reviews"/>
  </r>
  <r>
    <x v="1760"/>
    <s v="Condo in Bruges · ★4.66 · 1 bedroom · 1 bed · 1 shared bath"/>
    <n v="89393054"/>
    <x v="15"/>
    <x v="26"/>
    <n v="44.87285"/>
    <n v="-0.61546999999999996"/>
    <x v="1"/>
    <x v="161"/>
    <x v="1"/>
    <n v="78"/>
    <d v="2021-02-26T00:00:00"/>
    <n v="1"/>
    <n v="0"/>
    <x v="2"/>
    <x v="1"/>
    <s v="Many reviews"/>
  </r>
  <r>
    <x v="1761"/>
    <s v="Home in Pessac · ★4.95 · 1 bedroom · 2 beds · 1 bath"/>
    <n v="17710640"/>
    <x v="6"/>
    <x v="56"/>
    <n v="44.810135000000002"/>
    <n v="-0.61285699999999999"/>
    <x v="0"/>
    <x v="10"/>
    <x v="1"/>
    <n v="22"/>
    <d v="2023-07-21T00:00:00"/>
    <n v="2"/>
    <n v="2"/>
    <x v="1"/>
    <x v="0"/>
    <s v="Medium reviews"/>
  </r>
  <r>
    <x v="1762"/>
    <s v="Home in Saint-Médard-en-Jalles · ★4.86 · 1 bedroom · 1 bed · 1 private bath"/>
    <n v="54027095"/>
    <x v="1"/>
    <x v="1"/>
    <n v="44.873719999999999"/>
    <n v="-0.70818999999999999"/>
    <x v="1"/>
    <x v="81"/>
    <x v="1"/>
    <n v="36"/>
    <d v="2022-10-14T00:00:00"/>
    <n v="3"/>
    <n v="1"/>
    <x v="1"/>
    <x v="0"/>
    <s v="Medium reviews"/>
  </r>
  <r>
    <x v="1763"/>
    <s v="Rental unit in Bordeaux · ★4.59 · Studio · 1 bed · 1 bath"/>
    <n v="83277028"/>
    <x v="0"/>
    <x v="3"/>
    <n v="44.849550000000001"/>
    <n v="-0.58535999999999999"/>
    <x v="0"/>
    <x v="19"/>
    <x v="6"/>
    <n v="34"/>
    <d v="2020-03-09T00:00:00"/>
    <n v="2"/>
    <n v="0"/>
    <x v="1"/>
    <x v="0"/>
    <s v="Medium reviews"/>
  </r>
  <r>
    <x v="1764"/>
    <s v="Rental unit in Bordeaux · ★4.91 · 1 bedroom · 1 bed · 1.5 baths"/>
    <n v="89848074"/>
    <x v="0"/>
    <x v="3"/>
    <n v="44.842730000000003"/>
    <n v="-0.58214999999999995"/>
    <x v="0"/>
    <x v="63"/>
    <x v="0"/>
    <n v="444"/>
    <d v="2023-08-22T00:00:00"/>
    <n v="1"/>
    <n v="65"/>
    <x v="1"/>
    <x v="1"/>
    <s v="Many reviews"/>
  </r>
  <r>
    <x v="1765"/>
    <s v="Rental unit in Bordeaux · ★4.56 · 1 bedroom · 2 beds · 1 bath"/>
    <n v="34307431"/>
    <x v="0"/>
    <x v="3"/>
    <n v="44.846409999999999"/>
    <n v="-0.58528999999999998"/>
    <x v="0"/>
    <x v="153"/>
    <x v="3"/>
    <n v="75"/>
    <d v="2023-03-04T00:00:00"/>
    <n v="1"/>
    <n v="2"/>
    <x v="1"/>
    <x v="1"/>
    <s v="Many reviews"/>
  </r>
  <r>
    <x v="1766"/>
    <s v="Condo in Bordeaux · ★4.82 · 2 bedrooms · 2 beds · 1 bath"/>
    <n v="45308125"/>
    <x v="0"/>
    <x v="10"/>
    <n v="44.825360000000003"/>
    <n v="-0.57738"/>
    <x v="0"/>
    <x v="114"/>
    <x v="8"/>
    <n v="72"/>
    <d v="2023-08-07T00:00:00"/>
    <n v="2"/>
    <n v="5"/>
    <x v="1"/>
    <x v="0"/>
    <s v="Many reviews"/>
  </r>
  <r>
    <x v="1767"/>
    <s v="Rental unit in Bordeaux · ★4.69 · 2 bedrooms · 3 beds · 1 bath"/>
    <n v="90413037"/>
    <x v="0"/>
    <x v="0"/>
    <n v="44.824840000000002"/>
    <n v="-0.56594"/>
    <x v="0"/>
    <x v="11"/>
    <x v="6"/>
    <n v="48"/>
    <d v="2019-04-22T00:00:00"/>
    <n v="3"/>
    <n v="0"/>
    <x v="1"/>
    <x v="0"/>
    <s v="Medium reviews"/>
  </r>
  <r>
    <x v="1768"/>
    <s v="Home in Saint-Médard-en-Jalles · ★4.83 · 3 bedrooms · 3 beds · 2 baths"/>
    <n v="54027095"/>
    <x v="1"/>
    <x v="1"/>
    <n v="44.873579999999997"/>
    <n v="-0.70918000000000003"/>
    <x v="0"/>
    <x v="105"/>
    <x v="5"/>
    <n v="23"/>
    <d v="2021-05-24T00:00:00"/>
    <n v="3"/>
    <n v="0"/>
    <x v="0"/>
    <x v="0"/>
    <s v="Medium reviews"/>
  </r>
  <r>
    <x v="1769"/>
    <s v="Home in Bordeaux · ★5.0 · 4 bedrooms · 5 beds · 3 baths"/>
    <n v="5194794"/>
    <x v="0"/>
    <x v="0"/>
    <n v="44.828090000000003"/>
    <n v="-0.56230999999999998"/>
    <x v="0"/>
    <x v="143"/>
    <x v="6"/>
    <n v="6"/>
    <d v="2019-08-18T00:00:00"/>
    <n v="1"/>
    <n v="0"/>
    <x v="0"/>
    <x v="1"/>
    <s v="Few reviews"/>
  </r>
  <r>
    <x v="1770"/>
    <s v="Home in Bordeaux · ★4.64 · 2 bedrooms · 2 beds · 2.5 baths"/>
    <n v="90799168"/>
    <x v="0"/>
    <x v="0"/>
    <n v="44.816969999999998"/>
    <n v="-0.55215999999999998"/>
    <x v="0"/>
    <x v="15"/>
    <x v="5"/>
    <n v="11"/>
    <d v="2021-08-07T00:00:00"/>
    <n v="1"/>
    <n v="0"/>
    <x v="1"/>
    <x v="1"/>
    <s v="Medium reviews"/>
  </r>
  <r>
    <x v="1771"/>
    <s v="Rental unit in Bordeaux · ★4.80 · Studio · 1 bed · 1 bath"/>
    <n v="75860641"/>
    <x v="0"/>
    <x v="0"/>
    <n v="44.825180000000003"/>
    <n v="-0.55913999999999997"/>
    <x v="0"/>
    <x v="26"/>
    <x v="4"/>
    <n v="504"/>
    <d v="2023-08-21T00:00:00"/>
    <n v="4"/>
    <n v="34"/>
    <x v="1"/>
    <x v="0"/>
    <s v="Many reviews"/>
  </r>
  <r>
    <x v="1772"/>
    <s v="Home in Pessac · ★4.84 · 1 bedroom · 1 bed · 1 shared bath"/>
    <n v="91283298"/>
    <x v="6"/>
    <x v="53"/>
    <n v="44.796819999999997"/>
    <n v="-0.65022999999999997"/>
    <x v="1"/>
    <x v="180"/>
    <x v="1"/>
    <n v="108"/>
    <d v="2023-07-07T00:00:00"/>
    <n v="1"/>
    <n v="15"/>
    <x v="2"/>
    <x v="1"/>
    <s v="Many reviews"/>
  </r>
  <r>
    <x v="1773"/>
    <s v="Rental unit in Bordeaux · 1 bedroom · 2 beds · 1 bath"/>
    <n v="1738605"/>
    <x v="0"/>
    <x v="2"/>
    <n v="44.852069999999998"/>
    <n v="-0.57286999999999999"/>
    <x v="0"/>
    <x v="35"/>
    <x v="27"/>
    <n v="2"/>
    <d v="2016-10-28T00:00:00"/>
    <n v="2"/>
    <n v="0"/>
    <x v="1"/>
    <x v="0"/>
    <s v="Few reviews"/>
  </r>
  <r>
    <x v="1774"/>
    <s v="Home in Bordeaux · 1 bedroom · 1 bed · 1 bath"/>
    <n v="90039217"/>
    <x v="0"/>
    <x v="10"/>
    <n v="44.827530000000003"/>
    <n v="-0.58274999999999999"/>
    <x v="1"/>
    <x v="223"/>
    <x v="0"/>
    <n v="1"/>
    <d v="2016-09-06T00:00:00"/>
    <n v="1"/>
    <n v="0"/>
    <x v="2"/>
    <x v="1"/>
    <s v="Few reviews"/>
  </r>
  <r>
    <x v="1775"/>
    <s v="Rental unit in Bordeaux · ★5.0 · 2 bedrooms · 2 beds · 2 baths"/>
    <n v="4503410"/>
    <x v="0"/>
    <x v="3"/>
    <n v="44.836120000000001"/>
    <n v="-0.57462999999999997"/>
    <x v="0"/>
    <x v="11"/>
    <x v="6"/>
    <n v="5"/>
    <d v="2016-11-13T00:00:00"/>
    <n v="1"/>
    <n v="0"/>
    <x v="1"/>
    <x v="1"/>
    <s v="Few reviews"/>
  </r>
  <r>
    <x v="1776"/>
    <s v="Rental unit in Bordeaux · 3 bedrooms · 6 beds · 2.5 baths"/>
    <n v="91967921"/>
    <x v="0"/>
    <x v="8"/>
    <n v="44.83160400390625"/>
    <n v="-0.58484697341918945"/>
    <x v="0"/>
    <x v="273"/>
    <x v="0"/>
    <n v="2"/>
    <d v="2023-08-14T00:00:00"/>
    <n v="1"/>
    <n v="2"/>
    <x v="0"/>
    <x v="1"/>
    <s v="Few reviews"/>
  </r>
  <r>
    <x v="1777"/>
    <s v="Townhouse in Talence · ★4.89 · 5 bedrooms · 5 beds · 2 baths"/>
    <n v="33665090"/>
    <x v="4"/>
    <x v="6"/>
    <n v="44.820140000000002"/>
    <n v="-0.58389999999999997"/>
    <x v="0"/>
    <x v="274"/>
    <x v="5"/>
    <n v="29"/>
    <d v="2023-08-26T00:00:00"/>
    <n v="1"/>
    <n v="4"/>
    <x v="0"/>
    <x v="1"/>
    <s v="Medium reviews"/>
  </r>
  <r>
    <x v="1778"/>
    <s v="Guest suite in Bordeaux · ★4.93 · 1 bedroom · 1 bed · 1 private bath"/>
    <n v="71170438"/>
    <x v="0"/>
    <x v="22"/>
    <n v="44.851550000000003"/>
    <n v="-0.54357"/>
    <x v="1"/>
    <x v="140"/>
    <x v="1"/>
    <n v="56"/>
    <d v="2023-09-07T00:00:00"/>
    <n v="2"/>
    <n v="4"/>
    <x v="1"/>
    <x v="0"/>
    <s v="Many reviews"/>
  </r>
  <r>
    <x v="1779"/>
    <s v="Home in Bègles · ★4.96 · 1 bedroom · 1 bed · 1 shared bath"/>
    <n v="14758805"/>
    <x v="2"/>
    <x v="4"/>
    <n v="44.797960000000003"/>
    <n v="-0.56744000000000006"/>
    <x v="1"/>
    <x v="161"/>
    <x v="2"/>
    <n v="25"/>
    <d v="2020-09-30T00:00:00"/>
    <n v="1"/>
    <n v="0"/>
    <x v="2"/>
    <x v="1"/>
    <s v="Medium reviews"/>
  </r>
  <r>
    <x v="1780"/>
    <s v="Rental unit in Bordeaux · ★5.0 · 2 bedrooms · 2 beds · 1 bath"/>
    <n v="39379574"/>
    <x v="0"/>
    <x v="2"/>
    <n v="44.857182166346718"/>
    <n v="-0.58726132048153934"/>
    <x v="0"/>
    <x v="186"/>
    <x v="1"/>
    <n v="5"/>
    <d v="2023-08-16T00:00:00"/>
    <n v="1"/>
    <n v="5"/>
    <x v="0"/>
    <x v="1"/>
    <s v="Few reviews"/>
  </r>
  <r>
    <x v="1781"/>
    <s v="Rental unit in Pessac · ★4.72 · 1 bedroom · 1 bed · 1 bath"/>
    <n v="29322226"/>
    <x v="0"/>
    <x v="8"/>
    <n v="44.821759999999998"/>
    <n v="-0.60590999999999995"/>
    <x v="0"/>
    <x v="112"/>
    <x v="1"/>
    <n v="58"/>
    <d v="2023-07-07T00:00:00"/>
    <n v="2"/>
    <n v="13"/>
    <x v="2"/>
    <x v="0"/>
    <s v="Many reviews"/>
  </r>
  <r>
    <x v="1782"/>
    <s v="Condo in Pessac · ★4.97 · 1 bedroom · 1 bed · 1 shared bath"/>
    <n v="92861706"/>
    <x v="6"/>
    <x v="53"/>
    <n v="44.792310000000001"/>
    <n v="-0.63695999999999997"/>
    <x v="1"/>
    <x v="192"/>
    <x v="2"/>
    <n v="33"/>
    <d v="2018-10-05T00:00:00"/>
    <n v="1"/>
    <n v="0"/>
    <x v="2"/>
    <x v="1"/>
    <s v="Medium reviews"/>
  </r>
  <r>
    <x v="1783"/>
    <s v="Home in Saint-Louis-de-Montferrand · ★4.89 · 1 bedroom · 1 bed · 1 shared bath"/>
    <n v="60226072"/>
    <x v="25"/>
    <x v="55"/>
    <n v="44.953020000000002"/>
    <n v="-0.52666999999999997"/>
    <x v="1"/>
    <x v="6"/>
    <x v="2"/>
    <n v="10"/>
    <d v="2023-07-17T00:00:00"/>
    <n v="1"/>
    <n v="2"/>
    <x v="1"/>
    <x v="1"/>
    <s v="Medium reviews"/>
  </r>
  <r>
    <x v="1784"/>
    <s v="Rental unit in Mérignac · ★4.67 · 1 bedroom · 1 bed · 1 bath"/>
    <n v="93154189"/>
    <x v="8"/>
    <x v="35"/>
    <n v="44.854790000000001"/>
    <n v="-0.64170000000000005"/>
    <x v="0"/>
    <x v="77"/>
    <x v="1"/>
    <n v="5"/>
    <d v="2016-10-01T00:00:00"/>
    <n v="1"/>
    <n v="0"/>
    <x v="2"/>
    <x v="1"/>
    <s v="Few reviews"/>
  </r>
  <r>
    <x v="1785"/>
    <s v="Home in Mérignac · 3 bedrooms · 3 beds · 2 baths"/>
    <n v="62980853"/>
    <x v="8"/>
    <x v="14"/>
    <n v="44.83587"/>
    <n v="-0.61877000000000004"/>
    <x v="0"/>
    <x v="83"/>
    <x v="2"/>
    <n v="2"/>
    <d v="2018-08-11T00:00:00"/>
    <n v="1"/>
    <n v="0"/>
    <x v="1"/>
    <x v="1"/>
    <s v="Few reviews"/>
  </r>
  <r>
    <x v="1786"/>
    <s v="Home in Blanquefort · 1 bedroom · 3 beds · 2 baths"/>
    <n v="29638071"/>
    <x v="18"/>
    <x v="31"/>
    <n v="44.920720000000003"/>
    <n v="-0.64300999999999997"/>
    <x v="1"/>
    <x v="63"/>
    <x v="2"/>
    <n v="1"/>
    <d v="2016-09-09T00:00:00"/>
    <n v="1"/>
    <n v="0"/>
    <x v="1"/>
    <x v="1"/>
    <s v="Few reviews"/>
  </r>
  <r>
    <x v="1787"/>
    <s v="Condo in Gradignan · ★4.74 · 1 bedroom · 1 bed · 1 bath"/>
    <n v="74645028"/>
    <x v="9"/>
    <x v="16"/>
    <n v="44.774479999999997"/>
    <n v="-0.61821000000000004"/>
    <x v="0"/>
    <x v="53"/>
    <x v="28"/>
    <n v="23"/>
    <d v="2021-08-01T00:00:00"/>
    <n v="1"/>
    <n v="0"/>
    <x v="2"/>
    <x v="1"/>
    <s v="Medium reviews"/>
  </r>
  <r>
    <x v="1788"/>
    <s v="Home in Bordeaux · 2 bedrooms · 1 bed · 1 bath"/>
    <n v="13723639"/>
    <x v="0"/>
    <x v="3"/>
    <n v="44.841880000000003"/>
    <n v="-0.58867000000000003"/>
    <x v="0"/>
    <x v="6"/>
    <x v="2"/>
    <n v="2"/>
    <d v="2018-09-17T00:00:00"/>
    <n v="1"/>
    <n v="0"/>
    <x v="1"/>
    <x v="1"/>
    <s v="Few reviews"/>
  </r>
  <r>
    <x v="1789"/>
    <s v="Rental unit in Bordeaux · ★New · 1 bedroom · 1 bed · 1 bath"/>
    <n v="15961796"/>
    <x v="0"/>
    <x v="3"/>
    <n v="44.844582092026627"/>
    <n v="-0.58079816401004791"/>
    <x v="0"/>
    <x v="20"/>
    <x v="1"/>
    <n v="0"/>
    <m/>
    <n v="1"/>
    <n v="0"/>
    <x v="1"/>
    <x v="1"/>
    <s v="Few reviews"/>
  </r>
  <r>
    <x v="1790"/>
    <s v="Rental unit in Bordeaux · ★4.58 · 1 bedroom · 1 bed · 1 bath"/>
    <n v="930181"/>
    <x v="0"/>
    <x v="0"/>
    <n v="44.831659999999999"/>
    <n v="-0.56584999999999996"/>
    <x v="0"/>
    <x v="6"/>
    <x v="1"/>
    <n v="27"/>
    <d v="2023-05-26T00:00:00"/>
    <n v="1"/>
    <n v="2"/>
    <x v="1"/>
    <x v="1"/>
    <s v="Medium reviews"/>
  </r>
  <r>
    <x v="1791"/>
    <s v="Home in Eysines · ★4.84 · 1 bedroom · 1 bed · 1 shared bath"/>
    <n v="74117932"/>
    <x v="17"/>
    <x v="30"/>
    <n v="44.88496"/>
    <n v="-0.65115000000000001"/>
    <x v="1"/>
    <x v="145"/>
    <x v="1"/>
    <n v="107"/>
    <d v="2023-05-11T00:00:00"/>
    <n v="2"/>
    <n v="28"/>
    <x v="2"/>
    <x v="0"/>
    <s v="Many reviews"/>
  </r>
  <r>
    <x v="1792"/>
    <s v="Rental unit in BORDEAUX · ★5.0 · 1 bedroom · 1 bed · 1 bath"/>
    <n v="58608723"/>
    <x v="5"/>
    <x v="7"/>
    <n v="44.865340000000003"/>
    <n v="-0.59930000000000005"/>
    <x v="0"/>
    <x v="89"/>
    <x v="4"/>
    <n v="11"/>
    <d v="2021-08-15T00:00:00"/>
    <n v="2"/>
    <n v="0"/>
    <x v="1"/>
    <x v="0"/>
    <s v="Medium reviews"/>
  </r>
  <r>
    <x v="1793"/>
    <s v="Townhouse in Pessac · ★4.79 · 2 bedrooms · 3 beds · 1 bath"/>
    <n v="36761715"/>
    <x v="6"/>
    <x v="38"/>
    <n v="44.819099999999999"/>
    <n v="-0.61307999999999996"/>
    <x v="0"/>
    <x v="147"/>
    <x v="1"/>
    <n v="303"/>
    <d v="2023-09-03T00:00:00"/>
    <n v="2"/>
    <n v="73"/>
    <x v="1"/>
    <x v="0"/>
    <s v="Many reviews"/>
  </r>
  <r>
    <x v="1794"/>
    <s v="Townhouse in Bassens · ★4.97 · 4 bedrooms · 4 beds · 1 bath"/>
    <n v="34465074"/>
    <x v="22"/>
    <x v="41"/>
    <n v="44.897730000000003"/>
    <n v="-0.51271"/>
    <x v="0"/>
    <x v="93"/>
    <x v="1"/>
    <n v="31"/>
    <d v="2022-06-12T00:00:00"/>
    <n v="1"/>
    <n v="0"/>
    <x v="1"/>
    <x v="1"/>
    <s v="Medium reviews"/>
  </r>
  <r>
    <x v="1795"/>
    <s v="Rental unit in Bordeaux · ★4.94 · 1 bedroom · 2 beds · 1 bath"/>
    <n v="94005327"/>
    <x v="0"/>
    <x v="3"/>
    <n v="44.843449999999997"/>
    <n v="-0.57972999999999997"/>
    <x v="0"/>
    <x v="263"/>
    <x v="4"/>
    <n v="69"/>
    <d v="2023-09-02T00:00:00"/>
    <n v="1"/>
    <n v="24"/>
    <x v="1"/>
    <x v="1"/>
    <s v="Many reviews"/>
  </r>
  <r>
    <x v="1796"/>
    <s v="Townhouse in Le Bouscat · 1 bedroom · 2 beds · 1 bath"/>
    <n v="20529471"/>
    <x v="5"/>
    <x v="7"/>
    <n v="44.86551"/>
    <n v="-0.58989999999999998"/>
    <x v="0"/>
    <x v="54"/>
    <x v="4"/>
    <n v="0"/>
    <m/>
    <n v="1"/>
    <n v="0"/>
    <x v="1"/>
    <x v="1"/>
    <s v="Few reviews"/>
  </r>
  <r>
    <x v="1797"/>
    <s v="Villa in Eysines · ★5.0 · 1 bedroom · 1 bed · 1 shared bath"/>
    <n v="49095006"/>
    <x v="17"/>
    <x v="30"/>
    <n v="44.859369999999998"/>
    <n v="-0.66486000000000001"/>
    <x v="1"/>
    <x v="87"/>
    <x v="2"/>
    <n v="3"/>
    <d v="2022-10-14T00:00:00"/>
    <n v="1"/>
    <n v="1"/>
    <x v="2"/>
    <x v="1"/>
    <s v="Few reviews"/>
  </r>
  <r>
    <x v="1798"/>
    <s v="Rental unit in Bordeaux · ★4.85 · 1 bedroom · 1 bed · 1 shared bath"/>
    <n v="84773918"/>
    <x v="0"/>
    <x v="0"/>
    <n v="44.823610000000002"/>
    <n v="-0.56269999999999998"/>
    <x v="2"/>
    <x v="204"/>
    <x v="2"/>
    <n v="13"/>
    <d v="2017-01-27T00:00:00"/>
    <n v="1"/>
    <n v="0"/>
    <x v="2"/>
    <x v="1"/>
    <s v="Medium reviews"/>
  </r>
  <r>
    <x v="1799"/>
    <s v="Home in Bègles · ★4.94 · 1 bedroom · 1 bed · Shared half-bath"/>
    <n v="8342230"/>
    <x v="2"/>
    <x v="4"/>
    <n v="44.798569999999998"/>
    <n v="-0.54212000000000005"/>
    <x v="1"/>
    <x v="67"/>
    <x v="8"/>
    <n v="33"/>
    <d v="2023-07-28T00:00:00"/>
    <n v="1"/>
    <n v="6"/>
    <x v="2"/>
    <x v="1"/>
    <s v="Medium reviews"/>
  </r>
  <r>
    <x v="1800"/>
    <s v="Home in Bordeaux · ★4.77 · 1 bedroom · 2 beds · 1 bath"/>
    <n v="46474528"/>
    <x v="0"/>
    <x v="2"/>
    <n v="44.85474"/>
    <n v="-0.57535999999999998"/>
    <x v="0"/>
    <x v="1"/>
    <x v="6"/>
    <n v="84"/>
    <d v="2019-06-02T00:00:00"/>
    <n v="1"/>
    <n v="0"/>
    <x v="1"/>
    <x v="1"/>
    <s v="Many reviews"/>
  </r>
  <r>
    <x v="1801"/>
    <s v="Rental unit in Saint-Médard-en-Jalles · ★4.89 · 1 bedroom · 2 beds · 1 bath"/>
    <n v="48153389"/>
    <x v="1"/>
    <x v="1"/>
    <n v="44.89499"/>
    <n v="-0.71579000000000004"/>
    <x v="0"/>
    <x v="85"/>
    <x v="2"/>
    <n v="96"/>
    <d v="2023-08-02T00:00:00"/>
    <n v="8"/>
    <n v="6"/>
    <x v="1"/>
    <x v="0"/>
    <s v="Many reviews"/>
  </r>
  <r>
    <x v="1802"/>
    <s v="Home in Mérignac · ★4.79 · 1 bedroom · 2 beds · 1 shared bath"/>
    <n v="28814405"/>
    <x v="8"/>
    <x v="44"/>
    <n v="44.842500000000001"/>
    <n v="-0.67481000000000002"/>
    <x v="1"/>
    <x v="87"/>
    <x v="0"/>
    <n v="43"/>
    <d v="2023-08-24T00:00:00"/>
    <n v="3"/>
    <n v="5"/>
    <x v="2"/>
    <x v="0"/>
    <s v="Medium reviews"/>
  </r>
  <r>
    <x v="1803"/>
    <s v="Home in Pessac · ★4.87 · 1 bedroom · 1 bed · 3 baths"/>
    <n v="95407817"/>
    <x v="6"/>
    <x v="48"/>
    <n v="44.808779999999999"/>
    <n v="-0.62221000000000004"/>
    <x v="1"/>
    <x v="53"/>
    <x v="9"/>
    <n v="45"/>
    <d v="2017-08-01T00:00:00"/>
    <n v="1"/>
    <n v="0"/>
    <x v="2"/>
    <x v="1"/>
    <s v="Medium reviews"/>
  </r>
  <r>
    <x v="1804"/>
    <s v="Guest suite in Bordeaux · ★4.85 · 2 bedrooms · 2 beds · 1 private bath"/>
    <n v="78234858"/>
    <x v="0"/>
    <x v="2"/>
    <n v="44.846229999999998"/>
    <n v="-0.57777999999999996"/>
    <x v="1"/>
    <x v="9"/>
    <x v="1"/>
    <n v="277"/>
    <d v="2023-07-30T00:00:00"/>
    <n v="1"/>
    <n v="43"/>
    <x v="0"/>
    <x v="1"/>
    <s v="Many reviews"/>
  </r>
  <r>
    <x v="1805"/>
    <s v="Rental unit in Bordeaux · ★4.64 · Studio · 1 bed · 1 bath"/>
    <n v="95846878"/>
    <x v="0"/>
    <x v="0"/>
    <n v="44.83484"/>
    <n v="-0.56433"/>
    <x v="0"/>
    <x v="140"/>
    <x v="0"/>
    <n v="338"/>
    <d v="2023-09-01T00:00:00"/>
    <n v="6"/>
    <n v="28"/>
    <x v="1"/>
    <x v="0"/>
    <s v="Many reviews"/>
  </r>
  <r>
    <x v="1806"/>
    <s v="Home in Bordeaux · ★4.0 · 2 bedrooms · 2 beds · 1 bath"/>
    <n v="9601506"/>
    <x v="0"/>
    <x v="2"/>
    <n v="44.856009999999998"/>
    <n v="-0.58003000000000005"/>
    <x v="0"/>
    <x v="35"/>
    <x v="6"/>
    <n v="3"/>
    <d v="2016-11-27T00:00:00"/>
    <n v="1"/>
    <n v="0"/>
    <x v="1"/>
    <x v="1"/>
    <s v="Few reviews"/>
  </r>
  <r>
    <x v="1807"/>
    <s v="Townhouse in Bordeaux · ★4.73 · 2 bedrooms · 2 beds · 1.5 baths"/>
    <n v="34259002"/>
    <x v="0"/>
    <x v="2"/>
    <n v="44.850490000000001"/>
    <n v="-0.58599000000000001"/>
    <x v="0"/>
    <x v="63"/>
    <x v="1"/>
    <n v="102"/>
    <d v="2023-07-31T00:00:00"/>
    <n v="1"/>
    <n v="18"/>
    <x v="1"/>
    <x v="1"/>
    <s v="Many reviews"/>
  </r>
  <r>
    <x v="1808"/>
    <s v="Rental unit in Bègles · ★4.66 · 1 bedroom · 1 bed · 1 bath"/>
    <n v="96346140"/>
    <x v="2"/>
    <x v="4"/>
    <n v="44.815049999999999"/>
    <n v="-0.54425999999999997"/>
    <x v="0"/>
    <x v="53"/>
    <x v="16"/>
    <n v="32"/>
    <d v="2017-09-23T00:00:00"/>
    <n v="1"/>
    <n v="0"/>
    <x v="2"/>
    <x v="1"/>
    <s v="Medium reviews"/>
  </r>
  <r>
    <x v="1809"/>
    <s v="Loft in Bordeaux · ★4.91 · 1 bedroom · 1 bed · 1 bath"/>
    <n v="70363065"/>
    <x v="0"/>
    <x v="0"/>
    <n v="44.832850000000001"/>
    <n v="-0.56652000000000002"/>
    <x v="0"/>
    <x v="11"/>
    <x v="1"/>
    <n v="70"/>
    <d v="2021-02-15T00:00:00"/>
    <n v="1"/>
    <n v="0"/>
    <x v="1"/>
    <x v="1"/>
    <s v="Many reviews"/>
  </r>
  <r>
    <x v="1810"/>
    <s v="Home in Le Haillan · 3 bedrooms · 3 beds · 1 bath"/>
    <n v="96556280"/>
    <x v="23"/>
    <x v="42"/>
    <n v="44.871160000000003"/>
    <n v="-0.68657999999999997"/>
    <x v="0"/>
    <x v="167"/>
    <x v="1"/>
    <n v="2"/>
    <d v="2022-09-22T00:00:00"/>
    <n v="1"/>
    <n v="1"/>
    <x v="0"/>
    <x v="1"/>
    <s v="Few reviews"/>
  </r>
  <r>
    <x v="1811"/>
    <s v="Home in Bordeaux · ★4.79 · 2 bedrooms · 2 beds · 1 bath"/>
    <n v="39678683"/>
    <x v="0"/>
    <x v="3"/>
    <n v="44.838999999999999"/>
    <n v="-0.59696000000000005"/>
    <x v="0"/>
    <x v="187"/>
    <x v="1"/>
    <n v="19"/>
    <d v="2022-01-02T00:00:00"/>
    <n v="1"/>
    <n v="0"/>
    <x v="0"/>
    <x v="1"/>
    <s v="Medium reviews"/>
  </r>
  <r>
    <x v="1812"/>
    <s v="Rental unit in Bordeaux · ★4.50 · 1 bedroom · 2 beds · 1 bath"/>
    <n v="96962300"/>
    <x v="0"/>
    <x v="24"/>
    <n v="44.857230000000001"/>
    <n v="-0.56345999999999996"/>
    <x v="0"/>
    <x v="176"/>
    <x v="0"/>
    <n v="11"/>
    <d v="2022-06-09T00:00:00"/>
    <n v="1"/>
    <n v="0"/>
    <x v="1"/>
    <x v="1"/>
    <s v="Medium reviews"/>
  </r>
  <r>
    <x v="1813"/>
    <s v="Rental unit in Gradignan · ★4.82 · 1 bedroom · 1 bed · 1 bath"/>
    <n v="52017100"/>
    <x v="9"/>
    <x v="16"/>
    <n v="44.770650000000003"/>
    <n v="-0.61521999999999999"/>
    <x v="0"/>
    <x v="53"/>
    <x v="1"/>
    <n v="113"/>
    <d v="2023-08-23T00:00:00"/>
    <n v="1"/>
    <n v="14"/>
    <x v="2"/>
    <x v="1"/>
    <s v="Many reviews"/>
  </r>
  <r>
    <x v="1814"/>
    <s v="Villa in Pessac · 2 bedrooms · 3 beds · 2.5 baths"/>
    <n v="74647227"/>
    <x v="6"/>
    <x v="11"/>
    <n v="44.795273000000002"/>
    <n v="-0.72706000000000004"/>
    <x v="0"/>
    <x v="82"/>
    <x v="13"/>
    <n v="1"/>
    <d v="2022-08-28T00:00:00"/>
    <n v="2"/>
    <n v="0"/>
    <x v="0"/>
    <x v="0"/>
    <s v="Few reviews"/>
  </r>
  <r>
    <x v="1815"/>
    <s v="Home in Mérignac · ★5.0 · 3 bedrooms · 3 beds · 2 baths"/>
    <n v="16937742"/>
    <x v="8"/>
    <x v="32"/>
    <n v="44.848669999999998"/>
    <n v="-0.63634999999999997"/>
    <x v="0"/>
    <x v="51"/>
    <x v="5"/>
    <n v="29"/>
    <d v="2020-08-07T00:00:00"/>
    <n v="1"/>
    <n v="0"/>
    <x v="1"/>
    <x v="1"/>
    <s v="Medium reviews"/>
  </r>
  <r>
    <x v="1816"/>
    <s v="Home in Cenon · ★4.25 · 3 bedrooms · 1 bed · 0 shared baths"/>
    <n v="88779987"/>
    <x v="3"/>
    <x v="12"/>
    <n v="44.864660000000001"/>
    <n v="-0.51461999999999997"/>
    <x v="2"/>
    <x v="86"/>
    <x v="1"/>
    <n v="22"/>
    <d v="2017-08-19T00:00:00"/>
    <n v="1"/>
    <n v="0"/>
    <x v="2"/>
    <x v="1"/>
    <s v="Medium reviews"/>
  </r>
  <r>
    <x v="1817"/>
    <s v="Home in Pessac · ★4.90 · 4 bedrooms · 5 beds · 2 baths"/>
    <n v="32265250"/>
    <x v="6"/>
    <x v="18"/>
    <n v="44.802140000000001"/>
    <n v="-0.67417000000000005"/>
    <x v="0"/>
    <x v="111"/>
    <x v="1"/>
    <n v="29"/>
    <d v="2023-08-15T00:00:00"/>
    <n v="1"/>
    <n v="2"/>
    <x v="0"/>
    <x v="1"/>
    <s v="Medium reviews"/>
  </r>
  <r>
    <x v="1818"/>
    <s v="Loft in Bordeaux · ★4.95 · 1 bedroom · 1 bed · 1 shared bath"/>
    <n v="43001098"/>
    <x v="0"/>
    <x v="2"/>
    <n v="44.858220000000003"/>
    <n v="-0.57052999999999998"/>
    <x v="1"/>
    <x v="70"/>
    <x v="0"/>
    <n v="23"/>
    <d v="2022-08-20T00:00:00"/>
    <n v="2"/>
    <n v="0"/>
    <x v="1"/>
    <x v="0"/>
    <s v="Medium reviews"/>
  </r>
  <r>
    <x v="1819"/>
    <s v="Rental unit in Cenon · ★4.89 · 1 bedroom · 1 bed · 1 bath"/>
    <n v="97552219"/>
    <x v="3"/>
    <x v="12"/>
    <n v="44.855289999999997"/>
    <n v="-0.52488999999999997"/>
    <x v="0"/>
    <x v="42"/>
    <x v="1"/>
    <n v="10"/>
    <d v="2017-01-16T00:00:00"/>
    <n v="1"/>
    <n v="0"/>
    <x v="2"/>
    <x v="1"/>
    <s v="Medium reviews"/>
  </r>
  <r>
    <x v="1820"/>
    <s v="Townhouse in Bordeaux · ★4.71 · 1 bedroom · 1 bed · 1 shared bath"/>
    <n v="1536068"/>
    <x v="0"/>
    <x v="3"/>
    <n v="44.848149999999997"/>
    <n v="-0.59416999999999998"/>
    <x v="1"/>
    <x v="268"/>
    <x v="6"/>
    <n v="7"/>
    <d v="2020-09-11T00:00:00"/>
    <n v="1"/>
    <n v="0"/>
    <x v="0"/>
    <x v="1"/>
    <s v="Few reviews"/>
  </r>
  <r>
    <x v="1821"/>
    <s v="Home in Pessac · ★5.0 · 1 bedroom · 1 bed · 1.5 baths"/>
    <n v="39147430"/>
    <x v="6"/>
    <x v="49"/>
    <n v="44.786569999999998"/>
    <n v="-0.68618000000000001"/>
    <x v="1"/>
    <x v="145"/>
    <x v="0"/>
    <n v="7"/>
    <d v="2017-10-26T00:00:00"/>
    <n v="1"/>
    <n v="0"/>
    <x v="2"/>
    <x v="1"/>
    <s v="Few reviews"/>
  </r>
  <r>
    <x v="1822"/>
    <s v="Home in Le Taillan-Médoc · ★4.50 · 3 bedrooms · 3 beds · 1 bath"/>
    <n v="83208074"/>
    <x v="24"/>
    <x v="46"/>
    <n v="44.911790000000003"/>
    <n v="-0.69052999999999998"/>
    <x v="0"/>
    <x v="89"/>
    <x v="1"/>
    <n v="5"/>
    <d v="2018-08-03T00:00:00"/>
    <n v="1"/>
    <n v="0"/>
    <x v="1"/>
    <x v="1"/>
    <s v="Few reviews"/>
  </r>
  <r>
    <x v="1823"/>
    <s v="Bed and breakfast in Blanquefort · ★4.85 · 1 bedroom · 1 bed · 1 private bath"/>
    <n v="7183027"/>
    <x v="18"/>
    <x v="31"/>
    <n v="44.908911699999997"/>
    <n v="-0.64051809999999998"/>
    <x v="1"/>
    <x v="158"/>
    <x v="2"/>
    <n v="34"/>
    <d v="2023-08-20T00:00:00"/>
    <n v="1"/>
    <n v="26"/>
    <x v="1"/>
    <x v="1"/>
    <s v="Medium reviews"/>
  </r>
  <r>
    <x v="1824"/>
    <s v="Rental unit in Eysines · ★4.60 · 1 bedroom · 3 beds · 1 bath"/>
    <n v="24849475"/>
    <x v="17"/>
    <x v="30"/>
    <n v="44.865279999999998"/>
    <n v="-0.63695999999999997"/>
    <x v="0"/>
    <x v="51"/>
    <x v="1"/>
    <n v="11"/>
    <d v="2021-02-02T00:00:00"/>
    <n v="1"/>
    <n v="0"/>
    <x v="1"/>
    <x v="1"/>
    <s v="Medium reviews"/>
  </r>
  <r>
    <x v="1825"/>
    <s v="Rental unit in Talence · ★4.68 · 1 bedroom · 1 bed · 1 bath"/>
    <n v="51125602"/>
    <x v="4"/>
    <x v="6"/>
    <n v="44.817979999999999"/>
    <n v="-0.59501000000000004"/>
    <x v="0"/>
    <x v="246"/>
    <x v="8"/>
    <n v="79"/>
    <d v="2023-09-01T00:00:00"/>
    <n v="1"/>
    <n v="6"/>
    <x v="1"/>
    <x v="1"/>
    <s v="Many reviews"/>
  </r>
  <r>
    <x v="1826"/>
    <s v="Rental unit in Bordeaux · ★4.75 · 1 bedroom · 1 bed · 1.5 baths"/>
    <n v="15116567"/>
    <x v="0"/>
    <x v="2"/>
    <n v="44.853400000000001"/>
    <n v="-0.57111000000000001"/>
    <x v="0"/>
    <x v="206"/>
    <x v="21"/>
    <n v="12"/>
    <d v="2019-08-18T00:00:00"/>
    <n v="16"/>
    <n v="0"/>
    <x v="1"/>
    <x v="0"/>
    <s v="Medium reviews"/>
  </r>
  <r>
    <x v="1827"/>
    <s v="Rental unit in Bordeaux · 1 bedroom · 2 beds · 1 bath"/>
    <n v="81589694"/>
    <x v="0"/>
    <x v="2"/>
    <n v="44.855240000000002"/>
    <n v="-0.56418999999999997"/>
    <x v="0"/>
    <x v="42"/>
    <x v="6"/>
    <n v="2"/>
    <d v="2017-05-11T00:00:00"/>
    <n v="1"/>
    <n v="0"/>
    <x v="2"/>
    <x v="1"/>
    <s v="Few reviews"/>
  </r>
  <r>
    <x v="1828"/>
    <s v="Rental unit in Bordeaux · ★4.77 · 2 bedrooms · 2 beds · 1 bath"/>
    <n v="414256747"/>
    <x v="0"/>
    <x v="10"/>
    <n v="44.824750000000002"/>
    <n v="-0.57430000000000003"/>
    <x v="0"/>
    <x v="68"/>
    <x v="2"/>
    <n v="171"/>
    <d v="2023-08-12T00:00:00"/>
    <n v="37"/>
    <n v="8"/>
    <x v="1"/>
    <x v="0"/>
    <s v="Many reviews"/>
  </r>
  <r>
    <x v="1829"/>
    <s v="Rental unit in Bordeaux · ★4.37 · 1 bedroom · 2 beds · 1 bath"/>
    <n v="9687594"/>
    <x v="0"/>
    <x v="3"/>
    <n v="44.836190000000002"/>
    <n v="-0.57210000000000005"/>
    <x v="0"/>
    <x v="1"/>
    <x v="2"/>
    <n v="82"/>
    <d v="2023-04-29T00:00:00"/>
    <n v="1"/>
    <n v="9"/>
    <x v="1"/>
    <x v="1"/>
    <s v="Many reviews"/>
  </r>
  <r>
    <x v="1830"/>
    <s v="Rental unit in Bordeaux · ★4.57 · 2 bedrooms · 2 beds · 1 bath"/>
    <n v="55250204"/>
    <x v="0"/>
    <x v="0"/>
    <n v="44.826830000000001"/>
    <n v="-0.56720999999999999"/>
    <x v="0"/>
    <x v="229"/>
    <x v="2"/>
    <n v="436"/>
    <d v="2021-04-10T00:00:00"/>
    <n v="3"/>
    <n v="0"/>
    <x v="1"/>
    <x v="0"/>
    <s v="Many reviews"/>
  </r>
  <r>
    <x v="1831"/>
    <s v="Home in Saint-Médard-en-Jalles · ★4.80 · 5 bedrooms · 5 beds · 2.5 baths"/>
    <n v="63585455"/>
    <x v="1"/>
    <x v="1"/>
    <n v="44.891849999999998"/>
    <n v="-0.72892000000000001"/>
    <x v="0"/>
    <x v="101"/>
    <x v="1"/>
    <n v="6"/>
    <d v="2018-09-09T00:00:00"/>
    <n v="1"/>
    <n v="0"/>
    <x v="0"/>
    <x v="1"/>
    <s v="Few reviews"/>
  </r>
  <r>
    <x v="1832"/>
    <s v="Rental unit in Bordeaux · ★4.91 · 1 bedroom · 1 bed · 1 bath"/>
    <n v="17880735"/>
    <x v="0"/>
    <x v="2"/>
    <n v="44.860259999999997"/>
    <n v="-0.57335000000000003"/>
    <x v="0"/>
    <x v="275"/>
    <x v="8"/>
    <n v="87"/>
    <d v="2023-08-28T00:00:00"/>
    <n v="1"/>
    <n v="15"/>
    <x v="1"/>
    <x v="1"/>
    <s v="Many reviews"/>
  </r>
  <r>
    <x v="1833"/>
    <s v="Rental unit in Bordeaux · ★4.87 · 1 bedroom · 1 bed · 1 shared bath"/>
    <n v="32065225"/>
    <x v="0"/>
    <x v="9"/>
    <n v="44.851489999999998"/>
    <n v="-0.61107999999999996"/>
    <x v="1"/>
    <x v="8"/>
    <x v="1"/>
    <n v="102"/>
    <d v="2023-08-31T00:00:00"/>
    <n v="1"/>
    <n v="27"/>
    <x v="2"/>
    <x v="1"/>
    <s v="Many reviews"/>
  </r>
  <r>
    <x v="1834"/>
    <s v="Rental unit in Lormont · ★4.89 · 1 bedroom · 1 bed · 1.5 shared baths"/>
    <n v="96844683"/>
    <x v="12"/>
    <x v="20"/>
    <n v="44.875709999999998"/>
    <n v="-0.51805999999999996"/>
    <x v="1"/>
    <x v="21"/>
    <x v="1"/>
    <n v="71"/>
    <d v="2023-02-18T00:00:00"/>
    <n v="1"/>
    <n v="3"/>
    <x v="2"/>
    <x v="1"/>
    <s v="Many reviews"/>
  </r>
  <r>
    <x v="1835"/>
    <s v="Rental unit in Bordeaux · ★4.80 · 1 bedroom · 1 bed · 1 bath"/>
    <n v="20550574"/>
    <x v="0"/>
    <x v="3"/>
    <n v="44.83746"/>
    <n v="-0.57262000000000002"/>
    <x v="0"/>
    <x v="136"/>
    <x v="1"/>
    <n v="16"/>
    <d v="2023-06-19T00:00:00"/>
    <n v="1"/>
    <n v="3"/>
    <x v="1"/>
    <x v="1"/>
    <s v="Medium reviews"/>
  </r>
  <r>
    <x v="1836"/>
    <s v="Home in Saint-Médard-en-Jalles · ★4.88 · 4 bedrooms · 5 beds · 2 baths"/>
    <n v="82610759"/>
    <x v="1"/>
    <x v="1"/>
    <n v="44.872590000000002"/>
    <n v="-0.71353999999999995"/>
    <x v="0"/>
    <x v="162"/>
    <x v="1"/>
    <n v="32"/>
    <d v="2023-05-21T00:00:00"/>
    <n v="2"/>
    <n v="4"/>
    <x v="0"/>
    <x v="0"/>
    <s v="Medium reviews"/>
  </r>
  <r>
    <x v="1837"/>
    <s v="Home in Villenave-d'Ornon · 2 bedrooms · 2 beds · 1 bath"/>
    <n v="19666998"/>
    <x v="16"/>
    <x v="27"/>
    <n v="44.755380000000002"/>
    <n v="-0.58060999999999996"/>
    <x v="0"/>
    <x v="1"/>
    <x v="8"/>
    <n v="2"/>
    <d v="2020-08-16T00:00:00"/>
    <n v="1"/>
    <n v="0"/>
    <x v="1"/>
    <x v="1"/>
    <s v="Few reviews"/>
  </r>
  <r>
    <x v="1838"/>
    <s v="Rental unit in Bordeaux · ★4.85 · 3 bedrooms · 3 beds · 2 baths"/>
    <n v="11499949"/>
    <x v="0"/>
    <x v="3"/>
    <n v="44.836539999999999"/>
    <n v="-0.56776000000000004"/>
    <x v="0"/>
    <x v="110"/>
    <x v="1"/>
    <n v="55"/>
    <d v="2023-07-30T00:00:00"/>
    <n v="1"/>
    <n v="14"/>
    <x v="0"/>
    <x v="1"/>
    <s v="Many reviews"/>
  </r>
  <r>
    <x v="1839"/>
    <s v="Townhouse in Bordeaux · ★4.85 · 3 bedrooms · 6 beds · 2 baths"/>
    <n v="4287955"/>
    <x v="0"/>
    <x v="3"/>
    <n v="44.849119999999999"/>
    <n v="-0.58909"/>
    <x v="0"/>
    <x v="212"/>
    <x v="1"/>
    <n v="35"/>
    <d v="2020-08-26T00:00:00"/>
    <n v="1"/>
    <n v="0"/>
    <x v="1"/>
    <x v="1"/>
    <s v="Medium reviews"/>
  </r>
  <r>
    <x v="1840"/>
    <s v="Rental unit in Bordeaux · ★4.93 · Studio · 1 bed · 1 bath"/>
    <n v="28396180"/>
    <x v="0"/>
    <x v="8"/>
    <n v="44.826860000000003"/>
    <n v="-0.59004000000000001"/>
    <x v="0"/>
    <x v="155"/>
    <x v="1"/>
    <n v="45"/>
    <d v="2023-06-30T00:00:00"/>
    <n v="1"/>
    <n v="7"/>
    <x v="1"/>
    <x v="1"/>
    <s v="Medium reviews"/>
  </r>
  <r>
    <x v="1841"/>
    <s v="Townhouse in Le Bouscat · ★4.76 · 2 bedrooms · 3 beds · 1 bath"/>
    <n v="62392444"/>
    <x v="5"/>
    <x v="7"/>
    <n v="44.868299999999998"/>
    <n v="-0.61060999999999999"/>
    <x v="0"/>
    <x v="89"/>
    <x v="1"/>
    <n v="21"/>
    <d v="2022-08-28T00:00:00"/>
    <n v="1"/>
    <n v="0"/>
    <x v="1"/>
    <x v="1"/>
    <s v="Medium reviews"/>
  </r>
  <r>
    <x v="1842"/>
    <s v="Rental unit in Bordeaux · ★4.79 · 1 bedroom · 1 bed · 1 private bath"/>
    <n v="99660212"/>
    <x v="0"/>
    <x v="3"/>
    <n v="44.848889999999997"/>
    <n v="-0.58830000000000005"/>
    <x v="1"/>
    <x v="38"/>
    <x v="1"/>
    <n v="58"/>
    <d v="2023-09-03T00:00:00"/>
    <n v="1"/>
    <n v="24"/>
    <x v="1"/>
    <x v="1"/>
    <s v="Many reviews"/>
  </r>
  <r>
    <x v="1843"/>
    <s v="Loft in Bordeaux · ★4.42 · 2 bedrooms · 2 beds · 1 bath"/>
    <n v="99956004"/>
    <x v="0"/>
    <x v="2"/>
    <n v="44.856409999999997"/>
    <n v="-0.56586999999999998"/>
    <x v="0"/>
    <x v="1"/>
    <x v="6"/>
    <n v="26"/>
    <d v="2019-11-03T00:00:00"/>
    <n v="1"/>
    <n v="0"/>
    <x v="1"/>
    <x v="1"/>
    <s v="Medium reviews"/>
  </r>
  <r>
    <x v="1844"/>
    <s v="Rental unit in Bordeaux · ★5.0 · 1 bedroom · 1 bed · 1 bath"/>
    <n v="49241154"/>
    <x v="0"/>
    <x v="22"/>
    <n v="44.839619999999996"/>
    <n v="-0.55745999999999996"/>
    <x v="0"/>
    <x v="71"/>
    <x v="1"/>
    <n v="10"/>
    <d v="2023-08-18T00:00:00"/>
    <n v="1"/>
    <n v="8"/>
    <x v="1"/>
    <x v="1"/>
    <s v="Medium reviews"/>
  </r>
  <r>
    <x v="1845"/>
    <s v="Rental unit in Bordeaux · ★4.96 · 2 bedrooms · 3 beds · Half-bath"/>
    <n v="4310833"/>
    <x v="0"/>
    <x v="3"/>
    <n v="44.843220000000002"/>
    <n v="-0.57686999999999999"/>
    <x v="0"/>
    <x v="276"/>
    <x v="1"/>
    <n v="28"/>
    <d v="2023-06-26T00:00:00"/>
    <n v="16"/>
    <n v="4"/>
    <x v="0"/>
    <x v="0"/>
    <s v="Medium reviews"/>
  </r>
  <r>
    <x v="1846"/>
    <s v="Rental unit in Bordeaux · ★4.30 · 1 bedroom · 1 bed · 1 bath"/>
    <n v="10548249"/>
    <x v="0"/>
    <x v="3"/>
    <n v="44.83822"/>
    <n v="-0.57743999999999995"/>
    <x v="0"/>
    <x v="54"/>
    <x v="6"/>
    <n v="11"/>
    <d v="2017-04-24T00:00:00"/>
    <n v="1"/>
    <n v="0"/>
    <x v="1"/>
    <x v="1"/>
    <s v="Medium reviews"/>
  </r>
  <r>
    <x v="1847"/>
    <s v="Rental unit in Mérignac · ★4.92 · 2 bedrooms · 2 beds · 1 bath"/>
    <n v="100934699"/>
    <x v="8"/>
    <x v="34"/>
    <n v="44.82629"/>
    <n v="-0.61702999999999997"/>
    <x v="0"/>
    <x v="35"/>
    <x v="3"/>
    <n v="26"/>
    <d v="2018-06-21T00:00:00"/>
    <n v="1"/>
    <n v="0"/>
    <x v="1"/>
    <x v="1"/>
    <s v="Medium reviews"/>
  </r>
  <r>
    <x v="1848"/>
    <s v="Rental unit in Bordeaux · ★4.80 · 1 bedroom · 1 bed · 1 bath"/>
    <n v="20856654"/>
    <x v="0"/>
    <x v="10"/>
    <n v="44.826720000000002"/>
    <n v="-0.57282"/>
    <x v="1"/>
    <x v="184"/>
    <x v="1"/>
    <n v="5"/>
    <d v="2017-01-21T00:00:00"/>
    <n v="1"/>
    <n v="0"/>
    <x v="2"/>
    <x v="1"/>
    <s v="Few reviews"/>
  </r>
  <r>
    <x v="1849"/>
    <s v="Townhouse in Bordeaux · ★4.87 · 3 bedrooms · 4 beds · 2 baths"/>
    <n v="64279174"/>
    <x v="0"/>
    <x v="0"/>
    <n v="44.822479999999999"/>
    <n v="-0.56301000000000001"/>
    <x v="0"/>
    <x v="179"/>
    <x v="1"/>
    <n v="16"/>
    <d v="2023-08-03T00:00:00"/>
    <n v="1"/>
    <n v="2"/>
    <x v="0"/>
    <x v="1"/>
    <s v="Medium reviews"/>
  </r>
  <r>
    <x v="1850"/>
    <s v="Rental unit in Bordeaux · ★4.50 · 1 bedroom · 1 bed · 2 baths"/>
    <n v="101327522"/>
    <x v="0"/>
    <x v="3"/>
    <n v="44.83887"/>
    <n v="-0.56879999999999997"/>
    <x v="1"/>
    <x v="41"/>
    <x v="1"/>
    <n v="4"/>
    <d v="2017-05-08T00:00:00"/>
    <n v="1"/>
    <n v="0"/>
    <x v="2"/>
    <x v="1"/>
    <s v="Few reviews"/>
  </r>
  <r>
    <x v="1851"/>
    <s v="Rental unit in Bordeaux · ★3.86 · 1 bedroom · 1 bed · 1 bath"/>
    <n v="34618748"/>
    <x v="0"/>
    <x v="3"/>
    <n v="44.844369999999998"/>
    <n v="-0.58460000000000001"/>
    <x v="0"/>
    <x v="54"/>
    <x v="6"/>
    <n v="8"/>
    <d v="2017-05-23T00:00:00"/>
    <n v="1"/>
    <n v="0"/>
    <x v="1"/>
    <x v="1"/>
    <s v="Few reviews"/>
  </r>
  <r>
    <x v="1852"/>
    <s v="Rental unit in Bordeaux · ★4.87 · 1 bedroom · 1 bed · 1 bath"/>
    <n v="23121837"/>
    <x v="0"/>
    <x v="3"/>
    <n v="44.845059999999997"/>
    <n v="-0.58725000000000005"/>
    <x v="0"/>
    <x v="125"/>
    <x v="1"/>
    <n v="152"/>
    <d v="2023-09-06T00:00:00"/>
    <n v="1"/>
    <n v="21"/>
    <x v="1"/>
    <x v="1"/>
    <s v="Many reviews"/>
  </r>
  <r>
    <x v="1853"/>
    <s v="Rental unit in Bordeaux · ★4.80 · 1 bedroom · 2 beds · 1 bath"/>
    <n v="91500651"/>
    <x v="0"/>
    <x v="3"/>
    <n v="44.839959999999998"/>
    <n v="-0.57852000000000003"/>
    <x v="0"/>
    <x v="19"/>
    <x v="2"/>
    <n v="155"/>
    <d v="2020-07-18T00:00:00"/>
    <n v="1"/>
    <n v="0"/>
    <x v="1"/>
    <x v="1"/>
    <s v="Many reviews"/>
  </r>
  <r>
    <x v="1854"/>
    <s v="Rental unit in Bordeaux · ★4.38 · 1 bedroom · 2 beds · 1 bath"/>
    <n v="60192382"/>
    <x v="0"/>
    <x v="10"/>
    <n v="44.825369999999999"/>
    <n v="-0.56711"/>
    <x v="0"/>
    <x v="42"/>
    <x v="6"/>
    <n v="16"/>
    <d v="2017-11-05T00:00:00"/>
    <n v="2"/>
    <n v="0"/>
    <x v="2"/>
    <x v="0"/>
    <s v="Medium reviews"/>
  </r>
  <r>
    <x v="1855"/>
    <s v="Rental unit in Bègles · ★4.71 · 1 bedroom · 1 bed · 1 bath"/>
    <n v="15987816"/>
    <x v="2"/>
    <x v="4"/>
    <n v="44.79851"/>
    <n v="-0.55789999999999995"/>
    <x v="0"/>
    <x v="53"/>
    <x v="1"/>
    <n v="7"/>
    <d v="2017-03-31T00:00:00"/>
    <n v="1"/>
    <n v="0"/>
    <x v="2"/>
    <x v="1"/>
    <s v="Few reviews"/>
  </r>
  <r>
    <x v="1856"/>
    <s v="Condo in Bordeaux · 1 bedroom · 1 bed · 1 shared bath"/>
    <n v="23260845"/>
    <x v="0"/>
    <x v="9"/>
    <n v="44.839289999999998"/>
    <n v="-0.60143000000000002"/>
    <x v="1"/>
    <x v="204"/>
    <x v="0"/>
    <n v="2"/>
    <d v="2017-08-05T00:00:00"/>
    <n v="2"/>
    <n v="0"/>
    <x v="2"/>
    <x v="0"/>
    <s v="Few reviews"/>
  </r>
  <r>
    <x v="1857"/>
    <s v="Serviced apartment in Bordeaux · ★4.98 · 1 bedroom · 1 bed · 1 bath"/>
    <n v="19838823"/>
    <x v="0"/>
    <x v="3"/>
    <n v="44.840949999999999"/>
    <n v="-0.57982"/>
    <x v="0"/>
    <x v="51"/>
    <x v="3"/>
    <n v="92"/>
    <d v="2022-05-31T00:00:00"/>
    <n v="2"/>
    <n v="0"/>
    <x v="1"/>
    <x v="0"/>
    <s v="Many reviews"/>
  </r>
  <r>
    <x v="1858"/>
    <s v="Rental unit in Bordeaux · ★4.63 · 2 bedrooms · 2 beds · 1 bath"/>
    <n v="65310073"/>
    <x v="0"/>
    <x v="0"/>
    <n v="44.82714"/>
    <n v="-0.55842999999999998"/>
    <x v="0"/>
    <x v="38"/>
    <x v="6"/>
    <n v="21"/>
    <d v="2018-04-07T00:00:00"/>
    <n v="1"/>
    <n v="0"/>
    <x v="1"/>
    <x v="1"/>
    <s v="Medium reviews"/>
  </r>
  <r>
    <x v="1859"/>
    <s v="Rental unit in Bordeaux · ★4.89 · 2 bedrooms · 2 beds · 1 bath"/>
    <n v="101726530"/>
    <x v="0"/>
    <x v="3"/>
    <n v="44.837389999999999"/>
    <n v="-0.56601999999999997"/>
    <x v="0"/>
    <x v="229"/>
    <x v="8"/>
    <n v="207"/>
    <d v="2023-08-06T00:00:00"/>
    <n v="1"/>
    <n v="22"/>
    <x v="1"/>
    <x v="1"/>
    <s v="Many reviews"/>
  </r>
  <r>
    <x v="1860"/>
    <s v="Rental unit in Pessac · ★4.97 · 1 bedroom · 1 bed · 1 shared bath"/>
    <n v="101684074"/>
    <x v="6"/>
    <x v="53"/>
    <n v="44.793860000000002"/>
    <n v="-0.64817000000000002"/>
    <x v="1"/>
    <x v="53"/>
    <x v="0"/>
    <n v="79"/>
    <d v="2022-11-18T00:00:00"/>
    <n v="1"/>
    <n v="6"/>
    <x v="2"/>
    <x v="1"/>
    <s v="Many reviews"/>
  </r>
  <r>
    <x v="1861"/>
    <s v="Home in Bordeaux · ★4.95 · 1 bedroom · 2 beds · 1 bath"/>
    <n v="36929454"/>
    <x v="0"/>
    <x v="2"/>
    <n v="44.851349999999996"/>
    <n v="-0.58292999999999995"/>
    <x v="0"/>
    <x v="277"/>
    <x v="1"/>
    <n v="76"/>
    <d v="2023-07-25T00:00:00"/>
    <n v="1"/>
    <n v="12"/>
    <x v="0"/>
    <x v="1"/>
    <s v="Many reviews"/>
  </r>
  <r>
    <x v="1862"/>
    <s v="Home in Artigues-près-Bordeaux · ★4.77 · 1 bedroom · 1 bed · 1 shared bath"/>
    <n v="102046588"/>
    <x v="20"/>
    <x v="37"/>
    <n v="44.864719999999998"/>
    <n v="-0.47966999999999999"/>
    <x v="1"/>
    <x v="41"/>
    <x v="1"/>
    <n v="178"/>
    <d v="2020-08-10T00:00:00"/>
    <n v="3"/>
    <n v="0"/>
    <x v="2"/>
    <x v="0"/>
    <s v="Many reviews"/>
  </r>
  <r>
    <x v="1863"/>
    <s v="Rental unit in Bordeaux · 1 bedroom · 1 bed · 1 bath"/>
    <n v="27900541"/>
    <x v="0"/>
    <x v="0"/>
    <n v="44.830269999999999"/>
    <n v="-0.57235000000000003"/>
    <x v="1"/>
    <x v="54"/>
    <x v="1"/>
    <n v="0"/>
    <m/>
    <n v="1"/>
    <n v="0"/>
    <x v="1"/>
    <x v="1"/>
    <s v="Few reviews"/>
  </r>
  <r>
    <x v="1864"/>
    <s v="Condo in Bordeaux · ★4.14 · 2 bedrooms · 2 beds · 1 bath"/>
    <n v="22415089"/>
    <x v="0"/>
    <x v="3"/>
    <n v="44.842509999999997"/>
    <n v="-0.58157999999999999"/>
    <x v="0"/>
    <x v="89"/>
    <x v="1"/>
    <n v="22"/>
    <d v="2023-08-01T00:00:00"/>
    <n v="1"/>
    <n v="8"/>
    <x v="1"/>
    <x v="1"/>
    <s v="Medium reviews"/>
  </r>
  <r>
    <x v="1865"/>
    <s v="Rental unit in Bordeaux · ★4.87 · 2 bedrooms · 2 beds · 1 bath"/>
    <n v="76108323"/>
    <x v="0"/>
    <x v="2"/>
    <n v="44.854039999999998"/>
    <n v="-0.56691999999999998"/>
    <x v="0"/>
    <x v="241"/>
    <x v="8"/>
    <n v="89"/>
    <d v="2023-08-29T00:00:00"/>
    <n v="1"/>
    <n v="16"/>
    <x v="1"/>
    <x v="1"/>
    <s v="Many reviews"/>
  </r>
  <r>
    <x v="1866"/>
    <s v="Rental unit in Bordeaux · ★4.97 · 2 bedrooms · 2 beds · 1 bath"/>
    <n v="7332020"/>
    <x v="0"/>
    <x v="3"/>
    <n v="44.83925"/>
    <n v="-0.56959000000000004"/>
    <x v="0"/>
    <x v="88"/>
    <x v="1"/>
    <n v="173"/>
    <d v="2023-08-13T00:00:00"/>
    <n v="1"/>
    <n v="39"/>
    <x v="0"/>
    <x v="1"/>
    <s v="Many reviews"/>
  </r>
  <r>
    <x v="1867"/>
    <s v="Rental unit in Bordeaux · ★4.82 · 1 bedroom · 2 beds · 1 bath"/>
    <n v="4241658"/>
    <x v="0"/>
    <x v="3"/>
    <n v="44.842930000000003"/>
    <n v="-0.57637000000000005"/>
    <x v="0"/>
    <x v="164"/>
    <x v="1"/>
    <n v="342"/>
    <d v="2023-09-09T00:00:00"/>
    <n v="1"/>
    <n v="52"/>
    <x v="1"/>
    <x v="1"/>
    <s v="Many reviews"/>
  </r>
  <r>
    <x v="1868"/>
    <s v="Home in Bordeaux · ★4.80 · 2 bedrooms · 5 beds · 1 bath"/>
    <n v="77139731"/>
    <x v="0"/>
    <x v="8"/>
    <n v="44.831989999999998"/>
    <n v="-0.59423000000000004"/>
    <x v="0"/>
    <x v="68"/>
    <x v="6"/>
    <n v="20"/>
    <d v="2017-07-30T00:00:00"/>
    <n v="1"/>
    <n v="0"/>
    <x v="1"/>
    <x v="1"/>
    <s v="Medium reviews"/>
  </r>
  <r>
    <x v="1869"/>
    <s v="Rental unit in Pessac · ★4.75 · Studio · 1 bed · 1 bath"/>
    <n v="78039936"/>
    <x v="6"/>
    <x v="23"/>
    <n v="44.804250000000003"/>
    <n v="-0.62294000000000005"/>
    <x v="0"/>
    <x v="64"/>
    <x v="2"/>
    <n v="5"/>
    <d v="2018-02-24T00:00:00"/>
    <n v="1"/>
    <n v="0"/>
    <x v="2"/>
    <x v="1"/>
    <s v="Few reviews"/>
  </r>
  <r>
    <x v="1870"/>
    <s v="Home in Villenave-d'Ornon · ★4.83 · 2 bedrooms · 1 bed · 1 shared bath"/>
    <n v="35347591"/>
    <x v="16"/>
    <x v="27"/>
    <n v="44.771520000000002"/>
    <n v="-0.58165999999999995"/>
    <x v="1"/>
    <x v="265"/>
    <x v="2"/>
    <n v="42"/>
    <d v="2019-06-19T00:00:00"/>
    <n v="3"/>
    <n v="0"/>
    <x v="2"/>
    <x v="0"/>
    <s v="Medium reviews"/>
  </r>
  <r>
    <x v="1871"/>
    <s v="Home in Bordeaux · 3 bedrooms · 3 beds · 2 baths"/>
    <n v="9945875"/>
    <x v="0"/>
    <x v="8"/>
    <n v="44.826210000000003"/>
    <n v="-0.58957000000000004"/>
    <x v="0"/>
    <x v="88"/>
    <x v="6"/>
    <n v="0"/>
    <m/>
    <n v="1"/>
    <n v="0"/>
    <x v="0"/>
    <x v="1"/>
    <s v="Few reviews"/>
  </r>
  <r>
    <x v="1872"/>
    <s v="Home in Mérignac · 1 bedroom · 1 bed · 1 private bath"/>
    <n v="93107046"/>
    <x v="8"/>
    <x v="51"/>
    <n v="44.820010000000003"/>
    <n v="-0.68503999999999998"/>
    <x v="1"/>
    <x v="103"/>
    <x v="2"/>
    <n v="2"/>
    <d v="2017-07-10T00:00:00"/>
    <n v="1"/>
    <n v="0"/>
    <x v="2"/>
    <x v="1"/>
    <s v="Few reviews"/>
  </r>
  <r>
    <x v="1873"/>
    <s v="Home in Saint-Médard-en-Jalles · ★4.67 · 1 bedroom · 1 bed · 1 bath"/>
    <n v="82610759"/>
    <x v="1"/>
    <x v="1"/>
    <n v="44.870980000000003"/>
    <n v="-0.71167999999999998"/>
    <x v="0"/>
    <x v="20"/>
    <x v="1"/>
    <n v="3"/>
    <d v="2017-09-06T00:00:00"/>
    <n v="2"/>
    <n v="0"/>
    <x v="1"/>
    <x v="0"/>
    <s v="Few reviews"/>
  </r>
  <r>
    <x v="1874"/>
    <s v="Rental unit in Bordeaux · ★4.73 · 2 bedrooms · 2 beds · 1 bath"/>
    <n v="25133187"/>
    <x v="0"/>
    <x v="24"/>
    <n v="44.858870000000003"/>
    <n v="-0.56216999999999995"/>
    <x v="0"/>
    <x v="101"/>
    <x v="1"/>
    <n v="74"/>
    <d v="2023-06-19T00:00:00"/>
    <n v="1"/>
    <n v="2"/>
    <x v="0"/>
    <x v="1"/>
    <s v="Many reviews"/>
  </r>
  <r>
    <x v="1875"/>
    <s v="Home in Bègles · ★4.89 · 1 bedroom · 1 bed · 1 shared bath"/>
    <n v="103714291"/>
    <x v="2"/>
    <x v="4"/>
    <n v="44.800240000000002"/>
    <n v="-0.55549000000000004"/>
    <x v="1"/>
    <x v="41"/>
    <x v="1"/>
    <n v="322"/>
    <d v="2023-09-08T00:00:00"/>
    <n v="2"/>
    <n v="51"/>
    <x v="2"/>
    <x v="0"/>
    <s v="Many reviews"/>
  </r>
  <r>
    <x v="1876"/>
    <s v="Rental unit in Bordeaux · ★5.0 · 1 bedroom · 1 bed · 1.5 baths"/>
    <n v="103740448"/>
    <x v="0"/>
    <x v="24"/>
    <n v="44.860970000000002"/>
    <n v="-0.55764999999999998"/>
    <x v="1"/>
    <x v="42"/>
    <x v="2"/>
    <n v="7"/>
    <d v="2017-09-21T00:00:00"/>
    <n v="1"/>
    <n v="0"/>
    <x v="2"/>
    <x v="1"/>
    <s v="Few reviews"/>
  </r>
  <r>
    <x v="1877"/>
    <s v="Rental unit in Bordeaux · ★4.65 · 1 bedroom · 2 beds · 1.5 baths"/>
    <n v="9382960"/>
    <x v="0"/>
    <x v="3"/>
    <n v="44.841700000000003"/>
    <n v="-0.57467999999999997"/>
    <x v="0"/>
    <x v="278"/>
    <x v="2"/>
    <n v="23"/>
    <d v="2023-07-12T00:00:00"/>
    <n v="53"/>
    <n v="7"/>
    <x v="0"/>
    <x v="0"/>
    <s v="Medium reviews"/>
  </r>
  <r>
    <x v="1878"/>
    <s v="Rental unit in Bègles · ★4.75 · 1 bedroom · 1 bed · 1 bath"/>
    <n v="87044770"/>
    <x v="2"/>
    <x v="4"/>
    <n v="44.807020000000001"/>
    <n v="-0.54810000000000003"/>
    <x v="0"/>
    <x v="11"/>
    <x v="2"/>
    <n v="212"/>
    <d v="2023-08-29T00:00:00"/>
    <n v="1"/>
    <n v="18"/>
    <x v="1"/>
    <x v="1"/>
    <s v="Many reviews"/>
  </r>
  <r>
    <x v="1879"/>
    <s v="Home in Artigues-près-Bordeaux · ★4.81 · 1 bedroom · 1 bed · 1 shared bath"/>
    <n v="34844864"/>
    <x v="20"/>
    <x v="37"/>
    <n v="44.850760000000001"/>
    <n v="-0.49356"/>
    <x v="1"/>
    <x v="87"/>
    <x v="1"/>
    <n v="62"/>
    <d v="2023-08-22T00:00:00"/>
    <n v="1"/>
    <n v="9"/>
    <x v="2"/>
    <x v="1"/>
    <s v="Many reviews"/>
  </r>
  <r>
    <x v="1880"/>
    <s v="Home in Mérignac · ★4.46 · 1 bedroom · 1 bed · 1 bath"/>
    <n v="103794585"/>
    <x v="8"/>
    <x v="35"/>
    <n v="44.859699999999997"/>
    <n v="-0.64034999999999997"/>
    <x v="1"/>
    <x v="21"/>
    <x v="1"/>
    <n v="13"/>
    <d v="2022-06-05T00:00:00"/>
    <n v="1"/>
    <n v="0"/>
    <x v="2"/>
    <x v="1"/>
    <s v="Medium reviews"/>
  </r>
  <r>
    <x v="1881"/>
    <s v="Home in Bordeaux · 3 bedrooms · 3 beds · 2.5 baths"/>
    <n v="30374"/>
    <x v="0"/>
    <x v="2"/>
    <n v="44.856490000000001"/>
    <n v="-0.58953999999999995"/>
    <x v="0"/>
    <x v="3"/>
    <x v="0"/>
    <n v="0"/>
    <m/>
    <n v="1"/>
    <n v="0"/>
    <x v="0"/>
    <x v="1"/>
    <s v="Few reviews"/>
  </r>
  <r>
    <x v="1882"/>
    <s v="Condo in Bordeaux · ★4.94 · 1 bedroom · 1 bed · 1 private bath"/>
    <n v="25858067"/>
    <x v="0"/>
    <x v="9"/>
    <n v="44.850320000000004"/>
    <n v="-0.60477999999999998"/>
    <x v="1"/>
    <x v="203"/>
    <x v="2"/>
    <n v="98"/>
    <d v="2023-06-01T00:00:00"/>
    <n v="3"/>
    <n v="1"/>
    <x v="1"/>
    <x v="0"/>
    <s v="Many reviews"/>
  </r>
  <r>
    <x v="1883"/>
    <s v="Home in Artigues-près-Bordeaux · ★4.77 · 1 bedroom · 1 bed · 1 shared bath"/>
    <n v="102046588"/>
    <x v="20"/>
    <x v="37"/>
    <n v="44.864080000000001"/>
    <n v="-0.48099999999999998"/>
    <x v="1"/>
    <x v="41"/>
    <x v="1"/>
    <n v="145"/>
    <d v="2020-08-21T00:00:00"/>
    <n v="3"/>
    <n v="0"/>
    <x v="2"/>
    <x v="0"/>
    <s v="Many reviews"/>
  </r>
  <r>
    <x v="1884"/>
    <s v="Rental unit in Bordeaux · ★4.48 · 2 bedrooms · 2 beds · 1 bath"/>
    <n v="29102137"/>
    <x v="0"/>
    <x v="3"/>
    <n v="44.838459999999998"/>
    <n v="-0.56745000000000001"/>
    <x v="0"/>
    <x v="279"/>
    <x v="1"/>
    <n v="27"/>
    <d v="2023-08-17T00:00:00"/>
    <n v="13"/>
    <n v="14"/>
    <x v="0"/>
    <x v="0"/>
    <s v="Medium reviews"/>
  </r>
  <r>
    <x v="1885"/>
    <s v="Rental unit in Bordeaux · 2 bedrooms · 3 beds · 1 bath"/>
    <n v="104807182"/>
    <x v="0"/>
    <x v="8"/>
    <n v="44.833399999999997"/>
    <n v="-0.58564000000000005"/>
    <x v="0"/>
    <x v="115"/>
    <x v="6"/>
    <n v="2"/>
    <d v="2017-06-10T00:00:00"/>
    <n v="1"/>
    <n v="0"/>
    <x v="1"/>
    <x v="1"/>
    <s v="Few reviews"/>
  </r>
  <r>
    <x v="1886"/>
    <s v="Rental unit in Bordeaux · 1 bedroom · 1 bed · 1 bath"/>
    <n v="104890126"/>
    <x v="0"/>
    <x v="3"/>
    <n v="44.838889999999999"/>
    <n v="-0.57055"/>
    <x v="1"/>
    <x v="77"/>
    <x v="2"/>
    <n v="0"/>
    <m/>
    <n v="1"/>
    <n v="0"/>
    <x v="2"/>
    <x v="1"/>
    <s v="Few reviews"/>
  </r>
  <r>
    <x v="1887"/>
    <s v="Condo in Bordeaux · ★4.66 · 4 bedrooms · 4 beds · 4.5 baths"/>
    <n v="15116567"/>
    <x v="0"/>
    <x v="3"/>
    <n v="44.843260000000001"/>
    <n v="-0.58030000000000004"/>
    <x v="0"/>
    <x v="48"/>
    <x v="4"/>
    <n v="44"/>
    <d v="2022-11-29T00:00:00"/>
    <n v="16"/>
    <n v="1"/>
    <x v="0"/>
    <x v="0"/>
    <s v="Medium reviews"/>
  </r>
  <r>
    <x v="1888"/>
    <s v="Rental unit in Bordeaux · 1 bedroom · 1 bed · 1 bath"/>
    <n v="24658817"/>
    <x v="0"/>
    <x v="24"/>
    <n v="44.858620000000002"/>
    <n v="-0.56667000000000001"/>
    <x v="0"/>
    <x v="21"/>
    <x v="6"/>
    <n v="1"/>
    <d v="2017-01-01T00:00:00"/>
    <n v="1"/>
    <n v="0"/>
    <x v="2"/>
    <x v="1"/>
    <s v="Few reviews"/>
  </r>
  <r>
    <x v="1889"/>
    <s v="Rental unit in Bordeaux · ★4.75 · 1 bedroom · 1 bed · 1 bath"/>
    <n v="72691486"/>
    <x v="0"/>
    <x v="3"/>
    <n v="44.841459999999998"/>
    <n v="-0.57238999999999995"/>
    <x v="0"/>
    <x v="117"/>
    <x v="0"/>
    <n v="4"/>
    <d v="2022-11-19T00:00:00"/>
    <n v="70"/>
    <n v="3"/>
    <x v="0"/>
    <x v="0"/>
    <s v="Few reviews"/>
  </r>
  <r>
    <x v="1890"/>
    <s v="Rental unit in Bordeaux · Studio · 1 bed · 1.5 baths"/>
    <n v="72691486"/>
    <x v="0"/>
    <x v="3"/>
    <n v="44.844360000000002"/>
    <n v="-0.58028000000000002"/>
    <x v="0"/>
    <x v="280"/>
    <x v="9"/>
    <n v="0"/>
    <m/>
    <n v="70"/>
    <n v="0"/>
    <x v="0"/>
    <x v="0"/>
    <s v="Few reviews"/>
  </r>
  <r>
    <x v="1891"/>
    <s v="Rental unit in Bordeaux · 2 bedrooms · 3 beds · 1 bath"/>
    <n v="72691486"/>
    <x v="0"/>
    <x v="3"/>
    <n v="44.845350000000003"/>
    <n v="-0.58001999999999998"/>
    <x v="0"/>
    <x v="75"/>
    <x v="14"/>
    <n v="0"/>
    <m/>
    <n v="70"/>
    <n v="0"/>
    <x v="1"/>
    <x v="0"/>
    <s v="Few reviews"/>
  </r>
  <r>
    <x v="1892"/>
    <s v="Rental unit in Bordeaux · 1 bedroom · 1 bed · 1 bath"/>
    <n v="26856267"/>
    <x v="0"/>
    <x v="3"/>
    <n v="44.840479999999999"/>
    <n v="-0.56937000000000004"/>
    <x v="1"/>
    <x v="87"/>
    <x v="1"/>
    <n v="1"/>
    <d v="2017-01-01T00:00:00"/>
    <n v="1"/>
    <n v="0"/>
    <x v="2"/>
    <x v="1"/>
    <s v="Few reviews"/>
  </r>
  <r>
    <x v="1893"/>
    <s v="Townhouse in Mérignac · ★5.0 · 1 bedroom · 1 bed · 1 shared bath"/>
    <n v="69050733"/>
    <x v="8"/>
    <x v="35"/>
    <n v="44.85812"/>
    <n v="-0.64356999999999998"/>
    <x v="1"/>
    <x v="175"/>
    <x v="1"/>
    <n v="11"/>
    <d v="2019-09-06T00:00:00"/>
    <n v="1"/>
    <n v="0"/>
    <x v="1"/>
    <x v="1"/>
    <s v="Medium reviews"/>
  </r>
  <r>
    <x v="1894"/>
    <s v="Rental unit in Le Haillan · ★5.0 · 1 bedroom · 1 bed · 1 bath"/>
    <n v="4882766"/>
    <x v="23"/>
    <x v="42"/>
    <n v="44.877229999999997"/>
    <n v="-0.68044000000000004"/>
    <x v="1"/>
    <x v="161"/>
    <x v="2"/>
    <n v="34"/>
    <d v="2017-10-27T00:00:00"/>
    <n v="1"/>
    <n v="0"/>
    <x v="2"/>
    <x v="1"/>
    <s v="Medium reviews"/>
  </r>
  <r>
    <x v="1895"/>
    <s v="Rental unit in Bordeaux · ★4.60 · 1 bedroom · 1 bed · 1 bath"/>
    <n v="9382960"/>
    <x v="0"/>
    <x v="2"/>
    <n v="44.845820000000003"/>
    <n v="-0.57877999999999996"/>
    <x v="0"/>
    <x v="117"/>
    <x v="0"/>
    <n v="10"/>
    <d v="2021-12-19T00:00:00"/>
    <n v="53"/>
    <n v="0"/>
    <x v="0"/>
    <x v="0"/>
    <s v="Medium reviews"/>
  </r>
  <r>
    <x v="1896"/>
    <s v="Townhouse in Bègles · ★4.78 · 2 bedrooms · 2 beds · 1 bath"/>
    <n v="29925659"/>
    <x v="2"/>
    <x v="4"/>
    <n v="44.808700000000002"/>
    <n v="-0.56301000000000001"/>
    <x v="0"/>
    <x v="281"/>
    <x v="4"/>
    <n v="49"/>
    <d v="2023-08-14T00:00:00"/>
    <n v="1"/>
    <n v="4"/>
    <x v="0"/>
    <x v="1"/>
    <s v="Medium reviews"/>
  </r>
  <r>
    <x v="1897"/>
    <s v="Rental unit in Bordeaux · ★4.81 · 1 bedroom · 2 beds · 1 bath"/>
    <n v="105782883"/>
    <x v="0"/>
    <x v="3"/>
    <n v="44.838340000000002"/>
    <n v="-0.58928999999999998"/>
    <x v="0"/>
    <x v="54"/>
    <x v="5"/>
    <n v="66"/>
    <d v="2019-07-27T00:00:00"/>
    <n v="1"/>
    <n v="0"/>
    <x v="1"/>
    <x v="1"/>
    <s v="Many reviews"/>
  </r>
  <r>
    <x v="1898"/>
    <s v="Rental unit in Bordeaux · 1 bedroom · 1 bed · 1 bath"/>
    <n v="51349140"/>
    <x v="0"/>
    <x v="2"/>
    <n v="44.854689999999998"/>
    <n v="-0.57188000000000005"/>
    <x v="0"/>
    <x v="41"/>
    <x v="6"/>
    <n v="2"/>
    <d v="2017-08-12T00:00:00"/>
    <n v="1"/>
    <n v="0"/>
    <x v="2"/>
    <x v="1"/>
    <s v="Few reviews"/>
  </r>
  <r>
    <x v="1899"/>
    <s v="Rental unit in Bordeaux · ★4.53 · 1 bedroom · 1 bed · 1 bath"/>
    <n v="39284284"/>
    <x v="0"/>
    <x v="3"/>
    <n v="44.837220000000002"/>
    <n v="-0.56881999999999999"/>
    <x v="0"/>
    <x v="107"/>
    <x v="6"/>
    <n v="17"/>
    <d v="2020-09-13T00:00:00"/>
    <n v="1"/>
    <n v="0"/>
    <x v="1"/>
    <x v="1"/>
    <s v="Medium reviews"/>
  </r>
  <r>
    <x v="1900"/>
    <s v="Home in Bordeaux · ★4.94 · 4 bedrooms · 5 beds · 2 baths"/>
    <n v="49882319"/>
    <x v="0"/>
    <x v="2"/>
    <n v="44.854619999999997"/>
    <n v="-0.57021999999999995"/>
    <x v="0"/>
    <x v="282"/>
    <x v="1"/>
    <n v="125"/>
    <d v="2023-09-03T00:00:00"/>
    <n v="1"/>
    <n v="35"/>
    <x v="0"/>
    <x v="1"/>
    <s v="Many reviews"/>
  </r>
  <r>
    <x v="1901"/>
    <s v="Townhouse in Bordeaux · ★5.0 · 3 bedrooms · 4 beds · 2 baths"/>
    <n v="106020648"/>
    <x v="0"/>
    <x v="22"/>
    <n v="44.841799999999999"/>
    <n v="-0.55145999999999995"/>
    <x v="0"/>
    <x v="10"/>
    <x v="6"/>
    <n v="9"/>
    <d v="2018-08-20T00:00:00"/>
    <n v="1"/>
    <n v="0"/>
    <x v="1"/>
    <x v="1"/>
    <s v="Few reviews"/>
  </r>
  <r>
    <x v="1902"/>
    <s v="Home in Mérignac · ★4.79 · 1 bedroom · 1 bed · 1 bath"/>
    <n v="11605863"/>
    <x v="8"/>
    <x v="47"/>
    <n v="44.843159999999997"/>
    <n v="-0.66886000000000001"/>
    <x v="0"/>
    <x v="19"/>
    <x v="2"/>
    <n v="84"/>
    <d v="2023-06-17T00:00:00"/>
    <n v="4"/>
    <n v="9"/>
    <x v="1"/>
    <x v="0"/>
    <s v="Many reviews"/>
  </r>
  <r>
    <x v="1903"/>
    <s v="Home in Cenon · ★4.75 · 3 bedrooms · 3 beds · 2 baths"/>
    <n v="104337036"/>
    <x v="3"/>
    <x v="29"/>
    <n v="44.854464999999998"/>
    <n v="-0.53866499999999995"/>
    <x v="0"/>
    <x v="51"/>
    <x v="4"/>
    <n v="8"/>
    <d v="2017-12-10T00:00:00"/>
    <n v="1"/>
    <n v="0"/>
    <x v="1"/>
    <x v="1"/>
    <s v="Few reviews"/>
  </r>
  <r>
    <x v="1904"/>
    <s v="Rental unit in Bordeaux · ★4.80 · 1 bedroom · 2 beds · 1 bath"/>
    <n v="18796190"/>
    <x v="0"/>
    <x v="3"/>
    <n v="44.841479999999997"/>
    <n v="-0.57959000000000005"/>
    <x v="0"/>
    <x v="249"/>
    <x v="2"/>
    <n v="146"/>
    <d v="2023-03-01T00:00:00"/>
    <n v="41"/>
    <n v="16"/>
    <x v="1"/>
    <x v="0"/>
    <s v="Many reviews"/>
  </r>
  <r>
    <x v="1905"/>
    <s v="Home in Talence · ★4.89 · 1 bedroom · 1 bed · 1 shared bath"/>
    <n v="26625026"/>
    <x v="4"/>
    <x v="6"/>
    <n v="44.810139999999997"/>
    <n v="-0.57430000000000003"/>
    <x v="1"/>
    <x v="165"/>
    <x v="3"/>
    <n v="27"/>
    <d v="2017-12-02T00:00:00"/>
    <n v="2"/>
    <n v="0"/>
    <x v="2"/>
    <x v="0"/>
    <s v="Medium reviews"/>
  </r>
  <r>
    <x v="1906"/>
    <s v="Rental unit in Bordeaux · ★4.78 · 1 bedroom · 2 beds · 1 bath"/>
    <n v="12595418"/>
    <x v="0"/>
    <x v="3"/>
    <n v="44.840363000000004"/>
    <n v="-0.56963900000000001"/>
    <x v="0"/>
    <x v="1"/>
    <x v="0"/>
    <n v="305"/>
    <d v="2023-08-25T00:00:00"/>
    <n v="3"/>
    <n v="55"/>
    <x v="1"/>
    <x v="0"/>
    <s v="Many reviews"/>
  </r>
  <r>
    <x v="1907"/>
    <s v="Rental unit in Bordeaux · ★4.95 · 1 bedroom · 1 bed · 1.5 baths"/>
    <n v="106704448"/>
    <x v="0"/>
    <x v="24"/>
    <n v="44.857170000000004"/>
    <n v="-0.56093599999999999"/>
    <x v="0"/>
    <x v="20"/>
    <x v="0"/>
    <n v="240"/>
    <d v="2023-09-08T00:00:00"/>
    <n v="1"/>
    <n v="43"/>
    <x v="1"/>
    <x v="1"/>
    <s v="Many reviews"/>
  </r>
  <r>
    <x v="1908"/>
    <s v="Home in Bordeaux · ★4.85 · 1 bedroom · 1 bed · 1 private bath"/>
    <n v="106716283"/>
    <x v="0"/>
    <x v="3"/>
    <n v="44.847999999999999"/>
    <n v="-0.58477000000000001"/>
    <x v="1"/>
    <x v="152"/>
    <x v="2"/>
    <n v="294"/>
    <d v="2023-07-30T00:00:00"/>
    <n v="1"/>
    <n v="43"/>
    <x v="1"/>
    <x v="1"/>
    <s v="Many reviews"/>
  </r>
  <r>
    <x v="1909"/>
    <s v="Rental unit in Bordeaux · ★4.60 · Studio · 1 bed · 1 bath"/>
    <n v="106803297"/>
    <x v="0"/>
    <x v="0"/>
    <n v="44.833410000000001"/>
    <n v="-0.56821999999999995"/>
    <x v="0"/>
    <x v="42"/>
    <x v="6"/>
    <n v="5"/>
    <d v="2017-07-15T00:00:00"/>
    <n v="1"/>
    <n v="0"/>
    <x v="2"/>
    <x v="1"/>
    <s v="Few reviews"/>
  </r>
  <r>
    <x v="1910"/>
    <s v="Rental unit in Bordeaux · 1 bedroom · 2 beds · 1 bath"/>
    <n v="36424421"/>
    <x v="0"/>
    <x v="0"/>
    <n v="44.831589999999998"/>
    <n v="-0.57577999999999996"/>
    <x v="0"/>
    <x v="21"/>
    <x v="6"/>
    <n v="1"/>
    <d v="2017-06-02T00:00:00"/>
    <n v="1"/>
    <n v="0"/>
    <x v="2"/>
    <x v="1"/>
    <s v="Few reviews"/>
  </r>
  <r>
    <x v="1911"/>
    <s v="Rental unit in Bordeaux · Studio · 1 bed · 1 bath"/>
    <n v="22521232"/>
    <x v="0"/>
    <x v="3"/>
    <n v="44.847239999999999"/>
    <n v="-0.58372999999999997"/>
    <x v="0"/>
    <x v="53"/>
    <x v="6"/>
    <n v="1"/>
    <d v="2016-12-14T00:00:00"/>
    <n v="1"/>
    <n v="0"/>
    <x v="2"/>
    <x v="1"/>
    <s v="Few reviews"/>
  </r>
  <r>
    <x v="1912"/>
    <s v="Rental unit in Bordeaux · ★4.88 · 2 bedrooms · 2 beds · 1 bath"/>
    <n v="33373721"/>
    <x v="0"/>
    <x v="3"/>
    <n v="44.84178"/>
    <n v="-0.56969000000000003"/>
    <x v="0"/>
    <x v="61"/>
    <x v="1"/>
    <n v="41"/>
    <d v="2023-03-26T00:00:00"/>
    <n v="1"/>
    <n v="2"/>
    <x v="1"/>
    <x v="1"/>
    <s v="Medium reviews"/>
  </r>
  <r>
    <x v="1913"/>
    <s v="Rental unit in Bordeaux · ★5.0 · 1 bedroom · 2 beds · 1 bath"/>
    <n v="62966517"/>
    <x v="0"/>
    <x v="0"/>
    <n v="44.831449999999997"/>
    <n v="-0.57484999999999997"/>
    <x v="0"/>
    <x v="42"/>
    <x v="6"/>
    <n v="3"/>
    <d v="2017-02-06T00:00:00"/>
    <n v="1"/>
    <n v="0"/>
    <x v="2"/>
    <x v="1"/>
    <s v="Few reviews"/>
  </r>
  <r>
    <x v="1914"/>
    <s v="Rental unit in Bordeaux · ★4.95 · 1 bedroom · 2 beds · 1 bath"/>
    <n v="44025426"/>
    <x v="0"/>
    <x v="3"/>
    <n v="44.836109999999998"/>
    <n v="-0.56786999999999999"/>
    <x v="0"/>
    <x v="75"/>
    <x v="1"/>
    <n v="66"/>
    <d v="2023-05-07T00:00:00"/>
    <n v="1"/>
    <n v="12"/>
    <x v="1"/>
    <x v="1"/>
    <s v="Many reviews"/>
  </r>
  <r>
    <x v="1915"/>
    <s v="Rental unit in Bordeaux · ★4.75 · 1 bedroom · 2 beds · 1 bath"/>
    <n v="20639847"/>
    <x v="0"/>
    <x v="2"/>
    <n v="44.852229999999999"/>
    <n v="-0.57160999999999995"/>
    <x v="0"/>
    <x v="227"/>
    <x v="0"/>
    <n v="20"/>
    <d v="2023-07-17T00:00:00"/>
    <n v="1"/>
    <n v="11"/>
    <x v="1"/>
    <x v="1"/>
    <s v="Medium reviews"/>
  </r>
  <r>
    <x v="1916"/>
    <s v="Rental unit in Bordeaux · ★4.83 · 2 bedrooms · 2 beds · 2 baths"/>
    <n v="107247023"/>
    <x v="0"/>
    <x v="24"/>
    <n v="44.85595"/>
    <n v="-0.56215999999999999"/>
    <x v="0"/>
    <x v="69"/>
    <x v="6"/>
    <n v="7"/>
    <d v="2019-03-10T00:00:00"/>
    <n v="1"/>
    <n v="0"/>
    <x v="0"/>
    <x v="1"/>
    <s v="Few reviews"/>
  </r>
  <r>
    <x v="1917"/>
    <s v="Guesthouse in Bordeaux · ★4.61 · 1 bedroom · 1 bed · 1 private bath"/>
    <n v="107357568"/>
    <x v="0"/>
    <x v="0"/>
    <n v="44.833509999999997"/>
    <n v="-0.57503000000000004"/>
    <x v="1"/>
    <x v="8"/>
    <x v="1"/>
    <n v="288"/>
    <d v="2023-08-21T00:00:00"/>
    <n v="5"/>
    <n v="53"/>
    <x v="2"/>
    <x v="0"/>
    <s v="Many reviews"/>
  </r>
  <r>
    <x v="1918"/>
    <s v="Home in Le Bouscat · ★4.81 · Studio · 1 bed · 1 bath"/>
    <n v="36463050"/>
    <x v="5"/>
    <x v="7"/>
    <n v="44.864930000000001"/>
    <n v="-0.58781000000000005"/>
    <x v="0"/>
    <x v="112"/>
    <x v="8"/>
    <n v="63"/>
    <d v="2022-04-18T00:00:00"/>
    <n v="1"/>
    <n v="0"/>
    <x v="2"/>
    <x v="1"/>
    <s v="Many reviews"/>
  </r>
  <r>
    <x v="1919"/>
    <s v="Rental unit in Bordeaux · ★4.53 · Studio · 1 bed · 1 bath"/>
    <n v="84088790"/>
    <x v="0"/>
    <x v="0"/>
    <n v="44.834859999999999"/>
    <n v="-0.56508000000000003"/>
    <x v="0"/>
    <x v="19"/>
    <x v="3"/>
    <n v="80"/>
    <d v="2019-06-30T00:00:00"/>
    <n v="1"/>
    <n v="0"/>
    <x v="1"/>
    <x v="1"/>
    <s v="Many reviews"/>
  </r>
  <r>
    <x v="1920"/>
    <s v="Rental unit in Bordeaux · ★4.70 · 1 bedroom · 1 bed · 1 bath"/>
    <n v="107471911"/>
    <x v="0"/>
    <x v="3"/>
    <n v="44.844050000000003"/>
    <n v="-0.58076000000000005"/>
    <x v="0"/>
    <x v="21"/>
    <x v="6"/>
    <n v="24"/>
    <d v="2019-08-18T00:00:00"/>
    <n v="1"/>
    <n v="0"/>
    <x v="2"/>
    <x v="1"/>
    <s v="Medium reviews"/>
  </r>
  <r>
    <x v="1921"/>
    <s v="Rental unit in Villenave-d'Ornon · 1 bedroom · 2 beds · 1 bath"/>
    <n v="107531176"/>
    <x v="16"/>
    <x v="27"/>
    <n v="44.776690000000002"/>
    <n v="-0.57855999999999996"/>
    <x v="0"/>
    <x v="145"/>
    <x v="1"/>
    <n v="2"/>
    <d v="2017-06-16T00:00:00"/>
    <n v="1"/>
    <n v="0"/>
    <x v="2"/>
    <x v="1"/>
    <s v="Few reviews"/>
  </r>
  <r>
    <x v="1922"/>
    <s v="Condo in Pessac · ★4.92 · 2 bedrooms · 2 beds · 1 bath"/>
    <n v="107547073"/>
    <x v="6"/>
    <x v="49"/>
    <n v="44.793590000000002"/>
    <n v="-0.68269999999999997"/>
    <x v="0"/>
    <x v="6"/>
    <x v="4"/>
    <n v="13"/>
    <d v="2021-08-31T00:00:00"/>
    <n v="1"/>
    <n v="0"/>
    <x v="1"/>
    <x v="1"/>
    <s v="Medium reviews"/>
  </r>
  <r>
    <x v="1923"/>
    <s v="Home in Le Bouscat · ★4.93 · 3 bedrooms · 4 beds · 1.5 baths"/>
    <n v="17804577"/>
    <x v="0"/>
    <x v="9"/>
    <n v="44.853769999999997"/>
    <n v="-0.59797"/>
    <x v="0"/>
    <x v="59"/>
    <x v="1"/>
    <n v="71"/>
    <d v="2023-07-09T00:00:00"/>
    <n v="1"/>
    <n v="13"/>
    <x v="0"/>
    <x v="1"/>
    <s v="Many reviews"/>
  </r>
  <r>
    <x v="1924"/>
    <s v="Home in Bordeaux · ★4.74 · 1 bedroom · 1 bed · 1 bath"/>
    <n v="18307841"/>
    <x v="0"/>
    <x v="10"/>
    <n v="44.82705"/>
    <n v="-0.58048999999999995"/>
    <x v="0"/>
    <x v="175"/>
    <x v="1"/>
    <n v="170"/>
    <d v="2023-07-16T00:00:00"/>
    <n v="1"/>
    <n v="25"/>
    <x v="1"/>
    <x v="1"/>
    <s v="Many reviews"/>
  </r>
  <r>
    <x v="1925"/>
    <s v="Rental unit in Bordeaux · ★4.86 · 1 bedroom · 1 bed · 1 private bath"/>
    <n v="79509184"/>
    <x v="0"/>
    <x v="3"/>
    <n v="44.84093"/>
    <n v="-0.59358999999999995"/>
    <x v="1"/>
    <x v="21"/>
    <x v="2"/>
    <n v="140"/>
    <d v="2023-09-08T00:00:00"/>
    <n v="1"/>
    <n v="19"/>
    <x v="2"/>
    <x v="1"/>
    <s v="Many reviews"/>
  </r>
  <r>
    <x v="1926"/>
    <s v="Rental unit in Bordeaux · ★4.67 · 1 bedroom · 2 beds · 1 bath"/>
    <n v="107767023"/>
    <x v="0"/>
    <x v="24"/>
    <n v="44.862009999999998"/>
    <n v="-0.56383000000000005"/>
    <x v="0"/>
    <x v="7"/>
    <x v="3"/>
    <n v="45"/>
    <d v="2023-06-12T00:00:00"/>
    <n v="1"/>
    <n v="1"/>
    <x v="2"/>
    <x v="1"/>
    <s v="Medium reviews"/>
  </r>
  <r>
    <x v="1927"/>
    <s v="Rental unit in bordeaux cauderan · ★4.40 · 1 bedroom · 2 beds · 1 bath"/>
    <n v="71679030"/>
    <x v="8"/>
    <x v="47"/>
    <n v="44.837739999999997"/>
    <n v="-0.64990999999999999"/>
    <x v="0"/>
    <x v="77"/>
    <x v="4"/>
    <n v="5"/>
    <d v="2017-08-19T00:00:00"/>
    <n v="3"/>
    <n v="0"/>
    <x v="2"/>
    <x v="0"/>
    <s v="Few reviews"/>
  </r>
  <r>
    <x v="1928"/>
    <s v="Rental unit in Bordeaux · ★4.80 · 1 bedroom · 2 beds · 1 bath"/>
    <n v="35015112"/>
    <x v="0"/>
    <x v="3"/>
    <n v="44.847569999999997"/>
    <n v="-0.58579999999999999"/>
    <x v="0"/>
    <x v="283"/>
    <x v="2"/>
    <n v="228"/>
    <d v="2023-08-20T00:00:00"/>
    <n v="2"/>
    <n v="38"/>
    <x v="0"/>
    <x v="0"/>
    <s v="Many reviews"/>
  </r>
  <r>
    <x v="1929"/>
    <s v="Loft in Bordeaux · ★4.93 · 1 bedroom · 1 bed · 1 bath"/>
    <n v="50573379"/>
    <x v="0"/>
    <x v="0"/>
    <n v="44.832599999999999"/>
    <n v="-0.56781000000000004"/>
    <x v="0"/>
    <x v="96"/>
    <x v="1"/>
    <n v="29"/>
    <d v="2021-02-21T00:00:00"/>
    <n v="1"/>
    <n v="0"/>
    <x v="1"/>
    <x v="1"/>
    <s v="Medium reviews"/>
  </r>
  <r>
    <x v="1930"/>
    <s v="Rental unit in Bordeaux · 2 bedrooms · 3 beds · 1 bath"/>
    <n v="107912258"/>
    <x v="0"/>
    <x v="24"/>
    <n v="44.859839999999998"/>
    <n v="-0.56006"/>
    <x v="0"/>
    <x v="51"/>
    <x v="6"/>
    <n v="0"/>
    <m/>
    <n v="1"/>
    <n v="0"/>
    <x v="1"/>
    <x v="1"/>
    <s v="Few reviews"/>
  </r>
  <r>
    <x v="1931"/>
    <s v="Rental unit in Le Bouscat · ★4.90 · 1 bedroom · 1 bed · 1 bath"/>
    <n v="57292433"/>
    <x v="5"/>
    <x v="7"/>
    <n v="44.866230000000002"/>
    <n v="-0.59970000000000001"/>
    <x v="0"/>
    <x v="61"/>
    <x v="1"/>
    <n v="64"/>
    <d v="2023-08-19T00:00:00"/>
    <n v="1"/>
    <n v="9"/>
    <x v="1"/>
    <x v="1"/>
    <s v="Many reviews"/>
  </r>
  <r>
    <x v="1932"/>
    <s v="Rental unit in Cenon · Studio · 1 bed · 1 bath"/>
    <n v="86659583"/>
    <x v="3"/>
    <x v="29"/>
    <n v="44.856560000000002"/>
    <n v="-0.53415999999999997"/>
    <x v="0"/>
    <x v="184"/>
    <x v="16"/>
    <n v="0"/>
    <m/>
    <n v="1"/>
    <n v="0"/>
    <x v="2"/>
    <x v="1"/>
    <s v="Few reviews"/>
  </r>
  <r>
    <x v="1933"/>
    <s v="Rental unit in Bordeaux · ★4.56 · Studio · 1 bed · 1 bath"/>
    <n v="99261969"/>
    <x v="0"/>
    <x v="10"/>
    <n v="44.821330000000003"/>
    <n v="-0.57013000000000003"/>
    <x v="0"/>
    <x v="21"/>
    <x v="6"/>
    <n v="9"/>
    <d v="2018-04-13T00:00:00"/>
    <n v="2"/>
    <n v="0"/>
    <x v="2"/>
    <x v="0"/>
    <s v="Few reviews"/>
  </r>
  <r>
    <x v="1934"/>
    <s v="Home in Saint-Aubin-de-Médoc, Nouvelle-Aquitaine, FR · ★5.0 · 3 bedrooms · 4 beds · 1.5 baths"/>
    <n v="75872659"/>
    <x v="13"/>
    <x v="21"/>
    <n v="44.922069999999998"/>
    <n v="-0.73190999999999995"/>
    <x v="0"/>
    <x v="59"/>
    <x v="5"/>
    <n v="14"/>
    <d v="2023-09-02T00:00:00"/>
    <n v="1"/>
    <n v="3"/>
    <x v="0"/>
    <x v="1"/>
    <s v="Medium reviews"/>
  </r>
  <r>
    <x v="1935"/>
    <s v="Boat in Bordeaux · ★4.74 · 2 beds · 1 private bath"/>
    <n v="108687825"/>
    <x v="0"/>
    <x v="24"/>
    <n v="44.867559999999997"/>
    <n v="-0.55886000000000002"/>
    <x v="1"/>
    <x v="107"/>
    <x v="1"/>
    <n v="127"/>
    <d v="2023-08-14T00:00:00"/>
    <n v="1"/>
    <n v="11"/>
    <x v="1"/>
    <x v="1"/>
    <s v="Many reviews"/>
  </r>
  <r>
    <x v="1936"/>
    <s v="Rental unit in Bègles · ★4.82 · 1 bedroom · 1 bed · 1 bath"/>
    <n v="108946900"/>
    <x v="2"/>
    <x v="4"/>
    <n v="44.810279999999999"/>
    <n v="-0.54257999999999995"/>
    <x v="0"/>
    <x v="5"/>
    <x v="1"/>
    <n v="12"/>
    <d v="2023-09-04T00:00:00"/>
    <n v="1"/>
    <n v="10"/>
    <x v="1"/>
    <x v="1"/>
    <s v="Medium reviews"/>
  </r>
  <r>
    <x v="1937"/>
    <s v="Rental unit in Bordeaux · ★4.75 · 1 bedroom · 1 bed · 1 shared bath"/>
    <n v="55172412"/>
    <x v="0"/>
    <x v="0"/>
    <n v="44.826790000000003"/>
    <n v="-0.56269000000000002"/>
    <x v="1"/>
    <x v="87"/>
    <x v="1"/>
    <n v="41"/>
    <d v="2018-08-02T00:00:00"/>
    <n v="1"/>
    <n v="0"/>
    <x v="2"/>
    <x v="1"/>
    <s v="Medium reviews"/>
  </r>
  <r>
    <x v="1938"/>
    <s v="Home in Bordeaux · ★4.92 · 3 bedrooms · 3 beds · 2 baths"/>
    <n v="11435564"/>
    <x v="0"/>
    <x v="0"/>
    <n v="44.828600000000002"/>
    <n v="-0.57499999999999996"/>
    <x v="0"/>
    <x v="1"/>
    <x v="5"/>
    <n v="26"/>
    <d v="2023-08-26T00:00:00"/>
    <n v="3"/>
    <n v="3"/>
    <x v="1"/>
    <x v="0"/>
    <s v="Medium reviews"/>
  </r>
  <r>
    <x v="1939"/>
    <s v="Rental unit in Bordeaux · ★4.95 · 1 bedroom · 1 bed · 1 bath"/>
    <n v="54106109"/>
    <x v="0"/>
    <x v="0"/>
    <n v="44.832039999999999"/>
    <n v="-0.56427000000000005"/>
    <x v="0"/>
    <x v="96"/>
    <x v="1"/>
    <n v="61"/>
    <d v="2020-06-28T00:00:00"/>
    <n v="1"/>
    <n v="0"/>
    <x v="1"/>
    <x v="1"/>
    <s v="Many reviews"/>
  </r>
  <r>
    <x v="1940"/>
    <s v="Rental unit in Bordeaux · 1 bedroom · 1 bed · 1 shared bath"/>
    <n v="22371366"/>
    <x v="0"/>
    <x v="2"/>
    <n v="44.850929999999998"/>
    <n v="-0.58147000000000004"/>
    <x v="2"/>
    <x v="41"/>
    <x v="0"/>
    <n v="0"/>
    <m/>
    <n v="2"/>
    <n v="0"/>
    <x v="2"/>
    <x v="0"/>
    <s v="Few reviews"/>
  </r>
  <r>
    <x v="1941"/>
    <s v="Home in Le Bouscat · ★4.80 · 4 bedrooms · 4 beds · 2 baths"/>
    <n v="20546645"/>
    <x v="5"/>
    <x v="7"/>
    <n v="44.867069999999998"/>
    <n v="-0.58892999999999995"/>
    <x v="0"/>
    <x v="284"/>
    <x v="0"/>
    <n v="41"/>
    <d v="2023-08-19T00:00:00"/>
    <n v="1"/>
    <n v="4"/>
    <x v="0"/>
    <x v="1"/>
    <s v="Medium reviews"/>
  </r>
  <r>
    <x v="1942"/>
    <s v="Rental unit in Talence · ★4.93 · 1 bedroom · 1 bed · 1 bath"/>
    <n v="109605916"/>
    <x v="4"/>
    <x v="6"/>
    <n v="44.797539999999998"/>
    <n v="-0.59260000000000002"/>
    <x v="0"/>
    <x v="26"/>
    <x v="5"/>
    <n v="45"/>
    <d v="2023-08-13T00:00:00"/>
    <n v="1"/>
    <n v="8"/>
    <x v="1"/>
    <x v="1"/>
    <s v="Medium reviews"/>
  </r>
  <r>
    <x v="1943"/>
    <s v="Home in Le Taillan-Médoc · ★5.0 · 4 bedrooms · 6 beds · 2 baths"/>
    <n v="25495190"/>
    <x v="24"/>
    <x v="46"/>
    <n v="44.915370000000003"/>
    <n v="-0.65730999999999995"/>
    <x v="0"/>
    <x v="285"/>
    <x v="0"/>
    <n v="8"/>
    <d v="2023-08-26T00:00:00"/>
    <n v="1"/>
    <n v="8"/>
    <x v="0"/>
    <x v="1"/>
    <s v="Few reviews"/>
  </r>
  <r>
    <x v="1944"/>
    <s v="Rental unit in Bordeaux · ★4.33 · 1 bedroom · 1 bed · 1 bath"/>
    <n v="47495146"/>
    <x v="0"/>
    <x v="8"/>
    <n v="44.8337"/>
    <n v="-0.57909999999999995"/>
    <x v="0"/>
    <x v="21"/>
    <x v="6"/>
    <n v="3"/>
    <d v="2019-07-17T00:00:00"/>
    <n v="1"/>
    <n v="0"/>
    <x v="2"/>
    <x v="1"/>
    <s v="Few reviews"/>
  </r>
  <r>
    <x v="1945"/>
    <s v="Rental unit in Bordeaux · ★4.93 · Studio · 1 bed · 1 bath"/>
    <n v="64728877"/>
    <x v="0"/>
    <x v="3"/>
    <n v="44.840040000000002"/>
    <n v="-0.59738000000000002"/>
    <x v="0"/>
    <x v="104"/>
    <x v="8"/>
    <n v="127"/>
    <d v="2023-09-08T00:00:00"/>
    <n v="2"/>
    <n v="16"/>
    <x v="2"/>
    <x v="0"/>
    <s v="Many reviews"/>
  </r>
  <r>
    <x v="1946"/>
    <s v="Home in Bordeaux · ★4.95 · 1 bedroom · 1 bed · 1 private bath"/>
    <n v="49647561"/>
    <x v="0"/>
    <x v="9"/>
    <n v="44.84169"/>
    <n v="-0.62348000000000003"/>
    <x v="1"/>
    <x v="42"/>
    <x v="0"/>
    <n v="175"/>
    <d v="2023-09-09T00:00:00"/>
    <n v="1"/>
    <n v="20"/>
    <x v="2"/>
    <x v="1"/>
    <s v="Many reviews"/>
  </r>
  <r>
    <x v="1947"/>
    <s v="Rental unit in Lormont · ★4.53 · 3 bedrooms · 2 beds · 1 bath"/>
    <n v="18201665"/>
    <x v="12"/>
    <x v="20"/>
    <n v="44.865110000000001"/>
    <n v="-0.52112000000000003"/>
    <x v="0"/>
    <x v="75"/>
    <x v="8"/>
    <n v="20"/>
    <d v="2022-03-25T00:00:00"/>
    <n v="1"/>
    <n v="0"/>
    <x v="1"/>
    <x v="1"/>
    <s v="Medium reviews"/>
  </r>
  <r>
    <x v="1948"/>
    <s v="Rental unit in Bordeaux · ★4.68 · 2 bedrooms · 2 beds · 1 bath"/>
    <n v="55416872"/>
    <x v="0"/>
    <x v="2"/>
    <n v="44.85436"/>
    <n v="-0.57576000000000005"/>
    <x v="0"/>
    <x v="83"/>
    <x v="1"/>
    <n v="165"/>
    <d v="2022-08-21T00:00:00"/>
    <n v="1"/>
    <n v="0"/>
    <x v="1"/>
    <x v="1"/>
    <s v="Many reviews"/>
  </r>
  <r>
    <x v="1949"/>
    <s v="Rental unit in Bordeaux · Studio · 1 private bath"/>
    <n v="110042356"/>
    <x v="0"/>
    <x v="0"/>
    <n v="44.828949999999999"/>
    <n v="-0.56479999999999997"/>
    <x v="1"/>
    <x v="173"/>
    <x v="2"/>
    <n v="1"/>
    <d v="2017-01-07T00:00:00"/>
    <n v="1"/>
    <n v="0"/>
    <x v="2"/>
    <x v="1"/>
    <s v="Few reviews"/>
  </r>
  <r>
    <x v="1950"/>
    <s v="Place to stay in Bordeaux · ★4.58 · 1 bedroom · 1 bed · Private half-bath"/>
    <n v="107357568"/>
    <x v="0"/>
    <x v="0"/>
    <n v="44.832920000000001"/>
    <n v="-0.57503000000000004"/>
    <x v="1"/>
    <x v="87"/>
    <x v="1"/>
    <n v="337"/>
    <d v="2023-08-23T00:00:00"/>
    <n v="5"/>
    <n v="46"/>
    <x v="2"/>
    <x v="0"/>
    <s v="Many reviews"/>
  </r>
  <r>
    <x v="1951"/>
    <s v="Home in Bouliac · 4 bedrooms · 4 beds · 2 baths"/>
    <n v="100940296"/>
    <x v="11"/>
    <x v="19"/>
    <n v="44.822310000000002"/>
    <n v="-0.48625000000000002"/>
    <x v="0"/>
    <x v="82"/>
    <x v="13"/>
    <n v="0"/>
    <m/>
    <n v="1"/>
    <n v="0"/>
    <x v="0"/>
    <x v="1"/>
    <s v="Few reviews"/>
  </r>
  <r>
    <x v="1952"/>
    <s v="Condo in Bordeaux · ★4.90 · 1 bedroom · 1 bed · Shared half-bath"/>
    <n v="10699504"/>
    <x v="0"/>
    <x v="0"/>
    <n v="44.82855"/>
    <n v="-0.55969999999999998"/>
    <x v="1"/>
    <x v="165"/>
    <x v="1"/>
    <n v="90"/>
    <d v="2019-10-17T00:00:00"/>
    <n v="2"/>
    <n v="0"/>
    <x v="2"/>
    <x v="0"/>
    <s v="Many reviews"/>
  </r>
  <r>
    <x v="1953"/>
    <s v="Condo in Saint-Médard-en-Jalles · ★4.91 · 1 bedroom · 2 beds · 1 bath"/>
    <n v="48153389"/>
    <x v="1"/>
    <x v="1"/>
    <n v="44.89499"/>
    <n v="-0.71579000000000004"/>
    <x v="0"/>
    <x v="85"/>
    <x v="2"/>
    <n v="78"/>
    <d v="2023-08-26T00:00:00"/>
    <n v="8"/>
    <n v="17"/>
    <x v="1"/>
    <x v="0"/>
    <s v="Many reviews"/>
  </r>
  <r>
    <x v="1954"/>
    <s v="Condo in Bordeaux · ★4.97 · 1 bedroom · 1 bed · 1.5 baths"/>
    <n v="28539343"/>
    <x v="0"/>
    <x v="10"/>
    <n v="44.825719999999997"/>
    <n v="-0.57620000000000005"/>
    <x v="0"/>
    <x v="20"/>
    <x v="1"/>
    <n v="59"/>
    <d v="2023-08-27T00:00:00"/>
    <n v="1"/>
    <n v="11"/>
    <x v="1"/>
    <x v="1"/>
    <s v="Many reviews"/>
  </r>
  <r>
    <x v="1955"/>
    <s v="Rental unit in Bordeaux · ★4.72 · 2 bedrooms · 2 beds · 1 bath"/>
    <n v="1453347"/>
    <x v="0"/>
    <x v="3"/>
    <n v="44.844830000000002"/>
    <n v="-0.58260999999999996"/>
    <x v="0"/>
    <x v="141"/>
    <x v="0"/>
    <n v="19"/>
    <d v="2023-06-23T00:00:00"/>
    <n v="2"/>
    <n v="4"/>
    <x v="0"/>
    <x v="0"/>
    <s v="Medium reviews"/>
  </r>
  <r>
    <x v="1956"/>
    <s v="Home in Saint-Médard-en-Jalles · 3 bedrooms · 3 beds · 1 bath"/>
    <n v="111007787"/>
    <x v="1"/>
    <x v="1"/>
    <n v="44.902329999999999"/>
    <n v="-0.74075000000000002"/>
    <x v="0"/>
    <x v="159"/>
    <x v="5"/>
    <n v="2"/>
    <d v="2017-08-26T00:00:00"/>
    <n v="1"/>
    <n v="0"/>
    <x v="0"/>
    <x v="1"/>
    <s v="Few reviews"/>
  </r>
  <r>
    <x v="1957"/>
    <s v="Rental unit in Bordeaux · ★4.68 · 1 bedroom · 3 beds · 1 bath"/>
    <n v="16007268"/>
    <x v="0"/>
    <x v="0"/>
    <n v="44.835279999999997"/>
    <n v="-0.56682999999999995"/>
    <x v="0"/>
    <x v="16"/>
    <x v="4"/>
    <n v="269"/>
    <d v="2023-09-05T00:00:00"/>
    <n v="3"/>
    <n v="21"/>
    <x v="0"/>
    <x v="0"/>
    <s v="Many reviews"/>
  </r>
  <r>
    <x v="1958"/>
    <s v="Rental unit in Bordeaux · 3 bedrooms · 1 bed · 1 bath"/>
    <n v="53792270"/>
    <x v="0"/>
    <x v="3"/>
    <n v="44.836329999999997"/>
    <n v="-0.57401000000000002"/>
    <x v="1"/>
    <x v="87"/>
    <x v="1"/>
    <n v="1"/>
    <d v="2017-01-16T00:00:00"/>
    <n v="1"/>
    <n v="0"/>
    <x v="2"/>
    <x v="1"/>
    <s v="Few reviews"/>
  </r>
  <r>
    <x v="1959"/>
    <s v="Rental unit in Bordeaux · 1 bedroom · 1 bed · 1.5 baths"/>
    <n v="2796059"/>
    <x v="0"/>
    <x v="0"/>
    <n v="44.825589999999998"/>
    <n v="-0.55832999999999999"/>
    <x v="1"/>
    <x v="165"/>
    <x v="2"/>
    <n v="2"/>
    <d v="2017-01-26T00:00:00"/>
    <n v="1"/>
    <n v="0"/>
    <x v="2"/>
    <x v="1"/>
    <s v="Few reviews"/>
  </r>
  <r>
    <x v="1960"/>
    <s v="Home in Le Taillan-Médoc · 4 bedrooms · 4 beds · 2.5 baths"/>
    <n v="111369966"/>
    <x v="24"/>
    <x v="46"/>
    <n v="44.912529999999997"/>
    <n v="-0.68854000000000004"/>
    <x v="0"/>
    <x v="191"/>
    <x v="5"/>
    <n v="1"/>
    <d v="2018-08-11T00:00:00"/>
    <n v="1"/>
    <n v="0"/>
    <x v="0"/>
    <x v="1"/>
    <s v="Few reviews"/>
  </r>
  <r>
    <x v="1961"/>
    <s v="Loft in Bordeaux · ★4.43 · 2 bedrooms · 3 beds · 2 baths"/>
    <n v="17832583"/>
    <x v="0"/>
    <x v="8"/>
    <n v="44.833359999999999"/>
    <n v="-0.59277000000000002"/>
    <x v="0"/>
    <x v="6"/>
    <x v="0"/>
    <n v="137"/>
    <d v="2023-08-24T00:00:00"/>
    <n v="4"/>
    <n v="13"/>
    <x v="1"/>
    <x v="0"/>
    <s v="Many reviews"/>
  </r>
  <r>
    <x v="1962"/>
    <s v="Rental unit in Bordeaux · ★4.70 · 4 bedrooms · 4 beds · 2 baths"/>
    <n v="18796190"/>
    <x v="0"/>
    <x v="2"/>
    <n v="44.853439999999999"/>
    <n v="-0.56628000000000001"/>
    <x v="0"/>
    <x v="222"/>
    <x v="2"/>
    <n v="191"/>
    <d v="2023-08-28T00:00:00"/>
    <n v="41"/>
    <n v="41"/>
    <x v="0"/>
    <x v="0"/>
    <s v="Many reviews"/>
  </r>
  <r>
    <x v="1963"/>
    <s v="Rental unit in Saint-Médard-en-Jalles · ★4.69 · 1 bedroom · 2 beds · 1 bath"/>
    <n v="48153389"/>
    <x v="1"/>
    <x v="1"/>
    <n v="44.895980000000002"/>
    <n v="-0.71950999999999998"/>
    <x v="0"/>
    <x v="189"/>
    <x v="2"/>
    <n v="68"/>
    <d v="2023-08-15T00:00:00"/>
    <n v="8"/>
    <n v="10"/>
    <x v="1"/>
    <x v="0"/>
    <s v="Many reviews"/>
  </r>
  <r>
    <x v="1964"/>
    <s v="Townhouse in Bordeaux · ★4.91 · 2 bedrooms · 2 beds · 1.5 baths"/>
    <n v="111459370"/>
    <x v="0"/>
    <x v="8"/>
    <n v="44.831330000000001"/>
    <n v="-0.59762999999999999"/>
    <x v="0"/>
    <x v="51"/>
    <x v="1"/>
    <n v="56"/>
    <d v="2023-08-29T00:00:00"/>
    <n v="1"/>
    <n v="7"/>
    <x v="1"/>
    <x v="1"/>
    <s v="Many reviews"/>
  </r>
  <r>
    <x v="1965"/>
    <s v="Home in Floirac · ★4.68 · 3 bedrooms · 3 beds · 3 baths"/>
    <n v="71938053"/>
    <x v="14"/>
    <x v="25"/>
    <n v="44.840989999999998"/>
    <n v="-0.53998999999999997"/>
    <x v="0"/>
    <x v="65"/>
    <x v="0"/>
    <n v="29"/>
    <d v="2023-09-02T00:00:00"/>
    <n v="1"/>
    <n v="5"/>
    <x v="0"/>
    <x v="1"/>
    <s v="Medium reviews"/>
  </r>
  <r>
    <x v="1966"/>
    <s v="Home in Pessac · ★4.83 · 3 bedrooms · 6 beds · 2 baths"/>
    <n v="16391087"/>
    <x v="6"/>
    <x v="53"/>
    <n v="44.798180000000002"/>
    <n v="-0.63729999999999998"/>
    <x v="0"/>
    <x v="59"/>
    <x v="5"/>
    <n v="24"/>
    <d v="2023-08-26T00:00:00"/>
    <n v="1"/>
    <n v="3"/>
    <x v="0"/>
    <x v="1"/>
    <s v="Medium reviews"/>
  </r>
  <r>
    <x v="1967"/>
    <s v="Home in Saint-Aubin-de-Médoc · ★4.90 · 4 bedrooms · 4 beds · 2 baths"/>
    <n v="111104014"/>
    <x v="13"/>
    <x v="21"/>
    <n v="44.921140000000001"/>
    <n v="-0.72585"/>
    <x v="0"/>
    <x v="253"/>
    <x v="9"/>
    <n v="10"/>
    <d v="2021-08-14T00:00:00"/>
    <n v="1"/>
    <n v="0"/>
    <x v="0"/>
    <x v="1"/>
    <s v="Medium reviews"/>
  </r>
  <r>
    <x v="1968"/>
    <s v="Home in Pessac · 4 bedrooms · 4 beds · 4 baths"/>
    <n v="4639813"/>
    <x v="6"/>
    <x v="15"/>
    <n v="44.782306671142578"/>
    <n v="-0.68665099143981934"/>
    <x v="0"/>
    <x v="286"/>
    <x v="0"/>
    <n v="0"/>
    <m/>
    <n v="4"/>
    <n v="0"/>
    <x v="0"/>
    <x v="0"/>
    <s v="Few reviews"/>
  </r>
  <r>
    <x v="1969"/>
    <s v="Home in Martignas-sur-Jalle · ★4.57 · 2 bedrooms · 2 beds · 1 shared bath"/>
    <n v="111768522"/>
    <x v="21"/>
    <x v="39"/>
    <n v="44.843919999999997"/>
    <n v="-0.80176000000000003"/>
    <x v="1"/>
    <x v="81"/>
    <x v="2"/>
    <n v="21"/>
    <d v="2023-03-31T00:00:00"/>
    <n v="1"/>
    <n v="3"/>
    <x v="1"/>
    <x v="1"/>
    <s v="Medium reviews"/>
  </r>
  <r>
    <x v="1970"/>
    <s v="Home in Le Bouscat · ★4.85 · 2 bedrooms · 2 beds · 1 bath"/>
    <n v="92174578"/>
    <x v="5"/>
    <x v="7"/>
    <n v="44.86401"/>
    <n v="-0.59714999999999996"/>
    <x v="0"/>
    <x v="164"/>
    <x v="0"/>
    <n v="40"/>
    <d v="2023-05-21T00:00:00"/>
    <n v="2"/>
    <n v="4"/>
    <x v="1"/>
    <x v="0"/>
    <s v="Medium reviews"/>
  </r>
  <r>
    <x v="1971"/>
    <s v="Rental unit in Bordeaux · ★4.74 · 2 bedrooms · 2 beds · 1.5 baths"/>
    <n v="9382960"/>
    <x v="0"/>
    <x v="3"/>
    <n v="44.839419999999997"/>
    <n v="-0.57415000000000005"/>
    <x v="0"/>
    <x v="217"/>
    <x v="2"/>
    <n v="39"/>
    <d v="2023-08-20T00:00:00"/>
    <n v="53"/>
    <n v="17"/>
    <x v="0"/>
    <x v="0"/>
    <s v="Medium reviews"/>
  </r>
  <r>
    <x v="1972"/>
    <s v="Rental unit in Bordeaux · ★4.98 · 1 bedroom · 1 bed · 1 bath"/>
    <n v="111416555"/>
    <x v="0"/>
    <x v="2"/>
    <n v="44.852960000000003"/>
    <n v="-0.57369999999999999"/>
    <x v="0"/>
    <x v="75"/>
    <x v="4"/>
    <n v="127"/>
    <d v="2023-08-27T00:00:00"/>
    <n v="1"/>
    <n v="4"/>
    <x v="1"/>
    <x v="1"/>
    <s v="Many reviews"/>
  </r>
  <r>
    <x v="1973"/>
    <s v="Loft in Bordeaux · ★4.96 · 1 bedroom · 1 bed · 1 bath"/>
    <n v="112498565"/>
    <x v="0"/>
    <x v="2"/>
    <n v="44.847209999999997"/>
    <n v="-0.57645000000000002"/>
    <x v="0"/>
    <x v="98"/>
    <x v="1"/>
    <n v="436"/>
    <d v="2023-09-07T00:00:00"/>
    <n v="1"/>
    <n v="68"/>
    <x v="1"/>
    <x v="1"/>
    <s v="Many reviews"/>
  </r>
  <r>
    <x v="1974"/>
    <s v="Townhouse in Villenave-d'Ornon · ★4.96 · 4 bedrooms · 4 beds · 2 baths"/>
    <n v="47967567"/>
    <x v="16"/>
    <x v="27"/>
    <n v="44.758069999999996"/>
    <n v="-0.57935000000000003"/>
    <x v="0"/>
    <x v="75"/>
    <x v="13"/>
    <n v="30"/>
    <d v="2022-08-13T00:00:00"/>
    <n v="1"/>
    <n v="0"/>
    <x v="1"/>
    <x v="1"/>
    <s v="Medium reviews"/>
  </r>
  <r>
    <x v="1975"/>
    <s v="Home in Bordeaux · ★4.93 · 3 bedrooms · 3 beds · 1 bath"/>
    <n v="3438592"/>
    <x v="0"/>
    <x v="22"/>
    <n v="44.844639999999998"/>
    <n v="-0.55084999999999995"/>
    <x v="0"/>
    <x v="10"/>
    <x v="6"/>
    <n v="15"/>
    <d v="2019-03-10T00:00:00"/>
    <n v="1"/>
    <n v="0"/>
    <x v="1"/>
    <x v="1"/>
    <s v="Medium reviews"/>
  </r>
  <r>
    <x v="1976"/>
    <s v="Home in Bassens · ★4.94 · 1 bedroom · 1 bed · 1 shared bath"/>
    <n v="24113961"/>
    <x v="22"/>
    <x v="41"/>
    <n v="44.903419999999997"/>
    <n v="-0.52014000000000005"/>
    <x v="1"/>
    <x v="53"/>
    <x v="2"/>
    <n v="94"/>
    <d v="2023-08-27T00:00:00"/>
    <n v="1"/>
    <n v="13"/>
    <x v="2"/>
    <x v="1"/>
    <s v="Many reviews"/>
  </r>
  <r>
    <x v="1977"/>
    <s v="Rental unit in Saint-Médard-en-Jalles · ★4.77 · Studio · 1 bed · 1 bath"/>
    <n v="48153389"/>
    <x v="1"/>
    <x v="1"/>
    <n v="44.895980000000002"/>
    <n v="-0.71950999999999998"/>
    <x v="0"/>
    <x v="246"/>
    <x v="2"/>
    <n v="86"/>
    <d v="2023-05-12T00:00:00"/>
    <n v="8"/>
    <n v="4"/>
    <x v="1"/>
    <x v="0"/>
    <s v="Many reviews"/>
  </r>
  <r>
    <x v="1978"/>
    <s v="Rental unit in Bordeaux · ★4.70 · 1 bedroom · 4 beds · 1.5 baths"/>
    <n v="82443679"/>
    <x v="0"/>
    <x v="3"/>
    <n v="44.843547980066916"/>
    <n v="-0.57925709877830567"/>
    <x v="0"/>
    <x v="195"/>
    <x v="0"/>
    <n v="10"/>
    <d v="2019-11-20T00:00:00"/>
    <n v="1"/>
    <n v="0"/>
    <x v="0"/>
    <x v="1"/>
    <s v="Medium reviews"/>
  </r>
  <r>
    <x v="1979"/>
    <s v="Home in Floirac · ★4.73 · 1 bedroom · 1 bed · 2.5 shared baths"/>
    <n v="31155095"/>
    <x v="14"/>
    <x v="25"/>
    <n v="44.833289999999998"/>
    <n v="-0.53893000000000002"/>
    <x v="1"/>
    <x v="21"/>
    <x v="2"/>
    <n v="59"/>
    <d v="2023-07-23T00:00:00"/>
    <n v="6"/>
    <n v="10"/>
    <x v="2"/>
    <x v="0"/>
    <s v="Many reviews"/>
  </r>
  <r>
    <x v="1980"/>
    <s v="Home in Floirac · ★4.71 · 1 bedroom · 1 bed · 2.5 baths"/>
    <n v="31155095"/>
    <x v="14"/>
    <x v="25"/>
    <n v="44.833379999999998"/>
    <n v="-0.54079999999999995"/>
    <x v="1"/>
    <x v="21"/>
    <x v="2"/>
    <n v="97"/>
    <d v="2023-09-08T00:00:00"/>
    <n v="6"/>
    <n v="5"/>
    <x v="2"/>
    <x v="0"/>
    <s v="Many reviews"/>
  </r>
  <r>
    <x v="1981"/>
    <s v="Home in Floirac · ★4.68 · 1 bedroom · 1 bed · 2.5 baths"/>
    <n v="31155095"/>
    <x v="14"/>
    <x v="25"/>
    <n v="44.833170000000003"/>
    <n v="-0.53881999999999997"/>
    <x v="1"/>
    <x v="21"/>
    <x v="2"/>
    <n v="63"/>
    <d v="2023-06-16T00:00:00"/>
    <n v="6"/>
    <n v="4"/>
    <x v="2"/>
    <x v="0"/>
    <s v="Many reviews"/>
  </r>
  <r>
    <x v="1982"/>
    <s v="Rental unit in Bordeaux · ★4.96 · 1 bedroom · 1 bed · 1 shared bath"/>
    <n v="19612761"/>
    <x v="0"/>
    <x v="2"/>
    <n v="44.845269999999999"/>
    <n v="-0.57633999999999996"/>
    <x v="1"/>
    <x v="87"/>
    <x v="0"/>
    <n v="25"/>
    <d v="2023-06-25T00:00:00"/>
    <n v="1"/>
    <n v="8"/>
    <x v="2"/>
    <x v="1"/>
    <s v="Medium reviews"/>
  </r>
  <r>
    <x v="1983"/>
    <s v="Rental unit in Bordeaux · ★4.60 · Studio · 2 beds · 1 bath"/>
    <n v="51336804"/>
    <x v="0"/>
    <x v="3"/>
    <n v="44.838769999999997"/>
    <n v="-0.57023999999999997"/>
    <x v="0"/>
    <x v="21"/>
    <x v="8"/>
    <n v="15"/>
    <d v="2021-08-28T00:00:00"/>
    <n v="1"/>
    <n v="0"/>
    <x v="2"/>
    <x v="1"/>
    <s v="Medium reviews"/>
  </r>
  <r>
    <x v="1984"/>
    <s v="Townhouse in Bordeaux · ★4.97 · 3 bedrooms · 3 beds · 1.5 baths"/>
    <n v="102507990"/>
    <x v="0"/>
    <x v="22"/>
    <n v="44.839848000000003"/>
    <n v="-0.55620599999999998"/>
    <x v="0"/>
    <x v="287"/>
    <x v="1"/>
    <n v="548"/>
    <d v="2023-09-07T00:00:00"/>
    <n v="1"/>
    <n v="82"/>
    <x v="1"/>
    <x v="1"/>
    <s v="Many reviews"/>
  </r>
  <r>
    <x v="1985"/>
    <s v="Rental unit in Bordeaux · ★4.78 · 1 bedroom · 1 bed · 1 bath"/>
    <n v="65168117"/>
    <x v="0"/>
    <x v="3"/>
    <n v="44.839354999999998"/>
    <n v="-0.56876400000000005"/>
    <x v="0"/>
    <x v="287"/>
    <x v="2"/>
    <n v="273"/>
    <d v="2023-08-26T00:00:00"/>
    <n v="4"/>
    <n v="77"/>
    <x v="1"/>
    <x v="0"/>
    <s v="Many reviews"/>
  </r>
  <r>
    <x v="1986"/>
    <s v="Rental unit in Bordeaux · 2 bedrooms · 2 beds · 1 bath"/>
    <n v="62429225"/>
    <x v="0"/>
    <x v="10"/>
    <n v="44.826639999999998"/>
    <n v="-0.57759000000000005"/>
    <x v="0"/>
    <x v="10"/>
    <x v="9"/>
    <n v="1"/>
    <d v="2018-08-25T00:00:00"/>
    <n v="2"/>
    <n v="0"/>
    <x v="1"/>
    <x v="0"/>
    <s v="Few reviews"/>
  </r>
  <r>
    <x v="1987"/>
    <s v="Townhouse in Bordeaux · ★4.98 · 1 bedroom · 1 bed · 1 private bath"/>
    <n v="105821922"/>
    <x v="0"/>
    <x v="9"/>
    <n v="44.837330000000001"/>
    <n v="-0.60121999999999998"/>
    <x v="1"/>
    <x v="53"/>
    <x v="1"/>
    <n v="127"/>
    <d v="2023-09-08T00:00:00"/>
    <n v="1"/>
    <n v="43"/>
    <x v="2"/>
    <x v="1"/>
    <s v="Many reviews"/>
  </r>
  <r>
    <x v="1988"/>
    <s v="Home in Bruges · ★4.86 · 3 bedrooms · 3 beds · 2 baths"/>
    <n v="7695475"/>
    <x v="15"/>
    <x v="26"/>
    <n v="44.88552"/>
    <n v="-0.59972999999999999"/>
    <x v="0"/>
    <x v="82"/>
    <x v="4"/>
    <n v="14"/>
    <d v="2023-07-16T00:00:00"/>
    <n v="1"/>
    <n v="4"/>
    <x v="0"/>
    <x v="1"/>
    <s v="Medium reviews"/>
  </r>
  <r>
    <x v="1989"/>
    <s v="Townhouse in Bègles · ★4.79 · 3 bedrooms · 4 beds · 2 baths"/>
    <n v="13804540"/>
    <x v="2"/>
    <x v="4"/>
    <n v="44.811480000000003"/>
    <n v="-0.57008000000000003"/>
    <x v="0"/>
    <x v="88"/>
    <x v="0"/>
    <n v="34"/>
    <d v="2023-08-14T00:00:00"/>
    <n v="1"/>
    <n v="1"/>
    <x v="0"/>
    <x v="1"/>
    <s v="Medium reviews"/>
  </r>
  <r>
    <x v="1990"/>
    <s v="Chalet in Bouliac · ★4.64 · 3 bedrooms · 4 beds · 1 bath"/>
    <n v="22749785"/>
    <x v="11"/>
    <x v="19"/>
    <n v="44.808700000000002"/>
    <n v="-0.49920999999999999"/>
    <x v="0"/>
    <x v="14"/>
    <x v="5"/>
    <n v="22"/>
    <d v="2023-08-25T00:00:00"/>
    <n v="1"/>
    <n v="5"/>
    <x v="0"/>
    <x v="1"/>
    <s v="Medium reviews"/>
  </r>
  <r>
    <x v="1991"/>
    <s v="Rental unit in Mérignac · ★4.62 · 1 bedroom · 2 beds · 1 shared bath"/>
    <n v="114129308"/>
    <x v="8"/>
    <x v="34"/>
    <n v="44.825980000000001"/>
    <n v="-0.61734"/>
    <x v="1"/>
    <x v="127"/>
    <x v="2"/>
    <n v="239"/>
    <d v="2023-09-07T00:00:00"/>
    <n v="1"/>
    <n v="24"/>
    <x v="2"/>
    <x v="1"/>
    <s v="Many reviews"/>
  </r>
  <r>
    <x v="1992"/>
    <s v="Rental unit in Bordeaux · ★4.65 · 1 bedroom · 1 bed · 1 bath"/>
    <n v="63576474"/>
    <x v="0"/>
    <x v="2"/>
    <n v="44.857500000000002"/>
    <n v="-0.58979000000000004"/>
    <x v="0"/>
    <x v="21"/>
    <x v="6"/>
    <n v="20"/>
    <d v="2019-12-19T00:00:00"/>
    <n v="1"/>
    <n v="0"/>
    <x v="2"/>
    <x v="1"/>
    <s v="Medium reviews"/>
  </r>
  <r>
    <x v="1993"/>
    <s v="Rental unit in Mérignac · 1 bedroom · 1 bed · 1 shared bath"/>
    <n v="48653428"/>
    <x v="8"/>
    <x v="59"/>
    <n v="44.816029999999998"/>
    <n v="-0.63759999999999994"/>
    <x v="1"/>
    <x v="73"/>
    <x v="1"/>
    <n v="1"/>
    <d v="2020-09-14T00:00:00"/>
    <n v="1"/>
    <n v="0"/>
    <x v="2"/>
    <x v="1"/>
    <s v="Few reviews"/>
  </r>
  <r>
    <x v="1994"/>
    <s v="Condo in Pessac · ★4.92 · 1 bedroom · 1 bed · 1 bath"/>
    <n v="10939657"/>
    <x v="6"/>
    <x v="52"/>
    <n v="44.810825347900391"/>
    <n v="-0.64943802356719971"/>
    <x v="0"/>
    <x v="140"/>
    <x v="4"/>
    <n v="12"/>
    <d v="2023-08-21T00:00:00"/>
    <n v="1"/>
    <n v="4"/>
    <x v="1"/>
    <x v="1"/>
    <s v="Medium reviews"/>
  </r>
  <r>
    <x v="1995"/>
    <s v="Home in Le Bouscat · 1 bedroom · 2 beds · 1 bath"/>
    <n v="33409582"/>
    <x v="5"/>
    <x v="7"/>
    <n v="44.863630000000001"/>
    <n v="-0.60316999999999998"/>
    <x v="0"/>
    <x v="54"/>
    <x v="1"/>
    <n v="1"/>
    <d v="2017-07-09T00:00:00"/>
    <n v="1"/>
    <n v="0"/>
    <x v="1"/>
    <x v="1"/>
    <s v="Few reviews"/>
  </r>
  <r>
    <x v="1996"/>
    <s v="Townhouse in Bordeaux · ★4.67 · 1 bedroom · 1 bed · 1 bath"/>
    <n v="36257727"/>
    <x v="0"/>
    <x v="0"/>
    <n v="44.820489999999999"/>
    <n v="-0.56322000000000005"/>
    <x v="0"/>
    <x v="54"/>
    <x v="6"/>
    <n v="9"/>
    <d v="2020-08-23T00:00:00"/>
    <n v="1"/>
    <n v="0"/>
    <x v="1"/>
    <x v="1"/>
    <s v="Few reviews"/>
  </r>
  <r>
    <x v="1997"/>
    <s v="Rental unit in Bordeaux · ★4.92 · 1 bedroom · 1 bed · 1 bath"/>
    <n v="114306523"/>
    <x v="0"/>
    <x v="3"/>
    <n v="44.837470000000003"/>
    <n v="-0.56940000000000002"/>
    <x v="0"/>
    <x v="164"/>
    <x v="1"/>
    <n v="472"/>
    <d v="2023-09-08T00:00:00"/>
    <n v="1"/>
    <n v="64"/>
    <x v="1"/>
    <x v="1"/>
    <s v="Many reviews"/>
  </r>
  <r>
    <x v="1998"/>
    <s v="Rental unit in Bordeaux · ★5.0 · 2 bedrooms · 2 beds · 1.5 baths"/>
    <n v="17121048"/>
    <x v="0"/>
    <x v="3"/>
    <n v="44.845610000000001"/>
    <n v="-0.58286000000000004"/>
    <x v="0"/>
    <x v="137"/>
    <x v="1"/>
    <n v="9"/>
    <d v="2023-07-23T00:00:00"/>
    <n v="1"/>
    <n v="3"/>
    <x v="1"/>
    <x v="1"/>
    <s v="Few reviews"/>
  </r>
  <r>
    <x v="1999"/>
    <s v="Villa in Bruges · 4 bedrooms · 5 beds · 2 baths"/>
    <n v="84056277"/>
    <x v="15"/>
    <x v="26"/>
    <n v="44.878570000000003"/>
    <n v="-0.62224999999999997"/>
    <x v="0"/>
    <x v="183"/>
    <x v="1"/>
    <n v="2"/>
    <d v="2018-07-20T00:00:00"/>
    <n v="1"/>
    <n v="0"/>
    <x v="0"/>
    <x v="1"/>
    <s v="Few reviews"/>
  </r>
  <r>
    <x v="2000"/>
    <s v="Rental unit in Bordeaux · ★4.91 · 1 bedroom · 1 bed · 1 bath"/>
    <n v="39508630"/>
    <x v="0"/>
    <x v="0"/>
    <n v="44.833060000000003"/>
    <n v="-0.57540999999999998"/>
    <x v="0"/>
    <x v="19"/>
    <x v="8"/>
    <n v="67"/>
    <d v="2022-05-02T00:00:00"/>
    <n v="1"/>
    <n v="0"/>
    <x v="1"/>
    <x v="1"/>
    <s v="Many reviews"/>
  </r>
  <r>
    <x v="2001"/>
    <s v="Rental unit in Lormont · ★4.78 · 1 bedroom · 1 bed · 1 bath"/>
    <n v="114660169"/>
    <x v="12"/>
    <x v="20"/>
    <n v="44.883650000000003"/>
    <n v="-0.52378999999999998"/>
    <x v="1"/>
    <x v="42"/>
    <x v="1"/>
    <n v="160"/>
    <d v="2023-05-08T00:00:00"/>
    <n v="1"/>
    <n v="2"/>
    <x v="2"/>
    <x v="1"/>
    <s v="Many reviews"/>
  </r>
  <r>
    <x v="2002"/>
    <s v="Rental unit in Bordeaux · ★4.74 · 2 bedrooms · 3 beds · 1 bath"/>
    <n v="47902592"/>
    <x v="0"/>
    <x v="3"/>
    <n v="44.837409999999998"/>
    <n v="-0.56728999999999996"/>
    <x v="0"/>
    <x v="191"/>
    <x v="8"/>
    <n v="23"/>
    <d v="2023-07-17T00:00:00"/>
    <n v="3"/>
    <n v="8"/>
    <x v="0"/>
    <x v="0"/>
    <s v="Medium reviews"/>
  </r>
  <r>
    <x v="2003"/>
    <s v="Rental unit in Talence · ★4.60 · 1 bedroom · 1 bed · 1 bath"/>
    <n v="9905587"/>
    <x v="4"/>
    <x v="6"/>
    <n v="44.803609999999999"/>
    <n v="-0.58904000000000001"/>
    <x v="0"/>
    <x v="180"/>
    <x v="0"/>
    <n v="5"/>
    <d v="2017-08-20T00:00:00"/>
    <n v="1"/>
    <n v="0"/>
    <x v="2"/>
    <x v="1"/>
    <s v="Few reviews"/>
  </r>
  <r>
    <x v="2004"/>
    <s v="Rental unit in Bordeaux · ★4.80 · 1 bedroom · 1 bed · 1 private bath"/>
    <n v="71817966"/>
    <x v="0"/>
    <x v="0"/>
    <n v="44.828310000000002"/>
    <n v="-0.57335000000000003"/>
    <x v="1"/>
    <x v="41"/>
    <x v="4"/>
    <n v="5"/>
    <d v="2017-11-25T00:00:00"/>
    <n v="1"/>
    <n v="0"/>
    <x v="2"/>
    <x v="1"/>
    <s v="Few reviews"/>
  </r>
  <r>
    <x v="2005"/>
    <s v="Home in Bordeaux · ★4.76 · 2 bedrooms · 2 beds · 1 bath"/>
    <n v="1465240"/>
    <x v="0"/>
    <x v="10"/>
    <n v="44.819270000000003"/>
    <n v="-0.57709999999999995"/>
    <x v="0"/>
    <x v="267"/>
    <x v="0"/>
    <n v="21"/>
    <d v="2023-08-07T00:00:00"/>
    <n v="1"/>
    <n v="3"/>
    <x v="1"/>
    <x v="1"/>
    <s v="Medium reviews"/>
  </r>
  <r>
    <x v="2006"/>
    <s v="Condo in Bordeaux · ★4.98 · 2 bedrooms · 2 beds · 1 bath"/>
    <n v="77219553"/>
    <x v="0"/>
    <x v="9"/>
    <n v="44.848039999999997"/>
    <n v="-0.62865000000000004"/>
    <x v="0"/>
    <x v="115"/>
    <x v="0"/>
    <n v="55"/>
    <d v="2023-09-09T00:00:00"/>
    <n v="1"/>
    <n v="7"/>
    <x v="1"/>
    <x v="1"/>
    <s v="Many reviews"/>
  </r>
  <r>
    <x v="2007"/>
    <s v="Guesthouse in Pessac · ★4.95 · Studio · 1 bed · 1 bath"/>
    <n v="42790906"/>
    <x v="6"/>
    <x v="45"/>
    <n v="44.802489999999999"/>
    <n v="-0.63036000000000003"/>
    <x v="0"/>
    <x v="81"/>
    <x v="2"/>
    <n v="549"/>
    <d v="2023-09-05T00:00:00"/>
    <n v="1"/>
    <n v="115"/>
    <x v="1"/>
    <x v="1"/>
    <s v="Many reviews"/>
  </r>
  <r>
    <x v="2008"/>
    <s v="Condo in Bordeaux · ★4.98 · 3 bedrooms · 3 beds · 2 baths"/>
    <n v="28932700"/>
    <x v="0"/>
    <x v="24"/>
    <n v="44.856969999999997"/>
    <n v="-0.56194999999999995"/>
    <x v="0"/>
    <x v="39"/>
    <x v="1"/>
    <n v="266"/>
    <d v="2023-09-03T00:00:00"/>
    <n v="1"/>
    <n v="26"/>
    <x v="0"/>
    <x v="1"/>
    <s v="Many reviews"/>
  </r>
  <r>
    <x v="2009"/>
    <s v="Home in Bordeaux · 4 bedrooms · 4 beds · 2 baths"/>
    <n v="12490556"/>
    <x v="0"/>
    <x v="22"/>
    <n v="44.843580000000003"/>
    <n v="-0.54945999999999995"/>
    <x v="0"/>
    <x v="82"/>
    <x v="6"/>
    <n v="1"/>
    <d v="2017-08-26T00:00:00"/>
    <n v="1"/>
    <n v="0"/>
    <x v="0"/>
    <x v="1"/>
    <s v="Few reviews"/>
  </r>
  <r>
    <x v="2010"/>
    <s v="Rental unit in Bordeaux · ★4.19 · 2 bedrooms · 2 beds · 1 bath"/>
    <n v="65187580"/>
    <x v="0"/>
    <x v="0"/>
    <n v="44.829259999999998"/>
    <n v="-0.56681999999999999"/>
    <x v="0"/>
    <x v="288"/>
    <x v="3"/>
    <n v="22"/>
    <d v="2020-09-01T00:00:00"/>
    <n v="1"/>
    <n v="0"/>
    <x v="0"/>
    <x v="1"/>
    <s v="Medium reviews"/>
  </r>
  <r>
    <x v="2011"/>
    <s v="Rental unit in Bordeaux · 1 bedroom · 1 bed · 1.5 baths"/>
    <n v="72691486"/>
    <x v="0"/>
    <x v="2"/>
    <n v="44.84769"/>
    <n v="-0.57167000000000001"/>
    <x v="0"/>
    <x v="289"/>
    <x v="0"/>
    <n v="1"/>
    <d v="2018-10-05T00:00:00"/>
    <n v="70"/>
    <n v="0"/>
    <x v="0"/>
    <x v="0"/>
    <s v="Few reviews"/>
  </r>
  <r>
    <x v="2012"/>
    <s v="Rental unit in Bordeaux · 1 bedroom · 2 beds · 1.5 baths"/>
    <n v="9382960"/>
    <x v="0"/>
    <x v="2"/>
    <n v="44.84769"/>
    <n v="-0.57167000000000001"/>
    <x v="0"/>
    <x v="290"/>
    <x v="2"/>
    <n v="1"/>
    <d v="2019-10-07T00:00:00"/>
    <n v="53"/>
    <n v="0"/>
    <x v="0"/>
    <x v="0"/>
    <s v="Few reviews"/>
  </r>
  <r>
    <x v="2013"/>
    <s v="Rental unit in Bordeaux · ★4.50 · 1 bedroom · 2 beds · 1 bath"/>
    <n v="27568910"/>
    <x v="0"/>
    <x v="24"/>
    <n v="44.861130000000003"/>
    <n v="-0.55637000000000003"/>
    <x v="0"/>
    <x v="42"/>
    <x v="6"/>
    <n v="7"/>
    <d v="2017-08-15T00:00:00"/>
    <n v="1"/>
    <n v="0"/>
    <x v="2"/>
    <x v="1"/>
    <s v="Few reviews"/>
  </r>
  <r>
    <x v="2014"/>
    <s v="Rental unit in Bordeaux · ★4.76 · 1 bedroom · 1 bed · 1 bath"/>
    <n v="9491595"/>
    <x v="0"/>
    <x v="10"/>
    <n v="44.82047"/>
    <n v="-0.57576000000000005"/>
    <x v="0"/>
    <x v="27"/>
    <x v="1"/>
    <n v="39"/>
    <d v="2019-05-01T00:00:00"/>
    <n v="2"/>
    <n v="0"/>
    <x v="2"/>
    <x v="0"/>
    <s v="Medium reviews"/>
  </r>
  <r>
    <x v="2015"/>
    <s v="Home in Pessac · ★4.95 · 2 bedrooms · 2 beds · 1 bath"/>
    <n v="114367922"/>
    <x v="6"/>
    <x v="15"/>
    <n v="44.78633"/>
    <n v="-0.67806"/>
    <x v="0"/>
    <x v="206"/>
    <x v="2"/>
    <n v="21"/>
    <d v="2020-09-20T00:00:00"/>
    <n v="1"/>
    <n v="0"/>
    <x v="1"/>
    <x v="1"/>
    <s v="Medium reviews"/>
  </r>
  <r>
    <x v="2016"/>
    <s v="Rental unit in Bordeaux · ★5.0 · 1 bedroom · 1 bed · 1 bath"/>
    <n v="69536735"/>
    <x v="0"/>
    <x v="3"/>
    <n v="44.840479999999999"/>
    <n v="-0.57823999999999998"/>
    <x v="1"/>
    <x v="73"/>
    <x v="1"/>
    <n v="4"/>
    <d v="2017-07-13T00:00:00"/>
    <n v="3"/>
    <n v="0"/>
    <x v="2"/>
    <x v="0"/>
    <s v="Few reviews"/>
  </r>
  <r>
    <x v="2017"/>
    <s v="Rental unit in Bordeaux · ★4.75 · 1 bedroom · 1 bed · 1 bath"/>
    <n v="69536735"/>
    <x v="0"/>
    <x v="3"/>
    <n v="44.840150000000001"/>
    <n v="-0.58035000000000003"/>
    <x v="1"/>
    <x v="184"/>
    <x v="1"/>
    <n v="4"/>
    <d v="2017-03-31T00:00:00"/>
    <n v="3"/>
    <n v="0"/>
    <x v="2"/>
    <x v="0"/>
    <s v="Few reviews"/>
  </r>
  <r>
    <x v="2018"/>
    <s v="Home in Bordeaux · ★4.10 · 3 bedrooms · 5 beds · 2 baths"/>
    <n v="16164807"/>
    <x v="0"/>
    <x v="8"/>
    <n v="44.83164"/>
    <n v="-0.57904999999999995"/>
    <x v="0"/>
    <x v="59"/>
    <x v="8"/>
    <n v="10"/>
    <d v="2023-08-28T00:00:00"/>
    <n v="1"/>
    <n v="4"/>
    <x v="0"/>
    <x v="1"/>
    <s v="Medium reviews"/>
  </r>
  <r>
    <x v="2019"/>
    <s v="Home in Saint-Médard-en-Jalles · 3 bedrooms · 3 beds · 1 bath"/>
    <n v="115923424"/>
    <x v="1"/>
    <x v="1"/>
    <n v="44.89282"/>
    <n v="-0.77293000000000001"/>
    <x v="0"/>
    <x v="83"/>
    <x v="9"/>
    <n v="0"/>
    <m/>
    <n v="1"/>
    <n v="0"/>
    <x v="1"/>
    <x v="1"/>
    <s v="Few reviews"/>
  </r>
  <r>
    <x v="2020"/>
    <s v="Rental unit in Bordeaux · ★4.90 · 3 bedrooms · 3 beds · 2 baths"/>
    <n v="34831442"/>
    <x v="0"/>
    <x v="3"/>
    <n v="44.838070000000002"/>
    <n v="-0.56659000000000004"/>
    <x v="0"/>
    <x v="0"/>
    <x v="0"/>
    <n v="214"/>
    <d v="2023-08-28T00:00:00"/>
    <n v="1"/>
    <n v="32"/>
    <x v="0"/>
    <x v="1"/>
    <s v="Many reviews"/>
  </r>
  <r>
    <x v="2021"/>
    <s v="Home in Eysines · 1 bedroom · 1 bed · 1 bath"/>
    <n v="116039511"/>
    <x v="17"/>
    <x v="30"/>
    <n v="44.881999999999998"/>
    <n v="-0.64573000000000003"/>
    <x v="1"/>
    <x v="87"/>
    <x v="4"/>
    <n v="1"/>
    <d v="2017-02-26T00:00:00"/>
    <n v="1"/>
    <n v="0"/>
    <x v="2"/>
    <x v="1"/>
    <s v="Few reviews"/>
  </r>
  <r>
    <x v="2022"/>
    <s v="Townhouse in Gradignan · 3 bedrooms · 3 beds · 2.5 baths"/>
    <n v="15502573"/>
    <x v="9"/>
    <x v="16"/>
    <n v="44.767110000000002"/>
    <n v="-0.628"/>
    <x v="0"/>
    <x v="101"/>
    <x v="5"/>
    <n v="1"/>
    <d v="2017-08-07T00:00:00"/>
    <n v="1"/>
    <n v="0"/>
    <x v="0"/>
    <x v="1"/>
    <s v="Few reviews"/>
  </r>
  <r>
    <x v="2023"/>
    <s v="Home in Saint-Médard-en-Jalles · ★4.99 · 1 bedroom · 1 bed · 1 shared bath"/>
    <n v="43859786"/>
    <x v="1"/>
    <x v="1"/>
    <n v="44.879930000000002"/>
    <n v="-0.69306999999999996"/>
    <x v="1"/>
    <x v="180"/>
    <x v="2"/>
    <n v="88"/>
    <d v="2023-08-15T00:00:00"/>
    <n v="5"/>
    <n v="17"/>
    <x v="2"/>
    <x v="0"/>
    <s v="Many reviews"/>
  </r>
  <r>
    <x v="2024"/>
    <s v="Home in Saint-Médard-en-Jalles · ★4.92 · 1 bedroom · 1 bed · 1 bath"/>
    <n v="43859786"/>
    <x v="1"/>
    <x v="1"/>
    <n v="44.881349999999998"/>
    <n v="-0.69435999999999998"/>
    <x v="1"/>
    <x v="77"/>
    <x v="2"/>
    <n v="26"/>
    <d v="2023-08-13T00:00:00"/>
    <n v="5"/>
    <n v="2"/>
    <x v="2"/>
    <x v="0"/>
    <s v="Medium reviews"/>
  </r>
  <r>
    <x v="2025"/>
    <s v="Home in Saint-Médard-en-Jalles · ★4.93 · 1 bedroom · 1 bed · 1 bath"/>
    <n v="43859786"/>
    <x v="1"/>
    <x v="1"/>
    <n v="44.880989999999997"/>
    <n v="-0.69423999999999997"/>
    <x v="1"/>
    <x v="42"/>
    <x v="2"/>
    <n v="76"/>
    <d v="2023-08-12T00:00:00"/>
    <n v="5"/>
    <n v="10"/>
    <x v="2"/>
    <x v="0"/>
    <s v="Many reviews"/>
  </r>
  <r>
    <x v="2026"/>
    <s v="Home in Saint-Médard-en-Jalles · ★4.94 · 1 bedroom · 1 bed · 1 bath"/>
    <n v="43859786"/>
    <x v="1"/>
    <x v="1"/>
    <n v="44.879530000000003"/>
    <n v="-0.69452999999999998"/>
    <x v="1"/>
    <x v="130"/>
    <x v="2"/>
    <n v="36"/>
    <d v="2023-08-13T00:00:00"/>
    <n v="5"/>
    <n v="10"/>
    <x v="2"/>
    <x v="0"/>
    <s v="Medium reviews"/>
  </r>
  <r>
    <x v="2027"/>
    <s v="Rental unit in Bordeaux · ★4.88 · 1 bedroom · 1 bed · 1 bath"/>
    <n v="4310833"/>
    <x v="0"/>
    <x v="3"/>
    <n v="44.845129999999997"/>
    <n v="-0.57847000000000004"/>
    <x v="0"/>
    <x v="162"/>
    <x v="1"/>
    <n v="43"/>
    <d v="2023-05-06T00:00:00"/>
    <n v="16"/>
    <n v="5"/>
    <x v="0"/>
    <x v="0"/>
    <s v="Medium reviews"/>
  </r>
  <r>
    <x v="2028"/>
    <s v="Home in Bordeaux · ★4.93 · 1 bedroom · 1 bed · 1 shared bath"/>
    <n v="5788399"/>
    <x v="0"/>
    <x v="9"/>
    <n v="44.852200000000003"/>
    <n v="-0.60548000000000002"/>
    <x v="1"/>
    <x v="99"/>
    <x v="2"/>
    <n v="45"/>
    <d v="2023-06-12T00:00:00"/>
    <n v="3"/>
    <n v="11"/>
    <x v="2"/>
    <x v="0"/>
    <s v="Medium reviews"/>
  </r>
  <r>
    <x v="2029"/>
    <s v="Rental unit in Ambès · Studio · 1 bed · 1 bath"/>
    <n v="59795656"/>
    <x v="26"/>
    <x v="60"/>
    <n v="45.012219999999999"/>
    <n v="-0.52844999999999998"/>
    <x v="0"/>
    <x v="232"/>
    <x v="2"/>
    <n v="0"/>
    <m/>
    <n v="1"/>
    <n v="0"/>
    <x v="2"/>
    <x v="1"/>
    <s v="Few reviews"/>
  </r>
  <r>
    <x v="2030"/>
    <s v="Townhouse in Bordeaux · ★4.93 · 5 bedrooms · 5 beds · 5.5 baths"/>
    <n v="5823643"/>
    <x v="0"/>
    <x v="2"/>
    <n v="44.847200000000001"/>
    <n v="-0.57977999999999996"/>
    <x v="0"/>
    <x v="291"/>
    <x v="1"/>
    <n v="148"/>
    <d v="2023-08-24T00:00:00"/>
    <n v="2"/>
    <n v="32"/>
    <x v="0"/>
    <x v="0"/>
    <s v="Many reviews"/>
  </r>
  <r>
    <x v="2031"/>
    <s v="Condo in Bordeaux · ★4.82 · 1 bedroom · 1 bed · 1 bath"/>
    <n v="63641560"/>
    <x v="0"/>
    <x v="3"/>
    <n v="44.846739999999997"/>
    <n v="-0.57338999999999996"/>
    <x v="0"/>
    <x v="111"/>
    <x v="2"/>
    <n v="34"/>
    <d v="2023-08-20T00:00:00"/>
    <n v="1"/>
    <n v="7"/>
    <x v="0"/>
    <x v="1"/>
    <s v="Medium reviews"/>
  </r>
  <r>
    <x v="2032"/>
    <s v="Rental unit in Bordeaux · ★4.76 · 1 bedroom · 2 beds · 1 bath"/>
    <n v="14650882"/>
    <x v="0"/>
    <x v="8"/>
    <n v="44.833869999999997"/>
    <n v="-0.60031000000000001"/>
    <x v="0"/>
    <x v="112"/>
    <x v="9"/>
    <n v="54"/>
    <d v="2023-01-31T00:00:00"/>
    <n v="1"/>
    <n v="2"/>
    <x v="2"/>
    <x v="1"/>
    <s v="Many reviews"/>
  </r>
  <r>
    <x v="2033"/>
    <s v="Rental unit in Bordeaux · ★4.42 · 1 bedroom · 3 beds · 1 bath"/>
    <n v="113652523"/>
    <x v="0"/>
    <x v="0"/>
    <n v="44.833979999999997"/>
    <n v="-0.5655"/>
    <x v="0"/>
    <x v="75"/>
    <x v="2"/>
    <n v="77"/>
    <d v="2023-06-07T00:00:00"/>
    <n v="2"/>
    <n v="4"/>
    <x v="1"/>
    <x v="0"/>
    <s v="Many reviews"/>
  </r>
  <r>
    <x v="2034"/>
    <s v="Rental unit in Bordeaux · ★4.48 · 2 bedrooms · 4 beds · 1 bath"/>
    <n v="113652523"/>
    <x v="0"/>
    <x v="0"/>
    <n v="44.826999999999998"/>
    <n v="-0.55803999999999998"/>
    <x v="0"/>
    <x v="68"/>
    <x v="2"/>
    <n v="145"/>
    <d v="2023-07-16T00:00:00"/>
    <n v="2"/>
    <n v="8"/>
    <x v="1"/>
    <x v="0"/>
    <s v="Many reviews"/>
  </r>
  <r>
    <x v="2035"/>
    <s v="Rental unit in Bordeaux · ★4.17 · Studio · 1 bed · 1 bath"/>
    <n v="117432692"/>
    <x v="0"/>
    <x v="10"/>
    <n v="44.820999999999998"/>
    <n v="-0.57276000000000005"/>
    <x v="1"/>
    <x v="154"/>
    <x v="2"/>
    <n v="25"/>
    <d v="2017-09-06T00:00:00"/>
    <n v="1"/>
    <n v="0"/>
    <x v="2"/>
    <x v="1"/>
    <s v="Medium reviews"/>
  </r>
  <r>
    <x v="2036"/>
    <s v="Villa in Floirac · ★4.78 · 3 bedrooms · 8 beds · 1 bath"/>
    <n v="117577856"/>
    <x v="14"/>
    <x v="25"/>
    <n v="44.844760000000001"/>
    <n v="-0.51761999999999997"/>
    <x v="0"/>
    <x v="199"/>
    <x v="2"/>
    <n v="79"/>
    <d v="2023-08-29T00:00:00"/>
    <n v="1"/>
    <n v="18"/>
    <x v="1"/>
    <x v="1"/>
    <s v="Many reviews"/>
  </r>
  <r>
    <x v="2037"/>
    <s v="Rental unit in Bordeaux · 3 bedrooms · 4 beds · 2.5 baths"/>
    <n v="72691486"/>
    <x v="0"/>
    <x v="3"/>
    <n v="44.837960000000002"/>
    <n v="-0.57604999999999995"/>
    <x v="0"/>
    <x v="292"/>
    <x v="14"/>
    <n v="0"/>
    <m/>
    <n v="70"/>
    <n v="0"/>
    <x v="0"/>
    <x v="0"/>
    <s v="Few reviews"/>
  </r>
  <r>
    <x v="2038"/>
    <s v="Rental unit in Bruges · ★4.93 · 2 bedrooms · 2 beds · 1 bath"/>
    <n v="117611742"/>
    <x v="15"/>
    <x v="26"/>
    <n v="44.877839999999999"/>
    <n v="-0.58545000000000003"/>
    <x v="0"/>
    <x v="6"/>
    <x v="0"/>
    <n v="132"/>
    <d v="2023-08-29T00:00:00"/>
    <n v="1"/>
    <n v="24"/>
    <x v="1"/>
    <x v="1"/>
    <s v="Many reviews"/>
  </r>
  <r>
    <x v="2039"/>
    <s v="Rental unit in Bordeaux · ★4.60 · 2 bedrooms · 2 beds · 1.5 baths"/>
    <n v="115822692"/>
    <x v="0"/>
    <x v="22"/>
    <n v="44.839779999999998"/>
    <n v="-0.55703000000000003"/>
    <x v="0"/>
    <x v="19"/>
    <x v="8"/>
    <n v="44"/>
    <d v="2020-10-28T00:00:00"/>
    <n v="1"/>
    <n v="0"/>
    <x v="1"/>
    <x v="1"/>
    <s v="Medium reviews"/>
  </r>
  <r>
    <x v="2040"/>
    <s v="Townhouse in Saint-Médard-en-Jalles · ★4.84 · 3 bedrooms · 4 beds · 2 baths"/>
    <n v="102532967"/>
    <x v="1"/>
    <x v="1"/>
    <n v="44.88597"/>
    <n v="-0.68976000000000004"/>
    <x v="0"/>
    <x v="30"/>
    <x v="0"/>
    <n v="160"/>
    <d v="2023-08-21T00:00:00"/>
    <n v="2"/>
    <n v="17"/>
    <x v="0"/>
    <x v="0"/>
    <s v="Many reviews"/>
  </r>
  <r>
    <x v="2041"/>
    <s v="Place to stay in Bordeaux · ★4.46 · 2 bedrooms · 2 beds · 1 bath"/>
    <n v="5024394"/>
    <x v="0"/>
    <x v="10"/>
    <n v="44.820819999999998"/>
    <n v="-0.57464000000000004"/>
    <x v="0"/>
    <x v="180"/>
    <x v="6"/>
    <n v="26"/>
    <d v="2017-08-23T00:00:00"/>
    <n v="1"/>
    <n v="0"/>
    <x v="2"/>
    <x v="1"/>
    <s v="Medium reviews"/>
  </r>
  <r>
    <x v="2042"/>
    <s v="Home in Floirac · 3 bedrooms · 3 beds · 1 bath"/>
    <n v="117754936"/>
    <x v="14"/>
    <x v="25"/>
    <n v="44.839930000000003"/>
    <n v="-0.51039000000000001"/>
    <x v="1"/>
    <x v="59"/>
    <x v="2"/>
    <n v="0"/>
    <m/>
    <n v="1"/>
    <n v="0"/>
    <x v="0"/>
    <x v="1"/>
    <s v="Few reviews"/>
  </r>
  <r>
    <x v="2043"/>
    <s v="Home in Talence · 3 bedrooms · 3 beds · 2 baths"/>
    <n v="12112563"/>
    <x v="4"/>
    <x v="6"/>
    <n v="44.820529999999998"/>
    <n v="-0.58935999999999999"/>
    <x v="0"/>
    <x v="107"/>
    <x v="5"/>
    <n v="0"/>
    <m/>
    <n v="1"/>
    <n v="0"/>
    <x v="1"/>
    <x v="1"/>
    <s v="Few reviews"/>
  </r>
  <r>
    <x v="2044"/>
    <s v="Loft in Bordeaux · ★4.90 · 1 bedroom · 2 beds · 1.5 baths"/>
    <n v="117886572"/>
    <x v="0"/>
    <x v="8"/>
    <n v="44.83202"/>
    <n v="-0.57925000000000004"/>
    <x v="0"/>
    <x v="35"/>
    <x v="2"/>
    <n v="618"/>
    <d v="2023-09-07T00:00:00"/>
    <n v="1"/>
    <n v="95"/>
    <x v="1"/>
    <x v="1"/>
    <s v="Many reviews"/>
  </r>
  <r>
    <x v="2045"/>
    <s v="Rental unit in Bordeaux · ★5.0 · Studio · 1 bed · 1 bath"/>
    <n v="111574040"/>
    <x v="0"/>
    <x v="9"/>
    <n v="44.848170000000003"/>
    <n v="-0.59997"/>
    <x v="0"/>
    <x v="86"/>
    <x v="4"/>
    <n v="4"/>
    <d v="2020-06-30T00:00:00"/>
    <n v="1"/>
    <n v="0"/>
    <x v="2"/>
    <x v="1"/>
    <s v="Few reviews"/>
  </r>
  <r>
    <x v="2046"/>
    <s v="Home in Bordeaux · ★5.0 · 3 bedrooms · 3 beds · 1 bath"/>
    <n v="12415159"/>
    <x v="0"/>
    <x v="10"/>
    <n v="44.820619999999998"/>
    <n v="-0.57013000000000003"/>
    <x v="0"/>
    <x v="107"/>
    <x v="29"/>
    <n v="4"/>
    <d v="2020-02-05T00:00:00"/>
    <n v="1"/>
    <n v="0"/>
    <x v="1"/>
    <x v="1"/>
    <s v="Few reviews"/>
  </r>
  <r>
    <x v="2047"/>
    <s v="Rental unit in Carbon-Blanc · 1 bedroom · 1 bed · 1 bath"/>
    <n v="58883491"/>
    <x v="7"/>
    <x v="13"/>
    <n v="44.89893"/>
    <n v="-0.49753999999999998"/>
    <x v="0"/>
    <x v="17"/>
    <x v="1"/>
    <n v="2"/>
    <d v="2017-03-24T00:00:00"/>
    <n v="1"/>
    <n v="0"/>
    <x v="2"/>
    <x v="1"/>
    <s v="Few reviews"/>
  </r>
  <r>
    <x v="2048"/>
    <s v="Home in Bordeaux · ★4.95 · Studio · 1 bed · 1 bath"/>
    <n v="118236945"/>
    <x v="0"/>
    <x v="3"/>
    <n v="44.837029999999999"/>
    <n v="-0.59645999999999999"/>
    <x v="0"/>
    <x v="11"/>
    <x v="1"/>
    <n v="38"/>
    <d v="2022-11-18T00:00:00"/>
    <n v="1"/>
    <n v="1"/>
    <x v="1"/>
    <x v="1"/>
    <s v="Medium reviews"/>
  </r>
  <r>
    <x v="2049"/>
    <s v="Home in Pessac · ★4.71 · 7 bedrooms · 9 beds · 5 baths"/>
    <n v="118632006"/>
    <x v="6"/>
    <x v="56"/>
    <n v="44.806660000000001"/>
    <n v="-0.62190000000000001"/>
    <x v="0"/>
    <x v="293"/>
    <x v="1"/>
    <n v="85"/>
    <d v="2023-08-13T00:00:00"/>
    <n v="1"/>
    <n v="13"/>
    <x v="0"/>
    <x v="1"/>
    <s v="Many reviews"/>
  </r>
  <r>
    <x v="2050"/>
    <s v="Rental unit in Bordeaux · ★4.96 · 1 bedroom · 2 beds · 1.5 shared baths"/>
    <n v="22191390"/>
    <x v="0"/>
    <x v="8"/>
    <n v="44.831809999999997"/>
    <n v="-0.58511000000000002"/>
    <x v="1"/>
    <x v="19"/>
    <x v="1"/>
    <n v="67"/>
    <d v="2023-05-19T00:00:00"/>
    <n v="1"/>
    <n v="4"/>
    <x v="1"/>
    <x v="1"/>
    <s v="Many reviews"/>
  </r>
  <r>
    <x v="2051"/>
    <s v="Townhouse in Bordeaux · ★4.89 · 1 bedroom · 2 beds · 1 shared bath"/>
    <n v="7517492"/>
    <x v="0"/>
    <x v="0"/>
    <n v="44.813774000000002"/>
    <n v="-0.56452400000000003"/>
    <x v="1"/>
    <x v="38"/>
    <x v="1"/>
    <n v="96"/>
    <d v="2023-09-06T00:00:00"/>
    <n v="1"/>
    <n v="21"/>
    <x v="1"/>
    <x v="1"/>
    <s v="Many reviews"/>
  </r>
  <r>
    <x v="2052"/>
    <s v="Rental unit in Bordeaux · ★4.23 · 1 bedroom · 1 bed · 1 bath"/>
    <n v="27860051"/>
    <x v="0"/>
    <x v="2"/>
    <n v="44.850259999999999"/>
    <n v="-0.58457999999999999"/>
    <x v="0"/>
    <x v="67"/>
    <x v="3"/>
    <n v="78"/>
    <d v="2022-12-16T00:00:00"/>
    <n v="1"/>
    <n v="1"/>
    <x v="2"/>
    <x v="1"/>
    <s v="Many reviews"/>
  </r>
  <r>
    <x v="2053"/>
    <s v="Home in Pessac · ★5.0 · 1 bedroom · 1 bed · 1.5 baths"/>
    <n v="116721244"/>
    <x v="6"/>
    <x v="56"/>
    <n v="44.804720000000003"/>
    <n v="-0.61348000000000003"/>
    <x v="1"/>
    <x v="42"/>
    <x v="2"/>
    <n v="206"/>
    <d v="2023-08-02T00:00:00"/>
    <n v="1"/>
    <n v="43"/>
    <x v="2"/>
    <x v="1"/>
    <s v="Many reviews"/>
  </r>
  <r>
    <x v="2054"/>
    <s v="Rental unit in Bordeaux · ★4.92 · 1 bedroom · 1 bed · 1.5 baths"/>
    <n v="118962560"/>
    <x v="0"/>
    <x v="8"/>
    <n v="44.831600000000002"/>
    <n v="-0.6"/>
    <x v="0"/>
    <x v="155"/>
    <x v="6"/>
    <n v="26"/>
    <d v="2018-06-24T00:00:00"/>
    <n v="1"/>
    <n v="0"/>
    <x v="1"/>
    <x v="1"/>
    <s v="Medium reviews"/>
  </r>
  <r>
    <x v="2055"/>
    <s v="Rental unit in Bordeaux · ★4.98 · 1 bedroom · 1 bed · 1 shared bath"/>
    <n v="26304795"/>
    <x v="0"/>
    <x v="3"/>
    <n v="44.836120000000001"/>
    <n v="-0.56767000000000001"/>
    <x v="1"/>
    <x v="259"/>
    <x v="8"/>
    <n v="120"/>
    <d v="2023-07-10T00:00:00"/>
    <n v="1"/>
    <n v="9"/>
    <x v="1"/>
    <x v="1"/>
    <s v="Many reviews"/>
  </r>
  <r>
    <x v="2056"/>
    <s v="Rental unit in Talence · ★5.0 · 1 bedroom · 2 beds · 1 bath"/>
    <n v="119097622"/>
    <x v="4"/>
    <x v="6"/>
    <n v="44.813609999999997"/>
    <n v="-0.59138999999999997"/>
    <x v="0"/>
    <x v="54"/>
    <x v="8"/>
    <n v="80"/>
    <d v="2019-07-28T00:00:00"/>
    <n v="1"/>
    <n v="0"/>
    <x v="1"/>
    <x v="1"/>
    <s v="Many reviews"/>
  </r>
  <r>
    <x v="2057"/>
    <s v="Rental unit in Bordeaux · ★4.78 · 1 bedroom · 1 bed · 1 bath"/>
    <n v="65049707"/>
    <x v="0"/>
    <x v="0"/>
    <n v="44.83567"/>
    <n v="-0.56566000000000005"/>
    <x v="0"/>
    <x v="54"/>
    <x v="0"/>
    <n v="119"/>
    <d v="2023-07-17T00:00:00"/>
    <n v="1"/>
    <n v="16"/>
    <x v="1"/>
    <x v="1"/>
    <s v="Many reviews"/>
  </r>
  <r>
    <x v="2058"/>
    <s v="Rental unit in Bordeaux · ★4.40 · 1 bedroom · 1 bed · 1 bath"/>
    <n v="7909152"/>
    <x v="0"/>
    <x v="24"/>
    <n v="44.856310000000001"/>
    <n v="-0.56135999999999997"/>
    <x v="1"/>
    <x v="41"/>
    <x v="2"/>
    <n v="26"/>
    <d v="2017-06-21T00:00:00"/>
    <n v="1"/>
    <n v="0"/>
    <x v="2"/>
    <x v="1"/>
    <s v="Medium reviews"/>
  </r>
  <r>
    <x v="2059"/>
    <s v="Home in Floirac · ★4.36 · 4 bedrooms · 7 beds · 2 baths"/>
    <n v="19424309"/>
    <x v="14"/>
    <x v="25"/>
    <n v="44.831629999999997"/>
    <n v="-0.52814000000000005"/>
    <x v="0"/>
    <x v="22"/>
    <x v="1"/>
    <n v="13"/>
    <d v="2020-10-26T00:00:00"/>
    <n v="1"/>
    <n v="0"/>
    <x v="1"/>
    <x v="1"/>
    <s v="Medium reviews"/>
  </r>
  <r>
    <x v="2060"/>
    <s v="Chalet in Pessac · ★4.82 · 1 bedroom · 2 beds · 1 bath"/>
    <n v="119399723"/>
    <x v="6"/>
    <x v="53"/>
    <n v="44.790959999999998"/>
    <n v="-0.64412000000000003"/>
    <x v="0"/>
    <x v="7"/>
    <x v="2"/>
    <n v="330"/>
    <d v="2023-09-09T00:00:00"/>
    <n v="1"/>
    <n v="38"/>
    <x v="2"/>
    <x v="1"/>
    <s v="Many reviews"/>
  </r>
  <r>
    <x v="2061"/>
    <s v="Condo in Bordeaux · ★4.88 · 1 bedroom · 1 bed · 1 bath"/>
    <n v="119484319"/>
    <x v="0"/>
    <x v="3"/>
    <n v="44.835509999999999"/>
    <n v="-0.58804000000000001"/>
    <x v="0"/>
    <x v="26"/>
    <x v="8"/>
    <n v="95"/>
    <d v="2023-08-04T00:00:00"/>
    <n v="1"/>
    <n v="16"/>
    <x v="1"/>
    <x v="1"/>
    <s v="Many reviews"/>
  </r>
  <r>
    <x v="2062"/>
    <s v="Rental unit in Pessac · 1 bedroom · 1 bed · 1 shared bath"/>
    <n v="75469673"/>
    <x v="6"/>
    <x v="53"/>
    <n v="44.796860000000002"/>
    <n v="-0.64524000000000004"/>
    <x v="1"/>
    <x v="64"/>
    <x v="1"/>
    <n v="0"/>
    <m/>
    <n v="1"/>
    <n v="0"/>
    <x v="2"/>
    <x v="1"/>
    <s v="Few reviews"/>
  </r>
  <r>
    <x v="2063"/>
    <s v="Home in Gradignan · ★4.76 · 3 bedrooms · 3 beds · 1 bath"/>
    <n v="61642624"/>
    <x v="9"/>
    <x v="16"/>
    <n v="44.78275"/>
    <n v="-0.61236999999999997"/>
    <x v="0"/>
    <x v="98"/>
    <x v="8"/>
    <n v="54"/>
    <d v="2022-01-02T00:00:00"/>
    <n v="3"/>
    <n v="0"/>
    <x v="1"/>
    <x v="0"/>
    <s v="Many reviews"/>
  </r>
  <r>
    <x v="2064"/>
    <s v="Rental unit in Bordeaux · ★4.67 · 1 bedroom · 2 beds · 1 bath"/>
    <n v="22233879"/>
    <x v="0"/>
    <x v="3"/>
    <n v="44.840130000000002"/>
    <n v="-0.57025999999999999"/>
    <x v="0"/>
    <x v="53"/>
    <x v="6"/>
    <n v="7"/>
    <d v="2017-04-25T00:00:00"/>
    <n v="1"/>
    <n v="0"/>
    <x v="2"/>
    <x v="1"/>
    <s v="Few reviews"/>
  </r>
  <r>
    <x v="2065"/>
    <s v="Guest suite in Talence · ★5.0 · 1 bedroom · 1 bed · 1 shared bath"/>
    <n v="25160562"/>
    <x v="0"/>
    <x v="8"/>
    <n v="44.820569999999996"/>
    <n v="-0.59762999999999999"/>
    <x v="1"/>
    <x v="165"/>
    <x v="5"/>
    <n v="5"/>
    <d v="2023-07-30T00:00:00"/>
    <n v="3"/>
    <n v="3"/>
    <x v="2"/>
    <x v="0"/>
    <s v="Few reviews"/>
  </r>
  <r>
    <x v="2066"/>
    <s v="Home in Pessac · ★4.33 · 4 bedrooms · 5 beds · 3 baths"/>
    <n v="119913104"/>
    <x v="6"/>
    <x v="38"/>
    <n v="44.813560000000003"/>
    <n v="-0.61541999999999997"/>
    <x v="0"/>
    <x v="101"/>
    <x v="8"/>
    <n v="3"/>
    <d v="2018-08-19T00:00:00"/>
    <n v="1"/>
    <n v="0"/>
    <x v="0"/>
    <x v="1"/>
    <s v="Few reviews"/>
  </r>
  <r>
    <x v="2067"/>
    <s v="Rental unit in Bordeaux · ★5.0 · 1 bedroom · 1 bed · 1 shared bath"/>
    <n v="93315258"/>
    <x v="0"/>
    <x v="0"/>
    <n v="44.83381"/>
    <n v="-0.56271000000000004"/>
    <x v="2"/>
    <x v="232"/>
    <x v="2"/>
    <n v="3"/>
    <d v="2017-05-07T00:00:00"/>
    <n v="1"/>
    <n v="0"/>
    <x v="2"/>
    <x v="1"/>
    <s v="Few reviews"/>
  </r>
  <r>
    <x v="2068"/>
    <s v="Rental unit in Bordeaux · ★4.87 · Studio · 1 bed · 1 bath"/>
    <n v="32486742"/>
    <x v="0"/>
    <x v="2"/>
    <n v="44.853520000000003"/>
    <n v="-0.57847000000000004"/>
    <x v="0"/>
    <x v="10"/>
    <x v="2"/>
    <n v="422"/>
    <d v="2023-07-17T00:00:00"/>
    <n v="12"/>
    <n v="35"/>
    <x v="1"/>
    <x v="0"/>
    <s v="Many reviews"/>
  </r>
  <r>
    <x v="2069"/>
    <s v="Townhouse in Pessac · ★5.0 · 1 bedroom · 1 bed · 1 shared bath"/>
    <n v="76623047"/>
    <x v="6"/>
    <x v="52"/>
    <n v="44.811320000000002"/>
    <n v="-0.63460000000000005"/>
    <x v="1"/>
    <x v="38"/>
    <x v="0"/>
    <n v="5"/>
    <d v="2022-11-14T00:00:00"/>
    <n v="1"/>
    <n v="1"/>
    <x v="1"/>
    <x v="1"/>
    <s v="Few reviews"/>
  </r>
  <r>
    <x v="2070"/>
    <s v="Home in Pessac · ★4.88 · 1 bedroom · 1 bed · 1 bath"/>
    <n v="89541100"/>
    <x v="6"/>
    <x v="54"/>
    <n v="44.80791"/>
    <n v="-0.63554999999999995"/>
    <x v="0"/>
    <x v="155"/>
    <x v="1"/>
    <n v="268"/>
    <d v="2023-04-24T00:00:00"/>
    <n v="1"/>
    <n v="16"/>
    <x v="1"/>
    <x v="1"/>
    <s v="Many reviews"/>
  </r>
  <r>
    <x v="2071"/>
    <s v="Rental unit in Bordeaux · Studio · 1 bed · 1 bath"/>
    <n v="120377748"/>
    <x v="0"/>
    <x v="8"/>
    <n v="44.820770000000003"/>
    <n v="-0.60397000000000001"/>
    <x v="0"/>
    <x v="27"/>
    <x v="6"/>
    <n v="2"/>
    <d v="2017-04-21T00:00:00"/>
    <n v="1"/>
    <n v="0"/>
    <x v="2"/>
    <x v="1"/>
    <s v="Few reviews"/>
  </r>
  <r>
    <x v="2072"/>
    <s v="Rental unit in Bordeaux · ★4.80 · 1 bedroom · 1 bed · 1 bath"/>
    <n v="513334"/>
    <x v="0"/>
    <x v="0"/>
    <n v="44.834609999999998"/>
    <n v="-0.56599999999999995"/>
    <x v="0"/>
    <x v="70"/>
    <x v="6"/>
    <n v="10"/>
    <d v="2017-09-05T00:00:00"/>
    <n v="1"/>
    <n v="0"/>
    <x v="1"/>
    <x v="1"/>
    <s v="Medium reviews"/>
  </r>
  <r>
    <x v="2073"/>
    <s v="Villa in Mérignac · ★4.79 · 5 bedrooms · 6 beds · 3.5 baths"/>
    <n v="13104169"/>
    <x v="8"/>
    <x v="51"/>
    <n v="44.806280000000001"/>
    <n v="-0.69511000000000001"/>
    <x v="0"/>
    <x v="39"/>
    <x v="5"/>
    <n v="14"/>
    <d v="2022-08-28T00:00:00"/>
    <n v="1"/>
    <n v="0"/>
    <x v="0"/>
    <x v="1"/>
    <s v="Medium reviews"/>
  </r>
  <r>
    <x v="2074"/>
    <s v="Home in Bordeaux · 4 bedrooms · 4 beds · 3 baths"/>
    <n v="37790329"/>
    <x v="0"/>
    <x v="10"/>
    <n v="44.826839999999997"/>
    <n v="-0.57579999999999998"/>
    <x v="0"/>
    <x v="148"/>
    <x v="4"/>
    <n v="2"/>
    <d v="2021-08-18T00:00:00"/>
    <n v="1"/>
    <n v="0"/>
    <x v="0"/>
    <x v="1"/>
    <s v="Few reviews"/>
  </r>
  <r>
    <x v="2075"/>
    <s v="Rental unit in Bordeaux · ★4.80 · 1 bedroom · 1 bed · 1 shared bath"/>
    <n v="5451773"/>
    <x v="0"/>
    <x v="2"/>
    <n v="44.850529999999999"/>
    <n v="-0.57274000000000003"/>
    <x v="1"/>
    <x v="27"/>
    <x v="0"/>
    <n v="96"/>
    <d v="2023-08-20T00:00:00"/>
    <n v="1"/>
    <n v="33"/>
    <x v="2"/>
    <x v="1"/>
    <s v="Many reviews"/>
  </r>
  <r>
    <x v="2076"/>
    <s v="Rental unit in Bordeaux · 1 bedroom · 1 bed · 2 baths"/>
    <n v="1451140"/>
    <x v="0"/>
    <x v="0"/>
    <n v="44.830309999999997"/>
    <n v="-0.57557999999999998"/>
    <x v="1"/>
    <x v="70"/>
    <x v="1"/>
    <n v="0"/>
    <m/>
    <n v="1"/>
    <n v="0"/>
    <x v="1"/>
    <x v="1"/>
    <s v="Few reviews"/>
  </r>
  <r>
    <x v="2077"/>
    <s v="Home in Bordeaux · ★4.77 · 3 bedrooms · 4 beds · 2 baths"/>
    <n v="98916421"/>
    <x v="0"/>
    <x v="9"/>
    <n v="44.847639999999998"/>
    <n v="-0.60641999999999996"/>
    <x v="0"/>
    <x v="111"/>
    <x v="0"/>
    <n v="31"/>
    <d v="2023-07-25T00:00:00"/>
    <n v="1"/>
    <n v="8"/>
    <x v="0"/>
    <x v="1"/>
    <s v="Medium reviews"/>
  </r>
  <r>
    <x v="2078"/>
    <s v="Guesthouse in Bordeaux · ★4.67 · 1 bedroom · 1 bed · 1 private bath"/>
    <n v="34521339"/>
    <x v="0"/>
    <x v="8"/>
    <n v="44.833379999999998"/>
    <n v="-0.58394000000000001"/>
    <x v="1"/>
    <x v="180"/>
    <x v="5"/>
    <n v="3"/>
    <d v="2019-09-14T00:00:00"/>
    <n v="4"/>
    <n v="0"/>
    <x v="2"/>
    <x v="0"/>
    <s v="Few reviews"/>
  </r>
  <r>
    <x v="2079"/>
    <s v="Guesthouse in Bordeaux · ★4.86 · 1 bedroom · 1 bed · 1 private bath"/>
    <n v="34521339"/>
    <x v="0"/>
    <x v="3"/>
    <n v="44.835329999999999"/>
    <n v="-0.58536999999999995"/>
    <x v="1"/>
    <x v="180"/>
    <x v="1"/>
    <n v="7"/>
    <d v="2021-08-12T00:00:00"/>
    <n v="4"/>
    <n v="0"/>
    <x v="2"/>
    <x v="0"/>
    <s v="Few reviews"/>
  </r>
  <r>
    <x v="2080"/>
    <s v="Guesthouse in Bordeaux · ★4.83 · 1 bedroom · 1 bed · 1 private bath"/>
    <n v="34521339"/>
    <x v="0"/>
    <x v="8"/>
    <n v="44.833289999999998"/>
    <n v="-0.58450000000000002"/>
    <x v="1"/>
    <x v="180"/>
    <x v="1"/>
    <n v="6"/>
    <d v="2022-03-16T00:00:00"/>
    <n v="4"/>
    <n v="0"/>
    <x v="2"/>
    <x v="0"/>
    <s v="Few reviews"/>
  </r>
  <r>
    <x v="2081"/>
    <s v="Home in Bordeaux · ★4.86 · 1 bedroom · 1 bed · 1 private bath"/>
    <n v="34521339"/>
    <x v="0"/>
    <x v="8"/>
    <n v="44.835520000000002"/>
    <n v="-0.58389999999999997"/>
    <x v="1"/>
    <x v="180"/>
    <x v="5"/>
    <n v="7"/>
    <d v="2020-02-29T00:00:00"/>
    <n v="4"/>
    <n v="0"/>
    <x v="2"/>
    <x v="0"/>
    <s v="Few reviews"/>
  </r>
  <r>
    <x v="2082"/>
    <s v="Guesthouse in Bordeaux · ★4.61 · 1 bedroom · 2 beds · 1 private bath"/>
    <n v="23880158"/>
    <x v="0"/>
    <x v="0"/>
    <n v="44.824300000000001"/>
    <n v="-0.56206"/>
    <x v="1"/>
    <x v="70"/>
    <x v="1"/>
    <n v="61"/>
    <d v="2023-06-23T00:00:00"/>
    <n v="1"/>
    <n v="6"/>
    <x v="1"/>
    <x v="1"/>
    <s v="Many reviews"/>
  </r>
  <r>
    <x v="2083"/>
    <s v="Condo in Bègles · ★4.62 · 1 bedroom · 1 bed · 1 bath"/>
    <n v="62284456"/>
    <x v="2"/>
    <x v="4"/>
    <n v="44.819209999999998"/>
    <n v="-0.54423999999999995"/>
    <x v="0"/>
    <x v="21"/>
    <x v="0"/>
    <n v="14"/>
    <d v="2020-08-21T00:00:00"/>
    <n v="1"/>
    <n v="0"/>
    <x v="2"/>
    <x v="1"/>
    <s v="Medium reviews"/>
  </r>
  <r>
    <x v="2084"/>
    <s v="Rental unit in Bordeaux · ★4.88 · 2 bedrooms · 2 beds · 1 bath"/>
    <n v="45452372"/>
    <x v="0"/>
    <x v="2"/>
    <n v="44.852879999999999"/>
    <n v="-0.57216"/>
    <x v="0"/>
    <x v="227"/>
    <x v="1"/>
    <n v="16"/>
    <d v="2019-10-27T00:00:00"/>
    <n v="1"/>
    <n v="0"/>
    <x v="1"/>
    <x v="1"/>
    <s v="Medium reviews"/>
  </r>
  <r>
    <x v="2085"/>
    <s v="Home in Saint-Aubin-de-Médoc · ★4.87 · 5 bedrooms · 6 beds · 2 baths"/>
    <n v="86031603"/>
    <x v="13"/>
    <x v="21"/>
    <n v="44.925190000000001"/>
    <n v="-0.75246999999999997"/>
    <x v="0"/>
    <x v="51"/>
    <x v="9"/>
    <n v="16"/>
    <d v="2020-08-15T00:00:00"/>
    <n v="2"/>
    <n v="0"/>
    <x v="1"/>
    <x v="0"/>
    <s v="Medium reviews"/>
  </r>
  <r>
    <x v="2086"/>
    <s v="Home in Le Haillan · ★4.67 · 3 bedrooms · 3 beds · 1.5 baths"/>
    <n v="109355042"/>
    <x v="23"/>
    <x v="42"/>
    <n v="44.869700000000002"/>
    <n v="-0.68530000000000002"/>
    <x v="0"/>
    <x v="36"/>
    <x v="5"/>
    <n v="6"/>
    <d v="2019-08-17T00:00:00"/>
    <n v="1"/>
    <n v="0"/>
    <x v="1"/>
    <x v="1"/>
    <s v="Few reviews"/>
  </r>
  <r>
    <x v="2087"/>
    <s v="Rental unit in Bordeaux · ★4.41 · 1 bedroom · 1 bed · 1 bath"/>
    <n v="120658225"/>
    <x v="0"/>
    <x v="10"/>
    <n v="44.829009999999997"/>
    <n v="-0.57799999999999996"/>
    <x v="0"/>
    <x v="102"/>
    <x v="6"/>
    <n v="24"/>
    <d v="2019-08-26T00:00:00"/>
    <n v="1"/>
    <n v="0"/>
    <x v="2"/>
    <x v="1"/>
    <s v="Medium reviews"/>
  </r>
  <r>
    <x v="2088"/>
    <s v="Home in Bordeaux · ★4.98 · 1 bedroom · 1 bed · 1 shared bath"/>
    <n v="11435564"/>
    <x v="0"/>
    <x v="0"/>
    <n v="44.828650000000003"/>
    <n v="-0.57511000000000001"/>
    <x v="1"/>
    <x v="26"/>
    <x v="1"/>
    <n v="58"/>
    <d v="2022-11-13T00:00:00"/>
    <n v="3"/>
    <n v="2"/>
    <x v="1"/>
    <x v="0"/>
    <s v="Many reviews"/>
  </r>
  <r>
    <x v="2089"/>
    <s v="Home in Bordeaux · ★5.0 · 1 bedroom · 1 bed · 1.5 baths"/>
    <n v="39439691"/>
    <x v="0"/>
    <x v="9"/>
    <n v="44.846989999999998"/>
    <n v="-0.62329999999999997"/>
    <x v="1"/>
    <x v="17"/>
    <x v="1"/>
    <n v="4"/>
    <d v="2020-07-15T00:00:00"/>
    <n v="1"/>
    <n v="0"/>
    <x v="2"/>
    <x v="1"/>
    <s v="Few reviews"/>
  </r>
  <r>
    <x v="2090"/>
    <s v="Home in Mérignac · ★4.89 · 4 bedrooms · 8 beds · 2 baths"/>
    <n v="31927328"/>
    <x v="8"/>
    <x v="36"/>
    <n v="44.820799999999998"/>
    <n v="-0.66884999999999994"/>
    <x v="0"/>
    <x v="186"/>
    <x v="1"/>
    <n v="20"/>
    <d v="2023-09-06T00:00:00"/>
    <n v="1"/>
    <n v="16"/>
    <x v="0"/>
    <x v="1"/>
    <s v="Medium reviews"/>
  </r>
  <r>
    <x v="2091"/>
    <s v="Home in Le Taillan-Médoc · ★4.92 · 3 bedrooms · 3 beds · 2 baths"/>
    <n v="114533565"/>
    <x v="24"/>
    <x v="46"/>
    <n v="44.91283"/>
    <n v="-0.67652000000000001"/>
    <x v="0"/>
    <x v="110"/>
    <x v="4"/>
    <n v="12"/>
    <d v="2022-07-22T00:00:00"/>
    <n v="1"/>
    <n v="0"/>
    <x v="0"/>
    <x v="1"/>
    <s v="Medium reviews"/>
  </r>
  <r>
    <x v="2092"/>
    <s v="Rental unit in Bordeaux · ★4.62 · 1 bedroom · 1 bed · 1 bath"/>
    <n v="115658790"/>
    <x v="0"/>
    <x v="8"/>
    <n v="44.831919999999997"/>
    <n v="-0.57813000000000003"/>
    <x v="0"/>
    <x v="6"/>
    <x v="6"/>
    <n v="22"/>
    <d v="2018-04-01T00:00:00"/>
    <n v="1"/>
    <n v="0"/>
    <x v="1"/>
    <x v="1"/>
    <s v="Medium reviews"/>
  </r>
  <r>
    <x v="2093"/>
    <s v="Guest suite in Bordeaux · ★4.67 · 1 bedroom · 1 bed · 1 bath"/>
    <n v="4919128"/>
    <x v="0"/>
    <x v="8"/>
    <n v="44.82835"/>
    <n v="-0.58796999999999999"/>
    <x v="0"/>
    <x v="11"/>
    <x v="6"/>
    <n v="7"/>
    <d v="2018-03-16T00:00:00"/>
    <n v="1"/>
    <n v="0"/>
    <x v="1"/>
    <x v="1"/>
    <s v="Few reviews"/>
  </r>
  <r>
    <x v="2094"/>
    <s v="Rental unit in Bordeaux · ★4.52 · 1 bedroom · 3 beds · 1 bath"/>
    <n v="121676054"/>
    <x v="0"/>
    <x v="3"/>
    <n v="44.843049999999998"/>
    <n v="-0.57504"/>
    <x v="0"/>
    <x v="140"/>
    <x v="0"/>
    <n v="89"/>
    <d v="2019-07-07T00:00:00"/>
    <n v="1"/>
    <n v="0"/>
    <x v="1"/>
    <x v="1"/>
    <s v="Many reviews"/>
  </r>
  <r>
    <x v="2095"/>
    <s v="Rental unit in Bordeaux · ★4.17 · 1 bedroom · 1 bed · 1 bath"/>
    <n v="102158428"/>
    <x v="0"/>
    <x v="2"/>
    <n v="44.851840000000003"/>
    <n v="-0.57445000000000002"/>
    <x v="0"/>
    <x v="21"/>
    <x v="6"/>
    <n v="19"/>
    <d v="2018-04-30T00:00:00"/>
    <n v="1"/>
    <n v="0"/>
    <x v="2"/>
    <x v="1"/>
    <s v="Medium reviews"/>
  </r>
  <r>
    <x v="2096"/>
    <s v="Home in Bordeaux · 2 bedrooms · 2 beds · 1 bath"/>
    <n v="15552255"/>
    <x v="0"/>
    <x v="22"/>
    <n v="44.84572"/>
    <n v="-0.55591999999999997"/>
    <x v="0"/>
    <x v="89"/>
    <x v="6"/>
    <n v="1"/>
    <d v="2017-04-17T00:00:00"/>
    <n v="2"/>
    <n v="0"/>
    <x v="1"/>
    <x v="0"/>
    <s v="Few reviews"/>
  </r>
  <r>
    <x v="2097"/>
    <s v="Rental unit in Bordeaux · ★4.97 · 2 bedrooms · 3 beds · 2 baths"/>
    <n v="6486165"/>
    <x v="0"/>
    <x v="2"/>
    <n v="44.855429999999998"/>
    <n v="-0.58774000000000004"/>
    <x v="0"/>
    <x v="55"/>
    <x v="2"/>
    <n v="35"/>
    <d v="2022-12-18T00:00:00"/>
    <n v="2"/>
    <n v="4"/>
    <x v="0"/>
    <x v="0"/>
    <s v="Medium reviews"/>
  </r>
  <r>
    <x v="2098"/>
    <s v="Rental unit in Bordeaux · ★4.63 · 1 bedroom · 2 beds · 1.5 baths"/>
    <n v="9382960"/>
    <x v="0"/>
    <x v="0"/>
    <n v="44.832769999999996"/>
    <n v="-0.56415999999999999"/>
    <x v="0"/>
    <x v="294"/>
    <x v="2"/>
    <n v="8"/>
    <d v="2023-05-21T00:00:00"/>
    <n v="53"/>
    <n v="4"/>
    <x v="0"/>
    <x v="0"/>
    <s v="Few reviews"/>
  </r>
  <r>
    <x v="2099"/>
    <s v="Rental unit in Bordeaux · ★2.67 · 1 bedroom · 1 bed · 1.5 baths"/>
    <n v="72691486"/>
    <x v="0"/>
    <x v="0"/>
    <n v="44.832769999999996"/>
    <n v="-0.56415999999999999"/>
    <x v="0"/>
    <x v="295"/>
    <x v="0"/>
    <n v="3"/>
    <d v="2019-10-12T00:00:00"/>
    <n v="70"/>
    <n v="0"/>
    <x v="0"/>
    <x v="0"/>
    <s v="Few reviews"/>
  </r>
  <r>
    <x v="2100"/>
    <s v="Rental unit in Bordeaux · ★4.83 · 3 bedrooms · 5 beds · 1.5 baths"/>
    <n v="9382960"/>
    <x v="0"/>
    <x v="9"/>
    <n v="44.848999999999997"/>
    <n v="-0.60341"/>
    <x v="0"/>
    <x v="296"/>
    <x v="0"/>
    <n v="6"/>
    <d v="2023-08-26T00:00:00"/>
    <n v="53"/>
    <n v="4"/>
    <x v="0"/>
    <x v="0"/>
    <s v="Few reviews"/>
  </r>
  <r>
    <x v="2101"/>
    <s v="Home in Bordeaux · 1 bedroom · 1 bed · 1 bath"/>
    <n v="15552255"/>
    <x v="0"/>
    <x v="22"/>
    <n v="44.844900000000003"/>
    <n v="-0.55808999999999997"/>
    <x v="1"/>
    <x v="41"/>
    <x v="2"/>
    <n v="1"/>
    <d v="2017-06-15T00:00:00"/>
    <n v="2"/>
    <n v="0"/>
    <x v="2"/>
    <x v="0"/>
    <s v="Few reviews"/>
  </r>
  <r>
    <x v="2102"/>
    <s v="Rental unit in Bordeaux · ★4.80 · Studio · 1 bed · 1 bath"/>
    <n v="40850086"/>
    <x v="0"/>
    <x v="8"/>
    <n v="44.832430000000002"/>
    <n v="-0.58581000000000005"/>
    <x v="0"/>
    <x v="152"/>
    <x v="6"/>
    <n v="22"/>
    <d v="2018-01-09T00:00:00"/>
    <n v="1"/>
    <n v="0"/>
    <x v="1"/>
    <x v="1"/>
    <s v="Medium reviews"/>
  </r>
  <r>
    <x v="2103"/>
    <s v="Rental unit in Bordeaux · Studio · 1 bed · 1 bath"/>
    <n v="52548482"/>
    <x v="0"/>
    <x v="10"/>
    <n v="44.825534820556641"/>
    <n v="-0.57041800022125244"/>
    <x v="0"/>
    <x v="41"/>
    <x v="3"/>
    <n v="2"/>
    <d v="2023-07-31T00:00:00"/>
    <n v="1"/>
    <n v="1"/>
    <x v="2"/>
    <x v="1"/>
    <s v="Few reviews"/>
  </r>
  <r>
    <x v="2104"/>
    <s v="Rental unit in Bordeaux · ★4.67 · 1 bedroom · 2 beds · 1 bath"/>
    <n v="122338735"/>
    <x v="0"/>
    <x v="24"/>
    <n v="44.857900000000001"/>
    <n v="-0.56298000000000004"/>
    <x v="0"/>
    <x v="96"/>
    <x v="6"/>
    <n v="3"/>
    <d v="2017-04-20T00:00:00"/>
    <n v="1"/>
    <n v="0"/>
    <x v="1"/>
    <x v="1"/>
    <s v="Few reviews"/>
  </r>
  <r>
    <x v="2105"/>
    <s v="Home in Talence · ★4.96 · 3 bedrooms · 3 beds · 1 bath"/>
    <n v="122464407"/>
    <x v="4"/>
    <x v="6"/>
    <n v="44.79907"/>
    <n v="-0.58275999999999994"/>
    <x v="0"/>
    <x v="51"/>
    <x v="1"/>
    <n v="26"/>
    <d v="2023-05-08T00:00:00"/>
    <n v="1"/>
    <n v="1"/>
    <x v="1"/>
    <x v="1"/>
    <s v="Medium reviews"/>
  </r>
  <r>
    <x v="2106"/>
    <s v="Condo in Bordeaux · 1 bedroom · 1 bed · 1 shared bath"/>
    <n v="19390588"/>
    <x v="0"/>
    <x v="2"/>
    <n v="44.854579999999999"/>
    <n v="-0.57128999999999996"/>
    <x v="1"/>
    <x v="102"/>
    <x v="1"/>
    <n v="1"/>
    <d v="2018-09-09T00:00:00"/>
    <n v="1"/>
    <n v="0"/>
    <x v="2"/>
    <x v="1"/>
    <s v="Few reviews"/>
  </r>
  <r>
    <x v="2107"/>
    <s v="Rental unit in Bordeaux · ★4.81 · 1 bedroom · 2 beds · 1 bath"/>
    <n v="70921156"/>
    <x v="0"/>
    <x v="10"/>
    <n v="44.829590000000003"/>
    <n v="-0.57904"/>
    <x v="0"/>
    <x v="189"/>
    <x v="16"/>
    <n v="17"/>
    <d v="2019-06-01T00:00:00"/>
    <n v="1"/>
    <n v="0"/>
    <x v="1"/>
    <x v="1"/>
    <s v="Medium reviews"/>
  </r>
  <r>
    <x v="2108"/>
    <s v="Home in Saint-Aubin-de-Médoc · ★5.0 · 4 bedrooms · 5 beds · 2 baths"/>
    <n v="24794774"/>
    <x v="13"/>
    <x v="21"/>
    <n v="44.92268"/>
    <n v="-0.73157000000000005"/>
    <x v="0"/>
    <x v="148"/>
    <x v="5"/>
    <n v="3"/>
    <d v="2018-08-18T00:00:00"/>
    <n v="1"/>
    <n v="0"/>
    <x v="0"/>
    <x v="1"/>
    <s v="Few reviews"/>
  </r>
  <r>
    <x v="2109"/>
    <s v="Townhouse in Bordeaux · 2 bedrooms · 1 bed · 1 bath"/>
    <n v="20400832"/>
    <x v="0"/>
    <x v="3"/>
    <n v="44.845680000000002"/>
    <n v="-0.58962000000000003"/>
    <x v="0"/>
    <x v="54"/>
    <x v="6"/>
    <n v="0"/>
    <m/>
    <n v="1"/>
    <n v="0"/>
    <x v="1"/>
    <x v="1"/>
    <s v="Few reviews"/>
  </r>
  <r>
    <x v="2110"/>
    <s v="Rental unit in Bordeaux · ★4.64 · 1 bedroom · 1 bed · 1 bath"/>
    <n v="18796190"/>
    <x v="0"/>
    <x v="0"/>
    <n v="44.834110000000003"/>
    <n v="-0.57330000000000003"/>
    <x v="0"/>
    <x v="115"/>
    <x v="2"/>
    <n v="300"/>
    <d v="2023-08-15T00:00:00"/>
    <n v="41"/>
    <n v="26"/>
    <x v="1"/>
    <x v="0"/>
    <s v="Many reviews"/>
  </r>
  <r>
    <x v="2111"/>
    <s v="Home in Bordeaux · ★5.0 · 3 bedrooms · 3 beds · 1 bath"/>
    <n v="32902212"/>
    <x v="0"/>
    <x v="0"/>
    <n v="44.831499999999998"/>
    <n v="-0.57535999999999998"/>
    <x v="0"/>
    <x v="98"/>
    <x v="2"/>
    <n v="12"/>
    <d v="2019-08-18T00:00:00"/>
    <n v="1"/>
    <n v="0"/>
    <x v="1"/>
    <x v="1"/>
    <s v="Medium reviews"/>
  </r>
  <r>
    <x v="2112"/>
    <s v="Home in Cenon · ★4.72 · 1 bedroom · 1 bed · 1 private bath"/>
    <n v="72109900"/>
    <x v="3"/>
    <x v="29"/>
    <n v="44.859360000000002"/>
    <n v="-0.53039000000000003"/>
    <x v="1"/>
    <x v="165"/>
    <x v="2"/>
    <n v="105"/>
    <d v="2022-11-25T00:00:00"/>
    <n v="1"/>
    <n v="11"/>
    <x v="2"/>
    <x v="1"/>
    <s v="Many reviews"/>
  </r>
  <r>
    <x v="2113"/>
    <s v="Townhouse in Bordeaux · ★5.0 · 4 bedrooms · 4 beds · 2 baths"/>
    <n v="123003111"/>
    <x v="0"/>
    <x v="9"/>
    <n v="44.840479999999999"/>
    <n v="-0.60911999999999999"/>
    <x v="0"/>
    <x v="297"/>
    <x v="4"/>
    <n v="5"/>
    <d v="2023-08-05T00:00:00"/>
    <n v="1"/>
    <n v="2"/>
    <x v="0"/>
    <x v="1"/>
    <s v="Few reviews"/>
  </r>
  <r>
    <x v="2114"/>
    <s v="Home in Artigues-près-Bordeaux · ★4.75 · 3 bedrooms · 3 beds · 1 bath"/>
    <n v="121693194"/>
    <x v="20"/>
    <x v="37"/>
    <n v="44.857570000000003"/>
    <n v="-0.49569000000000002"/>
    <x v="0"/>
    <x v="75"/>
    <x v="1"/>
    <n v="61"/>
    <d v="2023-08-27T00:00:00"/>
    <n v="1"/>
    <n v="20"/>
    <x v="1"/>
    <x v="1"/>
    <s v="Many reviews"/>
  </r>
  <r>
    <x v="2115"/>
    <s v="Rental unit in Bordeaux · ★4.84 · 1 bedroom · 2 beds · 1 bath"/>
    <n v="71227373"/>
    <x v="0"/>
    <x v="0"/>
    <n v="44.835059999999999"/>
    <n v="-0.56833"/>
    <x v="0"/>
    <x v="70"/>
    <x v="3"/>
    <n v="96"/>
    <d v="2023-04-01T00:00:00"/>
    <n v="1"/>
    <n v="3"/>
    <x v="1"/>
    <x v="1"/>
    <s v="Many reviews"/>
  </r>
  <r>
    <x v="2116"/>
    <s v="Rental unit in Bordeaux · ★4.0 · 1 bedroom · 1 bed · 1 bath"/>
    <n v="9072331"/>
    <x v="0"/>
    <x v="2"/>
    <n v="44.849249999999998"/>
    <n v="-0.57994999999999997"/>
    <x v="0"/>
    <x v="6"/>
    <x v="6"/>
    <n v="3"/>
    <d v="2017-08-03T00:00:00"/>
    <n v="1"/>
    <n v="0"/>
    <x v="1"/>
    <x v="1"/>
    <s v="Few reviews"/>
  </r>
  <r>
    <x v="2117"/>
    <s v="Rental unit in Bordeaux · ★4.50 · 1 bedroom · 2 beds · 1 bath"/>
    <n v="28180633"/>
    <x v="0"/>
    <x v="2"/>
    <n v="44.852580000000003"/>
    <n v="-0.57596999999999998"/>
    <x v="0"/>
    <x v="70"/>
    <x v="6"/>
    <n v="3"/>
    <d v="2017-05-01T00:00:00"/>
    <n v="1"/>
    <n v="0"/>
    <x v="1"/>
    <x v="1"/>
    <s v="Few reviews"/>
  </r>
  <r>
    <x v="2118"/>
    <s v="Rental unit in Talence · ★4.17 · Studio · 1 bed · 1 bath"/>
    <n v="38463308"/>
    <x v="0"/>
    <x v="8"/>
    <n v="44.821399999999997"/>
    <n v="-0.59462000000000004"/>
    <x v="0"/>
    <x v="265"/>
    <x v="1"/>
    <n v="7"/>
    <d v="2017-11-12T00:00:00"/>
    <n v="1"/>
    <n v="0"/>
    <x v="2"/>
    <x v="1"/>
    <s v="Few reviews"/>
  </r>
  <r>
    <x v="2119"/>
    <s v="Rental unit in Bordeaux · 2 bedrooms · 3 beds · 1 bath"/>
    <n v="18002306"/>
    <x v="0"/>
    <x v="10"/>
    <n v="44.820875299999997"/>
    <n v="-0.57634989999999997"/>
    <x v="0"/>
    <x v="1"/>
    <x v="21"/>
    <n v="1"/>
    <d v="2023-04-23T00:00:00"/>
    <n v="1"/>
    <n v="1"/>
    <x v="1"/>
    <x v="1"/>
    <s v="Few reviews"/>
  </r>
  <r>
    <x v="2120"/>
    <s v="Guesthouse in Bordeaux · ★4.63 · 1 bedroom · 2 beds · 1 bath"/>
    <n v="7691942"/>
    <x v="0"/>
    <x v="9"/>
    <n v="44.840209999999999"/>
    <n v="-0.62307999999999997"/>
    <x v="0"/>
    <x v="35"/>
    <x v="1"/>
    <n v="38"/>
    <d v="2023-08-20T00:00:00"/>
    <n v="1"/>
    <n v="4"/>
    <x v="1"/>
    <x v="1"/>
    <s v="Medium reviews"/>
  </r>
  <r>
    <x v="2121"/>
    <s v="Loft in Le Bouscat · 2 bedrooms · 1 bed · 1 bath"/>
    <n v="14286409"/>
    <x v="5"/>
    <x v="7"/>
    <n v="44.861539999999998"/>
    <n v="-0.58855000000000002"/>
    <x v="0"/>
    <x v="21"/>
    <x v="5"/>
    <n v="1"/>
    <d v="2019-01-26T00:00:00"/>
    <n v="1"/>
    <n v="0"/>
    <x v="2"/>
    <x v="1"/>
    <s v="Few reviews"/>
  </r>
  <r>
    <x v="2122"/>
    <s v="Rental unit in Bordeaux · ★4.82 · 1 bedroom · 1 bed · 1 bath"/>
    <n v="100746378"/>
    <x v="0"/>
    <x v="0"/>
    <n v="44.832470000000001"/>
    <n v="-0.57323000000000002"/>
    <x v="0"/>
    <x v="70"/>
    <x v="3"/>
    <n v="56"/>
    <d v="2023-07-21T00:00:00"/>
    <n v="2"/>
    <n v="5"/>
    <x v="1"/>
    <x v="0"/>
    <s v="Many reviews"/>
  </r>
  <r>
    <x v="2123"/>
    <s v="Home in Talence · ★4.85 · 4 bedrooms · 5 beds · 1.5 baths"/>
    <n v="30712575"/>
    <x v="4"/>
    <x v="6"/>
    <n v="44.815109999999997"/>
    <n v="-0.57904999999999995"/>
    <x v="0"/>
    <x v="56"/>
    <x v="8"/>
    <n v="28"/>
    <d v="2023-08-18T00:00:00"/>
    <n v="1"/>
    <n v="2"/>
    <x v="1"/>
    <x v="1"/>
    <s v="Medium reviews"/>
  </r>
  <r>
    <x v="2124"/>
    <s v="Rental unit in Bordeaux · ★4.64 · 1 bedroom · 1 bed · 1 shared bath"/>
    <n v="123724784"/>
    <x v="0"/>
    <x v="8"/>
    <n v="44.821719999999999"/>
    <n v="-0.60262000000000004"/>
    <x v="1"/>
    <x v="201"/>
    <x v="2"/>
    <n v="15"/>
    <d v="2017-10-11T00:00:00"/>
    <n v="1"/>
    <n v="0"/>
    <x v="2"/>
    <x v="1"/>
    <s v="Medium reviews"/>
  </r>
  <r>
    <x v="2125"/>
    <s v="Rental unit in Bordeaux · ★4.96 · 1 bedroom · 1 bed · 1 bath"/>
    <n v="74618380"/>
    <x v="0"/>
    <x v="3"/>
    <n v="44.834960000000002"/>
    <n v="-0.57891000000000004"/>
    <x v="0"/>
    <x v="147"/>
    <x v="4"/>
    <n v="83"/>
    <d v="2020-09-21T00:00:00"/>
    <n v="1"/>
    <n v="0"/>
    <x v="1"/>
    <x v="1"/>
    <s v="Many reviews"/>
  </r>
  <r>
    <x v="2126"/>
    <s v="Townhouse in Bruges · ★4.70 · 3 bedrooms · 5 beds · 1 bath"/>
    <n v="80759349"/>
    <x v="15"/>
    <x v="26"/>
    <n v="44.88073"/>
    <n v="-0.61402999999999996"/>
    <x v="0"/>
    <x v="11"/>
    <x v="0"/>
    <n v="28"/>
    <d v="2021-08-22T00:00:00"/>
    <n v="1"/>
    <n v="0"/>
    <x v="1"/>
    <x v="1"/>
    <s v="Medium reviews"/>
  </r>
  <r>
    <x v="2127"/>
    <s v="Rental unit in Bordeaux · ★4.83 · 1 bedroom · 1 bed · 1 bath"/>
    <n v="123847477"/>
    <x v="0"/>
    <x v="3"/>
    <n v="44.840870000000002"/>
    <n v="-0.58547000000000005"/>
    <x v="0"/>
    <x v="53"/>
    <x v="6"/>
    <n v="6"/>
    <d v="2017-04-20T00:00:00"/>
    <n v="1"/>
    <n v="0"/>
    <x v="2"/>
    <x v="1"/>
    <s v="Few reviews"/>
  </r>
  <r>
    <x v="2128"/>
    <s v="Home in Mérignac · ★5.0 · 4 bedrooms · 4 beds · 2 baths"/>
    <n v="123866979"/>
    <x v="8"/>
    <x v="14"/>
    <n v="44.833829999999999"/>
    <n v="-0.61531999999999998"/>
    <x v="0"/>
    <x v="146"/>
    <x v="2"/>
    <n v="6"/>
    <d v="2018-08-13T00:00:00"/>
    <n v="5"/>
    <n v="0"/>
    <x v="0"/>
    <x v="0"/>
    <s v="Few reviews"/>
  </r>
  <r>
    <x v="2129"/>
    <s v="Townhouse in Pessac · 3 bedrooms · 3 beds · 2 baths"/>
    <n v="11734755"/>
    <x v="6"/>
    <x v="45"/>
    <n v="44.802860000000003"/>
    <n v="-0.63"/>
    <x v="0"/>
    <x v="148"/>
    <x v="5"/>
    <n v="2"/>
    <d v="2023-07-26T00:00:00"/>
    <n v="1"/>
    <n v="1"/>
    <x v="0"/>
    <x v="1"/>
    <s v="Few reviews"/>
  </r>
  <r>
    <x v="2130"/>
    <s v="Rental unit in Mérignac · ★4.50 · 2 bedrooms · 1 bed · 1 bath"/>
    <n v="37808962"/>
    <x v="8"/>
    <x v="35"/>
    <n v="44.861069999999998"/>
    <n v="-0.64204000000000006"/>
    <x v="0"/>
    <x v="180"/>
    <x v="2"/>
    <n v="3"/>
    <d v="2017-10-19T00:00:00"/>
    <n v="1"/>
    <n v="0"/>
    <x v="2"/>
    <x v="1"/>
    <s v="Few reviews"/>
  </r>
  <r>
    <x v="2131"/>
    <s v="Rental unit in Bordeaux · ★4.33 · 3 bedrooms · 4 beds · 2.5 baths"/>
    <n v="72691486"/>
    <x v="0"/>
    <x v="3"/>
    <n v="44.840200000000003"/>
    <n v="-0.57448999999999995"/>
    <x v="0"/>
    <x v="298"/>
    <x v="14"/>
    <n v="12"/>
    <d v="2021-08-09T00:00:00"/>
    <n v="70"/>
    <n v="0"/>
    <x v="0"/>
    <x v="0"/>
    <s v="Medium reviews"/>
  </r>
  <r>
    <x v="2132"/>
    <s v="Rental unit in Bordeaux · 1 bedroom · 1 bed · 1 bath"/>
    <n v="77458030"/>
    <x v="0"/>
    <x v="3"/>
    <n v="44.83887"/>
    <n v="-0.57359000000000004"/>
    <x v="0"/>
    <x v="42"/>
    <x v="6"/>
    <n v="2"/>
    <d v="2017-04-16T00:00:00"/>
    <n v="1"/>
    <n v="0"/>
    <x v="2"/>
    <x v="1"/>
    <s v="Few reviews"/>
  </r>
  <r>
    <x v="2133"/>
    <s v="Rental unit in Bordeaux · ★4.47 · 1 bedroom · 1 bed · 1 bath"/>
    <n v="14640431"/>
    <x v="0"/>
    <x v="10"/>
    <n v="44.816589999999998"/>
    <n v="-0.57338999999999996"/>
    <x v="0"/>
    <x v="189"/>
    <x v="2"/>
    <n v="43"/>
    <d v="2022-10-16T00:00:00"/>
    <n v="1"/>
    <n v="3"/>
    <x v="1"/>
    <x v="1"/>
    <s v="Medium reviews"/>
  </r>
  <r>
    <x v="2134"/>
    <s v="Home in Le Bouscat · 4 bedrooms · 4 beds · 4 baths"/>
    <n v="124344627"/>
    <x v="5"/>
    <x v="7"/>
    <n v="44.863630000000001"/>
    <n v="-0.60150999999999999"/>
    <x v="0"/>
    <x v="299"/>
    <x v="0"/>
    <n v="0"/>
    <m/>
    <n v="1"/>
    <n v="0"/>
    <x v="0"/>
    <x v="1"/>
    <s v="Few reviews"/>
  </r>
  <r>
    <x v="2135"/>
    <s v="Rental unit in Bordeaux · ★4.18 · 3 bedrooms · 4 beds · 2.5 baths"/>
    <n v="9382960"/>
    <x v="0"/>
    <x v="3"/>
    <n v="44.840200000000003"/>
    <n v="-0.57448999999999995"/>
    <x v="0"/>
    <x v="298"/>
    <x v="14"/>
    <n v="11"/>
    <d v="2019-10-14T00:00:00"/>
    <n v="53"/>
    <n v="0"/>
    <x v="0"/>
    <x v="0"/>
    <s v="Medium reviews"/>
  </r>
  <r>
    <x v="2136"/>
    <s v="Rental unit in Bordeaux · 1 bedroom · 1 bed · 1 shared bath"/>
    <n v="9499054"/>
    <x v="0"/>
    <x v="24"/>
    <n v="44.860590000000002"/>
    <n v="-0.56505000000000005"/>
    <x v="1"/>
    <x v="104"/>
    <x v="2"/>
    <n v="0"/>
    <m/>
    <n v="1"/>
    <n v="0"/>
    <x v="2"/>
    <x v="1"/>
    <s v="Few reviews"/>
  </r>
  <r>
    <x v="2137"/>
    <s v="Condo in Bordeaux · ★4.80 · Studio · 1 bed · 1 bath"/>
    <n v="70898573"/>
    <x v="0"/>
    <x v="2"/>
    <n v="44.85192"/>
    <n v="-0.58226"/>
    <x v="0"/>
    <x v="87"/>
    <x v="6"/>
    <n v="7"/>
    <d v="2017-09-22T00:00:00"/>
    <n v="1"/>
    <n v="0"/>
    <x v="2"/>
    <x v="1"/>
    <s v="Few reviews"/>
  </r>
  <r>
    <x v="2138"/>
    <s v="Rental unit in Bordeaux · ★4.99 · 1 bedroom · 1 bed · 1 bath"/>
    <n v="124561073"/>
    <x v="0"/>
    <x v="2"/>
    <n v="44.846600000000002"/>
    <n v="-0.58006000000000002"/>
    <x v="0"/>
    <x v="11"/>
    <x v="1"/>
    <n v="194"/>
    <d v="2023-08-16T00:00:00"/>
    <n v="1"/>
    <n v="25"/>
    <x v="1"/>
    <x v="1"/>
    <s v="Many reviews"/>
  </r>
  <r>
    <x v="2139"/>
    <s v="Rental unit in Pessac · ★4.67 · Studio · 1 bed · 1 bath"/>
    <n v="124763981"/>
    <x v="6"/>
    <x v="48"/>
    <n v="44.811999999999998"/>
    <n v="-0.623"/>
    <x v="0"/>
    <x v="44"/>
    <x v="1"/>
    <n v="219"/>
    <d v="2023-06-19T00:00:00"/>
    <n v="2"/>
    <n v="24"/>
    <x v="1"/>
    <x v="0"/>
    <s v="Many reviews"/>
  </r>
  <r>
    <x v="2140"/>
    <s v="Condo in Pessac · ★4.75 · Studio · 2 beds · 1 bath"/>
    <n v="46761674"/>
    <x v="6"/>
    <x v="40"/>
    <n v="44.807499999999997"/>
    <n v="-0.66737000000000002"/>
    <x v="0"/>
    <x v="10"/>
    <x v="1"/>
    <n v="4"/>
    <d v="2020-08-22T00:00:00"/>
    <n v="1"/>
    <n v="0"/>
    <x v="1"/>
    <x v="1"/>
    <s v="Few reviews"/>
  </r>
  <r>
    <x v="2141"/>
    <s v="Rental unit in Bordeaux · ★4.17 · 3 bedrooms · 4 beds · 4 baths"/>
    <n v="402191311"/>
    <x v="0"/>
    <x v="3"/>
    <n v="44.847020000000001"/>
    <n v="-0.58579999999999999"/>
    <x v="0"/>
    <x v="128"/>
    <x v="2"/>
    <n v="92"/>
    <d v="2023-07-24T00:00:00"/>
    <n v="16"/>
    <n v="17"/>
    <x v="0"/>
    <x v="0"/>
    <s v="Many reviews"/>
  </r>
  <r>
    <x v="2142"/>
    <s v="Loft in Bordeaux · ★4.90 · 1 bedroom · 1 bed · 1 bath"/>
    <n v="75247246"/>
    <x v="0"/>
    <x v="24"/>
    <n v="44.868119999999998"/>
    <n v="-0.55303999999999998"/>
    <x v="0"/>
    <x v="147"/>
    <x v="3"/>
    <n v="82"/>
    <d v="2023-07-03T00:00:00"/>
    <n v="1"/>
    <n v="5"/>
    <x v="1"/>
    <x v="1"/>
    <s v="Many reviews"/>
  </r>
  <r>
    <x v="2143"/>
    <s v="Rental unit in Bordeaux · 1 bedroom · 4 beds · 2 shared baths"/>
    <n v="51327466"/>
    <x v="0"/>
    <x v="3"/>
    <n v="44.839350000000003"/>
    <n v="-0.57481000000000004"/>
    <x v="2"/>
    <x v="68"/>
    <x v="2"/>
    <n v="1"/>
    <d v="2017-04-17T00:00:00"/>
    <n v="1"/>
    <n v="0"/>
    <x v="1"/>
    <x v="1"/>
    <s v="Few reviews"/>
  </r>
  <r>
    <x v="2144"/>
    <s v="Townhouse in Bordeaux · ★5.0 · 3 bedrooms · 2 beds · 1 bath"/>
    <n v="14958837"/>
    <x v="0"/>
    <x v="24"/>
    <n v="44.861870000000003"/>
    <n v="-0.56118000000000001"/>
    <x v="0"/>
    <x v="1"/>
    <x v="6"/>
    <n v="3"/>
    <d v="2017-07-15T00:00:00"/>
    <n v="1"/>
    <n v="0"/>
    <x v="1"/>
    <x v="1"/>
    <s v="Few reviews"/>
  </r>
  <r>
    <x v="2145"/>
    <s v="Villa in Parempuyre · ★5.0 · 3 bedrooms · 3 beds · 2.5 baths"/>
    <n v="114166528"/>
    <x v="19"/>
    <x v="33"/>
    <n v="44.955719999999999"/>
    <n v="-0.60024"/>
    <x v="0"/>
    <x v="80"/>
    <x v="4"/>
    <n v="7"/>
    <d v="2023-08-26T00:00:00"/>
    <n v="1"/>
    <n v="2"/>
    <x v="0"/>
    <x v="1"/>
    <s v="Few reviews"/>
  </r>
  <r>
    <x v="2146"/>
    <s v="Boat in Bordeaux · ★4.89 · 1 bedroom · 1 bed · 1 bath"/>
    <n v="29869543"/>
    <x v="0"/>
    <x v="24"/>
    <n v="44.869450000000001"/>
    <n v="-0.56345999999999996"/>
    <x v="0"/>
    <x v="300"/>
    <x v="2"/>
    <n v="396"/>
    <d v="2023-08-27T00:00:00"/>
    <n v="5"/>
    <n v="44"/>
    <x v="0"/>
    <x v="0"/>
    <s v="Many reviews"/>
  </r>
  <r>
    <x v="2147"/>
    <s v="Rental unit in Bordeaux · Studio · 1 bed · 1 bath"/>
    <n v="44737231"/>
    <x v="0"/>
    <x v="3"/>
    <n v="44.83878"/>
    <n v="-0.57179999999999997"/>
    <x v="0"/>
    <x v="11"/>
    <x v="6"/>
    <n v="1"/>
    <d v="2017-04-16T00:00:00"/>
    <n v="1"/>
    <n v="0"/>
    <x v="1"/>
    <x v="1"/>
    <s v="Few reviews"/>
  </r>
  <r>
    <x v="2148"/>
    <s v="Rental unit in Martignas-sur-Jalle · ★5.0 · 1 bedroom · 1 bed · 1 bath"/>
    <n v="125473734"/>
    <x v="21"/>
    <x v="39"/>
    <n v="44.840820000000001"/>
    <n v="-0.76436999999999999"/>
    <x v="0"/>
    <x v="130"/>
    <x v="1"/>
    <n v="3"/>
    <d v="2017-05-12T00:00:00"/>
    <n v="1"/>
    <n v="0"/>
    <x v="2"/>
    <x v="1"/>
    <s v="Few reviews"/>
  </r>
  <r>
    <x v="2149"/>
    <s v="Home in Mérignac · ★4.89 · 3 bedrooms · 3 beds · 2 baths"/>
    <n v="121177657"/>
    <x v="8"/>
    <x v="36"/>
    <n v="44.812570000000001"/>
    <n v="-0.66269999999999996"/>
    <x v="0"/>
    <x v="253"/>
    <x v="5"/>
    <n v="9"/>
    <d v="2022-08-06T00:00:00"/>
    <n v="6"/>
    <n v="0"/>
    <x v="0"/>
    <x v="0"/>
    <s v="Few reviews"/>
  </r>
  <r>
    <x v="2150"/>
    <s v="Home in Mérignac · ★4.83 · 2 bedrooms · 2 beds · 1.5 baths"/>
    <n v="47379134"/>
    <x v="8"/>
    <x v="14"/>
    <n v="44.829830000000001"/>
    <n v="-0.62270000000000003"/>
    <x v="0"/>
    <x v="21"/>
    <x v="1"/>
    <n v="6"/>
    <d v="2017-12-28T00:00:00"/>
    <n v="1"/>
    <n v="0"/>
    <x v="2"/>
    <x v="1"/>
    <s v="Few reviews"/>
  </r>
  <r>
    <x v="2151"/>
    <s v="Rental unit in Bordeaux · ★New · 1 bedroom · 1 bed · 1 bath"/>
    <n v="125490391"/>
    <x v="0"/>
    <x v="3"/>
    <n v="44.838042209347734"/>
    <n v="-0.56881837009855429"/>
    <x v="0"/>
    <x v="170"/>
    <x v="1"/>
    <n v="0"/>
    <m/>
    <n v="1"/>
    <n v="0"/>
    <x v="1"/>
    <x v="1"/>
    <s v="Few reviews"/>
  </r>
  <r>
    <x v="2152"/>
    <s v="Rental unit in Bordeaux · ★4.77 · 1 bedroom · 1 bed · 1 bath"/>
    <n v="4224956"/>
    <x v="0"/>
    <x v="0"/>
    <n v="44.834229999999998"/>
    <n v="-0.56950000000000001"/>
    <x v="0"/>
    <x v="45"/>
    <x v="0"/>
    <n v="54"/>
    <d v="2023-08-21T00:00:00"/>
    <n v="3"/>
    <n v="7"/>
    <x v="1"/>
    <x v="0"/>
    <s v="Many reviews"/>
  </r>
  <r>
    <x v="2153"/>
    <s v="Rental unit in Bordeaux · ★4.74 · 1 bedroom · 1 bed · 1 shared bath"/>
    <n v="4224956"/>
    <x v="0"/>
    <x v="0"/>
    <n v="44.834229999999998"/>
    <n v="-0.56950000000000001"/>
    <x v="2"/>
    <x v="265"/>
    <x v="8"/>
    <n v="31"/>
    <d v="2023-09-01T00:00:00"/>
    <n v="3"/>
    <n v="2"/>
    <x v="2"/>
    <x v="0"/>
    <s v="Medium reviews"/>
  </r>
  <r>
    <x v="2154"/>
    <s v="Rental unit in Bordeaux · ★4.89 · 1 bedroom · 1 bed · 1 bath"/>
    <n v="22786741"/>
    <x v="0"/>
    <x v="2"/>
    <n v="44.851489999999998"/>
    <n v="-0.57430999999999999"/>
    <x v="0"/>
    <x v="267"/>
    <x v="1"/>
    <n v="68"/>
    <d v="2023-08-25T00:00:00"/>
    <n v="1"/>
    <n v="14"/>
    <x v="1"/>
    <x v="1"/>
    <s v="Many reviews"/>
  </r>
  <r>
    <x v="2155"/>
    <s v="Rental unit in Bordeaux · ★4.83 · 3 bedrooms · 3 beds · 1 bath"/>
    <n v="12734559"/>
    <x v="0"/>
    <x v="0"/>
    <n v="44.830719999999999"/>
    <n v="-0.56337000000000004"/>
    <x v="0"/>
    <x v="71"/>
    <x v="0"/>
    <n v="61"/>
    <d v="2023-09-03T00:00:00"/>
    <n v="1"/>
    <n v="12"/>
    <x v="1"/>
    <x v="1"/>
    <s v="Many reviews"/>
  </r>
  <r>
    <x v="2156"/>
    <s v="Home in Bordeaux · ★5.0 · 3 bedrooms · 3 beds · 2 baths"/>
    <n v="15989222"/>
    <x v="0"/>
    <x v="10"/>
    <n v="44.830469999999998"/>
    <n v="-0.57735000000000003"/>
    <x v="0"/>
    <x v="25"/>
    <x v="12"/>
    <n v="3"/>
    <d v="2022-08-08T00:00:00"/>
    <n v="1"/>
    <n v="0"/>
    <x v="0"/>
    <x v="1"/>
    <s v="Few reviews"/>
  </r>
  <r>
    <x v="2157"/>
    <s v="Rental unit in Talence · 1 bedroom · 1 bed · 1 bath"/>
    <n v="78453953"/>
    <x v="4"/>
    <x v="6"/>
    <n v="44.805190000000003"/>
    <n v="-0.59913000000000005"/>
    <x v="0"/>
    <x v="87"/>
    <x v="2"/>
    <n v="0"/>
    <m/>
    <n v="1"/>
    <n v="0"/>
    <x v="2"/>
    <x v="1"/>
    <s v="Few reviews"/>
  </r>
  <r>
    <x v="2158"/>
    <s v="Rental unit in Bordeaux · ★5.0 · 1 bedroom · 2 beds · 1 bath"/>
    <n v="16093885"/>
    <x v="0"/>
    <x v="22"/>
    <n v="44.84422"/>
    <n v="-0.55039000000000005"/>
    <x v="0"/>
    <x v="10"/>
    <x v="8"/>
    <n v="7"/>
    <d v="2022-02-18T00:00:00"/>
    <n v="2"/>
    <n v="0"/>
    <x v="1"/>
    <x v="0"/>
    <s v="Few reviews"/>
  </r>
  <r>
    <x v="2159"/>
    <s v="Rental unit in Bordeaux · ★4.31 · 1 bedroom · 1 bed · 1 bath"/>
    <n v="125939433"/>
    <x v="0"/>
    <x v="8"/>
    <n v="44.832079999999998"/>
    <n v="-0.59653999999999996"/>
    <x v="0"/>
    <x v="5"/>
    <x v="0"/>
    <n v="231"/>
    <d v="2023-09-08T00:00:00"/>
    <n v="11"/>
    <n v="58"/>
    <x v="1"/>
    <x v="0"/>
    <s v="Many reviews"/>
  </r>
  <r>
    <x v="2160"/>
    <s v="Guesthouse in Bordeaux · ★4.48 · 2 bedrooms · 6 beds · 1 bath"/>
    <n v="91417277"/>
    <x v="0"/>
    <x v="0"/>
    <n v="44.833137999999998"/>
    <n v="-0.56640699999999999"/>
    <x v="0"/>
    <x v="59"/>
    <x v="1"/>
    <n v="294"/>
    <d v="2023-08-12T00:00:00"/>
    <n v="2"/>
    <n v="38"/>
    <x v="0"/>
    <x v="0"/>
    <s v="Many reviews"/>
  </r>
  <r>
    <x v="2161"/>
    <s v="Townhouse in Bordeaux · ★4.97 · 4 bedrooms · 4 beds · 2.5 baths"/>
    <n v="52683489"/>
    <x v="0"/>
    <x v="3"/>
    <n v="44.838470000000001"/>
    <n v="-0.59472000000000003"/>
    <x v="0"/>
    <x v="301"/>
    <x v="1"/>
    <n v="75"/>
    <d v="2023-08-14T00:00:00"/>
    <n v="1"/>
    <n v="11"/>
    <x v="0"/>
    <x v="1"/>
    <s v="Many reviews"/>
  </r>
  <r>
    <x v="2162"/>
    <s v="Rental unit in Bègles · ★4.66 · 1 bedroom · 1 bed · 1 bath"/>
    <n v="126096527"/>
    <x v="4"/>
    <x v="6"/>
    <n v="44.809330000000003"/>
    <n v="-0.57416"/>
    <x v="0"/>
    <x v="5"/>
    <x v="0"/>
    <n v="59"/>
    <d v="2023-08-28T00:00:00"/>
    <n v="1"/>
    <n v="5"/>
    <x v="1"/>
    <x v="1"/>
    <s v="Many reviews"/>
  </r>
  <r>
    <x v="2163"/>
    <s v="Rental unit in Bordeaux · ★4.75 · 1 bedroom · 1 bed · 1 bath"/>
    <n v="19234147"/>
    <x v="0"/>
    <x v="3"/>
    <n v="44.836590000000001"/>
    <n v="-0.56642999999999999"/>
    <x v="0"/>
    <x v="19"/>
    <x v="6"/>
    <n v="4"/>
    <d v="2020-01-02T00:00:00"/>
    <n v="1"/>
    <n v="0"/>
    <x v="1"/>
    <x v="1"/>
    <s v="Few reviews"/>
  </r>
  <r>
    <x v="2164"/>
    <s v="Home in Saint-Médard-en-Jalles · ★4.69 · 1 bedroom · 1 bed · 1 shared bath"/>
    <n v="41143481"/>
    <x v="1"/>
    <x v="1"/>
    <n v="44.874070000000003"/>
    <n v="-0.70399"/>
    <x v="1"/>
    <x v="21"/>
    <x v="1"/>
    <n v="14"/>
    <d v="2023-07-21T00:00:00"/>
    <n v="2"/>
    <n v="3"/>
    <x v="2"/>
    <x v="0"/>
    <s v="Medium reviews"/>
  </r>
  <r>
    <x v="2165"/>
    <s v="Rental unit in Bordeaux · 2 bedrooms · 3 beds · 1 bath"/>
    <n v="69404635"/>
    <x v="0"/>
    <x v="22"/>
    <n v="44.845950000000002"/>
    <n v="-0.54967999999999995"/>
    <x v="0"/>
    <x v="102"/>
    <x v="6"/>
    <n v="1"/>
    <d v="2017-07-15T00:00:00"/>
    <n v="1"/>
    <n v="0"/>
    <x v="2"/>
    <x v="1"/>
    <s v="Few reviews"/>
  </r>
  <r>
    <x v="2166"/>
    <s v="Townhouse in Bordeaux · ★4.97 · 1 bedroom · 1 bed · 1 shared bath"/>
    <n v="126376104"/>
    <x v="0"/>
    <x v="8"/>
    <n v="44.831449999999997"/>
    <n v="-0.59226000000000001"/>
    <x v="1"/>
    <x v="104"/>
    <x v="1"/>
    <n v="144"/>
    <d v="2023-08-13T00:00:00"/>
    <n v="2"/>
    <n v="5"/>
    <x v="2"/>
    <x v="0"/>
    <s v="Many reviews"/>
  </r>
  <r>
    <x v="2167"/>
    <s v="Rental unit in Pessac · ★4.84 · 1 bedroom · 1 bed · 1.5 baths"/>
    <n v="125579055"/>
    <x v="6"/>
    <x v="48"/>
    <n v="44.815669999999997"/>
    <n v="-0.62429000000000001"/>
    <x v="0"/>
    <x v="53"/>
    <x v="8"/>
    <n v="288"/>
    <d v="2023-08-28T00:00:00"/>
    <n v="2"/>
    <n v="26"/>
    <x v="2"/>
    <x v="0"/>
    <s v="Many reviews"/>
  </r>
  <r>
    <x v="2168"/>
    <s v="Rental unit in Bordeaux · ★4.70 · 1 bedroom · 1 bed · 1 shared bath"/>
    <n v="126427624"/>
    <x v="0"/>
    <x v="9"/>
    <n v="44.84834"/>
    <n v="-0.61043999999999998"/>
    <x v="1"/>
    <x v="77"/>
    <x v="30"/>
    <n v="10"/>
    <d v="2017-11-05T00:00:00"/>
    <n v="1"/>
    <n v="0"/>
    <x v="2"/>
    <x v="1"/>
    <s v="Medium reviews"/>
  </r>
  <r>
    <x v="2169"/>
    <s v="Townhouse in Gradignan · ★4.95 · 1 bedroom · 1 bed · Shared half-bath"/>
    <n v="61642624"/>
    <x v="9"/>
    <x v="16"/>
    <n v="44.782110000000003"/>
    <n v="-0.61336000000000002"/>
    <x v="1"/>
    <x v="53"/>
    <x v="4"/>
    <n v="19"/>
    <d v="2023-07-15T00:00:00"/>
    <n v="3"/>
    <n v="1"/>
    <x v="2"/>
    <x v="0"/>
    <s v="Medium reviews"/>
  </r>
  <r>
    <x v="2170"/>
    <s v="Townhouse in Gradignan · ★5.0 · 1 bedroom · 1 bed · 1 shared bath"/>
    <n v="61642624"/>
    <x v="9"/>
    <x v="16"/>
    <n v="44.781889999999997"/>
    <n v="-0.61348999999999998"/>
    <x v="1"/>
    <x v="102"/>
    <x v="4"/>
    <n v="3"/>
    <d v="2020-09-25T00:00:00"/>
    <n v="3"/>
    <n v="0"/>
    <x v="2"/>
    <x v="0"/>
    <s v="Few reviews"/>
  </r>
  <r>
    <x v="2171"/>
    <s v="Townhouse in Le Haillan · ★4.94 · 1 bedroom · 1 bed · 1 shared bath"/>
    <n v="126566946"/>
    <x v="23"/>
    <x v="42"/>
    <n v="44.870449999999998"/>
    <n v="-0.67740999999999996"/>
    <x v="1"/>
    <x v="41"/>
    <x v="1"/>
    <n v="66"/>
    <d v="2023-03-18T00:00:00"/>
    <n v="1"/>
    <n v="10"/>
    <x v="2"/>
    <x v="1"/>
    <s v="Many reviews"/>
  </r>
  <r>
    <x v="2172"/>
    <s v="Rental unit in Bordeaux · ★4.75 · Studio · 1 bed · 1 bath"/>
    <n v="55766291"/>
    <x v="0"/>
    <x v="8"/>
    <n v="44.833770000000001"/>
    <n v="-0.59103000000000006"/>
    <x v="0"/>
    <x v="27"/>
    <x v="6"/>
    <n v="8"/>
    <d v="2017-07-02T00:00:00"/>
    <n v="1"/>
    <n v="0"/>
    <x v="2"/>
    <x v="1"/>
    <s v="Few reviews"/>
  </r>
  <r>
    <x v="2173"/>
    <s v="Home in Bègles · ★4.92 · 3 bedrooms · 4 beds · 3 baths"/>
    <n v="110643211"/>
    <x v="2"/>
    <x v="4"/>
    <n v="44.806260000000002"/>
    <n v="-0.56728999999999996"/>
    <x v="0"/>
    <x v="82"/>
    <x v="1"/>
    <n v="13"/>
    <d v="2019-07-28T00:00:00"/>
    <n v="1"/>
    <n v="0"/>
    <x v="0"/>
    <x v="1"/>
    <s v="Medium reviews"/>
  </r>
  <r>
    <x v="2174"/>
    <s v="Rental unit in Bordeaux · ★4.33 · 1 bedroom · 1 bed · 1 bath"/>
    <n v="93449277"/>
    <x v="0"/>
    <x v="3"/>
    <n v="44.83970937688035"/>
    <n v="-0.57590547949075699"/>
    <x v="0"/>
    <x v="157"/>
    <x v="2"/>
    <n v="24"/>
    <d v="2023-08-16T00:00:00"/>
    <n v="1"/>
    <n v="24"/>
    <x v="1"/>
    <x v="1"/>
    <s v="Medium reviews"/>
  </r>
  <r>
    <x v="2175"/>
    <s v="Townhouse in Bordeaux · ★4.74 · 1 bedroom · 1 bed · 2 shared baths"/>
    <n v="126878224"/>
    <x v="0"/>
    <x v="22"/>
    <n v="44.84169"/>
    <n v="-0.55325999999999997"/>
    <x v="1"/>
    <x v="184"/>
    <x v="31"/>
    <n v="23"/>
    <d v="2019-03-29T00:00:00"/>
    <n v="1"/>
    <n v="0"/>
    <x v="2"/>
    <x v="1"/>
    <s v="Medium reviews"/>
  </r>
  <r>
    <x v="2176"/>
    <s v="Home in Artigues-près-Bordeaux · ★4.88 · 3 bedrooms · 3 beds · 1 bath"/>
    <n v="37287062"/>
    <x v="20"/>
    <x v="37"/>
    <n v="44.854399999999998"/>
    <n v="-0.48951"/>
    <x v="0"/>
    <x v="138"/>
    <x v="30"/>
    <n v="8"/>
    <d v="2022-08-22T00:00:00"/>
    <n v="1"/>
    <n v="0"/>
    <x v="1"/>
    <x v="1"/>
    <s v="Few reviews"/>
  </r>
  <r>
    <x v="2177"/>
    <s v="Townhouse in Bordeaux · ★5.0 · 6 bedrooms · 7 beds · 3 baths"/>
    <n v="126890925"/>
    <x v="0"/>
    <x v="3"/>
    <n v="44.848439999999997"/>
    <n v="-0.58720000000000006"/>
    <x v="0"/>
    <x v="302"/>
    <x v="1"/>
    <n v="60"/>
    <d v="2023-07-10T00:00:00"/>
    <n v="1"/>
    <n v="7"/>
    <x v="0"/>
    <x v="1"/>
    <s v="Many reviews"/>
  </r>
  <r>
    <x v="2178"/>
    <s v="Townhouse in Bordeaux · ★4.99 · 3 bedrooms · 3 beds · 3 baths"/>
    <n v="45881146"/>
    <x v="0"/>
    <x v="8"/>
    <n v="44.834119999999999"/>
    <n v="-0.6099"/>
    <x v="0"/>
    <x v="98"/>
    <x v="0"/>
    <n v="88"/>
    <d v="2023-09-06T00:00:00"/>
    <n v="1"/>
    <n v="12"/>
    <x v="1"/>
    <x v="1"/>
    <s v="Many reviews"/>
  </r>
  <r>
    <x v="2179"/>
    <s v="Home in Eysines · ★5.0 · 1 bedroom · 2 beds · 1 private bath"/>
    <n v="103516157"/>
    <x v="0"/>
    <x v="9"/>
    <n v="44.868340000000003"/>
    <n v="-0.63204000000000005"/>
    <x v="1"/>
    <x v="21"/>
    <x v="8"/>
    <n v="5"/>
    <d v="2018-11-30T00:00:00"/>
    <n v="2"/>
    <n v="0"/>
    <x v="2"/>
    <x v="0"/>
    <s v="Few reviews"/>
  </r>
  <r>
    <x v="2180"/>
    <s v="Home in Mérignac · ★4.95 · 1 bedroom · 1 bed · 1 bath"/>
    <n v="75926877"/>
    <x v="8"/>
    <x v="32"/>
    <n v="44.849800000000002"/>
    <n v="-0.63338000000000005"/>
    <x v="0"/>
    <x v="152"/>
    <x v="0"/>
    <n v="154"/>
    <d v="2023-08-25T00:00:00"/>
    <n v="1"/>
    <n v="18"/>
    <x v="1"/>
    <x v="1"/>
    <s v="Many reviews"/>
  </r>
  <r>
    <x v="2181"/>
    <s v="Rental unit in Le Bouscat · ★4.47 · 1 bedroom · 1 bed · 1 shared bath"/>
    <n v="127002574"/>
    <x v="5"/>
    <x v="7"/>
    <n v="44.86589"/>
    <n v="-0.60990999999999995"/>
    <x v="1"/>
    <x v="103"/>
    <x v="0"/>
    <n v="76"/>
    <d v="2023-09-03T00:00:00"/>
    <n v="1"/>
    <n v="8"/>
    <x v="2"/>
    <x v="1"/>
    <s v="Many reviews"/>
  </r>
  <r>
    <x v="2182"/>
    <s v="Rental unit in Bordeaux · ★4.67 · 1 bedroom · 1 bed · 1 bath"/>
    <n v="12111623"/>
    <x v="0"/>
    <x v="24"/>
    <n v="44.861139999999999"/>
    <n v="-0.55596000000000001"/>
    <x v="0"/>
    <x v="107"/>
    <x v="1"/>
    <n v="6"/>
    <d v="2023-06-18T00:00:00"/>
    <n v="1"/>
    <n v="6"/>
    <x v="1"/>
    <x v="1"/>
    <s v="Few reviews"/>
  </r>
  <r>
    <x v="2183"/>
    <s v="Home in Mérignac · 3 bedrooms · 3 beds · 2 baths"/>
    <n v="121177657"/>
    <x v="8"/>
    <x v="36"/>
    <n v="44.813110000000002"/>
    <n v="-0.66276999999999997"/>
    <x v="0"/>
    <x v="253"/>
    <x v="5"/>
    <n v="1"/>
    <d v="2017-06-25T00:00:00"/>
    <n v="6"/>
    <n v="0"/>
    <x v="0"/>
    <x v="0"/>
    <s v="Few reviews"/>
  </r>
  <r>
    <x v="2184"/>
    <s v="Home in Mérignac · 3 bedrooms · 3 beds · 2 baths"/>
    <n v="121177657"/>
    <x v="8"/>
    <x v="36"/>
    <n v="44.811729999999997"/>
    <n v="-0.66237999999999997"/>
    <x v="0"/>
    <x v="253"/>
    <x v="5"/>
    <n v="0"/>
    <m/>
    <n v="6"/>
    <n v="0"/>
    <x v="0"/>
    <x v="0"/>
    <s v="Few reviews"/>
  </r>
  <r>
    <x v="2185"/>
    <s v="Rental unit in Bordeaux · ★4.94 · 2 bedrooms · 2 beds · 1.5 baths"/>
    <n v="127306766"/>
    <x v="0"/>
    <x v="8"/>
    <n v="44.832630000000002"/>
    <n v="-0.59358"/>
    <x v="0"/>
    <x v="11"/>
    <x v="3"/>
    <n v="52"/>
    <d v="2023-08-21T00:00:00"/>
    <n v="1"/>
    <n v="3"/>
    <x v="1"/>
    <x v="1"/>
    <s v="Many reviews"/>
  </r>
  <r>
    <x v="2186"/>
    <s v="Rental unit in Bordeaux · 1 bedroom · 1 bed · 1 shared bath"/>
    <n v="37858908"/>
    <x v="0"/>
    <x v="2"/>
    <n v="44.852359999999997"/>
    <n v="-0.57028999999999996"/>
    <x v="1"/>
    <x v="87"/>
    <x v="0"/>
    <n v="0"/>
    <m/>
    <n v="1"/>
    <n v="0"/>
    <x v="2"/>
    <x v="1"/>
    <s v="Few reviews"/>
  </r>
  <r>
    <x v="2187"/>
    <s v="Rental unit in Bordeaux · ★4.63 · Studio · 1 bed · 1 bath"/>
    <n v="27906887"/>
    <x v="0"/>
    <x v="3"/>
    <n v="44.843220000000002"/>
    <n v="-0.58033999999999997"/>
    <x v="0"/>
    <x v="21"/>
    <x v="6"/>
    <n v="16"/>
    <d v="2019-02-17T00:00:00"/>
    <n v="1"/>
    <n v="0"/>
    <x v="2"/>
    <x v="1"/>
    <s v="Medium reviews"/>
  </r>
  <r>
    <x v="2188"/>
    <s v="Home in Talence · 1 bedroom · 1 bed · 1.5 shared baths"/>
    <n v="127148714"/>
    <x v="4"/>
    <x v="6"/>
    <n v="44.815559999999998"/>
    <n v="-0.59413000000000005"/>
    <x v="1"/>
    <x v="54"/>
    <x v="1"/>
    <n v="2"/>
    <d v="2018-07-15T00:00:00"/>
    <n v="1"/>
    <n v="0"/>
    <x v="1"/>
    <x v="1"/>
    <s v="Few reviews"/>
  </r>
  <r>
    <x v="2189"/>
    <s v="Bungalow in Mérignac · ★4.72 · 2 bedrooms · 1 bed · Private half-bath"/>
    <n v="39591008"/>
    <x v="8"/>
    <x v="47"/>
    <n v="44.837389999999999"/>
    <n v="-0.64512000000000003"/>
    <x v="1"/>
    <x v="103"/>
    <x v="8"/>
    <n v="39"/>
    <d v="2023-04-08T00:00:00"/>
    <n v="2"/>
    <n v="2"/>
    <x v="2"/>
    <x v="0"/>
    <s v="Medium reviews"/>
  </r>
  <r>
    <x v="2190"/>
    <s v="Home in Saint-Aubin-de-Médoc · ★4.80 · 4 bedrooms · 4 beds · 2 baths"/>
    <n v="20817919"/>
    <x v="13"/>
    <x v="21"/>
    <n v="44.922220000000003"/>
    <n v="-0.74502000000000002"/>
    <x v="0"/>
    <x v="303"/>
    <x v="12"/>
    <n v="5"/>
    <d v="2022-08-28T00:00:00"/>
    <n v="1"/>
    <n v="0"/>
    <x v="0"/>
    <x v="1"/>
    <s v="Few reviews"/>
  </r>
  <r>
    <x v="2191"/>
    <s v="Home in Mérignac · ★4.90 · 3 bedrooms · 3 beds · 2 baths"/>
    <n v="9192468"/>
    <x v="8"/>
    <x v="47"/>
    <n v="44.846730000000001"/>
    <n v="-0.66047999999999996"/>
    <x v="0"/>
    <x v="110"/>
    <x v="5"/>
    <n v="21"/>
    <d v="2023-08-27T00:00:00"/>
    <n v="1"/>
    <n v="3"/>
    <x v="0"/>
    <x v="1"/>
    <s v="Medium reviews"/>
  </r>
  <r>
    <x v="2192"/>
    <s v="Guesthouse in Bordeaux · ★4.43 · 1 bedroom · 1 bed · 1 private bath"/>
    <n v="107357568"/>
    <x v="0"/>
    <x v="0"/>
    <n v="44.833489999999998"/>
    <n v="-0.57513999999999998"/>
    <x v="1"/>
    <x v="87"/>
    <x v="1"/>
    <n v="214"/>
    <d v="2023-08-25T00:00:00"/>
    <n v="5"/>
    <n v="38"/>
    <x v="2"/>
    <x v="0"/>
    <s v="Many reviews"/>
  </r>
  <r>
    <x v="2193"/>
    <s v="Rental unit in Bordeaux · ★4.70 · 1 bedroom · 1 bed · 1 bath"/>
    <n v="26160120"/>
    <x v="0"/>
    <x v="3"/>
    <n v="44.848379999999999"/>
    <n v="-0.58398000000000005"/>
    <x v="0"/>
    <x v="19"/>
    <x v="6"/>
    <n v="23"/>
    <d v="2021-03-14T00:00:00"/>
    <n v="1"/>
    <n v="0"/>
    <x v="1"/>
    <x v="1"/>
    <s v="Medium reviews"/>
  </r>
  <r>
    <x v="2194"/>
    <s v="Condo in Bordeaux · ★4.65 · 2 bedrooms · 2 beds · 1 private bath"/>
    <n v="26889320"/>
    <x v="0"/>
    <x v="2"/>
    <n v="44.860930000000003"/>
    <n v="-0.57391999999999999"/>
    <x v="1"/>
    <x v="61"/>
    <x v="1"/>
    <n v="207"/>
    <d v="2023-08-26T00:00:00"/>
    <n v="1"/>
    <n v="34"/>
    <x v="1"/>
    <x v="1"/>
    <s v="Many reviews"/>
  </r>
  <r>
    <x v="2195"/>
    <s v="Rental unit in Bordeaux · ★4.57 · 1 bedroom · 1 bed · 1 bath"/>
    <n v="39100560"/>
    <x v="0"/>
    <x v="10"/>
    <n v="44.826189999999997"/>
    <n v="-0.58648999999999996"/>
    <x v="0"/>
    <x v="180"/>
    <x v="6"/>
    <n v="28"/>
    <d v="2017-10-27T00:00:00"/>
    <n v="1"/>
    <n v="0"/>
    <x v="2"/>
    <x v="1"/>
    <s v="Medium reviews"/>
  </r>
  <r>
    <x v="2196"/>
    <s v="Rental unit in Bordeaux · 1 bedroom · 1 bed · 1.5 shared baths"/>
    <n v="4224956"/>
    <x v="0"/>
    <x v="0"/>
    <n v="44.834229999999998"/>
    <n v="-0.56950000000000001"/>
    <x v="2"/>
    <x v="21"/>
    <x v="0"/>
    <n v="1"/>
    <d v="2017-05-11T00:00:00"/>
    <n v="3"/>
    <n v="0"/>
    <x v="2"/>
    <x v="0"/>
    <s v="Few reviews"/>
  </r>
  <r>
    <x v="2197"/>
    <s v="Rental unit in Floirac · ★4.82 · 1 bedroom · 1 bed · 1 shared bath"/>
    <n v="76887513"/>
    <x v="14"/>
    <x v="25"/>
    <n v="44.82705"/>
    <n v="-0.52966999999999997"/>
    <x v="1"/>
    <x v="180"/>
    <x v="1"/>
    <n v="57"/>
    <d v="2023-07-16T00:00:00"/>
    <n v="1"/>
    <n v="9"/>
    <x v="2"/>
    <x v="1"/>
    <s v="Many reviews"/>
  </r>
  <r>
    <x v="2198"/>
    <s v="Rental unit in Mérignac · 1 bedroom · 2 beds · 1 bath"/>
    <n v="127889174"/>
    <x v="8"/>
    <x v="34"/>
    <n v="44.825049999999997"/>
    <n v="-0.63016000000000005"/>
    <x v="0"/>
    <x v="184"/>
    <x v="2"/>
    <n v="0"/>
    <m/>
    <n v="1"/>
    <n v="0"/>
    <x v="2"/>
    <x v="1"/>
    <s v="Few reviews"/>
  </r>
  <r>
    <x v="2199"/>
    <s v="Home in Cenon · ★4.83 · 1 bedroom · 1 bed · Private half-bath"/>
    <n v="109487906"/>
    <x v="3"/>
    <x v="29"/>
    <n v="44.85425"/>
    <n v="-0.53598999999999997"/>
    <x v="1"/>
    <x v="165"/>
    <x v="1"/>
    <n v="70"/>
    <d v="2019-07-28T00:00:00"/>
    <n v="1"/>
    <n v="0"/>
    <x v="2"/>
    <x v="1"/>
    <s v="Many reviews"/>
  </r>
  <r>
    <x v="2200"/>
    <s v="Guesthouse in Le Bouscat · ★4.82 · 1 bedroom · 1 bed · 1 private bath"/>
    <n v="128110426"/>
    <x v="5"/>
    <x v="7"/>
    <n v="44.866599999999998"/>
    <n v="-0.59713000000000005"/>
    <x v="1"/>
    <x v="54"/>
    <x v="8"/>
    <n v="22"/>
    <d v="2019-07-23T00:00:00"/>
    <n v="2"/>
    <n v="0"/>
    <x v="1"/>
    <x v="0"/>
    <s v="Medium reviews"/>
  </r>
  <r>
    <x v="2201"/>
    <s v="Home in Le Bouscat · ★4.83 · 2 bedrooms · 2 beds · 2 baths"/>
    <n v="20323493"/>
    <x v="5"/>
    <x v="7"/>
    <n v="44.862050000000004"/>
    <n v="-0.61389000000000005"/>
    <x v="0"/>
    <x v="170"/>
    <x v="1"/>
    <n v="6"/>
    <d v="2018-12-29T00:00:00"/>
    <n v="1"/>
    <n v="0"/>
    <x v="1"/>
    <x v="1"/>
    <s v="Few reviews"/>
  </r>
  <r>
    <x v="2202"/>
    <s v="Home in Le Bouscat · 3 bedrooms · 3 beds · 1 bath"/>
    <n v="128275298"/>
    <x v="5"/>
    <x v="7"/>
    <n v="44.862360000000002"/>
    <n v="-0.60450999999999999"/>
    <x v="1"/>
    <x v="206"/>
    <x v="2"/>
    <n v="0"/>
    <m/>
    <n v="1"/>
    <n v="0"/>
    <x v="1"/>
    <x v="1"/>
    <s v="Few reviews"/>
  </r>
  <r>
    <x v="2203"/>
    <s v="Townhouse in Bordeaux · ★4.89 · 2 bedrooms · 2 beds · 1 bath"/>
    <n v="36876898"/>
    <x v="0"/>
    <x v="10"/>
    <n v="44.827419999999996"/>
    <n v="-0.58142000000000005"/>
    <x v="0"/>
    <x v="59"/>
    <x v="1"/>
    <n v="20"/>
    <d v="2022-06-27T00:00:00"/>
    <n v="1"/>
    <n v="0"/>
    <x v="0"/>
    <x v="1"/>
    <s v="Medium reviews"/>
  </r>
  <r>
    <x v="2204"/>
    <s v="Home in Bordeaux · ★4.92 · 3 bedrooms · 3 beds · 1 bath"/>
    <n v="20574601"/>
    <x v="0"/>
    <x v="9"/>
    <n v="44.855870000000003"/>
    <n v="-0.60353999999999997"/>
    <x v="0"/>
    <x v="51"/>
    <x v="8"/>
    <n v="13"/>
    <d v="2022-08-16T00:00:00"/>
    <n v="1"/>
    <n v="0"/>
    <x v="1"/>
    <x v="1"/>
    <s v="Medium reviews"/>
  </r>
  <r>
    <x v="2205"/>
    <s v="Guesthouse in Artigues-près-Bordeaux · 1 bedroom · 1 bed · 1 private bath"/>
    <n v="25157992"/>
    <x v="20"/>
    <x v="37"/>
    <n v="44.862789999999997"/>
    <n v="-0.47931000000000001"/>
    <x v="1"/>
    <x v="45"/>
    <x v="1"/>
    <n v="0"/>
    <m/>
    <n v="1"/>
    <n v="0"/>
    <x v="1"/>
    <x v="1"/>
    <s v="Few reviews"/>
  </r>
  <r>
    <x v="2206"/>
    <s v="Rental unit in Bordeaux · 1 bedroom · 1 bed · 1 shared bath"/>
    <n v="128404096"/>
    <x v="0"/>
    <x v="10"/>
    <n v="44.823619999999998"/>
    <n v="-0.57364000000000004"/>
    <x v="1"/>
    <x v="102"/>
    <x v="2"/>
    <n v="0"/>
    <m/>
    <n v="1"/>
    <n v="0"/>
    <x v="2"/>
    <x v="1"/>
    <s v="Few reviews"/>
  </r>
  <r>
    <x v="2207"/>
    <s v="Home in Le Bouscat · 2 bedrooms · 2 beds · 2 baths"/>
    <n v="26980990"/>
    <x v="5"/>
    <x v="7"/>
    <n v="44.866300000000003"/>
    <n v="-0.59872000000000003"/>
    <x v="0"/>
    <x v="291"/>
    <x v="2"/>
    <n v="0"/>
    <m/>
    <n v="1"/>
    <n v="0"/>
    <x v="0"/>
    <x v="1"/>
    <s v="Few reviews"/>
  </r>
  <r>
    <x v="2208"/>
    <s v="Townhouse in Bordeaux · ★4.87 · 1 bedroom · 1 bed · 1 shared bath"/>
    <n v="11874312"/>
    <x v="0"/>
    <x v="2"/>
    <n v="44.854521502109492"/>
    <n v="-0.56958873089979989"/>
    <x v="1"/>
    <x v="53"/>
    <x v="1"/>
    <n v="104"/>
    <d v="2023-08-21T00:00:00"/>
    <n v="1"/>
    <n v="14"/>
    <x v="2"/>
    <x v="1"/>
    <s v="Many reviews"/>
  </r>
  <r>
    <x v="2209"/>
    <s v="Rental unit in Bordeaux · ★4.67 · 1 bedroom · 1 bed · 1 bath"/>
    <n v="29102137"/>
    <x v="0"/>
    <x v="2"/>
    <n v="44.854619999999997"/>
    <n v="-0.57167999999999997"/>
    <x v="0"/>
    <x v="54"/>
    <x v="2"/>
    <n v="9"/>
    <d v="2021-11-01T00:00:00"/>
    <n v="13"/>
    <n v="0"/>
    <x v="1"/>
    <x v="0"/>
    <s v="Few reviews"/>
  </r>
  <r>
    <x v="2210"/>
    <s v="Condo in Bordeaux · ★4.88 · 1 bedroom · 2 beds · 1 bath"/>
    <n v="16900168"/>
    <x v="0"/>
    <x v="3"/>
    <n v="44.838299999999997"/>
    <n v="-0.56871000000000005"/>
    <x v="0"/>
    <x v="304"/>
    <x v="0"/>
    <n v="390"/>
    <d v="2023-08-23T00:00:00"/>
    <n v="20"/>
    <n v="72"/>
    <x v="0"/>
    <x v="0"/>
    <s v="Many reviews"/>
  </r>
  <r>
    <x v="2211"/>
    <s v="Home in Saint-Aubin-de-Médoc · ★4.83 · 4 bedrooms · 4 beds · 1 bath"/>
    <n v="128387134"/>
    <x v="13"/>
    <x v="21"/>
    <n v="44.916510000000002"/>
    <n v="-0.72070999999999996"/>
    <x v="0"/>
    <x v="115"/>
    <x v="1"/>
    <n v="24"/>
    <d v="2019-07-26T00:00:00"/>
    <n v="1"/>
    <n v="0"/>
    <x v="1"/>
    <x v="1"/>
    <s v="Medium reviews"/>
  </r>
  <r>
    <x v="2212"/>
    <s v="Bungalow in Bordeaux · ★4.86 · 1 bedroom · 1 bed · 1 bath"/>
    <n v="1449268"/>
    <x v="0"/>
    <x v="8"/>
    <n v="44.823079999999997"/>
    <n v="-0.59426000000000001"/>
    <x v="0"/>
    <x v="112"/>
    <x v="1"/>
    <n v="66"/>
    <d v="2023-09-05T00:00:00"/>
    <n v="1"/>
    <n v="15"/>
    <x v="2"/>
    <x v="1"/>
    <s v="Many reviews"/>
  </r>
  <r>
    <x v="2213"/>
    <s v="Townhouse in Mérignac · ★4.72 · Studio · 2 beds · 1 bath"/>
    <n v="65198412"/>
    <x v="8"/>
    <x v="35"/>
    <n v="44.845820000000003"/>
    <n v="-0.64031000000000005"/>
    <x v="0"/>
    <x v="197"/>
    <x v="1"/>
    <n v="191"/>
    <d v="2023-08-11T00:00:00"/>
    <n v="1"/>
    <n v="36"/>
    <x v="1"/>
    <x v="1"/>
    <s v="Many reviews"/>
  </r>
  <r>
    <x v="2214"/>
    <s v="Rental unit in Bordeaux · ★4.45 · 3 bedrooms · 3 beds · 1 bath"/>
    <n v="128538142"/>
    <x v="0"/>
    <x v="2"/>
    <n v="44.853729999999999"/>
    <n v="-0.57440999999999998"/>
    <x v="0"/>
    <x v="59"/>
    <x v="5"/>
    <n v="12"/>
    <d v="2021-08-26T00:00:00"/>
    <n v="1"/>
    <n v="0"/>
    <x v="0"/>
    <x v="1"/>
    <s v="Medium reviews"/>
  </r>
  <r>
    <x v="2215"/>
    <s v="Home in Bègles · ★5.0 · 3 bedrooms · 3 beds · 2 baths"/>
    <n v="128542998"/>
    <x v="2"/>
    <x v="4"/>
    <n v="44.798250000000003"/>
    <n v="-0.56440000000000001"/>
    <x v="0"/>
    <x v="82"/>
    <x v="0"/>
    <n v="4"/>
    <d v="2019-08-10T00:00:00"/>
    <n v="1"/>
    <n v="0"/>
    <x v="0"/>
    <x v="1"/>
    <s v="Few reviews"/>
  </r>
  <r>
    <x v="2216"/>
    <s v="Home in Le Taillan-Médoc · 1 bedroom · 1 bed · 1 private bath"/>
    <n v="123707408"/>
    <x v="24"/>
    <x v="46"/>
    <n v="44.915770000000002"/>
    <n v="-0.67591999999999997"/>
    <x v="1"/>
    <x v="11"/>
    <x v="2"/>
    <n v="0"/>
    <m/>
    <n v="1"/>
    <n v="0"/>
    <x v="1"/>
    <x v="1"/>
    <s v="Few reviews"/>
  </r>
  <r>
    <x v="2217"/>
    <s v="Home in Le Bouscat · ★5.0 · 3 bedrooms · 3 beds · 1 bath"/>
    <n v="128499870"/>
    <x v="5"/>
    <x v="7"/>
    <n v="44.869680000000002"/>
    <n v="-0.59648000000000001"/>
    <x v="0"/>
    <x v="89"/>
    <x v="4"/>
    <n v="14"/>
    <d v="2019-08-11T00:00:00"/>
    <n v="1"/>
    <n v="0"/>
    <x v="1"/>
    <x v="1"/>
    <s v="Medium reviews"/>
  </r>
  <r>
    <x v="2218"/>
    <s v="Home in Eysines · ★5.0 · 7 bedrooms · 8 beds · 1.5 baths"/>
    <n v="49683479"/>
    <x v="17"/>
    <x v="30"/>
    <n v="44.887459999999997"/>
    <n v="-0.65290000000000004"/>
    <x v="0"/>
    <x v="148"/>
    <x v="0"/>
    <n v="12"/>
    <d v="2021-05-24T00:00:00"/>
    <n v="1"/>
    <n v="0"/>
    <x v="0"/>
    <x v="1"/>
    <s v="Medium reviews"/>
  </r>
  <r>
    <x v="2219"/>
    <s v="Rental unit in Bordeaux · ★4.63 · 2 bedrooms · 1 bed · 1 bath"/>
    <n v="30428833"/>
    <x v="0"/>
    <x v="0"/>
    <n v="44.829189999999997"/>
    <n v="-0.55820999999999998"/>
    <x v="0"/>
    <x v="54"/>
    <x v="2"/>
    <n v="65"/>
    <d v="2023-08-27T00:00:00"/>
    <n v="8"/>
    <n v="9"/>
    <x v="1"/>
    <x v="0"/>
    <s v="Many reviews"/>
  </r>
  <r>
    <x v="2220"/>
    <s v="Rental unit in Bordeaux · ★4.62 · 2 bedrooms · 1 bed · 1 bath"/>
    <n v="30428833"/>
    <x v="0"/>
    <x v="0"/>
    <n v="44.82788778749795"/>
    <n v="-0.55877725379825249"/>
    <x v="0"/>
    <x v="246"/>
    <x v="2"/>
    <n v="81"/>
    <d v="2023-08-29T00:00:00"/>
    <n v="8"/>
    <n v="18"/>
    <x v="1"/>
    <x v="0"/>
    <s v="Many reviews"/>
  </r>
  <r>
    <x v="2221"/>
    <s v="Rental unit in Talence · ★4.33 · 2 bedrooms · 3 beds · 1 bath"/>
    <n v="128679458"/>
    <x v="4"/>
    <x v="6"/>
    <n v="44.81626"/>
    <n v="-0.59418000000000004"/>
    <x v="0"/>
    <x v="10"/>
    <x v="2"/>
    <n v="3"/>
    <d v="2017-05-30T00:00:00"/>
    <n v="1"/>
    <n v="0"/>
    <x v="1"/>
    <x v="1"/>
    <s v="Few reviews"/>
  </r>
  <r>
    <x v="2222"/>
    <s v="Rental unit in Bordeaux · ★4.92 · 1 bedroom · 1 bed · 1 bath"/>
    <n v="4257641"/>
    <x v="0"/>
    <x v="9"/>
    <n v="44.840209999999999"/>
    <n v="-0.60770000000000002"/>
    <x v="0"/>
    <x v="19"/>
    <x v="1"/>
    <n v="38"/>
    <d v="2023-08-15T00:00:00"/>
    <n v="1"/>
    <n v="10"/>
    <x v="1"/>
    <x v="1"/>
    <s v="Medium reviews"/>
  </r>
  <r>
    <x v="2223"/>
    <s v="Townhouse in Talence · 1 bedroom · 1 bed · 1 bath"/>
    <n v="26395523"/>
    <x v="4"/>
    <x v="6"/>
    <n v="44.810029999999998"/>
    <n v="-0.58752000000000004"/>
    <x v="1"/>
    <x v="59"/>
    <x v="8"/>
    <n v="0"/>
    <m/>
    <n v="2"/>
    <n v="0"/>
    <x v="0"/>
    <x v="0"/>
    <s v="Few reviews"/>
  </r>
  <r>
    <x v="2224"/>
    <s v="Townhouse in Talence · 5 bedrooms · 5 beds · 2.5 baths"/>
    <n v="26395523"/>
    <x v="4"/>
    <x v="6"/>
    <n v="44.81024"/>
    <n v="-0.58547000000000005"/>
    <x v="0"/>
    <x v="82"/>
    <x v="4"/>
    <n v="0"/>
    <m/>
    <n v="2"/>
    <n v="0"/>
    <x v="0"/>
    <x v="0"/>
    <s v="Few reviews"/>
  </r>
  <r>
    <x v="2225"/>
    <s v="Rental unit in Bègles · ★5.0 · Studio · 1 bed · 1 bath"/>
    <n v="128688278"/>
    <x v="2"/>
    <x v="4"/>
    <n v="44.784050000000001"/>
    <n v="-0.5635"/>
    <x v="0"/>
    <x v="42"/>
    <x v="16"/>
    <n v="6"/>
    <d v="2018-05-14T00:00:00"/>
    <n v="1"/>
    <n v="0"/>
    <x v="2"/>
    <x v="1"/>
    <s v="Few reviews"/>
  </r>
  <r>
    <x v="2226"/>
    <s v="Rental unit in Bordeaux · ★4.25 · 1 bedroom · 1 bed · 1 bath"/>
    <n v="127881556"/>
    <x v="0"/>
    <x v="3"/>
    <n v="44.837919999999997"/>
    <n v="-0.57367000000000001"/>
    <x v="1"/>
    <x v="42"/>
    <x v="2"/>
    <n v="4"/>
    <d v="2017-05-28T00:00:00"/>
    <n v="1"/>
    <n v="0"/>
    <x v="2"/>
    <x v="1"/>
    <s v="Few reviews"/>
  </r>
  <r>
    <x v="2227"/>
    <s v="Rental unit in Bordeaux · ★4.71 · Studio · 1 bed · 1 bath"/>
    <n v="30428833"/>
    <x v="0"/>
    <x v="0"/>
    <n v="44.827833806587236"/>
    <n v="-0.55963916620228205"/>
    <x v="0"/>
    <x v="246"/>
    <x v="2"/>
    <n v="104"/>
    <d v="2023-09-01T00:00:00"/>
    <n v="8"/>
    <n v="18"/>
    <x v="1"/>
    <x v="0"/>
    <s v="Many reviews"/>
  </r>
  <r>
    <x v="2228"/>
    <s v="Rental unit in Bordeaux · ★4.73 · 1 bedroom · 2 beds · 1 bath"/>
    <n v="30428833"/>
    <x v="0"/>
    <x v="0"/>
    <n v="44.829844144644447"/>
    <n v="-0.55818984605348931"/>
    <x v="0"/>
    <x v="91"/>
    <x v="2"/>
    <n v="115"/>
    <d v="2023-08-02T00:00:00"/>
    <n v="8"/>
    <n v="27"/>
    <x v="1"/>
    <x v="0"/>
    <s v="Many reviews"/>
  </r>
  <r>
    <x v="2229"/>
    <s v="Rental unit in Bordeaux · ★4.70 · 1 bedroom · 2 beds · 1 bath"/>
    <n v="30428833"/>
    <x v="0"/>
    <x v="0"/>
    <n v="44.829686176214992"/>
    <n v="-0.55868571154400781"/>
    <x v="0"/>
    <x v="11"/>
    <x v="2"/>
    <n v="77"/>
    <d v="2023-07-08T00:00:00"/>
    <n v="8"/>
    <n v="13"/>
    <x v="1"/>
    <x v="0"/>
    <s v="Many reviews"/>
  </r>
  <r>
    <x v="2230"/>
    <s v="Rental unit in Bordeaux · ★4.73 · 2 bedrooms · 2 beds · 2 baths"/>
    <n v="30428833"/>
    <x v="0"/>
    <x v="0"/>
    <n v="44.827879662293348"/>
    <n v="-0.55864039995845238"/>
    <x v="0"/>
    <x v="18"/>
    <x v="2"/>
    <n v="158"/>
    <d v="2023-09-07T00:00:00"/>
    <n v="8"/>
    <n v="37"/>
    <x v="1"/>
    <x v="0"/>
    <s v="Many reviews"/>
  </r>
  <r>
    <x v="2231"/>
    <s v="Rental unit in Le Bouscat · 1 bedroom · 1 bed · 1 bath"/>
    <n v="74569207"/>
    <x v="5"/>
    <x v="7"/>
    <n v="44.863399999999999"/>
    <n v="-0.59440000000000004"/>
    <x v="0"/>
    <x v="8"/>
    <x v="1"/>
    <n v="1"/>
    <d v="2017-11-04T00:00:00"/>
    <n v="1"/>
    <n v="0"/>
    <x v="2"/>
    <x v="1"/>
    <s v="Few reviews"/>
  </r>
  <r>
    <x v="2232"/>
    <s v="Townhouse in Bordeaux · 2 bedrooms · 1 bed · 1 private bath"/>
    <n v="126376104"/>
    <x v="0"/>
    <x v="8"/>
    <n v="44.830260000000003"/>
    <n v="-0.59253999999999996"/>
    <x v="1"/>
    <x v="98"/>
    <x v="2"/>
    <n v="2"/>
    <d v="2017-09-24T00:00:00"/>
    <n v="2"/>
    <n v="0"/>
    <x v="1"/>
    <x v="0"/>
    <s v="Few reviews"/>
  </r>
  <r>
    <x v="2233"/>
    <s v="Home in Saint-Médard-en-Jalles · ★4.80 · 4 bedrooms · 5 beds · 2 baths"/>
    <n v="129069059"/>
    <x v="1"/>
    <x v="1"/>
    <n v="44.891970000000001"/>
    <n v="-0.75334000000000001"/>
    <x v="0"/>
    <x v="113"/>
    <x v="5"/>
    <n v="10"/>
    <d v="2021-08-22T00:00:00"/>
    <n v="1"/>
    <n v="0"/>
    <x v="0"/>
    <x v="1"/>
    <s v="Medium reviews"/>
  </r>
  <r>
    <x v="2234"/>
    <s v="Rental unit in Bordeaux · ★4.82 · 1 bedroom · 1 bed · 1 shared bath"/>
    <n v="7031206"/>
    <x v="0"/>
    <x v="2"/>
    <n v="44.854419999999998"/>
    <n v="-0.56721999999999995"/>
    <x v="2"/>
    <x v="21"/>
    <x v="4"/>
    <n v="22"/>
    <d v="2023-06-16T00:00:00"/>
    <n v="1"/>
    <n v="10"/>
    <x v="2"/>
    <x v="1"/>
    <s v="Medium reviews"/>
  </r>
  <r>
    <x v="2235"/>
    <s v="Home in Bordeaux · ★4.95 · 1 bedroom · 1 bed · 1 bath"/>
    <n v="14434610"/>
    <x v="0"/>
    <x v="3"/>
    <n v="44.837960000000002"/>
    <n v="-0.59486000000000006"/>
    <x v="1"/>
    <x v="42"/>
    <x v="1"/>
    <n v="20"/>
    <d v="2018-08-18T00:00:00"/>
    <n v="1"/>
    <n v="0"/>
    <x v="2"/>
    <x v="1"/>
    <s v="Medium reviews"/>
  </r>
  <r>
    <x v="2236"/>
    <s v="Rental unit in Mérignac · 1 bedroom · 2 beds · 1.5 baths"/>
    <n v="45828312"/>
    <x v="8"/>
    <x v="47"/>
    <n v="44.840260000000001"/>
    <n v="-0.64639000000000002"/>
    <x v="0"/>
    <x v="54"/>
    <x v="2"/>
    <n v="0"/>
    <m/>
    <n v="1"/>
    <n v="0"/>
    <x v="1"/>
    <x v="1"/>
    <s v="Few reviews"/>
  </r>
  <r>
    <x v="2237"/>
    <s v="Rental unit in Bordeaux · ★4.40 · Studio · 1 bed · 1 bath"/>
    <n v="45818653"/>
    <x v="0"/>
    <x v="2"/>
    <n v="44.850140000000003"/>
    <n v="-0.58514999999999995"/>
    <x v="0"/>
    <x v="21"/>
    <x v="6"/>
    <n v="5"/>
    <d v="2021-06-04T00:00:00"/>
    <n v="1"/>
    <n v="0"/>
    <x v="2"/>
    <x v="1"/>
    <s v="Few reviews"/>
  </r>
  <r>
    <x v="2238"/>
    <s v="Guesthouse in Pessac · ★4.97 · 1 bedroom · 1 bed · 1 bath"/>
    <n v="91834199"/>
    <x v="6"/>
    <x v="54"/>
    <n v="44.802779999999998"/>
    <n v="-0.63722000000000001"/>
    <x v="0"/>
    <x v="71"/>
    <x v="1"/>
    <n v="333"/>
    <d v="2021-10-01T00:00:00"/>
    <n v="1"/>
    <n v="0"/>
    <x v="1"/>
    <x v="1"/>
    <s v="Many reviews"/>
  </r>
  <r>
    <x v="2239"/>
    <s v="Rental unit in Bordeaux · ★4.77 · 1 bedroom · 1 bed · 1 bath"/>
    <n v="10798726"/>
    <x v="0"/>
    <x v="2"/>
    <n v="44.852620000000002"/>
    <n v="-0.57447999999999999"/>
    <x v="0"/>
    <x v="107"/>
    <x v="0"/>
    <n v="124"/>
    <d v="2023-09-07T00:00:00"/>
    <n v="5"/>
    <n v="7"/>
    <x v="1"/>
    <x v="0"/>
    <s v="Many reviews"/>
  </r>
  <r>
    <x v="2240"/>
    <s v="Rental unit in Bordeaux · ★4.43 · 1 bedroom · 1 bed · 1.5 baths"/>
    <n v="9382960"/>
    <x v="0"/>
    <x v="3"/>
    <n v="44.841729999999998"/>
    <n v="-0.57555999999999996"/>
    <x v="0"/>
    <x v="305"/>
    <x v="2"/>
    <n v="7"/>
    <d v="2023-06-02T00:00:00"/>
    <n v="53"/>
    <n v="2"/>
    <x v="0"/>
    <x v="0"/>
    <s v="Few reviews"/>
  </r>
  <r>
    <x v="2241"/>
    <s v="Rental unit in Bordeaux · ★4.65 · 1 bedroom · 1 bed · 1 shared bath"/>
    <n v="60514714"/>
    <x v="0"/>
    <x v="10"/>
    <n v="44.824770000000001"/>
    <n v="-0.56730999999999998"/>
    <x v="1"/>
    <x v="180"/>
    <x v="1"/>
    <n v="37"/>
    <d v="2018-10-14T00:00:00"/>
    <n v="1"/>
    <n v="0"/>
    <x v="2"/>
    <x v="1"/>
    <s v="Medium reviews"/>
  </r>
  <r>
    <x v="2242"/>
    <s v="Guest suite in Parempuyre · ★4.88 · 1 bedroom · 1 bed · 1 private bath"/>
    <n v="88617461"/>
    <x v="19"/>
    <x v="33"/>
    <n v="44.954479999999997"/>
    <n v="-0.60453999999999997"/>
    <x v="1"/>
    <x v="21"/>
    <x v="2"/>
    <n v="17"/>
    <d v="2019-09-08T00:00:00"/>
    <n v="1"/>
    <n v="0"/>
    <x v="2"/>
    <x v="1"/>
    <s v="Medium reviews"/>
  </r>
  <r>
    <x v="2243"/>
    <s v="Rental unit in Bordeaux · Studio · 1 bed · 1.5 baths"/>
    <n v="21794450"/>
    <x v="0"/>
    <x v="22"/>
    <n v="44.842829999999999"/>
    <n v="-0.56003999999999998"/>
    <x v="0"/>
    <x v="265"/>
    <x v="6"/>
    <n v="1"/>
    <d v="2017-05-28T00:00:00"/>
    <n v="1"/>
    <n v="0"/>
    <x v="2"/>
    <x v="1"/>
    <s v="Few reviews"/>
  </r>
  <r>
    <x v="2244"/>
    <s v="Rental unit in Bordeaux · ★4.98 · 1 bedroom · 1 bed · 1 shared bath"/>
    <n v="42581475"/>
    <x v="0"/>
    <x v="0"/>
    <n v="44.82291"/>
    <n v="-0.55227999999999999"/>
    <x v="1"/>
    <x v="177"/>
    <x v="1"/>
    <n v="58"/>
    <d v="2018-11-22T00:00:00"/>
    <n v="1"/>
    <n v="0"/>
    <x v="2"/>
    <x v="1"/>
    <s v="Many reviews"/>
  </r>
  <r>
    <x v="2245"/>
    <s v="Rental unit in Bordeaux · ★4.68 · 1 bedroom · 2 beds · 1 bath"/>
    <n v="18796190"/>
    <x v="0"/>
    <x v="0"/>
    <n v="44.835720000000002"/>
    <n v="-0.56542999999999999"/>
    <x v="0"/>
    <x v="115"/>
    <x v="2"/>
    <n v="238"/>
    <d v="2023-08-29T00:00:00"/>
    <n v="41"/>
    <n v="37"/>
    <x v="1"/>
    <x v="0"/>
    <s v="Many reviews"/>
  </r>
  <r>
    <x v="2246"/>
    <s v="Home in Saint-Médard-en-Jalles · ★5.0 · 2 bedrooms · 2 beds · 1 bath"/>
    <n v="19515289"/>
    <x v="1"/>
    <x v="1"/>
    <n v="44.863849999999999"/>
    <n v="-0.70616999999999996"/>
    <x v="0"/>
    <x v="85"/>
    <x v="16"/>
    <n v="6"/>
    <d v="2019-08-31T00:00:00"/>
    <n v="1"/>
    <n v="0"/>
    <x v="1"/>
    <x v="1"/>
    <s v="Few reviews"/>
  </r>
  <r>
    <x v="2247"/>
    <s v="Rental unit in Bordeaux · ★4.67 · 1 bedroom · 1 bed · 1 bath"/>
    <n v="32743448"/>
    <x v="0"/>
    <x v="0"/>
    <n v="44.834009999999999"/>
    <n v="-0.56984000000000001"/>
    <x v="0"/>
    <x v="11"/>
    <x v="6"/>
    <n v="3"/>
    <d v="2017-07-15T00:00:00"/>
    <n v="1"/>
    <n v="0"/>
    <x v="1"/>
    <x v="1"/>
    <s v="Few reviews"/>
  </r>
  <r>
    <x v="2248"/>
    <s v="Home in Bordeaux · ★5.0 · 4 bedrooms · 4 beds · 2 baths"/>
    <n v="127476987"/>
    <x v="0"/>
    <x v="3"/>
    <n v="44.846299999999999"/>
    <n v="-0.58772999999999997"/>
    <x v="0"/>
    <x v="101"/>
    <x v="8"/>
    <n v="20"/>
    <d v="2022-08-22T00:00:00"/>
    <n v="1"/>
    <n v="0"/>
    <x v="0"/>
    <x v="1"/>
    <s v="Medium reviews"/>
  </r>
  <r>
    <x v="2249"/>
    <s v="Rental unit in Bordeaux · ★4.61 · 1 bedroom · 1 bed · 1 bath"/>
    <n v="18796190"/>
    <x v="0"/>
    <x v="0"/>
    <n v="44.835769999999997"/>
    <n v="-0.56542999999999999"/>
    <x v="0"/>
    <x v="115"/>
    <x v="2"/>
    <n v="203"/>
    <d v="2023-07-05T00:00:00"/>
    <n v="41"/>
    <n v="21"/>
    <x v="1"/>
    <x v="0"/>
    <s v="Many reviews"/>
  </r>
  <r>
    <x v="2250"/>
    <s v="Rental unit in Bordeaux · ★4.73 · 1 bedroom · 1 bed · 1 bath"/>
    <n v="18796190"/>
    <x v="0"/>
    <x v="0"/>
    <n v="44.834859999999999"/>
    <n v="-0.56452999999999998"/>
    <x v="0"/>
    <x v="115"/>
    <x v="2"/>
    <n v="248"/>
    <d v="2023-08-10T00:00:00"/>
    <n v="41"/>
    <n v="26"/>
    <x v="1"/>
    <x v="0"/>
    <s v="Many reviews"/>
  </r>
  <r>
    <x v="2251"/>
    <s v="Home in Bruges · 2 bedrooms · 2 beds · 1 bath"/>
    <n v="130089253"/>
    <x v="15"/>
    <x v="26"/>
    <n v="44.878819999999997"/>
    <n v="-0.58704999999999996"/>
    <x v="0"/>
    <x v="101"/>
    <x v="4"/>
    <n v="0"/>
    <m/>
    <n v="1"/>
    <n v="0"/>
    <x v="0"/>
    <x v="1"/>
    <s v="Few reviews"/>
  </r>
  <r>
    <x v="2252"/>
    <s v="Rental unit in Bordeaux · ★4.85 · 2 bedrooms · 4 beds · 2 baths"/>
    <n v="18796190"/>
    <x v="0"/>
    <x v="3"/>
    <n v="44.838819999999998"/>
    <n v="-0.56889000000000001"/>
    <x v="0"/>
    <x v="28"/>
    <x v="2"/>
    <n v="163"/>
    <d v="2023-08-09T00:00:00"/>
    <n v="41"/>
    <n v="26"/>
    <x v="0"/>
    <x v="0"/>
    <s v="Many reviews"/>
  </r>
  <r>
    <x v="2253"/>
    <s v="Townhouse in Talence · ★4.62 · 1 bedroom · 1 bed · 1 shared bath"/>
    <n v="118137084"/>
    <x v="4"/>
    <x v="6"/>
    <n v="44.816389999999998"/>
    <n v="-0.59353999999999996"/>
    <x v="1"/>
    <x v="87"/>
    <x v="1"/>
    <n v="29"/>
    <d v="2023-08-05T00:00:00"/>
    <n v="1"/>
    <n v="14"/>
    <x v="2"/>
    <x v="1"/>
    <s v="Medium reviews"/>
  </r>
  <r>
    <x v="2254"/>
    <s v="Townhouse in Bègles · 2 bedrooms · 2 beds · 1 bath"/>
    <n v="130217006"/>
    <x v="2"/>
    <x v="4"/>
    <n v="44.797339999999998"/>
    <n v="-0.55684"/>
    <x v="0"/>
    <x v="6"/>
    <x v="2"/>
    <n v="1"/>
    <d v="2017-06-21T00:00:00"/>
    <n v="1"/>
    <n v="0"/>
    <x v="1"/>
    <x v="1"/>
    <s v="Few reviews"/>
  </r>
  <r>
    <x v="2255"/>
    <s v="Rental unit in Bordeaux · ★4.95 · 1 bedroom · 1 bed · 1 bath"/>
    <n v="9849251"/>
    <x v="0"/>
    <x v="9"/>
    <n v="44.848680000000002"/>
    <n v="-0.61792999999999998"/>
    <x v="0"/>
    <x v="249"/>
    <x v="1"/>
    <n v="62"/>
    <d v="2023-06-19T00:00:00"/>
    <n v="1"/>
    <n v="4"/>
    <x v="1"/>
    <x v="1"/>
    <s v="Many reviews"/>
  </r>
  <r>
    <x v="2256"/>
    <s v="Rental unit in Bordeaux · ★5.0 · 2 bedrooms · 2 beds · 1 bath"/>
    <n v="130254729"/>
    <x v="0"/>
    <x v="8"/>
    <n v="44.82649"/>
    <n v="-0.59723999999999999"/>
    <x v="0"/>
    <x v="102"/>
    <x v="6"/>
    <n v="7"/>
    <d v="2017-07-09T00:00:00"/>
    <n v="1"/>
    <n v="0"/>
    <x v="2"/>
    <x v="1"/>
    <s v="Few reviews"/>
  </r>
  <r>
    <x v="2257"/>
    <s v="Home in Saint-Médard-en-Jalles · ★4.97 · 3 bedrooms · 3 beds · 1 bath"/>
    <n v="95144090"/>
    <x v="1"/>
    <x v="1"/>
    <n v="44.879950000000001"/>
    <n v="-0.70018000000000002"/>
    <x v="0"/>
    <x v="97"/>
    <x v="4"/>
    <n v="30"/>
    <d v="2023-08-26T00:00:00"/>
    <n v="1"/>
    <n v="4"/>
    <x v="0"/>
    <x v="1"/>
    <s v="Medium reviews"/>
  </r>
  <r>
    <x v="2258"/>
    <s v="Townhouse in Villenave-d'Ornon · ★4.83 · 5 bedrooms · 5 beds · 2 baths"/>
    <n v="130287985"/>
    <x v="16"/>
    <x v="27"/>
    <n v="44.768160000000002"/>
    <n v="-0.56250999999999995"/>
    <x v="0"/>
    <x v="195"/>
    <x v="8"/>
    <n v="12"/>
    <d v="2022-07-30T00:00:00"/>
    <n v="2"/>
    <n v="0"/>
    <x v="0"/>
    <x v="0"/>
    <s v="Medium reviews"/>
  </r>
  <r>
    <x v="2259"/>
    <s v="Rental unit in Bordeaux · ★4.64 · Studio · 1 bed · 1 bath"/>
    <n v="18796190"/>
    <x v="0"/>
    <x v="0"/>
    <n v="44.834110000000003"/>
    <n v="-0.57330000000000003"/>
    <x v="0"/>
    <x v="140"/>
    <x v="2"/>
    <n v="166"/>
    <d v="2023-08-10T00:00:00"/>
    <n v="41"/>
    <n v="12"/>
    <x v="1"/>
    <x v="0"/>
    <s v="Many reviews"/>
  </r>
  <r>
    <x v="2260"/>
    <s v="Rental unit in Bordeaux · ★4.53 · 1 bedroom · 1 bed · 1 bath"/>
    <n v="24793586"/>
    <x v="0"/>
    <x v="0"/>
    <n v="44.834400000000002"/>
    <n v="-0.56506999999999996"/>
    <x v="0"/>
    <x v="104"/>
    <x v="3"/>
    <n v="199"/>
    <d v="2021-06-30T00:00:00"/>
    <n v="1"/>
    <n v="0"/>
    <x v="2"/>
    <x v="1"/>
    <s v="Many reviews"/>
  </r>
  <r>
    <x v="2261"/>
    <s v="Rental unit in Saint-Médard-en-Jalles · ★4.83 · 1 bedroom · 2 beds · 1 bath"/>
    <n v="48153389"/>
    <x v="1"/>
    <x v="1"/>
    <n v="44.89499"/>
    <n v="-0.71579000000000004"/>
    <x v="0"/>
    <x v="85"/>
    <x v="2"/>
    <n v="53"/>
    <d v="2023-08-26T00:00:00"/>
    <n v="8"/>
    <n v="8"/>
    <x v="1"/>
    <x v="0"/>
    <s v="Many reviews"/>
  </r>
  <r>
    <x v="2262"/>
    <s v="Rental unit in Mérignac · ★4.90 · 1 bedroom · 2 beds · 1 bath"/>
    <n v="130440924"/>
    <x v="8"/>
    <x v="14"/>
    <n v="44.830379999999998"/>
    <n v="-0.62785999999999997"/>
    <x v="0"/>
    <x v="87"/>
    <x v="2"/>
    <n v="10"/>
    <d v="2017-11-03T00:00:00"/>
    <n v="1"/>
    <n v="0"/>
    <x v="2"/>
    <x v="1"/>
    <s v="Medium reviews"/>
  </r>
  <r>
    <x v="2263"/>
    <s v="Townhouse in Mérignac · ★5.0 · 1 bedroom · 2 beds · 1 bath"/>
    <n v="66472008"/>
    <x v="8"/>
    <x v="34"/>
    <n v="44.822369999999999"/>
    <n v="-0.62531000000000003"/>
    <x v="0"/>
    <x v="42"/>
    <x v="2"/>
    <n v="3"/>
    <d v="2017-06-30T00:00:00"/>
    <n v="1"/>
    <n v="0"/>
    <x v="2"/>
    <x v="1"/>
    <s v="Few reviews"/>
  </r>
  <r>
    <x v="2264"/>
    <s v="Rental unit in Bruges · 1 bedroom · 2 beds · 1 bath"/>
    <n v="32360636"/>
    <x v="15"/>
    <x v="26"/>
    <n v="44.876910000000002"/>
    <n v="-0.58221999999999996"/>
    <x v="0"/>
    <x v="35"/>
    <x v="4"/>
    <n v="1"/>
    <d v="2017-05-28T00:00:00"/>
    <n v="1"/>
    <n v="0"/>
    <x v="1"/>
    <x v="1"/>
    <s v="Few reviews"/>
  </r>
  <r>
    <x v="2265"/>
    <s v="Villa in Villenave-d'Ornon · ★4.86 · 4 bedrooms · 4 beds · 3 baths"/>
    <n v="78586330"/>
    <x v="16"/>
    <x v="27"/>
    <n v="44.776020000000003"/>
    <n v="-0.58109"/>
    <x v="0"/>
    <x v="34"/>
    <x v="13"/>
    <n v="7"/>
    <d v="2021-08-21T00:00:00"/>
    <n v="2"/>
    <n v="0"/>
    <x v="0"/>
    <x v="0"/>
    <s v="Few reviews"/>
  </r>
  <r>
    <x v="2266"/>
    <s v="Rental unit in Bordeaux · ★4.75 · 1 bedroom · 1 bed · 1 bath"/>
    <n v="130563377"/>
    <x v="0"/>
    <x v="3"/>
    <n v="44.844560000000001"/>
    <n v="-0.57228999999999997"/>
    <x v="0"/>
    <x v="107"/>
    <x v="0"/>
    <n v="20"/>
    <d v="2018-10-01T00:00:00"/>
    <n v="1"/>
    <n v="0"/>
    <x v="1"/>
    <x v="1"/>
    <s v="Medium reviews"/>
  </r>
  <r>
    <x v="2267"/>
    <s v="Rental unit in Bordeaux · ★4.82 · 3 bedrooms · 6 beds · 2 baths"/>
    <n v="52095188"/>
    <x v="0"/>
    <x v="2"/>
    <n v="44.853999999999999"/>
    <n v="-0.57762999999999998"/>
    <x v="0"/>
    <x v="59"/>
    <x v="0"/>
    <n v="66"/>
    <d v="2023-07-19T00:00:00"/>
    <n v="1"/>
    <n v="15"/>
    <x v="0"/>
    <x v="1"/>
    <s v="Many reviews"/>
  </r>
  <r>
    <x v="2268"/>
    <s v="Rental unit in Bordeaux · 1 bedroom · 1 bed · 1 shared bath"/>
    <n v="62213379"/>
    <x v="0"/>
    <x v="3"/>
    <n v="44.841090000000001"/>
    <n v="-0.56960999999999995"/>
    <x v="1"/>
    <x v="41"/>
    <x v="2"/>
    <n v="1"/>
    <d v="2017-06-08T00:00:00"/>
    <n v="1"/>
    <n v="0"/>
    <x v="2"/>
    <x v="1"/>
    <s v="Few reviews"/>
  </r>
  <r>
    <x v="2269"/>
    <s v="Home in Le Bouscat · ★4.92 · 2 bedrooms · 2 beds · 1 bath"/>
    <n v="34813678"/>
    <x v="5"/>
    <x v="7"/>
    <n v="44.865859999999998"/>
    <n v="-0.59306000000000003"/>
    <x v="0"/>
    <x v="61"/>
    <x v="1"/>
    <n v="83"/>
    <d v="2023-08-20T00:00:00"/>
    <n v="1"/>
    <n v="23"/>
    <x v="1"/>
    <x v="1"/>
    <s v="Many reviews"/>
  </r>
  <r>
    <x v="2270"/>
    <s v="Home in Gradignan · ★4.95 · 4 bedrooms · 4 beds · 2 baths"/>
    <n v="32335000"/>
    <x v="9"/>
    <x v="16"/>
    <n v="44.783650000000002"/>
    <n v="-0.61248999999999998"/>
    <x v="0"/>
    <x v="142"/>
    <x v="5"/>
    <n v="37"/>
    <d v="2023-09-08T00:00:00"/>
    <n v="1"/>
    <n v="7"/>
    <x v="0"/>
    <x v="1"/>
    <s v="Medium reviews"/>
  </r>
  <r>
    <x v="2271"/>
    <s v="Rental unit in Bordeaux · 2 bedrooms · 4 beds · 1.5 baths"/>
    <n v="72691486"/>
    <x v="0"/>
    <x v="3"/>
    <n v="44.843049999999998"/>
    <n v="-0.58050000000000002"/>
    <x v="0"/>
    <x v="199"/>
    <x v="14"/>
    <n v="0"/>
    <m/>
    <n v="70"/>
    <n v="0"/>
    <x v="1"/>
    <x v="0"/>
    <s v="Few reviews"/>
  </r>
  <r>
    <x v="2272"/>
    <s v="Rental unit in Bordeaux · 2 bedrooms · 2 beds · 1 bath"/>
    <n v="85486619"/>
    <x v="0"/>
    <x v="0"/>
    <n v="44.834229999999998"/>
    <n v="-0.56422000000000005"/>
    <x v="0"/>
    <x v="158"/>
    <x v="6"/>
    <n v="2"/>
    <d v="2017-07-27T00:00:00"/>
    <n v="1"/>
    <n v="0"/>
    <x v="1"/>
    <x v="1"/>
    <s v="Few reviews"/>
  </r>
  <r>
    <x v="2273"/>
    <s v="Rental unit in Bordeaux · ★4.90 · 1 bedroom · 1 bed · 1 bath"/>
    <n v="32122259"/>
    <x v="0"/>
    <x v="8"/>
    <n v="44.834440000000001"/>
    <n v="-0.58331"/>
    <x v="0"/>
    <x v="102"/>
    <x v="6"/>
    <n v="10"/>
    <d v="2017-10-01T00:00:00"/>
    <n v="1"/>
    <n v="0"/>
    <x v="2"/>
    <x v="1"/>
    <s v="Medium reviews"/>
  </r>
  <r>
    <x v="2274"/>
    <s v="Rental unit in Bordeaux · ★5.0 · 1 bedroom · 1 bed · 1 bath"/>
    <n v="111370702"/>
    <x v="0"/>
    <x v="3"/>
    <n v="44.841259999999998"/>
    <n v="-0.57989999999999997"/>
    <x v="0"/>
    <x v="107"/>
    <x v="6"/>
    <n v="13"/>
    <d v="2022-11-13T00:00:00"/>
    <n v="1"/>
    <n v="2"/>
    <x v="1"/>
    <x v="1"/>
    <s v="Medium reviews"/>
  </r>
  <r>
    <x v="2275"/>
    <s v="Home in Le Taillan-Médoc · 3 bedrooms · 4 beds · 3 baths"/>
    <n v="130721724"/>
    <x v="1"/>
    <x v="1"/>
    <n v="44.900199999999998"/>
    <n v="-0.69864000000000004"/>
    <x v="0"/>
    <x v="110"/>
    <x v="16"/>
    <n v="1"/>
    <d v="2017-05-27T00:00:00"/>
    <n v="1"/>
    <n v="0"/>
    <x v="0"/>
    <x v="1"/>
    <s v="Few reviews"/>
  </r>
  <r>
    <x v="2276"/>
    <s v="Rental unit in Pessac · Studio · 4 beds · 1 bath"/>
    <n v="130773859"/>
    <x v="6"/>
    <x v="45"/>
    <n v="44.794460000000001"/>
    <n v="-0.63058000000000003"/>
    <x v="0"/>
    <x v="41"/>
    <x v="2"/>
    <n v="0"/>
    <m/>
    <n v="1"/>
    <n v="0"/>
    <x v="2"/>
    <x v="1"/>
    <s v="Few reviews"/>
  </r>
  <r>
    <x v="2277"/>
    <s v="Rental unit in Bordeaux · Studio · 1 bed · 1 bath"/>
    <n v="130779544"/>
    <x v="0"/>
    <x v="3"/>
    <n v="44.839550000000003"/>
    <n v="-0.57106000000000001"/>
    <x v="0"/>
    <x v="177"/>
    <x v="6"/>
    <n v="1"/>
    <d v="2017-06-09T00:00:00"/>
    <n v="1"/>
    <n v="0"/>
    <x v="2"/>
    <x v="1"/>
    <s v="Few reviews"/>
  </r>
  <r>
    <x v="2278"/>
    <s v="Rental unit in Bordeaux · 2 bedrooms · 2 beds · 1 bath"/>
    <n v="78235733"/>
    <x v="0"/>
    <x v="24"/>
    <n v="44.867570000000001"/>
    <n v="-0.55400000000000005"/>
    <x v="0"/>
    <x v="70"/>
    <x v="6"/>
    <n v="0"/>
    <m/>
    <n v="1"/>
    <n v="0"/>
    <x v="1"/>
    <x v="1"/>
    <s v="Few reviews"/>
  </r>
  <r>
    <x v="2279"/>
    <s v="Home in Bordeaux · ★4.78 · 1 bedroom · 1 bed · 1 private bath"/>
    <n v="63607213"/>
    <x v="0"/>
    <x v="0"/>
    <n v="44.829619999999998"/>
    <n v="-0.57621"/>
    <x v="1"/>
    <x v="180"/>
    <x v="2"/>
    <n v="9"/>
    <d v="2017-07-31T00:00:00"/>
    <n v="2"/>
    <n v="0"/>
    <x v="2"/>
    <x v="0"/>
    <s v="Few reviews"/>
  </r>
  <r>
    <x v="2280"/>
    <s v="Rental unit in Bordeaux · ★4.50 · Studio · 1 bed · 1 bath"/>
    <n v="111110577"/>
    <x v="0"/>
    <x v="3"/>
    <n v="44.840820000000001"/>
    <n v="-0.58011999999999997"/>
    <x v="0"/>
    <x v="41"/>
    <x v="6"/>
    <n v="9"/>
    <d v="2017-06-21T00:00:00"/>
    <n v="1"/>
    <n v="0"/>
    <x v="2"/>
    <x v="1"/>
    <s v="Few reviews"/>
  </r>
  <r>
    <x v="2281"/>
    <s v="Rental unit in Carbon-Blanc · ★4.76 · 1 bedroom · 1 bed · 1 shared bath"/>
    <n v="126386455"/>
    <x v="7"/>
    <x v="13"/>
    <n v="44.902900000000002"/>
    <n v="-0.50373000000000001"/>
    <x v="1"/>
    <x v="130"/>
    <x v="2"/>
    <n v="38"/>
    <d v="2023-06-17T00:00:00"/>
    <n v="2"/>
    <n v="5"/>
    <x v="2"/>
    <x v="0"/>
    <s v="Medium reviews"/>
  </r>
  <r>
    <x v="2282"/>
    <s v="Rental unit in Bordeaux · 2 bedrooms · 2 beds · 1 bath"/>
    <n v="5644980"/>
    <x v="0"/>
    <x v="3"/>
    <n v="44.842570000000002"/>
    <n v="-0.58711999999999998"/>
    <x v="0"/>
    <x v="96"/>
    <x v="6"/>
    <n v="0"/>
    <m/>
    <n v="1"/>
    <n v="0"/>
    <x v="1"/>
    <x v="1"/>
    <s v="Few reviews"/>
  </r>
  <r>
    <x v="2283"/>
    <s v="Rental unit in Bordeaux · ★4.83 · 1 bedroom · 1 bed · 1 bath"/>
    <n v="6925736"/>
    <x v="0"/>
    <x v="0"/>
    <n v="44.830359999999999"/>
    <n v="-0.57401999999999997"/>
    <x v="0"/>
    <x v="75"/>
    <x v="1"/>
    <n v="46"/>
    <d v="2023-06-19T00:00:00"/>
    <n v="1"/>
    <n v="11"/>
    <x v="1"/>
    <x v="1"/>
    <s v="Medium reviews"/>
  </r>
  <r>
    <x v="2284"/>
    <s v="Townhouse in Bordeaux · ★4.86 · 2 bedrooms · 3 beds · 2 baths"/>
    <n v="127067394"/>
    <x v="0"/>
    <x v="8"/>
    <n v="44.837400000000002"/>
    <n v="-0.59292"/>
    <x v="0"/>
    <x v="89"/>
    <x v="8"/>
    <n v="7"/>
    <d v="2021-08-09T00:00:00"/>
    <n v="1"/>
    <n v="0"/>
    <x v="1"/>
    <x v="1"/>
    <s v="Few reviews"/>
  </r>
  <r>
    <x v="2285"/>
    <s v="Rental unit in Bordeaux · ★4.80 · 1 bedroom · 1 bed · 1 bath"/>
    <n v="131253930"/>
    <x v="0"/>
    <x v="2"/>
    <n v="44.849809999999998"/>
    <n v="-0.56781999999999999"/>
    <x v="0"/>
    <x v="70"/>
    <x v="6"/>
    <n v="5"/>
    <d v="2017-08-21T00:00:00"/>
    <n v="1"/>
    <n v="0"/>
    <x v="1"/>
    <x v="1"/>
    <s v="Few reviews"/>
  </r>
  <r>
    <x v="2286"/>
    <s v="Rental unit in Bordeaux · ★4.60 · 1 bedroom · 1 bed · 1 bath"/>
    <n v="23277942"/>
    <x v="0"/>
    <x v="8"/>
    <n v="44.831020000000002"/>
    <n v="-0.57826999999999995"/>
    <x v="1"/>
    <x v="201"/>
    <x v="1"/>
    <n v="6"/>
    <d v="2017-06-20T00:00:00"/>
    <n v="1"/>
    <n v="0"/>
    <x v="2"/>
    <x v="1"/>
    <s v="Few reviews"/>
  </r>
  <r>
    <x v="2287"/>
    <s v="Home in Talence · ★4.92 · 1 bedroom · 1 bed · 1 bath"/>
    <n v="4286746"/>
    <x v="4"/>
    <x v="6"/>
    <n v="44.8142"/>
    <n v="-0.60826000000000002"/>
    <x v="0"/>
    <x v="53"/>
    <x v="1"/>
    <n v="13"/>
    <d v="2023-06-07T00:00:00"/>
    <n v="1"/>
    <n v="1"/>
    <x v="2"/>
    <x v="1"/>
    <s v="Medium reviews"/>
  </r>
  <r>
    <x v="2288"/>
    <s v="Rental unit in Talence · 1 bedroom · 2 beds · 1 bath"/>
    <n v="15386342"/>
    <x v="4"/>
    <x v="6"/>
    <n v="44.819670000000002"/>
    <n v="-0.58567999999999998"/>
    <x v="0"/>
    <x v="42"/>
    <x v="2"/>
    <n v="2"/>
    <d v="2017-08-14T00:00:00"/>
    <n v="1"/>
    <n v="0"/>
    <x v="2"/>
    <x v="1"/>
    <s v="Few reviews"/>
  </r>
  <r>
    <x v="2289"/>
    <s v="Guest suite in Mérignac · 1 bedroom · 1 bed · 1 bath"/>
    <n v="25633914"/>
    <x v="8"/>
    <x v="14"/>
    <n v="44.831980000000001"/>
    <n v="-0.63124999999999998"/>
    <x v="1"/>
    <x v="21"/>
    <x v="2"/>
    <n v="0"/>
    <m/>
    <n v="1"/>
    <n v="0"/>
    <x v="2"/>
    <x v="1"/>
    <s v="Few reviews"/>
  </r>
  <r>
    <x v="2290"/>
    <s v="Rental unit in Bordeaux · ★4.76 · 1 bedroom · 2 beds · 1 bath"/>
    <n v="131162357"/>
    <x v="0"/>
    <x v="3"/>
    <n v="44.839379999999998"/>
    <n v="-0.58974000000000004"/>
    <x v="0"/>
    <x v="54"/>
    <x v="0"/>
    <n v="17"/>
    <d v="2021-12-26T00:00:00"/>
    <n v="1"/>
    <n v="0"/>
    <x v="1"/>
    <x v="1"/>
    <s v="Medium reviews"/>
  </r>
  <r>
    <x v="2291"/>
    <s v="Townhouse in Bordeaux · ★4.71 · 2 bedrooms · 3 beds · 1 bath"/>
    <n v="56372237"/>
    <x v="0"/>
    <x v="10"/>
    <n v="44.826079999999997"/>
    <n v="-0.57254000000000005"/>
    <x v="0"/>
    <x v="196"/>
    <x v="3"/>
    <n v="15"/>
    <d v="2020-03-06T00:00:00"/>
    <n v="1"/>
    <n v="0"/>
    <x v="1"/>
    <x v="1"/>
    <s v="Medium reviews"/>
  </r>
  <r>
    <x v="2292"/>
    <s v="Rental unit in Bordeaux · ★4.61 · 1 bedroom · 1 bed · 1 bath"/>
    <n v="131494347"/>
    <x v="0"/>
    <x v="8"/>
    <n v="44.831479999999999"/>
    <n v="-0.57901999999999998"/>
    <x v="0"/>
    <x v="42"/>
    <x v="6"/>
    <n v="86"/>
    <d v="2021-08-24T00:00:00"/>
    <n v="2"/>
    <n v="0"/>
    <x v="2"/>
    <x v="0"/>
    <s v="Many reviews"/>
  </r>
  <r>
    <x v="2293"/>
    <s v="Loft in Bordeaux · ★4.38 · 2 bedrooms · 5 beds · 1.5 baths"/>
    <n v="91417277"/>
    <x v="0"/>
    <x v="0"/>
    <n v="44.834229999999998"/>
    <n v="-0.56547000000000003"/>
    <x v="0"/>
    <x v="34"/>
    <x v="1"/>
    <n v="232"/>
    <d v="2023-08-13T00:00:00"/>
    <n v="2"/>
    <n v="22"/>
    <x v="0"/>
    <x v="0"/>
    <s v="Many reviews"/>
  </r>
  <r>
    <x v="2294"/>
    <s v="Rental unit in Bordeaux · ★New · 1 bedroom · 1 bed · 1 bath"/>
    <n v="5784043"/>
    <x v="0"/>
    <x v="0"/>
    <n v="44.832180000000001"/>
    <n v="-0.56603000000000003"/>
    <x v="0"/>
    <x v="15"/>
    <x v="8"/>
    <n v="2"/>
    <d v="2023-08-22T00:00:00"/>
    <n v="1"/>
    <n v="2"/>
    <x v="1"/>
    <x v="1"/>
    <s v="Few reviews"/>
  </r>
  <r>
    <x v="2295"/>
    <s v="Condo in Bordeaux · ★4.88 · 2 bedrooms · 2 beds · 1.5 baths"/>
    <n v="35316043"/>
    <x v="0"/>
    <x v="2"/>
    <n v="44.854669999999999"/>
    <n v="-0.59106999999999998"/>
    <x v="0"/>
    <x v="198"/>
    <x v="4"/>
    <n v="91"/>
    <d v="2020-10-26T00:00:00"/>
    <n v="1"/>
    <n v="0"/>
    <x v="1"/>
    <x v="1"/>
    <s v="Many reviews"/>
  </r>
  <r>
    <x v="2296"/>
    <s v="Rental unit in Bordeaux · ★4.91 · Studio · 1 bed · 1 bath"/>
    <n v="131620913"/>
    <x v="0"/>
    <x v="3"/>
    <n v="44.838360000000002"/>
    <n v="-0.57843999999999995"/>
    <x v="0"/>
    <x v="11"/>
    <x v="8"/>
    <n v="54"/>
    <d v="2022-04-13T00:00:00"/>
    <n v="1"/>
    <n v="0"/>
    <x v="1"/>
    <x v="1"/>
    <s v="Many reviews"/>
  </r>
  <r>
    <x v="2297"/>
    <s v="Rental unit in Bordeaux · 1 bedroom · 1 bed · 1 bath"/>
    <n v="131659787"/>
    <x v="0"/>
    <x v="2"/>
    <n v="44.85342"/>
    <n v="-0.57203999999999999"/>
    <x v="0"/>
    <x v="54"/>
    <x v="6"/>
    <n v="1"/>
    <d v="2017-08-13T00:00:00"/>
    <n v="1"/>
    <n v="0"/>
    <x v="1"/>
    <x v="1"/>
    <s v="Few reviews"/>
  </r>
  <r>
    <x v="2298"/>
    <s v="Home in Le Bouscat · ★4.67 · 3 bedrooms · 3 beds · 2 baths"/>
    <n v="14916146"/>
    <x v="5"/>
    <x v="7"/>
    <n v="44.868259999999999"/>
    <n v="-0.58023999999999998"/>
    <x v="0"/>
    <x v="51"/>
    <x v="5"/>
    <n v="3"/>
    <d v="2019-07-27T00:00:00"/>
    <n v="1"/>
    <n v="0"/>
    <x v="1"/>
    <x v="1"/>
    <s v="Few reviews"/>
  </r>
  <r>
    <x v="2299"/>
    <s v="Rental unit in Bordeaux · ★4.50 · 1 bedroom · 2 beds · 1 bath"/>
    <n v="79001310"/>
    <x v="0"/>
    <x v="0"/>
    <n v="44.828069999999997"/>
    <n v="-0.56901000000000002"/>
    <x v="0"/>
    <x v="112"/>
    <x v="6"/>
    <n v="10"/>
    <d v="2017-08-24T00:00:00"/>
    <n v="1"/>
    <n v="0"/>
    <x v="2"/>
    <x v="1"/>
    <s v="Medium reviews"/>
  </r>
  <r>
    <x v="2300"/>
    <s v="Rental unit in Bordeaux · 1 bedroom · 2 beds · 1 bath"/>
    <n v="8756831"/>
    <x v="0"/>
    <x v="10"/>
    <n v="44.830019999999998"/>
    <n v="-0.57996000000000003"/>
    <x v="0"/>
    <x v="206"/>
    <x v="6"/>
    <n v="1"/>
    <d v="2017-12-10T00:00:00"/>
    <n v="1"/>
    <n v="0"/>
    <x v="1"/>
    <x v="1"/>
    <s v="Few reviews"/>
  </r>
  <r>
    <x v="2301"/>
    <s v="Condo in Mérignac · ★4.68 · 1 bedroom · 2 beds · 1 bath"/>
    <n v="98396136"/>
    <x v="8"/>
    <x v="32"/>
    <n v="44.842460000000003"/>
    <n v="-0.63739999999999997"/>
    <x v="0"/>
    <x v="267"/>
    <x v="1"/>
    <n v="149"/>
    <d v="2023-08-31T00:00:00"/>
    <n v="1"/>
    <n v="20"/>
    <x v="1"/>
    <x v="1"/>
    <s v="Many reviews"/>
  </r>
  <r>
    <x v="2302"/>
    <s v="Townhouse in Bordeaux · ★4.87 · 1 bedroom · 1 bed · 1 private bath"/>
    <n v="69600911"/>
    <x v="0"/>
    <x v="0"/>
    <n v="44.827280000000002"/>
    <n v="-0.56033999999999995"/>
    <x v="1"/>
    <x v="35"/>
    <x v="1"/>
    <n v="131"/>
    <d v="2022-04-04T00:00:00"/>
    <n v="2"/>
    <n v="0"/>
    <x v="1"/>
    <x v="0"/>
    <s v="Many reviews"/>
  </r>
  <r>
    <x v="2303"/>
    <s v="Rental unit in Le Bouscat · 1 bedroom · 2 beds · 1 bath"/>
    <n v="132072201"/>
    <x v="5"/>
    <x v="7"/>
    <n v="44.85568"/>
    <n v="-0.59247000000000005"/>
    <x v="0"/>
    <x v="96"/>
    <x v="1"/>
    <n v="0"/>
    <m/>
    <n v="1"/>
    <n v="0"/>
    <x v="1"/>
    <x v="1"/>
    <s v="Few reviews"/>
  </r>
  <r>
    <x v="2304"/>
    <s v="Home in Bordeaux · ★4.84 · 1 bedroom · 2 beds · 1 bath"/>
    <n v="107669896"/>
    <x v="0"/>
    <x v="9"/>
    <n v="44.845100000000002"/>
    <n v="-0.6179"/>
    <x v="0"/>
    <x v="51"/>
    <x v="0"/>
    <n v="145"/>
    <d v="2023-08-10T00:00:00"/>
    <n v="1"/>
    <n v="15"/>
    <x v="1"/>
    <x v="1"/>
    <s v="Many reviews"/>
  </r>
  <r>
    <x v="2305"/>
    <s v="Rental unit in Talence · 3 bedrooms · 4 beds · 1 bath"/>
    <n v="132167834"/>
    <x v="4"/>
    <x v="6"/>
    <n v="44.816160000000004"/>
    <n v="-0.57896999999999998"/>
    <x v="0"/>
    <x v="107"/>
    <x v="2"/>
    <n v="1"/>
    <d v="2017-07-15T00:00:00"/>
    <n v="1"/>
    <n v="0"/>
    <x v="1"/>
    <x v="1"/>
    <s v="Few reviews"/>
  </r>
  <r>
    <x v="2306"/>
    <s v="Condo in Mérignac · ★4.84 · Studio · 1 bed · 1 bath"/>
    <n v="8294892"/>
    <x v="8"/>
    <x v="34"/>
    <n v="44.827249999999999"/>
    <n v="-0.62070999999999998"/>
    <x v="0"/>
    <x v="1"/>
    <x v="1"/>
    <n v="123"/>
    <d v="2023-08-26T00:00:00"/>
    <n v="1"/>
    <n v="15"/>
    <x v="1"/>
    <x v="1"/>
    <s v="Many reviews"/>
  </r>
  <r>
    <x v="2307"/>
    <s v="Rental unit in Bordeaux · 1 bedroom · 1 bed · 1 shared bath"/>
    <n v="76905495"/>
    <x v="0"/>
    <x v="9"/>
    <n v="44.849310000000003"/>
    <n v="-0.60019999999999996"/>
    <x v="1"/>
    <x v="67"/>
    <x v="9"/>
    <n v="1"/>
    <d v="2017-07-09T00:00:00"/>
    <n v="2"/>
    <n v="0"/>
    <x v="2"/>
    <x v="0"/>
    <s v="Few reviews"/>
  </r>
  <r>
    <x v="2308"/>
    <s v="Rental unit in Bordeaux · ★4.60 · 2 bedrooms · 2 beds · 1 bath"/>
    <n v="6289940"/>
    <x v="0"/>
    <x v="3"/>
    <n v="44.840910000000001"/>
    <n v="-0.58033999999999997"/>
    <x v="0"/>
    <x v="107"/>
    <x v="3"/>
    <n v="6"/>
    <d v="2022-08-31T00:00:00"/>
    <n v="1"/>
    <n v="0"/>
    <x v="1"/>
    <x v="1"/>
    <s v="Few reviews"/>
  </r>
  <r>
    <x v="2309"/>
    <s v="Home in Pessac · ★4.85 · 3 bedrooms · 5 beds · 2 baths"/>
    <n v="61928047"/>
    <x v="6"/>
    <x v="54"/>
    <n v="44.804349999999999"/>
    <n v="-0.62646999999999997"/>
    <x v="0"/>
    <x v="101"/>
    <x v="0"/>
    <n v="26"/>
    <d v="2022-09-06T00:00:00"/>
    <n v="1"/>
    <n v="0"/>
    <x v="0"/>
    <x v="1"/>
    <s v="Medium reviews"/>
  </r>
  <r>
    <x v="2310"/>
    <s v="Home in Artigues-près-Bordeaux · 2 bedrooms · 3 beds · 1 bath"/>
    <n v="84304023"/>
    <x v="20"/>
    <x v="37"/>
    <n v="44.86824"/>
    <n v="-0.47644999999999998"/>
    <x v="0"/>
    <x v="212"/>
    <x v="5"/>
    <n v="1"/>
    <d v="2017-07-22T00:00:00"/>
    <n v="1"/>
    <n v="0"/>
    <x v="1"/>
    <x v="1"/>
    <s v="Few reviews"/>
  </r>
  <r>
    <x v="2311"/>
    <s v="Rental unit in Talence · ★4.50 · 1 bedroom · 1 bed · 1 bath"/>
    <n v="94491270"/>
    <x v="4"/>
    <x v="6"/>
    <n v="44.81288"/>
    <n v="-0.57703000000000004"/>
    <x v="1"/>
    <x v="201"/>
    <x v="2"/>
    <n v="15"/>
    <d v="2017-09-07T00:00:00"/>
    <n v="1"/>
    <n v="0"/>
    <x v="2"/>
    <x v="1"/>
    <s v="Medium reviews"/>
  </r>
  <r>
    <x v="2312"/>
    <s v="Guesthouse in Bordeaux · ★4.94 · 1 bedroom · 1 bed · 1 private bath"/>
    <n v="132465244"/>
    <x v="0"/>
    <x v="2"/>
    <n v="44.851979999999998"/>
    <n v="-0.57672000000000001"/>
    <x v="1"/>
    <x v="122"/>
    <x v="0"/>
    <n v="162"/>
    <d v="2023-08-19T00:00:00"/>
    <n v="1"/>
    <n v="24"/>
    <x v="1"/>
    <x v="1"/>
    <s v="Many reviews"/>
  </r>
  <r>
    <x v="2313"/>
    <s v="Rental unit in Bordeaux · 2 bedrooms · 2 beds · 2 baths"/>
    <n v="86982471"/>
    <x v="0"/>
    <x v="10"/>
    <n v="44.822989999999997"/>
    <n v="-0.58438000000000001"/>
    <x v="0"/>
    <x v="6"/>
    <x v="6"/>
    <n v="1"/>
    <d v="2019-06-09T00:00:00"/>
    <n v="1"/>
    <n v="0"/>
    <x v="1"/>
    <x v="1"/>
    <s v="Few reviews"/>
  </r>
  <r>
    <x v="2314"/>
    <s v="Rental unit in Bègles · 2 bedrooms · 2 beds · 1 bath"/>
    <n v="132486357"/>
    <x v="2"/>
    <x v="4"/>
    <n v="44.808929999999997"/>
    <n v="-0.53995000000000004"/>
    <x v="0"/>
    <x v="107"/>
    <x v="1"/>
    <n v="2"/>
    <d v="2017-07-09T00:00:00"/>
    <n v="1"/>
    <n v="0"/>
    <x v="1"/>
    <x v="1"/>
    <s v="Few reviews"/>
  </r>
  <r>
    <x v="2315"/>
    <s v="Rental unit in Bordeaux · 2 bedrooms · 3 beds · 1 bath"/>
    <n v="132475107"/>
    <x v="0"/>
    <x v="9"/>
    <n v="44.853140000000003"/>
    <n v="-0.61136999999999997"/>
    <x v="0"/>
    <x v="54"/>
    <x v="6"/>
    <n v="0"/>
    <m/>
    <n v="1"/>
    <n v="0"/>
    <x v="1"/>
    <x v="1"/>
    <s v="Few reviews"/>
  </r>
  <r>
    <x v="2316"/>
    <s v="Guesthouse in Bordeaux · ★4.91 · 1 bedroom · 1 bed · 1 private bath"/>
    <n v="27475854"/>
    <x v="0"/>
    <x v="2"/>
    <n v="44.851959999999998"/>
    <n v="-0.58982999999999997"/>
    <x v="1"/>
    <x v="18"/>
    <x v="1"/>
    <n v="260"/>
    <d v="2023-09-07T00:00:00"/>
    <n v="1"/>
    <n v="65"/>
    <x v="1"/>
    <x v="1"/>
    <s v="Many reviews"/>
  </r>
  <r>
    <x v="2317"/>
    <s v="Home in Artigues-près-Bordeaux · ★4.53 · 2 bedrooms · 2 beds · 1 bath"/>
    <n v="102046588"/>
    <x v="20"/>
    <x v="37"/>
    <n v="44.863930000000003"/>
    <n v="-0.48076000000000002"/>
    <x v="0"/>
    <x v="127"/>
    <x v="2"/>
    <n v="43"/>
    <d v="2020-02-19T00:00:00"/>
    <n v="3"/>
    <n v="0"/>
    <x v="2"/>
    <x v="0"/>
    <s v="Medium reviews"/>
  </r>
  <r>
    <x v="2318"/>
    <s v="Rental unit in Bordeaux · ★4.83 · 1 bedroom · 1 bed · 1 bath"/>
    <n v="87103472"/>
    <x v="0"/>
    <x v="24"/>
    <n v="44.867040000000003"/>
    <n v="-0.55066999999999999"/>
    <x v="0"/>
    <x v="21"/>
    <x v="6"/>
    <n v="7"/>
    <d v="2018-08-18T00:00:00"/>
    <n v="1"/>
    <n v="0"/>
    <x v="2"/>
    <x v="1"/>
    <s v="Few reviews"/>
  </r>
  <r>
    <x v="2319"/>
    <s v="Rental unit in Ambarès-et-Lagrave · 1 bedroom · 1 bed · 1 shared bath"/>
    <n v="132573052"/>
    <x v="10"/>
    <x v="17"/>
    <n v="44.926650000000002"/>
    <n v="-0.49004999999999999"/>
    <x v="2"/>
    <x v="51"/>
    <x v="2"/>
    <n v="1"/>
    <d v="2017-06-05T00:00:00"/>
    <n v="1"/>
    <n v="0"/>
    <x v="1"/>
    <x v="1"/>
    <s v="Few reviews"/>
  </r>
  <r>
    <x v="2320"/>
    <s v="Townhouse in Artigues-près-Bordeaux · ★4.92 · 2 bedrooms · 4 beds · 1 bath"/>
    <n v="103458747"/>
    <x v="20"/>
    <x v="37"/>
    <n v="44.845039999999997"/>
    <n v="-0.49360999999999999"/>
    <x v="0"/>
    <x v="23"/>
    <x v="0"/>
    <n v="39"/>
    <d v="2023-09-03T00:00:00"/>
    <n v="1"/>
    <n v="5"/>
    <x v="1"/>
    <x v="1"/>
    <s v="Medium reviews"/>
  </r>
  <r>
    <x v="2321"/>
    <s v="Rental unit in Mérignac · 1 bedroom · 3 beds · 1 bath"/>
    <n v="132647132"/>
    <x v="8"/>
    <x v="14"/>
    <n v="44.832549999999998"/>
    <n v="-0.62361"/>
    <x v="0"/>
    <x v="38"/>
    <x v="1"/>
    <n v="0"/>
    <m/>
    <n v="1"/>
    <n v="0"/>
    <x v="1"/>
    <x v="1"/>
    <s v="Few reviews"/>
  </r>
  <r>
    <x v="2322"/>
    <s v="Rental unit in Bordeaux · ★5.0 · 1 bedroom · 2 beds · 1 bath"/>
    <n v="40136984"/>
    <x v="0"/>
    <x v="0"/>
    <n v="44.83426"/>
    <n v="-0.56911999999999996"/>
    <x v="0"/>
    <x v="10"/>
    <x v="6"/>
    <n v="10"/>
    <d v="2018-07-12T00:00:00"/>
    <n v="1"/>
    <n v="0"/>
    <x v="1"/>
    <x v="1"/>
    <s v="Medium reviews"/>
  </r>
  <r>
    <x v="2323"/>
    <s v="Rental unit in Bordeaux · ★4.84 · Studio · 1 bed · 1 bath"/>
    <n v="9312848"/>
    <x v="0"/>
    <x v="3"/>
    <n v="44.840899999999998"/>
    <n v="-0.57765"/>
    <x v="0"/>
    <x v="306"/>
    <x v="0"/>
    <n v="79"/>
    <d v="2023-03-30T00:00:00"/>
    <n v="3"/>
    <n v="4"/>
    <x v="1"/>
    <x v="0"/>
    <s v="Many reviews"/>
  </r>
  <r>
    <x v="2324"/>
    <s v="Guesthouse in Le Taillan-Médoc · ★4.88 · 2 bedrooms · 2 beds · 1 bath"/>
    <n v="132495850"/>
    <x v="24"/>
    <x v="46"/>
    <n v="44.927860000000003"/>
    <n v="-0.67591000000000001"/>
    <x v="0"/>
    <x v="140"/>
    <x v="8"/>
    <n v="41"/>
    <d v="2023-07-01T00:00:00"/>
    <n v="2"/>
    <n v="5"/>
    <x v="1"/>
    <x v="0"/>
    <s v="Medium reviews"/>
  </r>
  <r>
    <x v="2325"/>
    <s v="Home in Pessac · ★4.91 · 4 bedrooms · 5 beds · 1 bath"/>
    <n v="4667994"/>
    <x v="6"/>
    <x v="52"/>
    <n v="44.81024"/>
    <n v="-0.64163000000000003"/>
    <x v="0"/>
    <x v="59"/>
    <x v="9"/>
    <n v="11"/>
    <d v="2022-07-16T00:00:00"/>
    <n v="1"/>
    <n v="0"/>
    <x v="0"/>
    <x v="1"/>
    <s v="Medium reviews"/>
  </r>
  <r>
    <x v="2326"/>
    <s v="Rental unit in Bordeaux · 1 bedroom · 2 beds · 1 bath"/>
    <n v="128347565"/>
    <x v="0"/>
    <x v="3"/>
    <n v="44.83663"/>
    <n v="-0.57726"/>
    <x v="0"/>
    <x v="35"/>
    <x v="6"/>
    <n v="0"/>
    <m/>
    <n v="1"/>
    <n v="0"/>
    <x v="1"/>
    <x v="1"/>
    <s v="Few reviews"/>
  </r>
  <r>
    <x v="2327"/>
    <s v="Home in Le Taillan-Médoc · ★4.67 · 3 bedrooms · 4 beds · 1 bath"/>
    <n v="37715696"/>
    <x v="24"/>
    <x v="46"/>
    <n v="44.89772"/>
    <n v="-0.66964000000000001"/>
    <x v="0"/>
    <x v="192"/>
    <x v="2"/>
    <n v="8"/>
    <d v="2017-08-25T00:00:00"/>
    <n v="1"/>
    <n v="0"/>
    <x v="2"/>
    <x v="1"/>
    <s v="Few reviews"/>
  </r>
  <r>
    <x v="2328"/>
    <s v="Home in Villenave-d'Ornon · ★4.92 · 5 bedrooms · 6 beds · 3 baths"/>
    <n v="5058811"/>
    <x v="16"/>
    <x v="27"/>
    <n v="44.781970000000001"/>
    <n v="-0.56206999999999996"/>
    <x v="0"/>
    <x v="307"/>
    <x v="1"/>
    <n v="13"/>
    <d v="2023-08-27T00:00:00"/>
    <n v="2"/>
    <n v="1"/>
    <x v="0"/>
    <x v="0"/>
    <s v="Medium reviews"/>
  </r>
  <r>
    <x v="2329"/>
    <s v="Rental unit in Talence · 1 bedroom · 1 bed · 1 bath"/>
    <n v="93028440"/>
    <x v="4"/>
    <x v="6"/>
    <n v="44.809229999999999"/>
    <n v="-0.58926999999999996"/>
    <x v="1"/>
    <x v="161"/>
    <x v="2"/>
    <n v="1"/>
    <d v="2017-06-22T00:00:00"/>
    <n v="1"/>
    <n v="0"/>
    <x v="2"/>
    <x v="1"/>
    <s v="Few reviews"/>
  </r>
  <r>
    <x v="2330"/>
    <s v="Rental unit in Bordeaux · 1 bedroom · 1 bed · 1 bath"/>
    <n v="102714577"/>
    <x v="0"/>
    <x v="0"/>
    <n v="44.835230000000003"/>
    <n v="-0.57032000000000005"/>
    <x v="0"/>
    <x v="21"/>
    <x v="6"/>
    <n v="1"/>
    <d v="2017-08-19T00:00:00"/>
    <n v="1"/>
    <n v="0"/>
    <x v="2"/>
    <x v="1"/>
    <s v="Few reviews"/>
  </r>
  <r>
    <x v="2331"/>
    <s v="Rental unit in Bordeaux · ★4.81 · 1 bedroom · 1 bed · 1 private bath"/>
    <n v="132858632"/>
    <x v="0"/>
    <x v="3"/>
    <n v="44.837069999999997"/>
    <n v="-0.5706"/>
    <x v="1"/>
    <x v="197"/>
    <x v="1"/>
    <n v="98"/>
    <d v="2023-08-23T00:00:00"/>
    <n v="1"/>
    <n v="12"/>
    <x v="1"/>
    <x v="1"/>
    <s v="Many reviews"/>
  </r>
  <r>
    <x v="2332"/>
    <s v="Rental unit in Bordeaux · ★4.41 · Studio · 1 bed · 1 bath"/>
    <n v="30514034"/>
    <x v="0"/>
    <x v="3"/>
    <n v="44.836750000000002"/>
    <n v="-0.57077"/>
    <x v="0"/>
    <x v="22"/>
    <x v="8"/>
    <n v="112"/>
    <d v="2023-07-08T00:00:00"/>
    <n v="3"/>
    <n v="8"/>
    <x v="1"/>
    <x v="0"/>
    <s v="Many reviews"/>
  </r>
  <r>
    <x v="2333"/>
    <s v="Rental unit in Mérignac · Studio · 1 bed · 0 shared baths"/>
    <n v="70798568"/>
    <x v="8"/>
    <x v="34"/>
    <n v="44.828279999999999"/>
    <n v="-0.63571"/>
    <x v="1"/>
    <x v="5"/>
    <x v="1"/>
    <n v="0"/>
    <m/>
    <n v="2"/>
    <n v="0"/>
    <x v="1"/>
    <x v="0"/>
    <s v="Few reviews"/>
  </r>
  <r>
    <x v="2334"/>
    <s v="Home in Eysines · ★4.90 · 2 bedrooms · 2 beds · 1 bath"/>
    <n v="132957615"/>
    <x v="17"/>
    <x v="30"/>
    <n v="44.891069999999999"/>
    <n v="-0.6401"/>
    <x v="0"/>
    <x v="6"/>
    <x v="0"/>
    <n v="22"/>
    <d v="2022-08-03T00:00:00"/>
    <n v="1"/>
    <n v="0"/>
    <x v="1"/>
    <x v="1"/>
    <s v="Medium reviews"/>
  </r>
  <r>
    <x v="2335"/>
    <s v="Home in Eysines · ★4.73 · 4 bedrooms · 4 beds · 2 baths"/>
    <n v="7330830"/>
    <x v="17"/>
    <x v="30"/>
    <n v="44.863059999999997"/>
    <n v="-0.63522000000000001"/>
    <x v="0"/>
    <x v="89"/>
    <x v="6"/>
    <n v="12"/>
    <d v="2021-08-10T00:00:00"/>
    <n v="1"/>
    <n v="0"/>
    <x v="1"/>
    <x v="1"/>
    <s v="Medium reviews"/>
  </r>
  <r>
    <x v="2336"/>
    <s v="Townhouse in Bordeaux · ★5.0 · 2 bedrooms · 3 beds · 1 bath"/>
    <n v="132993092"/>
    <x v="0"/>
    <x v="3"/>
    <n v="44.842619999999997"/>
    <n v="-0.59780999999999995"/>
    <x v="0"/>
    <x v="147"/>
    <x v="1"/>
    <n v="3"/>
    <d v="2020-12-26T00:00:00"/>
    <n v="1"/>
    <n v="0"/>
    <x v="1"/>
    <x v="1"/>
    <s v="Few reviews"/>
  </r>
  <r>
    <x v="2337"/>
    <s v="Rental unit in Bordeaux · ★4.32 · 1 bedroom · 2 beds · 1 bath"/>
    <n v="129626022"/>
    <x v="0"/>
    <x v="24"/>
    <n v="44.877969999999998"/>
    <n v="-0.55276999999999998"/>
    <x v="0"/>
    <x v="90"/>
    <x v="6"/>
    <n v="67"/>
    <d v="2021-05-28T00:00:00"/>
    <n v="1"/>
    <n v="0"/>
    <x v="1"/>
    <x v="1"/>
    <s v="Many reviews"/>
  </r>
  <r>
    <x v="2338"/>
    <s v="Rental unit in Bègles · 2 bedrooms · 5 beds · 1 bath"/>
    <n v="13336154"/>
    <x v="2"/>
    <x v="4"/>
    <n v="44.808160000000001"/>
    <n v="-0.54810000000000003"/>
    <x v="0"/>
    <x v="21"/>
    <x v="4"/>
    <n v="2"/>
    <d v="2017-08-11T00:00:00"/>
    <n v="1"/>
    <n v="0"/>
    <x v="2"/>
    <x v="1"/>
    <s v="Few reviews"/>
  </r>
  <r>
    <x v="2339"/>
    <s v="Home in Bordeaux · 2 bedrooms · 6 beds · 1 private bath"/>
    <n v="133121574"/>
    <x v="0"/>
    <x v="9"/>
    <n v="44.84693"/>
    <n v="-0.59948999999999997"/>
    <x v="1"/>
    <x v="82"/>
    <x v="2"/>
    <n v="0"/>
    <m/>
    <n v="1"/>
    <n v="0"/>
    <x v="0"/>
    <x v="1"/>
    <s v="Few reviews"/>
  </r>
  <r>
    <x v="2340"/>
    <s v="Rental unit in Mérignac · 2 bedrooms · 2 beds · 1 bath"/>
    <n v="44592694"/>
    <x v="8"/>
    <x v="47"/>
    <n v="44.842309999999998"/>
    <n v="-0.65244000000000002"/>
    <x v="0"/>
    <x v="158"/>
    <x v="8"/>
    <n v="1"/>
    <d v="2017-10-13T00:00:00"/>
    <n v="1"/>
    <n v="0"/>
    <x v="1"/>
    <x v="1"/>
    <s v="Few reviews"/>
  </r>
  <r>
    <x v="2341"/>
    <s v="Home in Gradignan · ★4.69 · 1 bedroom · 2 beds · 1 bath"/>
    <n v="101634807"/>
    <x v="9"/>
    <x v="16"/>
    <n v="44.77458"/>
    <n v="-0.60024"/>
    <x v="0"/>
    <x v="7"/>
    <x v="4"/>
    <n v="144"/>
    <d v="2021-09-24T00:00:00"/>
    <n v="1"/>
    <n v="0"/>
    <x v="2"/>
    <x v="1"/>
    <s v="Many reviews"/>
  </r>
  <r>
    <x v="2342"/>
    <s v="Rental unit in Bordeaux · 1 bedroom · 1 bed · 1 bath"/>
    <n v="51856423"/>
    <x v="0"/>
    <x v="24"/>
    <n v="44.864330000000002"/>
    <n v="-0.56137000000000004"/>
    <x v="0"/>
    <x v="6"/>
    <x v="6"/>
    <n v="0"/>
    <m/>
    <n v="1"/>
    <n v="0"/>
    <x v="1"/>
    <x v="1"/>
    <s v="Few reviews"/>
  </r>
  <r>
    <x v="2343"/>
    <s v="Home in Pessac · ★4.71 · 4 bedrooms · 4 beds · 2 baths"/>
    <n v="211389825"/>
    <x v="6"/>
    <x v="58"/>
    <n v="44.755360000000003"/>
    <n v="-0.74539"/>
    <x v="0"/>
    <x v="235"/>
    <x v="5"/>
    <n v="7"/>
    <d v="2023-08-21T00:00:00"/>
    <n v="8"/>
    <n v="1"/>
    <x v="0"/>
    <x v="0"/>
    <s v="Few reviews"/>
  </r>
  <r>
    <x v="2344"/>
    <s v="Townhouse in Bordeaux · ★4.94 · 5 bedrooms · 6 beds · 2 baths"/>
    <n v="42660311"/>
    <x v="0"/>
    <x v="3"/>
    <n v="44.845080000000003"/>
    <n v="-0.59223000000000003"/>
    <x v="0"/>
    <x v="14"/>
    <x v="0"/>
    <n v="34"/>
    <d v="2023-08-04T00:00:00"/>
    <n v="1"/>
    <n v="4"/>
    <x v="0"/>
    <x v="1"/>
    <s v="Medium reviews"/>
  </r>
  <r>
    <x v="2345"/>
    <s v="Rental unit in Bordeaux · ★4.60 · 1 bedroom · 1 bed · 1 shared bath"/>
    <n v="39351551"/>
    <x v="0"/>
    <x v="0"/>
    <n v="44.832419999999999"/>
    <n v="-0.57435000000000003"/>
    <x v="1"/>
    <x v="87"/>
    <x v="2"/>
    <n v="15"/>
    <d v="2018-06-24T00:00:00"/>
    <n v="2"/>
    <n v="0"/>
    <x v="2"/>
    <x v="0"/>
    <s v="Medium reviews"/>
  </r>
  <r>
    <x v="2346"/>
    <s v="Home in Bordeaux · ★4.83 · 3 bedrooms · 3 beds · 2 baths"/>
    <n v="28060891"/>
    <x v="0"/>
    <x v="8"/>
    <n v="44.8247"/>
    <n v="-0.59606999999999999"/>
    <x v="0"/>
    <x v="75"/>
    <x v="1"/>
    <n v="46"/>
    <d v="2023-08-26T00:00:00"/>
    <n v="1"/>
    <n v="8"/>
    <x v="1"/>
    <x v="1"/>
    <s v="Medium reviews"/>
  </r>
  <r>
    <x v="2347"/>
    <s v="Guest suite in Le Bouscat · ★4.81 · 1 bedroom · 1 bed · 1 bath"/>
    <n v="133268695"/>
    <x v="5"/>
    <x v="7"/>
    <n v="44.862439999999999"/>
    <n v="-0.58650000000000002"/>
    <x v="0"/>
    <x v="21"/>
    <x v="2"/>
    <n v="21"/>
    <d v="2023-07-25T00:00:00"/>
    <n v="1"/>
    <n v="9"/>
    <x v="2"/>
    <x v="1"/>
    <s v="Medium reviews"/>
  </r>
  <r>
    <x v="2348"/>
    <s v="Rental unit in Bordeaux · ★4.96 · Studio · 1 bed · 1 bath"/>
    <n v="17124494"/>
    <x v="0"/>
    <x v="3"/>
    <n v="44.837490000000003"/>
    <n v="-0.56994"/>
    <x v="0"/>
    <x v="198"/>
    <x v="0"/>
    <n v="45"/>
    <d v="2023-07-12T00:00:00"/>
    <n v="1"/>
    <n v="5"/>
    <x v="1"/>
    <x v="1"/>
    <s v="Medium reviews"/>
  </r>
  <r>
    <x v="2349"/>
    <s v="Rental unit in Bordeaux · ★4.50 · 1 bedroom · 1 bed · 1 bath"/>
    <n v="133364422"/>
    <x v="0"/>
    <x v="3"/>
    <n v="44.843528999999997"/>
    <n v="-0.582619"/>
    <x v="0"/>
    <x v="230"/>
    <x v="0"/>
    <n v="6"/>
    <d v="2022-09-18T00:00:00"/>
    <n v="1"/>
    <n v="2"/>
    <x v="0"/>
    <x v="1"/>
    <s v="Few reviews"/>
  </r>
  <r>
    <x v="2350"/>
    <s v="Home in Floirac · ★4.75 · 2 bedrooms · 3 beds · 1 bath"/>
    <n v="34160088"/>
    <x v="14"/>
    <x v="25"/>
    <n v="44.835129999999999"/>
    <n v="-0.52914000000000005"/>
    <x v="0"/>
    <x v="51"/>
    <x v="1"/>
    <n v="13"/>
    <d v="2021-08-23T00:00:00"/>
    <n v="1"/>
    <n v="0"/>
    <x v="1"/>
    <x v="1"/>
    <s v="Medium reviews"/>
  </r>
  <r>
    <x v="2351"/>
    <s v="Guest suite in Parempuyre · ★4.93 · 1 bedroom · 2 beds · 1 bath"/>
    <n v="54044919"/>
    <x v="19"/>
    <x v="33"/>
    <n v="44.947850000000003"/>
    <n v="-0.59753999999999996"/>
    <x v="0"/>
    <x v="158"/>
    <x v="0"/>
    <n v="44"/>
    <d v="2023-09-04T00:00:00"/>
    <n v="1"/>
    <n v="26"/>
    <x v="1"/>
    <x v="1"/>
    <s v="Medium reviews"/>
  </r>
  <r>
    <x v="2352"/>
    <s v="Rental unit in Bordeaux · 1 bedroom · 1 bed · 1.5 baths"/>
    <n v="87880834"/>
    <x v="0"/>
    <x v="3"/>
    <n v="44.839799999999997"/>
    <n v="-0.57837000000000005"/>
    <x v="0"/>
    <x v="102"/>
    <x v="6"/>
    <n v="0"/>
    <m/>
    <n v="1"/>
    <n v="0"/>
    <x v="2"/>
    <x v="1"/>
    <s v="Few reviews"/>
  </r>
  <r>
    <x v="2353"/>
    <s v="Home in Parempuyre · 3 bedrooms · 3 beds · 1 bath"/>
    <n v="82696497"/>
    <x v="19"/>
    <x v="33"/>
    <n v="44.946640000000002"/>
    <n v="-0.60999000000000003"/>
    <x v="0"/>
    <x v="39"/>
    <x v="1"/>
    <n v="0"/>
    <m/>
    <n v="1"/>
    <n v="0"/>
    <x v="0"/>
    <x v="1"/>
    <s v="Few reviews"/>
  </r>
  <r>
    <x v="2354"/>
    <s v="Rental unit in Bordeaux · ★4.76 · 1 bedroom · 1 bed · 1 bath"/>
    <n v="57490682"/>
    <x v="0"/>
    <x v="24"/>
    <n v="44.859409999999997"/>
    <n v="-0.55966000000000005"/>
    <x v="0"/>
    <x v="308"/>
    <x v="1"/>
    <n v="23"/>
    <d v="2023-04-27T00:00:00"/>
    <n v="1"/>
    <n v="1"/>
    <x v="1"/>
    <x v="1"/>
    <s v="Medium reviews"/>
  </r>
  <r>
    <x v="2355"/>
    <s v="Home in Saint-Aubin-de-Médoc · ★4.79 · 2 bedrooms · 2 beds · 1.5 baths"/>
    <n v="28149928"/>
    <x v="13"/>
    <x v="21"/>
    <n v="44.905970000000003"/>
    <n v="-0.72355000000000003"/>
    <x v="0"/>
    <x v="11"/>
    <x v="0"/>
    <n v="24"/>
    <d v="2022-08-07T00:00:00"/>
    <n v="1"/>
    <n v="0"/>
    <x v="1"/>
    <x v="1"/>
    <s v="Medium reviews"/>
  </r>
  <r>
    <x v="2356"/>
    <s v="Townhouse in Bordeaux · ★4.87 · 1 bedroom · 1 bed · 1 private bath"/>
    <n v="69044533"/>
    <x v="0"/>
    <x v="10"/>
    <n v="44.825980000000001"/>
    <n v="-0.56888000000000005"/>
    <x v="1"/>
    <x v="99"/>
    <x v="0"/>
    <n v="259"/>
    <d v="2023-08-30T00:00:00"/>
    <n v="3"/>
    <n v="47"/>
    <x v="2"/>
    <x v="0"/>
    <s v="Many reviews"/>
  </r>
  <r>
    <x v="2357"/>
    <s v="Rental unit in Bordeaux · Studio · 1 bed · 1 private bath"/>
    <n v="133528980"/>
    <x v="0"/>
    <x v="0"/>
    <n v="44.826830000000001"/>
    <n v="-0.56315999999999999"/>
    <x v="1"/>
    <x v="11"/>
    <x v="2"/>
    <n v="0"/>
    <m/>
    <n v="1"/>
    <n v="0"/>
    <x v="1"/>
    <x v="1"/>
    <s v="Few reviews"/>
  </r>
  <r>
    <x v="2358"/>
    <s v="Rental unit in Bordeaux · ★4.86 · 2 bedrooms · 2 beds · 1 bath"/>
    <n v="133558410"/>
    <x v="0"/>
    <x v="3"/>
    <n v="44.84122"/>
    <n v="-0.58470999999999995"/>
    <x v="0"/>
    <x v="11"/>
    <x v="6"/>
    <n v="22"/>
    <d v="2017-11-19T00:00:00"/>
    <n v="1"/>
    <n v="0"/>
    <x v="1"/>
    <x v="1"/>
    <s v="Medium reviews"/>
  </r>
  <r>
    <x v="2359"/>
    <s v="Rental unit in Bordeaux · ★4.98 · 1 bedroom · 1 bed · 1 bath"/>
    <n v="133568936"/>
    <x v="0"/>
    <x v="8"/>
    <n v="44.830620000000003"/>
    <n v="-0.58445000000000003"/>
    <x v="0"/>
    <x v="44"/>
    <x v="0"/>
    <n v="41"/>
    <d v="2022-10-23T00:00:00"/>
    <n v="1"/>
    <n v="1"/>
    <x v="1"/>
    <x v="1"/>
    <s v="Medium reviews"/>
  </r>
  <r>
    <x v="2360"/>
    <s v="Home in Eysines · 1 bedroom · 1 bed · 1 shared bath"/>
    <n v="25003631"/>
    <x v="8"/>
    <x v="35"/>
    <n v="44.86215"/>
    <n v="-0.64876"/>
    <x v="1"/>
    <x v="112"/>
    <x v="2"/>
    <n v="0"/>
    <m/>
    <n v="1"/>
    <n v="0"/>
    <x v="2"/>
    <x v="1"/>
    <s v="Few reviews"/>
  </r>
  <r>
    <x v="2361"/>
    <s v="Home in Floirac · 4 bedrooms · 4 beds · 2 baths"/>
    <n v="38809695"/>
    <x v="14"/>
    <x v="25"/>
    <n v="44.837440000000001"/>
    <n v="-0.52417999999999998"/>
    <x v="0"/>
    <x v="107"/>
    <x v="8"/>
    <n v="1"/>
    <d v="2017-08-18T00:00:00"/>
    <n v="1"/>
    <n v="0"/>
    <x v="1"/>
    <x v="1"/>
    <s v="Few reviews"/>
  </r>
  <r>
    <x v="2362"/>
    <s v="Rental unit in Bordeaux · ★4.67 · 1 bedroom · 2 beds · 1 bath"/>
    <n v="128584482"/>
    <x v="0"/>
    <x v="0"/>
    <n v="44.824150000000003"/>
    <n v="-0.55369999999999997"/>
    <x v="0"/>
    <x v="54"/>
    <x v="6"/>
    <n v="15"/>
    <d v="2019-12-28T00:00:00"/>
    <n v="1"/>
    <n v="0"/>
    <x v="1"/>
    <x v="1"/>
    <s v="Medium reviews"/>
  </r>
  <r>
    <x v="2363"/>
    <s v="Place to stay in Villenave-d'Ornon · 2 beds · 1 bath"/>
    <n v="133657986"/>
    <x v="16"/>
    <x v="27"/>
    <n v="44.782760000000003"/>
    <n v="-0.56218000000000001"/>
    <x v="0"/>
    <x v="107"/>
    <x v="0"/>
    <n v="0"/>
    <m/>
    <n v="1"/>
    <n v="0"/>
    <x v="1"/>
    <x v="1"/>
    <s v="Few reviews"/>
  </r>
  <r>
    <x v="2364"/>
    <s v="Home in Mérignac · ★5.0 · 1 bedroom · 1 bed · 1 private bath"/>
    <n v="123866979"/>
    <x v="8"/>
    <x v="14"/>
    <n v="44.835349999999998"/>
    <n v="-0.61594000000000004"/>
    <x v="1"/>
    <x v="102"/>
    <x v="2"/>
    <n v="4"/>
    <d v="2019-07-25T00:00:00"/>
    <n v="5"/>
    <n v="0"/>
    <x v="2"/>
    <x v="0"/>
    <s v="Few reviews"/>
  </r>
  <r>
    <x v="2365"/>
    <s v="Home in Bordeaux · ★4.89 · 2 bedrooms · 2 beds · 1 bath"/>
    <n v="4309936"/>
    <x v="0"/>
    <x v="10"/>
    <n v="44.822609999999997"/>
    <n v="-0.57657000000000003"/>
    <x v="0"/>
    <x v="51"/>
    <x v="6"/>
    <n v="9"/>
    <d v="2020-01-04T00:00:00"/>
    <n v="1"/>
    <n v="0"/>
    <x v="1"/>
    <x v="1"/>
    <s v="Few reviews"/>
  </r>
  <r>
    <x v="2366"/>
    <s v="Home in Bordeaux · ★5.0 · 4 bedrooms · 4 beds · 2 baths"/>
    <n v="116225380"/>
    <x v="0"/>
    <x v="9"/>
    <n v="44.845030000000001"/>
    <n v="-0.61658000000000002"/>
    <x v="0"/>
    <x v="124"/>
    <x v="9"/>
    <n v="14"/>
    <d v="2023-08-19T00:00:00"/>
    <n v="1"/>
    <n v="3"/>
    <x v="0"/>
    <x v="1"/>
    <s v="Medium reviews"/>
  </r>
  <r>
    <x v="2367"/>
    <s v="Townhouse in Bègles · ★4.70 · 2 bedrooms · 2 beds · 1 bath"/>
    <n v="25226903"/>
    <x v="2"/>
    <x v="4"/>
    <n v="44.810560000000002"/>
    <n v="-0.54747000000000001"/>
    <x v="0"/>
    <x v="11"/>
    <x v="1"/>
    <n v="33"/>
    <d v="2020-02-23T00:00:00"/>
    <n v="1"/>
    <n v="0"/>
    <x v="1"/>
    <x v="1"/>
    <s v="Medium reviews"/>
  </r>
  <r>
    <x v="2368"/>
    <s v="Rental unit in Bordeaux · ★4.81 · 1 bedroom · 2 beds · 1 bath"/>
    <n v="11593378"/>
    <x v="0"/>
    <x v="2"/>
    <n v="44.85125"/>
    <n v="-0.57669000000000004"/>
    <x v="0"/>
    <x v="181"/>
    <x v="12"/>
    <n v="58"/>
    <d v="2023-09-02T00:00:00"/>
    <n v="1"/>
    <n v="19"/>
    <x v="1"/>
    <x v="1"/>
    <s v="Many reviews"/>
  </r>
  <r>
    <x v="2369"/>
    <s v="Home in Talence · 3 bedrooms · 3 beds · 2 baths"/>
    <n v="4240966"/>
    <x v="4"/>
    <x v="6"/>
    <n v="44.816429999999997"/>
    <n v="-0.58487999999999996"/>
    <x v="0"/>
    <x v="82"/>
    <x v="4"/>
    <n v="2"/>
    <d v="2022-08-20T00:00:00"/>
    <n v="1"/>
    <n v="0"/>
    <x v="0"/>
    <x v="1"/>
    <s v="Few reviews"/>
  </r>
  <r>
    <x v="2370"/>
    <s v="Rental unit in Talence · ★4.89 · 2 bedrooms · 2 beds · 1 bath"/>
    <n v="68511412"/>
    <x v="4"/>
    <x v="6"/>
    <n v="44.795920000000002"/>
    <n v="-0.59167000000000003"/>
    <x v="0"/>
    <x v="21"/>
    <x v="0"/>
    <n v="9"/>
    <d v="2017-09-10T00:00:00"/>
    <n v="1"/>
    <n v="0"/>
    <x v="2"/>
    <x v="1"/>
    <s v="Few reviews"/>
  </r>
  <r>
    <x v="2371"/>
    <s v="Rental unit in Bordeaux · ★4.50 · Studio · 1 bed · 1 bath"/>
    <n v="80077973"/>
    <x v="0"/>
    <x v="3"/>
    <n v="44.840249999999997"/>
    <n v="-0.57757999999999998"/>
    <x v="0"/>
    <x v="21"/>
    <x v="6"/>
    <n v="5"/>
    <d v="2017-10-16T00:00:00"/>
    <n v="1"/>
    <n v="0"/>
    <x v="2"/>
    <x v="1"/>
    <s v="Few reviews"/>
  </r>
  <r>
    <x v="2372"/>
    <s v="Home in Le Bouscat · 2 bedrooms · 2 beds · 1 bath"/>
    <n v="68250694"/>
    <x v="5"/>
    <x v="7"/>
    <n v="44.86383"/>
    <n v="-0.58779999999999999"/>
    <x v="0"/>
    <x v="36"/>
    <x v="1"/>
    <n v="1"/>
    <d v="2017-06-09T00:00:00"/>
    <n v="1"/>
    <n v="0"/>
    <x v="1"/>
    <x v="1"/>
    <s v="Few reviews"/>
  </r>
  <r>
    <x v="2373"/>
    <s v="Rental unit in Bordeaux · ★4.88 · 3 bedrooms · 3 beds · 2 baths"/>
    <n v="133865906"/>
    <x v="0"/>
    <x v="0"/>
    <n v="44.833280000000002"/>
    <n v="-0.57191000000000003"/>
    <x v="0"/>
    <x v="101"/>
    <x v="6"/>
    <n v="8"/>
    <d v="2019-11-11T00:00:00"/>
    <n v="1"/>
    <n v="0"/>
    <x v="0"/>
    <x v="1"/>
    <s v="Few reviews"/>
  </r>
  <r>
    <x v="2374"/>
    <s v="Rental unit in Bordeaux · 1 bedroom · 1 bed · 1 private bath"/>
    <n v="133864959"/>
    <x v="0"/>
    <x v="8"/>
    <n v="44.83466"/>
    <n v="-0.57862000000000002"/>
    <x v="1"/>
    <x v="82"/>
    <x v="2"/>
    <n v="0"/>
    <m/>
    <n v="1"/>
    <n v="0"/>
    <x v="0"/>
    <x v="1"/>
    <s v="Few reviews"/>
  </r>
  <r>
    <x v="2375"/>
    <s v="Rental unit in Bordeaux · ★4.50 · 1 bedroom · 1 bed · 1.5 shared baths"/>
    <n v="123552777"/>
    <x v="0"/>
    <x v="8"/>
    <n v="44.831200000000003"/>
    <n v="-0.57789000000000001"/>
    <x v="1"/>
    <x v="87"/>
    <x v="2"/>
    <n v="10"/>
    <d v="2018-01-14T00:00:00"/>
    <n v="1"/>
    <n v="0"/>
    <x v="2"/>
    <x v="1"/>
    <s v="Medium reviews"/>
  </r>
  <r>
    <x v="2376"/>
    <s v="Condo in Talence · ★4.30 · 1 bedroom · 2 beds · 1 bath"/>
    <n v="48549217"/>
    <x v="4"/>
    <x v="6"/>
    <n v="44.796790000000001"/>
    <n v="-0.59606999999999999"/>
    <x v="0"/>
    <x v="112"/>
    <x v="8"/>
    <n v="86"/>
    <d v="2023-05-21T00:00:00"/>
    <n v="1"/>
    <n v="9"/>
    <x v="2"/>
    <x v="1"/>
    <s v="Many reviews"/>
  </r>
  <r>
    <x v="2377"/>
    <s v="Townhouse in Bordeaux · ★4.90 · 2 bedrooms · 3 beds · 2 baths"/>
    <n v="133900389"/>
    <x v="0"/>
    <x v="2"/>
    <n v="44.852550000000001"/>
    <n v="-0.58942000000000005"/>
    <x v="0"/>
    <x v="75"/>
    <x v="8"/>
    <n v="93"/>
    <d v="2023-08-17T00:00:00"/>
    <n v="1"/>
    <n v="14"/>
    <x v="1"/>
    <x v="1"/>
    <s v="Many reviews"/>
  </r>
  <r>
    <x v="2378"/>
    <s v="Rental unit in Gradignan · ★3.67 · Studio · 3 beds · 1 bath"/>
    <n v="112266100"/>
    <x v="9"/>
    <x v="16"/>
    <n v="44.784469999999999"/>
    <n v="-0.60438000000000003"/>
    <x v="0"/>
    <x v="103"/>
    <x v="2"/>
    <n v="3"/>
    <d v="2017-06-20T00:00:00"/>
    <n v="1"/>
    <n v="0"/>
    <x v="2"/>
    <x v="1"/>
    <s v="Few reviews"/>
  </r>
  <r>
    <x v="2379"/>
    <s v="Rental unit in Bordeaux · ★4.41 · 2 bedrooms · 2 beds · 1.5 baths"/>
    <n v="464255193"/>
    <x v="0"/>
    <x v="3"/>
    <n v="44.845390000000002"/>
    <n v="-0.58852000000000004"/>
    <x v="0"/>
    <x v="89"/>
    <x v="0"/>
    <n v="34"/>
    <d v="2023-08-18T00:00:00"/>
    <n v="8"/>
    <n v="5"/>
    <x v="1"/>
    <x v="0"/>
    <s v="Medium reviews"/>
  </r>
  <r>
    <x v="2380"/>
    <s v="Guest suite in Talence · Studio · 1 bed · 1 bath"/>
    <n v="40308368"/>
    <x v="4"/>
    <x v="6"/>
    <n v="44.812730000000002"/>
    <n v="-0.58748999999999996"/>
    <x v="0"/>
    <x v="85"/>
    <x v="1"/>
    <n v="1"/>
    <d v="2017-06-20T00:00:00"/>
    <n v="1"/>
    <n v="0"/>
    <x v="1"/>
    <x v="1"/>
    <s v="Few reviews"/>
  </r>
  <r>
    <x v="2381"/>
    <s v="Home in Gradignan · ★4.82 · 4 bedrooms · 5 beds · 3 baths"/>
    <n v="23710669"/>
    <x v="9"/>
    <x v="16"/>
    <n v="44.772170000000003"/>
    <n v="-0.63773999999999997"/>
    <x v="0"/>
    <x v="0"/>
    <x v="5"/>
    <n v="11"/>
    <d v="2022-08-01T00:00:00"/>
    <n v="2"/>
    <n v="0"/>
    <x v="0"/>
    <x v="0"/>
    <s v="Medium reviews"/>
  </r>
  <r>
    <x v="2382"/>
    <s v="Rental unit in Bordeaux · ★4.53 · 1 bedroom · 1 bed · 1 bath"/>
    <n v="19441188"/>
    <x v="0"/>
    <x v="0"/>
    <n v="44.827109999999998"/>
    <n v="-0.56115000000000004"/>
    <x v="0"/>
    <x v="53"/>
    <x v="1"/>
    <n v="117"/>
    <d v="2023-08-22T00:00:00"/>
    <n v="1"/>
    <n v="28"/>
    <x v="2"/>
    <x v="1"/>
    <s v="Many reviews"/>
  </r>
  <r>
    <x v="2383"/>
    <s v="Rental unit in Bordeaux · ★4.71 · 2 bedrooms · 3 beds · 1 bath"/>
    <n v="104111625"/>
    <x v="0"/>
    <x v="2"/>
    <n v="44.847389999999997"/>
    <n v="-0.57338999999999996"/>
    <x v="0"/>
    <x v="88"/>
    <x v="1"/>
    <n v="35"/>
    <d v="2022-11-06T00:00:00"/>
    <n v="1"/>
    <n v="1"/>
    <x v="0"/>
    <x v="1"/>
    <s v="Medium reviews"/>
  </r>
  <r>
    <x v="2384"/>
    <s v="Rental unit in Talence · Studio · 1 bed · 1 bath"/>
    <n v="3318275"/>
    <x v="4"/>
    <x v="6"/>
    <n v="44.809240000000003"/>
    <n v="-0.60165000000000002"/>
    <x v="0"/>
    <x v="87"/>
    <x v="1"/>
    <n v="2"/>
    <d v="2017-07-16T00:00:00"/>
    <n v="1"/>
    <n v="0"/>
    <x v="2"/>
    <x v="1"/>
    <s v="Few reviews"/>
  </r>
  <r>
    <x v="2385"/>
    <s v="Rental unit in Bordeaux · ★4.93 · 1 bedroom · 1 bed · 1 bath"/>
    <n v="28058042"/>
    <x v="0"/>
    <x v="0"/>
    <n v="44.826459999999997"/>
    <n v="-0.55927000000000004"/>
    <x v="0"/>
    <x v="122"/>
    <x v="2"/>
    <n v="421"/>
    <d v="2023-08-26T00:00:00"/>
    <n v="6"/>
    <n v="58"/>
    <x v="1"/>
    <x v="0"/>
    <s v="Many reviews"/>
  </r>
  <r>
    <x v="2386"/>
    <s v="Home in Gradignan · 2 bedrooms · 2 beds · 1.5 baths"/>
    <n v="37164352"/>
    <x v="9"/>
    <x v="16"/>
    <n v="44.784570000000002"/>
    <n v="-0.61116000000000004"/>
    <x v="0"/>
    <x v="6"/>
    <x v="1"/>
    <n v="1"/>
    <d v="2017-08-15T00:00:00"/>
    <n v="1"/>
    <n v="0"/>
    <x v="1"/>
    <x v="1"/>
    <s v="Few reviews"/>
  </r>
  <r>
    <x v="2387"/>
    <s v="Rental unit in Bordeaux · 1 bedroom · 1 bed · 1 bath"/>
    <n v="4569582"/>
    <x v="0"/>
    <x v="3"/>
    <n v="44.839509999999997"/>
    <n v="-0.56989999999999996"/>
    <x v="0"/>
    <x v="6"/>
    <x v="6"/>
    <n v="1"/>
    <d v="2017-08-14T00:00:00"/>
    <n v="1"/>
    <n v="0"/>
    <x v="1"/>
    <x v="1"/>
    <s v="Few reviews"/>
  </r>
  <r>
    <x v="2388"/>
    <s v="Rental unit in Bordeaux · 1 bedroom · 1 bed · 1 bath"/>
    <n v="134140683"/>
    <x v="0"/>
    <x v="8"/>
    <n v="44.832099999999997"/>
    <n v="-0.57913000000000003"/>
    <x v="0"/>
    <x v="54"/>
    <x v="6"/>
    <n v="0"/>
    <m/>
    <n v="1"/>
    <n v="0"/>
    <x v="1"/>
    <x v="1"/>
    <s v="Few reviews"/>
  </r>
  <r>
    <x v="2389"/>
    <s v="Home in Bègles · ★4.85 · 1 bedroom · 1 bed · 1 shared bath"/>
    <n v="134060699"/>
    <x v="2"/>
    <x v="4"/>
    <n v="44.808880000000002"/>
    <n v="-0.55664999999999998"/>
    <x v="1"/>
    <x v="180"/>
    <x v="1"/>
    <n v="194"/>
    <d v="2023-09-08T00:00:00"/>
    <n v="4"/>
    <n v="50"/>
    <x v="2"/>
    <x v="0"/>
    <s v="Many reviews"/>
  </r>
  <r>
    <x v="2390"/>
    <s v="Rental unit in Bordeaux · ★4.98 · 2 bedrooms · 2 beds · 1 bath"/>
    <n v="6657396"/>
    <x v="0"/>
    <x v="3"/>
    <n v="44.84243"/>
    <n v="-0.58721000000000001"/>
    <x v="0"/>
    <x v="249"/>
    <x v="8"/>
    <n v="46"/>
    <d v="2023-09-09T00:00:00"/>
    <n v="1"/>
    <n v="14"/>
    <x v="1"/>
    <x v="1"/>
    <s v="Medium reviews"/>
  </r>
  <r>
    <x v="2391"/>
    <s v="Townhouse in Bordeaux · 4 bedrooms · 4 beds · 2 baths"/>
    <n v="134254998"/>
    <x v="0"/>
    <x v="3"/>
    <n v="44.845820000000003"/>
    <n v="-0.59145000000000003"/>
    <x v="0"/>
    <x v="186"/>
    <x v="6"/>
    <n v="1"/>
    <d v="2017-08-15T00:00:00"/>
    <n v="1"/>
    <n v="0"/>
    <x v="0"/>
    <x v="1"/>
    <s v="Few reviews"/>
  </r>
  <r>
    <x v="2392"/>
    <s v="Rental unit in Bordeaux · ★4.79 · 1 bedroom · 2 beds · 1 bath"/>
    <n v="21977843"/>
    <x v="0"/>
    <x v="22"/>
    <n v="44.84131"/>
    <n v="-0.55661000000000005"/>
    <x v="0"/>
    <x v="26"/>
    <x v="0"/>
    <n v="78"/>
    <d v="2023-01-23T00:00:00"/>
    <n v="1"/>
    <n v="3"/>
    <x v="1"/>
    <x v="1"/>
    <s v="Many reviews"/>
  </r>
  <r>
    <x v="2393"/>
    <s v="Rental unit in Villenave-d'Ornon · 3 bedrooms · 3 beds · 1 bath"/>
    <n v="123715076"/>
    <x v="16"/>
    <x v="27"/>
    <n v="44.776139999999998"/>
    <n v="-0.58638999999999997"/>
    <x v="0"/>
    <x v="19"/>
    <x v="0"/>
    <n v="2"/>
    <d v="2017-08-15T00:00:00"/>
    <n v="1"/>
    <n v="0"/>
    <x v="1"/>
    <x v="1"/>
    <s v="Few reviews"/>
  </r>
  <r>
    <x v="2394"/>
    <s v="Rental unit in Bordeaux · ★4.78 · 2 bedrooms · 1 bed · 1 shared bath"/>
    <n v="39351551"/>
    <x v="0"/>
    <x v="0"/>
    <n v="44.83287"/>
    <n v="-0.57233000000000001"/>
    <x v="1"/>
    <x v="112"/>
    <x v="9"/>
    <n v="9"/>
    <d v="2018-05-17T00:00:00"/>
    <n v="2"/>
    <n v="0"/>
    <x v="2"/>
    <x v="0"/>
    <s v="Few reviews"/>
  </r>
  <r>
    <x v="2395"/>
    <s v="Rental unit in Bordeaux · ★4.33 · 1 bedroom · 2 beds · 1 bath"/>
    <n v="134386203"/>
    <x v="0"/>
    <x v="0"/>
    <n v="44.831180000000003"/>
    <n v="-0.57186000000000003"/>
    <x v="0"/>
    <x v="102"/>
    <x v="6"/>
    <n v="11"/>
    <d v="2018-09-02T00:00:00"/>
    <n v="1"/>
    <n v="0"/>
    <x v="2"/>
    <x v="1"/>
    <s v="Medium reviews"/>
  </r>
  <r>
    <x v="2396"/>
    <s v="Rental unit in Mérignac · ★4.20 · 1 bedroom · 2 beds · 1 bath"/>
    <n v="20257598"/>
    <x v="8"/>
    <x v="51"/>
    <n v="44.813960000000002"/>
    <n v="-0.70086999999999999"/>
    <x v="0"/>
    <x v="42"/>
    <x v="1"/>
    <n v="5"/>
    <d v="2018-04-06T00:00:00"/>
    <n v="1"/>
    <n v="0"/>
    <x v="2"/>
    <x v="1"/>
    <s v="Few reviews"/>
  </r>
  <r>
    <x v="2397"/>
    <s v="Guesthouse in Talence · ★4.82 · 1 bedroom · 1 bed · 1 bath"/>
    <n v="111259792"/>
    <x v="4"/>
    <x v="6"/>
    <n v="44.819240000000001"/>
    <n v="-0.59109"/>
    <x v="0"/>
    <x v="81"/>
    <x v="2"/>
    <n v="162"/>
    <d v="2022-10-04T00:00:00"/>
    <n v="1"/>
    <n v="4"/>
    <x v="1"/>
    <x v="1"/>
    <s v="Many reviews"/>
  </r>
  <r>
    <x v="2398"/>
    <s v="Townhouse in Bordeaux · ★4.75 · 3 bedrooms · 3 beds · 1 bath"/>
    <n v="36728633"/>
    <x v="0"/>
    <x v="8"/>
    <n v="44.821399999999997"/>
    <n v="-0.59567000000000003"/>
    <x v="0"/>
    <x v="82"/>
    <x v="1"/>
    <n v="4"/>
    <d v="2023-08-20T00:00:00"/>
    <n v="1"/>
    <n v="2"/>
    <x v="0"/>
    <x v="1"/>
    <s v="Few reviews"/>
  </r>
  <r>
    <x v="2399"/>
    <s v="Townhouse in Bordeaux · ★5.0 · 1 bedroom · 1 bed · 1 shared bath"/>
    <n v="15119952"/>
    <x v="0"/>
    <x v="2"/>
    <n v="44.853490000000001"/>
    <n v="-0.58957000000000004"/>
    <x v="1"/>
    <x v="77"/>
    <x v="0"/>
    <n v="22"/>
    <d v="2023-08-09T00:00:00"/>
    <n v="2"/>
    <n v="9"/>
    <x v="2"/>
    <x v="0"/>
    <s v="Medium reviews"/>
  </r>
  <r>
    <x v="2400"/>
    <s v="Home in Bordeaux · 3 bedrooms · 2 beds · 1 bath"/>
    <n v="28262586"/>
    <x v="0"/>
    <x v="24"/>
    <n v="44.856650000000002"/>
    <n v="-0.56298000000000004"/>
    <x v="0"/>
    <x v="89"/>
    <x v="6"/>
    <n v="1"/>
    <d v="2018-03-06T00:00:00"/>
    <n v="1"/>
    <n v="0"/>
    <x v="1"/>
    <x v="1"/>
    <s v="Few reviews"/>
  </r>
  <r>
    <x v="2401"/>
    <s v="Home in Blanquefort · 4 bedrooms · 5 beds · 1 bath"/>
    <n v="75849403"/>
    <x v="18"/>
    <x v="31"/>
    <n v="44.911029999999997"/>
    <n v="-0.64753000000000005"/>
    <x v="0"/>
    <x v="287"/>
    <x v="4"/>
    <n v="0"/>
    <m/>
    <n v="1"/>
    <n v="0"/>
    <x v="1"/>
    <x v="1"/>
    <s v="Few reviews"/>
  </r>
  <r>
    <x v="2402"/>
    <s v="Townhouse in Bordeaux · ★4.83 · 1 bedroom · 1 bed · 1 shared bath"/>
    <n v="15119952"/>
    <x v="0"/>
    <x v="2"/>
    <n v="44.854770000000002"/>
    <n v="-0.58928999999999998"/>
    <x v="1"/>
    <x v="77"/>
    <x v="0"/>
    <n v="29"/>
    <d v="2023-07-31T00:00:00"/>
    <n v="2"/>
    <n v="11"/>
    <x v="2"/>
    <x v="0"/>
    <s v="Medium reviews"/>
  </r>
  <r>
    <x v="2403"/>
    <s v="Rental unit in Bordeaux · ★4.38 · 1 bedroom · 1 bed · 1 private bath"/>
    <n v="74430185"/>
    <x v="0"/>
    <x v="24"/>
    <n v="44.862099999999998"/>
    <n v="-0.56438999999999995"/>
    <x v="1"/>
    <x v="145"/>
    <x v="2"/>
    <n v="8"/>
    <d v="2017-08-04T00:00:00"/>
    <n v="1"/>
    <n v="0"/>
    <x v="2"/>
    <x v="1"/>
    <s v="Few reviews"/>
  </r>
  <r>
    <x v="2404"/>
    <s v="Home in Bordeaux · ★5.0 · 3 bedrooms · 3 beds · 2 baths"/>
    <n v="11568017"/>
    <x v="0"/>
    <x v="24"/>
    <n v="44.85698"/>
    <n v="-0.56423000000000001"/>
    <x v="0"/>
    <x v="295"/>
    <x v="5"/>
    <n v="6"/>
    <d v="2023-08-26T00:00:00"/>
    <n v="1"/>
    <n v="2"/>
    <x v="0"/>
    <x v="1"/>
    <s v="Few reviews"/>
  </r>
  <r>
    <x v="2405"/>
    <s v="Guesthouse in Gradignan · ★4.84 · Studio · 1 bed · 1 bath"/>
    <n v="23710669"/>
    <x v="9"/>
    <x v="16"/>
    <n v="44.77205"/>
    <n v="-0.63702999999999999"/>
    <x v="0"/>
    <x v="5"/>
    <x v="1"/>
    <n v="31"/>
    <d v="2023-07-07T00:00:00"/>
    <n v="2"/>
    <n v="5"/>
    <x v="1"/>
    <x v="0"/>
    <s v="Medium reviews"/>
  </r>
  <r>
    <x v="2406"/>
    <s v="Rental unit in Bordeaux · ★4.67 · Studio · 1 bed · 1 bath"/>
    <n v="49649436"/>
    <x v="0"/>
    <x v="3"/>
    <n v="44.835270000000001"/>
    <n v="-0.57264999999999999"/>
    <x v="0"/>
    <x v="53"/>
    <x v="6"/>
    <n v="10"/>
    <d v="2017-07-30T00:00:00"/>
    <n v="1"/>
    <n v="0"/>
    <x v="2"/>
    <x v="1"/>
    <s v="Medium reviews"/>
  </r>
  <r>
    <x v="2407"/>
    <s v="Rental unit in Le Bouscat · ★4.59 · Studio · 2 beds · 1 bath"/>
    <n v="134711583"/>
    <x v="5"/>
    <x v="7"/>
    <n v="44.855240000000002"/>
    <n v="-0.59397"/>
    <x v="0"/>
    <x v="71"/>
    <x v="1"/>
    <n v="160"/>
    <d v="2023-09-01T00:00:00"/>
    <n v="1"/>
    <n v="43"/>
    <x v="1"/>
    <x v="1"/>
    <s v="Many reviews"/>
  </r>
  <r>
    <x v="2408"/>
    <s v="Bungalow in Mérignac · ★4.64 · 1 bedroom · 1 bed · 1 bath"/>
    <n v="133938336"/>
    <x v="8"/>
    <x v="34"/>
    <n v="44.828580000000002"/>
    <n v="-0.62555000000000005"/>
    <x v="0"/>
    <x v="86"/>
    <x v="8"/>
    <n v="67"/>
    <d v="2023-08-18T00:00:00"/>
    <n v="1"/>
    <n v="16"/>
    <x v="2"/>
    <x v="1"/>
    <s v="Many reviews"/>
  </r>
  <r>
    <x v="2409"/>
    <s v="Rental unit in Bordeaux · ★4.76 · 3 bedrooms · 4 beds · 1 bath"/>
    <n v="26280928"/>
    <x v="0"/>
    <x v="3"/>
    <n v="44.837960000000002"/>
    <n v="-0.56915000000000004"/>
    <x v="0"/>
    <x v="59"/>
    <x v="1"/>
    <n v="102"/>
    <d v="2023-08-22T00:00:00"/>
    <n v="1"/>
    <n v="31"/>
    <x v="0"/>
    <x v="1"/>
    <s v="Many reviews"/>
  </r>
  <r>
    <x v="2410"/>
    <s v="Rental unit in Bordeaux · ★4.84 · 1 bedroom · 1 bed · 1 bath"/>
    <n v="3533946"/>
    <x v="0"/>
    <x v="3"/>
    <n v="44.838369999999998"/>
    <n v="-0.56874000000000002"/>
    <x v="0"/>
    <x v="11"/>
    <x v="1"/>
    <n v="152"/>
    <d v="2023-09-05T00:00:00"/>
    <n v="1"/>
    <n v="25"/>
    <x v="1"/>
    <x v="1"/>
    <s v="Many reviews"/>
  </r>
  <r>
    <x v="2411"/>
    <s v="Rental unit in Bordeaux · ★4.83 · 2 bedrooms · 2 beds · 1 bath"/>
    <n v="15116567"/>
    <x v="0"/>
    <x v="2"/>
    <n v="44.853850000000001"/>
    <n v="-0.57994999999999997"/>
    <x v="0"/>
    <x v="11"/>
    <x v="3"/>
    <n v="6"/>
    <d v="2018-06-03T00:00:00"/>
    <n v="16"/>
    <n v="0"/>
    <x v="1"/>
    <x v="0"/>
    <s v="Few reviews"/>
  </r>
  <r>
    <x v="2412"/>
    <s v="Rental unit in Bordeaux · ★4.96 · 1 bedroom · 1 bed · 1 bath"/>
    <n v="118057207"/>
    <x v="0"/>
    <x v="3"/>
    <n v="44.841349999999998"/>
    <n v="-0.58289000000000002"/>
    <x v="0"/>
    <x v="152"/>
    <x v="0"/>
    <n v="50"/>
    <d v="2018-11-10T00:00:00"/>
    <n v="1"/>
    <n v="0"/>
    <x v="1"/>
    <x v="1"/>
    <s v="Many reviews"/>
  </r>
  <r>
    <x v="2413"/>
    <s v="Townhouse in Bordeaux · 2 bedrooms · 2 beds · 1 shared bath"/>
    <n v="62741109"/>
    <x v="0"/>
    <x v="10"/>
    <n v="44.814300000000003"/>
    <n v="-0.57147000000000003"/>
    <x v="1"/>
    <x v="1"/>
    <x v="0"/>
    <n v="0"/>
    <m/>
    <n v="1"/>
    <n v="0"/>
    <x v="1"/>
    <x v="1"/>
    <s v="Few reviews"/>
  </r>
  <r>
    <x v="2414"/>
    <s v="Home in Bordeaux · ★4.82 · 1 bedroom · 1 bed · 1 shared bath"/>
    <n v="15663736"/>
    <x v="0"/>
    <x v="8"/>
    <n v="44.830539999999999"/>
    <n v="-0.58604999999999996"/>
    <x v="1"/>
    <x v="86"/>
    <x v="2"/>
    <n v="182"/>
    <d v="2023-07-19T00:00:00"/>
    <n v="1"/>
    <n v="28"/>
    <x v="2"/>
    <x v="1"/>
    <s v="Many reviews"/>
  </r>
  <r>
    <x v="2415"/>
    <s v="Home in Bordeaux · ★5.0 · 3 bedrooms · 3 beds · 2 baths"/>
    <n v="9333656"/>
    <x v="0"/>
    <x v="2"/>
    <n v="44.856909999999999"/>
    <n v="-0.58962000000000003"/>
    <x v="0"/>
    <x v="0"/>
    <x v="8"/>
    <n v="54"/>
    <d v="2023-08-23T00:00:00"/>
    <n v="1"/>
    <n v="9"/>
    <x v="0"/>
    <x v="1"/>
    <s v="Many reviews"/>
  </r>
  <r>
    <x v="2416"/>
    <s v="Bed and breakfast in Bordeaux · ★4.95 · 1 bedroom · 3 beds · 1 private bath"/>
    <n v="60659776"/>
    <x v="0"/>
    <x v="10"/>
    <n v="44.825749999999999"/>
    <n v="-0.57265999999999995"/>
    <x v="1"/>
    <x v="167"/>
    <x v="1"/>
    <n v="58"/>
    <d v="2022-08-30T00:00:00"/>
    <n v="1"/>
    <n v="0"/>
    <x v="0"/>
    <x v="1"/>
    <s v="Many reviews"/>
  </r>
  <r>
    <x v="2417"/>
    <s v="Townhouse in Mérignac · ★4.90 · 1 bedroom · 1 bed · 1 bath"/>
    <n v="36248630"/>
    <x v="8"/>
    <x v="14"/>
    <n v="44.83126"/>
    <n v="-0.61572000000000005"/>
    <x v="0"/>
    <x v="147"/>
    <x v="1"/>
    <n v="10"/>
    <d v="2022-12-26T00:00:00"/>
    <n v="2"/>
    <n v="2"/>
    <x v="1"/>
    <x v="0"/>
    <s v="Medium reviews"/>
  </r>
  <r>
    <x v="2418"/>
    <s v="Rental unit in Bordeaux · ★4.67 · Studio · 1 bed · 1 private bath"/>
    <n v="48654486"/>
    <x v="0"/>
    <x v="2"/>
    <n v="44.853409999999997"/>
    <n v="-0.57181999999999999"/>
    <x v="1"/>
    <x v="223"/>
    <x v="2"/>
    <n v="13"/>
    <d v="2017-08-31T00:00:00"/>
    <n v="1"/>
    <n v="0"/>
    <x v="2"/>
    <x v="1"/>
    <s v="Medium reviews"/>
  </r>
  <r>
    <x v="2419"/>
    <s v="Rental unit in Talence · 2 bedrooms · 2 beds · 1 bath"/>
    <n v="135083706"/>
    <x v="16"/>
    <x v="27"/>
    <n v="44.804920000000003"/>
    <n v="-0.57277999999999996"/>
    <x v="0"/>
    <x v="102"/>
    <x v="2"/>
    <n v="0"/>
    <m/>
    <n v="1"/>
    <n v="0"/>
    <x v="2"/>
    <x v="1"/>
    <s v="Few reviews"/>
  </r>
  <r>
    <x v="2420"/>
    <s v="Rental unit in Bordeaux · ★4.92 · 1 bedroom · 2 beds · 1 bath"/>
    <n v="24830452"/>
    <x v="0"/>
    <x v="3"/>
    <n v="44.843829999999997"/>
    <n v="-0.57791999999999999"/>
    <x v="0"/>
    <x v="3"/>
    <x v="2"/>
    <n v="121"/>
    <d v="2023-08-29T00:00:00"/>
    <n v="2"/>
    <n v="11"/>
    <x v="0"/>
    <x v="0"/>
    <s v="Many reviews"/>
  </r>
  <r>
    <x v="2421"/>
    <s v="Place to stay in Eysines · 1 bedroom · 1 bed · 1 private bath"/>
    <n v="135162972"/>
    <x v="17"/>
    <x v="30"/>
    <n v="44.88167"/>
    <n v="-0.66762999999999995"/>
    <x v="1"/>
    <x v="51"/>
    <x v="1"/>
    <n v="0"/>
    <m/>
    <n v="1"/>
    <n v="0"/>
    <x v="1"/>
    <x v="1"/>
    <s v="Few reviews"/>
  </r>
  <r>
    <x v="2422"/>
    <s v="Home in Carbon-Blanc · 3 bedrooms · 4 beds · 2 baths"/>
    <n v="102098896"/>
    <x v="7"/>
    <x v="13"/>
    <n v="44.898429999999998"/>
    <n v="-0.50105"/>
    <x v="0"/>
    <x v="10"/>
    <x v="1"/>
    <n v="0"/>
    <m/>
    <n v="1"/>
    <n v="0"/>
    <x v="1"/>
    <x v="1"/>
    <s v="Few reviews"/>
  </r>
  <r>
    <x v="2423"/>
    <s v="Condo in Bordeaux · ★4.93 · 2 bedrooms · 2 beds · 2 baths"/>
    <n v="13484153"/>
    <x v="0"/>
    <x v="2"/>
    <n v="44.850239999999999"/>
    <n v="-0.56988000000000005"/>
    <x v="0"/>
    <x v="57"/>
    <x v="0"/>
    <n v="149"/>
    <d v="2023-08-28T00:00:00"/>
    <n v="1"/>
    <n v="25"/>
    <x v="0"/>
    <x v="1"/>
    <s v="Many reviews"/>
  </r>
  <r>
    <x v="2424"/>
    <s v="Home in Talence · 2 bedrooms · 4 beds · 1 bath"/>
    <n v="135246646"/>
    <x v="4"/>
    <x v="6"/>
    <n v="44.819629999999997"/>
    <n v="-0.58765999999999996"/>
    <x v="0"/>
    <x v="11"/>
    <x v="5"/>
    <n v="0"/>
    <m/>
    <n v="1"/>
    <n v="0"/>
    <x v="1"/>
    <x v="1"/>
    <s v="Few reviews"/>
  </r>
  <r>
    <x v="2425"/>
    <s v="Home in Bouliac · ★4.38 · 3 bedrooms · 3 beds · 1 bath"/>
    <n v="107622583"/>
    <x v="11"/>
    <x v="19"/>
    <n v="44.821460000000002"/>
    <n v="-0.48032999999999998"/>
    <x v="0"/>
    <x v="65"/>
    <x v="5"/>
    <n v="8"/>
    <d v="2021-07-31T00:00:00"/>
    <n v="1"/>
    <n v="0"/>
    <x v="0"/>
    <x v="1"/>
    <s v="Few reviews"/>
  </r>
  <r>
    <x v="2426"/>
    <s v="Home in Bordeaux · ★4.92 · 1 bedroom · 2 beds · 1 shared bath"/>
    <n v="69044533"/>
    <x v="0"/>
    <x v="10"/>
    <n v="44.825650000000003"/>
    <n v="-0.56725000000000003"/>
    <x v="1"/>
    <x v="42"/>
    <x v="0"/>
    <n v="65"/>
    <d v="2023-08-26T00:00:00"/>
    <n v="3"/>
    <n v="34"/>
    <x v="2"/>
    <x v="0"/>
    <s v="Many reviews"/>
  </r>
  <r>
    <x v="2427"/>
    <s v="Home in Pessac · ★5.0 · 2 bedrooms · 4 beds · 1 bath"/>
    <n v="72316693"/>
    <x v="6"/>
    <x v="56"/>
    <n v="44.807360000000003"/>
    <n v="-0.62285000000000001"/>
    <x v="0"/>
    <x v="1"/>
    <x v="0"/>
    <n v="6"/>
    <d v="2017-08-25T00:00:00"/>
    <n v="1"/>
    <n v="0"/>
    <x v="1"/>
    <x v="1"/>
    <s v="Few reviews"/>
  </r>
  <r>
    <x v="2428"/>
    <s v="Rental unit in Bordeaux · 2 bedrooms · 2 beds · 1 bath"/>
    <n v="72691486"/>
    <x v="0"/>
    <x v="3"/>
    <n v="44.841630000000002"/>
    <n v="-0.58113000000000004"/>
    <x v="0"/>
    <x v="198"/>
    <x v="14"/>
    <n v="0"/>
    <m/>
    <n v="70"/>
    <n v="0"/>
    <x v="1"/>
    <x v="0"/>
    <s v="Few reviews"/>
  </r>
  <r>
    <x v="2429"/>
    <s v="Rental unit in Bordeaux · ★4.87 · Studio · 2 beds · 1 bath"/>
    <n v="56494217"/>
    <x v="0"/>
    <x v="0"/>
    <n v="44.834519999999998"/>
    <n v="-0.56798999999999999"/>
    <x v="0"/>
    <x v="84"/>
    <x v="6"/>
    <n v="55"/>
    <d v="2018-02-25T00:00:00"/>
    <n v="1"/>
    <n v="0"/>
    <x v="2"/>
    <x v="1"/>
    <s v="Many reviews"/>
  </r>
  <r>
    <x v="2430"/>
    <s v="Home in Le Bouscat · ★4.97 · 4 bedrooms · 4 beds · 2 baths"/>
    <n v="135515426"/>
    <x v="5"/>
    <x v="7"/>
    <n v="44.860799999999998"/>
    <n v="-0.60763"/>
    <x v="0"/>
    <x v="309"/>
    <x v="8"/>
    <n v="29"/>
    <d v="2023-08-23T00:00:00"/>
    <n v="1"/>
    <n v="2"/>
    <x v="0"/>
    <x v="1"/>
    <s v="Medium reviews"/>
  </r>
  <r>
    <x v="2431"/>
    <s v="Home in Gradignan · 4 bedrooms · 6 beds · 2 baths"/>
    <n v="133375006"/>
    <x v="9"/>
    <x v="16"/>
    <n v="44.784120000000001"/>
    <n v="-0.61195999999999995"/>
    <x v="0"/>
    <x v="89"/>
    <x v="0"/>
    <n v="1"/>
    <d v="2017-08-05T00:00:00"/>
    <n v="1"/>
    <n v="0"/>
    <x v="1"/>
    <x v="1"/>
    <s v="Few reviews"/>
  </r>
  <r>
    <x v="2432"/>
    <s v="Rental unit in Bordeaux · 1 bedroom · 1 bed · 1 bath"/>
    <n v="132666297"/>
    <x v="0"/>
    <x v="9"/>
    <n v="44.860550000000003"/>
    <n v="-0.63153000000000004"/>
    <x v="0"/>
    <x v="19"/>
    <x v="6"/>
    <n v="0"/>
    <m/>
    <n v="1"/>
    <n v="0"/>
    <x v="1"/>
    <x v="1"/>
    <s v="Few reviews"/>
  </r>
  <r>
    <x v="2433"/>
    <s v="Condo in Bordeaux · ★5.0 · 2 bedrooms · 2 beds · 1 bath"/>
    <n v="73342845"/>
    <x v="0"/>
    <x v="8"/>
    <n v="44.823009999999996"/>
    <n v="-0.60387999999999997"/>
    <x v="0"/>
    <x v="21"/>
    <x v="6"/>
    <n v="6"/>
    <d v="2017-08-25T00:00:00"/>
    <n v="1"/>
    <n v="0"/>
    <x v="2"/>
    <x v="1"/>
    <s v="Few reviews"/>
  </r>
  <r>
    <x v="2434"/>
    <s v="Condo in Bordeaux · ★4.69 · 2 bedrooms · 2 beds · 1 bath"/>
    <n v="102755020"/>
    <x v="0"/>
    <x v="24"/>
    <n v="44.862960000000001"/>
    <n v="-0.56005000000000005"/>
    <x v="0"/>
    <x v="109"/>
    <x v="0"/>
    <n v="73"/>
    <d v="2017-12-25T00:00:00"/>
    <n v="1"/>
    <n v="0"/>
    <x v="1"/>
    <x v="1"/>
    <s v="Many reviews"/>
  </r>
  <r>
    <x v="2435"/>
    <s v="Rental unit in Bordeaux · 2 bedrooms · 1 bed · 2 baths"/>
    <n v="74583768"/>
    <x v="0"/>
    <x v="0"/>
    <n v="44.829279999999997"/>
    <n v="-0.57471000000000005"/>
    <x v="1"/>
    <x v="145"/>
    <x v="2"/>
    <n v="1"/>
    <d v="2017-07-13T00:00:00"/>
    <n v="1"/>
    <n v="0"/>
    <x v="2"/>
    <x v="1"/>
    <s v="Few reviews"/>
  </r>
  <r>
    <x v="2436"/>
    <s v="Condo in Bordeaux · ★4.71 · 2 bedrooms · 2 beds · 1 shared bath"/>
    <n v="135791164"/>
    <x v="0"/>
    <x v="0"/>
    <n v="44.826650000000001"/>
    <n v="-0.55913000000000002"/>
    <x v="1"/>
    <x v="220"/>
    <x v="2"/>
    <n v="297"/>
    <d v="2023-09-08T00:00:00"/>
    <n v="1"/>
    <n v="19"/>
    <x v="1"/>
    <x v="1"/>
    <s v="Many reviews"/>
  </r>
  <r>
    <x v="2437"/>
    <s v="Rental unit in Bordeaux · ★5.0 · 3 bedrooms · 3 beds · 3.5 baths"/>
    <n v="37314741"/>
    <x v="0"/>
    <x v="3"/>
    <n v="44.84187"/>
    <n v="-0.57911999999999997"/>
    <x v="0"/>
    <x v="163"/>
    <x v="32"/>
    <n v="8"/>
    <d v="2019-12-29T00:00:00"/>
    <n v="25"/>
    <n v="0"/>
    <x v="0"/>
    <x v="0"/>
    <s v="Few reviews"/>
  </r>
  <r>
    <x v="2438"/>
    <s v="Condo in Bordeaux · ★4.88 · 1 bedroom · 2 beds · 1 bath"/>
    <n v="135808803"/>
    <x v="0"/>
    <x v="24"/>
    <n v="44.868099999999998"/>
    <n v="-0.54993000000000003"/>
    <x v="0"/>
    <x v="70"/>
    <x v="6"/>
    <n v="8"/>
    <d v="2017-08-13T00:00:00"/>
    <n v="1"/>
    <n v="0"/>
    <x v="1"/>
    <x v="1"/>
    <s v="Few reviews"/>
  </r>
  <r>
    <x v="2439"/>
    <s v="Condo in Bordeaux · ★4.81 · 3 bedrooms · 4 beds · 2.5 baths"/>
    <n v="27575400"/>
    <x v="0"/>
    <x v="24"/>
    <n v="44.867179999999998"/>
    <n v="-0.55157"/>
    <x v="0"/>
    <x v="144"/>
    <x v="1"/>
    <n v="96"/>
    <d v="2023-09-03T00:00:00"/>
    <n v="3"/>
    <n v="24"/>
    <x v="0"/>
    <x v="0"/>
    <s v="Many reviews"/>
  </r>
  <r>
    <x v="2440"/>
    <s v="Rental unit in Bordeaux · ★4.70 · 1 bedroom · 1 bed · 1 private bath"/>
    <n v="89783785"/>
    <x v="0"/>
    <x v="10"/>
    <n v="44.826169999999998"/>
    <n v="-0.56772999999999996"/>
    <x v="1"/>
    <x v="67"/>
    <x v="2"/>
    <n v="11"/>
    <d v="2017-07-29T00:00:00"/>
    <n v="1"/>
    <n v="0"/>
    <x v="2"/>
    <x v="1"/>
    <s v="Medium reviews"/>
  </r>
  <r>
    <x v="2441"/>
    <s v="Rental unit in Bordeaux · ★4.92 · 2 bedrooms · 2 beds · 2 baths"/>
    <n v="135965074"/>
    <x v="0"/>
    <x v="3"/>
    <n v="44.838650000000001"/>
    <n v="-0.58062999999999998"/>
    <x v="0"/>
    <x v="98"/>
    <x v="13"/>
    <n v="26"/>
    <d v="2023-06-26T00:00:00"/>
    <n v="1"/>
    <n v="2"/>
    <x v="1"/>
    <x v="1"/>
    <s v="Medium reviews"/>
  </r>
  <r>
    <x v="2442"/>
    <s v="Rental unit in Pessac · ★4.85 · 3 bedrooms · 4 beds · 1 bath"/>
    <n v="50707600"/>
    <x v="6"/>
    <x v="48"/>
    <n v="44.812519999999999"/>
    <n v="-0.63141999999999998"/>
    <x v="0"/>
    <x v="206"/>
    <x v="1"/>
    <n v="20"/>
    <d v="2017-08-28T00:00:00"/>
    <n v="1"/>
    <n v="0"/>
    <x v="1"/>
    <x v="1"/>
    <s v="Medium reviews"/>
  </r>
  <r>
    <x v="2443"/>
    <s v="Rental unit in Cenon · 2 bedrooms · 2 beds · 1 bath"/>
    <n v="103094485"/>
    <x v="0"/>
    <x v="22"/>
    <n v="44.858890000000002"/>
    <n v="-0.53910000000000002"/>
    <x v="0"/>
    <x v="70"/>
    <x v="9"/>
    <n v="1"/>
    <d v="2017-06-27T00:00:00"/>
    <n v="1"/>
    <n v="0"/>
    <x v="1"/>
    <x v="1"/>
    <s v="Few reviews"/>
  </r>
  <r>
    <x v="2444"/>
    <s v="Home in Villenave-d'Ornon · ★4.93 · 4 bedrooms · 5 beds · 2 baths"/>
    <n v="135714161"/>
    <x v="16"/>
    <x v="27"/>
    <n v="44.78313"/>
    <n v="-0.57476000000000005"/>
    <x v="0"/>
    <x v="310"/>
    <x v="9"/>
    <n v="15"/>
    <d v="2023-08-04T00:00:00"/>
    <n v="1"/>
    <n v="1"/>
    <x v="0"/>
    <x v="1"/>
    <s v="Medium reviews"/>
  </r>
  <r>
    <x v="2445"/>
    <s v="Guesthouse in Villenave-d'Ornon · ★4.44 · Studio · 2 beds · 1 bath"/>
    <n v="136046702"/>
    <x v="16"/>
    <x v="27"/>
    <n v="44.770710000000001"/>
    <n v="-0.56308999999999998"/>
    <x v="0"/>
    <x v="21"/>
    <x v="1"/>
    <n v="9"/>
    <d v="2017-09-24T00:00:00"/>
    <n v="1"/>
    <n v="0"/>
    <x v="2"/>
    <x v="1"/>
    <s v="Few reviews"/>
  </r>
  <r>
    <x v="2446"/>
    <s v="Rental unit in Lormont · 1 bedroom · 1 bed · 1 shared bath"/>
    <n v="62000726"/>
    <x v="12"/>
    <x v="20"/>
    <n v="44.872410000000002"/>
    <n v="-0.53746000000000005"/>
    <x v="1"/>
    <x v="87"/>
    <x v="1"/>
    <n v="0"/>
    <m/>
    <n v="1"/>
    <n v="0"/>
    <x v="2"/>
    <x v="1"/>
    <s v="Few reviews"/>
  </r>
  <r>
    <x v="2447"/>
    <s v="Condo in Le Haillan · 2 bedrooms · 1 bed · 1 bath"/>
    <n v="135984860"/>
    <x v="23"/>
    <x v="42"/>
    <n v="44.864199999999997"/>
    <n v="-0.67764000000000002"/>
    <x v="0"/>
    <x v="130"/>
    <x v="1"/>
    <n v="0"/>
    <m/>
    <n v="1"/>
    <n v="0"/>
    <x v="2"/>
    <x v="1"/>
    <s v="Few reviews"/>
  </r>
  <r>
    <x v="2448"/>
    <s v="Home in Villenave-d'Ornon · ★4.57 · 1 bedroom · 1 bed · 1 shared bath"/>
    <n v="70921320"/>
    <x v="16"/>
    <x v="27"/>
    <n v="44.769570000000002"/>
    <n v="-0.55708000000000002"/>
    <x v="1"/>
    <x v="5"/>
    <x v="2"/>
    <n v="30"/>
    <d v="2023-08-25T00:00:00"/>
    <n v="3"/>
    <n v="8"/>
    <x v="1"/>
    <x v="0"/>
    <s v="Medium reviews"/>
  </r>
  <r>
    <x v="2449"/>
    <s v="Home in Bordeaux · ★4.86 · 1 bedroom · 1 bed · 1 private bath"/>
    <n v="5203389"/>
    <x v="0"/>
    <x v="0"/>
    <n v="44.826090000000001"/>
    <n v="-0.55827000000000004"/>
    <x v="1"/>
    <x v="35"/>
    <x v="1"/>
    <n v="465"/>
    <d v="2023-09-08T00:00:00"/>
    <n v="3"/>
    <n v="72"/>
    <x v="1"/>
    <x v="0"/>
    <s v="Many reviews"/>
  </r>
  <r>
    <x v="2450"/>
    <s v="Guesthouse in Bordeaux · ★4.65 · 1 bedroom · 1 bed · 1 shared bath"/>
    <n v="64816940"/>
    <x v="0"/>
    <x v="0"/>
    <n v="44.824240000000003"/>
    <n v="-0.56093000000000004"/>
    <x v="1"/>
    <x v="42"/>
    <x v="2"/>
    <n v="161"/>
    <d v="2023-08-30T00:00:00"/>
    <n v="3"/>
    <n v="16"/>
    <x v="2"/>
    <x v="0"/>
    <s v="Many reviews"/>
  </r>
  <r>
    <x v="2451"/>
    <s v="Home in Bordeaux · ★5.0 · 6 bedrooms · 9 beds · 5.5 baths"/>
    <n v="41641890"/>
    <x v="0"/>
    <x v="9"/>
    <n v="44.845709999999997"/>
    <n v="-0.60206000000000004"/>
    <x v="0"/>
    <x v="163"/>
    <x v="6"/>
    <n v="5"/>
    <d v="2017-08-19T00:00:00"/>
    <n v="1"/>
    <n v="0"/>
    <x v="0"/>
    <x v="1"/>
    <s v="Few reviews"/>
  </r>
  <r>
    <x v="2452"/>
    <s v="Bed and breakfast in Mérignac · ★4.88 · 1 bedroom · 2 beds · 1 private bath"/>
    <n v="18745209"/>
    <x v="8"/>
    <x v="14"/>
    <n v="44.834569999999999"/>
    <n v="-0.61536999999999997"/>
    <x v="1"/>
    <x v="212"/>
    <x v="2"/>
    <n v="8"/>
    <d v="2021-02-12T00:00:00"/>
    <n v="2"/>
    <n v="0"/>
    <x v="1"/>
    <x v="0"/>
    <s v="Few reviews"/>
  </r>
  <r>
    <x v="2453"/>
    <s v="Villa in Bordeaux · ★5.0 · 4 bedrooms · 4 beds · 3.5 baths"/>
    <n v="18796190"/>
    <x v="0"/>
    <x v="3"/>
    <n v="44.8429"/>
    <n v="-0.59762000000000004"/>
    <x v="0"/>
    <x v="311"/>
    <x v="2"/>
    <n v="11"/>
    <d v="2023-08-19T00:00:00"/>
    <n v="41"/>
    <n v="7"/>
    <x v="0"/>
    <x v="0"/>
    <s v="Medium reviews"/>
  </r>
  <r>
    <x v="2454"/>
    <s v="Rental unit in Bordeaux · ★4.88 · 1 bedroom · 2 beds · 1 bath"/>
    <n v="15116567"/>
    <x v="0"/>
    <x v="2"/>
    <n v="44.858260000000001"/>
    <n v="-0.5726"/>
    <x v="0"/>
    <x v="54"/>
    <x v="3"/>
    <n v="16"/>
    <d v="2023-07-08T00:00:00"/>
    <n v="16"/>
    <n v="2"/>
    <x v="1"/>
    <x v="0"/>
    <s v="Medium reviews"/>
  </r>
  <r>
    <x v="2455"/>
    <s v="Villa in Saint-Médard-en-Jalles · ★4.91 · 4 bedrooms · 5 beds · 2 baths"/>
    <n v="34927333"/>
    <x v="1"/>
    <x v="1"/>
    <n v="44.874600000000001"/>
    <n v="-0.70115000000000005"/>
    <x v="0"/>
    <x v="312"/>
    <x v="5"/>
    <n v="11"/>
    <d v="2023-08-19T00:00:00"/>
    <n v="1"/>
    <n v="1"/>
    <x v="0"/>
    <x v="1"/>
    <s v="Medium reviews"/>
  </r>
  <r>
    <x v="2456"/>
    <s v="Home in Bordeaux · Studio · 1 bed · 1 private bath"/>
    <n v="63607213"/>
    <x v="0"/>
    <x v="0"/>
    <n v="44.829360000000001"/>
    <n v="-0.57506999999999997"/>
    <x v="1"/>
    <x v="87"/>
    <x v="1"/>
    <n v="2"/>
    <d v="2017-07-29T00:00:00"/>
    <n v="2"/>
    <n v="0"/>
    <x v="2"/>
    <x v="0"/>
    <s v="Few reviews"/>
  </r>
  <r>
    <x v="2457"/>
    <s v="Home in Talence · ★5.0 · 3 bedrooms · 3 beds · 2 baths"/>
    <n v="9420096"/>
    <x v="4"/>
    <x v="6"/>
    <n v="44.817729999999997"/>
    <n v="-0.58501999999999998"/>
    <x v="0"/>
    <x v="287"/>
    <x v="5"/>
    <n v="3"/>
    <d v="2023-07-28T00:00:00"/>
    <n v="1"/>
    <n v="1"/>
    <x v="1"/>
    <x v="1"/>
    <s v="Few reviews"/>
  </r>
  <r>
    <x v="2458"/>
    <s v="Home in Eysines · ★4.33 · 4 bedrooms · 5 beds · 2.5 baths"/>
    <n v="119095641"/>
    <x v="17"/>
    <x v="30"/>
    <n v="44.88167"/>
    <n v="-0.66634000000000004"/>
    <x v="0"/>
    <x v="74"/>
    <x v="2"/>
    <n v="3"/>
    <d v="2017-08-22T00:00:00"/>
    <n v="1"/>
    <n v="0"/>
    <x v="0"/>
    <x v="1"/>
    <s v="Few reviews"/>
  </r>
  <r>
    <x v="2459"/>
    <s v="Condo in Mérignac · ★5.0 · 1 bedroom · 2 beds · 1 bath"/>
    <n v="75628419"/>
    <x v="8"/>
    <x v="47"/>
    <n v="44.84066"/>
    <n v="-0.64758000000000004"/>
    <x v="0"/>
    <x v="53"/>
    <x v="1"/>
    <n v="4"/>
    <d v="2017-09-24T00:00:00"/>
    <n v="1"/>
    <n v="0"/>
    <x v="2"/>
    <x v="1"/>
    <s v="Few reviews"/>
  </r>
  <r>
    <x v="2460"/>
    <s v="Home in Bordeaux · 3 bedrooms · 4 beds · 1 bath"/>
    <n v="16617367"/>
    <x v="0"/>
    <x v="8"/>
    <n v="44.826300000000003"/>
    <n v="-0.59470999999999996"/>
    <x v="0"/>
    <x v="98"/>
    <x v="6"/>
    <n v="1"/>
    <d v="2017-06-28T00:00:00"/>
    <n v="1"/>
    <n v="0"/>
    <x v="1"/>
    <x v="1"/>
    <s v="Few reviews"/>
  </r>
  <r>
    <x v="2461"/>
    <s v="Rental unit in Talence · ★4.96 · 1 bedroom · 1 bed · 1 bath"/>
    <n v="95548308"/>
    <x v="4"/>
    <x v="6"/>
    <n v="44.815159999999999"/>
    <n v="-0.57950999999999997"/>
    <x v="0"/>
    <x v="130"/>
    <x v="2"/>
    <n v="78"/>
    <d v="2021-09-12T00:00:00"/>
    <n v="1"/>
    <n v="0"/>
    <x v="2"/>
    <x v="1"/>
    <s v="Many reviews"/>
  </r>
  <r>
    <x v="2462"/>
    <s v="Home in Gradignan · ★4.91 · 1 bedroom · 3 beds · 1 bath"/>
    <n v="136748820"/>
    <x v="9"/>
    <x v="16"/>
    <n v="44.759399999999999"/>
    <n v="-0.63312000000000002"/>
    <x v="0"/>
    <x v="153"/>
    <x v="8"/>
    <n v="148"/>
    <d v="2023-08-25T00:00:00"/>
    <n v="1"/>
    <n v="12"/>
    <x v="1"/>
    <x v="1"/>
    <s v="Many reviews"/>
  </r>
  <r>
    <x v="2463"/>
    <s v="Home in Mérignac · ★4.77 · 3 bedrooms · 3 beds · 2 baths"/>
    <n v="33338004"/>
    <x v="8"/>
    <x v="34"/>
    <n v="44.829230000000003"/>
    <n v="-0.63549"/>
    <x v="0"/>
    <x v="212"/>
    <x v="2"/>
    <n v="13"/>
    <d v="2023-08-19T00:00:00"/>
    <n v="2"/>
    <n v="2"/>
    <x v="1"/>
    <x v="0"/>
    <s v="Medium reviews"/>
  </r>
  <r>
    <x v="2464"/>
    <s v="Rental unit in Bordeaux · ★4.97 · 2 bedrooms · 3 beds · 1.5 baths"/>
    <n v="116439182"/>
    <x v="0"/>
    <x v="24"/>
    <n v="44.859780000000001"/>
    <n v="-0.56130000000000002"/>
    <x v="0"/>
    <x v="212"/>
    <x v="1"/>
    <n v="29"/>
    <d v="2023-08-27T00:00:00"/>
    <n v="1"/>
    <n v="9"/>
    <x v="1"/>
    <x v="1"/>
    <s v="Medium reviews"/>
  </r>
  <r>
    <x v="2465"/>
    <s v="Rental unit in Bordeaux · ★4.93 · 1 bedroom · 1 bed · 1 bath"/>
    <n v="136869953"/>
    <x v="0"/>
    <x v="10"/>
    <n v="44.8294"/>
    <n v="-0.57704"/>
    <x v="0"/>
    <x v="81"/>
    <x v="6"/>
    <n v="15"/>
    <d v="2020-09-06T00:00:00"/>
    <n v="1"/>
    <n v="0"/>
    <x v="1"/>
    <x v="1"/>
    <s v="Medium reviews"/>
  </r>
  <r>
    <x v="2466"/>
    <s v="Home in Bègles · 4 bedrooms · 4 beds · 3 baths"/>
    <n v="13966400"/>
    <x v="2"/>
    <x v="4"/>
    <n v="44.80048"/>
    <n v="-0.56825999999999999"/>
    <x v="0"/>
    <x v="6"/>
    <x v="2"/>
    <n v="2"/>
    <d v="2017-08-20T00:00:00"/>
    <n v="1"/>
    <n v="0"/>
    <x v="1"/>
    <x v="1"/>
    <s v="Few reviews"/>
  </r>
  <r>
    <x v="2467"/>
    <s v="Rental unit in Bordeaux · Studio · 1 bed · 1 bath"/>
    <n v="66590416"/>
    <x v="0"/>
    <x v="3"/>
    <n v="44.837299999999999"/>
    <n v="-0.57094"/>
    <x v="0"/>
    <x v="180"/>
    <x v="6"/>
    <n v="0"/>
    <m/>
    <n v="1"/>
    <n v="0"/>
    <x v="2"/>
    <x v="1"/>
    <s v="Few reviews"/>
  </r>
  <r>
    <x v="2468"/>
    <s v="Rental unit in Bordeaux · ★4.88 · 2 bedrooms · 1 bed · 1.5 shared baths"/>
    <n v="136891961"/>
    <x v="0"/>
    <x v="24"/>
    <n v="44.863810000000001"/>
    <n v="-0.55703000000000003"/>
    <x v="1"/>
    <x v="42"/>
    <x v="1"/>
    <n v="49"/>
    <d v="2018-03-19T00:00:00"/>
    <n v="1"/>
    <n v="0"/>
    <x v="2"/>
    <x v="1"/>
    <s v="Medium reviews"/>
  </r>
  <r>
    <x v="2469"/>
    <s v="Rental unit in Bordeaux · ★4.83 · Studio · 1 bed · 1 bath"/>
    <n v="21389589"/>
    <x v="0"/>
    <x v="3"/>
    <n v="44.838340000000002"/>
    <n v="-0.56720999999999999"/>
    <x v="0"/>
    <x v="102"/>
    <x v="3"/>
    <n v="12"/>
    <d v="2023-05-12T00:00:00"/>
    <n v="1"/>
    <n v="2"/>
    <x v="2"/>
    <x v="1"/>
    <s v="Medium reviews"/>
  </r>
  <r>
    <x v="2470"/>
    <s v="Home in Blanquefort · ★4.92 · 6 bedrooms · 6 beds · 4 baths"/>
    <n v="6787127"/>
    <x v="18"/>
    <x v="31"/>
    <n v="44.906230000000001"/>
    <n v="-0.63060000000000005"/>
    <x v="0"/>
    <x v="313"/>
    <x v="1"/>
    <n v="38"/>
    <d v="2023-07-29T00:00:00"/>
    <n v="1"/>
    <n v="7"/>
    <x v="0"/>
    <x v="1"/>
    <s v="Medium reviews"/>
  </r>
  <r>
    <x v="2471"/>
    <s v="Rental unit in Bordeaux · ★4.88 · 1 bedroom · 1 bed · 1 bath"/>
    <n v="136442580"/>
    <x v="0"/>
    <x v="8"/>
    <n v="44.83267"/>
    <n v="-0.58172999999999997"/>
    <x v="0"/>
    <x v="6"/>
    <x v="2"/>
    <n v="85"/>
    <d v="2021-03-21T00:00:00"/>
    <n v="1"/>
    <n v="0"/>
    <x v="1"/>
    <x v="1"/>
    <s v="Many reviews"/>
  </r>
  <r>
    <x v="2472"/>
    <s v="Rental unit in Bordeaux · 1 bedroom · 2 beds · 1 bath"/>
    <n v="57745598"/>
    <x v="0"/>
    <x v="10"/>
    <n v="44.826549999999997"/>
    <n v="-0.57482999999999995"/>
    <x v="0"/>
    <x v="19"/>
    <x v="6"/>
    <n v="1"/>
    <d v="2017-08-06T00:00:00"/>
    <n v="1"/>
    <n v="0"/>
    <x v="1"/>
    <x v="1"/>
    <s v="Few reviews"/>
  </r>
  <r>
    <x v="2473"/>
    <s v="Townhouse in Bègles · 2 bedrooms · 2 beds · 1 bath"/>
    <n v="19436684"/>
    <x v="2"/>
    <x v="4"/>
    <n v="44.814019999999999"/>
    <n v="-0.54532999999999998"/>
    <x v="0"/>
    <x v="83"/>
    <x v="1"/>
    <n v="2"/>
    <d v="2019-08-18T00:00:00"/>
    <n v="1"/>
    <n v="0"/>
    <x v="1"/>
    <x v="1"/>
    <s v="Few reviews"/>
  </r>
  <r>
    <x v="2474"/>
    <s v="Townhouse in Bègles · ★5.0 · 1 bedroom · 1 bed · 1 private bath"/>
    <n v="36625853"/>
    <x v="0"/>
    <x v="0"/>
    <n v="44.813090000000003"/>
    <n v="-0.55603999999999998"/>
    <x v="1"/>
    <x v="81"/>
    <x v="2"/>
    <n v="34"/>
    <d v="2023-08-06T00:00:00"/>
    <n v="1"/>
    <n v="7"/>
    <x v="1"/>
    <x v="1"/>
    <s v="Medium reviews"/>
  </r>
  <r>
    <x v="2475"/>
    <s v="Rental unit in Bordeaux · ★5.0 · 1 bedroom · 1 bed · 1 shared bath"/>
    <n v="120963406"/>
    <x v="0"/>
    <x v="10"/>
    <n v="44.814439999999998"/>
    <n v="-0.56499999999999995"/>
    <x v="1"/>
    <x v="121"/>
    <x v="1"/>
    <n v="5"/>
    <d v="2017-09-19T00:00:00"/>
    <n v="1"/>
    <n v="0"/>
    <x v="2"/>
    <x v="1"/>
    <s v="Few reviews"/>
  </r>
  <r>
    <x v="2476"/>
    <s v="Rental unit in Bordeaux · 2 bedrooms · 2 beds · 1 bath"/>
    <n v="80265731"/>
    <x v="0"/>
    <x v="3"/>
    <n v="44.838000000000001"/>
    <n v="-0.56721999999999995"/>
    <x v="0"/>
    <x v="11"/>
    <x v="6"/>
    <n v="0"/>
    <m/>
    <n v="1"/>
    <n v="0"/>
    <x v="1"/>
    <x v="1"/>
    <s v="Few reviews"/>
  </r>
  <r>
    <x v="2477"/>
    <s v="Rental unit in Bordeaux · ★4.85 · 1 bedroom · 1 bed · 1 bath"/>
    <n v="414256747"/>
    <x v="0"/>
    <x v="2"/>
    <n v="44.856288471479154"/>
    <n v="-0.56597951923524514"/>
    <x v="0"/>
    <x v="6"/>
    <x v="2"/>
    <n v="342"/>
    <d v="2023-08-20T00:00:00"/>
    <n v="37"/>
    <n v="43"/>
    <x v="1"/>
    <x v="0"/>
    <s v="Many reviews"/>
  </r>
  <r>
    <x v="2478"/>
    <s v="Condo in Bègles · ★5.0 · 1 bedroom · 1 bed · 1 bath"/>
    <n v="46202011"/>
    <x v="2"/>
    <x v="4"/>
    <n v="44.798839999999998"/>
    <n v="-0.55559000000000003"/>
    <x v="0"/>
    <x v="42"/>
    <x v="2"/>
    <n v="3"/>
    <d v="2017-07-23T00:00:00"/>
    <n v="1"/>
    <n v="0"/>
    <x v="2"/>
    <x v="1"/>
    <s v="Few reviews"/>
  </r>
  <r>
    <x v="2479"/>
    <s v="Guest suite in Bordeaux · ★4.91 · 2 bedrooms · 4 beds · 2 baths"/>
    <n v="53324830"/>
    <x v="0"/>
    <x v="22"/>
    <n v="44.850990000000003"/>
    <n v="-0.54269999999999996"/>
    <x v="0"/>
    <x v="26"/>
    <x v="0"/>
    <n v="32"/>
    <d v="2023-08-21T00:00:00"/>
    <n v="2"/>
    <n v="8"/>
    <x v="1"/>
    <x v="0"/>
    <s v="Medium reviews"/>
  </r>
  <r>
    <x v="2480"/>
    <s v="Rental unit in Bordeaux · 1 bedroom · 1 bed · 1 bath"/>
    <n v="55870913"/>
    <x v="0"/>
    <x v="24"/>
    <n v="44.863840000000003"/>
    <n v="-0.55867"/>
    <x v="0"/>
    <x v="70"/>
    <x v="6"/>
    <n v="1"/>
    <d v="2017-07-01T00:00:00"/>
    <n v="1"/>
    <n v="0"/>
    <x v="1"/>
    <x v="1"/>
    <s v="Few reviews"/>
  </r>
  <r>
    <x v="2481"/>
    <s v="Loft in Bordeaux · ★4.52 · 1 bedroom · 1 bed · 1 bath"/>
    <n v="11388836"/>
    <x v="0"/>
    <x v="22"/>
    <n v="44.842930000000003"/>
    <n v="-0.55057999999999996"/>
    <x v="0"/>
    <x v="91"/>
    <x v="6"/>
    <n v="84"/>
    <d v="2022-10-13T00:00:00"/>
    <n v="1"/>
    <n v="6"/>
    <x v="1"/>
    <x v="1"/>
    <s v="Many reviews"/>
  </r>
  <r>
    <x v="2482"/>
    <s v="Home in Villenave-d'Ornon · ★4.94 · 2 bedrooms · 2 beds · 1 bath"/>
    <n v="20810360"/>
    <x v="16"/>
    <x v="27"/>
    <n v="44.767310000000002"/>
    <n v="-0.55781000000000003"/>
    <x v="0"/>
    <x v="20"/>
    <x v="2"/>
    <n v="81"/>
    <d v="2023-08-27T00:00:00"/>
    <n v="1"/>
    <n v="13"/>
    <x v="1"/>
    <x v="1"/>
    <s v="Many reviews"/>
  </r>
  <r>
    <x v="2483"/>
    <s v="Rental unit in Bordeaux · ★4.45 · Studio · 2 beds · 1 bath"/>
    <n v="101694469"/>
    <x v="0"/>
    <x v="0"/>
    <n v="44.832880000000003"/>
    <n v="-0.57645999999999997"/>
    <x v="0"/>
    <x v="104"/>
    <x v="4"/>
    <n v="53"/>
    <d v="2023-08-17T00:00:00"/>
    <n v="1"/>
    <n v="5"/>
    <x v="2"/>
    <x v="1"/>
    <s v="Many reviews"/>
  </r>
  <r>
    <x v="2484"/>
    <s v="Home in Mérignac · ★4.60 · 1 bedroom · 1 bed · 1 private bath"/>
    <n v="67005545"/>
    <x v="8"/>
    <x v="14"/>
    <n v="44.83099"/>
    <n v="-0.61687000000000003"/>
    <x v="1"/>
    <x v="38"/>
    <x v="2"/>
    <n v="10"/>
    <d v="2023-09-05T00:00:00"/>
    <n v="1"/>
    <n v="9"/>
    <x v="1"/>
    <x v="1"/>
    <s v="Medium reviews"/>
  </r>
  <r>
    <x v="2485"/>
    <s v="Home in Bègles · 1 bedroom · 1 bed · 1 bath"/>
    <n v="101032269"/>
    <x v="2"/>
    <x v="4"/>
    <n v="44.809559999999998"/>
    <n v="-0.54774"/>
    <x v="1"/>
    <x v="161"/>
    <x v="4"/>
    <n v="1"/>
    <d v="2017-07-02T00:00:00"/>
    <n v="1"/>
    <n v="0"/>
    <x v="2"/>
    <x v="1"/>
    <s v="Few reviews"/>
  </r>
  <r>
    <x v="2486"/>
    <s v="Rental unit in Bègles · 2 bedrooms · 2 beds · 2 baths"/>
    <n v="9938106"/>
    <x v="2"/>
    <x v="4"/>
    <n v="44.809820000000002"/>
    <n v="-0.56698999999999999"/>
    <x v="0"/>
    <x v="99"/>
    <x v="1"/>
    <n v="1"/>
    <d v="2017-08-18T00:00:00"/>
    <n v="1"/>
    <n v="0"/>
    <x v="2"/>
    <x v="1"/>
    <s v="Few reviews"/>
  </r>
  <r>
    <x v="2487"/>
    <s v="Home in Bordeaux · ★4.98 · 2 bedrooms · 3 beds · 1 bath"/>
    <n v="90009984"/>
    <x v="0"/>
    <x v="2"/>
    <n v="44.852679999999999"/>
    <n v="-0.58404999999999996"/>
    <x v="0"/>
    <x v="212"/>
    <x v="0"/>
    <n v="51"/>
    <d v="2023-06-26T00:00:00"/>
    <n v="1"/>
    <n v="5"/>
    <x v="1"/>
    <x v="1"/>
    <s v="Many reviews"/>
  </r>
  <r>
    <x v="2488"/>
    <s v="Condo in Bègles · 1 bedroom · 1 bed · 1 shared bath"/>
    <n v="137523270"/>
    <x v="2"/>
    <x v="4"/>
    <n v="44.81467"/>
    <n v="-0.54264999999999997"/>
    <x v="1"/>
    <x v="154"/>
    <x v="2"/>
    <n v="1"/>
    <d v="2017-07-03T00:00:00"/>
    <n v="1"/>
    <n v="0"/>
    <x v="2"/>
    <x v="1"/>
    <s v="Few reviews"/>
  </r>
  <r>
    <x v="2489"/>
    <s v="Rental unit in Bordeaux · ★4.25 · 2 bedrooms · 3 beds · 1.5 baths"/>
    <n v="16093885"/>
    <x v="0"/>
    <x v="22"/>
    <n v="44.841410000000003"/>
    <n v="-0.55640000000000001"/>
    <x v="0"/>
    <x v="170"/>
    <x v="0"/>
    <n v="33"/>
    <d v="2023-09-05T00:00:00"/>
    <n v="2"/>
    <n v="6"/>
    <x v="1"/>
    <x v="0"/>
    <s v="Medium reviews"/>
  </r>
  <r>
    <x v="2490"/>
    <s v="Condo in Bègles · ★4.73 · 1 bedroom · 1 bed · 1 shared bath"/>
    <n v="5756401"/>
    <x v="2"/>
    <x v="4"/>
    <n v="44.807749999999999"/>
    <n v="-0.54712000000000005"/>
    <x v="1"/>
    <x v="177"/>
    <x v="1"/>
    <n v="12"/>
    <d v="2019-09-15T00:00:00"/>
    <n v="1"/>
    <n v="0"/>
    <x v="2"/>
    <x v="1"/>
    <s v="Medium reviews"/>
  </r>
  <r>
    <x v="2491"/>
    <s v="Rental unit in Bordeaux · ★4.62 · 1 bedroom · 1 bed · 1 bath"/>
    <n v="84552329"/>
    <x v="0"/>
    <x v="0"/>
    <n v="44.83287"/>
    <n v="-0.57559000000000005"/>
    <x v="0"/>
    <x v="35"/>
    <x v="6"/>
    <n v="30"/>
    <d v="2018-08-19T00:00:00"/>
    <n v="1"/>
    <n v="0"/>
    <x v="1"/>
    <x v="1"/>
    <s v="Medium reviews"/>
  </r>
  <r>
    <x v="2492"/>
    <s v="Rental unit in Bordeaux · ★4.89 · 1 bedroom · 1 bed · 1 bath"/>
    <n v="15039831"/>
    <x v="0"/>
    <x v="10"/>
    <n v="44.824060000000003"/>
    <n v="-0.56964000000000004"/>
    <x v="0"/>
    <x v="42"/>
    <x v="6"/>
    <n v="10"/>
    <d v="2017-08-30T00:00:00"/>
    <n v="1"/>
    <n v="0"/>
    <x v="2"/>
    <x v="1"/>
    <s v="Medium reviews"/>
  </r>
  <r>
    <x v="2493"/>
    <s v="Rental unit in Bordeaux · ★4.87 · 1 bedroom · 1 bed · 1 bath"/>
    <n v="81809824"/>
    <x v="0"/>
    <x v="24"/>
    <n v="44.861969999999999"/>
    <n v="-0.55947999999999998"/>
    <x v="0"/>
    <x v="104"/>
    <x v="9"/>
    <n v="61"/>
    <d v="2023-08-03T00:00:00"/>
    <n v="2"/>
    <n v="14"/>
    <x v="2"/>
    <x v="0"/>
    <s v="Many reviews"/>
  </r>
  <r>
    <x v="2494"/>
    <s v="Home in Le Bouscat · ★5.0 · 2 bedrooms · 2 beds · 2 baths"/>
    <n v="22124039"/>
    <x v="5"/>
    <x v="7"/>
    <n v="44.863759999999999"/>
    <n v="-0.58357999999999999"/>
    <x v="0"/>
    <x v="314"/>
    <x v="5"/>
    <n v="14"/>
    <d v="2023-08-19T00:00:00"/>
    <n v="1"/>
    <n v="1"/>
    <x v="0"/>
    <x v="1"/>
    <s v="Medium reviews"/>
  </r>
  <r>
    <x v="2495"/>
    <s v="Condo in Saint-Médard-en-Jalles · ★4.80 · 1 bedroom · 1 bed · 1 shared bath"/>
    <n v="7763486"/>
    <x v="1"/>
    <x v="1"/>
    <n v="44.895820000000001"/>
    <n v="-0.71904000000000001"/>
    <x v="1"/>
    <x v="87"/>
    <x v="1"/>
    <n v="80"/>
    <d v="2021-12-02T00:00:00"/>
    <n v="1"/>
    <n v="0"/>
    <x v="2"/>
    <x v="1"/>
    <s v="Many reviews"/>
  </r>
  <r>
    <x v="2496"/>
    <s v="Home in Bordeaux · ★4.67 · 1 bedroom · 1 bed · 1 shared bath"/>
    <n v="20500809"/>
    <x v="0"/>
    <x v="10"/>
    <n v="44.82685"/>
    <n v="-0.57264000000000004"/>
    <x v="1"/>
    <x v="103"/>
    <x v="1"/>
    <n v="206"/>
    <d v="2023-08-09T00:00:00"/>
    <n v="6"/>
    <n v="37"/>
    <x v="2"/>
    <x v="0"/>
    <s v="Many reviews"/>
  </r>
  <r>
    <x v="2497"/>
    <s v="Home in Bordeaux · ★4.83 · 4 bedrooms · 4 beds · 2 baths"/>
    <n v="21870710"/>
    <x v="0"/>
    <x v="3"/>
    <n v="44.841970000000003"/>
    <n v="-0.59496000000000004"/>
    <x v="0"/>
    <x v="34"/>
    <x v="4"/>
    <n v="12"/>
    <d v="2021-08-21T00:00:00"/>
    <n v="1"/>
    <n v="0"/>
    <x v="0"/>
    <x v="1"/>
    <s v="Medium reviews"/>
  </r>
  <r>
    <x v="2498"/>
    <s v="Rental unit in Lormont · 2 bedrooms · 2 beds · 1 bath"/>
    <n v="117767433"/>
    <x v="12"/>
    <x v="20"/>
    <n v="44.872729999999997"/>
    <n v="-0.51966999999999997"/>
    <x v="0"/>
    <x v="19"/>
    <x v="2"/>
    <n v="1"/>
    <d v="2017-08-02T00:00:00"/>
    <n v="1"/>
    <n v="0"/>
    <x v="1"/>
    <x v="1"/>
    <s v="Few reviews"/>
  </r>
  <r>
    <x v="2499"/>
    <s v="Home in Saint-Médard-en-Jalles · ★4.86 · 3 bedrooms · 4 beds · 1.5 baths"/>
    <n v="138195009"/>
    <x v="24"/>
    <x v="46"/>
    <n v="44.902850000000001"/>
    <n v="-0.70542000000000005"/>
    <x v="0"/>
    <x v="75"/>
    <x v="5"/>
    <n v="8"/>
    <d v="2022-08-13T00:00:00"/>
    <n v="1"/>
    <n v="0"/>
    <x v="1"/>
    <x v="1"/>
    <s v="Few reviews"/>
  </r>
  <r>
    <x v="2500"/>
    <s v="Home in Saint-Médard-en-Jalles · ★4.81 · 1 bedroom · 1 bed · 1 shared bath"/>
    <n v="127573797"/>
    <x v="1"/>
    <x v="1"/>
    <n v="44.891539999999999"/>
    <n v="-0.70918000000000003"/>
    <x v="1"/>
    <x v="42"/>
    <x v="2"/>
    <n v="191"/>
    <d v="2023-08-25T00:00:00"/>
    <n v="3"/>
    <n v="18"/>
    <x v="2"/>
    <x v="0"/>
    <s v="Many reviews"/>
  </r>
  <r>
    <x v="2501"/>
    <s v="Home in Bordeaux · ★4.63 · 1 bedroom · 1 bed · 1 shared bath"/>
    <n v="20500809"/>
    <x v="0"/>
    <x v="10"/>
    <n v="44.827030000000001"/>
    <n v="-0.57350999999999996"/>
    <x v="1"/>
    <x v="103"/>
    <x v="1"/>
    <n v="192"/>
    <d v="2023-08-02T00:00:00"/>
    <n v="6"/>
    <n v="39"/>
    <x v="2"/>
    <x v="0"/>
    <s v="Many reviews"/>
  </r>
  <r>
    <x v="2502"/>
    <s v="Home in Bordeaux · ★4.76 · 1 bedroom · 1 bed · 1 shared bath"/>
    <n v="20500809"/>
    <x v="0"/>
    <x v="10"/>
    <n v="44.825339999999997"/>
    <n v="-0.57377"/>
    <x v="1"/>
    <x v="103"/>
    <x v="1"/>
    <n v="185"/>
    <d v="2023-07-08T00:00:00"/>
    <n v="6"/>
    <n v="24"/>
    <x v="2"/>
    <x v="0"/>
    <s v="Many reviews"/>
  </r>
  <r>
    <x v="2503"/>
    <s v="Rental unit in Bordeaux · ★4.53 · 1 bedroom · 1 bed · 1 shared bath"/>
    <n v="135689198"/>
    <x v="0"/>
    <x v="24"/>
    <n v="44.862130000000001"/>
    <n v="-0.56547000000000003"/>
    <x v="1"/>
    <x v="8"/>
    <x v="2"/>
    <n v="18"/>
    <d v="2018-03-23T00:00:00"/>
    <n v="2"/>
    <n v="0"/>
    <x v="2"/>
    <x v="0"/>
    <s v="Medium reviews"/>
  </r>
  <r>
    <x v="2504"/>
    <s v="Rental unit in Bruges · ★4.59 · 2 bedrooms · 1 bed · 1 bath"/>
    <n v="138314630"/>
    <x v="15"/>
    <x v="26"/>
    <n v="44.871450000000003"/>
    <n v="-0.61392999999999998"/>
    <x v="0"/>
    <x v="158"/>
    <x v="0"/>
    <n v="76"/>
    <d v="2019-12-19T00:00:00"/>
    <n v="1"/>
    <n v="0"/>
    <x v="1"/>
    <x v="1"/>
    <s v="Many reviews"/>
  </r>
  <r>
    <x v="2505"/>
    <s v="Home in Bègles · 2 bedrooms · 2 beds · 2 baths"/>
    <n v="17326155"/>
    <x v="2"/>
    <x v="4"/>
    <n v="44.809690000000003"/>
    <n v="-0.55813000000000001"/>
    <x v="0"/>
    <x v="35"/>
    <x v="5"/>
    <n v="0"/>
    <m/>
    <n v="1"/>
    <n v="0"/>
    <x v="1"/>
    <x v="1"/>
    <s v="Few reviews"/>
  </r>
  <r>
    <x v="2506"/>
    <s v="Home in Saint-Médard-en-Jalles · ★4.66 · 1 bedroom · 1 bed · 1 shared bath"/>
    <n v="127573797"/>
    <x v="1"/>
    <x v="1"/>
    <n v="44.891379999999998"/>
    <n v="-0.70770999999999995"/>
    <x v="1"/>
    <x v="42"/>
    <x v="2"/>
    <n v="67"/>
    <d v="2023-06-30T00:00:00"/>
    <n v="3"/>
    <n v="12"/>
    <x v="2"/>
    <x v="0"/>
    <s v="Many reviews"/>
  </r>
  <r>
    <x v="2507"/>
    <s v="Rental unit in Bordeaux · ★4.60 · 1 bedroom · 1 bed · 1.5 baths"/>
    <n v="138322859"/>
    <x v="0"/>
    <x v="8"/>
    <n v="44.831620000000001"/>
    <n v="-0.60148000000000001"/>
    <x v="1"/>
    <x v="145"/>
    <x v="2"/>
    <n v="10"/>
    <d v="2017-08-27T00:00:00"/>
    <n v="1"/>
    <n v="0"/>
    <x v="2"/>
    <x v="1"/>
    <s v="Medium reviews"/>
  </r>
  <r>
    <x v="2508"/>
    <s v="Home in Le Taillan-Médoc · ★4.88 · 3 bedrooms · 3 beds · 1 bath"/>
    <n v="96698475"/>
    <x v="24"/>
    <x v="46"/>
    <n v="44.90184"/>
    <n v="-0.66708999999999996"/>
    <x v="0"/>
    <x v="115"/>
    <x v="1"/>
    <n v="179"/>
    <d v="2023-08-22T00:00:00"/>
    <n v="1"/>
    <n v="20"/>
    <x v="1"/>
    <x v="1"/>
    <s v="Many reviews"/>
  </r>
  <r>
    <x v="2509"/>
    <s v="Condo in Mérignac · ★4.81 · 1 bedroom · 1 bed · 1.5 baths"/>
    <n v="138507588"/>
    <x v="8"/>
    <x v="47"/>
    <n v="44.839320000000001"/>
    <n v="-0.65190000000000003"/>
    <x v="0"/>
    <x v="153"/>
    <x v="13"/>
    <n v="21"/>
    <d v="2023-06-11T00:00:00"/>
    <n v="1"/>
    <n v="2"/>
    <x v="1"/>
    <x v="1"/>
    <s v="Medium reviews"/>
  </r>
  <r>
    <x v="2510"/>
    <s v="Home in Gradignan · ★5.0 · 3 bedrooms · 3 beds · 3 baths"/>
    <n v="138570033"/>
    <x v="9"/>
    <x v="16"/>
    <n v="44.76831"/>
    <n v="-0.63746000000000003"/>
    <x v="0"/>
    <x v="82"/>
    <x v="8"/>
    <n v="6"/>
    <d v="2023-08-19T00:00:00"/>
    <n v="1"/>
    <n v="2"/>
    <x v="0"/>
    <x v="1"/>
    <s v="Few reviews"/>
  </r>
  <r>
    <x v="2511"/>
    <s v="Home in Cenon · ★5.0 · 4 bedrooms · 4 beds · 2 baths"/>
    <n v="60479631"/>
    <x v="3"/>
    <x v="5"/>
    <n v="44.863619999999997"/>
    <n v="-0.50636000000000003"/>
    <x v="0"/>
    <x v="142"/>
    <x v="0"/>
    <n v="4"/>
    <d v="2020-08-27T00:00:00"/>
    <n v="1"/>
    <n v="0"/>
    <x v="0"/>
    <x v="1"/>
    <s v="Few reviews"/>
  </r>
  <r>
    <x v="2512"/>
    <s v="Condo in Bègles · ★4.78 · 1 bedroom · 1 bed · 1 shared bath"/>
    <n v="15819337"/>
    <x v="2"/>
    <x v="4"/>
    <n v="44.811199999999999"/>
    <n v="-0.54395000000000004"/>
    <x v="1"/>
    <x v="145"/>
    <x v="2"/>
    <n v="41"/>
    <d v="2018-05-23T00:00:00"/>
    <n v="1"/>
    <n v="0"/>
    <x v="2"/>
    <x v="1"/>
    <s v="Medium reviews"/>
  </r>
  <r>
    <x v="2513"/>
    <s v="Rental unit in Bordeaux · ★4.82 · 2 bedrooms · 2 beds · 1 shared bath"/>
    <n v="138592996"/>
    <x v="0"/>
    <x v="0"/>
    <n v="44.81841"/>
    <n v="-0.56533"/>
    <x v="1"/>
    <x v="87"/>
    <x v="5"/>
    <n v="11"/>
    <d v="2017-08-30T00:00:00"/>
    <n v="1"/>
    <n v="0"/>
    <x v="2"/>
    <x v="1"/>
    <s v="Medium reviews"/>
  </r>
  <r>
    <x v="2514"/>
    <s v="Home in Pessac · ★4.86 · 2 bedrooms · 1 bed · 1 private bath"/>
    <n v="23483999"/>
    <x v="6"/>
    <x v="53"/>
    <n v="44.79316"/>
    <n v="-0.65163000000000004"/>
    <x v="1"/>
    <x v="77"/>
    <x v="2"/>
    <n v="37"/>
    <d v="2018-10-27T00:00:00"/>
    <n v="1"/>
    <n v="0"/>
    <x v="2"/>
    <x v="1"/>
    <s v="Medium reviews"/>
  </r>
  <r>
    <x v="2515"/>
    <s v="Rental unit in Bordeaux · 1 bedroom · 1 bed · 1 bath"/>
    <n v="53198730"/>
    <x v="0"/>
    <x v="0"/>
    <n v="44.832329999999999"/>
    <n v="-0.57169999999999999"/>
    <x v="0"/>
    <x v="21"/>
    <x v="6"/>
    <n v="2"/>
    <d v="2017-07-29T00:00:00"/>
    <n v="1"/>
    <n v="0"/>
    <x v="2"/>
    <x v="1"/>
    <s v="Few reviews"/>
  </r>
  <r>
    <x v="2516"/>
    <s v="Chalet in Lormont · ★4.88 · 1 bedroom · 2 beds · 1 bath"/>
    <n v="73983954"/>
    <x v="12"/>
    <x v="20"/>
    <n v="44.874668"/>
    <n v="-0.499641"/>
    <x v="0"/>
    <x v="5"/>
    <x v="0"/>
    <n v="59"/>
    <d v="2023-09-02T00:00:00"/>
    <n v="1"/>
    <n v="7"/>
    <x v="1"/>
    <x v="1"/>
    <s v="Many reviews"/>
  </r>
  <r>
    <x v="2517"/>
    <s v="Rental unit in Bordeaux · ★4.54 · 1 bedroom · 1 bed · 1 private bath"/>
    <n v="4193606"/>
    <x v="0"/>
    <x v="24"/>
    <n v="44.861780000000003"/>
    <n v="-0.56840999999999997"/>
    <x v="1"/>
    <x v="38"/>
    <x v="0"/>
    <n v="73"/>
    <d v="2023-09-08T00:00:00"/>
    <n v="1"/>
    <n v="31"/>
    <x v="1"/>
    <x v="1"/>
    <s v="Many reviews"/>
  </r>
  <r>
    <x v="2518"/>
    <s v="Rental unit in Bordeaux · ★4.84 · Studio · 1 bed · 1 bath"/>
    <n v="9446067"/>
    <x v="0"/>
    <x v="0"/>
    <n v="44.828299999999999"/>
    <n v="-0.57157000000000002"/>
    <x v="0"/>
    <x v="77"/>
    <x v="3"/>
    <n v="31"/>
    <d v="2023-06-30T00:00:00"/>
    <n v="1"/>
    <n v="3"/>
    <x v="2"/>
    <x v="1"/>
    <s v="Medium reviews"/>
  </r>
  <r>
    <x v="2519"/>
    <s v="Condo in Bordeaux · ★4.89 · 1 bedroom · 2 beds · 1 bath"/>
    <n v="138700351"/>
    <x v="0"/>
    <x v="24"/>
    <n v="44.864719999999998"/>
    <n v="-0.57108000000000003"/>
    <x v="0"/>
    <x v="189"/>
    <x v="8"/>
    <n v="53"/>
    <d v="2023-09-01T00:00:00"/>
    <n v="1"/>
    <n v="16"/>
    <x v="1"/>
    <x v="1"/>
    <s v="Many reviews"/>
  </r>
  <r>
    <x v="2520"/>
    <s v="Townhouse in Bordeaux · ★4.83 · 2 bedrooms · 3 beds · 1 bath"/>
    <n v="97460999"/>
    <x v="0"/>
    <x v="0"/>
    <n v="44.83117"/>
    <n v="-0.56469999999999998"/>
    <x v="0"/>
    <x v="11"/>
    <x v="6"/>
    <n v="48"/>
    <d v="2018-08-20T00:00:00"/>
    <n v="1"/>
    <n v="0"/>
    <x v="1"/>
    <x v="1"/>
    <s v="Medium reviews"/>
  </r>
  <r>
    <x v="2521"/>
    <s v="Rental unit in Bordeaux · ★4.80 · 1 bedroom · 1 bed · 1 shared bath"/>
    <n v="26531431"/>
    <x v="0"/>
    <x v="24"/>
    <n v="44.879937299999987"/>
    <n v="-0.57026529999999998"/>
    <x v="1"/>
    <x v="158"/>
    <x v="2"/>
    <n v="5"/>
    <d v="2023-09-08T00:00:00"/>
    <n v="1"/>
    <n v="5"/>
    <x v="1"/>
    <x v="1"/>
    <s v="Few reviews"/>
  </r>
  <r>
    <x v="2522"/>
    <s v="Villa in Pessac · ★4.91 · 3 bedrooms · 3 beds · 1 bath"/>
    <n v="121485311"/>
    <x v="6"/>
    <x v="58"/>
    <n v="44.762270000000001"/>
    <n v="-0.73551"/>
    <x v="0"/>
    <x v="51"/>
    <x v="1"/>
    <n v="34"/>
    <d v="2023-08-24T00:00:00"/>
    <n v="1"/>
    <n v="4"/>
    <x v="1"/>
    <x v="1"/>
    <s v="Medium reviews"/>
  </r>
  <r>
    <x v="2523"/>
    <s v="Rental unit in Bordeaux · ★3.88 · 2 bedrooms · 2 beds · 1 shared bath"/>
    <n v="138461600"/>
    <x v="0"/>
    <x v="0"/>
    <n v="44.834539999999997"/>
    <n v="-0.56720000000000004"/>
    <x v="1"/>
    <x v="53"/>
    <x v="1"/>
    <n v="8"/>
    <d v="2017-08-08T00:00:00"/>
    <n v="2"/>
    <n v="0"/>
    <x v="2"/>
    <x v="0"/>
    <s v="Few reviews"/>
  </r>
  <r>
    <x v="2524"/>
    <s v="Home in Saint-Médard-en-Jalles · ★5.0 · 3 bedrooms · 3 beds · 2.5 baths"/>
    <n v="94082461"/>
    <x v="1"/>
    <x v="1"/>
    <n v="44.888730000000002"/>
    <n v="-0.69181000000000004"/>
    <x v="0"/>
    <x v="33"/>
    <x v="13"/>
    <n v="4"/>
    <d v="2021-08-20T00:00:00"/>
    <n v="1"/>
    <n v="0"/>
    <x v="0"/>
    <x v="1"/>
    <s v="Few reviews"/>
  </r>
  <r>
    <x v="2525"/>
    <s v="Rental unit in Talence · ★4.86 · 1 bedroom · 2 beds · 1.5 baths"/>
    <n v="19145184"/>
    <x v="4"/>
    <x v="6"/>
    <n v="44.817639999999997"/>
    <n v="-0.59511999999999998"/>
    <x v="0"/>
    <x v="158"/>
    <x v="1"/>
    <n v="8"/>
    <d v="2018-08-12T00:00:00"/>
    <n v="1"/>
    <n v="0"/>
    <x v="1"/>
    <x v="1"/>
    <s v="Few reviews"/>
  </r>
  <r>
    <x v="2526"/>
    <s v="Rental unit in Bordeaux · 1 bedroom · 1 bed · 1 shared bath"/>
    <n v="51006702"/>
    <x v="0"/>
    <x v="10"/>
    <n v="44.825850000000003"/>
    <n v="-0.57215000000000005"/>
    <x v="1"/>
    <x v="184"/>
    <x v="4"/>
    <n v="0"/>
    <m/>
    <n v="1"/>
    <n v="0"/>
    <x v="2"/>
    <x v="1"/>
    <s v="Few reviews"/>
  </r>
  <r>
    <x v="2527"/>
    <s v="Rental unit in Pessac · ★4.73 · Studio · 1 bed · 1 bath"/>
    <n v="124763981"/>
    <x v="6"/>
    <x v="48"/>
    <n v="44.813339999999997"/>
    <n v="-0.62338000000000005"/>
    <x v="0"/>
    <x v="38"/>
    <x v="1"/>
    <n v="178"/>
    <d v="2023-09-08T00:00:00"/>
    <n v="2"/>
    <n v="18"/>
    <x v="1"/>
    <x v="0"/>
    <s v="Many reviews"/>
  </r>
  <r>
    <x v="2528"/>
    <s v="Rental unit in Bordeaux · ★4.20 · Studio · 1 bed · 1 bath"/>
    <n v="139060754"/>
    <x v="0"/>
    <x v="8"/>
    <n v="44.833759999999998"/>
    <n v="-0.58194999999999997"/>
    <x v="0"/>
    <x v="53"/>
    <x v="6"/>
    <n v="10"/>
    <d v="2017-11-26T00:00:00"/>
    <n v="1"/>
    <n v="0"/>
    <x v="2"/>
    <x v="1"/>
    <s v="Medium reviews"/>
  </r>
  <r>
    <x v="2529"/>
    <s v="Home in Bordeaux · ★5.0 · 4 bedrooms · 4 beds · 2 baths"/>
    <n v="139065494"/>
    <x v="0"/>
    <x v="2"/>
    <n v="44.853549999999998"/>
    <n v="-0.59092"/>
    <x v="0"/>
    <x v="315"/>
    <x v="4"/>
    <n v="23"/>
    <d v="2023-09-06T00:00:00"/>
    <n v="2"/>
    <n v="9"/>
    <x v="0"/>
    <x v="0"/>
    <s v="Medium reviews"/>
  </r>
  <r>
    <x v="2530"/>
    <s v="Rental unit in Bordeaux · ★4.50 · 1 bedroom · 1 bed · 1.5 baths"/>
    <n v="76350591"/>
    <x v="0"/>
    <x v="0"/>
    <n v="44.834710000000001"/>
    <n v="-0.56908999999999998"/>
    <x v="0"/>
    <x v="81"/>
    <x v="6"/>
    <n v="14"/>
    <d v="2018-09-07T00:00:00"/>
    <n v="1"/>
    <n v="0"/>
    <x v="1"/>
    <x v="1"/>
    <s v="Medium reviews"/>
  </r>
  <r>
    <x v="2531"/>
    <s v="Home in Saint-Médard-en-Jalles · ★4.13 · 4 bedrooms · 4 beds · 1.5 baths"/>
    <n v="139136731"/>
    <x v="1"/>
    <x v="1"/>
    <n v="44.898609999999998"/>
    <n v="-0.76615"/>
    <x v="0"/>
    <x v="111"/>
    <x v="8"/>
    <n v="8"/>
    <d v="2023-07-31T00:00:00"/>
    <n v="1"/>
    <n v="1"/>
    <x v="0"/>
    <x v="1"/>
    <s v="Few reviews"/>
  </r>
  <r>
    <x v="2532"/>
    <s v="Condo in Mérignac · ★4.56 · 1 bedroom · 2 beds · 1 bath"/>
    <n v="76881990"/>
    <x v="8"/>
    <x v="14"/>
    <n v="44.83128"/>
    <n v="-0.63456000000000001"/>
    <x v="0"/>
    <x v="7"/>
    <x v="1"/>
    <n v="11"/>
    <d v="2020-03-31T00:00:00"/>
    <n v="1"/>
    <n v="0"/>
    <x v="2"/>
    <x v="1"/>
    <s v="Medium reviews"/>
  </r>
  <r>
    <x v="2533"/>
    <s v="Rental unit in Bordeaux · ★4.87 · 2 bedrooms · 3 beds · 1 bath"/>
    <n v="24909506"/>
    <x v="0"/>
    <x v="8"/>
    <n v="44.83372"/>
    <n v="-0.57870999999999995"/>
    <x v="0"/>
    <x v="115"/>
    <x v="1"/>
    <n v="309"/>
    <d v="2023-09-05T00:00:00"/>
    <n v="1"/>
    <n v="51"/>
    <x v="1"/>
    <x v="1"/>
    <s v="Many reviews"/>
  </r>
  <r>
    <x v="2534"/>
    <s v="Home in Bordeaux · 3 bedrooms · 2 beds · 1 bath"/>
    <n v="27797600"/>
    <x v="0"/>
    <x v="24"/>
    <n v="44.876629999999999"/>
    <n v="-0.55218999999999996"/>
    <x v="0"/>
    <x v="56"/>
    <x v="8"/>
    <n v="2"/>
    <d v="2017-12-16T00:00:00"/>
    <n v="1"/>
    <n v="0"/>
    <x v="1"/>
    <x v="1"/>
    <s v="Few reviews"/>
  </r>
  <r>
    <x v="2535"/>
    <s v="Villa in Saint-Médard-en-Jalles · ★5.0 · 3 bedrooms · 3 beds · 3 baths"/>
    <n v="139440374"/>
    <x v="1"/>
    <x v="1"/>
    <n v="44.859299999999998"/>
    <n v="-0.72233000000000003"/>
    <x v="0"/>
    <x v="195"/>
    <x v="4"/>
    <n v="5"/>
    <d v="2022-08-14T00:00:00"/>
    <n v="2"/>
    <n v="0"/>
    <x v="0"/>
    <x v="0"/>
    <s v="Few reviews"/>
  </r>
  <r>
    <x v="2536"/>
    <s v="Rental unit in Bordeaux · ★5.0 · 1 bedroom · 2 beds · 1 bath"/>
    <n v="71519079"/>
    <x v="0"/>
    <x v="0"/>
    <n v="44.828060000000001"/>
    <n v="-0.56608000000000003"/>
    <x v="0"/>
    <x v="197"/>
    <x v="6"/>
    <n v="7"/>
    <d v="2017-08-20T00:00:00"/>
    <n v="1"/>
    <n v="0"/>
    <x v="1"/>
    <x v="1"/>
    <s v="Few reviews"/>
  </r>
  <r>
    <x v="2537"/>
    <s v="Rental unit in Bordeaux · ★4.83 · 2 bedrooms · 2 beds · 1 bath"/>
    <n v="139468064"/>
    <x v="0"/>
    <x v="3"/>
    <n v="44.835619999999999"/>
    <n v="-0.57052000000000003"/>
    <x v="0"/>
    <x v="197"/>
    <x v="6"/>
    <n v="12"/>
    <d v="2017-08-18T00:00:00"/>
    <n v="1"/>
    <n v="0"/>
    <x v="1"/>
    <x v="1"/>
    <s v="Medium reviews"/>
  </r>
  <r>
    <x v="2538"/>
    <s v="Home in Bruges · 4 bedrooms · 4 beds · 1.5 baths"/>
    <n v="51722834"/>
    <x v="15"/>
    <x v="26"/>
    <n v="44.874920000000003"/>
    <n v="-0.61195999999999995"/>
    <x v="0"/>
    <x v="0"/>
    <x v="9"/>
    <n v="0"/>
    <m/>
    <n v="1"/>
    <n v="0"/>
    <x v="0"/>
    <x v="1"/>
    <s v="Few reviews"/>
  </r>
  <r>
    <x v="2539"/>
    <s v="Rental unit in Talence · ★4.71 · 2 bedrooms · 2 beds · 1 bath"/>
    <n v="39695667"/>
    <x v="4"/>
    <x v="6"/>
    <n v="44.81776"/>
    <n v="-0.5857"/>
    <x v="0"/>
    <x v="81"/>
    <x v="0"/>
    <n v="31"/>
    <d v="2022-12-29T00:00:00"/>
    <n v="1"/>
    <n v="2"/>
    <x v="1"/>
    <x v="1"/>
    <s v="Medium reviews"/>
  </r>
  <r>
    <x v="2540"/>
    <s v="Rental unit in Bordeaux · ★4.68 · 2 bedrooms · 2 beds · 1 bath"/>
    <n v="14317857"/>
    <x v="0"/>
    <x v="3"/>
    <n v="44.838200000000001"/>
    <n v="-0.56993000000000005"/>
    <x v="0"/>
    <x v="287"/>
    <x v="1"/>
    <n v="37"/>
    <d v="2023-08-14T00:00:00"/>
    <n v="1"/>
    <n v="5"/>
    <x v="1"/>
    <x v="1"/>
    <s v="Medium reviews"/>
  </r>
  <r>
    <x v="2541"/>
    <s v="Rental unit in Pessac · ★4.75 · 1 bedroom · 2 beds · 1 bath"/>
    <n v="139574542"/>
    <x v="6"/>
    <x v="40"/>
    <n v="44.801270000000002"/>
    <n v="-0.64368000000000003"/>
    <x v="0"/>
    <x v="42"/>
    <x v="1"/>
    <n v="4"/>
    <d v="2017-09-22T00:00:00"/>
    <n v="1"/>
    <n v="0"/>
    <x v="2"/>
    <x v="1"/>
    <s v="Few reviews"/>
  </r>
  <r>
    <x v="2542"/>
    <s v="Rental unit in Bordeaux · ★4.54 · Studio · 1 bed · 1 bath"/>
    <n v="139580513"/>
    <x v="0"/>
    <x v="3"/>
    <n v="44.836829999999999"/>
    <n v="-0.57252999999999998"/>
    <x v="0"/>
    <x v="54"/>
    <x v="1"/>
    <n v="82"/>
    <d v="2023-05-30T00:00:00"/>
    <n v="1"/>
    <n v="4"/>
    <x v="1"/>
    <x v="1"/>
    <s v="Many reviews"/>
  </r>
  <r>
    <x v="2543"/>
    <s v="Condo in Mérignac · ★3.80 · 2 bedrooms · 3 beds · 1 bath"/>
    <n v="52813397"/>
    <x v="8"/>
    <x v="59"/>
    <n v="44.81617"/>
    <n v="-0.63698999999999995"/>
    <x v="0"/>
    <x v="53"/>
    <x v="2"/>
    <n v="6"/>
    <d v="2018-09-26T00:00:00"/>
    <n v="1"/>
    <n v="0"/>
    <x v="2"/>
    <x v="1"/>
    <s v="Few reviews"/>
  </r>
  <r>
    <x v="2544"/>
    <s v="Rental unit in Bordeaux · ★4.91 · 1 bedroom · 1 bed · 1 bath"/>
    <n v="43309793"/>
    <x v="0"/>
    <x v="2"/>
    <n v="44.848759999999999"/>
    <n v="-0.58077999999999996"/>
    <x v="0"/>
    <x v="63"/>
    <x v="0"/>
    <n v="239"/>
    <d v="2023-09-02T00:00:00"/>
    <n v="2"/>
    <n v="35"/>
    <x v="1"/>
    <x v="0"/>
    <s v="Many reviews"/>
  </r>
  <r>
    <x v="2545"/>
    <s v="Rental unit in Bordeaux · ★4.91 · 1 bedroom · 1 bed · 1 shared bath"/>
    <n v="139606081"/>
    <x v="0"/>
    <x v="0"/>
    <n v="44.82931"/>
    <n v="-0.56015000000000004"/>
    <x v="1"/>
    <x v="180"/>
    <x v="2"/>
    <n v="11"/>
    <d v="2017-08-09T00:00:00"/>
    <n v="1"/>
    <n v="0"/>
    <x v="2"/>
    <x v="1"/>
    <s v="Medium reviews"/>
  </r>
  <r>
    <x v="2546"/>
    <s v="Rental unit in Bordeaux · ★4.83 · 2 bedrooms · 3 beds · 1 bath"/>
    <n v="139282750"/>
    <x v="0"/>
    <x v="24"/>
    <n v="44.860469999999999"/>
    <n v="-0.56906000000000001"/>
    <x v="0"/>
    <x v="107"/>
    <x v="1"/>
    <n v="6"/>
    <d v="2019-10-31T00:00:00"/>
    <n v="2"/>
    <n v="0"/>
    <x v="1"/>
    <x v="0"/>
    <s v="Few reviews"/>
  </r>
  <r>
    <x v="2547"/>
    <s v="Condo in Bordeaux · ★4.60 · 1 bedroom · 1 bed · 1 bath"/>
    <n v="111519705"/>
    <x v="0"/>
    <x v="24"/>
    <n v="44.864179999999998"/>
    <n v="-0.57091999999999998"/>
    <x v="0"/>
    <x v="206"/>
    <x v="4"/>
    <n v="67"/>
    <d v="2023-08-24T00:00:00"/>
    <n v="1"/>
    <n v="13"/>
    <x v="1"/>
    <x v="1"/>
    <s v="Many reviews"/>
  </r>
  <r>
    <x v="2548"/>
    <s v="Rental unit in Bordeaux · ★4.51 · 1 bedroom · 1 bed · 1 bath"/>
    <n v="139705301"/>
    <x v="0"/>
    <x v="0"/>
    <n v="44.82743"/>
    <n v="-0.57199"/>
    <x v="0"/>
    <x v="246"/>
    <x v="23"/>
    <n v="65"/>
    <d v="2023-08-26T00:00:00"/>
    <n v="1"/>
    <n v="8"/>
    <x v="1"/>
    <x v="1"/>
    <s v="Many reviews"/>
  </r>
  <r>
    <x v="2549"/>
    <s v="Rental unit in Bordeaux · ★4.67 · 1 bedroom · 1 bed · 1 bath"/>
    <n v="20950450"/>
    <x v="0"/>
    <x v="2"/>
    <n v="44.851100000000002"/>
    <n v="-0.57277"/>
    <x v="0"/>
    <x v="54"/>
    <x v="6"/>
    <n v="4"/>
    <d v="2017-09-21T00:00:00"/>
    <n v="2"/>
    <n v="0"/>
    <x v="1"/>
    <x v="0"/>
    <s v="Few reviews"/>
  </r>
  <r>
    <x v="2550"/>
    <s v="Home in Villenave-d'Ornon · ★4.98 · 1 bedroom · 2 beds · 1 shared bath"/>
    <n v="21567634"/>
    <x v="16"/>
    <x v="27"/>
    <n v="44.78378"/>
    <n v="-0.57201000000000002"/>
    <x v="1"/>
    <x v="42"/>
    <x v="2"/>
    <n v="100"/>
    <d v="2023-08-20T00:00:00"/>
    <n v="1"/>
    <n v="12"/>
    <x v="2"/>
    <x v="1"/>
    <s v="Many reviews"/>
  </r>
  <r>
    <x v="2551"/>
    <s v="Rental unit in Bordeaux · Studio · 1 bed · 1 private bath"/>
    <n v="138808306"/>
    <x v="0"/>
    <x v="3"/>
    <n v="44.840009999999999"/>
    <n v="-0.58638000000000001"/>
    <x v="1"/>
    <x v="184"/>
    <x v="2"/>
    <n v="2"/>
    <d v="2017-07-16T00:00:00"/>
    <n v="1"/>
    <n v="0"/>
    <x v="2"/>
    <x v="1"/>
    <s v="Few reviews"/>
  </r>
  <r>
    <x v="2552"/>
    <s v="Home in Mérignac · ★4.96 · 4 bedrooms · 4 beds · 3 baths"/>
    <n v="10080286"/>
    <x v="8"/>
    <x v="34"/>
    <n v="44.820909999999998"/>
    <n v="-0.62416000000000005"/>
    <x v="0"/>
    <x v="52"/>
    <x v="1"/>
    <n v="49"/>
    <d v="2023-08-20T00:00:00"/>
    <n v="1"/>
    <n v="9"/>
    <x v="0"/>
    <x v="1"/>
    <s v="Medium reviews"/>
  </r>
  <r>
    <x v="2553"/>
    <s v="Rental unit in Bordeaux · ★4.83 · 1 bedroom · 1 bed · 1 bath"/>
    <n v="19792000"/>
    <x v="0"/>
    <x v="3"/>
    <n v="44.849400000000003"/>
    <n v="-0.58757000000000004"/>
    <x v="0"/>
    <x v="102"/>
    <x v="6"/>
    <n v="12"/>
    <d v="2018-07-15T00:00:00"/>
    <n v="1"/>
    <n v="0"/>
    <x v="2"/>
    <x v="1"/>
    <s v="Medium reviews"/>
  </r>
  <r>
    <x v="2554"/>
    <s v="Villa in Bègles · ★4.77 · 2 bedrooms · 3 beds · 1 bath"/>
    <n v="80318694"/>
    <x v="2"/>
    <x v="4"/>
    <n v="44.808160000000001"/>
    <n v="-0.56008000000000002"/>
    <x v="0"/>
    <x v="75"/>
    <x v="0"/>
    <n v="13"/>
    <d v="2020-08-22T00:00:00"/>
    <n v="1"/>
    <n v="0"/>
    <x v="1"/>
    <x v="1"/>
    <s v="Medium reviews"/>
  </r>
  <r>
    <x v="2555"/>
    <s v="Rental unit in Bordeaux · ★4.62 · 1 bedroom · 1 bed · 1 bath"/>
    <n v="91702461"/>
    <x v="0"/>
    <x v="3"/>
    <n v="44.83728"/>
    <n v="-0.57145999999999997"/>
    <x v="0"/>
    <x v="104"/>
    <x v="6"/>
    <n v="14"/>
    <d v="2019-04-06T00:00:00"/>
    <n v="1"/>
    <n v="0"/>
    <x v="2"/>
    <x v="1"/>
    <s v="Medium reviews"/>
  </r>
  <r>
    <x v="2556"/>
    <s v="Rental unit in Bordeaux · ★4.33 · 3 bedrooms · 4 beds · 1 bath"/>
    <n v="140018582"/>
    <x v="0"/>
    <x v="0"/>
    <n v="44.82985"/>
    <n v="-0.56162000000000001"/>
    <x v="0"/>
    <x v="107"/>
    <x v="6"/>
    <n v="3"/>
    <d v="2019-07-05T00:00:00"/>
    <n v="1"/>
    <n v="0"/>
    <x v="1"/>
    <x v="1"/>
    <s v="Few reviews"/>
  </r>
  <r>
    <x v="2557"/>
    <s v="Rental unit in Bordeaux · ★4.77 · 2 bedrooms · 2 beds · 1 shared bath"/>
    <n v="140071171"/>
    <x v="0"/>
    <x v="0"/>
    <n v="44.825969999999998"/>
    <n v="-0.55205000000000004"/>
    <x v="1"/>
    <x v="1"/>
    <x v="3"/>
    <n v="56"/>
    <d v="2021-08-09T00:00:00"/>
    <n v="1"/>
    <n v="0"/>
    <x v="1"/>
    <x v="1"/>
    <s v="Many reviews"/>
  </r>
  <r>
    <x v="2558"/>
    <s v="Home in Cenon · 1 bedroom · 1 bed · 1 bath"/>
    <n v="11862689"/>
    <x v="3"/>
    <x v="12"/>
    <n v="44.851460000000003"/>
    <n v="-0.51876999999999995"/>
    <x v="0"/>
    <x v="70"/>
    <x v="1"/>
    <n v="0"/>
    <m/>
    <n v="1"/>
    <n v="0"/>
    <x v="1"/>
    <x v="1"/>
    <s v="Few reviews"/>
  </r>
  <r>
    <x v="2559"/>
    <s v="Townhouse in Bassens · ★4.50 · 1 bedroom · 1 bed · 1 shared bath"/>
    <n v="21021871"/>
    <x v="22"/>
    <x v="41"/>
    <n v="44.901870000000002"/>
    <n v="-0.51742999999999995"/>
    <x v="1"/>
    <x v="87"/>
    <x v="3"/>
    <n v="12"/>
    <d v="2023-07-19T00:00:00"/>
    <n v="2"/>
    <n v="1"/>
    <x v="2"/>
    <x v="0"/>
    <s v="Medium reviews"/>
  </r>
  <r>
    <x v="2560"/>
    <s v="Townhouse in Bordeaux · ★4.43 · 2 bedrooms · 2 beds · 1 bath"/>
    <n v="35396316"/>
    <x v="0"/>
    <x v="3"/>
    <n v="44.839509999999997"/>
    <n v="-0.59280999999999995"/>
    <x v="0"/>
    <x v="115"/>
    <x v="6"/>
    <n v="7"/>
    <d v="2017-09-05T00:00:00"/>
    <n v="1"/>
    <n v="0"/>
    <x v="1"/>
    <x v="1"/>
    <s v="Few reviews"/>
  </r>
  <r>
    <x v="2561"/>
    <s v="Rental unit in Bordeaux · ★4.0 · 1 bedroom · 1 bed · 1 bath"/>
    <n v="140405141"/>
    <x v="0"/>
    <x v="10"/>
    <n v="44.822369999999999"/>
    <n v="-0.58013999999999999"/>
    <x v="0"/>
    <x v="265"/>
    <x v="6"/>
    <n v="3"/>
    <d v="2017-07-31T00:00:00"/>
    <n v="1"/>
    <n v="0"/>
    <x v="2"/>
    <x v="1"/>
    <s v="Few reviews"/>
  </r>
  <r>
    <x v="2562"/>
    <s v="Rental unit in Mérignac · 1 bedroom · 1 bed · 1 bath"/>
    <n v="20739664"/>
    <x v="8"/>
    <x v="35"/>
    <n v="44.859079999999999"/>
    <n v="-0.64127999999999996"/>
    <x v="0"/>
    <x v="8"/>
    <x v="1"/>
    <n v="2"/>
    <d v="2017-08-18T00:00:00"/>
    <n v="1"/>
    <n v="0"/>
    <x v="2"/>
    <x v="1"/>
    <s v="Few reviews"/>
  </r>
  <r>
    <x v="2563"/>
    <s v="Rental unit in Mérignac · ★4.92 · 2 bedrooms · 3 beds · 1 bath"/>
    <n v="126934020"/>
    <x v="8"/>
    <x v="34"/>
    <n v="44.826500000000003"/>
    <n v="-0.62948000000000004"/>
    <x v="0"/>
    <x v="96"/>
    <x v="8"/>
    <n v="39"/>
    <d v="2023-07-06T00:00:00"/>
    <n v="1"/>
    <n v="4"/>
    <x v="1"/>
    <x v="1"/>
    <s v="Medium reviews"/>
  </r>
  <r>
    <x v="2564"/>
    <s v="Guesthouse in Floirac · ★5.0 · Studio · 1 bed · 1 private bath"/>
    <n v="140556632"/>
    <x v="14"/>
    <x v="25"/>
    <n v="44.829990000000002"/>
    <n v="-0.51964999999999995"/>
    <x v="1"/>
    <x v="53"/>
    <x v="2"/>
    <n v="3"/>
    <d v="2023-07-24T00:00:00"/>
    <n v="1"/>
    <n v="1"/>
    <x v="2"/>
    <x v="1"/>
    <s v="Few reviews"/>
  </r>
  <r>
    <x v="2565"/>
    <s v="Rental unit in Bordeaux · ★4.79 · 1 bedroom · 1 bed · 1 bath"/>
    <n v="29102137"/>
    <x v="0"/>
    <x v="3"/>
    <n v="44.837139999999998"/>
    <n v="-0.56921999999999995"/>
    <x v="0"/>
    <x v="11"/>
    <x v="2"/>
    <n v="24"/>
    <d v="2022-07-03T00:00:00"/>
    <n v="13"/>
    <n v="0"/>
    <x v="1"/>
    <x v="0"/>
    <s v="Medium reviews"/>
  </r>
  <r>
    <x v="2566"/>
    <s v="Townhouse in Bordeaux · 2 bedrooms · 2 beds · 1 bath"/>
    <n v="140690005"/>
    <x v="0"/>
    <x v="3"/>
    <n v="44.840910000000001"/>
    <n v="-0.59465000000000001"/>
    <x v="0"/>
    <x v="147"/>
    <x v="6"/>
    <n v="1"/>
    <d v="2017-08-26T00:00:00"/>
    <n v="1"/>
    <n v="0"/>
    <x v="1"/>
    <x v="1"/>
    <s v="Few reviews"/>
  </r>
  <r>
    <x v="2567"/>
    <s v="Rental unit in Bordeaux · 1 bedroom · 1 bed · 1 shared bath"/>
    <n v="92282376"/>
    <x v="0"/>
    <x v="24"/>
    <n v="44.880490000000002"/>
    <n v="-0.57416999999999996"/>
    <x v="1"/>
    <x v="87"/>
    <x v="0"/>
    <n v="2"/>
    <d v="2017-08-20T00:00:00"/>
    <n v="1"/>
    <n v="0"/>
    <x v="2"/>
    <x v="1"/>
    <s v="Few reviews"/>
  </r>
  <r>
    <x v="2568"/>
    <s v="Rental unit in Bordeaux · ★4.14 · 2 bedrooms · 2 beds · 1 bath"/>
    <n v="140807434"/>
    <x v="0"/>
    <x v="3"/>
    <n v="44.837319999999998"/>
    <n v="-0.57077"/>
    <x v="0"/>
    <x v="70"/>
    <x v="6"/>
    <n v="7"/>
    <d v="2018-05-13T00:00:00"/>
    <n v="1"/>
    <n v="0"/>
    <x v="1"/>
    <x v="1"/>
    <s v="Few reviews"/>
  </r>
  <r>
    <x v="2569"/>
    <s v="Home in Mérignac · ★5.0 · 3 bedrooms · 3 beds · 2 baths"/>
    <n v="25086875"/>
    <x v="8"/>
    <x v="34"/>
    <n v="44.822470000000003"/>
    <n v="-0.61600999999999995"/>
    <x v="0"/>
    <x v="88"/>
    <x v="0"/>
    <n v="8"/>
    <d v="2023-08-07T00:00:00"/>
    <n v="1"/>
    <n v="1"/>
    <x v="0"/>
    <x v="1"/>
    <s v="Few reviews"/>
  </r>
  <r>
    <x v="2570"/>
    <s v="Rental unit in Bordeaux · ★4.92 · 1 bedroom · 1 bed · 1 bath"/>
    <n v="2426984"/>
    <x v="0"/>
    <x v="9"/>
    <n v="44.842469999999999"/>
    <n v="-0.59989000000000003"/>
    <x v="0"/>
    <x v="98"/>
    <x v="1"/>
    <n v="199"/>
    <d v="2023-08-27T00:00:00"/>
    <n v="1"/>
    <n v="31"/>
    <x v="1"/>
    <x v="1"/>
    <s v="Many reviews"/>
  </r>
  <r>
    <x v="2571"/>
    <s v="Condo in Carbon-Blanc · ★4.82 · 2 bedrooms · 3 beds · 1 bath"/>
    <n v="139817023"/>
    <x v="7"/>
    <x v="13"/>
    <n v="44.891559999999998"/>
    <n v="-0.51475000000000004"/>
    <x v="0"/>
    <x v="53"/>
    <x v="0"/>
    <n v="28"/>
    <d v="2019-08-02T00:00:00"/>
    <n v="1"/>
    <n v="0"/>
    <x v="2"/>
    <x v="1"/>
    <s v="Medium reviews"/>
  </r>
  <r>
    <x v="2572"/>
    <s v="Home in Bordeaux · ★4.35 · 2 bedrooms · 3 beds · 1 private bath"/>
    <n v="43208574"/>
    <x v="0"/>
    <x v="24"/>
    <n v="44.876649999999998"/>
    <n v="-0.55028999999999995"/>
    <x v="1"/>
    <x v="96"/>
    <x v="1"/>
    <n v="136"/>
    <d v="2021-04-23T00:00:00"/>
    <n v="1"/>
    <n v="0"/>
    <x v="1"/>
    <x v="1"/>
    <s v="Many reviews"/>
  </r>
  <r>
    <x v="2573"/>
    <s v="Rental unit in Cenon · ★4.77 · 1 bedroom · 1 bed · 1 bath"/>
    <n v="141194480"/>
    <x v="3"/>
    <x v="29"/>
    <n v="44.856499999999997"/>
    <n v="-0.53419000000000005"/>
    <x v="0"/>
    <x v="6"/>
    <x v="1"/>
    <n v="14"/>
    <d v="2023-05-28T00:00:00"/>
    <n v="1"/>
    <n v="3"/>
    <x v="1"/>
    <x v="1"/>
    <s v="Medium reviews"/>
  </r>
  <r>
    <x v="2574"/>
    <s v="Rental unit in Bordeaux · ★4.89 · Studio · 1 bed · 1 bath"/>
    <n v="115812025"/>
    <x v="0"/>
    <x v="8"/>
    <n v="44.833300000000001"/>
    <n v="-0.58269000000000004"/>
    <x v="0"/>
    <x v="127"/>
    <x v="6"/>
    <n v="9"/>
    <d v="2018-09-01T00:00:00"/>
    <n v="1"/>
    <n v="0"/>
    <x v="2"/>
    <x v="1"/>
    <s v="Few reviews"/>
  </r>
  <r>
    <x v="2575"/>
    <s v="Nature lodge in Bordeaux · 1 bedroom · 2 beds · 1 private bath"/>
    <n v="139813151"/>
    <x v="25"/>
    <x v="55"/>
    <n v="44.971629999999998"/>
    <n v="-0.53334000000000004"/>
    <x v="1"/>
    <x v="186"/>
    <x v="2"/>
    <n v="0"/>
    <m/>
    <n v="5"/>
    <n v="0"/>
    <x v="0"/>
    <x v="0"/>
    <s v="Few reviews"/>
  </r>
  <r>
    <x v="2576"/>
    <s v="Home in Bordeaux · 3 bedrooms · 4 beds · 3 baths"/>
    <n v="99261969"/>
    <x v="0"/>
    <x v="10"/>
    <n v="44.81964"/>
    <n v="-0.57023999999999997"/>
    <x v="0"/>
    <x v="132"/>
    <x v="6"/>
    <n v="1"/>
    <d v="2017-08-17T00:00:00"/>
    <n v="2"/>
    <n v="0"/>
    <x v="1"/>
    <x v="0"/>
    <s v="Few reviews"/>
  </r>
  <r>
    <x v="2577"/>
    <s v="Townhouse in Bordeaux · ★4.92 · 2 bedrooms · 3 beds · 1 bath"/>
    <n v="132448047"/>
    <x v="0"/>
    <x v="2"/>
    <n v="44.86054"/>
    <n v="-0.57496000000000003"/>
    <x v="0"/>
    <x v="148"/>
    <x v="1"/>
    <n v="221"/>
    <d v="2023-09-03T00:00:00"/>
    <n v="1"/>
    <n v="31"/>
    <x v="0"/>
    <x v="1"/>
    <s v="Many reviews"/>
  </r>
  <r>
    <x v="2578"/>
    <s v="Home in Bordeaux · ★5.0 · 2 bedrooms · 2 beds · 1 bath"/>
    <n v="118623995"/>
    <x v="0"/>
    <x v="10"/>
    <n v="44.82396"/>
    <n v="-0.58328000000000002"/>
    <x v="0"/>
    <x v="107"/>
    <x v="6"/>
    <n v="4"/>
    <d v="2019-05-12T00:00:00"/>
    <n v="1"/>
    <n v="0"/>
    <x v="1"/>
    <x v="1"/>
    <s v="Few reviews"/>
  </r>
  <r>
    <x v="2579"/>
    <s v="Rental unit in Pessac · 1 bedroom · 1 bed · 1 shared bath"/>
    <n v="49947186"/>
    <x v="6"/>
    <x v="53"/>
    <n v="44.798349999999999"/>
    <n v="-0.64056000000000002"/>
    <x v="1"/>
    <x v="42"/>
    <x v="4"/>
    <n v="0"/>
    <m/>
    <n v="1"/>
    <n v="0"/>
    <x v="2"/>
    <x v="1"/>
    <s v="Few reviews"/>
  </r>
  <r>
    <x v="2580"/>
    <s v="Home in Bègles · ★4.88 · 4 bedrooms · 5 beds · 2 baths"/>
    <n v="3241601"/>
    <x v="2"/>
    <x v="4"/>
    <n v="44.802289999999999"/>
    <n v="-0.54696"/>
    <x v="0"/>
    <x v="110"/>
    <x v="5"/>
    <n v="17"/>
    <d v="2023-08-18T00:00:00"/>
    <n v="1"/>
    <n v="3"/>
    <x v="0"/>
    <x v="1"/>
    <s v="Medium reviews"/>
  </r>
  <r>
    <x v="2581"/>
    <s v="Rental unit in Saint-Médard-en-Jalles · 1 bedroom · 1 bed · 1 bath"/>
    <n v="1381798"/>
    <x v="1"/>
    <x v="1"/>
    <n v="44.899169999999998"/>
    <n v="-0.74675999999999998"/>
    <x v="0"/>
    <x v="85"/>
    <x v="2"/>
    <n v="1"/>
    <d v="2023-05-26T00:00:00"/>
    <n v="1"/>
    <n v="1"/>
    <x v="1"/>
    <x v="1"/>
    <s v="Few reviews"/>
  </r>
  <r>
    <x v="2582"/>
    <s v="Home in Bordeaux · ★4.70 · 3 bedrooms · 4 beds · 2 baths"/>
    <n v="66992075"/>
    <x v="0"/>
    <x v="0"/>
    <n v="44.82206"/>
    <n v="-0.56081999999999999"/>
    <x v="0"/>
    <x v="56"/>
    <x v="6"/>
    <n v="11"/>
    <d v="2020-08-12T00:00:00"/>
    <n v="1"/>
    <n v="0"/>
    <x v="1"/>
    <x v="1"/>
    <s v="Medium reviews"/>
  </r>
  <r>
    <x v="2583"/>
    <s v="Condo in Bordeaux · ★4.81 · 1 bedroom · 1 bed · 1 private bath"/>
    <n v="6615833"/>
    <x v="0"/>
    <x v="24"/>
    <n v="44.858800000000002"/>
    <n v="-0.55611999999999995"/>
    <x v="1"/>
    <x v="53"/>
    <x v="2"/>
    <n v="44"/>
    <d v="2021-06-20T00:00:00"/>
    <n v="2"/>
    <n v="0"/>
    <x v="2"/>
    <x v="0"/>
    <s v="Medium reviews"/>
  </r>
  <r>
    <x v="2584"/>
    <s v="Home in Mérignac · ★4.94 · 1 bedroom · 1 bed · 1 shared bath"/>
    <n v="25955057"/>
    <x v="8"/>
    <x v="32"/>
    <n v="44.850360000000002"/>
    <n v="-0.63751999999999998"/>
    <x v="1"/>
    <x v="145"/>
    <x v="2"/>
    <n v="17"/>
    <d v="2018-04-26T00:00:00"/>
    <n v="1"/>
    <n v="0"/>
    <x v="2"/>
    <x v="1"/>
    <s v="Medium reviews"/>
  </r>
  <r>
    <x v="2585"/>
    <s v="Home in Bègles · 2 bedrooms · 2 beds · 2 baths"/>
    <n v="8957849"/>
    <x v="2"/>
    <x v="4"/>
    <n v="44.809759999999997"/>
    <n v="-0.55864000000000003"/>
    <x v="0"/>
    <x v="110"/>
    <x v="5"/>
    <n v="0"/>
    <m/>
    <n v="1"/>
    <n v="0"/>
    <x v="0"/>
    <x v="1"/>
    <s v="Few reviews"/>
  </r>
  <r>
    <x v="2586"/>
    <s v="Guesthouse in Talence · 2 bedrooms · 2 beds · 2.5 baths"/>
    <n v="141502558"/>
    <x v="4"/>
    <x v="6"/>
    <n v="44.81532"/>
    <n v="-0.58313000000000004"/>
    <x v="0"/>
    <x v="54"/>
    <x v="4"/>
    <n v="1"/>
    <d v="2017-08-05T00:00:00"/>
    <n v="1"/>
    <n v="0"/>
    <x v="1"/>
    <x v="1"/>
    <s v="Few reviews"/>
  </r>
  <r>
    <x v="2587"/>
    <s v="Rental unit in Pessac · ★4.75 · 2 bedrooms · 2 beds · 1 bath"/>
    <n v="63051681"/>
    <x v="6"/>
    <x v="52"/>
    <n v="44.811140000000002"/>
    <n v="-0.64629000000000003"/>
    <x v="0"/>
    <x v="5"/>
    <x v="1"/>
    <n v="5"/>
    <d v="2017-08-31T00:00:00"/>
    <n v="1"/>
    <n v="0"/>
    <x v="1"/>
    <x v="1"/>
    <s v="Few reviews"/>
  </r>
  <r>
    <x v="2588"/>
    <s v="Condo in Mérignac · ★4.88 · 2 bedrooms · 3 beds · 1 bath"/>
    <n v="129541235"/>
    <x v="8"/>
    <x v="35"/>
    <n v="44.847270000000002"/>
    <n v="-0.64609000000000005"/>
    <x v="0"/>
    <x v="152"/>
    <x v="1"/>
    <n v="8"/>
    <d v="2018-04-02T00:00:00"/>
    <n v="1"/>
    <n v="0"/>
    <x v="1"/>
    <x v="1"/>
    <s v="Few reviews"/>
  </r>
  <r>
    <x v="2589"/>
    <s v="Rental unit in Bruges · 1 bedroom · 4 beds · 1 bath"/>
    <n v="110113223"/>
    <x v="15"/>
    <x v="26"/>
    <n v="44.886220000000002"/>
    <n v="-0.60797000000000001"/>
    <x v="0"/>
    <x v="35"/>
    <x v="5"/>
    <n v="0"/>
    <m/>
    <n v="1"/>
    <n v="0"/>
    <x v="1"/>
    <x v="1"/>
    <s v="Few reviews"/>
  </r>
  <r>
    <x v="2590"/>
    <s v="Rental unit in Bordeaux · 1 bedroom · 2 beds · 1 bath"/>
    <n v="54174603"/>
    <x v="0"/>
    <x v="22"/>
    <n v="44.841059999999999"/>
    <n v="-0.55728"/>
    <x v="0"/>
    <x v="70"/>
    <x v="6"/>
    <n v="2"/>
    <d v="2017-09-10T00:00:00"/>
    <n v="1"/>
    <n v="0"/>
    <x v="1"/>
    <x v="1"/>
    <s v="Few reviews"/>
  </r>
  <r>
    <x v="2591"/>
    <s v="Rental unit in Bordeaux · ★4.97 · 2 bedrooms · 2 beds · 1 bath"/>
    <n v="4122154"/>
    <x v="0"/>
    <x v="0"/>
    <n v="44.831580000000002"/>
    <n v="-0.56760999999999995"/>
    <x v="0"/>
    <x v="6"/>
    <x v="1"/>
    <n v="29"/>
    <d v="2019-05-19T00:00:00"/>
    <n v="1"/>
    <n v="0"/>
    <x v="1"/>
    <x v="1"/>
    <s v="Medium reviews"/>
  </r>
  <r>
    <x v="2592"/>
    <s v="Home in Talence · ★5.0 · 3 bedrooms · 3 beds · 2 baths"/>
    <n v="40205422"/>
    <x v="4"/>
    <x v="6"/>
    <n v="44.796050000000001"/>
    <n v="-0.58323999999999998"/>
    <x v="0"/>
    <x v="88"/>
    <x v="5"/>
    <n v="3"/>
    <d v="2019-08-24T00:00:00"/>
    <n v="1"/>
    <n v="0"/>
    <x v="0"/>
    <x v="1"/>
    <s v="Few reviews"/>
  </r>
  <r>
    <x v="2593"/>
    <s v="Home in Saint-Aubin-de-Médoc · ★4.75 · 6 bedrooms · 6 beds · 2 baths"/>
    <n v="57515413"/>
    <x v="13"/>
    <x v="21"/>
    <n v="44.91771"/>
    <n v="-0.71757000000000004"/>
    <x v="0"/>
    <x v="183"/>
    <x v="12"/>
    <n v="9"/>
    <d v="2022-07-30T00:00:00"/>
    <n v="1"/>
    <n v="0"/>
    <x v="0"/>
    <x v="1"/>
    <s v="Few reviews"/>
  </r>
  <r>
    <x v="2594"/>
    <s v="Rental unit in Bordeaux · ★4.87 · 1 bedroom · 1 bed · 1 bath"/>
    <n v="141839238"/>
    <x v="0"/>
    <x v="2"/>
    <n v="44.84816"/>
    <n v="-0.58131999999999995"/>
    <x v="0"/>
    <x v="7"/>
    <x v="0"/>
    <n v="68"/>
    <d v="2023-07-17T00:00:00"/>
    <n v="1"/>
    <n v="22"/>
    <x v="2"/>
    <x v="1"/>
    <s v="Many reviews"/>
  </r>
  <r>
    <x v="2595"/>
    <s v="Home in Bordeaux · 3 bedrooms · 4 beds · 3 baths"/>
    <n v="7958769"/>
    <x v="0"/>
    <x v="8"/>
    <n v="44.827359999999999"/>
    <n v="-0.58960000000000001"/>
    <x v="0"/>
    <x v="51"/>
    <x v="6"/>
    <n v="1"/>
    <d v="2017-07-28T00:00:00"/>
    <n v="1"/>
    <n v="0"/>
    <x v="1"/>
    <x v="1"/>
    <s v="Few reviews"/>
  </r>
  <r>
    <x v="2596"/>
    <s v="Home in Bordeaux · ★4.30 · 2 bedrooms · 3 beds · 2 baths"/>
    <n v="19173378"/>
    <x v="0"/>
    <x v="22"/>
    <n v="44.850709999999999"/>
    <n v="-0.54103999999999997"/>
    <x v="0"/>
    <x v="34"/>
    <x v="6"/>
    <n v="10"/>
    <d v="2021-08-21T00:00:00"/>
    <n v="1"/>
    <n v="0"/>
    <x v="0"/>
    <x v="1"/>
    <s v="Medium reviews"/>
  </r>
  <r>
    <x v="2597"/>
    <s v="Townhouse in Pessac · ★4.97 · 1 bedroom · 1 bed · 1.5 baths"/>
    <n v="141999716"/>
    <x v="6"/>
    <x v="52"/>
    <n v="44.814109999999999"/>
    <n v="-0.64800999999999997"/>
    <x v="0"/>
    <x v="70"/>
    <x v="1"/>
    <n v="59"/>
    <d v="2023-09-01T00:00:00"/>
    <n v="1"/>
    <n v="19"/>
    <x v="1"/>
    <x v="1"/>
    <s v="Many reviews"/>
  </r>
  <r>
    <x v="2598"/>
    <s v="Rental unit in Bordeaux · Studio · 1 bed · 1 bath"/>
    <n v="68617232"/>
    <x v="0"/>
    <x v="3"/>
    <n v="44.839100000000002"/>
    <n v="-0.56793000000000005"/>
    <x v="0"/>
    <x v="223"/>
    <x v="6"/>
    <n v="2"/>
    <d v="2017-11-24T00:00:00"/>
    <n v="1"/>
    <n v="0"/>
    <x v="2"/>
    <x v="1"/>
    <s v="Few reviews"/>
  </r>
  <r>
    <x v="2599"/>
    <s v="Castle in Bordeaux · ★4.67 · 1 bedroom · 1 bed · 1 private bath"/>
    <n v="139813151"/>
    <x v="25"/>
    <x v="55"/>
    <n v="44.972630000000002"/>
    <n v="-0.53349000000000002"/>
    <x v="1"/>
    <x v="142"/>
    <x v="2"/>
    <n v="3"/>
    <d v="2019-08-22T00:00:00"/>
    <n v="5"/>
    <n v="0"/>
    <x v="0"/>
    <x v="0"/>
    <s v="Few reviews"/>
  </r>
  <r>
    <x v="2600"/>
    <s v="Castle in Bordeaux · 1 bedroom · 2 beds · 1 private bath"/>
    <n v="139813151"/>
    <x v="25"/>
    <x v="55"/>
    <n v="44.971080000000001"/>
    <n v="-0.53435999999999995"/>
    <x v="1"/>
    <x v="316"/>
    <x v="2"/>
    <n v="0"/>
    <m/>
    <n v="5"/>
    <n v="0"/>
    <x v="0"/>
    <x v="0"/>
    <s v="Few reviews"/>
  </r>
  <r>
    <x v="2601"/>
    <s v="Rental unit in Bordeaux · ★4.76 · 2 bedrooms · 2 beds · 1 bath"/>
    <n v="19140460"/>
    <x v="0"/>
    <x v="24"/>
    <n v="44.878689999999999"/>
    <n v="-0.57372000000000001"/>
    <x v="0"/>
    <x v="11"/>
    <x v="6"/>
    <n v="25"/>
    <d v="2020-03-06T00:00:00"/>
    <n v="1"/>
    <n v="0"/>
    <x v="1"/>
    <x v="1"/>
    <s v="Medium reviews"/>
  </r>
  <r>
    <x v="2602"/>
    <s v="Rental unit in Bordeaux · ★4.80 · 1 bedroom · 1 bed · 1.5 baths"/>
    <n v="108238389"/>
    <x v="0"/>
    <x v="2"/>
    <n v="44.853819999999999"/>
    <n v="-0.57486000000000004"/>
    <x v="0"/>
    <x v="164"/>
    <x v="1"/>
    <n v="219"/>
    <d v="2023-08-16T00:00:00"/>
    <n v="2"/>
    <n v="28"/>
    <x v="1"/>
    <x v="0"/>
    <s v="Many reviews"/>
  </r>
  <r>
    <x v="2603"/>
    <s v="Condo in Bordeaux · 2 bedrooms · 2 beds · 1.5 baths"/>
    <n v="108238389"/>
    <x v="0"/>
    <x v="2"/>
    <n v="44.855589999999999"/>
    <n v="-0.58067000000000002"/>
    <x v="0"/>
    <x v="11"/>
    <x v="31"/>
    <n v="2"/>
    <d v="2023-06-29T00:00:00"/>
    <n v="2"/>
    <n v="1"/>
    <x v="1"/>
    <x v="0"/>
    <s v="Few reviews"/>
  </r>
  <r>
    <x v="2604"/>
    <s v="Condo in Bordeaux · ★4.50 · 1 bedroom · 1 bed · 1 bath"/>
    <n v="4419893"/>
    <x v="0"/>
    <x v="10"/>
    <n v="44.821350000000002"/>
    <n v="-0.57972000000000001"/>
    <x v="0"/>
    <x v="21"/>
    <x v="33"/>
    <n v="9"/>
    <d v="2019-01-02T00:00:00"/>
    <n v="1"/>
    <n v="0"/>
    <x v="2"/>
    <x v="1"/>
    <s v="Few reviews"/>
  </r>
  <r>
    <x v="2605"/>
    <s v="Rental unit in Bordeaux · ★4.14 · Studio · 2 beds · 1 bath"/>
    <n v="70759340"/>
    <x v="0"/>
    <x v="3"/>
    <n v="44.838149999999999"/>
    <n v="-0.59526999999999997"/>
    <x v="0"/>
    <x v="127"/>
    <x v="6"/>
    <n v="8"/>
    <d v="2017-08-30T00:00:00"/>
    <n v="1"/>
    <n v="0"/>
    <x v="2"/>
    <x v="1"/>
    <s v="Few reviews"/>
  </r>
  <r>
    <x v="2606"/>
    <s v="Rental unit in Bordeaux · ★4.50 · 1 bedroom · 1 bed · 1 bath"/>
    <n v="60370885"/>
    <x v="0"/>
    <x v="8"/>
    <n v="44.83211"/>
    <n v="-0.61177000000000004"/>
    <x v="0"/>
    <x v="86"/>
    <x v="6"/>
    <n v="3"/>
    <d v="2017-08-23T00:00:00"/>
    <n v="1"/>
    <n v="0"/>
    <x v="2"/>
    <x v="1"/>
    <s v="Few reviews"/>
  </r>
  <r>
    <x v="2607"/>
    <s v="Rental unit in Bordeaux · 1 bedroom · 1 bed · 1 bath"/>
    <n v="32345738"/>
    <x v="0"/>
    <x v="2"/>
    <n v="44.854660000000003"/>
    <n v="-0.57060999999999995"/>
    <x v="0"/>
    <x v="53"/>
    <x v="6"/>
    <n v="0"/>
    <m/>
    <n v="1"/>
    <n v="0"/>
    <x v="2"/>
    <x v="1"/>
    <s v="Few reviews"/>
  </r>
  <r>
    <x v="2608"/>
    <s v="Home in Villenave-d'Ornon · ★4.50 · 1 bedroom · 2 beds · 1 bath"/>
    <n v="142558882"/>
    <x v="16"/>
    <x v="27"/>
    <n v="44.764539999999997"/>
    <n v="-0.57160999999999995"/>
    <x v="0"/>
    <x v="7"/>
    <x v="1"/>
    <n v="4"/>
    <d v="2017-08-27T00:00:00"/>
    <n v="1"/>
    <n v="0"/>
    <x v="2"/>
    <x v="1"/>
    <s v="Few reviews"/>
  </r>
  <r>
    <x v="2609"/>
    <s v="Townhouse in Bègles · ★4.85 · 1 bedroom · 1 bed · 1 shared bath"/>
    <n v="134060699"/>
    <x v="2"/>
    <x v="4"/>
    <n v="44.808869999999999"/>
    <n v="-0.55666000000000004"/>
    <x v="1"/>
    <x v="180"/>
    <x v="1"/>
    <n v="199"/>
    <d v="2023-08-30T00:00:00"/>
    <n v="4"/>
    <n v="30"/>
    <x v="2"/>
    <x v="0"/>
    <s v="Many reviews"/>
  </r>
  <r>
    <x v="2610"/>
    <s v="Home in Talence · ★4.92 · 1 bedroom · 1 bed · 1 private bath"/>
    <n v="12559443"/>
    <x v="4"/>
    <x v="6"/>
    <n v="44.818359999999998"/>
    <n v="-0.59682999999999997"/>
    <x v="1"/>
    <x v="180"/>
    <x v="2"/>
    <n v="259"/>
    <d v="2023-07-13T00:00:00"/>
    <n v="1"/>
    <n v="44"/>
    <x v="2"/>
    <x v="1"/>
    <s v="Many reviews"/>
  </r>
  <r>
    <x v="2611"/>
    <s v="Condo in Bordeaux · ★4.70 · 1 bedroom · 1 bed · 1 shared bath"/>
    <n v="13308026"/>
    <x v="0"/>
    <x v="24"/>
    <n v="44.865639999999999"/>
    <n v="-0.55015999999999998"/>
    <x v="1"/>
    <x v="165"/>
    <x v="1"/>
    <n v="22"/>
    <d v="2020-02-22T00:00:00"/>
    <n v="3"/>
    <n v="0"/>
    <x v="2"/>
    <x v="0"/>
    <s v="Medium reviews"/>
  </r>
  <r>
    <x v="2612"/>
    <s v="Townhouse in Bordeaux · ★5.0 · 2 bedrooms · 2 beds · 1.5 baths"/>
    <n v="37314741"/>
    <x v="0"/>
    <x v="9"/>
    <n v="44.846240000000002"/>
    <n v="-0.62116000000000005"/>
    <x v="0"/>
    <x v="148"/>
    <x v="1"/>
    <n v="12"/>
    <d v="2022-04-21T00:00:00"/>
    <n v="25"/>
    <n v="0"/>
    <x v="0"/>
    <x v="0"/>
    <s v="Medium reviews"/>
  </r>
  <r>
    <x v="2613"/>
    <s v="Condo in Bordeaux · ★4.91 · 1 bedroom · 3 beds · 1 bath"/>
    <n v="142881720"/>
    <x v="0"/>
    <x v="24"/>
    <n v="44.869549999999997"/>
    <n v="-0.55457000000000001"/>
    <x v="0"/>
    <x v="6"/>
    <x v="2"/>
    <n v="44"/>
    <d v="2022-06-05T00:00:00"/>
    <n v="1"/>
    <n v="0"/>
    <x v="1"/>
    <x v="1"/>
    <s v="Medium reviews"/>
  </r>
  <r>
    <x v="2614"/>
    <s v="Condo in Bordeaux · ★4.81 · 1 bedroom · 1 bed · 1 shared bath"/>
    <n v="38547783"/>
    <x v="0"/>
    <x v="0"/>
    <n v="44.830190000000002"/>
    <n v="-0.55932000000000004"/>
    <x v="1"/>
    <x v="11"/>
    <x v="8"/>
    <n v="140"/>
    <d v="2023-08-31T00:00:00"/>
    <n v="1"/>
    <n v="15"/>
    <x v="1"/>
    <x v="1"/>
    <s v="Many reviews"/>
  </r>
  <r>
    <x v="2615"/>
    <s v="Bed and breakfast in Pessac · ★5.0 · 1 bedroom · 1 bed · 1 private bath"/>
    <n v="142970910"/>
    <x v="6"/>
    <x v="49"/>
    <n v="44.79081"/>
    <n v="-0.68267"/>
    <x v="1"/>
    <x v="70"/>
    <x v="2"/>
    <n v="21"/>
    <d v="2018-10-07T00:00:00"/>
    <n v="1"/>
    <n v="0"/>
    <x v="1"/>
    <x v="1"/>
    <s v="Medium reviews"/>
  </r>
  <r>
    <x v="2616"/>
    <s v="Rental unit in Bordeaux · ★4.95 · 2 bedrooms · 2 beds · 2 baths"/>
    <n v="6336544"/>
    <x v="0"/>
    <x v="2"/>
    <n v="44.849429999999998"/>
    <n v="-0.57787999999999995"/>
    <x v="1"/>
    <x v="34"/>
    <x v="0"/>
    <n v="77"/>
    <d v="2023-08-29T00:00:00"/>
    <n v="1"/>
    <n v="31"/>
    <x v="0"/>
    <x v="1"/>
    <s v="Many reviews"/>
  </r>
  <r>
    <x v="2617"/>
    <s v="Home in Le Bouscat · 3 bedrooms · 3 beds · 1 bath"/>
    <n v="28273400"/>
    <x v="5"/>
    <x v="7"/>
    <n v="44.863370000000003"/>
    <n v="-0.61002999999999996"/>
    <x v="0"/>
    <x v="107"/>
    <x v="5"/>
    <n v="2"/>
    <d v="2017-08-18T00:00:00"/>
    <n v="1"/>
    <n v="0"/>
    <x v="1"/>
    <x v="1"/>
    <s v="Few reviews"/>
  </r>
  <r>
    <x v="2618"/>
    <s v="Townhouse in Bordeaux · ★4.89 · 1 bedroom · 1 bed · 1 bath"/>
    <n v="52749781"/>
    <x v="0"/>
    <x v="22"/>
    <n v="44.84648"/>
    <n v="-0.54364000000000001"/>
    <x v="0"/>
    <x v="197"/>
    <x v="1"/>
    <n v="66"/>
    <d v="2023-08-30T00:00:00"/>
    <n v="1"/>
    <n v="11"/>
    <x v="1"/>
    <x v="1"/>
    <s v="Many reviews"/>
  </r>
  <r>
    <x v="2619"/>
    <s v="Home in Le Taillan-Médoc · 3 bedrooms · 3 beds · 1 bath"/>
    <n v="113429850"/>
    <x v="24"/>
    <x v="46"/>
    <n v="44.903599999999997"/>
    <n v="-0.67889999999999995"/>
    <x v="0"/>
    <x v="107"/>
    <x v="5"/>
    <n v="0"/>
    <m/>
    <n v="1"/>
    <n v="0"/>
    <x v="1"/>
    <x v="1"/>
    <s v="Few reviews"/>
  </r>
  <r>
    <x v="2620"/>
    <s v="Condo in Talence · ★4.67 · 2 bedrooms · 3 beds · 1 bath"/>
    <n v="11306750"/>
    <x v="4"/>
    <x v="6"/>
    <n v="44.816560000000003"/>
    <n v="-0.59286000000000005"/>
    <x v="0"/>
    <x v="87"/>
    <x v="1"/>
    <n v="3"/>
    <d v="2018-06-30T00:00:00"/>
    <n v="2"/>
    <n v="0"/>
    <x v="2"/>
    <x v="0"/>
    <s v="Few reviews"/>
  </r>
  <r>
    <x v="2621"/>
    <s v="Rental unit in Blanquefort · 1 bedroom · 1 bed · 1 bath"/>
    <n v="69569106"/>
    <x v="18"/>
    <x v="31"/>
    <n v="44.907690000000002"/>
    <n v="-0.63049999999999995"/>
    <x v="0"/>
    <x v="70"/>
    <x v="1"/>
    <n v="1"/>
    <d v="2017-08-12T00:00:00"/>
    <n v="1"/>
    <n v="0"/>
    <x v="1"/>
    <x v="1"/>
    <s v="Few reviews"/>
  </r>
  <r>
    <x v="2622"/>
    <s v="Rental unit in Bordeaux · 2 bedrooms · 2 beds · 1 bath"/>
    <n v="68907281"/>
    <x v="0"/>
    <x v="3"/>
    <n v="44.85098"/>
    <n v="-0.58887999999999996"/>
    <x v="0"/>
    <x v="54"/>
    <x v="6"/>
    <n v="2"/>
    <d v="2017-08-12T00:00:00"/>
    <n v="1"/>
    <n v="0"/>
    <x v="1"/>
    <x v="1"/>
    <s v="Few reviews"/>
  </r>
  <r>
    <x v="2623"/>
    <s v="Home in Saint-Médard-en-Jalles · ★4.75 · 4 bedrooms · 6 beds · 3 baths"/>
    <n v="143492451"/>
    <x v="1"/>
    <x v="1"/>
    <n v="44.893050000000002"/>
    <n v="-0.73041"/>
    <x v="0"/>
    <x v="82"/>
    <x v="4"/>
    <n v="4"/>
    <d v="2018-08-11T00:00:00"/>
    <n v="1"/>
    <n v="0"/>
    <x v="0"/>
    <x v="1"/>
    <s v="Few reviews"/>
  </r>
  <r>
    <x v="2624"/>
    <s v="Home in Bordeaux · 6 bedrooms · 6 beds · 4 baths"/>
    <n v="47576616"/>
    <x v="0"/>
    <x v="10"/>
    <n v="44.82696"/>
    <n v="-0.58040000000000003"/>
    <x v="0"/>
    <x v="156"/>
    <x v="9"/>
    <n v="0"/>
    <m/>
    <n v="1"/>
    <n v="0"/>
    <x v="0"/>
    <x v="1"/>
    <s v="Few reviews"/>
  </r>
  <r>
    <x v="2625"/>
    <s v="Rental unit in Bordeaux · ★4.86 · 1 bedroom · 1 bed · 1 bath"/>
    <n v="19376370"/>
    <x v="0"/>
    <x v="3"/>
    <n v="44.839010000000002"/>
    <n v="-0.57072000000000001"/>
    <x v="0"/>
    <x v="107"/>
    <x v="6"/>
    <n v="7"/>
    <d v="2018-07-08T00:00:00"/>
    <n v="1"/>
    <n v="0"/>
    <x v="1"/>
    <x v="1"/>
    <s v="Few reviews"/>
  </r>
  <r>
    <x v="2626"/>
    <s v="Condo in Bordeaux · ★4.98 · 2 bedrooms · 2 beds · 1.5 baths"/>
    <n v="112984845"/>
    <x v="0"/>
    <x v="2"/>
    <n v="44.857109999999999"/>
    <n v="-0.57077999999999995"/>
    <x v="0"/>
    <x v="68"/>
    <x v="4"/>
    <n v="64"/>
    <d v="2023-06-04T00:00:00"/>
    <n v="1"/>
    <n v="5"/>
    <x v="1"/>
    <x v="1"/>
    <s v="Many reviews"/>
  </r>
  <r>
    <x v="2627"/>
    <s v="Villa in Carbon-Blanc · ★4.65 · 4 bedrooms · 4 beds · 2 baths"/>
    <n v="130235706"/>
    <x v="7"/>
    <x v="13"/>
    <n v="44.89329"/>
    <n v="-0.50366"/>
    <x v="0"/>
    <x v="214"/>
    <x v="1"/>
    <n v="18"/>
    <d v="2023-08-14T00:00:00"/>
    <n v="2"/>
    <n v="2"/>
    <x v="0"/>
    <x v="0"/>
    <s v="Medium reviews"/>
  </r>
  <r>
    <x v="2628"/>
    <s v="Rental unit in Bordeaux · ★4.79 · Studio · 1 bed · 1 bath"/>
    <n v="143641216"/>
    <x v="0"/>
    <x v="3"/>
    <n v="44.836390000000002"/>
    <n v="-0.57835999999999999"/>
    <x v="0"/>
    <x v="70"/>
    <x v="1"/>
    <n v="522"/>
    <d v="2023-09-06T00:00:00"/>
    <n v="6"/>
    <n v="99"/>
    <x v="1"/>
    <x v="0"/>
    <s v="Many reviews"/>
  </r>
  <r>
    <x v="2629"/>
    <s v="Rental unit in Bordeaux · ★4.80 · 1 bedroom · 1 bed · 1 shared bath"/>
    <n v="143653204"/>
    <x v="0"/>
    <x v="0"/>
    <n v="44.828180000000003"/>
    <n v="-0.56984999999999997"/>
    <x v="1"/>
    <x v="87"/>
    <x v="2"/>
    <n v="5"/>
    <d v="2017-08-21T00:00:00"/>
    <n v="1"/>
    <n v="0"/>
    <x v="2"/>
    <x v="1"/>
    <s v="Few reviews"/>
  </r>
  <r>
    <x v="2630"/>
    <s v="Condo in Mérignac · 1 bedroom · 1 bed · 1 bath"/>
    <n v="60397260"/>
    <x v="8"/>
    <x v="47"/>
    <n v="44.839889999999997"/>
    <n v="-0.64734000000000003"/>
    <x v="0"/>
    <x v="21"/>
    <x v="8"/>
    <n v="1"/>
    <d v="2017-08-25T00:00:00"/>
    <n v="1"/>
    <n v="0"/>
    <x v="2"/>
    <x v="1"/>
    <s v="Few reviews"/>
  </r>
  <r>
    <x v="2631"/>
    <s v="Townhouse in Le Bouscat · ★4.67 · 1 bedroom · 1 bed · 1 private bath"/>
    <n v="27871571"/>
    <x v="5"/>
    <x v="7"/>
    <n v="44.866869999999999"/>
    <n v="-0.57872999999999997"/>
    <x v="1"/>
    <x v="130"/>
    <x v="1"/>
    <n v="369"/>
    <d v="2023-09-08T00:00:00"/>
    <n v="1"/>
    <n v="59"/>
    <x v="2"/>
    <x v="1"/>
    <s v="Many reviews"/>
  </r>
  <r>
    <x v="2632"/>
    <s v="Rental unit in Bordeaux · ★4.67 · 1 bedroom · 2 beds · 1 bath"/>
    <n v="66327570"/>
    <x v="0"/>
    <x v="0"/>
    <n v="44.830419999999997"/>
    <n v="-0.56964000000000004"/>
    <x v="0"/>
    <x v="152"/>
    <x v="6"/>
    <n v="50"/>
    <d v="2019-07-11T00:00:00"/>
    <n v="1"/>
    <n v="0"/>
    <x v="1"/>
    <x v="1"/>
    <s v="Many reviews"/>
  </r>
  <r>
    <x v="2633"/>
    <s v="Townhouse in Bordeaux · ★4.77 · 4 bedrooms · 4 beds · 2 baths"/>
    <n v="30684358"/>
    <x v="0"/>
    <x v="8"/>
    <n v="44.832380000000001"/>
    <n v="-0.59175999999999995"/>
    <x v="0"/>
    <x v="107"/>
    <x v="0"/>
    <n v="30"/>
    <d v="2022-08-15T00:00:00"/>
    <n v="1"/>
    <n v="0"/>
    <x v="1"/>
    <x v="1"/>
    <s v="Medium reviews"/>
  </r>
  <r>
    <x v="2634"/>
    <s v="Rental unit in Talence · 2 bedrooms · 1 bed · 1 bath"/>
    <n v="143902353"/>
    <x v="4"/>
    <x v="6"/>
    <n v="44.805289999999999"/>
    <n v="-0.58814999999999995"/>
    <x v="0"/>
    <x v="145"/>
    <x v="1"/>
    <n v="0"/>
    <m/>
    <n v="1"/>
    <n v="0"/>
    <x v="2"/>
    <x v="1"/>
    <s v="Few reviews"/>
  </r>
  <r>
    <x v="2635"/>
    <s v="Townhouse in Bordeaux · ★4.78 · 1 bedroom · 1 bed · 1 bath"/>
    <n v="143932524"/>
    <x v="0"/>
    <x v="0"/>
    <n v="44.831220000000002"/>
    <n v="-0.57387999999999995"/>
    <x v="0"/>
    <x v="267"/>
    <x v="1"/>
    <n v="329"/>
    <d v="2023-09-02T00:00:00"/>
    <n v="1"/>
    <n v="39"/>
    <x v="1"/>
    <x v="1"/>
    <s v="Many reviews"/>
  </r>
  <r>
    <x v="2636"/>
    <s v="Castle in Bordeaux · 1 bedroom · 1 bed · 1 private bath"/>
    <n v="139813151"/>
    <x v="25"/>
    <x v="55"/>
    <n v="44.970889999999997"/>
    <n v="-0.53447999999999996"/>
    <x v="1"/>
    <x v="59"/>
    <x v="2"/>
    <n v="1"/>
    <d v="2017-08-16T00:00:00"/>
    <n v="5"/>
    <n v="0"/>
    <x v="0"/>
    <x v="0"/>
    <s v="Few reviews"/>
  </r>
  <r>
    <x v="2637"/>
    <s v="Rental unit in Bordeaux · ★4.33 · Studio · 2 beds · 1 bath"/>
    <n v="38952800"/>
    <x v="0"/>
    <x v="0"/>
    <n v="44.832129999999999"/>
    <n v="-0.56628999999999996"/>
    <x v="0"/>
    <x v="103"/>
    <x v="6"/>
    <n v="3"/>
    <d v="2017-08-27T00:00:00"/>
    <n v="1"/>
    <n v="0"/>
    <x v="2"/>
    <x v="1"/>
    <s v="Few reviews"/>
  </r>
  <r>
    <x v="2638"/>
    <s v="Condo in Cenon · 1 bedroom · 2 beds · 1 bath"/>
    <n v="144065854"/>
    <x v="3"/>
    <x v="5"/>
    <n v="44.864840000000001"/>
    <n v="-0.51251999999999998"/>
    <x v="0"/>
    <x v="22"/>
    <x v="1"/>
    <n v="1"/>
    <d v="2017-08-15T00:00:00"/>
    <n v="1"/>
    <n v="0"/>
    <x v="1"/>
    <x v="1"/>
    <s v="Few reviews"/>
  </r>
  <r>
    <x v="2639"/>
    <s v="Home in Saint-Médard-en-Jalles · ★4.80 · 4 bedrooms · 4 beds · 2 baths"/>
    <n v="40478201"/>
    <x v="1"/>
    <x v="1"/>
    <n v="44.902819999999998"/>
    <n v="-0.72982999999999998"/>
    <x v="0"/>
    <x v="110"/>
    <x v="0"/>
    <n v="6"/>
    <d v="2023-08-05T00:00:00"/>
    <n v="1"/>
    <n v="1"/>
    <x v="0"/>
    <x v="1"/>
    <s v="Few reviews"/>
  </r>
  <r>
    <x v="2640"/>
    <s v="Castle in Bordeaux · 1 bedroom · 1 bed · 1 private bath"/>
    <n v="139813151"/>
    <x v="25"/>
    <x v="55"/>
    <n v="44.971089999999997"/>
    <n v="-0.53293000000000001"/>
    <x v="1"/>
    <x v="59"/>
    <x v="2"/>
    <n v="1"/>
    <d v="2017-08-14T00:00:00"/>
    <n v="5"/>
    <n v="0"/>
    <x v="0"/>
    <x v="0"/>
    <s v="Few reviews"/>
  </r>
  <r>
    <x v="2641"/>
    <s v="Home in Bordeaux · ★4.83 · 1 bedroom · 1 bed · 1 shared bath"/>
    <n v="136057029"/>
    <x v="0"/>
    <x v="0"/>
    <n v="44.821930000000002"/>
    <n v="-0.56091999999999997"/>
    <x v="1"/>
    <x v="38"/>
    <x v="2"/>
    <n v="108"/>
    <d v="2023-07-22T00:00:00"/>
    <n v="1"/>
    <n v="17"/>
    <x v="1"/>
    <x v="1"/>
    <s v="Many reviews"/>
  </r>
  <r>
    <x v="2642"/>
    <s v="Guest suite in Bordeaux · ★4.80 · 2 bedrooms · 2 beds · 1 bath"/>
    <n v="74816140"/>
    <x v="0"/>
    <x v="0"/>
    <n v="44.82837"/>
    <n v="-0.56928999999999996"/>
    <x v="0"/>
    <x v="317"/>
    <x v="25"/>
    <n v="5"/>
    <d v="2021-10-22T00:00:00"/>
    <n v="7"/>
    <n v="0"/>
    <x v="1"/>
    <x v="0"/>
    <s v="Few reviews"/>
  </r>
  <r>
    <x v="2643"/>
    <s v="Condo in Bordeaux · 1 bedroom · 1 bed · 1 bath"/>
    <n v="22447278"/>
    <x v="0"/>
    <x v="2"/>
    <n v="44.854100000000003"/>
    <n v="-0.56706000000000001"/>
    <x v="0"/>
    <x v="21"/>
    <x v="6"/>
    <n v="1"/>
    <d v="2017-08-24T00:00:00"/>
    <n v="1"/>
    <n v="0"/>
    <x v="2"/>
    <x v="1"/>
    <s v="Few reviews"/>
  </r>
  <r>
    <x v="2644"/>
    <s v="Townhouse in Villenave-d'Ornon · 4 bedrooms · 3 beds · 1.5 baths"/>
    <n v="144237771"/>
    <x v="16"/>
    <x v="27"/>
    <n v="44.760069999999999"/>
    <n v="-0.55678000000000005"/>
    <x v="0"/>
    <x v="22"/>
    <x v="2"/>
    <n v="1"/>
    <d v="2017-08-04T00:00:00"/>
    <n v="1"/>
    <n v="0"/>
    <x v="1"/>
    <x v="1"/>
    <s v="Few reviews"/>
  </r>
  <r>
    <x v="2645"/>
    <s v="Rental unit in Bordeaux · ★4.29 · 1 bedroom · 1 bed · 1 bath"/>
    <n v="17832583"/>
    <x v="0"/>
    <x v="3"/>
    <n v="44.838329999999999"/>
    <n v="-0.57118999999999998"/>
    <x v="0"/>
    <x v="206"/>
    <x v="3"/>
    <n v="31"/>
    <d v="2023-03-15T00:00:00"/>
    <n v="4"/>
    <n v="3"/>
    <x v="1"/>
    <x v="0"/>
    <s v="Medium reviews"/>
  </r>
  <r>
    <x v="2646"/>
    <s v="Rental unit in Bordeaux · ★4.84 · 1 bedroom · 2 beds · 1 bath"/>
    <n v="99376194"/>
    <x v="0"/>
    <x v="3"/>
    <n v="44.843200000000003"/>
    <n v="-0.58352999999999999"/>
    <x v="0"/>
    <x v="279"/>
    <x v="1"/>
    <n v="19"/>
    <d v="2023-07-10T00:00:00"/>
    <n v="1"/>
    <n v="10"/>
    <x v="0"/>
    <x v="1"/>
    <s v="Medium reviews"/>
  </r>
  <r>
    <x v="2647"/>
    <s v="Rental unit in Bordeaux · ★4.93 · 1 bedroom · 2 beds · 1 bath"/>
    <n v="73918842"/>
    <x v="0"/>
    <x v="8"/>
    <n v="44.830950000000001"/>
    <n v="-0.61367000000000005"/>
    <x v="0"/>
    <x v="96"/>
    <x v="0"/>
    <n v="135"/>
    <d v="2023-09-05T00:00:00"/>
    <n v="1"/>
    <n v="11"/>
    <x v="1"/>
    <x v="1"/>
    <s v="Many reviews"/>
  </r>
  <r>
    <x v="2648"/>
    <s v="Home in Le Bouscat · ★5.0 · 4 bedrooms · 4 beds · 2 baths"/>
    <n v="105135423"/>
    <x v="5"/>
    <x v="7"/>
    <n v="44.866480000000003"/>
    <n v="-0.58858999999999995"/>
    <x v="0"/>
    <x v="125"/>
    <x v="13"/>
    <n v="6"/>
    <d v="2023-08-17T00:00:00"/>
    <n v="1"/>
    <n v="1"/>
    <x v="1"/>
    <x v="1"/>
    <s v="Few reviews"/>
  </r>
  <r>
    <x v="2649"/>
    <s v="Rental unit in Talence · 1 bedroom · 2 beds · 1 bath"/>
    <n v="100212008"/>
    <x v="4"/>
    <x v="6"/>
    <n v="44.81673"/>
    <n v="-0.59082999999999997"/>
    <x v="0"/>
    <x v="21"/>
    <x v="0"/>
    <n v="2"/>
    <d v="2017-08-20T00:00:00"/>
    <n v="1"/>
    <n v="0"/>
    <x v="2"/>
    <x v="1"/>
    <s v="Few reviews"/>
  </r>
  <r>
    <x v="2650"/>
    <s v="Home in Carbon-Blanc · 4 bedrooms · 5 beds · 3 shared baths"/>
    <n v="130235706"/>
    <x v="7"/>
    <x v="13"/>
    <n v="44.892670000000003"/>
    <n v="-0.50209000000000004"/>
    <x v="1"/>
    <x v="196"/>
    <x v="2"/>
    <n v="1"/>
    <d v="2017-08-11T00:00:00"/>
    <n v="2"/>
    <n v="0"/>
    <x v="1"/>
    <x v="0"/>
    <s v="Few reviews"/>
  </r>
  <r>
    <x v="2651"/>
    <s v="Rental unit in Bruges · 1 bedroom · 1 bed · 1 bath"/>
    <n v="73949047"/>
    <x v="15"/>
    <x v="26"/>
    <n v="44.884010000000004"/>
    <n v="-0.61373999999999995"/>
    <x v="0"/>
    <x v="177"/>
    <x v="2"/>
    <n v="1"/>
    <d v="2017-08-20T00:00:00"/>
    <n v="2"/>
    <n v="0"/>
    <x v="2"/>
    <x v="0"/>
    <s v="Few reviews"/>
  </r>
  <r>
    <x v="2652"/>
    <s v="Townhouse in Cenon · ★4.71 · Studio · 1 bed · 1 bath"/>
    <n v="108026423"/>
    <x v="3"/>
    <x v="29"/>
    <n v="44.857819999999997"/>
    <n v="-0.53161999999999998"/>
    <x v="0"/>
    <x v="102"/>
    <x v="1"/>
    <n v="206"/>
    <d v="2023-09-08T00:00:00"/>
    <n v="1"/>
    <n v="31"/>
    <x v="2"/>
    <x v="1"/>
    <s v="Many reviews"/>
  </r>
  <r>
    <x v="2653"/>
    <s v="Rental unit in Bordeaux · 1 bedroom · 2 beds · 1 bath"/>
    <n v="100223225"/>
    <x v="0"/>
    <x v="2"/>
    <n v="44.847999999999999"/>
    <n v="-0.58182"/>
    <x v="0"/>
    <x v="54"/>
    <x v="6"/>
    <n v="0"/>
    <m/>
    <n v="1"/>
    <n v="0"/>
    <x v="1"/>
    <x v="1"/>
    <s v="Few reviews"/>
  </r>
  <r>
    <x v="2654"/>
    <s v="Place to stay in Bordeaux · 1 bedroom · 1 bed · 1 shared bath"/>
    <n v="97992703"/>
    <x v="0"/>
    <x v="3"/>
    <n v="44.837470000000003"/>
    <n v="-0.58096999999999999"/>
    <x v="1"/>
    <x v="53"/>
    <x v="8"/>
    <n v="2"/>
    <d v="2017-08-27T00:00:00"/>
    <n v="1"/>
    <n v="0"/>
    <x v="2"/>
    <x v="1"/>
    <s v="Few reviews"/>
  </r>
  <r>
    <x v="2655"/>
    <s v="Guest suite in Martignas-sur-Jalle · ★4.78 · 1 bedroom · 2 beds · 1 bath"/>
    <n v="11407200"/>
    <x v="21"/>
    <x v="39"/>
    <n v="44.850740000000002"/>
    <n v="-0.78466999999999998"/>
    <x v="0"/>
    <x v="81"/>
    <x v="1"/>
    <n v="46"/>
    <d v="2023-09-01T00:00:00"/>
    <n v="1"/>
    <n v="1"/>
    <x v="1"/>
    <x v="1"/>
    <s v="Medium reviews"/>
  </r>
  <r>
    <x v="2656"/>
    <s v="Home in Eysines · ★4.85 · 1 bedroom · 1 bed · 1 shared bath"/>
    <n v="35059391"/>
    <x v="15"/>
    <x v="26"/>
    <n v="44.886139999999997"/>
    <n v="-0.62612000000000001"/>
    <x v="1"/>
    <x v="42"/>
    <x v="1"/>
    <n v="62"/>
    <d v="2023-09-05T00:00:00"/>
    <n v="1"/>
    <n v="20"/>
    <x v="2"/>
    <x v="1"/>
    <s v="Many reviews"/>
  </r>
  <r>
    <x v="2657"/>
    <s v="Condo in Mérignac · 1 bedroom · 1 bed · 1 shared bath"/>
    <n v="4302841"/>
    <x v="8"/>
    <x v="47"/>
    <n v="44.841880000000003"/>
    <n v="-0.64622000000000002"/>
    <x v="1"/>
    <x v="41"/>
    <x v="1"/>
    <n v="1"/>
    <d v="2017-08-16T00:00:00"/>
    <n v="1"/>
    <n v="0"/>
    <x v="2"/>
    <x v="1"/>
    <s v="Few reviews"/>
  </r>
  <r>
    <x v="2658"/>
    <s v="Rental unit in Blanquefort · 3 bedrooms · 3 beds · 1 bath"/>
    <n v="144958412"/>
    <x v="18"/>
    <x v="31"/>
    <n v="44.931359999999998"/>
    <n v="-0.63856000000000002"/>
    <x v="0"/>
    <x v="59"/>
    <x v="1"/>
    <n v="1"/>
    <d v="2017-08-15T00:00:00"/>
    <n v="1"/>
    <n v="0"/>
    <x v="0"/>
    <x v="1"/>
    <s v="Few reviews"/>
  </r>
  <r>
    <x v="2659"/>
    <s v="Rental unit in Bordeaux · ★4.79 · 2 bedrooms · 1 bed · 1 bath"/>
    <n v="32486742"/>
    <x v="0"/>
    <x v="2"/>
    <n v="44.853520000000003"/>
    <n v="-0.57847000000000004"/>
    <x v="0"/>
    <x v="196"/>
    <x v="2"/>
    <n v="574"/>
    <d v="2023-08-25T00:00:00"/>
    <n v="12"/>
    <n v="87"/>
    <x v="1"/>
    <x v="0"/>
    <s v="Many reviews"/>
  </r>
  <r>
    <x v="2660"/>
    <s v="Rental unit in Bruges · ★4.80 · 1 bedroom · 1 bed · 1 bath"/>
    <n v="51124022"/>
    <x v="15"/>
    <x v="26"/>
    <n v="44.880659999999999"/>
    <n v="-0.61968000000000001"/>
    <x v="0"/>
    <x v="99"/>
    <x v="2"/>
    <n v="414"/>
    <d v="2023-09-03T00:00:00"/>
    <n v="1"/>
    <n v="84"/>
    <x v="2"/>
    <x v="1"/>
    <s v="Many reviews"/>
  </r>
  <r>
    <x v="2661"/>
    <s v="Townhouse in Bordeaux · ★4.67 · 1 bedroom · 1 bed · 1 shared bath"/>
    <n v="145189548"/>
    <x v="0"/>
    <x v="8"/>
    <n v="44.837069999999997"/>
    <n v="-0.59387000000000001"/>
    <x v="1"/>
    <x v="197"/>
    <x v="2"/>
    <n v="63"/>
    <d v="2023-09-09T00:00:00"/>
    <n v="1"/>
    <n v="13"/>
    <x v="1"/>
    <x v="1"/>
    <s v="Many reviews"/>
  </r>
  <r>
    <x v="2662"/>
    <s v="Condo in Bordeaux · ★4.81 · 1 bedroom · 1 bed · 1 shared bath"/>
    <n v="31972150"/>
    <x v="0"/>
    <x v="24"/>
    <n v="44.864579999999997"/>
    <n v="-0.55947000000000002"/>
    <x v="1"/>
    <x v="53"/>
    <x v="4"/>
    <n v="53"/>
    <d v="2023-08-20T00:00:00"/>
    <n v="1"/>
    <n v="8"/>
    <x v="2"/>
    <x v="1"/>
    <s v="Many reviews"/>
  </r>
  <r>
    <x v="2663"/>
    <s v="Rental unit in Bordeaux · ★4.50 · 1 bedroom · 2 beds · 1 bath"/>
    <n v="37599400"/>
    <x v="0"/>
    <x v="3"/>
    <n v="44.848260000000003"/>
    <n v="-0.58906999999999998"/>
    <x v="0"/>
    <x v="203"/>
    <x v="0"/>
    <n v="99"/>
    <d v="2023-08-28T00:00:00"/>
    <n v="1"/>
    <n v="9"/>
    <x v="1"/>
    <x v="1"/>
    <s v="Many reviews"/>
  </r>
  <r>
    <x v="2664"/>
    <s v="Condo in Bordeaux · ★4.82 · 2 bedrooms · 2 beds · 2 baths"/>
    <n v="145378059"/>
    <x v="0"/>
    <x v="24"/>
    <n v="44.862360000000002"/>
    <n v="-0.55842000000000003"/>
    <x v="0"/>
    <x v="13"/>
    <x v="5"/>
    <n v="17"/>
    <d v="2023-08-07T00:00:00"/>
    <n v="1"/>
    <n v="5"/>
    <x v="1"/>
    <x v="1"/>
    <s v="Medium reviews"/>
  </r>
  <r>
    <x v="2665"/>
    <s v="Home in Martignas-sur-Jalle · ★4.89 · 1 bedroom · 3 beds · 1 private bath"/>
    <n v="96955887"/>
    <x v="21"/>
    <x v="39"/>
    <n v="44.851480000000002"/>
    <n v="-0.78069999999999995"/>
    <x v="1"/>
    <x v="54"/>
    <x v="2"/>
    <n v="132"/>
    <d v="2023-09-01T00:00:00"/>
    <n v="1"/>
    <n v="21"/>
    <x v="1"/>
    <x v="1"/>
    <s v="Many reviews"/>
  </r>
  <r>
    <x v="2666"/>
    <s v="Place to stay in Bègles · 1 bedroom · 2 beds · 1 bath"/>
    <n v="40361529"/>
    <x v="2"/>
    <x v="4"/>
    <n v="44.813519999999997"/>
    <n v="-0.55237999999999998"/>
    <x v="0"/>
    <x v="53"/>
    <x v="2"/>
    <n v="0"/>
    <m/>
    <n v="1"/>
    <n v="0"/>
    <x v="2"/>
    <x v="1"/>
    <s v="Few reviews"/>
  </r>
  <r>
    <x v="2667"/>
    <s v="Rental unit in Bordeaux · ★4.76 · 3 bedrooms · 4 beds · 2 baths"/>
    <n v="145512345"/>
    <x v="0"/>
    <x v="3"/>
    <n v="44.842039999999997"/>
    <n v="-0.57969999999999999"/>
    <x v="0"/>
    <x v="2"/>
    <x v="1"/>
    <n v="269"/>
    <d v="2023-08-26T00:00:00"/>
    <n v="1"/>
    <n v="58"/>
    <x v="0"/>
    <x v="1"/>
    <s v="Many reviews"/>
  </r>
  <r>
    <x v="2668"/>
    <s v="Rental unit in Bordeaux · ★4.70 · 1 bedroom · 1 bed · 1 bath"/>
    <n v="72735762"/>
    <x v="0"/>
    <x v="2"/>
    <n v="44.856729999999999"/>
    <n v="-0.58999000000000001"/>
    <x v="0"/>
    <x v="77"/>
    <x v="6"/>
    <n v="43"/>
    <d v="2019-08-16T00:00:00"/>
    <n v="1"/>
    <n v="0"/>
    <x v="2"/>
    <x v="1"/>
    <s v="Medium reviews"/>
  </r>
  <r>
    <x v="2669"/>
    <s v="Rental unit in Bordeaux · ★4.0 · 1 bedroom · 1 bed · 1 shared bath"/>
    <n v="141199254"/>
    <x v="0"/>
    <x v="22"/>
    <n v="44.84639"/>
    <n v="-0.55108999999999997"/>
    <x v="1"/>
    <x v="184"/>
    <x v="1"/>
    <n v="3"/>
    <d v="2018-01-26T00:00:00"/>
    <n v="1"/>
    <n v="0"/>
    <x v="2"/>
    <x v="1"/>
    <s v="Few reviews"/>
  </r>
  <r>
    <x v="2670"/>
    <s v="Place to stay in Bordeaux · 1 bedroom · 2 beds · 1 bath"/>
    <n v="145633374"/>
    <x v="0"/>
    <x v="0"/>
    <n v="44.824680000000001"/>
    <n v="-0.55454999999999999"/>
    <x v="0"/>
    <x v="107"/>
    <x v="6"/>
    <n v="1"/>
    <d v="2017-08-19T00:00:00"/>
    <n v="1"/>
    <n v="0"/>
    <x v="1"/>
    <x v="1"/>
    <s v="Few reviews"/>
  </r>
  <r>
    <x v="2671"/>
    <s v="Rental unit in Bordeaux · 1 bedroom · 2 beds · 1 bath"/>
    <n v="23400284"/>
    <x v="0"/>
    <x v="3"/>
    <n v="44.835430000000002"/>
    <n v="-0.58799999999999997"/>
    <x v="0"/>
    <x v="11"/>
    <x v="6"/>
    <n v="2"/>
    <d v="2017-10-15T00:00:00"/>
    <n v="2"/>
    <n v="0"/>
    <x v="1"/>
    <x v="0"/>
    <s v="Few reviews"/>
  </r>
  <r>
    <x v="2672"/>
    <s v="Rental unit in Bordeaux · ★4.50 · 1 bedroom · 1 bed · 1 bath"/>
    <n v="19221752"/>
    <x v="0"/>
    <x v="0"/>
    <n v="44.831560000000003"/>
    <n v="-0.56949000000000005"/>
    <x v="0"/>
    <x v="99"/>
    <x v="6"/>
    <n v="8"/>
    <d v="2018-07-21T00:00:00"/>
    <n v="1"/>
    <n v="0"/>
    <x v="2"/>
    <x v="1"/>
    <s v="Few reviews"/>
  </r>
  <r>
    <x v="2673"/>
    <s v="Rental unit in Bordeaux · 2 bedrooms · 1 bed · 1 shared bath"/>
    <n v="145768807"/>
    <x v="0"/>
    <x v="3"/>
    <n v="44.839019999999998"/>
    <n v="-0.57848999999999995"/>
    <x v="1"/>
    <x v="73"/>
    <x v="4"/>
    <n v="0"/>
    <m/>
    <n v="1"/>
    <n v="0"/>
    <x v="2"/>
    <x v="1"/>
    <s v="Few reviews"/>
  </r>
  <r>
    <x v="2674"/>
    <s v="Home in Bègles · ★4.51 · 3 bedrooms · 3 beds · 1 bath"/>
    <n v="91773711"/>
    <x v="2"/>
    <x v="4"/>
    <n v="44.811259999999997"/>
    <n v="-0.56245999999999996"/>
    <x v="0"/>
    <x v="318"/>
    <x v="1"/>
    <n v="36"/>
    <d v="2023-07-16T00:00:00"/>
    <n v="1"/>
    <n v="1"/>
    <x v="0"/>
    <x v="1"/>
    <s v="Medium reviews"/>
  </r>
  <r>
    <x v="2675"/>
    <s v="Home in Bordeaux · ★4.80 · 1 bedroom · 2 beds · 1 bath"/>
    <n v="20788946"/>
    <x v="0"/>
    <x v="9"/>
    <n v="44.847499999999997"/>
    <n v="-0.60806000000000004"/>
    <x v="0"/>
    <x v="54"/>
    <x v="6"/>
    <n v="6"/>
    <d v="2018-02-08T00:00:00"/>
    <n v="2"/>
    <n v="0"/>
    <x v="1"/>
    <x v="0"/>
    <s v="Few reviews"/>
  </r>
  <r>
    <x v="2676"/>
    <s v="Home in Artigues-près-Bordeaux · ★5.0 · 3 bedrooms · 3 beds · 2 baths"/>
    <n v="11063142"/>
    <x v="20"/>
    <x v="37"/>
    <n v="44.850619999999999"/>
    <n v="-0.48102"/>
    <x v="0"/>
    <x v="75"/>
    <x v="9"/>
    <n v="11"/>
    <d v="2022-08-06T00:00:00"/>
    <n v="1"/>
    <n v="0"/>
    <x v="1"/>
    <x v="1"/>
    <s v="Medium reviews"/>
  </r>
  <r>
    <x v="2677"/>
    <s v="Rental unit in Talence · 3 bedrooms · 4 beds · 1.5 baths"/>
    <n v="132368794"/>
    <x v="4"/>
    <x v="6"/>
    <n v="44.813749999999999"/>
    <n v="-0.57840999999999998"/>
    <x v="0"/>
    <x v="107"/>
    <x v="1"/>
    <n v="1"/>
    <d v="2018-07-08T00:00:00"/>
    <n v="1"/>
    <n v="0"/>
    <x v="1"/>
    <x v="1"/>
    <s v="Few reviews"/>
  </r>
  <r>
    <x v="2678"/>
    <s v="Rental unit in Cenon · 3 bedrooms · 1 bed · 2 baths"/>
    <n v="140189607"/>
    <x v="3"/>
    <x v="12"/>
    <n v="44.849490000000003"/>
    <n v="-0.52830999999999995"/>
    <x v="1"/>
    <x v="91"/>
    <x v="0"/>
    <n v="0"/>
    <m/>
    <n v="1"/>
    <n v="0"/>
    <x v="1"/>
    <x v="1"/>
    <s v="Few reviews"/>
  </r>
  <r>
    <x v="2679"/>
    <s v="Loft in Bordeaux · ★4.82 · 1 bedroom · 2 beds · 1.5 baths"/>
    <n v="22946024"/>
    <x v="0"/>
    <x v="10"/>
    <n v="44.81832"/>
    <n v="-0.56969999999999998"/>
    <x v="0"/>
    <x v="153"/>
    <x v="4"/>
    <n v="58"/>
    <d v="2023-08-19T00:00:00"/>
    <n v="1"/>
    <n v="9"/>
    <x v="1"/>
    <x v="1"/>
    <s v="Many reviews"/>
  </r>
  <r>
    <x v="2680"/>
    <s v="Place to stay in Bordeaux · 3 bedrooms · 3 beds · 2.5 baths"/>
    <n v="79893877"/>
    <x v="0"/>
    <x v="10"/>
    <n v="44.822139999999997"/>
    <n v="-0.58316000000000001"/>
    <x v="0"/>
    <x v="11"/>
    <x v="6"/>
    <n v="2"/>
    <d v="2017-09-10T00:00:00"/>
    <n v="1"/>
    <n v="0"/>
    <x v="1"/>
    <x v="1"/>
    <s v="Few reviews"/>
  </r>
  <r>
    <x v="2681"/>
    <s v="Condo in Bordeaux · ★4.86 · 2 bedrooms · 2 beds · 2 baths"/>
    <n v="35300859"/>
    <x v="0"/>
    <x v="2"/>
    <n v="44.859229999999997"/>
    <n v="-0.56776000000000004"/>
    <x v="0"/>
    <x v="107"/>
    <x v="1"/>
    <n v="71"/>
    <d v="2020-08-20T00:00:00"/>
    <n v="1"/>
    <n v="0"/>
    <x v="1"/>
    <x v="1"/>
    <s v="Many reviews"/>
  </r>
  <r>
    <x v="2682"/>
    <s v="Rental unit in Bordeaux · ★4.92 · 2 bedrooms · 2 beds · 1 bath"/>
    <n v="82535339"/>
    <x v="0"/>
    <x v="2"/>
    <n v="44.853360000000002"/>
    <n v="-0.57650999999999997"/>
    <x v="0"/>
    <x v="51"/>
    <x v="1"/>
    <n v="12"/>
    <d v="2023-08-10T00:00:00"/>
    <n v="1"/>
    <n v="2"/>
    <x v="1"/>
    <x v="1"/>
    <s v="Medium reviews"/>
  </r>
  <r>
    <x v="2683"/>
    <s v="Rental unit in Bordeaux · ★4.93 · 1 bedroom · 1 bed · 1 bath"/>
    <n v="49616538"/>
    <x v="0"/>
    <x v="2"/>
    <n v="44.852319999999999"/>
    <n v="-0.57425000000000004"/>
    <x v="0"/>
    <x v="85"/>
    <x v="1"/>
    <n v="44"/>
    <d v="2020-08-22T00:00:00"/>
    <n v="1"/>
    <n v="0"/>
    <x v="1"/>
    <x v="1"/>
    <s v="Medium reviews"/>
  </r>
  <r>
    <x v="2684"/>
    <s v="Home in Floirac · ★4.54 · 3 bedrooms · 3 beds · 2.5 baths"/>
    <n v="146635339"/>
    <x v="14"/>
    <x v="25"/>
    <n v="44.827713000000003"/>
    <n v="-0.51327299999999998"/>
    <x v="0"/>
    <x v="148"/>
    <x v="4"/>
    <n v="13"/>
    <d v="2023-07-11T00:00:00"/>
    <n v="1"/>
    <n v="1"/>
    <x v="0"/>
    <x v="1"/>
    <s v="Medium reviews"/>
  </r>
  <r>
    <x v="2685"/>
    <s v="Bed and breakfast in Bordeaux · ★4.90 · Studio · 2 beds · 1 private bath"/>
    <n v="146652087"/>
    <x v="0"/>
    <x v="0"/>
    <n v="44.833120000000001"/>
    <n v="-0.56381000000000003"/>
    <x v="1"/>
    <x v="72"/>
    <x v="2"/>
    <n v="122"/>
    <d v="2023-06-22T00:00:00"/>
    <n v="4"/>
    <n v="2"/>
    <x v="1"/>
    <x v="0"/>
    <s v="Many reviews"/>
  </r>
  <r>
    <x v="2686"/>
    <s v="Rental unit in Bordeaux · 1 bedroom · 1 bed · 1 shared bath"/>
    <n v="23400284"/>
    <x v="0"/>
    <x v="3"/>
    <n v="44.835889999999999"/>
    <n v="-0.58821999999999997"/>
    <x v="1"/>
    <x v="27"/>
    <x v="2"/>
    <n v="1"/>
    <d v="2017-09-17T00:00:00"/>
    <n v="2"/>
    <n v="0"/>
    <x v="2"/>
    <x v="0"/>
    <s v="Few reviews"/>
  </r>
  <r>
    <x v="2687"/>
    <s v="Guesthouse in Pessac · 1 bedroom · 1 bed · 1 private bath"/>
    <n v="146876075"/>
    <x v="6"/>
    <x v="11"/>
    <n v="44.798780000000001"/>
    <n v="-0.71065"/>
    <x v="1"/>
    <x v="54"/>
    <x v="2"/>
    <n v="2"/>
    <d v="2017-09-14T00:00:00"/>
    <n v="1"/>
    <n v="0"/>
    <x v="1"/>
    <x v="1"/>
    <s v="Few reviews"/>
  </r>
  <r>
    <x v="2688"/>
    <s v="Rental unit in Bordeaux · 1 bedroom · 1 bed · 1 bath"/>
    <n v="55219033"/>
    <x v="0"/>
    <x v="8"/>
    <n v="44.831539999999997"/>
    <n v="-0.59633999999999998"/>
    <x v="0"/>
    <x v="21"/>
    <x v="6"/>
    <n v="1"/>
    <d v="2017-09-28T00:00:00"/>
    <n v="1"/>
    <n v="0"/>
    <x v="2"/>
    <x v="1"/>
    <s v="Few reviews"/>
  </r>
  <r>
    <x v="2689"/>
    <s v="Rental unit in Bordeaux · 1 bedroom · 1 bed · 2 baths"/>
    <n v="37288262"/>
    <x v="0"/>
    <x v="8"/>
    <n v="44.833370000000002"/>
    <n v="-0.58942000000000005"/>
    <x v="0"/>
    <x v="87"/>
    <x v="6"/>
    <n v="0"/>
    <m/>
    <n v="1"/>
    <n v="0"/>
    <x v="2"/>
    <x v="1"/>
    <s v="Few reviews"/>
  </r>
  <r>
    <x v="2690"/>
    <s v="Rental unit in Pessac · ★4.80 · 2 bedrooms · 1 bed · 1 shared bath"/>
    <n v="77096363"/>
    <x v="6"/>
    <x v="53"/>
    <n v="44.790770000000002"/>
    <n v="-0.64046000000000003"/>
    <x v="1"/>
    <x v="154"/>
    <x v="2"/>
    <n v="5"/>
    <d v="2017-11-05T00:00:00"/>
    <n v="2"/>
    <n v="0"/>
    <x v="2"/>
    <x v="0"/>
    <s v="Few reviews"/>
  </r>
  <r>
    <x v="2691"/>
    <s v="Home in Bruges · ★5.0 · 1 bedroom · 1 bed · 1 private bath"/>
    <n v="54207184"/>
    <x v="15"/>
    <x v="26"/>
    <n v="44.878990000000002"/>
    <n v="-0.58940000000000003"/>
    <x v="1"/>
    <x v="53"/>
    <x v="1"/>
    <n v="4"/>
    <d v="2018-11-22T00:00:00"/>
    <n v="1"/>
    <n v="0"/>
    <x v="2"/>
    <x v="1"/>
    <s v="Few reviews"/>
  </r>
  <r>
    <x v="2692"/>
    <s v="Guesthouse in Bouliac · ★4.94 · 1 bedroom · 1 bed · 1 bath"/>
    <n v="11848732"/>
    <x v="11"/>
    <x v="19"/>
    <n v="44.825850000000003"/>
    <n v="-0.49021999999999999"/>
    <x v="0"/>
    <x v="155"/>
    <x v="1"/>
    <n v="265"/>
    <d v="2023-09-03T00:00:00"/>
    <n v="1"/>
    <n v="51"/>
    <x v="1"/>
    <x v="1"/>
    <s v="Many reviews"/>
  </r>
  <r>
    <x v="2693"/>
    <s v="Townhouse in Bordeaux · 1 bedroom · 1 bed · 2 baths"/>
    <n v="46787119"/>
    <x v="0"/>
    <x v="8"/>
    <n v="44.83211"/>
    <n v="-0.59728000000000003"/>
    <x v="1"/>
    <x v="87"/>
    <x v="1"/>
    <n v="1"/>
    <d v="2018-05-08T00:00:00"/>
    <n v="2"/>
    <n v="0"/>
    <x v="2"/>
    <x v="0"/>
    <s v="Few reviews"/>
  </r>
  <r>
    <x v="2694"/>
    <s v="Rental unit in Bordeaux · ★4.63 · 1 bedroom · 1 bed · 1 bath"/>
    <n v="29118355"/>
    <x v="0"/>
    <x v="3"/>
    <n v="44.836620000000003"/>
    <n v="-0.56855"/>
    <x v="0"/>
    <x v="54"/>
    <x v="6"/>
    <n v="9"/>
    <d v="2020-02-10T00:00:00"/>
    <n v="1"/>
    <n v="0"/>
    <x v="1"/>
    <x v="1"/>
    <s v="Few reviews"/>
  </r>
  <r>
    <x v="2695"/>
    <s v="Rental unit in Bordeaux · ★4.79 · 1 bedroom · 2 beds · 1 bath"/>
    <n v="136776369"/>
    <x v="0"/>
    <x v="9"/>
    <n v="44.852150000000002"/>
    <n v="-0.60909999999999997"/>
    <x v="0"/>
    <x v="11"/>
    <x v="1"/>
    <n v="45"/>
    <d v="2023-08-15T00:00:00"/>
    <n v="1"/>
    <n v="8"/>
    <x v="1"/>
    <x v="1"/>
    <s v="Medium reviews"/>
  </r>
  <r>
    <x v="2696"/>
    <s v="Home in Bordeaux · 4 bedrooms · 4 beds · 3 baths"/>
    <n v="5370207"/>
    <x v="0"/>
    <x v="9"/>
    <n v="44.862729999999999"/>
    <n v="-0.62866"/>
    <x v="0"/>
    <x v="82"/>
    <x v="6"/>
    <n v="0"/>
    <m/>
    <n v="1"/>
    <n v="0"/>
    <x v="0"/>
    <x v="1"/>
    <s v="Few reviews"/>
  </r>
  <r>
    <x v="2697"/>
    <s v="Rental unit in Bordeaux · ★4.91 · 2 bedrooms · 3 beds · 1 bath"/>
    <n v="21364098"/>
    <x v="0"/>
    <x v="0"/>
    <n v="44.829889999999999"/>
    <n v="-0.57560999999999996"/>
    <x v="0"/>
    <x v="168"/>
    <x v="2"/>
    <n v="82"/>
    <d v="2019-10-13T00:00:00"/>
    <n v="1"/>
    <n v="0"/>
    <x v="1"/>
    <x v="1"/>
    <s v="Many reviews"/>
  </r>
  <r>
    <x v="2698"/>
    <s v="Home in Le Haillan · ★4.42 · 3 bedrooms · 4 beds · 2 baths"/>
    <n v="24198078"/>
    <x v="23"/>
    <x v="42"/>
    <n v="44.879579999999997"/>
    <n v="-0.68154999999999999"/>
    <x v="0"/>
    <x v="1"/>
    <x v="1"/>
    <n v="12"/>
    <d v="2023-08-19T00:00:00"/>
    <n v="1"/>
    <n v="12"/>
    <x v="1"/>
    <x v="1"/>
    <s v="Medium reviews"/>
  </r>
  <r>
    <x v="2699"/>
    <s v="Rental unit in Pessac · 1 bedroom · 1 bed · 1 shared bath"/>
    <n v="77096363"/>
    <x v="6"/>
    <x v="53"/>
    <n v="44.791200000000003"/>
    <n v="-0.64119999999999999"/>
    <x v="1"/>
    <x v="223"/>
    <x v="2"/>
    <n v="1"/>
    <d v="2017-11-04T00:00:00"/>
    <n v="2"/>
    <n v="0"/>
    <x v="2"/>
    <x v="0"/>
    <s v="Few reviews"/>
  </r>
  <r>
    <x v="2700"/>
    <s v="Condo in Pessac · 2 bedrooms · 1 bed · 1 bath"/>
    <n v="64454273"/>
    <x v="6"/>
    <x v="15"/>
    <n v="44.798949999999998"/>
    <n v="-0.66418999999999995"/>
    <x v="0"/>
    <x v="11"/>
    <x v="1"/>
    <n v="1"/>
    <d v="2019-02-24T00:00:00"/>
    <n v="1"/>
    <n v="0"/>
    <x v="1"/>
    <x v="1"/>
    <s v="Few reviews"/>
  </r>
  <r>
    <x v="2701"/>
    <s v="Home in Mérignac · ★4.81 · 1 bedroom · 1 bed · 1 private bath"/>
    <n v="23308366"/>
    <x v="8"/>
    <x v="14"/>
    <n v="44.835880000000003"/>
    <n v="-0.62475000000000003"/>
    <x v="1"/>
    <x v="81"/>
    <x v="1"/>
    <n v="26"/>
    <d v="2023-09-07T00:00:00"/>
    <n v="1"/>
    <n v="25"/>
    <x v="1"/>
    <x v="1"/>
    <s v="Medium reviews"/>
  </r>
  <r>
    <x v="2702"/>
    <s v="Home in Bordeaux · ★4.77 · 5 bedrooms · 1 bed · 1 shared bath"/>
    <n v="20500809"/>
    <x v="0"/>
    <x v="10"/>
    <n v="44.826990000000002"/>
    <n v="-0.57262000000000002"/>
    <x v="1"/>
    <x v="27"/>
    <x v="1"/>
    <n v="207"/>
    <d v="2023-08-06T00:00:00"/>
    <n v="6"/>
    <n v="34"/>
    <x v="2"/>
    <x v="0"/>
    <s v="Many reviews"/>
  </r>
  <r>
    <x v="2703"/>
    <s v="Townhouse in Bordeaux · ★5.0 · 3 bedrooms · 4 beds · 2 baths"/>
    <n v="147620902"/>
    <x v="0"/>
    <x v="8"/>
    <n v="44.831009999999999"/>
    <n v="-0.61119000000000001"/>
    <x v="0"/>
    <x v="88"/>
    <x v="4"/>
    <n v="6"/>
    <d v="2020-01-02T00:00:00"/>
    <n v="1"/>
    <n v="0"/>
    <x v="0"/>
    <x v="1"/>
    <s v="Few reviews"/>
  </r>
  <r>
    <x v="2704"/>
    <s v="Rental unit in Mérignac · ★4.77 · 1 bedroom · 2 beds · 1 bath"/>
    <n v="30463308"/>
    <x v="8"/>
    <x v="32"/>
    <n v="44.840780000000002"/>
    <n v="-0.63114000000000003"/>
    <x v="0"/>
    <x v="155"/>
    <x v="2"/>
    <n v="72"/>
    <d v="2023-04-02T00:00:00"/>
    <n v="1"/>
    <n v="21"/>
    <x v="1"/>
    <x v="1"/>
    <s v="Many reviews"/>
  </r>
  <r>
    <x v="2705"/>
    <s v="Rental unit in Bordeaux · ★4.88 · 1 bedroom · 1 bed · 1 bath"/>
    <n v="29290173"/>
    <x v="0"/>
    <x v="0"/>
    <n v="44.812959999999997"/>
    <n v="-0.55698000000000003"/>
    <x v="0"/>
    <x v="21"/>
    <x v="6"/>
    <n v="18"/>
    <d v="2018-12-01T00:00:00"/>
    <n v="1"/>
    <n v="0"/>
    <x v="2"/>
    <x v="1"/>
    <s v="Medium reviews"/>
  </r>
  <r>
    <x v="2706"/>
    <s v="Condo in Talence · ★4.80 · 2 bedrooms · 2 beds · 1 bath"/>
    <n v="146548322"/>
    <x v="4"/>
    <x v="6"/>
    <n v="44.812939999999998"/>
    <n v="-0.58470999999999995"/>
    <x v="0"/>
    <x v="19"/>
    <x v="1"/>
    <n v="22"/>
    <d v="2021-06-20T00:00:00"/>
    <n v="1"/>
    <n v="0"/>
    <x v="1"/>
    <x v="1"/>
    <s v="Medium reviews"/>
  </r>
  <r>
    <x v="2707"/>
    <s v="Rental unit in Bordeaux · ★4.94 · 1 bedroom · 1 bed · 1 bath"/>
    <n v="15116567"/>
    <x v="0"/>
    <x v="3"/>
    <n v="44.838970000000003"/>
    <n v="-0.58140999999999998"/>
    <x v="0"/>
    <x v="38"/>
    <x v="3"/>
    <n v="16"/>
    <d v="2023-04-27T00:00:00"/>
    <n v="16"/>
    <n v="4"/>
    <x v="1"/>
    <x v="0"/>
    <s v="Medium reviews"/>
  </r>
  <r>
    <x v="2708"/>
    <s v="Home in Saint-Médard-en-Jalles · ★4.60 · 3 bedrooms · 5 beds · 2.5 baths"/>
    <n v="147025828"/>
    <x v="1"/>
    <x v="1"/>
    <n v="44.90014"/>
    <n v="-0.73204999999999998"/>
    <x v="0"/>
    <x v="148"/>
    <x v="5"/>
    <n v="5"/>
    <d v="2021-08-07T00:00:00"/>
    <n v="1"/>
    <n v="0"/>
    <x v="0"/>
    <x v="1"/>
    <s v="Few reviews"/>
  </r>
  <r>
    <x v="2709"/>
    <s v="Rental unit in Bordeaux · ★4.67 · 1 bedroom · 1 bed · 1 bath"/>
    <n v="127368218"/>
    <x v="0"/>
    <x v="8"/>
    <n v="44.831040000000002"/>
    <n v="-0.57825000000000004"/>
    <x v="0"/>
    <x v="21"/>
    <x v="6"/>
    <n v="3"/>
    <d v="2017-09-16T00:00:00"/>
    <n v="1"/>
    <n v="0"/>
    <x v="2"/>
    <x v="1"/>
    <s v="Few reviews"/>
  </r>
  <r>
    <x v="2710"/>
    <s v="Home in Pessac · ★4.91 · 1 bedroom · 1 bed · 1 private bath"/>
    <n v="31451433"/>
    <x v="6"/>
    <x v="52"/>
    <n v="44.813229999999997"/>
    <n v="-0.64012999999999998"/>
    <x v="1"/>
    <x v="165"/>
    <x v="1"/>
    <n v="33"/>
    <d v="2023-08-26T00:00:00"/>
    <n v="1"/>
    <n v="6"/>
    <x v="2"/>
    <x v="1"/>
    <s v="Medium reviews"/>
  </r>
  <r>
    <x v="2711"/>
    <s v="Home in Pessac · ★4.88 · 1 bedroom · 1 bed · 1 bath"/>
    <n v="125579055"/>
    <x v="8"/>
    <x v="34"/>
    <n v="44.815719999999999"/>
    <n v="-0.62617"/>
    <x v="0"/>
    <x v="21"/>
    <x v="8"/>
    <n v="210"/>
    <d v="2023-09-03T00:00:00"/>
    <n v="2"/>
    <n v="32"/>
    <x v="2"/>
    <x v="0"/>
    <s v="Many reviews"/>
  </r>
  <r>
    <x v="2712"/>
    <s v="Condo in Gironde · 1 bedroom · 1 bed · 1 shared bath"/>
    <n v="148082756"/>
    <x v="8"/>
    <x v="14"/>
    <n v="44.827739999999999"/>
    <n v="-0.61343000000000003"/>
    <x v="1"/>
    <x v="103"/>
    <x v="2"/>
    <n v="0"/>
    <m/>
    <n v="1"/>
    <n v="0"/>
    <x v="2"/>
    <x v="1"/>
    <s v="Few reviews"/>
  </r>
  <r>
    <x v="2713"/>
    <s v="Rental unit in Bordeaux · 1 bedroom · 1 bed · 1 shared bath"/>
    <n v="138461600"/>
    <x v="0"/>
    <x v="0"/>
    <n v="44.832450000000001"/>
    <n v="-0.56528999999999996"/>
    <x v="1"/>
    <x v="42"/>
    <x v="2"/>
    <n v="0"/>
    <m/>
    <n v="2"/>
    <n v="0"/>
    <x v="2"/>
    <x v="0"/>
    <s v="Few reviews"/>
  </r>
  <r>
    <x v="2714"/>
    <s v="Rental unit in Bordeaux · 1 bedroom · 1 bed · 1 bath"/>
    <n v="148201789"/>
    <x v="0"/>
    <x v="3"/>
    <n v="44.840820000000001"/>
    <n v="-0.57282"/>
    <x v="0"/>
    <x v="54"/>
    <x v="6"/>
    <n v="1"/>
    <d v="2017-09-09T00:00:00"/>
    <n v="1"/>
    <n v="0"/>
    <x v="1"/>
    <x v="1"/>
    <s v="Few reviews"/>
  </r>
  <r>
    <x v="2715"/>
    <s v="Rental unit in Bordeaux · ★4.73 · 1 bedroom · 2 beds · 1 bath"/>
    <n v="39221684"/>
    <x v="0"/>
    <x v="2"/>
    <n v="44.850259999999999"/>
    <n v="-0.58567000000000002"/>
    <x v="0"/>
    <x v="5"/>
    <x v="6"/>
    <n v="11"/>
    <d v="2018-01-14T00:00:00"/>
    <n v="1"/>
    <n v="0"/>
    <x v="1"/>
    <x v="1"/>
    <s v="Medium reviews"/>
  </r>
  <r>
    <x v="2716"/>
    <s v="Townhouse in Bègles · ★4.14 · 3 bedrooms · 1 bed · 1 bath"/>
    <n v="110257052"/>
    <x v="2"/>
    <x v="4"/>
    <n v="44.798740000000002"/>
    <n v="-0.54173000000000004"/>
    <x v="0"/>
    <x v="21"/>
    <x v="13"/>
    <n v="14"/>
    <d v="2019-10-31T00:00:00"/>
    <n v="1"/>
    <n v="0"/>
    <x v="2"/>
    <x v="1"/>
    <s v="Medium reviews"/>
  </r>
  <r>
    <x v="2717"/>
    <s v="Rental unit in Bordeaux · ★4.87 · 1 bedroom · 1 bed · 1.5 shared baths"/>
    <n v="27575400"/>
    <x v="0"/>
    <x v="24"/>
    <n v="44.867040000000003"/>
    <n v="-0.55088999999999999"/>
    <x v="1"/>
    <x v="53"/>
    <x v="0"/>
    <n v="85"/>
    <d v="2023-06-29T00:00:00"/>
    <n v="3"/>
    <n v="15"/>
    <x v="2"/>
    <x v="0"/>
    <s v="Many reviews"/>
  </r>
  <r>
    <x v="2718"/>
    <s v="Condo in Eysines · 2 bedrooms · 2 beds · 1 bath"/>
    <n v="89705678"/>
    <x v="0"/>
    <x v="9"/>
    <n v="44.866840000000003"/>
    <n v="-0.63258000000000003"/>
    <x v="0"/>
    <x v="35"/>
    <x v="1"/>
    <n v="2"/>
    <d v="2017-09-10T00:00:00"/>
    <n v="1"/>
    <n v="0"/>
    <x v="1"/>
    <x v="1"/>
    <s v="Few reviews"/>
  </r>
  <r>
    <x v="2719"/>
    <s v="Rental unit in Bordeaux · ★4.94 · 1 bedroom · 1 bed · 1.5 shared baths"/>
    <n v="27575400"/>
    <x v="0"/>
    <x v="24"/>
    <n v="44.865250000000003"/>
    <n v="-0.55103000000000002"/>
    <x v="1"/>
    <x v="21"/>
    <x v="1"/>
    <n v="48"/>
    <d v="2023-07-06T00:00:00"/>
    <n v="3"/>
    <n v="4"/>
    <x v="2"/>
    <x v="0"/>
    <s v="Medium reviews"/>
  </r>
  <r>
    <x v="2720"/>
    <s v="Condo in Bordeaux · ★4.57 · 1 bedroom · 2 beds · 1.5 baths"/>
    <n v="63741336"/>
    <x v="0"/>
    <x v="22"/>
    <n v="44.839829999999999"/>
    <n v="-0.55937000000000003"/>
    <x v="0"/>
    <x v="197"/>
    <x v="2"/>
    <n v="426"/>
    <d v="2023-08-27T00:00:00"/>
    <n v="2"/>
    <n v="71"/>
    <x v="1"/>
    <x v="0"/>
    <s v="Many reviews"/>
  </r>
  <r>
    <x v="2721"/>
    <s v="Rental unit in Pessac · ★4.74 · 1 bedroom · 1 bed · 1 bath"/>
    <n v="78388784"/>
    <x v="6"/>
    <x v="53"/>
    <n v="44.800820000000002"/>
    <n v="-0.63736999999999999"/>
    <x v="0"/>
    <x v="192"/>
    <x v="9"/>
    <n v="43"/>
    <d v="2023-03-14T00:00:00"/>
    <n v="1"/>
    <n v="4"/>
    <x v="2"/>
    <x v="1"/>
    <s v="Medium reviews"/>
  </r>
  <r>
    <x v="2722"/>
    <s v="Guesthouse in Eysines · ★4.76 · 1 bedroom · 1 bed · 1 bath"/>
    <n v="73217236"/>
    <x v="17"/>
    <x v="30"/>
    <n v="44.884889999999999"/>
    <n v="-0.66066000000000003"/>
    <x v="0"/>
    <x v="130"/>
    <x v="8"/>
    <n v="60"/>
    <d v="2023-07-07T00:00:00"/>
    <n v="1"/>
    <n v="5"/>
    <x v="2"/>
    <x v="1"/>
    <s v="Many reviews"/>
  </r>
  <r>
    <x v="2723"/>
    <s v="Rental unit in Bègles · ★4.87 · 1 bedroom · 2 beds · 1 bath"/>
    <n v="148327913"/>
    <x v="2"/>
    <x v="4"/>
    <n v="44.815890000000003"/>
    <n v="-0.54937999999999998"/>
    <x v="0"/>
    <x v="102"/>
    <x v="1"/>
    <n v="16"/>
    <d v="2018-09-23T00:00:00"/>
    <n v="2"/>
    <n v="0"/>
    <x v="2"/>
    <x v="0"/>
    <s v="Medium reviews"/>
  </r>
  <r>
    <x v="2724"/>
    <s v="Home in Villenave-d'Ornon · ★5.0 · 2 bedrooms · 2 beds · 1 bath"/>
    <n v="149042880"/>
    <x v="16"/>
    <x v="27"/>
    <n v="44.78199"/>
    <n v="-0.57289000000000001"/>
    <x v="0"/>
    <x v="82"/>
    <x v="5"/>
    <n v="4"/>
    <d v="2021-08-19T00:00:00"/>
    <n v="1"/>
    <n v="0"/>
    <x v="0"/>
    <x v="1"/>
    <s v="Few reviews"/>
  </r>
  <r>
    <x v="2725"/>
    <s v="Guest suite in Saint-Aubin-de-Médoc · ★4.89 · 3 bedrooms · 4 beds · 1 bath"/>
    <n v="145942968"/>
    <x v="13"/>
    <x v="21"/>
    <n v="44.931159999999998"/>
    <n v="-0.76027999999999996"/>
    <x v="0"/>
    <x v="63"/>
    <x v="1"/>
    <n v="71"/>
    <d v="2023-08-20T00:00:00"/>
    <n v="1"/>
    <n v="10"/>
    <x v="1"/>
    <x v="1"/>
    <s v="Many reviews"/>
  </r>
  <r>
    <x v="2726"/>
    <s v="Rental unit in Bordeaux · 1 bedroom · 1 bed · 1 shared bath"/>
    <n v="62163799"/>
    <x v="0"/>
    <x v="22"/>
    <n v="44.84422"/>
    <n v="-0.55337000000000003"/>
    <x v="1"/>
    <x v="87"/>
    <x v="2"/>
    <n v="1"/>
    <d v="2018-03-18T00:00:00"/>
    <n v="1"/>
    <n v="0"/>
    <x v="2"/>
    <x v="1"/>
    <s v="Few reviews"/>
  </r>
  <r>
    <x v="2727"/>
    <s v="Home in Floirac · 1 bedroom · 1 bed · 1 shared bath"/>
    <n v="35686515"/>
    <x v="3"/>
    <x v="29"/>
    <n v="44.842559999999999"/>
    <n v="-0.53883999999999999"/>
    <x v="1"/>
    <x v="87"/>
    <x v="5"/>
    <n v="1"/>
    <d v="2017-09-24T00:00:00"/>
    <n v="2"/>
    <n v="0"/>
    <x v="2"/>
    <x v="0"/>
    <s v="Few reviews"/>
  </r>
  <r>
    <x v="2728"/>
    <s v="Home in Pessac · ★4.79 · 3 bedrooms · 2 beds · 2 baths"/>
    <n v="149427213"/>
    <x v="6"/>
    <x v="49"/>
    <n v="44.794359999999998"/>
    <n v="-0.68647000000000002"/>
    <x v="0"/>
    <x v="112"/>
    <x v="34"/>
    <n v="14"/>
    <d v="2019-08-23T00:00:00"/>
    <n v="1"/>
    <n v="0"/>
    <x v="2"/>
    <x v="1"/>
    <s v="Medium reviews"/>
  </r>
  <r>
    <x v="2729"/>
    <s v="Rental unit in Bègles · ★4.83 · 1 bedroom · 2 beds · 1 bath"/>
    <n v="147972837"/>
    <x v="2"/>
    <x v="4"/>
    <n v="44.809100000000001"/>
    <n v="-0.54201999999999995"/>
    <x v="0"/>
    <x v="54"/>
    <x v="1"/>
    <n v="99"/>
    <d v="2023-06-03T00:00:00"/>
    <n v="1"/>
    <n v="8"/>
    <x v="1"/>
    <x v="1"/>
    <s v="Many reviews"/>
  </r>
  <r>
    <x v="2730"/>
    <s v="Rental unit in Talence · ★4.80 · Studio · 1 bath"/>
    <n v="149052184"/>
    <x v="4"/>
    <x v="6"/>
    <n v="44.816839999999999"/>
    <n v="-0.58618999999999999"/>
    <x v="0"/>
    <x v="165"/>
    <x v="2"/>
    <n v="10"/>
    <d v="2018-06-04T00:00:00"/>
    <n v="1"/>
    <n v="0"/>
    <x v="2"/>
    <x v="1"/>
    <s v="Medium reviews"/>
  </r>
  <r>
    <x v="2731"/>
    <s v="Rental unit in Bordeaux · ★4.50 · Studio · 1 bed · 1 bath"/>
    <n v="3776221"/>
    <x v="0"/>
    <x v="0"/>
    <n v="44.827129999999997"/>
    <n v="-0.55398000000000003"/>
    <x v="0"/>
    <x v="86"/>
    <x v="21"/>
    <n v="4"/>
    <d v="2023-07-31T00:00:00"/>
    <n v="1"/>
    <n v="2"/>
    <x v="2"/>
    <x v="1"/>
    <s v="Few reviews"/>
  </r>
  <r>
    <x v="2732"/>
    <s v="Condo in Mérignac · Studio · 1 bed · 1 bath"/>
    <n v="89686529"/>
    <x v="8"/>
    <x v="34"/>
    <n v="44.826700000000002"/>
    <n v="-0.62590000000000001"/>
    <x v="0"/>
    <x v="19"/>
    <x v="5"/>
    <n v="0"/>
    <m/>
    <n v="1"/>
    <n v="0"/>
    <x v="1"/>
    <x v="1"/>
    <s v="Few reviews"/>
  </r>
  <r>
    <x v="2733"/>
    <s v="Rental unit in Bordeaux · ★4.55 · 1 bedroom · 1 bed · 1 private bath"/>
    <n v="149592153"/>
    <x v="0"/>
    <x v="22"/>
    <n v="44.841650000000001"/>
    <n v="-0.55442999999999998"/>
    <x v="1"/>
    <x v="87"/>
    <x v="5"/>
    <n v="11"/>
    <d v="2019-01-30T00:00:00"/>
    <n v="1"/>
    <n v="0"/>
    <x v="2"/>
    <x v="1"/>
    <s v="Medium reviews"/>
  </r>
  <r>
    <x v="2734"/>
    <s v="Rental unit in Bordeaux · ★4.46 · 1 bedroom · 1 bed · 1 bath"/>
    <n v="17490534"/>
    <x v="0"/>
    <x v="0"/>
    <n v="44.832059999999998"/>
    <n v="-0.56608999999999998"/>
    <x v="0"/>
    <x v="54"/>
    <x v="1"/>
    <n v="37"/>
    <d v="2022-11-28T00:00:00"/>
    <n v="1"/>
    <n v="3"/>
    <x v="1"/>
    <x v="1"/>
    <s v="Medium reviews"/>
  </r>
  <r>
    <x v="2735"/>
    <s v="Rental unit in Bordeaux · ★4.83 · 1 bedroom · 1 bed · 1 bath"/>
    <n v="62509949"/>
    <x v="0"/>
    <x v="3"/>
    <n v="44.842320000000001"/>
    <n v="-0.57899999999999996"/>
    <x v="0"/>
    <x v="91"/>
    <x v="6"/>
    <n v="7"/>
    <d v="2018-03-04T00:00:00"/>
    <n v="1"/>
    <n v="0"/>
    <x v="1"/>
    <x v="1"/>
    <s v="Few reviews"/>
  </r>
  <r>
    <x v="2736"/>
    <s v="Rental unit in Bordeaux · ★4.68 · 1 bedroom · 2 beds · Half-bath"/>
    <n v="8923573"/>
    <x v="0"/>
    <x v="3"/>
    <n v="44.84901"/>
    <n v="-0.58443000000000001"/>
    <x v="0"/>
    <x v="164"/>
    <x v="1"/>
    <n v="75"/>
    <d v="2023-08-26T00:00:00"/>
    <n v="1"/>
    <n v="21"/>
    <x v="1"/>
    <x v="1"/>
    <s v="Many reviews"/>
  </r>
  <r>
    <x v="2737"/>
    <s v="Rental unit in Bordeaux · ★4.86 · 1 bedroom · 2 beds · 1 bath"/>
    <n v="139282750"/>
    <x v="0"/>
    <x v="24"/>
    <n v="44.865580000000001"/>
    <n v="-0.57491999999999999"/>
    <x v="0"/>
    <x v="11"/>
    <x v="1"/>
    <n v="36"/>
    <d v="2023-01-01T00:00:00"/>
    <n v="2"/>
    <n v="3"/>
    <x v="1"/>
    <x v="0"/>
    <s v="Medium reviews"/>
  </r>
  <r>
    <x v="2738"/>
    <s v="Rental unit in Bordeaux · ★4.85 · 1 bedroom · 1 bed · 1 bath"/>
    <n v="148638642"/>
    <x v="0"/>
    <x v="2"/>
    <n v="44.849693298339844"/>
    <n v="-0.583840012550354"/>
    <x v="0"/>
    <x v="83"/>
    <x v="8"/>
    <n v="116"/>
    <d v="2023-09-01T00:00:00"/>
    <n v="16"/>
    <n v="39"/>
    <x v="1"/>
    <x v="0"/>
    <s v="Many reviews"/>
  </r>
  <r>
    <x v="2739"/>
    <s v="Townhouse in Bordeaux · ★4.83 · 1 bedroom · 2 beds · 1 bath"/>
    <n v="24830452"/>
    <x v="0"/>
    <x v="3"/>
    <n v="44.839570000000002"/>
    <n v="-0.57252999999999998"/>
    <x v="0"/>
    <x v="185"/>
    <x v="2"/>
    <n v="140"/>
    <d v="2023-08-18T00:00:00"/>
    <n v="2"/>
    <n v="29"/>
    <x v="0"/>
    <x v="0"/>
    <s v="Many reviews"/>
  </r>
  <r>
    <x v="2740"/>
    <s v="Townhouse in Bruges · 1 bedroom · 2 beds · 1 bath"/>
    <n v="150109804"/>
    <x v="15"/>
    <x v="26"/>
    <n v="44.877310000000001"/>
    <n v="-0.60824"/>
    <x v="0"/>
    <x v="53"/>
    <x v="5"/>
    <n v="0"/>
    <m/>
    <n v="1"/>
    <n v="0"/>
    <x v="2"/>
    <x v="1"/>
    <s v="Few reviews"/>
  </r>
  <r>
    <x v="2741"/>
    <s v="Rental unit in Bègles · ★4.66 · 2 bedrooms · 3 beds · 1.5 baths"/>
    <n v="23210400"/>
    <x v="2"/>
    <x v="4"/>
    <n v="44.801360000000003"/>
    <n v="-0.54644999999999999"/>
    <x v="0"/>
    <x v="15"/>
    <x v="0"/>
    <n v="197"/>
    <d v="2023-07-18T00:00:00"/>
    <n v="2"/>
    <n v="36"/>
    <x v="1"/>
    <x v="0"/>
    <s v="Many reviews"/>
  </r>
  <r>
    <x v="2742"/>
    <s v="Bungalow in Villenave-d'Ornon · ★4.89 · 4 bedrooms · 4 beds · 2 baths"/>
    <n v="29646322"/>
    <x v="16"/>
    <x v="27"/>
    <n v="44.765650000000001"/>
    <n v="-0.55872999999999995"/>
    <x v="0"/>
    <x v="124"/>
    <x v="0"/>
    <n v="9"/>
    <d v="2023-08-06T00:00:00"/>
    <n v="1"/>
    <n v="1"/>
    <x v="0"/>
    <x v="1"/>
    <s v="Few reviews"/>
  </r>
  <r>
    <x v="2743"/>
    <s v="Condo in Bègles · ★4.73 · Studio · 1 bed · 1 bath"/>
    <n v="84880843"/>
    <x v="2"/>
    <x v="4"/>
    <n v="44.800449999999998"/>
    <n v="-0.55583000000000005"/>
    <x v="0"/>
    <x v="42"/>
    <x v="2"/>
    <n v="11"/>
    <d v="2018-08-05T00:00:00"/>
    <n v="1"/>
    <n v="0"/>
    <x v="2"/>
    <x v="1"/>
    <s v="Medium reviews"/>
  </r>
  <r>
    <x v="2744"/>
    <s v="Rental unit in Bordeaux · ★4.60 · Studio · 2 beds · 1 bath"/>
    <n v="150588281"/>
    <x v="0"/>
    <x v="3"/>
    <n v="44.841949999999997"/>
    <n v="-0.57238"/>
    <x v="0"/>
    <x v="70"/>
    <x v="6"/>
    <n v="25"/>
    <d v="2018-06-07T00:00:00"/>
    <n v="1"/>
    <n v="0"/>
    <x v="1"/>
    <x v="1"/>
    <s v="Medium reviews"/>
  </r>
  <r>
    <x v="2745"/>
    <s v="Condo in Le Bouscat · ★5.0 · 2 bedrooms · 2 beds · 1 bath"/>
    <n v="48131151"/>
    <x v="5"/>
    <x v="7"/>
    <n v="44.866810000000001"/>
    <n v="-0.58677000000000001"/>
    <x v="0"/>
    <x v="36"/>
    <x v="21"/>
    <n v="9"/>
    <d v="2023-08-19T00:00:00"/>
    <n v="2"/>
    <n v="3"/>
    <x v="1"/>
    <x v="0"/>
    <s v="Few reviews"/>
  </r>
  <r>
    <x v="2746"/>
    <s v="Rental unit in Pessac · ★4.67 · Studio · 1 bed · 1 bath"/>
    <n v="82245114"/>
    <x v="6"/>
    <x v="57"/>
    <n v="44.799419999999998"/>
    <n v="-0.60955999999999999"/>
    <x v="0"/>
    <x v="127"/>
    <x v="0"/>
    <n v="3"/>
    <d v="2018-02-20T00:00:00"/>
    <n v="1"/>
    <n v="0"/>
    <x v="2"/>
    <x v="1"/>
    <s v="Few reviews"/>
  </r>
  <r>
    <x v="2747"/>
    <s v="Condo in Bordeaux · 1 bedroom · 1 bed · 1 bath"/>
    <n v="150626700"/>
    <x v="0"/>
    <x v="24"/>
    <n v="44.866349999999997"/>
    <n v="-0.55066999999999999"/>
    <x v="0"/>
    <x v="42"/>
    <x v="6"/>
    <n v="2"/>
    <d v="2017-09-24T00:00:00"/>
    <n v="1"/>
    <n v="0"/>
    <x v="2"/>
    <x v="1"/>
    <s v="Few reviews"/>
  </r>
  <r>
    <x v="2748"/>
    <s v="Townhouse in Bordeaux · 4 bedrooms · 6 beds · 1 bath"/>
    <n v="9718196"/>
    <x v="0"/>
    <x v="2"/>
    <n v="44.85622"/>
    <n v="-0.58786000000000005"/>
    <x v="0"/>
    <x v="96"/>
    <x v="6"/>
    <n v="2"/>
    <d v="2018-07-28T00:00:00"/>
    <n v="1"/>
    <n v="0"/>
    <x v="1"/>
    <x v="1"/>
    <s v="Few reviews"/>
  </r>
  <r>
    <x v="2749"/>
    <s v="Rental unit in Bordeaux · ★4.85 · 1 bedroom · 1 bed · 1 bath"/>
    <n v="7218709"/>
    <x v="0"/>
    <x v="2"/>
    <n v="44.846879999999999"/>
    <n v="-0.58038000000000001"/>
    <x v="0"/>
    <x v="107"/>
    <x v="1"/>
    <n v="41"/>
    <d v="2023-08-17T00:00:00"/>
    <n v="1"/>
    <n v="8"/>
    <x v="1"/>
    <x v="1"/>
    <s v="Medium reviews"/>
  </r>
  <r>
    <x v="2750"/>
    <s v="Rental unit in Bordeaux · ★4.47 · 1 bedroom · 1 bed · 1 shared bath"/>
    <n v="104003005"/>
    <x v="0"/>
    <x v="0"/>
    <n v="44.835929999999998"/>
    <n v="-0.56696999999999997"/>
    <x v="1"/>
    <x v="41"/>
    <x v="2"/>
    <n v="15"/>
    <d v="2018-01-12T00:00:00"/>
    <n v="1"/>
    <n v="0"/>
    <x v="2"/>
    <x v="1"/>
    <s v="Medium reviews"/>
  </r>
  <r>
    <x v="2751"/>
    <s v="Guest suite in Bordeaux · 1 bedroom · 1 bed · 1 shared bath"/>
    <n v="150952040"/>
    <x v="0"/>
    <x v="2"/>
    <n v="44.851109999999998"/>
    <n v="-0.58253999999999995"/>
    <x v="1"/>
    <x v="73"/>
    <x v="0"/>
    <n v="1"/>
    <d v="2017-12-01T00:00:00"/>
    <n v="1"/>
    <n v="0"/>
    <x v="2"/>
    <x v="1"/>
    <s v="Few reviews"/>
  </r>
  <r>
    <x v="2752"/>
    <s v="Townhouse in Pessac · ★5.0 · 1 bedroom · 1 bed · 1 shared bath"/>
    <n v="48360490"/>
    <x v="6"/>
    <x v="43"/>
    <n v="44.790750000000003"/>
    <n v="-0.63478000000000001"/>
    <x v="1"/>
    <x v="165"/>
    <x v="2"/>
    <n v="42"/>
    <d v="2022-06-15T00:00:00"/>
    <n v="2"/>
    <n v="0"/>
    <x v="2"/>
    <x v="0"/>
    <s v="Medium reviews"/>
  </r>
  <r>
    <x v="2753"/>
    <s v="Rental unit in Bordeaux · ★4.46 · 1 bedroom · 1 bed · 1 bath"/>
    <n v="39598594"/>
    <x v="0"/>
    <x v="0"/>
    <n v="44.833880000000001"/>
    <n v="-0.56816"/>
    <x v="0"/>
    <x v="54"/>
    <x v="6"/>
    <n v="13"/>
    <d v="2019-06-11T00:00:00"/>
    <n v="1"/>
    <n v="0"/>
    <x v="1"/>
    <x v="1"/>
    <s v="Medium reviews"/>
  </r>
  <r>
    <x v="2754"/>
    <s v="Rental unit in Bordeaux · 1 bedroom · 1 bed · 1.5 baths"/>
    <n v="72691486"/>
    <x v="0"/>
    <x v="3"/>
    <n v="44.839970000000001"/>
    <n v="-0.57216999999999996"/>
    <x v="0"/>
    <x v="122"/>
    <x v="35"/>
    <n v="1"/>
    <d v="2017-09-29T00:00:00"/>
    <n v="70"/>
    <n v="0"/>
    <x v="1"/>
    <x v="0"/>
    <s v="Few reviews"/>
  </r>
  <r>
    <x v="2755"/>
    <s v="Loft in Bordeaux · ★4.50 · Studio · 1 bed · 1 bath"/>
    <n v="151198972"/>
    <x v="0"/>
    <x v="3"/>
    <n v="44.842080000000003"/>
    <n v="-0.57313000000000003"/>
    <x v="0"/>
    <x v="53"/>
    <x v="6"/>
    <n v="9"/>
    <d v="2018-06-05T00:00:00"/>
    <n v="1"/>
    <n v="0"/>
    <x v="2"/>
    <x v="1"/>
    <s v="Few reviews"/>
  </r>
  <r>
    <x v="2756"/>
    <s v="Townhouse in Bordeaux · ★4.79 · 1 bedroom · 1 bed · 1 private bath"/>
    <n v="47843354"/>
    <x v="0"/>
    <x v="2"/>
    <n v="44.850760000000001"/>
    <n v="-0.58467999999999998"/>
    <x v="1"/>
    <x v="21"/>
    <x v="0"/>
    <n v="72"/>
    <d v="2023-09-09T00:00:00"/>
    <n v="1"/>
    <n v="24"/>
    <x v="2"/>
    <x v="1"/>
    <s v="Many reviews"/>
  </r>
  <r>
    <x v="2757"/>
    <s v="Rental unit in Bordeaux · 1 bedroom · 1 bed · 1 shared bath"/>
    <n v="147190515"/>
    <x v="0"/>
    <x v="9"/>
    <n v="44.848019999999998"/>
    <n v="-0.62344999999999995"/>
    <x v="1"/>
    <x v="96"/>
    <x v="2"/>
    <n v="1"/>
    <d v="2017-10-03T00:00:00"/>
    <n v="1"/>
    <n v="0"/>
    <x v="1"/>
    <x v="1"/>
    <s v="Few reviews"/>
  </r>
  <r>
    <x v="2758"/>
    <s v="Rental unit in Gradignan · ★4.75 · 1 bedroom · 2 beds · 1.5 baths"/>
    <n v="25840653"/>
    <x v="9"/>
    <x v="16"/>
    <n v="44.758339999999997"/>
    <n v="-0.61268"/>
    <x v="0"/>
    <x v="5"/>
    <x v="1"/>
    <n v="57"/>
    <d v="2023-08-31T00:00:00"/>
    <n v="2"/>
    <n v="17"/>
    <x v="1"/>
    <x v="0"/>
    <s v="Many reviews"/>
  </r>
  <r>
    <x v="2759"/>
    <s v="Rental unit in Bordeaux · ★4.96 · 1 bedroom · 1 bed · 1 shared bath"/>
    <n v="16904329"/>
    <x v="0"/>
    <x v="3"/>
    <n v="44.838140000000003"/>
    <n v="-0.56737000000000004"/>
    <x v="1"/>
    <x v="10"/>
    <x v="2"/>
    <n v="69"/>
    <d v="2022-04-29T00:00:00"/>
    <n v="1"/>
    <n v="0"/>
    <x v="1"/>
    <x v="1"/>
    <s v="Many reviews"/>
  </r>
  <r>
    <x v="2760"/>
    <s v="Guesthouse in Villenave-d'Ornon · ★4.77 · Studio · 1 bath"/>
    <n v="151503666"/>
    <x v="16"/>
    <x v="27"/>
    <n v="44.766849999999998"/>
    <n v="-0.55596000000000001"/>
    <x v="0"/>
    <x v="22"/>
    <x v="1"/>
    <n v="265"/>
    <d v="2023-09-08T00:00:00"/>
    <n v="2"/>
    <n v="35"/>
    <x v="1"/>
    <x v="0"/>
    <s v="Many reviews"/>
  </r>
  <r>
    <x v="2761"/>
    <s v="Home in Ambarès-et-Lagrave · ★4.57 · 5 bedrooms · 5 beds · 2.5 baths"/>
    <n v="27879481"/>
    <x v="10"/>
    <x v="17"/>
    <n v="44.941589999999998"/>
    <n v="-0.50646000000000002"/>
    <x v="0"/>
    <x v="144"/>
    <x v="0"/>
    <n v="8"/>
    <d v="2022-08-08T00:00:00"/>
    <n v="1"/>
    <n v="0"/>
    <x v="0"/>
    <x v="1"/>
    <s v="Few reviews"/>
  </r>
  <r>
    <x v="2762"/>
    <s v="Home in Artigues-près-Bordeaux · ★4.90 · 1 bedroom · 1 bed · 1 shared bath"/>
    <n v="71241640"/>
    <x v="20"/>
    <x v="37"/>
    <n v="44.853569999999998"/>
    <n v="-0.47872999999999999"/>
    <x v="1"/>
    <x v="8"/>
    <x v="1"/>
    <n v="21"/>
    <d v="2023-08-17T00:00:00"/>
    <n v="1"/>
    <n v="2"/>
    <x v="2"/>
    <x v="1"/>
    <s v="Medium reviews"/>
  </r>
  <r>
    <x v="2763"/>
    <s v="Rental unit in Bordeaux · ★4.50 · 1 bedroom · 1 bed · 1 bath"/>
    <n v="64503724"/>
    <x v="0"/>
    <x v="0"/>
    <n v="44.833489999999998"/>
    <n v="-0.57386000000000004"/>
    <x v="0"/>
    <x v="70"/>
    <x v="6"/>
    <n v="10"/>
    <d v="2018-04-27T00:00:00"/>
    <n v="1"/>
    <n v="0"/>
    <x v="1"/>
    <x v="1"/>
    <s v="Medium reviews"/>
  </r>
  <r>
    <x v="2764"/>
    <s v="Rental unit in Bordeaux · 1 bedroom · 1 bed · 1 shared bath"/>
    <n v="146359451"/>
    <x v="0"/>
    <x v="2"/>
    <n v="44.85669"/>
    <n v="-0.57747000000000004"/>
    <x v="1"/>
    <x v="87"/>
    <x v="0"/>
    <n v="2"/>
    <d v="2017-10-20T00:00:00"/>
    <n v="1"/>
    <n v="0"/>
    <x v="2"/>
    <x v="1"/>
    <s v="Few reviews"/>
  </r>
  <r>
    <x v="2765"/>
    <s v="Rental unit in Bordeaux · ★4.91 · 2 bedrooms · 1 bed · 1 bath"/>
    <n v="44777355"/>
    <x v="0"/>
    <x v="3"/>
    <n v="44.844410000000003"/>
    <n v="-0.58033999999999997"/>
    <x v="0"/>
    <x v="152"/>
    <x v="6"/>
    <n v="33"/>
    <d v="2019-01-27T00:00:00"/>
    <n v="1"/>
    <n v="0"/>
    <x v="1"/>
    <x v="1"/>
    <s v="Medium reviews"/>
  </r>
  <r>
    <x v="2766"/>
    <s v="Guesthouse in Bordeaux · ★4.93 · 1 bedroom · 2 beds · 1 bath"/>
    <n v="151999898"/>
    <x v="0"/>
    <x v="24"/>
    <n v="44.87426"/>
    <n v="-0.54830999999999996"/>
    <x v="0"/>
    <x v="15"/>
    <x v="0"/>
    <n v="68"/>
    <d v="2023-08-20T00:00:00"/>
    <n v="1"/>
    <n v="16"/>
    <x v="1"/>
    <x v="1"/>
    <s v="Many reviews"/>
  </r>
  <r>
    <x v="2767"/>
    <s v="Rental unit in Bordeaux · ★4.71 · 1 bedroom · 1 bed · 1 bath"/>
    <n v="152003060"/>
    <x v="0"/>
    <x v="3"/>
    <n v="44.840440000000001"/>
    <n v="-0.57606999999999997"/>
    <x v="0"/>
    <x v="98"/>
    <x v="1"/>
    <n v="97"/>
    <d v="2023-08-24T00:00:00"/>
    <n v="2"/>
    <n v="25"/>
    <x v="1"/>
    <x v="0"/>
    <s v="Many reviews"/>
  </r>
  <r>
    <x v="2768"/>
    <s v="Townhouse in Bègles · ★4.85 · 2 bedrooms · 4 beds · 2 baths"/>
    <n v="152145568"/>
    <x v="2"/>
    <x v="4"/>
    <n v="44.805900000000001"/>
    <n v="-0.56545000000000001"/>
    <x v="0"/>
    <x v="137"/>
    <x v="4"/>
    <n v="34"/>
    <d v="2023-01-02T00:00:00"/>
    <n v="1"/>
    <n v="1"/>
    <x v="1"/>
    <x v="1"/>
    <s v="Medium reviews"/>
  </r>
  <r>
    <x v="2769"/>
    <s v="Rental unit in Mérignac · ★4.86 · 2 bedrooms · 2 beds · 1 bath"/>
    <n v="10639765"/>
    <x v="8"/>
    <x v="47"/>
    <n v="44.843699999999998"/>
    <n v="-0.64188999999999996"/>
    <x v="0"/>
    <x v="96"/>
    <x v="8"/>
    <n v="30"/>
    <d v="2023-07-05T00:00:00"/>
    <n v="1"/>
    <n v="8"/>
    <x v="1"/>
    <x v="1"/>
    <s v="Medium reviews"/>
  </r>
  <r>
    <x v="2770"/>
    <s v="Rental unit in Bordeaux · 1 bedroom · 1 bed · 1 shared bath"/>
    <n v="152180384"/>
    <x v="0"/>
    <x v="0"/>
    <n v="44.833500000000001"/>
    <n v="-0.56886999999999999"/>
    <x v="1"/>
    <x v="42"/>
    <x v="2"/>
    <n v="0"/>
    <m/>
    <n v="1"/>
    <n v="0"/>
    <x v="2"/>
    <x v="1"/>
    <s v="Few reviews"/>
  </r>
  <r>
    <x v="2771"/>
    <s v="Home in Villenave-d'Ornon · 1 bedroom · 1 bed · 1 shared bath"/>
    <n v="83376809"/>
    <x v="16"/>
    <x v="27"/>
    <n v="44.760260000000002"/>
    <n v="-0.58016000000000001"/>
    <x v="1"/>
    <x v="67"/>
    <x v="0"/>
    <n v="1"/>
    <d v="2017-10-20T00:00:00"/>
    <n v="1"/>
    <n v="0"/>
    <x v="2"/>
    <x v="1"/>
    <s v="Few reviews"/>
  </r>
  <r>
    <x v="2772"/>
    <s v="Home in Cenon · ★4.95 · 3 bedrooms · 1 bed · 1 shared bath"/>
    <n v="8490764"/>
    <x v="3"/>
    <x v="12"/>
    <n v="44.850549999999998"/>
    <n v="-0.51958000000000004"/>
    <x v="1"/>
    <x v="41"/>
    <x v="2"/>
    <n v="130"/>
    <d v="2023-09-03T00:00:00"/>
    <n v="2"/>
    <n v="31"/>
    <x v="2"/>
    <x v="0"/>
    <s v="Many reviews"/>
  </r>
  <r>
    <x v="2773"/>
    <s v="Home in Bordeaux · ★4.87 · 2 bedrooms · 3 beds · 2 baths"/>
    <n v="14051700"/>
    <x v="0"/>
    <x v="24"/>
    <n v="44.858800000000002"/>
    <n v="-0.55893999999999999"/>
    <x v="0"/>
    <x v="114"/>
    <x v="0"/>
    <n v="23"/>
    <d v="2022-08-16T00:00:00"/>
    <n v="1"/>
    <n v="0"/>
    <x v="1"/>
    <x v="1"/>
    <s v="Medium reviews"/>
  </r>
  <r>
    <x v="2774"/>
    <s v="Condo in Cenon · 1 bedroom · 1 bed · 1 bath"/>
    <n v="142733682"/>
    <x v="3"/>
    <x v="29"/>
    <n v="44.844349000000001"/>
    <n v="-0.53881800000000002"/>
    <x v="0"/>
    <x v="87"/>
    <x v="1"/>
    <n v="0"/>
    <m/>
    <n v="1"/>
    <n v="0"/>
    <x v="2"/>
    <x v="1"/>
    <s v="Few reviews"/>
  </r>
  <r>
    <x v="2775"/>
    <s v="Rental unit in Bordeaux · ★4.89 · 1 bedroom · 1 bed · 1 bath"/>
    <n v="19997766"/>
    <x v="0"/>
    <x v="3"/>
    <n v="44.841050000000003"/>
    <n v="-0.57379000000000002"/>
    <x v="0"/>
    <x v="22"/>
    <x v="1"/>
    <n v="41"/>
    <d v="2019-10-09T00:00:00"/>
    <n v="1"/>
    <n v="0"/>
    <x v="1"/>
    <x v="1"/>
    <s v="Medium reviews"/>
  </r>
  <r>
    <x v="2776"/>
    <s v="Condo in Bordeaux · ★4.47 · 1 bedroom · 1 bed · 1 bath"/>
    <n v="10226460"/>
    <x v="0"/>
    <x v="0"/>
    <n v="44.829909999999998"/>
    <n v="-0.57194"/>
    <x v="0"/>
    <x v="136"/>
    <x v="1"/>
    <n v="38"/>
    <d v="2022-11-13T00:00:00"/>
    <n v="3"/>
    <n v="3"/>
    <x v="1"/>
    <x v="0"/>
    <s v="Medium reviews"/>
  </r>
  <r>
    <x v="2777"/>
    <s v="Condo in Bordeaux · ★4.88 · 1 bedroom · 1 bed · 1 bath"/>
    <n v="10226460"/>
    <x v="0"/>
    <x v="0"/>
    <n v="44.834650000000003"/>
    <n v="-0.57520000000000004"/>
    <x v="0"/>
    <x v="111"/>
    <x v="1"/>
    <n v="25"/>
    <d v="2023-06-28T00:00:00"/>
    <n v="3"/>
    <n v="3"/>
    <x v="0"/>
    <x v="0"/>
    <s v="Medium reviews"/>
  </r>
  <r>
    <x v="2778"/>
    <s v="Bed and breakfast in Bordeaux · ★4.90 · Studio · 1 bed · 1 private bath"/>
    <n v="146652087"/>
    <x v="0"/>
    <x v="0"/>
    <n v="44.832859999999997"/>
    <n v="-0.56345000000000001"/>
    <x v="1"/>
    <x v="72"/>
    <x v="2"/>
    <n v="104"/>
    <d v="2023-02-26T00:00:00"/>
    <n v="4"/>
    <n v="1"/>
    <x v="1"/>
    <x v="0"/>
    <s v="Many reviews"/>
  </r>
  <r>
    <x v="2779"/>
    <s v="Townhouse in Pessac · ★4.80 · 2 bedrooms · 3 beds · 1 bath"/>
    <n v="48360490"/>
    <x v="6"/>
    <x v="43"/>
    <n v="44.791069999999998"/>
    <n v="-0.63566"/>
    <x v="0"/>
    <x v="11"/>
    <x v="24"/>
    <n v="5"/>
    <d v="2018-08-20T00:00:00"/>
    <n v="2"/>
    <n v="0"/>
    <x v="1"/>
    <x v="0"/>
    <s v="Few reviews"/>
  </r>
  <r>
    <x v="2780"/>
    <s v="Home in Le Taillan-Médoc · ★5.0 · 1 bedroom · 1 bed · 1 shared bath"/>
    <n v="143036739"/>
    <x v="24"/>
    <x v="46"/>
    <n v="44.902889999999999"/>
    <n v="-0.70365"/>
    <x v="1"/>
    <x v="42"/>
    <x v="8"/>
    <n v="15"/>
    <d v="2021-03-12T00:00:00"/>
    <n v="3"/>
    <n v="0"/>
    <x v="2"/>
    <x v="0"/>
    <s v="Medium reviews"/>
  </r>
  <r>
    <x v="2781"/>
    <s v="Rental unit in Bordeaux · ★4.57 · 2 bedrooms · 2 beds · 1 bath"/>
    <n v="15475246"/>
    <x v="0"/>
    <x v="10"/>
    <n v="44.828800000000001"/>
    <n v="-0.57698000000000005"/>
    <x v="0"/>
    <x v="56"/>
    <x v="6"/>
    <n v="7"/>
    <d v="2018-06-24T00:00:00"/>
    <n v="1"/>
    <n v="0"/>
    <x v="1"/>
    <x v="1"/>
    <s v="Few reviews"/>
  </r>
  <r>
    <x v="2782"/>
    <s v="Home in Le Taillan-Médoc · 2 bedrooms · 4 beds · 2 baths"/>
    <n v="152724896"/>
    <x v="24"/>
    <x v="46"/>
    <n v="44.89396"/>
    <n v="-0.67635000000000001"/>
    <x v="0"/>
    <x v="83"/>
    <x v="9"/>
    <n v="0"/>
    <m/>
    <n v="2"/>
    <n v="0"/>
    <x v="1"/>
    <x v="0"/>
    <s v="Few reviews"/>
  </r>
  <r>
    <x v="2783"/>
    <s v="Rental unit in Bordeaux · ★4.86 · Studio · 1 bed · 1 bath"/>
    <n v="143641216"/>
    <x v="0"/>
    <x v="3"/>
    <n v="44.836579999999998"/>
    <n v="-0.57870999999999995"/>
    <x v="0"/>
    <x v="54"/>
    <x v="1"/>
    <n v="553"/>
    <d v="2023-09-05T00:00:00"/>
    <n v="6"/>
    <n v="100"/>
    <x v="1"/>
    <x v="0"/>
    <s v="Many reviews"/>
  </r>
  <r>
    <x v="2784"/>
    <s v="Rental unit in Bordeaux · ★4.51 · 2 bedrooms · 2 beds · 1 bath"/>
    <n v="6482062"/>
    <x v="0"/>
    <x v="3"/>
    <n v="44.838239000000002"/>
    <n v="-0.57302699999999995"/>
    <x v="0"/>
    <x v="79"/>
    <x v="1"/>
    <n v="60"/>
    <d v="2023-08-21T00:00:00"/>
    <n v="3"/>
    <n v="11"/>
    <x v="1"/>
    <x v="0"/>
    <s v="Many reviews"/>
  </r>
  <r>
    <x v="2785"/>
    <s v="Castle in Le Taillan-Médoc · ★4.88 · 2 bedrooms · 3 beds · 1 bath"/>
    <n v="152724896"/>
    <x v="24"/>
    <x v="46"/>
    <n v="44.895479999999999"/>
    <n v="-0.67630000000000001"/>
    <x v="0"/>
    <x v="96"/>
    <x v="4"/>
    <n v="33"/>
    <d v="2023-08-21T00:00:00"/>
    <n v="2"/>
    <n v="6"/>
    <x v="1"/>
    <x v="0"/>
    <s v="Medium reviews"/>
  </r>
  <r>
    <x v="2786"/>
    <s v="Rental unit in Bordeaux · ★4.63 · Studio · 1 bed · 1 bath"/>
    <n v="41074550"/>
    <x v="0"/>
    <x v="3"/>
    <n v="44.838920000000002"/>
    <n v="-0.5696"/>
    <x v="0"/>
    <x v="21"/>
    <x v="6"/>
    <n v="19"/>
    <d v="2018-02-25T00:00:00"/>
    <n v="1"/>
    <n v="0"/>
    <x v="2"/>
    <x v="1"/>
    <s v="Medium reviews"/>
  </r>
  <r>
    <x v="2787"/>
    <s v="Rental unit in Bordeaux · ★4.78 · 1 bedroom · 1 bed · 1 bath"/>
    <n v="40526199"/>
    <x v="0"/>
    <x v="0"/>
    <n v="44.83455"/>
    <n v="-0.56718999999999997"/>
    <x v="0"/>
    <x v="19"/>
    <x v="6"/>
    <n v="37"/>
    <d v="2020-01-20T00:00:00"/>
    <n v="1"/>
    <n v="0"/>
    <x v="1"/>
    <x v="1"/>
    <s v="Medium reviews"/>
  </r>
  <r>
    <x v="2788"/>
    <s v="Rental unit in Bordeaux · 2 bedrooms · 2 beds · 1 bath"/>
    <n v="16959851"/>
    <x v="0"/>
    <x v="24"/>
    <n v="44.85998"/>
    <n v="-0.55489999999999995"/>
    <x v="0"/>
    <x v="10"/>
    <x v="6"/>
    <n v="1"/>
    <d v="2017-11-04T00:00:00"/>
    <n v="1"/>
    <n v="0"/>
    <x v="1"/>
    <x v="1"/>
    <s v="Few reviews"/>
  </r>
  <r>
    <x v="2789"/>
    <s v="Rental unit in Talence · Studio · 1 bed · 1 bath"/>
    <n v="74339697"/>
    <x v="4"/>
    <x v="6"/>
    <n v="44.819600000000001"/>
    <n v="-0.58426999999999996"/>
    <x v="0"/>
    <x v="87"/>
    <x v="0"/>
    <n v="2"/>
    <d v="2018-11-04T00:00:00"/>
    <n v="1"/>
    <n v="0"/>
    <x v="2"/>
    <x v="1"/>
    <s v="Few reviews"/>
  </r>
  <r>
    <x v="2790"/>
    <s v="Home in Mérignac · ★4.63 · 1 bedroom · 1 bed · 1 private bath"/>
    <n v="35259474"/>
    <x v="8"/>
    <x v="47"/>
    <n v="44.840400000000002"/>
    <n v="-0.65607000000000004"/>
    <x v="1"/>
    <x v="54"/>
    <x v="1"/>
    <n v="101"/>
    <d v="2023-08-28T00:00:00"/>
    <n v="5"/>
    <n v="38"/>
    <x v="1"/>
    <x v="0"/>
    <s v="Many reviews"/>
  </r>
  <r>
    <x v="2791"/>
    <s v="Condo in Bordeaux · ★4.88 · 1 bedroom · 1 bed · 1 bath"/>
    <n v="153100104"/>
    <x v="0"/>
    <x v="2"/>
    <n v="44.858510000000003"/>
    <n v="-0.57655000000000001"/>
    <x v="1"/>
    <x v="53"/>
    <x v="2"/>
    <n v="26"/>
    <d v="2021-05-21T00:00:00"/>
    <n v="1"/>
    <n v="0"/>
    <x v="2"/>
    <x v="1"/>
    <s v="Medium reviews"/>
  </r>
  <r>
    <x v="2792"/>
    <s v="Rental unit in Bordeaux · 1 bedroom · 2 beds · 1 bath"/>
    <n v="7618138"/>
    <x v="0"/>
    <x v="3"/>
    <n v="44.839289999999998"/>
    <n v="-0.57172999999999996"/>
    <x v="0"/>
    <x v="19"/>
    <x v="6"/>
    <n v="2"/>
    <d v="2018-05-01T00:00:00"/>
    <n v="1"/>
    <n v="0"/>
    <x v="1"/>
    <x v="1"/>
    <s v="Few reviews"/>
  </r>
  <r>
    <x v="2793"/>
    <s v="Home in Pessac · ★4.60 · 1 bedroom · 2 beds · 1 bath"/>
    <n v="63036611"/>
    <x v="6"/>
    <x v="56"/>
    <n v="44.805909999999997"/>
    <n v="-0.61624999999999996"/>
    <x v="0"/>
    <x v="19"/>
    <x v="1"/>
    <n v="139"/>
    <d v="2023-08-27T00:00:00"/>
    <n v="1"/>
    <n v="15"/>
    <x v="1"/>
    <x v="1"/>
    <s v="Many reviews"/>
  </r>
  <r>
    <x v="2794"/>
    <s v="Rental unit in Talence · ★4.84 · 2 bedrooms · 1 bed · 1 bath"/>
    <n v="133681874"/>
    <x v="4"/>
    <x v="6"/>
    <n v="44.804450000000003"/>
    <n v="-0.57972999999999997"/>
    <x v="0"/>
    <x v="158"/>
    <x v="1"/>
    <n v="154"/>
    <d v="2023-09-03T00:00:00"/>
    <n v="6"/>
    <n v="19"/>
    <x v="1"/>
    <x v="0"/>
    <s v="Many reviews"/>
  </r>
  <r>
    <x v="2795"/>
    <s v="Rental unit in Bordeaux · ★4.75 · 1 bedroom · 3 beds · 1 bath"/>
    <n v="14108597"/>
    <x v="0"/>
    <x v="3"/>
    <n v="44.838520000000003"/>
    <n v="-0.57094"/>
    <x v="0"/>
    <x v="54"/>
    <x v="6"/>
    <n v="4"/>
    <d v="2020-09-09T00:00:00"/>
    <n v="3"/>
    <n v="0"/>
    <x v="1"/>
    <x v="0"/>
    <s v="Few reviews"/>
  </r>
  <r>
    <x v="2796"/>
    <s v="Rental unit in Bordeaux · Studio · 1 bed · 1 shared bath"/>
    <n v="140602408"/>
    <x v="0"/>
    <x v="0"/>
    <n v="44.827849999999998"/>
    <n v="-0.56981999999999999"/>
    <x v="1"/>
    <x v="41"/>
    <x v="2"/>
    <n v="0"/>
    <m/>
    <n v="1"/>
    <n v="0"/>
    <x v="2"/>
    <x v="1"/>
    <s v="Few reviews"/>
  </r>
  <r>
    <x v="2797"/>
    <s v="Townhouse in Bègles · 1 bedroom · 2 beds · 2 baths"/>
    <n v="7306730"/>
    <x v="0"/>
    <x v="0"/>
    <n v="44.814250000000001"/>
    <n v="-0.56267"/>
    <x v="0"/>
    <x v="107"/>
    <x v="6"/>
    <n v="0"/>
    <m/>
    <n v="1"/>
    <n v="0"/>
    <x v="1"/>
    <x v="1"/>
    <s v="Few reviews"/>
  </r>
  <r>
    <x v="2798"/>
    <s v="Rental unit in Bordeaux · ★4.88 · 1 bedroom · 1 bed · 1 bath"/>
    <n v="57589132"/>
    <x v="0"/>
    <x v="24"/>
    <n v="44.868839999999999"/>
    <n v="-0.55874999999999997"/>
    <x v="0"/>
    <x v="203"/>
    <x v="0"/>
    <n v="101"/>
    <d v="2022-05-21T00:00:00"/>
    <n v="1"/>
    <n v="0"/>
    <x v="1"/>
    <x v="1"/>
    <s v="Many reviews"/>
  </r>
  <r>
    <x v="2799"/>
    <s v="Rental unit in Bordeaux · ★4.56 · 1 bedroom · 1 bed · 1 bath"/>
    <n v="153481465"/>
    <x v="0"/>
    <x v="3"/>
    <n v="44.843389999999999"/>
    <n v="-0.58548"/>
    <x v="0"/>
    <x v="229"/>
    <x v="1"/>
    <n v="66"/>
    <d v="2023-09-01T00:00:00"/>
    <n v="1"/>
    <n v="22"/>
    <x v="1"/>
    <x v="1"/>
    <s v="Many reviews"/>
  </r>
  <r>
    <x v="2800"/>
    <s v="Townhouse in Bordeaux · ★4.73 · 4 bedrooms · 4 beds · 2.5 baths"/>
    <n v="11754618"/>
    <x v="0"/>
    <x v="22"/>
    <n v="44.840449999999997"/>
    <n v="-0.55123999999999995"/>
    <x v="0"/>
    <x v="319"/>
    <x v="1"/>
    <n v="76"/>
    <d v="2023-09-03T00:00:00"/>
    <n v="1"/>
    <n v="19"/>
    <x v="0"/>
    <x v="1"/>
    <s v="Many reviews"/>
  </r>
  <r>
    <x v="2801"/>
    <s v="Home in Bordeaux · ★4.65 · 1 bedroom · 1 bed · 1 private bath"/>
    <n v="20500809"/>
    <x v="0"/>
    <x v="10"/>
    <n v="44.82649"/>
    <n v="-0.57201999999999997"/>
    <x v="1"/>
    <x v="27"/>
    <x v="1"/>
    <n v="213"/>
    <d v="2023-08-04T00:00:00"/>
    <n v="6"/>
    <n v="43"/>
    <x v="2"/>
    <x v="0"/>
    <s v="Many reviews"/>
  </r>
  <r>
    <x v="2802"/>
    <s v="Townhouse in Bordeaux · ★5.0 · 2 bedrooms · 2 beds · 1 bath"/>
    <n v="3662824"/>
    <x v="0"/>
    <x v="10"/>
    <n v="44.826880000000003"/>
    <n v="-0.56955999999999996"/>
    <x v="0"/>
    <x v="1"/>
    <x v="6"/>
    <n v="5"/>
    <d v="2018-08-20T00:00:00"/>
    <n v="1"/>
    <n v="0"/>
    <x v="1"/>
    <x v="1"/>
    <s v="Few reviews"/>
  </r>
  <r>
    <x v="2803"/>
    <s v="Home in Bègles · ★4.81 · 3 bedrooms · 5 beds · 2 baths"/>
    <n v="23362992"/>
    <x v="2"/>
    <x v="4"/>
    <n v="44.811540000000001"/>
    <n v="-0.56067999999999996"/>
    <x v="0"/>
    <x v="107"/>
    <x v="8"/>
    <n v="31"/>
    <d v="2023-08-15T00:00:00"/>
    <n v="1"/>
    <n v="2"/>
    <x v="1"/>
    <x v="1"/>
    <s v="Medium reviews"/>
  </r>
  <r>
    <x v="2804"/>
    <s v="Home in Bordeaux · ★4.77 · 1 bedroom · 1 bed · 1 shared bath"/>
    <n v="20500809"/>
    <x v="0"/>
    <x v="10"/>
    <n v="44.8249"/>
    <n v="-0.57396000000000003"/>
    <x v="1"/>
    <x v="130"/>
    <x v="1"/>
    <n v="61"/>
    <d v="2023-08-03T00:00:00"/>
    <n v="6"/>
    <n v="34"/>
    <x v="2"/>
    <x v="0"/>
    <s v="Many reviews"/>
  </r>
  <r>
    <x v="2805"/>
    <s v="Home in Pessac · ★5.0 · 1 bedroom · 1 bed · 1.5 shared baths"/>
    <n v="80027249"/>
    <x v="6"/>
    <x v="54"/>
    <n v="44.801130000000001"/>
    <n v="-0.63271999999999995"/>
    <x v="1"/>
    <x v="8"/>
    <x v="1"/>
    <n v="23"/>
    <d v="2023-07-01T00:00:00"/>
    <n v="2"/>
    <n v="3"/>
    <x v="2"/>
    <x v="0"/>
    <s v="Medium reviews"/>
  </r>
  <r>
    <x v="2806"/>
    <s v="Rental unit in Bordeaux · ★4.89 · 1 bedroom · 1 bed · 1 bath"/>
    <n v="152839563"/>
    <x v="0"/>
    <x v="8"/>
    <n v="44.835509999999999"/>
    <n v="-0.58153999999999995"/>
    <x v="0"/>
    <x v="287"/>
    <x v="0"/>
    <n v="358"/>
    <d v="2023-09-07T00:00:00"/>
    <n v="1"/>
    <n v="63"/>
    <x v="1"/>
    <x v="1"/>
    <s v="Many reviews"/>
  </r>
  <r>
    <x v="2807"/>
    <s v="Home in Bordeaux · ★4.45 · Studio · 1 bed · 1.5 baths"/>
    <n v="46186360"/>
    <x v="0"/>
    <x v="2"/>
    <n v="44.852649999999997"/>
    <n v="-0.57523999999999997"/>
    <x v="0"/>
    <x v="26"/>
    <x v="1"/>
    <n v="213"/>
    <d v="2023-08-26T00:00:00"/>
    <n v="2"/>
    <n v="45"/>
    <x v="1"/>
    <x v="0"/>
    <s v="Many reviews"/>
  </r>
  <r>
    <x v="2808"/>
    <s v="Home in Bordeaux · ★4.51 · 2 bedrooms · 1 bed · 1.5 baths"/>
    <n v="46186360"/>
    <x v="0"/>
    <x v="2"/>
    <n v="44.850409999999997"/>
    <n v="-0.57732000000000006"/>
    <x v="0"/>
    <x v="81"/>
    <x v="1"/>
    <n v="261"/>
    <d v="2023-08-24T00:00:00"/>
    <n v="2"/>
    <n v="43"/>
    <x v="1"/>
    <x v="0"/>
    <s v="Many reviews"/>
  </r>
  <r>
    <x v="2809"/>
    <s v="Guesthouse in Eysines · ★4.78 · 1 bedroom · 1 bed · 1 bath"/>
    <n v="61788835"/>
    <x v="17"/>
    <x v="30"/>
    <n v="44.882739999999998"/>
    <n v="-0.65059999999999996"/>
    <x v="0"/>
    <x v="206"/>
    <x v="8"/>
    <n v="63"/>
    <d v="2023-08-25T00:00:00"/>
    <n v="1"/>
    <n v="13"/>
    <x v="1"/>
    <x v="1"/>
    <s v="Many reviews"/>
  </r>
  <r>
    <x v="2810"/>
    <s v="Rental unit in Bordeaux · ★4.89 · 1 bedroom · 1 bed · 1 bath"/>
    <n v="133508342"/>
    <x v="0"/>
    <x v="2"/>
    <n v="44.853270000000002"/>
    <n v="-0.58848"/>
    <x v="0"/>
    <x v="19"/>
    <x v="2"/>
    <n v="46"/>
    <d v="2023-01-29T00:00:00"/>
    <n v="1"/>
    <n v="5"/>
    <x v="1"/>
    <x v="1"/>
    <s v="Medium reviews"/>
  </r>
  <r>
    <x v="2811"/>
    <s v="Rental unit in Bordeaux · 1 bedroom · 1 bed · 1 bath"/>
    <n v="15891834"/>
    <x v="0"/>
    <x v="0"/>
    <n v="44.833469999999998"/>
    <n v="-0.57147999999999999"/>
    <x v="0"/>
    <x v="21"/>
    <x v="6"/>
    <n v="0"/>
    <m/>
    <n v="1"/>
    <n v="0"/>
    <x v="2"/>
    <x v="1"/>
    <s v="Few reviews"/>
  </r>
  <r>
    <x v="2812"/>
    <s v="Rental unit in Bordeaux · ★4.86 · 1 bedroom · 1 bed · 1 bath"/>
    <n v="65168117"/>
    <x v="0"/>
    <x v="3"/>
    <n v="44.837420999999999"/>
    <n v="-0.56746799999999997"/>
    <x v="0"/>
    <x v="72"/>
    <x v="2"/>
    <n v="235"/>
    <d v="2023-09-03T00:00:00"/>
    <n v="4"/>
    <n v="65"/>
    <x v="1"/>
    <x v="0"/>
    <s v="Many reviews"/>
  </r>
  <r>
    <x v="2813"/>
    <s v="Condo in Pessac · ★4.88 · 2 bedrooms · 3 beds · 1 bath"/>
    <n v="154646356"/>
    <x v="6"/>
    <x v="43"/>
    <n v="44.792549999999999"/>
    <n v="-0.62824000000000002"/>
    <x v="0"/>
    <x v="229"/>
    <x v="1"/>
    <n v="90"/>
    <d v="2023-09-03T00:00:00"/>
    <n v="1"/>
    <n v="15"/>
    <x v="1"/>
    <x v="1"/>
    <s v="Many reviews"/>
  </r>
  <r>
    <x v="2814"/>
    <s v="Condo in Talence · Studio · 1 bed · 1 bath"/>
    <n v="154737098"/>
    <x v="4"/>
    <x v="6"/>
    <n v="44.815930000000002"/>
    <n v="-0.59148999999999996"/>
    <x v="0"/>
    <x v="145"/>
    <x v="1"/>
    <n v="0"/>
    <m/>
    <n v="1"/>
    <n v="0"/>
    <x v="2"/>
    <x v="1"/>
    <s v="Few reviews"/>
  </r>
  <r>
    <x v="2815"/>
    <s v="Guesthouse in Talence · 2 bedrooms · 1 bed · 1 private bath"/>
    <n v="154792075"/>
    <x v="4"/>
    <x v="6"/>
    <n v="44.796250000000001"/>
    <n v="-0.58489000000000002"/>
    <x v="1"/>
    <x v="87"/>
    <x v="2"/>
    <n v="0"/>
    <m/>
    <n v="1"/>
    <n v="0"/>
    <x v="2"/>
    <x v="1"/>
    <s v="Few reviews"/>
  </r>
  <r>
    <x v="2816"/>
    <s v="Townhouse in Talence · ★5.0 · 1 bedroom · 1 bed · 1 shared bath"/>
    <n v="69319719"/>
    <x v="4"/>
    <x v="6"/>
    <n v="44.820839999999997"/>
    <n v="-0.59233000000000002"/>
    <x v="1"/>
    <x v="53"/>
    <x v="2"/>
    <n v="4"/>
    <d v="2017-10-27T00:00:00"/>
    <n v="1"/>
    <n v="0"/>
    <x v="2"/>
    <x v="1"/>
    <s v="Few reviews"/>
  </r>
  <r>
    <x v="2817"/>
    <s v="Rental unit in Bordeaux · 1 bedroom · 1 bed · 1 shared bath"/>
    <n v="130092911"/>
    <x v="0"/>
    <x v="24"/>
    <n v="44.869509999999998"/>
    <n v="-0.55396000000000001"/>
    <x v="1"/>
    <x v="87"/>
    <x v="2"/>
    <n v="0"/>
    <m/>
    <n v="1"/>
    <n v="0"/>
    <x v="2"/>
    <x v="1"/>
    <s v="Few reviews"/>
  </r>
  <r>
    <x v="2818"/>
    <s v="Rental unit in Bordeaux · ★4.81 · 2 bedrooms · 2 beds · 1 bath"/>
    <n v="154924302"/>
    <x v="0"/>
    <x v="2"/>
    <n v="44.854849999999999"/>
    <n v="-0.58516999999999997"/>
    <x v="0"/>
    <x v="51"/>
    <x v="1"/>
    <n v="139"/>
    <d v="2023-08-14T00:00:00"/>
    <n v="1"/>
    <n v="18"/>
    <x v="1"/>
    <x v="1"/>
    <s v="Many reviews"/>
  </r>
  <r>
    <x v="2819"/>
    <s v="Rental unit in Bordeaux · ★4.53 · 1 bedroom · 1 bed · 1 bath"/>
    <n v="65326519"/>
    <x v="0"/>
    <x v="10"/>
    <n v="44.828510000000001"/>
    <n v="-0.57930999999999999"/>
    <x v="0"/>
    <x v="130"/>
    <x v="6"/>
    <n v="20"/>
    <d v="2019-05-17T00:00:00"/>
    <n v="2"/>
    <n v="0"/>
    <x v="2"/>
    <x v="0"/>
    <s v="Medium reviews"/>
  </r>
  <r>
    <x v="2820"/>
    <s v="Rental unit in Bordeaux · 1 bedroom · 1 bed · 1 shared bath"/>
    <n v="135689198"/>
    <x v="0"/>
    <x v="24"/>
    <n v="44.861159999999998"/>
    <n v="-0.56352999999999998"/>
    <x v="1"/>
    <x v="127"/>
    <x v="2"/>
    <n v="1"/>
    <d v="2017-11-22T00:00:00"/>
    <n v="2"/>
    <n v="0"/>
    <x v="2"/>
    <x v="0"/>
    <s v="Few reviews"/>
  </r>
  <r>
    <x v="2821"/>
    <s v="Townhouse in Bordeaux · ★4.91 · 6 bedrooms · 6 beds · 2 baths"/>
    <n v="138407994"/>
    <x v="0"/>
    <x v="10"/>
    <n v="44.828530000000001"/>
    <n v="-0.57669999999999999"/>
    <x v="0"/>
    <x v="148"/>
    <x v="8"/>
    <n v="11"/>
    <d v="2021-11-01T00:00:00"/>
    <n v="1"/>
    <n v="0"/>
    <x v="0"/>
    <x v="1"/>
    <s v="Medium reviews"/>
  </r>
  <r>
    <x v="2822"/>
    <s v="Tiny home in Pessac · ★4.97 · 2 bedrooms · 1 bed · 1 private bath"/>
    <n v="90845919"/>
    <x v="6"/>
    <x v="58"/>
    <n v="44.754550000000002"/>
    <n v="-0.74524999999999997"/>
    <x v="1"/>
    <x v="104"/>
    <x v="2"/>
    <n v="112"/>
    <d v="2023-06-23T00:00:00"/>
    <n v="1"/>
    <n v="11"/>
    <x v="2"/>
    <x v="1"/>
    <s v="Many reviews"/>
  </r>
  <r>
    <x v="2823"/>
    <s v="Rental unit in Bordeaux · ★4.67 · 1 bedroom · 1 bed · 1 bath"/>
    <n v="33490669"/>
    <x v="0"/>
    <x v="3"/>
    <n v="44.841329999999999"/>
    <n v="-0.57992999999999995"/>
    <x v="0"/>
    <x v="169"/>
    <x v="2"/>
    <n v="9"/>
    <d v="2022-03-01T00:00:00"/>
    <n v="10"/>
    <n v="0"/>
    <x v="0"/>
    <x v="0"/>
    <s v="Few reviews"/>
  </r>
  <r>
    <x v="2824"/>
    <s v="Rental unit in Bordeaux · ★4.80 · 2 bedrooms · 2 beds · 2 baths"/>
    <n v="33490669"/>
    <x v="0"/>
    <x v="3"/>
    <n v="44.841329999999999"/>
    <n v="-0.57992999999999995"/>
    <x v="0"/>
    <x v="320"/>
    <x v="2"/>
    <n v="111"/>
    <d v="2023-08-22T00:00:00"/>
    <n v="10"/>
    <n v="8"/>
    <x v="0"/>
    <x v="0"/>
    <s v="Many reviews"/>
  </r>
  <r>
    <x v="2825"/>
    <s v="Rental unit in Bordeaux · ★3.50 · Studio · 1 bed · 1 bath"/>
    <n v="155714519"/>
    <x v="0"/>
    <x v="0"/>
    <n v="44.831449999999997"/>
    <n v="-0.56977"/>
    <x v="0"/>
    <x v="154"/>
    <x v="6"/>
    <n v="4"/>
    <d v="2017-11-21T00:00:00"/>
    <n v="1"/>
    <n v="0"/>
    <x v="2"/>
    <x v="1"/>
    <s v="Few reviews"/>
  </r>
  <r>
    <x v="2826"/>
    <s v="Condo in Bègles · ★4.61 · 1 bedroom · 1 bed · 1 bath"/>
    <n v="121356603"/>
    <x v="2"/>
    <x v="4"/>
    <n v="44.800240000000002"/>
    <n v="-0.55659999999999998"/>
    <x v="0"/>
    <x v="87"/>
    <x v="2"/>
    <n v="39"/>
    <d v="2019-12-11T00:00:00"/>
    <n v="1"/>
    <n v="0"/>
    <x v="2"/>
    <x v="1"/>
    <s v="Medium reviews"/>
  </r>
  <r>
    <x v="2827"/>
    <s v="Condo in Bordeaux · ★4.69 · 1 bedroom · 1 bed · 1 bath"/>
    <n v="155767856"/>
    <x v="0"/>
    <x v="10"/>
    <n v="44.824350000000003"/>
    <n v="-0.57728999999999997"/>
    <x v="0"/>
    <x v="19"/>
    <x v="1"/>
    <n v="132"/>
    <d v="2023-08-21T00:00:00"/>
    <n v="1"/>
    <n v="41"/>
    <x v="1"/>
    <x v="1"/>
    <s v="Many reviews"/>
  </r>
  <r>
    <x v="2828"/>
    <s v="Rental unit in Bordeaux · 1 bedroom · 1 bed · 1 bath"/>
    <n v="53931516"/>
    <x v="0"/>
    <x v="3"/>
    <n v="44.83567"/>
    <n v="-0.56906999999999996"/>
    <x v="0"/>
    <x v="265"/>
    <x v="6"/>
    <n v="1"/>
    <d v="2018-08-12T00:00:00"/>
    <n v="1"/>
    <n v="0"/>
    <x v="2"/>
    <x v="1"/>
    <s v="Few reviews"/>
  </r>
  <r>
    <x v="2829"/>
    <s v="Rental unit in Bordeaux · ★4.94 · 1 bedroom · 1 bed · 1 bath"/>
    <n v="155791773"/>
    <x v="0"/>
    <x v="0"/>
    <n v="44.835740000000001"/>
    <n v="-0.56830000000000003"/>
    <x v="0"/>
    <x v="20"/>
    <x v="1"/>
    <n v="196"/>
    <d v="2023-09-07T00:00:00"/>
    <n v="3"/>
    <n v="37"/>
    <x v="1"/>
    <x v="0"/>
    <s v="Many reviews"/>
  </r>
  <r>
    <x v="2830"/>
    <s v="Rental unit in Bordeaux · ★4.88 · 1 bedroom · 1 bed · 1 bath"/>
    <n v="155791773"/>
    <x v="0"/>
    <x v="3"/>
    <n v="44.837539999999997"/>
    <n v="-0.57008999999999999"/>
    <x v="0"/>
    <x v="132"/>
    <x v="1"/>
    <n v="320"/>
    <d v="2023-09-05T00:00:00"/>
    <n v="3"/>
    <n v="65"/>
    <x v="1"/>
    <x v="0"/>
    <s v="Many reviews"/>
  </r>
  <r>
    <x v="2831"/>
    <s v="Rental unit in Bordeaux · ★4.87 · 2 bedrooms · 2 beds · 2 baths"/>
    <n v="33490669"/>
    <x v="0"/>
    <x v="3"/>
    <n v="44.841329999999999"/>
    <n v="-0.57992999999999995"/>
    <x v="0"/>
    <x v="321"/>
    <x v="2"/>
    <n v="78"/>
    <d v="2023-07-27T00:00:00"/>
    <n v="10"/>
    <n v="17"/>
    <x v="0"/>
    <x v="0"/>
    <s v="Many reviews"/>
  </r>
  <r>
    <x v="2832"/>
    <s v="Rental unit in Bordeaux · ★4.82 · 3 bedrooms · 3 beds · 3 baths"/>
    <n v="33490669"/>
    <x v="0"/>
    <x v="3"/>
    <n v="44.841329999999999"/>
    <n v="-0.57992999999999995"/>
    <x v="0"/>
    <x v="322"/>
    <x v="2"/>
    <n v="123"/>
    <d v="2023-08-08T00:00:00"/>
    <n v="10"/>
    <n v="27"/>
    <x v="0"/>
    <x v="0"/>
    <s v="Many reviews"/>
  </r>
  <r>
    <x v="2833"/>
    <s v="Rental unit in Bordeaux · ★4.75 · 1 bedroom · 1 bed · 1 bath"/>
    <n v="33490669"/>
    <x v="0"/>
    <x v="3"/>
    <n v="44.838360000000002"/>
    <n v="-0.58099000000000001"/>
    <x v="0"/>
    <x v="113"/>
    <x v="2"/>
    <n v="40"/>
    <d v="2023-06-15T00:00:00"/>
    <n v="10"/>
    <n v="7"/>
    <x v="0"/>
    <x v="0"/>
    <s v="Medium reviews"/>
  </r>
  <r>
    <x v="2834"/>
    <s v="Rental unit in Bordeaux · ★4.75 · 1 bedroom · 1 bed · 1 bath"/>
    <n v="33490669"/>
    <x v="0"/>
    <x v="3"/>
    <n v="44.838360000000002"/>
    <n v="-0.58099000000000001"/>
    <x v="0"/>
    <x v="247"/>
    <x v="2"/>
    <n v="12"/>
    <d v="2023-06-25T00:00:00"/>
    <n v="10"/>
    <n v="3"/>
    <x v="0"/>
    <x v="0"/>
    <s v="Medium reviews"/>
  </r>
  <r>
    <x v="2835"/>
    <s v="Rental unit in Bordeaux · ★4.63 · Studio · 2 beds · 1.5 baths"/>
    <n v="9382960"/>
    <x v="0"/>
    <x v="2"/>
    <n v="44.853090000000002"/>
    <n v="-0.57235999999999998"/>
    <x v="0"/>
    <x v="118"/>
    <x v="2"/>
    <n v="8"/>
    <d v="2022-08-02T00:00:00"/>
    <n v="53"/>
    <n v="0"/>
    <x v="0"/>
    <x v="0"/>
    <s v="Few reviews"/>
  </r>
  <r>
    <x v="2836"/>
    <s v="Rental unit in Bordeaux · ★4.86 · 1 bedroom · 1 bed · 1.5 baths"/>
    <n v="72691486"/>
    <x v="0"/>
    <x v="2"/>
    <n v="44.853090000000002"/>
    <n v="-0.57235999999999998"/>
    <x v="0"/>
    <x v="118"/>
    <x v="0"/>
    <n v="7"/>
    <d v="2023-03-20T00:00:00"/>
    <n v="70"/>
    <n v="4"/>
    <x v="0"/>
    <x v="0"/>
    <s v="Few reviews"/>
  </r>
  <r>
    <x v="2837"/>
    <s v="Rental unit in Bordeaux · 1 bedroom · 1 bed · 1 shared bath"/>
    <n v="149125303"/>
    <x v="0"/>
    <x v="24"/>
    <n v="44.862220000000001"/>
    <n v="-0.56106999999999996"/>
    <x v="1"/>
    <x v="41"/>
    <x v="2"/>
    <n v="1"/>
    <d v="2017-11-09T00:00:00"/>
    <n v="1"/>
    <n v="0"/>
    <x v="2"/>
    <x v="1"/>
    <s v="Few reviews"/>
  </r>
  <r>
    <x v="2838"/>
    <s v="Rental unit in Bordeaux · ★4.83 · 2 bedrooms · 2 beds · 1 bath"/>
    <n v="33490669"/>
    <x v="0"/>
    <x v="3"/>
    <n v="44.838360000000002"/>
    <n v="-0.58099000000000001"/>
    <x v="0"/>
    <x v="323"/>
    <x v="2"/>
    <n v="46"/>
    <d v="2023-07-21T00:00:00"/>
    <n v="10"/>
    <n v="9"/>
    <x v="0"/>
    <x v="0"/>
    <s v="Medium reviews"/>
  </r>
  <r>
    <x v="2839"/>
    <s v="Townhouse in Bègles · ★4.89 · 1 bedroom · 1 bed · 1 private bath"/>
    <n v="156333065"/>
    <x v="2"/>
    <x v="4"/>
    <n v="44.810920000000003"/>
    <n v="-0.56513999999999998"/>
    <x v="1"/>
    <x v="102"/>
    <x v="1"/>
    <n v="58"/>
    <d v="2023-09-04T00:00:00"/>
    <n v="1"/>
    <n v="16"/>
    <x v="2"/>
    <x v="1"/>
    <s v="Many reviews"/>
  </r>
  <r>
    <x v="2840"/>
    <s v="Home in Mérignac · ★4.96 · 1 bedroom · 1 bed · 1 shared bath"/>
    <n v="36248630"/>
    <x v="8"/>
    <x v="14"/>
    <n v="44.831009999999999"/>
    <n v="-0.61751999999999996"/>
    <x v="1"/>
    <x v="77"/>
    <x v="1"/>
    <n v="30"/>
    <d v="2023-02-24T00:00:00"/>
    <n v="2"/>
    <n v="1"/>
    <x v="2"/>
    <x v="0"/>
    <s v="Medium reviews"/>
  </r>
  <r>
    <x v="2841"/>
    <s v="Rental unit in Bordeaux · ★4.78 · 4 bedrooms · 12 beds · 3.5 baths"/>
    <n v="104881138"/>
    <x v="0"/>
    <x v="3"/>
    <n v="44.840969999999999"/>
    <n v="-0.57987999999999995"/>
    <x v="1"/>
    <x v="234"/>
    <x v="1"/>
    <n v="196"/>
    <d v="2023-08-15T00:00:00"/>
    <n v="1"/>
    <n v="38"/>
    <x v="0"/>
    <x v="1"/>
    <s v="Many reviews"/>
  </r>
  <r>
    <x v="2842"/>
    <s v="Condo in Bordeaux · 2 bedrooms · 2 beds · 1.5 baths"/>
    <n v="156536122"/>
    <x v="0"/>
    <x v="3"/>
    <n v="44.837069999999997"/>
    <n v="-0.58842000000000005"/>
    <x v="1"/>
    <x v="54"/>
    <x v="1"/>
    <n v="1"/>
    <d v="2018-12-01T00:00:00"/>
    <n v="1"/>
    <n v="0"/>
    <x v="1"/>
    <x v="1"/>
    <s v="Few reviews"/>
  </r>
  <r>
    <x v="2843"/>
    <s v="Rental unit in Bordeaux · ★4.90 · 2 bedrooms · 2 beds · 2 baths"/>
    <n v="155791773"/>
    <x v="0"/>
    <x v="0"/>
    <n v="44.835239999999999"/>
    <n v="-0.56998000000000004"/>
    <x v="0"/>
    <x v="141"/>
    <x v="1"/>
    <n v="40"/>
    <d v="2023-08-21T00:00:00"/>
    <n v="3"/>
    <n v="8"/>
    <x v="0"/>
    <x v="0"/>
    <s v="Medium reviews"/>
  </r>
  <r>
    <x v="2844"/>
    <s v="Rental unit in Floirac · ★4.68 · 3 bedrooms · 3 beds · 1 bath"/>
    <n v="156631338"/>
    <x v="14"/>
    <x v="25"/>
    <n v="44.841659999999997"/>
    <n v="-0.52183000000000002"/>
    <x v="0"/>
    <x v="10"/>
    <x v="1"/>
    <n v="28"/>
    <d v="2019-09-16T00:00:00"/>
    <n v="1"/>
    <n v="0"/>
    <x v="1"/>
    <x v="1"/>
    <s v="Medium reviews"/>
  </r>
  <r>
    <x v="2845"/>
    <s v="Home in Ambarès-et-Lagrave · ★4.91 · 1 bedroom · 1 bed · 1 private bath"/>
    <n v="141172369"/>
    <x v="10"/>
    <x v="17"/>
    <n v="44.925469999999997"/>
    <n v="-0.48226999999999998"/>
    <x v="1"/>
    <x v="7"/>
    <x v="2"/>
    <n v="70"/>
    <d v="2023-09-04T00:00:00"/>
    <n v="1"/>
    <n v="26"/>
    <x v="2"/>
    <x v="1"/>
    <s v="Many reviews"/>
  </r>
  <r>
    <x v="2846"/>
    <s v="Guest suite in Bègles · ★4.86 · 1 bedroom · 1 bed · 1 bath"/>
    <n v="156333062"/>
    <x v="2"/>
    <x v="4"/>
    <n v="44.812010000000001"/>
    <n v="-0.56391000000000002"/>
    <x v="0"/>
    <x v="19"/>
    <x v="2"/>
    <n v="146"/>
    <d v="2023-09-09T00:00:00"/>
    <n v="1"/>
    <n v="53"/>
    <x v="1"/>
    <x v="1"/>
    <s v="Many reviews"/>
  </r>
  <r>
    <x v="2847"/>
    <s v="Home in Le Taillan-Médoc · 3 bedrooms · 3 beds · 1 bath"/>
    <n v="156651447"/>
    <x v="24"/>
    <x v="46"/>
    <n v="44.906129999999997"/>
    <n v="-0.67118"/>
    <x v="0"/>
    <x v="10"/>
    <x v="1"/>
    <n v="0"/>
    <m/>
    <n v="1"/>
    <n v="0"/>
    <x v="1"/>
    <x v="1"/>
    <s v="Few reviews"/>
  </r>
  <r>
    <x v="2848"/>
    <s v="Home in Bordeaux · ★4.88 · 4 bedrooms · 5 beds · 1 bath"/>
    <n v="93842163"/>
    <x v="0"/>
    <x v="10"/>
    <n v="44.816960000000002"/>
    <n v="-0.57226999999999995"/>
    <x v="0"/>
    <x v="59"/>
    <x v="0"/>
    <n v="9"/>
    <d v="2020-08-11T00:00:00"/>
    <n v="4"/>
    <n v="0"/>
    <x v="0"/>
    <x v="0"/>
    <s v="Few reviews"/>
  </r>
  <r>
    <x v="2849"/>
    <s v="Rental unit in Bordeaux · 2 bedrooms · 3 beds · 1 bath"/>
    <n v="43293184"/>
    <x v="0"/>
    <x v="0"/>
    <n v="44.831130000000002"/>
    <n v="-0.57069999999999999"/>
    <x v="0"/>
    <x v="158"/>
    <x v="6"/>
    <n v="1"/>
    <d v="2017-11-05T00:00:00"/>
    <n v="1"/>
    <n v="0"/>
    <x v="1"/>
    <x v="1"/>
    <s v="Few reviews"/>
  </r>
  <r>
    <x v="2850"/>
    <s v="Rental unit in Bordeaux · 1 bedroom · 1 bed · 1 bath"/>
    <n v="24637565"/>
    <x v="0"/>
    <x v="22"/>
    <n v="44.840200000000003"/>
    <n v="-0.56030000000000002"/>
    <x v="0"/>
    <x v="42"/>
    <x v="6"/>
    <n v="2"/>
    <d v="2018-02-01T00:00:00"/>
    <n v="1"/>
    <n v="0"/>
    <x v="2"/>
    <x v="1"/>
    <s v="Few reviews"/>
  </r>
  <r>
    <x v="2851"/>
    <s v="Rental unit in Bordeaux · ★5.0 · 1 bedroom · 1 bed · 1 bath"/>
    <n v="25980300"/>
    <x v="0"/>
    <x v="3"/>
    <n v="44.836550000000003"/>
    <n v="-0.56754000000000004"/>
    <x v="0"/>
    <x v="306"/>
    <x v="6"/>
    <n v="5"/>
    <d v="2019-12-31T00:00:00"/>
    <n v="1"/>
    <n v="0"/>
    <x v="1"/>
    <x v="1"/>
    <s v="Few reviews"/>
  </r>
  <r>
    <x v="2852"/>
    <s v="Rental unit in Lormont · ★3.25 · 1 bedroom · 1 bed · 1.5 shared baths"/>
    <n v="157019641"/>
    <x v="12"/>
    <x v="20"/>
    <n v="44.869059999999998"/>
    <n v="-0.52364999999999995"/>
    <x v="1"/>
    <x v="67"/>
    <x v="2"/>
    <n v="5"/>
    <d v="2022-06-05T00:00:00"/>
    <n v="1"/>
    <n v="0"/>
    <x v="2"/>
    <x v="1"/>
    <s v="Few reviews"/>
  </r>
  <r>
    <x v="2853"/>
    <s v="Home in Mérignac · ★4.71 · 1 bedroom · 1 bed · 1.5 shared baths"/>
    <n v="157151486"/>
    <x v="8"/>
    <x v="47"/>
    <n v="44.835430000000002"/>
    <n v="-0.64410000000000001"/>
    <x v="1"/>
    <x v="53"/>
    <x v="4"/>
    <n v="28"/>
    <d v="2020-09-06T00:00:00"/>
    <n v="2"/>
    <n v="0"/>
    <x v="2"/>
    <x v="0"/>
    <s v="Medium reviews"/>
  </r>
  <r>
    <x v="2854"/>
    <s v="Home in Bordeaux · ★4.75 · 1 bedroom · 1 bed · 1 bath"/>
    <n v="70540578"/>
    <x v="0"/>
    <x v="10"/>
    <n v="44.825710000000001"/>
    <n v="-0.57469000000000003"/>
    <x v="0"/>
    <x v="35"/>
    <x v="6"/>
    <n v="25"/>
    <d v="2020-08-26T00:00:00"/>
    <n v="1"/>
    <n v="0"/>
    <x v="1"/>
    <x v="1"/>
    <s v="Medium reviews"/>
  </r>
  <r>
    <x v="2855"/>
    <s v="Home in Bordeaux · ★4.71 · 2 bedrooms · 1 private bath"/>
    <n v="23041164"/>
    <x v="0"/>
    <x v="8"/>
    <n v="44.83164"/>
    <n v="-0.58264000000000005"/>
    <x v="1"/>
    <x v="87"/>
    <x v="0"/>
    <n v="18"/>
    <d v="2019-06-28T00:00:00"/>
    <n v="1"/>
    <n v="0"/>
    <x v="2"/>
    <x v="1"/>
    <s v="Medium reviews"/>
  </r>
  <r>
    <x v="2856"/>
    <s v="Rental unit in Eysines · ★4.68 · 2 bedrooms · 2 beds · 1 bath"/>
    <n v="88092826"/>
    <x v="17"/>
    <x v="30"/>
    <n v="44.889740000000003"/>
    <n v="-0.63768000000000002"/>
    <x v="0"/>
    <x v="21"/>
    <x v="4"/>
    <n v="53"/>
    <d v="2021-12-10T00:00:00"/>
    <n v="1"/>
    <n v="0"/>
    <x v="2"/>
    <x v="1"/>
    <s v="Many reviews"/>
  </r>
  <r>
    <x v="2857"/>
    <s v="Rental unit in Eysines · ★4.76 · 2 bedrooms · 3 beds · 1 shared bath"/>
    <n v="48144056"/>
    <x v="17"/>
    <x v="30"/>
    <n v="44.878369999999997"/>
    <n v="-0.66032999999999997"/>
    <x v="1"/>
    <x v="41"/>
    <x v="2"/>
    <n v="17"/>
    <d v="2018-05-31T00:00:00"/>
    <n v="2"/>
    <n v="0"/>
    <x v="2"/>
    <x v="0"/>
    <s v="Medium reviews"/>
  </r>
  <r>
    <x v="2858"/>
    <s v="Townhouse in Bordeaux · ★4.80 · 1 bedroom · 1.5 baths"/>
    <n v="7757376"/>
    <x v="0"/>
    <x v="0"/>
    <n v="44.822539999999996"/>
    <n v="-0.56330000000000002"/>
    <x v="0"/>
    <x v="70"/>
    <x v="6"/>
    <n v="45"/>
    <d v="2019-09-26T00:00:00"/>
    <n v="1"/>
    <n v="0"/>
    <x v="1"/>
    <x v="1"/>
    <s v="Medium reviews"/>
  </r>
  <r>
    <x v="2859"/>
    <s v="Rental unit in Bordeaux · ★4.82 · 2 bedrooms · 2 beds · 1 bath"/>
    <n v="23887041"/>
    <x v="0"/>
    <x v="2"/>
    <n v="44.851390000000002"/>
    <n v="-0.58496999999999999"/>
    <x v="0"/>
    <x v="35"/>
    <x v="3"/>
    <n v="11"/>
    <d v="2018-08-19T00:00:00"/>
    <n v="1"/>
    <n v="0"/>
    <x v="1"/>
    <x v="1"/>
    <s v="Medium reviews"/>
  </r>
  <r>
    <x v="2860"/>
    <s v="Condo in Bordeaux · ★5.0 · 1 bedroom · 1 bed · 1 bath"/>
    <n v="126424488"/>
    <x v="0"/>
    <x v="2"/>
    <n v="44.86307"/>
    <n v="-0.57401999999999997"/>
    <x v="0"/>
    <x v="54"/>
    <x v="6"/>
    <n v="3"/>
    <d v="2017-12-10T00:00:00"/>
    <n v="1"/>
    <n v="0"/>
    <x v="1"/>
    <x v="1"/>
    <s v="Few reviews"/>
  </r>
  <r>
    <x v="2861"/>
    <s v="Rental unit in Bordeaux · ★4.68 · Studio · 1 bed · 1 bath"/>
    <n v="37887109"/>
    <x v="0"/>
    <x v="0"/>
    <n v="44.831009999999999"/>
    <n v="-0.56679000000000002"/>
    <x v="0"/>
    <x v="27"/>
    <x v="6"/>
    <n v="34"/>
    <d v="2019-10-14T00:00:00"/>
    <n v="1"/>
    <n v="0"/>
    <x v="2"/>
    <x v="1"/>
    <s v="Medium reviews"/>
  </r>
  <r>
    <x v="2862"/>
    <s v="Rental unit in Bordeaux · ★4.79 · 1 bedroom · 2 beds · 1 bath"/>
    <n v="35538640"/>
    <x v="0"/>
    <x v="2"/>
    <n v="44.864649999999997"/>
    <n v="-0.57618000000000003"/>
    <x v="0"/>
    <x v="115"/>
    <x v="2"/>
    <n v="28"/>
    <d v="2023-09-03T00:00:00"/>
    <n v="1"/>
    <n v="10"/>
    <x v="1"/>
    <x v="1"/>
    <s v="Medium reviews"/>
  </r>
  <r>
    <x v="2863"/>
    <s v="Home in Bègles · ★4.89 · 4 bedrooms · 3 beds · 2 baths"/>
    <n v="80626946"/>
    <x v="2"/>
    <x v="4"/>
    <n v="44.801479999999998"/>
    <n v="-0.56213999999999997"/>
    <x v="0"/>
    <x v="24"/>
    <x v="8"/>
    <n v="9"/>
    <d v="2019-08-18T00:00:00"/>
    <n v="1"/>
    <n v="0"/>
    <x v="1"/>
    <x v="1"/>
    <s v="Few reviews"/>
  </r>
  <r>
    <x v="2864"/>
    <s v="Townhouse in Talence · ★4.38 · 2 bedrooms · 3 beds · 1 bath"/>
    <n v="16409364"/>
    <x v="4"/>
    <x v="6"/>
    <n v="44.812750000000001"/>
    <n v="-0.59860999999999998"/>
    <x v="0"/>
    <x v="6"/>
    <x v="5"/>
    <n v="52"/>
    <d v="2021-08-12T00:00:00"/>
    <n v="1"/>
    <n v="0"/>
    <x v="1"/>
    <x v="1"/>
    <s v="Many reviews"/>
  </r>
  <r>
    <x v="2865"/>
    <s v="Rental unit in Bordeaux · ★4.80 · 1 bedroom · 2 beds · 1 bath"/>
    <n v="18796190"/>
    <x v="0"/>
    <x v="3"/>
    <n v="44.84008"/>
    <n v="-0.57182999999999995"/>
    <x v="0"/>
    <x v="23"/>
    <x v="2"/>
    <n v="212"/>
    <d v="2023-08-27T00:00:00"/>
    <n v="41"/>
    <n v="43"/>
    <x v="1"/>
    <x v="0"/>
    <s v="Many reviews"/>
  </r>
  <r>
    <x v="2866"/>
    <s v="Loft in Bordeaux · ★5.0 · 3 bedrooms · 5 beds · 2 baths"/>
    <n v="4618158"/>
    <x v="0"/>
    <x v="2"/>
    <n v="44.85331"/>
    <n v="-0.57216"/>
    <x v="0"/>
    <x v="324"/>
    <x v="0"/>
    <n v="21"/>
    <d v="2023-09-03T00:00:00"/>
    <n v="1"/>
    <n v="15"/>
    <x v="0"/>
    <x v="1"/>
    <s v="Medium reviews"/>
  </r>
  <r>
    <x v="2867"/>
    <s v="Rental unit in Bordeaux · 1 bedroom · 1 bed · 1 bath"/>
    <n v="72691486"/>
    <x v="0"/>
    <x v="2"/>
    <n v="44.855490000000003"/>
    <n v="-0.57038"/>
    <x v="0"/>
    <x v="189"/>
    <x v="14"/>
    <n v="0"/>
    <m/>
    <n v="70"/>
    <n v="0"/>
    <x v="1"/>
    <x v="0"/>
    <s v="Few reviews"/>
  </r>
  <r>
    <x v="2868"/>
    <s v="Serviced apartment in Bordeaux · ★5.0 · 1 bedroom · 1 bed · 1 bath"/>
    <n v="154781125"/>
    <x v="0"/>
    <x v="3"/>
    <n v="44.840629999999997"/>
    <n v="-0.57167999999999997"/>
    <x v="0"/>
    <x v="325"/>
    <x v="2"/>
    <n v="21"/>
    <d v="2023-08-17T00:00:00"/>
    <n v="3"/>
    <n v="12"/>
    <x v="0"/>
    <x v="0"/>
    <s v="Medium reviews"/>
  </r>
  <r>
    <x v="2869"/>
    <s v="Rental unit in Bordeaux · ★5.0 · 2 bedrooms · 2 beds · 1 bath"/>
    <n v="38143308"/>
    <x v="0"/>
    <x v="10"/>
    <n v="44.81362"/>
    <n v="-0.56684999999999997"/>
    <x v="0"/>
    <x v="11"/>
    <x v="6"/>
    <n v="4"/>
    <d v="2018-08-15T00:00:00"/>
    <n v="1"/>
    <n v="0"/>
    <x v="1"/>
    <x v="1"/>
    <s v="Few reviews"/>
  </r>
  <r>
    <x v="2870"/>
    <s v="Rental unit in Talence · ★4.66 · 1 bedroom · 1 bed · 1 shared bath"/>
    <n v="158306229"/>
    <x v="16"/>
    <x v="27"/>
    <n v="44.789920000000002"/>
    <n v="-0.58513000000000004"/>
    <x v="2"/>
    <x v="87"/>
    <x v="2"/>
    <n v="47"/>
    <d v="2023-07-16T00:00:00"/>
    <n v="3"/>
    <n v="1"/>
    <x v="2"/>
    <x v="0"/>
    <s v="Medium reviews"/>
  </r>
  <r>
    <x v="2871"/>
    <s v="Condo in Bordeaux · ★4.86 · 2 bedrooms · 2 beds · 1.5 baths"/>
    <n v="15116567"/>
    <x v="0"/>
    <x v="3"/>
    <n v="44.840949999999999"/>
    <n v="-0.57093000000000005"/>
    <x v="0"/>
    <x v="147"/>
    <x v="3"/>
    <n v="7"/>
    <d v="2023-05-19T00:00:00"/>
    <n v="16"/>
    <n v="3"/>
    <x v="1"/>
    <x v="0"/>
    <s v="Few reviews"/>
  </r>
  <r>
    <x v="2872"/>
    <s v="Rental unit in Pessac · ★4.94 · 1 bedroom · 1 bed · 1 bath"/>
    <n v="95064295"/>
    <x v="6"/>
    <x v="40"/>
    <n v="44.806049999999999"/>
    <n v="-0.63958000000000004"/>
    <x v="0"/>
    <x v="35"/>
    <x v="0"/>
    <n v="64"/>
    <d v="2023-07-04T00:00:00"/>
    <n v="1"/>
    <n v="6"/>
    <x v="1"/>
    <x v="1"/>
    <s v="Many reviews"/>
  </r>
  <r>
    <x v="2873"/>
    <s v="Rental unit in Bordeaux · 1 bedroom · 1 bed · 1 bath"/>
    <n v="38140730"/>
    <x v="0"/>
    <x v="3"/>
    <n v="44.837760000000003"/>
    <n v="-0.57074000000000003"/>
    <x v="0"/>
    <x v="11"/>
    <x v="6"/>
    <n v="1"/>
    <d v="2017-12-24T00:00:00"/>
    <n v="1"/>
    <n v="0"/>
    <x v="1"/>
    <x v="1"/>
    <s v="Few reviews"/>
  </r>
  <r>
    <x v="2874"/>
    <s v="Rental unit in Bordeaux · 1 bedroom · 1 bed · 1 bath"/>
    <n v="147523398"/>
    <x v="0"/>
    <x v="0"/>
    <n v="44.826079999999997"/>
    <n v="-0.56423000000000001"/>
    <x v="0"/>
    <x v="81"/>
    <x v="6"/>
    <n v="2"/>
    <d v="2017-12-10T00:00:00"/>
    <n v="1"/>
    <n v="0"/>
    <x v="1"/>
    <x v="1"/>
    <s v="Few reviews"/>
  </r>
  <r>
    <x v="2875"/>
    <s v="Rental unit in Bordeaux · ★4.71 · 1 bedroom · 1 bed · 1 bath"/>
    <n v="35358046"/>
    <x v="0"/>
    <x v="2"/>
    <n v="44.855980000000002"/>
    <n v="-0.56806999999999996"/>
    <x v="0"/>
    <x v="35"/>
    <x v="5"/>
    <n v="31"/>
    <d v="2022-08-22T00:00:00"/>
    <n v="1"/>
    <n v="0"/>
    <x v="1"/>
    <x v="1"/>
    <s v="Medium reviews"/>
  </r>
  <r>
    <x v="2876"/>
    <s v="Rental unit in Talence · 1 bedroom · 1 bed · 1 bath"/>
    <n v="127731974"/>
    <x v="4"/>
    <x v="6"/>
    <n v="44.820360000000001"/>
    <n v="-0.58282999999999996"/>
    <x v="0"/>
    <x v="102"/>
    <x v="2"/>
    <n v="1"/>
    <d v="2018-05-13T00:00:00"/>
    <n v="1"/>
    <n v="0"/>
    <x v="2"/>
    <x v="1"/>
    <s v="Few reviews"/>
  </r>
  <r>
    <x v="2877"/>
    <s v="Rental unit in Mérignac · ★4.33 · 1 bedroom · 1 bed · 1 shared bath"/>
    <n v="91447250"/>
    <x v="8"/>
    <x v="35"/>
    <n v="44.850200000000001"/>
    <n v="-0.64368999999999998"/>
    <x v="1"/>
    <x v="82"/>
    <x v="35"/>
    <n v="3"/>
    <d v="2017-12-20T00:00:00"/>
    <n v="1"/>
    <n v="0"/>
    <x v="0"/>
    <x v="1"/>
    <s v="Few reviews"/>
  </r>
  <r>
    <x v="2878"/>
    <s v="Home in Gradignan · 1 bedroom · 1 bed · 1 shared bath"/>
    <n v="104918755"/>
    <x v="9"/>
    <x v="16"/>
    <n v="44.783149999999999"/>
    <n v="-0.59424999999999994"/>
    <x v="1"/>
    <x v="42"/>
    <x v="2"/>
    <n v="1"/>
    <d v="2018-01-12T00:00:00"/>
    <n v="1"/>
    <n v="0"/>
    <x v="2"/>
    <x v="1"/>
    <s v="Few reviews"/>
  </r>
  <r>
    <x v="2879"/>
    <s v="Rental unit in Bordeaux · ★4.67 · 1 bedroom · 1 bed · 1 bath"/>
    <n v="25687693"/>
    <x v="0"/>
    <x v="0"/>
    <n v="44.833779999999997"/>
    <n v="-0.57201000000000002"/>
    <x v="0"/>
    <x v="21"/>
    <x v="6"/>
    <n v="3"/>
    <d v="2018-03-18T00:00:00"/>
    <n v="1"/>
    <n v="0"/>
    <x v="2"/>
    <x v="1"/>
    <s v="Few reviews"/>
  </r>
  <r>
    <x v="2880"/>
    <s v="Condo in Bruges · ★4.69 · 1 bedroom · 1 bed · 1 bath"/>
    <n v="102001972"/>
    <x v="15"/>
    <x v="26"/>
    <n v="44.888179999999998"/>
    <n v="-0.61365000000000003"/>
    <x v="0"/>
    <x v="26"/>
    <x v="2"/>
    <n v="36"/>
    <d v="2023-03-31T00:00:00"/>
    <n v="1"/>
    <n v="14"/>
    <x v="1"/>
    <x v="1"/>
    <s v="Medium reviews"/>
  </r>
  <r>
    <x v="2881"/>
    <s v="Home in Bègles · 3 bedrooms · 3 beds · 1 bath"/>
    <n v="145599637"/>
    <x v="2"/>
    <x v="4"/>
    <n v="44.80847"/>
    <n v="-0.55513999999999997"/>
    <x v="0"/>
    <x v="70"/>
    <x v="1"/>
    <n v="0"/>
    <m/>
    <n v="1"/>
    <n v="0"/>
    <x v="1"/>
    <x v="1"/>
    <s v="Few reviews"/>
  </r>
  <r>
    <x v="2882"/>
    <s v="Townhouse in Bordeaux · ★4.93 · 1 bedroom · 1 bed · 1 private bath"/>
    <n v="15888950"/>
    <x v="0"/>
    <x v="0"/>
    <n v="44.816609999999997"/>
    <n v="-0.55093999999999999"/>
    <x v="1"/>
    <x v="127"/>
    <x v="1"/>
    <n v="129"/>
    <d v="2023-07-03T00:00:00"/>
    <n v="1"/>
    <n v="24"/>
    <x v="2"/>
    <x v="1"/>
    <s v="Many reviews"/>
  </r>
  <r>
    <x v="2883"/>
    <s v="Rental unit in Bordeaux · ★4.98 · 1 bedroom · 1 bed · 1.5 baths"/>
    <n v="1156398"/>
    <x v="0"/>
    <x v="3"/>
    <n v="44.837100980000002"/>
    <n v="-0.57755601000000001"/>
    <x v="0"/>
    <x v="16"/>
    <x v="0"/>
    <n v="64"/>
    <d v="2023-09-06T00:00:00"/>
    <n v="4"/>
    <n v="21"/>
    <x v="0"/>
    <x v="0"/>
    <s v="Many reviews"/>
  </r>
  <r>
    <x v="2884"/>
    <s v="Condo in Bordeaux · ★4.83 · 1 bedroom · 1 bed · 1 private bath"/>
    <n v="35856502"/>
    <x v="0"/>
    <x v="9"/>
    <n v="44.862009999999998"/>
    <n v="-0.61690999999999996"/>
    <x v="1"/>
    <x v="204"/>
    <x v="2"/>
    <n v="6"/>
    <d v="2018-10-05T00:00:00"/>
    <n v="1"/>
    <n v="0"/>
    <x v="2"/>
    <x v="1"/>
    <s v="Few reviews"/>
  </r>
  <r>
    <x v="2885"/>
    <s v="Rental unit in Bordeaux · Studio · 1 bed · 1 bath"/>
    <n v="159279102"/>
    <x v="0"/>
    <x v="3"/>
    <n v="44.841380000000001"/>
    <n v="-0.58160000000000001"/>
    <x v="0"/>
    <x v="87"/>
    <x v="6"/>
    <n v="1"/>
    <d v="2017-12-07T00:00:00"/>
    <n v="1"/>
    <n v="0"/>
    <x v="2"/>
    <x v="1"/>
    <s v="Few reviews"/>
  </r>
  <r>
    <x v="2886"/>
    <s v="Guest suite in Pessac · 1 bedroom · 1 bed · 1 shared bath"/>
    <n v="42850610"/>
    <x v="6"/>
    <x v="56"/>
    <n v="44.80236"/>
    <n v="-0.61072000000000004"/>
    <x v="1"/>
    <x v="184"/>
    <x v="2"/>
    <n v="0"/>
    <m/>
    <n v="1"/>
    <n v="0"/>
    <x v="2"/>
    <x v="1"/>
    <s v="Few reviews"/>
  </r>
  <r>
    <x v="2887"/>
    <s v="Rental unit in Bordeaux · ★4.50 · 1 bedroom · 1 bed · 1 shared bath"/>
    <n v="33933752"/>
    <x v="0"/>
    <x v="0"/>
    <n v="44.833959999999998"/>
    <n v="-0.57403999999999999"/>
    <x v="1"/>
    <x v="73"/>
    <x v="2"/>
    <n v="3"/>
    <d v="2018-01-20T00:00:00"/>
    <n v="1"/>
    <n v="0"/>
    <x v="2"/>
    <x v="1"/>
    <s v="Few reviews"/>
  </r>
  <r>
    <x v="2888"/>
    <s v="Home in Bordeaux · ★4.96 · 1 bedroom · 1 bed · 1 shared bath"/>
    <n v="75168658"/>
    <x v="0"/>
    <x v="8"/>
    <n v="44.82873"/>
    <n v="-0.59157000000000004"/>
    <x v="1"/>
    <x v="81"/>
    <x v="2"/>
    <n v="181"/>
    <d v="2023-08-10T00:00:00"/>
    <n v="1"/>
    <n v="29"/>
    <x v="1"/>
    <x v="1"/>
    <s v="Many reviews"/>
  </r>
  <r>
    <x v="2889"/>
    <s v="Condo in Mérignac · ★4.80 · 2 bedrooms · 3 beds · 1 bath"/>
    <n v="63400716"/>
    <x v="8"/>
    <x v="34"/>
    <n v="44.81964"/>
    <n v="-0.62102999999999997"/>
    <x v="0"/>
    <x v="107"/>
    <x v="0"/>
    <n v="5"/>
    <d v="2018-12-25T00:00:00"/>
    <n v="1"/>
    <n v="0"/>
    <x v="1"/>
    <x v="1"/>
    <s v="Few reviews"/>
  </r>
  <r>
    <x v="2890"/>
    <s v="Rental unit in Bordeaux · ★4.84 · Studio · 1 bed · 1 bath"/>
    <n v="32486742"/>
    <x v="0"/>
    <x v="2"/>
    <n v="44.853520000000003"/>
    <n v="-0.57847000000000004"/>
    <x v="0"/>
    <x v="106"/>
    <x v="2"/>
    <n v="263"/>
    <d v="2023-08-25T00:00:00"/>
    <n v="12"/>
    <n v="54"/>
    <x v="1"/>
    <x v="0"/>
    <s v="Many reviews"/>
  </r>
  <r>
    <x v="2891"/>
    <s v="Rental unit in Bordeaux · ★4.73 · 2 bedrooms · 3 beds · 1.5 baths"/>
    <n v="29102137"/>
    <x v="0"/>
    <x v="3"/>
    <n v="44.843089999999997"/>
    <n v="-0.57826999999999995"/>
    <x v="0"/>
    <x v="51"/>
    <x v="2"/>
    <n v="37"/>
    <d v="2023-05-29T00:00:00"/>
    <n v="13"/>
    <n v="8"/>
    <x v="1"/>
    <x v="0"/>
    <s v="Medium reviews"/>
  </r>
  <r>
    <x v="2892"/>
    <s v="Rental unit in Bordeaux · ★4.83 · 2 bedrooms · 1 bed · 1 bath"/>
    <n v="32486742"/>
    <x v="0"/>
    <x v="2"/>
    <n v="44.853520000000003"/>
    <n v="-0.57847000000000004"/>
    <x v="0"/>
    <x v="15"/>
    <x v="2"/>
    <n v="325"/>
    <d v="2023-08-25T00:00:00"/>
    <n v="12"/>
    <n v="23"/>
    <x v="1"/>
    <x v="0"/>
    <s v="Many reviews"/>
  </r>
  <r>
    <x v="2893"/>
    <s v="Loft in Bordeaux · ★4.97 · 2 bedrooms · 3 beds · 2 baths"/>
    <n v="157495090"/>
    <x v="0"/>
    <x v="2"/>
    <n v="44.84984"/>
    <n v="-0.57806999999999997"/>
    <x v="0"/>
    <x v="162"/>
    <x v="0"/>
    <n v="116"/>
    <d v="2023-06-11T00:00:00"/>
    <n v="1"/>
    <n v="5"/>
    <x v="0"/>
    <x v="1"/>
    <s v="Many reviews"/>
  </r>
  <r>
    <x v="2894"/>
    <s v="Rental unit in Bègles · ★4.75 · 1 bedroom · 1 bed · 1 bath"/>
    <n v="93478712"/>
    <x v="2"/>
    <x v="4"/>
    <n v="44.807400000000001"/>
    <n v="-0.53873000000000004"/>
    <x v="0"/>
    <x v="81"/>
    <x v="1"/>
    <n v="38"/>
    <d v="2023-06-19T00:00:00"/>
    <n v="1"/>
    <n v="2"/>
    <x v="1"/>
    <x v="1"/>
    <s v="Medium reviews"/>
  </r>
  <r>
    <x v="2895"/>
    <s v="Rental unit in Bordeaux · Studio · 1 bed · 1 bath"/>
    <n v="42612636"/>
    <x v="0"/>
    <x v="2"/>
    <n v="44.854080000000003"/>
    <n v="-0.58506000000000002"/>
    <x v="0"/>
    <x v="42"/>
    <x v="6"/>
    <n v="2"/>
    <d v="2017-12-15T00:00:00"/>
    <n v="1"/>
    <n v="0"/>
    <x v="2"/>
    <x v="1"/>
    <s v="Few reviews"/>
  </r>
  <r>
    <x v="2896"/>
    <s v="Home in Eysines · ★5.0 · 3 bedrooms · 3 beds · 2 baths"/>
    <n v="43177074"/>
    <x v="5"/>
    <x v="7"/>
    <n v="44.873460000000001"/>
    <n v="-0.63005999999999995"/>
    <x v="0"/>
    <x v="96"/>
    <x v="1"/>
    <n v="10"/>
    <d v="2020-08-09T00:00:00"/>
    <n v="1"/>
    <n v="0"/>
    <x v="1"/>
    <x v="1"/>
    <s v="Medium reviews"/>
  </r>
  <r>
    <x v="2897"/>
    <s v="Rental unit in Mérignac · ★4.60 · 1 bedroom · 1 bed · 1 shared bath"/>
    <n v="160063291"/>
    <x v="8"/>
    <x v="32"/>
    <n v="44.842979999999997"/>
    <n v="-0.63561000000000001"/>
    <x v="1"/>
    <x v="67"/>
    <x v="2"/>
    <n v="15"/>
    <d v="2018-06-13T00:00:00"/>
    <n v="1"/>
    <n v="0"/>
    <x v="2"/>
    <x v="1"/>
    <s v="Medium reviews"/>
  </r>
  <r>
    <x v="2898"/>
    <s v="Rental unit in Pessac · ★4.88 · 1 bedroom · 2 beds · 1.5 baths"/>
    <n v="126461602"/>
    <x v="6"/>
    <x v="48"/>
    <n v="44.810270000000003"/>
    <n v="-0.62580999999999998"/>
    <x v="0"/>
    <x v="115"/>
    <x v="1"/>
    <n v="213"/>
    <d v="2023-09-04T00:00:00"/>
    <n v="4"/>
    <n v="22"/>
    <x v="1"/>
    <x v="0"/>
    <s v="Many reviews"/>
  </r>
  <r>
    <x v="2899"/>
    <s v="Condo in Bordeaux · ★4.52 · Studio · 1 bed · 1 bath"/>
    <n v="62221022"/>
    <x v="0"/>
    <x v="8"/>
    <n v="44.830089999999998"/>
    <n v="-0.61307999999999996"/>
    <x v="0"/>
    <x v="53"/>
    <x v="6"/>
    <n v="21"/>
    <d v="2018-12-29T00:00:00"/>
    <n v="1"/>
    <n v="0"/>
    <x v="2"/>
    <x v="1"/>
    <s v="Medium reviews"/>
  </r>
  <r>
    <x v="2900"/>
    <s v="Guesthouse in Villenave-d'Ornon · ★4.54 · Studio · 1 bed · 1 bath"/>
    <n v="160205847"/>
    <x v="16"/>
    <x v="27"/>
    <n v="44.767290000000003"/>
    <n v="-0.56416999999999995"/>
    <x v="0"/>
    <x v="27"/>
    <x v="1"/>
    <n v="24"/>
    <d v="2022-08-20T00:00:00"/>
    <n v="1"/>
    <n v="0"/>
    <x v="2"/>
    <x v="1"/>
    <s v="Medium reviews"/>
  </r>
  <r>
    <x v="2901"/>
    <s v="Rental unit in Bordeaux · ★4.40 · 1 bedroom · 2 beds · 1 bath"/>
    <n v="154167217"/>
    <x v="0"/>
    <x v="3"/>
    <n v="44.842579000000001"/>
    <n v="-0.59873500000000002"/>
    <x v="0"/>
    <x v="12"/>
    <x v="2"/>
    <n v="63"/>
    <d v="2023-06-11T00:00:00"/>
    <n v="5"/>
    <n v="16"/>
    <x v="0"/>
    <x v="0"/>
    <s v="Many reviews"/>
  </r>
  <r>
    <x v="2902"/>
    <s v="Home in Lormont · ★4.89 · 1 bedroom · 1 bed · 1.5 shared baths"/>
    <n v="10615067"/>
    <x v="12"/>
    <x v="20"/>
    <n v="44.871049999999997"/>
    <n v="-0.52815000000000001"/>
    <x v="1"/>
    <x v="145"/>
    <x v="1"/>
    <n v="19"/>
    <d v="2023-08-14T00:00:00"/>
    <n v="2"/>
    <n v="3"/>
    <x v="2"/>
    <x v="0"/>
    <s v="Medium reviews"/>
  </r>
  <r>
    <x v="2903"/>
    <s v="Home in Lormont · ★4.83 · 1 bedroom · 1 bed · 1 shared bath"/>
    <n v="10615067"/>
    <x v="12"/>
    <x v="20"/>
    <n v="44.871270000000003"/>
    <n v="-0.52810999999999997"/>
    <x v="1"/>
    <x v="73"/>
    <x v="1"/>
    <n v="59"/>
    <d v="2023-08-18T00:00:00"/>
    <n v="2"/>
    <n v="10"/>
    <x v="2"/>
    <x v="0"/>
    <s v="Many reviews"/>
  </r>
  <r>
    <x v="2904"/>
    <s v="Rental unit in Bordeaux · ★4.73 · 1 bedroom · 1 bed · 1 bath"/>
    <n v="160582970"/>
    <x v="0"/>
    <x v="3"/>
    <n v="44.843719999999998"/>
    <n v="-0.58065999999999995"/>
    <x v="0"/>
    <x v="75"/>
    <x v="2"/>
    <n v="227"/>
    <d v="2023-08-25T00:00:00"/>
    <n v="1"/>
    <n v="26"/>
    <x v="1"/>
    <x v="1"/>
    <s v="Many reviews"/>
  </r>
  <r>
    <x v="2905"/>
    <s v="Condo in Bordeaux · ★4.91 · 1 bedroom · 1 bed · 1.5 baths"/>
    <n v="84645519"/>
    <x v="0"/>
    <x v="10"/>
    <n v="44.813949999999998"/>
    <n v="-0.56720000000000004"/>
    <x v="1"/>
    <x v="67"/>
    <x v="1"/>
    <n v="22"/>
    <d v="2020-02-11T00:00:00"/>
    <n v="3"/>
    <n v="0"/>
    <x v="2"/>
    <x v="0"/>
    <s v="Medium reviews"/>
  </r>
  <r>
    <x v="2906"/>
    <s v="Bungalow in Bordeaux · 2 bedrooms · 2 beds · 1 private bath"/>
    <n v="139049462"/>
    <x v="0"/>
    <x v="10"/>
    <n v="44.81476"/>
    <n v="-0.56859000000000004"/>
    <x v="1"/>
    <x v="11"/>
    <x v="2"/>
    <n v="1"/>
    <d v="2018-03-10T00:00:00"/>
    <n v="1"/>
    <n v="0"/>
    <x v="1"/>
    <x v="1"/>
    <s v="Few reviews"/>
  </r>
  <r>
    <x v="2907"/>
    <s v="Rental unit in Bordeaux · ★4.20 · 1 bedroom · 2 beds · 1 bath"/>
    <n v="23653997"/>
    <x v="0"/>
    <x v="2"/>
    <n v="44.855960000000003"/>
    <n v="-0.57340000000000002"/>
    <x v="0"/>
    <x v="7"/>
    <x v="6"/>
    <n v="5"/>
    <d v="2018-04-30T00:00:00"/>
    <n v="1"/>
    <n v="0"/>
    <x v="2"/>
    <x v="1"/>
    <s v="Few reviews"/>
  </r>
  <r>
    <x v="2908"/>
    <s v="Loft in Villenave d´Ornon · ★4.84 · 1 bedroom · 3 beds · 1 bath"/>
    <n v="15305368"/>
    <x v="4"/>
    <x v="6"/>
    <n v="44.79524"/>
    <n v="-0.58115000000000006"/>
    <x v="0"/>
    <x v="26"/>
    <x v="2"/>
    <n v="394"/>
    <d v="2023-08-20T00:00:00"/>
    <n v="1"/>
    <n v="71"/>
    <x v="1"/>
    <x v="1"/>
    <s v="Many reviews"/>
  </r>
  <r>
    <x v="2909"/>
    <s v="Condo in Bordeaux · ★5.0 · 1 bedroom · 1 bed · 1 shared bath"/>
    <n v="84645519"/>
    <x v="0"/>
    <x v="10"/>
    <n v="44.813890000000001"/>
    <n v="-0.56806999999999996"/>
    <x v="1"/>
    <x v="67"/>
    <x v="1"/>
    <n v="6"/>
    <d v="2020-02-16T00:00:00"/>
    <n v="3"/>
    <n v="0"/>
    <x v="2"/>
    <x v="0"/>
    <s v="Few reviews"/>
  </r>
  <r>
    <x v="2910"/>
    <s v="Home in Bègles · ★4.20 · 3 bedrooms · 3 beds · 2 baths"/>
    <n v="161111041"/>
    <x v="0"/>
    <x v="10"/>
    <n v="44.811689999999999"/>
    <n v="-0.57169000000000003"/>
    <x v="0"/>
    <x v="61"/>
    <x v="5"/>
    <n v="5"/>
    <d v="2020-08-15T00:00:00"/>
    <n v="1"/>
    <n v="0"/>
    <x v="1"/>
    <x v="1"/>
    <s v="Few reviews"/>
  </r>
  <r>
    <x v="2911"/>
    <s v="Home in Bordeaux · ★4.71 · 1 bedroom · 1 bed · 1 shared bath"/>
    <n v="161141463"/>
    <x v="0"/>
    <x v="10"/>
    <n v="44.825890000000001"/>
    <n v="-0.56771000000000005"/>
    <x v="1"/>
    <x v="265"/>
    <x v="2"/>
    <n v="7"/>
    <d v="2018-04-25T00:00:00"/>
    <n v="1"/>
    <n v="0"/>
    <x v="2"/>
    <x v="1"/>
    <s v="Few reviews"/>
  </r>
  <r>
    <x v="2912"/>
    <s v="Rental unit in Bordeaux · ★4.44 · 1 bedroom · 1 bed · 1 bath"/>
    <n v="30514034"/>
    <x v="0"/>
    <x v="0"/>
    <n v="44.827750000000002"/>
    <n v="-0.57342000000000004"/>
    <x v="0"/>
    <x v="10"/>
    <x v="8"/>
    <n v="106"/>
    <d v="2023-07-29T00:00:00"/>
    <n v="3"/>
    <n v="10"/>
    <x v="1"/>
    <x v="0"/>
    <s v="Many reviews"/>
  </r>
  <r>
    <x v="2913"/>
    <s v="Rental unit in Bordeaux · ★4.67 · 1 bedroom · 1 bed · 1 bath"/>
    <n v="27397915"/>
    <x v="0"/>
    <x v="0"/>
    <n v="44.830359999999999"/>
    <n v="-0.57011000000000001"/>
    <x v="0"/>
    <x v="70"/>
    <x v="6"/>
    <n v="9"/>
    <d v="2018-05-21T00:00:00"/>
    <n v="1"/>
    <n v="0"/>
    <x v="1"/>
    <x v="1"/>
    <s v="Few reviews"/>
  </r>
  <r>
    <x v="2914"/>
    <s v="Rental unit in Gradignan · 2 bedrooms · 2 beds · 1 bath"/>
    <n v="91433757"/>
    <x v="9"/>
    <x v="16"/>
    <n v="44.787999999999997"/>
    <n v="-0.60863"/>
    <x v="0"/>
    <x v="42"/>
    <x v="2"/>
    <n v="0"/>
    <m/>
    <n v="1"/>
    <n v="0"/>
    <x v="2"/>
    <x v="1"/>
    <s v="Few reviews"/>
  </r>
  <r>
    <x v="2915"/>
    <s v="Rental unit in Bordeaux · 1 bedroom · 1 bed · 1 bath"/>
    <n v="6037619"/>
    <x v="0"/>
    <x v="3"/>
    <n v="44.839700000000001"/>
    <n v="-0.57311999999999996"/>
    <x v="0"/>
    <x v="19"/>
    <x v="4"/>
    <n v="1"/>
    <d v="2018-01-01T00:00:00"/>
    <n v="2"/>
    <n v="0"/>
    <x v="1"/>
    <x v="0"/>
    <s v="Few reviews"/>
  </r>
  <r>
    <x v="2916"/>
    <s v="Home in Cenon · ★4.50 · 2 bedrooms · 2 beds · 1 bath"/>
    <n v="15279642"/>
    <x v="3"/>
    <x v="12"/>
    <n v="44.857999999999997"/>
    <n v="-0.52878000000000003"/>
    <x v="0"/>
    <x v="82"/>
    <x v="9"/>
    <n v="4"/>
    <d v="2021-08-12T00:00:00"/>
    <n v="1"/>
    <n v="0"/>
    <x v="0"/>
    <x v="1"/>
    <s v="Few reviews"/>
  </r>
  <r>
    <x v="2917"/>
    <s v="Rental unit in Bordeaux · 1 bedroom · 1 bed · 1 bath"/>
    <n v="6037619"/>
    <x v="0"/>
    <x v="3"/>
    <n v="44.839109999999998"/>
    <n v="-0.57308000000000003"/>
    <x v="0"/>
    <x v="21"/>
    <x v="6"/>
    <n v="0"/>
    <m/>
    <n v="2"/>
    <n v="0"/>
    <x v="2"/>
    <x v="0"/>
    <s v="Few reviews"/>
  </r>
  <r>
    <x v="2918"/>
    <s v="Rental unit in Bègles · 1 bedroom · 2 beds · 1 bath"/>
    <n v="31384329"/>
    <x v="2"/>
    <x v="4"/>
    <n v="44.800049999999999"/>
    <n v="-0.55740000000000001"/>
    <x v="0"/>
    <x v="21"/>
    <x v="2"/>
    <n v="1"/>
    <d v="2018-04-26T00:00:00"/>
    <n v="1"/>
    <n v="0"/>
    <x v="2"/>
    <x v="1"/>
    <s v="Few reviews"/>
  </r>
  <r>
    <x v="2919"/>
    <s v="Rental unit in Bordeaux · ★New · 1 bedroom · 1 bed · 1 bath"/>
    <n v="19060781"/>
    <x v="0"/>
    <x v="9"/>
    <n v="44.855314786768901"/>
    <n v="-0.61072356998920441"/>
    <x v="0"/>
    <x v="19"/>
    <x v="1"/>
    <n v="2"/>
    <d v="2023-08-13T00:00:00"/>
    <n v="1"/>
    <n v="2"/>
    <x v="1"/>
    <x v="1"/>
    <s v="Few reviews"/>
  </r>
  <r>
    <x v="2920"/>
    <s v="Condo in Bordeaux · 2 bedrooms · 1 bed · 1 bath"/>
    <n v="62431229"/>
    <x v="0"/>
    <x v="9"/>
    <n v="44.861600000000003"/>
    <n v="-0.62878999999999996"/>
    <x v="0"/>
    <x v="35"/>
    <x v="6"/>
    <n v="2"/>
    <d v="2017-12-28T00:00:00"/>
    <n v="1"/>
    <n v="0"/>
    <x v="1"/>
    <x v="1"/>
    <s v="Few reviews"/>
  </r>
  <r>
    <x v="2921"/>
    <s v="Rental unit in Bordeaux · ★4.95 · Studio · 1 bed · 1 bath"/>
    <n v="39827546"/>
    <x v="0"/>
    <x v="3"/>
    <n v="44.841709999999999"/>
    <n v="-0.57269999999999999"/>
    <x v="0"/>
    <x v="6"/>
    <x v="2"/>
    <n v="178"/>
    <d v="2023-08-28T00:00:00"/>
    <n v="1"/>
    <n v="36"/>
    <x v="1"/>
    <x v="1"/>
    <s v="Many reviews"/>
  </r>
  <r>
    <x v="2922"/>
    <s v="Rental unit in Bordeaux · ★4.86 · 1 bedroom · 2 beds · 1 bath"/>
    <n v="2785328"/>
    <x v="0"/>
    <x v="8"/>
    <n v="44.831710000000001"/>
    <n v="-0.58387999999999995"/>
    <x v="0"/>
    <x v="54"/>
    <x v="6"/>
    <n v="14"/>
    <d v="2018-08-25T00:00:00"/>
    <n v="1"/>
    <n v="0"/>
    <x v="1"/>
    <x v="1"/>
    <s v="Medium reviews"/>
  </r>
  <r>
    <x v="2923"/>
    <s v="Rental unit in Eysines · 1 bedroom · 1 bed · 1 shared bath"/>
    <n v="126726904"/>
    <x v="17"/>
    <x v="30"/>
    <n v="44.865099999999998"/>
    <n v="-0.63641000000000003"/>
    <x v="1"/>
    <x v="87"/>
    <x v="2"/>
    <n v="0"/>
    <m/>
    <n v="1"/>
    <n v="0"/>
    <x v="2"/>
    <x v="1"/>
    <s v="Few reviews"/>
  </r>
  <r>
    <x v="2924"/>
    <s v="Rental unit in Bordeaux · ★4.60 · Studio · 1 bed · 1 bath"/>
    <n v="70493993"/>
    <x v="0"/>
    <x v="3"/>
    <n v="44.838039999999999"/>
    <n v="-0.57184000000000001"/>
    <x v="0"/>
    <x v="165"/>
    <x v="6"/>
    <n v="17"/>
    <d v="2018-11-11T00:00:00"/>
    <n v="1"/>
    <n v="0"/>
    <x v="2"/>
    <x v="1"/>
    <s v="Medium reviews"/>
  </r>
  <r>
    <x v="2925"/>
    <s v="Rental unit in Gironde · 2 bedrooms · 2 beds · 1 bath"/>
    <n v="162358609"/>
    <x v="6"/>
    <x v="38"/>
    <n v="44.813200000000002"/>
    <n v="-0.61602000000000001"/>
    <x v="0"/>
    <x v="19"/>
    <x v="2"/>
    <n v="1"/>
    <d v="2018-06-18T00:00:00"/>
    <n v="1"/>
    <n v="0"/>
    <x v="1"/>
    <x v="1"/>
    <s v="Few reviews"/>
  </r>
  <r>
    <x v="2926"/>
    <s v="Rental unit in Bordeaux · 1 bedroom · 2 beds · 1 bath"/>
    <n v="37569467"/>
    <x v="0"/>
    <x v="3"/>
    <n v="44.838830000000002"/>
    <n v="-0.57601000000000002"/>
    <x v="0"/>
    <x v="6"/>
    <x v="6"/>
    <n v="1"/>
    <d v="2018-01-01T00:00:00"/>
    <n v="1"/>
    <n v="0"/>
    <x v="1"/>
    <x v="1"/>
    <s v="Few reviews"/>
  </r>
  <r>
    <x v="2927"/>
    <s v="Home in Le Haillan · ★4.95 · 2 bedrooms · 3 beds · 1.5 baths"/>
    <n v="86662560"/>
    <x v="23"/>
    <x v="42"/>
    <n v="44.887210000000003"/>
    <n v="-0.66944000000000004"/>
    <x v="0"/>
    <x v="241"/>
    <x v="8"/>
    <n v="65"/>
    <d v="2023-08-19T00:00:00"/>
    <n v="1"/>
    <n v="12"/>
    <x v="1"/>
    <x v="1"/>
    <s v="Many reviews"/>
  </r>
  <r>
    <x v="2928"/>
    <s v="Home in Bègles · ★4.78 · 3 bedrooms · 5 beds · 1 bath"/>
    <n v="88433843"/>
    <x v="2"/>
    <x v="4"/>
    <n v="44.80433"/>
    <n v="-0.55406999999999995"/>
    <x v="0"/>
    <x v="98"/>
    <x v="5"/>
    <n v="9"/>
    <d v="2023-07-18T00:00:00"/>
    <n v="1"/>
    <n v="1"/>
    <x v="1"/>
    <x v="1"/>
    <s v="Few reviews"/>
  </r>
  <r>
    <x v="2929"/>
    <s v="Rental unit in Bordeaux · ★4.56 · 2 bedrooms · 2 beds · 1 bath"/>
    <n v="64346707"/>
    <x v="0"/>
    <x v="3"/>
    <n v="44.838030000000003"/>
    <n v="-0.57298000000000004"/>
    <x v="0"/>
    <x v="5"/>
    <x v="6"/>
    <n v="9"/>
    <d v="2018-08-14T00:00:00"/>
    <n v="1"/>
    <n v="0"/>
    <x v="1"/>
    <x v="1"/>
    <s v="Few reviews"/>
  </r>
  <r>
    <x v="2930"/>
    <s v="Townhouse in Bordeaux · ★5.0 · 3 bedrooms · 3 beds · 3 baths"/>
    <n v="38747211"/>
    <x v="4"/>
    <x v="6"/>
    <n v="44.81962"/>
    <n v="-0.58067000000000002"/>
    <x v="0"/>
    <x v="111"/>
    <x v="8"/>
    <n v="5"/>
    <d v="2023-08-13T00:00:00"/>
    <n v="1"/>
    <n v="1"/>
    <x v="0"/>
    <x v="1"/>
    <s v="Few reviews"/>
  </r>
  <r>
    <x v="2931"/>
    <s v="Rental unit in Bordeaux · 1 bedroom · 1 bed · 1 bath"/>
    <n v="92311167"/>
    <x v="0"/>
    <x v="3"/>
    <n v="44.839440000000003"/>
    <n v="-0.57145000000000001"/>
    <x v="0"/>
    <x v="102"/>
    <x v="6"/>
    <n v="1"/>
    <d v="2017-12-29T00:00:00"/>
    <n v="1"/>
    <n v="0"/>
    <x v="2"/>
    <x v="1"/>
    <s v="Few reviews"/>
  </r>
  <r>
    <x v="2932"/>
    <s v="Home in Talence · ★4.83 · 2 bedrooms · 5 beds · 1 bath"/>
    <n v="162654132"/>
    <x v="4"/>
    <x v="6"/>
    <n v="44.812139999999999"/>
    <n v="-0.59714"/>
    <x v="0"/>
    <x v="125"/>
    <x v="0"/>
    <n v="77"/>
    <d v="2023-08-02T00:00:00"/>
    <n v="1"/>
    <n v="8"/>
    <x v="1"/>
    <x v="1"/>
    <s v="Many reviews"/>
  </r>
  <r>
    <x v="2933"/>
    <s v="Rental unit in Bordeaux · ★4.30 · 1 bedroom · 1 bed · 1 bath"/>
    <n v="54343784"/>
    <x v="0"/>
    <x v="3"/>
    <n v="44.835099999999997"/>
    <n v="-0.57767000000000002"/>
    <x v="0"/>
    <x v="21"/>
    <x v="6"/>
    <n v="11"/>
    <d v="2019-08-24T00:00:00"/>
    <n v="1"/>
    <n v="0"/>
    <x v="2"/>
    <x v="1"/>
    <s v="Medium reviews"/>
  </r>
  <r>
    <x v="2934"/>
    <s v="Rental unit in Bordeaux · 2 bedrooms · 2 beds · 1 bath"/>
    <n v="162675093"/>
    <x v="0"/>
    <x v="2"/>
    <n v="44.850810000000003"/>
    <n v="-0.57515000000000005"/>
    <x v="0"/>
    <x v="56"/>
    <x v="6"/>
    <n v="0"/>
    <m/>
    <n v="1"/>
    <n v="0"/>
    <x v="1"/>
    <x v="1"/>
    <s v="Few reviews"/>
  </r>
  <r>
    <x v="2935"/>
    <s v="Home in Bordeaux · ★4.81 · 4 bedrooms · 6 beds · 2 baths"/>
    <n v="19956386"/>
    <x v="0"/>
    <x v="3"/>
    <n v="44.846249999999998"/>
    <n v="-0.59601999999999999"/>
    <x v="0"/>
    <x v="326"/>
    <x v="1"/>
    <n v="58"/>
    <d v="2023-07-08T00:00:00"/>
    <n v="1"/>
    <n v="3"/>
    <x v="0"/>
    <x v="1"/>
    <s v="Many reviews"/>
  </r>
  <r>
    <x v="2936"/>
    <s v="Townhouse in Bordeaux · 2 bedrooms · 1 bed · 1.5 shared baths"/>
    <n v="162772533"/>
    <x v="0"/>
    <x v="10"/>
    <n v="44.81559"/>
    <n v="-0.56733"/>
    <x v="1"/>
    <x v="21"/>
    <x v="1"/>
    <n v="0"/>
    <m/>
    <n v="1"/>
    <n v="0"/>
    <x v="2"/>
    <x v="1"/>
    <s v="Few reviews"/>
  </r>
  <r>
    <x v="2937"/>
    <s v="Condo in Talence · ★4.89 · 1 bedroom · 1 bed · 1 shared bath"/>
    <n v="16075390"/>
    <x v="4"/>
    <x v="6"/>
    <n v="44.808309999999999"/>
    <n v="-0.59223000000000003"/>
    <x v="1"/>
    <x v="165"/>
    <x v="1"/>
    <n v="9"/>
    <d v="2019-06-27T00:00:00"/>
    <n v="1"/>
    <n v="0"/>
    <x v="2"/>
    <x v="1"/>
    <s v="Few reviews"/>
  </r>
  <r>
    <x v="2938"/>
    <s v="Rental unit in Bordeaux · ★4.56 · 1 bedroom · 1 bed · 1 bath"/>
    <n v="955520"/>
    <x v="0"/>
    <x v="24"/>
    <n v="44.863770000000002"/>
    <n v="-0.57152999999999998"/>
    <x v="0"/>
    <x v="10"/>
    <x v="1"/>
    <n v="95"/>
    <d v="2023-08-26T00:00:00"/>
    <n v="1"/>
    <n v="17"/>
    <x v="1"/>
    <x v="1"/>
    <s v="Many reviews"/>
  </r>
  <r>
    <x v="2939"/>
    <s v="Rental unit in Bordeaux · ★4.80 · 1 bedroom · 2 beds · 1 bath"/>
    <n v="55588797"/>
    <x v="0"/>
    <x v="0"/>
    <n v="44.828020000000002"/>
    <n v="-0.56945999999999997"/>
    <x v="0"/>
    <x v="67"/>
    <x v="6"/>
    <n v="6"/>
    <d v="2018-06-29T00:00:00"/>
    <n v="1"/>
    <n v="0"/>
    <x v="2"/>
    <x v="1"/>
    <s v="Few reviews"/>
  </r>
  <r>
    <x v="2940"/>
    <s v="Townhouse in Bordeaux · 1 bedroom · 1 bed · 2 baths"/>
    <n v="163044142"/>
    <x v="0"/>
    <x v="3"/>
    <n v="44.837229999999998"/>
    <n v="-0.59784999999999999"/>
    <x v="1"/>
    <x v="99"/>
    <x v="2"/>
    <n v="1"/>
    <d v="2017-12-20T00:00:00"/>
    <n v="1"/>
    <n v="0"/>
    <x v="2"/>
    <x v="1"/>
    <s v="Few reviews"/>
  </r>
  <r>
    <x v="2941"/>
    <s v="Rental unit in Bègles · ★4.50 · 1 bedroom · 1 bed · 1 bath"/>
    <n v="163049484"/>
    <x v="2"/>
    <x v="4"/>
    <n v="44.80048"/>
    <n v="-0.5524"/>
    <x v="0"/>
    <x v="180"/>
    <x v="8"/>
    <n v="24"/>
    <d v="2021-08-14T00:00:00"/>
    <n v="1"/>
    <n v="0"/>
    <x v="2"/>
    <x v="1"/>
    <s v="Medium reviews"/>
  </r>
  <r>
    <x v="2942"/>
    <s v="Townhouse in Cenon · ★5.0 · 4 bedrooms · 4 beds · 2 baths"/>
    <n v="20874960"/>
    <x v="3"/>
    <x v="29"/>
    <n v="44.850389999999997"/>
    <n v="-0.53752"/>
    <x v="0"/>
    <x v="82"/>
    <x v="5"/>
    <n v="4"/>
    <d v="2018-12-31T00:00:00"/>
    <n v="1"/>
    <n v="0"/>
    <x v="0"/>
    <x v="1"/>
    <s v="Few reviews"/>
  </r>
  <r>
    <x v="2943"/>
    <s v="Home in Le Bouscat · 4 bedrooms · 3 beds · 3 baths"/>
    <n v="17115664"/>
    <x v="5"/>
    <x v="7"/>
    <n v="44.856310000000001"/>
    <n v="-0.59706999999999999"/>
    <x v="0"/>
    <x v="48"/>
    <x v="13"/>
    <n v="0"/>
    <m/>
    <n v="1"/>
    <n v="0"/>
    <x v="0"/>
    <x v="1"/>
    <s v="Few reviews"/>
  </r>
  <r>
    <x v="2944"/>
    <s v="Rental unit in Bordeaux · ★4.85 · 1 bedroom · 1 bed · 1 bath"/>
    <n v="4709409"/>
    <x v="0"/>
    <x v="3"/>
    <n v="44.841720000000002"/>
    <n v="-0.57369000000000003"/>
    <x v="0"/>
    <x v="21"/>
    <x v="3"/>
    <n v="27"/>
    <d v="2023-09-08T00:00:00"/>
    <n v="1"/>
    <n v="4"/>
    <x v="2"/>
    <x v="1"/>
    <s v="Medium reviews"/>
  </r>
  <r>
    <x v="2945"/>
    <s v="Rental unit in Bordeaux · 4 bedrooms · 4 beds · 1 bath"/>
    <n v="77440423"/>
    <x v="0"/>
    <x v="0"/>
    <n v="44.834850000000003"/>
    <n v="-0.56608000000000003"/>
    <x v="0"/>
    <x v="98"/>
    <x v="6"/>
    <n v="1"/>
    <d v="2018-01-01T00:00:00"/>
    <n v="1"/>
    <n v="0"/>
    <x v="1"/>
    <x v="1"/>
    <s v="Few reviews"/>
  </r>
  <r>
    <x v="2946"/>
    <s v="Rental unit in Bordeaux · ★4.0 · 1 bedroom · 4 beds · 1 bath"/>
    <n v="15110976"/>
    <x v="0"/>
    <x v="10"/>
    <n v="44.82443"/>
    <n v="-0.57816999999999996"/>
    <x v="0"/>
    <x v="122"/>
    <x v="6"/>
    <n v="4"/>
    <d v="2018-09-15T00:00:00"/>
    <n v="1"/>
    <n v="0"/>
    <x v="1"/>
    <x v="1"/>
    <s v="Few reviews"/>
  </r>
  <r>
    <x v="2947"/>
    <s v="Rental unit in Bordeaux · ★4.60 · 1 bedroom · 1 bed · 1 bath"/>
    <n v="163418142"/>
    <x v="0"/>
    <x v="3"/>
    <n v="44.83916"/>
    <n v="-0.59491000000000005"/>
    <x v="1"/>
    <x v="102"/>
    <x v="1"/>
    <n v="140"/>
    <d v="2023-08-20T00:00:00"/>
    <n v="1"/>
    <n v="38"/>
    <x v="2"/>
    <x v="1"/>
    <s v="Many reviews"/>
  </r>
  <r>
    <x v="2948"/>
    <s v="Home in Mérignac · ★4.90 · 1 bedroom · 2 beds · 1.5 baths"/>
    <n v="96991633"/>
    <x v="8"/>
    <x v="14"/>
    <n v="44.830570000000002"/>
    <n v="-0.61787000000000003"/>
    <x v="0"/>
    <x v="122"/>
    <x v="2"/>
    <n v="40"/>
    <d v="2019-08-19T00:00:00"/>
    <n v="1"/>
    <n v="0"/>
    <x v="1"/>
    <x v="1"/>
    <s v="Medium reviews"/>
  </r>
  <r>
    <x v="2949"/>
    <s v="Rental unit in Bègles · ★4.71 · 1 bedroom · 1 bed · 1.5 baths"/>
    <n v="163439531"/>
    <x v="2"/>
    <x v="4"/>
    <n v="44.818260000000002"/>
    <n v="-0.54210000000000003"/>
    <x v="1"/>
    <x v="5"/>
    <x v="1"/>
    <n v="42"/>
    <d v="2023-07-30T00:00:00"/>
    <n v="1"/>
    <n v="4"/>
    <x v="1"/>
    <x v="1"/>
    <s v="Medium reviews"/>
  </r>
  <r>
    <x v="2950"/>
    <s v="Townhouse in Eysines · ★4.57 · 3 bedrooms · 3 beds · 2 baths"/>
    <n v="102888012"/>
    <x v="0"/>
    <x v="9"/>
    <n v="44.866169999999997"/>
    <n v="-0.63292000000000004"/>
    <x v="0"/>
    <x v="57"/>
    <x v="0"/>
    <n v="21"/>
    <d v="2023-08-12T00:00:00"/>
    <n v="1"/>
    <n v="1"/>
    <x v="0"/>
    <x v="1"/>
    <s v="Medium reviews"/>
  </r>
  <r>
    <x v="2951"/>
    <s v="Rental unit in Bordeaux · 1 bedroom · 1 bed · 1 bath"/>
    <n v="37597655"/>
    <x v="0"/>
    <x v="22"/>
    <n v="44.839280000000002"/>
    <n v="-0.55893999999999999"/>
    <x v="0"/>
    <x v="35"/>
    <x v="6"/>
    <n v="0"/>
    <m/>
    <n v="1"/>
    <n v="0"/>
    <x v="1"/>
    <x v="1"/>
    <s v="Few reviews"/>
  </r>
  <r>
    <x v="2952"/>
    <s v="Townhouse in Bordeaux · ★4.44 · 1 bedroom · 2 beds · 1 bath"/>
    <n v="163691677"/>
    <x v="0"/>
    <x v="8"/>
    <n v="44.824469999999998"/>
    <n v="-0.59482000000000002"/>
    <x v="0"/>
    <x v="155"/>
    <x v="6"/>
    <n v="9"/>
    <d v="2018-05-21T00:00:00"/>
    <n v="1"/>
    <n v="0"/>
    <x v="1"/>
    <x v="1"/>
    <s v="Few reviews"/>
  </r>
  <r>
    <x v="2953"/>
    <s v="Condo in Gradignan · ★5.0 · Studio · 1 bath"/>
    <n v="128735126"/>
    <x v="9"/>
    <x v="16"/>
    <n v="44.788119999999999"/>
    <n v="-0.60811999999999999"/>
    <x v="0"/>
    <x v="184"/>
    <x v="2"/>
    <n v="9"/>
    <d v="2018-08-13T00:00:00"/>
    <n v="1"/>
    <n v="0"/>
    <x v="2"/>
    <x v="1"/>
    <s v="Few reviews"/>
  </r>
  <r>
    <x v="2954"/>
    <s v="Rental unit in Bordeaux · Studio · 1 bed · 1 bath"/>
    <n v="84916823"/>
    <x v="0"/>
    <x v="2"/>
    <n v="44.85716"/>
    <n v="-0.56557000000000002"/>
    <x v="0"/>
    <x v="6"/>
    <x v="6"/>
    <n v="1"/>
    <d v="2018-03-12T00:00:00"/>
    <n v="1"/>
    <n v="0"/>
    <x v="1"/>
    <x v="1"/>
    <s v="Few reviews"/>
  </r>
  <r>
    <x v="2955"/>
    <s v="Condo in Floirac · ★4.95 · 1 bedroom · 2 beds · 1 bath"/>
    <n v="16566592"/>
    <x v="14"/>
    <x v="25"/>
    <n v="44.840620000000001"/>
    <n v="-0.53295999999999999"/>
    <x v="0"/>
    <x v="5"/>
    <x v="0"/>
    <n v="22"/>
    <d v="2023-05-01T00:00:00"/>
    <n v="1"/>
    <n v="1"/>
    <x v="1"/>
    <x v="1"/>
    <s v="Medium reviews"/>
  </r>
  <r>
    <x v="2956"/>
    <s v="Rental unit in Bordeaux · Studio · 1 bed · 1 bath"/>
    <n v="108762585"/>
    <x v="0"/>
    <x v="0"/>
    <n v="44.830019999999998"/>
    <n v="-0.57106000000000001"/>
    <x v="0"/>
    <x v="21"/>
    <x v="6"/>
    <n v="2"/>
    <d v="2018-01-06T00:00:00"/>
    <n v="1"/>
    <n v="0"/>
    <x v="2"/>
    <x v="1"/>
    <s v="Few reviews"/>
  </r>
  <r>
    <x v="2957"/>
    <s v="Rental unit in Lormont · ★4.91 · Studio · 2 beds · 1 bath"/>
    <n v="164491632"/>
    <x v="12"/>
    <x v="20"/>
    <n v="44.884619999999998"/>
    <n v="-0.52483999999999997"/>
    <x v="0"/>
    <x v="44"/>
    <x v="1"/>
    <n v="463"/>
    <d v="2023-08-14T00:00:00"/>
    <n v="3"/>
    <n v="84"/>
    <x v="1"/>
    <x v="0"/>
    <s v="Many reviews"/>
  </r>
  <r>
    <x v="2958"/>
    <s v="Condo in Bordeaux · 1 bedroom · 2 beds · 1 private bath"/>
    <n v="146568786"/>
    <x v="0"/>
    <x v="0"/>
    <n v="44.826090000000001"/>
    <n v="-0.55762"/>
    <x v="1"/>
    <x v="115"/>
    <x v="1"/>
    <n v="0"/>
    <m/>
    <n v="1"/>
    <n v="0"/>
    <x v="1"/>
    <x v="1"/>
    <s v="Few reviews"/>
  </r>
  <r>
    <x v="2959"/>
    <s v="Rental unit in Bordeaux · ★4.92 · 1 bedroom · 1 bed · 1 bath"/>
    <n v="39801657"/>
    <x v="0"/>
    <x v="3"/>
    <n v="44.837090000000003"/>
    <n v="-0.56910000000000005"/>
    <x v="0"/>
    <x v="6"/>
    <x v="1"/>
    <n v="61"/>
    <d v="2023-03-05T00:00:00"/>
    <n v="1"/>
    <n v="13"/>
    <x v="1"/>
    <x v="1"/>
    <s v="Many reviews"/>
  </r>
  <r>
    <x v="2960"/>
    <s v="Rental unit in Bordeaux · Studio · 1 bed · 1 bath"/>
    <n v="3858835"/>
    <x v="0"/>
    <x v="0"/>
    <n v="44.82891"/>
    <n v="-0.56547999999999998"/>
    <x v="0"/>
    <x v="53"/>
    <x v="6"/>
    <n v="1"/>
    <d v="2018-01-11T00:00:00"/>
    <n v="1"/>
    <n v="0"/>
    <x v="2"/>
    <x v="1"/>
    <s v="Few reviews"/>
  </r>
  <r>
    <x v="2961"/>
    <s v="Condo in Bordeaux · 1 bedroom · 2 beds · 1 bath"/>
    <n v="10699504"/>
    <x v="0"/>
    <x v="0"/>
    <n v="44.829099999999997"/>
    <n v="-0.55752000000000002"/>
    <x v="0"/>
    <x v="54"/>
    <x v="5"/>
    <n v="1"/>
    <d v="2019-08-03T00:00:00"/>
    <n v="2"/>
    <n v="0"/>
    <x v="1"/>
    <x v="0"/>
    <s v="Few reviews"/>
  </r>
  <r>
    <x v="2962"/>
    <s v="Rental unit in Bordeaux · 1 bedroom · 1 bed · 1 shared bath"/>
    <n v="56078240"/>
    <x v="0"/>
    <x v="0"/>
    <n v="44.818460000000002"/>
    <n v="-0.56535999999999997"/>
    <x v="1"/>
    <x v="77"/>
    <x v="2"/>
    <n v="0"/>
    <m/>
    <n v="1"/>
    <n v="0"/>
    <x v="2"/>
    <x v="1"/>
    <s v="Few reviews"/>
  </r>
  <r>
    <x v="2963"/>
    <s v="Rental unit in Bordeaux · ★4.57 · 2 bedrooms · 2 beds · 1 bath"/>
    <n v="165012399"/>
    <x v="0"/>
    <x v="0"/>
    <n v="44.829120000000003"/>
    <n v="-0.57525999999999999"/>
    <x v="0"/>
    <x v="129"/>
    <x v="0"/>
    <n v="132"/>
    <d v="2023-08-13T00:00:00"/>
    <n v="1"/>
    <n v="19"/>
    <x v="1"/>
    <x v="1"/>
    <s v="Many reviews"/>
  </r>
  <r>
    <x v="2964"/>
    <s v="Condo in Bordeaux · ★4.78 · 3 bedrooms · 3 beds · 2 baths"/>
    <n v="35750059"/>
    <x v="0"/>
    <x v="24"/>
    <n v="44.862439999999999"/>
    <n v="-0.55911"/>
    <x v="0"/>
    <x v="6"/>
    <x v="9"/>
    <n v="9"/>
    <d v="2022-08-03T00:00:00"/>
    <n v="1"/>
    <n v="0"/>
    <x v="1"/>
    <x v="1"/>
    <s v="Few reviews"/>
  </r>
  <r>
    <x v="2965"/>
    <s v="Rental unit in Bordeaux · ★4.87 · 1 bedroom · 1 bed · 1 shared bath"/>
    <n v="51152539"/>
    <x v="0"/>
    <x v="0"/>
    <n v="44.828299999999999"/>
    <n v="-0.56567000000000001"/>
    <x v="1"/>
    <x v="127"/>
    <x v="2"/>
    <n v="63"/>
    <d v="2022-12-16T00:00:00"/>
    <n v="1"/>
    <n v="2"/>
    <x v="2"/>
    <x v="1"/>
    <s v="Many reviews"/>
  </r>
  <r>
    <x v="2966"/>
    <s v="Rental unit in Bordeaux · ★4.50 · 1 bedroom · 2 beds · 1 bath"/>
    <n v="108985155"/>
    <x v="0"/>
    <x v="2"/>
    <n v="44.858699999999999"/>
    <n v="-0.57332000000000005"/>
    <x v="0"/>
    <x v="102"/>
    <x v="6"/>
    <n v="5"/>
    <d v="2018-02-06T00:00:00"/>
    <n v="1"/>
    <n v="0"/>
    <x v="2"/>
    <x v="1"/>
    <s v="Few reviews"/>
  </r>
  <r>
    <x v="2967"/>
    <s v="Loft in Bordeaux · ★4.73 · 1 bedroom · 1 bed · 1 bath"/>
    <n v="8900072"/>
    <x v="0"/>
    <x v="3"/>
    <n v="44.83634"/>
    <n v="-0.56850000000000001"/>
    <x v="0"/>
    <x v="70"/>
    <x v="3"/>
    <n v="70"/>
    <d v="2021-08-28T00:00:00"/>
    <n v="1"/>
    <n v="0"/>
    <x v="1"/>
    <x v="1"/>
    <s v="Many reviews"/>
  </r>
  <r>
    <x v="2968"/>
    <s v="Guest suite in Pessac · ★4.83 · 1 bedroom · 2 beds · 1 bath"/>
    <n v="162412556"/>
    <x v="6"/>
    <x v="52"/>
    <n v="44.811320000000002"/>
    <n v="-0.64476999999999995"/>
    <x v="0"/>
    <x v="132"/>
    <x v="1"/>
    <n v="277"/>
    <d v="2023-09-07T00:00:00"/>
    <n v="1"/>
    <n v="50"/>
    <x v="1"/>
    <x v="1"/>
    <s v="Many reviews"/>
  </r>
  <r>
    <x v="2969"/>
    <s v="Townhouse in Bruges · ★4.89 · 1 bedroom · 1 bed · 1 private bath"/>
    <n v="43405578"/>
    <x v="15"/>
    <x v="26"/>
    <n v="44.886049999999997"/>
    <n v="-0.60741000000000001"/>
    <x v="1"/>
    <x v="73"/>
    <x v="1"/>
    <n v="27"/>
    <d v="2019-09-14T00:00:00"/>
    <n v="1"/>
    <n v="0"/>
    <x v="2"/>
    <x v="1"/>
    <s v="Medium reviews"/>
  </r>
  <r>
    <x v="2970"/>
    <s v="Home in Bègles · 1 bedroom · 1 bed · 1 bath"/>
    <n v="69358579"/>
    <x v="2"/>
    <x v="4"/>
    <n v="44.799900000000001"/>
    <n v="-0.55120000000000002"/>
    <x v="0"/>
    <x v="41"/>
    <x v="2"/>
    <n v="0"/>
    <m/>
    <n v="1"/>
    <n v="0"/>
    <x v="2"/>
    <x v="1"/>
    <s v="Few reviews"/>
  </r>
  <r>
    <x v="2971"/>
    <s v="Home in Bègles · ★4.97 · 2 bedrooms · 2 beds · 1 bath"/>
    <n v="45288678"/>
    <x v="2"/>
    <x v="4"/>
    <n v="44.798760000000001"/>
    <n v="-0.56672999999999996"/>
    <x v="0"/>
    <x v="96"/>
    <x v="4"/>
    <n v="105"/>
    <d v="2023-08-06T00:00:00"/>
    <n v="1"/>
    <n v="10"/>
    <x v="1"/>
    <x v="1"/>
    <s v="Many reviews"/>
  </r>
  <r>
    <x v="2972"/>
    <s v="Townhouse in Cenon · ★4.25 · 1 bedroom · 1 bed · 1 shared bath"/>
    <n v="35468276"/>
    <x v="3"/>
    <x v="29"/>
    <n v="44.858530000000002"/>
    <n v="-0.53291999999999995"/>
    <x v="1"/>
    <x v="73"/>
    <x v="5"/>
    <n v="4"/>
    <d v="2023-07-19T00:00:00"/>
    <n v="1"/>
    <n v="1"/>
    <x v="2"/>
    <x v="1"/>
    <s v="Few reviews"/>
  </r>
  <r>
    <x v="2973"/>
    <s v="Home in Bègles · ★4.85 · 1 bedroom · 1 bed · 1 shared bath"/>
    <n v="134060699"/>
    <x v="2"/>
    <x v="4"/>
    <n v="44.809060000000002"/>
    <n v="-0.55683000000000005"/>
    <x v="1"/>
    <x v="42"/>
    <x v="1"/>
    <n v="203"/>
    <d v="2023-09-06T00:00:00"/>
    <n v="4"/>
    <n v="45"/>
    <x v="2"/>
    <x v="0"/>
    <s v="Many reviews"/>
  </r>
  <r>
    <x v="2974"/>
    <s v="Condo in Talence · ★4.61 · 1 bedroom · 1 bed · 1 shared bath"/>
    <n v="141819428"/>
    <x v="4"/>
    <x v="6"/>
    <n v="44.790349999999997"/>
    <n v="-0.58557999999999999"/>
    <x v="1"/>
    <x v="201"/>
    <x v="1"/>
    <n v="18"/>
    <d v="2019-06-19T00:00:00"/>
    <n v="1"/>
    <n v="0"/>
    <x v="2"/>
    <x v="1"/>
    <s v="Medium reviews"/>
  </r>
  <r>
    <x v="2975"/>
    <s v="Rental unit in Bordeaux · ★4.44 · 3 bedrooms · 3 beds · 2 baths"/>
    <n v="17149908"/>
    <x v="0"/>
    <x v="3"/>
    <n v="44.837209999999999"/>
    <n v="-0.56599999999999995"/>
    <x v="0"/>
    <x v="327"/>
    <x v="0"/>
    <n v="39"/>
    <d v="2022-06-06T00:00:00"/>
    <n v="1"/>
    <n v="0"/>
    <x v="0"/>
    <x v="1"/>
    <s v="Medium reviews"/>
  </r>
  <r>
    <x v="2976"/>
    <s v="Rental unit in Bordeaux · ★4.50 · 1 bedroom · 1 bed · 1 bath"/>
    <n v="6476602"/>
    <x v="0"/>
    <x v="3"/>
    <n v="44.837440000000001"/>
    <n v="-0.56888000000000005"/>
    <x v="0"/>
    <x v="212"/>
    <x v="2"/>
    <n v="30"/>
    <d v="2023-05-21T00:00:00"/>
    <n v="1"/>
    <n v="6"/>
    <x v="1"/>
    <x v="1"/>
    <s v="Medium reviews"/>
  </r>
  <r>
    <x v="2977"/>
    <s v="Rental unit in Mérignac · ★4.63 · 2 bedrooms · 3 beds · 1 bath"/>
    <n v="39599881"/>
    <x v="8"/>
    <x v="47"/>
    <n v="44.840679999999999"/>
    <n v="-0.65112000000000003"/>
    <x v="0"/>
    <x v="53"/>
    <x v="0"/>
    <n v="20"/>
    <d v="2022-08-21T00:00:00"/>
    <n v="1"/>
    <n v="0"/>
    <x v="2"/>
    <x v="1"/>
    <s v="Medium reviews"/>
  </r>
  <r>
    <x v="2978"/>
    <s v="Rental unit in Gradignan · Studio · 1 bed · 1 bath"/>
    <n v="156166224"/>
    <x v="9"/>
    <x v="16"/>
    <n v="44.784770000000002"/>
    <n v="-0.60770999999999997"/>
    <x v="0"/>
    <x v="42"/>
    <x v="1"/>
    <n v="0"/>
    <m/>
    <n v="1"/>
    <n v="0"/>
    <x v="2"/>
    <x v="1"/>
    <s v="Few reviews"/>
  </r>
  <r>
    <x v="2979"/>
    <s v="Home in Bègles · ★5.0 · 1 bedroom · 1 bed · 1.5 baths"/>
    <n v="804125"/>
    <x v="16"/>
    <x v="27"/>
    <n v="44.793170000000003"/>
    <n v="-0.56759999999999999"/>
    <x v="0"/>
    <x v="20"/>
    <x v="8"/>
    <n v="6"/>
    <d v="2021-09-13T00:00:00"/>
    <n v="1"/>
    <n v="0"/>
    <x v="1"/>
    <x v="1"/>
    <s v="Few reviews"/>
  </r>
  <r>
    <x v="2980"/>
    <s v="Rental unit in Bordeaux · Studio · 1 bed · 1 bath"/>
    <n v="167151555"/>
    <x v="0"/>
    <x v="22"/>
    <n v="44.842230000000001"/>
    <n v="-0.54491999999999996"/>
    <x v="0"/>
    <x v="21"/>
    <x v="6"/>
    <n v="0"/>
    <m/>
    <n v="1"/>
    <n v="0"/>
    <x v="2"/>
    <x v="1"/>
    <s v="Few reviews"/>
  </r>
  <r>
    <x v="2981"/>
    <s v="Rental unit in Bordeaux · ★4.50 · 3 bedrooms · 3 beds · 1 bath"/>
    <n v="39508709"/>
    <x v="0"/>
    <x v="2"/>
    <n v="44.857869999999998"/>
    <n v="-0.57145999999999997"/>
    <x v="0"/>
    <x v="79"/>
    <x v="0"/>
    <n v="12"/>
    <d v="2023-06-13T00:00:00"/>
    <n v="1"/>
    <n v="2"/>
    <x v="1"/>
    <x v="1"/>
    <s v="Medium reviews"/>
  </r>
  <r>
    <x v="2982"/>
    <s v="Rental unit in Bordeaux · ★4.97 · 3 bedrooms · 4 beds · 2 baths"/>
    <n v="35326501"/>
    <x v="0"/>
    <x v="2"/>
    <n v="44.856819999999999"/>
    <n v="-0.56545999999999996"/>
    <x v="0"/>
    <x v="92"/>
    <x v="1"/>
    <n v="115"/>
    <d v="2020-03-09T00:00:00"/>
    <n v="2"/>
    <n v="0"/>
    <x v="1"/>
    <x v="0"/>
    <s v="Many reviews"/>
  </r>
  <r>
    <x v="2983"/>
    <s v="Rental unit in Saint-Médard-en-Jalles · ★4.77 · 1 bedroom · 2 beds · 1 bath"/>
    <n v="48153389"/>
    <x v="1"/>
    <x v="1"/>
    <n v="44.896819999999998"/>
    <n v="-0.71953"/>
    <x v="0"/>
    <x v="85"/>
    <x v="2"/>
    <n v="102"/>
    <d v="2023-08-27T00:00:00"/>
    <n v="8"/>
    <n v="17"/>
    <x v="1"/>
    <x v="0"/>
    <s v="Many reviews"/>
  </r>
  <r>
    <x v="2984"/>
    <s v="Rental unit in Pessac · ★4.82 · 1 bedroom · 1 bed · 1 bath"/>
    <n v="167229027"/>
    <x v="6"/>
    <x v="40"/>
    <n v="44.8018"/>
    <n v="-0.64807999999999999"/>
    <x v="0"/>
    <x v="81"/>
    <x v="0"/>
    <n v="23"/>
    <d v="2023-08-25T00:00:00"/>
    <n v="1"/>
    <n v="7"/>
    <x v="1"/>
    <x v="1"/>
    <s v="Medium reviews"/>
  </r>
  <r>
    <x v="2985"/>
    <s v="Rental unit in Bordeaux · ★4.75 · 1 bedroom · 1 bed · 1 bath"/>
    <n v="167659034"/>
    <x v="0"/>
    <x v="3"/>
    <n v="44.83905"/>
    <n v="-0.57540999999999998"/>
    <x v="0"/>
    <x v="10"/>
    <x v="2"/>
    <n v="276"/>
    <d v="2023-09-04T00:00:00"/>
    <n v="1"/>
    <n v="53"/>
    <x v="1"/>
    <x v="1"/>
    <s v="Many reviews"/>
  </r>
  <r>
    <x v="2986"/>
    <s v="Condo in Bordeaux · ★4.80 · 2 bedrooms · 3 beds · 1 bath"/>
    <n v="72051642"/>
    <x v="0"/>
    <x v="10"/>
    <n v="44.815089999999998"/>
    <n v="-0.57089999999999996"/>
    <x v="0"/>
    <x v="11"/>
    <x v="8"/>
    <n v="5"/>
    <d v="2019-12-27T00:00:00"/>
    <n v="2"/>
    <n v="0"/>
    <x v="1"/>
    <x v="0"/>
    <s v="Few reviews"/>
  </r>
  <r>
    <x v="2987"/>
    <s v="Townhouse in Bordeaux · ★5.0 · 4 bedrooms · 4 beds · 2.5 baths"/>
    <n v="21682971"/>
    <x v="0"/>
    <x v="22"/>
    <n v="44.841830000000002"/>
    <n v="-0.54854000000000003"/>
    <x v="0"/>
    <x v="89"/>
    <x v="8"/>
    <n v="9"/>
    <d v="2023-08-08T00:00:00"/>
    <n v="1"/>
    <n v="1"/>
    <x v="1"/>
    <x v="1"/>
    <s v="Few reviews"/>
  </r>
  <r>
    <x v="2988"/>
    <s v="Rental unit in Bordeaux · ★5.0 · 1 bedroom · 1 bed · 1 bath"/>
    <n v="167950546"/>
    <x v="0"/>
    <x v="24"/>
    <n v="44.865119999999997"/>
    <n v="-0.57177999999999995"/>
    <x v="0"/>
    <x v="102"/>
    <x v="6"/>
    <n v="9"/>
    <d v="2018-08-19T00:00:00"/>
    <n v="1"/>
    <n v="0"/>
    <x v="2"/>
    <x v="1"/>
    <s v="Few reviews"/>
  </r>
  <r>
    <x v="2989"/>
    <s v="Rental unit in Mérignac · ★4.83 · 1 bedroom · 2 beds · 1 bath"/>
    <n v="136324115"/>
    <x v="8"/>
    <x v="28"/>
    <n v="44.830109999999998"/>
    <n v="-0.64737999999999996"/>
    <x v="0"/>
    <x v="130"/>
    <x v="2"/>
    <n v="6"/>
    <d v="2018-05-12T00:00:00"/>
    <n v="1"/>
    <n v="0"/>
    <x v="2"/>
    <x v="1"/>
    <s v="Few reviews"/>
  </r>
  <r>
    <x v="2990"/>
    <s v="Rental unit in Bordeaux · ★4.69 · 2 bedrooms · 2 beds · 2 baths"/>
    <n v="154167217"/>
    <x v="0"/>
    <x v="3"/>
    <n v="44.842579000000001"/>
    <n v="-0.59873500000000002"/>
    <x v="0"/>
    <x v="328"/>
    <x v="2"/>
    <n v="113"/>
    <d v="2023-08-22T00:00:00"/>
    <n v="5"/>
    <n v="43"/>
    <x v="0"/>
    <x v="0"/>
    <s v="Many reviews"/>
  </r>
  <r>
    <x v="2991"/>
    <s v="Rental unit in Bordeaux · ★4.73 · 2 bedrooms · 3 beds · 2 baths"/>
    <n v="154167217"/>
    <x v="0"/>
    <x v="3"/>
    <n v="44.842579999999998"/>
    <n v="-0.59874000000000005"/>
    <x v="0"/>
    <x v="329"/>
    <x v="2"/>
    <n v="30"/>
    <d v="2023-06-14T00:00:00"/>
    <n v="5"/>
    <n v="12"/>
    <x v="0"/>
    <x v="0"/>
    <s v="Medium reviews"/>
  </r>
  <r>
    <x v="2992"/>
    <s v="Rental unit in Bordeaux · ★4.59 · 3 bedrooms · 3 beds · 2 baths"/>
    <n v="154167217"/>
    <x v="0"/>
    <x v="3"/>
    <n v="44.842579999999998"/>
    <n v="-0.59874000000000005"/>
    <x v="0"/>
    <x v="330"/>
    <x v="2"/>
    <n v="51"/>
    <d v="2023-09-03T00:00:00"/>
    <n v="5"/>
    <n v="28"/>
    <x v="0"/>
    <x v="0"/>
    <s v="Many reviews"/>
  </r>
  <r>
    <x v="2993"/>
    <s v="Rental unit in Bordeaux · 2 bedrooms · 1 bed · 1 shared bath"/>
    <n v="50047071"/>
    <x v="0"/>
    <x v="3"/>
    <n v="44.842770000000002"/>
    <n v="-0.58331"/>
    <x v="1"/>
    <x v="19"/>
    <x v="1"/>
    <n v="0"/>
    <m/>
    <n v="1"/>
    <n v="0"/>
    <x v="1"/>
    <x v="1"/>
    <s v="Few reviews"/>
  </r>
  <r>
    <x v="2994"/>
    <s v="Townhouse in Bruges · ★4.74 · 2 bedrooms · 4 beds · 2 baths"/>
    <n v="100951978"/>
    <x v="15"/>
    <x v="26"/>
    <n v="44.872599999999998"/>
    <n v="-0.60492999999999997"/>
    <x v="0"/>
    <x v="10"/>
    <x v="36"/>
    <n v="29"/>
    <d v="2019-12-31T00:00:00"/>
    <n v="1"/>
    <n v="0"/>
    <x v="1"/>
    <x v="1"/>
    <s v="Medium reviews"/>
  </r>
  <r>
    <x v="2995"/>
    <s v="Rental unit in Bordeaux · ★5.0 · Studio · 1 bed · 1 bath"/>
    <n v="168331169"/>
    <x v="0"/>
    <x v="0"/>
    <n v="44.831110000000002"/>
    <n v="-0.56327000000000005"/>
    <x v="0"/>
    <x v="54"/>
    <x v="6"/>
    <n v="11"/>
    <d v="2019-12-21T00:00:00"/>
    <n v="2"/>
    <n v="0"/>
    <x v="1"/>
    <x v="0"/>
    <s v="Medium reviews"/>
  </r>
  <r>
    <x v="2996"/>
    <s v="Home in Floirac · ★4.63 · 1 bedroom · 2 beds · 1 bath"/>
    <n v="7621700"/>
    <x v="14"/>
    <x v="25"/>
    <n v="44.844749999999998"/>
    <n v="-0.52197000000000005"/>
    <x v="0"/>
    <x v="147"/>
    <x v="0"/>
    <n v="111"/>
    <d v="2021-03-01T00:00:00"/>
    <n v="1"/>
    <n v="0"/>
    <x v="1"/>
    <x v="1"/>
    <s v="Many reviews"/>
  </r>
  <r>
    <x v="2997"/>
    <s v="Rental unit in Bordeaux · ★4.51 · Studio · 1 bed · 1 bath"/>
    <n v="168357766"/>
    <x v="0"/>
    <x v="0"/>
    <n v="44.833440000000003"/>
    <n v="-0.56362999999999996"/>
    <x v="0"/>
    <x v="140"/>
    <x v="2"/>
    <n v="299"/>
    <d v="2023-08-31T00:00:00"/>
    <n v="5"/>
    <n v="47"/>
    <x v="1"/>
    <x v="0"/>
    <s v="Many reviews"/>
  </r>
  <r>
    <x v="2998"/>
    <s v="Rental unit in Pessac · 1 bedroom · 1 bed · 1 private bath"/>
    <n v="168937603"/>
    <x v="9"/>
    <x v="16"/>
    <n v="44.793030000000002"/>
    <n v="-0.61375999999999997"/>
    <x v="1"/>
    <x v="184"/>
    <x v="13"/>
    <n v="0"/>
    <m/>
    <n v="1"/>
    <n v="0"/>
    <x v="2"/>
    <x v="1"/>
    <s v="Few reviews"/>
  </r>
  <r>
    <x v="2999"/>
    <s v="Rental unit in Bordeaux · ★4.80 · 1 bedroom · 1 bed · 1 private bath"/>
    <n v="135555355"/>
    <x v="0"/>
    <x v="3"/>
    <n v="44.840980000000002"/>
    <n v="-0.57401999999999997"/>
    <x v="1"/>
    <x v="267"/>
    <x v="2"/>
    <n v="322"/>
    <d v="2023-09-02T00:00:00"/>
    <n v="1"/>
    <n v="37"/>
    <x v="1"/>
    <x v="1"/>
    <s v="Many reviews"/>
  </r>
  <r>
    <x v="3000"/>
    <s v="Rental unit in Bordeaux · 1 bedroom · 1 bed · 1 shared bath"/>
    <n v="40414265"/>
    <x v="0"/>
    <x v="0"/>
    <n v="44.830959999999997"/>
    <n v="-0.57511000000000001"/>
    <x v="1"/>
    <x v="94"/>
    <x v="2"/>
    <n v="0"/>
    <m/>
    <n v="2"/>
    <n v="0"/>
    <x v="0"/>
    <x v="0"/>
    <s v="Few reviews"/>
  </r>
  <r>
    <x v="3001"/>
    <s v="Home in Bordeaux · 4 bedrooms · 4 beds · 2 baths"/>
    <n v="19268270"/>
    <x v="0"/>
    <x v="9"/>
    <n v="44.841689392635139"/>
    <n v="-0.61756148650817355"/>
    <x v="0"/>
    <x v="287"/>
    <x v="4"/>
    <n v="0"/>
    <m/>
    <n v="1"/>
    <n v="0"/>
    <x v="1"/>
    <x v="1"/>
    <s v="Few reviews"/>
  </r>
  <r>
    <x v="3002"/>
    <s v="Rental unit in Bordeaux · ★4.74 · Studio · 1 bed · 1 bath"/>
    <n v="169635134"/>
    <x v="0"/>
    <x v="3"/>
    <n v="44.839129999999997"/>
    <n v="-0.57223999999999997"/>
    <x v="0"/>
    <x v="102"/>
    <x v="6"/>
    <n v="24"/>
    <d v="2018-07-28T00:00:00"/>
    <n v="1"/>
    <n v="0"/>
    <x v="2"/>
    <x v="1"/>
    <s v="Medium reviews"/>
  </r>
  <r>
    <x v="3003"/>
    <s v="Rental unit in Le Bouscat · ★4.0 · 2 bedrooms · 2 beds · 1 bath"/>
    <n v="102832086"/>
    <x v="5"/>
    <x v="7"/>
    <n v="44.865490000000001"/>
    <n v="-0.59384000000000003"/>
    <x v="0"/>
    <x v="44"/>
    <x v="0"/>
    <n v="9"/>
    <d v="2019-07-28T00:00:00"/>
    <n v="1"/>
    <n v="0"/>
    <x v="1"/>
    <x v="1"/>
    <s v="Few reviews"/>
  </r>
  <r>
    <x v="3004"/>
    <s v="Rental unit in Bordeaux · 2 bedrooms · 2 beds · 1 bath"/>
    <n v="170071350"/>
    <x v="0"/>
    <x v="3"/>
    <n v="44.837800000000001"/>
    <n v="-0.57035999999999998"/>
    <x v="0"/>
    <x v="85"/>
    <x v="6"/>
    <n v="1"/>
    <d v="2018-03-11T00:00:00"/>
    <n v="1"/>
    <n v="0"/>
    <x v="1"/>
    <x v="1"/>
    <s v="Few reviews"/>
  </r>
  <r>
    <x v="3005"/>
    <s v="Rental unit in Bordeaux · ★4.76 · 2 bedrooms · 2 beds · 1 shared bath"/>
    <n v="110263752"/>
    <x v="0"/>
    <x v="8"/>
    <n v="44.827669999999998"/>
    <n v="-0.58875"/>
    <x v="1"/>
    <x v="41"/>
    <x v="2"/>
    <n v="22"/>
    <d v="2018-07-26T00:00:00"/>
    <n v="1"/>
    <n v="0"/>
    <x v="2"/>
    <x v="1"/>
    <s v="Medium reviews"/>
  </r>
  <r>
    <x v="3006"/>
    <s v="Rental unit in Bordeaux · 1 bedroom · 1 bed · 1 bath"/>
    <n v="37898293"/>
    <x v="0"/>
    <x v="0"/>
    <n v="44.832059999999998"/>
    <n v="-0.56552999999999998"/>
    <x v="0"/>
    <x v="87"/>
    <x v="6"/>
    <n v="0"/>
    <m/>
    <n v="1"/>
    <n v="0"/>
    <x v="2"/>
    <x v="1"/>
    <s v="Few reviews"/>
  </r>
  <r>
    <x v="3007"/>
    <s v="Rental unit in Bordeaux · Studio · 1 bed · 1 bath"/>
    <n v="60076972"/>
    <x v="0"/>
    <x v="10"/>
    <n v="44.825330000000001"/>
    <n v="-0.56974000000000002"/>
    <x v="0"/>
    <x v="102"/>
    <x v="6"/>
    <n v="0"/>
    <m/>
    <n v="1"/>
    <n v="0"/>
    <x v="2"/>
    <x v="1"/>
    <s v="Few reviews"/>
  </r>
  <r>
    <x v="3008"/>
    <s v="Home in Bordeaux · ★4.79 · 1 bedroom · 1 bed · 1 private bath"/>
    <n v="23245314"/>
    <x v="0"/>
    <x v="2"/>
    <n v="44.856920000000002"/>
    <n v="-0.57713000000000003"/>
    <x v="1"/>
    <x v="103"/>
    <x v="1"/>
    <n v="74"/>
    <d v="2023-09-01T00:00:00"/>
    <n v="1"/>
    <n v="14"/>
    <x v="2"/>
    <x v="1"/>
    <s v="Many reviews"/>
  </r>
  <r>
    <x v="3009"/>
    <s v="Villa in Pessac · ★4.39 · 1 bedroom · 1 bed · 1 private bath"/>
    <n v="170519855"/>
    <x v="6"/>
    <x v="15"/>
    <n v="44.787280000000003"/>
    <n v="-0.67625000000000002"/>
    <x v="1"/>
    <x v="53"/>
    <x v="0"/>
    <n v="63"/>
    <d v="2023-08-28T00:00:00"/>
    <n v="1"/>
    <n v="9"/>
    <x v="2"/>
    <x v="1"/>
    <s v="Many reviews"/>
  </r>
  <r>
    <x v="3010"/>
    <s v="Home in Bordeaux · ★4.74 · 4 bedrooms · 4 beds · 2 baths"/>
    <n v="160715169"/>
    <x v="0"/>
    <x v="3"/>
    <n v="44.834800000000001"/>
    <n v="-0.57825000000000004"/>
    <x v="0"/>
    <x v="142"/>
    <x v="6"/>
    <n v="19"/>
    <d v="2019-10-20T00:00:00"/>
    <n v="1"/>
    <n v="0"/>
    <x v="0"/>
    <x v="1"/>
    <s v="Medium reviews"/>
  </r>
  <r>
    <x v="3011"/>
    <s v="Guesthouse in Eysines · ★5.0 · 1 bedroom · 1 bed · 1 private bath"/>
    <n v="39535131"/>
    <x v="17"/>
    <x v="30"/>
    <n v="44.862760000000002"/>
    <n v="-0.65100000000000002"/>
    <x v="1"/>
    <x v="180"/>
    <x v="1"/>
    <n v="42"/>
    <d v="2023-06-16T00:00:00"/>
    <n v="2"/>
    <n v="5"/>
    <x v="2"/>
    <x v="0"/>
    <s v="Medium reviews"/>
  </r>
  <r>
    <x v="3012"/>
    <s v="Condo in Mérignac · ★5.0 · 1 bedroom · 1 bed · 1 bath"/>
    <n v="170713739"/>
    <x v="8"/>
    <x v="47"/>
    <n v="44.842910000000003"/>
    <n v="-0.64378999999999997"/>
    <x v="0"/>
    <x v="196"/>
    <x v="4"/>
    <n v="13"/>
    <d v="2023-08-25T00:00:00"/>
    <n v="1"/>
    <n v="3"/>
    <x v="1"/>
    <x v="1"/>
    <s v="Medium reviews"/>
  </r>
  <r>
    <x v="3013"/>
    <s v="Rental unit in Bègles · ★5.0 · 1 bedroom · 1 bed · 1 bath"/>
    <n v="17535689"/>
    <x v="2"/>
    <x v="4"/>
    <n v="44.810929999999999"/>
    <n v="-0.55023"/>
    <x v="0"/>
    <x v="112"/>
    <x v="13"/>
    <n v="11"/>
    <d v="2022-08-15T00:00:00"/>
    <n v="2"/>
    <n v="0"/>
    <x v="2"/>
    <x v="0"/>
    <s v="Medium reviews"/>
  </r>
  <r>
    <x v="3014"/>
    <s v="Rental unit in Cenon · 1 bedroom · 1 bed · 1.5 shared baths"/>
    <n v="85924425"/>
    <x v="3"/>
    <x v="5"/>
    <n v="44.85483"/>
    <n v="-0.51043000000000005"/>
    <x v="1"/>
    <x v="265"/>
    <x v="0"/>
    <n v="1"/>
    <d v="2019-08-31T00:00:00"/>
    <n v="2"/>
    <n v="0"/>
    <x v="2"/>
    <x v="0"/>
    <s v="Few reviews"/>
  </r>
  <r>
    <x v="3015"/>
    <s v="Rental unit in Carbon-Blanc · ★4.85 · 1 bedroom · 1 bed · 1 bath"/>
    <n v="63778253"/>
    <x v="7"/>
    <x v="13"/>
    <n v="44.891390000000001"/>
    <n v="-0.50815999999999995"/>
    <x v="0"/>
    <x v="19"/>
    <x v="2"/>
    <n v="54"/>
    <d v="2023-08-14T00:00:00"/>
    <n v="1"/>
    <n v="9"/>
    <x v="1"/>
    <x v="1"/>
    <s v="Many reviews"/>
  </r>
  <r>
    <x v="3016"/>
    <s v="Home in Bordeaux · 1 bedroom · 1 bed · 1 shared bath"/>
    <n v="133942111"/>
    <x v="0"/>
    <x v="10"/>
    <n v="44.826349999999998"/>
    <n v="-0.57372999999999996"/>
    <x v="1"/>
    <x v="67"/>
    <x v="2"/>
    <n v="2"/>
    <d v="2018-03-05T00:00:00"/>
    <n v="1"/>
    <n v="0"/>
    <x v="2"/>
    <x v="1"/>
    <s v="Few reviews"/>
  </r>
  <r>
    <x v="3017"/>
    <s v="Vacation home in Martignas-sur-Jalle · ★4.94 · 2 bedrooms · 2 beds · 1 bath"/>
    <n v="171257494"/>
    <x v="21"/>
    <x v="39"/>
    <n v="44.842514799999996"/>
    <n v="-0.78375980000000001"/>
    <x v="0"/>
    <x v="241"/>
    <x v="2"/>
    <n v="16"/>
    <d v="2023-07-23T00:00:00"/>
    <n v="1"/>
    <n v="16"/>
    <x v="1"/>
    <x v="1"/>
    <s v="Medium reviews"/>
  </r>
  <r>
    <x v="3018"/>
    <s v="Home in Villenave-d'Ornon · 3 bedrooms · 3 beds · 2 baths"/>
    <n v="171394590"/>
    <x v="16"/>
    <x v="27"/>
    <n v="44.786110000000001"/>
    <n v="-0.58838000000000001"/>
    <x v="0"/>
    <x v="24"/>
    <x v="5"/>
    <n v="2"/>
    <d v="2018-09-01T00:00:00"/>
    <n v="1"/>
    <n v="0"/>
    <x v="1"/>
    <x v="1"/>
    <s v="Few reviews"/>
  </r>
  <r>
    <x v="3019"/>
    <s v="Rental unit in Mérignac · ★4.47 · Studio · 1 bed · 1 bath"/>
    <n v="171431716"/>
    <x v="8"/>
    <x v="47"/>
    <n v="44.839739999999999"/>
    <n v="-0.64698999999999995"/>
    <x v="0"/>
    <x v="42"/>
    <x v="2"/>
    <n v="80"/>
    <d v="2019-07-07T00:00:00"/>
    <n v="1"/>
    <n v="0"/>
    <x v="2"/>
    <x v="1"/>
    <s v="Many reviews"/>
  </r>
  <r>
    <x v="3020"/>
    <s v="Condo in Blanquefort · ★4.96 · 3 bedrooms · 3 beds · 2 baths"/>
    <n v="170344754"/>
    <x v="18"/>
    <x v="31"/>
    <n v="44.912700000000001"/>
    <n v="-0.64786999999999995"/>
    <x v="0"/>
    <x v="6"/>
    <x v="0"/>
    <n v="85"/>
    <d v="2023-08-28T00:00:00"/>
    <n v="1"/>
    <n v="19"/>
    <x v="1"/>
    <x v="1"/>
    <s v="Many reviews"/>
  </r>
  <r>
    <x v="3021"/>
    <s v="Townhouse in Bordeaux · ★5.0 · 5 bedrooms · 5 beds · 3 baths"/>
    <n v="52453716"/>
    <x v="0"/>
    <x v="3"/>
    <n v="44.850180000000002"/>
    <n v="-0.59199000000000002"/>
    <x v="0"/>
    <x v="163"/>
    <x v="8"/>
    <n v="3"/>
    <d v="2023-07-31T00:00:00"/>
    <n v="1"/>
    <n v="2"/>
    <x v="0"/>
    <x v="1"/>
    <s v="Few reviews"/>
  </r>
  <r>
    <x v="3022"/>
    <s v="Rental unit in Cenon · 1 bedroom · 1 bed · 1 shared bath"/>
    <n v="85924425"/>
    <x v="3"/>
    <x v="5"/>
    <n v="44.85483"/>
    <n v="-0.51043000000000005"/>
    <x v="1"/>
    <x v="201"/>
    <x v="0"/>
    <n v="2"/>
    <d v="2020-12-19T00:00:00"/>
    <n v="2"/>
    <n v="0"/>
    <x v="2"/>
    <x v="0"/>
    <s v="Few reviews"/>
  </r>
  <r>
    <x v="3023"/>
    <s v="Rental unit in Bordeaux · ★4.94 · 1 bedroom · 1 bed · 1 bath"/>
    <n v="6420185"/>
    <x v="0"/>
    <x v="0"/>
    <n v="44.833579999999998"/>
    <n v="-0.56301999999999996"/>
    <x v="0"/>
    <x v="122"/>
    <x v="0"/>
    <n v="35"/>
    <d v="2019-01-04T00:00:00"/>
    <n v="1"/>
    <n v="0"/>
    <x v="1"/>
    <x v="1"/>
    <s v="Medium reviews"/>
  </r>
  <r>
    <x v="3024"/>
    <s v="Condo in Eysines · 1 bedroom · 2 beds · 1 bath"/>
    <n v="170978806"/>
    <x v="17"/>
    <x v="30"/>
    <n v="44.889679999999998"/>
    <n v="-0.63861000000000001"/>
    <x v="0"/>
    <x v="70"/>
    <x v="1"/>
    <n v="0"/>
    <m/>
    <n v="1"/>
    <n v="0"/>
    <x v="1"/>
    <x v="1"/>
    <s v="Few reviews"/>
  </r>
  <r>
    <x v="3025"/>
    <s v="Home in Talence · ★4.71 · 4 bedrooms · 5 beds · 2 baths"/>
    <n v="8222015"/>
    <x v="4"/>
    <x v="6"/>
    <n v="44.821469999999998"/>
    <n v="-0.58782999999999996"/>
    <x v="0"/>
    <x v="221"/>
    <x v="5"/>
    <n v="7"/>
    <d v="2021-08-15T00:00:00"/>
    <n v="1"/>
    <n v="0"/>
    <x v="0"/>
    <x v="1"/>
    <s v="Few reviews"/>
  </r>
  <r>
    <x v="3026"/>
    <s v="Rental unit in Bordeaux · 1 bedroom · 1 bed · 1 bath"/>
    <n v="43660479"/>
    <x v="0"/>
    <x v="2"/>
    <n v="44.854819999999997"/>
    <n v="-0.56452000000000002"/>
    <x v="0"/>
    <x v="102"/>
    <x v="6"/>
    <n v="2"/>
    <d v="2018-07-08T00:00:00"/>
    <n v="2"/>
    <n v="0"/>
    <x v="2"/>
    <x v="0"/>
    <s v="Few reviews"/>
  </r>
  <r>
    <x v="3027"/>
    <s v="Rental unit in Bordeaux · Studio · 1 bed · 1 bath"/>
    <n v="171961227"/>
    <x v="0"/>
    <x v="8"/>
    <n v="44.831440000000001"/>
    <n v="-0.59065999999999996"/>
    <x v="0"/>
    <x v="70"/>
    <x v="6"/>
    <n v="1"/>
    <d v="2018-08-07T00:00:00"/>
    <n v="1"/>
    <n v="0"/>
    <x v="1"/>
    <x v="1"/>
    <s v="Few reviews"/>
  </r>
  <r>
    <x v="3028"/>
    <s v="Rental unit in Bordeaux · 1 bedroom · 2 beds · 1 bath"/>
    <n v="171970130"/>
    <x v="0"/>
    <x v="3"/>
    <n v="44.835529999999999"/>
    <n v="-0.58467000000000002"/>
    <x v="0"/>
    <x v="19"/>
    <x v="6"/>
    <n v="0"/>
    <m/>
    <n v="1"/>
    <n v="0"/>
    <x v="1"/>
    <x v="1"/>
    <s v="Few reviews"/>
  </r>
  <r>
    <x v="3029"/>
    <s v="Rental unit in Bordeaux · ★4.82 · 1 bedroom · 1 bed · 1 bath"/>
    <n v="30516053"/>
    <x v="0"/>
    <x v="0"/>
    <n v="44.833559999999999"/>
    <n v="-0.57581000000000004"/>
    <x v="0"/>
    <x v="87"/>
    <x v="6"/>
    <n v="11"/>
    <d v="2019-04-01T00:00:00"/>
    <n v="1"/>
    <n v="0"/>
    <x v="2"/>
    <x v="1"/>
    <s v="Medium reviews"/>
  </r>
  <r>
    <x v="3030"/>
    <s v="Rental unit in Bordeaux · ★5.0 · 2 bedrooms · 2 beds · 1 bath"/>
    <n v="1900589"/>
    <x v="0"/>
    <x v="0"/>
    <n v="44.833669999999998"/>
    <n v="-0.57140999999999997"/>
    <x v="0"/>
    <x v="308"/>
    <x v="1"/>
    <n v="7"/>
    <d v="2023-07-27T00:00:00"/>
    <n v="1"/>
    <n v="3"/>
    <x v="1"/>
    <x v="1"/>
    <s v="Few reviews"/>
  </r>
  <r>
    <x v="3031"/>
    <s v="Townhouse in Bordeaux · 1 bedroom · 1 bed · 1 shared bath"/>
    <n v="172283229"/>
    <x v="0"/>
    <x v="10"/>
    <n v="44.826790000000003"/>
    <n v="-0.57235000000000003"/>
    <x v="1"/>
    <x v="41"/>
    <x v="1"/>
    <n v="2"/>
    <d v="2018-02-10T00:00:00"/>
    <n v="1"/>
    <n v="0"/>
    <x v="2"/>
    <x v="1"/>
    <s v="Few reviews"/>
  </r>
  <r>
    <x v="3032"/>
    <s v="Rental unit in Bordeaux · ★4.92 · 1 bedroom · 1 bed · 1 shared bath"/>
    <n v="83118118"/>
    <x v="0"/>
    <x v="0"/>
    <n v="44.828710000000001"/>
    <n v="-0.57028000000000001"/>
    <x v="1"/>
    <x v="41"/>
    <x v="1"/>
    <n v="36"/>
    <d v="2020-02-17T00:00:00"/>
    <n v="1"/>
    <n v="0"/>
    <x v="2"/>
    <x v="1"/>
    <s v="Medium reviews"/>
  </r>
  <r>
    <x v="3033"/>
    <s v="Townhouse in Bordeaux · ★5.0 · 1 bedroom · 1 bed · 1 bath"/>
    <n v="19668095"/>
    <x v="0"/>
    <x v="3"/>
    <n v="44.847650000000002"/>
    <n v="-0.59136999999999995"/>
    <x v="0"/>
    <x v="70"/>
    <x v="5"/>
    <n v="11"/>
    <d v="2020-03-22T00:00:00"/>
    <n v="1"/>
    <n v="0"/>
    <x v="1"/>
    <x v="1"/>
    <s v="Medium reviews"/>
  </r>
  <r>
    <x v="3034"/>
    <s v="Guest suite in Bordeaux · ★4.97 · Studio · 1 bed · 1 private bath"/>
    <n v="69473082"/>
    <x v="0"/>
    <x v="0"/>
    <n v="44.820970000000003"/>
    <n v="-0.55064000000000002"/>
    <x v="1"/>
    <x v="7"/>
    <x v="1"/>
    <n v="116"/>
    <d v="2023-08-24T00:00:00"/>
    <n v="1"/>
    <n v="37"/>
    <x v="2"/>
    <x v="1"/>
    <s v="Many reviews"/>
  </r>
  <r>
    <x v="3035"/>
    <s v="Home in Mérignac · ★5.0 · 1 bedroom · 1 bed · 1 shared bath"/>
    <n v="24309946"/>
    <x v="8"/>
    <x v="35"/>
    <n v="44.848460000000003"/>
    <n v="-0.66124000000000005"/>
    <x v="1"/>
    <x v="127"/>
    <x v="4"/>
    <n v="4"/>
    <d v="2018-10-06T00:00:00"/>
    <n v="1"/>
    <n v="0"/>
    <x v="2"/>
    <x v="1"/>
    <s v="Few reviews"/>
  </r>
  <r>
    <x v="3036"/>
    <s v="Home in Pessac · ★4.22 · 3 bedrooms · 3 beds · 2 baths"/>
    <n v="91608315"/>
    <x v="6"/>
    <x v="18"/>
    <n v="44.80218"/>
    <n v="-0.67525000000000002"/>
    <x v="0"/>
    <x v="89"/>
    <x v="5"/>
    <n v="19"/>
    <d v="2022-08-13T00:00:00"/>
    <n v="1"/>
    <n v="0"/>
    <x v="1"/>
    <x v="1"/>
    <s v="Medium reviews"/>
  </r>
  <r>
    <x v="3037"/>
    <s v="Rental unit in Bordeaux · 1 bedroom · 1 bed · 1 bath"/>
    <n v="22794301"/>
    <x v="0"/>
    <x v="3"/>
    <n v="44.840290000000003"/>
    <n v="-0.57867000000000002"/>
    <x v="0"/>
    <x v="19"/>
    <x v="6"/>
    <n v="0"/>
    <m/>
    <n v="1"/>
    <n v="0"/>
    <x v="1"/>
    <x v="1"/>
    <s v="Few reviews"/>
  </r>
  <r>
    <x v="3038"/>
    <s v="Rental unit in Bordeaux · ★4.45 · Studio · 1 bed · 1 bath"/>
    <n v="69992737"/>
    <x v="0"/>
    <x v="0"/>
    <n v="44.829090000000001"/>
    <n v="-0.55722000000000005"/>
    <x v="0"/>
    <x v="70"/>
    <x v="6"/>
    <n v="11"/>
    <d v="2018-08-29T00:00:00"/>
    <n v="1"/>
    <n v="0"/>
    <x v="1"/>
    <x v="1"/>
    <s v="Medium reviews"/>
  </r>
  <r>
    <x v="3039"/>
    <s v="Rental unit in Bordeaux · ★4.90 · 2 bedrooms · 2 beds · 2 baths"/>
    <n v="72218866"/>
    <x v="0"/>
    <x v="24"/>
    <n v="44.85754"/>
    <n v="-0.56006"/>
    <x v="0"/>
    <x v="191"/>
    <x v="1"/>
    <n v="50"/>
    <d v="2023-07-31T00:00:00"/>
    <n v="1"/>
    <n v="14"/>
    <x v="0"/>
    <x v="1"/>
    <s v="Many reviews"/>
  </r>
  <r>
    <x v="3040"/>
    <s v="Rental unit in Bordeaux · Studio · 1 bed · 1 bath"/>
    <n v="35745698"/>
    <x v="0"/>
    <x v="0"/>
    <n v="44.832749999999997"/>
    <n v="-0.56254000000000004"/>
    <x v="0"/>
    <x v="42"/>
    <x v="6"/>
    <n v="0"/>
    <m/>
    <n v="1"/>
    <n v="0"/>
    <x v="2"/>
    <x v="1"/>
    <s v="Few reviews"/>
  </r>
  <r>
    <x v="3041"/>
    <s v="Rental unit in Bordeaux · ★4.53 · 3 bedrooms · 3 beds · 2.5 baths"/>
    <n v="173051005"/>
    <x v="0"/>
    <x v="24"/>
    <n v="44.868490000000001"/>
    <n v="-0.55549000000000004"/>
    <x v="0"/>
    <x v="137"/>
    <x v="2"/>
    <n v="30"/>
    <d v="2022-08-15T00:00:00"/>
    <n v="1"/>
    <n v="0"/>
    <x v="1"/>
    <x v="1"/>
    <s v="Medium reviews"/>
  </r>
  <r>
    <x v="3042"/>
    <s v="Rental unit in Bordeaux · 1 bedroom · 3 beds · 1 bath"/>
    <n v="94330878"/>
    <x v="0"/>
    <x v="0"/>
    <n v="44.824480000000001"/>
    <n v="-0.56532000000000004"/>
    <x v="0"/>
    <x v="7"/>
    <x v="6"/>
    <n v="1"/>
    <d v="2018-04-02T00:00:00"/>
    <n v="1"/>
    <n v="0"/>
    <x v="2"/>
    <x v="1"/>
    <s v="Few reviews"/>
  </r>
  <r>
    <x v="3043"/>
    <s v="Condo in Bordeaux · ★4.52 · 1 bedroom · 2 beds · 1.5 baths"/>
    <n v="53854846"/>
    <x v="0"/>
    <x v="2"/>
    <n v="44.853729999999999"/>
    <n v="-0.58513000000000004"/>
    <x v="0"/>
    <x v="53"/>
    <x v="9"/>
    <n v="28"/>
    <d v="2021-08-21T00:00:00"/>
    <n v="1"/>
    <n v="0"/>
    <x v="2"/>
    <x v="1"/>
    <s v="Medium reviews"/>
  </r>
  <r>
    <x v="3044"/>
    <s v="Home in Bordeaux · 3 bedrooms · 3 beds · 2.5 baths"/>
    <n v="12396386"/>
    <x v="0"/>
    <x v="8"/>
    <n v="44.821820000000002"/>
    <n v="-0.60385999999999995"/>
    <x v="0"/>
    <x v="54"/>
    <x v="6"/>
    <n v="1"/>
    <d v="2018-07-26T00:00:00"/>
    <n v="1"/>
    <n v="0"/>
    <x v="1"/>
    <x v="1"/>
    <s v="Few reviews"/>
  </r>
  <r>
    <x v="3045"/>
    <s v="Rental unit in Mérignac · ★4.90 · 1 bedroom · 1 bed · 1 bath"/>
    <n v="13894253"/>
    <x v="8"/>
    <x v="47"/>
    <n v="44.840940000000003"/>
    <n v="-0.65258000000000005"/>
    <x v="0"/>
    <x v="5"/>
    <x v="4"/>
    <n v="70"/>
    <d v="2020-09-12T00:00:00"/>
    <n v="1"/>
    <n v="0"/>
    <x v="1"/>
    <x v="1"/>
    <s v="Many reviews"/>
  </r>
  <r>
    <x v="3046"/>
    <s v="Home in Saint-Médard-en-Jalles · ★4.91 · 3 bedrooms · 3 beds · 2 baths"/>
    <n v="75448829"/>
    <x v="1"/>
    <x v="1"/>
    <n v="44.859560000000002"/>
    <n v="-0.73394999999999999"/>
    <x v="0"/>
    <x v="51"/>
    <x v="4"/>
    <n v="12"/>
    <d v="2023-08-20T00:00:00"/>
    <n v="2"/>
    <n v="2"/>
    <x v="1"/>
    <x v="0"/>
    <s v="Medium reviews"/>
  </r>
  <r>
    <x v="3047"/>
    <s v="Villa in Saint-Médard-en-Jalles · ★5.0 · 5 bedrooms · 6 beds · 5 baths"/>
    <n v="11746901"/>
    <x v="1"/>
    <x v="1"/>
    <n v="44.863"/>
    <n v="-0.72214"/>
    <x v="0"/>
    <x v="228"/>
    <x v="12"/>
    <n v="16"/>
    <d v="2023-08-12T00:00:00"/>
    <n v="2"/>
    <n v="3"/>
    <x v="0"/>
    <x v="0"/>
    <s v="Medium reviews"/>
  </r>
  <r>
    <x v="3048"/>
    <s v="Rental unit in Bordeaux · ★5.0 · 1 bedroom · 1 bed · 1 bath"/>
    <n v="40570667"/>
    <x v="0"/>
    <x v="3"/>
    <n v="44.836572699999998"/>
    <n v="-0.57076100000000007"/>
    <x v="0"/>
    <x v="6"/>
    <x v="0"/>
    <n v="5"/>
    <d v="2023-08-18T00:00:00"/>
    <n v="1"/>
    <n v="5"/>
    <x v="1"/>
    <x v="1"/>
    <s v="Few reviews"/>
  </r>
  <r>
    <x v="3049"/>
    <s v="Rental unit in Bordeaux · ★4.56 · 1 bedroom · 1 bed · 1.5 baths"/>
    <n v="129553739"/>
    <x v="0"/>
    <x v="0"/>
    <n v="44.832859999999997"/>
    <n v="-0.57408999999999999"/>
    <x v="0"/>
    <x v="85"/>
    <x v="6"/>
    <n v="20"/>
    <d v="2021-06-23T00:00:00"/>
    <n v="1"/>
    <n v="0"/>
    <x v="1"/>
    <x v="1"/>
    <s v="Medium reviews"/>
  </r>
  <r>
    <x v="3050"/>
    <s v="Rental unit in Bordeaux · 1 bedroom · 1 bed · 1 bath"/>
    <n v="37289956"/>
    <x v="0"/>
    <x v="24"/>
    <n v="44.862439999999999"/>
    <n v="-0.56679000000000002"/>
    <x v="0"/>
    <x v="54"/>
    <x v="6"/>
    <n v="1"/>
    <d v="2018-03-04T00:00:00"/>
    <n v="1"/>
    <n v="0"/>
    <x v="1"/>
    <x v="1"/>
    <s v="Few reviews"/>
  </r>
  <r>
    <x v="3051"/>
    <s v="Rental unit in Bègles · ★4.75 · 1 bedroom · 1 bed · 1 bath"/>
    <n v="173861814"/>
    <x v="2"/>
    <x v="4"/>
    <n v="44.815919999999998"/>
    <n v="-0.54412000000000005"/>
    <x v="0"/>
    <x v="41"/>
    <x v="1"/>
    <n v="4"/>
    <d v="2018-08-18T00:00:00"/>
    <n v="1"/>
    <n v="0"/>
    <x v="2"/>
    <x v="1"/>
    <s v="Few reviews"/>
  </r>
  <r>
    <x v="3052"/>
    <s v="Rental unit in Lormont · ★4.90 · 1 bedroom · 1 bed · 1 private bath"/>
    <n v="21934115"/>
    <x v="12"/>
    <x v="20"/>
    <n v="44.865580000000001"/>
    <n v="-0.52322000000000002"/>
    <x v="1"/>
    <x v="41"/>
    <x v="2"/>
    <n v="64"/>
    <d v="2019-05-24T00:00:00"/>
    <n v="1"/>
    <n v="0"/>
    <x v="2"/>
    <x v="1"/>
    <s v="Many reviews"/>
  </r>
  <r>
    <x v="3053"/>
    <s v="Home in Pessac · ★4.89 · 3 bedrooms · 5 beds · 1 private bath"/>
    <n v="66443476"/>
    <x v="6"/>
    <x v="11"/>
    <n v="44.784509999999997"/>
    <n v="-0.69213999999999998"/>
    <x v="1"/>
    <x v="38"/>
    <x v="1"/>
    <n v="99"/>
    <d v="2023-08-24T00:00:00"/>
    <n v="1"/>
    <n v="17"/>
    <x v="1"/>
    <x v="1"/>
    <s v="Many reviews"/>
  </r>
  <r>
    <x v="3054"/>
    <s v="Bed and breakfast in Blanquefort · ★4.90 · 1 bedroom · 1 bed · 1 private bath"/>
    <n v="174004133"/>
    <x v="18"/>
    <x v="31"/>
    <n v="44.91469"/>
    <n v="-0.63961999999999997"/>
    <x v="1"/>
    <x v="77"/>
    <x v="0"/>
    <n v="125"/>
    <d v="2023-06-20T00:00:00"/>
    <n v="2"/>
    <n v="14"/>
    <x v="2"/>
    <x v="0"/>
    <s v="Many reviews"/>
  </r>
  <r>
    <x v="3055"/>
    <s v="Rental unit in Bordeaux · ★4.79 · 1 bedroom · 3 beds · 1 bath"/>
    <n v="20095268"/>
    <x v="0"/>
    <x v="2"/>
    <n v="44.858640000000001"/>
    <n v="-0.58784999999999998"/>
    <x v="0"/>
    <x v="114"/>
    <x v="1"/>
    <n v="111"/>
    <d v="2023-07-19T00:00:00"/>
    <n v="1"/>
    <n v="14"/>
    <x v="1"/>
    <x v="1"/>
    <s v="Many reviews"/>
  </r>
  <r>
    <x v="3056"/>
    <s v="Rental unit in Bordeaux · ★4.67 · 1 bedroom · 1 bed · 1 bath"/>
    <n v="103229547"/>
    <x v="0"/>
    <x v="3"/>
    <n v="44.841059999999999"/>
    <n v="-0.59104000000000001"/>
    <x v="0"/>
    <x v="145"/>
    <x v="6"/>
    <n v="12"/>
    <d v="2018-07-18T00:00:00"/>
    <n v="1"/>
    <n v="0"/>
    <x v="2"/>
    <x v="1"/>
    <s v="Medium reviews"/>
  </r>
  <r>
    <x v="3057"/>
    <s v="Home in Blanquefort · ★4.91 · 4 bedrooms · 4 beds · 2 baths"/>
    <n v="38783730"/>
    <x v="18"/>
    <x v="31"/>
    <n v="44.923200000000001"/>
    <n v="-0.63109000000000004"/>
    <x v="0"/>
    <x v="89"/>
    <x v="5"/>
    <n v="11"/>
    <d v="2023-08-18T00:00:00"/>
    <n v="2"/>
    <n v="1"/>
    <x v="1"/>
    <x v="0"/>
    <s v="Medium reviews"/>
  </r>
  <r>
    <x v="3058"/>
    <s v="Home in Bordeaux · ★4.97 · 1 bedroom · 1 bed · 1 bath"/>
    <n v="35801356"/>
    <x v="0"/>
    <x v="9"/>
    <n v="44.843640000000001"/>
    <n v="-0.62441999999999998"/>
    <x v="0"/>
    <x v="147"/>
    <x v="1"/>
    <n v="258"/>
    <d v="2023-09-05T00:00:00"/>
    <n v="1"/>
    <n v="40"/>
    <x v="1"/>
    <x v="1"/>
    <s v="Many reviews"/>
  </r>
  <r>
    <x v="3059"/>
    <s v="Condo in Bordeaux · ★5.0 · 2 bedrooms · 2 beds · 1 bath"/>
    <n v="39835045"/>
    <x v="0"/>
    <x v="24"/>
    <n v="44.862020000000001"/>
    <n v="-0.57025999999999999"/>
    <x v="0"/>
    <x v="54"/>
    <x v="6"/>
    <n v="3"/>
    <d v="2018-05-11T00:00:00"/>
    <n v="1"/>
    <n v="0"/>
    <x v="1"/>
    <x v="1"/>
    <s v="Few reviews"/>
  </r>
  <r>
    <x v="3060"/>
    <s v="Home in Bordeaux cauderan · ★4.67 · 4 bedrooms · 4 beds · 3 baths"/>
    <n v="174208520"/>
    <x v="8"/>
    <x v="35"/>
    <n v="44.855119999999999"/>
    <n v="-0.64029999999999998"/>
    <x v="0"/>
    <x v="148"/>
    <x v="1"/>
    <n v="21"/>
    <d v="2019-08-26T00:00:00"/>
    <n v="1"/>
    <n v="0"/>
    <x v="0"/>
    <x v="1"/>
    <s v="Medium reviews"/>
  </r>
  <r>
    <x v="3061"/>
    <s v="Home in Mérignac · 3 bedrooms · 3 beds · 2 baths"/>
    <n v="123866979"/>
    <x v="8"/>
    <x v="14"/>
    <n v="44.834499999999998"/>
    <n v="-0.61380999999999997"/>
    <x v="0"/>
    <x v="89"/>
    <x v="2"/>
    <n v="0"/>
    <m/>
    <n v="5"/>
    <n v="0"/>
    <x v="1"/>
    <x v="0"/>
    <s v="Few reviews"/>
  </r>
  <r>
    <x v="3062"/>
    <s v="Rental unit in Bordeaux · ★4.95 · 1 bedroom · 1 bed · 1 bath"/>
    <n v="174395632"/>
    <x v="0"/>
    <x v="3"/>
    <n v="44.842199999999998"/>
    <n v="-0.57138999999999995"/>
    <x v="0"/>
    <x v="147"/>
    <x v="0"/>
    <n v="125"/>
    <d v="2023-08-06T00:00:00"/>
    <n v="1"/>
    <n v="19"/>
    <x v="1"/>
    <x v="1"/>
    <s v="Many reviews"/>
  </r>
  <r>
    <x v="3063"/>
    <s v="Rental unit in Bordeaux · 1 bedroom · 1 bed · 1 bath"/>
    <n v="90252537"/>
    <x v="0"/>
    <x v="0"/>
    <n v="44.821510000000004"/>
    <n v="-0.54966999999999999"/>
    <x v="0"/>
    <x v="54"/>
    <x v="6"/>
    <n v="1"/>
    <d v="2018-04-08T00:00:00"/>
    <n v="1"/>
    <n v="0"/>
    <x v="1"/>
    <x v="1"/>
    <s v="Few reviews"/>
  </r>
  <r>
    <x v="3064"/>
    <s v="Rental unit in Mérignac · ★4.50 · 2 bedrooms · 2 beds · 1 bath"/>
    <n v="169499449"/>
    <x v="8"/>
    <x v="34"/>
    <n v="44.827449999999999"/>
    <n v="-0.61783999999999994"/>
    <x v="0"/>
    <x v="267"/>
    <x v="1"/>
    <n v="12"/>
    <d v="2022-08-12T00:00:00"/>
    <n v="1"/>
    <n v="0"/>
    <x v="1"/>
    <x v="1"/>
    <s v="Medium reviews"/>
  </r>
  <r>
    <x v="3065"/>
    <s v="Home in Le Taillan-Médoc · ★5.0 · 4 bedrooms · 4 beds · 1.5 baths"/>
    <n v="174586954"/>
    <x v="24"/>
    <x v="46"/>
    <n v="44.905610000000003"/>
    <n v="-0.70613999999999999"/>
    <x v="0"/>
    <x v="14"/>
    <x v="9"/>
    <n v="6"/>
    <d v="2022-08-20T00:00:00"/>
    <n v="2"/>
    <n v="0"/>
    <x v="0"/>
    <x v="0"/>
    <s v="Few reviews"/>
  </r>
  <r>
    <x v="3066"/>
    <s v="Rental unit in Talence · ★4.79 · Studio · 1 bed · 1 bath"/>
    <n v="133681874"/>
    <x v="4"/>
    <x v="6"/>
    <n v="44.802599999999998"/>
    <n v="-0.58121"/>
    <x v="0"/>
    <x v="5"/>
    <x v="1"/>
    <n v="110"/>
    <d v="2023-08-26T00:00:00"/>
    <n v="6"/>
    <n v="16"/>
    <x v="1"/>
    <x v="0"/>
    <s v="Many reviews"/>
  </r>
  <r>
    <x v="3067"/>
    <s v="Home in Le Taillan-Médoc · ★4.81 · 4 bedrooms · 4 beds · 2 baths"/>
    <n v="21273486"/>
    <x v="24"/>
    <x v="46"/>
    <n v="44.901980000000002"/>
    <n v="-0.69637000000000004"/>
    <x v="0"/>
    <x v="98"/>
    <x v="4"/>
    <n v="27"/>
    <d v="2022-08-13T00:00:00"/>
    <n v="1"/>
    <n v="0"/>
    <x v="1"/>
    <x v="1"/>
    <s v="Medium reviews"/>
  </r>
  <r>
    <x v="3068"/>
    <s v="Condo in Mérignac · 2 bedrooms · 2 beds · 1 bath"/>
    <n v="120549560"/>
    <x v="8"/>
    <x v="14"/>
    <n v="44.831189999999999"/>
    <n v="-0.62700999999999996"/>
    <x v="0"/>
    <x v="54"/>
    <x v="1"/>
    <n v="2"/>
    <d v="2020-08-12T00:00:00"/>
    <n v="1"/>
    <n v="0"/>
    <x v="1"/>
    <x v="1"/>
    <s v="Few reviews"/>
  </r>
  <r>
    <x v="3069"/>
    <s v="Home in Bègles · ★5.0 · 3 bedrooms · 4 beds · 2 baths"/>
    <n v="175070737"/>
    <x v="0"/>
    <x v="10"/>
    <n v="44.811959999999999"/>
    <n v="-0.56981999999999999"/>
    <x v="0"/>
    <x v="88"/>
    <x v="5"/>
    <n v="7"/>
    <d v="2020-07-25T00:00:00"/>
    <n v="1"/>
    <n v="0"/>
    <x v="0"/>
    <x v="1"/>
    <s v="Few reviews"/>
  </r>
  <r>
    <x v="3070"/>
    <s v="Rental unit in Bordeaux · ★4.85 · Studio · 1 bed · 1 bath"/>
    <n v="15809647"/>
    <x v="0"/>
    <x v="0"/>
    <n v="44.831490000000002"/>
    <n v="-0.57499999999999996"/>
    <x v="0"/>
    <x v="42"/>
    <x v="6"/>
    <n v="36"/>
    <d v="2018-12-22T00:00:00"/>
    <n v="1"/>
    <n v="0"/>
    <x v="2"/>
    <x v="1"/>
    <s v="Medium reviews"/>
  </r>
  <r>
    <x v="3071"/>
    <s v="Rental unit in Bordeaux · ★4.96 · 1 bedroom · 1 bed · 1 bath"/>
    <n v="28058042"/>
    <x v="0"/>
    <x v="0"/>
    <n v="44.826459999999997"/>
    <n v="-0.55927000000000004"/>
    <x v="0"/>
    <x v="267"/>
    <x v="2"/>
    <n v="273"/>
    <d v="2023-08-24T00:00:00"/>
    <n v="6"/>
    <n v="32"/>
    <x v="1"/>
    <x v="0"/>
    <s v="Many reviews"/>
  </r>
  <r>
    <x v="3072"/>
    <s v="Townhouse in Bassens · ★4.48 · 2 bedrooms · 2 beds · 1 bath"/>
    <n v="175513350"/>
    <x v="22"/>
    <x v="41"/>
    <n v="44.906979999999997"/>
    <n v="-0.51168000000000002"/>
    <x v="0"/>
    <x v="112"/>
    <x v="0"/>
    <n v="46"/>
    <d v="2023-07-21T00:00:00"/>
    <n v="1"/>
    <n v="8"/>
    <x v="2"/>
    <x v="1"/>
    <s v="Medium reviews"/>
  </r>
  <r>
    <x v="3073"/>
    <s v="Home in Mérignac · ★4.83 · 1 bedroom · 2 beds · 1 bath"/>
    <n v="48421571"/>
    <x v="8"/>
    <x v="34"/>
    <n v="44.819540000000003"/>
    <n v="-0.62339"/>
    <x v="0"/>
    <x v="19"/>
    <x v="2"/>
    <n v="6"/>
    <d v="2019-08-18T00:00:00"/>
    <n v="2"/>
    <n v="0"/>
    <x v="1"/>
    <x v="0"/>
    <s v="Few reviews"/>
  </r>
  <r>
    <x v="3074"/>
    <s v="Townhouse in Mérignac · ★5.0 · 1 bedroom · 1 bed · 1 shared bath"/>
    <n v="48421571"/>
    <x v="8"/>
    <x v="34"/>
    <n v="44.820079999999997"/>
    <n v="-0.62370999999999999"/>
    <x v="1"/>
    <x v="180"/>
    <x v="2"/>
    <n v="11"/>
    <d v="2019-09-20T00:00:00"/>
    <n v="2"/>
    <n v="0"/>
    <x v="2"/>
    <x v="0"/>
    <s v="Medium reviews"/>
  </r>
  <r>
    <x v="3075"/>
    <s v="Home in Saint-Aubin-de-Médoc · ★5.0 · 4 bedrooms · 4 beds · 2 baths"/>
    <n v="112024048"/>
    <x v="13"/>
    <x v="21"/>
    <n v="44.922559999999997"/>
    <n v="-0.73009999999999997"/>
    <x v="0"/>
    <x v="253"/>
    <x v="12"/>
    <n v="4"/>
    <d v="2019-08-17T00:00:00"/>
    <n v="1"/>
    <n v="0"/>
    <x v="0"/>
    <x v="1"/>
    <s v="Few reviews"/>
  </r>
  <r>
    <x v="3076"/>
    <s v="Rental unit in Bordeaux · 1 bedroom · 1 bed · 1 shared bath"/>
    <n v="69189067"/>
    <x v="0"/>
    <x v="2"/>
    <n v="44.860399999999998"/>
    <n v="-0.57584999999999997"/>
    <x v="1"/>
    <x v="184"/>
    <x v="1"/>
    <n v="0"/>
    <m/>
    <n v="1"/>
    <n v="0"/>
    <x v="2"/>
    <x v="1"/>
    <s v="Few reviews"/>
  </r>
  <r>
    <x v="3077"/>
    <s v="Rental unit in Bordeaux · ★New · 2 bedrooms · 2 beds · 1 bath"/>
    <n v="39413498"/>
    <x v="0"/>
    <x v="3"/>
    <n v="44.838940000000001"/>
    <n v="-0.57733000000000001"/>
    <x v="0"/>
    <x v="176"/>
    <x v="0"/>
    <n v="1"/>
    <d v="2023-08-13T00:00:00"/>
    <n v="1"/>
    <n v="1"/>
    <x v="1"/>
    <x v="1"/>
    <s v="Few reviews"/>
  </r>
  <r>
    <x v="3078"/>
    <s v="Rental unit in Talence · ★4.67 · 2 bedrooms · 3 beds · 1 bath"/>
    <n v="175792819"/>
    <x v="4"/>
    <x v="6"/>
    <n v="44.79139"/>
    <n v="-0.58596999999999999"/>
    <x v="0"/>
    <x v="145"/>
    <x v="8"/>
    <n v="3"/>
    <d v="2018-04-03T00:00:00"/>
    <n v="1"/>
    <n v="0"/>
    <x v="2"/>
    <x v="1"/>
    <s v="Few reviews"/>
  </r>
  <r>
    <x v="3079"/>
    <s v="Bed and breakfast in Bordeaux · ★4.87 · 1 bedroom · 1 bed · 1 private bath"/>
    <n v="132438985"/>
    <x v="0"/>
    <x v="8"/>
    <n v="44.831479999999999"/>
    <n v="-0.58696000000000004"/>
    <x v="1"/>
    <x v="44"/>
    <x v="0"/>
    <n v="30"/>
    <d v="2023-08-15T00:00:00"/>
    <n v="1"/>
    <n v="12"/>
    <x v="1"/>
    <x v="1"/>
    <s v="Medium reviews"/>
  </r>
  <r>
    <x v="3080"/>
    <s v="Rental unit in Bordeaux · ★4.89 · 1 bedroom · 1 bed · 1 bath"/>
    <n v="166514315"/>
    <x v="0"/>
    <x v="3"/>
    <n v="44.837130000000002"/>
    <n v="-0.56667000000000001"/>
    <x v="0"/>
    <x v="136"/>
    <x v="0"/>
    <n v="362"/>
    <d v="2023-09-07T00:00:00"/>
    <n v="1"/>
    <n v="79"/>
    <x v="1"/>
    <x v="1"/>
    <s v="Many reviews"/>
  </r>
  <r>
    <x v="3081"/>
    <s v="Rental unit in Bordeaux · ★4.81 · 1 bedroom · 1 bed · 1 shared bath"/>
    <n v="41623583"/>
    <x v="0"/>
    <x v="3"/>
    <n v="44.836820000000003"/>
    <n v="-0.57204999999999995"/>
    <x v="1"/>
    <x v="104"/>
    <x v="0"/>
    <n v="75"/>
    <d v="2023-06-27T00:00:00"/>
    <n v="1"/>
    <n v="8"/>
    <x v="2"/>
    <x v="1"/>
    <s v="Many reviews"/>
  </r>
  <r>
    <x v="3082"/>
    <s v="Home in Le Taillan-Médoc · ★4.95 · 1 bedroom · 1 bed · 1 shared bath"/>
    <n v="143036739"/>
    <x v="24"/>
    <x v="46"/>
    <n v="44.903039999999997"/>
    <n v="-0.70238"/>
    <x v="1"/>
    <x v="8"/>
    <x v="8"/>
    <n v="23"/>
    <d v="2023-03-02T00:00:00"/>
    <n v="3"/>
    <n v="1"/>
    <x v="2"/>
    <x v="0"/>
    <s v="Medium reviews"/>
  </r>
  <r>
    <x v="3083"/>
    <s v="Rental unit in Bordeaux · ★4.85 · 1 bedroom · 1 bed · 1 bath"/>
    <n v="31125630"/>
    <x v="0"/>
    <x v="10"/>
    <n v="44.828130000000002"/>
    <n v="-0.57757000000000003"/>
    <x v="0"/>
    <x v="220"/>
    <x v="2"/>
    <n v="354"/>
    <d v="2023-08-28T00:00:00"/>
    <n v="2"/>
    <n v="97"/>
    <x v="1"/>
    <x v="0"/>
    <s v="Many reviews"/>
  </r>
  <r>
    <x v="3084"/>
    <s v="Townhouse in Bordeaux · ★4.87 · 1 bedroom · 1 bed · 1 private bath"/>
    <n v="176002170"/>
    <x v="0"/>
    <x v="8"/>
    <n v="44.834429999999998"/>
    <n v="-0.58704000000000001"/>
    <x v="1"/>
    <x v="35"/>
    <x v="1"/>
    <n v="68"/>
    <d v="2019-08-30T00:00:00"/>
    <n v="1"/>
    <n v="0"/>
    <x v="1"/>
    <x v="1"/>
    <s v="Many reviews"/>
  </r>
  <r>
    <x v="3085"/>
    <s v="Rental unit in Pessac · ★4.20 · 1 bedroom · 1 bed · 1 bath"/>
    <n v="56562584"/>
    <x v="6"/>
    <x v="15"/>
    <n v="44.786439999999999"/>
    <n v="-0.65522999999999998"/>
    <x v="0"/>
    <x v="70"/>
    <x v="8"/>
    <n v="5"/>
    <d v="2022-05-06T00:00:00"/>
    <n v="10"/>
    <n v="0"/>
    <x v="1"/>
    <x v="0"/>
    <s v="Few reviews"/>
  </r>
  <r>
    <x v="3086"/>
    <s v="Rental unit in Pessac · ★4.60 · 1 bedroom · 1 bed · 1 bath"/>
    <n v="56562584"/>
    <x v="6"/>
    <x v="53"/>
    <n v="44.786349999999999"/>
    <n v="-0.65434999999999999"/>
    <x v="0"/>
    <x v="197"/>
    <x v="8"/>
    <n v="5"/>
    <d v="2021-08-15T00:00:00"/>
    <n v="10"/>
    <n v="0"/>
    <x v="1"/>
    <x v="0"/>
    <s v="Few reviews"/>
  </r>
  <r>
    <x v="3087"/>
    <s v="Chalet in Pessac · ★4.77 · Studio · 1 bed · 1 bath"/>
    <n v="176415102"/>
    <x v="6"/>
    <x v="54"/>
    <n v="44.804409999999997"/>
    <n v="-0.62729000000000001"/>
    <x v="0"/>
    <x v="73"/>
    <x v="4"/>
    <n v="31"/>
    <d v="2019-11-22T00:00:00"/>
    <n v="1"/>
    <n v="0"/>
    <x v="2"/>
    <x v="1"/>
    <s v="Medium reviews"/>
  </r>
  <r>
    <x v="3088"/>
    <s v="Rental unit in Bordeaux · ★4.80 · 2 bedrooms · 2 beds · 1 bath"/>
    <n v="86340402"/>
    <x v="0"/>
    <x v="0"/>
    <n v="44.827260000000003"/>
    <n v="-0.57015000000000005"/>
    <x v="0"/>
    <x v="10"/>
    <x v="6"/>
    <n v="6"/>
    <d v="2018-09-30T00:00:00"/>
    <n v="1"/>
    <n v="0"/>
    <x v="1"/>
    <x v="1"/>
    <s v="Few reviews"/>
  </r>
  <r>
    <x v="3089"/>
    <s v="Home in Bordeaux · ★4.83 · 2 bedrooms · 2 beds · 1 bath"/>
    <n v="100681452"/>
    <x v="0"/>
    <x v="0"/>
    <n v="44.827820000000003"/>
    <n v="-0.57530000000000003"/>
    <x v="0"/>
    <x v="150"/>
    <x v="0"/>
    <n v="78"/>
    <d v="2023-08-29T00:00:00"/>
    <n v="1"/>
    <n v="26"/>
    <x v="1"/>
    <x v="1"/>
    <s v="Many reviews"/>
  </r>
  <r>
    <x v="3090"/>
    <s v="Home in Saint-Aubin-de-Médoc · ★4.67 · 4 bedrooms · 5 beds · 1 private bath"/>
    <n v="86031603"/>
    <x v="13"/>
    <x v="21"/>
    <n v="44.924930000000003"/>
    <n v="-0.75233000000000005"/>
    <x v="1"/>
    <x v="7"/>
    <x v="2"/>
    <n v="3"/>
    <d v="2018-08-29T00:00:00"/>
    <n v="2"/>
    <n v="0"/>
    <x v="2"/>
    <x v="0"/>
    <s v="Few reviews"/>
  </r>
  <r>
    <x v="3091"/>
    <s v="Rental unit in Bordeaux · ★5.0 · Studio · 1 bed · 1 bath"/>
    <n v="75860641"/>
    <x v="0"/>
    <x v="0"/>
    <n v="44.825699999999998"/>
    <n v="-0.55933999999999995"/>
    <x v="0"/>
    <x v="153"/>
    <x v="4"/>
    <n v="17"/>
    <d v="2023-08-19T00:00:00"/>
    <n v="4"/>
    <n v="7"/>
    <x v="1"/>
    <x v="0"/>
    <s v="Medium reviews"/>
  </r>
  <r>
    <x v="3092"/>
    <s v="Home in Cenon · ★4.88 · Studio · 1 bed · 1 private bath"/>
    <n v="100243307"/>
    <x v="3"/>
    <x v="29"/>
    <n v="44.850529999999999"/>
    <n v="-0.53552"/>
    <x v="1"/>
    <x v="160"/>
    <x v="2"/>
    <n v="16"/>
    <d v="2018-11-05T00:00:00"/>
    <n v="1"/>
    <n v="0"/>
    <x v="0"/>
    <x v="1"/>
    <s v="Medium reviews"/>
  </r>
  <r>
    <x v="3093"/>
    <s v="Rental unit in Bruges · 1 bedroom · 1 bed · 1 bath"/>
    <n v="148714818"/>
    <x v="15"/>
    <x v="26"/>
    <n v="44.883009999999999"/>
    <n v="-0.61417999999999995"/>
    <x v="0"/>
    <x v="8"/>
    <x v="8"/>
    <n v="1"/>
    <d v="2018-06-29T00:00:00"/>
    <n v="1"/>
    <n v="0"/>
    <x v="2"/>
    <x v="1"/>
    <s v="Few reviews"/>
  </r>
  <r>
    <x v="3094"/>
    <s v="Home in Bordeaux · Studio · 1 bed · 1 private bath"/>
    <n v="28642695"/>
    <x v="0"/>
    <x v="2"/>
    <n v="44.851219999999998"/>
    <n v="-0.58538999999999997"/>
    <x v="1"/>
    <x v="107"/>
    <x v="1"/>
    <n v="0"/>
    <m/>
    <n v="2"/>
    <n v="0"/>
    <x v="1"/>
    <x v="0"/>
    <s v="Few reviews"/>
  </r>
  <r>
    <x v="3095"/>
    <s v="Rental unit in Bordeaux · ★4.38 · Studio · 1 bed · 1 bath"/>
    <n v="31775981"/>
    <x v="0"/>
    <x v="3"/>
    <n v="44.838650000000001"/>
    <n v="-0.56793000000000005"/>
    <x v="0"/>
    <x v="21"/>
    <x v="6"/>
    <n v="96"/>
    <d v="2021-09-05T00:00:00"/>
    <n v="1"/>
    <n v="0"/>
    <x v="2"/>
    <x v="1"/>
    <s v="Many reviews"/>
  </r>
  <r>
    <x v="3096"/>
    <s v="Home in Bordeaux · 1 bedroom · 2 beds · 1 bath"/>
    <n v="61487927"/>
    <x v="0"/>
    <x v="0"/>
    <n v="44.82638"/>
    <n v="-0.56603999999999999"/>
    <x v="0"/>
    <x v="11"/>
    <x v="6"/>
    <n v="0"/>
    <m/>
    <n v="1"/>
    <n v="0"/>
    <x v="1"/>
    <x v="1"/>
    <s v="Few reviews"/>
  </r>
  <r>
    <x v="3097"/>
    <s v="Condo in Bordeaux · ★4.54 · 1 bedroom · 2 beds · 1 bath"/>
    <n v="25266699"/>
    <x v="0"/>
    <x v="0"/>
    <n v="44.833300000000001"/>
    <n v="-0.57142999999999999"/>
    <x v="0"/>
    <x v="129"/>
    <x v="0"/>
    <n v="87"/>
    <d v="2023-08-06T00:00:00"/>
    <n v="1"/>
    <n v="13"/>
    <x v="1"/>
    <x v="1"/>
    <s v="Many reviews"/>
  </r>
  <r>
    <x v="3098"/>
    <s v="Rental unit in Talence · ★4.50 · 3 bedrooms · 3 beds · 1 bath"/>
    <n v="74844750"/>
    <x v="4"/>
    <x v="6"/>
    <n v="44.788800000000002"/>
    <n v="-0.58831"/>
    <x v="0"/>
    <x v="19"/>
    <x v="8"/>
    <n v="20"/>
    <d v="2023-07-15T00:00:00"/>
    <n v="1"/>
    <n v="2"/>
    <x v="1"/>
    <x v="1"/>
    <s v="Medium reviews"/>
  </r>
  <r>
    <x v="3099"/>
    <s v="Rental unit in Bordeaux · ★4.33 · 2 bedrooms · 2 beds · 1 bath"/>
    <n v="177350845"/>
    <x v="0"/>
    <x v="0"/>
    <n v="44.835009999999997"/>
    <n v="-0.57411999999999996"/>
    <x v="0"/>
    <x v="70"/>
    <x v="6"/>
    <n v="3"/>
    <d v="2018-04-06T00:00:00"/>
    <n v="1"/>
    <n v="0"/>
    <x v="1"/>
    <x v="1"/>
    <s v="Few reviews"/>
  </r>
  <r>
    <x v="3100"/>
    <s v="Rental unit in Bordeaux · ★4.95 · 1 bedroom · 1 bed · 1 shared bath"/>
    <n v="13207615"/>
    <x v="0"/>
    <x v="0"/>
    <n v="44.83267"/>
    <n v="-0.56403000000000003"/>
    <x v="1"/>
    <x v="1"/>
    <x v="2"/>
    <n v="22"/>
    <d v="2019-05-19T00:00:00"/>
    <n v="1"/>
    <n v="0"/>
    <x v="1"/>
    <x v="1"/>
    <s v="Medium reviews"/>
  </r>
  <r>
    <x v="3101"/>
    <s v="Townhouse in Mérignac · ★5.0 · 4 bedrooms · 5 beds · 2 baths"/>
    <n v="1466571"/>
    <x v="8"/>
    <x v="14"/>
    <n v="44.83361"/>
    <n v="-0.61558000000000002"/>
    <x v="0"/>
    <x v="202"/>
    <x v="0"/>
    <n v="8"/>
    <d v="2023-02-25T00:00:00"/>
    <n v="1"/>
    <n v="4"/>
    <x v="0"/>
    <x v="1"/>
    <s v="Few reviews"/>
  </r>
  <r>
    <x v="3102"/>
    <s v="Home in Le Taillan-Médoc · Studio · 3 beds · 1 bath"/>
    <n v="177647401"/>
    <x v="24"/>
    <x v="46"/>
    <n v="44.912019999999998"/>
    <n v="-0.69645999999999997"/>
    <x v="0"/>
    <x v="51"/>
    <x v="5"/>
    <n v="1"/>
    <d v="2018-08-26T00:00:00"/>
    <n v="1"/>
    <n v="0"/>
    <x v="1"/>
    <x v="1"/>
    <s v="Few reviews"/>
  </r>
  <r>
    <x v="3103"/>
    <s v="Home in Saint-Médard-en-Jalles · ★4.86 · 4 bedrooms · 4 beds · 3 baths"/>
    <n v="177651357"/>
    <x v="1"/>
    <x v="1"/>
    <n v="44.895409999999998"/>
    <n v="-0.77153000000000005"/>
    <x v="0"/>
    <x v="331"/>
    <x v="8"/>
    <n v="49"/>
    <d v="2023-08-27T00:00:00"/>
    <n v="1"/>
    <n v="10"/>
    <x v="0"/>
    <x v="1"/>
    <s v="Medium reviews"/>
  </r>
  <r>
    <x v="3104"/>
    <s v="Home in Eysines · ★4.74 · 1 bedroom · 1 bed · 1 shared bath"/>
    <n v="177696086"/>
    <x v="17"/>
    <x v="30"/>
    <n v="44.877879999999998"/>
    <n v="-0.63817000000000002"/>
    <x v="1"/>
    <x v="42"/>
    <x v="8"/>
    <n v="87"/>
    <d v="2022-06-17T00:00:00"/>
    <n v="1"/>
    <n v="0"/>
    <x v="2"/>
    <x v="1"/>
    <s v="Many reviews"/>
  </r>
  <r>
    <x v="3105"/>
    <s v="Home in Bordeaux · ★4.89 · 2 bedrooms · 2 beds · 1 bath"/>
    <n v="7623832"/>
    <x v="0"/>
    <x v="10"/>
    <n v="44.812280000000001"/>
    <n v="-0.57232000000000005"/>
    <x v="0"/>
    <x v="2"/>
    <x v="0"/>
    <n v="45"/>
    <d v="2023-08-19T00:00:00"/>
    <n v="3"/>
    <n v="6"/>
    <x v="0"/>
    <x v="0"/>
    <s v="Medium reviews"/>
  </r>
  <r>
    <x v="3106"/>
    <s v="Rental unit in Bordeaux · ★5.0 · 1 bedroom · 2 beds · 1 bath"/>
    <n v="5197587"/>
    <x v="0"/>
    <x v="8"/>
    <n v="44.833370000000002"/>
    <n v="-0.59728000000000003"/>
    <x v="0"/>
    <x v="19"/>
    <x v="6"/>
    <n v="17"/>
    <d v="2019-01-01T00:00:00"/>
    <n v="1"/>
    <n v="0"/>
    <x v="1"/>
    <x v="1"/>
    <s v="Medium reviews"/>
  </r>
  <r>
    <x v="3107"/>
    <s v="Rental unit in Cenon · ★4.58 · 1 bedroom · 1 bed · 1 bath"/>
    <n v="74653342"/>
    <x v="3"/>
    <x v="29"/>
    <n v="44.84657"/>
    <n v="-0.53468000000000004"/>
    <x v="0"/>
    <x v="42"/>
    <x v="1"/>
    <n v="12"/>
    <d v="2019-02-17T00:00:00"/>
    <n v="1"/>
    <n v="0"/>
    <x v="2"/>
    <x v="1"/>
    <s v="Medium reviews"/>
  </r>
  <r>
    <x v="3108"/>
    <s v="Rental unit in Bordeaux · ★4.86 · 1 bedroom · 2 beds · 1 bath"/>
    <n v="38137249"/>
    <x v="0"/>
    <x v="0"/>
    <n v="44.830660000000002"/>
    <n v="-0.56784999999999997"/>
    <x v="0"/>
    <x v="104"/>
    <x v="0"/>
    <n v="64"/>
    <d v="2020-03-18T00:00:00"/>
    <n v="1"/>
    <n v="0"/>
    <x v="2"/>
    <x v="1"/>
    <s v="Many reviews"/>
  </r>
  <r>
    <x v="3109"/>
    <s v="Townhouse in Bordeaux · ★4.74 · 1 bedroom · 1 bed · 1 private bath"/>
    <n v="35858814"/>
    <x v="0"/>
    <x v="8"/>
    <n v="44.831699999999998"/>
    <n v="-0.58455999999999997"/>
    <x v="1"/>
    <x v="53"/>
    <x v="0"/>
    <n v="43"/>
    <d v="2020-02-28T00:00:00"/>
    <n v="1"/>
    <n v="0"/>
    <x v="2"/>
    <x v="1"/>
    <s v="Medium reviews"/>
  </r>
  <r>
    <x v="3110"/>
    <s v="Condo in Bordeaux · ★4.0 · 1 bedroom · 2 beds · 1 bath"/>
    <n v="173639954"/>
    <x v="0"/>
    <x v="10"/>
    <n v="44.822809999999997"/>
    <n v="-0.58013999999999999"/>
    <x v="0"/>
    <x v="102"/>
    <x v="3"/>
    <n v="6"/>
    <d v="2020-07-31T00:00:00"/>
    <n v="12"/>
    <n v="0"/>
    <x v="2"/>
    <x v="0"/>
    <s v="Few reviews"/>
  </r>
  <r>
    <x v="3111"/>
    <s v="Rental unit in Bordeaux · ★4.80 · 1 bedroom · 1 bed · 1 bath"/>
    <n v="5713010"/>
    <x v="0"/>
    <x v="3"/>
    <n v="44.838880000000003"/>
    <n v="-0.56986000000000003"/>
    <x v="0"/>
    <x v="332"/>
    <x v="6"/>
    <n v="45"/>
    <d v="2019-09-24T00:00:00"/>
    <n v="1"/>
    <n v="0"/>
    <x v="0"/>
    <x v="1"/>
    <s v="Medium reviews"/>
  </r>
  <r>
    <x v="3112"/>
    <s v="Rental unit in Bordeaux · ★4.76 · 2 bedrooms · 3 beds · 1.5 baths"/>
    <n v="9382960"/>
    <x v="0"/>
    <x v="2"/>
    <n v="44.85098"/>
    <n v="-0.56969000000000003"/>
    <x v="0"/>
    <x v="143"/>
    <x v="0"/>
    <n v="33"/>
    <d v="2023-07-09T00:00:00"/>
    <n v="53"/>
    <n v="5"/>
    <x v="0"/>
    <x v="0"/>
    <s v="Medium reviews"/>
  </r>
  <r>
    <x v="3113"/>
    <s v="Condo in Cenon · ★4.71 · 1 bedroom · 1 bed · 1 shared bath"/>
    <n v="87593301"/>
    <x v="3"/>
    <x v="12"/>
    <n v="44.858730000000001"/>
    <n v="-0.52317999999999998"/>
    <x v="1"/>
    <x v="41"/>
    <x v="2"/>
    <n v="85"/>
    <d v="2020-06-25T00:00:00"/>
    <n v="1"/>
    <n v="0"/>
    <x v="2"/>
    <x v="1"/>
    <s v="Many reviews"/>
  </r>
  <r>
    <x v="3114"/>
    <s v="Condo in Mérignac · ★4.97 · 1 bedroom · 1 bed · 1 shared bath"/>
    <n v="55582441"/>
    <x v="8"/>
    <x v="28"/>
    <n v="44.83155"/>
    <n v="-0.64878999999999998"/>
    <x v="1"/>
    <x v="42"/>
    <x v="1"/>
    <n v="37"/>
    <d v="2023-05-17T00:00:00"/>
    <n v="1"/>
    <n v="8"/>
    <x v="2"/>
    <x v="1"/>
    <s v="Medium reviews"/>
  </r>
  <r>
    <x v="3115"/>
    <s v="Condo in Talence · 1 bedroom · 1 bed · 1 bath"/>
    <n v="155538695"/>
    <x v="4"/>
    <x v="6"/>
    <n v="44.803100000000001"/>
    <n v="-0.57840999999999998"/>
    <x v="0"/>
    <x v="96"/>
    <x v="2"/>
    <n v="0"/>
    <m/>
    <n v="1"/>
    <n v="0"/>
    <x v="1"/>
    <x v="1"/>
    <s v="Few reviews"/>
  </r>
  <r>
    <x v="3116"/>
    <s v="Loft in Bordeaux · ★4.87 · 1 bedroom · 1 bed · 1.5 baths"/>
    <n v="123170508"/>
    <x v="0"/>
    <x v="3"/>
    <n v="44.840539999999997"/>
    <n v="-0.57970999999999995"/>
    <x v="0"/>
    <x v="68"/>
    <x v="1"/>
    <n v="23"/>
    <d v="2023-08-14T00:00:00"/>
    <n v="1"/>
    <n v="7"/>
    <x v="1"/>
    <x v="1"/>
    <s v="Medium reviews"/>
  </r>
  <r>
    <x v="3117"/>
    <s v="Rental unit in Bordeaux · 2 bedrooms · 3 beds · 1.5 baths"/>
    <n v="72691486"/>
    <x v="0"/>
    <x v="2"/>
    <n v="44.85098"/>
    <n v="-0.56969000000000003"/>
    <x v="0"/>
    <x v="261"/>
    <x v="0"/>
    <n v="2"/>
    <d v="2022-05-23T00:00:00"/>
    <n v="70"/>
    <n v="0"/>
    <x v="0"/>
    <x v="0"/>
    <s v="Few reviews"/>
  </r>
  <r>
    <x v="3118"/>
    <s v="Rental unit in Bordeaux · Studio · 1 bed · 1 bath"/>
    <n v="178382427"/>
    <x v="0"/>
    <x v="3"/>
    <n v="44.837629999999997"/>
    <n v="-0.57552000000000003"/>
    <x v="0"/>
    <x v="77"/>
    <x v="6"/>
    <n v="0"/>
    <m/>
    <n v="1"/>
    <n v="0"/>
    <x v="2"/>
    <x v="1"/>
    <s v="Few reviews"/>
  </r>
  <r>
    <x v="3119"/>
    <s v="Condo in Bordeaux · ★4.86 · 1 bedroom · 1 bed · 1.5 baths"/>
    <n v="178405961"/>
    <x v="0"/>
    <x v="2"/>
    <n v="44.856050000000003"/>
    <n v="-0.56686999999999999"/>
    <x v="0"/>
    <x v="249"/>
    <x v="0"/>
    <n v="156"/>
    <d v="2023-09-08T00:00:00"/>
    <n v="1"/>
    <n v="34"/>
    <x v="1"/>
    <x v="1"/>
    <s v="Many reviews"/>
  </r>
  <r>
    <x v="3120"/>
    <s v="Rental unit in Bruges · ★5.0 · 1 bedroom · 2 beds · 1 bath"/>
    <n v="18035055"/>
    <x v="15"/>
    <x v="26"/>
    <n v="44.873939999999997"/>
    <n v="-0.58459000000000005"/>
    <x v="0"/>
    <x v="19"/>
    <x v="0"/>
    <n v="5"/>
    <d v="2023-05-07T00:00:00"/>
    <n v="1"/>
    <n v="1"/>
    <x v="1"/>
    <x v="1"/>
    <s v="Few reviews"/>
  </r>
  <r>
    <x v="3121"/>
    <s v="Condo in Bordeaux · ★4.73 · 1 bedroom · 1 bed · 1 shared bath"/>
    <n v="51735002"/>
    <x v="0"/>
    <x v="9"/>
    <n v="44.83934"/>
    <n v="-0.62104000000000004"/>
    <x v="1"/>
    <x v="89"/>
    <x v="1"/>
    <n v="41"/>
    <d v="2021-09-10T00:00:00"/>
    <n v="2"/>
    <n v="0"/>
    <x v="1"/>
    <x v="0"/>
    <s v="Medium reviews"/>
  </r>
  <r>
    <x v="3122"/>
    <s v="Rental unit in Bordeaux · ★4.73 · 1 bedroom · 1 bed · 1 bath"/>
    <n v="123869122"/>
    <x v="0"/>
    <x v="3"/>
    <n v="44.839030000000001"/>
    <n v="-0.58150999999999997"/>
    <x v="0"/>
    <x v="198"/>
    <x v="4"/>
    <n v="11"/>
    <d v="2019-11-07T00:00:00"/>
    <n v="1"/>
    <n v="0"/>
    <x v="1"/>
    <x v="1"/>
    <s v="Medium reviews"/>
  </r>
  <r>
    <x v="3123"/>
    <s v="Townhouse in Bordeaux · ★4.51 · 1 bedroom · 1 bed · 1 shared bath"/>
    <n v="71136422"/>
    <x v="0"/>
    <x v="3"/>
    <n v="44.843110000000003"/>
    <n v="-0.58450000000000002"/>
    <x v="1"/>
    <x v="104"/>
    <x v="2"/>
    <n v="116"/>
    <d v="2023-09-08T00:00:00"/>
    <n v="3"/>
    <n v="6"/>
    <x v="2"/>
    <x v="0"/>
    <s v="Many reviews"/>
  </r>
  <r>
    <x v="3124"/>
    <s v="Home in Bordeaux · 1 bedroom · 1 bed · 1 private bath"/>
    <n v="23104428"/>
    <x v="0"/>
    <x v="22"/>
    <n v="44.84234"/>
    <n v="-0.55445"/>
    <x v="1"/>
    <x v="42"/>
    <x v="16"/>
    <n v="0"/>
    <m/>
    <n v="1"/>
    <n v="0"/>
    <x v="2"/>
    <x v="1"/>
    <s v="Few reviews"/>
  </r>
  <r>
    <x v="3125"/>
    <s v="Rental unit in Bouliac · ★4.64 · Studio · 1 bed · 1 bath"/>
    <n v="178772081"/>
    <x v="11"/>
    <x v="19"/>
    <n v="44.818840000000002"/>
    <n v="-0.51666999999999996"/>
    <x v="0"/>
    <x v="21"/>
    <x v="2"/>
    <n v="228"/>
    <d v="2023-08-14T00:00:00"/>
    <n v="3"/>
    <n v="47"/>
    <x v="2"/>
    <x v="0"/>
    <s v="Many reviews"/>
  </r>
  <r>
    <x v="3126"/>
    <s v="Rental unit in Pessac · 1 bedroom · 1 bed · 1 bath"/>
    <n v="56562584"/>
    <x v="6"/>
    <x v="53"/>
    <n v="44.78819"/>
    <n v="-0.65295999999999998"/>
    <x v="0"/>
    <x v="155"/>
    <x v="8"/>
    <n v="2"/>
    <d v="2021-07-11T00:00:00"/>
    <n v="10"/>
    <n v="0"/>
    <x v="1"/>
    <x v="0"/>
    <s v="Few reviews"/>
  </r>
  <r>
    <x v="3127"/>
    <s v="Loft in Le Bouscat · ★5.0 · 3 bedrooms · 3 beds · 2.5 baths"/>
    <n v="178779908"/>
    <x v="5"/>
    <x v="7"/>
    <n v="44.867910000000002"/>
    <n v="-0.62067000000000005"/>
    <x v="0"/>
    <x v="59"/>
    <x v="0"/>
    <n v="19"/>
    <d v="2023-06-19T00:00:00"/>
    <n v="1"/>
    <n v="3"/>
    <x v="0"/>
    <x v="1"/>
    <s v="Medium reviews"/>
  </r>
  <r>
    <x v="3128"/>
    <s v="Rental unit in Pessac · ★5.0 · 1 bedroom · 1 bed · 1 shared bath"/>
    <n v="88021103"/>
    <x v="6"/>
    <x v="48"/>
    <n v="44.807760000000002"/>
    <n v="-0.62575000000000003"/>
    <x v="1"/>
    <x v="64"/>
    <x v="2"/>
    <n v="44"/>
    <d v="2019-01-18T00:00:00"/>
    <n v="1"/>
    <n v="0"/>
    <x v="2"/>
    <x v="1"/>
    <s v="Medium reviews"/>
  </r>
  <r>
    <x v="3129"/>
    <s v="Rental unit in Bordeaux · 1 bedroom · 3 beds · 1 bath"/>
    <n v="166354900"/>
    <x v="0"/>
    <x v="24"/>
    <n v="44.861060000000002"/>
    <n v="-0.56640999999999997"/>
    <x v="0"/>
    <x v="11"/>
    <x v="6"/>
    <n v="0"/>
    <m/>
    <n v="1"/>
    <n v="0"/>
    <x v="1"/>
    <x v="1"/>
    <s v="Few reviews"/>
  </r>
  <r>
    <x v="3130"/>
    <s v="Home in Villenave-d'Ornon · ★4.61 · 2 bedrooms · 2 beds · 1 shared bath"/>
    <n v="54985078"/>
    <x v="16"/>
    <x v="27"/>
    <n v="44.801749999999998"/>
    <n v="-0.57308999999999999"/>
    <x v="1"/>
    <x v="104"/>
    <x v="1"/>
    <n v="57"/>
    <d v="2021-09-05T00:00:00"/>
    <n v="1"/>
    <n v="0"/>
    <x v="2"/>
    <x v="1"/>
    <s v="Many reviews"/>
  </r>
  <r>
    <x v="3131"/>
    <s v="Townhouse in Bègles · ★4.88 · 5 bedrooms · 5 beds · 2 baths"/>
    <n v="5682338"/>
    <x v="2"/>
    <x v="4"/>
    <n v="44.818539999999999"/>
    <n v="-0.54022000000000003"/>
    <x v="0"/>
    <x v="186"/>
    <x v="8"/>
    <n v="8"/>
    <d v="2023-07-25T00:00:00"/>
    <n v="1"/>
    <n v="3"/>
    <x v="0"/>
    <x v="1"/>
    <s v="Few reviews"/>
  </r>
  <r>
    <x v="3132"/>
    <s v="Rental unit in Martignas-sur-Jalle · 1 bedroom · 1 bed · 1 bath"/>
    <n v="5443693"/>
    <x v="21"/>
    <x v="39"/>
    <n v="44.853650000000002"/>
    <n v="-0.77573999999999999"/>
    <x v="0"/>
    <x v="84"/>
    <x v="1"/>
    <n v="2"/>
    <d v="2019-07-22T00:00:00"/>
    <n v="1"/>
    <n v="0"/>
    <x v="2"/>
    <x v="1"/>
    <s v="Few reviews"/>
  </r>
  <r>
    <x v="3133"/>
    <s v="Condo in Talence · ★4.71 · 2 bedrooms · 3 beds · 1.5 baths"/>
    <n v="92104105"/>
    <x v="4"/>
    <x v="6"/>
    <n v="44.804270000000002"/>
    <n v="-0.59077999999999997"/>
    <x v="0"/>
    <x v="11"/>
    <x v="0"/>
    <n v="78"/>
    <d v="2023-08-20T00:00:00"/>
    <n v="1"/>
    <n v="4"/>
    <x v="1"/>
    <x v="1"/>
    <s v="Many reviews"/>
  </r>
  <r>
    <x v="3134"/>
    <s v="Rental unit in Bordeaux · ★4.71 · 1 bedroom · 1 bed · 1 bath"/>
    <n v="50068154"/>
    <x v="0"/>
    <x v="0"/>
    <n v="44.831420000000001"/>
    <n v="-0.57226999999999995"/>
    <x v="0"/>
    <x v="141"/>
    <x v="2"/>
    <n v="24"/>
    <d v="2022-10-17T00:00:00"/>
    <n v="11"/>
    <n v="1"/>
    <x v="0"/>
    <x v="0"/>
    <s v="Medium reviews"/>
  </r>
  <r>
    <x v="3135"/>
    <s v="Rental unit in Bordeaux · ★4.55 · Studio · 1 bed · 1 bath"/>
    <n v="50068154"/>
    <x v="0"/>
    <x v="0"/>
    <n v="44.831420000000001"/>
    <n v="-0.57226999999999995"/>
    <x v="0"/>
    <x v="333"/>
    <x v="2"/>
    <n v="11"/>
    <d v="2022-05-06T00:00:00"/>
    <n v="11"/>
    <n v="0"/>
    <x v="0"/>
    <x v="0"/>
    <s v="Medium reviews"/>
  </r>
  <r>
    <x v="3136"/>
    <s v="Rental unit in Bordeaux · ★4.87 · Studio · 1 bed · 1 bath"/>
    <n v="50068154"/>
    <x v="0"/>
    <x v="0"/>
    <n v="44.831420000000001"/>
    <n v="-0.57226999999999995"/>
    <x v="0"/>
    <x v="333"/>
    <x v="2"/>
    <n v="23"/>
    <d v="2022-12-19T00:00:00"/>
    <n v="11"/>
    <n v="4"/>
    <x v="0"/>
    <x v="0"/>
    <s v="Medium reviews"/>
  </r>
  <r>
    <x v="3137"/>
    <s v="Rental unit in Bordeaux · ★4.82 · 1 bedroom · 2 beds · 1 bath"/>
    <n v="50068154"/>
    <x v="0"/>
    <x v="0"/>
    <n v="44.831420000000001"/>
    <n v="-0.57226999999999995"/>
    <x v="0"/>
    <x v="334"/>
    <x v="2"/>
    <n v="33"/>
    <d v="2022-12-03T00:00:00"/>
    <n v="11"/>
    <n v="4"/>
    <x v="0"/>
    <x v="0"/>
    <s v="Medium reviews"/>
  </r>
  <r>
    <x v="3138"/>
    <s v="Rental unit in Bordeaux · ★4.91 · 1 bedroom · 2 beds · 1 bath"/>
    <n v="50068154"/>
    <x v="0"/>
    <x v="0"/>
    <n v="44.831420000000001"/>
    <n v="-0.57226999999999995"/>
    <x v="0"/>
    <x v="326"/>
    <x v="2"/>
    <n v="43"/>
    <d v="2023-02-19T00:00:00"/>
    <n v="11"/>
    <n v="5"/>
    <x v="0"/>
    <x v="0"/>
    <s v="Medium reviews"/>
  </r>
  <r>
    <x v="3139"/>
    <s v="Rental unit in Bordeaux · ★4.54 · Studio · 1 bed · 1 bath"/>
    <n v="50068154"/>
    <x v="0"/>
    <x v="0"/>
    <n v="44.831420000000001"/>
    <n v="-0.57226999999999995"/>
    <x v="0"/>
    <x v="333"/>
    <x v="1"/>
    <n v="26"/>
    <d v="2023-03-06T00:00:00"/>
    <n v="11"/>
    <n v="6"/>
    <x v="0"/>
    <x v="0"/>
    <s v="Medium reviews"/>
  </r>
  <r>
    <x v="3140"/>
    <s v="Rental unit in Bordeaux · ★4.29 · 2 bedrooms · 2 beds · 1.5 baths"/>
    <n v="9382960"/>
    <x v="0"/>
    <x v="3"/>
    <n v="44.841000000000001"/>
    <n v="-0.57760999999999996"/>
    <x v="0"/>
    <x v="335"/>
    <x v="2"/>
    <n v="7"/>
    <d v="2023-05-21T00:00:00"/>
    <n v="53"/>
    <n v="3"/>
    <x v="0"/>
    <x v="0"/>
    <s v="Few reviews"/>
  </r>
  <r>
    <x v="3141"/>
    <s v="Rental unit in Bordeaux · ★4.51 · Studio · 1 bed · 1 bath"/>
    <n v="52738858"/>
    <x v="0"/>
    <x v="8"/>
    <n v="44.834040000000002"/>
    <n v="-0.58696999999999999"/>
    <x v="0"/>
    <x v="5"/>
    <x v="1"/>
    <n v="47"/>
    <d v="2021-09-19T00:00:00"/>
    <n v="1"/>
    <n v="0"/>
    <x v="1"/>
    <x v="1"/>
    <s v="Medium reviews"/>
  </r>
  <r>
    <x v="3142"/>
    <s v="Villa in Bruges · ★4.65 · 1 bedroom · 1 bed · 1 shared bath"/>
    <n v="49395581"/>
    <x v="15"/>
    <x v="26"/>
    <n v="44.876620000000003"/>
    <n v="-0.62055000000000005"/>
    <x v="1"/>
    <x v="180"/>
    <x v="2"/>
    <n v="18"/>
    <d v="2022-06-23T00:00:00"/>
    <n v="3"/>
    <n v="0"/>
    <x v="2"/>
    <x v="0"/>
    <s v="Medium reviews"/>
  </r>
  <r>
    <x v="3143"/>
    <s v="Rental unit in Talence · ★4.45 · Studio · 1 bed · 1 bath"/>
    <n v="123914815"/>
    <x v="4"/>
    <x v="6"/>
    <n v="44.822040000000001"/>
    <n v="-0.58638999999999997"/>
    <x v="0"/>
    <x v="180"/>
    <x v="8"/>
    <n v="40"/>
    <d v="2020-10-05T00:00:00"/>
    <n v="1"/>
    <n v="0"/>
    <x v="2"/>
    <x v="1"/>
    <s v="Medium reviews"/>
  </r>
  <r>
    <x v="3144"/>
    <s v="Bed and breakfast in Bordeaux · ★4.78 · 1 bedroom · 2 beds · 1.5 shared baths"/>
    <n v="36507044"/>
    <x v="0"/>
    <x v="3"/>
    <n v="44.844017028808594"/>
    <n v="-0.59555798768997192"/>
    <x v="1"/>
    <x v="26"/>
    <x v="1"/>
    <n v="141"/>
    <d v="2023-09-09T00:00:00"/>
    <n v="1"/>
    <n v="10"/>
    <x v="1"/>
    <x v="1"/>
    <s v="Many reviews"/>
  </r>
  <r>
    <x v="3145"/>
    <s v="Home in Mérignac · ★5.0 · 2 bedrooms · 2 beds · 2 baths"/>
    <n v="160857721"/>
    <x v="8"/>
    <x v="35"/>
    <n v="44.862279999999998"/>
    <n v="-0.64648000000000005"/>
    <x v="0"/>
    <x v="107"/>
    <x v="0"/>
    <n v="21"/>
    <d v="2023-07-29T00:00:00"/>
    <n v="1"/>
    <n v="2"/>
    <x v="1"/>
    <x v="1"/>
    <s v="Medium reviews"/>
  </r>
  <r>
    <x v="3146"/>
    <s v="Rental unit in Bordeaux · 1 bedroom · 1 bed · 1 bath"/>
    <n v="87580895"/>
    <x v="0"/>
    <x v="3"/>
    <n v="44.840690000000002"/>
    <n v="-0.56928000000000001"/>
    <x v="0"/>
    <x v="10"/>
    <x v="6"/>
    <n v="0"/>
    <m/>
    <n v="1"/>
    <n v="0"/>
    <x v="1"/>
    <x v="1"/>
    <s v="Few reviews"/>
  </r>
  <r>
    <x v="3147"/>
    <s v="Rental unit in Bordeaux · 1 bedroom · 1 bed · 1 private bath"/>
    <n v="70451831"/>
    <x v="0"/>
    <x v="3"/>
    <n v="44.839619999999996"/>
    <n v="-0.57638"/>
    <x v="1"/>
    <x v="336"/>
    <x v="2"/>
    <n v="0"/>
    <m/>
    <n v="1"/>
    <n v="0"/>
    <x v="0"/>
    <x v="1"/>
    <s v="Few reviews"/>
  </r>
  <r>
    <x v="3148"/>
    <s v="Home in Bordeaux · ★4.80 · 1 bedroom · 2 beds · 1 shared bath"/>
    <n v="31523560"/>
    <x v="0"/>
    <x v="22"/>
    <n v="44.850490000000001"/>
    <n v="-0.54169999999999996"/>
    <x v="1"/>
    <x v="17"/>
    <x v="2"/>
    <n v="41"/>
    <d v="2019-10-25T00:00:00"/>
    <n v="2"/>
    <n v="0"/>
    <x v="2"/>
    <x v="0"/>
    <s v="Medium reviews"/>
  </r>
  <r>
    <x v="3149"/>
    <s v="Home in Floirac · 1 bedroom · 1 bed · 1 bath"/>
    <n v="179891164"/>
    <x v="14"/>
    <x v="25"/>
    <n v="44.834879999999998"/>
    <n v="-0.53302000000000005"/>
    <x v="0"/>
    <x v="23"/>
    <x v="2"/>
    <n v="1"/>
    <d v="2018-04-29T00:00:00"/>
    <n v="1"/>
    <n v="0"/>
    <x v="1"/>
    <x v="1"/>
    <s v="Few reviews"/>
  </r>
  <r>
    <x v="3150"/>
    <s v="Rental unit in Bordeaux · ★4.75 · 1 bedroom · 1 bed · 1 shared bath"/>
    <n v="52848621"/>
    <x v="0"/>
    <x v="22"/>
    <n v="44.845199999999998"/>
    <n v="-0.56081000000000003"/>
    <x v="1"/>
    <x v="7"/>
    <x v="1"/>
    <n v="110"/>
    <d v="2023-07-04T00:00:00"/>
    <n v="1"/>
    <n v="15"/>
    <x v="2"/>
    <x v="1"/>
    <s v="Many reviews"/>
  </r>
  <r>
    <x v="3151"/>
    <s v="Townhouse in Bordeaux · ★4.27 · 4 bedrooms · 2 beds · 1.5 baths"/>
    <n v="133373355"/>
    <x v="0"/>
    <x v="2"/>
    <n v="44.856079999999999"/>
    <n v="-0.58060999999999996"/>
    <x v="0"/>
    <x v="6"/>
    <x v="0"/>
    <n v="12"/>
    <d v="2023-08-20T00:00:00"/>
    <n v="1"/>
    <n v="4"/>
    <x v="1"/>
    <x v="1"/>
    <s v="Medium reviews"/>
  </r>
  <r>
    <x v="3152"/>
    <s v="Home in Eysines · ★4.75 · 3 bedrooms · 4 beds · 1 bath"/>
    <n v="94845751"/>
    <x v="17"/>
    <x v="30"/>
    <n v="44.883620000000001"/>
    <n v="-0.64693000000000001"/>
    <x v="0"/>
    <x v="114"/>
    <x v="2"/>
    <n v="28"/>
    <d v="2021-08-20T00:00:00"/>
    <n v="1"/>
    <n v="0"/>
    <x v="1"/>
    <x v="1"/>
    <s v="Medium reviews"/>
  </r>
  <r>
    <x v="3153"/>
    <s v="Rental unit in Bordeaux · ★4.67 · 1 bedroom · 1 bed · 1.5 shared baths"/>
    <n v="102660043"/>
    <x v="0"/>
    <x v="0"/>
    <n v="44.829610000000002"/>
    <n v="-0.57633000000000001"/>
    <x v="1"/>
    <x v="8"/>
    <x v="0"/>
    <n v="12"/>
    <d v="2018-07-19T00:00:00"/>
    <n v="1"/>
    <n v="0"/>
    <x v="2"/>
    <x v="1"/>
    <s v="Medium reviews"/>
  </r>
  <r>
    <x v="3154"/>
    <s v="Rental unit in Bordeaux · ★4.82 · 1 bedroom · 1 bed · 1 shared bath"/>
    <n v="43417613"/>
    <x v="0"/>
    <x v="24"/>
    <n v="44.859549999999999"/>
    <n v="-0.56311"/>
    <x v="1"/>
    <x v="77"/>
    <x v="2"/>
    <n v="113"/>
    <d v="2019-06-23T00:00:00"/>
    <n v="1"/>
    <n v="0"/>
    <x v="2"/>
    <x v="1"/>
    <s v="Many reviews"/>
  </r>
  <r>
    <x v="3155"/>
    <s v="Home in Bordeaux · 1 bedroom · 1 bed · 1 shared bath"/>
    <n v="14405242"/>
    <x v="0"/>
    <x v="10"/>
    <n v="44.821899999999999"/>
    <n v="-0.57016999999999995"/>
    <x v="1"/>
    <x v="21"/>
    <x v="9"/>
    <n v="0"/>
    <m/>
    <n v="2"/>
    <n v="0"/>
    <x v="2"/>
    <x v="0"/>
    <s v="Few reviews"/>
  </r>
  <r>
    <x v="3156"/>
    <s v="Townhouse in Talence · 4 bedrooms · 6 beds · 2 baths"/>
    <n v="1633241"/>
    <x v="4"/>
    <x v="6"/>
    <n v="44.821300000000001"/>
    <n v="-0.59118999999999999"/>
    <x v="0"/>
    <x v="51"/>
    <x v="0"/>
    <n v="1"/>
    <d v="2018-04-02T00:00:00"/>
    <n v="1"/>
    <n v="0"/>
    <x v="1"/>
    <x v="1"/>
    <s v="Few reviews"/>
  </r>
  <r>
    <x v="3157"/>
    <s v="Condo in Bordeaux · ★4.90 · 2 bedrooms · 2 beds · 1 bath"/>
    <n v="79648140"/>
    <x v="0"/>
    <x v="3"/>
    <n v="44.842550000000003"/>
    <n v="-0.57325999999999999"/>
    <x v="0"/>
    <x v="270"/>
    <x v="1"/>
    <n v="60"/>
    <d v="2023-08-15T00:00:00"/>
    <n v="2"/>
    <n v="23"/>
    <x v="0"/>
    <x v="0"/>
    <s v="Many reviews"/>
  </r>
  <r>
    <x v="3158"/>
    <s v="Home in Talence · 1 bedroom · 1 bed · 1 shared bath"/>
    <n v="28038596"/>
    <x v="4"/>
    <x v="6"/>
    <n v="44.798389999999998"/>
    <n v="-0.60470999999999997"/>
    <x v="2"/>
    <x v="184"/>
    <x v="2"/>
    <n v="0"/>
    <m/>
    <n v="1"/>
    <n v="0"/>
    <x v="2"/>
    <x v="1"/>
    <s v="Few reviews"/>
  </r>
  <r>
    <x v="3159"/>
    <s v="Rental unit in Pessac · ★4.86 · 1 bedroom · 2 beds · 1 bath"/>
    <n v="56562584"/>
    <x v="6"/>
    <x v="53"/>
    <n v="44.786540000000002"/>
    <n v="-0.65359999999999996"/>
    <x v="0"/>
    <x v="152"/>
    <x v="8"/>
    <n v="7"/>
    <d v="2023-07-15T00:00:00"/>
    <n v="10"/>
    <n v="3"/>
    <x v="1"/>
    <x v="0"/>
    <s v="Few reviews"/>
  </r>
  <r>
    <x v="3160"/>
    <s v="Rental unit in Pessac · ★4.83 · 1 bedroom · 2 beds · 1 bath"/>
    <n v="56562584"/>
    <x v="6"/>
    <x v="53"/>
    <n v="44.786969999999997"/>
    <n v="-0.65381999999999996"/>
    <x v="0"/>
    <x v="189"/>
    <x v="8"/>
    <n v="6"/>
    <d v="2022-05-28T00:00:00"/>
    <n v="10"/>
    <n v="0"/>
    <x v="1"/>
    <x v="0"/>
    <s v="Few reviews"/>
  </r>
  <r>
    <x v="3161"/>
    <s v="Rental unit in Pessac · ★4.0 · 1 bedroom · 1 bed · 1 bath"/>
    <n v="56562584"/>
    <x v="6"/>
    <x v="53"/>
    <n v="44.786389999999997"/>
    <n v="-0.65298999999999996"/>
    <x v="0"/>
    <x v="21"/>
    <x v="8"/>
    <n v="4"/>
    <d v="2019-08-11T00:00:00"/>
    <n v="10"/>
    <n v="0"/>
    <x v="2"/>
    <x v="0"/>
    <s v="Few reviews"/>
  </r>
  <r>
    <x v="3162"/>
    <s v="Rental unit in Bordeaux · ★4.59 · Studio · 1 bed · 1 bath"/>
    <n v="30006831"/>
    <x v="0"/>
    <x v="3"/>
    <n v="44.839089999999999"/>
    <n v="-0.58011000000000001"/>
    <x v="0"/>
    <x v="87"/>
    <x v="3"/>
    <n v="39"/>
    <d v="2023-07-31T00:00:00"/>
    <n v="1"/>
    <n v="2"/>
    <x v="2"/>
    <x v="1"/>
    <s v="Medium reviews"/>
  </r>
  <r>
    <x v="3163"/>
    <s v="Rental unit in Bordeaux · 1 bedroom · 1 bed · 1 shared bath"/>
    <n v="180942545"/>
    <x v="0"/>
    <x v="3"/>
    <n v="44.838340000000002"/>
    <n v="-0.57808999999999999"/>
    <x v="1"/>
    <x v="77"/>
    <x v="2"/>
    <n v="0"/>
    <m/>
    <n v="1"/>
    <n v="0"/>
    <x v="2"/>
    <x v="1"/>
    <s v="Few reviews"/>
  </r>
  <r>
    <x v="3164"/>
    <s v="Rental unit in Bordeaux · ★4.89 · 2 bedrooms · 2 beds · 1 bath"/>
    <n v="12644093"/>
    <x v="0"/>
    <x v="0"/>
    <n v="44.829586952128039"/>
    <n v="-0.57111870377084639"/>
    <x v="0"/>
    <x v="98"/>
    <x v="1"/>
    <n v="9"/>
    <d v="2023-08-03T00:00:00"/>
    <n v="1"/>
    <n v="9"/>
    <x v="1"/>
    <x v="1"/>
    <s v="Few reviews"/>
  </r>
  <r>
    <x v="3165"/>
    <s v="Home in Blanquefort · ★5.0 · 1 bedroom · 1 bed · 1 private bath"/>
    <n v="157522391"/>
    <x v="18"/>
    <x v="31"/>
    <n v="44.906509999999997"/>
    <n v="-0.64632999999999996"/>
    <x v="1"/>
    <x v="189"/>
    <x v="1"/>
    <n v="43"/>
    <d v="2023-09-04T00:00:00"/>
    <n v="2"/>
    <n v="10"/>
    <x v="1"/>
    <x v="0"/>
    <s v="Medium reviews"/>
  </r>
  <r>
    <x v="3166"/>
    <s v="Home in Blanquefort · ★4.89 · 1 bedroom · 1 bed · 1 private bath"/>
    <n v="157522391"/>
    <x v="18"/>
    <x v="31"/>
    <n v="44.90596"/>
    <n v="-0.64751000000000003"/>
    <x v="1"/>
    <x v="189"/>
    <x v="1"/>
    <n v="88"/>
    <d v="2023-09-01T00:00:00"/>
    <n v="2"/>
    <n v="26"/>
    <x v="1"/>
    <x v="0"/>
    <s v="Many reviews"/>
  </r>
  <r>
    <x v="3167"/>
    <s v="Townhouse in Saint-Médard-en-Jalles · ★4.87 · 2 bedrooms · 2 beds · 1 bath"/>
    <n v="103445817"/>
    <x v="1"/>
    <x v="1"/>
    <n v="44.883429999999997"/>
    <n v="-0.69059000000000004"/>
    <x v="0"/>
    <x v="19"/>
    <x v="5"/>
    <n v="15"/>
    <d v="2022-05-29T00:00:00"/>
    <n v="1"/>
    <n v="0"/>
    <x v="1"/>
    <x v="1"/>
    <s v="Medium reviews"/>
  </r>
  <r>
    <x v="3168"/>
    <s v="Home in Saint-Médard-en-Jalles · ★4.85 · 1 bedroom · 1 bed · 1 bath"/>
    <n v="34529639"/>
    <x v="1"/>
    <x v="1"/>
    <n v="44.888330000000003"/>
    <n v="-0.69469000000000003"/>
    <x v="0"/>
    <x v="54"/>
    <x v="1"/>
    <n v="114"/>
    <d v="2023-09-04T00:00:00"/>
    <n v="1"/>
    <n v="33"/>
    <x v="1"/>
    <x v="1"/>
    <s v="Many reviews"/>
  </r>
  <r>
    <x v="3169"/>
    <s v="Home in Cenon · ★5.0 · 4 bedrooms · 4 beds · 2 baths"/>
    <n v="23038611"/>
    <x v="3"/>
    <x v="5"/>
    <n v="44.862220000000001"/>
    <n v="-0.50555000000000005"/>
    <x v="0"/>
    <x v="195"/>
    <x v="1"/>
    <n v="5"/>
    <d v="2023-08-13T00:00:00"/>
    <n v="2"/>
    <n v="2"/>
    <x v="0"/>
    <x v="0"/>
    <s v="Few reviews"/>
  </r>
  <r>
    <x v="3170"/>
    <s v="Rental unit in Bordeaux · ★4.95 · 1 bedroom · 2 beds · 1 bath"/>
    <n v="104199817"/>
    <x v="0"/>
    <x v="3"/>
    <n v="44.846829999999997"/>
    <n v="-0.58269000000000004"/>
    <x v="0"/>
    <x v="196"/>
    <x v="1"/>
    <n v="66"/>
    <d v="2021-08-23T00:00:00"/>
    <n v="1"/>
    <n v="0"/>
    <x v="1"/>
    <x v="1"/>
    <s v="Many reviews"/>
  </r>
  <r>
    <x v="3171"/>
    <s v="Rental unit in Bordeaux · ★4.80 · 1 bedroom · 2 beds · 1 bath"/>
    <n v="181436937"/>
    <x v="0"/>
    <x v="3"/>
    <n v="44.84301"/>
    <n v="-0.57193000000000005"/>
    <x v="0"/>
    <x v="68"/>
    <x v="2"/>
    <n v="98"/>
    <d v="2023-08-06T00:00:00"/>
    <n v="3"/>
    <n v="9"/>
    <x v="1"/>
    <x v="0"/>
    <s v="Many reviews"/>
  </r>
  <r>
    <x v="3172"/>
    <s v="Home in Bordeaux · ★4.94 · 2 bedrooms · 2 beds · 1 bath"/>
    <n v="181471265"/>
    <x v="0"/>
    <x v="8"/>
    <n v="44.8367"/>
    <n v="-0.59360999999999997"/>
    <x v="0"/>
    <x v="181"/>
    <x v="1"/>
    <n v="78"/>
    <d v="2023-09-06T00:00:00"/>
    <n v="1"/>
    <n v="14"/>
    <x v="1"/>
    <x v="1"/>
    <s v="Many reviews"/>
  </r>
  <r>
    <x v="3173"/>
    <s v="Home in Le Bouscat · ★5.0 · 1 bedroom · 1 bed · 1 shared bath"/>
    <n v="99011554"/>
    <x v="5"/>
    <x v="7"/>
    <n v="44.868470000000002"/>
    <n v="-0.61951999999999996"/>
    <x v="1"/>
    <x v="42"/>
    <x v="2"/>
    <n v="7"/>
    <d v="2018-06-18T00:00:00"/>
    <n v="1"/>
    <n v="0"/>
    <x v="2"/>
    <x v="1"/>
    <s v="Few reviews"/>
  </r>
  <r>
    <x v="3174"/>
    <s v="Home in Bordeaux · ★4.83 · 4 bedrooms · 4 beds · 2.5 baths"/>
    <n v="276080"/>
    <x v="0"/>
    <x v="9"/>
    <n v="44.85183"/>
    <n v="-0.60809000000000002"/>
    <x v="0"/>
    <x v="337"/>
    <x v="1"/>
    <n v="18"/>
    <d v="2023-08-23T00:00:00"/>
    <n v="1"/>
    <n v="6"/>
    <x v="0"/>
    <x v="1"/>
    <s v="Medium reviews"/>
  </r>
  <r>
    <x v="3175"/>
    <s v="Tiny home in Ambarès-et-Lagrave · ★3.67 · 3 beds · 1 bath"/>
    <n v="119645550"/>
    <x v="10"/>
    <x v="17"/>
    <n v="44.959760000000003"/>
    <n v="-0.50085000000000002"/>
    <x v="0"/>
    <x v="81"/>
    <x v="2"/>
    <n v="3"/>
    <d v="2019-07-12T00:00:00"/>
    <n v="1"/>
    <n v="0"/>
    <x v="1"/>
    <x v="1"/>
    <s v="Few reviews"/>
  </r>
  <r>
    <x v="3176"/>
    <s v="Rental unit in Bordeaux · Studio · 1 bed · 1 bath"/>
    <n v="181778156"/>
    <x v="0"/>
    <x v="3"/>
    <n v="44.844929999999998"/>
    <n v="-0.58435000000000004"/>
    <x v="0"/>
    <x v="70"/>
    <x v="6"/>
    <n v="0"/>
    <m/>
    <n v="1"/>
    <n v="0"/>
    <x v="1"/>
    <x v="1"/>
    <s v="Few reviews"/>
  </r>
  <r>
    <x v="3177"/>
    <s v="Home in Cenon · ★4.91 · 1 bedroom · 1 bed · 1 bath"/>
    <n v="101856221"/>
    <x v="3"/>
    <x v="29"/>
    <n v="44.843380000000003"/>
    <n v="-0.53608999999999996"/>
    <x v="0"/>
    <x v="87"/>
    <x v="2"/>
    <n v="92"/>
    <d v="2023-08-01T00:00:00"/>
    <n v="1"/>
    <n v="1"/>
    <x v="2"/>
    <x v="1"/>
    <s v="Many reviews"/>
  </r>
  <r>
    <x v="3178"/>
    <s v="Townhouse in Bordeaux · ★4.40 · 1 bedroom · 2 beds · 1 bath"/>
    <n v="129677048"/>
    <x v="0"/>
    <x v="22"/>
    <n v="44.854370000000003"/>
    <n v="-0.54405000000000003"/>
    <x v="0"/>
    <x v="35"/>
    <x v="1"/>
    <n v="20"/>
    <d v="2023-06-22T00:00:00"/>
    <n v="1"/>
    <n v="4"/>
    <x v="1"/>
    <x v="1"/>
    <s v="Medium reviews"/>
  </r>
  <r>
    <x v="3179"/>
    <s v="Home in Bordeaux · 1 bedroom · 1 bed · 1 shared bath"/>
    <n v="85943962"/>
    <x v="0"/>
    <x v="10"/>
    <n v="44.820920000000001"/>
    <n v="-0.57206999999999997"/>
    <x v="1"/>
    <x v="87"/>
    <x v="2"/>
    <n v="2"/>
    <d v="2018-05-17T00:00:00"/>
    <n v="1"/>
    <n v="0"/>
    <x v="2"/>
    <x v="1"/>
    <s v="Few reviews"/>
  </r>
  <r>
    <x v="3180"/>
    <s v="Bed and breakfast in Bordeaux · ★4.33 · 2 bedrooms · 3 beds · 1 private bath"/>
    <n v="5788399"/>
    <x v="0"/>
    <x v="9"/>
    <n v="44.851700000000001"/>
    <n v="-0.60596000000000005"/>
    <x v="1"/>
    <x v="164"/>
    <x v="2"/>
    <n v="3"/>
    <d v="2023-08-01T00:00:00"/>
    <n v="3"/>
    <n v="1"/>
    <x v="1"/>
    <x v="0"/>
    <s v="Few reviews"/>
  </r>
  <r>
    <x v="3181"/>
    <s v="Guesthouse in Bordeaux · ★4.57 · Studio · 1 bed · 1 private bath"/>
    <n v="107357568"/>
    <x v="0"/>
    <x v="0"/>
    <n v="44.831510000000002"/>
    <n v="-0.57318999999999998"/>
    <x v="1"/>
    <x v="87"/>
    <x v="1"/>
    <n v="193"/>
    <d v="2023-08-22T00:00:00"/>
    <n v="5"/>
    <n v="53"/>
    <x v="2"/>
    <x v="0"/>
    <s v="Many reviews"/>
  </r>
  <r>
    <x v="3182"/>
    <s v="Condo in Cenon · ★4.75 · 1 bedroom · 1 bed · 1.5 baths"/>
    <n v="9918331"/>
    <x v="3"/>
    <x v="29"/>
    <n v="44.856589999999997"/>
    <n v="-0.53471999999999997"/>
    <x v="0"/>
    <x v="155"/>
    <x v="1"/>
    <n v="48"/>
    <d v="2023-05-29T00:00:00"/>
    <n v="1"/>
    <n v="3"/>
    <x v="1"/>
    <x v="1"/>
    <s v="Medium reviews"/>
  </r>
  <r>
    <x v="3183"/>
    <s v="Condo in Bordeaux · ★4.53 · 2 bedrooms · 2 beds · 1 bath"/>
    <n v="94803903"/>
    <x v="0"/>
    <x v="24"/>
    <n v="44.86365"/>
    <n v="-0.57072000000000001"/>
    <x v="0"/>
    <x v="11"/>
    <x v="0"/>
    <n v="17"/>
    <d v="2023-08-29T00:00:00"/>
    <n v="1"/>
    <n v="3"/>
    <x v="1"/>
    <x v="1"/>
    <s v="Medium reviews"/>
  </r>
  <r>
    <x v="3184"/>
    <s v="Rental unit in Bordeaux · ★4.86 · 1 bedroom · 1 bed · 1.5 shared baths"/>
    <n v="13438005"/>
    <x v="0"/>
    <x v="3"/>
    <n v="44.83699"/>
    <n v="-0.56891000000000003"/>
    <x v="1"/>
    <x v="204"/>
    <x v="2"/>
    <n v="7"/>
    <d v="2018-05-03T00:00:00"/>
    <n v="1"/>
    <n v="0"/>
    <x v="2"/>
    <x v="1"/>
    <s v="Few reviews"/>
  </r>
  <r>
    <x v="3185"/>
    <s v="Rental unit in Bordeaux · Studio · 1 bed · 1 bath"/>
    <n v="73054282"/>
    <x v="0"/>
    <x v="3"/>
    <n v="44.839939999999999"/>
    <n v="-0.57125000000000004"/>
    <x v="0"/>
    <x v="53"/>
    <x v="6"/>
    <n v="0"/>
    <m/>
    <n v="1"/>
    <n v="0"/>
    <x v="2"/>
    <x v="1"/>
    <s v="Few reviews"/>
  </r>
  <r>
    <x v="3186"/>
    <s v="Home in Blanquefort · 1 bedroom · 1 bed · 1.5 baths"/>
    <n v="38783730"/>
    <x v="18"/>
    <x v="31"/>
    <n v="44.92183"/>
    <n v="-0.63034000000000001"/>
    <x v="1"/>
    <x v="21"/>
    <x v="2"/>
    <n v="2"/>
    <d v="2018-06-17T00:00:00"/>
    <n v="2"/>
    <n v="0"/>
    <x v="2"/>
    <x v="0"/>
    <s v="Few reviews"/>
  </r>
  <r>
    <x v="3187"/>
    <s v="Tiny home in Bordeaux · ★4.87 · 1 bedroom · 3 beds · 1.5 baths"/>
    <n v="182422846"/>
    <x v="0"/>
    <x v="9"/>
    <n v="44.8523"/>
    <n v="-0.59740000000000004"/>
    <x v="1"/>
    <x v="88"/>
    <x v="8"/>
    <n v="110"/>
    <d v="2023-01-03T00:00:00"/>
    <n v="2"/>
    <n v="8"/>
    <x v="0"/>
    <x v="0"/>
    <s v="Many reviews"/>
  </r>
  <r>
    <x v="3188"/>
    <s v="Condo in Bordeaux · ★4.81 · 2 bedrooms · 3 beds · 1 bath"/>
    <n v="15324644"/>
    <x v="0"/>
    <x v="0"/>
    <n v="44.827750000000002"/>
    <n v="-0.55901999999999996"/>
    <x v="0"/>
    <x v="338"/>
    <x v="2"/>
    <n v="113"/>
    <d v="2023-08-29T00:00:00"/>
    <n v="1"/>
    <n v="46"/>
    <x v="0"/>
    <x v="1"/>
    <s v="Many reviews"/>
  </r>
  <r>
    <x v="3189"/>
    <s v="Home in Bordeaux · ★4.93 · 3 bedrooms · 3 beds · 1.5 baths"/>
    <n v="69654283"/>
    <x v="0"/>
    <x v="8"/>
    <n v="44.825650000000003"/>
    <n v="-0.59619999999999995"/>
    <x v="0"/>
    <x v="19"/>
    <x v="1"/>
    <n v="17"/>
    <d v="2019-08-12T00:00:00"/>
    <n v="1"/>
    <n v="0"/>
    <x v="1"/>
    <x v="1"/>
    <s v="Medium reviews"/>
  </r>
  <r>
    <x v="3190"/>
    <s v="Rental unit in Bordeaux · ★4.83 · Studio · 2 beds · 1 bath"/>
    <n v="43017345"/>
    <x v="0"/>
    <x v="0"/>
    <n v="44.834049999999998"/>
    <n v="-0.56566000000000005"/>
    <x v="0"/>
    <x v="10"/>
    <x v="1"/>
    <n v="52"/>
    <d v="2023-05-01T00:00:00"/>
    <n v="1"/>
    <n v="6"/>
    <x v="1"/>
    <x v="1"/>
    <s v="Many reviews"/>
  </r>
  <r>
    <x v="3191"/>
    <s v="Townhouse in Bordeaux · ★5.0 · 3 bedrooms · 4 beds · 2 baths"/>
    <n v="6486401"/>
    <x v="0"/>
    <x v="0"/>
    <n v="44.82405"/>
    <n v="-0.55778000000000005"/>
    <x v="0"/>
    <x v="6"/>
    <x v="0"/>
    <n v="3"/>
    <d v="2023-08-14T00:00:00"/>
    <n v="1"/>
    <n v="1"/>
    <x v="1"/>
    <x v="1"/>
    <s v="Few reviews"/>
  </r>
  <r>
    <x v="3192"/>
    <s v="Home in Bordeaux · ★4.64 · 2 bedrooms · 1 bed · 1 shared bath"/>
    <n v="182558925"/>
    <x v="0"/>
    <x v="8"/>
    <n v="44.823540000000001"/>
    <n v="-0.60209000000000001"/>
    <x v="1"/>
    <x v="204"/>
    <x v="2"/>
    <n v="152"/>
    <d v="2023-06-17T00:00:00"/>
    <n v="1"/>
    <n v="5"/>
    <x v="2"/>
    <x v="1"/>
    <s v="Many reviews"/>
  </r>
  <r>
    <x v="3193"/>
    <s v="Home in Le Bouscat · 4 bedrooms · 6 beds · 2.5 baths"/>
    <n v="25120191"/>
    <x v="5"/>
    <x v="7"/>
    <n v="44.860080000000004"/>
    <n v="-0.60153999999999996"/>
    <x v="0"/>
    <x v="339"/>
    <x v="4"/>
    <n v="1"/>
    <d v="2018-08-17T00:00:00"/>
    <n v="1"/>
    <n v="0"/>
    <x v="0"/>
    <x v="1"/>
    <s v="Few reviews"/>
  </r>
  <r>
    <x v="3194"/>
    <s v="Rental unit in Bordeaux · ★4.71 · 1 bedroom · 2 beds · 1 bath"/>
    <n v="180941816"/>
    <x v="0"/>
    <x v="0"/>
    <n v="44.831560000000003"/>
    <n v="-0.57232000000000005"/>
    <x v="0"/>
    <x v="102"/>
    <x v="6"/>
    <n v="9"/>
    <d v="2018-10-28T00:00:00"/>
    <n v="1"/>
    <n v="0"/>
    <x v="2"/>
    <x v="1"/>
    <s v="Few reviews"/>
  </r>
  <r>
    <x v="3195"/>
    <s v="Rental unit in Le Bouscat · ★4.56 · 1 bedroom · 2 beds · 1 bath"/>
    <n v="14745867"/>
    <x v="5"/>
    <x v="7"/>
    <n v="44.860770000000002"/>
    <n v="-0.59192"/>
    <x v="0"/>
    <x v="153"/>
    <x v="1"/>
    <n v="66"/>
    <d v="2023-08-14T00:00:00"/>
    <n v="1"/>
    <n v="14"/>
    <x v="1"/>
    <x v="1"/>
    <s v="Many reviews"/>
  </r>
  <r>
    <x v="3196"/>
    <s v="Rental unit in Bordeaux · ★4.88 · 2 bedrooms · 2 beds · 1 bath"/>
    <n v="4811728"/>
    <x v="0"/>
    <x v="2"/>
    <n v="44.850712000000001"/>
    <n v="-0.57151700000000005"/>
    <x v="0"/>
    <x v="292"/>
    <x v="0"/>
    <n v="33"/>
    <d v="2023-08-20T00:00:00"/>
    <n v="1"/>
    <n v="3"/>
    <x v="0"/>
    <x v="1"/>
    <s v="Medium reviews"/>
  </r>
  <r>
    <x v="3197"/>
    <s v="Rental unit in Villenave-d'Ornon · ★4.80 · Studio · 1 bed · 1 bath"/>
    <n v="80200657"/>
    <x v="16"/>
    <x v="27"/>
    <n v="44.768349999999998"/>
    <n v="-0.56442999999999999"/>
    <x v="0"/>
    <x v="84"/>
    <x v="4"/>
    <n v="10"/>
    <d v="2023-08-11T00:00:00"/>
    <n v="1"/>
    <n v="1"/>
    <x v="2"/>
    <x v="1"/>
    <s v="Medium reviews"/>
  </r>
  <r>
    <x v="3198"/>
    <s v="Home in Bordeaux · ★4.86 · 6 bedrooms · 7 beds · 3 baths"/>
    <n v="23224226"/>
    <x v="0"/>
    <x v="9"/>
    <n v="44.855119999999999"/>
    <n v="-0.61406000000000005"/>
    <x v="0"/>
    <x v="163"/>
    <x v="5"/>
    <n v="7"/>
    <d v="2023-09-02T00:00:00"/>
    <n v="1"/>
    <n v="1"/>
    <x v="0"/>
    <x v="1"/>
    <s v="Few reviews"/>
  </r>
  <r>
    <x v="3199"/>
    <s v="Home in Bordeaux · ★4.74 · 2 bedrooms · 2 beds · 2 baths"/>
    <n v="134381954"/>
    <x v="0"/>
    <x v="2"/>
    <n v="44.853059999999999"/>
    <n v="-0.57623999999999997"/>
    <x v="0"/>
    <x v="186"/>
    <x v="1"/>
    <n v="46"/>
    <d v="2023-07-16T00:00:00"/>
    <n v="1"/>
    <n v="18"/>
    <x v="0"/>
    <x v="1"/>
    <s v="Medium reviews"/>
  </r>
  <r>
    <x v="3200"/>
    <s v="Rental unit in Talence · ★4.38 · Studio · 1 bed · 1 bath"/>
    <n v="133797065"/>
    <x v="4"/>
    <x v="6"/>
    <n v="44.813650000000003"/>
    <n v="-0.59328999999999998"/>
    <x v="0"/>
    <x v="223"/>
    <x v="8"/>
    <n v="9"/>
    <d v="2018-08-20T00:00:00"/>
    <n v="1"/>
    <n v="0"/>
    <x v="2"/>
    <x v="1"/>
    <s v="Few reviews"/>
  </r>
  <r>
    <x v="3201"/>
    <s v="Home in Le Haillan · ★4.96 · Studio · 1 bed · 1 bath"/>
    <n v="183115268"/>
    <x v="1"/>
    <x v="1"/>
    <n v="44.880009999999999"/>
    <n v="-0.68677999999999995"/>
    <x v="0"/>
    <x v="21"/>
    <x v="0"/>
    <n v="54"/>
    <d v="2023-09-01T00:00:00"/>
    <n v="1"/>
    <n v="9"/>
    <x v="2"/>
    <x v="1"/>
    <s v="Many reviews"/>
  </r>
  <r>
    <x v="3202"/>
    <s v="Rental unit in Bordeaux · ★4.98 · 1 bedroom · 1 bed · 1.5 baths"/>
    <n v="183117791"/>
    <x v="0"/>
    <x v="2"/>
    <n v="44.85042"/>
    <n v="-0.57145000000000001"/>
    <x v="0"/>
    <x v="107"/>
    <x v="0"/>
    <n v="48"/>
    <d v="2023-09-09T00:00:00"/>
    <n v="1"/>
    <n v="18"/>
    <x v="1"/>
    <x v="1"/>
    <s v="Medium reviews"/>
  </r>
  <r>
    <x v="3203"/>
    <s v="Condo in Mérignac · ★4.88 · 1 bedroom · 1 bed · 1 bath"/>
    <n v="183123281"/>
    <x v="8"/>
    <x v="34"/>
    <n v="44.827460000000002"/>
    <n v="-0.62456"/>
    <x v="0"/>
    <x v="19"/>
    <x v="30"/>
    <n v="42"/>
    <d v="2022-07-31T00:00:00"/>
    <n v="1"/>
    <n v="0"/>
    <x v="1"/>
    <x v="1"/>
    <s v="Medium reviews"/>
  </r>
  <r>
    <x v="3204"/>
    <s v="Rental unit in Bordeaux · ★5.0 · 1 bedroom · 1 bed · 1 bath"/>
    <n v="35319665"/>
    <x v="0"/>
    <x v="3"/>
    <n v="44.846200000000003"/>
    <n v="-0.59292999999999996"/>
    <x v="0"/>
    <x v="92"/>
    <x v="0"/>
    <n v="40"/>
    <d v="2023-08-18T00:00:00"/>
    <n v="1"/>
    <n v="6"/>
    <x v="1"/>
    <x v="1"/>
    <s v="Medium reviews"/>
  </r>
  <r>
    <x v="3205"/>
    <s v="Condo in Bordeaux · ★4.80 · 1 bedroom · 1 bed · 1 shared bath"/>
    <n v="183367577"/>
    <x v="0"/>
    <x v="2"/>
    <n v="44.854959999999998"/>
    <n v="-0.58743999999999996"/>
    <x v="1"/>
    <x v="7"/>
    <x v="2"/>
    <n v="92"/>
    <d v="2020-03-15T00:00:00"/>
    <n v="1"/>
    <n v="0"/>
    <x v="2"/>
    <x v="1"/>
    <s v="Many reviews"/>
  </r>
  <r>
    <x v="3206"/>
    <s v="Rental unit in Bordeaux · 1 bedroom · 1 bed · 1 bath"/>
    <n v="183368658"/>
    <x v="0"/>
    <x v="3"/>
    <n v="44.847659999999998"/>
    <n v="-0.59628999999999999"/>
    <x v="0"/>
    <x v="96"/>
    <x v="0"/>
    <n v="2"/>
    <d v="2019-10-02T00:00:00"/>
    <n v="1"/>
    <n v="0"/>
    <x v="1"/>
    <x v="1"/>
    <s v="Few reviews"/>
  </r>
  <r>
    <x v="3207"/>
    <s v="Rental unit in Pessac · ★5.0 · 1 bedroom · 1 bed · 1 bath"/>
    <n v="35806566"/>
    <x v="6"/>
    <x v="40"/>
    <n v="44.802059999999997"/>
    <n v="-0.64449000000000001"/>
    <x v="0"/>
    <x v="192"/>
    <x v="0"/>
    <n v="21"/>
    <d v="2019-10-27T00:00:00"/>
    <n v="1"/>
    <n v="0"/>
    <x v="2"/>
    <x v="1"/>
    <s v="Medium reviews"/>
  </r>
  <r>
    <x v="3208"/>
    <s v="Rental unit in Bordeaux · 1 bedroom · 1 bed · 1 shared bath"/>
    <n v="24327463"/>
    <x v="0"/>
    <x v="0"/>
    <n v="44.833410000000001"/>
    <n v="-0.56794"/>
    <x v="1"/>
    <x v="53"/>
    <x v="2"/>
    <n v="0"/>
    <m/>
    <n v="3"/>
    <n v="0"/>
    <x v="2"/>
    <x v="0"/>
    <s v="Few reviews"/>
  </r>
  <r>
    <x v="3209"/>
    <s v="Rental unit in Bordeaux · ★4.72 · 1 bedroom · 2 beds · 1 bath"/>
    <n v="181436937"/>
    <x v="0"/>
    <x v="3"/>
    <n v="44.84393"/>
    <n v="-0.56999999999999995"/>
    <x v="0"/>
    <x v="68"/>
    <x v="6"/>
    <n v="111"/>
    <d v="2022-08-05T00:00:00"/>
    <n v="3"/>
    <n v="0"/>
    <x v="1"/>
    <x v="0"/>
    <s v="Many reviews"/>
  </r>
  <r>
    <x v="3210"/>
    <s v="Rental unit in Bordeaux · ★4.69 · 1 bedroom · 1 bed · 1 bath"/>
    <n v="83419981"/>
    <x v="0"/>
    <x v="3"/>
    <n v="44.838169999999998"/>
    <n v="-0.57698000000000005"/>
    <x v="0"/>
    <x v="70"/>
    <x v="6"/>
    <n v="15"/>
    <d v="2019-06-19T00:00:00"/>
    <n v="1"/>
    <n v="0"/>
    <x v="1"/>
    <x v="1"/>
    <s v="Medium reviews"/>
  </r>
  <r>
    <x v="3211"/>
    <s v="Rental unit in Bordeaux · ★4.51 · Studio · 1 bed · 1 bath"/>
    <n v="183303017"/>
    <x v="0"/>
    <x v="3"/>
    <n v="44.837510000000002"/>
    <n v="-0.57033999999999996"/>
    <x v="0"/>
    <x v="96"/>
    <x v="1"/>
    <n v="81"/>
    <d v="2023-08-13T00:00:00"/>
    <n v="1"/>
    <n v="24"/>
    <x v="1"/>
    <x v="1"/>
    <s v="Many reviews"/>
  </r>
  <r>
    <x v="3212"/>
    <s v="Rental unit in Lormont · ★4.75 · 3 bedrooms · 4 beds · 1 bath"/>
    <n v="51518098"/>
    <x v="12"/>
    <x v="20"/>
    <n v="44.875009394383362"/>
    <n v="-0.52083626857963217"/>
    <x v="0"/>
    <x v="129"/>
    <x v="1"/>
    <n v="4"/>
    <d v="2023-08-30T00:00:00"/>
    <n v="1"/>
    <n v="4"/>
    <x v="1"/>
    <x v="1"/>
    <s v="Few reviews"/>
  </r>
  <r>
    <x v="3213"/>
    <s v="Home in Artigues-près-Bordeaux · 2 bedrooms · 2 beds · 1 bath"/>
    <n v="183509616"/>
    <x v="20"/>
    <x v="37"/>
    <n v="44.859400000000001"/>
    <n v="-0.48798999999999998"/>
    <x v="0"/>
    <x v="51"/>
    <x v="1"/>
    <n v="1"/>
    <d v="2018-08-22T00:00:00"/>
    <n v="1"/>
    <n v="0"/>
    <x v="1"/>
    <x v="1"/>
    <s v="Few reviews"/>
  </r>
  <r>
    <x v="3214"/>
    <s v="Condo in Bordeaux · ★4.70 · 1 bedroom · 1 bed · 1 bath"/>
    <n v="28157116"/>
    <x v="0"/>
    <x v="9"/>
    <n v="44.85051"/>
    <n v="-0.61507000000000001"/>
    <x v="0"/>
    <x v="249"/>
    <x v="0"/>
    <n v="30"/>
    <d v="2022-08-16T00:00:00"/>
    <n v="1"/>
    <n v="0"/>
    <x v="1"/>
    <x v="1"/>
    <s v="Medium reviews"/>
  </r>
  <r>
    <x v="3215"/>
    <s v="Villa in Le Bouscat · ★5.0 · 2 bedrooms · 2 beds · 2.5 baths"/>
    <n v="44918884"/>
    <x v="15"/>
    <x v="26"/>
    <n v="44.874200000000002"/>
    <n v="-0.60206000000000004"/>
    <x v="1"/>
    <x v="35"/>
    <x v="1"/>
    <n v="11"/>
    <d v="2018-09-07T00:00:00"/>
    <n v="1"/>
    <n v="0"/>
    <x v="1"/>
    <x v="1"/>
    <s v="Medium reviews"/>
  </r>
  <r>
    <x v="3216"/>
    <s v="Townhouse in Le Bouscat · ★4.94 · 1 bedroom · 1 bed · 1 private bath"/>
    <n v="54613631"/>
    <x v="5"/>
    <x v="7"/>
    <n v="44.864130000000003"/>
    <n v="-0.59902999999999995"/>
    <x v="1"/>
    <x v="27"/>
    <x v="2"/>
    <n v="95"/>
    <d v="2023-09-08T00:00:00"/>
    <n v="1"/>
    <n v="31"/>
    <x v="2"/>
    <x v="1"/>
    <s v="Many reviews"/>
  </r>
  <r>
    <x v="3217"/>
    <s v="Home in Bouliac · ★4.75 · 5 bedrooms · 7 beds · 3 baths"/>
    <n v="26735519"/>
    <x v="11"/>
    <x v="19"/>
    <n v="44.819870000000002"/>
    <n v="-0.49948999999999999"/>
    <x v="0"/>
    <x v="247"/>
    <x v="5"/>
    <n v="12"/>
    <d v="2023-08-26T00:00:00"/>
    <n v="1"/>
    <n v="5"/>
    <x v="0"/>
    <x v="1"/>
    <s v="Medium reviews"/>
  </r>
  <r>
    <x v="3218"/>
    <s v="Loft in Bordeaux · ★4.95 · 3 bedrooms · 4 beds · 1 bath"/>
    <n v="21719472"/>
    <x v="0"/>
    <x v="3"/>
    <n v="44.836939999999998"/>
    <n v="-0.57355"/>
    <x v="0"/>
    <x v="82"/>
    <x v="0"/>
    <n v="41"/>
    <d v="2022-08-25T00:00:00"/>
    <n v="1"/>
    <n v="0"/>
    <x v="0"/>
    <x v="1"/>
    <s v="Medium reviews"/>
  </r>
  <r>
    <x v="3219"/>
    <s v="Condo in Mérignac · ★4.84 · 3 bedrooms · 3 beds · 1 bath"/>
    <n v="57729045"/>
    <x v="8"/>
    <x v="35"/>
    <n v="44.851790000000001"/>
    <n v="-0.65164"/>
    <x v="0"/>
    <x v="75"/>
    <x v="1"/>
    <n v="87"/>
    <d v="2023-07-16T00:00:00"/>
    <n v="1"/>
    <n v="10"/>
    <x v="1"/>
    <x v="1"/>
    <s v="Many reviews"/>
  </r>
  <r>
    <x v="3220"/>
    <s v="Rental unit in Bordeaux · Studio · 2 beds · 1 bath"/>
    <n v="183926542"/>
    <x v="0"/>
    <x v="3"/>
    <n v="44.838549999999998"/>
    <n v="-0.56988000000000005"/>
    <x v="0"/>
    <x v="35"/>
    <x v="6"/>
    <n v="0"/>
    <m/>
    <n v="1"/>
    <n v="0"/>
    <x v="1"/>
    <x v="1"/>
    <s v="Few reviews"/>
  </r>
  <r>
    <x v="3221"/>
    <s v="Home in Bordeaux · ★4.96 · 4 bedrooms · 4 beds · 2 baths"/>
    <n v="90233116"/>
    <x v="0"/>
    <x v="2"/>
    <n v="44.855809999999998"/>
    <n v="-0.57691000000000003"/>
    <x v="0"/>
    <x v="101"/>
    <x v="6"/>
    <n v="23"/>
    <d v="2021-08-15T00:00:00"/>
    <n v="1"/>
    <n v="0"/>
    <x v="0"/>
    <x v="1"/>
    <s v="Medium reviews"/>
  </r>
  <r>
    <x v="3222"/>
    <s v="Condo in Bordeaux · ★4.67 · Studio · 1 bed · 1 bath"/>
    <n v="79292646"/>
    <x v="0"/>
    <x v="0"/>
    <n v="44.83323"/>
    <n v="-0.57579999999999998"/>
    <x v="0"/>
    <x v="21"/>
    <x v="6"/>
    <n v="3"/>
    <d v="2018-06-02T00:00:00"/>
    <n v="1"/>
    <n v="0"/>
    <x v="2"/>
    <x v="1"/>
    <s v="Few reviews"/>
  </r>
  <r>
    <x v="3223"/>
    <s v="Condo in Bordeaux · ★5.0 · Studio · 1 bed · 1 bath"/>
    <n v="9512016"/>
    <x v="0"/>
    <x v="10"/>
    <n v="44.824469999999998"/>
    <n v="-0.56855"/>
    <x v="0"/>
    <x v="102"/>
    <x v="6"/>
    <n v="5"/>
    <d v="2018-08-09T00:00:00"/>
    <n v="1"/>
    <n v="0"/>
    <x v="2"/>
    <x v="1"/>
    <s v="Few reviews"/>
  </r>
  <r>
    <x v="3224"/>
    <s v="Home in Bordeaux · ★4.97 · 1 bedroom · 1 bed · 1 private bath"/>
    <n v="169293988"/>
    <x v="0"/>
    <x v="3"/>
    <n v="44.843789999999998"/>
    <n v="-0.58984999999999999"/>
    <x v="1"/>
    <x v="19"/>
    <x v="2"/>
    <n v="96"/>
    <d v="2023-09-09T00:00:00"/>
    <n v="1"/>
    <n v="12"/>
    <x v="1"/>
    <x v="1"/>
    <s v="Many reviews"/>
  </r>
  <r>
    <x v="3225"/>
    <s v="Townhouse in Bordeaux · 2 bedrooms · 2 beds · 2 baths"/>
    <n v="2773617"/>
    <x v="0"/>
    <x v="10"/>
    <n v="44.820439999999998"/>
    <n v="-0.57830999999999999"/>
    <x v="0"/>
    <x v="167"/>
    <x v="0"/>
    <n v="2"/>
    <d v="2023-07-03T00:00:00"/>
    <n v="1"/>
    <n v="2"/>
    <x v="0"/>
    <x v="1"/>
    <s v="Few reviews"/>
  </r>
  <r>
    <x v="3226"/>
    <s v="Rental unit in Bordeaux · ★4.76 · 2 bedrooms · 2 beds · 1 bath"/>
    <n v="19911658"/>
    <x v="0"/>
    <x v="0"/>
    <n v="44.831299999999999"/>
    <n v="-0.56179999999999997"/>
    <x v="0"/>
    <x v="71"/>
    <x v="6"/>
    <n v="17"/>
    <d v="2020-08-20T00:00:00"/>
    <n v="1"/>
    <n v="0"/>
    <x v="1"/>
    <x v="1"/>
    <s v="Medium reviews"/>
  </r>
  <r>
    <x v="3227"/>
    <s v="Home in Mérignac · ★5.0 · 2 bedrooms · 2 beds · 1 bath"/>
    <n v="14850111"/>
    <x v="8"/>
    <x v="34"/>
    <n v="44.816020000000002"/>
    <n v="-0.63046999999999997"/>
    <x v="0"/>
    <x v="155"/>
    <x v="13"/>
    <n v="4"/>
    <d v="2020-08-09T00:00:00"/>
    <n v="2"/>
    <n v="0"/>
    <x v="1"/>
    <x v="0"/>
    <s v="Few reviews"/>
  </r>
  <r>
    <x v="3228"/>
    <s v="Rental unit in Bordeaux · ★4.75 · 1 bedroom · 2 beds · 1 bath"/>
    <n v="351717"/>
    <x v="0"/>
    <x v="22"/>
    <n v="44.842210000000001"/>
    <n v="-0.56274000000000002"/>
    <x v="0"/>
    <x v="102"/>
    <x v="6"/>
    <n v="8"/>
    <d v="2018-06-25T00:00:00"/>
    <n v="1"/>
    <n v="0"/>
    <x v="2"/>
    <x v="1"/>
    <s v="Few reviews"/>
  </r>
  <r>
    <x v="3229"/>
    <s v="Nature lodge in Le Taillan-Médoc · ★5.0 · 1 bedroom · 1 bed · 1 private bath"/>
    <n v="19250401"/>
    <x v="24"/>
    <x v="46"/>
    <n v="44.92924"/>
    <n v="-0.67329000000000006"/>
    <x v="1"/>
    <x v="54"/>
    <x v="1"/>
    <n v="21"/>
    <d v="2023-05-08T00:00:00"/>
    <n v="3"/>
    <n v="9"/>
    <x v="1"/>
    <x v="0"/>
    <s v="Medium reviews"/>
  </r>
  <r>
    <x v="3230"/>
    <s v="Home in Gradignan · ★4.46 · 2 bedrooms · 2 beds · 1 bath"/>
    <n v="28571636"/>
    <x v="9"/>
    <x v="16"/>
    <n v="44.769880000000001"/>
    <n v="-0.63088999999999995"/>
    <x v="0"/>
    <x v="6"/>
    <x v="0"/>
    <n v="14"/>
    <d v="2022-08-04T00:00:00"/>
    <n v="1"/>
    <n v="0"/>
    <x v="1"/>
    <x v="1"/>
    <s v="Medium reviews"/>
  </r>
  <r>
    <x v="3231"/>
    <s v="Condo in Bruges · ★4.88 · 1 bedroom · 1 bed · 1 bath"/>
    <n v="13921513"/>
    <x v="15"/>
    <x v="26"/>
    <n v="44.880870000000002"/>
    <n v="-0.58784999999999998"/>
    <x v="0"/>
    <x v="35"/>
    <x v="1"/>
    <n v="121"/>
    <d v="2023-01-16T00:00:00"/>
    <n v="1"/>
    <n v="12"/>
    <x v="1"/>
    <x v="1"/>
    <s v="Many reviews"/>
  </r>
  <r>
    <x v="3232"/>
    <s v="Condo in Bordeaux · ★4.88 · 2 bedrooms · 2 beds · 1.5 baths"/>
    <n v="134250668"/>
    <x v="0"/>
    <x v="0"/>
    <n v="44.824120000000001"/>
    <n v="-0.56271000000000004"/>
    <x v="0"/>
    <x v="68"/>
    <x v="8"/>
    <n v="8"/>
    <d v="2018-06-25T00:00:00"/>
    <n v="1"/>
    <n v="0"/>
    <x v="1"/>
    <x v="1"/>
    <s v="Few reviews"/>
  </r>
  <r>
    <x v="3233"/>
    <s v="Rental unit in Bordeaux · ★4.69 · 1 bedroom · 2 beds · 1 bath"/>
    <n v="50068154"/>
    <x v="0"/>
    <x v="0"/>
    <n v="44.831420000000001"/>
    <n v="-0.57226999999999995"/>
    <x v="0"/>
    <x v="156"/>
    <x v="2"/>
    <n v="17"/>
    <d v="2022-10-28T00:00:00"/>
    <n v="11"/>
    <n v="2"/>
    <x v="0"/>
    <x v="0"/>
    <s v="Medium reviews"/>
  </r>
  <r>
    <x v="3234"/>
    <s v="Condo in Bordeaux · ★5.0 · Studio · 1 bed · 0 baths"/>
    <n v="53308351"/>
    <x v="0"/>
    <x v="0"/>
    <n v="44.818350000000002"/>
    <n v="-0.55391000000000001"/>
    <x v="0"/>
    <x v="184"/>
    <x v="6"/>
    <n v="6"/>
    <d v="2018-12-01T00:00:00"/>
    <n v="1"/>
    <n v="0"/>
    <x v="2"/>
    <x v="1"/>
    <s v="Few reviews"/>
  </r>
  <r>
    <x v="3235"/>
    <s v="Rental unit in Bordeaux · 1 bedroom · 1 bed · 1 bath"/>
    <n v="104636762"/>
    <x v="0"/>
    <x v="3"/>
    <n v="44.846299999999999"/>
    <n v="-0.58613000000000004"/>
    <x v="0"/>
    <x v="15"/>
    <x v="6"/>
    <n v="0"/>
    <m/>
    <n v="1"/>
    <n v="0"/>
    <x v="1"/>
    <x v="1"/>
    <s v="Few reviews"/>
  </r>
  <r>
    <x v="3236"/>
    <s v="Rental unit in Mérignac · 2 bedrooms · 2 beds · 1 shared bath"/>
    <n v="168730198"/>
    <x v="8"/>
    <x v="35"/>
    <n v="44.8476"/>
    <n v="-0.64490999999999998"/>
    <x v="1"/>
    <x v="201"/>
    <x v="2"/>
    <n v="0"/>
    <m/>
    <n v="1"/>
    <n v="0"/>
    <x v="2"/>
    <x v="1"/>
    <s v="Few reviews"/>
  </r>
  <r>
    <x v="3237"/>
    <s v="Rental unit in Bordeaux · 1 bedroom · 1 bed · 1 shared bath"/>
    <n v="24327463"/>
    <x v="0"/>
    <x v="0"/>
    <n v="44.835050000000003"/>
    <n v="-0.56738999999999995"/>
    <x v="2"/>
    <x v="42"/>
    <x v="2"/>
    <n v="0"/>
    <m/>
    <n v="3"/>
    <n v="0"/>
    <x v="2"/>
    <x v="0"/>
    <s v="Few reviews"/>
  </r>
  <r>
    <x v="3238"/>
    <s v="Rental unit in Pessac · ★5.0 · 2 bedrooms · 3 beds · 1 bath"/>
    <n v="184606455"/>
    <x v="6"/>
    <x v="54"/>
    <n v="44.810580000000002"/>
    <n v="-0.63253999999999999"/>
    <x v="0"/>
    <x v="152"/>
    <x v="0"/>
    <n v="5"/>
    <d v="2018-08-31T00:00:00"/>
    <n v="1"/>
    <n v="0"/>
    <x v="1"/>
    <x v="1"/>
    <s v="Few reviews"/>
  </r>
  <r>
    <x v="3239"/>
    <s v="Rental unit in Bordeaux · 2 bedrooms · 2 beds · 1 bath"/>
    <n v="5662839"/>
    <x v="0"/>
    <x v="2"/>
    <n v="44.846609999999998"/>
    <n v="-0.57869999999999999"/>
    <x v="0"/>
    <x v="148"/>
    <x v="6"/>
    <n v="1"/>
    <d v="2020-03-03T00:00:00"/>
    <n v="1"/>
    <n v="0"/>
    <x v="0"/>
    <x v="1"/>
    <s v="Few reviews"/>
  </r>
  <r>
    <x v="3240"/>
    <s v="Condo in Bordeaux · ★4.81 · 3 bedrooms · 4 beds · 2 baths"/>
    <n v="5511040"/>
    <x v="0"/>
    <x v="3"/>
    <n v="44.841749999999998"/>
    <n v="-0.58919999999999995"/>
    <x v="0"/>
    <x v="212"/>
    <x v="4"/>
    <n v="16"/>
    <d v="2022-08-13T00:00:00"/>
    <n v="1"/>
    <n v="0"/>
    <x v="1"/>
    <x v="1"/>
    <s v="Medium reviews"/>
  </r>
  <r>
    <x v="3241"/>
    <s v="Home in Bordeaux · ★4.55 · 2 bedrooms · 2 beds · 1.5 baths"/>
    <n v="86861214"/>
    <x v="0"/>
    <x v="3"/>
    <n v="44.847290000000001"/>
    <n v="-0.58220000000000005"/>
    <x v="0"/>
    <x v="140"/>
    <x v="1"/>
    <n v="45"/>
    <d v="2023-08-23T00:00:00"/>
    <n v="1"/>
    <n v="7"/>
    <x v="1"/>
    <x v="1"/>
    <s v="Medium reviews"/>
  </r>
  <r>
    <x v="3242"/>
    <s v="Home in Eysines · 3 bedrooms · 3 beds · 2 baths"/>
    <n v="53167775"/>
    <x v="17"/>
    <x v="30"/>
    <n v="44.87961"/>
    <n v="-0.64885000000000004"/>
    <x v="0"/>
    <x v="82"/>
    <x v="5"/>
    <n v="2"/>
    <d v="2018-08-29T00:00:00"/>
    <n v="1"/>
    <n v="0"/>
    <x v="0"/>
    <x v="1"/>
    <s v="Few reviews"/>
  </r>
  <r>
    <x v="3243"/>
    <s v="Rental unit in Talence · ★4.63 · 1 bedroom · 1 bed · 1 bath"/>
    <n v="38644136"/>
    <x v="4"/>
    <x v="6"/>
    <n v="44.813929999999999"/>
    <n v="-0.59869000000000006"/>
    <x v="0"/>
    <x v="84"/>
    <x v="1"/>
    <n v="321"/>
    <d v="2023-09-06T00:00:00"/>
    <n v="1"/>
    <n v="54"/>
    <x v="2"/>
    <x v="1"/>
    <s v="Many reviews"/>
  </r>
  <r>
    <x v="3244"/>
    <s v="Rental unit in Bordeaux · ★4.81 · 1 bedroom · 1 bed · 1 bath"/>
    <n v="10798726"/>
    <x v="0"/>
    <x v="2"/>
    <n v="44.846789999999999"/>
    <n v="-0.57826"/>
    <x v="0"/>
    <x v="51"/>
    <x v="0"/>
    <n v="126"/>
    <d v="2023-04-30T00:00:00"/>
    <n v="5"/>
    <n v="11"/>
    <x v="1"/>
    <x v="0"/>
    <s v="Many reviews"/>
  </r>
  <r>
    <x v="3245"/>
    <s v="Rental unit in Bordeaux · ★3.86 · 1 bedroom · 1 bed · 1 bath"/>
    <n v="7770540"/>
    <x v="0"/>
    <x v="0"/>
    <n v="44.834670000000003"/>
    <n v="-0.57413999999999998"/>
    <x v="0"/>
    <x v="42"/>
    <x v="6"/>
    <n v="7"/>
    <d v="2018-08-16T00:00:00"/>
    <n v="1"/>
    <n v="0"/>
    <x v="2"/>
    <x v="1"/>
    <s v="Few reviews"/>
  </r>
  <r>
    <x v="3246"/>
    <s v="Rental unit in Talence · ★4.86 · Studio · 1 bed · 1 private bath"/>
    <n v="136200357"/>
    <x v="4"/>
    <x v="6"/>
    <n v="44.802660000000003"/>
    <n v="-0.58516000000000001"/>
    <x v="1"/>
    <x v="112"/>
    <x v="2"/>
    <n v="391"/>
    <d v="2023-08-15T00:00:00"/>
    <n v="1"/>
    <n v="55"/>
    <x v="2"/>
    <x v="1"/>
    <s v="Many reviews"/>
  </r>
  <r>
    <x v="3247"/>
    <s v="Villa in Saint-Médard-en-Jalles · ★4.96 · 1 bedroom · 1 bed · 1 private bath"/>
    <n v="11746901"/>
    <x v="1"/>
    <x v="1"/>
    <n v="44.863819999999997"/>
    <n v="-0.72223000000000004"/>
    <x v="1"/>
    <x v="19"/>
    <x v="1"/>
    <n v="46"/>
    <d v="2023-06-30T00:00:00"/>
    <n v="2"/>
    <n v="5"/>
    <x v="1"/>
    <x v="0"/>
    <s v="Medium reviews"/>
  </r>
  <r>
    <x v="3248"/>
    <s v="Townhouse in Bordeaux · ★4.77 · 1 bedroom · 1 bed · 0 shared baths"/>
    <n v="173158435"/>
    <x v="0"/>
    <x v="3"/>
    <n v="44.848469999999999"/>
    <n v="-0.59096000000000004"/>
    <x v="1"/>
    <x v="19"/>
    <x v="1"/>
    <n v="26"/>
    <d v="2023-06-18T00:00:00"/>
    <n v="2"/>
    <n v="4"/>
    <x v="1"/>
    <x v="0"/>
    <s v="Medium reviews"/>
  </r>
  <r>
    <x v="3249"/>
    <s v="Home in Le Bouscat · ★5.0 · 3 bedrooms · 3 beds · 1.5 baths"/>
    <n v="10233857"/>
    <x v="5"/>
    <x v="7"/>
    <n v="44.865299999999998"/>
    <n v="-0.57852999999999999"/>
    <x v="0"/>
    <x v="340"/>
    <x v="0"/>
    <n v="5"/>
    <d v="2023-08-18T00:00:00"/>
    <n v="1"/>
    <n v="2"/>
    <x v="0"/>
    <x v="1"/>
    <s v="Few reviews"/>
  </r>
  <r>
    <x v="3250"/>
    <s v="Bungalow in Pessac · 1 bedroom · 2 beds · Half-bath"/>
    <n v="27660491"/>
    <x v="6"/>
    <x v="40"/>
    <n v="44.807099999999998"/>
    <n v="-0.64786999999999995"/>
    <x v="0"/>
    <x v="127"/>
    <x v="1"/>
    <n v="2"/>
    <d v="2018-06-03T00:00:00"/>
    <n v="1"/>
    <n v="0"/>
    <x v="2"/>
    <x v="1"/>
    <s v="Few reviews"/>
  </r>
  <r>
    <x v="3251"/>
    <s v="Home in Bordeaux · ★4.94 · Studio · 1 bed · 0 shared baths"/>
    <n v="26836075"/>
    <x v="0"/>
    <x v="2"/>
    <n v="44.855049999999999"/>
    <n v="-0.57552000000000003"/>
    <x v="1"/>
    <x v="54"/>
    <x v="1"/>
    <n v="99"/>
    <d v="2023-08-20T00:00:00"/>
    <n v="1"/>
    <n v="21"/>
    <x v="1"/>
    <x v="1"/>
    <s v="Many reviews"/>
  </r>
  <r>
    <x v="3252"/>
    <s v="Townhouse in Talence · ★4.57 · 2 bedrooms · 3 beds · 2 baths"/>
    <n v="185166330"/>
    <x v="4"/>
    <x v="6"/>
    <n v="44.817799999999998"/>
    <n v="-0.57791999999999999"/>
    <x v="0"/>
    <x v="170"/>
    <x v="9"/>
    <n v="21"/>
    <d v="2019-08-12T00:00:00"/>
    <n v="1"/>
    <n v="0"/>
    <x v="1"/>
    <x v="1"/>
    <s v="Medium reviews"/>
  </r>
  <r>
    <x v="3253"/>
    <s v="Rental unit in Talence · ★4.44 · 1 bedroom · 2 beds · 1 bath"/>
    <n v="127835576"/>
    <x v="4"/>
    <x v="6"/>
    <n v="44.819029999999998"/>
    <n v="-0.58475999999999995"/>
    <x v="0"/>
    <x v="35"/>
    <x v="2"/>
    <n v="452"/>
    <d v="2023-08-22T00:00:00"/>
    <n v="1"/>
    <n v="74"/>
    <x v="1"/>
    <x v="1"/>
    <s v="Many reviews"/>
  </r>
  <r>
    <x v="3254"/>
    <s v="Home in Saint-Aubin-de-Médoc · 3 bedrooms · 5 beds · 2 baths"/>
    <n v="117853284"/>
    <x v="13"/>
    <x v="21"/>
    <n v="44.914389999999997"/>
    <n v="-0.74334999999999996"/>
    <x v="0"/>
    <x v="208"/>
    <x v="5"/>
    <n v="1"/>
    <d v="2018-08-11T00:00:00"/>
    <n v="1"/>
    <n v="0"/>
    <x v="0"/>
    <x v="1"/>
    <s v="Few reviews"/>
  </r>
  <r>
    <x v="3255"/>
    <s v="Rental unit in Bordeaux · ★5.0 · 1 bedroom · 1 bed · 1 bath"/>
    <n v="30057868"/>
    <x v="0"/>
    <x v="3"/>
    <n v="44.842509999999997"/>
    <n v="-0.57638"/>
    <x v="0"/>
    <x v="59"/>
    <x v="6"/>
    <n v="4"/>
    <d v="2019-08-28T00:00:00"/>
    <n v="1"/>
    <n v="0"/>
    <x v="0"/>
    <x v="1"/>
    <s v="Few reviews"/>
  </r>
  <r>
    <x v="3256"/>
    <s v="Guesthouse in Pessac · ★4.88 · 1 bedroom · 2 beds · 1 bath"/>
    <n v="37592649"/>
    <x v="6"/>
    <x v="53"/>
    <n v="44.791310000000003"/>
    <n v="-0.64512999999999998"/>
    <x v="0"/>
    <x v="21"/>
    <x v="2"/>
    <n v="250"/>
    <d v="2023-09-01T00:00:00"/>
    <n v="2"/>
    <n v="9"/>
    <x v="2"/>
    <x v="0"/>
    <s v="Many reviews"/>
  </r>
  <r>
    <x v="3257"/>
    <s v="Townhouse in Cenon · ★4.86 · 1 bedroom · 1 bed · 1 bath"/>
    <n v="185458812"/>
    <x v="3"/>
    <x v="5"/>
    <n v="44.86215"/>
    <n v="-0.50975000000000004"/>
    <x v="0"/>
    <x v="145"/>
    <x v="1"/>
    <n v="139"/>
    <d v="2023-08-27T00:00:00"/>
    <n v="1"/>
    <n v="25"/>
    <x v="2"/>
    <x v="1"/>
    <s v="Many reviews"/>
  </r>
  <r>
    <x v="3258"/>
    <s v="Rental unit in Bordeaux · ★4.25 · 1 bedroom · 1 bed · 1 shared bath"/>
    <n v="93026188"/>
    <x v="0"/>
    <x v="2"/>
    <n v="44.856720000000003"/>
    <n v="-0.58342000000000005"/>
    <x v="1"/>
    <x v="87"/>
    <x v="1"/>
    <n v="4"/>
    <d v="2020-07-18T00:00:00"/>
    <n v="1"/>
    <n v="0"/>
    <x v="2"/>
    <x v="1"/>
    <s v="Few reviews"/>
  </r>
  <r>
    <x v="3259"/>
    <s v="Rental unit in Bordeaux · ★4.88 · 2 bedrooms · 4 beds · 2 baths"/>
    <n v="28298154"/>
    <x v="0"/>
    <x v="3"/>
    <n v="44.847709999999999"/>
    <n v="-0.58374000000000004"/>
    <x v="0"/>
    <x v="88"/>
    <x v="0"/>
    <n v="113"/>
    <d v="2023-08-10T00:00:00"/>
    <n v="1"/>
    <n v="42"/>
    <x v="0"/>
    <x v="1"/>
    <s v="Many reviews"/>
  </r>
  <r>
    <x v="3260"/>
    <s v="Condo in Gradignan · ★4.50 · 2 bedrooms · 2 beds · 1 bath"/>
    <n v="134816584"/>
    <x v="9"/>
    <x v="16"/>
    <n v="44.76699"/>
    <n v="-0.61763000000000001"/>
    <x v="0"/>
    <x v="153"/>
    <x v="2"/>
    <n v="35"/>
    <d v="2023-07-15T00:00:00"/>
    <n v="1"/>
    <n v="5"/>
    <x v="1"/>
    <x v="1"/>
    <s v="Medium reviews"/>
  </r>
  <r>
    <x v="3261"/>
    <s v="Home in Bordeaux · ★4.84 · 1 bedroom · 1 bed · 1 private bath"/>
    <n v="127881483"/>
    <x v="0"/>
    <x v="8"/>
    <n v="44.832070000000002"/>
    <n v="-0.60319999999999996"/>
    <x v="1"/>
    <x v="42"/>
    <x v="0"/>
    <n v="67"/>
    <d v="2021-08-28T00:00:00"/>
    <n v="1"/>
    <n v="0"/>
    <x v="2"/>
    <x v="1"/>
    <s v="Many reviews"/>
  </r>
  <r>
    <x v="3262"/>
    <s v="Home in Bouliac · 4 bedrooms · 4 beds · 2 baths"/>
    <n v="35782870"/>
    <x v="11"/>
    <x v="19"/>
    <n v="44.822220000000002"/>
    <n v="-0.49947000000000003"/>
    <x v="0"/>
    <x v="111"/>
    <x v="5"/>
    <n v="0"/>
    <m/>
    <n v="1"/>
    <n v="0"/>
    <x v="0"/>
    <x v="1"/>
    <s v="Few reviews"/>
  </r>
  <r>
    <x v="3263"/>
    <s v="Villa in Le Haillan · ★5.0 · 4 bedrooms · 5 beds · 2 baths"/>
    <n v="185678902"/>
    <x v="23"/>
    <x v="42"/>
    <n v="44.876069999999999"/>
    <n v="-0.68020999999999998"/>
    <x v="0"/>
    <x v="244"/>
    <x v="4"/>
    <n v="5"/>
    <d v="2020-08-15T00:00:00"/>
    <n v="1"/>
    <n v="0"/>
    <x v="0"/>
    <x v="1"/>
    <s v="Few reviews"/>
  </r>
  <r>
    <x v="3264"/>
    <s v="Rental unit in Bordeaux · ★4.71 · Studio · 1 bed · 1 bath"/>
    <n v="106236031"/>
    <x v="0"/>
    <x v="9"/>
    <n v="44.857999999999997"/>
    <n v="-0.62302000000000002"/>
    <x v="0"/>
    <x v="54"/>
    <x v="0"/>
    <n v="131"/>
    <d v="2023-02-24T00:00:00"/>
    <n v="1"/>
    <n v="7"/>
    <x v="1"/>
    <x v="1"/>
    <s v="Many reviews"/>
  </r>
  <r>
    <x v="3265"/>
    <s v="Rental unit in Bordeaux · ★4.82 · 2 bedrooms · 2 beds · 1 bath"/>
    <n v="16284074"/>
    <x v="0"/>
    <x v="3"/>
    <n v="44.839626878632842"/>
    <n v="-0.57769250124692917"/>
    <x v="0"/>
    <x v="341"/>
    <x v="1"/>
    <n v="28"/>
    <d v="2023-09-01T00:00:00"/>
    <n v="1"/>
    <n v="28"/>
    <x v="0"/>
    <x v="1"/>
    <s v="Medium reviews"/>
  </r>
  <r>
    <x v="3266"/>
    <s v="Townhouse in Bordeaux · ★4.55 · 1 bedroom · 1 bed · 1.5 shared baths"/>
    <n v="131271145"/>
    <x v="0"/>
    <x v="0"/>
    <n v="44.821719999999999"/>
    <n v="-0.56342999999999999"/>
    <x v="1"/>
    <x v="53"/>
    <x v="1"/>
    <n v="11"/>
    <d v="2020-07-12T00:00:00"/>
    <n v="1"/>
    <n v="0"/>
    <x v="2"/>
    <x v="1"/>
    <s v="Medium reviews"/>
  </r>
  <r>
    <x v="3267"/>
    <s v="Bed and breakfast in Bordeaux · ★4.91 · 2 bedrooms · 2 beds · 1 private bath"/>
    <n v="129390263"/>
    <x v="0"/>
    <x v="9"/>
    <n v="44.839820000000003"/>
    <n v="-0.61026999999999998"/>
    <x v="1"/>
    <x v="229"/>
    <x v="1"/>
    <n v="11"/>
    <d v="2023-09-05T00:00:00"/>
    <n v="1"/>
    <n v="11"/>
    <x v="1"/>
    <x v="1"/>
    <s v="Medium reviews"/>
  </r>
  <r>
    <x v="3268"/>
    <s v="Townhouse in Bordeaux · ★4.93 · 3 bedrooms · 4 beds · 2 baths"/>
    <n v="57439819"/>
    <x v="0"/>
    <x v="2"/>
    <n v="44.85183"/>
    <n v="-0.57830000000000004"/>
    <x v="0"/>
    <x v="342"/>
    <x v="0"/>
    <n v="187"/>
    <d v="2023-08-15T00:00:00"/>
    <n v="1"/>
    <n v="26"/>
    <x v="0"/>
    <x v="1"/>
    <s v="Many reviews"/>
  </r>
  <r>
    <x v="3269"/>
    <s v="Home in Mérignac · ★4.79 · 4 bedrooms · 4 beds · 2 baths"/>
    <n v="100556567"/>
    <x v="8"/>
    <x v="51"/>
    <n v="44.807310000000001"/>
    <n v="-0.70589000000000002"/>
    <x v="1"/>
    <x v="89"/>
    <x v="9"/>
    <n v="14"/>
    <d v="2023-08-21T00:00:00"/>
    <n v="1"/>
    <n v="3"/>
    <x v="1"/>
    <x v="1"/>
    <s v="Medium reviews"/>
  </r>
  <r>
    <x v="3270"/>
    <s v="Condo in Villenave-d'Ornon · ★5.0 · 2 bedrooms · 5 beds · 1 bath"/>
    <n v="186189674"/>
    <x v="16"/>
    <x v="27"/>
    <n v="44.770490000000002"/>
    <n v="-0.58142000000000005"/>
    <x v="0"/>
    <x v="196"/>
    <x v="2"/>
    <n v="5"/>
    <d v="2018-06-24T00:00:00"/>
    <n v="1"/>
    <n v="0"/>
    <x v="1"/>
    <x v="1"/>
    <s v="Few reviews"/>
  </r>
  <r>
    <x v="3271"/>
    <s v="Home in Le Taillan-Médoc · ★4.64 · 3 bedrooms · 3 beds · 2 baths"/>
    <n v="86576045"/>
    <x v="24"/>
    <x v="46"/>
    <n v="44.901339999999998"/>
    <n v="-0.66903000000000001"/>
    <x v="0"/>
    <x v="48"/>
    <x v="4"/>
    <n v="11"/>
    <d v="2022-08-12T00:00:00"/>
    <n v="1"/>
    <n v="0"/>
    <x v="0"/>
    <x v="1"/>
    <s v="Medium reviews"/>
  </r>
  <r>
    <x v="3272"/>
    <s v="Condo in Talence · ★4.70 · 3 bedrooms · 3 beds · 1 bath"/>
    <n v="179083444"/>
    <x v="4"/>
    <x v="6"/>
    <n v="44.795180000000002"/>
    <n v="-0.59274000000000004"/>
    <x v="0"/>
    <x v="140"/>
    <x v="0"/>
    <n v="25"/>
    <d v="2019-08-28T00:00:00"/>
    <n v="1"/>
    <n v="0"/>
    <x v="1"/>
    <x v="1"/>
    <s v="Medium reviews"/>
  </r>
  <r>
    <x v="3273"/>
    <s v="Home in Bouliac · ★4.60 · 1 bedroom · 2 beds · 1 bath"/>
    <n v="186237501"/>
    <x v="11"/>
    <x v="19"/>
    <n v="44.820129999999999"/>
    <n v="-0.51724000000000003"/>
    <x v="0"/>
    <x v="5"/>
    <x v="2"/>
    <n v="104"/>
    <d v="2022-09-09T00:00:00"/>
    <n v="1"/>
    <n v="0"/>
    <x v="1"/>
    <x v="1"/>
    <s v="Many reviews"/>
  </r>
  <r>
    <x v="3274"/>
    <s v="Townhouse in Pessac · ★4.75 · 1 bedroom · 1 bed · 1 shared bath"/>
    <n v="24415918"/>
    <x v="6"/>
    <x v="43"/>
    <n v="44.7898"/>
    <n v="-0.63212999999999997"/>
    <x v="1"/>
    <x v="265"/>
    <x v="10"/>
    <n v="81"/>
    <d v="2022-04-15T00:00:00"/>
    <n v="1"/>
    <n v="0"/>
    <x v="2"/>
    <x v="1"/>
    <s v="Many reviews"/>
  </r>
  <r>
    <x v="3275"/>
    <s v="Rental unit in Bordeaux · 1 bedroom · 1 bed · 1.5 baths"/>
    <n v="72691486"/>
    <x v="0"/>
    <x v="0"/>
    <n v="44.831380000000003"/>
    <n v="-0.57289999999999996"/>
    <x v="0"/>
    <x v="85"/>
    <x v="35"/>
    <n v="0"/>
    <m/>
    <n v="70"/>
    <n v="0"/>
    <x v="1"/>
    <x v="0"/>
    <s v="Few reviews"/>
  </r>
  <r>
    <x v="3276"/>
    <s v="Rental unit in Bordeaux · 1 bedroom · 1 bed · 1 bath"/>
    <n v="49710278"/>
    <x v="0"/>
    <x v="10"/>
    <n v="44.820439999999998"/>
    <n v="-0.58033999999999997"/>
    <x v="0"/>
    <x v="104"/>
    <x v="6"/>
    <n v="1"/>
    <d v="2018-05-20T00:00:00"/>
    <n v="1"/>
    <n v="0"/>
    <x v="2"/>
    <x v="1"/>
    <s v="Few reviews"/>
  </r>
  <r>
    <x v="3277"/>
    <s v="Home in Bordeaux · ★5.0 · 4 bedrooms · 4 beds · 2 baths"/>
    <n v="51821523"/>
    <x v="0"/>
    <x v="0"/>
    <n v="44.823149999999998"/>
    <n v="-0.56113000000000002"/>
    <x v="0"/>
    <x v="33"/>
    <x v="8"/>
    <n v="28"/>
    <d v="2023-08-16T00:00:00"/>
    <n v="1"/>
    <n v="2"/>
    <x v="0"/>
    <x v="1"/>
    <s v="Medium reviews"/>
  </r>
  <r>
    <x v="3278"/>
    <s v="Townhouse in Bordeaux · ★5.0 · 1 bedroom · 1 bed · 1 private bath"/>
    <n v="18588717"/>
    <x v="0"/>
    <x v="3"/>
    <n v="44.846640000000001"/>
    <n v="-0.58638999999999997"/>
    <x v="1"/>
    <x v="99"/>
    <x v="2"/>
    <n v="133"/>
    <d v="2023-02-24T00:00:00"/>
    <n v="3"/>
    <n v="21"/>
    <x v="2"/>
    <x v="0"/>
    <s v="Many reviews"/>
  </r>
  <r>
    <x v="3279"/>
    <s v="Condo in Gradignan · ★4.67 · 2 bedrooms · 1 bed · 1 shared bath"/>
    <n v="186460324"/>
    <x v="9"/>
    <x v="16"/>
    <n v="44.78669"/>
    <n v="-0.60529999999999995"/>
    <x v="1"/>
    <x v="77"/>
    <x v="1"/>
    <n v="21"/>
    <d v="2023-07-16T00:00:00"/>
    <n v="2"/>
    <n v="1"/>
    <x v="2"/>
    <x v="0"/>
    <s v="Medium reviews"/>
  </r>
  <r>
    <x v="3280"/>
    <s v="Home in Talence · ★4.88 · 1 bedroom · 1 bed · 1 shared bath"/>
    <n v="1287812"/>
    <x v="4"/>
    <x v="6"/>
    <n v="44.818559999999998"/>
    <n v="-0.59643000000000002"/>
    <x v="1"/>
    <x v="192"/>
    <x v="2"/>
    <n v="27"/>
    <d v="2019-06-27T00:00:00"/>
    <n v="1"/>
    <n v="0"/>
    <x v="2"/>
    <x v="1"/>
    <s v="Medium reviews"/>
  </r>
  <r>
    <x v="3281"/>
    <s v="Condo in Le Haillan · ★4.62 · 1 bedroom · 1 bed · 1 bath"/>
    <n v="85942633"/>
    <x v="23"/>
    <x v="42"/>
    <n v="44.870890000000003"/>
    <n v="-0.67873000000000006"/>
    <x v="0"/>
    <x v="27"/>
    <x v="1"/>
    <n v="17"/>
    <d v="2019-09-13T00:00:00"/>
    <n v="1"/>
    <n v="0"/>
    <x v="2"/>
    <x v="1"/>
    <s v="Medium reviews"/>
  </r>
  <r>
    <x v="3282"/>
    <s v="Rental unit in Bordeaux · ★4.78 · 1 bedroom · 1 bed · 1 shared bath"/>
    <n v="17807803"/>
    <x v="0"/>
    <x v="24"/>
    <n v="44.877850000000002"/>
    <n v="-0.57104999999999995"/>
    <x v="1"/>
    <x v="177"/>
    <x v="1"/>
    <n v="90"/>
    <d v="2023-07-16T00:00:00"/>
    <n v="2"/>
    <n v="16"/>
    <x v="2"/>
    <x v="0"/>
    <s v="Many reviews"/>
  </r>
  <r>
    <x v="3283"/>
    <s v="Guest suite in Talence · ★5.0 · 1 bedroom · 1 bed · 1 shared bath"/>
    <n v="25160562"/>
    <x v="4"/>
    <x v="6"/>
    <n v="44.82038"/>
    <n v="-0.59601999999999999"/>
    <x v="1"/>
    <x v="87"/>
    <x v="0"/>
    <n v="3"/>
    <d v="2023-07-08T00:00:00"/>
    <n v="3"/>
    <n v="1"/>
    <x v="2"/>
    <x v="0"/>
    <s v="Few reviews"/>
  </r>
  <r>
    <x v="3284"/>
    <s v="Rental unit in Floirac · ★4.62 · Studio · 1 bed · 1 bath"/>
    <n v="186569353"/>
    <x v="3"/>
    <x v="29"/>
    <n v="44.842449999999999"/>
    <n v="-0.54120000000000001"/>
    <x v="0"/>
    <x v="99"/>
    <x v="37"/>
    <n v="140"/>
    <d v="2023-08-19T00:00:00"/>
    <n v="1"/>
    <n v="21"/>
    <x v="2"/>
    <x v="1"/>
    <s v="Many reviews"/>
  </r>
  <r>
    <x v="3285"/>
    <s v="Condo in Cenon · ★New · 1 bedroom · 4 beds · 1 bath"/>
    <n v="5473159"/>
    <x v="3"/>
    <x v="29"/>
    <n v="44.852048314305193"/>
    <n v="-0.53159751699928703"/>
    <x v="0"/>
    <x v="212"/>
    <x v="2"/>
    <n v="0"/>
    <m/>
    <n v="1"/>
    <n v="0"/>
    <x v="1"/>
    <x v="1"/>
    <s v="Few reviews"/>
  </r>
  <r>
    <x v="3286"/>
    <s v="Home in Bouliac · ★5.0 · 4 bedrooms · 6 beds · 2 baths"/>
    <n v="15023236"/>
    <x v="11"/>
    <x v="19"/>
    <n v="44.822679999999998"/>
    <n v="-0.50195999999999996"/>
    <x v="0"/>
    <x v="14"/>
    <x v="5"/>
    <n v="5"/>
    <d v="2023-08-20T00:00:00"/>
    <n v="1"/>
    <n v="3"/>
    <x v="0"/>
    <x v="1"/>
    <s v="Few reviews"/>
  </r>
  <r>
    <x v="3287"/>
    <s v="Rental unit in Mérignac · ★4.33 · 1 bedroom · 1 bed · 1 bath"/>
    <n v="27361655"/>
    <x v="8"/>
    <x v="14"/>
    <n v="44.828310000000002"/>
    <n v="-0.61484000000000005"/>
    <x v="0"/>
    <x v="112"/>
    <x v="13"/>
    <n v="6"/>
    <d v="2021-07-31T00:00:00"/>
    <n v="1"/>
    <n v="0"/>
    <x v="2"/>
    <x v="1"/>
    <s v="Few reviews"/>
  </r>
  <r>
    <x v="3288"/>
    <s v="Home in Ambarès-et-Lagrave · ★5.0 · 1 bedroom · 1 bed · 1 private bath"/>
    <n v="18882854"/>
    <x v="10"/>
    <x v="17"/>
    <n v="44.930959999999999"/>
    <n v="-0.48313"/>
    <x v="1"/>
    <x v="102"/>
    <x v="2"/>
    <n v="6"/>
    <d v="2021-05-23T00:00:00"/>
    <n v="1"/>
    <n v="0"/>
    <x v="2"/>
    <x v="1"/>
    <s v="Few reviews"/>
  </r>
  <r>
    <x v="3289"/>
    <s v="Tiny home in Pessac · ★4.92 · 1 bed · 1 bath"/>
    <n v="62775912"/>
    <x v="6"/>
    <x v="50"/>
    <n v="44.808030000000002"/>
    <n v="-0.63019999999999998"/>
    <x v="0"/>
    <x v="104"/>
    <x v="9"/>
    <n v="76"/>
    <d v="2023-08-20T00:00:00"/>
    <n v="1"/>
    <n v="22"/>
    <x v="2"/>
    <x v="1"/>
    <s v="Many reviews"/>
  </r>
  <r>
    <x v="3290"/>
    <s v="Bed and breakfast in Saint-Médard-en-Jalles · ★5.0 · 1 bedroom · 1 bed · 1 private bath"/>
    <n v="139440374"/>
    <x v="1"/>
    <x v="1"/>
    <n v="44.858310000000003"/>
    <n v="-0.72162000000000004"/>
    <x v="1"/>
    <x v="42"/>
    <x v="1"/>
    <n v="4"/>
    <d v="2018-11-02T00:00:00"/>
    <n v="2"/>
    <n v="0"/>
    <x v="2"/>
    <x v="0"/>
    <s v="Few reviews"/>
  </r>
  <r>
    <x v="3291"/>
    <s v="Loft in Bordeaux · ★4.98 · 1 bedroom · 1 bed · 1 shared bath"/>
    <n v="97885006"/>
    <x v="0"/>
    <x v="0"/>
    <n v="44.831940000000003"/>
    <n v="-0.56333"/>
    <x v="1"/>
    <x v="20"/>
    <x v="0"/>
    <n v="122"/>
    <d v="2023-08-26T00:00:00"/>
    <n v="2"/>
    <n v="34"/>
    <x v="1"/>
    <x v="0"/>
    <s v="Many reviews"/>
  </r>
  <r>
    <x v="3292"/>
    <s v="Rental unit in Gradignan · ★4.76 · 1 bedroom · 2 beds · 1 bath"/>
    <n v="12428604"/>
    <x v="9"/>
    <x v="16"/>
    <n v="44.779629999999997"/>
    <n v="-0.61029999999999995"/>
    <x v="0"/>
    <x v="21"/>
    <x v="2"/>
    <n v="39"/>
    <d v="2021-07-06T00:00:00"/>
    <n v="5"/>
    <n v="0"/>
    <x v="2"/>
    <x v="0"/>
    <s v="Medium reviews"/>
  </r>
  <r>
    <x v="3293"/>
    <s v="Rental unit in Bordeaux · ★4.55 · 1 bedroom · 2 beds · 1 bath"/>
    <n v="5150501"/>
    <x v="0"/>
    <x v="2"/>
    <n v="44.854080000000003"/>
    <n v="-0.57291999999999998"/>
    <x v="0"/>
    <x v="22"/>
    <x v="1"/>
    <n v="84"/>
    <d v="2023-08-01T00:00:00"/>
    <n v="1"/>
    <n v="20"/>
    <x v="1"/>
    <x v="1"/>
    <s v="Many reviews"/>
  </r>
  <r>
    <x v="3294"/>
    <s v="Rental unit in Bordeaux · ★4.87 · 1 bedroom · 1 bed · 1 bath"/>
    <n v="181436937"/>
    <x v="0"/>
    <x v="3"/>
    <n v="44.842790000000001"/>
    <n v="-0.57147000000000003"/>
    <x v="0"/>
    <x v="249"/>
    <x v="2"/>
    <n v="23"/>
    <d v="2021-07-25T00:00:00"/>
    <n v="3"/>
    <n v="0"/>
    <x v="1"/>
    <x v="0"/>
    <s v="Medium reviews"/>
  </r>
  <r>
    <x v="3295"/>
    <s v="Home in Bordeaux · 4 bedrooms · 6 beds · 4 baths"/>
    <n v="52155707"/>
    <x v="0"/>
    <x v="3"/>
    <n v="44.835949999999997"/>
    <n v="-0.57103999999999999"/>
    <x v="0"/>
    <x v="110"/>
    <x v="4"/>
    <n v="0"/>
    <m/>
    <n v="1"/>
    <n v="0"/>
    <x v="0"/>
    <x v="1"/>
    <s v="Few reviews"/>
  </r>
  <r>
    <x v="3296"/>
    <s v="Rental unit in Eysines · ★4.81 · 2 bedrooms · 1 bed · 1 shared bath"/>
    <n v="187125084"/>
    <x v="17"/>
    <x v="30"/>
    <n v="44.88429"/>
    <n v="-0.64524999999999999"/>
    <x v="1"/>
    <x v="41"/>
    <x v="2"/>
    <n v="32"/>
    <d v="2023-03-24T00:00:00"/>
    <n v="2"/>
    <n v="2"/>
    <x v="2"/>
    <x v="0"/>
    <s v="Medium reviews"/>
  </r>
  <r>
    <x v="3297"/>
    <s v="Home in Bordeaux · ★4.25 · 1 bedroom · 1 bed · 2 shared baths"/>
    <n v="187126854"/>
    <x v="0"/>
    <x v="3"/>
    <n v="44.847000000000001"/>
    <n v="-0.58787"/>
    <x v="1"/>
    <x v="173"/>
    <x v="5"/>
    <n v="5"/>
    <d v="2018-07-01T00:00:00"/>
    <n v="1"/>
    <n v="0"/>
    <x v="2"/>
    <x v="1"/>
    <s v="Few reviews"/>
  </r>
  <r>
    <x v="3298"/>
    <s v="Rental unit in Bordeaux · ★4.83 · 1 bedroom · 1 bed · 1 bath"/>
    <n v="114665120"/>
    <x v="0"/>
    <x v="3"/>
    <n v="44.836770000000001"/>
    <n v="-0.56830999999999998"/>
    <x v="0"/>
    <x v="132"/>
    <x v="1"/>
    <n v="42"/>
    <d v="2023-08-27T00:00:00"/>
    <n v="1"/>
    <n v="26"/>
    <x v="1"/>
    <x v="1"/>
    <s v="Medium reviews"/>
  </r>
  <r>
    <x v="3299"/>
    <s v="Rental unit in Saint-Médard-en-Jalles · 1 bedroom · 1 bed · 1 shared bath"/>
    <n v="69260898"/>
    <x v="1"/>
    <x v="1"/>
    <n v="44.879550000000002"/>
    <n v="-0.69610000000000005"/>
    <x v="1"/>
    <x v="53"/>
    <x v="2"/>
    <n v="0"/>
    <m/>
    <n v="1"/>
    <n v="0"/>
    <x v="2"/>
    <x v="1"/>
    <s v="Few reviews"/>
  </r>
  <r>
    <x v="3300"/>
    <s v="Townhouse in Bordeaux · 6 bedrooms · 7 beds · 4 baths"/>
    <n v="14500600"/>
    <x v="0"/>
    <x v="3"/>
    <n v="44.841889999999999"/>
    <n v="-0.58857000000000004"/>
    <x v="0"/>
    <x v="148"/>
    <x v="6"/>
    <n v="2"/>
    <d v="2022-08-16T00:00:00"/>
    <n v="1"/>
    <n v="0"/>
    <x v="0"/>
    <x v="1"/>
    <s v="Few reviews"/>
  </r>
  <r>
    <x v="3301"/>
    <s v="Condo in Bordeaux · 2 bedrooms · 3 beds · 1.5 baths"/>
    <n v="164132643"/>
    <x v="0"/>
    <x v="3"/>
    <n v="44.846899999999998"/>
    <n v="-0.5948"/>
    <x v="0"/>
    <x v="51"/>
    <x v="6"/>
    <n v="0"/>
    <m/>
    <n v="1"/>
    <n v="0"/>
    <x v="1"/>
    <x v="1"/>
    <s v="Few reviews"/>
  </r>
  <r>
    <x v="3302"/>
    <s v="Bed and breakfast in Bouliac · 1 bedroom · 1 bed · 1 private bath"/>
    <n v="22839464"/>
    <x v="11"/>
    <x v="19"/>
    <n v="44.823860000000003"/>
    <n v="-0.49214999999999998"/>
    <x v="1"/>
    <x v="54"/>
    <x v="2"/>
    <n v="2"/>
    <d v="2023-03-04T00:00:00"/>
    <n v="2"/>
    <n v="1"/>
    <x v="1"/>
    <x v="0"/>
    <s v="Few reviews"/>
  </r>
  <r>
    <x v="3303"/>
    <s v="Rental unit in Bordeaux · 1 bedroom · 1 bed · 1.5 baths"/>
    <n v="72691486"/>
    <x v="0"/>
    <x v="3"/>
    <n v="44.837310000000002"/>
    <n v="-0.57069999999999999"/>
    <x v="0"/>
    <x v="11"/>
    <x v="14"/>
    <n v="0"/>
    <m/>
    <n v="70"/>
    <n v="0"/>
    <x v="1"/>
    <x v="0"/>
    <s v="Few reviews"/>
  </r>
  <r>
    <x v="3304"/>
    <s v="Home in Villenave-d'Ornon · 2 bedrooms · 2 beds · 1 bath"/>
    <n v="160270729"/>
    <x v="16"/>
    <x v="27"/>
    <n v="44.772849999999998"/>
    <n v="-0.57759000000000005"/>
    <x v="0"/>
    <x v="54"/>
    <x v="5"/>
    <n v="1"/>
    <d v="2018-07-19T00:00:00"/>
    <n v="1"/>
    <n v="0"/>
    <x v="1"/>
    <x v="1"/>
    <s v="Few reviews"/>
  </r>
  <r>
    <x v="3305"/>
    <s v="Rental unit in Bordeaux · ★4.72 · Studio · 1 bed · 1 bath"/>
    <n v="143451867"/>
    <x v="0"/>
    <x v="3"/>
    <n v="44.843859999999999"/>
    <n v="-0.57482999999999995"/>
    <x v="0"/>
    <x v="147"/>
    <x v="2"/>
    <n v="302"/>
    <d v="2023-08-12T00:00:00"/>
    <n v="1"/>
    <n v="56"/>
    <x v="1"/>
    <x v="1"/>
    <s v="Many reviews"/>
  </r>
  <r>
    <x v="3306"/>
    <s v="Home in Bordeaux · ★4.89 · 2 bedrooms · 3 beds · 1 bath"/>
    <n v="179191352"/>
    <x v="0"/>
    <x v="8"/>
    <n v="44.834499999999998"/>
    <n v="-0.60558999999999996"/>
    <x v="0"/>
    <x v="20"/>
    <x v="0"/>
    <n v="81"/>
    <d v="2023-08-15T00:00:00"/>
    <n v="1"/>
    <n v="17"/>
    <x v="1"/>
    <x v="1"/>
    <s v="Many reviews"/>
  </r>
  <r>
    <x v="3307"/>
    <s v="Guesthouse in Le Bouscat · ★4.88 · Studio · 1 bed · 1 private bath"/>
    <n v="128110426"/>
    <x v="5"/>
    <x v="7"/>
    <n v="44.866320000000002"/>
    <n v="-0.59901000000000004"/>
    <x v="1"/>
    <x v="53"/>
    <x v="1"/>
    <n v="9"/>
    <d v="2019-06-30T00:00:00"/>
    <n v="2"/>
    <n v="0"/>
    <x v="2"/>
    <x v="0"/>
    <s v="Few reviews"/>
  </r>
  <r>
    <x v="3308"/>
    <s v="Townhouse in Bordeaux · ★4.85 · 3 bedrooms · 3 beds · 1 bath"/>
    <n v="187670823"/>
    <x v="0"/>
    <x v="22"/>
    <n v="44.847499999999997"/>
    <n v="-0.56313999999999997"/>
    <x v="0"/>
    <x v="55"/>
    <x v="0"/>
    <n v="54"/>
    <d v="2023-08-15T00:00:00"/>
    <n v="1"/>
    <n v="17"/>
    <x v="0"/>
    <x v="1"/>
    <s v="Many reviews"/>
  </r>
  <r>
    <x v="3309"/>
    <s v="Villa in Mérignac · ★4.56 · 5 bedrooms · 4 beds · 3 baths"/>
    <n v="8869817"/>
    <x v="8"/>
    <x v="14"/>
    <n v="44.833614090144415"/>
    <n v="-0.6222360911708078"/>
    <x v="0"/>
    <x v="156"/>
    <x v="5"/>
    <n v="10"/>
    <d v="2023-04-22T00:00:00"/>
    <n v="1"/>
    <n v="1"/>
    <x v="0"/>
    <x v="1"/>
    <s v="Medium reviews"/>
  </r>
  <r>
    <x v="3310"/>
    <s v="Rental unit in Bordeaux · ★4.70 · 1 bedroom · 1 bed · 1 bath"/>
    <n v="9450275"/>
    <x v="0"/>
    <x v="0"/>
    <n v="44.834539999999997"/>
    <n v="-0.56577999999999995"/>
    <x v="0"/>
    <x v="115"/>
    <x v="1"/>
    <n v="131"/>
    <d v="2023-08-15T00:00:00"/>
    <n v="1"/>
    <n v="30"/>
    <x v="1"/>
    <x v="1"/>
    <s v="Many reviews"/>
  </r>
  <r>
    <x v="3311"/>
    <s v="Condo in Le Bouscat · ★5.0 · 1 bedroom · 1 bed · 1 shared bath"/>
    <n v="52545097"/>
    <x v="5"/>
    <x v="7"/>
    <n v="44.867449999999998"/>
    <n v="-0.60374000000000005"/>
    <x v="1"/>
    <x v="103"/>
    <x v="1"/>
    <n v="17"/>
    <d v="2022-06-07T00:00:00"/>
    <n v="1"/>
    <n v="0"/>
    <x v="2"/>
    <x v="1"/>
    <s v="Medium reviews"/>
  </r>
  <r>
    <x v="3312"/>
    <s v="Rental unit in Bordeaux · ★4.92 · 3 bedrooms · 3 beds · 2 baths"/>
    <n v="68698664"/>
    <x v="0"/>
    <x v="24"/>
    <n v="44.865229999999997"/>
    <n v="-0.57191000000000003"/>
    <x v="0"/>
    <x v="82"/>
    <x v="1"/>
    <n v="51"/>
    <d v="2023-07-10T00:00:00"/>
    <n v="1"/>
    <n v="17"/>
    <x v="0"/>
    <x v="1"/>
    <s v="Many reviews"/>
  </r>
  <r>
    <x v="3313"/>
    <s v="Home in Toulon · 2 bedrooms · 2 beds · 1 private bath"/>
    <n v="101698787"/>
    <x v="0"/>
    <x v="3"/>
    <n v="44.842140000000001"/>
    <n v="-0.58116000000000001"/>
    <x v="1"/>
    <x v="119"/>
    <x v="2"/>
    <n v="0"/>
    <m/>
    <n v="1"/>
    <n v="0"/>
    <x v="1"/>
    <x v="1"/>
    <s v="Few reviews"/>
  </r>
  <r>
    <x v="3314"/>
    <s v="Condo in Bordeaux · ★5.0 · 2 bedrooms · 2 beds · 1 bath"/>
    <n v="71317413"/>
    <x v="0"/>
    <x v="24"/>
    <n v="44.861339999999998"/>
    <n v="-0.55681999999999998"/>
    <x v="0"/>
    <x v="21"/>
    <x v="4"/>
    <n v="3"/>
    <d v="2019-07-05T00:00:00"/>
    <n v="1"/>
    <n v="0"/>
    <x v="2"/>
    <x v="1"/>
    <s v="Few reviews"/>
  </r>
  <r>
    <x v="3315"/>
    <s v="Rental unit in Bordeaux · ★4.83 · 1 bedroom · 1 bed · 1 bath"/>
    <n v="33771189"/>
    <x v="0"/>
    <x v="3"/>
    <n v="44.849449999999997"/>
    <n v="-0.58504"/>
    <x v="0"/>
    <x v="54"/>
    <x v="6"/>
    <n v="18"/>
    <d v="2019-06-30T00:00:00"/>
    <n v="1"/>
    <n v="0"/>
    <x v="1"/>
    <x v="1"/>
    <s v="Medium reviews"/>
  </r>
  <r>
    <x v="3316"/>
    <s v="Home in Talence · ★4.75 · 3 bedrooms · 3 beds · 2 baths"/>
    <n v="188141239"/>
    <x v="4"/>
    <x v="6"/>
    <n v="44.804720000000003"/>
    <n v="-0.57430999999999999"/>
    <x v="0"/>
    <x v="75"/>
    <x v="8"/>
    <n v="5"/>
    <d v="2020-08-10T00:00:00"/>
    <n v="1"/>
    <n v="0"/>
    <x v="1"/>
    <x v="1"/>
    <s v="Few reviews"/>
  </r>
  <r>
    <x v="3317"/>
    <s v="Condo in Bordeaux · ★4.63 · 2 bedrooms · 4 beds · 1 bath"/>
    <n v="28680353"/>
    <x v="0"/>
    <x v="22"/>
    <n v="44.844999999999999"/>
    <n v="-0.56364000000000003"/>
    <x v="0"/>
    <x v="51"/>
    <x v="1"/>
    <n v="59"/>
    <d v="2021-06-13T00:00:00"/>
    <n v="1"/>
    <n v="0"/>
    <x v="1"/>
    <x v="1"/>
    <s v="Many reviews"/>
  </r>
  <r>
    <x v="3318"/>
    <s v="Condo in Bordeaux · 1 bedroom · 1 bed · 1 bath"/>
    <n v="32109068"/>
    <x v="0"/>
    <x v="24"/>
    <n v="44.86759"/>
    <n v="-0.54991999999999996"/>
    <x v="0"/>
    <x v="87"/>
    <x v="6"/>
    <n v="1"/>
    <d v="2018-05-28T00:00:00"/>
    <n v="1"/>
    <n v="0"/>
    <x v="2"/>
    <x v="1"/>
    <s v="Few reviews"/>
  </r>
  <r>
    <x v="3319"/>
    <s v="Villa in Cenon · ★4.73 · 4 bedrooms · 7 beds · 2 baths"/>
    <n v="188284476"/>
    <x v="3"/>
    <x v="29"/>
    <n v="44.844850000000001"/>
    <n v="-0.53539000000000003"/>
    <x v="0"/>
    <x v="214"/>
    <x v="5"/>
    <n v="15"/>
    <d v="2020-08-22T00:00:00"/>
    <n v="1"/>
    <n v="0"/>
    <x v="0"/>
    <x v="1"/>
    <s v="Medium reviews"/>
  </r>
  <r>
    <x v="3320"/>
    <s v="Condo in Bordeaux · ★5.0 · 3 bedrooms · 3 beds · 1 bath"/>
    <n v="55764410"/>
    <x v="0"/>
    <x v="9"/>
    <n v="44.858440000000002"/>
    <n v="-0.61414999999999997"/>
    <x v="0"/>
    <x v="89"/>
    <x v="1"/>
    <n v="3"/>
    <d v="2023-07-16T00:00:00"/>
    <n v="1"/>
    <n v="1"/>
    <x v="1"/>
    <x v="1"/>
    <s v="Few reviews"/>
  </r>
  <r>
    <x v="3321"/>
    <s v="Loft in Bordeaux · ★4.96 · 1 bedroom · 1 bed · 1 bath"/>
    <n v="188483536"/>
    <x v="0"/>
    <x v="0"/>
    <n v="44.835729999999998"/>
    <n v="-0.56796000000000002"/>
    <x v="0"/>
    <x v="96"/>
    <x v="1"/>
    <n v="113"/>
    <d v="2023-08-29T00:00:00"/>
    <n v="1"/>
    <n v="31"/>
    <x v="1"/>
    <x v="1"/>
    <s v="Many reviews"/>
  </r>
  <r>
    <x v="3322"/>
    <s v="Home in Bordeaux · ★4.81 · 1 bedroom · 1 bed · 1 private bath"/>
    <n v="183134386"/>
    <x v="0"/>
    <x v="10"/>
    <n v="44.821370000000002"/>
    <n v="-0.57930999999999999"/>
    <x v="1"/>
    <x v="21"/>
    <x v="0"/>
    <n v="49"/>
    <d v="2022-10-25T00:00:00"/>
    <n v="3"/>
    <n v="1"/>
    <x v="2"/>
    <x v="0"/>
    <s v="Medium reviews"/>
  </r>
  <r>
    <x v="3323"/>
    <s v="Loft in Bordeaux · ★4.99 · 1 bedroom · 2 beds · 1.5 baths"/>
    <n v="79094840"/>
    <x v="0"/>
    <x v="3"/>
    <n v="44.839750000000002"/>
    <n v="-0.58965000000000001"/>
    <x v="0"/>
    <x v="241"/>
    <x v="0"/>
    <n v="147"/>
    <d v="2023-08-27T00:00:00"/>
    <n v="2"/>
    <n v="28"/>
    <x v="1"/>
    <x v="0"/>
    <s v="Many reviews"/>
  </r>
  <r>
    <x v="3324"/>
    <s v="Home in Saint-Aubin-de-Médoc · 3 bedrooms · 3 beds · 1 bath"/>
    <n v="187611861"/>
    <x v="13"/>
    <x v="21"/>
    <n v="44.921230000000001"/>
    <n v="-0.72865999999999997"/>
    <x v="0"/>
    <x v="70"/>
    <x v="4"/>
    <n v="1"/>
    <d v="2018-08-03T00:00:00"/>
    <n v="1"/>
    <n v="0"/>
    <x v="1"/>
    <x v="1"/>
    <s v="Few reviews"/>
  </r>
  <r>
    <x v="3325"/>
    <s v="Rental unit in Bordeaux · ★4.95 · 2 bedrooms · 1 bed · 1 bath"/>
    <n v="188546577"/>
    <x v="0"/>
    <x v="3"/>
    <n v="44.838560000000001"/>
    <n v="-0.57886000000000004"/>
    <x v="0"/>
    <x v="77"/>
    <x v="21"/>
    <n v="19"/>
    <d v="2018-08-24T00:00:00"/>
    <n v="1"/>
    <n v="0"/>
    <x v="2"/>
    <x v="1"/>
    <s v="Medium reviews"/>
  </r>
  <r>
    <x v="3326"/>
    <s v="Townhouse in Bordeaux · ★5.0 · 2 bedrooms · 2 beds · 1 bath"/>
    <n v="5100268"/>
    <x v="0"/>
    <x v="24"/>
    <n v="44.858809999999998"/>
    <n v="-0.56076000000000004"/>
    <x v="0"/>
    <x v="22"/>
    <x v="6"/>
    <n v="3"/>
    <d v="2018-08-19T00:00:00"/>
    <n v="1"/>
    <n v="0"/>
    <x v="1"/>
    <x v="1"/>
    <s v="Few reviews"/>
  </r>
  <r>
    <x v="3327"/>
    <s v="Rental unit in Bordeaux · 3 bedrooms · 3 beds · 2 baths"/>
    <n v="49169261"/>
    <x v="0"/>
    <x v="3"/>
    <n v="44.841720000000002"/>
    <n v="-0.57233000000000001"/>
    <x v="0"/>
    <x v="144"/>
    <x v="6"/>
    <n v="1"/>
    <d v="2018-05-20T00:00:00"/>
    <n v="1"/>
    <n v="0"/>
    <x v="0"/>
    <x v="1"/>
    <s v="Few reviews"/>
  </r>
  <r>
    <x v="3328"/>
    <s v="Rental unit in Bordeaux · ★4.75 · 1 bedroom · 2 beds · 1 shared bath"/>
    <n v="49925656"/>
    <x v="0"/>
    <x v="3"/>
    <n v="44.8384"/>
    <n v="-0.57294"/>
    <x v="1"/>
    <x v="11"/>
    <x v="1"/>
    <n v="16"/>
    <d v="2018-12-16T00:00:00"/>
    <n v="1"/>
    <n v="0"/>
    <x v="1"/>
    <x v="1"/>
    <s v="Medium reviews"/>
  </r>
  <r>
    <x v="3329"/>
    <s v="Home in Gradignan · 1 bedroom · 1 bed · 1.5 shared baths"/>
    <n v="153648430"/>
    <x v="9"/>
    <x v="16"/>
    <n v="44.767519999999998"/>
    <n v="-0.59916000000000003"/>
    <x v="1"/>
    <x v="184"/>
    <x v="1"/>
    <n v="2"/>
    <d v="2019-08-18T00:00:00"/>
    <n v="1"/>
    <n v="0"/>
    <x v="2"/>
    <x v="1"/>
    <s v="Few reviews"/>
  </r>
  <r>
    <x v="3330"/>
    <s v="Condo in Bordeaux · ★4.70 · 1 bedroom · 1 bed · 1 shared bath"/>
    <n v="97162166"/>
    <x v="0"/>
    <x v="0"/>
    <n v="44.823900000000002"/>
    <n v="-0.55500000000000005"/>
    <x v="1"/>
    <x v="265"/>
    <x v="1"/>
    <n v="12"/>
    <d v="2019-02-18T00:00:00"/>
    <n v="1"/>
    <n v="0"/>
    <x v="2"/>
    <x v="1"/>
    <s v="Medium reviews"/>
  </r>
  <r>
    <x v="3331"/>
    <s v="Home in Cenon · ★4.86 · 3 bedrooms · 3 beds · 1 bath"/>
    <n v="16079915"/>
    <x v="3"/>
    <x v="5"/>
    <n v="44.864280000000001"/>
    <n v="-0.51034000000000002"/>
    <x v="0"/>
    <x v="54"/>
    <x v="4"/>
    <n v="7"/>
    <d v="2023-08-03T00:00:00"/>
    <n v="1"/>
    <n v="1"/>
    <x v="1"/>
    <x v="1"/>
    <s v="Few reviews"/>
  </r>
  <r>
    <x v="3332"/>
    <s v="Rental unit in Bordeaux · 1 bedroom · 1 bed · 1.5 baths"/>
    <n v="188823156"/>
    <x v="0"/>
    <x v="0"/>
    <n v="44.83128"/>
    <n v="-0.56166000000000005"/>
    <x v="0"/>
    <x v="140"/>
    <x v="6"/>
    <n v="0"/>
    <m/>
    <n v="1"/>
    <n v="0"/>
    <x v="1"/>
    <x v="1"/>
    <s v="Few reviews"/>
  </r>
  <r>
    <x v="3333"/>
    <s v="Home in Saint-Aubin-de-Médoc · ★4.75 · 3 bedrooms · 4 beds · 2.5 baths"/>
    <n v="17658568"/>
    <x v="13"/>
    <x v="21"/>
    <n v="44.92069"/>
    <n v="-0.72899999999999998"/>
    <x v="0"/>
    <x v="148"/>
    <x v="5"/>
    <n v="12"/>
    <d v="2023-08-26T00:00:00"/>
    <n v="1"/>
    <n v="2"/>
    <x v="0"/>
    <x v="1"/>
    <s v="Medium reviews"/>
  </r>
  <r>
    <x v="3334"/>
    <s v="Home in Bordeaux · ★4.67 · 1 bedroom · 1 bed · 1 private bath"/>
    <n v="140924715"/>
    <x v="0"/>
    <x v="8"/>
    <n v="44.835090000000001"/>
    <n v="-0.58431"/>
    <x v="1"/>
    <x v="42"/>
    <x v="2"/>
    <n v="19"/>
    <d v="2019-05-22T00:00:00"/>
    <n v="1"/>
    <n v="0"/>
    <x v="2"/>
    <x v="1"/>
    <s v="Medium reviews"/>
  </r>
  <r>
    <x v="3335"/>
    <s v="Rental unit in Bruges · 1 bedroom · 2 beds · 1 bath"/>
    <n v="74466309"/>
    <x v="15"/>
    <x v="26"/>
    <n v="44.886429999999997"/>
    <n v="-0.61448000000000003"/>
    <x v="0"/>
    <x v="64"/>
    <x v="5"/>
    <n v="1"/>
    <d v="2018-08-18T00:00:00"/>
    <n v="1"/>
    <n v="0"/>
    <x v="2"/>
    <x v="1"/>
    <s v="Few reviews"/>
  </r>
  <r>
    <x v="3336"/>
    <s v="Rental unit in Bordeaux · 2 bedrooms · 2 beds · 1 bath"/>
    <n v="1988197"/>
    <x v="0"/>
    <x v="2"/>
    <n v="44.846769999999999"/>
    <n v="-0.57869999999999999"/>
    <x v="0"/>
    <x v="48"/>
    <x v="6"/>
    <n v="0"/>
    <m/>
    <n v="1"/>
    <n v="0"/>
    <x v="0"/>
    <x v="1"/>
    <s v="Few reviews"/>
  </r>
  <r>
    <x v="3337"/>
    <s v="Condo in Bordeaux · 2 bedrooms · 2 beds · 1 bath"/>
    <n v="131287277"/>
    <x v="0"/>
    <x v="9"/>
    <n v="44.83952"/>
    <n v="-0.60306999999999999"/>
    <x v="0"/>
    <x v="56"/>
    <x v="2"/>
    <n v="2"/>
    <d v="2019-06-19T00:00:00"/>
    <n v="1"/>
    <n v="0"/>
    <x v="1"/>
    <x v="1"/>
    <s v="Few reviews"/>
  </r>
  <r>
    <x v="3338"/>
    <s v="Rental unit in Bordeaux · ★4.90 · 1 bedroom · 2 beds · 1 bath"/>
    <n v="7358676"/>
    <x v="0"/>
    <x v="8"/>
    <n v="44.829169999999998"/>
    <n v="-0.58342000000000005"/>
    <x v="0"/>
    <x v="51"/>
    <x v="2"/>
    <n v="29"/>
    <d v="2023-08-19T00:00:00"/>
    <n v="1"/>
    <n v="11"/>
    <x v="1"/>
    <x v="1"/>
    <s v="Medium reviews"/>
  </r>
  <r>
    <x v="3339"/>
    <s v="Rental unit in Bordeaux · ★4.39 · Studio · 1 bed · 1 bath"/>
    <n v="129968192"/>
    <x v="0"/>
    <x v="0"/>
    <n v="44.826500000000003"/>
    <n v="-0.55781999999999998"/>
    <x v="0"/>
    <x v="145"/>
    <x v="6"/>
    <n v="51"/>
    <d v="2019-03-08T00:00:00"/>
    <n v="1"/>
    <n v="0"/>
    <x v="2"/>
    <x v="1"/>
    <s v="Many reviews"/>
  </r>
  <r>
    <x v="3340"/>
    <s v="Home in Mérignac · 2 bedrooms · 2 beds · 1 bath"/>
    <n v="12465895"/>
    <x v="8"/>
    <x v="14"/>
    <n v="44.833219999999997"/>
    <n v="-0.61904000000000003"/>
    <x v="0"/>
    <x v="88"/>
    <x v="4"/>
    <n v="0"/>
    <m/>
    <n v="1"/>
    <n v="0"/>
    <x v="0"/>
    <x v="1"/>
    <s v="Few reviews"/>
  </r>
  <r>
    <x v="3341"/>
    <s v="Townhouse in Bordeaux · 3 bedrooms · 3 beds · 2 baths"/>
    <n v="188918167"/>
    <x v="0"/>
    <x v="9"/>
    <n v="44.851599999999998"/>
    <n v="-0.62602999999999998"/>
    <x v="0"/>
    <x v="163"/>
    <x v="6"/>
    <n v="0"/>
    <m/>
    <n v="1"/>
    <n v="0"/>
    <x v="0"/>
    <x v="1"/>
    <s v="Few reviews"/>
  </r>
  <r>
    <x v="3342"/>
    <s v="Rental unit in Bordeaux · ★4.89 · 2 bedrooms · 2 beds · 1 bath"/>
    <n v="50068154"/>
    <x v="0"/>
    <x v="2"/>
    <n v="44.850709999999999"/>
    <n v="-0.57152000000000003"/>
    <x v="0"/>
    <x v="343"/>
    <x v="2"/>
    <n v="66"/>
    <d v="2023-07-22T00:00:00"/>
    <n v="11"/>
    <n v="21"/>
    <x v="0"/>
    <x v="0"/>
    <s v="Many reviews"/>
  </r>
  <r>
    <x v="3343"/>
    <s v="Condo in Lormont · 1 bedroom · 2 beds · 1 bath"/>
    <n v="117000138"/>
    <x v="12"/>
    <x v="20"/>
    <n v="44.877079999999999"/>
    <n v="-0.51039000000000001"/>
    <x v="0"/>
    <x v="21"/>
    <x v="2"/>
    <n v="2"/>
    <d v="2018-05-20T00:00:00"/>
    <n v="1"/>
    <n v="0"/>
    <x v="2"/>
    <x v="1"/>
    <s v="Few reviews"/>
  </r>
  <r>
    <x v="3344"/>
    <s v="Home in Saint-Médard-en-Jalles · Studio · 1 bed · 1 bath"/>
    <n v="189066680"/>
    <x v="1"/>
    <x v="1"/>
    <n v="44.898670000000003"/>
    <n v="-0.74443999999999999"/>
    <x v="0"/>
    <x v="145"/>
    <x v="2"/>
    <n v="1"/>
    <d v="2018-07-01T00:00:00"/>
    <n v="1"/>
    <n v="0"/>
    <x v="2"/>
    <x v="1"/>
    <s v="Few reviews"/>
  </r>
  <r>
    <x v="3345"/>
    <s v="Rental unit in Bordeaux · ★4.94 · 1 bedroom · 2 beds · 1 bath"/>
    <n v="22018041"/>
    <x v="0"/>
    <x v="3"/>
    <n v="44.836320000000001"/>
    <n v="-0.57145999999999997"/>
    <x v="0"/>
    <x v="11"/>
    <x v="0"/>
    <n v="53"/>
    <d v="2021-09-18T00:00:00"/>
    <n v="1"/>
    <n v="0"/>
    <x v="1"/>
    <x v="1"/>
    <s v="Many reviews"/>
  </r>
  <r>
    <x v="3346"/>
    <s v="Home in Pessac · ★4.75 · 3 bedrooms · 3 beds · 1.5 baths"/>
    <n v="10671080"/>
    <x v="6"/>
    <x v="43"/>
    <n v="44.789920000000002"/>
    <n v="-0.63214000000000004"/>
    <x v="0"/>
    <x v="165"/>
    <x v="1"/>
    <n v="8"/>
    <d v="2021-08-11T00:00:00"/>
    <n v="1"/>
    <n v="0"/>
    <x v="2"/>
    <x v="1"/>
    <s v="Few reviews"/>
  </r>
  <r>
    <x v="3347"/>
    <s v="Condo in Bordeaux · ★4.91 · 1 bedroom · 1 bed · 1 shared bath"/>
    <n v="115599469"/>
    <x v="0"/>
    <x v="24"/>
    <n v="44.870229999999999"/>
    <n v="-0.55679999999999996"/>
    <x v="1"/>
    <x v="145"/>
    <x v="2"/>
    <n v="23"/>
    <d v="2019-06-16T00:00:00"/>
    <n v="1"/>
    <n v="0"/>
    <x v="2"/>
    <x v="1"/>
    <s v="Medium reviews"/>
  </r>
  <r>
    <x v="3348"/>
    <s v="Home in Le Bouscat · ★4.14 · 1 bedroom · 2 beds · 1 bath"/>
    <n v="73078186"/>
    <x v="5"/>
    <x v="7"/>
    <n v="44.860840000000003"/>
    <n v="-0.59753000000000001"/>
    <x v="0"/>
    <x v="10"/>
    <x v="4"/>
    <n v="8"/>
    <d v="2019-08-17T00:00:00"/>
    <n v="1"/>
    <n v="0"/>
    <x v="1"/>
    <x v="1"/>
    <s v="Few reviews"/>
  </r>
  <r>
    <x v="3349"/>
    <s v="Condo in Eysines · ★4.61 · 2 bedrooms · 3 beds · 1 bath"/>
    <n v="35543270"/>
    <x v="5"/>
    <x v="7"/>
    <n v="44.87359"/>
    <n v="-0.62644"/>
    <x v="0"/>
    <x v="152"/>
    <x v="1"/>
    <n v="45"/>
    <d v="2023-08-29T00:00:00"/>
    <n v="1"/>
    <n v="3"/>
    <x v="1"/>
    <x v="1"/>
    <s v="Medium reviews"/>
  </r>
  <r>
    <x v="3350"/>
    <s v="Rental unit in Bordeaux · ★4.82 · 2 bedrooms · 5 beds · 1 bath"/>
    <n v="32092995"/>
    <x v="0"/>
    <x v="0"/>
    <n v="44.829599999999999"/>
    <n v="-0.56786999999999999"/>
    <x v="0"/>
    <x v="199"/>
    <x v="8"/>
    <n v="39"/>
    <d v="2023-08-10T00:00:00"/>
    <n v="1"/>
    <n v="6"/>
    <x v="1"/>
    <x v="1"/>
    <s v="Medium reviews"/>
  </r>
  <r>
    <x v="3351"/>
    <s v="Rental unit in Bordeaux · ★4.80 · Studio · 1 bed · 1 bath"/>
    <n v="189227234"/>
    <x v="0"/>
    <x v="8"/>
    <n v="44.831519999999998"/>
    <n v="-0.57877999999999996"/>
    <x v="0"/>
    <x v="21"/>
    <x v="6"/>
    <n v="5"/>
    <d v="2019-08-19T00:00:00"/>
    <n v="1"/>
    <n v="0"/>
    <x v="2"/>
    <x v="1"/>
    <s v="Few reviews"/>
  </r>
  <r>
    <x v="3352"/>
    <s v="Rental unit in Bordeaux · ★4.70 · 1 bedroom · 1 bed · 1 bath"/>
    <n v="6149940"/>
    <x v="0"/>
    <x v="3"/>
    <n v="44.837409999999998"/>
    <n v="-0.57260999999999995"/>
    <x v="0"/>
    <x v="54"/>
    <x v="6"/>
    <n v="12"/>
    <d v="2020-01-29T00:00:00"/>
    <n v="1"/>
    <n v="0"/>
    <x v="1"/>
    <x v="1"/>
    <s v="Medium reviews"/>
  </r>
  <r>
    <x v="3353"/>
    <s v="Condo in Le Bouscat · ★5.0 · 1 bedroom · 1 bed · 1 bath"/>
    <n v="58903380"/>
    <x v="5"/>
    <x v="7"/>
    <n v="44.867989999999999"/>
    <n v="-0.60455000000000003"/>
    <x v="0"/>
    <x v="53"/>
    <x v="1"/>
    <n v="11"/>
    <d v="2018-11-11T00:00:00"/>
    <n v="1"/>
    <n v="0"/>
    <x v="2"/>
    <x v="1"/>
    <s v="Medium reviews"/>
  </r>
  <r>
    <x v="3354"/>
    <s v="Rental unit in Bordeaux · ★5.0 · 1 bedroom · 1 bed · 1 shared bath"/>
    <n v="119981723"/>
    <x v="0"/>
    <x v="0"/>
    <n v="44.830089999999998"/>
    <n v="-0.57515000000000005"/>
    <x v="1"/>
    <x v="53"/>
    <x v="2"/>
    <n v="3"/>
    <d v="2018-08-16T00:00:00"/>
    <n v="1"/>
    <n v="0"/>
    <x v="2"/>
    <x v="1"/>
    <s v="Few reviews"/>
  </r>
  <r>
    <x v="3355"/>
    <s v="Villa in Artigues-près-Bordeaux · ★4.98 · 1 bedroom · 1 bed · 1 private bath"/>
    <n v="134273236"/>
    <x v="20"/>
    <x v="37"/>
    <n v="44.871049999999997"/>
    <n v="-0.50083"/>
    <x v="1"/>
    <x v="153"/>
    <x v="2"/>
    <n v="207"/>
    <d v="2023-09-08T00:00:00"/>
    <n v="1"/>
    <n v="30"/>
    <x v="1"/>
    <x v="1"/>
    <s v="Many reviews"/>
  </r>
  <r>
    <x v="3356"/>
    <s v="Condo in Ambarès-et-Lagrave · ★4.83 · 2 bedrooms · 2 beds · 1 bath"/>
    <n v="185211348"/>
    <x v="10"/>
    <x v="17"/>
    <n v="44.917949999999998"/>
    <n v="-0.48670000000000002"/>
    <x v="0"/>
    <x v="53"/>
    <x v="1"/>
    <n v="13"/>
    <d v="2018-08-14T00:00:00"/>
    <n v="1"/>
    <n v="0"/>
    <x v="2"/>
    <x v="1"/>
    <s v="Medium reviews"/>
  </r>
  <r>
    <x v="3357"/>
    <s v="Home in Villenave-d'Ornon · ★5.0 · 4 bedrooms · 4 beds · 2 baths"/>
    <n v="45455693"/>
    <x v="16"/>
    <x v="27"/>
    <n v="44.770440000000001"/>
    <n v="-0.57027000000000005"/>
    <x v="0"/>
    <x v="186"/>
    <x v="5"/>
    <n v="4"/>
    <d v="2022-08-13T00:00:00"/>
    <n v="1"/>
    <n v="0"/>
    <x v="0"/>
    <x v="1"/>
    <s v="Few reviews"/>
  </r>
  <r>
    <x v="3358"/>
    <s v="Rental unit in Bordeaux · ★0.0 · Studio · 1 bed · 1 bath"/>
    <n v="178039919"/>
    <x v="0"/>
    <x v="0"/>
    <n v="44.829859999999996"/>
    <n v="-0.57184999999999997"/>
    <x v="0"/>
    <x v="42"/>
    <x v="6"/>
    <n v="4"/>
    <d v="2018-08-10T00:00:00"/>
    <n v="1"/>
    <n v="0"/>
    <x v="2"/>
    <x v="1"/>
    <s v="Few reviews"/>
  </r>
  <r>
    <x v="3359"/>
    <s v="Condo in Eysines · 1 bedroom · 1 bed · 1 bath"/>
    <n v="24973314"/>
    <x v="17"/>
    <x v="30"/>
    <n v="44.885379999999998"/>
    <n v="-0.65227999999999997"/>
    <x v="0"/>
    <x v="27"/>
    <x v="4"/>
    <n v="0"/>
    <m/>
    <n v="1"/>
    <n v="0"/>
    <x v="2"/>
    <x v="1"/>
    <s v="Few reviews"/>
  </r>
  <r>
    <x v="3360"/>
    <s v="Condo in Pessac · ★4.0 · 1 bedroom · 2 beds · 1 bath"/>
    <n v="18137588"/>
    <x v="6"/>
    <x v="53"/>
    <n v="44.796379999999999"/>
    <n v="-0.64420999999999995"/>
    <x v="0"/>
    <x v="54"/>
    <x v="0"/>
    <n v="7"/>
    <d v="2022-12-06T00:00:00"/>
    <n v="1"/>
    <n v="4"/>
    <x v="1"/>
    <x v="1"/>
    <s v="Few reviews"/>
  </r>
  <r>
    <x v="3361"/>
    <s v="Rental unit in Cenon · ★4.91 · 1 bedroom · 2 beds · 1 bath"/>
    <n v="187749447"/>
    <x v="3"/>
    <x v="29"/>
    <n v="44.853630000000003"/>
    <n v="-0.53647999999999996"/>
    <x v="0"/>
    <x v="19"/>
    <x v="2"/>
    <n v="201"/>
    <d v="2023-07-15T00:00:00"/>
    <n v="1"/>
    <n v="19"/>
    <x v="1"/>
    <x v="1"/>
    <s v="Many reviews"/>
  </r>
  <r>
    <x v="3362"/>
    <s v="Home in Bordeaux · ★4.67 · 1 bedroom · 1 bed · 1.5 baths"/>
    <n v="53666687"/>
    <x v="0"/>
    <x v="22"/>
    <n v="44.86788"/>
    <n v="-0.53852"/>
    <x v="0"/>
    <x v="112"/>
    <x v="1"/>
    <n v="6"/>
    <d v="2018-09-02T00:00:00"/>
    <n v="1"/>
    <n v="0"/>
    <x v="2"/>
    <x v="1"/>
    <s v="Few reviews"/>
  </r>
  <r>
    <x v="3363"/>
    <s v="Rental unit in Pessac · ★4.0 · 2 bedrooms · 3 beds · 1 bath"/>
    <n v="56562584"/>
    <x v="6"/>
    <x v="15"/>
    <n v="44.792499999999997"/>
    <n v="-0.6694"/>
    <x v="0"/>
    <x v="19"/>
    <x v="1"/>
    <n v="3"/>
    <d v="2023-07-23T00:00:00"/>
    <n v="10"/>
    <n v="1"/>
    <x v="1"/>
    <x v="0"/>
    <s v="Few reviews"/>
  </r>
  <r>
    <x v="3364"/>
    <s v="Rental unit in Mérignac · ★4.81 · 1 bedroom · 1 bed · 1 private bath"/>
    <n v="15254034"/>
    <x v="8"/>
    <x v="47"/>
    <n v="44.844529999999999"/>
    <n v="-0.66134000000000004"/>
    <x v="1"/>
    <x v="41"/>
    <x v="1"/>
    <n v="16"/>
    <d v="2019-07-09T00:00:00"/>
    <n v="1"/>
    <n v="0"/>
    <x v="2"/>
    <x v="1"/>
    <s v="Medium reviews"/>
  </r>
  <r>
    <x v="3365"/>
    <s v="Guest suite in Pessac · ★4.88 · 1 bedroom · 2 beds · 1.5 baths"/>
    <n v="159105427"/>
    <x v="6"/>
    <x v="15"/>
    <n v="44.787951999999997"/>
    <n v="-0.67378199999999999"/>
    <x v="0"/>
    <x v="21"/>
    <x v="1"/>
    <n v="97"/>
    <d v="2023-06-04T00:00:00"/>
    <n v="1"/>
    <n v="12"/>
    <x v="2"/>
    <x v="1"/>
    <s v="Many reviews"/>
  </r>
  <r>
    <x v="3366"/>
    <s v="Rental unit in Bordeaux · ★4.69 · 3 bedrooms · 3 beds · 1 bath"/>
    <n v="9487166"/>
    <x v="0"/>
    <x v="0"/>
    <n v="44.831000000000003"/>
    <n v="-0.57576000000000005"/>
    <x v="0"/>
    <x v="11"/>
    <x v="6"/>
    <n v="13"/>
    <d v="2020-08-14T00:00:00"/>
    <n v="1"/>
    <n v="0"/>
    <x v="1"/>
    <x v="1"/>
    <s v="Medium reviews"/>
  </r>
  <r>
    <x v="3367"/>
    <s v="Home in Bordeaux · ★4.65 · 1 bedroom · 2 beds · 1 bath"/>
    <n v="117887240"/>
    <x v="0"/>
    <x v="0"/>
    <n v="44.828807830810547"/>
    <n v="-0.57155698537826538"/>
    <x v="0"/>
    <x v="306"/>
    <x v="1"/>
    <n v="51"/>
    <d v="2023-08-19T00:00:00"/>
    <n v="1"/>
    <n v="5"/>
    <x v="1"/>
    <x v="1"/>
    <s v="Many reviews"/>
  </r>
  <r>
    <x v="3368"/>
    <s v="Home in Pessac · ★5.0 · 3 bedrooms · 4 beds · 2 baths"/>
    <n v="10434427"/>
    <x v="6"/>
    <x v="15"/>
    <n v="44.793869999999998"/>
    <n v="-0.66161999999999999"/>
    <x v="0"/>
    <x v="253"/>
    <x v="9"/>
    <n v="7"/>
    <d v="2021-08-14T00:00:00"/>
    <n v="1"/>
    <n v="0"/>
    <x v="0"/>
    <x v="1"/>
    <s v="Few reviews"/>
  </r>
  <r>
    <x v="3369"/>
    <s v="Home in Bordeaux · ★5.0 · 3 bedrooms · 4 beds · 2 baths"/>
    <n v="178086127"/>
    <x v="0"/>
    <x v="9"/>
    <n v="44.841000000000001"/>
    <n v="-0.60958000000000001"/>
    <x v="0"/>
    <x v="33"/>
    <x v="5"/>
    <n v="3"/>
    <d v="2023-08-23T00:00:00"/>
    <n v="1"/>
    <n v="1"/>
    <x v="0"/>
    <x v="1"/>
    <s v="Few reviews"/>
  </r>
  <r>
    <x v="3370"/>
    <s v="Rental unit in Bordeaux · ★4.36 · 2 bedrooms · 2 beds · 1.5 baths"/>
    <n v="16921348"/>
    <x v="0"/>
    <x v="0"/>
    <n v="44.830280000000002"/>
    <n v="-0.57389999999999997"/>
    <x v="0"/>
    <x v="157"/>
    <x v="1"/>
    <n v="11"/>
    <d v="2023-08-25T00:00:00"/>
    <n v="1"/>
    <n v="2"/>
    <x v="1"/>
    <x v="1"/>
    <s v="Medium reviews"/>
  </r>
  <r>
    <x v="3371"/>
    <s v="Condo in Bègles · Studio · 1 bed · 1 shared bath"/>
    <n v="94172948"/>
    <x v="0"/>
    <x v="0"/>
    <n v="44.815269999999998"/>
    <n v="-0.55239000000000005"/>
    <x v="1"/>
    <x v="206"/>
    <x v="2"/>
    <n v="0"/>
    <m/>
    <n v="1"/>
    <n v="0"/>
    <x v="1"/>
    <x v="1"/>
    <s v="Few reviews"/>
  </r>
  <r>
    <x v="3372"/>
    <s v="Townhouse in Bordeaux · ★4.91 · 1 bedroom · 1 bed · 1 shared bath"/>
    <n v="190541199"/>
    <x v="0"/>
    <x v="2"/>
    <n v="44.850560000000002"/>
    <n v="-0.58209999999999995"/>
    <x v="1"/>
    <x v="19"/>
    <x v="2"/>
    <n v="55"/>
    <d v="2020-08-15T00:00:00"/>
    <n v="1"/>
    <n v="0"/>
    <x v="1"/>
    <x v="1"/>
    <s v="Many reviews"/>
  </r>
  <r>
    <x v="3373"/>
    <s v="Home in Martignas-sur-Jalle · ★4.98 · 1 bedroom · 1 bed · 1 private bath"/>
    <n v="97509824"/>
    <x v="21"/>
    <x v="39"/>
    <n v="44.849330000000002"/>
    <n v="-0.78547999999999996"/>
    <x v="1"/>
    <x v="122"/>
    <x v="1"/>
    <n v="51"/>
    <d v="2023-08-25T00:00:00"/>
    <n v="2"/>
    <n v="2"/>
    <x v="1"/>
    <x v="0"/>
    <s v="Many reviews"/>
  </r>
  <r>
    <x v="3374"/>
    <s v="Condo in Le Bouscat · ★4.85 · 1 bedroom · 2 beds · 1.5 shared baths"/>
    <n v="26935173"/>
    <x v="5"/>
    <x v="7"/>
    <n v="44.866549999999997"/>
    <n v="-0.58264000000000005"/>
    <x v="1"/>
    <x v="8"/>
    <x v="2"/>
    <n v="188"/>
    <d v="2023-09-05T00:00:00"/>
    <n v="1"/>
    <n v="42"/>
    <x v="2"/>
    <x v="1"/>
    <s v="Many reviews"/>
  </r>
  <r>
    <x v="3375"/>
    <s v="Home in Ambarès-et-Lagrave · ★4.63 · 2 bedrooms · 3 beds · 1 bath"/>
    <n v="73706697"/>
    <x v="10"/>
    <x v="17"/>
    <n v="44.935220000000001"/>
    <n v="-0.49370000000000003"/>
    <x v="0"/>
    <x v="122"/>
    <x v="2"/>
    <n v="17"/>
    <d v="2019-06-07T00:00:00"/>
    <n v="1"/>
    <n v="0"/>
    <x v="1"/>
    <x v="1"/>
    <s v="Medium reviews"/>
  </r>
  <r>
    <x v="3376"/>
    <s v="Home in Bordeaux · ★4.70 · 1 bedroom · 1 bed · 1 private bath"/>
    <n v="190746418"/>
    <x v="0"/>
    <x v="24"/>
    <n v="44.884320000000002"/>
    <n v="-0.55220000000000002"/>
    <x v="1"/>
    <x v="21"/>
    <x v="2"/>
    <n v="157"/>
    <d v="2023-07-16T00:00:00"/>
    <n v="1"/>
    <n v="19"/>
    <x v="2"/>
    <x v="1"/>
    <s v="Many reviews"/>
  </r>
  <r>
    <x v="3377"/>
    <s v="Home in Le Bouscat · ★4.85 · 4 bedrooms · 4 beds · 2 baths"/>
    <n v="12999489"/>
    <x v="0"/>
    <x v="2"/>
    <n v="44.862380000000002"/>
    <n v="-0.58360000000000001"/>
    <x v="0"/>
    <x v="339"/>
    <x v="1"/>
    <n v="29"/>
    <d v="2023-08-26T00:00:00"/>
    <n v="1"/>
    <n v="5"/>
    <x v="0"/>
    <x v="1"/>
    <s v="Medium reviews"/>
  </r>
  <r>
    <x v="3378"/>
    <s v="Home in Bègles · ★4.90 · 3 bedrooms · 4 beds · 1 bath"/>
    <n v="26727547"/>
    <x v="2"/>
    <x v="4"/>
    <n v="44.802169999999997"/>
    <n v="-0.56498000000000004"/>
    <x v="0"/>
    <x v="157"/>
    <x v="0"/>
    <n v="74"/>
    <d v="2023-08-20T00:00:00"/>
    <n v="1"/>
    <n v="9"/>
    <x v="1"/>
    <x v="1"/>
    <s v="Many reviews"/>
  </r>
  <r>
    <x v="3379"/>
    <s v="Townhouse in Bordeaux · ★4.74 · Studio · 1 bed · 1 bath"/>
    <n v="29865084"/>
    <x v="0"/>
    <x v="10"/>
    <n v="44.811660000000003"/>
    <n v="-0.57354000000000005"/>
    <x v="1"/>
    <x v="103"/>
    <x v="0"/>
    <n v="73"/>
    <d v="2023-08-22T00:00:00"/>
    <n v="1"/>
    <n v="18"/>
    <x v="2"/>
    <x v="1"/>
    <s v="Many reviews"/>
  </r>
  <r>
    <x v="3380"/>
    <s v="Rental unit in Bordeaux · ★4.96 · 2 bedrooms · 2 beds · 1 bath"/>
    <n v="190925166"/>
    <x v="0"/>
    <x v="10"/>
    <n v="44.823929999999997"/>
    <n v="-0.57921999999999996"/>
    <x v="0"/>
    <x v="63"/>
    <x v="4"/>
    <n v="236"/>
    <d v="2023-09-06T00:00:00"/>
    <n v="1"/>
    <n v="51"/>
    <x v="1"/>
    <x v="1"/>
    <s v="Many reviews"/>
  </r>
  <r>
    <x v="3381"/>
    <s v="Condo in Bègles · ★4.96 · 2 bedrooms · 2 beds · 1 bath"/>
    <n v="190929996"/>
    <x v="2"/>
    <x v="4"/>
    <n v="44.787410000000001"/>
    <n v="-0.56483000000000005"/>
    <x v="0"/>
    <x v="71"/>
    <x v="2"/>
    <n v="29"/>
    <d v="2019-11-21T00:00:00"/>
    <n v="1"/>
    <n v="0"/>
    <x v="1"/>
    <x v="1"/>
    <s v="Medium reviews"/>
  </r>
  <r>
    <x v="3382"/>
    <s v="Home in Mérignac · 5 bedrooms · 5 beds · 4 baths"/>
    <n v="39621760"/>
    <x v="8"/>
    <x v="35"/>
    <n v="44.852420000000002"/>
    <n v="-0.63763999999999998"/>
    <x v="0"/>
    <x v="82"/>
    <x v="11"/>
    <n v="0"/>
    <m/>
    <n v="1"/>
    <n v="0"/>
    <x v="0"/>
    <x v="1"/>
    <s v="Few reviews"/>
  </r>
  <r>
    <x v="3383"/>
    <s v="Home in Mérignac · ★4.37 · 2 bedrooms · 2 beds · 1 bath"/>
    <n v="190964222"/>
    <x v="8"/>
    <x v="35"/>
    <n v="44.852739999999997"/>
    <n v="-0.64210999999999996"/>
    <x v="0"/>
    <x v="35"/>
    <x v="0"/>
    <n v="41"/>
    <d v="2019-08-01T00:00:00"/>
    <n v="1"/>
    <n v="0"/>
    <x v="1"/>
    <x v="1"/>
    <s v="Medium reviews"/>
  </r>
  <r>
    <x v="3384"/>
    <s v="Rental unit in Bordeaux · ★4.80 · 1 bedroom · 1 bed · 1 bath"/>
    <n v="83004702"/>
    <x v="0"/>
    <x v="2"/>
    <n v="44.855899999999998"/>
    <n v="-0.56723000000000001"/>
    <x v="0"/>
    <x v="10"/>
    <x v="1"/>
    <n v="21"/>
    <d v="2022-08-19T00:00:00"/>
    <n v="1"/>
    <n v="0"/>
    <x v="1"/>
    <x v="1"/>
    <s v="Medium reviews"/>
  </r>
  <r>
    <x v="3385"/>
    <s v="Condo in Bordeaux · ★4.0 · 1 bedroom · 1 bed · 1 bath"/>
    <n v="125188893"/>
    <x v="0"/>
    <x v="8"/>
    <n v="44.829450000000001"/>
    <n v="-0.60889000000000004"/>
    <x v="0"/>
    <x v="130"/>
    <x v="6"/>
    <n v="3"/>
    <d v="2019-06-12T00:00:00"/>
    <n v="1"/>
    <n v="0"/>
    <x v="2"/>
    <x v="1"/>
    <s v="Few reviews"/>
  </r>
  <r>
    <x v="3386"/>
    <s v="Home in Bordeaux /Merignac  · ★4.75 · 4 bedrooms · 4 beds · 2 baths"/>
    <n v="12715774"/>
    <x v="8"/>
    <x v="32"/>
    <n v="44.848469999999999"/>
    <n v="-0.63822999999999996"/>
    <x v="0"/>
    <x v="143"/>
    <x v="30"/>
    <n v="4"/>
    <d v="2022-08-13T00:00:00"/>
    <n v="1"/>
    <n v="0"/>
    <x v="0"/>
    <x v="1"/>
    <s v="Few reviews"/>
  </r>
  <r>
    <x v="3387"/>
    <s v="Rental unit in Bordeaux · ★4.42 · Studio · 4 beds · 1 bath"/>
    <n v="138310758"/>
    <x v="0"/>
    <x v="0"/>
    <n v="44.834060000000001"/>
    <n v="-0.56686999999999999"/>
    <x v="0"/>
    <x v="51"/>
    <x v="6"/>
    <n v="38"/>
    <d v="2020-12-30T00:00:00"/>
    <n v="1"/>
    <n v="0"/>
    <x v="1"/>
    <x v="1"/>
    <s v="Medium reviews"/>
  </r>
  <r>
    <x v="3388"/>
    <s v="Townhouse in Le Bouscat · 2 bedrooms · 3 beds · 1 bath"/>
    <n v="52182169"/>
    <x v="5"/>
    <x v="7"/>
    <n v="44.86739"/>
    <n v="-0.57682"/>
    <x v="0"/>
    <x v="19"/>
    <x v="0"/>
    <n v="2"/>
    <d v="2019-08-18T00:00:00"/>
    <n v="2"/>
    <n v="0"/>
    <x v="1"/>
    <x v="0"/>
    <s v="Few reviews"/>
  </r>
  <r>
    <x v="3389"/>
    <s v="Rental unit in Lormont · 1 bedroom · 2 beds · 1 bath"/>
    <n v="71120303"/>
    <x v="12"/>
    <x v="20"/>
    <n v="44.865760000000002"/>
    <n v="-0.52031000000000005"/>
    <x v="0"/>
    <x v="67"/>
    <x v="38"/>
    <n v="0"/>
    <m/>
    <n v="1"/>
    <n v="0"/>
    <x v="2"/>
    <x v="1"/>
    <s v="Few reviews"/>
  </r>
  <r>
    <x v="3390"/>
    <s v="Home in Eysines · ★4.85 · Studio · 1 bed · 1 bath"/>
    <n v="191341711"/>
    <x v="17"/>
    <x v="30"/>
    <n v="44.885669999999998"/>
    <n v="-0.64254999999999995"/>
    <x v="0"/>
    <x v="1"/>
    <x v="1"/>
    <n v="61"/>
    <d v="2023-08-27T00:00:00"/>
    <n v="1"/>
    <n v="6"/>
    <x v="1"/>
    <x v="1"/>
    <s v="Many reviews"/>
  </r>
  <r>
    <x v="3391"/>
    <s v="Home in Bordeaux · ★4.89 · 1 bedroom · 2 beds · 1 shared bath"/>
    <n v="69044533"/>
    <x v="0"/>
    <x v="10"/>
    <n v="44.826180000000001"/>
    <n v="-0.56915000000000004"/>
    <x v="1"/>
    <x v="87"/>
    <x v="0"/>
    <n v="36"/>
    <d v="2022-05-03T00:00:00"/>
    <n v="3"/>
    <n v="0"/>
    <x v="2"/>
    <x v="0"/>
    <s v="Medium reviews"/>
  </r>
  <r>
    <x v="3392"/>
    <s v="Condo in Mérignac · 1 bedroom · 1 bed · 1 bath"/>
    <n v="101266841"/>
    <x v="8"/>
    <x v="47"/>
    <n v="44.846559999999997"/>
    <n v="-0.65896999999999994"/>
    <x v="0"/>
    <x v="53"/>
    <x v="4"/>
    <n v="1"/>
    <d v="2018-09-12T00:00:00"/>
    <n v="1"/>
    <n v="0"/>
    <x v="2"/>
    <x v="1"/>
    <s v="Few reviews"/>
  </r>
  <r>
    <x v="3393"/>
    <s v="Rental unit in Mérignac · ★4.72 · 1 bedroom · 1 bed · 1 bath"/>
    <n v="61981471"/>
    <x v="8"/>
    <x v="14"/>
    <n v="44.836300000000001"/>
    <n v="-0.62424999999999997"/>
    <x v="0"/>
    <x v="70"/>
    <x v="0"/>
    <n v="188"/>
    <d v="2023-08-26T00:00:00"/>
    <n v="1"/>
    <n v="28"/>
    <x v="1"/>
    <x v="1"/>
    <s v="Many reviews"/>
  </r>
  <r>
    <x v="3394"/>
    <s v="Home in Bordeaux · ★3.75 · 1 bedroom · 1 bed · 1 bath"/>
    <n v="95251187"/>
    <x v="0"/>
    <x v="10"/>
    <n v="44.818800000000003"/>
    <n v="-0.57854000000000005"/>
    <x v="0"/>
    <x v="165"/>
    <x v="6"/>
    <n v="4"/>
    <d v="2018-06-11T00:00:00"/>
    <n v="1"/>
    <n v="0"/>
    <x v="2"/>
    <x v="1"/>
    <s v="Few reviews"/>
  </r>
  <r>
    <x v="3395"/>
    <s v="Rental unit in Bordeaux · ★4.98 · 1 bedroom · 1 bed · 1 shared bath"/>
    <n v="53441653"/>
    <x v="0"/>
    <x v="2"/>
    <n v="44.854979999999998"/>
    <n v="-0.58526999999999996"/>
    <x v="1"/>
    <x v="180"/>
    <x v="1"/>
    <n v="46"/>
    <d v="2023-09-04T00:00:00"/>
    <n v="1"/>
    <n v="9"/>
    <x v="2"/>
    <x v="1"/>
    <s v="Medium reviews"/>
  </r>
  <r>
    <x v="3396"/>
    <s v="Rental unit in Bordeaux · ★4.97 · 3 bedrooms · 4 beds · 3 baths"/>
    <n v="191601818"/>
    <x v="0"/>
    <x v="24"/>
    <n v="44.858699999999999"/>
    <n v="-0.56560999999999995"/>
    <x v="0"/>
    <x v="187"/>
    <x v="1"/>
    <n v="243"/>
    <d v="2023-08-26T00:00:00"/>
    <n v="2"/>
    <n v="51"/>
    <x v="0"/>
    <x v="0"/>
    <s v="Many reviews"/>
  </r>
  <r>
    <x v="3397"/>
    <s v="Rental unit in Bordeaux · ★4.97 · 3 bedrooms · 4 beds · 2 baths"/>
    <n v="191601818"/>
    <x v="0"/>
    <x v="24"/>
    <n v="44.858820000000001"/>
    <n v="-0.56596999999999997"/>
    <x v="0"/>
    <x v="24"/>
    <x v="1"/>
    <n v="178"/>
    <d v="2023-01-29T00:00:00"/>
    <n v="2"/>
    <n v="17"/>
    <x v="1"/>
    <x v="0"/>
    <s v="Many reviews"/>
  </r>
  <r>
    <x v="3398"/>
    <s v="Rental unit in Bordeaux · ★4.77 · 2 bedrooms · 3 beds · 2 baths"/>
    <n v="3321662"/>
    <x v="0"/>
    <x v="2"/>
    <n v="44.856250000000003"/>
    <n v="-0.57233999999999996"/>
    <x v="0"/>
    <x v="344"/>
    <x v="1"/>
    <n v="100"/>
    <d v="2023-08-24T00:00:00"/>
    <n v="1"/>
    <n v="15"/>
    <x v="0"/>
    <x v="1"/>
    <s v="Many reviews"/>
  </r>
  <r>
    <x v="3399"/>
    <s v="Home in Bordeaux · ★4.70 · 1 bedroom · 1 bed · 1 private bath"/>
    <n v="27488052"/>
    <x v="0"/>
    <x v="8"/>
    <n v="44.833280000000002"/>
    <n v="-0.5958"/>
    <x v="1"/>
    <x v="84"/>
    <x v="5"/>
    <n v="53"/>
    <d v="2023-08-28T00:00:00"/>
    <n v="1"/>
    <n v="9"/>
    <x v="2"/>
    <x v="1"/>
    <s v="Many reviews"/>
  </r>
  <r>
    <x v="3400"/>
    <s v="Rental unit in Bordeaux · ★4.59 · 1 bedroom · 1 bed · 1 shared bath"/>
    <n v="185822879"/>
    <x v="0"/>
    <x v="24"/>
    <n v="44.867710000000002"/>
    <n v="-0.55059999999999998"/>
    <x v="1"/>
    <x v="41"/>
    <x v="2"/>
    <n v="35"/>
    <d v="2018-09-18T00:00:00"/>
    <n v="1"/>
    <n v="0"/>
    <x v="2"/>
    <x v="1"/>
    <s v="Medium reviews"/>
  </r>
  <r>
    <x v="3401"/>
    <s v="Condo in Bordeaux · 2 bedrooms · 3 beds · 1 bath"/>
    <n v="11482590"/>
    <x v="0"/>
    <x v="0"/>
    <n v="44.829560000000001"/>
    <n v="-0.56232000000000004"/>
    <x v="0"/>
    <x v="21"/>
    <x v="6"/>
    <n v="1"/>
    <d v="2018-07-02T00:00:00"/>
    <n v="1"/>
    <n v="0"/>
    <x v="2"/>
    <x v="1"/>
    <s v="Few reviews"/>
  </r>
  <r>
    <x v="3402"/>
    <s v="Condo in Floirac · ★4.84 · 1 bedroom · 1 bed · 1 bath"/>
    <n v="18345848"/>
    <x v="14"/>
    <x v="25"/>
    <n v="44.83558"/>
    <n v="-0.53576999999999997"/>
    <x v="0"/>
    <x v="158"/>
    <x v="1"/>
    <n v="292"/>
    <d v="2023-09-01T00:00:00"/>
    <n v="1"/>
    <n v="40"/>
    <x v="1"/>
    <x v="1"/>
    <s v="Many reviews"/>
  </r>
  <r>
    <x v="3403"/>
    <s v="Rental unit in Bordeaux · ★4.40 · Studio · 1 bed · 1 bath"/>
    <n v="184063936"/>
    <x v="0"/>
    <x v="3"/>
    <n v="44.841009999999997"/>
    <n v="-0.58267999999999998"/>
    <x v="0"/>
    <x v="180"/>
    <x v="6"/>
    <n v="10"/>
    <d v="2018-08-31T00:00:00"/>
    <n v="1"/>
    <n v="0"/>
    <x v="2"/>
    <x v="1"/>
    <s v="Medium reviews"/>
  </r>
  <r>
    <x v="3404"/>
    <s v="Home in Bègles · ★4.85 · 3 bedrooms · 4 beds · 1 bath"/>
    <n v="50042358"/>
    <x v="2"/>
    <x v="4"/>
    <n v="44.808219999999999"/>
    <n v="-0.54329000000000005"/>
    <x v="0"/>
    <x v="140"/>
    <x v="5"/>
    <n v="13"/>
    <d v="2023-08-14T00:00:00"/>
    <n v="2"/>
    <n v="1"/>
    <x v="1"/>
    <x v="0"/>
    <s v="Medium reviews"/>
  </r>
  <r>
    <x v="3405"/>
    <s v="Home in Saint-Médard-en-Jalles · ★4.89 · 2 bedrooms · 2 beds · 1 bath"/>
    <n v="189774287"/>
    <x v="1"/>
    <x v="1"/>
    <n v="44.894579999999998"/>
    <n v="-0.72582000000000002"/>
    <x v="0"/>
    <x v="128"/>
    <x v="5"/>
    <n v="10"/>
    <d v="2022-08-21T00:00:00"/>
    <n v="1"/>
    <n v="0"/>
    <x v="0"/>
    <x v="1"/>
    <s v="Medium reviews"/>
  </r>
  <r>
    <x v="3406"/>
    <s v="Rental unit in Bordeaux · ★4.67 · 1 bedroom · 1 bed · 1 shared bath"/>
    <n v="89207436"/>
    <x v="0"/>
    <x v="0"/>
    <n v="44.828020000000002"/>
    <n v="-0.57467999999999997"/>
    <x v="1"/>
    <x v="130"/>
    <x v="0"/>
    <n v="10"/>
    <d v="2018-11-17T00:00:00"/>
    <n v="1"/>
    <n v="0"/>
    <x v="2"/>
    <x v="1"/>
    <s v="Medium reviews"/>
  </r>
  <r>
    <x v="3407"/>
    <s v="Rental unit in Talence · ★New · Studio · 1 bed · 1 bath"/>
    <n v="334305868"/>
    <x v="4"/>
    <x v="6"/>
    <n v="44.806710000000002"/>
    <n v="-0.57857999999999998"/>
    <x v="0"/>
    <x v="197"/>
    <x v="2"/>
    <n v="0"/>
    <m/>
    <n v="13"/>
    <n v="0"/>
    <x v="1"/>
    <x v="0"/>
    <s v="Few reviews"/>
  </r>
  <r>
    <x v="3408"/>
    <s v="Townhouse in Bordeaux · ★4.58 · 2 bedrooms · 2 beds · 2 baths"/>
    <n v="192033136"/>
    <x v="0"/>
    <x v="8"/>
    <n v="44.827979999999997"/>
    <n v="-0.58584999999999998"/>
    <x v="0"/>
    <x v="35"/>
    <x v="6"/>
    <n v="13"/>
    <d v="2020-01-17T00:00:00"/>
    <n v="1"/>
    <n v="0"/>
    <x v="1"/>
    <x v="1"/>
    <s v="Medium reviews"/>
  </r>
  <r>
    <x v="3409"/>
    <s v="Townhouse in Bordeaux · ★4.11 · 2 bedrooms · 2 beds · 2 baths"/>
    <n v="67553816"/>
    <x v="0"/>
    <x v="10"/>
    <n v="44.82649"/>
    <n v="-0.57645000000000002"/>
    <x v="0"/>
    <x v="267"/>
    <x v="6"/>
    <n v="10"/>
    <d v="2019-05-30T00:00:00"/>
    <n v="1"/>
    <n v="0"/>
    <x v="1"/>
    <x v="1"/>
    <s v="Medium reviews"/>
  </r>
  <r>
    <x v="3410"/>
    <s v="Home in Pessac · ★4.83 · 1 bedroom · 2 beds · 1 bath"/>
    <n v="192055400"/>
    <x v="6"/>
    <x v="48"/>
    <n v="44.812919999999998"/>
    <n v="-0.62705"/>
    <x v="0"/>
    <x v="19"/>
    <x v="1"/>
    <n v="126"/>
    <d v="2023-09-03T00:00:00"/>
    <n v="3"/>
    <n v="28"/>
    <x v="1"/>
    <x v="0"/>
    <s v="Many reviews"/>
  </r>
  <r>
    <x v="3411"/>
    <s v="Rental unit in Lormont · ★4.89 · Studio · 1 bed · 1 bath"/>
    <n v="192073402"/>
    <x v="12"/>
    <x v="20"/>
    <n v="44.878239999999998"/>
    <n v="-0.52956000000000003"/>
    <x v="0"/>
    <x v="22"/>
    <x v="4"/>
    <n v="89"/>
    <d v="2023-07-31T00:00:00"/>
    <n v="1"/>
    <n v="12"/>
    <x v="1"/>
    <x v="1"/>
    <s v="Many reviews"/>
  </r>
  <r>
    <x v="3412"/>
    <s v="Home in Mérignac · ★4.68 · 1 bedroom · 1 bed · 1 shared bath"/>
    <n v="118944152"/>
    <x v="8"/>
    <x v="47"/>
    <n v="44.83663"/>
    <n v="-0.64273000000000002"/>
    <x v="1"/>
    <x v="102"/>
    <x v="0"/>
    <n v="24"/>
    <d v="2023-06-17T00:00:00"/>
    <n v="2"/>
    <n v="2"/>
    <x v="2"/>
    <x v="0"/>
    <s v="Medium reviews"/>
  </r>
  <r>
    <x v="3413"/>
    <s v="Condo in Bordeaux · 2 bedrooms · 2 beds · 1 bath"/>
    <n v="124665897"/>
    <x v="0"/>
    <x v="9"/>
    <n v="44.85313"/>
    <n v="-0.61787999999999998"/>
    <x v="0"/>
    <x v="19"/>
    <x v="6"/>
    <n v="0"/>
    <m/>
    <n v="1"/>
    <n v="0"/>
    <x v="1"/>
    <x v="1"/>
    <s v="Few reviews"/>
  </r>
  <r>
    <x v="3414"/>
    <s v="Rental unit in Le Bouscat · ★4.93 · 1 bedroom · 1 bed · 1 shared bath"/>
    <n v="52182169"/>
    <x v="15"/>
    <x v="26"/>
    <n v="44.869540000000001"/>
    <n v="-0.57913000000000003"/>
    <x v="1"/>
    <x v="177"/>
    <x v="2"/>
    <n v="15"/>
    <d v="2018-08-30T00:00:00"/>
    <n v="2"/>
    <n v="0"/>
    <x v="2"/>
    <x v="0"/>
    <s v="Medium reviews"/>
  </r>
  <r>
    <x v="3415"/>
    <s v="Condo in Bordeaux · ★4.76 · 1 bedroom · 1 bed · 1 bath"/>
    <n v="14272951"/>
    <x v="0"/>
    <x v="3"/>
    <n v="44.837896031786286"/>
    <n v="-0.58597777055930145"/>
    <x v="0"/>
    <x v="125"/>
    <x v="2"/>
    <n v="60"/>
    <d v="2023-09-05T00:00:00"/>
    <n v="1"/>
    <n v="18"/>
    <x v="1"/>
    <x v="1"/>
    <s v="Many reviews"/>
  </r>
  <r>
    <x v="3416"/>
    <s v="Rental unit in Bordeaux · ★4.35 · 1 bedroom · 1 bed · 1 bath"/>
    <n v="192467620"/>
    <x v="0"/>
    <x v="24"/>
    <n v="44.859859999999998"/>
    <n v="-0.55706"/>
    <x v="0"/>
    <x v="165"/>
    <x v="6"/>
    <n v="17"/>
    <d v="2019-08-21T00:00:00"/>
    <n v="1"/>
    <n v="0"/>
    <x v="2"/>
    <x v="1"/>
    <s v="Medium reviews"/>
  </r>
  <r>
    <x v="3417"/>
    <s v="Condo in Bègles · ★4.81 · 1 bedroom · 1 bed · 1 bath"/>
    <n v="90200710"/>
    <x v="2"/>
    <x v="4"/>
    <n v="44.799489999999999"/>
    <n v="-0.55395000000000005"/>
    <x v="0"/>
    <x v="44"/>
    <x v="1"/>
    <n v="162"/>
    <d v="2023-08-27T00:00:00"/>
    <n v="1"/>
    <n v="29"/>
    <x v="1"/>
    <x v="1"/>
    <s v="Many reviews"/>
  </r>
  <r>
    <x v="3418"/>
    <s v="Rental unit in Bordeaux · 1 bedroom · 1 bed · 1 bath"/>
    <n v="118552462"/>
    <x v="0"/>
    <x v="2"/>
    <n v="44.855359999999997"/>
    <n v="-0.56879999999999997"/>
    <x v="0"/>
    <x v="192"/>
    <x v="6"/>
    <n v="1"/>
    <d v="2018-07-03T00:00:00"/>
    <n v="1"/>
    <n v="0"/>
    <x v="2"/>
    <x v="1"/>
    <s v="Few reviews"/>
  </r>
  <r>
    <x v="3419"/>
    <s v="Rental unit in Bordeaux · ★4.81 · 1 bedroom · 2 beds · 1 bath"/>
    <n v="5730036"/>
    <x v="0"/>
    <x v="24"/>
    <n v="44.859020000000001"/>
    <n v="-0.55852999999999997"/>
    <x v="0"/>
    <x v="147"/>
    <x v="1"/>
    <n v="80"/>
    <d v="2023-08-06T00:00:00"/>
    <n v="1"/>
    <n v="17"/>
    <x v="1"/>
    <x v="1"/>
    <s v="Many reviews"/>
  </r>
  <r>
    <x v="3420"/>
    <s v="Home in Bordeaux · ★4.80 · 5 bedrooms · 6 beds · 0 baths"/>
    <n v="57746362"/>
    <x v="0"/>
    <x v="8"/>
    <n v="44.830289999999998"/>
    <n v="-0.60262000000000004"/>
    <x v="0"/>
    <x v="345"/>
    <x v="0"/>
    <n v="5"/>
    <d v="2020-08-11T00:00:00"/>
    <n v="1"/>
    <n v="0"/>
    <x v="0"/>
    <x v="1"/>
    <s v="Few reviews"/>
  </r>
  <r>
    <x v="3421"/>
    <s v="Condo in Gironde · ★4.75 · 2 bedrooms · 3 beds · 1 bath"/>
    <n v="37359444"/>
    <x v="4"/>
    <x v="6"/>
    <n v="44.794490000000003"/>
    <n v="-0.58338000000000001"/>
    <x v="0"/>
    <x v="51"/>
    <x v="1"/>
    <n v="16"/>
    <d v="2022-11-03T00:00:00"/>
    <n v="1"/>
    <n v="2"/>
    <x v="1"/>
    <x v="1"/>
    <s v="Medium reviews"/>
  </r>
  <r>
    <x v="3422"/>
    <s v="Home in Bordeaux · ★4.86 · 1 bedroom · 1 bed · 1 shared bath"/>
    <n v="189170258"/>
    <x v="0"/>
    <x v="10"/>
    <n v="44.826709999999999"/>
    <n v="-0.56816999999999995"/>
    <x v="1"/>
    <x v="103"/>
    <x v="9"/>
    <n v="43"/>
    <d v="2022-08-17T00:00:00"/>
    <n v="1"/>
    <n v="0"/>
    <x v="2"/>
    <x v="1"/>
    <s v="Medium reviews"/>
  </r>
  <r>
    <x v="3423"/>
    <s v="Home in Lormont · 2 bedrooms · 3 beds · 1 bath"/>
    <n v="13533369"/>
    <x v="12"/>
    <x v="20"/>
    <n v="44.87706"/>
    <n v="-0.52625999999999995"/>
    <x v="0"/>
    <x v="53"/>
    <x v="1"/>
    <n v="0"/>
    <m/>
    <n v="1"/>
    <n v="0"/>
    <x v="2"/>
    <x v="1"/>
    <s v="Few reviews"/>
  </r>
  <r>
    <x v="3424"/>
    <s v="Rental unit in Bordeaux · ★4.39 · 1 bedroom · 1 bed · 1 bath"/>
    <n v="80912996"/>
    <x v="0"/>
    <x v="2"/>
    <n v="44.855930000000001"/>
    <n v="-0.57028000000000001"/>
    <x v="0"/>
    <x v="71"/>
    <x v="1"/>
    <n v="31"/>
    <d v="2023-01-01T00:00:00"/>
    <n v="1"/>
    <n v="6"/>
    <x v="1"/>
    <x v="1"/>
    <s v="Medium reviews"/>
  </r>
  <r>
    <x v="3425"/>
    <s v="Condo in Gradignan · ★4.75 · 1 bedroom · 1 bed · 1 shared bath"/>
    <n v="186460324"/>
    <x v="9"/>
    <x v="16"/>
    <n v="44.787080000000003"/>
    <n v="-0.60487999999999997"/>
    <x v="1"/>
    <x v="77"/>
    <x v="1"/>
    <n v="12"/>
    <d v="2022-10-28T00:00:00"/>
    <n v="2"/>
    <n v="2"/>
    <x v="2"/>
    <x v="0"/>
    <s v="Medium reviews"/>
  </r>
  <r>
    <x v="3426"/>
    <s v="Rental unit in Talence · ★5.0 · 2 bedrooms · 2 beds · 1 bath"/>
    <n v="32774654"/>
    <x v="4"/>
    <x v="6"/>
    <n v="44.810450000000003"/>
    <n v="-0.59028999999999998"/>
    <x v="0"/>
    <x v="21"/>
    <x v="2"/>
    <n v="3"/>
    <d v="2018-07-06T00:00:00"/>
    <n v="1"/>
    <n v="0"/>
    <x v="2"/>
    <x v="1"/>
    <s v="Few reviews"/>
  </r>
  <r>
    <x v="3427"/>
    <s v="Home in Talence · ★5.0 · 2 bedrooms · 2 beds · 1 bath"/>
    <n v="14398592"/>
    <x v="0"/>
    <x v="8"/>
    <n v="44.820309999999999"/>
    <n v="-0.59719"/>
    <x v="0"/>
    <x v="107"/>
    <x v="4"/>
    <n v="8"/>
    <d v="2023-08-05T00:00:00"/>
    <n v="1"/>
    <n v="1"/>
    <x v="1"/>
    <x v="1"/>
    <s v="Few reviews"/>
  </r>
  <r>
    <x v="3428"/>
    <s v="Condo in Pessac · 1 bedroom · 1 bed · 1 bath"/>
    <n v="193018920"/>
    <x v="6"/>
    <x v="54"/>
    <n v="44.806330000000003"/>
    <n v="-0.63160000000000005"/>
    <x v="0"/>
    <x v="21"/>
    <x v="4"/>
    <n v="0"/>
    <m/>
    <n v="1"/>
    <n v="0"/>
    <x v="2"/>
    <x v="1"/>
    <s v="Few reviews"/>
  </r>
  <r>
    <x v="3429"/>
    <s v="Villa in Bordeaux · ★5.0 · 4 bedrooms · 5 beds · 3.5 baths"/>
    <n v="37314741"/>
    <x v="0"/>
    <x v="9"/>
    <n v="44.860520000000001"/>
    <n v="-0.623"/>
    <x v="0"/>
    <x v="163"/>
    <x v="1"/>
    <n v="4"/>
    <d v="2020-08-09T00:00:00"/>
    <n v="25"/>
    <n v="0"/>
    <x v="0"/>
    <x v="0"/>
    <s v="Few reviews"/>
  </r>
  <r>
    <x v="3430"/>
    <s v="Villa in Artigues-près-Bordeaux · ★4.80 · 4 bedrooms · 4 beds · 3 baths"/>
    <n v="129364196"/>
    <x v="20"/>
    <x v="37"/>
    <n v="44.85718"/>
    <n v="-0.48974000000000001"/>
    <x v="0"/>
    <x v="57"/>
    <x v="0"/>
    <n v="6"/>
    <d v="2021-08-01T00:00:00"/>
    <n v="3"/>
    <n v="0"/>
    <x v="0"/>
    <x v="0"/>
    <s v="Few reviews"/>
  </r>
  <r>
    <x v="3431"/>
    <s v="Rental unit in Talence · ★4.78 · Studio · 2 beds · 1 bath"/>
    <n v="64524633"/>
    <x v="0"/>
    <x v="8"/>
    <n v="44.82591"/>
    <n v="-0.59089999999999998"/>
    <x v="0"/>
    <x v="99"/>
    <x v="8"/>
    <n v="65"/>
    <d v="2023-08-19T00:00:00"/>
    <n v="1"/>
    <n v="9"/>
    <x v="2"/>
    <x v="1"/>
    <s v="Many reviews"/>
  </r>
  <r>
    <x v="3432"/>
    <s v="Rental unit in Villenave-d'Ornon · 1 bedroom · 2 beds · 1 shared bath"/>
    <n v="193148775"/>
    <x v="16"/>
    <x v="27"/>
    <n v="44.797130000000003"/>
    <n v="-0.57188000000000005"/>
    <x v="1"/>
    <x v="173"/>
    <x v="0"/>
    <n v="0"/>
    <m/>
    <n v="1"/>
    <n v="0"/>
    <x v="2"/>
    <x v="1"/>
    <s v="Few reviews"/>
  </r>
  <r>
    <x v="3433"/>
    <s v="Rental unit in Pessac · ★4.85 · 1 bedroom · 1 bed · 1 shared bath"/>
    <n v="44137604"/>
    <x v="6"/>
    <x v="48"/>
    <n v="44.809750000000001"/>
    <n v="-0.62177000000000004"/>
    <x v="1"/>
    <x v="64"/>
    <x v="1"/>
    <n v="21"/>
    <d v="2020-01-24T00:00:00"/>
    <n v="1"/>
    <n v="0"/>
    <x v="2"/>
    <x v="1"/>
    <s v="Medium reviews"/>
  </r>
  <r>
    <x v="3434"/>
    <s v="Rental unit in Bordeaux · ★4.69 · 1 bedroom · 1 bed · 1 bath"/>
    <n v="190413513"/>
    <x v="0"/>
    <x v="0"/>
    <n v="44.832610000000003"/>
    <n v="-0.57164999999999999"/>
    <x v="0"/>
    <x v="70"/>
    <x v="6"/>
    <n v="35"/>
    <d v="2021-08-31T00:00:00"/>
    <n v="1"/>
    <n v="0"/>
    <x v="1"/>
    <x v="1"/>
    <s v="Medium reviews"/>
  </r>
  <r>
    <x v="3435"/>
    <s v="Rental unit in Bordeaux · 1 bedroom · 1 bed · 1 bath"/>
    <n v="509893"/>
    <x v="0"/>
    <x v="3"/>
    <n v="44.845190000000002"/>
    <n v="-0.58179000000000003"/>
    <x v="0"/>
    <x v="21"/>
    <x v="6"/>
    <n v="1"/>
    <d v="2018-06-27T00:00:00"/>
    <n v="1"/>
    <n v="0"/>
    <x v="2"/>
    <x v="1"/>
    <s v="Few reviews"/>
  </r>
  <r>
    <x v="3436"/>
    <s v="Home in Saint-Médard-en-Jalles · ★4.86 · 2 bedrooms · 3 beds · 1 bath"/>
    <n v="193255366"/>
    <x v="1"/>
    <x v="1"/>
    <n v="44.892580000000002"/>
    <n v="-0.77139999999999997"/>
    <x v="0"/>
    <x v="186"/>
    <x v="0"/>
    <n v="37"/>
    <d v="2023-08-16T00:00:00"/>
    <n v="1"/>
    <n v="4"/>
    <x v="0"/>
    <x v="1"/>
    <s v="Medium reviews"/>
  </r>
  <r>
    <x v="3437"/>
    <s v="Home in Saint-Aubin-de-Médoc · 4 bedrooms · 4 beds · 2 baths"/>
    <n v="17296051"/>
    <x v="13"/>
    <x v="21"/>
    <n v="44.932139999999997"/>
    <n v="-0.75641999999999998"/>
    <x v="0"/>
    <x v="89"/>
    <x v="9"/>
    <n v="1"/>
    <d v="2018-07-15T00:00:00"/>
    <n v="2"/>
    <n v="0"/>
    <x v="1"/>
    <x v="0"/>
    <s v="Few reviews"/>
  </r>
  <r>
    <x v="3438"/>
    <s v="Home in Floirac · ★4.82 · 1 bedroom · 2 beds · 1 private bath"/>
    <n v="188160670"/>
    <x v="14"/>
    <x v="25"/>
    <n v="44.84178"/>
    <n v="-0.52607000000000004"/>
    <x v="1"/>
    <x v="102"/>
    <x v="2"/>
    <n v="570"/>
    <d v="2023-08-23T00:00:00"/>
    <n v="1"/>
    <n v="72"/>
    <x v="2"/>
    <x v="1"/>
    <s v="Many reviews"/>
  </r>
  <r>
    <x v="3439"/>
    <s v="Rental unit in Bordeaux · ★4.84 · 1 bedroom · 1 bed · 1 private bath"/>
    <n v="136500048"/>
    <x v="0"/>
    <x v="0"/>
    <n v="44.834150000000001"/>
    <n v="-0.56937000000000004"/>
    <x v="1"/>
    <x v="102"/>
    <x v="2"/>
    <n v="192"/>
    <d v="2023-07-14T00:00:00"/>
    <n v="1"/>
    <n v="69"/>
    <x v="2"/>
    <x v="1"/>
    <s v="Many reviews"/>
  </r>
  <r>
    <x v="3440"/>
    <s v="Rental unit in Talence · ★4.84 · Studio · 1 bed · 1.5 baths"/>
    <n v="68880143"/>
    <x v="4"/>
    <x v="6"/>
    <n v="44.797690000000003"/>
    <n v="-0.60511000000000004"/>
    <x v="0"/>
    <x v="102"/>
    <x v="1"/>
    <n v="275"/>
    <d v="2023-09-06T00:00:00"/>
    <n v="2"/>
    <n v="49"/>
    <x v="2"/>
    <x v="0"/>
    <s v="Many reviews"/>
  </r>
  <r>
    <x v="3441"/>
    <s v="Rental unit in Bordeaux · ★4.83 · 1 bedroom · 1 bed · 1 shared bath"/>
    <n v="192466249"/>
    <x v="0"/>
    <x v="0"/>
    <n v="44.833739999999999"/>
    <n v="-0.57142000000000004"/>
    <x v="1"/>
    <x v="17"/>
    <x v="2"/>
    <n v="42"/>
    <d v="2019-05-09T00:00:00"/>
    <n v="1"/>
    <n v="0"/>
    <x v="2"/>
    <x v="1"/>
    <s v="Medium reviews"/>
  </r>
  <r>
    <x v="3442"/>
    <s v="Rental unit in Bordeaux · ★4.75 · 1 bedroom · 2 beds · 1.5 baths"/>
    <n v="100037848"/>
    <x v="0"/>
    <x v="0"/>
    <n v="44.828380000000003"/>
    <n v="-0.57062999999999997"/>
    <x v="0"/>
    <x v="152"/>
    <x v="6"/>
    <n v="16"/>
    <d v="2019-12-16T00:00:00"/>
    <n v="1"/>
    <n v="0"/>
    <x v="1"/>
    <x v="1"/>
    <s v="Medium reviews"/>
  </r>
  <r>
    <x v="3443"/>
    <s v="Home in Bègles · ★4.84 · 2 bedrooms · 3 beds · 2 baths"/>
    <n v="11380086"/>
    <x v="2"/>
    <x v="4"/>
    <n v="44.810299999999998"/>
    <n v="-0.57254000000000005"/>
    <x v="0"/>
    <x v="1"/>
    <x v="8"/>
    <n v="19"/>
    <d v="2022-08-27T00:00:00"/>
    <n v="1"/>
    <n v="0"/>
    <x v="1"/>
    <x v="1"/>
    <s v="Medium reviews"/>
  </r>
  <r>
    <x v="3444"/>
    <s v="Rental unit in Bordeaux · ★4.66 · Studio · 1 bed · 1 bath"/>
    <n v="136086175"/>
    <x v="0"/>
    <x v="3"/>
    <n v="44.839880000000001"/>
    <n v="-0.57977999999999996"/>
    <x v="0"/>
    <x v="91"/>
    <x v="1"/>
    <n v="38"/>
    <d v="2023-05-26T00:00:00"/>
    <n v="2"/>
    <n v="6"/>
    <x v="1"/>
    <x v="0"/>
    <s v="Medium reviews"/>
  </r>
  <r>
    <x v="3445"/>
    <s v="Home in Pessac · ★4.33 · 4 bedrooms · 4 beds · 1 bath"/>
    <n v="138098468"/>
    <x v="6"/>
    <x v="11"/>
    <n v="44.780709999999999"/>
    <n v="-0.71104000000000001"/>
    <x v="0"/>
    <x v="159"/>
    <x v="5"/>
    <n v="3"/>
    <d v="2020-08-12T00:00:00"/>
    <n v="1"/>
    <n v="0"/>
    <x v="0"/>
    <x v="1"/>
    <s v="Few reviews"/>
  </r>
  <r>
    <x v="3446"/>
    <s v="Home in Mérignac · 4 bedrooms · 3 beds · 3.5 baths"/>
    <n v="50344208"/>
    <x v="8"/>
    <x v="14"/>
    <n v="44.833109999999998"/>
    <n v="-0.62699000000000005"/>
    <x v="0"/>
    <x v="110"/>
    <x v="4"/>
    <n v="1"/>
    <d v="2018-08-04T00:00:00"/>
    <n v="1"/>
    <n v="0"/>
    <x v="0"/>
    <x v="1"/>
    <s v="Few reviews"/>
  </r>
  <r>
    <x v="3447"/>
    <s v="Home in Saint-Aubin-de-Médoc · 4 bedrooms · 4 beds · 2 baths"/>
    <n v="15659443"/>
    <x v="13"/>
    <x v="21"/>
    <n v="44.91778"/>
    <n v="-0.74507000000000001"/>
    <x v="0"/>
    <x v="186"/>
    <x v="8"/>
    <n v="0"/>
    <m/>
    <n v="1"/>
    <n v="0"/>
    <x v="0"/>
    <x v="1"/>
    <s v="Few reviews"/>
  </r>
  <r>
    <x v="3448"/>
    <s v="Treehouse in Talence · 1 bedroom · 1 bed · 1 bath"/>
    <n v="193589868"/>
    <x v="4"/>
    <x v="6"/>
    <n v="44.793320000000001"/>
    <n v="-0.60233999999999999"/>
    <x v="0"/>
    <x v="59"/>
    <x v="1"/>
    <n v="0"/>
    <m/>
    <n v="7"/>
    <n v="0"/>
    <x v="0"/>
    <x v="0"/>
    <s v="Few reviews"/>
  </r>
  <r>
    <x v="3449"/>
    <s v="Rental unit in Bordeaux · ★4.58 · 1 bedroom · 1 bed · 1 bath"/>
    <n v="12286587"/>
    <x v="0"/>
    <x v="3"/>
    <n v="44.837429999999998"/>
    <n v="-0.57050000000000001"/>
    <x v="1"/>
    <x v="93"/>
    <x v="1"/>
    <n v="19"/>
    <d v="2023-05-21T00:00:00"/>
    <n v="3"/>
    <n v="1"/>
    <x v="1"/>
    <x v="0"/>
    <s v="Medium reviews"/>
  </r>
  <r>
    <x v="3450"/>
    <s v="Rental unit in Bordeaux · ★4.25 · 1 bedroom · 2 beds · 1 bath"/>
    <n v="73535772"/>
    <x v="0"/>
    <x v="8"/>
    <n v="44.83578"/>
    <n v="-0.60031000000000001"/>
    <x v="0"/>
    <x v="102"/>
    <x v="6"/>
    <n v="5"/>
    <d v="2018-08-08T00:00:00"/>
    <n v="1"/>
    <n v="0"/>
    <x v="2"/>
    <x v="1"/>
    <s v="Few reviews"/>
  </r>
  <r>
    <x v="3451"/>
    <s v="Condo in Bordeaux · ★4.78 · 1 bedroom · 1 bed · 1 shared bath"/>
    <n v="184103525"/>
    <x v="0"/>
    <x v="2"/>
    <n v="44.865209999999998"/>
    <n v="-0.57713000000000003"/>
    <x v="1"/>
    <x v="165"/>
    <x v="1"/>
    <n v="18"/>
    <d v="2019-01-31T00:00:00"/>
    <n v="1"/>
    <n v="0"/>
    <x v="2"/>
    <x v="1"/>
    <s v="Medium reviews"/>
  </r>
  <r>
    <x v="3452"/>
    <s v="Condo in Bordeaux · ★4.33 · 1 bedroom · 1 bed · 1 bath"/>
    <n v="191569560"/>
    <x v="0"/>
    <x v="24"/>
    <n v="44.861330000000002"/>
    <n v="-0.55800000000000005"/>
    <x v="0"/>
    <x v="6"/>
    <x v="6"/>
    <n v="4"/>
    <d v="2018-08-19T00:00:00"/>
    <n v="1"/>
    <n v="0"/>
    <x v="1"/>
    <x v="1"/>
    <s v="Few reviews"/>
  </r>
  <r>
    <x v="3453"/>
    <s v="Townhouse in Talence · 4 bedrooms · 4 beds · 2 baths"/>
    <n v="22358439"/>
    <x v="4"/>
    <x v="6"/>
    <n v="44.805900000000001"/>
    <n v="-0.58450999999999997"/>
    <x v="0"/>
    <x v="142"/>
    <x v="4"/>
    <n v="0"/>
    <m/>
    <n v="1"/>
    <n v="0"/>
    <x v="0"/>
    <x v="1"/>
    <s v="Few reviews"/>
  </r>
  <r>
    <x v="3454"/>
    <s v="Home in Villenave-d'Ornon · ★4.80 · 3 bedrooms · 4 beds · 1 bath"/>
    <n v="35347591"/>
    <x v="16"/>
    <x v="27"/>
    <n v="44.771230000000003"/>
    <n v="-0.58228999999999997"/>
    <x v="0"/>
    <x v="275"/>
    <x v="1"/>
    <n v="20"/>
    <d v="2019-10-06T00:00:00"/>
    <n v="3"/>
    <n v="0"/>
    <x v="1"/>
    <x v="0"/>
    <s v="Medium reviews"/>
  </r>
  <r>
    <x v="3455"/>
    <s v="Home in Villenave-d'Ornon · ★4.96 · 1 bedroom · 2 beds · 1 private bath"/>
    <n v="193847333"/>
    <x v="16"/>
    <x v="27"/>
    <n v="44.769440000000003"/>
    <n v="-0.55289999999999995"/>
    <x v="1"/>
    <x v="85"/>
    <x v="2"/>
    <n v="85"/>
    <d v="2022-08-07T00:00:00"/>
    <n v="1"/>
    <n v="0"/>
    <x v="1"/>
    <x v="1"/>
    <s v="Many reviews"/>
  </r>
  <r>
    <x v="3456"/>
    <s v="Rental unit in Bordeaux · ★5.0 · 1 bedroom · 2 beds · 1 bath"/>
    <n v="47801016"/>
    <x v="0"/>
    <x v="22"/>
    <n v="44.841746999999998"/>
    <n v="-0.55077600000000004"/>
    <x v="0"/>
    <x v="170"/>
    <x v="0"/>
    <n v="4"/>
    <d v="2023-07-05T00:00:00"/>
    <n v="1"/>
    <n v="2"/>
    <x v="1"/>
    <x v="1"/>
    <s v="Few reviews"/>
  </r>
  <r>
    <x v="3457"/>
    <s v="Townhouse in Bordeaux · ★4.99 · 1 bedroom · 3 beds · 1 private bath"/>
    <n v="29336622"/>
    <x v="0"/>
    <x v="22"/>
    <n v="44.850639999999999"/>
    <n v="-0.54510000000000003"/>
    <x v="1"/>
    <x v="22"/>
    <x v="1"/>
    <n v="184"/>
    <d v="2023-08-01T00:00:00"/>
    <n v="1"/>
    <n v="32"/>
    <x v="1"/>
    <x v="1"/>
    <s v="Many reviews"/>
  </r>
  <r>
    <x v="3458"/>
    <s v="Home in Bordeaux · ★5.0 · 1 bedroom · 1 bed · 1 private bath"/>
    <n v="57919951"/>
    <x v="0"/>
    <x v="0"/>
    <n v="44.81729"/>
    <n v="-0.54918999999999996"/>
    <x v="1"/>
    <x v="42"/>
    <x v="4"/>
    <n v="8"/>
    <d v="2018-08-14T00:00:00"/>
    <n v="1"/>
    <n v="0"/>
    <x v="2"/>
    <x v="1"/>
    <s v="Few reviews"/>
  </r>
  <r>
    <x v="3459"/>
    <s v="Townhouse in Bordeaux · ★4.99 · 3 bedrooms · 3 beds · 2 baths"/>
    <n v="18588717"/>
    <x v="0"/>
    <x v="3"/>
    <n v="44.846530000000001"/>
    <n v="-0.58638000000000001"/>
    <x v="0"/>
    <x v="114"/>
    <x v="1"/>
    <n v="128"/>
    <d v="2023-08-28T00:00:00"/>
    <n v="3"/>
    <n v="28"/>
    <x v="1"/>
    <x v="0"/>
    <s v="Many reviews"/>
  </r>
  <r>
    <x v="3460"/>
    <s v="Townhouse in Cenon · ★4.76 · 1 bedroom · 2 beds · 1 shared bath"/>
    <n v="40414243"/>
    <x v="3"/>
    <x v="29"/>
    <n v="44.84942626953125"/>
    <n v="-0.53605800867080688"/>
    <x v="1"/>
    <x v="158"/>
    <x v="2"/>
    <n v="234"/>
    <d v="2023-09-04T00:00:00"/>
    <n v="1"/>
    <n v="89"/>
    <x v="1"/>
    <x v="1"/>
    <s v="Many reviews"/>
  </r>
  <r>
    <x v="3461"/>
    <s v="Rental unit in Bordeaux · ★4.76 · 1 bedroom · 1 bed · 1 shared bath"/>
    <n v="169644619"/>
    <x v="0"/>
    <x v="0"/>
    <n v="44.826059999999998"/>
    <n v="-0.55742999999999998"/>
    <x v="1"/>
    <x v="87"/>
    <x v="2"/>
    <n v="55"/>
    <d v="2019-09-02T00:00:00"/>
    <n v="1"/>
    <n v="0"/>
    <x v="2"/>
    <x v="1"/>
    <s v="Many reviews"/>
  </r>
  <r>
    <x v="3462"/>
    <s v="Rental unit in Bordeaux · ★4.53 · 1 bedroom · 1 bed · 1 bath"/>
    <n v="4057188"/>
    <x v="0"/>
    <x v="3"/>
    <n v="44.838349999999998"/>
    <n v="-0.57845999999999997"/>
    <x v="0"/>
    <x v="15"/>
    <x v="4"/>
    <n v="31"/>
    <d v="2022-07-15T00:00:00"/>
    <n v="3"/>
    <n v="0"/>
    <x v="1"/>
    <x v="0"/>
    <s v="Medium reviews"/>
  </r>
  <r>
    <x v="3463"/>
    <s v="Rental unit in Mérignac · ★5.0 · 1 bedroom · 2 beds · 1 bath"/>
    <n v="45713477"/>
    <x v="8"/>
    <x v="35"/>
    <n v="44.846310000000003"/>
    <n v="-0.64712999999999998"/>
    <x v="0"/>
    <x v="177"/>
    <x v="2"/>
    <n v="3"/>
    <d v="2018-08-24T00:00:00"/>
    <n v="1"/>
    <n v="0"/>
    <x v="2"/>
    <x v="1"/>
    <s v="Few reviews"/>
  </r>
  <r>
    <x v="3464"/>
    <s v="Rental unit in Talence · ★5.0 · 3 bedrooms · 3 beds · 1.5 baths"/>
    <n v="73532726"/>
    <x v="4"/>
    <x v="6"/>
    <n v="44.80547"/>
    <n v="-0.59140000000000004"/>
    <x v="0"/>
    <x v="35"/>
    <x v="0"/>
    <n v="4"/>
    <d v="2018-12-25T00:00:00"/>
    <n v="1"/>
    <n v="0"/>
    <x v="1"/>
    <x v="1"/>
    <s v="Few reviews"/>
  </r>
  <r>
    <x v="3465"/>
    <s v="Condo in Gradignan · 2 bedrooms · 3 beds · 1 bath"/>
    <n v="2252532"/>
    <x v="9"/>
    <x v="16"/>
    <n v="44.774569999999997"/>
    <n v="-0.59638000000000002"/>
    <x v="0"/>
    <x v="6"/>
    <x v="5"/>
    <n v="0"/>
    <m/>
    <n v="1"/>
    <n v="0"/>
    <x v="1"/>
    <x v="1"/>
    <s v="Few reviews"/>
  </r>
  <r>
    <x v="3466"/>
    <s v="Villa in Saint-Médard-en-Jalles · ★4.59 · 5 bedrooms · 5 beds · 2 baths"/>
    <n v="193201006"/>
    <x v="1"/>
    <x v="1"/>
    <n v="44.9026"/>
    <n v="-0.72685"/>
    <x v="0"/>
    <x v="286"/>
    <x v="5"/>
    <n v="17"/>
    <d v="2023-08-20T00:00:00"/>
    <n v="1"/>
    <n v="2"/>
    <x v="0"/>
    <x v="1"/>
    <s v="Medium reviews"/>
  </r>
  <r>
    <x v="3467"/>
    <s v="Rental unit in Pessac · ★4.59 · 1 bedroom · 1 bed · 1 shared bath"/>
    <n v="87019408"/>
    <x v="6"/>
    <x v="53"/>
    <n v="44.793349999999997"/>
    <n v="-0.64676"/>
    <x v="1"/>
    <x v="204"/>
    <x v="2"/>
    <n v="96"/>
    <d v="2020-08-21T00:00:00"/>
    <n v="2"/>
    <n v="0"/>
    <x v="2"/>
    <x v="0"/>
    <s v="Many reviews"/>
  </r>
  <r>
    <x v="3468"/>
    <s v="Home in Ambès · ★4.62 · 1 bedroom · 2 beds · 1 bath"/>
    <n v="39502992"/>
    <x v="26"/>
    <x v="60"/>
    <n v="45.013669999999998"/>
    <n v="-0.53510999999999997"/>
    <x v="0"/>
    <x v="102"/>
    <x v="1"/>
    <n v="30"/>
    <d v="2022-04-22T00:00:00"/>
    <n v="1"/>
    <n v="0"/>
    <x v="2"/>
    <x v="1"/>
    <s v="Medium reviews"/>
  </r>
  <r>
    <x v="3469"/>
    <s v="Townhouse in Bordeaux · ★4.54 · 2 bedrooms · 2 beds · 1 bath"/>
    <n v="183134386"/>
    <x v="0"/>
    <x v="10"/>
    <n v="44.82188"/>
    <n v="-0.57950999999999997"/>
    <x v="0"/>
    <x v="24"/>
    <x v="4"/>
    <n v="26"/>
    <d v="2023-06-27T00:00:00"/>
    <n v="3"/>
    <n v="2"/>
    <x v="1"/>
    <x v="0"/>
    <s v="Medium reviews"/>
  </r>
  <r>
    <x v="3470"/>
    <s v="Home in Villenave-d'Ornon · 3 bedrooms · 3 beds · 1 private bath"/>
    <n v="194990607"/>
    <x v="16"/>
    <x v="27"/>
    <n v="44.768210000000003"/>
    <n v="-0.55030999999999997"/>
    <x v="1"/>
    <x v="1"/>
    <x v="1"/>
    <n v="0"/>
    <m/>
    <n v="2"/>
    <n v="0"/>
    <x v="1"/>
    <x v="0"/>
    <s v="Few reviews"/>
  </r>
  <r>
    <x v="3471"/>
    <s v="Condo in Bordeaux · ★4.83 · 1 bedroom · 1 bed · 1 bath"/>
    <n v="190837213"/>
    <x v="0"/>
    <x v="10"/>
    <n v="44.824449999999999"/>
    <n v="-0.58281000000000005"/>
    <x v="0"/>
    <x v="6"/>
    <x v="0"/>
    <n v="12"/>
    <d v="2023-06-30T00:00:00"/>
    <n v="1"/>
    <n v="1"/>
    <x v="1"/>
    <x v="1"/>
    <s v="Medium reviews"/>
  </r>
  <r>
    <x v="3472"/>
    <s v="Home in Bordeaux · ★4.75 · 1 bedroom · 1 bed · 1 shared bath"/>
    <n v="195120204"/>
    <x v="0"/>
    <x v="22"/>
    <n v="44.842860000000002"/>
    <n v="-0.54781000000000002"/>
    <x v="1"/>
    <x v="184"/>
    <x v="1"/>
    <n v="8"/>
    <d v="2019-02-21T00:00:00"/>
    <n v="1"/>
    <n v="0"/>
    <x v="2"/>
    <x v="1"/>
    <s v="Few reviews"/>
  </r>
  <r>
    <x v="3473"/>
    <s v="Home in Bègles · 3 bedrooms · 4 beds · 1 bath"/>
    <n v="106641957"/>
    <x v="2"/>
    <x v="4"/>
    <n v="44.803550000000001"/>
    <n v="-0.56584000000000001"/>
    <x v="0"/>
    <x v="54"/>
    <x v="4"/>
    <n v="1"/>
    <d v="2018-08-12T00:00:00"/>
    <n v="1"/>
    <n v="0"/>
    <x v="1"/>
    <x v="1"/>
    <s v="Few reviews"/>
  </r>
  <r>
    <x v="3474"/>
    <s v="Home in Mérignac · ★5.0 · 3 bedrooms · 3 beds · 1 bath"/>
    <n v="182047190"/>
    <x v="8"/>
    <x v="28"/>
    <n v="44.823790000000002"/>
    <n v="-0.65312000000000003"/>
    <x v="0"/>
    <x v="68"/>
    <x v="5"/>
    <n v="17"/>
    <d v="2019-08-30T00:00:00"/>
    <n v="1"/>
    <n v="0"/>
    <x v="1"/>
    <x v="1"/>
    <s v="Medium reviews"/>
  </r>
  <r>
    <x v="3475"/>
    <s v="Townhouse in Mérignac · 3 bedrooms · 3 beds · 2 baths"/>
    <n v="195214974"/>
    <x v="8"/>
    <x v="34"/>
    <n v="44.816240000000001"/>
    <n v="-0.63063000000000002"/>
    <x v="0"/>
    <x v="98"/>
    <x v="9"/>
    <n v="0"/>
    <m/>
    <n v="1"/>
    <n v="0"/>
    <x v="1"/>
    <x v="1"/>
    <s v="Few reviews"/>
  </r>
  <r>
    <x v="3476"/>
    <s v="Rental unit in Bordeaux · ★4.71 · 1 bedroom · 1 bed · 1 bath"/>
    <n v="13813016"/>
    <x v="0"/>
    <x v="2"/>
    <n v="44.855130000000003"/>
    <n v="-0.56911"/>
    <x v="0"/>
    <x v="11"/>
    <x v="1"/>
    <n v="279"/>
    <d v="2023-09-01T00:00:00"/>
    <n v="4"/>
    <n v="61"/>
    <x v="1"/>
    <x v="0"/>
    <s v="Many reviews"/>
  </r>
  <r>
    <x v="3477"/>
    <s v="Condo in Talence · ★4.63 · 1 bedroom · 1 bed · 1 bath"/>
    <n v="158306229"/>
    <x v="16"/>
    <x v="27"/>
    <n v="44.789920000000002"/>
    <n v="-0.58513000000000004"/>
    <x v="0"/>
    <x v="84"/>
    <x v="2"/>
    <n v="27"/>
    <d v="2023-07-30T00:00:00"/>
    <n v="3"/>
    <n v="1"/>
    <x v="2"/>
    <x v="0"/>
    <s v="Medium reviews"/>
  </r>
  <r>
    <x v="3478"/>
    <s v="Home in Bordeaux · ★4.91 · 3 bedrooms · 3 beds · 2 baths"/>
    <n v="78037377"/>
    <x v="0"/>
    <x v="9"/>
    <n v="44.848669999999998"/>
    <n v="-0.59967000000000004"/>
    <x v="0"/>
    <x v="346"/>
    <x v="8"/>
    <n v="56"/>
    <d v="2023-08-12T00:00:00"/>
    <n v="1"/>
    <n v="4"/>
    <x v="0"/>
    <x v="1"/>
    <s v="Many reviews"/>
  </r>
  <r>
    <x v="3479"/>
    <s v="Home in Villenave-d'Ornon · ★4.75 · 3 bedrooms · 4 beds · 1 bath"/>
    <n v="18033730"/>
    <x v="16"/>
    <x v="27"/>
    <n v="44.763550000000002"/>
    <n v="-0.55684999999999996"/>
    <x v="0"/>
    <x v="19"/>
    <x v="9"/>
    <n v="4"/>
    <d v="2019-11-01T00:00:00"/>
    <n v="1"/>
    <n v="0"/>
    <x v="1"/>
    <x v="1"/>
    <s v="Few reviews"/>
  </r>
  <r>
    <x v="3480"/>
    <s v="Rental unit in Carbon-Blanc · ★4.65 · 1 bedroom · 1 bed · 1 bath"/>
    <n v="72445592"/>
    <x v="7"/>
    <x v="13"/>
    <n v="44.893859999999997"/>
    <n v="-0.50622"/>
    <x v="0"/>
    <x v="102"/>
    <x v="2"/>
    <n v="17"/>
    <d v="2019-10-27T00:00:00"/>
    <n v="1"/>
    <n v="0"/>
    <x v="2"/>
    <x v="1"/>
    <s v="Medium reviews"/>
  </r>
  <r>
    <x v="3481"/>
    <s v="Home in Villenave-d'Ornon · ★4.86 · 3 bedrooms · 4 beds · 1 bath"/>
    <n v="192816019"/>
    <x v="16"/>
    <x v="27"/>
    <n v="44.794759999999997"/>
    <n v="-0.57608999999999999"/>
    <x v="0"/>
    <x v="89"/>
    <x v="2"/>
    <n v="9"/>
    <d v="2022-08-13T00:00:00"/>
    <n v="1"/>
    <n v="0"/>
    <x v="1"/>
    <x v="1"/>
    <s v="Few reviews"/>
  </r>
  <r>
    <x v="3482"/>
    <s v="Villa in Bouliac · ★4.90 · 3 bedrooms · 2 beds · 2 baths"/>
    <n v="139257058"/>
    <x v="11"/>
    <x v="19"/>
    <n v="44.82544"/>
    <n v="-0.49165999999999999"/>
    <x v="0"/>
    <x v="208"/>
    <x v="9"/>
    <n v="20"/>
    <d v="2023-08-24T00:00:00"/>
    <n v="2"/>
    <n v="2"/>
    <x v="0"/>
    <x v="0"/>
    <s v="Medium reviews"/>
  </r>
  <r>
    <x v="3483"/>
    <s v="Home in Villenave-d'Ornon · ★5.0 · 5 bedrooms · 5 beds · 2 baths"/>
    <n v="49883777"/>
    <x v="16"/>
    <x v="27"/>
    <n v="44.803780000000003"/>
    <n v="-0.57333000000000001"/>
    <x v="0"/>
    <x v="14"/>
    <x v="5"/>
    <n v="10"/>
    <d v="2023-07-29T00:00:00"/>
    <n v="2"/>
    <n v="2"/>
    <x v="0"/>
    <x v="0"/>
    <s v="Medium reviews"/>
  </r>
  <r>
    <x v="3484"/>
    <s v="Townhouse in Bordeaux · ★4.92 · Studio · 2 beds · 1 private bath"/>
    <n v="88317469"/>
    <x v="0"/>
    <x v="24"/>
    <n v="44.866860000000003"/>
    <n v="-0.55120000000000002"/>
    <x v="1"/>
    <x v="54"/>
    <x v="1"/>
    <n v="38"/>
    <d v="2023-02-26T00:00:00"/>
    <n v="1"/>
    <n v="7"/>
    <x v="1"/>
    <x v="1"/>
    <s v="Medium reviews"/>
  </r>
  <r>
    <x v="3485"/>
    <s v="Townhouse in Bordeaux · 2 bedrooms · 2 beds · 1 bath"/>
    <n v="15763549"/>
    <x v="0"/>
    <x v="24"/>
    <n v="44.875360000000001"/>
    <n v="-0.54708999999999997"/>
    <x v="0"/>
    <x v="148"/>
    <x v="6"/>
    <n v="0"/>
    <m/>
    <n v="2"/>
    <n v="0"/>
    <x v="0"/>
    <x v="0"/>
    <s v="Few reviews"/>
  </r>
  <r>
    <x v="3486"/>
    <s v="Home in Bordeaux · ★4.93 · 1 bedroom · 1 bed · 1.5 baths"/>
    <n v="23668137"/>
    <x v="0"/>
    <x v="22"/>
    <n v="44.847659999999998"/>
    <n v="-0.54886999999999997"/>
    <x v="1"/>
    <x v="103"/>
    <x v="1"/>
    <n v="47"/>
    <d v="2023-08-30T00:00:00"/>
    <n v="2"/>
    <n v="13"/>
    <x v="2"/>
    <x v="0"/>
    <s v="Medium reviews"/>
  </r>
  <r>
    <x v="3487"/>
    <s v="Rental unit in Bordeaux · ★2.33 · 1 bedroom · 2 beds · 1 bath"/>
    <n v="165883580"/>
    <x v="0"/>
    <x v="8"/>
    <n v="44.825290000000003"/>
    <n v="-0.59824999999999995"/>
    <x v="0"/>
    <x v="41"/>
    <x v="6"/>
    <n v="3"/>
    <d v="2019-08-24T00:00:00"/>
    <n v="1"/>
    <n v="0"/>
    <x v="2"/>
    <x v="1"/>
    <s v="Few reviews"/>
  </r>
  <r>
    <x v="3488"/>
    <s v="Rental unit in Talence · ★5.0 · Studio · 3 beds · 0 baths"/>
    <n v="10056659"/>
    <x v="4"/>
    <x v="6"/>
    <n v="44.80462"/>
    <n v="-0.59050999999999998"/>
    <x v="0"/>
    <x v="7"/>
    <x v="2"/>
    <n v="6"/>
    <d v="2018-07-07T00:00:00"/>
    <n v="1"/>
    <n v="0"/>
    <x v="2"/>
    <x v="1"/>
    <s v="Few reviews"/>
  </r>
  <r>
    <x v="3489"/>
    <s v="Home in Pessac · ★4.57 · 5 bedrooms · 4 beds · 2 baths"/>
    <n v="87464942"/>
    <x v="8"/>
    <x v="36"/>
    <n v="44.813670000000002"/>
    <n v="-0.66622999999999999"/>
    <x v="0"/>
    <x v="185"/>
    <x v="5"/>
    <n v="8"/>
    <d v="2022-08-30T00:00:00"/>
    <n v="1"/>
    <n v="0"/>
    <x v="0"/>
    <x v="1"/>
    <s v="Few reviews"/>
  </r>
  <r>
    <x v="3490"/>
    <s v="Condo in Eysines · ★4.67 · Studio · 1 bed · 1 bath"/>
    <n v="91413631"/>
    <x v="17"/>
    <x v="30"/>
    <n v="44.890340000000002"/>
    <n v="-0.65573000000000004"/>
    <x v="0"/>
    <x v="53"/>
    <x v="2"/>
    <n v="7"/>
    <d v="2018-11-21T00:00:00"/>
    <n v="1"/>
    <n v="0"/>
    <x v="2"/>
    <x v="1"/>
    <s v="Few reviews"/>
  </r>
  <r>
    <x v="3491"/>
    <s v="Townhouse in Saint-Médard-en-Jalles · ★4.76 · 1 bedroom · 2 beds · 1 bath"/>
    <n v="125512277"/>
    <x v="1"/>
    <x v="1"/>
    <n v="44.895479999999999"/>
    <n v="-0.71911999999999998"/>
    <x v="0"/>
    <x v="70"/>
    <x v="1"/>
    <n v="71"/>
    <d v="2023-08-26T00:00:00"/>
    <n v="1"/>
    <n v="21"/>
    <x v="1"/>
    <x v="1"/>
    <s v="Many reviews"/>
  </r>
  <r>
    <x v="3492"/>
    <s v="Home in Mérignac · 3 bedrooms · 3 beds · 2 baths"/>
    <n v="195675571"/>
    <x v="8"/>
    <x v="47"/>
    <n v="44.837969999999999"/>
    <n v="-0.64683999999999997"/>
    <x v="0"/>
    <x v="101"/>
    <x v="2"/>
    <n v="0"/>
    <m/>
    <n v="1"/>
    <n v="0"/>
    <x v="0"/>
    <x v="1"/>
    <s v="Few reviews"/>
  </r>
  <r>
    <x v="3493"/>
    <s v="Villa in Bègles · ★5.0 · 4 bedrooms · 5 beds · 2 baths"/>
    <n v="68641413"/>
    <x v="2"/>
    <x v="4"/>
    <n v="44.800280000000001"/>
    <n v="-0.54491000000000001"/>
    <x v="0"/>
    <x v="148"/>
    <x v="5"/>
    <n v="7"/>
    <d v="2023-08-26T00:00:00"/>
    <n v="1"/>
    <n v="5"/>
    <x v="0"/>
    <x v="1"/>
    <s v="Few reviews"/>
  </r>
  <r>
    <x v="3494"/>
    <s v="Rental unit in Floirac · 1 bedroom · 1 bed · 1 bath"/>
    <n v="31503164"/>
    <x v="3"/>
    <x v="12"/>
    <n v="44.84639"/>
    <n v="-0.52508999999999995"/>
    <x v="1"/>
    <x v="87"/>
    <x v="5"/>
    <n v="1"/>
    <d v="2019-03-06T00:00:00"/>
    <n v="1"/>
    <n v="0"/>
    <x v="2"/>
    <x v="1"/>
    <s v="Few reviews"/>
  </r>
  <r>
    <x v="3495"/>
    <s v="Condo in Bordeaux · ★4.89 · 2 bedrooms · 2 beds · 2.5 baths"/>
    <n v="6615833"/>
    <x v="0"/>
    <x v="24"/>
    <n v="44.860610000000001"/>
    <n v="-0.55589"/>
    <x v="0"/>
    <x v="186"/>
    <x v="6"/>
    <n v="28"/>
    <d v="2021-11-14T00:00:00"/>
    <n v="2"/>
    <n v="0"/>
    <x v="0"/>
    <x v="0"/>
    <s v="Medium reviews"/>
  </r>
  <r>
    <x v="3496"/>
    <s v="Townhouse in Le Bouscat · ★4.83 · 2 bedrooms · 2 beds · 2 baths"/>
    <n v="196154527"/>
    <x v="5"/>
    <x v="7"/>
    <n v="44.858910000000002"/>
    <n v="-0.59287000000000001"/>
    <x v="0"/>
    <x v="347"/>
    <x v="1"/>
    <n v="78"/>
    <d v="2023-08-26T00:00:00"/>
    <n v="1"/>
    <n v="16"/>
    <x v="0"/>
    <x v="1"/>
    <s v="Many reviews"/>
  </r>
  <r>
    <x v="3497"/>
    <s v="Home in Bouliac · 5 bedrooms · 4 beds · 2 baths"/>
    <n v="23325873"/>
    <x v="11"/>
    <x v="19"/>
    <n v="44.820129999999999"/>
    <n v="-0.48935000000000001"/>
    <x v="0"/>
    <x v="57"/>
    <x v="5"/>
    <n v="1"/>
    <d v="2018-08-19T00:00:00"/>
    <n v="1"/>
    <n v="0"/>
    <x v="0"/>
    <x v="1"/>
    <s v="Few reviews"/>
  </r>
  <r>
    <x v="3498"/>
    <s v="Condo in Bordeaux · ★4.67 · 2 bedrooms · 3 beds · 1 bath"/>
    <n v="185557212"/>
    <x v="0"/>
    <x v="2"/>
    <n v="44.855420000000002"/>
    <n v="-0.56540999999999997"/>
    <x v="0"/>
    <x v="19"/>
    <x v="6"/>
    <n v="10"/>
    <d v="2018-10-03T00:00:00"/>
    <n v="1"/>
    <n v="0"/>
    <x v="1"/>
    <x v="1"/>
    <s v="Medium reviews"/>
  </r>
  <r>
    <x v="3499"/>
    <s v="Home in Bordeaux · 2 bedrooms · 3 beds · 1.5 baths"/>
    <n v="196190948"/>
    <x v="0"/>
    <x v="24"/>
    <n v="44.866660000000003"/>
    <n v="-0.57262000000000002"/>
    <x v="1"/>
    <x v="19"/>
    <x v="2"/>
    <n v="1"/>
    <d v="2018-09-30T00:00:00"/>
    <n v="1"/>
    <n v="0"/>
    <x v="1"/>
    <x v="1"/>
    <s v="Few reviews"/>
  </r>
  <r>
    <x v="3500"/>
    <s v="Home in Villenave-d'Ornon · 3 bedrooms · 3 beds · 1 bath"/>
    <n v="194990607"/>
    <x v="16"/>
    <x v="27"/>
    <n v="44.769500000000001"/>
    <n v="-0.54820000000000002"/>
    <x v="0"/>
    <x v="11"/>
    <x v="1"/>
    <n v="1"/>
    <d v="2019-08-19T00:00:00"/>
    <n v="2"/>
    <n v="0"/>
    <x v="1"/>
    <x v="0"/>
    <s v="Few reviews"/>
  </r>
  <r>
    <x v="3501"/>
    <s v="Home in Bordeaux · ★5.0 · 5 bedrooms · 6 beds · 3 baths"/>
    <n v="7516762"/>
    <x v="0"/>
    <x v="2"/>
    <n v="44.84901"/>
    <n v="-0.58145999999999998"/>
    <x v="0"/>
    <x v="348"/>
    <x v="2"/>
    <n v="7"/>
    <d v="2023-08-28T00:00:00"/>
    <n v="1"/>
    <n v="4"/>
    <x v="0"/>
    <x v="1"/>
    <s v="Few reviews"/>
  </r>
  <r>
    <x v="3502"/>
    <s v="Home in Bègles · 3 bedrooms · 3 beds · 2 baths"/>
    <n v="11439216"/>
    <x v="2"/>
    <x v="4"/>
    <n v="44.809890000000003"/>
    <n v="-0.56945999999999997"/>
    <x v="0"/>
    <x v="10"/>
    <x v="5"/>
    <n v="1"/>
    <d v="2022-07-30T00:00:00"/>
    <n v="1"/>
    <n v="0"/>
    <x v="1"/>
    <x v="1"/>
    <s v="Few reviews"/>
  </r>
  <r>
    <x v="3503"/>
    <s v="Rental unit in Bordeaux · ★4.92 · 1 bedroom · 1 bed · 1 bath"/>
    <n v="127014769"/>
    <x v="0"/>
    <x v="3"/>
    <n v="44.843820000000001"/>
    <n v="-0.58274000000000004"/>
    <x v="0"/>
    <x v="72"/>
    <x v="2"/>
    <n v="166"/>
    <d v="2023-07-17T00:00:00"/>
    <n v="1"/>
    <n v="53"/>
    <x v="1"/>
    <x v="1"/>
    <s v="Many reviews"/>
  </r>
  <r>
    <x v="3504"/>
    <s v="Rental unit in Bordeaux · ★4.94 · 1 bedroom · 1 bed · 1 bath"/>
    <n v="10103705"/>
    <x v="0"/>
    <x v="0"/>
    <n v="44.828837999999998"/>
    <n v="-0.57221699999999998"/>
    <x v="0"/>
    <x v="89"/>
    <x v="2"/>
    <n v="36"/>
    <d v="2023-08-27T00:00:00"/>
    <n v="1"/>
    <n v="8"/>
    <x v="1"/>
    <x v="1"/>
    <s v="Medium reviews"/>
  </r>
  <r>
    <x v="3505"/>
    <s v="Condo in Le Bouscat · ★4.73 · 2 bedrooms · 3 beds · 1 bath"/>
    <n v="72154366"/>
    <x v="5"/>
    <x v="7"/>
    <n v="44.86412"/>
    <n v="-0.59165999999999996"/>
    <x v="0"/>
    <x v="54"/>
    <x v="2"/>
    <n v="31"/>
    <d v="2019-11-28T00:00:00"/>
    <n v="1"/>
    <n v="0"/>
    <x v="1"/>
    <x v="1"/>
    <s v="Medium reviews"/>
  </r>
  <r>
    <x v="3506"/>
    <s v="Home in Ambarès-et-Lagrave · ★4.40 · 3 bedrooms · 3 beds · 1 bath"/>
    <n v="91863425"/>
    <x v="10"/>
    <x v="17"/>
    <n v="44.947409999999998"/>
    <n v="-0.50982000000000005"/>
    <x v="0"/>
    <x v="166"/>
    <x v="5"/>
    <n v="5"/>
    <d v="2023-08-15T00:00:00"/>
    <n v="1"/>
    <n v="1"/>
    <x v="0"/>
    <x v="1"/>
    <s v="Few reviews"/>
  </r>
  <r>
    <x v="3507"/>
    <s v="Condo in Bordeaux · ★5.0 · 1 bedroom · 1 bed · 1 shared bath"/>
    <n v="62897577"/>
    <x v="0"/>
    <x v="9"/>
    <n v="44.850949999999997"/>
    <n v="-0.60865999999999998"/>
    <x v="1"/>
    <x v="6"/>
    <x v="0"/>
    <n v="39"/>
    <d v="2023-06-18T00:00:00"/>
    <n v="1"/>
    <n v="2"/>
    <x v="1"/>
    <x v="1"/>
    <s v="Medium reviews"/>
  </r>
  <r>
    <x v="3508"/>
    <s v="Rental unit in Bordeaux · ★4.50 · Studio · 1 bed · 1 bath"/>
    <n v="68126361"/>
    <x v="0"/>
    <x v="10"/>
    <n v="44.829529999999998"/>
    <n v="-0.57954000000000006"/>
    <x v="0"/>
    <x v="180"/>
    <x v="1"/>
    <n v="14"/>
    <d v="2018-09-02T00:00:00"/>
    <n v="1"/>
    <n v="0"/>
    <x v="2"/>
    <x v="1"/>
    <s v="Medium reviews"/>
  </r>
  <r>
    <x v="3509"/>
    <s v="Home in Saint-Médard-en-Jalles · ★5.0 · 3 bedrooms · 4 beds · 3 baths"/>
    <n v="186536149"/>
    <x v="1"/>
    <x v="1"/>
    <n v="44.895870000000002"/>
    <n v="-0.74653999999999998"/>
    <x v="0"/>
    <x v="101"/>
    <x v="4"/>
    <n v="4"/>
    <d v="2021-08-21T00:00:00"/>
    <n v="1"/>
    <n v="0"/>
    <x v="0"/>
    <x v="1"/>
    <s v="Few reviews"/>
  </r>
  <r>
    <x v="3510"/>
    <s v="Rental unit in Bordeaux · 1 bedroom · 1 bed · 1 bath"/>
    <n v="139456792"/>
    <x v="0"/>
    <x v="3"/>
    <n v="44.839329999999997"/>
    <n v="-0.57130999999999998"/>
    <x v="0"/>
    <x v="53"/>
    <x v="6"/>
    <n v="1"/>
    <d v="2018-08-08T00:00:00"/>
    <n v="2"/>
    <n v="0"/>
    <x v="2"/>
    <x v="0"/>
    <s v="Few reviews"/>
  </r>
  <r>
    <x v="3511"/>
    <s v="Rental unit in Bordeaux · ★4.87 · 1 bedroom · 1 bed · 1 bath"/>
    <n v="37765056"/>
    <x v="0"/>
    <x v="3"/>
    <n v="44.835129999999999"/>
    <n v="-0.57838999999999996"/>
    <x v="0"/>
    <x v="155"/>
    <x v="8"/>
    <n v="47"/>
    <d v="2023-08-26T00:00:00"/>
    <n v="1"/>
    <n v="17"/>
    <x v="1"/>
    <x v="1"/>
    <s v="Medium reviews"/>
  </r>
  <r>
    <x v="3512"/>
    <s v="Rental unit in Bordeaux · ★4.75 · 1 bedroom · 1 bed · 1 shared bath"/>
    <n v="139456792"/>
    <x v="0"/>
    <x v="3"/>
    <n v="44.837319999999998"/>
    <n v="-0.57072999999999996"/>
    <x v="1"/>
    <x v="42"/>
    <x v="1"/>
    <n v="9"/>
    <d v="2018-08-29T00:00:00"/>
    <n v="2"/>
    <n v="0"/>
    <x v="2"/>
    <x v="0"/>
    <s v="Few reviews"/>
  </r>
  <r>
    <x v="3513"/>
    <s v="Home in Bordeaux · ★4.57 · 3 bedrooms · 3 beds · 2.5 baths"/>
    <n v="196544993"/>
    <x v="0"/>
    <x v="9"/>
    <n v="44.856200000000001"/>
    <n v="-0.63039000000000001"/>
    <x v="0"/>
    <x v="349"/>
    <x v="5"/>
    <n v="7"/>
    <d v="2023-08-07T00:00:00"/>
    <n v="1"/>
    <n v="1"/>
    <x v="0"/>
    <x v="1"/>
    <s v="Few reviews"/>
  </r>
  <r>
    <x v="3514"/>
    <s v="Home in Le Haillan · ★4.74 · Studio · 1 bed · 1 bath"/>
    <n v="82545309"/>
    <x v="23"/>
    <x v="42"/>
    <n v="44.88035"/>
    <n v="-0.68054999999999999"/>
    <x v="0"/>
    <x v="86"/>
    <x v="1"/>
    <n v="199"/>
    <d v="2023-08-20T00:00:00"/>
    <n v="1"/>
    <n v="52"/>
    <x v="2"/>
    <x v="1"/>
    <s v="Many reviews"/>
  </r>
  <r>
    <x v="3515"/>
    <s v="Rental unit in Le Haillan · 1 bedroom · 1 bed · 1 shared bath"/>
    <n v="196539438"/>
    <x v="23"/>
    <x v="42"/>
    <n v="44.876539999999999"/>
    <n v="-0.68069999999999997"/>
    <x v="1"/>
    <x v="87"/>
    <x v="2"/>
    <n v="0"/>
    <m/>
    <n v="1"/>
    <n v="0"/>
    <x v="2"/>
    <x v="1"/>
    <s v="Few reviews"/>
  </r>
  <r>
    <x v="3516"/>
    <s v="Tiny home in Le Bouscat · ★4.92 · 1 bedroom · 1 bed · 1 bath"/>
    <n v="66740089"/>
    <x v="5"/>
    <x v="7"/>
    <n v="44.861539999999998"/>
    <n v="-0.60719999999999996"/>
    <x v="0"/>
    <x v="19"/>
    <x v="4"/>
    <n v="52"/>
    <d v="2022-05-25T00:00:00"/>
    <n v="1"/>
    <n v="0"/>
    <x v="1"/>
    <x v="1"/>
    <s v="Many reviews"/>
  </r>
  <r>
    <x v="3517"/>
    <s v="Rental unit in Bordeaux · ★4.86 · Studio · 2 beds · 1 bath"/>
    <n v="196805381"/>
    <x v="0"/>
    <x v="9"/>
    <n v="44.855939999999997"/>
    <n v="-0.62744999999999995"/>
    <x v="0"/>
    <x v="53"/>
    <x v="6"/>
    <n v="7"/>
    <d v="2018-09-23T00:00:00"/>
    <n v="1"/>
    <n v="0"/>
    <x v="2"/>
    <x v="1"/>
    <s v="Few reviews"/>
  </r>
  <r>
    <x v="3518"/>
    <s v="Rental unit in Bordeaux · ★4.63 · 1 bedroom · 1 bed · 1 bath"/>
    <n v="125746758"/>
    <x v="0"/>
    <x v="3"/>
    <n v="44.838169999999998"/>
    <n v="-0.57177"/>
    <x v="0"/>
    <x v="102"/>
    <x v="13"/>
    <n v="27"/>
    <d v="2023-08-13T00:00:00"/>
    <n v="1"/>
    <n v="9"/>
    <x v="2"/>
    <x v="1"/>
    <s v="Medium reviews"/>
  </r>
  <r>
    <x v="3519"/>
    <s v="Guest suite in Saint-Aubin-de-Médoc · ★4.96 · 1 bedroom · 1 bed · 1 bath"/>
    <n v="34897974"/>
    <x v="13"/>
    <x v="21"/>
    <n v="44.917450000000002"/>
    <n v="-0.72014999999999996"/>
    <x v="0"/>
    <x v="19"/>
    <x v="1"/>
    <n v="70"/>
    <d v="2023-09-05T00:00:00"/>
    <n v="1"/>
    <n v="15"/>
    <x v="1"/>
    <x v="1"/>
    <s v="Many reviews"/>
  </r>
  <r>
    <x v="3520"/>
    <s v="Rental unit in Bordeaux · ★4.80 · 1 bedroom · 2 beds · 1 bath"/>
    <n v="197017582"/>
    <x v="0"/>
    <x v="9"/>
    <n v="44.849800000000002"/>
    <n v="-0.60794999999999999"/>
    <x v="0"/>
    <x v="15"/>
    <x v="1"/>
    <n v="262"/>
    <d v="2023-08-22T00:00:00"/>
    <n v="2"/>
    <n v="49"/>
    <x v="1"/>
    <x v="0"/>
    <s v="Many reviews"/>
  </r>
  <r>
    <x v="3521"/>
    <s v="Home in Gradignan · ★4.95 · 1 bedroom · 1 bed · 1 shared bath"/>
    <n v="35097643"/>
    <x v="9"/>
    <x v="16"/>
    <n v="44.782029999999999"/>
    <n v="-0.60297999999999996"/>
    <x v="1"/>
    <x v="130"/>
    <x v="2"/>
    <n v="194"/>
    <d v="2023-08-25T00:00:00"/>
    <n v="1"/>
    <n v="33"/>
    <x v="2"/>
    <x v="1"/>
    <s v="Many reviews"/>
  </r>
  <r>
    <x v="3522"/>
    <s v="Rental unit in Blanquefort · Studio · 1 bed · 1 bath"/>
    <n v="165806286"/>
    <x v="18"/>
    <x v="31"/>
    <n v="44.918550000000003"/>
    <n v="-0.63482000000000005"/>
    <x v="0"/>
    <x v="87"/>
    <x v="5"/>
    <n v="1"/>
    <d v="2018-08-10T00:00:00"/>
    <n v="1"/>
    <n v="0"/>
    <x v="2"/>
    <x v="1"/>
    <s v="Few reviews"/>
  </r>
  <r>
    <x v="3523"/>
    <s v="Condo in Pessac · ★4.39 · 1 bedroom · 1 bed · 1 shared bath"/>
    <n v="55384079"/>
    <x v="6"/>
    <x v="43"/>
    <n v="44.789969999999997"/>
    <n v="-0.6371"/>
    <x v="1"/>
    <x v="42"/>
    <x v="5"/>
    <n v="23"/>
    <d v="2023-06-03T00:00:00"/>
    <n v="5"/>
    <n v="1"/>
    <x v="2"/>
    <x v="0"/>
    <s v="Medium reviews"/>
  </r>
  <r>
    <x v="3524"/>
    <s v="Condo in Pessac · ★4.63 · 1 bedroom · 1 bed · 1 shared bath"/>
    <n v="55384079"/>
    <x v="6"/>
    <x v="43"/>
    <n v="44.78942"/>
    <n v="-0.63844999999999996"/>
    <x v="1"/>
    <x v="180"/>
    <x v="4"/>
    <n v="24"/>
    <d v="2023-08-19T00:00:00"/>
    <n v="5"/>
    <n v="6"/>
    <x v="2"/>
    <x v="0"/>
    <s v="Medium reviews"/>
  </r>
  <r>
    <x v="3525"/>
    <s v="Rental unit in Bordeaux · ★4.95 · 1 bedroom · 1 bed · 1 bath"/>
    <n v="9490275"/>
    <x v="0"/>
    <x v="3"/>
    <n v="44.843919999999997"/>
    <n v="-0.58053999999999994"/>
    <x v="0"/>
    <x v="96"/>
    <x v="3"/>
    <n v="41"/>
    <d v="2023-06-02T00:00:00"/>
    <n v="1"/>
    <n v="1"/>
    <x v="1"/>
    <x v="1"/>
    <s v="Medium reviews"/>
  </r>
  <r>
    <x v="3526"/>
    <s v="Townhouse in Bordeaux · ★4.40 · 4 bedrooms · 2 beds · 3 baths"/>
    <n v="3628636"/>
    <x v="0"/>
    <x v="22"/>
    <n v="44.841619999999999"/>
    <n v="-0.54712000000000005"/>
    <x v="0"/>
    <x v="107"/>
    <x v="4"/>
    <n v="10"/>
    <d v="2023-08-23T00:00:00"/>
    <n v="1"/>
    <n v="2"/>
    <x v="1"/>
    <x v="1"/>
    <s v="Medium reviews"/>
  </r>
  <r>
    <x v="3527"/>
    <s v="Rental unit in Bruges · 1 bedroom · 2 beds · 1 shared bath"/>
    <n v="73949047"/>
    <x v="15"/>
    <x v="26"/>
    <n v="44.88391"/>
    <n v="-0.61329"/>
    <x v="1"/>
    <x v="41"/>
    <x v="0"/>
    <n v="0"/>
    <m/>
    <n v="2"/>
    <n v="0"/>
    <x v="2"/>
    <x v="0"/>
    <s v="Few reviews"/>
  </r>
  <r>
    <x v="3528"/>
    <s v="Condo in Le Haillan · ★4.93 · 1 bedroom · 2 beds · 1 bath"/>
    <n v="49469720"/>
    <x v="23"/>
    <x v="42"/>
    <n v="44.872579999999999"/>
    <n v="-0.68106"/>
    <x v="0"/>
    <x v="42"/>
    <x v="2"/>
    <n v="18"/>
    <d v="2023-04-13T00:00:00"/>
    <n v="1"/>
    <n v="2"/>
    <x v="2"/>
    <x v="1"/>
    <s v="Medium reviews"/>
  </r>
  <r>
    <x v="3529"/>
    <s v="Rental unit in Bordeaux · ★5.0 · 2 bedrooms · 3 beds · 1 bath"/>
    <n v="138408446"/>
    <x v="0"/>
    <x v="3"/>
    <n v="44.840409999999999"/>
    <n v="-0.57730000000000004"/>
    <x v="0"/>
    <x v="6"/>
    <x v="1"/>
    <n v="10"/>
    <d v="2018-08-19T00:00:00"/>
    <n v="3"/>
    <n v="0"/>
    <x v="1"/>
    <x v="0"/>
    <s v="Medium reviews"/>
  </r>
  <r>
    <x v="3530"/>
    <s v="Villa in Gradignan · ★5.0 · 4 bedrooms · 4 beds · 3 baths"/>
    <n v="51130751"/>
    <x v="9"/>
    <x v="16"/>
    <n v="44.751440000000002"/>
    <n v="-0.61783999999999994"/>
    <x v="0"/>
    <x v="235"/>
    <x v="13"/>
    <n v="9"/>
    <d v="2023-08-20T00:00:00"/>
    <n v="1"/>
    <n v="1"/>
    <x v="0"/>
    <x v="1"/>
    <s v="Few reviews"/>
  </r>
  <r>
    <x v="3531"/>
    <s v="Rental unit in Bordeaux · 1 bedroom · 1 bed · 1 private bath"/>
    <n v="31741037"/>
    <x v="0"/>
    <x v="8"/>
    <n v="44.833799999999997"/>
    <n v="-0.59802999999999995"/>
    <x v="1"/>
    <x v="107"/>
    <x v="5"/>
    <n v="1"/>
    <d v="2018-11-30T00:00:00"/>
    <n v="2"/>
    <n v="0"/>
    <x v="1"/>
    <x v="0"/>
    <s v="Few reviews"/>
  </r>
  <r>
    <x v="3532"/>
    <s v="Rental unit in Bordeaux · ★5.0 · 2 bedrooms · 2 beds · 2 baths"/>
    <n v="34216833"/>
    <x v="0"/>
    <x v="8"/>
    <n v="44.833770000000001"/>
    <n v="-0.58333999999999997"/>
    <x v="0"/>
    <x v="75"/>
    <x v="6"/>
    <n v="7"/>
    <d v="2019-11-03T00:00:00"/>
    <n v="2"/>
    <n v="0"/>
    <x v="1"/>
    <x v="0"/>
    <s v="Few reviews"/>
  </r>
  <r>
    <x v="3533"/>
    <s v="Home in Talence · ★4.86 · 3 bedrooms · 1 bed · 1.5 baths"/>
    <n v="39309479"/>
    <x v="16"/>
    <x v="27"/>
    <n v="44.804589999999997"/>
    <n v="-0.57340000000000002"/>
    <x v="0"/>
    <x v="54"/>
    <x v="4"/>
    <n v="7"/>
    <d v="2019-08-18T00:00:00"/>
    <n v="1"/>
    <n v="0"/>
    <x v="1"/>
    <x v="1"/>
    <s v="Few reviews"/>
  </r>
  <r>
    <x v="3534"/>
    <s v="Townhouse in Bordeaux · ★4.92 · 6 bedrooms · 7 beds · 3.5 baths"/>
    <n v="197865413"/>
    <x v="0"/>
    <x v="2"/>
    <n v="44.852150000000002"/>
    <n v="-0.57972999999999997"/>
    <x v="0"/>
    <x v="51"/>
    <x v="1"/>
    <n v="112"/>
    <d v="2023-08-27T00:00:00"/>
    <n v="1"/>
    <n v="15"/>
    <x v="1"/>
    <x v="1"/>
    <s v="Many reviews"/>
  </r>
  <r>
    <x v="3535"/>
    <s v="Rental unit in Bordeaux · ★4.43 · 1 bedroom · 2 beds · 1 bath"/>
    <n v="51595319"/>
    <x v="0"/>
    <x v="0"/>
    <n v="44.828240000000001"/>
    <n v="-0.57325999999999999"/>
    <x v="0"/>
    <x v="54"/>
    <x v="6"/>
    <n v="8"/>
    <d v="2019-04-22T00:00:00"/>
    <n v="1"/>
    <n v="0"/>
    <x v="1"/>
    <x v="1"/>
    <s v="Few reviews"/>
  </r>
  <r>
    <x v="3536"/>
    <s v="Home in Pessac · ★4.29 · 1 bedroom · 2 beds · 1 bath"/>
    <n v="35595577"/>
    <x v="6"/>
    <x v="38"/>
    <n v="44.817839999999997"/>
    <n v="-0.6129"/>
    <x v="0"/>
    <x v="53"/>
    <x v="2"/>
    <n v="7"/>
    <d v="2018-08-19T00:00:00"/>
    <n v="1"/>
    <n v="0"/>
    <x v="2"/>
    <x v="1"/>
    <s v="Few reviews"/>
  </r>
  <r>
    <x v="3537"/>
    <s v="Condo in Bordeaux · ★4.93 · 1 bedroom · 1 bed · 1 bath"/>
    <n v="180092932"/>
    <x v="0"/>
    <x v="24"/>
    <n v="44.864339999999999"/>
    <n v="-0.56908999999999998"/>
    <x v="0"/>
    <x v="83"/>
    <x v="8"/>
    <n v="57"/>
    <d v="2023-08-13T00:00:00"/>
    <n v="1"/>
    <n v="13"/>
    <x v="1"/>
    <x v="1"/>
    <s v="Many reviews"/>
  </r>
  <r>
    <x v="3538"/>
    <s v="Rental unit in Bordeaux · ★4.14 · 1 bedroom · 2 beds · 1 bath"/>
    <n v="151577814"/>
    <x v="0"/>
    <x v="10"/>
    <n v="44.824759999999998"/>
    <n v="-0.57862999999999998"/>
    <x v="0"/>
    <x v="86"/>
    <x v="6"/>
    <n v="8"/>
    <d v="2020-01-29T00:00:00"/>
    <n v="1"/>
    <n v="0"/>
    <x v="2"/>
    <x v="1"/>
    <s v="Few reviews"/>
  </r>
  <r>
    <x v="3539"/>
    <s v="Home in Talence · ★4.64 · 1 bedroom · 2 beds · 1 private bath"/>
    <n v="6879287"/>
    <x v="2"/>
    <x v="4"/>
    <n v="44.80659"/>
    <n v="-0.57201999999999997"/>
    <x v="1"/>
    <x v="87"/>
    <x v="1"/>
    <n v="34"/>
    <d v="2022-10-06T00:00:00"/>
    <n v="2"/>
    <n v="2"/>
    <x v="2"/>
    <x v="0"/>
    <s v="Medium reviews"/>
  </r>
  <r>
    <x v="3540"/>
    <s v="Home in Talence · ★4.96 · 4 bedrooms · 4 beds · 2.5 baths"/>
    <n v="9025960"/>
    <x v="4"/>
    <x v="6"/>
    <n v="44.815420000000003"/>
    <n v="-0.57952999999999999"/>
    <x v="0"/>
    <x v="24"/>
    <x v="8"/>
    <n v="23"/>
    <d v="2023-08-05T00:00:00"/>
    <n v="1"/>
    <n v="5"/>
    <x v="1"/>
    <x v="1"/>
    <s v="Medium reviews"/>
  </r>
  <r>
    <x v="3541"/>
    <s v="Home in Bruges · ★5.0 · 1 bedroom · 1 bed · 1 shared bath"/>
    <n v="141297700"/>
    <x v="15"/>
    <x v="26"/>
    <n v="44.881639999999997"/>
    <n v="-0.61924000000000001"/>
    <x v="1"/>
    <x v="152"/>
    <x v="1"/>
    <n v="16"/>
    <d v="2020-08-06T00:00:00"/>
    <n v="1"/>
    <n v="0"/>
    <x v="1"/>
    <x v="1"/>
    <s v="Medium reviews"/>
  </r>
  <r>
    <x v="3542"/>
    <s v="Home in Bordeaux · ★4.77 · 4 bedrooms · 4 beds · 2 baths"/>
    <n v="414256747"/>
    <x v="0"/>
    <x v="3"/>
    <n v="44.848450764681374"/>
    <n v="-0.58404660966898014"/>
    <x v="0"/>
    <x v="101"/>
    <x v="2"/>
    <n v="48"/>
    <d v="2023-09-07T00:00:00"/>
    <n v="37"/>
    <n v="7"/>
    <x v="0"/>
    <x v="0"/>
    <s v="Medium reviews"/>
  </r>
  <r>
    <x v="3543"/>
    <s v="Rental unit in Pessac · Studio · 1 bed · 1 bath"/>
    <n v="30029197"/>
    <x v="6"/>
    <x v="54"/>
    <n v="44.805880000000002"/>
    <n v="-0.63505999999999996"/>
    <x v="0"/>
    <x v="21"/>
    <x v="1"/>
    <n v="2"/>
    <d v="2018-08-30T00:00:00"/>
    <n v="1"/>
    <n v="0"/>
    <x v="2"/>
    <x v="1"/>
    <s v="Few reviews"/>
  </r>
  <r>
    <x v="3544"/>
    <s v="Condo in Bordeaux · ★4.91 · 1 bedroom · 1 bed · 1 bath"/>
    <n v="198186255"/>
    <x v="0"/>
    <x v="3"/>
    <n v="44.842289999999998"/>
    <n v="-0.58096000000000003"/>
    <x v="0"/>
    <x v="11"/>
    <x v="0"/>
    <n v="117"/>
    <d v="2023-08-27T00:00:00"/>
    <n v="1"/>
    <n v="23"/>
    <x v="1"/>
    <x v="1"/>
    <s v="Many reviews"/>
  </r>
  <r>
    <x v="3545"/>
    <s v="Home in Talence · ★4.69 · 1 bedroom · 2 beds · 1 private bath"/>
    <n v="6879287"/>
    <x v="4"/>
    <x v="6"/>
    <n v="44.806570000000001"/>
    <n v="-0.57406999999999997"/>
    <x v="1"/>
    <x v="42"/>
    <x v="1"/>
    <n v="48"/>
    <d v="2023-05-12T00:00:00"/>
    <n v="2"/>
    <n v="4"/>
    <x v="2"/>
    <x v="0"/>
    <s v="Medium reviews"/>
  </r>
  <r>
    <x v="3546"/>
    <s v="Rental unit in Le Bouscat · ★4.89 · 2 bedrooms · 2 beds · 2.5 baths"/>
    <n v="38180871"/>
    <x v="5"/>
    <x v="7"/>
    <n v="44.860280000000003"/>
    <n v="-0.59894000000000003"/>
    <x v="0"/>
    <x v="1"/>
    <x v="0"/>
    <n v="9"/>
    <d v="2023-07-16T00:00:00"/>
    <n v="1"/>
    <n v="4"/>
    <x v="1"/>
    <x v="1"/>
    <s v="Few reviews"/>
  </r>
  <r>
    <x v="3547"/>
    <s v="Home in Bordeaux · ★4.61 · 3 bedrooms · 3 beds · 2 baths"/>
    <n v="53536370"/>
    <x v="0"/>
    <x v="3"/>
    <n v="44.840139999999998"/>
    <n v="-0.58977999999999997"/>
    <x v="0"/>
    <x v="9"/>
    <x v="0"/>
    <n v="59"/>
    <d v="2023-09-03T00:00:00"/>
    <n v="2"/>
    <n v="18"/>
    <x v="0"/>
    <x v="0"/>
    <s v="Many reviews"/>
  </r>
  <r>
    <x v="3548"/>
    <s v="Condo in Bordeaux · ★4.0 · 1 bedroom · 1 bed · 1 bath"/>
    <n v="198378503"/>
    <x v="0"/>
    <x v="22"/>
    <n v="44.840620000000001"/>
    <n v="-0.55869000000000002"/>
    <x v="0"/>
    <x v="112"/>
    <x v="6"/>
    <n v="4"/>
    <d v="2018-08-18T00:00:00"/>
    <n v="1"/>
    <n v="0"/>
    <x v="2"/>
    <x v="1"/>
    <s v="Few reviews"/>
  </r>
  <r>
    <x v="3549"/>
    <s v="Home in Bordeaux · ★4.87 · 1 bedroom · 3 beds · 1 bath"/>
    <n v="98640395"/>
    <x v="0"/>
    <x v="2"/>
    <n v="44.850189999999998"/>
    <n v="-0.58606000000000003"/>
    <x v="0"/>
    <x v="56"/>
    <x v="1"/>
    <n v="114"/>
    <d v="2023-07-09T00:00:00"/>
    <n v="1"/>
    <n v="25"/>
    <x v="1"/>
    <x v="1"/>
    <s v="Many reviews"/>
  </r>
  <r>
    <x v="3550"/>
    <s v="Condo in Bordeaux · ★5.0 · 2 bedrooms · 2 beds · 1 bath"/>
    <n v="198445131"/>
    <x v="0"/>
    <x v="10"/>
    <n v="44.825949999999999"/>
    <n v="-0.57020999999999999"/>
    <x v="0"/>
    <x v="54"/>
    <x v="6"/>
    <n v="3"/>
    <d v="2018-08-30T00:00:00"/>
    <n v="1"/>
    <n v="0"/>
    <x v="1"/>
    <x v="1"/>
    <s v="Few reviews"/>
  </r>
  <r>
    <x v="3551"/>
    <s v="Home in Pessac · ★4.73 · 4 bedrooms · 4 beds · 2.5 baths"/>
    <n v="198569697"/>
    <x v="6"/>
    <x v="40"/>
    <n v="44.806849999999997"/>
    <n v="-0.65634999999999999"/>
    <x v="0"/>
    <x v="65"/>
    <x v="0"/>
    <n v="11"/>
    <d v="2023-08-20T00:00:00"/>
    <n v="1"/>
    <n v="8"/>
    <x v="0"/>
    <x v="1"/>
    <s v="Medium reviews"/>
  </r>
  <r>
    <x v="3552"/>
    <s v="Townhouse in Bordeaux · ★4.93 · 1 bedroom · 1 bed · 1 shared bath"/>
    <n v="173158435"/>
    <x v="0"/>
    <x v="3"/>
    <n v="44.848329999999997"/>
    <n v="-0.58862000000000003"/>
    <x v="1"/>
    <x v="102"/>
    <x v="1"/>
    <n v="45"/>
    <d v="2023-05-28T00:00:00"/>
    <n v="2"/>
    <n v="12"/>
    <x v="2"/>
    <x v="0"/>
    <s v="Medium reviews"/>
  </r>
  <r>
    <x v="3553"/>
    <s v="Townhouse in Bordeaux · 3 bedrooms · 1 bed · 2.5 baths"/>
    <n v="178753003"/>
    <x v="0"/>
    <x v="2"/>
    <n v="44.852719999999998"/>
    <n v="-0.57311000000000001"/>
    <x v="0"/>
    <x v="111"/>
    <x v="6"/>
    <n v="2"/>
    <d v="2019-07-13T00:00:00"/>
    <n v="1"/>
    <n v="0"/>
    <x v="0"/>
    <x v="1"/>
    <s v="Few reviews"/>
  </r>
  <r>
    <x v="3554"/>
    <s v="Rental unit in Bordeaux · ★4.86 · 3 bedrooms · 1 bed · 1.5 baths"/>
    <n v="75449627"/>
    <x v="0"/>
    <x v="2"/>
    <n v="44.84619"/>
    <n v="-0.57818000000000003"/>
    <x v="0"/>
    <x v="22"/>
    <x v="1"/>
    <n v="44"/>
    <d v="2022-10-15T00:00:00"/>
    <n v="1"/>
    <n v="1"/>
    <x v="1"/>
    <x v="1"/>
    <s v="Medium reviews"/>
  </r>
  <r>
    <x v="3555"/>
    <s v="Rental unit in Bordeaux · ★New · Studio · 1 bed · 1 bath"/>
    <n v="21973424"/>
    <x v="0"/>
    <x v="9"/>
    <n v="44.857889999999998"/>
    <n v="-0.61953999999999998"/>
    <x v="1"/>
    <x v="21"/>
    <x v="2"/>
    <n v="0"/>
    <m/>
    <n v="1"/>
    <n v="0"/>
    <x v="2"/>
    <x v="1"/>
    <s v="Few reviews"/>
  </r>
  <r>
    <x v="3556"/>
    <s v="Condo in Villenave-d'Ornon · ★4.67 · 1 bedroom · 2 beds · 1.5 baths"/>
    <n v="198137347"/>
    <x v="16"/>
    <x v="27"/>
    <n v="44.777610000000003"/>
    <n v="-0.53317000000000003"/>
    <x v="0"/>
    <x v="102"/>
    <x v="1"/>
    <n v="3"/>
    <d v="2018-08-10T00:00:00"/>
    <n v="1"/>
    <n v="0"/>
    <x v="2"/>
    <x v="1"/>
    <s v="Few reviews"/>
  </r>
  <r>
    <x v="3557"/>
    <s v="Home in Bordeaux · ★4.92 · 2 bedrooms · 3 beds · 2.5 baths"/>
    <n v="86340786"/>
    <x v="0"/>
    <x v="8"/>
    <n v="44.825369999999999"/>
    <n v="-0.59250999999999998"/>
    <x v="0"/>
    <x v="107"/>
    <x v="1"/>
    <n v="50"/>
    <d v="2023-08-15T00:00:00"/>
    <n v="1"/>
    <n v="10"/>
    <x v="1"/>
    <x v="1"/>
    <s v="Many reviews"/>
  </r>
  <r>
    <x v="3558"/>
    <s v="Serviced apartment in Talence · ★4.67 · 1 bedroom · 1 bed · 1 private bath"/>
    <n v="177486969"/>
    <x v="4"/>
    <x v="6"/>
    <n v="44.812959999999997"/>
    <n v="-0.59157000000000004"/>
    <x v="3"/>
    <x v="350"/>
    <x v="2"/>
    <n v="12"/>
    <d v="2022-05-26T00:00:00"/>
    <n v="2"/>
    <n v="0"/>
    <x v="1"/>
    <x v="0"/>
    <s v="Medium reviews"/>
  </r>
  <r>
    <x v="3559"/>
    <s v="Serviced apartment in Talence · ★4.36 · 1 bedroom · 1 private bath"/>
    <n v="177486969"/>
    <x v="4"/>
    <x v="6"/>
    <n v="44.812989999999999"/>
    <n v="-0.59343000000000001"/>
    <x v="3"/>
    <x v="292"/>
    <x v="2"/>
    <n v="120"/>
    <d v="2023-08-04T00:00:00"/>
    <n v="2"/>
    <n v="10"/>
    <x v="0"/>
    <x v="0"/>
    <s v="Many reviews"/>
  </r>
  <r>
    <x v="3560"/>
    <s v="Home in Saint-Aubin-de-Médoc · ★5.0 · 3 bedrooms · 3 beds · 1 shared bath"/>
    <n v="17296051"/>
    <x v="13"/>
    <x v="21"/>
    <n v="44.931989999999999"/>
    <n v="-0.75531000000000004"/>
    <x v="1"/>
    <x v="75"/>
    <x v="1"/>
    <n v="7"/>
    <d v="2021-10-03T00:00:00"/>
    <n v="2"/>
    <n v="0"/>
    <x v="1"/>
    <x v="0"/>
    <s v="Few reviews"/>
  </r>
  <r>
    <x v="3561"/>
    <s v="Home in Bordeaux · ★4.88 · 3 bedrooms · 5 beds · 1 bath"/>
    <n v="5518771"/>
    <x v="0"/>
    <x v="24"/>
    <n v="44.863300000000002"/>
    <n v="-0.56250999999999995"/>
    <x v="0"/>
    <x v="107"/>
    <x v="9"/>
    <n v="8"/>
    <d v="2020-08-22T00:00:00"/>
    <n v="1"/>
    <n v="0"/>
    <x v="1"/>
    <x v="1"/>
    <s v="Few reviews"/>
  </r>
  <r>
    <x v="3562"/>
    <s v="Home in Cenon · 1 bedroom · 1 bed · 1 shared bath"/>
    <n v="199005486"/>
    <x v="3"/>
    <x v="29"/>
    <n v="44.847329999999999"/>
    <n v="-0.53476000000000001"/>
    <x v="1"/>
    <x v="145"/>
    <x v="2"/>
    <n v="2"/>
    <d v="2018-07-18T00:00:00"/>
    <n v="1"/>
    <n v="0"/>
    <x v="2"/>
    <x v="1"/>
    <s v="Few reviews"/>
  </r>
  <r>
    <x v="3563"/>
    <s v="Rental unit in Bordeaux · ★4.83 · 3 bedrooms · 3 beds · 1.5 baths"/>
    <n v="199019008"/>
    <x v="0"/>
    <x v="0"/>
    <n v="44.836359999999999"/>
    <n v="-0.56652000000000002"/>
    <x v="0"/>
    <x v="211"/>
    <x v="1"/>
    <n v="116"/>
    <d v="2023-09-07T00:00:00"/>
    <n v="1"/>
    <n v="27"/>
    <x v="1"/>
    <x v="1"/>
    <s v="Many reviews"/>
  </r>
  <r>
    <x v="3564"/>
    <s v="Condo in Gradignan · ★4.86 · 1 bedroom · 1 bed · 1 bath"/>
    <n v="70889117"/>
    <x v="9"/>
    <x v="16"/>
    <n v="44.78575"/>
    <n v="-0.59719999999999995"/>
    <x v="0"/>
    <x v="122"/>
    <x v="1"/>
    <n v="7"/>
    <d v="2019-01-02T00:00:00"/>
    <n v="1"/>
    <n v="0"/>
    <x v="1"/>
    <x v="1"/>
    <s v="Few reviews"/>
  </r>
  <r>
    <x v="3565"/>
    <s v="Rental unit in Bordeaux · ★4.76 · 1 bedroom · 1 bath"/>
    <n v="20809302"/>
    <x v="0"/>
    <x v="8"/>
    <n v="44.831690000000002"/>
    <n v="-0.58413999999999999"/>
    <x v="0"/>
    <x v="106"/>
    <x v="1"/>
    <n v="76"/>
    <d v="2023-07-16T00:00:00"/>
    <n v="1"/>
    <n v="14"/>
    <x v="1"/>
    <x v="1"/>
    <s v="Many reviews"/>
  </r>
  <r>
    <x v="3566"/>
    <s v="Rental unit in Bordeaux · ★4.82 · 1 bedroom · 2 beds · 2 baths"/>
    <n v="45998394"/>
    <x v="0"/>
    <x v="0"/>
    <n v="44.817990000000002"/>
    <n v="-0.56298999999999999"/>
    <x v="0"/>
    <x v="107"/>
    <x v="2"/>
    <n v="104"/>
    <d v="2020-08-28T00:00:00"/>
    <n v="1"/>
    <n v="0"/>
    <x v="1"/>
    <x v="1"/>
    <s v="Many reviews"/>
  </r>
  <r>
    <x v="3567"/>
    <s v="Home in Mérignac · 1 bedroom · 1 bed · 2 baths"/>
    <n v="81494018"/>
    <x v="8"/>
    <x v="47"/>
    <n v="44.834850000000003"/>
    <n v="-0.64861000000000002"/>
    <x v="1"/>
    <x v="53"/>
    <x v="1"/>
    <n v="2"/>
    <d v="2019-02-22T00:00:00"/>
    <n v="2"/>
    <n v="0"/>
    <x v="2"/>
    <x v="0"/>
    <s v="Few reviews"/>
  </r>
  <r>
    <x v="3568"/>
    <s v="Rental unit in Bordeaux · 1 bedroom · 1 bed · 1 bath"/>
    <n v="110276041"/>
    <x v="0"/>
    <x v="3"/>
    <n v="44.841160000000002"/>
    <n v="-0.57220000000000004"/>
    <x v="0"/>
    <x v="70"/>
    <x v="6"/>
    <n v="1"/>
    <d v="2018-08-26T00:00:00"/>
    <n v="1"/>
    <n v="0"/>
    <x v="1"/>
    <x v="1"/>
    <s v="Few reviews"/>
  </r>
  <r>
    <x v="3569"/>
    <s v="Home in Le Taillan-Médoc · ★4.79 · 6 bedrooms · 6 beds · 3.5 baths"/>
    <n v="132495850"/>
    <x v="24"/>
    <x v="46"/>
    <n v="44.92821"/>
    <n v="-0.67562999999999995"/>
    <x v="0"/>
    <x v="337"/>
    <x v="12"/>
    <n v="19"/>
    <d v="2023-08-19T00:00:00"/>
    <n v="2"/>
    <n v="3"/>
    <x v="0"/>
    <x v="0"/>
    <s v="Medium reviews"/>
  </r>
  <r>
    <x v="3570"/>
    <s v="Condo in Bègles · ★4.88 · Studio · 1 bed · 1 bath"/>
    <n v="91809750"/>
    <x v="2"/>
    <x v="4"/>
    <n v="44.812649999999998"/>
    <n v="-0.55157999999999996"/>
    <x v="0"/>
    <x v="77"/>
    <x v="0"/>
    <n v="16"/>
    <d v="2019-07-29T00:00:00"/>
    <n v="2"/>
    <n v="0"/>
    <x v="2"/>
    <x v="0"/>
    <s v="Medium reviews"/>
  </r>
  <r>
    <x v="3571"/>
    <s v="Rental unit in Talence · ★5.0 · 1 bedroom · 1 bed · 1 bath"/>
    <n v="57397932"/>
    <x v="4"/>
    <x v="6"/>
    <n v="44.800960000000003"/>
    <n v="-0.59540999999999999"/>
    <x v="0"/>
    <x v="19"/>
    <x v="1"/>
    <n v="3"/>
    <d v="2021-10-17T00:00:00"/>
    <n v="1"/>
    <n v="0"/>
    <x v="1"/>
    <x v="1"/>
    <s v="Few reviews"/>
  </r>
  <r>
    <x v="3572"/>
    <s v="Rental unit in Bordeaux · ★4.75 · 2 bedrooms · 2 beds · 1 bath"/>
    <n v="47822235"/>
    <x v="0"/>
    <x v="0"/>
    <n v="44.832470000000001"/>
    <n v="-0.56235000000000002"/>
    <x v="0"/>
    <x v="10"/>
    <x v="6"/>
    <n v="13"/>
    <d v="2019-03-18T00:00:00"/>
    <n v="1"/>
    <n v="0"/>
    <x v="1"/>
    <x v="1"/>
    <s v="Medium reviews"/>
  </r>
  <r>
    <x v="3573"/>
    <s v="Bed and breakfast in Bordeaux · ★4.47 · 1 bedroom · 1 bed · 1 bath"/>
    <n v="71136422"/>
    <x v="0"/>
    <x v="3"/>
    <n v="44.84449"/>
    <n v="-0.58633000000000002"/>
    <x v="1"/>
    <x v="70"/>
    <x v="2"/>
    <n v="92"/>
    <d v="2022-01-02T00:00:00"/>
    <n v="3"/>
    <n v="0"/>
    <x v="1"/>
    <x v="0"/>
    <s v="Many reviews"/>
  </r>
  <r>
    <x v="3574"/>
    <s v="Condo in Bordeaux · ★3.25 · 2 bedrooms · 2 beds · 1 bath"/>
    <n v="180886166"/>
    <x v="0"/>
    <x v="0"/>
    <n v="44.814360000000001"/>
    <n v="-0.56006"/>
    <x v="0"/>
    <x v="21"/>
    <x v="6"/>
    <n v="4"/>
    <d v="2018-08-27T00:00:00"/>
    <n v="1"/>
    <n v="0"/>
    <x v="2"/>
    <x v="1"/>
    <s v="Few reviews"/>
  </r>
  <r>
    <x v="3575"/>
    <s v="Rental unit in Cenon · ★4.72 · 1 bedroom · 1 bed · 1 bath"/>
    <n v="199680658"/>
    <x v="3"/>
    <x v="12"/>
    <n v="44.846939999999996"/>
    <n v="-0.52356000000000003"/>
    <x v="0"/>
    <x v="158"/>
    <x v="1"/>
    <n v="29"/>
    <d v="2023-08-28T00:00:00"/>
    <n v="1"/>
    <n v="8"/>
    <x v="1"/>
    <x v="1"/>
    <s v="Medium reviews"/>
  </r>
  <r>
    <x v="3576"/>
    <s v="Condo in Bordeaux · ★3.75 · Studio · 1 bed · 1 bath"/>
    <n v="195856059"/>
    <x v="0"/>
    <x v="0"/>
    <n v="44.82282"/>
    <n v="-0.55257000000000001"/>
    <x v="0"/>
    <x v="145"/>
    <x v="6"/>
    <n v="5"/>
    <d v="2018-09-20T00:00:00"/>
    <n v="1"/>
    <n v="0"/>
    <x v="2"/>
    <x v="1"/>
    <s v="Few reviews"/>
  </r>
  <r>
    <x v="3577"/>
    <s v="Rental unit in Pessac · ★4.75 · 1 bedroom · 1 bed · 1 bath"/>
    <n v="199982018"/>
    <x v="6"/>
    <x v="43"/>
    <n v="44.792340000000003"/>
    <n v="-0.62856999999999996"/>
    <x v="0"/>
    <x v="77"/>
    <x v="8"/>
    <n v="4"/>
    <d v="2018-08-14T00:00:00"/>
    <n v="1"/>
    <n v="0"/>
    <x v="2"/>
    <x v="1"/>
    <s v="Few reviews"/>
  </r>
  <r>
    <x v="3578"/>
    <s v="Rental unit in Talence · ★4.89 · 2 bedrooms · 3 beds · 1 bath"/>
    <n v="13104171"/>
    <x v="4"/>
    <x v="6"/>
    <n v="44.814500000000002"/>
    <n v="-0.57603000000000004"/>
    <x v="0"/>
    <x v="91"/>
    <x v="1"/>
    <n v="9"/>
    <d v="2018-09-03T00:00:00"/>
    <n v="1"/>
    <n v="0"/>
    <x v="1"/>
    <x v="1"/>
    <s v="Few reviews"/>
  </r>
  <r>
    <x v="3579"/>
    <s v="Rental unit in Bordeaux · ★4.68 · 2 bedrooms · 2 beds · 1 bath"/>
    <n v="151362066"/>
    <x v="0"/>
    <x v="3"/>
    <n v="44.842140000000001"/>
    <n v="-0.57928999999999997"/>
    <x v="0"/>
    <x v="51"/>
    <x v="6"/>
    <n v="37"/>
    <d v="2019-09-23T00:00:00"/>
    <n v="1"/>
    <n v="0"/>
    <x v="1"/>
    <x v="1"/>
    <s v="Medium reviews"/>
  </r>
  <r>
    <x v="3580"/>
    <s v="Rental unit in Bordeaux · ★4.45 · 1 bedroom · 1 bed · 1 shared bath"/>
    <n v="62766941"/>
    <x v="0"/>
    <x v="0"/>
    <n v="44.832079999999998"/>
    <n v="-0.56540999999999997"/>
    <x v="1"/>
    <x v="17"/>
    <x v="5"/>
    <n v="31"/>
    <d v="2023-08-19T00:00:00"/>
    <n v="1"/>
    <n v="6"/>
    <x v="2"/>
    <x v="1"/>
    <s v="Medium reviews"/>
  </r>
  <r>
    <x v="3581"/>
    <s v="Rental unit in Bordeaux · 2 bedrooms · 3 beds · 1 bath"/>
    <n v="200158301"/>
    <x v="0"/>
    <x v="3"/>
    <n v="44.836930000000002"/>
    <n v="-0.57152000000000003"/>
    <x v="0"/>
    <x v="19"/>
    <x v="6"/>
    <n v="2"/>
    <d v="2018-08-09T00:00:00"/>
    <n v="1"/>
    <n v="0"/>
    <x v="1"/>
    <x v="1"/>
    <s v="Few reviews"/>
  </r>
  <r>
    <x v="3582"/>
    <s v="Home in Bègles · 3 bedrooms · 4 beds · 1 bath"/>
    <n v="100549248"/>
    <x v="2"/>
    <x v="4"/>
    <n v="44.797980000000003"/>
    <n v="-0.55940999999999996"/>
    <x v="0"/>
    <x v="57"/>
    <x v="5"/>
    <n v="1"/>
    <d v="2018-08-11T00:00:00"/>
    <n v="1"/>
    <n v="0"/>
    <x v="0"/>
    <x v="1"/>
    <s v="Few reviews"/>
  </r>
  <r>
    <x v="3583"/>
    <s v="Rental unit in Bordeaux · ★4.29 · 1 bedroom · 1 bed · 1 shared bath"/>
    <n v="13727131"/>
    <x v="0"/>
    <x v="8"/>
    <n v="44.829540000000001"/>
    <n v="-0.59475"/>
    <x v="1"/>
    <x v="42"/>
    <x v="8"/>
    <n v="8"/>
    <d v="2018-11-07T00:00:00"/>
    <n v="1"/>
    <n v="0"/>
    <x v="2"/>
    <x v="1"/>
    <s v="Few reviews"/>
  </r>
  <r>
    <x v="3584"/>
    <s v="Rental unit in Bordeaux · ★4.80 · 1 bedroom · 1 bed · 1 shared bath"/>
    <n v="101513474"/>
    <x v="0"/>
    <x v="8"/>
    <n v="44.832430000000002"/>
    <n v="-0.58492"/>
    <x v="1"/>
    <x v="112"/>
    <x v="2"/>
    <n v="6"/>
    <d v="2018-08-20T00:00:00"/>
    <n v="1"/>
    <n v="0"/>
    <x v="2"/>
    <x v="1"/>
    <s v="Few reviews"/>
  </r>
  <r>
    <x v="3585"/>
    <s v="Rental unit in Bordeaux · ★4.76 · 2 bedrooms · 1 bed · 1 bath"/>
    <n v="200342054"/>
    <x v="0"/>
    <x v="0"/>
    <n v="44.83034"/>
    <n v="-0.57065999999999995"/>
    <x v="0"/>
    <x v="35"/>
    <x v="8"/>
    <n v="41"/>
    <d v="2023-08-15T00:00:00"/>
    <n v="1"/>
    <n v="5"/>
    <x v="1"/>
    <x v="1"/>
    <s v="Medium reviews"/>
  </r>
  <r>
    <x v="3586"/>
    <s v="Condo in Talence · 2 bedrooms · 2 beds · 1 bath"/>
    <n v="120173700"/>
    <x v="4"/>
    <x v="6"/>
    <n v="44.789700000000003"/>
    <n v="-0.59123999999999999"/>
    <x v="0"/>
    <x v="145"/>
    <x v="5"/>
    <n v="1"/>
    <d v="2018-07-09T00:00:00"/>
    <n v="1"/>
    <n v="0"/>
    <x v="2"/>
    <x v="1"/>
    <s v="Few reviews"/>
  </r>
  <r>
    <x v="3587"/>
    <s v="Rental unit in Pessac · ★4.74 · 1 bedroom · 1 bed · 1 bath"/>
    <n v="63509274"/>
    <x v="6"/>
    <x v="43"/>
    <n v="44.78969"/>
    <n v="-0.63624999999999998"/>
    <x v="0"/>
    <x v="70"/>
    <x v="1"/>
    <n v="23"/>
    <d v="2019-08-23T00:00:00"/>
    <n v="2"/>
    <n v="0"/>
    <x v="1"/>
    <x v="0"/>
    <s v="Medium reviews"/>
  </r>
  <r>
    <x v="3588"/>
    <s v="Home in Saint-Médard-en-Jalles · 4 bedrooms · 4 beds · 2 baths"/>
    <n v="200721574"/>
    <x v="1"/>
    <x v="1"/>
    <n v="44.870820000000002"/>
    <n v="-0.70216000000000001"/>
    <x v="0"/>
    <x v="114"/>
    <x v="4"/>
    <n v="0"/>
    <m/>
    <n v="1"/>
    <n v="0"/>
    <x v="1"/>
    <x v="1"/>
    <s v="Few reviews"/>
  </r>
  <r>
    <x v="3589"/>
    <s v="Home in Bordeaux · ★4.75 · 3 bedrooms · 4 beds · 1 bath"/>
    <n v="24907894"/>
    <x v="0"/>
    <x v="10"/>
    <n v="44.814889999999998"/>
    <n v="-0.57001000000000002"/>
    <x v="0"/>
    <x v="11"/>
    <x v="6"/>
    <n v="4"/>
    <d v="2018-09-02T00:00:00"/>
    <n v="1"/>
    <n v="0"/>
    <x v="1"/>
    <x v="1"/>
    <s v="Few reviews"/>
  </r>
  <r>
    <x v="3590"/>
    <s v="Rental unit in Bordeaux · ★4.88 · 3 bedrooms · 4 beds · 1 bath"/>
    <n v="16176485"/>
    <x v="0"/>
    <x v="2"/>
    <n v="44.852089999999997"/>
    <n v="-0.57794000000000001"/>
    <x v="0"/>
    <x v="89"/>
    <x v="8"/>
    <n v="26"/>
    <d v="2023-08-30T00:00:00"/>
    <n v="1"/>
    <n v="8"/>
    <x v="1"/>
    <x v="1"/>
    <s v="Medium reviews"/>
  </r>
  <r>
    <x v="3591"/>
    <s v="Rental unit in Bordeaux · ★5.0 · 1 bedroom · 2 beds · 1 bath"/>
    <n v="7807367"/>
    <x v="0"/>
    <x v="3"/>
    <n v="44.840440000000001"/>
    <n v="-0.58465999999999996"/>
    <x v="0"/>
    <x v="96"/>
    <x v="6"/>
    <n v="4"/>
    <d v="2018-08-05T00:00:00"/>
    <n v="1"/>
    <n v="0"/>
    <x v="1"/>
    <x v="1"/>
    <s v="Few reviews"/>
  </r>
  <r>
    <x v="3592"/>
    <s v="Home in Bordeaux · ★5.0 · 3 bedrooms · 3 beds · 1 bath"/>
    <n v="95466211"/>
    <x v="0"/>
    <x v="22"/>
    <n v="44.845979999999997"/>
    <n v="-0.55661000000000005"/>
    <x v="0"/>
    <x v="107"/>
    <x v="6"/>
    <n v="6"/>
    <d v="2019-07-16T00:00:00"/>
    <n v="1"/>
    <n v="0"/>
    <x v="1"/>
    <x v="1"/>
    <s v="Few reviews"/>
  </r>
  <r>
    <x v="3593"/>
    <s v="Rental unit in Bordeaux · ★4.90 · 1 bedroom · 1 bed · 1 bath"/>
    <n v="200991734"/>
    <x v="0"/>
    <x v="0"/>
    <n v="44.828899999999997"/>
    <n v="-0.56991000000000003"/>
    <x v="0"/>
    <x v="263"/>
    <x v="1"/>
    <n v="71"/>
    <d v="2023-09-02T00:00:00"/>
    <n v="3"/>
    <n v="29"/>
    <x v="1"/>
    <x v="0"/>
    <s v="Many reviews"/>
  </r>
  <r>
    <x v="3594"/>
    <s v="Guest suite in Carbon-Blanc · ★4.86 · 1 bedroom · 1 bed · 1 private bath"/>
    <n v="200996213"/>
    <x v="7"/>
    <x v="13"/>
    <n v="44.910939999999997"/>
    <n v="-0.49759999999999999"/>
    <x v="1"/>
    <x v="165"/>
    <x v="0"/>
    <n v="101"/>
    <d v="2023-08-25T00:00:00"/>
    <n v="1"/>
    <n v="6"/>
    <x v="2"/>
    <x v="1"/>
    <s v="Many reviews"/>
  </r>
  <r>
    <x v="3595"/>
    <s v="Rental unit in Bordeaux · ★4.63 · Studio · 1 bed · 1 bath"/>
    <n v="170804592"/>
    <x v="0"/>
    <x v="0"/>
    <n v="44.824080000000002"/>
    <n v="-0.55789"/>
    <x v="0"/>
    <x v="17"/>
    <x v="6"/>
    <n v="31"/>
    <d v="2018-09-02T00:00:00"/>
    <n v="1"/>
    <n v="0"/>
    <x v="2"/>
    <x v="1"/>
    <s v="Medium reviews"/>
  </r>
  <r>
    <x v="3596"/>
    <s v="Rental unit in Talence · ★4.97 · 1 bedroom · 1 bed · 1 private bath"/>
    <n v="200140707"/>
    <x v="4"/>
    <x v="6"/>
    <n v="44.805549999999997"/>
    <n v="-0.58950999999999998"/>
    <x v="1"/>
    <x v="87"/>
    <x v="1"/>
    <n v="29"/>
    <d v="2023-03-02T00:00:00"/>
    <n v="1"/>
    <n v="10"/>
    <x v="2"/>
    <x v="1"/>
    <s v="Medium reviews"/>
  </r>
  <r>
    <x v="3597"/>
    <s v="Rental unit in Bordeaux · ★4.91 · 1 bedroom · 2 beds · 1 bath"/>
    <n v="96657663"/>
    <x v="0"/>
    <x v="24"/>
    <n v="44.86148"/>
    <n v="-0.56250999999999995"/>
    <x v="0"/>
    <x v="72"/>
    <x v="1"/>
    <n v="122"/>
    <d v="2023-08-27T00:00:00"/>
    <n v="1"/>
    <n v="13"/>
    <x v="1"/>
    <x v="1"/>
    <s v="Many reviews"/>
  </r>
  <r>
    <x v="3598"/>
    <s v="Rental unit in Bordeaux · ★4.81 · 1 bedroom · 3 beds · 1 bath"/>
    <n v="7805177"/>
    <x v="0"/>
    <x v="10"/>
    <n v="44.825890000000001"/>
    <n v="-0.56864999999999999"/>
    <x v="0"/>
    <x v="10"/>
    <x v="6"/>
    <n v="58"/>
    <d v="2022-05-22T00:00:00"/>
    <n v="1"/>
    <n v="0"/>
    <x v="1"/>
    <x v="1"/>
    <s v="Many reviews"/>
  </r>
  <r>
    <x v="3599"/>
    <s v="Rental unit in Bordeaux · ★4.97 · 1 bedroom · 1 bed · 1 shared bath"/>
    <n v="136004114"/>
    <x v="0"/>
    <x v="0"/>
    <n v="44.833640000000003"/>
    <n v="-0.57089000000000001"/>
    <x v="1"/>
    <x v="42"/>
    <x v="0"/>
    <n v="40"/>
    <d v="2021-08-10T00:00:00"/>
    <n v="2"/>
    <n v="0"/>
    <x v="2"/>
    <x v="0"/>
    <s v="Medium reviews"/>
  </r>
  <r>
    <x v="3600"/>
    <s v="Rental unit in Bordeaux · ★4.33 · 1 bedroom · 1 bed · 1 bath"/>
    <n v="5268699"/>
    <x v="0"/>
    <x v="2"/>
    <n v="44.850180000000002"/>
    <n v="-0.57076000000000005"/>
    <x v="0"/>
    <x v="11"/>
    <x v="6"/>
    <n v="3"/>
    <d v="2019-09-25T00:00:00"/>
    <n v="1"/>
    <n v="0"/>
    <x v="1"/>
    <x v="1"/>
    <s v="Few reviews"/>
  </r>
  <r>
    <x v="3601"/>
    <s v="Home in Saint-Aubin-de-Médoc · ★4.91 · 3 bedrooms · 3 beds · 1 bath"/>
    <n v="22080667"/>
    <x v="13"/>
    <x v="21"/>
    <n v="44.922130000000003"/>
    <n v="-0.73107999999999995"/>
    <x v="0"/>
    <x v="14"/>
    <x v="9"/>
    <n v="11"/>
    <d v="2023-08-19T00:00:00"/>
    <n v="1"/>
    <n v="2"/>
    <x v="0"/>
    <x v="1"/>
    <s v="Medium reviews"/>
  </r>
  <r>
    <x v="3602"/>
    <s v="Condo in Bruges · ★4.25 · 1 bedroom · 2 beds · 1 bath"/>
    <n v="142673833"/>
    <x v="15"/>
    <x v="26"/>
    <n v="44.883330000000001"/>
    <n v="-0.61339999999999995"/>
    <x v="0"/>
    <x v="27"/>
    <x v="1"/>
    <n v="10"/>
    <d v="2019-04-22T00:00:00"/>
    <n v="1"/>
    <n v="0"/>
    <x v="2"/>
    <x v="1"/>
    <s v="Medium reviews"/>
  </r>
  <r>
    <x v="3603"/>
    <s v="Home in Bordeaux · 3 bedrooms · 4 beds · 1 bath"/>
    <n v="30923521"/>
    <x v="0"/>
    <x v="2"/>
    <n v="44.853670000000001"/>
    <n v="-0.58559000000000005"/>
    <x v="0"/>
    <x v="92"/>
    <x v="6"/>
    <n v="2"/>
    <d v="2019-08-20T00:00:00"/>
    <n v="1"/>
    <n v="0"/>
    <x v="1"/>
    <x v="1"/>
    <s v="Few reviews"/>
  </r>
  <r>
    <x v="3604"/>
    <s v="Rental unit in Bordeaux · 1 bedroom · 2 beds · 1 bath"/>
    <n v="43094752"/>
    <x v="0"/>
    <x v="10"/>
    <n v="44.822519999999997"/>
    <n v="-0.57232000000000005"/>
    <x v="0"/>
    <x v="204"/>
    <x v="0"/>
    <n v="1"/>
    <d v="2018-08-08T00:00:00"/>
    <n v="1"/>
    <n v="0"/>
    <x v="2"/>
    <x v="1"/>
    <s v="Few reviews"/>
  </r>
  <r>
    <x v="3605"/>
    <s v="Home in Bordeaux · ★4.56 · 3 bedrooms · 3 beds · 1 bath"/>
    <n v="7946639"/>
    <x v="0"/>
    <x v="3"/>
    <n v="44.846739999999997"/>
    <n v="-0.59679000000000004"/>
    <x v="0"/>
    <x v="89"/>
    <x v="0"/>
    <n v="20"/>
    <d v="2022-05-29T00:00:00"/>
    <n v="1"/>
    <n v="0"/>
    <x v="1"/>
    <x v="1"/>
    <s v="Medium reviews"/>
  </r>
  <r>
    <x v="3606"/>
    <s v="Rental unit in Bègles · ★4.85 · 2 bedrooms · 2 beds · 1 bath"/>
    <n v="90805438"/>
    <x v="2"/>
    <x v="4"/>
    <n v="44.817900000000002"/>
    <n v="-0.54235999999999995"/>
    <x v="0"/>
    <x v="147"/>
    <x v="1"/>
    <n v="68"/>
    <d v="2023-08-20T00:00:00"/>
    <n v="1"/>
    <n v="27"/>
    <x v="1"/>
    <x v="1"/>
    <s v="Many reviews"/>
  </r>
  <r>
    <x v="3607"/>
    <s v="Rental unit in Bordeaux · ★4.90 · 3 bedrooms · 4 beds · 1 bath"/>
    <n v="201525844"/>
    <x v="0"/>
    <x v="3"/>
    <n v="44.846310000000003"/>
    <n v="-0.59721000000000002"/>
    <x v="0"/>
    <x v="19"/>
    <x v="6"/>
    <n v="10"/>
    <d v="2019-03-03T00:00:00"/>
    <n v="1"/>
    <n v="0"/>
    <x v="1"/>
    <x v="1"/>
    <s v="Medium reviews"/>
  </r>
  <r>
    <x v="3608"/>
    <s v="Camper/RV in Bègles · 1 bed · 0 baths"/>
    <n v="25704534"/>
    <x v="2"/>
    <x v="4"/>
    <n v="44.812860000000001"/>
    <n v="-0.55101"/>
    <x v="0"/>
    <x v="107"/>
    <x v="5"/>
    <n v="2"/>
    <d v="2019-08-06T00:00:00"/>
    <n v="1"/>
    <n v="0"/>
    <x v="1"/>
    <x v="1"/>
    <s v="Few reviews"/>
  </r>
  <r>
    <x v="3609"/>
    <s v="Condo in Le Haillan · 1 bedroom · 1 bed · 1 bath"/>
    <n v="108254391"/>
    <x v="23"/>
    <x v="42"/>
    <n v="44.877249999999997"/>
    <n v="-0.67664000000000002"/>
    <x v="0"/>
    <x v="70"/>
    <x v="5"/>
    <n v="1"/>
    <d v="2018-08-18T00:00:00"/>
    <n v="1"/>
    <n v="0"/>
    <x v="1"/>
    <x v="1"/>
    <s v="Few reviews"/>
  </r>
  <r>
    <x v="3610"/>
    <s v="Home in Mérignac · ★4.50 · 3 bedrooms · 3 beds · 1 bath"/>
    <n v="76286486"/>
    <x v="8"/>
    <x v="35"/>
    <n v="44.849629999999998"/>
    <n v="-0.63958000000000004"/>
    <x v="0"/>
    <x v="14"/>
    <x v="1"/>
    <n v="4"/>
    <d v="2023-04-10T00:00:00"/>
    <n v="1"/>
    <n v="1"/>
    <x v="0"/>
    <x v="1"/>
    <s v="Few reviews"/>
  </r>
  <r>
    <x v="3611"/>
    <s v="Rental unit in Bordeaux · ★4.60 · Studio · 1 bed · 1 shared bath"/>
    <n v="201901011"/>
    <x v="0"/>
    <x v="3"/>
    <n v="44.840409999999999"/>
    <n v="-0.57235000000000003"/>
    <x v="1"/>
    <x v="87"/>
    <x v="1"/>
    <n v="5"/>
    <d v="2018-08-27T00:00:00"/>
    <n v="1"/>
    <n v="0"/>
    <x v="2"/>
    <x v="1"/>
    <s v="Few reviews"/>
  </r>
  <r>
    <x v="3612"/>
    <s v="Home in Bordeaux · 4 bedrooms · 5 beds · 2 baths"/>
    <n v="123077691"/>
    <x v="0"/>
    <x v="9"/>
    <n v="44.840989999999998"/>
    <n v="-0.61478999999999995"/>
    <x v="0"/>
    <x v="62"/>
    <x v="5"/>
    <n v="1"/>
    <d v="2018-08-27T00:00:00"/>
    <n v="2"/>
    <n v="0"/>
    <x v="0"/>
    <x v="0"/>
    <s v="Few reviews"/>
  </r>
  <r>
    <x v="3613"/>
    <s v="Townhouse in Bègles · 1 bedroom · 2 beds · 1 bath"/>
    <n v="156028318"/>
    <x v="2"/>
    <x v="4"/>
    <n v="44.817270000000001"/>
    <n v="-0.54178999999999999"/>
    <x v="0"/>
    <x v="158"/>
    <x v="0"/>
    <n v="0"/>
    <m/>
    <n v="1"/>
    <n v="0"/>
    <x v="1"/>
    <x v="1"/>
    <s v="Few reviews"/>
  </r>
  <r>
    <x v="3614"/>
    <s v="Home in Bordeaux  · ★4.88 · 2 bedrooms · 2 beds · 1 bath"/>
    <n v="27166712"/>
    <x v="0"/>
    <x v="2"/>
    <n v="44.850830000000002"/>
    <n v="-0.57301999999999997"/>
    <x v="0"/>
    <x v="6"/>
    <x v="6"/>
    <n v="25"/>
    <d v="2020-08-22T00:00:00"/>
    <n v="2"/>
    <n v="0"/>
    <x v="1"/>
    <x v="0"/>
    <s v="Medium reviews"/>
  </r>
  <r>
    <x v="3615"/>
    <s v="Rental unit in Bordeaux · ★5.0 · 1 bedroom · 1 bed · 1 private bath"/>
    <n v="63251010"/>
    <x v="0"/>
    <x v="10"/>
    <n v="44.821820000000002"/>
    <n v="-0.58201999999999998"/>
    <x v="1"/>
    <x v="130"/>
    <x v="2"/>
    <n v="16"/>
    <d v="2019-10-29T00:00:00"/>
    <n v="1"/>
    <n v="0"/>
    <x v="2"/>
    <x v="1"/>
    <s v="Medium reviews"/>
  </r>
  <r>
    <x v="3616"/>
    <s v="Condo in Bordeaux · ★4.73 · 1 bedroom · 1 bed · 1 shared bath"/>
    <n v="84440847"/>
    <x v="0"/>
    <x v="24"/>
    <n v="44.861969999999999"/>
    <n v="-0.56291999999999998"/>
    <x v="1"/>
    <x v="180"/>
    <x v="2"/>
    <n v="42"/>
    <d v="2019-11-15T00:00:00"/>
    <n v="2"/>
    <n v="0"/>
    <x v="2"/>
    <x v="0"/>
    <s v="Medium reviews"/>
  </r>
  <r>
    <x v="3617"/>
    <s v="Condo in Mérignac · ★4.92 · 1 bedroom · 1 bed · 1 bath"/>
    <n v="65614951"/>
    <x v="8"/>
    <x v="34"/>
    <n v="44.826390000000004"/>
    <n v="-0.62600999999999996"/>
    <x v="0"/>
    <x v="11"/>
    <x v="1"/>
    <n v="75"/>
    <d v="2023-08-11T00:00:00"/>
    <n v="1"/>
    <n v="6"/>
    <x v="1"/>
    <x v="1"/>
    <s v="Many reviews"/>
  </r>
  <r>
    <x v="3618"/>
    <s v="Home in Bouliac · ★5.0 · 3 bedrooms · 3 beds · 1 bath"/>
    <n v="153487847"/>
    <x v="11"/>
    <x v="19"/>
    <n v="44.804470000000002"/>
    <n v="-0.51090999999999998"/>
    <x v="0"/>
    <x v="14"/>
    <x v="0"/>
    <n v="20"/>
    <d v="2023-08-14T00:00:00"/>
    <n v="2"/>
    <n v="3"/>
    <x v="0"/>
    <x v="0"/>
    <s v="Medium reviews"/>
  </r>
  <r>
    <x v="3619"/>
    <s v="Rental unit in Bordeaux · ★4.67 · 2 bedrooms · 2 beds · 1 bath"/>
    <n v="77574624"/>
    <x v="0"/>
    <x v="3"/>
    <n v="44.843179999999997"/>
    <n v="-0.57908999999999999"/>
    <x v="0"/>
    <x v="65"/>
    <x v="6"/>
    <n v="97"/>
    <d v="2021-08-15T00:00:00"/>
    <n v="1"/>
    <n v="0"/>
    <x v="0"/>
    <x v="1"/>
    <s v="Many reviews"/>
  </r>
  <r>
    <x v="3620"/>
    <s v="Condo in Cenon · 1 bedroom · 1 bed · 1 bath"/>
    <n v="90904013"/>
    <x v="3"/>
    <x v="29"/>
    <n v="44.852679999999999"/>
    <n v="-0.53464999999999996"/>
    <x v="0"/>
    <x v="197"/>
    <x v="4"/>
    <n v="2"/>
    <d v="2018-08-13T00:00:00"/>
    <n v="1"/>
    <n v="0"/>
    <x v="1"/>
    <x v="1"/>
    <s v="Few reviews"/>
  </r>
  <r>
    <x v="3621"/>
    <s v="Home in Bordeaux · 3 bedrooms · 4 beds · 2 baths"/>
    <n v="9241515"/>
    <x v="0"/>
    <x v="3"/>
    <n v="44.840730000000001"/>
    <n v="-0.59660000000000002"/>
    <x v="0"/>
    <x v="186"/>
    <x v="6"/>
    <n v="1"/>
    <d v="2018-12-29T00:00:00"/>
    <n v="1"/>
    <n v="0"/>
    <x v="0"/>
    <x v="1"/>
    <s v="Few reviews"/>
  </r>
  <r>
    <x v="3622"/>
    <s v="Condo in Bordeaux · ★4.85 · 1 bedroom · 1 bed · 1 shared bath"/>
    <n v="49984130"/>
    <x v="0"/>
    <x v="10"/>
    <n v="44.82535"/>
    <n v="-0.58592999999999995"/>
    <x v="1"/>
    <x v="53"/>
    <x v="1"/>
    <n v="46"/>
    <d v="2023-08-18T00:00:00"/>
    <n v="1"/>
    <n v="7"/>
    <x v="2"/>
    <x v="1"/>
    <s v="Medium reviews"/>
  </r>
  <r>
    <x v="3623"/>
    <s v="Home in Talence · ★4.55 · 1 bedroom · 1 bed · 1.5 shared baths"/>
    <n v="46402483"/>
    <x v="4"/>
    <x v="6"/>
    <n v="44.82029"/>
    <n v="-0.58821000000000001"/>
    <x v="1"/>
    <x v="201"/>
    <x v="8"/>
    <n v="11"/>
    <d v="2019-07-28T00:00:00"/>
    <n v="2"/>
    <n v="0"/>
    <x v="2"/>
    <x v="0"/>
    <s v="Medium reviews"/>
  </r>
  <r>
    <x v="3624"/>
    <s v="Home in Bordeaux · ★4.96 · 5 bedrooms · 8 beds · 5 baths"/>
    <n v="12918767"/>
    <x v="0"/>
    <x v="22"/>
    <n v="44.842680000000001"/>
    <n v="-0.55289999999999995"/>
    <x v="0"/>
    <x v="111"/>
    <x v="1"/>
    <n v="51"/>
    <d v="2023-08-20T00:00:00"/>
    <n v="1"/>
    <n v="8"/>
    <x v="0"/>
    <x v="1"/>
    <s v="Many reviews"/>
  </r>
  <r>
    <x v="3625"/>
    <s v="Rental unit in Eysines · ★4.67 · 2 bedrooms · 1 bed · 1 shared bath"/>
    <n v="48144056"/>
    <x v="17"/>
    <x v="30"/>
    <n v="44.879109999999997"/>
    <n v="-0.65922999999999998"/>
    <x v="1"/>
    <x v="145"/>
    <x v="2"/>
    <n v="3"/>
    <d v="2018-08-02T00:00:00"/>
    <n v="2"/>
    <n v="0"/>
    <x v="2"/>
    <x v="0"/>
    <s v="Few reviews"/>
  </r>
  <r>
    <x v="3626"/>
    <s v="Rental unit in Talence · ★4.88 · 1 bedroom · 2 beds · 1.5 baths"/>
    <n v="22451022"/>
    <x v="4"/>
    <x v="6"/>
    <n v="44.819719999999997"/>
    <n v="-0.59419"/>
    <x v="0"/>
    <x v="107"/>
    <x v="2"/>
    <n v="68"/>
    <d v="2023-09-04T00:00:00"/>
    <n v="2"/>
    <n v="53"/>
    <x v="1"/>
    <x v="0"/>
    <s v="Many reviews"/>
  </r>
  <r>
    <x v="3627"/>
    <s v="Rental unit in Bordeaux · ★4.94 · 1 bedroom · 1 bed · 1 bath"/>
    <n v="5057141"/>
    <x v="0"/>
    <x v="10"/>
    <n v="44.829810000000002"/>
    <n v="-0.57667999999999997"/>
    <x v="0"/>
    <x v="54"/>
    <x v="4"/>
    <n v="32"/>
    <d v="2019-10-07T00:00:00"/>
    <n v="1"/>
    <n v="0"/>
    <x v="1"/>
    <x v="1"/>
    <s v="Medium reviews"/>
  </r>
  <r>
    <x v="3628"/>
    <s v="Rental unit in Bordeaux · ★New · 1 bedroom · 2 beds · 1 bath"/>
    <n v="155786030"/>
    <x v="0"/>
    <x v="2"/>
    <n v="44.851540932298398"/>
    <n v="-0.58767286630868387"/>
    <x v="1"/>
    <x v="21"/>
    <x v="4"/>
    <n v="0"/>
    <m/>
    <n v="1"/>
    <n v="0"/>
    <x v="2"/>
    <x v="1"/>
    <s v="Few reviews"/>
  </r>
  <r>
    <x v="3629"/>
    <s v="Rental unit in Talence · ★4.86 · 1 bedroom · 1 bed · 1 bath"/>
    <n v="118718404"/>
    <x v="4"/>
    <x v="6"/>
    <n v="44.8078"/>
    <n v="-0.58555000000000001"/>
    <x v="0"/>
    <x v="21"/>
    <x v="1"/>
    <n v="23"/>
    <d v="2019-08-25T00:00:00"/>
    <n v="1"/>
    <n v="0"/>
    <x v="2"/>
    <x v="1"/>
    <s v="Medium reviews"/>
  </r>
  <r>
    <x v="3630"/>
    <s v="Condo in Mérignac · ★4.86 · 1 bedroom · 1 bed · 1 bath"/>
    <n v="52843124"/>
    <x v="8"/>
    <x v="34"/>
    <n v="44.827019999999997"/>
    <n v="-0.61799999999999999"/>
    <x v="0"/>
    <x v="122"/>
    <x v="1"/>
    <n v="8"/>
    <d v="2019-11-18T00:00:00"/>
    <n v="1"/>
    <n v="0"/>
    <x v="1"/>
    <x v="1"/>
    <s v="Few reviews"/>
  </r>
  <r>
    <x v="3631"/>
    <s v="Condo in Villenave-d'Ornon · 1 bedroom · 1 bed · 1 bath"/>
    <n v="203005818"/>
    <x v="16"/>
    <x v="27"/>
    <n v="44.763300000000001"/>
    <n v="-0.58109"/>
    <x v="0"/>
    <x v="10"/>
    <x v="1"/>
    <n v="1"/>
    <d v="2018-11-30T00:00:00"/>
    <n v="1"/>
    <n v="0"/>
    <x v="1"/>
    <x v="1"/>
    <s v="Few reviews"/>
  </r>
  <r>
    <x v="3632"/>
    <s v="Condo in Bordeaux · 1 bedroom · 1 bed · 1 bath"/>
    <n v="135782726"/>
    <x v="0"/>
    <x v="2"/>
    <n v="44.862540000000003"/>
    <n v="-0.57782"/>
    <x v="0"/>
    <x v="102"/>
    <x v="6"/>
    <n v="0"/>
    <m/>
    <n v="1"/>
    <n v="0"/>
    <x v="2"/>
    <x v="1"/>
    <s v="Few reviews"/>
  </r>
  <r>
    <x v="3633"/>
    <s v="Rental unit in Floirac · ★4.50 · 3 bedrooms · 4 beds · 2 baths"/>
    <n v="198682420"/>
    <x v="14"/>
    <x v="25"/>
    <n v="44.825229999999998"/>
    <n v="-0.53047"/>
    <x v="0"/>
    <x v="189"/>
    <x v="1"/>
    <n v="8"/>
    <d v="2018-09-03T00:00:00"/>
    <n v="1"/>
    <n v="0"/>
    <x v="1"/>
    <x v="1"/>
    <s v="Few reviews"/>
  </r>
  <r>
    <x v="3634"/>
    <s v="Condo in Bordeaux · ★4.83 · 3 bedrooms · 3 beds · 2 baths"/>
    <n v="135491076"/>
    <x v="0"/>
    <x v="2"/>
    <n v="44.852719999999998"/>
    <n v="-0.57738999999999996"/>
    <x v="0"/>
    <x v="89"/>
    <x v="8"/>
    <n v="42"/>
    <d v="2023-07-26T00:00:00"/>
    <n v="1"/>
    <n v="2"/>
    <x v="1"/>
    <x v="1"/>
    <s v="Medium reviews"/>
  </r>
  <r>
    <x v="3635"/>
    <s v="Rental unit in Bordeaux · ★4.86 · 1 bedroom · 1 bed · 1 bath"/>
    <n v="18796190"/>
    <x v="0"/>
    <x v="3"/>
    <n v="44.84196"/>
    <n v="-0.58076000000000005"/>
    <x v="0"/>
    <x v="144"/>
    <x v="2"/>
    <n v="86"/>
    <d v="2023-08-30T00:00:00"/>
    <n v="41"/>
    <n v="19"/>
    <x v="0"/>
    <x v="0"/>
    <s v="Many reviews"/>
  </r>
  <r>
    <x v="3636"/>
    <s v="Rental unit in Bordeaux · ★4.86 · Studio · 1 bed · 1 bath"/>
    <n v="12378620"/>
    <x v="0"/>
    <x v="3"/>
    <n v="44.839880000000001"/>
    <n v="-0.57379999999999998"/>
    <x v="0"/>
    <x v="106"/>
    <x v="0"/>
    <n v="22"/>
    <d v="2018-10-12T00:00:00"/>
    <n v="1"/>
    <n v="0"/>
    <x v="1"/>
    <x v="1"/>
    <s v="Medium reviews"/>
  </r>
  <r>
    <x v="3637"/>
    <s v="Home in Talence · ★5.0 · 1 bedroom · 1 bed · 1 shared bath"/>
    <n v="156211938"/>
    <x v="4"/>
    <x v="6"/>
    <n v="44.814030000000002"/>
    <n v="-0.59182999999999997"/>
    <x v="1"/>
    <x v="206"/>
    <x v="2"/>
    <n v="16"/>
    <d v="2023-09-08T00:00:00"/>
    <n v="1"/>
    <n v="5"/>
    <x v="1"/>
    <x v="1"/>
    <s v="Medium reviews"/>
  </r>
  <r>
    <x v="3638"/>
    <s v="Home in Pessac · ★4.97 · 1 bedroom · 2 beds · 1 bath"/>
    <n v="116830677"/>
    <x v="6"/>
    <x v="15"/>
    <n v="44.793460000000003"/>
    <n v="-0.66752"/>
    <x v="0"/>
    <x v="112"/>
    <x v="0"/>
    <n v="30"/>
    <d v="2020-03-28T00:00:00"/>
    <n v="1"/>
    <n v="0"/>
    <x v="2"/>
    <x v="1"/>
    <s v="Medium reviews"/>
  </r>
  <r>
    <x v="3639"/>
    <s v="Condo in Bordeaux · ★4.39 · Studio · 1 bed · 1 bath"/>
    <n v="179307252"/>
    <x v="0"/>
    <x v="10"/>
    <n v="44.8264"/>
    <n v="-0.57301000000000002"/>
    <x v="0"/>
    <x v="168"/>
    <x v="2"/>
    <n v="732"/>
    <d v="2023-08-26T00:00:00"/>
    <n v="7"/>
    <n v="374"/>
    <x v="1"/>
    <x v="0"/>
    <s v="Many reviews"/>
  </r>
  <r>
    <x v="3640"/>
    <s v="Condo in Bordeaux · ★4.57 · Studio · 2 beds · 1 bath"/>
    <n v="179307252"/>
    <x v="0"/>
    <x v="10"/>
    <n v="44.8264"/>
    <n v="-0.57301000000000002"/>
    <x v="0"/>
    <x v="168"/>
    <x v="2"/>
    <n v="116"/>
    <d v="2023-08-26T00:00:00"/>
    <n v="7"/>
    <n v="68"/>
    <x v="1"/>
    <x v="0"/>
    <s v="Many reviews"/>
  </r>
  <r>
    <x v="3641"/>
    <s v="Condo in Bordeaux · ★3.70 · 1 bedroom · 1 bed · 1 bath"/>
    <n v="179307252"/>
    <x v="0"/>
    <x v="10"/>
    <n v="44.8264"/>
    <n v="-0.57301000000000002"/>
    <x v="0"/>
    <x v="200"/>
    <x v="2"/>
    <n v="10"/>
    <d v="2023-07-31T00:00:00"/>
    <n v="7"/>
    <n v="4"/>
    <x v="1"/>
    <x v="0"/>
    <s v="Medium reviews"/>
  </r>
  <r>
    <x v="3642"/>
    <s v="Condo in Bordeaux · ★4.40 · Studio · 2 beds · 1 bath"/>
    <n v="179307252"/>
    <x v="0"/>
    <x v="10"/>
    <n v="44.8264"/>
    <n v="-0.57301000000000002"/>
    <x v="0"/>
    <x v="131"/>
    <x v="2"/>
    <n v="90"/>
    <d v="2023-08-27T00:00:00"/>
    <n v="7"/>
    <n v="20"/>
    <x v="0"/>
    <x v="0"/>
    <s v="Many reviews"/>
  </r>
  <r>
    <x v="3643"/>
    <s v="Condo in Bordeaux · ★4.83 · Studio · 3 beds · 1 bath"/>
    <n v="179307252"/>
    <x v="0"/>
    <x v="10"/>
    <n v="44.8264"/>
    <n v="-0.57301000000000002"/>
    <x v="0"/>
    <x v="351"/>
    <x v="2"/>
    <n v="29"/>
    <d v="2023-08-15T00:00:00"/>
    <n v="7"/>
    <n v="16"/>
    <x v="0"/>
    <x v="0"/>
    <s v="Medium reviews"/>
  </r>
  <r>
    <x v="3644"/>
    <s v="Rental unit in Bordeaux · ★3.33 · 1 bedroom · 1 bed · 1 bath"/>
    <n v="100615274"/>
    <x v="0"/>
    <x v="2"/>
    <n v="44.84928"/>
    <n v="-0.58245000000000002"/>
    <x v="0"/>
    <x v="114"/>
    <x v="6"/>
    <n v="3"/>
    <d v="2018-11-04T00:00:00"/>
    <n v="1"/>
    <n v="0"/>
    <x v="1"/>
    <x v="1"/>
    <s v="Few reviews"/>
  </r>
  <r>
    <x v="3645"/>
    <s v="Rental unit in Bordeaux · ★4.85 · 1 bedroom · 1 bed · 1.5 baths"/>
    <n v="9736895"/>
    <x v="0"/>
    <x v="3"/>
    <n v="44.846519999999998"/>
    <n v="-0.58318000000000003"/>
    <x v="0"/>
    <x v="1"/>
    <x v="0"/>
    <n v="46"/>
    <d v="2023-07-31T00:00:00"/>
    <n v="1"/>
    <n v="9"/>
    <x v="1"/>
    <x v="1"/>
    <s v="Medium reviews"/>
  </r>
  <r>
    <x v="3646"/>
    <s v="Townhouse in Bordeaux · 2 bedrooms · 3 beds · 1 bath"/>
    <n v="108255908"/>
    <x v="0"/>
    <x v="9"/>
    <n v="44.83943"/>
    <n v="-0.61833000000000005"/>
    <x v="0"/>
    <x v="27"/>
    <x v="6"/>
    <n v="1"/>
    <d v="2018-08-01T00:00:00"/>
    <n v="1"/>
    <n v="0"/>
    <x v="2"/>
    <x v="1"/>
    <s v="Few reviews"/>
  </r>
  <r>
    <x v="3647"/>
    <s v="Rental unit in Bordeaux · ★4.67 · 1 bedroom · 3 beds · 1 bath"/>
    <n v="203784970"/>
    <x v="0"/>
    <x v="3"/>
    <n v="44.837380000000003"/>
    <n v="-0.57320000000000004"/>
    <x v="0"/>
    <x v="19"/>
    <x v="6"/>
    <n v="6"/>
    <d v="2018-10-12T00:00:00"/>
    <n v="1"/>
    <n v="0"/>
    <x v="1"/>
    <x v="1"/>
    <s v="Few reviews"/>
  </r>
  <r>
    <x v="3648"/>
    <s v="Rental unit in Bordeaux · 3 bedrooms · 3 beds · 2 baths"/>
    <n v="17697765"/>
    <x v="0"/>
    <x v="2"/>
    <n v="44.84798"/>
    <n v="-0.58157000000000003"/>
    <x v="0"/>
    <x v="89"/>
    <x v="6"/>
    <n v="0"/>
    <m/>
    <n v="1"/>
    <n v="0"/>
    <x v="1"/>
    <x v="1"/>
    <s v="Few reviews"/>
  </r>
  <r>
    <x v="3649"/>
    <s v="Townhouse in Bordeaux · ★5.0 · 2 bedrooms · 2 beds · 1 bath"/>
    <n v="187438519"/>
    <x v="0"/>
    <x v="8"/>
    <n v="44.831710000000001"/>
    <n v="-0.59331999999999996"/>
    <x v="0"/>
    <x v="51"/>
    <x v="30"/>
    <n v="6"/>
    <d v="2019-08-21T00:00:00"/>
    <n v="1"/>
    <n v="0"/>
    <x v="1"/>
    <x v="1"/>
    <s v="Few reviews"/>
  </r>
  <r>
    <x v="3650"/>
    <s v="Villa in Saint-Aubin-de-Médoc · ★4.88 · 5 bedrooms · 5 beds · 2 baths"/>
    <n v="85468317"/>
    <x v="13"/>
    <x v="21"/>
    <n v="44.91048"/>
    <n v="-0.74778"/>
    <x v="0"/>
    <x v="143"/>
    <x v="9"/>
    <n v="8"/>
    <d v="2023-08-12T00:00:00"/>
    <n v="1"/>
    <n v="1"/>
    <x v="0"/>
    <x v="1"/>
    <s v="Few reviews"/>
  </r>
  <r>
    <x v="3651"/>
    <s v="Rental unit in Bordeaux · ★5.0 · 1 bedroom · 1 bed · 1 bath"/>
    <n v="6214026"/>
    <x v="0"/>
    <x v="2"/>
    <n v="44.847949999999997"/>
    <n v="-0.58116000000000001"/>
    <x v="0"/>
    <x v="107"/>
    <x v="4"/>
    <n v="4"/>
    <d v="2018-10-08T00:00:00"/>
    <n v="1"/>
    <n v="0"/>
    <x v="1"/>
    <x v="1"/>
    <s v="Few reviews"/>
  </r>
  <r>
    <x v="3652"/>
    <s v="Rental unit in Bordeaux · ★4.78 · 1 bedroom · 2 beds · 1 bath"/>
    <n v="23038078"/>
    <x v="0"/>
    <x v="10"/>
    <n v="44.824159999999999"/>
    <n v="-0.57142000000000004"/>
    <x v="0"/>
    <x v="70"/>
    <x v="0"/>
    <n v="9"/>
    <d v="2021-09-08T00:00:00"/>
    <n v="1"/>
    <n v="0"/>
    <x v="1"/>
    <x v="1"/>
    <s v="Few reviews"/>
  </r>
  <r>
    <x v="3653"/>
    <s v="Townhouse in Bordeaux · 3 bedrooms · 1 bed · 1 private bath"/>
    <n v="76403014"/>
    <x v="0"/>
    <x v="22"/>
    <n v="44.850270000000002"/>
    <n v="-0.54066000000000003"/>
    <x v="1"/>
    <x v="104"/>
    <x v="1"/>
    <n v="0"/>
    <m/>
    <n v="1"/>
    <n v="0"/>
    <x v="2"/>
    <x v="1"/>
    <s v="Few reviews"/>
  </r>
  <r>
    <x v="3654"/>
    <s v="Condo in Le Bouscat · ★3.75 · 2 bedrooms · 3 beds · 1 bath"/>
    <n v="86718529"/>
    <x v="5"/>
    <x v="7"/>
    <n v="44.868380000000002"/>
    <n v="-0.59099000000000002"/>
    <x v="0"/>
    <x v="54"/>
    <x v="1"/>
    <n v="5"/>
    <d v="2018-09-12T00:00:00"/>
    <n v="1"/>
    <n v="0"/>
    <x v="1"/>
    <x v="1"/>
    <s v="Few reviews"/>
  </r>
  <r>
    <x v="3655"/>
    <s v="Home in Bègles · 1 bedroom · 1 bed · 1 bath"/>
    <n v="6011915"/>
    <x v="2"/>
    <x v="4"/>
    <n v="44.809269999999998"/>
    <n v="-0.56625999999999999"/>
    <x v="0"/>
    <x v="102"/>
    <x v="1"/>
    <n v="1"/>
    <d v="2018-12-02T00:00:00"/>
    <n v="1"/>
    <n v="0"/>
    <x v="2"/>
    <x v="1"/>
    <s v="Few reviews"/>
  </r>
  <r>
    <x v="3656"/>
    <s v="Rental unit in Bordeaux · ★4.88 · 1 bedroom · 2 beds · 1 bath"/>
    <n v="25290850"/>
    <x v="0"/>
    <x v="0"/>
    <n v="44.821570000000001"/>
    <n v="-0.55993000000000004"/>
    <x v="0"/>
    <x v="115"/>
    <x v="6"/>
    <n v="8"/>
    <d v="2020-08-12T00:00:00"/>
    <n v="1"/>
    <n v="0"/>
    <x v="1"/>
    <x v="1"/>
    <s v="Few reviews"/>
  </r>
  <r>
    <x v="3657"/>
    <s v="Home in Le Taillan-Médoc · 1 bedroom · 1 bed · 1 shared bath"/>
    <n v="204137103"/>
    <x v="24"/>
    <x v="46"/>
    <n v="44.907530000000001"/>
    <n v="-0.69520000000000004"/>
    <x v="1"/>
    <x v="87"/>
    <x v="2"/>
    <n v="2"/>
    <d v="2018-09-15T00:00:00"/>
    <n v="1"/>
    <n v="0"/>
    <x v="2"/>
    <x v="1"/>
    <s v="Few reviews"/>
  </r>
  <r>
    <x v="3658"/>
    <s v="Home in Bordeaux · ★5.0 · 1 bedroom · 1 bed · 1 shared bath"/>
    <n v="134844806"/>
    <x v="0"/>
    <x v="3"/>
    <n v="44.838590000000003"/>
    <n v="-0.57801000000000002"/>
    <x v="1"/>
    <x v="87"/>
    <x v="2"/>
    <n v="3"/>
    <d v="2018-08-17T00:00:00"/>
    <n v="1"/>
    <n v="0"/>
    <x v="2"/>
    <x v="1"/>
    <s v="Few reviews"/>
  </r>
  <r>
    <x v="3659"/>
    <s v="Condo in Bordeaux · ★5.0 · 2 bedrooms · 3 beds · 1.5 baths"/>
    <n v="9945191"/>
    <x v="0"/>
    <x v="0"/>
    <n v="44.828049999999998"/>
    <n v="-0.56169999999999998"/>
    <x v="0"/>
    <x v="21"/>
    <x v="5"/>
    <n v="5"/>
    <d v="2018-11-30T00:00:00"/>
    <n v="1"/>
    <n v="0"/>
    <x v="2"/>
    <x v="1"/>
    <s v="Few reviews"/>
  </r>
  <r>
    <x v="3660"/>
    <s v="Home in Bordeaux · ★4.80 · 2 bedrooms · 2 beds · 1 bath"/>
    <n v="34598238"/>
    <x v="0"/>
    <x v="10"/>
    <n v="44.822839999999999"/>
    <n v="-0.56596999999999997"/>
    <x v="0"/>
    <x v="6"/>
    <x v="6"/>
    <n v="5"/>
    <d v="2019-09-11T00:00:00"/>
    <n v="1"/>
    <n v="0"/>
    <x v="1"/>
    <x v="1"/>
    <s v="Few reviews"/>
  </r>
  <r>
    <x v="3661"/>
    <s v="Rental unit in Bordeaux · ★5.0 · 1 bedroom · 1 bed · 1 shared bath"/>
    <n v="21035892"/>
    <x v="0"/>
    <x v="0"/>
    <n v="44.831899999999997"/>
    <n v="-0.56574999999999998"/>
    <x v="1"/>
    <x v="41"/>
    <x v="2"/>
    <n v="6"/>
    <d v="2018-08-23T00:00:00"/>
    <n v="1"/>
    <n v="0"/>
    <x v="2"/>
    <x v="1"/>
    <s v="Few reviews"/>
  </r>
  <r>
    <x v="3662"/>
    <s v="Home in Gradignan · 1 bedroom · 1 bed · 1 bath"/>
    <n v="204223891"/>
    <x v="9"/>
    <x v="16"/>
    <n v="44.769710000000003"/>
    <n v="-0.63197999999999999"/>
    <x v="0"/>
    <x v="19"/>
    <x v="5"/>
    <n v="0"/>
    <m/>
    <n v="1"/>
    <n v="0"/>
    <x v="1"/>
    <x v="1"/>
    <s v="Few reviews"/>
  </r>
  <r>
    <x v="3663"/>
    <s v="Home in Bordeaux · 4 bedrooms · 4 beds · 1 bath"/>
    <n v="204228345"/>
    <x v="0"/>
    <x v="10"/>
    <n v="44.819690000000001"/>
    <n v="-0.57423999999999997"/>
    <x v="0"/>
    <x v="114"/>
    <x v="6"/>
    <n v="0"/>
    <m/>
    <n v="1"/>
    <n v="0"/>
    <x v="1"/>
    <x v="1"/>
    <s v="Few reviews"/>
  </r>
  <r>
    <x v="3664"/>
    <s v="Home in Gradignan · ★4.80 · 2 bedrooms · 2 beds · 2 baths"/>
    <n v="70605191"/>
    <x v="9"/>
    <x v="16"/>
    <n v="44.768090000000001"/>
    <n v="-0.59763999999999995"/>
    <x v="0"/>
    <x v="162"/>
    <x v="0"/>
    <n v="5"/>
    <d v="2020-08-17T00:00:00"/>
    <n v="1"/>
    <n v="0"/>
    <x v="0"/>
    <x v="1"/>
    <s v="Few reviews"/>
  </r>
  <r>
    <x v="3665"/>
    <s v="Villa in Bordeaux · ★4.62 · 2 bedrooms · 2 beds · 1 bath"/>
    <n v="50183678"/>
    <x v="0"/>
    <x v="3"/>
    <n v="44.845239999999997"/>
    <n v="-0.58550999999999997"/>
    <x v="0"/>
    <x v="51"/>
    <x v="1"/>
    <n v="29"/>
    <d v="2023-08-29T00:00:00"/>
    <n v="1"/>
    <n v="2"/>
    <x v="1"/>
    <x v="1"/>
    <s v="Medium reviews"/>
  </r>
  <r>
    <x v="3666"/>
    <s v="Villa in Pessac · ★4.98 · 2 bedrooms · 2 beds · 1 bath"/>
    <n v="15402128"/>
    <x v="6"/>
    <x v="58"/>
    <n v="44.774239999999999"/>
    <n v="-0.71260000000000001"/>
    <x v="0"/>
    <x v="101"/>
    <x v="1"/>
    <n v="40"/>
    <d v="2023-09-01T00:00:00"/>
    <n v="3"/>
    <n v="8"/>
    <x v="0"/>
    <x v="0"/>
    <s v="Medium reviews"/>
  </r>
  <r>
    <x v="3667"/>
    <s v="Condo in Bordeaux · Studio · 1 bed · 1 bath"/>
    <n v="204457422"/>
    <x v="0"/>
    <x v="3"/>
    <n v="44.843269999999997"/>
    <n v="-0.57384000000000002"/>
    <x v="0"/>
    <x v="21"/>
    <x v="6"/>
    <n v="0"/>
    <m/>
    <n v="1"/>
    <n v="0"/>
    <x v="2"/>
    <x v="1"/>
    <s v="Few reviews"/>
  </r>
  <r>
    <x v="3668"/>
    <s v="Rental unit in Bordeaux · ★4.92 · 1 bedroom · 1 bed · 1 bath"/>
    <n v="265410014"/>
    <x v="0"/>
    <x v="3"/>
    <n v="44.8446"/>
    <n v="-0.57909999999999995"/>
    <x v="0"/>
    <x v="18"/>
    <x v="0"/>
    <n v="64"/>
    <d v="2023-08-27T00:00:00"/>
    <n v="1"/>
    <n v="10"/>
    <x v="1"/>
    <x v="1"/>
    <s v="Many reviews"/>
  </r>
  <r>
    <x v="3669"/>
    <s v="Condo in Bordeaux · ★4.90 · 1 bedroom · 1 bed · 1 bath"/>
    <n v="204483922"/>
    <x v="0"/>
    <x v="2"/>
    <n v="44.854280000000003"/>
    <n v="-0.57709999999999995"/>
    <x v="0"/>
    <x v="107"/>
    <x v="4"/>
    <n v="21"/>
    <d v="2023-08-17T00:00:00"/>
    <n v="1"/>
    <n v="3"/>
    <x v="1"/>
    <x v="1"/>
    <s v="Medium reviews"/>
  </r>
  <r>
    <x v="3670"/>
    <s v="Home in Bordeaux · 4 bedrooms · 6 beds · 2 baths"/>
    <n v="53684632"/>
    <x v="0"/>
    <x v="3"/>
    <n v="44.844740000000002"/>
    <n v="-0.59758"/>
    <x v="0"/>
    <x v="101"/>
    <x v="9"/>
    <n v="2"/>
    <d v="2018-08-24T00:00:00"/>
    <n v="1"/>
    <n v="0"/>
    <x v="0"/>
    <x v="1"/>
    <s v="Few reviews"/>
  </r>
  <r>
    <x v="3671"/>
    <s v="Rental unit in Bordeaux · ★5.0 · 1 bedroom · 1 bed · 1 bath"/>
    <n v="145298791"/>
    <x v="0"/>
    <x v="2"/>
    <n v="44.854280000000003"/>
    <n v="-0.57847000000000004"/>
    <x v="0"/>
    <x v="104"/>
    <x v="6"/>
    <n v="9"/>
    <d v="2019-02-05T00:00:00"/>
    <n v="1"/>
    <n v="0"/>
    <x v="2"/>
    <x v="1"/>
    <s v="Few reviews"/>
  </r>
  <r>
    <x v="3672"/>
    <s v="Rental unit in Cenon · ★4.64 · 1 bedroom · 1 bed · 1 bath"/>
    <n v="28769101"/>
    <x v="3"/>
    <x v="29"/>
    <n v="44.857930000000003"/>
    <n v="-0.53732999999999997"/>
    <x v="0"/>
    <x v="197"/>
    <x v="2"/>
    <n v="96"/>
    <d v="2023-06-11T00:00:00"/>
    <n v="3"/>
    <n v="2"/>
    <x v="1"/>
    <x v="0"/>
    <s v="Many reviews"/>
  </r>
  <r>
    <x v="3673"/>
    <s v="Rental unit in Bruges · ★4.67 · 2 bedrooms · 2 beds · 1 bath"/>
    <n v="98605585"/>
    <x v="15"/>
    <x v="26"/>
    <n v="44.874870000000001"/>
    <n v="-0.60879000000000005"/>
    <x v="0"/>
    <x v="83"/>
    <x v="2"/>
    <n v="42"/>
    <d v="2023-08-11T00:00:00"/>
    <n v="2"/>
    <n v="6"/>
    <x v="1"/>
    <x v="0"/>
    <s v="Medium reviews"/>
  </r>
  <r>
    <x v="3674"/>
    <s v="Rental unit in Bordeaux · ★4.96 · 1 bedroom · 1 bed · 1.5 baths"/>
    <n v="84066922"/>
    <x v="0"/>
    <x v="0"/>
    <n v="44.835979999999999"/>
    <n v="-0.56664999999999999"/>
    <x v="0"/>
    <x v="196"/>
    <x v="8"/>
    <n v="67"/>
    <d v="2023-08-23T00:00:00"/>
    <n v="1"/>
    <n v="10"/>
    <x v="1"/>
    <x v="1"/>
    <s v="Many reviews"/>
  </r>
  <r>
    <x v="3675"/>
    <s v="Home in Gradignan · ★4.80 · 5 bedrooms · 9 beds · 3 baths"/>
    <n v="204678857"/>
    <x v="9"/>
    <x v="16"/>
    <n v="44.770789999999998"/>
    <n v="-0.60794000000000004"/>
    <x v="0"/>
    <x v="260"/>
    <x v="1"/>
    <n v="90"/>
    <d v="2023-08-27T00:00:00"/>
    <n v="1"/>
    <n v="17"/>
    <x v="0"/>
    <x v="1"/>
    <s v="Many reviews"/>
  </r>
  <r>
    <x v="3676"/>
    <s v="Home in Ambarès-et-Lagrave · ★4.93 · 2 bedrooms · 2 beds · 1 bath"/>
    <n v="204684173"/>
    <x v="10"/>
    <x v="17"/>
    <n v="44.936039999999998"/>
    <n v="-0.50031000000000003"/>
    <x v="0"/>
    <x v="170"/>
    <x v="0"/>
    <n v="30"/>
    <d v="2022-08-21T00:00:00"/>
    <n v="1"/>
    <n v="0"/>
    <x v="1"/>
    <x v="1"/>
    <s v="Medium reviews"/>
  </r>
  <r>
    <x v="3677"/>
    <s v="Condo in Mérignac · ★4.85 · 1 bedroom · 1 bed · 1 bath"/>
    <n v="14727597"/>
    <x v="8"/>
    <x v="34"/>
    <n v="44.824330000000003"/>
    <n v="-0.61975999999999998"/>
    <x v="0"/>
    <x v="35"/>
    <x v="4"/>
    <n v="20"/>
    <d v="2023-06-09T00:00:00"/>
    <n v="1"/>
    <n v="4"/>
    <x v="1"/>
    <x v="1"/>
    <s v="Medium reviews"/>
  </r>
  <r>
    <x v="3678"/>
    <s v="Rental unit in Bordeaux · ★4.88 · 1 bedroom · 1 bed · 1 bath"/>
    <n v="64887000"/>
    <x v="0"/>
    <x v="3"/>
    <n v="44.845370000000003"/>
    <n v="-0.57999999999999996"/>
    <x v="0"/>
    <x v="68"/>
    <x v="1"/>
    <n v="58"/>
    <d v="2023-08-15T00:00:00"/>
    <n v="1"/>
    <n v="14"/>
    <x v="1"/>
    <x v="1"/>
    <s v="Many reviews"/>
  </r>
  <r>
    <x v="3679"/>
    <s v="Rental unit in Bordeaux · 2 bedrooms · 2 beds · 1 bath"/>
    <n v="51243850"/>
    <x v="0"/>
    <x v="2"/>
    <n v="44.859580000000001"/>
    <n v="-0.57313999999999998"/>
    <x v="0"/>
    <x v="350"/>
    <x v="1"/>
    <n v="0"/>
    <m/>
    <n v="1"/>
    <n v="0"/>
    <x v="1"/>
    <x v="1"/>
    <s v="Few reviews"/>
  </r>
  <r>
    <x v="3680"/>
    <s v="Home in Le Bouscat · ★4.88 · 2 bedrooms · 2 beds · 1 bath"/>
    <n v="204230977"/>
    <x v="5"/>
    <x v="7"/>
    <n v="44.866579999999999"/>
    <n v="-0.58936999999999995"/>
    <x v="0"/>
    <x v="6"/>
    <x v="0"/>
    <n v="8"/>
    <d v="2019-01-01T00:00:00"/>
    <n v="1"/>
    <n v="0"/>
    <x v="1"/>
    <x v="1"/>
    <s v="Few reviews"/>
  </r>
  <r>
    <x v="3681"/>
    <s v="Rental unit in Bordeaux · 1 bedroom · 2 beds · 1 bath"/>
    <n v="146290498"/>
    <x v="0"/>
    <x v="0"/>
    <n v="44.82743"/>
    <n v="-0.55525999999999998"/>
    <x v="0"/>
    <x v="102"/>
    <x v="6"/>
    <n v="1"/>
    <d v="2018-08-25T00:00:00"/>
    <n v="1"/>
    <n v="0"/>
    <x v="2"/>
    <x v="1"/>
    <s v="Few reviews"/>
  </r>
  <r>
    <x v="3682"/>
    <s v="Rental unit in Bordeaux · ★4.62 · 1 bedroom · 1 bed · 1 bath"/>
    <n v="21871375"/>
    <x v="0"/>
    <x v="0"/>
    <n v="44.827100000000002"/>
    <n v="-0.56904999999999994"/>
    <x v="0"/>
    <x v="10"/>
    <x v="1"/>
    <n v="77"/>
    <d v="2021-09-30T00:00:00"/>
    <n v="6"/>
    <n v="0"/>
    <x v="1"/>
    <x v="0"/>
    <s v="Many reviews"/>
  </r>
  <r>
    <x v="3683"/>
    <s v="Rental unit in Bordeaux · ★4.83 · 1 bedroom · 1 bed · 1 bath"/>
    <n v="157937752"/>
    <x v="0"/>
    <x v="24"/>
    <n v="44.870519999999999"/>
    <n v="-0.56333999999999995"/>
    <x v="0"/>
    <x v="51"/>
    <x v="2"/>
    <n v="118"/>
    <d v="2023-09-08T00:00:00"/>
    <n v="9"/>
    <n v="12"/>
    <x v="1"/>
    <x v="0"/>
    <s v="Many reviews"/>
  </r>
  <r>
    <x v="3684"/>
    <s v="Houseboat in Bordeaux · ★4.91 · 1 bedroom · 1 bed · 1 bath"/>
    <n v="157937752"/>
    <x v="0"/>
    <x v="24"/>
    <n v="44.869909999999997"/>
    <n v="-0.56257400000000002"/>
    <x v="0"/>
    <x v="51"/>
    <x v="2"/>
    <n v="87"/>
    <d v="2023-08-10T00:00:00"/>
    <n v="9"/>
    <n v="27"/>
    <x v="1"/>
    <x v="0"/>
    <s v="Many reviews"/>
  </r>
  <r>
    <x v="3685"/>
    <s v="Rental unit in Bordeaux · ★4.50 · Studio · 1 bed · 1 bath"/>
    <n v="204974929"/>
    <x v="0"/>
    <x v="0"/>
    <n v="44.833680000000001"/>
    <n v="-0.56937000000000004"/>
    <x v="0"/>
    <x v="184"/>
    <x v="6"/>
    <n v="3"/>
    <d v="2019-07-11T00:00:00"/>
    <n v="1"/>
    <n v="0"/>
    <x v="2"/>
    <x v="1"/>
    <s v="Few reviews"/>
  </r>
  <r>
    <x v="3686"/>
    <s v="Townhouse in Bègles · ★4.77 · 1 bedroom · 1 bed · 1 shared bath"/>
    <n v="134060699"/>
    <x v="2"/>
    <x v="4"/>
    <n v="44.809060000000002"/>
    <n v="-0.55683000000000005"/>
    <x v="1"/>
    <x v="130"/>
    <x v="1"/>
    <n v="167"/>
    <d v="2023-07-23T00:00:00"/>
    <n v="4"/>
    <n v="20"/>
    <x v="2"/>
    <x v="0"/>
    <s v="Many reviews"/>
  </r>
  <r>
    <x v="3687"/>
    <s v="Townhouse in Talence · ★4.60 · 3 bedrooms · 4 beds · 1 bath"/>
    <n v="67431746"/>
    <x v="4"/>
    <x v="6"/>
    <n v="44.798319999999997"/>
    <n v="-0.58508000000000004"/>
    <x v="0"/>
    <x v="6"/>
    <x v="2"/>
    <n v="11"/>
    <d v="2018-10-14T00:00:00"/>
    <n v="1"/>
    <n v="0"/>
    <x v="1"/>
    <x v="1"/>
    <s v="Medium reviews"/>
  </r>
  <r>
    <x v="3688"/>
    <s v="Rental unit in Talence · ★4.77 · 1 bedroom · 1 bed · 1 bath"/>
    <n v="4158772"/>
    <x v="4"/>
    <x v="6"/>
    <n v="44.795020000000001"/>
    <n v="-0.58587"/>
    <x v="0"/>
    <x v="86"/>
    <x v="1"/>
    <n v="90"/>
    <d v="2023-09-06T00:00:00"/>
    <n v="1"/>
    <n v="21"/>
    <x v="2"/>
    <x v="1"/>
    <s v="Many reviews"/>
  </r>
  <r>
    <x v="3689"/>
    <s v="Rental unit in Bordeaux · ★4.64 · 2 bedrooms · 3 beds · 1 bath"/>
    <n v="29102137"/>
    <x v="0"/>
    <x v="3"/>
    <n v="44.8371"/>
    <n v="-0.57694000000000001"/>
    <x v="0"/>
    <x v="11"/>
    <x v="2"/>
    <n v="84"/>
    <d v="2023-08-27T00:00:00"/>
    <n v="13"/>
    <n v="15"/>
    <x v="1"/>
    <x v="0"/>
    <s v="Many reviews"/>
  </r>
  <r>
    <x v="3690"/>
    <s v="Home in Bordeaux · ★4.68 · 2 bedrooms · 2 beds · 1 bath"/>
    <n v="31237042"/>
    <x v="0"/>
    <x v="22"/>
    <n v="44.829700000000003"/>
    <n v="-0.53742000000000001"/>
    <x v="0"/>
    <x v="35"/>
    <x v="6"/>
    <n v="102"/>
    <d v="2021-08-10T00:00:00"/>
    <n v="1"/>
    <n v="0"/>
    <x v="1"/>
    <x v="1"/>
    <s v="Many reviews"/>
  </r>
  <r>
    <x v="3691"/>
    <s v="Home in Talence · ★4.83 · 3 bedrooms · 4 beds · 1 bath"/>
    <n v="71946869"/>
    <x v="4"/>
    <x v="6"/>
    <n v="44.804220000000001"/>
    <n v="-0.59333999999999998"/>
    <x v="0"/>
    <x v="110"/>
    <x v="1"/>
    <n v="100"/>
    <d v="2023-09-05T00:00:00"/>
    <n v="3"/>
    <n v="5"/>
    <x v="0"/>
    <x v="0"/>
    <s v="Many reviews"/>
  </r>
  <r>
    <x v="3692"/>
    <s v="Home in Bordeaux · ★4.90 · 1 bedroom · 2 beds · 1 private bath"/>
    <n v="205625126"/>
    <x v="0"/>
    <x v="0"/>
    <n v="44.819710000000001"/>
    <n v="-0.55047000000000001"/>
    <x v="1"/>
    <x v="197"/>
    <x v="2"/>
    <n v="283"/>
    <d v="2023-09-04T00:00:00"/>
    <n v="10"/>
    <n v="103"/>
    <x v="1"/>
    <x v="0"/>
    <s v="Many reviews"/>
  </r>
  <r>
    <x v="3693"/>
    <s v="Rental unit in Saint-Médard-en-Jalles · ★4.98 · 1 bedroom · 1 bed · 1 bath"/>
    <n v="139221209"/>
    <x v="1"/>
    <x v="1"/>
    <n v="44.898269999999997"/>
    <n v="-0.77736000000000005"/>
    <x v="0"/>
    <x v="54"/>
    <x v="1"/>
    <n v="51"/>
    <d v="2023-08-16T00:00:00"/>
    <n v="1"/>
    <n v="6"/>
    <x v="1"/>
    <x v="1"/>
    <s v="Many reviews"/>
  </r>
  <r>
    <x v="3694"/>
    <s v="Condo in Bordeaux · ★4.85 · 1 bedroom · 1 bed · 1 bath"/>
    <n v="22674374"/>
    <x v="0"/>
    <x v="9"/>
    <n v="44.854349999999997"/>
    <n v="-0.60979000000000005"/>
    <x v="0"/>
    <x v="87"/>
    <x v="6"/>
    <n v="14"/>
    <d v="2021-03-14T00:00:00"/>
    <n v="1"/>
    <n v="0"/>
    <x v="2"/>
    <x v="1"/>
    <s v="Medium reviews"/>
  </r>
  <r>
    <x v="3695"/>
    <s v="Townhouse in Talence · ★4.97 · 1 bedroom · 1 bed · 1 shared bath"/>
    <n v="195583059"/>
    <x v="4"/>
    <x v="6"/>
    <n v="44.821939999999998"/>
    <n v="-0.59113000000000004"/>
    <x v="1"/>
    <x v="81"/>
    <x v="1"/>
    <n v="64"/>
    <d v="2023-09-09T00:00:00"/>
    <n v="1"/>
    <n v="9"/>
    <x v="1"/>
    <x v="1"/>
    <s v="Many reviews"/>
  </r>
  <r>
    <x v="3696"/>
    <s v="Townhouse in Blanquefort · ★4.91 · 1 bedroom · 1 bed · 1 shared bath"/>
    <n v="38082934"/>
    <x v="18"/>
    <x v="31"/>
    <n v="44.932630000000003"/>
    <n v="-0.63936000000000004"/>
    <x v="1"/>
    <x v="17"/>
    <x v="1"/>
    <n v="22"/>
    <d v="2023-09-08T00:00:00"/>
    <n v="2"/>
    <n v="8"/>
    <x v="2"/>
    <x v="0"/>
    <s v="Medium reviews"/>
  </r>
  <r>
    <x v="3697"/>
    <s v="Guesthouse in Pessac · ★4.93 · 2 bedrooms · 3 beds · 1 bath"/>
    <n v="205995198"/>
    <x v="6"/>
    <x v="11"/>
    <n v="44.780630000000002"/>
    <n v="-0.72389000000000003"/>
    <x v="0"/>
    <x v="11"/>
    <x v="8"/>
    <n v="85"/>
    <d v="2023-08-24T00:00:00"/>
    <n v="1"/>
    <n v="15"/>
    <x v="1"/>
    <x v="1"/>
    <s v="Many reviews"/>
  </r>
  <r>
    <x v="3698"/>
    <s v="Home in Blanquefort · ★4.74 · 3 bedrooms · 4 beds · 2 baths"/>
    <n v="134421777"/>
    <x v="18"/>
    <x v="31"/>
    <n v="44.906730000000003"/>
    <n v="-0.64336000000000004"/>
    <x v="0"/>
    <x v="80"/>
    <x v="1"/>
    <n v="83"/>
    <d v="2023-08-16T00:00:00"/>
    <n v="1"/>
    <n v="12"/>
    <x v="0"/>
    <x v="1"/>
    <s v="Many reviews"/>
  </r>
  <r>
    <x v="3699"/>
    <s v="Houseboat in Bordeaux · ★4.83 · 2 bedrooms · 2 beds · 2 baths"/>
    <n v="157937752"/>
    <x v="0"/>
    <x v="24"/>
    <n v="44.868776252120334"/>
    <n v="-0.56143206999563156"/>
    <x v="0"/>
    <x v="279"/>
    <x v="1"/>
    <n v="12"/>
    <d v="2022-06-27T00:00:00"/>
    <n v="9"/>
    <n v="0"/>
    <x v="0"/>
    <x v="0"/>
    <s v="Medium reviews"/>
  </r>
  <r>
    <x v="3700"/>
    <s v="Townhouse in Villenave-d'Ornon · 1 bedroom · 1 bed · 1 bath"/>
    <n v="206333490"/>
    <x v="16"/>
    <x v="27"/>
    <n v="44.785200000000003"/>
    <n v="-0.56666000000000005"/>
    <x v="0"/>
    <x v="54"/>
    <x v="0"/>
    <n v="1"/>
    <d v="2022-08-12T00:00:00"/>
    <n v="1"/>
    <n v="0"/>
    <x v="1"/>
    <x v="1"/>
    <s v="Few reviews"/>
  </r>
  <r>
    <x v="3701"/>
    <s v="Rental unit in Bordeaux · ★5.0 · 1 bedroom · 2 beds · 1 bath"/>
    <n v="206191064"/>
    <x v="0"/>
    <x v="24"/>
    <n v="44.875219999999999"/>
    <n v="-0.54474"/>
    <x v="0"/>
    <x v="11"/>
    <x v="6"/>
    <n v="3"/>
    <d v="2018-09-26T00:00:00"/>
    <n v="1"/>
    <n v="0"/>
    <x v="1"/>
    <x v="1"/>
    <s v="Few reviews"/>
  </r>
  <r>
    <x v="3702"/>
    <s v="Condo in Bordeaux · 1 bedroom · 2 beds · 1 shared bath"/>
    <n v="75324032"/>
    <x v="0"/>
    <x v="0"/>
    <n v="44.826709999999999"/>
    <n v="-0.55713000000000001"/>
    <x v="2"/>
    <x v="173"/>
    <x v="2"/>
    <n v="1"/>
    <d v="2018-08-02T00:00:00"/>
    <n v="1"/>
    <n v="0"/>
    <x v="2"/>
    <x v="1"/>
    <s v="Few reviews"/>
  </r>
  <r>
    <x v="3703"/>
    <s v="Home in Le Taillan-Médoc · ★4.77 · 2 bedrooms · 2 beds · 1 bath"/>
    <n v="206465062"/>
    <x v="24"/>
    <x v="46"/>
    <n v="44.903100000000002"/>
    <n v="-0.66807000000000005"/>
    <x v="0"/>
    <x v="59"/>
    <x v="0"/>
    <n v="13"/>
    <d v="2020-08-09T00:00:00"/>
    <n v="1"/>
    <n v="0"/>
    <x v="0"/>
    <x v="1"/>
    <s v="Medium reviews"/>
  </r>
  <r>
    <x v="3704"/>
    <s v="Condo in Le Bouscat · 2 bedrooms · 2 beds · 1 bath"/>
    <n v="46520764"/>
    <x v="5"/>
    <x v="7"/>
    <n v="44.863013309791683"/>
    <n v="-0.59258407560007043"/>
    <x v="0"/>
    <x v="21"/>
    <x v="2"/>
    <n v="0"/>
    <m/>
    <n v="1"/>
    <n v="0"/>
    <x v="2"/>
    <x v="1"/>
    <s v="Few reviews"/>
  </r>
  <r>
    <x v="3705"/>
    <s v="Rental unit in Bordeaux · 1 bedroom · 2 beds · 1 bath"/>
    <n v="206423559"/>
    <x v="0"/>
    <x v="3"/>
    <n v="44.842550000000003"/>
    <n v="-0.58204"/>
    <x v="0"/>
    <x v="54"/>
    <x v="6"/>
    <n v="2"/>
    <d v="2018-08-17T00:00:00"/>
    <n v="1"/>
    <n v="0"/>
    <x v="1"/>
    <x v="1"/>
    <s v="Few reviews"/>
  </r>
  <r>
    <x v="3706"/>
    <s v="Home in Bordeaux · ★5.0 · 3 bedrooms · 4 beds · 2 baths"/>
    <n v="15462976"/>
    <x v="0"/>
    <x v="10"/>
    <n v="44.826700000000002"/>
    <n v="-0.58230999999999999"/>
    <x v="0"/>
    <x v="88"/>
    <x v="8"/>
    <n v="15"/>
    <d v="2023-07-07T00:00:00"/>
    <n v="1"/>
    <n v="1"/>
    <x v="0"/>
    <x v="1"/>
    <s v="Medium reviews"/>
  </r>
  <r>
    <x v="3707"/>
    <s v="Guesthouse in Saint-Aubin-de-Médoc · ★4.71 · 1 bedroom · 1 bed · 1 private bath"/>
    <n v="204956031"/>
    <x v="13"/>
    <x v="21"/>
    <n v="44.913760000000003"/>
    <n v="-0.71562000000000003"/>
    <x v="1"/>
    <x v="192"/>
    <x v="1"/>
    <n v="157"/>
    <d v="2023-09-03T00:00:00"/>
    <n v="1"/>
    <n v="20"/>
    <x v="2"/>
    <x v="1"/>
    <s v="Many reviews"/>
  </r>
  <r>
    <x v="3708"/>
    <s v="Rental unit in Bordeaux · ★4.83 · 3 bedrooms · 4 beds · 1.5 baths"/>
    <n v="206677390"/>
    <x v="0"/>
    <x v="0"/>
    <n v="44.81467"/>
    <n v="-0.56386000000000003"/>
    <x v="0"/>
    <x v="155"/>
    <x v="3"/>
    <n v="65"/>
    <d v="2023-05-31T00:00:00"/>
    <n v="1"/>
    <n v="1"/>
    <x v="1"/>
    <x v="1"/>
    <s v="Many reviews"/>
  </r>
  <r>
    <x v="3709"/>
    <s v="Rental unit in Bordeaux · 1 bedroom · 1 bed · 1 bath"/>
    <n v="78861538"/>
    <x v="0"/>
    <x v="10"/>
    <n v="44.82629"/>
    <n v="-0.56835000000000002"/>
    <x v="0"/>
    <x v="83"/>
    <x v="9"/>
    <n v="0"/>
    <m/>
    <n v="1"/>
    <n v="0"/>
    <x v="1"/>
    <x v="1"/>
    <s v="Few reviews"/>
  </r>
  <r>
    <x v="3710"/>
    <s v="Bed and breakfast in Mérignac · 1 bedroom · 1 bed · 1 private bath"/>
    <n v="18745209"/>
    <x v="8"/>
    <x v="14"/>
    <n v="44.834440000000001"/>
    <n v="-0.61633000000000004"/>
    <x v="1"/>
    <x v="136"/>
    <x v="2"/>
    <n v="0"/>
    <m/>
    <n v="2"/>
    <n v="0"/>
    <x v="1"/>
    <x v="0"/>
    <s v="Few reviews"/>
  </r>
  <r>
    <x v="3711"/>
    <s v="Rental unit in Bordeaux · ★4.41 · 2 bedrooms · 2 beds · 2 baths"/>
    <n v="164626639"/>
    <x v="0"/>
    <x v="2"/>
    <n v="44.854300000000002"/>
    <n v="-0.56940000000000002"/>
    <x v="0"/>
    <x v="287"/>
    <x v="2"/>
    <n v="70"/>
    <d v="2022-09-23T00:00:00"/>
    <n v="23"/>
    <n v="1"/>
    <x v="1"/>
    <x v="0"/>
    <s v="Many reviews"/>
  </r>
  <r>
    <x v="3712"/>
    <s v="Rental unit in Bordeaux · ★4.31 · 1 bedroom · 1 bed · 1 bath"/>
    <n v="164626639"/>
    <x v="0"/>
    <x v="2"/>
    <n v="44.854309999999998"/>
    <n v="-0.56938999999999995"/>
    <x v="0"/>
    <x v="59"/>
    <x v="2"/>
    <n v="36"/>
    <d v="2022-11-13T00:00:00"/>
    <n v="23"/>
    <n v="3"/>
    <x v="0"/>
    <x v="0"/>
    <s v="Medium reviews"/>
  </r>
  <r>
    <x v="3713"/>
    <s v="Rental unit in Bruges · ★4.83 · 1 bedroom · 1 bed · 1 bath"/>
    <n v="98605585"/>
    <x v="15"/>
    <x v="26"/>
    <n v="44.875489999999999"/>
    <n v="-0.60916999999999999"/>
    <x v="0"/>
    <x v="1"/>
    <x v="2"/>
    <n v="29"/>
    <d v="2023-08-30T00:00:00"/>
    <n v="2"/>
    <n v="5"/>
    <x v="1"/>
    <x v="0"/>
    <s v="Medium reviews"/>
  </r>
  <r>
    <x v="3714"/>
    <s v="Rental unit in Bordeaux · ★4.92 · 1 bedroom · 1 bed · 1 bath"/>
    <n v="19793103"/>
    <x v="0"/>
    <x v="0"/>
    <n v="44.835979999999999"/>
    <n v="-0.56647999999999998"/>
    <x v="0"/>
    <x v="75"/>
    <x v="6"/>
    <n v="59"/>
    <d v="2022-10-31T00:00:00"/>
    <n v="1"/>
    <n v="1"/>
    <x v="1"/>
    <x v="1"/>
    <s v="Many reviews"/>
  </r>
  <r>
    <x v="3715"/>
    <s v="Bed and breakfast in Talence · ★4.50 · 1 bedroom · 1 bed · 1 private bath"/>
    <n v="48344541"/>
    <x v="4"/>
    <x v="6"/>
    <n v="44.820300000000003"/>
    <n v="-0.58279999999999998"/>
    <x v="1"/>
    <x v="21"/>
    <x v="1"/>
    <n v="6"/>
    <d v="2018-10-14T00:00:00"/>
    <n v="1"/>
    <n v="0"/>
    <x v="2"/>
    <x v="1"/>
    <s v="Few reviews"/>
  </r>
  <r>
    <x v="3716"/>
    <s v="Townhouse in Villenave-d'Ornon · ★5.0 · 1 bedroom · 1 bed · 1 bath"/>
    <n v="91456976"/>
    <x v="2"/>
    <x v="4"/>
    <n v="44.783790000000003"/>
    <n v="-0.56603000000000003"/>
    <x v="0"/>
    <x v="102"/>
    <x v="1"/>
    <n v="5"/>
    <d v="2018-08-31T00:00:00"/>
    <n v="1"/>
    <n v="0"/>
    <x v="2"/>
    <x v="1"/>
    <s v="Few reviews"/>
  </r>
  <r>
    <x v="3717"/>
    <s v="Condo in Talence · ★4.67 · 2 bedrooms · 2 beds · 1 bath"/>
    <n v="76366007"/>
    <x v="4"/>
    <x v="6"/>
    <n v="44.810789999999997"/>
    <n v="-0.58365"/>
    <x v="0"/>
    <x v="125"/>
    <x v="9"/>
    <n v="39"/>
    <d v="2022-08-30T00:00:00"/>
    <n v="1"/>
    <n v="0"/>
    <x v="1"/>
    <x v="1"/>
    <s v="Medium reviews"/>
  </r>
  <r>
    <x v="3718"/>
    <s v="Rental unit in Bordeaux · ★4.81 · 1 bedroom · 2 beds · 1 bath"/>
    <n v="224295815"/>
    <x v="0"/>
    <x v="3"/>
    <n v="44.840649999999997"/>
    <n v="-0.58004999999999995"/>
    <x v="0"/>
    <x v="304"/>
    <x v="2"/>
    <n v="36"/>
    <d v="2023-03-11T00:00:00"/>
    <n v="31"/>
    <n v="8"/>
    <x v="0"/>
    <x v="0"/>
    <s v="Medium reviews"/>
  </r>
  <r>
    <x v="3719"/>
    <s v="Rental unit in Bordeaux · ★4.67 · 1 bedroom · 1 bed · 1 bath"/>
    <n v="34514530"/>
    <x v="0"/>
    <x v="22"/>
    <n v="44.844389999999997"/>
    <n v="-0.55015999999999998"/>
    <x v="0"/>
    <x v="102"/>
    <x v="6"/>
    <n v="6"/>
    <d v="2018-11-01T00:00:00"/>
    <n v="1"/>
    <n v="0"/>
    <x v="2"/>
    <x v="1"/>
    <s v="Few reviews"/>
  </r>
  <r>
    <x v="3720"/>
    <s v="Rental unit in Blanquefort · ★4.80 · 2 bedrooms · 2 beds · 1 bath"/>
    <n v="24398300"/>
    <x v="18"/>
    <x v="31"/>
    <n v="44.906170000000003"/>
    <n v="-0.61878"/>
    <x v="0"/>
    <x v="241"/>
    <x v="0"/>
    <n v="80"/>
    <d v="2023-07-26T00:00:00"/>
    <n v="1"/>
    <n v="8"/>
    <x v="1"/>
    <x v="1"/>
    <s v="Many reviews"/>
  </r>
  <r>
    <x v="3721"/>
    <s v="Home in Mérignac · ★4.75 · 1 bedroom · 1 bed · 1.5 shared baths"/>
    <n v="128592726"/>
    <x v="8"/>
    <x v="14"/>
    <n v="44.830919999999999"/>
    <n v="-0.62060000000000004"/>
    <x v="1"/>
    <x v="352"/>
    <x v="2"/>
    <n v="24"/>
    <d v="2020-02-20T00:00:00"/>
    <n v="3"/>
    <n v="0"/>
    <x v="0"/>
    <x v="0"/>
    <s v="Medium reviews"/>
  </r>
  <r>
    <x v="3722"/>
    <s v="Townhouse in Le Bouscat · ★4.58 · 3 bedrooms · 4 beds · 2 baths"/>
    <n v="182464739"/>
    <x v="5"/>
    <x v="7"/>
    <n v="44.86721"/>
    <n v="-0.62104999999999999"/>
    <x v="0"/>
    <x v="107"/>
    <x v="0"/>
    <n v="12"/>
    <d v="2019-11-03T00:00:00"/>
    <n v="1"/>
    <n v="0"/>
    <x v="1"/>
    <x v="1"/>
    <s v="Medium reviews"/>
  </r>
  <r>
    <x v="3723"/>
    <s v="Rental unit in Bordeaux · ★4.86 · 1 bedroom · 1 bed · 1 bath"/>
    <n v="4166324"/>
    <x v="0"/>
    <x v="3"/>
    <n v="44.844909999999999"/>
    <n v="-0.59501000000000004"/>
    <x v="0"/>
    <x v="19"/>
    <x v="6"/>
    <n v="8"/>
    <d v="2020-08-10T00:00:00"/>
    <n v="1"/>
    <n v="0"/>
    <x v="1"/>
    <x v="1"/>
    <s v="Few reviews"/>
  </r>
  <r>
    <x v="3724"/>
    <s v="Condo in Bordeaux · ★4.93 · 3 bedrooms · 3 beds · 1 bath"/>
    <n v="202229786"/>
    <x v="0"/>
    <x v="10"/>
    <n v="44.825429999999997"/>
    <n v="-0.57345999999999997"/>
    <x v="0"/>
    <x v="89"/>
    <x v="1"/>
    <n v="98"/>
    <d v="2023-08-27T00:00:00"/>
    <n v="1"/>
    <n v="13"/>
    <x v="1"/>
    <x v="1"/>
    <s v="Many reviews"/>
  </r>
  <r>
    <x v="3725"/>
    <s v="Home in Bordeaux · ★4.75 · 3 bedrooms · 3 beds · 1 bath"/>
    <n v="150917152"/>
    <x v="0"/>
    <x v="10"/>
    <n v="44.823619999999998"/>
    <n v="-0.57918999999999998"/>
    <x v="0"/>
    <x v="175"/>
    <x v="9"/>
    <n v="12"/>
    <d v="2021-08-07T00:00:00"/>
    <n v="1"/>
    <n v="0"/>
    <x v="1"/>
    <x v="1"/>
    <s v="Medium reviews"/>
  </r>
  <r>
    <x v="3726"/>
    <s v="Condo in Bègles · ★4.43 · 1 bedroom · 2 beds · 1 bath"/>
    <n v="121463519"/>
    <x v="0"/>
    <x v="0"/>
    <n v="44.820790000000002"/>
    <n v="-0.54423999999999995"/>
    <x v="0"/>
    <x v="54"/>
    <x v="1"/>
    <n v="14"/>
    <d v="2020-10-15T00:00:00"/>
    <n v="1"/>
    <n v="0"/>
    <x v="1"/>
    <x v="1"/>
    <s v="Medium reviews"/>
  </r>
  <r>
    <x v="3727"/>
    <s v="Home in Lormont · ★4.60 · 1 bedroom · 1 bed · 1 bath"/>
    <n v="207583476"/>
    <x v="12"/>
    <x v="20"/>
    <n v="44.88644"/>
    <n v="-0.52080000000000004"/>
    <x v="0"/>
    <x v="102"/>
    <x v="5"/>
    <n v="5"/>
    <d v="2023-08-19T00:00:00"/>
    <n v="1"/>
    <n v="4"/>
    <x v="2"/>
    <x v="1"/>
    <s v="Few reviews"/>
  </r>
  <r>
    <x v="3728"/>
    <s v="Home in Bègles · ★4.86 · 3 bedrooms · 3 beds · 2 baths"/>
    <n v="22813700"/>
    <x v="2"/>
    <x v="4"/>
    <n v="44.803469999999997"/>
    <n v="-0.55510999999999999"/>
    <x v="0"/>
    <x v="107"/>
    <x v="5"/>
    <n v="7"/>
    <d v="2023-08-19T00:00:00"/>
    <n v="2"/>
    <n v="2"/>
    <x v="1"/>
    <x v="0"/>
    <s v="Few reviews"/>
  </r>
  <r>
    <x v="3729"/>
    <s v="Bed and breakfast in Bordeaux · ★4.75 · 1 bedroom · 1 bed · 1 shared bath"/>
    <n v="6518244"/>
    <x v="0"/>
    <x v="0"/>
    <n v="44.827660000000002"/>
    <n v="-0.55891999999999997"/>
    <x v="1"/>
    <x v="21"/>
    <x v="2"/>
    <n v="123"/>
    <d v="2023-03-16T00:00:00"/>
    <n v="1"/>
    <n v="46"/>
    <x v="2"/>
    <x v="1"/>
    <s v="Many reviews"/>
  </r>
  <r>
    <x v="3730"/>
    <s v="Bed and breakfast in Bassens · 2 bedrooms · 2 beds · 1.5 shared baths"/>
    <n v="207979505"/>
    <x v="22"/>
    <x v="41"/>
    <n v="44.895789999999998"/>
    <n v="-0.52007999999999999"/>
    <x v="3"/>
    <x v="21"/>
    <x v="2"/>
    <n v="0"/>
    <m/>
    <n v="1"/>
    <n v="0"/>
    <x v="2"/>
    <x v="1"/>
    <s v="Few reviews"/>
  </r>
  <r>
    <x v="3731"/>
    <s v="Villa in Eysines · 3 bedrooms · 1 bed · 1 shared bath"/>
    <n v="38145240"/>
    <x v="17"/>
    <x v="30"/>
    <n v="44.866489999999999"/>
    <n v="-0.63834000000000002"/>
    <x v="1"/>
    <x v="91"/>
    <x v="2"/>
    <n v="1"/>
    <d v="2019-10-26T00:00:00"/>
    <n v="3"/>
    <n v="0"/>
    <x v="1"/>
    <x v="0"/>
    <s v="Few reviews"/>
  </r>
  <r>
    <x v="3732"/>
    <s v="Condo in Bordeaux · 1 bedroom · 2 beds · 1 bath"/>
    <n v="5225551"/>
    <x v="0"/>
    <x v="24"/>
    <n v="44.862990000000003"/>
    <n v="-0.56176999999999999"/>
    <x v="1"/>
    <x v="18"/>
    <x v="2"/>
    <n v="0"/>
    <m/>
    <n v="1"/>
    <n v="0"/>
    <x v="1"/>
    <x v="1"/>
    <s v="Few reviews"/>
  </r>
  <r>
    <x v="3733"/>
    <s v="Home in Bordeaux · ★5.0 · 2 bedrooms · 2 beds · 1 bath"/>
    <n v="88689399"/>
    <x v="0"/>
    <x v="9"/>
    <n v="44.845660000000002"/>
    <n v="-0.60555999999999999"/>
    <x v="0"/>
    <x v="267"/>
    <x v="1"/>
    <n v="42"/>
    <d v="2021-02-27T00:00:00"/>
    <n v="1"/>
    <n v="0"/>
    <x v="1"/>
    <x v="1"/>
    <s v="Medium reviews"/>
  </r>
  <r>
    <x v="3734"/>
    <s v="Townhouse in Bordeaux · ★4.61 · 2 bedrooms · 3 beds · 1 bath"/>
    <n v="208017247"/>
    <x v="0"/>
    <x v="24"/>
    <n v="44.856850000000001"/>
    <n v="-0.56266000000000005"/>
    <x v="0"/>
    <x v="1"/>
    <x v="1"/>
    <n v="18"/>
    <d v="2018-12-09T00:00:00"/>
    <n v="1"/>
    <n v="0"/>
    <x v="1"/>
    <x v="1"/>
    <s v="Medium reviews"/>
  </r>
  <r>
    <x v="3735"/>
    <s v="Home in Mérignac · 2 bedrooms · 2 beds · 1 bath"/>
    <n v="128592726"/>
    <x v="8"/>
    <x v="14"/>
    <n v="44.830019999999998"/>
    <n v="-0.62194000000000005"/>
    <x v="0"/>
    <x v="353"/>
    <x v="2"/>
    <n v="1"/>
    <d v="2019-08-17T00:00:00"/>
    <n v="3"/>
    <n v="0"/>
    <x v="0"/>
    <x v="0"/>
    <s v="Few reviews"/>
  </r>
  <r>
    <x v="3736"/>
    <s v="Condo in Bordeaux · 1 bedroom · 2 beds · 1 bath"/>
    <n v="38328537"/>
    <x v="0"/>
    <x v="24"/>
    <n v="44.862900000000003"/>
    <n v="-0.55793000000000004"/>
    <x v="0"/>
    <x v="19"/>
    <x v="6"/>
    <n v="0"/>
    <m/>
    <n v="1"/>
    <n v="0"/>
    <x v="1"/>
    <x v="1"/>
    <s v="Few reviews"/>
  </r>
  <r>
    <x v="3737"/>
    <s v="Rental unit in Bordeaux · ★4.33 · 1 bedroom · 1 bed · 1 bath"/>
    <n v="170714002"/>
    <x v="0"/>
    <x v="0"/>
    <n v="44.834069999999997"/>
    <n v="-0.56967999999999996"/>
    <x v="0"/>
    <x v="21"/>
    <x v="6"/>
    <n v="3"/>
    <d v="2019-02-22T00:00:00"/>
    <n v="1"/>
    <n v="0"/>
    <x v="2"/>
    <x v="1"/>
    <s v="Few reviews"/>
  </r>
  <r>
    <x v="3738"/>
    <s v="Condo in Cenon · ★4.95 · 1 bedroom · 1 bed · 1 bath"/>
    <n v="208175006"/>
    <x v="3"/>
    <x v="5"/>
    <n v="44.862490000000001"/>
    <n v="-0.51332"/>
    <x v="0"/>
    <x v="21"/>
    <x v="1"/>
    <n v="43"/>
    <d v="2022-01-14T00:00:00"/>
    <n v="1"/>
    <n v="0"/>
    <x v="2"/>
    <x v="1"/>
    <s v="Medium reviews"/>
  </r>
  <r>
    <x v="3739"/>
    <s v="Rental unit in Bordeaux · ★4.84 · 2 bedrooms · 3 beds · 1.5 baths"/>
    <n v="63071232"/>
    <x v="0"/>
    <x v="0"/>
    <n v="44.823369999999997"/>
    <n v="-0.56240000000000001"/>
    <x v="0"/>
    <x v="89"/>
    <x v="0"/>
    <n v="62"/>
    <d v="2023-06-17T00:00:00"/>
    <n v="1"/>
    <n v="8"/>
    <x v="1"/>
    <x v="1"/>
    <s v="Many reviews"/>
  </r>
  <r>
    <x v="3740"/>
    <s v="Rental unit in Bordeaux · ★4.99 · 1 bedroom · 1 bed · 1.5 baths"/>
    <n v="208421554"/>
    <x v="0"/>
    <x v="0"/>
    <n v="44.833509999999997"/>
    <n v="-0.56179999999999997"/>
    <x v="1"/>
    <x v="54"/>
    <x v="1"/>
    <n v="70"/>
    <d v="2023-08-05T00:00:00"/>
    <n v="1"/>
    <n v="6"/>
    <x v="1"/>
    <x v="1"/>
    <s v="Many reviews"/>
  </r>
  <r>
    <x v="3741"/>
    <s v="Rental unit in Bordeaux · ★4.93 · 2 bedrooms · 2 beds · 1 bath"/>
    <n v="22007940"/>
    <x v="0"/>
    <x v="0"/>
    <n v="44.835039999999999"/>
    <n v="-0.56771000000000005"/>
    <x v="0"/>
    <x v="200"/>
    <x v="1"/>
    <n v="60"/>
    <d v="2023-08-14T00:00:00"/>
    <n v="1"/>
    <n v="21"/>
    <x v="1"/>
    <x v="1"/>
    <s v="Many reviews"/>
  </r>
  <r>
    <x v="3742"/>
    <s v="Condo in Mérignac · ★4.76 · Studio · 1 bed · 1 bath"/>
    <n v="15750042"/>
    <x v="8"/>
    <x v="14"/>
    <n v="44.827260000000003"/>
    <n v="-0.61282000000000003"/>
    <x v="0"/>
    <x v="21"/>
    <x v="0"/>
    <n v="70"/>
    <d v="2023-05-12T00:00:00"/>
    <n v="1"/>
    <n v="5"/>
    <x v="2"/>
    <x v="1"/>
    <s v="Many reviews"/>
  </r>
  <r>
    <x v="3743"/>
    <s v="Condo in Pessac · ★5.0 · 1 bedroom · 1 bed · 1 shared bath"/>
    <n v="125731433"/>
    <x v="6"/>
    <x v="57"/>
    <n v="44.795789999999997"/>
    <n v="-0.60802999999999996"/>
    <x v="1"/>
    <x v="87"/>
    <x v="39"/>
    <n v="13"/>
    <d v="2018-12-07T00:00:00"/>
    <n v="1"/>
    <n v="0"/>
    <x v="2"/>
    <x v="1"/>
    <s v="Medium reviews"/>
  </r>
  <r>
    <x v="3744"/>
    <s v="Condo in Pessac · ★5.0 · 1 bedroom · 1 bed · 1 bath"/>
    <n v="114675347"/>
    <x v="6"/>
    <x v="40"/>
    <n v="44.80283"/>
    <n v="-0.64822999999999997"/>
    <x v="0"/>
    <x v="104"/>
    <x v="2"/>
    <n v="4"/>
    <d v="2019-06-10T00:00:00"/>
    <n v="1"/>
    <n v="0"/>
    <x v="2"/>
    <x v="1"/>
    <s v="Few reviews"/>
  </r>
  <r>
    <x v="3745"/>
    <s v="Home in Floirac · ★4.93 · 1 bedroom · 1 bed · 1 shared bath"/>
    <n v="5653170"/>
    <x v="14"/>
    <x v="25"/>
    <n v="44.829329999999999"/>
    <n v="-0.53278000000000003"/>
    <x v="1"/>
    <x v="53"/>
    <x v="1"/>
    <n v="30"/>
    <d v="2022-06-20T00:00:00"/>
    <n v="1"/>
    <n v="0"/>
    <x v="2"/>
    <x v="1"/>
    <s v="Medium reviews"/>
  </r>
  <r>
    <x v="3746"/>
    <s v="Home in Pessac · ★4.67 · 1 bedroom · 1 bed · 1 shared bath"/>
    <n v="3480240"/>
    <x v="8"/>
    <x v="59"/>
    <n v="44.81456"/>
    <n v="-0.63812999999999998"/>
    <x v="1"/>
    <x v="42"/>
    <x v="2"/>
    <n v="3"/>
    <d v="2019-12-02T00:00:00"/>
    <n v="2"/>
    <n v="0"/>
    <x v="2"/>
    <x v="0"/>
    <s v="Few reviews"/>
  </r>
  <r>
    <x v="3747"/>
    <s v="Townhouse in Bègles · 2 bedrooms · 1 bed · 1 shared bath"/>
    <n v="87109930"/>
    <x v="2"/>
    <x v="4"/>
    <n v="44.816690000000001"/>
    <n v="-0.54513"/>
    <x v="1"/>
    <x v="42"/>
    <x v="2"/>
    <n v="0"/>
    <m/>
    <n v="1"/>
    <n v="0"/>
    <x v="2"/>
    <x v="1"/>
    <s v="Few reviews"/>
  </r>
  <r>
    <x v="3748"/>
    <s v="Home in Bruges · 3 bedrooms · 3 beds · 2 shared baths"/>
    <n v="209004303"/>
    <x v="15"/>
    <x v="26"/>
    <n v="44.884920000000001"/>
    <n v="-0.59897"/>
    <x v="1"/>
    <x v="48"/>
    <x v="7"/>
    <n v="1"/>
    <d v="2018-10-02T00:00:00"/>
    <n v="1"/>
    <n v="0"/>
    <x v="0"/>
    <x v="1"/>
    <s v="Few reviews"/>
  </r>
  <r>
    <x v="3749"/>
    <s v="Rental unit in Talence · ★5.0 · 1 bedroom · 2 beds · 1 bath"/>
    <n v="64194172"/>
    <x v="4"/>
    <x v="6"/>
    <n v="44.818289999999998"/>
    <n v="-0.57891000000000004"/>
    <x v="0"/>
    <x v="35"/>
    <x v="8"/>
    <n v="3"/>
    <d v="2018-10-14T00:00:00"/>
    <n v="1"/>
    <n v="0"/>
    <x v="1"/>
    <x v="1"/>
    <s v="Few reviews"/>
  </r>
  <r>
    <x v="3750"/>
    <s v="Home in Bègles · ★5.0 · 1 bedroom · 1 bed · 1 bath"/>
    <n v="13931454"/>
    <x v="2"/>
    <x v="4"/>
    <n v="44.81035"/>
    <n v="-0.54867999999999995"/>
    <x v="0"/>
    <x v="158"/>
    <x v="1"/>
    <n v="4"/>
    <d v="2019-06-16T00:00:00"/>
    <n v="1"/>
    <n v="0"/>
    <x v="1"/>
    <x v="1"/>
    <s v="Few reviews"/>
  </r>
  <r>
    <x v="3751"/>
    <s v="Rental unit in Bordeaux · ★4.82 · Studio · 1 bed · 1 bath"/>
    <n v="188462621"/>
    <x v="0"/>
    <x v="3"/>
    <n v="44.835659999999997"/>
    <n v="-0.57038"/>
    <x v="0"/>
    <x v="158"/>
    <x v="0"/>
    <n v="39"/>
    <d v="2021-09-15T00:00:00"/>
    <n v="1"/>
    <n v="0"/>
    <x v="1"/>
    <x v="1"/>
    <s v="Medium reviews"/>
  </r>
  <r>
    <x v="3752"/>
    <s v="Condo in Pessac · ★3.67 · 1 bedroom · 2 beds · 1 bath"/>
    <n v="104868678"/>
    <x v="6"/>
    <x v="40"/>
    <n v="44.801110000000001"/>
    <n v="-0.64571000000000001"/>
    <x v="0"/>
    <x v="96"/>
    <x v="5"/>
    <n v="6"/>
    <d v="2023-05-20T00:00:00"/>
    <n v="3"/>
    <n v="2"/>
    <x v="1"/>
    <x v="0"/>
    <s v="Few reviews"/>
  </r>
  <r>
    <x v="3753"/>
    <s v="Rental unit in Talence · ★4.93 · 2 bedrooms · 1 bed · 1 bath"/>
    <n v="107014171"/>
    <x v="4"/>
    <x v="6"/>
    <n v="44.810839999999999"/>
    <n v="-0.59206000000000003"/>
    <x v="0"/>
    <x v="5"/>
    <x v="0"/>
    <n v="15"/>
    <d v="2019-04-22T00:00:00"/>
    <n v="1"/>
    <n v="0"/>
    <x v="1"/>
    <x v="1"/>
    <s v="Medium reviews"/>
  </r>
  <r>
    <x v="3754"/>
    <s v="Rental unit in Bordeaux · 1 bedroom · 1 bed · 1 bath"/>
    <n v="86832964"/>
    <x v="0"/>
    <x v="8"/>
    <n v="44.833959999999998"/>
    <n v="-0.57689999999999997"/>
    <x v="0"/>
    <x v="91"/>
    <x v="6"/>
    <n v="2"/>
    <d v="2018-08-20T00:00:00"/>
    <n v="1"/>
    <n v="0"/>
    <x v="1"/>
    <x v="1"/>
    <s v="Few reviews"/>
  </r>
  <r>
    <x v="3755"/>
    <s v="Rental unit in Bordeaux · ★5.0 · 1 bedroom · 1 bed · 1 private bath"/>
    <n v="34216833"/>
    <x v="0"/>
    <x v="3"/>
    <n v="44.835810000000002"/>
    <n v="-0.58565999999999996"/>
    <x v="1"/>
    <x v="102"/>
    <x v="1"/>
    <n v="9"/>
    <d v="2019-06-30T00:00:00"/>
    <n v="2"/>
    <n v="0"/>
    <x v="2"/>
    <x v="0"/>
    <s v="Few reviews"/>
  </r>
  <r>
    <x v="3756"/>
    <s v="Home in Floirac · 2 bedrooms · 3 beds · 1 bath"/>
    <n v="208992813"/>
    <x v="14"/>
    <x v="25"/>
    <n v="44.84169"/>
    <n v="-0.53722999999999999"/>
    <x v="0"/>
    <x v="56"/>
    <x v="8"/>
    <n v="0"/>
    <m/>
    <n v="1"/>
    <n v="0"/>
    <x v="1"/>
    <x v="1"/>
    <s v="Few reviews"/>
  </r>
  <r>
    <x v="3757"/>
    <s v="Tiny home in Lormont · ★4.95 · 1 bedroom · 1 bed · 1 shared bath"/>
    <n v="179127643"/>
    <x v="12"/>
    <x v="20"/>
    <n v="44.879339999999999"/>
    <n v="-0.52659999999999996"/>
    <x v="1"/>
    <x v="53"/>
    <x v="0"/>
    <n v="42"/>
    <d v="2023-09-04T00:00:00"/>
    <n v="1"/>
    <n v="11"/>
    <x v="2"/>
    <x v="1"/>
    <s v="Medium reviews"/>
  </r>
  <r>
    <x v="3758"/>
    <s v="Rental unit in Talence · ★4.75 · Studio · 1 bed · 1 bath"/>
    <n v="133681874"/>
    <x v="4"/>
    <x v="6"/>
    <n v="44.803930000000001"/>
    <n v="-0.58123999999999998"/>
    <x v="0"/>
    <x v="5"/>
    <x v="1"/>
    <n v="4"/>
    <d v="2019-07-11T00:00:00"/>
    <n v="6"/>
    <n v="0"/>
    <x v="1"/>
    <x v="0"/>
    <s v="Few reviews"/>
  </r>
  <r>
    <x v="3759"/>
    <s v="Condo in Bordeaux · ★4.78 · 1 bedroom · 1 bed · 1 bath"/>
    <n v="10174046"/>
    <x v="0"/>
    <x v="24"/>
    <n v="44.858989999999999"/>
    <n v="-0.56281999999999999"/>
    <x v="0"/>
    <x v="6"/>
    <x v="1"/>
    <n v="41"/>
    <d v="2023-08-06T00:00:00"/>
    <n v="1"/>
    <n v="4"/>
    <x v="1"/>
    <x v="1"/>
    <s v="Medium reviews"/>
  </r>
  <r>
    <x v="3760"/>
    <s v="Rental unit in Bordeaux · ★5.0 · 1 bedroom · 1 bed · 1 bath"/>
    <n v="87726356"/>
    <x v="0"/>
    <x v="3"/>
    <n v="44.845680000000002"/>
    <n v="-0.58082"/>
    <x v="0"/>
    <x v="212"/>
    <x v="1"/>
    <n v="9"/>
    <d v="2023-05-20T00:00:00"/>
    <n v="1"/>
    <n v="3"/>
    <x v="1"/>
    <x v="1"/>
    <s v="Few reviews"/>
  </r>
  <r>
    <x v="3761"/>
    <s v="Rental unit in Bordeaux · ★4.46 · 1 bedroom · 2 beds · 1 bath"/>
    <n v="402191311"/>
    <x v="0"/>
    <x v="3"/>
    <n v="44.842460822284629"/>
    <n v="-0.57316129621060141"/>
    <x v="0"/>
    <x v="11"/>
    <x v="2"/>
    <n v="260"/>
    <d v="2023-08-26T00:00:00"/>
    <n v="16"/>
    <n v="40"/>
    <x v="1"/>
    <x v="0"/>
    <s v="Many reviews"/>
  </r>
  <r>
    <x v="3762"/>
    <s v="Condo in Bordeaux · ★4.97 · 1 bedroom · 1 bed · 1 bath"/>
    <n v="184825732"/>
    <x v="0"/>
    <x v="9"/>
    <n v="44.848309999999998"/>
    <n v="-0.60995999999999995"/>
    <x v="0"/>
    <x v="70"/>
    <x v="1"/>
    <n v="36"/>
    <d v="2019-08-12T00:00:00"/>
    <n v="1"/>
    <n v="0"/>
    <x v="1"/>
    <x v="1"/>
    <s v="Medium reviews"/>
  </r>
  <r>
    <x v="3763"/>
    <s v="Home in Eysines · ★4.73 · 4 bedrooms · 4 beds · 1 bath"/>
    <n v="209904331"/>
    <x v="17"/>
    <x v="30"/>
    <n v="44.883773803710938"/>
    <n v="-0.64627999067306519"/>
    <x v="0"/>
    <x v="107"/>
    <x v="8"/>
    <n v="11"/>
    <d v="2022-07-23T00:00:00"/>
    <n v="1"/>
    <n v="0"/>
    <x v="1"/>
    <x v="1"/>
    <s v="Medium reviews"/>
  </r>
  <r>
    <x v="3764"/>
    <s v="Rental unit in Bordeaux · ★3.86 · 1 bedroom · 2 beds · 1 shared bath"/>
    <n v="209937740"/>
    <x v="0"/>
    <x v="9"/>
    <n v="44.859139999999996"/>
    <n v="-0.60970999999999997"/>
    <x v="1"/>
    <x v="41"/>
    <x v="5"/>
    <n v="7"/>
    <d v="2018-08-26T00:00:00"/>
    <n v="1"/>
    <n v="0"/>
    <x v="2"/>
    <x v="1"/>
    <s v="Few reviews"/>
  </r>
  <r>
    <x v="3765"/>
    <s v="Home in Bouliac · ★5.0 · 2 bedrooms · 1 bed · 1 private bath"/>
    <n v="139867845"/>
    <x v="11"/>
    <x v="19"/>
    <n v="44.804850000000002"/>
    <n v="-0.50807999999999998"/>
    <x v="1"/>
    <x v="204"/>
    <x v="35"/>
    <n v="6"/>
    <d v="2019-09-30T00:00:00"/>
    <n v="1"/>
    <n v="0"/>
    <x v="2"/>
    <x v="1"/>
    <s v="Few reviews"/>
  </r>
  <r>
    <x v="3766"/>
    <s v="Condo in Mérignac · ★4.89 · 2 bedrooms · 3 beds · 1 bath"/>
    <n v="40121969"/>
    <x v="8"/>
    <x v="35"/>
    <n v="44.847079999999998"/>
    <n v="-0.64276999999999995"/>
    <x v="0"/>
    <x v="19"/>
    <x v="0"/>
    <n v="18"/>
    <d v="2023-08-16T00:00:00"/>
    <n v="1"/>
    <n v="7"/>
    <x v="1"/>
    <x v="1"/>
    <s v="Medium reviews"/>
  </r>
  <r>
    <x v="3767"/>
    <s v="Home in Artigues-près-Bordeaux · ★4.94 · 3 bedrooms · 3 beds · 1 bath"/>
    <n v="103029653"/>
    <x v="20"/>
    <x v="37"/>
    <n v="44.854280000000003"/>
    <n v="-0.48657"/>
    <x v="0"/>
    <x v="57"/>
    <x v="8"/>
    <n v="34"/>
    <d v="2023-08-25T00:00:00"/>
    <n v="1"/>
    <n v="6"/>
    <x v="0"/>
    <x v="1"/>
    <s v="Medium reviews"/>
  </r>
  <r>
    <x v="3768"/>
    <s v="Rental unit in Bordeaux · ★4.83 · Studio · 1 bed · 1.5 baths"/>
    <n v="57677163"/>
    <x v="0"/>
    <x v="2"/>
    <n v="44.851779999999998"/>
    <n v="-0.57074000000000003"/>
    <x v="0"/>
    <x v="54"/>
    <x v="6"/>
    <n v="19"/>
    <d v="2020-06-28T00:00:00"/>
    <n v="1"/>
    <n v="0"/>
    <x v="1"/>
    <x v="1"/>
    <s v="Medium reviews"/>
  </r>
  <r>
    <x v="3769"/>
    <s v="Townhouse in Bordeaux · ★4.98 · 1 bedroom · 1 bed · 1 shared bath"/>
    <n v="192140294"/>
    <x v="0"/>
    <x v="2"/>
    <n v="44.859580000000001"/>
    <n v="-0.57504999999999995"/>
    <x v="1"/>
    <x v="165"/>
    <x v="1"/>
    <n v="48"/>
    <d v="2023-09-08T00:00:00"/>
    <n v="1"/>
    <n v="30"/>
    <x v="2"/>
    <x v="1"/>
    <s v="Medium reviews"/>
  </r>
  <r>
    <x v="3770"/>
    <s v="Rental unit in Bordeaux · ★4.86 · 1 bedroom · 2 beds · 1 private bath"/>
    <n v="210491620"/>
    <x v="0"/>
    <x v="3"/>
    <n v="44.845709999999997"/>
    <n v="-0.58313999999999999"/>
    <x v="1"/>
    <x v="21"/>
    <x v="2"/>
    <n v="569"/>
    <d v="2023-09-05T00:00:00"/>
    <n v="1"/>
    <n v="99"/>
    <x v="2"/>
    <x v="1"/>
    <s v="Many reviews"/>
  </r>
  <r>
    <x v="3771"/>
    <s v="Rental unit in Bordeaux · 1 bedroom · 1 bed · 1 bath"/>
    <n v="210555201"/>
    <x v="0"/>
    <x v="0"/>
    <n v="44.827269999999999"/>
    <n v="-0.57504999999999995"/>
    <x v="0"/>
    <x v="85"/>
    <x v="6"/>
    <n v="2"/>
    <d v="2019-06-17T00:00:00"/>
    <n v="5"/>
    <n v="0"/>
    <x v="1"/>
    <x v="0"/>
    <s v="Few reviews"/>
  </r>
  <r>
    <x v="3772"/>
    <s v="Rental unit in Bordeaux · ★4.67 · 1 bedroom · 1 bed · 1 bath"/>
    <n v="60407903"/>
    <x v="0"/>
    <x v="22"/>
    <n v="44.839919999999999"/>
    <n v="-0.55486000000000002"/>
    <x v="0"/>
    <x v="35"/>
    <x v="6"/>
    <n v="3"/>
    <d v="2019-03-31T00:00:00"/>
    <n v="1"/>
    <n v="0"/>
    <x v="1"/>
    <x v="1"/>
    <s v="Few reviews"/>
  </r>
  <r>
    <x v="3773"/>
    <s v="Guest suite in Villenave-d'Ornon · ★4.93 · 1 bedroom · 2 beds · 1 bath"/>
    <n v="210701698"/>
    <x v="16"/>
    <x v="27"/>
    <n v="44.7624"/>
    <n v="-0.58701000000000003"/>
    <x v="0"/>
    <x v="153"/>
    <x v="2"/>
    <n v="384"/>
    <d v="2023-09-09T00:00:00"/>
    <n v="1"/>
    <n v="87"/>
    <x v="1"/>
    <x v="1"/>
    <s v="Many reviews"/>
  </r>
  <r>
    <x v="3774"/>
    <s v="Condo in Bègles · ★4.79 · 2 bedrooms · 2 beds · 1 bath"/>
    <n v="210759754"/>
    <x v="2"/>
    <x v="4"/>
    <n v="44.79927"/>
    <n v="-0.55069000000000001"/>
    <x v="0"/>
    <x v="98"/>
    <x v="2"/>
    <n v="47"/>
    <d v="2023-08-26T00:00:00"/>
    <n v="1"/>
    <n v="4"/>
    <x v="1"/>
    <x v="1"/>
    <s v="Medium reviews"/>
  </r>
  <r>
    <x v="3775"/>
    <s v="Condo in Bordeaux · ★4.67 · 1 bedroom · 1 bed · 1 private bath"/>
    <n v="127746676"/>
    <x v="0"/>
    <x v="9"/>
    <n v="44.86345"/>
    <n v="-0.62114000000000003"/>
    <x v="1"/>
    <x v="21"/>
    <x v="2"/>
    <n v="6"/>
    <d v="2019-06-09T00:00:00"/>
    <n v="1"/>
    <n v="0"/>
    <x v="2"/>
    <x v="1"/>
    <s v="Few reviews"/>
  </r>
  <r>
    <x v="3776"/>
    <s v="Rental unit in Bordeaux · ★4.75 · Studio · 1 bed · 1 bath"/>
    <n v="127193095"/>
    <x v="0"/>
    <x v="3"/>
    <n v="44.839770000000001"/>
    <n v="-0.57608000000000004"/>
    <x v="0"/>
    <x v="206"/>
    <x v="6"/>
    <n v="8"/>
    <d v="2019-09-11T00:00:00"/>
    <n v="1"/>
    <n v="0"/>
    <x v="1"/>
    <x v="1"/>
    <s v="Few reviews"/>
  </r>
  <r>
    <x v="3777"/>
    <s v="Home in Bordeaux · ★4.83 · 2 bedrooms · 3 beds · 1 bath"/>
    <n v="31523560"/>
    <x v="0"/>
    <x v="22"/>
    <n v="44.851019999999998"/>
    <n v="-0.53978000000000004"/>
    <x v="0"/>
    <x v="107"/>
    <x v="2"/>
    <n v="84"/>
    <d v="2023-08-27T00:00:00"/>
    <n v="2"/>
    <n v="20"/>
    <x v="1"/>
    <x v="0"/>
    <s v="Many reviews"/>
  </r>
  <r>
    <x v="3778"/>
    <s v="Condo in Bègles · ★5.0 · 1 bedroom · 2 beds · 1 bath"/>
    <n v="205924164"/>
    <x v="2"/>
    <x v="4"/>
    <n v="44.815959999999997"/>
    <n v="-0.54305999999999999"/>
    <x v="0"/>
    <x v="103"/>
    <x v="1"/>
    <n v="30"/>
    <d v="2021-11-21T00:00:00"/>
    <n v="1"/>
    <n v="0"/>
    <x v="2"/>
    <x v="1"/>
    <s v="Medium reviews"/>
  </r>
  <r>
    <x v="3779"/>
    <s v="Rental unit in Bègles · ★4.90 · 1 bedroom · 2 beds · 1 bath"/>
    <n v="40416154"/>
    <x v="2"/>
    <x v="4"/>
    <n v="44.804049999999997"/>
    <n v="-0.54286999999999996"/>
    <x v="0"/>
    <x v="45"/>
    <x v="1"/>
    <n v="215"/>
    <d v="2023-09-02T00:00:00"/>
    <n v="1"/>
    <n v="61"/>
    <x v="1"/>
    <x v="1"/>
    <s v="Many reviews"/>
  </r>
  <r>
    <x v="3780"/>
    <s v="Home in Bordeaux · ★4.92 · 1 bedroom · 2 beds · 1 bath"/>
    <n v="114210096"/>
    <x v="0"/>
    <x v="3"/>
    <n v="44.836739999999999"/>
    <n v="-0.59774000000000005"/>
    <x v="0"/>
    <x v="208"/>
    <x v="2"/>
    <n v="120"/>
    <d v="2023-08-12T00:00:00"/>
    <n v="1"/>
    <n v="20"/>
    <x v="0"/>
    <x v="1"/>
    <s v="Many reviews"/>
  </r>
  <r>
    <x v="3781"/>
    <s v="Serviced apartment in Bordeaux · ★5.0 · 1 bedroom · 1 bed · 1 private bath"/>
    <n v="196804784"/>
    <x v="0"/>
    <x v="8"/>
    <n v="44.83249"/>
    <n v="-0.58352000000000004"/>
    <x v="3"/>
    <x v="2"/>
    <x v="2"/>
    <n v="7"/>
    <d v="2023-04-20T00:00:00"/>
    <n v="10"/>
    <n v="1"/>
    <x v="0"/>
    <x v="0"/>
    <s v="Few reviews"/>
  </r>
  <r>
    <x v="3782"/>
    <s v="Serviced apartment in Bordeaux · ★5.0 · 1 bedroom · 2 beds · 1 private bath"/>
    <n v="196804784"/>
    <x v="0"/>
    <x v="8"/>
    <n v="44.83249"/>
    <n v="-0.58352000000000004"/>
    <x v="3"/>
    <x v="162"/>
    <x v="2"/>
    <n v="7"/>
    <d v="2023-06-25T00:00:00"/>
    <n v="10"/>
    <n v="1"/>
    <x v="0"/>
    <x v="0"/>
    <s v="Few reviews"/>
  </r>
  <r>
    <x v="3783"/>
    <s v="Serviced apartment in Bordeaux · ★5.0 · 1 bedroom · 1 bed · 1 bath"/>
    <n v="196804784"/>
    <x v="0"/>
    <x v="8"/>
    <n v="44.83249"/>
    <n v="-0.58352000000000004"/>
    <x v="0"/>
    <x v="34"/>
    <x v="2"/>
    <n v="28"/>
    <d v="2023-01-14T00:00:00"/>
    <n v="10"/>
    <n v="2"/>
    <x v="0"/>
    <x v="0"/>
    <s v="Medium reviews"/>
  </r>
  <r>
    <x v="3784"/>
    <s v="Serviced apartment in Bordeaux · ★5.0 · 1 bedroom · 1 bed · 1 private bath"/>
    <n v="196804784"/>
    <x v="0"/>
    <x v="8"/>
    <n v="44.83249"/>
    <n v="-0.58352000000000004"/>
    <x v="3"/>
    <x v="34"/>
    <x v="2"/>
    <n v="13"/>
    <d v="2023-04-26T00:00:00"/>
    <n v="10"/>
    <n v="2"/>
    <x v="0"/>
    <x v="0"/>
    <s v="Medium reviews"/>
  </r>
  <r>
    <x v="3785"/>
    <s v="Serviced apartment in Bordeaux · ★4.94 · 1 bedroom · 1 bed · 1 private bath"/>
    <n v="196804784"/>
    <x v="0"/>
    <x v="8"/>
    <n v="44.83249"/>
    <n v="-0.58352000000000004"/>
    <x v="3"/>
    <x v="279"/>
    <x v="2"/>
    <n v="17"/>
    <d v="2020-09-12T00:00:00"/>
    <n v="10"/>
    <n v="0"/>
    <x v="0"/>
    <x v="0"/>
    <s v="Medium reviews"/>
  </r>
  <r>
    <x v="3786"/>
    <s v="Serviced apartment in Bordeaux · 1 bedroom · 1 private bath"/>
    <n v="196804784"/>
    <x v="0"/>
    <x v="8"/>
    <n v="44.83249"/>
    <n v="-0.58352000000000004"/>
    <x v="3"/>
    <x v="82"/>
    <x v="2"/>
    <n v="1"/>
    <d v="2021-03-07T00:00:00"/>
    <n v="10"/>
    <n v="0"/>
    <x v="0"/>
    <x v="0"/>
    <s v="Few reviews"/>
  </r>
  <r>
    <x v="3787"/>
    <s v="Townhouse in Villenave-d'Ornon · ★4.83 · 1 bedroom · 1 bed · 1 shared bath"/>
    <n v="134907037"/>
    <x v="16"/>
    <x v="27"/>
    <n v="44.79419"/>
    <n v="-0.56796000000000002"/>
    <x v="1"/>
    <x v="223"/>
    <x v="1"/>
    <n v="6"/>
    <d v="2019-11-02T00:00:00"/>
    <n v="2"/>
    <n v="0"/>
    <x v="2"/>
    <x v="0"/>
    <s v="Few reviews"/>
  </r>
  <r>
    <x v="3788"/>
    <s v="Rental unit in Bordeaux · ★4.83 · 1 bedroom · 1 bed · 1 bath"/>
    <n v="88285008"/>
    <x v="0"/>
    <x v="2"/>
    <n v="44.859169999999999"/>
    <n v="-0.57255"/>
    <x v="0"/>
    <x v="20"/>
    <x v="1"/>
    <n v="42"/>
    <d v="2022-01-02T00:00:00"/>
    <n v="1"/>
    <n v="0"/>
    <x v="1"/>
    <x v="1"/>
    <s v="Medium reviews"/>
  </r>
  <r>
    <x v="3789"/>
    <s v="Rental unit in Bordeaux · ★4.78 · 1 bedroom · 1 bed · 1 bath"/>
    <n v="37581821"/>
    <x v="0"/>
    <x v="0"/>
    <n v="44.831229999999998"/>
    <n v="-0.56538999999999995"/>
    <x v="0"/>
    <x v="21"/>
    <x v="0"/>
    <n v="117"/>
    <d v="2023-08-20T00:00:00"/>
    <n v="1"/>
    <n v="26"/>
    <x v="2"/>
    <x v="1"/>
    <s v="Many reviews"/>
  </r>
  <r>
    <x v="3790"/>
    <s v="Condo in Villenave-d'Ornon · 1 bedroom · 1 bed · 1 bath"/>
    <n v="44175639"/>
    <x v="2"/>
    <x v="4"/>
    <n v="44.795639999999999"/>
    <n v="-0.56735000000000002"/>
    <x v="0"/>
    <x v="53"/>
    <x v="1"/>
    <n v="1"/>
    <d v="2019-07-19T00:00:00"/>
    <n v="1"/>
    <n v="0"/>
    <x v="2"/>
    <x v="1"/>
    <s v="Few reviews"/>
  </r>
  <r>
    <x v="3791"/>
    <s v="Condo in Bordeaux · ★4.78 · Studio · 1 bed · 1 bath"/>
    <n v="38894478"/>
    <x v="0"/>
    <x v="9"/>
    <n v="44.853259999999999"/>
    <n v="-0.61153000000000002"/>
    <x v="0"/>
    <x v="21"/>
    <x v="1"/>
    <n v="77"/>
    <d v="2023-04-26T00:00:00"/>
    <n v="1"/>
    <n v="11"/>
    <x v="2"/>
    <x v="1"/>
    <s v="Many reviews"/>
  </r>
  <r>
    <x v="3792"/>
    <s v="Condo in Bordeaux · ★4.83 · 1 bedroom · 1 bed · 1 shared bath"/>
    <n v="55361783"/>
    <x v="0"/>
    <x v="0"/>
    <n v="44.824240000000003"/>
    <n v="-0.55430000000000001"/>
    <x v="1"/>
    <x v="184"/>
    <x v="2"/>
    <n v="6"/>
    <d v="2019-01-18T00:00:00"/>
    <n v="1"/>
    <n v="0"/>
    <x v="2"/>
    <x v="1"/>
    <s v="Few reviews"/>
  </r>
  <r>
    <x v="3793"/>
    <s v="Home in Gradignan · ★5.0 · 1 bedroom · 1 bed · 1 bath"/>
    <n v="41225160"/>
    <x v="9"/>
    <x v="16"/>
    <n v="44.757219999999997"/>
    <n v="-0.61487000000000003"/>
    <x v="0"/>
    <x v="35"/>
    <x v="1"/>
    <n v="6"/>
    <d v="2023-08-21T00:00:00"/>
    <n v="1"/>
    <n v="6"/>
    <x v="1"/>
    <x v="1"/>
    <s v="Few reviews"/>
  </r>
  <r>
    <x v="3794"/>
    <s v="Condo in Mérignac · ★4.89 · 1 bedroom · 1 bed · 1.5 shared baths"/>
    <n v="79842881"/>
    <x v="8"/>
    <x v="47"/>
    <n v="44.847079999999998"/>
    <n v="-0.65869999999999995"/>
    <x v="1"/>
    <x v="87"/>
    <x v="2"/>
    <n v="46"/>
    <d v="2022-02-11T00:00:00"/>
    <n v="1"/>
    <n v="0"/>
    <x v="2"/>
    <x v="1"/>
    <s v="Medium reviews"/>
  </r>
  <r>
    <x v="3795"/>
    <s v="Guesthouse in Bègles · ★4.87 · Studio · 1 bed · 1 bath"/>
    <n v="146613"/>
    <x v="2"/>
    <x v="4"/>
    <n v="44.803939999999997"/>
    <n v="-0.54693999999999998"/>
    <x v="0"/>
    <x v="192"/>
    <x v="2"/>
    <n v="254"/>
    <d v="2023-08-31T00:00:00"/>
    <n v="2"/>
    <n v="55"/>
    <x v="2"/>
    <x v="0"/>
    <s v="Many reviews"/>
  </r>
  <r>
    <x v="3796"/>
    <s v="Home in Bègles · ★4.94 · 4 bedrooms · 4 beds · 3 baths"/>
    <n v="146613"/>
    <x v="2"/>
    <x v="4"/>
    <n v="44.804749999999999"/>
    <n v="-0.54754999999999998"/>
    <x v="0"/>
    <x v="101"/>
    <x v="8"/>
    <n v="17"/>
    <d v="2023-08-23T00:00:00"/>
    <n v="2"/>
    <n v="4"/>
    <x v="0"/>
    <x v="0"/>
    <s v="Medium reviews"/>
  </r>
  <r>
    <x v="3797"/>
    <s v="Rental unit in Bordeaux · ★4.54 · Studio · 1 bed · 1 bath"/>
    <n v="56846728"/>
    <x v="0"/>
    <x v="8"/>
    <n v="44.832650000000001"/>
    <n v="-0.59136999999999995"/>
    <x v="0"/>
    <x v="104"/>
    <x v="2"/>
    <n v="224"/>
    <d v="2023-09-03T00:00:00"/>
    <n v="2"/>
    <n v="73"/>
    <x v="2"/>
    <x v="0"/>
    <s v="Many reviews"/>
  </r>
  <r>
    <x v="3798"/>
    <s v="Rental unit in Bordeaux · ★4.92 · 2 bedrooms · 3 beds · 2 baths"/>
    <n v="4310833"/>
    <x v="0"/>
    <x v="3"/>
    <n v="44.840899999999998"/>
    <n v="-0.57282999999999995"/>
    <x v="0"/>
    <x v="354"/>
    <x v="1"/>
    <n v="12"/>
    <d v="2023-09-02T00:00:00"/>
    <n v="16"/>
    <n v="6"/>
    <x v="0"/>
    <x v="0"/>
    <s v="Medium reviews"/>
  </r>
  <r>
    <x v="3799"/>
    <s v="Townhouse in Bordeaux · ★4.85 · 3 bedrooms · 3 beds · 3 baths"/>
    <n v="211994510"/>
    <x v="0"/>
    <x v="24"/>
    <n v="44.872889999999998"/>
    <n v="-0.55078000000000005"/>
    <x v="0"/>
    <x v="318"/>
    <x v="1"/>
    <n v="48"/>
    <d v="2023-08-10T00:00:00"/>
    <n v="1"/>
    <n v="15"/>
    <x v="0"/>
    <x v="1"/>
    <s v="Medium reviews"/>
  </r>
  <r>
    <x v="3800"/>
    <s v="Rental unit in Bordeaux · ★4.67 · 1 bedroom · 1 bed · 1 bath"/>
    <n v="43242060"/>
    <x v="0"/>
    <x v="3"/>
    <n v="44.839758824928921"/>
    <n v="-0.5695781484246254"/>
    <x v="0"/>
    <x v="229"/>
    <x v="1"/>
    <n v="3"/>
    <d v="2023-08-21T00:00:00"/>
    <n v="1"/>
    <n v="3"/>
    <x v="1"/>
    <x v="1"/>
    <s v="Few reviews"/>
  </r>
  <r>
    <x v="3801"/>
    <s v="Rental unit in Bordeaux · ★3.33 · 1 bedroom · 1 bed · 1 bath"/>
    <n v="205236711"/>
    <x v="0"/>
    <x v="10"/>
    <n v="44.82188"/>
    <n v="-0.56662999999999997"/>
    <x v="0"/>
    <x v="35"/>
    <x v="6"/>
    <n v="3"/>
    <d v="2019-09-16T00:00:00"/>
    <n v="1"/>
    <n v="0"/>
    <x v="1"/>
    <x v="1"/>
    <s v="Few reviews"/>
  </r>
  <r>
    <x v="3802"/>
    <s v="Rental unit in Bordeaux · ★4.51 · 1 bedroom · 3 beds · 1 bath"/>
    <n v="212059988"/>
    <x v="0"/>
    <x v="0"/>
    <n v="44.832769999999996"/>
    <n v="-0.57299999999999995"/>
    <x v="0"/>
    <x v="355"/>
    <x v="2"/>
    <n v="198"/>
    <d v="2023-08-25T00:00:00"/>
    <n v="1"/>
    <n v="61"/>
    <x v="1"/>
    <x v="1"/>
    <s v="Many reviews"/>
  </r>
  <r>
    <x v="3803"/>
    <s v="Rental unit in Bordeaux · ★4.67 · 1 bedroom · 1 bed · 1 bath"/>
    <n v="212231299"/>
    <x v="0"/>
    <x v="0"/>
    <n v="44.828299999999999"/>
    <n v="-0.55889999999999995"/>
    <x v="0"/>
    <x v="19"/>
    <x v="6"/>
    <n v="6"/>
    <d v="2018-10-05T00:00:00"/>
    <n v="1"/>
    <n v="0"/>
    <x v="1"/>
    <x v="1"/>
    <s v="Few reviews"/>
  </r>
  <r>
    <x v="3804"/>
    <s v="Home in Saint-Médard-en-Jalles · ★4.75 · 1 bedroom · 1 bed · 1 shared bath"/>
    <n v="210728197"/>
    <x v="1"/>
    <x v="1"/>
    <n v="44.890219999999999"/>
    <n v="-0.73031999999999997"/>
    <x v="1"/>
    <x v="87"/>
    <x v="1"/>
    <n v="32"/>
    <d v="2021-11-19T00:00:00"/>
    <n v="2"/>
    <n v="0"/>
    <x v="2"/>
    <x v="0"/>
    <s v="Medium reviews"/>
  </r>
  <r>
    <x v="3805"/>
    <s v="Home in Saint-Médard-en-Jalles · ★4.57 · 1 bedroom · 1 bed · 1 shared bath"/>
    <n v="210728197"/>
    <x v="1"/>
    <x v="1"/>
    <n v="44.892009999999999"/>
    <n v="-0.73028999999999999"/>
    <x v="1"/>
    <x v="87"/>
    <x v="1"/>
    <n v="62"/>
    <d v="2022-02-18T00:00:00"/>
    <n v="2"/>
    <n v="0"/>
    <x v="2"/>
    <x v="0"/>
    <s v="Many reviews"/>
  </r>
  <r>
    <x v="3806"/>
    <s v="Rental unit in Bordeaux · ★4.91 · 2 bedrooms · 2 beds · 1 bath"/>
    <n v="15116567"/>
    <x v="0"/>
    <x v="3"/>
    <n v="44.838270000000001"/>
    <n v="-0.57125000000000004"/>
    <x v="0"/>
    <x v="347"/>
    <x v="4"/>
    <n v="34"/>
    <d v="2023-07-15T00:00:00"/>
    <n v="16"/>
    <n v="6"/>
    <x v="0"/>
    <x v="0"/>
    <s v="Medium reviews"/>
  </r>
  <r>
    <x v="3807"/>
    <s v="Tiny home in Villenave-d'Ornon · ★4.94 · 1 bedroom · 1 bed · 1 bath"/>
    <n v="46167114"/>
    <x v="16"/>
    <x v="27"/>
    <n v="44.765779999999999"/>
    <n v="-0.57632000000000005"/>
    <x v="0"/>
    <x v="102"/>
    <x v="5"/>
    <n v="49"/>
    <d v="2023-07-01T00:00:00"/>
    <n v="2"/>
    <n v="3"/>
    <x v="2"/>
    <x v="0"/>
    <s v="Medium reviews"/>
  </r>
  <r>
    <x v="3808"/>
    <s v="Home in Bordeaux · ★5.0 · 1 bedroom · 1 bed · 1 shared bath"/>
    <n v="160893818"/>
    <x v="0"/>
    <x v="8"/>
    <n v="44.832340000000002"/>
    <n v="-0.60977000000000003"/>
    <x v="1"/>
    <x v="42"/>
    <x v="2"/>
    <n v="11"/>
    <d v="2020-10-30T00:00:00"/>
    <n v="1"/>
    <n v="0"/>
    <x v="2"/>
    <x v="1"/>
    <s v="Medium reviews"/>
  </r>
  <r>
    <x v="3809"/>
    <s v="Rental unit in Bordeaux · ★4.55 · 1 bedroom · 1 bed · 1 bath"/>
    <n v="49538741"/>
    <x v="0"/>
    <x v="2"/>
    <n v="44.845869999999998"/>
    <n v="-0.57830999999999999"/>
    <x v="0"/>
    <x v="71"/>
    <x v="0"/>
    <n v="109"/>
    <d v="2023-07-25T00:00:00"/>
    <n v="5"/>
    <n v="23"/>
    <x v="1"/>
    <x v="0"/>
    <s v="Many reviews"/>
  </r>
  <r>
    <x v="3810"/>
    <s v="Condo in Mérignac · ★4.60 · 1 bedroom · 1 bed · 1.5 baths"/>
    <n v="204173845"/>
    <x v="8"/>
    <x v="35"/>
    <n v="44.856679999999997"/>
    <n v="-0.64117000000000002"/>
    <x v="0"/>
    <x v="103"/>
    <x v="8"/>
    <n v="6"/>
    <d v="2019-01-10T00:00:00"/>
    <n v="1"/>
    <n v="0"/>
    <x v="2"/>
    <x v="1"/>
    <s v="Few reviews"/>
  </r>
  <r>
    <x v="3811"/>
    <s v="Villa in Bordeaux · ★5.0 · 2 bedrooms · 2 beds · 1 private bath"/>
    <n v="102036351"/>
    <x v="0"/>
    <x v="9"/>
    <n v="44.848990000000001"/>
    <n v="-0.61604000000000003"/>
    <x v="1"/>
    <x v="71"/>
    <x v="1"/>
    <n v="11"/>
    <d v="2023-02-01T00:00:00"/>
    <n v="2"/>
    <n v="3"/>
    <x v="1"/>
    <x v="0"/>
    <s v="Medium reviews"/>
  </r>
  <r>
    <x v="3812"/>
    <s v="Rental unit in Bordeaux · ★4.50 · 2 bedrooms · 1 bed · 1 bath"/>
    <n v="249581"/>
    <x v="0"/>
    <x v="2"/>
    <n v="44.850949999999997"/>
    <n v="-0.57669000000000004"/>
    <x v="0"/>
    <x v="59"/>
    <x v="0"/>
    <n v="12"/>
    <d v="2022-02-19T00:00:00"/>
    <n v="2"/>
    <n v="0"/>
    <x v="0"/>
    <x v="0"/>
    <s v="Medium reviews"/>
  </r>
  <r>
    <x v="3813"/>
    <s v="Home in Bordeaux · ★4.86 · 2 bedrooms · 2 beds · 1 bath"/>
    <n v="5936120"/>
    <x v="0"/>
    <x v="9"/>
    <n v="44.845680000000002"/>
    <n v="-0.61695999999999995"/>
    <x v="1"/>
    <x v="304"/>
    <x v="2"/>
    <n v="22"/>
    <d v="2023-06-02T00:00:00"/>
    <n v="2"/>
    <n v="1"/>
    <x v="0"/>
    <x v="0"/>
    <s v="Medium reviews"/>
  </r>
  <r>
    <x v="3814"/>
    <s v="Townhouse in Bordeaux · ★5.0 · 2 bedrooms · 2 beds · 1 bath"/>
    <n v="87477606"/>
    <x v="0"/>
    <x v="9"/>
    <n v="44.837269999999997"/>
    <n v="-0.59996000000000005"/>
    <x v="0"/>
    <x v="220"/>
    <x v="1"/>
    <n v="8"/>
    <d v="2023-07-09T00:00:00"/>
    <n v="1"/>
    <n v="8"/>
    <x v="1"/>
    <x v="1"/>
    <s v="Few reviews"/>
  </r>
  <r>
    <x v="3815"/>
    <s v="Townhouse in Bordeaux · ★4.93 · 1 bedroom · 1 bed · 1 private bath"/>
    <n v="23668137"/>
    <x v="0"/>
    <x v="22"/>
    <n v="44.845999999999997"/>
    <n v="-0.54706999999999995"/>
    <x v="1"/>
    <x v="91"/>
    <x v="1"/>
    <n v="40"/>
    <d v="2023-08-31T00:00:00"/>
    <n v="2"/>
    <n v="6"/>
    <x v="1"/>
    <x v="0"/>
    <s v="Medium reviews"/>
  </r>
  <r>
    <x v="3816"/>
    <s v="Home in Bordeaux · ★4.95 · 1 bedroom · 1 bed · 1 private bath"/>
    <n v="28157713"/>
    <x v="0"/>
    <x v="8"/>
    <n v="44.830954299999988"/>
    <n v="-0.59013499999999997"/>
    <x v="1"/>
    <x v="19"/>
    <x v="1"/>
    <n v="21"/>
    <d v="2023-09-08T00:00:00"/>
    <n v="1"/>
    <n v="19"/>
    <x v="1"/>
    <x v="1"/>
    <s v="Medium reviews"/>
  </r>
  <r>
    <x v="3817"/>
    <s v="Condo in Bordeaux · ★4.0 · 1 bedroom · 2 beds · 1 bath"/>
    <n v="55865676"/>
    <x v="0"/>
    <x v="0"/>
    <n v="44.827950000000001"/>
    <n v="-0.55901999999999996"/>
    <x v="0"/>
    <x v="11"/>
    <x v="2"/>
    <n v="4"/>
    <d v="2023-03-03T00:00:00"/>
    <n v="1"/>
    <n v="4"/>
    <x v="1"/>
    <x v="1"/>
    <s v="Few reviews"/>
  </r>
  <r>
    <x v="3818"/>
    <s v="Condo in Bordeaux · ★4.60 · 2 bedrooms · 2 beds · 1 bath"/>
    <n v="6694400"/>
    <x v="0"/>
    <x v="8"/>
    <n v="44.824820000000003"/>
    <n v="-0.59826999999999997"/>
    <x v="0"/>
    <x v="11"/>
    <x v="30"/>
    <n v="15"/>
    <d v="2023-06-04T00:00:00"/>
    <n v="3"/>
    <n v="3"/>
    <x v="1"/>
    <x v="0"/>
    <s v="Medium reviews"/>
  </r>
  <r>
    <x v="3819"/>
    <s v="Rental unit in Talence · ★4.60 · Studio · 1 bed · 1 bath"/>
    <n v="58341538"/>
    <x v="4"/>
    <x v="6"/>
    <n v="44.815890000000003"/>
    <n v="-0.58813000000000004"/>
    <x v="0"/>
    <x v="7"/>
    <x v="2"/>
    <n v="45"/>
    <d v="2023-09-01T00:00:00"/>
    <n v="2"/>
    <n v="9"/>
    <x v="2"/>
    <x v="0"/>
    <s v="Medium reviews"/>
  </r>
  <r>
    <x v="3820"/>
    <s v="Home in Bassens · ★4.74 · 1 bedroom · 1 bed · 1 shared bath"/>
    <n v="213653391"/>
    <x v="22"/>
    <x v="41"/>
    <n v="44.903739999999999"/>
    <n v="-0.51170000000000004"/>
    <x v="1"/>
    <x v="145"/>
    <x v="1"/>
    <n v="19"/>
    <d v="2020-01-10T00:00:00"/>
    <n v="1"/>
    <n v="0"/>
    <x v="2"/>
    <x v="1"/>
    <s v="Medium reviews"/>
  </r>
  <r>
    <x v="3821"/>
    <s v="Chalet in Le Haillan · ★4.69 · 1 bedroom · 2 beds · 1 bath"/>
    <n v="192461424"/>
    <x v="23"/>
    <x v="42"/>
    <n v="44.878030000000003"/>
    <n v="-0.68322000000000005"/>
    <x v="0"/>
    <x v="77"/>
    <x v="2"/>
    <n v="14"/>
    <d v="2019-11-01T00:00:00"/>
    <n v="1"/>
    <n v="0"/>
    <x v="2"/>
    <x v="1"/>
    <s v="Medium reviews"/>
  </r>
  <r>
    <x v="3822"/>
    <s v="Home in Pessac · ★4.55 · 1 bedroom · 1 bed · 1 private bath"/>
    <n v="120202760"/>
    <x v="6"/>
    <x v="52"/>
    <n v="44.809629999999999"/>
    <n v="-0.63956999999999997"/>
    <x v="1"/>
    <x v="53"/>
    <x v="0"/>
    <n v="186"/>
    <d v="2023-07-17T00:00:00"/>
    <n v="1"/>
    <n v="34"/>
    <x v="2"/>
    <x v="1"/>
    <s v="Many reviews"/>
  </r>
  <r>
    <x v="3823"/>
    <s v="Rental unit in Talence · ★4.84 · 1 bedroom · 1 bed · 1 bath"/>
    <n v="13598284"/>
    <x v="0"/>
    <x v="10"/>
    <n v="44.818210000000001"/>
    <n v="-0.57616999999999996"/>
    <x v="0"/>
    <x v="54"/>
    <x v="6"/>
    <n v="19"/>
    <d v="2019-05-12T00:00:00"/>
    <n v="1"/>
    <n v="0"/>
    <x v="1"/>
    <x v="1"/>
    <s v="Medium reviews"/>
  </r>
  <r>
    <x v="3824"/>
    <s v="Rental unit in Bordeaux · ★4.60 · 3 bedrooms · 3 beds · 2 baths"/>
    <n v="212576105"/>
    <x v="0"/>
    <x v="3"/>
    <n v="44.842219999999998"/>
    <n v="-0.58806999999999998"/>
    <x v="0"/>
    <x v="101"/>
    <x v="2"/>
    <n v="20"/>
    <d v="2022-08-13T00:00:00"/>
    <n v="1"/>
    <n v="0"/>
    <x v="0"/>
    <x v="1"/>
    <s v="Medium reviews"/>
  </r>
  <r>
    <x v="3825"/>
    <s v="Rental unit in Bordeaux · ★4.90 · 2 bedrooms · 2 beds · 1 bath"/>
    <n v="177329906"/>
    <x v="0"/>
    <x v="3"/>
    <n v="44.843780000000002"/>
    <n v="-0.57018000000000002"/>
    <x v="0"/>
    <x v="51"/>
    <x v="1"/>
    <n v="90"/>
    <d v="2023-07-27T00:00:00"/>
    <n v="1"/>
    <n v="21"/>
    <x v="1"/>
    <x v="1"/>
    <s v="Many reviews"/>
  </r>
  <r>
    <x v="3826"/>
    <s v="Home in Bordeaux · ★5.0 · 1 bedroom · 1 bed · 1 private bath"/>
    <n v="199474567"/>
    <x v="0"/>
    <x v="9"/>
    <n v="44.855020000000003"/>
    <n v="-0.62660000000000005"/>
    <x v="1"/>
    <x v="77"/>
    <x v="1"/>
    <n v="5"/>
    <d v="2019-05-19T00:00:00"/>
    <n v="1"/>
    <n v="0"/>
    <x v="2"/>
    <x v="1"/>
    <s v="Few reviews"/>
  </r>
  <r>
    <x v="3827"/>
    <s v="Townhouse in Bègles · ★5.0 · 1 bedroom · 1 bed · 1 private bath"/>
    <n v="4183110"/>
    <x v="2"/>
    <x v="4"/>
    <n v="44.80471"/>
    <n v="-0.56216999999999995"/>
    <x v="1"/>
    <x v="5"/>
    <x v="2"/>
    <n v="34"/>
    <d v="2023-08-12T00:00:00"/>
    <n v="1"/>
    <n v="22"/>
    <x v="1"/>
    <x v="1"/>
    <s v="Medium reviews"/>
  </r>
  <r>
    <x v="3828"/>
    <s v="Rental unit in Lormont · 2 bedrooms · 2 beds · 1 bath"/>
    <n v="211435107"/>
    <x v="12"/>
    <x v="20"/>
    <n v="44.87"/>
    <n v="-0.50915999999999995"/>
    <x v="0"/>
    <x v="77"/>
    <x v="1"/>
    <n v="0"/>
    <m/>
    <n v="1"/>
    <n v="0"/>
    <x v="2"/>
    <x v="1"/>
    <s v="Few reviews"/>
  </r>
  <r>
    <x v="3829"/>
    <s v="Rental unit in Bordeaux · ★4.74 · 1 bedroom · 1 bed · 1 private bath"/>
    <n v="29120815"/>
    <x v="0"/>
    <x v="3"/>
    <n v="44.836370000000002"/>
    <n v="-0.57257000000000002"/>
    <x v="1"/>
    <x v="15"/>
    <x v="1"/>
    <n v="202"/>
    <d v="2023-08-30T00:00:00"/>
    <n v="1"/>
    <n v="83"/>
    <x v="1"/>
    <x v="1"/>
    <s v="Many reviews"/>
  </r>
  <r>
    <x v="3830"/>
    <s v="Home in Mérignac · 2 bedrooms · 2 beds · 1 shared bath"/>
    <n v="121177657"/>
    <x v="8"/>
    <x v="36"/>
    <n v="44.811959999999999"/>
    <n v="-0.66308999999999996"/>
    <x v="1"/>
    <x v="18"/>
    <x v="1"/>
    <n v="2"/>
    <d v="2022-01-23T00:00:00"/>
    <n v="6"/>
    <n v="0"/>
    <x v="1"/>
    <x v="0"/>
    <s v="Few reviews"/>
  </r>
  <r>
    <x v="3831"/>
    <s v="Condo in Bègles · 1 bedroom · 1 bed · 1 bath"/>
    <n v="26722809"/>
    <x v="2"/>
    <x v="4"/>
    <n v="44.785319999999999"/>
    <n v="-0.56391000000000002"/>
    <x v="0"/>
    <x v="53"/>
    <x v="4"/>
    <n v="2"/>
    <d v="2019-08-20T00:00:00"/>
    <n v="1"/>
    <n v="0"/>
    <x v="2"/>
    <x v="1"/>
    <s v="Few reviews"/>
  </r>
  <r>
    <x v="3832"/>
    <s v="Condo in Cenon · Studio · 1 bed · 1 bath"/>
    <n v="214462891"/>
    <x v="3"/>
    <x v="5"/>
    <n v="44.848709999999997"/>
    <n v="-0.50963000000000003"/>
    <x v="0"/>
    <x v="184"/>
    <x v="1"/>
    <n v="0"/>
    <m/>
    <n v="1"/>
    <n v="0"/>
    <x v="2"/>
    <x v="1"/>
    <s v="Few reviews"/>
  </r>
  <r>
    <x v="3833"/>
    <s v="Condo in Bordeaux · ★5.0 · 3 bedrooms · 3 beds · 1 bath"/>
    <n v="148330298"/>
    <x v="0"/>
    <x v="24"/>
    <n v="44.861874072465504"/>
    <n v="-0.56769734805177485"/>
    <x v="0"/>
    <x v="89"/>
    <x v="2"/>
    <n v="6"/>
    <d v="2023-09-02T00:00:00"/>
    <n v="1"/>
    <n v="6"/>
    <x v="1"/>
    <x v="1"/>
    <s v="Few reviews"/>
  </r>
  <r>
    <x v="3834"/>
    <s v="Rental unit in Bordeaux · ★5.0 · 2 bedrooms · 2 beds · 1 bath"/>
    <n v="214761856"/>
    <x v="0"/>
    <x v="0"/>
    <n v="44.834850000000003"/>
    <n v="-0.57369999999999999"/>
    <x v="0"/>
    <x v="96"/>
    <x v="6"/>
    <n v="4"/>
    <d v="2019-05-20T00:00:00"/>
    <n v="1"/>
    <n v="0"/>
    <x v="1"/>
    <x v="1"/>
    <s v="Few reviews"/>
  </r>
  <r>
    <x v="3835"/>
    <s v="Home in Parempuyre · ★4.87 · 1 bedroom · 1 bed · 1 bath"/>
    <n v="214847353"/>
    <x v="19"/>
    <x v="33"/>
    <n v="44.948639999999997"/>
    <n v="-0.59477999999999998"/>
    <x v="0"/>
    <x v="70"/>
    <x v="1"/>
    <n v="151"/>
    <d v="2023-09-03T00:00:00"/>
    <n v="1"/>
    <n v="51"/>
    <x v="1"/>
    <x v="1"/>
    <s v="Many reviews"/>
  </r>
  <r>
    <x v="3836"/>
    <s v="Guest suite in Le Haillan · ★4.81 · 1 bedroom · 1 bed · 1 private bath"/>
    <n v="38338830"/>
    <x v="23"/>
    <x v="42"/>
    <n v="44.878129999999999"/>
    <n v="-0.67351000000000005"/>
    <x v="1"/>
    <x v="8"/>
    <x v="2"/>
    <n v="140"/>
    <d v="2023-07-22T00:00:00"/>
    <n v="1"/>
    <n v="27"/>
    <x v="2"/>
    <x v="1"/>
    <s v="Many reviews"/>
  </r>
  <r>
    <x v="3837"/>
    <s v="Villa in Le Bouscat · ★4.33 · 1 bedroom · 1 bed · 1.5 shared baths"/>
    <n v="215057835"/>
    <x v="5"/>
    <x v="7"/>
    <n v="44.864910000000002"/>
    <n v="-0.60082000000000002"/>
    <x v="1"/>
    <x v="19"/>
    <x v="2"/>
    <n v="9"/>
    <d v="2022-10-02T00:00:00"/>
    <n v="1"/>
    <n v="1"/>
    <x v="1"/>
    <x v="1"/>
    <s v="Few reviews"/>
  </r>
  <r>
    <x v="3838"/>
    <s v="Condo in Bruges · 1 bedroom · 1 bed · 1.5 baths"/>
    <n v="2828362"/>
    <x v="15"/>
    <x v="26"/>
    <n v="44.878430000000002"/>
    <n v="-0.58577999999999997"/>
    <x v="0"/>
    <x v="53"/>
    <x v="2"/>
    <n v="1"/>
    <d v="2018-10-05T00:00:00"/>
    <n v="1"/>
    <n v="0"/>
    <x v="2"/>
    <x v="1"/>
    <s v="Few reviews"/>
  </r>
  <r>
    <x v="3839"/>
    <s v="Home in Bordeaux · ★5.0 · 1 bedroom · 1 bed · 1 shared bath"/>
    <n v="5936120"/>
    <x v="0"/>
    <x v="9"/>
    <n v="44.84563"/>
    <n v="-0.61712"/>
    <x v="1"/>
    <x v="11"/>
    <x v="2"/>
    <n v="5"/>
    <d v="2023-08-02T00:00:00"/>
    <n v="2"/>
    <n v="1"/>
    <x v="1"/>
    <x v="0"/>
    <s v="Few reviews"/>
  </r>
  <r>
    <x v="3840"/>
    <s v="Rental unit in Bordeaux · ★4.62 · 1 bedroom · 1 bed · 1 bath"/>
    <n v="24515054"/>
    <x v="0"/>
    <x v="3"/>
    <n v="44.836930000000002"/>
    <n v="-0.57221999999999995"/>
    <x v="0"/>
    <x v="11"/>
    <x v="6"/>
    <n v="13"/>
    <d v="2019-06-09T00:00:00"/>
    <n v="1"/>
    <n v="0"/>
    <x v="1"/>
    <x v="1"/>
    <s v="Medium reviews"/>
  </r>
  <r>
    <x v="3841"/>
    <s v="Townhouse in Le Bouscat · ★5.0 · 1 bedroom · 1 bed · 1 shared bath"/>
    <n v="22773049"/>
    <x v="5"/>
    <x v="7"/>
    <n v="44.870539999999998"/>
    <n v="-0.60494999999999999"/>
    <x v="1"/>
    <x v="8"/>
    <x v="2"/>
    <n v="6"/>
    <d v="2018-12-02T00:00:00"/>
    <n v="1"/>
    <n v="0"/>
    <x v="2"/>
    <x v="1"/>
    <s v="Few reviews"/>
  </r>
  <r>
    <x v="3842"/>
    <s v="Rental unit in Bordeaux · ★4.25 · 1 bedroom · 2 beds · 2 baths"/>
    <n v="33263918"/>
    <x v="0"/>
    <x v="3"/>
    <n v="44.83849"/>
    <n v="-0.57552000000000003"/>
    <x v="0"/>
    <x v="107"/>
    <x v="4"/>
    <n v="9"/>
    <d v="2019-04-28T00:00:00"/>
    <n v="1"/>
    <n v="0"/>
    <x v="1"/>
    <x v="1"/>
    <s v="Few reviews"/>
  </r>
  <r>
    <x v="3843"/>
    <s v="Rental unit in Bordeaux · ★4.82 · 1 bedroom · 1 bed · 1 bath"/>
    <n v="25449296"/>
    <x v="0"/>
    <x v="0"/>
    <n v="44.833030000000001"/>
    <n v="-0.57569000000000004"/>
    <x v="0"/>
    <x v="19"/>
    <x v="0"/>
    <n v="22"/>
    <d v="2019-06-17T00:00:00"/>
    <n v="1"/>
    <n v="0"/>
    <x v="1"/>
    <x v="1"/>
    <s v="Medium reviews"/>
  </r>
  <r>
    <x v="3844"/>
    <s v="Condo in Talence · Studio · 1 bed · 1 bath"/>
    <n v="215371871"/>
    <x v="4"/>
    <x v="6"/>
    <n v="44.806550000000001"/>
    <n v="-0.58179000000000003"/>
    <x v="0"/>
    <x v="91"/>
    <x v="2"/>
    <n v="0"/>
    <m/>
    <n v="1"/>
    <n v="0"/>
    <x v="1"/>
    <x v="1"/>
    <s v="Few reviews"/>
  </r>
  <r>
    <x v="3845"/>
    <s v="Condo in Pessac · ★4.80 · 1 bedroom · 1 bed · 1 bath"/>
    <n v="132322689"/>
    <x v="6"/>
    <x v="43"/>
    <n v="44.791519999999998"/>
    <n v="-0.6321"/>
    <x v="0"/>
    <x v="42"/>
    <x v="12"/>
    <n v="117"/>
    <d v="2022-02-04T00:00:00"/>
    <n v="1"/>
    <n v="0"/>
    <x v="2"/>
    <x v="1"/>
    <s v="Many reviews"/>
  </r>
  <r>
    <x v="3846"/>
    <s v="Home in Talence · 2 bedrooms · 2 beds · 2 baths"/>
    <n v="125922684"/>
    <x v="4"/>
    <x v="6"/>
    <n v="44.817979999999999"/>
    <n v="-0.58277000000000001"/>
    <x v="0"/>
    <x v="114"/>
    <x v="1"/>
    <n v="1"/>
    <d v="2018-09-30T00:00:00"/>
    <n v="1"/>
    <n v="0"/>
    <x v="1"/>
    <x v="1"/>
    <s v="Few reviews"/>
  </r>
  <r>
    <x v="3847"/>
    <s v="Townhouse in Bordeaux · ★4.86 · 1 bedroom · 1 bed · 1 private bath"/>
    <n v="215719569"/>
    <x v="0"/>
    <x v="10"/>
    <n v="44.822400000000002"/>
    <n v="-0.57320000000000004"/>
    <x v="1"/>
    <x v="77"/>
    <x v="2"/>
    <n v="67"/>
    <d v="2020-03-03T00:00:00"/>
    <n v="1"/>
    <n v="0"/>
    <x v="2"/>
    <x v="1"/>
    <s v="Many reviews"/>
  </r>
  <r>
    <x v="3848"/>
    <s v="Rental unit in Bruges · ★4.78 · 1 bedroom · 1 bed · 1 shared bath"/>
    <n v="16276100"/>
    <x v="15"/>
    <x v="26"/>
    <n v="44.88823"/>
    <n v="-0.61136000000000001"/>
    <x v="1"/>
    <x v="204"/>
    <x v="1"/>
    <n v="23"/>
    <d v="2019-06-20T00:00:00"/>
    <n v="4"/>
    <n v="0"/>
    <x v="2"/>
    <x v="0"/>
    <s v="Medium reviews"/>
  </r>
  <r>
    <x v="3849"/>
    <s v="Rental unit in Bordeaux · 1 bedroom · 1 bed · 1 bath"/>
    <n v="68110726"/>
    <x v="0"/>
    <x v="3"/>
    <n v="44.837510000000002"/>
    <n v="-0.56742999999999999"/>
    <x v="0"/>
    <x v="102"/>
    <x v="6"/>
    <n v="1"/>
    <d v="2018-10-26T00:00:00"/>
    <n v="1"/>
    <n v="0"/>
    <x v="2"/>
    <x v="1"/>
    <s v="Few reviews"/>
  </r>
  <r>
    <x v="3850"/>
    <s v="Villa in Artigues-près-Bordeaux · 1 bedroom · 1 bed · 1 private bath"/>
    <n v="31541084"/>
    <x v="20"/>
    <x v="37"/>
    <n v="44.850639999999999"/>
    <n v="-0.48487000000000002"/>
    <x v="1"/>
    <x v="21"/>
    <x v="2"/>
    <n v="0"/>
    <m/>
    <n v="1"/>
    <n v="0"/>
    <x v="2"/>
    <x v="1"/>
    <s v="Few reviews"/>
  </r>
  <r>
    <x v="3851"/>
    <s v="Condo in Mérignac · ★4.80 · 1 bedroom · 1 bed · 1 bath"/>
    <n v="215688517"/>
    <x v="8"/>
    <x v="47"/>
    <n v="44.838810000000002"/>
    <n v="-0.64829000000000003"/>
    <x v="0"/>
    <x v="81"/>
    <x v="15"/>
    <n v="5"/>
    <d v="2023-08-31T00:00:00"/>
    <n v="1"/>
    <n v="3"/>
    <x v="1"/>
    <x v="1"/>
    <s v="Few reviews"/>
  </r>
  <r>
    <x v="3852"/>
    <s v="Rental unit in Bordeaux · 1 bedroom · 1 bed · 1 bath"/>
    <n v="215224846"/>
    <x v="0"/>
    <x v="8"/>
    <n v="44.831609999999998"/>
    <n v="-0.57942000000000005"/>
    <x v="0"/>
    <x v="54"/>
    <x v="6"/>
    <n v="2"/>
    <d v="2018-12-17T00:00:00"/>
    <n v="1"/>
    <n v="0"/>
    <x v="1"/>
    <x v="1"/>
    <s v="Few reviews"/>
  </r>
  <r>
    <x v="3853"/>
    <s v="Home in Ambès · ★4.86 · 1 bedroom · 1 bed · 1 private bath"/>
    <n v="37690282"/>
    <x v="26"/>
    <x v="60"/>
    <n v="45.010869999999997"/>
    <n v="-0.53276999999999997"/>
    <x v="1"/>
    <x v="27"/>
    <x v="2"/>
    <n v="14"/>
    <d v="2023-08-08T00:00:00"/>
    <n v="1"/>
    <n v="1"/>
    <x v="2"/>
    <x v="1"/>
    <s v="Medium reviews"/>
  </r>
  <r>
    <x v="3854"/>
    <s v="Rental unit in Bordeaux · ★4.82 · 1 bedroom · 2 beds · 1 bath"/>
    <n v="19312604"/>
    <x v="0"/>
    <x v="22"/>
    <n v="44.839260000000003"/>
    <n v="-0.55505000000000004"/>
    <x v="0"/>
    <x v="7"/>
    <x v="2"/>
    <n v="12"/>
    <d v="2018-11-06T00:00:00"/>
    <n v="1"/>
    <n v="0"/>
    <x v="2"/>
    <x v="1"/>
    <s v="Medium reviews"/>
  </r>
  <r>
    <x v="3855"/>
    <s v="Rental unit in Bordeaux · ★3.33 · 1 bedroom · 1 bed · 1 bath"/>
    <n v="42518154"/>
    <x v="0"/>
    <x v="8"/>
    <n v="44.832259999999998"/>
    <n v="-0.58567999999999998"/>
    <x v="0"/>
    <x v="53"/>
    <x v="6"/>
    <n v="4"/>
    <d v="2019-03-01T00:00:00"/>
    <n v="2"/>
    <n v="0"/>
    <x v="2"/>
    <x v="0"/>
    <s v="Few reviews"/>
  </r>
  <r>
    <x v="3856"/>
    <s v="Home in Bordeaux · ★4.48 · 4 bedrooms · 4 beds · 3.5 baths"/>
    <n v="390200553"/>
    <x v="0"/>
    <x v="3"/>
    <n v="44.850560000000002"/>
    <n v="-0.58753999999999995"/>
    <x v="0"/>
    <x v="356"/>
    <x v="1"/>
    <n v="54"/>
    <d v="2023-07-29T00:00:00"/>
    <n v="34"/>
    <n v="13"/>
    <x v="0"/>
    <x v="0"/>
    <s v="Many reviews"/>
  </r>
  <r>
    <x v="3857"/>
    <s v="Villa in Saint-Médard-en-Jalles · ★4.93 · 1 bedroom · 2 beds · 1 bath"/>
    <n v="215679858"/>
    <x v="1"/>
    <x v="1"/>
    <n v="44.896659999999997"/>
    <n v="-0.76819000000000004"/>
    <x v="0"/>
    <x v="152"/>
    <x v="30"/>
    <n v="74"/>
    <d v="2023-08-17T00:00:00"/>
    <n v="2"/>
    <n v="5"/>
    <x v="1"/>
    <x v="0"/>
    <s v="Many reviews"/>
  </r>
  <r>
    <x v="3858"/>
    <s v="Home in Talence · ★4.78 · 3 bedrooms · 4 beds · 2 baths"/>
    <n v="9557248"/>
    <x v="4"/>
    <x v="6"/>
    <n v="44.805900000000001"/>
    <n v="-0.57311999999999996"/>
    <x v="0"/>
    <x v="48"/>
    <x v="2"/>
    <n v="9"/>
    <d v="2023-08-20T00:00:00"/>
    <n v="1"/>
    <n v="1"/>
    <x v="0"/>
    <x v="1"/>
    <s v="Few reviews"/>
  </r>
  <r>
    <x v="3859"/>
    <s v="Rental unit in Talence · ★4.70 · Studio · 1 bed · 1 bath"/>
    <n v="452210457"/>
    <x v="4"/>
    <x v="6"/>
    <n v="44.822670000000002"/>
    <n v="-0.59277000000000002"/>
    <x v="0"/>
    <x v="170"/>
    <x v="1"/>
    <n v="125"/>
    <d v="2023-09-02T00:00:00"/>
    <n v="1"/>
    <n v="5"/>
    <x v="1"/>
    <x v="1"/>
    <s v="Many reviews"/>
  </r>
  <r>
    <x v="3860"/>
    <s v="Townhouse in Gradignan · 1 bedroom · 1 bed · 1 shared bath"/>
    <n v="111018982"/>
    <x v="9"/>
    <x v="16"/>
    <n v="44.768039999999999"/>
    <n v="-0.59626000000000001"/>
    <x v="2"/>
    <x v="41"/>
    <x v="2"/>
    <n v="1"/>
    <d v="2018-11-17T00:00:00"/>
    <n v="1"/>
    <n v="0"/>
    <x v="2"/>
    <x v="1"/>
    <s v="Few reviews"/>
  </r>
  <r>
    <x v="3861"/>
    <s v="Tiny home in Talence · ★4.69 · 1 bed · 1 bath"/>
    <n v="70109873"/>
    <x v="4"/>
    <x v="6"/>
    <n v="44.803060000000002"/>
    <n v="-0.58381000000000005"/>
    <x v="0"/>
    <x v="86"/>
    <x v="1"/>
    <n v="69"/>
    <d v="2023-06-23T00:00:00"/>
    <n v="1"/>
    <n v="4"/>
    <x v="2"/>
    <x v="1"/>
    <s v="Many reviews"/>
  </r>
  <r>
    <x v="3862"/>
    <s v="Condo in Bordeaux · ★4.73 · 1 bedroom · 1 bed · 1 bath"/>
    <n v="38540952"/>
    <x v="0"/>
    <x v="24"/>
    <n v="44.863909999999997"/>
    <n v="-0.55813999999999997"/>
    <x v="0"/>
    <x v="21"/>
    <x v="1"/>
    <n v="23"/>
    <d v="2021-08-15T00:00:00"/>
    <n v="1"/>
    <n v="0"/>
    <x v="2"/>
    <x v="1"/>
    <s v="Medium reviews"/>
  </r>
  <r>
    <x v="3863"/>
    <s v="Rental unit in Bordeaux · ★4.67 · Studio · 1 bed · 1 bath"/>
    <n v="371750168"/>
    <x v="0"/>
    <x v="3"/>
    <n v="44.83652"/>
    <n v="-0.57264000000000004"/>
    <x v="0"/>
    <x v="112"/>
    <x v="6"/>
    <n v="10"/>
    <d v="2021-08-29T00:00:00"/>
    <n v="1"/>
    <n v="0"/>
    <x v="2"/>
    <x v="1"/>
    <s v="Medium reviews"/>
  </r>
  <r>
    <x v="3864"/>
    <s v="Condo in Talence · ★4.87 · 1 bedroom · 1 bed · 1 shared bath"/>
    <n v="18016577"/>
    <x v="4"/>
    <x v="6"/>
    <n v="44.800640000000001"/>
    <n v="-0.58525000000000005"/>
    <x v="1"/>
    <x v="180"/>
    <x v="2"/>
    <n v="276"/>
    <d v="2023-09-10T00:00:00"/>
    <n v="1"/>
    <n v="44"/>
    <x v="2"/>
    <x v="1"/>
    <s v="Many reviews"/>
  </r>
  <r>
    <x v="3865"/>
    <s v="Condo in Bordeaux · ★4.71 · 1 bedroom · 2 beds · 1 bath"/>
    <n v="64395640"/>
    <x v="0"/>
    <x v="0"/>
    <n v="44.826230000000002"/>
    <n v="-0.56108000000000002"/>
    <x v="0"/>
    <x v="53"/>
    <x v="6"/>
    <n v="7"/>
    <d v="2019-05-05T00:00:00"/>
    <n v="1"/>
    <n v="0"/>
    <x v="2"/>
    <x v="1"/>
    <s v="Few reviews"/>
  </r>
  <r>
    <x v="3866"/>
    <s v="Rental unit in Bordeaux · ★5.0 · 1 bedroom · 2 beds · 1 bath"/>
    <n v="8284215"/>
    <x v="0"/>
    <x v="9"/>
    <n v="44.854939999999999"/>
    <n v="-0.60980999999999996"/>
    <x v="0"/>
    <x v="70"/>
    <x v="6"/>
    <n v="3"/>
    <d v="2018-11-26T00:00:00"/>
    <n v="1"/>
    <n v="0"/>
    <x v="1"/>
    <x v="1"/>
    <s v="Few reviews"/>
  </r>
  <r>
    <x v="3867"/>
    <s v="Rental unit in Bordeaux · ★4.89 · 1 bedroom · 1 bed · 1 shared bath"/>
    <n v="6694400"/>
    <x v="0"/>
    <x v="8"/>
    <n v="44.824449999999999"/>
    <n v="-0.59802"/>
    <x v="1"/>
    <x v="177"/>
    <x v="16"/>
    <n v="9"/>
    <d v="2022-09-20T00:00:00"/>
    <n v="3"/>
    <n v="1"/>
    <x v="2"/>
    <x v="0"/>
    <s v="Few reviews"/>
  </r>
  <r>
    <x v="3868"/>
    <s v="Rental unit in Le Bouscat · ★4.59 · 1 bedroom · 2 beds · 1 bath"/>
    <n v="14755716"/>
    <x v="5"/>
    <x v="7"/>
    <n v="44.855800000000002"/>
    <n v="-0.59538999999999997"/>
    <x v="0"/>
    <x v="56"/>
    <x v="3"/>
    <n v="22"/>
    <d v="2021-09-30T00:00:00"/>
    <n v="1"/>
    <n v="0"/>
    <x v="1"/>
    <x v="1"/>
    <s v="Medium reviews"/>
  </r>
  <r>
    <x v="3869"/>
    <s v="Rental unit in Mérignac · ★4.96 · Studio · 1 bed · 1 bath"/>
    <n v="78674351"/>
    <x v="8"/>
    <x v="47"/>
    <n v="44.846029999999999"/>
    <n v="-0.66068000000000005"/>
    <x v="0"/>
    <x v="27"/>
    <x v="1"/>
    <n v="85"/>
    <d v="2023-07-27T00:00:00"/>
    <n v="1"/>
    <n v="14"/>
    <x v="2"/>
    <x v="1"/>
    <s v="Many reviews"/>
  </r>
  <r>
    <x v="3870"/>
    <s v="Condo in Villenave-d'Ornon · ★4.68 · 1 bedroom · 1 bed · 1 bath"/>
    <n v="198778297"/>
    <x v="16"/>
    <x v="27"/>
    <n v="44.782490000000003"/>
    <n v="-0.53247999999999995"/>
    <x v="0"/>
    <x v="73"/>
    <x v="1"/>
    <n v="42"/>
    <d v="2023-08-24T00:00:00"/>
    <n v="1"/>
    <n v="8"/>
    <x v="2"/>
    <x v="1"/>
    <s v="Medium reviews"/>
  </r>
  <r>
    <x v="3871"/>
    <s v="Home in Floirac · 2 bedrooms · 4 beds · 1 bath"/>
    <n v="54724104"/>
    <x v="14"/>
    <x v="25"/>
    <n v="44.840179999999997"/>
    <n v="-0.52508999999999995"/>
    <x v="0"/>
    <x v="107"/>
    <x v="4"/>
    <n v="0"/>
    <m/>
    <n v="1"/>
    <n v="0"/>
    <x v="1"/>
    <x v="1"/>
    <s v="Few reviews"/>
  </r>
  <r>
    <x v="3872"/>
    <s v="Rental unit in Bordeaux · ★4.67 · 1 bedroom · 1 bed · 1 bath"/>
    <n v="100868429"/>
    <x v="0"/>
    <x v="3"/>
    <n v="44.83907"/>
    <n v="-0.56998000000000004"/>
    <x v="0"/>
    <x v="70"/>
    <x v="6"/>
    <n v="27"/>
    <d v="2020-08-28T00:00:00"/>
    <n v="1"/>
    <n v="0"/>
    <x v="1"/>
    <x v="1"/>
    <s v="Medium reviews"/>
  </r>
  <r>
    <x v="3873"/>
    <s v="Rental unit in Bordeaux · ★5.0 · 1 bedroom · 1 bed · 1 bath"/>
    <n v="30057709"/>
    <x v="0"/>
    <x v="8"/>
    <n v="44.833629999999999"/>
    <n v="-0.58079999999999998"/>
    <x v="0"/>
    <x v="54"/>
    <x v="1"/>
    <n v="3"/>
    <d v="2021-06-21T00:00:00"/>
    <n v="1"/>
    <n v="0"/>
    <x v="1"/>
    <x v="1"/>
    <s v="Few reviews"/>
  </r>
  <r>
    <x v="3874"/>
    <s v="Home in Pessac · ★4.75 · 1 bedroom · 1 bed · 1 bath"/>
    <n v="192055400"/>
    <x v="6"/>
    <x v="48"/>
    <n v="44.812950000000001"/>
    <n v="-0.62685000000000002"/>
    <x v="0"/>
    <x v="19"/>
    <x v="1"/>
    <n v="77"/>
    <d v="2023-09-03T00:00:00"/>
    <n v="3"/>
    <n v="11"/>
    <x v="1"/>
    <x v="0"/>
    <s v="Many reviews"/>
  </r>
  <r>
    <x v="3875"/>
    <s v="Villa in Saint-Médard-en-Jalles · ★4.95 · 1 bedroom · 2 beds · 1 bath"/>
    <n v="215679858"/>
    <x v="1"/>
    <x v="1"/>
    <n v="44.895650000000003"/>
    <n v="-0.76680999999999999"/>
    <x v="0"/>
    <x v="152"/>
    <x v="30"/>
    <n v="74"/>
    <d v="2023-07-31T00:00:00"/>
    <n v="2"/>
    <n v="5"/>
    <x v="1"/>
    <x v="0"/>
    <s v="Many reviews"/>
  </r>
  <r>
    <x v="3876"/>
    <s v="Rental unit in Bordeaux · ★4.17 · 1 bedroom · 1 bed · 1 bath"/>
    <n v="218562389"/>
    <x v="0"/>
    <x v="3"/>
    <n v="44.838569999999997"/>
    <n v="-0.57974000000000003"/>
    <x v="0"/>
    <x v="53"/>
    <x v="6"/>
    <n v="6"/>
    <d v="2019-02-08T00:00:00"/>
    <n v="1"/>
    <n v="0"/>
    <x v="2"/>
    <x v="1"/>
    <s v="Few reviews"/>
  </r>
  <r>
    <x v="3877"/>
    <s v="Condo in Bordeaux · ★4.78 · Studio · 1 bed · 1 bath"/>
    <n v="218476326"/>
    <x v="0"/>
    <x v="0"/>
    <n v="44.832320000000003"/>
    <n v="-0.56291000000000002"/>
    <x v="0"/>
    <x v="10"/>
    <x v="1"/>
    <n v="147"/>
    <d v="2023-09-01T00:00:00"/>
    <n v="1"/>
    <n v="37"/>
    <x v="1"/>
    <x v="1"/>
    <s v="Many reviews"/>
  </r>
  <r>
    <x v="3878"/>
    <s v="Rental unit in Le Bouscat · ★4.67 · 1 bedroom · 1 bed · 1 bath"/>
    <n v="45367152"/>
    <x v="5"/>
    <x v="7"/>
    <n v="44.865659999999998"/>
    <n v="-0.59502999999999995"/>
    <x v="0"/>
    <x v="10"/>
    <x v="0"/>
    <n v="6"/>
    <d v="2020-08-02T00:00:00"/>
    <n v="1"/>
    <n v="0"/>
    <x v="1"/>
    <x v="1"/>
    <s v="Few reviews"/>
  </r>
  <r>
    <x v="3879"/>
    <s v="Condo in Bordeaux · ★4.82 · 1 bedroom · 1 bed · 1.5 baths"/>
    <n v="62260237"/>
    <x v="0"/>
    <x v="10"/>
    <n v="44.82658"/>
    <n v="-0.57848999999999995"/>
    <x v="0"/>
    <x v="246"/>
    <x v="0"/>
    <n v="132"/>
    <d v="2023-08-26T00:00:00"/>
    <n v="2"/>
    <n v="34"/>
    <x v="1"/>
    <x v="0"/>
    <s v="Many reviews"/>
  </r>
  <r>
    <x v="3880"/>
    <s v="Guesthouse in Saint-Loubès · ★4.65 · 1 bedroom · 2 beds · 1 bath"/>
    <n v="6236753"/>
    <x v="27"/>
    <x v="61"/>
    <n v="44.940730000000002"/>
    <n v="-0.46428000000000003"/>
    <x v="0"/>
    <x v="130"/>
    <x v="4"/>
    <n v="35"/>
    <d v="2023-09-07T00:00:00"/>
    <n v="1"/>
    <n v="11"/>
    <x v="2"/>
    <x v="1"/>
    <s v="Medium reviews"/>
  </r>
  <r>
    <x v="3881"/>
    <s v="Rental unit in Talence · ★4.88 · 1 bedroom · 1 bed · 1 bath"/>
    <n v="218944511"/>
    <x v="4"/>
    <x v="6"/>
    <n v="44.812939999999998"/>
    <n v="-0.58835999999999999"/>
    <x v="0"/>
    <x v="70"/>
    <x v="1"/>
    <n v="98"/>
    <d v="2023-09-02T00:00:00"/>
    <n v="1"/>
    <n v="30"/>
    <x v="1"/>
    <x v="1"/>
    <s v="Many reviews"/>
  </r>
  <r>
    <x v="3882"/>
    <s v="Rental unit in Bordeaux · ★5.0 · 1 bedroom · 1 bed · 1 bath"/>
    <n v="150262507"/>
    <x v="0"/>
    <x v="3"/>
    <n v="44.845379999999999"/>
    <n v="-0.57930999999999999"/>
    <x v="0"/>
    <x v="91"/>
    <x v="6"/>
    <n v="3"/>
    <d v="2018-11-14T00:00:00"/>
    <n v="1"/>
    <n v="0"/>
    <x v="1"/>
    <x v="1"/>
    <s v="Few reviews"/>
  </r>
  <r>
    <x v="3883"/>
    <s v="Home in Bordeaux · ★5.0 · 1 bedroom · 1 bed · 2 baths"/>
    <n v="219283964"/>
    <x v="4"/>
    <x v="6"/>
    <n v="44.819100083692504"/>
    <n v="-0.57979649272643752"/>
    <x v="1"/>
    <x v="11"/>
    <x v="2"/>
    <n v="8"/>
    <d v="2019-09-20T00:00:00"/>
    <n v="2"/>
    <n v="0"/>
    <x v="1"/>
    <x v="0"/>
    <s v="Few reviews"/>
  </r>
  <r>
    <x v="3884"/>
    <s v="Rental unit in Bordeaux · ★4.33 · 1 bedroom · 1 bed · 1 bath"/>
    <n v="18599274"/>
    <x v="0"/>
    <x v="24"/>
    <n v="44.860309999999998"/>
    <n v="-0.56088000000000005"/>
    <x v="0"/>
    <x v="102"/>
    <x v="6"/>
    <n v="6"/>
    <d v="2018-11-12T00:00:00"/>
    <n v="1"/>
    <n v="0"/>
    <x v="2"/>
    <x v="1"/>
    <s v="Few reviews"/>
  </r>
  <r>
    <x v="3885"/>
    <s v="Rental unit in Bordeaux · ★4.90 · 1 bedroom · 1 bed · 1 bath"/>
    <n v="124571280"/>
    <x v="0"/>
    <x v="24"/>
    <n v="44.865110000000001"/>
    <n v="-0.54934000000000005"/>
    <x v="0"/>
    <x v="11"/>
    <x v="6"/>
    <n v="10"/>
    <d v="2019-09-21T00:00:00"/>
    <n v="1"/>
    <n v="0"/>
    <x v="1"/>
    <x v="1"/>
    <s v="Medium reviews"/>
  </r>
  <r>
    <x v="3886"/>
    <s v="Rental unit in Bordeaux · ★5.0 · 2 bedrooms · 2 beds · 1 bath"/>
    <n v="119488"/>
    <x v="0"/>
    <x v="0"/>
    <n v="44.833350000000003"/>
    <n v="-0.56559999999999999"/>
    <x v="0"/>
    <x v="35"/>
    <x v="8"/>
    <n v="3"/>
    <d v="2022-07-17T00:00:00"/>
    <n v="1"/>
    <n v="0"/>
    <x v="1"/>
    <x v="1"/>
    <s v="Few reviews"/>
  </r>
  <r>
    <x v="3887"/>
    <s v="Rental unit in Bordeaux · 1 bedroom · 1 private bath"/>
    <n v="217262452"/>
    <x v="0"/>
    <x v="0"/>
    <n v="44.818040000000003"/>
    <n v="-0.55056000000000005"/>
    <x v="1"/>
    <x v="21"/>
    <x v="2"/>
    <n v="0"/>
    <m/>
    <n v="1"/>
    <n v="0"/>
    <x v="2"/>
    <x v="1"/>
    <s v="Few reviews"/>
  </r>
  <r>
    <x v="3888"/>
    <s v="Home in Bordeaux · ★4.74 · 1 bedroom · 1 bed · 1 shared bath"/>
    <n v="7839868"/>
    <x v="0"/>
    <x v="9"/>
    <n v="44.839649999999999"/>
    <n v="-0.60470999999999997"/>
    <x v="1"/>
    <x v="112"/>
    <x v="1"/>
    <n v="88"/>
    <d v="2023-02-05T00:00:00"/>
    <n v="1"/>
    <n v="2"/>
    <x v="2"/>
    <x v="1"/>
    <s v="Many reviews"/>
  </r>
  <r>
    <x v="3889"/>
    <s v="Condo in Talence · ★4.0 · 2 bedrooms · 2 beds · 1 bath"/>
    <n v="214626381"/>
    <x v="4"/>
    <x v="6"/>
    <n v="44.815429999999999"/>
    <n v="-0.57747999999999999"/>
    <x v="0"/>
    <x v="89"/>
    <x v="16"/>
    <n v="3"/>
    <d v="2018-11-06T00:00:00"/>
    <n v="1"/>
    <n v="0"/>
    <x v="1"/>
    <x v="1"/>
    <s v="Few reviews"/>
  </r>
  <r>
    <x v="3890"/>
    <s v="Condo in Bordeaux · 1 bedroom · 2 beds · 1 bath"/>
    <n v="218765540"/>
    <x v="0"/>
    <x v="24"/>
    <n v="44.863779999999998"/>
    <n v="-0.55057"/>
    <x v="0"/>
    <x v="12"/>
    <x v="2"/>
    <n v="2"/>
    <d v="2020-01-01T00:00:00"/>
    <n v="16"/>
    <n v="0"/>
    <x v="0"/>
    <x v="0"/>
    <s v="Few reviews"/>
  </r>
  <r>
    <x v="3891"/>
    <s v="Serviced apartment in Bordeaux · ★4.25 · Studio · 1 bed · 1 bath"/>
    <n v="218765540"/>
    <x v="0"/>
    <x v="24"/>
    <n v="44.865369999999999"/>
    <n v="-0.55234000000000005"/>
    <x v="0"/>
    <x v="317"/>
    <x v="2"/>
    <n v="4"/>
    <d v="2022-07-15T00:00:00"/>
    <n v="16"/>
    <n v="0"/>
    <x v="1"/>
    <x v="0"/>
    <s v="Few reviews"/>
  </r>
  <r>
    <x v="3892"/>
    <s v="Serviced apartment in Bordeaux · ★4.50 · Studio · 2 beds · 1 bath"/>
    <n v="218765540"/>
    <x v="0"/>
    <x v="24"/>
    <n v="44.865720000000003"/>
    <n v="-0.55008999999999997"/>
    <x v="0"/>
    <x v="317"/>
    <x v="2"/>
    <n v="4"/>
    <d v="2022-01-09T00:00:00"/>
    <n v="16"/>
    <n v="0"/>
    <x v="1"/>
    <x v="0"/>
    <s v="Few reviews"/>
  </r>
  <r>
    <x v="3893"/>
    <s v="Serviced apartment in Bordeaux · ★4.59 · Studio · 2 beds · 1 bath"/>
    <n v="218765540"/>
    <x v="0"/>
    <x v="24"/>
    <n v="44.865630000000003"/>
    <n v="-0.55079"/>
    <x v="0"/>
    <x v="202"/>
    <x v="2"/>
    <n v="33"/>
    <d v="2023-08-21T00:00:00"/>
    <n v="16"/>
    <n v="5"/>
    <x v="0"/>
    <x v="0"/>
    <s v="Medium reviews"/>
  </r>
  <r>
    <x v="3894"/>
    <s v="Rental unit in Bordeaux · ★4.45 · 1 bedroom · 1 bed · 1 bath"/>
    <n v="219836052"/>
    <x v="0"/>
    <x v="2"/>
    <n v="44.851860000000002"/>
    <n v="-0.57535000000000003"/>
    <x v="0"/>
    <x v="19"/>
    <x v="0"/>
    <n v="67"/>
    <d v="2023-08-18T00:00:00"/>
    <n v="1"/>
    <n v="15"/>
    <x v="1"/>
    <x v="1"/>
    <s v="Many reviews"/>
  </r>
  <r>
    <x v="3895"/>
    <s v="Home in Pessac · ★4.98 · 1 bedroom · 1 bed · 1 bath"/>
    <n v="198519963"/>
    <x v="6"/>
    <x v="49"/>
    <n v="44.79204"/>
    <n v="-0.68523000000000001"/>
    <x v="0"/>
    <x v="158"/>
    <x v="2"/>
    <n v="241"/>
    <d v="2023-09-09T00:00:00"/>
    <n v="1"/>
    <n v="46"/>
    <x v="1"/>
    <x v="1"/>
    <s v="Many reviews"/>
  </r>
  <r>
    <x v="3896"/>
    <s v="Home in Eysines · Studio · 1 bed · 1 private bath"/>
    <n v="103516157"/>
    <x v="17"/>
    <x v="30"/>
    <n v="44.870199999999997"/>
    <n v="-0.63309000000000004"/>
    <x v="1"/>
    <x v="41"/>
    <x v="2"/>
    <n v="2"/>
    <d v="2019-01-31T00:00:00"/>
    <n v="2"/>
    <n v="0"/>
    <x v="2"/>
    <x v="0"/>
    <s v="Few reviews"/>
  </r>
  <r>
    <x v="3897"/>
    <s v="Rental unit in Bordeaux · ★5.0 · 1 bedroom · 3 beds · 1 bath"/>
    <n v="184400652"/>
    <x v="0"/>
    <x v="8"/>
    <n v="44.832030000000003"/>
    <n v="-0.58743000000000001"/>
    <x v="0"/>
    <x v="21"/>
    <x v="6"/>
    <n v="7"/>
    <d v="2019-04-29T00:00:00"/>
    <n v="1"/>
    <n v="0"/>
    <x v="2"/>
    <x v="1"/>
    <s v="Few reviews"/>
  </r>
  <r>
    <x v="3898"/>
    <s v="Townhouse in Bordeaux · ★4.79 · 4 bedrooms · 5 beds · 1 bath"/>
    <n v="49723178"/>
    <x v="0"/>
    <x v="22"/>
    <n v="44.839579999999998"/>
    <n v="-0.55073000000000005"/>
    <x v="0"/>
    <x v="101"/>
    <x v="1"/>
    <n v="16"/>
    <d v="2022-10-30T00:00:00"/>
    <n v="1"/>
    <n v="1"/>
    <x v="0"/>
    <x v="1"/>
    <s v="Medium reviews"/>
  </r>
  <r>
    <x v="3899"/>
    <s v="Rental unit in Bassens · 1 bedroom · 1 bed · 1 bath"/>
    <n v="113187345"/>
    <x v="22"/>
    <x v="41"/>
    <n v="44.897489999999998"/>
    <n v="-0.51512999999999998"/>
    <x v="0"/>
    <x v="5"/>
    <x v="8"/>
    <n v="1"/>
    <d v="2018-10-26T00:00:00"/>
    <n v="1"/>
    <n v="0"/>
    <x v="1"/>
    <x v="1"/>
    <s v="Few reviews"/>
  </r>
  <r>
    <x v="3900"/>
    <s v="Condo in Le Bouscat · ★4.80 · 1 bedroom · 2 beds · 1 bath"/>
    <n v="33722264"/>
    <x v="5"/>
    <x v="7"/>
    <n v="44.867130000000003"/>
    <n v="-0.59179999999999999"/>
    <x v="0"/>
    <x v="10"/>
    <x v="1"/>
    <n v="41"/>
    <d v="2021-08-16T00:00:00"/>
    <n v="1"/>
    <n v="0"/>
    <x v="1"/>
    <x v="1"/>
    <s v="Medium reviews"/>
  </r>
  <r>
    <x v="3901"/>
    <s v="Condo in Talence · ★4.80 · 4 bedrooms · 5 beds · 1 bath"/>
    <n v="66416706"/>
    <x v="4"/>
    <x v="6"/>
    <n v="44.810859999999998"/>
    <n v="-0.57842000000000005"/>
    <x v="0"/>
    <x v="10"/>
    <x v="1"/>
    <n v="5"/>
    <d v="2019-02-22T00:00:00"/>
    <n v="1"/>
    <n v="0"/>
    <x v="1"/>
    <x v="1"/>
    <s v="Few reviews"/>
  </r>
  <r>
    <x v="3902"/>
    <s v="Rental unit in Bordeaux · ★4.88 · 3 bedrooms · 5 beds · 3 baths"/>
    <n v="150058716"/>
    <x v="0"/>
    <x v="0"/>
    <n v="44.826230000000002"/>
    <n v="-0.55764999999999998"/>
    <x v="0"/>
    <x v="212"/>
    <x v="0"/>
    <n v="41"/>
    <d v="2023-07-27T00:00:00"/>
    <n v="1"/>
    <n v="1"/>
    <x v="1"/>
    <x v="1"/>
    <s v="Medium reviews"/>
  </r>
  <r>
    <x v="3903"/>
    <s v="Loft in Talence · ★4.75 · 1 bedroom · 1 bed · 1 bath"/>
    <n v="220553289"/>
    <x v="4"/>
    <x v="6"/>
    <n v="44.795839999999998"/>
    <n v="-0.59126000000000001"/>
    <x v="0"/>
    <x v="102"/>
    <x v="4"/>
    <n v="7"/>
    <d v="2019-11-07T00:00:00"/>
    <n v="1"/>
    <n v="0"/>
    <x v="2"/>
    <x v="1"/>
    <s v="Few reviews"/>
  </r>
  <r>
    <x v="3904"/>
    <s v="Condo in Gradignan · ★5.0 · 1 bedroom · 1 bed · 1 bath"/>
    <n v="220695148"/>
    <x v="9"/>
    <x v="16"/>
    <n v="44.774650000000001"/>
    <n v="-0.59626999999999997"/>
    <x v="0"/>
    <x v="161"/>
    <x v="4"/>
    <n v="8"/>
    <d v="2022-03-18T00:00:00"/>
    <n v="1"/>
    <n v="0"/>
    <x v="2"/>
    <x v="1"/>
    <s v="Few reviews"/>
  </r>
  <r>
    <x v="3905"/>
    <s v="Rental unit in Yvrac · 1 bedroom · 1 bed · 1 shared bath"/>
    <n v="220703121"/>
    <x v="20"/>
    <x v="37"/>
    <n v="44.872239999999998"/>
    <n v="-0.48398000000000002"/>
    <x v="1"/>
    <x v="102"/>
    <x v="2"/>
    <n v="1"/>
    <d v="2018-10-19T00:00:00"/>
    <n v="1"/>
    <n v="0"/>
    <x v="2"/>
    <x v="1"/>
    <s v="Few reviews"/>
  </r>
  <r>
    <x v="3906"/>
    <s v="Townhouse in Cenon · ★4.61 · 2 bedrooms · 2 beds · 1 bath"/>
    <n v="109673530"/>
    <x v="3"/>
    <x v="29"/>
    <n v="44.852209999999999"/>
    <n v="-0.53308"/>
    <x v="0"/>
    <x v="10"/>
    <x v="40"/>
    <n v="28"/>
    <d v="2023-08-19T00:00:00"/>
    <n v="1"/>
    <n v="9"/>
    <x v="1"/>
    <x v="1"/>
    <s v="Medium reviews"/>
  </r>
  <r>
    <x v="3907"/>
    <s v="Rental unit in Mérignac · ★4.71 · 2 bedrooms · 3 beds · 1 bath"/>
    <n v="220893684"/>
    <x v="8"/>
    <x v="35"/>
    <n v="44.862490000000001"/>
    <n v="-0.65181999999999995"/>
    <x v="0"/>
    <x v="122"/>
    <x v="1"/>
    <n v="56"/>
    <d v="2023-08-20T00:00:00"/>
    <n v="1"/>
    <n v="11"/>
    <x v="1"/>
    <x v="1"/>
    <s v="Many reviews"/>
  </r>
  <r>
    <x v="3908"/>
    <s v="Rental unit in Bordeaux · ★4.67 · 1 bedroom · 1 bed · 1 bath"/>
    <n v="37649041"/>
    <x v="0"/>
    <x v="2"/>
    <n v="44.852400000000003"/>
    <n v="-0.57398000000000005"/>
    <x v="0"/>
    <x v="206"/>
    <x v="8"/>
    <n v="18"/>
    <d v="2023-08-24T00:00:00"/>
    <n v="1"/>
    <n v="9"/>
    <x v="1"/>
    <x v="1"/>
    <s v="Medium reviews"/>
  </r>
  <r>
    <x v="3909"/>
    <s v="Rental unit in Bordeaux · 3 bedrooms · 4 beds · 2.5 baths"/>
    <n v="72691486"/>
    <x v="0"/>
    <x v="2"/>
    <n v="44.851770000000002"/>
    <n v="-0.58259000000000005"/>
    <x v="0"/>
    <x v="11"/>
    <x v="14"/>
    <n v="0"/>
    <m/>
    <n v="70"/>
    <n v="0"/>
    <x v="1"/>
    <x v="0"/>
    <s v="Few reviews"/>
  </r>
  <r>
    <x v="3910"/>
    <s v="Rental unit in Bordeaux · 2 bedrooms · 3 beds · 1.5 baths"/>
    <n v="72691486"/>
    <x v="0"/>
    <x v="3"/>
    <n v="44.841279999999998"/>
    <n v="-0.56859999999999999"/>
    <x v="0"/>
    <x v="71"/>
    <x v="14"/>
    <n v="0"/>
    <m/>
    <n v="70"/>
    <n v="0"/>
    <x v="1"/>
    <x v="0"/>
    <s v="Few reviews"/>
  </r>
  <r>
    <x v="3911"/>
    <s v="Rental unit in Talence · 1 bedroom · 1 bed · 1 private bath"/>
    <n v="9126390"/>
    <x v="4"/>
    <x v="6"/>
    <n v="44.8202"/>
    <n v="-0.58350999999999997"/>
    <x v="1"/>
    <x v="91"/>
    <x v="2"/>
    <n v="0"/>
    <m/>
    <n v="1"/>
    <n v="0"/>
    <x v="1"/>
    <x v="1"/>
    <s v="Few reviews"/>
  </r>
  <r>
    <x v="3912"/>
    <s v="Home in Saint-Médard-en-Jalles · ★4.96 · 1 bedroom · 1 bed · 1 private bath"/>
    <n v="41307610"/>
    <x v="1"/>
    <x v="1"/>
    <n v="44.86036"/>
    <n v="-0.73365999999999998"/>
    <x v="1"/>
    <x v="53"/>
    <x v="1"/>
    <n v="27"/>
    <d v="2023-07-01T00:00:00"/>
    <n v="1"/>
    <n v="4"/>
    <x v="2"/>
    <x v="1"/>
    <s v="Medium reviews"/>
  </r>
  <r>
    <x v="3913"/>
    <s v="Condo in Bordeaux · ★4.50 · 1 bedroom · 1 bed · 1 bath"/>
    <n v="105359828"/>
    <x v="0"/>
    <x v="0"/>
    <n v="44.832769999999996"/>
    <n v="-0.57569999999999999"/>
    <x v="1"/>
    <x v="7"/>
    <x v="2"/>
    <n v="6"/>
    <d v="2019-03-15T00:00:00"/>
    <n v="1"/>
    <n v="0"/>
    <x v="2"/>
    <x v="1"/>
    <s v="Few reviews"/>
  </r>
  <r>
    <x v="3914"/>
    <s v="Condo in Bordeaux · 1 bedroom · 2 beds · 1 bath"/>
    <n v="221582042"/>
    <x v="0"/>
    <x v="24"/>
    <n v="44.861179999999997"/>
    <n v="-0.55837999999999999"/>
    <x v="0"/>
    <x v="96"/>
    <x v="6"/>
    <n v="1"/>
    <d v="2018-11-02T00:00:00"/>
    <n v="1"/>
    <n v="0"/>
    <x v="1"/>
    <x v="1"/>
    <s v="Few reviews"/>
  </r>
  <r>
    <x v="3915"/>
    <s v="Condo in Mérignac · ★4.75 · 1 bedroom · 2 beds · 1 bath"/>
    <n v="29690507"/>
    <x v="8"/>
    <x v="34"/>
    <n v="44.824910000000003"/>
    <n v="-0.61753999999999998"/>
    <x v="0"/>
    <x v="54"/>
    <x v="1"/>
    <n v="9"/>
    <d v="2019-10-22T00:00:00"/>
    <n v="1"/>
    <n v="0"/>
    <x v="1"/>
    <x v="1"/>
    <s v="Few reviews"/>
  </r>
  <r>
    <x v="3916"/>
    <s v="Rental unit in Bordeaux · 1 bedroom · 1 bed · 1 bath"/>
    <n v="172131712"/>
    <x v="0"/>
    <x v="2"/>
    <n v="44.850209999999997"/>
    <n v="-0.58223000000000003"/>
    <x v="0"/>
    <x v="11"/>
    <x v="1"/>
    <n v="1"/>
    <d v="2022-12-18T00:00:00"/>
    <n v="1"/>
    <n v="1"/>
    <x v="1"/>
    <x v="1"/>
    <s v="Few reviews"/>
  </r>
  <r>
    <x v="3917"/>
    <s v="Home in Gradignan · ★4.67 · 2 bedrooms · 2 beds · 1 bath"/>
    <n v="27326083"/>
    <x v="9"/>
    <x v="16"/>
    <n v="44.76632"/>
    <n v="-0.59760999999999997"/>
    <x v="0"/>
    <x v="11"/>
    <x v="8"/>
    <n v="7"/>
    <d v="2023-08-22T00:00:00"/>
    <n v="1"/>
    <n v="2"/>
    <x v="1"/>
    <x v="1"/>
    <s v="Few reviews"/>
  </r>
  <r>
    <x v="3918"/>
    <s v="Rental unit in Pessac · ★5.0 · 1 bedroom · 1 bed · 1 shared bath"/>
    <n v="97124735"/>
    <x v="6"/>
    <x v="56"/>
    <n v="44.803530000000002"/>
    <n v="-0.61775999999999998"/>
    <x v="1"/>
    <x v="357"/>
    <x v="2"/>
    <n v="3"/>
    <d v="2019-06-02T00:00:00"/>
    <n v="1"/>
    <n v="0"/>
    <x v="2"/>
    <x v="1"/>
    <s v="Few reviews"/>
  </r>
  <r>
    <x v="3919"/>
    <s v="Home in Eysines · ★5.0 · 4 bedrooms · 5 beds · 2 baths"/>
    <n v="30155814"/>
    <x v="17"/>
    <x v="30"/>
    <n v="44.886670000000002"/>
    <n v="-0.63858000000000004"/>
    <x v="0"/>
    <x v="0"/>
    <x v="8"/>
    <n v="3"/>
    <d v="2020-01-02T00:00:00"/>
    <n v="3"/>
    <n v="0"/>
    <x v="0"/>
    <x v="0"/>
    <s v="Few reviews"/>
  </r>
  <r>
    <x v="3920"/>
    <s v="Houseboat in Bordeaux · ★5.0 · 1 bedroom · 1 bed · 1 private bath"/>
    <n v="60268931"/>
    <x v="0"/>
    <x v="24"/>
    <n v="44.868760000000002"/>
    <n v="-0.55374000000000001"/>
    <x v="1"/>
    <x v="87"/>
    <x v="2"/>
    <n v="3"/>
    <d v="2018-10-31T00:00:00"/>
    <n v="1"/>
    <n v="0"/>
    <x v="2"/>
    <x v="1"/>
    <s v="Few reviews"/>
  </r>
  <r>
    <x v="3921"/>
    <s v="Home in Eysines · ★4.83 · 1 bedroom · 1 bed · 1 private bath"/>
    <n v="30155814"/>
    <x v="17"/>
    <x v="30"/>
    <n v="44.885460000000002"/>
    <n v="-0.63758999999999999"/>
    <x v="1"/>
    <x v="17"/>
    <x v="2"/>
    <n v="35"/>
    <d v="2023-06-30T00:00:00"/>
    <n v="3"/>
    <n v="8"/>
    <x v="2"/>
    <x v="0"/>
    <s v="Medium reviews"/>
  </r>
  <r>
    <x v="3922"/>
    <s v="Townhouse in Bègles · 1 bedroom · 1 bed · 1 bath"/>
    <n v="37070926"/>
    <x v="2"/>
    <x v="4"/>
    <n v="44.816519999999997"/>
    <n v="-0.53971000000000002"/>
    <x v="0"/>
    <x v="102"/>
    <x v="1"/>
    <n v="0"/>
    <m/>
    <n v="1"/>
    <n v="0"/>
    <x v="2"/>
    <x v="1"/>
    <s v="Few reviews"/>
  </r>
  <r>
    <x v="3923"/>
    <s v="Condo in Bordeaux · ★4.84 · 1 bedroom · 1 bed · 1 bath"/>
    <n v="14592513"/>
    <x v="0"/>
    <x v="8"/>
    <n v="44.829909999999998"/>
    <n v="-0.60757000000000005"/>
    <x v="0"/>
    <x v="54"/>
    <x v="1"/>
    <n v="97"/>
    <d v="2023-06-09T00:00:00"/>
    <n v="1"/>
    <n v="5"/>
    <x v="1"/>
    <x v="1"/>
    <s v="Many reviews"/>
  </r>
  <r>
    <x v="3924"/>
    <s v="Home in Talence · ★4.13 · 1 bedroom · 1 bed · 1 shared bath"/>
    <n v="117682211"/>
    <x v="4"/>
    <x v="6"/>
    <n v="44.803060000000002"/>
    <n v="-0.57550999999999997"/>
    <x v="1"/>
    <x v="87"/>
    <x v="2"/>
    <n v="8"/>
    <d v="2019-05-23T00:00:00"/>
    <n v="1"/>
    <n v="0"/>
    <x v="2"/>
    <x v="1"/>
    <s v="Few reviews"/>
  </r>
  <r>
    <x v="3925"/>
    <s v="Rental unit in Bordeaux · ★4.86 · 1 bedroom · 1 bed · 1 bath"/>
    <n v="222157986"/>
    <x v="0"/>
    <x v="9"/>
    <n v="44.854370000000003"/>
    <n v="-0.62619000000000002"/>
    <x v="0"/>
    <x v="11"/>
    <x v="2"/>
    <n v="30"/>
    <d v="2022-09-16T00:00:00"/>
    <n v="1"/>
    <n v="1"/>
    <x v="1"/>
    <x v="1"/>
    <s v="Medium reviews"/>
  </r>
  <r>
    <x v="3926"/>
    <s v="Condo in Bordeaux · Studio · 1 bed · 1 bath"/>
    <n v="28040742"/>
    <x v="0"/>
    <x v="0"/>
    <n v="44.834569999999999"/>
    <n v="-0.57364000000000004"/>
    <x v="0"/>
    <x v="89"/>
    <x v="6"/>
    <n v="2"/>
    <d v="2018-11-01T00:00:00"/>
    <n v="1"/>
    <n v="0"/>
    <x v="1"/>
    <x v="1"/>
    <s v="Few reviews"/>
  </r>
  <r>
    <x v="3927"/>
    <s v="Rental unit in Bordeaux · ★4.43 · 1 bedroom · 2 beds · 1 bath"/>
    <n v="47872083"/>
    <x v="0"/>
    <x v="0"/>
    <n v="44.832610000000003"/>
    <n v="-0.56174999999999997"/>
    <x v="0"/>
    <x v="53"/>
    <x v="6"/>
    <n v="7"/>
    <d v="2019-04-17T00:00:00"/>
    <n v="1"/>
    <n v="0"/>
    <x v="2"/>
    <x v="1"/>
    <s v="Few reviews"/>
  </r>
  <r>
    <x v="3928"/>
    <s v="Condo in Bordeaux · ★5.0 · 1 bedroom · 1 bed · 1 shared bath"/>
    <n v="91089983"/>
    <x v="0"/>
    <x v="24"/>
    <n v="44.86504"/>
    <n v="-0.54995000000000005"/>
    <x v="1"/>
    <x v="35"/>
    <x v="2"/>
    <n v="16"/>
    <d v="2023-06-15T00:00:00"/>
    <n v="1"/>
    <n v="8"/>
    <x v="1"/>
    <x v="1"/>
    <s v="Medium reviews"/>
  </r>
  <r>
    <x v="3929"/>
    <s v="Home in Bordeaux · ★5.0 · 3 bedrooms · 4 beds · 2 baths"/>
    <n v="5365317"/>
    <x v="0"/>
    <x v="3"/>
    <n v="44.849980000000002"/>
    <n v="-0.59204999999999997"/>
    <x v="0"/>
    <x v="57"/>
    <x v="0"/>
    <n v="25"/>
    <d v="2023-08-20T00:00:00"/>
    <n v="1"/>
    <n v="8"/>
    <x v="0"/>
    <x v="1"/>
    <s v="Medium reviews"/>
  </r>
  <r>
    <x v="3930"/>
    <s v="Condo in Bordeaux · ★5.0 · 1 bedroom · 1 bed · 1 bath"/>
    <n v="25120823"/>
    <x v="0"/>
    <x v="8"/>
    <n v="44.81982"/>
    <n v="-0.59928000000000003"/>
    <x v="0"/>
    <x v="104"/>
    <x v="2"/>
    <n v="16"/>
    <d v="2019-07-02T00:00:00"/>
    <n v="1"/>
    <n v="0"/>
    <x v="2"/>
    <x v="1"/>
    <s v="Medium reviews"/>
  </r>
  <r>
    <x v="3931"/>
    <s v="Condo in Bordeaux · ★4.88 · 1 bedroom · 2 beds · 1 shared bath"/>
    <n v="35607860"/>
    <x v="0"/>
    <x v="2"/>
    <n v="44.862349299999998"/>
    <n v="-0.57718180000000008"/>
    <x v="1"/>
    <x v="165"/>
    <x v="0"/>
    <n v="8"/>
    <d v="2023-08-25T00:00:00"/>
    <n v="1"/>
    <n v="8"/>
    <x v="2"/>
    <x v="1"/>
    <s v="Few reviews"/>
  </r>
  <r>
    <x v="3932"/>
    <s v="Condo in Bordeaux · ★5.0 · 1 bedroom · 2 beds · 1 bath"/>
    <n v="22202339"/>
    <x v="0"/>
    <x v="0"/>
    <n v="44.819560000000003"/>
    <n v="-0.56474999999999997"/>
    <x v="0"/>
    <x v="54"/>
    <x v="6"/>
    <n v="5"/>
    <d v="2019-04-22T00:00:00"/>
    <n v="1"/>
    <n v="0"/>
    <x v="1"/>
    <x v="1"/>
    <s v="Few reviews"/>
  </r>
  <r>
    <x v="3933"/>
    <s v="Condo in Mérignac  · ★4.93 · 1 bedroom · 1 bed · 1 shared bath"/>
    <n v="4356985"/>
    <x v="8"/>
    <x v="35"/>
    <n v="44.850859999999997"/>
    <n v="-0.64914000000000005"/>
    <x v="1"/>
    <x v="145"/>
    <x v="1"/>
    <n v="179"/>
    <d v="2023-09-03T00:00:00"/>
    <n v="1"/>
    <n v="25"/>
    <x v="2"/>
    <x v="1"/>
    <s v="Many reviews"/>
  </r>
  <r>
    <x v="3934"/>
    <s v="Townhouse in Bordeaux · ★4.60 · 3 bedrooms · 4 beds · 2 baths"/>
    <n v="18990562"/>
    <x v="0"/>
    <x v="22"/>
    <n v="44.852290000000004"/>
    <n v="-0.54346000000000005"/>
    <x v="0"/>
    <x v="69"/>
    <x v="0"/>
    <n v="78"/>
    <d v="2023-07-10T00:00:00"/>
    <n v="1"/>
    <n v="7"/>
    <x v="0"/>
    <x v="1"/>
    <s v="Many reviews"/>
  </r>
  <r>
    <x v="3935"/>
    <s v="Rental unit in Lormont  · Studio · 1 bed · 1 shared bath"/>
    <n v="107556828"/>
    <x v="12"/>
    <x v="20"/>
    <n v="44.871490000000001"/>
    <n v="-0.51556999999999997"/>
    <x v="1"/>
    <x v="53"/>
    <x v="2"/>
    <n v="0"/>
    <m/>
    <n v="1"/>
    <n v="0"/>
    <x v="2"/>
    <x v="1"/>
    <s v="Few reviews"/>
  </r>
  <r>
    <x v="3936"/>
    <s v="Rental unit in Bordeaux · ★4.82 · 1 bedroom · 1 bed · 1.5 baths"/>
    <n v="139052479"/>
    <x v="0"/>
    <x v="22"/>
    <n v="44.85181"/>
    <n v="-0.54466999999999999"/>
    <x v="1"/>
    <x v="102"/>
    <x v="0"/>
    <n v="89"/>
    <d v="2023-08-29T00:00:00"/>
    <n v="1"/>
    <n v="22"/>
    <x v="2"/>
    <x v="1"/>
    <s v="Many reviews"/>
  </r>
  <r>
    <x v="3937"/>
    <s v="Townhouse in Mérignac · ★5.0 · 2 bedrooms · 2 beds · 1 shared bath"/>
    <n v="14850111"/>
    <x v="8"/>
    <x v="34"/>
    <n v="44.815080000000002"/>
    <n v="-0.63070999999999999"/>
    <x v="1"/>
    <x v="87"/>
    <x v="41"/>
    <n v="3"/>
    <d v="2019-07-16T00:00:00"/>
    <n v="2"/>
    <n v="0"/>
    <x v="2"/>
    <x v="0"/>
    <s v="Few reviews"/>
  </r>
  <r>
    <x v="3938"/>
    <s v="Rental unit in Bordeaux · ★4.82 · Studio · 1 bed · 1 bath"/>
    <n v="56713889"/>
    <x v="0"/>
    <x v="3"/>
    <n v="44.843350000000001"/>
    <n v="-0.57887"/>
    <x v="0"/>
    <x v="35"/>
    <x v="6"/>
    <n v="11"/>
    <d v="2019-08-24T00:00:00"/>
    <n v="1"/>
    <n v="0"/>
    <x v="1"/>
    <x v="1"/>
    <s v="Medium reviews"/>
  </r>
  <r>
    <x v="3939"/>
    <s v="Rental unit in Bordeaux · 1 bedroom · 1 bed · 2 baths"/>
    <n v="103297981"/>
    <x v="0"/>
    <x v="9"/>
    <n v="44.848550000000003"/>
    <n v="-0.62041000000000002"/>
    <x v="1"/>
    <x v="11"/>
    <x v="2"/>
    <n v="0"/>
    <m/>
    <n v="1"/>
    <n v="0"/>
    <x v="1"/>
    <x v="1"/>
    <s v="Few reviews"/>
  </r>
  <r>
    <x v="3940"/>
    <s v="Rental unit in Bordeaux · ★4.67 · 2 bedrooms · 1 bed · 1 bath"/>
    <n v="249581"/>
    <x v="0"/>
    <x v="2"/>
    <n v="44.851199999999999"/>
    <n v="-0.57660999999999996"/>
    <x v="0"/>
    <x v="89"/>
    <x v="4"/>
    <n v="3"/>
    <d v="2020-12-31T00:00:00"/>
    <n v="2"/>
    <n v="0"/>
    <x v="1"/>
    <x v="0"/>
    <s v="Few reviews"/>
  </r>
  <r>
    <x v="3941"/>
    <s v="Home in Bruges · ★4.80 · 4 bedrooms · 4 beds · 2 baths"/>
    <n v="129456789"/>
    <x v="15"/>
    <x v="26"/>
    <n v="44.886409999999998"/>
    <n v="-0.60435000000000005"/>
    <x v="0"/>
    <x v="14"/>
    <x v="5"/>
    <n v="10"/>
    <d v="2023-08-12T00:00:00"/>
    <n v="1"/>
    <n v="2"/>
    <x v="0"/>
    <x v="1"/>
    <s v="Medium reviews"/>
  </r>
  <r>
    <x v="3942"/>
    <s v="Townhouse in Bordeaux · ★4.86 · 1 bedroom · 1 bed · 1 shared bath"/>
    <n v="171342269"/>
    <x v="0"/>
    <x v="8"/>
    <n v="44.83222"/>
    <n v="-0.59118000000000004"/>
    <x v="1"/>
    <x v="184"/>
    <x v="2"/>
    <n v="7"/>
    <d v="2018-12-03T00:00:00"/>
    <n v="1"/>
    <n v="0"/>
    <x v="2"/>
    <x v="1"/>
    <s v="Few reviews"/>
  </r>
  <r>
    <x v="3943"/>
    <s v="Rental unit in Bordeaux · ★4.86 · 1 bedroom · 1 bed · 1 bath"/>
    <n v="37042278"/>
    <x v="0"/>
    <x v="3"/>
    <n v="44.837710000000001"/>
    <n v="-0.57262999999999997"/>
    <x v="0"/>
    <x v="70"/>
    <x v="6"/>
    <n v="7"/>
    <d v="2020-08-27T00:00:00"/>
    <n v="1"/>
    <n v="0"/>
    <x v="1"/>
    <x v="1"/>
    <s v="Few reviews"/>
  </r>
  <r>
    <x v="3944"/>
    <s v="Rental unit in Talence · ★4.96 · Studio · 1 bed · 1 bath"/>
    <n v="218298353"/>
    <x v="4"/>
    <x v="6"/>
    <n v="44.8247"/>
    <n v="-0.58896000000000004"/>
    <x v="0"/>
    <x v="70"/>
    <x v="8"/>
    <n v="54"/>
    <d v="2022-10-15T00:00:00"/>
    <n v="1"/>
    <n v="5"/>
    <x v="1"/>
    <x v="1"/>
    <s v="Many reviews"/>
  </r>
  <r>
    <x v="3945"/>
    <s v="Rental unit in Bordeaux · 4 bedrooms · 1 bed · 1 bath"/>
    <n v="3754849"/>
    <x v="0"/>
    <x v="2"/>
    <n v="44.852519999999998"/>
    <n v="-0.57523000000000002"/>
    <x v="0"/>
    <x v="96"/>
    <x v="6"/>
    <n v="1"/>
    <d v="2018-12-22T00:00:00"/>
    <n v="1"/>
    <n v="0"/>
    <x v="1"/>
    <x v="1"/>
    <s v="Few reviews"/>
  </r>
  <r>
    <x v="3946"/>
    <s v="Rental unit in Bordeaux · ★5.0 · 3 bedrooms · 6 beds · 2.5 baths"/>
    <n v="219080195"/>
    <x v="0"/>
    <x v="3"/>
    <n v="44.841880000000003"/>
    <n v="-0.57669000000000004"/>
    <x v="0"/>
    <x v="258"/>
    <x v="6"/>
    <n v="4"/>
    <d v="2018-12-28T00:00:00"/>
    <n v="1"/>
    <n v="0"/>
    <x v="0"/>
    <x v="1"/>
    <s v="Few reviews"/>
  </r>
  <r>
    <x v="3947"/>
    <s v="Home in Bordeaux · 5 bedrooms · 4 beds · 2 baths"/>
    <n v="16340054"/>
    <x v="0"/>
    <x v="24"/>
    <n v="44.86121"/>
    <n v="-0.56786000000000003"/>
    <x v="0"/>
    <x v="101"/>
    <x v="0"/>
    <n v="1"/>
    <d v="2019-06-10T00:00:00"/>
    <n v="1"/>
    <n v="0"/>
    <x v="0"/>
    <x v="1"/>
    <s v="Few reviews"/>
  </r>
  <r>
    <x v="3948"/>
    <s v="Rental unit in Bordeaux · ★4.95 · 1 bedroom · 1 bed · 1 bath"/>
    <n v="28058042"/>
    <x v="0"/>
    <x v="0"/>
    <n v="44.826430000000002"/>
    <n v="-0.55930000000000002"/>
    <x v="0"/>
    <x v="11"/>
    <x v="2"/>
    <n v="216"/>
    <d v="2023-07-31T00:00:00"/>
    <n v="6"/>
    <n v="14"/>
    <x v="1"/>
    <x v="0"/>
    <s v="Many reviews"/>
  </r>
  <r>
    <x v="3949"/>
    <s v="Loft in Bordeaux · 1 bedroom · 1 bed · 1.5 baths"/>
    <n v="30572191"/>
    <x v="0"/>
    <x v="8"/>
    <n v="44.83155"/>
    <n v="-0.58296999999999999"/>
    <x v="0"/>
    <x v="11"/>
    <x v="6"/>
    <n v="0"/>
    <m/>
    <n v="1"/>
    <n v="0"/>
    <x v="1"/>
    <x v="1"/>
    <s v="Few reviews"/>
  </r>
  <r>
    <x v="3950"/>
    <s v="Rental unit in Bordeaux · 2 bedrooms · 2 beds · 2 baths"/>
    <n v="224091251"/>
    <x v="0"/>
    <x v="2"/>
    <n v="44.85333"/>
    <n v="-0.57367000000000001"/>
    <x v="0"/>
    <x v="152"/>
    <x v="6"/>
    <n v="1"/>
    <d v="2018-12-31T00:00:00"/>
    <n v="1"/>
    <n v="0"/>
    <x v="1"/>
    <x v="1"/>
    <s v="Few reviews"/>
  </r>
  <r>
    <x v="3951"/>
    <s v="Guesthouse in Cenon · ★4.64 · 1 bedroom · 1 bed · 1.5 baths"/>
    <n v="5113919"/>
    <x v="0"/>
    <x v="22"/>
    <n v="44.851080000000003"/>
    <n v="-0.53871999999999998"/>
    <x v="0"/>
    <x v="38"/>
    <x v="1"/>
    <n v="121"/>
    <d v="2023-08-07T00:00:00"/>
    <n v="1"/>
    <n v="29"/>
    <x v="1"/>
    <x v="1"/>
    <s v="Many reviews"/>
  </r>
  <r>
    <x v="3952"/>
    <s v="Rental unit in Bordeaux · ★5.0 · Studio · 1 bed · 1 bath"/>
    <n v="54971379"/>
    <x v="0"/>
    <x v="8"/>
    <n v="44.834269999999997"/>
    <n v="-0.58614999999999995"/>
    <x v="0"/>
    <x v="177"/>
    <x v="6"/>
    <n v="3"/>
    <d v="2019-01-01T00:00:00"/>
    <n v="1"/>
    <n v="0"/>
    <x v="2"/>
    <x v="1"/>
    <s v="Few reviews"/>
  </r>
  <r>
    <x v="3953"/>
    <s v="Home in Le Bouscat · 4 bedrooms · 4 beds · 3 baths"/>
    <n v="8755677"/>
    <x v="5"/>
    <x v="7"/>
    <n v="44.864780000000003"/>
    <n v="-0.61789000000000005"/>
    <x v="0"/>
    <x v="111"/>
    <x v="4"/>
    <n v="0"/>
    <m/>
    <n v="1"/>
    <n v="0"/>
    <x v="0"/>
    <x v="1"/>
    <s v="Few reviews"/>
  </r>
  <r>
    <x v="3954"/>
    <s v="Townhouse in Villenave-d'Ornon · ★4.71 · 1 bedroom · 1 bed · 1 private bath"/>
    <n v="224840208"/>
    <x v="16"/>
    <x v="27"/>
    <n v="44.765270000000001"/>
    <n v="-0.55915999999999999"/>
    <x v="1"/>
    <x v="27"/>
    <x v="2"/>
    <n v="28"/>
    <d v="2021-11-07T00:00:00"/>
    <n v="2"/>
    <n v="0"/>
    <x v="2"/>
    <x v="0"/>
    <s v="Medium reviews"/>
  </r>
  <r>
    <x v="3955"/>
    <s v="Condo in Mérignac · 2 bedrooms · 4 beds · 1.5 baths"/>
    <n v="71679030"/>
    <x v="8"/>
    <x v="47"/>
    <n v="44.838189999999997"/>
    <n v="-0.64959"/>
    <x v="0"/>
    <x v="11"/>
    <x v="5"/>
    <n v="1"/>
    <d v="2019-08-14T00:00:00"/>
    <n v="3"/>
    <n v="0"/>
    <x v="1"/>
    <x v="0"/>
    <s v="Few reviews"/>
  </r>
  <r>
    <x v="3956"/>
    <s v="Rental unit in Pessac · ★4.40 · 2 bedrooms · 3 beds · 1 bath"/>
    <n v="18159316"/>
    <x v="0"/>
    <x v="8"/>
    <n v="44.819369999999999"/>
    <n v="-0.60245000000000004"/>
    <x v="0"/>
    <x v="164"/>
    <x v="0"/>
    <n v="5"/>
    <d v="2023-08-15T00:00:00"/>
    <n v="1"/>
    <n v="2"/>
    <x v="1"/>
    <x v="1"/>
    <s v="Few reviews"/>
  </r>
  <r>
    <x v="3957"/>
    <s v="Rental unit in Mérignac · 1 bedroom · 1 bed · 1 shared bath"/>
    <n v="71679030"/>
    <x v="8"/>
    <x v="47"/>
    <n v="44.83831"/>
    <n v="-0.65151000000000003"/>
    <x v="1"/>
    <x v="17"/>
    <x v="2"/>
    <n v="2"/>
    <d v="2019-08-03T00:00:00"/>
    <n v="3"/>
    <n v="0"/>
    <x v="2"/>
    <x v="0"/>
    <s v="Few reviews"/>
  </r>
  <r>
    <x v="3958"/>
    <s v="Rental unit in Bègles · ★4.70 · 1 bedroom · 2 beds · 1 bath"/>
    <n v="124202134"/>
    <x v="2"/>
    <x v="4"/>
    <n v="44.804450000000003"/>
    <n v="-0.54884999999999995"/>
    <x v="0"/>
    <x v="19"/>
    <x v="0"/>
    <n v="10"/>
    <d v="2022-08-15T00:00:00"/>
    <n v="1"/>
    <n v="0"/>
    <x v="1"/>
    <x v="1"/>
    <s v="Medium reviews"/>
  </r>
  <r>
    <x v="3959"/>
    <s v="Home in Gradignan · ★4.95 · 1 bedroom · 1 bed · 2 shared baths"/>
    <n v="24687660"/>
    <x v="16"/>
    <x v="27"/>
    <n v="44.782899999999998"/>
    <n v="-0.59135000000000004"/>
    <x v="1"/>
    <x v="73"/>
    <x v="2"/>
    <n v="20"/>
    <d v="2019-10-10T00:00:00"/>
    <n v="1"/>
    <n v="0"/>
    <x v="2"/>
    <x v="1"/>
    <s v="Medium reviews"/>
  </r>
  <r>
    <x v="3960"/>
    <s v="Rental unit in Bordeaux · ★5.0 · 1 bedroom · 1 bed · 1 private bath"/>
    <n v="225098304"/>
    <x v="0"/>
    <x v="24"/>
    <n v="44.864350000000002"/>
    <n v="-0.55994999999999995"/>
    <x v="1"/>
    <x v="53"/>
    <x v="2"/>
    <n v="3"/>
    <d v="2018-11-26T00:00:00"/>
    <n v="1"/>
    <n v="0"/>
    <x v="2"/>
    <x v="1"/>
    <s v="Few reviews"/>
  </r>
  <r>
    <x v="3961"/>
    <s v="Rental unit in Floirac · ★4.83 · Studio · 1 bed · 1 bath"/>
    <n v="70937383"/>
    <x v="14"/>
    <x v="25"/>
    <n v="44.832659999999997"/>
    <n v="-0.52956999999999999"/>
    <x v="0"/>
    <x v="155"/>
    <x v="2"/>
    <n v="619"/>
    <d v="2023-08-29T00:00:00"/>
    <n v="4"/>
    <n v="129"/>
    <x v="1"/>
    <x v="0"/>
    <s v="Many reviews"/>
  </r>
  <r>
    <x v="3962"/>
    <s v="Condo in Bègles · Studio · 1 bed · 1 bath"/>
    <n v="146163214"/>
    <x v="2"/>
    <x v="4"/>
    <n v="44.784829999999999"/>
    <n v="-0.56416999999999995"/>
    <x v="0"/>
    <x v="53"/>
    <x v="1"/>
    <n v="0"/>
    <m/>
    <n v="1"/>
    <n v="0"/>
    <x v="2"/>
    <x v="1"/>
    <s v="Few reviews"/>
  </r>
  <r>
    <x v="3963"/>
    <s v="Guesthouse in Bordeaux · ★4.58 · 1 bedroom · 2 beds · 1 bath"/>
    <n v="115484113"/>
    <x v="0"/>
    <x v="22"/>
    <n v="44.849130000000002"/>
    <n v="-0.54325999999999997"/>
    <x v="0"/>
    <x v="115"/>
    <x v="0"/>
    <n v="57"/>
    <d v="2023-08-06T00:00:00"/>
    <n v="1"/>
    <n v="17"/>
    <x v="1"/>
    <x v="1"/>
    <s v="Many reviews"/>
  </r>
  <r>
    <x v="3964"/>
    <s v="Rental unit in Bordeaux · ★4.96 · 1 bedroom · 1 bed · 1 shared bath"/>
    <n v="1697156"/>
    <x v="0"/>
    <x v="3"/>
    <n v="44.837049999999998"/>
    <n v="-0.57484999999999997"/>
    <x v="1"/>
    <x v="246"/>
    <x v="2"/>
    <n v="181"/>
    <d v="2023-07-14T00:00:00"/>
    <n v="2"/>
    <n v="37"/>
    <x v="1"/>
    <x v="0"/>
    <s v="Many reviews"/>
  </r>
  <r>
    <x v="3965"/>
    <s v="Condo in Eysines · ★4.86 · 1 bedroom · 1 bed · 1 bath"/>
    <n v="225694503"/>
    <x v="17"/>
    <x v="30"/>
    <n v="44.877719999999997"/>
    <n v="-0.66286"/>
    <x v="0"/>
    <x v="21"/>
    <x v="0"/>
    <n v="8"/>
    <d v="2019-04-19T00:00:00"/>
    <n v="1"/>
    <n v="0"/>
    <x v="2"/>
    <x v="1"/>
    <s v="Few reviews"/>
  </r>
  <r>
    <x v="3966"/>
    <s v="Rental unit in Bordeaux · ★4.95 · 1 bedroom · 1 bed · 1 bath"/>
    <n v="22915958"/>
    <x v="0"/>
    <x v="0"/>
    <n v="44.827539999999999"/>
    <n v="-0.57257000000000002"/>
    <x v="0"/>
    <x v="224"/>
    <x v="2"/>
    <n v="91"/>
    <d v="2023-08-26T00:00:00"/>
    <n v="2"/>
    <n v="14"/>
    <x v="0"/>
    <x v="0"/>
    <s v="Many reviews"/>
  </r>
  <r>
    <x v="3967"/>
    <s v="Rental unit in Bordeaux · ★4.62 · 1 bedroom · 1 bed · 1 bath"/>
    <n v="9501615"/>
    <x v="0"/>
    <x v="3"/>
    <n v="44.840859999999999"/>
    <n v="-0.57301000000000002"/>
    <x v="0"/>
    <x v="178"/>
    <x v="1"/>
    <n v="118"/>
    <d v="2023-08-26T00:00:00"/>
    <n v="4"/>
    <n v="26"/>
    <x v="0"/>
    <x v="0"/>
    <s v="Many reviews"/>
  </r>
  <r>
    <x v="3968"/>
    <s v="Townhouse in Bègles · ★4.91 · 1 bedroom · 1 bed · 1 shared bath"/>
    <n v="103714291"/>
    <x v="2"/>
    <x v="4"/>
    <n v="44.798969999999997"/>
    <n v="-0.55547000000000002"/>
    <x v="1"/>
    <x v="41"/>
    <x v="1"/>
    <n v="297"/>
    <d v="2023-09-07T00:00:00"/>
    <n v="2"/>
    <n v="102"/>
    <x v="2"/>
    <x v="0"/>
    <s v="Many reviews"/>
  </r>
  <r>
    <x v="3969"/>
    <s v="Rental unit in Bordeaux · 1 bedroom · 1 bed · 1 bath"/>
    <n v="41898550"/>
    <x v="0"/>
    <x v="2"/>
    <n v="44.855980000000002"/>
    <n v="-0.56991999999999998"/>
    <x v="0"/>
    <x v="41"/>
    <x v="6"/>
    <n v="1"/>
    <d v="2019-01-29T00:00:00"/>
    <n v="1"/>
    <n v="0"/>
    <x v="2"/>
    <x v="1"/>
    <s v="Few reviews"/>
  </r>
  <r>
    <x v="3970"/>
    <s v="Home in Pessac · ★4.86 · 1 bedroom · 1 bed · 1 shared bath"/>
    <n v="127824977"/>
    <x v="6"/>
    <x v="15"/>
    <n v="44.794759999999997"/>
    <n v="-0.67291000000000001"/>
    <x v="1"/>
    <x v="165"/>
    <x v="2"/>
    <n v="178"/>
    <d v="2023-08-25T00:00:00"/>
    <n v="1"/>
    <n v="36"/>
    <x v="2"/>
    <x v="1"/>
    <s v="Many reviews"/>
  </r>
  <r>
    <x v="3971"/>
    <s v="Condo in Villenave-d'Ornon · ★5.0 · 2 bedrooms · 1 bed · 1 shared bath"/>
    <n v="31897642"/>
    <x v="16"/>
    <x v="27"/>
    <n v="44.795540000000003"/>
    <n v="-0.57167999999999997"/>
    <x v="1"/>
    <x v="64"/>
    <x v="2"/>
    <n v="7"/>
    <d v="2019-02-07T00:00:00"/>
    <n v="1"/>
    <n v="0"/>
    <x v="2"/>
    <x v="1"/>
    <s v="Few reviews"/>
  </r>
  <r>
    <x v="3972"/>
    <s v="Condo in Mérignac · 2 bedrooms · 1 bed · 1 bath"/>
    <n v="39317580"/>
    <x v="8"/>
    <x v="34"/>
    <n v="44.826529999999998"/>
    <n v="-0.62487999999999999"/>
    <x v="0"/>
    <x v="35"/>
    <x v="5"/>
    <n v="0"/>
    <m/>
    <n v="1"/>
    <n v="0"/>
    <x v="1"/>
    <x v="1"/>
    <s v="Few reviews"/>
  </r>
  <r>
    <x v="3973"/>
    <s v="Home in Pessac · ★4.59 · 3 bedrooms · 4 beds · 1 bath"/>
    <n v="209059342"/>
    <x v="6"/>
    <x v="53"/>
    <n v="44.790460000000003"/>
    <n v="-0.64320999999999995"/>
    <x v="0"/>
    <x v="75"/>
    <x v="8"/>
    <n v="32"/>
    <d v="2023-08-28T00:00:00"/>
    <n v="1"/>
    <n v="6"/>
    <x v="1"/>
    <x v="1"/>
    <s v="Medium reviews"/>
  </r>
  <r>
    <x v="3974"/>
    <s v="Condo in Bordeaux · ★5.0 · 1 bedroom · 1 bed · 1 shared bath"/>
    <n v="62537766"/>
    <x v="0"/>
    <x v="24"/>
    <n v="44.866430000000001"/>
    <n v="-0.54952999999999996"/>
    <x v="1"/>
    <x v="154"/>
    <x v="0"/>
    <n v="4"/>
    <d v="2019-03-24T00:00:00"/>
    <n v="1"/>
    <n v="0"/>
    <x v="2"/>
    <x v="1"/>
    <s v="Few reviews"/>
  </r>
  <r>
    <x v="3975"/>
    <s v="Rental unit in Bordeaux · ★4.45 · 2 bedrooms · 3 beds · 1 bath"/>
    <n v="123158949"/>
    <x v="0"/>
    <x v="0"/>
    <n v="44.829788000000001"/>
    <n v="-0.55999100000000002"/>
    <x v="0"/>
    <x v="88"/>
    <x v="1"/>
    <n v="11"/>
    <d v="2023-08-24T00:00:00"/>
    <n v="1"/>
    <n v="11"/>
    <x v="0"/>
    <x v="1"/>
    <s v="Medium reviews"/>
  </r>
  <r>
    <x v="3976"/>
    <s v="Condo in Bègles · ★4.87 · 1 bedroom · 1 bed · 1 shared bath"/>
    <n v="176783354"/>
    <x v="2"/>
    <x v="4"/>
    <n v="44.809010000000001"/>
    <n v="-0.53864000000000001"/>
    <x v="1"/>
    <x v="73"/>
    <x v="0"/>
    <n v="67"/>
    <d v="2023-01-31T00:00:00"/>
    <n v="2"/>
    <n v="13"/>
    <x v="2"/>
    <x v="0"/>
    <s v="Many reviews"/>
  </r>
  <r>
    <x v="3977"/>
    <s v="Rental unit in Bordeaux · ★4.50 · 1 bedroom · 1 bed · 1 bath"/>
    <n v="148425426"/>
    <x v="0"/>
    <x v="0"/>
    <n v="44.824689999999997"/>
    <n v="-0.55522000000000005"/>
    <x v="0"/>
    <x v="87"/>
    <x v="31"/>
    <n v="12"/>
    <d v="2020-02-23T00:00:00"/>
    <n v="2"/>
    <n v="0"/>
    <x v="2"/>
    <x v="0"/>
    <s v="Medium reviews"/>
  </r>
  <r>
    <x v="3978"/>
    <s v="Rental unit in Bordeaux · ★5.0 · 1 bedroom · 1 bed · 1 shared bath"/>
    <n v="215696310"/>
    <x v="0"/>
    <x v="8"/>
    <n v="44.831659999999999"/>
    <n v="-0.58201000000000003"/>
    <x v="1"/>
    <x v="184"/>
    <x v="2"/>
    <n v="3"/>
    <d v="2018-12-03T00:00:00"/>
    <n v="1"/>
    <n v="0"/>
    <x v="2"/>
    <x v="1"/>
    <s v="Few reviews"/>
  </r>
  <r>
    <x v="3979"/>
    <s v="Rental unit in Bordeaux · 1 bedroom · 1 bed · 1 bath"/>
    <n v="15817356"/>
    <x v="0"/>
    <x v="0"/>
    <n v="44.823090000000001"/>
    <n v="-0.56157000000000001"/>
    <x v="0"/>
    <x v="54"/>
    <x v="6"/>
    <n v="0"/>
    <m/>
    <n v="1"/>
    <n v="0"/>
    <x v="1"/>
    <x v="1"/>
    <s v="Few reviews"/>
  </r>
  <r>
    <x v="3980"/>
    <s v="Rental unit in Bègles · ★4.75 · 1 bedroom · 2 beds · 1 bath"/>
    <n v="176783354"/>
    <x v="2"/>
    <x v="4"/>
    <n v="44.808300000000003"/>
    <n v="-0.53998000000000002"/>
    <x v="0"/>
    <x v="130"/>
    <x v="0"/>
    <n v="21"/>
    <d v="2023-01-02T00:00:00"/>
    <n v="2"/>
    <n v="2"/>
    <x v="2"/>
    <x v="0"/>
    <s v="Medium reviews"/>
  </r>
  <r>
    <x v="3981"/>
    <s v="Rental unit in Blanquefort · ★4.89 · 1 bedroom · 1 bed · 1 bath"/>
    <n v="58464686"/>
    <x v="18"/>
    <x v="31"/>
    <n v="44.904789999999998"/>
    <n v="-0.62405999999999995"/>
    <x v="0"/>
    <x v="86"/>
    <x v="8"/>
    <n v="93"/>
    <d v="2023-07-07T00:00:00"/>
    <n v="2"/>
    <n v="15"/>
    <x v="2"/>
    <x v="0"/>
    <s v="Many reviews"/>
  </r>
  <r>
    <x v="3982"/>
    <s v="Home in Bègles · ★4.91 · 3 bedrooms · 5 beds · 1 bath"/>
    <n v="820112"/>
    <x v="2"/>
    <x v="4"/>
    <n v="44.809199999999997"/>
    <n v="-0.57081999999999999"/>
    <x v="0"/>
    <x v="75"/>
    <x v="4"/>
    <n v="11"/>
    <d v="2021-08-15T00:00:00"/>
    <n v="1"/>
    <n v="0"/>
    <x v="1"/>
    <x v="1"/>
    <s v="Medium reviews"/>
  </r>
  <r>
    <x v="3983"/>
    <s v="Townhouse in Bordeaux · 3 bedrooms · 5 beds · 2 baths"/>
    <n v="31229051"/>
    <x v="0"/>
    <x v="22"/>
    <n v="44.854860000000002"/>
    <n v="-0.53935999999999995"/>
    <x v="0"/>
    <x v="195"/>
    <x v="6"/>
    <n v="2"/>
    <d v="2019-08-23T00:00:00"/>
    <n v="1"/>
    <n v="0"/>
    <x v="0"/>
    <x v="1"/>
    <s v="Few reviews"/>
  </r>
  <r>
    <x v="3984"/>
    <s v="Condo in Bordeaux · ★5.0 · 1 bedroom · 2 beds · 1 bath"/>
    <n v="94090963"/>
    <x v="0"/>
    <x v="2"/>
    <n v="44.857419999999998"/>
    <n v="-0.57035999999999998"/>
    <x v="0"/>
    <x v="21"/>
    <x v="6"/>
    <n v="3"/>
    <d v="2020-01-04T00:00:00"/>
    <n v="1"/>
    <n v="0"/>
    <x v="2"/>
    <x v="1"/>
    <s v="Few reviews"/>
  </r>
  <r>
    <x v="3985"/>
    <s v="Townhouse in Bordeaux · ★4.84 · Studio · 1 bed · 1 private bath"/>
    <n v="227180936"/>
    <x v="0"/>
    <x v="22"/>
    <n v="44.840069999999997"/>
    <n v="-0.55815000000000003"/>
    <x v="1"/>
    <x v="153"/>
    <x v="2"/>
    <n v="180"/>
    <d v="2023-09-09T00:00:00"/>
    <n v="1"/>
    <n v="44"/>
    <x v="1"/>
    <x v="1"/>
    <s v="Many reviews"/>
  </r>
  <r>
    <x v="3986"/>
    <s v="Rental unit in Bordeaux · ★4.92 · 1 bedroom · 1 bed · 1 bath"/>
    <n v="62541449"/>
    <x v="0"/>
    <x v="24"/>
    <n v="44.859070000000003"/>
    <n v="-0.56088000000000005"/>
    <x v="0"/>
    <x v="11"/>
    <x v="6"/>
    <n v="12"/>
    <d v="2020-08-22T00:00:00"/>
    <n v="1"/>
    <n v="0"/>
    <x v="1"/>
    <x v="1"/>
    <s v="Medium reviews"/>
  </r>
  <r>
    <x v="3987"/>
    <s v="Guesthouse in Pessac · Studio · 2 beds · 1 bath"/>
    <n v="7335789"/>
    <x v="6"/>
    <x v="18"/>
    <n v="44.801699999999997"/>
    <n v="-0.68355999999999995"/>
    <x v="0"/>
    <x v="21"/>
    <x v="0"/>
    <n v="2"/>
    <d v="2020-08-22T00:00:00"/>
    <n v="3"/>
    <n v="0"/>
    <x v="2"/>
    <x v="0"/>
    <s v="Few reviews"/>
  </r>
  <r>
    <x v="3988"/>
    <s v="Condo in Mérignac · ★4.92 · 1 bedroom · 1 bed · 1 bath"/>
    <n v="5156897"/>
    <x v="8"/>
    <x v="14"/>
    <n v="44.836150000000004"/>
    <n v="-0.61172000000000004"/>
    <x v="0"/>
    <x v="107"/>
    <x v="2"/>
    <n v="24"/>
    <d v="2019-10-09T00:00:00"/>
    <n v="1"/>
    <n v="0"/>
    <x v="1"/>
    <x v="1"/>
    <s v="Medium reviews"/>
  </r>
  <r>
    <x v="3989"/>
    <s v="Rental unit in Bordeaux · ★4.86 · 1 bedroom · 1 bed · 1 bath"/>
    <n v="143641216"/>
    <x v="0"/>
    <x v="8"/>
    <n v="44.834470000000003"/>
    <n v="-0.57838000000000001"/>
    <x v="0"/>
    <x v="54"/>
    <x v="1"/>
    <n v="388"/>
    <d v="2023-09-07T00:00:00"/>
    <n v="6"/>
    <n v="92"/>
    <x v="1"/>
    <x v="0"/>
    <s v="Many reviews"/>
  </r>
  <r>
    <x v="3990"/>
    <s v="Rental unit in Le Bouscat · ★4.70 · Studio · 1 bed · 1 bath"/>
    <n v="106733890"/>
    <x v="5"/>
    <x v="7"/>
    <n v="44.867719999999998"/>
    <n v="-0.60565999999999998"/>
    <x v="0"/>
    <x v="22"/>
    <x v="1"/>
    <n v="224"/>
    <d v="2023-08-20T00:00:00"/>
    <n v="4"/>
    <n v="47"/>
    <x v="1"/>
    <x v="0"/>
    <s v="Many reviews"/>
  </r>
  <r>
    <x v="3991"/>
    <s v="Townhouse in Bordeaux · 1 bedroom · 1 bed · 1 bath"/>
    <n v="15767116"/>
    <x v="0"/>
    <x v="10"/>
    <n v="44.822409999999998"/>
    <n v="-0.56899"/>
    <x v="0"/>
    <x v="19"/>
    <x v="6"/>
    <n v="0"/>
    <m/>
    <n v="1"/>
    <n v="0"/>
    <x v="1"/>
    <x v="1"/>
    <s v="Few reviews"/>
  </r>
  <r>
    <x v="3992"/>
    <s v="Rental unit in Bordeaux · ★4.70 · 1 bedroom · 1 bed · 1 private bath"/>
    <n v="171080778"/>
    <x v="0"/>
    <x v="24"/>
    <n v="44.858980000000003"/>
    <n v="-0.56671000000000005"/>
    <x v="1"/>
    <x v="54"/>
    <x v="2"/>
    <n v="63"/>
    <d v="2023-09-05T00:00:00"/>
    <n v="1"/>
    <n v="35"/>
    <x v="1"/>
    <x v="1"/>
    <s v="Many reviews"/>
  </r>
  <r>
    <x v="3993"/>
    <s v="Guest suite in Bordeaux · ★4.99 · Studio · 1 bed · 1 private bath"/>
    <n v="3899113"/>
    <x v="0"/>
    <x v="9"/>
    <n v="44.847059999999999"/>
    <n v="-0.59894000000000003"/>
    <x v="1"/>
    <x v="18"/>
    <x v="1"/>
    <n v="102"/>
    <d v="2022-10-13T00:00:00"/>
    <n v="2"/>
    <n v="3"/>
    <x v="1"/>
    <x v="0"/>
    <s v="Many reviews"/>
  </r>
  <r>
    <x v="3994"/>
    <s v="Rental unit in Bordeaux · ★4.83 · 2 bedrooms · 4 beds · 1 bath"/>
    <n v="20983732"/>
    <x v="0"/>
    <x v="0"/>
    <n v="44.822589999999998"/>
    <n v="-0.56237000000000004"/>
    <x v="0"/>
    <x v="6"/>
    <x v="4"/>
    <n v="12"/>
    <d v="2023-08-21T00:00:00"/>
    <n v="1"/>
    <n v="1"/>
    <x v="1"/>
    <x v="1"/>
    <s v="Medium reviews"/>
  </r>
  <r>
    <x v="3995"/>
    <s v="Home in Villenave-d'Ornon · ★3.67 · 3 bedrooms · 2 beds · 1 bath"/>
    <n v="13971231"/>
    <x v="16"/>
    <x v="27"/>
    <n v="44.769240000000003"/>
    <n v="-0.58870999999999996"/>
    <x v="0"/>
    <x v="5"/>
    <x v="0"/>
    <n v="6"/>
    <d v="2020-08-29T00:00:00"/>
    <n v="1"/>
    <n v="0"/>
    <x v="1"/>
    <x v="1"/>
    <s v="Few reviews"/>
  </r>
  <r>
    <x v="3996"/>
    <s v="Rental unit in Bègles · 1 bedroom · 2 beds · 1 bath"/>
    <n v="88365745"/>
    <x v="0"/>
    <x v="0"/>
    <n v="44.815959999999997"/>
    <n v="-0.55149000000000004"/>
    <x v="0"/>
    <x v="54"/>
    <x v="1"/>
    <n v="2"/>
    <d v="2019-01-02T00:00:00"/>
    <n v="1"/>
    <n v="0"/>
    <x v="1"/>
    <x v="1"/>
    <s v="Few reviews"/>
  </r>
  <r>
    <x v="3997"/>
    <s v="Home in Pessac · ★4.91 · Studio · 1 bed · 1 bath"/>
    <n v="141204789"/>
    <x v="6"/>
    <x v="53"/>
    <n v="44.791699999999999"/>
    <n v="-0.64446999999999999"/>
    <x v="0"/>
    <x v="195"/>
    <x v="1"/>
    <n v="23"/>
    <d v="2022-08-13T00:00:00"/>
    <n v="5"/>
    <n v="0"/>
    <x v="0"/>
    <x v="0"/>
    <s v="Medium reviews"/>
  </r>
  <r>
    <x v="3998"/>
    <s v="Rental unit in Bègles · ★4.83 · 1 bedroom · 1 bed · 1.5 shared baths"/>
    <n v="83693778"/>
    <x v="2"/>
    <x v="4"/>
    <n v="44.809519999999999"/>
    <n v="-0.57328999999999997"/>
    <x v="1"/>
    <x v="87"/>
    <x v="2"/>
    <n v="70"/>
    <d v="2022-04-20T00:00:00"/>
    <n v="2"/>
    <n v="0"/>
    <x v="2"/>
    <x v="0"/>
    <s v="Many reviews"/>
  </r>
  <r>
    <x v="3999"/>
    <s v="Rental unit in Saint-Médard-en-Jalles · ★4.75 · 2 bedrooms · 2 beds · 1.5 baths"/>
    <n v="115200123"/>
    <x v="1"/>
    <x v="1"/>
    <n v="44.894460000000002"/>
    <n v="-0.77193000000000001"/>
    <x v="0"/>
    <x v="32"/>
    <x v="4"/>
    <n v="4"/>
    <d v="2023-08-22T00:00:00"/>
    <n v="1"/>
    <n v="4"/>
    <x v="1"/>
    <x v="1"/>
    <s v="Few reviews"/>
  </r>
  <r>
    <x v="4000"/>
    <s v="Condo in Gironde · ★4.75 · 1 bedroom · 2 beds · 1 bath"/>
    <n v="99015490"/>
    <x v="16"/>
    <x v="27"/>
    <n v="44.789929999999998"/>
    <n v="-0.58413000000000004"/>
    <x v="0"/>
    <x v="102"/>
    <x v="2"/>
    <n v="16"/>
    <d v="2019-05-06T00:00:00"/>
    <n v="1"/>
    <n v="0"/>
    <x v="2"/>
    <x v="1"/>
    <s v="Medium reviews"/>
  </r>
  <r>
    <x v="4001"/>
    <s v="Condo in Bordeaux · 1 bedroom · 1 bed · 1 shared bath"/>
    <n v="81728762"/>
    <x v="0"/>
    <x v="0"/>
    <n v="44.827240000000003"/>
    <n v="-0.55817000000000005"/>
    <x v="1"/>
    <x v="21"/>
    <x v="2"/>
    <n v="2"/>
    <d v="2018-12-09T00:00:00"/>
    <n v="1"/>
    <n v="0"/>
    <x v="2"/>
    <x v="1"/>
    <s v="Few reviews"/>
  </r>
  <r>
    <x v="4002"/>
    <s v="Rental unit in Talence · ★4.90 · 1 bedroom · 1 bed · 1 bath"/>
    <n v="77131941"/>
    <x v="4"/>
    <x v="6"/>
    <n v="44.804549999999999"/>
    <n v="-0.59414999999999996"/>
    <x v="0"/>
    <x v="27"/>
    <x v="8"/>
    <n v="134"/>
    <d v="2023-09-01T00:00:00"/>
    <n v="1"/>
    <n v="18"/>
    <x v="2"/>
    <x v="1"/>
    <s v="Many reviews"/>
  </r>
  <r>
    <x v="4003"/>
    <s v="Home in Bordeaux · ★5.0 · 4 bedrooms · 4 beds · 3.5 baths"/>
    <n v="3899113"/>
    <x v="0"/>
    <x v="9"/>
    <n v="44.845689999999998"/>
    <n v="-0.59870999999999996"/>
    <x v="0"/>
    <x v="59"/>
    <x v="8"/>
    <n v="6"/>
    <d v="2022-08-13T00:00:00"/>
    <n v="2"/>
    <n v="0"/>
    <x v="0"/>
    <x v="0"/>
    <s v="Few reviews"/>
  </r>
  <r>
    <x v="4004"/>
    <s v="Townhouse in Bordeaux · ★4.94 · 2 bedrooms · 2 beds · 1 bath"/>
    <n v="41143052"/>
    <x v="0"/>
    <x v="8"/>
    <n v="44.826479999999997"/>
    <n v="-0.59004000000000001"/>
    <x v="0"/>
    <x v="358"/>
    <x v="1"/>
    <n v="18"/>
    <d v="2023-05-01T00:00:00"/>
    <n v="1"/>
    <n v="2"/>
    <x v="1"/>
    <x v="1"/>
    <s v="Medium reviews"/>
  </r>
  <r>
    <x v="4005"/>
    <s v="Condo in Bordeaux · ★4.88 · 1 bedroom · 1 bed · 1 bath"/>
    <n v="43352409"/>
    <x v="0"/>
    <x v="24"/>
    <n v="44.869259999999997"/>
    <n v="-0.55535999999999996"/>
    <x v="0"/>
    <x v="26"/>
    <x v="1"/>
    <n v="8"/>
    <d v="2021-07-17T00:00:00"/>
    <n v="1"/>
    <n v="0"/>
    <x v="1"/>
    <x v="1"/>
    <s v="Few reviews"/>
  </r>
  <r>
    <x v="4006"/>
    <s v="Home in Le Bouscat · ★5.0 · 5 bedrooms · 6 beds · 2 baths"/>
    <n v="8154326"/>
    <x v="5"/>
    <x v="7"/>
    <n v="44.866979999999998"/>
    <n v="-0.58945000000000003"/>
    <x v="0"/>
    <x v="6"/>
    <x v="4"/>
    <n v="5"/>
    <d v="2020-08-15T00:00:00"/>
    <n v="1"/>
    <n v="0"/>
    <x v="1"/>
    <x v="1"/>
    <s v="Few reviews"/>
  </r>
  <r>
    <x v="4007"/>
    <s v="Home in Bordeaux · 2 bedrooms · 1 bed · 1 bath"/>
    <n v="46946461"/>
    <x v="0"/>
    <x v="10"/>
    <n v="44.825150000000001"/>
    <n v="-0.56986000000000003"/>
    <x v="0"/>
    <x v="6"/>
    <x v="6"/>
    <n v="0"/>
    <m/>
    <n v="1"/>
    <n v="0"/>
    <x v="1"/>
    <x v="1"/>
    <s v="Few reviews"/>
  </r>
  <r>
    <x v="4008"/>
    <s v="Rental unit in Bordeaux · 1 bedroom · 1 bed · 1 bath"/>
    <n v="30758688"/>
    <x v="0"/>
    <x v="2"/>
    <n v="44.857840000000003"/>
    <n v="-0.57665999999999995"/>
    <x v="0"/>
    <x v="35"/>
    <x v="6"/>
    <n v="0"/>
    <m/>
    <n v="1"/>
    <n v="0"/>
    <x v="1"/>
    <x v="1"/>
    <s v="Few reviews"/>
  </r>
  <r>
    <x v="4009"/>
    <s v="Rental unit in Bordeaux · ★4.75 · 1 bedroom · 1 bed · 1 bath"/>
    <n v="96153177"/>
    <x v="0"/>
    <x v="0"/>
    <n v="44.82752"/>
    <n v="-0.57091999999999998"/>
    <x v="0"/>
    <x v="79"/>
    <x v="0"/>
    <n v="96"/>
    <d v="2023-09-08T00:00:00"/>
    <n v="2"/>
    <n v="23"/>
    <x v="1"/>
    <x v="0"/>
    <s v="Many reviews"/>
  </r>
  <r>
    <x v="4010"/>
    <s v="Loft in Bordeaux · ★4.38 · 1 bedroom · 1 bed · 1 bath"/>
    <n v="71423215"/>
    <x v="0"/>
    <x v="24"/>
    <n v="44.859349999999999"/>
    <n v="-0.55813999999999997"/>
    <x v="0"/>
    <x v="96"/>
    <x v="4"/>
    <n v="16"/>
    <d v="2021-08-26T00:00:00"/>
    <n v="1"/>
    <n v="0"/>
    <x v="1"/>
    <x v="1"/>
    <s v="Medium reviews"/>
  </r>
  <r>
    <x v="4011"/>
    <s v="Home in Eysines · 3 bedrooms · 5 beds · 1.5 baths"/>
    <n v="93896075"/>
    <x v="17"/>
    <x v="30"/>
    <n v="44.865319999999997"/>
    <n v="-0.64664999999999995"/>
    <x v="0"/>
    <x v="10"/>
    <x v="4"/>
    <n v="1"/>
    <d v="2019-08-24T00:00:00"/>
    <n v="1"/>
    <n v="0"/>
    <x v="1"/>
    <x v="1"/>
    <s v="Few reviews"/>
  </r>
  <r>
    <x v="4012"/>
    <s v="Rental unit in Bordeaux · ★4.88 · 2 bedrooms · 1 bed · 1 shared bath"/>
    <n v="178443127"/>
    <x v="0"/>
    <x v="0"/>
    <n v="44.832819999999998"/>
    <n v="-0.57089000000000001"/>
    <x v="1"/>
    <x v="53"/>
    <x v="2"/>
    <n v="9"/>
    <d v="2019-04-24T00:00:00"/>
    <n v="2"/>
    <n v="0"/>
    <x v="2"/>
    <x v="0"/>
    <s v="Few reviews"/>
  </r>
  <r>
    <x v="4013"/>
    <s v="Rental unit in Bordeaux · Studio · 1 bed · 1 bath"/>
    <n v="229696044"/>
    <x v="0"/>
    <x v="0"/>
    <n v="44.828159999999997"/>
    <n v="-0.57469999999999999"/>
    <x v="0"/>
    <x v="21"/>
    <x v="6"/>
    <n v="0"/>
    <m/>
    <n v="1"/>
    <n v="0"/>
    <x v="2"/>
    <x v="1"/>
    <s v="Few reviews"/>
  </r>
  <r>
    <x v="4014"/>
    <s v="Guesthouse in Bordeaux · ★4.67 · Studio · 1 bed · 1 bath"/>
    <n v="104904968"/>
    <x v="0"/>
    <x v="22"/>
    <n v="44.849139999999998"/>
    <n v="-0.53854999999999997"/>
    <x v="0"/>
    <x v="177"/>
    <x v="16"/>
    <n v="9"/>
    <d v="2021-05-16T00:00:00"/>
    <n v="1"/>
    <n v="0"/>
    <x v="2"/>
    <x v="1"/>
    <s v="Few reviews"/>
  </r>
  <r>
    <x v="4015"/>
    <s v="Rental unit in Bordeaux · 1 bedroom · 1 bed · 1 bath"/>
    <n v="22269783"/>
    <x v="0"/>
    <x v="24"/>
    <n v="44.860030000000002"/>
    <n v="-0.56176999999999999"/>
    <x v="0"/>
    <x v="54"/>
    <x v="6"/>
    <n v="1"/>
    <d v="2019-08-23T00:00:00"/>
    <n v="1"/>
    <n v="0"/>
    <x v="1"/>
    <x v="1"/>
    <s v="Few reviews"/>
  </r>
  <r>
    <x v="4016"/>
    <s v="Condo in Cenon · ★4.85 · 1 bedroom · 1 bed · 1 shared bath"/>
    <n v="63089253"/>
    <x v="3"/>
    <x v="12"/>
    <n v="44.861820000000002"/>
    <n v="-0.52176"/>
    <x v="1"/>
    <x v="87"/>
    <x v="2"/>
    <n v="46"/>
    <d v="2023-08-03T00:00:00"/>
    <n v="2"/>
    <n v="18"/>
    <x v="2"/>
    <x v="0"/>
    <s v="Medium reviews"/>
  </r>
  <r>
    <x v="4017"/>
    <s v="Rental unit in Bruges · 1 bedroom · 1 bed · 1 shared bath"/>
    <n v="188448943"/>
    <x v="15"/>
    <x v="26"/>
    <n v="44.877949999999998"/>
    <n v="-0.60829999999999995"/>
    <x v="1"/>
    <x v="265"/>
    <x v="2"/>
    <n v="0"/>
    <m/>
    <n v="1"/>
    <n v="0"/>
    <x v="2"/>
    <x v="1"/>
    <s v="Few reviews"/>
  </r>
  <r>
    <x v="4018"/>
    <s v="Condo in Bordeaux · ★4.71 · 2 bedrooms · 3 beds · 1 bath"/>
    <n v="94452396"/>
    <x v="0"/>
    <x v="2"/>
    <n v="44.863500000000002"/>
    <n v="-0.57698000000000005"/>
    <x v="0"/>
    <x v="24"/>
    <x v="3"/>
    <n v="24"/>
    <d v="2020-08-26T00:00:00"/>
    <n v="1"/>
    <n v="0"/>
    <x v="1"/>
    <x v="1"/>
    <s v="Medium reviews"/>
  </r>
  <r>
    <x v="4019"/>
    <s v="Home in Eysines · ★4.70 · 1 bedroom · 1 bed · 1 private bath"/>
    <n v="53970032"/>
    <x v="17"/>
    <x v="30"/>
    <n v="44.889319999999998"/>
    <n v="-0.64758000000000004"/>
    <x v="1"/>
    <x v="112"/>
    <x v="2"/>
    <n v="96"/>
    <d v="2023-08-13T00:00:00"/>
    <n v="2"/>
    <n v="9"/>
    <x v="2"/>
    <x v="0"/>
    <s v="Many reviews"/>
  </r>
  <r>
    <x v="4020"/>
    <s v="Rental unit in Bordeaux · ★4.79 · 1 bedroom · 1 bed · 1 bath"/>
    <n v="414256747"/>
    <x v="0"/>
    <x v="2"/>
    <n v="44.850479999999997"/>
    <n v="-0.58550000000000002"/>
    <x v="0"/>
    <x v="267"/>
    <x v="2"/>
    <n v="47"/>
    <d v="2023-08-13T00:00:00"/>
    <n v="37"/>
    <n v="9"/>
    <x v="1"/>
    <x v="0"/>
    <s v="Medium reviews"/>
  </r>
  <r>
    <x v="4021"/>
    <s v="Rental unit in Bordeaux · ★4.91 · 1 bedroom · 1 bed · 1 bath"/>
    <n v="21629464"/>
    <x v="0"/>
    <x v="3"/>
    <n v="44.837649999999996"/>
    <n v="-0.57569000000000004"/>
    <x v="0"/>
    <x v="96"/>
    <x v="0"/>
    <n v="47"/>
    <d v="2023-08-18T00:00:00"/>
    <n v="1"/>
    <n v="9"/>
    <x v="1"/>
    <x v="1"/>
    <s v="Medium reviews"/>
  </r>
  <r>
    <x v="4022"/>
    <s v="Townhouse in Bordeaux · 3 bedrooms · 5 beds · 1 bath"/>
    <n v="29200250"/>
    <x v="0"/>
    <x v="10"/>
    <n v="44.825130000000001"/>
    <n v="-0.56954000000000005"/>
    <x v="0"/>
    <x v="1"/>
    <x v="6"/>
    <n v="2"/>
    <d v="2019-04-24T00:00:00"/>
    <n v="1"/>
    <n v="0"/>
    <x v="1"/>
    <x v="1"/>
    <s v="Few reviews"/>
  </r>
  <r>
    <x v="4023"/>
    <s v="Rental unit in Bordeaux · ★4.91 · 1 bedroom · 2 beds · 1 bath"/>
    <n v="22855705"/>
    <x v="0"/>
    <x v="3"/>
    <n v="44.84205"/>
    <n v="-0.57128999999999996"/>
    <x v="0"/>
    <x v="211"/>
    <x v="1"/>
    <n v="154"/>
    <d v="2023-09-07T00:00:00"/>
    <n v="2"/>
    <n v="82"/>
    <x v="1"/>
    <x v="0"/>
    <s v="Many reviews"/>
  </r>
  <r>
    <x v="4024"/>
    <s v="Condo in Bordeaux · 2 bedrooms · 2 beds · 1.5 baths"/>
    <n v="98153427"/>
    <x v="0"/>
    <x v="2"/>
    <n v="44.855379999999997"/>
    <n v="-0.58213999999999999"/>
    <x v="0"/>
    <x v="42"/>
    <x v="6"/>
    <n v="1"/>
    <d v="2018-12-25T00:00:00"/>
    <n v="1"/>
    <n v="0"/>
    <x v="2"/>
    <x v="1"/>
    <s v="Few reviews"/>
  </r>
  <r>
    <x v="4025"/>
    <s v="Home in Floirac · ★4.84 · 1 bedroom · 1 bed · 2.5 shared baths"/>
    <n v="31155095"/>
    <x v="14"/>
    <x v="25"/>
    <n v="44.832979999999999"/>
    <n v="-0.53908"/>
    <x v="1"/>
    <x v="21"/>
    <x v="2"/>
    <n v="32"/>
    <d v="2023-09-09T00:00:00"/>
    <n v="6"/>
    <n v="9"/>
    <x v="2"/>
    <x v="0"/>
    <s v="Medium reviews"/>
  </r>
  <r>
    <x v="4026"/>
    <s v="Rental unit in Bordeaux · ★4.57 · 1 bedroom · 1 bed · 1 shared bath"/>
    <n v="230314901"/>
    <x v="0"/>
    <x v="0"/>
    <n v="44.831699999999998"/>
    <n v="-0.56713000000000002"/>
    <x v="1"/>
    <x v="130"/>
    <x v="2"/>
    <n v="14"/>
    <d v="2019-12-16T00:00:00"/>
    <n v="1"/>
    <n v="0"/>
    <x v="2"/>
    <x v="1"/>
    <s v="Medium reviews"/>
  </r>
  <r>
    <x v="4027"/>
    <s v="Rental unit in Bordeaux · 1 bedroom · 1 bed · 1 bath"/>
    <n v="230348426"/>
    <x v="0"/>
    <x v="2"/>
    <n v="44.855060000000002"/>
    <n v="-0.57365999999999995"/>
    <x v="0"/>
    <x v="54"/>
    <x v="6"/>
    <n v="2"/>
    <d v="2019-04-22T00:00:00"/>
    <n v="1"/>
    <n v="0"/>
    <x v="1"/>
    <x v="1"/>
    <s v="Few reviews"/>
  </r>
  <r>
    <x v="4028"/>
    <s v="Guest suite in Talence · ★4.98 · 1 bedroom · 1 bed · 1 private bath"/>
    <n v="230404211"/>
    <x v="4"/>
    <x v="6"/>
    <n v="44.818649000000001"/>
    <n v="-0.58379599999999998"/>
    <x v="1"/>
    <x v="99"/>
    <x v="1"/>
    <n v="251"/>
    <d v="2023-09-04T00:00:00"/>
    <n v="1"/>
    <n v="56"/>
    <x v="2"/>
    <x v="1"/>
    <s v="Many reviews"/>
  </r>
  <r>
    <x v="4029"/>
    <s v="Rental unit in Bordeaux · 1 bedroom · 1 bed · 1 shared bath"/>
    <n v="230476953"/>
    <x v="0"/>
    <x v="0"/>
    <n v="44.828560000000003"/>
    <n v="-0.55723"/>
    <x v="1"/>
    <x v="184"/>
    <x v="40"/>
    <n v="0"/>
    <m/>
    <n v="1"/>
    <n v="0"/>
    <x v="2"/>
    <x v="1"/>
    <s v="Few reviews"/>
  </r>
  <r>
    <x v="4030"/>
    <s v="Rental unit in Bordeaux · ★4.88 · 1 bedroom · 2 beds · 1 bath"/>
    <n v="103876840"/>
    <x v="0"/>
    <x v="24"/>
    <n v="44.871960000000001"/>
    <n v="-0.54732000000000003"/>
    <x v="0"/>
    <x v="10"/>
    <x v="2"/>
    <n v="8"/>
    <d v="2023-09-06T00:00:00"/>
    <n v="1"/>
    <n v="8"/>
    <x v="1"/>
    <x v="1"/>
    <s v="Few reviews"/>
  </r>
  <r>
    <x v="4031"/>
    <s v="Rental unit in Bordeaux · ★4.22 · 1 bedroom · 3 beds · 1 bath"/>
    <n v="230633080"/>
    <x v="0"/>
    <x v="0"/>
    <n v="44.822270000000003"/>
    <n v="-0.55817000000000005"/>
    <x v="0"/>
    <x v="317"/>
    <x v="1"/>
    <n v="9"/>
    <d v="2023-05-28T00:00:00"/>
    <n v="11"/>
    <n v="2"/>
    <x v="1"/>
    <x v="0"/>
    <s v="Few reviews"/>
  </r>
  <r>
    <x v="4032"/>
    <s v="Guesthouse in Bordeaux · ★4.91 · 1 bedroom · 1 bed · 1 private bath"/>
    <n v="145119146"/>
    <x v="0"/>
    <x v="2"/>
    <n v="44.84684"/>
    <n v="-0.57738"/>
    <x v="1"/>
    <x v="256"/>
    <x v="2"/>
    <n v="11"/>
    <d v="2023-08-14T00:00:00"/>
    <n v="7"/>
    <n v="6"/>
    <x v="0"/>
    <x v="0"/>
    <s v="Medium reviews"/>
  </r>
  <r>
    <x v="4033"/>
    <s v="Guesthouse in Bordeaux · ★4.80 · 1 bedroom · 1 bed · 1 private bath"/>
    <n v="145119146"/>
    <x v="0"/>
    <x v="2"/>
    <n v="44.847169999999998"/>
    <n v="-0.57520000000000004"/>
    <x v="1"/>
    <x v="256"/>
    <x v="2"/>
    <n v="25"/>
    <d v="2023-09-04T00:00:00"/>
    <n v="7"/>
    <n v="9"/>
    <x v="0"/>
    <x v="0"/>
    <s v="Medium reviews"/>
  </r>
  <r>
    <x v="4034"/>
    <s v="Guesthouse in Bordeaux · ★4.86 · 1 bedroom · 1 bed · 1 private bath"/>
    <n v="145119146"/>
    <x v="0"/>
    <x v="2"/>
    <n v="44.84657"/>
    <n v="-0.57718000000000003"/>
    <x v="1"/>
    <x v="256"/>
    <x v="2"/>
    <n v="7"/>
    <d v="2023-08-07T00:00:00"/>
    <n v="7"/>
    <n v="5"/>
    <x v="0"/>
    <x v="0"/>
    <s v="Few reviews"/>
  </r>
  <r>
    <x v="4035"/>
    <s v="Guesthouse in Bordeaux · ★4.64 · 1 bedroom · 1 bed · 1 private bath"/>
    <n v="145119146"/>
    <x v="0"/>
    <x v="3"/>
    <n v="44.84055"/>
    <n v="-0.57889000000000002"/>
    <x v="1"/>
    <x v="359"/>
    <x v="2"/>
    <n v="11"/>
    <d v="2023-08-29T00:00:00"/>
    <n v="7"/>
    <n v="3"/>
    <x v="0"/>
    <x v="0"/>
    <s v="Medium reviews"/>
  </r>
  <r>
    <x v="4036"/>
    <s v="Guesthouse in Bordeaux · ★5.0 · 1 bedroom · 1 bed · 1 private bath"/>
    <n v="145119146"/>
    <x v="0"/>
    <x v="3"/>
    <n v="44.839849999999998"/>
    <n v="-0.57870999999999995"/>
    <x v="1"/>
    <x v="359"/>
    <x v="2"/>
    <n v="11"/>
    <d v="2023-08-25T00:00:00"/>
    <n v="7"/>
    <n v="4"/>
    <x v="0"/>
    <x v="0"/>
    <s v="Medium reviews"/>
  </r>
  <r>
    <x v="4037"/>
    <s v="Rental unit in Bordeaux · ★4.70 · 1 bedroom · 1 bed · 1 shared bath"/>
    <n v="25531105"/>
    <x v="0"/>
    <x v="3"/>
    <n v="44.837919999999997"/>
    <n v="-0.57113999999999998"/>
    <x v="1"/>
    <x v="112"/>
    <x v="1"/>
    <n v="56"/>
    <d v="2020-01-26T00:00:00"/>
    <n v="1"/>
    <n v="0"/>
    <x v="2"/>
    <x v="1"/>
    <s v="Many reviews"/>
  </r>
  <r>
    <x v="4038"/>
    <s v="Home in Cenon · ★4.14 · 3 bedrooms · 2 beds · 2 baths"/>
    <n v="230955686"/>
    <x v="3"/>
    <x v="29"/>
    <n v="44.859050000000003"/>
    <n v="-0.53241000000000005"/>
    <x v="0"/>
    <x v="36"/>
    <x v="0"/>
    <n v="9"/>
    <d v="2021-08-10T00:00:00"/>
    <n v="1"/>
    <n v="0"/>
    <x v="1"/>
    <x v="1"/>
    <s v="Few reviews"/>
  </r>
  <r>
    <x v="4039"/>
    <s v="Townhouse in Pessac · ★4.77 · 2 bedrooms · 3 beds · 1 bath"/>
    <n v="3480240"/>
    <x v="6"/>
    <x v="52"/>
    <n v="44.813079999999999"/>
    <n v="-0.63988999999999996"/>
    <x v="0"/>
    <x v="1"/>
    <x v="0"/>
    <n v="14"/>
    <d v="2023-08-15T00:00:00"/>
    <n v="2"/>
    <n v="4"/>
    <x v="1"/>
    <x v="0"/>
    <s v="Medium reviews"/>
  </r>
  <r>
    <x v="4040"/>
    <s v="Rental unit in Mérignac · ★4.15 · 1 bedroom · 1 bed · 1 bath"/>
    <n v="174363089"/>
    <x v="6"/>
    <x v="52"/>
    <n v="44.813940000000002"/>
    <n v="-0.64080000000000004"/>
    <x v="0"/>
    <x v="44"/>
    <x v="8"/>
    <n v="33"/>
    <d v="2023-08-04T00:00:00"/>
    <n v="2"/>
    <n v="6"/>
    <x v="1"/>
    <x v="0"/>
    <s v="Medium reviews"/>
  </r>
  <r>
    <x v="4041"/>
    <s v="Rental unit in Bordeaux · ★4.88 · Studio · 1 bed · 1 bath"/>
    <n v="230633080"/>
    <x v="0"/>
    <x v="0"/>
    <n v="44.823999999999998"/>
    <n v="-0.56049000000000004"/>
    <x v="0"/>
    <x v="83"/>
    <x v="1"/>
    <n v="8"/>
    <d v="2023-04-10T00:00:00"/>
    <n v="11"/>
    <n v="4"/>
    <x v="1"/>
    <x v="0"/>
    <s v="Few reviews"/>
  </r>
  <r>
    <x v="4042"/>
    <s v="Rental unit in Bordeaux · 1 bedroom · 3 beds · 1 bath"/>
    <n v="38664807"/>
    <x v="0"/>
    <x v="0"/>
    <n v="44.832320000000003"/>
    <n v="-0.56362000000000001"/>
    <x v="0"/>
    <x v="107"/>
    <x v="6"/>
    <n v="1"/>
    <d v="2018-12-21T00:00:00"/>
    <n v="1"/>
    <n v="0"/>
    <x v="1"/>
    <x v="1"/>
    <s v="Few reviews"/>
  </r>
  <r>
    <x v="4043"/>
    <s v="Rental unit in Bordeaux · ★4.33 · 1 bedroom · 1 bed · 1 shared bath"/>
    <n v="81039871"/>
    <x v="0"/>
    <x v="0"/>
    <n v="44.831240000000001"/>
    <n v="-0.57038"/>
    <x v="1"/>
    <x v="87"/>
    <x v="1"/>
    <n v="4"/>
    <d v="2019-02-08T00:00:00"/>
    <n v="1"/>
    <n v="0"/>
    <x v="2"/>
    <x v="1"/>
    <s v="Few reviews"/>
  </r>
  <r>
    <x v="4044"/>
    <s v="Rental unit in Bordeaux · ★3.92 · Studio · 1 bed · 1 bath"/>
    <n v="230633080"/>
    <x v="0"/>
    <x v="0"/>
    <n v="44.822180000000003"/>
    <n v="-0.55832000000000004"/>
    <x v="0"/>
    <x v="96"/>
    <x v="1"/>
    <n v="12"/>
    <d v="2023-02-20T00:00:00"/>
    <n v="11"/>
    <n v="3"/>
    <x v="1"/>
    <x v="0"/>
    <s v="Medium reviews"/>
  </r>
  <r>
    <x v="4045"/>
    <s v="Rental unit in Bordeaux · ★4.33 · 1 bedroom · 3 beds · 1 bath"/>
    <n v="230633080"/>
    <x v="0"/>
    <x v="0"/>
    <n v="44.822899999999997"/>
    <n v="-0.55935999999999997"/>
    <x v="0"/>
    <x v="259"/>
    <x v="1"/>
    <n v="9"/>
    <d v="2021-11-01T00:00:00"/>
    <n v="11"/>
    <n v="0"/>
    <x v="1"/>
    <x v="0"/>
    <s v="Few reviews"/>
  </r>
  <r>
    <x v="4046"/>
    <s v="Rental unit in Bordeaux · ★4.81 · 2 bedrooms · 2 beds · 1 bath"/>
    <n v="414256747"/>
    <x v="0"/>
    <x v="3"/>
    <n v="44.837220000000002"/>
    <n v="-0.57501000000000002"/>
    <x v="0"/>
    <x v="88"/>
    <x v="2"/>
    <n v="108"/>
    <d v="2023-08-06T00:00:00"/>
    <n v="37"/>
    <n v="15"/>
    <x v="0"/>
    <x v="0"/>
    <s v="Many reviews"/>
  </r>
  <r>
    <x v="4047"/>
    <s v="Rental unit in Bordeaux · ★4.70 · Studio · 1 bed · 1 private bath"/>
    <n v="11296909"/>
    <x v="0"/>
    <x v="0"/>
    <n v="44.830860000000001"/>
    <n v="-0.56069000000000002"/>
    <x v="1"/>
    <x v="203"/>
    <x v="1"/>
    <n v="206"/>
    <d v="2023-08-24T00:00:00"/>
    <n v="2"/>
    <n v="72"/>
    <x v="1"/>
    <x v="0"/>
    <s v="Many reviews"/>
  </r>
  <r>
    <x v="4048"/>
    <s v="Houseboat in Bordeaux · ★5.0 · 3 bedrooms · 3 beds · 3 baths"/>
    <n v="157937752"/>
    <x v="0"/>
    <x v="24"/>
    <n v="44.869909999999997"/>
    <n v="-0.56257400000000002"/>
    <x v="0"/>
    <x v="0"/>
    <x v="9"/>
    <n v="3"/>
    <d v="2019-12-31T00:00:00"/>
    <n v="9"/>
    <n v="0"/>
    <x v="0"/>
    <x v="0"/>
    <s v="Few reviews"/>
  </r>
  <r>
    <x v="4049"/>
    <s v="Condo in Bordeaux · ★4.92 · 1 bedroom · 2 beds · 1 bath"/>
    <n v="10047543"/>
    <x v="0"/>
    <x v="2"/>
    <n v="44.86186"/>
    <n v="-0.58357999999999999"/>
    <x v="0"/>
    <x v="19"/>
    <x v="8"/>
    <n v="24"/>
    <d v="2021-08-09T00:00:00"/>
    <n v="1"/>
    <n v="0"/>
    <x v="1"/>
    <x v="1"/>
    <s v="Medium reviews"/>
  </r>
  <r>
    <x v="4050"/>
    <s v="Condo in Cenon · ★4.75 · 1 bedroom · 1 bed · 1 private bath"/>
    <n v="57803226"/>
    <x v="3"/>
    <x v="29"/>
    <n v="44.858449999999998"/>
    <n v="-0.53686"/>
    <x v="1"/>
    <x v="165"/>
    <x v="2"/>
    <n v="20"/>
    <d v="2023-05-08T00:00:00"/>
    <n v="2"/>
    <n v="15"/>
    <x v="2"/>
    <x v="0"/>
    <s v="Medium reviews"/>
  </r>
  <r>
    <x v="4051"/>
    <s v="Home in Le Bouscat · ★5.0 · 4 bedrooms · 4 beds · 2 baths"/>
    <n v="232500773"/>
    <x v="5"/>
    <x v="7"/>
    <n v="44.86777"/>
    <n v="-0.60179000000000005"/>
    <x v="0"/>
    <x v="360"/>
    <x v="2"/>
    <n v="16"/>
    <d v="2023-07-17T00:00:00"/>
    <n v="1"/>
    <n v="1"/>
    <x v="0"/>
    <x v="1"/>
    <s v="Medium reviews"/>
  </r>
  <r>
    <x v="4052"/>
    <s v="Rental unit in Bordeaux · ★4.62 · 1 bedroom · 1 bed · 1 shared bath"/>
    <n v="232511660"/>
    <x v="0"/>
    <x v="2"/>
    <n v="44.851480000000002"/>
    <n v="-0.57179999999999997"/>
    <x v="1"/>
    <x v="165"/>
    <x v="1"/>
    <n v="13"/>
    <d v="2020-07-10T00:00:00"/>
    <n v="1"/>
    <n v="0"/>
    <x v="2"/>
    <x v="1"/>
    <s v="Medium reviews"/>
  </r>
  <r>
    <x v="4053"/>
    <s v="Bed and breakfast in Bordeaux · ★4.59 · 1 bedroom · 1 bed · 1 shared bath"/>
    <n v="71136422"/>
    <x v="0"/>
    <x v="3"/>
    <n v="44.843350000000001"/>
    <n v="-0.58647000000000005"/>
    <x v="1"/>
    <x v="5"/>
    <x v="2"/>
    <n v="32"/>
    <d v="2023-09-03T00:00:00"/>
    <n v="3"/>
    <n v="26"/>
    <x v="1"/>
    <x v="0"/>
    <s v="Medium reviews"/>
  </r>
  <r>
    <x v="4054"/>
    <s v="Rental unit in Pessac · ★4.88 · 1 bedroom · 1 bed · 1 bath"/>
    <n v="20319926"/>
    <x v="6"/>
    <x v="40"/>
    <n v="44.803620000000002"/>
    <n v="-0.65544000000000002"/>
    <x v="0"/>
    <x v="7"/>
    <x v="0"/>
    <n v="8"/>
    <d v="2020-02-08T00:00:00"/>
    <n v="1"/>
    <n v="0"/>
    <x v="2"/>
    <x v="1"/>
    <s v="Few reviews"/>
  </r>
  <r>
    <x v="4055"/>
    <s v="Rental unit in MERIGNAC · ★5.0 · 1 bedroom · 1 bed · 1 bath"/>
    <n v="19434538"/>
    <x v="8"/>
    <x v="14"/>
    <n v="44.839410000000001"/>
    <n v="-0.63849"/>
    <x v="0"/>
    <x v="81"/>
    <x v="1"/>
    <n v="8"/>
    <d v="2022-09-19T00:00:00"/>
    <n v="1"/>
    <n v="1"/>
    <x v="1"/>
    <x v="1"/>
    <s v="Few reviews"/>
  </r>
  <r>
    <x v="4056"/>
    <s v="Townhouse in Bordeaux · ★5.0 · 3 bedrooms · 3 beds · 1 bath"/>
    <n v="70030096"/>
    <x v="0"/>
    <x v="8"/>
    <n v="44.828650000000003"/>
    <n v="-0.59536"/>
    <x v="0"/>
    <x v="143"/>
    <x v="0"/>
    <n v="11"/>
    <d v="2023-05-21T00:00:00"/>
    <n v="1"/>
    <n v="5"/>
    <x v="0"/>
    <x v="1"/>
    <s v="Medium reviews"/>
  </r>
  <r>
    <x v="4057"/>
    <s v="Condo in Lormont · ★4.73 · 2 bedrooms · 2 beds · 1 bath"/>
    <n v="116866924"/>
    <x v="12"/>
    <x v="20"/>
    <n v="44.880679999999998"/>
    <n v="-0.52224999999999999"/>
    <x v="0"/>
    <x v="10"/>
    <x v="1"/>
    <n v="177"/>
    <d v="2023-08-23T00:00:00"/>
    <n v="3"/>
    <n v="20"/>
    <x v="1"/>
    <x v="0"/>
    <s v="Many reviews"/>
  </r>
  <r>
    <x v="4058"/>
    <s v="Condo in Bruges · ★5.0 · 1 bedroom · 1 bed · 1 bath"/>
    <n v="119654926"/>
    <x v="15"/>
    <x v="26"/>
    <n v="44.88212"/>
    <n v="-0.62702000000000002"/>
    <x v="0"/>
    <x v="5"/>
    <x v="0"/>
    <n v="4"/>
    <d v="2019-04-28T00:00:00"/>
    <n v="2"/>
    <n v="0"/>
    <x v="1"/>
    <x v="0"/>
    <s v="Few reviews"/>
  </r>
  <r>
    <x v="4059"/>
    <s v="Home in Bruges · 3 bedrooms · 5 beds · 1 bath"/>
    <n v="115220594"/>
    <x v="15"/>
    <x v="26"/>
    <n v="44.887309999999999"/>
    <n v="-0.58872000000000002"/>
    <x v="0"/>
    <x v="1"/>
    <x v="5"/>
    <n v="2"/>
    <d v="2019-07-29T00:00:00"/>
    <n v="1"/>
    <n v="0"/>
    <x v="1"/>
    <x v="1"/>
    <s v="Few reviews"/>
  </r>
  <r>
    <x v="4060"/>
    <s v="Guesthouse in Gradignan · ★5.0 · 1 bedroom · 2 beds · 1 bath"/>
    <n v="9260179"/>
    <x v="9"/>
    <x v="16"/>
    <n v="44.759279999999997"/>
    <n v="-0.63075999999999999"/>
    <x v="0"/>
    <x v="152"/>
    <x v="1"/>
    <n v="16"/>
    <d v="2019-10-17T00:00:00"/>
    <n v="1"/>
    <n v="0"/>
    <x v="1"/>
    <x v="1"/>
    <s v="Medium reviews"/>
  </r>
  <r>
    <x v="4061"/>
    <s v="Townhouse in Mérignac · ★4.95 · 1 bedroom · 1 bed · 1 private bath"/>
    <n v="174154715"/>
    <x v="8"/>
    <x v="47"/>
    <n v="44.842269999999999"/>
    <n v="-0.66369"/>
    <x v="1"/>
    <x v="112"/>
    <x v="1"/>
    <n v="130"/>
    <d v="2023-09-02T00:00:00"/>
    <n v="1"/>
    <n v="12"/>
    <x v="2"/>
    <x v="1"/>
    <s v="Many reviews"/>
  </r>
  <r>
    <x v="4062"/>
    <s v="Rental unit in Bordeaux · ★4.58 · 1 bedroom · 2 beds · 1 bath"/>
    <n v="164626639"/>
    <x v="0"/>
    <x v="3"/>
    <n v="44.839480000000002"/>
    <n v="-0.57279999999999998"/>
    <x v="0"/>
    <x v="361"/>
    <x v="2"/>
    <n v="76"/>
    <d v="2023-09-06T00:00:00"/>
    <n v="23"/>
    <n v="23"/>
    <x v="0"/>
    <x v="0"/>
    <s v="Many reviews"/>
  </r>
  <r>
    <x v="4063"/>
    <s v="Rental unit in Bordeaux · 2 bedrooms · 2 beds · 2 baths"/>
    <n v="63929283"/>
    <x v="0"/>
    <x v="8"/>
    <n v="44.834589999999999"/>
    <n v="-0.58057000000000003"/>
    <x v="0"/>
    <x v="362"/>
    <x v="6"/>
    <n v="0"/>
    <m/>
    <n v="1"/>
    <n v="0"/>
    <x v="0"/>
    <x v="1"/>
    <s v="Few reviews"/>
  </r>
  <r>
    <x v="4064"/>
    <s v="Condo in Lormont · ★4.42 · 1 bedroom · 1 bed · 1 shared bath"/>
    <n v="234108807"/>
    <x v="12"/>
    <x v="20"/>
    <n v="44.871099999999998"/>
    <n v="-0.51249"/>
    <x v="1"/>
    <x v="184"/>
    <x v="5"/>
    <n v="16"/>
    <d v="2019-10-08T00:00:00"/>
    <n v="1"/>
    <n v="0"/>
    <x v="2"/>
    <x v="1"/>
    <s v="Medium reviews"/>
  </r>
  <r>
    <x v="4065"/>
    <s v="Rental unit in Bègles · 1 bedroom · 1 bed · 1 shared bath"/>
    <n v="193638369"/>
    <x v="2"/>
    <x v="4"/>
    <n v="44.798299999999998"/>
    <n v="-0.54625000000000001"/>
    <x v="2"/>
    <x v="87"/>
    <x v="2"/>
    <n v="0"/>
    <m/>
    <n v="1"/>
    <n v="0"/>
    <x v="2"/>
    <x v="1"/>
    <s v="Few reviews"/>
  </r>
  <r>
    <x v="4066"/>
    <s v="Condo in Bordeaux · ★4.95 · 1 bedroom · 2 beds · 1 bath"/>
    <n v="22804608"/>
    <x v="0"/>
    <x v="9"/>
    <n v="44.86103"/>
    <n v="-0.61756"/>
    <x v="0"/>
    <x v="11"/>
    <x v="6"/>
    <n v="22"/>
    <d v="2020-08-07T00:00:00"/>
    <n v="1"/>
    <n v="0"/>
    <x v="1"/>
    <x v="1"/>
    <s v="Medium reviews"/>
  </r>
  <r>
    <x v="4067"/>
    <s v="Condo in Bruges  · 2 bedrooms · 3 beds · 1 bath"/>
    <n v="167587448"/>
    <x v="15"/>
    <x v="26"/>
    <n v="44.882199999999997"/>
    <n v="-0.61023000000000005"/>
    <x v="0"/>
    <x v="112"/>
    <x v="2"/>
    <n v="1"/>
    <d v="2019-01-17T00:00:00"/>
    <n v="1"/>
    <n v="0"/>
    <x v="2"/>
    <x v="1"/>
    <s v="Few reviews"/>
  </r>
  <r>
    <x v="4068"/>
    <s v="Condo in Eysines · 1 bedroom · 1 bed · 1 shared bath"/>
    <n v="31997037"/>
    <x v="17"/>
    <x v="30"/>
    <n v="44.882249999999999"/>
    <n v="-0.65885000000000005"/>
    <x v="1"/>
    <x v="87"/>
    <x v="2"/>
    <n v="0"/>
    <m/>
    <n v="1"/>
    <n v="0"/>
    <x v="2"/>
    <x v="1"/>
    <s v="Few reviews"/>
  </r>
  <r>
    <x v="4069"/>
    <s v="Home in Villenave-d'Ornon · ★4.87 · 2 bedrooms · 2 beds · 1 bath"/>
    <n v="234741553"/>
    <x v="16"/>
    <x v="27"/>
    <n v="44.773719999999997"/>
    <n v="-0.52729000000000004"/>
    <x v="0"/>
    <x v="263"/>
    <x v="2"/>
    <n v="298"/>
    <d v="2023-09-03T00:00:00"/>
    <n v="1"/>
    <n v="56"/>
    <x v="1"/>
    <x v="1"/>
    <s v="Many reviews"/>
  </r>
  <r>
    <x v="4070"/>
    <s v="Rental unit in Bordeaux · ★4.98 · 2 bedrooms · 3 beds · 1 bath"/>
    <n v="92091776"/>
    <x v="0"/>
    <x v="8"/>
    <n v="44.833159999999999"/>
    <n v="-0.58609199999999995"/>
    <x v="0"/>
    <x v="363"/>
    <x v="1"/>
    <n v="84"/>
    <d v="2023-09-04T00:00:00"/>
    <n v="4"/>
    <n v="15"/>
    <x v="0"/>
    <x v="0"/>
    <s v="Many reviews"/>
  </r>
  <r>
    <x v="4071"/>
    <s v="Condo in Lormont · ★4.93 · 1 bedroom · 1 bed · 1 bath"/>
    <n v="64662607"/>
    <x v="12"/>
    <x v="20"/>
    <n v="44.872019999999999"/>
    <n v="-0.50961999999999996"/>
    <x v="0"/>
    <x v="27"/>
    <x v="1"/>
    <n v="17"/>
    <d v="2019-11-02T00:00:00"/>
    <n v="1"/>
    <n v="0"/>
    <x v="2"/>
    <x v="1"/>
    <s v="Medium reviews"/>
  </r>
  <r>
    <x v="4072"/>
    <s v="Rental unit in Bordeaux · ★4.89 · 1 bedroom · 1 bed · 1 bath"/>
    <n v="67068530"/>
    <x v="0"/>
    <x v="2"/>
    <n v="44.85127"/>
    <n v="-0.57079000000000002"/>
    <x v="0"/>
    <x v="56"/>
    <x v="1"/>
    <n v="167"/>
    <d v="2023-08-17T00:00:00"/>
    <n v="2"/>
    <n v="30"/>
    <x v="1"/>
    <x v="0"/>
    <s v="Many reviews"/>
  </r>
  <r>
    <x v="4073"/>
    <s v="Condo in Gradignan · ★4.80 · 1 bedroom · 1 bed · 1 shared bath"/>
    <n v="234559854"/>
    <x v="9"/>
    <x v="16"/>
    <n v="44.778700000000001"/>
    <n v="-0.60038000000000002"/>
    <x v="1"/>
    <x v="53"/>
    <x v="1"/>
    <n v="15"/>
    <d v="2023-01-20T00:00:00"/>
    <n v="1"/>
    <n v="1"/>
    <x v="2"/>
    <x v="1"/>
    <s v="Medium reviews"/>
  </r>
  <r>
    <x v="4074"/>
    <s v="Guesthouse in Ambès · ★4.84 · Studio · 3 beds · 1 bath"/>
    <n v="28506264"/>
    <x v="26"/>
    <x v="60"/>
    <n v="45.003259999999997"/>
    <n v="-0.51153999999999999"/>
    <x v="0"/>
    <x v="10"/>
    <x v="0"/>
    <n v="31"/>
    <d v="2021-08-27T00:00:00"/>
    <n v="1"/>
    <n v="0"/>
    <x v="1"/>
    <x v="1"/>
    <s v="Medium reviews"/>
  </r>
  <r>
    <x v="4075"/>
    <s v="Home in Bordeaux · 1 bedroom · 1 bed · 1 bath"/>
    <n v="38999291"/>
    <x v="0"/>
    <x v="0"/>
    <n v="44.824129999999997"/>
    <n v="-0.55228999999999995"/>
    <x v="0"/>
    <x v="56"/>
    <x v="0"/>
    <n v="0"/>
    <m/>
    <n v="1"/>
    <n v="0"/>
    <x v="1"/>
    <x v="1"/>
    <s v="Few reviews"/>
  </r>
  <r>
    <x v="4076"/>
    <s v="Condo in Bruges · ★0.0 · 3 bedrooms · 4 beds · 1 bath"/>
    <n v="7089467"/>
    <x v="15"/>
    <x v="26"/>
    <n v="44.877540000000003"/>
    <n v="-0.59606999999999999"/>
    <x v="0"/>
    <x v="102"/>
    <x v="1"/>
    <n v="3"/>
    <d v="2020-03-01T00:00:00"/>
    <n v="1"/>
    <n v="0"/>
    <x v="2"/>
    <x v="1"/>
    <s v="Few reviews"/>
  </r>
  <r>
    <x v="4077"/>
    <s v="Home in Parempuyre · 2 bedrooms · 2 beds · 1 bath"/>
    <n v="75785314"/>
    <x v="19"/>
    <x v="33"/>
    <n v="44.956440000000001"/>
    <n v="-0.61353000000000002"/>
    <x v="0"/>
    <x v="70"/>
    <x v="8"/>
    <n v="0"/>
    <m/>
    <n v="1"/>
    <n v="0"/>
    <x v="1"/>
    <x v="1"/>
    <s v="Few reviews"/>
  </r>
  <r>
    <x v="4078"/>
    <s v="Home in Gradignan · 3 bedrooms · 5 beds · 1 bath"/>
    <n v="103688537"/>
    <x v="9"/>
    <x v="16"/>
    <n v="44.751600000000003"/>
    <n v="-0.62112999999999996"/>
    <x v="0"/>
    <x v="75"/>
    <x v="1"/>
    <n v="2"/>
    <d v="2019-02-07T00:00:00"/>
    <n v="1"/>
    <n v="0"/>
    <x v="1"/>
    <x v="1"/>
    <s v="Few reviews"/>
  </r>
  <r>
    <x v="4079"/>
    <s v="Home in Mérignac · ★5.0 · 1 bedroom · 1 bed · 1 shared bath"/>
    <n v="11871220"/>
    <x v="8"/>
    <x v="28"/>
    <n v="44.832230000000003"/>
    <n v="-0.64190999999999998"/>
    <x v="1"/>
    <x v="77"/>
    <x v="1"/>
    <n v="3"/>
    <d v="2023-05-31T00:00:00"/>
    <n v="7"/>
    <n v="1"/>
    <x v="2"/>
    <x v="0"/>
    <s v="Few reviews"/>
  </r>
  <r>
    <x v="4080"/>
    <s v="Condo in Pessac · 1 bedroom · 1 bed · 1 shared bath"/>
    <n v="235505762"/>
    <x v="6"/>
    <x v="57"/>
    <n v="44.793880000000001"/>
    <n v="-0.60923000000000005"/>
    <x v="1"/>
    <x v="161"/>
    <x v="40"/>
    <n v="0"/>
    <m/>
    <n v="1"/>
    <n v="0"/>
    <x v="2"/>
    <x v="1"/>
    <s v="Few reviews"/>
  </r>
  <r>
    <x v="4081"/>
    <s v="Condo in Le Bouscat · ★4.96 · 2 bedrooms · 2 beds · 1 bath"/>
    <n v="18589888"/>
    <x v="5"/>
    <x v="7"/>
    <n v="44.871189999999999"/>
    <n v="-0.59858"/>
    <x v="0"/>
    <x v="249"/>
    <x v="1"/>
    <n v="24"/>
    <d v="2022-04-17T00:00:00"/>
    <n v="1"/>
    <n v="0"/>
    <x v="1"/>
    <x v="1"/>
    <s v="Medium reviews"/>
  </r>
  <r>
    <x v="4082"/>
    <s v="Rental unit in Bordeaux · ★4.86 · 2 bedrooms · 3 beds · 1 bath"/>
    <n v="120993860"/>
    <x v="0"/>
    <x v="3"/>
    <n v="44.840960000000003"/>
    <n v="-0.58006999999999997"/>
    <x v="0"/>
    <x v="34"/>
    <x v="1"/>
    <n v="14"/>
    <d v="2023-08-28T00:00:00"/>
    <n v="1"/>
    <n v="2"/>
    <x v="0"/>
    <x v="1"/>
    <s v="Medium reviews"/>
  </r>
  <r>
    <x v="4083"/>
    <s v="Rental unit in Lormont · 2 bedrooms · 2 beds · 1.5 baths"/>
    <n v="116864859"/>
    <x v="12"/>
    <x v="20"/>
    <n v="44.874690000000001"/>
    <n v="-0.53602000000000005"/>
    <x v="0"/>
    <x v="107"/>
    <x v="2"/>
    <n v="1"/>
    <d v="2019-06-10T00:00:00"/>
    <n v="3"/>
    <n v="0"/>
    <x v="1"/>
    <x v="0"/>
    <s v="Few reviews"/>
  </r>
  <r>
    <x v="4084"/>
    <s v="Rental unit in Bordeaux · 1 bedroom · 1 bed · 1 shared bath"/>
    <n v="100055869"/>
    <x v="0"/>
    <x v="0"/>
    <n v="44.828659999999999"/>
    <n v="-0.57038"/>
    <x v="2"/>
    <x v="41"/>
    <x v="2"/>
    <n v="1"/>
    <d v="2019-02-06T00:00:00"/>
    <n v="1"/>
    <n v="0"/>
    <x v="2"/>
    <x v="1"/>
    <s v="Few reviews"/>
  </r>
  <r>
    <x v="4085"/>
    <s v="Condo in Bordeaux · ★4.85 · 1 bedroom · 2 beds · 1 bath"/>
    <n v="123558263"/>
    <x v="0"/>
    <x v="2"/>
    <n v="44.853398899999988"/>
    <n v="-0.58619660000000007"/>
    <x v="0"/>
    <x v="51"/>
    <x v="0"/>
    <n v="20"/>
    <d v="2023-09-08T00:00:00"/>
    <n v="1"/>
    <n v="20"/>
    <x v="1"/>
    <x v="1"/>
    <s v="Medium reviews"/>
  </r>
  <r>
    <x v="4086"/>
    <s v="Home in Mérignac · 1 bedroom · 2 beds · 1 shared bath"/>
    <n v="47488550"/>
    <x v="8"/>
    <x v="36"/>
    <n v="44.82217"/>
    <n v="-0.65673000000000004"/>
    <x v="1"/>
    <x v="70"/>
    <x v="2"/>
    <n v="0"/>
    <m/>
    <n v="2"/>
    <n v="0"/>
    <x v="1"/>
    <x v="0"/>
    <s v="Few reviews"/>
  </r>
  <r>
    <x v="4087"/>
    <s v="Rental unit in Cenon · ★4.85 · 1 bedroom · 1 bed · 1 bath"/>
    <n v="201649072"/>
    <x v="3"/>
    <x v="12"/>
    <n v="44.85772"/>
    <n v="-0.52814000000000005"/>
    <x v="0"/>
    <x v="364"/>
    <x v="2"/>
    <n v="298"/>
    <d v="2023-08-13T00:00:00"/>
    <n v="1"/>
    <n v="63"/>
    <x v="1"/>
    <x v="1"/>
    <s v="Many reviews"/>
  </r>
  <r>
    <x v="4088"/>
    <s v="Rental unit in Bordeaux · ★4.88 · 1 bedroom · 1 bed · 1 bath"/>
    <n v="157937752"/>
    <x v="0"/>
    <x v="24"/>
    <n v="44.868712559618089"/>
    <n v="-0.56191728959507092"/>
    <x v="0"/>
    <x v="51"/>
    <x v="2"/>
    <n v="121"/>
    <d v="2023-08-28T00:00:00"/>
    <n v="9"/>
    <n v="20"/>
    <x v="1"/>
    <x v="0"/>
    <s v="Many reviews"/>
  </r>
  <r>
    <x v="4089"/>
    <s v="Rental unit in Bordeaux · 1 bedroom · 1 bed · 1 bath"/>
    <n v="191422052"/>
    <x v="0"/>
    <x v="24"/>
    <n v="44.861289999999997"/>
    <n v="-0.56111999999999995"/>
    <x v="0"/>
    <x v="1"/>
    <x v="6"/>
    <n v="0"/>
    <m/>
    <n v="1"/>
    <n v="0"/>
    <x v="1"/>
    <x v="1"/>
    <s v="Few reviews"/>
  </r>
  <r>
    <x v="4090"/>
    <s v="Condo in Bordeaux · 1 bedroom · 1 bed · 1 shared bath"/>
    <n v="67472115"/>
    <x v="0"/>
    <x v="2"/>
    <n v="44.854819999999997"/>
    <n v="-0.57379000000000002"/>
    <x v="1"/>
    <x v="102"/>
    <x v="2"/>
    <n v="0"/>
    <m/>
    <n v="1"/>
    <n v="0"/>
    <x v="2"/>
    <x v="1"/>
    <s v="Few reviews"/>
  </r>
  <r>
    <x v="4091"/>
    <s v="Home in Bègles · ★5.0 · 2 bedrooms · 2 beds · 2 baths"/>
    <n v="2464203"/>
    <x v="2"/>
    <x v="4"/>
    <n v="44.807810000000003"/>
    <n v="-0.55713000000000001"/>
    <x v="0"/>
    <x v="365"/>
    <x v="0"/>
    <n v="5"/>
    <d v="2022-07-25T00:00:00"/>
    <n v="1"/>
    <n v="0"/>
    <x v="0"/>
    <x v="1"/>
    <s v="Few reviews"/>
  </r>
  <r>
    <x v="4092"/>
    <s v="Rental unit in Bordeaux · ★4.97 · 2 bedrooms · 4 beds · 2.5 baths"/>
    <n v="37314741"/>
    <x v="0"/>
    <x v="2"/>
    <n v="44.854959999999998"/>
    <n v="-0.57738"/>
    <x v="0"/>
    <x v="366"/>
    <x v="1"/>
    <n v="31"/>
    <d v="2023-07-09T00:00:00"/>
    <n v="25"/>
    <n v="10"/>
    <x v="0"/>
    <x v="0"/>
    <s v="Medium reviews"/>
  </r>
  <r>
    <x v="4093"/>
    <s v="Rental unit in Bordeaux · ★5.0 · 1 bedroom · 1 bed · 1.5 baths"/>
    <n v="49069304"/>
    <x v="0"/>
    <x v="0"/>
    <n v="44.83623"/>
    <n v="-0.56384999999999996"/>
    <x v="0"/>
    <x v="197"/>
    <x v="9"/>
    <n v="22"/>
    <d v="2022-09-11T00:00:00"/>
    <n v="1"/>
    <n v="1"/>
    <x v="1"/>
    <x v="1"/>
    <s v="Medium reviews"/>
  </r>
  <r>
    <x v="4094"/>
    <s v="Condo in Floirac · ★4.98 · 1 bedroom · 1 bed · 1 shared bath"/>
    <n v="219224663"/>
    <x v="14"/>
    <x v="25"/>
    <n v="44.833660000000002"/>
    <n v="-0.53515000000000001"/>
    <x v="1"/>
    <x v="145"/>
    <x v="1"/>
    <n v="40"/>
    <d v="2022-08-12T00:00:00"/>
    <n v="1"/>
    <n v="0"/>
    <x v="2"/>
    <x v="1"/>
    <s v="Medium reviews"/>
  </r>
  <r>
    <x v="4095"/>
    <s v="Home in Saint-Aubin-de-Médoc · ★5.0 · 3 bedrooms · 4 beds · 1.5 baths"/>
    <n v="237014585"/>
    <x v="13"/>
    <x v="21"/>
    <n v="44.927590000000002"/>
    <n v="-0.75587000000000004"/>
    <x v="0"/>
    <x v="224"/>
    <x v="5"/>
    <n v="4"/>
    <d v="2019-08-29T00:00:00"/>
    <n v="1"/>
    <n v="0"/>
    <x v="0"/>
    <x v="1"/>
    <s v="Few reviews"/>
  </r>
  <r>
    <x v="4096"/>
    <s v="Bed and breakfast in Pessac · ★4.88 · 1 bedroom · 1 bed · 1 shared bath"/>
    <n v="186256180"/>
    <x v="6"/>
    <x v="40"/>
    <n v="44.802860000000003"/>
    <n v="-0.65569"/>
    <x v="1"/>
    <x v="53"/>
    <x v="2"/>
    <n v="83"/>
    <d v="2023-08-24T00:00:00"/>
    <n v="3"/>
    <n v="22"/>
    <x v="2"/>
    <x v="0"/>
    <s v="Many reviews"/>
  </r>
  <r>
    <x v="4097"/>
    <s v="Rental unit in Bordeaux · ★4.86 · 2 bedrooms · 3 beds · 1 bath"/>
    <n v="31744798"/>
    <x v="0"/>
    <x v="2"/>
    <n v="44.852310000000003"/>
    <n v="-0.57164000000000004"/>
    <x v="0"/>
    <x v="75"/>
    <x v="1"/>
    <n v="30"/>
    <d v="2019-12-23T00:00:00"/>
    <n v="1"/>
    <n v="0"/>
    <x v="1"/>
    <x v="1"/>
    <s v="Medium reviews"/>
  </r>
  <r>
    <x v="4098"/>
    <s v="Home in Cenon · ★4.84 · 3 bedrooms · 4 beds · 2 baths"/>
    <n v="220047832"/>
    <x v="3"/>
    <x v="5"/>
    <n v="44.848280000000003"/>
    <n v="-0.51375999999999999"/>
    <x v="0"/>
    <x v="55"/>
    <x v="2"/>
    <n v="32"/>
    <d v="2023-08-19T00:00:00"/>
    <n v="1"/>
    <n v="10"/>
    <x v="0"/>
    <x v="1"/>
    <s v="Medium reviews"/>
  </r>
  <r>
    <x v="4099"/>
    <s v="Rental unit in Bègles · ★4.88 · 1 bedroom · 2 beds · 1 bath"/>
    <n v="237424820"/>
    <x v="2"/>
    <x v="4"/>
    <n v="44.812539999999998"/>
    <n v="-0.56513000000000002"/>
    <x v="0"/>
    <x v="35"/>
    <x v="4"/>
    <n v="25"/>
    <d v="2023-01-22T00:00:00"/>
    <n v="1"/>
    <n v="1"/>
    <x v="1"/>
    <x v="1"/>
    <s v="Medium reviews"/>
  </r>
  <r>
    <x v="4100"/>
    <s v="Home in Le Haillan · 1 bedroom · 1 bed · 1 private bath"/>
    <n v="197694527"/>
    <x v="23"/>
    <x v="42"/>
    <n v="44.871020000000001"/>
    <n v="-0.68286000000000002"/>
    <x v="1"/>
    <x v="19"/>
    <x v="2"/>
    <n v="0"/>
    <m/>
    <n v="1"/>
    <n v="0"/>
    <x v="1"/>
    <x v="1"/>
    <s v="Few reviews"/>
  </r>
  <r>
    <x v="4101"/>
    <s v="Villa in Pessac · ★4.78 · 3 bedrooms · 5 beds · 2.5 baths"/>
    <n v="133726939"/>
    <x v="6"/>
    <x v="58"/>
    <n v="44.771389999999997"/>
    <n v="-0.71686000000000005"/>
    <x v="0"/>
    <x v="89"/>
    <x v="1"/>
    <n v="40"/>
    <d v="2022-09-01T00:00:00"/>
    <n v="1"/>
    <n v="0"/>
    <x v="1"/>
    <x v="1"/>
    <s v="Medium reviews"/>
  </r>
  <r>
    <x v="4102"/>
    <s v="Condo in Mérignac · ★5.0 · 1 bedroom · 1 bed · 1 bath"/>
    <n v="63916606"/>
    <x v="8"/>
    <x v="35"/>
    <n v="44.84619"/>
    <n v="-0.64219999999999999"/>
    <x v="0"/>
    <x v="99"/>
    <x v="0"/>
    <n v="7"/>
    <d v="2020-08-17T00:00:00"/>
    <n v="1"/>
    <n v="0"/>
    <x v="2"/>
    <x v="1"/>
    <s v="Few reviews"/>
  </r>
  <r>
    <x v="4103"/>
    <s v="Rental unit in Bordeaux · ★4.90 · 3 bedrooms · 3 beds · 1 bath"/>
    <n v="27681076"/>
    <x v="0"/>
    <x v="3"/>
    <n v="44.846089999999997"/>
    <n v="-0.58918999999999999"/>
    <x v="0"/>
    <x v="51"/>
    <x v="8"/>
    <n v="22"/>
    <d v="2023-07-24T00:00:00"/>
    <n v="1"/>
    <n v="2"/>
    <x v="1"/>
    <x v="1"/>
    <s v="Medium reviews"/>
  </r>
  <r>
    <x v="4104"/>
    <s v="Rental unit in Bruges · 3 bedrooms · 4 beds · 1 bath"/>
    <n v="28557141"/>
    <x v="15"/>
    <x v="26"/>
    <n v="44.886690000000002"/>
    <n v="-0.61448000000000003"/>
    <x v="0"/>
    <x v="71"/>
    <x v="1"/>
    <n v="0"/>
    <m/>
    <n v="1"/>
    <n v="0"/>
    <x v="1"/>
    <x v="1"/>
    <s v="Few reviews"/>
  </r>
  <r>
    <x v="4105"/>
    <s v="Townhouse in Bordeaux · ★4.47 · 1 bedroom · 1 bed · 1.5 baths"/>
    <n v="91962080"/>
    <x v="0"/>
    <x v="3"/>
    <n v="44.84234"/>
    <n v="-0.57976000000000005"/>
    <x v="1"/>
    <x v="355"/>
    <x v="2"/>
    <n v="19"/>
    <d v="2023-07-30T00:00:00"/>
    <n v="4"/>
    <n v="3"/>
    <x v="1"/>
    <x v="0"/>
    <s v="Medium reviews"/>
  </r>
  <r>
    <x v="4106"/>
    <s v="Rental unit in Bordeaux · 2 bedrooms · 2 beds · 1 bath"/>
    <n v="238006103"/>
    <x v="0"/>
    <x v="24"/>
    <n v="44.856560000000002"/>
    <n v="-0.56194"/>
    <x v="0"/>
    <x v="1"/>
    <x v="0"/>
    <n v="0"/>
    <m/>
    <n v="1"/>
    <n v="0"/>
    <x v="1"/>
    <x v="1"/>
    <s v="Few reviews"/>
  </r>
  <r>
    <x v="4107"/>
    <s v="Home in Mérignac · ★4.67 · 1 bedroom · 1 bed · 1 shared bath"/>
    <n v="11871220"/>
    <x v="8"/>
    <x v="28"/>
    <n v="44.830840000000002"/>
    <n v="-0.64244999999999997"/>
    <x v="1"/>
    <x v="180"/>
    <x v="2"/>
    <n v="3"/>
    <d v="2019-09-02T00:00:00"/>
    <n v="7"/>
    <n v="0"/>
    <x v="2"/>
    <x v="0"/>
    <s v="Few reviews"/>
  </r>
  <r>
    <x v="4108"/>
    <s v="Home in Ambarès-et-Lagrave · ★4.72 · 1 bedroom · 4 beds · 1 bath"/>
    <n v="43759520"/>
    <x v="10"/>
    <x v="17"/>
    <n v="44.920470000000002"/>
    <n v="-0.49585000000000001"/>
    <x v="0"/>
    <x v="96"/>
    <x v="1"/>
    <n v="39"/>
    <d v="2023-08-27T00:00:00"/>
    <n v="2"/>
    <n v="1"/>
    <x v="1"/>
    <x v="0"/>
    <s v="Medium reviews"/>
  </r>
  <r>
    <x v="4109"/>
    <s v="Rental unit in Bordeaux · ★4.59 · 1 bedroom · 1 bed · 1 bath"/>
    <n v="96968462"/>
    <x v="0"/>
    <x v="3"/>
    <n v="44.837470000000003"/>
    <n v="-0.57179000000000002"/>
    <x v="0"/>
    <x v="6"/>
    <x v="6"/>
    <n v="17"/>
    <d v="2019-11-25T00:00:00"/>
    <n v="1"/>
    <n v="0"/>
    <x v="1"/>
    <x v="1"/>
    <s v="Medium reviews"/>
  </r>
  <r>
    <x v="4110"/>
    <s v="Townhouse in Villenave-d'Ornon · ★5.0 · 2 bedrooms · 3 beds · 1 bath"/>
    <n v="36049203"/>
    <x v="16"/>
    <x v="27"/>
    <n v="44.771819999999998"/>
    <n v="-0.56191000000000002"/>
    <x v="0"/>
    <x v="138"/>
    <x v="0"/>
    <n v="9"/>
    <d v="2023-08-28T00:00:00"/>
    <n v="1"/>
    <n v="9"/>
    <x v="1"/>
    <x v="1"/>
    <s v="Few reviews"/>
  </r>
  <r>
    <x v="4111"/>
    <s v="Condo in Cenon · ★4.64 · 1 bedroom · 1 bed · 1.5 baths"/>
    <n v="238435378"/>
    <x v="3"/>
    <x v="12"/>
    <n v="44.847969999999997"/>
    <n v="-0.51895000000000002"/>
    <x v="0"/>
    <x v="71"/>
    <x v="2"/>
    <n v="12"/>
    <d v="2022-10-07T00:00:00"/>
    <n v="1"/>
    <n v="1"/>
    <x v="1"/>
    <x v="1"/>
    <s v="Medium reviews"/>
  </r>
  <r>
    <x v="4112"/>
    <s v="Rental unit in Bordeaux · ★4.89 · 1 bedroom · 1 bed · 1 bath"/>
    <n v="238466039"/>
    <x v="0"/>
    <x v="0"/>
    <n v="44.829180000000001"/>
    <n v="-0.57052999999999998"/>
    <x v="0"/>
    <x v="54"/>
    <x v="0"/>
    <n v="9"/>
    <d v="2023-08-21T00:00:00"/>
    <n v="1"/>
    <n v="1"/>
    <x v="1"/>
    <x v="1"/>
    <s v="Few reviews"/>
  </r>
  <r>
    <x v="4113"/>
    <s v="Condo in Villenave-d'Ornon · ★4.83 · 1 bedroom · 1 bed · 1 bath"/>
    <n v="170864330"/>
    <x v="16"/>
    <x v="27"/>
    <n v="44.778320000000001"/>
    <n v="-0.53637000000000001"/>
    <x v="0"/>
    <x v="70"/>
    <x v="1"/>
    <n v="23"/>
    <d v="2023-09-03T00:00:00"/>
    <n v="1"/>
    <n v="15"/>
    <x v="1"/>
    <x v="1"/>
    <s v="Medium reviews"/>
  </r>
  <r>
    <x v="4114"/>
    <s v="Condo in Mérignac · ★4.60 · Studio · 1 bath"/>
    <n v="5831183"/>
    <x v="8"/>
    <x v="44"/>
    <n v="44.838059999999999"/>
    <n v="-0.69323999999999997"/>
    <x v="0"/>
    <x v="42"/>
    <x v="13"/>
    <n v="20"/>
    <d v="2023-04-23T00:00:00"/>
    <n v="1"/>
    <n v="7"/>
    <x v="2"/>
    <x v="1"/>
    <s v="Medium reviews"/>
  </r>
  <r>
    <x v="4115"/>
    <s v="Rental unit in Bègles · ★5.0 · 3 bedrooms · 3 beds · 3 baths"/>
    <n v="5674652"/>
    <x v="0"/>
    <x v="10"/>
    <n v="44.81259"/>
    <n v="-0.56854000000000005"/>
    <x v="0"/>
    <x v="38"/>
    <x v="26"/>
    <n v="3"/>
    <d v="2019-08-25T00:00:00"/>
    <n v="2"/>
    <n v="0"/>
    <x v="1"/>
    <x v="0"/>
    <s v="Few reviews"/>
  </r>
  <r>
    <x v="4116"/>
    <s v="Rental unit in Bordeaux · ★4.67 · 1 bedroom · 1 bed · 1 bath"/>
    <n v="159572709"/>
    <x v="0"/>
    <x v="22"/>
    <n v="44.849519999999998"/>
    <n v="-0.54462999999999995"/>
    <x v="0"/>
    <x v="35"/>
    <x v="6"/>
    <n v="3"/>
    <d v="2019-05-15T00:00:00"/>
    <n v="1"/>
    <n v="0"/>
    <x v="1"/>
    <x v="1"/>
    <s v="Few reviews"/>
  </r>
  <r>
    <x v="4117"/>
    <s v="Rental unit in Bordeaux · ★4.91 · 1 bedroom · 1 bed · 1 shared bath"/>
    <n v="28242573"/>
    <x v="0"/>
    <x v="3"/>
    <n v="44.840150000000001"/>
    <n v="-0.57252999999999998"/>
    <x v="1"/>
    <x v="87"/>
    <x v="1"/>
    <n v="34"/>
    <d v="2020-03-02T00:00:00"/>
    <n v="1"/>
    <n v="0"/>
    <x v="2"/>
    <x v="1"/>
    <s v="Medium reviews"/>
  </r>
  <r>
    <x v="4118"/>
    <s v="Rental unit in Le Bouscat · ★4.76 · 1 bedroom · 1 bed · 1 shared bath"/>
    <n v="62154643"/>
    <x v="5"/>
    <x v="7"/>
    <n v="44.867640000000002"/>
    <n v="-0.58501999999999998"/>
    <x v="1"/>
    <x v="86"/>
    <x v="2"/>
    <n v="338"/>
    <d v="2023-09-03T00:00:00"/>
    <n v="2"/>
    <n v="58"/>
    <x v="2"/>
    <x v="0"/>
    <s v="Many reviews"/>
  </r>
  <r>
    <x v="4119"/>
    <s v="Rental unit in Bordeaux · ★4.96 · 1 bedroom · 1 bed · 1 bath"/>
    <n v="17144777"/>
    <x v="0"/>
    <x v="3"/>
    <n v="44.839953999999999"/>
    <n v="-0.57104699999999997"/>
    <x v="0"/>
    <x v="107"/>
    <x v="1"/>
    <n v="26"/>
    <d v="2022-05-08T00:00:00"/>
    <n v="1"/>
    <n v="0"/>
    <x v="1"/>
    <x v="1"/>
    <s v="Medium reviews"/>
  </r>
  <r>
    <x v="4120"/>
    <s v="Townhouse in Bordeaux · ★5.0 · 3 bedrooms · 4 beds · 2 baths"/>
    <n v="97479153"/>
    <x v="0"/>
    <x v="22"/>
    <n v="44.840392999999999"/>
    <n v="-0.54771199999999998"/>
    <x v="0"/>
    <x v="36"/>
    <x v="8"/>
    <n v="8"/>
    <d v="2023-08-05T00:00:00"/>
    <n v="1"/>
    <n v="3"/>
    <x v="1"/>
    <x v="1"/>
    <s v="Few reviews"/>
  </r>
  <r>
    <x v="4121"/>
    <s v="Rental unit in Bordeaux · ★4.81 · 1 bedroom · 1 bed · 1 bath"/>
    <n v="1256747"/>
    <x v="0"/>
    <x v="2"/>
    <n v="44.846330000000002"/>
    <n v="-0.57825000000000004"/>
    <x v="0"/>
    <x v="107"/>
    <x v="0"/>
    <n v="102"/>
    <d v="2023-07-18T00:00:00"/>
    <n v="1"/>
    <n v="16"/>
    <x v="1"/>
    <x v="1"/>
    <s v="Many reviews"/>
  </r>
  <r>
    <x v="4122"/>
    <s v="Rental unit in Bordeaux · ★4.63 · 1 bedroom · 1 bed · 1 bath"/>
    <n v="10840524"/>
    <x v="0"/>
    <x v="3"/>
    <n v="44.837359999999997"/>
    <n v="-0.57211000000000001"/>
    <x v="0"/>
    <x v="56"/>
    <x v="1"/>
    <n v="19"/>
    <d v="2023-08-11T00:00:00"/>
    <n v="1"/>
    <n v="11"/>
    <x v="1"/>
    <x v="1"/>
    <s v="Medium reviews"/>
  </r>
  <r>
    <x v="4123"/>
    <s v="Rental unit in Bordeaux · ★4.35 · 1 bedroom · 1 bed · 1.5 baths"/>
    <n v="239600699"/>
    <x v="0"/>
    <x v="2"/>
    <n v="44.857230000000001"/>
    <n v="-0.57706000000000002"/>
    <x v="0"/>
    <x v="104"/>
    <x v="6"/>
    <n v="20"/>
    <d v="2019-07-06T00:00:00"/>
    <n v="1"/>
    <n v="0"/>
    <x v="2"/>
    <x v="1"/>
    <s v="Medium reviews"/>
  </r>
  <r>
    <x v="4124"/>
    <s v="Home in Lormont · ★4.64 · 4 bedrooms · 4 beds · 2 baths"/>
    <n v="94903152"/>
    <x v="12"/>
    <x v="20"/>
    <n v="44.873759999999997"/>
    <n v="-0.53112999999999999"/>
    <x v="0"/>
    <x v="57"/>
    <x v="1"/>
    <n v="22"/>
    <d v="2023-08-17T00:00:00"/>
    <n v="1"/>
    <n v="4"/>
    <x v="0"/>
    <x v="1"/>
    <s v="Medium reviews"/>
  </r>
  <r>
    <x v="4125"/>
    <s v="Rental unit in Cenon · ★4.58 · Studio · 1 bed · 1 bath"/>
    <n v="239778418"/>
    <x v="3"/>
    <x v="29"/>
    <n v="44.849310000000003"/>
    <n v="-0.53649999999999998"/>
    <x v="0"/>
    <x v="42"/>
    <x v="11"/>
    <n v="20"/>
    <d v="2020-07-10T00:00:00"/>
    <n v="1"/>
    <n v="0"/>
    <x v="2"/>
    <x v="1"/>
    <s v="Medium reviews"/>
  </r>
  <r>
    <x v="4126"/>
    <s v="Home in Bordeaux · ★4.50 · 5 bedrooms · 6 beds · 5.5 baths"/>
    <n v="37314741"/>
    <x v="0"/>
    <x v="9"/>
    <n v="44.860430000000001"/>
    <n v="-0.62699000000000005"/>
    <x v="0"/>
    <x v="183"/>
    <x v="8"/>
    <n v="6"/>
    <d v="2022-08-16T00:00:00"/>
    <n v="25"/>
    <n v="0"/>
    <x v="0"/>
    <x v="0"/>
    <s v="Few reviews"/>
  </r>
  <r>
    <x v="4127"/>
    <s v="Rental unit in Bordeaux · 2 bedrooms · 2 beds · 1 bath"/>
    <n v="72691486"/>
    <x v="0"/>
    <x v="3"/>
    <n v="44.844430000000003"/>
    <n v="-0.58069000000000004"/>
    <x v="0"/>
    <x v="18"/>
    <x v="14"/>
    <n v="0"/>
    <m/>
    <n v="70"/>
    <n v="0"/>
    <x v="1"/>
    <x v="0"/>
    <s v="Few reviews"/>
  </r>
  <r>
    <x v="4128"/>
    <s v="Home in Le Bouscat · 4 bedrooms · 4 beds · 2 baths"/>
    <n v="45272813"/>
    <x v="5"/>
    <x v="7"/>
    <n v="44.868290000000002"/>
    <n v="-0.61619000000000002"/>
    <x v="0"/>
    <x v="191"/>
    <x v="0"/>
    <n v="1"/>
    <d v="2019-04-14T00:00:00"/>
    <n v="1"/>
    <n v="0"/>
    <x v="0"/>
    <x v="1"/>
    <s v="Few reviews"/>
  </r>
  <r>
    <x v="4129"/>
    <s v="Home in Saint-Médard-en-Jalles · ★5.0 · 3 bedrooms · 3 beds · 2 baths"/>
    <n v="92837521"/>
    <x v="1"/>
    <x v="1"/>
    <n v="44.896949999999997"/>
    <n v="-0.72387000000000001"/>
    <x v="0"/>
    <x v="59"/>
    <x v="5"/>
    <n v="3"/>
    <d v="2022-07-23T00:00:00"/>
    <n v="1"/>
    <n v="0"/>
    <x v="0"/>
    <x v="1"/>
    <s v="Few reviews"/>
  </r>
  <r>
    <x v="4130"/>
    <s v="Home in Le Bouscat · ★5.0 · 3 bedrooms · 3 beds · 3 baths"/>
    <n v="34348583"/>
    <x v="5"/>
    <x v="7"/>
    <n v="44.86083"/>
    <n v="-0.60026000000000002"/>
    <x v="0"/>
    <x v="367"/>
    <x v="9"/>
    <n v="27"/>
    <d v="2023-08-20T00:00:00"/>
    <n v="1"/>
    <n v="6"/>
    <x v="0"/>
    <x v="1"/>
    <s v="Medium reviews"/>
  </r>
  <r>
    <x v="4131"/>
    <s v="Rental unit in Bordeaux · 2 bedrooms · 2 beds · 1 bath"/>
    <n v="9382960"/>
    <x v="0"/>
    <x v="3"/>
    <n v="44.844430000000003"/>
    <n v="-0.58069000000000004"/>
    <x v="0"/>
    <x v="18"/>
    <x v="14"/>
    <n v="1"/>
    <d v="2022-10-29T00:00:00"/>
    <n v="53"/>
    <n v="1"/>
    <x v="1"/>
    <x v="0"/>
    <s v="Few reviews"/>
  </r>
  <r>
    <x v="4132"/>
    <s v="Rental unit in Bordeaux · ★4.78 · Studio · 1 bed · 1 bath"/>
    <n v="75860641"/>
    <x v="0"/>
    <x v="0"/>
    <n v="44.82732"/>
    <n v="-0.55881000000000003"/>
    <x v="0"/>
    <x v="19"/>
    <x v="4"/>
    <n v="9"/>
    <d v="2023-06-02T00:00:00"/>
    <n v="4"/>
    <n v="3"/>
    <x v="1"/>
    <x v="0"/>
    <s v="Few reviews"/>
  </r>
  <r>
    <x v="4133"/>
    <s v="Condo in Bègles · 1 bedroom · 1 bed · 1 bath"/>
    <n v="240462271"/>
    <x v="2"/>
    <x v="4"/>
    <n v="44.804229999999997"/>
    <n v="-0.57121999999999995"/>
    <x v="0"/>
    <x v="102"/>
    <x v="1"/>
    <n v="0"/>
    <m/>
    <n v="1"/>
    <n v="0"/>
    <x v="2"/>
    <x v="1"/>
    <s v="Few reviews"/>
  </r>
  <r>
    <x v="4134"/>
    <s v="Condo in Bassens · 1 bedroom · 1 bed · 1 bath"/>
    <n v="240473248"/>
    <x v="22"/>
    <x v="41"/>
    <n v="44.909550000000003"/>
    <n v="-0.51054999999999995"/>
    <x v="0"/>
    <x v="102"/>
    <x v="1"/>
    <n v="0"/>
    <m/>
    <n v="1"/>
    <n v="0"/>
    <x v="2"/>
    <x v="1"/>
    <s v="Few reviews"/>
  </r>
  <r>
    <x v="4135"/>
    <s v="Rental unit in Mérignac · ★4.88 · 1 bedroom · 2 beds · 1 bath"/>
    <n v="53801506"/>
    <x v="8"/>
    <x v="14"/>
    <n v="44.834919999999997"/>
    <n v="-0.62626000000000004"/>
    <x v="0"/>
    <x v="21"/>
    <x v="1"/>
    <n v="17"/>
    <d v="2020-02-23T00:00:00"/>
    <n v="1"/>
    <n v="0"/>
    <x v="2"/>
    <x v="1"/>
    <s v="Medium reviews"/>
  </r>
  <r>
    <x v="4136"/>
    <s v="Home in Bordeaux · ★4.70 · 1 bedroom · 1 bed · 1 private bath"/>
    <n v="240844372"/>
    <x v="0"/>
    <x v="24"/>
    <n v="44.885120000000001"/>
    <n v="-0.55300000000000005"/>
    <x v="1"/>
    <x v="127"/>
    <x v="1"/>
    <n v="142"/>
    <d v="2023-09-03T00:00:00"/>
    <n v="1"/>
    <n v="37"/>
    <x v="2"/>
    <x v="1"/>
    <s v="Many reviews"/>
  </r>
  <r>
    <x v="4137"/>
    <s v="Guesthouse in Mérignac · 1 bedroom · 2 beds · 1 bath"/>
    <n v="12124305"/>
    <x v="8"/>
    <x v="35"/>
    <n v="44.85127"/>
    <n v="-0.64270000000000005"/>
    <x v="0"/>
    <x v="110"/>
    <x v="2"/>
    <n v="2"/>
    <d v="2019-08-19T00:00:00"/>
    <n v="1"/>
    <n v="0"/>
    <x v="0"/>
    <x v="1"/>
    <s v="Few reviews"/>
  </r>
  <r>
    <x v="4138"/>
    <s v="Townhouse in Bègles · ★4.75 · 4 bedrooms · 4 beds · 2 baths"/>
    <n v="88415618"/>
    <x v="2"/>
    <x v="4"/>
    <n v="44.812220000000003"/>
    <n v="-0.54612000000000005"/>
    <x v="0"/>
    <x v="157"/>
    <x v="1"/>
    <n v="20"/>
    <d v="2023-08-30T00:00:00"/>
    <n v="1"/>
    <n v="20"/>
    <x v="1"/>
    <x v="1"/>
    <s v="Medium reviews"/>
  </r>
  <r>
    <x v="4139"/>
    <s v="Home in Bordeaux · 4 bedrooms · 4 beds · 2 baths"/>
    <n v="28158576"/>
    <x v="0"/>
    <x v="2"/>
    <n v="44.856769999999997"/>
    <n v="-0.57569000000000004"/>
    <x v="0"/>
    <x v="51"/>
    <x v="6"/>
    <n v="0"/>
    <m/>
    <n v="1"/>
    <n v="0"/>
    <x v="1"/>
    <x v="1"/>
    <s v="Few reviews"/>
  </r>
  <r>
    <x v="4140"/>
    <s v="Home in Bordeaux · ★4.87 · 1 bedroom · 1 bed · 1.5 baths"/>
    <n v="219283964"/>
    <x v="0"/>
    <x v="10"/>
    <n v="44.82047"/>
    <n v="-0.58074999999999999"/>
    <x v="1"/>
    <x v="115"/>
    <x v="2"/>
    <n v="23"/>
    <d v="2019-09-25T00:00:00"/>
    <n v="2"/>
    <n v="0"/>
    <x v="1"/>
    <x v="0"/>
    <s v="Medium reviews"/>
  </r>
  <r>
    <x v="4141"/>
    <s v="Home in Bordeaux · ★4.89 · 3 bedrooms · 5 beds · 2 baths"/>
    <n v="21871375"/>
    <x v="0"/>
    <x v="0"/>
    <n v="44.827590000000001"/>
    <n v="-0.56235000000000002"/>
    <x v="0"/>
    <x v="148"/>
    <x v="1"/>
    <n v="47"/>
    <d v="2023-07-30T00:00:00"/>
    <n v="6"/>
    <n v="22"/>
    <x v="0"/>
    <x v="0"/>
    <s v="Medium reviews"/>
  </r>
  <r>
    <x v="4142"/>
    <s v="Villa in Gradignan · ★4.75 · 5 bedrooms · 5 beds · 3 baths"/>
    <n v="97799362"/>
    <x v="9"/>
    <x v="16"/>
    <n v="44.775210000000001"/>
    <n v="-0.62536000000000003"/>
    <x v="0"/>
    <x v="148"/>
    <x v="12"/>
    <n v="4"/>
    <d v="2021-08-23T00:00:00"/>
    <n v="1"/>
    <n v="0"/>
    <x v="0"/>
    <x v="1"/>
    <s v="Few reviews"/>
  </r>
  <r>
    <x v="4143"/>
    <s v="Rental unit in Bordeaux · ★4.0 · Studio · 1 bed · 1 bath"/>
    <n v="210555201"/>
    <x v="0"/>
    <x v="0"/>
    <n v="44.827249999999999"/>
    <n v="-0.57340999999999998"/>
    <x v="0"/>
    <x v="73"/>
    <x v="36"/>
    <n v="9"/>
    <d v="2023-07-31T00:00:00"/>
    <n v="5"/>
    <n v="3"/>
    <x v="2"/>
    <x v="0"/>
    <s v="Few reviews"/>
  </r>
  <r>
    <x v="4144"/>
    <s v="Rental unit in Bordeaux · ★4.31 · Studio · 1 bed · 1 bath"/>
    <n v="42133086"/>
    <x v="0"/>
    <x v="9"/>
    <n v="44.855988000000004"/>
    <n v="-0.63392999999999999"/>
    <x v="0"/>
    <x v="38"/>
    <x v="1"/>
    <n v="13"/>
    <d v="2023-05-25T00:00:00"/>
    <n v="5"/>
    <n v="10"/>
    <x v="1"/>
    <x v="0"/>
    <s v="Medium reviews"/>
  </r>
  <r>
    <x v="4145"/>
    <s v="Home in Saint-Aubin-de-Médoc · ★4.87 · 3 bedrooms · 4 beds · 1 bath"/>
    <n v="113873703"/>
    <x v="13"/>
    <x v="21"/>
    <n v="44.925980000000003"/>
    <n v="-0.75999000000000005"/>
    <x v="0"/>
    <x v="56"/>
    <x v="0"/>
    <n v="38"/>
    <d v="2023-08-19T00:00:00"/>
    <n v="1"/>
    <n v="6"/>
    <x v="1"/>
    <x v="1"/>
    <s v="Medium reviews"/>
  </r>
  <r>
    <x v="4146"/>
    <s v="Rental unit in Bordeaux · ★4.67 · 1 bedroom · 1 bed · 1 bath"/>
    <n v="67727482"/>
    <x v="0"/>
    <x v="3"/>
    <n v="44.842619999999997"/>
    <n v="-0.58218000000000003"/>
    <x v="0"/>
    <x v="54"/>
    <x v="6"/>
    <n v="3"/>
    <d v="2021-05-24T00:00:00"/>
    <n v="1"/>
    <n v="0"/>
    <x v="1"/>
    <x v="1"/>
    <s v="Few reviews"/>
  </r>
  <r>
    <x v="4147"/>
    <s v="Serviced apartment in Bordeaux · ★4.37 · 1 bedroom · 1 bed · 1 private bath"/>
    <n v="252766039"/>
    <x v="0"/>
    <x v="2"/>
    <n v="44.86356"/>
    <n v="-0.58135999999999999"/>
    <x v="3"/>
    <x v="259"/>
    <x v="2"/>
    <n v="158"/>
    <d v="2023-08-14T00:00:00"/>
    <n v="1"/>
    <n v="21"/>
    <x v="1"/>
    <x v="1"/>
    <s v="Many reviews"/>
  </r>
  <r>
    <x v="4148"/>
    <s v="Rental unit in Bordeaux · ★4.62 · 2 bedrooms · 2 beds · 1 bath"/>
    <n v="164626639"/>
    <x v="0"/>
    <x v="0"/>
    <n v="44.831150000000001"/>
    <n v="-0.56769999999999998"/>
    <x v="0"/>
    <x v="39"/>
    <x v="6"/>
    <n v="52"/>
    <d v="2023-07-06T00:00:00"/>
    <n v="23"/>
    <n v="11"/>
    <x v="0"/>
    <x v="0"/>
    <s v="Many reviews"/>
  </r>
  <r>
    <x v="4149"/>
    <s v="Rental unit in Bordeaux · ★4.58 · 2 bedrooms · 3 beds · 2 baths"/>
    <n v="164626639"/>
    <x v="0"/>
    <x v="0"/>
    <n v="44.831150000000001"/>
    <n v="-0.56771000000000005"/>
    <x v="0"/>
    <x v="135"/>
    <x v="2"/>
    <n v="93"/>
    <d v="2023-09-01T00:00:00"/>
    <n v="23"/>
    <n v="23"/>
    <x v="0"/>
    <x v="0"/>
    <s v="Many reviews"/>
  </r>
  <r>
    <x v="4150"/>
    <s v="Condo in Bordeaux · ★4.96 · 2 bedrooms · 1 bed · 1 bath"/>
    <n v="229450016"/>
    <x v="0"/>
    <x v="24"/>
    <n v="44.865819999999999"/>
    <n v="-0.54801999999999995"/>
    <x v="0"/>
    <x v="267"/>
    <x v="0"/>
    <n v="24"/>
    <d v="2023-07-29T00:00:00"/>
    <n v="1"/>
    <n v="3"/>
    <x v="1"/>
    <x v="1"/>
    <s v="Medium reviews"/>
  </r>
  <r>
    <x v="4151"/>
    <s v="Rental unit in Bordeaux · ★4.93 · Studio · 1 bed · 1 bath"/>
    <n v="62636826"/>
    <x v="0"/>
    <x v="2"/>
    <n v="44.847189999999998"/>
    <n v="-0.58043"/>
    <x v="0"/>
    <x v="115"/>
    <x v="1"/>
    <n v="318"/>
    <d v="2023-09-03T00:00:00"/>
    <n v="1"/>
    <n v="62"/>
    <x v="1"/>
    <x v="1"/>
    <s v="Many reviews"/>
  </r>
  <r>
    <x v="4152"/>
    <s v="Home in Saint-Aubin-de-Médoc · 5 bedrooms · 6 beds · 3 baths"/>
    <n v="8877097"/>
    <x v="13"/>
    <x v="21"/>
    <n v="44.919820000000001"/>
    <n v="-0.72192999999999996"/>
    <x v="0"/>
    <x v="191"/>
    <x v="16"/>
    <n v="1"/>
    <d v="2022-08-26T00:00:00"/>
    <n v="1"/>
    <n v="0"/>
    <x v="0"/>
    <x v="1"/>
    <s v="Few reviews"/>
  </r>
  <r>
    <x v="4153"/>
    <s v="Condo in Villenave-d'Ornon · ★4.74 · Studio · 1 bed · 1.5 baths"/>
    <n v="28615676"/>
    <x v="16"/>
    <x v="27"/>
    <n v="44.77769"/>
    <n v="-0.57628999999999997"/>
    <x v="0"/>
    <x v="368"/>
    <x v="1"/>
    <n v="368"/>
    <d v="2023-08-22T00:00:00"/>
    <n v="4"/>
    <n v="41"/>
    <x v="0"/>
    <x v="0"/>
    <s v="Many reviews"/>
  </r>
  <r>
    <x v="4154"/>
    <s v="Home in Bordeaux · ★4.94 · 3 bedrooms · 3 beds · 3 baths"/>
    <n v="8483208"/>
    <x v="0"/>
    <x v="0"/>
    <n v="44.831229999999998"/>
    <n v="-0.56628000000000001"/>
    <x v="0"/>
    <x v="57"/>
    <x v="1"/>
    <n v="17"/>
    <d v="2023-07-16T00:00:00"/>
    <n v="1"/>
    <n v="3"/>
    <x v="0"/>
    <x v="1"/>
    <s v="Medium reviews"/>
  </r>
  <r>
    <x v="4155"/>
    <s v="Condo in Pessac · ★4.46 · 1 bedroom · 1 bed · 1 shared bath"/>
    <n v="55384079"/>
    <x v="6"/>
    <x v="43"/>
    <n v="44.790050000000001"/>
    <n v="-0.63663000000000003"/>
    <x v="1"/>
    <x v="53"/>
    <x v="4"/>
    <n v="24"/>
    <d v="2023-08-11T00:00:00"/>
    <n v="5"/>
    <n v="12"/>
    <x v="2"/>
    <x v="0"/>
    <s v="Medium reviews"/>
  </r>
  <r>
    <x v="4156"/>
    <s v="Rental unit in Villenave-d'Ornon · ★4.0 · 1 bedroom · 1 bed · 1 shared bath"/>
    <n v="37822012"/>
    <x v="16"/>
    <x v="27"/>
    <n v="44.777470000000001"/>
    <n v="-0.57704"/>
    <x v="1"/>
    <x v="223"/>
    <x v="0"/>
    <n v="4"/>
    <d v="2019-06-21T00:00:00"/>
    <n v="1"/>
    <n v="0"/>
    <x v="2"/>
    <x v="1"/>
    <s v="Few reviews"/>
  </r>
  <r>
    <x v="4157"/>
    <s v="Home in Bruges · 1 bedroom · 1 bath"/>
    <n v="69047353"/>
    <x v="15"/>
    <x v="26"/>
    <n v="44.880119999999998"/>
    <n v="-0.61885999999999997"/>
    <x v="1"/>
    <x v="87"/>
    <x v="2"/>
    <n v="0"/>
    <m/>
    <n v="2"/>
    <n v="0"/>
    <x v="2"/>
    <x v="0"/>
    <s v="Few reviews"/>
  </r>
  <r>
    <x v="4158"/>
    <s v="Home in Saint-Aubin-de-Médoc · ★4.50 · 3 bedrooms · 4 beds · 2 baths"/>
    <n v="61192353"/>
    <x v="13"/>
    <x v="21"/>
    <n v="44.912280000000003"/>
    <n v="-0.72772000000000003"/>
    <x v="0"/>
    <x v="101"/>
    <x v="0"/>
    <n v="3"/>
    <d v="2020-03-18T00:00:00"/>
    <n v="1"/>
    <n v="0"/>
    <x v="0"/>
    <x v="1"/>
    <s v="Few reviews"/>
  </r>
  <r>
    <x v="4159"/>
    <s v="Condo in Gradignan · ★4.56 · Studio · 1 bed · 1 bath"/>
    <n v="62911130"/>
    <x v="9"/>
    <x v="16"/>
    <n v="44.766829999999999"/>
    <n v="-0.61882000000000004"/>
    <x v="0"/>
    <x v="73"/>
    <x v="0"/>
    <n v="9"/>
    <d v="2019-07-26T00:00:00"/>
    <n v="1"/>
    <n v="0"/>
    <x v="2"/>
    <x v="1"/>
    <s v="Few reviews"/>
  </r>
  <r>
    <x v="4160"/>
    <s v="Rental unit in Talence · ★4.85 · Studio · 1 bed · 1.5 baths"/>
    <n v="223779422"/>
    <x v="4"/>
    <x v="6"/>
    <n v="44.81429"/>
    <n v="-0.59060999999999997"/>
    <x v="0"/>
    <x v="86"/>
    <x v="1"/>
    <n v="27"/>
    <d v="2023-09-02T00:00:00"/>
    <n v="1"/>
    <n v="6"/>
    <x v="2"/>
    <x v="1"/>
    <s v="Medium reviews"/>
  </r>
  <r>
    <x v="4161"/>
    <s v="Home in Gradignan · ★4.86 · 3 bedrooms · 5 beds · 2 baths"/>
    <n v="241925173"/>
    <x v="9"/>
    <x v="16"/>
    <n v="44.764479999999999"/>
    <n v="-0.62544"/>
    <x v="0"/>
    <x v="14"/>
    <x v="8"/>
    <n v="14"/>
    <d v="2022-08-27T00:00:00"/>
    <n v="1"/>
    <n v="0"/>
    <x v="0"/>
    <x v="1"/>
    <s v="Medium reviews"/>
  </r>
  <r>
    <x v="4162"/>
    <s v="Rental unit in Bordeaux · ★4.40 · 3 bedrooms · 3 beds · 1 bath"/>
    <n v="199176822"/>
    <x v="0"/>
    <x v="22"/>
    <n v="44.840449999999997"/>
    <n v="-0.55833999999999995"/>
    <x v="0"/>
    <x v="24"/>
    <x v="6"/>
    <n v="47"/>
    <d v="2020-07-26T00:00:00"/>
    <n v="1"/>
    <n v="0"/>
    <x v="1"/>
    <x v="1"/>
    <s v="Medium reviews"/>
  </r>
  <r>
    <x v="4163"/>
    <s v="Condo in Bordeaux · ★5.0 · 1 bedroom · 1 bed · 1 bath"/>
    <n v="163617743"/>
    <x v="0"/>
    <x v="22"/>
    <n v="44.847639999999998"/>
    <n v="-0.54947999999999997"/>
    <x v="0"/>
    <x v="5"/>
    <x v="6"/>
    <n v="7"/>
    <d v="2019-06-01T00:00:00"/>
    <n v="1"/>
    <n v="0"/>
    <x v="1"/>
    <x v="1"/>
    <s v="Few reviews"/>
  </r>
  <r>
    <x v="4164"/>
    <s v="Rental unit in Bordeaux · 2 bedrooms · 2 beds · 1 bath"/>
    <n v="80238345"/>
    <x v="0"/>
    <x v="3"/>
    <n v="44.840940000000003"/>
    <n v="-0.57965999999999995"/>
    <x v="0"/>
    <x v="198"/>
    <x v="6"/>
    <n v="0"/>
    <m/>
    <n v="1"/>
    <n v="0"/>
    <x v="1"/>
    <x v="1"/>
    <s v="Few reviews"/>
  </r>
  <r>
    <x v="4165"/>
    <s v="Home in Pessac · ★4.72 · 6 bedrooms · 9 beds · 5 baths"/>
    <n v="35477280"/>
    <x v="6"/>
    <x v="40"/>
    <n v="44.80245"/>
    <n v="-0.64534000000000002"/>
    <x v="0"/>
    <x v="369"/>
    <x v="1"/>
    <n v="62"/>
    <d v="2023-02-19T00:00:00"/>
    <n v="1"/>
    <n v="2"/>
    <x v="0"/>
    <x v="1"/>
    <s v="Many reviews"/>
  </r>
  <r>
    <x v="4166"/>
    <s v="Rental unit in Bordeaux · ★4.63 · Studio · 1 bed · 1 bath"/>
    <n v="102177501"/>
    <x v="0"/>
    <x v="9"/>
    <n v="44.854329999999997"/>
    <n v="-0.60872000000000004"/>
    <x v="0"/>
    <x v="158"/>
    <x v="1"/>
    <n v="24"/>
    <d v="2020-03-21T00:00:00"/>
    <n v="1"/>
    <n v="0"/>
    <x v="1"/>
    <x v="1"/>
    <s v="Medium reviews"/>
  </r>
  <r>
    <x v="4167"/>
    <s v="Condo in Bruges · ★4.80 · 1 bedroom · 1 bed · 1.5 baths"/>
    <n v="238091102"/>
    <x v="15"/>
    <x v="26"/>
    <n v="44.882219999999997"/>
    <n v="-0.61131999999999997"/>
    <x v="0"/>
    <x v="152"/>
    <x v="1"/>
    <n v="122"/>
    <d v="2023-08-29T00:00:00"/>
    <n v="1"/>
    <n v="32"/>
    <x v="1"/>
    <x v="1"/>
    <s v="Many reviews"/>
  </r>
  <r>
    <x v="4168"/>
    <s v="Townhouse in Cenon · ★4.95 · 1 bedroom · 1 bed · 1 bath"/>
    <n v="21393409"/>
    <x v="3"/>
    <x v="12"/>
    <n v="44.862549999999999"/>
    <n v="-0.51832999999999996"/>
    <x v="0"/>
    <x v="70"/>
    <x v="1"/>
    <n v="19"/>
    <d v="2022-01-09T00:00:00"/>
    <n v="1"/>
    <n v="0"/>
    <x v="1"/>
    <x v="1"/>
    <s v="Medium reviews"/>
  </r>
  <r>
    <x v="4169"/>
    <s v="Home in Bordeaux · ★5.0 · 2 bedrooms · 2 beds · 1 bath"/>
    <n v="227168240"/>
    <x v="0"/>
    <x v="9"/>
    <n v="44.842700000000001"/>
    <n v="-0.62856000000000001"/>
    <x v="0"/>
    <x v="24"/>
    <x v="5"/>
    <n v="23"/>
    <d v="2020-09-11T00:00:00"/>
    <n v="1"/>
    <n v="0"/>
    <x v="1"/>
    <x v="1"/>
    <s v="Medium reviews"/>
  </r>
  <r>
    <x v="4170"/>
    <s v="Villa in Bordeaux · ★4.64 · 2 bedrooms · 2 beds · 2 baths"/>
    <n v="47630405"/>
    <x v="0"/>
    <x v="9"/>
    <n v="44.850535800000003"/>
    <n v="-0.61785899999999994"/>
    <x v="0"/>
    <x v="370"/>
    <x v="1"/>
    <n v="11"/>
    <d v="2023-08-18T00:00:00"/>
    <n v="28"/>
    <n v="1"/>
    <x v="0"/>
    <x v="0"/>
    <s v="Medium reviews"/>
  </r>
  <r>
    <x v="4171"/>
    <s v="Rental unit in Bordeaux · ★4.71 · Studio · 1 bed · 1 bath"/>
    <n v="118371084"/>
    <x v="0"/>
    <x v="0"/>
    <n v="44.831220000000002"/>
    <n v="-0.57198000000000004"/>
    <x v="0"/>
    <x v="81"/>
    <x v="6"/>
    <n v="8"/>
    <d v="2020-08-23T00:00:00"/>
    <n v="2"/>
    <n v="0"/>
    <x v="1"/>
    <x v="0"/>
    <s v="Few reviews"/>
  </r>
  <r>
    <x v="4172"/>
    <s v="Rental unit in Bordeaux · ★4.89 · 1 bedroom · 1 bed · 1 bath"/>
    <n v="17752483"/>
    <x v="0"/>
    <x v="3"/>
    <n v="44.838760000000001"/>
    <n v="-0.57440000000000002"/>
    <x v="0"/>
    <x v="35"/>
    <x v="6"/>
    <n v="28"/>
    <d v="2020-09-05T00:00:00"/>
    <n v="1"/>
    <n v="0"/>
    <x v="1"/>
    <x v="1"/>
    <s v="Medium reviews"/>
  </r>
  <r>
    <x v="4173"/>
    <s v="Home in Artigues-près-Bordeaux · ★4.75 · 4 bedrooms · 3 beds · 2 baths"/>
    <n v="129364196"/>
    <x v="20"/>
    <x v="37"/>
    <n v="44.857419999999998"/>
    <n v="-0.48954999999999999"/>
    <x v="0"/>
    <x v="59"/>
    <x v="0"/>
    <n v="12"/>
    <d v="2021-08-28T00:00:00"/>
    <n v="3"/>
    <n v="0"/>
    <x v="0"/>
    <x v="0"/>
    <s v="Medium reviews"/>
  </r>
  <r>
    <x v="4174"/>
    <s v="Home in Le Taillan-Médoc · ★5.0 · 4 bedrooms · 4 beds · 3 baths"/>
    <n v="11320271"/>
    <x v="24"/>
    <x v="46"/>
    <n v="44.913400000000003"/>
    <n v="-0.68196999999999997"/>
    <x v="0"/>
    <x v="59"/>
    <x v="1"/>
    <n v="5"/>
    <d v="2021-05-24T00:00:00"/>
    <n v="1"/>
    <n v="0"/>
    <x v="0"/>
    <x v="1"/>
    <s v="Few reviews"/>
  </r>
  <r>
    <x v="4175"/>
    <s v="Rental unit in Villenave-d'Ornon · ★4.93 · 1 bedroom · 2 beds · 1 bath"/>
    <n v="42586335"/>
    <x v="4"/>
    <x v="6"/>
    <n v="44.788229999999999"/>
    <n v="-0.58796999999999999"/>
    <x v="0"/>
    <x v="189"/>
    <x v="2"/>
    <n v="15"/>
    <d v="2023-09-06T00:00:00"/>
    <n v="1"/>
    <n v="15"/>
    <x v="1"/>
    <x v="1"/>
    <s v="Medium reviews"/>
  </r>
  <r>
    <x v="4176"/>
    <s v="Condo in Bordeaux · 3 bedrooms · 3 beds · 2 baths"/>
    <n v="182993650"/>
    <x v="0"/>
    <x v="9"/>
    <n v="44.854149999999997"/>
    <n v="-0.61287999999999998"/>
    <x v="0"/>
    <x v="6"/>
    <x v="6"/>
    <n v="1"/>
    <d v="2019-04-20T00:00:00"/>
    <n v="1"/>
    <n v="0"/>
    <x v="1"/>
    <x v="1"/>
    <s v="Few reviews"/>
  </r>
  <r>
    <x v="4177"/>
    <s v="Home in Eysines · 4 bedrooms · 7 beds · 2 baths"/>
    <n v="49144871"/>
    <x v="17"/>
    <x v="30"/>
    <n v="44.876649999999998"/>
    <n v="-0.65237000000000001"/>
    <x v="0"/>
    <x v="57"/>
    <x v="9"/>
    <n v="1"/>
    <d v="2019-08-09T00:00:00"/>
    <n v="1"/>
    <n v="0"/>
    <x v="0"/>
    <x v="1"/>
    <s v="Few reviews"/>
  </r>
  <r>
    <x v="4178"/>
    <s v="Home in Bordeaux · ★4.67 · 1 bedroom · 1 bed · 1 private bath"/>
    <n v="79123631"/>
    <x v="0"/>
    <x v="3"/>
    <n v="44.841090000000001"/>
    <n v="-0.59819"/>
    <x v="1"/>
    <x v="42"/>
    <x v="2"/>
    <n v="3"/>
    <d v="2019-04-27T00:00:00"/>
    <n v="1"/>
    <n v="0"/>
    <x v="2"/>
    <x v="1"/>
    <s v="Few reviews"/>
  </r>
  <r>
    <x v="4179"/>
    <s v="Rental unit in Bordeaux · 1 bedroom · 1 bed · 1 bath"/>
    <n v="14347381"/>
    <x v="0"/>
    <x v="0"/>
    <n v="44.833655297026695"/>
    <n v="-0.56757085025310516"/>
    <x v="0"/>
    <x v="129"/>
    <x v="0"/>
    <n v="1"/>
    <d v="2023-08-06T00:00:00"/>
    <n v="1"/>
    <n v="1"/>
    <x v="1"/>
    <x v="1"/>
    <s v="Few reviews"/>
  </r>
  <r>
    <x v="4180"/>
    <s v="Rental unit in Bordeaux · ★4.86 · 1 bedroom · 1 bed · 1 private bath"/>
    <n v="244058495"/>
    <x v="0"/>
    <x v="9"/>
    <n v="44.857320000000001"/>
    <n v="-0.61477999999999999"/>
    <x v="1"/>
    <x v="112"/>
    <x v="1"/>
    <n v="22"/>
    <d v="2021-01-10T00:00:00"/>
    <n v="1"/>
    <n v="0"/>
    <x v="2"/>
    <x v="1"/>
    <s v="Medium reviews"/>
  </r>
  <r>
    <x v="4181"/>
    <s v="Rental unit in Bordeaux · ★4.80 · 2 bedrooms · 3 beds · 1 bath"/>
    <n v="47630405"/>
    <x v="0"/>
    <x v="3"/>
    <n v="44.8429669"/>
    <n v="-0.57221210000000156"/>
    <x v="0"/>
    <x v="364"/>
    <x v="1"/>
    <n v="115"/>
    <d v="2023-08-13T00:00:00"/>
    <n v="28"/>
    <n v="38"/>
    <x v="1"/>
    <x v="0"/>
    <s v="Many reviews"/>
  </r>
  <r>
    <x v="4182"/>
    <s v="Rental unit in Bordeaux · ★4.83 · 1 bedroom · 1 bed · 1 bath"/>
    <n v="17642512"/>
    <x v="0"/>
    <x v="3"/>
    <n v="44.845689999999998"/>
    <n v="-0.58269000000000004"/>
    <x v="0"/>
    <x v="54"/>
    <x v="6"/>
    <n v="7"/>
    <d v="2019-09-22T00:00:00"/>
    <n v="1"/>
    <n v="0"/>
    <x v="1"/>
    <x v="1"/>
    <s v="Few reviews"/>
  </r>
  <r>
    <x v="4183"/>
    <s v="Townhouse in Bordeaux · ★4.85 · 2 bedrooms · 2 beds · 2 baths"/>
    <n v="7299725"/>
    <x v="0"/>
    <x v="0"/>
    <n v="44.821159999999999"/>
    <n v="-0.56393000000000004"/>
    <x v="0"/>
    <x v="107"/>
    <x v="1"/>
    <n v="33"/>
    <d v="2021-12-10T00:00:00"/>
    <n v="1"/>
    <n v="0"/>
    <x v="1"/>
    <x v="1"/>
    <s v="Medium reviews"/>
  </r>
  <r>
    <x v="4184"/>
    <s v="Rental unit in Mérignac · ★4.95 · 1 bedroom · 1 bed · 1 bath"/>
    <n v="244521574"/>
    <x v="0"/>
    <x v="9"/>
    <n v="44.837960000000002"/>
    <n v="-0.60814999999999997"/>
    <x v="0"/>
    <x v="275"/>
    <x v="1"/>
    <n v="429"/>
    <d v="2023-09-06T00:00:00"/>
    <n v="1"/>
    <n v="71"/>
    <x v="1"/>
    <x v="1"/>
    <s v="Many reviews"/>
  </r>
  <r>
    <x v="4185"/>
    <s v="Home in Mérignac · ★4.84 · 1 bedroom · 1 bed · 1 shared bath"/>
    <n v="244593437"/>
    <x v="8"/>
    <x v="14"/>
    <n v="44.835439999999998"/>
    <n v="-0.63826000000000005"/>
    <x v="1"/>
    <x v="86"/>
    <x v="2"/>
    <n v="45"/>
    <d v="2022-12-09T00:00:00"/>
    <n v="2"/>
    <n v="11"/>
    <x v="2"/>
    <x v="0"/>
    <s v="Medium reviews"/>
  </r>
  <r>
    <x v="4186"/>
    <s v="Rental unit in Bordeaux · ★4.95 · 2 bedrooms · 2 beds · 1 bath"/>
    <n v="65560982"/>
    <x v="0"/>
    <x v="3"/>
    <n v="44.837049999999998"/>
    <n v="-0.56943999999999995"/>
    <x v="0"/>
    <x v="114"/>
    <x v="2"/>
    <n v="21"/>
    <d v="2023-05-19T00:00:00"/>
    <n v="1"/>
    <n v="3"/>
    <x v="1"/>
    <x v="1"/>
    <s v="Medium reviews"/>
  </r>
  <r>
    <x v="4187"/>
    <s v="Rental unit in Bordeaux · ★4.65 · Studio · 1 bed · 1 bath"/>
    <n v="243965128"/>
    <x v="0"/>
    <x v="2"/>
    <n v="44.857529999999997"/>
    <n v="-0.57177"/>
    <x v="0"/>
    <x v="41"/>
    <x v="6"/>
    <n v="24"/>
    <d v="2022-06-20T00:00:00"/>
    <n v="1"/>
    <n v="0"/>
    <x v="2"/>
    <x v="1"/>
    <s v="Medium reviews"/>
  </r>
  <r>
    <x v="4188"/>
    <s v="Rental unit in Bordeaux · ★4.95 · 1 bedroom · 1 bed · 1.5 baths"/>
    <n v="73000781"/>
    <x v="0"/>
    <x v="3"/>
    <n v="44.837569999999999"/>
    <n v="-0.57042999999999999"/>
    <x v="0"/>
    <x v="44"/>
    <x v="6"/>
    <n v="19"/>
    <d v="2020-08-15T00:00:00"/>
    <n v="1"/>
    <n v="0"/>
    <x v="1"/>
    <x v="1"/>
    <s v="Medium reviews"/>
  </r>
  <r>
    <x v="4189"/>
    <s v="Home in Bordeaux · ★5.0 · 4 bedrooms · 5 beds · 2 baths"/>
    <n v="38357251"/>
    <x v="0"/>
    <x v="3"/>
    <n v="44.848660000000002"/>
    <n v="-0.59048"/>
    <x v="0"/>
    <x v="0"/>
    <x v="5"/>
    <n v="6"/>
    <d v="2023-07-24T00:00:00"/>
    <n v="1"/>
    <n v="1"/>
    <x v="0"/>
    <x v="1"/>
    <s v="Few reviews"/>
  </r>
  <r>
    <x v="4190"/>
    <s v="Condo in Bordeaux · ★4.65 · Studio · 1 bed · 1 bath"/>
    <n v="245138161"/>
    <x v="0"/>
    <x v="0"/>
    <n v="44.834710000000001"/>
    <n v="-0.56681999999999999"/>
    <x v="0"/>
    <x v="70"/>
    <x v="3"/>
    <n v="17"/>
    <d v="2022-06-02T00:00:00"/>
    <n v="1"/>
    <n v="0"/>
    <x v="1"/>
    <x v="1"/>
    <s v="Medium reviews"/>
  </r>
  <r>
    <x v="4191"/>
    <s v="Townhouse in Mérignac · 2 bedrooms · 3 beds · 1 bath"/>
    <n v="68567117"/>
    <x v="8"/>
    <x v="14"/>
    <n v="44.834859999999999"/>
    <n v="-0.61707000000000001"/>
    <x v="0"/>
    <x v="176"/>
    <x v="1"/>
    <n v="2"/>
    <d v="2020-07-19T00:00:00"/>
    <n v="1"/>
    <n v="0"/>
    <x v="1"/>
    <x v="1"/>
    <s v="Few reviews"/>
  </r>
  <r>
    <x v="4192"/>
    <s v="Condo in Bordeaux · ★4.91 · 1 bedroom · 1 bed · 1 bath"/>
    <n v="114387989"/>
    <x v="0"/>
    <x v="24"/>
    <n v="44.864519999999999"/>
    <n v="-0.57082999999999995"/>
    <x v="0"/>
    <x v="137"/>
    <x v="0"/>
    <n v="69"/>
    <d v="2023-08-29T00:00:00"/>
    <n v="1"/>
    <n v="16"/>
    <x v="1"/>
    <x v="1"/>
    <s v="Many reviews"/>
  </r>
  <r>
    <x v="4193"/>
    <s v="Rental unit in Talence · 1 bedroom · 1 bed · 1 bath"/>
    <n v="244179472"/>
    <x v="4"/>
    <x v="6"/>
    <n v="44.798909999999999"/>
    <n v="-0.58401999999999998"/>
    <x v="0"/>
    <x v="121"/>
    <x v="16"/>
    <n v="1"/>
    <d v="2019-03-03T00:00:00"/>
    <n v="1"/>
    <n v="0"/>
    <x v="2"/>
    <x v="1"/>
    <s v="Few reviews"/>
  </r>
  <r>
    <x v="4194"/>
    <s v="Rental unit in Bordeaux · ★4.94 · 2 bedrooms · 4 beds · 1.5 baths"/>
    <n v="37314741"/>
    <x v="0"/>
    <x v="2"/>
    <n v="44.850740000000002"/>
    <n v="-0.57159000000000004"/>
    <x v="0"/>
    <x v="89"/>
    <x v="3"/>
    <n v="17"/>
    <d v="2021-11-28T00:00:00"/>
    <n v="25"/>
    <n v="0"/>
    <x v="1"/>
    <x v="0"/>
    <s v="Medium reviews"/>
  </r>
  <r>
    <x v="4195"/>
    <s v="Condo in Bordeaux · ★4.75 · 3 bedrooms · 3 beds · 1 bath"/>
    <n v="63192544"/>
    <x v="0"/>
    <x v="9"/>
    <n v="44.840789999999998"/>
    <n v="-0.60368999999999995"/>
    <x v="0"/>
    <x v="125"/>
    <x v="6"/>
    <n v="4"/>
    <d v="2020-08-30T00:00:00"/>
    <n v="1"/>
    <n v="0"/>
    <x v="1"/>
    <x v="1"/>
    <s v="Few reviews"/>
  </r>
  <r>
    <x v="4196"/>
    <s v="Home in Mérignac · 4 bedrooms · 6 beds · 4 baths"/>
    <n v="6058197"/>
    <x v="8"/>
    <x v="35"/>
    <n v="44.857469999999999"/>
    <n v="-0.64585000000000004"/>
    <x v="1"/>
    <x v="0"/>
    <x v="9"/>
    <n v="1"/>
    <d v="2019-11-16T00:00:00"/>
    <n v="1"/>
    <n v="0"/>
    <x v="0"/>
    <x v="1"/>
    <s v="Few reviews"/>
  </r>
  <r>
    <x v="4197"/>
    <s v="Condo in Bordeaux · ★4.50 · Studio · 2 beds · 1 bath"/>
    <n v="124807971"/>
    <x v="0"/>
    <x v="22"/>
    <n v="44.850079999999998"/>
    <n v="-0.56008000000000002"/>
    <x v="0"/>
    <x v="42"/>
    <x v="6"/>
    <n v="8"/>
    <d v="2020-02-16T00:00:00"/>
    <n v="1"/>
    <n v="0"/>
    <x v="2"/>
    <x v="1"/>
    <s v="Few reviews"/>
  </r>
  <r>
    <x v="4198"/>
    <s v="Home in Bordeaux · ★4.92 · 5 bedrooms · 3 beds · 2 baths"/>
    <n v="14505456"/>
    <x v="0"/>
    <x v="9"/>
    <n v="44.840800000000002"/>
    <n v="-0.60045999999999999"/>
    <x v="0"/>
    <x v="350"/>
    <x v="1"/>
    <n v="13"/>
    <d v="2023-08-12T00:00:00"/>
    <n v="1"/>
    <n v="4"/>
    <x v="1"/>
    <x v="1"/>
    <s v="Medium reviews"/>
  </r>
  <r>
    <x v="4199"/>
    <s v="Home in Bordeaux · ★5.0 · 4 bedrooms · 4 beds · 1 bath"/>
    <n v="853822"/>
    <x v="0"/>
    <x v="3"/>
    <n v="44.84149"/>
    <n v="-0.59672999999999998"/>
    <x v="0"/>
    <x v="186"/>
    <x v="0"/>
    <n v="7"/>
    <d v="2023-08-13T00:00:00"/>
    <n v="1"/>
    <n v="1"/>
    <x v="0"/>
    <x v="1"/>
    <s v="Few reviews"/>
  </r>
  <r>
    <x v="4200"/>
    <s v="Home in Ambarès-et-Lagrave · ★4.81 · 3 bedrooms · 3 beds · 1 bath"/>
    <n v="242730960"/>
    <x v="10"/>
    <x v="17"/>
    <n v="44.92604"/>
    <n v="-0.47008"/>
    <x v="0"/>
    <x v="56"/>
    <x v="1"/>
    <n v="17"/>
    <d v="2023-08-19T00:00:00"/>
    <n v="1"/>
    <n v="2"/>
    <x v="1"/>
    <x v="1"/>
    <s v="Medium reviews"/>
  </r>
  <r>
    <x v="4201"/>
    <s v="Chalet in Mérignac · ★4.73 · Studio · 1 bed · 1 bath"/>
    <n v="108049699"/>
    <x v="8"/>
    <x v="34"/>
    <n v="44.818269999999998"/>
    <n v="-0.62717999999999996"/>
    <x v="0"/>
    <x v="102"/>
    <x v="1"/>
    <n v="97"/>
    <d v="2023-08-18T00:00:00"/>
    <n v="1"/>
    <n v="7"/>
    <x v="2"/>
    <x v="1"/>
    <s v="Many reviews"/>
  </r>
  <r>
    <x v="4202"/>
    <s v="Home in Bègles · ★4.66 · 2 bedrooms · 2 beds · 1 bath"/>
    <n v="246768948"/>
    <x v="2"/>
    <x v="4"/>
    <n v="44.800280000000001"/>
    <n v="-0.55957000000000001"/>
    <x v="0"/>
    <x v="54"/>
    <x v="1"/>
    <n v="92"/>
    <d v="2023-08-21T00:00:00"/>
    <n v="1"/>
    <n v="23"/>
    <x v="1"/>
    <x v="1"/>
    <s v="Many reviews"/>
  </r>
  <r>
    <x v="4203"/>
    <s v="Condo in Bordeaux · ★4.94 · 1 bedroom · 2 beds · 1 bath"/>
    <n v="20881304"/>
    <x v="0"/>
    <x v="24"/>
    <n v="44.86289"/>
    <n v="-0.57177999999999995"/>
    <x v="0"/>
    <x v="6"/>
    <x v="8"/>
    <n v="17"/>
    <d v="2023-08-12T00:00:00"/>
    <n v="1"/>
    <n v="1"/>
    <x v="1"/>
    <x v="1"/>
    <s v="Medium reviews"/>
  </r>
  <r>
    <x v="4204"/>
    <s v="Condo in Bordeaux · ★4.80 · 1 bedroom · 1 bed · 1 bath"/>
    <n v="211334161"/>
    <x v="0"/>
    <x v="8"/>
    <n v="44.82743"/>
    <n v="-0.59714"/>
    <x v="0"/>
    <x v="11"/>
    <x v="6"/>
    <n v="20"/>
    <d v="2019-10-06T00:00:00"/>
    <n v="2"/>
    <n v="0"/>
    <x v="1"/>
    <x v="0"/>
    <s v="Medium reviews"/>
  </r>
  <r>
    <x v="4205"/>
    <s v="Guesthouse in Pessac · ★5.0 · Studio · 1 bed · 1 bath"/>
    <n v="56018747"/>
    <x v="6"/>
    <x v="56"/>
    <n v="44.806109999999997"/>
    <n v="-0.61694000000000004"/>
    <x v="0"/>
    <x v="45"/>
    <x v="1"/>
    <n v="41"/>
    <d v="2023-09-01T00:00:00"/>
    <n v="1"/>
    <n v="11"/>
    <x v="1"/>
    <x v="1"/>
    <s v="Medium reviews"/>
  </r>
  <r>
    <x v="4206"/>
    <s v="Rental unit in Mérignac · ★4.82 · 2 bedrooms · 2 beds · 1 bath"/>
    <n v="107169696"/>
    <x v="8"/>
    <x v="47"/>
    <n v="44.84207"/>
    <n v="-0.66671000000000002"/>
    <x v="0"/>
    <x v="13"/>
    <x v="1"/>
    <n v="97"/>
    <d v="2023-09-03T00:00:00"/>
    <n v="1"/>
    <n v="17"/>
    <x v="1"/>
    <x v="1"/>
    <s v="Many reviews"/>
  </r>
  <r>
    <x v="4207"/>
    <s v="Rental unit in Bordeaux · ★4.82 · 1 bedroom · 1 bed · 1 shared bath"/>
    <n v="63710758"/>
    <x v="0"/>
    <x v="22"/>
    <n v="44.838569999999997"/>
    <n v="-0.55620999999999998"/>
    <x v="1"/>
    <x v="91"/>
    <x v="2"/>
    <n v="287"/>
    <d v="2023-08-30T00:00:00"/>
    <n v="3"/>
    <n v="72"/>
    <x v="1"/>
    <x v="0"/>
    <s v="Many reviews"/>
  </r>
  <r>
    <x v="4208"/>
    <s v="Condo in Saint-Médard-en-Jalles · ★4.86 · 2 bedrooms · 3 beds · 1 bath"/>
    <n v="14534450"/>
    <x v="1"/>
    <x v="1"/>
    <n v="44.897669999999998"/>
    <n v="-0.75024000000000002"/>
    <x v="0"/>
    <x v="26"/>
    <x v="8"/>
    <n v="14"/>
    <d v="2023-07-13T00:00:00"/>
    <n v="2"/>
    <n v="4"/>
    <x v="1"/>
    <x v="0"/>
    <s v="Medium reviews"/>
  </r>
  <r>
    <x v="4209"/>
    <s v="Home in Le Haillan  · ★5.0 · 3 bedrooms · 4 beds · 1 bath"/>
    <n v="6189998"/>
    <x v="23"/>
    <x v="42"/>
    <n v="44.877630000000003"/>
    <n v="-0.67896000000000001"/>
    <x v="0"/>
    <x v="146"/>
    <x v="4"/>
    <n v="4"/>
    <d v="2020-08-16T00:00:00"/>
    <n v="1"/>
    <n v="0"/>
    <x v="0"/>
    <x v="1"/>
    <s v="Few reviews"/>
  </r>
  <r>
    <x v="4210"/>
    <s v="Guesthouse in Le Bouscat · ★4.92 · 1 bedroom · 3 beds · 1 bath"/>
    <n v="8953773"/>
    <x v="5"/>
    <x v="7"/>
    <n v="44.864890000000003"/>
    <n v="-0.58094000000000001"/>
    <x v="0"/>
    <x v="15"/>
    <x v="4"/>
    <n v="26"/>
    <d v="2023-08-26T00:00:00"/>
    <n v="1"/>
    <n v="5"/>
    <x v="1"/>
    <x v="1"/>
    <s v="Medium reviews"/>
  </r>
  <r>
    <x v="4211"/>
    <s v="Rental unit in Bordeaux · ★4.88 · 1 bedroom · 1 bed · 1 bath"/>
    <n v="247197316"/>
    <x v="0"/>
    <x v="3"/>
    <n v="44.837029999999999"/>
    <n v="-0.57754000000000005"/>
    <x v="0"/>
    <x v="51"/>
    <x v="2"/>
    <n v="182"/>
    <d v="2023-09-05T00:00:00"/>
    <n v="5"/>
    <n v="49"/>
    <x v="1"/>
    <x v="0"/>
    <s v="Many reviews"/>
  </r>
  <r>
    <x v="4212"/>
    <s v="Home in Saint-Aubin-de-Médoc · ★4.90 · Studio · 1 bed · 1 bath"/>
    <n v="59920060"/>
    <x v="13"/>
    <x v="21"/>
    <n v="44.917479999999998"/>
    <n v="-0.71919999999999995"/>
    <x v="0"/>
    <x v="86"/>
    <x v="4"/>
    <n v="29"/>
    <d v="2023-08-31T00:00:00"/>
    <n v="1"/>
    <n v="8"/>
    <x v="2"/>
    <x v="1"/>
    <s v="Medium reviews"/>
  </r>
  <r>
    <x v="4213"/>
    <s v="Rental unit in Bordeaux · ★4.80 · Studio · 1 bed · 1 bath"/>
    <n v="5269043"/>
    <x v="0"/>
    <x v="3"/>
    <n v="44.835760000000001"/>
    <n v="-0.57003000000000004"/>
    <x v="0"/>
    <x v="35"/>
    <x v="1"/>
    <n v="120"/>
    <d v="2023-08-29T00:00:00"/>
    <n v="1"/>
    <n v="24"/>
    <x v="1"/>
    <x v="1"/>
    <s v="Many reviews"/>
  </r>
  <r>
    <x v="4214"/>
    <s v="Home in Bordeaux · ★4.78 · 5 bedrooms · 6 beds · 2 baths"/>
    <n v="14781451"/>
    <x v="0"/>
    <x v="3"/>
    <n v="44.839379999999998"/>
    <n v="-0.58916999999999997"/>
    <x v="0"/>
    <x v="88"/>
    <x v="8"/>
    <n v="9"/>
    <d v="2023-08-15T00:00:00"/>
    <n v="1"/>
    <n v="1"/>
    <x v="0"/>
    <x v="1"/>
    <s v="Few reviews"/>
  </r>
  <r>
    <x v="4215"/>
    <s v="Home in Blanquefort · ★4.67 · 4 bedrooms · 4 beds · 2 baths"/>
    <n v="231861450"/>
    <x v="18"/>
    <x v="31"/>
    <n v="44.937579999999997"/>
    <n v="-0.64580000000000004"/>
    <x v="0"/>
    <x v="136"/>
    <x v="4"/>
    <n v="3"/>
    <d v="2020-08-09T00:00:00"/>
    <n v="1"/>
    <n v="0"/>
    <x v="1"/>
    <x v="1"/>
    <s v="Few reviews"/>
  </r>
  <r>
    <x v="4216"/>
    <s v="Rental unit in Bordeaux · ★4.73 · 3 bedrooms · 3 beds · 2 baths"/>
    <n v="414256747"/>
    <x v="0"/>
    <x v="3"/>
    <n v="44.837871417758059"/>
    <n v="-0.58227009029073096"/>
    <x v="0"/>
    <x v="141"/>
    <x v="2"/>
    <n v="48"/>
    <d v="2023-08-31T00:00:00"/>
    <n v="37"/>
    <n v="9"/>
    <x v="0"/>
    <x v="0"/>
    <s v="Medium reviews"/>
  </r>
  <r>
    <x v="4217"/>
    <s v="Rental unit in Bordeaux · ★4.71 · 1 bedroom · 2 beds · 1 bath"/>
    <n v="62805329"/>
    <x v="0"/>
    <x v="0"/>
    <n v="44.825760000000002"/>
    <n v="-0.56713999999999998"/>
    <x v="0"/>
    <x v="198"/>
    <x v="0"/>
    <n v="63"/>
    <d v="2023-08-04T00:00:00"/>
    <n v="1"/>
    <n v="37"/>
    <x v="1"/>
    <x v="1"/>
    <s v="Many reviews"/>
  </r>
  <r>
    <x v="4218"/>
    <s v="Home in Bordeaux · ★4.83 · 3 bedrooms · 3 beds · 1 bath"/>
    <n v="1388847"/>
    <x v="0"/>
    <x v="0"/>
    <n v="44.825760000000002"/>
    <n v="-0.56213999999999997"/>
    <x v="0"/>
    <x v="212"/>
    <x v="9"/>
    <n v="12"/>
    <d v="2023-07-31T00:00:00"/>
    <n v="1"/>
    <n v="2"/>
    <x v="1"/>
    <x v="1"/>
    <s v="Medium reviews"/>
  </r>
  <r>
    <x v="4219"/>
    <s v="Guesthouse in Talence · ★4.89 · Studio · 1 bed · 1 bath"/>
    <n v="3515074"/>
    <x v="4"/>
    <x v="6"/>
    <n v="44.804589999999997"/>
    <n v="-0.58343999999999996"/>
    <x v="0"/>
    <x v="189"/>
    <x v="2"/>
    <n v="372"/>
    <d v="2023-09-03T00:00:00"/>
    <n v="1"/>
    <n v="99"/>
    <x v="1"/>
    <x v="1"/>
    <s v="Many reviews"/>
  </r>
  <r>
    <x v="4220"/>
    <s v="Rental unit in Bordeaux · ★4.88 · 1 bedroom · 2 beds · 1 bath"/>
    <n v="31902112"/>
    <x v="0"/>
    <x v="24"/>
    <n v="44.869889999999998"/>
    <n v="-0.55440999999999996"/>
    <x v="0"/>
    <x v="19"/>
    <x v="6"/>
    <n v="16"/>
    <d v="2020-08-20T00:00:00"/>
    <n v="1"/>
    <n v="0"/>
    <x v="1"/>
    <x v="1"/>
    <s v="Medium reviews"/>
  </r>
  <r>
    <x v="4221"/>
    <s v="Guest suite in Villenave-d'Ornon · ★4.93 · 1 bedroom · 1 bed · 1 private bath"/>
    <n v="214550151"/>
    <x v="16"/>
    <x v="27"/>
    <n v="44.775350000000003"/>
    <n v="-0.53785000000000005"/>
    <x v="1"/>
    <x v="15"/>
    <x v="2"/>
    <n v="137"/>
    <d v="2023-05-21T00:00:00"/>
    <n v="1"/>
    <n v="7"/>
    <x v="1"/>
    <x v="1"/>
    <s v="Many reviews"/>
  </r>
  <r>
    <x v="4222"/>
    <s v="Rental unit in Le Bouscat · ★4.67 · 1 bedroom · 1 bed · 1 bath"/>
    <n v="248034736"/>
    <x v="0"/>
    <x v="2"/>
    <n v="44.859540000000003"/>
    <n v="-0.58792999999999995"/>
    <x v="0"/>
    <x v="21"/>
    <x v="6"/>
    <n v="4"/>
    <d v="2019-04-12T00:00:00"/>
    <n v="1"/>
    <n v="0"/>
    <x v="2"/>
    <x v="1"/>
    <s v="Few reviews"/>
  </r>
  <r>
    <x v="4223"/>
    <s v="Rental unit in Saint-Médard-en-Jalles · ★4.81 · 1 bedroom · 2 beds · 1 bath"/>
    <n v="48153389"/>
    <x v="1"/>
    <x v="1"/>
    <n v="44.894289999999998"/>
    <n v="-0.71694999999999998"/>
    <x v="0"/>
    <x v="85"/>
    <x v="2"/>
    <n v="68"/>
    <d v="2023-08-22T00:00:00"/>
    <n v="8"/>
    <n v="14"/>
    <x v="1"/>
    <x v="0"/>
    <s v="Many reviews"/>
  </r>
  <r>
    <x v="4224"/>
    <s v="Home in Mérignac · ★4.57 · 3 bedrooms · 4 beds · 2 baths"/>
    <n v="73595145"/>
    <x v="8"/>
    <x v="34"/>
    <n v="44.82488"/>
    <n v="-0.61658000000000002"/>
    <x v="0"/>
    <x v="107"/>
    <x v="5"/>
    <n v="7"/>
    <d v="2021-07-31T00:00:00"/>
    <n v="1"/>
    <n v="0"/>
    <x v="1"/>
    <x v="1"/>
    <s v="Few reviews"/>
  </r>
  <r>
    <x v="4225"/>
    <s v="Townhouse in Bordeaux · ★4.86 · 5 bedrooms · 6 beds · 3 baths"/>
    <n v="25683158"/>
    <x v="0"/>
    <x v="22"/>
    <n v="44.843940000000003"/>
    <n v="-0.55171000000000003"/>
    <x v="0"/>
    <x v="371"/>
    <x v="1"/>
    <n v="36"/>
    <d v="2023-06-18T00:00:00"/>
    <n v="1"/>
    <n v="16"/>
    <x v="0"/>
    <x v="1"/>
    <s v="Medium reviews"/>
  </r>
  <r>
    <x v="4226"/>
    <s v="Home in Bordeaux · ★4.93 · 3 bedrooms · 3 beds · 3 baths"/>
    <n v="106003598"/>
    <x v="0"/>
    <x v="3"/>
    <n v="44.845350000000003"/>
    <n v="-0.58508000000000004"/>
    <x v="0"/>
    <x v="101"/>
    <x v="1"/>
    <n v="100"/>
    <d v="2023-08-26T00:00:00"/>
    <n v="1"/>
    <n v="26"/>
    <x v="0"/>
    <x v="1"/>
    <s v="Many reviews"/>
  </r>
  <r>
    <x v="4227"/>
    <s v="Home in Villenave-d'Ornon · ★4.75 · 3 bedrooms · 4 beds · 2 baths"/>
    <n v="77407082"/>
    <x v="16"/>
    <x v="27"/>
    <n v="44.790649999999999"/>
    <n v="-0.57055999999999996"/>
    <x v="0"/>
    <x v="114"/>
    <x v="4"/>
    <n v="20"/>
    <d v="2023-08-02T00:00:00"/>
    <n v="2"/>
    <n v="3"/>
    <x v="1"/>
    <x v="0"/>
    <s v="Medium reviews"/>
  </r>
  <r>
    <x v="4228"/>
    <s v="Condo in Saint-Médard-en-Jalles · ★4.75 · 1 bedroom · 2 beds · 1 bath"/>
    <n v="48153389"/>
    <x v="1"/>
    <x v="1"/>
    <n v="44.894770000000001"/>
    <n v="-0.72058"/>
    <x v="0"/>
    <x v="85"/>
    <x v="2"/>
    <n v="63"/>
    <d v="2023-08-21T00:00:00"/>
    <n v="8"/>
    <n v="6"/>
    <x v="1"/>
    <x v="0"/>
    <s v="Many reviews"/>
  </r>
  <r>
    <x v="4229"/>
    <s v="Condo in Mérignac · ★4.86 · Studio · 1 bed · 1 bath"/>
    <n v="143919086"/>
    <x v="8"/>
    <x v="14"/>
    <n v="44.828789999999998"/>
    <n v="-0.62022999999999995"/>
    <x v="0"/>
    <x v="102"/>
    <x v="2"/>
    <n v="21"/>
    <d v="2020-10-27T00:00:00"/>
    <n v="1"/>
    <n v="0"/>
    <x v="2"/>
    <x v="1"/>
    <s v="Medium reviews"/>
  </r>
  <r>
    <x v="4230"/>
    <s v="Rental unit in Bordeaux · ★4.98 · 1 bedroom · 2 beds · 1 bath"/>
    <n v="248393127"/>
    <x v="0"/>
    <x v="22"/>
    <n v="44.842489999999998"/>
    <n v="-0.56062000000000001"/>
    <x v="0"/>
    <x v="19"/>
    <x v="2"/>
    <n v="88"/>
    <d v="2022-07-13T00:00:00"/>
    <n v="1"/>
    <n v="0"/>
    <x v="1"/>
    <x v="1"/>
    <s v="Many reviews"/>
  </r>
  <r>
    <x v="4231"/>
    <s v="Home in Mérignac · ★4.75 · 4 bedrooms · 5 beds · 2.5 baths"/>
    <n v="498152"/>
    <x v="8"/>
    <x v="14"/>
    <n v="44.83314"/>
    <n v="-0.61636999999999997"/>
    <x v="0"/>
    <x v="51"/>
    <x v="0"/>
    <n v="4"/>
    <d v="2021-08-13T00:00:00"/>
    <n v="1"/>
    <n v="0"/>
    <x v="1"/>
    <x v="1"/>
    <s v="Few reviews"/>
  </r>
  <r>
    <x v="4232"/>
    <s v="Townhouse in Talence · ★4.67 · 3 bedrooms · 3 beds · 2 baths"/>
    <n v="46965953"/>
    <x v="4"/>
    <x v="6"/>
    <n v="44.819659999999999"/>
    <n v="-0.59279000000000004"/>
    <x v="0"/>
    <x v="56"/>
    <x v="4"/>
    <n v="6"/>
    <d v="2023-08-26T00:00:00"/>
    <n v="1"/>
    <n v="1"/>
    <x v="1"/>
    <x v="1"/>
    <s v="Few reviews"/>
  </r>
  <r>
    <x v="4233"/>
    <s v="Condo in Floirac · ★4.89 · 2 bedrooms · 2 beds · 1 bath"/>
    <n v="47772710"/>
    <x v="14"/>
    <x v="25"/>
    <n v="44.82685"/>
    <n v="-0.52734999999999999"/>
    <x v="0"/>
    <x v="19"/>
    <x v="1"/>
    <n v="29"/>
    <d v="2022-11-15T00:00:00"/>
    <n v="1"/>
    <n v="2"/>
    <x v="1"/>
    <x v="1"/>
    <s v="Medium reviews"/>
  </r>
  <r>
    <x v="4234"/>
    <s v="Townhouse in Bordeaux · 2 bedrooms · 2 beds · 2.5 baths"/>
    <n v="248706867"/>
    <x v="0"/>
    <x v="3"/>
    <n v="44.850569999999998"/>
    <n v="-0.59262999999999999"/>
    <x v="0"/>
    <x v="89"/>
    <x v="6"/>
    <n v="0"/>
    <m/>
    <n v="1"/>
    <n v="0"/>
    <x v="1"/>
    <x v="1"/>
    <s v="Few reviews"/>
  </r>
  <r>
    <x v="4235"/>
    <s v="Condo in Cenon · ★4.87 · 1 bedroom · 2 beds · 1 bath"/>
    <n v="182910363"/>
    <x v="3"/>
    <x v="29"/>
    <n v="44.856639999999999"/>
    <n v="-0.5363"/>
    <x v="0"/>
    <x v="155"/>
    <x v="1"/>
    <n v="17"/>
    <d v="2020-11-22T00:00:00"/>
    <n v="1"/>
    <n v="0"/>
    <x v="1"/>
    <x v="1"/>
    <s v="Medium reviews"/>
  </r>
  <r>
    <x v="4236"/>
    <s v="Home in Bordeaux · ★5.0 · Studio · 4 beds · 1 private bath"/>
    <n v="182422846"/>
    <x v="0"/>
    <x v="9"/>
    <n v="44.850079999999998"/>
    <n v="-0.59741999999999995"/>
    <x v="1"/>
    <x v="35"/>
    <x v="0"/>
    <n v="9"/>
    <d v="2023-08-14T00:00:00"/>
    <n v="2"/>
    <n v="9"/>
    <x v="1"/>
    <x v="0"/>
    <s v="Few reviews"/>
  </r>
  <r>
    <x v="4237"/>
    <s v="Hostel in Bordeaux · ★4.61 · 1 bedroom · 8 beds · 2 shared baths"/>
    <n v="249163363"/>
    <x v="0"/>
    <x v="3"/>
    <n v="44.838540000000002"/>
    <n v="-0.57428999999999997"/>
    <x v="2"/>
    <x v="165"/>
    <x v="2"/>
    <n v="385"/>
    <d v="2023-09-02T00:00:00"/>
    <n v="8"/>
    <n v="160"/>
    <x v="2"/>
    <x v="0"/>
    <s v="Many reviews"/>
  </r>
  <r>
    <x v="4238"/>
    <s v="Rental unit in Villenave-d'Ornon · ★5.0 · 1 bedroom · 2 beds · 1 bath"/>
    <n v="71251642"/>
    <x v="16"/>
    <x v="27"/>
    <n v="44.795679999999997"/>
    <n v="-0.57216"/>
    <x v="0"/>
    <x v="26"/>
    <x v="0"/>
    <n v="100"/>
    <d v="2023-08-28T00:00:00"/>
    <n v="2"/>
    <n v="26"/>
    <x v="1"/>
    <x v="0"/>
    <s v="Many reviews"/>
  </r>
  <r>
    <x v="4239"/>
    <s v="Home in Le Taillan-Médoc · ★5.0 · 5 bedrooms · 5 beds · 3 baths"/>
    <n v="122900796"/>
    <x v="24"/>
    <x v="46"/>
    <n v="44.912489999999998"/>
    <n v="-0.65995000000000004"/>
    <x v="0"/>
    <x v="372"/>
    <x v="5"/>
    <n v="5"/>
    <d v="2021-08-07T00:00:00"/>
    <n v="1"/>
    <n v="0"/>
    <x v="0"/>
    <x v="1"/>
    <s v="Few reviews"/>
  </r>
  <r>
    <x v="4240"/>
    <s v="Condo in Cenon · 1 bedroom · 1 bed · 1 shared bath"/>
    <n v="229689849"/>
    <x v="3"/>
    <x v="12"/>
    <n v="44.855449999999998"/>
    <n v="-0.52534999999999998"/>
    <x v="1"/>
    <x v="87"/>
    <x v="2"/>
    <n v="0"/>
    <m/>
    <n v="1"/>
    <n v="0"/>
    <x v="2"/>
    <x v="1"/>
    <s v="Few reviews"/>
  </r>
  <r>
    <x v="4241"/>
    <s v="Home in Pessac · 2 bedrooms · 2 beds · 2.5 baths"/>
    <n v="35058569"/>
    <x v="6"/>
    <x v="23"/>
    <n v="44.800040000000003"/>
    <n v="-0.62390999999999996"/>
    <x v="0"/>
    <x v="36"/>
    <x v="5"/>
    <n v="2"/>
    <d v="2023-08-13T00:00:00"/>
    <n v="1"/>
    <n v="1"/>
    <x v="1"/>
    <x v="1"/>
    <s v="Few reviews"/>
  </r>
  <r>
    <x v="4242"/>
    <s v="Rental unit in Bordeaux · ★4.40 · Studio · 1 bed · 1 bath"/>
    <n v="249420008"/>
    <x v="0"/>
    <x v="8"/>
    <n v="44.832369999999997"/>
    <n v="-0.58699000000000001"/>
    <x v="0"/>
    <x v="42"/>
    <x v="6"/>
    <n v="5"/>
    <d v="2019-08-24T00:00:00"/>
    <n v="1"/>
    <n v="0"/>
    <x v="2"/>
    <x v="1"/>
    <s v="Few reviews"/>
  </r>
  <r>
    <x v="4243"/>
    <s v="Rental unit in Bordeaux · ★4.57 · 1 bedroom · 1 bed · 1 bath"/>
    <n v="67068530"/>
    <x v="0"/>
    <x v="2"/>
    <n v="44.851520000000001"/>
    <n v="-0.57186000000000003"/>
    <x v="0"/>
    <x v="96"/>
    <x v="1"/>
    <n v="21"/>
    <d v="2023-08-19T00:00:00"/>
    <n v="2"/>
    <n v="4"/>
    <x v="1"/>
    <x v="0"/>
    <s v="Medium reviews"/>
  </r>
  <r>
    <x v="4244"/>
    <s v="Home in Mérignac · ★5.0 · 3 bedrooms · 3 beds · 2 baths"/>
    <n v="88868801"/>
    <x v="8"/>
    <x v="34"/>
    <n v="44.824089999999998"/>
    <n v="-0.62468000000000001"/>
    <x v="0"/>
    <x v="51"/>
    <x v="8"/>
    <n v="57"/>
    <d v="2023-08-02T00:00:00"/>
    <n v="1"/>
    <n v="13"/>
    <x v="1"/>
    <x v="1"/>
    <s v="Many reviews"/>
  </r>
  <r>
    <x v="4245"/>
    <s v="Condo in Bordeaux · ★New · 2 bedrooms · 3 beds · 1 bath"/>
    <n v="249014799"/>
    <x v="0"/>
    <x v="3"/>
    <n v="44.839292487202243"/>
    <n v="-0.57028312358192268"/>
    <x v="0"/>
    <x v="330"/>
    <x v="2"/>
    <n v="0"/>
    <m/>
    <n v="2"/>
    <n v="0"/>
    <x v="0"/>
    <x v="0"/>
    <s v="Few reviews"/>
  </r>
  <r>
    <x v="4246"/>
    <s v="Home in Bruges  · ★5.0 · 5 bedrooms · 4 beds · 3 baths"/>
    <n v="54028280"/>
    <x v="15"/>
    <x v="26"/>
    <n v="44.880479999999999"/>
    <n v="-0.61429999999999996"/>
    <x v="0"/>
    <x v="57"/>
    <x v="1"/>
    <n v="8"/>
    <d v="2019-08-16T00:00:00"/>
    <n v="2"/>
    <n v="0"/>
    <x v="0"/>
    <x v="0"/>
    <s v="Few reviews"/>
  </r>
  <r>
    <x v="4247"/>
    <s v="Rental unit in Bordeaux · ★4.36 · 1 bedroom · 1 bed · 1 bath"/>
    <n v="81809824"/>
    <x v="0"/>
    <x v="24"/>
    <n v="44.86206"/>
    <n v="-0.55955999999999995"/>
    <x v="0"/>
    <x v="104"/>
    <x v="9"/>
    <n v="14"/>
    <d v="2021-09-06T00:00:00"/>
    <n v="2"/>
    <n v="0"/>
    <x v="2"/>
    <x v="0"/>
    <s v="Medium reviews"/>
  </r>
  <r>
    <x v="4248"/>
    <s v="Condo in Bordeaux · ★4.89 · 1 bedroom · 1 bed · 1 bath"/>
    <n v="12725847"/>
    <x v="0"/>
    <x v="22"/>
    <n v="44.843359999999997"/>
    <n v="-0.55964999999999998"/>
    <x v="0"/>
    <x v="70"/>
    <x v="6"/>
    <n v="27"/>
    <d v="2021-03-09T00:00:00"/>
    <n v="1"/>
    <n v="0"/>
    <x v="1"/>
    <x v="1"/>
    <s v="Medium reviews"/>
  </r>
  <r>
    <x v="4249"/>
    <s v="Rental unit in Bordeaux · ★4.92 · 1 bedroom · 1 bed · 1 bath"/>
    <n v="45730448"/>
    <x v="0"/>
    <x v="2"/>
    <n v="44.851819999999996"/>
    <n v="-0.57528000000000001"/>
    <x v="0"/>
    <x v="231"/>
    <x v="1"/>
    <n v="133"/>
    <d v="2023-09-04T00:00:00"/>
    <n v="1"/>
    <n v="30"/>
    <x v="0"/>
    <x v="1"/>
    <s v="Many reviews"/>
  </r>
  <r>
    <x v="4250"/>
    <s v="Condo in Bordeaux · ★4.81 · 2 bedrooms · 1 bed · 1 shared bath"/>
    <n v="250032210"/>
    <x v="0"/>
    <x v="22"/>
    <n v="44.843829999999997"/>
    <n v="-0.54735"/>
    <x v="1"/>
    <x v="42"/>
    <x v="0"/>
    <n v="96"/>
    <d v="2023-08-13T00:00:00"/>
    <n v="2"/>
    <n v="16"/>
    <x v="2"/>
    <x v="0"/>
    <s v="Many reviews"/>
  </r>
  <r>
    <x v="4251"/>
    <s v="Home in Blanquefort · ★4.50 · 4 bedrooms · 5 beds · 2 baths"/>
    <n v="91955790"/>
    <x v="18"/>
    <x v="31"/>
    <n v="44.91028"/>
    <n v="-0.62987000000000004"/>
    <x v="0"/>
    <x v="33"/>
    <x v="5"/>
    <n v="12"/>
    <d v="2022-08-13T00:00:00"/>
    <n v="1"/>
    <n v="0"/>
    <x v="0"/>
    <x v="1"/>
    <s v="Medium reviews"/>
  </r>
  <r>
    <x v="4252"/>
    <s v="Condo in Bordeaux · ★4.76 · 2 bedrooms · 2 beds · 1 shared bath"/>
    <n v="250032210"/>
    <x v="0"/>
    <x v="22"/>
    <n v="44.845640000000003"/>
    <n v="-0.54730999999999996"/>
    <x v="1"/>
    <x v="127"/>
    <x v="4"/>
    <n v="45"/>
    <d v="2023-08-19T00:00:00"/>
    <n v="2"/>
    <n v="4"/>
    <x v="2"/>
    <x v="0"/>
    <s v="Medium reviews"/>
  </r>
  <r>
    <x v="4253"/>
    <s v="Rental unit in Bordeaux · ★3.85 · 2 bedrooms · 2 beds · 1 bath"/>
    <n v="30985776"/>
    <x v="0"/>
    <x v="24"/>
    <n v="44.858460000000001"/>
    <n v="-0.56335999999999997"/>
    <x v="0"/>
    <x v="11"/>
    <x v="42"/>
    <n v="13"/>
    <d v="2021-08-23T00:00:00"/>
    <n v="1"/>
    <n v="0"/>
    <x v="1"/>
    <x v="1"/>
    <s v="Medium reviews"/>
  </r>
  <r>
    <x v="4254"/>
    <s v="Rental unit in Bègles · ★4.95 · 1 bedroom · 1 bed · 1 bath"/>
    <n v="250089377"/>
    <x v="2"/>
    <x v="4"/>
    <n v="44.802120000000002"/>
    <n v="-0.54918"/>
    <x v="0"/>
    <x v="19"/>
    <x v="1"/>
    <n v="20"/>
    <d v="2020-07-29T00:00:00"/>
    <n v="1"/>
    <n v="0"/>
    <x v="1"/>
    <x v="1"/>
    <s v="Medium reviews"/>
  </r>
  <r>
    <x v="4255"/>
    <s v="Rental unit in Bordeaux · ★4.95 · 1 bedroom · 1 bed · 1 shared bath"/>
    <n v="2420500"/>
    <x v="0"/>
    <x v="2"/>
    <n v="44.852229999999999"/>
    <n v="-0.57191000000000003"/>
    <x v="1"/>
    <x v="22"/>
    <x v="2"/>
    <n v="37"/>
    <d v="2023-09-08T00:00:00"/>
    <n v="1"/>
    <n v="5"/>
    <x v="1"/>
    <x v="1"/>
    <s v="Medium reviews"/>
  </r>
  <r>
    <x v="4256"/>
    <s v="Hostel in Bordeaux · ★4.48 · 1 bedroom · 6 beds · 2 shared baths"/>
    <n v="249163363"/>
    <x v="0"/>
    <x v="3"/>
    <n v="44.838000000000001"/>
    <n v="-0.57440000000000002"/>
    <x v="2"/>
    <x v="165"/>
    <x v="2"/>
    <n v="31"/>
    <d v="2023-05-27T00:00:00"/>
    <n v="8"/>
    <n v="14"/>
    <x v="2"/>
    <x v="0"/>
    <s v="Medium reviews"/>
  </r>
  <r>
    <x v="4257"/>
    <s v="Rental unit in Bordeaux · ★4.86 · Studio · 2 beds · 1 bath"/>
    <n v="45792008"/>
    <x v="0"/>
    <x v="22"/>
    <n v="44.842170000000003"/>
    <n v="-0.55103000000000002"/>
    <x v="0"/>
    <x v="15"/>
    <x v="1"/>
    <n v="90"/>
    <d v="2023-09-07T00:00:00"/>
    <n v="2"/>
    <n v="14"/>
    <x v="1"/>
    <x v="0"/>
    <s v="Many reviews"/>
  </r>
  <r>
    <x v="4258"/>
    <s v="Rental unit in Bordeaux · 2 bedrooms · 2 beds · 1 bath"/>
    <n v="97499438"/>
    <x v="0"/>
    <x v="0"/>
    <n v="44.834470000000003"/>
    <n v="-0.56766000000000005"/>
    <x v="0"/>
    <x v="168"/>
    <x v="6"/>
    <n v="1"/>
    <d v="2019-04-07T00:00:00"/>
    <n v="1"/>
    <n v="0"/>
    <x v="1"/>
    <x v="1"/>
    <s v="Few reviews"/>
  </r>
  <r>
    <x v="4259"/>
    <s v="Home in Bègles · ★4.40 · 1 bedroom · 2 beds · 1 bath"/>
    <n v="136959821"/>
    <x v="2"/>
    <x v="4"/>
    <n v="44.81232"/>
    <n v="-0.55740000000000001"/>
    <x v="0"/>
    <x v="4"/>
    <x v="8"/>
    <n v="41"/>
    <d v="2023-07-21T00:00:00"/>
    <n v="1"/>
    <n v="17"/>
    <x v="1"/>
    <x v="1"/>
    <s v="Medium reviews"/>
  </r>
  <r>
    <x v="4260"/>
    <s v="Rental unit in Bordeaux · ★4.95 · 1 bedroom · 1 bed · 1 bath"/>
    <n v="40351415"/>
    <x v="0"/>
    <x v="3"/>
    <n v="44.841999999999999"/>
    <n v="-0.58013000000000003"/>
    <x v="0"/>
    <x v="24"/>
    <x v="5"/>
    <n v="131"/>
    <d v="2023-08-18T00:00:00"/>
    <n v="1"/>
    <n v="11"/>
    <x v="1"/>
    <x v="1"/>
    <s v="Many reviews"/>
  </r>
  <r>
    <x v="4261"/>
    <s v="Rental unit in Bordeaux · ★4.54 · Studio · 1 bed · 1 bath"/>
    <n v="24515373"/>
    <x v="0"/>
    <x v="3"/>
    <n v="44.83614"/>
    <n v="-0.56750999999999996"/>
    <x v="0"/>
    <x v="35"/>
    <x v="6"/>
    <n v="13"/>
    <d v="2019-06-30T00:00:00"/>
    <n v="1"/>
    <n v="0"/>
    <x v="1"/>
    <x v="1"/>
    <s v="Medium reviews"/>
  </r>
  <r>
    <x v="4262"/>
    <s v="Rental unit in Pessac · ★4.96 · 1 bedroom · 2 beds · 1 bath"/>
    <n v="35685319"/>
    <x v="6"/>
    <x v="45"/>
    <n v="44.795659999999998"/>
    <n v="-0.63273999999999997"/>
    <x v="0"/>
    <x v="229"/>
    <x v="2"/>
    <n v="163"/>
    <d v="2023-08-28T00:00:00"/>
    <n v="1"/>
    <n v="17"/>
    <x v="1"/>
    <x v="1"/>
    <s v="Many reviews"/>
  </r>
  <r>
    <x v="4263"/>
    <s v="Home in Pessac · ★4.81 · 4 bedrooms · 5 beds · 1.5 baths"/>
    <n v="12904476"/>
    <x v="6"/>
    <x v="23"/>
    <n v="44.803699999999999"/>
    <n v="-0.61972000000000005"/>
    <x v="0"/>
    <x v="258"/>
    <x v="1"/>
    <n v="16"/>
    <d v="2023-08-26T00:00:00"/>
    <n v="1"/>
    <n v="4"/>
    <x v="0"/>
    <x v="1"/>
    <s v="Medium reviews"/>
  </r>
  <r>
    <x v="4264"/>
    <s v="Rental unit in Bordeaux · ★4.85 · 1 bedroom · 1 bed · 1 bath"/>
    <n v="17485556"/>
    <x v="0"/>
    <x v="3"/>
    <n v="44.836750000000002"/>
    <n v="-0.57147000000000003"/>
    <x v="0"/>
    <x v="72"/>
    <x v="9"/>
    <n v="40"/>
    <d v="2023-09-01T00:00:00"/>
    <n v="1"/>
    <n v="4"/>
    <x v="1"/>
    <x v="1"/>
    <s v="Medium reviews"/>
  </r>
  <r>
    <x v="4265"/>
    <s v="Rental unit in Le Bouscat · 1 bedroom · 1 bed · 1 bath"/>
    <n v="7648376"/>
    <x v="0"/>
    <x v="2"/>
    <n v="44.853949999999998"/>
    <n v="-0.59328000000000003"/>
    <x v="0"/>
    <x v="19"/>
    <x v="1"/>
    <n v="1"/>
    <d v="2021-12-07T00:00:00"/>
    <n v="1"/>
    <n v="0"/>
    <x v="1"/>
    <x v="1"/>
    <s v="Few reviews"/>
  </r>
  <r>
    <x v="4266"/>
    <s v="Condo in Bègles · ★4.69 · Studio · 1 bed · 1 bath"/>
    <n v="91809750"/>
    <x v="2"/>
    <x v="4"/>
    <n v="44.811210000000003"/>
    <n v="-0.55015999999999998"/>
    <x v="0"/>
    <x v="127"/>
    <x v="1"/>
    <n v="13"/>
    <d v="2019-06-27T00:00:00"/>
    <n v="2"/>
    <n v="0"/>
    <x v="2"/>
    <x v="0"/>
    <s v="Medium reviews"/>
  </r>
  <r>
    <x v="4267"/>
    <s v="Home in Bruges  · 1 bedroom · 1 private bath"/>
    <n v="54028280"/>
    <x v="15"/>
    <x v="26"/>
    <n v="44.879959999999997"/>
    <n v="-0.61301000000000005"/>
    <x v="1"/>
    <x v="19"/>
    <x v="2"/>
    <n v="0"/>
    <m/>
    <n v="2"/>
    <n v="0"/>
    <x v="1"/>
    <x v="0"/>
    <s v="Few reviews"/>
  </r>
  <r>
    <x v="4268"/>
    <s v="Rental unit in Bordeaux · ★4.35 · 1 bedroom · 2 beds · 1 bath"/>
    <n v="80297423"/>
    <x v="0"/>
    <x v="3"/>
    <n v="44.839379999999998"/>
    <n v="-0.57867999999999997"/>
    <x v="0"/>
    <x v="5"/>
    <x v="2"/>
    <n v="155"/>
    <d v="2023-07-08T00:00:00"/>
    <n v="1"/>
    <n v="28"/>
    <x v="1"/>
    <x v="1"/>
    <s v="Many reviews"/>
  </r>
  <r>
    <x v="4269"/>
    <s v="Condo in Bordeaux · ★4.95 · Studio · 1 bed · 1 bath"/>
    <n v="251361846"/>
    <x v="0"/>
    <x v="10"/>
    <n v="44.825569999999999"/>
    <n v="-0.57796000000000003"/>
    <x v="0"/>
    <x v="5"/>
    <x v="1"/>
    <n v="19"/>
    <d v="2023-07-14T00:00:00"/>
    <n v="1"/>
    <n v="3"/>
    <x v="1"/>
    <x v="1"/>
    <s v="Medium reviews"/>
  </r>
  <r>
    <x v="4270"/>
    <s v="Condo in Bruges · ★4.0 · 1 bedroom · 1 bed · 1 shared bath"/>
    <n v="85491957"/>
    <x v="15"/>
    <x v="26"/>
    <n v="44.885919999999999"/>
    <n v="-0.61255999999999999"/>
    <x v="1"/>
    <x v="102"/>
    <x v="2"/>
    <n v="3"/>
    <d v="2019-08-12T00:00:00"/>
    <n v="1"/>
    <n v="0"/>
    <x v="2"/>
    <x v="1"/>
    <s v="Few reviews"/>
  </r>
  <r>
    <x v="4271"/>
    <s v="Villa in Mérignac · 2 bedrooms · 3 beds · 1 bath"/>
    <n v="47488550"/>
    <x v="8"/>
    <x v="28"/>
    <n v="44.823819999999998"/>
    <n v="-0.65542999999999996"/>
    <x v="0"/>
    <x v="96"/>
    <x v="5"/>
    <n v="2"/>
    <d v="2019-08-25T00:00:00"/>
    <n v="2"/>
    <n v="0"/>
    <x v="1"/>
    <x v="0"/>
    <s v="Few reviews"/>
  </r>
  <r>
    <x v="4272"/>
    <s v="Condo in Talence · ★4.75 · 1 bedroom · 1 bed · 1 bath"/>
    <n v="223008999"/>
    <x v="4"/>
    <x v="6"/>
    <n v="44.816189999999999"/>
    <n v="-0.59650999999999998"/>
    <x v="0"/>
    <x v="147"/>
    <x v="8"/>
    <n v="8"/>
    <d v="2021-08-20T00:00:00"/>
    <n v="1"/>
    <n v="0"/>
    <x v="1"/>
    <x v="1"/>
    <s v="Few reviews"/>
  </r>
  <r>
    <x v="4273"/>
    <s v="Rental unit in Bordeaux · ★4.94 · 1 bedroom · 1 bed · 1 bath"/>
    <n v="13744306"/>
    <x v="0"/>
    <x v="0"/>
    <n v="44.834620000000001"/>
    <n v="-0.56789999999999996"/>
    <x v="0"/>
    <x v="211"/>
    <x v="0"/>
    <n v="49"/>
    <d v="2023-09-06T00:00:00"/>
    <n v="1"/>
    <n v="21"/>
    <x v="1"/>
    <x v="1"/>
    <s v="Medium reviews"/>
  </r>
  <r>
    <x v="4274"/>
    <s v="Rental unit in Bordeaux · ★4.50 · 1 bedroom · 1 bed · 1 bath"/>
    <n v="21136740"/>
    <x v="0"/>
    <x v="24"/>
    <n v="44.857950000000002"/>
    <n v="-0.55879000000000001"/>
    <x v="0"/>
    <x v="10"/>
    <x v="4"/>
    <n v="34"/>
    <d v="2023-03-05T00:00:00"/>
    <n v="1"/>
    <n v="2"/>
    <x v="1"/>
    <x v="1"/>
    <s v="Medium reviews"/>
  </r>
  <r>
    <x v="4275"/>
    <s v="Townhouse in Bordeaux · ★4.93 · 1 bedroom · 3 beds · 1 bath"/>
    <n v="251561312"/>
    <x v="0"/>
    <x v="0"/>
    <n v="44.83108"/>
    <n v="-0.5635"/>
    <x v="0"/>
    <x v="68"/>
    <x v="1"/>
    <n v="71"/>
    <d v="2023-09-03T00:00:00"/>
    <n v="1"/>
    <n v="16"/>
    <x v="1"/>
    <x v="1"/>
    <s v="Many reviews"/>
  </r>
  <r>
    <x v="4276"/>
    <s v="Rental unit in Bordeaux · ★4.81 · 1 bedroom · 1 bed · 1 bath"/>
    <n v="83473494"/>
    <x v="0"/>
    <x v="2"/>
    <n v="44.851010000000002"/>
    <n v="-0.57887999999999995"/>
    <x v="0"/>
    <x v="1"/>
    <x v="4"/>
    <n v="26"/>
    <d v="2023-07-09T00:00:00"/>
    <n v="2"/>
    <n v="1"/>
    <x v="1"/>
    <x v="0"/>
    <s v="Medium reviews"/>
  </r>
  <r>
    <x v="4277"/>
    <s v="Home in Bègles · ★4.75 · 2 bedrooms · 1 bed · 1 shared bath"/>
    <n v="46911190"/>
    <x v="2"/>
    <x v="4"/>
    <n v="44.805630000000001"/>
    <n v="-0.56840000000000002"/>
    <x v="1"/>
    <x v="102"/>
    <x v="2"/>
    <n v="4"/>
    <d v="2021-06-10T00:00:00"/>
    <n v="1"/>
    <n v="0"/>
    <x v="2"/>
    <x v="1"/>
    <s v="Few reviews"/>
  </r>
  <r>
    <x v="4278"/>
    <s v="Townhouse in Bordeaux · ★4.91 · 1 bedroom · 1 bed · 1 shared bath"/>
    <n v="4047684"/>
    <x v="0"/>
    <x v="3"/>
    <n v="44.83867"/>
    <n v="-0.59541999999999995"/>
    <x v="1"/>
    <x v="81"/>
    <x v="0"/>
    <n v="47"/>
    <d v="2023-06-26T00:00:00"/>
    <n v="1"/>
    <n v="24"/>
    <x v="1"/>
    <x v="1"/>
    <s v="Medium reviews"/>
  </r>
  <r>
    <x v="4279"/>
    <s v="Townhouse in Bordeaux · ★4.79 · 2 bedrooms · 3 beds · 1 bath"/>
    <n v="29869543"/>
    <x v="0"/>
    <x v="24"/>
    <n v="44.873900999999996"/>
    <n v="-0.55343299999999995"/>
    <x v="0"/>
    <x v="238"/>
    <x v="1"/>
    <n v="57"/>
    <d v="2022-09-16T00:00:00"/>
    <n v="5"/>
    <n v="1"/>
    <x v="1"/>
    <x v="0"/>
    <s v="Many reviews"/>
  </r>
  <r>
    <x v="4280"/>
    <s v="Rental unit in Bordeaux · ★4.87 · 1 bedroom · 1 bed · 1 bath"/>
    <n v="150550054"/>
    <x v="0"/>
    <x v="9"/>
    <n v="44.84366"/>
    <n v="-0.62897999999999998"/>
    <x v="0"/>
    <x v="11"/>
    <x v="1"/>
    <n v="24"/>
    <d v="2022-09-05T00:00:00"/>
    <n v="1"/>
    <n v="0"/>
    <x v="1"/>
    <x v="1"/>
    <s v="Medium reviews"/>
  </r>
  <r>
    <x v="4281"/>
    <s v="Condo in Bordeaux · ★4.31 · 1 bedroom · 1 bed · 1 shared bath"/>
    <n v="51225586"/>
    <x v="0"/>
    <x v="0"/>
    <n v="44.82499"/>
    <n v="-0.55764000000000002"/>
    <x v="1"/>
    <x v="42"/>
    <x v="2"/>
    <n v="32"/>
    <d v="2019-11-26T00:00:00"/>
    <n v="1"/>
    <n v="0"/>
    <x v="2"/>
    <x v="1"/>
    <s v="Medium reviews"/>
  </r>
  <r>
    <x v="4282"/>
    <s v="Condo in Mérignac · ★5.0 · 1 bedroom · 2 beds · 1 bath"/>
    <n v="225366092"/>
    <x v="8"/>
    <x v="35"/>
    <n v="44.848619999999997"/>
    <n v="-0.64458000000000004"/>
    <x v="0"/>
    <x v="130"/>
    <x v="1"/>
    <n v="6"/>
    <d v="2019-06-21T00:00:00"/>
    <n v="1"/>
    <n v="0"/>
    <x v="2"/>
    <x v="1"/>
    <s v="Few reviews"/>
  </r>
  <r>
    <x v="4283"/>
    <s v="Rental unit in Bordeaux · ★4.53 · 1 bedroom · 1 bed · 1 bath"/>
    <n v="15116567"/>
    <x v="0"/>
    <x v="3"/>
    <n v="44.837699999999998"/>
    <n v="-0.58070999999999995"/>
    <x v="0"/>
    <x v="24"/>
    <x v="4"/>
    <n v="19"/>
    <d v="2023-08-15T00:00:00"/>
    <n v="16"/>
    <n v="6"/>
    <x v="1"/>
    <x v="0"/>
    <s v="Medium reviews"/>
  </r>
  <r>
    <x v="4284"/>
    <s v="Hostel in Bordeaux · ★4.33 · 1 bedroom · 1 bed · 1 private bath"/>
    <n v="249163363"/>
    <x v="0"/>
    <x v="3"/>
    <n v="44.838760000000001"/>
    <n v="-0.57443999999999995"/>
    <x v="1"/>
    <x v="373"/>
    <x v="2"/>
    <n v="3"/>
    <d v="2021-07-11T00:00:00"/>
    <n v="8"/>
    <n v="0"/>
    <x v="0"/>
    <x v="0"/>
    <s v="Few reviews"/>
  </r>
  <r>
    <x v="4285"/>
    <s v="Hostel in Bordeaux · 1 bedroom · 2 beds · 1 shared bath"/>
    <n v="249163363"/>
    <x v="0"/>
    <x v="3"/>
    <n v="44.838760000000001"/>
    <n v="-0.57443999999999995"/>
    <x v="1"/>
    <x v="279"/>
    <x v="2"/>
    <n v="2"/>
    <d v="2021-08-20T00:00:00"/>
    <n v="8"/>
    <n v="0"/>
    <x v="0"/>
    <x v="0"/>
    <s v="Few reviews"/>
  </r>
  <r>
    <x v="4286"/>
    <s v="Hostel in Bordeaux · ★4.83 · 1 bedroom · 3 beds · 1 shared bath"/>
    <n v="249163363"/>
    <x v="0"/>
    <x v="3"/>
    <n v="44.838760000000001"/>
    <n v="-0.57443999999999995"/>
    <x v="1"/>
    <x v="374"/>
    <x v="2"/>
    <n v="12"/>
    <d v="2023-05-12T00:00:00"/>
    <n v="8"/>
    <n v="4"/>
    <x v="0"/>
    <x v="0"/>
    <s v="Medium reviews"/>
  </r>
  <r>
    <x v="4287"/>
    <s v="Rental unit in Bordeaux · ★3.67 · 1 bedroom · 2 beds · 1 shared bath"/>
    <n v="79757473"/>
    <x v="0"/>
    <x v="3"/>
    <n v="44.839460000000003"/>
    <n v="-0.59904000000000002"/>
    <x v="1"/>
    <x v="204"/>
    <x v="43"/>
    <n v="3"/>
    <d v="2019-07-27T00:00:00"/>
    <n v="2"/>
    <n v="0"/>
    <x v="2"/>
    <x v="0"/>
    <s v="Few reviews"/>
  </r>
  <r>
    <x v="4288"/>
    <s v="Rental unit in Bordeaux · ★5.0 · 1 bedroom · 1 bed · 1 bath"/>
    <n v="21175780"/>
    <x v="0"/>
    <x v="10"/>
    <n v="44.825020000000002"/>
    <n v="-0.57228999999999997"/>
    <x v="0"/>
    <x v="21"/>
    <x v="6"/>
    <n v="5"/>
    <d v="2019-11-12T00:00:00"/>
    <n v="1"/>
    <n v="0"/>
    <x v="2"/>
    <x v="1"/>
    <s v="Few reviews"/>
  </r>
  <r>
    <x v="4289"/>
    <s v="Condo in Cenon · ★4.74 · 1 bedroom · 2 beds · 1 bath"/>
    <n v="252515234"/>
    <x v="3"/>
    <x v="29"/>
    <n v="44.853999999999999"/>
    <n v="-0.53703999999999996"/>
    <x v="0"/>
    <x v="45"/>
    <x v="1"/>
    <n v="189"/>
    <d v="2023-09-03T00:00:00"/>
    <n v="2"/>
    <n v="37"/>
    <x v="1"/>
    <x v="0"/>
    <s v="Many reviews"/>
  </r>
  <r>
    <x v="4290"/>
    <s v="Rental unit in Bordeaux · ★4.70 · Studio · 1 bed · 1 bath"/>
    <n v="47630405"/>
    <x v="0"/>
    <x v="3"/>
    <n v="44.835008799999997"/>
    <n v="-0.58726899999999205"/>
    <x v="0"/>
    <x v="81"/>
    <x v="1"/>
    <n v="20"/>
    <d v="2023-07-06T00:00:00"/>
    <n v="28"/>
    <n v="11"/>
    <x v="1"/>
    <x v="0"/>
    <s v="Medium reviews"/>
  </r>
  <r>
    <x v="4291"/>
    <s v="Home in Saint-Aubin-de-Médoc · ★4.84 · 2 bedrooms · 4 beds · 1 bath"/>
    <n v="252555435"/>
    <x v="13"/>
    <x v="21"/>
    <n v="44.913440000000001"/>
    <n v="-0.71548999999999996"/>
    <x v="0"/>
    <x v="5"/>
    <x v="8"/>
    <n v="50"/>
    <d v="2023-08-21T00:00:00"/>
    <n v="1"/>
    <n v="16"/>
    <x v="1"/>
    <x v="1"/>
    <s v="Many reviews"/>
  </r>
  <r>
    <x v="4292"/>
    <s v="Rental unit in Bordeaux · 3 bedrooms · 1 bed · 2 shared baths"/>
    <n v="56692123"/>
    <x v="0"/>
    <x v="3"/>
    <n v="44.836150000000004"/>
    <n v="-0.57530999999999999"/>
    <x v="1"/>
    <x v="91"/>
    <x v="1"/>
    <n v="0"/>
    <m/>
    <n v="2"/>
    <n v="0"/>
    <x v="1"/>
    <x v="0"/>
    <s v="Few reviews"/>
  </r>
  <r>
    <x v="4293"/>
    <s v="Rental unit in Bordeaux · 3 bedrooms · 1 bed · 2 shared baths"/>
    <n v="56692123"/>
    <x v="0"/>
    <x v="3"/>
    <n v="44.836379999999998"/>
    <n v="-0.57681000000000004"/>
    <x v="1"/>
    <x v="91"/>
    <x v="1"/>
    <n v="0"/>
    <m/>
    <n v="2"/>
    <n v="0"/>
    <x v="1"/>
    <x v="0"/>
    <s v="Few reviews"/>
  </r>
  <r>
    <x v="4294"/>
    <s v="Condo in Bordeaux · ★4.78 · 1 bedroom · 1 bed · 1 private bath"/>
    <n v="33412665"/>
    <x v="0"/>
    <x v="0"/>
    <n v="44.826630000000002"/>
    <n v="-0.55886999999999998"/>
    <x v="1"/>
    <x v="54"/>
    <x v="2"/>
    <n v="102"/>
    <d v="2020-11-24T00:00:00"/>
    <n v="1"/>
    <n v="0"/>
    <x v="1"/>
    <x v="1"/>
    <s v="Many reviews"/>
  </r>
  <r>
    <x v="4295"/>
    <s v="Rental unit in Bordeaux · ★4.44 · 1 bedroom · 2 beds · 1 bath"/>
    <n v="47630405"/>
    <x v="0"/>
    <x v="2"/>
    <n v="44.850740000000002"/>
    <n v="-0.57335000000000003"/>
    <x v="0"/>
    <x v="45"/>
    <x v="1"/>
    <n v="137"/>
    <d v="2023-08-21T00:00:00"/>
    <n v="28"/>
    <n v="44"/>
    <x v="1"/>
    <x v="0"/>
    <s v="Many reviews"/>
  </r>
  <r>
    <x v="4296"/>
    <s v="Rental unit in Bordeaux · ★4.61 · 2 bedrooms · 3 beds · 1 bath"/>
    <n v="47630405"/>
    <x v="0"/>
    <x v="3"/>
    <n v="44.842579699999987"/>
    <n v="-0.58081019999997352"/>
    <x v="0"/>
    <x v="136"/>
    <x v="1"/>
    <n v="148"/>
    <d v="2023-08-26T00:00:00"/>
    <n v="28"/>
    <n v="42"/>
    <x v="1"/>
    <x v="0"/>
    <s v="Many reviews"/>
  </r>
  <r>
    <x v="4297"/>
    <s v="Home in Le Taillan-Médoc · ★4.93 · 1 bedroom · 1 bed · 1 shared bath"/>
    <n v="250521786"/>
    <x v="24"/>
    <x v="46"/>
    <n v="44.903120000000001"/>
    <n v="-0.67805000000000004"/>
    <x v="1"/>
    <x v="102"/>
    <x v="1"/>
    <n v="28"/>
    <d v="2023-09-01T00:00:00"/>
    <n v="3"/>
    <n v="6"/>
    <x v="2"/>
    <x v="0"/>
    <s v="Medium reviews"/>
  </r>
  <r>
    <x v="4298"/>
    <s v="Rental unit in Bordeaux · ★5.0 · 2 bedrooms · 2 beds · 1 bath"/>
    <n v="183871368"/>
    <x v="0"/>
    <x v="0"/>
    <n v="44.832740000000001"/>
    <n v="-0.57232000000000005"/>
    <x v="0"/>
    <x v="107"/>
    <x v="6"/>
    <n v="3"/>
    <d v="2020-08-23T00:00:00"/>
    <n v="1"/>
    <n v="0"/>
    <x v="1"/>
    <x v="1"/>
    <s v="Few reviews"/>
  </r>
  <r>
    <x v="4299"/>
    <s v="Villa in Mérignac · ★4.60 · 1 bedroom · 1 bed · 1.5 shared baths"/>
    <n v="157151486"/>
    <x v="8"/>
    <x v="44"/>
    <n v="44.83811"/>
    <n v="-0.68583000000000005"/>
    <x v="1"/>
    <x v="130"/>
    <x v="5"/>
    <n v="5"/>
    <d v="2021-01-10T00:00:00"/>
    <n v="2"/>
    <n v="0"/>
    <x v="2"/>
    <x v="0"/>
    <s v="Few reviews"/>
  </r>
  <r>
    <x v="4300"/>
    <s v="Home in Mérignac · ★4.40 · 1 bedroom · 1 bed · 1 bath"/>
    <n v="102871751"/>
    <x v="8"/>
    <x v="34"/>
    <n v="44.820990000000002"/>
    <n v="-0.61946999999999997"/>
    <x v="0"/>
    <x v="206"/>
    <x v="8"/>
    <n v="5"/>
    <d v="2022-06-10T00:00:00"/>
    <n v="2"/>
    <n v="0"/>
    <x v="1"/>
    <x v="0"/>
    <s v="Few reviews"/>
  </r>
  <r>
    <x v="4301"/>
    <s v="Guesthouse in Villenave-d'Ornon · ★4.49 · 2 bedrooms · 2 beds · 2 baths"/>
    <n v="116868696"/>
    <x v="16"/>
    <x v="27"/>
    <n v="44.762799999999999"/>
    <n v="-0.57391999999999999"/>
    <x v="0"/>
    <x v="98"/>
    <x v="0"/>
    <n v="50"/>
    <d v="2022-08-26T00:00:00"/>
    <n v="1"/>
    <n v="0"/>
    <x v="1"/>
    <x v="1"/>
    <s v="Many reviews"/>
  </r>
  <r>
    <x v="4302"/>
    <s v="Condo in Eysines · ★4.75 · 1 bedroom · 2 beds · 1 bath"/>
    <n v="60404501"/>
    <x v="17"/>
    <x v="30"/>
    <n v="44.888910000000003"/>
    <n v="-0.65388000000000002"/>
    <x v="0"/>
    <x v="70"/>
    <x v="4"/>
    <n v="5"/>
    <d v="2022-10-31T00:00:00"/>
    <n v="2"/>
    <n v="1"/>
    <x v="1"/>
    <x v="0"/>
    <s v="Few reviews"/>
  </r>
  <r>
    <x v="4303"/>
    <s v="Home in Mérignac · ★4.33 · 1 bedroom · 1 bed · 1.5 baths"/>
    <n v="102871751"/>
    <x v="8"/>
    <x v="34"/>
    <n v="44.82103"/>
    <n v="-0.61826999999999999"/>
    <x v="0"/>
    <x v="206"/>
    <x v="8"/>
    <n v="3"/>
    <d v="2023-08-25T00:00:00"/>
    <n v="2"/>
    <n v="2"/>
    <x v="1"/>
    <x v="0"/>
    <s v="Few reviews"/>
  </r>
  <r>
    <x v="4304"/>
    <s v="Condo in Cenon · ★4.88 · 1 bedroom · 1 bed · 1 bath"/>
    <n v="253239550"/>
    <x v="3"/>
    <x v="5"/>
    <n v="44.861429999999999"/>
    <n v="-0.51443000000000005"/>
    <x v="0"/>
    <x v="54"/>
    <x v="2"/>
    <n v="16"/>
    <d v="2019-10-15T00:00:00"/>
    <n v="1"/>
    <n v="0"/>
    <x v="1"/>
    <x v="1"/>
    <s v="Medium reviews"/>
  </r>
  <r>
    <x v="4305"/>
    <s v="Rental unit in Bègles · ★5.0 · 2 bedrooms · 3 beds · 2 baths"/>
    <n v="52311205"/>
    <x v="2"/>
    <x v="4"/>
    <n v="44.806179999999998"/>
    <n v="-0.54800000000000004"/>
    <x v="0"/>
    <x v="68"/>
    <x v="0"/>
    <n v="10"/>
    <d v="2022-08-17T00:00:00"/>
    <n v="1"/>
    <n v="0"/>
    <x v="1"/>
    <x v="1"/>
    <s v="Medium reviews"/>
  </r>
  <r>
    <x v="4306"/>
    <s v="Condo in Gradignan · 2 bedrooms · 1 bed · 1 bath"/>
    <n v="15126498"/>
    <x v="9"/>
    <x v="16"/>
    <n v="44.783969999999997"/>
    <n v="-0.60477999999999998"/>
    <x v="0"/>
    <x v="189"/>
    <x v="8"/>
    <n v="0"/>
    <m/>
    <n v="1"/>
    <n v="0"/>
    <x v="1"/>
    <x v="1"/>
    <s v="Few reviews"/>
  </r>
  <r>
    <x v="4307"/>
    <s v="Bed and breakfast in Mérignac · 1 bedroom · 1 bed · 1 shared bath"/>
    <n v="118944152"/>
    <x v="8"/>
    <x v="47"/>
    <n v="44.837319999999998"/>
    <n v="-0.64295000000000002"/>
    <x v="1"/>
    <x v="102"/>
    <x v="0"/>
    <n v="1"/>
    <d v="2022-02-09T00:00:00"/>
    <n v="2"/>
    <n v="0"/>
    <x v="2"/>
    <x v="0"/>
    <s v="Few reviews"/>
  </r>
  <r>
    <x v="4308"/>
    <s v="Rental unit in Bordeaux · ★4.89 · Studio · 1 bed · 1 bath"/>
    <n v="34283164"/>
    <x v="0"/>
    <x v="3"/>
    <n v="44.838590000000003"/>
    <n v="-0.56667000000000001"/>
    <x v="0"/>
    <x v="306"/>
    <x v="1"/>
    <n v="73"/>
    <d v="2023-09-03T00:00:00"/>
    <n v="1"/>
    <n v="25"/>
    <x v="1"/>
    <x v="1"/>
    <s v="Many reviews"/>
  </r>
  <r>
    <x v="4309"/>
    <s v="Rental unit in Le Bouscat · ★4.77 · 1 bedroom · 1 bed · 1 bath"/>
    <n v="253590712"/>
    <x v="5"/>
    <x v="7"/>
    <n v="44.863880000000002"/>
    <n v="-0.58540000000000003"/>
    <x v="0"/>
    <x v="91"/>
    <x v="8"/>
    <n v="94"/>
    <d v="2023-08-24T00:00:00"/>
    <n v="1"/>
    <n v="17"/>
    <x v="1"/>
    <x v="1"/>
    <s v="Many reviews"/>
  </r>
  <r>
    <x v="4310"/>
    <s v="Rental unit in Bordeaux · ★4.92 · 1 bedroom · 1 bed · 1 bath"/>
    <n v="185835286"/>
    <x v="0"/>
    <x v="0"/>
    <n v="44.833359999999999"/>
    <n v="-0.56757000000000002"/>
    <x v="0"/>
    <x v="206"/>
    <x v="1"/>
    <n v="12"/>
    <d v="2019-09-30T00:00:00"/>
    <n v="1"/>
    <n v="0"/>
    <x v="1"/>
    <x v="1"/>
    <s v="Medium reviews"/>
  </r>
  <r>
    <x v="4311"/>
    <s v="Townhouse in Bordeaux · ★4.90 · 5 bedrooms · 4 beds · 2 baths"/>
    <n v="32394806"/>
    <x v="0"/>
    <x v="0"/>
    <n v="44.816249999999997"/>
    <n v="-0.56511999999999996"/>
    <x v="0"/>
    <x v="148"/>
    <x v="0"/>
    <n v="39"/>
    <d v="2023-03-20T00:00:00"/>
    <n v="1"/>
    <n v="5"/>
    <x v="0"/>
    <x v="1"/>
    <s v="Medium reviews"/>
  </r>
  <r>
    <x v="4312"/>
    <s v="Loft in Bègles · ★4.68 · 2 bedrooms · 2 beds · 1 private bath"/>
    <n v="187938420"/>
    <x v="2"/>
    <x v="4"/>
    <n v="44.816490000000002"/>
    <n v="-0.54254000000000002"/>
    <x v="1"/>
    <x v="189"/>
    <x v="2"/>
    <n v="50"/>
    <d v="2020-10-03T00:00:00"/>
    <n v="1"/>
    <n v="0"/>
    <x v="1"/>
    <x v="1"/>
    <s v="Many reviews"/>
  </r>
  <r>
    <x v="4313"/>
    <s v="Condo in Bordeaux · ★4.46 · 1 bedroom · 2 beds · 1 bath"/>
    <n v="24699129"/>
    <x v="0"/>
    <x v="24"/>
    <n v="44.863889999999998"/>
    <n v="-0.57218999999999998"/>
    <x v="0"/>
    <x v="198"/>
    <x v="1"/>
    <n v="13"/>
    <d v="2023-06-26T00:00:00"/>
    <n v="1"/>
    <n v="2"/>
    <x v="1"/>
    <x v="1"/>
    <s v="Medium reviews"/>
  </r>
  <r>
    <x v="4314"/>
    <s v="Rental unit in Bordeaux · 2 bedrooms · 2 beds · 1 bath"/>
    <n v="14876509"/>
    <x v="0"/>
    <x v="0"/>
    <n v="44.834499999999998"/>
    <n v="-0.57428999999999997"/>
    <x v="0"/>
    <x v="21"/>
    <x v="6"/>
    <n v="0"/>
    <m/>
    <n v="1"/>
    <n v="0"/>
    <x v="2"/>
    <x v="1"/>
    <s v="Few reviews"/>
  </r>
  <r>
    <x v="4315"/>
    <s v="Guesthouse in Saint-Médard-en-Jalles · ★4.96 · 1 bedroom · 2 beds · 1 bath"/>
    <n v="59053511"/>
    <x v="1"/>
    <x v="1"/>
    <n v="44.896389999999997"/>
    <n v="-0.75085999999999997"/>
    <x v="0"/>
    <x v="206"/>
    <x v="1"/>
    <n v="76"/>
    <d v="2023-05-28T00:00:00"/>
    <n v="1"/>
    <n v="16"/>
    <x v="1"/>
    <x v="1"/>
    <s v="Many reviews"/>
  </r>
  <r>
    <x v="4316"/>
    <s v="Home in Gradignan · ★4.86 · 1 bedroom · 1 bed · 1 shared bath"/>
    <n v="239796141"/>
    <x v="9"/>
    <x v="16"/>
    <n v="44.768700000000003"/>
    <n v="-0.63607999999999998"/>
    <x v="1"/>
    <x v="204"/>
    <x v="2"/>
    <n v="9"/>
    <d v="2019-12-19T00:00:00"/>
    <n v="1"/>
    <n v="0"/>
    <x v="2"/>
    <x v="1"/>
    <s v="Few reviews"/>
  </r>
  <r>
    <x v="4317"/>
    <s v="Home in Bordeaux · 4 bedrooms · 5 beds · 2 baths"/>
    <n v="50782839"/>
    <x v="0"/>
    <x v="9"/>
    <n v="44.854129999999998"/>
    <n v="-0.61568000000000001"/>
    <x v="0"/>
    <x v="101"/>
    <x v="5"/>
    <n v="1"/>
    <d v="2021-05-16T00:00:00"/>
    <n v="1"/>
    <n v="0"/>
    <x v="0"/>
    <x v="1"/>
    <s v="Few reviews"/>
  </r>
  <r>
    <x v="4318"/>
    <s v="Rental unit in Bordeaux · ★4.63 · 1 bedroom · 1 bed · 1 bath"/>
    <n v="18796190"/>
    <x v="0"/>
    <x v="0"/>
    <n v="44.8354"/>
    <n v="-0.56496000000000002"/>
    <x v="0"/>
    <x v="80"/>
    <x v="2"/>
    <n v="24"/>
    <d v="2023-06-23T00:00:00"/>
    <n v="41"/>
    <n v="5"/>
    <x v="0"/>
    <x v="0"/>
    <s v="Medium reviews"/>
  </r>
  <r>
    <x v="4319"/>
    <s v="Rental unit in Bordeaux · ★4.78 · 4 bedrooms · 4 beds · 2 baths"/>
    <n v="254021090"/>
    <x v="0"/>
    <x v="2"/>
    <n v="44.853700000000003"/>
    <n v="-0.59050000000000002"/>
    <x v="0"/>
    <x v="6"/>
    <x v="6"/>
    <n v="37"/>
    <d v="2021-06-14T00:00:00"/>
    <n v="1"/>
    <n v="0"/>
    <x v="1"/>
    <x v="1"/>
    <s v="Medium reviews"/>
  </r>
  <r>
    <x v="4320"/>
    <s v="Condo in Pessac · ★4.94 · 1 bedroom · 2 beds · 1 bath"/>
    <n v="29225615"/>
    <x v="6"/>
    <x v="53"/>
    <n v="44.79562"/>
    <n v="-0.64531000000000005"/>
    <x v="0"/>
    <x v="206"/>
    <x v="1"/>
    <n v="17"/>
    <d v="2019-09-17T00:00:00"/>
    <n v="1"/>
    <n v="0"/>
    <x v="1"/>
    <x v="1"/>
    <s v="Medium reviews"/>
  </r>
  <r>
    <x v="4321"/>
    <s v="Condo in Bordeaux · ★5.0 · 1 bedroom · 1 bed · 1 shared bath"/>
    <n v="25858067"/>
    <x v="0"/>
    <x v="9"/>
    <n v="44.85031"/>
    <n v="-0.60475999999999996"/>
    <x v="1"/>
    <x v="203"/>
    <x v="2"/>
    <n v="3"/>
    <d v="2021-04-30T00:00:00"/>
    <n v="3"/>
    <n v="0"/>
    <x v="1"/>
    <x v="0"/>
    <s v="Few reviews"/>
  </r>
  <r>
    <x v="4322"/>
    <s v="Rental unit in Bordeaux · ★4.85 · Studio · 1 bed · 1 bath"/>
    <n v="143641216"/>
    <x v="0"/>
    <x v="3"/>
    <n v="44.83616"/>
    <n v="-0.57667999999999997"/>
    <x v="0"/>
    <x v="54"/>
    <x v="1"/>
    <n v="371"/>
    <d v="2023-09-07T00:00:00"/>
    <n v="6"/>
    <n v="91"/>
    <x v="1"/>
    <x v="0"/>
    <s v="Many reviews"/>
  </r>
  <r>
    <x v="4323"/>
    <s v="Condo in Bordeaux · 2 bedrooms · 2 beds · 2 baths"/>
    <n v="25858067"/>
    <x v="0"/>
    <x v="9"/>
    <n v="44.850020000000001"/>
    <n v="-0.60596000000000005"/>
    <x v="1"/>
    <x v="55"/>
    <x v="2"/>
    <n v="1"/>
    <d v="2021-08-11T00:00:00"/>
    <n v="3"/>
    <n v="0"/>
    <x v="0"/>
    <x v="0"/>
    <s v="Few reviews"/>
  </r>
  <r>
    <x v="4324"/>
    <s v="Home in Bordeaux · 1 bedroom · 1 bed · 1 shared bath"/>
    <n v="45809640"/>
    <x v="0"/>
    <x v="0"/>
    <n v="44.830579999999998"/>
    <n v="-0.57518999999999998"/>
    <x v="1"/>
    <x v="184"/>
    <x v="8"/>
    <n v="1"/>
    <d v="2019-05-13T00:00:00"/>
    <n v="1"/>
    <n v="0"/>
    <x v="2"/>
    <x v="1"/>
    <s v="Few reviews"/>
  </r>
  <r>
    <x v="4325"/>
    <s v="Condo in Talence · 1 bedroom · 1 bed · 1 private bath"/>
    <n v="254137499"/>
    <x v="16"/>
    <x v="27"/>
    <n v="44.79233"/>
    <n v="-0.58206999999999998"/>
    <x v="1"/>
    <x v="87"/>
    <x v="4"/>
    <n v="0"/>
    <m/>
    <n v="1"/>
    <n v="0"/>
    <x v="2"/>
    <x v="1"/>
    <s v="Few reviews"/>
  </r>
  <r>
    <x v="4326"/>
    <s v="Rental unit in Bordeaux · ★4.50 · 1 bedroom · 2 beds · 1 bath"/>
    <n v="73427325"/>
    <x v="0"/>
    <x v="0"/>
    <n v="44.832099999999997"/>
    <n v="-0.57401999999999997"/>
    <x v="0"/>
    <x v="109"/>
    <x v="1"/>
    <n v="16"/>
    <d v="2022-08-21T00:00:00"/>
    <n v="1"/>
    <n v="0"/>
    <x v="1"/>
    <x v="1"/>
    <s v="Medium reviews"/>
  </r>
  <r>
    <x v="4327"/>
    <s v="Rental unit in Bordeaux · ★4.44 · 1 bedroom · 1 bed · 1 shared bath"/>
    <n v="1472747"/>
    <x v="0"/>
    <x v="3"/>
    <n v="44.836979999999997"/>
    <n v="-0.57430999999999999"/>
    <x v="1"/>
    <x v="42"/>
    <x v="1"/>
    <n v="9"/>
    <d v="2019-06-08T00:00:00"/>
    <n v="1"/>
    <n v="0"/>
    <x v="2"/>
    <x v="1"/>
    <s v="Few reviews"/>
  </r>
  <r>
    <x v="4328"/>
    <s v="Condo in Bordeaux · ★4.59 · Studio · 1 bed · 1 bath"/>
    <n v="2092963"/>
    <x v="0"/>
    <x v="9"/>
    <n v="44.853259999999999"/>
    <n v="-0.61329999999999996"/>
    <x v="0"/>
    <x v="21"/>
    <x v="8"/>
    <n v="68"/>
    <d v="2023-08-15T00:00:00"/>
    <n v="1"/>
    <n v="21"/>
    <x v="2"/>
    <x v="1"/>
    <s v="Many reviews"/>
  </r>
  <r>
    <x v="4329"/>
    <s v="Rental unit in Le Bouscat · ★4.67 · 1 bedroom · 1 bed · 1 bath"/>
    <n v="202655149"/>
    <x v="5"/>
    <x v="7"/>
    <n v="44.859319999999997"/>
    <n v="-0.59592000000000001"/>
    <x v="0"/>
    <x v="6"/>
    <x v="0"/>
    <n v="18"/>
    <d v="2023-04-28T00:00:00"/>
    <n v="1"/>
    <n v="9"/>
    <x v="1"/>
    <x v="1"/>
    <s v="Medium reviews"/>
  </r>
  <r>
    <x v="4330"/>
    <s v="Guest suite in Le Bouscat · ★4.84 · 1 bedroom · 1 bed · 1 bath"/>
    <n v="86763672"/>
    <x v="5"/>
    <x v="7"/>
    <n v="44.866050000000001"/>
    <n v="-0.58345999999999998"/>
    <x v="0"/>
    <x v="6"/>
    <x v="1"/>
    <n v="31"/>
    <d v="2023-05-26T00:00:00"/>
    <n v="1"/>
    <n v="8"/>
    <x v="1"/>
    <x v="1"/>
    <s v="Medium reviews"/>
  </r>
  <r>
    <x v="4331"/>
    <s v="Condo in Bordeaux · ★4.30 · 3 bedrooms · 4 beds · 1 bath"/>
    <n v="80893090"/>
    <x v="0"/>
    <x v="22"/>
    <n v="44.845779999999998"/>
    <n v="-0.56337000000000004"/>
    <x v="0"/>
    <x v="256"/>
    <x v="0"/>
    <n v="10"/>
    <d v="2022-08-22T00:00:00"/>
    <n v="1"/>
    <n v="0"/>
    <x v="0"/>
    <x v="1"/>
    <s v="Medium reviews"/>
  </r>
  <r>
    <x v="4332"/>
    <s v="Rental unit in Bordeaux · ★4.85 · Studio · 1 bed · 1 bath"/>
    <n v="34647322"/>
    <x v="0"/>
    <x v="0"/>
    <n v="44.832572999999996"/>
    <n v="-0.56549400000000005"/>
    <x v="0"/>
    <x v="15"/>
    <x v="1"/>
    <n v="273"/>
    <d v="2023-08-21T00:00:00"/>
    <n v="1"/>
    <n v="78"/>
    <x v="1"/>
    <x v="1"/>
    <s v="Many reviews"/>
  </r>
  <r>
    <x v="4333"/>
    <s v="Condo in Bordeaux · 2 bedrooms · 2 beds · 1 bath"/>
    <n v="139225373"/>
    <x v="0"/>
    <x v="3"/>
    <n v="44.843089999999997"/>
    <n v="-0.59631000000000001"/>
    <x v="0"/>
    <x v="111"/>
    <x v="6"/>
    <n v="0"/>
    <m/>
    <n v="1"/>
    <n v="0"/>
    <x v="0"/>
    <x v="1"/>
    <s v="Few reviews"/>
  </r>
  <r>
    <x v="4334"/>
    <s v="Rental unit in Bordeaux · ★4.75 · 1 bedroom · 1 bed · 1 bath"/>
    <n v="164770897"/>
    <x v="0"/>
    <x v="2"/>
    <n v="44.851599999999998"/>
    <n v="-0.57457999999999998"/>
    <x v="0"/>
    <x v="17"/>
    <x v="3"/>
    <n v="4"/>
    <d v="2021-06-04T00:00:00"/>
    <n v="1"/>
    <n v="0"/>
    <x v="2"/>
    <x v="1"/>
    <s v="Few reviews"/>
  </r>
  <r>
    <x v="4335"/>
    <s v="Condo in Talence · ★4.50 · 1 bedroom · 1 shared bath"/>
    <n v="55238614"/>
    <x v="4"/>
    <x v="6"/>
    <n v="44.81615"/>
    <n v="-0.58526"/>
    <x v="1"/>
    <x v="223"/>
    <x v="1"/>
    <n v="9"/>
    <d v="2019-06-16T00:00:00"/>
    <n v="1"/>
    <n v="0"/>
    <x v="2"/>
    <x v="1"/>
    <s v="Few reviews"/>
  </r>
  <r>
    <x v="4336"/>
    <s v="Guest suite in Pessac · ★4.86 · Studio · 1 bed · 1 bath"/>
    <n v="255177928"/>
    <x v="6"/>
    <x v="54"/>
    <n v="44.810279999999999"/>
    <n v="-0.62905"/>
    <x v="0"/>
    <x v="70"/>
    <x v="2"/>
    <n v="293"/>
    <d v="2023-09-09T00:00:00"/>
    <n v="1"/>
    <n v="91"/>
    <x v="1"/>
    <x v="1"/>
    <s v="Many reviews"/>
  </r>
  <r>
    <x v="4337"/>
    <s v="Rental unit in Bordeaux · ★4.75 · 1 bedroom · 1 bed · 1 bath"/>
    <n v="11057707"/>
    <x v="0"/>
    <x v="3"/>
    <n v="44.837899999999998"/>
    <n v="-0.57204999999999995"/>
    <x v="0"/>
    <x v="59"/>
    <x v="0"/>
    <n v="33"/>
    <d v="2023-09-06T00:00:00"/>
    <n v="1"/>
    <n v="11"/>
    <x v="0"/>
    <x v="1"/>
    <s v="Medium reviews"/>
  </r>
  <r>
    <x v="4338"/>
    <s v="Home in Mérignac · ★4.83 · 1 bedroom · 1 bed · Shared half-bath"/>
    <n v="65927557"/>
    <x v="8"/>
    <x v="35"/>
    <n v="44.85324"/>
    <n v="-0.64758000000000004"/>
    <x v="1"/>
    <x v="73"/>
    <x v="0"/>
    <n v="12"/>
    <d v="2023-03-27T00:00:00"/>
    <n v="1"/>
    <n v="7"/>
    <x v="2"/>
    <x v="1"/>
    <s v="Medium reviews"/>
  </r>
  <r>
    <x v="4339"/>
    <s v="Rental unit in Bordeaux · ★4.63 · 2 bedrooms · 3 beds · 2 baths"/>
    <n v="164626639"/>
    <x v="0"/>
    <x v="0"/>
    <n v="44.831049999999998"/>
    <n v="-0.56772"/>
    <x v="0"/>
    <x v="277"/>
    <x v="6"/>
    <n v="30"/>
    <d v="2022-12-06T00:00:00"/>
    <n v="23"/>
    <n v="1"/>
    <x v="0"/>
    <x v="0"/>
    <s v="Medium reviews"/>
  </r>
  <r>
    <x v="4340"/>
    <s v="Rental unit in Bordeaux · ★4.98 · 1 bedroom · 2 beds · 1.5 baths"/>
    <n v="116829246"/>
    <x v="0"/>
    <x v="0"/>
    <n v="44.836500000000001"/>
    <n v="-0.56535999999999997"/>
    <x v="0"/>
    <x v="16"/>
    <x v="1"/>
    <n v="99"/>
    <d v="2023-09-03T00:00:00"/>
    <n v="1"/>
    <n v="24"/>
    <x v="0"/>
    <x v="1"/>
    <s v="Many reviews"/>
  </r>
  <r>
    <x v="4341"/>
    <s v="Rental unit in Bordeaux · 2 bedrooms · 1 bed · 1 shared bath"/>
    <n v="178443127"/>
    <x v="0"/>
    <x v="0"/>
    <n v="44.83182"/>
    <n v="-0.57138999999999995"/>
    <x v="1"/>
    <x v="7"/>
    <x v="2"/>
    <n v="0"/>
    <m/>
    <n v="2"/>
    <n v="0"/>
    <x v="2"/>
    <x v="0"/>
    <s v="Few reviews"/>
  </r>
  <r>
    <x v="4342"/>
    <s v="Rental unit in Bordeaux · ★4.74 · Studio · 1 bed · 1 bath"/>
    <n v="18157373"/>
    <x v="0"/>
    <x v="9"/>
    <n v="44.848149999999997"/>
    <n v="-0.60765000000000002"/>
    <x v="0"/>
    <x v="155"/>
    <x v="2"/>
    <n v="70"/>
    <d v="2023-09-09T00:00:00"/>
    <n v="4"/>
    <n v="13"/>
    <x v="1"/>
    <x v="0"/>
    <s v="Many reviews"/>
  </r>
  <r>
    <x v="4343"/>
    <s v="Condo in Bordeaux · ★5.0 · 1 bedroom · 1 bed · 1 private bath"/>
    <n v="27123171"/>
    <x v="0"/>
    <x v="24"/>
    <n v="44.877668557965535"/>
    <n v="-0.57177644624003088"/>
    <x v="1"/>
    <x v="26"/>
    <x v="2"/>
    <n v="9"/>
    <d v="2023-08-13T00:00:00"/>
    <n v="1"/>
    <n v="9"/>
    <x v="1"/>
    <x v="1"/>
    <s v="Few reviews"/>
  </r>
  <r>
    <x v="4344"/>
    <s v="Home in Pessac · ★4.67 · 4 bedrooms · 5 beds · 2 baths"/>
    <n v="144271600"/>
    <x v="6"/>
    <x v="45"/>
    <n v="44.796300000000002"/>
    <n v="-0.63397999999999999"/>
    <x v="0"/>
    <x v="208"/>
    <x v="4"/>
    <n v="6"/>
    <d v="2022-08-13T00:00:00"/>
    <n v="1"/>
    <n v="0"/>
    <x v="0"/>
    <x v="1"/>
    <s v="Few reviews"/>
  </r>
  <r>
    <x v="4345"/>
    <s v="Condo in Lormont · ★5.0 · 1 bedroom · 1 bed · 1 shared bath"/>
    <n v="94377185"/>
    <x v="12"/>
    <x v="20"/>
    <n v="44.865690000000001"/>
    <n v="-0.52259"/>
    <x v="1"/>
    <x v="8"/>
    <x v="1"/>
    <n v="51"/>
    <d v="2021-10-24T00:00:00"/>
    <n v="1"/>
    <n v="0"/>
    <x v="2"/>
    <x v="1"/>
    <s v="Many reviews"/>
  </r>
  <r>
    <x v="4346"/>
    <s v="Rental unit in Bordeaux · ★4.69 · Studio · 2 beds · 1 bath"/>
    <n v="127539539"/>
    <x v="0"/>
    <x v="3"/>
    <n v="44.83905"/>
    <n v="-0.57674999999999998"/>
    <x v="0"/>
    <x v="102"/>
    <x v="6"/>
    <n v="13"/>
    <d v="2020-01-18T00:00:00"/>
    <n v="1"/>
    <n v="0"/>
    <x v="2"/>
    <x v="1"/>
    <s v="Medium reviews"/>
  </r>
  <r>
    <x v="4347"/>
    <s v="Home in Bordeaux · ★5.0 · 4 bedrooms · 4 beds · 2 baths"/>
    <n v="59037931"/>
    <x v="0"/>
    <x v="9"/>
    <n v="44.842309999999998"/>
    <n v="-0.62397000000000002"/>
    <x v="0"/>
    <x v="57"/>
    <x v="9"/>
    <n v="9"/>
    <d v="2022-08-20T00:00:00"/>
    <n v="1"/>
    <n v="0"/>
    <x v="0"/>
    <x v="1"/>
    <s v="Few reviews"/>
  </r>
  <r>
    <x v="4348"/>
    <s v="Condo in Talence · 1 bedroom · 1 bed · 1 private bath"/>
    <n v="147527591"/>
    <x v="4"/>
    <x v="6"/>
    <n v="44.802390000000003"/>
    <n v="-0.58879999999999999"/>
    <x v="1"/>
    <x v="53"/>
    <x v="2"/>
    <n v="1"/>
    <d v="2019-06-27T00:00:00"/>
    <n v="1"/>
    <n v="0"/>
    <x v="2"/>
    <x v="1"/>
    <s v="Few reviews"/>
  </r>
  <r>
    <x v="4349"/>
    <s v="Home in Mérignac · ★4.99 · 1 bedroom · 4 beds · 1 bath"/>
    <n v="249695740"/>
    <x v="8"/>
    <x v="35"/>
    <n v="44.853169999999999"/>
    <n v="-0.65434000000000003"/>
    <x v="0"/>
    <x v="91"/>
    <x v="0"/>
    <n v="138"/>
    <d v="2023-09-07T00:00:00"/>
    <n v="1"/>
    <n v="12"/>
    <x v="1"/>
    <x v="1"/>
    <s v="Many reviews"/>
  </r>
  <r>
    <x v="4350"/>
    <s v="Condo in Bordeaux · ★4.86 · 2 bedrooms · 2 beds · 1 bath"/>
    <n v="31584714"/>
    <x v="0"/>
    <x v="24"/>
    <n v="44.861170000000001"/>
    <n v="-0.56960999999999995"/>
    <x v="0"/>
    <x v="140"/>
    <x v="9"/>
    <n v="28"/>
    <d v="2023-06-18T00:00:00"/>
    <n v="1"/>
    <n v="3"/>
    <x v="1"/>
    <x v="1"/>
    <s v="Medium reviews"/>
  </r>
  <r>
    <x v="4351"/>
    <s v="Home in Talence · ★4.71 · 2 bedrooms · 2 beds · 1 bath"/>
    <n v="20516640"/>
    <x v="4"/>
    <x v="6"/>
    <n v="44.805720000000001"/>
    <n v="-0.59719999999999995"/>
    <x v="0"/>
    <x v="51"/>
    <x v="9"/>
    <n v="7"/>
    <d v="2019-08-31T00:00:00"/>
    <n v="1"/>
    <n v="0"/>
    <x v="1"/>
    <x v="1"/>
    <s v="Few reviews"/>
  </r>
  <r>
    <x v="4352"/>
    <s v="Guesthouse in Pessac · ★4.92 · Studio · 1 bed · 1 bath"/>
    <n v="133271428"/>
    <x v="6"/>
    <x v="15"/>
    <n v="44.795780000000001"/>
    <n v="-0.67727000000000004"/>
    <x v="0"/>
    <x v="177"/>
    <x v="0"/>
    <n v="126"/>
    <d v="2023-09-04T00:00:00"/>
    <n v="1"/>
    <n v="43"/>
    <x v="2"/>
    <x v="1"/>
    <s v="Many reviews"/>
  </r>
  <r>
    <x v="4353"/>
    <s v="Condo in Talence · ★5.0 · 1 bedroom · 1 shared bath"/>
    <n v="75394746"/>
    <x v="4"/>
    <x v="6"/>
    <n v="44.803379999999997"/>
    <n v="-0.58855999999999997"/>
    <x v="1"/>
    <x v="177"/>
    <x v="2"/>
    <n v="10"/>
    <d v="2019-07-25T00:00:00"/>
    <n v="1"/>
    <n v="0"/>
    <x v="2"/>
    <x v="1"/>
    <s v="Medium reviews"/>
  </r>
  <r>
    <x v="4354"/>
    <s v="Townhouse in Bordeaux · ★4.93 · 1 bedroom · 1 bed · 1 shared bath"/>
    <n v="246190903"/>
    <x v="0"/>
    <x v="8"/>
    <n v="44.831870000000002"/>
    <n v="-0.60551999999999995"/>
    <x v="1"/>
    <x v="67"/>
    <x v="1"/>
    <n v="82"/>
    <d v="2023-08-12T00:00:00"/>
    <n v="1"/>
    <n v="6"/>
    <x v="2"/>
    <x v="1"/>
    <s v="Many reviews"/>
  </r>
  <r>
    <x v="4355"/>
    <s v="Rental unit in Villenave-d'Ornon · ★4.63 · 1 bedroom · 1 bed · 1 bath"/>
    <n v="49883777"/>
    <x v="16"/>
    <x v="27"/>
    <n v="44.802610000000001"/>
    <n v="-0.57311999999999996"/>
    <x v="0"/>
    <x v="81"/>
    <x v="1"/>
    <n v="19"/>
    <d v="2023-06-13T00:00:00"/>
    <n v="2"/>
    <n v="2"/>
    <x v="1"/>
    <x v="0"/>
    <s v="Medium reviews"/>
  </r>
  <r>
    <x v="4356"/>
    <s v="Home in Bordeaux · ★4.88 · 6 bedrooms · 7 beds · 4 baths"/>
    <n v="212110449"/>
    <x v="0"/>
    <x v="9"/>
    <n v="44.850140000000003"/>
    <n v="-0.60163"/>
    <x v="0"/>
    <x v="372"/>
    <x v="5"/>
    <n v="8"/>
    <d v="2023-08-15T00:00:00"/>
    <n v="1"/>
    <n v="2"/>
    <x v="0"/>
    <x v="1"/>
    <s v="Few reviews"/>
  </r>
  <r>
    <x v="4357"/>
    <s v="Rental unit in Bordeaux · ★4.63 · 1 bedroom · 1 bath"/>
    <n v="62824644"/>
    <x v="0"/>
    <x v="3"/>
    <n v="44.837730000000001"/>
    <n v="-0.56882999999999995"/>
    <x v="0"/>
    <x v="51"/>
    <x v="6"/>
    <n v="17"/>
    <d v="2020-08-02T00:00:00"/>
    <n v="2"/>
    <n v="0"/>
    <x v="1"/>
    <x v="0"/>
    <s v="Medium reviews"/>
  </r>
  <r>
    <x v="4358"/>
    <s v="Condo in Mérignac · ★5.0 · 4 bedrooms · 1 bed · 2 baths"/>
    <n v="15894730"/>
    <x v="8"/>
    <x v="47"/>
    <n v="44.840440000000001"/>
    <n v="-0.65063000000000004"/>
    <x v="1"/>
    <x v="41"/>
    <x v="4"/>
    <n v="3"/>
    <d v="2019-06-26T00:00:00"/>
    <n v="3"/>
    <n v="0"/>
    <x v="2"/>
    <x v="0"/>
    <s v="Few reviews"/>
  </r>
  <r>
    <x v="4359"/>
    <s v="Home in Saint-Louis-de-Montferrand · ★4.62 · 1 bedroom · 1 bed · 1 bath"/>
    <n v="217748690"/>
    <x v="25"/>
    <x v="55"/>
    <n v="44.945630000000001"/>
    <n v="-0.53739999999999999"/>
    <x v="0"/>
    <x v="19"/>
    <x v="1"/>
    <n v="13"/>
    <d v="2022-10-31T00:00:00"/>
    <n v="1"/>
    <n v="1"/>
    <x v="1"/>
    <x v="1"/>
    <s v="Medium reviews"/>
  </r>
  <r>
    <x v="4360"/>
    <s v="Rental unit in Bordeaux · ★4.62 · 1 bedroom · 2 beds · 1 bath"/>
    <n v="256213560"/>
    <x v="0"/>
    <x v="3"/>
    <n v="44.839579999999998"/>
    <n v="-0.58389000000000002"/>
    <x v="0"/>
    <x v="212"/>
    <x v="2"/>
    <n v="61"/>
    <d v="2023-08-21T00:00:00"/>
    <n v="1"/>
    <n v="9"/>
    <x v="1"/>
    <x v="1"/>
    <s v="Many reviews"/>
  </r>
  <r>
    <x v="4361"/>
    <s v="Condo in Cenon · ★5.0 · 1 bedroom · 1 bed · 1 private bath"/>
    <n v="108452003"/>
    <x v="3"/>
    <x v="29"/>
    <n v="44.858539999999998"/>
    <n v="-0.53466000000000002"/>
    <x v="1"/>
    <x v="102"/>
    <x v="1"/>
    <n v="13"/>
    <d v="2022-10-10T00:00:00"/>
    <n v="1"/>
    <n v="2"/>
    <x v="2"/>
    <x v="1"/>
    <s v="Medium reviews"/>
  </r>
  <r>
    <x v="4362"/>
    <s v="Condo in Bordeaux · ★4.77 · 1 bedroom · 2 beds · 1 bath"/>
    <n v="135834277"/>
    <x v="0"/>
    <x v="24"/>
    <n v="44.860095439713241"/>
    <n v="-0.5601053133933217"/>
    <x v="0"/>
    <x v="275"/>
    <x v="1"/>
    <n v="26"/>
    <d v="2023-07-23T00:00:00"/>
    <n v="9"/>
    <n v="10"/>
    <x v="1"/>
    <x v="0"/>
    <s v="Medium reviews"/>
  </r>
  <r>
    <x v="4363"/>
    <s v="Condo in Mérignac · 4 bedrooms · 1 bed · 2 shared baths"/>
    <n v="15894730"/>
    <x v="8"/>
    <x v="47"/>
    <n v="44.841189999999997"/>
    <n v="-0.64990999999999999"/>
    <x v="1"/>
    <x v="73"/>
    <x v="4"/>
    <n v="0"/>
    <m/>
    <n v="3"/>
    <n v="0"/>
    <x v="2"/>
    <x v="0"/>
    <s v="Few reviews"/>
  </r>
  <r>
    <x v="4364"/>
    <s v="Condo in Mérignac · ★5.0 · 1 bedroom · 1 bed · 2 shared baths"/>
    <n v="15894730"/>
    <x v="8"/>
    <x v="47"/>
    <n v="44.841329999999999"/>
    <n v="-0.64951000000000003"/>
    <x v="1"/>
    <x v="41"/>
    <x v="4"/>
    <n v="3"/>
    <d v="2019-06-09T00:00:00"/>
    <n v="3"/>
    <n v="0"/>
    <x v="2"/>
    <x v="0"/>
    <s v="Few reviews"/>
  </r>
  <r>
    <x v="4365"/>
    <s v="Villa in 216 Avenue Docteur Nancel Penard · 6 bedrooms · 2 beds · 6.5 baths"/>
    <n v="195615503"/>
    <x v="6"/>
    <x v="40"/>
    <n v="44.804490000000001"/>
    <n v="-0.64846999999999999"/>
    <x v="0"/>
    <x v="375"/>
    <x v="2"/>
    <n v="0"/>
    <m/>
    <n v="1"/>
    <n v="0"/>
    <x v="0"/>
    <x v="1"/>
    <s v="Few reviews"/>
  </r>
  <r>
    <x v="4366"/>
    <s v="Condo in Bruges · ★4.60 · 1 bedroom · 1 bed · 1 bath"/>
    <n v="131049589"/>
    <x v="15"/>
    <x v="26"/>
    <n v="44.875709999999998"/>
    <n v="-0.60441999999999996"/>
    <x v="0"/>
    <x v="155"/>
    <x v="8"/>
    <n v="11"/>
    <d v="2019-08-12T00:00:00"/>
    <n v="1"/>
    <n v="0"/>
    <x v="1"/>
    <x v="1"/>
    <s v="Medium reviews"/>
  </r>
  <r>
    <x v="4367"/>
    <s v="Rental unit in Bordeaux · ★4.93 · 3 bedrooms · 3 beds · 2 baths"/>
    <n v="46790895"/>
    <x v="0"/>
    <x v="3"/>
    <n v="44.837564099999987"/>
    <n v="-0.57537260000000001"/>
    <x v="0"/>
    <x v="376"/>
    <x v="0"/>
    <n v="14"/>
    <d v="2023-08-30T00:00:00"/>
    <n v="1"/>
    <n v="14"/>
    <x v="0"/>
    <x v="1"/>
    <s v="Medium reviews"/>
  </r>
  <r>
    <x v="4368"/>
    <s v="Rental unit in Bordeaux · ★4.81 · 1 bedroom · 1 bed · 1 bath"/>
    <n v="1596083"/>
    <x v="0"/>
    <x v="0"/>
    <n v="44.828690000000002"/>
    <n v="-0.56201000000000001"/>
    <x v="0"/>
    <x v="306"/>
    <x v="0"/>
    <n v="54"/>
    <d v="2023-07-26T00:00:00"/>
    <n v="1"/>
    <n v="20"/>
    <x v="1"/>
    <x v="1"/>
    <s v="Many reviews"/>
  </r>
  <r>
    <x v="4369"/>
    <s v="Home in Bègles · ★4.92 · 1 bedroom · 1 bed · 1 shared bath"/>
    <n v="13270894"/>
    <x v="2"/>
    <x v="4"/>
    <n v="44.795960000000001"/>
    <n v="-0.56062999999999996"/>
    <x v="1"/>
    <x v="184"/>
    <x v="2"/>
    <n v="12"/>
    <d v="2022-08-13T00:00:00"/>
    <n v="2"/>
    <n v="0"/>
    <x v="2"/>
    <x v="0"/>
    <s v="Medium reviews"/>
  </r>
  <r>
    <x v="4370"/>
    <s v="Rental unit in Bordeaux · ★4.64 · Studio · 1 bed · 1 bath"/>
    <n v="4583250"/>
    <x v="0"/>
    <x v="8"/>
    <n v="44.835389999999997"/>
    <n v="-0.59984999999999999"/>
    <x v="0"/>
    <x v="53"/>
    <x v="6"/>
    <n v="14"/>
    <d v="2019-06-27T00:00:00"/>
    <n v="1"/>
    <n v="0"/>
    <x v="2"/>
    <x v="1"/>
    <s v="Medium reviews"/>
  </r>
  <r>
    <x v="4371"/>
    <s v="Home in Villenave-d'Ornon · ★4.75 · 2 bedrooms · 2 beds · 1 shared bath"/>
    <n v="35086822"/>
    <x v="16"/>
    <x v="27"/>
    <n v="44.788490000000003"/>
    <n v="-0.58131999999999995"/>
    <x v="1"/>
    <x v="102"/>
    <x v="1"/>
    <n v="8"/>
    <d v="2019-09-16T00:00:00"/>
    <n v="1"/>
    <n v="0"/>
    <x v="2"/>
    <x v="1"/>
    <s v="Few reviews"/>
  </r>
  <r>
    <x v="4372"/>
    <s v="Rental unit in Bordeaux · ★4.49 · Studio · 1 bed · 1 bath"/>
    <n v="164626639"/>
    <x v="0"/>
    <x v="3"/>
    <n v="44.83625"/>
    <n v="-0.57535000000000003"/>
    <x v="0"/>
    <x v="287"/>
    <x v="2"/>
    <n v="49"/>
    <d v="2023-08-10T00:00:00"/>
    <n v="23"/>
    <n v="8"/>
    <x v="1"/>
    <x v="0"/>
    <s v="Medium reviews"/>
  </r>
  <r>
    <x v="4373"/>
    <s v="Condo in Talence · ★4.79 · Studio · 1 bed · 1 bath"/>
    <n v="133075120"/>
    <x v="4"/>
    <x v="6"/>
    <n v="44.817770000000003"/>
    <n v="-0.58767000000000003"/>
    <x v="0"/>
    <x v="22"/>
    <x v="0"/>
    <n v="109"/>
    <d v="2023-08-15T00:00:00"/>
    <n v="1"/>
    <n v="8"/>
    <x v="1"/>
    <x v="1"/>
    <s v="Many reviews"/>
  </r>
  <r>
    <x v="4374"/>
    <s v="Condo in Bordeaux · ★4.82 · 1 bedroom · 2 beds · 1 bath"/>
    <n v="256815498"/>
    <x v="0"/>
    <x v="2"/>
    <n v="44.860979999999998"/>
    <n v="-0.57069000000000003"/>
    <x v="0"/>
    <x v="11"/>
    <x v="0"/>
    <n v="187"/>
    <d v="2023-08-13T00:00:00"/>
    <n v="1"/>
    <n v="30"/>
    <x v="1"/>
    <x v="1"/>
    <s v="Many reviews"/>
  </r>
  <r>
    <x v="4375"/>
    <s v="Rental unit in Pessac · ★5.0 · 1 bedroom · 2 beds · 1 bath"/>
    <n v="175069107"/>
    <x v="6"/>
    <x v="38"/>
    <n v="44.817729999999997"/>
    <n v="-0.60426999999999997"/>
    <x v="0"/>
    <x v="6"/>
    <x v="1"/>
    <n v="9"/>
    <d v="2023-09-07T00:00:00"/>
    <n v="1"/>
    <n v="3"/>
    <x v="1"/>
    <x v="1"/>
    <s v="Few reviews"/>
  </r>
  <r>
    <x v="4376"/>
    <s v="Condo in Bordeaux · ★5.0 · 1 bedroom · 1 bed · 1 private bath"/>
    <n v="256955486"/>
    <x v="0"/>
    <x v="3"/>
    <n v="44.846350000000001"/>
    <n v="-0.59199000000000002"/>
    <x v="1"/>
    <x v="5"/>
    <x v="1"/>
    <n v="20"/>
    <d v="2023-09-03T00:00:00"/>
    <n v="1"/>
    <n v="12"/>
    <x v="1"/>
    <x v="1"/>
    <s v="Medium reviews"/>
  </r>
  <r>
    <x v="4377"/>
    <s v="Home in Lormont · ★4.94 · 3 bedrooms · 4 beds · 2 baths"/>
    <n v="118491293"/>
    <x v="12"/>
    <x v="20"/>
    <n v="44.878070000000001"/>
    <n v="-0.53176000000000001"/>
    <x v="0"/>
    <x v="144"/>
    <x v="5"/>
    <n v="18"/>
    <d v="2022-08-01T00:00:00"/>
    <n v="1"/>
    <n v="0"/>
    <x v="0"/>
    <x v="1"/>
    <s v="Medium reviews"/>
  </r>
  <r>
    <x v="4378"/>
    <s v="Guesthouse in Bordeaux · ★4.94 · 1 bedroom · 2 beds · 1 bath"/>
    <n v="1937750"/>
    <x v="0"/>
    <x v="3"/>
    <n v="44.847560000000001"/>
    <n v="-0.59192999999999996"/>
    <x v="0"/>
    <x v="249"/>
    <x v="1"/>
    <n v="77"/>
    <d v="2023-03-01T00:00:00"/>
    <n v="1"/>
    <n v="9"/>
    <x v="1"/>
    <x v="1"/>
    <s v="Many reviews"/>
  </r>
  <r>
    <x v="4379"/>
    <s v="Guest suite in Bordeaux · ★4.29 · 1 bedroom · 1 bed · 1.5 baths"/>
    <n v="104868058"/>
    <x v="0"/>
    <x v="0"/>
    <n v="44.831890000000001"/>
    <n v="-0.56196999999999997"/>
    <x v="0"/>
    <x v="35"/>
    <x v="6"/>
    <n v="63"/>
    <d v="2020-10-18T00:00:00"/>
    <n v="5"/>
    <n v="0"/>
    <x v="1"/>
    <x v="0"/>
    <s v="Many reviews"/>
  </r>
  <r>
    <x v="4380"/>
    <s v="Rental unit in Bègles · ★4.82 · Studio · 1 bed · 1 bath"/>
    <n v="257161971"/>
    <x v="2"/>
    <x v="4"/>
    <n v="44.811509999999998"/>
    <n v="-0.56727000000000005"/>
    <x v="0"/>
    <x v="7"/>
    <x v="0"/>
    <n v="92"/>
    <d v="2022-09-06T00:00:00"/>
    <n v="1"/>
    <n v="0"/>
    <x v="2"/>
    <x v="1"/>
    <s v="Many reviews"/>
  </r>
  <r>
    <x v="4381"/>
    <s v="Condo in Villenave-d'Ornon · ★4.94 · 2 bedrooms · 2 beds · 1 bath"/>
    <n v="257193563"/>
    <x v="16"/>
    <x v="27"/>
    <n v="44.770760000000003"/>
    <n v="-0.53900999999999999"/>
    <x v="0"/>
    <x v="203"/>
    <x v="0"/>
    <n v="36"/>
    <d v="2023-07-12T00:00:00"/>
    <n v="1"/>
    <n v="7"/>
    <x v="1"/>
    <x v="1"/>
    <s v="Medium reviews"/>
  </r>
  <r>
    <x v="4382"/>
    <s v="Home in Pessac · ★5.0 · 1 bedroom · 1 bed · 1 private bath"/>
    <n v="111398421"/>
    <x v="6"/>
    <x v="15"/>
    <n v="44.789389999999997"/>
    <n v="-0.66910000000000003"/>
    <x v="1"/>
    <x v="87"/>
    <x v="0"/>
    <n v="3"/>
    <d v="2019-08-24T00:00:00"/>
    <n v="1"/>
    <n v="0"/>
    <x v="2"/>
    <x v="1"/>
    <s v="Few reviews"/>
  </r>
  <r>
    <x v="4383"/>
    <s v="Rental unit in Bègles · ★4.80 · 1 bedroom · 1 bed · 1 shared bath"/>
    <n v="37653825"/>
    <x v="2"/>
    <x v="4"/>
    <n v="44.785539999999997"/>
    <n v="-0.55962999999999996"/>
    <x v="1"/>
    <x v="42"/>
    <x v="13"/>
    <n v="6"/>
    <d v="2020-09-27T00:00:00"/>
    <n v="3"/>
    <n v="0"/>
    <x v="2"/>
    <x v="0"/>
    <s v="Few reviews"/>
  </r>
  <r>
    <x v="4384"/>
    <s v="Home in Taillan-Médoc · 1 bedroom · 1 bed · 1 private bath"/>
    <n v="250521786"/>
    <x v="24"/>
    <x v="46"/>
    <n v="44.907229999999998"/>
    <n v="-0.68379999999999996"/>
    <x v="1"/>
    <x v="53"/>
    <x v="1"/>
    <n v="1"/>
    <d v="2021-07-21T00:00:00"/>
    <n v="3"/>
    <n v="0"/>
    <x v="2"/>
    <x v="0"/>
    <s v="Few reviews"/>
  </r>
  <r>
    <x v="4385"/>
    <s v="Rental unit in Bordeaux · 1 bedroom · 1 bed · 1 shared bath"/>
    <n v="13565048"/>
    <x v="0"/>
    <x v="3"/>
    <n v="44.842140000000001"/>
    <n v="-0.57876000000000005"/>
    <x v="1"/>
    <x v="89"/>
    <x v="0"/>
    <n v="0"/>
    <m/>
    <n v="3"/>
    <n v="0"/>
    <x v="1"/>
    <x v="0"/>
    <s v="Few reviews"/>
  </r>
  <r>
    <x v="4386"/>
    <s v="Home in Pessac · ★4.94 · 3 bedrooms · 3 beds · 1 bath"/>
    <n v="254606998"/>
    <x v="6"/>
    <x v="49"/>
    <n v="44.787990000000001"/>
    <n v="-0.67979000000000001"/>
    <x v="0"/>
    <x v="89"/>
    <x v="8"/>
    <n v="52"/>
    <d v="2023-08-12T00:00:00"/>
    <n v="1"/>
    <n v="10"/>
    <x v="1"/>
    <x v="1"/>
    <s v="Many reviews"/>
  </r>
  <r>
    <x v="4387"/>
    <s v="Rental unit in Bègles · ★4.92 · Studio · 1 bed · 1 bath"/>
    <n v="64195058"/>
    <x v="2"/>
    <x v="4"/>
    <n v="44.803150000000002"/>
    <n v="-0.55113000000000001"/>
    <x v="0"/>
    <x v="197"/>
    <x v="2"/>
    <n v="36"/>
    <d v="2019-08-08T00:00:00"/>
    <n v="1"/>
    <n v="0"/>
    <x v="1"/>
    <x v="1"/>
    <s v="Medium reviews"/>
  </r>
  <r>
    <x v="4388"/>
    <s v="Townhouse in Le Bouscat · ★4.70 · 2 bedrooms · 3 beds · 1 bath"/>
    <n v="131476118"/>
    <x v="5"/>
    <x v="7"/>
    <n v="44.869639999999997"/>
    <n v="-0.59245000000000003"/>
    <x v="0"/>
    <x v="11"/>
    <x v="1"/>
    <n v="10"/>
    <d v="2023-08-12T00:00:00"/>
    <n v="1"/>
    <n v="7"/>
    <x v="1"/>
    <x v="1"/>
    <s v="Medium reviews"/>
  </r>
  <r>
    <x v="4389"/>
    <s v="Townhouse in Le Bouscat · ★5.0 · 3 bedrooms · 3 beds · 2 baths"/>
    <n v="26773142"/>
    <x v="5"/>
    <x v="7"/>
    <n v="44.856999999999999"/>
    <n v="-0.59526999999999997"/>
    <x v="0"/>
    <x v="101"/>
    <x v="4"/>
    <n v="6"/>
    <d v="2019-11-24T00:00:00"/>
    <n v="1"/>
    <n v="0"/>
    <x v="0"/>
    <x v="1"/>
    <s v="Few reviews"/>
  </r>
  <r>
    <x v="4390"/>
    <s v="Condo in Bordeaux · 1 bedroom · 1 bed · 1 bath"/>
    <n v="203334528"/>
    <x v="0"/>
    <x v="10"/>
    <n v="44.826880000000003"/>
    <n v="-0.57913999999999999"/>
    <x v="0"/>
    <x v="19"/>
    <x v="6"/>
    <n v="1"/>
    <d v="2020-01-01T00:00:00"/>
    <n v="1"/>
    <n v="0"/>
    <x v="1"/>
    <x v="1"/>
    <s v="Few reviews"/>
  </r>
  <r>
    <x v="4391"/>
    <s v="Rental unit in Bordeaux · ★4.88 · Studio · 1 bed · 1 bath"/>
    <n v="200991734"/>
    <x v="0"/>
    <x v="0"/>
    <n v="44.828620000000001"/>
    <n v="-0.56867999999999996"/>
    <x v="0"/>
    <x v="140"/>
    <x v="1"/>
    <n v="120"/>
    <d v="2023-06-09T00:00:00"/>
    <n v="3"/>
    <n v="50"/>
    <x v="1"/>
    <x v="0"/>
    <s v="Many reviews"/>
  </r>
  <r>
    <x v="4392"/>
    <s v="Condo in Bordeaux · ★4.90 · 1 bedroom · 1 bed · 1 bath"/>
    <n v="84682123"/>
    <x v="0"/>
    <x v="0"/>
    <n v="44.812800000000003"/>
    <n v="-0.55698000000000003"/>
    <x v="0"/>
    <x v="10"/>
    <x v="1"/>
    <n v="29"/>
    <d v="2023-08-11T00:00:00"/>
    <n v="1"/>
    <n v="4"/>
    <x v="1"/>
    <x v="1"/>
    <s v="Medium reviews"/>
  </r>
  <r>
    <x v="4393"/>
    <s v="Rental unit in Bordeaux · ★4.69 · Studio · 2 beds · 1 bath"/>
    <n v="92857163"/>
    <x v="0"/>
    <x v="10"/>
    <n v="44.826070000000001"/>
    <n v="-0.56903999999999999"/>
    <x v="0"/>
    <x v="165"/>
    <x v="6"/>
    <n v="26"/>
    <d v="2019-08-10T00:00:00"/>
    <n v="1"/>
    <n v="0"/>
    <x v="2"/>
    <x v="1"/>
    <s v="Medium reviews"/>
  </r>
  <r>
    <x v="4394"/>
    <s v="Rental unit in Bordeaux · ★4.97 · 1 bedroom · 2 beds · 1 bath"/>
    <n v="257711682"/>
    <x v="0"/>
    <x v="0"/>
    <n v="44.825710000000001"/>
    <n v="-0.55776999999999999"/>
    <x v="0"/>
    <x v="107"/>
    <x v="4"/>
    <n v="67"/>
    <d v="2023-08-14T00:00:00"/>
    <n v="1"/>
    <n v="10"/>
    <x v="1"/>
    <x v="1"/>
    <s v="Many reviews"/>
  </r>
  <r>
    <x v="4395"/>
    <s v="Townhouse in Bordeaux · ★5.0 · 5 bedrooms · 6 beds · 2 baths"/>
    <n v="40470595"/>
    <x v="0"/>
    <x v="9"/>
    <n v="44.846710000000002"/>
    <n v="-0.60409999999999997"/>
    <x v="0"/>
    <x v="111"/>
    <x v="4"/>
    <n v="15"/>
    <d v="2023-08-28T00:00:00"/>
    <n v="1"/>
    <n v="2"/>
    <x v="0"/>
    <x v="1"/>
    <s v="Medium reviews"/>
  </r>
  <r>
    <x v="4396"/>
    <s v="Home in Saint-Médard-en-Jalles · ★4.43 · 3 bedrooms · 4 beds · 1 bath"/>
    <n v="74539370"/>
    <x v="1"/>
    <x v="1"/>
    <n v="44.899880000000003"/>
    <n v="-0.72702999999999995"/>
    <x v="0"/>
    <x v="106"/>
    <x v="1"/>
    <n v="51"/>
    <d v="2023-08-11T00:00:00"/>
    <n v="1"/>
    <n v="6"/>
    <x v="1"/>
    <x v="1"/>
    <s v="Many reviews"/>
  </r>
  <r>
    <x v="4397"/>
    <s v="Rental unit in Bordeaux · ★4.95 · 2 bedrooms · 1 bed · 1 shared bath"/>
    <n v="62513758"/>
    <x v="0"/>
    <x v="3"/>
    <n v="44.844810000000003"/>
    <n v="-0.59662000000000004"/>
    <x v="1"/>
    <x v="86"/>
    <x v="1"/>
    <n v="44"/>
    <d v="2023-06-23T00:00:00"/>
    <n v="1"/>
    <n v="1"/>
    <x v="2"/>
    <x v="1"/>
    <s v="Medium reviews"/>
  </r>
  <r>
    <x v="4398"/>
    <s v="Home in Bordeaux · ★4.92 · 1 bedroom · 1 bed · 1 private bath"/>
    <n v="29051294"/>
    <x v="0"/>
    <x v="2"/>
    <n v="44.853650000000002"/>
    <n v="-0.56838"/>
    <x v="1"/>
    <x v="102"/>
    <x v="2"/>
    <n v="83"/>
    <d v="2020-03-08T00:00:00"/>
    <n v="2"/>
    <n v="0"/>
    <x v="2"/>
    <x v="0"/>
    <s v="Many reviews"/>
  </r>
  <r>
    <x v="4399"/>
    <s v="Rental unit in Bordeaux · ★4.22 · 1 bedroom · 1 bed · 1 bath"/>
    <n v="164626639"/>
    <x v="0"/>
    <x v="3"/>
    <n v="44.83869"/>
    <n v="-0.57142000000000004"/>
    <x v="0"/>
    <x v="114"/>
    <x v="3"/>
    <n v="9"/>
    <d v="2023-08-20T00:00:00"/>
    <n v="23"/>
    <n v="2"/>
    <x v="1"/>
    <x v="0"/>
    <s v="Few reviews"/>
  </r>
  <r>
    <x v="4400"/>
    <s v="Rental unit in Bordeaux · ★4.55 · 2 bedrooms · 3 beds · 1 bath"/>
    <n v="164626639"/>
    <x v="0"/>
    <x v="2"/>
    <n v="44.851489999999998"/>
    <n v="-0.57389999999999997"/>
    <x v="0"/>
    <x v="377"/>
    <x v="2"/>
    <n v="55"/>
    <d v="2023-08-15T00:00:00"/>
    <n v="23"/>
    <n v="15"/>
    <x v="0"/>
    <x v="0"/>
    <s v="Many reviews"/>
  </r>
  <r>
    <x v="4401"/>
    <s v="Rental unit in Bordeaux · 2 bedrooms · 2 beds · 1 bath"/>
    <n v="88201460"/>
    <x v="0"/>
    <x v="10"/>
    <n v="44.824460000000002"/>
    <n v="-0.57286000000000004"/>
    <x v="0"/>
    <x v="98"/>
    <x v="6"/>
    <n v="1"/>
    <d v="2019-05-18T00:00:00"/>
    <n v="1"/>
    <n v="0"/>
    <x v="1"/>
    <x v="1"/>
    <s v="Few reviews"/>
  </r>
  <r>
    <x v="4402"/>
    <s v="Guest suite in Bordeaux · ★4.89 · Studio · 1 bed · 1 bath"/>
    <n v="215901122"/>
    <x v="0"/>
    <x v="2"/>
    <n v="44.859529999999999"/>
    <n v="-0.57252000000000003"/>
    <x v="0"/>
    <x v="44"/>
    <x v="0"/>
    <n v="55"/>
    <d v="2023-08-14T00:00:00"/>
    <n v="1"/>
    <n v="10"/>
    <x v="1"/>
    <x v="1"/>
    <s v="Many reviews"/>
  </r>
  <r>
    <x v="4403"/>
    <s v="Condo in Bordeaux · ★4.87 · 1 bedroom · 1 bed · 1 shared bath"/>
    <n v="45846591"/>
    <x v="0"/>
    <x v="24"/>
    <n v="44.86797"/>
    <n v="-0.55459999999999998"/>
    <x v="1"/>
    <x v="177"/>
    <x v="2"/>
    <n v="312"/>
    <d v="2023-06-12T00:00:00"/>
    <n v="1"/>
    <n v="61"/>
    <x v="2"/>
    <x v="1"/>
    <s v="Many reviews"/>
  </r>
  <r>
    <x v="4404"/>
    <s v="Villa in Bruges · 3 bedrooms · 3 beds · 2 baths"/>
    <n v="49395581"/>
    <x v="15"/>
    <x v="26"/>
    <n v="44.894689999999997"/>
    <n v="-0.59165000000000001"/>
    <x v="0"/>
    <x v="148"/>
    <x v="5"/>
    <n v="2"/>
    <d v="2021-08-28T00:00:00"/>
    <n v="3"/>
    <n v="0"/>
    <x v="0"/>
    <x v="0"/>
    <s v="Few reviews"/>
  </r>
  <r>
    <x v="4405"/>
    <s v="Condo in Bordeaux · ★4.98 · 1 bedroom · 2 beds · 1 bath"/>
    <n v="143261443"/>
    <x v="0"/>
    <x v="24"/>
    <n v="44.87847"/>
    <n v="-0.57020000000000004"/>
    <x v="0"/>
    <x v="275"/>
    <x v="2"/>
    <n v="45"/>
    <d v="2023-07-24T00:00:00"/>
    <n v="1"/>
    <n v="15"/>
    <x v="1"/>
    <x v="1"/>
    <s v="Medium reviews"/>
  </r>
  <r>
    <x v="4406"/>
    <s v="Rental unit in Bordeaux · ★4.74 · 1 bedroom · 1 bed · 1 bath"/>
    <n v="157937752"/>
    <x v="0"/>
    <x v="24"/>
    <n v="44.868769999999998"/>
    <n v="-0.56337000000000004"/>
    <x v="0"/>
    <x v="51"/>
    <x v="2"/>
    <n v="71"/>
    <d v="2023-09-07T00:00:00"/>
    <n v="9"/>
    <n v="36"/>
    <x v="1"/>
    <x v="0"/>
    <s v="Many reviews"/>
  </r>
  <r>
    <x v="4407"/>
    <s v="Condo in Pessac · ★4.60 · 2 bedrooms · 2 beds · 1 bath"/>
    <n v="24610613"/>
    <x v="6"/>
    <x v="38"/>
    <n v="44.819200000000002"/>
    <n v="-0.60668"/>
    <x v="0"/>
    <x v="107"/>
    <x v="1"/>
    <n v="5"/>
    <d v="2019-08-25T00:00:00"/>
    <n v="1"/>
    <n v="0"/>
    <x v="1"/>
    <x v="1"/>
    <s v="Few reviews"/>
  </r>
  <r>
    <x v="4408"/>
    <s v="Rental unit in Bordeaux · ★5.0 · 1 bedroom · 1 bed · 1 bath"/>
    <n v="47454586"/>
    <x v="0"/>
    <x v="22"/>
    <n v="44.842120000000001"/>
    <n v="-0.55222000000000004"/>
    <x v="0"/>
    <x v="10"/>
    <x v="6"/>
    <n v="10"/>
    <d v="2019-09-15T00:00:00"/>
    <n v="1"/>
    <n v="0"/>
    <x v="1"/>
    <x v="1"/>
    <s v="Medium reviews"/>
  </r>
  <r>
    <x v="4409"/>
    <s v="Townhouse in Bordeaux · ★4.95 · 3 bedrooms · 3 beds · 1.5 baths"/>
    <n v="43026137"/>
    <x v="0"/>
    <x v="0"/>
    <n v="44.826129999999999"/>
    <n v="-0.56349000000000005"/>
    <x v="0"/>
    <x v="75"/>
    <x v="8"/>
    <n v="21"/>
    <d v="2023-08-08T00:00:00"/>
    <n v="1"/>
    <n v="4"/>
    <x v="1"/>
    <x v="1"/>
    <s v="Medium reviews"/>
  </r>
  <r>
    <x v="4410"/>
    <s v="Rental unit in Bordeaux · 2 bedrooms · 2 beds · 1 bath"/>
    <n v="62541327"/>
    <x v="0"/>
    <x v="3"/>
    <n v="44.836179999999999"/>
    <n v="-0.57303999999999999"/>
    <x v="0"/>
    <x v="19"/>
    <x v="6"/>
    <n v="2"/>
    <d v="2019-06-02T00:00:00"/>
    <n v="1"/>
    <n v="0"/>
    <x v="1"/>
    <x v="1"/>
    <s v="Few reviews"/>
  </r>
  <r>
    <x v="4411"/>
    <s v="Home in Bordeaux · ★4.88 · 1 bedroom · 1 bed · 1 bath"/>
    <n v="9166464"/>
    <x v="0"/>
    <x v="24"/>
    <n v="44.857349999999997"/>
    <n v="-0.56276999999999999"/>
    <x v="0"/>
    <x v="51"/>
    <x v="0"/>
    <n v="40"/>
    <d v="2023-08-17T00:00:00"/>
    <n v="1"/>
    <n v="11"/>
    <x v="1"/>
    <x v="1"/>
    <s v="Medium reviews"/>
  </r>
  <r>
    <x v="4412"/>
    <s v="Condo in Bègles · ★4.33 · 2 bedrooms · 2 beds · 1 bath"/>
    <n v="45978003"/>
    <x v="2"/>
    <x v="4"/>
    <n v="44.81812"/>
    <n v="-0.54312000000000005"/>
    <x v="0"/>
    <x v="211"/>
    <x v="8"/>
    <n v="21"/>
    <d v="2023-08-30T00:00:00"/>
    <n v="1"/>
    <n v="7"/>
    <x v="1"/>
    <x v="1"/>
    <s v="Medium reviews"/>
  </r>
  <r>
    <x v="4413"/>
    <s v="Townhouse in Bordeaux · ★4.83 · 1 bedroom · 1 bed · 1 private bath"/>
    <n v="226032216"/>
    <x v="0"/>
    <x v="0"/>
    <n v="44.825699999999998"/>
    <n v="-0.56574999999999998"/>
    <x v="1"/>
    <x v="53"/>
    <x v="1"/>
    <n v="6"/>
    <d v="2020-08-31T00:00:00"/>
    <n v="1"/>
    <n v="0"/>
    <x v="2"/>
    <x v="1"/>
    <s v="Few reviews"/>
  </r>
  <r>
    <x v="4414"/>
    <s v="Rental unit in Bruges · ★4.83 · 2 bedrooms · 2 beds · 1 bath"/>
    <n v="258510195"/>
    <x v="15"/>
    <x v="26"/>
    <n v="44.877389999999998"/>
    <n v="-0.59284999999999999"/>
    <x v="0"/>
    <x v="42"/>
    <x v="1"/>
    <n v="7"/>
    <d v="2019-12-30T00:00:00"/>
    <n v="1"/>
    <n v="0"/>
    <x v="2"/>
    <x v="1"/>
    <s v="Few reviews"/>
  </r>
  <r>
    <x v="4415"/>
    <s v="Home in Mérignac · ★New · 5 bedrooms · 5 beds · 3 baths"/>
    <n v="67008308"/>
    <x v="8"/>
    <x v="14"/>
    <n v="44.835769999999997"/>
    <n v="-0.62051000000000001"/>
    <x v="0"/>
    <x v="362"/>
    <x v="0"/>
    <n v="0"/>
    <m/>
    <n v="1"/>
    <n v="0"/>
    <x v="0"/>
    <x v="1"/>
    <s v="Few reviews"/>
  </r>
  <r>
    <x v="4416"/>
    <s v="Rental unit in Bordeaux · 1 bedroom · 1 bed · 1.5 shared baths"/>
    <n v="258535665"/>
    <x v="0"/>
    <x v="3"/>
    <n v="44.840699999999998"/>
    <n v="-0.58343"/>
    <x v="1"/>
    <x v="21"/>
    <x v="2"/>
    <n v="1"/>
    <d v="2019-11-10T00:00:00"/>
    <n v="2"/>
    <n v="0"/>
    <x v="2"/>
    <x v="0"/>
    <s v="Few reviews"/>
  </r>
  <r>
    <x v="4417"/>
    <s v="Rental unit in Bordeaux · ★4.90 · 1 bedroom · 2 beds · 1 bath"/>
    <n v="252272724"/>
    <x v="0"/>
    <x v="0"/>
    <n v="44.834940000000003"/>
    <n v="-0.56616"/>
    <x v="0"/>
    <x v="107"/>
    <x v="1"/>
    <n v="31"/>
    <d v="2021-10-02T00:00:00"/>
    <n v="1"/>
    <n v="0"/>
    <x v="1"/>
    <x v="1"/>
    <s v="Medium reviews"/>
  </r>
  <r>
    <x v="4418"/>
    <s v="Rental unit in Bordeaux · ★4.71 · 1 bedroom · 1 bed · 1 private bath"/>
    <n v="258535665"/>
    <x v="0"/>
    <x v="3"/>
    <n v="44.839709999999997"/>
    <n v="-0.58364000000000005"/>
    <x v="1"/>
    <x v="165"/>
    <x v="2"/>
    <n v="8"/>
    <d v="2020-03-10T00:00:00"/>
    <n v="2"/>
    <n v="0"/>
    <x v="2"/>
    <x v="0"/>
    <s v="Few reviews"/>
  </r>
  <r>
    <x v="4419"/>
    <s v="Rental unit in Bordeaux · ★4.91 · 1 bedroom · 2 beds · 1 shared bath"/>
    <n v="23280719"/>
    <x v="0"/>
    <x v="8"/>
    <n v="44.834571838378906"/>
    <n v="-0.5755239725112915"/>
    <x v="1"/>
    <x v="99"/>
    <x v="1"/>
    <n v="86"/>
    <d v="2023-08-26T00:00:00"/>
    <n v="1"/>
    <n v="30"/>
    <x v="2"/>
    <x v="1"/>
    <s v="Many reviews"/>
  </r>
  <r>
    <x v="4420"/>
    <s v="Rental unit in Le Bouscat · 2 bedrooms · 2 beds · 1 private bath"/>
    <n v="55364916"/>
    <x v="5"/>
    <x v="7"/>
    <n v="44.870739999999998"/>
    <n v="-0.60653000000000001"/>
    <x v="1"/>
    <x v="53"/>
    <x v="1"/>
    <n v="2"/>
    <d v="2020-08-01T00:00:00"/>
    <n v="1"/>
    <n v="0"/>
    <x v="2"/>
    <x v="1"/>
    <s v="Few reviews"/>
  </r>
  <r>
    <x v="4421"/>
    <s v="Condo in Bordeaux · ★4.86 · 2 bedrooms · 2 beds · 1 bath"/>
    <n v="23293056"/>
    <x v="0"/>
    <x v="24"/>
    <n v="44.86036"/>
    <n v="-0.56279999999999997"/>
    <x v="0"/>
    <x v="181"/>
    <x v="2"/>
    <n v="57"/>
    <d v="2023-09-01T00:00:00"/>
    <n v="3"/>
    <n v="10"/>
    <x v="1"/>
    <x v="0"/>
    <s v="Many reviews"/>
  </r>
  <r>
    <x v="4422"/>
    <s v="Rental unit in Bordeaux · ★4.79 · 2 bedrooms · 4 beds · 1 bath"/>
    <n v="18037994"/>
    <x v="0"/>
    <x v="2"/>
    <n v="44.857280000000003"/>
    <n v="-0.56640000000000001"/>
    <x v="0"/>
    <x v="254"/>
    <x v="1"/>
    <n v="39"/>
    <d v="2023-08-27T00:00:00"/>
    <n v="2"/>
    <n v="9"/>
    <x v="0"/>
    <x v="0"/>
    <s v="Medium reviews"/>
  </r>
  <r>
    <x v="4423"/>
    <s v="Rental unit in Bordeaux · ★4.67 · 1 bedroom · 1 bed · 1 shared bath"/>
    <n v="18037994"/>
    <x v="0"/>
    <x v="2"/>
    <n v="44.857080000000003"/>
    <n v="-0.56681999999999999"/>
    <x v="1"/>
    <x v="26"/>
    <x v="2"/>
    <n v="15"/>
    <d v="2022-10-25T00:00:00"/>
    <n v="2"/>
    <n v="1"/>
    <x v="1"/>
    <x v="0"/>
    <s v="Medium reviews"/>
  </r>
  <r>
    <x v="4424"/>
    <s v="Rental unit in Saint-Médard-en-Jalles · ★4.68 · 2 bedrooms · 3 beds · 1 bath"/>
    <n v="34367030"/>
    <x v="1"/>
    <x v="1"/>
    <n v="44.86992"/>
    <n v="-0.70370999999999995"/>
    <x v="0"/>
    <x v="32"/>
    <x v="2"/>
    <n v="214"/>
    <d v="2023-08-27T00:00:00"/>
    <n v="3"/>
    <n v="60"/>
    <x v="1"/>
    <x v="0"/>
    <s v="Many reviews"/>
  </r>
  <r>
    <x v="4425"/>
    <s v="Rental unit in Bordeaux · 1 bedroom · 1 bed · 1 bath"/>
    <n v="63710758"/>
    <x v="0"/>
    <x v="22"/>
    <n v="44.839523799999988"/>
    <n v="-0.55575160000000001"/>
    <x v="0"/>
    <x v="75"/>
    <x v="4"/>
    <n v="0"/>
    <m/>
    <n v="3"/>
    <n v="0"/>
    <x v="1"/>
    <x v="0"/>
    <s v="Few reviews"/>
  </r>
  <r>
    <x v="4426"/>
    <s v="Home in Bordeaux · ★4.83 · 4 bedrooms · 6 beds · 3 baths"/>
    <n v="118464014"/>
    <x v="8"/>
    <x v="35"/>
    <n v="44.859810000000003"/>
    <n v="-0.63861000000000001"/>
    <x v="0"/>
    <x v="69"/>
    <x v="0"/>
    <n v="12"/>
    <d v="2022-08-13T00:00:00"/>
    <n v="1"/>
    <n v="0"/>
    <x v="0"/>
    <x v="1"/>
    <s v="Medium reviews"/>
  </r>
  <r>
    <x v="4427"/>
    <s v="Condo in Bordeaux · 1 bedroom · 1 bed · 1.5 shared baths"/>
    <n v="13565048"/>
    <x v="0"/>
    <x v="3"/>
    <n v="44.841929999999998"/>
    <n v="-0.57784000000000002"/>
    <x v="1"/>
    <x v="51"/>
    <x v="0"/>
    <n v="2"/>
    <d v="2022-09-21T00:00:00"/>
    <n v="3"/>
    <n v="1"/>
    <x v="1"/>
    <x v="0"/>
    <s v="Few reviews"/>
  </r>
  <r>
    <x v="4428"/>
    <s v="Rental unit in Bordeaux · ★4.92 · 1 bedroom · 1 bed · 1 bath"/>
    <n v="145470430"/>
    <x v="0"/>
    <x v="8"/>
    <n v="44.834319999999998"/>
    <n v="-0.60004999999999997"/>
    <x v="0"/>
    <x v="11"/>
    <x v="0"/>
    <n v="24"/>
    <d v="2023-07-21T00:00:00"/>
    <n v="1"/>
    <n v="2"/>
    <x v="1"/>
    <x v="1"/>
    <s v="Medium reviews"/>
  </r>
  <r>
    <x v="4429"/>
    <s v="Rental unit in Le Bouscat · Studio · 1 bed · 1 private bath"/>
    <n v="8686324"/>
    <x v="5"/>
    <x v="7"/>
    <n v="44.863140000000001"/>
    <n v="-0.59145999999999999"/>
    <x v="1"/>
    <x v="68"/>
    <x v="1"/>
    <n v="0"/>
    <m/>
    <n v="1"/>
    <n v="0"/>
    <x v="1"/>
    <x v="1"/>
    <s v="Few reviews"/>
  </r>
  <r>
    <x v="4430"/>
    <s v="Rental unit in Bordeaux · ★4.92 · 1 bedroom · 1 bed · 1 private bath"/>
    <n v="27935374"/>
    <x v="0"/>
    <x v="3"/>
    <n v="44.837919999999997"/>
    <n v="-0.58221000000000001"/>
    <x v="1"/>
    <x v="22"/>
    <x v="1"/>
    <n v="52"/>
    <d v="2023-06-25T00:00:00"/>
    <n v="1"/>
    <n v="29"/>
    <x v="1"/>
    <x v="1"/>
    <s v="Many reviews"/>
  </r>
  <r>
    <x v="4431"/>
    <s v="Guesthouse in Pessac · ★4.85 · Studio · 1 bed · 1 bath"/>
    <n v="72723590"/>
    <x v="6"/>
    <x v="15"/>
    <n v="44.78698"/>
    <n v="-0.67801"/>
    <x v="0"/>
    <x v="7"/>
    <x v="0"/>
    <n v="82"/>
    <d v="2023-08-26T00:00:00"/>
    <n v="1"/>
    <n v="10"/>
    <x v="2"/>
    <x v="1"/>
    <s v="Many reviews"/>
  </r>
  <r>
    <x v="4432"/>
    <s v="Home in Bordeaux · ★5.0 · 6 bedrooms · 6 beds · 3 baths"/>
    <n v="23997580"/>
    <x v="0"/>
    <x v="8"/>
    <n v="44.82732"/>
    <n v="-0.59314999999999996"/>
    <x v="0"/>
    <x v="235"/>
    <x v="5"/>
    <n v="14"/>
    <d v="2023-08-12T00:00:00"/>
    <n v="1"/>
    <n v="2"/>
    <x v="0"/>
    <x v="1"/>
    <s v="Medium reviews"/>
  </r>
  <r>
    <x v="4433"/>
    <s v="Home in Le Bouscat · ★4.97 · 1 bedroom · 1 bed · 1 private bath"/>
    <n v="259145507"/>
    <x v="5"/>
    <x v="7"/>
    <n v="44.865819999999999"/>
    <n v="-0.58365999999999996"/>
    <x v="1"/>
    <x v="35"/>
    <x v="1"/>
    <n v="30"/>
    <d v="2023-08-18T00:00:00"/>
    <n v="1"/>
    <n v="10"/>
    <x v="1"/>
    <x v="1"/>
    <s v="Medium reviews"/>
  </r>
  <r>
    <x v="4434"/>
    <s v="Condo in Bègles · ★4.73 · 1 bedroom · 2 beds · 1 bath"/>
    <n v="251050625"/>
    <x v="2"/>
    <x v="4"/>
    <n v="44.785339999999998"/>
    <n v="-0.56189"/>
    <x v="0"/>
    <x v="45"/>
    <x v="2"/>
    <n v="52"/>
    <d v="2023-08-13T00:00:00"/>
    <n v="1"/>
    <n v="31"/>
    <x v="1"/>
    <x v="1"/>
    <s v="Many reviews"/>
  </r>
  <r>
    <x v="4435"/>
    <s v="Bed and breakfast in Bordeaux · ★4.96 · 1 bedroom · 2 beds · 1 private bath"/>
    <n v="199235285"/>
    <x v="0"/>
    <x v="22"/>
    <n v="44.843850000000003"/>
    <n v="-0.54874000000000001"/>
    <x v="3"/>
    <x v="85"/>
    <x v="1"/>
    <n v="53"/>
    <d v="2023-07-16T00:00:00"/>
    <n v="1"/>
    <n v="11"/>
    <x v="1"/>
    <x v="1"/>
    <s v="Many reviews"/>
  </r>
  <r>
    <x v="4436"/>
    <s v="Rental unit in Bordeaux · ★4.80 · 2 bedrooms · 2 beds · 1 bath"/>
    <n v="5796425"/>
    <x v="0"/>
    <x v="3"/>
    <n v="44.848669999999998"/>
    <n v="-0.59360999999999997"/>
    <x v="0"/>
    <x v="26"/>
    <x v="0"/>
    <n v="5"/>
    <d v="2023-04-14T00:00:00"/>
    <n v="1"/>
    <n v="3"/>
    <x v="1"/>
    <x v="1"/>
    <s v="Few reviews"/>
  </r>
  <r>
    <x v="4437"/>
    <s v="Rental unit in Bordeaux · ★4.91 · 1 bedroom · 1 bed · 1 bath"/>
    <n v="9347573"/>
    <x v="0"/>
    <x v="2"/>
    <n v="44.854529999999997"/>
    <n v="-0.57060999999999995"/>
    <x v="0"/>
    <x v="107"/>
    <x v="8"/>
    <n v="35"/>
    <d v="2023-08-15T00:00:00"/>
    <n v="1"/>
    <n v="3"/>
    <x v="1"/>
    <x v="1"/>
    <s v="Medium reviews"/>
  </r>
  <r>
    <x v="4438"/>
    <s v="Rental unit in Bordeaux · ★4.88 · 1 bedroom · 1 bed · 1 bath"/>
    <n v="55246057"/>
    <x v="0"/>
    <x v="3"/>
    <n v="44.839230000000001"/>
    <n v="-0.56898000000000004"/>
    <x v="0"/>
    <x v="229"/>
    <x v="1"/>
    <n v="161"/>
    <d v="2023-08-23T00:00:00"/>
    <n v="2"/>
    <n v="28"/>
    <x v="1"/>
    <x v="0"/>
    <s v="Many reviews"/>
  </r>
  <r>
    <x v="4439"/>
    <s v="Home in Talence · ★5.0 · 3 bedrooms · 3 beds · 1 bath"/>
    <n v="64451364"/>
    <x v="4"/>
    <x v="6"/>
    <n v="44.800750000000001"/>
    <n v="-0.58062999999999998"/>
    <x v="0"/>
    <x v="11"/>
    <x v="1"/>
    <n v="8"/>
    <d v="2020-01-05T00:00:00"/>
    <n v="1"/>
    <n v="0"/>
    <x v="1"/>
    <x v="1"/>
    <s v="Few reviews"/>
  </r>
  <r>
    <x v="4440"/>
    <s v="Rental unit in Pessac · ★4.71 · 1 bedroom · 1 bed · 1 shared bath"/>
    <n v="131512961"/>
    <x v="6"/>
    <x v="15"/>
    <n v="44.79918"/>
    <n v="-0.66427000000000003"/>
    <x v="1"/>
    <x v="87"/>
    <x v="2"/>
    <n v="35"/>
    <d v="2020-10-08T00:00:00"/>
    <n v="1"/>
    <n v="0"/>
    <x v="2"/>
    <x v="1"/>
    <s v="Medium reviews"/>
  </r>
  <r>
    <x v="4441"/>
    <s v="Condo in Bordeaux · ★5.0 · 1 bedroom · 1 bed · 1 shared bath"/>
    <n v="10005147"/>
    <x v="0"/>
    <x v="24"/>
    <n v="44.858150000000002"/>
    <n v="-0.56457000000000002"/>
    <x v="1"/>
    <x v="11"/>
    <x v="2"/>
    <n v="4"/>
    <d v="2022-06-16T00:00:00"/>
    <n v="1"/>
    <n v="0"/>
    <x v="1"/>
    <x v="1"/>
    <s v="Few reviews"/>
  </r>
  <r>
    <x v="4442"/>
    <s v="Townhouse in Le Bouscat · ★4.89 · 1 bedroom · 1 bed · 1 bath"/>
    <n v="259448423"/>
    <x v="0"/>
    <x v="9"/>
    <n v="44.859169999999999"/>
    <n v="-0.60731000000000002"/>
    <x v="0"/>
    <x v="71"/>
    <x v="2"/>
    <n v="421"/>
    <d v="2023-09-09T00:00:00"/>
    <n v="1"/>
    <n v="100"/>
    <x v="1"/>
    <x v="1"/>
    <s v="Many reviews"/>
  </r>
  <r>
    <x v="4443"/>
    <s v="Condo in Talence · ★4.89 · 2 bedrooms · 2 beds · 1 bath"/>
    <n v="259437495"/>
    <x v="4"/>
    <x v="6"/>
    <n v="44.801969999999997"/>
    <n v="-0.57847999999999999"/>
    <x v="0"/>
    <x v="107"/>
    <x v="1"/>
    <n v="10"/>
    <d v="2022-07-31T00:00:00"/>
    <n v="1"/>
    <n v="0"/>
    <x v="1"/>
    <x v="1"/>
    <s v="Medium reviews"/>
  </r>
  <r>
    <x v="4444"/>
    <s v="Rental unit in Bordeaux · ★4.17 · 1 bedroom · 2 beds · 1 bath"/>
    <n v="132661367"/>
    <x v="0"/>
    <x v="0"/>
    <n v="44.826659999999997"/>
    <n v="-0.55449999999999999"/>
    <x v="0"/>
    <x v="19"/>
    <x v="6"/>
    <n v="7"/>
    <d v="2019-12-09T00:00:00"/>
    <n v="1"/>
    <n v="0"/>
    <x v="1"/>
    <x v="1"/>
    <s v="Few reviews"/>
  </r>
  <r>
    <x v="4445"/>
    <s v="Condo in Bordeaux · ★4.80 · 1 bedroom · 1 bed · 1 bath"/>
    <n v="1206159"/>
    <x v="0"/>
    <x v="2"/>
    <n v="44.860672000000001"/>
    <n v="-0.57140800000000003"/>
    <x v="0"/>
    <x v="11"/>
    <x v="4"/>
    <n v="10"/>
    <d v="2023-08-28T00:00:00"/>
    <n v="1"/>
    <n v="3"/>
    <x v="1"/>
    <x v="1"/>
    <s v="Medium reviews"/>
  </r>
  <r>
    <x v="4446"/>
    <s v="Rental unit in Bordeaux · ★4.83 · Studio · 1 bed · 1 bath"/>
    <n v="259581729"/>
    <x v="0"/>
    <x v="0"/>
    <n v="44.831650000000003"/>
    <n v="-0.56462999999999997"/>
    <x v="0"/>
    <x v="35"/>
    <x v="6"/>
    <n v="23"/>
    <d v="2020-01-01T00:00:00"/>
    <n v="1"/>
    <n v="0"/>
    <x v="1"/>
    <x v="1"/>
    <s v="Medium reviews"/>
  </r>
  <r>
    <x v="4447"/>
    <s v="Home in Pessac · ★4.75 · 4 bedrooms · 5 beds · 2 baths"/>
    <n v="259577471"/>
    <x v="6"/>
    <x v="11"/>
    <n v="44.794060000000002"/>
    <n v="-0.69669999999999999"/>
    <x v="0"/>
    <x v="378"/>
    <x v="9"/>
    <n v="8"/>
    <d v="2022-08-06T00:00:00"/>
    <n v="1"/>
    <n v="0"/>
    <x v="0"/>
    <x v="1"/>
    <s v="Few reviews"/>
  </r>
  <r>
    <x v="4448"/>
    <s v="Home in Bordeaux · ★4.54 · 1 bedroom · 2 beds · 1 bath"/>
    <n v="194530684"/>
    <x v="0"/>
    <x v="3"/>
    <n v="44.846200000000003"/>
    <n v="-0.58626999999999996"/>
    <x v="0"/>
    <x v="54"/>
    <x v="6"/>
    <n v="14"/>
    <d v="2019-10-31T00:00:00"/>
    <n v="1"/>
    <n v="0"/>
    <x v="1"/>
    <x v="1"/>
    <s v="Medium reviews"/>
  </r>
  <r>
    <x v="4449"/>
    <s v="Condo in Bordeaux · ★4.0 · 2 bedrooms · 3 beds · 1 bath"/>
    <n v="44329613"/>
    <x v="0"/>
    <x v="2"/>
    <n v="44.852519999999998"/>
    <n v="-0.58718000000000004"/>
    <x v="0"/>
    <x v="107"/>
    <x v="6"/>
    <n v="5"/>
    <d v="2020-02-02T00:00:00"/>
    <n v="1"/>
    <n v="0"/>
    <x v="1"/>
    <x v="1"/>
    <s v="Few reviews"/>
  </r>
  <r>
    <x v="4450"/>
    <s v="Condo in Bordeaux · ★5.0 · 1 bedroom · 1 bed · 1 bath"/>
    <n v="76785324"/>
    <x v="0"/>
    <x v="2"/>
    <n v="44.852020000000003"/>
    <n v="-0.57708000000000004"/>
    <x v="0"/>
    <x v="75"/>
    <x v="1"/>
    <n v="16"/>
    <d v="2019-10-13T00:00:00"/>
    <n v="1"/>
    <n v="0"/>
    <x v="1"/>
    <x v="1"/>
    <s v="Medium reviews"/>
  </r>
  <r>
    <x v="4451"/>
    <s v="Rental unit in Bordeaux · 2 bedrooms · 2 beds · 1 bath"/>
    <n v="93437486"/>
    <x v="0"/>
    <x v="9"/>
    <n v="44.855863335606507"/>
    <n v="-0.60701608657836925"/>
    <x v="0"/>
    <x v="164"/>
    <x v="1"/>
    <n v="1"/>
    <d v="2023-08-25T00:00:00"/>
    <n v="1"/>
    <n v="1"/>
    <x v="1"/>
    <x v="1"/>
    <s v="Few reviews"/>
  </r>
  <r>
    <x v="4452"/>
    <s v="Home in Saint-Médard-en-Jalles · 5 bedrooms · 9 beds · 2.5 baths"/>
    <n v="24298222"/>
    <x v="1"/>
    <x v="1"/>
    <n v="44.88259"/>
    <n v="-0.70167999999999997"/>
    <x v="0"/>
    <x v="110"/>
    <x v="5"/>
    <n v="0"/>
    <m/>
    <n v="1"/>
    <n v="0"/>
    <x v="0"/>
    <x v="1"/>
    <s v="Few reviews"/>
  </r>
  <r>
    <x v="4453"/>
    <s v="Rental unit in Le Bouscat · Studio · 1 bath"/>
    <n v="45157107"/>
    <x v="5"/>
    <x v="7"/>
    <n v="44.863819999999997"/>
    <n v="-0.60294999999999999"/>
    <x v="0"/>
    <x v="53"/>
    <x v="16"/>
    <n v="1"/>
    <d v="2019-09-01T00:00:00"/>
    <n v="1"/>
    <n v="0"/>
    <x v="2"/>
    <x v="1"/>
    <s v="Few reviews"/>
  </r>
  <r>
    <x v="4454"/>
    <s v="Home in Bordeaux · ★4.82 · 1 bedroom · 1 bed · 1 private bath"/>
    <n v="24506610"/>
    <x v="0"/>
    <x v="3"/>
    <n v="44.846519999999998"/>
    <n v="-0.58042000000000005"/>
    <x v="1"/>
    <x v="5"/>
    <x v="0"/>
    <n v="100"/>
    <d v="2023-08-17T00:00:00"/>
    <n v="1"/>
    <n v="12"/>
    <x v="1"/>
    <x v="1"/>
    <s v="Many reviews"/>
  </r>
  <r>
    <x v="4455"/>
    <s v="Rental unit in Bordeaux · ★4.86 · 1 bedroom · 1 bed · 1 bath"/>
    <n v="55455254"/>
    <x v="0"/>
    <x v="2"/>
    <n v="44.851379999999999"/>
    <n v="-0.58567000000000002"/>
    <x v="0"/>
    <x v="132"/>
    <x v="1"/>
    <n v="7"/>
    <d v="2020-03-15T00:00:00"/>
    <n v="1"/>
    <n v="0"/>
    <x v="1"/>
    <x v="1"/>
    <s v="Few reviews"/>
  </r>
  <r>
    <x v="4456"/>
    <s v="Rental unit in Bordeaux · ★3.75 · 2 bedrooms · 2 beds · 1 shared bath"/>
    <n v="30778675"/>
    <x v="0"/>
    <x v="3"/>
    <n v="44.846040000000002"/>
    <n v="-0.58033000000000001"/>
    <x v="1"/>
    <x v="6"/>
    <x v="1"/>
    <n v="4"/>
    <d v="2023-08-07T00:00:00"/>
    <n v="1"/>
    <n v="2"/>
    <x v="1"/>
    <x v="1"/>
    <s v="Few reviews"/>
  </r>
  <r>
    <x v="4457"/>
    <s v="Rental unit in Bordeaux · ★4.88 · Studio · 1 bed · 1 bath"/>
    <n v="102882601"/>
    <x v="0"/>
    <x v="3"/>
    <n v="44.837859999999999"/>
    <n v="-0.56693000000000005"/>
    <x v="0"/>
    <x v="10"/>
    <x v="1"/>
    <n v="117"/>
    <d v="2023-08-25T00:00:00"/>
    <n v="1"/>
    <n v="25"/>
    <x v="1"/>
    <x v="1"/>
    <s v="Many reviews"/>
  </r>
  <r>
    <x v="4458"/>
    <s v="Condo in Talence · 1 bedroom · 1 bed · 1 bath"/>
    <n v="260164835"/>
    <x v="4"/>
    <x v="6"/>
    <n v="44.81897"/>
    <n v="-0.58909999999999996"/>
    <x v="0"/>
    <x v="102"/>
    <x v="4"/>
    <n v="1"/>
    <d v="2020-07-31T00:00:00"/>
    <n v="1"/>
    <n v="0"/>
    <x v="2"/>
    <x v="1"/>
    <s v="Few reviews"/>
  </r>
  <r>
    <x v="4459"/>
    <s v="Condo in Bordeaux · ★4.75 · 2 bedrooms · 2 beds · 1 bath"/>
    <n v="49645813"/>
    <x v="0"/>
    <x v="0"/>
    <n v="44.827249999999999"/>
    <n v="-0.55752999999999997"/>
    <x v="0"/>
    <x v="110"/>
    <x v="2"/>
    <n v="11"/>
    <d v="2019-11-22T00:00:00"/>
    <n v="4"/>
    <n v="0"/>
    <x v="0"/>
    <x v="0"/>
    <s v="Medium reviews"/>
  </r>
  <r>
    <x v="4460"/>
    <s v="Home in Saint-Médard-en-Jalles · ★4.75 · 4 bedrooms · 5 beds · 2 baths"/>
    <n v="74561599"/>
    <x v="1"/>
    <x v="1"/>
    <n v="44.894590000000001"/>
    <n v="-0.77869999999999995"/>
    <x v="0"/>
    <x v="69"/>
    <x v="5"/>
    <n v="4"/>
    <d v="2020-08-23T00:00:00"/>
    <n v="1"/>
    <n v="0"/>
    <x v="0"/>
    <x v="1"/>
    <s v="Few reviews"/>
  </r>
  <r>
    <x v="4461"/>
    <s v="Rental unit in Bordeaux · ★4.56 · 1 bedroom · 1 bed · 1 bath"/>
    <n v="42417846"/>
    <x v="0"/>
    <x v="3"/>
    <n v="44.839239999999997"/>
    <n v="-0.57221"/>
    <x v="0"/>
    <x v="106"/>
    <x v="6"/>
    <n v="10"/>
    <d v="2019-10-26T00:00:00"/>
    <n v="1"/>
    <n v="0"/>
    <x v="1"/>
    <x v="1"/>
    <s v="Medium reviews"/>
  </r>
  <r>
    <x v="4462"/>
    <s v="Condo in Bordeaux · ★4.86 · 2 bedrooms · 1 bed · 1 bath"/>
    <n v="154189280"/>
    <x v="0"/>
    <x v="24"/>
    <n v="44.86103"/>
    <n v="-0.56384000000000001"/>
    <x v="0"/>
    <x v="22"/>
    <x v="4"/>
    <n v="28"/>
    <d v="2023-08-13T00:00:00"/>
    <n v="1"/>
    <n v="13"/>
    <x v="1"/>
    <x v="1"/>
    <s v="Medium reviews"/>
  </r>
  <r>
    <x v="4463"/>
    <s v="Rental unit in Bruges · ★4.83 · 1 bedroom · 1 bed · 1 bath"/>
    <n v="21199186"/>
    <x v="15"/>
    <x v="26"/>
    <n v="44.885370000000002"/>
    <n v="-0.61338000000000004"/>
    <x v="0"/>
    <x v="70"/>
    <x v="1"/>
    <n v="6"/>
    <d v="2023-05-28T00:00:00"/>
    <n v="1"/>
    <n v="1"/>
    <x v="1"/>
    <x v="1"/>
    <s v="Few reviews"/>
  </r>
  <r>
    <x v="4464"/>
    <s v="Rental unit in Bordeaux · ★5.0 · 2 bedrooms · 2 beds · 1 bath"/>
    <n v="230633080"/>
    <x v="0"/>
    <x v="0"/>
    <n v="44.827039999999997"/>
    <n v="-0.55805000000000005"/>
    <x v="0"/>
    <x v="104"/>
    <x v="3"/>
    <n v="4"/>
    <d v="2023-05-23T00:00:00"/>
    <n v="11"/>
    <n v="2"/>
    <x v="2"/>
    <x v="0"/>
    <s v="Few reviews"/>
  </r>
  <r>
    <x v="4465"/>
    <s v="Villa in Bordeaux · ★5.0 · 4 bedrooms · 5 beds · 4 baths"/>
    <n v="62233330"/>
    <x v="0"/>
    <x v="9"/>
    <n v="44.856029999999997"/>
    <n v="-0.62790000000000001"/>
    <x v="0"/>
    <x v="163"/>
    <x v="0"/>
    <n v="7"/>
    <d v="2023-09-08T00:00:00"/>
    <n v="1"/>
    <n v="3"/>
    <x v="0"/>
    <x v="1"/>
    <s v="Few reviews"/>
  </r>
  <r>
    <x v="4466"/>
    <s v="Rental unit in Bordeaux · ★4.62 · 2 bedrooms · 2 beds · 1 bath"/>
    <n v="3973659"/>
    <x v="0"/>
    <x v="0"/>
    <n v="44.83164"/>
    <n v="-0.56555999999999995"/>
    <x v="0"/>
    <x v="379"/>
    <x v="0"/>
    <n v="42"/>
    <d v="2023-08-26T00:00:00"/>
    <n v="1"/>
    <n v="11"/>
    <x v="0"/>
    <x v="1"/>
    <s v="Medium reviews"/>
  </r>
  <r>
    <x v="4467"/>
    <s v="Rental unit in Bordeaux · ★4.92 · 1 bedroom · 1 bed · 1 bath"/>
    <n v="176323466"/>
    <x v="0"/>
    <x v="0"/>
    <n v="44.820160000000001"/>
    <n v="-0.56057000000000001"/>
    <x v="0"/>
    <x v="132"/>
    <x v="1"/>
    <n v="13"/>
    <d v="2023-05-21T00:00:00"/>
    <n v="1"/>
    <n v="5"/>
    <x v="1"/>
    <x v="1"/>
    <s v="Medium reviews"/>
  </r>
  <r>
    <x v="4468"/>
    <s v="Condo in Bordeaux · ★4.38 · 2 bedrooms · 3 beds · 1 bath"/>
    <n v="96952016"/>
    <x v="0"/>
    <x v="0"/>
    <n v="44.826709999999999"/>
    <n v="-0.56493000000000004"/>
    <x v="0"/>
    <x v="158"/>
    <x v="1"/>
    <n v="65"/>
    <d v="2023-08-06T00:00:00"/>
    <n v="1"/>
    <n v="23"/>
    <x v="1"/>
    <x v="1"/>
    <s v="Many reviews"/>
  </r>
  <r>
    <x v="4469"/>
    <s v="Home in Bordeaux · ★4.93 · 1 bedroom · 1 bed · 1 shared bath"/>
    <n v="29773184"/>
    <x v="0"/>
    <x v="0"/>
    <n v="44.830880000000001"/>
    <n v="-0.56101999999999996"/>
    <x v="1"/>
    <x v="81"/>
    <x v="1"/>
    <n v="70"/>
    <d v="2023-09-01T00:00:00"/>
    <n v="3"/>
    <n v="17"/>
    <x v="1"/>
    <x v="0"/>
    <s v="Many reviews"/>
  </r>
  <r>
    <x v="4470"/>
    <s v="Condo in Villenave-d'Ornon · ★4.85 · 1 bedroom · 2 beds · 1 bath"/>
    <n v="173996688"/>
    <x v="16"/>
    <x v="27"/>
    <n v="44.77093"/>
    <n v="-0.57443999999999995"/>
    <x v="0"/>
    <x v="122"/>
    <x v="1"/>
    <n v="14"/>
    <d v="2019-09-27T00:00:00"/>
    <n v="1"/>
    <n v="0"/>
    <x v="1"/>
    <x v="1"/>
    <s v="Medium reviews"/>
  </r>
  <r>
    <x v="4471"/>
    <s v="Home in Bègles · ★4.57 · 3 bedrooms · 3 beds · 1 bath"/>
    <n v="234706077"/>
    <x v="2"/>
    <x v="4"/>
    <n v="44.816800000000001"/>
    <n v="-0.54147000000000001"/>
    <x v="0"/>
    <x v="14"/>
    <x v="4"/>
    <n v="7"/>
    <d v="2023-08-26T00:00:00"/>
    <n v="1"/>
    <n v="2"/>
    <x v="0"/>
    <x v="1"/>
    <s v="Few reviews"/>
  </r>
  <r>
    <x v="4472"/>
    <s v="Guesthouse in Pessac · ★4.67 · 1 bedroom · 1 bed · 1 shared bath"/>
    <n v="160364223"/>
    <x v="6"/>
    <x v="38"/>
    <n v="44.816420000000001"/>
    <n v="-0.61909000000000003"/>
    <x v="1"/>
    <x v="73"/>
    <x v="2"/>
    <n v="6"/>
    <d v="2019-10-10T00:00:00"/>
    <n v="1"/>
    <n v="0"/>
    <x v="2"/>
    <x v="1"/>
    <s v="Few reviews"/>
  </r>
  <r>
    <x v="4473"/>
    <s v="Loft in Bordeaux · ★4.88 · 2 bedrooms · 4 beds · 1.5 baths"/>
    <n v="21473451"/>
    <x v="0"/>
    <x v="22"/>
    <n v="44.842640000000003"/>
    <n v="-0.54971000000000003"/>
    <x v="0"/>
    <x v="114"/>
    <x v="4"/>
    <n v="17"/>
    <d v="2020-08-22T00:00:00"/>
    <n v="1"/>
    <n v="0"/>
    <x v="1"/>
    <x v="1"/>
    <s v="Medium reviews"/>
  </r>
  <r>
    <x v="4474"/>
    <s v="Rental unit in Le Bouscat · ★4.67 · 1 bedroom · 2 beds · 1 bath"/>
    <n v="261116490"/>
    <x v="5"/>
    <x v="7"/>
    <n v="44.858139999999999"/>
    <n v="-0.59587000000000001"/>
    <x v="0"/>
    <x v="87"/>
    <x v="35"/>
    <n v="3"/>
    <d v="2020-08-30T00:00:00"/>
    <n v="1"/>
    <n v="0"/>
    <x v="2"/>
    <x v="1"/>
    <s v="Few reviews"/>
  </r>
  <r>
    <x v="4475"/>
    <s v="Condo in Talence · ★4.88 · 1 bedroom · 2 beds · 1 shared bath"/>
    <n v="8526889"/>
    <x v="4"/>
    <x v="6"/>
    <n v="44.802480000000003"/>
    <n v="-0.57645999999999997"/>
    <x v="1"/>
    <x v="64"/>
    <x v="2"/>
    <n v="94"/>
    <d v="2022-09-20T00:00:00"/>
    <n v="3"/>
    <n v="1"/>
    <x v="2"/>
    <x v="0"/>
    <s v="Many reviews"/>
  </r>
  <r>
    <x v="4476"/>
    <s v="Townhouse in Cenon · ★4.89 · 3 bedrooms · 4 beds · 1 bath"/>
    <n v="56430329"/>
    <x v="3"/>
    <x v="29"/>
    <n v="44.856610000000003"/>
    <n v="-0.53283000000000003"/>
    <x v="0"/>
    <x v="9"/>
    <x v="0"/>
    <n v="9"/>
    <d v="2023-05-29T00:00:00"/>
    <n v="1"/>
    <n v="2"/>
    <x v="0"/>
    <x v="1"/>
    <s v="Few reviews"/>
  </r>
  <r>
    <x v="4477"/>
    <s v="Condo in Talence · 2 bedrooms · 2 beds · 1 private bath"/>
    <n v="8526889"/>
    <x v="4"/>
    <x v="6"/>
    <n v="44.804699999999997"/>
    <n v="-0.57708000000000004"/>
    <x v="1"/>
    <x v="53"/>
    <x v="1"/>
    <n v="1"/>
    <d v="2019-06-05T00:00:00"/>
    <n v="3"/>
    <n v="0"/>
    <x v="2"/>
    <x v="0"/>
    <s v="Few reviews"/>
  </r>
  <r>
    <x v="4478"/>
    <s v="Townhouse in Bordeaux · ★5.0 · 3 bedrooms · 5 beds · 1 bath"/>
    <n v="84317975"/>
    <x v="0"/>
    <x v="10"/>
    <n v="44.81382"/>
    <n v="-0.56981000000000004"/>
    <x v="0"/>
    <x v="101"/>
    <x v="1"/>
    <n v="16"/>
    <d v="2023-08-23T00:00:00"/>
    <n v="1"/>
    <n v="3"/>
    <x v="0"/>
    <x v="1"/>
    <s v="Medium reviews"/>
  </r>
  <r>
    <x v="4479"/>
    <s v="Rental unit in Bordeaux · ★4.60 · 1 bedroom · 2 beds · 1 bath"/>
    <n v="54698171"/>
    <x v="0"/>
    <x v="3"/>
    <n v="44.841380000000001"/>
    <n v="-0.59162999999999999"/>
    <x v="0"/>
    <x v="199"/>
    <x v="0"/>
    <n v="52"/>
    <d v="2023-08-26T00:00:00"/>
    <n v="1"/>
    <n v="18"/>
    <x v="1"/>
    <x v="1"/>
    <s v="Many reviews"/>
  </r>
  <r>
    <x v="4480"/>
    <s v="Rental unit in Bordeaux · ★4.80 · 1 bedroom · 2 beds · 1 bath"/>
    <n v="11435564"/>
    <x v="0"/>
    <x v="10"/>
    <n v="44.824159999999999"/>
    <n v="-0.57889999999999997"/>
    <x v="0"/>
    <x v="87"/>
    <x v="6"/>
    <n v="10"/>
    <d v="2020-07-10T00:00:00"/>
    <n v="3"/>
    <n v="0"/>
    <x v="2"/>
    <x v="0"/>
    <s v="Medium reviews"/>
  </r>
  <r>
    <x v="4481"/>
    <s v="Home in Bordeaux · ★4.62 · 1 bedroom · 1 bed · 1 shared bath"/>
    <n v="64816940"/>
    <x v="0"/>
    <x v="0"/>
    <n v="44.826090000000001"/>
    <n v="-0.56203000000000003"/>
    <x v="1"/>
    <x v="42"/>
    <x v="2"/>
    <n v="76"/>
    <d v="2023-08-30T00:00:00"/>
    <n v="3"/>
    <n v="11"/>
    <x v="2"/>
    <x v="0"/>
    <s v="Many reviews"/>
  </r>
  <r>
    <x v="4482"/>
    <s v="Condo in Villenave-d'Ornon · ★4.75 · 2 bedrooms · 2 beds · 1.5 baths"/>
    <n v="28615676"/>
    <x v="16"/>
    <x v="27"/>
    <n v="44.778619999999997"/>
    <n v="-0.57682"/>
    <x v="0"/>
    <x v="158"/>
    <x v="1"/>
    <n v="389"/>
    <d v="2023-08-23T00:00:00"/>
    <n v="4"/>
    <n v="50"/>
    <x v="1"/>
    <x v="0"/>
    <s v="Many reviews"/>
  </r>
  <r>
    <x v="4483"/>
    <s v="Rental unit in Pessac · ★4.91 · 1 bedroom · 1 bed · 1.5 baths"/>
    <n v="126461602"/>
    <x v="6"/>
    <x v="48"/>
    <n v="44.810270000000003"/>
    <n v="-0.62580999999999998"/>
    <x v="0"/>
    <x v="196"/>
    <x v="1"/>
    <n v="108"/>
    <d v="2023-09-03T00:00:00"/>
    <n v="4"/>
    <n v="15"/>
    <x v="1"/>
    <x v="0"/>
    <s v="Many reviews"/>
  </r>
  <r>
    <x v="4484"/>
    <s v="Townhouse in Talence · ★4.65 · 1 bedroom · 3 beds · 1 shared bath"/>
    <n v="183690132"/>
    <x v="0"/>
    <x v="10"/>
    <n v="44.818179999999998"/>
    <n v="-0.57823000000000002"/>
    <x v="1"/>
    <x v="6"/>
    <x v="2"/>
    <n v="62"/>
    <d v="2021-10-17T00:00:00"/>
    <n v="1"/>
    <n v="0"/>
    <x v="1"/>
    <x v="1"/>
    <s v="Many reviews"/>
  </r>
  <r>
    <x v="4485"/>
    <s v="Rental unit in Bordeaux · ★4.91 · 2 bedrooms · 2 beds · 1 bath"/>
    <n v="174004133"/>
    <x v="0"/>
    <x v="8"/>
    <n v="44.826639999999998"/>
    <n v="-0.61019000000000001"/>
    <x v="0"/>
    <x v="6"/>
    <x v="0"/>
    <n v="35"/>
    <d v="2023-08-15T00:00:00"/>
    <n v="2"/>
    <n v="9"/>
    <x v="1"/>
    <x v="0"/>
    <s v="Medium reviews"/>
  </r>
  <r>
    <x v="4486"/>
    <s v="Rental unit in Lormont · ★4.20 · 2 bedrooms · 1 bed · 1.5 baths"/>
    <n v="116864859"/>
    <x v="12"/>
    <x v="20"/>
    <n v="44.872799999999998"/>
    <n v="-0.53759999999999997"/>
    <x v="0"/>
    <x v="107"/>
    <x v="2"/>
    <n v="5"/>
    <d v="2020-02-04T00:00:00"/>
    <n v="3"/>
    <n v="0"/>
    <x v="1"/>
    <x v="0"/>
    <s v="Few reviews"/>
  </r>
  <r>
    <x v="4487"/>
    <s v="Rental unit in Bordeaux · ★4.94 · 1 bedroom · 1 bed · 1 bath"/>
    <n v="155055783"/>
    <x v="0"/>
    <x v="8"/>
    <n v="44.833370000000002"/>
    <n v="-0.58196000000000003"/>
    <x v="0"/>
    <x v="11"/>
    <x v="1"/>
    <n v="102"/>
    <d v="2023-08-27T00:00:00"/>
    <n v="1"/>
    <n v="29"/>
    <x v="1"/>
    <x v="1"/>
    <s v="Many reviews"/>
  </r>
  <r>
    <x v="4488"/>
    <s v="Rental unit in Bordeaux · ★5.0 · 2 bedrooms · 2 beds · 1 bath"/>
    <n v="69321102"/>
    <x v="0"/>
    <x v="0"/>
    <n v="44.827660000000002"/>
    <n v="-0.56720999999999999"/>
    <x v="1"/>
    <x v="87"/>
    <x v="9"/>
    <n v="5"/>
    <d v="2019-07-27T00:00:00"/>
    <n v="1"/>
    <n v="0"/>
    <x v="2"/>
    <x v="1"/>
    <s v="Few reviews"/>
  </r>
  <r>
    <x v="4489"/>
    <s v="Rental unit in Bordeaux · 2 bedrooms · 2 beds · 1 bath"/>
    <n v="108007083"/>
    <x v="0"/>
    <x v="24"/>
    <n v="44.864199999999997"/>
    <n v="-0.55972"/>
    <x v="0"/>
    <x v="10"/>
    <x v="6"/>
    <n v="0"/>
    <m/>
    <n v="1"/>
    <n v="0"/>
    <x v="1"/>
    <x v="1"/>
    <s v="Few reviews"/>
  </r>
  <r>
    <x v="4490"/>
    <s v="Rental unit in Pessac · ★4.50 · 2 bedrooms · 2 beds · 1 bath"/>
    <n v="261532825"/>
    <x v="6"/>
    <x v="57"/>
    <n v="44.795229999999997"/>
    <n v="-0.60784000000000005"/>
    <x v="0"/>
    <x v="21"/>
    <x v="5"/>
    <n v="4"/>
    <d v="2021-08-12T00:00:00"/>
    <n v="1"/>
    <n v="0"/>
    <x v="2"/>
    <x v="1"/>
    <s v="Few reviews"/>
  </r>
  <r>
    <x v="4491"/>
    <s v="Rental unit in Bordeaux · ★5.0 · Studio · 1 bed · 1 bath"/>
    <n v="33971197"/>
    <x v="0"/>
    <x v="24"/>
    <n v="44.859749999999998"/>
    <n v="-0.55900000000000005"/>
    <x v="0"/>
    <x v="102"/>
    <x v="1"/>
    <n v="3"/>
    <d v="2019-09-14T00:00:00"/>
    <n v="1"/>
    <n v="0"/>
    <x v="2"/>
    <x v="1"/>
    <s v="Few reviews"/>
  </r>
  <r>
    <x v="4492"/>
    <s v="Rental unit in Bordeaux · 1 bedroom · 1 bed · 1 private bath"/>
    <n v="21803853"/>
    <x v="0"/>
    <x v="8"/>
    <n v="44.831319999999998"/>
    <n v="-0.59579000000000004"/>
    <x v="1"/>
    <x v="10"/>
    <x v="8"/>
    <n v="1"/>
    <d v="2021-12-05T00:00:00"/>
    <n v="2"/>
    <n v="0"/>
    <x v="1"/>
    <x v="0"/>
    <s v="Few reviews"/>
  </r>
  <r>
    <x v="4493"/>
    <s v="Townhouse in Le Bouscat · ★5.0 · 2 bedrooms · 2 beds · 1 bath"/>
    <n v="78826017"/>
    <x v="0"/>
    <x v="9"/>
    <n v="44.859090000000002"/>
    <n v="-0.60845000000000005"/>
    <x v="0"/>
    <x v="93"/>
    <x v="0"/>
    <n v="8"/>
    <d v="2022-05-16T00:00:00"/>
    <n v="1"/>
    <n v="0"/>
    <x v="1"/>
    <x v="1"/>
    <s v="Few reviews"/>
  </r>
  <r>
    <x v="4494"/>
    <s v="Rental unit in Bordeaux · ★5.0 · 1 bedroom · 1 bed · 1 bath"/>
    <n v="48778985"/>
    <x v="0"/>
    <x v="8"/>
    <n v="44.83372"/>
    <n v="-0.58911999999999998"/>
    <x v="0"/>
    <x v="21"/>
    <x v="6"/>
    <n v="6"/>
    <d v="2020-01-01T00:00:00"/>
    <n v="1"/>
    <n v="0"/>
    <x v="2"/>
    <x v="1"/>
    <s v="Few reviews"/>
  </r>
  <r>
    <x v="4495"/>
    <s v="Townhouse in Bègles · ★4.68 · 1 bedroom · 2 beds · 1 bath"/>
    <n v="6861665"/>
    <x v="2"/>
    <x v="4"/>
    <n v="44.80791"/>
    <n v="-0.54547000000000001"/>
    <x v="0"/>
    <x v="6"/>
    <x v="1"/>
    <n v="38"/>
    <d v="2023-07-16T00:00:00"/>
    <n v="2"/>
    <n v="11"/>
    <x v="1"/>
    <x v="0"/>
    <s v="Medium reviews"/>
  </r>
  <r>
    <x v="4496"/>
    <s v="Condo in Ambarès-et-Lagrave · ★4.76 · 1 bedroom · 1 bed · 1 bath"/>
    <n v="178117390"/>
    <x v="10"/>
    <x v="17"/>
    <n v="44.928049999999999"/>
    <n v="-0.49320999999999998"/>
    <x v="0"/>
    <x v="11"/>
    <x v="4"/>
    <n v="38"/>
    <d v="2023-08-09T00:00:00"/>
    <n v="1"/>
    <n v="5"/>
    <x v="1"/>
    <x v="1"/>
    <s v="Medium reviews"/>
  </r>
  <r>
    <x v="4497"/>
    <s v="Rental unit in Bordeaux · ★4.67 · 1 bedroom · 1 bed · 1 bath"/>
    <n v="20510056"/>
    <x v="0"/>
    <x v="3"/>
    <n v="44.845790000000001"/>
    <n v="-0.58030000000000004"/>
    <x v="0"/>
    <x v="107"/>
    <x v="6"/>
    <n v="3"/>
    <d v="2019-11-08T00:00:00"/>
    <n v="1"/>
    <n v="0"/>
    <x v="1"/>
    <x v="1"/>
    <s v="Few reviews"/>
  </r>
  <r>
    <x v="4498"/>
    <s v="Townhouse in Bordeaux · ★4.88 · 3 bedrooms · 4 beds · 2 baths"/>
    <n v="261708778"/>
    <x v="0"/>
    <x v="24"/>
    <n v="44.858960000000003"/>
    <n v="-0.56030999999999997"/>
    <x v="0"/>
    <x v="51"/>
    <x v="0"/>
    <n v="35"/>
    <d v="2023-07-21T00:00:00"/>
    <n v="1"/>
    <n v="12"/>
    <x v="1"/>
    <x v="1"/>
    <s v="Medium reviews"/>
  </r>
  <r>
    <x v="4499"/>
    <s v="Rental unit in Bordeaux · 1 bedroom · 1 bed · 1 bath"/>
    <n v="45066435"/>
    <x v="0"/>
    <x v="8"/>
    <n v="44.833829999999999"/>
    <n v="-0.58582999999999996"/>
    <x v="0"/>
    <x v="10"/>
    <x v="6"/>
    <n v="0"/>
    <m/>
    <n v="1"/>
    <n v="0"/>
    <x v="1"/>
    <x v="1"/>
    <s v="Few reviews"/>
  </r>
  <r>
    <x v="4500"/>
    <s v="Rental unit in Lormont · ★4.33 · 2 bedrooms · 1 bed · 1 bath"/>
    <n v="116864859"/>
    <x v="12"/>
    <x v="20"/>
    <n v="44.872669999999999"/>
    <n v="-0.53759999999999997"/>
    <x v="0"/>
    <x v="54"/>
    <x v="2"/>
    <n v="3"/>
    <d v="2019-11-09T00:00:00"/>
    <n v="3"/>
    <n v="0"/>
    <x v="1"/>
    <x v="0"/>
    <s v="Few reviews"/>
  </r>
  <r>
    <x v="4501"/>
    <s v="Home in Bordeaux · ★4.95 · 1 bedroom · 1 bed · 1 shared bath"/>
    <n v="92014385"/>
    <x v="0"/>
    <x v="8"/>
    <n v="44.833950000000002"/>
    <n v="-0.58967999999999998"/>
    <x v="1"/>
    <x v="130"/>
    <x v="2"/>
    <n v="124"/>
    <d v="2023-03-31T00:00:00"/>
    <n v="1"/>
    <n v="23"/>
    <x v="2"/>
    <x v="1"/>
    <s v="Many reviews"/>
  </r>
  <r>
    <x v="4502"/>
    <s v="Rental unit in Villenave-d'Ornon · ★4.79 · 1 bedroom · 1 bed · 1 bath"/>
    <n v="261599265"/>
    <x v="16"/>
    <x v="27"/>
    <n v="44.764200000000002"/>
    <n v="-0.55886999999999998"/>
    <x v="0"/>
    <x v="27"/>
    <x v="0"/>
    <n v="54"/>
    <d v="2023-09-01T00:00:00"/>
    <n v="1"/>
    <n v="16"/>
    <x v="2"/>
    <x v="1"/>
    <s v="Many reviews"/>
  </r>
  <r>
    <x v="4503"/>
    <s v="Home in Bordeaux · ★4.91 · 4 bedrooms · 7 beds · 3 baths"/>
    <n v="16961640"/>
    <x v="0"/>
    <x v="22"/>
    <n v="44.841209999999997"/>
    <n v="-0.55639000000000005"/>
    <x v="0"/>
    <x v="260"/>
    <x v="1"/>
    <n v="45"/>
    <d v="2023-07-22T00:00:00"/>
    <n v="1"/>
    <n v="19"/>
    <x v="0"/>
    <x v="1"/>
    <s v="Medium reviews"/>
  </r>
  <r>
    <x v="4504"/>
    <s v="Home in Pessac · ★4.57 · Studio · 1 bed · 1.5 shared baths"/>
    <n v="231843813"/>
    <x v="6"/>
    <x v="15"/>
    <n v="44.801009999999998"/>
    <n v="-0.66285000000000005"/>
    <x v="1"/>
    <x v="87"/>
    <x v="2"/>
    <n v="7"/>
    <d v="2019-10-26T00:00:00"/>
    <n v="1"/>
    <n v="0"/>
    <x v="2"/>
    <x v="1"/>
    <s v="Few reviews"/>
  </r>
  <r>
    <x v="4505"/>
    <s v="Condo in Bordeaux · ★4.86 · 1 bedroom · 1 bed · 1 shared bath"/>
    <n v="20836763"/>
    <x v="0"/>
    <x v="24"/>
    <n v="44.859949999999998"/>
    <n v="-0.56299999999999994"/>
    <x v="1"/>
    <x v="180"/>
    <x v="1"/>
    <n v="7"/>
    <d v="2019-09-04T00:00:00"/>
    <n v="1"/>
    <n v="0"/>
    <x v="2"/>
    <x v="1"/>
    <s v="Few reviews"/>
  </r>
  <r>
    <x v="4506"/>
    <s v="Home in Bordeaux · ★4.78 · 3 bedrooms · 3 beds · 2 baths"/>
    <n v="32677661"/>
    <x v="0"/>
    <x v="0"/>
    <n v="44.83222"/>
    <n v="-0.56250999999999995"/>
    <x v="0"/>
    <x v="34"/>
    <x v="0"/>
    <n v="9"/>
    <d v="2023-08-27T00:00:00"/>
    <n v="1"/>
    <n v="2"/>
    <x v="0"/>
    <x v="1"/>
    <s v="Few reviews"/>
  </r>
  <r>
    <x v="4507"/>
    <s v="Guesthouse in Blanquefort · ★4.83 · Studio · 2 beds · 1 bath"/>
    <n v="23842158"/>
    <x v="18"/>
    <x v="31"/>
    <n v="44.906590000000001"/>
    <n v="-0.63349"/>
    <x v="0"/>
    <x v="132"/>
    <x v="1"/>
    <n v="41"/>
    <d v="2023-06-02T00:00:00"/>
    <n v="1"/>
    <n v="4"/>
    <x v="1"/>
    <x v="1"/>
    <s v="Medium reviews"/>
  </r>
  <r>
    <x v="4508"/>
    <s v="Home in Eysines · ★5.0 · 1 bedroom · 1 bed · 1 private bath"/>
    <n v="261984633"/>
    <x v="17"/>
    <x v="30"/>
    <n v="44.887320000000003"/>
    <n v="-0.64259999999999995"/>
    <x v="1"/>
    <x v="6"/>
    <x v="1"/>
    <n v="6"/>
    <d v="2021-08-22T00:00:00"/>
    <n v="1"/>
    <n v="0"/>
    <x v="1"/>
    <x v="1"/>
    <s v="Few reviews"/>
  </r>
  <r>
    <x v="4509"/>
    <s v="Villa in Bordeaux · ★5.0 · 4 bedrooms · 5 beds · 3 baths"/>
    <n v="81827448"/>
    <x v="0"/>
    <x v="2"/>
    <n v="44.856529999999999"/>
    <n v="-0.57765"/>
    <x v="0"/>
    <x v="380"/>
    <x v="4"/>
    <n v="3"/>
    <d v="2020-08-08T00:00:00"/>
    <n v="1"/>
    <n v="0"/>
    <x v="0"/>
    <x v="1"/>
    <s v="Few reviews"/>
  </r>
  <r>
    <x v="4510"/>
    <s v="Rental unit in Pessac · ★5.0 · 1 bedroom · 1 bed · 1 shared bath"/>
    <n v="40815329"/>
    <x v="6"/>
    <x v="23"/>
    <n v="44.799430000000001"/>
    <n v="-0.62129999999999996"/>
    <x v="1"/>
    <x v="161"/>
    <x v="2"/>
    <n v="4"/>
    <d v="2019-06-27T00:00:00"/>
    <n v="1"/>
    <n v="0"/>
    <x v="2"/>
    <x v="1"/>
    <s v="Few reviews"/>
  </r>
  <r>
    <x v="4511"/>
    <s v="Villa in Bordeaux · ★4.92 · 4 bedrooms · 4 beds · 3 baths"/>
    <n v="102036351"/>
    <x v="0"/>
    <x v="9"/>
    <n v="44.849679999999999"/>
    <n v="-0.61582999999999999"/>
    <x v="0"/>
    <x v="372"/>
    <x v="4"/>
    <n v="13"/>
    <d v="2022-08-13T00:00:00"/>
    <n v="2"/>
    <n v="0"/>
    <x v="0"/>
    <x v="0"/>
    <s v="Medium reviews"/>
  </r>
  <r>
    <x v="4512"/>
    <s v="Townhouse in Bordeaux · 3 bedrooms · 3 beds · 1 bath"/>
    <n v="139065494"/>
    <x v="0"/>
    <x v="2"/>
    <n v="44.854840000000003"/>
    <n v="-0.59023999999999999"/>
    <x v="0"/>
    <x v="48"/>
    <x v="4"/>
    <n v="2"/>
    <d v="2021-01-03T00:00:00"/>
    <n v="2"/>
    <n v="0"/>
    <x v="0"/>
    <x v="0"/>
    <s v="Few reviews"/>
  </r>
  <r>
    <x v="4513"/>
    <s v="Home in Bordeaux · ★4.33 · 4 bedrooms · 4 beds · 2 baths"/>
    <n v="105293225"/>
    <x v="0"/>
    <x v="10"/>
    <n v="44.812730000000002"/>
    <n v="-0.57123999999999997"/>
    <x v="0"/>
    <x v="143"/>
    <x v="5"/>
    <n v="3"/>
    <d v="2022-08-22T00:00:00"/>
    <n v="1"/>
    <n v="0"/>
    <x v="0"/>
    <x v="1"/>
    <s v="Few reviews"/>
  </r>
  <r>
    <x v="4514"/>
    <s v="Boutique hotel in Bordeaux · ★4.67 · 1 bedroom · 1 bed · 1 private bath"/>
    <n v="256245129"/>
    <x v="0"/>
    <x v="3"/>
    <n v="44.841949999999997"/>
    <n v="-0.57484000000000002"/>
    <x v="3"/>
    <x v="381"/>
    <x v="2"/>
    <n v="3"/>
    <d v="2023-04-14T00:00:00"/>
    <n v="4"/>
    <n v="1"/>
    <x v="0"/>
    <x v="0"/>
    <s v="Few reviews"/>
  </r>
  <r>
    <x v="4515"/>
    <s v="Boutique hotel in Bordeaux · ★5.0 · 1 bedroom · 1 bed · 1 private bath"/>
    <n v="256245129"/>
    <x v="0"/>
    <x v="3"/>
    <n v="44.8414"/>
    <n v="-0.57521999999999995"/>
    <x v="3"/>
    <x v="382"/>
    <x v="2"/>
    <n v="7"/>
    <d v="2022-12-18T00:00:00"/>
    <n v="4"/>
    <n v="1"/>
    <x v="0"/>
    <x v="0"/>
    <s v="Few reviews"/>
  </r>
  <r>
    <x v="4516"/>
    <s v="Boutique hotel in Bordeaux · 1 bedroom · 1 bed · 1 private bath"/>
    <n v="256245129"/>
    <x v="0"/>
    <x v="3"/>
    <n v="44.843359999999997"/>
    <n v="-0.57637000000000005"/>
    <x v="3"/>
    <x v="383"/>
    <x v="2"/>
    <n v="0"/>
    <m/>
    <n v="4"/>
    <n v="0"/>
    <x v="0"/>
    <x v="0"/>
    <s v="Few reviews"/>
  </r>
  <r>
    <x v="4517"/>
    <s v="Boutique hotel in Bordeaux · 1 bedroom · 2 beds"/>
    <n v="256245129"/>
    <x v="0"/>
    <x v="3"/>
    <n v="44.842910000000003"/>
    <n v="-0.57526999999999995"/>
    <x v="3"/>
    <x v="384"/>
    <x v="2"/>
    <n v="0"/>
    <m/>
    <n v="4"/>
    <n v="0"/>
    <x v="0"/>
    <x v="0"/>
    <s v="Few reviews"/>
  </r>
  <r>
    <x v="4518"/>
    <s v="Rental unit in Bordeaux · ★4.74 · 1 bedroom · 1 bed · 1 private bath"/>
    <n v="36495972"/>
    <x v="0"/>
    <x v="3"/>
    <n v="44.841239999999999"/>
    <n v="-0.57628000000000001"/>
    <x v="1"/>
    <x v="125"/>
    <x v="2"/>
    <n v="19"/>
    <d v="2023-06-18T00:00:00"/>
    <n v="2"/>
    <n v="3"/>
    <x v="1"/>
    <x v="0"/>
    <s v="Medium reviews"/>
  </r>
  <r>
    <x v="4519"/>
    <s v="Rental unit in Bordeaux · ★4.75 · 1 bedroom · 1 bed · 1 shared bath"/>
    <n v="262430075"/>
    <x v="0"/>
    <x v="0"/>
    <n v="44.831780000000002"/>
    <n v="-0.56730999999999998"/>
    <x v="1"/>
    <x v="42"/>
    <x v="8"/>
    <n v="16"/>
    <d v="2023-08-18T00:00:00"/>
    <n v="1"/>
    <n v="1"/>
    <x v="2"/>
    <x v="1"/>
    <s v="Medium reviews"/>
  </r>
  <r>
    <x v="4520"/>
    <s v="Condo in Talence · ★4.75 · Studio · 2 beds · 1 bath"/>
    <n v="262549870"/>
    <x v="4"/>
    <x v="6"/>
    <n v="44.815939999999998"/>
    <n v="-0.59213000000000005"/>
    <x v="0"/>
    <x v="21"/>
    <x v="0"/>
    <n v="8"/>
    <d v="2019-08-15T00:00:00"/>
    <n v="1"/>
    <n v="0"/>
    <x v="2"/>
    <x v="1"/>
    <s v="Few reviews"/>
  </r>
  <r>
    <x v="4521"/>
    <s v="Rental unit in Bordeaux · ★4.74 · 1 bedroom · 2 beds · 1 bath"/>
    <n v="227471822"/>
    <x v="0"/>
    <x v="0"/>
    <n v="44.835610000000003"/>
    <n v="-0.56672"/>
    <x v="0"/>
    <x v="230"/>
    <x v="2"/>
    <n v="217"/>
    <d v="2023-09-09T00:00:00"/>
    <n v="1"/>
    <n v="30"/>
    <x v="0"/>
    <x v="1"/>
    <s v="Many reviews"/>
  </r>
  <r>
    <x v="4522"/>
    <s v="Rental unit in Bègles · ★4.67 · Studio · 1 bed · 1 bath"/>
    <n v="172686253"/>
    <x v="2"/>
    <x v="4"/>
    <n v="44.805190000000003"/>
    <n v="-0.57120000000000004"/>
    <x v="0"/>
    <x v="102"/>
    <x v="8"/>
    <n v="6"/>
    <d v="2023-07-07T00:00:00"/>
    <n v="1"/>
    <n v="6"/>
    <x v="2"/>
    <x v="1"/>
    <s v="Few reviews"/>
  </r>
  <r>
    <x v="4523"/>
    <s v="Rental unit in Eysines · ★4.91 · 1 bedroom · 2 beds · 1 bath"/>
    <n v="38484985"/>
    <x v="0"/>
    <x v="9"/>
    <n v="44.871220000000001"/>
    <n v="-0.63110999999999995"/>
    <x v="0"/>
    <x v="157"/>
    <x v="1"/>
    <n v="111"/>
    <d v="2023-09-07T00:00:00"/>
    <n v="1"/>
    <n v="33"/>
    <x v="1"/>
    <x v="1"/>
    <s v="Many reviews"/>
  </r>
  <r>
    <x v="4524"/>
    <s v="Home in Le Bouscat · ★4.68 · 1 bedroom · 1 bed · 1 bath"/>
    <n v="37600115"/>
    <x v="5"/>
    <x v="7"/>
    <n v="44.866579999999999"/>
    <n v="-0.61373"/>
    <x v="0"/>
    <x v="229"/>
    <x v="0"/>
    <n v="87"/>
    <d v="2023-08-25T00:00:00"/>
    <n v="1"/>
    <n v="27"/>
    <x v="1"/>
    <x v="1"/>
    <s v="Many reviews"/>
  </r>
  <r>
    <x v="4525"/>
    <s v="Rental unit in Bordeaux · ★4.88 · 1 bedroom · 1 bed · 1 bath"/>
    <n v="262572609"/>
    <x v="0"/>
    <x v="3"/>
    <n v="44.841459999999998"/>
    <n v="-0.57115000000000005"/>
    <x v="0"/>
    <x v="18"/>
    <x v="1"/>
    <n v="98"/>
    <d v="2023-08-19T00:00:00"/>
    <n v="1"/>
    <n v="18"/>
    <x v="1"/>
    <x v="1"/>
    <s v="Many reviews"/>
  </r>
  <r>
    <x v="4526"/>
    <s v="Rental unit in Bègles · ★4.87 · 1 bedroom · 2 beds · 1 bath"/>
    <n v="108270842"/>
    <x v="2"/>
    <x v="4"/>
    <n v="44.80686"/>
    <n v="-0.54066000000000003"/>
    <x v="0"/>
    <x v="102"/>
    <x v="1"/>
    <n v="70"/>
    <d v="2023-09-03T00:00:00"/>
    <n v="1"/>
    <n v="26"/>
    <x v="2"/>
    <x v="1"/>
    <s v="Many reviews"/>
  </r>
  <r>
    <x v="4527"/>
    <s v="Serviced apartment in Bordeaux · ★4.65 · Studio · 1 bed · 1 bath"/>
    <n v="262625013"/>
    <x v="0"/>
    <x v="8"/>
    <n v="44.819189999999999"/>
    <n v="-0.60129999999999995"/>
    <x v="0"/>
    <x v="102"/>
    <x v="1"/>
    <n v="186"/>
    <d v="2023-08-24T00:00:00"/>
    <n v="1"/>
    <n v="32"/>
    <x v="2"/>
    <x v="1"/>
    <s v="Many reviews"/>
  </r>
  <r>
    <x v="4528"/>
    <s v="Condo in Bordeaux · ★4.94 · 2 bedrooms · 3 beds · 1 bath"/>
    <n v="256213537"/>
    <x v="0"/>
    <x v="9"/>
    <n v="44.847360000000002"/>
    <n v="-0.61865000000000003"/>
    <x v="0"/>
    <x v="140"/>
    <x v="0"/>
    <n v="16"/>
    <d v="2023-09-02T00:00:00"/>
    <n v="1"/>
    <n v="4"/>
    <x v="1"/>
    <x v="1"/>
    <s v="Medium reviews"/>
  </r>
  <r>
    <x v="4529"/>
    <s v="Townhouse in Mérignac · 2 bedrooms · 2 beds · 1 bath"/>
    <n v="262747087"/>
    <x v="8"/>
    <x v="14"/>
    <n v="44.830080000000002"/>
    <n v="-0.61775999999999998"/>
    <x v="0"/>
    <x v="153"/>
    <x v="5"/>
    <n v="1"/>
    <d v="2019-08-24T00:00:00"/>
    <n v="1"/>
    <n v="0"/>
    <x v="1"/>
    <x v="1"/>
    <s v="Few reviews"/>
  </r>
  <r>
    <x v="4530"/>
    <s v="Home in Bordeaux · ★5.0 · 3 bedrooms · 2 beds · 2.5 baths"/>
    <n v="1388516"/>
    <x v="0"/>
    <x v="2"/>
    <n v="44.85145"/>
    <n v="-0.57816999999999996"/>
    <x v="1"/>
    <x v="101"/>
    <x v="0"/>
    <n v="5"/>
    <d v="2020-08-23T00:00:00"/>
    <n v="1"/>
    <n v="0"/>
    <x v="0"/>
    <x v="1"/>
    <s v="Few reviews"/>
  </r>
  <r>
    <x v="4531"/>
    <s v="Guesthouse in Bordeaux · ★4.96 · 1 bedroom · 1 bed · 1 private bath"/>
    <n v="28083793"/>
    <x v="0"/>
    <x v="22"/>
    <n v="44.849303999999997"/>
    <n v="-0.54274699999999998"/>
    <x v="1"/>
    <x v="99"/>
    <x v="0"/>
    <n v="121"/>
    <d v="2023-08-30T00:00:00"/>
    <n v="1"/>
    <n v="29"/>
    <x v="2"/>
    <x v="1"/>
    <s v="Many reviews"/>
  </r>
  <r>
    <x v="4532"/>
    <s v="Bed and breakfast in Carbon-Blanc · 2 bedrooms · 2 beds · 1 shared bath"/>
    <n v="122006544"/>
    <x v="7"/>
    <x v="13"/>
    <n v="44.898090000000003"/>
    <n v="-0.50741999999999998"/>
    <x v="1"/>
    <x v="51"/>
    <x v="1"/>
    <n v="1"/>
    <d v="2019-08-04T00:00:00"/>
    <n v="3"/>
    <n v="0"/>
    <x v="1"/>
    <x v="0"/>
    <s v="Few reviews"/>
  </r>
  <r>
    <x v="4533"/>
    <s v="Villa in Cenon · ★4.69 · 4 bedrooms · 6 beds · 1.5 baths"/>
    <n v="262804291"/>
    <x v="3"/>
    <x v="5"/>
    <n v="44.859859999999998"/>
    <n v="-0.50722"/>
    <x v="0"/>
    <x v="16"/>
    <x v="2"/>
    <n v="296"/>
    <d v="2023-08-28T00:00:00"/>
    <n v="1"/>
    <n v="50"/>
    <x v="0"/>
    <x v="1"/>
    <s v="Many reviews"/>
  </r>
  <r>
    <x v="4534"/>
    <s v="Rental unit in Bordeaux · ★4.83 · 1 bedroom · 1 bed · 0 baths"/>
    <n v="30896197"/>
    <x v="0"/>
    <x v="3"/>
    <n v="44.84393"/>
    <n v="-0.57632000000000005"/>
    <x v="0"/>
    <x v="203"/>
    <x v="0"/>
    <n v="36"/>
    <d v="2023-08-24T00:00:00"/>
    <n v="1"/>
    <n v="18"/>
    <x v="1"/>
    <x v="1"/>
    <s v="Medium reviews"/>
  </r>
  <r>
    <x v="4535"/>
    <s v="Condo in Le Bouscat · ★4.66 · 1 bedroom · 1 bed · 1 shared bath"/>
    <n v="6773376"/>
    <x v="5"/>
    <x v="7"/>
    <n v="44.858170000000001"/>
    <n v="-0.59253"/>
    <x v="1"/>
    <x v="84"/>
    <x v="2"/>
    <n v="94"/>
    <d v="2023-09-01T00:00:00"/>
    <n v="1"/>
    <n v="19"/>
    <x v="2"/>
    <x v="1"/>
    <s v="Many reviews"/>
  </r>
  <r>
    <x v="4536"/>
    <s v="Rental unit in Bordeaux · ★4.90 · 1 bedroom · 1 bed · 1 bath"/>
    <n v="26344474"/>
    <x v="0"/>
    <x v="3"/>
    <n v="44.840139999999998"/>
    <n v="-0.57418000000000002"/>
    <x v="0"/>
    <x v="4"/>
    <x v="0"/>
    <n v="143"/>
    <d v="2023-09-06T00:00:00"/>
    <n v="1"/>
    <n v="50"/>
    <x v="1"/>
    <x v="1"/>
    <s v="Many reviews"/>
  </r>
  <r>
    <x v="4537"/>
    <s v="Home in Gradignan · ★4.17 · 3 bedrooms · 6 beds · 3 baths"/>
    <n v="1022967"/>
    <x v="9"/>
    <x v="16"/>
    <n v="44.7834"/>
    <n v="-0.62421000000000004"/>
    <x v="0"/>
    <x v="69"/>
    <x v="12"/>
    <n v="6"/>
    <d v="2021-08-28T00:00:00"/>
    <n v="2"/>
    <n v="0"/>
    <x v="0"/>
    <x v="0"/>
    <s v="Few reviews"/>
  </r>
  <r>
    <x v="4538"/>
    <s v="Rental unit in Bordeaux · ★4.60 · 1 bedroom · 1 bed · 1 bath"/>
    <n v="165230189"/>
    <x v="0"/>
    <x v="9"/>
    <n v="44.838560000000001"/>
    <n v="-0.60501000000000005"/>
    <x v="1"/>
    <x v="64"/>
    <x v="2"/>
    <n v="10"/>
    <d v="2019-11-09T00:00:00"/>
    <n v="1"/>
    <n v="0"/>
    <x v="2"/>
    <x v="1"/>
    <s v="Medium reviews"/>
  </r>
  <r>
    <x v="4539"/>
    <s v="Rental unit in Bordeaux · 3 bedrooms · 4 beds · 2 baths"/>
    <n v="134708280"/>
    <x v="0"/>
    <x v="3"/>
    <n v="44.83643"/>
    <n v="-0.57045000000000001"/>
    <x v="0"/>
    <x v="148"/>
    <x v="6"/>
    <n v="1"/>
    <d v="2020-01-03T00:00:00"/>
    <n v="1"/>
    <n v="0"/>
    <x v="0"/>
    <x v="1"/>
    <s v="Few reviews"/>
  </r>
  <r>
    <x v="4540"/>
    <s v="Home in Mérignac · ★4.85 · 3 bedrooms · 3 beds · 2 baths"/>
    <n v="5711852"/>
    <x v="8"/>
    <x v="14"/>
    <n v="44.831560000000003"/>
    <n v="-0.61531999999999998"/>
    <x v="0"/>
    <x v="128"/>
    <x v="8"/>
    <n v="20"/>
    <d v="2023-08-25T00:00:00"/>
    <n v="1"/>
    <n v="4"/>
    <x v="0"/>
    <x v="1"/>
    <s v="Medium reviews"/>
  </r>
  <r>
    <x v="4541"/>
    <s v="Guest suite in Gradignan · ★4.83 · 1 bedroom · 1 bed · 1 bath"/>
    <n v="1022967"/>
    <x v="9"/>
    <x v="16"/>
    <n v="44.784559999999999"/>
    <n v="-0.62553000000000003"/>
    <x v="0"/>
    <x v="115"/>
    <x v="0"/>
    <n v="24"/>
    <d v="2023-08-24T00:00:00"/>
    <n v="2"/>
    <n v="4"/>
    <x v="1"/>
    <x v="0"/>
    <s v="Medium reviews"/>
  </r>
  <r>
    <x v="4542"/>
    <s v="Home in Le Bouscat · ★4.97 · 3 bedrooms · 5 beds · 3 baths"/>
    <n v="263420068"/>
    <x v="5"/>
    <x v="7"/>
    <n v="44.863950000000003"/>
    <n v="-0.60946"/>
    <x v="0"/>
    <x v="188"/>
    <x v="1"/>
    <n v="115"/>
    <d v="2023-09-04T00:00:00"/>
    <n v="1"/>
    <n v="31"/>
    <x v="0"/>
    <x v="1"/>
    <s v="Many reviews"/>
  </r>
  <r>
    <x v="4543"/>
    <s v="Condo in Mérignac · ★4.65 · 1 bedroom · 3 beds · 1 bath"/>
    <n v="64603957"/>
    <x v="8"/>
    <x v="59"/>
    <n v="44.816760000000002"/>
    <n v="-0.63878999999999997"/>
    <x v="0"/>
    <x v="54"/>
    <x v="1"/>
    <n v="23"/>
    <d v="2020-08-25T00:00:00"/>
    <n v="1"/>
    <n v="0"/>
    <x v="1"/>
    <x v="1"/>
    <s v="Medium reviews"/>
  </r>
  <r>
    <x v="4544"/>
    <s v="Home in Carbon-Blanc · ★4.89 · 3 bedrooms · 3 beds · 2 baths"/>
    <n v="108530088"/>
    <x v="7"/>
    <x v="13"/>
    <n v="44.895200000000003"/>
    <n v="-0.50104000000000004"/>
    <x v="0"/>
    <x v="6"/>
    <x v="8"/>
    <n v="27"/>
    <d v="2023-07-29T00:00:00"/>
    <n v="1"/>
    <n v="4"/>
    <x v="1"/>
    <x v="1"/>
    <s v="Medium reviews"/>
  </r>
  <r>
    <x v="4545"/>
    <s v="Rental unit in Eysines · ★4.33 · 1 bedroom · 1 bed · 1 bath"/>
    <n v="130994180"/>
    <x v="17"/>
    <x v="30"/>
    <n v="44.86459"/>
    <n v="-0.64378000000000002"/>
    <x v="0"/>
    <x v="189"/>
    <x v="9"/>
    <n v="3"/>
    <d v="2021-08-19T00:00:00"/>
    <n v="2"/>
    <n v="0"/>
    <x v="1"/>
    <x v="0"/>
    <s v="Few reviews"/>
  </r>
  <r>
    <x v="4546"/>
    <s v="Rental unit in Bordeaux · ★4.85 · 1 bedroom · 1 bed · 1 bath"/>
    <n v="134867898"/>
    <x v="0"/>
    <x v="2"/>
    <n v="44.853990000000003"/>
    <n v="-0.57411000000000001"/>
    <x v="0"/>
    <x v="164"/>
    <x v="0"/>
    <n v="60"/>
    <d v="2023-05-22T00:00:00"/>
    <n v="1"/>
    <n v="6"/>
    <x v="1"/>
    <x v="1"/>
    <s v="Many reviews"/>
  </r>
  <r>
    <x v="4547"/>
    <s v="Rental unit in Bordeaux · ★4.14 · 2 bedrooms · 2 beds · 1 bath"/>
    <n v="262761954"/>
    <x v="0"/>
    <x v="3"/>
    <n v="44.838459999999998"/>
    <n v="-0.57628000000000001"/>
    <x v="0"/>
    <x v="11"/>
    <x v="6"/>
    <n v="7"/>
    <d v="2019-08-21T00:00:00"/>
    <n v="1"/>
    <n v="0"/>
    <x v="1"/>
    <x v="1"/>
    <s v="Few reviews"/>
  </r>
  <r>
    <x v="4548"/>
    <s v="Rental unit in Bordeaux · ★5.0 · 1 bedroom · 2 beds · 1 bath"/>
    <n v="263964333"/>
    <x v="0"/>
    <x v="2"/>
    <n v="44.84534"/>
    <n v="-0.57632000000000005"/>
    <x v="0"/>
    <x v="1"/>
    <x v="6"/>
    <n v="3"/>
    <d v="2019-10-22T00:00:00"/>
    <n v="1"/>
    <n v="0"/>
    <x v="1"/>
    <x v="1"/>
    <s v="Few reviews"/>
  </r>
  <r>
    <x v="4549"/>
    <s v="Rental unit in Bordeaux · 2 bedrooms · 3 beds · 1 bath"/>
    <n v="21949160"/>
    <x v="0"/>
    <x v="3"/>
    <n v="44.837620000000001"/>
    <n v="-0.58238999999999996"/>
    <x v="0"/>
    <x v="51"/>
    <x v="6"/>
    <n v="0"/>
    <m/>
    <n v="1"/>
    <n v="0"/>
    <x v="1"/>
    <x v="1"/>
    <s v="Few reviews"/>
  </r>
  <r>
    <x v="4550"/>
    <s v="Rental unit in Bordeaux · ★4.79 · Studio · 2 beds · 1 bath"/>
    <n v="262812084"/>
    <x v="0"/>
    <x v="24"/>
    <n v="44.859160000000003"/>
    <n v="-0.56347000000000003"/>
    <x v="0"/>
    <x v="21"/>
    <x v="36"/>
    <n v="68"/>
    <d v="2023-07-23T00:00:00"/>
    <n v="2"/>
    <n v="3"/>
    <x v="2"/>
    <x v="0"/>
    <s v="Many reviews"/>
  </r>
  <r>
    <x v="4551"/>
    <s v="Condo in Floirac · 1 bedroom · 1 bed · 1 shared bath"/>
    <n v="264269467"/>
    <x v="3"/>
    <x v="5"/>
    <n v="44.847470000000001"/>
    <n v="-0.50885000000000002"/>
    <x v="1"/>
    <x v="154"/>
    <x v="2"/>
    <n v="0"/>
    <m/>
    <n v="1"/>
    <n v="0"/>
    <x v="2"/>
    <x v="1"/>
    <s v="Few reviews"/>
  </r>
  <r>
    <x v="4552"/>
    <s v="Cabin in Mérignac · ★4.85 · Studio · 1 bed · 1 bath"/>
    <n v="47648439"/>
    <x v="0"/>
    <x v="8"/>
    <n v="44.83623"/>
    <n v="-0.60846"/>
    <x v="0"/>
    <x v="83"/>
    <x v="1"/>
    <n v="26"/>
    <d v="2023-09-04T00:00:00"/>
    <n v="1"/>
    <n v="7"/>
    <x v="1"/>
    <x v="1"/>
    <s v="Medium reviews"/>
  </r>
  <r>
    <x v="4553"/>
    <s v="Home in Parempuyre · 4 bedrooms · 4 beds · 1 bath"/>
    <n v="47791837"/>
    <x v="19"/>
    <x v="33"/>
    <n v="44.959479999999999"/>
    <n v="-0.62270000000000003"/>
    <x v="0"/>
    <x v="244"/>
    <x v="4"/>
    <n v="2"/>
    <d v="2021-08-12T00:00:00"/>
    <n v="1"/>
    <n v="0"/>
    <x v="0"/>
    <x v="1"/>
    <s v="Few reviews"/>
  </r>
  <r>
    <x v="4554"/>
    <s v="Townhouse in Villenave-d'Ornon · Studio · 1 bed · 1 bath"/>
    <n v="167570247"/>
    <x v="16"/>
    <x v="27"/>
    <n v="44.756920000000001"/>
    <n v="-0.57940000000000003"/>
    <x v="0"/>
    <x v="102"/>
    <x v="1"/>
    <n v="1"/>
    <d v="2019-09-16T00:00:00"/>
    <n v="1"/>
    <n v="0"/>
    <x v="2"/>
    <x v="1"/>
    <s v="Few reviews"/>
  </r>
  <r>
    <x v="4555"/>
    <s v="Condo in Bordeaux · 3 bedrooms · 1 bed · 1 bath"/>
    <n v="262974869"/>
    <x v="0"/>
    <x v="24"/>
    <n v="44.874540000000003"/>
    <n v="-0.54683999999999999"/>
    <x v="1"/>
    <x v="83"/>
    <x v="2"/>
    <n v="0"/>
    <m/>
    <n v="1"/>
    <n v="0"/>
    <x v="1"/>
    <x v="1"/>
    <s v="Few reviews"/>
  </r>
  <r>
    <x v="4556"/>
    <s v="Rental unit in Lormont · ★4.89 · 1 bedroom · 1 bed · 1 bath"/>
    <n v="6916301"/>
    <x v="12"/>
    <x v="20"/>
    <n v="44.87791"/>
    <n v="-0.53366999999999998"/>
    <x v="0"/>
    <x v="19"/>
    <x v="2"/>
    <n v="35"/>
    <d v="2020-08-30T00:00:00"/>
    <n v="1"/>
    <n v="0"/>
    <x v="1"/>
    <x v="1"/>
    <s v="Medium reviews"/>
  </r>
  <r>
    <x v="4557"/>
    <s v="Guesthouse in Eysines · ★4.90 · 2 bedrooms · 7 beds · 1 private bath"/>
    <n v="200414614"/>
    <x v="17"/>
    <x v="30"/>
    <n v="44.886249999999997"/>
    <n v="-0.63400000000000001"/>
    <x v="1"/>
    <x v="54"/>
    <x v="2"/>
    <n v="159"/>
    <d v="2023-08-20T00:00:00"/>
    <n v="1"/>
    <n v="72"/>
    <x v="1"/>
    <x v="1"/>
    <s v="Many reviews"/>
  </r>
  <r>
    <x v="4558"/>
    <s v="Rental unit in Bordeaux · ★4.95 · 1 bedroom · 1 bed · 1 bath"/>
    <n v="247197316"/>
    <x v="0"/>
    <x v="3"/>
    <n v="44.837339999999998"/>
    <n v="-0.57723999999999998"/>
    <x v="0"/>
    <x v="6"/>
    <x v="2"/>
    <n v="228"/>
    <d v="2023-08-24T00:00:00"/>
    <n v="5"/>
    <n v="70"/>
    <x v="1"/>
    <x v="0"/>
    <s v="Many reviews"/>
  </r>
  <r>
    <x v="4559"/>
    <s v="Home in Carbon-Blanc · ★5.0 · 1 bedroom · 1 bed · 1 shared bath"/>
    <n v="122006544"/>
    <x v="7"/>
    <x v="13"/>
    <n v="44.897570000000002"/>
    <n v="-0.50731000000000004"/>
    <x v="1"/>
    <x v="54"/>
    <x v="1"/>
    <n v="4"/>
    <d v="2022-06-05T00:00:00"/>
    <n v="3"/>
    <n v="0"/>
    <x v="1"/>
    <x v="0"/>
    <s v="Few reviews"/>
  </r>
  <r>
    <x v="4560"/>
    <s v="Townhouse in Bordeaux · ★4.88 · 3 bedrooms · 6 beds · 2 baths"/>
    <n v="11767220"/>
    <x v="0"/>
    <x v="10"/>
    <n v="44.817480000000003"/>
    <n v="-0.57476000000000005"/>
    <x v="0"/>
    <x v="202"/>
    <x v="9"/>
    <n v="8"/>
    <d v="2023-08-12T00:00:00"/>
    <n v="1"/>
    <n v="1"/>
    <x v="0"/>
    <x v="1"/>
    <s v="Few reviews"/>
  </r>
  <r>
    <x v="4561"/>
    <s v="Villa in Saint-Aubin-de-Médoc · 3 bedrooms · 3 beds · 2 baths"/>
    <n v="264656070"/>
    <x v="13"/>
    <x v="21"/>
    <n v="44.920610000000003"/>
    <n v="-0.72858000000000001"/>
    <x v="0"/>
    <x v="253"/>
    <x v="5"/>
    <n v="0"/>
    <m/>
    <n v="1"/>
    <n v="0"/>
    <x v="0"/>
    <x v="1"/>
    <s v="Few reviews"/>
  </r>
  <r>
    <x v="4562"/>
    <s v="Home in Mérignac · ★5.0 · 1 bedroom · 2 beds · 1 bath"/>
    <n v="138704400"/>
    <x v="8"/>
    <x v="36"/>
    <n v="44.822560000000003"/>
    <n v="-0.65037"/>
    <x v="0"/>
    <x v="1"/>
    <x v="4"/>
    <n v="3"/>
    <d v="2023-03-05T00:00:00"/>
    <n v="1"/>
    <n v="2"/>
    <x v="1"/>
    <x v="1"/>
    <s v="Few reviews"/>
  </r>
  <r>
    <x v="4563"/>
    <s v="Rental unit in Bordeaux · ★4.91 · 1 bedroom · 2 beds · 1 bath"/>
    <n v="247197316"/>
    <x v="0"/>
    <x v="3"/>
    <n v="44.837179999999996"/>
    <n v="-0.57752000000000003"/>
    <x v="0"/>
    <x v="76"/>
    <x v="2"/>
    <n v="107"/>
    <d v="2023-08-06T00:00:00"/>
    <n v="5"/>
    <n v="29"/>
    <x v="1"/>
    <x v="0"/>
    <s v="Many reviews"/>
  </r>
  <r>
    <x v="4564"/>
    <s v="Condo in Eysines · ★5.0 · 1 bedroom · 1 bed · 1 shared bath"/>
    <n v="130994180"/>
    <x v="17"/>
    <x v="30"/>
    <n v="44.863129999999998"/>
    <n v="-0.64359"/>
    <x v="1"/>
    <x v="165"/>
    <x v="2"/>
    <n v="4"/>
    <d v="2019-08-23T00:00:00"/>
    <n v="2"/>
    <n v="0"/>
    <x v="2"/>
    <x v="0"/>
    <s v="Few reviews"/>
  </r>
  <r>
    <x v="4565"/>
    <s v="Rental unit in Bordeaux · ★4.92 · 1 bedroom · 1 bed · 1 bath"/>
    <n v="247197316"/>
    <x v="0"/>
    <x v="3"/>
    <n v="44.83717"/>
    <n v="-0.57906999999999997"/>
    <x v="0"/>
    <x v="32"/>
    <x v="2"/>
    <n v="230"/>
    <d v="2023-08-26T00:00:00"/>
    <n v="5"/>
    <n v="76"/>
    <x v="1"/>
    <x v="0"/>
    <s v="Many reviews"/>
  </r>
  <r>
    <x v="4566"/>
    <s v="Rental unit in Bordeaux · ★4.92 · 1 bedroom · 2 beds · 1 bath"/>
    <n v="247197316"/>
    <x v="0"/>
    <x v="3"/>
    <n v="44.835239999999999"/>
    <n v="-0.57755000000000001"/>
    <x v="0"/>
    <x v="75"/>
    <x v="2"/>
    <n v="59"/>
    <d v="2023-07-30T00:00:00"/>
    <n v="5"/>
    <n v="21"/>
    <x v="1"/>
    <x v="0"/>
    <s v="Many reviews"/>
  </r>
  <r>
    <x v="4567"/>
    <s v="Townhouse in Bruges · 1 bedroom · 1 bed · 1 shared bath"/>
    <n v="49395581"/>
    <x v="15"/>
    <x v="26"/>
    <n v="44.876989999999999"/>
    <n v="-0.61895999999999995"/>
    <x v="1"/>
    <x v="11"/>
    <x v="5"/>
    <n v="2"/>
    <d v="2021-05-31T00:00:00"/>
    <n v="3"/>
    <n v="0"/>
    <x v="1"/>
    <x v="0"/>
    <s v="Few reviews"/>
  </r>
  <r>
    <x v="4568"/>
    <s v="Rental unit in Bordeaux · ★4.61 · 2 bedrooms · 2 beds · 1 bath"/>
    <n v="5668847"/>
    <x v="0"/>
    <x v="3"/>
    <n v="44.840670000000003"/>
    <n v="-0.57315000000000005"/>
    <x v="0"/>
    <x v="59"/>
    <x v="1"/>
    <n v="123"/>
    <d v="2023-08-14T00:00:00"/>
    <n v="1"/>
    <n v="31"/>
    <x v="0"/>
    <x v="1"/>
    <s v="Many reviews"/>
  </r>
  <r>
    <x v="4569"/>
    <s v="Rental unit in Talence · ★4.74 · 2 bedrooms · 3 beds · 1 bath"/>
    <n v="264786142"/>
    <x v="4"/>
    <x v="6"/>
    <n v="44.802259999999997"/>
    <n v="-0.58103000000000005"/>
    <x v="0"/>
    <x v="10"/>
    <x v="0"/>
    <n v="38"/>
    <d v="2023-09-07T00:00:00"/>
    <n v="1"/>
    <n v="10"/>
    <x v="1"/>
    <x v="1"/>
    <s v="Medium reviews"/>
  </r>
  <r>
    <x v="4570"/>
    <s v="Townhouse in Bordeaux · 1 bedroom · 2 beds · 2 baths"/>
    <n v="37015462"/>
    <x v="0"/>
    <x v="3"/>
    <n v="44.839559999999999"/>
    <n v="-0.58970999999999996"/>
    <x v="0"/>
    <x v="96"/>
    <x v="6"/>
    <n v="1"/>
    <d v="2019-06-04T00:00:00"/>
    <n v="1"/>
    <n v="0"/>
    <x v="1"/>
    <x v="1"/>
    <s v="Few reviews"/>
  </r>
  <r>
    <x v="4571"/>
    <s v="Townhouse in Pessac · ★3.33 · 3 bedrooms · 4 beds · 1 bath"/>
    <n v="33800377"/>
    <x v="6"/>
    <x v="43"/>
    <n v="44.790770000000002"/>
    <n v="-0.63134000000000001"/>
    <x v="0"/>
    <x v="11"/>
    <x v="1"/>
    <n v="3"/>
    <d v="2019-08-14T00:00:00"/>
    <n v="1"/>
    <n v="0"/>
    <x v="1"/>
    <x v="1"/>
    <s v="Few reviews"/>
  </r>
  <r>
    <x v="4572"/>
    <s v="Condo in Eysines · ★4.75 · 2 bedrooms · 2 beds · 1 bath"/>
    <n v="187125084"/>
    <x v="17"/>
    <x v="30"/>
    <n v="44.882800000000003"/>
    <n v="-0.64581999999999995"/>
    <x v="0"/>
    <x v="91"/>
    <x v="1"/>
    <n v="59"/>
    <d v="2023-05-20T00:00:00"/>
    <n v="2"/>
    <n v="5"/>
    <x v="1"/>
    <x v="0"/>
    <s v="Many reviews"/>
  </r>
  <r>
    <x v="4573"/>
    <s v="Townhouse in Mérignac · ★5.0 · 2 bedrooms · 2 beds · 1 bath"/>
    <n v="31793891"/>
    <x v="8"/>
    <x v="14"/>
    <n v="44.831890000000001"/>
    <n v="-0.62014000000000002"/>
    <x v="0"/>
    <x v="56"/>
    <x v="8"/>
    <n v="8"/>
    <d v="2023-08-15T00:00:00"/>
    <n v="1"/>
    <n v="8"/>
    <x v="1"/>
    <x v="1"/>
    <s v="Few reviews"/>
  </r>
  <r>
    <x v="4574"/>
    <s v="Townhouse in Bordeaux · ★4.50 · 1 bedroom · 1 bed · 1 bath"/>
    <n v="58707506"/>
    <x v="0"/>
    <x v="24"/>
    <n v="44.863250000000001"/>
    <n v="-0.56110000000000004"/>
    <x v="1"/>
    <x v="103"/>
    <x v="1"/>
    <n v="24"/>
    <d v="2020-02-15T00:00:00"/>
    <n v="1"/>
    <n v="0"/>
    <x v="2"/>
    <x v="1"/>
    <s v="Medium reviews"/>
  </r>
  <r>
    <x v="4575"/>
    <s v="Rental unit in Bordeaux · ★4.57 · 1 bedroom · 1 bed · 1 bath"/>
    <n v="24506931"/>
    <x v="0"/>
    <x v="2"/>
    <n v="44.853920000000002"/>
    <n v="-0.57591000000000003"/>
    <x v="0"/>
    <x v="10"/>
    <x v="1"/>
    <n v="7"/>
    <d v="2022-05-22T00:00:00"/>
    <n v="1"/>
    <n v="0"/>
    <x v="1"/>
    <x v="1"/>
    <s v="Few reviews"/>
  </r>
  <r>
    <x v="4576"/>
    <s v="Home in Bordeaux · 4 bedrooms · 3 beds · 3 baths"/>
    <n v="16781098"/>
    <x v="0"/>
    <x v="0"/>
    <n v="44.823250000000002"/>
    <n v="-0.56044000000000005"/>
    <x v="0"/>
    <x v="59"/>
    <x v="6"/>
    <n v="2"/>
    <d v="2022-08-09T00:00:00"/>
    <n v="1"/>
    <n v="0"/>
    <x v="0"/>
    <x v="1"/>
    <s v="Few reviews"/>
  </r>
  <r>
    <x v="4577"/>
    <s v="Rental unit in Le Bouscat · 2 bedrooms · 2 beds · 1 bath"/>
    <n v="239108912"/>
    <x v="5"/>
    <x v="7"/>
    <n v="44.866379999999999"/>
    <n v="-0.57994999999999997"/>
    <x v="0"/>
    <x v="75"/>
    <x v="0"/>
    <n v="2"/>
    <d v="2020-10-25T00:00:00"/>
    <n v="1"/>
    <n v="0"/>
    <x v="1"/>
    <x v="1"/>
    <s v="Few reviews"/>
  </r>
  <r>
    <x v="4578"/>
    <s v="Rental unit in Bordeaux · ★4.82 · 1 bedroom · 1 bed · 1 bath"/>
    <n v="9426659"/>
    <x v="0"/>
    <x v="3"/>
    <n v="44.836790000000001"/>
    <n v="-0.57726"/>
    <x v="0"/>
    <x v="11"/>
    <x v="1"/>
    <n v="95"/>
    <d v="2023-08-30T00:00:00"/>
    <n v="1"/>
    <n v="16"/>
    <x v="1"/>
    <x v="1"/>
    <s v="Many reviews"/>
  </r>
  <r>
    <x v="4579"/>
    <s v="Rental unit in Bordeaux · ★5.0 · 1 bedroom · 2 beds · 1 bath"/>
    <n v="102619946"/>
    <x v="0"/>
    <x v="24"/>
    <n v="44.862090000000002"/>
    <n v="-0.56525999999999998"/>
    <x v="0"/>
    <x v="53"/>
    <x v="6"/>
    <n v="7"/>
    <d v="2019-07-09T00:00:00"/>
    <n v="1"/>
    <n v="0"/>
    <x v="2"/>
    <x v="1"/>
    <s v="Few reviews"/>
  </r>
  <r>
    <x v="4580"/>
    <s v="Home in Martignas-sur-Jalle · ★4.68 · 5 bedrooms · 6 beds · 3 baths"/>
    <n v="22138708"/>
    <x v="21"/>
    <x v="39"/>
    <n v="44.840820000000001"/>
    <n v="-0.78427999999999998"/>
    <x v="0"/>
    <x v="148"/>
    <x v="9"/>
    <n v="19"/>
    <d v="2023-08-27T00:00:00"/>
    <n v="1"/>
    <n v="6"/>
    <x v="0"/>
    <x v="1"/>
    <s v="Medium reviews"/>
  </r>
  <r>
    <x v="4581"/>
    <s v="Home in Carbon-Blanc · 1 bedroom · 1 bed · 1 shared bath"/>
    <n v="122006544"/>
    <x v="22"/>
    <x v="41"/>
    <n v="44.898949999999999"/>
    <n v="-0.50919999999999999"/>
    <x v="1"/>
    <x v="54"/>
    <x v="1"/>
    <n v="2"/>
    <d v="2021-09-29T00:00:00"/>
    <n v="3"/>
    <n v="0"/>
    <x v="1"/>
    <x v="0"/>
    <s v="Few reviews"/>
  </r>
  <r>
    <x v="4582"/>
    <s v="Townhouse in Bordeaux · ★4.91 · 1 bedroom · 1 bed · 1 private bath"/>
    <n v="265375266"/>
    <x v="0"/>
    <x v="10"/>
    <n v="44.81427"/>
    <n v="-0.57052000000000003"/>
    <x v="1"/>
    <x v="206"/>
    <x v="1"/>
    <n v="209"/>
    <d v="2023-09-04T00:00:00"/>
    <n v="1"/>
    <n v="47"/>
    <x v="1"/>
    <x v="1"/>
    <s v="Many reviews"/>
  </r>
  <r>
    <x v="4583"/>
    <s v="Rental unit in Gradignan · 1 bedroom · 1 bed · 1 shared bath"/>
    <n v="178097734"/>
    <x v="9"/>
    <x v="16"/>
    <n v="44.780050000000003"/>
    <n v="-0.62273000000000001"/>
    <x v="1"/>
    <x v="1"/>
    <x v="2"/>
    <n v="1"/>
    <d v="2019-06-14T00:00:00"/>
    <n v="1"/>
    <n v="0"/>
    <x v="1"/>
    <x v="1"/>
    <s v="Few reviews"/>
  </r>
  <r>
    <x v="4584"/>
    <s v="Boutique hotel in Bordeaux · 1 bedroom · 1 bed · 1 private bath"/>
    <n v="264747116"/>
    <x v="0"/>
    <x v="3"/>
    <n v="44.839480000000002"/>
    <n v="-0.57762000000000002"/>
    <x v="3"/>
    <x v="385"/>
    <x v="2"/>
    <n v="1"/>
    <d v="2022-04-12T00:00:00"/>
    <n v="7"/>
    <n v="0"/>
    <x v="0"/>
    <x v="0"/>
    <s v="Few reviews"/>
  </r>
  <r>
    <x v="4585"/>
    <s v="Boutique hotel in Bordeaux · ★4.67 · 1 bedroom · 1 bed · 1 private bath"/>
    <n v="264747116"/>
    <x v="0"/>
    <x v="3"/>
    <n v="44.841619999999999"/>
    <n v="-0.57803000000000004"/>
    <x v="3"/>
    <x v="162"/>
    <x v="2"/>
    <n v="3"/>
    <d v="2022-12-04T00:00:00"/>
    <n v="7"/>
    <n v="1"/>
    <x v="0"/>
    <x v="0"/>
    <s v="Few reviews"/>
  </r>
  <r>
    <x v="4586"/>
    <s v="Boutique hotel in Bordeaux · ★4.57 · 1 bedroom · 1 bed · 1 private bath"/>
    <n v="264747116"/>
    <x v="0"/>
    <x v="3"/>
    <n v="44.839919999999999"/>
    <n v="-0.57991000000000004"/>
    <x v="3"/>
    <x v="385"/>
    <x v="2"/>
    <n v="7"/>
    <d v="2023-01-15T00:00:00"/>
    <n v="7"/>
    <n v="1"/>
    <x v="0"/>
    <x v="0"/>
    <s v="Few reviews"/>
  </r>
  <r>
    <x v="4587"/>
    <s v="Boutique hotel in Bordeaux · ★4.11 · 1 bedroom · 1 bed · 1 private bath"/>
    <n v="264747116"/>
    <x v="0"/>
    <x v="3"/>
    <n v="44.83961"/>
    <n v="-0.57974000000000003"/>
    <x v="3"/>
    <x v="110"/>
    <x v="2"/>
    <n v="9"/>
    <d v="2023-04-13T00:00:00"/>
    <n v="7"/>
    <n v="1"/>
    <x v="0"/>
    <x v="0"/>
    <s v="Few reviews"/>
  </r>
  <r>
    <x v="4588"/>
    <s v="Boutique hotel in Bordeaux · ★4.57 · 1 bedroom · 1 private bath"/>
    <n v="264747116"/>
    <x v="0"/>
    <x v="3"/>
    <n v="44.840829999999997"/>
    <n v="-0.57777000000000001"/>
    <x v="3"/>
    <x v="385"/>
    <x v="2"/>
    <n v="7"/>
    <d v="2023-07-27T00:00:00"/>
    <n v="7"/>
    <n v="3"/>
    <x v="0"/>
    <x v="0"/>
    <s v="Few reviews"/>
  </r>
  <r>
    <x v="4589"/>
    <s v="Boutique hotel in Bordeaux · ★5.0 · 1 bedroom · 2 beds · 1 private bath"/>
    <n v="264747116"/>
    <x v="0"/>
    <x v="3"/>
    <n v="44.84178"/>
    <n v="-0.57967999999999997"/>
    <x v="3"/>
    <x v="110"/>
    <x v="2"/>
    <n v="3"/>
    <d v="2023-03-12T00:00:00"/>
    <n v="7"/>
    <n v="1"/>
    <x v="0"/>
    <x v="0"/>
    <s v="Few reviews"/>
  </r>
  <r>
    <x v="4590"/>
    <s v="Boutique hotel in Bordeaux · 1 bedroom · 3 beds · 1 private bath"/>
    <n v="264747116"/>
    <x v="0"/>
    <x v="3"/>
    <n v="44.839770000000001"/>
    <n v="-0.57796999999999998"/>
    <x v="3"/>
    <x v="386"/>
    <x v="2"/>
    <n v="0"/>
    <m/>
    <n v="7"/>
    <n v="0"/>
    <x v="0"/>
    <x v="0"/>
    <s v="Few reviews"/>
  </r>
  <r>
    <x v="4591"/>
    <s v="Home in Mérignac · ★5.0 · 1 bedroom · 1 bed · 1 shared bath"/>
    <n v="11871220"/>
    <x v="8"/>
    <x v="28"/>
    <n v="44.831670000000003"/>
    <n v="-0.64180999999999999"/>
    <x v="1"/>
    <x v="130"/>
    <x v="2"/>
    <n v="10"/>
    <d v="2020-09-09T00:00:00"/>
    <n v="7"/>
    <n v="0"/>
    <x v="2"/>
    <x v="0"/>
    <s v="Medium reviews"/>
  </r>
  <r>
    <x v="4592"/>
    <s v="Rental unit in Bordeaux · Studio · 1 bed · 1 bath"/>
    <n v="265589451"/>
    <x v="0"/>
    <x v="3"/>
    <n v="44.844790000000003"/>
    <n v="-0.58052999999999999"/>
    <x v="0"/>
    <x v="70"/>
    <x v="6"/>
    <n v="0"/>
    <m/>
    <n v="1"/>
    <n v="0"/>
    <x v="1"/>
    <x v="1"/>
    <s v="Few reviews"/>
  </r>
  <r>
    <x v="4593"/>
    <s v="Condo in Eysines · ★4.86 · 1 bedroom · 1 bed · 1 bath"/>
    <n v="7260692"/>
    <x v="17"/>
    <x v="30"/>
    <n v="44.89011"/>
    <n v="-0.6351"/>
    <x v="0"/>
    <x v="53"/>
    <x v="5"/>
    <n v="7"/>
    <d v="2019-11-10T00:00:00"/>
    <n v="1"/>
    <n v="0"/>
    <x v="2"/>
    <x v="1"/>
    <s v="Few reviews"/>
  </r>
  <r>
    <x v="4594"/>
    <s v="Condo in Bordeaux · ★4.73 · 1 bedroom · 2 beds · 1 bath"/>
    <n v="115946249"/>
    <x v="0"/>
    <x v="2"/>
    <n v="44.854660000000003"/>
    <n v="-0.56852000000000003"/>
    <x v="0"/>
    <x v="70"/>
    <x v="6"/>
    <n v="11"/>
    <d v="2019-09-29T00:00:00"/>
    <n v="1"/>
    <n v="0"/>
    <x v="1"/>
    <x v="1"/>
    <s v="Medium reviews"/>
  </r>
  <r>
    <x v="4595"/>
    <s v="Rental unit in Bordeaux · ★4.67 · 1 bedroom · 1 bed · 1 bath"/>
    <n v="265828498"/>
    <x v="0"/>
    <x v="3"/>
    <n v="44.847459999999998"/>
    <n v="-0.58245999999999998"/>
    <x v="0"/>
    <x v="11"/>
    <x v="1"/>
    <n v="6"/>
    <d v="2023-08-18T00:00:00"/>
    <n v="2"/>
    <n v="5"/>
    <x v="1"/>
    <x v="0"/>
    <s v="Few reviews"/>
  </r>
  <r>
    <x v="4596"/>
    <s v="Condo in Bordeaux · ★4.48 · 3 bedrooms · 3 beds · 1 bath"/>
    <n v="144558412"/>
    <x v="0"/>
    <x v="8"/>
    <n v="44.821640000000002"/>
    <n v="-0.60007999999999995"/>
    <x v="0"/>
    <x v="6"/>
    <x v="8"/>
    <n v="31"/>
    <d v="2023-08-20T00:00:00"/>
    <n v="1"/>
    <n v="7"/>
    <x v="1"/>
    <x v="1"/>
    <s v="Medium reviews"/>
  </r>
  <r>
    <x v="4597"/>
    <s v="Condo in Pessac · ★4.50 · 1 bedroom · 1 bed · 1 shared bath"/>
    <n v="149803117"/>
    <x v="6"/>
    <x v="45"/>
    <n v="44.794809999999998"/>
    <n v="-0.63063999999999998"/>
    <x v="1"/>
    <x v="87"/>
    <x v="4"/>
    <n v="4"/>
    <d v="2020-01-02T00:00:00"/>
    <n v="1"/>
    <n v="0"/>
    <x v="2"/>
    <x v="1"/>
    <s v="Few reviews"/>
  </r>
  <r>
    <x v="4598"/>
    <s v="Rental unit in Bordeaux · ★4.78 · 1 bedroom · 1 bed · 1 shared bath"/>
    <n v="10308329"/>
    <x v="0"/>
    <x v="24"/>
    <n v="44.859459999999999"/>
    <n v="-0.55864999999999998"/>
    <x v="1"/>
    <x v="145"/>
    <x v="2"/>
    <n v="11"/>
    <d v="2019-07-11T00:00:00"/>
    <n v="1"/>
    <n v="0"/>
    <x v="2"/>
    <x v="1"/>
    <s v="Medium reviews"/>
  </r>
  <r>
    <x v="4599"/>
    <s v="Rental unit in Bordeaux · ★4.93 · Studio · 1 bath"/>
    <n v="265985053"/>
    <x v="0"/>
    <x v="9"/>
    <n v="44.838509999999999"/>
    <n v="-0.60487000000000002"/>
    <x v="0"/>
    <x v="19"/>
    <x v="1"/>
    <n v="105"/>
    <d v="2023-09-04T00:00:00"/>
    <n v="1"/>
    <n v="31"/>
    <x v="1"/>
    <x v="1"/>
    <s v="Many reviews"/>
  </r>
  <r>
    <x v="4600"/>
    <s v="Townhouse in Bordeaux · 1 bedroom · 1 bed · 1 private bath"/>
    <n v="333394"/>
    <x v="0"/>
    <x v="10"/>
    <n v="44.818719999999999"/>
    <n v="-0.57088000000000005"/>
    <x v="1"/>
    <x v="41"/>
    <x v="5"/>
    <n v="0"/>
    <m/>
    <n v="1"/>
    <n v="0"/>
    <x v="2"/>
    <x v="1"/>
    <s v="Few reviews"/>
  </r>
  <r>
    <x v="4601"/>
    <s v="Condo in Blanquefort · ★4.89 · 2 bedrooms · 1 bed · 1 bath"/>
    <n v="104266166"/>
    <x v="18"/>
    <x v="31"/>
    <n v="44.907229999999998"/>
    <n v="-0.63882000000000005"/>
    <x v="0"/>
    <x v="99"/>
    <x v="1"/>
    <n v="9"/>
    <d v="2019-09-29T00:00:00"/>
    <n v="1"/>
    <n v="0"/>
    <x v="2"/>
    <x v="1"/>
    <s v="Few reviews"/>
  </r>
  <r>
    <x v="4602"/>
    <s v="Boutique hotel in Bordeaux · ★4.60 · 1 bedroom · 1 bed"/>
    <n v="396754479"/>
    <x v="0"/>
    <x v="3"/>
    <n v="44.842269999999999"/>
    <n v="-0.57855999999999996"/>
    <x v="3"/>
    <x v="148"/>
    <x v="2"/>
    <n v="50"/>
    <d v="2021-02-14T00:00:00"/>
    <n v="7"/>
    <n v="0"/>
    <x v="0"/>
    <x v="0"/>
    <s v="Many reviews"/>
  </r>
  <r>
    <x v="4603"/>
    <s v="Townhouse in Bordeaux · ★5.0 · 2 bedrooms · 3 beds · 1 bath"/>
    <n v="258545762"/>
    <x v="0"/>
    <x v="24"/>
    <n v="44.880949999999999"/>
    <n v="-0.57169000000000003"/>
    <x v="0"/>
    <x v="75"/>
    <x v="8"/>
    <n v="8"/>
    <d v="2021-08-14T00:00:00"/>
    <n v="1"/>
    <n v="0"/>
    <x v="1"/>
    <x v="1"/>
    <s v="Few reviews"/>
  </r>
  <r>
    <x v="4604"/>
    <s v="Home in Bordeaux · ★4.97 · 1 bedroom · 2 beds · 1 shared bath"/>
    <n v="266214005"/>
    <x v="0"/>
    <x v="9"/>
    <n v="44.865450000000003"/>
    <n v="-0.63205999999999996"/>
    <x v="1"/>
    <x v="53"/>
    <x v="2"/>
    <n v="58"/>
    <d v="2023-07-29T00:00:00"/>
    <n v="3"/>
    <n v="31"/>
    <x v="2"/>
    <x v="0"/>
    <s v="Many reviews"/>
  </r>
  <r>
    <x v="4605"/>
    <s v="Home in Bègles · ★4.89 · 4 bedrooms · 4 beds · 2 baths"/>
    <n v="6092799"/>
    <x v="2"/>
    <x v="4"/>
    <n v="44.804839999999999"/>
    <n v="-0.56435000000000002"/>
    <x v="0"/>
    <x v="148"/>
    <x v="8"/>
    <n v="9"/>
    <d v="2022-08-20T00:00:00"/>
    <n v="1"/>
    <n v="0"/>
    <x v="0"/>
    <x v="1"/>
    <s v="Few reviews"/>
  </r>
  <r>
    <x v="4606"/>
    <s v="Rental unit in Bordeaux · ★4.40 · 1 bedroom · 1 bed · 1 bath"/>
    <n v="71304983"/>
    <x v="0"/>
    <x v="2"/>
    <n v="44.850059999999999"/>
    <n v="-0.57350000000000001"/>
    <x v="0"/>
    <x v="19"/>
    <x v="6"/>
    <n v="5"/>
    <d v="2019-06-26T00:00:00"/>
    <n v="1"/>
    <n v="0"/>
    <x v="1"/>
    <x v="1"/>
    <s v="Few reviews"/>
  </r>
  <r>
    <x v="4607"/>
    <s v="Home in Bordeaux · 2 bedrooms · 2 beds · 1 bath"/>
    <n v="65458373"/>
    <x v="0"/>
    <x v="8"/>
    <n v="44.829729999999998"/>
    <n v="-0.59428999999999998"/>
    <x v="0"/>
    <x v="88"/>
    <x v="6"/>
    <n v="0"/>
    <m/>
    <n v="1"/>
    <n v="0"/>
    <x v="0"/>
    <x v="1"/>
    <s v="Few reviews"/>
  </r>
  <r>
    <x v="4608"/>
    <s v="Rental unit in Bordeaux · 2 bedrooms · 2 beds · 1 bath"/>
    <n v="144765146"/>
    <x v="0"/>
    <x v="3"/>
    <n v="44.840159999999997"/>
    <n v="-0.57969000000000004"/>
    <x v="0"/>
    <x v="101"/>
    <x v="6"/>
    <n v="0"/>
    <m/>
    <n v="1"/>
    <n v="0"/>
    <x v="0"/>
    <x v="1"/>
    <s v="Few reviews"/>
  </r>
  <r>
    <x v="4609"/>
    <s v="Home in Bordeaux · ★4.88 · 2 bedrooms · 3 beds · 1 bath"/>
    <n v="216071881"/>
    <x v="0"/>
    <x v="3"/>
    <n v="44.839129999999997"/>
    <n v="-0.59702500000000003"/>
    <x v="0"/>
    <x v="56"/>
    <x v="4"/>
    <n v="8"/>
    <d v="2022-10-29T00:00:00"/>
    <n v="1"/>
    <n v="1"/>
    <x v="1"/>
    <x v="1"/>
    <s v="Few reviews"/>
  </r>
  <r>
    <x v="4610"/>
    <s v="Condo in Bordeaux · ★4.50 · 1 bedroom · 2 beds · 1 shared bath"/>
    <n v="13565048"/>
    <x v="0"/>
    <x v="3"/>
    <n v="44.842700000000001"/>
    <n v="-0.57720000000000005"/>
    <x v="1"/>
    <x v="11"/>
    <x v="0"/>
    <n v="4"/>
    <d v="2022-10-16T00:00:00"/>
    <n v="3"/>
    <n v="2"/>
    <x v="1"/>
    <x v="0"/>
    <s v="Few reviews"/>
  </r>
  <r>
    <x v="4611"/>
    <s v="Home in Mérignac · ★4.67 · 2 bedrooms · 2 beds · 1.5 baths"/>
    <n v="8999355"/>
    <x v="8"/>
    <x v="36"/>
    <n v="44.822369999999999"/>
    <n v="-0.65476000000000001"/>
    <x v="0"/>
    <x v="10"/>
    <x v="8"/>
    <n v="3"/>
    <d v="2019-07-29T00:00:00"/>
    <n v="1"/>
    <n v="0"/>
    <x v="1"/>
    <x v="1"/>
    <s v="Few reviews"/>
  </r>
  <r>
    <x v="4612"/>
    <s v="Townhouse in Le Bouscat · 4 bedrooms · 4 beds · 2 baths"/>
    <n v="266478575"/>
    <x v="5"/>
    <x v="7"/>
    <n v="44.863071870426566"/>
    <n v="-0.61166876467669151"/>
    <x v="0"/>
    <x v="143"/>
    <x v="1"/>
    <n v="0"/>
    <m/>
    <n v="1"/>
    <n v="0"/>
    <x v="0"/>
    <x v="1"/>
    <s v="Few reviews"/>
  </r>
  <r>
    <x v="4613"/>
    <s v="Rental unit in Bordeaux · ★4.76 · 1 bedroom · 1 bed · 1 shared bath"/>
    <n v="35752685"/>
    <x v="0"/>
    <x v="9"/>
    <n v="44.840420000000002"/>
    <n v="-0.61002999999999996"/>
    <x v="1"/>
    <x v="130"/>
    <x v="2"/>
    <n v="37"/>
    <d v="2020-08-19T00:00:00"/>
    <n v="1"/>
    <n v="0"/>
    <x v="2"/>
    <x v="1"/>
    <s v="Medium reviews"/>
  </r>
  <r>
    <x v="4614"/>
    <s v="Townhouse in Bordeaux · ★4.72 · 1 bedroom · 1 bed · 1 bath"/>
    <n v="266558090"/>
    <x v="0"/>
    <x v="22"/>
    <n v="44.840690000000002"/>
    <n v="-0.55913000000000002"/>
    <x v="0"/>
    <x v="45"/>
    <x v="2"/>
    <n v="107"/>
    <d v="2023-08-20T00:00:00"/>
    <n v="1"/>
    <n v="19"/>
    <x v="1"/>
    <x v="1"/>
    <s v="Many reviews"/>
  </r>
  <r>
    <x v="4615"/>
    <s v="Guesthouse in Bordeaux · ★3.67 · 1 bedroom · 1 bed · 1 bath"/>
    <n v="25582600"/>
    <x v="0"/>
    <x v="0"/>
    <n v="44.8322"/>
    <n v="-0.56691000000000003"/>
    <x v="0"/>
    <x v="21"/>
    <x v="3"/>
    <n v="3"/>
    <d v="2022-09-22T00:00:00"/>
    <n v="1"/>
    <n v="2"/>
    <x v="2"/>
    <x v="1"/>
    <s v="Few reviews"/>
  </r>
  <r>
    <x v="4616"/>
    <s v="Condo in Talence · ★4.91 · 1 bedroom · 1 bed · 1 bath"/>
    <n v="266662907"/>
    <x v="4"/>
    <x v="6"/>
    <n v="44.814900000000002"/>
    <n v="-0.58975"/>
    <x v="0"/>
    <x v="5"/>
    <x v="1"/>
    <n v="11"/>
    <d v="2023-07-16T00:00:00"/>
    <n v="1"/>
    <n v="4"/>
    <x v="1"/>
    <x v="1"/>
    <s v="Medium reviews"/>
  </r>
  <r>
    <x v="4617"/>
    <s v="Rental unit in Bordeaux · ★4.65 · 3 bedrooms · 4 beds · 2 baths"/>
    <n v="266741237"/>
    <x v="0"/>
    <x v="8"/>
    <n v="44.820230000000002"/>
    <n v="-0.59735000000000005"/>
    <x v="0"/>
    <x v="12"/>
    <x v="1"/>
    <n v="54"/>
    <d v="2023-06-17T00:00:00"/>
    <n v="2"/>
    <n v="5"/>
    <x v="0"/>
    <x v="0"/>
    <s v="Many reviews"/>
  </r>
  <r>
    <x v="4618"/>
    <s v="Rental unit in Le Haillan · ★4.87 · Studio · 1 bed · 1 bath"/>
    <n v="266768868"/>
    <x v="23"/>
    <x v="42"/>
    <n v="44.879510000000003"/>
    <n v="-0.67147000000000001"/>
    <x v="0"/>
    <x v="102"/>
    <x v="1"/>
    <n v="233"/>
    <d v="2023-09-08T00:00:00"/>
    <n v="1"/>
    <n v="31"/>
    <x v="2"/>
    <x v="1"/>
    <s v="Many reviews"/>
  </r>
  <r>
    <x v="4619"/>
    <s v="Condo in Mérignac · ★4.67 · Studio · 1 bed · 1 bath"/>
    <n v="8861967"/>
    <x v="8"/>
    <x v="34"/>
    <n v="44.821599999999997"/>
    <n v="-0.62404000000000004"/>
    <x v="0"/>
    <x v="6"/>
    <x v="9"/>
    <n v="18"/>
    <d v="2023-03-31T00:00:00"/>
    <n v="1"/>
    <n v="3"/>
    <x v="1"/>
    <x v="1"/>
    <s v="Medium reviews"/>
  </r>
  <r>
    <x v="4620"/>
    <s v="Rental unit in Bordeaux · ★4.33 · 1 bedroom · 1 bed · 1 bath"/>
    <n v="71053663"/>
    <x v="0"/>
    <x v="3"/>
    <n v="44.838369999999998"/>
    <n v="-0.57465999999999995"/>
    <x v="0"/>
    <x v="54"/>
    <x v="6"/>
    <n v="15"/>
    <d v="2019-09-01T00:00:00"/>
    <n v="1"/>
    <n v="0"/>
    <x v="1"/>
    <x v="1"/>
    <s v="Medium reviews"/>
  </r>
  <r>
    <x v="4621"/>
    <s v="Rental unit in Bordeaux · ★4.81 · 1 bedroom · 1 bed · 1 bath"/>
    <n v="20788946"/>
    <x v="0"/>
    <x v="3"/>
    <n v="44.846969999999999"/>
    <n v="-0.58582000000000001"/>
    <x v="0"/>
    <x v="54"/>
    <x v="6"/>
    <n v="17"/>
    <d v="2019-09-27T00:00:00"/>
    <n v="2"/>
    <n v="0"/>
    <x v="1"/>
    <x v="0"/>
    <s v="Medium reviews"/>
  </r>
  <r>
    <x v="4622"/>
    <s v="Vacation home in Floirac · ★4.74 · Studio · 1 bed · 1 bath"/>
    <n v="15099066"/>
    <x v="14"/>
    <x v="25"/>
    <n v="44.845460000000003"/>
    <n v="-0.51471999999999996"/>
    <x v="0"/>
    <x v="102"/>
    <x v="2"/>
    <n v="23"/>
    <d v="2023-07-23T00:00:00"/>
    <n v="1"/>
    <n v="22"/>
    <x v="2"/>
    <x v="1"/>
    <s v="Medium reviews"/>
  </r>
  <r>
    <x v="4623"/>
    <s v="Rental unit in Bordeaux · ★4.64 · Studio · 1 bed · 1 private bath"/>
    <n v="202255393"/>
    <x v="0"/>
    <x v="2"/>
    <n v="44.853949999999998"/>
    <n v="-0.57911999999999997"/>
    <x v="1"/>
    <x v="102"/>
    <x v="1"/>
    <n v="22"/>
    <d v="2023-08-01T00:00:00"/>
    <n v="1"/>
    <n v="8"/>
    <x v="2"/>
    <x v="1"/>
    <s v="Medium reviews"/>
  </r>
  <r>
    <x v="4624"/>
    <s v="Rental unit in Saint-Aubin-de-Médoc · ★4.86 · 2 bedrooms · 3 beds · 1 bath"/>
    <n v="266938872"/>
    <x v="13"/>
    <x v="21"/>
    <n v="44.913969999999999"/>
    <n v="-0.72940000000000005"/>
    <x v="0"/>
    <x v="15"/>
    <x v="8"/>
    <n v="71"/>
    <d v="2023-08-20T00:00:00"/>
    <n v="1"/>
    <n v="11"/>
    <x v="1"/>
    <x v="1"/>
    <s v="Many reviews"/>
  </r>
  <r>
    <x v="4625"/>
    <s v="Rental unit in Bordeaux · ★4.80 · 1 bedroom · 2 beds · 1 bath"/>
    <n v="36264016"/>
    <x v="0"/>
    <x v="3"/>
    <n v="44.838380000000001"/>
    <n v="-0.56713999999999998"/>
    <x v="0"/>
    <x v="165"/>
    <x v="6"/>
    <n v="5"/>
    <d v="2019-09-29T00:00:00"/>
    <n v="1"/>
    <n v="0"/>
    <x v="2"/>
    <x v="1"/>
    <s v="Few reviews"/>
  </r>
  <r>
    <x v="4626"/>
    <s v="Home in Villenave-d'Ornon · ★4.83 · 2 bedrooms · 2 beds · 1.5 baths"/>
    <n v="266994820"/>
    <x v="16"/>
    <x v="27"/>
    <n v="44.762590000000003"/>
    <n v="-0.55269999999999997"/>
    <x v="0"/>
    <x v="6"/>
    <x v="2"/>
    <n v="31"/>
    <d v="2023-01-01T00:00:00"/>
    <n v="2"/>
    <n v="1"/>
    <x v="1"/>
    <x v="0"/>
    <s v="Medium reviews"/>
  </r>
  <r>
    <x v="4627"/>
    <s v="Home in Talence · 2 bedrooms · 3 beds · 1.5 baths"/>
    <n v="36115582"/>
    <x v="4"/>
    <x v="6"/>
    <n v="44.810699999999997"/>
    <n v="-0.58669000000000004"/>
    <x v="0"/>
    <x v="27"/>
    <x v="1"/>
    <n v="2"/>
    <d v="2019-08-05T00:00:00"/>
    <n v="3"/>
    <n v="0"/>
    <x v="2"/>
    <x v="0"/>
    <s v="Few reviews"/>
  </r>
  <r>
    <x v="4628"/>
    <s v="Condo in Bordeaux · ★4.71 · 3 bedrooms · 3 beds · 1 bath"/>
    <n v="55372485"/>
    <x v="0"/>
    <x v="24"/>
    <n v="44.862430000000003"/>
    <n v="-0.56491999999999998"/>
    <x v="0"/>
    <x v="75"/>
    <x v="1"/>
    <n v="17"/>
    <d v="2023-08-26T00:00:00"/>
    <n v="1"/>
    <n v="9"/>
    <x v="1"/>
    <x v="1"/>
    <s v="Medium reviews"/>
  </r>
  <r>
    <x v="4629"/>
    <s v="Condo in Pessac · 1 bedroom · 2 beds · 1 bath"/>
    <n v="105807082"/>
    <x v="6"/>
    <x v="53"/>
    <n v="44.79092"/>
    <n v="-0.64197000000000004"/>
    <x v="0"/>
    <x v="54"/>
    <x v="1"/>
    <n v="1"/>
    <d v="2020-08-16T00:00:00"/>
    <n v="1"/>
    <n v="0"/>
    <x v="1"/>
    <x v="1"/>
    <s v="Few reviews"/>
  </r>
  <r>
    <x v="4630"/>
    <s v="Condo in Mérignac · ★5.0 · 1 bedroom · 2 beds · 1 bath"/>
    <n v="105839170"/>
    <x v="17"/>
    <x v="30"/>
    <n v="44.86336"/>
    <n v="-0.64700000000000002"/>
    <x v="0"/>
    <x v="11"/>
    <x v="4"/>
    <n v="6"/>
    <d v="2021-08-13T00:00:00"/>
    <n v="1"/>
    <n v="0"/>
    <x v="1"/>
    <x v="1"/>
    <s v="Few reviews"/>
  </r>
  <r>
    <x v="4631"/>
    <s v="Condo in Pessac · ★4.36 · 1 bedroom · 1 bed · 1 shared bath"/>
    <n v="55384079"/>
    <x v="6"/>
    <x v="43"/>
    <n v="44.790059999999997"/>
    <n v="-0.63668999999999998"/>
    <x v="1"/>
    <x v="42"/>
    <x v="12"/>
    <n v="25"/>
    <d v="2023-08-05T00:00:00"/>
    <n v="5"/>
    <n v="7"/>
    <x v="2"/>
    <x v="0"/>
    <s v="Medium reviews"/>
  </r>
  <r>
    <x v="4632"/>
    <s v="Rental unit in Bordeaux · ★4.87 · 1 bedroom · 1 bed · 1.5 baths"/>
    <n v="43426548"/>
    <x v="0"/>
    <x v="2"/>
    <n v="44.857849999999999"/>
    <n v="-0.57088000000000005"/>
    <x v="0"/>
    <x v="116"/>
    <x v="0"/>
    <n v="52"/>
    <d v="2023-08-30T00:00:00"/>
    <n v="1"/>
    <n v="10"/>
    <x v="1"/>
    <x v="1"/>
    <s v="Many reviews"/>
  </r>
  <r>
    <x v="4633"/>
    <s v="Home in Pessac · ★4.83 · 3 bedrooms · 4 beds · 1 bath"/>
    <n v="38360580"/>
    <x v="6"/>
    <x v="53"/>
    <n v="44.797789999999999"/>
    <n v="-0.63912999999999998"/>
    <x v="0"/>
    <x v="160"/>
    <x v="0"/>
    <n v="18"/>
    <d v="2023-08-19T00:00:00"/>
    <n v="2"/>
    <n v="5"/>
    <x v="0"/>
    <x v="0"/>
    <s v="Medium reviews"/>
  </r>
  <r>
    <x v="4634"/>
    <s v="Condo in Bordeaux · ★4.75 · 2 bedrooms · 2 beds · 1 bath"/>
    <n v="33634976"/>
    <x v="0"/>
    <x v="24"/>
    <n v="44.86092"/>
    <n v="-0.56508999999999998"/>
    <x v="0"/>
    <x v="107"/>
    <x v="6"/>
    <n v="8"/>
    <d v="2019-11-11T00:00:00"/>
    <n v="2"/>
    <n v="0"/>
    <x v="1"/>
    <x v="0"/>
    <s v="Few reviews"/>
  </r>
  <r>
    <x v="4635"/>
    <s v="Home in Bordeaux · ★4.93 · 1 bedroom · 2 beds · 1 private bath"/>
    <n v="1137961"/>
    <x v="0"/>
    <x v="0"/>
    <n v="44.830829999999999"/>
    <n v="-0.56974000000000002"/>
    <x v="1"/>
    <x v="56"/>
    <x v="1"/>
    <n v="57"/>
    <d v="2023-09-01T00:00:00"/>
    <n v="1"/>
    <n v="28"/>
    <x v="1"/>
    <x v="1"/>
    <s v="Many reviews"/>
  </r>
  <r>
    <x v="4636"/>
    <s v="Rental unit in Cenon · Studio · 1 bed · Half-bath"/>
    <n v="12221726"/>
    <x v="3"/>
    <x v="5"/>
    <n v="44.857149999999997"/>
    <n v="-0.51475000000000004"/>
    <x v="0"/>
    <x v="165"/>
    <x v="1"/>
    <n v="1"/>
    <d v="2019-07-01T00:00:00"/>
    <n v="1"/>
    <n v="0"/>
    <x v="2"/>
    <x v="1"/>
    <s v="Few reviews"/>
  </r>
  <r>
    <x v="4637"/>
    <s v="Rental unit in Villenave-d'Ornon · ★4.67 · Studio · 1 bed · 0 baths"/>
    <n v="267554100"/>
    <x v="16"/>
    <x v="27"/>
    <n v="44.776710000000001"/>
    <n v="-0.57735000000000003"/>
    <x v="0"/>
    <x v="163"/>
    <x v="2"/>
    <n v="3"/>
    <d v="2019-08-31T00:00:00"/>
    <n v="1"/>
    <n v="0"/>
    <x v="0"/>
    <x v="1"/>
    <s v="Few reviews"/>
  </r>
  <r>
    <x v="4638"/>
    <s v="Rental unit in Bordeaux · 1 bedroom · 1 bed · 1 bath"/>
    <n v="169265019"/>
    <x v="0"/>
    <x v="2"/>
    <n v="44.86121"/>
    <n v="-0.57271000000000005"/>
    <x v="0"/>
    <x v="32"/>
    <x v="6"/>
    <n v="1"/>
    <d v="2019-08-06T00:00:00"/>
    <n v="1"/>
    <n v="0"/>
    <x v="1"/>
    <x v="1"/>
    <s v="Few reviews"/>
  </r>
  <r>
    <x v="4639"/>
    <s v="Rental unit in Cenon · 1 bedroom · 1 bed · 1 shared bath"/>
    <n v="267616374"/>
    <x v="3"/>
    <x v="5"/>
    <n v="44.848190000000002"/>
    <n v="-0.50827999999999995"/>
    <x v="1"/>
    <x v="82"/>
    <x v="12"/>
    <n v="0"/>
    <m/>
    <n v="1"/>
    <n v="0"/>
    <x v="0"/>
    <x v="1"/>
    <s v="Few reviews"/>
  </r>
  <r>
    <x v="4640"/>
    <s v="Condo in Cenon · ★4.78 · 2 bedrooms · 2 beds · 1 bath"/>
    <n v="76680160"/>
    <x v="3"/>
    <x v="12"/>
    <n v="44.85219"/>
    <n v="-0.52663000000000004"/>
    <x v="0"/>
    <x v="6"/>
    <x v="0"/>
    <n v="11"/>
    <d v="2019-10-26T00:00:00"/>
    <n v="1"/>
    <n v="0"/>
    <x v="1"/>
    <x v="1"/>
    <s v="Medium reviews"/>
  </r>
  <r>
    <x v="4641"/>
    <s v="Home in Bordeaux · ★5.0 · 2 bedrooms · 3 beds · 2 baths"/>
    <n v="27037881"/>
    <x v="0"/>
    <x v="2"/>
    <n v="44.858789999999999"/>
    <n v="-0.57433000000000001"/>
    <x v="0"/>
    <x v="82"/>
    <x v="0"/>
    <n v="18"/>
    <d v="2023-07-30T00:00:00"/>
    <n v="1"/>
    <n v="5"/>
    <x v="0"/>
    <x v="1"/>
    <s v="Medium reviews"/>
  </r>
  <r>
    <x v="4642"/>
    <s v="Rental unit in Bordeaux · ★4.74 · 1 bedroom · 1 bed · 1 bath"/>
    <n v="38590875"/>
    <x v="0"/>
    <x v="8"/>
    <n v="44.823799999999999"/>
    <n v="-0.59413000000000005"/>
    <x v="0"/>
    <x v="158"/>
    <x v="1"/>
    <n v="78"/>
    <d v="2023-07-07T00:00:00"/>
    <n v="1"/>
    <n v="16"/>
    <x v="1"/>
    <x v="1"/>
    <s v="Many reviews"/>
  </r>
  <r>
    <x v="4643"/>
    <s v="Condo in Talence · 3 bedrooms · 3 beds · 2 baths"/>
    <n v="145753114"/>
    <x v="4"/>
    <x v="6"/>
    <n v="44.795290000000001"/>
    <n v="-0.59580999999999995"/>
    <x v="0"/>
    <x v="59"/>
    <x v="1"/>
    <n v="2"/>
    <d v="2021-12-27T00:00:00"/>
    <n v="1"/>
    <n v="0"/>
    <x v="0"/>
    <x v="1"/>
    <s v="Few reviews"/>
  </r>
  <r>
    <x v="4644"/>
    <s v="Condo in Cenon · ★4.78 · 3 bedrooms · 4 beds · 1 bath"/>
    <n v="26100207"/>
    <x v="3"/>
    <x v="12"/>
    <n v="44.848849999999999"/>
    <n v="-0.52073999999999998"/>
    <x v="0"/>
    <x v="1"/>
    <x v="0"/>
    <n v="9"/>
    <d v="2022-08-20T00:00:00"/>
    <n v="1"/>
    <n v="0"/>
    <x v="1"/>
    <x v="1"/>
    <s v="Few reviews"/>
  </r>
  <r>
    <x v="4645"/>
    <s v="Rental unit in Villenave-d'Ornon · 1 bedroom · 1 bed · 1 bath"/>
    <n v="84711472"/>
    <x v="16"/>
    <x v="27"/>
    <n v="44.762720000000002"/>
    <n v="-0.58301999999999998"/>
    <x v="0"/>
    <x v="102"/>
    <x v="1"/>
    <n v="1"/>
    <d v="2019-07-26T00:00:00"/>
    <n v="1"/>
    <n v="0"/>
    <x v="2"/>
    <x v="1"/>
    <s v="Few reviews"/>
  </r>
  <r>
    <x v="4646"/>
    <s v="Rental unit in Bordeaux · ★5.0 · 1 bedroom · 1 bed · 1 bath"/>
    <n v="125665748"/>
    <x v="0"/>
    <x v="24"/>
    <n v="44.864179999999998"/>
    <n v="-0.55774999999999997"/>
    <x v="0"/>
    <x v="96"/>
    <x v="6"/>
    <n v="5"/>
    <d v="2019-09-11T00:00:00"/>
    <n v="1"/>
    <n v="0"/>
    <x v="1"/>
    <x v="1"/>
    <s v="Few reviews"/>
  </r>
  <r>
    <x v="4647"/>
    <s v="Rental unit in Bordeaux · Studio · 1 bed · 1 bath"/>
    <n v="82960867"/>
    <x v="0"/>
    <x v="8"/>
    <n v="44.831960000000002"/>
    <n v="-0.58131999999999995"/>
    <x v="0"/>
    <x v="54"/>
    <x v="6"/>
    <n v="1"/>
    <d v="2019-07-05T00:00:00"/>
    <n v="1"/>
    <n v="0"/>
    <x v="1"/>
    <x v="1"/>
    <s v="Few reviews"/>
  </r>
  <r>
    <x v="4648"/>
    <s v="Home in Le Bouscat · ★4.86 · 1 bedroom · 1 bed · 1 bath"/>
    <n v="30343668"/>
    <x v="5"/>
    <x v="7"/>
    <n v="44.858960000000003"/>
    <n v="-0.60118000000000005"/>
    <x v="0"/>
    <x v="387"/>
    <x v="1"/>
    <n v="59"/>
    <d v="2023-06-21T00:00:00"/>
    <n v="3"/>
    <n v="8"/>
    <x v="0"/>
    <x v="0"/>
    <s v="Many reviews"/>
  </r>
  <r>
    <x v="4649"/>
    <s v="Townhouse in Bordeaux · ★4.86 · 2 bedrooms · 3 beds · 1 bath"/>
    <n v="266741237"/>
    <x v="0"/>
    <x v="8"/>
    <n v="44.820230799999997"/>
    <n v="-0.59735640000000001"/>
    <x v="0"/>
    <x v="123"/>
    <x v="1"/>
    <n v="14"/>
    <d v="2023-07-16T00:00:00"/>
    <n v="2"/>
    <n v="14"/>
    <x v="0"/>
    <x v="0"/>
    <s v="Medium reviews"/>
  </r>
  <r>
    <x v="4650"/>
    <s v="Townhouse in Bordeaux · ★4.78 · 3 bedrooms · 3 beds · 2.5 baths"/>
    <n v="18255188"/>
    <x v="0"/>
    <x v="9"/>
    <n v="44.83755"/>
    <n v="-0.60490999999999995"/>
    <x v="0"/>
    <x v="89"/>
    <x v="6"/>
    <n v="9"/>
    <d v="2020-08-19T00:00:00"/>
    <n v="1"/>
    <n v="0"/>
    <x v="1"/>
    <x v="1"/>
    <s v="Few reviews"/>
  </r>
  <r>
    <x v="4651"/>
    <s v="Bed and breakfast in Bordeaux · 5 bedrooms · 1 bed · 1 private bath"/>
    <n v="268528496"/>
    <x v="0"/>
    <x v="0"/>
    <n v="44.827800000000003"/>
    <n v="-0.57040999999999997"/>
    <x v="3"/>
    <x v="168"/>
    <x v="2"/>
    <n v="0"/>
    <m/>
    <n v="5"/>
    <n v="0"/>
    <x v="1"/>
    <x v="0"/>
    <s v="Few reviews"/>
  </r>
  <r>
    <x v="4652"/>
    <s v="Home in Bordeaux · ★4.75 · 3 bedrooms · 3 beds · 1 bath"/>
    <n v="125851222"/>
    <x v="0"/>
    <x v="8"/>
    <n v="44.82367"/>
    <n v="-0.59545000000000003"/>
    <x v="0"/>
    <x v="208"/>
    <x v="6"/>
    <n v="4"/>
    <d v="2019-08-17T00:00:00"/>
    <n v="1"/>
    <n v="0"/>
    <x v="0"/>
    <x v="1"/>
    <s v="Few reviews"/>
  </r>
  <r>
    <x v="4653"/>
    <s v="Guest suite in Bordeaux · ★4.70 · 1 bedroom · 2 beds · 1 bath"/>
    <n v="197017582"/>
    <x v="0"/>
    <x v="9"/>
    <n v="44.852150000000002"/>
    <n v="-0.60743000000000003"/>
    <x v="0"/>
    <x v="15"/>
    <x v="1"/>
    <n v="113"/>
    <d v="2023-08-12T00:00:00"/>
    <n v="2"/>
    <n v="25"/>
    <x v="1"/>
    <x v="0"/>
    <s v="Many reviews"/>
  </r>
  <r>
    <x v="4654"/>
    <s v="Condo in Bordeaux · ★4.35 · 1 bedroom · 1 bed · 1 shared bath"/>
    <n v="85443226"/>
    <x v="0"/>
    <x v="8"/>
    <n v="44.820390000000003"/>
    <n v="-0.60016999999999998"/>
    <x v="1"/>
    <x v="130"/>
    <x v="1"/>
    <n v="40"/>
    <d v="2023-08-22T00:00:00"/>
    <n v="6"/>
    <n v="2"/>
    <x v="2"/>
    <x v="0"/>
    <s v="Medium reviews"/>
  </r>
  <r>
    <x v="4655"/>
    <s v="Home in Bordeaux · ★4.98 · 1 bedroom · 1 bed · 1 shared bath"/>
    <n v="266214005"/>
    <x v="0"/>
    <x v="9"/>
    <n v="44.864919999999998"/>
    <n v="-0.63188999999999995"/>
    <x v="1"/>
    <x v="87"/>
    <x v="1"/>
    <n v="64"/>
    <d v="2023-07-07T00:00:00"/>
    <n v="3"/>
    <n v="7"/>
    <x v="2"/>
    <x v="0"/>
    <s v="Many reviews"/>
  </r>
  <r>
    <x v="4656"/>
    <s v="Home in Bordeaux · ★4.97 · 1 bedroom · 1 bed · 1 shared bath"/>
    <n v="266214005"/>
    <x v="0"/>
    <x v="9"/>
    <n v="44.865299999999998"/>
    <n v="-0.63166"/>
    <x v="1"/>
    <x v="87"/>
    <x v="1"/>
    <n v="33"/>
    <d v="2023-06-20T00:00:00"/>
    <n v="3"/>
    <n v="2"/>
    <x v="2"/>
    <x v="0"/>
    <s v="Medium reviews"/>
  </r>
  <r>
    <x v="4657"/>
    <s v="Home in Eysines · ★4.70 · 2 bedrooms · 2 beds · 1 bath"/>
    <n v="266066796"/>
    <x v="17"/>
    <x v="30"/>
    <n v="44.888480000000001"/>
    <n v="-0.63648000000000005"/>
    <x v="0"/>
    <x v="212"/>
    <x v="8"/>
    <n v="27"/>
    <d v="2023-08-20T00:00:00"/>
    <n v="1"/>
    <n v="5"/>
    <x v="1"/>
    <x v="1"/>
    <s v="Medium reviews"/>
  </r>
  <r>
    <x v="4658"/>
    <s v="Rental unit in Bordeaux · Studio · 1 bed · 1 bath"/>
    <n v="173639954"/>
    <x v="0"/>
    <x v="10"/>
    <n v="44.822690000000001"/>
    <n v="-0.57826999999999995"/>
    <x v="0"/>
    <x v="41"/>
    <x v="3"/>
    <n v="1"/>
    <d v="2019-07-19T00:00:00"/>
    <n v="12"/>
    <n v="0"/>
    <x v="2"/>
    <x v="0"/>
    <s v="Few reviews"/>
  </r>
  <r>
    <x v="4659"/>
    <s v="Bed and breakfast in Bordeaux · 5 bedrooms · 1 bed · 1 private bath"/>
    <n v="268528496"/>
    <x v="0"/>
    <x v="0"/>
    <n v="44.827930000000002"/>
    <n v="-0.57040999999999997"/>
    <x v="3"/>
    <x v="168"/>
    <x v="2"/>
    <n v="0"/>
    <m/>
    <n v="5"/>
    <n v="0"/>
    <x v="1"/>
    <x v="0"/>
    <s v="Few reviews"/>
  </r>
  <r>
    <x v="4660"/>
    <s v="Bed and breakfast in Bordeaux · 5 bedrooms · 1 bed · 1 private bath"/>
    <n v="268528496"/>
    <x v="0"/>
    <x v="0"/>
    <n v="44.827979999999997"/>
    <n v="-0.56832000000000005"/>
    <x v="3"/>
    <x v="292"/>
    <x v="2"/>
    <n v="0"/>
    <m/>
    <n v="5"/>
    <n v="0"/>
    <x v="0"/>
    <x v="0"/>
    <s v="Few reviews"/>
  </r>
  <r>
    <x v="4661"/>
    <s v="Bed and breakfast in Bordeaux · 5 bedrooms · 1 bed"/>
    <n v="268528496"/>
    <x v="0"/>
    <x v="0"/>
    <n v="44.828209999999999"/>
    <n v="-0.56847000000000003"/>
    <x v="3"/>
    <x v="292"/>
    <x v="2"/>
    <n v="1"/>
    <d v="2020-07-12T00:00:00"/>
    <n v="5"/>
    <n v="0"/>
    <x v="0"/>
    <x v="0"/>
    <s v="Few reviews"/>
  </r>
  <r>
    <x v="4662"/>
    <s v="Bed and breakfast in Bordeaux · 5 bedrooms · 1 bed"/>
    <n v="268528496"/>
    <x v="0"/>
    <x v="0"/>
    <n v="44.828049999999998"/>
    <n v="-0.56906999999999996"/>
    <x v="3"/>
    <x v="377"/>
    <x v="2"/>
    <n v="0"/>
    <m/>
    <n v="5"/>
    <n v="0"/>
    <x v="0"/>
    <x v="0"/>
    <s v="Few reviews"/>
  </r>
  <r>
    <x v="4663"/>
    <s v="Townhouse in Talence · 1 bedroom · 1 bed · 1 bath"/>
    <n v="116966798"/>
    <x v="4"/>
    <x v="6"/>
    <n v="44.823549999999997"/>
    <n v="-0.58721000000000001"/>
    <x v="0"/>
    <x v="5"/>
    <x v="8"/>
    <n v="0"/>
    <m/>
    <n v="1"/>
    <n v="0"/>
    <x v="1"/>
    <x v="1"/>
    <s v="Few reviews"/>
  </r>
  <r>
    <x v="4664"/>
    <s v="Condo in Bègles · ★4.67 · 1 bedroom · 1 bed · 1 bath"/>
    <n v="268356827"/>
    <x v="2"/>
    <x v="4"/>
    <n v="44.8187"/>
    <n v="-0.54478000000000004"/>
    <x v="0"/>
    <x v="53"/>
    <x v="8"/>
    <n v="6"/>
    <d v="2021-03-29T00:00:00"/>
    <n v="1"/>
    <n v="0"/>
    <x v="2"/>
    <x v="1"/>
    <s v="Few reviews"/>
  </r>
  <r>
    <x v="4665"/>
    <s v="Rental unit in Bordeaux · ★4.86 · 2 bedrooms · 3 beds · 1 bath"/>
    <n v="65938067"/>
    <x v="0"/>
    <x v="3"/>
    <n v="44.840020000000003"/>
    <n v="-0.58616000000000001"/>
    <x v="0"/>
    <x v="101"/>
    <x v="6"/>
    <n v="14"/>
    <d v="2019-12-23T00:00:00"/>
    <n v="1"/>
    <n v="0"/>
    <x v="0"/>
    <x v="1"/>
    <s v="Medium reviews"/>
  </r>
  <r>
    <x v="4666"/>
    <s v="Condo in Bruges · ★4.72 · 1 bedroom · 2 beds · 1 bath"/>
    <n v="51679076"/>
    <x v="15"/>
    <x v="26"/>
    <n v="44.876860000000001"/>
    <n v="-0.60114999999999996"/>
    <x v="0"/>
    <x v="89"/>
    <x v="2"/>
    <n v="58"/>
    <d v="2022-12-08T00:00:00"/>
    <n v="1"/>
    <n v="4"/>
    <x v="1"/>
    <x v="1"/>
    <s v="Many reviews"/>
  </r>
  <r>
    <x v="4667"/>
    <s v="Rental unit in Bordeaux · ★4.89 · 1 bedroom · 2 beds · 1 bath"/>
    <n v="268392910"/>
    <x v="0"/>
    <x v="24"/>
    <n v="44.863120000000002"/>
    <n v="-0.55844000000000005"/>
    <x v="0"/>
    <x v="83"/>
    <x v="1"/>
    <n v="55"/>
    <d v="2023-09-03T00:00:00"/>
    <n v="1"/>
    <n v="27"/>
    <x v="1"/>
    <x v="1"/>
    <s v="Many reviews"/>
  </r>
  <r>
    <x v="4668"/>
    <s v="Guesthouse in Mérignac · ★4.75 · Studio · 1 bed · 1 bath"/>
    <n v="268385318"/>
    <x v="8"/>
    <x v="34"/>
    <n v="44.818669999999997"/>
    <n v="-0.62961999999999996"/>
    <x v="0"/>
    <x v="21"/>
    <x v="13"/>
    <n v="5"/>
    <d v="2019-08-16T00:00:00"/>
    <n v="1"/>
    <n v="0"/>
    <x v="2"/>
    <x v="1"/>
    <s v="Few reviews"/>
  </r>
  <r>
    <x v="4669"/>
    <s v="Rental unit in Bordeaux · ★4.79 · Studio · 1 bed · 1 bath"/>
    <n v="268586974"/>
    <x v="0"/>
    <x v="8"/>
    <n v="44.830570000000002"/>
    <n v="-0.57972000000000001"/>
    <x v="0"/>
    <x v="35"/>
    <x v="0"/>
    <n v="48"/>
    <d v="2023-08-19T00:00:00"/>
    <n v="1"/>
    <n v="16"/>
    <x v="1"/>
    <x v="1"/>
    <s v="Medium reviews"/>
  </r>
  <r>
    <x v="4670"/>
    <s v="Rental unit in Bordeaux · ★4.83 · 1 bedroom · 1 bed · 1 shared bath"/>
    <n v="31321911"/>
    <x v="0"/>
    <x v="22"/>
    <n v="44.847650000000002"/>
    <n v="-0.54291"/>
    <x v="1"/>
    <x v="42"/>
    <x v="8"/>
    <n v="20"/>
    <d v="2022-06-05T00:00:00"/>
    <n v="2"/>
    <n v="0"/>
    <x v="2"/>
    <x v="0"/>
    <s v="Medium reviews"/>
  </r>
  <r>
    <x v="4671"/>
    <s v="Home in Pessac · ★4.71 · 4 bedrooms · 5 beds · 2 baths"/>
    <n v="37317738"/>
    <x v="6"/>
    <x v="56"/>
    <n v="44.807310000000001"/>
    <n v="-0.61719000000000002"/>
    <x v="0"/>
    <x v="186"/>
    <x v="5"/>
    <n v="7"/>
    <d v="2023-08-12T00:00:00"/>
    <n v="2"/>
    <n v="2"/>
    <x v="0"/>
    <x v="0"/>
    <s v="Few reviews"/>
  </r>
  <r>
    <x v="4672"/>
    <s v="Home in Bordeaux · ★5.0 · 1 bedroom · 1 bed · 1 private bath"/>
    <n v="5036309"/>
    <x v="0"/>
    <x v="0"/>
    <n v="44.826279999999997"/>
    <n v="-0.56566000000000005"/>
    <x v="1"/>
    <x v="101"/>
    <x v="2"/>
    <n v="8"/>
    <d v="2021-10-01T00:00:00"/>
    <n v="2"/>
    <n v="0"/>
    <x v="0"/>
    <x v="0"/>
    <s v="Few reviews"/>
  </r>
  <r>
    <x v="4673"/>
    <s v="Guest suite in Ambès · ★4.92 · 2 bedrooms · 2 beds · 1 shared bath"/>
    <n v="268897592"/>
    <x v="26"/>
    <x v="60"/>
    <n v="45.009619999999998"/>
    <n v="-0.53066000000000002"/>
    <x v="1"/>
    <x v="75"/>
    <x v="1"/>
    <n v="12"/>
    <d v="2022-08-15T00:00:00"/>
    <n v="1"/>
    <n v="0"/>
    <x v="1"/>
    <x v="1"/>
    <s v="Medium reviews"/>
  </r>
  <r>
    <x v="4674"/>
    <s v="Townhouse in Gradignan · 2 bedrooms · 3 beds · 1 bath"/>
    <n v="12669762"/>
    <x v="9"/>
    <x v="16"/>
    <n v="44.76717"/>
    <n v="-0.61958000000000002"/>
    <x v="0"/>
    <x v="107"/>
    <x v="4"/>
    <n v="1"/>
    <d v="2019-08-17T00:00:00"/>
    <n v="1"/>
    <n v="0"/>
    <x v="1"/>
    <x v="1"/>
    <s v="Few reviews"/>
  </r>
  <r>
    <x v="4675"/>
    <s v="Condo in Bordeaux · ★4.75 · 1 bedroom · 2 beds · 1 bath"/>
    <n v="5630378"/>
    <x v="0"/>
    <x v="3"/>
    <n v="44.841070000000002"/>
    <n v="-0.59892999999999996"/>
    <x v="0"/>
    <x v="35"/>
    <x v="6"/>
    <n v="9"/>
    <d v="2019-09-05T00:00:00"/>
    <n v="1"/>
    <n v="0"/>
    <x v="1"/>
    <x v="1"/>
    <s v="Few reviews"/>
  </r>
  <r>
    <x v="4676"/>
    <s v="Rental unit in Bordeaux · ★5.0 · 1 bedroom · 1 bed · 1 bath"/>
    <n v="268724313"/>
    <x v="0"/>
    <x v="2"/>
    <n v="44.85087"/>
    <n v="-0.58694000000000002"/>
    <x v="0"/>
    <x v="54"/>
    <x v="6"/>
    <n v="4"/>
    <d v="2019-11-03T00:00:00"/>
    <n v="1"/>
    <n v="0"/>
    <x v="1"/>
    <x v="1"/>
    <s v="Few reviews"/>
  </r>
  <r>
    <x v="4677"/>
    <s v="Rental unit in Bordeaux · ★4.50 · 2 bedrooms · 2 beds · 1 bath"/>
    <n v="87245629"/>
    <x v="0"/>
    <x v="3"/>
    <n v="44.838169999999998"/>
    <n v="-0.58057000000000003"/>
    <x v="0"/>
    <x v="11"/>
    <x v="6"/>
    <n v="8"/>
    <d v="2019-09-22T00:00:00"/>
    <n v="1"/>
    <n v="0"/>
    <x v="1"/>
    <x v="1"/>
    <s v="Few reviews"/>
  </r>
  <r>
    <x v="4678"/>
    <s v="Villa in Le Taillan-Médoc · ★4.19 · Studio · 1 bed · 1 private bath"/>
    <n v="268954739"/>
    <x v="24"/>
    <x v="46"/>
    <n v="44.907060000000001"/>
    <n v="-0.67139000000000004"/>
    <x v="1"/>
    <x v="53"/>
    <x v="1"/>
    <n v="38"/>
    <d v="2021-08-01T00:00:00"/>
    <n v="1"/>
    <n v="0"/>
    <x v="2"/>
    <x v="1"/>
    <s v="Medium reviews"/>
  </r>
  <r>
    <x v="4679"/>
    <s v="Home in Bordeaux · ★5.0 · 4 bedrooms · 4 beds · 2 baths"/>
    <n v="25834760"/>
    <x v="0"/>
    <x v="24"/>
    <n v="44.871749999999999"/>
    <n v="-0.54705000000000004"/>
    <x v="0"/>
    <x v="82"/>
    <x v="6"/>
    <n v="4"/>
    <d v="2019-08-09T00:00:00"/>
    <n v="1"/>
    <n v="0"/>
    <x v="0"/>
    <x v="1"/>
    <s v="Few reviews"/>
  </r>
  <r>
    <x v="4680"/>
    <s v="Rental unit in Bordeaux · Studio · 1 bed · 1 bath"/>
    <n v="142543857"/>
    <x v="0"/>
    <x v="24"/>
    <n v="44.860399999999998"/>
    <n v="-0.55991000000000002"/>
    <x v="0"/>
    <x v="35"/>
    <x v="6"/>
    <n v="0"/>
    <m/>
    <n v="1"/>
    <n v="0"/>
    <x v="1"/>
    <x v="1"/>
    <s v="Few reviews"/>
  </r>
  <r>
    <x v="4681"/>
    <s v="Rental unit in Bordeaux · ★4.65 · 4 bedrooms · 5 beds · 3 baths"/>
    <n v="14034830"/>
    <x v="0"/>
    <x v="3"/>
    <n v="44.83961"/>
    <n v="-0.57489999999999997"/>
    <x v="0"/>
    <x v="101"/>
    <x v="1"/>
    <n v="26"/>
    <d v="2023-08-10T00:00:00"/>
    <n v="1"/>
    <n v="20"/>
    <x v="0"/>
    <x v="1"/>
    <s v="Medium reviews"/>
  </r>
  <r>
    <x v="4682"/>
    <s v="Rental unit in Bordeaux · Studio · 2 beds · 1 bath"/>
    <n v="173639954"/>
    <x v="0"/>
    <x v="0"/>
    <n v="44.826390000000004"/>
    <n v="-0.55976999999999999"/>
    <x v="0"/>
    <x v="184"/>
    <x v="3"/>
    <n v="2"/>
    <d v="2020-07-11T00:00:00"/>
    <n v="12"/>
    <n v="0"/>
    <x v="2"/>
    <x v="0"/>
    <s v="Few reviews"/>
  </r>
  <r>
    <x v="4683"/>
    <s v="Home in Le Bouscat · ★4.63 · 3 bedrooms · 3 beds · 1 bath"/>
    <n v="187472776"/>
    <x v="5"/>
    <x v="7"/>
    <n v="44.858269999999997"/>
    <n v="-0.60085"/>
    <x v="0"/>
    <x v="128"/>
    <x v="8"/>
    <n v="8"/>
    <d v="2021-08-28T00:00:00"/>
    <n v="1"/>
    <n v="0"/>
    <x v="0"/>
    <x v="1"/>
    <s v="Few reviews"/>
  </r>
  <r>
    <x v="4684"/>
    <s v="Rental unit in Bordeaux · Studio · 1 bed · 1 bath"/>
    <n v="173639954"/>
    <x v="0"/>
    <x v="0"/>
    <n v="44.826410000000003"/>
    <n v="-0.55817000000000005"/>
    <x v="0"/>
    <x v="41"/>
    <x v="3"/>
    <n v="2"/>
    <d v="2020-07-11T00:00:00"/>
    <n v="12"/>
    <n v="0"/>
    <x v="2"/>
    <x v="0"/>
    <s v="Few reviews"/>
  </r>
  <r>
    <x v="4685"/>
    <s v="Home in Bouliac · ★5.0 · 4 bedrooms · 4 beds · 3 baths"/>
    <n v="13604454"/>
    <x v="11"/>
    <x v="19"/>
    <n v="44.825049999999997"/>
    <n v="-0.50316000000000005"/>
    <x v="0"/>
    <x v="388"/>
    <x v="5"/>
    <n v="15"/>
    <d v="2023-08-19T00:00:00"/>
    <n v="1"/>
    <n v="4"/>
    <x v="0"/>
    <x v="1"/>
    <s v="Medium reviews"/>
  </r>
  <r>
    <x v="4686"/>
    <s v="Home in Bègles · ★4.87 · 1 bedroom · 1 bed · 1 shared bath"/>
    <n v="13270894"/>
    <x v="2"/>
    <x v="4"/>
    <n v="44.795459999999999"/>
    <n v="-0.56003999999999998"/>
    <x v="1"/>
    <x v="145"/>
    <x v="1"/>
    <n v="39"/>
    <d v="2023-08-25T00:00:00"/>
    <n v="2"/>
    <n v="14"/>
    <x v="2"/>
    <x v="0"/>
    <s v="Medium reviews"/>
  </r>
  <r>
    <x v="4687"/>
    <s v="Home in Lormont · 3 bedrooms · 3 beds · 1 bath"/>
    <n v="265959313"/>
    <x v="12"/>
    <x v="20"/>
    <n v="44.870600000000003"/>
    <n v="-0.53122999999999998"/>
    <x v="0"/>
    <x v="19"/>
    <x v="1"/>
    <n v="0"/>
    <m/>
    <n v="1"/>
    <n v="0"/>
    <x v="1"/>
    <x v="1"/>
    <s v="Few reviews"/>
  </r>
  <r>
    <x v="4688"/>
    <s v="Rental unit in Mérignac · ★4.40 · 1 bedroom · 1 bed · 1.5 shared baths"/>
    <n v="55437702"/>
    <x v="8"/>
    <x v="35"/>
    <n v="44.848190000000002"/>
    <n v="-0.64707000000000003"/>
    <x v="1"/>
    <x v="201"/>
    <x v="1"/>
    <n v="10"/>
    <d v="2019-11-07T00:00:00"/>
    <n v="2"/>
    <n v="0"/>
    <x v="2"/>
    <x v="0"/>
    <s v="Medium reviews"/>
  </r>
  <r>
    <x v="4689"/>
    <s v="Rental unit in Bordeaux · ★4.93 · Studio · 1 bed · 1 bath"/>
    <n v="117006937"/>
    <x v="0"/>
    <x v="3"/>
    <n v="44.843640000000001"/>
    <n v="-0.58450000000000002"/>
    <x v="0"/>
    <x v="10"/>
    <x v="13"/>
    <n v="41"/>
    <d v="2023-08-25T00:00:00"/>
    <n v="1"/>
    <n v="7"/>
    <x v="1"/>
    <x v="1"/>
    <s v="Medium reviews"/>
  </r>
  <r>
    <x v="4690"/>
    <s v="Home in Carbon-Blanc · ★4.93 · 1 bedroom · 1 bed · 1 shared bath"/>
    <n v="75738511"/>
    <x v="7"/>
    <x v="13"/>
    <n v="44.89611"/>
    <n v="-0.50466"/>
    <x v="1"/>
    <x v="17"/>
    <x v="2"/>
    <n v="56"/>
    <d v="2023-09-08T00:00:00"/>
    <n v="1"/>
    <n v="11"/>
    <x v="2"/>
    <x v="1"/>
    <s v="Many reviews"/>
  </r>
  <r>
    <x v="4691"/>
    <s v="Villa in Le Bouscat · ★5.0 · 4 bedrooms · 4 beds · 2 baths"/>
    <n v="3857429"/>
    <x v="5"/>
    <x v="7"/>
    <n v="44.869138784511385"/>
    <n v="-0.61263590827745473"/>
    <x v="0"/>
    <x v="171"/>
    <x v="4"/>
    <n v="5"/>
    <d v="2023-08-15T00:00:00"/>
    <n v="3"/>
    <n v="3"/>
    <x v="0"/>
    <x v="0"/>
    <s v="Few reviews"/>
  </r>
  <r>
    <x v="4692"/>
    <s v="Townhouse in Talence · ★4.0 · Studio · 1 bath"/>
    <n v="128271924"/>
    <x v="4"/>
    <x v="6"/>
    <n v="44.803840000000001"/>
    <n v="-0.58550000000000002"/>
    <x v="0"/>
    <x v="87"/>
    <x v="1"/>
    <n v="8"/>
    <d v="2021-08-01T00:00:00"/>
    <n v="1"/>
    <n v="0"/>
    <x v="2"/>
    <x v="1"/>
    <s v="Few reviews"/>
  </r>
  <r>
    <x v="4693"/>
    <s v="Home in Villenave-d'Ornon · ★5.0 · 3 bedrooms · 3 beds · 2 baths"/>
    <n v="254292006"/>
    <x v="16"/>
    <x v="27"/>
    <n v="44.781950000000002"/>
    <n v="-0.56771000000000005"/>
    <x v="0"/>
    <x v="101"/>
    <x v="4"/>
    <n v="4"/>
    <d v="2020-08-28T00:00:00"/>
    <n v="1"/>
    <n v="0"/>
    <x v="0"/>
    <x v="1"/>
    <s v="Few reviews"/>
  </r>
  <r>
    <x v="4694"/>
    <s v="Rental unit in Bordeaux · 1 bedroom · 2 beds · 1 bath"/>
    <n v="269722029"/>
    <x v="0"/>
    <x v="0"/>
    <n v="44.829749999999997"/>
    <n v="-0.57337000000000005"/>
    <x v="0"/>
    <x v="21"/>
    <x v="6"/>
    <n v="1"/>
    <d v="2019-06-23T00:00:00"/>
    <n v="1"/>
    <n v="0"/>
    <x v="2"/>
    <x v="1"/>
    <s v="Few reviews"/>
  </r>
  <r>
    <x v="4695"/>
    <s v="Condo in Mérignac · 3 bedrooms · 5 beds · 1 bath"/>
    <n v="62153981"/>
    <x v="8"/>
    <x v="47"/>
    <n v="44.847290000000001"/>
    <n v="-0.66171000000000002"/>
    <x v="0"/>
    <x v="7"/>
    <x v="2"/>
    <n v="1"/>
    <d v="2019-07-21T00:00:00"/>
    <n v="1"/>
    <n v="0"/>
    <x v="2"/>
    <x v="1"/>
    <s v="Few reviews"/>
  </r>
  <r>
    <x v="4696"/>
    <s v="Home in Pessac · 3 bedrooms · 2 beds · 1 bath"/>
    <n v="55803845"/>
    <x v="6"/>
    <x v="40"/>
    <n v="44.806620000000002"/>
    <n v="-0.64764999999999995"/>
    <x v="0"/>
    <x v="114"/>
    <x v="12"/>
    <n v="2"/>
    <d v="2021-08-14T00:00:00"/>
    <n v="1"/>
    <n v="0"/>
    <x v="1"/>
    <x v="1"/>
    <s v="Few reviews"/>
  </r>
  <r>
    <x v="4697"/>
    <s v="Home in Bègles · ★4.56 · 5 bedrooms · 6 beds · 2 baths"/>
    <n v="128970403"/>
    <x v="2"/>
    <x v="4"/>
    <n v="44.809579999999997"/>
    <n v="-0.55466000000000004"/>
    <x v="0"/>
    <x v="191"/>
    <x v="13"/>
    <n v="9"/>
    <d v="2023-08-19T00:00:00"/>
    <n v="1"/>
    <n v="1"/>
    <x v="0"/>
    <x v="1"/>
    <s v="Few reviews"/>
  </r>
  <r>
    <x v="4698"/>
    <s v="Home in Bordeaux · ★5.0 · 3 bedrooms · 3 beds · 1 bath"/>
    <n v="18265352"/>
    <x v="0"/>
    <x v="9"/>
    <n v="44.846960000000003"/>
    <n v="-0.62341000000000002"/>
    <x v="0"/>
    <x v="143"/>
    <x v="8"/>
    <n v="8"/>
    <d v="2023-08-05T00:00:00"/>
    <n v="1"/>
    <n v="2"/>
    <x v="0"/>
    <x v="1"/>
    <s v="Few reviews"/>
  </r>
  <r>
    <x v="4699"/>
    <s v="Condo in Bordeaux · ★4.50 · 1 bedroom · 2 beds · 1 bath"/>
    <n v="218765540"/>
    <x v="0"/>
    <x v="24"/>
    <n v="44.863840000000003"/>
    <n v="-0.55201"/>
    <x v="0"/>
    <x v="366"/>
    <x v="2"/>
    <n v="4"/>
    <d v="2022-05-08T00:00:00"/>
    <n v="16"/>
    <n v="0"/>
    <x v="0"/>
    <x v="0"/>
    <s v="Few reviews"/>
  </r>
  <r>
    <x v="4700"/>
    <s v="Rental unit in Le Bouscat · ★4.86 · 1 bedroom · 1 bed · 1 bath"/>
    <n v="269962979"/>
    <x v="5"/>
    <x v="7"/>
    <n v="44.86253"/>
    <n v="-0.61063999999999996"/>
    <x v="0"/>
    <x v="192"/>
    <x v="2"/>
    <n v="7"/>
    <d v="2019-09-01T00:00:00"/>
    <n v="1"/>
    <n v="0"/>
    <x v="2"/>
    <x v="1"/>
    <s v="Few reviews"/>
  </r>
  <r>
    <x v="4701"/>
    <s v="Condo in Talence · 1 bedroom · 1 bed · 1 bath"/>
    <n v="269981285"/>
    <x v="4"/>
    <x v="6"/>
    <n v="44.810169999999999"/>
    <n v="-0.57564000000000004"/>
    <x v="0"/>
    <x v="161"/>
    <x v="9"/>
    <n v="1"/>
    <d v="2019-07-18T00:00:00"/>
    <n v="1"/>
    <n v="0"/>
    <x v="2"/>
    <x v="1"/>
    <s v="Few reviews"/>
  </r>
  <r>
    <x v="4702"/>
    <s v="Rental unit in Bordeaux · ★4.87 · Studio · 1 bed · 1 bath"/>
    <n v="126445996"/>
    <x v="0"/>
    <x v="3"/>
    <n v="44.837063000000001"/>
    <n v="-0.57530000000000003"/>
    <x v="0"/>
    <x v="287"/>
    <x v="2"/>
    <n v="105"/>
    <d v="2023-08-07T00:00:00"/>
    <n v="3"/>
    <n v="9"/>
    <x v="1"/>
    <x v="0"/>
    <s v="Many reviews"/>
  </r>
  <r>
    <x v="4703"/>
    <s v="Rental unit in Bordeaux · ★4.83 · 2 bedrooms · 3 beds · 1 bath"/>
    <n v="29087751"/>
    <x v="0"/>
    <x v="3"/>
    <n v="44.840519999999998"/>
    <n v="-0.57516"/>
    <x v="0"/>
    <x v="24"/>
    <x v="6"/>
    <n v="6"/>
    <d v="2019-11-25T00:00:00"/>
    <n v="1"/>
    <n v="0"/>
    <x v="1"/>
    <x v="1"/>
    <s v="Few reviews"/>
  </r>
  <r>
    <x v="4704"/>
    <s v="Rental unit in Bordeaux · ★5.0 · Studio · 1 bed · 1 bath"/>
    <n v="267533177"/>
    <x v="0"/>
    <x v="0"/>
    <n v="44.832149999999999"/>
    <n v="-0.57633999999999996"/>
    <x v="0"/>
    <x v="102"/>
    <x v="6"/>
    <n v="6"/>
    <d v="2019-10-13T00:00:00"/>
    <n v="1"/>
    <n v="0"/>
    <x v="2"/>
    <x v="1"/>
    <s v="Few reviews"/>
  </r>
  <r>
    <x v="4705"/>
    <s v="Rental unit in Bordeaux · ★4.60 · 1 bedroom · 1 bed · 1 bath"/>
    <n v="164626639"/>
    <x v="0"/>
    <x v="3"/>
    <n v="44.839359999999999"/>
    <n v="-0.56877999999999995"/>
    <x v="0"/>
    <x v="30"/>
    <x v="2"/>
    <n v="55"/>
    <d v="2023-08-10T00:00:00"/>
    <n v="23"/>
    <n v="6"/>
    <x v="0"/>
    <x v="0"/>
    <s v="Many reviews"/>
  </r>
  <r>
    <x v="4706"/>
    <s v="Condo in Cenon · ★4.73 · 1 bedroom · 1 bed · 1 shared bath"/>
    <n v="63089253"/>
    <x v="3"/>
    <x v="12"/>
    <n v="44.862879999999997"/>
    <n v="-0.52232000000000001"/>
    <x v="1"/>
    <x v="87"/>
    <x v="1"/>
    <n v="40"/>
    <d v="2021-10-02T00:00:00"/>
    <n v="2"/>
    <n v="0"/>
    <x v="2"/>
    <x v="0"/>
    <s v="Medium reviews"/>
  </r>
  <r>
    <x v="4707"/>
    <s v="Townhouse in Le Bouscat · ★5.0 · 3 bedrooms · 3 beds · 2 baths"/>
    <n v="6650128"/>
    <x v="5"/>
    <x v="7"/>
    <n v="44.865859999999998"/>
    <n v="-0.58803000000000005"/>
    <x v="0"/>
    <x v="101"/>
    <x v="8"/>
    <n v="6"/>
    <d v="2021-08-30T00:00:00"/>
    <n v="1"/>
    <n v="0"/>
    <x v="0"/>
    <x v="1"/>
    <s v="Few reviews"/>
  </r>
  <r>
    <x v="4708"/>
    <s v="Home in Bordeaux · ★4.76 · 1 bedroom · 2 beds · 1 private bath"/>
    <n v="270104552"/>
    <x v="0"/>
    <x v="10"/>
    <n v="44.825580000000002"/>
    <n v="-0.58545000000000003"/>
    <x v="1"/>
    <x v="54"/>
    <x v="1"/>
    <n v="37"/>
    <d v="2023-07-16T00:00:00"/>
    <n v="1"/>
    <n v="8"/>
    <x v="1"/>
    <x v="1"/>
    <s v="Medium reviews"/>
  </r>
  <r>
    <x v="4709"/>
    <s v="Condo in Bordeaux · 1 bedroom · 2 beds · 1 bath"/>
    <n v="173639954"/>
    <x v="0"/>
    <x v="0"/>
    <n v="44.826689999999999"/>
    <n v="-0.55916999999999994"/>
    <x v="0"/>
    <x v="102"/>
    <x v="3"/>
    <n v="0"/>
    <m/>
    <n v="12"/>
    <n v="0"/>
    <x v="2"/>
    <x v="0"/>
    <s v="Few reviews"/>
  </r>
  <r>
    <x v="4710"/>
    <s v="Condo in Bordeaux · 1 bedroom · 2 beds · 1 bath"/>
    <n v="173639954"/>
    <x v="0"/>
    <x v="0"/>
    <n v="44.826749999999997"/>
    <n v="-0.55935000000000001"/>
    <x v="0"/>
    <x v="102"/>
    <x v="3"/>
    <n v="0"/>
    <m/>
    <n v="12"/>
    <n v="0"/>
    <x v="2"/>
    <x v="0"/>
    <s v="Few reviews"/>
  </r>
  <r>
    <x v="4711"/>
    <s v="Rental unit in Bordeaux · Studio · 1 bed · 1 bath"/>
    <n v="173639954"/>
    <x v="0"/>
    <x v="0"/>
    <n v="44.826500000000003"/>
    <n v="-0.55791999999999997"/>
    <x v="0"/>
    <x v="41"/>
    <x v="3"/>
    <n v="0"/>
    <m/>
    <n v="12"/>
    <n v="0"/>
    <x v="2"/>
    <x v="0"/>
    <s v="Few reviews"/>
  </r>
  <r>
    <x v="4712"/>
    <s v="Rental unit in Bordeaux · Studio · 1 bed · 1 bath"/>
    <n v="173639954"/>
    <x v="0"/>
    <x v="0"/>
    <n v="44.824599999999997"/>
    <n v="-0.55767999999999995"/>
    <x v="0"/>
    <x v="41"/>
    <x v="3"/>
    <n v="0"/>
    <m/>
    <n v="12"/>
    <n v="0"/>
    <x v="2"/>
    <x v="0"/>
    <s v="Few reviews"/>
  </r>
  <r>
    <x v="4713"/>
    <s v="Rental unit in Bordeaux · Studio · 1 bed · 1 bath"/>
    <n v="173639954"/>
    <x v="0"/>
    <x v="0"/>
    <n v="44.826099999999997"/>
    <n v="-0.55983000000000005"/>
    <x v="0"/>
    <x v="204"/>
    <x v="3"/>
    <n v="1"/>
    <d v="2022-07-03T00:00:00"/>
    <n v="12"/>
    <n v="0"/>
    <x v="2"/>
    <x v="0"/>
    <s v="Few reviews"/>
  </r>
  <r>
    <x v="4714"/>
    <s v="Rental unit in Bordeaux · Studio · 1 bed · 1 bath"/>
    <n v="173639954"/>
    <x v="0"/>
    <x v="0"/>
    <n v="44.826810000000002"/>
    <n v="-0.55781999999999998"/>
    <x v="0"/>
    <x v="204"/>
    <x v="3"/>
    <n v="0"/>
    <m/>
    <n v="12"/>
    <n v="0"/>
    <x v="2"/>
    <x v="0"/>
    <s v="Few reviews"/>
  </r>
  <r>
    <x v="4715"/>
    <s v="Rental unit in Bordeaux · Studio · 1 bed · 1 bath"/>
    <n v="173639954"/>
    <x v="0"/>
    <x v="0"/>
    <n v="44.826979999999999"/>
    <n v="-0.56001000000000001"/>
    <x v="0"/>
    <x v="87"/>
    <x v="3"/>
    <n v="2"/>
    <d v="2021-06-12T00:00:00"/>
    <n v="12"/>
    <n v="0"/>
    <x v="2"/>
    <x v="0"/>
    <s v="Few reviews"/>
  </r>
  <r>
    <x v="4716"/>
    <s v="Home in Eysines · ★4.13 · 4 bedrooms · 5 beds · 3.5 baths"/>
    <n v="270216401"/>
    <x v="17"/>
    <x v="30"/>
    <n v="44.864570000000001"/>
    <n v="-0.65149000000000001"/>
    <x v="0"/>
    <x v="69"/>
    <x v="4"/>
    <n v="8"/>
    <d v="2020-08-15T00:00:00"/>
    <n v="1"/>
    <n v="0"/>
    <x v="0"/>
    <x v="1"/>
    <s v="Few reviews"/>
  </r>
  <r>
    <x v="4717"/>
    <s v="Villa in Ambarès-et-Lagrave · ★4.36 · 3 bedrooms · 4 beds · 1 bath"/>
    <n v="3151851"/>
    <x v="10"/>
    <x v="17"/>
    <n v="44.940620000000003"/>
    <n v="-0.48529"/>
    <x v="0"/>
    <x v="114"/>
    <x v="8"/>
    <n v="11"/>
    <d v="2023-08-27T00:00:00"/>
    <n v="1"/>
    <n v="4"/>
    <x v="1"/>
    <x v="1"/>
    <s v="Medium reviews"/>
  </r>
  <r>
    <x v="4718"/>
    <s v="Home in Mérignac · ★4.87 · 1 bedroom · 1 bed · 1 private bath"/>
    <n v="270259494"/>
    <x v="8"/>
    <x v="14"/>
    <n v="44.83567"/>
    <n v="-0.61285000000000001"/>
    <x v="1"/>
    <x v="42"/>
    <x v="2"/>
    <n v="68"/>
    <d v="2020-03-02T00:00:00"/>
    <n v="1"/>
    <n v="0"/>
    <x v="2"/>
    <x v="1"/>
    <s v="Many reviews"/>
  </r>
  <r>
    <x v="4719"/>
    <s v="Rental unit in Bordeaux · ★4.96 · Studio · 1 bed · 1 bath"/>
    <n v="126445996"/>
    <x v="0"/>
    <x v="3"/>
    <n v="44.837063000000001"/>
    <n v="-0.57530000000000003"/>
    <x v="0"/>
    <x v="287"/>
    <x v="2"/>
    <n v="46"/>
    <d v="2023-07-08T00:00:00"/>
    <n v="3"/>
    <n v="8"/>
    <x v="1"/>
    <x v="0"/>
    <s v="Medium reviews"/>
  </r>
  <r>
    <x v="4720"/>
    <s v="Home in Eysines · ★4.67 · 1 bedroom · 1 bed · 1 private bath"/>
    <n v="87691756"/>
    <x v="17"/>
    <x v="30"/>
    <n v="44.89228"/>
    <n v="-0.65859000000000001"/>
    <x v="1"/>
    <x v="86"/>
    <x v="2"/>
    <n v="123"/>
    <d v="2023-09-07T00:00:00"/>
    <n v="1"/>
    <n v="66"/>
    <x v="2"/>
    <x v="1"/>
    <s v="Many reviews"/>
  </r>
  <r>
    <x v="4721"/>
    <s v="Home in Pessac · ★4.96 · 1 bedroom · 1 bed · 1 private bath"/>
    <n v="17710640"/>
    <x v="6"/>
    <x v="56"/>
    <n v="44.806249999999999"/>
    <n v="-0.61482999999999999"/>
    <x v="1"/>
    <x v="21"/>
    <x v="1"/>
    <n v="24"/>
    <d v="2023-09-07T00:00:00"/>
    <n v="2"/>
    <n v="10"/>
    <x v="2"/>
    <x v="0"/>
    <s v="Medium reviews"/>
  </r>
  <r>
    <x v="4722"/>
    <s v="Condo in Talence · ★4.71 · 2 bedrooms · 2 beds · 1 bath"/>
    <n v="29884674"/>
    <x v="4"/>
    <x v="6"/>
    <n v="44.816630000000004"/>
    <n v="-0.59279000000000004"/>
    <x v="0"/>
    <x v="198"/>
    <x v="1"/>
    <n v="7"/>
    <d v="2023-02-05T00:00:00"/>
    <n v="1"/>
    <n v="1"/>
    <x v="1"/>
    <x v="1"/>
    <s v="Few reviews"/>
  </r>
  <r>
    <x v="4723"/>
    <s v="Home in Bordeaux · ★4.83 · 2 bedrooms · 3 beds · 3 baths"/>
    <n v="36354363"/>
    <x v="0"/>
    <x v="9"/>
    <n v="44.851399999999998"/>
    <n v="-0.62939999999999996"/>
    <x v="0"/>
    <x v="82"/>
    <x v="9"/>
    <n v="18"/>
    <d v="2023-08-26T00:00:00"/>
    <n v="1"/>
    <n v="5"/>
    <x v="0"/>
    <x v="1"/>
    <s v="Medium reviews"/>
  </r>
  <r>
    <x v="4724"/>
    <s v="Villa in Talence · ★4.94 · 2 bedrooms · 2 beds · 1 bath"/>
    <n v="18580027"/>
    <x v="4"/>
    <x v="6"/>
    <n v="44.80865"/>
    <n v="-0.58635000000000004"/>
    <x v="0"/>
    <x v="82"/>
    <x v="4"/>
    <n v="17"/>
    <d v="2023-06-30T00:00:00"/>
    <n v="1"/>
    <n v="2"/>
    <x v="0"/>
    <x v="1"/>
    <s v="Medium reviews"/>
  </r>
  <r>
    <x v="4725"/>
    <s v="Guesthouse in Bouliac · ★4.88 · Studio · 3 beds · 1 bath"/>
    <n v="7354091"/>
    <x v="11"/>
    <x v="19"/>
    <n v="44.80527"/>
    <n v="-0.50797000000000003"/>
    <x v="0"/>
    <x v="102"/>
    <x v="0"/>
    <n v="33"/>
    <d v="2023-08-20T00:00:00"/>
    <n v="2"/>
    <n v="8"/>
    <x v="2"/>
    <x v="0"/>
    <s v="Medium reviews"/>
  </r>
  <r>
    <x v="4726"/>
    <s v="Guesthouse in Pessac · ★4.97 · 1 bedroom · 2 beds · 1 bath"/>
    <n v="270757831"/>
    <x v="6"/>
    <x v="11"/>
    <n v="44.794690000000003"/>
    <n v="-0.71296000000000004"/>
    <x v="0"/>
    <x v="152"/>
    <x v="0"/>
    <n v="32"/>
    <d v="2023-07-19T00:00:00"/>
    <n v="1"/>
    <n v="12"/>
    <x v="1"/>
    <x v="1"/>
    <s v="Medium reviews"/>
  </r>
  <r>
    <x v="4727"/>
    <s v="Rental unit in Mérignac · ★4.80 · 1 bedroom · 2 beds · 1 shared bath"/>
    <n v="160965649"/>
    <x v="8"/>
    <x v="47"/>
    <n v="44.833979999999997"/>
    <n v="-0.64622000000000002"/>
    <x v="1"/>
    <x v="42"/>
    <x v="2"/>
    <n v="5"/>
    <d v="2019-07-18T00:00:00"/>
    <n v="1"/>
    <n v="0"/>
    <x v="2"/>
    <x v="1"/>
    <s v="Few reviews"/>
  </r>
  <r>
    <x v="4728"/>
    <s v="Boutique hotel in Bordeaux · ★4.53 · 1 bedroom · 1 bed · 1 private bath"/>
    <n v="269484848"/>
    <x v="0"/>
    <x v="2"/>
    <n v="44.851199999999999"/>
    <n v="-0.57306000000000001"/>
    <x v="3"/>
    <x v="71"/>
    <x v="2"/>
    <n v="57"/>
    <d v="2023-08-16T00:00:00"/>
    <n v="4"/>
    <n v="7"/>
    <x v="1"/>
    <x v="0"/>
    <s v="Many reviews"/>
  </r>
  <r>
    <x v="4729"/>
    <s v="Rental unit in Floirac · ★5.0 · 1 bedroom · 1 bed · 1 shared bath"/>
    <n v="270838308"/>
    <x v="14"/>
    <x v="25"/>
    <n v="44.839190000000002"/>
    <n v="-0.53334999999999999"/>
    <x v="1"/>
    <x v="35"/>
    <x v="2"/>
    <n v="18"/>
    <d v="2023-09-09T00:00:00"/>
    <n v="2"/>
    <n v="18"/>
    <x v="1"/>
    <x v="0"/>
    <s v="Medium reviews"/>
  </r>
  <r>
    <x v="4730"/>
    <s v="Townhouse in Talence · 1 bedroom · 1 bed · 1 shared bath"/>
    <n v="111972363"/>
    <x v="4"/>
    <x v="6"/>
    <n v="44.812600000000003"/>
    <n v="-0.59631999999999996"/>
    <x v="1"/>
    <x v="53"/>
    <x v="8"/>
    <n v="2"/>
    <d v="2023-07-19T00:00:00"/>
    <n v="2"/>
    <n v="1"/>
    <x v="2"/>
    <x v="0"/>
    <s v="Few reviews"/>
  </r>
  <r>
    <x v="4731"/>
    <s v="Condo in Bordeaux · ★4.45 · 2 bedrooms · 3 beds · 1 bath"/>
    <n v="22644073"/>
    <x v="0"/>
    <x v="0"/>
    <n v="44.82696"/>
    <n v="-0.55849000000000004"/>
    <x v="0"/>
    <x v="259"/>
    <x v="1"/>
    <n v="20"/>
    <d v="2023-07-30T00:00:00"/>
    <n v="1"/>
    <n v="11"/>
    <x v="1"/>
    <x v="1"/>
    <s v="Medium reviews"/>
  </r>
  <r>
    <x v="4732"/>
    <s v="Home in Mérignac · ★4.97 · 4 bedrooms · 7 beds · 2 baths"/>
    <n v="28497089"/>
    <x v="8"/>
    <x v="34"/>
    <n v="44.824100000000001"/>
    <n v="-0.61811000000000005"/>
    <x v="0"/>
    <x v="68"/>
    <x v="1"/>
    <n v="36"/>
    <d v="2023-07-28T00:00:00"/>
    <n v="1"/>
    <n v="8"/>
    <x v="1"/>
    <x v="1"/>
    <s v="Medium reviews"/>
  </r>
  <r>
    <x v="4733"/>
    <s v="Rental unit in Bordeaux · ★4.75 · 1 bedroom · 1 bed · 1 shared bath"/>
    <n v="175690910"/>
    <x v="0"/>
    <x v="0"/>
    <n v="44.829529999999998"/>
    <n v="-0.56667999999999996"/>
    <x v="1"/>
    <x v="42"/>
    <x v="2"/>
    <n v="4"/>
    <d v="2019-07-02T00:00:00"/>
    <n v="1"/>
    <n v="0"/>
    <x v="2"/>
    <x v="1"/>
    <s v="Few reviews"/>
  </r>
  <r>
    <x v="4734"/>
    <s v="Townhouse in Talence · ★4.96 · 1 bedroom · 1 bed · 1 shared bath"/>
    <n v="111972363"/>
    <x v="4"/>
    <x v="6"/>
    <n v="44.812779999999997"/>
    <n v="-0.59560999999999997"/>
    <x v="1"/>
    <x v="53"/>
    <x v="0"/>
    <n v="25"/>
    <d v="2023-09-02T00:00:00"/>
    <n v="2"/>
    <n v="19"/>
    <x v="2"/>
    <x v="0"/>
    <s v="Medium reviews"/>
  </r>
  <r>
    <x v="4735"/>
    <s v="Townhouse in Talence · 3 bedrooms · 3 beds · 1 bath"/>
    <n v="38627249"/>
    <x v="4"/>
    <x v="6"/>
    <n v="44.816630000000004"/>
    <n v="-0.59601000000000004"/>
    <x v="0"/>
    <x v="96"/>
    <x v="8"/>
    <n v="1"/>
    <d v="2020-08-04T00:00:00"/>
    <n v="1"/>
    <n v="0"/>
    <x v="1"/>
    <x v="1"/>
    <s v="Few reviews"/>
  </r>
  <r>
    <x v="4736"/>
    <s v="Condo in Bordeaux · 1 bedroom · 1 bed · 1 shared bath"/>
    <n v="38760182"/>
    <x v="0"/>
    <x v="8"/>
    <n v="44.8217"/>
    <n v="-0.60387000000000002"/>
    <x v="1"/>
    <x v="86"/>
    <x v="8"/>
    <n v="0"/>
    <m/>
    <n v="1"/>
    <n v="0"/>
    <x v="2"/>
    <x v="1"/>
    <s v="Few reviews"/>
  </r>
  <r>
    <x v="4737"/>
    <s v="Condo in Bordeaux · ★4.87 · 1 bedroom · 2 beds · 1 bath"/>
    <n v="32605771"/>
    <x v="0"/>
    <x v="0"/>
    <n v="44.816189999999999"/>
    <n v="-0.55025000000000002"/>
    <x v="0"/>
    <x v="5"/>
    <x v="0"/>
    <n v="16"/>
    <d v="2020-09-23T00:00:00"/>
    <n v="1"/>
    <n v="0"/>
    <x v="1"/>
    <x v="1"/>
    <s v="Medium reviews"/>
  </r>
  <r>
    <x v="4738"/>
    <s v="Home in Bordeaux · ★New · 1 bedroom · 1 bed · 1 bath"/>
    <n v="28334014"/>
    <x v="0"/>
    <x v="0"/>
    <n v="44.830219999999997"/>
    <n v="-0.56442999999999999"/>
    <x v="0"/>
    <x v="157"/>
    <x v="1"/>
    <n v="0"/>
    <m/>
    <n v="1"/>
    <n v="0"/>
    <x v="1"/>
    <x v="1"/>
    <s v="Few reviews"/>
  </r>
  <r>
    <x v="4739"/>
    <s v="Townhouse in Villenave-d'Ornon · ★4.83 · 1 bedroom · 1 bed · 1 bath"/>
    <n v="247241275"/>
    <x v="16"/>
    <x v="27"/>
    <n v="44.777320000000003"/>
    <n v="-0.5413"/>
    <x v="0"/>
    <x v="389"/>
    <x v="0"/>
    <n v="12"/>
    <d v="2023-08-15T00:00:00"/>
    <n v="1"/>
    <n v="1"/>
    <x v="0"/>
    <x v="1"/>
    <s v="Medium reviews"/>
  </r>
  <r>
    <x v="4740"/>
    <s v="Rental unit in Bordeaux · ★4.91 · 1 bedroom · 1 bed · 1 bath"/>
    <n v="191509932"/>
    <x v="0"/>
    <x v="24"/>
    <n v="44.861080000000001"/>
    <n v="-0.56030999999999997"/>
    <x v="0"/>
    <x v="164"/>
    <x v="0"/>
    <n v="80"/>
    <d v="2023-06-30T00:00:00"/>
    <n v="1"/>
    <n v="12"/>
    <x v="1"/>
    <x v="1"/>
    <s v="Many reviews"/>
  </r>
  <r>
    <x v="4741"/>
    <s v="Rental unit in Villenave-d'Ornon · ★4.38 · 1 bedroom · 1 bed · 1 bath"/>
    <n v="258552491"/>
    <x v="16"/>
    <x v="27"/>
    <n v="44.776400000000002"/>
    <n v="-0.57755999999999996"/>
    <x v="0"/>
    <x v="7"/>
    <x v="0"/>
    <n v="13"/>
    <d v="2023-09-01T00:00:00"/>
    <n v="1"/>
    <n v="2"/>
    <x v="2"/>
    <x v="1"/>
    <s v="Medium reviews"/>
  </r>
  <r>
    <x v="4742"/>
    <s v="Rental unit in Bordeaux · ★4.87 · Studio · 1 bed · 1 bath"/>
    <n v="102100173"/>
    <x v="0"/>
    <x v="3"/>
    <n v="44.839210000000001"/>
    <n v="-0.57774000000000003"/>
    <x v="0"/>
    <x v="206"/>
    <x v="1"/>
    <n v="16"/>
    <d v="2020-03-17T00:00:00"/>
    <n v="2"/>
    <n v="0"/>
    <x v="1"/>
    <x v="0"/>
    <s v="Medium reviews"/>
  </r>
  <r>
    <x v="4743"/>
    <s v="Condo in Bordeaux · 1 bedroom · 1 bed · 1 bath"/>
    <n v="25648211"/>
    <x v="0"/>
    <x v="8"/>
    <n v="44.831429862629633"/>
    <n v="-0.61265533592123322"/>
    <x v="0"/>
    <x v="6"/>
    <x v="1"/>
    <n v="2"/>
    <d v="2019-08-14T00:00:00"/>
    <n v="1"/>
    <n v="0"/>
    <x v="1"/>
    <x v="1"/>
    <s v="Few reviews"/>
  </r>
  <r>
    <x v="4744"/>
    <s v="Rental unit in Le Bouscat · 1 bedroom · 2 beds · 1 bath"/>
    <n v="271068863"/>
    <x v="0"/>
    <x v="2"/>
    <n v="44.855899999999998"/>
    <n v="-0.59209999999999996"/>
    <x v="0"/>
    <x v="152"/>
    <x v="6"/>
    <n v="0"/>
    <m/>
    <n v="1"/>
    <n v="0"/>
    <x v="1"/>
    <x v="1"/>
    <s v="Few reviews"/>
  </r>
  <r>
    <x v="4745"/>
    <s v="Rental unit in Bordeaux · ★5.0 · 1 bedroom · 1 bed · 1 shared bath"/>
    <n v="84482173"/>
    <x v="0"/>
    <x v="3"/>
    <n v="44.837029999999999"/>
    <n v="-0.57155"/>
    <x v="1"/>
    <x v="11"/>
    <x v="1"/>
    <n v="11"/>
    <d v="2023-08-30T00:00:00"/>
    <n v="1"/>
    <n v="3"/>
    <x v="1"/>
    <x v="1"/>
    <s v="Medium reviews"/>
  </r>
  <r>
    <x v="4746"/>
    <s v="Townhouse in Villenave-d'Ornon · ★4.0 · 2 bedrooms · 1 bed · 1 private bath"/>
    <n v="224840208"/>
    <x v="16"/>
    <x v="27"/>
    <n v="44.76511"/>
    <n v="-0.56037999999999999"/>
    <x v="1"/>
    <x v="53"/>
    <x v="2"/>
    <n v="5"/>
    <d v="2020-08-22T00:00:00"/>
    <n v="2"/>
    <n v="0"/>
    <x v="2"/>
    <x v="0"/>
    <s v="Few reviews"/>
  </r>
  <r>
    <x v="4747"/>
    <s v="Aparthotel in Bordeaux · ★4.58 · Studio · 1 bed · 1 bath"/>
    <n v="271743808"/>
    <x v="0"/>
    <x v="24"/>
    <n v="44.860419999999998"/>
    <n v="-0.55423"/>
    <x v="0"/>
    <x v="390"/>
    <x v="2"/>
    <n v="149"/>
    <d v="2023-08-17T00:00:00"/>
    <n v="2"/>
    <n v="24"/>
    <x v="0"/>
    <x v="0"/>
    <s v="Many reviews"/>
  </r>
  <r>
    <x v="4748"/>
    <s v="Rental unit in Bordeaux · ★4.38 · 1 bedroom · 2 beds · 1 bath"/>
    <n v="271252601"/>
    <x v="0"/>
    <x v="2"/>
    <n v="44.848059999999997"/>
    <n v="-0.58011999999999997"/>
    <x v="0"/>
    <x v="10"/>
    <x v="1"/>
    <n v="13"/>
    <d v="2019-11-24T00:00:00"/>
    <n v="1"/>
    <n v="0"/>
    <x v="1"/>
    <x v="1"/>
    <s v="Medium reviews"/>
  </r>
  <r>
    <x v="4749"/>
    <s v="Rental unit in Villenave-d'Ornon · ★4.0 · 1 bedroom · 1 bed · 1 shared bath"/>
    <n v="115358402"/>
    <x v="16"/>
    <x v="27"/>
    <n v="44.770249999999997"/>
    <n v="-0.58230999999999999"/>
    <x v="1"/>
    <x v="53"/>
    <x v="2"/>
    <n v="4"/>
    <d v="2019-09-10T00:00:00"/>
    <n v="1"/>
    <n v="0"/>
    <x v="2"/>
    <x v="1"/>
    <s v="Few reviews"/>
  </r>
  <r>
    <x v="4750"/>
    <s v="Condo in Eysines · 1 bedroom · 1 bed · 1 bath"/>
    <n v="19020220"/>
    <x v="17"/>
    <x v="30"/>
    <n v="44.871130000000001"/>
    <n v="-0.63397999999999999"/>
    <x v="0"/>
    <x v="10"/>
    <x v="0"/>
    <n v="2"/>
    <d v="2019-08-22T00:00:00"/>
    <n v="1"/>
    <n v="0"/>
    <x v="1"/>
    <x v="1"/>
    <s v="Few reviews"/>
  </r>
  <r>
    <x v="4751"/>
    <s v="Bed and breakfast in Bordeaux · ★4.25 · 3 bedrooms · 4 beds · 1 shared bath"/>
    <n v="14646807"/>
    <x v="0"/>
    <x v="0"/>
    <n v="44.834000000000003"/>
    <n v="-0.56701999999999997"/>
    <x v="1"/>
    <x v="26"/>
    <x v="1"/>
    <n v="17"/>
    <d v="2023-06-06T00:00:00"/>
    <n v="2"/>
    <n v="3"/>
    <x v="1"/>
    <x v="0"/>
    <s v="Medium reviews"/>
  </r>
  <r>
    <x v="4752"/>
    <s v="Home in Lormont · 3 bedrooms · 2 beds · 1 bath"/>
    <n v="6061174"/>
    <x v="12"/>
    <x v="20"/>
    <n v="44.878770000000003"/>
    <n v="-0.52608999999999995"/>
    <x v="0"/>
    <x v="51"/>
    <x v="9"/>
    <n v="1"/>
    <d v="2020-08-20T00:00:00"/>
    <n v="1"/>
    <n v="0"/>
    <x v="1"/>
    <x v="1"/>
    <s v="Few reviews"/>
  </r>
  <r>
    <x v="4753"/>
    <s v="Rental unit in Bordeaux · ★4.78 · 3 bedrooms · 3 beds · 3 baths"/>
    <n v="145119146"/>
    <x v="0"/>
    <x v="3"/>
    <n v="44.841059999999999"/>
    <n v="-0.57726999999999995"/>
    <x v="0"/>
    <x v="156"/>
    <x v="1"/>
    <n v="18"/>
    <d v="2023-05-17T00:00:00"/>
    <n v="7"/>
    <n v="7"/>
    <x v="0"/>
    <x v="0"/>
    <s v="Medium reviews"/>
  </r>
  <r>
    <x v="4754"/>
    <s v="Guesthouse in Bordeaux · ★5.0 · 1 bedroom · 1 bed · 1 bath"/>
    <n v="145119146"/>
    <x v="0"/>
    <x v="3"/>
    <n v="44.839039999999997"/>
    <n v="-0.57891999999999999"/>
    <x v="1"/>
    <x v="88"/>
    <x v="2"/>
    <n v="8"/>
    <d v="2021-03-14T00:00:00"/>
    <n v="7"/>
    <n v="0"/>
    <x v="0"/>
    <x v="0"/>
    <s v="Few reviews"/>
  </r>
  <r>
    <x v="4755"/>
    <s v="Loft in Bordeaux · ★5.0 · 3 bedrooms · 4 beds · 2.5 baths"/>
    <n v="77049892"/>
    <x v="0"/>
    <x v="3"/>
    <n v="44.840159999999997"/>
    <n v="-0.58448"/>
    <x v="0"/>
    <x v="33"/>
    <x v="4"/>
    <n v="9"/>
    <d v="2021-08-22T00:00:00"/>
    <n v="1"/>
    <n v="0"/>
    <x v="0"/>
    <x v="1"/>
    <s v="Few reviews"/>
  </r>
  <r>
    <x v="4756"/>
    <s v="Rental unit in Bordeaux · ★5.0 · Studio · 1 bed · 1 bath"/>
    <n v="195829159"/>
    <x v="0"/>
    <x v="0"/>
    <n v="44.832120000000003"/>
    <n v="-0.57294"/>
    <x v="0"/>
    <x v="53"/>
    <x v="6"/>
    <n v="12"/>
    <d v="2020-01-01T00:00:00"/>
    <n v="1"/>
    <n v="0"/>
    <x v="2"/>
    <x v="1"/>
    <s v="Medium reviews"/>
  </r>
  <r>
    <x v="4757"/>
    <s v="Home in Saint-Médard-en-Jalles · ★4.83 · 4 bedrooms · 4 beds · 2 baths"/>
    <n v="27087428"/>
    <x v="1"/>
    <x v="1"/>
    <n v="44.859099999999998"/>
    <n v="-0.72765999999999997"/>
    <x v="0"/>
    <x v="82"/>
    <x v="4"/>
    <n v="6"/>
    <d v="2023-08-12T00:00:00"/>
    <n v="1"/>
    <n v="1"/>
    <x v="0"/>
    <x v="1"/>
    <s v="Few reviews"/>
  </r>
  <r>
    <x v="4758"/>
    <s v="Home in Eysines · ★4.83 · 2 bedrooms · 3 beds · 1 bath"/>
    <n v="37957304"/>
    <x v="17"/>
    <x v="30"/>
    <n v="44.886490000000002"/>
    <n v="-0.65064"/>
    <x v="0"/>
    <x v="19"/>
    <x v="4"/>
    <n v="12"/>
    <d v="2022-07-02T00:00:00"/>
    <n v="1"/>
    <n v="0"/>
    <x v="1"/>
    <x v="1"/>
    <s v="Medium reviews"/>
  </r>
  <r>
    <x v="4759"/>
    <s v="Home in Artigues-près-Bordeaux · ★4.46 · 2 bedrooms · 4 beds · 1 bath"/>
    <n v="272294794"/>
    <x v="20"/>
    <x v="37"/>
    <n v="44.865830000000003"/>
    <n v="-0.48115999999999998"/>
    <x v="0"/>
    <x v="143"/>
    <x v="8"/>
    <n v="13"/>
    <d v="2023-08-22T00:00:00"/>
    <n v="1"/>
    <n v="2"/>
    <x v="0"/>
    <x v="1"/>
    <s v="Medium reviews"/>
  </r>
  <r>
    <x v="4760"/>
    <s v="Townhouse in Bordeaux · 3 bedrooms · 3 beds · 1 bath"/>
    <n v="58083306"/>
    <x v="0"/>
    <x v="0"/>
    <n v="44.818620000000003"/>
    <n v="-0.56532000000000004"/>
    <x v="0"/>
    <x v="6"/>
    <x v="1"/>
    <n v="2"/>
    <d v="2019-08-24T00:00:00"/>
    <n v="1"/>
    <n v="0"/>
    <x v="1"/>
    <x v="1"/>
    <s v="Few reviews"/>
  </r>
  <r>
    <x v="4761"/>
    <s v="Home in Mérignac · ★4.63 · 1 bedroom · 1 bed · 1 shared bath"/>
    <n v="89931759"/>
    <x v="8"/>
    <x v="35"/>
    <n v="44.856780000000001"/>
    <n v="-0.65493000000000001"/>
    <x v="1"/>
    <x v="73"/>
    <x v="2"/>
    <n v="9"/>
    <d v="2019-12-19T00:00:00"/>
    <n v="1"/>
    <n v="0"/>
    <x v="2"/>
    <x v="1"/>
    <s v="Few reviews"/>
  </r>
  <r>
    <x v="4762"/>
    <s v="Condo in Bègles · ★4.61 · 1 bedroom · 2 beds · 1 bath"/>
    <n v="272483057"/>
    <x v="2"/>
    <x v="4"/>
    <n v="44.800730000000001"/>
    <n v="-0.55579000000000001"/>
    <x v="0"/>
    <x v="5"/>
    <x v="5"/>
    <n v="23"/>
    <d v="2023-08-31T00:00:00"/>
    <n v="1"/>
    <n v="3"/>
    <x v="1"/>
    <x v="1"/>
    <s v="Medium reviews"/>
  </r>
  <r>
    <x v="4763"/>
    <s v="Guest suite in Mérignac · ★4.92 · 1 bedroom · 1 bed · 1 bath"/>
    <n v="271620297"/>
    <x v="8"/>
    <x v="36"/>
    <n v="44.812480999999998"/>
    <n v="-0.65575300000000003"/>
    <x v="0"/>
    <x v="10"/>
    <x v="0"/>
    <n v="119"/>
    <d v="2023-08-26T00:00:00"/>
    <n v="1"/>
    <n v="18"/>
    <x v="1"/>
    <x v="1"/>
    <s v="Many reviews"/>
  </r>
  <r>
    <x v="4764"/>
    <s v="Home in Le Bouscat · ★4.72 · 4 bedrooms · 6 beds · 3 baths"/>
    <n v="272488386"/>
    <x v="5"/>
    <x v="7"/>
    <n v="44.864719999999998"/>
    <n v="-0.58370999999999995"/>
    <x v="0"/>
    <x v="391"/>
    <x v="1"/>
    <n v="18"/>
    <d v="2023-05-01T00:00:00"/>
    <n v="1"/>
    <n v="4"/>
    <x v="0"/>
    <x v="1"/>
    <s v="Medium reviews"/>
  </r>
  <r>
    <x v="4765"/>
    <s v="Home in Talence · 4 bedrooms · 6 beds · 1 bath"/>
    <n v="5212439"/>
    <x v="0"/>
    <x v="10"/>
    <n v="44.824069999999999"/>
    <n v="-0.58714999999999995"/>
    <x v="0"/>
    <x v="163"/>
    <x v="8"/>
    <n v="1"/>
    <d v="2019-07-05T00:00:00"/>
    <n v="1"/>
    <n v="0"/>
    <x v="0"/>
    <x v="1"/>
    <s v="Few reviews"/>
  </r>
  <r>
    <x v="4766"/>
    <s v="Condo in Bordeaux · ★4.50 · 1 bedroom · 1 bed · 1 bath"/>
    <n v="35646196"/>
    <x v="0"/>
    <x v="24"/>
    <n v="44.868589999999998"/>
    <n v="-0.55588000000000004"/>
    <x v="0"/>
    <x v="35"/>
    <x v="6"/>
    <n v="4"/>
    <d v="2019-08-06T00:00:00"/>
    <n v="1"/>
    <n v="0"/>
    <x v="1"/>
    <x v="1"/>
    <s v="Few reviews"/>
  </r>
  <r>
    <x v="4767"/>
    <s v="Rental unit in Bordeaux · ★5.0 · 1 bedroom · 2 beds · 1 shared bath"/>
    <n v="88699168"/>
    <x v="0"/>
    <x v="10"/>
    <n v="44.8294"/>
    <n v="-0.58196000000000003"/>
    <x v="1"/>
    <x v="130"/>
    <x v="1"/>
    <n v="15"/>
    <d v="2023-08-27T00:00:00"/>
    <n v="1"/>
    <n v="9"/>
    <x v="2"/>
    <x v="1"/>
    <s v="Medium reviews"/>
  </r>
  <r>
    <x v="4768"/>
    <s v="Townhouse in Villenave-d'Ornon · ★4.86 · 3 bedrooms · 4 beds · 1 bath"/>
    <n v="71052447"/>
    <x v="16"/>
    <x v="27"/>
    <n v="44.783769999999997"/>
    <n v="-0.57277"/>
    <x v="0"/>
    <x v="19"/>
    <x v="1"/>
    <n v="7"/>
    <d v="2020-01-04T00:00:00"/>
    <n v="1"/>
    <n v="0"/>
    <x v="1"/>
    <x v="1"/>
    <s v="Few reviews"/>
  </r>
  <r>
    <x v="4769"/>
    <s v="Rental unit in Lormont · ★4.67 · 1 bedroom · 1 bed · 1 bath"/>
    <n v="272652473"/>
    <x v="12"/>
    <x v="20"/>
    <n v="44.870229999999999"/>
    <n v="-0.51215999999999995"/>
    <x v="0"/>
    <x v="5"/>
    <x v="2"/>
    <n v="7"/>
    <d v="2019-11-03T00:00:00"/>
    <n v="1"/>
    <n v="0"/>
    <x v="1"/>
    <x v="1"/>
    <s v="Few reviews"/>
  </r>
  <r>
    <x v="4770"/>
    <s v="Boutique hotel in Bordeaux · 1 bedroom · 1 private bath"/>
    <n v="271759326"/>
    <x v="0"/>
    <x v="2"/>
    <n v="44.854959999999998"/>
    <n v="-0.56405000000000005"/>
    <x v="3"/>
    <x v="318"/>
    <x v="2"/>
    <n v="0"/>
    <m/>
    <n v="3"/>
    <n v="0"/>
    <x v="0"/>
    <x v="0"/>
    <s v="Few reviews"/>
  </r>
  <r>
    <x v="4771"/>
    <s v="Boutique hotel in Bordeaux · 1 bedroom · 1 private bath"/>
    <n v="271759326"/>
    <x v="0"/>
    <x v="2"/>
    <n v="44.8551"/>
    <n v="-0.56538999999999995"/>
    <x v="3"/>
    <x v="50"/>
    <x v="2"/>
    <n v="0"/>
    <m/>
    <n v="3"/>
    <n v="0"/>
    <x v="0"/>
    <x v="0"/>
    <s v="Few reviews"/>
  </r>
  <r>
    <x v="4772"/>
    <s v="Boutique hotel in Bordeaux · 1 bedroom · 1 private bath"/>
    <n v="271759326"/>
    <x v="0"/>
    <x v="2"/>
    <n v="44.854889999999997"/>
    <n v="-0.56491000000000002"/>
    <x v="3"/>
    <x v="303"/>
    <x v="2"/>
    <n v="1"/>
    <d v="2020-08-04T00:00:00"/>
    <n v="3"/>
    <n v="0"/>
    <x v="0"/>
    <x v="0"/>
    <s v="Few reviews"/>
  </r>
  <r>
    <x v="4773"/>
    <s v="Rental unit in Bordeaux · ★5.0 · Studio · 1 bed · 1 bath"/>
    <n v="46100831"/>
    <x v="0"/>
    <x v="8"/>
    <n v="44.82564"/>
    <n v="-0.59036999999999995"/>
    <x v="0"/>
    <x v="53"/>
    <x v="6"/>
    <n v="7"/>
    <d v="2019-09-18T00:00:00"/>
    <n v="1"/>
    <n v="0"/>
    <x v="2"/>
    <x v="1"/>
    <s v="Few reviews"/>
  </r>
  <r>
    <x v="4774"/>
    <s v="Home in Bordeaux · ★4.75 · 3 bedrooms · 5 beds · 2 baths"/>
    <n v="272738872"/>
    <x v="0"/>
    <x v="22"/>
    <n v="44.840710000000001"/>
    <n v="-0.55315000000000003"/>
    <x v="0"/>
    <x v="141"/>
    <x v="4"/>
    <n v="13"/>
    <d v="2022-08-20T00:00:00"/>
    <n v="1"/>
    <n v="0"/>
    <x v="0"/>
    <x v="1"/>
    <s v="Medium reviews"/>
  </r>
  <r>
    <x v="4775"/>
    <s v="Rental unit in Bordeaux · 1 bedroom · 2 beds · 1 bath"/>
    <n v="62009118"/>
    <x v="0"/>
    <x v="0"/>
    <n v="44.827460000000002"/>
    <n v="-0.55481000000000003"/>
    <x v="0"/>
    <x v="152"/>
    <x v="6"/>
    <n v="1"/>
    <d v="2019-08-22T00:00:00"/>
    <n v="2"/>
    <n v="0"/>
    <x v="1"/>
    <x v="0"/>
    <s v="Few reviews"/>
  </r>
  <r>
    <x v="4776"/>
    <s v="Rental unit in Bordeaux · ★5.0 · 3 bedrooms · 3 beds · 2 baths"/>
    <n v="272761347"/>
    <x v="0"/>
    <x v="3"/>
    <n v="44.843850000000003"/>
    <n v="-0.59033999999999998"/>
    <x v="0"/>
    <x v="392"/>
    <x v="1"/>
    <n v="18"/>
    <d v="2023-07-30T00:00:00"/>
    <n v="1"/>
    <n v="10"/>
    <x v="0"/>
    <x v="1"/>
    <s v="Medium reviews"/>
  </r>
  <r>
    <x v="4777"/>
    <s v="Townhouse in Mérignac · ★5.0 · 1 bedroom · 1 bed · 1 private bath"/>
    <n v="81494018"/>
    <x v="8"/>
    <x v="47"/>
    <n v="44.833599999999997"/>
    <n v="-0.64836000000000005"/>
    <x v="1"/>
    <x v="42"/>
    <x v="1"/>
    <n v="5"/>
    <d v="2023-05-21T00:00:00"/>
    <n v="2"/>
    <n v="2"/>
    <x v="2"/>
    <x v="0"/>
    <s v="Few reviews"/>
  </r>
  <r>
    <x v="4778"/>
    <s v="Rental unit in Bordeaux · ★4.70 · 1 bedroom · 2 beds · 1 bath"/>
    <n v="128750502"/>
    <x v="0"/>
    <x v="2"/>
    <n v="44.857590000000002"/>
    <n v="-0.5706"/>
    <x v="0"/>
    <x v="45"/>
    <x v="1"/>
    <n v="10"/>
    <d v="2021-08-01T00:00:00"/>
    <n v="1"/>
    <n v="0"/>
    <x v="1"/>
    <x v="1"/>
    <s v="Medium reviews"/>
  </r>
  <r>
    <x v="4779"/>
    <s v="Condo in Talence · Studio · 1 bed · 1 bath"/>
    <n v="272879914"/>
    <x v="4"/>
    <x v="6"/>
    <n v="44.795639999999999"/>
    <n v="-0.60207999999999995"/>
    <x v="0"/>
    <x v="53"/>
    <x v="2"/>
    <n v="0"/>
    <m/>
    <n v="1"/>
    <n v="0"/>
    <x v="2"/>
    <x v="1"/>
    <s v="Few reviews"/>
  </r>
  <r>
    <x v="4780"/>
    <s v="Rental unit in Bordeaux · ★4.50 · 1 bedroom · 1 bed · 1 bath"/>
    <n v="272944100"/>
    <x v="0"/>
    <x v="0"/>
    <n v="44.827480000000001"/>
    <n v="-0.57025999999999999"/>
    <x v="0"/>
    <x v="70"/>
    <x v="6"/>
    <n v="4"/>
    <d v="2019-08-31T00:00:00"/>
    <n v="1"/>
    <n v="0"/>
    <x v="1"/>
    <x v="1"/>
    <s v="Few reviews"/>
  </r>
  <r>
    <x v="4781"/>
    <s v="Condo in Bordeaux · 1 bedroom · 1 bed · 1 bath"/>
    <n v="10798726"/>
    <x v="0"/>
    <x v="2"/>
    <n v="44.848849999999999"/>
    <n v="-0.57935999999999999"/>
    <x v="0"/>
    <x v="53"/>
    <x v="3"/>
    <n v="2"/>
    <d v="2023-08-04T00:00:00"/>
    <n v="5"/>
    <n v="2"/>
    <x v="2"/>
    <x v="0"/>
    <s v="Few reviews"/>
  </r>
  <r>
    <x v="4782"/>
    <s v="Rental unit in Bordeaux · ★4.93 · 1 bedroom · 1 bed · 1 bath"/>
    <n v="273039091"/>
    <x v="0"/>
    <x v="3"/>
    <n v="44.838000000000001"/>
    <n v="-0.57245999999999997"/>
    <x v="0"/>
    <x v="35"/>
    <x v="6"/>
    <n v="29"/>
    <d v="2020-08-16T00:00:00"/>
    <n v="1"/>
    <n v="0"/>
    <x v="1"/>
    <x v="1"/>
    <s v="Medium reviews"/>
  </r>
  <r>
    <x v="4783"/>
    <s v="Condo in Pessac · ★5.0 · 1 bedroom · 1 bed · 1 bath"/>
    <n v="207970331"/>
    <x v="9"/>
    <x v="16"/>
    <n v="44.764560000000003"/>
    <n v="-0.63326000000000005"/>
    <x v="0"/>
    <x v="70"/>
    <x v="8"/>
    <n v="5"/>
    <d v="2022-11-01T00:00:00"/>
    <n v="1"/>
    <n v="1"/>
    <x v="1"/>
    <x v="1"/>
    <s v="Few reviews"/>
  </r>
  <r>
    <x v="4784"/>
    <s v="Rental unit in Mérignac · ★4.42 · Studio · 1 bed · 1 bath"/>
    <n v="32210016"/>
    <x v="8"/>
    <x v="47"/>
    <n v="44.839060000000003"/>
    <n v="-0.65771999999999997"/>
    <x v="0"/>
    <x v="112"/>
    <x v="8"/>
    <n v="12"/>
    <d v="2020-08-14T00:00:00"/>
    <n v="1"/>
    <n v="0"/>
    <x v="2"/>
    <x v="1"/>
    <s v="Medium reviews"/>
  </r>
  <r>
    <x v="4785"/>
    <s v="Rental unit in Talence · 1 bedroom · 2 beds · 1 bath"/>
    <n v="247679424"/>
    <x v="4"/>
    <x v="6"/>
    <n v="44.805889999999998"/>
    <n v="-0.58565"/>
    <x v="0"/>
    <x v="54"/>
    <x v="9"/>
    <n v="2"/>
    <d v="2019-08-17T00:00:00"/>
    <n v="1"/>
    <n v="0"/>
    <x v="1"/>
    <x v="1"/>
    <s v="Few reviews"/>
  </r>
  <r>
    <x v="4786"/>
    <s v="Rental unit in Bordeaux · ★4.68 · 1 bedroom · 2 beds · 1 bath"/>
    <n v="42280677"/>
    <x v="0"/>
    <x v="3"/>
    <n v="44.840789999999998"/>
    <n v="-0.58467999999999998"/>
    <x v="0"/>
    <x v="4"/>
    <x v="1"/>
    <n v="69"/>
    <d v="2023-09-06T00:00:00"/>
    <n v="2"/>
    <n v="29"/>
    <x v="1"/>
    <x v="0"/>
    <s v="Many reviews"/>
  </r>
  <r>
    <x v="4787"/>
    <s v="Home in Saint-Médard-en-Jalles · 2 bedrooms · 2 beds · 1 bath"/>
    <n v="273076271"/>
    <x v="1"/>
    <x v="1"/>
    <n v="44.882289999999998"/>
    <n v="-0.70928999999999998"/>
    <x v="0"/>
    <x v="89"/>
    <x v="5"/>
    <n v="0"/>
    <m/>
    <n v="1"/>
    <n v="0"/>
    <x v="1"/>
    <x v="1"/>
    <s v="Few reviews"/>
  </r>
  <r>
    <x v="4788"/>
    <s v="Home in Mérignac · 5 bedrooms · 5 beds · 3 baths"/>
    <n v="111729849"/>
    <x v="8"/>
    <x v="34"/>
    <n v="44.824669999999998"/>
    <n v="-0.61651999999999996"/>
    <x v="0"/>
    <x v="33"/>
    <x v="5"/>
    <n v="2"/>
    <d v="2021-08-14T00:00:00"/>
    <n v="1"/>
    <n v="0"/>
    <x v="0"/>
    <x v="1"/>
    <s v="Few reviews"/>
  </r>
  <r>
    <x v="4789"/>
    <s v="Condo in Bordeaux · 1 bedroom · 2 beds · 1 bath"/>
    <n v="173639954"/>
    <x v="0"/>
    <x v="0"/>
    <n v="44.82676"/>
    <n v="-0.55918999999999996"/>
    <x v="0"/>
    <x v="42"/>
    <x v="19"/>
    <n v="2"/>
    <d v="2023-07-01T00:00:00"/>
    <n v="12"/>
    <n v="2"/>
    <x v="2"/>
    <x v="0"/>
    <s v="Few reviews"/>
  </r>
  <r>
    <x v="4790"/>
    <s v="Condo in Mérignac · ★4.50 · 1 bedroom · 1 bed · 1 bath"/>
    <n v="36350837"/>
    <x v="8"/>
    <x v="47"/>
    <n v="44.838949999999997"/>
    <n v="-0.64932999999999996"/>
    <x v="0"/>
    <x v="41"/>
    <x v="9"/>
    <n v="6"/>
    <d v="2019-11-11T00:00:00"/>
    <n v="1"/>
    <n v="0"/>
    <x v="2"/>
    <x v="1"/>
    <s v="Few reviews"/>
  </r>
  <r>
    <x v="4791"/>
    <s v="Rental unit in Bordeaux · 1 bedroom · 1 bed · 1 bath"/>
    <n v="23684843"/>
    <x v="0"/>
    <x v="3"/>
    <n v="44.84"/>
    <n v="-0.57067000000000001"/>
    <x v="0"/>
    <x v="10"/>
    <x v="1"/>
    <n v="1"/>
    <d v="2023-08-18T00:00:00"/>
    <n v="1"/>
    <n v="1"/>
    <x v="1"/>
    <x v="1"/>
    <s v="Few reviews"/>
  </r>
  <r>
    <x v="4792"/>
    <s v="Rental unit in Bordeaux · ★4.33 · 1 bedroom · 1 bed · 1 bath"/>
    <n v="13616722"/>
    <x v="0"/>
    <x v="0"/>
    <n v="44.834150000000001"/>
    <n v="-0.56577"/>
    <x v="0"/>
    <x v="35"/>
    <x v="6"/>
    <n v="6"/>
    <d v="2019-08-27T00:00:00"/>
    <n v="2"/>
    <n v="0"/>
    <x v="1"/>
    <x v="0"/>
    <s v="Few reviews"/>
  </r>
  <r>
    <x v="4793"/>
    <s v="Rental unit in Bordeaux · ★4.94 · Studio · 1 bed · 1 bath"/>
    <n v="178253504"/>
    <x v="0"/>
    <x v="8"/>
    <n v="44.831449999999997"/>
    <n v="-0.58894999999999997"/>
    <x v="0"/>
    <x v="35"/>
    <x v="6"/>
    <n v="16"/>
    <d v="2022-08-12T00:00:00"/>
    <n v="1"/>
    <n v="0"/>
    <x v="1"/>
    <x v="1"/>
    <s v="Medium reviews"/>
  </r>
  <r>
    <x v="4794"/>
    <s v="Home in Bassens · ★4.86 · Studio · 1 bed · 1 bath"/>
    <n v="273347451"/>
    <x v="22"/>
    <x v="41"/>
    <n v="44.902140000000003"/>
    <n v="-0.51465000000000005"/>
    <x v="0"/>
    <x v="86"/>
    <x v="1"/>
    <n v="33"/>
    <d v="2020-01-30T00:00:00"/>
    <n v="1"/>
    <n v="0"/>
    <x v="2"/>
    <x v="1"/>
    <s v="Medium reviews"/>
  </r>
  <r>
    <x v="4795"/>
    <s v="Condo in Mérignac · 1 bedroom · 1 bed · 1 private bath"/>
    <n v="4701054"/>
    <x v="8"/>
    <x v="35"/>
    <n v="44.853760000000001"/>
    <n v="-0.64651000000000003"/>
    <x v="1"/>
    <x v="102"/>
    <x v="2"/>
    <n v="0"/>
    <m/>
    <n v="1"/>
    <n v="0"/>
    <x v="2"/>
    <x v="1"/>
    <s v="Few reviews"/>
  </r>
  <r>
    <x v="4796"/>
    <s v="Condo in Villenave-d'Ornon · ★4.95 · 1 bedroom · 1 bed · 1 bath"/>
    <n v="273477953"/>
    <x v="16"/>
    <x v="27"/>
    <n v="44.795270000000002"/>
    <n v="-0.57450999999999997"/>
    <x v="0"/>
    <x v="153"/>
    <x v="1"/>
    <n v="75"/>
    <d v="2023-08-27T00:00:00"/>
    <n v="1"/>
    <n v="9"/>
    <x v="1"/>
    <x v="1"/>
    <s v="Many reviews"/>
  </r>
  <r>
    <x v="4797"/>
    <s v="Rental unit in Bordeaux · 1 bedroom · 1 bed · 1 bath"/>
    <n v="116501310"/>
    <x v="0"/>
    <x v="0"/>
    <n v="44.832720000000002"/>
    <n v="-0.57296000000000002"/>
    <x v="0"/>
    <x v="19"/>
    <x v="6"/>
    <n v="2"/>
    <d v="2019-12-16T00:00:00"/>
    <n v="1"/>
    <n v="0"/>
    <x v="1"/>
    <x v="1"/>
    <s v="Few reviews"/>
  </r>
  <r>
    <x v="4798"/>
    <s v="Condo in Bordeaux · ★4.75 · 1 bedroom · 1 bed · 1 bath"/>
    <n v="200974239"/>
    <x v="0"/>
    <x v="9"/>
    <n v="44.863810000000001"/>
    <n v="-0.62558000000000002"/>
    <x v="0"/>
    <x v="246"/>
    <x v="4"/>
    <n v="8"/>
    <d v="2021-09-02T00:00:00"/>
    <n v="1"/>
    <n v="0"/>
    <x v="1"/>
    <x v="1"/>
    <s v="Few reviews"/>
  </r>
  <r>
    <x v="4799"/>
    <s v="Boutique hotel in Bordeaux · ★4.64 · 1 bedroom · 1 bed · 1 private bath"/>
    <n v="269484848"/>
    <x v="0"/>
    <x v="2"/>
    <n v="44.85125"/>
    <n v="-0.57121999999999995"/>
    <x v="3"/>
    <x v="20"/>
    <x v="2"/>
    <n v="98"/>
    <d v="2023-08-16T00:00:00"/>
    <n v="4"/>
    <n v="39"/>
    <x v="1"/>
    <x v="0"/>
    <s v="Many reviews"/>
  </r>
  <r>
    <x v="4800"/>
    <s v="Boutique hotel in Bordeaux · 1 bedroom · 1 bed · 1 private bath"/>
    <n v="269484848"/>
    <x v="0"/>
    <x v="2"/>
    <n v="44.849530000000001"/>
    <n v="-0.57091000000000003"/>
    <x v="3"/>
    <x v="72"/>
    <x v="2"/>
    <n v="1"/>
    <d v="2021-09-24T00:00:00"/>
    <n v="4"/>
    <n v="0"/>
    <x v="1"/>
    <x v="0"/>
    <s v="Few reviews"/>
  </r>
  <r>
    <x v="4801"/>
    <s v="Boutique hotel in Bordeaux · ★4.76 · 1 bedroom · 2 beds · 1 private bath"/>
    <n v="269484848"/>
    <x v="0"/>
    <x v="2"/>
    <n v="44.851559999999999"/>
    <n v="-0.57247000000000003"/>
    <x v="3"/>
    <x v="1"/>
    <x v="2"/>
    <n v="21"/>
    <d v="2023-04-29T00:00:00"/>
    <n v="4"/>
    <n v="5"/>
    <x v="1"/>
    <x v="0"/>
    <s v="Medium reviews"/>
  </r>
  <r>
    <x v="4802"/>
    <s v="Townhouse in Bordeaux · ★4.93 · 3 bedrooms · 3 beds · 1 bath"/>
    <n v="21871375"/>
    <x v="0"/>
    <x v="10"/>
    <n v="44.829389999999997"/>
    <n v="-0.5766"/>
    <x v="0"/>
    <x v="187"/>
    <x v="1"/>
    <n v="27"/>
    <d v="2023-08-19T00:00:00"/>
    <n v="6"/>
    <n v="11"/>
    <x v="0"/>
    <x v="0"/>
    <s v="Medium reviews"/>
  </r>
  <r>
    <x v="4803"/>
    <s v="Townhouse in Pessac · ★4.94 · 1 bedroom · 1 bed · 1 shared bath"/>
    <n v="45579286"/>
    <x v="6"/>
    <x v="54"/>
    <n v="44.806469999999997"/>
    <n v="-0.62699000000000005"/>
    <x v="1"/>
    <x v="87"/>
    <x v="1"/>
    <n v="139"/>
    <d v="2023-08-23T00:00:00"/>
    <n v="1"/>
    <n v="30"/>
    <x v="2"/>
    <x v="1"/>
    <s v="Many reviews"/>
  </r>
  <r>
    <x v="4804"/>
    <s v="Home in Le Haillan · ★4.74 · 3 bedrooms · 3 beds · 0 baths"/>
    <n v="60420705"/>
    <x v="23"/>
    <x v="42"/>
    <n v="44.885840000000002"/>
    <n v="-0.67310000000000003"/>
    <x v="0"/>
    <x v="26"/>
    <x v="0"/>
    <n v="27"/>
    <d v="2020-08-28T00:00:00"/>
    <n v="1"/>
    <n v="0"/>
    <x v="1"/>
    <x v="1"/>
    <s v="Medium reviews"/>
  </r>
  <r>
    <x v="4805"/>
    <s v="Rental unit in Mérignac · ★5.0 · 1 bedroom · 1 bed · 1 bath"/>
    <n v="74620791"/>
    <x v="0"/>
    <x v="8"/>
    <n v="44.824420000000003"/>
    <n v="-0.61282000000000003"/>
    <x v="0"/>
    <x v="19"/>
    <x v="6"/>
    <n v="9"/>
    <d v="2020-01-04T00:00:00"/>
    <n v="1"/>
    <n v="0"/>
    <x v="1"/>
    <x v="1"/>
    <s v="Few reviews"/>
  </r>
  <r>
    <x v="4806"/>
    <s v="Condo in Floirac · 1 bedroom · 1 bed · 1 shared bath"/>
    <n v="71896516"/>
    <x v="14"/>
    <x v="25"/>
    <n v="44.84648"/>
    <n v="-0.50612999999999997"/>
    <x v="1"/>
    <x v="53"/>
    <x v="0"/>
    <n v="1"/>
    <d v="2021-05-07T00:00:00"/>
    <n v="1"/>
    <n v="0"/>
    <x v="2"/>
    <x v="1"/>
    <s v="Few reviews"/>
  </r>
  <r>
    <x v="4807"/>
    <s v="Rental unit in Bordeaux · ★4.77 · 1 bedroom · 1 bed · 1 bath"/>
    <n v="273706173"/>
    <x v="0"/>
    <x v="24"/>
    <n v="44.859929999999999"/>
    <n v="-0.56106999999999996"/>
    <x v="0"/>
    <x v="54"/>
    <x v="8"/>
    <n v="35"/>
    <d v="2023-08-25T00:00:00"/>
    <n v="1"/>
    <n v="9"/>
    <x v="1"/>
    <x v="1"/>
    <s v="Medium reviews"/>
  </r>
  <r>
    <x v="4808"/>
    <s v="Home in Bègles · ★5.0 · 3 bedrooms · 3 beds · 3 baths"/>
    <n v="119637562"/>
    <x v="2"/>
    <x v="4"/>
    <n v="44.818089999999998"/>
    <n v="-0.54034000000000004"/>
    <x v="0"/>
    <x v="68"/>
    <x v="5"/>
    <n v="3"/>
    <d v="2023-08-14T00:00:00"/>
    <n v="1"/>
    <n v="2"/>
    <x v="1"/>
    <x v="1"/>
    <s v="Few reviews"/>
  </r>
  <r>
    <x v="4809"/>
    <s v="Rental unit in Lormont · 2 bedrooms · 2 beds · 1 bath"/>
    <n v="144252612"/>
    <x v="12"/>
    <x v="20"/>
    <n v="44.875340000000001"/>
    <n v="-0.52217000000000002"/>
    <x v="0"/>
    <x v="21"/>
    <x v="1"/>
    <n v="1"/>
    <d v="2019-08-18T00:00:00"/>
    <n v="1"/>
    <n v="0"/>
    <x v="2"/>
    <x v="1"/>
    <s v="Few reviews"/>
  </r>
  <r>
    <x v="4810"/>
    <s v="Rental unit in Bordeaux · ★4.26 · 1 bedroom · 1 bed · 1 shared bath"/>
    <n v="152300674"/>
    <x v="0"/>
    <x v="24"/>
    <n v="44.86148"/>
    <n v="-0.55589"/>
    <x v="1"/>
    <x v="21"/>
    <x v="2"/>
    <n v="23"/>
    <d v="2023-08-05T00:00:00"/>
    <n v="2"/>
    <n v="22"/>
    <x v="2"/>
    <x v="0"/>
    <s v="Medium reviews"/>
  </r>
  <r>
    <x v="4811"/>
    <s v="Condo in Mérignac · 3 bedrooms · 3 beds · 1 bath"/>
    <n v="274205099"/>
    <x v="8"/>
    <x v="28"/>
    <n v="44.831479999999999"/>
    <n v="-0.64566000000000001"/>
    <x v="0"/>
    <x v="102"/>
    <x v="9"/>
    <n v="1"/>
    <d v="2019-07-18T00:00:00"/>
    <n v="1"/>
    <n v="0"/>
    <x v="2"/>
    <x v="1"/>
    <s v="Few reviews"/>
  </r>
  <r>
    <x v="4812"/>
    <s v="Rental unit in Lormont · ★4.55 · 1 bedroom · 1 bed · 1 bath"/>
    <n v="15340469"/>
    <x v="12"/>
    <x v="20"/>
    <n v="44.877369999999999"/>
    <n v="-0.53456999999999999"/>
    <x v="0"/>
    <x v="192"/>
    <x v="0"/>
    <n v="82"/>
    <d v="2022-10-14T00:00:00"/>
    <n v="1"/>
    <n v="2"/>
    <x v="2"/>
    <x v="1"/>
    <s v="Many reviews"/>
  </r>
  <r>
    <x v="4813"/>
    <s v="Rental unit in Bègles · ★4.61 · 1 bedroom · 1 bed · 1 bath"/>
    <n v="37653825"/>
    <x v="2"/>
    <x v="4"/>
    <n v="44.78396"/>
    <n v="-0.56262999999999996"/>
    <x v="0"/>
    <x v="102"/>
    <x v="13"/>
    <n v="19"/>
    <d v="2019-09-20T00:00:00"/>
    <n v="3"/>
    <n v="0"/>
    <x v="2"/>
    <x v="0"/>
    <s v="Medium reviews"/>
  </r>
  <r>
    <x v="4814"/>
    <s v="Home in Bordeaux · ★5.0 · 1 bedroom · 1 bed · 1 bath"/>
    <n v="7338372"/>
    <x v="0"/>
    <x v="10"/>
    <n v="44.81664044415664"/>
    <n v="-0.56683120702069434"/>
    <x v="0"/>
    <x v="32"/>
    <x v="0"/>
    <n v="8"/>
    <d v="2023-08-15T00:00:00"/>
    <n v="1"/>
    <n v="8"/>
    <x v="1"/>
    <x v="1"/>
    <s v="Few reviews"/>
  </r>
  <r>
    <x v="4815"/>
    <s v="Rental unit in Bordeaux · 1 bedroom · 2 beds · 1 bath"/>
    <n v="89060678"/>
    <x v="0"/>
    <x v="24"/>
    <n v="44.86495"/>
    <n v="-0.57365999999999995"/>
    <x v="0"/>
    <x v="54"/>
    <x v="6"/>
    <n v="1"/>
    <d v="2019-07-17T00:00:00"/>
    <n v="1"/>
    <n v="0"/>
    <x v="1"/>
    <x v="1"/>
    <s v="Few reviews"/>
  </r>
  <r>
    <x v="4816"/>
    <s v="Condo in Bordeaux · 1 bedroom · 1 bed · 1 bath"/>
    <n v="9491595"/>
    <x v="0"/>
    <x v="0"/>
    <n v="44.830579999999998"/>
    <n v="-0.56974000000000002"/>
    <x v="0"/>
    <x v="54"/>
    <x v="6"/>
    <n v="1"/>
    <d v="2019-07-29T00:00:00"/>
    <n v="2"/>
    <n v="0"/>
    <x v="1"/>
    <x v="0"/>
    <s v="Few reviews"/>
  </r>
  <r>
    <x v="4817"/>
    <s v="Rental unit in Bordeaux · ★4.83 · 1 bedroom · 1 bed · 1 bath"/>
    <n v="92928176"/>
    <x v="0"/>
    <x v="0"/>
    <n v="44.833970000000001"/>
    <n v="-0.56960999999999995"/>
    <x v="0"/>
    <x v="11"/>
    <x v="1"/>
    <n v="29"/>
    <d v="2021-01-31T00:00:00"/>
    <n v="1"/>
    <n v="0"/>
    <x v="1"/>
    <x v="1"/>
    <s v="Medium reviews"/>
  </r>
  <r>
    <x v="4818"/>
    <s v="Rental unit in Bordeaux · 2 bedrooms · 2 beds · 1 bath"/>
    <n v="274460856"/>
    <x v="0"/>
    <x v="3"/>
    <n v="44.840499999999999"/>
    <n v="-0.58113999999999999"/>
    <x v="0"/>
    <x v="59"/>
    <x v="6"/>
    <n v="1"/>
    <d v="2019-08-17T00:00:00"/>
    <n v="1"/>
    <n v="0"/>
    <x v="0"/>
    <x v="1"/>
    <s v="Few reviews"/>
  </r>
  <r>
    <x v="4819"/>
    <s v="Rental unit in Bordeaux · 2 bedrooms · 2 beds · 1 bath"/>
    <n v="72691486"/>
    <x v="0"/>
    <x v="2"/>
    <n v="44.850810000000003"/>
    <n v="-0.58428999999999998"/>
    <x v="0"/>
    <x v="122"/>
    <x v="14"/>
    <n v="0"/>
    <m/>
    <n v="70"/>
    <n v="0"/>
    <x v="1"/>
    <x v="0"/>
    <s v="Few reviews"/>
  </r>
  <r>
    <x v="4820"/>
    <s v="Condo in Bordeaux · 2 bedrooms · 2 beds · 1 bath"/>
    <n v="30215550"/>
    <x v="0"/>
    <x v="2"/>
    <n v="44.860759999999999"/>
    <n v="-0.57659000000000005"/>
    <x v="0"/>
    <x v="21"/>
    <x v="6"/>
    <n v="1"/>
    <d v="2019-09-03T00:00:00"/>
    <n v="1"/>
    <n v="0"/>
    <x v="2"/>
    <x v="1"/>
    <s v="Few reviews"/>
  </r>
  <r>
    <x v="4821"/>
    <s v="Rental unit in Pessac · ★4.93 · Studio · 1 bed · 1 bath"/>
    <n v="100473890"/>
    <x v="6"/>
    <x v="48"/>
    <n v="44.813929999999999"/>
    <n v="-0.62419000000000002"/>
    <x v="0"/>
    <x v="22"/>
    <x v="0"/>
    <n v="46"/>
    <d v="2023-08-16T00:00:00"/>
    <n v="1"/>
    <n v="3"/>
    <x v="1"/>
    <x v="1"/>
    <s v="Medium reviews"/>
  </r>
  <r>
    <x v="4822"/>
    <s v="Home in Talence · 3 bedrooms · 2 beds · 2 baths"/>
    <n v="267323675"/>
    <x v="4"/>
    <x v="6"/>
    <n v="44.805109999999999"/>
    <n v="-0.57498000000000005"/>
    <x v="0"/>
    <x v="212"/>
    <x v="1"/>
    <n v="2"/>
    <d v="2019-11-03T00:00:00"/>
    <n v="1"/>
    <n v="0"/>
    <x v="1"/>
    <x v="1"/>
    <s v="Few reviews"/>
  </r>
  <r>
    <x v="4823"/>
    <s v="Rental unit in Bordeaux · ★4.37 · 2 bedrooms · 3 beds · 1 bath"/>
    <n v="188929156"/>
    <x v="0"/>
    <x v="3"/>
    <n v="44.840739999999997"/>
    <n v="-0.57369999999999999"/>
    <x v="0"/>
    <x v="306"/>
    <x v="1"/>
    <n v="71"/>
    <d v="2023-09-03T00:00:00"/>
    <n v="1"/>
    <n v="35"/>
    <x v="1"/>
    <x v="1"/>
    <s v="Many reviews"/>
  </r>
  <r>
    <x v="4824"/>
    <s v="Rental unit in Pessac · 1 bedroom · 1 bed · 1 bath"/>
    <n v="63509274"/>
    <x v="6"/>
    <x v="43"/>
    <n v="44.789369999999998"/>
    <n v="-0.63487000000000005"/>
    <x v="0"/>
    <x v="102"/>
    <x v="1"/>
    <n v="2"/>
    <d v="2019-08-20T00:00:00"/>
    <n v="2"/>
    <n v="0"/>
    <x v="2"/>
    <x v="0"/>
    <s v="Few reviews"/>
  </r>
  <r>
    <x v="4825"/>
    <s v="Condo in Bordeaux · ★3.67 · 1 bedroom · 2 beds · 1 bath"/>
    <n v="265439176"/>
    <x v="0"/>
    <x v="10"/>
    <n v="44.821759999999998"/>
    <n v="-0.58135999999999999"/>
    <x v="0"/>
    <x v="70"/>
    <x v="0"/>
    <n v="9"/>
    <d v="2022-08-15T00:00:00"/>
    <n v="1"/>
    <n v="0"/>
    <x v="1"/>
    <x v="1"/>
    <s v="Few reviews"/>
  </r>
  <r>
    <x v="4826"/>
    <s v="Townhouse in Bordeaux · 1 bedroom · 1 bed · 1 bath"/>
    <n v="13828669"/>
    <x v="0"/>
    <x v="8"/>
    <n v="44.821100000000001"/>
    <n v="-0.60414000000000001"/>
    <x v="0"/>
    <x v="107"/>
    <x v="6"/>
    <n v="0"/>
    <m/>
    <n v="1"/>
    <n v="0"/>
    <x v="1"/>
    <x v="1"/>
    <s v="Few reviews"/>
  </r>
  <r>
    <x v="4827"/>
    <s v="Home in Pessac · ★4.89 · 1 bedroom · 1 bed · 1 private bath"/>
    <n v="34937532"/>
    <x v="6"/>
    <x v="56"/>
    <n v="44.807659999999998"/>
    <n v="-0.61778999999999995"/>
    <x v="1"/>
    <x v="5"/>
    <x v="2"/>
    <n v="9"/>
    <d v="2023-09-08T00:00:00"/>
    <n v="1"/>
    <n v="4"/>
    <x v="1"/>
    <x v="1"/>
    <s v="Few reviews"/>
  </r>
  <r>
    <x v="4828"/>
    <s v="Townhouse in Bordeaux · 4 bedrooms · 4 beds · 2 baths"/>
    <n v="208215542"/>
    <x v="0"/>
    <x v="10"/>
    <n v="44.822569999999999"/>
    <n v="-0.57965999999999995"/>
    <x v="0"/>
    <x v="107"/>
    <x v="6"/>
    <n v="0"/>
    <m/>
    <n v="1"/>
    <n v="0"/>
    <x v="1"/>
    <x v="1"/>
    <s v="Few reviews"/>
  </r>
  <r>
    <x v="4829"/>
    <s v="Rental unit in Bordeaux · ★4.38 · 1 bedroom · 1 bed · 1 private bath"/>
    <n v="9172004"/>
    <x v="0"/>
    <x v="3"/>
    <n v="44.846150000000002"/>
    <n v="-0.58101000000000003"/>
    <x v="1"/>
    <x v="41"/>
    <x v="16"/>
    <n v="9"/>
    <d v="2022-11-01T00:00:00"/>
    <n v="1"/>
    <n v="1"/>
    <x v="2"/>
    <x v="1"/>
    <s v="Few reviews"/>
  </r>
  <r>
    <x v="4830"/>
    <s v="Home in Mérignac · ★4.89 · 2 bedrooms · 2 beds · 2 baths"/>
    <n v="53282993"/>
    <x v="8"/>
    <x v="34"/>
    <n v="44.824330000000003"/>
    <n v="-0.61968999999999996"/>
    <x v="0"/>
    <x v="203"/>
    <x v="1"/>
    <n v="274"/>
    <d v="2023-09-03T00:00:00"/>
    <n v="1"/>
    <n v="45"/>
    <x v="1"/>
    <x v="1"/>
    <s v="Many reviews"/>
  </r>
  <r>
    <x v="4831"/>
    <s v="Condo in Bordeaux · ★4.70 · 1 bedroom · 1 bed · 1 bath"/>
    <n v="274652826"/>
    <x v="0"/>
    <x v="24"/>
    <n v="44.863630000000001"/>
    <n v="-0.56884999999999997"/>
    <x v="0"/>
    <x v="107"/>
    <x v="2"/>
    <n v="204"/>
    <d v="2023-09-08T00:00:00"/>
    <n v="2"/>
    <n v="61"/>
    <x v="1"/>
    <x v="0"/>
    <s v="Many reviews"/>
  </r>
  <r>
    <x v="4832"/>
    <s v="Townhouse in Bordeaux · ★4.86 · 2 bedrooms · 3 beds · 1 bath"/>
    <n v="7279710"/>
    <x v="0"/>
    <x v="0"/>
    <n v="44.833820000000003"/>
    <n v="-0.56440999999999997"/>
    <x v="0"/>
    <x v="23"/>
    <x v="0"/>
    <n v="37"/>
    <d v="2023-08-26T00:00:00"/>
    <n v="1"/>
    <n v="23"/>
    <x v="1"/>
    <x v="1"/>
    <s v="Medium reviews"/>
  </r>
  <r>
    <x v="4833"/>
    <s v="Home in Bordeaux · ★5.0 · 1 bedroom · 1 bed · 1 private bath"/>
    <n v="5036309"/>
    <x v="0"/>
    <x v="0"/>
    <n v="44.825159999999997"/>
    <n v="-0.56608000000000003"/>
    <x v="1"/>
    <x v="14"/>
    <x v="2"/>
    <n v="13"/>
    <d v="2022-06-16T00:00:00"/>
    <n v="2"/>
    <n v="0"/>
    <x v="0"/>
    <x v="0"/>
    <s v="Medium reviews"/>
  </r>
  <r>
    <x v="4834"/>
    <s v="Home in Bordeaux · ★4.67 · 3 bedrooms · 4 beds · 2.5 baths"/>
    <n v="23884776"/>
    <x v="0"/>
    <x v="24"/>
    <n v="44.857660000000003"/>
    <n v="-0.56579999999999997"/>
    <x v="0"/>
    <x v="24"/>
    <x v="0"/>
    <n v="9"/>
    <d v="2023-08-25T00:00:00"/>
    <n v="1"/>
    <n v="3"/>
    <x v="1"/>
    <x v="1"/>
    <s v="Few reviews"/>
  </r>
  <r>
    <x v="4835"/>
    <s v="Condo in Bordeaux · Studio · 1 bath"/>
    <n v="156926370"/>
    <x v="0"/>
    <x v="0"/>
    <n v="44.828670000000002"/>
    <n v="-0.55259999999999998"/>
    <x v="0"/>
    <x v="53"/>
    <x v="6"/>
    <n v="0"/>
    <m/>
    <n v="1"/>
    <n v="0"/>
    <x v="2"/>
    <x v="1"/>
    <s v="Few reviews"/>
  </r>
  <r>
    <x v="4836"/>
    <s v="Rental unit in Talence · ★4.82 · 1 bedroom · 2 beds · 1 bath"/>
    <n v="15656988"/>
    <x v="4"/>
    <x v="6"/>
    <n v="44.824620000000003"/>
    <n v="-0.58933999999999997"/>
    <x v="0"/>
    <x v="155"/>
    <x v="4"/>
    <n v="87"/>
    <d v="2023-08-06T00:00:00"/>
    <n v="1"/>
    <n v="23"/>
    <x v="1"/>
    <x v="1"/>
    <s v="Many reviews"/>
  </r>
  <r>
    <x v="4837"/>
    <s v="Home in Saint-Médard-en-Jalles · ★5.0 · 4 bedrooms · 6 beds · 3 baths"/>
    <n v="41361873"/>
    <x v="1"/>
    <x v="1"/>
    <n v="44.900170000000003"/>
    <n v="-0.70260999999999996"/>
    <x v="0"/>
    <x v="148"/>
    <x v="12"/>
    <n v="8"/>
    <d v="2023-08-10T00:00:00"/>
    <n v="1"/>
    <n v="1"/>
    <x v="0"/>
    <x v="1"/>
    <s v="Few reviews"/>
  </r>
  <r>
    <x v="4838"/>
    <s v="Home in Bruges · 4 bedrooms · 4 beds · 3 baths"/>
    <n v="102670068"/>
    <x v="15"/>
    <x v="26"/>
    <n v="44.877879999999998"/>
    <n v="-0.60940000000000005"/>
    <x v="0"/>
    <x v="191"/>
    <x v="4"/>
    <n v="0"/>
    <m/>
    <n v="1"/>
    <n v="0"/>
    <x v="0"/>
    <x v="1"/>
    <s v="Few reviews"/>
  </r>
  <r>
    <x v="4839"/>
    <s v="Rental unit in Bordeaux · ★4.99 · 1 bedroom · 1 bed · 1 bath"/>
    <n v="275258225"/>
    <x v="0"/>
    <x v="3"/>
    <n v="44.839492999999997"/>
    <n v="-0.57183300000000004"/>
    <x v="0"/>
    <x v="2"/>
    <x v="1"/>
    <n v="84"/>
    <d v="2023-09-06T00:00:00"/>
    <n v="1"/>
    <n v="28"/>
    <x v="0"/>
    <x v="1"/>
    <s v="Many reviews"/>
  </r>
  <r>
    <x v="4840"/>
    <s v="Home in Floirac · 3 bedrooms · 4 beds · 1 bath"/>
    <n v="237146703"/>
    <x v="20"/>
    <x v="37"/>
    <n v="44.842030000000001"/>
    <n v="-0.49732999999999999"/>
    <x v="0"/>
    <x v="114"/>
    <x v="5"/>
    <n v="0"/>
    <m/>
    <n v="1"/>
    <n v="0"/>
    <x v="1"/>
    <x v="1"/>
    <s v="Few reviews"/>
  </r>
  <r>
    <x v="4841"/>
    <s v="Home in Bordeaux · ★4.35 · 1 bedroom · 1 bed · 1 bath"/>
    <n v="64816940"/>
    <x v="0"/>
    <x v="0"/>
    <n v="44.825789999999998"/>
    <n v="-0.55888000000000004"/>
    <x v="1"/>
    <x v="42"/>
    <x v="2"/>
    <n v="48"/>
    <d v="2022-07-08T00:00:00"/>
    <n v="3"/>
    <n v="0"/>
    <x v="2"/>
    <x v="0"/>
    <s v="Medium reviews"/>
  </r>
  <r>
    <x v="4842"/>
    <s v="Condo in Bruges · ★5.0 · 1 bedroom · 1 bed · 1 shared bath"/>
    <n v="275388140"/>
    <x v="15"/>
    <x v="26"/>
    <n v="44.879719999999999"/>
    <n v="-0.58555000000000001"/>
    <x v="1"/>
    <x v="102"/>
    <x v="2"/>
    <n v="4"/>
    <d v="2019-10-20T00:00:00"/>
    <n v="1"/>
    <n v="0"/>
    <x v="2"/>
    <x v="1"/>
    <s v="Few reviews"/>
  </r>
  <r>
    <x v="4843"/>
    <s v="Villa in Saint-Médard-en-Jalles · ★5.0 · 1 bedroom · 1 bed · 1 private bath"/>
    <n v="106424070"/>
    <x v="1"/>
    <x v="1"/>
    <n v="44.902659999999997"/>
    <n v="-0.73429999999999995"/>
    <x v="1"/>
    <x v="54"/>
    <x v="2"/>
    <n v="10"/>
    <d v="2021-05-23T00:00:00"/>
    <n v="2"/>
    <n v="0"/>
    <x v="1"/>
    <x v="0"/>
    <s v="Medium reviews"/>
  </r>
  <r>
    <x v="4844"/>
    <s v="Condo in Cenon · ★4.81 · 1 bedroom · 1 bed · 1 shared bath"/>
    <n v="170089379"/>
    <x v="3"/>
    <x v="12"/>
    <n v="44.862870000000001"/>
    <n v="-0.51873999999999998"/>
    <x v="1"/>
    <x v="201"/>
    <x v="2"/>
    <n v="55"/>
    <d v="2023-09-05T00:00:00"/>
    <n v="1"/>
    <n v="9"/>
    <x v="2"/>
    <x v="1"/>
    <s v="Many reviews"/>
  </r>
  <r>
    <x v="4845"/>
    <s v="Condo in Cenon · ★4.67 · 1 bedroom · 2 beds · 1 bath"/>
    <n v="58183665"/>
    <x v="3"/>
    <x v="29"/>
    <n v="44.858400000000003"/>
    <n v="-0.53080000000000005"/>
    <x v="0"/>
    <x v="54"/>
    <x v="1"/>
    <n v="3"/>
    <d v="2020-02-18T00:00:00"/>
    <n v="1"/>
    <n v="0"/>
    <x v="1"/>
    <x v="1"/>
    <s v="Few reviews"/>
  </r>
  <r>
    <x v="4846"/>
    <s v="Rental unit in Bordeaux · ★4.82 · 2 bedrooms · 5 beds · 1 bath"/>
    <n v="15234128"/>
    <x v="0"/>
    <x v="3"/>
    <n v="44.840739999999997"/>
    <n v="-0.56928999999999996"/>
    <x v="0"/>
    <x v="393"/>
    <x v="1"/>
    <n v="96"/>
    <d v="2023-09-02T00:00:00"/>
    <n v="4"/>
    <n v="42"/>
    <x v="0"/>
    <x v="0"/>
    <s v="Many reviews"/>
  </r>
  <r>
    <x v="4847"/>
    <s v="Guesthouse in Talence · ★4.25 · 1 bedroom · 2 beds · 1.5 baths"/>
    <n v="66239160"/>
    <x v="4"/>
    <x v="6"/>
    <n v="44.810859999999998"/>
    <n v="-0.57489999999999997"/>
    <x v="1"/>
    <x v="19"/>
    <x v="1"/>
    <n v="4"/>
    <d v="2023-04-29T00:00:00"/>
    <n v="1"/>
    <n v="1"/>
    <x v="1"/>
    <x v="1"/>
    <s v="Few reviews"/>
  </r>
  <r>
    <x v="4848"/>
    <s v="Home in Talence · 1 bedroom · 1 bed · 1.5 baths"/>
    <n v="46402483"/>
    <x v="4"/>
    <x v="6"/>
    <n v="44.801879999999997"/>
    <n v="-0.58735999999999999"/>
    <x v="1"/>
    <x v="41"/>
    <x v="1"/>
    <n v="0"/>
    <m/>
    <n v="2"/>
    <n v="0"/>
    <x v="2"/>
    <x v="0"/>
    <s v="Few reviews"/>
  </r>
  <r>
    <x v="4849"/>
    <s v="Condo in Eysines · 1 bedroom · 2 beds · 1 bath"/>
    <n v="32423609"/>
    <x v="17"/>
    <x v="30"/>
    <n v="44.888370000000002"/>
    <n v="-0.64432999999999996"/>
    <x v="0"/>
    <x v="177"/>
    <x v="5"/>
    <n v="0"/>
    <m/>
    <n v="1"/>
    <n v="0"/>
    <x v="2"/>
    <x v="1"/>
    <s v="Few reviews"/>
  </r>
  <r>
    <x v="4850"/>
    <s v="Home in Mérignac · ★4.85 · 3 bedrooms · 3 beds · 1 bath"/>
    <n v="45191517"/>
    <x v="8"/>
    <x v="36"/>
    <n v="44.818440000000002"/>
    <n v="-0.67066000000000003"/>
    <x v="0"/>
    <x v="226"/>
    <x v="5"/>
    <n v="13"/>
    <d v="2023-08-14T00:00:00"/>
    <n v="1"/>
    <n v="1"/>
    <x v="0"/>
    <x v="1"/>
    <s v="Medium reviews"/>
  </r>
  <r>
    <x v="4851"/>
    <s v="Home in Blanquefort · ★4.94 · 3 bedrooms · 4 beds · 1 bath"/>
    <n v="275834817"/>
    <x v="18"/>
    <x v="31"/>
    <n v="44.908169999999998"/>
    <n v="-0.64505000000000001"/>
    <x v="0"/>
    <x v="308"/>
    <x v="2"/>
    <n v="152"/>
    <d v="2023-08-31T00:00:00"/>
    <n v="1"/>
    <n v="29"/>
    <x v="1"/>
    <x v="1"/>
    <s v="Many reviews"/>
  </r>
  <r>
    <x v="4852"/>
    <s v="Home in Gradignan · ★4.76 · 5 bedrooms · 5 beds · 2 baths"/>
    <n v="22436592"/>
    <x v="9"/>
    <x v="16"/>
    <n v="44.770989999999998"/>
    <n v="-0.59701000000000004"/>
    <x v="0"/>
    <x v="292"/>
    <x v="0"/>
    <n v="64"/>
    <d v="2023-08-28T00:00:00"/>
    <n v="1"/>
    <n v="19"/>
    <x v="0"/>
    <x v="1"/>
    <s v="Many reviews"/>
  </r>
  <r>
    <x v="4853"/>
    <s v="Rental unit in Mérignac · ★4.92 · Studio · 1 bed · 1 bath"/>
    <n v="23533318"/>
    <x v="8"/>
    <x v="47"/>
    <n v="44.84308"/>
    <n v="-0.66115000000000002"/>
    <x v="0"/>
    <x v="102"/>
    <x v="1"/>
    <n v="13"/>
    <d v="2020-02-13T00:00:00"/>
    <n v="1"/>
    <n v="0"/>
    <x v="2"/>
    <x v="1"/>
    <s v="Medium reviews"/>
  </r>
  <r>
    <x v="4854"/>
    <s v="Rental unit in Bordeaux · ★4.87 · 1 bedroom · 1 bed · 1 bath"/>
    <n v="14052763"/>
    <x v="0"/>
    <x v="22"/>
    <n v="44.841079999999998"/>
    <n v="-0.55142999999999998"/>
    <x v="0"/>
    <x v="96"/>
    <x v="1"/>
    <n v="62"/>
    <d v="2022-08-21T00:00:00"/>
    <n v="1"/>
    <n v="0"/>
    <x v="1"/>
    <x v="1"/>
    <s v="Many reviews"/>
  </r>
  <r>
    <x v="4855"/>
    <s v="Rental unit in Bordeaux · ★4.78 · 1 bedroom · 1 bed · 1 bath"/>
    <n v="52513595"/>
    <x v="0"/>
    <x v="0"/>
    <n v="44.832729999999998"/>
    <n v="-0.56611999999999996"/>
    <x v="0"/>
    <x v="11"/>
    <x v="1"/>
    <n v="23"/>
    <d v="2023-06-26T00:00:00"/>
    <n v="1"/>
    <n v="17"/>
    <x v="1"/>
    <x v="1"/>
    <s v="Medium reviews"/>
  </r>
  <r>
    <x v="4856"/>
    <s v="Home in Bordeaux · ★4.62 · 1 bedroom · 1 bed · 1 shared bath"/>
    <n v="85443226"/>
    <x v="0"/>
    <x v="8"/>
    <n v="44.820279999999997"/>
    <n v="-0.60102"/>
    <x v="1"/>
    <x v="130"/>
    <x v="1"/>
    <n v="37"/>
    <d v="2023-08-06T00:00:00"/>
    <n v="6"/>
    <n v="4"/>
    <x v="2"/>
    <x v="0"/>
    <s v="Medium reviews"/>
  </r>
  <r>
    <x v="4857"/>
    <s v="Home in Bordeaux · ★4.90 · 2 bedrooms · 4 beds · 1 bath"/>
    <n v="17290898"/>
    <x v="0"/>
    <x v="9"/>
    <n v="44.847790000000003"/>
    <n v="-0.60841000000000001"/>
    <x v="0"/>
    <x v="89"/>
    <x v="0"/>
    <n v="20"/>
    <d v="2023-08-17T00:00:00"/>
    <n v="1"/>
    <n v="3"/>
    <x v="1"/>
    <x v="1"/>
    <s v="Medium reviews"/>
  </r>
  <r>
    <x v="4858"/>
    <s v="Rental unit in Bordeaux · 2 bedrooms · 3 beds · 1 bath"/>
    <n v="276042758"/>
    <x v="0"/>
    <x v="3"/>
    <n v="44.840730000000001"/>
    <n v="-0.57162999999999997"/>
    <x v="0"/>
    <x v="107"/>
    <x v="6"/>
    <n v="1"/>
    <d v="2019-08-31T00:00:00"/>
    <n v="1"/>
    <n v="0"/>
    <x v="1"/>
    <x v="1"/>
    <s v="Few reviews"/>
  </r>
  <r>
    <x v="4859"/>
    <s v="Bed and breakfast in Bordeaux · ★4.89 · 1 bedroom · 1 bed · 1 shared bath"/>
    <n v="33353587"/>
    <x v="0"/>
    <x v="22"/>
    <n v="44.847071432277261"/>
    <n v="-0.54850772023200989"/>
    <x v="1"/>
    <x v="102"/>
    <x v="2"/>
    <n v="28"/>
    <d v="2023-08-26T00:00:00"/>
    <n v="1"/>
    <n v="28"/>
    <x v="2"/>
    <x v="1"/>
    <s v="Medium reviews"/>
  </r>
  <r>
    <x v="4860"/>
    <s v="Home in Pessac · ★4.60 · 1 bedroom · 1 bed · 2.5 shared baths"/>
    <n v="55277315"/>
    <x v="6"/>
    <x v="15"/>
    <n v="44.796999999999997"/>
    <n v="-0.67203999999999997"/>
    <x v="1"/>
    <x v="21"/>
    <x v="0"/>
    <n v="10"/>
    <d v="2022-09-09T00:00:00"/>
    <n v="3"/>
    <n v="0"/>
    <x v="2"/>
    <x v="0"/>
    <s v="Medium reviews"/>
  </r>
  <r>
    <x v="4861"/>
    <s v="Condo in Villenave-d'Ornon · 1 bedroom · 2 beds · 1 bath"/>
    <n v="45160402"/>
    <x v="16"/>
    <x v="27"/>
    <n v="44.769539999999999"/>
    <n v="-0.54793000000000003"/>
    <x v="0"/>
    <x v="54"/>
    <x v="1"/>
    <n v="0"/>
    <m/>
    <n v="1"/>
    <n v="0"/>
    <x v="1"/>
    <x v="1"/>
    <s v="Few reviews"/>
  </r>
  <r>
    <x v="4862"/>
    <s v="Rental unit in Bordeaux · 1 bedroom · 1 bed · 1 bath"/>
    <n v="62009118"/>
    <x v="0"/>
    <x v="0"/>
    <n v="44.827509999999997"/>
    <n v="-0.55549000000000004"/>
    <x v="0"/>
    <x v="152"/>
    <x v="6"/>
    <n v="0"/>
    <m/>
    <n v="2"/>
    <n v="0"/>
    <x v="1"/>
    <x v="0"/>
    <s v="Few reviews"/>
  </r>
  <r>
    <x v="4863"/>
    <s v="Home in Pessac · ★4.75 · 1 bedroom · 1 bed · 2 shared baths"/>
    <n v="55277315"/>
    <x v="6"/>
    <x v="15"/>
    <n v="44.796050000000001"/>
    <n v="-0.67137999999999998"/>
    <x v="1"/>
    <x v="21"/>
    <x v="1"/>
    <n v="12"/>
    <d v="2021-09-05T00:00:00"/>
    <n v="3"/>
    <n v="0"/>
    <x v="2"/>
    <x v="0"/>
    <s v="Medium reviews"/>
  </r>
  <r>
    <x v="4864"/>
    <s v="Home in Saint-Aubin-de-Médoc · ★5.0 · 3 bedrooms · 3 beds · 2 baths"/>
    <n v="152994212"/>
    <x v="13"/>
    <x v="21"/>
    <n v="44.908360000000002"/>
    <n v="-0.72853999999999997"/>
    <x v="0"/>
    <x v="185"/>
    <x v="5"/>
    <n v="6"/>
    <d v="2023-08-14T00:00:00"/>
    <n v="1"/>
    <n v="1"/>
    <x v="0"/>
    <x v="1"/>
    <s v="Few reviews"/>
  </r>
  <r>
    <x v="4865"/>
    <s v="Townhouse in Bordeaux · ★4.88 · 1 bedroom · 1 bed · 1 shared bath"/>
    <n v="93842163"/>
    <x v="0"/>
    <x v="10"/>
    <n v="44.818689999999997"/>
    <n v="-0.57233000000000001"/>
    <x v="1"/>
    <x v="192"/>
    <x v="2"/>
    <n v="127"/>
    <d v="2022-07-29T00:00:00"/>
    <n v="4"/>
    <n v="0"/>
    <x v="2"/>
    <x v="0"/>
    <s v="Many reviews"/>
  </r>
  <r>
    <x v="4866"/>
    <s v="Rental unit in Bordeaux · ★5.0 · 2 bedrooms · 2 beds · 1 bath"/>
    <n v="57988147"/>
    <x v="0"/>
    <x v="3"/>
    <n v="44.84516"/>
    <n v="-0.58518999999999999"/>
    <x v="0"/>
    <x v="107"/>
    <x v="6"/>
    <n v="10"/>
    <d v="2020-10-25T00:00:00"/>
    <n v="1"/>
    <n v="0"/>
    <x v="1"/>
    <x v="1"/>
    <s v="Medium reviews"/>
  </r>
  <r>
    <x v="4867"/>
    <s v="Condo in Bègles · ★5.0 · 1 bedroom · 1 bed · 1 bath"/>
    <n v="65924526"/>
    <x v="2"/>
    <x v="4"/>
    <n v="44.799639999999997"/>
    <n v="-0.54378000000000004"/>
    <x v="0"/>
    <x v="267"/>
    <x v="1"/>
    <n v="3"/>
    <d v="2022-05-01T00:00:00"/>
    <n v="1"/>
    <n v="0"/>
    <x v="1"/>
    <x v="1"/>
    <s v="Few reviews"/>
  </r>
  <r>
    <x v="4868"/>
    <s v="Home in Pessac · 3 bedrooms · 3 beds · 1 bath"/>
    <n v="276183468"/>
    <x v="6"/>
    <x v="56"/>
    <n v="44.80518"/>
    <n v="-0.61404000000000003"/>
    <x v="0"/>
    <x v="6"/>
    <x v="0"/>
    <n v="0"/>
    <m/>
    <n v="1"/>
    <n v="0"/>
    <x v="1"/>
    <x v="1"/>
    <s v="Few reviews"/>
  </r>
  <r>
    <x v="4869"/>
    <s v="Home in Carbon-Blanc · ★4.98 · 3 bedrooms · 5 beds · 2 baths"/>
    <n v="276244950"/>
    <x v="7"/>
    <x v="13"/>
    <n v="44.915819999999997"/>
    <n v="-0.49801000000000001"/>
    <x v="0"/>
    <x v="34"/>
    <x v="1"/>
    <n v="66"/>
    <d v="2023-09-04T00:00:00"/>
    <n v="1"/>
    <n v="9"/>
    <x v="0"/>
    <x v="1"/>
    <s v="Many reviews"/>
  </r>
  <r>
    <x v="4870"/>
    <s v="Condo in Lormont · 2 bedrooms · 2 beds · 1 bath"/>
    <n v="54944726"/>
    <x v="12"/>
    <x v="20"/>
    <n v="44.871780000000001"/>
    <n v="-0.50812000000000002"/>
    <x v="0"/>
    <x v="54"/>
    <x v="1"/>
    <n v="0"/>
    <m/>
    <n v="1"/>
    <n v="0"/>
    <x v="1"/>
    <x v="1"/>
    <s v="Few reviews"/>
  </r>
  <r>
    <x v="4871"/>
    <s v="Condo in Bordeaux · ★4.89 · 2 bedrooms · 2 beds · 1 bath"/>
    <n v="40781322"/>
    <x v="0"/>
    <x v="2"/>
    <n v="44.859349999999999"/>
    <n v="-0.58223000000000003"/>
    <x v="0"/>
    <x v="6"/>
    <x v="0"/>
    <n v="9"/>
    <d v="2021-08-22T00:00:00"/>
    <n v="1"/>
    <n v="0"/>
    <x v="1"/>
    <x v="1"/>
    <s v="Few reviews"/>
  </r>
  <r>
    <x v="4872"/>
    <s v="Rental unit in Bordeaux · ★4.35 · 2 bedrooms · 3 beds · 1 bath"/>
    <n v="402191311"/>
    <x v="0"/>
    <x v="0"/>
    <n v="44.831249999999997"/>
    <n v="-0.57247999999999999"/>
    <x v="0"/>
    <x v="24"/>
    <x v="2"/>
    <n v="17"/>
    <d v="2022-08-21T00:00:00"/>
    <n v="16"/>
    <n v="0"/>
    <x v="1"/>
    <x v="0"/>
    <s v="Medium reviews"/>
  </r>
  <r>
    <x v="4873"/>
    <s v="Rental unit in Bordeaux · ★4.96 · 2 bedrooms · 3 beds · 1 bath"/>
    <n v="276466748"/>
    <x v="0"/>
    <x v="2"/>
    <n v="44.851939999999999"/>
    <n v="-0.57430999999999999"/>
    <x v="0"/>
    <x v="128"/>
    <x v="8"/>
    <n v="48"/>
    <d v="2023-08-22T00:00:00"/>
    <n v="1"/>
    <n v="11"/>
    <x v="0"/>
    <x v="1"/>
    <s v="Medium reviews"/>
  </r>
  <r>
    <x v="4874"/>
    <s v="Rental unit in Bordeaux · ★4.29 · 1 bedroom · 2 beds · 1 bath"/>
    <n v="139968532"/>
    <x v="0"/>
    <x v="0"/>
    <n v="44.832129999999999"/>
    <n v="-0.56723999999999997"/>
    <x v="0"/>
    <x v="26"/>
    <x v="4"/>
    <n v="24"/>
    <d v="2022-12-01T00:00:00"/>
    <n v="1"/>
    <n v="14"/>
    <x v="1"/>
    <x v="1"/>
    <s v="Medium reviews"/>
  </r>
  <r>
    <x v="4875"/>
    <s v="Townhouse in Bordeaux · ★4.89 · 1 bedroom · 1 bed · 1 bath"/>
    <n v="29051294"/>
    <x v="0"/>
    <x v="2"/>
    <n v="44.853070000000002"/>
    <n v="-0.57003999999999999"/>
    <x v="0"/>
    <x v="144"/>
    <x v="1"/>
    <n v="18"/>
    <d v="2023-08-26T00:00:00"/>
    <n v="2"/>
    <n v="6"/>
    <x v="0"/>
    <x v="0"/>
    <s v="Medium reviews"/>
  </r>
  <r>
    <x v="4876"/>
    <s v="Condo in Bègles · 3 bedrooms · 3 beds · 1 bath"/>
    <n v="194885076"/>
    <x v="2"/>
    <x v="4"/>
    <n v="44.800621032714844"/>
    <n v="-0.53994697332382202"/>
    <x v="0"/>
    <x v="75"/>
    <x v="4"/>
    <n v="0"/>
    <m/>
    <n v="1"/>
    <n v="0"/>
    <x v="1"/>
    <x v="1"/>
    <s v="Few reviews"/>
  </r>
  <r>
    <x v="4877"/>
    <s v="Condo in Le Bouscat · ★5.0 · 2 bedrooms · 2 beds · 1 bath"/>
    <n v="58498841"/>
    <x v="5"/>
    <x v="7"/>
    <n v="44.866149999999998"/>
    <n v="-0.58433000000000002"/>
    <x v="0"/>
    <x v="26"/>
    <x v="1"/>
    <n v="5"/>
    <d v="2019-09-22T00:00:00"/>
    <n v="1"/>
    <n v="0"/>
    <x v="1"/>
    <x v="1"/>
    <s v="Few reviews"/>
  </r>
  <r>
    <x v="4878"/>
    <s v="Home in Bordeaux · ★4.20 · 2 bedrooms · 2 beds · 1 bath"/>
    <n v="67685430"/>
    <x v="0"/>
    <x v="0"/>
    <n v="44.815559999999998"/>
    <n v="-0.56398000000000004"/>
    <x v="0"/>
    <x v="170"/>
    <x v="1"/>
    <n v="5"/>
    <d v="2023-08-09T00:00:00"/>
    <n v="1"/>
    <n v="4"/>
    <x v="1"/>
    <x v="1"/>
    <s v="Few reviews"/>
  </r>
  <r>
    <x v="4879"/>
    <s v="Condo in Bruges · ★5.0 · 1 bedroom · 3 beds · 1 bath"/>
    <n v="230531689"/>
    <x v="15"/>
    <x v="26"/>
    <n v="44.87717"/>
    <n v="-0.59743999999999997"/>
    <x v="0"/>
    <x v="19"/>
    <x v="1"/>
    <n v="17"/>
    <d v="2022-10-31T00:00:00"/>
    <n v="1"/>
    <n v="1"/>
    <x v="1"/>
    <x v="1"/>
    <s v="Medium reviews"/>
  </r>
  <r>
    <x v="4880"/>
    <s v="Rental unit in Bordeaux · ★4.82 · 2 bedrooms · 2 beds · 1 bath"/>
    <n v="276777903"/>
    <x v="0"/>
    <x v="2"/>
    <n v="44.850209999999997"/>
    <n v="-0.58077999999999996"/>
    <x v="0"/>
    <x v="56"/>
    <x v="9"/>
    <n v="12"/>
    <d v="2023-08-02T00:00:00"/>
    <n v="1"/>
    <n v="5"/>
    <x v="1"/>
    <x v="1"/>
    <s v="Medium reviews"/>
  </r>
  <r>
    <x v="4881"/>
    <s v="Villa in Blanquefort · ★4.75 · 4 bedrooms · 4 beds · 2.5 baths"/>
    <n v="207709070"/>
    <x v="18"/>
    <x v="31"/>
    <n v="44.927329999999998"/>
    <n v="-0.63366999999999996"/>
    <x v="0"/>
    <x v="57"/>
    <x v="9"/>
    <n v="4"/>
    <d v="2021-07-31T00:00:00"/>
    <n v="1"/>
    <n v="0"/>
    <x v="0"/>
    <x v="1"/>
    <s v="Few reviews"/>
  </r>
  <r>
    <x v="4882"/>
    <s v="Townhouse in Talence · ★4.78 · 1 bedroom · 1 bed · 1 shared bath"/>
    <n v="29804396"/>
    <x v="4"/>
    <x v="6"/>
    <n v="44.820419999999999"/>
    <n v="-0.58613000000000004"/>
    <x v="1"/>
    <x v="87"/>
    <x v="1"/>
    <n v="51"/>
    <d v="2023-02-21T00:00:00"/>
    <n v="1"/>
    <n v="1"/>
    <x v="2"/>
    <x v="1"/>
    <s v="Many reviews"/>
  </r>
  <r>
    <x v="4883"/>
    <s v="Condo in Mérignac · ★4.96 · 1 bedroom · 1 bed · 1 shared bath"/>
    <n v="79739123"/>
    <x v="8"/>
    <x v="35"/>
    <n v="44.848759999999999"/>
    <n v="-0.64309000000000005"/>
    <x v="1"/>
    <x v="102"/>
    <x v="2"/>
    <n v="24"/>
    <d v="2020-08-23T00:00:00"/>
    <n v="1"/>
    <n v="0"/>
    <x v="2"/>
    <x v="1"/>
    <s v="Medium reviews"/>
  </r>
  <r>
    <x v="4884"/>
    <s v="Condo in Le Bouscat · 1 bedroom · 1 bed · 1 shared bath"/>
    <n v="94905626"/>
    <x v="5"/>
    <x v="7"/>
    <n v="44.87323"/>
    <n v="-0.61939999999999995"/>
    <x v="1"/>
    <x v="42"/>
    <x v="2"/>
    <n v="1"/>
    <d v="2019-07-18T00:00:00"/>
    <n v="1"/>
    <n v="0"/>
    <x v="2"/>
    <x v="1"/>
    <s v="Few reviews"/>
  </r>
  <r>
    <x v="4885"/>
    <s v="Condo in Bordeaux · ★4.80 · 1 bedroom · 2 beds · 1 bath"/>
    <n v="23442751"/>
    <x v="0"/>
    <x v="2"/>
    <n v="44.846069999999997"/>
    <n v="-0.57864000000000004"/>
    <x v="0"/>
    <x v="22"/>
    <x v="6"/>
    <n v="20"/>
    <d v="2019-12-31T00:00:00"/>
    <n v="1"/>
    <n v="0"/>
    <x v="1"/>
    <x v="1"/>
    <s v="Medium reviews"/>
  </r>
  <r>
    <x v="4886"/>
    <s v="Rental unit in Bordeaux · ★4.92 · 3 bedrooms · 4 beds · 2 baths"/>
    <n v="13984348"/>
    <x v="0"/>
    <x v="3"/>
    <n v="44.844580000000001"/>
    <n v="-0.58987000000000001"/>
    <x v="0"/>
    <x v="181"/>
    <x v="1"/>
    <n v="38"/>
    <d v="2023-08-08T00:00:00"/>
    <n v="1"/>
    <n v="13"/>
    <x v="1"/>
    <x v="1"/>
    <s v="Medium reviews"/>
  </r>
  <r>
    <x v="4887"/>
    <s v="Home in Ambarès-et-Lagrave · 1 bedroom · 1 bed · 1 shared bath"/>
    <n v="277121967"/>
    <x v="10"/>
    <x v="17"/>
    <n v="44.936590000000002"/>
    <n v="-0.48336000000000001"/>
    <x v="1"/>
    <x v="102"/>
    <x v="1"/>
    <n v="0"/>
    <m/>
    <n v="1"/>
    <n v="0"/>
    <x v="2"/>
    <x v="1"/>
    <s v="Few reviews"/>
  </r>
  <r>
    <x v="4888"/>
    <s v="Home in Le Bouscat · 3 bedrooms · 3 beds · 1 bath"/>
    <n v="39538812"/>
    <x v="5"/>
    <x v="7"/>
    <n v="44.867060000000002"/>
    <n v="-0.58836999999999995"/>
    <x v="0"/>
    <x v="89"/>
    <x v="5"/>
    <n v="1"/>
    <d v="2020-01-02T00:00:00"/>
    <n v="1"/>
    <n v="0"/>
    <x v="1"/>
    <x v="1"/>
    <s v="Few reviews"/>
  </r>
  <r>
    <x v="4889"/>
    <s v="Rental unit in Bordeaux · ★4.92 · Studio · 1 bed · 1 bath"/>
    <n v="17956219"/>
    <x v="0"/>
    <x v="10"/>
    <n v="44.827350000000003"/>
    <n v="-0.57769999999999999"/>
    <x v="0"/>
    <x v="70"/>
    <x v="6"/>
    <n v="14"/>
    <d v="2020-03-15T00:00:00"/>
    <n v="1"/>
    <n v="0"/>
    <x v="1"/>
    <x v="1"/>
    <s v="Medium reviews"/>
  </r>
  <r>
    <x v="4890"/>
    <s v="Home in Villenave-d'Ornon · 1 bedroom · 1 bed · 1 bath"/>
    <n v="126797112"/>
    <x v="16"/>
    <x v="27"/>
    <n v="44.775869999999998"/>
    <n v="-0.53588999999999998"/>
    <x v="1"/>
    <x v="70"/>
    <x v="2"/>
    <n v="2"/>
    <d v="2020-01-25T00:00:00"/>
    <n v="1"/>
    <n v="0"/>
    <x v="1"/>
    <x v="1"/>
    <s v="Few reviews"/>
  </r>
  <r>
    <x v="4891"/>
    <s v="Guesthouse in Bordeaux · ★4.68 · 2 bedrooms · 3 beds · 1 bath"/>
    <n v="12348352"/>
    <x v="0"/>
    <x v="0"/>
    <n v="44.835079999999998"/>
    <n v="-0.56962000000000002"/>
    <x v="0"/>
    <x v="238"/>
    <x v="1"/>
    <n v="382"/>
    <d v="2023-08-28T00:00:00"/>
    <n v="1"/>
    <n v="103"/>
    <x v="1"/>
    <x v="1"/>
    <s v="Many reviews"/>
  </r>
  <r>
    <x v="4892"/>
    <s v="Rental unit in Bordeaux · ★4.88 · 1 bedroom · 1 bed · 1 bath"/>
    <n v="64889324"/>
    <x v="0"/>
    <x v="22"/>
    <n v="44.839730000000003"/>
    <n v="-0.55808999999999997"/>
    <x v="0"/>
    <x v="54"/>
    <x v="6"/>
    <n v="8"/>
    <d v="2020-08-22T00:00:00"/>
    <n v="1"/>
    <n v="0"/>
    <x v="1"/>
    <x v="1"/>
    <s v="Few reviews"/>
  </r>
  <r>
    <x v="4893"/>
    <s v="Rental unit in Bordeaux · ★4.23 · 2 bedrooms · 2 beds · 1 bath"/>
    <n v="276273367"/>
    <x v="0"/>
    <x v="0"/>
    <n v="44.829320000000003"/>
    <n v="-0.56623000000000001"/>
    <x v="0"/>
    <x v="203"/>
    <x v="6"/>
    <n v="13"/>
    <d v="2019-12-08T00:00:00"/>
    <n v="1"/>
    <n v="0"/>
    <x v="1"/>
    <x v="1"/>
    <s v="Medium reviews"/>
  </r>
  <r>
    <x v="4894"/>
    <s v="Rental unit in Villenave-d'Ornon · ★4.76 · 1 bedroom · 2 beds · 1 bath"/>
    <n v="277509729"/>
    <x v="16"/>
    <x v="27"/>
    <n v="44.781669999999998"/>
    <n v="-0.56886000000000003"/>
    <x v="0"/>
    <x v="54"/>
    <x v="2"/>
    <n v="38"/>
    <d v="2023-08-20T00:00:00"/>
    <n v="2"/>
    <n v="16"/>
    <x v="1"/>
    <x v="0"/>
    <s v="Medium reviews"/>
  </r>
  <r>
    <x v="4895"/>
    <s v="Rental unit in Eysines · ★4.88 · 1 bedroom · 2 beds · 1 bath"/>
    <n v="273589324"/>
    <x v="17"/>
    <x v="30"/>
    <n v="44.879550000000002"/>
    <n v="-0.66286"/>
    <x v="0"/>
    <x v="186"/>
    <x v="2"/>
    <n v="76"/>
    <d v="2023-08-18T00:00:00"/>
    <n v="1"/>
    <n v="17"/>
    <x v="0"/>
    <x v="1"/>
    <s v="Many reviews"/>
  </r>
  <r>
    <x v="4896"/>
    <s v="Rental unit in Bordeaux · ★5.0 · 1 bedroom · 1 bed · 1 bath"/>
    <n v="31000600"/>
    <x v="0"/>
    <x v="24"/>
    <n v="44.861130000000003"/>
    <n v="-0.55511999999999995"/>
    <x v="0"/>
    <x v="19"/>
    <x v="6"/>
    <n v="6"/>
    <d v="2019-10-30T00:00:00"/>
    <n v="1"/>
    <n v="0"/>
    <x v="1"/>
    <x v="1"/>
    <s v="Few reviews"/>
  </r>
  <r>
    <x v="4897"/>
    <s v="Rental unit in Bordeaux · ★4.45 · 1 bedroom · 2 beds · 1 bath"/>
    <n v="18156820"/>
    <x v="0"/>
    <x v="0"/>
    <n v="44.832529999999998"/>
    <n v="-0.56325999999999998"/>
    <x v="0"/>
    <x v="19"/>
    <x v="8"/>
    <n v="31"/>
    <d v="2023-08-27T00:00:00"/>
    <n v="1"/>
    <n v="6"/>
    <x v="1"/>
    <x v="1"/>
    <s v="Medium reviews"/>
  </r>
  <r>
    <x v="4898"/>
    <s v="Rental unit in Bordeaux · ★4.85 · 1 bedroom · 1 bed · 1 bath"/>
    <n v="34262491"/>
    <x v="0"/>
    <x v="2"/>
    <n v="44.851700000000001"/>
    <n v="-0.57093000000000005"/>
    <x v="0"/>
    <x v="26"/>
    <x v="0"/>
    <n v="41"/>
    <d v="2022-11-01T00:00:00"/>
    <n v="1"/>
    <n v="6"/>
    <x v="1"/>
    <x v="1"/>
    <s v="Medium reviews"/>
  </r>
  <r>
    <x v="4899"/>
    <s v="Townhouse in Bordeaux · ★4.86 · 2 bedrooms · 2 beds · 2 baths"/>
    <n v="38810432"/>
    <x v="0"/>
    <x v="8"/>
    <n v="44.831069999999997"/>
    <n v="-0.59670000000000001"/>
    <x v="0"/>
    <x v="229"/>
    <x v="8"/>
    <n v="7"/>
    <d v="2022-10-29T00:00:00"/>
    <n v="1"/>
    <n v="3"/>
    <x v="1"/>
    <x v="1"/>
    <s v="Few reviews"/>
  </r>
  <r>
    <x v="4900"/>
    <s v="Home in Bordeaux · 2 bedrooms · 4 beds · 2 baths"/>
    <n v="27223179"/>
    <x v="0"/>
    <x v="3"/>
    <n v="44.838349999999998"/>
    <n v="-0.59835000000000005"/>
    <x v="0"/>
    <x v="107"/>
    <x v="6"/>
    <n v="2"/>
    <d v="2019-08-24T00:00:00"/>
    <n v="1"/>
    <n v="0"/>
    <x v="1"/>
    <x v="1"/>
    <s v="Few reviews"/>
  </r>
  <r>
    <x v="4901"/>
    <s v="Home in Bègles · ★4.60 · 3 bedrooms · 5 beds · 1.5 baths"/>
    <n v="19227316"/>
    <x v="2"/>
    <x v="4"/>
    <n v="44.809130000000003"/>
    <n v="-0.55213999999999996"/>
    <x v="0"/>
    <x v="101"/>
    <x v="8"/>
    <n v="5"/>
    <d v="2023-08-19T00:00:00"/>
    <n v="1"/>
    <n v="2"/>
    <x v="0"/>
    <x v="1"/>
    <s v="Few reviews"/>
  </r>
  <r>
    <x v="4902"/>
    <s v="Condo in Bordeaux · ★4.50 · 1 bedroom · 2 beds · 1 bath"/>
    <n v="263678858"/>
    <x v="0"/>
    <x v="24"/>
    <n v="44.864490000000004"/>
    <n v="-0.56793000000000005"/>
    <x v="0"/>
    <x v="54"/>
    <x v="6"/>
    <n v="6"/>
    <d v="2019-11-11T00:00:00"/>
    <n v="1"/>
    <n v="0"/>
    <x v="1"/>
    <x v="1"/>
    <s v="Few reviews"/>
  </r>
  <r>
    <x v="4903"/>
    <s v="Rental unit in Talence · ★4.86 · 2 bedrooms · 4 beds · 1 bath"/>
    <n v="165563746"/>
    <x v="4"/>
    <x v="6"/>
    <n v="44.793819999999997"/>
    <n v="-0.58248"/>
    <x v="0"/>
    <x v="54"/>
    <x v="4"/>
    <n v="21"/>
    <d v="2021-08-20T00:00:00"/>
    <n v="1"/>
    <n v="0"/>
    <x v="1"/>
    <x v="1"/>
    <s v="Medium reviews"/>
  </r>
  <r>
    <x v="4904"/>
    <s v="Condo in Bordeaux · ★4.68 · 1 bedroom · 2 beds · 1 bath"/>
    <n v="77199439"/>
    <x v="0"/>
    <x v="24"/>
    <n v="44.865810000000003"/>
    <n v="-0.56869000000000003"/>
    <x v="0"/>
    <x v="51"/>
    <x v="0"/>
    <n v="47"/>
    <d v="2023-08-12T00:00:00"/>
    <n v="1"/>
    <n v="13"/>
    <x v="1"/>
    <x v="1"/>
    <s v="Medium reviews"/>
  </r>
  <r>
    <x v="4905"/>
    <s v="Home in Saint-Aubin-de-Médoc · 1 bedroom · 2 beds · 1 private bath"/>
    <n v="77646712"/>
    <x v="13"/>
    <x v="21"/>
    <n v="44.912669999999999"/>
    <n v="-0.72416999999999998"/>
    <x v="1"/>
    <x v="54"/>
    <x v="2"/>
    <n v="2"/>
    <d v="2022-07-28T00:00:00"/>
    <n v="2"/>
    <n v="0"/>
    <x v="1"/>
    <x v="0"/>
    <s v="Few reviews"/>
  </r>
  <r>
    <x v="4906"/>
    <s v="Condo in Bègles · 1 bedroom · 1 bed · 1 shared bath"/>
    <n v="10792401"/>
    <x v="2"/>
    <x v="4"/>
    <n v="44.786610000000003"/>
    <n v="-0.55991999999999997"/>
    <x v="1"/>
    <x v="53"/>
    <x v="2"/>
    <n v="2"/>
    <d v="2019-10-08T00:00:00"/>
    <n v="1"/>
    <n v="0"/>
    <x v="2"/>
    <x v="1"/>
    <s v="Few reviews"/>
  </r>
  <r>
    <x v="4907"/>
    <s v="Home in Bordeaux · ★4.60 · 2 bedrooms · 2 beds · 1 bath"/>
    <n v="82861776"/>
    <x v="0"/>
    <x v="10"/>
    <n v="44.820610000000002"/>
    <n v="-0.57430999999999999"/>
    <x v="0"/>
    <x v="196"/>
    <x v="0"/>
    <n v="10"/>
    <d v="2021-08-11T00:00:00"/>
    <n v="1"/>
    <n v="0"/>
    <x v="1"/>
    <x v="1"/>
    <s v="Medium reviews"/>
  </r>
  <r>
    <x v="4908"/>
    <s v="Villa in Saint-Médard-en-Jalles · ★5.0 · 5 bedrooms · 6 beds · 2 baths"/>
    <n v="106424070"/>
    <x v="1"/>
    <x v="1"/>
    <n v="44.904640000000001"/>
    <n v="-0.7339"/>
    <x v="0"/>
    <x v="286"/>
    <x v="5"/>
    <n v="3"/>
    <d v="2022-08-19T00:00:00"/>
    <n v="2"/>
    <n v="0"/>
    <x v="0"/>
    <x v="0"/>
    <s v="Few reviews"/>
  </r>
  <r>
    <x v="4909"/>
    <s v="Home in Mérignac · ★4.79 · 4 bedrooms · 4 beds · 3 baths"/>
    <n v="44451861"/>
    <x v="8"/>
    <x v="36"/>
    <n v="44.824129999999997"/>
    <n v="-0.66256999999999999"/>
    <x v="0"/>
    <x v="33"/>
    <x v="9"/>
    <n v="14"/>
    <d v="2023-08-05T00:00:00"/>
    <n v="1"/>
    <n v="1"/>
    <x v="0"/>
    <x v="1"/>
    <s v="Medium reviews"/>
  </r>
  <r>
    <x v="4910"/>
    <s v="Home in Eysines · ★4.75 · 3 bedrooms · 3 beds · 3 baths"/>
    <n v="278419794"/>
    <x v="17"/>
    <x v="30"/>
    <n v="44.874740000000003"/>
    <n v="-0.63180000000000003"/>
    <x v="0"/>
    <x v="89"/>
    <x v="0"/>
    <n v="4"/>
    <d v="2020-08-08T00:00:00"/>
    <n v="1"/>
    <n v="0"/>
    <x v="1"/>
    <x v="1"/>
    <s v="Few reviews"/>
  </r>
  <r>
    <x v="4911"/>
    <s v="Townhouse in Bordeaux · 3 bedrooms · 4 beds · 1 bath"/>
    <n v="10378795"/>
    <x v="0"/>
    <x v="8"/>
    <n v="44.8331369"/>
    <n v="-0.58514270000000002"/>
    <x v="0"/>
    <x v="6"/>
    <x v="8"/>
    <n v="0"/>
    <m/>
    <n v="1"/>
    <n v="0"/>
    <x v="1"/>
    <x v="1"/>
    <s v="Few reviews"/>
  </r>
  <r>
    <x v="4912"/>
    <s v="Condo in Bègles · ★4.67 · 2 bedrooms · 2 beds · 1 bath"/>
    <n v="64507534"/>
    <x v="2"/>
    <x v="4"/>
    <n v="44.817729999999997"/>
    <n v="-0.54037999999999997"/>
    <x v="0"/>
    <x v="102"/>
    <x v="0"/>
    <n v="15"/>
    <d v="2023-07-28T00:00:00"/>
    <n v="1"/>
    <n v="3"/>
    <x v="2"/>
    <x v="1"/>
    <s v="Medium reviews"/>
  </r>
  <r>
    <x v="4913"/>
    <s v="Rental unit in Saint-Médard-en-Jalles · ★4.67 · Studio · 1 bed · 1 bath"/>
    <n v="149926947"/>
    <x v="1"/>
    <x v="1"/>
    <n v="44.892809999999997"/>
    <n v="-0.75631999999999999"/>
    <x v="0"/>
    <x v="104"/>
    <x v="1"/>
    <n v="3"/>
    <d v="2022-02-14T00:00:00"/>
    <n v="1"/>
    <n v="0"/>
    <x v="2"/>
    <x v="1"/>
    <s v="Few reviews"/>
  </r>
  <r>
    <x v="4914"/>
    <s v="Home in Bègles · ★4.63 · 3 bedrooms · 5 beds · 2 baths"/>
    <n v="278615552"/>
    <x v="2"/>
    <x v="4"/>
    <n v="44.804679999999998"/>
    <n v="-0.56481999999999999"/>
    <x v="0"/>
    <x v="185"/>
    <x v="1"/>
    <n v="19"/>
    <d v="2023-08-19T00:00:00"/>
    <n v="1"/>
    <n v="2"/>
    <x v="0"/>
    <x v="1"/>
    <s v="Medium reviews"/>
  </r>
  <r>
    <x v="4915"/>
    <s v="Rental unit in Bordeaux · ★4.65 · 1 bedroom · 1 bed · 1 bath"/>
    <n v="278799561"/>
    <x v="0"/>
    <x v="0"/>
    <n v="44.830739999999999"/>
    <n v="-0.57250999999999996"/>
    <x v="0"/>
    <x v="197"/>
    <x v="6"/>
    <n v="17"/>
    <d v="2019-10-18T00:00:00"/>
    <n v="1"/>
    <n v="0"/>
    <x v="1"/>
    <x v="1"/>
    <s v="Medium reviews"/>
  </r>
  <r>
    <x v="4916"/>
    <s v="Rental unit in Bordeaux · ★4.59 · 1 bedroom · 1 bed · 1 bath"/>
    <n v="108827094"/>
    <x v="0"/>
    <x v="0"/>
    <n v="44.832360000000001"/>
    <n v="-0.57421"/>
    <x v="0"/>
    <x v="19"/>
    <x v="8"/>
    <n v="22"/>
    <d v="2023-08-20T00:00:00"/>
    <n v="1"/>
    <n v="15"/>
    <x v="1"/>
    <x v="1"/>
    <s v="Medium reviews"/>
  </r>
  <r>
    <x v="4917"/>
    <s v="Home in Talence · 3 bedrooms · 2 beds · 1 bath"/>
    <n v="69941623"/>
    <x v="4"/>
    <x v="6"/>
    <n v="44.816949999999999"/>
    <n v="-0.58181000000000005"/>
    <x v="0"/>
    <x v="144"/>
    <x v="1"/>
    <n v="2"/>
    <d v="2020-08-22T00:00:00"/>
    <n v="1"/>
    <n v="0"/>
    <x v="0"/>
    <x v="1"/>
    <s v="Few reviews"/>
  </r>
  <r>
    <x v="4918"/>
    <s v="Townhouse in Villenave-d'Ornon · ★5.0 · 1 bedroom · 2 beds · 1 bath"/>
    <n v="87915076"/>
    <x v="16"/>
    <x v="27"/>
    <n v="44.767110000000002"/>
    <n v="-0.56430999999999998"/>
    <x v="0"/>
    <x v="200"/>
    <x v="2"/>
    <n v="3"/>
    <d v="2019-08-25T00:00:00"/>
    <n v="1"/>
    <n v="0"/>
    <x v="1"/>
    <x v="1"/>
    <s v="Few reviews"/>
  </r>
  <r>
    <x v="4919"/>
    <s v="Rental unit in Bordeaux · ★4.57 · 2 bedrooms · 2 beds · 1 bath"/>
    <n v="31321911"/>
    <x v="0"/>
    <x v="22"/>
    <n v="44.848790000000001"/>
    <n v="-0.54508000000000001"/>
    <x v="0"/>
    <x v="6"/>
    <x v="8"/>
    <n v="7"/>
    <d v="2022-01-01T00:00:00"/>
    <n v="2"/>
    <n v="0"/>
    <x v="1"/>
    <x v="0"/>
    <s v="Few reviews"/>
  </r>
  <r>
    <x v="4920"/>
    <s v="Condo in Bordeaux · ★4.71 · 2 bedrooms · 3 beds · 1 bath"/>
    <n v="29461125"/>
    <x v="0"/>
    <x v="24"/>
    <n v="44.865670000000001"/>
    <n v="-0.56903000000000004"/>
    <x v="0"/>
    <x v="83"/>
    <x v="0"/>
    <n v="31"/>
    <d v="2023-08-26T00:00:00"/>
    <n v="1"/>
    <n v="15"/>
    <x v="1"/>
    <x v="1"/>
    <s v="Medium reviews"/>
  </r>
  <r>
    <x v="4921"/>
    <s v="Home in Blanquefort · ★4.96 · 5 bedrooms · 5 beds · 2 baths"/>
    <n v="73212209"/>
    <x v="18"/>
    <x v="31"/>
    <n v="44.928350000000002"/>
    <n v="-0.63548000000000004"/>
    <x v="0"/>
    <x v="51"/>
    <x v="0"/>
    <n v="26"/>
    <d v="2021-09-12T00:00:00"/>
    <n v="1"/>
    <n v="0"/>
    <x v="1"/>
    <x v="1"/>
    <s v="Medium reviews"/>
  </r>
  <r>
    <x v="4922"/>
    <s v="Condo in Talence · ★4.72 · 1 bedroom · 2 beds · 1 bath"/>
    <n v="163283485"/>
    <x v="4"/>
    <x v="6"/>
    <n v="44.813949999999998"/>
    <n v="-0.57972999999999997"/>
    <x v="0"/>
    <x v="115"/>
    <x v="0"/>
    <n v="18"/>
    <d v="2023-03-19T00:00:00"/>
    <n v="1"/>
    <n v="3"/>
    <x v="1"/>
    <x v="1"/>
    <s v="Medium reviews"/>
  </r>
  <r>
    <x v="4923"/>
    <s v="Townhouse in Bordeaux · 1 bedroom · 1 bed · 1 shared bath"/>
    <n v="5999931"/>
    <x v="0"/>
    <x v="22"/>
    <n v="44.84919"/>
    <n v="-0.54449999999999998"/>
    <x v="1"/>
    <x v="70"/>
    <x v="2"/>
    <n v="0"/>
    <m/>
    <n v="1"/>
    <n v="0"/>
    <x v="1"/>
    <x v="1"/>
    <s v="Few reviews"/>
  </r>
  <r>
    <x v="4924"/>
    <s v="Rental unit in Bordeaux · ★4.86 · Studio · 1 bed · 1 bath"/>
    <n v="162556365"/>
    <x v="0"/>
    <x v="3"/>
    <n v="44.840890000000002"/>
    <n v="-0.58106999999999998"/>
    <x v="0"/>
    <x v="102"/>
    <x v="6"/>
    <n v="7"/>
    <d v="2020-01-05T00:00:00"/>
    <n v="1"/>
    <n v="0"/>
    <x v="2"/>
    <x v="1"/>
    <s v="Few reviews"/>
  </r>
  <r>
    <x v="4925"/>
    <s v="Rental unit in Bordeaux · ★4.92 · 1 bedroom · 1 bed · 1 private bath"/>
    <n v="16269077"/>
    <x v="0"/>
    <x v="8"/>
    <n v="44.83211"/>
    <n v="-0.58574999999999999"/>
    <x v="1"/>
    <x v="104"/>
    <x v="2"/>
    <n v="26"/>
    <d v="2022-12-03T00:00:00"/>
    <n v="1"/>
    <n v="3"/>
    <x v="2"/>
    <x v="1"/>
    <s v="Medium reviews"/>
  </r>
  <r>
    <x v="4926"/>
    <s v="Rental unit in Bordeaux · ★4.75 · Studio · 1 bed · 1 bath"/>
    <n v="157201797"/>
    <x v="0"/>
    <x v="3"/>
    <n v="44.840739999999997"/>
    <n v="-0.58009999999999995"/>
    <x v="0"/>
    <x v="191"/>
    <x v="6"/>
    <n v="4"/>
    <d v="2019-08-12T00:00:00"/>
    <n v="2"/>
    <n v="0"/>
    <x v="0"/>
    <x v="0"/>
    <s v="Few reviews"/>
  </r>
  <r>
    <x v="4927"/>
    <s v="Home in Saint-Médard-en-Jalles · ★4.95 · 1 bedroom · 1 bed · 1 private bath"/>
    <n v="279795342"/>
    <x v="1"/>
    <x v="1"/>
    <n v="44.891669999999998"/>
    <n v="-0.73623000000000005"/>
    <x v="1"/>
    <x v="192"/>
    <x v="2"/>
    <n v="45"/>
    <d v="2021-11-10T00:00:00"/>
    <n v="1"/>
    <n v="0"/>
    <x v="2"/>
    <x v="1"/>
    <s v="Medium reviews"/>
  </r>
  <r>
    <x v="4928"/>
    <s v="Condo in Blanquefort · ★5.0 · 2 bedrooms · 2 beds · 1 shared bath"/>
    <n v="128750702"/>
    <x v="18"/>
    <x v="31"/>
    <n v="44.907919999999997"/>
    <n v="-0.63812999999999998"/>
    <x v="1"/>
    <x v="102"/>
    <x v="1"/>
    <n v="4"/>
    <d v="2019-09-26T00:00:00"/>
    <n v="1"/>
    <n v="0"/>
    <x v="2"/>
    <x v="1"/>
    <s v="Few reviews"/>
  </r>
  <r>
    <x v="4929"/>
    <s v="Condo in Mérignac · ★4.89 · 1 bedroom · 1 bed · 1 shared bath"/>
    <n v="72624018"/>
    <x v="8"/>
    <x v="47"/>
    <n v="44.837890000000002"/>
    <n v="-0.64878000000000002"/>
    <x v="1"/>
    <x v="87"/>
    <x v="36"/>
    <n v="9"/>
    <d v="2021-08-27T00:00:00"/>
    <n v="3"/>
    <n v="0"/>
    <x v="2"/>
    <x v="0"/>
    <s v="Few reviews"/>
  </r>
  <r>
    <x v="4930"/>
    <s v="Townhouse in Bordeaux · ★4.83 · 1 bedroom · 1 bed · 1 private bath"/>
    <n v="60188491"/>
    <x v="0"/>
    <x v="3"/>
    <n v="44.843769999999999"/>
    <n v="-0.58106999999999998"/>
    <x v="1"/>
    <x v="53"/>
    <x v="2"/>
    <n v="6"/>
    <d v="2020-09-18T00:00:00"/>
    <n v="1"/>
    <n v="0"/>
    <x v="2"/>
    <x v="1"/>
    <s v="Few reviews"/>
  </r>
  <r>
    <x v="4931"/>
    <s v="Condo in Bordeaux · 1 bedroom · 2 beds · 1 bath"/>
    <n v="62218451"/>
    <x v="0"/>
    <x v="24"/>
    <n v="44.866379999999999"/>
    <n v="-0.55067999999999995"/>
    <x v="0"/>
    <x v="102"/>
    <x v="0"/>
    <n v="2"/>
    <d v="2019-10-06T00:00:00"/>
    <n v="1"/>
    <n v="0"/>
    <x v="2"/>
    <x v="1"/>
    <s v="Few reviews"/>
  </r>
  <r>
    <x v="4932"/>
    <s v="Home in Mérignac · ★4.98 · 1 bedroom · 1 bed · 1 private bath"/>
    <n v="2700072"/>
    <x v="8"/>
    <x v="34"/>
    <n v="44.823419999999999"/>
    <n v="-0.61684000000000005"/>
    <x v="1"/>
    <x v="7"/>
    <x v="1"/>
    <n v="65"/>
    <d v="2023-08-14T00:00:00"/>
    <n v="1"/>
    <n v="20"/>
    <x v="2"/>
    <x v="1"/>
    <s v="Many reviews"/>
  </r>
  <r>
    <x v="4933"/>
    <s v="Condo in Bordeaux · ★4.94 · 2 bedrooms · 2 beds · 1 bath"/>
    <n v="7405150"/>
    <x v="0"/>
    <x v="9"/>
    <n v="44.847290000000001"/>
    <n v="-0.62953999999999999"/>
    <x v="0"/>
    <x v="32"/>
    <x v="1"/>
    <n v="49"/>
    <d v="2023-05-29T00:00:00"/>
    <n v="1"/>
    <n v="8"/>
    <x v="1"/>
    <x v="1"/>
    <s v="Medium reviews"/>
  </r>
  <r>
    <x v="4934"/>
    <s v="Rental unit in Bordeaux · ★4.81 · 1 bedroom · 1 bed · 1 shared bath"/>
    <n v="25461869"/>
    <x v="0"/>
    <x v="2"/>
    <n v="44.852409999999999"/>
    <n v="-0.56979999999999997"/>
    <x v="2"/>
    <x v="41"/>
    <x v="2"/>
    <n v="38"/>
    <d v="2020-03-16T00:00:00"/>
    <n v="1"/>
    <n v="0"/>
    <x v="2"/>
    <x v="1"/>
    <s v="Medium reviews"/>
  </r>
  <r>
    <x v="4935"/>
    <s v="Guesthouse in Mérignac · 2 bedrooms · 3 beds · 1 shared bath"/>
    <n v="29551574"/>
    <x v="8"/>
    <x v="44"/>
    <n v="44.839700000000001"/>
    <n v="-0.68593999999999999"/>
    <x v="1"/>
    <x v="84"/>
    <x v="1"/>
    <n v="0"/>
    <m/>
    <n v="1"/>
    <n v="0"/>
    <x v="2"/>
    <x v="1"/>
    <s v="Few reviews"/>
  </r>
  <r>
    <x v="4936"/>
    <s v="Rental unit in Bordeaux · ★4.96 · 2 bedrooms · 2 beds · 2.5 baths"/>
    <n v="97077531"/>
    <x v="0"/>
    <x v="3"/>
    <n v="44.841439999999999"/>
    <n v="-0.57672000000000001"/>
    <x v="0"/>
    <x v="107"/>
    <x v="1"/>
    <n v="25"/>
    <d v="2022-05-17T00:00:00"/>
    <n v="1"/>
    <n v="0"/>
    <x v="1"/>
    <x v="1"/>
    <s v="Medium reviews"/>
  </r>
  <r>
    <x v="4937"/>
    <s v="Rental unit in Bordeaux · 3 bedrooms · 4 beds · 2 baths"/>
    <n v="72691486"/>
    <x v="0"/>
    <x v="2"/>
    <n v="44.8538"/>
    <n v="-0.56730999999999998"/>
    <x v="0"/>
    <x v="146"/>
    <x v="14"/>
    <n v="0"/>
    <m/>
    <n v="70"/>
    <n v="0"/>
    <x v="0"/>
    <x v="0"/>
    <s v="Few reviews"/>
  </r>
  <r>
    <x v="4938"/>
    <s v="Home in Villenave-d'Ornon · ★4.57 · 1 bedroom · 1 bed · 1 shared bath"/>
    <n v="46313132"/>
    <x v="16"/>
    <x v="27"/>
    <n v="44.762999999999998"/>
    <n v="-0.58728000000000002"/>
    <x v="1"/>
    <x v="87"/>
    <x v="2"/>
    <n v="7"/>
    <d v="2022-09-09T00:00:00"/>
    <n v="1"/>
    <n v="0"/>
    <x v="2"/>
    <x v="1"/>
    <s v="Few reviews"/>
  </r>
  <r>
    <x v="4939"/>
    <s v="Rental unit in Bordeaux · ★4.0 · 2 bedrooms · 2 beds · 1 bath"/>
    <n v="280405816"/>
    <x v="0"/>
    <x v="3"/>
    <n v="44.8414"/>
    <n v="-0.57208999999999999"/>
    <x v="0"/>
    <x v="1"/>
    <x v="6"/>
    <n v="5"/>
    <d v="2019-08-27T00:00:00"/>
    <n v="1"/>
    <n v="0"/>
    <x v="1"/>
    <x v="1"/>
    <s v="Few reviews"/>
  </r>
  <r>
    <x v="4940"/>
    <s v="Condo in Bordeaux · ★4.22 · Studio · 1 bed · 1 bath"/>
    <n v="251270011"/>
    <x v="0"/>
    <x v="0"/>
    <n v="44.831530000000001"/>
    <n v="-0.55993000000000004"/>
    <x v="0"/>
    <x v="206"/>
    <x v="6"/>
    <n v="68"/>
    <d v="2020-10-26T00:00:00"/>
    <n v="2"/>
    <n v="0"/>
    <x v="1"/>
    <x v="0"/>
    <s v="Many reviews"/>
  </r>
  <r>
    <x v="4941"/>
    <s v="Condo in Bordeaux · ★4.83 · 2 bedrooms · 2 beds · 1 bath"/>
    <n v="18078188"/>
    <x v="0"/>
    <x v="24"/>
    <n v="44.862990000000003"/>
    <n v="-0.55964000000000003"/>
    <x v="0"/>
    <x v="90"/>
    <x v="8"/>
    <n v="35"/>
    <d v="2023-08-21T00:00:00"/>
    <n v="1"/>
    <n v="5"/>
    <x v="1"/>
    <x v="1"/>
    <s v="Medium reviews"/>
  </r>
  <r>
    <x v="4942"/>
    <s v="Rental unit in Bordeaux · ★4.80 · 1 bedroom · 4 beds · 1 bath"/>
    <n v="21789887"/>
    <x v="0"/>
    <x v="2"/>
    <n v="44.861020000000003"/>
    <n v="-0.57249000000000005"/>
    <x v="0"/>
    <x v="51"/>
    <x v="2"/>
    <n v="5"/>
    <d v="2023-08-21T00:00:00"/>
    <n v="1"/>
    <n v="3"/>
    <x v="1"/>
    <x v="1"/>
    <s v="Few reviews"/>
  </r>
  <r>
    <x v="4943"/>
    <s v="Rental unit in Mérignac · ★4.75 · 1 bedroom · 1 bed · Shared half-bath"/>
    <n v="10810085"/>
    <x v="8"/>
    <x v="35"/>
    <n v="44.848599999999998"/>
    <n v="-0.64427999999999996"/>
    <x v="1"/>
    <x v="53"/>
    <x v="0"/>
    <n v="8"/>
    <d v="2020-10-05T00:00:00"/>
    <n v="2"/>
    <n v="0"/>
    <x v="2"/>
    <x v="0"/>
    <s v="Few reviews"/>
  </r>
  <r>
    <x v="4944"/>
    <s v="Rental unit in Bordeaux · ★4.88 · 1 bedroom · 1 bed · 1 private bath"/>
    <n v="281331392"/>
    <x v="0"/>
    <x v="24"/>
    <n v="44.858040000000003"/>
    <n v="-0.56125999999999998"/>
    <x v="1"/>
    <x v="180"/>
    <x v="1"/>
    <n v="16"/>
    <d v="2023-05-19T00:00:00"/>
    <n v="1"/>
    <n v="5"/>
    <x v="2"/>
    <x v="1"/>
    <s v="Medium reviews"/>
  </r>
  <r>
    <x v="4945"/>
    <s v="Rental unit in Bordeaux · ★4.66 · 1 bedroom · 1 bed · 1 bath"/>
    <n v="99997195"/>
    <x v="0"/>
    <x v="2"/>
    <n v="44.857610000000001"/>
    <n v="-0.59050000000000002"/>
    <x v="0"/>
    <x v="19"/>
    <x v="1"/>
    <n v="44"/>
    <d v="2023-09-03T00:00:00"/>
    <n v="1"/>
    <n v="4"/>
    <x v="1"/>
    <x v="1"/>
    <s v="Medium reviews"/>
  </r>
  <r>
    <x v="4946"/>
    <s v="Home in Gradignan · ★4.55 · 4 bedrooms · 4 beds · 2 baths"/>
    <n v="281363597"/>
    <x v="9"/>
    <x v="16"/>
    <n v="44.778129999999997"/>
    <n v="-0.59591000000000005"/>
    <x v="0"/>
    <x v="63"/>
    <x v="5"/>
    <n v="11"/>
    <d v="2023-08-12T00:00:00"/>
    <n v="1"/>
    <n v="2"/>
    <x v="1"/>
    <x v="1"/>
    <s v="Medium reviews"/>
  </r>
  <r>
    <x v="4947"/>
    <s v="Rental unit in Bordeaux · ★4.82 · 1 bedroom · 1 bed · 1 bath"/>
    <n v="1988921"/>
    <x v="0"/>
    <x v="3"/>
    <n v="44.839829999999999"/>
    <n v="-0.57033999999999996"/>
    <x v="0"/>
    <x v="51"/>
    <x v="0"/>
    <n v="35"/>
    <d v="2023-08-26T00:00:00"/>
    <n v="1"/>
    <n v="13"/>
    <x v="1"/>
    <x v="1"/>
    <s v="Medium reviews"/>
  </r>
  <r>
    <x v="4948"/>
    <s v="Home in Bordeaux · ★4.29 · 2 bedrooms · 3 beds · 1 bath"/>
    <n v="164626639"/>
    <x v="0"/>
    <x v="2"/>
    <n v="44.850822448730469"/>
    <n v="-0.57156401872634888"/>
    <x v="0"/>
    <x v="3"/>
    <x v="2"/>
    <n v="17"/>
    <d v="2023-08-10T00:00:00"/>
    <n v="23"/>
    <n v="2"/>
    <x v="0"/>
    <x v="0"/>
    <s v="Medium reviews"/>
  </r>
  <r>
    <x v="4949"/>
    <s v="Rental unit in Bruges · ★4.88 · 1 bedroom · 1 bed · 1 bath"/>
    <n v="67317110"/>
    <x v="15"/>
    <x v="26"/>
    <n v="44.880749999999999"/>
    <n v="-0.62087999999999999"/>
    <x v="0"/>
    <x v="152"/>
    <x v="1"/>
    <n v="212"/>
    <d v="2023-08-31T00:00:00"/>
    <n v="3"/>
    <n v="51"/>
    <x v="1"/>
    <x v="0"/>
    <s v="Many reviews"/>
  </r>
  <r>
    <x v="4950"/>
    <s v="Townhouse in Pessac · ★4.86 · 1 bedroom · 1 bed · 1 shared bath"/>
    <n v="51798244"/>
    <x v="6"/>
    <x v="53"/>
    <n v="44.79515"/>
    <n v="-0.65322000000000002"/>
    <x v="1"/>
    <x v="53"/>
    <x v="9"/>
    <n v="7"/>
    <d v="2019-12-22T00:00:00"/>
    <n v="1"/>
    <n v="0"/>
    <x v="2"/>
    <x v="1"/>
    <s v="Few reviews"/>
  </r>
  <r>
    <x v="4951"/>
    <s v="Rental unit in Bordeaux · ★4.90 · 1 bedroom · 1 bed · 1 bath"/>
    <n v="112819895"/>
    <x v="0"/>
    <x v="3"/>
    <n v="44.848390000000002"/>
    <n v="-0.58294999999999997"/>
    <x v="0"/>
    <x v="21"/>
    <x v="6"/>
    <n v="11"/>
    <d v="2020-09-25T00:00:00"/>
    <n v="2"/>
    <n v="0"/>
    <x v="2"/>
    <x v="0"/>
    <s v="Medium reviews"/>
  </r>
  <r>
    <x v="4952"/>
    <s v="Condo in Bordeaux · ★4.33 · 1 bedroom · 1 bed · 1 shared bath"/>
    <n v="83309997"/>
    <x v="0"/>
    <x v="24"/>
    <n v="44.859819999999999"/>
    <n v="-0.55923"/>
    <x v="1"/>
    <x v="41"/>
    <x v="2"/>
    <n v="3"/>
    <d v="2020-03-08T00:00:00"/>
    <n v="1"/>
    <n v="0"/>
    <x v="2"/>
    <x v="1"/>
    <s v="Few reviews"/>
  </r>
  <r>
    <x v="4953"/>
    <s v="Rental unit in Bordeaux · ★4.71 · 1 bedroom · 1 bed · 1 shared bath"/>
    <n v="27068087"/>
    <x v="0"/>
    <x v="3"/>
    <n v="44.841349999999998"/>
    <n v="-0.57293000000000005"/>
    <x v="1"/>
    <x v="192"/>
    <x v="0"/>
    <n v="49"/>
    <d v="2022-11-14T00:00:00"/>
    <n v="1"/>
    <n v="6"/>
    <x v="2"/>
    <x v="1"/>
    <s v="Medium reviews"/>
  </r>
  <r>
    <x v="4954"/>
    <s v="Home in Saint-Médard-en-Jalles · ★5.0 · 1 bedroom · 1 bed · 1 shared bath"/>
    <n v="51628332"/>
    <x v="1"/>
    <x v="1"/>
    <n v="44.88888"/>
    <n v="-0.70067999999999997"/>
    <x v="1"/>
    <x v="265"/>
    <x v="2"/>
    <n v="4"/>
    <d v="2020-03-12T00:00:00"/>
    <n v="1"/>
    <n v="0"/>
    <x v="2"/>
    <x v="1"/>
    <s v="Few reviews"/>
  </r>
  <r>
    <x v="4955"/>
    <s v="Rental unit in Bordeaux · ★4.86 · 1 bedroom · 1 bed · 1 bath"/>
    <n v="7714941"/>
    <x v="0"/>
    <x v="0"/>
    <n v="44.833399999999997"/>
    <n v="-0.57386999999999999"/>
    <x v="0"/>
    <x v="19"/>
    <x v="6"/>
    <n v="101"/>
    <d v="2022-04-17T00:00:00"/>
    <n v="1"/>
    <n v="0"/>
    <x v="1"/>
    <x v="1"/>
    <s v="Many reviews"/>
  </r>
  <r>
    <x v="4956"/>
    <s v="Rental unit in Mérignac · ★4.87 · 2 bedrooms · 3 beds · 1 bath"/>
    <n v="80752825"/>
    <x v="8"/>
    <x v="32"/>
    <n v="44.841329999999999"/>
    <n v="-0.63193999999999995"/>
    <x v="0"/>
    <x v="129"/>
    <x v="1"/>
    <n v="71"/>
    <d v="2023-08-17T00:00:00"/>
    <n v="1"/>
    <n v="8"/>
    <x v="1"/>
    <x v="1"/>
    <s v="Many reviews"/>
  </r>
  <r>
    <x v="4957"/>
    <s v="Home in Lormont · ★4.33 · 2 bedrooms · 3 beds · 1 bath"/>
    <n v="16007268"/>
    <x v="12"/>
    <x v="20"/>
    <n v="44.875500000000002"/>
    <n v="-0.52471000000000001"/>
    <x v="0"/>
    <x v="18"/>
    <x v="8"/>
    <n v="3"/>
    <d v="2020-08-07T00:00:00"/>
    <n v="3"/>
    <n v="0"/>
    <x v="1"/>
    <x v="0"/>
    <s v="Few reviews"/>
  </r>
  <r>
    <x v="4958"/>
    <s v="Rental unit in Bordeaux · ★5.0 · 1 bedroom · 2 beds · 2 baths"/>
    <n v="69479505"/>
    <x v="0"/>
    <x v="2"/>
    <n v="44.85333"/>
    <n v="-0.56901000000000002"/>
    <x v="0"/>
    <x v="51"/>
    <x v="5"/>
    <n v="4"/>
    <d v="2021-08-17T00:00:00"/>
    <n v="2"/>
    <n v="0"/>
    <x v="1"/>
    <x v="0"/>
    <s v="Few reviews"/>
  </r>
  <r>
    <x v="4959"/>
    <s v="Condo in Bègles · ★5.0 · 1 bedroom · 1 bed · 1 bath"/>
    <n v="44813044"/>
    <x v="2"/>
    <x v="4"/>
    <n v="44.798569999999998"/>
    <n v="-0.55574000000000001"/>
    <x v="0"/>
    <x v="104"/>
    <x v="1"/>
    <n v="13"/>
    <d v="2020-08-17T00:00:00"/>
    <n v="1"/>
    <n v="0"/>
    <x v="2"/>
    <x v="1"/>
    <s v="Medium reviews"/>
  </r>
  <r>
    <x v="4960"/>
    <s v="Rental unit in Bordeaux · ★4.50 · 1 bedroom · 2 beds · 1 bath"/>
    <n v="251698608"/>
    <x v="0"/>
    <x v="3"/>
    <n v="44.844830000000002"/>
    <n v="-0.58635000000000004"/>
    <x v="0"/>
    <x v="19"/>
    <x v="6"/>
    <n v="6"/>
    <d v="2019-08-18T00:00:00"/>
    <n v="1"/>
    <n v="0"/>
    <x v="1"/>
    <x v="1"/>
    <s v="Few reviews"/>
  </r>
  <r>
    <x v="4961"/>
    <s v="Condo in Bordeaux · ★4.77 · Studio · 2 beds · 1 bath"/>
    <n v="38475108"/>
    <x v="0"/>
    <x v="8"/>
    <n v="44.834510000000002"/>
    <n v="-0.58653"/>
    <x v="0"/>
    <x v="19"/>
    <x v="1"/>
    <n v="349"/>
    <d v="2023-09-07T00:00:00"/>
    <n v="1"/>
    <n v="71"/>
    <x v="1"/>
    <x v="1"/>
    <s v="Many reviews"/>
  </r>
  <r>
    <x v="4962"/>
    <s v="Condo in Eysines · ★4.72 · Studio · 1 bed · 1 bath"/>
    <n v="282215602"/>
    <x v="17"/>
    <x v="30"/>
    <n v="44.889659999999999"/>
    <n v="-0.64483999999999997"/>
    <x v="0"/>
    <x v="53"/>
    <x v="12"/>
    <n v="19"/>
    <d v="2021-01-23T00:00:00"/>
    <n v="1"/>
    <n v="0"/>
    <x v="2"/>
    <x v="1"/>
    <s v="Medium reviews"/>
  </r>
  <r>
    <x v="4963"/>
    <s v="Rental unit in Bordeaux · ★4.81 · 1 bedroom · 1 bed · 1 bath"/>
    <n v="207183610"/>
    <x v="0"/>
    <x v="0"/>
    <n v="44.83484"/>
    <n v="-0.56433"/>
    <x v="0"/>
    <x v="148"/>
    <x v="0"/>
    <n v="37"/>
    <d v="2023-08-07T00:00:00"/>
    <n v="1"/>
    <n v="3"/>
    <x v="0"/>
    <x v="1"/>
    <s v="Medium reviews"/>
  </r>
  <r>
    <x v="4964"/>
    <s v="Guesthouse in Cenon · ★4.36 · 1 bedroom · 1 bed · 1 bath"/>
    <n v="282402689"/>
    <x v="0"/>
    <x v="22"/>
    <n v="44.850450000000002"/>
    <n v="-0.53791"/>
    <x v="0"/>
    <x v="38"/>
    <x v="2"/>
    <n v="11"/>
    <d v="2020-10-30T00:00:00"/>
    <n v="1"/>
    <n v="0"/>
    <x v="1"/>
    <x v="1"/>
    <s v="Medium reviews"/>
  </r>
  <r>
    <x v="4965"/>
    <s v="Condo in Bordeaux · ★4.49 · Studio · 1 bed · 1.5 baths"/>
    <n v="251270011"/>
    <x v="0"/>
    <x v="0"/>
    <n v="44.831740000000003"/>
    <n v="-0.56130000000000002"/>
    <x v="0"/>
    <x v="35"/>
    <x v="6"/>
    <n v="73"/>
    <d v="2020-10-22T00:00:00"/>
    <n v="2"/>
    <n v="0"/>
    <x v="1"/>
    <x v="0"/>
    <s v="Many reviews"/>
  </r>
  <r>
    <x v="4966"/>
    <s v="Rental unit in Floirac · ★4.88 · Studio · 1 bed · 1 bath"/>
    <n v="150280435"/>
    <x v="14"/>
    <x v="25"/>
    <n v="44.833179999999999"/>
    <n v="-0.53986999999999996"/>
    <x v="0"/>
    <x v="6"/>
    <x v="1"/>
    <n v="65"/>
    <d v="2023-09-04T00:00:00"/>
    <n v="1"/>
    <n v="14"/>
    <x v="1"/>
    <x v="1"/>
    <s v="Many reviews"/>
  </r>
  <r>
    <x v="4967"/>
    <s v="Rental unit in Bruges · ★4.70 · 2 bedrooms · 3 beds · 2 baths"/>
    <n v="124204020"/>
    <x v="15"/>
    <x v="26"/>
    <n v="44.878529999999998"/>
    <n v="-0.61321999999999999"/>
    <x v="0"/>
    <x v="60"/>
    <x v="1"/>
    <n v="56"/>
    <d v="2023-07-16T00:00:00"/>
    <n v="1"/>
    <n v="3"/>
    <x v="0"/>
    <x v="1"/>
    <s v="Many reviews"/>
  </r>
  <r>
    <x v="4968"/>
    <s v="Rental unit in Bordeaux · 1 bedroom · 2 beds · 1 bath"/>
    <n v="281076206"/>
    <x v="0"/>
    <x v="0"/>
    <n v="44.828560000000003"/>
    <n v="-0.57255"/>
    <x v="0"/>
    <x v="54"/>
    <x v="6"/>
    <n v="1"/>
    <d v="2019-08-19T00:00:00"/>
    <n v="1"/>
    <n v="0"/>
    <x v="1"/>
    <x v="1"/>
    <s v="Few reviews"/>
  </r>
  <r>
    <x v="4969"/>
    <s v="Rental unit in Bordeaux · ★4.35 · 1 bedroom · 1 bed · 1 shared bath"/>
    <n v="282766423"/>
    <x v="0"/>
    <x v="0"/>
    <n v="44.832650000000001"/>
    <n v="-0.56708999999999998"/>
    <x v="1"/>
    <x v="77"/>
    <x v="2"/>
    <n v="112"/>
    <d v="2023-07-05T00:00:00"/>
    <n v="1"/>
    <n v="9"/>
    <x v="2"/>
    <x v="1"/>
    <s v="Many reviews"/>
  </r>
  <r>
    <x v="4970"/>
    <s v="Home in Bordeaux · ★4.93 · 3 bedrooms · 5 beds · 2 baths"/>
    <n v="7030224"/>
    <x v="0"/>
    <x v="10"/>
    <n v="44.822800000000001"/>
    <n v="-0.57496999999999998"/>
    <x v="0"/>
    <x v="89"/>
    <x v="1"/>
    <n v="30"/>
    <d v="2023-08-25T00:00:00"/>
    <n v="1"/>
    <n v="10"/>
    <x v="1"/>
    <x v="1"/>
    <s v="Medium reviews"/>
  </r>
  <r>
    <x v="4971"/>
    <s v="Rental unit in Bordeaux · ★4.93 · 2 bedrooms · 2 beds · 2 baths"/>
    <n v="8735717"/>
    <x v="0"/>
    <x v="2"/>
    <n v="44.850090000000002"/>
    <n v="-0.58320000000000005"/>
    <x v="0"/>
    <x v="257"/>
    <x v="0"/>
    <n v="56"/>
    <d v="2023-08-28T00:00:00"/>
    <n v="1"/>
    <n v="23"/>
    <x v="0"/>
    <x v="1"/>
    <s v="Many reviews"/>
  </r>
  <r>
    <x v="4972"/>
    <s v="Rental unit in Bordeaux · ★4.67 · 2 bedrooms · 2 beds · 1 bath"/>
    <n v="41181251"/>
    <x v="0"/>
    <x v="0"/>
    <n v="44.834290000000003"/>
    <n v="-0.56930999999999998"/>
    <x v="0"/>
    <x v="11"/>
    <x v="6"/>
    <n v="3"/>
    <d v="2019-09-08T00:00:00"/>
    <n v="1"/>
    <n v="0"/>
    <x v="1"/>
    <x v="1"/>
    <s v="Few reviews"/>
  </r>
  <r>
    <x v="4973"/>
    <s v="Rental unit in Blanquefort · 1 bedroom · 2 beds · 2 baths"/>
    <n v="283145749"/>
    <x v="18"/>
    <x v="31"/>
    <n v="44.916150000000002"/>
    <n v="-0.62655000000000005"/>
    <x v="0"/>
    <x v="156"/>
    <x v="4"/>
    <n v="0"/>
    <m/>
    <n v="1"/>
    <n v="0"/>
    <x v="0"/>
    <x v="1"/>
    <s v="Few reviews"/>
  </r>
  <r>
    <x v="4974"/>
    <s v="Home in Eysines · 1 bedroom · 1 bed · 1 bath"/>
    <n v="35264768"/>
    <x v="17"/>
    <x v="30"/>
    <n v="44.881790000000002"/>
    <n v="-0.66676999999999997"/>
    <x v="0"/>
    <x v="107"/>
    <x v="2"/>
    <n v="0"/>
    <m/>
    <n v="2"/>
    <n v="0"/>
    <x v="1"/>
    <x v="0"/>
    <s v="Few reviews"/>
  </r>
  <r>
    <x v="4975"/>
    <s v="Rental unit in Lormont · ★4.75 · 2 bedrooms · 2 beds · 1 bath"/>
    <n v="282097168"/>
    <x v="12"/>
    <x v="20"/>
    <n v="44.869630000000001"/>
    <n v="-0.51539000000000001"/>
    <x v="0"/>
    <x v="57"/>
    <x v="4"/>
    <n v="4"/>
    <d v="2020-03-14T00:00:00"/>
    <n v="2"/>
    <n v="0"/>
    <x v="0"/>
    <x v="0"/>
    <s v="Few reviews"/>
  </r>
  <r>
    <x v="4976"/>
    <s v="Condo in Bègles · ★4.0 · Studio · 1 bed · 1 shared bath"/>
    <n v="94765612"/>
    <x v="2"/>
    <x v="4"/>
    <n v="44.814549999999997"/>
    <n v="-0.55206999999999995"/>
    <x v="1"/>
    <x v="87"/>
    <x v="2"/>
    <n v="17"/>
    <d v="2021-12-10T00:00:00"/>
    <n v="1"/>
    <n v="0"/>
    <x v="2"/>
    <x v="1"/>
    <s v="Medium reviews"/>
  </r>
  <r>
    <x v="4977"/>
    <s v="Rental unit in Bordeaux · ★4.33 · 1 bedroom · 2 beds · 1 bath"/>
    <n v="47874459"/>
    <x v="0"/>
    <x v="0"/>
    <n v="44.831710000000001"/>
    <n v="-0.56003999999999998"/>
    <x v="0"/>
    <x v="6"/>
    <x v="6"/>
    <n v="6"/>
    <d v="2020-08-15T00:00:00"/>
    <n v="1"/>
    <n v="0"/>
    <x v="1"/>
    <x v="1"/>
    <s v="Few reviews"/>
  </r>
  <r>
    <x v="4978"/>
    <s v="Rental unit in Bordeaux · ★4.80 · Studio · 2 beds · 1 bath"/>
    <n v="220001597"/>
    <x v="0"/>
    <x v="10"/>
    <n v="44.822830000000003"/>
    <n v="-0.57033999999999996"/>
    <x v="0"/>
    <x v="53"/>
    <x v="6"/>
    <n v="7"/>
    <d v="2019-09-28T00:00:00"/>
    <n v="1"/>
    <n v="0"/>
    <x v="2"/>
    <x v="1"/>
    <s v="Few reviews"/>
  </r>
  <r>
    <x v="4979"/>
    <s v="Condo in Bordeaux · ★4.33 · 1 bedroom · 1 bed · 1 bath"/>
    <n v="283731096"/>
    <x v="0"/>
    <x v="0"/>
    <n v="44.834919999999997"/>
    <n v="-0.56957999999999998"/>
    <x v="0"/>
    <x v="70"/>
    <x v="6"/>
    <n v="6"/>
    <d v="2019-10-23T00:00:00"/>
    <n v="1"/>
    <n v="0"/>
    <x v="1"/>
    <x v="1"/>
    <s v="Few reviews"/>
  </r>
  <r>
    <x v="4980"/>
    <s v="Condo in Bordeaux · 2 bedrooms · 3 beds · 1 bath"/>
    <n v="84440847"/>
    <x v="0"/>
    <x v="24"/>
    <n v="44.862720000000003"/>
    <n v="-0.56345999999999996"/>
    <x v="0"/>
    <x v="35"/>
    <x v="6"/>
    <n v="1"/>
    <d v="2019-10-01T00:00:00"/>
    <n v="2"/>
    <n v="0"/>
    <x v="1"/>
    <x v="0"/>
    <s v="Few reviews"/>
  </r>
  <r>
    <x v="4981"/>
    <s v="Townhouse in Bordeaux · ★5.0 · 4 bedrooms · 4 beds · 2 baths"/>
    <n v="94734268"/>
    <x v="0"/>
    <x v="3"/>
    <n v="44.839210000000001"/>
    <n v="-0.59141999999999995"/>
    <x v="0"/>
    <x v="69"/>
    <x v="2"/>
    <n v="18"/>
    <d v="2023-08-12T00:00:00"/>
    <n v="1"/>
    <n v="3"/>
    <x v="0"/>
    <x v="1"/>
    <s v="Medium reviews"/>
  </r>
  <r>
    <x v="4982"/>
    <s v="Rental unit in Talence · ★4.60 · 2 bedrooms · 1 bed · 1 bath"/>
    <n v="139516925"/>
    <x v="16"/>
    <x v="27"/>
    <n v="44.791499999999999"/>
    <n v="-0.58338000000000001"/>
    <x v="0"/>
    <x v="84"/>
    <x v="2"/>
    <n v="42"/>
    <d v="2023-08-22T00:00:00"/>
    <n v="1"/>
    <n v="11"/>
    <x v="2"/>
    <x v="1"/>
    <s v="Medium reviews"/>
  </r>
  <r>
    <x v="4983"/>
    <s v="Rental unit in Mérignac · ★5.0 · 1 bedroom · 2 beds · 1 bath"/>
    <n v="167191600"/>
    <x v="8"/>
    <x v="35"/>
    <n v="44.848480000000002"/>
    <n v="-0.64651999999999998"/>
    <x v="0"/>
    <x v="11"/>
    <x v="2"/>
    <n v="5"/>
    <d v="2019-11-01T00:00:00"/>
    <n v="1"/>
    <n v="0"/>
    <x v="1"/>
    <x v="1"/>
    <s v="Few reviews"/>
  </r>
  <r>
    <x v="4984"/>
    <s v="Home in Bordeaux · ★4.67 · 4 bedrooms · 4 beds · 3 baths"/>
    <n v="102343264"/>
    <x v="0"/>
    <x v="24"/>
    <n v="44.86842"/>
    <n v="-0.54798000000000002"/>
    <x v="0"/>
    <x v="191"/>
    <x v="0"/>
    <n v="9"/>
    <d v="2023-08-03T00:00:00"/>
    <n v="1"/>
    <n v="7"/>
    <x v="0"/>
    <x v="1"/>
    <s v="Few reviews"/>
  </r>
  <r>
    <x v="4985"/>
    <s v="Rental unit in Bordeaux · ★4.81 · 2 bedrooms · 2 beds · 1 bath"/>
    <n v="138738593"/>
    <x v="0"/>
    <x v="22"/>
    <n v="44.845570000000002"/>
    <n v="-0.54752999999999996"/>
    <x v="0"/>
    <x v="71"/>
    <x v="0"/>
    <n v="21"/>
    <d v="2023-08-07T00:00:00"/>
    <n v="1"/>
    <n v="3"/>
    <x v="1"/>
    <x v="1"/>
    <s v="Medium reviews"/>
  </r>
  <r>
    <x v="4986"/>
    <s v="Condo in Bordeaux · ★4.56 · 1 bedroom · 1 bed · 1 bath"/>
    <n v="125180265"/>
    <x v="0"/>
    <x v="10"/>
    <n v="44.821660000000001"/>
    <n v="-0.57704999999999995"/>
    <x v="0"/>
    <x v="35"/>
    <x v="15"/>
    <n v="52"/>
    <d v="2022-08-30T00:00:00"/>
    <n v="1"/>
    <n v="0"/>
    <x v="1"/>
    <x v="1"/>
    <s v="Many reviews"/>
  </r>
  <r>
    <x v="4987"/>
    <s v="Guesthouse in Bordeaux · ★4.98 · Studio · 1 bed · 1 bath"/>
    <n v="57786304"/>
    <x v="0"/>
    <x v="9"/>
    <n v="44.844740000000002"/>
    <n v="-0.61773"/>
    <x v="0"/>
    <x v="132"/>
    <x v="1"/>
    <n v="83"/>
    <d v="2023-09-06T00:00:00"/>
    <n v="1"/>
    <n v="18"/>
    <x v="1"/>
    <x v="1"/>
    <s v="Many reviews"/>
  </r>
  <r>
    <x v="4988"/>
    <s v="Home in Mérignac · ★4.80 · 2 bedrooms · 2 beds · 1 bath"/>
    <n v="40890906"/>
    <x v="8"/>
    <x v="14"/>
    <n v="44.83305"/>
    <n v="-0.61577000000000004"/>
    <x v="0"/>
    <x v="35"/>
    <x v="1"/>
    <n v="10"/>
    <d v="2020-02-23T00:00:00"/>
    <n v="1"/>
    <n v="0"/>
    <x v="1"/>
    <x v="1"/>
    <s v="Medium reviews"/>
  </r>
  <r>
    <x v="4989"/>
    <s v="Camper/RV in Bassens · 4 beds · 1 bath"/>
    <n v="104778226"/>
    <x v="22"/>
    <x v="41"/>
    <n v="44.896590000000003"/>
    <n v="-0.52129999999999999"/>
    <x v="0"/>
    <x v="51"/>
    <x v="44"/>
    <n v="0"/>
    <m/>
    <n v="1"/>
    <n v="0"/>
    <x v="1"/>
    <x v="1"/>
    <s v="Few reviews"/>
  </r>
  <r>
    <x v="4990"/>
    <s v="Rental unit in Lormont · Studio · 1 bed · 1 bath"/>
    <n v="284557658"/>
    <x v="12"/>
    <x v="20"/>
    <n v="44.877299999999998"/>
    <n v="-0.52554000000000001"/>
    <x v="0"/>
    <x v="102"/>
    <x v="2"/>
    <n v="1"/>
    <d v="2019-08-19T00:00:00"/>
    <n v="1"/>
    <n v="0"/>
    <x v="2"/>
    <x v="1"/>
    <s v="Few reviews"/>
  </r>
  <r>
    <x v="4991"/>
    <s v="Rental unit in Bordeaux · ★4.84 · 1 bedroom · 1 bed · 1 bath"/>
    <n v="7897091"/>
    <x v="0"/>
    <x v="0"/>
    <n v="44.833880000000001"/>
    <n v="-0.56935000000000002"/>
    <x v="0"/>
    <x v="96"/>
    <x v="6"/>
    <n v="85"/>
    <d v="2021-10-01T00:00:00"/>
    <n v="1"/>
    <n v="0"/>
    <x v="1"/>
    <x v="1"/>
    <s v="Many reviews"/>
  </r>
  <r>
    <x v="4992"/>
    <s v="Home in Talence · 3 bedrooms · 2 beds · 2 baths"/>
    <n v="4584724"/>
    <x v="4"/>
    <x v="6"/>
    <n v="44.821583799999999"/>
    <n v="-0.58674199999999999"/>
    <x v="1"/>
    <x v="394"/>
    <x v="0"/>
    <n v="0"/>
    <m/>
    <n v="1"/>
    <n v="0"/>
    <x v="0"/>
    <x v="1"/>
    <s v="Few reviews"/>
  </r>
  <r>
    <x v="4993"/>
    <s v="Loft in Bordeaux · ★4.82 · 1 bedroom · 2 beds · 2 baths"/>
    <n v="284743760"/>
    <x v="0"/>
    <x v="10"/>
    <n v="44.817360000000001"/>
    <n v="-0.57523999999999997"/>
    <x v="0"/>
    <x v="263"/>
    <x v="1"/>
    <n v="34"/>
    <d v="2023-07-05T00:00:00"/>
    <n v="1"/>
    <n v="7"/>
    <x v="1"/>
    <x v="1"/>
    <s v="Medium reviews"/>
  </r>
  <r>
    <x v="4994"/>
    <s v="Rental unit in Bordeaux · ★4.92 · 1 bedroom · 1 bed · 1 bath"/>
    <n v="126061942"/>
    <x v="0"/>
    <x v="3"/>
    <n v="44.838079999999998"/>
    <n v="-0.56862999999999997"/>
    <x v="0"/>
    <x v="11"/>
    <x v="1"/>
    <n v="25"/>
    <d v="2023-06-04T00:00:00"/>
    <n v="2"/>
    <n v="5"/>
    <x v="1"/>
    <x v="0"/>
    <s v="Medium reviews"/>
  </r>
  <r>
    <x v="4995"/>
    <s v="Condo in Cenon · ★4.84 · 2 bedrooms · 2 beds · 1 bath"/>
    <n v="284798833"/>
    <x v="3"/>
    <x v="5"/>
    <n v="44.849539999999998"/>
    <n v="-0.50746000000000002"/>
    <x v="0"/>
    <x v="53"/>
    <x v="1"/>
    <n v="44"/>
    <d v="2020-08-23T00:00:00"/>
    <n v="1"/>
    <n v="0"/>
    <x v="2"/>
    <x v="1"/>
    <s v="Medium reviews"/>
  </r>
  <r>
    <x v="4996"/>
    <s v="Home in Saint-Aubin-de-Médoc · 1 bedroom · 1 bed · 1 private bath"/>
    <n v="77646712"/>
    <x v="13"/>
    <x v="21"/>
    <n v="44.915799999999997"/>
    <n v="-0.71758"/>
    <x v="1"/>
    <x v="54"/>
    <x v="2"/>
    <n v="0"/>
    <m/>
    <n v="2"/>
    <n v="0"/>
    <x v="1"/>
    <x v="0"/>
    <s v="Few reviews"/>
  </r>
  <r>
    <x v="4997"/>
    <s v="Rental unit in Bordeaux · ★4.62 · 1 bedroom · 2 beds · 1 private bath"/>
    <n v="127565229"/>
    <x v="0"/>
    <x v="2"/>
    <n v="44.85228"/>
    <n v="-0.58582999999999996"/>
    <x v="1"/>
    <x v="10"/>
    <x v="1"/>
    <n v="29"/>
    <d v="2023-04-10T00:00:00"/>
    <n v="2"/>
    <n v="5"/>
    <x v="1"/>
    <x v="0"/>
    <s v="Medium reviews"/>
  </r>
  <r>
    <x v="4998"/>
    <s v="Condo in Bordeaux · 1 bedroom · 1 bed · 1 bath"/>
    <n v="122913973"/>
    <x v="0"/>
    <x v="24"/>
    <n v="44.865519999999997"/>
    <n v="-0.57274000000000003"/>
    <x v="0"/>
    <x v="102"/>
    <x v="6"/>
    <n v="0"/>
    <m/>
    <n v="1"/>
    <n v="0"/>
    <x v="2"/>
    <x v="1"/>
    <s v="Few reviews"/>
  </r>
  <r>
    <x v="4999"/>
    <s v="Home in Bordeaux · ★4.75 · 4 bedrooms · 5 beds · 2 baths"/>
    <n v="6947513"/>
    <x v="0"/>
    <x v="2"/>
    <n v="44.857579999999999"/>
    <n v="-0.59021999999999997"/>
    <x v="0"/>
    <x v="101"/>
    <x v="5"/>
    <n v="24"/>
    <d v="2023-08-22T00:00:00"/>
    <n v="1"/>
    <n v="2"/>
    <x v="0"/>
    <x v="1"/>
    <s v="Medium reviews"/>
  </r>
  <r>
    <x v="5000"/>
    <s v="Home in Le Bouscat · 4 bedrooms · 4 beds · 4 baths"/>
    <n v="285287532"/>
    <x v="5"/>
    <x v="7"/>
    <n v="44.865949999999998"/>
    <n v="-0.61678999999999995"/>
    <x v="0"/>
    <x v="208"/>
    <x v="45"/>
    <n v="0"/>
    <m/>
    <n v="1"/>
    <n v="0"/>
    <x v="0"/>
    <x v="1"/>
    <s v="Few reviews"/>
  </r>
  <r>
    <x v="5001"/>
    <s v="Rental unit in Bordeaux · ★4.60 · Studio · 1 bed · 1 bath"/>
    <n v="138849245"/>
    <x v="0"/>
    <x v="10"/>
    <n v="44.827710000000003"/>
    <n v="-0.57621999999999995"/>
    <x v="0"/>
    <x v="175"/>
    <x v="0"/>
    <n v="58"/>
    <d v="2023-08-30T00:00:00"/>
    <n v="1"/>
    <n v="30"/>
    <x v="1"/>
    <x v="1"/>
    <s v="Many reviews"/>
  </r>
  <r>
    <x v="5002"/>
    <s v="Condo in Talence · ★4.82 · 1 bedroom · 1 bed · 1 bath"/>
    <n v="103310790"/>
    <x v="4"/>
    <x v="6"/>
    <n v="44.812869999999997"/>
    <n v="-0.57913999999999999"/>
    <x v="0"/>
    <x v="152"/>
    <x v="1"/>
    <n v="28"/>
    <d v="2023-09-03T00:00:00"/>
    <n v="1"/>
    <n v="10"/>
    <x v="1"/>
    <x v="1"/>
    <s v="Medium reviews"/>
  </r>
  <r>
    <x v="5003"/>
    <s v="Rental unit in Bordeaux · ★4.77 · 2 bedrooms · 2 beds · 1 bath"/>
    <n v="66574106"/>
    <x v="0"/>
    <x v="3"/>
    <n v="44.836410000000001"/>
    <n v="-0.57454000000000005"/>
    <x v="0"/>
    <x v="61"/>
    <x v="1"/>
    <n v="47"/>
    <d v="2023-04-30T00:00:00"/>
    <n v="1"/>
    <n v="4"/>
    <x v="1"/>
    <x v="1"/>
    <s v="Medium reviews"/>
  </r>
  <r>
    <x v="5004"/>
    <s v="Rental unit in Mérignac · ★4.89 · Studio · 1 bed · 1 bath"/>
    <n v="285701168"/>
    <x v="8"/>
    <x v="28"/>
    <n v="44.83032"/>
    <n v="-0.64924999999999999"/>
    <x v="0"/>
    <x v="158"/>
    <x v="2"/>
    <n v="471"/>
    <d v="2023-08-28T00:00:00"/>
    <n v="1"/>
    <n v="93"/>
    <x v="1"/>
    <x v="1"/>
    <s v="Many reviews"/>
  </r>
  <r>
    <x v="5005"/>
    <s v="Guesthouse in Bordeaux · Studio · 1 bed · 1 shared bath"/>
    <n v="232739085"/>
    <x v="0"/>
    <x v="24"/>
    <n v="44.87135"/>
    <n v="-0.54932000000000003"/>
    <x v="1"/>
    <x v="130"/>
    <x v="2"/>
    <n v="1"/>
    <d v="2019-08-18T00:00:00"/>
    <n v="1"/>
    <n v="0"/>
    <x v="2"/>
    <x v="1"/>
    <s v="Few reviews"/>
  </r>
  <r>
    <x v="5006"/>
    <s v="Guesthouse in Bègles · ★5.0 · Studio · 2 beds · 1 bath"/>
    <n v="46708992"/>
    <x v="2"/>
    <x v="4"/>
    <n v="44.805370000000003"/>
    <n v="-0.57062999999999997"/>
    <x v="0"/>
    <x v="8"/>
    <x v="1"/>
    <n v="3"/>
    <d v="2019-11-03T00:00:00"/>
    <n v="1"/>
    <n v="0"/>
    <x v="2"/>
    <x v="1"/>
    <s v="Few reviews"/>
  </r>
  <r>
    <x v="5007"/>
    <s v="Home in Blanquefort · ★4.93 · 2 bedrooms · 2 beds · 2 baths"/>
    <n v="135834277"/>
    <x v="18"/>
    <x v="31"/>
    <n v="44.904829999999997"/>
    <n v="-0.63351999999999997"/>
    <x v="0"/>
    <x v="186"/>
    <x v="4"/>
    <n v="15"/>
    <d v="2023-09-02T00:00:00"/>
    <n v="9"/>
    <n v="5"/>
    <x v="0"/>
    <x v="0"/>
    <s v="Medium reviews"/>
  </r>
  <r>
    <x v="5008"/>
    <s v="Rental unit in Cenon · ★4.67 · 1 bedroom · 1 bed · 1 shared bath"/>
    <n v="286052823"/>
    <x v="3"/>
    <x v="5"/>
    <n v="44.848410000000001"/>
    <n v="-0.50902000000000003"/>
    <x v="1"/>
    <x v="53"/>
    <x v="12"/>
    <n v="13"/>
    <d v="2022-12-11T00:00:00"/>
    <n v="1"/>
    <n v="1"/>
    <x v="2"/>
    <x v="1"/>
    <s v="Medium reviews"/>
  </r>
  <r>
    <x v="5009"/>
    <s v="Townhouse in Bordeaux · 1 bedroom · 1 bed · 1 bath"/>
    <n v="286090244"/>
    <x v="0"/>
    <x v="10"/>
    <n v="44.823711000000003"/>
    <n v="-0.57812200000000002"/>
    <x v="0"/>
    <x v="223"/>
    <x v="6"/>
    <n v="2"/>
    <d v="2020-01-02T00:00:00"/>
    <n v="1"/>
    <n v="0"/>
    <x v="2"/>
    <x v="1"/>
    <s v="Few reviews"/>
  </r>
  <r>
    <x v="5010"/>
    <s v="Condo in Pessac · ★5.0 · 1 bedroom · 2 beds · 1 bath"/>
    <n v="286091105"/>
    <x v="6"/>
    <x v="48"/>
    <n v="44.809620000000002"/>
    <n v="-0.62644999999999995"/>
    <x v="0"/>
    <x v="84"/>
    <x v="1"/>
    <n v="3"/>
    <d v="2020-01-13T00:00:00"/>
    <n v="1"/>
    <n v="0"/>
    <x v="2"/>
    <x v="1"/>
    <s v="Few reviews"/>
  </r>
  <r>
    <x v="5011"/>
    <s v="Boat in Bordeaux · ★4.97 · 1 bedroom · 2 beds · 1.5 baths"/>
    <n v="286148017"/>
    <x v="0"/>
    <x v="24"/>
    <n v="44.868407086845487"/>
    <n v="-0.56174722259308463"/>
    <x v="0"/>
    <x v="89"/>
    <x v="2"/>
    <n v="92"/>
    <d v="2023-08-27T00:00:00"/>
    <n v="1"/>
    <n v="4"/>
    <x v="1"/>
    <x v="1"/>
    <s v="Many reviews"/>
  </r>
  <r>
    <x v="5012"/>
    <s v="Condo in Mérignac · ★4.33 · 1 bedroom · 1 bed · 1 shared bath"/>
    <n v="72624018"/>
    <x v="8"/>
    <x v="44"/>
    <n v="44.840009999999999"/>
    <n v="-0.68745999999999996"/>
    <x v="1"/>
    <x v="42"/>
    <x v="36"/>
    <n v="3"/>
    <d v="2021-01-15T00:00:00"/>
    <n v="3"/>
    <n v="0"/>
    <x v="2"/>
    <x v="0"/>
    <s v="Few reviews"/>
  </r>
  <r>
    <x v="5013"/>
    <s v="Rental unit in Bordeaux · 1 bedroom · 1 bed · 1 bath"/>
    <n v="236354833"/>
    <x v="0"/>
    <x v="3"/>
    <n v="44.844749999999998"/>
    <n v="-0.57925000000000004"/>
    <x v="0"/>
    <x v="71"/>
    <x v="6"/>
    <n v="1"/>
    <d v="2019-10-30T00:00:00"/>
    <n v="1"/>
    <n v="0"/>
    <x v="1"/>
    <x v="1"/>
    <s v="Few reviews"/>
  </r>
  <r>
    <x v="5014"/>
    <s v="Condo in Bordeaux · ★4.88 · 1 bedroom · 1 bed · 1 bath"/>
    <n v="22647066"/>
    <x v="0"/>
    <x v="24"/>
    <n v="44.859920000000002"/>
    <n v="-0.56845000000000001"/>
    <x v="0"/>
    <x v="19"/>
    <x v="6"/>
    <n v="8"/>
    <d v="2021-05-23T00:00:00"/>
    <n v="1"/>
    <n v="0"/>
    <x v="1"/>
    <x v="1"/>
    <s v="Few reviews"/>
  </r>
  <r>
    <x v="5015"/>
    <s v="Condo in Cenon · ★4.81 · 2 bedrooms · 2 beds · 1 shared bath"/>
    <n v="285243546"/>
    <x v="3"/>
    <x v="29"/>
    <n v="44.855690000000003"/>
    <n v="-0.53520999999999996"/>
    <x v="1"/>
    <x v="96"/>
    <x v="2"/>
    <n v="27"/>
    <d v="2020-03-08T00:00:00"/>
    <n v="1"/>
    <n v="0"/>
    <x v="1"/>
    <x v="1"/>
    <s v="Medium reviews"/>
  </r>
  <r>
    <x v="5016"/>
    <s v="Condo in Bordeaux · ★4.92 · 2 bedrooms · 2 beds · 2 baths"/>
    <n v="44328011"/>
    <x v="0"/>
    <x v="22"/>
    <n v="44.843200000000003"/>
    <n v="-0.56172"/>
    <x v="0"/>
    <x v="395"/>
    <x v="1"/>
    <n v="12"/>
    <d v="2023-08-11T00:00:00"/>
    <n v="2"/>
    <n v="2"/>
    <x v="0"/>
    <x v="0"/>
    <s v="Medium reviews"/>
  </r>
  <r>
    <x v="5017"/>
    <s v="Rental unit in Villenave-d’Ornon  · ★4.84 · Studio · 1 bed · 1 bath"/>
    <n v="90984932"/>
    <x v="16"/>
    <x v="27"/>
    <n v="44.78172"/>
    <n v="-0.57194"/>
    <x v="0"/>
    <x v="38"/>
    <x v="2"/>
    <n v="206"/>
    <d v="2023-08-11T00:00:00"/>
    <n v="1"/>
    <n v="36"/>
    <x v="1"/>
    <x v="1"/>
    <s v="Many reviews"/>
  </r>
  <r>
    <x v="5018"/>
    <s v="Rental unit in Bordeaux · ★4.50 · Studio · 2 beds · 1 bath"/>
    <n v="163070756"/>
    <x v="0"/>
    <x v="3"/>
    <n v="44.837350000000001"/>
    <n v="-0.57526999999999995"/>
    <x v="0"/>
    <x v="21"/>
    <x v="6"/>
    <n v="4"/>
    <d v="2020-01-02T00:00:00"/>
    <n v="1"/>
    <n v="0"/>
    <x v="2"/>
    <x v="1"/>
    <s v="Few reviews"/>
  </r>
  <r>
    <x v="5019"/>
    <s v="Condo in Blanquefort · ★4.76 · 3 bedrooms · 3 beds · 1 bath"/>
    <n v="16276100"/>
    <x v="18"/>
    <x v="31"/>
    <n v="44.90737"/>
    <n v="-0.64041000000000003"/>
    <x v="0"/>
    <x v="107"/>
    <x v="1"/>
    <n v="17"/>
    <d v="2023-08-15T00:00:00"/>
    <n v="4"/>
    <n v="2"/>
    <x v="1"/>
    <x v="0"/>
    <s v="Medium reviews"/>
  </r>
  <r>
    <x v="5020"/>
    <s v="Condo in Mérignac · 1 bedroom · 1 bed · 1 bath"/>
    <n v="48261979"/>
    <x v="8"/>
    <x v="34"/>
    <n v="44.826050000000002"/>
    <n v="-0.62412999999999996"/>
    <x v="0"/>
    <x v="54"/>
    <x v="0"/>
    <n v="0"/>
    <m/>
    <n v="1"/>
    <n v="0"/>
    <x v="1"/>
    <x v="1"/>
    <s v="Few reviews"/>
  </r>
  <r>
    <x v="5021"/>
    <s v="Home in Bègles · ★5.0 · 1 bedroom · 1 bed · 1 bath"/>
    <n v="40102408"/>
    <x v="2"/>
    <x v="4"/>
    <n v="44.79815"/>
    <n v="-0.56103999999999998"/>
    <x v="0"/>
    <x v="53"/>
    <x v="2"/>
    <n v="4"/>
    <d v="2019-09-26T00:00:00"/>
    <n v="1"/>
    <n v="0"/>
    <x v="2"/>
    <x v="1"/>
    <s v="Few reviews"/>
  </r>
  <r>
    <x v="5022"/>
    <s v="Rental unit in Bordeaux · 1 bedroom · 2 beds · 1 bath"/>
    <n v="195870940"/>
    <x v="0"/>
    <x v="3"/>
    <n v="44.840299999999999"/>
    <n v="-0.57906999999999997"/>
    <x v="0"/>
    <x v="175"/>
    <x v="6"/>
    <n v="2"/>
    <d v="2019-08-31T00:00:00"/>
    <n v="7"/>
    <n v="0"/>
    <x v="1"/>
    <x v="0"/>
    <s v="Few reviews"/>
  </r>
  <r>
    <x v="5023"/>
    <s v="Rental unit in Bordeaux · ★3.25 · 1 bedroom · 2 beds · 1 bath"/>
    <n v="195870940"/>
    <x v="0"/>
    <x v="0"/>
    <n v="44.834539999999997"/>
    <n v="-0.56967000000000001"/>
    <x v="0"/>
    <x v="129"/>
    <x v="6"/>
    <n v="4"/>
    <d v="2020-11-27T00:00:00"/>
    <n v="7"/>
    <n v="0"/>
    <x v="1"/>
    <x v="0"/>
    <s v="Few reviews"/>
  </r>
  <r>
    <x v="5024"/>
    <s v="Rental unit in Bordeaux · ★3.50 · 1 bedroom · 2 beds · 1 bath"/>
    <n v="195870940"/>
    <x v="0"/>
    <x v="3"/>
    <n v="44.835729999999998"/>
    <n v="-0.57199999999999995"/>
    <x v="0"/>
    <x v="91"/>
    <x v="6"/>
    <n v="6"/>
    <d v="2020-03-11T00:00:00"/>
    <n v="7"/>
    <n v="0"/>
    <x v="1"/>
    <x v="0"/>
    <s v="Few reviews"/>
  </r>
  <r>
    <x v="5025"/>
    <s v="Rental unit in Bordeaux · ★4.87 · Studio · 2 beds · 1 bath"/>
    <n v="118854602"/>
    <x v="0"/>
    <x v="10"/>
    <n v="44.826120000000003"/>
    <n v="-0.57611000000000001"/>
    <x v="0"/>
    <x v="70"/>
    <x v="2"/>
    <n v="92"/>
    <d v="2022-08-19T00:00:00"/>
    <n v="1"/>
    <n v="0"/>
    <x v="1"/>
    <x v="1"/>
    <s v="Many reviews"/>
  </r>
  <r>
    <x v="5026"/>
    <s v="Rental unit in Floirac · ★5.0 · 1 bedroom · 1 bed · 1 bath"/>
    <n v="31164450"/>
    <x v="14"/>
    <x v="25"/>
    <n v="44.827620000000003"/>
    <n v="-0.53247999999999995"/>
    <x v="0"/>
    <x v="38"/>
    <x v="1"/>
    <n v="6"/>
    <d v="2020-08-23T00:00:00"/>
    <n v="1"/>
    <n v="0"/>
    <x v="1"/>
    <x v="1"/>
    <s v="Few reviews"/>
  </r>
  <r>
    <x v="5027"/>
    <s v="Rental unit in Bordeaux · ★4.83 · 1 bedroom · 1 bed · 1 bath"/>
    <n v="181560458"/>
    <x v="0"/>
    <x v="0"/>
    <n v="44.826179504394531"/>
    <n v="-0.55824500322341919"/>
    <x v="0"/>
    <x v="4"/>
    <x v="2"/>
    <n v="60"/>
    <d v="2023-08-14T00:00:00"/>
    <n v="1"/>
    <n v="4"/>
    <x v="1"/>
    <x v="1"/>
    <s v="Many reviews"/>
  </r>
  <r>
    <x v="5028"/>
    <s v="Condo in Talence · ★4.95 · 1 bedroom · 2 beds · 1 shared bath"/>
    <n v="44328958"/>
    <x v="4"/>
    <x v="6"/>
    <n v="44.816459999999999"/>
    <n v="-0.60358999999999996"/>
    <x v="1"/>
    <x v="87"/>
    <x v="2"/>
    <n v="193"/>
    <d v="2023-09-01T00:00:00"/>
    <n v="1"/>
    <n v="54"/>
    <x v="2"/>
    <x v="1"/>
    <s v="Many reviews"/>
  </r>
  <r>
    <x v="5029"/>
    <s v="Townhouse in Bordeaux · ★4.88 · Studio · 1 bed · 1 shared bath"/>
    <n v="93842163"/>
    <x v="0"/>
    <x v="10"/>
    <n v="44.818280000000001"/>
    <n v="-0.57282999999999995"/>
    <x v="1"/>
    <x v="192"/>
    <x v="2"/>
    <n v="74"/>
    <d v="2023-01-13T00:00:00"/>
    <n v="4"/>
    <n v="1"/>
    <x v="2"/>
    <x v="0"/>
    <s v="Many reviews"/>
  </r>
  <r>
    <x v="5030"/>
    <s v="Loft in Bordeaux · ★5.0 · 1 bedroom · 3 beds · 1.5 baths"/>
    <n v="75889254"/>
    <x v="0"/>
    <x v="0"/>
    <n v="44.831969999999998"/>
    <n v="-0.56301999999999996"/>
    <x v="0"/>
    <x v="107"/>
    <x v="4"/>
    <n v="6"/>
    <d v="2019-10-11T00:00:00"/>
    <n v="1"/>
    <n v="0"/>
    <x v="1"/>
    <x v="1"/>
    <s v="Few reviews"/>
  </r>
  <r>
    <x v="5031"/>
    <s v="Condo in Bordeaux · ★4.86 · 1 bedroom · 1 bed · 1 shared bath"/>
    <n v="210730561"/>
    <x v="0"/>
    <x v="9"/>
    <n v="44.83952"/>
    <n v="-0.62124000000000001"/>
    <x v="1"/>
    <x v="42"/>
    <x v="13"/>
    <n v="14"/>
    <d v="2023-07-27T00:00:00"/>
    <n v="1"/>
    <n v="1"/>
    <x v="2"/>
    <x v="1"/>
    <s v="Medium reviews"/>
  </r>
  <r>
    <x v="5032"/>
    <s v="Rental unit in Bordeaux · ★4.60 · 2 bedrooms · 2 beds · 1 bath"/>
    <n v="288326841"/>
    <x v="0"/>
    <x v="10"/>
    <n v="44.827109999999998"/>
    <n v="-0.57574999999999998"/>
    <x v="0"/>
    <x v="10"/>
    <x v="3"/>
    <n v="10"/>
    <d v="2023-07-07T00:00:00"/>
    <n v="1"/>
    <n v="2"/>
    <x v="1"/>
    <x v="1"/>
    <s v="Medium reviews"/>
  </r>
  <r>
    <x v="5033"/>
    <s v="Rental unit in Bordeaux · ★4.83 · 3 bedrooms · 4 beds · 1 bath"/>
    <n v="195235792"/>
    <x v="0"/>
    <x v="0"/>
    <n v="44.835540000000002"/>
    <n v="-0.56462999999999997"/>
    <x v="0"/>
    <x v="101"/>
    <x v="1"/>
    <n v="72"/>
    <d v="2023-07-23T00:00:00"/>
    <n v="1"/>
    <n v="8"/>
    <x v="0"/>
    <x v="1"/>
    <s v="Many reviews"/>
  </r>
  <r>
    <x v="5034"/>
    <s v="Hostel in Bordeaux · ★4.59 · 1 bedroom · 10 beds · 1 shared bath"/>
    <n v="288567234"/>
    <x v="0"/>
    <x v="2"/>
    <n v="44.854759999999999"/>
    <n v="-0.56901000000000002"/>
    <x v="3"/>
    <x v="77"/>
    <x v="2"/>
    <n v="260"/>
    <d v="2023-08-29T00:00:00"/>
    <n v="3"/>
    <n v="91"/>
    <x v="2"/>
    <x v="0"/>
    <s v="Many reviews"/>
  </r>
  <r>
    <x v="5035"/>
    <s v="Condo in Lormont · ★4.76 · 2 bedrooms · 2 beds · 1 bath"/>
    <n v="12570622"/>
    <x v="12"/>
    <x v="20"/>
    <n v="44.882249999999999"/>
    <n v="-0.52500000000000002"/>
    <x v="0"/>
    <x v="10"/>
    <x v="8"/>
    <n v="25"/>
    <d v="2021-08-29T00:00:00"/>
    <n v="1"/>
    <n v="0"/>
    <x v="1"/>
    <x v="1"/>
    <s v="Medium reviews"/>
  </r>
  <r>
    <x v="5036"/>
    <s v="Rental unit in Bordeaux · ★4.94 · 1 bedroom · 1 bed · 1 private bath"/>
    <n v="36408389"/>
    <x v="0"/>
    <x v="3"/>
    <n v="44.83961"/>
    <n v="-0.56789999999999996"/>
    <x v="1"/>
    <x v="96"/>
    <x v="1"/>
    <n v="111"/>
    <d v="2023-09-05T00:00:00"/>
    <n v="1"/>
    <n v="44"/>
    <x v="1"/>
    <x v="1"/>
    <s v="Many reviews"/>
  </r>
  <r>
    <x v="5037"/>
    <s v="Condo in Talence · ★4.79 · 1 bedroom · 1 bed · 1 private bath"/>
    <n v="228269754"/>
    <x v="4"/>
    <x v="6"/>
    <n v="44.819020000000002"/>
    <n v="-0.59553999999999996"/>
    <x v="1"/>
    <x v="125"/>
    <x v="2"/>
    <n v="304"/>
    <d v="2023-08-16T00:00:00"/>
    <n v="1"/>
    <n v="75"/>
    <x v="1"/>
    <x v="1"/>
    <s v="Many reviews"/>
  </r>
  <r>
    <x v="5038"/>
    <s v="Rental unit in Mérignac · ★4.88 · 1 bedroom · 1 bed · 1 shared bath"/>
    <n v="288782795"/>
    <x v="8"/>
    <x v="47"/>
    <n v="44.840769999999999"/>
    <n v="-0.65015000000000001"/>
    <x v="1"/>
    <x v="53"/>
    <x v="2"/>
    <n v="143"/>
    <d v="2023-09-08T00:00:00"/>
    <n v="1"/>
    <n v="43"/>
    <x v="2"/>
    <x v="1"/>
    <s v="Many reviews"/>
  </r>
  <r>
    <x v="5039"/>
    <s v="Tiny home in Saint-Médard-en-Jalles · ★4.90 · 1 bed · 1 bath"/>
    <n v="288783997"/>
    <x v="1"/>
    <x v="1"/>
    <n v="44.876510000000003"/>
    <n v="-0.69811999999999996"/>
    <x v="0"/>
    <x v="54"/>
    <x v="2"/>
    <n v="142"/>
    <d v="2023-09-09T00:00:00"/>
    <n v="1"/>
    <n v="23"/>
    <x v="1"/>
    <x v="1"/>
    <s v="Many reviews"/>
  </r>
  <r>
    <x v="5040"/>
    <s v="Condo in Bordeaux · ★4.66 · 1 bedroom · 2 beds · 1 bath"/>
    <n v="83301168"/>
    <x v="0"/>
    <x v="24"/>
    <n v="44.86242"/>
    <n v="-0.55627000000000004"/>
    <x v="0"/>
    <x v="11"/>
    <x v="0"/>
    <n v="62"/>
    <d v="2022-09-20T00:00:00"/>
    <n v="1"/>
    <n v="2"/>
    <x v="1"/>
    <x v="1"/>
    <s v="Many reviews"/>
  </r>
  <r>
    <x v="5041"/>
    <s v="Rental unit in Bordeaux · ★5.0 · 1 bedroom · 1 bed · 1 shared bath"/>
    <n v="156616735"/>
    <x v="0"/>
    <x v="0"/>
    <n v="44.825980000000001"/>
    <n v="-0.55871999999999999"/>
    <x v="1"/>
    <x v="42"/>
    <x v="1"/>
    <n v="3"/>
    <d v="2019-10-27T00:00:00"/>
    <n v="1"/>
    <n v="0"/>
    <x v="2"/>
    <x v="1"/>
    <s v="Few reviews"/>
  </r>
  <r>
    <x v="5042"/>
    <s v="Hostel in Bordeaux · ★4.50 · 1 bedroom · 6 beds · 1 shared bath"/>
    <n v="288567234"/>
    <x v="0"/>
    <x v="2"/>
    <n v="44.852829999999997"/>
    <n v="-0.56767000000000001"/>
    <x v="2"/>
    <x v="27"/>
    <x v="2"/>
    <n v="82"/>
    <d v="2023-08-26T00:00:00"/>
    <n v="3"/>
    <n v="32"/>
    <x v="2"/>
    <x v="0"/>
    <s v="Many reviews"/>
  </r>
  <r>
    <x v="5043"/>
    <s v="Condo in Bordeaux · ★4.40 · 1 bedroom · 2 beds · 1 bath"/>
    <n v="41201635"/>
    <x v="0"/>
    <x v="24"/>
    <n v="44.865079999999999"/>
    <n v="-0.55827000000000004"/>
    <x v="0"/>
    <x v="70"/>
    <x v="1"/>
    <n v="5"/>
    <d v="2021-05-28T00:00:00"/>
    <n v="1"/>
    <n v="0"/>
    <x v="1"/>
    <x v="1"/>
    <s v="Few reviews"/>
  </r>
  <r>
    <x v="5044"/>
    <s v="Rental unit in Bordeaux · ★5.0 · 1 bedroom · 1 bed · 1 bath"/>
    <n v="71244876"/>
    <x v="0"/>
    <x v="22"/>
    <n v="44.846119999999999"/>
    <n v="-0.55178000000000005"/>
    <x v="0"/>
    <x v="1"/>
    <x v="1"/>
    <n v="19"/>
    <d v="2023-08-26T00:00:00"/>
    <n v="1"/>
    <n v="19"/>
    <x v="1"/>
    <x v="1"/>
    <s v="Medium reviews"/>
  </r>
  <r>
    <x v="5045"/>
    <s v="Condo in Bordeaux · 1 bedroom · 1 bed · 1 bath"/>
    <n v="162129394"/>
    <x v="0"/>
    <x v="2"/>
    <n v="44.855110000000003"/>
    <n v="-0.58892999999999995"/>
    <x v="0"/>
    <x v="21"/>
    <x v="6"/>
    <n v="0"/>
    <m/>
    <n v="1"/>
    <n v="0"/>
    <x v="2"/>
    <x v="1"/>
    <s v="Few reviews"/>
  </r>
  <r>
    <x v="5046"/>
    <s v="Rental unit in Bordeaux · ★4.83 · 3 bedrooms · 3 beds · 2 baths"/>
    <n v="26592785"/>
    <x v="0"/>
    <x v="8"/>
    <n v="44.835509999999999"/>
    <n v="-0.58362000000000003"/>
    <x v="0"/>
    <x v="75"/>
    <x v="6"/>
    <n v="6"/>
    <d v="2021-12-30T00:00:00"/>
    <n v="1"/>
    <n v="0"/>
    <x v="1"/>
    <x v="1"/>
    <s v="Few reviews"/>
  </r>
  <r>
    <x v="5047"/>
    <s v="Condo in Bègles · ★4.08 · 2 bedrooms · 2 beds · 1 bath"/>
    <n v="13981258"/>
    <x v="2"/>
    <x v="4"/>
    <n v="44.798569999999998"/>
    <n v="-0.55581000000000003"/>
    <x v="0"/>
    <x v="5"/>
    <x v="1"/>
    <n v="12"/>
    <d v="2023-08-02T00:00:00"/>
    <n v="1"/>
    <n v="2"/>
    <x v="1"/>
    <x v="1"/>
    <s v="Medium reviews"/>
  </r>
  <r>
    <x v="5048"/>
    <s v="Rental unit in Bordeaux · 2 bedrooms · 2 beds · 1 bath"/>
    <n v="76297523"/>
    <x v="0"/>
    <x v="0"/>
    <n v="44.834359999999997"/>
    <n v="-0.56401000000000001"/>
    <x v="0"/>
    <x v="54"/>
    <x v="6"/>
    <n v="2"/>
    <d v="2019-09-03T00:00:00"/>
    <n v="1"/>
    <n v="0"/>
    <x v="1"/>
    <x v="1"/>
    <s v="Few reviews"/>
  </r>
  <r>
    <x v="5049"/>
    <s v="Condo in Lormont · ★4.94 · 1 bedroom · 1 bed · 1 shared bath"/>
    <n v="140504939"/>
    <x v="12"/>
    <x v="20"/>
    <n v="44.87527"/>
    <n v="-0.52053000000000005"/>
    <x v="1"/>
    <x v="87"/>
    <x v="2"/>
    <n v="34"/>
    <d v="2020-03-01T00:00:00"/>
    <n v="2"/>
    <n v="0"/>
    <x v="2"/>
    <x v="0"/>
    <s v="Medium reviews"/>
  </r>
  <r>
    <x v="5050"/>
    <s v="Home in Le Bouscat · ★4.67 · 3 bedrooms · 4 beds · 2 baths"/>
    <n v="35393095"/>
    <x v="5"/>
    <x v="7"/>
    <n v="44.871861000000003"/>
    <n v="-0.594943"/>
    <x v="0"/>
    <x v="286"/>
    <x v="5"/>
    <n v="3"/>
    <d v="2022-08-21T00:00:00"/>
    <n v="1"/>
    <n v="0"/>
    <x v="0"/>
    <x v="1"/>
    <s v="Few reviews"/>
  </r>
  <r>
    <x v="5051"/>
    <s v="Rental unit in Bordeaux · ★4.63 · 3 bedrooms · 3 beds · 1 bath"/>
    <n v="107277041"/>
    <x v="0"/>
    <x v="2"/>
    <n v="44.854880000000001"/>
    <n v="-0.58113999999999999"/>
    <x v="0"/>
    <x v="318"/>
    <x v="1"/>
    <n v="127"/>
    <d v="2023-08-27T00:00:00"/>
    <n v="1"/>
    <n v="22"/>
    <x v="0"/>
    <x v="1"/>
    <s v="Many reviews"/>
  </r>
  <r>
    <x v="5052"/>
    <s v="Rental unit in Bordeaux · ★4.86 · 3 bedrooms · 4 beds · 2 baths"/>
    <n v="4310833"/>
    <x v="0"/>
    <x v="2"/>
    <n v="44.854309999999998"/>
    <n v="-0.57196999999999998"/>
    <x v="0"/>
    <x v="396"/>
    <x v="1"/>
    <n v="7"/>
    <d v="2023-07-07T00:00:00"/>
    <n v="16"/>
    <n v="3"/>
    <x v="0"/>
    <x v="0"/>
    <s v="Few reviews"/>
  </r>
  <r>
    <x v="5053"/>
    <s v="Rental unit in Bordeaux · ★5.0 · 2 bedrooms · 3 beds · 1 bath"/>
    <n v="11683637"/>
    <x v="0"/>
    <x v="0"/>
    <n v="44.834069999999997"/>
    <n v="-0.56911999999999996"/>
    <x v="0"/>
    <x v="54"/>
    <x v="35"/>
    <n v="5"/>
    <d v="2023-06-28T00:00:00"/>
    <n v="1"/>
    <n v="1"/>
    <x v="1"/>
    <x v="1"/>
    <s v="Few reviews"/>
  </r>
  <r>
    <x v="5054"/>
    <s v="Condo in Bordeaux · ★4.84 · 1 bedroom · 1 bed · 1.5 shared baths"/>
    <n v="104183748"/>
    <x v="0"/>
    <x v="9"/>
    <n v="44.859059999999999"/>
    <n v="-0.60728000000000004"/>
    <x v="1"/>
    <x v="102"/>
    <x v="0"/>
    <n v="32"/>
    <d v="2023-08-22T00:00:00"/>
    <n v="1"/>
    <n v="3"/>
    <x v="2"/>
    <x v="1"/>
    <s v="Medium reviews"/>
  </r>
  <r>
    <x v="5055"/>
    <s v="Condo in Mérignac · ★4.80 · Studio · 1 bed · 1 bath"/>
    <n v="51796043"/>
    <x v="8"/>
    <x v="14"/>
    <n v="44.830750000000002"/>
    <n v="-0.61851"/>
    <x v="0"/>
    <x v="53"/>
    <x v="8"/>
    <n v="10"/>
    <d v="2022-10-29T00:00:00"/>
    <n v="1"/>
    <n v="2"/>
    <x v="2"/>
    <x v="1"/>
    <s v="Medium reviews"/>
  </r>
  <r>
    <x v="5056"/>
    <s v="Home in Bègles · ★4.89 · 2 bedrooms · 2 beds · 2 baths"/>
    <n v="8170979"/>
    <x v="2"/>
    <x v="4"/>
    <n v="44.811500000000002"/>
    <n v="-0.56493000000000004"/>
    <x v="0"/>
    <x v="98"/>
    <x v="1"/>
    <n v="57"/>
    <d v="2023-09-08T00:00:00"/>
    <n v="1"/>
    <n v="35"/>
    <x v="1"/>
    <x v="1"/>
    <s v="Many reviews"/>
  </r>
  <r>
    <x v="5057"/>
    <s v="Rental unit in Cenon · 1 bedroom · 1 bed · 1 shared bath"/>
    <n v="290026962"/>
    <x v="3"/>
    <x v="29"/>
    <n v="44.847349999999999"/>
    <n v="-0.53342000000000001"/>
    <x v="1"/>
    <x v="87"/>
    <x v="2"/>
    <n v="2"/>
    <d v="2020-09-24T00:00:00"/>
    <n v="1"/>
    <n v="0"/>
    <x v="2"/>
    <x v="1"/>
    <s v="Few reviews"/>
  </r>
  <r>
    <x v="5058"/>
    <s v="Rental unit in Mérignac · ★4.91 · 1 bedroom · 1 bed · 1 shared bath"/>
    <n v="9249357"/>
    <x v="8"/>
    <x v="14"/>
    <n v="44.836300000000001"/>
    <n v="-0.61194000000000004"/>
    <x v="1"/>
    <x v="42"/>
    <x v="0"/>
    <n v="66"/>
    <d v="2023-04-07T00:00:00"/>
    <n v="2"/>
    <n v="8"/>
    <x v="2"/>
    <x v="0"/>
    <s v="Many reviews"/>
  </r>
  <r>
    <x v="5059"/>
    <s v="Condo in Bordeaux · ★5.0 · 2 bedrooms · 2 beds · 1 bath"/>
    <n v="85864054"/>
    <x v="0"/>
    <x v="24"/>
    <n v="44.86551"/>
    <n v="-0.55054000000000003"/>
    <x v="0"/>
    <x v="10"/>
    <x v="1"/>
    <n v="8"/>
    <d v="2022-10-03T00:00:00"/>
    <n v="1"/>
    <n v="1"/>
    <x v="1"/>
    <x v="1"/>
    <s v="Few reviews"/>
  </r>
  <r>
    <x v="5060"/>
    <s v="Home in Mérignac · 3 bedrooms · 4 beds · 1 bath"/>
    <n v="123866979"/>
    <x v="8"/>
    <x v="14"/>
    <n v="44.834679999999999"/>
    <n v="-0.62170000000000003"/>
    <x v="0"/>
    <x v="19"/>
    <x v="1"/>
    <n v="1"/>
    <d v="2020-03-05T00:00:00"/>
    <n v="5"/>
    <n v="0"/>
    <x v="1"/>
    <x v="0"/>
    <s v="Few reviews"/>
  </r>
  <r>
    <x v="5061"/>
    <s v="Rental unit in Bordeaux · ★4.93 · 1 bedroom · 1 bed · 1 shared bath"/>
    <n v="145552274"/>
    <x v="0"/>
    <x v="0"/>
    <n v="44.830750000000002"/>
    <n v="-0.56869999999999998"/>
    <x v="1"/>
    <x v="38"/>
    <x v="1"/>
    <n v="16"/>
    <d v="2019-11-27T00:00:00"/>
    <n v="1"/>
    <n v="0"/>
    <x v="1"/>
    <x v="1"/>
    <s v="Medium reviews"/>
  </r>
  <r>
    <x v="5062"/>
    <s v="Home in Mérignac · 1 bedroom · 1 bed · 1 private bath"/>
    <n v="8470445"/>
    <x v="8"/>
    <x v="35"/>
    <n v="44.8521"/>
    <n v="-0.64895999999999998"/>
    <x v="1"/>
    <x v="54"/>
    <x v="1"/>
    <n v="0"/>
    <m/>
    <n v="1"/>
    <n v="0"/>
    <x v="1"/>
    <x v="1"/>
    <s v="Few reviews"/>
  </r>
  <r>
    <x v="5063"/>
    <s v="Townhouse in Bordeaux · ★4.95 · 1 bedroom · 1 bed · 1 private bath"/>
    <n v="33133540"/>
    <x v="0"/>
    <x v="10"/>
    <n v="44.82188"/>
    <n v="-0.56988000000000005"/>
    <x v="1"/>
    <x v="81"/>
    <x v="2"/>
    <n v="39"/>
    <d v="2023-07-04T00:00:00"/>
    <n v="1"/>
    <n v="5"/>
    <x v="1"/>
    <x v="1"/>
    <s v="Medium reviews"/>
  </r>
  <r>
    <x v="5064"/>
    <s v="Home in Bègles · ★5.0 · 2 bedrooms · 3 beds · 1 bath"/>
    <n v="21912407"/>
    <x v="2"/>
    <x v="4"/>
    <n v="44.80791"/>
    <n v="-0.57003999999999999"/>
    <x v="0"/>
    <x v="19"/>
    <x v="4"/>
    <n v="10"/>
    <d v="2023-08-20T00:00:00"/>
    <n v="1"/>
    <n v="4"/>
    <x v="1"/>
    <x v="1"/>
    <s v="Medium reviews"/>
  </r>
  <r>
    <x v="5065"/>
    <s v="Guesthouse in Villenave-d'Ornon · ★5.0 · Studio · 1 bed · 1 bath"/>
    <n v="14786625"/>
    <x v="16"/>
    <x v="27"/>
    <n v="44.782260000000001"/>
    <n v="-0.57298000000000004"/>
    <x v="1"/>
    <x v="7"/>
    <x v="31"/>
    <n v="4"/>
    <d v="2019-11-01T00:00:00"/>
    <n v="1"/>
    <n v="0"/>
    <x v="2"/>
    <x v="1"/>
    <s v="Few reviews"/>
  </r>
  <r>
    <x v="5066"/>
    <s v="Rental unit in Bordeaux · ★4.80 · 1 bedroom · 2 beds · 1 bath"/>
    <n v="46582392"/>
    <x v="0"/>
    <x v="3"/>
    <n v="44.838439999999999"/>
    <n v="-0.57067999999999997"/>
    <x v="0"/>
    <x v="197"/>
    <x v="3"/>
    <n v="10"/>
    <d v="2022-11-20T00:00:00"/>
    <n v="1"/>
    <n v="1"/>
    <x v="1"/>
    <x v="1"/>
    <s v="Medium reviews"/>
  </r>
  <r>
    <x v="5067"/>
    <s v="Home in Cenon · ★4.90 · 1 bedroom · 1 bed · 1.5 baths"/>
    <n v="184281429"/>
    <x v="3"/>
    <x v="29"/>
    <n v="44.854379999999999"/>
    <n v="-0.53178999999999998"/>
    <x v="1"/>
    <x v="53"/>
    <x v="2"/>
    <n v="20"/>
    <d v="2021-06-25T00:00:00"/>
    <n v="2"/>
    <n v="0"/>
    <x v="2"/>
    <x v="0"/>
    <s v="Medium reviews"/>
  </r>
  <r>
    <x v="5068"/>
    <s v="Rental unit in Bordeaux · ★4.52 · 1 bedroom · 2 beds · 1 bath"/>
    <n v="15234128"/>
    <x v="0"/>
    <x v="3"/>
    <n v="44.837780000000002"/>
    <n v="-0.57169999999999999"/>
    <x v="0"/>
    <x v="292"/>
    <x v="1"/>
    <n v="71"/>
    <d v="2023-08-18T00:00:00"/>
    <n v="4"/>
    <n v="15"/>
    <x v="0"/>
    <x v="0"/>
    <s v="Many reviews"/>
  </r>
  <r>
    <x v="5069"/>
    <s v="Home in Saint-Louis-de-Montferrand · ★4.33 · 1 bedroom · 3 beds · 1 shared bath"/>
    <n v="132369878"/>
    <x v="22"/>
    <x v="41"/>
    <n v="44.923690000000001"/>
    <n v="-0.53835"/>
    <x v="1"/>
    <x v="192"/>
    <x v="2"/>
    <n v="15"/>
    <d v="2020-06-27T00:00:00"/>
    <n v="1"/>
    <n v="0"/>
    <x v="2"/>
    <x v="1"/>
    <s v="Medium reviews"/>
  </r>
  <r>
    <x v="5070"/>
    <s v="Rental unit in Eysines · ★4.21 · 1 bedroom · 3 beds · 1 bath"/>
    <n v="102452516"/>
    <x v="17"/>
    <x v="30"/>
    <n v="44.890749999999997"/>
    <n v="-0.63834000000000002"/>
    <x v="0"/>
    <x v="211"/>
    <x v="1"/>
    <n v="14"/>
    <d v="2022-09-23T00:00:00"/>
    <n v="1"/>
    <n v="2"/>
    <x v="1"/>
    <x v="1"/>
    <s v="Medium reviews"/>
  </r>
  <r>
    <x v="5071"/>
    <s v="Rental unit in Bordeaux · ★4.83 · 1 bedroom · 1 bed · 1 bath"/>
    <n v="236047305"/>
    <x v="0"/>
    <x v="0"/>
    <n v="44.828420000000001"/>
    <n v="-0.57482999999999995"/>
    <x v="0"/>
    <x v="91"/>
    <x v="4"/>
    <n v="12"/>
    <d v="2023-05-20T00:00:00"/>
    <n v="1"/>
    <n v="7"/>
    <x v="1"/>
    <x v="1"/>
    <s v="Medium reviews"/>
  </r>
  <r>
    <x v="5072"/>
    <s v="Condo in Floirac · ★4.60 · 1 bedroom · 1 bed · 1 bath"/>
    <n v="166531749"/>
    <x v="14"/>
    <x v="25"/>
    <n v="44.843449999999997"/>
    <n v="-0.52127999999999997"/>
    <x v="0"/>
    <x v="102"/>
    <x v="13"/>
    <n v="5"/>
    <d v="2021-06-12T00:00:00"/>
    <n v="1"/>
    <n v="0"/>
    <x v="2"/>
    <x v="1"/>
    <s v="Few reviews"/>
  </r>
  <r>
    <x v="5073"/>
    <s v="Guest suite in Talence · ★4.98 · 1 bedroom · 1 bed · 1.5 baths"/>
    <n v="229524445"/>
    <x v="4"/>
    <x v="6"/>
    <n v="44.817970000000003"/>
    <n v="-0.58213999999999999"/>
    <x v="1"/>
    <x v="53"/>
    <x v="0"/>
    <n v="58"/>
    <d v="2023-08-19T00:00:00"/>
    <n v="1"/>
    <n v="23"/>
    <x v="2"/>
    <x v="1"/>
    <s v="Many reviews"/>
  </r>
  <r>
    <x v="5074"/>
    <s v="Townhouse in Talence · 1 bedroom · 1 bed · 1 shared bath"/>
    <n v="26009854"/>
    <x v="0"/>
    <x v="10"/>
    <n v="44.817869999999999"/>
    <n v="-0.57498000000000005"/>
    <x v="1"/>
    <x v="53"/>
    <x v="1"/>
    <n v="1"/>
    <d v="2021-12-08T00:00:00"/>
    <n v="1"/>
    <n v="0"/>
    <x v="2"/>
    <x v="1"/>
    <s v="Few reviews"/>
  </r>
  <r>
    <x v="5075"/>
    <s v="Rental unit in Bordeaux · ★4.33 · Studio · 2 beds · 1 bath"/>
    <n v="59796155"/>
    <x v="0"/>
    <x v="3"/>
    <n v="44.839919999999999"/>
    <n v="-0.57110000000000005"/>
    <x v="0"/>
    <x v="54"/>
    <x v="6"/>
    <n v="9"/>
    <d v="2020-03-15T00:00:00"/>
    <n v="1"/>
    <n v="0"/>
    <x v="1"/>
    <x v="1"/>
    <s v="Few reviews"/>
  </r>
  <r>
    <x v="5076"/>
    <s v="Rental unit in Bordeaux · ★5.0 · 2 bedrooms · 2 beds · 1 bath"/>
    <n v="48892293"/>
    <x v="0"/>
    <x v="2"/>
    <n v="44.860399999999998"/>
    <n v="-0.58777000000000001"/>
    <x v="0"/>
    <x v="96"/>
    <x v="1"/>
    <n v="3"/>
    <d v="2022-02-18T00:00:00"/>
    <n v="1"/>
    <n v="0"/>
    <x v="1"/>
    <x v="1"/>
    <s v="Few reviews"/>
  </r>
  <r>
    <x v="5077"/>
    <s v="Rental unit in Bordeaux · ★4.53 · 2 bedrooms · 3 beds · 2 baths"/>
    <n v="402191311"/>
    <x v="0"/>
    <x v="3"/>
    <n v="44.84395"/>
    <n v="-0.58291999999999999"/>
    <x v="0"/>
    <x v="114"/>
    <x v="2"/>
    <n v="32"/>
    <d v="2023-08-12T00:00:00"/>
    <n v="16"/>
    <n v="4"/>
    <x v="1"/>
    <x v="0"/>
    <s v="Medium reviews"/>
  </r>
  <r>
    <x v="5078"/>
    <s v="Condo in Cenon · ★4.78 · Studio · 2 beds · 1 bath"/>
    <n v="164491632"/>
    <x v="3"/>
    <x v="12"/>
    <n v="44.863320000000002"/>
    <n v="-0.52493999999999996"/>
    <x v="0"/>
    <x v="91"/>
    <x v="1"/>
    <n v="218"/>
    <d v="2023-09-09T00:00:00"/>
    <n v="3"/>
    <n v="73"/>
    <x v="1"/>
    <x v="0"/>
    <s v="Many reviews"/>
  </r>
  <r>
    <x v="5079"/>
    <s v="Home in Mérignac · ★4.91 · 1 bedroom · 1 bed · 1 private bath"/>
    <n v="292627260"/>
    <x v="8"/>
    <x v="28"/>
    <n v="44.825989999999997"/>
    <n v="-0.65414000000000005"/>
    <x v="1"/>
    <x v="152"/>
    <x v="2"/>
    <n v="46"/>
    <d v="2021-10-31T00:00:00"/>
    <n v="1"/>
    <n v="0"/>
    <x v="1"/>
    <x v="1"/>
    <s v="Medium reviews"/>
  </r>
  <r>
    <x v="5080"/>
    <s v="Home in Bordeaux · ★New · 1 bedroom · 1 bed · 1 bath"/>
    <n v="31217622"/>
    <x v="0"/>
    <x v="8"/>
    <n v="44.831228080033661"/>
    <n v="-0.58627687789637772"/>
    <x v="1"/>
    <x v="19"/>
    <x v="0"/>
    <n v="0"/>
    <m/>
    <n v="1"/>
    <n v="0"/>
    <x v="1"/>
    <x v="1"/>
    <s v="Few reviews"/>
  </r>
  <r>
    <x v="5081"/>
    <s v="Rental unit in Bordeaux · ★4.78 · 1 bedroom · 1 bed · 1 bath"/>
    <n v="18796190"/>
    <x v="0"/>
    <x v="0"/>
    <n v="44.835369999999998"/>
    <n v="-0.56474999999999997"/>
    <x v="0"/>
    <x v="98"/>
    <x v="2"/>
    <n v="64"/>
    <d v="2023-08-28T00:00:00"/>
    <n v="41"/>
    <n v="16"/>
    <x v="1"/>
    <x v="0"/>
    <s v="Many reviews"/>
  </r>
  <r>
    <x v="5082"/>
    <s v="Rental unit in Bordeaux · ★4.86 · 1 bedroom · 1 bed · 2 shared baths"/>
    <n v="292870601"/>
    <x v="0"/>
    <x v="24"/>
    <n v="44.881369999999997"/>
    <n v="-0.57225000000000004"/>
    <x v="1"/>
    <x v="73"/>
    <x v="0"/>
    <n v="7"/>
    <d v="2019-11-18T00:00:00"/>
    <n v="2"/>
    <n v="0"/>
    <x v="2"/>
    <x v="0"/>
    <s v="Few reviews"/>
  </r>
  <r>
    <x v="5083"/>
    <s v="Condo in Cenon · 1 bedroom · 1 bed · 1 shared bath"/>
    <n v="53194193"/>
    <x v="3"/>
    <x v="12"/>
    <n v="44.855429999999998"/>
    <n v="-0.52732000000000001"/>
    <x v="1"/>
    <x v="21"/>
    <x v="2"/>
    <n v="1"/>
    <d v="2019-09-09T00:00:00"/>
    <n v="1"/>
    <n v="0"/>
    <x v="2"/>
    <x v="1"/>
    <s v="Few reviews"/>
  </r>
  <r>
    <x v="5084"/>
    <s v="Rental unit in Villenave-d'Ornon · ★4.81 · 1 bedroom · 1 bed · 1 bath"/>
    <n v="36474483"/>
    <x v="16"/>
    <x v="27"/>
    <n v="44.761380000000003"/>
    <n v="-0.55708999999999997"/>
    <x v="0"/>
    <x v="122"/>
    <x v="1"/>
    <n v="79"/>
    <d v="2023-08-28T00:00:00"/>
    <n v="1"/>
    <n v="18"/>
    <x v="1"/>
    <x v="1"/>
    <s v="Many reviews"/>
  </r>
  <r>
    <x v="5085"/>
    <s v="Townhouse in Bordeaux · ★4.46 · 1 bedroom · 2 beds · 1 bath"/>
    <n v="256628592"/>
    <x v="0"/>
    <x v="9"/>
    <n v="44.839889999999997"/>
    <n v="-0.60114999999999996"/>
    <x v="0"/>
    <x v="54"/>
    <x v="6"/>
    <n v="13"/>
    <d v="2019-12-16T00:00:00"/>
    <n v="1"/>
    <n v="0"/>
    <x v="1"/>
    <x v="1"/>
    <s v="Medium reviews"/>
  </r>
  <r>
    <x v="5086"/>
    <s v="Tiny home in Floirac · ★4.83 · 1 bedroom · 1 bed · 1 bath"/>
    <n v="160181395"/>
    <x v="14"/>
    <x v="25"/>
    <n v="44.830249999999999"/>
    <n v="-0.52688000000000001"/>
    <x v="0"/>
    <x v="112"/>
    <x v="2"/>
    <n v="121"/>
    <d v="2023-08-25T00:00:00"/>
    <n v="1"/>
    <n v="46"/>
    <x v="2"/>
    <x v="1"/>
    <s v="Many reviews"/>
  </r>
  <r>
    <x v="5087"/>
    <s v="Home in Pessac · ★4.67 · 3 bedrooms · 4 beds · 1 bath"/>
    <n v="13221118"/>
    <x v="6"/>
    <x v="40"/>
    <n v="44.801920000000003"/>
    <n v="-0.65822000000000003"/>
    <x v="0"/>
    <x v="75"/>
    <x v="4"/>
    <n v="3"/>
    <d v="2020-08-13T00:00:00"/>
    <n v="1"/>
    <n v="0"/>
    <x v="1"/>
    <x v="1"/>
    <s v="Few reviews"/>
  </r>
  <r>
    <x v="5088"/>
    <s v="Rental unit in Bordeaux · ★4.90 · 2 bedrooms · 2 beds · 2.5 baths"/>
    <n v="26996669"/>
    <x v="0"/>
    <x v="3"/>
    <n v="44.836260000000003"/>
    <n v="-0.57445000000000002"/>
    <x v="0"/>
    <x v="253"/>
    <x v="1"/>
    <n v="172"/>
    <d v="2023-08-28T00:00:00"/>
    <n v="2"/>
    <n v="58"/>
    <x v="0"/>
    <x v="0"/>
    <s v="Many reviews"/>
  </r>
  <r>
    <x v="5089"/>
    <s v="Home in Bordeaux · ★4.47 · 2 bedrooms · 3 beds · 2 baths"/>
    <n v="164626639"/>
    <x v="0"/>
    <x v="8"/>
    <n v="44.832709999999999"/>
    <n v="-0.58623999999999998"/>
    <x v="0"/>
    <x v="397"/>
    <x v="2"/>
    <n v="43"/>
    <d v="2023-07-17T00:00:00"/>
    <n v="23"/>
    <n v="11"/>
    <x v="0"/>
    <x v="0"/>
    <s v="Medium reviews"/>
  </r>
  <r>
    <x v="5090"/>
    <s v="Home in Bordeaux · ★4.81 · 2 bedrooms · 3 beds · 2 baths"/>
    <n v="164626639"/>
    <x v="0"/>
    <x v="8"/>
    <n v="44.832709999999999"/>
    <n v="-0.58623999999999998"/>
    <x v="0"/>
    <x v="384"/>
    <x v="2"/>
    <n v="21"/>
    <d v="2023-08-17T00:00:00"/>
    <n v="23"/>
    <n v="2"/>
    <x v="0"/>
    <x v="0"/>
    <s v="Medium reviews"/>
  </r>
  <r>
    <x v="5091"/>
    <s v="Rental unit in Bordeaux · ★4.42 · 4 bedrooms · 4 beds · 2 baths"/>
    <n v="164626639"/>
    <x v="0"/>
    <x v="2"/>
    <n v="44.848999999999997"/>
    <n v="-0.57149000000000005"/>
    <x v="0"/>
    <x v="398"/>
    <x v="2"/>
    <n v="36"/>
    <d v="2023-08-18T00:00:00"/>
    <n v="23"/>
    <n v="11"/>
    <x v="0"/>
    <x v="0"/>
    <s v="Medium reviews"/>
  </r>
  <r>
    <x v="5092"/>
    <s v="Home in Le Bouscat · ★4.89 · 2 bedrooms · 2 beds · 2 baths"/>
    <n v="30343668"/>
    <x v="5"/>
    <x v="7"/>
    <n v="44.85913"/>
    <n v="-0.59931000000000001"/>
    <x v="0"/>
    <x v="231"/>
    <x v="1"/>
    <n v="36"/>
    <d v="2023-06-25T00:00:00"/>
    <n v="3"/>
    <n v="20"/>
    <x v="0"/>
    <x v="0"/>
    <s v="Medium reviews"/>
  </r>
  <r>
    <x v="5093"/>
    <s v="Rental unit in Bordeaux · ★4.17 · 1 bedroom · 2 beds · 1 bath"/>
    <n v="115354711"/>
    <x v="0"/>
    <x v="8"/>
    <n v="44.830829999999999"/>
    <n v="-0.59789000000000003"/>
    <x v="0"/>
    <x v="6"/>
    <x v="1"/>
    <n v="42"/>
    <d v="2021-10-26T00:00:00"/>
    <n v="1"/>
    <n v="0"/>
    <x v="1"/>
    <x v="1"/>
    <s v="Medium reviews"/>
  </r>
  <r>
    <x v="5094"/>
    <s v="Rental unit in Bordeaux · ★4.81 · 1 bedroom · 1 bed · 1 bath"/>
    <n v="12356750"/>
    <x v="0"/>
    <x v="0"/>
    <n v="44.828400000000002"/>
    <n v="-0.56896999999999998"/>
    <x v="0"/>
    <x v="45"/>
    <x v="2"/>
    <n v="33"/>
    <d v="2023-05-24T00:00:00"/>
    <n v="1"/>
    <n v="6"/>
    <x v="1"/>
    <x v="1"/>
    <s v="Medium reviews"/>
  </r>
  <r>
    <x v="5095"/>
    <s v="Rental unit in Carbon-Blanc · ★4.77 · Studio · 2 beds · 1 bath"/>
    <n v="17899376"/>
    <x v="7"/>
    <x v="13"/>
    <n v="44.892229999999998"/>
    <n v="-0.51139999999999997"/>
    <x v="0"/>
    <x v="152"/>
    <x v="1"/>
    <n v="91"/>
    <d v="2023-09-08T00:00:00"/>
    <n v="3"/>
    <n v="16"/>
    <x v="1"/>
    <x v="0"/>
    <s v="Many reviews"/>
  </r>
  <r>
    <x v="5096"/>
    <s v="Guesthouse in Pessac · ★4.91 · 1 bedroom · 2 beds · 1 bath"/>
    <n v="294313908"/>
    <x v="6"/>
    <x v="40"/>
    <n v="44.797870000000003"/>
    <n v="-0.64995999999999998"/>
    <x v="0"/>
    <x v="35"/>
    <x v="1"/>
    <n v="94"/>
    <d v="2023-09-05T00:00:00"/>
    <n v="1"/>
    <n v="30"/>
    <x v="1"/>
    <x v="1"/>
    <s v="Many reviews"/>
  </r>
  <r>
    <x v="5097"/>
    <s v="Cottage in Saint-Médard-en-Jalles · ★4.62 · Studio · 2 beds · 1 bath"/>
    <n v="34367030"/>
    <x v="1"/>
    <x v="1"/>
    <n v="44.86889"/>
    <n v="-0.70364000000000004"/>
    <x v="0"/>
    <x v="153"/>
    <x v="2"/>
    <n v="259"/>
    <d v="2023-09-04T00:00:00"/>
    <n v="3"/>
    <n v="66"/>
    <x v="1"/>
    <x v="0"/>
    <s v="Many reviews"/>
  </r>
  <r>
    <x v="5098"/>
    <s v="Home in Blanquefort · ★4.76 · 1 bedroom · 2 beds · 1 bath"/>
    <n v="72913428"/>
    <x v="18"/>
    <x v="31"/>
    <n v="44.915880000000001"/>
    <n v="-0.64363000000000004"/>
    <x v="0"/>
    <x v="83"/>
    <x v="1"/>
    <n v="68"/>
    <d v="2023-07-23T00:00:00"/>
    <n v="1"/>
    <n v="6"/>
    <x v="1"/>
    <x v="1"/>
    <s v="Many reviews"/>
  </r>
  <r>
    <x v="5099"/>
    <s v="Rental unit in Bordeaux · ★4.78 · 1 bedroom · 2 beds · 1 bath"/>
    <n v="13870329"/>
    <x v="0"/>
    <x v="8"/>
    <n v="44.83108"/>
    <n v="-0.57845000000000002"/>
    <x v="0"/>
    <x v="68"/>
    <x v="2"/>
    <n v="539"/>
    <d v="2023-09-08T00:00:00"/>
    <n v="7"/>
    <n v="145"/>
    <x v="1"/>
    <x v="0"/>
    <s v="Many reviews"/>
  </r>
  <r>
    <x v="5100"/>
    <s v="Home in Mérignac · 3 bedrooms · 4 beds · 3 baths"/>
    <n v="249277519"/>
    <x v="8"/>
    <x v="51"/>
    <n v="44.816369999999999"/>
    <n v="-0.69889000000000001"/>
    <x v="0"/>
    <x v="101"/>
    <x v="9"/>
    <n v="0"/>
    <m/>
    <n v="1"/>
    <n v="0"/>
    <x v="0"/>
    <x v="1"/>
    <s v="Few reviews"/>
  </r>
  <r>
    <x v="5101"/>
    <s v="Rental unit in Mérignac · ★4.89 · 2 bedrooms · 2 beds · 1.5 baths"/>
    <n v="10810085"/>
    <x v="8"/>
    <x v="35"/>
    <n v="44.849249999999998"/>
    <n v="-0.64522999999999997"/>
    <x v="0"/>
    <x v="96"/>
    <x v="0"/>
    <n v="27"/>
    <d v="2023-06-16T00:00:00"/>
    <n v="2"/>
    <n v="4"/>
    <x v="1"/>
    <x v="0"/>
    <s v="Medium reviews"/>
  </r>
  <r>
    <x v="5102"/>
    <s v="Home in Pessac · 2 bedrooms · 2 beds · 1 bath"/>
    <n v="14365852"/>
    <x v="6"/>
    <x v="53"/>
    <n v="44.796460000000003"/>
    <n v="-0.64451000000000003"/>
    <x v="0"/>
    <x v="89"/>
    <x v="1"/>
    <n v="0"/>
    <m/>
    <n v="1"/>
    <n v="0"/>
    <x v="1"/>
    <x v="1"/>
    <s v="Few reviews"/>
  </r>
  <r>
    <x v="5103"/>
    <s v="Rental unit in Bordeaux · ★5.0 · 1 bedroom · 1 bed · 1.5 baths"/>
    <n v="17927266"/>
    <x v="0"/>
    <x v="2"/>
    <n v="44.856250000000003"/>
    <n v="-0.57257999999999998"/>
    <x v="0"/>
    <x v="68"/>
    <x v="6"/>
    <n v="3"/>
    <d v="2020-08-30T00:00:00"/>
    <n v="1"/>
    <n v="0"/>
    <x v="1"/>
    <x v="1"/>
    <s v="Few reviews"/>
  </r>
  <r>
    <x v="5104"/>
    <s v="Condo in Talence · ★4.74 · 1 bedroom · 1 bed · 1 shared bath"/>
    <n v="295348547"/>
    <x v="4"/>
    <x v="6"/>
    <n v="44.802059999999997"/>
    <n v="-0.57947000000000004"/>
    <x v="1"/>
    <x v="53"/>
    <x v="0"/>
    <n v="24"/>
    <d v="2021-08-11T00:00:00"/>
    <n v="2"/>
    <n v="0"/>
    <x v="2"/>
    <x v="0"/>
    <s v="Medium reviews"/>
  </r>
  <r>
    <x v="5105"/>
    <s v="Home in Saint-Médard-en-Jalles · ★5.0 · 4 bedrooms · 4 beds · 2 baths"/>
    <n v="93113002"/>
    <x v="1"/>
    <x v="1"/>
    <n v="44.89385"/>
    <n v="-0.76922000000000001"/>
    <x v="0"/>
    <x v="43"/>
    <x v="5"/>
    <n v="8"/>
    <d v="2023-08-05T00:00:00"/>
    <n v="1"/>
    <n v="1"/>
    <x v="0"/>
    <x v="1"/>
    <s v="Few reviews"/>
  </r>
  <r>
    <x v="5106"/>
    <s v="Rental unit in Bordeaux · ★4.72 · Studio · 1 bed · 1 bath"/>
    <n v="251105475"/>
    <x v="0"/>
    <x v="2"/>
    <n v="44.854559999999999"/>
    <n v="-0.57094"/>
    <x v="0"/>
    <x v="35"/>
    <x v="1"/>
    <n v="18"/>
    <d v="2022-08-25T00:00:00"/>
    <n v="1"/>
    <n v="0"/>
    <x v="1"/>
    <x v="1"/>
    <s v="Medium reviews"/>
  </r>
  <r>
    <x v="5107"/>
    <s v="Rental unit in Bordeaux · ★4.57 · 2 bedrooms · 2 beds · 1 bath"/>
    <n v="222000689"/>
    <x v="0"/>
    <x v="0"/>
    <n v="44.832140000000003"/>
    <n v="-0.57438999999999996"/>
    <x v="0"/>
    <x v="107"/>
    <x v="1"/>
    <n v="14"/>
    <d v="2023-07-29T00:00:00"/>
    <n v="1"/>
    <n v="2"/>
    <x v="1"/>
    <x v="1"/>
    <s v="Medium reviews"/>
  </r>
  <r>
    <x v="5108"/>
    <s v="Townhouse in Bordeaux · ★5.0 · 2 bedrooms · 2 beds · 1 bath"/>
    <n v="108951296"/>
    <x v="4"/>
    <x v="6"/>
    <n v="44.813099999999999"/>
    <n v="-0.57843999999999995"/>
    <x v="0"/>
    <x v="186"/>
    <x v="0"/>
    <n v="7"/>
    <d v="2023-07-08T00:00:00"/>
    <n v="1"/>
    <n v="1"/>
    <x v="0"/>
    <x v="1"/>
    <s v="Few reviews"/>
  </r>
  <r>
    <x v="5109"/>
    <s v="Guesthouse in Saint-Aubin-de-Médoc · ★4.92 · Studio · 1 bed · 1 bath"/>
    <n v="295675435"/>
    <x v="13"/>
    <x v="21"/>
    <n v="44.915349999999997"/>
    <n v="-0.74651999999999996"/>
    <x v="0"/>
    <x v="6"/>
    <x v="1"/>
    <n v="13"/>
    <d v="2021-12-10T00:00:00"/>
    <n v="1"/>
    <n v="0"/>
    <x v="1"/>
    <x v="1"/>
    <s v="Medium reviews"/>
  </r>
  <r>
    <x v="5110"/>
    <s v="Rental unit in Bordeaux · 2 bedrooms · 2 beds · 1 bath"/>
    <n v="72691486"/>
    <x v="0"/>
    <x v="2"/>
    <n v="44.849600000000002"/>
    <n v="-0.57126999999999994"/>
    <x v="0"/>
    <x v="18"/>
    <x v="14"/>
    <n v="0"/>
    <m/>
    <n v="70"/>
    <n v="0"/>
    <x v="1"/>
    <x v="0"/>
    <s v="Few reviews"/>
  </r>
  <r>
    <x v="5111"/>
    <s v="Home in Saint-Médard-en-Jalles · ★4.79 · Studio · 2 beds · 1 bath"/>
    <n v="10803370"/>
    <x v="1"/>
    <x v="1"/>
    <n v="44.87576"/>
    <n v="-0.70438000000000001"/>
    <x v="0"/>
    <x v="21"/>
    <x v="1"/>
    <n v="29"/>
    <d v="2022-06-08T00:00:00"/>
    <n v="1"/>
    <n v="0"/>
    <x v="2"/>
    <x v="1"/>
    <s v="Medium reviews"/>
  </r>
  <r>
    <x v="5112"/>
    <s v="Rental unit in Mérignac · 2 bedrooms · 3 beds · 1 bath"/>
    <n v="137235031"/>
    <x v="8"/>
    <x v="14"/>
    <n v="44.837229999999998"/>
    <n v="-0.64144000000000001"/>
    <x v="0"/>
    <x v="147"/>
    <x v="4"/>
    <n v="0"/>
    <m/>
    <n v="1"/>
    <n v="0"/>
    <x v="1"/>
    <x v="1"/>
    <s v="Few reviews"/>
  </r>
  <r>
    <x v="5113"/>
    <s v="Rental unit in Talence · ★4.47 · Studio · 1 bed · 1 bath"/>
    <n v="95846878"/>
    <x v="4"/>
    <x v="6"/>
    <n v="44.78875"/>
    <n v="-0.58880999999999994"/>
    <x v="0"/>
    <x v="91"/>
    <x v="0"/>
    <n v="38"/>
    <d v="2023-08-19T00:00:00"/>
    <n v="6"/>
    <n v="12"/>
    <x v="1"/>
    <x v="0"/>
    <s v="Medium reviews"/>
  </r>
  <r>
    <x v="5114"/>
    <s v="Condo in Blanquefort  · ★4.83 · 1 bedroom · 1 bed · 1 shared bath"/>
    <n v="16276100"/>
    <x v="18"/>
    <x v="31"/>
    <n v="44.904910000000001"/>
    <n v="-0.63756999999999997"/>
    <x v="1"/>
    <x v="42"/>
    <x v="1"/>
    <n v="29"/>
    <d v="2022-09-03T00:00:00"/>
    <n v="4"/>
    <n v="0"/>
    <x v="2"/>
    <x v="0"/>
    <s v="Medium reviews"/>
  </r>
  <r>
    <x v="5115"/>
    <s v="Condo in Bordeaux · ★5.0 · 1 bedroom · 1 bed · 1 shared bath"/>
    <n v="296888059"/>
    <x v="0"/>
    <x v="24"/>
    <n v="44.867669999999997"/>
    <n v="-0.55525000000000002"/>
    <x v="1"/>
    <x v="21"/>
    <x v="1"/>
    <n v="29"/>
    <d v="2023-08-28T00:00:00"/>
    <n v="2"/>
    <n v="26"/>
    <x v="2"/>
    <x v="0"/>
    <s v="Medium reviews"/>
  </r>
  <r>
    <x v="5116"/>
    <s v="Home in Talence · ★4.53 · 2 bedrooms · 2 beds · 1 bath"/>
    <n v="139909776"/>
    <x v="4"/>
    <x v="6"/>
    <n v="44.81691"/>
    <n v="-0.57952000000000004"/>
    <x v="0"/>
    <x v="96"/>
    <x v="1"/>
    <n v="17"/>
    <d v="2023-08-14T00:00:00"/>
    <n v="1"/>
    <n v="6"/>
    <x v="1"/>
    <x v="1"/>
    <s v="Medium reviews"/>
  </r>
  <r>
    <x v="5117"/>
    <s v="Townhouse in Bordeaux · 2 bedrooms · 2 beds · 1 bath"/>
    <n v="46639084"/>
    <x v="0"/>
    <x v="24"/>
    <n v="44.86544"/>
    <n v="-0.56015000000000004"/>
    <x v="0"/>
    <x v="59"/>
    <x v="6"/>
    <n v="0"/>
    <m/>
    <n v="1"/>
    <n v="0"/>
    <x v="0"/>
    <x v="1"/>
    <s v="Few reviews"/>
  </r>
  <r>
    <x v="5118"/>
    <s v="Bed and breakfast in Bordeaux · ★4.93 · 1 bedroom · 1 bed · 1 private bath"/>
    <n v="72829416"/>
    <x v="0"/>
    <x v="22"/>
    <n v="44.840949999999999"/>
    <n v="-0.56054000000000004"/>
    <x v="1"/>
    <x v="99"/>
    <x v="1"/>
    <n v="230"/>
    <d v="2023-08-15T00:00:00"/>
    <n v="1"/>
    <n v="67"/>
    <x v="2"/>
    <x v="1"/>
    <s v="Many reviews"/>
  </r>
  <r>
    <x v="5119"/>
    <s v="Townhouse in Bordeaux · ★4.86 · 1 bedroom · 1 bed · 1 private bath"/>
    <n v="22771852"/>
    <x v="0"/>
    <x v="8"/>
    <n v="44.832270000000001"/>
    <n v="-0.58435000000000004"/>
    <x v="1"/>
    <x v="21"/>
    <x v="2"/>
    <n v="36"/>
    <d v="2020-03-06T00:00:00"/>
    <n v="1"/>
    <n v="0"/>
    <x v="2"/>
    <x v="1"/>
    <s v="Medium reviews"/>
  </r>
  <r>
    <x v="5120"/>
    <s v="Home in Villenave-d'Ornon · ★4.50 · 1 bedroom · 2 beds · 1 bath"/>
    <n v="31611140"/>
    <x v="16"/>
    <x v="27"/>
    <n v="44.767589999999998"/>
    <n v="-0.57089999999999996"/>
    <x v="0"/>
    <x v="107"/>
    <x v="0"/>
    <n v="34"/>
    <d v="2023-08-20T00:00:00"/>
    <n v="1"/>
    <n v="6"/>
    <x v="1"/>
    <x v="1"/>
    <s v="Medium reviews"/>
  </r>
  <r>
    <x v="5121"/>
    <s v="Home in Mérignac · ★4.83 · Studio · 1 bed · 1 private bath"/>
    <n v="297723832"/>
    <x v="8"/>
    <x v="35"/>
    <n v="44.845950000000002"/>
    <n v="-0.64254999999999995"/>
    <x v="1"/>
    <x v="103"/>
    <x v="1"/>
    <n v="88"/>
    <d v="2023-08-16T00:00:00"/>
    <n v="1"/>
    <n v="23"/>
    <x v="2"/>
    <x v="1"/>
    <s v="Many reviews"/>
  </r>
  <r>
    <x v="5122"/>
    <s v="Rental unit in Bordeaux · ★4.17 · 1 bedroom · 2 beds · 1 bath"/>
    <n v="225265356"/>
    <x v="0"/>
    <x v="0"/>
    <n v="44.829219999999999"/>
    <n v="-0.56957999999999998"/>
    <x v="0"/>
    <x v="35"/>
    <x v="6"/>
    <n v="6"/>
    <d v="2019-12-25T00:00:00"/>
    <n v="1"/>
    <n v="0"/>
    <x v="1"/>
    <x v="1"/>
    <s v="Few reviews"/>
  </r>
  <r>
    <x v="5123"/>
    <s v="Cabin in Bouliac · ★5.0 · 1 bedroom · 1 bed · 1 bath"/>
    <n v="5513545"/>
    <x v="11"/>
    <x v="19"/>
    <n v="44.80639"/>
    <n v="-0.49819999999999998"/>
    <x v="0"/>
    <x v="6"/>
    <x v="2"/>
    <n v="9"/>
    <d v="2023-06-18T00:00:00"/>
    <n v="2"/>
    <n v="6"/>
    <x v="1"/>
    <x v="0"/>
    <s v="Few reviews"/>
  </r>
  <r>
    <x v="5124"/>
    <s v="Rental unit in Bordeaux · 1 bedroom · 1 bed · 1 bath"/>
    <n v="201300661"/>
    <x v="0"/>
    <x v="10"/>
    <n v="44.827530000000003"/>
    <n v="-0.57879000000000003"/>
    <x v="0"/>
    <x v="70"/>
    <x v="16"/>
    <n v="0"/>
    <m/>
    <n v="1"/>
    <n v="0"/>
    <x v="1"/>
    <x v="1"/>
    <s v="Few reviews"/>
  </r>
  <r>
    <x v="5125"/>
    <s v="Home in Mérignac · ★5.0 · 2 bedrooms · 1 bed · 2.5 baths"/>
    <n v="78641267"/>
    <x v="8"/>
    <x v="14"/>
    <n v="44.833440000000003"/>
    <n v="-0.61721000000000004"/>
    <x v="1"/>
    <x v="103"/>
    <x v="2"/>
    <n v="5"/>
    <d v="2020-01-20T00:00:00"/>
    <n v="1"/>
    <n v="0"/>
    <x v="2"/>
    <x v="1"/>
    <s v="Few reviews"/>
  </r>
  <r>
    <x v="5126"/>
    <s v="Rental unit in Mérignac · ★4.88 · 2 bedrooms · 2 beds · 1 bath"/>
    <n v="298134714"/>
    <x v="8"/>
    <x v="59"/>
    <n v="44.822299999999998"/>
    <n v="-0.64949999999999997"/>
    <x v="0"/>
    <x v="102"/>
    <x v="1"/>
    <n v="9"/>
    <d v="2020-06-29T00:00:00"/>
    <n v="1"/>
    <n v="0"/>
    <x v="2"/>
    <x v="1"/>
    <s v="Few reviews"/>
  </r>
  <r>
    <x v="5127"/>
    <s v="Home in Bordeaux · ★5.0 · 3 bedrooms · 7 beds · 1 bath"/>
    <n v="35622343"/>
    <x v="0"/>
    <x v="9"/>
    <n v="44.84102"/>
    <n v="-0.61043999999999998"/>
    <x v="0"/>
    <x v="317"/>
    <x v="4"/>
    <n v="9"/>
    <d v="2021-11-14T00:00:00"/>
    <n v="1"/>
    <n v="0"/>
    <x v="1"/>
    <x v="1"/>
    <s v="Few reviews"/>
  </r>
  <r>
    <x v="5128"/>
    <s v="Condo in Bordeaux · ★4.85 · 1 bedroom · 1 bed · 1 bath"/>
    <n v="296888059"/>
    <x v="0"/>
    <x v="24"/>
    <n v="44.867649999999998"/>
    <n v="-0.55388999999999999"/>
    <x v="0"/>
    <x v="35"/>
    <x v="1"/>
    <n v="46"/>
    <d v="2023-01-03T00:00:00"/>
    <n v="2"/>
    <n v="8"/>
    <x v="1"/>
    <x v="0"/>
    <s v="Medium reviews"/>
  </r>
  <r>
    <x v="5129"/>
    <s v="Condo in Talence · 1 bedroom · 2 beds · 1 bath"/>
    <n v="34343439"/>
    <x v="4"/>
    <x v="6"/>
    <n v="44.811599999999999"/>
    <n v="-0.59748999999999997"/>
    <x v="0"/>
    <x v="127"/>
    <x v="2"/>
    <n v="2"/>
    <d v="2019-11-03T00:00:00"/>
    <n v="1"/>
    <n v="0"/>
    <x v="2"/>
    <x v="1"/>
    <s v="Few reviews"/>
  </r>
  <r>
    <x v="5130"/>
    <s v="Condo in Le Bouscat · 1 bedroom · 1 bed · 1 bath"/>
    <n v="58665872"/>
    <x v="5"/>
    <x v="7"/>
    <n v="44.863520000000001"/>
    <n v="-0.59892999999999996"/>
    <x v="0"/>
    <x v="19"/>
    <x v="1"/>
    <n v="2"/>
    <d v="2023-02-09T00:00:00"/>
    <n v="1"/>
    <n v="2"/>
    <x v="1"/>
    <x v="1"/>
    <s v="Few reviews"/>
  </r>
  <r>
    <x v="5131"/>
    <s v="Condo in Bordeaux · ★4.90 · 1 bedroom · 1 bed · 1 bath"/>
    <n v="298568315"/>
    <x v="0"/>
    <x v="2"/>
    <n v="44.853270000000002"/>
    <n v="-0.57411999999999996"/>
    <x v="0"/>
    <x v="15"/>
    <x v="0"/>
    <n v="108"/>
    <d v="2023-09-02T00:00:00"/>
    <n v="1"/>
    <n v="50"/>
    <x v="1"/>
    <x v="1"/>
    <s v="Many reviews"/>
  </r>
  <r>
    <x v="5132"/>
    <s v="Home in Bordeaux · ★4.80 · 2 bedrooms · 4 beds · 1.5 baths"/>
    <n v="33557519"/>
    <x v="0"/>
    <x v="8"/>
    <n v="44.833640000000003"/>
    <n v="-0.60548000000000002"/>
    <x v="0"/>
    <x v="92"/>
    <x v="4"/>
    <n v="5"/>
    <d v="2023-08-16T00:00:00"/>
    <n v="1"/>
    <n v="2"/>
    <x v="1"/>
    <x v="1"/>
    <s v="Few reviews"/>
  </r>
  <r>
    <x v="5133"/>
    <s v="Rental unit in Bruges · 1 bedroom · 1 bed · 1 bath"/>
    <n v="63378085"/>
    <x v="15"/>
    <x v="26"/>
    <n v="44.877319999999997"/>
    <n v="-0.59541999999999995"/>
    <x v="0"/>
    <x v="77"/>
    <x v="2"/>
    <n v="1"/>
    <d v="2019-11-11T00:00:00"/>
    <n v="1"/>
    <n v="0"/>
    <x v="2"/>
    <x v="1"/>
    <s v="Few reviews"/>
  </r>
  <r>
    <x v="5134"/>
    <s v="Condo in Bordeaux · ★4.79 · 1 bedroom · 1 bed · 1 bath"/>
    <n v="13870329"/>
    <x v="0"/>
    <x v="8"/>
    <n v="44.832270000000001"/>
    <n v="-0.57894999999999996"/>
    <x v="0"/>
    <x v="106"/>
    <x v="2"/>
    <n v="551"/>
    <d v="2023-09-07T00:00:00"/>
    <n v="7"/>
    <n v="142"/>
    <x v="1"/>
    <x v="0"/>
    <s v="Many reviews"/>
  </r>
  <r>
    <x v="5135"/>
    <s v="Rental unit in Bordeaux · ★4.93 · 2 bedrooms · 2 beds · 2 baths"/>
    <n v="26066581"/>
    <x v="0"/>
    <x v="24"/>
    <n v="44.857579999999999"/>
    <n v="-0.56533999999999995"/>
    <x v="0"/>
    <x v="57"/>
    <x v="1"/>
    <n v="46"/>
    <d v="2023-09-03T00:00:00"/>
    <n v="1"/>
    <n v="25"/>
    <x v="0"/>
    <x v="1"/>
    <s v="Medium reviews"/>
  </r>
  <r>
    <x v="5136"/>
    <s v="Home in Villenave-d'Ornon · 2 bedrooms · 2 beds · 2 baths"/>
    <n v="98901602"/>
    <x v="16"/>
    <x v="27"/>
    <n v="44.775359999999999"/>
    <n v="-0.57650000000000001"/>
    <x v="0"/>
    <x v="89"/>
    <x v="9"/>
    <n v="0"/>
    <m/>
    <n v="1"/>
    <n v="0"/>
    <x v="1"/>
    <x v="1"/>
    <s v="Few reviews"/>
  </r>
  <r>
    <x v="5137"/>
    <s v="Rental unit in Bordeaux · 1 bedroom · 1 bed · 2 baths"/>
    <n v="292870601"/>
    <x v="0"/>
    <x v="24"/>
    <n v="44.883580000000002"/>
    <n v="-0.57293000000000005"/>
    <x v="1"/>
    <x v="41"/>
    <x v="0"/>
    <n v="1"/>
    <d v="2019-10-28T00:00:00"/>
    <n v="2"/>
    <n v="0"/>
    <x v="2"/>
    <x v="0"/>
    <s v="Few reviews"/>
  </r>
  <r>
    <x v="5138"/>
    <s v="Condo in Talence · ★5.0 · 2 bedrooms · 4 beds · 1 bath"/>
    <n v="220216710"/>
    <x v="4"/>
    <x v="6"/>
    <n v="44.810470000000002"/>
    <n v="-0.57735000000000003"/>
    <x v="0"/>
    <x v="54"/>
    <x v="2"/>
    <n v="10"/>
    <d v="2020-01-05T00:00:00"/>
    <n v="1"/>
    <n v="0"/>
    <x v="1"/>
    <x v="1"/>
    <s v="Medium reviews"/>
  </r>
  <r>
    <x v="5139"/>
    <s v="Rental unit in Mérignac · ★4.64 · 2 bedrooms · 2 beds · 1 bath"/>
    <n v="390200553"/>
    <x v="0"/>
    <x v="8"/>
    <n v="44.826149999999998"/>
    <n v="-0.61314000000000002"/>
    <x v="0"/>
    <x v="187"/>
    <x v="1"/>
    <n v="33"/>
    <d v="2023-08-31T00:00:00"/>
    <n v="34"/>
    <n v="4"/>
    <x v="0"/>
    <x v="0"/>
    <s v="Medium reviews"/>
  </r>
  <r>
    <x v="5140"/>
    <s v="Condo in Lormont · 1 bedroom · 1 bed · 1 bath"/>
    <n v="299347938"/>
    <x v="12"/>
    <x v="20"/>
    <n v="44.874720000000003"/>
    <n v="-0.52183000000000002"/>
    <x v="0"/>
    <x v="112"/>
    <x v="1"/>
    <n v="2"/>
    <d v="2019-10-27T00:00:00"/>
    <n v="1"/>
    <n v="0"/>
    <x v="2"/>
    <x v="1"/>
    <s v="Few reviews"/>
  </r>
  <r>
    <x v="5141"/>
    <s v="Home in Mérignac · 1 bedroom · 1 bed · 1 bath"/>
    <n v="11605863"/>
    <x v="8"/>
    <x v="47"/>
    <n v="44.841090000000001"/>
    <n v="-0.66673000000000004"/>
    <x v="0"/>
    <x v="175"/>
    <x v="2"/>
    <n v="1"/>
    <d v="2023-08-04T00:00:00"/>
    <n v="4"/>
    <n v="1"/>
    <x v="1"/>
    <x v="0"/>
    <s v="Few reviews"/>
  </r>
  <r>
    <x v="5142"/>
    <s v="Townhouse in Mérignac · ★4.79 · 1 bedroom · 1 bed · 1 bath"/>
    <n v="11605863"/>
    <x v="8"/>
    <x v="47"/>
    <n v="44.842109999999998"/>
    <n v="-0.66835999999999995"/>
    <x v="0"/>
    <x v="19"/>
    <x v="2"/>
    <n v="19"/>
    <d v="2023-08-11T00:00:00"/>
    <n v="4"/>
    <n v="11"/>
    <x v="1"/>
    <x v="0"/>
    <s v="Medium reviews"/>
  </r>
  <r>
    <x v="5143"/>
    <s v="Home in Bègles · ★5.0 · 3 bedrooms · 3 beds · 2 baths"/>
    <n v="25066217"/>
    <x v="2"/>
    <x v="4"/>
    <n v="44.809460000000001"/>
    <n v="-0.56299999999999994"/>
    <x v="0"/>
    <x v="107"/>
    <x v="8"/>
    <n v="11"/>
    <d v="2023-08-18T00:00:00"/>
    <n v="1"/>
    <n v="1"/>
    <x v="1"/>
    <x v="1"/>
    <s v="Medium reviews"/>
  </r>
  <r>
    <x v="5144"/>
    <s v="Condo in Bordeaux · ★4.82 · 1 bedroom · 1 bed · 1 bath"/>
    <n v="41346223"/>
    <x v="0"/>
    <x v="0"/>
    <n v="44.823030000000003"/>
    <n v="-0.55359999999999998"/>
    <x v="0"/>
    <x v="15"/>
    <x v="0"/>
    <n v="17"/>
    <d v="2023-05-01T00:00:00"/>
    <n v="1"/>
    <n v="2"/>
    <x v="1"/>
    <x v="1"/>
    <s v="Medium reviews"/>
  </r>
  <r>
    <x v="5145"/>
    <s v="Rental unit in Bordeaux · ★4.95 · 2 bedrooms · 1 bed · 1 bath"/>
    <n v="47449848"/>
    <x v="0"/>
    <x v="2"/>
    <n v="44.854730000000004"/>
    <n v="-0.58272000000000002"/>
    <x v="0"/>
    <x v="1"/>
    <x v="1"/>
    <n v="39"/>
    <d v="2023-08-25T00:00:00"/>
    <n v="1"/>
    <n v="10"/>
    <x v="1"/>
    <x v="1"/>
    <s v="Medium reviews"/>
  </r>
  <r>
    <x v="5146"/>
    <s v="Condo in Mérignac · ★4.73 · Studio · 1 bed · 1 bath"/>
    <n v="6678424"/>
    <x v="8"/>
    <x v="34"/>
    <n v="44.821539999999999"/>
    <n v="-0.62251999999999996"/>
    <x v="0"/>
    <x v="102"/>
    <x v="4"/>
    <n v="49"/>
    <d v="2023-08-24T00:00:00"/>
    <n v="2"/>
    <n v="15"/>
    <x v="2"/>
    <x v="0"/>
    <s v="Medium reviews"/>
  </r>
  <r>
    <x v="5147"/>
    <s v="Rental unit in Talence · ★4.82 · 1 bedroom · 2 beds · 1 bath"/>
    <n v="18320325"/>
    <x v="4"/>
    <x v="6"/>
    <n v="44.816940000000002"/>
    <n v="-0.59882999999999997"/>
    <x v="0"/>
    <x v="35"/>
    <x v="2"/>
    <n v="289"/>
    <d v="2023-09-07T00:00:00"/>
    <n v="1"/>
    <n v="107"/>
    <x v="1"/>
    <x v="1"/>
    <s v="Many reviews"/>
  </r>
  <r>
    <x v="5148"/>
    <s v="Condo in Bordeaux · ★4.81 · 1 bedroom · 1 bed · 1 shared bath"/>
    <n v="33634976"/>
    <x v="0"/>
    <x v="24"/>
    <n v="44.860779999999998"/>
    <n v="-0.56527000000000005"/>
    <x v="1"/>
    <x v="102"/>
    <x v="1"/>
    <n v="42"/>
    <d v="2023-08-22T00:00:00"/>
    <n v="2"/>
    <n v="20"/>
    <x v="2"/>
    <x v="0"/>
    <s v="Medium reviews"/>
  </r>
  <r>
    <x v="5149"/>
    <s v="Home in Le Haillan · ★4.86 · 4 bedrooms · 4 beds · 2 baths"/>
    <n v="25621486"/>
    <x v="23"/>
    <x v="42"/>
    <n v="44.88991"/>
    <n v="-0.68486999999999998"/>
    <x v="0"/>
    <x v="71"/>
    <x v="9"/>
    <n v="7"/>
    <d v="2021-07-31T00:00:00"/>
    <n v="1"/>
    <n v="0"/>
    <x v="1"/>
    <x v="1"/>
    <s v="Few reviews"/>
  </r>
  <r>
    <x v="5150"/>
    <s v="Condo in Bordeaux · ★4.79 · 1 bedroom · 1 bed · 1 shared bath"/>
    <n v="85732386"/>
    <x v="0"/>
    <x v="24"/>
    <n v="44.86842"/>
    <n v="-0.54981999999999998"/>
    <x v="1"/>
    <x v="8"/>
    <x v="2"/>
    <n v="48"/>
    <d v="2023-08-15T00:00:00"/>
    <n v="1"/>
    <n v="20"/>
    <x v="2"/>
    <x v="1"/>
    <s v="Medium reviews"/>
  </r>
  <r>
    <x v="5151"/>
    <s v="Condo in Pessac · ★4.92 · 2 bedrooms · 3 beds · 1 bath"/>
    <n v="176737223"/>
    <x v="6"/>
    <x v="18"/>
    <n v="44.802689999999998"/>
    <n v="-0.66412000000000004"/>
    <x v="0"/>
    <x v="19"/>
    <x v="1"/>
    <n v="12"/>
    <d v="2022-07-19T00:00:00"/>
    <n v="1"/>
    <n v="0"/>
    <x v="1"/>
    <x v="1"/>
    <s v="Medium reviews"/>
  </r>
  <r>
    <x v="5152"/>
    <s v="Townhouse in Bordeaux · ★5.0 · 3 bedrooms · 5 beds · 2.5 baths"/>
    <n v="165223106"/>
    <x v="0"/>
    <x v="0"/>
    <n v="44.82646703064141"/>
    <n v="-0.56531726536823301"/>
    <x v="0"/>
    <x v="123"/>
    <x v="1"/>
    <n v="3"/>
    <d v="2022-12-28T00:00:00"/>
    <n v="1"/>
    <n v="1"/>
    <x v="0"/>
    <x v="1"/>
    <s v="Few reviews"/>
  </r>
  <r>
    <x v="5153"/>
    <s v="Rental unit in Blanquefort · ★5.0 · 1 bedroom · 1 bed · 1 bath"/>
    <n v="300525632"/>
    <x v="18"/>
    <x v="31"/>
    <n v="44.906509999999997"/>
    <n v="-0.63661999999999996"/>
    <x v="0"/>
    <x v="102"/>
    <x v="1"/>
    <n v="11"/>
    <d v="2020-02-21T00:00:00"/>
    <n v="1"/>
    <n v="0"/>
    <x v="2"/>
    <x v="1"/>
    <s v="Medium reviews"/>
  </r>
  <r>
    <x v="5154"/>
    <s v="Rental unit in Le Bouscat · ★4.75 · 3 bedrooms · 3 beds · 2 baths"/>
    <n v="95834211"/>
    <x v="5"/>
    <x v="7"/>
    <n v="44.856630000000003"/>
    <n v="-0.59852000000000005"/>
    <x v="0"/>
    <x v="3"/>
    <x v="1"/>
    <n v="36"/>
    <d v="2023-08-13T00:00:00"/>
    <n v="4"/>
    <n v="8"/>
    <x v="0"/>
    <x v="0"/>
    <s v="Medium reviews"/>
  </r>
  <r>
    <x v="5155"/>
    <s v="Rental unit in Bordeaux · 1 bedroom · 2 beds · 1 shared bath"/>
    <n v="300796496"/>
    <x v="8"/>
    <x v="32"/>
    <n v="44.839790000000001"/>
    <n v="-0.62851999999999997"/>
    <x v="2"/>
    <x v="73"/>
    <x v="2"/>
    <n v="2"/>
    <d v="2019-10-13T00:00:00"/>
    <n v="1"/>
    <n v="0"/>
    <x v="2"/>
    <x v="1"/>
    <s v="Few reviews"/>
  </r>
  <r>
    <x v="5156"/>
    <s v="Hostel in Bordeaux · ★4.62 · 1 bedroom · 8 beds · 1 shared bath"/>
    <n v="288567234"/>
    <x v="0"/>
    <x v="2"/>
    <n v="44.854799999999997"/>
    <n v="-0.56955999999999996"/>
    <x v="3"/>
    <x v="102"/>
    <x v="2"/>
    <n v="52"/>
    <d v="2023-08-24T00:00:00"/>
    <n v="3"/>
    <n v="12"/>
    <x v="2"/>
    <x v="0"/>
    <s v="Many reviews"/>
  </r>
  <r>
    <x v="5157"/>
    <s v="Condo in Floirac · ★4.33 · 1 bedroom · 1 bed · 1 shared bath"/>
    <n v="28542269"/>
    <x v="14"/>
    <x v="25"/>
    <n v="44.834829999999997"/>
    <n v="-0.53569"/>
    <x v="1"/>
    <x v="41"/>
    <x v="9"/>
    <n v="3"/>
    <d v="2019-10-20T00:00:00"/>
    <n v="1"/>
    <n v="0"/>
    <x v="2"/>
    <x v="1"/>
    <s v="Few reviews"/>
  </r>
  <r>
    <x v="5158"/>
    <s v="Condo in Floirac · ★4.55 · 1 bedroom · 2 beds · 1 bath"/>
    <n v="109122230"/>
    <x v="14"/>
    <x v="25"/>
    <n v="44.82696"/>
    <n v="-0.51978999999999997"/>
    <x v="0"/>
    <x v="6"/>
    <x v="1"/>
    <n v="315"/>
    <d v="2023-08-25T00:00:00"/>
    <n v="1"/>
    <n v="51"/>
    <x v="1"/>
    <x v="1"/>
    <s v="Many reviews"/>
  </r>
  <r>
    <x v="5159"/>
    <s v="Rental unit in Bordeaux · 1 bedroom · 1 bed · 1 bath"/>
    <n v="301242140"/>
    <x v="0"/>
    <x v="0"/>
    <n v="44.829729999999998"/>
    <n v="-0.56686000000000003"/>
    <x v="0"/>
    <x v="35"/>
    <x v="6"/>
    <n v="2"/>
    <d v="2020-03-08T00:00:00"/>
    <n v="1"/>
    <n v="0"/>
    <x v="1"/>
    <x v="1"/>
    <s v="Few reviews"/>
  </r>
  <r>
    <x v="5160"/>
    <s v="Condo in Bordeaux · ★4.77 · 1 bedroom · 1 bed · 1 bath"/>
    <n v="176765530"/>
    <x v="0"/>
    <x v="8"/>
    <n v="44.820590000000003"/>
    <n v="-0.60067000000000004"/>
    <x v="0"/>
    <x v="22"/>
    <x v="14"/>
    <n v="39"/>
    <d v="2022-08-11T00:00:00"/>
    <n v="1"/>
    <n v="0"/>
    <x v="1"/>
    <x v="1"/>
    <s v="Medium reviews"/>
  </r>
  <r>
    <x v="5161"/>
    <s v="Rental unit in Bordeaux · ★4.85 · 2 bedrooms · 1 bed · 1.5 baths"/>
    <n v="301519942"/>
    <x v="0"/>
    <x v="3"/>
    <n v="44.839590000000001"/>
    <n v="-0.57323000000000002"/>
    <x v="1"/>
    <x v="158"/>
    <x v="2"/>
    <n v="114"/>
    <d v="2023-06-30T00:00:00"/>
    <n v="1"/>
    <n v="35"/>
    <x v="1"/>
    <x v="1"/>
    <s v="Many reviews"/>
  </r>
  <r>
    <x v="5162"/>
    <s v="Home in Bordeaux · 4 bedrooms · 6 beds · 2 baths"/>
    <n v="108680244"/>
    <x v="0"/>
    <x v="8"/>
    <n v="44.832970000000003"/>
    <n v="-0.61040000000000005"/>
    <x v="0"/>
    <x v="59"/>
    <x v="6"/>
    <n v="1"/>
    <d v="2019-12-27T00:00:00"/>
    <n v="2"/>
    <n v="0"/>
    <x v="0"/>
    <x v="0"/>
    <s v="Few reviews"/>
  </r>
  <r>
    <x v="5163"/>
    <s v="Rental unit in Bordeaux · ★4.55 · 1 bedroom · 1 bed · 1 bath"/>
    <n v="402191311"/>
    <x v="0"/>
    <x v="10"/>
    <n v="44.818210000000001"/>
    <n v="-0.57286999999999999"/>
    <x v="0"/>
    <x v="6"/>
    <x v="2"/>
    <n v="31"/>
    <d v="2022-06-08T00:00:00"/>
    <n v="16"/>
    <n v="0"/>
    <x v="1"/>
    <x v="0"/>
    <s v="Medium reviews"/>
  </r>
  <r>
    <x v="5164"/>
    <s v="Condo in Bègles · 2 bedrooms · 2 beds · 1 bath"/>
    <n v="64750066"/>
    <x v="2"/>
    <x v="4"/>
    <n v="44.816630000000004"/>
    <n v="-0.54888999999999999"/>
    <x v="0"/>
    <x v="70"/>
    <x v="5"/>
    <n v="1"/>
    <d v="2019-10-13T00:00:00"/>
    <n v="1"/>
    <n v="0"/>
    <x v="1"/>
    <x v="1"/>
    <s v="Few reviews"/>
  </r>
  <r>
    <x v="5165"/>
    <s v="Home in Bègles · ★5.0 · 1 bedroom · 1 bed · 1 bath"/>
    <n v="15867390"/>
    <x v="2"/>
    <x v="4"/>
    <n v="44.809609999999999"/>
    <n v="-0.56981999999999999"/>
    <x v="0"/>
    <x v="70"/>
    <x v="1"/>
    <n v="3"/>
    <d v="2023-08-17T00:00:00"/>
    <n v="1"/>
    <n v="2"/>
    <x v="1"/>
    <x v="1"/>
    <s v="Few reviews"/>
  </r>
  <r>
    <x v="5166"/>
    <s v="Condo in Bordeaux · ★5.0 · 2 bedrooms · 2 beds · 1 shared bath"/>
    <n v="100925608"/>
    <x v="0"/>
    <x v="24"/>
    <n v="44.863579999999999"/>
    <n v="-0.56815000000000004"/>
    <x v="1"/>
    <x v="8"/>
    <x v="1"/>
    <n v="11"/>
    <d v="2020-03-16T00:00:00"/>
    <n v="1"/>
    <n v="0"/>
    <x v="2"/>
    <x v="1"/>
    <s v="Medium reviews"/>
  </r>
  <r>
    <x v="5167"/>
    <s v="Rental unit in Bordeaux · ★4.20 · 3 bedrooms · 5 beds · 2 baths"/>
    <n v="86144712"/>
    <x v="0"/>
    <x v="0"/>
    <n v="44.835529999999999"/>
    <n v="-0.56605000000000005"/>
    <x v="0"/>
    <x v="107"/>
    <x v="0"/>
    <n v="5"/>
    <d v="2020-08-15T00:00:00"/>
    <n v="1"/>
    <n v="0"/>
    <x v="1"/>
    <x v="1"/>
    <s v="Few reviews"/>
  </r>
  <r>
    <x v="5168"/>
    <s v="Home in Bordeaux · 1 bedroom · 1 bed · 1 private bath"/>
    <n v="108680244"/>
    <x v="0"/>
    <x v="8"/>
    <n v="44.831499999999998"/>
    <n v="-0.61077999999999999"/>
    <x v="1"/>
    <x v="54"/>
    <x v="1"/>
    <n v="1"/>
    <d v="2019-10-28T00:00:00"/>
    <n v="2"/>
    <n v="0"/>
    <x v="1"/>
    <x v="0"/>
    <s v="Few reviews"/>
  </r>
  <r>
    <x v="5169"/>
    <s v="Condo in Bordeaux · ★5.0 · 1 bedroom · 1 bed · 1 shared bath"/>
    <n v="14618587"/>
    <x v="0"/>
    <x v="8"/>
    <n v="44.821599999999997"/>
    <n v="-0.60518000000000005"/>
    <x v="2"/>
    <x v="184"/>
    <x v="1"/>
    <n v="12"/>
    <d v="2023-07-01T00:00:00"/>
    <n v="1"/>
    <n v="6"/>
    <x v="2"/>
    <x v="1"/>
    <s v="Medium reviews"/>
  </r>
  <r>
    <x v="5170"/>
    <s v="Rental unit in Le Taillan-Médoc · ★4.69 · 1 bedroom · 1 bed · 1 bath"/>
    <n v="87710987"/>
    <x v="24"/>
    <x v="46"/>
    <n v="44.900620000000004"/>
    <n v="-0.67281999999999997"/>
    <x v="0"/>
    <x v="246"/>
    <x v="2"/>
    <n v="35"/>
    <d v="2023-07-16T00:00:00"/>
    <n v="1"/>
    <n v="10"/>
    <x v="1"/>
    <x v="1"/>
    <s v="Medium reviews"/>
  </r>
  <r>
    <x v="5171"/>
    <s v="Rental unit in Bordeaux · ★4.98 · 1 bedroom · 1 bed · 1 bath"/>
    <n v="21584689"/>
    <x v="0"/>
    <x v="0"/>
    <n v="44.828989999999997"/>
    <n v="-0.57226999999999995"/>
    <x v="0"/>
    <x v="114"/>
    <x v="1"/>
    <n v="43"/>
    <d v="2023-05-06T00:00:00"/>
    <n v="1"/>
    <n v="6"/>
    <x v="1"/>
    <x v="1"/>
    <s v="Medium reviews"/>
  </r>
  <r>
    <x v="5172"/>
    <s v="Rental unit in Bordeaux · ★4.62 · Studio · 1 bed · 1 bath"/>
    <n v="290670828"/>
    <x v="0"/>
    <x v="2"/>
    <n v="44.849649999999997"/>
    <n v="-0.58240999999999998"/>
    <x v="0"/>
    <x v="35"/>
    <x v="3"/>
    <n v="21"/>
    <d v="2021-04-29T00:00:00"/>
    <n v="1"/>
    <n v="0"/>
    <x v="1"/>
    <x v="1"/>
    <s v="Medium reviews"/>
  </r>
  <r>
    <x v="5173"/>
    <s v="Home in Bruges · ★4.67 · 1 bedroom · 2 beds · 1 private bath"/>
    <n v="191202767"/>
    <x v="15"/>
    <x v="26"/>
    <n v="44.878050000000002"/>
    <n v="-0.59236"/>
    <x v="1"/>
    <x v="54"/>
    <x v="1"/>
    <n v="3"/>
    <d v="2021-09-30T00:00:00"/>
    <n v="1"/>
    <n v="0"/>
    <x v="1"/>
    <x v="1"/>
    <s v="Few reviews"/>
  </r>
  <r>
    <x v="5174"/>
    <s v="Home in Pessac · 1 bedroom · 2 beds · 1 bath"/>
    <n v="47391801"/>
    <x v="6"/>
    <x v="40"/>
    <n v="44.800849999999997"/>
    <n v="-0.64532"/>
    <x v="0"/>
    <x v="229"/>
    <x v="1"/>
    <n v="2"/>
    <d v="2021-03-03T00:00:00"/>
    <n v="1"/>
    <n v="0"/>
    <x v="1"/>
    <x v="1"/>
    <s v="Few reviews"/>
  </r>
  <r>
    <x v="5175"/>
    <s v="Rental unit in Bordeaux · ★4.83 · 1 bedroom · 1 bed · 1 bath"/>
    <n v="10982641"/>
    <x v="0"/>
    <x v="2"/>
    <n v="44.85407"/>
    <n v="-0.58933999999999997"/>
    <x v="0"/>
    <x v="71"/>
    <x v="1"/>
    <n v="30"/>
    <d v="2022-10-16T00:00:00"/>
    <n v="3"/>
    <n v="2"/>
    <x v="1"/>
    <x v="0"/>
    <s v="Medium reviews"/>
  </r>
  <r>
    <x v="5176"/>
    <s v="Serviced apartment in Bordeaux · 8 bedrooms · 8 beds · 2 shared baths"/>
    <n v="6069249"/>
    <x v="8"/>
    <x v="32"/>
    <n v="44.84525"/>
    <n v="-0.63315999999999995"/>
    <x v="2"/>
    <x v="7"/>
    <x v="3"/>
    <n v="0"/>
    <m/>
    <n v="8"/>
    <n v="0"/>
    <x v="2"/>
    <x v="0"/>
    <s v="Few reviews"/>
  </r>
  <r>
    <x v="5177"/>
    <s v="Rental unit in Bordeaux · ★4.88 · 1 bedroom · 2 beds · 1 bath"/>
    <n v="302751620"/>
    <x v="0"/>
    <x v="3"/>
    <n v="44.838241577148438"/>
    <n v="-0.57302701473236084"/>
    <x v="0"/>
    <x v="198"/>
    <x v="1"/>
    <n v="168"/>
    <d v="2023-09-07T00:00:00"/>
    <n v="3"/>
    <n v="46"/>
    <x v="1"/>
    <x v="0"/>
    <s v="Many reviews"/>
  </r>
  <r>
    <x v="5178"/>
    <s v="Rental unit in Bordeaux · ★4.88 · 1 bedroom · 2 beds · 1 bath"/>
    <n v="302751620"/>
    <x v="0"/>
    <x v="3"/>
    <n v="44.838241577148438"/>
    <n v="-0.57302701473236084"/>
    <x v="0"/>
    <x v="308"/>
    <x v="1"/>
    <n v="197"/>
    <d v="2023-09-01T00:00:00"/>
    <n v="3"/>
    <n v="54"/>
    <x v="1"/>
    <x v="0"/>
    <s v="Many reviews"/>
  </r>
  <r>
    <x v="5179"/>
    <s v="Rental unit in Cenon · ★5.0 · 2 bedrooms · 2 beds · 2 baths"/>
    <n v="105188091"/>
    <x v="3"/>
    <x v="29"/>
    <n v="44.856229999999996"/>
    <n v="-0.53552"/>
    <x v="0"/>
    <x v="19"/>
    <x v="2"/>
    <n v="4"/>
    <d v="2019-11-28T00:00:00"/>
    <n v="1"/>
    <n v="0"/>
    <x v="1"/>
    <x v="1"/>
    <s v="Few reviews"/>
  </r>
  <r>
    <x v="5180"/>
    <s v="Rental unit in Bordeaux · 2 bedrooms · 3 beds · 1 bath"/>
    <n v="48589891"/>
    <x v="0"/>
    <x v="24"/>
    <n v="44.86298"/>
    <n v="-0.55637999999999999"/>
    <x v="0"/>
    <x v="114"/>
    <x v="6"/>
    <n v="2"/>
    <d v="2019-11-10T00:00:00"/>
    <n v="1"/>
    <n v="0"/>
    <x v="1"/>
    <x v="1"/>
    <s v="Few reviews"/>
  </r>
  <r>
    <x v="5181"/>
    <s v="Rental unit in Bordeaux · 1 bedroom · 1 bed · 1 bath"/>
    <n v="43024942"/>
    <x v="0"/>
    <x v="0"/>
    <n v="44.830939999999998"/>
    <n v="-0.56576000000000004"/>
    <x v="0"/>
    <x v="19"/>
    <x v="6"/>
    <n v="0"/>
    <m/>
    <n v="1"/>
    <n v="0"/>
    <x v="1"/>
    <x v="1"/>
    <s v="Few reviews"/>
  </r>
  <r>
    <x v="5182"/>
    <s v="Rental unit in Bordeaux · 1 bedroom · 1 bed · 1 bath"/>
    <n v="131273183"/>
    <x v="0"/>
    <x v="8"/>
    <n v="44.82931"/>
    <n v="-0.58792999999999995"/>
    <x v="0"/>
    <x v="11"/>
    <x v="6"/>
    <n v="0"/>
    <m/>
    <n v="1"/>
    <n v="0"/>
    <x v="1"/>
    <x v="1"/>
    <s v="Few reviews"/>
  </r>
  <r>
    <x v="5183"/>
    <s v="Rental unit in Mérignac · ★4.98 · 1 bedroom · 1 bed · 1 bath"/>
    <n v="25598698"/>
    <x v="8"/>
    <x v="14"/>
    <n v="44.83587"/>
    <n v="-0.63705999999999996"/>
    <x v="0"/>
    <x v="19"/>
    <x v="1"/>
    <n v="47"/>
    <d v="2022-08-02T00:00:00"/>
    <n v="1"/>
    <n v="0"/>
    <x v="1"/>
    <x v="1"/>
    <s v="Medium reviews"/>
  </r>
  <r>
    <x v="5184"/>
    <s v="Rental unit in Bordeaux · ★4.83 · 1 bedroom · 2 beds · 1 bath"/>
    <n v="17832583"/>
    <x v="0"/>
    <x v="3"/>
    <n v="44.842930000000003"/>
    <n v="-0.57689000000000001"/>
    <x v="0"/>
    <x v="10"/>
    <x v="3"/>
    <n v="6"/>
    <d v="2023-07-12T00:00:00"/>
    <n v="4"/>
    <n v="3"/>
    <x v="1"/>
    <x v="0"/>
    <s v="Few reviews"/>
  </r>
  <r>
    <x v="5185"/>
    <s v="Rental unit in Bordeaux · ★5.0 · 1 bedroom · 1 bed · 1 bath"/>
    <n v="303246354"/>
    <x v="0"/>
    <x v="2"/>
    <n v="44.853549999999998"/>
    <n v="-0.57662999999999998"/>
    <x v="0"/>
    <x v="197"/>
    <x v="6"/>
    <n v="5"/>
    <d v="2020-02-09T00:00:00"/>
    <n v="1"/>
    <n v="0"/>
    <x v="1"/>
    <x v="1"/>
    <s v="Few reviews"/>
  </r>
  <r>
    <x v="5186"/>
    <s v="Home in Mérignac · ★4.94 · 1 bedroom · 1 bed · 1 bath"/>
    <n v="133929085"/>
    <x v="8"/>
    <x v="47"/>
    <n v="44.834099999999999"/>
    <n v="-0.65815000000000001"/>
    <x v="0"/>
    <x v="11"/>
    <x v="2"/>
    <n v="201"/>
    <d v="2023-09-03T00:00:00"/>
    <n v="1"/>
    <n v="39"/>
    <x v="1"/>
    <x v="1"/>
    <s v="Many reviews"/>
  </r>
  <r>
    <x v="5187"/>
    <s v="Condo in Talence · ★4.89 · Studio · 1 bed · 1 bath"/>
    <n v="9045144"/>
    <x v="4"/>
    <x v="6"/>
    <n v="44.823979999999999"/>
    <n v="-0.58819999999999995"/>
    <x v="0"/>
    <x v="102"/>
    <x v="1"/>
    <n v="9"/>
    <d v="2023-09-02T00:00:00"/>
    <n v="1"/>
    <n v="9"/>
    <x v="2"/>
    <x v="1"/>
    <s v="Few reviews"/>
  </r>
  <r>
    <x v="5188"/>
    <s v="Guesthouse in Pessac · ★4.96 · Studio · 1 bed · 1 bath"/>
    <n v="11892706"/>
    <x v="6"/>
    <x v="54"/>
    <n v="44.802570000000003"/>
    <n v="-0.63961999999999997"/>
    <x v="0"/>
    <x v="112"/>
    <x v="8"/>
    <n v="25"/>
    <d v="2023-09-07T00:00:00"/>
    <n v="1"/>
    <n v="14"/>
    <x v="2"/>
    <x v="1"/>
    <s v="Medium reviews"/>
  </r>
  <r>
    <x v="5189"/>
    <s v="Home in Floirac · 1 bedroom · 1 bed · 1.5 shared baths"/>
    <n v="209909665"/>
    <x v="14"/>
    <x v="25"/>
    <n v="44.832880000000003"/>
    <n v="-0.54196"/>
    <x v="1"/>
    <x v="21"/>
    <x v="1"/>
    <n v="2"/>
    <d v="2020-01-26T00:00:00"/>
    <n v="1"/>
    <n v="0"/>
    <x v="2"/>
    <x v="1"/>
    <s v="Few reviews"/>
  </r>
  <r>
    <x v="5190"/>
    <s v="Rental unit in Bordeaux · 2 bedrooms · 2 beds · 2 baths"/>
    <n v="9805188"/>
    <x v="0"/>
    <x v="2"/>
    <n v="44.854219999999998"/>
    <n v="-0.56967000000000001"/>
    <x v="0"/>
    <x v="89"/>
    <x v="6"/>
    <n v="0"/>
    <m/>
    <n v="1"/>
    <n v="0"/>
    <x v="1"/>
    <x v="1"/>
    <s v="Few reviews"/>
  </r>
  <r>
    <x v="5191"/>
    <s v="Bed and breakfast in Cenon · 1 bedroom · 1 bed · 1.5 baths"/>
    <n v="1630355"/>
    <x v="3"/>
    <x v="12"/>
    <n v="44.849850000000004"/>
    <n v="-0.52756999999999998"/>
    <x v="1"/>
    <x v="87"/>
    <x v="1"/>
    <n v="0"/>
    <m/>
    <n v="1"/>
    <n v="0"/>
    <x v="2"/>
    <x v="1"/>
    <s v="Few reviews"/>
  </r>
  <r>
    <x v="5192"/>
    <s v="Rental unit in Bordeaux · ★4.13 · 1 bedroom · 1 bed · 1 bath"/>
    <n v="303594617"/>
    <x v="0"/>
    <x v="8"/>
    <n v="44.831510000000002"/>
    <n v="-0.57896999999999998"/>
    <x v="0"/>
    <x v="35"/>
    <x v="6"/>
    <n v="8"/>
    <d v="2020-01-01T00:00:00"/>
    <n v="1"/>
    <n v="0"/>
    <x v="1"/>
    <x v="1"/>
    <s v="Few reviews"/>
  </r>
  <r>
    <x v="5193"/>
    <s v="Rental unit in Bordeaux · ★3.67 · 1 bedroom · 1 bed · 1 bath"/>
    <n v="105928733"/>
    <x v="0"/>
    <x v="3"/>
    <n v="44.835540000000002"/>
    <n v="-0.58733000000000002"/>
    <x v="0"/>
    <x v="86"/>
    <x v="6"/>
    <n v="4"/>
    <d v="2020-01-02T00:00:00"/>
    <n v="1"/>
    <n v="0"/>
    <x v="2"/>
    <x v="1"/>
    <s v="Few reviews"/>
  </r>
  <r>
    <x v="5194"/>
    <s v="Villa in Pessac · ★4.80 · 3 bedrooms · 5 beds · 2 baths"/>
    <n v="173453542"/>
    <x v="6"/>
    <x v="15"/>
    <n v="44.781379999999999"/>
    <n v="-0.66266000000000003"/>
    <x v="0"/>
    <x v="111"/>
    <x v="5"/>
    <n v="5"/>
    <d v="2023-08-25T00:00:00"/>
    <n v="1"/>
    <n v="2"/>
    <x v="0"/>
    <x v="1"/>
    <s v="Few reviews"/>
  </r>
  <r>
    <x v="5195"/>
    <s v="Rental unit in Bordeaux · ★4.91 · 1 bedroom · 1 bed · 1 shared bath"/>
    <n v="7417471"/>
    <x v="0"/>
    <x v="0"/>
    <n v="44.83379"/>
    <n v="-0.56904999999999994"/>
    <x v="1"/>
    <x v="5"/>
    <x v="2"/>
    <n v="90"/>
    <d v="2023-06-28T00:00:00"/>
    <n v="2"/>
    <n v="21"/>
    <x v="1"/>
    <x v="0"/>
    <s v="Many reviews"/>
  </r>
  <r>
    <x v="5196"/>
    <s v="Rental unit in Bordeaux · ★4.46 · 3 bedrooms · 4 beds · 2 baths"/>
    <n v="303939465"/>
    <x v="0"/>
    <x v="3"/>
    <n v="44.848930000000003"/>
    <n v="-0.58631"/>
    <x v="0"/>
    <x v="107"/>
    <x v="6"/>
    <n v="26"/>
    <d v="2020-08-09T00:00:00"/>
    <n v="1"/>
    <n v="0"/>
    <x v="1"/>
    <x v="1"/>
    <s v="Medium reviews"/>
  </r>
  <r>
    <x v="5197"/>
    <s v="Rental unit in Bordeaux · 2 bedrooms · 4 beds · 1.5 baths"/>
    <n v="80455571"/>
    <x v="0"/>
    <x v="0"/>
    <n v="44.831960000000002"/>
    <n v="-0.57548999999999995"/>
    <x v="0"/>
    <x v="11"/>
    <x v="6"/>
    <n v="1"/>
    <d v="2020-02-02T00:00:00"/>
    <n v="1"/>
    <n v="0"/>
    <x v="1"/>
    <x v="1"/>
    <s v="Few reviews"/>
  </r>
  <r>
    <x v="5198"/>
    <s v="Rental unit in Talence · ★4.50 · 1 bedroom · 2 beds · 1.5 baths"/>
    <n v="304334901"/>
    <x v="4"/>
    <x v="6"/>
    <n v="44.818089999999998"/>
    <n v="-0.59319"/>
    <x v="0"/>
    <x v="84"/>
    <x v="1"/>
    <n v="12"/>
    <d v="2020-03-13T00:00:00"/>
    <n v="1"/>
    <n v="0"/>
    <x v="2"/>
    <x v="1"/>
    <s v="Medium reviews"/>
  </r>
  <r>
    <x v="5199"/>
    <s v="Rental unit in Bordeaux · ★4.88 · 1 bedroom · 1 bed · 1 bath"/>
    <n v="304460284"/>
    <x v="0"/>
    <x v="22"/>
    <n v="44.839230000000001"/>
    <n v="-0.55930000000000002"/>
    <x v="0"/>
    <x v="96"/>
    <x v="0"/>
    <n v="8"/>
    <d v="2023-07-18T00:00:00"/>
    <n v="1"/>
    <n v="3"/>
    <x v="1"/>
    <x v="1"/>
    <s v="Few reviews"/>
  </r>
  <r>
    <x v="5200"/>
    <s v="Townhouse in Bordeaux · ★5.0 · 3 bedrooms · 3 beds · 2 baths"/>
    <n v="101628650"/>
    <x v="0"/>
    <x v="10"/>
    <n v="44.817630000000001"/>
    <n v="-0.57594999999999996"/>
    <x v="0"/>
    <x v="399"/>
    <x v="1"/>
    <n v="5"/>
    <d v="2023-09-03T00:00:00"/>
    <n v="1"/>
    <n v="3"/>
    <x v="0"/>
    <x v="1"/>
    <s v="Few reviews"/>
  </r>
  <r>
    <x v="5201"/>
    <s v="Home in Bordeaux · 4 bedrooms · 4 beds · 1 bath"/>
    <n v="9406569"/>
    <x v="0"/>
    <x v="8"/>
    <n v="44.824739999999998"/>
    <n v="-0.59184999999999999"/>
    <x v="0"/>
    <x v="141"/>
    <x v="4"/>
    <n v="0"/>
    <m/>
    <n v="2"/>
    <n v="0"/>
    <x v="0"/>
    <x v="0"/>
    <s v="Few reviews"/>
  </r>
  <r>
    <x v="5202"/>
    <s v="Rental unit in Artigues-près-Bordeaux · ★4.97 · 1 bedroom · 1 bed · 1 bath"/>
    <n v="197228524"/>
    <x v="20"/>
    <x v="37"/>
    <n v="44.853529999999999"/>
    <n v="-0.47924"/>
    <x v="0"/>
    <x v="35"/>
    <x v="2"/>
    <n v="262"/>
    <d v="2023-09-06T00:00:00"/>
    <n v="1"/>
    <n v="96"/>
    <x v="1"/>
    <x v="1"/>
    <s v="Many reviews"/>
  </r>
  <r>
    <x v="5203"/>
    <s v="Condo in Bordeaux · 1 bedroom · 1 bed · 1 bath"/>
    <n v="264761087"/>
    <x v="0"/>
    <x v="2"/>
    <n v="44.860289999999999"/>
    <n v="-0.57225000000000004"/>
    <x v="0"/>
    <x v="21"/>
    <x v="6"/>
    <n v="2"/>
    <d v="2019-11-11T00:00:00"/>
    <n v="1"/>
    <n v="0"/>
    <x v="2"/>
    <x v="1"/>
    <s v="Few reviews"/>
  </r>
  <r>
    <x v="5204"/>
    <s v="Bed and breakfast in Floirac · 1 bedroom · 1 bed · 1 shared bath"/>
    <n v="304669817"/>
    <x v="14"/>
    <x v="25"/>
    <n v="44.827289999999998"/>
    <n v="-0.52746999999999999"/>
    <x v="2"/>
    <x v="73"/>
    <x v="2"/>
    <n v="0"/>
    <m/>
    <n v="1"/>
    <n v="0"/>
    <x v="2"/>
    <x v="1"/>
    <s v="Few reviews"/>
  </r>
  <r>
    <x v="5205"/>
    <s v="Rental unit in Bordeaux · ★4.86 · 2 bedrooms · 2 beds · 1.5 baths"/>
    <n v="135788081"/>
    <x v="0"/>
    <x v="3"/>
    <n v="44.843223999999999"/>
    <n v="-0.57882"/>
    <x v="0"/>
    <x v="317"/>
    <x v="0"/>
    <n v="29"/>
    <d v="2023-08-19T00:00:00"/>
    <n v="1"/>
    <n v="15"/>
    <x v="1"/>
    <x v="1"/>
    <s v="Medium reviews"/>
  </r>
  <r>
    <x v="5206"/>
    <s v="Townhouse in Bordeaux · ★4.77 · 3 bedrooms · 4 beds · 1 bath"/>
    <n v="29869543"/>
    <x v="0"/>
    <x v="24"/>
    <n v="44.873942999999997"/>
    <n v="-0.55341099999999999"/>
    <x v="0"/>
    <x v="304"/>
    <x v="1"/>
    <n v="86"/>
    <d v="2023-08-21T00:00:00"/>
    <n v="5"/>
    <n v="35"/>
    <x v="0"/>
    <x v="0"/>
    <s v="Many reviews"/>
  </r>
  <r>
    <x v="5207"/>
    <s v="Condo in Pessac · ★4.17 · 1 bedroom · 1 bed · 1 bath"/>
    <n v="305333588"/>
    <x v="6"/>
    <x v="40"/>
    <n v="44.800109999999997"/>
    <n v="-0.64319000000000004"/>
    <x v="0"/>
    <x v="102"/>
    <x v="2"/>
    <n v="12"/>
    <d v="2019-12-31T00:00:00"/>
    <n v="1"/>
    <n v="0"/>
    <x v="2"/>
    <x v="1"/>
    <s v="Medium reviews"/>
  </r>
  <r>
    <x v="5208"/>
    <s v="Rental unit in Bordeaux · ★4.53 · 1 bedroom · 1 bed · 1 bath"/>
    <n v="76688582"/>
    <x v="0"/>
    <x v="3"/>
    <n v="44.840519999999998"/>
    <n v="-0.56837000000000004"/>
    <x v="0"/>
    <x v="158"/>
    <x v="1"/>
    <n v="30"/>
    <d v="2021-12-06T00:00:00"/>
    <n v="1"/>
    <n v="0"/>
    <x v="1"/>
    <x v="1"/>
    <s v="Medium reviews"/>
  </r>
  <r>
    <x v="5209"/>
    <s v="Rental unit in Bordeaux · ★4.81 · Studio · 1 bed · 1 bath"/>
    <n v="200991734"/>
    <x v="0"/>
    <x v="0"/>
    <n v="44.828969999999998"/>
    <n v="-0.56899999999999995"/>
    <x v="0"/>
    <x v="308"/>
    <x v="1"/>
    <n v="27"/>
    <d v="2023-09-03T00:00:00"/>
    <n v="3"/>
    <n v="20"/>
    <x v="1"/>
    <x v="0"/>
    <s v="Medium reviews"/>
  </r>
  <r>
    <x v="5210"/>
    <s v="Rental unit in Bordeaux · ★4.76 · 1 bedroom · 1 bed · 1 bath"/>
    <n v="31209198"/>
    <x v="0"/>
    <x v="0"/>
    <n v="44.834969999999998"/>
    <n v="-0.56494"/>
    <x v="0"/>
    <x v="19"/>
    <x v="1"/>
    <n v="21"/>
    <d v="2023-08-20T00:00:00"/>
    <n v="1"/>
    <n v="10"/>
    <x v="1"/>
    <x v="1"/>
    <s v="Medium reviews"/>
  </r>
  <r>
    <x v="5211"/>
    <s v="Townhouse in Bordeaux · ★4.56 · 2 bedrooms · 2 beds · 1 bath"/>
    <n v="29869543"/>
    <x v="0"/>
    <x v="24"/>
    <n v="44.873900999999996"/>
    <n v="-0.55343299999999995"/>
    <x v="0"/>
    <x v="238"/>
    <x v="1"/>
    <n v="18"/>
    <d v="2023-06-15T00:00:00"/>
    <n v="5"/>
    <n v="5"/>
    <x v="1"/>
    <x v="0"/>
    <s v="Medium reviews"/>
  </r>
  <r>
    <x v="5212"/>
    <s v="Townhouse in Pessac · ★5.0 · 1 bedroom · 1 bed · 1.5 baths"/>
    <n v="305731616"/>
    <x v="6"/>
    <x v="56"/>
    <n v="44.807519999999997"/>
    <n v="-0.61151999999999995"/>
    <x v="1"/>
    <x v="42"/>
    <x v="1"/>
    <n v="25"/>
    <d v="2023-07-15T00:00:00"/>
    <n v="1"/>
    <n v="12"/>
    <x v="2"/>
    <x v="1"/>
    <s v="Medium reviews"/>
  </r>
  <r>
    <x v="5213"/>
    <s v="Bed and breakfast in Bordeaux · ★4.75 · 2 bedrooms · 2 beds · 1 private bath"/>
    <n v="47630405"/>
    <x v="0"/>
    <x v="3"/>
    <n v="44.836668699999997"/>
    <n v="-0.5703412999999955"/>
    <x v="1"/>
    <x v="18"/>
    <x v="1"/>
    <n v="97"/>
    <d v="2023-08-14T00:00:00"/>
    <n v="28"/>
    <n v="10"/>
    <x v="1"/>
    <x v="0"/>
    <s v="Many reviews"/>
  </r>
  <r>
    <x v="5214"/>
    <s v="Rental unit in Bordeaux · ★4.72 · Studio · 2 beds · 1 bath"/>
    <n v="47630405"/>
    <x v="0"/>
    <x v="3"/>
    <n v="44.836757499999997"/>
    <n v="-0.57035440000004201"/>
    <x v="0"/>
    <x v="85"/>
    <x v="1"/>
    <n v="126"/>
    <d v="2023-08-09T00:00:00"/>
    <n v="28"/>
    <n v="56"/>
    <x v="1"/>
    <x v="0"/>
    <s v="Many reviews"/>
  </r>
  <r>
    <x v="5215"/>
    <s v="Condo in Mérignac · 2 bedrooms · 1 bed · 0 shared baths"/>
    <n v="257128847"/>
    <x v="8"/>
    <x v="35"/>
    <n v="44.852290000000004"/>
    <n v="-0.65491999999999995"/>
    <x v="1"/>
    <x v="35"/>
    <x v="0"/>
    <n v="0"/>
    <m/>
    <n v="1"/>
    <n v="0"/>
    <x v="1"/>
    <x v="1"/>
    <s v="Few reviews"/>
  </r>
  <r>
    <x v="5216"/>
    <s v="Condo in Bordeaux · ★4.95 · 1 bedroom · 1 bed · 1 shared bath"/>
    <n v="169092810"/>
    <x v="0"/>
    <x v="24"/>
    <n v="44.857129999999998"/>
    <n v="-0.56355"/>
    <x v="1"/>
    <x v="42"/>
    <x v="2"/>
    <n v="22"/>
    <d v="2020-10-22T00:00:00"/>
    <n v="1"/>
    <n v="0"/>
    <x v="2"/>
    <x v="1"/>
    <s v="Medium reviews"/>
  </r>
  <r>
    <x v="5217"/>
    <s v="Condo in Pessac · ★4.94 · 1 bedroom · 1 bed · 1 bath"/>
    <n v="19210609"/>
    <x v="6"/>
    <x v="15"/>
    <n v="44.798400000000001"/>
    <n v="-0.66307000000000005"/>
    <x v="0"/>
    <x v="54"/>
    <x v="1"/>
    <n v="16"/>
    <d v="2023-08-11T00:00:00"/>
    <n v="1"/>
    <n v="7"/>
    <x v="1"/>
    <x v="1"/>
    <s v="Medium reviews"/>
  </r>
  <r>
    <x v="5218"/>
    <s v="Condo in Mérignac · Studio · 1 bed · 1 bath"/>
    <n v="73843188"/>
    <x v="8"/>
    <x v="59"/>
    <n v="44.81879"/>
    <n v="-0.64834000000000003"/>
    <x v="0"/>
    <x v="6"/>
    <x v="4"/>
    <n v="0"/>
    <m/>
    <n v="1"/>
    <n v="0"/>
    <x v="1"/>
    <x v="1"/>
    <s v="Few reviews"/>
  </r>
  <r>
    <x v="5219"/>
    <s v="Condo in Cenon · 1 bedroom · 2 beds · 1 bath"/>
    <n v="306451464"/>
    <x v="3"/>
    <x v="29"/>
    <n v="44.855119999999999"/>
    <n v="-0.53485000000000005"/>
    <x v="0"/>
    <x v="21"/>
    <x v="2"/>
    <n v="0"/>
    <m/>
    <n v="1"/>
    <n v="0"/>
    <x v="2"/>
    <x v="1"/>
    <s v="Few reviews"/>
  </r>
  <r>
    <x v="5220"/>
    <s v="Home in Mérignac · 4 bedrooms · 4 beds · 2.5 baths"/>
    <n v="109352090"/>
    <x v="8"/>
    <x v="14"/>
    <n v="44.829749999999997"/>
    <n v="-0.62250000000000005"/>
    <x v="0"/>
    <x v="142"/>
    <x v="5"/>
    <n v="1"/>
    <d v="2019-12-28T00:00:00"/>
    <n v="1"/>
    <n v="0"/>
    <x v="0"/>
    <x v="1"/>
    <s v="Few reviews"/>
  </r>
  <r>
    <x v="5221"/>
    <s v="Condo in Bordeaux · 1 bedroom · 1 bed · 1 bath"/>
    <n v="172526211"/>
    <x v="0"/>
    <x v="0"/>
    <n v="44.824480000000001"/>
    <n v="-0.55903000000000003"/>
    <x v="0"/>
    <x v="70"/>
    <x v="6"/>
    <n v="2"/>
    <d v="2020-01-01T00:00:00"/>
    <n v="2"/>
    <n v="0"/>
    <x v="1"/>
    <x v="0"/>
    <s v="Few reviews"/>
  </r>
  <r>
    <x v="5222"/>
    <s v="Condo in Bordeaux · ★4.80 · 1 bedroom · 2 beds · 1 bath"/>
    <n v="301829799"/>
    <x v="0"/>
    <x v="9"/>
    <n v="44.863759999999999"/>
    <n v="-0.62211000000000005"/>
    <x v="0"/>
    <x v="102"/>
    <x v="6"/>
    <n v="10"/>
    <d v="2020-10-19T00:00:00"/>
    <n v="1"/>
    <n v="0"/>
    <x v="2"/>
    <x v="1"/>
    <s v="Medium reviews"/>
  </r>
  <r>
    <x v="5223"/>
    <s v="Rental unit in Bordeaux · ★4.71 · 1 bedroom · 1.5 baths"/>
    <n v="306170511"/>
    <x v="0"/>
    <x v="3"/>
    <n v="44.838610000000003"/>
    <n v="-0.57350000000000001"/>
    <x v="0"/>
    <x v="102"/>
    <x v="6"/>
    <n v="25"/>
    <d v="2020-03-15T00:00:00"/>
    <n v="1"/>
    <n v="0"/>
    <x v="2"/>
    <x v="1"/>
    <s v="Medium reviews"/>
  </r>
  <r>
    <x v="5224"/>
    <s v="Rental unit in Bordeaux · ★4.65 · 2 bedrooms · 3 beds · 1 bath"/>
    <n v="306995058"/>
    <x v="0"/>
    <x v="22"/>
    <n v="44.848100000000002"/>
    <n v="-0.56138999999999994"/>
    <x v="0"/>
    <x v="379"/>
    <x v="1"/>
    <n v="72"/>
    <d v="2023-08-22T00:00:00"/>
    <n v="1"/>
    <n v="32"/>
    <x v="0"/>
    <x v="1"/>
    <s v="Many reviews"/>
  </r>
  <r>
    <x v="5225"/>
    <s v="Condo in Bordeaux · ★4.90 · 1 bedroom · 1 bed · 1 bath"/>
    <n v="10154930"/>
    <x v="0"/>
    <x v="8"/>
    <n v="44.831249999999997"/>
    <n v="-0.60390999999999995"/>
    <x v="0"/>
    <x v="15"/>
    <x v="1"/>
    <n v="10"/>
    <d v="2022-07-03T00:00:00"/>
    <n v="1"/>
    <n v="0"/>
    <x v="1"/>
    <x v="1"/>
    <s v="Medium reviews"/>
  </r>
  <r>
    <x v="5226"/>
    <s v="Home in Talence · ★4.75 · 3 bedrooms · 3 beds · 2.5 baths"/>
    <n v="9382960"/>
    <x v="4"/>
    <x v="6"/>
    <n v="44.818919999999999"/>
    <n v="-0.58887999999999996"/>
    <x v="0"/>
    <x v="400"/>
    <x v="5"/>
    <n v="4"/>
    <d v="2022-08-09T00:00:00"/>
    <n v="53"/>
    <n v="0"/>
    <x v="0"/>
    <x v="0"/>
    <s v="Few reviews"/>
  </r>
  <r>
    <x v="5227"/>
    <s v="Rental unit in Bordeaux · ★4.63 · Studio · 1 bed · 1 bath"/>
    <n v="131160188"/>
    <x v="0"/>
    <x v="8"/>
    <n v="44.831560000000003"/>
    <n v="-0.58521999999999996"/>
    <x v="0"/>
    <x v="102"/>
    <x v="2"/>
    <n v="48"/>
    <d v="2023-08-21T00:00:00"/>
    <n v="4"/>
    <n v="16"/>
    <x v="2"/>
    <x v="0"/>
    <s v="Medium reviews"/>
  </r>
  <r>
    <x v="5228"/>
    <s v="Rental unit in Bordeaux · ★4.57 · 1 bedroom · 3 beds · 1 bath"/>
    <n v="131160188"/>
    <x v="0"/>
    <x v="8"/>
    <n v="44.833539999999999"/>
    <n v="-0.58579000000000003"/>
    <x v="0"/>
    <x v="71"/>
    <x v="2"/>
    <n v="65"/>
    <d v="2023-08-12T00:00:00"/>
    <n v="4"/>
    <n v="26"/>
    <x v="1"/>
    <x v="0"/>
    <s v="Many reviews"/>
  </r>
  <r>
    <x v="5229"/>
    <s v="Rental unit in Bordeaux · ★4.72 · 1 bedroom · 3 beds · 1 bath"/>
    <n v="131160188"/>
    <x v="0"/>
    <x v="8"/>
    <n v="44.831679999999999"/>
    <n v="-0.58513999999999999"/>
    <x v="0"/>
    <x v="196"/>
    <x v="2"/>
    <n v="102"/>
    <d v="2023-08-25T00:00:00"/>
    <n v="4"/>
    <n v="51"/>
    <x v="1"/>
    <x v="0"/>
    <s v="Many reviews"/>
  </r>
  <r>
    <x v="5230"/>
    <s v="Condo in Bordeaux · ★5.0 · 1 bedroom · 1 bed · 1 bath"/>
    <n v="9402072"/>
    <x v="0"/>
    <x v="3"/>
    <n v="44.847000000000001"/>
    <n v="-0.58965000000000001"/>
    <x v="0"/>
    <x v="11"/>
    <x v="6"/>
    <n v="3"/>
    <d v="2020-01-15T00:00:00"/>
    <n v="1"/>
    <n v="0"/>
    <x v="1"/>
    <x v="1"/>
    <s v="Few reviews"/>
  </r>
  <r>
    <x v="5231"/>
    <s v="Rental unit in Bordeaux · 1 bedroom · 1 bed · 1 bath"/>
    <n v="164626639"/>
    <x v="0"/>
    <x v="2"/>
    <n v="44.851140000000001"/>
    <n v="-0.57259000000000004"/>
    <x v="0"/>
    <x v="114"/>
    <x v="3"/>
    <n v="2"/>
    <d v="2022-09-17T00:00:00"/>
    <n v="23"/>
    <n v="1"/>
    <x v="1"/>
    <x v="0"/>
    <s v="Few reviews"/>
  </r>
  <r>
    <x v="5232"/>
    <s v="Townhouse in Bordeaux · ★4.94 · 3 bedrooms · 4 beds · 3 baths"/>
    <n v="307588489"/>
    <x v="0"/>
    <x v="2"/>
    <n v="44.855240000000002"/>
    <n v="-0.57635999999999998"/>
    <x v="0"/>
    <x v="89"/>
    <x v="0"/>
    <n v="66"/>
    <d v="2023-09-04T00:00:00"/>
    <n v="1"/>
    <n v="30"/>
    <x v="1"/>
    <x v="1"/>
    <s v="Many reviews"/>
  </r>
  <r>
    <x v="5233"/>
    <s v="Home in Ambarès-et-Lagrave · ★4.50 · 1 bedroom · 1 bed · 1 shared bath"/>
    <n v="284238024"/>
    <x v="10"/>
    <x v="17"/>
    <n v="44.950409999999998"/>
    <n v="-0.49401"/>
    <x v="2"/>
    <x v="42"/>
    <x v="2"/>
    <n v="3"/>
    <d v="2021-04-06T00:00:00"/>
    <n v="1"/>
    <n v="0"/>
    <x v="2"/>
    <x v="1"/>
    <s v="Few reviews"/>
  </r>
  <r>
    <x v="5234"/>
    <s v="Home in Le Haillan · ★4.75 · 3 bedrooms · 3 beds · 1 bath"/>
    <n v="77097363"/>
    <x v="23"/>
    <x v="42"/>
    <n v="44.870739999999998"/>
    <n v="-0.67888000000000004"/>
    <x v="0"/>
    <x v="109"/>
    <x v="1"/>
    <n v="20"/>
    <d v="2023-07-20T00:00:00"/>
    <n v="1"/>
    <n v="2"/>
    <x v="1"/>
    <x v="1"/>
    <s v="Medium reviews"/>
  </r>
  <r>
    <x v="5235"/>
    <s v="Townhouse in Cenon · ★4.74 · 3 bedrooms · 4 beds · 1 bath"/>
    <n v="44066444"/>
    <x v="3"/>
    <x v="29"/>
    <n v="44.85013"/>
    <n v="-0.53588999999999998"/>
    <x v="0"/>
    <x v="186"/>
    <x v="1"/>
    <n v="112"/>
    <d v="2023-08-27T00:00:00"/>
    <n v="1"/>
    <n v="32"/>
    <x v="0"/>
    <x v="1"/>
    <s v="Many reviews"/>
  </r>
  <r>
    <x v="5236"/>
    <s v="Rental unit in Bordeaux · ★4.38 · 1 bedroom · 1 bed · 1 bath"/>
    <n v="83681275"/>
    <x v="0"/>
    <x v="8"/>
    <n v="44.831519999999998"/>
    <n v="-0.58381000000000005"/>
    <x v="0"/>
    <x v="21"/>
    <x v="6"/>
    <n v="13"/>
    <d v="2020-06-23T00:00:00"/>
    <n v="1"/>
    <n v="0"/>
    <x v="2"/>
    <x v="1"/>
    <s v="Medium reviews"/>
  </r>
  <r>
    <x v="5237"/>
    <s v="Rental unit in Bordeaux · ★4.67 · 2 bedrooms · 3 beds · 2 baths"/>
    <n v="16854299"/>
    <x v="0"/>
    <x v="3"/>
    <n v="44.839179999999999"/>
    <n v="-0.57733000000000001"/>
    <x v="0"/>
    <x v="107"/>
    <x v="6"/>
    <n v="3"/>
    <d v="2019-12-08T00:00:00"/>
    <n v="1"/>
    <n v="0"/>
    <x v="1"/>
    <x v="1"/>
    <s v="Few reviews"/>
  </r>
  <r>
    <x v="5238"/>
    <s v="Condo in Bordeaux · ★4.94 · 1 bedroom · 1 bed · 1.5 baths"/>
    <n v="129444936"/>
    <x v="0"/>
    <x v="2"/>
    <n v="44.860120000000002"/>
    <n v="-0.57274000000000003"/>
    <x v="1"/>
    <x v="103"/>
    <x v="1"/>
    <n v="50"/>
    <d v="2023-06-15T00:00:00"/>
    <n v="1"/>
    <n v="10"/>
    <x v="2"/>
    <x v="1"/>
    <s v="Many reviews"/>
  </r>
  <r>
    <x v="5239"/>
    <s v="Condo in Cenon · ★5.0 · 1 bedroom · 1 bed · 1 shared bath"/>
    <n v="104891363"/>
    <x v="3"/>
    <x v="12"/>
    <n v="44.863729999999997"/>
    <n v="-0.52134000000000003"/>
    <x v="1"/>
    <x v="130"/>
    <x v="2"/>
    <n v="6"/>
    <d v="2023-08-19T00:00:00"/>
    <n v="1"/>
    <n v="3"/>
    <x v="2"/>
    <x v="1"/>
    <s v="Few reviews"/>
  </r>
  <r>
    <x v="5240"/>
    <s v="Rental unit in Talence · ★4.55 · 1 bedroom · 2 beds · 1 bath"/>
    <n v="251506093"/>
    <x v="4"/>
    <x v="6"/>
    <n v="44.824100000000001"/>
    <n v="-0.58865999999999996"/>
    <x v="0"/>
    <x v="152"/>
    <x v="4"/>
    <n v="20"/>
    <d v="2023-06-24T00:00:00"/>
    <n v="1"/>
    <n v="7"/>
    <x v="1"/>
    <x v="1"/>
    <s v="Medium reviews"/>
  </r>
  <r>
    <x v="5241"/>
    <s v="Guesthouse in Bègles · ★4.65 · 1 bedroom · 2 beds · 1 shared bath"/>
    <n v="242443082"/>
    <x v="2"/>
    <x v="4"/>
    <n v="44.80348"/>
    <n v="-0.57003999999999999"/>
    <x v="1"/>
    <x v="21"/>
    <x v="1"/>
    <n v="17"/>
    <d v="2022-11-16T00:00:00"/>
    <n v="1"/>
    <n v="2"/>
    <x v="2"/>
    <x v="1"/>
    <s v="Medium reviews"/>
  </r>
  <r>
    <x v="5242"/>
    <s v="Rental unit in Bordeaux · ★4.91 · 2 bedrooms · 2 beds · 2.5 baths"/>
    <n v="308671770"/>
    <x v="0"/>
    <x v="0"/>
    <n v="44.82132"/>
    <n v="-0.55076000000000003"/>
    <x v="0"/>
    <x v="10"/>
    <x v="6"/>
    <n v="11"/>
    <d v="2021-05-25T00:00:00"/>
    <n v="1"/>
    <n v="0"/>
    <x v="1"/>
    <x v="1"/>
    <s v="Medium reviews"/>
  </r>
  <r>
    <x v="5243"/>
    <s v="Home in Saint-Médard-en-Jalles · ★4.97 · 1 bedroom · 1 bed · 1 private bath"/>
    <n v="29056662"/>
    <x v="1"/>
    <x v="1"/>
    <n v="44.900419999999997"/>
    <n v="-0.70104999999999995"/>
    <x v="1"/>
    <x v="155"/>
    <x v="2"/>
    <n v="30"/>
    <d v="2023-07-16T00:00:00"/>
    <n v="1"/>
    <n v="4"/>
    <x v="1"/>
    <x v="1"/>
    <s v="Medium reviews"/>
  </r>
  <r>
    <x v="5244"/>
    <s v="Home in Eysines · 4 bedrooms · 4 beds · 2 baths"/>
    <n v="28381587"/>
    <x v="17"/>
    <x v="30"/>
    <n v="44.865220000000001"/>
    <n v="-0.63966999999999996"/>
    <x v="0"/>
    <x v="82"/>
    <x v="9"/>
    <n v="0"/>
    <m/>
    <n v="1"/>
    <n v="0"/>
    <x v="0"/>
    <x v="1"/>
    <s v="Few reviews"/>
  </r>
  <r>
    <x v="5245"/>
    <s v="Rental unit in Bordeaux · ★4.34 · 1 bedroom · 2 beds · 1 bath"/>
    <n v="224295815"/>
    <x v="0"/>
    <x v="24"/>
    <n v="44.862110000000001"/>
    <n v="-0.55654999999999999"/>
    <x v="0"/>
    <x v="106"/>
    <x v="2"/>
    <n v="59"/>
    <d v="2023-08-22T00:00:00"/>
    <n v="31"/>
    <n v="15"/>
    <x v="1"/>
    <x v="0"/>
    <s v="Many reviews"/>
  </r>
  <r>
    <x v="5246"/>
    <s v="Home in Cenon · 3 bedrooms · 3 beds · 2 baths"/>
    <n v="308897258"/>
    <x v="3"/>
    <x v="12"/>
    <n v="44.852020000000003"/>
    <n v="-0.52136000000000005"/>
    <x v="0"/>
    <x v="21"/>
    <x v="46"/>
    <n v="0"/>
    <m/>
    <n v="1"/>
    <n v="0"/>
    <x v="2"/>
    <x v="1"/>
    <s v="Few reviews"/>
  </r>
  <r>
    <x v="5247"/>
    <s v="Condo in Bordeaux · ★4.60 · 1 bedroom · 3 beds · 1 bath"/>
    <n v="263843135"/>
    <x v="0"/>
    <x v="8"/>
    <n v="44.833390000000001"/>
    <n v="-0.58531999999999995"/>
    <x v="0"/>
    <x v="280"/>
    <x v="1"/>
    <n v="171"/>
    <d v="2023-09-04T00:00:00"/>
    <n v="1"/>
    <n v="45"/>
    <x v="0"/>
    <x v="1"/>
    <s v="Many reviews"/>
  </r>
  <r>
    <x v="5248"/>
    <s v="Home in Bruges · ★5.0 · 3 bedrooms · 3 beds · 2 baths"/>
    <n v="56433217"/>
    <x v="15"/>
    <x v="26"/>
    <n v="44.884790000000002"/>
    <n v="-0.60184000000000004"/>
    <x v="1"/>
    <x v="70"/>
    <x v="5"/>
    <n v="4"/>
    <d v="2022-12-01T00:00:00"/>
    <n v="2"/>
    <n v="1"/>
    <x v="1"/>
    <x v="0"/>
    <s v="Few reviews"/>
  </r>
  <r>
    <x v="5249"/>
    <s v="Rental unit in Bordeaux · ★4.71 · 1 bedroom · 2 beds · 1 private bath"/>
    <n v="309221508"/>
    <x v="0"/>
    <x v="0"/>
    <n v="44.828330000000001"/>
    <n v="-0.57133999999999996"/>
    <x v="1"/>
    <x v="85"/>
    <x v="1"/>
    <n v="7"/>
    <d v="2020-01-01T00:00:00"/>
    <n v="1"/>
    <n v="0"/>
    <x v="1"/>
    <x v="1"/>
    <s v="Few reviews"/>
  </r>
  <r>
    <x v="5250"/>
    <s v="Condo in Bordeaux · ★4.55 · 1 bedroom · 1 bed · 1 bath"/>
    <n v="45573905"/>
    <x v="0"/>
    <x v="0"/>
    <n v="44.821739999999998"/>
    <n v="-0.56225999999999998"/>
    <x v="0"/>
    <x v="102"/>
    <x v="6"/>
    <n v="11"/>
    <d v="2020-01-20T00:00:00"/>
    <n v="1"/>
    <n v="0"/>
    <x v="2"/>
    <x v="1"/>
    <s v="Medium reviews"/>
  </r>
  <r>
    <x v="5251"/>
    <s v="Rental unit in Bordeaux · ★4.74 · 3 bedrooms · 3 beds · 1 bath"/>
    <n v="13953826"/>
    <x v="0"/>
    <x v="22"/>
    <n v="44.842550000000003"/>
    <n v="-0.54954000000000003"/>
    <x v="0"/>
    <x v="89"/>
    <x v="0"/>
    <n v="23"/>
    <d v="2021-10-03T00:00:00"/>
    <n v="1"/>
    <n v="0"/>
    <x v="1"/>
    <x v="1"/>
    <s v="Medium reviews"/>
  </r>
  <r>
    <x v="5252"/>
    <s v="Condo in Talence · ★5.0 · 2 bedrooms · 2 beds · 1 bath"/>
    <n v="31738249"/>
    <x v="4"/>
    <x v="6"/>
    <n v="44.80115"/>
    <n v="-0.57772000000000001"/>
    <x v="0"/>
    <x v="131"/>
    <x v="1"/>
    <n v="7"/>
    <d v="2022-02-28T00:00:00"/>
    <n v="1"/>
    <n v="0"/>
    <x v="0"/>
    <x v="1"/>
    <s v="Few reviews"/>
  </r>
  <r>
    <x v="5253"/>
    <s v="Condo in Bordeaux · ★4.83 · 1 bedroom · 1 bed · 1 bath"/>
    <n v="20297806"/>
    <x v="0"/>
    <x v="10"/>
    <n v="44.823180000000001"/>
    <n v="-0.57687999999999995"/>
    <x v="0"/>
    <x v="54"/>
    <x v="0"/>
    <n v="66"/>
    <d v="2023-09-02T00:00:00"/>
    <n v="1"/>
    <n v="15"/>
    <x v="1"/>
    <x v="1"/>
    <s v="Many reviews"/>
  </r>
  <r>
    <x v="5254"/>
    <s v="Rental unit in Bordeaux · 2 bedrooms · 2 beds · 1 bath"/>
    <n v="64171934"/>
    <x v="0"/>
    <x v="0"/>
    <n v="44.816360000000003"/>
    <n v="-0.55398000000000003"/>
    <x v="0"/>
    <x v="19"/>
    <x v="2"/>
    <n v="0"/>
    <m/>
    <n v="1"/>
    <n v="0"/>
    <x v="1"/>
    <x v="1"/>
    <s v="Few reviews"/>
  </r>
  <r>
    <x v="5255"/>
    <s v="Townhouse in Gradignan · ★4.88 · 4 bedrooms · 5 beds · 1.5 baths"/>
    <n v="303815290"/>
    <x v="9"/>
    <x v="16"/>
    <n v="44.757449999999999"/>
    <n v="-0.62777000000000005"/>
    <x v="0"/>
    <x v="88"/>
    <x v="1"/>
    <n v="17"/>
    <d v="2023-09-08T00:00:00"/>
    <n v="1"/>
    <n v="15"/>
    <x v="0"/>
    <x v="1"/>
    <s v="Medium reviews"/>
  </r>
  <r>
    <x v="5256"/>
    <s v="Rental unit in Bordeaux · ★4.89 · Studio · 1 bed · 1.5 baths"/>
    <n v="246833410"/>
    <x v="0"/>
    <x v="8"/>
    <n v="44.832278211613065"/>
    <n v="-0.60631658632780217"/>
    <x v="0"/>
    <x v="44"/>
    <x v="2"/>
    <n v="9"/>
    <d v="2023-09-03T00:00:00"/>
    <n v="1"/>
    <n v="9"/>
    <x v="1"/>
    <x v="1"/>
    <s v="Few reviews"/>
  </r>
  <r>
    <x v="5257"/>
    <s v="Townhouse in Bordeaux · 1 bedroom · 1 bed · 1 private bath"/>
    <n v="183134386"/>
    <x v="0"/>
    <x v="10"/>
    <n v="44.82197"/>
    <n v="-0.57970999999999995"/>
    <x v="1"/>
    <x v="84"/>
    <x v="0"/>
    <n v="1"/>
    <d v="2022-11-13T00:00:00"/>
    <n v="3"/>
    <n v="1"/>
    <x v="2"/>
    <x v="0"/>
    <s v="Few reviews"/>
  </r>
  <r>
    <x v="5258"/>
    <s v="Rental unit in Bordeaux · ★4.18 · 1 bedroom · 2 beds · 1 bath"/>
    <n v="28914526"/>
    <x v="0"/>
    <x v="24"/>
    <n v="44.865760000000002"/>
    <n v="-0.56337999999999999"/>
    <x v="0"/>
    <x v="19"/>
    <x v="6"/>
    <n v="11"/>
    <d v="2020-03-07T00:00:00"/>
    <n v="1"/>
    <n v="0"/>
    <x v="1"/>
    <x v="1"/>
    <s v="Medium reviews"/>
  </r>
  <r>
    <x v="5259"/>
    <s v="Rental unit in Bordeaux · ★5.0 · 2 bedrooms · 2 beds · 1.5 baths"/>
    <n v="4720142"/>
    <x v="0"/>
    <x v="2"/>
    <n v="44.851050000000001"/>
    <n v="-0.58570999999999995"/>
    <x v="0"/>
    <x v="24"/>
    <x v="8"/>
    <n v="7"/>
    <d v="2023-08-26T00:00:00"/>
    <n v="1"/>
    <n v="7"/>
    <x v="1"/>
    <x v="1"/>
    <s v="Few reviews"/>
  </r>
  <r>
    <x v="5260"/>
    <s v="Condo in Bègles · 1 bedroom · 1 bath"/>
    <n v="32948223"/>
    <x v="2"/>
    <x v="4"/>
    <n v="44.81644"/>
    <n v="-0.54247999999999996"/>
    <x v="1"/>
    <x v="11"/>
    <x v="1"/>
    <n v="0"/>
    <m/>
    <n v="1"/>
    <n v="0"/>
    <x v="1"/>
    <x v="1"/>
    <s v="Few reviews"/>
  </r>
  <r>
    <x v="5261"/>
    <s v="Guesthouse in Villenave-d'Ornon · ★4.95 · Studio · 1 bed · 1 bath"/>
    <n v="29912580"/>
    <x v="16"/>
    <x v="27"/>
    <n v="44.776670000000003"/>
    <n v="-0.54490000000000005"/>
    <x v="0"/>
    <x v="112"/>
    <x v="0"/>
    <n v="41"/>
    <d v="2023-07-01T00:00:00"/>
    <n v="1"/>
    <n v="8"/>
    <x v="2"/>
    <x v="1"/>
    <s v="Medium reviews"/>
  </r>
  <r>
    <x v="5262"/>
    <s v="Condo in Talence · 1 bedroom · 1 bed · 1 shared bath"/>
    <n v="310187085"/>
    <x v="4"/>
    <x v="6"/>
    <n v="44.806220000000003"/>
    <n v="-0.58584000000000003"/>
    <x v="1"/>
    <x v="41"/>
    <x v="1"/>
    <n v="2"/>
    <d v="2020-02-13T00:00:00"/>
    <n v="1"/>
    <n v="0"/>
    <x v="2"/>
    <x v="1"/>
    <s v="Few reviews"/>
  </r>
  <r>
    <x v="5263"/>
    <s v="Home in Pessac  · ★4.87 · 2 bedrooms · 3 beds · 1 bath"/>
    <n v="141204789"/>
    <x v="6"/>
    <x v="53"/>
    <n v="44.790819999999997"/>
    <n v="-0.64459"/>
    <x v="0"/>
    <x v="71"/>
    <x v="1"/>
    <n v="63"/>
    <d v="2023-08-16T00:00:00"/>
    <n v="5"/>
    <n v="30"/>
    <x v="1"/>
    <x v="0"/>
    <s v="Many reviews"/>
  </r>
  <r>
    <x v="5264"/>
    <s v="Rental unit in Saint-Médard-en-Jalles · ★4.98 · 1 bedroom · 2 beds · 1 bath"/>
    <n v="310674748"/>
    <x v="1"/>
    <x v="1"/>
    <n v="44.874290000000002"/>
    <n v="-0.69604999999999995"/>
    <x v="0"/>
    <x v="103"/>
    <x v="0"/>
    <n v="108"/>
    <d v="2023-09-08T00:00:00"/>
    <n v="1"/>
    <n v="29"/>
    <x v="2"/>
    <x v="1"/>
    <s v="Many reviews"/>
  </r>
  <r>
    <x v="5265"/>
    <s v="Rental unit in Bordeaux · Studio · 1 bed · 1.5 baths"/>
    <n v="4254473"/>
    <x v="0"/>
    <x v="8"/>
    <n v="44.8324"/>
    <n v="-0.59807999999999995"/>
    <x v="0"/>
    <x v="99"/>
    <x v="6"/>
    <n v="0"/>
    <m/>
    <n v="1"/>
    <n v="0"/>
    <x v="2"/>
    <x v="1"/>
    <s v="Few reviews"/>
  </r>
  <r>
    <x v="5266"/>
    <s v="Rental unit in Le Haillan · ★4.73 · Studio · 2 beds · 0 baths"/>
    <n v="62506446"/>
    <x v="23"/>
    <x v="42"/>
    <n v="44.876910000000002"/>
    <n v="-0.68113000000000001"/>
    <x v="0"/>
    <x v="89"/>
    <x v="0"/>
    <n v="15"/>
    <d v="2021-09-11T00:00:00"/>
    <n v="1"/>
    <n v="0"/>
    <x v="1"/>
    <x v="1"/>
    <s v="Medium reviews"/>
  </r>
  <r>
    <x v="5267"/>
    <s v="Rental unit in Bordeaux · 2 bedrooms · 3 beds · 1 bath"/>
    <n v="310879612"/>
    <x v="0"/>
    <x v="0"/>
    <n v="44.835250000000002"/>
    <n v="-0.56660999999999995"/>
    <x v="0"/>
    <x v="107"/>
    <x v="6"/>
    <n v="1"/>
    <d v="2019-12-01T00:00:00"/>
    <n v="1"/>
    <n v="0"/>
    <x v="1"/>
    <x v="1"/>
    <s v="Few reviews"/>
  </r>
  <r>
    <x v="5268"/>
    <s v="Rental unit in Bordeaux · ★4.53 · Studio · 1 bed · 1 bath"/>
    <n v="310899968"/>
    <x v="0"/>
    <x v="3"/>
    <n v="44.848990000000001"/>
    <n v="-0.58923999999999999"/>
    <x v="0"/>
    <x v="206"/>
    <x v="6"/>
    <n v="15"/>
    <d v="2021-08-13T00:00:00"/>
    <n v="1"/>
    <n v="0"/>
    <x v="1"/>
    <x v="1"/>
    <s v="Medium reviews"/>
  </r>
  <r>
    <x v="5269"/>
    <s v="Townhouse in Bordeaux · ★4.39 · 4 bedrooms · 7 beds · 2.5 baths"/>
    <n v="36928039"/>
    <x v="0"/>
    <x v="9"/>
    <n v="44.859050000000003"/>
    <n v="-0.63639000000000001"/>
    <x v="0"/>
    <x v="82"/>
    <x v="1"/>
    <n v="23"/>
    <d v="2023-08-28T00:00:00"/>
    <n v="1"/>
    <n v="9"/>
    <x v="0"/>
    <x v="1"/>
    <s v="Medium reviews"/>
  </r>
  <r>
    <x v="5270"/>
    <s v="Rental unit in Bordeaux · 2 bedrooms · 2 beds · 1 shared bath"/>
    <n v="18528152"/>
    <x v="0"/>
    <x v="9"/>
    <n v="44.845100000000002"/>
    <n v="-0.62955000000000005"/>
    <x v="1"/>
    <x v="161"/>
    <x v="14"/>
    <n v="0"/>
    <m/>
    <n v="1"/>
    <n v="0"/>
    <x v="2"/>
    <x v="1"/>
    <s v="Few reviews"/>
  </r>
  <r>
    <x v="5271"/>
    <s v="Home in Saint-Médard-en-Jalles · ★4.67 · 2 bedrooms · 3 beds · 1 bath"/>
    <n v="62655080"/>
    <x v="1"/>
    <x v="1"/>
    <n v="44.898490000000002"/>
    <n v="-0.72711000000000003"/>
    <x v="0"/>
    <x v="19"/>
    <x v="9"/>
    <n v="3"/>
    <d v="2020-08-16T00:00:00"/>
    <n v="1"/>
    <n v="0"/>
    <x v="1"/>
    <x v="1"/>
    <s v="Few reviews"/>
  </r>
  <r>
    <x v="5272"/>
    <s v="Guesthouse in Villenave-d'Ornon · ★5.0 · Studio · 1 bed · 1 bath"/>
    <n v="37169715"/>
    <x v="16"/>
    <x v="27"/>
    <n v="44.787379999999999"/>
    <n v="-0.58682999999999996"/>
    <x v="0"/>
    <x v="54"/>
    <x v="2"/>
    <n v="8"/>
    <d v="2021-11-30T00:00:00"/>
    <n v="1"/>
    <n v="0"/>
    <x v="1"/>
    <x v="1"/>
    <s v="Few reviews"/>
  </r>
  <r>
    <x v="5273"/>
    <s v="Condo in Bordeaux · ★4.38 · Studio · 1 bed · 1.5 baths"/>
    <n v="104868058"/>
    <x v="0"/>
    <x v="0"/>
    <n v="44.833779999999997"/>
    <n v="-0.56227000000000005"/>
    <x v="0"/>
    <x v="70"/>
    <x v="6"/>
    <n v="40"/>
    <d v="2020-06-21T00:00:00"/>
    <n v="5"/>
    <n v="0"/>
    <x v="1"/>
    <x v="0"/>
    <s v="Medium reviews"/>
  </r>
  <r>
    <x v="5274"/>
    <s v="Townhouse in Mérignac · ★5.0 · 1 bedroom · 1 bed · 1 shared bath"/>
    <n v="51814634"/>
    <x v="8"/>
    <x v="47"/>
    <n v="44.837040000000002"/>
    <n v="-0.66203000000000001"/>
    <x v="1"/>
    <x v="17"/>
    <x v="8"/>
    <n v="5"/>
    <d v="2023-02-03T00:00:00"/>
    <n v="3"/>
    <n v="5"/>
    <x v="2"/>
    <x v="0"/>
    <s v="Few reviews"/>
  </r>
  <r>
    <x v="5275"/>
    <s v="Condo in Villenave-d'Ornon · ★4.81 · 1 bedroom · 2 beds · 1 bath"/>
    <n v="275582463"/>
    <x v="16"/>
    <x v="27"/>
    <n v="44.778979999999997"/>
    <n v="-0.53271999999999997"/>
    <x v="0"/>
    <x v="184"/>
    <x v="4"/>
    <n v="18"/>
    <d v="2020-07-18T00:00:00"/>
    <n v="1"/>
    <n v="0"/>
    <x v="2"/>
    <x v="1"/>
    <s v="Medium reviews"/>
  </r>
  <r>
    <x v="5276"/>
    <s v="Rental unit in Bordeaux · ★4.89 · 1 bedroom · 1 bed · 1 bath"/>
    <n v="272937422"/>
    <x v="0"/>
    <x v="2"/>
    <n v="44.852440000000001"/>
    <n v="-0.57525000000000004"/>
    <x v="0"/>
    <x v="107"/>
    <x v="9"/>
    <n v="9"/>
    <d v="2023-07-09T00:00:00"/>
    <n v="2"/>
    <n v="5"/>
    <x v="1"/>
    <x v="0"/>
    <s v="Few reviews"/>
  </r>
  <r>
    <x v="5277"/>
    <s v="Rental unit in Bordeaux · ★4.88 · 1 bedroom · 2 beds · 1 bath"/>
    <n v="311610866"/>
    <x v="0"/>
    <x v="0"/>
    <n v="44.832729999999998"/>
    <n v="-0.56859999999999999"/>
    <x v="0"/>
    <x v="6"/>
    <x v="6"/>
    <n v="17"/>
    <d v="2021-08-06T00:00:00"/>
    <n v="1"/>
    <n v="0"/>
    <x v="1"/>
    <x v="1"/>
    <s v="Medium reviews"/>
  </r>
  <r>
    <x v="5278"/>
    <s v="Home in Villenave-d'Ornon · ★4.83 · 1 bedroom · 1 bed · 1 private bath"/>
    <n v="35347591"/>
    <x v="16"/>
    <x v="27"/>
    <n v="44.781930000000003"/>
    <n v="-0.54766999999999999"/>
    <x v="1"/>
    <x v="184"/>
    <x v="0"/>
    <n v="12"/>
    <d v="2021-02-14T00:00:00"/>
    <n v="3"/>
    <n v="0"/>
    <x v="2"/>
    <x v="0"/>
    <s v="Medium reviews"/>
  </r>
  <r>
    <x v="5279"/>
    <s v="Guest suite in Artigues-près-Bordeaux · 1 bedroom · 1 bed · 1 private bath"/>
    <n v="8973621"/>
    <x v="20"/>
    <x v="37"/>
    <n v="44.8553"/>
    <n v="-0.48916999999999999"/>
    <x v="1"/>
    <x v="1"/>
    <x v="1"/>
    <n v="0"/>
    <m/>
    <n v="1"/>
    <n v="0"/>
    <x v="1"/>
    <x v="1"/>
    <s v="Few reviews"/>
  </r>
  <r>
    <x v="5280"/>
    <s v="Rental unit in Bordeaux · ★4.63 · 1 bedroom · 1 bed · 1 bath"/>
    <n v="311759302"/>
    <x v="0"/>
    <x v="3"/>
    <n v="44.840310000000002"/>
    <n v="-0.57225999999999999"/>
    <x v="0"/>
    <x v="85"/>
    <x v="6"/>
    <n v="8"/>
    <d v="2020-02-02T00:00:00"/>
    <n v="1"/>
    <n v="0"/>
    <x v="1"/>
    <x v="1"/>
    <s v="Few reviews"/>
  </r>
  <r>
    <x v="5281"/>
    <s v="Rental unit in Bordeaux · ★4.50 · 1 bedroom · 1 bed · 1 bath"/>
    <n v="151749677"/>
    <x v="0"/>
    <x v="0"/>
    <n v="44.832540000000002"/>
    <n v="-0.56698000000000004"/>
    <x v="0"/>
    <x v="54"/>
    <x v="6"/>
    <n v="6"/>
    <d v="2020-01-01T00:00:00"/>
    <n v="1"/>
    <n v="0"/>
    <x v="1"/>
    <x v="1"/>
    <s v="Few reviews"/>
  </r>
  <r>
    <x v="5282"/>
    <s v="Condo in Gradignan · ★4.53 · 2 bedrooms · 2 beds · 1 bath"/>
    <n v="99823380"/>
    <x v="9"/>
    <x v="16"/>
    <n v="44.783169999999998"/>
    <n v="-0.62488999999999995"/>
    <x v="0"/>
    <x v="96"/>
    <x v="2"/>
    <n v="80"/>
    <d v="2023-08-20T00:00:00"/>
    <n v="1"/>
    <n v="25"/>
    <x v="1"/>
    <x v="1"/>
    <s v="Many reviews"/>
  </r>
  <r>
    <x v="5283"/>
    <s v="Condo in Bordeaux · 1 bedroom · 1 bed · 1 shared bath"/>
    <n v="261345982"/>
    <x v="0"/>
    <x v="0"/>
    <n v="44.825920000000004"/>
    <n v="-0.55898000000000003"/>
    <x v="1"/>
    <x v="54"/>
    <x v="1"/>
    <n v="2"/>
    <d v="2019-12-14T00:00:00"/>
    <n v="1"/>
    <n v="0"/>
    <x v="1"/>
    <x v="1"/>
    <s v="Few reviews"/>
  </r>
  <r>
    <x v="5284"/>
    <s v="Condo in Pessac · ★4.90 · 1 bedroom · 1 bed · 1 bath"/>
    <n v="260145012"/>
    <x v="6"/>
    <x v="40"/>
    <n v="44.802430000000001"/>
    <n v="-0.64498999999999995"/>
    <x v="0"/>
    <x v="192"/>
    <x v="1"/>
    <n v="20"/>
    <d v="2023-03-30T00:00:00"/>
    <n v="1"/>
    <n v="14"/>
    <x v="2"/>
    <x v="1"/>
    <s v="Medium reviews"/>
  </r>
  <r>
    <x v="5285"/>
    <s v="Condo in Bordeaux · 1 bedroom · 1 bed · 1 bath"/>
    <n v="93212304"/>
    <x v="0"/>
    <x v="10"/>
    <n v="44.82282"/>
    <n v="-0.57484999999999997"/>
    <x v="0"/>
    <x v="107"/>
    <x v="6"/>
    <n v="0"/>
    <m/>
    <n v="1"/>
    <n v="0"/>
    <x v="1"/>
    <x v="1"/>
    <s v="Few reviews"/>
  </r>
  <r>
    <x v="5286"/>
    <s v="Rental unit in Lormont · ★4.73 · 1 bedroom · 2 beds · 1 bath"/>
    <n v="77324719"/>
    <x v="12"/>
    <x v="20"/>
    <n v="44.869019999999999"/>
    <n v="-0.51293"/>
    <x v="0"/>
    <x v="99"/>
    <x v="2"/>
    <n v="15"/>
    <d v="2020-03-08T00:00:00"/>
    <n v="1"/>
    <n v="0"/>
    <x v="2"/>
    <x v="1"/>
    <s v="Medium reviews"/>
  </r>
  <r>
    <x v="5287"/>
    <s v="Rental unit in Bordeaux · 1 bedroom · 2 beds · 1 bath"/>
    <n v="312518235"/>
    <x v="0"/>
    <x v="0"/>
    <n v="44.832210000000003"/>
    <n v="-0.57335999999999998"/>
    <x v="0"/>
    <x v="21"/>
    <x v="6"/>
    <n v="0"/>
    <m/>
    <n v="1"/>
    <n v="0"/>
    <x v="2"/>
    <x v="1"/>
    <s v="Few reviews"/>
  </r>
  <r>
    <x v="5288"/>
    <s v="Rental unit in Bordeaux · ★4.86 · 1 bedroom · 1 bed · 1.5 shared baths"/>
    <n v="95397663"/>
    <x v="0"/>
    <x v="0"/>
    <n v="44.826360000000001"/>
    <n v="-0.56701000000000001"/>
    <x v="1"/>
    <x v="41"/>
    <x v="1"/>
    <n v="14"/>
    <d v="2020-03-04T00:00:00"/>
    <n v="4"/>
    <n v="0"/>
    <x v="2"/>
    <x v="0"/>
    <s v="Medium reviews"/>
  </r>
  <r>
    <x v="5289"/>
    <s v="Rental unit in Bordeaux · ★5.0 · 2 bedrooms · 2 beds · 1.5 baths"/>
    <n v="95397663"/>
    <x v="0"/>
    <x v="0"/>
    <n v="44.82591"/>
    <n v="-0.56627000000000005"/>
    <x v="0"/>
    <x v="99"/>
    <x v="1"/>
    <n v="3"/>
    <d v="2020-03-15T00:00:00"/>
    <n v="4"/>
    <n v="0"/>
    <x v="2"/>
    <x v="0"/>
    <s v="Few reviews"/>
  </r>
  <r>
    <x v="5290"/>
    <s v="Home in Villenave-d'Ornon · ★4.71 · 2 bedrooms · 4 beds · 1.5 baths"/>
    <n v="266994820"/>
    <x v="16"/>
    <x v="27"/>
    <n v="44.762450000000001"/>
    <n v="-0.55359999999999998"/>
    <x v="0"/>
    <x v="6"/>
    <x v="2"/>
    <n v="24"/>
    <d v="2023-09-08T00:00:00"/>
    <n v="2"/>
    <n v="20"/>
    <x v="1"/>
    <x v="0"/>
    <s v="Medium reviews"/>
  </r>
  <r>
    <x v="5291"/>
    <s v="Villa in Saint-Aubin-de-Médoc · 6 bedrooms · 6 beds · 3 baths"/>
    <n v="313164142"/>
    <x v="13"/>
    <x v="21"/>
    <n v="44.923720000000003"/>
    <n v="-0.74556"/>
    <x v="0"/>
    <x v="260"/>
    <x v="9"/>
    <n v="1"/>
    <d v="2019-12-30T00:00:00"/>
    <n v="1"/>
    <n v="0"/>
    <x v="0"/>
    <x v="1"/>
    <s v="Few reviews"/>
  </r>
  <r>
    <x v="5292"/>
    <s v="Townhouse in Bordeaux · ★4.86 · 1 bedroom · 1 bed · 1 private bath"/>
    <n v="313353602"/>
    <x v="0"/>
    <x v="9"/>
    <n v="44.843429999999998"/>
    <n v="-0.61470999999999998"/>
    <x v="1"/>
    <x v="81"/>
    <x v="1"/>
    <n v="43"/>
    <d v="2023-08-13T00:00:00"/>
    <n v="1"/>
    <n v="17"/>
    <x v="1"/>
    <x v="1"/>
    <s v="Medium reviews"/>
  </r>
  <r>
    <x v="5293"/>
    <s v="Home in Le Taillan-Médoc · 2 bedrooms · 2 beds · 2 baths"/>
    <n v="215926854"/>
    <x v="24"/>
    <x v="46"/>
    <n v="44.906230000000001"/>
    <n v="-0.66893999999999998"/>
    <x v="1"/>
    <x v="102"/>
    <x v="2"/>
    <n v="0"/>
    <m/>
    <n v="1"/>
    <n v="0"/>
    <x v="2"/>
    <x v="1"/>
    <s v="Few reviews"/>
  </r>
  <r>
    <x v="5294"/>
    <s v="Home in Bordeaux · 4 bedrooms · 3 beds · 3 baths"/>
    <n v="18570659"/>
    <x v="0"/>
    <x v="10"/>
    <n v="44.813690000000001"/>
    <n v="-0.56991000000000003"/>
    <x v="0"/>
    <x v="114"/>
    <x v="6"/>
    <n v="0"/>
    <m/>
    <n v="1"/>
    <n v="0"/>
    <x v="1"/>
    <x v="1"/>
    <s v="Few reviews"/>
  </r>
  <r>
    <x v="5295"/>
    <s v="Rental unit in Bordeaux · ★4.57 · 1 bedroom · 2 beds · 1 bath"/>
    <n v="128217383"/>
    <x v="0"/>
    <x v="10"/>
    <n v="44.822020000000002"/>
    <n v="-0.57979000000000003"/>
    <x v="0"/>
    <x v="54"/>
    <x v="1"/>
    <n v="7"/>
    <d v="2022-01-27T00:00:00"/>
    <n v="1"/>
    <n v="0"/>
    <x v="1"/>
    <x v="1"/>
    <s v="Few reviews"/>
  </r>
  <r>
    <x v="5296"/>
    <s v="Rental unit in Bordeaux · ★5.0 · 1 bedroom · 1 bed · 1 bath"/>
    <n v="314164569"/>
    <x v="0"/>
    <x v="24"/>
    <n v="44.860709999999997"/>
    <n v="-0.56781000000000004"/>
    <x v="0"/>
    <x v="153"/>
    <x v="6"/>
    <n v="4"/>
    <d v="2020-10-02T00:00:00"/>
    <n v="1"/>
    <n v="0"/>
    <x v="1"/>
    <x v="1"/>
    <s v="Few reviews"/>
  </r>
  <r>
    <x v="5297"/>
    <s v="Condo in Bordeaux · ★4.88 · 1 bedroom · 2 beds · 1 bath"/>
    <n v="21075201"/>
    <x v="0"/>
    <x v="2"/>
    <n v="44.855690000000003"/>
    <n v="-0.56494"/>
    <x v="0"/>
    <x v="1"/>
    <x v="0"/>
    <n v="32"/>
    <d v="2023-09-06T00:00:00"/>
    <n v="1"/>
    <n v="9"/>
    <x v="1"/>
    <x v="1"/>
    <s v="Medium reviews"/>
  </r>
  <r>
    <x v="5298"/>
    <s v="Rental unit in Bordeaux · ★4.75 · Studio · 1 bed · 1 bath"/>
    <n v="55250204"/>
    <x v="0"/>
    <x v="10"/>
    <n v="44.825629999999997"/>
    <n v="-0.56786000000000003"/>
    <x v="0"/>
    <x v="5"/>
    <x v="6"/>
    <n v="4"/>
    <d v="2019-12-29T00:00:00"/>
    <n v="3"/>
    <n v="0"/>
    <x v="1"/>
    <x v="0"/>
    <s v="Few reviews"/>
  </r>
  <r>
    <x v="5299"/>
    <s v="Condo in Bordeaux · ★4.83 · 1 bedroom · 1 bed · 1 bath"/>
    <n v="58015367"/>
    <x v="0"/>
    <x v="22"/>
    <n v="44.84431"/>
    <n v="-0.56299999999999994"/>
    <x v="0"/>
    <x v="11"/>
    <x v="6"/>
    <n v="29"/>
    <d v="2022-08-11T00:00:00"/>
    <n v="1"/>
    <n v="0"/>
    <x v="1"/>
    <x v="1"/>
    <s v="Medium reviews"/>
  </r>
  <r>
    <x v="5300"/>
    <s v="Home in Bordeaux · 6 bedrooms · 5 beds · 2 baths"/>
    <n v="34460251"/>
    <x v="0"/>
    <x v="3"/>
    <n v="44.848439999999997"/>
    <n v="-0.58952000000000004"/>
    <x v="0"/>
    <x v="101"/>
    <x v="6"/>
    <n v="0"/>
    <m/>
    <n v="1"/>
    <n v="0"/>
    <x v="0"/>
    <x v="1"/>
    <s v="Few reviews"/>
  </r>
  <r>
    <x v="5301"/>
    <s v="Home in Bordeaux · ★4.67 · 3 bedrooms · 3 beds · 2 baths"/>
    <n v="10612698"/>
    <x v="0"/>
    <x v="9"/>
    <n v="44.842770000000002"/>
    <n v="-0.61524000000000001"/>
    <x v="0"/>
    <x v="57"/>
    <x v="0"/>
    <n v="9"/>
    <d v="2022-08-02T00:00:00"/>
    <n v="2"/>
    <n v="0"/>
    <x v="0"/>
    <x v="0"/>
    <s v="Few reviews"/>
  </r>
  <r>
    <x v="5302"/>
    <s v="Condo in Mérignac · ★5.0 · 1 bedroom · 2 beds · 1 bath"/>
    <n v="195097237"/>
    <x v="8"/>
    <x v="28"/>
    <n v="44.831949999999999"/>
    <n v="-0.64917000000000002"/>
    <x v="0"/>
    <x v="6"/>
    <x v="2"/>
    <n v="3"/>
    <d v="2020-07-14T00:00:00"/>
    <n v="1"/>
    <n v="0"/>
    <x v="1"/>
    <x v="1"/>
    <s v="Few reviews"/>
  </r>
  <r>
    <x v="5303"/>
    <s v="Home in Bordeaux · 4 bedrooms · 6 beds · 2 baths"/>
    <n v="34156872"/>
    <x v="0"/>
    <x v="9"/>
    <n v="44.852179999999997"/>
    <n v="-0.60750000000000004"/>
    <x v="0"/>
    <x v="34"/>
    <x v="6"/>
    <n v="1"/>
    <d v="2020-08-09T00:00:00"/>
    <n v="1"/>
    <n v="0"/>
    <x v="0"/>
    <x v="1"/>
    <s v="Few reviews"/>
  </r>
  <r>
    <x v="5304"/>
    <s v="Rental unit in Lormont · ★4.78 · 1 bedroom · 2 beds · 1 bath"/>
    <n v="278439227"/>
    <x v="12"/>
    <x v="20"/>
    <n v="44.879219999999997"/>
    <n v="-0.52814000000000005"/>
    <x v="0"/>
    <x v="19"/>
    <x v="1"/>
    <n v="18"/>
    <d v="2020-08-25T00:00:00"/>
    <n v="1"/>
    <n v="0"/>
    <x v="1"/>
    <x v="1"/>
    <s v="Medium reviews"/>
  </r>
  <r>
    <x v="5305"/>
    <s v="Rental unit in Mérignac · ★5.0 · 1 bedroom · 1 bed · 1 bath"/>
    <n v="145487066"/>
    <x v="8"/>
    <x v="35"/>
    <n v="44.856110000000001"/>
    <n v="-0.65898999999999996"/>
    <x v="0"/>
    <x v="53"/>
    <x v="1"/>
    <n v="14"/>
    <d v="2020-03-07T00:00:00"/>
    <n v="1"/>
    <n v="0"/>
    <x v="2"/>
    <x v="1"/>
    <s v="Medium reviews"/>
  </r>
  <r>
    <x v="5306"/>
    <s v="Rental unit in Bordeaux · ★4.89 · 1 bedroom · 1 bed · 1 bath"/>
    <n v="51053547"/>
    <x v="0"/>
    <x v="22"/>
    <n v="44.853859999999997"/>
    <n v="-0.54329000000000005"/>
    <x v="0"/>
    <x v="19"/>
    <x v="6"/>
    <n v="9"/>
    <d v="2020-08-23T00:00:00"/>
    <n v="1"/>
    <n v="0"/>
    <x v="1"/>
    <x v="1"/>
    <s v="Few reviews"/>
  </r>
  <r>
    <x v="5307"/>
    <s v="Guest suite in Bordeaux · ★4.72 · Studio · 1 bed · 1 bath"/>
    <n v="82797655"/>
    <x v="0"/>
    <x v="8"/>
    <n v="44.829230000000003"/>
    <n v="-0.58991000000000005"/>
    <x v="0"/>
    <x v="152"/>
    <x v="1"/>
    <n v="67"/>
    <d v="2023-08-16T00:00:00"/>
    <n v="1"/>
    <n v="20"/>
    <x v="1"/>
    <x v="1"/>
    <s v="Many reviews"/>
  </r>
  <r>
    <x v="5308"/>
    <s v="Home in Bordeaux · ★4.85 · 1 bedroom · 1 bed · 1 shared bath"/>
    <n v="144796345"/>
    <x v="0"/>
    <x v="10"/>
    <n v="44.81362"/>
    <n v="-0.56596000000000002"/>
    <x v="1"/>
    <x v="130"/>
    <x v="1"/>
    <n v="41"/>
    <d v="2023-06-25T00:00:00"/>
    <n v="1"/>
    <n v="6"/>
    <x v="2"/>
    <x v="1"/>
    <s v="Medium reviews"/>
  </r>
  <r>
    <x v="5309"/>
    <s v="Villa in Pessac · 5 bedrooms · 5 beds · 2 baths"/>
    <n v="24669982"/>
    <x v="6"/>
    <x v="15"/>
    <n v="44.780340000000002"/>
    <n v="-0.66969999999999996"/>
    <x v="0"/>
    <x v="48"/>
    <x v="12"/>
    <n v="2"/>
    <d v="2023-08-12T00:00:00"/>
    <n v="1"/>
    <n v="2"/>
    <x v="0"/>
    <x v="1"/>
    <s v="Few reviews"/>
  </r>
  <r>
    <x v="5310"/>
    <s v="Rental unit in Saint-Médard-en-Jalles · ★4.84 · 1 bedroom · 4 beds · 1 shared bath"/>
    <n v="315643023"/>
    <x v="1"/>
    <x v="1"/>
    <n v="44.893279999999997"/>
    <n v="-0.71092999999999995"/>
    <x v="1"/>
    <x v="64"/>
    <x v="2"/>
    <n v="55"/>
    <d v="2023-08-11T00:00:00"/>
    <n v="3"/>
    <n v="25"/>
    <x v="2"/>
    <x v="0"/>
    <s v="Many reviews"/>
  </r>
  <r>
    <x v="5311"/>
    <s v="Condo in Bordeaux · ★4.85 · 3 bedrooms · 3 beds · 1 bath"/>
    <n v="193168508"/>
    <x v="0"/>
    <x v="10"/>
    <n v="44.824820000000003"/>
    <n v="-0.57179000000000002"/>
    <x v="0"/>
    <x v="51"/>
    <x v="1"/>
    <n v="13"/>
    <d v="2023-09-04T00:00:00"/>
    <n v="1"/>
    <n v="10"/>
    <x v="1"/>
    <x v="1"/>
    <s v="Medium reviews"/>
  </r>
  <r>
    <x v="5312"/>
    <s v="Rental unit in Bordeaux · ★4.88 · 1 bedroom · 1 bed · 1 bath"/>
    <n v="281528"/>
    <x v="0"/>
    <x v="0"/>
    <n v="44.830480000000001"/>
    <n v="-0.57382999999999995"/>
    <x v="0"/>
    <x v="56"/>
    <x v="0"/>
    <n v="41"/>
    <d v="2023-09-07T00:00:00"/>
    <n v="3"/>
    <n v="26"/>
    <x v="1"/>
    <x v="0"/>
    <s v="Medium reviews"/>
  </r>
  <r>
    <x v="5313"/>
    <s v="Rental unit in Bordeaux · ★4.41 · 2 bedrooms · 3 beds · 1 bath"/>
    <n v="315855767"/>
    <x v="0"/>
    <x v="0"/>
    <n v="44.833550000000002"/>
    <n v="-0.56894"/>
    <x v="0"/>
    <x v="1"/>
    <x v="2"/>
    <n v="186"/>
    <d v="2023-08-24T00:00:00"/>
    <n v="6"/>
    <n v="60"/>
    <x v="1"/>
    <x v="0"/>
    <s v="Many reviews"/>
  </r>
  <r>
    <x v="5314"/>
    <s v="Rental unit in Bordeaux · Studio · 1 bath"/>
    <n v="138798118"/>
    <x v="0"/>
    <x v="3"/>
    <n v="44.841459999999998"/>
    <n v="-0.58021999999999996"/>
    <x v="0"/>
    <x v="21"/>
    <x v="6"/>
    <n v="0"/>
    <m/>
    <n v="1"/>
    <n v="0"/>
    <x v="2"/>
    <x v="1"/>
    <s v="Few reviews"/>
  </r>
  <r>
    <x v="5315"/>
    <s v="Townhouse in Bègles · 2 bedrooms · 1 bed · 2 baths"/>
    <n v="3497031"/>
    <x v="2"/>
    <x v="4"/>
    <n v="44.810859999999998"/>
    <n v="-0.56118999999999997"/>
    <x v="0"/>
    <x v="35"/>
    <x v="0"/>
    <n v="1"/>
    <d v="2020-01-05T00:00:00"/>
    <n v="1"/>
    <n v="0"/>
    <x v="1"/>
    <x v="1"/>
    <s v="Few reviews"/>
  </r>
  <r>
    <x v="5316"/>
    <s v="Condo in Pessac · 1 bedroom · 1 bed · 1 shared bath"/>
    <n v="199083303"/>
    <x v="6"/>
    <x v="43"/>
    <n v="44.789529999999999"/>
    <n v="-0.63173999999999997"/>
    <x v="1"/>
    <x v="19"/>
    <x v="2"/>
    <n v="0"/>
    <m/>
    <n v="1"/>
    <n v="0"/>
    <x v="1"/>
    <x v="1"/>
    <s v="Few reviews"/>
  </r>
  <r>
    <x v="5317"/>
    <s v="Rental unit in Bordeaux · ★4.70 · 2 bedrooms · 2 beds · 1 bath"/>
    <n v="104623042"/>
    <x v="0"/>
    <x v="2"/>
    <n v="44.853340000000003"/>
    <n v="-0.58104999999999996"/>
    <x v="0"/>
    <x v="6"/>
    <x v="1"/>
    <n v="66"/>
    <d v="2022-06-21T00:00:00"/>
    <n v="1"/>
    <n v="0"/>
    <x v="1"/>
    <x v="1"/>
    <s v="Many reviews"/>
  </r>
  <r>
    <x v="5318"/>
    <s v="Rental unit in Cenon · ★4.90 · 1 bedroom · 1 bed · 1 private bath"/>
    <n v="54396991"/>
    <x v="3"/>
    <x v="29"/>
    <n v="44.856360000000002"/>
    <n v="-0.53708"/>
    <x v="1"/>
    <x v="130"/>
    <x v="1"/>
    <n v="164"/>
    <d v="2023-09-09T00:00:00"/>
    <n v="1"/>
    <n v="46"/>
    <x v="2"/>
    <x v="1"/>
    <s v="Many reviews"/>
  </r>
  <r>
    <x v="5319"/>
    <s v="Guesthouse in Bordeaux · ★5.0 · Studio · 1 bed · 1 bath"/>
    <n v="32067877"/>
    <x v="0"/>
    <x v="9"/>
    <n v="44.841740000000001"/>
    <n v="-0.62121000000000004"/>
    <x v="0"/>
    <x v="107"/>
    <x v="9"/>
    <n v="11"/>
    <d v="2021-08-14T00:00:00"/>
    <n v="1"/>
    <n v="0"/>
    <x v="1"/>
    <x v="1"/>
    <s v="Medium reviews"/>
  </r>
  <r>
    <x v="5320"/>
    <s v="Rental unit in Bordeaux · ★4.94 · 1 bedroom · 1 bed · 1 bath"/>
    <n v="281528"/>
    <x v="0"/>
    <x v="0"/>
    <n v="44.830599999999997"/>
    <n v="-0.57516"/>
    <x v="0"/>
    <x v="83"/>
    <x v="0"/>
    <n v="147"/>
    <d v="2023-09-07T00:00:00"/>
    <n v="3"/>
    <n v="66"/>
    <x v="1"/>
    <x v="0"/>
    <s v="Many reviews"/>
  </r>
  <r>
    <x v="5321"/>
    <s v="Townhouse in Villenave-d'Ornon · ★4.83 · 3 bedrooms · 4 beds · 1 bath"/>
    <n v="101977742"/>
    <x v="16"/>
    <x v="27"/>
    <n v="44.785809999999998"/>
    <n v="-0.56955999999999996"/>
    <x v="0"/>
    <x v="75"/>
    <x v="0"/>
    <n v="54"/>
    <d v="2023-07-29T00:00:00"/>
    <n v="1"/>
    <n v="14"/>
    <x v="1"/>
    <x v="1"/>
    <s v="Many reviews"/>
  </r>
  <r>
    <x v="5322"/>
    <s v="Townhouse in Mérignac · 1 bedroom · 2 beds · 1 bath"/>
    <n v="317384219"/>
    <x v="8"/>
    <x v="35"/>
    <n v="44.85154"/>
    <n v="-0.64041000000000003"/>
    <x v="0"/>
    <x v="114"/>
    <x v="1"/>
    <n v="2"/>
    <d v="2021-08-15T00:00:00"/>
    <n v="1"/>
    <n v="0"/>
    <x v="1"/>
    <x v="1"/>
    <s v="Few reviews"/>
  </r>
  <r>
    <x v="5323"/>
    <s v="Guest suite in Gradignan · ★5.0 · 1 bedroom · 1 bed · 1 private bath"/>
    <n v="57387525"/>
    <x v="9"/>
    <x v="16"/>
    <n v="44.759169999999997"/>
    <n v="-0.60363"/>
    <x v="1"/>
    <x v="21"/>
    <x v="2"/>
    <n v="4"/>
    <d v="2020-08-14T00:00:00"/>
    <n v="1"/>
    <n v="0"/>
    <x v="2"/>
    <x v="1"/>
    <s v="Few reviews"/>
  </r>
  <r>
    <x v="5324"/>
    <s v="Townhouse in Bordeaux · 1 bedroom · 1 bed · 1 bath"/>
    <n v="3338322"/>
    <x v="0"/>
    <x v="22"/>
    <n v="44.841059999999999"/>
    <n v="-0.55513999999999997"/>
    <x v="0"/>
    <x v="107"/>
    <x v="4"/>
    <n v="0"/>
    <m/>
    <n v="1"/>
    <n v="0"/>
    <x v="1"/>
    <x v="1"/>
    <s v="Few reviews"/>
  </r>
  <r>
    <x v="5325"/>
    <s v="Rental unit in Bordeaux · ★4.61 · 2 bedrooms · 2 beds · 1 bath"/>
    <n v="137062675"/>
    <x v="0"/>
    <x v="3"/>
    <n v="44.83954"/>
    <n v="-0.58320000000000005"/>
    <x v="0"/>
    <x v="401"/>
    <x v="1"/>
    <n v="38"/>
    <d v="2023-08-27T00:00:00"/>
    <n v="1"/>
    <n v="19"/>
    <x v="0"/>
    <x v="1"/>
    <s v="Medium reviews"/>
  </r>
  <r>
    <x v="5326"/>
    <s v="Rental unit in Saint-Médard-en-Jalles · ★4.62 · 1 bedroom · 1 bed · 1 shared bath"/>
    <n v="315643023"/>
    <x v="1"/>
    <x v="1"/>
    <n v="44.892200000000003"/>
    <n v="-0.71169000000000004"/>
    <x v="1"/>
    <x v="265"/>
    <x v="2"/>
    <n v="134"/>
    <d v="2023-09-07T00:00:00"/>
    <n v="3"/>
    <n v="43"/>
    <x v="2"/>
    <x v="0"/>
    <s v="Many reviews"/>
  </r>
  <r>
    <x v="5327"/>
    <s v="Home in Bordeaux · ★4.50 · 2 bedrooms · 3 beds · 1 bath"/>
    <n v="24278374"/>
    <x v="0"/>
    <x v="24"/>
    <n v="44.862229999999997"/>
    <n v="-0.56416999999999995"/>
    <x v="0"/>
    <x v="314"/>
    <x v="5"/>
    <n v="12"/>
    <d v="2023-05-22T00:00:00"/>
    <n v="3"/>
    <n v="5"/>
    <x v="0"/>
    <x v="0"/>
    <s v="Medium reviews"/>
  </r>
  <r>
    <x v="5328"/>
    <s v="Rental unit in Bordeaux · ★4.49 · 2 bedrooms · 2 beds · 1 bath"/>
    <n v="11515373"/>
    <x v="0"/>
    <x v="3"/>
    <n v="44.836129999999997"/>
    <n v="-0.56789000000000001"/>
    <x v="0"/>
    <x v="358"/>
    <x v="1"/>
    <n v="35"/>
    <d v="2023-05-08T00:00:00"/>
    <n v="2"/>
    <n v="3"/>
    <x v="1"/>
    <x v="0"/>
    <s v="Medium reviews"/>
  </r>
  <r>
    <x v="5329"/>
    <s v="Rental unit in Bordeaux · ★4.71 · 1 bedroom · 1 bed · 1 shared bath"/>
    <n v="11515373"/>
    <x v="0"/>
    <x v="3"/>
    <n v="44.836399999999998"/>
    <n v="-0.56698000000000004"/>
    <x v="1"/>
    <x v="86"/>
    <x v="2"/>
    <n v="41"/>
    <d v="2023-07-23T00:00:00"/>
    <n v="2"/>
    <n v="1"/>
    <x v="2"/>
    <x v="0"/>
    <s v="Medium reviews"/>
  </r>
  <r>
    <x v="5330"/>
    <s v="Rental unit in Bordeaux · ★5.0 · 1 bedroom · 1 bed · 1 bath"/>
    <n v="267579585"/>
    <x v="0"/>
    <x v="22"/>
    <n v="44.845480000000002"/>
    <n v="-0.54796"/>
    <x v="0"/>
    <x v="21"/>
    <x v="6"/>
    <n v="4"/>
    <d v="2020-10-25T00:00:00"/>
    <n v="1"/>
    <n v="0"/>
    <x v="2"/>
    <x v="1"/>
    <s v="Few reviews"/>
  </r>
  <r>
    <x v="5331"/>
    <s v="Rental unit in Saint-Médard-en-Jalles · ★4.41 · 2 bedrooms · 4 beds · 1 shared bath"/>
    <n v="315643023"/>
    <x v="1"/>
    <x v="1"/>
    <n v="44.892359999999996"/>
    <n v="-0.71116000000000001"/>
    <x v="1"/>
    <x v="53"/>
    <x v="2"/>
    <n v="49"/>
    <d v="2023-09-03T00:00:00"/>
    <n v="3"/>
    <n v="19"/>
    <x v="2"/>
    <x v="0"/>
    <s v="Medium reviews"/>
  </r>
  <r>
    <x v="5332"/>
    <s v="Rental unit in Mérignac · ★4.36 · 1 bedroom · 1 bed · 1 shared bath"/>
    <n v="95846878"/>
    <x v="8"/>
    <x v="59"/>
    <n v="44.815809999999999"/>
    <n v="-0.63524999999999998"/>
    <x v="1"/>
    <x v="53"/>
    <x v="8"/>
    <n v="14"/>
    <d v="2023-07-21T00:00:00"/>
    <n v="6"/>
    <n v="3"/>
    <x v="2"/>
    <x v="0"/>
    <s v="Medium reviews"/>
  </r>
  <r>
    <x v="5333"/>
    <s v="Condo in Mérignac · ★5.0 · 1 bedroom · 1 bed · 1 bath"/>
    <n v="127773674"/>
    <x v="8"/>
    <x v="47"/>
    <n v="44.839025900000003"/>
    <n v="-0.65042829999999996"/>
    <x v="0"/>
    <x v="35"/>
    <x v="2"/>
    <n v="10"/>
    <d v="2023-08-14T00:00:00"/>
    <n v="1"/>
    <n v="10"/>
    <x v="1"/>
    <x v="1"/>
    <s v="Medium reviews"/>
  </r>
  <r>
    <x v="5334"/>
    <s v="Rental unit in Bordeaux · ★4.83 · Studio · 3 beds · 1 bath"/>
    <n v="131160188"/>
    <x v="0"/>
    <x v="8"/>
    <n v="44.831679999999999"/>
    <n v="-0.58504"/>
    <x v="0"/>
    <x v="196"/>
    <x v="2"/>
    <n v="78"/>
    <d v="2023-08-19T00:00:00"/>
    <n v="4"/>
    <n v="27"/>
    <x v="1"/>
    <x v="0"/>
    <s v="Many reviews"/>
  </r>
  <r>
    <x v="5335"/>
    <s v="Condo in Bègles · ★3.75 · 1 bedroom · 1 bed · 1 shared bath"/>
    <n v="23098826"/>
    <x v="2"/>
    <x v="4"/>
    <n v="44.799959999999999"/>
    <n v="-0.54323999999999995"/>
    <x v="1"/>
    <x v="87"/>
    <x v="0"/>
    <n v="4"/>
    <d v="2023-08-24T00:00:00"/>
    <n v="1"/>
    <n v="2"/>
    <x v="2"/>
    <x v="1"/>
    <s v="Few reviews"/>
  </r>
  <r>
    <x v="5336"/>
    <s v="Guesthouse in Blanquefort · Studio · 1 private bath"/>
    <n v="318938221"/>
    <x v="18"/>
    <x v="31"/>
    <n v="44.931870000000004"/>
    <n v="-0.62468000000000001"/>
    <x v="1"/>
    <x v="15"/>
    <x v="2"/>
    <n v="0"/>
    <m/>
    <n v="1"/>
    <n v="0"/>
    <x v="1"/>
    <x v="1"/>
    <s v="Few reviews"/>
  </r>
  <r>
    <x v="5337"/>
    <s v="Rental unit in Bordeaux · ★4.71 · 1 bedroom · 1 bed · 1 bath"/>
    <n v="318986624"/>
    <x v="0"/>
    <x v="10"/>
    <n v="44.823700000000002"/>
    <n v="-0.57155"/>
    <x v="0"/>
    <x v="26"/>
    <x v="6"/>
    <n v="7"/>
    <d v="2020-02-20T00:00:00"/>
    <n v="1"/>
    <n v="0"/>
    <x v="1"/>
    <x v="1"/>
    <s v="Few reviews"/>
  </r>
  <r>
    <x v="5338"/>
    <s v="Rental unit in Bordeaux · ★5.0 · 1 bedroom · 2 beds · 1 bath"/>
    <n v="319034466"/>
    <x v="0"/>
    <x v="0"/>
    <n v="44.833669999999998"/>
    <n v="-0.56745999999999996"/>
    <x v="0"/>
    <x v="19"/>
    <x v="6"/>
    <n v="9"/>
    <d v="2020-10-30T00:00:00"/>
    <n v="1"/>
    <n v="0"/>
    <x v="1"/>
    <x v="1"/>
    <s v="Few reviews"/>
  </r>
  <r>
    <x v="5339"/>
    <s v="Rental unit in Talence · ★4.83 · 1 bedroom · 1 bed · 1 bath"/>
    <n v="37585738"/>
    <x v="4"/>
    <x v="6"/>
    <n v="44.794919999999998"/>
    <n v="-0.58503000000000005"/>
    <x v="0"/>
    <x v="158"/>
    <x v="1"/>
    <n v="24"/>
    <d v="2023-08-31T00:00:00"/>
    <n v="1"/>
    <n v="10"/>
    <x v="1"/>
    <x v="1"/>
    <s v="Medium reviews"/>
  </r>
  <r>
    <x v="5340"/>
    <s v="Condo in Mérignac · 2 bedrooms · 2 beds · 1 bath"/>
    <n v="6801950"/>
    <x v="8"/>
    <x v="14"/>
    <n v="44.838059999999999"/>
    <n v="-0.63890999999999998"/>
    <x v="0"/>
    <x v="102"/>
    <x v="12"/>
    <n v="0"/>
    <m/>
    <n v="1"/>
    <n v="0"/>
    <x v="2"/>
    <x v="1"/>
    <s v="Few reviews"/>
  </r>
  <r>
    <x v="5341"/>
    <s v="Home in Saint-Médard-en-Jalles · ★4.94 · 2 bedrooms · 2 beds · 1 bath"/>
    <n v="319271355"/>
    <x v="1"/>
    <x v="1"/>
    <n v="44.867660000000001"/>
    <n v="-0.70196999999999998"/>
    <x v="1"/>
    <x v="102"/>
    <x v="2"/>
    <n v="33"/>
    <d v="2023-09-03T00:00:00"/>
    <n v="1"/>
    <n v="33"/>
    <x v="2"/>
    <x v="1"/>
    <s v="Medium reviews"/>
  </r>
  <r>
    <x v="5342"/>
    <s v="Rental unit in Bordeaux · Studio · 1 bed · 1 bath"/>
    <n v="319321138"/>
    <x v="0"/>
    <x v="24"/>
    <n v="44.859839999999998"/>
    <n v="-0.55779000000000001"/>
    <x v="0"/>
    <x v="102"/>
    <x v="6"/>
    <n v="1"/>
    <d v="2019-12-30T00:00:00"/>
    <n v="1"/>
    <n v="0"/>
    <x v="2"/>
    <x v="1"/>
    <s v="Few reviews"/>
  </r>
  <r>
    <x v="5343"/>
    <s v="Home in Bordeaux · 4 bedrooms · 4 beds · 2 baths"/>
    <n v="29225328"/>
    <x v="0"/>
    <x v="8"/>
    <n v="44.829906460801631"/>
    <n v="-0.59969443520686316"/>
    <x v="0"/>
    <x v="314"/>
    <x v="4"/>
    <n v="0"/>
    <m/>
    <n v="1"/>
    <n v="0"/>
    <x v="0"/>
    <x v="1"/>
    <s v="Few reviews"/>
  </r>
  <r>
    <x v="5344"/>
    <s v="Rental unit in Bordeaux · ★4.77 · 1 bedroom · 1 bed · 1 bath"/>
    <n v="414256747"/>
    <x v="0"/>
    <x v="3"/>
    <n v="44.836500000000001"/>
    <n v="-0.56808000000000003"/>
    <x v="0"/>
    <x v="115"/>
    <x v="2"/>
    <n v="108"/>
    <d v="2023-08-29T00:00:00"/>
    <n v="37"/>
    <n v="36"/>
    <x v="1"/>
    <x v="0"/>
    <s v="Many reviews"/>
  </r>
  <r>
    <x v="5345"/>
    <s v="Townhouse in Bordeaux · ★4.60 · 3 bedrooms · 2 beds · 1 bath"/>
    <n v="63481249"/>
    <x v="0"/>
    <x v="24"/>
    <n v="44.877279999999999"/>
    <n v="-0.55171999999999999"/>
    <x v="0"/>
    <x v="187"/>
    <x v="0"/>
    <n v="7"/>
    <d v="2023-08-07T00:00:00"/>
    <n v="1"/>
    <n v="1"/>
    <x v="0"/>
    <x v="1"/>
    <s v="Few reviews"/>
  </r>
  <r>
    <x v="5346"/>
    <s v="Guesthouse in Floirac · ★4.51 · 1 bedroom · 1 bed · 1 bath"/>
    <n v="70625145"/>
    <x v="14"/>
    <x v="25"/>
    <n v="44.826830000000001"/>
    <n v="-0.53473000000000004"/>
    <x v="0"/>
    <x v="70"/>
    <x v="2"/>
    <n v="414"/>
    <d v="2023-09-06T00:00:00"/>
    <n v="1"/>
    <n v="138"/>
    <x v="1"/>
    <x v="1"/>
    <s v="Many reviews"/>
  </r>
  <r>
    <x v="5347"/>
    <s v="Rental unit in Bordeaux · ★4.70 · 1 bedroom · 2 beds · 1 bath"/>
    <n v="321162574"/>
    <x v="0"/>
    <x v="2"/>
    <n v="44.854010000000002"/>
    <n v="-0.56991000000000003"/>
    <x v="0"/>
    <x v="72"/>
    <x v="1"/>
    <n v="129"/>
    <d v="2023-08-19T00:00:00"/>
    <n v="24"/>
    <n v="37"/>
    <x v="1"/>
    <x v="0"/>
    <s v="Many reviews"/>
  </r>
  <r>
    <x v="5348"/>
    <s v="Rental unit in Mérignac · ★4.61 · 1 bedroom · 1 bed · 1 shared bath"/>
    <n v="95846878"/>
    <x v="6"/>
    <x v="52"/>
    <n v="44.814450000000001"/>
    <n v="-0.63578999999999997"/>
    <x v="1"/>
    <x v="103"/>
    <x v="8"/>
    <n v="18"/>
    <d v="2023-08-25T00:00:00"/>
    <n v="6"/>
    <n v="6"/>
    <x v="2"/>
    <x v="0"/>
    <s v="Medium reviews"/>
  </r>
  <r>
    <x v="5349"/>
    <s v="Rental unit in Mérignac · ★3.40 · 2 bedrooms · 2 beds · 1 bath"/>
    <n v="95846878"/>
    <x v="6"/>
    <x v="48"/>
    <n v="44.814660000000003"/>
    <n v="-0.63388"/>
    <x v="0"/>
    <x v="96"/>
    <x v="8"/>
    <n v="5"/>
    <d v="2023-05-25T00:00:00"/>
    <n v="6"/>
    <n v="2"/>
    <x v="1"/>
    <x v="0"/>
    <s v="Few reviews"/>
  </r>
  <r>
    <x v="5350"/>
    <s v="Rental unit in Bouliac · ★4.95 · 2 bedrooms · 3 beds · 1 bath"/>
    <n v="15294088"/>
    <x v="11"/>
    <x v="19"/>
    <n v="44.817959999999999"/>
    <n v="-0.48610999999999999"/>
    <x v="0"/>
    <x v="199"/>
    <x v="1"/>
    <n v="21"/>
    <d v="2023-01-01T00:00:00"/>
    <n v="2"/>
    <n v="1"/>
    <x v="1"/>
    <x v="0"/>
    <s v="Medium reviews"/>
  </r>
  <r>
    <x v="5351"/>
    <s v="Rental unit in Bordeaux · ★4.0 · 1 bedroom · 2 beds · 1 bath"/>
    <n v="73774987"/>
    <x v="0"/>
    <x v="3"/>
    <n v="44.845320000000001"/>
    <n v="-0.58067000000000002"/>
    <x v="0"/>
    <x v="35"/>
    <x v="6"/>
    <n v="5"/>
    <d v="2020-08-09T00:00:00"/>
    <n v="1"/>
    <n v="0"/>
    <x v="1"/>
    <x v="1"/>
    <s v="Few reviews"/>
  </r>
  <r>
    <x v="5352"/>
    <s v="Home in Talence · 1 bedroom · 1 bed · 2 shared baths"/>
    <n v="56734014"/>
    <x v="4"/>
    <x v="6"/>
    <n v="44.816139999999997"/>
    <n v="-0.60050999999999999"/>
    <x v="1"/>
    <x v="53"/>
    <x v="2"/>
    <n v="0"/>
    <m/>
    <n v="1"/>
    <n v="0"/>
    <x v="2"/>
    <x v="1"/>
    <s v="Few reviews"/>
  </r>
  <r>
    <x v="5353"/>
    <s v="Guesthouse in Villenave-d'Ornon · ★4.66 · 1 bedroom · 1 bed · 1 bath"/>
    <n v="322060885"/>
    <x v="16"/>
    <x v="27"/>
    <n v="44.78154"/>
    <n v="-0.54610999999999998"/>
    <x v="0"/>
    <x v="99"/>
    <x v="1"/>
    <n v="110"/>
    <d v="2023-08-24T00:00:00"/>
    <n v="1"/>
    <n v="33"/>
    <x v="2"/>
    <x v="1"/>
    <s v="Many reviews"/>
  </r>
  <r>
    <x v="5354"/>
    <s v="Rental unit in Martignas-sur-Jalle · ★4.94 · 1 bedroom · 2 beds · 1 bath"/>
    <n v="159411116"/>
    <x v="21"/>
    <x v="39"/>
    <n v="44.851019999999998"/>
    <n v="-0.77478999999999998"/>
    <x v="0"/>
    <x v="5"/>
    <x v="1"/>
    <n v="79"/>
    <d v="2023-08-20T00:00:00"/>
    <n v="1"/>
    <n v="17"/>
    <x v="1"/>
    <x v="1"/>
    <s v="Many reviews"/>
  </r>
  <r>
    <x v="5355"/>
    <s v="Rental unit in Bordeaux · ★4.80 · 1 bedroom · 2 beds · 1 bath"/>
    <n v="46612608"/>
    <x v="0"/>
    <x v="8"/>
    <n v="44.832329999999999"/>
    <n v="-0.58050000000000002"/>
    <x v="0"/>
    <x v="112"/>
    <x v="3"/>
    <n v="5"/>
    <d v="2023-04-17T00:00:00"/>
    <n v="3"/>
    <n v="3"/>
    <x v="2"/>
    <x v="0"/>
    <s v="Few reviews"/>
  </r>
  <r>
    <x v="5356"/>
    <s v="Rental unit in Mérignac · ★4.75 · 1 bedroom · 1 bed · 1 shared bath"/>
    <n v="322287805"/>
    <x v="8"/>
    <x v="35"/>
    <n v="44.848709999999997"/>
    <n v="-0.64761999999999997"/>
    <x v="1"/>
    <x v="184"/>
    <x v="4"/>
    <n v="8"/>
    <d v="2021-01-24T00:00:00"/>
    <n v="1"/>
    <n v="0"/>
    <x v="2"/>
    <x v="1"/>
    <s v="Few reviews"/>
  </r>
  <r>
    <x v="5357"/>
    <s v="Boutique hotel in Le Pian-Médoc · 1 bedroom · 1 private bath"/>
    <n v="322715514"/>
    <x v="18"/>
    <x v="31"/>
    <n v="44.923110000000001"/>
    <n v="-0.55373000000000006"/>
    <x v="1"/>
    <x v="94"/>
    <x v="2"/>
    <n v="0"/>
    <m/>
    <n v="3"/>
    <n v="0"/>
    <x v="0"/>
    <x v="0"/>
    <s v="Few reviews"/>
  </r>
  <r>
    <x v="5358"/>
    <s v="Boutique hotel in Le Pian-Médoc · 1 bedroom · 1 private bath"/>
    <n v="322715514"/>
    <x v="18"/>
    <x v="31"/>
    <n v="44.923110000000001"/>
    <n v="-0.55373000000000006"/>
    <x v="1"/>
    <x v="94"/>
    <x v="2"/>
    <n v="0"/>
    <m/>
    <n v="3"/>
    <n v="0"/>
    <x v="0"/>
    <x v="0"/>
    <s v="Few reviews"/>
  </r>
  <r>
    <x v="5359"/>
    <s v="Boutique hotel in Le Pian-Médoc · 1 bedroom · 1 private bath"/>
    <n v="322715514"/>
    <x v="18"/>
    <x v="31"/>
    <n v="44.923110000000001"/>
    <n v="-0.55373000000000006"/>
    <x v="1"/>
    <x v="94"/>
    <x v="2"/>
    <n v="0"/>
    <m/>
    <n v="3"/>
    <n v="0"/>
    <x v="0"/>
    <x v="0"/>
    <s v="Few reviews"/>
  </r>
  <r>
    <x v="5360"/>
    <s v="casa particular in Villenave-d'Ornon · ★New · 1 bedroom · 1 bed · 1 shared bath"/>
    <n v="310069310"/>
    <x v="16"/>
    <x v="27"/>
    <n v="44.783370167971043"/>
    <n v="-0.57983613872688122"/>
    <x v="1"/>
    <x v="7"/>
    <x v="2"/>
    <n v="1"/>
    <d v="2023-07-16T00:00:00"/>
    <n v="1"/>
    <n v="1"/>
    <x v="2"/>
    <x v="1"/>
    <s v="Few reviews"/>
  </r>
  <r>
    <x v="5361"/>
    <s v="Home in Le Bouscat · ★4.65 · 1 bedroom · 1 bed · 1 bath"/>
    <n v="80177595"/>
    <x v="5"/>
    <x v="7"/>
    <n v="44.866059999999997"/>
    <n v="-0.60304999999999997"/>
    <x v="0"/>
    <x v="19"/>
    <x v="1"/>
    <n v="72"/>
    <d v="2023-08-22T00:00:00"/>
    <n v="1"/>
    <n v="19"/>
    <x v="1"/>
    <x v="1"/>
    <s v="Many reviews"/>
  </r>
  <r>
    <x v="5362"/>
    <s v="Home in Blanquefort · ★5.0 · 2 bedrooms · 2 beds · 2 baths"/>
    <n v="53787203"/>
    <x v="18"/>
    <x v="31"/>
    <n v="44.908059999999999"/>
    <n v="-0.62058000000000002"/>
    <x v="0"/>
    <x v="89"/>
    <x v="5"/>
    <n v="3"/>
    <d v="2020-08-07T00:00:00"/>
    <n v="2"/>
    <n v="0"/>
    <x v="1"/>
    <x v="0"/>
    <s v="Few reviews"/>
  </r>
  <r>
    <x v="5363"/>
    <s v="Home in Villenave-d'Ornon · ★4.96 · 2 bedrooms · 3 beds · 1 bath"/>
    <n v="323343365"/>
    <x v="16"/>
    <x v="27"/>
    <n v="44.765259999999998"/>
    <n v="-0.58962000000000003"/>
    <x v="0"/>
    <x v="200"/>
    <x v="5"/>
    <n v="24"/>
    <d v="2023-08-27T00:00:00"/>
    <n v="1"/>
    <n v="5"/>
    <x v="1"/>
    <x v="1"/>
    <s v="Medium reviews"/>
  </r>
  <r>
    <x v="5364"/>
    <s v="Rental unit in Lormont · 1 bedroom · 1 bed · Shared half-bath"/>
    <n v="22030275"/>
    <x v="12"/>
    <x v="20"/>
    <n v="44.876989999999999"/>
    <n v="-0.53491999999999995"/>
    <x v="1"/>
    <x v="64"/>
    <x v="0"/>
    <n v="1"/>
    <d v="2020-02-09T00:00:00"/>
    <n v="1"/>
    <n v="0"/>
    <x v="2"/>
    <x v="1"/>
    <s v="Few reviews"/>
  </r>
  <r>
    <x v="5365"/>
    <s v="Home in Le Taillan-Médoc · ★5.0 · 4 bedrooms · 4 beds · 2 baths"/>
    <n v="23216659"/>
    <x v="24"/>
    <x v="46"/>
    <n v="44.909109999999998"/>
    <n v="-0.68086000000000002"/>
    <x v="0"/>
    <x v="89"/>
    <x v="4"/>
    <n v="4"/>
    <d v="2023-08-08T00:00:00"/>
    <n v="1"/>
    <n v="1"/>
    <x v="1"/>
    <x v="1"/>
    <s v="Few reviews"/>
  </r>
  <r>
    <x v="5366"/>
    <s v="Rental unit in Bordeaux · ★4.74 · 2 bedrooms · 2 beds · 1 bath"/>
    <n v="5826654"/>
    <x v="0"/>
    <x v="8"/>
    <n v="44.833309999999997"/>
    <n v="-0.57713999999999999"/>
    <x v="0"/>
    <x v="56"/>
    <x v="1"/>
    <n v="43"/>
    <d v="2022-09-04T00:00:00"/>
    <n v="1"/>
    <n v="0"/>
    <x v="1"/>
    <x v="1"/>
    <s v="Medium reviews"/>
  </r>
  <r>
    <x v="5367"/>
    <s v="Rental unit in Bordeaux · ★4.75 · 1 bedroom · 2 beds · 1 bath"/>
    <n v="46612608"/>
    <x v="0"/>
    <x v="8"/>
    <n v="44.833280000000002"/>
    <n v="-0.58052999999999999"/>
    <x v="0"/>
    <x v="192"/>
    <x v="6"/>
    <n v="57"/>
    <d v="2021-10-22T00:00:00"/>
    <n v="3"/>
    <n v="0"/>
    <x v="2"/>
    <x v="0"/>
    <s v="Many reviews"/>
  </r>
  <r>
    <x v="5368"/>
    <s v="Home in Le Taillan-Médoc · ★3.60 · 4 bedrooms · 6 beds · 2 baths"/>
    <n v="211244925"/>
    <x v="24"/>
    <x v="46"/>
    <n v="44.905700000000003"/>
    <n v="-0.68479999999999996"/>
    <x v="0"/>
    <x v="114"/>
    <x v="5"/>
    <n v="5"/>
    <d v="2021-07-30T00:00:00"/>
    <n v="1"/>
    <n v="0"/>
    <x v="1"/>
    <x v="1"/>
    <s v="Few reviews"/>
  </r>
  <r>
    <x v="5369"/>
    <s v="Rental unit in Bordeaux · ★4.66 · 1 bedroom · 1 bed · 1 bath"/>
    <n v="13870329"/>
    <x v="0"/>
    <x v="8"/>
    <n v="44.831099999999999"/>
    <n v="-0.57877000000000001"/>
    <x v="0"/>
    <x v="203"/>
    <x v="2"/>
    <n v="707"/>
    <d v="2023-09-03T00:00:00"/>
    <n v="7"/>
    <n v="209"/>
    <x v="1"/>
    <x v="0"/>
    <s v="Many reviews"/>
  </r>
  <r>
    <x v="5370"/>
    <s v="Condo in Talence · ★5.0 · 1 bedroom · 2 beds · 1.5 shared baths"/>
    <n v="191362278"/>
    <x v="4"/>
    <x v="6"/>
    <n v="44.806550000000001"/>
    <n v="-0.57796999999999998"/>
    <x v="1"/>
    <x v="180"/>
    <x v="1"/>
    <n v="5"/>
    <d v="2023-05-26T00:00:00"/>
    <n v="1"/>
    <n v="3"/>
    <x v="2"/>
    <x v="1"/>
    <s v="Few reviews"/>
  </r>
  <r>
    <x v="5371"/>
    <s v="Condo in Mérignac · 1 bedroom · 1 bed · 1 bath"/>
    <n v="192721010"/>
    <x v="8"/>
    <x v="14"/>
    <n v="44.83137"/>
    <n v="-0.62546999999999997"/>
    <x v="0"/>
    <x v="19"/>
    <x v="12"/>
    <n v="0"/>
    <m/>
    <n v="2"/>
    <n v="0"/>
    <x v="1"/>
    <x v="0"/>
    <s v="Few reviews"/>
  </r>
  <r>
    <x v="5372"/>
    <s v="Villa in Le Bouscat · ★4.80 · 4 bedrooms · 5 beds · 3 baths"/>
    <n v="29174473"/>
    <x v="5"/>
    <x v="7"/>
    <n v="44.862358093261719"/>
    <n v="-0.60311001539230347"/>
    <x v="0"/>
    <x v="51"/>
    <x v="5"/>
    <n v="10"/>
    <d v="2022-08-28T00:00:00"/>
    <n v="2"/>
    <n v="0"/>
    <x v="1"/>
    <x v="0"/>
    <s v="Medium reviews"/>
  </r>
  <r>
    <x v="5373"/>
    <s v="Loft in Bordeaux · 1 bedroom · 1 bed · 1 bath"/>
    <n v="128367698"/>
    <x v="0"/>
    <x v="22"/>
    <n v="44.842640000000003"/>
    <n v="-0.54886999999999997"/>
    <x v="0"/>
    <x v="10"/>
    <x v="4"/>
    <n v="0"/>
    <m/>
    <n v="1"/>
    <n v="0"/>
    <x v="1"/>
    <x v="1"/>
    <s v="Few reviews"/>
  </r>
  <r>
    <x v="5374"/>
    <s v="Rental unit in Bordeaux · 1 bedroom · 1 bed · 1.5 baths"/>
    <n v="324677794"/>
    <x v="0"/>
    <x v="0"/>
    <n v="44.83211"/>
    <n v="-0.57474000000000003"/>
    <x v="1"/>
    <x v="102"/>
    <x v="2"/>
    <n v="0"/>
    <m/>
    <n v="1"/>
    <n v="0"/>
    <x v="2"/>
    <x v="1"/>
    <s v="Few reviews"/>
  </r>
  <r>
    <x v="5375"/>
    <s v="Rental unit in Bordeaux · ★5.0 · 1 bedroom · 2 beds · 1 bath"/>
    <n v="80336029"/>
    <x v="0"/>
    <x v="3"/>
    <n v="44.835720000000002"/>
    <n v="-0.56882999999999995"/>
    <x v="0"/>
    <x v="158"/>
    <x v="6"/>
    <n v="6"/>
    <d v="2020-02-29T00:00:00"/>
    <n v="1"/>
    <n v="0"/>
    <x v="1"/>
    <x v="1"/>
    <s v="Few reviews"/>
  </r>
  <r>
    <x v="5376"/>
    <s v="Rental unit in Bordeaux · 1 bedroom · 1 bed · 1 shared bath"/>
    <n v="34639701"/>
    <x v="0"/>
    <x v="0"/>
    <n v="44.835320000000003"/>
    <n v="-0.56691999999999998"/>
    <x v="1"/>
    <x v="42"/>
    <x v="9"/>
    <n v="1"/>
    <d v="2020-02-08T00:00:00"/>
    <n v="1"/>
    <n v="0"/>
    <x v="2"/>
    <x v="1"/>
    <s v="Few reviews"/>
  </r>
  <r>
    <x v="5377"/>
    <s v="Home in Bordeaux · 1 bedroom · 1 bath"/>
    <n v="84826639"/>
    <x v="0"/>
    <x v="9"/>
    <n v="44.853169999999999"/>
    <n v="-0.61858000000000002"/>
    <x v="0"/>
    <x v="94"/>
    <x v="6"/>
    <n v="0"/>
    <m/>
    <n v="1"/>
    <n v="0"/>
    <x v="0"/>
    <x v="1"/>
    <s v="Few reviews"/>
  </r>
  <r>
    <x v="5378"/>
    <s v="Rental unit in Bordeaux · ★4.89 · 2 bedrooms · 3 beds · 2 baths"/>
    <n v="12286587"/>
    <x v="0"/>
    <x v="2"/>
    <n v="44.849330000000002"/>
    <n v="-0.58194999999999997"/>
    <x v="0"/>
    <x v="159"/>
    <x v="4"/>
    <n v="9"/>
    <d v="2023-07-25T00:00:00"/>
    <n v="3"/>
    <n v="4"/>
    <x v="0"/>
    <x v="0"/>
    <s v="Few reviews"/>
  </r>
  <r>
    <x v="5379"/>
    <s v="Condo in Lormont · ★4.24 · 2 bedrooms · 2 beds · 1 bath"/>
    <n v="140504939"/>
    <x v="12"/>
    <x v="20"/>
    <n v="44.874929999999999"/>
    <n v="-0.52214000000000005"/>
    <x v="0"/>
    <x v="42"/>
    <x v="2"/>
    <n v="45"/>
    <d v="2021-03-26T00:00:00"/>
    <n v="2"/>
    <n v="0"/>
    <x v="2"/>
    <x v="0"/>
    <s v="Medium reviews"/>
  </r>
  <r>
    <x v="5380"/>
    <s v="Condo in Mérignac · 1 bedroom · 1 bed · 1 bath"/>
    <n v="192721010"/>
    <x v="8"/>
    <x v="14"/>
    <n v="44.83"/>
    <n v="-0.62824999999999998"/>
    <x v="0"/>
    <x v="19"/>
    <x v="9"/>
    <n v="0"/>
    <m/>
    <n v="2"/>
    <n v="0"/>
    <x v="1"/>
    <x v="0"/>
    <s v="Few reviews"/>
  </r>
  <r>
    <x v="5381"/>
    <s v="Home in Cenon · ★4.88 · 2 bedrooms · 4 beds · 1 bath"/>
    <n v="110135175"/>
    <x v="3"/>
    <x v="12"/>
    <n v="44.846339999999998"/>
    <n v="-0.52112999999999998"/>
    <x v="0"/>
    <x v="211"/>
    <x v="2"/>
    <n v="24"/>
    <d v="2023-07-29T00:00:00"/>
    <n v="1"/>
    <n v="5"/>
    <x v="1"/>
    <x v="1"/>
    <s v="Medium reviews"/>
  </r>
  <r>
    <x v="5382"/>
    <s v="Townhouse in Bordeaux · 4 bedrooms · 4 beds · 2 baths"/>
    <n v="22003654"/>
    <x v="0"/>
    <x v="0"/>
    <n v="44.831699999999998"/>
    <n v="-0.56245999999999996"/>
    <x v="0"/>
    <x v="82"/>
    <x v="1"/>
    <n v="1"/>
    <d v="2022-05-29T00:00:00"/>
    <n v="2"/>
    <n v="0"/>
    <x v="0"/>
    <x v="0"/>
    <s v="Few reviews"/>
  </r>
  <r>
    <x v="5383"/>
    <s v="Rental unit in Bordeaux · Studio · 2 beds · 1 bath"/>
    <n v="140568782"/>
    <x v="0"/>
    <x v="10"/>
    <n v="44.827739999999999"/>
    <n v="-0.58121999999999996"/>
    <x v="0"/>
    <x v="21"/>
    <x v="1"/>
    <n v="0"/>
    <m/>
    <n v="1"/>
    <n v="0"/>
    <x v="2"/>
    <x v="1"/>
    <s v="Few reviews"/>
  </r>
  <r>
    <x v="5384"/>
    <s v="Condo in Pessac · ★4.61 · 1 bedroom · 1 bed · 1 bath"/>
    <n v="14856247"/>
    <x v="6"/>
    <x v="53"/>
    <n v="44.799250000000001"/>
    <n v="-0.63971999999999996"/>
    <x v="0"/>
    <x v="54"/>
    <x v="1"/>
    <n v="38"/>
    <d v="2023-05-22T00:00:00"/>
    <n v="1"/>
    <n v="6"/>
    <x v="1"/>
    <x v="1"/>
    <s v="Medium reviews"/>
  </r>
  <r>
    <x v="5385"/>
    <s v="Condo in Bordeaux · Studio · 1 bed · 1 bath"/>
    <n v="326208419"/>
    <x v="0"/>
    <x v="0"/>
    <n v="44.829070000000002"/>
    <n v="-0.55679000000000001"/>
    <x v="0"/>
    <x v="51"/>
    <x v="6"/>
    <n v="0"/>
    <m/>
    <n v="1"/>
    <n v="0"/>
    <x v="1"/>
    <x v="1"/>
    <s v="Few reviews"/>
  </r>
  <r>
    <x v="5386"/>
    <s v="Rental unit in Bordeaux · ★4.67 · 1 bedroom · 1 bed · 1 shared bath"/>
    <n v="36495972"/>
    <x v="0"/>
    <x v="3"/>
    <n v="44.841760000000001"/>
    <n v="-0.57535999999999998"/>
    <x v="1"/>
    <x v="106"/>
    <x v="2"/>
    <n v="15"/>
    <d v="2023-04-30T00:00:00"/>
    <n v="2"/>
    <n v="8"/>
    <x v="1"/>
    <x v="0"/>
    <s v="Medium reviews"/>
  </r>
  <r>
    <x v="5387"/>
    <s v="Rental unit in Le Bouscat · ★4.67 · 1 bedroom · 1 bed · 1 bath"/>
    <n v="52334247"/>
    <x v="5"/>
    <x v="7"/>
    <n v="44.864690000000003"/>
    <n v="-0.61560999999999999"/>
    <x v="0"/>
    <x v="22"/>
    <x v="1"/>
    <n v="98"/>
    <d v="2022-03-20T00:00:00"/>
    <n v="1"/>
    <n v="0"/>
    <x v="1"/>
    <x v="1"/>
    <s v="Many reviews"/>
  </r>
  <r>
    <x v="5388"/>
    <s v="Condo in Bègles · ★4.67 · 1 bedroom · 1 bed · 1 bath"/>
    <n v="153517887"/>
    <x v="2"/>
    <x v="4"/>
    <n v="44.803829999999998"/>
    <n v="-0.54568000000000005"/>
    <x v="0"/>
    <x v="42"/>
    <x v="1"/>
    <n v="3"/>
    <d v="2020-01-31T00:00:00"/>
    <n v="1"/>
    <n v="0"/>
    <x v="2"/>
    <x v="1"/>
    <s v="Few reviews"/>
  </r>
  <r>
    <x v="5389"/>
    <s v="Rental unit in Bordeaux · ★4.83 · 4 bedrooms · 2 beds · 1 bath"/>
    <n v="75525056"/>
    <x v="0"/>
    <x v="2"/>
    <n v="44.85201"/>
    <n v="-0.58670999999999995"/>
    <x v="0"/>
    <x v="6"/>
    <x v="8"/>
    <n v="6"/>
    <d v="2023-09-01T00:00:00"/>
    <n v="1"/>
    <n v="6"/>
    <x v="1"/>
    <x v="1"/>
    <s v="Few reviews"/>
  </r>
  <r>
    <x v="5390"/>
    <s v="Rental unit in Bordeaux · ★4.75 · 1 bedroom · 1 bed · 1 bath"/>
    <n v="13870329"/>
    <x v="0"/>
    <x v="8"/>
    <n v="44.831969999999998"/>
    <n v="-0.57833000000000001"/>
    <x v="0"/>
    <x v="308"/>
    <x v="2"/>
    <n v="530"/>
    <d v="2023-08-25T00:00:00"/>
    <n v="7"/>
    <n v="148"/>
    <x v="1"/>
    <x v="0"/>
    <s v="Many reviews"/>
  </r>
  <r>
    <x v="5391"/>
    <s v="Guest suite in Pessac · ★4.75 · 1 bedroom · 1 bed · 1 bath"/>
    <n v="308674542"/>
    <x v="6"/>
    <x v="48"/>
    <n v="44.811019999999999"/>
    <n v="-0.61638000000000004"/>
    <x v="0"/>
    <x v="26"/>
    <x v="1"/>
    <n v="28"/>
    <d v="2023-09-04T00:00:00"/>
    <n v="1"/>
    <n v="7"/>
    <x v="1"/>
    <x v="1"/>
    <s v="Medium reviews"/>
  </r>
  <r>
    <x v="5392"/>
    <s v="Rental unit in Bordeaux · ★4.64 · 1 bedroom · 2 beds · 1 bath"/>
    <n v="7526433"/>
    <x v="0"/>
    <x v="0"/>
    <n v="44.827950000000001"/>
    <n v="-0.56945999999999997"/>
    <x v="0"/>
    <x v="56"/>
    <x v="2"/>
    <n v="56"/>
    <d v="2023-09-03T00:00:00"/>
    <n v="1"/>
    <n v="17"/>
    <x v="1"/>
    <x v="1"/>
    <s v="Many reviews"/>
  </r>
  <r>
    <x v="5393"/>
    <s v="Home in Bordeaux · ★4.79 · 1 bedroom · 1 bed · 1 bath"/>
    <n v="14289744"/>
    <x v="0"/>
    <x v="0"/>
    <n v="44.831409999999998"/>
    <n v="-0.56554000000000004"/>
    <x v="0"/>
    <x v="6"/>
    <x v="1"/>
    <n v="52"/>
    <d v="2023-08-27T00:00:00"/>
    <n v="1"/>
    <n v="21"/>
    <x v="1"/>
    <x v="1"/>
    <s v="Many reviews"/>
  </r>
  <r>
    <x v="5394"/>
    <s v="Home in Bruges · 1 bedroom · 1 bed · 1 shared bath"/>
    <n v="124573949"/>
    <x v="15"/>
    <x v="26"/>
    <n v="44.873190000000001"/>
    <n v="-0.59070999999999996"/>
    <x v="1"/>
    <x v="53"/>
    <x v="1"/>
    <n v="0"/>
    <m/>
    <n v="1"/>
    <n v="0"/>
    <x v="2"/>
    <x v="1"/>
    <s v="Few reviews"/>
  </r>
  <r>
    <x v="5395"/>
    <s v="Home in Bordeaux · ★5.0 · 4 bedrooms · 9 beds · 3 baths"/>
    <n v="74491996"/>
    <x v="0"/>
    <x v="2"/>
    <n v="44.854770000000002"/>
    <n v="-0.57233000000000001"/>
    <x v="0"/>
    <x v="402"/>
    <x v="0"/>
    <n v="9"/>
    <d v="2023-08-15T00:00:00"/>
    <n v="1"/>
    <n v="7"/>
    <x v="0"/>
    <x v="1"/>
    <s v="Few reviews"/>
  </r>
  <r>
    <x v="5396"/>
    <s v="Rental unit in Talence · ★4.37 · 1 bedroom · 2 beds · 1 bath"/>
    <n v="327375992"/>
    <x v="4"/>
    <x v="6"/>
    <n v="44.806019999999997"/>
    <n v="-0.59026000000000001"/>
    <x v="0"/>
    <x v="19"/>
    <x v="1"/>
    <n v="46"/>
    <d v="2023-08-19T00:00:00"/>
    <n v="1"/>
    <n v="11"/>
    <x v="1"/>
    <x v="1"/>
    <s v="Medium reviews"/>
  </r>
  <r>
    <x v="5397"/>
    <s v="Rental unit in Bordeaux · ★4.77 · Studio · 1 bed · 1 bath"/>
    <n v="316724824"/>
    <x v="0"/>
    <x v="2"/>
    <n v="44.854089999999999"/>
    <n v="-0.57784999999999997"/>
    <x v="0"/>
    <x v="177"/>
    <x v="6"/>
    <n v="26"/>
    <d v="2020-03-14T00:00:00"/>
    <n v="1"/>
    <n v="0"/>
    <x v="2"/>
    <x v="1"/>
    <s v="Medium reviews"/>
  </r>
  <r>
    <x v="5398"/>
    <s v="Rental unit in Bordeaux · 1 bedroom · 2 beds · 1 bath"/>
    <n v="49707988"/>
    <x v="0"/>
    <x v="3"/>
    <n v="44.848709999999997"/>
    <n v="-0.59158999999999995"/>
    <x v="0"/>
    <x v="53"/>
    <x v="6"/>
    <n v="0"/>
    <m/>
    <n v="1"/>
    <n v="0"/>
    <x v="2"/>
    <x v="1"/>
    <s v="Few reviews"/>
  </r>
  <r>
    <x v="5399"/>
    <s v="Guesthouse in Bordeaux · ★4.60 · 1 bedroom · 2 beds · 1 bath"/>
    <n v="87005336"/>
    <x v="0"/>
    <x v="8"/>
    <n v="44.834829999999997"/>
    <n v="-0.60872999999999999"/>
    <x v="0"/>
    <x v="11"/>
    <x v="1"/>
    <n v="20"/>
    <d v="2023-07-04T00:00:00"/>
    <n v="1"/>
    <n v="2"/>
    <x v="1"/>
    <x v="1"/>
    <s v="Medium reviews"/>
  </r>
  <r>
    <x v="5400"/>
    <s v="Condo in Bordeaux · ★5.0 · 1 bedroom · 1 bed · 1 bath"/>
    <n v="275930751"/>
    <x v="0"/>
    <x v="24"/>
    <n v="44.86459"/>
    <n v="-0.57287999999999994"/>
    <x v="0"/>
    <x v="246"/>
    <x v="0"/>
    <n v="8"/>
    <d v="2023-04-02T00:00:00"/>
    <n v="1"/>
    <n v="2"/>
    <x v="1"/>
    <x v="1"/>
    <s v="Few reviews"/>
  </r>
  <r>
    <x v="5401"/>
    <s v="Condo in Blanquefort  · ★4.78 · 1 bedroom · 1 bed · 1 shared bath"/>
    <n v="16276100"/>
    <x v="18"/>
    <x v="31"/>
    <n v="44.905360000000002"/>
    <n v="-0.64107000000000003"/>
    <x v="1"/>
    <x v="42"/>
    <x v="1"/>
    <n v="23"/>
    <d v="2022-08-14T00:00:00"/>
    <n v="4"/>
    <n v="0"/>
    <x v="2"/>
    <x v="0"/>
    <s v="Medium reviews"/>
  </r>
  <r>
    <x v="5402"/>
    <s v="Home in Bordeaux · ★4.86 · 3 bedrooms · 4 beds · 2 baths"/>
    <n v="327786480"/>
    <x v="0"/>
    <x v="10"/>
    <n v="44.822769999999998"/>
    <n v="-0.57503000000000004"/>
    <x v="0"/>
    <x v="186"/>
    <x v="1"/>
    <n v="21"/>
    <d v="2023-08-20T00:00:00"/>
    <n v="3"/>
    <n v="3"/>
    <x v="0"/>
    <x v="0"/>
    <s v="Medium reviews"/>
  </r>
  <r>
    <x v="5403"/>
    <s v="Rental unit in Pessac · ★4.77 · 1 bedroom · 1 bed · 1 bath"/>
    <n v="50311595"/>
    <x v="6"/>
    <x v="15"/>
    <n v="44.800710000000002"/>
    <n v="-0.67759999999999998"/>
    <x v="0"/>
    <x v="21"/>
    <x v="2"/>
    <n v="43"/>
    <d v="2023-09-03T00:00:00"/>
    <n v="2"/>
    <n v="26"/>
    <x v="2"/>
    <x v="0"/>
    <s v="Medium reviews"/>
  </r>
  <r>
    <x v="5404"/>
    <s v="Rental unit in Bordeaux · ★4.43 · 1 bedroom · 1 bed · 1 bath"/>
    <n v="164626639"/>
    <x v="0"/>
    <x v="3"/>
    <n v="44.842610000000001"/>
    <n v="-0.58099000000000001"/>
    <x v="0"/>
    <x v="249"/>
    <x v="3"/>
    <n v="7"/>
    <d v="2023-05-31T00:00:00"/>
    <n v="23"/>
    <n v="2"/>
    <x v="1"/>
    <x v="0"/>
    <s v="Few reviews"/>
  </r>
  <r>
    <x v="5405"/>
    <s v="Rental unit in Pessac · 3 bedrooms · 3 beds · 2 shared baths"/>
    <n v="36053900"/>
    <x v="6"/>
    <x v="56"/>
    <n v="44.803669999999997"/>
    <n v="-0.61716000000000004"/>
    <x v="1"/>
    <x v="121"/>
    <x v="36"/>
    <n v="2"/>
    <d v="2022-08-10T00:00:00"/>
    <n v="2"/>
    <n v="0"/>
    <x v="2"/>
    <x v="0"/>
    <s v="Few reviews"/>
  </r>
  <r>
    <x v="5406"/>
    <s v="Townhouse in Bassens · ★4.83 · 1 bedroom · 1 bed · 1.5 baths"/>
    <n v="21021871"/>
    <x v="22"/>
    <x v="41"/>
    <n v="44.901350000000001"/>
    <n v="-0.51714000000000004"/>
    <x v="1"/>
    <x v="180"/>
    <x v="8"/>
    <n v="6"/>
    <d v="2022-11-18T00:00:00"/>
    <n v="2"/>
    <n v="3"/>
    <x v="2"/>
    <x v="0"/>
    <s v="Few reviews"/>
  </r>
  <r>
    <x v="5407"/>
    <s v="Condo in Bruges · ★4.88 · 1 bedroom · 2 beds · 1 bath"/>
    <n v="93130768"/>
    <x v="15"/>
    <x v="26"/>
    <n v="44.879269999999998"/>
    <n v="-0.61606000000000005"/>
    <x v="0"/>
    <x v="19"/>
    <x v="1"/>
    <n v="8"/>
    <d v="2020-11-02T00:00:00"/>
    <n v="1"/>
    <n v="0"/>
    <x v="1"/>
    <x v="1"/>
    <s v="Few reviews"/>
  </r>
  <r>
    <x v="5408"/>
    <s v="Rental unit in Bordeaux · ★5.0 · 1 bedroom · 1 bed · 1 bath"/>
    <n v="60707655"/>
    <x v="0"/>
    <x v="3"/>
    <n v="44.840420000000002"/>
    <n v="-0.58696999999999999"/>
    <x v="0"/>
    <x v="19"/>
    <x v="6"/>
    <n v="4"/>
    <d v="2020-02-21T00:00:00"/>
    <n v="1"/>
    <n v="0"/>
    <x v="1"/>
    <x v="1"/>
    <s v="Few reviews"/>
  </r>
  <r>
    <x v="5409"/>
    <s v="Rental unit in Bordeaux · ★4.21 · 1 bedroom · 1 bed · 1 shared bath"/>
    <n v="264977983"/>
    <x v="0"/>
    <x v="24"/>
    <n v="44.859160000000003"/>
    <n v="-0.55642999999999998"/>
    <x v="1"/>
    <x v="53"/>
    <x v="2"/>
    <n v="14"/>
    <d v="2021-08-12T00:00:00"/>
    <n v="1"/>
    <n v="0"/>
    <x v="2"/>
    <x v="1"/>
    <s v="Medium reviews"/>
  </r>
  <r>
    <x v="5410"/>
    <s v="Rental unit in Bordeaux · ★4.88 · 1 bedroom · 1 bed · 1 bath"/>
    <n v="27790634"/>
    <x v="0"/>
    <x v="2"/>
    <n v="44.852249999999998"/>
    <n v="-0.57821"/>
    <x v="0"/>
    <x v="188"/>
    <x v="2"/>
    <n v="8"/>
    <d v="2023-08-16T00:00:00"/>
    <n v="1"/>
    <n v="8"/>
    <x v="0"/>
    <x v="1"/>
    <s v="Few reviews"/>
  </r>
  <r>
    <x v="5411"/>
    <s v="Rental unit in Bordeaux · ★5.0 · 2 bedrooms · 2 beds · 2 baths"/>
    <n v="245967297"/>
    <x v="0"/>
    <x v="2"/>
    <n v="44.851280000000003"/>
    <n v="-0.58069000000000004"/>
    <x v="0"/>
    <x v="403"/>
    <x v="0"/>
    <n v="6"/>
    <d v="2023-07-16T00:00:00"/>
    <n v="1"/>
    <n v="5"/>
    <x v="0"/>
    <x v="1"/>
    <s v="Few reviews"/>
  </r>
  <r>
    <x v="5412"/>
    <s v="Home in Saint-Aubin-de-Médoc · ★5.0 · 4 bedrooms · 4 beds · 2 baths"/>
    <n v="328963862"/>
    <x v="1"/>
    <x v="1"/>
    <n v="44.907519999999998"/>
    <n v="-0.74836000000000003"/>
    <x v="0"/>
    <x v="111"/>
    <x v="9"/>
    <n v="4"/>
    <d v="2021-07-31T00:00:00"/>
    <n v="1"/>
    <n v="0"/>
    <x v="0"/>
    <x v="1"/>
    <s v="Few reviews"/>
  </r>
  <r>
    <x v="5413"/>
    <s v="Condo in Bordeaux · 1 bedroom · 1 bed · 1 shared bath"/>
    <n v="93151743"/>
    <x v="0"/>
    <x v="8"/>
    <n v="44.830530000000003"/>
    <n v="-0.58401999999999998"/>
    <x v="1"/>
    <x v="84"/>
    <x v="1"/>
    <n v="2"/>
    <d v="2020-03-12T00:00:00"/>
    <n v="1"/>
    <n v="0"/>
    <x v="2"/>
    <x v="1"/>
    <s v="Few reviews"/>
  </r>
  <r>
    <x v="5414"/>
    <s v="Rental unit in Mérignac · ★4.27 · 1 bedroom · 1 bed · 1 private bath"/>
    <n v="60978998"/>
    <x v="8"/>
    <x v="35"/>
    <n v="44.849049999999998"/>
    <n v="-0.64981"/>
    <x v="1"/>
    <x v="86"/>
    <x v="2"/>
    <n v="22"/>
    <d v="2023-09-05T00:00:00"/>
    <n v="4"/>
    <n v="14"/>
    <x v="2"/>
    <x v="0"/>
    <s v="Medium reviews"/>
  </r>
  <r>
    <x v="5415"/>
    <s v="Rental unit in Mérignac · ★5.0 · 1 bedroom · 1 bed · 1 shared bath"/>
    <n v="60978998"/>
    <x v="8"/>
    <x v="35"/>
    <n v="44.847070000000002"/>
    <n v="-0.64810000000000001"/>
    <x v="1"/>
    <x v="86"/>
    <x v="2"/>
    <n v="9"/>
    <d v="2023-08-03T00:00:00"/>
    <n v="4"/>
    <n v="7"/>
    <x v="2"/>
    <x v="0"/>
    <s v="Few reviews"/>
  </r>
  <r>
    <x v="5416"/>
    <s v="Rental unit in Mérignac · ★4.67 · 1 bedroom · 1 bed · 1 shared bath"/>
    <n v="60978998"/>
    <x v="8"/>
    <x v="35"/>
    <n v="44.84686"/>
    <n v="-0.64875000000000005"/>
    <x v="1"/>
    <x v="86"/>
    <x v="2"/>
    <n v="3"/>
    <d v="2023-06-16T00:00:00"/>
    <n v="4"/>
    <n v="2"/>
    <x v="2"/>
    <x v="0"/>
    <s v="Few reviews"/>
  </r>
  <r>
    <x v="5417"/>
    <s v="Rental unit in Bordeaux · 1 bedroom · 1 bath"/>
    <n v="42518154"/>
    <x v="0"/>
    <x v="8"/>
    <n v="44.833750000000002"/>
    <n v="-0.58377000000000001"/>
    <x v="0"/>
    <x v="152"/>
    <x v="6"/>
    <n v="0"/>
    <m/>
    <n v="2"/>
    <n v="0"/>
    <x v="1"/>
    <x v="0"/>
    <s v="Few reviews"/>
  </r>
  <r>
    <x v="5418"/>
    <s v="Rental unit in Mérignac · ★4.45 · 3 bedrooms · 3 beds · 1 private bath"/>
    <n v="60978998"/>
    <x v="8"/>
    <x v="35"/>
    <n v="44.847070000000002"/>
    <n v="-0.64949999999999997"/>
    <x v="1"/>
    <x v="107"/>
    <x v="2"/>
    <n v="20"/>
    <d v="2023-08-13T00:00:00"/>
    <n v="4"/>
    <n v="7"/>
    <x v="1"/>
    <x v="0"/>
    <s v="Medium reviews"/>
  </r>
  <r>
    <x v="5419"/>
    <s v="Guesthouse in Bègles · ★4.95 · Studio · 2 beds · 1 bath"/>
    <n v="329031599"/>
    <x v="2"/>
    <x v="4"/>
    <n v="44.802549999999997"/>
    <n v="-0.56152999999999997"/>
    <x v="0"/>
    <x v="155"/>
    <x v="1"/>
    <n v="191"/>
    <d v="2023-08-30T00:00:00"/>
    <n v="5"/>
    <n v="56"/>
    <x v="1"/>
    <x v="0"/>
    <s v="Many reviews"/>
  </r>
  <r>
    <x v="5420"/>
    <s v="Villa in Artigues-près-Bordeaux · ★4.97 · 1 bedroom · 1 bed · 1 shared bath"/>
    <n v="329190050"/>
    <x v="20"/>
    <x v="37"/>
    <n v="44.863630000000001"/>
    <n v="-0.47860000000000003"/>
    <x v="1"/>
    <x v="42"/>
    <x v="1"/>
    <n v="37"/>
    <d v="2023-09-04T00:00:00"/>
    <n v="1"/>
    <n v="11"/>
    <x v="2"/>
    <x v="1"/>
    <s v="Medium reviews"/>
  </r>
  <r>
    <x v="5421"/>
    <s v="Rental unit in Bordeaux · ★5.0 · 1 bedroom · 1 bed · 1 bath"/>
    <n v="7502625"/>
    <x v="0"/>
    <x v="0"/>
    <n v="44.83184"/>
    <n v="-0.56982999999999995"/>
    <x v="0"/>
    <x v="73"/>
    <x v="3"/>
    <n v="5"/>
    <d v="2020-07-18T00:00:00"/>
    <n v="2"/>
    <n v="0"/>
    <x v="2"/>
    <x v="0"/>
    <s v="Few reviews"/>
  </r>
  <r>
    <x v="5422"/>
    <s v="Rental unit in Bordeaux · 1 bedroom · 1 bed · 1 bath"/>
    <n v="9382960"/>
    <x v="0"/>
    <x v="3"/>
    <n v="44.837339999999998"/>
    <n v="-0.57186999999999999"/>
    <x v="0"/>
    <x v="54"/>
    <x v="14"/>
    <n v="1"/>
    <d v="2022-05-25T00:00:00"/>
    <n v="53"/>
    <n v="0"/>
    <x v="1"/>
    <x v="0"/>
    <s v="Few reviews"/>
  </r>
  <r>
    <x v="5423"/>
    <s v="Rental unit in Bordeaux · 1 bedroom · 1 bed · 1 bath"/>
    <n v="72691486"/>
    <x v="0"/>
    <x v="3"/>
    <n v="44.837319999999998"/>
    <n v="-0.57262999999999997"/>
    <x v="0"/>
    <x v="54"/>
    <x v="14"/>
    <n v="0"/>
    <m/>
    <n v="70"/>
    <n v="0"/>
    <x v="1"/>
    <x v="0"/>
    <s v="Few reviews"/>
  </r>
  <r>
    <x v="5424"/>
    <s v="Rental unit in Bordeaux · 1 bedroom · 1 bed · 1.5 baths"/>
    <n v="72691486"/>
    <x v="0"/>
    <x v="3"/>
    <n v="44.844529999999999"/>
    <n v="-0.57967000000000002"/>
    <x v="0"/>
    <x v="189"/>
    <x v="14"/>
    <n v="2"/>
    <d v="2021-05-27T00:00:00"/>
    <n v="70"/>
    <n v="0"/>
    <x v="1"/>
    <x v="0"/>
    <s v="Few reviews"/>
  </r>
  <r>
    <x v="5425"/>
    <s v="Rental unit in Le Taillan-Médoc · ★4.93 · 2 bedrooms · 3 beds · 1 bath"/>
    <n v="132668405"/>
    <x v="24"/>
    <x v="46"/>
    <n v="44.90296"/>
    <n v="-0.67535000000000001"/>
    <x v="0"/>
    <x v="6"/>
    <x v="2"/>
    <n v="149"/>
    <d v="2023-07-29T00:00:00"/>
    <n v="2"/>
    <n v="12"/>
    <x v="1"/>
    <x v="0"/>
    <s v="Many reviews"/>
  </r>
  <r>
    <x v="5426"/>
    <s v="Rental unit in Bordeaux · ★4.83 · 1 bedroom · 1 bed · 1.5 baths"/>
    <n v="41938691"/>
    <x v="0"/>
    <x v="24"/>
    <n v="44.858379999999997"/>
    <n v="-0.56345000000000001"/>
    <x v="0"/>
    <x v="88"/>
    <x v="0"/>
    <n v="23"/>
    <d v="2023-08-31T00:00:00"/>
    <n v="1"/>
    <n v="12"/>
    <x v="0"/>
    <x v="1"/>
    <s v="Medium reviews"/>
  </r>
  <r>
    <x v="5427"/>
    <s v="Rental unit in Bordeaux · ★4.40 · 1 bedroom · 2 beds · 1 bath"/>
    <n v="224295815"/>
    <x v="0"/>
    <x v="3"/>
    <n v="44.840429999999998"/>
    <n v="-0.57948"/>
    <x v="0"/>
    <x v="157"/>
    <x v="6"/>
    <n v="42"/>
    <d v="2023-05-10T00:00:00"/>
    <n v="31"/>
    <n v="12"/>
    <x v="1"/>
    <x v="0"/>
    <s v="Medium reviews"/>
  </r>
  <r>
    <x v="5428"/>
    <s v="Rental unit in Bordeaux · ★4.69 · 1 bedroom · 2 beds · 1 bath"/>
    <n v="17583530"/>
    <x v="0"/>
    <x v="3"/>
    <n v="44.839359999999999"/>
    <n v="-0.57111000000000001"/>
    <x v="0"/>
    <x v="238"/>
    <x v="1"/>
    <n v="68"/>
    <d v="2023-08-20T00:00:00"/>
    <n v="1"/>
    <n v="26"/>
    <x v="1"/>
    <x v="1"/>
    <s v="Many reviews"/>
  </r>
  <r>
    <x v="5429"/>
    <s v="Rental unit in Carbon-Blanc · ★4.46 · 1 bedroom · 1 bed · 1 shared bath"/>
    <n v="126386455"/>
    <x v="22"/>
    <x v="41"/>
    <n v="44.904470000000003"/>
    <n v="-0.50490000000000002"/>
    <x v="1"/>
    <x v="42"/>
    <x v="2"/>
    <n v="13"/>
    <d v="2023-07-05T00:00:00"/>
    <n v="2"/>
    <n v="6"/>
    <x v="2"/>
    <x v="0"/>
    <s v="Medium reviews"/>
  </r>
  <r>
    <x v="5430"/>
    <s v="Home in Bègles · ★4.98 · 1 bedroom · 2 beds · 1 private bath"/>
    <n v="8778584"/>
    <x v="2"/>
    <x v="4"/>
    <n v="44.804020000000001"/>
    <n v="-0.55125999999999997"/>
    <x v="1"/>
    <x v="85"/>
    <x v="1"/>
    <n v="48"/>
    <d v="2023-08-01T00:00:00"/>
    <n v="1"/>
    <n v="20"/>
    <x v="1"/>
    <x v="1"/>
    <s v="Medium reviews"/>
  </r>
  <r>
    <x v="5431"/>
    <s v="Bed and breakfast in Bordeaux · 1 bedroom · 1 bed · 1 private bath"/>
    <n v="326115422"/>
    <x v="0"/>
    <x v="0"/>
    <n v="44.8339"/>
    <n v="-0.56140999999999996"/>
    <x v="1"/>
    <x v="34"/>
    <x v="2"/>
    <n v="0"/>
    <m/>
    <n v="1"/>
    <n v="0"/>
    <x v="0"/>
    <x v="1"/>
    <s v="Few reviews"/>
  </r>
  <r>
    <x v="5432"/>
    <s v="Rental unit in Le Bouscat · ★4.45 · 2 bedrooms · 2 beds · 1.5 baths"/>
    <n v="329380941"/>
    <x v="5"/>
    <x v="7"/>
    <n v="44.859319999999997"/>
    <n v="-0.60097999999999996"/>
    <x v="0"/>
    <x v="32"/>
    <x v="1"/>
    <n v="20"/>
    <d v="2022-12-26T00:00:00"/>
    <n v="1"/>
    <n v="4"/>
    <x v="1"/>
    <x v="1"/>
    <s v="Medium reviews"/>
  </r>
  <r>
    <x v="5433"/>
    <s v="Home in Bordeaux · ★4.92 · 1 bedroom · 1 bed · 1 bath"/>
    <n v="61565248"/>
    <x v="0"/>
    <x v="3"/>
    <n v="44.850929999999998"/>
    <n v="-0.59043000000000001"/>
    <x v="0"/>
    <x v="107"/>
    <x v="1"/>
    <n v="25"/>
    <d v="2023-08-27T00:00:00"/>
    <n v="1"/>
    <n v="8"/>
    <x v="1"/>
    <x v="1"/>
    <s v="Medium reviews"/>
  </r>
  <r>
    <x v="5434"/>
    <s v="Townhouse in Bordeaux · ★4.90 · 1 bedroom · 1 bed · 1 private bath"/>
    <n v="80041812"/>
    <x v="0"/>
    <x v="22"/>
    <n v="44.839410000000001"/>
    <n v="-0.54966000000000004"/>
    <x v="1"/>
    <x v="70"/>
    <x v="1"/>
    <n v="108"/>
    <d v="2023-08-06T00:00:00"/>
    <n v="2"/>
    <n v="39"/>
    <x v="1"/>
    <x v="0"/>
    <s v="Many reviews"/>
  </r>
  <r>
    <x v="5435"/>
    <s v="Home in Pessac · ★4.93 · Studio · 2 beds · 1 bath"/>
    <n v="42621778"/>
    <x v="6"/>
    <x v="11"/>
    <n v="44.80538"/>
    <n v="-0.69593000000000005"/>
    <x v="0"/>
    <x v="81"/>
    <x v="0"/>
    <n v="110"/>
    <d v="2023-08-25T00:00:00"/>
    <n v="1"/>
    <n v="47"/>
    <x v="1"/>
    <x v="1"/>
    <s v="Many reviews"/>
  </r>
  <r>
    <x v="5436"/>
    <s v="Condo in Bordeaux · 1 bedroom · 1 bed · 1.5 shared baths"/>
    <n v="84645519"/>
    <x v="0"/>
    <x v="10"/>
    <n v="44.813389999999998"/>
    <n v="-0.56881000000000004"/>
    <x v="1"/>
    <x v="73"/>
    <x v="13"/>
    <n v="0"/>
    <m/>
    <n v="3"/>
    <n v="0"/>
    <x v="2"/>
    <x v="0"/>
    <s v="Few reviews"/>
  </r>
  <r>
    <x v="5437"/>
    <s v="Rental unit in Bordeaux · Studio · 1 bed · 1 bath"/>
    <n v="229566278"/>
    <x v="0"/>
    <x v="3"/>
    <n v="44.844659999999998"/>
    <n v="-0.5857"/>
    <x v="0"/>
    <x v="42"/>
    <x v="6"/>
    <n v="0"/>
    <m/>
    <n v="1"/>
    <n v="0"/>
    <x v="2"/>
    <x v="1"/>
    <s v="Few reviews"/>
  </r>
  <r>
    <x v="5438"/>
    <s v="Townhouse in Le Bouscat · ★4.92 · 3 bedrooms · 5 beds · 1.5 baths"/>
    <n v="36698745"/>
    <x v="5"/>
    <x v="7"/>
    <n v="44.86103"/>
    <n v="-0.59016999999999997"/>
    <x v="0"/>
    <x v="89"/>
    <x v="1"/>
    <n v="76"/>
    <d v="2023-08-21T00:00:00"/>
    <n v="1"/>
    <n v="17"/>
    <x v="1"/>
    <x v="1"/>
    <s v="Many reviews"/>
  </r>
  <r>
    <x v="5439"/>
    <s v="Condo in Bordeaux · ★4.85 · 1 bedroom · 1 bed · 1 shared bath"/>
    <n v="38160481"/>
    <x v="0"/>
    <x v="24"/>
    <n v="44.860370000000003"/>
    <n v="-0.56359000000000004"/>
    <x v="1"/>
    <x v="41"/>
    <x v="2"/>
    <n v="13"/>
    <d v="2020-10-21T00:00:00"/>
    <n v="1"/>
    <n v="0"/>
    <x v="2"/>
    <x v="1"/>
    <s v="Medium reviews"/>
  </r>
  <r>
    <x v="5440"/>
    <s v="Rental unit in Talence · ★4.33 · Studio · 1 bed · 1 bath"/>
    <n v="37653825"/>
    <x v="4"/>
    <x v="6"/>
    <n v="44.8018"/>
    <n v="-0.58667999999999998"/>
    <x v="0"/>
    <x v="87"/>
    <x v="35"/>
    <n v="12"/>
    <d v="2022-08-08T00:00:00"/>
    <n v="3"/>
    <n v="0"/>
    <x v="2"/>
    <x v="0"/>
    <s v="Medium reviews"/>
  </r>
  <r>
    <x v="5441"/>
    <s v="Rental unit in Pessac · ★4.72 · 2 bedrooms · 3 beds · 1 bath"/>
    <n v="203504741"/>
    <x v="6"/>
    <x v="57"/>
    <n v="44.793700000000001"/>
    <n v="-0.60938999999999999"/>
    <x v="0"/>
    <x v="21"/>
    <x v="0"/>
    <n v="25"/>
    <d v="2021-08-28T00:00:00"/>
    <n v="1"/>
    <n v="0"/>
    <x v="2"/>
    <x v="1"/>
    <s v="Medium reviews"/>
  </r>
  <r>
    <x v="5442"/>
    <s v="Condo in Bruges · 1 bedroom · 1 bed · 1 bath"/>
    <n v="50722965"/>
    <x v="15"/>
    <x v="26"/>
    <n v="44.8784718"/>
    <n v="-0.58436999999999995"/>
    <x v="0"/>
    <x v="59"/>
    <x v="0"/>
    <n v="0"/>
    <m/>
    <n v="1"/>
    <n v="0"/>
    <x v="0"/>
    <x v="1"/>
    <s v="Few reviews"/>
  </r>
  <r>
    <x v="5443"/>
    <s v="Guesthouse in Le Bouscat · ★4.95 · 1 bedroom · 1 bed · 1 bath"/>
    <n v="18148321"/>
    <x v="5"/>
    <x v="7"/>
    <n v="44.862859999999998"/>
    <n v="-0.59524999999999995"/>
    <x v="0"/>
    <x v="20"/>
    <x v="1"/>
    <n v="131"/>
    <d v="2023-08-26T00:00:00"/>
    <n v="1"/>
    <n v="34"/>
    <x v="1"/>
    <x v="1"/>
    <s v="Many reviews"/>
  </r>
  <r>
    <x v="5444"/>
    <s v="Home in Ambarès-et-Lagrave · ★4.85 · 1 bedroom · 2 beds · 1 private bath"/>
    <n v="9333431"/>
    <x v="10"/>
    <x v="17"/>
    <n v="44.941209999999998"/>
    <n v="-0.50180000000000002"/>
    <x v="1"/>
    <x v="8"/>
    <x v="2"/>
    <n v="52"/>
    <d v="2023-07-03T00:00:00"/>
    <n v="1"/>
    <n v="17"/>
    <x v="2"/>
    <x v="1"/>
    <s v="Many reviews"/>
  </r>
  <r>
    <x v="5445"/>
    <s v="Home in Floirac · ★4.86 · 3 bedrooms · 3 beds · 1 bath"/>
    <n v="70607298"/>
    <x v="14"/>
    <x v="25"/>
    <n v="44.841630000000002"/>
    <n v="-0.50958999999999999"/>
    <x v="0"/>
    <x v="1"/>
    <x v="2"/>
    <n v="14"/>
    <d v="2023-06-18T00:00:00"/>
    <n v="1"/>
    <n v="5"/>
    <x v="1"/>
    <x v="1"/>
    <s v="Medium reviews"/>
  </r>
  <r>
    <x v="5446"/>
    <s v="Guesthouse in Villenave-d'Ornon · ★4.98 · 1 bedroom · 2 beds · 1 bath"/>
    <n v="90278784"/>
    <x v="16"/>
    <x v="27"/>
    <n v="44.770229999999998"/>
    <n v="-0.57894999999999996"/>
    <x v="0"/>
    <x v="125"/>
    <x v="1"/>
    <n v="182"/>
    <d v="2023-09-08T00:00:00"/>
    <n v="1"/>
    <n v="40"/>
    <x v="1"/>
    <x v="1"/>
    <s v="Many reviews"/>
  </r>
  <r>
    <x v="5447"/>
    <s v="Loft in Le Taillan-Médoc · ★4.61 · 1 bedroom · 2 beds · 1 bath"/>
    <n v="46365555"/>
    <x v="24"/>
    <x v="46"/>
    <n v="44.913460000000001"/>
    <n v="-0.68628999999999996"/>
    <x v="0"/>
    <x v="54"/>
    <x v="1"/>
    <n v="18"/>
    <d v="2023-08-28T00:00:00"/>
    <n v="1"/>
    <n v="6"/>
    <x v="1"/>
    <x v="1"/>
    <s v="Medium reviews"/>
  </r>
  <r>
    <x v="5448"/>
    <s v="Rental unit in Bordeaux · ★4.82 · 2 bedrooms · 3 beds · 1 bath"/>
    <n v="68052878"/>
    <x v="0"/>
    <x v="8"/>
    <n v="44.834009999999999"/>
    <n v="-0.58714999999999995"/>
    <x v="0"/>
    <x v="6"/>
    <x v="6"/>
    <n v="11"/>
    <d v="2021-07-31T00:00:00"/>
    <n v="1"/>
    <n v="0"/>
    <x v="1"/>
    <x v="1"/>
    <s v="Medium reviews"/>
  </r>
  <r>
    <x v="5449"/>
    <s v="Rental unit in Pessac · 1 bedroom · 1 bath"/>
    <n v="43611044"/>
    <x v="6"/>
    <x v="11"/>
    <n v="44.796990000000001"/>
    <n v="-0.70481000000000005"/>
    <x v="0"/>
    <x v="102"/>
    <x v="1"/>
    <n v="2"/>
    <d v="2020-05-01T00:00:00"/>
    <n v="1"/>
    <n v="0"/>
    <x v="2"/>
    <x v="1"/>
    <s v="Few reviews"/>
  </r>
  <r>
    <x v="5450"/>
    <s v="Condo in Bordeaux · 2 bedrooms · 2 beds · 1 bath"/>
    <n v="13308026"/>
    <x v="0"/>
    <x v="24"/>
    <n v="44.86627"/>
    <n v="-0.54920000000000002"/>
    <x v="0"/>
    <x v="54"/>
    <x v="6"/>
    <n v="0"/>
    <m/>
    <n v="3"/>
    <n v="0"/>
    <x v="1"/>
    <x v="0"/>
    <s v="Few reviews"/>
  </r>
  <r>
    <x v="5451"/>
    <s v="Rental unit in Bordeaux · ★4.65 · 2 bedrooms · 2 beds · 1 bath"/>
    <n v="168357766"/>
    <x v="0"/>
    <x v="3"/>
    <n v="44.835479999999997"/>
    <n v="-0.57096999999999998"/>
    <x v="0"/>
    <x v="109"/>
    <x v="2"/>
    <n v="154"/>
    <d v="2023-09-06T00:00:00"/>
    <n v="5"/>
    <n v="67"/>
    <x v="1"/>
    <x v="0"/>
    <s v="Many reviews"/>
  </r>
  <r>
    <x v="5452"/>
    <s v="Home in Cenon · ★5.0 · 3 bedrooms · 3 beds · 2 baths"/>
    <n v="4987942"/>
    <x v="3"/>
    <x v="29"/>
    <n v="44.847410000000004"/>
    <n v="-0.53310000000000002"/>
    <x v="0"/>
    <x v="235"/>
    <x v="8"/>
    <n v="5"/>
    <d v="2022-07-11T00:00:00"/>
    <n v="4"/>
    <n v="0"/>
    <x v="0"/>
    <x v="0"/>
    <s v="Few reviews"/>
  </r>
  <r>
    <x v="5453"/>
    <s v="Condo in Bordeaux · ★4.75 · 3 bedrooms · 3 beds · 2 baths"/>
    <n v="255927189"/>
    <x v="0"/>
    <x v="8"/>
    <n v="44.830309999999997"/>
    <n v="-0.59426000000000001"/>
    <x v="0"/>
    <x v="263"/>
    <x v="0"/>
    <n v="4"/>
    <d v="2020-03-14T00:00:00"/>
    <n v="1"/>
    <n v="0"/>
    <x v="1"/>
    <x v="1"/>
    <s v="Few reviews"/>
  </r>
  <r>
    <x v="5454"/>
    <s v="Rental unit in Bordeaux · 1 bedroom · 1 bed · 1 bath"/>
    <n v="122854812"/>
    <x v="0"/>
    <x v="3"/>
    <n v="44.846040000000002"/>
    <n v="-0.59131"/>
    <x v="0"/>
    <x v="107"/>
    <x v="4"/>
    <n v="0"/>
    <m/>
    <n v="1"/>
    <n v="0"/>
    <x v="1"/>
    <x v="1"/>
    <s v="Few reviews"/>
  </r>
  <r>
    <x v="5455"/>
    <s v="Townhouse in Bordeaux · ★4.97 · 1 bedroom · 1 bed · 1 private bath"/>
    <n v="13172174"/>
    <x v="0"/>
    <x v="0"/>
    <n v="44.821599999999997"/>
    <n v="-0.56566000000000005"/>
    <x v="1"/>
    <x v="112"/>
    <x v="1"/>
    <n v="31"/>
    <d v="2023-02-06T00:00:00"/>
    <n v="1"/>
    <n v="9"/>
    <x v="2"/>
    <x v="1"/>
    <s v="Medium reviews"/>
  </r>
  <r>
    <x v="5456"/>
    <s v="Condo in Mérignac · ★5.0 · 1 bedroom · 2 beds · 1 bath"/>
    <n v="74491864"/>
    <x v="8"/>
    <x v="34"/>
    <n v="44.827381000000003"/>
    <n v="-0.62173299999999998"/>
    <x v="0"/>
    <x v="153"/>
    <x v="5"/>
    <n v="15"/>
    <d v="2023-08-19T00:00:00"/>
    <n v="1"/>
    <n v="11"/>
    <x v="1"/>
    <x v="1"/>
    <s v="Medium reviews"/>
  </r>
  <r>
    <x v="5457"/>
    <s v="Rental unit in Bordeaux · ★4.94 · 1 bedroom · 1 bed · 1 bath"/>
    <n v="28058042"/>
    <x v="0"/>
    <x v="0"/>
    <n v="44.826430000000002"/>
    <n v="-0.55930000000000002"/>
    <x v="0"/>
    <x v="140"/>
    <x v="2"/>
    <n v="171"/>
    <d v="2023-08-12T00:00:00"/>
    <n v="6"/>
    <n v="29"/>
    <x v="1"/>
    <x v="0"/>
    <s v="Many reviews"/>
  </r>
  <r>
    <x v="5458"/>
    <s v="Loft in Floirac · ★4.83 · 2 bedrooms · 1 bed · 2 baths"/>
    <n v="92942548"/>
    <x v="14"/>
    <x v="25"/>
    <n v="44.84196"/>
    <n v="-0.53690000000000004"/>
    <x v="0"/>
    <x v="61"/>
    <x v="2"/>
    <n v="12"/>
    <d v="2023-08-06T00:00:00"/>
    <n v="1"/>
    <n v="2"/>
    <x v="1"/>
    <x v="1"/>
    <s v="Medium reviews"/>
  </r>
  <r>
    <x v="5459"/>
    <s v="Townhouse in Bordeaux · ★4.95 · 2 bedrooms · 2 beds · 1 bath"/>
    <n v="31911415"/>
    <x v="0"/>
    <x v="0"/>
    <n v="44.823999999999998"/>
    <n v="-0.56269999999999998"/>
    <x v="0"/>
    <x v="56"/>
    <x v="1"/>
    <n v="40"/>
    <d v="2023-08-10T00:00:00"/>
    <n v="2"/>
    <n v="14"/>
    <x v="1"/>
    <x v="0"/>
    <s v="Medium reviews"/>
  </r>
  <r>
    <x v="5460"/>
    <s v="Rental unit in Bordeaux · ★3.90 · 3 bedrooms · 5 beds · 1 bath"/>
    <n v="331994183"/>
    <x v="0"/>
    <x v="10"/>
    <n v="44.820659999999997"/>
    <n v="-0.57010000000000005"/>
    <x v="0"/>
    <x v="75"/>
    <x v="2"/>
    <n v="10"/>
    <d v="2022-08-21T00:00:00"/>
    <n v="1"/>
    <n v="0"/>
    <x v="1"/>
    <x v="1"/>
    <s v="Medium reviews"/>
  </r>
  <r>
    <x v="5461"/>
    <s v="Rental unit in Bordeaux · ★4.60 · 1 bedroom · 1 bed · 1 bath"/>
    <n v="84678285"/>
    <x v="0"/>
    <x v="10"/>
    <n v="44.826529999999998"/>
    <n v="-0.56882999999999995"/>
    <x v="0"/>
    <x v="70"/>
    <x v="6"/>
    <n v="15"/>
    <d v="2020-09-06T00:00:00"/>
    <n v="1"/>
    <n v="0"/>
    <x v="1"/>
    <x v="1"/>
    <s v="Medium reviews"/>
  </r>
  <r>
    <x v="5462"/>
    <s v="Rental unit in Bordeaux · ★4.79 · 1 bedroom · 2 beds · 1 bath"/>
    <n v="332001606"/>
    <x v="0"/>
    <x v="3"/>
    <n v="44.840359999999997"/>
    <n v="-0.57801999999999998"/>
    <x v="0"/>
    <x v="138"/>
    <x v="8"/>
    <n v="43"/>
    <d v="2023-08-27T00:00:00"/>
    <n v="1"/>
    <n v="13"/>
    <x v="1"/>
    <x v="1"/>
    <s v="Medium reviews"/>
  </r>
  <r>
    <x v="5463"/>
    <s v="Condo in Bègles · ★5.0 · 1 bedroom · 2 beds · 1 bath"/>
    <n v="205298404"/>
    <x v="2"/>
    <x v="4"/>
    <n v="44.809620000000002"/>
    <n v="-0.55076000000000003"/>
    <x v="0"/>
    <x v="54"/>
    <x v="2"/>
    <n v="13"/>
    <d v="2020-08-27T00:00:00"/>
    <n v="1"/>
    <n v="0"/>
    <x v="1"/>
    <x v="1"/>
    <s v="Medium reviews"/>
  </r>
  <r>
    <x v="5464"/>
    <s v="Condo in Bordeaux · 2 bedrooms · 2 beds · 1 bath"/>
    <n v="65239523"/>
    <x v="0"/>
    <x v="2"/>
    <n v="44.860709999999997"/>
    <n v="-0.57055999999999996"/>
    <x v="0"/>
    <x v="51"/>
    <x v="8"/>
    <n v="0"/>
    <m/>
    <n v="1"/>
    <n v="0"/>
    <x v="1"/>
    <x v="1"/>
    <s v="Few reviews"/>
  </r>
  <r>
    <x v="5465"/>
    <s v="Rental unit in Bordeaux · 2 bedrooms · 2 beds · 2 baths"/>
    <n v="44237835"/>
    <x v="0"/>
    <x v="8"/>
    <n v="44.821599999999997"/>
    <n v="-0.60419"/>
    <x v="0"/>
    <x v="70"/>
    <x v="6"/>
    <n v="1"/>
    <d v="2020-08-27T00:00:00"/>
    <n v="1"/>
    <n v="0"/>
    <x v="1"/>
    <x v="1"/>
    <s v="Few reviews"/>
  </r>
  <r>
    <x v="5466"/>
    <s v="Condo in Mérignac · ★4.87 · 2 bedrooms · 2 beds · 1 bath"/>
    <n v="4462466"/>
    <x v="8"/>
    <x v="35"/>
    <n v="44.849409999999999"/>
    <n v="-0.64512999999999998"/>
    <x v="0"/>
    <x v="196"/>
    <x v="0"/>
    <n v="15"/>
    <d v="2023-07-18T00:00:00"/>
    <n v="1"/>
    <n v="15"/>
    <x v="1"/>
    <x v="1"/>
    <s v="Medium reviews"/>
  </r>
  <r>
    <x v="5467"/>
    <s v="Home in Le Bouscat · 1 bedroom · 1 bed · 1 shared bath"/>
    <n v="211275915"/>
    <x v="5"/>
    <x v="7"/>
    <n v="44.86542"/>
    <n v="-0.61861999999999995"/>
    <x v="1"/>
    <x v="204"/>
    <x v="1"/>
    <n v="0"/>
    <m/>
    <n v="1"/>
    <n v="0"/>
    <x v="2"/>
    <x v="1"/>
    <s v="Few reviews"/>
  </r>
  <r>
    <x v="5468"/>
    <s v="Condo in Villenave-d'Ornon · ★5.0 · 1 bedroom · 1 bed · 1 bath"/>
    <n v="50295996"/>
    <x v="4"/>
    <x v="6"/>
    <n v="44.803690000000003"/>
    <n v="-0.57445999999999997"/>
    <x v="0"/>
    <x v="38"/>
    <x v="1"/>
    <n v="23"/>
    <d v="2021-02-12T00:00:00"/>
    <n v="8"/>
    <n v="0"/>
    <x v="1"/>
    <x v="0"/>
    <s v="Medium reviews"/>
  </r>
  <r>
    <x v="5469"/>
    <s v="Home in Bègles · 1 bedroom · 2 beds · 1.5 baths"/>
    <n v="332697809"/>
    <x v="2"/>
    <x v="4"/>
    <n v="44.796669999999999"/>
    <n v="-0.55591999999999997"/>
    <x v="0"/>
    <x v="35"/>
    <x v="1"/>
    <n v="0"/>
    <m/>
    <n v="1"/>
    <n v="0"/>
    <x v="1"/>
    <x v="1"/>
    <s v="Few reviews"/>
  </r>
  <r>
    <x v="5470"/>
    <s v="Home in Bordeaux · ★4.87 · 4 bedrooms · 5 beds · 2 baths"/>
    <n v="332816551"/>
    <x v="0"/>
    <x v="22"/>
    <n v="44.842849999999999"/>
    <n v="-0.55561000000000005"/>
    <x v="0"/>
    <x v="404"/>
    <x v="1"/>
    <n v="102"/>
    <d v="2023-09-01T00:00:00"/>
    <n v="13"/>
    <n v="14"/>
    <x v="0"/>
    <x v="0"/>
    <s v="Many reviews"/>
  </r>
  <r>
    <x v="5471"/>
    <s v="Rental unit in Talence · ★4.80 · 1 bedroom · 1 bed · 1 shared bath"/>
    <n v="332815322"/>
    <x v="4"/>
    <x v="6"/>
    <n v="44.796169999999996"/>
    <n v="-0.60236000000000001"/>
    <x v="1"/>
    <x v="42"/>
    <x v="2"/>
    <n v="5"/>
    <d v="2020-03-13T00:00:00"/>
    <n v="1"/>
    <n v="0"/>
    <x v="2"/>
    <x v="1"/>
    <s v="Few reviews"/>
  </r>
  <r>
    <x v="5472"/>
    <s v="Rental unit in Bordeaux · ★5.0 · 1 bedroom · 1 bed · 1 bath"/>
    <n v="93258935"/>
    <x v="0"/>
    <x v="2"/>
    <n v="44.85031"/>
    <n v="-0.57667999999999997"/>
    <x v="0"/>
    <x v="127"/>
    <x v="6"/>
    <n v="3"/>
    <d v="2020-03-01T00:00:00"/>
    <n v="1"/>
    <n v="0"/>
    <x v="2"/>
    <x v="1"/>
    <s v="Few reviews"/>
  </r>
  <r>
    <x v="5473"/>
    <s v="Rental unit in Bordeaux · ★4.71 · 1 bedroom · 1 bed · 1 bath"/>
    <n v="154012657"/>
    <x v="0"/>
    <x v="0"/>
    <n v="44.828200000000002"/>
    <n v="-0.57625000000000004"/>
    <x v="0"/>
    <x v="152"/>
    <x v="1"/>
    <n v="7"/>
    <d v="2023-09-07T00:00:00"/>
    <n v="1"/>
    <n v="7"/>
    <x v="1"/>
    <x v="1"/>
    <s v="Few reviews"/>
  </r>
  <r>
    <x v="5474"/>
    <s v="Rental unit in Bordeaux · ★5.0 · 2 bedrooms · 1 bed · 1 bath"/>
    <n v="6491793"/>
    <x v="0"/>
    <x v="22"/>
    <n v="44.839950000000002"/>
    <n v="-0.56042999999999998"/>
    <x v="0"/>
    <x v="6"/>
    <x v="1"/>
    <n v="4"/>
    <d v="2022-08-12T00:00:00"/>
    <n v="1"/>
    <n v="0"/>
    <x v="1"/>
    <x v="1"/>
    <s v="Few reviews"/>
  </r>
  <r>
    <x v="5475"/>
    <s v="Condo in Bordeaux · 1 bedroom · 1 bed · 1 shared bath"/>
    <n v="13308026"/>
    <x v="0"/>
    <x v="24"/>
    <n v="44.864460000000001"/>
    <n v="-0.55142000000000002"/>
    <x v="1"/>
    <x v="165"/>
    <x v="0"/>
    <n v="2"/>
    <d v="2020-03-16T00:00:00"/>
    <n v="3"/>
    <n v="0"/>
    <x v="2"/>
    <x v="0"/>
    <s v="Few reviews"/>
  </r>
  <r>
    <x v="5476"/>
    <s v="Condo in Bègles · ★5.0 · 1 bedroom · 1 bed · 1 bath"/>
    <n v="333421103"/>
    <x v="2"/>
    <x v="4"/>
    <n v="44.818019999999997"/>
    <n v="-0.54191"/>
    <x v="0"/>
    <x v="71"/>
    <x v="1"/>
    <n v="10"/>
    <d v="2021-01-03T00:00:00"/>
    <n v="1"/>
    <n v="0"/>
    <x v="1"/>
    <x v="1"/>
    <s v="Medium reviews"/>
  </r>
  <r>
    <x v="5477"/>
    <s v="Rental unit in Bordeaux · ★4.81 · 1 bedroom · 1 bed · 1 bath"/>
    <n v="37148639"/>
    <x v="0"/>
    <x v="0"/>
    <n v="44.83428"/>
    <n v="-0.57328999999999997"/>
    <x v="0"/>
    <x v="6"/>
    <x v="1"/>
    <n v="32"/>
    <d v="2023-05-15T00:00:00"/>
    <n v="1"/>
    <n v="32"/>
    <x v="1"/>
    <x v="1"/>
    <s v="Medium reviews"/>
  </r>
  <r>
    <x v="5478"/>
    <s v="Condo in Bordeaux · 1 bedroom · 1 bed · 1.5 baths"/>
    <n v="189366444"/>
    <x v="0"/>
    <x v="10"/>
    <n v="44.826340000000002"/>
    <n v="-0.58594999999999997"/>
    <x v="0"/>
    <x v="145"/>
    <x v="6"/>
    <n v="0"/>
    <m/>
    <n v="1"/>
    <n v="0"/>
    <x v="2"/>
    <x v="1"/>
    <s v="Few reviews"/>
  </r>
  <r>
    <x v="5479"/>
    <s v="Guesthouse in Bordeaux · ★4.75 · 1 bedroom · 1 bath"/>
    <n v="107357568"/>
    <x v="0"/>
    <x v="0"/>
    <n v="44.831650000000003"/>
    <n v="-0.57528999999999997"/>
    <x v="1"/>
    <x v="8"/>
    <x v="1"/>
    <n v="84"/>
    <d v="2023-08-23T00:00:00"/>
    <n v="5"/>
    <n v="26"/>
    <x v="2"/>
    <x v="0"/>
    <s v="Many reviews"/>
  </r>
  <r>
    <x v="5480"/>
    <s v="Rental unit in Bordeaux · ★4.46 · 2 bedrooms · 2 beds · 1 bath"/>
    <n v="46638316"/>
    <x v="0"/>
    <x v="3"/>
    <n v="44.8399"/>
    <n v="-0.57564000000000004"/>
    <x v="0"/>
    <x v="24"/>
    <x v="6"/>
    <n v="24"/>
    <d v="2022-12-11T00:00:00"/>
    <n v="1"/>
    <n v="8"/>
    <x v="1"/>
    <x v="1"/>
    <s v="Medium reviews"/>
  </r>
  <r>
    <x v="5481"/>
    <s v="Rental unit in Bordeaux · 3 bedrooms · 4 beds · 2 baths"/>
    <n v="15432367"/>
    <x v="0"/>
    <x v="2"/>
    <n v="44.855739999999997"/>
    <n v="-0.57067000000000001"/>
    <x v="0"/>
    <x v="89"/>
    <x v="6"/>
    <n v="2"/>
    <d v="2020-08-19T00:00:00"/>
    <n v="1"/>
    <n v="0"/>
    <x v="1"/>
    <x v="1"/>
    <s v="Few reviews"/>
  </r>
  <r>
    <x v="5482"/>
    <s v="Home in Pessac · ★4.80 · 1 bedroom · 1 bed · 1 shared bath"/>
    <n v="186256180"/>
    <x v="6"/>
    <x v="40"/>
    <n v="44.801650000000002"/>
    <n v="-0.65569999999999995"/>
    <x v="1"/>
    <x v="53"/>
    <x v="2"/>
    <n v="25"/>
    <d v="2023-08-19T00:00:00"/>
    <n v="3"/>
    <n v="2"/>
    <x v="2"/>
    <x v="0"/>
    <s v="Medium reviews"/>
  </r>
  <r>
    <x v="5483"/>
    <s v="Rental unit in Bordeaux · 2 bedrooms · 3 beds · 1.5 baths"/>
    <n v="72691486"/>
    <x v="0"/>
    <x v="3"/>
    <n v="44.837420000000002"/>
    <n v="-0.57591999999999999"/>
    <x v="0"/>
    <x v="23"/>
    <x v="14"/>
    <n v="0"/>
    <m/>
    <n v="70"/>
    <n v="0"/>
    <x v="1"/>
    <x v="0"/>
    <s v="Few reviews"/>
  </r>
  <r>
    <x v="5484"/>
    <s v="Rental unit in Bordeaux · 1 bedroom · 1 bed · 1 bath"/>
    <n v="334026055"/>
    <x v="0"/>
    <x v="9"/>
    <n v="44.857390000000002"/>
    <n v="-0.61163999999999996"/>
    <x v="0"/>
    <x v="170"/>
    <x v="6"/>
    <n v="0"/>
    <m/>
    <n v="1"/>
    <n v="0"/>
    <x v="1"/>
    <x v="1"/>
    <s v="Few reviews"/>
  </r>
  <r>
    <x v="5485"/>
    <s v="Home in Bordeaux · 5 bedrooms · 4 baths"/>
    <n v="6479034"/>
    <x v="0"/>
    <x v="22"/>
    <n v="44.830480000000001"/>
    <n v="-0.54383999999999999"/>
    <x v="0"/>
    <x v="405"/>
    <x v="6"/>
    <n v="0"/>
    <m/>
    <n v="1"/>
    <n v="0"/>
    <x v="0"/>
    <x v="1"/>
    <s v="Few reviews"/>
  </r>
  <r>
    <x v="5486"/>
    <s v="Home in Saint-Médard-en-Jalles · ★4.85 · 5 bedrooms · 8 beds · 2 baths"/>
    <n v="158925437"/>
    <x v="1"/>
    <x v="1"/>
    <n v="44.900120000000001"/>
    <n v="-0.73129999999999995"/>
    <x v="0"/>
    <x v="148"/>
    <x v="9"/>
    <n v="13"/>
    <d v="2023-08-18T00:00:00"/>
    <n v="1"/>
    <n v="3"/>
    <x v="0"/>
    <x v="1"/>
    <s v="Medium reviews"/>
  </r>
  <r>
    <x v="5487"/>
    <s v="Condo in Bordeaux · 2 bedrooms · 2 beds · 1 bath"/>
    <n v="79397804"/>
    <x v="0"/>
    <x v="3"/>
    <n v="44.837090000000003"/>
    <n v="-0.59828999999999999"/>
    <x v="0"/>
    <x v="406"/>
    <x v="6"/>
    <n v="0"/>
    <m/>
    <n v="2"/>
    <n v="0"/>
    <x v="0"/>
    <x v="0"/>
    <s v="Few reviews"/>
  </r>
  <r>
    <x v="5488"/>
    <s v="Townhouse in Bordeaux · 1 bedroom · 1 bed · 1 bath"/>
    <n v="156526481"/>
    <x v="0"/>
    <x v="10"/>
    <n v="44.819609999999997"/>
    <n v="-0.57772000000000001"/>
    <x v="0"/>
    <x v="35"/>
    <x v="8"/>
    <n v="0"/>
    <m/>
    <n v="1"/>
    <n v="0"/>
    <x v="1"/>
    <x v="1"/>
    <s v="Few reviews"/>
  </r>
  <r>
    <x v="5489"/>
    <s v="Home in Bordeaux · ★4.79 · 1 bedroom · 1 bed · 1 shared bath"/>
    <n v="50382015"/>
    <x v="0"/>
    <x v="2"/>
    <n v="44.851990000000001"/>
    <n v="-0.58120000000000005"/>
    <x v="1"/>
    <x v="197"/>
    <x v="2"/>
    <n v="43"/>
    <d v="2023-09-02T00:00:00"/>
    <n v="1"/>
    <n v="11"/>
    <x v="1"/>
    <x v="1"/>
    <s v="Medium reviews"/>
  </r>
  <r>
    <x v="5490"/>
    <s v="Rental unit in Bordeaux · 1 bedroom · 1 bath"/>
    <n v="18160226"/>
    <x v="0"/>
    <x v="0"/>
    <n v="44.83305"/>
    <n v="-0.57508999999999999"/>
    <x v="1"/>
    <x v="119"/>
    <x v="2"/>
    <n v="0"/>
    <m/>
    <n v="1"/>
    <n v="0"/>
    <x v="1"/>
    <x v="1"/>
    <s v="Few reviews"/>
  </r>
  <r>
    <x v="5491"/>
    <s v="Townhouse in Bordeaux · 3 bedrooms · 3 beds · 2 baths"/>
    <n v="321875078"/>
    <x v="0"/>
    <x v="3"/>
    <n v="44.839709999999997"/>
    <n v="-0.59530000000000005"/>
    <x v="0"/>
    <x v="59"/>
    <x v="6"/>
    <n v="2"/>
    <d v="2020-07-14T00:00:00"/>
    <n v="1"/>
    <n v="0"/>
    <x v="0"/>
    <x v="1"/>
    <s v="Few reviews"/>
  </r>
  <r>
    <x v="5492"/>
    <s v="Home in Saint-Médard-en-Jalles · ★4.80 · 4 bedrooms · 5 beds · 2 baths"/>
    <n v="34941040"/>
    <x v="1"/>
    <x v="1"/>
    <n v="44.901679999999999"/>
    <n v="-0.75834999999999997"/>
    <x v="0"/>
    <x v="0"/>
    <x v="5"/>
    <n v="15"/>
    <d v="2023-08-16T00:00:00"/>
    <n v="1"/>
    <n v="6"/>
    <x v="0"/>
    <x v="1"/>
    <s v="Medium reviews"/>
  </r>
  <r>
    <x v="5493"/>
    <s v="Home in Pessac · ★4.82 · 3 bedrooms · 3 beds · 2 baths"/>
    <n v="246578851"/>
    <x v="8"/>
    <x v="36"/>
    <n v="44.814050000000002"/>
    <n v="-0.66383000000000003"/>
    <x v="0"/>
    <x v="33"/>
    <x v="4"/>
    <n v="11"/>
    <d v="2023-07-29T00:00:00"/>
    <n v="1"/>
    <n v="4"/>
    <x v="0"/>
    <x v="1"/>
    <s v="Medium reviews"/>
  </r>
  <r>
    <x v="5494"/>
    <s v="Rental unit in Floirac · ★5.0 · 1 bedroom · 2 beds · 1 bath"/>
    <n v="20983951"/>
    <x v="14"/>
    <x v="25"/>
    <n v="44.826619999999998"/>
    <n v="-0.52010999999999996"/>
    <x v="0"/>
    <x v="99"/>
    <x v="1"/>
    <n v="8"/>
    <d v="2020-12-31T00:00:00"/>
    <n v="1"/>
    <n v="0"/>
    <x v="2"/>
    <x v="1"/>
    <s v="Few reviews"/>
  </r>
  <r>
    <x v="5495"/>
    <s v="Rental unit in Bordeaux · ★4.67 · Studio · 1 bed · 1 bath"/>
    <n v="118371084"/>
    <x v="0"/>
    <x v="0"/>
    <n v="44.83061"/>
    <n v="-0.57130999999999998"/>
    <x v="0"/>
    <x v="81"/>
    <x v="6"/>
    <n v="6"/>
    <d v="2020-08-02T00:00:00"/>
    <n v="2"/>
    <n v="0"/>
    <x v="1"/>
    <x v="0"/>
    <s v="Few reviews"/>
  </r>
  <r>
    <x v="5496"/>
    <s v="Home in Bègles · 1 bedroom · 1 bed · 1 shared bath"/>
    <n v="13808385"/>
    <x v="2"/>
    <x v="4"/>
    <n v="44.807749999999999"/>
    <n v="-0.55822000000000005"/>
    <x v="1"/>
    <x v="54"/>
    <x v="2"/>
    <n v="2"/>
    <d v="2020-03-15T00:00:00"/>
    <n v="1"/>
    <n v="0"/>
    <x v="1"/>
    <x v="1"/>
    <s v="Few reviews"/>
  </r>
  <r>
    <x v="5497"/>
    <s v="Condo in Pessac · ★4.50 · 1 bedroom · 1 bed · 1 shared bath"/>
    <n v="96686598"/>
    <x v="6"/>
    <x v="53"/>
    <n v="44.798949999999998"/>
    <n v="-0.64515999999999996"/>
    <x v="1"/>
    <x v="165"/>
    <x v="2"/>
    <n v="6"/>
    <d v="2021-07-30T00:00:00"/>
    <n v="1"/>
    <n v="0"/>
    <x v="2"/>
    <x v="1"/>
    <s v="Few reviews"/>
  </r>
  <r>
    <x v="5498"/>
    <s v="Home in Bordeaux · ★5.0 · 4 bedrooms · 4 beds · 1 bath"/>
    <n v="123077691"/>
    <x v="0"/>
    <x v="9"/>
    <n v="44.84104"/>
    <n v="-0.61373"/>
    <x v="0"/>
    <x v="185"/>
    <x v="9"/>
    <n v="3"/>
    <d v="2022-08-28T00:00:00"/>
    <n v="2"/>
    <n v="0"/>
    <x v="0"/>
    <x v="0"/>
    <s v="Few reviews"/>
  </r>
  <r>
    <x v="5499"/>
    <s v="Townhouse in Bordeaux · ★4.78 · 1 bedroom · 2 beds · 1 bath"/>
    <n v="332009671"/>
    <x v="0"/>
    <x v="3"/>
    <n v="44.835990000000002"/>
    <n v="-0.57662999999999998"/>
    <x v="0"/>
    <x v="53"/>
    <x v="6"/>
    <n v="9"/>
    <d v="2020-08-02T00:00:00"/>
    <n v="1"/>
    <n v="0"/>
    <x v="2"/>
    <x v="1"/>
    <s v="Few reviews"/>
  </r>
  <r>
    <x v="5500"/>
    <s v="Rental unit in Bordeaux · 2 bedrooms · 2 beds · 2 baths"/>
    <n v="24358146"/>
    <x v="0"/>
    <x v="9"/>
    <n v="44.85369"/>
    <n v="-0.62551999999999996"/>
    <x v="0"/>
    <x v="51"/>
    <x v="6"/>
    <n v="1"/>
    <d v="2021-05-16T00:00:00"/>
    <n v="1"/>
    <n v="0"/>
    <x v="1"/>
    <x v="1"/>
    <s v="Few reviews"/>
  </r>
  <r>
    <x v="5501"/>
    <s v="Rental unit in Bordeaux · 1 bedroom · 1 bed · 1 bath"/>
    <n v="49538741"/>
    <x v="0"/>
    <x v="3"/>
    <n v="44.837359999999997"/>
    <n v="-0.56862999999999997"/>
    <x v="0"/>
    <x v="147"/>
    <x v="6"/>
    <n v="0"/>
    <m/>
    <n v="5"/>
    <n v="0"/>
    <x v="1"/>
    <x v="0"/>
    <s v="Few reviews"/>
  </r>
  <r>
    <x v="5502"/>
    <s v="Rental unit in Carbon-Blanc · ★4.92 · 2 bedrooms · 2 beds · 1 bath"/>
    <n v="43287391"/>
    <x v="7"/>
    <x v="13"/>
    <n v="44.891579999999998"/>
    <n v="-0.50688999999999995"/>
    <x v="0"/>
    <x v="71"/>
    <x v="2"/>
    <n v="13"/>
    <d v="2023-07-16T00:00:00"/>
    <n v="1"/>
    <n v="6"/>
    <x v="1"/>
    <x v="1"/>
    <s v="Medium reviews"/>
  </r>
  <r>
    <x v="5503"/>
    <s v="Home in Bordeaux · ★5.0 · 2 bedrooms · 2 beds · 1 bath"/>
    <n v="31911415"/>
    <x v="0"/>
    <x v="0"/>
    <n v="44.824869999999997"/>
    <n v="-0.56264999999999998"/>
    <x v="0"/>
    <x v="56"/>
    <x v="1"/>
    <n v="3"/>
    <d v="2022-07-13T00:00:00"/>
    <n v="2"/>
    <n v="0"/>
    <x v="1"/>
    <x v="0"/>
    <s v="Few reviews"/>
  </r>
  <r>
    <x v="5504"/>
    <s v="Home in Le Bouscat · ★5.0 · 3 bedrooms · 3 beds · 2 baths"/>
    <n v="9043094"/>
    <x v="5"/>
    <x v="7"/>
    <n v="44.858879999999999"/>
    <n v="-0.59467999999999999"/>
    <x v="0"/>
    <x v="51"/>
    <x v="0"/>
    <n v="6"/>
    <d v="2022-09-12T00:00:00"/>
    <n v="1"/>
    <n v="1"/>
    <x v="1"/>
    <x v="1"/>
    <s v="Few reviews"/>
  </r>
  <r>
    <x v="5505"/>
    <s v="Loft in Bordeaux · ★4.76 · 3 bedrooms · 3 beds · 1.5 baths"/>
    <n v="36717536"/>
    <x v="0"/>
    <x v="3"/>
    <n v="44.836100000000002"/>
    <n v="-0.56879999999999997"/>
    <x v="0"/>
    <x v="407"/>
    <x v="1"/>
    <n v="323"/>
    <d v="2023-09-08T00:00:00"/>
    <n v="4"/>
    <n v="104"/>
    <x v="0"/>
    <x v="0"/>
    <s v="Many reviews"/>
  </r>
  <r>
    <x v="5506"/>
    <s v="Home in Villenave-d'Ornon · 5 bedrooms · 7 beds · 2 baths"/>
    <n v="21356031"/>
    <x v="16"/>
    <x v="27"/>
    <n v="44.774920000000002"/>
    <n v="-0.55506999999999995"/>
    <x v="0"/>
    <x v="111"/>
    <x v="5"/>
    <n v="1"/>
    <d v="2020-08-17T00:00:00"/>
    <n v="2"/>
    <n v="0"/>
    <x v="0"/>
    <x v="0"/>
    <s v="Few reviews"/>
  </r>
  <r>
    <x v="5507"/>
    <s v="Rental unit in Bordeaux · ★New · 2 bedrooms · 3 beds · 1.5 baths"/>
    <n v="154167217"/>
    <x v="0"/>
    <x v="3"/>
    <n v="44.842643799999998"/>
    <n v="-0.59878979999999993"/>
    <x v="0"/>
    <x v="270"/>
    <x v="2"/>
    <n v="0"/>
    <m/>
    <n v="5"/>
    <n v="0"/>
    <x v="0"/>
    <x v="0"/>
    <s v="Few reviews"/>
  </r>
  <r>
    <x v="5508"/>
    <s v="Rental unit in Bordeaux · ★4.83 · 1 bedroom · 2 beds · 1 bath"/>
    <n v="414256747"/>
    <x v="0"/>
    <x v="0"/>
    <n v="44.832810000000002"/>
    <n v="-0.56693000000000005"/>
    <x v="0"/>
    <x v="114"/>
    <x v="2"/>
    <n v="107"/>
    <d v="2023-07-29T00:00:00"/>
    <n v="37"/>
    <n v="44"/>
    <x v="1"/>
    <x v="0"/>
    <s v="Many reviews"/>
  </r>
  <r>
    <x v="5509"/>
    <s v="Townhouse in Talence · ★4.83 · Studio · 2 beds · 1 bath"/>
    <n v="336066212"/>
    <x v="4"/>
    <x v="6"/>
    <n v="44.80782"/>
    <n v="-0.58525000000000005"/>
    <x v="0"/>
    <x v="265"/>
    <x v="2"/>
    <n v="12"/>
    <d v="2020-09-13T00:00:00"/>
    <n v="1"/>
    <n v="0"/>
    <x v="2"/>
    <x v="1"/>
    <s v="Medium reviews"/>
  </r>
  <r>
    <x v="5510"/>
    <s v="Rental unit in Bordeaux · ★4.70 · 2 bedrooms · 2 beds · 1 bath"/>
    <n v="274652826"/>
    <x v="0"/>
    <x v="24"/>
    <n v="44.862870000000001"/>
    <n v="-0.56938999999999995"/>
    <x v="0"/>
    <x v="144"/>
    <x v="2"/>
    <n v="137"/>
    <d v="2023-09-08T00:00:00"/>
    <n v="2"/>
    <n v="99"/>
    <x v="0"/>
    <x v="0"/>
    <s v="Many reviews"/>
  </r>
  <r>
    <x v="5511"/>
    <s v="Condo in Mérignac · ★5.0 · 1 bedroom · 1 bed · 1 shared bath"/>
    <n v="7126107"/>
    <x v="8"/>
    <x v="35"/>
    <n v="44.848840000000003"/>
    <n v="-0.64742"/>
    <x v="1"/>
    <x v="17"/>
    <x v="8"/>
    <n v="4"/>
    <d v="2022-11-18T00:00:00"/>
    <n v="1"/>
    <n v="1"/>
    <x v="2"/>
    <x v="1"/>
    <s v="Few reviews"/>
  </r>
  <r>
    <x v="5512"/>
    <s v="Home in Artigues-près-Bordeaux · ★5.0 · 1 bedroom · 1 bed · 1 shared bath"/>
    <n v="323672377"/>
    <x v="20"/>
    <x v="37"/>
    <n v="44.857750000000003"/>
    <n v="-0.50295999999999996"/>
    <x v="1"/>
    <x v="53"/>
    <x v="2"/>
    <n v="5"/>
    <d v="2023-04-14T00:00:00"/>
    <n v="1"/>
    <n v="3"/>
    <x v="2"/>
    <x v="1"/>
    <s v="Few reviews"/>
  </r>
  <r>
    <x v="5513"/>
    <s v="Condo in Gradignan · ★5.0 · 1 bedroom · 2 beds · 1 bath"/>
    <n v="185321922"/>
    <x v="9"/>
    <x v="16"/>
    <n v="44.786470000000001"/>
    <n v="-0.62497000000000003"/>
    <x v="0"/>
    <x v="19"/>
    <x v="9"/>
    <n v="15"/>
    <d v="2022-08-18T00:00:00"/>
    <n v="1"/>
    <n v="0"/>
    <x v="1"/>
    <x v="1"/>
    <s v="Medium reviews"/>
  </r>
  <r>
    <x v="5514"/>
    <s v="Rental unit in Bordeaux · ★4.59 · Studio · 1 bed · 1 bath"/>
    <n v="327633429"/>
    <x v="0"/>
    <x v="2"/>
    <n v="44.854280000000003"/>
    <n v="-0.57794999999999996"/>
    <x v="0"/>
    <x v="177"/>
    <x v="6"/>
    <n v="29"/>
    <d v="2020-08-22T00:00:00"/>
    <n v="1"/>
    <n v="0"/>
    <x v="2"/>
    <x v="1"/>
    <s v="Medium reviews"/>
  </r>
  <r>
    <x v="5515"/>
    <s v="Rental unit in Bordeaux · ★4.96 · 2 bedrooms · 3 beds · 1 bath"/>
    <n v="92377843"/>
    <x v="0"/>
    <x v="3"/>
    <n v="44.848520000000001"/>
    <n v="-0.59289999999999998"/>
    <x v="0"/>
    <x v="137"/>
    <x v="1"/>
    <n v="93"/>
    <d v="2023-08-27T00:00:00"/>
    <n v="1"/>
    <n v="26"/>
    <x v="1"/>
    <x v="1"/>
    <s v="Many reviews"/>
  </r>
  <r>
    <x v="5516"/>
    <s v="Home in Bordeaux · 1 bedroom · 1 bed · 1 private bath"/>
    <n v="6812478"/>
    <x v="0"/>
    <x v="9"/>
    <n v="44.837530000000001"/>
    <n v="-0.60307999999999995"/>
    <x v="1"/>
    <x v="10"/>
    <x v="1"/>
    <n v="0"/>
    <m/>
    <n v="1"/>
    <n v="0"/>
    <x v="1"/>
    <x v="1"/>
    <s v="Few reviews"/>
  </r>
  <r>
    <x v="5517"/>
    <s v="Rental unit in Eysines · ★4.98 · 1 bedroom · 2 beds · 1 bath"/>
    <n v="75552310"/>
    <x v="17"/>
    <x v="30"/>
    <n v="44.892589999999998"/>
    <n v="-0.64029000000000003"/>
    <x v="0"/>
    <x v="13"/>
    <x v="2"/>
    <n v="44"/>
    <d v="2023-08-10T00:00:00"/>
    <n v="1"/>
    <n v="9"/>
    <x v="1"/>
    <x v="1"/>
    <s v="Medium reviews"/>
  </r>
  <r>
    <x v="5518"/>
    <s v="Home in Pessac · ★4.76 · 1 bedroom · 1 bed · 1 shared bath"/>
    <n v="7335789"/>
    <x v="6"/>
    <x v="15"/>
    <n v="44.801099999999998"/>
    <n v="-0.68403999999999998"/>
    <x v="1"/>
    <x v="67"/>
    <x v="0"/>
    <n v="18"/>
    <d v="2023-07-05T00:00:00"/>
    <n v="3"/>
    <n v="12"/>
    <x v="2"/>
    <x v="0"/>
    <s v="Medium reviews"/>
  </r>
  <r>
    <x v="5519"/>
    <s v="Home in Talence · ★4.75 · 3 bedrooms · 3 beds · 1 bath"/>
    <n v="14217761"/>
    <x v="4"/>
    <x v="6"/>
    <n v="44.795969999999997"/>
    <n v="-0.58825000000000005"/>
    <x v="0"/>
    <x v="202"/>
    <x v="5"/>
    <n v="4"/>
    <d v="2021-08-07T00:00:00"/>
    <n v="1"/>
    <n v="0"/>
    <x v="0"/>
    <x v="1"/>
    <s v="Few reviews"/>
  </r>
  <r>
    <x v="5520"/>
    <s v="Condo in Bordeaux · ★4.67 · 1 bedroom · 1 bed · 1 bath"/>
    <n v="244384027"/>
    <x v="0"/>
    <x v="8"/>
    <n v="44.823909999999998"/>
    <n v="-0.59797"/>
    <x v="0"/>
    <x v="70"/>
    <x v="1"/>
    <n v="3"/>
    <d v="2020-10-05T00:00:00"/>
    <n v="1"/>
    <n v="0"/>
    <x v="1"/>
    <x v="1"/>
    <s v="Few reviews"/>
  </r>
  <r>
    <x v="5521"/>
    <s v="Guesthouse in Le Bouscat · Studio · 1 bed · 1 bath"/>
    <n v="3840373"/>
    <x v="5"/>
    <x v="7"/>
    <n v="44.856920000000002"/>
    <n v="-0.60153000000000001"/>
    <x v="0"/>
    <x v="21"/>
    <x v="1"/>
    <n v="1"/>
    <d v="2020-03-16T00:00:00"/>
    <n v="1"/>
    <n v="0"/>
    <x v="2"/>
    <x v="1"/>
    <s v="Few reviews"/>
  </r>
  <r>
    <x v="5522"/>
    <s v="Bed and breakfast in Villenave-d'Ornon · ★4.89 · 1 bedroom · 1 bed · 1 private bath"/>
    <n v="162396066"/>
    <x v="16"/>
    <x v="27"/>
    <n v="44.780479999999997"/>
    <n v="-0.57513999999999998"/>
    <x v="1"/>
    <x v="21"/>
    <x v="2"/>
    <n v="63"/>
    <d v="2023-06-17T00:00:00"/>
    <n v="1"/>
    <n v="23"/>
    <x v="2"/>
    <x v="1"/>
    <s v="Many reviews"/>
  </r>
  <r>
    <x v="5523"/>
    <s v="Villa in Bordeaux · 5 bedrooms · 4 beds · 3 baths"/>
    <n v="239330230"/>
    <x v="0"/>
    <x v="9"/>
    <n v="44.842790000000001"/>
    <n v="-0.62400999999999995"/>
    <x v="0"/>
    <x v="143"/>
    <x v="12"/>
    <n v="0"/>
    <m/>
    <n v="1"/>
    <n v="0"/>
    <x v="0"/>
    <x v="1"/>
    <s v="Few reviews"/>
  </r>
  <r>
    <x v="5524"/>
    <s v="Condo in Mérignac · ★4.42 · 1 bedroom · 1 bed · 1 bath"/>
    <n v="121694333"/>
    <x v="0"/>
    <x v="8"/>
    <n v="44.828040000000001"/>
    <n v="-0.61241999999999996"/>
    <x v="0"/>
    <x v="122"/>
    <x v="1"/>
    <n v="43"/>
    <d v="2022-11-20T00:00:00"/>
    <n v="1"/>
    <n v="2"/>
    <x v="1"/>
    <x v="1"/>
    <s v="Medium reviews"/>
  </r>
  <r>
    <x v="5525"/>
    <s v="Villa in Le Taillan-Médoc · ★4.67 · 5 bedrooms · 6 beds · 3 baths"/>
    <n v="132668405"/>
    <x v="24"/>
    <x v="46"/>
    <n v="44.904670000000003"/>
    <n v="-0.67456000000000005"/>
    <x v="0"/>
    <x v="226"/>
    <x v="5"/>
    <n v="3"/>
    <d v="2021-08-14T00:00:00"/>
    <n v="2"/>
    <n v="0"/>
    <x v="0"/>
    <x v="0"/>
    <s v="Few reviews"/>
  </r>
  <r>
    <x v="5526"/>
    <s v="Home in Merignac  · Studio · 1 bath"/>
    <n v="128592726"/>
    <x v="8"/>
    <x v="14"/>
    <n v="44.829160000000002"/>
    <n v="-0.62014000000000002"/>
    <x v="0"/>
    <x v="286"/>
    <x v="0"/>
    <n v="0"/>
    <m/>
    <n v="3"/>
    <n v="0"/>
    <x v="0"/>
    <x v="0"/>
    <s v="Few reviews"/>
  </r>
  <r>
    <x v="5527"/>
    <s v="Rental unit in Bordeaux · ★4.90 · 2 bedrooms · 1 bed · 1 shared bath"/>
    <n v="6597529"/>
    <x v="0"/>
    <x v="0"/>
    <n v="44.833120000000001"/>
    <n v="-0.56869999999999998"/>
    <x v="1"/>
    <x v="86"/>
    <x v="2"/>
    <n v="10"/>
    <d v="2022-02-23T00:00:00"/>
    <n v="1"/>
    <n v="0"/>
    <x v="2"/>
    <x v="1"/>
    <s v="Medium reviews"/>
  </r>
  <r>
    <x v="5528"/>
    <s v="Home in Bordeaux · ★5.0 · 4 bedrooms · 4 beds · 2 baths"/>
    <n v="337469823"/>
    <x v="0"/>
    <x v="3"/>
    <n v="44.840719999999997"/>
    <n v="-0.59726000000000001"/>
    <x v="0"/>
    <x v="0"/>
    <x v="9"/>
    <n v="5"/>
    <d v="2022-08-13T00:00:00"/>
    <n v="1"/>
    <n v="0"/>
    <x v="0"/>
    <x v="1"/>
    <s v="Few reviews"/>
  </r>
  <r>
    <x v="5529"/>
    <s v="Rental unit in Bordeaux · ★4.93 · 1 bedroom · 1 bed · 1 bath"/>
    <n v="4309569"/>
    <x v="0"/>
    <x v="0"/>
    <n v="44.834440000000001"/>
    <n v="-0.57045999999999997"/>
    <x v="0"/>
    <x v="198"/>
    <x v="1"/>
    <n v="45"/>
    <d v="2023-08-27T00:00:00"/>
    <n v="1"/>
    <n v="18"/>
    <x v="1"/>
    <x v="1"/>
    <s v="Medium reviews"/>
  </r>
  <r>
    <x v="5530"/>
    <s v="Rental unit in Bordeaux · ★4.95 · 1 bedroom · 1 bed · 1 bath"/>
    <n v="34425017"/>
    <x v="0"/>
    <x v="0"/>
    <n v="44.830820000000003"/>
    <n v="-0.57438"/>
    <x v="0"/>
    <x v="109"/>
    <x v="1"/>
    <n v="96"/>
    <d v="2023-08-29T00:00:00"/>
    <n v="1"/>
    <n v="27"/>
    <x v="1"/>
    <x v="1"/>
    <s v="Many reviews"/>
  </r>
  <r>
    <x v="5531"/>
    <s v="Condo in Mérignac · ★4.79 · 1 bedroom · 1 bed · 1.5 baths"/>
    <n v="11874019"/>
    <x v="8"/>
    <x v="47"/>
    <n v="44.837333999999998"/>
    <n v="-0.64861000000000002"/>
    <x v="0"/>
    <x v="22"/>
    <x v="0"/>
    <n v="63"/>
    <d v="2023-08-25T00:00:00"/>
    <n v="1"/>
    <n v="22"/>
    <x v="1"/>
    <x v="1"/>
    <s v="Many reviews"/>
  </r>
  <r>
    <x v="5532"/>
    <s v="Home in Eysines · ★4.79 · 4 bedrooms · 5 beds · 2.5 baths"/>
    <n v="337797718"/>
    <x v="17"/>
    <x v="30"/>
    <n v="44.878030000000003"/>
    <n v="-0.62766999999999995"/>
    <x v="0"/>
    <x v="105"/>
    <x v="0"/>
    <n v="34"/>
    <d v="2023-09-01T00:00:00"/>
    <n v="1"/>
    <n v="14"/>
    <x v="0"/>
    <x v="1"/>
    <s v="Medium reviews"/>
  </r>
  <r>
    <x v="5533"/>
    <s v="Condo in Bordeaux · 2 bedrooms · 1 bath"/>
    <n v="51008372"/>
    <x v="0"/>
    <x v="24"/>
    <n v="44.86009"/>
    <n v="-0.56713999999999998"/>
    <x v="0"/>
    <x v="102"/>
    <x v="6"/>
    <n v="0"/>
    <m/>
    <n v="1"/>
    <n v="0"/>
    <x v="2"/>
    <x v="1"/>
    <s v="Few reviews"/>
  </r>
  <r>
    <x v="5534"/>
    <s v="Loft in Bordeaux · ★4.67 · 1 bedroom · 3 beds · 1 bath"/>
    <n v="315855767"/>
    <x v="0"/>
    <x v="3"/>
    <n v="44.842489999999998"/>
    <n v="-0.57047000000000003"/>
    <x v="0"/>
    <x v="1"/>
    <x v="2"/>
    <n v="197"/>
    <d v="2023-08-19T00:00:00"/>
    <n v="6"/>
    <n v="76"/>
    <x v="1"/>
    <x v="0"/>
    <s v="Many reviews"/>
  </r>
  <r>
    <x v="5535"/>
    <s v="Rental unit in Bordeaux · ★4.28 · Studio · 1 bed · 1 bath"/>
    <n v="337944015"/>
    <x v="0"/>
    <x v="2"/>
    <n v="44.85322"/>
    <n v="-0.57188000000000005"/>
    <x v="0"/>
    <x v="227"/>
    <x v="0"/>
    <n v="18"/>
    <d v="2023-06-17T00:00:00"/>
    <n v="1"/>
    <n v="1"/>
    <x v="1"/>
    <x v="1"/>
    <s v="Medium reviews"/>
  </r>
  <r>
    <x v="5536"/>
    <s v="Rental unit in Bordeaux · 2 bedrooms · 3 beds · 1 bath"/>
    <n v="61889580"/>
    <x v="0"/>
    <x v="22"/>
    <n v="44.850189999999998"/>
    <n v="-0.54534000000000005"/>
    <x v="0"/>
    <x v="70"/>
    <x v="6"/>
    <n v="0"/>
    <m/>
    <n v="1"/>
    <n v="0"/>
    <x v="1"/>
    <x v="1"/>
    <s v="Few reviews"/>
  </r>
  <r>
    <x v="5537"/>
    <s v="Home in Eysines · ★5.0 · 5 bedrooms · 5 beds · 2 baths"/>
    <n v="60794840"/>
    <x v="17"/>
    <x v="30"/>
    <n v="44.86748"/>
    <n v="-0.64575000000000005"/>
    <x v="0"/>
    <x v="148"/>
    <x v="4"/>
    <n v="7"/>
    <d v="2022-08-21T00:00:00"/>
    <n v="1"/>
    <n v="0"/>
    <x v="0"/>
    <x v="1"/>
    <s v="Few reviews"/>
  </r>
  <r>
    <x v="5538"/>
    <s v="Rental unit in Le Bouscat · ★4.85 · 1 bedroom · 2 beds · 1 bath"/>
    <n v="76431687"/>
    <x v="5"/>
    <x v="7"/>
    <n v="44.868340000000003"/>
    <n v="-0.60255999999999998"/>
    <x v="0"/>
    <x v="22"/>
    <x v="1"/>
    <n v="65"/>
    <d v="2023-07-30T00:00:00"/>
    <n v="2"/>
    <n v="14"/>
    <x v="1"/>
    <x v="0"/>
    <s v="Many reviews"/>
  </r>
  <r>
    <x v="5539"/>
    <s v="Home in Blanquefort · ★4.93 · 5 bedrooms · 5 beds · 2 baths"/>
    <n v="5874848"/>
    <x v="18"/>
    <x v="31"/>
    <n v="44.907789999999999"/>
    <n v="-0.62546000000000002"/>
    <x v="0"/>
    <x v="408"/>
    <x v="1"/>
    <n v="27"/>
    <d v="2023-08-27T00:00:00"/>
    <n v="1"/>
    <n v="5"/>
    <x v="0"/>
    <x v="1"/>
    <s v="Medium reviews"/>
  </r>
  <r>
    <x v="5540"/>
    <s v="Rental unit in Le Bouscat · ★5.0 · 1 bedroom · 1 bed · 1 shared bath"/>
    <n v="76431687"/>
    <x v="5"/>
    <x v="7"/>
    <n v="44.868000000000002"/>
    <n v="-0.60099999999999998"/>
    <x v="2"/>
    <x v="180"/>
    <x v="2"/>
    <n v="5"/>
    <d v="2023-04-28T00:00:00"/>
    <n v="2"/>
    <n v="1"/>
    <x v="2"/>
    <x v="0"/>
    <s v="Few reviews"/>
  </r>
  <r>
    <x v="5541"/>
    <s v="Home in Bordeaux · ★4.86 · 6 bedrooms · 7 beds · 5 baths"/>
    <n v="37355850"/>
    <x v="0"/>
    <x v="9"/>
    <n v="44.856360000000002"/>
    <n v="-0.61073999999999995"/>
    <x v="0"/>
    <x v="48"/>
    <x v="5"/>
    <n v="7"/>
    <d v="2023-08-19T00:00:00"/>
    <n v="1"/>
    <n v="2"/>
    <x v="0"/>
    <x v="1"/>
    <s v="Few reviews"/>
  </r>
  <r>
    <x v="5542"/>
    <s v="Guesthouse in Le Bouscat · ★4.81 · 1 bedroom · 2 beds · 1 bath"/>
    <n v="338543161"/>
    <x v="5"/>
    <x v="7"/>
    <n v="44.862290000000002"/>
    <n v="-0.59314999999999996"/>
    <x v="0"/>
    <x v="35"/>
    <x v="1"/>
    <n v="21"/>
    <d v="2020-09-21T00:00:00"/>
    <n v="1"/>
    <n v="0"/>
    <x v="1"/>
    <x v="1"/>
    <s v="Medium reviews"/>
  </r>
  <r>
    <x v="5543"/>
    <s v="Rental unit in Mérignac · 1 bedroom · 1 bed · 1 bath"/>
    <n v="23158480"/>
    <x v="8"/>
    <x v="14"/>
    <n v="44.83372"/>
    <n v="-0.61316000000000004"/>
    <x v="0"/>
    <x v="102"/>
    <x v="2"/>
    <n v="1"/>
    <d v="2020-03-04T00:00:00"/>
    <n v="1"/>
    <n v="0"/>
    <x v="2"/>
    <x v="1"/>
    <s v="Few reviews"/>
  </r>
  <r>
    <x v="5544"/>
    <s v="Condo in Bordeaux · ★4.85 · Studio · 1 bed · 1 bath"/>
    <n v="89740002"/>
    <x v="0"/>
    <x v="0"/>
    <n v="44.828560000000003"/>
    <n v="-0.55889999999999995"/>
    <x v="0"/>
    <x v="153"/>
    <x v="1"/>
    <n v="13"/>
    <d v="2022-07-25T00:00:00"/>
    <n v="1"/>
    <n v="0"/>
    <x v="1"/>
    <x v="1"/>
    <s v="Medium reviews"/>
  </r>
  <r>
    <x v="5545"/>
    <s v="Home in Bordeaux · 3 bedrooms · 3 beds · 1 shared bath"/>
    <n v="335061363"/>
    <x v="0"/>
    <x v="0"/>
    <n v="44.828020000000002"/>
    <n v="-0.56479999999999997"/>
    <x v="1"/>
    <x v="6"/>
    <x v="2"/>
    <n v="0"/>
    <m/>
    <n v="1"/>
    <n v="0"/>
    <x v="1"/>
    <x v="1"/>
    <s v="Few reviews"/>
  </r>
  <r>
    <x v="5546"/>
    <s v="Rental unit in Bordeaux · ★4.69 · 1 bedroom · 3 beds · 1 shared bath"/>
    <n v="338726284"/>
    <x v="0"/>
    <x v="10"/>
    <n v="44.820079999999997"/>
    <n v="-0.58065"/>
    <x v="1"/>
    <x v="21"/>
    <x v="6"/>
    <n v="13"/>
    <d v="2023-04-19T00:00:00"/>
    <n v="4"/>
    <n v="9"/>
    <x v="2"/>
    <x v="0"/>
    <s v="Medium reviews"/>
  </r>
  <r>
    <x v="5547"/>
    <s v="Rental unit in Bordeaux · ★4.80 · 1 bedroom · 1 bath"/>
    <n v="37696926"/>
    <x v="0"/>
    <x v="10"/>
    <n v="44.818570000000001"/>
    <n v="-0.57079999999999997"/>
    <x v="1"/>
    <x v="53"/>
    <x v="2"/>
    <n v="5"/>
    <d v="2021-11-01T00:00:00"/>
    <n v="1"/>
    <n v="0"/>
    <x v="2"/>
    <x v="1"/>
    <s v="Few reviews"/>
  </r>
  <r>
    <x v="5548"/>
    <s v="Home in Bordeaux · ★5.0 · 1 bedroom · 1 bed · 1 shared bath"/>
    <n v="19584205"/>
    <x v="0"/>
    <x v="8"/>
    <n v="44.834139999999998"/>
    <n v="-0.59009999999999996"/>
    <x v="1"/>
    <x v="27"/>
    <x v="1"/>
    <n v="5"/>
    <d v="2022-09-24T00:00:00"/>
    <n v="1"/>
    <n v="1"/>
    <x v="2"/>
    <x v="1"/>
    <s v="Few reviews"/>
  </r>
  <r>
    <x v="5549"/>
    <s v="Rental unit in Lormont · 1 bedroom · 2 beds · 0 shared baths"/>
    <n v="282097168"/>
    <x v="12"/>
    <x v="20"/>
    <n v="44.87115"/>
    <n v="-0.51534999999999997"/>
    <x v="1"/>
    <x v="114"/>
    <x v="2"/>
    <n v="0"/>
    <m/>
    <n v="2"/>
    <n v="0"/>
    <x v="1"/>
    <x v="0"/>
    <s v="Few reviews"/>
  </r>
  <r>
    <x v="5550"/>
    <s v="Rental unit in Bordeaux · ★4.80 · 2 bedrooms · 2 beds · 1 bath"/>
    <n v="33654615"/>
    <x v="0"/>
    <x v="3"/>
    <n v="44.840290000000003"/>
    <n v="-0.58352999999999999"/>
    <x v="0"/>
    <x v="138"/>
    <x v="1"/>
    <n v="10"/>
    <d v="2023-09-04T00:00:00"/>
    <n v="1"/>
    <n v="2"/>
    <x v="1"/>
    <x v="1"/>
    <s v="Medium reviews"/>
  </r>
  <r>
    <x v="5551"/>
    <s v="Rental unit in Floirac · ★4.75 · 3 bedrooms · 3 beds · 2 baths"/>
    <n v="73977365"/>
    <x v="14"/>
    <x v="25"/>
    <n v="44.827061"/>
    <n v="-0.52973000000000003"/>
    <x v="0"/>
    <x v="19"/>
    <x v="0"/>
    <n v="4"/>
    <d v="2021-10-25T00:00:00"/>
    <n v="1"/>
    <n v="0"/>
    <x v="1"/>
    <x v="1"/>
    <s v="Few reviews"/>
  </r>
  <r>
    <x v="5552"/>
    <s v="Rental unit in Bordeaux · ★4.88 · 2 bedrooms · 2 beds · 1 bath"/>
    <n v="114611507"/>
    <x v="0"/>
    <x v="22"/>
    <n v="44.850839999999998"/>
    <n v="-0.53808"/>
    <x v="0"/>
    <x v="54"/>
    <x v="6"/>
    <n v="16"/>
    <d v="2022-07-11T00:00:00"/>
    <n v="1"/>
    <n v="0"/>
    <x v="1"/>
    <x v="1"/>
    <s v="Medium reviews"/>
  </r>
  <r>
    <x v="5553"/>
    <s v="Rental unit in Carbon-Blanc · ★4.67 · 3 bedrooms · 3 beds · 2 baths"/>
    <n v="52417582"/>
    <x v="7"/>
    <x v="13"/>
    <n v="44.900910000000003"/>
    <n v="-0.49880000000000002"/>
    <x v="0"/>
    <x v="11"/>
    <x v="4"/>
    <n v="3"/>
    <d v="2021-02-12T00:00:00"/>
    <n v="1"/>
    <n v="0"/>
    <x v="1"/>
    <x v="1"/>
    <s v="Few reviews"/>
  </r>
  <r>
    <x v="5554"/>
    <s v="Home in Lormont · 4 bedrooms · 5 beds · 1 bath"/>
    <n v="188824881"/>
    <x v="12"/>
    <x v="20"/>
    <n v="44.875"/>
    <n v="-0.50248999999999999"/>
    <x v="0"/>
    <x v="51"/>
    <x v="2"/>
    <n v="0"/>
    <m/>
    <n v="1"/>
    <n v="0"/>
    <x v="1"/>
    <x v="1"/>
    <s v="Few reviews"/>
  </r>
  <r>
    <x v="5555"/>
    <s v="Rental unit in Bordeaux · 1 bedroom · 1 bed · 1 bath"/>
    <n v="51907244"/>
    <x v="0"/>
    <x v="0"/>
    <n v="44.833120000000001"/>
    <n v="-0.56569999999999998"/>
    <x v="0"/>
    <x v="206"/>
    <x v="6"/>
    <n v="0"/>
    <m/>
    <n v="1"/>
    <n v="0"/>
    <x v="1"/>
    <x v="1"/>
    <s v="Few reviews"/>
  </r>
  <r>
    <x v="5556"/>
    <s v="Townhouse in Bordeaux · 1 bedroom · 1 bed · 1 private bath"/>
    <n v="339559689"/>
    <x v="0"/>
    <x v="10"/>
    <n v="44.828870000000002"/>
    <n v="-0.57925000000000004"/>
    <x v="1"/>
    <x v="6"/>
    <x v="2"/>
    <n v="0"/>
    <m/>
    <n v="2"/>
    <n v="0"/>
    <x v="1"/>
    <x v="0"/>
    <s v="Few reviews"/>
  </r>
  <r>
    <x v="5557"/>
    <s v="Townhouse in Le Bouscat · ★4.78 · 4 bedrooms · 4 beds · 1 bath"/>
    <n v="57708443"/>
    <x v="5"/>
    <x v="7"/>
    <n v="44.860720000000001"/>
    <n v="-0.59208000000000005"/>
    <x v="0"/>
    <x v="409"/>
    <x v="9"/>
    <n v="9"/>
    <d v="2022-08-20T00:00:00"/>
    <n v="1"/>
    <n v="0"/>
    <x v="0"/>
    <x v="1"/>
    <s v="Few reviews"/>
  </r>
  <r>
    <x v="5558"/>
    <s v="Townhouse in Pessac · 6 bedrooms · 6 beds · 3 shared baths"/>
    <n v="259204116"/>
    <x v="6"/>
    <x v="53"/>
    <n v="44.795990000000003"/>
    <n v="-0.63943000000000005"/>
    <x v="1"/>
    <x v="87"/>
    <x v="1"/>
    <n v="0"/>
    <m/>
    <n v="1"/>
    <n v="0"/>
    <x v="2"/>
    <x v="1"/>
    <s v="Few reviews"/>
  </r>
  <r>
    <x v="5559"/>
    <s v="Condo in Bordeaux · 1 bedroom · 1 shared bath"/>
    <n v="339653402"/>
    <x v="0"/>
    <x v="24"/>
    <n v="44.861370000000001"/>
    <n v="-0.56833999999999996"/>
    <x v="1"/>
    <x v="204"/>
    <x v="2"/>
    <n v="1"/>
    <d v="2020-03-06T00:00:00"/>
    <n v="1"/>
    <n v="0"/>
    <x v="2"/>
    <x v="1"/>
    <s v="Few reviews"/>
  </r>
  <r>
    <x v="5560"/>
    <s v="Condo in Le Bouscat · ★5.0 · 2 bedrooms · 2 beds · 1 bath"/>
    <n v="339696144"/>
    <x v="5"/>
    <x v="7"/>
    <n v="44.867649999999998"/>
    <n v="-0.59565999999999997"/>
    <x v="0"/>
    <x v="10"/>
    <x v="2"/>
    <n v="11"/>
    <d v="2022-08-31T00:00:00"/>
    <n v="1"/>
    <n v="0"/>
    <x v="1"/>
    <x v="1"/>
    <s v="Medium reviews"/>
  </r>
  <r>
    <x v="5561"/>
    <s v="Rental unit in Bordeaux · 1 bedroom · 2 beds · 1 bath"/>
    <n v="119252865"/>
    <x v="0"/>
    <x v="0"/>
    <n v="44.833210000000001"/>
    <n v="-0.56447000000000003"/>
    <x v="0"/>
    <x v="10"/>
    <x v="6"/>
    <n v="2"/>
    <d v="2020-05-15T00:00:00"/>
    <n v="2"/>
    <n v="0"/>
    <x v="1"/>
    <x v="0"/>
    <s v="Few reviews"/>
  </r>
  <r>
    <x v="5562"/>
    <s v="Rental unit in Bordeaux · 1 bedroom · 2 beds · 1 shared bath"/>
    <n v="79757473"/>
    <x v="0"/>
    <x v="3"/>
    <n v="44.839570000000002"/>
    <n v="-0.59736"/>
    <x v="1"/>
    <x v="145"/>
    <x v="43"/>
    <n v="1"/>
    <d v="2020-07-14T00:00:00"/>
    <n v="2"/>
    <n v="0"/>
    <x v="2"/>
    <x v="0"/>
    <s v="Few reviews"/>
  </r>
  <r>
    <x v="5563"/>
    <s v="Home in Saint-Médard-en-Jalles · ★4.92 · 1 bedroom · 1 bed · 1.5 baths"/>
    <n v="58587823"/>
    <x v="1"/>
    <x v="1"/>
    <n v="44.897790000000001"/>
    <n v="-0.73868"/>
    <x v="1"/>
    <x v="53"/>
    <x v="2"/>
    <n v="36"/>
    <d v="2023-08-17T00:00:00"/>
    <n v="1"/>
    <n v="19"/>
    <x v="2"/>
    <x v="1"/>
    <s v="Medium reviews"/>
  </r>
  <r>
    <x v="5564"/>
    <s v="Hostel in Bordeaux · ★4.54 · 1 bedroom · 8 beds · 2 shared baths"/>
    <n v="249163363"/>
    <x v="0"/>
    <x v="3"/>
    <n v="44.838760000000001"/>
    <n v="-0.57443999999999995"/>
    <x v="2"/>
    <x v="42"/>
    <x v="2"/>
    <n v="39"/>
    <d v="2023-09-02T00:00:00"/>
    <n v="8"/>
    <n v="18"/>
    <x v="2"/>
    <x v="0"/>
    <s v="Medium reviews"/>
  </r>
  <r>
    <x v="5565"/>
    <s v="Rental unit in Bordeaux · 2 bedrooms · 2 beds · 1 bath"/>
    <n v="169237664"/>
    <x v="0"/>
    <x v="8"/>
    <n v="44.834449999999997"/>
    <n v="-0.57601000000000002"/>
    <x v="0"/>
    <x v="24"/>
    <x v="6"/>
    <n v="0"/>
    <m/>
    <n v="1"/>
    <n v="0"/>
    <x v="1"/>
    <x v="1"/>
    <s v="Few reviews"/>
  </r>
  <r>
    <x v="5566"/>
    <s v="Home in Ambarès-et-Lagrave · 3 bedrooms · 4 beds · 1 bath"/>
    <n v="55810989"/>
    <x v="10"/>
    <x v="17"/>
    <n v="44.938659999999999"/>
    <n v="-0.49382999999999999"/>
    <x v="0"/>
    <x v="142"/>
    <x v="5"/>
    <n v="1"/>
    <d v="2023-08-12T00:00:00"/>
    <n v="1"/>
    <n v="1"/>
    <x v="0"/>
    <x v="1"/>
    <s v="Few reviews"/>
  </r>
  <r>
    <x v="5567"/>
    <s v="Rental unit in Bordeaux · ★4.67 · 2 bedrooms · 2 beds · 1 bath"/>
    <n v="171628849"/>
    <x v="0"/>
    <x v="2"/>
    <n v="44.855249999999998"/>
    <n v="-0.56376999999999999"/>
    <x v="0"/>
    <x v="1"/>
    <x v="6"/>
    <n v="15"/>
    <d v="2022-05-29T00:00:00"/>
    <n v="1"/>
    <n v="0"/>
    <x v="1"/>
    <x v="1"/>
    <s v="Medium reviews"/>
  </r>
  <r>
    <x v="5568"/>
    <s v="Rental unit in Bordeaux · 1 bedroom · 1 bed · 1 bath"/>
    <n v="9382960"/>
    <x v="0"/>
    <x v="3"/>
    <n v="44.839149999999997"/>
    <n v="-0.58875"/>
    <x v="0"/>
    <x v="44"/>
    <x v="14"/>
    <n v="0"/>
    <m/>
    <n v="53"/>
    <n v="0"/>
    <x v="1"/>
    <x v="0"/>
    <s v="Few reviews"/>
  </r>
  <r>
    <x v="5569"/>
    <s v="Rental unit in Bordeaux · 1 bedroom · 1 bed · 1 bath"/>
    <n v="72691486"/>
    <x v="0"/>
    <x v="3"/>
    <n v="44.839149999999997"/>
    <n v="-0.58875"/>
    <x v="0"/>
    <x v="44"/>
    <x v="14"/>
    <n v="1"/>
    <d v="2023-02-28T00:00:00"/>
    <n v="70"/>
    <n v="1"/>
    <x v="1"/>
    <x v="0"/>
    <s v="Few reviews"/>
  </r>
  <r>
    <x v="5570"/>
    <s v="Rental unit in Bordeaux · ★4.99 · 1 bedroom · 1 bed · 1 bath"/>
    <n v="18589917"/>
    <x v="0"/>
    <x v="3"/>
    <n v="44.845939999999999"/>
    <n v="-0.5857"/>
    <x v="0"/>
    <x v="6"/>
    <x v="0"/>
    <n v="73"/>
    <d v="2023-08-15T00:00:00"/>
    <n v="1"/>
    <n v="29"/>
    <x v="1"/>
    <x v="1"/>
    <s v="Many reviews"/>
  </r>
  <r>
    <x v="5571"/>
    <s v="Boutique hotel in Blanquefort · 1 bedroom · 1 bed · 1 private bath"/>
    <n v="333707366"/>
    <x v="18"/>
    <x v="31"/>
    <n v="44.91536"/>
    <n v="-0.62712000000000001"/>
    <x v="1"/>
    <x v="141"/>
    <x v="2"/>
    <n v="2"/>
    <d v="2021-08-15T00:00:00"/>
    <n v="6"/>
    <n v="0"/>
    <x v="0"/>
    <x v="0"/>
    <s v="Few reviews"/>
  </r>
  <r>
    <x v="5572"/>
    <s v="Boutique hotel in Blanquefort · ★4.89 · 1 bedroom · 1 bed · 1 private bath"/>
    <n v="333707366"/>
    <x v="18"/>
    <x v="31"/>
    <n v="44.91536"/>
    <n v="-0.62712000000000001"/>
    <x v="1"/>
    <x v="12"/>
    <x v="2"/>
    <n v="9"/>
    <d v="2021-08-18T00:00:00"/>
    <n v="6"/>
    <n v="0"/>
    <x v="0"/>
    <x v="0"/>
    <s v="Few reviews"/>
  </r>
  <r>
    <x v="5573"/>
    <s v="Boutique hotel in Blanquefort · 1 bedroom · 1 bed · 1 private bath"/>
    <n v="333707366"/>
    <x v="18"/>
    <x v="31"/>
    <n v="44.91536"/>
    <n v="-0.62712000000000001"/>
    <x v="1"/>
    <x v="273"/>
    <x v="2"/>
    <n v="0"/>
    <m/>
    <n v="6"/>
    <n v="0"/>
    <x v="0"/>
    <x v="0"/>
    <s v="Few reviews"/>
  </r>
  <r>
    <x v="5574"/>
    <s v="Rental unit in Bordeaux · ★5.0 · 1 bedroom · 1 bed · 1 bath"/>
    <n v="25988186"/>
    <x v="0"/>
    <x v="3"/>
    <n v="44.851410000000001"/>
    <n v="-0.59048999999999996"/>
    <x v="0"/>
    <x v="75"/>
    <x v="47"/>
    <n v="7"/>
    <d v="2022-07-01T00:00:00"/>
    <n v="1"/>
    <n v="0"/>
    <x v="1"/>
    <x v="1"/>
    <s v="Few reviews"/>
  </r>
  <r>
    <x v="5575"/>
    <s v="Home in Bordeaux · Studio · 1 bed · 1 bath"/>
    <n v="159865499"/>
    <x v="0"/>
    <x v="10"/>
    <n v="44.826520000000002"/>
    <n v="-0.56833999999999996"/>
    <x v="0"/>
    <x v="184"/>
    <x v="6"/>
    <n v="1"/>
    <d v="2020-03-11T00:00:00"/>
    <n v="1"/>
    <n v="0"/>
    <x v="2"/>
    <x v="1"/>
    <s v="Few reviews"/>
  </r>
  <r>
    <x v="5576"/>
    <s v="Rental unit in Bordeaux · ★4.88 · 1 bedroom · 1 bed · 1 bath"/>
    <n v="40094788"/>
    <x v="0"/>
    <x v="8"/>
    <n v="44.831000000000003"/>
    <n v="-0.59509000000000001"/>
    <x v="0"/>
    <x v="11"/>
    <x v="1"/>
    <n v="59"/>
    <d v="2022-07-31T00:00:00"/>
    <n v="1"/>
    <n v="0"/>
    <x v="1"/>
    <x v="1"/>
    <s v="Many reviews"/>
  </r>
  <r>
    <x v="5577"/>
    <s v="Home in Eysines · ★4.96 · 3 bedrooms · 3 beds · 1.5 baths"/>
    <n v="47629014"/>
    <x v="17"/>
    <x v="30"/>
    <n v="44.885019999999997"/>
    <n v="-0.63129999999999997"/>
    <x v="0"/>
    <x v="227"/>
    <x v="8"/>
    <n v="26"/>
    <d v="2023-08-22T00:00:00"/>
    <n v="1"/>
    <n v="5"/>
    <x v="1"/>
    <x v="1"/>
    <s v="Medium reviews"/>
  </r>
  <r>
    <x v="5578"/>
    <s v="Guesthouse in Pessac · ★4.60 · Studio · 2 beds · 1 bath"/>
    <n v="141204789"/>
    <x v="6"/>
    <x v="53"/>
    <n v="44.790419999999997"/>
    <n v="-0.64434999999999998"/>
    <x v="0"/>
    <x v="54"/>
    <x v="1"/>
    <n v="30"/>
    <d v="2023-05-14T00:00:00"/>
    <n v="5"/>
    <n v="3"/>
    <x v="1"/>
    <x v="0"/>
    <s v="Medium reviews"/>
  </r>
  <r>
    <x v="5579"/>
    <s v="Rental unit in Bordeaux · ★4.90 · 1 bedroom · 1 bed · 1 bath"/>
    <n v="77491163"/>
    <x v="0"/>
    <x v="3"/>
    <n v="44.835610000000003"/>
    <n v="-0.57021999999999995"/>
    <x v="0"/>
    <x v="257"/>
    <x v="1"/>
    <n v="58"/>
    <d v="2023-08-13T00:00:00"/>
    <n v="1"/>
    <n v="13"/>
    <x v="0"/>
    <x v="1"/>
    <s v="Many reviews"/>
  </r>
  <r>
    <x v="5580"/>
    <s v="Rental unit in Pessac · ★4.88 · 2 bedrooms · 1 bed · 1 bath"/>
    <n v="253625433"/>
    <x v="6"/>
    <x v="56"/>
    <n v="44.807479999999998"/>
    <n v="-0.61338000000000004"/>
    <x v="0"/>
    <x v="158"/>
    <x v="4"/>
    <n v="16"/>
    <d v="2023-08-06T00:00:00"/>
    <n v="4"/>
    <n v="13"/>
    <x v="1"/>
    <x v="0"/>
    <s v="Medium reviews"/>
  </r>
  <r>
    <x v="5581"/>
    <s v="Condo in Bordeaux · ★4.87 · 1 bedroom · 1 bed · 1 bath"/>
    <n v="293913811"/>
    <x v="0"/>
    <x v="24"/>
    <n v="44.860619999999997"/>
    <n v="-0.55437000000000003"/>
    <x v="0"/>
    <x v="155"/>
    <x v="1"/>
    <n v="93"/>
    <d v="2023-08-01T00:00:00"/>
    <n v="1"/>
    <n v="22"/>
    <x v="1"/>
    <x v="1"/>
    <s v="Many reviews"/>
  </r>
  <r>
    <x v="5582"/>
    <s v="Guesthouse in Le Bouscat · ★4.95 · 1 bedroom · 1 bed · 1 bath"/>
    <n v="340755202"/>
    <x v="5"/>
    <x v="7"/>
    <n v="44.85651"/>
    <n v="-0.59399000000000002"/>
    <x v="0"/>
    <x v="197"/>
    <x v="1"/>
    <n v="55"/>
    <d v="2023-09-09T00:00:00"/>
    <n v="1"/>
    <n v="39"/>
    <x v="1"/>
    <x v="1"/>
    <s v="Many reviews"/>
  </r>
  <r>
    <x v="5583"/>
    <s v="Rental unit in Pessac · ★4.85 · Studio · 1 bed · 1 bath"/>
    <n v="243449836"/>
    <x v="6"/>
    <x v="15"/>
    <n v="44.79401"/>
    <n v="-0.66415999999999997"/>
    <x v="0"/>
    <x v="27"/>
    <x v="1"/>
    <n v="39"/>
    <d v="2023-08-31T00:00:00"/>
    <n v="1"/>
    <n v="12"/>
    <x v="2"/>
    <x v="1"/>
    <s v="Medium reviews"/>
  </r>
  <r>
    <x v="5584"/>
    <s v="Condo in Bordeaux · ★4.82 · 1 bedroom · 1 bed · 1 bath"/>
    <n v="270004754"/>
    <x v="0"/>
    <x v="8"/>
    <n v="44.829590000000003"/>
    <n v="-0.60912999999999995"/>
    <x v="0"/>
    <x v="206"/>
    <x v="5"/>
    <n v="22"/>
    <d v="2023-08-17T00:00:00"/>
    <n v="1"/>
    <n v="5"/>
    <x v="1"/>
    <x v="1"/>
    <s v="Medium reviews"/>
  </r>
  <r>
    <x v="5585"/>
    <s v="Home in Bordeaux · 2 bedrooms · 4 beds · 1 bath"/>
    <n v="340825027"/>
    <x v="0"/>
    <x v="2"/>
    <n v="44.856639999999999"/>
    <n v="-0.58209"/>
    <x v="0"/>
    <x v="158"/>
    <x v="3"/>
    <n v="0"/>
    <m/>
    <n v="1"/>
    <n v="0"/>
    <x v="1"/>
    <x v="1"/>
    <s v="Few reviews"/>
  </r>
  <r>
    <x v="5586"/>
    <s v="Rental unit in Bordeaux · ★4.63 · 2 bedrooms · 3 beds · 1 bath"/>
    <n v="339814635"/>
    <x v="0"/>
    <x v="0"/>
    <n v="44.830080000000002"/>
    <n v="-0.56833999999999996"/>
    <x v="0"/>
    <x v="23"/>
    <x v="2"/>
    <n v="27"/>
    <d v="2022-06-26T00:00:00"/>
    <n v="2"/>
    <n v="0"/>
    <x v="1"/>
    <x v="0"/>
    <s v="Medium reviews"/>
  </r>
  <r>
    <x v="5587"/>
    <s v="Home in Bruges · 3 bedrooms · 3 beds · 1 private bath"/>
    <n v="56433217"/>
    <x v="15"/>
    <x v="26"/>
    <n v="44.88308"/>
    <n v="-0.60101000000000004"/>
    <x v="1"/>
    <x v="10"/>
    <x v="0"/>
    <n v="2"/>
    <d v="2021-03-07T00:00:00"/>
    <n v="2"/>
    <n v="0"/>
    <x v="1"/>
    <x v="0"/>
    <s v="Few reviews"/>
  </r>
  <r>
    <x v="5588"/>
    <s v="Townhouse in Bordeaux · 5 bedrooms · 5 beds · 2 baths"/>
    <n v="26615753"/>
    <x v="0"/>
    <x v="3"/>
    <n v="44.848100000000002"/>
    <n v="-0.59289999999999998"/>
    <x v="0"/>
    <x v="315"/>
    <x v="0"/>
    <n v="1"/>
    <d v="2023-08-25T00:00:00"/>
    <n v="1"/>
    <n v="1"/>
    <x v="0"/>
    <x v="1"/>
    <s v="Few reviews"/>
  </r>
  <r>
    <x v="5589"/>
    <s v="Rental unit in Bordeaux · ★4.92 · 2 bedrooms · 2 beds · 1 bath"/>
    <n v="126220640"/>
    <x v="0"/>
    <x v="3"/>
    <n v="44.836177999999997"/>
    <n v="-0.57424500000000001"/>
    <x v="0"/>
    <x v="88"/>
    <x v="1"/>
    <n v="87"/>
    <d v="2023-08-23T00:00:00"/>
    <n v="1"/>
    <n v="26"/>
    <x v="0"/>
    <x v="1"/>
    <s v="Many reviews"/>
  </r>
  <r>
    <x v="5590"/>
    <s v="Earthen home in Bordeaux · 2 bedrooms · 3 beds · 4 baths"/>
    <n v="340952695"/>
    <x v="0"/>
    <x v="3"/>
    <n v="44.845300000000002"/>
    <n v="-0.59738000000000002"/>
    <x v="0"/>
    <x v="163"/>
    <x v="6"/>
    <n v="0"/>
    <m/>
    <n v="1"/>
    <n v="0"/>
    <x v="0"/>
    <x v="1"/>
    <s v="Few reviews"/>
  </r>
  <r>
    <x v="5591"/>
    <s v="Home in Carbon-Blanc · ★5.0 · 3 bedrooms · 4 beds · 1 bath"/>
    <n v="17513262"/>
    <x v="7"/>
    <x v="13"/>
    <n v="44.916580000000003"/>
    <n v="-0.49814000000000003"/>
    <x v="0"/>
    <x v="142"/>
    <x v="5"/>
    <n v="4"/>
    <d v="2022-08-29T00:00:00"/>
    <n v="2"/>
    <n v="0"/>
    <x v="0"/>
    <x v="0"/>
    <s v="Few reviews"/>
  </r>
  <r>
    <x v="5592"/>
    <s v="Rental unit in Bordeaux · ★4.80 · Studio · 2 beds · 1 bath"/>
    <n v="25266910"/>
    <x v="0"/>
    <x v="3"/>
    <n v="44.839440000000003"/>
    <n v="-0.57942000000000005"/>
    <x v="0"/>
    <x v="51"/>
    <x v="3"/>
    <n v="5"/>
    <d v="2023-02-19T00:00:00"/>
    <n v="1"/>
    <n v="2"/>
    <x v="1"/>
    <x v="1"/>
    <s v="Few reviews"/>
  </r>
  <r>
    <x v="5593"/>
    <s v="Villa in Bordeaux · 2 bedrooms · 3 beds · 1.5 baths"/>
    <n v="184426007"/>
    <x v="0"/>
    <x v="9"/>
    <n v="44.862760000000002"/>
    <n v="-0.62870999999999999"/>
    <x v="0"/>
    <x v="95"/>
    <x v="0"/>
    <n v="2"/>
    <d v="2020-09-20T00:00:00"/>
    <n v="1"/>
    <n v="0"/>
    <x v="0"/>
    <x v="1"/>
    <s v="Few reviews"/>
  </r>
  <r>
    <x v="5594"/>
    <s v="Home in Saint-Médard-en-Jalles · 1 bedroom · 1 bed · 1 shared bath"/>
    <n v="254944003"/>
    <x v="1"/>
    <x v="1"/>
    <n v="44.872313699999999"/>
    <n v="-0.70179209999999992"/>
    <x v="1"/>
    <x v="76"/>
    <x v="2"/>
    <n v="1"/>
    <d v="2022-09-22T00:00:00"/>
    <n v="5"/>
    <n v="1"/>
    <x v="1"/>
    <x v="0"/>
    <s v="Few reviews"/>
  </r>
  <r>
    <x v="5595"/>
    <s v="Home in Saint-Médard-en-Jalles · ★4.97 · 4 bedrooms · 5 beds · 2 baths"/>
    <n v="254944003"/>
    <x v="1"/>
    <x v="1"/>
    <n v="44.872340999999999"/>
    <n v="-0.70178799999999997"/>
    <x v="0"/>
    <x v="222"/>
    <x v="2"/>
    <n v="66"/>
    <d v="2023-09-03T00:00:00"/>
    <n v="5"/>
    <n v="29"/>
    <x v="0"/>
    <x v="0"/>
    <s v="Many reviews"/>
  </r>
  <r>
    <x v="5596"/>
    <s v="Hotel in Bordeaux · 1 bedroom · 1 bed · 1 private bath"/>
    <n v="337481136"/>
    <x v="0"/>
    <x v="3"/>
    <n v="44.842489999999998"/>
    <n v="-0.57386999999999999"/>
    <x v="1"/>
    <x v="372"/>
    <x v="2"/>
    <n v="0"/>
    <m/>
    <n v="3"/>
    <n v="0"/>
    <x v="0"/>
    <x v="0"/>
    <s v="Few reviews"/>
  </r>
  <r>
    <x v="5597"/>
    <s v="Hotel in Bordeaux · 1 bedroom · 1 bed · 1 private bath"/>
    <n v="337481136"/>
    <x v="0"/>
    <x v="3"/>
    <n v="44.843499999999999"/>
    <n v="-0.57423999999999997"/>
    <x v="1"/>
    <x v="135"/>
    <x v="2"/>
    <n v="0"/>
    <m/>
    <n v="3"/>
    <n v="0"/>
    <x v="0"/>
    <x v="0"/>
    <s v="Few reviews"/>
  </r>
  <r>
    <x v="5598"/>
    <s v="Condo in Bordeaux · ★4.60 · 1 bedroom · 2 beds · 1 bath"/>
    <n v="339500229"/>
    <x v="0"/>
    <x v="9"/>
    <n v="44.841679999999997"/>
    <n v="-0.60529999999999995"/>
    <x v="0"/>
    <x v="107"/>
    <x v="1"/>
    <n v="5"/>
    <d v="2022-10-02T00:00:00"/>
    <n v="1"/>
    <n v="1"/>
    <x v="1"/>
    <x v="1"/>
    <s v="Few reviews"/>
  </r>
  <r>
    <x v="5599"/>
    <s v="Rental unit in Bordeaux · ★4.57 · 1 bedroom · 1 bed · 1 bath"/>
    <n v="164626639"/>
    <x v="0"/>
    <x v="0"/>
    <n v="44.83249"/>
    <n v="-0.56650999999999996"/>
    <x v="0"/>
    <x v="16"/>
    <x v="2"/>
    <n v="61"/>
    <d v="2023-08-09T00:00:00"/>
    <n v="23"/>
    <n v="23"/>
    <x v="0"/>
    <x v="0"/>
    <s v="Many reviews"/>
  </r>
  <r>
    <x v="5600"/>
    <s v="Rental unit in Bordeaux · ★4.52 · 2 bedrooms · 2 beds · 1 bath"/>
    <n v="1749523"/>
    <x v="0"/>
    <x v="0"/>
    <n v="44.829320000000003"/>
    <n v="-0.57243999999999995"/>
    <x v="0"/>
    <x v="68"/>
    <x v="3"/>
    <n v="33"/>
    <d v="2023-08-02T00:00:00"/>
    <n v="4"/>
    <n v="12"/>
    <x v="1"/>
    <x v="0"/>
    <s v="Medium reviews"/>
  </r>
  <r>
    <x v="5601"/>
    <s v="Condo in Mérignac · 1 bedroom · 1 bed · 1 bath"/>
    <n v="257508309"/>
    <x v="8"/>
    <x v="47"/>
    <n v="44.835419999999999"/>
    <n v="-0.66542999999999997"/>
    <x v="0"/>
    <x v="246"/>
    <x v="8"/>
    <n v="2"/>
    <d v="2023-04-07T00:00:00"/>
    <n v="1"/>
    <n v="2"/>
    <x v="1"/>
    <x v="1"/>
    <s v="Few reviews"/>
  </r>
  <r>
    <x v="5602"/>
    <s v="Rental unit in Bordeaux · 1 bedroom · 1 bed · 1 bath"/>
    <n v="9533993"/>
    <x v="0"/>
    <x v="3"/>
    <n v="44.839399999999998"/>
    <n v="-0.58909"/>
    <x v="0"/>
    <x v="102"/>
    <x v="6"/>
    <n v="0"/>
    <m/>
    <n v="1"/>
    <n v="0"/>
    <x v="2"/>
    <x v="1"/>
    <s v="Few reviews"/>
  </r>
  <r>
    <x v="5603"/>
    <s v="Home in Floirac · ★4.70 · 1 bedroom · 2 beds · 1 bath"/>
    <n v="2266801"/>
    <x v="14"/>
    <x v="25"/>
    <n v="44.84648"/>
    <n v="-0.51849999999999996"/>
    <x v="0"/>
    <x v="112"/>
    <x v="4"/>
    <n v="23"/>
    <d v="2023-08-19T00:00:00"/>
    <n v="1"/>
    <n v="13"/>
    <x v="2"/>
    <x v="1"/>
    <s v="Medium reviews"/>
  </r>
  <r>
    <x v="5604"/>
    <s v="Condo in Gradignan · 4 bedrooms · 4 beds · 1 bath"/>
    <n v="275778675"/>
    <x v="9"/>
    <x v="16"/>
    <n v="44.771349999999998"/>
    <n v="-0.62043000000000004"/>
    <x v="1"/>
    <x v="10"/>
    <x v="1"/>
    <n v="0"/>
    <m/>
    <n v="1"/>
    <n v="0"/>
    <x v="1"/>
    <x v="1"/>
    <s v="Few reviews"/>
  </r>
  <r>
    <x v="5605"/>
    <s v="Condo in Bordeaux · ★4.13 · 1 bedroom · 2 beds · 1 bath"/>
    <n v="43993861"/>
    <x v="0"/>
    <x v="8"/>
    <n v="44.831851959228516"/>
    <n v="-0.57759302854537964"/>
    <x v="0"/>
    <x v="109"/>
    <x v="0"/>
    <n v="39"/>
    <d v="2023-08-15T00:00:00"/>
    <n v="2"/>
    <n v="33"/>
    <x v="1"/>
    <x v="0"/>
    <s v="Medium reviews"/>
  </r>
  <r>
    <x v="5606"/>
    <s v="Villa in Gradignan · ★4.93 · 4 bedrooms · 4 beds · 4 baths"/>
    <n v="16712052"/>
    <x v="9"/>
    <x v="16"/>
    <n v="44.76097"/>
    <n v="-0.60477999999999998"/>
    <x v="0"/>
    <x v="171"/>
    <x v="0"/>
    <n v="28"/>
    <d v="2023-09-06T00:00:00"/>
    <n v="1"/>
    <n v="9"/>
    <x v="0"/>
    <x v="1"/>
    <s v="Medium reviews"/>
  </r>
  <r>
    <x v="5607"/>
    <s v="Rental unit in Bordeaux · ★4.36 · 1 bedroom · 2 beds · 1 bath"/>
    <n v="3774373"/>
    <x v="0"/>
    <x v="10"/>
    <n v="44.830880000000001"/>
    <n v="-0.57781000000000005"/>
    <x v="0"/>
    <x v="90"/>
    <x v="2"/>
    <n v="152"/>
    <d v="2023-09-08T00:00:00"/>
    <n v="4"/>
    <n v="44"/>
    <x v="1"/>
    <x v="0"/>
    <s v="Many reviews"/>
  </r>
  <r>
    <x v="5608"/>
    <s v="Boutique hotel in Blanquefort · Studio · 2 beds · 1 private bath"/>
    <n v="333707366"/>
    <x v="18"/>
    <x v="31"/>
    <n v="44.91536"/>
    <n v="-0.62712000000000001"/>
    <x v="1"/>
    <x v="160"/>
    <x v="2"/>
    <n v="1"/>
    <d v="2021-08-07T00:00:00"/>
    <n v="6"/>
    <n v="0"/>
    <x v="0"/>
    <x v="0"/>
    <s v="Few reviews"/>
  </r>
  <r>
    <x v="5609"/>
    <s v="Boutique hotel in Blanquefort · Studio · 2 beds · 1 private bath"/>
    <n v="333707366"/>
    <x v="18"/>
    <x v="31"/>
    <n v="44.91536"/>
    <n v="-0.62712000000000001"/>
    <x v="1"/>
    <x v="111"/>
    <x v="2"/>
    <n v="2"/>
    <d v="2021-08-08T00:00:00"/>
    <n v="6"/>
    <n v="0"/>
    <x v="0"/>
    <x v="0"/>
    <s v="Few reviews"/>
  </r>
  <r>
    <x v="5610"/>
    <s v="Boutique hotel in Blanquefort · 2 bedrooms · 3 beds · 1 private bath"/>
    <n v="333707366"/>
    <x v="18"/>
    <x v="31"/>
    <n v="44.91536"/>
    <n v="-0.62712000000000001"/>
    <x v="1"/>
    <x v="408"/>
    <x v="2"/>
    <n v="0"/>
    <m/>
    <n v="6"/>
    <n v="0"/>
    <x v="0"/>
    <x v="0"/>
    <s v="Few reviews"/>
  </r>
  <r>
    <x v="5611"/>
    <s v="Rental unit in Le Bouscat · ★4.83 · 1 bedroom · 2 beds · 1 bath"/>
    <n v="342757730"/>
    <x v="5"/>
    <x v="7"/>
    <n v="44.8581"/>
    <n v="-0.5917"/>
    <x v="0"/>
    <x v="96"/>
    <x v="8"/>
    <n v="29"/>
    <d v="2023-08-21T00:00:00"/>
    <n v="1"/>
    <n v="17"/>
    <x v="1"/>
    <x v="1"/>
    <s v="Medium reviews"/>
  </r>
  <r>
    <x v="5612"/>
    <s v="Rental unit in Bordeaux · ★4.93 · Studio · 3 beds · 1 bath"/>
    <n v="342811108"/>
    <x v="0"/>
    <x v="3"/>
    <n v="44.838819999999998"/>
    <n v="-0.56884999999999997"/>
    <x v="0"/>
    <x v="246"/>
    <x v="3"/>
    <n v="29"/>
    <d v="2023-08-31T00:00:00"/>
    <n v="1"/>
    <n v="5"/>
    <x v="1"/>
    <x v="1"/>
    <s v="Medium reviews"/>
  </r>
  <r>
    <x v="5613"/>
    <s v="Rental unit in Bordeaux · Studio · 1 bed · 1 bath"/>
    <n v="55547955"/>
    <x v="0"/>
    <x v="0"/>
    <n v="44.831409999999998"/>
    <n v="-0.56896000000000002"/>
    <x v="0"/>
    <x v="42"/>
    <x v="6"/>
    <n v="0"/>
    <m/>
    <n v="1"/>
    <n v="0"/>
    <x v="2"/>
    <x v="1"/>
    <s v="Few reviews"/>
  </r>
  <r>
    <x v="5614"/>
    <s v="Rental unit in Mérignac · ★4.40 · 2 bedrooms · 2 beds · 1 bath"/>
    <n v="106733890"/>
    <x v="8"/>
    <x v="44"/>
    <n v="44.844360000000002"/>
    <n v="-0.67845999999999995"/>
    <x v="0"/>
    <x v="22"/>
    <x v="2"/>
    <n v="148"/>
    <d v="2023-08-25T00:00:00"/>
    <n v="4"/>
    <n v="44"/>
    <x v="1"/>
    <x v="0"/>
    <s v="Many reviews"/>
  </r>
  <r>
    <x v="5615"/>
    <s v="Home in Artigues-près-Bordeaux · 2 bedrooms · 3 beds · 2 baths"/>
    <n v="27877037"/>
    <x v="20"/>
    <x v="37"/>
    <n v="44.862580000000001"/>
    <n v="-0.47748000000000002"/>
    <x v="0"/>
    <x v="57"/>
    <x v="1"/>
    <n v="2"/>
    <d v="2021-08-21T00:00:00"/>
    <n v="1"/>
    <n v="0"/>
    <x v="0"/>
    <x v="1"/>
    <s v="Few reviews"/>
  </r>
  <r>
    <x v="5616"/>
    <s v="Home in Pessac · ★5.0 · 3 bedrooms · 4 beds · 1.5 baths"/>
    <n v="54993204"/>
    <x v="8"/>
    <x v="34"/>
    <n v="44.817909999999998"/>
    <n v="-0.62007000000000001"/>
    <x v="0"/>
    <x v="59"/>
    <x v="5"/>
    <n v="11"/>
    <d v="2023-07-29T00:00:00"/>
    <n v="1"/>
    <n v="2"/>
    <x v="0"/>
    <x v="1"/>
    <s v="Medium reviews"/>
  </r>
  <r>
    <x v="5617"/>
    <s v="Rental unit in Gradignan · ★4.82 · 3 bedrooms · 3 beds · 1 bath"/>
    <n v="437487573"/>
    <x v="9"/>
    <x v="16"/>
    <n v="44.78913"/>
    <n v="-0.60585"/>
    <x v="0"/>
    <x v="308"/>
    <x v="2"/>
    <n v="17"/>
    <d v="2023-08-24T00:00:00"/>
    <n v="8"/>
    <n v="1"/>
    <x v="1"/>
    <x v="0"/>
    <s v="Medium reviews"/>
  </r>
  <r>
    <x v="5618"/>
    <s v="Condo in Bordeaux · 2 bedrooms · 2 beds · 1 bath"/>
    <n v="343508452"/>
    <x v="0"/>
    <x v="24"/>
    <n v="44.87236"/>
    <n v="-0.54661999999999999"/>
    <x v="0"/>
    <x v="21"/>
    <x v="6"/>
    <n v="1"/>
    <d v="2020-08-15T00:00:00"/>
    <n v="1"/>
    <n v="0"/>
    <x v="2"/>
    <x v="1"/>
    <s v="Few reviews"/>
  </r>
  <r>
    <x v="5619"/>
    <s v="Rental unit in Bordeaux · 1 bedroom · 2 beds · 1 bath"/>
    <n v="42751605"/>
    <x v="0"/>
    <x v="0"/>
    <n v="44.834290000000003"/>
    <n v="-0.56747000000000003"/>
    <x v="0"/>
    <x v="192"/>
    <x v="3"/>
    <n v="2"/>
    <d v="2021-04-04T00:00:00"/>
    <n v="3"/>
    <n v="0"/>
    <x v="2"/>
    <x v="0"/>
    <s v="Few reviews"/>
  </r>
  <r>
    <x v="5620"/>
    <s v="Rental unit in Bordeaux · ★4.33 · 1 bedroom · 2 beds · 1 bath"/>
    <n v="42751605"/>
    <x v="0"/>
    <x v="3"/>
    <n v="44.835810000000002"/>
    <n v="-0.57142000000000004"/>
    <x v="0"/>
    <x v="96"/>
    <x v="8"/>
    <n v="3"/>
    <d v="2023-08-26T00:00:00"/>
    <n v="3"/>
    <n v="2"/>
    <x v="1"/>
    <x v="0"/>
    <s v="Few reviews"/>
  </r>
  <r>
    <x v="5621"/>
    <s v="Rental unit in Artigues-près-Bordeaux · ★5.0 · 1 bedroom · 2 beds · 1 bath"/>
    <n v="27905588"/>
    <x v="20"/>
    <x v="37"/>
    <n v="44.860770000000002"/>
    <n v="-0.49768000000000001"/>
    <x v="0"/>
    <x v="42"/>
    <x v="1"/>
    <n v="3"/>
    <d v="2020-06-29T00:00:00"/>
    <n v="1"/>
    <n v="0"/>
    <x v="2"/>
    <x v="1"/>
    <s v="Few reviews"/>
  </r>
  <r>
    <x v="5622"/>
    <s v="Hotel in Bordeaux · 1 bedroom · 1 bed · 1 private bath"/>
    <n v="337481136"/>
    <x v="0"/>
    <x v="3"/>
    <n v="44.842440000000003"/>
    <n v="-0.57423999999999997"/>
    <x v="1"/>
    <x v="283"/>
    <x v="2"/>
    <n v="2"/>
    <d v="2021-12-08T00:00:00"/>
    <n v="3"/>
    <n v="0"/>
    <x v="0"/>
    <x v="0"/>
    <s v="Few reviews"/>
  </r>
  <r>
    <x v="5623"/>
    <s v="Rental unit in Bordeaux · ★4.91 · 1 bedroom · 1 bed · 1 bath"/>
    <n v="10765245"/>
    <x v="0"/>
    <x v="3"/>
    <n v="44.836750000000002"/>
    <n v="-0.57159000000000004"/>
    <x v="0"/>
    <x v="98"/>
    <x v="1"/>
    <n v="35"/>
    <d v="2023-07-02T00:00:00"/>
    <n v="1"/>
    <n v="8"/>
    <x v="1"/>
    <x v="1"/>
    <s v="Medium reviews"/>
  </r>
  <r>
    <x v="5624"/>
    <s v="Boutique hotel in Talence · ★4.78 · 1 bedroom · 1 bed · 1 private bath"/>
    <n v="193589868"/>
    <x v="4"/>
    <x v="6"/>
    <n v="44.79419"/>
    <n v="-0.60145000000000004"/>
    <x v="1"/>
    <x v="331"/>
    <x v="2"/>
    <n v="9"/>
    <d v="2022-08-21T00:00:00"/>
    <n v="7"/>
    <n v="0"/>
    <x v="0"/>
    <x v="0"/>
    <s v="Few reviews"/>
  </r>
  <r>
    <x v="5625"/>
    <s v="Boutique hotel in Talence · 1 bedroom · 1 bed · 1 private bath"/>
    <n v="193589868"/>
    <x v="4"/>
    <x v="6"/>
    <n v="44.79419"/>
    <n v="-0.60145000000000004"/>
    <x v="1"/>
    <x v="312"/>
    <x v="2"/>
    <n v="1"/>
    <d v="2022-08-04T00:00:00"/>
    <n v="7"/>
    <n v="0"/>
    <x v="0"/>
    <x v="0"/>
    <s v="Few reviews"/>
  </r>
  <r>
    <x v="5626"/>
    <s v="Boutique hotel in Talence · 1 bedroom · 1 bed · 1 bath"/>
    <n v="193589868"/>
    <x v="4"/>
    <x v="6"/>
    <n v="44.79419"/>
    <n v="-0.60145000000000004"/>
    <x v="1"/>
    <x v="156"/>
    <x v="2"/>
    <n v="2"/>
    <d v="2022-07-22T00:00:00"/>
    <n v="7"/>
    <n v="0"/>
    <x v="0"/>
    <x v="0"/>
    <s v="Few reviews"/>
  </r>
  <r>
    <x v="5627"/>
    <s v="Boutique hotel in Talence · 1 bedroom · 1 bed · 1 private bath"/>
    <n v="193589868"/>
    <x v="4"/>
    <x v="6"/>
    <n v="44.79419"/>
    <n v="-0.60145000000000004"/>
    <x v="1"/>
    <x v="156"/>
    <x v="2"/>
    <n v="0"/>
    <m/>
    <n v="7"/>
    <n v="0"/>
    <x v="0"/>
    <x v="0"/>
    <s v="Few reviews"/>
  </r>
  <r>
    <x v="5628"/>
    <s v="Boutique hotel in Talence · 1 bedroom · 1 bed · 1 private bath"/>
    <n v="193589868"/>
    <x v="4"/>
    <x v="6"/>
    <n v="44.79419"/>
    <n v="-0.60145000000000004"/>
    <x v="1"/>
    <x v="290"/>
    <x v="2"/>
    <n v="2"/>
    <d v="2022-10-06T00:00:00"/>
    <n v="7"/>
    <n v="1"/>
    <x v="0"/>
    <x v="0"/>
    <s v="Few reviews"/>
  </r>
  <r>
    <x v="5629"/>
    <s v="Boutique hotel in Talence · ★4.43 · 1 bedroom · 1 private bath"/>
    <n v="193589868"/>
    <x v="4"/>
    <x v="6"/>
    <n v="44.79419"/>
    <n v="-0.60145000000000004"/>
    <x v="1"/>
    <x v="286"/>
    <x v="2"/>
    <n v="7"/>
    <d v="2022-11-23T00:00:00"/>
    <n v="7"/>
    <n v="2"/>
    <x v="0"/>
    <x v="0"/>
    <s v="Few reviews"/>
  </r>
  <r>
    <x v="5630"/>
    <s v="Rental unit in Talence · ★4.68 · Studio · 1 bed · 1 bath"/>
    <n v="58341538"/>
    <x v="4"/>
    <x v="6"/>
    <n v="44.816760000000002"/>
    <n v="-0.58706000000000003"/>
    <x v="0"/>
    <x v="7"/>
    <x v="2"/>
    <n v="57"/>
    <d v="2023-09-01T00:00:00"/>
    <n v="2"/>
    <n v="22"/>
    <x v="2"/>
    <x v="0"/>
    <s v="Many reviews"/>
  </r>
  <r>
    <x v="5631"/>
    <s v="Townhouse in Villenave-d'Ornon · ★5.0 · 1 bedroom · 2 beds · 1 bath"/>
    <n v="119654926"/>
    <x v="16"/>
    <x v="27"/>
    <n v="44.784030000000001"/>
    <n v="-0.57352000000000003"/>
    <x v="0"/>
    <x v="54"/>
    <x v="0"/>
    <n v="4"/>
    <d v="2021-08-28T00:00:00"/>
    <n v="2"/>
    <n v="0"/>
    <x v="1"/>
    <x v="0"/>
    <s v="Few reviews"/>
  </r>
  <r>
    <x v="5632"/>
    <s v="Condo in Bordeaux · ★5.0 · 1 bedroom · 1 bed · 1 bath"/>
    <n v="97635189"/>
    <x v="0"/>
    <x v="2"/>
    <n v="44.854779999999998"/>
    <n v="-0.57118999999999998"/>
    <x v="0"/>
    <x v="21"/>
    <x v="6"/>
    <n v="7"/>
    <d v="2020-07-25T00:00:00"/>
    <n v="1"/>
    <n v="0"/>
    <x v="2"/>
    <x v="1"/>
    <s v="Few reviews"/>
  </r>
  <r>
    <x v="5633"/>
    <s v="Home in Bruges · 2 bedrooms · 2 beds · 1.5 baths"/>
    <n v="30421699"/>
    <x v="15"/>
    <x v="26"/>
    <n v="44.885800000000003"/>
    <n v="-0.60853000000000002"/>
    <x v="1"/>
    <x v="15"/>
    <x v="1"/>
    <n v="1"/>
    <d v="2020-08-30T00:00:00"/>
    <n v="2"/>
    <n v="0"/>
    <x v="1"/>
    <x v="0"/>
    <s v="Few reviews"/>
  </r>
  <r>
    <x v="5634"/>
    <s v="Home in Villenave-d'Ornon · ★4.80 · 4 bedrooms · 4 beds · 2 baths"/>
    <n v="13478466"/>
    <x v="16"/>
    <x v="27"/>
    <n v="44.765599999999999"/>
    <n v="-0.57401999999999997"/>
    <x v="0"/>
    <x v="110"/>
    <x v="12"/>
    <n v="5"/>
    <d v="2023-08-13T00:00:00"/>
    <n v="1"/>
    <n v="1"/>
    <x v="0"/>
    <x v="1"/>
    <s v="Few reviews"/>
  </r>
  <r>
    <x v="5635"/>
    <s v="Guesthouse in Le Bouscat · ★5.0 · 1 bedroom · 1 bed · 1 private bath"/>
    <n v="5783739"/>
    <x v="5"/>
    <x v="7"/>
    <n v="44.859459999999999"/>
    <n v="-0.60496000000000005"/>
    <x v="1"/>
    <x v="10"/>
    <x v="1"/>
    <n v="5"/>
    <d v="2022-10-24T00:00:00"/>
    <n v="2"/>
    <n v="1"/>
    <x v="1"/>
    <x v="0"/>
    <s v="Few reviews"/>
  </r>
  <r>
    <x v="5636"/>
    <s v="Rental unit in Bordeaux · ★4.85 · Studio · 1 bed · 1 bath"/>
    <n v="118788318"/>
    <x v="0"/>
    <x v="10"/>
    <n v="44.821570000000001"/>
    <n v="-0.56996999999999998"/>
    <x v="0"/>
    <x v="64"/>
    <x v="3"/>
    <n v="13"/>
    <d v="2023-09-06T00:00:00"/>
    <n v="1"/>
    <n v="6"/>
    <x v="2"/>
    <x v="1"/>
    <s v="Medium reviews"/>
  </r>
  <r>
    <x v="5637"/>
    <s v="Condo in Bordeaux · ★4.60 · Studio · 1 bed · 1 bath"/>
    <n v="217452354"/>
    <x v="0"/>
    <x v="0"/>
    <n v="44.832509999999999"/>
    <n v="-0.56079999999999997"/>
    <x v="0"/>
    <x v="177"/>
    <x v="6"/>
    <n v="5"/>
    <d v="2020-12-19T00:00:00"/>
    <n v="1"/>
    <n v="0"/>
    <x v="2"/>
    <x v="1"/>
    <s v="Few reviews"/>
  </r>
  <r>
    <x v="5638"/>
    <s v="Rental unit in Bordeaux · ★4.53 · 1 bedroom · 2 beds · 1 bath"/>
    <n v="195870940"/>
    <x v="0"/>
    <x v="0"/>
    <n v="44.834420000000001"/>
    <n v="-0.56755"/>
    <x v="0"/>
    <x v="275"/>
    <x v="6"/>
    <n v="15"/>
    <d v="2020-10-23T00:00:00"/>
    <n v="7"/>
    <n v="0"/>
    <x v="1"/>
    <x v="0"/>
    <s v="Medium reviews"/>
  </r>
  <r>
    <x v="5639"/>
    <s v="Rental unit in Bordeaux · ★4.60 · 1 bedroom · 1 bed · 1 bath"/>
    <n v="344932250"/>
    <x v="0"/>
    <x v="2"/>
    <n v="44.85425"/>
    <n v="-0.57503000000000004"/>
    <x v="0"/>
    <x v="84"/>
    <x v="2"/>
    <n v="118"/>
    <d v="2023-08-22T00:00:00"/>
    <n v="1"/>
    <n v="27"/>
    <x v="2"/>
    <x v="1"/>
    <s v="Many reviews"/>
  </r>
  <r>
    <x v="5640"/>
    <s v="Rental unit in Bruges · 2 bedrooms · 2 beds · 1 bath"/>
    <n v="345012109"/>
    <x v="15"/>
    <x v="26"/>
    <n v="44.881740000000001"/>
    <n v="-0.58604000000000001"/>
    <x v="0"/>
    <x v="111"/>
    <x v="4"/>
    <n v="0"/>
    <m/>
    <n v="1"/>
    <n v="0"/>
    <x v="0"/>
    <x v="1"/>
    <s v="Few reviews"/>
  </r>
  <r>
    <x v="5641"/>
    <s v="Home in Saint-Médard-en-Jalles · ★4.67 · 3 bedrooms · 5 beds · 1 bath"/>
    <n v="42398886"/>
    <x v="1"/>
    <x v="1"/>
    <n v="44.900060000000003"/>
    <n v="-0.73804000000000003"/>
    <x v="0"/>
    <x v="330"/>
    <x v="5"/>
    <n v="3"/>
    <d v="2021-08-14T00:00:00"/>
    <n v="1"/>
    <n v="0"/>
    <x v="0"/>
    <x v="1"/>
    <s v="Few reviews"/>
  </r>
  <r>
    <x v="5642"/>
    <s v="Rental unit in bordeaux · ★4.87 · 3 bedrooms · 3 beds · 3 baths"/>
    <n v="47630405"/>
    <x v="0"/>
    <x v="2"/>
    <n v="44.846311399999998"/>
    <n v="-0.57529380000000008"/>
    <x v="0"/>
    <x v="318"/>
    <x v="1"/>
    <n v="55"/>
    <d v="2023-08-12T00:00:00"/>
    <n v="28"/>
    <n v="22"/>
    <x v="0"/>
    <x v="0"/>
    <s v="Many reviews"/>
  </r>
  <r>
    <x v="5643"/>
    <s v="Rental unit in Bordeaux · ★4.82 · 1 bedroom · 1 bed · 1 bath"/>
    <n v="52616465"/>
    <x v="0"/>
    <x v="2"/>
    <n v="44.850340000000003"/>
    <n v="-0.56994"/>
    <x v="0"/>
    <x v="168"/>
    <x v="1"/>
    <n v="11"/>
    <d v="2023-06-16T00:00:00"/>
    <n v="1"/>
    <n v="1"/>
    <x v="1"/>
    <x v="1"/>
    <s v="Medium reviews"/>
  </r>
  <r>
    <x v="5644"/>
    <s v="Home in Bordeaux · ★4.95 · 3 bedrooms · 4 beds · 2 baths"/>
    <n v="14711556"/>
    <x v="0"/>
    <x v="22"/>
    <n v="44.852460000000001"/>
    <n v="-0.54257999999999995"/>
    <x v="0"/>
    <x v="89"/>
    <x v="1"/>
    <n v="131"/>
    <d v="2023-09-03T00:00:00"/>
    <n v="1"/>
    <n v="29"/>
    <x v="1"/>
    <x v="1"/>
    <s v="Many reviews"/>
  </r>
  <r>
    <x v="5645"/>
    <s v="Rental unit in Bordeaux · ★4.75 · 3 bedrooms · 3 beds · 1 bath"/>
    <n v="233685744"/>
    <x v="0"/>
    <x v="9"/>
    <n v="44.864449999999998"/>
    <n v="-0.62312000000000001"/>
    <x v="0"/>
    <x v="1"/>
    <x v="6"/>
    <n v="4"/>
    <d v="2021-05-15T00:00:00"/>
    <n v="1"/>
    <n v="0"/>
    <x v="1"/>
    <x v="1"/>
    <s v="Few reviews"/>
  </r>
  <r>
    <x v="5646"/>
    <s v="Rental unit in Bordeaux · 1 bedroom · 1 bed · 1 bath"/>
    <n v="4632194"/>
    <x v="0"/>
    <x v="3"/>
    <n v="44.835239999999999"/>
    <n v="-0.57257999999999998"/>
    <x v="0"/>
    <x v="10"/>
    <x v="6"/>
    <n v="1"/>
    <d v="2020-07-14T00:00:00"/>
    <n v="1"/>
    <n v="0"/>
    <x v="1"/>
    <x v="1"/>
    <s v="Few reviews"/>
  </r>
  <r>
    <x v="5647"/>
    <s v="Rental unit in Bordeaux · ★4.0 · 2 bedrooms · 3 beds · 1 bath"/>
    <n v="330870601"/>
    <x v="0"/>
    <x v="2"/>
    <n v="44.854709999999997"/>
    <n v="-0.56567000000000001"/>
    <x v="0"/>
    <x v="1"/>
    <x v="6"/>
    <n v="3"/>
    <d v="2020-10-23T00:00:00"/>
    <n v="1"/>
    <n v="0"/>
    <x v="1"/>
    <x v="1"/>
    <s v="Few reviews"/>
  </r>
  <r>
    <x v="5648"/>
    <s v="Villa in Le Bouscat · ★5.0 · 4 bedrooms · 5 beds · 2.5 baths"/>
    <n v="30343668"/>
    <x v="5"/>
    <x v="7"/>
    <n v="44.861240000000002"/>
    <n v="-0.60189000000000004"/>
    <x v="0"/>
    <x v="260"/>
    <x v="9"/>
    <n v="3"/>
    <d v="2023-07-30T00:00:00"/>
    <n v="3"/>
    <n v="1"/>
    <x v="0"/>
    <x v="0"/>
    <s v="Few reviews"/>
  </r>
  <r>
    <x v="5649"/>
    <s v="Villa in Saint-Aubin-de-Médoc · 4 bedrooms · 4 beds · 2 baths"/>
    <n v="68350052"/>
    <x v="13"/>
    <x v="21"/>
    <n v="44.912509999999997"/>
    <n v="-0.72433000000000003"/>
    <x v="0"/>
    <x v="372"/>
    <x v="12"/>
    <n v="1"/>
    <d v="2021-08-07T00:00:00"/>
    <n v="1"/>
    <n v="0"/>
    <x v="0"/>
    <x v="1"/>
    <s v="Few reviews"/>
  </r>
  <r>
    <x v="5650"/>
    <s v="Home in Bordeaux · ★4.75 · 3 bedrooms · 5 beds · 2 baths"/>
    <n v="55087121"/>
    <x v="0"/>
    <x v="22"/>
    <n v="44.850999999999999"/>
    <n v="-0.53956000000000004"/>
    <x v="0"/>
    <x v="208"/>
    <x v="4"/>
    <n v="8"/>
    <d v="2023-08-05T00:00:00"/>
    <n v="1"/>
    <n v="2"/>
    <x v="0"/>
    <x v="1"/>
    <s v="Few reviews"/>
  </r>
  <r>
    <x v="5651"/>
    <s v="Rental unit in Bordeaux · 1 bedroom · 2 beds · 1 bath"/>
    <n v="210880692"/>
    <x v="0"/>
    <x v="3"/>
    <n v="44.840170000000001"/>
    <n v="-0.57421"/>
    <x v="0"/>
    <x v="96"/>
    <x v="4"/>
    <n v="0"/>
    <m/>
    <n v="1"/>
    <n v="0"/>
    <x v="1"/>
    <x v="1"/>
    <s v="Few reviews"/>
  </r>
  <r>
    <x v="5652"/>
    <s v="Boutique hotel in Bordeaux · ★4.35 · 1 bedroom · 1 private bath"/>
    <n v="341091813"/>
    <x v="0"/>
    <x v="3"/>
    <n v="44.839939999999999"/>
    <n v="-0.57372000000000001"/>
    <x v="1"/>
    <x v="338"/>
    <x v="2"/>
    <n v="123"/>
    <d v="2023-09-05T00:00:00"/>
    <n v="4"/>
    <n v="35"/>
    <x v="0"/>
    <x v="0"/>
    <s v="Many reviews"/>
  </r>
  <r>
    <x v="5653"/>
    <s v="Boutique hotel in Bordeaux · ★4.63 · 1 bedroom · 1 private bath"/>
    <n v="341091813"/>
    <x v="0"/>
    <x v="3"/>
    <n v="44.841630000000002"/>
    <n v="-0.57555999999999996"/>
    <x v="1"/>
    <x v="268"/>
    <x v="2"/>
    <n v="49"/>
    <d v="2023-09-02T00:00:00"/>
    <n v="4"/>
    <n v="17"/>
    <x v="0"/>
    <x v="0"/>
    <s v="Medium reviews"/>
  </r>
  <r>
    <x v="5654"/>
    <s v="Boutique hotel in Bordeaux · ★4.36 · 1 bedroom · 1 private bath"/>
    <n v="341091813"/>
    <x v="0"/>
    <x v="3"/>
    <n v="44.841549999999998"/>
    <n v="-0.57574999999999998"/>
    <x v="1"/>
    <x v="58"/>
    <x v="2"/>
    <n v="39"/>
    <d v="2023-08-29T00:00:00"/>
    <n v="4"/>
    <n v="9"/>
    <x v="0"/>
    <x v="0"/>
    <s v="Medium reviews"/>
  </r>
  <r>
    <x v="5655"/>
    <s v="Boutique hotel in Bordeaux · ★4.58 · 1 bedroom · 1 private bath"/>
    <n v="341091813"/>
    <x v="0"/>
    <x v="3"/>
    <n v="44.841900000000003"/>
    <n v="-0.57550999999999997"/>
    <x v="1"/>
    <x v="114"/>
    <x v="2"/>
    <n v="85"/>
    <d v="2023-09-03T00:00:00"/>
    <n v="4"/>
    <n v="22"/>
    <x v="1"/>
    <x v="0"/>
    <s v="Many reviews"/>
  </r>
  <r>
    <x v="5656"/>
    <s v="Home in Bègles · ★5.0 · 3 bedrooms · 3 beds · 2.5 baths"/>
    <n v="1586932"/>
    <x v="2"/>
    <x v="4"/>
    <n v="44.801780000000001"/>
    <n v="-0.56340000000000001"/>
    <x v="0"/>
    <x v="186"/>
    <x v="9"/>
    <n v="7"/>
    <d v="2023-08-20T00:00:00"/>
    <n v="1"/>
    <n v="1"/>
    <x v="0"/>
    <x v="1"/>
    <s v="Few reviews"/>
  </r>
  <r>
    <x v="5657"/>
    <s v="Townhouse in Bordeaux · ★4.67 · 2 bedrooms · 2 beds · 1 bath"/>
    <n v="39406727"/>
    <x v="0"/>
    <x v="8"/>
    <n v="44.833869999999997"/>
    <n v="-0.60479000000000005"/>
    <x v="0"/>
    <x v="96"/>
    <x v="6"/>
    <n v="3"/>
    <d v="2022-08-26T00:00:00"/>
    <n v="1"/>
    <n v="0"/>
    <x v="1"/>
    <x v="1"/>
    <s v="Few reviews"/>
  </r>
  <r>
    <x v="5658"/>
    <s v="Home in Bordeaux · 5 bedrooms · 6 beds · 2 baths"/>
    <n v="21450486"/>
    <x v="0"/>
    <x v="9"/>
    <n v="44.848610000000001"/>
    <n v="-0.60079000000000005"/>
    <x v="0"/>
    <x v="410"/>
    <x v="4"/>
    <n v="1"/>
    <d v="2020-08-15T00:00:00"/>
    <n v="1"/>
    <n v="0"/>
    <x v="0"/>
    <x v="1"/>
    <s v="Few reviews"/>
  </r>
  <r>
    <x v="5659"/>
    <s v="Chalet in Gradignan · ★4.87 · Studio · 1 bed · 1 bath"/>
    <n v="346523855"/>
    <x v="9"/>
    <x v="16"/>
    <n v="44.762610000000002"/>
    <n v="-0.61529999999999996"/>
    <x v="0"/>
    <x v="81"/>
    <x v="2"/>
    <n v="292"/>
    <d v="2023-08-26T00:00:00"/>
    <n v="1"/>
    <n v="90"/>
    <x v="1"/>
    <x v="1"/>
    <s v="Many reviews"/>
  </r>
  <r>
    <x v="5660"/>
    <s v="Home in Pessac · ★4.90 · 2 bedrooms · 2 beds · 1 bath"/>
    <n v="7105919"/>
    <x v="6"/>
    <x v="48"/>
    <n v="44.813389999999998"/>
    <n v="-0.62721000000000005"/>
    <x v="0"/>
    <x v="11"/>
    <x v="1"/>
    <n v="10"/>
    <d v="2023-06-11T00:00:00"/>
    <n v="1"/>
    <n v="4"/>
    <x v="1"/>
    <x v="1"/>
    <s v="Medium reviews"/>
  </r>
  <r>
    <x v="5661"/>
    <s v="Home in Talence · ★4.75 · 4 bedrooms · 4 beds · 2 baths"/>
    <n v="31093872"/>
    <x v="4"/>
    <x v="6"/>
    <n v="44.821010000000001"/>
    <n v="-0.58460999999999996"/>
    <x v="0"/>
    <x v="142"/>
    <x v="0"/>
    <n v="4"/>
    <d v="2022-05-29T00:00:00"/>
    <n v="1"/>
    <n v="0"/>
    <x v="0"/>
    <x v="1"/>
    <s v="Few reviews"/>
  </r>
  <r>
    <x v="5662"/>
    <s v="Rental unit in Bordeaux · ★5.0 · Studio · 1 bed · 1 bath"/>
    <n v="177542037"/>
    <x v="0"/>
    <x v="0"/>
    <n v="44.8354"/>
    <n v="-0.56740000000000002"/>
    <x v="0"/>
    <x v="153"/>
    <x v="6"/>
    <n v="22"/>
    <d v="2021-02-25T00:00:00"/>
    <n v="1"/>
    <n v="0"/>
    <x v="1"/>
    <x v="1"/>
    <s v="Medium reviews"/>
  </r>
  <r>
    <x v="5663"/>
    <s v="Rental unit in Bordeaux · ★4.43 · 1 bedroom · 1 bed · 1 bath"/>
    <n v="184945495"/>
    <x v="0"/>
    <x v="0"/>
    <n v="44.829300000000003"/>
    <n v="-0.57523999999999997"/>
    <x v="0"/>
    <x v="122"/>
    <x v="0"/>
    <n v="21"/>
    <d v="2023-05-30T00:00:00"/>
    <n v="17"/>
    <n v="6"/>
    <x v="1"/>
    <x v="0"/>
    <s v="Medium reviews"/>
  </r>
  <r>
    <x v="5664"/>
    <s v="Hostel in Bordeaux · ★4.75 · 3 bedrooms · 6 beds · 4 shared baths"/>
    <n v="249163363"/>
    <x v="0"/>
    <x v="3"/>
    <n v="44.839950000000002"/>
    <n v="-0.57357999999999998"/>
    <x v="1"/>
    <x v="411"/>
    <x v="2"/>
    <n v="4"/>
    <d v="2023-06-08T00:00:00"/>
    <n v="8"/>
    <n v="1"/>
    <x v="0"/>
    <x v="0"/>
    <s v="Few reviews"/>
  </r>
  <r>
    <x v="5665"/>
    <s v="Hostel in Bordeaux · ★4.56 · 3 bedrooms · 24 beds · 4 shared baths"/>
    <n v="249163363"/>
    <x v="0"/>
    <x v="3"/>
    <n v="44.83981"/>
    <n v="-0.57550000000000001"/>
    <x v="1"/>
    <x v="412"/>
    <x v="2"/>
    <n v="9"/>
    <d v="2023-04-29T00:00:00"/>
    <n v="8"/>
    <n v="3"/>
    <x v="0"/>
    <x v="0"/>
    <s v="Few reviews"/>
  </r>
  <r>
    <x v="5666"/>
    <s v="Home in Floirac · ★4.86 · 3 bedrooms · 3 beds · 1 bath"/>
    <n v="3838122"/>
    <x v="14"/>
    <x v="25"/>
    <n v="44.837859999999999"/>
    <n v="-0.50931999999999999"/>
    <x v="0"/>
    <x v="148"/>
    <x v="9"/>
    <n v="7"/>
    <d v="2021-07-10T00:00:00"/>
    <n v="1"/>
    <n v="0"/>
    <x v="0"/>
    <x v="1"/>
    <s v="Few reviews"/>
  </r>
  <r>
    <x v="5667"/>
    <s v="Villa in Pessac · ★4.67 · 4 bedrooms · 4 beds · 2 baths"/>
    <n v="8681471"/>
    <x v="6"/>
    <x v="11"/>
    <n v="44.79448"/>
    <n v="-0.69179999999999997"/>
    <x v="0"/>
    <x v="274"/>
    <x v="4"/>
    <n v="3"/>
    <d v="2021-08-07T00:00:00"/>
    <n v="1"/>
    <n v="0"/>
    <x v="0"/>
    <x v="1"/>
    <s v="Few reviews"/>
  </r>
  <r>
    <x v="5668"/>
    <s v="Rental unit in Bordeaux · ★4.53 · 1 bedroom · 2 beds · 1 bath"/>
    <n v="164626639"/>
    <x v="0"/>
    <x v="0"/>
    <n v="44.832270000000001"/>
    <n v="-0.57279000000000002"/>
    <x v="0"/>
    <x v="59"/>
    <x v="2"/>
    <n v="101"/>
    <d v="2023-08-30T00:00:00"/>
    <n v="23"/>
    <n v="20"/>
    <x v="0"/>
    <x v="0"/>
    <s v="Many reviews"/>
  </r>
  <r>
    <x v="5669"/>
    <s v="Guesthouse in Le Taillan-Médoc · ★4.96 · 1 bedroom · 3 beds · 1 private bath"/>
    <n v="346977553"/>
    <x v="24"/>
    <x v="46"/>
    <n v="44.904409999999999"/>
    <n v="-0.67132000000000003"/>
    <x v="1"/>
    <x v="263"/>
    <x v="2"/>
    <n v="24"/>
    <d v="2023-08-19T00:00:00"/>
    <n v="2"/>
    <n v="6"/>
    <x v="1"/>
    <x v="0"/>
    <s v="Medium reviews"/>
  </r>
  <r>
    <x v="5670"/>
    <s v="Rental unit in Pessac · ★5.0 · 1 bedroom · 2 beds · 1 bath"/>
    <n v="96788212"/>
    <x v="6"/>
    <x v="48"/>
    <n v="44.814990000000002"/>
    <n v="-0.63224000000000002"/>
    <x v="0"/>
    <x v="204"/>
    <x v="1"/>
    <n v="4"/>
    <d v="2020-08-09T00:00:00"/>
    <n v="1"/>
    <n v="0"/>
    <x v="2"/>
    <x v="1"/>
    <s v="Few reviews"/>
  </r>
  <r>
    <x v="5671"/>
    <s v="Home in Bordeaux · ★5.0 · 1 bedroom · 2 beds · 1 private bath"/>
    <n v="122480710"/>
    <x v="0"/>
    <x v="0"/>
    <n v="44.825220000000002"/>
    <n v="-0.56493000000000004"/>
    <x v="1"/>
    <x v="11"/>
    <x v="2"/>
    <n v="8"/>
    <d v="2020-06-21T00:00:00"/>
    <n v="1"/>
    <n v="0"/>
    <x v="1"/>
    <x v="1"/>
    <s v="Few reviews"/>
  </r>
  <r>
    <x v="5672"/>
    <s v="Home in Talence · 1 bedroom · 1 bed · 1 private bath"/>
    <n v="347038833"/>
    <x v="4"/>
    <x v="6"/>
    <n v="44.800840000000001"/>
    <n v="-0.59399999999999997"/>
    <x v="1"/>
    <x v="70"/>
    <x v="2"/>
    <n v="0"/>
    <m/>
    <n v="8"/>
    <n v="0"/>
    <x v="1"/>
    <x v="0"/>
    <s v="Few reviews"/>
  </r>
  <r>
    <x v="5673"/>
    <s v="Home in Bègles · ★4.62 · 2 bedrooms · 2 beds · 1 bath"/>
    <n v="24932925"/>
    <x v="2"/>
    <x v="4"/>
    <n v="44.811660000000003"/>
    <n v="-0.56576000000000004"/>
    <x v="0"/>
    <x v="96"/>
    <x v="1"/>
    <n v="34"/>
    <d v="2023-09-02T00:00:00"/>
    <n v="1"/>
    <n v="12"/>
    <x v="1"/>
    <x v="1"/>
    <s v="Medium reviews"/>
  </r>
  <r>
    <x v="5674"/>
    <s v="Rental unit in Bordeaux · ★4.64 · 2 bedrooms · 2 beds · 1 bath"/>
    <n v="164626639"/>
    <x v="0"/>
    <x v="3"/>
    <n v="44.838209999999997"/>
    <n v="-0.56677"/>
    <x v="0"/>
    <x v="340"/>
    <x v="2"/>
    <n v="33"/>
    <d v="2023-08-22T00:00:00"/>
    <n v="23"/>
    <n v="12"/>
    <x v="0"/>
    <x v="0"/>
    <s v="Medium reviews"/>
  </r>
  <r>
    <x v="5675"/>
    <s v="Rental unit in Bordeaux · ★5.0 · 1 bedroom · 1 bed · 1 shared bath"/>
    <n v="91044369"/>
    <x v="0"/>
    <x v="3"/>
    <n v="44.841279999999998"/>
    <n v="-0.58757999999999999"/>
    <x v="1"/>
    <x v="145"/>
    <x v="0"/>
    <n v="3"/>
    <d v="2021-01-10T00:00:00"/>
    <n v="1"/>
    <n v="0"/>
    <x v="2"/>
    <x v="1"/>
    <s v="Few reviews"/>
  </r>
  <r>
    <x v="5676"/>
    <s v="Home in Talence · 1 bedroom · 1 bed · 1 private bath"/>
    <n v="347038833"/>
    <x v="4"/>
    <x v="6"/>
    <n v="44.799169999999997"/>
    <n v="-0.59360000000000002"/>
    <x v="1"/>
    <x v="70"/>
    <x v="2"/>
    <n v="0"/>
    <m/>
    <n v="8"/>
    <n v="0"/>
    <x v="1"/>
    <x v="0"/>
    <s v="Few reviews"/>
  </r>
  <r>
    <x v="5677"/>
    <s v="Home in Talence · 1 bedroom · 1 bed · 1 private bath"/>
    <n v="347038833"/>
    <x v="4"/>
    <x v="6"/>
    <n v="44.799489999999999"/>
    <n v="-0.59521000000000002"/>
    <x v="1"/>
    <x v="70"/>
    <x v="2"/>
    <n v="0"/>
    <m/>
    <n v="8"/>
    <n v="0"/>
    <x v="1"/>
    <x v="0"/>
    <s v="Few reviews"/>
  </r>
  <r>
    <x v="5678"/>
    <s v="Home in Talence · 1 bedroom · 1 bed · 1 private bath"/>
    <n v="347038833"/>
    <x v="4"/>
    <x v="6"/>
    <n v="44.798850000000002"/>
    <n v="-0.59423999999999999"/>
    <x v="1"/>
    <x v="70"/>
    <x v="2"/>
    <n v="0"/>
    <m/>
    <n v="8"/>
    <n v="0"/>
    <x v="1"/>
    <x v="0"/>
    <s v="Few reviews"/>
  </r>
  <r>
    <x v="5679"/>
    <s v="Home in Talence · 1 bedroom · 1 bed · 1 private bath"/>
    <n v="347038833"/>
    <x v="4"/>
    <x v="6"/>
    <n v="44.800759999999997"/>
    <n v="-0.59394999999999998"/>
    <x v="1"/>
    <x v="21"/>
    <x v="2"/>
    <n v="0"/>
    <m/>
    <n v="8"/>
    <n v="0"/>
    <x v="2"/>
    <x v="0"/>
    <s v="Few reviews"/>
  </r>
  <r>
    <x v="5680"/>
    <s v="Home in Talence · 1 bedroom · 1 bed · 1 private bath"/>
    <n v="347038833"/>
    <x v="4"/>
    <x v="6"/>
    <n v="44.799579999999999"/>
    <n v="-0.59506000000000003"/>
    <x v="1"/>
    <x v="21"/>
    <x v="2"/>
    <n v="0"/>
    <m/>
    <n v="8"/>
    <n v="0"/>
    <x v="2"/>
    <x v="0"/>
    <s v="Few reviews"/>
  </r>
  <r>
    <x v="5681"/>
    <s v="Home in Talence · 1 bedroom · 1 bed · 1 private bath"/>
    <n v="347038833"/>
    <x v="4"/>
    <x v="6"/>
    <n v="44.799079999999996"/>
    <n v="-0.59379000000000004"/>
    <x v="1"/>
    <x v="21"/>
    <x v="2"/>
    <n v="0"/>
    <m/>
    <n v="8"/>
    <n v="0"/>
    <x v="2"/>
    <x v="0"/>
    <s v="Few reviews"/>
  </r>
  <r>
    <x v="5682"/>
    <s v="Home in Talence · 1 bedroom · 1 bed · 1 private bath"/>
    <n v="347038833"/>
    <x v="4"/>
    <x v="6"/>
    <n v="44.799109999999999"/>
    <n v="-0.59562000000000004"/>
    <x v="1"/>
    <x v="38"/>
    <x v="2"/>
    <n v="0"/>
    <m/>
    <n v="8"/>
    <n v="0"/>
    <x v="1"/>
    <x v="0"/>
    <s v="Few reviews"/>
  </r>
  <r>
    <x v="5683"/>
    <s v="Home in Bordeaux · ★4.80 · 1 bedroom · 1 bed · 1 bath"/>
    <n v="233105686"/>
    <x v="0"/>
    <x v="8"/>
    <n v="44.832689999999999"/>
    <n v="-0.60743999999999998"/>
    <x v="0"/>
    <x v="54"/>
    <x v="5"/>
    <n v="5"/>
    <d v="2023-08-24T00:00:00"/>
    <n v="1"/>
    <n v="1"/>
    <x v="1"/>
    <x v="1"/>
    <s v="Few reviews"/>
  </r>
  <r>
    <x v="5684"/>
    <s v="Rental unit in Bordeaux · ★4.83 · 1 bedroom · 1 bed · 1 bath"/>
    <n v="196207600"/>
    <x v="0"/>
    <x v="22"/>
    <n v="44.84066"/>
    <n v="-0.55937000000000003"/>
    <x v="0"/>
    <x v="11"/>
    <x v="6"/>
    <n v="12"/>
    <d v="2022-03-20T00:00:00"/>
    <n v="1"/>
    <n v="0"/>
    <x v="1"/>
    <x v="1"/>
    <s v="Medium reviews"/>
  </r>
  <r>
    <x v="5685"/>
    <s v="Home in Artigues-près-Bordeaux · 2 bedrooms · 2 beds · 1 bath"/>
    <n v="102631265"/>
    <x v="20"/>
    <x v="37"/>
    <n v="44.8568"/>
    <n v="-0.48403000000000002"/>
    <x v="0"/>
    <x v="0"/>
    <x v="1"/>
    <n v="2"/>
    <d v="2020-09-06T00:00:00"/>
    <n v="1"/>
    <n v="0"/>
    <x v="0"/>
    <x v="1"/>
    <s v="Few reviews"/>
  </r>
  <r>
    <x v="5686"/>
    <s v="Rental unit in Bordeaux · ★4.43 · Studio · 2 beds · 1 bath"/>
    <n v="340907521"/>
    <x v="0"/>
    <x v="3"/>
    <n v="44.835790000000003"/>
    <n v="-0.57616999999999996"/>
    <x v="0"/>
    <x v="54"/>
    <x v="8"/>
    <n v="14"/>
    <d v="2022-09-10T00:00:00"/>
    <n v="1"/>
    <n v="1"/>
    <x v="1"/>
    <x v="1"/>
    <s v="Medium reviews"/>
  </r>
  <r>
    <x v="5687"/>
    <s v="Home in Bruges · 1 bedroom · 1 bed · 1.5 shared baths"/>
    <n v="30421699"/>
    <x v="15"/>
    <x v="26"/>
    <n v="44.885150000000003"/>
    <n v="-0.60726000000000002"/>
    <x v="1"/>
    <x v="206"/>
    <x v="1"/>
    <n v="0"/>
    <m/>
    <n v="2"/>
    <n v="0"/>
    <x v="1"/>
    <x v="0"/>
    <s v="Few reviews"/>
  </r>
  <r>
    <x v="5688"/>
    <s v="Home in Gradignan · 5 bedrooms · 9 beds · 2 baths"/>
    <n v="13028276"/>
    <x v="9"/>
    <x v="16"/>
    <n v="44.76135"/>
    <n v="-0.63300000000000001"/>
    <x v="0"/>
    <x v="248"/>
    <x v="9"/>
    <n v="2"/>
    <d v="2020-08-24T00:00:00"/>
    <n v="1"/>
    <n v="0"/>
    <x v="0"/>
    <x v="1"/>
    <s v="Few reviews"/>
  </r>
  <r>
    <x v="5689"/>
    <s v="Home in Pessac · 2 bedrooms · 2 beds · 2 baths"/>
    <n v="347649571"/>
    <x v="6"/>
    <x v="52"/>
    <n v="44.810949999999998"/>
    <n v="-0.64742"/>
    <x v="0"/>
    <x v="69"/>
    <x v="4"/>
    <n v="1"/>
    <d v="2020-08-15T00:00:00"/>
    <n v="1"/>
    <n v="0"/>
    <x v="0"/>
    <x v="1"/>
    <s v="Few reviews"/>
  </r>
  <r>
    <x v="5690"/>
    <s v="Townhouse in Bordeaux · 3 bedrooms · 4 beds · 2 baths"/>
    <n v="80041812"/>
    <x v="0"/>
    <x v="22"/>
    <n v="44.839359999999999"/>
    <n v="-0.54962"/>
    <x v="0"/>
    <x v="80"/>
    <x v="1"/>
    <n v="1"/>
    <d v="2023-08-27T00:00:00"/>
    <n v="2"/>
    <n v="1"/>
    <x v="0"/>
    <x v="0"/>
    <s v="Few reviews"/>
  </r>
  <r>
    <x v="5691"/>
    <s v="Home in Pessac · ★5.0 · 4 bedrooms · 4 beds · 2 baths"/>
    <n v="63995646"/>
    <x v="6"/>
    <x v="15"/>
    <n v="44.793500000000002"/>
    <n v="-0.67645"/>
    <x v="0"/>
    <x v="101"/>
    <x v="0"/>
    <n v="7"/>
    <d v="2023-08-22T00:00:00"/>
    <n v="1"/>
    <n v="2"/>
    <x v="0"/>
    <x v="1"/>
    <s v="Few reviews"/>
  </r>
  <r>
    <x v="5692"/>
    <s v="Condo in Bordeaux · ★4.83 · 2 bedrooms · 2 beds · 1 bath"/>
    <n v="11323887"/>
    <x v="0"/>
    <x v="22"/>
    <n v="44.844389999999997"/>
    <n v="-0.56230999999999998"/>
    <x v="0"/>
    <x v="314"/>
    <x v="0"/>
    <n v="24"/>
    <d v="2023-07-10T00:00:00"/>
    <n v="1"/>
    <n v="7"/>
    <x v="0"/>
    <x v="1"/>
    <s v="Medium reviews"/>
  </r>
  <r>
    <x v="5693"/>
    <s v="Home in Eysines · ★4.81 · 5 bedrooms · 6 beds · 2 baths"/>
    <n v="100311416"/>
    <x v="17"/>
    <x v="30"/>
    <n v="44.880141999999999"/>
    <n v="-0.63941400000000004"/>
    <x v="0"/>
    <x v="124"/>
    <x v="0"/>
    <n v="21"/>
    <d v="2023-08-20T00:00:00"/>
    <n v="1"/>
    <n v="7"/>
    <x v="0"/>
    <x v="1"/>
    <s v="Medium reviews"/>
  </r>
  <r>
    <x v="5694"/>
    <s v="Rental unit in Bordeaux · ★4.57 · Studio · 1 bed · 1 bath"/>
    <n v="45332726"/>
    <x v="0"/>
    <x v="3"/>
    <n v="44.845350000000003"/>
    <n v="-0.58572999999999997"/>
    <x v="0"/>
    <x v="21"/>
    <x v="6"/>
    <n v="7"/>
    <d v="2021-08-27T00:00:00"/>
    <n v="1"/>
    <n v="0"/>
    <x v="2"/>
    <x v="1"/>
    <s v="Few reviews"/>
  </r>
  <r>
    <x v="5695"/>
    <s v="Rental unit in Bordeaux · ★4.84 · 2 bedrooms · 2 beds · 1 bath"/>
    <n v="18463498"/>
    <x v="0"/>
    <x v="0"/>
    <n v="44.832120000000003"/>
    <n v="-0.57404999999999995"/>
    <x v="0"/>
    <x v="19"/>
    <x v="1"/>
    <n v="64"/>
    <d v="2023-08-14T00:00:00"/>
    <n v="1"/>
    <n v="10"/>
    <x v="1"/>
    <x v="1"/>
    <s v="Many reviews"/>
  </r>
  <r>
    <x v="5696"/>
    <s v="Rental unit in Bordeaux · ★4.78 · 2 bedrooms · 2 beds · 2 baths"/>
    <n v="224295815"/>
    <x v="0"/>
    <x v="3"/>
    <n v="44.844059999999999"/>
    <n v="-0.57172999999999996"/>
    <x v="0"/>
    <x v="208"/>
    <x v="6"/>
    <n v="59"/>
    <d v="2022-11-04T00:00:00"/>
    <n v="31"/>
    <n v="5"/>
    <x v="0"/>
    <x v="0"/>
    <s v="Many reviews"/>
  </r>
  <r>
    <x v="5697"/>
    <s v="Rental unit in Talence · ★4.67 · 1 bedroom · 1 bed · 1 bath"/>
    <n v="176324003"/>
    <x v="4"/>
    <x v="6"/>
    <n v="44.811439999999997"/>
    <n v="-0.58909999999999996"/>
    <x v="0"/>
    <x v="70"/>
    <x v="0"/>
    <n v="6"/>
    <d v="2020-08-22T00:00:00"/>
    <n v="1"/>
    <n v="0"/>
    <x v="1"/>
    <x v="1"/>
    <s v="Few reviews"/>
  </r>
  <r>
    <x v="5698"/>
    <s v="Home in Le Bouscat · ★4.84 · 3 bedrooms · 3 beds · 2 baths"/>
    <n v="121737334"/>
    <x v="5"/>
    <x v="7"/>
    <n v="44.865099999999998"/>
    <n v="-0.57847999999999999"/>
    <x v="0"/>
    <x v="253"/>
    <x v="0"/>
    <n v="38"/>
    <d v="2023-09-03T00:00:00"/>
    <n v="1"/>
    <n v="14"/>
    <x v="0"/>
    <x v="1"/>
    <s v="Medium reviews"/>
  </r>
  <r>
    <x v="5699"/>
    <s v="Home in Saint-Médard-en-Jalles · 3 bedrooms · 3 beds · 2 baths"/>
    <n v="32361507"/>
    <x v="1"/>
    <x v="1"/>
    <n v="44.897120000000001"/>
    <n v="-0.72385999999999995"/>
    <x v="0"/>
    <x v="69"/>
    <x v="12"/>
    <n v="1"/>
    <d v="2020-08-08T00:00:00"/>
    <n v="1"/>
    <n v="0"/>
    <x v="0"/>
    <x v="1"/>
    <s v="Few reviews"/>
  </r>
  <r>
    <x v="5700"/>
    <s v="Home in Le Bouscat · ★4.70 · 2 bedrooms · 2 beds · 1 bath"/>
    <n v="348132309"/>
    <x v="5"/>
    <x v="7"/>
    <n v="44.863610000000001"/>
    <n v="-0.58945999999999998"/>
    <x v="0"/>
    <x v="158"/>
    <x v="1"/>
    <n v="10"/>
    <d v="2020-09-07T00:00:00"/>
    <n v="1"/>
    <n v="0"/>
    <x v="1"/>
    <x v="1"/>
    <s v="Medium reviews"/>
  </r>
  <r>
    <x v="5701"/>
    <s v="Home in Saint-Médard-en-Jalles · ★4.93 · 1 bedroom · 1 bed · 1 bath"/>
    <n v="127573797"/>
    <x v="1"/>
    <x v="1"/>
    <n v="44.891629999999999"/>
    <n v="-0.70933999999999997"/>
    <x v="1"/>
    <x v="42"/>
    <x v="2"/>
    <n v="43"/>
    <d v="2023-08-19T00:00:00"/>
    <n v="3"/>
    <n v="14"/>
    <x v="2"/>
    <x v="0"/>
    <s v="Medium reviews"/>
  </r>
  <r>
    <x v="5702"/>
    <s v="Home in Le Bouscat · 2 bedrooms · 4 beds · 2 baths"/>
    <n v="341366220"/>
    <x v="5"/>
    <x v="7"/>
    <n v="44.862789999999997"/>
    <n v="-0.59416000000000002"/>
    <x v="0"/>
    <x v="45"/>
    <x v="5"/>
    <n v="2"/>
    <d v="2021-08-22T00:00:00"/>
    <n v="1"/>
    <n v="0"/>
    <x v="1"/>
    <x v="1"/>
    <s v="Few reviews"/>
  </r>
  <r>
    <x v="5703"/>
    <s v="Home in Le Haillan · 4 bedrooms · 5 beds · 3.5 baths"/>
    <n v="50137154"/>
    <x v="23"/>
    <x v="42"/>
    <n v="44.881680000000003"/>
    <n v="-0.67930999999999997"/>
    <x v="0"/>
    <x v="244"/>
    <x v="5"/>
    <n v="1"/>
    <d v="2020-08-06T00:00:00"/>
    <n v="2"/>
    <n v="0"/>
    <x v="0"/>
    <x v="0"/>
    <s v="Few reviews"/>
  </r>
  <r>
    <x v="5704"/>
    <s v="Home in Talence · 3 bedrooms · 6 beds · 2 baths"/>
    <n v="348335600"/>
    <x v="4"/>
    <x v="6"/>
    <n v="44.805070000000001"/>
    <n v="-0.57486999999999999"/>
    <x v="0"/>
    <x v="32"/>
    <x v="5"/>
    <n v="2"/>
    <d v="2020-08-09T00:00:00"/>
    <n v="1"/>
    <n v="0"/>
    <x v="1"/>
    <x v="1"/>
    <s v="Few reviews"/>
  </r>
  <r>
    <x v="5705"/>
    <s v="Rental unit in Bordeaux · 2 bedrooms · 3 beds · 1.5 baths"/>
    <n v="72691486"/>
    <x v="0"/>
    <x v="22"/>
    <n v="44.843850000000003"/>
    <n v="-0.55867"/>
    <x v="0"/>
    <x v="11"/>
    <x v="14"/>
    <n v="0"/>
    <m/>
    <n v="70"/>
    <n v="0"/>
    <x v="1"/>
    <x v="0"/>
    <s v="Few reviews"/>
  </r>
  <r>
    <x v="5706"/>
    <s v="Rental unit in Bordeaux · ★4.56 · 1 bedroom · 1 bed · 1 bath"/>
    <n v="49538741"/>
    <x v="0"/>
    <x v="0"/>
    <n v="44.832749999999997"/>
    <n v="-0.57321999999999995"/>
    <x v="0"/>
    <x v="54"/>
    <x v="1"/>
    <n v="59"/>
    <d v="2023-08-25T00:00:00"/>
    <n v="5"/>
    <n v="12"/>
    <x v="1"/>
    <x v="0"/>
    <s v="Many reviews"/>
  </r>
  <r>
    <x v="5707"/>
    <s v="Rental unit in Bordeaux · 1 bedroom · 1 bed · 1.5 baths"/>
    <n v="9382960"/>
    <x v="0"/>
    <x v="22"/>
    <n v="44.842410000000001"/>
    <n v="-0.55844000000000005"/>
    <x v="0"/>
    <x v="35"/>
    <x v="14"/>
    <n v="0"/>
    <m/>
    <n v="53"/>
    <n v="0"/>
    <x v="1"/>
    <x v="0"/>
    <s v="Few reviews"/>
  </r>
  <r>
    <x v="5708"/>
    <s v="Rental unit in Bordeaux · 1 bedroom · 1 bed · 1.5 baths"/>
    <n v="72691486"/>
    <x v="0"/>
    <x v="22"/>
    <n v="44.842239999999997"/>
    <n v="-0.55700000000000005"/>
    <x v="0"/>
    <x v="35"/>
    <x v="14"/>
    <n v="0"/>
    <m/>
    <n v="70"/>
    <n v="0"/>
    <x v="1"/>
    <x v="0"/>
    <s v="Few reviews"/>
  </r>
  <r>
    <x v="5709"/>
    <s v="Rental unit in Bordeaux · Studio · 1 bed · 1.5 baths"/>
    <n v="72691486"/>
    <x v="0"/>
    <x v="22"/>
    <n v="44.844299999999997"/>
    <n v="-0.55825999999999998"/>
    <x v="0"/>
    <x v="81"/>
    <x v="14"/>
    <n v="0"/>
    <m/>
    <n v="70"/>
    <n v="0"/>
    <x v="1"/>
    <x v="0"/>
    <s v="Few reviews"/>
  </r>
  <r>
    <x v="5710"/>
    <s v="Rental unit in Bordeaux · ★4.43 · 1 bedroom · 1 bed · 1 private bath"/>
    <n v="4171586"/>
    <x v="0"/>
    <x v="3"/>
    <n v="44.83784"/>
    <n v="-0.56740000000000002"/>
    <x v="1"/>
    <x v="164"/>
    <x v="0"/>
    <n v="21"/>
    <d v="2022-09-26T00:00:00"/>
    <n v="4"/>
    <n v="1"/>
    <x v="1"/>
    <x v="0"/>
    <s v="Medium reviews"/>
  </r>
  <r>
    <x v="5711"/>
    <s v="Rental unit in Bordeaux · ★4.53 · 2 bedrooms · 2 beds · 1 bath"/>
    <n v="150734480"/>
    <x v="0"/>
    <x v="3"/>
    <n v="44.839829999999999"/>
    <n v="-0.58375999999999995"/>
    <x v="0"/>
    <x v="77"/>
    <x v="6"/>
    <n v="19"/>
    <d v="2020-12-30T00:00:00"/>
    <n v="1"/>
    <n v="0"/>
    <x v="2"/>
    <x v="1"/>
    <s v="Medium reviews"/>
  </r>
  <r>
    <x v="5712"/>
    <s v="Rental unit in Le Bouscat · ★4.87 · Studio · 1 bed · 1 bath"/>
    <n v="108578830"/>
    <x v="5"/>
    <x v="7"/>
    <n v="44.861620000000002"/>
    <n v="-0.59372000000000003"/>
    <x v="0"/>
    <x v="206"/>
    <x v="8"/>
    <n v="140"/>
    <d v="2023-08-22T00:00:00"/>
    <n v="2"/>
    <n v="35"/>
    <x v="1"/>
    <x v="0"/>
    <s v="Many reviews"/>
  </r>
  <r>
    <x v="5713"/>
    <s v="Condo in Bordeaux · ★4.63 · Studio · 2 beds · 1 bath"/>
    <n v="348489038"/>
    <x v="0"/>
    <x v="10"/>
    <n v="44.815669999999997"/>
    <n v="-0.57243999999999995"/>
    <x v="0"/>
    <x v="201"/>
    <x v="6"/>
    <n v="8"/>
    <d v="2020-06-30T00:00:00"/>
    <n v="1"/>
    <n v="0"/>
    <x v="2"/>
    <x v="1"/>
    <s v="Few reviews"/>
  </r>
  <r>
    <x v="5714"/>
    <s v="Home in Villenave-d'Ornon · ★5.0 · 1 bedroom · 1 bed · 1 shared bath"/>
    <n v="12145395"/>
    <x v="16"/>
    <x v="27"/>
    <n v="44.774099999999997"/>
    <n v="-0.58553999999999995"/>
    <x v="1"/>
    <x v="42"/>
    <x v="2"/>
    <n v="26"/>
    <d v="2023-07-06T00:00:00"/>
    <n v="1"/>
    <n v="26"/>
    <x v="2"/>
    <x v="1"/>
    <s v="Medium reviews"/>
  </r>
  <r>
    <x v="5715"/>
    <s v="Rental unit in Gradignan · ★4.82 · 3 bedrooms · 3 beds · 1 bath"/>
    <n v="190070328"/>
    <x v="9"/>
    <x v="16"/>
    <n v="44.788620000000002"/>
    <n v="-0.60528999999999999"/>
    <x v="0"/>
    <x v="229"/>
    <x v="2"/>
    <n v="28"/>
    <d v="2023-08-30T00:00:00"/>
    <n v="1"/>
    <n v="7"/>
    <x v="1"/>
    <x v="1"/>
    <s v="Medium reviews"/>
  </r>
  <r>
    <x v="5716"/>
    <s v="Condo in Bègles · ★4.96 · 2 bedrooms · 3 beds · 1 bath"/>
    <n v="104398749"/>
    <x v="2"/>
    <x v="4"/>
    <n v="44.816549999999999"/>
    <n v="-0.54798999999999998"/>
    <x v="0"/>
    <x v="15"/>
    <x v="0"/>
    <n v="26"/>
    <d v="2023-08-27T00:00:00"/>
    <n v="1"/>
    <n v="2"/>
    <x v="1"/>
    <x v="1"/>
    <s v="Medium reviews"/>
  </r>
  <r>
    <x v="5717"/>
    <s v="Home in Ambarès-et-Lagrave · ★4.67 · 3 bedrooms · 3 beds · 1 bath"/>
    <n v="57764384"/>
    <x v="10"/>
    <x v="17"/>
    <n v="44.947270000000003"/>
    <n v="-0.48726999999999998"/>
    <x v="0"/>
    <x v="89"/>
    <x v="0"/>
    <n v="3"/>
    <d v="2023-08-19T00:00:00"/>
    <n v="1"/>
    <n v="2"/>
    <x v="1"/>
    <x v="1"/>
    <s v="Few reviews"/>
  </r>
  <r>
    <x v="5718"/>
    <s v="Condo in Bordeaux · Studio · 1 bed · 1 bath"/>
    <n v="348668284"/>
    <x v="0"/>
    <x v="10"/>
    <n v="44.815260000000002"/>
    <n v="-0.57343"/>
    <x v="0"/>
    <x v="11"/>
    <x v="6"/>
    <n v="1"/>
    <d v="2020-06-22T00:00:00"/>
    <n v="1"/>
    <n v="0"/>
    <x v="1"/>
    <x v="1"/>
    <s v="Few reviews"/>
  </r>
  <r>
    <x v="5719"/>
    <s v="Rental unit in Bègles · ★4.63 · Studio · 1 bed · 1 bath"/>
    <n v="455158809"/>
    <x v="2"/>
    <x v="4"/>
    <n v="44.807879999999997"/>
    <n v="-0.54993999999999998"/>
    <x v="0"/>
    <x v="112"/>
    <x v="1"/>
    <n v="41"/>
    <d v="2023-09-07T00:00:00"/>
    <n v="1"/>
    <n v="15"/>
    <x v="2"/>
    <x v="1"/>
    <s v="Medium reviews"/>
  </r>
  <r>
    <x v="5720"/>
    <s v="Townhouse in Bordeaux · ★5.0 · 5 bedrooms · 6 beds · 3 baths"/>
    <n v="25854756"/>
    <x v="0"/>
    <x v="9"/>
    <n v="44.838740000000001"/>
    <n v="-0.60021000000000002"/>
    <x v="0"/>
    <x v="89"/>
    <x v="4"/>
    <n v="8"/>
    <d v="2021-08-29T00:00:00"/>
    <n v="1"/>
    <n v="0"/>
    <x v="1"/>
    <x v="1"/>
    <s v="Few reviews"/>
  </r>
  <r>
    <x v="5721"/>
    <s v="Townhouse in Floirac · 4 bedrooms · 3 beds · 2 baths"/>
    <n v="847478"/>
    <x v="3"/>
    <x v="29"/>
    <n v="44.843119999999999"/>
    <n v="-0.53952"/>
    <x v="0"/>
    <x v="354"/>
    <x v="1"/>
    <n v="0"/>
    <m/>
    <n v="1"/>
    <n v="0"/>
    <x v="0"/>
    <x v="1"/>
    <s v="Few reviews"/>
  </r>
  <r>
    <x v="5722"/>
    <s v="Rental unit in Bordeaux · 3 bedrooms · 3 beds · 2 baths"/>
    <n v="2053579"/>
    <x v="0"/>
    <x v="3"/>
    <n v="44.847340000000003"/>
    <n v="-0.58853999999999995"/>
    <x v="0"/>
    <x v="75"/>
    <x v="6"/>
    <n v="1"/>
    <d v="2020-08-20T00:00:00"/>
    <n v="1"/>
    <n v="0"/>
    <x v="1"/>
    <x v="1"/>
    <s v="Few reviews"/>
  </r>
  <r>
    <x v="5723"/>
    <s v="Rental unit in Bordeaux · ★4.89 · 1 bedroom · 1 bed · 1 bath"/>
    <n v="17679777"/>
    <x v="0"/>
    <x v="22"/>
    <n v="44.839419999999997"/>
    <n v="-0.55484"/>
    <x v="0"/>
    <x v="35"/>
    <x v="6"/>
    <n v="9"/>
    <d v="2020-10-18T00:00:00"/>
    <n v="1"/>
    <n v="0"/>
    <x v="1"/>
    <x v="1"/>
    <s v="Few reviews"/>
  </r>
  <r>
    <x v="5724"/>
    <s v="Home in Eysines · ★4.45 · 1 bedroom · 2 beds · 1 private bath"/>
    <n v="53970032"/>
    <x v="17"/>
    <x v="30"/>
    <n v="44.888530000000003"/>
    <n v="-0.64832000000000001"/>
    <x v="1"/>
    <x v="158"/>
    <x v="2"/>
    <n v="77"/>
    <d v="2023-08-21T00:00:00"/>
    <n v="2"/>
    <n v="29"/>
    <x v="1"/>
    <x v="0"/>
    <s v="Many reviews"/>
  </r>
  <r>
    <x v="5725"/>
    <s v="Townhouse in Bordeaux · ★4.79 · 3 bedrooms · 3 beds · 2 baths"/>
    <n v="56044610"/>
    <x v="0"/>
    <x v="22"/>
    <n v="44.841050000000003"/>
    <n v="-0.55152999999999996"/>
    <x v="0"/>
    <x v="413"/>
    <x v="1"/>
    <n v="63"/>
    <d v="2023-08-26T00:00:00"/>
    <n v="2"/>
    <n v="20"/>
    <x v="0"/>
    <x v="0"/>
    <s v="Many reviews"/>
  </r>
  <r>
    <x v="5726"/>
    <s v="Home in Bordeaux · ★5.0 · 3 bedrooms · 4 beds · 1 bath"/>
    <n v="11034321"/>
    <x v="0"/>
    <x v="22"/>
    <n v="44.847749999999998"/>
    <n v="-0.54596"/>
    <x v="0"/>
    <x v="187"/>
    <x v="0"/>
    <n v="3"/>
    <d v="2023-04-11T00:00:00"/>
    <n v="1"/>
    <n v="1"/>
    <x v="0"/>
    <x v="1"/>
    <s v="Few reviews"/>
  </r>
  <r>
    <x v="5727"/>
    <s v="Home in Pessac · ★5.0 · 3 bedrooms · 3 beds · 2 baths"/>
    <n v="83047729"/>
    <x v="6"/>
    <x v="15"/>
    <n v="44.797580000000004"/>
    <n v="-0.68011999999999995"/>
    <x v="0"/>
    <x v="226"/>
    <x v="5"/>
    <n v="4"/>
    <d v="2021-08-21T00:00:00"/>
    <n v="1"/>
    <n v="0"/>
    <x v="0"/>
    <x v="1"/>
    <s v="Few reviews"/>
  </r>
  <r>
    <x v="5728"/>
    <s v="Home in Mérignac · 4 bedrooms · 4 beds · 2 baths"/>
    <n v="36375462"/>
    <x v="8"/>
    <x v="32"/>
    <n v="44.85145"/>
    <n v="-0.63636999999999999"/>
    <x v="0"/>
    <x v="111"/>
    <x v="4"/>
    <n v="1"/>
    <d v="2020-08-15T00:00:00"/>
    <n v="1"/>
    <n v="0"/>
    <x v="0"/>
    <x v="1"/>
    <s v="Few reviews"/>
  </r>
  <r>
    <x v="5729"/>
    <s v="Rental unit in Talence · ★5.0 · 2 bedrooms · 2 beds · 0 baths"/>
    <n v="18738990"/>
    <x v="4"/>
    <x v="6"/>
    <n v="44.810960000000001"/>
    <n v="-0.57594999999999996"/>
    <x v="0"/>
    <x v="88"/>
    <x v="0"/>
    <n v="3"/>
    <d v="2021-01-24T00:00:00"/>
    <n v="1"/>
    <n v="0"/>
    <x v="0"/>
    <x v="1"/>
    <s v="Few reviews"/>
  </r>
  <r>
    <x v="5730"/>
    <s v="Home in Villenave-d'Ornon · 1 bedroom · 1 shared bath"/>
    <n v="3998883"/>
    <x v="16"/>
    <x v="27"/>
    <n v="44.768819999999998"/>
    <n v="-0.57518000000000002"/>
    <x v="1"/>
    <x v="42"/>
    <x v="0"/>
    <n v="1"/>
    <d v="2020-10-11T00:00:00"/>
    <n v="1"/>
    <n v="0"/>
    <x v="2"/>
    <x v="1"/>
    <s v="Few reviews"/>
  </r>
  <r>
    <x v="5731"/>
    <s v="Home in Bordeaux · 4 bedrooms · 1.5 baths"/>
    <n v="264802576"/>
    <x v="0"/>
    <x v="3"/>
    <n v="44.838250000000002"/>
    <n v="-0.59484000000000004"/>
    <x v="0"/>
    <x v="114"/>
    <x v="1"/>
    <n v="0"/>
    <m/>
    <n v="1"/>
    <n v="0"/>
    <x v="1"/>
    <x v="1"/>
    <s v="Few reviews"/>
  </r>
  <r>
    <x v="5732"/>
    <s v="Condo in Bègles · 1 bedroom · 1 bed · 1 shared bath"/>
    <n v="75928872"/>
    <x v="2"/>
    <x v="4"/>
    <n v="44.808019999999999"/>
    <n v="-0.54278999999999999"/>
    <x v="1"/>
    <x v="21"/>
    <x v="2"/>
    <n v="2"/>
    <d v="2022-07-11T00:00:00"/>
    <n v="1"/>
    <n v="0"/>
    <x v="2"/>
    <x v="1"/>
    <s v="Few reviews"/>
  </r>
  <r>
    <x v="5733"/>
    <s v="Home in Pessac · ★4.86 · 1 bedroom · 1 bed · 1 bath"/>
    <n v="348987668"/>
    <x v="6"/>
    <x v="15"/>
    <n v="44.785589999999999"/>
    <n v="-0.66879"/>
    <x v="0"/>
    <x v="70"/>
    <x v="8"/>
    <n v="36"/>
    <d v="2023-08-17T00:00:00"/>
    <n v="2"/>
    <n v="11"/>
    <x v="1"/>
    <x v="0"/>
    <s v="Medium reviews"/>
  </r>
  <r>
    <x v="5734"/>
    <s v="Rental unit in Bordeaux · ★4.73 · 2 bedrooms · 2 beds · 1 shared bath"/>
    <n v="276921520"/>
    <x v="0"/>
    <x v="0"/>
    <n v="44.834490000000002"/>
    <n v="-0.56264999999999998"/>
    <x v="1"/>
    <x v="99"/>
    <x v="2"/>
    <n v="30"/>
    <d v="2023-07-15T00:00:00"/>
    <n v="2"/>
    <n v="6"/>
    <x v="2"/>
    <x v="0"/>
    <s v="Medium reviews"/>
  </r>
  <r>
    <x v="5735"/>
    <s v="Home in Bordeaux · 5 bedrooms · 5 beds · 3 baths"/>
    <n v="61946047"/>
    <x v="0"/>
    <x v="3"/>
    <n v="44.844239999999999"/>
    <n v="-0.58865999999999996"/>
    <x v="0"/>
    <x v="148"/>
    <x v="6"/>
    <n v="0"/>
    <m/>
    <n v="1"/>
    <n v="0"/>
    <x v="0"/>
    <x v="1"/>
    <s v="Few reviews"/>
  </r>
  <r>
    <x v="5736"/>
    <s v="Condo in Cenon · 1 bedroom · 1 bed · 1 shared bath"/>
    <n v="349081613"/>
    <x v="3"/>
    <x v="12"/>
    <n v="44.863129999999998"/>
    <n v="-0.52329999999999999"/>
    <x v="1"/>
    <x v="41"/>
    <x v="2"/>
    <n v="1"/>
    <d v="2020-06-28T00:00:00"/>
    <n v="1"/>
    <n v="0"/>
    <x v="2"/>
    <x v="1"/>
    <s v="Few reviews"/>
  </r>
  <r>
    <x v="5737"/>
    <s v="Home in Mérignac · 1 bedroom · 1 bed · 1 private bath"/>
    <n v="7048969"/>
    <x v="8"/>
    <x v="34"/>
    <n v="44.824100000000001"/>
    <n v="-0.61826999999999999"/>
    <x v="1"/>
    <x v="21"/>
    <x v="1"/>
    <n v="2"/>
    <d v="2022-03-13T00:00:00"/>
    <n v="1"/>
    <n v="0"/>
    <x v="2"/>
    <x v="1"/>
    <s v="Few reviews"/>
  </r>
  <r>
    <x v="5738"/>
    <s v="Villa in Saint-Médard-en-Jalles · ★4.89 · 4 bedrooms · 4 beds · 2 baths"/>
    <n v="12258066"/>
    <x v="1"/>
    <x v="1"/>
    <n v="44.901240000000001"/>
    <n v="-0.72570000000000001"/>
    <x v="0"/>
    <x v="143"/>
    <x v="5"/>
    <n v="9"/>
    <d v="2023-08-12T00:00:00"/>
    <n v="1"/>
    <n v="3"/>
    <x v="0"/>
    <x v="1"/>
    <s v="Few reviews"/>
  </r>
  <r>
    <x v="5739"/>
    <s v="Home in Pessac · 4 bedrooms · 6 beds · 1 bath"/>
    <n v="147747642"/>
    <x v="6"/>
    <x v="52"/>
    <n v="44.810079999999999"/>
    <n v="-0.64585999999999999"/>
    <x v="0"/>
    <x v="186"/>
    <x v="5"/>
    <n v="1"/>
    <d v="2020-07-19T00:00:00"/>
    <n v="1"/>
    <n v="0"/>
    <x v="0"/>
    <x v="1"/>
    <s v="Few reviews"/>
  </r>
  <r>
    <x v="5740"/>
    <s v="Rental unit in Bègles · ★5.0 · 1 bedroom · 2 beds · 1 bath"/>
    <n v="286610"/>
    <x v="2"/>
    <x v="4"/>
    <n v="44.79956"/>
    <n v="-0.56411999999999995"/>
    <x v="0"/>
    <x v="54"/>
    <x v="9"/>
    <n v="11"/>
    <d v="2023-07-22T00:00:00"/>
    <n v="1"/>
    <n v="7"/>
    <x v="1"/>
    <x v="1"/>
    <s v="Medium reviews"/>
  </r>
  <r>
    <x v="5741"/>
    <s v="Townhouse in Talence · 2 bedrooms · 2 beds · 2 baths"/>
    <n v="13018585"/>
    <x v="4"/>
    <x v="6"/>
    <n v="44.797919999999998"/>
    <n v="-0.60497999999999996"/>
    <x v="0"/>
    <x v="4"/>
    <x v="2"/>
    <n v="0"/>
    <m/>
    <n v="1"/>
    <n v="0"/>
    <x v="1"/>
    <x v="1"/>
    <s v="Few reviews"/>
  </r>
  <r>
    <x v="5742"/>
    <s v="Rental unit in Cenon · ★5.0 · 1 bedroom · 2 beds · 1 bath"/>
    <n v="24891377"/>
    <x v="3"/>
    <x v="29"/>
    <n v="44.850059999999999"/>
    <n v="-0.53269999999999995"/>
    <x v="0"/>
    <x v="26"/>
    <x v="1"/>
    <n v="3"/>
    <d v="2020-08-23T00:00:00"/>
    <n v="1"/>
    <n v="0"/>
    <x v="1"/>
    <x v="1"/>
    <s v="Few reviews"/>
  </r>
  <r>
    <x v="5743"/>
    <s v="Guesthouse in Bègles · ★4.75 · Studio · 1 bed · 1 bath"/>
    <n v="10400307"/>
    <x v="2"/>
    <x v="4"/>
    <n v="44.802860000000003"/>
    <n v="-0.54793000000000003"/>
    <x v="0"/>
    <x v="104"/>
    <x v="8"/>
    <n v="80"/>
    <d v="2022-12-02T00:00:00"/>
    <n v="1"/>
    <n v="5"/>
    <x v="2"/>
    <x v="1"/>
    <s v="Many reviews"/>
  </r>
  <r>
    <x v="5744"/>
    <s v="Guest suite in Bordeaux · ★4.76 · Studio · 1 bed · 1 bath"/>
    <n v="10464471"/>
    <x v="0"/>
    <x v="3"/>
    <n v="44.8444"/>
    <n v="-0.57648999999999995"/>
    <x v="1"/>
    <x v="175"/>
    <x v="8"/>
    <n v="58"/>
    <d v="2023-07-08T00:00:00"/>
    <n v="1"/>
    <n v="13"/>
    <x v="1"/>
    <x v="1"/>
    <s v="Many reviews"/>
  </r>
  <r>
    <x v="5745"/>
    <s v="Home in Le Taillan-Médoc · ★4.63 · 1 bedroom · 1 bed · 1 bath"/>
    <n v="349456891"/>
    <x v="24"/>
    <x v="46"/>
    <n v="44.904409999999999"/>
    <n v="-0.68647000000000002"/>
    <x v="0"/>
    <x v="132"/>
    <x v="2"/>
    <n v="30"/>
    <d v="2023-08-10T00:00:00"/>
    <n v="2"/>
    <n v="4"/>
    <x v="1"/>
    <x v="0"/>
    <s v="Medium reviews"/>
  </r>
  <r>
    <x v="5746"/>
    <s v="Rental unit in Bordeaux · ★5.0 · 1 bedroom · 1 bed · 1 bath"/>
    <n v="7417471"/>
    <x v="0"/>
    <x v="0"/>
    <n v="44.835259999999998"/>
    <n v="-0.56842999999999999"/>
    <x v="0"/>
    <x v="54"/>
    <x v="0"/>
    <n v="3"/>
    <d v="2023-05-19T00:00:00"/>
    <n v="2"/>
    <n v="1"/>
    <x v="1"/>
    <x v="0"/>
    <s v="Few reviews"/>
  </r>
  <r>
    <x v="5747"/>
    <s v="Home in Villenave-d'Ornon · ★5.0 · 3 bedrooms · 3 beds · 2 baths"/>
    <n v="83111194"/>
    <x v="16"/>
    <x v="27"/>
    <n v="44.762279999999997"/>
    <n v="-0.55706999999999995"/>
    <x v="0"/>
    <x v="110"/>
    <x v="4"/>
    <n v="5"/>
    <d v="2023-08-08T00:00:00"/>
    <n v="1"/>
    <n v="2"/>
    <x v="0"/>
    <x v="1"/>
    <s v="Few reviews"/>
  </r>
  <r>
    <x v="5748"/>
    <s v="Home in Saint-Médard-en-Jalles · ★5.0 · 3 bedrooms · 4 beds · 2 baths"/>
    <n v="349519589"/>
    <x v="1"/>
    <x v="1"/>
    <n v="44.868830000000003"/>
    <n v="-0.70584000000000002"/>
    <x v="0"/>
    <x v="143"/>
    <x v="40"/>
    <n v="3"/>
    <d v="2021-08-14T00:00:00"/>
    <n v="1"/>
    <n v="0"/>
    <x v="0"/>
    <x v="1"/>
    <s v="Few reviews"/>
  </r>
  <r>
    <x v="5749"/>
    <s v="Townhouse in Bordeaux · ★4.73 · Studio · 3 beds · 1 bath"/>
    <n v="47238921"/>
    <x v="0"/>
    <x v="2"/>
    <n v="44.856679999999997"/>
    <n v="-0.56508999999999998"/>
    <x v="0"/>
    <x v="227"/>
    <x v="2"/>
    <n v="48"/>
    <d v="2023-09-03T00:00:00"/>
    <n v="1"/>
    <n v="19"/>
    <x v="1"/>
    <x v="1"/>
    <s v="Medium reviews"/>
  </r>
  <r>
    <x v="5750"/>
    <s v="Rental unit in Bordeaux · ★4.57 · 2 bedrooms · 2 beds · 1 bath"/>
    <n v="8283216"/>
    <x v="0"/>
    <x v="3"/>
    <n v="44.838590000000003"/>
    <n v="-0.57196999999999998"/>
    <x v="0"/>
    <x v="90"/>
    <x v="16"/>
    <n v="14"/>
    <d v="2022-09-10T00:00:00"/>
    <n v="1"/>
    <n v="1"/>
    <x v="1"/>
    <x v="1"/>
    <s v="Medium reviews"/>
  </r>
  <r>
    <x v="5751"/>
    <s v="Bed and breakfast in Bordeaux · 1 bedroom · 1 bed · 1.5 shared baths"/>
    <n v="57590670"/>
    <x v="0"/>
    <x v="2"/>
    <n v="44.848709500862924"/>
    <n v="-0.57254066137695903"/>
    <x v="1"/>
    <x v="170"/>
    <x v="1"/>
    <n v="0"/>
    <m/>
    <n v="1"/>
    <n v="0"/>
    <x v="1"/>
    <x v="1"/>
    <s v="Few reviews"/>
  </r>
  <r>
    <x v="5752"/>
    <s v="Rental unit in Bordeaux · ★4.73 · 1 bedroom · 1 bed · 1 bath"/>
    <n v="18796190"/>
    <x v="0"/>
    <x v="3"/>
    <n v="44.840530000000001"/>
    <n v="-0.58494999999999997"/>
    <x v="0"/>
    <x v="98"/>
    <x v="2"/>
    <n v="30"/>
    <d v="2023-07-16T00:00:00"/>
    <n v="41"/>
    <n v="11"/>
    <x v="1"/>
    <x v="0"/>
    <s v="Medium reviews"/>
  </r>
  <r>
    <x v="5753"/>
    <s v="Villa in Eysines · ★5.0 · 3 bedrooms · 3 beds · 2 baths"/>
    <n v="349589664"/>
    <x v="17"/>
    <x v="30"/>
    <n v="44.879530000000003"/>
    <n v="-0.62900999999999996"/>
    <x v="0"/>
    <x v="414"/>
    <x v="4"/>
    <n v="7"/>
    <d v="2023-08-16T00:00:00"/>
    <n v="1"/>
    <n v="1"/>
    <x v="0"/>
    <x v="1"/>
    <s v="Few reviews"/>
  </r>
  <r>
    <x v="5754"/>
    <s v="Rental unit in Bordeaux · ★4.71 · 1 bedroom · 3 beds · 1 bath"/>
    <n v="346185910"/>
    <x v="0"/>
    <x v="0"/>
    <n v="44.827751159667969"/>
    <n v="-0.57523101568222046"/>
    <x v="0"/>
    <x v="275"/>
    <x v="2"/>
    <n v="224"/>
    <d v="2023-08-26T00:00:00"/>
    <n v="1"/>
    <n v="46"/>
    <x v="1"/>
    <x v="1"/>
    <s v="Many reviews"/>
  </r>
  <r>
    <x v="5755"/>
    <s v="Rental unit in Bordeaux · ★4.79 · 2 bedrooms · 3 beds · 1 bath"/>
    <n v="11296909"/>
    <x v="0"/>
    <x v="0"/>
    <n v="44.830919999999999"/>
    <n v="-0.56101000000000001"/>
    <x v="0"/>
    <x v="113"/>
    <x v="1"/>
    <n v="78"/>
    <d v="2023-08-22T00:00:00"/>
    <n v="2"/>
    <n v="26"/>
    <x v="0"/>
    <x v="0"/>
    <s v="Many reviews"/>
  </r>
  <r>
    <x v="5756"/>
    <s v="Home in Lormont · ★4.84 · 3 bedrooms · 3 beds · 2 baths"/>
    <n v="349855966"/>
    <x v="12"/>
    <x v="20"/>
    <n v="44.876609999999999"/>
    <n v="-0.53325999999999996"/>
    <x v="0"/>
    <x v="123"/>
    <x v="1"/>
    <n v="63"/>
    <d v="2023-09-03T00:00:00"/>
    <n v="1"/>
    <n v="19"/>
    <x v="0"/>
    <x v="1"/>
    <s v="Many reviews"/>
  </r>
  <r>
    <x v="5757"/>
    <s v="Home in Eysines · 4 bedrooms · 4 beds · 3 baths"/>
    <n v="349875480"/>
    <x v="17"/>
    <x v="30"/>
    <n v="44.882469999999998"/>
    <n v="-0.64198999999999995"/>
    <x v="0"/>
    <x v="111"/>
    <x v="4"/>
    <n v="1"/>
    <d v="2020-08-14T00:00:00"/>
    <n v="1"/>
    <n v="0"/>
    <x v="0"/>
    <x v="1"/>
    <s v="Few reviews"/>
  </r>
  <r>
    <x v="5758"/>
    <s v="Rental unit in Bordeaux · ★4.0 · 3 bedrooms · 6 beds · 1 bath"/>
    <n v="31191976"/>
    <x v="0"/>
    <x v="2"/>
    <n v="44.856870000000001"/>
    <n v="-0.56559000000000004"/>
    <x v="0"/>
    <x v="44"/>
    <x v="5"/>
    <n v="8"/>
    <d v="2023-08-25T00:00:00"/>
    <n v="1"/>
    <n v="3"/>
    <x v="1"/>
    <x v="1"/>
    <s v="Few reviews"/>
  </r>
  <r>
    <x v="5759"/>
    <s v="Townhouse in Bègles · ★4.60 · 1 bedroom · 5 beds · 1 bath"/>
    <n v="6861665"/>
    <x v="2"/>
    <x v="4"/>
    <n v="44.808239999999998"/>
    <n v="-0.54368000000000005"/>
    <x v="0"/>
    <x v="287"/>
    <x v="1"/>
    <n v="15"/>
    <d v="2023-08-12T00:00:00"/>
    <n v="2"/>
    <n v="8"/>
    <x v="1"/>
    <x v="0"/>
    <s v="Medium reviews"/>
  </r>
  <r>
    <x v="5760"/>
    <s v="Rental unit in Bordeaux · ★4.61 · 2 bedrooms · 3 beds · 1 bath"/>
    <n v="18796190"/>
    <x v="0"/>
    <x v="3"/>
    <n v="44.839329999999997"/>
    <n v="-0.58706000000000003"/>
    <x v="0"/>
    <x v="98"/>
    <x v="2"/>
    <n v="74"/>
    <d v="2023-07-03T00:00:00"/>
    <n v="41"/>
    <n v="17"/>
    <x v="1"/>
    <x v="0"/>
    <s v="Many reviews"/>
  </r>
  <r>
    <x v="5761"/>
    <s v="Rental unit in Bordeaux · ★4.71 · 1 bedroom · 1 bed · 1 bath"/>
    <n v="349987349"/>
    <x v="0"/>
    <x v="10"/>
    <n v="44.826140000000002"/>
    <n v="-0.57343999999999995"/>
    <x v="0"/>
    <x v="54"/>
    <x v="4"/>
    <n v="70"/>
    <d v="2023-06-19T00:00:00"/>
    <n v="1"/>
    <n v="18"/>
    <x v="1"/>
    <x v="1"/>
    <s v="Many reviews"/>
  </r>
  <r>
    <x v="5762"/>
    <s v="Condo in Talence · 1 bedroom · 1 bed · 1 shared bath"/>
    <n v="115307192"/>
    <x v="4"/>
    <x v="6"/>
    <n v="44.813099999999999"/>
    <n v="-0.59160000000000001"/>
    <x v="1"/>
    <x v="42"/>
    <x v="3"/>
    <n v="2"/>
    <d v="2020-12-23T00:00:00"/>
    <n v="1"/>
    <n v="0"/>
    <x v="2"/>
    <x v="1"/>
    <s v="Few reviews"/>
  </r>
  <r>
    <x v="5763"/>
    <s v="Rental unit in Lormont · ★4.80 · 2 bedrooms · 3 beds · 1 bath"/>
    <n v="275310095"/>
    <x v="12"/>
    <x v="20"/>
    <n v="44.871099999999998"/>
    <n v="-0.52278000000000002"/>
    <x v="0"/>
    <x v="11"/>
    <x v="0"/>
    <n v="46"/>
    <d v="2023-08-14T00:00:00"/>
    <n v="1"/>
    <n v="6"/>
    <x v="1"/>
    <x v="1"/>
    <s v="Medium reviews"/>
  </r>
  <r>
    <x v="5764"/>
    <s v="Condo in Bordeaux · ★4.79 · 1 bedroom · 1 bed · 1 bath"/>
    <n v="9551295"/>
    <x v="0"/>
    <x v="2"/>
    <n v="44.855449999999998"/>
    <n v="-0.58935999999999999"/>
    <x v="0"/>
    <x v="96"/>
    <x v="6"/>
    <n v="28"/>
    <d v="2020-09-23T00:00:00"/>
    <n v="1"/>
    <n v="0"/>
    <x v="1"/>
    <x v="1"/>
    <s v="Medium reviews"/>
  </r>
  <r>
    <x v="5765"/>
    <s v="Rental unit in Talence · ★4.59 · 2 bedrooms · 3 beds · 1 bath"/>
    <n v="79055201"/>
    <x v="0"/>
    <x v="8"/>
    <n v="44.821919999999999"/>
    <n v="-0.59452000000000005"/>
    <x v="0"/>
    <x v="98"/>
    <x v="0"/>
    <n v="41"/>
    <d v="2023-08-24T00:00:00"/>
    <n v="1"/>
    <n v="9"/>
    <x v="1"/>
    <x v="1"/>
    <s v="Medium reviews"/>
  </r>
  <r>
    <x v="5766"/>
    <s v="Home in Cenon · ★4.67 · 1 bedroom · 1 bed · 1 bath"/>
    <n v="20713175"/>
    <x v="3"/>
    <x v="29"/>
    <n v="44.846089999999997"/>
    <n v="-0.53512000000000004"/>
    <x v="0"/>
    <x v="192"/>
    <x v="9"/>
    <n v="3"/>
    <d v="2020-07-11T00:00:00"/>
    <n v="1"/>
    <n v="0"/>
    <x v="2"/>
    <x v="1"/>
    <s v="Few reviews"/>
  </r>
  <r>
    <x v="5767"/>
    <s v="Condo in Bordeaux · ★4.85 · 1 bedroom · 1 bed · 1 shared bath"/>
    <n v="160239439"/>
    <x v="0"/>
    <x v="0"/>
    <n v="44.817378997802734"/>
    <n v="-0.55330002307891846"/>
    <x v="1"/>
    <x v="27"/>
    <x v="2"/>
    <n v="176"/>
    <d v="2023-09-09T00:00:00"/>
    <n v="2"/>
    <n v="51"/>
    <x v="2"/>
    <x v="0"/>
    <s v="Many reviews"/>
  </r>
  <r>
    <x v="5768"/>
    <s v="Condo in Mérignac · 1 bedroom · 1 bed · 1 bath"/>
    <n v="97403803"/>
    <x v="8"/>
    <x v="32"/>
    <n v="44.841540000000002"/>
    <n v="-0.63671999999999995"/>
    <x v="0"/>
    <x v="21"/>
    <x v="8"/>
    <n v="1"/>
    <d v="2020-08-04T00:00:00"/>
    <n v="1"/>
    <n v="0"/>
    <x v="2"/>
    <x v="1"/>
    <s v="Few reviews"/>
  </r>
  <r>
    <x v="5769"/>
    <s v="Rental unit in Bordeaux · ★4.62 · 1 bedroom · 1 bed · 1 bath"/>
    <n v="107847338"/>
    <x v="0"/>
    <x v="24"/>
    <n v="44.857819999999997"/>
    <n v="-0.56325999999999998"/>
    <x v="0"/>
    <x v="364"/>
    <x v="1"/>
    <n v="13"/>
    <d v="2021-08-20T00:00:00"/>
    <n v="1"/>
    <n v="0"/>
    <x v="1"/>
    <x v="1"/>
    <s v="Medium reviews"/>
  </r>
  <r>
    <x v="5770"/>
    <s v="Rental unit in Bordeaux · 1 bedroom · 1 bed · 1 bath"/>
    <n v="221680411"/>
    <x v="0"/>
    <x v="8"/>
    <n v="44.837690000000002"/>
    <n v="-0.59228000000000003"/>
    <x v="0"/>
    <x v="53"/>
    <x v="6"/>
    <n v="2"/>
    <d v="2020-07-27T00:00:00"/>
    <n v="1"/>
    <n v="0"/>
    <x v="2"/>
    <x v="1"/>
    <s v="Few reviews"/>
  </r>
  <r>
    <x v="5771"/>
    <s v="Home in Bordeaux · ★4.93 · 4 bedrooms · 5 beds · 1 bath"/>
    <n v="10018667"/>
    <x v="0"/>
    <x v="0"/>
    <n v="44.82199"/>
    <n v="-0.55954000000000004"/>
    <x v="0"/>
    <x v="88"/>
    <x v="8"/>
    <n v="14"/>
    <d v="2023-08-20T00:00:00"/>
    <n v="1"/>
    <n v="5"/>
    <x v="0"/>
    <x v="1"/>
    <s v="Medium reviews"/>
  </r>
  <r>
    <x v="5772"/>
    <s v="Home in Eysines · 2 bedrooms · 4 beds · 1 bath"/>
    <n v="11446778"/>
    <x v="17"/>
    <x v="30"/>
    <n v="44.871870000000001"/>
    <n v="-0.63793"/>
    <x v="0"/>
    <x v="114"/>
    <x v="4"/>
    <n v="0"/>
    <m/>
    <n v="1"/>
    <n v="0"/>
    <x v="1"/>
    <x v="1"/>
    <s v="Few reviews"/>
  </r>
  <r>
    <x v="5773"/>
    <s v="Rental unit in Villenave-d'Ornon · ★5.0 · 3 bedrooms · 3 beds · 1 bath"/>
    <n v="64278388"/>
    <x v="16"/>
    <x v="27"/>
    <n v="44.775019999999998"/>
    <n v="-0.57582999999999995"/>
    <x v="0"/>
    <x v="99"/>
    <x v="1"/>
    <n v="11"/>
    <d v="2020-08-13T00:00:00"/>
    <n v="2"/>
    <n v="0"/>
    <x v="2"/>
    <x v="0"/>
    <s v="Medium reviews"/>
  </r>
  <r>
    <x v="5774"/>
    <s v="Home in Bordeaux · ★5.0 · 1 bedroom · 1 bed · 1.5 baths"/>
    <n v="330758555"/>
    <x v="0"/>
    <x v="22"/>
    <n v="44.844619999999999"/>
    <n v="-0.54903999999999997"/>
    <x v="1"/>
    <x v="70"/>
    <x v="2"/>
    <n v="4"/>
    <d v="2023-08-12T00:00:00"/>
    <n v="1"/>
    <n v="4"/>
    <x v="1"/>
    <x v="1"/>
    <s v="Few reviews"/>
  </r>
  <r>
    <x v="5775"/>
    <s v="Serviced apartment in Bordeaux · ★4.88 · 1 bedroom · 1 bed · 1 bath"/>
    <n v="350316120"/>
    <x v="0"/>
    <x v="8"/>
    <n v="44.831040000000002"/>
    <n v="-0.60560999999999998"/>
    <x v="0"/>
    <x v="415"/>
    <x v="2"/>
    <n v="249"/>
    <d v="2023-08-23T00:00:00"/>
    <n v="5"/>
    <n v="60"/>
    <x v="0"/>
    <x v="0"/>
    <s v="Many reviews"/>
  </r>
  <r>
    <x v="5776"/>
    <s v="Home in Mérignac · ★5.0 · 4 bedrooms · 4 beds · 3 baths"/>
    <n v="349846986"/>
    <x v="8"/>
    <x v="14"/>
    <n v="44.829740000000001"/>
    <n v="-0.63836999999999999"/>
    <x v="0"/>
    <x v="30"/>
    <x v="5"/>
    <n v="15"/>
    <d v="2023-09-03T00:00:00"/>
    <n v="1"/>
    <n v="8"/>
    <x v="0"/>
    <x v="1"/>
    <s v="Medium reviews"/>
  </r>
  <r>
    <x v="5777"/>
    <s v="Rental unit in Bordeaux · ★4.85 · 1 bedroom · 1 bed · 1 bath"/>
    <n v="6632301"/>
    <x v="0"/>
    <x v="3"/>
    <n v="44.838090000000001"/>
    <n v="-0.57567999999999997"/>
    <x v="0"/>
    <x v="102"/>
    <x v="9"/>
    <n v="20"/>
    <d v="2022-12-08T00:00:00"/>
    <n v="1"/>
    <n v="6"/>
    <x v="2"/>
    <x v="1"/>
    <s v="Medium reviews"/>
  </r>
  <r>
    <x v="5778"/>
    <s v="Condo in Bordeaux · ★4.80 · 2 bedrooms · 3 beds · 1 bath"/>
    <n v="37645581"/>
    <x v="0"/>
    <x v="24"/>
    <n v="44.876100000000001"/>
    <n v="-0.57552999999999999"/>
    <x v="0"/>
    <x v="107"/>
    <x v="1"/>
    <n v="5"/>
    <d v="2023-08-16T00:00:00"/>
    <n v="1"/>
    <n v="1"/>
    <x v="1"/>
    <x v="1"/>
    <s v="Few reviews"/>
  </r>
  <r>
    <x v="5779"/>
    <s v="Home in Mérignac · ★4.50 · 2 bedrooms · 3 beds · 1.5 baths"/>
    <n v="350386806"/>
    <x v="8"/>
    <x v="35"/>
    <n v="44.845889999999997"/>
    <n v="-0.64320900000000003"/>
    <x v="0"/>
    <x v="101"/>
    <x v="5"/>
    <n v="8"/>
    <d v="2023-07-16T00:00:00"/>
    <n v="1"/>
    <n v="1"/>
    <x v="0"/>
    <x v="1"/>
    <s v="Few reviews"/>
  </r>
  <r>
    <x v="5780"/>
    <s v="Townhouse in Bordeaux · ★4.80 · 1 bedroom · 1 bed · 1 shared bath"/>
    <n v="305203443"/>
    <x v="0"/>
    <x v="9"/>
    <n v="44.838769999999997"/>
    <n v="-0.60738000000000003"/>
    <x v="1"/>
    <x v="173"/>
    <x v="1"/>
    <n v="10"/>
    <d v="2020-08-07T00:00:00"/>
    <n v="1"/>
    <n v="0"/>
    <x v="2"/>
    <x v="1"/>
    <s v="Medium reviews"/>
  </r>
  <r>
    <x v="5781"/>
    <s v="Home in Mérignac · ★4.56 · 4 bedrooms · 5 beds · 2 baths"/>
    <n v="21887283"/>
    <x v="8"/>
    <x v="34"/>
    <n v="44.816969999999998"/>
    <n v="-0.62475000000000003"/>
    <x v="0"/>
    <x v="59"/>
    <x v="5"/>
    <n v="9"/>
    <d v="2023-07-22T00:00:00"/>
    <n v="1"/>
    <n v="1"/>
    <x v="0"/>
    <x v="1"/>
    <s v="Few reviews"/>
  </r>
  <r>
    <x v="5782"/>
    <s v="Rental unit in Bordeaux · 2 bedrooms · 2 beds · 1 bath"/>
    <n v="115546261"/>
    <x v="0"/>
    <x v="24"/>
    <n v="44.861420000000003"/>
    <n v="-0.55495000000000005"/>
    <x v="0"/>
    <x v="96"/>
    <x v="6"/>
    <n v="0"/>
    <m/>
    <n v="1"/>
    <n v="0"/>
    <x v="1"/>
    <x v="1"/>
    <s v="Few reviews"/>
  </r>
  <r>
    <x v="5783"/>
    <s v="Home in Le Haillan · ★4.67 · 3 bedrooms · 5 beds · 1 bath"/>
    <n v="11143678"/>
    <x v="23"/>
    <x v="42"/>
    <n v="44.880220000000001"/>
    <n v="-0.67537999999999998"/>
    <x v="0"/>
    <x v="51"/>
    <x v="13"/>
    <n v="3"/>
    <d v="2022-08-15T00:00:00"/>
    <n v="1"/>
    <n v="0"/>
    <x v="1"/>
    <x v="1"/>
    <s v="Few reviews"/>
  </r>
  <r>
    <x v="5784"/>
    <s v="Home in Bordeaux · ★5.0 · 1 bedroom · 2 beds · 1 private bath"/>
    <n v="56044610"/>
    <x v="0"/>
    <x v="22"/>
    <n v="44.83905"/>
    <n v="-0.55015999999999998"/>
    <x v="1"/>
    <x v="70"/>
    <x v="0"/>
    <n v="3"/>
    <d v="2021-09-29T00:00:00"/>
    <n v="2"/>
    <n v="0"/>
    <x v="1"/>
    <x v="0"/>
    <s v="Few reviews"/>
  </r>
  <r>
    <x v="5785"/>
    <s v="Rental unit in Bordeaux · ★4.75 · 1 bedroom · 1 bed · 1 private bath"/>
    <n v="242778636"/>
    <x v="0"/>
    <x v="3"/>
    <n v="44.845700000000001"/>
    <n v="-0.57945000000000002"/>
    <x v="1"/>
    <x v="145"/>
    <x v="2"/>
    <n v="8"/>
    <d v="2020-08-14T00:00:00"/>
    <n v="1"/>
    <n v="0"/>
    <x v="2"/>
    <x v="1"/>
    <s v="Few reviews"/>
  </r>
  <r>
    <x v="5786"/>
    <s v="Home in Bordeaux · 4 bedrooms · 3 beds · 1.5 baths"/>
    <n v="347757802"/>
    <x v="0"/>
    <x v="24"/>
    <n v="44.874969999999998"/>
    <n v="-0.54915000000000003"/>
    <x v="0"/>
    <x v="212"/>
    <x v="4"/>
    <n v="0"/>
    <m/>
    <n v="1"/>
    <n v="0"/>
    <x v="1"/>
    <x v="1"/>
    <s v="Few reviews"/>
  </r>
  <r>
    <x v="5787"/>
    <s v="Rental unit in Le Bouscat · 3 bedrooms · 3 beds · 1 bath"/>
    <n v="97222035"/>
    <x v="5"/>
    <x v="7"/>
    <n v="44.862900000000003"/>
    <n v="-0.59533999999999998"/>
    <x v="0"/>
    <x v="255"/>
    <x v="0"/>
    <n v="2"/>
    <d v="2022-10-23T00:00:00"/>
    <n v="1"/>
    <n v="2"/>
    <x v="0"/>
    <x v="1"/>
    <s v="Few reviews"/>
  </r>
  <r>
    <x v="5788"/>
    <s v="Rental unit in Bordeaux · ★4.75 · Studio · 1 bed · 1 bath"/>
    <n v="58717975"/>
    <x v="0"/>
    <x v="3"/>
    <n v="44.837499999999999"/>
    <n v="-0.59377000000000002"/>
    <x v="0"/>
    <x v="112"/>
    <x v="1"/>
    <n v="4"/>
    <d v="2021-07-07T00:00:00"/>
    <n v="1"/>
    <n v="0"/>
    <x v="2"/>
    <x v="1"/>
    <s v="Few reviews"/>
  </r>
  <r>
    <x v="5789"/>
    <s v="Home in Bouliac · 4 bedrooms · 7 beds · 2 baths"/>
    <n v="53323880"/>
    <x v="11"/>
    <x v="19"/>
    <n v="44.821539999999999"/>
    <n v="-0.48586000000000001"/>
    <x v="0"/>
    <x v="143"/>
    <x v="5"/>
    <n v="1"/>
    <d v="2020-08-15T00:00:00"/>
    <n v="1"/>
    <n v="0"/>
    <x v="0"/>
    <x v="1"/>
    <s v="Few reviews"/>
  </r>
  <r>
    <x v="5790"/>
    <s v="Condo in Talence · ★4.30 · Studio · 1 bed · 1 bath"/>
    <n v="121338527"/>
    <x v="4"/>
    <x v="6"/>
    <n v="44.79907"/>
    <n v="-0.58611000000000002"/>
    <x v="0"/>
    <x v="67"/>
    <x v="2"/>
    <n v="20"/>
    <d v="2020-09-20T00:00:00"/>
    <n v="1"/>
    <n v="0"/>
    <x v="2"/>
    <x v="1"/>
    <s v="Medium reviews"/>
  </r>
  <r>
    <x v="5791"/>
    <s v="Rental unit in Bègles · ★4.95 · 1 bedroom · 1 bed · 1 bath"/>
    <n v="53054947"/>
    <x v="2"/>
    <x v="4"/>
    <n v="44.800269999999998"/>
    <n v="-0.54296999999999995"/>
    <x v="0"/>
    <x v="275"/>
    <x v="1"/>
    <n v="97"/>
    <d v="2023-08-05T00:00:00"/>
    <n v="1"/>
    <n v="23"/>
    <x v="1"/>
    <x v="1"/>
    <s v="Many reviews"/>
  </r>
  <r>
    <x v="5792"/>
    <s v="Rental unit in Bordeaux · ★4.17 · 1 bedroom · 2 beds · 1 bath"/>
    <n v="298761304"/>
    <x v="0"/>
    <x v="10"/>
    <n v="44.826309999999999"/>
    <n v="-0.57608999999999999"/>
    <x v="0"/>
    <x v="54"/>
    <x v="6"/>
    <n v="12"/>
    <d v="2021-01-01T00:00:00"/>
    <n v="1"/>
    <n v="0"/>
    <x v="1"/>
    <x v="1"/>
    <s v="Medium reviews"/>
  </r>
  <r>
    <x v="5793"/>
    <s v="Home in Talence · 2 bedrooms · 3 beds · 1 bath"/>
    <n v="8854990"/>
    <x v="4"/>
    <x v="6"/>
    <n v="44.816270000000003"/>
    <n v="-0.59828999999999999"/>
    <x v="0"/>
    <x v="114"/>
    <x v="3"/>
    <n v="0"/>
    <m/>
    <n v="1"/>
    <n v="0"/>
    <x v="1"/>
    <x v="1"/>
    <s v="Few reviews"/>
  </r>
  <r>
    <x v="5794"/>
    <s v="Rental unit in Bordeaux · ★4.67 · 1 bedroom · 2 beds · 1 bath"/>
    <n v="38388045"/>
    <x v="0"/>
    <x v="0"/>
    <n v="44.827170000000002"/>
    <n v="-0.57210000000000005"/>
    <x v="0"/>
    <x v="53"/>
    <x v="6"/>
    <n v="3"/>
    <d v="2020-08-09T00:00:00"/>
    <n v="1"/>
    <n v="0"/>
    <x v="2"/>
    <x v="1"/>
    <s v="Few reviews"/>
  </r>
  <r>
    <x v="5795"/>
    <s v="Rental unit in Le Bouscat · ★4.76 · 1 bedroom · 1 bed · 1.5 baths"/>
    <n v="464255193"/>
    <x v="5"/>
    <x v="7"/>
    <n v="44.862549999999999"/>
    <n v="-0.60058"/>
    <x v="0"/>
    <x v="229"/>
    <x v="0"/>
    <n v="29"/>
    <d v="2023-09-01T00:00:00"/>
    <n v="8"/>
    <n v="18"/>
    <x v="1"/>
    <x v="0"/>
    <s v="Medium reviews"/>
  </r>
  <r>
    <x v="5796"/>
    <s v="Guesthouse in Pessac · ★4.96 · Studio · 2 beds · 1 bath"/>
    <n v="288873710"/>
    <x v="6"/>
    <x v="38"/>
    <n v="44.819989999999997"/>
    <n v="-0.60833000000000004"/>
    <x v="0"/>
    <x v="153"/>
    <x v="1"/>
    <n v="47"/>
    <d v="2023-08-19T00:00:00"/>
    <n v="2"/>
    <n v="4"/>
    <x v="1"/>
    <x v="0"/>
    <s v="Medium reviews"/>
  </r>
  <r>
    <x v="5797"/>
    <s v="Condo in Bègles · ★5.0 · 2 bedrooms · 1 bed · 1 bath"/>
    <n v="16605661"/>
    <x v="2"/>
    <x v="4"/>
    <n v="44.807600000000001"/>
    <n v="-0.57055999999999996"/>
    <x v="0"/>
    <x v="10"/>
    <x v="0"/>
    <n v="7"/>
    <d v="2023-08-09T00:00:00"/>
    <n v="1"/>
    <n v="1"/>
    <x v="1"/>
    <x v="1"/>
    <s v="Few reviews"/>
  </r>
  <r>
    <x v="5798"/>
    <s v="Condo in Bordeaux · ★4.97 · 1 bedroom · 1 bed · 1 bath"/>
    <n v="2305129"/>
    <x v="0"/>
    <x v="22"/>
    <n v="44.836680000000001"/>
    <n v="-0.55596000000000001"/>
    <x v="0"/>
    <x v="157"/>
    <x v="0"/>
    <n v="36"/>
    <d v="2023-09-04T00:00:00"/>
    <n v="1"/>
    <n v="9"/>
    <x v="1"/>
    <x v="1"/>
    <s v="Medium reviews"/>
  </r>
  <r>
    <x v="5799"/>
    <s v="Condo in Bordeaux · ★5.0 · 1 bedroom · 2 beds · 1 bath"/>
    <n v="36149547"/>
    <x v="0"/>
    <x v="0"/>
    <n v="44.82508"/>
    <n v="-0.55720999999999998"/>
    <x v="0"/>
    <x v="164"/>
    <x v="3"/>
    <n v="12"/>
    <d v="2023-07-14T00:00:00"/>
    <n v="1"/>
    <n v="4"/>
    <x v="1"/>
    <x v="1"/>
    <s v="Medium reviews"/>
  </r>
  <r>
    <x v="5800"/>
    <s v="Condo in Le Bouscat · ★4.71 · 1 bedroom · 1 bed · 1 bath"/>
    <n v="9240624"/>
    <x v="5"/>
    <x v="7"/>
    <n v="44.868389999999998"/>
    <n v="-0.59643999999999997"/>
    <x v="0"/>
    <x v="54"/>
    <x v="0"/>
    <n v="7"/>
    <d v="2021-10-01T00:00:00"/>
    <n v="1"/>
    <n v="0"/>
    <x v="1"/>
    <x v="1"/>
    <s v="Few reviews"/>
  </r>
  <r>
    <x v="5801"/>
    <s v="Bed and breakfast in Bègles · ★4.96 · 1 bedroom · 1 bed · 1 private bath"/>
    <n v="93301826"/>
    <x v="2"/>
    <x v="4"/>
    <n v="44.804699999999997"/>
    <n v="-0.55745999999999996"/>
    <x v="1"/>
    <x v="17"/>
    <x v="9"/>
    <n v="25"/>
    <d v="2022-08-02T00:00:00"/>
    <n v="1"/>
    <n v="0"/>
    <x v="2"/>
    <x v="1"/>
    <s v="Medium reviews"/>
  </r>
  <r>
    <x v="5802"/>
    <s v="Rental unit in Bordeaux · ★4.71 · Studio · 1 bed · 1 bath"/>
    <n v="402191311"/>
    <x v="0"/>
    <x v="0"/>
    <n v="44.833820000000003"/>
    <n v="-0.57211000000000001"/>
    <x v="0"/>
    <x v="35"/>
    <x v="2"/>
    <n v="7"/>
    <d v="2020-08-30T00:00:00"/>
    <n v="16"/>
    <n v="0"/>
    <x v="1"/>
    <x v="0"/>
    <s v="Few reviews"/>
  </r>
  <r>
    <x v="5803"/>
    <s v="Rental unit in Bordeaux · ★4.48 · 1 bedroom · 2 beds · 1 bath"/>
    <n v="164626639"/>
    <x v="0"/>
    <x v="0"/>
    <n v="44.833019999999998"/>
    <n v="-0.56721999999999995"/>
    <x v="0"/>
    <x v="395"/>
    <x v="2"/>
    <n v="79"/>
    <d v="2023-09-02T00:00:00"/>
    <n v="23"/>
    <n v="29"/>
    <x v="0"/>
    <x v="0"/>
    <s v="Many reviews"/>
  </r>
  <r>
    <x v="5804"/>
    <s v="Rental unit in Bordeaux · ★4.67 · 1 bedroom · 3 beds · 1 bath"/>
    <n v="15745206"/>
    <x v="0"/>
    <x v="8"/>
    <n v="44.833620000000003"/>
    <n v="-0.57904999999999995"/>
    <x v="0"/>
    <x v="11"/>
    <x v="6"/>
    <n v="3"/>
    <d v="2020-08-12T00:00:00"/>
    <n v="1"/>
    <n v="0"/>
    <x v="1"/>
    <x v="1"/>
    <s v="Few reviews"/>
  </r>
  <r>
    <x v="5805"/>
    <s v="Home in Bègles · ★5.0 · 3 bedrooms · 3 beds · 2 baths"/>
    <n v="45372126"/>
    <x v="2"/>
    <x v="4"/>
    <n v="44.798699999999997"/>
    <n v="-0.56555"/>
    <x v="0"/>
    <x v="82"/>
    <x v="5"/>
    <n v="7"/>
    <d v="2023-08-23T00:00:00"/>
    <n v="1"/>
    <n v="2"/>
    <x v="0"/>
    <x v="1"/>
    <s v="Few reviews"/>
  </r>
  <r>
    <x v="5806"/>
    <s v="Home in Pessac · ★4.83 · 1 bedroom · 1 bed · 1 shared bath"/>
    <n v="186256180"/>
    <x v="6"/>
    <x v="40"/>
    <n v="44.802880000000002"/>
    <n v="-0.65452999999999995"/>
    <x v="1"/>
    <x v="180"/>
    <x v="2"/>
    <n v="12"/>
    <d v="2022-10-19T00:00:00"/>
    <n v="3"/>
    <n v="4"/>
    <x v="2"/>
    <x v="0"/>
    <s v="Medium reviews"/>
  </r>
  <r>
    <x v="5807"/>
    <s v="Rental unit in Bordeaux · ★4.82 · 1 bedroom · 2 beds · 1 bath"/>
    <n v="101248436"/>
    <x v="0"/>
    <x v="0"/>
    <n v="44.832380000000001"/>
    <n v="-0.56274000000000002"/>
    <x v="0"/>
    <x v="115"/>
    <x v="8"/>
    <n v="45"/>
    <d v="2023-09-09T00:00:00"/>
    <n v="1"/>
    <n v="9"/>
    <x v="1"/>
    <x v="1"/>
    <s v="Medium reviews"/>
  </r>
  <r>
    <x v="5808"/>
    <s v="Rental unit in Bordeaux · ★4.81 · Studio · 1 bed · 1 bath"/>
    <n v="37881865"/>
    <x v="0"/>
    <x v="10"/>
    <n v="44.820810000000002"/>
    <n v="-0.57591999999999999"/>
    <x v="0"/>
    <x v="147"/>
    <x v="8"/>
    <n v="27"/>
    <d v="2023-05-31T00:00:00"/>
    <n v="1"/>
    <n v="8"/>
    <x v="1"/>
    <x v="1"/>
    <s v="Medium reviews"/>
  </r>
  <r>
    <x v="5809"/>
    <s v="Home in Saint-Médard-en-Jalles · ★4.75 · 4 bedrooms · 5 beds · 2 baths"/>
    <n v="351659281"/>
    <x v="1"/>
    <x v="1"/>
    <n v="44.874009999999998"/>
    <n v="-0.70816000000000001"/>
    <x v="0"/>
    <x v="374"/>
    <x v="4"/>
    <n v="4"/>
    <d v="2020-08-22T00:00:00"/>
    <n v="1"/>
    <n v="0"/>
    <x v="0"/>
    <x v="1"/>
    <s v="Few reviews"/>
  </r>
  <r>
    <x v="5810"/>
    <s v="Condo in Parempuyre · ★4.86 · 3 bedrooms · 4 beds · 2 baths"/>
    <n v="153397175"/>
    <x v="19"/>
    <x v="33"/>
    <n v="44.955115999999997"/>
    <n v="-0.60344399999999998"/>
    <x v="0"/>
    <x v="263"/>
    <x v="2"/>
    <n v="21"/>
    <d v="2023-07-23T00:00:00"/>
    <n v="2"/>
    <n v="7"/>
    <x v="1"/>
    <x v="0"/>
    <s v="Medium reviews"/>
  </r>
  <r>
    <x v="5811"/>
    <s v="Villa in Le Taillan-Médoc · 2 bedrooms · 2 beds · 2 baths"/>
    <n v="65017344"/>
    <x v="24"/>
    <x v="46"/>
    <n v="44.906930000000003"/>
    <n v="-0.67003000000000001"/>
    <x v="1"/>
    <x v="202"/>
    <x v="0"/>
    <n v="0"/>
    <m/>
    <n v="2"/>
    <n v="0"/>
    <x v="0"/>
    <x v="0"/>
    <s v="Few reviews"/>
  </r>
  <r>
    <x v="5812"/>
    <s v="Rental unit in Bordeaux · ★4.72 · Studio · 2 beds · 1 bath"/>
    <n v="351661831"/>
    <x v="0"/>
    <x v="2"/>
    <n v="44.850940000000001"/>
    <n v="-0.57389999999999997"/>
    <x v="0"/>
    <x v="186"/>
    <x v="1"/>
    <n v="103"/>
    <d v="2023-09-09T00:00:00"/>
    <n v="1"/>
    <n v="35"/>
    <x v="0"/>
    <x v="1"/>
    <s v="Many reviews"/>
  </r>
  <r>
    <x v="5813"/>
    <s v="Townhouse in Mérignac · ★4.90 · 1 bedroom · 1 bed · 1 bath"/>
    <n v="156696964"/>
    <x v="8"/>
    <x v="14"/>
    <n v="44.830480000000001"/>
    <n v="-0.62480000000000002"/>
    <x v="0"/>
    <x v="70"/>
    <x v="3"/>
    <n v="30"/>
    <d v="2022-10-30T00:00:00"/>
    <n v="1"/>
    <n v="7"/>
    <x v="1"/>
    <x v="1"/>
    <s v="Medium reviews"/>
  </r>
  <r>
    <x v="5814"/>
    <s v="Boutique hotel in Bordeaux · ★4.09 · 1 bedroom · 1 bed · 1 private bath"/>
    <n v="343917442"/>
    <x v="0"/>
    <x v="22"/>
    <n v="44.844116"/>
    <n v="-0.55642999999999998"/>
    <x v="1"/>
    <x v="350"/>
    <x v="1"/>
    <n v="201"/>
    <d v="2023-08-17T00:00:00"/>
    <n v="12"/>
    <n v="54"/>
    <x v="1"/>
    <x v="0"/>
    <s v="Many reviews"/>
  </r>
  <r>
    <x v="5815"/>
    <s v="Rental unit in Cenon · ★4.49 · 1 bedroom · 2 beds · 1 bath"/>
    <n v="343201601"/>
    <x v="3"/>
    <x v="5"/>
    <n v="44.850940000000001"/>
    <n v="-0.50797999999999999"/>
    <x v="0"/>
    <x v="206"/>
    <x v="1"/>
    <n v="53"/>
    <d v="2023-08-25T00:00:00"/>
    <n v="1"/>
    <n v="11"/>
    <x v="1"/>
    <x v="1"/>
    <s v="Many reviews"/>
  </r>
  <r>
    <x v="5816"/>
    <s v="Boutique hotel in Bordeaux · ★4.25 · 1 bedroom · 2 beds · 1 private bath"/>
    <n v="343917442"/>
    <x v="0"/>
    <x v="22"/>
    <n v="44.844116"/>
    <n v="-0.55642999999999998"/>
    <x v="1"/>
    <x v="350"/>
    <x v="2"/>
    <n v="52"/>
    <d v="2022-12-18T00:00:00"/>
    <n v="12"/>
    <n v="4"/>
    <x v="1"/>
    <x v="0"/>
    <s v="Many reviews"/>
  </r>
  <r>
    <x v="5817"/>
    <s v="Boutique hotel in Bordeaux · ★3.80 · 1 bedroom · 3 beds · 1 private bath"/>
    <n v="343917442"/>
    <x v="0"/>
    <x v="22"/>
    <n v="44.844116"/>
    <n v="-0.55642999999999998"/>
    <x v="1"/>
    <x v="416"/>
    <x v="2"/>
    <n v="5"/>
    <d v="2022-07-31T00:00:00"/>
    <n v="12"/>
    <n v="0"/>
    <x v="0"/>
    <x v="0"/>
    <s v="Few reviews"/>
  </r>
  <r>
    <x v="5818"/>
    <s v="Boutique hotel in Bordeaux · ★4.66 · 1 bedroom · 3 beds · 1 private bath"/>
    <n v="343917442"/>
    <x v="0"/>
    <x v="22"/>
    <n v="44.844116"/>
    <n v="-0.55642999999999998"/>
    <x v="1"/>
    <x v="188"/>
    <x v="2"/>
    <n v="44"/>
    <d v="2023-08-21T00:00:00"/>
    <n v="12"/>
    <n v="7"/>
    <x v="0"/>
    <x v="0"/>
    <s v="Medium reviews"/>
  </r>
  <r>
    <x v="5819"/>
    <s v="Villa in Bordeaux · ★4.79 · 4 bedrooms · 4 beds · 4 baths"/>
    <n v="351833959"/>
    <x v="0"/>
    <x v="3"/>
    <n v="44.839469999999999"/>
    <n v="-0.58679999999999999"/>
    <x v="0"/>
    <x v="163"/>
    <x v="2"/>
    <n v="68"/>
    <d v="2023-08-24T00:00:00"/>
    <n v="1"/>
    <n v="18"/>
    <x v="0"/>
    <x v="1"/>
    <s v="Many reviews"/>
  </r>
  <r>
    <x v="5820"/>
    <s v="Boutique hotel in Bordeaux · ★4.27 · 1 bedroom · 1 bed · 1 shared bath"/>
    <n v="343917442"/>
    <x v="0"/>
    <x v="22"/>
    <n v="44.844180000000001"/>
    <n v="-0.55735999999999997"/>
    <x v="2"/>
    <x v="5"/>
    <x v="2"/>
    <n v="147"/>
    <d v="2023-08-22T00:00:00"/>
    <n v="12"/>
    <n v="5"/>
    <x v="1"/>
    <x v="0"/>
    <s v="Many reviews"/>
  </r>
  <r>
    <x v="5821"/>
    <s v="Boutique hotel in Bordeaux · 1 bedroom · 1 bed · 1 shared bath"/>
    <n v="343917442"/>
    <x v="0"/>
    <x v="22"/>
    <n v="44.844116"/>
    <n v="-0.55642999999999998"/>
    <x v="1"/>
    <x v="392"/>
    <x v="2"/>
    <n v="0"/>
    <m/>
    <n v="12"/>
    <n v="0"/>
    <x v="0"/>
    <x v="0"/>
    <s v="Few reviews"/>
  </r>
  <r>
    <x v="5822"/>
    <s v="Rental unit in Bordeaux · ★New · 1 bedroom · 1 bed · 1 shared bath"/>
    <n v="1131021"/>
    <x v="0"/>
    <x v="10"/>
    <n v="44.824179663319278"/>
    <n v="-0.56786948400795667"/>
    <x v="1"/>
    <x v="53"/>
    <x v="2"/>
    <n v="0"/>
    <m/>
    <n v="1"/>
    <n v="0"/>
    <x v="2"/>
    <x v="1"/>
    <s v="Few reviews"/>
  </r>
  <r>
    <x v="5823"/>
    <s v="Rental unit in Bègles · ★3.40 · 1 bedroom · 1 bed · 1 bath"/>
    <n v="184945495"/>
    <x v="0"/>
    <x v="0"/>
    <n v="44.816139999999997"/>
    <n v="-0.55181999999999998"/>
    <x v="0"/>
    <x v="11"/>
    <x v="1"/>
    <n v="5"/>
    <d v="2022-08-13T00:00:00"/>
    <n v="17"/>
    <n v="0"/>
    <x v="1"/>
    <x v="0"/>
    <s v="Few reviews"/>
  </r>
  <r>
    <x v="5824"/>
    <s v="Guesthouse in Le Taillan-Médoc · ★5.0 · 1 bedroom · 2 beds · 1 private bath"/>
    <n v="346977553"/>
    <x v="24"/>
    <x v="46"/>
    <n v="44.904339999999998"/>
    <n v="-0.67069999999999996"/>
    <x v="1"/>
    <x v="198"/>
    <x v="2"/>
    <n v="13"/>
    <d v="2023-09-08T00:00:00"/>
    <n v="2"/>
    <n v="5"/>
    <x v="1"/>
    <x v="0"/>
    <s v="Medium reviews"/>
  </r>
  <r>
    <x v="5825"/>
    <s v="Home in Pessac · ★4.93 · 3 bedrooms · 3 beds · 2 baths"/>
    <n v="5316538"/>
    <x v="6"/>
    <x v="56"/>
    <n v="44.808869999999999"/>
    <n v="-0.61026999999999998"/>
    <x v="0"/>
    <x v="82"/>
    <x v="0"/>
    <n v="14"/>
    <d v="2023-08-24T00:00:00"/>
    <n v="1"/>
    <n v="4"/>
    <x v="0"/>
    <x v="1"/>
    <s v="Medium reviews"/>
  </r>
  <r>
    <x v="5826"/>
    <s v="Townhouse in Bordeaux · ★4.85 · 5 bedrooms · 5 beds · 4 baths"/>
    <n v="2030195"/>
    <x v="0"/>
    <x v="8"/>
    <n v="44.832000000000001"/>
    <n v="-0.58126"/>
    <x v="0"/>
    <x v="417"/>
    <x v="1"/>
    <n v="40"/>
    <d v="2023-08-26T00:00:00"/>
    <n v="1"/>
    <n v="22"/>
    <x v="0"/>
    <x v="1"/>
    <s v="Medium reviews"/>
  </r>
  <r>
    <x v="5827"/>
    <s v="Rental unit in Saint-Médard-en-Jalles · ★4.65 · 1 bedroom · 2 beds · 1 bath"/>
    <n v="34367030"/>
    <x v="1"/>
    <x v="1"/>
    <n v="44.868209999999998"/>
    <n v="-0.70352000000000003"/>
    <x v="0"/>
    <x v="10"/>
    <x v="2"/>
    <n v="158"/>
    <d v="2023-08-27T00:00:00"/>
    <n v="3"/>
    <n v="74"/>
    <x v="1"/>
    <x v="0"/>
    <s v="Many reviews"/>
  </r>
  <r>
    <x v="5828"/>
    <s v="Townhouse in Mérignac · 1 bedroom · 1 bed · 1 bath"/>
    <n v="4418681"/>
    <x v="8"/>
    <x v="14"/>
    <n v="44.832500000000003"/>
    <n v="-0.62348999999999999"/>
    <x v="0"/>
    <x v="15"/>
    <x v="1"/>
    <n v="0"/>
    <m/>
    <n v="1"/>
    <n v="0"/>
    <x v="1"/>
    <x v="1"/>
    <s v="Few reviews"/>
  </r>
  <r>
    <x v="5829"/>
    <s v="Home in Talence · ★4.94 · 3 bedrooms · 4 beds · 2 baths"/>
    <n v="13265905"/>
    <x v="4"/>
    <x v="6"/>
    <n v="44.820439999999998"/>
    <n v="-0.58604000000000001"/>
    <x v="0"/>
    <x v="63"/>
    <x v="8"/>
    <n v="16"/>
    <d v="2023-08-24T00:00:00"/>
    <n v="1"/>
    <n v="6"/>
    <x v="1"/>
    <x v="1"/>
    <s v="Medium reviews"/>
  </r>
  <r>
    <x v="5830"/>
    <s v="Home in Le Taillan-Médoc · ★3.89 · 2 bedrooms · 3 beds · 1 bath"/>
    <n v="349456891"/>
    <x v="24"/>
    <x v="46"/>
    <n v="44.904690000000002"/>
    <n v="-0.68600000000000005"/>
    <x v="0"/>
    <x v="51"/>
    <x v="1"/>
    <n v="9"/>
    <d v="2022-08-11T00:00:00"/>
    <n v="2"/>
    <n v="0"/>
    <x v="1"/>
    <x v="0"/>
    <s v="Few reviews"/>
  </r>
  <r>
    <x v="5831"/>
    <s v="Home in Villenave-d'Ornon · 3 bedrooms · 3 beds · 2 baths"/>
    <n v="352284015"/>
    <x v="16"/>
    <x v="27"/>
    <n v="44.786090000000002"/>
    <n v="-0.58015000000000005"/>
    <x v="0"/>
    <x v="191"/>
    <x v="2"/>
    <n v="0"/>
    <m/>
    <n v="1"/>
    <n v="0"/>
    <x v="0"/>
    <x v="1"/>
    <s v="Few reviews"/>
  </r>
  <r>
    <x v="5832"/>
    <s v="Villa in Eysines · ★4.56 · 2 bedrooms · 2 beds · 1 bath"/>
    <n v="25337332"/>
    <x v="17"/>
    <x v="30"/>
    <n v="44.889389999999999"/>
    <n v="-0.64490000000000003"/>
    <x v="0"/>
    <x v="82"/>
    <x v="5"/>
    <n v="9"/>
    <d v="2022-07-21T00:00:00"/>
    <n v="1"/>
    <n v="0"/>
    <x v="0"/>
    <x v="1"/>
    <s v="Few reviews"/>
  </r>
  <r>
    <x v="5833"/>
    <s v="Condo in Le Bouscat · ★4.57 · 1 bedroom · 2 beds · 1 bath"/>
    <n v="108743261"/>
    <x v="5"/>
    <x v="7"/>
    <n v="44.866599999999998"/>
    <n v="-0.58482999999999996"/>
    <x v="0"/>
    <x v="19"/>
    <x v="1"/>
    <n v="137"/>
    <d v="2023-08-24T00:00:00"/>
    <n v="1"/>
    <n v="62"/>
    <x v="1"/>
    <x v="1"/>
    <s v="Many reviews"/>
  </r>
  <r>
    <x v="5834"/>
    <s v="Loft in Bordeaux · ★4.92 · 4 bedrooms · 4 beds · 2 baths"/>
    <n v="23448355"/>
    <x v="0"/>
    <x v="0"/>
    <n v="44.826009999999997"/>
    <n v="-0.56466000000000005"/>
    <x v="0"/>
    <x v="89"/>
    <x v="8"/>
    <n v="13"/>
    <d v="2023-08-28T00:00:00"/>
    <n v="1"/>
    <n v="6"/>
    <x v="1"/>
    <x v="1"/>
    <s v="Medium reviews"/>
  </r>
  <r>
    <x v="5835"/>
    <s v="Home in Blanquefort · 1 bedroom · 1 bed · 2 baths"/>
    <n v="35011296"/>
    <x v="18"/>
    <x v="31"/>
    <n v="44.908729999999998"/>
    <n v="-0.62221000000000004"/>
    <x v="0"/>
    <x v="186"/>
    <x v="4"/>
    <n v="0"/>
    <m/>
    <n v="1"/>
    <n v="0"/>
    <x v="0"/>
    <x v="1"/>
    <s v="Few reviews"/>
  </r>
  <r>
    <x v="5836"/>
    <s v="Rental unit in Bordeaux · ★4.09 · Studio · 1 bed · 1 bath"/>
    <n v="195870940"/>
    <x v="0"/>
    <x v="0"/>
    <n v="44.826050000000002"/>
    <n v="-0.55771999999999999"/>
    <x v="0"/>
    <x v="180"/>
    <x v="6"/>
    <n v="11"/>
    <d v="2020-08-30T00:00:00"/>
    <n v="7"/>
    <n v="0"/>
    <x v="2"/>
    <x v="0"/>
    <s v="Medium reviews"/>
  </r>
  <r>
    <x v="5837"/>
    <s v="Condo in Bordeaux · ★4.67 · 1 bedroom · 0 baths"/>
    <n v="65697443"/>
    <x v="0"/>
    <x v="2"/>
    <n v="44.853639999999999"/>
    <n v="-0.58430000000000004"/>
    <x v="0"/>
    <x v="63"/>
    <x v="0"/>
    <n v="24"/>
    <d v="2023-08-23T00:00:00"/>
    <n v="1"/>
    <n v="3"/>
    <x v="1"/>
    <x v="1"/>
    <s v="Medium reviews"/>
  </r>
  <r>
    <x v="5838"/>
    <s v="Home in Bordeaux · ★4.80 · 4 bedrooms · 5 beds · 3 baths"/>
    <n v="70344919"/>
    <x v="0"/>
    <x v="3"/>
    <n v="44.852600000000002"/>
    <n v="-0.59421000000000002"/>
    <x v="0"/>
    <x v="188"/>
    <x v="8"/>
    <n v="5"/>
    <d v="2023-08-25T00:00:00"/>
    <n v="1"/>
    <n v="2"/>
    <x v="0"/>
    <x v="1"/>
    <s v="Few reviews"/>
  </r>
  <r>
    <x v="5839"/>
    <s v="Condo in Bordeaux · ★4.0 · Studio · 1 bed · 1 bath"/>
    <n v="167769126"/>
    <x v="0"/>
    <x v="0"/>
    <n v="44.825699999999998"/>
    <n v="-0.55825999999999998"/>
    <x v="0"/>
    <x v="21"/>
    <x v="0"/>
    <n v="3"/>
    <d v="2020-08-19T00:00:00"/>
    <n v="1"/>
    <n v="0"/>
    <x v="2"/>
    <x v="1"/>
    <s v="Few reviews"/>
  </r>
  <r>
    <x v="5840"/>
    <s v="Condo in Mérignac · 3 bedrooms · 3 beds · 1.5 baths"/>
    <n v="8276360"/>
    <x v="8"/>
    <x v="47"/>
    <n v="44.840919999999997"/>
    <n v="-0.65153000000000005"/>
    <x v="0"/>
    <x v="51"/>
    <x v="0"/>
    <n v="0"/>
    <m/>
    <n v="3"/>
    <n v="0"/>
    <x v="1"/>
    <x v="0"/>
    <s v="Few reviews"/>
  </r>
  <r>
    <x v="5841"/>
    <s v="Condo in Le Taillan-Médoc · ★4.60 · 2 bedrooms · 2 beds · 1 bath"/>
    <n v="99074746"/>
    <x v="24"/>
    <x v="46"/>
    <n v="44.9054"/>
    <n v="-0.66862999999999995"/>
    <x v="0"/>
    <x v="53"/>
    <x v="0"/>
    <n v="10"/>
    <d v="2021-08-26T00:00:00"/>
    <n v="1"/>
    <n v="0"/>
    <x v="2"/>
    <x v="1"/>
    <s v="Medium reviews"/>
  </r>
  <r>
    <x v="5842"/>
    <s v="Townhouse in Bordeaux · ★4.61 · 2 bedrooms · 2 beds · 1 bath"/>
    <n v="238699060"/>
    <x v="0"/>
    <x v="9"/>
    <n v="44.848779999999998"/>
    <n v="-0.60829"/>
    <x v="0"/>
    <x v="19"/>
    <x v="1"/>
    <n v="66"/>
    <d v="2023-06-25T00:00:00"/>
    <n v="1"/>
    <n v="19"/>
    <x v="1"/>
    <x v="1"/>
    <s v="Many reviews"/>
  </r>
  <r>
    <x v="5843"/>
    <s v="Rental unit in Bordeaux · 2 bedrooms · 3 beds · 1 bath"/>
    <n v="199681120"/>
    <x v="0"/>
    <x v="3"/>
    <n v="44.837479999999999"/>
    <n v="-0.57440000000000002"/>
    <x v="0"/>
    <x v="206"/>
    <x v="6"/>
    <n v="1"/>
    <d v="2021-08-12T00:00:00"/>
    <n v="1"/>
    <n v="0"/>
    <x v="1"/>
    <x v="1"/>
    <s v="Few reviews"/>
  </r>
  <r>
    <x v="5844"/>
    <s v="Condo in Le Bouscat · ★5.0 · 1 bedroom · 2 beds · 1 bath"/>
    <n v="212928867"/>
    <x v="5"/>
    <x v="7"/>
    <n v="44.860250000000001"/>
    <n v="-0.59050000000000002"/>
    <x v="0"/>
    <x v="21"/>
    <x v="0"/>
    <n v="4"/>
    <d v="2020-12-01T00:00:00"/>
    <n v="1"/>
    <n v="0"/>
    <x v="2"/>
    <x v="1"/>
    <s v="Few reviews"/>
  </r>
  <r>
    <x v="5845"/>
    <s v="Rental unit in Bordeaux · ★4.67 · 1 bedroom · 1 bed · 1 bath"/>
    <n v="168331169"/>
    <x v="0"/>
    <x v="0"/>
    <n v="44.833329999999997"/>
    <n v="-0.56189"/>
    <x v="0"/>
    <x v="51"/>
    <x v="6"/>
    <n v="3"/>
    <d v="2020-08-15T00:00:00"/>
    <n v="2"/>
    <n v="0"/>
    <x v="1"/>
    <x v="0"/>
    <s v="Few reviews"/>
  </r>
  <r>
    <x v="5846"/>
    <s v="Condo in Gironde · ★4.77 · 1 bedroom · 1 bed · 1 bath"/>
    <n v="59185907"/>
    <x v="17"/>
    <x v="30"/>
    <n v="44.863050000000001"/>
    <n v="-0.64783999999999997"/>
    <x v="0"/>
    <x v="19"/>
    <x v="1"/>
    <n v="13"/>
    <d v="2023-03-24T00:00:00"/>
    <n v="1"/>
    <n v="1"/>
    <x v="1"/>
    <x v="1"/>
    <s v="Medium reviews"/>
  </r>
  <r>
    <x v="5847"/>
    <s v="Rental unit in Bordeaux · ★4.56 · 2 bedrooms · 2 beds · 1 bath"/>
    <n v="21933717"/>
    <x v="0"/>
    <x v="0"/>
    <n v="44.835308074951172"/>
    <n v="-0.5646970272064209"/>
    <x v="0"/>
    <x v="51"/>
    <x v="1"/>
    <n v="16"/>
    <d v="2023-08-30T00:00:00"/>
    <n v="1"/>
    <n v="7"/>
    <x v="1"/>
    <x v="1"/>
    <s v="Medium reviews"/>
  </r>
  <r>
    <x v="5848"/>
    <s v="Rental unit in Cenon · ★4.66 · 2 bedrooms · 3 beds · 1 bath"/>
    <n v="64007786"/>
    <x v="14"/>
    <x v="25"/>
    <n v="44.842849999999999"/>
    <n v="-0.53461999999999998"/>
    <x v="0"/>
    <x v="4"/>
    <x v="1"/>
    <n v="65"/>
    <d v="2023-08-26T00:00:00"/>
    <n v="1"/>
    <n v="20"/>
    <x v="1"/>
    <x v="1"/>
    <s v="Many reviews"/>
  </r>
  <r>
    <x v="5849"/>
    <s v="Rental unit in Bordeaux · ★4.72 · 2 bedrooms · 2 beds · 1 bath"/>
    <n v="352878619"/>
    <x v="0"/>
    <x v="3"/>
    <n v="44.839849999999998"/>
    <n v="-0.58169999999999999"/>
    <x v="0"/>
    <x v="98"/>
    <x v="2"/>
    <n v="18"/>
    <d v="2021-08-17T00:00:00"/>
    <n v="1"/>
    <n v="0"/>
    <x v="1"/>
    <x v="1"/>
    <s v="Medium reviews"/>
  </r>
  <r>
    <x v="5850"/>
    <s v="Townhouse in Bordeaux · ★4.89 · 1 bedroom · 2 beds · 1 bath"/>
    <n v="157604102"/>
    <x v="0"/>
    <x v="8"/>
    <n v="44.830440000000003"/>
    <n v="-0.61263000000000001"/>
    <x v="0"/>
    <x v="96"/>
    <x v="1"/>
    <n v="18"/>
    <d v="2023-08-26T00:00:00"/>
    <n v="1"/>
    <n v="2"/>
    <x v="1"/>
    <x v="1"/>
    <s v="Medium reviews"/>
  </r>
  <r>
    <x v="5851"/>
    <s v="Condo in Bruges · ★4.90 · 1 bedroom · 1 bed · 1 bath"/>
    <n v="43515076"/>
    <x v="15"/>
    <x v="26"/>
    <n v="44.884230000000002"/>
    <n v="-0.59992000000000001"/>
    <x v="0"/>
    <x v="35"/>
    <x v="1"/>
    <n v="51"/>
    <d v="2023-06-19T00:00:00"/>
    <n v="1"/>
    <n v="4"/>
    <x v="1"/>
    <x v="1"/>
    <s v="Many reviews"/>
  </r>
  <r>
    <x v="5852"/>
    <s v="Condo in Pessac · ★5.0 · Studio · 1 bed · 1 bath"/>
    <n v="353047776"/>
    <x v="4"/>
    <x v="6"/>
    <n v="44.79833"/>
    <n v="-0.60668"/>
    <x v="0"/>
    <x v="102"/>
    <x v="8"/>
    <n v="8"/>
    <d v="2021-08-20T00:00:00"/>
    <n v="1"/>
    <n v="0"/>
    <x v="2"/>
    <x v="1"/>
    <s v="Few reviews"/>
  </r>
  <r>
    <x v="5853"/>
    <s v="Rental unit in Bègles · ★4.95 · 1 bedroom · 2 beds · 1 bath"/>
    <n v="77302409"/>
    <x v="2"/>
    <x v="4"/>
    <n v="44.798859999999998"/>
    <n v="-0.56864999999999999"/>
    <x v="0"/>
    <x v="35"/>
    <x v="8"/>
    <n v="37"/>
    <d v="2023-08-17T00:00:00"/>
    <n v="1"/>
    <n v="10"/>
    <x v="1"/>
    <x v="1"/>
    <s v="Medium reviews"/>
  </r>
  <r>
    <x v="5854"/>
    <s v="Home in Mérignac · ★5.0 · 2 bedrooms · 3 beds · 1 bath"/>
    <n v="353043453"/>
    <x v="8"/>
    <x v="59"/>
    <n v="44.823500000000003"/>
    <n v="-0.64978999999999998"/>
    <x v="0"/>
    <x v="88"/>
    <x v="4"/>
    <n v="5"/>
    <d v="2021-08-08T00:00:00"/>
    <n v="1"/>
    <n v="0"/>
    <x v="0"/>
    <x v="1"/>
    <s v="Few reviews"/>
  </r>
  <r>
    <x v="5855"/>
    <s v="Rental unit in Bordeaux · ★4.68 · 1 bedroom · 1 bed · 1 bath"/>
    <n v="280075987"/>
    <x v="0"/>
    <x v="0"/>
    <n v="44.827759999999998"/>
    <n v="-0.55840999999999996"/>
    <x v="0"/>
    <x v="229"/>
    <x v="2"/>
    <n v="25"/>
    <d v="2023-09-10T00:00:00"/>
    <n v="1"/>
    <n v="2"/>
    <x v="1"/>
    <x v="1"/>
    <s v="Medium reviews"/>
  </r>
  <r>
    <x v="5856"/>
    <s v="Rental unit in Bordeaux · ★4.94 · 1 bedroom · 2 beds · 1 bath"/>
    <n v="135834277"/>
    <x v="0"/>
    <x v="24"/>
    <n v="44.866039999999998"/>
    <n v="-0.57062999999999997"/>
    <x v="0"/>
    <x v="20"/>
    <x v="1"/>
    <n v="67"/>
    <d v="2023-09-08T00:00:00"/>
    <n v="9"/>
    <n v="28"/>
    <x v="1"/>
    <x v="0"/>
    <s v="Many reviews"/>
  </r>
  <r>
    <x v="5857"/>
    <s v="Home in Saint-Médard-en-Jalles · ★5.0 · 3 bedrooms · 3 beds · 2 baths"/>
    <n v="353193988"/>
    <x v="1"/>
    <x v="1"/>
    <n v="44.88"/>
    <n v="-0.69772999999999996"/>
    <x v="0"/>
    <x v="143"/>
    <x v="12"/>
    <n v="3"/>
    <d v="2021-08-14T00:00:00"/>
    <n v="1"/>
    <n v="0"/>
    <x v="0"/>
    <x v="1"/>
    <s v="Few reviews"/>
  </r>
  <r>
    <x v="5858"/>
    <s v="Loft in Bordeaux · ★4.75 · 1 bedroom · 2 beds · 1 bath"/>
    <n v="60215153"/>
    <x v="0"/>
    <x v="3"/>
    <n v="44.841790000000003"/>
    <n v="-0.57333000000000001"/>
    <x v="0"/>
    <x v="19"/>
    <x v="6"/>
    <n v="4"/>
    <d v="2020-08-22T00:00:00"/>
    <n v="2"/>
    <n v="0"/>
    <x v="1"/>
    <x v="0"/>
    <s v="Few reviews"/>
  </r>
  <r>
    <x v="5859"/>
    <s v="Rental unit in Bordeaux · ★4.67 · 1 bedroom · 1 bed · 1 bath"/>
    <n v="10591577"/>
    <x v="0"/>
    <x v="10"/>
    <n v="44.822679999999998"/>
    <n v="-0.56701000000000001"/>
    <x v="0"/>
    <x v="11"/>
    <x v="1"/>
    <n v="6"/>
    <d v="2022-08-15T00:00:00"/>
    <n v="2"/>
    <n v="0"/>
    <x v="1"/>
    <x v="0"/>
    <s v="Few reviews"/>
  </r>
  <r>
    <x v="5860"/>
    <s v="Home in Bordeaux · ★4.78 · 3 bedrooms · 3 beds · 1 bath"/>
    <n v="56296944"/>
    <x v="0"/>
    <x v="22"/>
    <n v="44.842329999999997"/>
    <n v="-0.54696"/>
    <x v="0"/>
    <x v="114"/>
    <x v="6"/>
    <n v="9"/>
    <d v="2021-08-21T00:00:00"/>
    <n v="1"/>
    <n v="0"/>
    <x v="1"/>
    <x v="1"/>
    <s v="Few reviews"/>
  </r>
  <r>
    <x v="5861"/>
    <s v="Rental unit in Lormont · ★4.98 · 1 bedroom · 1 bed · 1 bath"/>
    <n v="88088938"/>
    <x v="12"/>
    <x v="20"/>
    <n v="44.878369999999997"/>
    <n v="-0.53132999999999997"/>
    <x v="0"/>
    <x v="246"/>
    <x v="0"/>
    <n v="40"/>
    <d v="2023-09-02T00:00:00"/>
    <n v="1"/>
    <n v="22"/>
    <x v="1"/>
    <x v="1"/>
    <s v="Medium reviews"/>
  </r>
  <r>
    <x v="5862"/>
    <s v="Rental unit in Bordeaux · ★5.0 · 1 bedroom · 1 bed · 1 bath"/>
    <n v="81104234"/>
    <x v="0"/>
    <x v="24"/>
    <n v="44.865340000000003"/>
    <n v="-0.56049000000000004"/>
    <x v="0"/>
    <x v="153"/>
    <x v="6"/>
    <n v="6"/>
    <d v="2020-09-01T00:00:00"/>
    <n v="1"/>
    <n v="0"/>
    <x v="1"/>
    <x v="1"/>
    <s v="Few reviews"/>
  </r>
  <r>
    <x v="5863"/>
    <s v="Townhouse in Le Bouscat · ★5.0 · 3 bedrooms · 3 beds · 2 baths"/>
    <n v="16283427"/>
    <x v="5"/>
    <x v="7"/>
    <n v="44.861229999999999"/>
    <n v="-0.59821999999999997"/>
    <x v="0"/>
    <x v="107"/>
    <x v="8"/>
    <n v="9"/>
    <d v="2023-08-26T00:00:00"/>
    <n v="1"/>
    <n v="4"/>
    <x v="1"/>
    <x v="1"/>
    <s v="Few reviews"/>
  </r>
  <r>
    <x v="5864"/>
    <s v="Home in Bruges · ★5.0 · 1 bedroom · 1 bed · 1 bath"/>
    <n v="25993887"/>
    <x v="15"/>
    <x v="26"/>
    <n v="44.881"/>
    <n v="-0.60609000000000002"/>
    <x v="0"/>
    <x v="24"/>
    <x v="9"/>
    <n v="6"/>
    <d v="2023-07-09T00:00:00"/>
    <n v="1"/>
    <n v="1"/>
    <x v="1"/>
    <x v="1"/>
    <s v="Few reviews"/>
  </r>
  <r>
    <x v="5865"/>
    <s v="Townhouse in Bègles · ★4.87 · 4 bedrooms · 4 beds · 2 baths"/>
    <n v="50565661"/>
    <x v="2"/>
    <x v="4"/>
    <n v="44.808349999999997"/>
    <n v="-0.54496999999999995"/>
    <x v="0"/>
    <x v="111"/>
    <x v="1"/>
    <n v="15"/>
    <d v="2023-09-04T00:00:00"/>
    <n v="1"/>
    <n v="10"/>
    <x v="0"/>
    <x v="1"/>
    <s v="Medium reviews"/>
  </r>
  <r>
    <x v="5866"/>
    <s v="Rental unit in Talence · ★4.81 · 1 bedroom · 1 bed · 1 bath"/>
    <n v="321162574"/>
    <x v="4"/>
    <x v="6"/>
    <n v="44.81438"/>
    <n v="-0.58667999999999998"/>
    <x v="0"/>
    <x v="122"/>
    <x v="5"/>
    <n v="74"/>
    <d v="2023-08-15T00:00:00"/>
    <n v="24"/>
    <n v="13"/>
    <x v="1"/>
    <x v="0"/>
    <s v="Many reviews"/>
  </r>
  <r>
    <x v="5867"/>
    <s v="Condo in Bordeaux · ★4.33 · 1 bedroom · 1 bed · 1 bath"/>
    <n v="44427111"/>
    <x v="0"/>
    <x v="24"/>
    <n v="44.8626"/>
    <n v="-0.55867999999999995"/>
    <x v="0"/>
    <x v="96"/>
    <x v="0"/>
    <n v="3"/>
    <d v="2020-08-23T00:00:00"/>
    <n v="1"/>
    <n v="0"/>
    <x v="1"/>
    <x v="1"/>
    <s v="Few reviews"/>
  </r>
  <r>
    <x v="5868"/>
    <s v="Rental unit in Bordeaux · ★4.24 · 1 bedroom · 2 beds · 1 bath"/>
    <n v="353963359"/>
    <x v="0"/>
    <x v="3"/>
    <n v="44.843029999999999"/>
    <n v="-0.57115000000000005"/>
    <x v="0"/>
    <x v="11"/>
    <x v="6"/>
    <n v="17"/>
    <d v="2022-08-29T00:00:00"/>
    <n v="1"/>
    <n v="0"/>
    <x v="1"/>
    <x v="1"/>
    <s v="Medium reviews"/>
  </r>
  <r>
    <x v="5869"/>
    <s v="Condo in Bordeaux · 1 bedroom · 2 beds · 1 bath"/>
    <n v="170335646"/>
    <x v="0"/>
    <x v="24"/>
    <n v="44.880740000000003"/>
    <n v="-0.56840000000000002"/>
    <x v="0"/>
    <x v="112"/>
    <x v="6"/>
    <n v="0"/>
    <m/>
    <n v="1"/>
    <n v="0"/>
    <x v="2"/>
    <x v="1"/>
    <s v="Few reviews"/>
  </r>
  <r>
    <x v="5870"/>
    <s v="Rental unit in Bordeaux · 1 bedroom · 1 bed · 1.5 baths"/>
    <n v="141298548"/>
    <x v="0"/>
    <x v="0"/>
    <n v="44.834589999999999"/>
    <n v="-0.56608000000000003"/>
    <x v="1"/>
    <x v="145"/>
    <x v="1"/>
    <n v="1"/>
    <d v="2020-07-26T00:00:00"/>
    <n v="1"/>
    <n v="0"/>
    <x v="2"/>
    <x v="1"/>
    <s v="Few reviews"/>
  </r>
  <r>
    <x v="5871"/>
    <s v="Townhouse in Le Bouscat · ★4.33 · 2 bedrooms · 2 beds · 1 bath"/>
    <n v="6276298"/>
    <x v="5"/>
    <x v="7"/>
    <n v="44.858440000000002"/>
    <n v="-0.59438000000000002"/>
    <x v="0"/>
    <x v="148"/>
    <x v="9"/>
    <n v="3"/>
    <d v="2020-08-22T00:00:00"/>
    <n v="1"/>
    <n v="0"/>
    <x v="0"/>
    <x v="1"/>
    <s v="Few reviews"/>
  </r>
  <r>
    <x v="5872"/>
    <s v="Rental unit in Le Bouscat · ★4.91 · 2 bedrooms · 2 beds · 1 bath"/>
    <n v="352799328"/>
    <x v="5"/>
    <x v="7"/>
    <n v="44.862029999999997"/>
    <n v="-0.59696000000000005"/>
    <x v="0"/>
    <x v="80"/>
    <x v="0"/>
    <n v="23"/>
    <d v="2023-08-11T00:00:00"/>
    <n v="1"/>
    <n v="7"/>
    <x v="0"/>
    <x v="1"/>
    <s v="Medium reviews"/>
  </r>
  <r>
    <x v="5873"/>
    <s v="Condo in Bordeaux · ★4.96 · 1 bedroom · 1 bed · 1 shared bath"/>
    <n v="30722956"/>
    <x v="0"/>
    <x v="0"/>
    <n v="44.825510000000001"/>
    <n v="-0.55693999999999999"/>
    <x v="1"/>
    <x v="21"/>
    <x v="8"/>
    <n v="23"/>
    <d v="2023-08-28T00:00:00"/>
    <n v="1"/>
    <n v="12"/>
    <x v="2"/>
    <x v="1"/>
    <s v="Medium reviews"/>
  </r>
  <r>
    <x v="5874"/>
    <s v="Townhouse in Bordeaux · ★5.0 · Studio · 1 shared bath"/>
    <n v="93842163"/>
    <x v="0"/>
    <x v="10"/>
    <n v="44.816899999999997"/>
    <n v="-0.57276000000000005"/>
    <x v="1"/>
    <x v="53"/>
    <x v="2"/>
    <n v="3"/>
    <d v="2020-07-24T00:00:00"/>
    <n v="4"/>
    <n v="0"/>
    <x v="2"/>
    <x v="0"/>
    <s v="Few reviews"/>
  </r>
  <r>
    <x v="5875"/>
    <s v="Rental unit in Bordeaux · ★5.0 · 1 bedroom · 1 bed · 1.5 baths"/>
    <n v="195870940"/>
    <x v="0"/>
    <x v="3"/>
    <n v="44.836930000000002"/>
    <n v="-0.56777999999999995"/>
    <x v="0"/>
    <x v="132"/>
    <x v="6"/>
    <n v="5"/>
    <d v="2020-10-25T00:00:00"/>
    <n v="7"/>
    <n v="0"/>
    <x v="1"/>
    <x v="0"/>
    <s v="Few reviews"/>
  </r>
  <r>
    <x v="5876"/>
    <s v="Rental unit in Bordeaux · ★4.74 · 3 bedrooms · 3 beds · 1 bath"/>
    <n v="18918413"/>
    <x v="0"/>
    <x v="0"/>
    <n v="44.832149999999999"/>
    <n v="-0.57598000000000005"/>
    <x v="0"/>
    <x v="59"/>
    <x v="1"/>
    <n v="89"/>
    <d v="2023-08-24T00:00:00"/>
    <n v="1"/>
    <n v="33"/>
    <x v="0"/>
    <x v="1"/>
    <s v="Many reviews"/>
  </r>
  <r>
    <x v="5877"/>
    <s v="Rental unit in Bordeaux · ★4.78 · 1 bedroom · 2 beds · 1 bath"/>
    <n v="20965298"/>
    <x v="0"/>
    <x v="0"/>
    <n v="44.82573"/>
    <n v="-0.55391000000000001"/>
    <x v="0"/>
    <x v="114"/>
    <x v="2"/>
    <n v="40"/>
    <d v="2023-09-07T00:00:00"/>
    <n v="4"/>
    <n v="5"/>
    <x v="1"/>
    <x v="0"/>
    <s v="Medium reviews"/>
  </r>
  <r>
    <x v="5878"/>
    <s v="Rental unit in Bordeaux · ★4.65 · 1 bedroom · 2 beds · 1 bath"/>
    <n v="20965298"/>
    <x v="0"/>
    <x v="0"/>
    <n v="44.824829999999999"/>
    <n v="-0.55491999999999997"/>
    <x v="0"/>
    <x v="56"/>
    <x v="2"/>
    <n v="57"/>
    <d v="2023-09-08T00:00:00"/>
    <n v="4"/>
    <n v="18"/>
    <x v="1"/>
    <x v="0"/>
    <s v="Many reviews"/>
  </r>
  <r>
    <x v="5879"/>
    <s v="Rental unit in Bordeaux · ★4.74 · 1 bedroom · 2 beds · 1 bath"/>
    <n v="20965298"/>
    <x v="0"/>
    <x v="0"/>
    <n v="44.825729000000003"/>
    <n v="-0.55391199999999996"/>
    <x v="0"/>
    <x v="51"/>
    <x v="2"/>
    <n v="42"/>
    <d v="2023-06-20T00:00:00"/>
    <n v="4"/>
    <n v="3"/>
    <x v="1"/>
    <x v="0"/>
    <s v="Medium reviews"/>
  </r>
  <r>
    <x v="5880"/>
    <s v="Rental unit in Bordeaux · ★4.70 · 1 bedroom · 2 beds · 1 bath"/>
    <n v="9885627"/>
    <x v="0"/>
    <x v="24"/>
    <n v="44.860340000000001"/>
    <n v="-0.56250999999999995"/>
    <x v="0"/>
    <x v="147"/>
    <x v="1"/>
    <n v="10"/>
    <d v="2023-08-28T00:00:00"/>
    <n v="1"/>
    <n v="7"/>
    <x v="1"/>
    <x v="1"/>
    <s v="Medium reviews"/>
  </r>
  <r>
    <x v="5881"/>
    <s v="Rental unit in Bordeaux · 1 bedroom · 1 bed · 1 bath"/>
    <n v="28804240"/>
    <x v="0"/>
    <x v="0"/>
    <n v="44.832999999999998"/>
    <n v="-0.56377999999999995"/>
    <x v="0"/>
    <x v="35"/>
    <x v="1"/>
    <n v="2"/>
    <d v="2020-08-15T00:00:00"/>
    <n v="1"/>
    <n v="0"/>
    <x v="1"/>
    <x v="1"/>
    <s v="Few reviews"/>
  </r>
  <r>
    <x v="5882"/>
    <s v="Rental unit in Pessac · ★4.41 · 2 bedrooms · 2 beds · 1 bath"/>
    <n v="354401810"/>
    <x v="6"/>
    <x v="15"/>
    <n v="44.796779999999998"/>
    <n v="-0.67871000000000004"/>
    <x v="0"/>
    <x v="10"/>
    <x v="2"/>
    <n v="17"/>
    <d v="2020-12-27T00:00:00"/>
    <n v="1"/>
    <n v="0"/>
    <x v="1"/>
    <x v="1"/>
    <s v="Medium reviews"/>
  </r>
  <r>
    <x v="5883"/>
    <s v="Rental unit in Talence · Studio · 1 bed · 1 bath"/>
    <n v="337699099"/>
    <x v="4"/>
    <x v="6"/>
    <n v="44.804470000000002"/>
    <n v="-0.59523000000000004"/>
    <x v="0"/>
    <x v="127"/>
    <x v="1"/>
    <n v="2"/>
    <d v="2020-08-05T00:00:00"/>
    <n v="1"/>
    <n v="0"/>
    <x v="2"/>
    <x v="1"/>
    <s v="Few reviews"/>
  </r>
  <r>
    <x v="5884"/>
    <s v="Rental unit in Bordeaux · ★4.87 · 1 bedroom · 1 bed · 1 bath"/>
    <n v="354415093"/>
    <x v="0"/>
    <x v="24"/>
    <n v="44.869419999999998"/>
    <n v="-0.54961000000000004"/>
    <x v="0"/>
    <x v="35"/>
    <x v="2"/>
    <n v="69"/>
    <d v="2023-07-26T00:00:00"/>
    <n v="1"/>
    <n v="36"/>
    <x v="1"/>
    <x v="1"/>
    <s v="Many reviews"/>
  </r>
  <r>
    <x v="5885"/>
    <s v="Tiny home in Villenave-d'Ornon · ★4.83 · 1 bed · 1 bath"/>
    <n v="350782733"/>
    <x v="16"/>
    <x v="27"/>
    <n v="44.781059999999997"/>
    <n v="-0.57364999999999999"/>
    <x v="0"/>
    <x v="70"/>
    <x v="2"/>
    <n v="109"/>
    <d v="2023-08-17T00:00:00"/>
    <n v="1"/>
    <n v="1"/>
    <x v="1"/>
    <x v="1"/>
    <s v="Many reviews"/>
  </r>
  <r>
    <x v="5886"/>
    <s v="Home in Le Bouscat · ★4.75 · 2 bedrooms · 2 beds · 2 baths"/>
    <n v="9367361"/>
    <x v="5"/>
    <x v="7"/>
    <n v="44.868810000000003"/>
    <n v="-0.57811000000000001"/>
    <x v="0"/>
    <x v="128"/>
    <x v="1"/>
    <n v="8"/>
    <d v="2022-08-30T00:00:00"/>
    <n v="1"/>
    <n v="0"/>
    <x v="0"/>
    <x v="1"/>
    <s v="Few reviews"/>
  </r>
  <r>
    <x v="5887"/>
    <s v="Condo in Talence · ★4.07 · Studio · 2 beds · 1 bath"/>
    <n v="158306229"/>
    <x v="16"/>
    <x v="27"/>
    <n v="44.788550000000001"/>
    <n v="-0.58375999999999995"/>
    <x v="0"/>
    <x v="53"/>
    <x v="2"/>
    <n v="14"/>
    <d v="2023-08-15T00:00:00"/>
    <n v="3"/>
    <n v="4"/>
    <x v="2"/>
    <x v="0"/>
    <s v="Medium reviews"/>
  </r>
  <r>
    <x v="5888"/>
    <s v="Home in Bordeaux · ★4.67 · 2 bedrooms · 5 beds · 1 bath"/>
    <n v="52815354"/>
    <x v="0"/>
    <x v="0"/>
    <n v="44.824719999999999"/>
    <n v="-0.56015999999999999"/>
    <x v="0"/>
    <x v="267"/>
    <x v="3"/>
    <n v="15"/>
    <d v="2023-06-11T00:00:00"/>
    <n v="1"/>
    <n v="2"/>
    <x v="1"/>
    <x v="1"/>
    <s v="Medium reviews"/>
  </r>
  <r>
    <x v="5889"/>
    <s v="Rental unit in Bordeaux · ★5.0 · 1 bedroom · 1 bed · 1 shared bath"/>
    <n v="2629292"/>
    <x v="0"/>
    <x v="0"/>
    <n v="44.83437"/>
    <n v="-0.56959000000000004"/>
    <x v="1"/>
    <x v="87"/>
    <x v="0"/>
    <n v="32"/>
    <d v="2023-08-04T00:00:00"/>
    <n v="1"/>
    <n v="10"/>
    <x v="2"/>
    <x v="1"/>
    <s v="Medium reviews"/>
  </r>
  <r>
    <x v="5890"/>
    <s v="Townhouse in Bordeaux · 2 bedrooms · 2 beds · 1 bath"/>
    <n v="12030287"/>
    <x v="0"/>
    <x v="0"/>
    <n v="44.825670000000002"/>
    <n v="-0.55381999999999998"/>
    <x v="0"/>
    <x v="82"/>
    <x v="6"/>
    <n v="1"/>
    <d v="2020-08-17T00:00:00"/>
    <n v="1"/>
    <n v="0"/>
    <x v="0"/>
    <x v="1"/>
    <s v="Few reviews"/>
  </r>
  <r>
    <x v="5891"/>
    <s v="Condo in Bordeaux · ★4.79 · 2 bedrooms · 2 beds · 1 bath"/>
    <n v="62756879"/>
    <x v="0"/>
    <x v="24"/>
    <n v="44.877311706542969"/>
    <n v="-0.57117897272109985"/>
    <x v="0"/>
    <x v="96"/>
    <x v="2"/>
    <n v="39"/>
    <d v="2023-07-15T00:00:00"/>
    <n v="1"/>
    <n v="39"/>
    <x v="1"/>
    <x v="1"/>
    <s v="Medium reviews"/>
  </r>
  <r>
    <x v="5892"/>
    <s v="Rental unit in Mérignac · ★4.75 · 1 bedroom · 1 bed · 1 bath"/>
    <n v="29122034"/>
    <x v="8"/>
    <x v="47"/>
    <n v="44.838059999999999"/>
    <n v="-0.65083000000000002"/>
    <x v="0"/>
    <x v="19"/>
    <x v="0"/>
    <n v="8"/>
    <d v="2021-03-18T00:00:00"/>
    <n v="1"/>
    <n v="0"/>
    <x v="1"/>
    <x v="1"/>
    <s v="Few reviews"/>
  </r>
  <r>
    <x v="5893"/>
    <s v="Home in Bordeaux · ★3.86 · 2 bedrooms · 3 beds · 1 bath"/>
    <n v="196630828"/>
    <x v="0"/>
    <x v="22"/>
    <n v="44.84263"/>
    <n v="-0.54876999999999998"/>
    <x v="0"/>
    <x v="56"/>
    <x v="6"/>
    <n v="7"/>
    <d v="2021-07-24T00:00:00"/>
    <n v="1"/>
    <n v="0"/>
    <x v="1"/>
    <x v="1"/>
    <s v="Few reviews"/>
  </r>
  <r>
    <x v="5894"/>
    <s v="Home in Pessac · ★4.71 · 2 bedrooms · 3 beds · 1 bath"/>
    <n v="258594414"/>
    <x v="6"/>
    <x v="52"/>
    <n v="44.808190000000003"/>
    <n v="-0.64158000000000004"/>
    <x v="0"/>
    <x v="114"/>
    <x v="5"/>
    <n v="7"/>
    <d v="2021-08-21T00:00:00"/>
    <n v="1"/>
    <n v="0"/>
    <x v="1"/>
    <x v="1"/>
    <s v="Few reviews"/>
  </r>
  <r>
    <x v="5895"/>
    <s v="Rental unit in Bordeaux · ★4.60 · 1 bedroom · 2 beds · 1 bath"/>
    <n v="17946269"/>
    <x v="0"/>
    <x v="10"/>
    <n v="44.825110000000002"/>
    <n v="-0.58091000000000004"/>
    <x v="0"/>
    <x v="85"/>
    <x v="0"/>
    <n v="5"/>
    <d v="2021-08-03T00:00:00"/>
    <n v="1"/>
    <n v="0"/>
    <x v="1"/>
    <x v="1"/>
    <s v="Few reviews"/>
  </r>
  <r>
    <x v="5896"/>
    <s v="Home in Talence · ★4.96 · 3 bedrooms · 5 beds · 1 bath"/>
    <n v="840193"/>
    <x v="4"/>
    <x v="6"/>
    <n v="44.818840000000002"/>
    <n v="-0.59138000000000002"/>
    <x v="0"/>
    <x v="107"/>
    <x v="0"/>
    <n v="26"/>
    <d v="2023-08-17T00:00:00"/>
    <n v="1"/>
    <n v="13"/>
    <x v="1"/>
    <x v="1"/>
    <s v="Medium reviews"/>
  </r>
  <r>
    <x v="5897"/>
    <s v="Guesthouse in Eysines · ★4.58 · Studio · 1 bed · 1 bath"/>
    <n v="180762073"/>
    <x v="17"/>
    <x v="30"/>
    <n v="44.890210000000003"/>
    <n v="-0.64127000000000001"/>
    <x v="0"/>
    <x v="155"/>
    <x v="0"/>
    <n v="12"/>
    <d v="2022-09-17T00:00:00"/>
    <n v="1"/>
    <n v="1"/>
    <x v="1"/>
    <x v="1"/>
    <s v="Medium reviews"/>
  </r>
  <r>
    <x v="5898"/>
    <s v="Rental unit in Bordeaux · ★4.83 · 1 bedroom · 1 bed · 1 shared bath"/>
    <n v="10740247"/>
    <x v="0"/>
    <x v="3"/>
    <n v="44.846797427938974"/>
    <n v="-0.58229950039820255"/>
    <x v="1"/>
    <x v="19"/>
    <x v="1"/>
    <n v="53"/>
    <d v="2023-07-23T00:00:00"/>
    <n v="1"/>
    <n v="21"/>
    <x v="1"/>
    <x v="1"/>
    <s v="Many reviews"/>
  </r>
  <r>
    <x v="5899"/>
    <s v="Rental unit in Talence · ★4.86 · 1 bedroom · 1 bed · 1 bath"/>
    <n v="355861126"/>
    <x v="4"/>
    <x v="6"/>
    <n v="44.805979999999998"/>
    <n v="-0.58130000000000004"/>
    <x v="0"/>
    <x v="26"/>
    <x v="0"/>
    <n v="56"/>
    <d v="2023-09-04T00:00:00"/>
    <n v="1"/>
    <n v="11"/>
    <x v="1"/>
    <x v="1"/>
    <s v="Many reviews"/>
  </r>
  <r>
    <x v="5900"/>
    <s v="Home in Le Bouscat · ★4.83 · 4 bedrooms · 5 beds · 2 baths"/>
    <n v="350277152"/>
    <x v="5"/>
    <x v="7"/>
    <n v="44.864289999999997"/>
    <n v="-0.59941"/>
    <x v="0"/>
    <x v="143"/>
    <x v="4"/>
    <n v="6"/>
    <d v="2023-08-09T00:00:00"/>
    <n v="1"/>
    <n v="1"/>
    <x v="0"/>
    <x v="1"/>
    <s v="Few reviews"/>
  </r>
  <r>
    <x v="5901"/>
    <s v="Rental unit in Bordeaux · ★4.54 · Studio · 1 bed · 1 bath"/>
    <n v="355936720"/>
    <x v="0"/>
    <x v="10"/>
    <n v="44.827379999999998"/>
    <n v="-0.57869999999999999"/>
    <x v="0"/>
    <x v="21"/>
    <x v="0"/>
    <n v="13"/>
    <d v="2022-03-26T00:00:00"/>
    <n v="1"/>
    <n v="0"/>
    <x v="2"/>
    <x v="1"/>
    <s v="Medium reviews"/>
  </r>
  <r>
    <x v="5902"/>
    <s v="Condo in Pessac · ★4.75 · 1 bedroom · 1 bed · 1 bath"/>
    <n v="159497386"/>
    <x v="6"/>
    <x v="54"/>
    <n v="44.80959"/>
    <n v="-0.63178000000000001"/>
    <x v="0"/>
    <x v="189"/>
    <x v="0"/>
    <n v="20"/>
    <d v="2023-08-25T00:00:00"/>
    <n v="1"/>
    <n v="9"/>
    <x v="1"/>
    <x v="1"/>
    <s v="Medium reviews"/>
  </r>
  <r>
    <x v="5903"/>
    <s v="Rental unit in Bassens · ★4.52 · 1 bedroom · 1 bed · 1 bath"/>
    <n v="37247891"/>
    <x v="22"/>
    <x v="41"/>
    <n v="44.901829999999997"/>
    <n v="-0.51729000000000003"/>
    <x v="0"/>
    <x v="53"/>
    <x v="2"/>
    <n v="21"/>
    <d v="2021-02-12T00:00:00"/>
    <n v="1"/>
    <n v="0"/>
    <x v="2"/>
    <x v="1"/>
    <s v="Medium reviews"/>
  </r>
  <r>
    <x v="5904"/>
    <s v="Rental unit in Bordeaux · ★4.74 · 1 bedroom · 1 bed · 1 bath"/>
    <n v="168357766"/>
    <x v="0"/>
    <x v="0"/>
    <n v="44.831620000000001"/>
    <n v="-0.57033"/>
    <x v="0"/>
    <x v="10"/>
    <x v="2"/>
    <n v="98"/>
    <d v="2023-09-05T00:00:00"/>
    <n v="5"/>
    <n v="28"/>
    <x v="1"/>
    <x v="0"/>
    <s v="Many reviews"/>
  </r>
  <r>
    <x v="5905"/>
    <s v="Condo in Bruges · 1 bedroom · 1 bed · 1 bath"/>
    <n v="200580317"/>
    <x v="15"/>
    <x v="26"/>
    <n v="44.879939999999998"/>
    <n v="-0.59160000000000001"/>
    <x v="0"/>
    <x v="11"/>
    <x v="2"/>
    <n v="0"/>
    <m/>
    <n v="1"/>
    <n v="0"/>
    <x v="1"/>
    <x v="1"/>
    <s v="Few reviews"/>
  </r>
  <r>
    <x v="5906"/>
    <s v="Rental unit in Bordeaux · ★4.84 · 4 bedrooms · 4 beds · 2 baths"/>
    <n v="104438119"/>
    <x v="0"/>
    <x v="22"/>
    <n v="44.853819999999999"/>
    <n v="-0.54791000000000001"/>
    <x v="0"/>
    <x v="111"/>
    <x v="2"/>
    <n v="50"/>
    <d v="2023-09-03T00:00:00"/>
    <n v="1"/>
    <n v="26"/>
    <x v="0"/>
    <x v="1"/>
    <s v="Many reviews"/>
  </r>
  <r>
    <x v="5907"/>
    <s v="Home in Mérignac · ★4.69 · 3 bedrooms · 3 beds · 2.5 baths"/>
    <n v="19237226"/>
    <x v="8"/>
    <x v="35"/>
    <n v="44.858139999999999"/>
    <n v="-0.63817000000000002"/>
    <x v="0"/>
    <x v="69"/>
    <x v="8"/>
    <n v="13"/>
    <d v="2023-08-22T00:00:00"/>
    <n v="1"/>
    <n v="3"/>
    <x v="0"/>
    <x v="1"/>
    <s v="Medium reviews"/>
  </r>
  <r>
    <x v="5908"/>
    <s v="Rental unit in Bordeaux · ★4.93 · 2 bedrooms · 2 beds · 1 bath"/>
    <n v="18778846"/>
    <x v="0"/>
    <x v="3"/>
    <n v="44.846539999999997"/>
    <n v="-0.58665"/>
    <x v="0"/>
    <x v="96"/>
    <x v="6"/>
    <n v="14"/>
    <d v="2021-10-11T00:00:00"/>
    <n v="1"/>
    <n v="0"/>
    <x v="1"/>
    <x v="1"/>
    <s v="Medium reviews"/>
  </r>
  <r>
    <x v="5909"/>
    <s v="Home in Pessac · 3 bedrooms · 3 beds · 2 baths"/>
    <n v="68747249"/>
    <x v="6"/>
    <x v="57"/>
    <n v="44.799309999999998"/>
    <n v="-0.60931000000000002"/>
    <x v="0"/>
    <x v="89"/>
    <x v="12"/>
    <n v="0"/>
    <m/>
    <n v="1"/>
    <n v="0"/>
    <x v="1"/>
    <x v="1"/>
    <s v="Few reviews"/>
  </r>
  <r>
    <x v="5910"/>
    <s v="Condo in Bordeaux · ★4.83 · Studio · 1 bed · 1 bath"/>
    <n v="355006808"/>
    <x v="0"/>
    <x v="10"/>
    <n v="44.823099999999997"/>
    <n v="-0.57086000000000003"/>
    <x v="0"/>
    <x v="19"/>
    <x v="1"/>
    <n v="53"/>
    <d v="2023-09-03T00:00:00"/>
    <n v="1"/>
    <n v="34"/>
    <x v="1"/>
    <x v="1"/>
    <s v="Many reviews"/>
  </r>
  <r>
    <x v="5911"/>
    <s v="Rental unit in Bordeaux · ★4.96 · 1 bedroom · 2 beds · 2 baths"/>
    <n v="16074077"/>
    <x v="0"/>
    <x v="9"/>
    <n v="44.837350000000001"/>
    <n v="-0.60570999999999997"/>
    <x v="0"/>
    <x v="75"/>
    <x v="6"/>
    <n v="27"/>
    <d v="2022-08-19T00:00:00"/>
    <n v="1"/>
    <n v="0"/>
    <x v="1"/>
    <x v="1"/>
    <s v="Medium reviews"/>
  </r>
  <r>
    <x v="5912"/>
    <s v="Home in Bègles · ★4.77 · 4 bedrooms · 5 beds · 2 baths"/>
    <n v="63610327"/>
    <x v="2"/>
    <x v="4"/>
    <n v="44.800735000000003"/>
    <n v="-0.56810899999999998"/>
    <x v="0"/>
    <x v="89"/>
    <x v="8"/>
    <n v="22"/>
    <d v="2023-01-01T00:00:00"/>
    <n v="1"/>
    <n v="2"/>
    <x v="1"/>
    <x v="1"/>
    <s v="Medium reviews"/>
  </r>
  <r>
    <x v="5913"/>
    <s v="Home in Bordeaux · ★4.86 · 4 bedrooms · 4 beds · 4 baths"/>
    <n v="152851422"/>
    <x v="0"/>
    <x v="3"/>
    <n v="44.848190000000002"/>
    <n v="-0.58391000000000004"/>
    <x v="0"/>
    <x v="48"/>
    <x v="6"/>
    <n v="7"/>
    <d v="2022-08-27T00:00:00"/>
    <n v="1"/>
    <n v="0"/>
    <x v="0"/>
    <x v="1"/>
    <s v="Few reviews"/>
  </r>
  <r>
    <x v="5914"/>
    <s v="Rental unit in Bordeaux · ★4.99 · 1 bedroom · 2 beds · 1 bath"/>
    <n v="38382631"/>
    <x v="0"/>
    <x v="0"/>
    <n v="44.832940000000001"/>
    <n v="-0.56703000000000003"/>
    <x v="0"/>
    <x v="56"/>
    <x v="1"/>
    <n v="113"/>
    <d v="2023-08-05T00:00:00"/>
    <n v="1"/>
    <n v="31"/>
    <x v="1"/>
    <x v="1"/>
    <s v="Many reviews"/>
  </r>
  <r>
    <x v="5915"/>
    <s v="Condo in Lormont · ★5.0 · 2 bedrooms · 3 beds · 1 bath"/>
    <n v="226442586"/>
    <x v="12"/>
    <x v="20"/>
    <n v="44.865470000000002"/>
    <n v="-0.52061999999999997"/>
    <x v="0"/>
    <x v="75"/>
    <x v="5"/>
    <n v="5"/>
    <d v="2022-08-21T00:00:00"/>
    <n v="3"/>
    <n v="0"/>
    <x v="1"/>
    <x v="0"/>
    <s v="Few reviews"/>
  </r>
  <r>
    <x v="5916"/>
    <s v="Home in Martignas-sur-Jalle · ★4.97 · Studio · 1 bed · 1 bath"/>
    <n v="333707446"/>
    <x v="21"/>
    <x v="39"/>
    <n v="44.848599999999998"/>
    <n v="-0.77995000000000003"/>
    <x v="0"/>
    <x v="54"/>
    <x v="1"/>
    <n v="31"/>
    <d v="2023-08-27T00:00:00"/>
    <n v="1"/>
    <n v="6"/>
    <x v="1"/>
    <x v="1"/>
    <s v="Medium reviews"/>
  </r>
  <r>
    <x v="5917"/>
    <s v="Condo in Lormont · ★4.89 · 2 bedrooms · 3 beds · 1 bath"/>
    <n v="226442586"/>
    <x v="12"/>
    <x v="20"/>
    <n v="44.86618"/>
    <n v="-0.52239999999999998"/>
    <x v="0"/>
    <x v="51"/>
    <x v="5"/>
    <n v="9"/>
    <d v="2023-08-29T00:00:00"/>
    <n v="3"/>
    <n v="2"/>
    <x v="1"/>
    <x v="0"/>
    <s v="Few reviews"/>
  </r>
  <r>
    <x v="5918"/>
    <s v="Home in Bègles · ★4.70 · 3 bedrooms · 3 beds · 1 bath"/>
    <n v="78482840"/>
    <x v="2"/>
    <x v="4"/>
    <n v="44.818829999999998"/>
    <n v="-0.54261999999999999"/>
    <x v="0"/>
    <x v="88"/>
    <x v="8"/>
    <n v="10"/>
    <d v="2023-08-29T00:00:00"/>
    <n v="1"/>
    <n v="4"/>
    <x v="0"/>
    <x v="1"/>
    <s v="Medium reviews"/>
  </r>
  <r>
    <x v="5919"/>
    <s v="Rental unit in Bordeaux · 1 bedroom · 1 bed · 1 bath"/>
    <n v="10155256"/>
    <x v="0"/>
    <x v="3"/>
    <n v="44.838520000000003"/>
    <n v="-0.57020999999999999"/>
    <x v="0"/>
    <x v="122"/>
    <x v="6"/>
    <n v="2"/>
    <d v="2020-08-21T00:00:00"/>
    <n v="1"/>
    <n v="0"/>
    <x v="1"/>
    <x v="1"/>
    <s v="Few reviews"/>
  </r>
  <r>
    <x v="5920"/>
    <s v="Condo in Lormont · ★4.94 · 2 bedrooms · 2 beds · 1 bath"/>
    <n v="226442586"/>
    <x v="12"/>
    <x v="20"/>
    <n v="44.86392"/>
    <n v="-0.52236000000000005"/>
    <x v="0"/>
    <x v="6"/>
    <x v="5"/>
    <n v="18"/>
    <d v="2023-07-29T00:00:00"/>
    <n v="3"/>
    <n v="4"/>
    <x v="1"/>
    <x v="0"/>
    <s v="Medium reviews"/>
  </r>
  <r>
    <x v="5921"/>
    <s v="Townhouse in Bordeaux · ★5.0 · 2 bedrooms · 2 beds · 2 baths"/>
    <n v="92091776"/>
    <x v="0"/>
    <x v="8"/>
    <n v="44.832250000000002"/>
    <n v="-0.58665999999999996"/>
    <x v="0"/>
    <x v="407"/>
    <x v="1"/>
    <n v="18"/>
    <d v="2023-08-28T00:00:00"/>
    <n v="4"/>
    <n v="11"/>
    <x v="0"/>
    <x v="0"/>
    <s v="Medium reviews"/>
  </r>
  <r>
    <x v="5922"/>
    <s v="Home in Talence · ★4.83 · 2 bedrooms · 2 beds · 1 private bath"/>
    <n v="145815257"/>
    <x v="4"/>
    <x v="6"/>
    <n v="44.820639999999997"/>
    <n v="-0.59243000000000001"/>
    <x v="1"/>
    <x v="96"/>
    <x v="2"/>
    <n v="6"/>
    <d v="2020-08-26T00:00:00"/>
    <n v="1"/>
    <n v="0"/>
    <x v="1"/>
    <x v="1"/>
    <s v="Few reviews"/>
  </r>
  <r>
    <x v="5923"/>
    <s v="Home in Bassens · ★5.0 · 1 bedroom · 1 bed · 1 shared bath"/>
    <n v="95845482"/>
    <x v="22"/>
    <x v="41"/>
    <n v="44.902529999999999"/>
    <n v="-0.51812000000000002"/>
    <x v="1"/>
    <x v="42"/>
    <x v="1"/>
    <n v="4"/>
    <d v="2023-02-25T00:00:00"/>
    <n v="1"/>
    <n v="4"/>
    <x v="2"/>
    <x v="1"/>
    <s v="Few reviews"/>
  </r>
  <r>
    <x v="5924"/>
    <s v="Houseboat in Bordeaux · ★4.80 · 1 bedroom · 2 beds · 1 bath"/>
    <n v="19264495"/>
    <x v="0"/>
    <x v="24"/>
    <n v="44.86571"/>
    <n v="-0.55613000000000001"/>
    <x v="0"/>
    <x v="196"/>
    <x v="1"/>
    <n v="64"/>
    <d v="2023-08-18T00:00:00"/>
    <n v="1"/>
    <n v="35"/>
    <x v="1"/>
    <x v="1"/>
    <s v="Many reviews"/>
  </r>
  <r>
    <x v="5925"/>
    <s v="Rental unit in Bordeaux · ★4.34 · 1 bedroom · 1 bed · 1 bath"/>
    <n v="164626639"/>
    <x v="0"/>
    <x v="3"/>
    <n v="44.839860000000002"/>
    <n v="-0.58013000000000003"/>
    <x v="0"/>
    <x v="57"/>
    <x v="2"/>
    <n v="29"/>
    <d v="2023-08-14T00:00:00"/>
    <n v="23"/>
    <n v="10"/>
    <x v="0"/>
    <x v="0"/>
    <s v="Medium reviews"/>
  </r>
  <r>
    <x v="5926"/>
    <s v="Townhouse in Le Bouscat · ★New · 2 bedrooms · 3 beds · 2 baths"/>
    <n v="286297554"/>
    <x v="5"/>
    <x v="7"/>
    <n v="44.867612464577078"/>
    <n v="-0.60230650007389308"/>
    <x v="0"/>
    <x v="51"/>
    <x v="8"/>
    <n v="1"/>
    <d v="2023-08-16T00:00:00"/>
    <n v="1"/>
    <n v="1"/>
    <x v="1"/>
    <x v="1"/>
    <s v="Few reviews"/>
  </r>
  <r>
    <x v="5927"/>
    <s v="Home in Saint-Médard-en-Jalles · 3 bedrooms · 3 beds · 2 baths"/>
    <n v="193413637"/>
    <x v="1"/>
    <x v="1"/>
    <n v="44.899030000000003"/>
    <n v="-0.75602000000000003"/>
    <x v="0"/>
    <x v="88"/>
    <x v="12"/>
    <n v="0"/>
    <m/>
    <n v="1"/>
    <n v="0"/>
    <x v="0"/>
    <x v="1"/>
    <s v="Few reviews"/>
  </r>
  <r>
    <x v="5928"/>
    <s v="Townhouse in Bègles · ★4.80 · 3 bedrooms · 3 beds · 1 bath"/>
    <n v="86031021"/>
    <x v="2"/>
    <x v="4"/>
    <n v="44.803800000000003"/>
    <n v="-0.55181999999999998"/>
    <x v="0"/>
    <x v="167"/>
    <x v="1"/>
    <n v="30"/>
    <d v="2023-08-20T00:00:00"/>
    <n v="1"/>
    <n v="18"/>
    <x v="0"/>
    <x v="1"/>
    <s v="Medium reviews"/>
  </r>
  <r>
    <x v="5929"/>
    <s v="Guesthouse in Talence · ★5.0 · 1 bedroom · 1 bed · 1 shared bath"/>
    <n v="207674213"/>
    <x v="4"/>
    <x v="6"/>
    <n v="44.799840000000003"/>
    <n v="-0.59458999999999995"/>
    <x v="1"/>
    <x v="27"/>
    <x v="1"/>
    <n v="3"/>
    <d v="2023-08-18T00:00:00"/>
    <n v="1"/>
    <n v="1"/>
    <x v="2"/>
    <x v="1"/>
    <s v="Few reviews"/>
  </r>
  <r>
    <x v="5930"/>
    <s v="Home in Carbon-Blanc · 1 bedroom · 1 bed · 1 bath"/>
    <n v="356713206"/>
    <x v="7"/>
    <x v="13"/>
    <n v="44.890889999999999"/>
    <n v="-0.50741999999999998"/>
    <x v="0"/>
    <x v="196"/>
    <x v="9"/>
    <n v="2"/>
    <d v="2020-08-22T00:00:00"/>
    <n v="1"/>
    <n v="0"/>
    <x v="1"/>
    <x v="1"/>
    <s v="Few reviews"/>
  </r>
  <r>
    <x v="5931"/>
    <s v="Home in Mérignac · ★4.64 · 1 bedroom · 2 beds · 1 bath"/>
    <n v="73125514"/>
    <x v="8"/>
    <x v="35"/>
    <n v="44.859389999999998"/>
    <n v="-0.64971999999999996"/>
    <x v="0"/>
    <x v="91"/>
    <x v="1"/>
    <n v="77"/>
    <d v="2023-08-26T00:00:00"/>
    <n v="1"/>
    <n v="32"/>
    <x v="1"/>
    <x v="1"/>
    <s v="Many reviews"/>
  </r>
  <r>
    <x v="5932"/>
    <s v="Rental unit in Bordeaux · ★4.50 · 1 bedroom · 1 bed · 1 bath"/>
    <n v="41448504"/>
    <x v="0"/>
    <x v="2"/>
    <n v="44.845329999999997"/>
    <n v="-0.57813999999999999"/>
    <x v="0"/>
    <x v="11"/>
    <x v="8"/>
    <n v="6"/>
    <d v="2023-06-19T00:00:00"/>
    <n v="2"/>
    <n v="6"/>
    <x v="1"/>
    <x v="0"/>
    <s v="Few reviews"/>
  </r>
  <r>
    <x v="5933"/>
    <s v="Rental unit in Bordeaux · 2 bedrooms · 2 beds · 1 bath"/>
    <n v="15116567"/>
    <x v="0"/>
    <x v="2"/>
    <n v="44.85633"/>
    <n v="-0.56571000000000005"/>
    <x v="0"/>
    <x v="83"/>
    <x v="4"/>
    <n v="1"/>
    <d v="2020-10-15T00:00:00"/>
    <n v="16"/>
    <n v="0"/>
    <x v="1"/>
    <x v="0"/>
    <s v="Few reviews"/>
  </r>
  <r>
    <x v="5934"/>
    <s v="Rental unit in Bordeaux · ★5.0 · 2 bedrooms · 2 beds · 1 bath"/>
    <n v="6922658"/>
    <x v="0"/>
    <x v="0"/>
    <n v="44.834020000000002"/>
    <n v="-0.56438999999999995"/>
    <x v="0"/>
    <x v="200"/>
    <x v="0"/>
    <n v="8"/>
    <d v="2023-09-03T00:00:00"/>
    <n v="1"/>
    <n v="8"/>
    <x v="1"/>
    <x v="1"/>
    <s v="Few reviews"/>
  </r>
  <r>
    <x v="5935"/>
    <s v="Rental unit in Pessac · ★4.59 · Studio · 1 bath"/>
    <n v="315894845"/>
    <x v="6"/>
    <x v="40"/>
    <n v="44.807429999999997"/>
    <n v="-0.66566999999999998"/>
    <x v="0"/>
    <x v="5"/>
    <x v="0"/>
    <n v="17"/>
    <d v="2023-04-22T00:00:00"/>
    <n v="1"/>
    <n v="2"/>
    <x v="1"/>
    <x v="1"/>
    <s v="Medium reviews"/>
  </r>
  <r>
    <x v="5936"/>
    <s v="Rental unit in Mérignac · ★4.71 · 2 bedrooms · 5 beds · 1 bath"/>
    <n v="356478258"/>
    <x v="8"/>
    <x v="14"/>
    <n v="44.837440000000001"/>
    <n v="-0.64000999999999997"/>
    <x v="0"/>
    <x v="13"/>
    <x v="2"/>
    <n v="89"/>
    <d v="2023-07-16T00:00:00"/>
    <n v="1"/>
    <n v="20"/>
    <x v="1"/>
    <x v="1"/>
    <s v="Many reviews"/>
  </r>
  <r>
    <x v="5937"/>
    <s v="Rental unit in Bordeaux · ★4.39 · Studio · 2 beds · 1 bath"/>
    <n v="95834211"/>
    <x v="0"/>
    <x v="3"/>
    <n v="44.842919999999999"/>
    <n v="-0.57274000000000003"/>
    <x v="0"/>
    <x v="80"/>
    <x v="1"/>
    <n v="33"/>
    <d v="2022-12-03T00:00:00"/>
    <n v="4"/>
    <n v="2"/>
    <x v="0"/>
    <x v="0"/>
    <s v="Medium reviews"/>
  </r>
  <r>
    <x v="5938"/>
    <s v="Townhouse in Mérignac · ★4.83 · 1 bedroom · 3 beds · 1 bath"/>
    <n v="55129932"/>
    <x v="8"/>
    <x v="14"/>
    <n v="44.82987"/>
    <n v="-0.61436999999999997"/>
    <x v="0"/>
    <x v="19"/>
    <x v="1"/>
    <n v="6"/>
    <d v="2021-01-01T00:00:00"/>
    <n v="1"/>
    <n v="0"/>
    <x v="1"/>
    <x v="1"/>
    <s v="Few reviews"/>
  </r>
  <r>
    <x v="5939"/>
    <s v="Home in Le Bouscat · ★4.75 · 4 bedrooms · 4 beds · 2.5 baths"/>
    <n v="357223632"/>
    <x v="5"/>
    <x v="7"/>
    <n v="44.866320000000002"/>
    <n v="-0.58826000000000001"/>
    <x v="0"/>
    <x v="6"/>
    <x v="5"/>
    <n v="4"/>
    <d v="2021-08-21T00:00:00"/>
    <n v="1"/>
    <n v="0"/>
    <x v="1"/>
    <x v="1"/>
    <s v="Few reviews"/>
  </r>
  <r>
    <x v="5940"/>
    <s v="Home in Bègles · ★4.98 · 1 bedroom · 1 bed · 1 private bath"/>
    <n v="72509131"/>
    <x v="2"/>
    <x v="4"/>
    <n v="44.80341"/>
    <n v="-0.54805000000000004"/>
    <x v="1"/>
    <x v="180"/>
    <x v="8"/>
    <n v="121"/>
    <d v="2023-09-09T00:00:00"/>
    <n v="1"/>
    <n v="31"/>
    <x v="2"/>
    <x v="1"/>
    <s v="Many reviews"/>
  </r>
  <r>
    <x v="5941"/>
    <s v="Rental unit in Bordeaux · ★5.0 · 1 bedroom · 1 bed · 1 bath"/>
    <n v="15958361"/>
    <x v="0"/>
    <x v="2"/>
    <n v="44.850621199999999"/>
    <n v="-0.58271430000000002"/>
    <x v="0"/>
    <x v="418"/>
    <x v="2"/>
    <n v="6"/>
    <d v="2023-07-30T00:00:00"/>
    <n v="1"/>
    <n v="6"/>
    <x v="0"/>
    <x v="1"/>
    <s v="Few reviews"/>
  </r>
  <r>
    <x v="5942"/>
    <s v="Townhouse in Le Bouscat · ★4.67 · 1 bedroom · 1 bed · 1 private bath"/>
    <n v="206339519"/>
    <x v="5"/>
    <x v="7"/>
    <n v="44.867640000000002"/>
    <n v="-0.58825000000000005"/>
    <x v="1"/>
    <x v="7"/>
    <x v="0"/>
    <n v="12"/>
    <d v="2023-07-18T00:00:00"/>
    <n v="1"/>
    <n v="5"/>
    <x v="2"/>
    <x v="1"/>
    <s v="Medium reviews"/>
  </r>
  <r>
    <x v="5943"/>
    <s v="Rental unit in Bordeaux · ★5.0 · 2 bedrooms · 2 beds · 2 baths"/>
    <n v="569739"/>
    <x v="0"/>
    <x v="3"/>
    <n v="44.844349999999999"/>
    <n v="-0.58481000000000005"/>
    <x v="0"/>
    <x v="75"/>
    <x v="6"/>
    <n v="4"/>
    <d v="2021-08-20T00:00:00"/>
    <n v="1"/>
    <n v="0"/>
    <x v="1"/>
    <x v="1"/>
    <s v="Few reviews"/>
  </r>
  <r>
    <x v="5944"/>
    <s v="Rental unit in Bordeaux · ★4.06 · 3 bedrooms · 3 beds · 3 baths"/>
    <n v="164626639"/>
    <x v="0"/>
    <x v="3"/>
    <n v="44.837760000000003"/>
    <n v="-0.56586999999999998"/>
    <x v="0"/>
    <x v="343"/>
    <x v="2"/>
    <n v="18"/>
    <d v="2023-09-05T00:00:00"/>
    <n v="23"/>
    <n v="10"/>
    <x v="0"/>
    <x v="0"/>
    <s v="Medium reviews"/>
  </r>
  <r>
    <x v="5945"/>
    <s v="Loft in Bordeaux · ★4.80 · 1 bedroom · 1 bed · 1 bath"/>
    <n v="97885006"/>
    <x v="0"/>
    <x v="0"/>
    <n v="44.833570000000002"/>
    <n v="-0.56176000000000004"/>
    <x v="0"/>
    <x v="6"/>
    <x v="8"/>
    <n v="10"/>
    <d v="2023-05-22T00:00:00"/>
    <n v="2"/>
    <n v="5"/>
    <x v="1"/>
    <x v="0"/>
    <s v="Medium reviews"/>
  </r>
  <r>
    <x v="5946"/>
    <s v="Rental unit in Bordeaux · ★4.48 · 1 bedroom · 2 beds · 1 bath"/>
    <n v="95834211"/>
    <x v="0"/>
    <x v="3"/>
    <n v="44.839320000000001"/>
    <n v="-0.58065999999999995"/>
    <x v="0"/>
    <x v="88"/>
    <x v="1"/>
    <n v="21"/>
    <d v="2023-06-28T00:00:00"/>
    <n v="4"/>
    <n v="9"/>
    <x v="0"/>
    <x v="0"/>
    <s v="Medium reviews"/>
  </r>
  <r>
    <x v="5947"/>
    <s v="Condo in Bordeaux · 1 bedroom · 1 bed · 1 bath"/>
    <n v="6731850"/>
    <x v="0"/>
    <x v="9"/>
    <n v="44.853160000000003"/>
    <n v="-0.61431999999999998"/>
    <x v="0"/>
    <x v="6"/>
    <x v="6"/>
    <n v="1"/>
    <d v="2020-08-16T00:00:00"/>
    <n v="1"/>
    <n v="0"/>
    <x v="1"/>
    <x v="1"/>
    <s v="Few reviews"/>
  </r>
  <r>
    <x v="5948"/>
    <s v="Rental unit in Bordeaux · ★4.57 · Studio · 2 beds · 1 bath"/>
    <n v="95834211"/>
    <x v="0"/>
    <x v="3"/>
    <n v="44.839579999999998"/>
    <n v="-0.57140999999999997"/>
    <x v="0"/>
    <x v="59"/>
    <x v="1"/>
    <n v="21"/>
    <d v="2023-06-03T00:00:00"/>
    <n v="4"/>
    <n v="7"/>
    <x v="0"/>
    <x v="0"/>
    <s v="Medium reviews"/>
  </r>
  <r>
    <x v="5949"/>
    <s v="Condo in Mérignac · ★4.82 · 1 bedroom · 2 beds · 1 bath"/>
    <n v="46104656"/>
    <x v="8"/>
    <x v="14"/>
    <n v="44.83164"/>
    <n v="-0.61538999999999999"/>
    <x v="0"/>
    <x v="196"/>
    <x v="1"/>
    <n v="200"/>
    <d v="2023-09-01T00:00:00"/>
    <n v="1"/>
    <n v="83"/>
    <x v="1"/>
    <x v="1"/>
    <s v="Many reviews"/>
  </r>
  <r>
    <x v="5950"/>
    <s v="Rental unit in Bordeaux · ★4.50 · 2 bedrooms · 2 beds · 2 baths"/>
    <n v="164626639"/>
    <x v="0"/>
    <x v="3"/>
    <n v="44.835790000000003"/>
    <n v="-0.56833999999999996"/>
    <x v="0"/>
    <x v="419"/>
    <x v="2"/>
    <n v="24"/>
    <d v="2023-07-25T00:00:00"/>
    <n v="23"/>
    <n v="6"/>
    <x v="0"/>
    <x v="0"/>
    <s v="Medium reviews"/>
  </r>
  <r>
    <x v="5951"/>
    <s v="Rental unit in Bordeaux · ★4.84 · Studio · 1 bed · 1 bath"/>
    <n v="306589083"/>
    <x v="0"/>
    <x v="24"/>
    <n v="44.876869999999997"/>
    <n v="-0.55008000000000001"/>
    <x v="0"/>
    <x v="86"/>
    <x v="0"/>
    <n v="31"/>
    <d v="2023-08-29T00:00:00"/>
    <n v="1"/>
    <n v="5"/>
    <x v="2"/>
    <x v="1"/>
    <s v="Medium reviews"/>
  </r>
  <r>
    <x v="5952"/>
    <s v="Rental unit in Bordeaux · ★4.90 · 1 bedroom · 1 bed · 1 shared bath"/>
    <n v="70157075"/>
    <x v="0"/>
    <x v="24"/>
    <n v="44.87847"/>
    <n v="-0.57199"/>
    <x v="1"/>
    <x v="87"/>
    <x v="2"/>
    <n v="10"/>
    <d v="2020-10-31T00:00:00"/>
    <n v="1"/>
    <n v="0"/>
    <x v="2"/>
    <x v="1"/>
    <s v="Medium reviews"/>
  </r>
  <r>
    <x v="5953"/>
    <s v="Condo in Mérignac · ★4.50 · 1 bedroom · 1 bed · 1 bath"/>
    <n v="101221890"/>
    <x v="17"/>
    <x v="30"/>
    <n v="44.858829999999998"/>
    <n v="-0.66003999999999996"/>
    <x v="0"/>
    <x v="11"/>
    <x v="1"/>
    <n v="10"/>
    <d v="2022-07-16T00:00:00"/>
    <n v="1"/>
    <n v="0"/>
    <x v="1"/>
    <x v="1"/>
    <s v="Medium reviews"/>
  </r>
  <r>
    <x v="5954"/>
    <s v="Rental unit in Bordeaux · ★4.33 · 1 bedroom · 2 beds · 1 bath"/>
    <n v="358115010"/>
    <x v="0"/>
    <x v="2"/>
    <n v="44.851329999999997"/>
    <n v="-0.58801999999999999"/>
    <x v="0"/>
    <x v="291"/>
    <x v="6"/>
    <n v="3"/>
    <d v="2020-08-30T00:00:00"/>
    <n v="1"/>
    <n v="0"/>
    <x v="0"/>
    <x v="1"/>
    <s v="Few reviews"/>
  </r>
  <r>
    <x v="5955"/>
    <s v="Home in Mérignac · ★4.71 · 3 bedrooms · 3 beds · 1 bath"/>
    <n v="160181527"/>
    <x v="8"/>
    <x v="35"/>
    <n v="44.857460000000003"/>
    <n v="-0.64793000000000001"/>
    <x v="0"/>
    <x v="101"/>
    <x v="5"/>
    <n v="7"/>
    <d v="2023-08-13T00:00:00"/>
    <n v="1"/>
    <n v="1"/>
    <x v="0"/>
    <x v="1"/>
    <s v="Few reviews"/>
  </r>
  <r>
    <x v="5956"/>
    <s v="Rental unit in Bordeaux · ★4.74 · 4 bedrooms · 5 beds · 2 baths"/>
    <n v="18796190"/>
    <x v="0"/>
    <x v="3"/>
    <n v="44.841079999999998"/>
    <n v="-0.58574999999999999"/>
    <x v="0"/>
    <x v="328"/>
    <x v="2"/>
    <n v="42"/>
    <d v="2023-08-09T00:00:00"/>
    <n v="41"/>
    <n v="13"/>
    <x v="0"/>
    <x v="0"/>
    <s v="Medium reviews"/>
  </r>
  <r>
    <x v="5957"/>
    <s v="Home in Talence · ★4.67 · 3 bedrooms · 4 beds · 2 baths"/>
    <n v="94009040"/>
    <x v="2"/>
    <x v="4"/>
    <n v="44.80697"/>
    <n v="-0.57294999999999996"/>
    <x v="0"/>
    <x v="107"/>
    <x v="4"/>
    <n v="6"/>
    <d v="2022-09-13T00:00:00"/>
    <n v="1"/>
    <n v="1"/>
    <x v="1"/>
    <x v="1"/>
    <s v="Few reviews"/>
  </r>
  <r>
    <x v="5958"/>
    <s v="Home in Lormont · 3 bedrooms · 3 beds · 1 bath"/>
    <n v="88872196"/>
    <x v="12"/>
    <x v="20"/>
    <n v="44.869979999999998"/>
    <n v="-0.51812999999999998"/>
    <x v="0"/>
    <x v="19"/>
    <x v="9"/>
    <n v="0"/>
    <m/>
    <n v="1"/>
    <n v="0"/>
    <x v="1"/>
    <x v="1"/>
    <s v="Few reviews"/>
  </r>
  <r>
    <x v="5959"/>
    <s v="Guesthouse in Le Taillan-Médoc · ★4.99 · Studio · 1 bed · 1 bath"/>
    <n v="336771106"/>
    <x v="24"/>
    <x v="46"/>
    <n v="44.91113"/>
    <n v="-0.67501"/>
    <x v="0"/>
    <x v="229"/>
    <x v="1"/>
    <n v="83"/>
    <d v="2023-08-17T00:00:00"/>
    <n v="1"/>
    <n v="11"/>
    <x v="1"/>
    <x v="1"/>
    <s v="Many reviews"/>
  </r>
  <r>
    <x v="5960"/>
    <s v="Rental unit in Bordeaux · ★4.40 · Studio · 1 bed · 1 bath"/>
    <n v="20482980"/>
    <x v="0"/>
    <x v="3"/>
    <n v="44.8352"/>
    <n v="-0.57125000000000004"/>
    <x v="0"/>
    <x v="54"/>
    <x v="8"/>
    <n v="45"/>
    <d v="2023-07-24T00:00:00"/>
    <n v="1"/>
    <n v="25"/>
    <x v="1"/>
    <x v="1"/>
    <s v="Medium reviews"/>
  </r>
  <r>
    <x v="5961"/>
    <s v="Rental unit in Mérignac · ★5.0 · 1 bedroom · 1 bed · 1 bath"/>
    <n v="5815374"/>
    <x v="8"/>
    <x v="35"/>
    <n v="44.855310000000003"/>
    <n v="-0.63809000000000005"/>
    <x v="0"/>
    <x v="54"/>
    <x v="1"/>
    <n v="5"/>
    <d v="2020-09-25T00:00:00"/>
    <n v="1"/>
    <n v="0"/>
    <x v="1"/>
    <x v="1"/>
    <s v="Few reviews"/>
  </r>
  <r>
    <x v="5962"/>
    <s v="Rental unit in Bordeaux · ★4.89 · 1 bedroom · 1 bed · 1 bath"/>
    <n v="176799783"/>
    <x v="0"/>
    <x v="3"/>
    <n v="44.83643"/>
    <n v="-0.56886000000000003"/>
    <x v="0"/>
    <x v="35"/>
    <x v="1"/>
    <n v="83"/>
    <d v="2023-09-08T00:00:00"/>
    <n v="1"/>
    <n v="28"/>
    <x v="1"/>
    <x v="1"/>
    <s v="Many reviews"/>
  </r>
  <r>
    <x v="5963"/>
    <s v="Home in Saint-Médard-en-Jalles · ★5.0 · 2 bedrooms · 2 beds · 2 baths"/>
    <n v="56229765"/>
    <x v="1"/>
    <x v="1"/>
    <n v="44.894869999999997"/>
    <n v="-0.72713000000000005"/>
    <x v="0"/>
    <x v="107"/>
    <x v="0"/>
    <n v="9"/>
    <d v="2023-08-19T00:00:00"/>
    <n v="1"/>
    <n v="6"/>
    <x v="1"/>
    <x v="1"/>
    <s v="Few reviews"/>
  </r>
  <r>
    <x v="5964"/>
    <s v="Rental unit in Bassens · ★4.78 · 3 bedrooms · 6 beds · 2 baths"/>
    <n v="358538218"/>
    <x v="22"/>
    <x v="41"/>
    <n v="44.905500000000004"/>
    <n v="-0.51226000000000005"/>
    <x v="0"/>
    <x v="420"/>
    <x v="1"/>
    <n v="37"/>
    <d v="2023-08-27T00:00:00"/>
    <n v="1"/>
    <n v="8"/>
    <x v="0"/>
    <x v="1"/>
    <s v="Medium reviews"/>
  </r>
  <r>
    <x v="5965"/>
    <s v="Townhouse in Pessac · ★4.92 · Studio · 1 bed · 1.5 baths"/>
    <n v="358163235"/>
    <x v="6"/>
    <x v="15"/>
    <n v="44.795283895930673"/>
    <n v="-0.67560248705906401"/>
    <x v="0"/>
    <x v="19"/>
    <x v="1"/>
    <n v="38"/>
    <d v="2023-08-19T00:00:00"/>
    <n v="1"/>
    <n v="13"/>
    <x v="1"/>
    <x v="1"/>
    <s v="Medium reviews"/>
  </r>
  <r>
    <x v="5966"/>
    <s v="Rental unit in Bordeaux · ★4.33 · 1 bedroom · 1 bed · 1.5 shared baths"/>
    <n v="49058516"/>
    <x v="0"/>
    <x v="2"/>
    <n v="44.859180000000002"/>
    <n v="-0.58072999999999997"/>
    <x v="1"/>
    <x v="53"/>
    <x v="0"/>
    <n v="15"/>
    <d v="2023-08-15T00:00:00"/>
    <n v="1"/>
    <n v="1"/>
    <x v="2"/>
    <x v="1"/>
    <s v="Medium reviews"/>
  </r>
  <r>
    <x v="5967"/>
    <s v="Condo in Gradignan · ★4.71 · 1 bedroom · 1 bed · 1 bath"/>
    <n v="355434679"/>
    <x v="9"/>
    <x v="16"/>
    <n v="44.784770000000002"/>
    <n v="-0.62560000000000004"/>
    <x v="0"/>
    <x v="10"/>
    <x v="0"/>
    <n v="7"/>
    <d v="2023-08-11T00:00:00"/>
    <n v="1"/>
    <n v="1"/>
    <x v="1"/>
    <x v="1"/>
    <s v="Few reviews"/>
  </r>
  <r>
    <x v="5968"/>
    <s v="Rental unit in Bordeaux · ★4.22 · 2 bedrooms · 2 beds · 1 bath"/>
    <n v="390200553"/>
    <x v="0"/>
    <x v="3"/>
    <n v="44.845239999999997"/>
    <n v="-0.58431999999999995"/>
    <x v="0"/>
    <x v="101"/>
    <x v="1"/>
    <n v="18"/>
    <d v="2023-08-20T00:00:00"/>
    <n v="34"/>
    <n v="9"/>
    <x v="0"/>
    <x v="0"/>
    <s v="Medium reviews"/>
  </r>
  <r>
    <x v="5969"/>
    <s v="Condo in Mérignac · ★4.88 · 1 bedroom · 2 beds · 1 bath"/>
    <n v="66484765"/>
    <x v="8"/>
    <x v="47"/>
    <n v="44.836840000000002"/>
    <n v="-0.66539999999999999"/>
    <x v="0"/>
    <x v="21"/>
    <x v="41"/>
    <n v="25"/>
    <d v="2021-07-18T00:00:00"/>
    <n v="1"/>
    <n v="0"/>
    <x v="2"/>
    <x v="1"/>
    <s v="Medium reviews"/>
  </r>
  <r>
    <x v="5970"/>
    <s v="Rental unit in Bordeaux · ★4.78 · 1 bedroom · 2 beds · 1 bath"/>
    <n v="168357766"/>
    <x v="0"/>
    <x v="0"/>
    <n v="44.833620000000003"/>
    <n v="-0.57055"/>
    <x v="0"/>
    <x v="6"/>
    <x v="2"/>
    <n v="105"/>
    <d v="2023-08-31T00:00:00"/>
    <n v="5"/>
    <n v="35"/>
    <x v="1"/>
    <x v="0"/>
    <s v="Many reviews"/>
  </r>
  <r>
    <x v="5971"/>
    <s v="Home in Bègles · 4 bedrooms · 6 beds · 2 baths"/>
    <n v="44411878"/>
    <x v="2"/>
    <x v="4"/>
    <n v="44.81073"/>
    <n v="-0.55515999999999999"/>
    <x v="0"/>
    <x v="110"/>
    <x v="8"/>
    <n v="2"/>
    <d v="2022-08-10T00:00:00"/>
    <n v="1"/>
    <n v="0"/>
    <x v="0"/>
    <x v="1"/>
    <s v="Few reviews"/>
  </r>
  <r>
    <x v="5972"/>
    <s v="Bed and breakfast in Bordeaux · ★5.0 · Studio · 2 beds · 1 private bath"/>
    <n v="146652087"/>
    <x v="0"/>
    <x v="0"/>
    <n v="44.834249999999997"/>
    <n v="-0.56542999999999999"/>
    <x v="1"/>
    <x v="72"/>
    <x v="2"/>
    <n v="7"/>
    <d v="2022-04-11T00:00:00"/>
    <n v="4"/>
    <n v="0"/>
    <x v="1"/>
    <x v="0"/>
    <s v="Few reviews"/>
  </r>
  <r>
    <x v="5973"/>
    <s v="Bed and breakfast in Bordeaux · ★4.80 · Studio · 1 bed · 1 private bath"/>
    <n v="146652087"/>
    <x v="0"/>
    <x v="0"/>
    <n v="44.832560000000001"/>
    <n v="-0.56511"/>
    <x v="1"/>
    <x v="72"/>
    <x v="2"/>
    <n v="5"/>
    <d v="2021-11-04T00:00:00"/>
    <n v="4"/>
    <n v="0"/>
    <x v="1"/>
    <x v="0"/>
    <s v="Few reviews"/>
  </r>
  <r>
    <x v="5974"/>
    <s v="Rental unit in Bordeaux · ★4.76 · 2 bedrooms · 2 beds · 1 bath"/>
    <n v="22235840"/>
    <x v="0"/>
    <x v="24"/>
    <n v="44.860599999999998"/>
    <n v="-0.55662999999999996"/>
    <x v="0"/>
    <x v="56"/>
    <x v="1"/>
    <n v="41"/>
    <d v="2023-09-05T00:00:00"/>
    <n v="1"/>
    <n v="16"/>
    <x v="1"/>
    <x v="1"/>
    <s v="Medium reviews"/>
  </r>
  <r>
    <x v="5975"/>
    <s v="Condo in Bordeaux · 1 bedroom · 1 bed · 1 private bath"/>
    <n v="17904982"/>
    <x v="0"/>
    <x v="24"/>
    <n v="44.867970095922772"/>
    <n v="-0.54797442323875589"/>
    <x v="1"/>
    <x v="11"/>
    <x v="1"/>
    <n v="2"/>
    <d v="2023-07-16T00:00:00"/>
    <n v="1"/>
    <n v="2"/>
    <x v="1"/>
    <x v="1"/>
    <s v="Few reviews"/>
  </r>
  <r>
    <x v="5976"/>
    <s v="Home in Mérignac · ★4.81 · Studio · 1 bed · 1 bath"/>
    <n v="358984730"/>
    <x v="8"/>
    <x v="34"/>
    <n v="44.829749999999997"/>
    <n v="-0.63278000000000001"/>
    <x v="0"/>
    <x v="102"/>
    <x v="5"/>
    <n v="59"/>
    <d v="2023-09-09T00:00:00"/>
    <n v="1"/>
    <n v="8"/>
    <x v="2"/>
    <x v="1"/>
    <s v="Many reviews"/>
  </r>
  <r>
    <x v="5977"/>
    <s v="Rental unit in Bordeaux · 2 bedrooms · 2 baths"/>
    <n v="5238083"/>
    <x v="0"/>
    <x v="3"/>
    <n v="44.83605"/>
    <n v="-0.57250000000000001"/>
    <x v="0"/>
    <x v="89"/>
    <x v="6"/>
    <n v="0"/>
    <m/>
    <n v="1"/>
    <n v="0"/>
    <x v="1"/>
    <x v="1"/>
    <s v="Few reviews"/>
  </r>
  <r>
    <x v="5978"/>
    <s v="Rental unit in Carbon-Blanc · ★4.68 · Studio · 2 beds · 1 bath"/>
    <n v="17899376"/>
    <x v="7"/>
    <x v="13"/>
    <n v="44.893090000000001"/>
    <n v="-0.51063000000000003"/>
    <x v="0"/>
    <x v="158"/>
    <x v="1"/>
    <n v="62"/>
    <d v="2023-08-26T00:00:00"/>
    <n v="3"/>
    <n v="18"/>
    <x v="1"/>
    <x v="0"/>
    <s v="Many reviews"/>
  </r>
  <r>
    <x v="5979"/>
    <s v="Condo in Bordeaux · ★4.86 · 1 bedroom · 1 bed · 1 shared bath"/>
    <n v="160239439"/>
    <x v="0"/>
    <x v="0"/>
    <n v="44.817378997802734"/>
    <n v="-0.55330002307891846"/>
    <x v="1"/>
    <x v="192"/>
    <x v="2"/>
    <n v="217"/>
    <d v="2023-09-03T00:00:00"/>
    <n v="2"/>
    <n v="48"/>
    <x v="2"/>
    <x v="0"/>
    <s v="Many reviews"/>
  </r>
  <r>
    <x v="5980"/>
    <s v="Rental unit in Mérignac · ★5.0 · 2 bedrooms · 4 beds · 1 bath"/>
    <n v="318904543"/>
    <x v="8"/>
    <x v="47"/>
    <n v="44.841119999999997"/>
    <n v="-0.65203"/>
    <x v="0"/>
    <x v="6"/>
    <x v="1"/>
    <n v="7"/>
    <d v="2020-09-29T00:00:00"/>
    <n v="1"/>
    <n v="0"/>
    <x v="1"/>
    <x v="1"/>
    <s v="Few reviews"/>
  </r>
  <r>
    <x v="5981"/>
    <s v="Home in Le Bouscat · ★4.67 · 2 bedrooms · 2 beds · 2 baths"/>
    <n v="47818725"/>
    <x v="0"/>
    <x v="9"/>
    <n v="44.86"/>
    <n v="-0.61351999999999995"/>
    <x v="0"/>
    <x v="57"/>
    <x v="2"/>
    <n v="6"/>
    <d v="2023-08-13T00:00:00"/>
    <n v="1"/>
    <n v="2"/>
    <x v="0"/>
    <x v="1"/>
    <s v="Few reviews"/>
  </r>
  <r>
    <x v="5982"/>
    <s v="Condo in Bruges · 3 bedrooms · 3 beds · 2 baths"/>
    <n v="26908389"/>
    <x v="15"/>
    <x v="26"/>
    <n v="44.88355"/>
    <n v="-0.61285000000000001"/>
    <x v="0"/>
    <x v="96"/>
    <x v="9"/>
    <n v="2"/>
    <d v="2021-10-29T00:00:00"/>
    <n v="1"/>
    <n v="0"/>
    <x v="1"/>
    <x v="1"/>
    <s v="Few reviews"/>
  </r>
  <r>
    <x v="5983"/>
    <s v="Rental unit in Bordeaux · ★4.38 · 1 bedroom · 1 bed · 1 private bath"/>
    <n v="359165680"/>
    <x v="0"/>
    <x v="2"/>
    <n v="44.852319999999999"/>
    <n v="-0.57892999999999994"/>
    <x v="1"/>
    <x v="7"/>
    <x v="1"/>
    <n v="16"/>
    <d v="2023-08-22T00:00:00"/>
    <n v="7"/>
    <n v="11"/>
    <x v="2"/>
    <x v="0"/>
    <s v="Medium reviews"/>
  </r>
  <r>
    <x v="5984"/>
    <s v="Home in Bordeaux · 4 bedrooms · 4 beds · 1 bath"/>
    <n v="88703598"/>
    <x v="0"/>
    <x v="8"/>
    <n v="44.828449999999997"/>
    <n v="-0.60118000000000005"/>
    <x v="0"/>
    <x v="10"/>
    <x v="6"/>
    <n v="0"/>
    <m/>
    <n v="1"/>
    <n v="0"/>
    <x v="1"/>
    <x v="1"/>
    <s v="Few reviews"/>
  </r>
  <r>
    <x v="5985"/>
    <s v="Home in Villenave-d'Ornon · ★5.0 · 1 bedroom · 1 bed · 2 baths"/>
    <n v="17065274"/>
    <x v="16"/>
    <x v="27"/>
    <n v="44.772080000000003"/>
    <n v="-0.54071999999999998"/>
    <x v="1"/>
    <x v="102"/>
    <x v="2"/>
    <n v="3"/>
    <d v="2020-08-14T00:00:00"/>
    <n v="1"/>
    <n v="0"/>
    <x v="2"/>
    <x v="1"/>
    <s v="Few reviews"/>
  </r>
  <r>
    <x v="5986"/>
    <s v="Rental unit in Cenon · ★4.51 · 1 bedroom · 1 bed · 1 bath"/>
    <n v="357200147"/>
    <x v="3"/>
    <x v="5"/>
    <n v="44.851640000000003"/>
    <n v="-0.51722999999999997"/>
    <x v="0"/>
    <x v="21"/>
    <x v="2"/>
    <n v="51"/>
    <d v="2023-08-16T00:00:00"/>
    <n v="5"/>
    <n v="11"/>
    <x v="2"/>
    <x v="0"/>
    <s v="Many reviews"/>
  </r>
  <r>
    <x v="5987"/>
    <s v="Rental unit in Bordeaux · ★4.92 · 1 bedroom · 1 bed · 1 bath"/>
    <n v="10522500"/>
    <x v="0"/>
    <x v="0"/>
    <n v="44.822710000000001"/>
    <n v="-0.55303999999999998"/>
    <x v="0"/>
    <x v="158"/>
    <x v="1"/>
    <n v="36"/>
    <d v="2023-04-15T00:00:00"/>
    <n v="1"/>
    <n v="8"/>
    <x v="1"/>
    <x v="1"/>
    <s v="Medium reviews"/>
  </r>
  <r>
    <x v="5988"/>
    <s v="Home in Cenon · 2 bedrooms · 2 beds · 2 baths"/>
    <n v="90413037"/>
    <x v="3"/>
    <x v="29"/>
    <n v="44.858370000000001"/>
    <n v="-0.53037999999999996"/>
    <x v="0"/>
    <x v="114"/>
    <x v="8"/>
    <n v="1"/>
    <d v="2020-08-16T00:00:00"/>
    <n v="3"/>
    <n v="0"/>
    <x v="1"/>
    <x v="0"/>
    <s v="Few reviews"/>
  </r>
  <r>
    <x v="5989"/>
    <s v="Rental unit in Bordeaux · ★4.75 · 1 bedroom · 1 bed · 1 shared bath"/>
    <n v="241005415"/>
    <x v="0"/>
    <x v="3"/>
    <n v="44.838090000000001"/>
    <n v="-0.57416999999999996"/>
    <x v="1"/>
    <x v="73"/>
    <x v="2"/>
    <n v="16"/>
    <d v="2021-08-24T00:00:00"/>
    <n v="1"/>
    <n v="0"/>
    <x v="2"/>
    <x v="1"/>
    <s v="Medium reviews"/>
  </r>
  <r>
    <x v="5990"/>
    <s v="Home in Pessac · ★4.89 · 1 bedroom · 1 bed · 1 shared bath"/>
    <n v="44098393"/>
    <x v="6"/>
    <x v="15"/>
    <n v="44.794550000000001"/>
    <n v="-0.67578000000000005"/>
    <x v="1"/>
    <x v="265"/>
    <x v="0"/>
    <n v="35"/>
    <d v="2023-03-30T00:00:00"/>
    <n v="2"/>
    <n v="10"/>
    <x v="2"/>
    <x v="0"/>
    <s v="Medium reviews"/>
  </r>
  <r>
    <x v="5991"/>
    <s v="Guest suite in Bordeaux · ★4.98 · 2 bedrooms · 2 beds · 2 baths"/>
    <n v="92091776"/>
    <x v="0"/>
    <x v="8"/>
    <n v="44.833159999999999"/>
    <n v="-0.58609199999999995"/>
    <x v="0"/>
    <x v="12"/>
    <x v="1"/>
    <n v="100"/>
    <d v="2023-09-08T00:00:00"/>
    <n v="4"/>
    <n v="27"/>
    <x v="0"/>
    <x v="0"/>
    <s v="Many reviews"/>
  </r>
  <r>
    <x v="5992"/>
    <s v="Condo in Cenon · ★5.0 · 1 bedroom · 1 bed · 1 bath"/>
    <n v="32949110"/>
    <x v="3"/>
    <x v="12"/>
    <n v="44.851109999999998"/>
    <n v="-0.52642999999999995"/>
    <x v="0"/>
    <x v="19"/>
    <x v="8"/>
    <n v="9"/>
    <d v="2023-08-19T00:00:00"/>
    <n v="1"/>
    <n v="9"/>
    <x v="1"/>
    <x v="1"/>
    <s v="Few reviews"/>
  </r>
  <r>
    <x v="5993"/>
    <s v="Condo in Bordeaux · ★4.50 · 1 bedroom · 1 bed · 1.5 baths"/>
    <n v="104868058"/>
    <x v="0"/>
    <x v="0"/>
    <n v="44.832140000000003"/>
    <n v="-0.56198999999999999"/>
    <x v="0"/>
    <x v="21"/>
    <x v="6"/>
    <n v="6"/>
    <d v="2020-11-06T00:00:00"/>
    <n v="5"/>
    <n v="0"/>
    <x v="2"/>
    <x v="0"/>
    <s v="Few reviews"/>
  </r>
  <r>
    <x v="5994"/>
    <s v="Condo in Mérignac · ★4.75 · 1 bedroom · 2 beds · 1 bath"/>
    <n v="127874813"/>
    <x v="8"/>
    <x v="36"/>
    <n v="44.831380000000003"/>
    <n v="-0.66398999999999997"/>
    <x v="0"/>
    <x v="54"/>
    <x v="2"/>
    <n v="4"/>
    <d v="2020-09-05T00:00:00"/>
    <n v="1"/>
    <n v="0"/>
    <x v="1"/>
    <x v="1"/>
    <s v="Few reviews"/>
  </r>
  <r>
    <x v="5995"/>
    <s v="Rental unit in Bordeaux · ★4.25 · 1 bedroom · 2 beds · 1 bath"/>
    <n v="312924839"/>
    <x v="0"/>
    <x v="3"/>
    <n v="44.848120000000002"/>
    <n v="-0.58842000000000005"/>
    <x v="0"/>
    <x v="81"/>
    <x v="6"/>
    <n v="8"/>
    <d v="2020-12-30T00:00:00"/>
    <n v="1"/>
    <n v="0"/>
    <x v="1"/>
    <x v="1"/>
    <s v="Few reviews"/>
  </r>
  <r>
    <x v="5996"/>
    <s v="Home in Mérignac · ★4.25 · 5 bedrooms · 5 beds · 2 baths"/>
    <n v="84790239"/>
    <x v="8"/>
    <x v="14"/>
    <n v="44.83784"/>
    <n v="-0.63614999999999999"/>
    <x v="0"/>
    <x v="162"/>
    <x v="5"/>
    <n v="4"/>
    <d v="2023-08-09T00:00:00"/>
    <n v="1"/>
    <n v="1"/>
    <x v="0"/>
    <x v="1"/>
    <s v="Few reviews"/>
  </r>
  <r>
    <x v="5997"/>
    <s v="Place to stay in Bordeaux · ★4.74 · 1 bedroom · 1 bed · 1 private bath"/>
    <n v="359959696"/>
    <x v="0"/>
    <x v="8"/>
    <n v="44.83314"/>
    <n v="-0.58360999999999996"/>
    <x v="1"/>
    <x v="21"/>
    <x v="2"/>
    <n v="35"/>
    <d v="2023-08-26T00:00:00"/>
    <n v="1"/>
    <n v="10"/>
    <x v="2"/>
    <x v="1"/>
    <s v="Medium reviews"/>
  </r>
  <r>
    <x v="5998"/>
    <s v="Home in Bègles · ★4.71 · 4 bedrooms · 4 beds · 2 baths"/>
    <n v="16327708"/>
    <x v="2"/>
    <x v="4"/>
    <n v="44.802010000000003"/>
    <n v="-0.55818000000000001"/>
    <x v="0"/>
    <x v="149"/>
    <x v="9"/>
    <n v="7"/>
    <d v="2021-05-24T00:00:00"/>
    <n v="1"/>
    <n v="0"/>
    <x v="0"/>
    <x v="1"/>
    <s v="Few reviews"/>
  </r>
  <r>
    <x v="5999"/>
    <s v="Home in Bordeaux · 1 bedroom · 1 bed · 1 bath"/>
    <n v="82491610"/>
    <x v="0"/>
    <x v="22"/>
    <n v="44.841569999999997"/>
    <n v="-0.55176999999999998"/>
    <x v="0"/>
    <x v="6"/>
    <x v="6"/>
    <n v="2"/>
    <d v="2020-08-09T00:00:00"/>
    <n v="1"/>
    <n v="0"/>
    <x v="1"/>
    <x v="1"/>
    <s v="Few reviews"/>
  </r>
  <r>
    <x v="6000"/>
    <s v="Condo in Bègles · ★4.57 · 1 bedroom · 2 beds · 1 bath"/>
    <n v="114330208"/>
    <x v="2"/>
    <x v="4"/>
    <n v="44.798789999999997"/>
    <n v="-0.55598999999999998"/>
    <x v="0"/>
    <x v="21"/>
    <x v="0"/>
    <n v="7"/>
    <d v="2021-08-29T00:00:00"/>
    <n v="1"/>
    <n v="0"/>
    <x v="2"/>
    <x v="1"/>
    <s v="Few reviews"/>
  </r>
  <r>
    <x v="6001"/>
    <s v="Condo in Bruges · ★4.83 · 1 bedroom · 1 bed · 1 bath"/>
    <n v="204134318"/>
    <x v="15"/>
    <x v="26"/>
    <n v="44.875349999999997"/>
    <n v="-0.58074999999999999"/>
    <x v="0"/>
    <x v="54"/>
    <x v="8"/>
    <n v="12"/>
    <d v="2021-12-10T00:00:00"/>
    <n v="1"/>
    <n v="0"/>
    <x v="1"/>
    <x v="1"/>
    <s v="Medium reviews"/>
  </r>
  <r>
    <x v="6002"/>
    <s v="Rental unit in Bordeaux · ★5.0 · 1 bedroom · 1 shared bath"/>
    <n v="18550469"/>
    <x v="0"/>
    <x v="3"/>
    <n v="44.836320000000001"/>
    <n v="-0.57533000000000001"/>
    <x v="1"/>
    <x v="158"/>
    <x v="1"/>
    <n v="4"/>
    <d v="2020-08-31T00:00:00"/>
    <n v="1"/>
    <n v="0"/>
    <x v="1"/>
    <x v="1"/>
    <s v="Few reviews"/>
  </r>
  <r>
    <x v="6003"/>
    <s v="Loft in Bordeaux · 1 bedroom · 1 bed · Shared half-bath"/>
    <n v="117972000"/>
    <x v="0"/>
    <x v="24"/>
    <n v="44.890839999999997"/>
    <n v="-0.56498000000000004"/>
    <x v="2"/>
    <x v="99"/>
    <x v="2"/>
    <n v="0"/>
    <m/>
    <n v="1"/>
    <n v="0"/>
    <x v="2"/>
    <x v="1"/>
    <s v="Few reviews"/>
  </r>
  <r>
    <x v="6004"/>
    <s v="Rental unit in Bordeaux · ★4.77 · 1 bedroom · 1 bed · 1 shared bath"/>
    <n v="121705848"/>
    <x v="0"/>
    <x v="10"/>
    <n v="44.816760000000002"/>
    <n v="-0.56794999999999995"/>
    <x v="1"/>
    <x v="7"/>
    <x v="2"/>
    <n v="30"/>
    <d v="2023-09-03T00:00:00"/>
    <n v="1"/>
    <n v="15"/>
    <x v="2"/>
    <x v="1"/>
    <s v="Medium reviews"/>
  </r>
  <r>
    <x v="6005"/>
    <s v="Condo in Talence · 1 bedroom · 1 bed · 1 shared bath"/>
    <n v="360402982"/>
    <x v="4"/>
    <x v="6"/>
    <n v="44.793590000000002"/>
    <n v="-0.58513999999999999"/>
    <x v="1"/>
    <x v="54"/>
    <x v="2"/>
    <n v="0"/>
    <m/>
    <n v="1"/>
    <n v="0"/>
    <x v="1"/>
    <x v="1"/>
    <s v="Few reviews"/>
  </r>
  <r>
    <x v="6006"/>
    <s v="Condo in Villenave-d'Ornon · ★4.70 · 1 bedroom · 1 bed · 1 bath"/>
    <n v="87908054"/>
    <x v="16"/>
    <x v="27"/>
    <n v="44.805010000000003"/>
    <n v="-0.57245000000000001"/>
    <x v="0"/>
    <x v="10"/>
    <x v="1"/>
    <n v="47"/>
    <d v="2022-12-04T00:00:00"/>
    <n v="1"/>
    <n v="6"/>
    <x v="1"/>
    <x v="1"/>
    <s v="Medium reviews"/>
  </r>
  <r>
    <x v="6007"/>
    <s v="Rental unit in Cenon · 1 bedroom · 1 bed · 1 bath"/>
    <n v="45396222"/>
    <x v="3"/>
    <x v="29"/>
    <n v="44.85604"/>
    <n v="-0.53161999999999998"/>
    <x v="0"/>
    <x v="21"/>
    <x v="1"/>
    <n v="2"/>
    <d v="2020-08-29T00:00:00"/>
    <n v="1"/>
    <n v="0"/>
    <x v="2"/>
    <x v="1"/>
    <s v="Few reviews"/>
  </r>
  <r>
    <x v="6008"/>
    <s v="Home in Cenon · ★4.81 · 1 bedroom · 2 beds · 1 private bath"/>
    <n v="37344429"/>
    <x v="3"/>
    <x v="12"/>
    <n v="44.849029999999999"/>
    <n v="-0.52676000000000001"/>
    <x v="1"/>
    <x v="77"/>
    <x v="1"/>
    <n v="47"/>
    <d v="2023-08-04T00:00:00"/>
    <n v="2"/>
    <n v="19"/>
    <x v="2"/>
    <x v="0"/>
    <s v="Medium reviews"/>
  </r>
  <r>
    <x v="6009"/>
    <s v="Condo in Villenave-d'Ornon · ★5.0 · 1 bedroom · 1 bath"/>
    <n v="252321024"/>
    <x v="16"/>
    <x v="27"/>
    <n v="44.787439999999997"/>
    <n v="-0.58084000000000002"/>
    <x v="0"/>
    <x v="54"/>
    <x v="1"/>
    <n v="4"/>
    <d v="2020-09-20T00:00:00"/>
    <n v="1"/>
    <n v="0"/>
    <x v="1"/>
    <x v="1"/>
    <s v="Few reviews"/>
  </r>
  <r>
    <x v="6010"/>
    <s v="Home in Saint-Médard-en-Jalles · ★4.98 · 1 bedroom · 1 bed · 1 bath"/>
    <n v="339374941"/>
    <x v="1"/>
    <x v="1"/>
    <n v="44.888500000000001"/>
    <n v="-0.69784999999999997"/>
    <x v="0"/>
    <x v="107"/>
    <x v="1"/>
    <n v="58"/>
    <d v="2023-08-26T00:00:00"/>
    <n v="1"/>
    <n v="20"/>
    <x v="1"/>
    <x v="1"/>
    <s v="Many reviews"/>
  </r>
  <r>
    <x v="6011"/>
    <s v="Rental unit in Bordeaux · ★4.80 · 2 bedrooms · 2 beds · 1 bath"/>
    <n v="18470891"/>
    <x v="0"/>
    <x v="0"/>
    <n v="44.834809999999997"/>
    <n v="-0.56750999999999996"/>
    <x v="0"/>
    <x v="11"/>
    <x v="6"/>
    <n v="5"/>
    <d v="2020-09-27T00:00:00"/>
    <n v="1"/>
    <n v="0"/>
    <x v="1"/>
    <x v="1"/>
    <s v="Few reviews"/>
  </r>
  <r>
    <x v="6012"/>
    <s v="Rental unit in Pessac · ★4.63 · 1 bedroom · 1 bed · 1 bath"/>
    <n v="39931479"/>
    <x v="6"/>
    <x v="40"/>
    <n v="44.802280000000003"/>
    <n v="-0.64407999999999999"/>
    <x v="0"/>
    <x v="15"/>
    <x v="4"/>
    <n v="8"/>
    <d v="2022-09-08T00:00:00"/>
    <n v="2"/>
    <n v="0"/>
    <x v="1"/>
    <x v="0"/>
    <s v="Few reviews"/>
  </r>
  <r>
    <x v="6013"/>
    <s v="Condo in Bruges · ★5.0 · 1 bedroom · 1 bed · 1 bath"/>
    <n v="19783439"/>
    <x v="15"/>
    <x v="26"/>
    <n v="44.872459999999997"/>
    <n v="-0.58969000000000005"/>
    <x v="0"/>
    <x v="6"/>
    <x v="9"/>
    <n v="3"/>
    <d v="2021-08-22T00:00:00"/>
    <n v="1"/>
    <n v="0"/>
    <x v="1"/>
    <x v="1"/>
    <s v="Few reviews"/>
  </r>
  <r>
    <x v="6014"/>
    <s v="Rental unit in Bordeaux · ★4.89 · 1 bedroom · 1 bed · 1 bath"/>
    <n v="36280644"/>
    <x v="0"/>
    <x v="3"/>
    <n v="44.842199999999998"/>
    <n v="-0.57218999999999998"/>
    <x v="0"/>
    <x v="2"/>
    <x v="2"/>
    <n v="18"/>
    <d v="2023-09-02T00:00:00"/>
    <n v="1"/>
    <n v="4"/>
    <x v="0"/>
    <x v="1"/>
    <s v="Medium reviews"/>
  </r>
  <r>
    <x v="6015"/>
    <s v="Rental unit in Bordeaux · ★4.97 · 1 bedroom · 2 beds · 1 bath"/>
    <n v="16288484"/>
    <x v="0"/>
    <x v="3"/>
    <n v="44.838430000000002"/>
    <n v="-0.5706"/>
    <x v="0"/>
    <x v="11"/>
    <x v="1"/>
    <n v="69"/>
    <d v="2023-07-01T00:00:00"/>
    <n v="1"/>
    <n v="25"/>
    <x v="1"/>
    <x v="1"/>
    <s v="Many reviews"/>
  </r>
  <r>
    <x v="6016"/>
    <s v="Condo in Blanquefort · ★5.0 · 1 bedroom · 1 bed · 1.5 shared baths"/>
    <n v="209907140"/>
    <x v="18"/>
    <x v="31"/>
    <n v="44.904580000000003"/>
    <n v="-0.63756000000000002"/>
    <x v="1"/>
    <x v="53"/>
    <x v="2"/>
    <n v="3"/>
    <d v="2020-10-23T00:00:00"/>
    <n v="1"/>
    <n v="0"/>
    <x v="2"/>
    <x v="1"/>
    <s v="Few reviews"/>
  </r>
  <r>
    <x v="6017"/>
    <s v="Rental unit in Bordeaux · 1 bedroom · 1 bed · 1 bath"/>
    <n v="34818548"/>
    <x v="0"/>
    <x v="9"/>
    <n v="44.837470000000003"/>
    <n v="-0.60138999999999998"/>
    <x v="0"/>
    <x v="189"/>
    <x v="6"/>
    <n v="0"/>
    <m/>
    <n v="1"/>
    <n v="0"/>
    <x v="1"/>
    <x v="1"/>
    <s v="Few reviews"/>
  </r>
  <r>
    <x v="6018"/>
    <s v="Condo in Bordeaux · ★5.0 · 1 bedroom · 1 shared bath"/>
    <n v="360999348"/>
    <x v="0"/>
    <x v="10"/>
    <n v="44.81644"/>
    <n v="-0.57508999999999999"/>
    <x v="1"/>
    <x v="42"/>
    <x v="2"/>
    <n v="6"/>
    <d v="2020-08-30T00:00:00"/>
    <n v="1"/>
    <n v="0"/>
    <x v="2"/>
    <x v="1"/>
    <s v="Few reviews"/>
  </r>
  <r>
    <x v="6019"/>
    <s v="Townhouse in Bordeaux · ★4.93 · 1 bedroom · 1 bed · 1 private bath"/>
    <n v="360869270"/>
    <x v="0"/>
    <x v="0"/>
    <n v="44.823399999999999"/>
    <n v="-0.56501999999999997"/>
    <x v="1"/>
    <x v="5"/>
    <x v="1"/>
    <n v="169"/>
    <d v="2023-09-04T00:00:00"/>
    <n v="1"/>
    <n v="43"/>
    <x v="1"/>
    <x v="1"/>
    <s v="Many reviews"/>
  </r>
  <r>
    <x v="6020"/>
    <s v="Home in Saint-Médard-en-Jalles · ★4.86 · 4 bedrooms · 4 beds · 2 baths"/>
    <n v="13421218"/>
    <x v="1"/>
    <x v="1"/>
    <n v="44.89414"/>
    <n v="-0.71916000000000002"/>
    <x v="0"/>
    <x v="349"/>
    <x v="9"/>
    <n v="7"/>
    <d v="2023-08-19T00:00:00"/>
    <n v="1"/>
    <n v="2"/>
    <x v="0"/>
    <x v="1"/>
    <s v="Few reviews"/>
  </r>
  <r>
    <x v="6021"/>
    <s v="Rental unit in Bordeaux · ★4.50 · 1 bedroom · 1 bed · 1.5 baths"/>
    <n v="104868058"/>
    <x v="0"/>
    <x v="0"/>
    <n v="44.83173"/>
    <n v="-0.56028"/>
    <x v="0"/>
    <x v="35"/>
    <x v="6"/>
    <n v="16"/>
    <d v="2020-10-25T00:00:00"/>
    <n v="5"/>
    <n v="0"/>
    <x v="1"/>
    <x v="0"/>
    <s v="Medium reviews"/>
  </r>
  <r>
    <x v="6022"/>
    <s v="Serviced apartment in Bordeaux · ★4.87 · 3 bedrooms · 3 beds · 3 baths"/>
    <n v="20965298"/>
    <x v="0"/>
    <x v="0"/>
    <n v="44.826639999999998"/>
    <n v="-0.55450999999999995"/>
    <x v="0"/>
    <x v="295"/>
    <x v="2"/>
    <n v="23"/>
    <d v="2023-06-25T00:00:00"/>
    <n v="4"/>
    <n v="3"/>
    <x v="0"/>
    <x v="0"/>
    <s v="Medium reviews"/>
  </r>
  <r>
    <x v="6023"/>
    <s v="Home in Bordeaux · ★4.88 · 3 bedrooms · 4 beds · 2 baths"/>
    <n v="6194869"/>
    <x v="0"/>
    <x v="0"/>
    <n v="44.818800000000003"/>
    <n v="-0.56476000000000004"/>
    <x v="0"/>
    <x v="179"/>
    <x v="0"/>
    <n v="50"/>
    <d v="2023-07-23T00:00:00"/>
    <n v="1"/>
    <n v="9"/>
    <x v="0"/>
    <x v="1"/>
    <s v="Many reviews"/>
  </r>
  <r>
    <x v="6024"/>
    <s v="Rental unit in Bègles · ★4.75 · 1 bedroom · 1 bed · 1 bath"/>
    <n v="51340584"/>
    <x v="2"/>
    <x v="4"/>
    <n v="44.814770000000003"/>
    <n v="-0.55201999999999996"/>
    <x v="0"/>
    <x v="35"/>
    <x v="4"/>
    <n v="60"/>
    <d v="2023-06-20T00:00:00"/>
    <n v="1"/>
    <n v="2"/>
    <x v="1"/>
    <x v="1"/>
    <s v="Many reviews"/>
  </r>
  <r>
    <x v="6025"/>
    <s v="Condo in Bordeaux · 1 bedroom · 1 bed · 1 shared bath"/>
    <n v="361837207"/>
    <x v="0"/>
    <x v="24"/>
    <n v="44.862009999999998"/>
    <n v="-0.55632999999999999"/>
    <x v="1"/>
    <x v="54"/>
    <x v="1"/>
    <n v="0"/>
    <m/>
    <n v="1"/>
    <n v="0"/>
    <x v="1"/>
    <x v="1"/>
    <s v="Few reviews"/>
  </r>
  <r>
    <x v="6026"/>
    <s v="Rental unit in Bègles · ★4.96 · 1 bedroom · 1 bed · 1 bath"/>
    <n v="20399846"/>
    <x v="2"/>
    <x v="4"/>
    <n v="44.811839999999997"/>
    <n v="-0.54603000000000002"/>
    <x v="0"/>
    <x v="70"/>
    <x v="1"/>
    <n v="24"/>
    <d v="2021-08-15T00:00:00"/>
    <n v="1"/>
    <n v="0"/>
    <x v="1"/>
    <x v="1"/>
    <s v="Medium reviews"/>
  </r>
  <r>
    <x v="6027"/>
    <s v="Rental unit in Bordeaux · ★4.55 · 3 bedrooms · 3 beds · 2 baths"/>
    <n v="361879390"/>
    <x v="0"/>
    <x v="2"/>
    <n v="44.855550000000001"/>
    <n v="-0.57196999999999998"/>
    <x v="0"/>
    <x v="71"/>
    <x v="2"/>
    <n v="127"/>
    <d v="2023-08-21T00:00:00"/>
    <n v="1"/>
    <n v="38"/>
    <x v="1"/>
    <x v="1"/>
    <s v="Many reviews"/>
  </r>
  <r>
    <x v="6028"/>
    <s v="Guest suite in Bordeaux · ★4.94 · 1 bedroom · 1 bed · 1 bath"/>
    <n v="254139008"/>
    <x v="0"/>
    <x v="8"/>
    <n v="44.828560000000003"/>
    <n v="-0.60033000000000003"/>
    <x v="0"/>
    <x v="11"/>
    <x v="2"/>
    <n v="120"/>
    <d v="2023-09-06T00:00:00"/>
    <n v="3"/>
    <n v="50"/>
    <x v="1"/>
    <x v="0"/>
    <s v="Many reviews"/>
  </r>
  <r>
    <x v="6029"/>
    <s v="Rental unit in Bordeaux · ★4.86 · 1 bedroom · 1 bed · 1 bath"/>
    <n v="189943841"/>
    <x v="0"/>
    <x v="3"/>
    <n v="44.841839999999998"/>
    <n v="-0.57328000000000001"/>
    <x v="0"/>
    <x v="1"/>
    <x v="2"/>
    <n v="56"/>
    <d v="2023-08-30T00:00:00"/>
    <n v="1"/>
    <n v="5"/>
    <x v="1"/>
    <x v="1"/>
    <s v="Many reviews"/>
  </r>
  <r>
    <x v="6030"/>
    <s v="Rental unit in Bordeaux · ★4.33 · 1 bedroom · 2 beds · 1 bath"/>
    <n v="362251948"/>
    <x v="0"/>
    <x v="0"/>
    <n v="44.833010000000002"/>
    <n v="-0.56896000000000002"/>
    <x v="0"/>
    <x v="35"/>
    <x v="6"/>
    <n v="3"/>
    <d v="2021-08-10T00:00:00"/>
    <n v="1"/>
    <n v="0"/>
    <x v="1"/>
    <x v="1"/>
    <s v="Few reviews"/>
  </r>
  <r>
    <x v="6031"/>
    <s v="Rental unit in Bordeaux · ★4.92 · 1 bedroom · 1 bed · 1 shared bath"/>
    <n v="161723100"/>
    <x v="0"/>
    <x v="0"/>
    <n v="44.833950000000002"/>
    <n v="-0.56650999999999996"/>
    <x v="1"/>
    <x v="180"/>
    <x v="2"/>
    <n v="26"/>
    <d v="2023-07-01T00:00:00"/>
    <n v="1"/>
    <n v="8"/>
    <x v="2"/>
    <x v="1"/>
    <s v="Medium reviews"/>
  </r>
  <r>
    <x v="6032"/>
    <s v="Rental unit in Bordeaux · 1 bedroom · 1 bed · 1 bath"/>
    <n v="152138354"/>
    <x v="0"/>
    <x v="2"/>
    <n v="44.856450000000002"/>
    <n v="-0.57101999999999997"/>
    <x v="0"/>
    <x v="10"/>
    <x v="6"/>
    <n v="0"/>
    <m/>
    <n v="1"/>
    <n v="0"/>
    <x v="1"/>
    <x v="1"/>
    <s v="Few reviews"/>
  </r>
  <r>
    <x v="6033"/>
    <s v="Rental unit in Bordeaux · ★4.67 · 1 bedroom · 1 bed · 1 bath"/>
    <n v="42499280"/>
    <x v="0"/>
    <x v="0"/>
    <n v="44.825159999999997"/>
    <n v="-0.55444000000000004"/>
    <x v="0"/>
    <x v="17"/>
    <x v="0"/>
    <n v="45"/>
    <d v="2023-08-05T00:00:00"/>
    <n v="2"/>
    <n v="14"/>
    <x v="2"/>
    <x v="0"/>
    <s v="Medium reviews"/>
  </r>
  <r>
    <x v="6034"/>
    <s v="Villa in Saint-Médard-en-Jalles · 4 bedrooms · 4 beds · 2 baths"/>
    <n v="21627300"/>
    <x v="1"/>
    <x v="1"/>
    <n v="44.90316"/>
    <n v="-0.73040000000000005"/>
    <x v="0"/>
    <x v="244"/>
    <x v="5"/>
    <n v="2"/>
    <d v="2022-08-06T00:00:00"/>
    <n v="1"/>
    <n v="0"/>
    <x v="0"/>
    <x v="1"/>
    <s v="Few reviews"/>
  </r>
  <r>
    <x v="6035"/>
    <s v="Condo in Bordeaux · ★4.84 · 1 bedroom · 1 bed · 1 bath"/>
    <n v="362545473"/>
    <x v="0"/>
    <x v="0"/>
    <n v="44.825409999999998"/>
    <n v="-0.5645"/>
    <x v="0"/>
    <x v="21"/>
    <x v="8"/>
    <n v="25"/>
    <d v="2022-08-21T00:00:00"/>
    <n v="1"/>
    <n v="0"/>
    <x v="2"/>
    <x v="1"/>
    <s v="Medium reviews"/>
  </r>
  <r>
    <x v="6036"/>
    <s v="Townhouse in Bordeaux · ★5.0 · 1 bedroom · 1 bed · 1 private bath"/>
    <n v="54052776"/>
    <x v="0"/>
    <x v="3"/>
    <n v="44.847320000000003"/>
    <n v="-0.59624999999999995"/>
    <x v="1"/>
    <x v="107"/>
    <x v="2"/>
    <n v="9"/>
    <d v="2023-08-01T00:00:00"/>
    <n v="3"/>
    <n v="5"/>
    <x v="1"/>
    <x v="0"/>
    <s v="Few reviews"/>
  </r>
  <r>
    <x v="6037"/>
    <s v="Townhouse in Bordeaux · ★5.0 · 1 bedroom · 1 bed · 1 private bath"/>
    <n v="54052776"/>
    <x v="0"/>
    <x v="3"/>
    <n v="44.845779999999998"/>
    <n v="-0.59731000000000001"/>
    <x v="1"/>
    <x v="20"/>
    <x v="2"/>
    <n v="4"/>
    <d v="2023-07-30T00:00:00"/>
    <n v="3"/>
    <n v="1"/>
    <x v="1"/>
    <x v="0"/>
    <s v="Few reviews"/>
  </r>
  <r>
    <x v="6038"/>
    <s v="Rental unit in Mérignac · ★4.86 · 2 bedrooms · 3 beds · 1 bath"/>
    <n v="124193325"/>
    <x v="8"/>
    <x v="34"/>
    <n v="44.825780000000002"/>
    <n v="-0.62519000000000002"/>
    <x v="0"/>
    <x v="53"/>
    <x v="0"/>
    <n v="7"/>
    <d v="2021-02-14T00:00:00"/>
    <n v="1"/>
    <n v="0"/>
    <x v="2"/>
    <x v="1"/>
    <s v="Few reviews"/>
  </r>
  <r>
    <x v="6039"/>
    <s v="Home in Martignas-sur-Jalle · 4 bedrooms · 6 beds · 2 baths"/>
    <n v="60325336"/>
    <x v="21"/>
    <x v="39"/>
    <n v="44.84675"/>
    <n v="-0.79610999999999998"/>
    <x v="0"/>
    <x v="57"/>
    <x v="1"/>
    <n v="0"/>
    <m/>
    <n v="1"/>
    <n v="0"/>
    <x v="0"/>
    <x v="1"/>
    <s v="Few reviews"/>
  </r>
  <r>
    <x v="6040"/>
    <s v="Home in Mérignac · ★4.89 · 1 bedroom · 1 bed · 1 bath"/>
    <n v="23479234"/>
    <x v="8"/>
    <x v="51"/>
    <n v="44.81523"/>
    <n v="-0.69838"/>
    <x v="0"/>
    <x v="81"/>
    <x v="1"/>
    <n v="114"/>
    <d v="2023-08-16T00:00:00"/>
    <n v="1"/>
    <n v="51"/>
    <x v="1"/>
    <x v="1"/>
    <s v="Many reviews"/>
  </r>
  <r>
    <x v="6041"/>
    <s v="Condo in Bordeaux · Studio · 4 beds · 1 bath"/>
    <n v="345284038"/>
    <x v="0"/>
    <x v="9"/>
    <n v="44.8431"/>
    <n v="-0.62222999999999995"/>
    <x v="0"/>
    <x v="6"/>
    <x v="6"/>
    <n v="1"/>
    <d v="2020-08-21T00:00:00"/>
    <n v="3"/>
    <n v="0"/>
    <x v="1"/>
    <x v="0"/>
    <s v="Few reviews"/>
  </r>
  <r>
    <x v="6042"/>
    <s v="Condo in Artigues-près-Bordeaux · Studio · 1 bed · 0 shared baths"/>
    <n v="271096236"/>
    <x v="20"/>
    <x v="37"/>
    <n v="44.871040000000001"/>
    <n v="-0.50256999999999996"/>
    <x v="1"/>
    <x v="27"/>
    <x v="2"/>
    <n v="2"/>
    <d v="2020-09-10T00:00:00"/>
    <n v="1"/>
    <n v="0"/>
    <x v="2"/>
    <x v="1"/>
    <s v="Few reviews"/>
  </r>
  <r>
    <x v="6043"/>
    <s v="Condo in Bordeaux · 1 bedroom · 3 beds · 1 bath"/>
    <n v="345284038"/>
    <x v="0"/>
    <x v="9"/>
    <n v="44.843559999999997"/>
    <n v="-0.62241000000000002"/>
    <x v="0"/>
    <x v="6"/>
    <x v="6"/>
    <n v="0"/>
    <m/>
    <n v="3"/>
    <n v="0"/>
    <x v="1"/>
    <x v="0"/>
    <s v="Few reviews"/>
  </r>
  <r>
    <x v="6044"/>
    <s v="Home in Talence · ★5.0 · 1 bedroom · 1 bed · 2 baths"/>
    <n v="185815208"/>
    <x v="4"/>
    <x v="6"/>
    <n v="44.810650000000003"/>
    <n v="-0.57625000000000004"/>
    <x v="1"/>
    <x v="27"/>
    <x v="0"/>
    <n v="17"/>
    <d v="2023-07-07T00:00:00"/>
    <n v="3"/>
    <n v="6"/>
    <x v="2"/>
    <x v="0"/>
    <s v="Medium reviews"/>
  </r>
  <r>
    <x v="6045"/>
    <s v="Rental unit in Bordeaux · ★4.75 · Studio · 1 bed · 1 bath"/>
    <n v="60701863"/>
    <x v="0"/>
    <x v="2"/>
    <n v="44.850239999999999"/>
    <n v="-0.57171000000000005"/>
    <x v="0"/>
    <x v="54"/>
    <x v="6"/>
    <n v="4"/>
    <d v="2020-10-11T00:00:00"/>
    <n v="1"/>
    <n v="0"/>
    <x v="1"/>
    <x v="1"/>
    <s v="Few reviews"/>
  </r>
  <r>
    <x v="6046"/>
    <s v="Condo in Bordeaux · 2 bedrooms · 3 beds · 1 bath"/>
    <n v="73776433"/>
    <x v="0"/>
    <x v="10"/>
    <n v="44.815150000000003"/>
    <n v="-0.57013000000000003"/>
    <x v="0"/>
    <x v="9"/>
    <x v="0"/>
    <n v="0"/>
    <m/>
    <n v="1"/>
    <n v="0"/>
    <x v="0"/>
    <x v="1"/>
    <s v="Few reviews"/>
  </r>
  <r>
    <x v="6047"/>
    <s v="Home in Talence · 1 bedroom · 1 bed · 1 shared bath"/>
    <n v="363433144"/>
    <x v="4"/>
    <x v="6"/>
    <n v="44.820219999999999"/>
    <n v="-0.58769000000000005"/>
    <x v="1"/>
    <x v="201"/>
    <x v="8"/>
    <n v="2"/>
    <d v="2021-08-08T00:00:00"/>
    <n v="1"/>
    <n v="0"/>
    <x v="2"/>
    <x v="1"/>
    <s v="Few reviews"/>
  </r>
  <r>
    <x v="6048"/>
    <s v="Rental unit in Bordeaux · ★4.80 · 1 bedroom · 2 beds · 1 bath"/>
    <n v="29144558"/>
    <x v="0"/>
    <x v="24"/>
    <n v="44.878399999999999"/>
    <n v="-0.55356000000000005"/>
    <x v="0"/>
    <x v="19"/>
    <x v="0"/>
    <n v="5"/>
    <d v="2023-08-13T00:00:00"/>
    <n v="1"/>
    <n v="4"/>
    <x v="1"/>
    <x v="1"/>
    <s v="Few reviews"/>
  </r>
  <r>
    <x v="6049"/>
    <s v="Home in Le Taillan-Médoc · 3 bedrooms · 5 beds · 1 bath"/>
    <n v="150701739"/>
    <x v="24"/>
    <x v="46"/>
    <n v="44.907530000000001"/>
    <n v="-0.66878000000000004"/>
    <x v="0"/>
    <x v="110"/>
    <x v="5"/>
    <n v="1"/>
    <d v="2021-08-25T00:00:00"/>
    <n v="1"/>
    <n v="0"/>
    <x v="0"/>
    <x v="1"/>
    <s v="Few reviews"/>
  </r>
  <r>
    <x v="6050"/>
    <s v="Home in Bègles · 2 bedrooms · 1 bath"/>
    <n v="2042281"/>
    <x v="4"/>
    <x v="6"/>
    <n v="44.808970000000002"/>
    <n v="-0.57589000000000001"/>
    <x v="0"/>
    <x v="54"/>
    <x v="5"/>
    <n v="0"/>
    <m/>
    <n v="1"/>
    <n v="0"/>
    <x v="1"/>
    <x v="1"/>
    <s v="Few reviews"/>
  </r>
  <r>
    <x v="6051"/>
    <s v="Loft in Mérignac · ★4.92 · 2 bedrooms · 2 beds · 1 bath"/>
    <n v="359187494"/>
    <x v="0"/>
    <x v="8"/>
    <n v="44.832000000000001"/>
    <n v="-0.61068999999999996"/>
    <x v="0"/>
    <x v="122"/>
    <x v="0"/>
    <n v="39"/>
    <d v="2023-05-21T00:00:00"/>
    <n v="2"/>
    <n v="13"/>
    <x v="1"/>
    <x v="0"/>
    <s v="Medium reviews"/>
  </r>
  <r>
    <x v="6052"/>
    <s v="Rental unit in Bordeaux · ★4.64 · 1 bedroom · 2 beds · 1 bath"/>
    <n v="359187494"/>
    <x v="0"/>
    <x v="3"/>
    <n v="44.838527802476285"/>
    <n v="-0.58991130441427231"/>
    <x v="0"/>
    <x v="91"/>
    <x v="0"/>
    <n v="11"/>
    <d v="2023-09-04T00:00:00"/>
    <n v="2"/>
    <n v="11"/>
    <x v="1"/>
    <x v="0"/>
    <s v="Medium reviews"/>
  </r>
  <r>
    <x v="6053"/>
    <s v="Condo in Le Bouscat · ★4.80 · 1 bedroom · 1 bed · 1 bath"/>
    <n v="111601044"/>
    <x v="5"/>
    <x v="7"/>
    <n v="44.864939999999997"/>
    <n v="-0.60489000000000004"/>
    <x v="0"/>
    <x v="96"/>
    <x v="1"/>
    <n v="5"/>
    <d v="2021-04-18T00:00:00"/>
    <n v="1"/>
    <n v="0"/>
    <x v="1"/>
    <x v="1"/>
    <s v="Few reviews"/>
  </r>
  <r>
    <x v="6054"/>
    <s v="Condo in Pessac · ★4.54 · 1 bedroom · 1 bed · 1 shared bath"/>
    <n v="55384079"/>
    <x v="6"/>
    <x v="43"/>
    <n v="44.788530000000002"/>
    <n v="-0.63775000000000004"/>
    <x v="1"/>
    <x v="180"/>
    <x v="5"/>
    <n v="26"/>
    <d v="2023-08-25T00:00:00"/>
    <n v="5"/>
    <n v="12"/>
    <x v="2"/>
    <x v="0"/>
    <s v="Medium reviews"/>
  </r>
  <r>
    <x v="6055"/>
    <s v="Townhouse in Pessac · ★4.80 · 4 bedrooms · 3 beds · 1.5 baths"/>
    <n v="363922618"/>
    <x v="6"/>
    <x v="11"/>
    <n v="44.796010000000003"/>
    <n v="-0.70931"/>
    <x v="0"/>
    <x v="1"/>
    <x v="0"/>
    <n v="20"/>
    <d v="2022-08-25T00:00:00"/>
    <n v="1"/>
    <n v="0"/>
    <x v="1"/>
    <x v="1"/>
    <s v="Medium reviews"/>
  </r>
  <r>
    <x v="6056"/>
    <s v="Home in Bègles · ★4.89 · 1 bedroom · 1 bed · 1 private bath"/>
    <n v="22813700"/>
    <x v="2"/>
    <x v="4"/>
    <n v="44.802660000000003"/>
    <n v="-0.55449000000000004"/>
    <x v="1"/>
    <x v="177"/>
    <x v="1"/>
    <n v="9"/>
    <d v="2023-07-25T00:00:00"/>
    <n v="2"/>
    <n v="7"/>
    <x v="2"/>
    <x v="0"/>
    <s v="Few reviews"/>
  </r>
  <r>
    <x v="6057"/>
    <s v="Guesthouse in Pessac · ★4.91 · 1 bedroom · 1 bed · 1 private bath"/>
    <n v="351855075"/>
    <x v="6"/>
    <x v="58"/>
    <n v="44.758560000000003"/>
    <n v="-0.74189000000000005"/>
    <x v="1"/>
    <x v="87"/>
    <x v="0"/>
    <n v="11"/>
    <d v="2023-09-08T00:00:00"/>
    <n v="1"/>
    <n v="5"/>
    <x v="2"/>
    <x v="1"/>
    <s v="Medium reviews"/>
  </r>
  <r>
    <x v="6058"/>
    <s v="Bed and breakfast in Floirac · ★New · 1 bedroom · 1 bed · 1.5 baths"/>
    <n v="32516184"/>
    <x v="14"/>
    <x v="25"/>
    <n v="44.838745644101152"/>
    <n v="-0.51254429135241319"/>
    <x v="1"/>
    <x v="192"/>
    <x v="2"/>
    <n v="0"/>
    <m/>
    <n v="2"/>
    <n v="0"/>
    <x v="2"/>
    <x v="0"/>
    <s v="Few reviews"/>
  </r>
  <r>
    <x v="6059"/>
    <s v="Townhouse in Lormont · ★4.68 · 2 bedrooms · 2 beds · 1 bath"/>
    <n v="199887076"/>
    <x v="12"/>
    <x v="20"/>
    <n v="44.879309999999997"/>
    <n v="-0.52751000000000003"/>
    <x v="0"/>
    <x v="18"/>
    <x v="0"/>
    <n v="25"/>
    <d v="2023-05-07T00:00:00"/>
    <n v="1"/>
    <n v="2"/>
    <x v="1"/>
    <x v="1"/>
    <s v="Medium reviews"/>
  </r>
  <r>
    <x v="6060"/>
    <s v="Home in Bordeaux · ★4.38 · 1 bedroom · 1 bed · 1 private bath"/>
    <n v="135044640"/>
    <x v="0"/>
    <x v="3"/>
    <n v="44.84478"/>
    <n v="-0.59509000000000001"/>
    <x v="1"/>
    <x v="104"/>
    <x v="2"/>
    <n v="26"/>
    <d v="2023-08-17T00:00:00"/>
    <n v="2"/>
    <n v="10"/>
    <x v="2"/>
    <x v="0"/>
    <s v="Medium reviews"/>
  </r>
  <r>
    <x v="6061"/>
    <s v="Rental unit in Bordeaux · ★4.93 · 1 bedroom · 1 bed · 1 shared bath"/>
    <n v="13553870"/>
    <x v="0"/>
    <x v="8"/>
    <n v="44.834339999999997"/>
    <n v="-0.60141999999999995"/>
    <x v="1"/>
    <x v="99"/>
    <x v="1"/>
    <n v="14"/>
    <d v="2023-09-05T00:00:00"/>
    <n v="1"/>
    <n v="8"/>
    <x v="2"/>
    <x v="1"/>
    <s v="Medium reviews"/>
  </r>
  <r>
    <x v="6062"/>
    <s v="Condo in Bruges · ★4.89 · 1 bedroom · 1 bed · 1 shared bath"/>
    <n v="7750472"/>
    <x v="15"/>
    <x v="26"/>
    <n v="44.880360000000003"/>
    <n v="-0.58345999999999998"/>
    <x v="1"/>
    <x v="104"/>
    <x v="2"/>
    <n v="56"/>
    <d v="2023-08-15T00:00:00"/>
    <n v="1"/>
    <n v="18"/>
    <x v="2"/>
    <x v="1"/>
    <s v="Many reviews"/>
  </r>
  <r>
    <x v="6063"/>
    <s v="Rental unit in Ambarès-et-Lagrave · 1 bedroom · 0 shared baths"/>
    <n v="117709429"/>
    <x v="10"/>
    <x v="17"/>
    <n v="44.926090000000002"/>
    <n v="-0.49379000000000001"/>
    <x v="2"/>
    <x v="102"/>
    <x v="1"/>
    <n v="0"/>
    <m/>
    <n v="1"/>
    <n v="0"/>
    <x v="2"/>
    <x v="1"/>
    <s v="Few reviews"/>
  </r>
  <r>
    <x v="6064"/>
    <s v="Rental unit in Bruges · ★4.87 · Studio · 1 bed · 1 bath"/>
    <n v="67084266"/>
    <x v="5"/>
    <x v="7"/>
    <n v="44.871769999999998"/>
    <n v="-0.61521000000000003"/>
    <x v="0"/>
    <x v="112"/>
    <x v="3"/>
    <n v="39"/>
    <d v="2023-09-02T00:00:00"/>
    <n v="1"/>
    <n v="3"/>
    <x v="2"/>
    <x v="1"/>
    <s v="Medium reviews"/>
  </r>
  <r>
    <x v="6065"/>
    <s v="Townhouse in Bègles · ★4.95 · 1 bedroom · 2 beds · 1 bath"/>
    <n v="33293367"/>
    <x v="2"/>
    <x v="4"/>
    <n v="44.802439999999997"/>
    <n v="-0.55230000000000001"/>
    <x v="0"/>
    <x v="11"/>
    <x v="0"/>
    <n v="19"/>
    <d v="2023-05-22T00:00:00"/>
    <n v="1"/>
    <n v="9"/>
    <x v="1"/>
    <x v="1"/>
    <s v="Medium reviews"/>
  </r>
  <r>
    <x v="6066"/>
    <s v="Condo in Talence · ★4.25 · 2 bedrooms · 2 beds · 1 bath"/>
    <n v="62293379"/>
    <x v="4"/>
    <x v="6"/>
    <n v="44.805619999999998"/>
    <n v="-0.58613000000000004"/>
    <x v="0"/>
    <x v="80"/>
    <x v="1"/>
    <n v="16"/>
    <d v="2023-05-14T00:00:00"/>
    <n v="3"/>
    <n v="10"/>
    <x v="0"/>
    <x v="0"/>
    <s v="Medium reviews"/>
  </r>
  <r>
    <x v="6067"/>
    <s v="Townhouse in Bordeaux · ★5.0 · 1 bedroom · 2 beds · 1 private bath"/>
    <n v="22924174"/>
    <x v="0"/>
    <x v="3"/>
    <n v="44.844650000000001"/>
    <n v="-0.59785999999999995"/>
    <x v="1"/>
    <x v="54"/>
    <x v="1"/>
    <n v="6"/>
    <d v="2022-09-30T00:00:00"/>
    <n v="3"/>
    <n v="1"/>
    <x v="1"/>
    <x v="0"/>
    <s v="Few reviews"/>
  </r>
  <r>
    <x v="6068"/>
    <s v="Townhouse in Bordeaux · ★4.91 · 1 bedroom · 1 bed · 1 shared bath"/>
    <n v="22924174"/>
    <x v="0"/>
    <x v="3"/>
    <n v="44.84404"/>
    <n v="-0.59682999999999997"/>
    <x v="1"/>
    <x v="21"/>
    <x v="1"/>
    <n v="35"/>
    <d v="2023-06-23T00:00:00"/>
    <n v="3"/>
    <n v="3"/>
    <x v="2"/>
    <x v="0"/>
    <s v="Medium reviews"/>
  </r>
  <r>
    <x v="6069"/>
    <s v="Townhouse in Bordeaux · ★5.0 · 1 bedroom · 1 bed · 1 shared bath"/>
    <n v="22924174"/>
    <x v="0"/>
    <x v="3"/>
    <n v="44.844650000000001"/>
    <n v="-0.59785999999999995"/>
    <x v="1"/>
    <x v="54"/>
    <x v="1"/>
    <n v="13"/>
    <d v="2022-09-15T00:00:00"/>
    <n v="3"/>
    <n v="2"/>
    <x v="1"/>
    <x v="0"/>
    <s v="Medium reviews"/>
  </r>
  <r>
    <x v="6070"/>
    <s v="Rental unit in Bordeaux · ★4.96 · 1 bedroom · 1 bed · 1 shared bath"/>
    <n v="47384621"/>
    <x v="0"/>
    <x v="0"/>
    <n v="44.824570000000001"/>
    <n v="-0.55949000000000004"/>
    <x v="1"/>
    <x v="87"/>
    <x v="2"/>
    <n v="93"/>
    <d v="2023-03-11T00:00:00"/>
    <n v="1"/>
    <n v="39"/>
    <x v="2"/>
    <x v="1"/>
    <s v="Many reviews"/>
  </r>
  <r>
    <x v="6071"/>
    <s v="Condo in Bordeaux · 1 bedroom · 2 beds · 1 shared bath"/>
    <n v="23293056"/>
    <x v="0"/>
    <x v="24"/>
    <n v="44.860019999999999"/>
    <n v="-0.56086000000000003"/>
    <x v="1"/>
    <x v="35"/>
    <x v="0"/>
    <n v="2"/>
    <d v="2021-10-01T00:00:00"/>
    <n v="3"/>
    <n v="0"/>
    <x v="1"/>
    <x v="0"/>
    <s v="Few reviews"/>
  </r>
  <r>
    <x v="6072"/>
    <s v="Condo in Mérignac · ★4.96 · 2 bedrooms · 2 beds · 1 bath"/>
    <n v="28192721"/>
    <x v="8"/>
    <x v="35"/>
    <n v="44.846980000000002"/>
    <n v="-0.64175000000000004"/>
    <x v="0"/>
    <x v="107"/>
    <x v="1"/>
    <n v="27"/>
    <d v="2023-08-14T00:00:00"/>
    <n v="1"/>
    <n v="8"/>
    <x v="1"/>
    <x v="1"/>
    <s v="Medium reviews"/>
  </r>
  <r>
    <x v="6073"/>
    <s v="Townhouse in Bordeaux · ★4.97 · 1 bedroom · 1 bed · 1 bath"/>
    <n v="73614270"/>
    <x v="0"/>
    <x v="3"/>
    <n v="44.843739999999997"/>
    <n v="-0.59635000000000005"/>
    <x v="0"/>
    <x v="54"/>
    <x v="1"/>
    <n v="107"/>
    <d v="2023-09-09T00:00:00"/>
    <n v="1"/>
    <n v="31"/>
    <x v="1"/>
    <x v="1"/>
    <s v="Many reviews"/>
  </r>
  <r>
    <x v="6074"/>
    <s v="Hotel in Bordeaux · 1 bedroom · 2 beds · 1 private bath"/>
    <n v="364461609"/>
    <x v="0"/>
    <x v="3"/>
    <n v="44.840290000000003"/>
    <n v="-0.57081999999999999"/>
    <x v="1"/>
    <x v="208"/>
    <x v="2"/>
    <n v="0"/>
    <m/>
    <n v="6"/>
    <n v="0"/>
    <x v="0"/>
    <x v="0"/>
    <s v="Few reviews"/>
  </r>
  <r>
    <x v="6075"/>
    <s v="Hotel in Bordeaux · 1 bedroom · 1 bed · 1 private bath"/>
    <n v="364461609"/>
    <x v="0"/>
    <x v="3"/>
    <n v="44.84113"/>
    <n v="-0.57204999999999995"/>
    <x v="1"/>
    <x v="23"/>
    <x v="2"/>
    <n v="0"/>
    <m/>
    <n v="6"/>
    <n v="0"/>
    <x v="1"/>
    <x v="0"/>
    <s v="Few reviews"/>
  </r>
  <r>
    <x v="6076"/>
    <s v="Hotel in Bordeaux · 1 bedroom · 1 bed · 1 private bath"/>
    <n v="364461609"/>
    <x v="0"/>
    <x v="3"/>
    <n v="44.842149999999997"/>
    <n v="-0.57203000000000004"/>
    <x v="1"/>
    <x v="131"/>
    <x v="2"/>
    <n v="1"/>
    <d v="2023-02-20T00:00:00"/>
    <n v="6"/>
    <n v="1"/>
    <x v="0"/>
    <x v="0"/>
    <s v="Few reviews"/>
  </r>
  <r>
    <x v="6077"/>
    <s v="Hotel in Bordeaux · 1 bedroom · 2 beds · 1 private bath"/>
    <n v="364461609"/>
    <x v="0"/>
    <x v="3"/>
    <n v="44.842449999999999"/>
    <n v="-0.57150999999999996"/>
    <x v="1"/>
    <x v="359"/>
    <x v="2"/>
    <n v="0"/>
    <m/>
    <n v="6"/>
    <n v="0"/>
    <x v="0"/>
    <x v="0"/>
    <s v="Few reviews"/>
  </r>
  <r>
    <x v="6078"/>
    <s v="Hotel in Bordeaux · 1 bedroom · 2 beds · 1 private bath"/>
    <n v="364461609"/>
    <x v="0"/>
    <x v="3"/>
    <n v="44.842080000000003"/>
    <n v="-0.57043999999999995"/>
    <x v="1"/>
    <x v="208"/>
    <x v="2"/>
    <n v="1"/>
    <d v="2020-10-23T00:00:00"/>
    <n v="6"/>
    <n v="0"/>
    <x v="0"/>
    <x v="0"/>
    <s v="Few reviews"/>
  </r>
  <r>
    <x v="6079"/>
    <s v="Hotel in Bordeaux · 1 bedroom · 1 bed · 1 private bath"/>
    <n v="364461609"/>
    <x v="0"/>
    <x v="3"/>
    <n v="44.841900000000003"/>
    <n v="-0.57038"/>
    <x v="1"/>
    <x v="131"/>
    <x v="2"/>
    <n v="0"/>
    <m/>
    <n v="6"/>
    <n v="0"/>
    <x v="0"/>
    <x v="0"/>
    <s v="Few reviews"/>
  </r>
  <r>
    <x v="6080"/>
    <s v="Condo in Gradignan · ★5.0 · 1 bedroom · 1 bed · 1 shared bath"/>
    <n v="91796948"/>
    <x v="9"/>
    <x v="16"/>
    <n v="44.786769999999997"/>
    <n v="-0.59945000000000004"/>
    <x v="1"/>
    <x v="87"/>
    <x v="2"/>
    <n v="15"/>
    <d v="2023-08-06T00:00:00"/>
    <n v="1"/>
    <n v="8"/>
    <x v="2"/>
    <x v="1"/>
    <s v="Medium reviews"/>
  </r>
  <r>
    <x v="6081"/>
    <s v="Rental unit in Bordeaux · 1 bedroom · 1 bed · 1 bath"/>
    <n v="2181687"/>
    <x v="0"/>
    <x v="0"/>
    <n v="44.833570000000002"/>
    <n v="-0.56655999999999995"/>
    <x v="0"/>
    <x v="6"/>
    <x v="6"/>
    <n v="0"/>
    <m/>
    <n v="1"/>
    <n v="0"/>
    <x v="1"/>
    <x v="1"/>
    <s v="Few reviews"/>
  </r>
  <r>
    <x v="6082"/>
    <s v="Condo in Bordeaux · 1 bedroom · 1 bed · 1 bath"/>
    <n v="88912557"/>
    <x v="0"/>
    <x v="10"/>
    <n v="44.81371"/>
    <n v="-0.57045000000000001"/>
    <x v="0"/>
    <x v="70"/>
    <x v="6"/>
    <n v="1"/>
    <d v="2020-09-20T00:00:00"/>
    <n v="1"/>
    <n v="0"/>
    <x v="1"/>
    <x v="1"/>
    <s v="Few reviews"/>
  </r>
  <r>
    <x v="6083"/>
    <s v="Guesthouse in Saint-Aubin-de-Médoc · ★5.0 · 2 bedrooms · 2 beds · 1.5 baths"/>
    <n v="365391077"/>
    <x v="13"/>
    <x v="21"/>
    <n v="44.925849999999997"/>
    <n v="-0.75388999999999995"/>
    <x v="0"/>
    <x v="6"/>
    <x v="4"/>
    <n v="15"/>
    <d v="2023-08-13T00:00:00"/>
    <n v="1"/>
    <n v="4"/>
    <x v="1"/>
    <x v="1"/>
    <s v="Medium reviews"/>
  </r>
  <r>
    <x v="6084"/>
    <s v="Rental unit in Le Bouscat · ★4.70 · 1 bedroom · 1 bed · 1 bath"/>
    <n v="135834277"/>
    <x v="0"/>
    <x v="2"/>
    <n v="44.864350000000002"/>
    <n v="-0.58004999999999995"/>
    <x v="0"/>
    <x v="140"/>
    <x v="1"/>
    <n v="66"/>
    <d v="2023-09-08T00:00:00"/>
    <n v="9"/>
    <n v="44"/>
    <x v="1"/>
    <x v="0"/>
    <s v="Many reviews"/>
  </r>
  <r>
    <x v="6085"/>
    <s v="Rental unit in Bordeaux · ★4.80 · Studio · 1 bed · 1 bath"/>
    <n v="78779065"/>
    <x v="0"/>
    <x v="8"/>
    <n v="44.830440000000003"/>
    <n v="-0.58294999999999997"/>
    <x v="0"/>
    <x v="21"/>
    <x v="4"/>
    <n v="35"/>
    <d v="2023-09-04T00:00:00"/>
    <n v="1"/>
    <n v="9"/>
    <x v="2"/>
    <x v="1"/>
    <s v="Medium reviews"/>
  </r>
  <r>
    <x v="6086"/>
    <s v="Rental unit in Bordeaux · ★4.71 · 1 bedroom · 1 bed · 1 shared bath"/>
    <n v="358150390"/>
    <x v="0"/>
    <x v="0"/>
    <n v="44.834330000000001"/>
    <n v="-0.57465999999999995"/>
    <x v="1"/>
    <x v="115"/>
    <x v="8"/>
    <n v="7"/>
    <d v="2020-09-22T00:00:00"/>
    <n v="1"/>
    <n v="0"/>
    <x v="1"/>
    <x v="1"/>
    <s v="Few reviews"/>
  </r>
  <r>
    <x v="6087"/>
    <s v="Rental unit in Bordeaux · ★4.70 · Studio · 2 beds · 1 bath"/>
    <n v="23494122"/>
    <x v="0"/>
    <x v="2"/>
    <n v="44.852889895086676"/>
    <n v="-0.58623104765574541"/>
    <x v="0"/>
    <x v="6"/>
    <x v="2"/>
    <n v="10"/>
    <d v="2023-09-07T00:00:00"/>
    <n v="6"/>
    <n v="10"/>
    <x v="1"/>
    <x v="0"/>
    <s v="Medium reviews"/>
  </r>
  <r>
    <x v="6088"/>
    <s v="Rental unit in Cenon · ★5.0 · 1 bedroom · 2 beds · 1 bath"/>
    <n v="2538940"/>
    <x v="3"/>
    <x v="5"/>
    <n v="44.863109999999999"/>
    <n v="-0.51151999999999997"/>
    <x v="0"/>
    <x v="27"/>
    <x v="2"/>
    <n v="3"/>
    <d v="2023-08-15T00:00:00"/>
    <n v="1"/>
    <n v="2"/>
    <x v="2"/>
    <x v="1"/>
    <s v="Few reviews"/>
  </r>
  <r>
    <x v="6089"/>
    <s v="Rental unit in Cenon · ★5.0 · 3 bedrooms · 3 beds · 2 baths"/>
    <n v="40568216"/>
    <x v="3"/>
    <x v="29"/>
    <n v="44.854709999999997"/>
    <n v="-0.52951000000000004"/>
    <x v="0"/>
    <x v="5"/>
    <x v="1"/>
    <n v="5"/>
    <d v="2020-11-26T00:00:00"/>
    <n v="1"/>
    <n v="0"/>
    <x v="1"/>
    <x v="1"/>
    <s v="Few reviews"/>
  </r>
  <r>
    <x v="6090"/>
    <s v="Condo in Bègles · ★4.80 · 1 bedroom · 1 bed · 1 bath"/>
    <n v="91688128"/>
    <x v="0"/>
    <x v="0"/>
    <n v="44.817270000000001"/>
    <n v="-0.55015000000000003"/>
    <x v="0"/>
    <x v="96"/>
    <x v="2"/>
    <n v="5"/>
    <d v="2023-08-12T00:00:00"/>
    <n v="1"/>
    <n v="1"/>
    <x v="1"/>
    <x v="1"/>
    <s v="Few reviews"/>
  </r>
  <r>
    <x v="6091"/>
    <s v="Home in Mérignac · ★4.96 · 1 bedroom · 1 bed · 1 shared bath"/>
    <n v="17873752"/>
    <x v="8"/>
    <x v="14"/>
    <n v="44.834159999999997"/>
    <n v="-0.63419000000000003"/>
    <x v="1"/>
    <x v="103"/>
    <x v="2"/>
    <n v="145"/>
    <d v="2023-09-08T00:00:00"/>
    <n v="1"/>
    <n v="69"/>
    <x v="2"/>
    <x v="1"/>
    <s v="Many reviews"/>
  </r>
  <r>
    <x v="6092"/>
    <s v="Condo in Talence · 1 bedroom · 1.5 shared baths"/>
    <n v="365982848"/>
    <x v="16"/>
    <x v="27"/>
    <n v="44.801369999999999"/>
    <n v="-0.57479999999999998"/>
    <x v="1"/>
    <x v="10"/>
    <x v="1"/>
    <n v="0"/>
    <m/>
    <n v="1"/>
    <n v="0"/>
    <x v="1"/>
    <x v="1"/>
    <s v="Few reviews"/>
  </r>
  <r>
    <x v="6093"/>
    <s v="Condo in Villenave-d'Ornon · ★4.72 · 2 bedrooms · 2 beds · 1.5 baths"/>
    <n v="28615676"/>
    <x v="16"/>
    <x v="27"/>
    <n v="44.77778"/>
    <n v="-0.57818999999999998"/>
    <x v="0"/>
    <x v="22"/>
    <x v="0"/>
    <n v="179"/>
    <d v="2023-08-16T00:00:00"/>
    <n v="4"/>
    <n v="34"/>
    <x v="1"/>
    <x v="0"/>
    <s v="Many reviews"/>
  </r>
  <r>
    <x v="6094"/>
    <s v="Condo in Gradignan · ★4.49 · 1 bedroom · 1 bed · 1 shared bath"/>
    <n v="100335182"/>
    <x v="9"/>
    <x v="16"/>
    <n v="44.78219"/>
    <n v="-0.59860000000000002"/>
    <x v="1"/>
    <x v="127"/>
    <x v="2"/>
    <n v="84"/>
    <d v="2023-08-27T00:00:00"/>
    <n v="1"/>
    <n v="39"/>
    <x v="2"/>
    <x v="1"/>
    <s v="Many reviews"/>
  </r>
  <r>
    <x v="6095"/>
    <s v="Rental unit in Bordeaux · 1 bedroom · 1 bed · 1 bath"/>
    <n v="279168368"/>
    <x v="0"/>
    <x v="3"/>
    <n v="44.84149"/>
    <n v="-0.58062999999999998"/>
    <x v="0"/>
    <x v="102"/>
    <x v="6"/>
    <n v="0"/>
    <m/>
    <n v="1"/>
    <n v="0"/>
    <x v="2"/>
    <x v="1"/>
    <s v="Few reviews"/>
  </r>
  <r>
    <x v="6096"/>
    <s v="Condo in Floirac · ★4.80 · 1 bedroom · 1 bed · 1 bath"/>
    <n v="5652350"/>
    <x v="14"/>
    <x v="25"/>
    <n v="44.84187"/>
    <n v="-0.51658999999999999"/>
    <x v="0"/>
    <x v="91"/>
    <x v="0"/>
    <n v="46"/>
    <d v="2023-08-19T00:00:00"/>
    <n v="1"/>
    <n v="9"/>
    <x v="1"/>
    <x v="1"/>
    <s v="Medium reviews"/>
  </r>
  <r>
    <x v="6097"/>
    <s v="Guesthouse in Pessac · 1 bedroom · 1 bed · 1 private bath"/>
    <n v="51829995"/>
    <x v="6"/>
    <x v="38"/>
    <n v="44.819890000000001"/>
    <n v="-0.61262000000000005"/>
    <x v="1"/>
    <x v="87"/>
    <x v="2"/>
    <n v="0"/>
    <m/>
    <n v="1"/>
    <n v="0"/>
    <x v="2"/>
    <x v="1"/>
    <s v="Few reviews"/>
  </r>
  <r>
    <x v="6098"/>
    <s v="Condo in Le Bouscat · ★5.0 · 2 bedrooms · 2 beds · 1 bath"/>
    <n v="366508710"/>
    <x v="5"/>
    <x v="7"/>
    <n v="44.867660000000001"/>
    <n v="-0.60265000000000002"/>
    <x v="0"/>
    <x v="35"/>
    <x v="0"/>
    <n v="19"/>
    <d v="2021-08-15T00:00:00"/>
    <n v="1"/>
    <n v="0"/>
    <x v="1"/>
    <x v="1"/>
    <s v="Medium reviews"/>
  </r>
  <r>
    <x v="6099"/>
    <s v="Rental unit in Bègles · ★4.26 · 1 bedroom · 1 bed · 1 bath"/>
    <n v="414256747"/>
    <x v="2"/>
    <x v="4"/>
    <n v="44.802639999999997"/>
    <n v="-0.57045000000000001"/>
    <x v="0"/>
    <x v="99"/>
    <x v="2"/>
    <n v="19"/>
    <d v="2023-06-14T00:00:00"/>
    <n v="37"/>
    <n v="6"/>
    <x v="2"/>
    <x v="0"/>
    <s v="Medium reviews"/>
  </r>
  <r>
    <x v="6100"/>
    <s v="Rental unit in Bordeaux · 2 bedrooms · 2 beds · 1 bath"/>
    <n v="60337337"/>
    <x v="0"/>
    <x v="0"/>
    <n v="44.83325"/>
    <n v="-0.57323000000000002"/>
    <x v="0"/>
    <x v="59"/>
    <x v="6"/>
    <n v="0"/>
    <m/>
    <n v="1"/>
    <n v="0"/>
    <x v="0"/>
    <x v="1"/>
    <s v="Few reviews"/>
  </r>
  <r>
    <x v="6101"/>
    <s v="Guesthouse in Eysines · ★4.96 · Studio · 1 bed · 1 bath"/>
    <n v="4155851"/>
    <x v="17"/>
    <x v="30"/>
    <n v="44.865409999999997"/>
    <n v="-0.63626000000000005"/>
    <x v="0"/>
    <x v="70"/>
    <x v="2"/>
    <n v="105"/>
    <d v="2023-09-07T00:00:00"/>
    <n v="1"/>
    <n v="32"/>
    <x v="1"/>
    <x v="1"/>
    <s v="Many reviews"/>
  </r>
  <r>
    <x v="6102"/>
    <s v="Guesthouse in Bègles · 1 bedroom · 1 bed · 1 bath"/>
    <n v="39851574"/>
    <x v="2"/>
    <x v="4"/>
    <n v="44.804760000000002"/>
    <n v="-0.54871000000000003"/>
    <x v="0"/>
    <x v="19"/>
    <x v="2"/>
    <n v="0"/>
    <m/>
    <n v="1"/>
    <n v="0"/>
    <x v="1"/>
    <x v="1"/>
    <s v="Few reviews"/>
  </r>
  <r>
    <x v="6103"/>
    <s v="Rental unit in Bordeaux · ★5.0 · 1 bedroom · 1 bed · 1 bath"/>
    <n v="288886622"/>
    <x v="0"/>
    <x v="3"/>
    <n v="44.838650000000001"/>
    <n v="-0.57147999999999999"/>
    <x v="0"/>
    <x v="18"/>
    <x v="0"/>
    <n v="6"/>
    <d v="2023-08-16T00:00:00"/>
    <n v="1"/>
    <n v="4"/>
    <x v="1"/>
    <x v="1"/>
    <s v="Few reviews"/>
  </r>
  <r>
    <x v="6104"/>
    <s v="Condo in Bordeaux · ★4.82 · 1 bedroom · 2 beds · 1 bath"/>
    <n v="46920046"/>
    <x v="0"/>
    <x v="24"/>
    <n v="44.861179999999997"/>
    <n v="-0.56711999999999996"/>
    <x v="0"/>
    <x v="51"/>
    <x v="2"/>
    <n v="11"/>
    <d v="2023-07-15T00:00:00"/>
    <n v="1"/>
    <n v="8"/>
    <x v="1"/>
    <x v="1"/>
    <s v="Medium reviews"/>
  </r>
  <r>
    <x v="6105"/>
    <s v="Condo in Bordeaux · ★4.93 · 1 bedroom · 1 bed · 1 shared bath"/>
    <n v="67501920"/>
    <x v="0"/>
    <x v="10"/>
    <n v="44.812550000000002"/>
    <n v="-0.56825000000000003"/>
    <x v="1"/>
    <x v="104"/>
    <x v="1"/>
    <n v="27"/>
    <d v="2023-03-06T00:00:00"/>
    <n v="1"/>
    <n v="11"/>
    <x v="2"/>
    <x v="1"/>
    <s v="Medium reviews"/>
  </r>
  <r>
    <x v="6106"/>
    <s v="Guesthouse in Bordeaux · ★4.52 · 2 bedrooms · 2 beds · 1 bath"/>
    <n v="29631800"/>
    <x v="0"/>
    <x v="2"/>
    <n v="44.862479999999998"/>
    <n v="-0.57174000000000003"/>
    <x v="0"/>
    <x v="21"/>
    <x v="6"/>
    <n v="21"/>
    <d v="2021-02-08T00:00:00"/>
    <n v="1"/>
    <n v="0"/>
    <x v="2"/>
    <x v="1"/>
    <s v="Medium reviews"/>
  </r>
  <r>
    <x v="6107"/>
    <s v="Condo in Talence · ★4.94 · 1 bedroom · 1 bed · 1 shared bath"/>
    <n v="367099142"/>
    <x v="4"/>
    <x v="6"/>
    <n v="44.806829999999998"/>
    <n v="-0.58697999999999995"/>
    <x v="1"/>
    <x v="86"/>
    <x v="1"/>
    <n v="47"/>
    <d v="2023-08-20T00:00:00"/>
    <n v="1"/>
    <n v="20"/>
    <x v="2"/>
    <x v="1"/>
    <s v="Medium reviews"/>
  </r>
  <r>
    <x v="6108"/>
    <s v="Rental unit in Bordeaux · ★4.80 · 1 bedroom · 1 bed · 1 bath"/>
    <n v="17797089"/>
    <x v="0"/>
    <x v="3"/>
    <n v="44.846449999999997"/>
    <n v="-0.58643999999999996"/>
    <x v="0"/>
    <x v="91"/>
    <x v="2"/>
    <n v="15"/>
    <d v="2023-07-16T00:00:00"/>
    <n v="1"/>
    <n v="11"/>
    <x v="1"/>
    <x v="1"/>
    <s v="Medium reviews"/>
  </r>
  <r>
    <x v="6109"/>
    <s v="Rental unit in Bordeaux · ★4.95 · 2 bedrooms · 2 beds · 1 bath"/>
    <n v="360210013"/>
    <x v="0"/>
    <x v="24"/>
    <n v="44.862169999999999"/>
    <n v="-0.55284"/>
    <x v="0"/>
    <x v="168"/>
    <x v="1"/>
    <n v="21"/>
    <d v="2023-08-15T00:00:00"/>
    <n v="1"/>
    <n v="17"/>
    <x v="1"/>
    <x v="1"/>
    <s v="Medium reviews"/>
  </r>
  <r>
    <x v="6110"/>
    <s v="Rental unit in Cenon · ★4.80 · 1 bedroom · 1 bed · 1 shared bath"/>
    <n v="367200569"/>
    <x v="3"/>
    <x v="12"/>
    <n v="44.86224"/>
    <n v="-0.52171999999999996"/>
    <x v="1"/>
    <x v="21"/>
    <x v="1"/>
    <n v="5"/>
    <d v="2023-05-20T00:00:00"/>
    <n v="1"/>
    <n v="5"/>
    <x v="2"/>
    <x v="1"/>
    <s v="Few reviews"/>
  </r>
  <r>
    <x v="6111"/>
    <s v="Condo in Bordeaux · ★4.96 · 1 bedroom · 1 bed · 1 shared bath"/>
    <n v="72866204"/>
    <x v="0"/>
    <x v="9"/>
    <n v="44.866639999999997"/>
    <n v="-0.63265000000000005"/>
    <x v="1"/>
    <x v="87"/>
    <x v="1"/>
    <n v="83"/>
    <d v="2023-08-01T00:00:00"/>
    <n v="1"/>
    <n v="40"/>
    <x v="2"/>
    <x v="1"/>
    <s v="Many reviews"/>
  </r>
  <r>
    <x v="6112"/>
    <s v="Rental unit in Floirac · ★4.82 · Studio · 1 bed · 1 bath"/>
    <n v="70937383"/>
    <x v="14"/>
    <x v="25"/>
    <n v="44.831740000000003"/>
    <n v="-0.52942999999999996"/>
    <x v="0"/>
    <x v="81"/>
    <x v="2"/>
    <n v="353"/>
    <d v="2023-08-27T00:00:00"/>
    <n v="4"/>
    <n v="100"/>
    <x v="1"/>
    <x v="0"/>
    <s v="Many reviews"/>
  </r>
  <r>
    <x v="6113"/>
    <s v="Rental unit in Villenave-d'Ornon · ★4.88 · 1 bedroom · 1 bed · 1 shared bath"/>
    <n v="31090401"/>
    <x v="16"/>
    <x v="27"/>
    <n v="44.777329999999999"/>
    <n v="-0.53524000000000005"/>
    <x v="1"/>
    <x v="42"/>
    <x v="2"/>
    <n v="49"/>
    <d v="2023-09-06T00:00:00"/>
    <n v="2"/>
    <n v="45"/>
    <x v="2"/>
    <x v="0"/>
    <s v="Medium reviews"/>
  </r>
  <r>
    <x v="6114"/>
    <s v="Home in Bordeaux · 1 bedroom · 2 beds · 1 bath"/>
    <n v="366573447"/>
    <x v="0"/>
    <x v="9"/>
    <n v="44.851700000000001"/>
    <n v="-0.61785999999999996"/>
    <x v="0"/>
    <x v="21"/>
    <x v="6"/>
    <n v="1"/>
    <d v="2020-10-04T00:00:00"/>
    <n v="1"/>
    <n v="0"/>
    <x v="2"/>
    <x v="1"/>
    <s v="Few reviews"/>
  </r>
  <r>
    <x v="6115"/>
    <s v="Rental unit in Mérignac · 1 bedroom · 1 bed · 1 shared bath"/>
    <n v="27060289"/>
    <x v="8"/>
    <x v="35"/>
    <n v="44.860579999999999"/>
    <n v="-0.64476"/>
    <x v="1"/>
    <x v="42"/>
    <x v="4"/>
    <n v="1"/>
    <d v="2020-10-18T00:00:00"/>
    <n v="1"/>
    <n v="0"/>
    <x v="2"/>
    <x v="1"/>
    <s v="Few reviews"/>
  </r>
  <r>
    <x v="6116"/>
    <s v="Rental unit in Bordeaux · ★4.82 · Studio · 2 beds · 1 bath"/>
    <n v="367466282"/>
    <x v="0"/>
    <x v="22"/>
    <n v="44.839829999999999"/>
    <n v="-0.55937000000000003"/>
    <x v="0"/>
    <x v="206"/>
    <x v="2"/>
    <n v="44"/>
    <d v="2023-08-24T00:00:00"/>
    <n v="1"/>
    <n v="21"/>
    <x v="1"/>
    <x v="1"/>
    <s v="Medium reviews"/>
  </r>
  <r>
    <x v="6117"/>
    <s v="Rental unit in Bordeaux · ★4.87 · 1 bedroom · 1 bed · 1 bath"/>
    <n v="350316120"/>
    <x v="0"/>
    <x v="8"/>
    <n v="44.830640000000002"/>
    <n v="-0.60450999999999999"/>
    <x v="0"/>
    <x v="12"/>
    <x v="2"/>
    <n v="241"/>
    <d v="2023-08-29T00:00:00"/>
    <n v="5"/>
    <n v="57"/>
    <x v="0"/>
    <x v="0"/>
    <s v="Many reviews"/>
  </r>
  <r>
    <x v="6118"/>
    <s v="Rental unit in Bordeaux · ★4.79 · 1 bedroom · 1 bed · 1 bath"/>
    <n v="153151234"/>
    <x v="0"/>
    <x v="2"/>
    <n v="44.851849999999999"/>
    <n v="-0.57064000000000004"/>
    <x v="0"/>
    <x v="256"/>
    <x v="1"/>
    <n v="163"/>
    <d v="2023-08-31T00:00:00"/>
    <n v="1"/>
    <n v="60"/>
    <x v="0"/>
    <x v="1"/>
    <s v="Many reviews"/>
  </r>
  <r>
    <x v="6119"/>
    <s v="Rental unit in Floirac · ★4.33 · 1 bedroom · 1 bed · 1 bath"/>
    <n v="319510968"/>
    <x v="14"/>
    <x v="25"/>
    <n v="44.842185999999998"/>
    <n v="-0.53920599999999996"/>
    <x v="0"/>
    <x v="152"/>
    <x v="4"/>
    <n v="6"/>
    <d v="2021-09-18T00:00:00"/>
    <n v="1"/>
    <n v="0"/>
    <x v="1"/>
    <x v="1"/>
    <s v="Few reviews"/>
  </r>
  <r>
    <x v="6120"/>
    <s v="Rental unit in Bordeaux · ★4.88 · 1 bedroom · 1 bed · 1 bath"/>
    <n v="27808689"/>
    <x v="0"/>
    <x v="0"/>
    <n v="44.829079999999998"/>
    <n v="-0.56330999999999998"/>
    <x v="0"/>
    <x v="21"/>
    <x v="6"/>
    <n v="8"/>
    <d v="2022-08-28T00:00:00"/>
    <n v="1"/>
    <n v="0"/>
    <x v="2"/>
    <x v="1"/>
    <s v="Few reviews"/>
  </r>
  <r>
    <x v="6121"/>
    <s v="Rental unit in Floirac · ★5.0 · 1 bedroom · 1 bed · 1 bath"/>
    <n v="367317407"/>
    <x v="14"/>
    <x v="25"/>
    <n v="44.825870000000002"/>
    <n v="-0.52708999999999995"/>
    <x v="0"/>
    <x v="35"/>
    <x v="1"/>
    <n v="4"/>
    <d v="2023-07-24T00:00:00"/>
    <n v="1"/>
    <n v="3"/>
    <x v="1"/>
    <x v="1"/>
    <s v="Few reviews"/>
  </r>
  <r>
    <x v="6122"/>
    <s v="Rental unit in Bordeaux · 1 bedroom · 1 shared bath"/>
    <n v="244058951"/>
    <x v="0"/>
    <x v="24"/>
    <n v="44.869929999999997"/>
    <n v="-0.55123"/>
    <x v="1"/>
    <x v="87"/>
    <x v="1"/>
    <n v="2"/>
    <d v="2020-10-27T00:00:00"/>
    <n v="1"/>
    <n v="0"/>
    <x v="2"/>
    <x v="1"/>
    <s v="Few reviews"/>
  </r>
  <r>
    <x v="6123"/>
    <s v="Rental unit in Bordeaux · 2 bedrooms · 2 beds · 1 bath"/>
    <n v="154618229"/>
    <x v="0"/>
    <x v="3"/>
    <n v="44.85201"/>
    <n v="-0.59216000000000002"/>
    <x v="0"/>
    <x v="19"/>
    <x v="6"/>
    <n v="0"/>
    <m/>
    <n v="1"/>
    <n v="0"/>
    <x v="1"/>
    <x v="1"/>
    <s v="Few reviews"/>
  </r>
  <r>
    <x v="6124"/>
    <s v="Rental unit in Bordeaux · ★4.58 · 3 bedrooms · 4 beds · 1.5 baths"/>
    <n v="359703034"/>
    <x v="0"/>
    <x v="24"/>
    <n v="44.878630000000001"/>
    <n v="-0.57103000000000004"/>
    <x v="0"/>
    <x v="89"/>
    <x v="1"/>
    <n v="80"/>
    <d v="2023-08-08T00:00:00"/>
    <n v="1"/>
    <n v="29"/>
    <x v="1"/>
    <x v="1"/>
    <s v="Many reviews"/>
  </r>
  <r>
    <x v="6125"/>
    <s v="Rental unit in Bordeaux · ★4.76 · 1 bedroom · 1 bed · 1 bath"/>
    <n v="16032499"/>
    <x v="0"/>
    <x v="3"/>
    <n v="44.843730000000001"/>
    <n v="-0.57272000000000001"/>
    <x v="0"/>
    <x v="10"/>
    <x v="6"/>
    <n v="17"/>
    <d v="2022-08-18T00:00:00"/>
    <n v="1"/>
    <n v="0"/>
    <x v="1"/>
    <x v="1"/>
    <s v="Medium reviews"/>
  </r>
  <r>
    <x v="6126"/>
    <s v="Home in Le Bouscat · ★5.0 · 1 bedroom · 1 bed · Private half-bath"/>
    <n v="368248469"/>
    <x v="5"/>
    <x v="7"/>
    <n v="44.860419999999998"/>
    <n v="-0.59375999999999995"/>
    <x v="1"/>
    <x v="10"/>
    <x v="2"/>
    <n v="17"/>
    <d v="2023-07-15T00:00:00"/>
    <n v="1"/>
    <n v="5"/>
    <x v="1"/>
    <x v="1"/>
    <s v="Medium reviews"/>
  </r>
  <r>
    <x v="6127"/>
    <s v="Rental unit in Bordeaux · ★4.95 · 1 bedroom · 1 bed · 1 bath"/>
    <n v="41235720"/>
    <x v="0"/>
    <x v="22"/>
    <n v="44.842489999999998"/>
    <n v="-0.54993000000000003"/>
    <x v="0"/>
    <x v="10"/>
    <x v="2"/>
    <n v="97"/>
    <d v="2023-07-09T00:00:00"/>
    <n v="1"/>
    <n v="31"/>
    <x v="1"/>
    <x v="1"/>
    <s v="Many reviews"/>
  </r>
  <r>
    <x v="6128"/>
    <s v="Rental unit in Bordeaux · ★4.87 · Studio · 1 bed · 1 bath"/>
    <n v="13870329"/>
    <x v="0"/>
    <x v="8"/>
    <n v="44.832039999999999"/>
    <n v="-0.57894999999999996"/>
    <x v="0"/>
    <x v="61"/>
    <x v="2"/>
    <n v="504"/>
    <d v="2023-09-07T00:00:00"/>
    <n v="7"/>
    <n v="179"/>
    <x v="1"/>
    <x v="0"/>
    <s v="Many reviews"/>
  </r>
  <r>
    <x v="6129"/>
    <s v="Boutique hotel in Bordeaux · ★3.67 · 1 bedroom · 2 beds · 1 private bath"/>
    <n v="396754479"/>
    <x v="0"/>
    <x v="3"/>
    <n v="44.842269999999999"/>
    <n v="-0.57855999999999996"/>
    <x v="1"/>
    <x v="421"/>
    <x v="2"/>
    <n v="3"/>
    <d v="2021-08-20T00:00:00"/>
    <n v="7"/>
    <n v="0"/>
    <x v="0"/>
    <x v="0"/>
    <s v="Few reviews"/>
  </r>
  <r>
    <x v="6130"/>
    <s v="Boutique hotel in Bordeaux · ★4.50 · 1 bedroom · 2 beds · 1 private bath"/>
    <n v="396754479"/>
    <x v="0"/>
    <x v="3"/>
    <n v="44.842269999999999"/>
    <n v="-0.57855999999999996"/>
    <x v="1"/>
    <x v="422"/>
    <x v="2"/>
    <n v="8"/>
    <d v="2022-07-06T00:00:00"/>
    <n v="7"/>
    <n v="0"/>
    <x v="0"/>
    <x v="0"/>
    <s v="Few reviews"/>
  </r>
  <r>
    <x v="6131"/>
    <s v="Hotel in Bordeaux · 1 bedroom · 1 bed · 1 private bath"/>
    <n v="396754479"/>
    <x v="0"/>
    <x v="3"/>
    <n v="44.842269999999999"/>
    <n v="-0.57855999999999996"/>
    <x v="1"/>
    <x v="13"/>
    <x v="11"/>
    <n v="0"/>
    <m/>
    <n v="7"/>
    <n v="0"/>
    <x v="1"/>
    <x v="0"/>
    <s v="Few reviews"/>
  </r>
  <r>
    <x v="6132"/>
    <s v="Rental unit in Bordeaux · ★4.69 · 1 bedroom · 2 beds · 1 bath"/>
    <n v="150830536"/>
    <x v="0"/>
    <x v="0"/>
    <n v="44.833089999999999"/>
    <n v="-0.57089000000000001"/>
    <x v="0"/>
    <x v="1"/>
    <x v="1"/>
    <n v="77"/>
    <d v="2023-08-18T00:00:00"/>
    <n v="1"/>
    <n v="21"/>
    <x v="1"/>
    <x v="1"/>
    <s v="Many reviews"/>
  </r>
  <r>
    <x v="6133"/>
    <s v="Rental unit in Bordeaux · ★4.73 · 2 bedrooms · 2 beds · 1 bath"/>
    <n v="19966500"/>
    <x v="0"/>
    <x v="2"/>
    <n v="44.859909999999999"/>
    <n v="-0.57133"/>
    <x v="0"/>
    <x v="68"/>
    <x v="0"/>
    <n v="15"/>
    <d v="2021-09-12T00:00:00"/>
    <n v="1"/>
    <n v="0"/>
    <x v="1"/>
    <x v="1"/>
    <s v="Medium reviews"/>
  </r>
  <r>
    <x v="6134"/>
    <s v="Rental unit in Gradignan · ★4.97 · 1 bedroom · 1 bed · 1 shared bath"/>
    <n v="200433414"/>
    <x v="9"/>
    <x v="16"/>
    <n v="44.788580000000003"/>
    <n v="-0.60619999999999996"/>
    <x v="1"/>
    <x v="53"/>
    <x v="0"/>
    <n v="66"/>
    <d v="2023-09-08T00:00:00"/>
    <n v="1"/>
    <n v="26"/>
    <x v="2"/>
    <x v="1"/>
    <s v="Many reviews"/>
  </r>
  <r>
    <x v="6135"/>
    <s v="Condo in Floirac · ★4.25 · 1 bedroom · 2 beds · 1 bath"/>
    <n v="4152461"/>
    <x v="14"/>
    <x v="25"/>
    <n v="44.826979999999999"/>
    <n v="-0.52915000000000001"/>
    <x v="0"/>
    <x v="21"/>
    <x v="23"/>
    <n v="4"/>
    <d v="2022-07-31T00:00:00"/>
    <n v="1"/>
    <n v="0"/>
    <x v="2"/>
    <x v="1"/>
    <s v="Few reviews"/>
  </r>
  <r>
    <x v="6136"/>
    <s v="Townhouse in Bordeaux · ★5.0 · 1 bedroom · 1 bed · 1 private bath"/>
    <n v="169528057"/>
    <x v="0"/>
    <x v="2"/>
    <n v="44.850560000000002"/>
    <n v="-0.57726"/>
    <x v="1"/>
    <x v="75"/>
    <x v="2"/>
    <n v="5"/>
    <d v="2022-07-26T00:00:00"/>
    <n v="1"/>
    <n v="0"/>
    <x v="1"/>
    <x v="1"/>
    <s v="Few reviews"/>
  </r>
  <r>
    <x v="6137"/>
    <s v="Rental unit in Bordeaux · ★4.80 · 1 bedroom · 1 bed · 1 bath"/>
    <n v="6551954"/>
    <x v="0"/>
    <x v="3"/>
    <n v="44.840940000000003"/>
    <n v="-0.57284999999999997"/>
    <x v="0"/>
    <x v="35"/>
    <x v="6"/>
    <n v="15"/>
    <d v="2022-07-10T00:00:00"/>
    <n v="1"/>
    <n v="0"/>
    <x v="1"/>
    <x v="1"/>
    <s v="Medium reviews"/>
  </r>
  <r>
    <x v="6138"/>
    <s v="Condo in Lormont · ★4.58 · 1 bedroom · 2 beds · 1 bath"/>
    <n v="368681216"/>
    <x v="12"/>
    <x v="20"/>
    <n v="44.873530000000002"/>
    <n v="-0.51902000000000004"/>
    <x v="0"/>
    <x v="104"/>
    <x v="1"/>
    <n v="52"/>
    <d v="2023-08-18T00:00:00"/>
    <n v="1"/>
    <n v="14"/>
    <x v="2"/>
    <x v="1"/>
    <s v="Many reviews"/>
  </r>
  <r>
    <x v="6139"/>
    <s v="Rental unit in Bordeaux · ★4.83 · Studio · 1 bed · 1 bath"/>
    <n v="34307250"/>
    <x v="0"/>
    <x v="8"/>
    <n v="44.834429999999998"/>
    <n v="-0.58465999999999996"/>
    <x v="0"/>
    <x v="249"/>
    <x v="1"/>
    <n v="240"/>
    <d v="2023-09-07T00:00:00"/>
    <n v="1"/>
    <n v="86"/>
    <x v="1"/>
    <x v="1"/>
    <s v="Many reviews"/>
  </r>
  <r>
    <x v="6140"/>
    <s v="Rental unit in Villenave-d'Ornon · 1 bedroom · 2 beds · 1 shared bath"/>
    <n v="123621840"/>
    <x v="16"/>
    <x v="27"/>
    <n v="44.796340000000001"/>
    <n v="-0.57233000000000001"/>
    <x v="1"/>
    <x v="102"/>
    <x v="1"/>
    <n v="0"/>
    <m/>
    <n v="1"/>
    <n v="0"/>
    <x v="2"/>
    <x v="1"/>
    <s v="Few reviews"/>
  </r>
  <r>
    <x v="6141"/>
    <s v="Rental unit in Bordeaux · 1 bedroom · 1 bed · 1 bath"/>
    <n v="78590630"/>
    <x v="0"/>
    <x v="3"/>
    <n v="44.837200000000003"/>
    <n v="-0.58225000000000005"/>
    <x v="0"/>
    <x v="70"/>
    <x v="2"/>
    <n v="0"/>
    <m/>
    <n v="1"/>
    <n v="0"/>
    <x v="1"/>
    <x v="1"/>
    <s v="Few reviews"/>
  </r>
  <r>
    <x v="6142"/>
    <s v="Condo in Bordeaux · ★4.89 · 2 bedrooms · 2 beds · 1.5 baths"/>
    <n v="345438132"/>
    <x v="0"/>
    <x v="24"/>
    <n v="44.88091"/>
    <n v="-0.56962999999999997"/>
    <x v="0"/>
    <x v="26"/>
    <x v="5"/>
    <n v="28"/>
    <d v="2023-08-21T00:00:00"/>
    <n v="2"/>
    <n v="14"/>
    <x v="1"/>
    <x v="0"/>
    <s v="Medium reviews"/>
  </r>
  <r>
    <x v="6143"/>
    <s v="Rental unit in Bordeaux · ★5.0 · 1 bedroom · 1 bed · 1 bath"/>
    <n v="271789594"/>
    <x v="0"/>
    <x v="2"/>
    <n v="44.854669999999999"/>
    <n v="-0.57499999999999996"/>
    <x v="0"/>
    <x v="35"/>
    <x v="13"/>
    <n v="27"/>
    <d v="2022-08-25T00:00:00"/>
    <n v="1"/>
    <n v="0"/>
    <x v="1"/>
    <x v="1"/>
    <s v="Medium reviews"/>
  </r>
  <r>
    <x v="6144"/>
    <s v="Home in Le Bouscat · ★4.78 · 2 bedrooms · 4 beds · 1 bath"/>
    <n v="7144748"/>
    <x v="0"/>
    <x v="24"/>
    <n v="44.866570000000003"/>
    <n v="-0.57576000000000005"/>
    <x v="0"/>
    <x v="385"/>
    <x v="2"/>
    <n v="107"/>
    <d v="2023-08-18T00:00:00"/>
    <n v="1"/>
    <n v="43"/>
    <x v="0"/>
    <x v="1"/>
    <s v="Many reviews"/>
  </r>
  <r>
    <x v="6145"/>
    <s v="Townhouse in Mérignac · ★4.98 · 2 bedrooms · 4 beds · 2 baths"/>
    <n v="369493011"/>
    <x v="8"/>
    <x v="34"/>
    <n v="44.82403"/>
    <n v="-0.62229000000000001"/>
    <x v="0"/>
    <x v="128"/>
    <x v="1"/>
    <n v="83"/>
    <d v="2023-09-03T00:00:00"/>
    <n v="1"/>
    <n v="26"/>
    <x v="0"/>
    <x v="1"/>
    <s v="Many reviews"/>
  </r>
  <r>
    <x v="6146"/>
    <s v="Condo in Villenave-d'Ornon · ★4.75 · 2 bedrooms · 2 beds · 1 bath"/>
    <n v="129667023"/>
    <x v="16"/>
    <x v="27"/>
    <n v="44.778640000000003"/>
    <n v="-0.57691999999999999"/>
    <x v="0"/>
    <x v="206"/>
    <x v="1"/>
    <n v="56"/>
    <d v="2023-08-27T00:00:00"/>
    <n v="2"/>
    <n v="15"/>
    <x v="1"/>
    <x v="0"/>
    <s v="Many reviews"/>
  </r>
  <r>
    <x v="6147"/>
    <s v="Home in Bègles · ★4.68 · 2 bedrooms · 3 beds · 1 bath"/>
    <n v="42715138"/>
    <x v="2"/>
    <x v="4"/>
    <n v="44.818350000000002"/>
    <n v="-0.54076999999999997"/>
    <x v="0"/>
    <x v="89"/>
    <x v="1"/>
    <n v="28"/>
    <d v="2022-08-26T00:00:00"/>
    <n v="1"/>
    <n v="0"/>
    <x v="1"/>
    <x v="1"/>
    <s v="Medium reviews"/>
  </r>
  <r>
    <x v="6148"/>
    <s v="Condo in Villenave-d'Ornon · ★4.82 · 1 bedroom · 1 bed · 1 shared bath"/>
    <n v="129667023"/>
    <x v="16"/>
    <x v="27"/>
    <n v="44.776159999999997"/>
    <n v="-0.57726999999999995"/>
    <x v="1"/>
    <x v="73"/>
    <x v="0"/>
    <n v="33"/>
    <d v="2023-06-16T00:00:00"/>
    <n v="2"/>
    <n v="5"/>
    <x v="2"/>
    <x v="0"/>
    <s v="Medium reviews"/>
  </r>
  <r>
    <x v="6149"/>
    <s v="Condo in Bordeaux · ★4.83 · 1 bedroom · 1 bed · 1 bath"/>
    <n v="369219721"/>
    <x v="0"/>
    <x v="9"/>
    <n v="44.844970000000004"/>
    <n v="-0.61421999999999999"/>
    <x v="0"/>
    <x v="19"/>
    <x v="6"/>
    <n v="6"/>
    <d v="2021-08-04T00:00:00"/>
    <n v="1"/>
    <n v="0"/>
    <x v="1"/>
    <x v="1"/>
    <s v="Few reviews"/>
  </r>
  <r>
    <x v="6150"/>
    <s v="Bed and breakfast in Villenave-d'Ornon · ★4.69 · 1 bedroom · 2 beds · 1 shared bath"/>
    <n v="369851467"/>
    <x v="16"/>
    <x v="27"/>
    <n v="44.760759999999998"/>
    <n v="-0.56996000000000002"/>
    <x v="1"/>
    <x v="246"/>
    <x v="2"/>
    <n v="29"/>
    <d v="2023-07-22T00:00:00"/>
    <n v="5"/>
    <n v="6"/>
    <x v="1"/>
    <x v="0"/>
    <s v="Medium reviews"/>
  </r>
  <r>
    <x v="6151"/>
    <s v="Rental unit in Gradignan · ★4.37 · 1 bedroom · 1 bed · 1 bath"/>
    <n v="42620124"/>
    <x v="9"/>
    <x v="16"/>
    <n v="44.787550000000003"/>
    <n v="-0.61177000000000004"/>
    <x v="0"/>
    <x v="153"/>
    <x v="1"/>
    <n v="71"/>
    <d v="2023-08-13T00:00:00"/>
    <n v="6"/>
    <n v="28"/>
    <x v="1"/>
    <x v="0"/>
    <s v="Many reviews"/>
  </r>
  <r>
    <x v="6152"/>
    <s v="Home in Bouliac · ★4.80 · 4 bedrooms · 7 beds · 2 baths"/>
    <n v="4403723"/>
    <x v="11"/>
    <x v="19"/>
    <n v="44.812980000000003"/>
    <n v="-0.49962000000000001"/>
    <x v="0"/>
    <x v="25"/>
    <x v="0"/>
    <n v="10"/>
    <d v="2021-08-30T00:00:00"/>
    <n v="1"/>
    <n v="0"/>
    <x v="0"/>
    <x v="1"/>
    <s v="Medium reviews"/>
  </r>
  <r>
    <x v="6153"/>
    <s v="Rental unit in Bordeaux · ★4.84 · Studio · 1 bed · 1 bath"/>
    <n v="58588048"/>
    <x v="0"/>
    <x v="0"/>
    <n v="44.833640000000003"/>
    <n v="-0.56288000000000005"/>
    <x v="0"/>
    <x v="196"/>
    <x v="0"/>
    <n v="139"/>
    <d v="2023-08-22T00:00:00"/>
    <n v="2"/>
    <n v="42"/>
    <x v="1"/>
    <x v="0"/>
    <s v="Many reviews"/>
  </r>
  <r>
    <x v="6154"/>
    <s v="Rental unit in Bordeaux · ★New · 1 bedroom · 1 bed · 1 bath"/>
    <n v="31094948"/>
    <x v="0"/>
    <x v="10"/>
    <n v="44.822159999999997"/>
    <n v="-0.58125000000000004"/>
    <x v="0"/>
    <x v="6"/>
    <x v="1"/>
    <n v="0"/>
    <m/>
    <n v="1"/>
    <n v="0"/>
    <x v="1"/>
    <x v="1"/>
    <s v="Few reviews"/>
  </r>
  <r>
    <x v="6155"/>
    <s v="Rental unit in Bordeaux · ★4.03 · 1 bedroom · 1 bed · 1 bath"/>
    <n v="42620124"/>
    <x v="0"/>
    <x v="22"/>
    <n v="44.839680000000001"/>
    <n v="-0.55603999999999998"/>
    <x v="0"/>
    <x v="206"/>
    <x v="1"/>
    <n v="96"/>
    <d v="2023-08-26T00:00:00"/>
    <n v="6"/>
    <n v="36"/>
    <x v="1"/>
    <x v="0"/>
    <s v="Many reviews"/>
  </r>
  <r>
    <x v="6156"/>
    <s v="Rental unit in Bordeaux · ★4.15 · 1 bedroom · 1 bed · 1 bath"/>
    <n v="42620124"/>
    <x v="0"/>
    <x v="3"/>
    <n v="44.843936999999997"/>
    <n v="-0.59567599999999998"/>
    <x v="0"/>
    <x v="197"/>
    <x v="1"/>
    <n v="67"/>
    <d v="2023-08-17T00:00:00"/>
    <n v="6"/>
    <n v="38"/>
    <x v="1"/>
    <x v="0"/>
    <s v="Many reviews"/>
  </r>
  <r>
    <x v="6157"/>
    <s v="Condo in Bordeaux · ★4.28 · 1 bedroom · 1 bed · 1 bath"/>
    <n v="42620124"/>
    <x v="0"/>
    <x v="0"/>
    <n v="44.827390000000001"/>
    <n v="-0.57537000000000005"/>
    <x v="0"/>
    <x v="91"/>
    <x v="1"/>
    <n v="79"/>
    <d v="2023-07-14T00:00:00"/>
    <n v="6"/>
    <n v="35"/>
    <x v="1"/>
    <x v="0"/>
    <s v="Many reviews"/>
  </r>
  <r>
    <x v="6158"/>
    <s v="Rental unit in Bordeaux · ★3.80 · 1 bedroom · 1 bed · 1 bath"/>
    <n v="42620124"/>
    <x v="0"/>
    <x v="10"/>
    <n v="44.828240000000001"/>
    <n v="-0.58298000000000005"/>
    <x v="0"/>
    <x v="19"/>
    <x v="1"/>
    <n v="25"/>
    <d v="2023-06-25T00:00:00"/>
    <n v="6"/>
    <n v="9"/>
    <x v="1"/>
    <x v="0"/>
    <s v="Medium reviews"/>
  </r>
  <r>
    <x v="6159"/>
    <s v="Rental unit in Bordeaux · ★4.89 · 1 bedroom · 2 beds · 1 bath"/>
    <n v="131253554"/>
    <x v="0"/>
    <x v="0"/>
    <n v="44.833518981933594"/>
    <n v="-0.57600802183151245"/>
    <x v="0"/>
    <x v="6"/>
    <x v="0"/>
    <n v="9"/>
    <d v="2023-09-02T00:00:00"/>
    <n v="1"/>
    <n v="9"/>
    <x v="1"/>
    <x v="1"/>
    <s v="Few reviews"/>
  </r>
  <r>
    <x v="6160"/>
    <s v="Home in Bordeaux · ★4.89 · 4 bedrooms · 5 beds · 1 bath"/>
    <n v="370453544"/>
    <x v="0"/>
    <x v="10"/>
    <n v="44.823749999999997"/>
    <n v="-0.57438"/>
    <x v="0"/>
    <x v="111"/>
    <x v="1"/>
    <n v="75"/>
    <d v="2023-09-03T00:00:00"/>
    <n v="1"/>
    <n v="27"/>
    <x v="0"/>
    <x v="1"/>
    <s v="Many reviews"/>
  </r>
  <r>
    <x v="6161"/>
    <s v="Home in Bordeaux · 3 bedrooms · 3 beds · 2 baths"/>
    <n v="313431600"/>
    <x v="0"/>
    <x v="8"/>
    <n v="44.829650000000001"/>
    <n v="-0.59375999999999995"/>
    <x v="0"/>
    <x v="107"/>
    <x v="6"/>
    <n v="1"/>
    <d v="2021-02-08T00:00:00"/>
    <n v="1"/>
    <n v="0"/>
    <x v="1"/>
    <x v="1"/>
    <s v="Few reviews"/>
  </r>
  <r>
    <x v="6162"/>
    <s v="Rental unit in Bordeaux · ★4.43 · 3 bedrooms · 3 beds · 2 baths"/>
    <n v="224295815"/>
    <x v="0"/>
    <x v="2"/>
    <n v="44.849429999999998"/>
    <n v="-0.58109"/>
    <x v="0"/>
    <x v="264"/>
    <x v="2"/>
    <n v="65"/>
    <d v="2023-08-22T00:00:00"/>
    <n v="31"/>
    <n v="16"/>
    <x v="0"/>
    <x v="0"/>
    <s v="Many reviews"/>
  </r>
  <r>
    <x v="6163"/>
    <s v="Rental unit in Bordeaux · ★4.25 · 2 bedrooms · 2 beds · 1 bath"/>
    <n v="224295815"/>
    <x v="0"/>
    <x v="3"/>
    <n v="44.844760000000001"/>
    <n v="-0.57571000000000006"/>
    <x v="0"/>
    <x v="93"/>
    <x v="6"/>
    <n v="56"/>
    <d v="2023-07-10T00:00:00"/>
    <n v="31"/>
    <n v="21"/>
    <x v="1"/>
    <x v="0"/>
    <s v="Many reviews"/>
  </r>
  <r>
    <x v="6164"/>
    <s v="Home in Bordeaux · ★4.94 · 1 bedroom · 1 bed · 1 private bath"/>
    <n v="2671260"/>
    <x v="0"/>
    <x v="8"/>
    <n v="44.826300000000003"/>
    <n v="-0.59258"/>
    <x v="1"/>
    <x v="96"/>
    <x v="1"/>
    <n v="18"/>
    <d v="2023-08-21T00:00:00"/>
    <n v="5"/>
    <n v="5"/>
    <x v="1"/>
    <x v="0"/>
    <s v="Medium reviews"/>
  </r>
  <r>
    <x v="6165"/>
    <s v="Rental unit in Bordeaux · ★4.82 · 3 bedrooms · 3 beds · 3 baths"/>
    <n v="224295815"/>
    <x v="0"/>
    <x v="3"/>
    <n v="44.83972"/>
    <n v="-0.57662999999999998"/>
    <x v="0"/>
    <x v="266"/>
    <x v="2"/>
    <n v="66"/>
    <d v="2023-09-06T00:00:00"/>
    <n v="31"/>
    <n v="18"/>
    <x v="0"/>
    <x v="0"/>
    <s v="Many reviews"/>
  </r>
  <r>
    <x v="6166"/>
    <s v="Rental unit in Pessac · ★4.64 · 2 bedrooms · 3 beds · 1 bath"/>
    <n v="95846878"/>
    <x v="8"/>
    <x v="59"/>
    <n v="44.814610000000002"/>
    <n v="-0.63529999999999998"/>
    <x v="0"/>
    <x v="157"/>
    <x v="8"/>
    <n v="28"/>
    <d v="2023-08-31T00:00:00"/>
    <n v="6"/>
    <n v="9"/>
    <x v="1"/>
    <x v="0"/>
    <s v="Medium reviews"/>
  </r>
  <r>
    <x v="6167"/>
    <s v="Condo in Bordeaux · ★4.0 · 1 bedroom · 2 beds · 1 bath"/>
    <n v="148638642"/>
    <x v="0"/>
    <x v="24"/>
    <n v="44.870658874511719"/>
    <n v="-0.5555880069732666"/>
    <x v="0"/>
    <x v="130"/>
    <x v="3"/>
    <n v="9"/>
    <d v="2023-09-03T00:00:00"/>
    <n v="16"/>
    <n v="2"/>
    <x v="2"/>
    <x v="0"/>
    <s v="Few reviews"/>
  </r>
  <r>
    <x v="6168"/>
    <s v="Home in Bordeaux · ★4.56 · 4 bedrooms · 5 beds · 4 baths"/>
    <n v="9928166"/>
    <x v="0"/>
    <x v="3"/>
    <n v="44.840589999999999"/>
    <n v="-0.59755999999999998"/>
    <x v="0"/>
    <x v="423"/>
    <x v="1"/>
    <n v="32"/>
    <d v="2023-08-31T00:00:00"/>
    <n v="1"/>
    <n v="13"/>
    <x v="0"/>
    <x v="1"/>
    <s v="Medium reviews"/>
  </r>
  <r>
    <x v="6169"/>
    <s v="Townhouse in Bordeaux · 3 bedrooms · 2 beds · 2 baths"/>
    <n v="5590965"/>
    <x v="0"/>
    <x v="2"/>
    <n v="44.855719999999998"/>
    <n v="-0.57791999999999999"/>
    <x v="0"/>
    <x v="51"/>
    <x v="1"/>
    <n v="0"/>
    <m/>
    <n v="1"/>
    <n v="0"/>
    <x v="1"/>
    <x v="1"/>
    <s v="Few reviews"/>
  </r>
  <r>
    <x v="6170"/>
    <s v="Rental unit in Bègles · ★4.63 · 1 bedroom · 1 bed · 1 shared bath"/>
    <n v="371046632"/>
    <x v="2"/>
    <x v="4"/>
    <n v="44.8125"/>
    <n v="-0.54185000000000005"/>
    <x v="1"/>
    <x v="41"/>
    <x v="1"/>
    <n v="8"/>
    <d v="2022-11-04T00:00:00"/>
    <n v="1"/>
    <n v="1"/>
    <x v="2"/>
    <x v="1"/>
    <s v="Few reviews"/>
  </r>
  <r>
    <x v="6171"/>
    <s v="Rental unit in Bordeaux · ★4.70 · 1 bedroom · 1 bed · 1 bath"/>
    <n v="58432722"/>
    <x v="0"/>
    <x v="0"/>
    <n v="44.824669999999998"/>
    <n v="-0.56491000000000002"/>
    <x v="0"/>
    <x v="44"/>
    <x v="1"/>
    <n v="79"/>
    <d v="2023-09-03T00:00:00"/>
    <n v="1"/>
    <n v="30"/>
    <x v="1"/>
    <x v="1"/>
    <s v="Many reviews"/>
  </r>
  <r>
    <x v="6172"/>
    <s v="Condo in Cenon · ★4.86 · 1 bedroom · 1 bed · 1 bath"/>
    <n v="48458060"/>
    <x v="3"/>
    <x v="12"/>
    <n v="44.849060000000001"/>
    <n v="-0.52654000000000001"/>
    <x v="0"/>
    <x v="19"/>
    <x v="0"/>
    <n v="29"/>
    <d v="2023-09-05T00:00:00"/>
    <n v="1"/>
    <n v="4"/>
    <x v="1"/>
    <x v="1"/>
    <s v="Medium reviews"/>
  </r>
  <r>
    <x v="6173"/>
    <s v="Guest suite in Bordeaux · 1 bedroom · 1 bed · 1.5 baths"/>
    <n v="104868058"/>
    <x v="0"/>
    <x v="0"/>
    <n v="44.833240000000004"/>
    <n v="-0.56220000000000003"/>
    <x v="0"/>
    <x v="21"/>
    <x v="6"/>
    <n v="2"/>
    <d v="2020-11-12T00:00:00"/>
    <n v="5"/>
    <n v="0"/>
    <x v="2"/>
    <x v="0"/>
    <s v="Few reviews"/>
  </r>
  <r>
    <x v="6174"/>
    <s v="Home in Bordeaux · ★4.96 · 1 bedroom · 1 bed · 1 private bath"/>
    <n v="2671260"/>
    <x v="0"/>
    <x v="8"/>
    <n v="44.827669999999998"/>
    <n v="-0.59272999999999998"/>
    <x v="1"/>
    <x v="115"/>
    <x v="0"/>
    <n v="26"/>
    <d v="2023-08-25T00:00:00"/>
    <n v="5"/>
    <n v="3"/>
    <x v="1"/>
    <x v="0"/>
    <s v="Medium reviews"/>
  </r>
  <r>
    <x v="6175"/>
    <s v="Rental unit in Bordeaux · ★5.0 · 3 bedrooms · 3 beds · 1.5 baths"/>
    <n v="4998843"/>
    <x v="0"/>
    <x v="2"/>
    <n v="44.85577"/>
    <n v="-0.57874999999999999"/>
    <x v="0"/>
    <x v="142"/>
    <x v="1"/>
    <n v="25"/>
    <d v="2023-07-16T00:00:00"/>
    <n v="1"/>
    <n v="6"/>
    <x v="0"/>
    <x v="1"/>
    <s v="Medium reviews"/>
  </r>
  <r>
    <x v="6176"/>
    <s v="Rental unit in Bordeaux · ★4.56 · 1 bedroom · 2 beds · 1 bath"/>
    <n v="256482197"/>
    <x v="0"/>
    <x v="8"/>
    <n v="44.831330000000001"/>
    <n v="-0.57918999999999998"/>
    <x v="0"/>
    <x v="10"/>
    <x v="8"/>
    <n v="25"/>
    <d v="2023-08-03T00:00:00"/>
    <n v="1"/>
    <n v="3"/>
    <x v="1"/>
    <x v="1"/>
    <s v="Medium reviews"/>
  </r>
  <r>
    <x v="6177"/>
    <s v="Rental unit in Mérignac · 1 bedroom · 1 bed · 1 shared bath"/>
    <n v="88471097"/>
    <x v="8"/>
    <x v="34"/>
    <n v="44.821829999999999"/>
    <n v="-0.61880000000000002"/>
    <x v="1"/>
    <x v="180"/>
    <x v="2"/>
    <n v="1"/>
    <d v="2020-10-22T00:00:00"/>
    <n v="1"/>
    <n v="0"/>
    <x v="2"/>
    <x v="1"/>
    <s v="Few reviews"/>
  </r>
  <r>
    <x v="6178"/>
    <s v="Townhouse in Bordeaux · ★4.29 · 3 bedrooms · 4 beds · 1 bath"/>
    <n v="6622727"/>
    <x v="0"/>
    <x v="8"/>
    <n v="44.8371"/>
    <n v="-0.59360000000000002"/>
    <x v="0"/>
    <x v="88"/>
    <x v="0"/>
    <n v="7"/>
    <d v="2022-07-24T00:00:00"/>
    <n v="1"/>
    <n v="0"/>
    <x v="0"/>
    <x v="1"/>
    <s v="Few reviews"/>
  </r>
  <r>
    <x v="6179"/>
    <s v="Aparthotel in Mérignac · ★4.27 · Studio · 1 bed · 1 private bath"/>
    <n v="371618066"/>
    <x v="8"/>
    <x v="44"/>
    <n v="44.835450000000002"/>
    <n v="-0.68488000000000004"/>
    <x v="1"/>
    <x v="373"/>
    <x v="2"/>
    <n v="11"/>
    <d v="2023-01-01T00:00:00"/>
    <n v="2"/>
    <n v="4"/>
    <x v="0"/>
    <x v="0"/>
    <s v="Medium reviews"/>
  </r>
  <r>
    <x v="6180"/>
    <s v="Aparthotel in Mérignac · ★4.24 · Studio · 1 bed · 1 private bath"/>
    <n v="371618066"/>
    <x v="8"/>
    <x v="44"/>
    <n v="44.835889999999999"/>
    <n v="-0.68442999999999998"/>
    <x v="1"/>
    <x v="349"/>
    <x v="2"/>
    <n v="45"/>
    <d v="2023-03-11T00:00:00"/>
    <n v="2"/>
    <n v="11"/>
    <x v="0"/>
    <x v="0"/>
    <s v="Medium reviews"/>
  </r>
  <r>
    <x v="6181"/>
    <s v="Home in Bordeaux · ★4.90 · 1 bedroom · 1 bed · 1.5 baths"/>
    <n v="2671260"/>
    <x v="0"/>
    <x v="8"/>
    <n v="44.826180000000001"/>
    <n v="-0.59238999999999997"/>
    <x v="1"/>
    <x v="11"/>
    <x v="0"/>
    <n v="10"/>
    <d v="2023-08-23T00:00:00"/>
    <n v="5"/>
    <n v="3"/>
    <x v="1"/>
    <x v="0"/>
    <s v="Medium reviews"/>
  </r>
  <r>
    <x v="6182"/>
    <s v="Rental unit in Bordeaux · ★4.73 · 1 bedroom · 2 beds · 1 bath"/>
    <n v="30268662"/>
    <x v="0"/>
    <x v="3"/>
    <n v="44.836449999999999"/>
    <n v="-0.57718000000000003"/>
    <x v="0"/>
    <x v="85"/>
    <x v="1"/>
    <n v="55"/>
    <d v="2023-04-26T00:00:00"/>
    <n v="2"/>
    <n v="7"/>
    <x v="1"/>
    <x v="0"/>
    <s v="Many reviews"/>
  </r>
  <r>
    <x v="6183"/>
    <s v="Home in Saint-Médard-en-Jalles · ★4.79 · 2 bedrooms · 3 beds · 1 bath"/>
    <n v="371922535"/>
    <x v="1"/>
    <x v="1"/>
    <n v="44.89958"/>
    <n v="-0.72807999999999995"/>
    <x v="0"/>
    <x v="54"/>
    <x v="4"/>
    <n v="38"/>
    <d v="2023-08-20T00:00:00"/>
    <n v="2"/>
    <n v="16"/>
    <x v="1"/>
    <x v="0"/>
    <s v="Medium reviews"/>
  </r>
  <r>
    <x v="6184"/>
    <s v="Rental unit in Bordeaux · ★4.25 · 1 bedroom · 2 beds · 1 bath"/>
    <n v="10413510"/>
    <x v="0"/>
    <x v="3"/>
    <n v="44.839572906494141"/>
    <n v="-0.56994801759719849"/>
    <x v="0"/>
    <x v="61"/>
    <x v="0"/>
    <n v="8"/>
    <d v="2023-08-19T00:00:00"/>
    <n v="1"/>
    <n v="2"/>
    <x v="1"/>
    <x v="1"/>
    <s v="Few reviews"/>
  </r>
  <r>
    <x v="6185"/>
    <s v="Townhouse in Lormont · 3 bedrooms · 5 beds · 1 bath"/>
    <n v="5447057"/>
    <x v="12"/>
    <x v="20"/>
    <n v="44.878079999999997"/>
    <n v="-0.52502000000000004"/>
    <x v="0"/>
    <x v="202"/>
    <x v="1"/>
    <n v="0"/>
    <m/>
    <n v="1"/>
    <n v="0"/>
    <x v="0"/>
    <x v="1"/>
    <s v="Few reviews"/>
  </r>
  <r>
    <x v="6186"/>
    <s v="Rental unit in Talence · ★4.86 · 1 bedroom · 1 bed · 1 bath"/>
    <n v="143726211"/>
    <x v="4"/>
    <x v="6"/>
    <n v="44.815159999999999"/>
    <n v="-0.57816999999999996"/>
    <x v="0"/>
    <x v="158"/>
    <x v="1"/>
    <n v="167"/>
    <d v="2023-09-03T00:00:00"/>
    <n v="1"/>
    <n v="75"/>
    <x v="1"/>
    <x v="1"/>
    <s v="Many reviews"/>
  </r>
  <r>
    <x v="6187"/>
    <s v="Home in Ambès · ★4.92 · 1 bedroom · 1 bed · 1 shared bath"/>
    <n v="372040689"/>
    <x v="26"/>
    <x v="60"/>
    <n v="45.00676"/>
    <n v="-0.53215000000000001"/>
    <x v="1"/>
    <x v="73"/>
    <x v="2"/>
    <n v="72"/>
    <d v="2023-07-24T00:00:00"/>
    <n v="1"/>
    <n v="19"/>
    <x v="2"/>
    <x v="1"/>
    <s v="Many reviews"/>
  </r>
  <r>
    <x v="6188"/>
    <s v="Home in Cenon · ★4.81 · 1 bedroom · 1 bed · 2 shared baths"/>
    <n v="372132568"/>
    <x v="3"/>
    <x v="29"/>
    <n v="44.859540000000003"/>
    <n v="-0.53385000000000005"/>
    <x v="1"/>
    <x v="42"/>
    <x v="2"/>
    <n v="78"/>
    <d v="2023-08-27T00:00:00"/>
    <n v="6"/>
    <n v="39"/>
    <x v="2"/>
    <x v="0"/>
    <s v="Many reviews"/>
  </r>
  <r>
    <x v="6189"/>
    <s v="Home in Bordeaux · ★4.88 · 1 bedroom · 1 bed · 1 private bath"/>
    <n v="2671260"/>
    <x v="0"/>
    <x v="8"/>
    <n v="44.826949999999997"/>
    <n v="-0.59255999999999998"/>
    <x v="1"/>
    <x v="96"/>
    <x v="0"/>
    <n v="32"/>
    <d v="2023-08-20T00:00:00"/>
    <n v="5"/>
    <n v="8"/>
    <x v="1"/>
    <x v="0"/>
    <s v="Medium reviews"/>
  </r>
  <r>
    <x v="6190"/>
    <s v="Townhouse in Bègles · ★4.10 · 1 bedroom · 2 beds · 1 bath"/>
    <n v="371898228"/>
    <x v="2"/>
    <x v="4"/>
    <n v="44.810969999999998"/>
    <n v="-0.56379999999999997"/>
    <x v="0"/>
    <x v="122"/>
    <x v="1"/>
    <n v="84"/>
    <d v="2023-08-26T00:00:00"/>
    <n v="2"/>
    <n v="12"/>
    <x v="1"/>
    <x v="0"/>
    <s v="Many reviews"/>
  </r>
  <r>
    <x v="6191"/>
    <s v="Guesthouse in Bordeaux · ★4.97 · 1 bedroom · 1 bed · 1 bath"/>
    <n v="372167530"/>
    <x v="0"/>
    <x v="8"/>
    <n v="44.82985"/>
    <n v="-0.61363000000000001"/>
    <x v="0"/>
    <x v="107"/>
    <x v="1"/>
    <n v="30"/>
    <d v="2023-07-16T00:00:00"/>
    <n v="1"/>
    <n v="7"/>
    <x v="1"/>
    <x v="1"/>
    <s v="Medium reviews"/>
  </r>
  <r>
    <x v="6192"/>
    <s v="Condo in Pessac · ★3.14 · 1 bedroom · 1 bed · 1 bath"/>
    <n v="311558602"/>
    <x v="6"/>
    <x v="23"/>
    <n v="44.797730000000001"/>
    <n v="-0.61961999999999995"/>
    <x v="0"/>
    <x v="53"/>
    <x v="0"/>
    <n v="7"/>
    <d v="2023-04-17T00:00:00"/>
    <n v="1"/>
    <n v="4"/>
    <x v="2"/>
    <x v="1"/>
    <s v="Few reviews"/>
  </r>
  <r>
    <x v="6193"/>
    <s v="Condo in Bordeaux · ★4.70 · 1 bedroom · 1 bed · 1 bath"/>
    <n v="160198954"/>
    <x v="0"/>
    <x v="24"/>
    <n v="44.86562"/>
    <n v="-0.57362000000000002"/>
    <x v="0"/>
    <x v="21"/>
    <x v="6"/>
    <n v="10"/>
    <d v="2022-11-05T00:00:00"/>
    <n v="1"/>
    <n v="3"/>
    <x v="2"/>
    <x v="1"/>
    <s v="Medium reviews"/>
  </r>
  <r>
    <x v="6194"/>
    <s v="Rental unit in Bordeaux · ★4.73 · 1 bedroom · 1 bed · 1 shared bath"/>
    <n v="10950493"/>
    <x v="0"/>
    <x v="22"/>
    <n v="44.841030000000003"/>
    <n v="-0.55403999999999998"/>
    <x v="1"/>
    <x v="53"/>
    <x v="8"/>
    <n v="33"/>
    <d v="2023-09-05T00:00:00"/>
    <n v="1"/>
    <n v="17"/>
    <x v="2"/>
    <x v="1"/>
    <s v="Medium reviews"/>
  </r>
  <r>
    <x v="6195"/>
    <s v="Home in Pessac · ★4.78 · 3 bedrooms · 5 beds · 1 bath"/>
    <n v="24897890"/>
    <x v="6"/>
    <x v="53"/>
    <n v="44.794260000000001"/>
    <n v="-0.65090999999999999"/>
    <x v="0"/>
    <x v="82"/>
    <x v="1"/>
    <n v="9"/>
    <d v="2023-08-14T00:00:00"/>
    <n v="1"/>
    <n v="3"/>
    <x v="0"/>
    <x v="1"/>
    <s v="Few reviews"/>
  </r>
  <r>
    <x v="6196"/>
    <s v="Home in Cenon · 1 bedroom · 1 bed · 1.5 baths"/>
    <n v="3979521"/>
    <x v="3"/>
    <x v="5"/>
    <n v="44.85736"/>
    <n v="-0.51258000000000004"/>
    <x v="1"/>
    <x v="41"/>
    <x v="12"/>
    <n v="0"/>
    <m/>
    <n v="1"/>
    <n v="0"/>
    <x v="2"/>
    <x v="1"/>
    <s v="Few reviews"/>
  </r>
  <r>
    <x v="6197"/>
    <s v="Townhouse in Eysines · ★4.86 · 1 bedroom · 1 bed · 1 shared bath"/>
    <n v="47878923"/>
    <x v="17"/>
    <x v="30"/>
    <n v="44.861249999999998"/>
    <n v="-0.63800000000000001"/>
    <x v="1"/>
    <x v="99"/>
    <x v="2"/>
    <n v="7"/>
    <d v="2022-09-15T00:00:00"/>
    <n v="2"/>
    <n v="2"/>
    <x v="2"/>
    <x v="0"/>
    <s v="Few reviews"/>
  </r>
  <r>
    <x v="6198"/>
    <s v="Rental unit in Bordeaux · 1 bedroom · 1 bed · 1 bath"/>
    <n v="95253229"/>
    <x v="0"/>
    <x v="9"/>
    <n v="44.847009999999997"/>
    <n v="-0.62838000000000005"/>
    <x v="0"/>
    <x v="15"/>
    <x v="6"/>
    <n v="0"/>
    <m/>
    <n v="1"/>
    <n v="0"/>
    <x v="1"/>
    <x v="1"/>
    <s v="Few reviews"/>
  </r>
  <r>
    <x v="6199"/>
    <s v="Rental unit in Bordeaux · ★4.55 · 1 bedroom · 2 beds · 1 bath"/>
    <n v="63845811"/>
    <x v="0"/>
    <x v="0"/>
    <n v="44.834229999999998"/>
    <n v="-0.56347999999999998"/>
    <x v="0"/>
    <x v="96"/>
    <x v="2"/>
    <n v="125"/>
    <d v="2023-08-22T00:00:00"/>
    <n v="1"/>
    <n v="39"/>
    <x v="1"/>
    <x v="1"/>
    <s v="Many reviews"/>
  </r>
  <r>
    <x v="6200"/>
    <s v="Rental unit in Bordeaux · ★3.95 · Studio · 1 bed · 1 bath"/>
    <n v="372687115"/>
    <x v="0"/>
    <x v="8"/>
    <n v="44.832050000000002"/>
    <n v="-0.58306999999999998"/>
    <x v="0"/>
    <x v="73"/>
    <x v="0"/>
    <n v="21"/>
    <d v="2022-09-12T00:00:00"/>
    <n v="1"/>
    <n v="1"/>
    <x v="2"/>
    <x v="1"/>
    <s v="Medium reviews"/>
  </r>
  <r>
    <x v="6201"/>
    <s v="Rental unit in Bordeaux · 1 bedroom · 2 beds · 1 bath"/>
    <n v="364451472"/>
    <x v="0"/>
    <x v="3"/>
    <n v="44.844160000000002"/>
    <n v="-0.57623000000000002"/>
    <x v="0"/>
    <x v="21"/>
    <x v="6"/>
    <n v="0"/>
    <m/>
    <n v="1"/>
    <n v="0"/>
    <x v="2"/>
    <x v="1"/>
    <s v="Few reviews"/>
  </r>
  <r>
    <x v="6202"/>
    <s v="Home in Bordeaux · ★5.0 · 3 bedrooms · 3 beds · 1 bath"/>
    <n v="21871375"/>
    <x v="0"/>
    <x v="10"/>
    <n v="44.814720000000001"/>
    <n v="-0.56605000000000005"/>
    <x v="0"/>
    <x v="230"/>
    <x v="1"/>
    <n v="18"/>
    <d v="2023-08-12T00:00:00"/>
    <n v="6"/>
    <n v="13"/>
    <x v="0"/>
    <x v="0"/>
    <s v="Medium reviews"/>
  </r>
  <r>
    <x v="6203"/>
    <s v="Rental unit in Bordeaux · 2 bedrooms · 2 beds · 2 baths"/>
    <n v="44681759"/>
    <x v="0"/>
    <x v="2"/>
    <n v="44.850670000000001"/>
    <n v="-0.58348"/>
    <x v="0"/>
    <x v="107"/>
    <x v="6"/>
    <n v="0"/>
    <m/>
    <n v="2"/>
    <n v="0"/>
    <x v="1"/>
    <x v="0"/>
    <s v="Few reviews"/>
  </r>
  <r>
    <x v="6204"/>
    <s v="Rental unit in Bordeaux · Studio · 1 bed · 1 bath"/>
    <n v="39745219"/>
    <x v="0"/>
    <x v="3"/>
    <n v="44.838500000000003"/>
    <n v="-0.56874000000000002"/>
    <x v="0"/>
    <x v="35"/>
    <x v="1"/>
    <n v="2"/>
    <d v="2021-05-24T00:00:00"/>
    <n v="2"/>
    <n v="0"/>
    <x v="1"/>
    <x v="0"/>
    <s v="Few reviews"/>
  </r>
  <r>
    <x v="6205"/>
    <s v="Rental unit in Bordeaux · 1 bedroom · 1 bed · 1 bath"/>
    <n v="195870940"/>
    <x v="0"/>
    <x v="0"/>
    <n v="44.835030000000003"/>
    <n v="-0.56557999999999997"/>
    <x v="0"/>
    <x v="132"/>
    <x v="6"/>
    <n v="0"/>
    <m/>
    <n v="7"/>
    <n v="0"/>
    <x v="1"/>
    <x v="0"/>
    <s v="Few reviews"/>
  </r>
  <r>
    <x v="6206"/>
    <s v="Rental unit in Bordeaux · ★4.40 · 2 bedrooms · 3 beds · 1 bath"/>
    <n v="68340532"/>
    <x v="0"/>
    <x v="0"/>
    <n v="44.818109999999997"/>
    <n v="-0.55222000000000004"/>
    <x v="0"/>
    <x v="1"/>
    <x v="6"/>
    <n v="5"/>
    <d v="2021-10-23T00:00:00"/>
    <n v="2"/>
    <n v="0"/>
    <x v="1"/>
    <x v="0"/>
    <s v="Few reviews"/>
  </r>
  <r>
    <x v="6207"/>
    <s v="Rental unit in Bordeaux · 1 bedroom · 1 bed · 1 shared bath"/>
    <n v="68340532"/>
    <x v="0"/>
    <x v="0"/>
    <n v="44.81803"/>
    <n v="-0.55247999999999997"/>
    <x v="1"/>
    <x v="53"/>
    <x v="1"/>
    <n v="0"/>
    <m/>
    <n v="2"/>
    <n v="0"/>
    <x v="2"/>
    <x v="0"/>
    <s v="Few reviews"/>
  </r>
  <r>
    <x v="6208"/>
    <s v="Townhouse in Villenave-d'Ornon · ★5.0 · 1 bedroom · 1 bed · 1 shared bath"/>
    <n v="4939139"/>
    <x v="16"/>
    <x v="27"/>
    <n v="44.769730000000003"/>
    <n v="-0.55201999999999996"/>
    <x v="1"/>
    <x v="165"/>
    <x v="1"/>
    <n v="14"/>
    <d v="2023-07-25T00:00:00"/>
    <n v="3"/>
    <n v="14"/>
    <x v="2"/>
    <x v="0"/>
    <s v="Medium reviews"/>
  </r>
  <r>
    <x v="6209"/>
    <s v="Home in Saint-Médard-en-Jalles · ★5.0 · 2 bedrooms · 2 beds · 1 bath"/>
    <n v="91680880"/>
    <x v="1"/>
    <x v="1"/>
    <n v="44.895519999999998"/>
    <n v="-0.72968999999999995"/>
    <x v="0"/>
    <x v="129"/>
    <x v="1"/>
    <n v="39"/>
    <d v="2023-09-02T00:00:00"/>
    <n v="1"/>
    <n v="12"/>
    <x v="1"/>
    <x v="1"/>
    <s v="Medium reviews"/>
  </r>
  <r>
    <x v="6210"/>
    <s v="Rental unit in Bordeaux · ★4.91 · 1 bedroom · 1 bed · 1 bath"/>
    <n v="104956156"/>
    <x v="0"/>
    <x v="3"/>
    <n v="44.83925"/>
    <n v="-0.56967000000000001"/>
    <x v="0"/>
    <x v="304"/>
    <x v="2"/>
    <n v="44"/>
    <d v="2023-09-07T00:00:00"/>
    <n v="1"/>
    <n v="20"/>
    <x v="0"/>
    <x v="1"/>
    <s v="Medium reviews"/>
  </r>
  <r>
    <x v="6211"/>
    <s v="Rental unit in Bordeaux · ★4.52 · 1 bedroom · 2 beds · 1 bath"/>
    <n v="15796991"/>
    <x v="0"/>
    <x v="10"/>
    <n v="44.825620000000001"/>
    <n v="-0.57416999999999996"/>
    <x v="0"/>
    <x v="76"/>
    <x v="1"/>
    <n v="64"/>
    <d v="2023-08-11T00:00:00"/>
    <n v="1"/>
    <n v="21"/>
    <x v="1"/>
    <x v="1"/>
    <s v="Many reviews"/>
  </r>
  <r>
    <x v="6212"/>
    <s v="Townhouse in Bordeaux · ★4.83 · 2 bedrooms · 2 beds · 1 bath"/>
    <n v="14025594"/>
    <x v="0"/>
    <x v="24"/>
    <n v="44.870089999999998"/>
    <n v="-0.55239000000000005"/>
    <x v="0"/>
    <x v="9"/>
    <x v="6"/>
    <n v="18"/>
    <d v="2021-11-14T00:00:00"/>
    <n v="1"/>
    <n v="0"/>
    <x v="0"/>
    <x v="1"/>
    <s v="Medium reviews"/>
  </r>
  <r>
    <x v="6213"/>
    <s v="Rental unit in Bordeaux · ★4.44 · 2 bedrooms · 4 beds · 1.5 baths"/>
    <n v="9382960"/>
    <x v="0"/>
    <x v="8"/>
    <n v="44.835799999999999"/>
    <n v="-0.58148"/>
    <x v="0"/>
    <x v="424"/>
    <x v="2"/>
    <n v="9"/>
    <d v="2023-08-13T00:00:00"/>
    <n v="53"/>
    <n v="9"/>
    <x v="0"/>
    <x v="0"/>
    <s v="Few reviews"/>
  </r>
  <r>
    <x v="6214"/>
    <s v="Rental unit in Bordeaux · 1 bedroom · 1 bed · 1 bath"/>
    <n v="85185217"/>
    <x v="0"/>
    <x v="3"/>
    <n v="44.83475"/>
    <n v="-0.57798000000000005"/>
    <x v="0"/>
    <x v="86"/>
    <x v="3"/>
    <n v="0"/>
    <m/>
    <n v="2"/>
    <n v="0"/>
    <x v="2"/>
    <x v="0"/>
    <s v="Few reviews"/>
  </r>
  <r>
    <x v="6215"/>
    <s v="Rental unit in Bordeaux · 2 bedrooms · 2 beds · 1.5 baths"/>
    <n v="72691486"/>
    <x v="0"/>
    <x v="24"/>
    <n v="44.88109"/>
    <n v="-0.57396000000000003"/>
    <x v="0"/>
    <x v="4"/>
    <x v="14"/>
    <n v="0"/>
    <m/>
    <n v="70"/>
    <n v="0"/>
    <x v="1"/>
    <x v="0"/>
    <s v="Few reviews"/>
  </r>
  <r>
    <x v="6216"/>
    <s v="Home in Mérignac · 3 bedrooms · 4 beds · 1 bath"/>
    <n v="11871220"/>
    <x v="8"/>
    <x v="28"/>
    <n v="44.832610000000003"/>
    <n v="-0.64241000000000004"/>
    <x v="0"/>
    <x v="266"/>
    <x v="1"/>
    <n v="2"/>
    <d v="2021-05-15T00:00:00"/>
    <n v="7"/>
    <n v="0"/>
    <x v="0"/>
    <x v="0"/>
    <s v="Few reviews"/>
  </r>
  <r>
    <x v="6217"/>
    <s v="Rental unit in Bordeaux · ★4.40 · 1 bedroom · 1 bed · 1 bath"/>
    <n v="105106083"/>
    <x v="0"/>
    <x v="24"/>
    <n v="44.85848"/>
    <n v="-0.56111"/>
    <x v="0"/>
    <x v="21"/>
    <x v="6"/>
    <n v="10"/>
    <d v="2021-09-24T00:00:00"/>
    <n v="1"/>
    <n v="0"/>
    <x v="2"/>
    <x v="1"/>
    <s v="Medium reviews"/>
  </r>
  <r>
    <x v="6218"/>
    <s v="Rental unit in Bordeaux · ★4.99 · 1 bedroom · 1 bed · 1 bath"/>
    <n v="28058042"/>
    <x v="0"/>
    <x v="0"/>
    <n v="44.826050000000002"/>
    <n v="-0.56011999999999995"/>
    <x v="0"/>
    <x v="6"/>
    <x v="2"/>
    <n v="91"/>
    <d v="2023-08-22T00:00:00"/>
    <n v="6"/>
    <n v="32"/>
    <x v="1"/>
    <x v="0"/>
    <s v="Many reviews"/>
  </r>
  <r>
    <x v="6219"/>
    <s v="Rental unit in Bordeaux · ★4.50 · 1 bedroom · 1 bed · 1 bath"/>
    <n v="29102137"/>
    <x v="0"/>
    <x v="2"/>
    <n v="44.854799999999997"/>
    <n v="-0.5655"/>
    <x v="0"/>
    <x v="102"/>
    <x v="2"/>
    <n v="18"/>
    <d v="2023-08-21T00:00:00"/>
    <n v="13"/>
    <n v="4"/>
    <x v="2"/>
    <x v="0"/>
    <s v="Medium reviews"/>
  </r>
  <r>
    <x v="6220"/>
    <s v="Rental unit in Bordeaux · ★4.63 · Studio · 1 bed · 1 bath"/>
    <n v="29102137"/>
    <x v="0"/>
    <x v="3"/>
    <n v="44.843150000000001"/>
    <n v="-0.57277999999999996"/>
    <x v="0"/>
    <x v="54"/>
    <x v="2"/>
    <n v="73"/>
    <d v="2023-08-13T00:00:00"/>
    <n v="13"/>
    <n v="27"/>
    <x v="1"/>
    <x v="0"/>
    <s v="Many reviews"/>
  </r>
  <r>
    <x v="6221"/>
    <s v="Rental unit in Bordeaux · ★4.14 · 1 bedroom · 1 bed · 1 bath"/>
    <n v="29102137"/>
    <x v="0"/>
    <x v="3"/>
    <n v="44.838349999999998"/>
    <n v="-0.56896999999999998"/>
    <x v="0"/>
    <x v="54"/>
    <x v="2"/>
    <n v="7"/>
    <d v="2022-05-30T00:00:00"/>
    <n v="13"/>
    <n v="0"/>
    <x v="1"/>
    <x v="0"/>
    <s v="Few reviews"/>
  </r>
  <r>
    <x v="6222"/>
    <s v="Rental unit in Bordeaux · 2 bedrooms · 2 beds · 1 bath"/>
    <n v="4310833"/>
    <x v="0"/>
    <x v="3"/>
    <n v="44.836959999999998"/>
    <n v="-0.57420000000000004"/>
    <x v="0"/>
    <x v="285"/>
    <x v="1"/>
    <n v="1"/>
    <d v="2021-08-16T00:00:00"/>
    <n v="16"/>
    <n v="0"/>
    <x v="0"/>
    <x v="0"/>
    <s v="Few reviews"/>
  </r>
  <r>
    <x v="6223"/>
    <s v="Home in Bordeaux · ★5.0 · 2 bedrooms · 2 beds · 1 bath"/>
    <n v="374861814"/>
    <x v="0"/>
    <x v="9"/>
    <n v="44.840409999999999"/>
    <n v="-0.62456999999999996"/>
    <x v="0"/>
    <x v="11"/>
    <x v="6"/>
    <n v="3"/>
    <d v="2021-04-04T00:00:00"/>
    <n v="1"/>
    <n v="0"/>
    <x v="1"/>
    <x v="1"/>
    <s v="Few reviews"/>
  </r>
  <r>
    <x v="6224"/>
    <s v="Rental unit in Bordeaux · ★4.82 · Studio · 2 beds · 1 bath"/>
    <n v="304418133"/>
    <x v="0"/>
    <x v="3"/>
    <n v="44.84449"/>
    <n v="-0.58133000000000001"/>
    <x v="0"/>
    <x v="10"/>
    <x v="1"/>
    <n v="246"/>
    <d v="2023-08-31T00:00:00"/>
    <n v="2"/>
    <n v="91"/>
    <x v="1"/>
    <x v="0"/>
    <s v="Many reviews"/>
  </r>
  <r>
    <x v="6225"/>
    <s v="Rental unit in Eysines · ★4.83 · 1 bedroom · 2 beds · 1 bath"/>
    <n v="375263014"/>
    <x v="17"/>
    <x v="30"/>
    <n v="44.878819999999997"/>
    <n v="-0.66468000000000005"/>
    <x v="0"/>
    <x v="77"/>
    <x v="2"/>
    <n v="6"/>
    <d v="2021-10-09T00:00:00"/>
    <n v="1"/>
    <n v="0"/>
    <x v="2"/>
    <x v="1"/>
    <s v="Few reviews"/>
  </r>
  <r>
    <x v="6226"/>
    <s v="Guesthouse in Bordeaux · ★4.87 · 1 bedroom · 1 bed · 1 bath"/>
    <n v="43583551"/>
    <x v="8"/>
    <x v="35"/>
    <n v="44.852809999999998"/>
    <n v="-0.63749999999999996"/>
    <x v="0"/>
    <x v="54"/>
    <x v="0"/>
    <n v="63"/>
    <d v="2023-08-18T00:00:00"/>
    <n v="1"/>
    <n v="23"/>
    <x v="1"/>
    <x v="1"/>
    <s v="Many reviews"/>
  </r>
  <r>
    <x v="6227"/>
    <s v="Condo in Bègles · ★4.78 · 2 bedrooms · 4 beds · 1 bath"/>
    <n v="158722226"/>
    <x v="2"/>
    <x v="4"/>
    <n v="44.786900000000003"/>
    <n v="-0.56133999999999995"/>
    <x v="0"/>
    <x v="10"/>
    <x v="8"/>
    <n v="32"/>
    <d v="2023-08-19T00:00:00"/>
    <n v="1"/>
    <n v="17"/>
    <x v="1"/>
    <x v="1"/>
    <s v="Medium reviews"/>
  </r>
  <r>
    <x v="6228"/>
    <s v="Rental unit in Floirac · ★4.80 · 1 bedroom · 1 bed · 1.5 baths"/>
    <n v="94477171"/>
    <x v="14"/>
    <x v="25"/>
    <n v="44.827739999999999"/>
    <n v="-0.52541000000000004"/>
    <x v="0"/>
    <x v="122"/>
    <x v="0"/>
    <n v="113"/>
    <d v="2023-08-28T00:00:00"/>
    <n v="1"/>
    <n v="55"/>
    <x v="1"/>
    <x v="1"/>
    <s v="Many reviews"/>
  </r>
  <r>
    <x v="6229"/>
    <s v="Rental unit in Carbon-Blanc · ★4.68 · Studio · 1 bed · 1 bath"/>
    <n v="17899376"/>
    <x v="7"/>
    <x v="13"/>
    <n v="44.893920000000001"/>
    <n v="-0.51024000000000003"/>
    <x v="0"/>
    <x v="70"/>
    <x v="1"/>
    <n v="50"/>
    <d v="2023-09-03T00:00:00"/>
    <n v="3"/>
    <n v="12"/>
    <x v="1"/>
    <x v="0"/>
    <s v="Many reviews"/>
  </r>
  <r>
    <x v="6230"/>
    <s v="Rental unit in Bordeaux · ★4.76 · Studio · 1 bed · 1 bath"/>
    <n v="7886996"/>
    <x v="0"/>
    <x v="2"/>
    <n v="44.85089"/>
    <n v="-0.58682999999999996"/>
    <x v="0"/>
    <x v="54"/>
    <x v="1"/>
    <n v="91"/>
    <d v="2023-09-08T00:00:00"/>
    <n v="1"/>
    <n v="31"/>
    <x v="1"/>
    <x v="1"/>
    <s v="Many reviews"/>
  </r>
  <r>
    <x v="6231"/>
    <s v="Rental unit in Pessac · ★4.82 · 1 bedroom · 2 beds · 1 bath"/>
    <n v="234801755"/>
    <x v="6"/>
    <x v="57"/>
    <n v="44.797260000000001"/>
    <n v="-0.60765000000000002"/>
    <x v="0"/>
    <x v="22"/>
    <x v="1"/>
    <n v="22"/>
    <d v="2023-09-04T00:00:00"/>
    <n v="1"/>
    <n v="15"/>
    <x v="1"/>
    <x v="1"/>
    <s v="Medium reviews"/>
  </r>
  <r>
    <x v="6232"/>
    <s v="Rental unit in Bordeaux · ★4.54 · 1 bedroom · 2 beds · 1 bath"/>
    <n v="61267885"/>
    <x v="0"/>
    <x v="3"/>
    <n v="44.835439999999998"/>
    <n v="-0.57106000000000001"/>
    <x v="0"/>
    <x v="75"/>
    <x v="1"/>
    <n v="37"/>
    <d v="2023-07-13T00:00:00"/>
    <n v="1"/>
    <n v="4"/>
    <x v="1"/>
    <x v="1"/>
    <s v="Medium reviews"/>
  </r>
  <r>
    <x v="6233"/>
    <s v="Condo in Bordeaux · Studio · 1 bed · 1 bath"/>
    <n v="62444009"/>
    <x v="0"/>
    <x v="9"/>
    <n v="44.837049999999998"/>
    <n v="-0.60002"/>
    <x v="0"/>
    <x v="54"/>
    <x v="6"/>
    <n v="0"/>
    <m/>
    <n v="1"/>
    <n v="0"/>
    <x v="1"/>
    <x v="1"/>
    <s v="Few reviews"/>
  </r>
  <r>
    <x v="6234"/>
    <s v="Bed and breakfast in Saint-Médard-en-Jalles · 1 bedroom · 1 bed · 1 shared bath"/>
    <n v="102532967"/>
    <x v="1"/>
    <x v="1"/>
    <n v="44.884810000000002"/>
    <n v="-0.69081999999999999"/>
    <x v="1"/>
    <x v="87"/>
    <x v="1"/>
    <n v="1"/>
    <d v="2022-03-04T00:00:00"/>
    <n v="2"/>
    <n v="0"/>
    <x v="2"/>
    <x v="0"/>
    <s v="Few reviews"/>
  </r>
  <r>
    <x v="6235"/>
    <s v="Rental unit in Bordeaux · ★4.87 · 1 bedroom · 1 bed · 1 bath"/>
    <n v="376360875"/>
    <x v="0"/>
    <x v="0"/>
    <n v="44.833480000000002"/>
    <n v="-0.56986000000000003"/>
    <x v="0"/>
    <x v="70"/>
    <x v="6"/>
    <n v="70"/>
    <d v="2022-05-22T00:00:00"/>
    <n v="1"/>
    <n v="0"/>
    <x v="1"/>
    <x v="1"/>
    <s v="Many reviews"/>
  </r>
  <r>
    <x v="6236"/>
    <s v="Rental unit in Bordeaux · ★5.0 · 1 bedroom · 1 bed · 1 bath"/>
    <n v="57233248"/>
    <x v="0"/>
    <x v="2"/>
    <n v="44.85004"/>
    <n v="-0.58094000000000001"/>
    <x v="0"/>
    <x v="96"/>
    <x v="4"/>
    <n v="7"/>
    <d v="2022-08-12T00:00:00"/>
    <n v="1"/>
    <n v="0"/>
    <x v="1"/>
    <x v="1"/>
    <s v="Few reviews"/>
  </r>
  <r>
    <x v="6237"/>
    <s v="Condo in Le Bouscat · 1 bedroom · 1 bed · 1 bath"/>
    <n v="61840402"/>
    <x v="5"/>
    <x v="7"/>
    <n v="44.862050000000004"/>
    <n v="-0.60031999999999996"/>
    <x v="0"/>
    <x v="21"/>
    <x v="5"/>
    <n v="2"/>
    <d v="2021-02-05T00:00:00"/>
    <n v="1"/>
    <n v="0"/>
    <x v="2"/>
    <x v="1"/>
    <s v="Few reviews"/>
  </r>
  <r>
    <x v="6238"/>
    <s v="Home in Cenon · ★4.91 · 1 bedroom · 1 bed · 2 shared baths"/>
    <n v="372132568"/>
    <x v="3"/>
    <x v="29"/>
    <n v="44.860669999999999"/>
    <n v="-0.53273999999999999"/>
    <x v="1"/>
    <x v="42"/>
    <x v="2"/>
    <n v="44"/>
    <d v="2023-07-09T00:00:00"/>
    <n v="6"/>
    <n v="7"/>
    <x v="2"/>
    <x v="0"/>
    <s v="Medium reviews"/>
  </r>
  <r>
    <x v="6239"/>
    <s v="Home in Eysines · ★4.40 · 2 bedrooms · 2 beds · 3 baths"/>
    <n v="35264768"/>
    <x v="17"/>
    <x v="30"/>
    <n v="44.88185"/>
    <n v="-0.66822000000000004"/>
    <x v="0"/>
    <x v="51"/>
    <x v="1"/>
    <n v="20"/>
    <d v="2023-08-26T00:00:00"/>
    <n v="2"/>
    <n v="4"/>
    <x v="1"/>
    <x v="0"/>
    <s v="Medium reviews"/>
  </r>
  <r>
    <x v="6240"/>
    <s v="Home in Eysines · ★4.88 · 1 bedroom · 1 bed · 1 private bath"/>
    <n v="332649426"/>
    <x v="17"/>
    <x v="30"/>
    <n v="44.86598"/>
    <n v="-0.64732000000000001"/>
    <x v="1"/>
    <x v="7"/>
    <x v="2"/>
    <n v="16"/>
    <d v="2022-12-09T00:00:00"/>
    <n v="1"/>
    <n v="5"/>
    <x v="2"/>
    <x v="1"/>
    <s v="Medium reviews"/>
  </r>
  <r>
    <x v="6241"/>
    <s v="Rental unit in Bordeaux · ★5.0 · 1 bedroom · 1 bed · 1 private bath"/>
    <n v="38164588"/>
    <x v="0"/>
    <x v="0"/>
    <n v="44.828380000000003"/>
    <n v="-0.55659000000000003"/>
    <x v="1"/>
    <x v="21"/>
    <x v="0"/>
    <n v="18"/>
    <d v="2021-11-18T00:00:00"/>
    <n v="1"/>
    <n v="0"/>
    <x v="2"/>
    <x v="1"/>
    <s v="Medium reviews"/>
  </r>
  <r>
    <x v="6242"/>
    <s v="Rental unit in Bordeaux · 1 bedroom · 1 bed · 1 bath"/>
    <n v="72691486"/>
    <x v="0"/>
    <x v="3"/>
    <n v="44.844209999999997"/>
    <n v="-0.58572999999999997"/>
    <x v="0"/>
    <x v="11"/>
    <x v="14"/>
    <n v="0"/>
    <m/>
    <n v="70"/>
    <n v="0"/>
    <x v="1"/>
    <x v="0"/>
    <s v="Few reviews"/>
  </r>
  <r>
    <x v="6243"/>
    <s v="Rental unit in Bordeaux · 4 bedrooms · 5 beds · 2.5 baths"/>
    <n v="9382960"/>
    <x v="0"/>
    <x v="3"/>
    <n v="44.842320000000001"/>
    <n v="-0.57730000000000004"/>
    <x v="0"/>
    <x v="29"/>
    <x v="14"/>
    <n v="0"/>
    <m/>
    <n v="53"/>
    <n v="0"/>
    <x v="0"/>
    <x v="0"/>
    <s v="Few reviews"/>
  </r>
  <r>
    <x v="6244"/>
    <s v="Rental unit in Bordeaux · 4 bedrooms · 5 beds · 2.5 baths"/>
    <n v="72691486"/>
    <x v="0"/>
    <x v="3"/>
    <n v="44.842320000000001"/>
    <n v="-0.57730000000000004"/>
    <x v="0"/>
    <x v="29"/>
    <x v="14"/>
    <n v="0"/>
    <m/>
    <n v="70"/>
    <n v="0"/>
    <x v="0"/>
    <x v="0"/>
    <s v="Few reviews"/>
  </r>
  <r>
    <x v="6245"/>
    <s v="Condo in Lormont · ★5.0 · 1 bedroom · 1 bed · 1 bath"/>
    <n v="274576483"/>
    <x v="12"/>
    <x v="20"/>
    <n v="44.86974"/>
    <n v="-0.50826000000000005"/>
    <x v="0"/>
    <x v="175"/>
    <x v="1"/>
    <n v="34"/>
    <d v="2023-07-16T00:00:00"/>
    <n v="1"/>
    <n v="9"/>
    <x v="1"/>
    <x v="1"/>
    <s v="Medium reviews"/>
  </r>
  <r>
    <x v="6246"/>
    <s v="Rental unit in Bordeaux · 2 bedrooms · 3 beds · 2 baths"/>
    <n v="9382960"/>
    <x v="0"/>
    <x v="2"/>
    <n v="44.850029999999997"/>
    <n v="-0.57950000000000002"/>
    <x v="0"/>
    <x v="24"/>
    <x v="14"/>
    <n v="0"/>
    <m/>
    <n v="53"/>
    <n v="0"/>
    <x v="1"/>
    <x v="0"/>
    <s v="Few reviews"/>
  </r>
  <r>
    <x v="6247"/>
    <s v="Rental unit in Bordeaux · 2 bedrooms · 3 beds · 2 baths"/>
    <n v="72691486"/>
    <x v="0"/>
    <x v="2"/>
    <n v="44.850960000000001"/>
    <n v="-0.57847999999999999"/>
    <x v="0"/>
    <x v="24"/>
    <x v="14"/>
    <n v="0"/>
    <m/>
    <n v="70"/>
    <n v="0"/>
    <x v="1"/>
    <x v="0"/>
    <s v="Few reviews"/>
  </r>
  <r>
    <x v="6248"/>
    <s v="Condo in Pessac · ★5.0 · 1 bedroom · 1 bed · 1 shared bath"/>
    <n v="316096354"/>
    <x v="6"/>
    <x v="48"/>
    <n v="44.814329999999998"/>
    <n v="-0.63239999999999996"/>
    <x v="1"/>
    <x v="145"/>
    <x v="1"/>
    <n v="4"/>
    <d v="2022-09-16T00:00:00"/>
    <n v="1"/>
    <n v="1"/>
    <x v="2"/>
    <x v="1"/>
    <s v="Few reviews"/>
  </r>
  <r>
    <x v="6249"/>
    <s v="Home in Le Taillan-Médoc · ★4.94 · 1 bedroom · 2 beds · 1 shared bath"/>
    <n v="143036739"/>
    <x v="24"/>
    <x v="46"/>
    <n v="44.902340000000002"/>
    <n v="-0.70242000000000004"/>
    <x v="1"/>
    <x v="38"/>
    <x v="0"/>
    <n v="16"/>
    <d v="2023-05-22T00:00:00"/>
    <n v="3"/>
    <n v="3"/>
    <x v="1"/>
    <x v="0"/>
    <s v="Medium reviews"/>
  </r>
  <r>
    <x v="6250"/>
    <s v="Rental unit in Pessac · ★4.26 · Studio · 1 bed · 1 bath"/>
    <n v="101537842"/>
    <x v="6"/>
    <x v="52"/>
    <n v="44.811900000000001"/>
    <n v="-0.64139999999999997"/>
    <x v="0"/>
    <x v="104"/>
    <x v="0"/>
    <n v="47"/>
    <d v="2023-08-26T00:00:00"/>
    <n v="1"/>
    <n v="17"/>
    <x v="2"/>
    <x v="1"/>
    <s v="Medium reviews"/>
  </r>
  <r>
    <x v="6251"/>
    <s v="Home in Cenon · ★4.83 · 2 bedrooms · 2 beds · 2 baths"/>
    <n v="4939415"/>
    <x v="3"/>
    <x v="12"/>
    <n v="44.848700000000001"/>
    <n v="-0.52153000000000005"/>
    <x v="0"/>
    <x v="114"/>
    <x v="0"/>
    <n v="6"/>
    <d v="2021-08-28T00:00:00"/>
    <n v="1"/>
    <n v="0"/>
    <x v="1"/>
    <x v="1"/>
    <s v="Few reviews"/>
  </r>
  <r>
    <x v="6252"/>
    <s v="Condo in Bordeaux · ★4.97 · 2 bedrooms · 2 beds · 1 bath"/>
    <n v="25127987"/>
    <x v="0"/>
    <x v="9"/>
    <n v="44.860379999999999"/>
    <n v="-0.61704000000000003"/>
    <x v="0"/>
    <x v="199"/>
    <x v="0"/>
    <n v="36"/>
    <d v="2023-08-26T00:00:00"/>
    <n v="1"/>
    <n v="3"/>
    <x v="1"/>
    <x v="1"/>
    <s v="Medium reviews"/>
  </r>
  <r>
    <x v="6253"/>
    <s v="Rental unit in Bordeaux · 1 bedroom · 2 beds · 1 bath"/>
    <n v="10034489"/>
    <x v="0"/>
    <x v="0"/>
    <n v="44.83399"/>
    <n v="-0.56474000000000002"/>
    <x v="0"/>
    <x v="35"/>
    <x v="6"/>
    <n v="0"/>
    <m/>
    <n v="4"/>
    <n v="0"/>
    <x v="1"/>
    <x v="0"/>
    <s v="Few reviews"/>
  </r>
  <r>
    <x v="6254"/>
    <s v="Rental unit in Bordeaux · ★4.59 · 2 bedrooms · 4 beds · 2 baths"/>
    <n v="18759236"/>
    <x v="0"/>
    <x v="0"/>
    <n v="44.835563999999998"/>
    <n v="-0.56761899999999998"/>
    <x v="0"/>
    <x v="2"/>
    <x v="1"/>
    <n v="32"/>
    <d v="2023-07-03T00:00:00"/>
    <n v="1"/>
    <n v="17"/>
    <x v="0"/>
    <x v="1"/>
    <s v="Medium reviews"/>
  </r>
  <r>
    <x v="6255"/>
    <s v="Condo in Cenon · ★5.0 · Studio · 1 bed · 1 bath"/>
    <n v="226817346"/>
    <x v="3"/>
    <x v="5"/>
    <n v="44.848089999999999"/>
    <n v="-0.50646000000000002"/>
    <x v="0"/>
    <x v="161"/>
    <x v="4"/>
    <n v="3"/>
    <d v="2022-04-09T00:00:00"/>
    <n v="1"/>
    <n v="0"/>
    <x v="2"/>
    <x v="1"/>
    <s v="Few reviews"/>
  </r>
  <r>
    <x v="6256"/>
    <s v="Rental unit in Cenon · ★4.46 · 1 bedroom · 2 beds · 1 bath"/>
    <n v="377829316"/>
    <x v="3"/>
    <x v="12"/>
    <n v="44.858020000000003"/>
    <n v="-0.52373000000000003"/>
    <x v="0"/>
    <x v="83"/>
    <x v="1"/>
    <n v="69"/>
    <d v="2023-08-19T00:00:00"/>
    <n v="1"/>
    <n v="33"/>
    <x v="1"/>
    <x v="1"/>
    <s v="Many reviews"/>
  </r>
  <r>
    <x v="6257"/>
    <s v="Rental unit in Bordeaux · 2 bedrooms · 2 beds · 1 bath"/>
    <n v="80655023"/>
    <x v="0"/>
    <x v="2"/>
    <n v="44.85031"/>
    <n v="-0.57184999999999997"/>
    <x v="0"/>
    <x v="114"/>
    <x v="6"/>
    <n v="0"/>
    <m/>
    <n v="1"/>
    <n v="0"/>
    <x v="1"/>
    <x v="1"/>
    <s v="Few reviews"/>
  </r>
  <r>
    <x v="6258"/>
    <s v="Houseboat in Bordeaux · ★4.94 · 1 bedroom · 1 bed · 1 bath"/>
    <n v="95397663"/>
    <x v="0"/>
    <x v="24"/>
    <n v="44.868319999999997"/>
    <n v="-0.55503999999999998"/>
    <x v="0"/>
    <x v="22"/>
    <x v="1"/>
    <n v="85"/>
    <d v="2022-10-13T00:00:00"/>
    <n v="4"/>
    <n v="1"/>
    <x v="1"/>
    <x v="0"/>
    <s v="Many reviews"/>
  </r>
  <r>
    <x v="6259"/>
    <s v="Farm stay in Bordeaux · 3 bedrooms · 3 beds · 2 baths"/>
    <n v="51934776"/>
    <x v="0"/>
    <x v="0"/>
    <n v="44.826729999999998"/>
    <n v="-0.56245999999999996"/>
    <x v="0"/>
    <x v="11"/>
    <x v="21"/>
    <n v="0"/>
    <m/>
    <n v="2"/>
    <n v="0"/>
    <x v="1"/>
    <x v="0"/>
    <s v="Few reviews"/>
  </r>
  <r>
    <x v="6260"/>
    <s v="Rental unit in Ambarès-et-Lagrave · 1 bedroom · 1 shared bath"/>
    <n v="377013935"/>
    <x v="10"/>
    <x v="17"/>
    <n v="44.94312"/>
    <n v="-0.48966999999999999"/>
    <x v="2"/>
    <x v="357"/>
    <x v="2"/>
    <n v="0"/>
    <m/>
    <n v="1"/>
    <n v="0"/>
    <x v="2"/>
    <x v="1"/>
    <s v="Few reviews"/>
  </r>
  <r>
    <x v="6261"/>
    <s v="Rental unit in Mérignac · ★4.91 · 1 bedroom · 1 bed · 1 shared bath"/>
    <n v="72543922"/>
    <x v="8"/>
    <x v="14"/>
    <n v="44.837249999999997"/>
    <n v="-0.63851999999999998"/>
    <x v="1"/>
    <x v="192"/>
    <x v="0"/>
    <n v="32"/>
    <d v="2023-09-08T00:00:00"/>
    <n v="1"/>
    <n v="15"/>
    <x v="2"/>
    <x v="1"/>
    <s v="Medium reviews"/>
  </r>
  <r>
    <x v="6262"/>
    <s v="Rental unit in Bordeaux · ★4.77 · 1 bedroom · 1 bed · 1 bath"/>
    <n v="10378678"/>
    <x v="0"/>
    <x v="22"/>
    <n v="44.852049999999998"/>
    <n v="-0.54029000000000005"/>
    <x v="0"/>
    <x v="83"/>
    <x v="0"/>
    <n v="48"/>
    <d v="2023-09-03T00:00:00"/>
    <n v="2"/>
    <n v="15"/>
    <x v="1"/>
    <x v="0"/>
    <s v="Medium reviews"/>
  </r>
  <r>
    <x v="6263"/>
    <s v="Loft in Bordeaux · 3 bedrooms · 3 beds · 1 bath"/>
    <n v="71968113"/>
    <x v="0"/>
    <x v="3"/>
    <n v="44.836820000000003"/>
    <n v="-0.57733000000000001"/>
    <x v="0"/>
    <x v="212"/>
    <x v="6"/>
    <n v="0"/>
    <m/>
    <n v="1"/>
    <n v="0"/>
    <x v="1"/>
    <x v="1"/>
    <s v="Few reviews"/>
  </r>
  <r>
    <x v="6264"/>
    <s v="Houseboat in Bordeaux · ★5.0 · 1 bedroom · 1 bed · 1 bath"/>
    <n v="371605944"/>
    <x v="0"/>
    <x v="24"/>
    <n v="44.86692"/>
    <n v="-0.55806999999999995"/>
    <x v="0"/>
    <x v="401"/>
    <x v="1"/>
    <n v="42"/>
    <d v="2023-09-10T00:00:00"/>
    <n v="1"/>
    <n v="17"/>
    <x v="0"/>
    <x v="1"/>
    <s v="Medium reviews"/>
  </r>
  <r>
    <x v="6265"/>
    <s v="Guesthouse in Pessac · ★4.84 · 1 bedroom · 3 beds · 1 private bath"/>
    <n v="46000414"/>
    <x v="6"/>
    <x v="56"/>
    <n v="44.808729999999997"/>
    <n v="-0.61655000000000004"/>
    <x v="1"/>
    <x v="306"/>
    <x v="1"/>
    <n v="154"/>
    <d v="2023-08-26T00:00:00"/>
    <n v="5"/>
    <n v="87"/>
    <x v="1"/>
    <x v="0"/>
    <s v="Many reviews"/>
  </r>
  <r>
    <x v="6266"/>
    <s v="Rental unit in Le Bouscat · ★4.64 · Studio · 1 bed · 1 bath"/>
    <n v="390200553"/>
    <x v="5"/>
    <x v="7"/>
    <n v="44.857999999999997"/>
    <n v="-0.59772999999999998"/>
    <x v="0"/>
    <x v="85"/>
    <x v="1"/>
    <n v="76"/>
    <d v="2023-08-26T00:00:00"/>
    <n v="34"/>
    <n v="38"/>
    <x v="1"/>
    <x v="0"/>
    <s v="Many reviews"/>
  </r>
  <r>
    <x v="6267"/>
    <s v="Rental unit in Bordeaux · 1 bedroom · 2 beds · 1 bath"/>
    <n v="39747300"/>
    <x v="0"/>
    <x v="8"/>
    <n v="44.83419"/>
    <n v="-0.58948"/>
    <x v="0"/>
    <x v="107"/>
    <x v="1"/>
    <n v="1"/>
    <d v="2023-06-25T00:00:00"/>
    <n v="1"/>
    <n v="1"/>
    <x v="1"/>
    <x v="1"/>
    <s v="Few reviews"/>
  </r>
  <r>
    <x v="6268"/>
    <s v="Rental unit in Bordeaux · 1 bedroom · 1 bed · 1 bath"/>
    <n v="63748265"/>
    <x v="0"/>
    <x v="10"/>
    <n v="44.8279"/>
    <n v="-0.58325000000000005"/>
    <x v="0"/>
    <x v="102"/>
    <x v="6"/>
    <n v="1"/>
    <d v="2020-12-21T00:00:00"/>
    <n v="1"/>
    <n v="0"/>
    <x v="2"/>
    <x v="1"/>
    <s v="Few reviews"/>
  </r>
  <r>
    <x v="6269"/>
    <s v="Rental unit in Bordeaux · ★4.42 · 2 bedrooms · 3 beds · 1 bath"/>
    <n v="152003060"/>
    <x v="0"/>
    <x v="3"/>
    <n v="44.840380000000003"/>
    <n v="-0.57682999999999995"/>
    <x v="0"/>
    <x v="379"/>
    <x v="4"/>
    <n v="19"/>
    <d v="2023-08-19T00:00:00"/>
    <n v="2"/>
    <n v="12"/>
    <x v="0"/>
    <x v="0"/>
    <s v="Medium reviews"/>
  </r>
  <r>
    <x v="6270"/>
    <s v="Rental unit in Bordeaux · ★4.86 · 2 bedrooms · 3 beds · 1 bath"/>
    <n v="404647748"/>
    <x v="0"/>
    <x v="3"/>
    <n v="44.836750000000002"/>
    <n v="-0.57284999999999997"/>
    <x v="0"/>
    <x v="377"/>
    <x v="11"/>
    <n v="87"/>
    <d v="2023-08-03T00:00:00"/>
    <n v="1"/>
    <n v="29"/>
    <x v="0"/>
    <x v="1"/>
    <s v="Many reviews"/>
  </r>
  <r>
    <x v="6271"/>
    <s v="Rental unit in Bordeaux · ★4.80 · 1 bedroom · 1 bed · 1 bath"/>
    <n v="37198098"/>
    <x v="0"/>
    <x v="22"/>
    <n v="44.848697281492122"/>
    <n v="-0.56113438176912134"/>
    <x v="0"/>
    <x v="168"/>
    <x v="1"/>
    <n v="10"/>
    <d v="2023-04-10T00:00:00"/>
    <n v="1"/>
    <n v="1"/>
    <x v="1"/>
    <x v="1"/>
    <s v="Medium reviews"/>
  </r>
  <r>
    <x v="6272"/>
    <s v="Condo in Lormont · ★4.95 · 2 bedrooms · 4 beds · 1 bath"/>
    <n v="153944698"/>
    <x v="12"/>
    <x v="20"/>
    <n v="44.867019999999997"/>
    <n v="-0.52342"/>
    <x v="0"/>
    <x v="268"/>
    <x v="1"/>
    <n v="59"/>
    <d v="2023-08-15T00:00:00"/>
    <n v="2"/>
    <n v="20"/>
    <x v="0"/>
    <x v="0"/>
    <s v="Many reviews"/>
  </r>
  <r>
    <x v="6273"/>
    <s v="Rental unit in Le Bouscat · ★4.18 · Studio · 1 bed · 1 bath"/>
    <n v="390200553"/>
    <x v="5"/>
    <x v="7"/>
    <n v="44.857750000000003"/>
    <n v="-0.59897999999999996"/>
    <x v="0"/>
    <x v="45"/>
    <x v="1"/>
    <n v="17"/>
    <d v="2023-06-19T00:00:00"/>
    <n v="34"/>
    <n v="8"/>
    <x v="1"/>
    <x v="0"/>
    <s v="Medium reviews"/>
  </r>
  <r>
    <x v="6274"/>
    <s v="Rental unit in Le Bouscat · ★4.38 · Studio · 1 bed · 1 bath"/>
    <n v="390200553"/>
    <x v="5"/>
    <x v="7"/>
    <n v="44.859699999999997"/>
    <n v="-0.59904999999999997"/>
    <x v="0"/>
    <x v="122"/>
    <x v="1"/>
    <n v="45"/>
    <d v="2023-07-26T00:00:00"/>
    <n v="34"/>
    <n v="15"/>
    <x v="1"/>
    <x v="0"/>
    <s v="Medium reviews"/>
  </r>
  <r>
    <x v="6275"/>
    <s v="Rental unit in Le Bouscat · ★4.30 · Studio · 1 bed · 1 bath"/>
    <n v="390200553"/>
    <x v="5"/>
    <x v="7"/>
    <n v="44.85951"/>
    <n v="-0.59767999999999999"/>
    <x v="0"/>
    <x v="189"/>
    <x v="1"/>
    <n v="23"/>
    <d v="2023-08-09T00:00:00"/>
    <n v="34"/>
    <n v="6"/>
    <x v="1"/>
    <x v="0"/>
    <s v="Medium reviews"/>
  </r>
  <r>
    <x v="6276"/>
    <s v="Rental unit in Le Bouscat · ★4.47 · 1 bedroom · 1 bed · 1 bath"/>
    <n v="390200553"/>
    <x v="5"/>
    <x v="7"/>
    <n v="44.85801"/>
    <n v="-0.59736"/>
    <x v="0"/>
    <x v="132"/>
    <x v="1"/>
    <n v="30"/>
    <d v="2023-08-23T00:00:00"/>
    <n v="34"/>
    <n v="14"/>
    <x v="1"/>
    <x v="0"/>
    <s v="Medium reviews"/>
  </r>
  <r>
    <x v="6277"/>
    <s v="Condo in Villenave-d'Ornon · ★4.69 · 1 bedroom · 2 beds · 1 bath"/>
    <n v="217917175"/>
    <x v="16"/>
    <x v="27"/>
    <n v="44.778060000000004"/>
    <n v="-0.53081999999999996"/>
    <x v="0"/>
    <x v="19"/>
    <x v="2"/>
    <n v="49"/>
    <d v="2023-08-24T00:00:00"/>
    <n v="1"/>
    <n v="18"/>
    <x v="1"/>
    <x v="1"/>
    <s v="Medium reviews"/>
  </r>
  <r>
    <x v="6278"/>
    <s v="Condo in Bordeaux · ★4.40 · 3 bedrooms · 3 beds · 1 bath"/>
    <n v="138408446"/>
    <x v="0"/>
    <x v="3"/>
    <n v="44.844740000000002"/>
    <n v="-0.58428999999999998"/>
    <x v="0"/>
    <x v="141"/>
    <x v="1"/>
    <n v="5"/>
    <d v="2021-01-31T00:00:00"/>
    <n v="3"/>
    <n v="0"/>
    <x v="0"/>
    <x v="0"/>
    <s v="Few reviews"/>
  </r>
  <r>
    <x v="6279"/>
    <s v="Home in Pessac · ★4.93 · Studio · 1 bed · 1 shared bath"/>
    <n v="29377960"/>
    <x v="6"/>
    <x v="45"/>
    <n v="44.796059999999997"/>
    <n v="-0.62955000000000005"/>
    <x v="1"/>
    <x v="53"/>
    <x v="2"/>
    <n v="72"/>
    <d v="2023-09-07T00:00:00"/>
    <n v="1"/>
    <n v="30"/>
    <x v="2"/>
    <x v="1"/>
    <s v="Many reviews"/>
  </r>
  <r>
    <x v="6280"/>
    <s v="Home in Bègles · ★4.56 · 3 bedrooms · 3 beds · 1 bath"/>
    <n v="5527819"/>
    <x v="2"/>
    <x v="4"/>
    <n v="44.816549999999999"/>
    <n v="-0.54513"/>
    <x v="0"/>
    <x v="82"/>
    <x v="1"/>
    <n v="16"/>
    <d v="2022-04-17T00:00:00"/>
    <n v="1"/>
    <n v="0"/>
    <x v="0"/>
    <x v="1"/>
    <s v="Medium reviews"/>
  </r>
  <r>
    <x v="6281"/>
    <s v="Home in Ambarès-et-Lagrave · ★4.86 · 1 bedroom · 1 bed · 1 private bath"/>
    <n v="67594327"/>
    <x v="10"/>
    <x v="17"/>
    <n v="44.921219999999998"/>
    <n v="-0.48304000000000002"/>
    <x v="1"/>
    <x v="130"/>
    <x v="2"/>
    <n v="66"/>
    <d v="2023-09-07T00:00:00"/>
    <n v="1"/>
    <n v="14"/>
    <x v="2"/>
    <x v="1"/>
    <s v="Many reviews"/>
  </r>
  <r>
    <x v="6282"/>
    <s v="Boutique hotel in Bordeaux · ★4.63 · 1 bedroom · 1 bed · 1 private bath"/>
    <n v="396754479"/>
    <x v="0"/>
    <x v="3"/>
    <n v="44.842269999999999"/>
    <n v="-0.57855999999999996"/>
    <x v="1"/>
    <x v="171"/>
    <x v="2"/>
    <n v="19"/>
    <d v="2022-11-05T00:00:00"/>
    <n v="7"/>
    <n v="1"/>
    <x v="0"/>
    <x v="0"/>
    <s v="Medium reviews"/>
  </r>
  <r>
    <x v="6283"/>
    <s v="Boutique hotel in Bordeaux · 1 bedroom · 2 beds · 1 private bath"/>
    <n v="396754479"/>
    <x v="0"/>
    <x v="3"/>
    <n v="44.842269999999999"/>
    <n v="-0.57855999999999996"/>
    <x v="1"/>
    <x v="425"/>
    <x v="2"/>
    <n v="0"/>
    <m/>
    <n v="7"/>
    <n v="0"/>
    <x v="0"/>
    <x v="0"/>
    <s v="Few reviews"/>
  </r>
  <r>
    <x v="6284"/>
    <s v="Boutique hotel in Bordeaux · ★4.75 · 1 bedroom · 1 bed · 1 private bath"/>
    <n v="396754479"/>
    <x v="0"/>
    <x v="3"/>
    <n v="44.842269999999999"/>
    <n v="-0.57855999999999996"/>
    <x v="1"/>
    <x v="425"/>
    <x v="2"/>
    <n v="4"/>
    <d v="2023-02-11T00:00:00"/>
    <n v="7"/>
    <n v="1"/>
    <x v="0"/>
    <x v="0"/>
    <s v="Few reviews"/>
  </r>
  <r>
    <x v="6285"/>
    <s v="Home in Bègles · ★4.78 · 2 bedrooms · 3 beds · 2 baths"/>
    <n v="10678495"/>
    <x v="2"/>
    <x v="4"/>
    <n v="44.810479999999998"/>
    <n v="-0.54779"/>
    <x v="0"/>
    <x v="10"/>
    <x v="4"/>
    <n v="9"/>
    <d v="2023-08-23T00:00:00"/>
    <n v="1"/>
    <n v="1"/>
    <x v="1"/>
    <x v="1"/>
    <s v="Few reviews"/>
  </r>
  <r>
    <x v="6286"/>
    <s v="Rental unit in Bordeaux · ★3.33 · 2 bedrooms · 2 beds · 1 shared bath"/>
    <n v="71644769"/>
    <x v="0"/>
    <x v="3"/>
    <n v="44.839469999999999"/>
    <n v="-0.57779999999999998"/>
    <x v="1"/>
    <x v="32"/>
    <x v="2"/>
    <n v="3"/>
    <d v="2022-10-04T00:00:00"/>
    <n v="1"/>
    <n v="1"/>
    <x v="1"/>
    <x v="1"/>
    <s v="Few reviews"/>
  </r>
  <r>
    <x v="6287"/>
    <s v="Rental unit in Bordeaux · ★4.73 · Studio · 2 beds · 1 bath"/>
    <n v="14089197"/>
    <x v="0"/>
    <x v="10"/>
    <n v="44.82206"/>
    <n v="-0.57569999999999999"/>
    <x v="0"/>
    <x v="53"/>
    <x v="6"/>
    <n v="11"/>
    <d v="2021-08-10T00:00:00"/>
    <n v="1"/>
    <n v="0"/>
    <x v="2"/>
    <x v="1"/>
    <s v="Medium reviews"/>
  </r>
  <r>
    <x v="6288"/>
    <s v="Rental unit in Villenave-d'Ornon · ★4.94 · 1 bedroom · 2 beds · 1 bath"/>
    <n v="31090401"/>
    <x v="16"/>
    <x v="27"/>
    <n v="44.777270000000001"/>
    <n v="-0.53354999999999997"/>
    <x v="0"/>
    <x v="54"/>
    <x v="8"/>
    <n v="36"/>
    <d v="2023-09-02T00:00:00"/>
    <n v="2"/>
    <n v="6"/>
    <x v="1"/>
    <x v="0"/>
    <s v="Medium reviews"/>
  </r>
  <r>
    <x v="6289"/>
    <s v="Rental unit in Bordeaux · ★4.80 · Studio · 1 bed · 1 bath"/>
    <n v="74816140"/>
    <x v="0"/>
    <x v="0"/>
    <n v="44.830019999999998"/>
    <n v="-0.56808999999999998"/>
    <x v="0"/>
    <x v="92"/>
    <x v="25"/>
    <n v="10"/>
    <d v="2021-08-19T00:00:00"/>
    <n v="7"/>
    <n v="0"/>
    <x v="1"/>
    <x v="0"/>
    <s v="Medium reviews"/>
  </r>
  <r>
    <x v="6290"/>
    <s v="Rental unit in Bordeaux · ★4.60 · Studio · 1 bed · 1 bath"/>
    <n v="74816140"/>
    <x v="0"/>
    <x v="0"/>
    <n v="44.829889999999999"/>
    <n v="-0.56806000000000001"/>
    <x v="0"/>
    <x v="212"/>
    <x v="25"/>
    <n v="5"/>
    <d v="2021-08-22T00:00:00"/>
    <n v="7"/>
    <n v="0"/>
    <x v="1"/>
    <x v="0"/>
    <s v="Few reviews"/>
  </r>
  <r>
    <x v="6291"/>
    <s v="Rental unit in Bordeaux · ★4.88 · Studio · 1 bed · 1 bath"/>
    <n v="39726885"/>
    <x v="0"/>
    <x v="3"/>
    <n v="44.839649999999999"/>
    <n v="-0.58470999999999995"/>
    <x v="0"/>
    <x v="19"/>
    <x v="0"/>
    <n v="26"/>
    <d v="2023-05-21T00:00:00"/>
    <n v="1"/>
    <n v="6"/>
    <x v="1"/>
    <x v="1"/>
    <s v="Medium reviews"/>
  </r>
  <r>
    <x v="6292"/>
    <s v="Rental unit in Bordeaux · ★4.85 · 1 bedroom · 2 beds · 1 bath"/>
    <n v="58588048"/>
    <x v="0"/>
    <x v="0"/>
    <n v="44.834299999999999"/>
    <n v="-0.56494"/>
    <x v="0"/>
    <x v="229"/>
    <x v="0"/>
    <n v="99"/>
    <d v="2023-08-12T00:00:00"/>
    <n v="2"/>
    <n v="35"/>
    <x v="1"/>
    <x v="0"/>
    <s v="Many reviews"/>
  </r>
  <r>
    <x v="6293"/>
    <s v="Condo in Bègles · ★4.48 · 1 bedroom · 2 beds · 1 bath"/>
    <n v="234768689"/>
    <x v="2"/>
    <x v="4"/>
    <n v="44.802352999999997"/>
    <n v="-0.54364400000000002"/>
    <x v="0"/>
    <x v="7"/>
    <x v="1"/>
    <n v="83"/>
    <d v="2023-09-02T00:00:00"/>
    <n v="2"/>
    <n v="27"/>
    <x v="2"/>
    <x v="0"/>
    <s v="Many reviews"/>
  </r>
  <r>
    <x v="6294"/>
    <s v="Rental unit in Bordeaux · ★4.22 · Studio · 1 bed · 1 bath"/>
    <n v="22835719"/>
    <x v="0"/>
    <x v="0"/>
    <n v="44.832769999999996"/>
    <n v="-0.56493000000000004"/>
    <x v="0"/>
    <x v="85"/>
    <x v="0"/>
    <n v="46"/>
    <d v="2023-08-26T00:00:00"/>
    <n v="1"/>
    <n v="7"/>
    <x v="1"/>
    <x v="1"/>
    <s v="Medium reviews"/>
  </r>
  <r>
    <x v="6295"/>
    <s v="Rental unit in Bordeaux · ★4.50 · 3 bedrooms · 4 beds · 1 bath"/>
    <n v="230633080"/>
    <x v="0"/>
    <x v="0"/>
    <n v="44.821849999999998"/>
    <n v="-0.54605000000000004"/>
    <x v="0"/>
    <x v="54"/>
    <x v="3"/>
    <n v="4"/>
    <d v="2023-07-10T00:00:00"/>
    <n v="11"/>
    <n v="3"/>
    <x v="1"/>
    <x v="0"/>
    <s v="Few reviews"/>
  </r>
  <r>
    <x v="6296"/>
    <s v="Rental unit in Bordeaux · ★4.53 · Studio · 2 beds · 1 bath"/>
    <n v="39745219"/>
    <x v="0"/>
    <x v="3"/>
    <n v="44.836750000000002"/>
    <n v="-0.56855999999999995"/>
    <x v="0"/>
    <x v="35"/>
    <x v="1"/>
    <n v="17"/>
    <d v="2023-04-03T00:00:00"/>
    <n v="2"/>
    <n v="4"/>
    <x v="1"/>
    <x v="0"/>
    <s v="Medium reviews"/>
  </r>
  <r>
    <x v="6297"/>
    <s v="Townhouse in Bordeaux · ★4.80 · 1 bedroom · 2 beds · 1 private bath"/>
    <n v="17087117"/>
    <x v="0"/>
    <x v="8"/>
    <n v="44.830257000000003"/>
    <n v="-0.58466200000000002"/>
    <x v="1"/>
    <x v="152"/>
    <x v="2"/>
    <n v="235"/>
    <d v="2023-09-09T00:00:00"/>
    <n v="2"/>
    <n v="95"/>
    <x v="1"/>
    <x v="0"/>
    <s v="Many reviews"/>
  </r>
  <r>
    <x v="6298"/>
    <s v="Guest suite in Bègles · ★4.88 · Studio · 2 beds · 1 bath"/>
    <n v="329031599"/>
    <x v="2"/>
    <x v="4"/>
    <n v="44.802419999999998"/>
    <n v="-0.56101000000000001"/>
    <x v="0"/>
    <x v="155"/>
    <x v="1"/>
    <n v="105"/>
    <d v="2023-08-20T00:00:00"/>
    <n v="5"/>
    <n v="35"/>
    <x v="1"/>
    <x v="0"/>
    <s v="Many reviews"/>
  </r>
  <r>
    <x v="6299"/>
    <s v="Rental unit in Bordeaux · ★4.29 · Studio · 2 beds · 1 bath"/>
    <n v="332905161"/>
    <x v="0"/>
    <x v="8"/>
    <n v="44.831159999999997"/>
    <n v="-0.58072999999999997"/>
    <x v="0"/>
    <x v="27"/>
    <x v="6"/>
    <n v="17"/>
    <d v="2021-02-28T00:00:00"/>
    <n v="1"/>
    <n v="0"/>
    <x v="2"/>
    <x v="1"/>
    <s v="Medium reviews"/>
  </r>
  <r>
    <x v="6300"/>
    <s v="Rental unit in Bordeaux · 1 bedroom · 1 bed · 1 bath"/>
    <n v="228241930"/>
    <x v="0"/>
    <x v="0"/>
    <n v="44.813459999999999"/>
    <n v="-0.55886000000000002"/>
    <x v="0"/>
    <x v="89"/>
    <x v="1"/>
    <n v="0"/>
    <m/>
    <n v="1"/>
    <n v="0"/>
    <x v="1"/>
    <x v="1"/>
    <s v="Few reviews"/>
  </r>
  <r>
    <x v="6301"/>
    <s v="Townhouse in Bordeaux · ★4.86 · 2 bedrooms · 3 beds · 1 bath"/>
    <n v="29869543"/>
    <x v="0"/>
    <x v="24"/>
    <n v="44.873900999999996"/>
    <n v="-0.55343299999999995"/>
    <x v="0"/>
    <x v="89"/>
    <x v="1"/>
    <n v="7"/>
    <d v="2023-04-05T00:00:00"/>
    <n v="5"/>
    <n v="2"/>
    <x v="1"/>
    <x v="0"/>
    <s v="Few reviews"/>
  </r>
  <r>
    <x v="6302"/>
    <s v="Tiny home in Villenave-d'Ornon · ★4.88 · 1 bedroom · 1 bed · 1 bath"/>
    <n v="70183806"/>
    <x v="16"/>
    <x v="27"/>
    <n v="44.782899999999998"/>
    <n v="-0.57243999999999995"/>
    <x v="0"/>
    <x v="307"/>
    <x v="48"/>
    <n v="25"/>
    <d v="2022-09-16T00:00:00"/>
    <n v="1"/>
    <n v="1"/>
    <x v="0"/>
    <x v="1"/>
    <s v="Medium reviews"/>
  </r>
  <r>
    <x v="6303"/>
    <s v="Rental unit in Bordeaux · ★4.39 · 1 bedroom · 2 beds · 1 bath"/>
    <n v="143497562"/>
    <x v="0"/>
    <x v="0"/>
    <n v="44.834530000000001"/>
    <n v="-0.57443"/>
    <x v="0"/>
    <x v="147"/>
    <x v="6"/>
    <n v="64"/>
    <d v="2022-07-27T00:00:00"/>
    <n v="2"/>
    <n v="0"/>
    <x v="1"/>
    <x v="0"/>
    <s v="Many reviews"/>
  </r>
  <r>
    <x v="6304"/>
    <s v="Home in Eysines · ★4.75 · 4 bedrooms · 4 beds · 2 baths"/>
    <n v="133562166"/>
    <x v="17"/>
    <x v="30"/>
    <n v="44.88608"/>
    <n v="-0.62892000000000003"/>
    <x v="0"/>
    <x v="163"/>
    <x v="5"/>
    <n v="4"/>
    <d v="2022-08-24T00:00:00"/>
    <n v="1"/>
    <n v="0"/>
    <x v="0"/>
    <x v="1"/>
    <s v="Few reviews"/>
  </r>
  <r>
    <x v="6305"/>
    <s v="Home in Bègles · ★5.0 · 3 bedrooms · 5 beds · 2 baths"/>
    <n v="102447301"/>
    <x v="2"/>
    <x v="4"/>
    <n v="44.804160000000003"/>
    <n v="-0.55561000000000005"/>
    <x v="0"/>
    <x v="159"/>
    <x v="8"/>
    <n v="4"/>
    <d v="2022-08-10T00:00:00"/>
    <n v="1"/>
    <n v="0"/>
    <x v="0"/>
    <x v="1"/>
    <s v="Few reviews"/>
  </r>
  <r>
    <x v="6306"/>
    <s v="Villa in Eysines · ★4.92 · 1 bedroom · 1 bed · 0 shared baths"/>
    <n v="56322148"/>
    <x v="17"/>
    <x v="30"/>
    <n v="44.892719999999997"/>
    <n v="-0.63812000000000002"/>
    <x v="1"/>
    <x v="197"/>
    <x v="1"/>
    <n v="13"/>
    <d v="2023-08-28T00:00:00"/>
    <n v="2"/>
    <n v="7"/>
    <x v="1"/>
    <x v="0"/>
    <s v="Medium reviews"/>
  </r>
  <r>
    <x v="6307"/>
    <s v="Home in Bègles · 4 bedrooms · 4 beds · 2 baths"/>
    <n v="381999049"/>
    <x v="2"/>
    <x v="4"/>
    <n v="44.800600000000003"/>
    <n v="-0.56845000000000001"/>
    <x v="0"/>
    <x v="89"/>
    <x v="4"/>
    <n v="0"/>
    <m/>
    <n v="1"/>
    <n v="0"/>
    <x v="1"/>
    <x v="1"/>
    <s v="Few reviews"/>
  </r>
  <r>
    <x v="6308"/>
    <s v="Rental unit in Bordeaux · ★4.80 · 1 bedroom · 1 bath"/>
    <n v="304418133"/>
    <x v="0"/>
    <x v="3"/>
    <n v="44.844880000000003"/>
    <n v="-0.58018000000000003"/>
    <x v="0"/>
    <x v="10"/>
    <x v="1"/>
    <n v="225"/>
    <d v="2023-08-31T00:00:00"/>
    <n v="2"/>
    <n v="84"/>
    <x v="1"/>
    <x v="0"/>
    <s v="Many reviews"/>
  </r>
  <r>
    <x v="6309"/>
    <s v="Guesthouse in Floirac · ★4.86 · Studio · 1 bed · 1 bath"/>
    <n v="382302791"/>
    <x v="14"/>
    <x v="25"/>
    <n v="44.841549999999998"/>
    <n v="-0.50780000000000003"/>
    <x v="0"/>
    <x v="7"/>
    <x v="1"/>
    <n v="69"/>
    <d v="2023-09-04T00:00:00"/>
    <n v="1"/>
    <n v="29"/>
    <x v="2"/>
    <x v="1"/>
    <s v="Many reviews"/>
  </r>
  <r>
    <x v="6310"/>
    <s v="Rental unit in Bordeaux · 1 bedroom · 1 bed · 1 bath"/>
    <n v="6158569"/>
    <x v="0"/>
    <x v="0"/>
    <n v="44.830660000000002"/>
    <n v="-0.57142000000000004"/>
    <x v="0"/>
    <x v="102"/>
    <x v="6"/>
    <n v="0"/>
    <m/>
    <n v="1"/>
    <n v="0"/>
    <x v="2"/>
    <x v="1"/>
    <s v="Few reviews"/>
  </r>
  <r>
    <x v="6311"/>
    <s v="Condo in Talence · ★5.0 · 1 bedroom · 1 bed · 1 bath"/>
    <n v="36782836"/>
    <x v="4"/>
    <x v="6"/>
    <n v="44.81335"/>
    <n v="-0.59084999999999999"/>
    <x v="0"/>
    <x v="180"/>
    <x v="1"/>
    <n v="10"/>
    <d v="2021-03-14T00:00:00"/>
    <n v="1"/>
    <n v="0"/>
    <x v="2"/>
    <x v="1"/>
    <s v="Medium reviews"/>
  </r>
  <r>
    <x v="6312"/>
    <s v="Home in Mérignac · ★5.0 · 1 bedroom · 1 bed · 1 shared bath"/>
    <n v="66365440"/>
    <x v="8"/>
    <x v="35"/>
    <n v="44.853470000000002"/>
    <n v="-0.65049000000000001"/>
    <x v="1"/>
    <x v="42"/>
    <x v="9"/>
    <n v="10"/>
    <d v="2023-05-14T00:00:00"/>
    <n v="3"/>
    <n v="8"/>
    <x v="2"/>
    <x v="0"/>
    <s v="Medium reviews"/>
  </r>
  <r>
    <x v="6313"/>
    <s v="Tiny home in Villenave-d'Ornon · ★4.94 · 1 bed · 1 bath"/>
    <n v="382810759"/>
    <x v="16"/>
    <x v="27"/>
    <n v="44.773359999999997"/>
    <n v="-0.58130999999999999"/>
    <x v="0"/>
    <x v="96"/>
    <x v="0"/>
    <n v="53"/>
    <d v="2023-09-07T00:00:00"/>
    <n v="1"/>
    <n v="19"/>
    <x v="1"/>
    <x v="1"/>
    <s v="Many reviews"/>
  </r>
  <r>
    <x v="6314"/>
    <s v="Rental unit in Bordeaux · 3 bedrooms · 3 beds · 1.5 baths"/>
    <n v="359165680"/>
    <x v="0"/>
    <x v="2"/>
    <n v="44.853389999999997"/>
    <n v="-0.57709999999999995"/>
    <x v="0"/>
    <x v="85"/>
    <x v="3"/>
    <n v="2"/>
    <d v="2021-08-31T00:00:00"/>
    <n v="7"/>
    <n v="0"/>
    <x v="1"/>
    <x v="0"/>
    <s v="Few reviews"/>
  </r>
  <r>
    <x v="6315"/>
    <s v="Condo in Pessac · ★5.0 · 1 bedroom · 1 bed · 1 shared bath"/>
    <n v="50795288"/>
    <x v="6"/>
    <x v="18"/>
    <n v="44.802340000000001"/>
    <n v="-0.67098000000000002"/>
    <x v="1"/>
    <x v="87"/>
    <x v="2"/>
    <n v="11"/>
    <d v="2022-07-13T00:00:00"/>
    <n v="1"/>
    <n v="0"/>
    <x v="2"/>
    <x v="1"/>
    <s v="Medium reviews"/>
  </r>
  <r>
    <x v="6316"/>
    <s v="Rental unit in Mérignac · ★4.60 · Studio · 1 bed · 1 bath"/>
    <n v="35259474"/>
    <x v="8"/>
    <x v="47"/>
    <n v="44.839550000000003"/>
    <n v="-0.65451999999999999"/>
    <x v="0"/>
    <x v="44"/>
    <x v="1"/>
    <n v="122"/>
    <d v="2023-09-06T00:00:00"/>
    <n v="5"/>
    <n v="42"/>
    <x v="1"/>
    <x v="0"/>
    <s v="Many reviews"/>
  </r>
  <r>
    <x v="6317"/>
    <s v="Rental unit in Floirac · 1 bedroom · 2 beds · 1 bath"/>
    <n v="138503655"/>
    <x v="14"/>
    <x v="25"/>
    <n v="44.843389999999999"/>
    <n v="-0.51964999999999995"/>
    <x v="0"/>
    <x v="6"/>
    <x v="4"/>
    <n v="1"/>
    <d v="2021-08-13T00:00:00"/>
    <n v="1"/>
    <n v="0"/>
    <x v="1"/>
    <x v="1"/>
    <s v="Few reviews"/>
  </r>
  <r>
    <x v="6318"/>
    <s v="Rental unit in Bordeaux · ★4.92 · 1 bedroom · 1 bed · 1 bath"/>
    <n v="136004114"/>
    <x v="0"/>
    <x v="24"/>
    <n v="44.870179999999998"/>
    <n v="-0.55147000000000002"/>
    <x v="0"/>
    <x v="44"/>
    <x v="0"/>
    <n v="24"/>
    <d v="2021-12-03T00:00:00"/>
    <n v="2"/>
    <n v="0"/>
    <x v="1"/>
    <x v="0"/>
    <s v="Medium reviews"/>
  </r>
  <r>
    <x v="6319"/>
    <s v="Rental unit in Bordeaux · ★4.84 · 3 bedrooms · 3 beds · 2 baths"/>
    <n v="33490669"/>
    <x v="0"/>
    <x v="3"/>
    <n v="44.847180000000002"/>
    <n v="-0.58165"/>
    <x v="0"/>
    <x v="426"/>
    <x v="2"/>
    <n v="43"/>
    <d v="2023-08-19T00:00:00"/>
    <n v="10"/>
    <n v="13"/>
    <x v="0"/>
    <x v="0"/>
    <s v="Medium reviews"/>
  </r>
  <r>
    <x v="6320"/>
    <s v="Home in Bassens · ★4.82 · 1 bedroom · 1 bed · 1.5 baths"/>
    <n v="287421223"/>
    <x v="22"/>
    <x v="41"/>
    <n v="44.904409999999999"/>
    <n v="-0.51246999999999998"/>
    <x v="1"/>
    <x v="77"/>
    <x v="2"/>
    <n v="28"/>
    <d v="2023-06-16T00:00:00"/>
    <n v="1"/>
    <n v="7"/>
    <x v="2"/>
    <x v="1"/>
    <s v="Medium reviews"/>
  </r>
  <r>
    <x v="6321"/>
    <s v="Condo in Bordeaux · ★4.93 · Studio · 1 bed · 1 shared bath"/>
    <n v="358985535"/>
    <x v="0"/>
    <x v="24"/>
    <n v="44.863819999999997"/>
    <n v="-0.55815000000000003"/>
    <x v="1"/>
    <x v="38"/>
    <x v="1"/>
    <n v="29"/>
    <d v="2023-07-07T00:00:00"/>
    <n v="1"/>
    <n v="11"/>
    <x v="1"/>
    <x v="1"/>
    <s v="Medium reviews"/>
  </r>
  <r>
    <x v="6322"/>
    <s v="Rental unit in Bordeaux · ★4.58 · 1 bedroom · 1 bed · 1 bath"/>
    <n v="273495918"/>
    <x v="0"/>
    <x v="3"/>
    <n v="44.842559999999999"/>
    <n v="-0.59082000000000001"/>
    <x v="0"/>
    <x v="19"/>
    <x v="6"/>
    <n v="12"/>
    <d v="2021-09-02T00:00:00"/>
    <n v="1"/>
    <n v="0"/>
    <x v="1"/>
    <x v="1"/>
    <s v="Medium reviews"/>
  </r>
  <r>
    <x v="6323"/>
    <s v="Condo in Bègles · ★4.77 · 2 bedrooms · 2 beds · 1 bath"/>
    <n v="45162345"/>
    <x v="2"/>
    <x v="4"/>
    <n v="44.807540000000003"/>
    <n v="-0.53915999999999997"/>
    <x v="0"/>
    <x v="70"/>
    <x v="1"/>
    <n v="65"/>
    <d v="2023-08-23T00:00:00"/>
    <n v="1"/>
    <n v="5"/>
    <x v="1"/>
    <x v="1"/>
    <s v="Many reviews"/>
  </r>
  <r>
    <x v="6324"/>
    <s v="Guesthouse in Pessac · ★4.94 · 2 bedrooms · 2 beds · 1 bath"/>
    <n v="67607083"/>
    <x v="6"/>
    <x v="23"/>
    <n v="44.800739999999998"/>
    <n v="-0.62339999999999995"/>
    <x v="0"/>
    <x v="11"/>
    <x v="1"/>
    <n v="34"/>
    <d v="2023-08-18T00:00:00"/>
    <n v="1"/>
    <n v="9"/>
    <x v="1"/>
    <x v="1"/>
    <s v="Medium reviews"/>
  </r>
  <r>
    <x v="6325"/>
    <s v="Serviced apartment in Bordeaux · ★5.0 · 1 bedroom · 1 bed · 1 bath"/>
    <n v="154781125"/>
    <x v="0"/>
    <x v="3"/>
    <n v="44.839750000000002"/>
    <n v="-0.57304999999999995"/>
    <x v="0"/>
    <x v="427"/>
    <x v="2"/>
    <n v="5"/>
    <d v="2023-07-03T00:00:00"/>
    <n v="3"/>
    <n v="2"/>
    <x v="0"/>
    <x v="0"/>
    <s v="Few reviews"/>
  </r>
  <r>
    <x v="6326"/>
    <s v="Serviced apartment in Bordeaux · ★5.0 · 2 bedrooms · 2 beds · 2 baths"/>
    <n v="154781125"/>
    <x v="0"/>
    <x v="3"/>
    <n v="44.840545654296875"/>
    <n v="-0.5723080039024353"/>
    <x v="0"/>
    <x v="428"/>
    <x v="2"/>
    <n v="14"/>
    <d v="2023-06-23T00:00:00"/>
    <n v="3"/>
    <n v="10"/>
    <x v="0"/>
    <x v="0"/>
    <s v="Medium reviews"/>
  </r>
  <r>
    <x v="6327"/>
    <s v="Townhouse in Bègles · ★5.0 · 2 bedrooms · 2 beds · 2 baths"/>
    <n v="5824234"/>
    <x v="2"/>
    <x v="4"/>
    <n v="44.801430000000003"/>
    <n v="-0.56147000000000002"/>
    <x v="0"/>
    <x v="114"/>
    <x v="0"/>
    <n v="10"/>
    <d v="2023-08-12T00:00:00"/>
    <n v="1"/>
    <n v="5"/>
    <x v="1"/>
    <x v="1"/>
    <s v="Medium reviews"/>
  </r>
  <r>
    <x v="6328"/>
    <s v="Hostel in Bordeaux · ★4.78 · 1 bedroom · 1 bed · 1 shared bath"/>
    <n v="384187732"/>
    <x v="0"/>
    <x v="24"/>
    <n v="44.863750000000003"/>
    <n v="-0.55059999999999998"/>
    <x v="2"/>
    <x v="152"/>
    <x v="2"/>
    <n v="68"/>
    <d v="2023-09-07T00:00:00"/>
    <n v="6"/>
    <n v="44"/>
    <x v="1"/>
    <x v="0"/>
    <s v="Many reviews"/>
  </r>
  <r>
    <x v="6329"/>
    <s v="Hotel in Bordeaux · 1 bedroom · 1 bed · 1 private bath"/>
    <n v="384081014"/>
    <x v="0"/>
    <x v="3"/>
    <n v="44.839779999999998"/>
    <n v="-0.58616999999999997"/>
    <x v="1"/>
    <x v="429"/>
    <x v="2"/>
    <n v="0"/>
    <m/>
    <n v="5"/>
    <n v="0"/>
    <x v="0"/>
    <x v="0"/>
    <s v="Few reviews"/>
  </r>
  <r>
    <x v="6330"/>
    <s v="Hotel in Bordeaux · 1 bedroom · 1 bed · 1 private bath"/>
    <n v="384081014"/>
    <x v="0"/>
    <x v="3"/>
    <n v="44.841230000000003"/>
    <n v="-0.58452000000000004"/>
    <x v="1"/>
    <x v="226"/>
    <x v="2"/>
    <n v="0"/>
    <m/>
    <n v="5"/>
    <n v="0"/>
    <x v="0"/>
    <x v="0"/>
    <s v="Few reviews"/>
  </r>
  <r>
    <x v="6331"/>
    <s v="Hotel in Bordeaux · 1 bedroom · 1 bed · 1 private bath"/>
    <n v="384081014"/>
    <x v="0"/>
    <x v="3"/>
    <n v="44.840220000000002"/>
    <n v="-0.58484000000000003"/>
    <x v="1"/>
    <x v="373"/>
    <x v="2"/>
    <n v="1"/>
    <d v="2023-04-20T00:00:00"/>
    <n v="5"/>
    <n v="1"/>
    <x v="0"/>
    <x v="0"/>
    <s v="Few reviews"/>
  </r>
  <r>
    <x v="6332"/>
    <s v="Hotel in Bordeaux · ★4.75 · 2 bedrooms · 2 beds · 1 private bath"/>
    <n v="384081014"/>
    <x v="0"/>
    <x v="3"/>
    <n v="44.83972"/>
    <n v="-0.58528999999999998"/>
    <x v="1"/>
    <x v="393"/>
    <x v="2"/>
    <n v="8"/>
    <d v="2023-08-03T00:00:00"/>
    <n v="5"/>
    <n v="3"/>
    <x v="0"/>
    <x v="0"/>
    <s v="Few reviews"/>
  </r>
  <r>
    <x v="6333"/>
    <s v="Hotel in Bordeaux · 2 bedrooms · 2 beds · 1 private bath"/>
    <n v="384081014"/>
    <x v="0"/>
    <x v="3"/>
    <n v="44.83999"/>
    <n v="-0.58643999999999996"/>
    <x v="1"/>
    <x v="430"/>
    <x v="2"/>
    <n v="1"/>
    <d v="2023-03-05T00:00:00"/>
    <n v="5"/>
    <n v="1"/>
    <x v="0"/>
    <x v="0"/>
    <s v="Few reviews"/>
  </r>
  <r>
    <x v="6334"/>
    <s v="Rental unit in Bordeaux · ★4.96 · 1 bedroom · 2 beds · 1 bath"/>
    <n v="8620983"/>
    <x v="0"/>
    <x v="3"/>
    <n v="44.84601"/>
    <n v="-0.57996999999999999"/>
    <x v="0"/>
    <x v="107"/>
    <x v="8"/>
    <n v="26"/>
    <d v="2023-08-26T00:00:00"/>
    <n v="1"/>
    <n v="17"/>
    <x v="1"/>
    <x v="1"/>
    <s v="Medium reviews"/>
  </r>
  <r>
    <x v="6335"/>
    <s v="Home in Pessac · ★5.0 · 5 bedrooms · 5 beds · 3 baths"/>
    <n v="88951310"/>
    <x v="6"/>
    <x v="40"/>
    <n v="44.801400000000001"/>
    <n v="-0.64961999999999998"/>
    <x v="0"/>
    <x v="191"/>
    <x v="1"/>
    <n v="6"/>
    <d v="2023-09-01T00:00:00"/>
    <n v="2"/>
    <n v="6"/>
    <x v="0"/>
    <x v="0"/>
    <s v="Few reviews"/>
  </r>
  <r>
    <x v="6336"/>
    <s v="Rental unit in Bruges · ★4.25 · 1 bedroom · 1 bed · 1 bath"/>
    <n v="370257002"/>
    <x v="17"/>
    <x v="30"/>
    <n v="44.882489999999997"/>
    <n v="-0.62955000000000005"/>
    <x v="0"/>
    <x v="102"/>
    <x v="1"/>
    <n v="8"/>
    <d v="2021-05-19T00:00:00"/>
    <n v="1"/>
    <n v="0"/>
    <x v="2"/>
    <x v="1"/>
    <s v="Few reviews"/>
  </r>
  <r>
    <x v="6337"/>
    <s v="Rental unit in Pessac · ★4.88 · 1 bedroom · 1 bed · 1 bath"/>
    <n v="253625433"/>
    <x v="6"/>
    <x v="56"/>
    <n v="44.808329999999998"/>
    <n v="-0.61423000000000005"/>
    <x v="0"/>
    <x v="206"/>
    <x v="4"/>
    <n v="33"/>
    <d v="2023-06-24T00:00:00"/>
    <n v="4"/>
    <n v="16"/>
    <x v="1"/>
    <x v="0"/>
    <s v="Medium reviews"/>
  </r>
  <r>
    <x v="6338"/>
    <s v="Rental unit in Pessac · ★4.76 · 1 bedroom · 1 bed · 1 bath"/>
    <n v="253625433"/>
    <x v="6"/>
    <x v="56"/>
    <n v="44.80735"/>
    <n v="-0.61438999999999999"/>
    <x v="0"/>
    <x v="152"/>
    <x v="4"/>
    <n v="76"/>
    <d v="2023-08-17T00:00:00"/>
    <n v="4"/>
    <n v="28"/>
    <x v="1"/>
    <x v="0"/>
    <s v="Many reviews"/>
  </r>
  <r>
    <x v="6339"/>
    <s v="Condo in Bordeaux · 1 bedroom · 1 bed · 1 bath"/>
    <n v="189048561"/>
    <x v="0"/>
    <x v="24"/>
    <n v="44.86"/>
    <n v="-0.56703000000000003"/>
    <x v="0"/>
    <x v="17"/>
    <x v="6"/>
    <n v="0"/>
    <m/>
    <n v="1"/>
    <n v="0"/>
    <x v="2"/>
    <x v="1"/>
    <s v="Few reviews"/>
  </r>
  <r>
    <x v="6340"/>
    <s v="Rental unit in Bordeaux · 3 bedrooms · 4 beds · 2 baths"/>
    <n v="230633080"/>
    <x v="0"/>
    <x v="0"/>
    <n v="44.824060000000003"/>
    <n v="-0.55903999999999998"/>
    <x v="0"/>
    <x v="85"/>
    <x v="3"/>
    <n v="1"/>
    <d v="2023-08-04T00:00:00"/>
    <n v="11"/>
    <n v="1"/>
    <x v="1"/>
    <x v="0"/>
    <s v="Few reviews"/>
  </r>
  <r>
    <x v="6341"/>
    <s v="Condo in Le Bouscat · ★4.49 · Studio · 1 bed · 1 bath"/>
    <n v="24482106"/>
    <x v="5"/>
    <x v="7"/>
    <n v="44.86645"/>
    <n v="-0.58638999999999997"/>
    <x v="0"/>
    <x v="102"/>
    <x v="2"/>
    <n v="172"/>
    <d v="2023-08-19T00:00:00"/>
    <n v="1"/>
    <n v="50"/>
    <x v="2"/>
    <x v="1"/>
    <s v="Many reviews"/>
  </r>
  <r>
    <x v="6342"/>
    <s v="Rental unit in Bordeaux · ★4.75 · 2 bedrooms · 4 beds · 1 bath"/>
    <n v="69680100"/>
    <x v="0"/>
    <x v="3"/>
    <n v="44.845059999999997"/>
    <n v="-0.58182999999999996"/>
    <x v="0"/>
    <x v="431"/>
    <x v="1"/>
    <n v="87"/>
    <d v="2023-09-03T00:00:00"/>
    <n v="1"/>
    <n v="54"/>
    <x v="0"/>
    <x v="1"/>
    <s v="Many reviews"/>
  </r>
  <r>
    <x v="6343"/>
    <s v="Condo in Pessac · 1 bedroom · 1 shared bath"/>
    <n v="37317738"/>
    <x v="6"/>
    <x v="57"/>
    <n v="44.79571"/>
    <n v="-0.60643000000000002"/>
    <x v="1"/>
    <x v="173"/>
    <x v="36"/>
    <n v="0"/>
    <m/>
    <n v="2"/>
    <n v="0"/>
    <x v="2"/>
    <x v="0"/>
    <s v="Few reviews"/>
  </r>
  <r>
    <x v="6344"/>
    <s v="Condo in Bordeaux · ★4.39 · 3 bedrooms · 3 beds · 1 bath"/>
    <n v="138408446"/>
    <x v="0"/>
    <x v="3"/>
    <n v="44.842460000000003"/>
    <n v="-0.58421999999999996"/>
    <x v="0"/>
    <x v="141"/>
    <x v="1"/>
    <n v="28"/>
    <d v="2022-09-25T00:00:00"/>
    <n v="3"/>
    <n v="2"/>
    <x v="0"/>
    <x v="0"/>
    <s v="Medium reviews"/>
  </r>
  <r>
    <x v="6345"/>
    <s v="Condo in Bordeaux · ★4.71 · 1 bedroom · 1 bed · 1 bath"/>
    <n v="59266280"/>
    <x v="0"/>
    <x v="8"/>
    <n v="44.833950000000002"/>
    <n v="-0.58691000000000004"/>
    <x v="0"/>
    <x v="85"/>
    <x v="6"/>
    <n v="49"/>
    <d v="2023-03-17T00:00:00"/>
    <n v="1"/>
    <n v="11"/>
    <x v="1"/>
    <x v="1"/>
    <s v="Medium reviews"/>
  </r>
  <r>
    <x v="6346"/>
    <s v="Rental unit in Bordeaux · ★4.93 · 1 bedroom · 1 bath"/>
    <n v="385085946"/>
    <x v="0"/>
    <x v="3"/>
    <n v="44.838679999999997"/>
    <n v="-0.57311000000000001"/>
    <x v="0"/>
    <x v="26"/>
    <x v="6"/>
    <n v="29"/>
    <d v="2021-08-02T00:00:00"/>
    <n v="1"/>
    <n v="0"/>
    <x v="1"/>
    <x v="1"/>
    <s v="Medium reviews"/>
  </r>
  <r>
    <x v="6347"/>
    <s v="Rental unit in Bordeaux · ★4.83 · 2 bedrooms · 3 beds · 2 baths"/>
    <n v="15234128"/>
    <x v="0"/>
    <x v="3"/>
    <n v="44.838650000000001"/>
    <n v="-0.57155"/>
    <x v="0"/>
    <x v="191"/>
    <x v="0"/>
    <n v="42"/>
    <d v="2023-08-26T00:00:00"/>
    <n v="4"/>
    <n v="19"/>
    <x v="0"/>
    <x v="0"/>
    <s v="Medium reviews"/>
  </r>
  <r>
    <x v="6348"/>
    <s v="Rental unit in Bordeaux · ★4.92 · 3 bedrooms · 6 beds · 1 bath"/>
    <n v="222767528"/>
    <x v="0"/>
    <x v="3"/>
    <n v="44.844670000000001"/>
    <n v="-0.58357999999999999"/>
    <x v="0"/>
    <x v="141"/>
    <x v="1"/>
    <n v="13"/>
    <d v="2023-08-27T00:00:00"/>
    <n v="5"/>
    <n v="8"/>
    <x v="0"/>
    <x v="0"/>
    <s v="Medium reviews"/>
  </r>
  <r>
    <x v="6349"/>
    <s v="Rental unit in Bordeaux · ★4.65 · 1 bedroom · 1 bed · 1 bath"/>
    <n v="385228305"/>
    <x v="0"/>
    <x v="3"/>
    <n v="44.838560000000001"/>
    <n v="-0.57247000000000003"/>
    <x v="0"/>
    <x v="241"/>
    <x v="1"/>
    <n v="17"/>
    <d v="2022-10-31T00:00:00"/>
    <n v="1"/>
    <n v="3"/>
    <x v="1"/>
    <x v="1"/>
    <s v="Medium reviews"/>
  </r>
  <r>
    <x v="6350"/>
    <s v="Rental unit in Bordeaux · ★4.80 · 2 bedrooms · 2 beds · 1 bath"/>
    <n v="385242939"/>
    <x v="0"/>
    <x v="10"/>
    <n v="44.8125"/>
    <n v="-0.56713999999999998"/>
    <x v="0"/>
    <x v="275"/>
    <x v="1"/>
    <n v="65"/>
    <d v="2023-09-07T00:00:00"/>
    <n v="1"/>
    <n v="31"/>
    <x v="1"/>
    <x v="1"/>
    <s v="Many reviews"/>
  </r>
  <r>
    <x v="6351"/>
    <s v="Home in Artigues-près-Bordeaux · ★4.64 · 1 bedroom · 1 bed · 1.5 baths"/>
    <n v="129364196"/>
    <x v="20"/>
    <x v="37"/>
    <n v="44.857170000000004"/>
    <n v="-0.49099999999999999"/>
    <x v="1"/>
    <x v="86"/>
    <x v="1"/>
    <n v="14"/>
    <d v="2023-07-07T00:00:00"/>
    <n v="3"/>
    <n v="5"/>
    <x v="2"/>
    <x v="0"/>
    <s v="Medium reviews"/>
  </r>
  <r>
    <x v="6352"/>
    <s v="Home in Mérignac · ★4.91 · 3 bedrooms · 3 beds · 2 baths"/>
    <n v="252495311"/>
    <x v="8"/>
    <x v="34"/>
    <n v="44.818170000000002"/>
    <n v="-0.62363999999999997"/>
    <x v="0"/>
    <x v="376"/>
    <x v="4"/>
    <n v="33"/>
    <d v="2023-09-08T00:00:00"/>
    <n v="1"/>
    <n v="12"/>
    <x v="0"/>
    <x v="1"/>
    <s v="Medium reviews"/>
  </r>
  <r>
    <x v="6353"/>
    <s v="Rental unit in Bordeaux · 2 bedrooms · 2 beds · 1 bath"/>
    <n v="13576222"/>
    <x v="0"/>
    <x v="0"/>
    <n v="44.835810000000002"/>
    <n v="-0.56367"/>
    <x v="0"/>
    <x v="89"/>
    <x v="6"/>
    <n v="2"/>
    <d v="2021-07-30T00:00:00"/>
    <n v="1"/>
    <n v="0"/>
    <x v="1"/>
    <x v="1"/>
    <s v="Few reviews"/>
  </r>
  <r>
    <x v="6354"/>
    <s v="Guesthouse in Bordeaux · ★4.85 · 1 bedroom · 1 bed · 1 shared bath"/>
    <n v="145920625"/>
    <x v="0"/>
    <x v="0"/>
    <n v="44.82246"/>
    <n v="-0.56459000000000004"/>
    <x v="1"/>
    <x v="21"/>
    <x v="1"/>
    <n v="39"/>
    <d v="2023-08-26T00:00:00"/>
    <n v="1"/>
    <n v="9"/>
    <x v="2"/>
    <x v="1"/>
    <s v="Medium reviews"/>
  </r>
  <r>
    <x v="6355"/>
    <s v="Rental unit in Bordeaux · 3 bedrooms · 4 beds · 1 bath"/>
    <n v="210555201"/>
    <x v="0"/>
    <x v="0"/>
    <n v="44.827599999999997"/>
    <n v="-0.57530999999999999"/>
    <x v="0"/>
    <x v="92"/>
    <x v="49"/>
    <n v="1"/>
    <d v="2021-08-25T00:00:00"/>
    <n v="5"/>
    <n v="0"/>
    <x v="1"/>
    <x v="0"/>
    <s v="Few reviews"/>
  </r>
  <r>
    <x v="6356"/>
    <s v="Guest suite in Pessac · ★4.50 · Studio · 1 bed · 1 bath"/>
    <n v="377011246"/>
    <x v="6"/>
    <x v="15"/>
    <n v="44.782209999999999"/>
    <n v="-0.67567999999999995"/>
    <x v="0"/>
    <x v="11"/>
    <x v="2"/>
    <n v="12"/>
    <d v="2023-01-25T00:00:00"/>
    <n v="2"/>
    <n v="1"/>
    <x v="1"/>
    <x v="0"/>
    <s v="Medium reviews"/>
  </r>
  <r>
    <x v="6357"/>
    <s v="Guesthouse in Villenave-d'Ornon · ★5.0 · Studio · 1 bed · 1 bath"/>
    <n v="48880256"/>
    <x v="16"/>
    <x v="27"/>
    <n v="44.764919999999996"/>
    <n v="-0.58850000000000002"/>
    <x v="0"/>
    <x v="15"/>
    <x v="1"/>
    <n v="3"/>
    <d v="2022-06-06T00:00:00"/>
    <n v="1"/>
    <n v="0"/>
    <x v="1"/>
    <x v="1"/>
    <s v="Few reviews"/>
  </r>
  <r>
    <x v="6358"/>
    <s v="Home in Eysines · ★4.89 · 3 bedrooms · 4 beds · 1 shared bath"/>
    <n v="72443106"/>
    <x v="17"/>
    <x v="30"/>
    <n v="44.863959999999999"/>
    <n v="-0.64454999999999996"/>
    <x v="1"/>
    <x v="51"/>
    <x v="1"/>
    <n v="18"/>
    <d v="2023-02-26T00:00:00"/>
    <n v="2"/>
    <n v="4"/>
    <x v="1"/>
    <x v="0"/>
    <s v="Medium reviews"/>
  </r>
  <r>
    <x v="6359"/>
    <s v="Rental unit in Cenon · ★4.92 · 1 bedroom · 1 bed · 1 shared bath"/>
    <n v="28769101"/>
    <x v="3"/>
    <x v="29"/>
    <n v="44.857170000000004"/>
    <n v="-0.53480000000000005"/>
    <x v="1"/>
    <x v="8"/>
    <x v="2"/>
    <n v="13"/>
    <d v="2023-06-06T00:00:00"/>
    <n v="3"/>
    <n v="11"/>
    <x v="2"/>
    <x v="0"/>
    <s v="Medium reviews"/>
  </r>
  <r>
    <x v="6360"/>
    <s v="Guest suite in Talence · ★5.0 · Studio · 1 bed · 1 bath"/>
    <n v="385749670"/>
    <x v="4"/>
    <x v="6"/>
    <n v="44.815829999999998"/>
    <n v="-0.59614999999999996"/>
    <x v="0"/>
    <x v="158"/>
    <x v="1"/>
    <n v="28"/>
    <d v="2023-07-21T00:00:00"/>
    <n v="1"/>
    <n v="6"/>
    <x v="1"/>
    <x v="1"/>
    <s v="Medium reviews"/>
  </r>
  <r>
    <x v="6361"/>
    <s v="Townhouse in Villenave-d'Ornon · 3 bedrooms · 3 beds · 2 baths"/>
    <n v="251979218"/>
    <x v="16"/>
    <x v="27"/>
    <n v="44.790880000000001"/>
    <n v="-0.56938"/>
    <x v="0"/>
    <x v="111"/>
    <x v="9"/>
    <n v="2"/>
    <d v="2022-08-13T00:00:00"/>
    <n v="1"/>
    <n v="0"/>
    <x v="0"/>
    <x v="1"/>
    <s v="Few reviews"/>
  </r>
  <r>
    <x v="6362"/>
    <s v="Townhouse in Le Bouscat · ★4.81 · 1 bedroom · 1 bed · 1 shared bath"/>
    <n v="17508550"/>
    <x v="0"/>
    <x v="9"/>
    <n v="44.854439999999997"/>
    <n v="-0.59953999999999996"/>
    <x v="1"/>
    <x v="275"/>
    <x v="2"/>
    <n v="59"/>
    <d v="2023-06-16T00:00:00"/>
    <n v="1"/>
    <n v="22"/>
    <x v="1"/>
    <x v="1"/>
    <s v="Many reviews"/>
  </r>
  <r>
    <x v="6363"/>
    <s v="Rental unit in Bordeaux · 2 bedrooms · 3 beds · 2 baths"/>
    <n v="72691486"/>
    <x v="0"/>
    <x v="2"/>
    <n v="44.852780000000003"/>
    <n v="-0.56840000000000002"/>
    <x v="0"/>
    <x v="150"/>
    <x v="14"/>
    <n v="0"/>
    <m/>
    <n v="70"/>
    <n v="0"/>
    <x v="1"/>
    <x v="0"/>
    <s v="Few reviews"/>
  </r>
  <r>
    <x v="6364"/>
    <s v="Condo in Bordeaux · ★4.81 · 2 bedrooms · 2 beds · 2 baths"/>
    <n v="33490669"/>
    <x v="0"/>
    <x v="3"/>
    <n v="44.847949999999997"/>
    <n v="-0.58333000000000002"/>
    <x v="0"/>
    <x v="432"/>
    <x v="2"/>
    <n v="37"/>
    <d v="2023-07-01T00:00:00"/>
    <n v="10"/>
    <n v="9"/>
    <x v="0"/>
    <x v="0"/>
    <s v="Medium reviews"/>
  </r>
  <r>
    <x v="6365"/>
    <s v="Home in Saint-Médard-en-Jalles · 1 bedroom · 1 bed · 1 bath"/>
    <n v="386129386"/>
    <x v="1"/>
    <x v="1"/>
    <n v="44.857489999999999"/>
    <n v="-0.73131999999999997"/>
    <x v="0"/>
    <x v="53"/>
    <x v="2"/>
    <n v="1"/>
    <d v="2021-02-19T00:00:00"/>
    <n v="1"/>
    <n v="0"/>
    <x v="2"/>
    <x v="1"/>
    <s v="Few reviews"/>
  </r>
  <r>
    <x v="6366"/>
    <s v="Townhouse in Bordeaux · ★4.72 · 1 bedroom · 1 bed · 1 shared bath"/>
    <n v="284717570"/>
    <x v="0"/>
    <x v="24"/>
    <n v="44.881509999999999"/>
    <n v="-0.55166999999999999"/>
    <x v="1"/>
    <x v="77"/>
    <x v="2"/>
    <n v="196"/>
    <d v="2023-09-03T00:00:00"/>
    <n v="2"/>
    <n v="36"/>
    <x v="2"/>
    <x v="0"/>
    <s v="Many reviews"/>
  </r>
  <r>
    <x v="6367"/>
    <s v="Guest suite in Bordeaux · ★4.94 · 1 bedroom · 1 bed · 1 private bath"/>
    <n v="71170438"/>
    <x v="0"/>
    <x v="22"/>
    <n v="44.85154"/>
    <n v="-0.54357999999999995"/>
    <x v="1"/>
    <x v="26"/>
    <x v="1"/>
    <n v="32"/>
    <d v="2023-07-20T00:00:00"/>
    <n v="2"/>
    <n v="10"/>
    <x v="1"/>
    <x v="0"/>
    <s v="Medium reviews"/>
  </r>
  <r>
    <x v="6368"/>
    <s v="Rental unit in Bordeaux · 2 bedrooms · 2 beds · 1.5 shared baths"/>
    <n v="4057188"/>
    <x v="0"/>
    <x v="8"/>
    <n v="44.83032"/>
    <n v="-0.60024"/>
    <x v="2"/>
    <x v="35"/>
    <x v="3"/>
    <n v="0"/>
    <m/>
    <n v="3"/>
    <n v="0"/>
    <x v="1"/>
    <x v="0"/>
    <s v="Few reviews"/>
  </r>
  <r>
    <x v="6369"/>
    <s v="Townhouse in Bordeaux · 3 bedrooms · 3 beds · 2.5 baths"/>
    <n v="9382960"/>
    <x v="0"/>
    <x v="3"/>
    <n v="44.837490000000003"/>
    <n v="-0.59684999999999999"/>
    <x v="0"/>
    <x v="259"/>
    <x v="14"/>
    <n v="0"/>
    <m/>
    <n v="53"/>
    <n v="0"/>
    <x v="1"/>
    <x v="0"/>
    <s v="Few reviews"/>
  </r>
  <r>
    <x v="6370"/>
    <s v="Townhouse in Bordeaux · 3 bedrooms · 3 beds · 2.5 baths"/>
    <n v="72691486"/>
    <x v="0"/>
    <x v="3"/>
    <n v="44.837490000000003"/>
    <n v="-0.59684999999999999"/>
    <x v="0"/>
    <x v="259"/>
    <x v="14"/>
    <n v="0"/>
    <m/>
    <n v="70"/>
    <n v="0"/>
    <x v="1"/>
    <x v="0"/>
    <s v="Few reviews"/>
  </r>
  <r>
    <x v="6371"/>
    <s v="Guest suite in Pessac · ★4.63 · Studio · 1 bed · 1 bath"/>
    <n v="377011246"/>
    <x v="6"/>
    <x v="15"/>
    <n v="44.780500000000004"/>
    <n v="-0.68122000000000005"/>
    <x v="0"/>
    <x v="10"/>
    <x v="2"/>
    <n v="19"/>
    <d v="2023-01-05T00:00:00"/>
    <n v="2"/>
    <n v="2"/>
    <x v="1"/>
    <x v="0"/>
    <s v="Medium reviews"/>
  </r>
  <r>
    <x v="6372"/>
    <s v="Condo in Bordeaux · ★4.77 · 1 bedroom · 1 bed · 1 bath"/>
    <n v="384187732"/>
    <x v="0"/>
    <x v="24"/>
    <n v="44.864400000000003"/>
    <n v="-0.55289999999999995"/>
    <x v="0"/>
    <x v="222"/>
    <x v="5"/>
    <n v="78"/>
    <d v="2023-07-16T00:00:00"/>
    <n v="6"/>
    <n v="33"/>
    <x v="0"/>
    <x v="0"/>
    <s v="Many reviews"/>
  </r>
  <r>
    <x v="6373"/>
    <s v="Rental unit in Bordeaux · ★4.82 · 2 bedrooms · 2 beds · 2 baths"/>
    <n v="53936189"/>
    <x v="0"/>
    <x v="0"/>
    <n v="44.833039999999997"/>
    <n v="-0.57011000000000001"/>
    <x v="0"/>
    <x v="431"/>
    <x v="2"/>
    <n v="34"/>
    <d v="2023-08-29T00:00:00"/>
    <n v="3"/>
    <n v="14"/>
    <x v="0"/>
    <x v="0"/>
    <s v="Medium reviews"/>
  </r>
  <r>
    <x v="6374"/>
    <s v="Rental unit in Bordeaux · 1 bedroom · 1 bed · 1 shared bath"/>
    <n v="386601165"/>
    <x v="0"/>
    <x v="10"/>
    <n v="44.825620000000001"/>
    <n v="-0.57125999999999999"/>
    <x v="1"/>
    <x v="41"/>
    <x v="2"/>
    <n v="1"/>
    <d v="2021-02-23T00:00:00"/>
    <n v="1"/>
    <n v="0"/>
    <x v="2"/>
    <x v="1"/>
    <s v="Few reviews"/>
  </r>
  <r>
    <x v="6375"/>
    <s v="Rental unit in Saint-Médard-en-Jalles · ★4.81 · 2 bedrooms · 3 beds · 1 bath"/>
    <n v="46306871"/>
    <x v="1"/>
    <x v="1"/>
    <n v="44.885440000000003"/>
    <n v="-0.70179000000000002"/>
    <x v="0"/>
    <x v="7"/>
    <x v="1"/>
    <n v="98"/>
    <d v="2023-08-25T00:00:00"/>
    <n v="1"/>
    <n v="28"/>
    <x v="2"/>
    <x v="1"/>
    <s v="Many reviews"/>
  </r>
  <r>
    <x v="6376"/>
    <s v="Guest suite in Bouliac · ★4.91 · 1 bedroom · 1 bed · 1 bath"/>
    <n v="23649668"/>
    <x v="11"/>
    <x v="19"/>
    <n v="44.818300000000001"/>
    <n v="-0.48665000000000003"/>
    <x v="0"/>
    <x v="379"/>
    <x v="1"/>
    <n v="43"/>
    <d v="2023-08-21T00:00:00"/>
    <n v="1"/>
    <n v="16"/>
    <x v="0"/>
    <x v="1"/>
    <s v="Medium reviews"/>
  </r>
  <r>
    <x v="6377"/>
    <s v="Rental unit in Bordeaux · ★5.0 · 1 bedroom · 3 beds · 1 bath"/>
    <n v="121722872"/>
    <x v="0"/>
    <x v="3"/>
    <n v="44.844830000000002"/>
    <n v="-0.58528999999999998"/>
    <x v="0"/>
    <x v="54"/>
    <x v="9"/>
    <n v="5"/>
    <d v="2023-05-31T00:00:00"/>
    <n v="1"/>
    <n v="1"/>
    <x v="1"/>
    <x v="1"/>
    <s v="Few reviews"/>
  </r>
  <r>
    <x v="6378"/>
    <s v="Condo in Bordeaux · ★4.50 · 1 bedroom · 1 bed · 1 bath"/>
    <n v="434376590"/>
    <x v="0"/>
    <x v="8"/>
    <n v="44.824910000000003"/>
    <n v="-0.59096000000000004"/>
    <x v="0"/>
    <x v="246"/>
    <x v="9"/>
    <n v="4"/>
    <d v="2023-08-15T00:00:00"/>
    <n v="3"/>
    <n v="1"/>
    <x v="1"/>
    <x v="0"/>
    <s v="Few reviews"/>
  </r>
  <r>
    <x v="6379"/>
    <s v="Rental unit in Bordeaux · 1 bedroom · 1 bed · 1 bath"/>
    <n v="32591251"/>
    <x v="0"/>
    <x v="0"/>
    <n v="44.831769999999999"/>
    <n v="-0.57101999999999997"/>
    <x v="0"/>
    <x v="54"/>
    <x v="6"/>
    <n v="0"/>
    <m/>
    <n v="1"/>
    <n v="0"/>
    <x v="1"/>
    <x v="1"/>
    <s v="Few reviews"/>
  </r>
  <r>
    <x v="6380"/>
    <s v="Condo in Bordeaux · ★4.33 · 1 bedroom · 2 beds · 1 bath"/>
    <n v="6086146"/>
    <x v="0"/>
    <x v="24"/>
    <n v="44.867010000000001"/>
    <n v="-0.54786000000000001"/>
    <x v="0"/>
    <x v="54"/>
    <x v="6"/>
    <n v="6"/>
    <d v="2021-08-24T00:00:00"/>
    <n v="1"/>
    <n v="0"/>
    <x v="1"/>
    <x v="1"/>
    <s v="Few reviews"/>
  </r>
  <r>
    <x v="6381"/>
    <s v="Home in Bordeaux · ★4.80 · 1 bedroom · 1 bed · 1 bath"/>
    <n v="260162863"/>
    <x v="0"/>
    <x v="9"/>
    <n v="44.84037"/>
    <n v="-0.62568999999999997"/>
    <x v="1"/>
    <x v="155"/>
    <x v="2"/>
    <n v="92"/>
    <d v="2023-07-23T00:00:00"/>
    <n v="1"/>
    <n v="24"/>
    <x v="1"/>
    <x v="1"/>
    <s v="Many reviews"/>
  </r>
  <r>
    <x v="6382"/>
    <s v="Townhouse in Bordeaux · ★4.93 · 3 bedrooms · 3 beds · 2.5 baths"/>
    <n v="79407973"/>
    <x v="0"/>
    <x v="3"/>
    <n v="44.837769999999999"/>
    <n v="-0.59287000000000001"/>
    <x v="0"/>
    <x v="98"/>
    <x v="1"/>
    <n v="15"/>
    <d v="2023-05-29T00:00:00"/>
    <n v="1"/>
    <n v="5"/>
    <x v="1"/>
    <x v="1"/>
    <s v="Medium reviews"/>
  </r>
  <r>
    <x v="6383"/>
    <s v="Rental unit in Bordeaux · ★4.86 · 1 bedroom · 3 beds · 1 private bath"/>
    <n v="46000414"/>
    <x v="0"/>
    <x v="8"/>
    <n v="44.830829999999999"/>
    <n v="-0.58708000000000005"/>
    <x v="1"/>
    <x v="35"/>
    <x v="1"/>
    <n v="245"/>
    <d v="2023-08-21T00:00:00"/>
    <n v="5"/>
    <n v="92"/>
    <x v="1"/>
    <x v="0"/>
    <s v="Many reviews"/>
  </r>
  <r>
    <x v="6384"/>
    <s v="Rental unit in Bordeaux · 2 bedrooms · 2 beds · 1.5 baths"/>
    <n v="7045548"/>
    <x v="0"/>
    <x v="2"/>
    <n v="44.849640000000001"/>
    <n v="-0.57306999999999997"/>
    <x v="0"/>
    <x v="24"/>
    <x v="6"/>
    <n v="1"/>
    <d v="2021-07-11T00:00:00"/>
    <n v="1"/>
    <n v="0"/>
    <x v="1"/>
    <x v="1"/>
    <s v="Few reviews"/>
  </r>
  <r>
    <x v="6385"/>
    <s v="Condo in Bordeaux · Studio · 1 bath"/>
    <n v="31592508"/>
    <x v="0"/>
    <x v="8"/>
    <n v="44.826410000000003"/>
    <n v="-0.59152000000000005"/>
    <x v="0"/>
    <x v="41"/>
    <x v="6"/>
    <n v="2"/>
    <d v="2021-04-01T00:00:00"/>
    <n v="1"/>
    <n v="0"/>
    <x v="2"/>
    <x v="1"/>
    <s v="Few reviews"/>
  </r>
  <r>
    <x v="6386"/>
    <s v="Condo in Saint-Médard-en-Jalles · ★4.89 · 1 bedroom · 2 beds · 1 bath"/>
    <n v="387740774"/>
    <x v="1"/>
    <x v="1"/>
    <n v="44.89217"/>
    <n v="-0.77102000000000004"/>
    <x v="0"/>
    <x v="91"/>
    <x v="1"/>
    <n v="79"/>
    <d v="2023-09-03T00:00:00"/>
    <n v="1"/>
    <n v="32"/>
    <x v="1"/>
    <x v="1"/>
    <s v="Many reviews"/>
  </r>
  <r>
    <x v="6387"/>
    <s v="Rental unit in Bordeaux · ★4.70 · 2 bedrooms · 3 beds · 1 bath"/>
    <n v="126412707"/>
    <x v="0"/>
    <x v="0"/>
    <n v="44.835140000000003"/>
    <n v="-0.57043999999999995"/>
    <x v="0"/>
    <x v="114"/>
    <x v="1"/>
    <n v="50"/>
    <d v="2023-08-15T00:00:00"/>
    <n v="1"/>
    <n v="17"/>
    <x v="1"/>
    <x v="1"/>
    <s v="Many reviews"/>
  </r>
  <r>
    <x v="6388"/>
    <s v="Rental unit in Bordeaux · ★5.0 · 2 bedrooms · 2 beds · 1 bath"/>
    <n v="321162574"/>
    <x v="0"/>
    <x v="8"/>
    <n v="44.827959999999997"/>
    <n v="-0.58894999999999997"/>
    <x v="0"/>
    <x v="45"/>
    <x v="3"/>
    <n v="7"/>
    <d v="2023-05-13T00:00:00"/>
    <n v="24"/>
    <n v="3"/>
    <x v="1"/>
    <x v="0"/>
    <s v="Few reviews"/>
  </r>
  <r>
    <x v="6389"/>
    <s v="Rental unit in Bordeaux · ★4.94 · 1 bedroom · 1 bed · 1 bath"/>
    <n v="31727413"/>
    <x v="0"/>
    <x v="2"/>
    <n v="44.851709999999997"/>
    <n v="-0.56847999999999999"/>
    <x v="0"/>
    <x v="11"/>
    <x v="4"/>
    <n v="16"/>
    <d v="2023-06-18T00:00:00"/>
    <n v="1"/>
    <n v="9"/>
    <x v="1"/>
    <x v="1"/>
    <s v="Medium reviews"/>
  </r>
  <r>
    <x v="6390"/>
    <s v="Rental unit in Bordeaux · Studio · 0 shared baths"/>
    <n v="135047957"/>
    <x v="0"/>
    <x v="22"/>
    <n v="44.842309999999998"/>
    <n v="-0.55254000000000003"/>
    <x v="1"/>
    <x v="184"/>
    <x v="41"/>
    <n v="0"/>
    <m/>
    <n v="1"/>
    <n v="0"/>
    <x v="2"/>
    <x v="1"/>
    <s v="Few reviews"/>
  </r>
  <r>
    <x v="6391"/>
    <s v="Rental unit in Mérignac · ★4.77 · 2 bedrooms · 2 beds · 1 bath"/>
    <n v="414256747"/>
    <x v="8"/>
    <x v="32"/>
    <n v="44.839480000000002"/>
    <n v="-0.62944"/>
    <x v="0"/>
    <x v="6"/>
    <x v="2"/>
    <n v="22"/>
    <d v="2023-08-30T00:00:00"/>
    <n v="37"/>
    <n v="9"/>
    <x v="1"/>
    <x v="0"/>
    <s v="Medium reviews"/>
  </r>
  <r>
    <x v="6392"/>
    <s v="Condo in Le Bouscat · ★5.0 · 2 bedrooms · 2 beds · 1 bath"/>
    <n v="207699119"/>
    <x v="5"/>
    <x v="7"/>
    <n v="44.86853"/>
    <n v="-0.62090000000000001"/>
    <x v="0"/>
    <x v="6"/>
    <x v="0"/>
    <n v="16"/>
    <d v="2022-05-28T00:00:00"/>
    <n v="1"/>
    <n v="0"/>
    <x v="1"/>
    <x v="1"/>
    <s v="Medium reviews"/>
  </r>
  <r>
    <x v="6393"/>
    <s v="Rental unit in Bordeaux · ★4.80 · 1 bedroom · 1 bed · 1 bath"/>
    <n v="337698666"/>
    <x v="0"/>
    <x v="3"/>
    <n v="44.837449999999997"/>
    <n v="-0.57113000000000003"/>
    <x v="0"/>
    <x v="136"/>
    <x v="3"/>
    <n v="5"/>
    <d v="2023-08-12T00:00:00"/>
    <n v="43"/>
    <n v="2"/>
    <x v="1"/>
    <x v="0"/>
    <s v="Few reviews"/>
  </r>
  <r>
    <x v="6394"/>
    <s v="Rental unit in Bordeaux · ★4.74 · 1 bedroom · 3 beds · 1 bath"/>
    <n v="384683515"/>
    <x v="0"/>
    <x v="2"/>
    <n v="44.850408540322825"/>
    <n v="-0.57890379940566561"/>
    <x v="0"/>
    <x v="167"/>
    <x v="2"/>
    <n v="121"/>
    <d v="2023-08-09T00:00:00"/>
    <n v="8"/>
    <n v="43"/>
    <x v="0"/>
    <x v="0"/>
    <s v="Many reviews"/>
  </r>
  <r>
    <x v="6395"/>
    <s v="Rental unit in Bordeaux · ★4.43 · 1 bedroom · 1 bed · 1 bath"/>
    <n v="402191311"/>
    <x v="0"/>
    <x v="3"/>
    <n v="44.842619999999997"/>
    <n v="-0.57526999999999995"/>
    <x v="0"/>
    <x v="6"/>
    <x v="2"/>
    <n v="101"/>
    <d v="2023-09-07T00:00:00"/>
    <n v="16"/>
    <n v="28"/>
    <x v="1"/>
    <x v="0"/>
    <s v="Many reviews"/>
  </r>
  <r>
    <x v="6396"/>
    <s v="Rental unit in Bordeaux · ★4.88 · 1 bedroom · 2 beds · 1 bath"/>
    <n v="384683515"/>
    <x v="0"/>
    <x v="2"/>
    <n v="44.85037716468166"/>
    <n v="-0.57898426567611239"/>
    <x v="0"/>
    <x v="60"/>
    <x v="2"/>
    <n v="41"/>
    <d v="2023-08-24T00:00:00"/>
    <n v="8"/>
    <n v="12"/>
    <x v="0"/>
    <x v="0"/>
    <s v="Medium reviews"/>
  </r>
  <r>
    <x v="6397"/>
    <s v="Condo in Bordeaux · ★4.85 · 1 bedroom · 1 bed · 1 shared bath"/>
    <n v="134412220"/>
    <x v="0"/>
    <x v="24"/>
    <n v="44.869219999999999"/>
    <n v="-0.5544"/>
    <x v="1"/>
    <x v="103"/>
    <x v="0"/>
    <n v="27"/>
    <d v="2021-09-10T00:00:00"/>
    <n v="1"/>
    <n v="0"/>
    <x v="2"/>
    <x v="1"/>
    <s v="Medium reviews"/>
  </r>
  <r>
    <x v="6398"/>
    <s v="Rental unit in Pessac · ★4.88 · Studio · 1 bed · 1 bath"/>
    <n v="38578078"/>
    <x v="6"/>
    <x v="40"/>
    <n v="44.806060000000002"/>
    <n v="-0.64844000000000002"/>
    <x v="0"/>
    <x v="102"/>
    <x v="1"/>
    <n v="25"/>
    <d v="2023-08-31T00:00:00"/>
    <n v="1"/>
    <n v="9"/>
    <x v="2"/>
    <x v="1"/>
    <s v="Medium reviews"/>
  </r>
  <r>
    <x v="6399"/>
    <s v="Home in Bordeaux · 4 bedrooms · 4 beds · 2 baths"/>
    <n v="9125771"/>
    <x v="0"/>
    <x v="22"/>
    <n v="44.843589999999999"/>
    <n v="-0.54893999999999998"/>
    <x v="0"/>
    <x v="191"/>
    <x v="4"/>
    <n v="0"/>
    <m/>
    <n v="1"/>
    <n v="0"/>
    <x v="0"/>
    <x v="1"/>
    <s v="Few reviews"/>
  </r>
  <r>
    <x v="6400"/>
    <s v="Rental unit in Bordeaux · ★4.72 · 1 bedroom · 2 beds · 1 bath"/>
    <n v="9477089"/>
    <x v="0"/>
    <x v="2"/>
    <n v="44.850239999999999"/>
    <n v="-0.58479000000000003"/>
    <x v="0"/>
    <x v="122"/>
    <x v="1"/>
    <n v="43"/>
    <d v="2023-09-09T00:00:00"/>
    <n v="2"/>
    <n v="21"/>
    <x v="1"/>
    <x v="0"/>
    <s v="Medium reviews"/>
  </r>
  <r>
    <x v="6401"/>
    <s v="Aparthotel in Bordeaux · ★4.76 · 1 bedroom · 1 bed · 1 bath"/>
    <n v="271743808"/>
    <x v="0"/>
    <x v="24"/>
    <n v="44.860250000000001"/>
    <n v="-0.55437000000000003"/>
    <x v="0"/>
    <x v="433"/>
    <x v="2"/>
    <n v="25"/>
    <d v="2023-05-28T00:00:00"/>
    <n v="2"/>
    <n v="8"/>
    <x v="0"/>
    <x v="0"/>
    <s v="Medium reviews"/>
  </r>
  <r>
    <x v="6402"/>
    <s v="Condo in Mérignac · ★5.0 · 2 bedrooms · 2 beds · 1 bath"/>
    <n v="53982153"/>
    <x v="8"/>
    <x v="35"/>
    <n v="44.8521"/>
    <n v="-0.66103999999999996"/>
    <x v="0"/>
    <x v="96"/>
    <x v="1"/>
    <n v="18"/>
    <d v="2023-01-09T00:00:00"/>
    <n v="1"/>
    <n v="1"/>
    <x v="1"/>
    <x v="1"/>
    <s v="Medium reviews"/>
  </r>
  <r>
    <x v="6403"/>
    <s v="Rental unit in Bordeaux · ★4.35 · 1 bedroom · 3 beds · 1 bath"/>
    <n v="210902127"/>
    <x v="0"/>
    <x v="0"/>
    <n v="44.828420000000001"/>
    <n v="-0.56616"/>
    <x v="0"/>
    <x v="38"/>
    <x v="4"/>
    <n v="37"/>
    <d v="2023-09-03T00:00:00"/>
    <n v="1"/>
    <n v="20"/>
    <x v="1"/>
    <x v="1"/>
    <s v="Medium reviews"/>
  </r>
  <r>
    <x v="6404"/>
    <s v="Rental unit in Bordeaux · 1 bedroom · 2 beds · 1 bath"/>
    <n v="42751605"/>
    <x v="0"/>
    <x v="3"/>
    <n v="44.842390000000002"/>
    <n v="-0.57330000000000003"/>
    <x v="0"/>
    <x v="104"/>
    <x v="6"/>
    <n v="0"/>
    <m/>
    <n v="3"/>
    <n v="0"/>
    <x v="2"/>
    <x v="0"/>
    <s v="Few reviews"/>
  </r>
  <r>
    <x v="6405"/>
    <s v="Condo in Eysines · ★4.49 · 1 bedroom · 2 beds · 1 bath"/>
    <n v="319326512"/>
    <x v="17"/>
    <x v="30"/>
    <n v="44.89152"/>
    <n v="-0.63356999999999997"/>
    <x v="0"/>
    <x v="229"/>
    <x v="0"/>
    <n v="49"/>
    <d v="2023-01-17T00:00:00"/>
    <n v="2"/>
    <n v="2"/>
    <x v="1"/>
    <x v="0"/>
    <s v="Medium reviews"/>
  </r>
  <r>
    <x v="6406"/>
    <s v="Nature lodge in Floirac · 1 bedroom · 1 bed · 1 private bath"/>
    <n v="70769701"/>
    <x v="14"/>
    <x v="25"/>
    <n v="44.836660000000002"/>
    <n v="-0.51200000000000001"/>
    <x v="1"/>
    <x v="34"/>
    <x v="2"/>
    <n v="0"/>
    <m/>
    <n v="4"/>
    <n v="0"/>
    <x v="0"/>
    <x v="0"/>
    <s v="Few reviews"/>
  </r>
  <r>
    <x v="6407"/>
    <s v="Bed and breakfast in Floirac · 1 bedroom · 1 bed · 1 private bath"/>
    <n v="70769701"/>
    <x v="14"/>
    <x v="25"/>
    <n v="44.835270000000001"/>
    <n v="-0.51297000000000004"/>
    <x v="1"/>
    <x v="34"/>
    <x v="1"/>
    <n v="0"/>
    <m/>
    <n v="4"/>
    <n v="0"/>
    <x v="0"/>
    <x v="0"/>
    <s v="Few reviews"/>
  </r>
  <r>
    <x v="6408"/>
    <s v="Hotel in Floirac · 1 bedroom · 1 bed · 1 private bath"/>
    <n v="70769701"/>
    <x v="14"/>
    <x v="25"/>
    <n v="44.834760000000003"/>
    <n v="-0.51163000000000003"/>
    <x v="1"/>
    <x v="34"/>
    <x v="1"/>
    <n v="0"/>
    <m/>
    <n v="4"/>
    <n v="0"/>
    <x v="0"/>
    <x v="0"/>
    <s v="Few reviews"/>
  </r>
  <r>
    <x v="6409"/>
    <s v="Rental unit in Bordeaux · ★4.0 · 3 bedrooms · 3 beds · 1 bath"/>
    <n v="222767528"/>
    <x v="0"/>
    <x v="3"/>
    <n v="44.844499999999996"/>
    <n v="-0.58406000000000002"/>
    <x v="0"/>
    <x v="141"/>
    <x v="1"/>
    <n v="3"/>
    <d v="2023-05-08T00:00:00"/>
    <n v="5"/>
    <n v="1"/>
    <x v="0"/>
    <x v="0"/>
    <s v="Few reviews"/>
  </r>
  <r>
    <x v="6410"/>
    <s v="Condo in Cenon · ★4.68 · 1 bedroom · 2 beds · 1 bath"/>
    <n v="65013435"/>
    <x v="3"/>
    <x v="12"/>
    <n v="44.856059999999999"/>
    <n v="-0.52488999999999997"/>
    <x v="0"/>
    <x v="53"/>
    <x v="0"/>
    <n v="25"/>
    <d v="2023-07-28T00:00:00"/>
    <n v="1"/>
    <n v="11"/>
    <x v="2"/>
    <x v="1"/>
    <s v="Medium reviews"/>
  </r>
  <r>
    <x v="6411"/>
    <s v="Rental unit in Bordeaux · ★5.0 · 1 bedroom · 1 bed · 1 bath"/>
    <n v="29793100"/>
    <x v="0"/>
    <x v="24"/>
    <n v="44.857559999999999"/>
    <n v="-0.56276000000000004"/>
    <x v="0"/>
    <x v="53"/>
    <x v="3"/>
    <n v="4"/>
    <d v="2022-12-18T00:00:00"/>
    <n v="4"/>
    <n v="1"/>
    <x v="2"/>
    <x v="0"/>
    <s v="Few reviews"/>
  </r>
  <r>
    <x v="6412"/>
    <s v="Condo in Talence · ★5.0 · 1 bedroom · 1 bed · 1 bath"/>
    <n v="65850121"/>
    <x v="4"/>
    <x v="6"/>
    <n v="44.808509999999998"/>
    <n v="-0.59989000000000003"/>
    <x v="0"/>
    <x v="54"/>
    <x v="5"/>
    <n v="12"/>
    <d v="2023-08-27T00:00:00"/>
    <n v="1"/>
    <n v="6"/>
    <x v="1"/>
    <x v="1"/>
    <s v="Medium reviews"/>
  </r>
  <r>
    <x v="6413"/>
    <s v="Rental unit in Pessac · ★4.87 · 1 bedroom · 2 beds · 1 bath"/>
    <n v="126461602"/>
    <x v="6"/>
    <x v="54"/>
    <n v="44.808720000000001"/>
    <n v="-0.63283"/>
    <x v="0"/>
    <x v="115"/>
    <x v="1"/>
    <n v="55"/>
    <d v="2023-03-24T00:00:00"/>
    <n v="4"/>
    <n v="5"/>
    <x v="1"/>
    <x v="0"/>
    <s v="Many reviews"/>
  </r>
  <r>
    <x v="6414"/>
    <s v="Condo in Le Taillan-Médoc · ★5.0 · 2 bedrooms · 2 beds · 1 bath"/>
    <n v="208074449"/>
    <x v="24"/>
    <x v="46"/>
    <n v="44.907530000000001"/>
    <n v="-0.66898999999999997"/>
    <x v="0"/>
    <x v="1"/>
    <x v="1"/>
    <n v="26"/>
    <d v="2023-08-17T00:00:00"/>
    <n v="1"/>
    <n v="6"/>
    <x v="1"/>
    <x v="1"/>
    <s v="Medium reviews"/>
  </r>
  <r>
    <x v="6415"/>
    <s v="Home in Martignas-sur-Jalle · ★5.0 · 4 bedrooms · 4 beds · 2 baths"/>
    <n v="36145138"/>
    <x v="21"/>
    <x v="39"/>
    <n v="44.848190000000002"/>
    <n v="-0.77583999999999997"/>
    <x v="0"/>
    <x v="82"/>
    <x v="5"/>
    <n v="4"/>
    <d v="2023-08-19T00:00:00"/>
    <n v="1"/>
    <n v="1"/>
    <x v="0"/>
    <x v="1"/>
    <s v="Few reviews"/>
  </r>
  <r>
    <x v="6416"/>
    <s v="Home in Ambarès-et-Lagrave · 1 bedroom · 2 beds · 1 private bath"/>
    <n v="389465788"/>
    <x v="10"/>
    <x v="17"/>
    <n v="44.93421"/>
    <n v="-0.48943999999999999"/>
    <x v="1"/>
    <x v="89"/>
    <x v="30"/>
    <n v="2"/>
    <d v="2021-07-24T00:00:00"/>
    <n v="1"/>
    <n v="0"/>
    <x v="1"/>
    <x v="1"/>
    <s v="Few reviews"/>
  </r>
  <r>
    <x v="6417"/>
    <s v="Home in Mérignac · 3 bedrooms · 3 beds · 1 bath"/>
    <n v="16646525"/>
    <x v="8"/>
    <x v="14"/>
    <n v="44.834060000000001"/>
    <n v="-0.61475000000000002"/>
    <x v="0"/>
    <x v="19"/>
    <x v="8"/>
    <n v="1"/>
    <d v="2021-08-13T00:00:00"/>
    <n v="1"/>
    <n v="0"/>
    <x v="1"/>
    <x v="1"/>
    <s v="Few reviews"/>
  </r>
  <r>
    <x v="6418"/>
    <s v="Rental unit in Bordeaux · 1 bedroom · 1 bed · 1 bath"/>
    <n v="24005960"/>
    <x v="0"/>
    <x v="3"/>
    <n v="44.848230000000001"/>
    <n v="-0.59109999999999996"/>
    <x v="0"/>
    <x v="107"/>
    <x v="6"/>
    <n v="2"/>
    <d v="2021-07-20T00:00:00"/>
    <n v="1"/>
    <n v="0"/>
    <x v="1"/>
    <x v="1"/>
    <s v="Few reviews"/>
  </r>
  <r>
    <x v="6419"/>
    <s v="Townhouse in Bordeaux · ★5.0 · 2 bedrooms · 2 beds · 1 bath"/>
    <n v="7666635"/>
    <x v="0"/>
    <x v="3"/>
    <n v="44.837949999999999"/>
    <n v="-0.59570999999999996"/>
    <x v="0"/>
    <x v="107"/>
    <x v="1"/>
    <n v="5"/>
    <d v="2022-10-11T00:00:00"/>
    <n v="1"/>
    <n v="3"/>
    <x v="1"/>
    <x v="1"/>
    <s v="Few reviews"/>
  </r>
  <r>
    <x v="6420"/>
    <s v="Home in Eysines · ★4.67 · 2 bedrooms · 3 beds · 1 bath"/>
    <n v="279216875"/>
    <x v="17"/>
    <x v="30"/>
    <n v="44.882150000000003"/>
    <n v="-0.66813"/>
    <x v="0"/>
    <x v="51"/>
    <x v="1"/>
    <n v="12"/>
    <d v="2021-08-26T00:00:00"/>
    <n v="1"/>
    <n v="0"/>
    <x v="1"/>
    <x v="1"/>
    <s v="Medium reviews"/>
  </r>
  <r>
    <x v="6421"/>
    <s v="Hostel in Bordeaux · ★5.0 · 1 bedroom · 8 beds · 1 shared bath"/>
    <n v="384187732"/>
    <x v="0"/>
    <x v="24"/>
    <n v="44.863939999999999"/>
    <n v="-0.55237999999999998"/>
    <x v="2"/>
    <x v="381"/>
    <x v="2"/>
    <n v="13"/>
    <d v="2023-05-07T00:00:00"/>
    <n v="6"/>
    <n v="5"/>
    <x v="0"/>
    <x v="0"/>
    <s v="Medium reviews"/>
  </r>
  <r>
    <x v="6422"/>
    <s v="Hostel in Bordeaux · ★4.83 · 1 bedroom · 6 beds · 1 shared bath"/>
    <n v="384187732"/>
    <x v="0"/>
    <x v="24"/>
    <n v="44.86365"/>
    <n v="-0.55120000000000002"/>
    <x v="2"/>
    <x v="222"/>
    <x v="2"/>
    <n v="12"/>
    <d v="2023-08-17T00:00:00"/>
    <n v="6"/>
    <n v="5"/>
    <x v="0"/>
    <x v="0"/>
    <s v="Medium reviews"/>
  </r>
  <r>
    <x v="6423"/>
    <s v="Hostel in Bordeaux · ★4.63 · 1 bedroom · 4 beds"/>
    <n v="384187732"/>
    <x v="0"/>
    <x v="24"/>
    <n v="44.864469999999997"/>
    <n v="-0.55305000000000004"/>
    <x v="2"/>
    <x v="283"/>
    <x v="2"/>
    <n v="8"/>
    <d v="2023-05-08T00:00:00"/>
    <n v="6"/>
    <n v="4"/>
    <x v="0"/>
    <x v="0"/>
    <s v="Few reviews"/>
  </r>
  <r>
    <x v="6424"/>
    <s v="Hostel in Bordeaux · 1 bedroom · 3 beds · 0 shared baths"/>
    <n v="384187732"/>
    <x v="0"/>
    <x v="24"/>
    <n v="44.865650000000002"/>
    <n v="-0.55210000000000004"/>
    <x v="2"/>
    <x v="179"/>
    <x v="2"/>
    <n v="0"/>
    <m/>
    <n v="6"/>
    <n v="0"/>
    <x v="0"/>
    <x v="0"/>
    <s v="Few reviews"/>
  </r>
  <r>
    <x v="6425"/>
    <s v="Home in Bordeaux · ★5.0 · 1 bedroom · 1 bed · 1 private bath"/>
    <n v="23740097"/>
    <x v="0"/>
    <x v="10"/>
    <n v="44.818469999999998"/>
    <n v="-0.57023000000000001"/>
    <x v="1"/>
    <x v="158"/>
    <x v="2"/>
    <n v="3"/>
    <d v="2023-04-23T00:00:00"/>
    <n v="1"/>
    <n v="1"/>
    <x v="1"/>
    <x v="1"/>
    <s v="Few reviews"/>
  </r>
  <r>
    <x v="6426"/>
    <s v="Rental unit in Bordeaux · ★4.61 · 2 bedrooms · 2 beds · 1 bath"/>
    <n v="385657772"/>
    <x v="0"/>
    <x v="3"/>
    <n v="44.85069"/>
    <n v="-0.58997999999999995"/>
    <x v="0"/>
    <x v="125"/>
    <x v="0"/>
    <n v="28"/>
    <d v="2023-08-26T00:00:00"/>
    <n v="1"/>
    <n v="10"/>
    <x v="1"/>
    <x v="1"/>
    <s v="Medium reviews"/>
  </r>
  <r>
    <x v="6427"/>
    <s v="Rental unit in Bordeaux · ★4.55 · 1 bedroom · 1 bed · 1 bath"/>
    <n v="389561200"/>
    <x v="0"/>
    <x v="0"/>
    <n v="44.833730000000003"/>
    <n v="-0.57174999999999998"/>
    <x v="0"/>
    <x v="19"/>
    <x v="2"/>
    <n v="128"/>
    <d v="2023-09-02T00:00:00"/>
    <n v="4"/>
    <n v="43"/>
    <x v="1"/>
    <x v="0"/>
    <s v="Many reviews"/>
  </r>
  <r>
    <x v="6428"/>
    <s v="Rental unit in Bordeaux · ★4.68 · 1 bedroom · 1 bed · 1 bath"/>
    <n v="389561200"/>
    <x v="0"/>
    <x v="0"/>
    <n v="44.834069999999997"/>
    <n v="-0.57167000000000001"/>
    <x v="0"/>
    <x v="19"/>
    <x v="2"/>
    <n v="150"/>
    <d v="2023-09-04T00:00:00"/>
    <n v="4"/>
    <n v="63"/>
    <x v="1"/>
    <x v="0"/>
    <s v="Many reviews"/>
  </r>
  <r>
    <x v="6429"/>
    <s v="Rental unit in Bordeaux · ★4.57 · 1 bedroom · 1 bed · 1 bath"/>
    <n v="389561200"/>
    <x v="0"/>
    <x v="0"/>
    <n v="44.833590000000001"/>
    <n v="-0.57062000000000002"/>
    <x v="0"/>
    <x v="19"/>
    <x v="2"/>
    <n v="136"/>
    <d v="2023-09-05T00:00:00"/>
    <n v="4"/>
    <n v="46"/>
    <x v="1"/>
    <x v="0"/>
    <s v="Many reviews"/>
  </r>
  <r>
    <x v="6430"/>
    <s v="Townhouse in Villenave-d'Ornon · ★5.0 · 4 bedrooms · 5 beds · 2 baths"/>
    <n v="46167114"/>
    <x v="16"/>
    <x v="27"/>
    <n v="44.766069999999999"/>
    <n v="-0.57786999999999999"/>
    <x v="0"/>
    <x v="6"/>
    <x v="1"/>
    <n v="8"/>
    <d v="2021-08-17T00:00:00"/>
    <n v="2"/>
    <n v="0"/>
    <x v="1"/>
    <x v="0"/>
    <s v="Few reviews"/>
  </r>
  <r>
    <x v="6431"/>
    <s v="Rental unit in Bordeaux · ★4.69 · 1 bedroom · 1 bed · 1 bath"/>
    <n v="24278374"/>
    <x v="0"/>
    <x v="9"/>
    <n v="44.853000000000002"/>
    <n v="-0.59831999999999996"/>
    <x v="0"/>
    <x v="16"/>
    <x v="4"/>
    <n v="13"/>
    <d v="2023-07-30T00:00:00"/>
    <n v="3"/>
    <n v="4"/>
    <x v="0"/>
    <x v="0"/>
    <s v="Medium reviews"/>
  </r>
  <r>
    <x v="6432"/>
    <s v="Bed and breakfast in Bordeaux · 1 bedroom · 1 bed · 1 shared bath"/>
    <n v="106047117"/>
    <x v="0"/>
    <x v="0"/>
    <n v="44.822330000000001"/>
    <n v="-0.55303999999999998"/>
    <x v="1"/>
    <x v="184"/>
    <x v="31"/>
    <n v="0"/>
    <m/>
    <n v="1"/>
    <n v="0"/>
    <x v="2"/>
    <x v="1"/>
    <s v="Few reviews"/>
  </r>
  <r>
    <x v="6433"/>
    <s v="Rental unit in Bordeaux · Studio · 1 bed · 1 bath"/>
    <n v="80859684"/>
    <x v="0"/>
    <x v="0"/>
    <n v="44.82929"/>
    <n v="-0.57647000000000004"/>
    <x v="0"/>
    <x v="84"/>
    <x v="6"/>
    <n v="0"/>
    <m/>
    <n v="1"/>
    <n v="0"/>
    <x v="2"/>
    <x v="1"/>
    <s v="Few reviews"/>
  </r>
  <r>
    <x v="6434"/>
    <s v="Guesthouse in Saint-Médard-en-Jalles · ★4.87 · Studio · 1 bed · 1 private bath"/>
    <n v="42814395"/>
    <x v="1"/>
    <x v="1"/>
    <n v="44.88158"/>
    <n v="-0.69740000000000002"/>
    <x v="1"/>
    <x v="127"/>
    <x v="1"/>
    <n v="47"/>
    <d v="2023-08-25T00:00:00"/>
    <n v="1"/>
    <n v="18"/>
    <x v="2"/>
    <x v="1"/>
    <s v="Medium reviews"/>
  </r>
  <r>
    <x v="6435"/>
    <s v="Rental unit in Bordeaux · Studio · 1 bed · 1 bath"/>
    <n v="148425426"/>
    <x v="0"/>
    <x v="0"/>
    <n v="44.826430000000002"/>
    <n v="-0.55533999999999994"/>
    <x v="0"/>
    <x v="41"/>
    <x v="3"/>
    <n v="0"/>
    <m/>
    <n v="2"/>
    <n v="0"/>
    <x v="2"/>
    <x v="0"/>
    <s v="Few reviews"/>
  </r>
  <r>
    <x v="6436"/>
    <s v="Rental unit in Bordeaux · ★4.76 · 1 bedroom · 1 bed · 1 bath"/>
    <n v="383326602"/>
    <x v="0"/>
    <x v="0"/>
    <n v="44.815350000000002"/>
    <n v="-0.55303000000000002"/>
    <x v="0"/>
    <x v="70"/>
    <x v="4"/>
    <n v="37"/>
    <d v="2023-09-08T00:00:00"/>
    <n v="1"/>
    <n v="7"/>
    <x v="1"/>
    <x v="1"/>
    <s v="Medium reviews"/>
  </r>
  <r>
    <x v="6437"/>
    <s v="Rental unit in Bordeaux · ★5.0 · 1 bedroom · 1 bed · 1 bath"/>
    <n v="115112098"/>
    <x v="0"/>
    <x v="2"/>
    <n v="44.85078"/>
    <n v="-0.57584000000000002"/>
    <x v="0"/>
    <x v="42"/>
    <x v="3"/>
    <n v="6"/>
    <d v="2023-07-04T00:00:00"/>
    <n v="1"/>
    <n v="3"/>
    <x v="2"/>
    <x v="1"/>
    <s v="Few reviews"/>
  </r>
  <r>
    <x v="6438"/>
    <s v="Condo in Le Bouscat · ★4.80 · 1 bedroom · 2 beds · 1 bath"/>
    <n v="48343182"/>
    <x v="5"/>
    <x v="7"/>
    <n v="44.861089999999997"/>
    <n v="-0.59774000000000005"/>
    <x v="0"/>
    <x v="189"/>
    <x v="5"/>
    <n v="5"/>
    <d v="2023-07-15T00:00:00"/>
    <n v="2"/>
    <n v="5"/>
    <x v="1"/>
    <x v="0"/>
    <s v="Few reviews"/>
  </r>
  <r>
    <x v="6439"/>
    <s v="Rental unit in Talence · ★4.93 · 1 bedroom · 1 bed · 1.5 baths"/>
    <n v="126061942"/>
    <x v="4"/>
    <x v="6"/>
    <n v="44.81438"/>
    <n v="-0.58826999999999996"/>
    <x v="0"/>
    <x v="35"/>
    <x v="0"/>
    <n v="128"/>
    <d v="2023-08-30T00:00:00"/>
    <n v="2"/>
    <n v="52"/>
    <x v="1"/>
    <x v="0"/>
    <s v="Many reviews"/>
  </r>
  <r>
    <x v="6440"/>
    <s v="Condo in Bordeaux · ★4.97 · 1 bedroom · 1 bed · 1 bath"/>
    <n v="196804784"/>
    <x v="0"/>
    <x v="8"/>
    <n v="44.833419999999997"/>
    <n v="-0.58369000000000004"/>
    <x v="0"/>
    <x v="82"/>
    <x v="2"/>
    <n v="34"/>
    <d v="2023-07-27T00:00:00"/>
    <n v="10"/>
    <n v="5"/>
    <x v="0"/>
    <x v="0"/>
    <s v="Medium reviews"/>
  </r>
  <r>
    <x v="6441"/>
    <s v="Rental unit in Bordeaux · ★5.0 · 1 bedroom · 1 bed · 1 bath"/>
    <n v="196804784"/>
    <x v="0"/>
    <x v="8"/>
    <n v="44.832889999999999"/>
    <n v="-0.58423999999999998"/>
    <x v="0"/>
    <x v="279"/>
    <x v="2"/>
    <n v="4"/>
    <d v="2021-12-18T00:00:00"/>
    <n v="10"/>
    <n v="0"/>
    <x v="0"/>
    <x v="0"/>
    <s v="Few reviews"/>
  </r>
  <r>
    <x v="6442"/>
    <s v="Condo in Bordeaux · ★4.95 · 1 bedroom · 1 bed · 1 bath"/>
    <n v="196804784"/>
    <x v="0"/>
    <x v="8"/>
    <n v="44.831099999999999"/>
    <n v="-0.58230999999999999"/>
    <x v="0"/>
    <x v="82"/>
    <x v="2"/>
    <n v="22"/>
    <d v="2023-03-24T00:00:00"/>
    <n v="10"/>
    <n v="3"/>
    <x v="0"/>
    <x v="0"/>
    <s v="Medium reviews"/>
  </r>
  <r>
    <x v="6443"/>
    <s v="Condo in Bordeaux · 1 bedroom · 1 bed · 1 bath"/>
    <n v="196804784"/>
    <x v="0"/>
    <x v="8"/>
    <n v="44.833190000000002"/>
    <n v="-0.58274000000000004"/>
    <x v="0"/>
    <x v="431"/>
    <x v="2"/>
    <n v="2"/>
    <d v="2021-09-11T00:00:00"/>
    <n v="10"/>
    <n v="0"/>
    <x v="0"/>
    <x v="0"/>
    <s v="Few reviews"/>
  </r>
  <r>
    <x v="6444"/>
    <s v="Condo in Bordeaux · ★4.65 · 1 bedroom · 1 bed · 1 shared bath"/>
    <n v="69607472"/>
    <x v="0"/>
    <x v="22"/>
    <n v="44.850909999999999"/>
    <n v="-0.54208000000000001"/>
    <x v="1"/>
    <x v="127"/>
    <x v="2"/>
    <n v="26"/>
    <d v="2021-07-21T00:00:00"/>
    <n v="1"/>
    <n v="0"/>
    <x v="2"/>
    <x v="1"/>
    <s v="Medium reviews"/>
  </r>
  <r>
    <x v="6445"/>
    <s v="Rental unit in Bordeaux · ★4.97 · Studio · 1 bed · 1 bath"/>
    <n v="96132992"/>
    <x v="0"/>
    <x v="0"/>
    <n v="44.826300000000003"/>
    <n v="-0.55847000000000002"/>
    <x v="0"/>
    <x v="196"/>
    <x v="4"/>
    <n v="58"/>
    <d v="2023-07-10T00:00:00"/>
    <n v="1"/>
    <n v="20"/>
    <x v="1"/>
    <x v="1"/>
    <s v="Many reviews"/>
  </r>
  <r>
    <x v="6446"/>
    <s v="Rental unit in Bordeaux · ★4.87 · 1 bedroom · 1 bed · 1 bath"/>
    <n v="384683515"/>
    <x v="0"/>
    <x v="2"/>
    <n v="44.850604399999987"/>
    <n v="-0.57878309999999999"/>
    <x v="0"/>
    <x v="141"/>
    <x v="2"/>
    <n v="90"/>
    <d v="2023-07-28T00:00:00"/>
    <n v="8"/>
    <n v="26"/>
    <x v="0"/>
    <x v="0"/>
    <s v="Many reviews"/>
  </r>
  <r>
    <x v="6447"/>
    <s v="Rental unit in Bordeaux · ★4.86 · 3 bedrooms · 3 beds · 2 baths"/>
    <n v="384683515"/>
    <x v="0"/>
    <x v="2"/>
    <n v="44.850604399999987"/>
    <n v="-0.57878309999999999"/>
    <x v="0"/>
    <x v="142"/>
    <x v="2"/>
    <n v="81"/>
    <d v="2023-07-29T00:00:00"/>
    <n v="8"/>
    <n v="36"/>
    <x v="0"/>
    <x v="0"/>
    <s v="Many reviews"/>
  </r>
  <r>
    <x v="6448"/>
    <s v="Rental unit in Bordeaux · ★4.65 · 1 bedroom · 2 beds · 1 bath"/>
    <n v="384683515"/>
    <x v="0"/>
    <x v="2"/>
    <n v="44.850396180223662"/>
    <n v="-0.57891721045074007"/>
    <x v="0"/>
    <x v="142"/>
    <x v="2"/>
    <n v="72"/>
    <d v="2023-08-19T00:00:00"/>
    <n v="8"/>
    <n v="12"/>
    <x v="0"/>
    <x v="0"/>
    <s v="Many reviews"/>
  </r>
  <r>
    <x v="6449"/>
    <s v="Rental unit in Bordeaux · ★4.72 · 1 bedroom · 2 beds · 1 bath"/>
    <n v="384683515"/>
    <x v="0"/>
    <x v="2"/>
    <n v="44.850604399999987"/>
    <n v="-0.57878309999999999"/>
    <x v="0"/>
    <x v="159"/>
    <x v="2"/>
    <n v="47"/>
    <d v="2023-08-15T00:00:00"/>
    <n v="8"/>
    <n v="16"/>
    <x v="0"/>
    <x v="0"/>
    <s v="Medium reviews"/>
  </r>
  <r>
    <x v="6450"/>
    <s v="Condo in Le Bouscat · 1 bedroom · 1 bed · 1 bath"/>
    <n v="164927746"/>
    <x v="5"/>
    <x v="7"/>
    <n v="44.869540000000001"/>
    <n v="-0.60882999999999998"/>
    <x v="0"/>
    <x v="85"/>
    <x v="4"/>
    <n v="2"/>
    <d v="2021-11-01T00:00:00"/>
    <n v="1"/>
    <n v="0"/>
    <x v="1"/>
    <x v="1"/>
    <s v="Few reviews"/>
  </r>
  <r>
    <x v="6451"/>
    <s v="Rental unit in Lormont · ★4.53 · 1 bedroom · 2 beds · 1 bath"/>
    <n v="157622913"/>
    <x v="12"/>
    <x v="20"/>
    <n v="44.86936"/>
    <n v="-0.51471999999999996"/>
    <x v="0"/>
    <x v="26"/>
    <x v="1"/>
    <n v="57"/>
    <d v="2023-08-17T00:00:00"/>
    <n v="1"/>
    <n v="28"/>
    <x v="1"/>
    <x v="1"/>
    <s v="Many reviews"/>
  </r>
  <r>
    <x v="6452"/>
    <s v="Rental unit in Bordeaux · ★4.40 · 1 bedroom · 1 bed · 1 bath"/>
    <n v="145486785"/>
    <x v="0"/>
    <x v="3"/>
    <n v="44.842190000000002"/>
    <n v="-0.57774000000000003"/>
    <x v="0"/>
    <x v="196"/>
    <x v="6"/>
    <n v="5"/>
    <d v="2021-08-11T00:00:00"/>
    <n v="1"/>
    <n v="0"/>
    <x v="1"/>
    <x v="1"/>
    <s v="Few reviews"/>
  </r>
  <r>
    <x v="6453"/>
    <s v="Home in Saint-Médard-en-Jalles · ★4.93 · Studio · 1 bed · 1 bath"/>
    <n v="60745123"/>
    <x v="1"/>
    <x v="1"/>
    <n v="44.896320000000003"/>
    <n v="-0.74521999999999999"/>
    <x v="1"/>
    <x v="165"/>
    <x v="1"/>
    <n v="15"/>
    <d v="2023-05-21T00:00:00"/>
    <n v="2"/>
    <n v="6"/>
    <x v="2"/>
    <x v="0"/>
    <s v="Medium reviews"/>
  </r>
  <r>
    <x v="6454"/>
    <s v="Rental unit in Bordeaux · ★4.45 · Studio · 1 bed · 1 bath"/>
    <n v="389561200"/>
    <x v="0"/>
    <x v="0"/>
    <n v="44.834110000000003"/>
    <n v="-0.56984999999999997"/>
    <x v="0"/>
    <x v="35"/>
    <x v="2"/>
    <n v="111"/>
    <d v="2023-09-02T00:00:00"/>
    <n v="4"/>
    <n v="35"/>
    <x v="1"/>
    <x v="0"/>
    <s v="Many reviews"/>
  </r>
  <r>
    <x v="6455"/>
    <s v="Rental unit in Bordeaux · ★4.82 · 1 bedroom · 2 beds · 1 bath"/>
    <n v="16900168"/>
    <x v="0"/>
    <x v="3"/>
    <n v="44.842190000000002"/>
    <n v="-0.58050000000000002"/>
    <x v="0"/>
    <x v="186"/>
    <x v="0"/>
    <n v="170"/>
    <d v="2023-08-25T00:00:00"/>
    <n v="20"/>
    <n v="52"/>
    <x v="0"/>
    <x v="0"/>
    <s v="Many reviews"/>
  </r>
  <r>
    <x v="6456"/>
    <s v="Home in Mérignac · ★5.0 · 3 bedrooms · 3 beds · 2 baths"/>
    <n v="10616204"/>
    <x v="8"/>
    <x v="35"/>
    <n v="44.86092"/>
    <n v="-0.64988000000000001"/>
    <x v="0"/>
    <x v="82"/>
    <x v="0"/>
    <n v="8"/>
    <d v="2023-08-24T00:00:00"/>
    <n v="1"/>
    <n v="3"/>
    <x v="0"/>
    <x v="1"/>
    <s v="Few reviews"/>
  </r>
  <r>
    <x v="6457"/>
    <s v="Rental unit in Bordeaux · ★4.46 · Studio · 1 bed · 1 bath"/>
    <n v="199170355"/>
    <x v="0"/>
    <x v="0"/>
    <n v="44.825380000000003"/>
    <n v="-0.55876999999999999"/>
    <x v="1"/>
    <x v="192"/>
    <x v="2"/>
    <n v="147"/>
    <d v="2023-08-21T00:00:00"/>
    <n v="4"/>
    <n v="51"/>
    <x v="2"/>
    <x v="0"/>
    <s v="Many reviews"/>
  </r>
  <r>
    <x v="6458"/>
    <s v="Home in Saint-Aubin-de-Médoc · 3 bedrooms · 3 beds · 1 bath"/>
    <n v="71356556"/>
    <x v="13"/>
    <x v="21"/>
    <n v="44.925229999999999"/>
    <n v="-0.73262000000000005"/>
    <x v="0"/>
    <x v="82"/>
    <x v="9"/>
    <n v="0"/>
    <m/>
    <n v="1"/>
    <n v="0"/>
    <x v="0"/>
    <x v="1"/>
    <s v="Few reviews"/>
  </r>
  <r>
    <x v="6459"/>
    <s v="Condo in Bordeaux · ★4.76 · 2 bedrooms · 3 beds · 1 bath"/>
    <n v="16900168"/>
    <x v="0"/>
    <x v="3"/>
    <n v="44.842269999999999"/>
    <n v="-0.57837000000000005"/>
    <x v="0"/>
    <x v="3"/>
    <x v="0"/>
    <n v="165"/>
    <d v="2023-08-10T00:00:00"/>
    <n v="20"/>
    <n v="45"/>
    <x v="0"/>
    <x v="0"/>
    <s v="Many reviews"/>
  </r>
  <r>
    <x v="6460"/>
    <s v="Rental unit in Bordeaux · 2 bedrooms · 2 beds · 1 bath"/>
    <n v="136447083"/>
    <x v="0"/>
    <x v="3"/>
    <n v="44.836069999999999"/>
    <n v="-0.57306999999999997"/>
    <x v="0"/>
    <x v="115"/>
    <x v="3"/>
    <n v="0"/>
    <m/>
    <n v="1"/>
    <n v="0"/>
    <x v="1"/>
    <x v="1"/>
    <s v="Few reviews"/>
  </r>
  <r>
    <x v="6461"/>
    <s v="Rental unit in Bordeaux · ★4.73 · 1 bedroom · 2 beds · 1 bath"/>
    <n v="93332290"/>
    <x v="0"/>
    <x v="0"/>
    <n v="44.835140000000003"/>
    <n v="-0.56872"/>
    <x v="0"/>
    <x v="175"/>
    <x v="2"/>
    <n v="52"/>
    <d v="2023-08-30T00:00:00"/>
    <n v="1"/>
    <n v="27"/>
    <x v="1"/>
    <x v="1"/>
    <s v="Many reviews"/>
  </r>
  <r>
    <x v="6462"/>
    <s v="Townhouse in Mérignac · ★4.62 · Studio · 2 beds · 1 private bath"/>
    <n v="167660012"/>
    <x v="8"/>
    <x v="36"/>
    <n v="44.82499"/>
    <n v="-0.65681999999999996"/>
    <x v="1"/>
    <x v="180"/>
    <x v="1"/>
    <n v="13"/>
    <d v="2023-06-02T00:00:00"/>
    <n v="2"/>
    <n v="3"/>
    <x v="2"/>
    <x v="0"/>
    <s v="Medium reviews"/>
  </r>
  <r>
    <x v="6463"/>
    <s v="Houseboat in Bègles · 3 bedrooms · 4 beds · 3 baths"/>
    <n v="391774053"/>
    <x v="2"/>
    <x v="4"/>
    <n v="44.798349999999999"/>
    <n v="-0.52815000000000001"/>
    <x v="0"/>
    <x v="352"/>
    <x v="1"/>
    <n v="0"/>
    <m/>
    <n v="1"/>
    <n v="0"/>
    <x v="0"/>
    <x v="1"/>
    <s v="Few reviews"/>
  </r>
  <r>
    <x v="6464"/>
    <s v="Home in Eysines · ★5.0 · 2 bedrooms · 2 beds · 1 bath"/>
    <n v="143861899"/>
    <x v="17"/>
    <x v="30"/>
    <n v="44.8904"/>
    <n v="-0.64137999999999995"/>
    <x v="0"/>
    <x v="132"/>
    <x v="1"/>
    <n v="4"/>
    <d v="2022-08-21T00:00:00"/>
    <n v="1"/>
    <n v="0"/>
    <x v="1"/>
    <x v="1"/>
    <s v="Few reviews"/>
  </r>
  <r>
    <x v="6465"/>
    <s v="Rental unit in Bordeaux · ★4.92 · 1 bedroom · 1 bed · 1 bath"/>
    <n v="33490669"/>
    <x v="0"/>
    <x v="3"/>
    <n v="44.847830000000002"/>
    <n v="-0.58318999999999999"/>
    <x v="0"/>
    <x v="434"/>
    <x v="2"/>
    <n v="13"/>
    <d v="2023-08-24T00:00:00"/>
    <n v="10"/>
    <n v="4"/>
    <x v="0"/>
    <x v="0"/>
    <s v="Medium reviews"/>
  </r>
  <r>
    <x v="6466"/>
    <s v="Home in Bordeaux · ★5.0 · 2 bedrooms · 2 beds · 1 bath"/>
    <n v="32257271"/>
    <x v="0"/>
    <x v="9"/>
    <n v="44.856679999999997"/>
    <n v="-0.61289000000000005"/>
    <x v="0"/>
    <x v="19"/>
    <x v="8"/>
    <n v="11"/>
    <d v="2023-03-12T00:00:00"/>
    <n v="1"/>
    <n v="3"/>
    <x v="1"/>
    <x v="1"/>
    <s v="Medium reviews"/>
  </r>
  <r>
    <x v="6467"/>
    <s v="Condo in Bordeaux · ★4.84 · 1 bedroom · 1 bed · 1 bath"/>
    <n v="46239851"/>
    <x v="0"/>
    <x v="22"/>
    <n v="44.843760000000003"/>
    <n v="-0.55774000000000001"/>
    <x v="0"/>
    <x v="96"/>
    <x v="1"/>
    <n v="19"/>
    <d v="2023-07-10T00:00:00"/>
    <n v="1"/>
    <n v="12"/>
    <x v="1"/>
    <x v="1"/>
    <s v="Medium reviews"/>
  </r>
  <r>
    <x v="6468"/>
    <s v="Rental unit in Bordeaux · ★4.86 · 1 bedroom · 1 bed · 1 bath"/>
    <n v="2220527"/>
    <x v="0"/>
    <x v="3"/>
    <n v="44.836069999999999"/>
    <n v="-0.57162000000000002"/>
    <x v="0"/>
    <x v="56"/>
    <x v="8"/>
    <n v="21"/>
    <d v="2023-09-05T00:00:00"/>
    <n v="1"/>
    <n v="13"/>
    <x v="1"/>
    <x v="1"/>
    <s v="Medium reviews"/>
  </r>
  <r>
    <x v="6469"/>
    <s v="Townhouse in Bordeaux · ★4.67 · 3 bedrooms · 4 beds · 2 baths"/>
    <n v="391988570"/>
    <x v="0"/>
    <x v="22"/>
    <n v="44.848100000000002"/>
    <n v="-0.54669000000000001"/>
    <x v="0"/>
    <x v="114"/>
    <x v="4"/>
    <n v="3"/>
    <d v="2021-11-06T00:00:00"/>
    <n v="1"/>
    <n v="0"/>
    <x v="1"/>
    <x v="1"/>
    <s v="Few reviews"/>
  </r>
  <r>
    <x v="6470"/>
    <s v="Home in Bouliac · ★5.0 · 2 bedrooms · 3 beds · 1 bath"/>
    <n v="15294088"/>
    <x v="11"/>
    <x v="19"/>
    <n v="44.813830000000003"/>
    <n v="-0.50448999999999999"/>
    <x v="0"/>
    <x v="254"/>
    <x v="9"/>
    <n v="8"/>
    <d v="2023-08-19T00:00:00"/>
    <n v="2"/>
    <n v="3"/>
    <x v="0"/>
    <x v="0"/>
    <s v="Few reviews"/>
  </r>
  <r>
    <x v="6471"/>
    <s v="Rental unit in Bordeaux · ★5.0 · Studio · 2 beds · 1 bath"/>
    <n v="111125715"/>
    <x v="0"/>
    <x v="3"/>
    <n v="44.845579999999998"/>
    <n v="-0.58692999999999995"/>
    <x v="0"/>
    <x v="54"/>
    <x v="6"/>
    <n v="17"/>
    <d v="2022-07-11T00:00:00"/>
    <n v="1"/>
    <n v="0"/>
    <x v="1"/>
    <x v="1"/>
    <s v="Medium reviews"/>
  </r>
  <r>
    <x v="6472"/>
    <s v="Condo in Mérignac · 1 bedroom · 1 bed · 1 shared bath"/>
    <n v="389968199"/>
    <x v="8"/>
    <x v="14"/>
    <n v="44.833030000000001"/>
    <n v="-0.62751000000000001"/>
    <x v="1"/>
    <x v="107"/>
    <x v="2"/>
    <n v="1"/>
    <d v="2021-10-14T00:00:00"/>
    <n v="1"/>
    <n v="0"/>
    <x v="1"/>
    <x v="1"/>
    <s v="Few reviews"/>
  </r>
  <r>
    <x v="6473"/>
    <s v="Townhouse in Bordeaux · ★4.96 · 1 bedroom · 1 bed · 1 private bath"/>
    <n v="9302709"/>
    <x v="0"/>
    <x v="10"/>
    <n v="44.826520000000002"/>
    <n v="-0.58062000000000002"/>
    <x v="1"/>
    <x v="11"/>
    <x v="2"/>
    <n v="56"/>
    <d v="2023-08-19T00:00:00"/>
    <n v="2"/>
    <n v="32"/>
    <x v="1"/>
    <x v="0"/>
    <s v="Many reviews"/>
  </r>
  <r>
    <x v="6474"/>
    <s v="Rental unit in Bordeaux · ★4.88 · 1 bedroom · 1 bed · 1 bath"/>
    <n v="392239504"/>
    <x v="0"/>
    <x v="8"/>
    <n v="44.831485999999998"/>
    <n v="-0.57824699999999996"/>
    <x v="0"/>
    <x v="175"/>
    <x v="2"/>
    <n v="154"/>
    <d v="2023-08-29T00:00:00"/>
    <n v="2"/>
    <n v="82"/>
    <x v="1"/>
    <x v="0"/>
    <s v="Many reviews"/>
  </r>
  <r>
    <x v="6475"/>
    <s v="Rental unit in Bordeaux · 1 bedroom · 2 beds · 1 bath"/>
    <n v="1749523"/>
    <x v="0"/>
    <x v="0"/>
    <n v="44.830950000000001"/>
    <n v="-0.57199"/>
    <x v="0"/>
    <x v="51"/>
    <x v="3"/>
    <n v="0"/>
    <m/>
    <n v="4"/>
    <n v="0"/>
    <x v="1"/>
    <x v="0"/>
    <s v="Few reviews"/>
  </r>
  <r>
    <x v="6476"/>
    <s v="Rental unit in Bordeaux · ★4.88 · 1 bedroom · 1 bed · 1 bath"/>
    <n v="392239504"/>
    <x v="0"/>
    <x v="8"/>
    <n v="44.832169999999998"/>
    <n v="-0.57803000000000004"/>
    <x v="0"/>
    <x v="96"/>
    <x v="2"/>
    <n v="180"/>
    <d v="2023-09-01T00:00:00"/>
    <n v="2"/>
    <n v="80"/>
    <x v="1"/>
    <x v="0"/>
    <s v="Many reviews"/>
  </r>
  <r>
    <x v="6477"/>
    <s v="Home in Eysines · ★4.86 · 5 bedrooms · 5 beds · 4 baths"/>
    <n v="313842700"/>
    <x v="17"/>
    <x v="30"/>
    <n v="44.870049999999999"/>
    <n v="-0.63354999999999995"/>
    <x v="0"/>
    <x v="324"/>
    <x v="1"/>
    <n v="7"/>
    <d v="2023-08-15T00:00:00"/>
    <n v="1"/>
    <n v="1"/>
    <x v="0"/>
    <x v="1"/>
    <s v="Few reviews"/>
  </r>
  <r>
    <x v="6478"/>
    <s v="Townhouse in Talence · ★4.0 · 3 bedrooms · 3 beds · 2 baths"/>
    <n v="392513143"/>
    <x v="0"/>
    <x v="10"/>
    <n v="44.822119999999998"/>
    <n v="-0.58338999999999996"/>
    <x v="0"/>
    <x v="75"/>
    <x v="8"/>
    <n v="4"/>
    <d v="2022-07-25T00:00:00"/>
    <n v="1"/>
    <n v="0"/>
    <x v="1"/>
    <x v="1"/>
    <s v="Few reviews"/>
  </r>
  <r>
    <x v="6479"/>
    <s v="Rental unit in Mérignac · ★4.71 · Studio · 1 bed · 1 bath"/>
    <n v="35259474"/>
    <x v="8"/>
    <x v="47"/>
    <n v="44.840200000000003"/>
    <n v="-0.65427999999999997"/>
    <x v="0"/>
    <x v="45"/>
    <x v="1"/>
    <n v="126"/>
    <d v="2023-09-06T00:00:00"/>
    <n v="5"/>
    <n v="56"/>
    <x v="1"/>
    <x v="0"/>
    <s v="Many reviews"/>
  </r>
  <r>
    <x v="6480"/>
    <s v="Home in Pessac · 5 bedrooms · 6 beds · 4 baths"/>
    <n v="392629393"/>
    <x v="6"/>
    <x v="11"/>
    <n v="44.79936"/>
    <n v="-0.69596000000000002"/>
    <x v="0"/>
    <x v="163"/>
    <x v="5"/>
    <n v="2"/>
    <d v="2023-08-14T00:00:00"/>
    <n v="1"/>
    <n v="2"/>
    <x v="0"/>
    <x v="1"/>
    <s v="Few reviews"/>
  </r>
  <r>
    <x v="6481"/>
    <s v="Home in Eysines · ★5.0 · 3 bedrooms · 3 beds · 1.5 baths"/>
    <n v="365574524"/>
    <x v="17"/>
    <x v="30"/>
    <n v="44.866500000000002"/>
    <n v="-0.63651000000000002"/>
    <x v="0"/>
    <x v="148"/>
    <x v="0"/>
    <n v="3"/>
    <d v="2021-08-22T00:00:00"/>
    <n v="1"/>
    <n v="0"/>
    <x v="0"/>
    <x v="1"/>
    <s v="Few reviews"/>
  </r>
  <r>
    <x v="6482"/>
    <s v="Rental unit in Talence · ★4.95 · Studio · 1 bed · 1 bath"/>
    <n v="193261382"/>
    <x v="4"/>
    <x v="6"/>
    <n v="44.818379999999998"/>
    <n v="-0.58501999999999998"/>
    <x v="0"/>
    <x v="189"/>
    <x v="1"/>
    <n v="99"/>
    <d v="2023-09-08T00:00:00"/>
    <n v="4"/>
    <n v="32"/>
    <x v="1"/>
    <x v="0"/>
    <s v="Many reviews"/>
  </r>
  <r>
    <x v="6483"/>
    <s v="Rental unit in Bordeaux · ★4.17 · Studio · 1 bed · 1 bath"/>
    <n v="239951010"/>
    <x v="0"/>
    <x v="10"/>
    <n v="44.819299999999998"/>
    <n v="-0.57565999999999995"/>
    <x v="0"/>
    <x v="35"/>
    <x v="6"/>
    <n v="6"/>
    <d v="2021-05-29T00:00:00"/>
    <n v="1"/>
    <n v="0"/>
    <x v="1"/>
    <x v="1"/>
    <s v="Few reviews"/>
  </r>
  <r>
    <x v="6484"/>
    <s v="Condo in Bordeaux · ★4.73 · 1 bedroom · 2 beds · 1 bath"/>
    <n v="24537988"/>
    <x v="0"/>
    <x v="9"/>
    <n v="44.850700000000003"/>
    <n v="-0.60167000000000004"/>
    <x v="0"/>
    <x v="198"/>
    <x v="2"/>
    <n v="11"/>
    <d v="2023-08-15T00:00:00"/>
    <n v="1"/>
    <n v="5"/>
    <x v="1"/>
    <x v="1"/>
    <s v="Medium reviews"/>
  </r>
  <r>
    <x v="6485"/>
    <s v="Bed and breakfast in Eysines · ★4.67 · 1 bedroom · 1 bed · 1 shared bath"/>
    <n v="392786361"/>
    <x v="17"/>
    <x v="30"/>
    <n v="44.880830000000003"/>
    <n v="-0.63288999999999995"/>
    <x v="1"/>
    <x v="87"/>
    <x v="0"/>
    <n v="30"/>
    <d v="2023-08-04T00:00:00"/>
    <n v="2"/>
    <n v="16"/>
    <x v="2"/>
    <x v="0"/>
    <s v="Medium reviews"/>
  </r>
  <r>
    <x v="6486"/>
    <s v="Rental unit in Cenon · ★4.87 · 2 bedrooms · 2 beds · 1 bath"/>
    <n v="143940145"/>
    <x v="3"/>
    <x v="5"/>
    <n v="44.851179999999999"/>
    <n v="-0.50941999999999998"/>
    <x v="0"/>
    <x v="54"/>
    <x v="1"/>
    <n v="15"/>
    <d v="2023-08-17T00:00:00"/>
    <n v="6"/>
    <n v="5"/>
    <x v="1"/>
    <x v="0"/>
    <s v="Medium reviews"/>
  </r>
  <r>
    <x v="6487"/>
    <s v="Rental unit in Bordeaux · ★4.38 · 1 bedroom · 2 beds · 1 bath"/>
    <n v="390200553"/>
    <x v="0"/>
    <x v="0"/>
    <n v="44.833179999999999"/>
    <n v="-0.56457999999999997"/>
    <x v="0"/>
    <x v="79"/>
    <x v="1"/>
    <n v="58"/>
    <d v="2023-09-01T00:00:00"/>
    <n v="34"/>
    <n v="19"/>
    <x v="1"/>
    <x v="0"/>
    <s v="Many reviews"/>
  </r>
  <r>
    <x v="6488"/>
    <s v="Rental unit in Bordeaux · ★4.49 · 1 bedroom · 1 bed · 1 bath"/>
    <n v="30514034"/>
    <x v="0"/>
    <x v="0"/>
    <n v="44.82976"/>
    <n v="-0.56818999999999997"/>
    <x v="0"/>
    <x v="22"/>
    <x v="8"/>
    <n v="37"/>
    <d v="2023-08-19T00:00:00"/>
    <n v="3"/>
    <n v="19"/>
    <x v="1"/>
    <x v="0"/>
    <s v="Medium reviews"/>
  </r>
  <r>
    <x v="6489"/>
    <s v="Rental unit in Bordeaux · 3 bedrooms · 3 beds · 2 baths"/>
    <n v="100308681"/>
    <x v="0"/>
    <x v="8"/>
    <n v="44.83343"/>
    <n v="-0.57821"/>
    <x v="0"/>
    <x v="107"/>
    <x v="5"/>
    <n v="1"/>
    <d v="2022-05-30T00:00:00"/>
    <n v="1"/>
    <n v="0"/>
    <x v="1"/>
    <x v="1"/>
    <s v="Few reviews"/>
  </r>
  <r>
    <x v="6490"/>
    <s v="Rental unit in Bordeaux · 1 bedroom · 1 bed · 1 bath"/>
    <n v="51718644"/>
    <x v="0"/>
    <x v="2"/>
    <n v="44.859059999999999"/>
    <n v="-0.57445999999999997"/>
    <x v="0"/>
    <x v="35"/>
    <x v="6"/>
    <n v="1"/>
    <d v="2021-03-28T00:00:00"/>
    <n v="1"/>
    <n v="0"/>
    <x v="1"/>
    <x v="1"/>
    <s v="Few reviews"/>
  </r>
  <r>
    <x v="6491"/>
    <s v="Home in Bordeaux · 6 bedrooms · 7 beds · 4 baths"/>
    <n v="49237893"/>
    <x v="0"/>
    <x v="9"/>
    <n v="44.859639999999999"/>
    <n v="-0.61516999999999999"/>
    <x v="0"/>
    <x v="156"/>
    <x v="5"/>
    <n v="0"/>
    <m/>
    <n v="1"/>
    <n v="0"/>
    <x v="0"/>
    <x v="1"/>
    <s v="Few reviews"/>
  </r>
  <r>
    <x v="6492"/>
    <s v="Townhouse in Bordeaux · ★4.96 · 1 bedroom · 2 beds · 1 private bath"/>
    <n v="9302709"/>
    <x v="0"/>
    <x v="10"/>
    <n v="44.827010000000001"/>
    <n v="-0.57906000000000002"/>
    <x v="1"/>
    <x v="11"/>
    <x v="2"/>
    <n v="76"/>
    <d v="2023-09-08T00:00:00"/>
    <n v="2"/>
    <n v="38"/>
    <x v="1"/>
    <x v="0"/>
    <s v="Many reviews"/>
  </r>
  <r>
    <x v="6493"/>
    <s v="Townhouse in Le Bouscat · ★4.79 · 2 bedrooms · 2 beds · 1.5 baths"/>
    <n v="38418784"/>
    <x v="5"/>
    <x v="7"/>
    <n v="44.86345"/>
    <n v="-0.58786000000000005"/>
    <x v="0"/>
    <x v="18"/>
    <x v="4"/>
    <n v="33"/>
    <d v="2023-08-19T00:00:00"/>
    <n v="1"/>
    <n v="10"/>
    <x v="1"/>
    <x v="1"/>
    <s v="Medium reviews"/>
  </r>
  <r>
    <x v="6494"/>
    <s v="Rental unit in Bordeaux · ★4.62 · 2 bedrooms · 2 beds · 1 bath"/>
    <n v="14796290"/>
    <x v="0"/>
    <x v="0"/>
    <n v="44.831772000000001"/>
    <n v="-0.56189599999999995"/>
    <x v="0"/>
    <x v="107"/>
    <x v="1"/>
    <n v="37"/>
    <d v="2023-07-16T00:00:00"/>
    <n v="1"/>
    <n v="12"/>
    <x v="1"/>
    <x v="1"/>
    <s v="Medium reviews"/>
  </r>
  <r>
    <x v="6495"/>
    <s v="Guesthouse in Talence · ★5.0 · Studio · 2 beds · 1 bath"/>
    <n v="393364579"/>
    <x v="4"/>
    <x v="6"/>
    <n v="44.802349999999997"/>
    <n v="-0.58711000000000002"/>
    <x v="0"/>
    <x v="198"/>
    <x v="2"/>
    <n v="22"/>
    <d v="2023-04-12T00:00:00"/>
    <n v="1"/>
    <n v="7"/>
    <x v="1"/>
    <x v="1"/>
    <s v="Medium reviews"/>
  </r>
  <r>
    <x v="6496"/>
    <s v="Rental unit in Bordeaux · ★4.63 · Studio · 1 bed · 1 bath"/>
    <n v="1540026"/>
    <x v="0"/>
    <x v="9"/>
    <n v="44.838700000000003"/>
    <n v="-0.60455000000000003"/>
    <x v="0"/>
    <x v="102"/>
    <x v="1"/>
    <n v="46"/>
    <d v="2023-08-03T00:00:00"/>
    <n v="5"/>
    <n v="12"/>
    <x v="2"/>
    <x v="0"/>
    <s v="Medium reviews"/>
  </r>
  <r>
    <x v="6497"/>
    <s v="Rental unit in Bordeaux · ★4.80 · Studio · 1 bed · 1 private bath"/>
    <n v="12174952"/>
    <x v="0"/>
    <x v="10"/>
    <n v="44.819011688232422"/>
    <n v="-0.57268297672271729"/>
    <x v="1"/>
    <x v="32"/>
    <x v="1"/>
    <n v="96"/>
    <d v="2023-09-02T00:00:00"/>
    <n v="1"/>
    <n v="52"/>
    <x v="1"/>
    <x v="1"/>
    <s v="Many reviews"/>
  </r>
  <r>
    <x v="6498"/>
    <s v="Condo in Eysines · ★5.0 · 1 bedroom · 2 beds · 1 bath"/>
    <n v="188823582"/>
    <x v="17"/>
    <x v="30"/>
    <n v="44.890940000000001"/>
    <n v="-0.64178000000000002"/>
    <x v="0"/>
    <x v="26"/>
    <x v="1"/>
    <n v="15"/>
    <d v="2023-07-07T00:00:00"/>
    <n v="1"/>
    <n v="4"/>
    <x v="1"/>
    <x v="1"/>
    <s v="Medium reviews"/>
  </r>
  <r>
    <x v="6499"/>
    <s v="Townhouse in Bordeaux · ★4.88 · 3 bedrooms · 4 beds · 2 baths"/>
    <n v="281528"/>
    <x v="0"/>
    <x v="0"/>
    <n v="44.831535339355469"/>
    <n v="-0.57486999034881592"/>
    <x v="0"/>
    <x v="330"/>
    <x v="0"/>
    <n v="17"/>
    <d v="2023-08-28T00:00:00"/>
    <n v="3"/>
    <n v="10"/>
    <x v="0"/>
    <x v="0"/>
    <s v="Medium reviews"/>
  </r>
  <r>
    <x v="6500"/>
    <s v="Rental unit in Bordeaux · 1 bedroom · 1 bed · 1 bath"/>
    <n v="4310833"/>
    <x v="0"/>
    <x v="3"/>
    <n v="44.841070000000002"/>
    <n v="-0.57579999999999998"/>
    <x v="0"/>
    <x v="35"/>
    <x v="6"/>
    <n v="1"/>
    <d v="2022-10-11T00:00:00"/>
    <n v="16"/>
    <n v="1"/>
    <x v="1"/>
    <x v="0"/>
    <s v="Few reviews"/>
  </r>
  <r>
    <x v="6501"/>
    <s v="Rental unit in Bordeaux · ★4.99 · 1 bedroom · 2 beds · 1 private bath"/>
    <n v="393855725"/>
    <x v="0"/>
    <x v="8"/>
    <n v="44.8324"/>
    <n v="-0.60982999999999998"/>
    <x v="1"/>
    <x v="132"/>
    <x v="2"/>
    <n v="230"/>
    <d v="2023-09-06T00:00:00"/>
    <n v="1"/>
    <n v="93"/>
    <x v="1"/>
    <x v="1"/>
    <s v="Many reviews"/>
  </r>
  <r>
    <x v="6502"/>
    <s v="Condo in Bordeaux · ★4.69 · 2 bedrooms · 3 beds · 1 bath"/>
    <n v="390200553"/>
    <x v="0"/>
    <x v="24"/>
    <n v="44.877569999999999"/>
    <n v="-0.57355"/>
    <x v="0"/>
    <x v="89"/>
    <x v="1"/>
    <n v="29"/>
    <d v="2023-08-19T00:00:00"/>
    <n v="34"/>
    <n v="8"/>
    <x v="1"/>
    <x v="0"/>
    <s v="Medium reviews"/>
  </r>
  <r>
    <x v="6503"/>
    <s v="Rental unit in Bordeaux · 1 bedroom · 3 beds · 1 bath"/>
    <n v="72679634"/>
    <x v="0"/>
    <x v="0"/>
    <n v="44.831659999999999"/>
    <n v="-0.57555999999999996"/>
    <x v="0"/>
    <x v="19"/>
    <x v="6"/>
    <n v="0"/>
    <m/>
    <n v="1"/>
    <n v="0"/>
    <x v="1"/>
    <x v="1"/>
    <s v="Few reviews"/>
  </r>
  <r>
    <x v="6504"/>
    <s v="Condo in Bordeaux · 1 bedroom · 2 beds · 1 bath"/>
    <n v="345284038"/>
    <x v="0"/>
    <x v="9"/>
    <n v="44.845570000000002"/>
    <n v="-0.62343000000000004"/>
    <x v="0"/>
    <x v="51"/>
    <x v="6"/>
    <n v="0"/>
    <m/>
    <n v="3"/>
    <n v="0"/>
    <x v="1"/>
    <x v="0"/>
    <s v="Few reviews"/>
  </r>
  <r>
    <x v="6505"/>
    <s v="Condo in Talence · ★4.78 · 3 bedrooms · 3 beds · 1 bath"/>
    <n v="41443051"/>
    <x v="4"/>
    <x v="6"/>
    <n v="44.812820000000002"/>
    <n v="-0.57767999999999997"/>
    <x v="0"/>
    <x v="6"/>
    <x v="8"/>
    <n v="9"/>
    <d v="2023-08-04T00:00:00"/>
    <n v="1"/>
    <n v="3"/>
    <x v="1"/>
    <x v="1"/>
    <s v="Few reviews"/>
  </r>
  <r>
    <x v="6506"/>
    <s v="Rental unit in Bordeaux · ★4.82 · 5 bedrooms · 8 beds · 3 baths"/>
    <n v="25800634"/>
    <x v="0"/>
    <x v="3"/>
    <n v="44.845759999999999"/>
    <n v="-0.58275999999999994"/>
    <x v="0"/>
    <x v="435"/>
    <x v="1"/>
    <n v="28"/>
    <d v="2023-07-05T00:00:00"/>
    <n v="1"/>
    <n v="19"/>
    <x v="0"/>
    <x v="1"/>
    <s v="Medium reviews"/>
  </r>
  <r>
    <x v="6507"/>
    <s v="Condo in Saint-Médard-en-Jalles · ★4.57 · 1 bedroom · 1 bed · 1 shared bath"/>
    <n v="364619802"/>
    <x v="1"/>
    <x v="1"/>
    <n v="44.8964"/>
    <n v="-0.74373999999999996"/>
    <x v="1"/>
    <x v="73"/>
    <x v="2"/>
    <n v="53"/>
    <d v="2023-08-03T00:00:00"/>
    <n v="3"/>
    <n v="6"/>
    <x v="2"/>
    <x v="0"/>
    <s v="Many reviews"/>
  </r>
  <r>
    <x v="6508"/>
    <s v="Rental unit in Bordeaux · ★4.67 · 1 bedroom · 1 bed · 1.5 baths"/>
    <n v="3985223"/>
    <x v="0"/>
    <x v="24"/>
    <n v="44.861992763422684"/>
    <n v="-0.55725441600799286"/>
    <x v="0"/>
    <x v="51"/>
    <x v="6"/>
    <n v="3"/>
    <d v="2023-05-22T00:00:00"/>
    <n v="1"/>
    <n v="3"/>
    <x v="1"/>
    <x v="1"/>
    <s v="Few reviews"/>
  </r>
  <r>
    <x v="6509"/>
    <s v="Guesthouse in Pessac · ★4.77 · 1 bedroom · 1 bed · 1 private bath"/>
    <n v="288873710"/>
    <x v="6"/>
    <x v="38"/>
    <n v="44.822150000000001"/>
    <n v="-0.60982999999999998"/>
    <x v="1"/>
    <x v="21"/>
    <x v="2"/>
    <n v="181"/>
    <d v="2023-08-09T00:00:00"/>
    <n v="2"/>
    <n v="84"/>
    <x v="2"/>
    <x v="0"/>
    <s v="Many reviews"/>
  </r>
  <r>
    <x v="6510"/>
    <s v="Rental unit in Talence · ★3.57 · Studio · 1 bed · 1 bath"/>
    <n v="394494073"/>
    <x v="4"/>
    <x v="6"/>
    <n v="44.815640000000002"/>
    <n v="-0.59064000000000005"/>
    <x v="0"/>
    <x v="67"/>
    <x v="5"/>
    <n v="7"/>
    <d v="2022-08-25T00:00:00"/>
    <n v="1"/>
    <n v="0"/>
    <x v="2"/>
    <x v="1"/>
    <s v="Few reviews"/>
  </r>
  <r>
    <x v="6511"/>
    <s v="Home in Bordeaux · ★4.80 · 2 bedrooms · 2 beds · 2 baths"/>
    <n v="95236588"/>
    <x v="0"/>
    <x v="9"/>
    <n v="44.857590000000002"/>
    <n v="-0.61301000000000005"/>
    <x v="0"/>
    <x v="51"/>
    <x v="0"/>
    <n v="5"/>
    <d v="2023-05-30T00:00:00"/>
    <n v="1"/>
    <n v="2"/>
    <x v="1"/>
    <x v="1"/>
    <s v="Few reviews"/>
  </r>
  <r>
    <x v="6512"/>
    <s v="Condo in Bègles · 1 bedroom · 1 bed · 1 bath"/>
    <n v="232601871"/>
    <x v="2"/>
    <x v="4"/>
    <n v="44.798850000000002"/>
    <n v="-0.54322999999999999"/>
    <x v="0"/>
    <x v="11"/>
    <x v="0"/>
    <n v="2"/>
    <d v="2021-08-15T00:00:00"/>
    <n v="1"/>
    <n v="0"/>
    <x v="1"/>
    <x v="1"/>
    <s v="Few reviews"/>
  </r>
  <r>
    <x v="6513"/>
    <s v="Rental unit in Bordeaux · ★4.78 · 2 bedrooms · 2 beds · 1 bath"/>
    <n v="113386336"/>
    <x v="0"/>
    <x v="24"/>
    <n v="44.857239999999997"/>
    <n v="-0.56230000000000002"/>
    <x v="0"/>
    <x v="306"/>
    <x v="2"/>
    <n v="36"/>
    <d v="2023-09-03T00:00:00"/>
    <n v="1"/>
    <n v="36"/>
    <x v="1"/>
    <x v="1"/>
    <s v="Medium reviews"/>
  </r>
  <r>
    <x v="6514"/>
    <s v="Rental unit in Bordeaux · ★4.62 · 1 bedroom · 3 beds · 1 bath"/>
    <n v="143940145"/>
    <x v="0"/>
    <x v="10"/>
    <n v="44.829880000000003"/>
    <n v="-0.57833000000000001"/>
    <x v="0"/>
    <x v="287"/>
    <x v="2"/>
    <n v="98"/>
    <d v="2023-08-14T00:00:00"/>
    <n v="6"/>
    <n v="15"/>
    <x v="1"/>
    <x v="0"/>
    <s v="Many reviews"/>
  </r>
  <r>
    <x v="6515"/>
    <s v="Rental unit in Bordeaux · ★4.33 · 3 bedrooms · 4 beds · 1 bath"/>
    <n v="210555201"/>
    <x v="0"/>
    <x v="0"/>
    <n v="44.828569999999999"/>
    <n v="-0.57603000000000004"/>
    <x v="0"/>
    <x v="107"/>
    <x v="11"/>
    <n v="6"/>
    <d v="2022-12-18T00:00:00"/>
    <n v="5"/>
    <n v="1"/>
    <x v="1"/>
    <x v="0"/>
    <s v="Few reviews"/>
  </r>
  <r>
    <x v="6516"/>
    <s v="Home in Bordeaux · ★5.0 · 4 bedrooms · 5 beds · 3 baths"/>
    <n v="390200553"/>
    <x v="0"/>
    <x v="9"/>
    <n v="44.855056762695312"/>
    <n v="-0.61918401718139648"/>
    <x v="0"/>
    <x v="48"/>
    <x v="0"/>
    <n v="7"/>
    <d v="2023-08-27T00:00:00"/>
    <n v="34"/>
    <n v="4"/>
    <x v="0"/>
    <x v="0"/>
    <s v="Few reviews"/>
  </r>
  <r>
    <x v="6517"/>
    <s v="Home in Cenon · ★4.78 · 1 bedroom · 1 bed · 1 shared bath"/>
    <n v="372132568"/>
    <x v="3"/>
    <x v="29"/>
    <n v="44.86007"/>
    <n v="-0.53412999999999999"/>
    <x v="1"/>
    <x v="42"/>
    <x v="2"/>
    <n v="32"/>
    <d v="2023-08-24T00:00:00"/>
    <n v="6"/>
    <n v="15"/>
    <x v="2"/>
    <x v="0"/>
    <s v="Medium reviews"/>
  </r>
  <r>
    <x v="6518"/>
    <s v="Rental unit in Bordeaux · ★4.36 · 1 bedroom · 2 beds · 1 bath"/>
    <n v="390200553"/>
    <x v="0"/>
    <x v="0"/>
    <n v="44.834870000000002"/>
    <n v="-0.57445000000000002"/>
    <x v="0"/>
    <x v="195"/>
    <x v="1"/>
    <n v="11"/>
    <d v="2023-08-15T00:00:00"/>
    <n v="34"/>
    <n v="4"/>
    <x v="0"/>
    <x v="0"/>
    <s v="Medium reviews"/>
  </r>
  <r>
    <x v="6519"/>
    <s v="Rental unit in Bordeaux · ★5.0 · 1 bedroom · 2 beds · 1 bath"/>
    <n v="394847065"/>
    <x v="0"/>
    <x v="10"/>
    <n v="44.821420000000003"/>
    <n v="-0.57908000000000004"/>
    <x v="0"/>
    <x v="19"/>
    <x v="6"/>
    <n v="5"/>
    <d v="2021-08-14T00:00:00"/>
    <n v="1"/>
    <n v="0"/>
    <x v="1"/>
    <x v="1"/>
    <s v="Few reviews"/>
  </r>
  <r>
    <x v="6520"/>
    <s v="Rental unit in Bordeaux · ★5.0 · 1 bedroom · 2 beds · 1 bath"/>
    <n v="9342676"/>
    <x v="0"/>
    <x v="3"/>
    <n v="44.84207"/>
    <n v="-0.57384999999999997"/>
    <x v="0"/>
    <x v="54"/>
    <x v="3"/>
    <n v="9"/>
    <d v="2021-08-31T00:00:00"/>
    <n v="1"/>
    <n v="0"/>
    <x v="1"/>
    <x v="1"/>
    <s v="Few reviews"/>
  </r>
  <r>
    <x v="6521"/>
    <s v="Home in Bordeaux · ★4.53 · 2 bedrooms · 2 beds · 1.5 baths"/>
    <n v="394935958"/>
    <x v="0"/>
    <x v="22"/>
    <n v="44.85351"/>
    <n v="-0.54037999999999997"/>
    <x v="0"/>
    <x v="54"/>
    <x v="2"/>
    <n v="17"/>
    <d v="2021-09-01T00:00:00"/>
    <n v="1"/>
    <n v="0"/>
    <x v="1"/>
    <x v="1"/>
    <s v="Medium reviews"/>
  </r>
  <r>
    <x v="6522"/>
    <s v="Home in Bègles · ★4.74 · Studio · 1 bed · 1 bath"/>
    <n v="136136"/>
    <x v="2"/>
    <x v="4"/>
    <n v="44.810989999999997"/>
    <n v="-0.56713000000000002"/>
    <x v="0"/>
    <x v="196"/>
    <x v="1"/>
    <n v="39"/>
    <d v="2023-08-20T00:00:00"/>
    <n v="2"/>
    <n v="17"/>
    <x v="1"/>
    <x v="0"/>
    <s v="Medium reviews"/>
  </r>
  <r>
    <x v="6523"/>
    <s v="Home in Saint-Médard-en-Jalles · ★4.70 · Studio · 2 beds · 1 bath"/>
    <n v="148765134"/>
    <x v="1"/>
    <x v="1"/>
    <n v="44.909959999999998"/>
    <n v="-0.76654999999999995"/>
    <x v="0"/>
    <x v="81"/>
    <x v="1"/>
    <n v="27"/>
    <d v="2023-08-20T00:00:00"/>
    <n v="2"/>
    <n v="8"/>
    <x v="1"/>
    <x v="0"/>
    <s v="Medium reviews"/>
  </r>
  <r>
    <x v="6524"/>
    <s v="Rental unit in Talence · ★4.89 · 1 bedroom · 1 bed · 1 bath"/>
    <n v="103199167"/>
    <x v="4"/>
    <x v="6"/>
    <n v="44.810160000000003"/>
    <n v="-0.59128999999999998"/>
    <x v="0"/>
    <x v="175"/>
    <x v="0"/>
    <n v="102"/>
    <d v="2023-09-07T00:00:00"/>
    <n v="1"/>
    <n v="55"/>
    <x v="1"/>
    <x v="1"/>
    <s v="Many reviews"/>
  </r>
  <r>
    <x v="6525"/>
    <s v="Rental unit in Carbon-Blanc · ★5.0 · 2 bedrooms · 2 beds · 1 bath"/>
    <n v="391364800"/>
    <x v="7"/>
    <x v="13"/>
    <n v="44.894829999999999"/>
    <n v="-0.50739000000000001"/>
    <x v="0"/>
    <x v="199"/>
    <x v="1"/>
    <n v="5"/>
    <d v="2023-07-24T00:00:00"/>
    <n v="1"/>
    <n v="5"/>
    <x v="1"/>
    <x v="1"/>
    <s v="Few reviews"/>
  </r>
  <r>
    <x v="6526"/>
    <s v="Rental unit in Bordeaux · ★4.76 · 1 bedroom · 1 bed · 1 bath"/>
    <n v="390200553"/>
    <x v="0"/>
    <x v="0"/>
    <n v="44.822310000000002"/>
    <n v="-0.56047000000000002"/>
    <x v="0"/>
    <x v="83"/>
    <x v="2"/>
    <n v="49"/>
    <d v="2023-08-19T00:00:00"/>
    <n v="34"/>
    <n v="22"/>
    <x v="1"/>
    <x v="0"/>
    <s v="Medium reviews"/>
  </r>
  <r>
    <x v="6527"/>
    <s v="Townhouse in Le Haillan · ★4.83 · 4 bedrooms · 4 beds · 1.5 baths"/>
    <n v="341579248"/>
    <x v="23"/>
    <x v="42"/>
    <n v="44.87932"/>
    <n v="-0.67778000000000005"/>
    <x v="0"/>
    <x v="11"/>
    <x v="36"/>
    <n v="6"/>
    <d v="2022-12-20T00:00:00"/>
    <n v="1"/>
    <n v="1"/>
    <x v="1"/>
    <x v="1"/>
    <s v="Few reviews"/>
  </r>
  <r>
    <x v="6528"/>
    <s v="Rental unit in Bordeaux · ★4.42 · Studio · 1 bed · 1 bath"/>
    <n v="390200553"/>
    <x v="0"/>
    <x v="0"/>
    <n v="44.823630000000001"/>
    <n v="-0.55898000000000003"/>
    <x v="0"/>
    <x v="164"/>
    <x v="1"/>
    <n v="76"/>
    <d v="2023-08-31T00:00:00"/>
    <n v="34"/>
    <n v="37"/>
    <x v="1"/>
    <x v="0"/>
    <s v="Many reviews"/>
  </r>
  <r>
    <x v="6529"/>
    <s v="Rental unit in Bordeaux · ★4.32 · 1 bedroom · 1 bed · 1 bath"/>
    <n v="390200553"/>
    <x v="0"/>
    <x v="0"/>
    <n v="44.822589999999998"/>
    <n v="-0.56113000000000002"/>
    <x v="0"/>
    <x v="122"/>
    <x v="1"/>
    <n v="69"/>
    <d v="2023-08-31T00:00:00"/>
    <n v="34"/>
    <n v="29"/>
    <x v="1"/>
    <x v="0"/>
    <s v="Many reviews"/>
  </r>
  <r>
    <x v="6530"/>
    <s v="Condo in Mérignac · ★4.65 · 1 bedroom · 1 bath"/>
    <n v="395341731"/>
    <x v="8"/>
    <x v="14"/>
    <n v="44.82788"/>
    <n v="-0.61373999999999995"/>
    <x v="0"/>
    <x v="122"/>
    <x v="1"/>
    <n v="17"/>
    <d v="2023-07-16T00:00:00"/>
    <n v="1"/>
    <n v="2"/>
    <x v="1"/>
    <x v="1"/>
    <s v="Medium reviews"/>
  </r>
  <r>
    <x v="6531"/>
    <s v="Home in Mérignac · ★New · 1 bedroom · 2 beds · 1 bath"/>
    <n v="53471347"/>
    <x v="8"/>
    <x v="14"/>
    <n v="44.830598077835077"/>
    <n v="-0.61449422693439126"/>
    <x v="0"/>
    <x v="71"/>
    <x v="1"/>
    <n v="1"/>
    <d v="2023-08-10T00:00:00"/>
    <n v="1"/>
    <n v="1"/>
    <x v="1"/>
    <x v="1"/>
    <s v="Few reviews"/>
  </r>
  <r>
    <x v="6532"/>
    <s v="Rental unit in Bordeaux · ★5.0 · 2 bedrooms · 2 beds · 1 bath"/>
    <n v="15410689"/>
    <x v="0"/>
    <x v="8"/>
    <n v="44.821269999999998"/>
    <n v="-0.60489000000000004"/>
    <x v="0"/>
    <x v="6"/>
    <x v="1"/>
    <n v="5"/>
    <d v="2021-12-30T00:00:00"/>
    <n v="1"/>
    <n v="0"/>
    <x v="1"/>
    <x v="1"/>
    <s v="Few reviews"/>
  </r>
  <r>
    <x v="6533"/>
    <s v="Condo in Le Haillan · ★4.23 · 1 bedroom · 2 beds · 1 bath"/>
    <n v="22241993"/>
    <x v="23"/>
    <x v="42"/>
    <n v="44.868324000000001"/>
    <n v="-0.670157"/>
    <x v="0"/>
    <x v="22"/>
    <x v="2"/>
    <n v="61"/>
    <d v="2023-09-08T00:00:00"/>
    <n v="2"/>
    <n v="17"/>
    <x v="1"/>
    <x v="0"/>
    <s v="Many reviews"/>
  </r>
  <r>
    <x v="6534"/>
    <s v="Condo in Le Bouscat · 1 bedroom · 2 beds · 1 bath"/>
    <n v="80539215"/>
    <x v="5"/>
    <x v="7"/>
    <n v="44.868389999999998"/>
    <n v="-0.60516000000000003"/>
    <x v="0"/>
    <x v="153"/>
    <x v="1"/>
    <n v="1"/>
    <d v="2021-05-24T00:00:00"/>
    <n v="1"/>
    <n v="0"/>
    <x v="1"/>
    <x v="1"/>
    <s v="Few reviews"/>
  </r>
  <r>
    <x v="6535"/>
    <s v="Townhouse in Bordeaux · ★5.0 · 1 bedroom · 1 bed · 1 private bath"/>
    <n v="3204813"/>
    <x v="0"/>
    <x v="0"/>
    <n v="44.819470000000003"/>
    <n v="-0.56516999999999995"/>
    <x v="1"/>
    <x v="70"/>
    <x v="0"/>
    <n v="3"/>
    <d v="2022-01-21T00:00:00"/>
    <n v="3"/>
    <n v="0"/>
    <x v="1"/>
    <x v="0"/>
    <s v="Few reviews"/>
  </r>
  <r>
    <x v="6536"/>
    <s v="Rental unit in Talence · Studio · 1 bed · 1 bath"/>
    <n v="176365163"/>
    <x v="4"/>
    <x v="6"/>
    <n v="44.816389999999998"/>
    <n v="-0.60006999999999999"/>
    <x v="0"/>
    <x v="42"/>
    <x v="4"/>
    <n v="2"/>
    <d v="2021-06-10T00:00:00"/>
    <n v="1"/>
    <n v="0"/>
    <x v="2"/>
    <x v="1"/>
    <s v="Few reviews"/>
  </r>
  <r>
    <x v="6537"/>
    <s v="Rental unit in Bordeaux · ★4.43 · 1 bedroom · 2 beds · 1 bath"/>
    <n v="395916561"/>
    <x v="0"/>
    <x v="2"/>
    <n v="44.856990000000003"/>
    <n v="-0.56955"/>
    <x v="0"/>
    <x v="96"/>
    <x v="2"/>
    <n v="63"/>
    <d v="2023-08-20T00:00:00"/>
    <n v="1"/>
    <n v="30"/>
    <x v="1"/>
    <x v="1"/>
    <s v="Many reviews"/>
  </r>
  <r>
    <x v="6538"/>
    <s v="Rental unit in Bordeaux · ★4.85 · 1 bedroom · 2 beds · 1 bath"/>
    <n v="48917373"/>
    <x v="0"/>
    <x v="8"/>
    <n v="44.826099999999997"/>
    <n v="-0.59058999999999995"/>
    <x v="0"/>
    <x v="249"/>
    <x v="1"/>
    <n v="97"/>
    <d v="2023-09-06T00:00:00"/>
    <n v="1"/>
    <n v="54"/>
    <x v="1"/>
    <x v="1"/>
    <s v="Many reviews"/>
  </r>
  <r>
    <x v="6539"/>
    <s v="Townhouse in Bordeaux · 2 bedrooms · 2 beds · 1 bath"/>
    <n v="135044640"/>
    <x v="0"/>
    <x v="3"/>
    <n v="44.844169999999998"/>
    <n v="-0.59506000000000003"/>
    <x v="0"/>
    <x v="144"/>
    <x v="4"/>
    <n v="0"/>
    <m/>
    <n v="2"/>
    <n v="0"/>
    <x v="0"/>
    <x v="0"/>
    <s v="Few reviews"/>
  </r>
  <r>
    <x v="6540"/>
    <s v="Home in Bordeaux · ★5.0 · 3 bedrooms · 3 beds · 2 baths"/>
    <n v="4323097"/>
    <x v="0"/>
    <x v="9"/>
    <n v="44.855289999999997"/>
    <n v="-0.60121000000000002"/>
    <x v="0"/>
    <x v="148"/>
    <x v="1"/>
    <n v="22"/>
    <d v="2023-08-26T00:00:00"/>
    <n v="1"/>
    <n v="13"/>
    <x v="0"/>
    <x v="1"/>
    <s v="Medium reviews"/>
  </r>
  <r>
    <x v="6541"/>
    <s v="Home in Gradignan · ★5.0 · 3 bedrooms · 3 beds · 2 baths"/>
    <n v="134100238"/>
    <x v="9"/>
    <x v="16"/>
    <n v="44.775329999999997"/>
    <n v="-0.59523999999999999"/>
    <x v="0"/>
    <x v="82"/>
    <x v="4"/>
    <n v="8"/>
    <d v="2023-08-19T00:00:00"/>
    <n v="1"/>
    <n v="2"/>
    <x v="0"/>
    <x v="1"/>
    <s v="Few reviews"/>
  </r>
  <r>
    <x v="6542"/>
    <s v="Rental unit in Bordeaux · 1 bedroom · 1 bed · 1 bath"/>
    <n v="91435971"/>
    <x v="0"/>
    <x v="24"/>
    <n v="44.856479999999998"/>
    <n v="-0.56194"/>
    <x v="0"/>
    <x v="53"/>
    <x v="6"/>
    <n v="0"/>
    <m/>
    <n v="1"/>
    <n v="0"/>
    <x v="2"/>
    <x v="1"/>
    <s v="Few reviews"/>
  </r>
  <r>
    <x v="6543"/>
    <s v="Home in Talence · ★4.89 · 1 bedroom · 2 beds · 1 bath"/>
    <n v="10432342"/>
    <x v="4"/>
    <x v="6"/>
    <n v="44.806249999999999"/>
    <n v="-0.59470000000000001"/>
    <x v="0"/>
    <x v="53"/>
    <x v="5"/>
    <n v="9"/>
    <d v="2023-09-07T00:00:00"/>
    <n v="1"/>
    <n v="8"/>
    <x v="2"/>
    <x v="1"/>
    <s v="Few reviews"/>
  </r>
  <r>
    <x v="6544"/>
    <s v="Condo in Mérignac · ★5.0 · 1 bedroom · 1 bed · 1 bath"/>
    <n v="42114192"/>
    <x v="8"/>
    <x v="14"/>
    <n v="44.831150000000001"/>
    <n v="-0.625"/>
    <x v="0"/>
    <x v="21"/>
    <x v="5"/>
    <n v="4"/>
    <d v="2022-07-02T00:00:00"/>
    <n v="1"/>
    <n v="0"/>
    <x v="2"/>
    <x v="1"/>
    <s v="Few reviews"/>
  </r>
  <r>
    <x v="6545"/>
    <s v="Home in Saint-Médard-en-Jalles · ★4.58 · Studio · 2 beds · 1 bath"/>
    <n v="148765134"/>
    <x v="1"/>
    <x v="1"/>
    <n v="44.910789999999999"/>
    <n v="-0.76446000000000003"/>
    <x v="0"/>
    <x v="81"/>
    <x v="1"/>
    <n v="38"/>
    <d v="2023-08-20T00:00:00"/>
    <n v="2"/>
    <n v="18"/>
    <x v="1"/>
    <x v="0"/>
    <s v="Medium reviews"/>
  </r>
  <r>
    <x v="6546"/>
    <s v="Rental unit in Bordeaux · ★4.59 · 1 bedroom · 2 beds · 1 bath"/>
    <n v="401451984"/>
    <x v="0"/>
    <x v="3"/>
    <n v="44.838720000000002"/>
    <n v="-0.57506000000000002"/>
    <x v="0"/>
    <x v="96"/>
    <x v="1"/>
    <n v="162"/>
    <d v="2023-08-22T00:00:00"/>
    <n v="1"/>
    <n v="63"/>
    <x v="1"/>
    <x v="1"/>
    <s v="Many reviews"/>
  </r>
  <r>
    <x v="6547"/>
    <s v="Home in Ambarès-et-Lagrave · ★4.33 · 1 bedroom · 1 bed · 1 shared bath"/>
    <n v="74555121"/>
    <x v="10"/>
    <x v="17"/>
    <n v="44.92445"/>
    <n v="-0.50468999999999997"/>
    <x v="1"/>
    <x v="87"/>
    <x v="2"/>
    <n v="3"/>
    <d v="2022-12-28T00:00:00"/>
    <n v="1"/>
    <n v="2"/>
    <x v="2"/>
    <x v="1"/>
    <s v="Few reviews"/>
  </r>
  <r>
    <x v="6548"/>
    <s v="Villa in Bordeaux · ★5.0 · 5 bedrooms · 10 beds · 3 baths"/>
    <n v="390200553"/>
    <x v="0"/>
    <x v="9"/>
    <n v="44.850009999999997"/>
    <n v="-0.62082000000000004"/>
    <x v="0"/>
    <x v="436"/>
    <x v="8"/>
    <n v="7"/>
    <d v="2023-08-28T00:00:00"/>
    <n v="34"/>
    <n v="2"/>
    <x v="0"/>
    <x v="0"/>
    <s v="Few reviews"/>
  </r>
  <r>
    <x v="6549"/>
    <s v="Condo in Bordeaux · ★5.0 · 1 bedroom · 2 beds · 1 bath"/>
    <n v="10832584"/>
    <x v="0"/>
    <x v="2"/>
    <n v="44.859079999999999"/>
    <n v="-0.57265999999999995"/>
    <x v="0"/>
    <x v="35"/>
    <x v="12"/>
    <n v="4"/>
    <d v="2022-08-20T00:00:00"/>
    <n v="1"/>
    <n v="0"/>
    <x v="1"/>
    <x v="1"/>
    <s v="Few reviews"/>
  </r>
  <r>
    <x v="6550"/>
    <s v="Home in Bègles · ★4.0 · 2 bedrooms · 2 beds · 1 bath"/>
    <n v="13126887"/>
    <x v="2"/>
    <x v="4"/>
    <n v="44.808889999999998"/>
    <n v="-0.54774"/>
    <x v="0"/>
    <x v="10"/>
    <x v="1"/>
    <n v="14"/>
    <d v="2022-12-28T00:00:00"/>
    <n v="1"/>
    <n v="8"/>
    <x v="1"/>
    <x v="1"/>
    <s v="Medium reviews"/>
  </r>
  <r>
    <x v="6551"/>
    <s v="Rental unit in Bordeaux · ★5.0 · 1 bedroom · 1 bed · 1 bath"/>
    <n v="4288846"/>
    <x v="0"/>
    <x v="3"/>
    <n v="44.838889999999999"/>
    <n v="-0.56935000000000002"/>
    <x v="0"/>
    <x v="19"/>
    <x v="6"/>
    <n v="11"/>
    <d v="2022-06-09T00:00:00"/>
    <n v="1"/>
    <n v="0"/>
    <x v="1"/>
    <x v="1"/>
    <s v="Medium reviews"/>
  </r>
  <r>
    <x v="6552"/>
    <s v="Rental unit in Bordeaux · ★4.89 · 1 bedroom · 2 beds · 1 private bath"/>
    <n v="53324830"/>
    <x v="0"/>
    <x v="22"/>
    <n v="44.853029999999997"/>
    <n v="-0.54430999999999996"/>
    <x v="1"/>
    <x v="7"/>
    <x v="1"/>
    <n v="9"/>
    <d v="2023-01-26T00:00:00"/>
    <n v="2"/>
    <n v="4"/>
    <x v="2"/>
    <x v="0"/>
    <s v="Few reviews"/>
  </r>
  <r>
    <x v="6553"/>
    <s v="Townhouse in Bordeaux · ★4.77 · 1 bedroom · 1 bed · 1 private bath"/>
    <n v="318563578"/>
    <x v="0"/>
    <x v="22"/>
    <n v="44.84637"/>
    <n v="-0.54862"/>
    <x v="1"/>
    <x v="42"/>
    <x v="2"/>
    <n v="22"/>
    <d v="2023-07-05T00:00:00"/>
    <n v="2"/>
    <n v="10"/>
    <x v="2"/>
    <x v="0"/>
    <s v="Medium reviews"/>
  </r>
  <r>
    <x v="6554"/>
    <s v="Rental unit in Bordeaux · 2 bedrooms · 2 beds · 1 bath"/>
    <n v="69244012"/>
    <x v="0"/>
    <x v="24"/>
    <n v="44.87941"/>
    <n v="-0.57337000000000005"/>
    <x v="0"/>
    <x v="107"/>
    <x v="6"/>
    <n v="0"/>
    <m/>
    <n v="1"/>
    <n v="0"/>
    <x v="1"/>
    <x v="1"/>
    <s v="Few reviews"/>
  </r>
  <r>
    <x v="6555"/>
    <s v="Condo in Bordeaux · 1 bedroom · 1 bed · 1 bath"/>
    <n v="241997666"/>
    <x v="0"/>
    <x v="24"/>
    <n v="44.862609999999997"/>
    <n v="-0.55784999999999996"/>
    <x v="0"/>
    <x v="70"/>
    <x v="6"/>
    <n v="0"/>
    <m/>
    <n v="1"/>
    <n v="0"/>
    <x v="1"/>
    <x v="1"/>
    <s v="Few reviews"/>
  </r>
  <r>
    <x v="6556"/>
    <s v="Home in Floirac · ★4.82 · Studio · 1 bed · 1 bath"/>
    <n v="70937383"/>
    <x v="14"/>
    <x v="25"/>
    <n v="44.83372"/>
    <n v="-0.52780000000000005"/>
    <x v="0"/>
    <x v="5"/>
    <x v="2"/>
    <n v="283"/>
    <d v="2023-08-25T00:00:00"/>
    <n v="4"/>
    <n v="118"/>
    <x v="1"/>
    <x v="0"/>
    <s v="Many reviews"/>
  </r>
  <r>
    <x v="6557"/>
    <s v="Bed and breakfast in Bordeaux · ★5.0 · 1 bedroom · 1 bed · 1 private bath"/>
    <n v="370707652"/>
    <x v="0"/>
    <x v="0"/>
    <n v="44.818150000000003"/>
    <n v="-0.56347000000000003"/>
    <x v="1"/>
    <x v="42"/>
    <x v="2"/>
    <n v="36"/>
    <d v="2023-09-02T00:00:00"/>
    <n v="1"/>
    <n v="16"/>
    <x v="2"/>
    <x v="1"/>
    <s v="Medium reviews"/>
  </r>
  <r>
    <x v="6558"/>
    <s v="Rental unit in Bordeaux · ★5.0 · 2 bedrooms · 2 beds · 1 bath"/>
    <n v="38265139"/>
    <x v="0"/>
    <x v="9"/>
    <n v="44.847880357898241"/>
    <n v="-0.61963020940549696"/>
    <x v="0"/>
    <x v="96"/>
    <x v="1"/>
    <n v="4"/>
    <d v="2023-08-27T00:00:00"/>
    <n v="1"/>
    <n v="4"/>
    <x v="1"/>
    <x v="1"/>
    <s v="Few reviews"/>
  </r>
  <r>
    <x v="6559"/>
    <s v="Rental unit in Bordeaux · ★4.85 · 2 bedrooms · 2 beds · 1 bath"/>
    <n v="377734655"/>
    <x v="0"/>
    <x v="2"/>
    <n v="44.855879999999999"/>
    <n v="-0.56806000000000001"/>
    <x v="0"/>
    <x v="181"/>
    <x v="1"/>
    <n v="26"/>
    <d v="2023-04-27T00:00:00"/>
    <n v="1"/>
    <n v="3"/>
    <x v="1"/>
    <x v="1"/>
    <s v="Medium reviews"/>
  </r>
  <r>
    <x v="6560"/>
    <s v="Rental unit in Bordeaux · ★4.0 · Studio · 1 bed · 1 bath"/>
    <n v="3735338"/>
    <x v="0"/>
    <x v="3"/>
    <n v="44.851469999999999"/>
    <n v="-0.58974000000000004"/>
    <x v="0"/>
    <x v="77"/>
    <x v="3"/>
    <n v="4"/>
    <d v="2022-12-17T00:00:00"/>
    <n v="2"/>
    <n v="1"/>
    <x v="2"/>
    <x v="0"/>
    <s v="Few reviews"/>
  </r>
  <r>
    <x v="6561"/>
    <s v="Guesthouse in Saint-Aubin-de-Médoc · ★4.74 · 1 bedroom · 1 bed · 1 bath"/>
    <n v="96705406"/>
    <x v="13"/>
    <x v="21"/>
    <n v="44.923360000000002"/>
    <n v="-0.73753000000000002"/>
    <x v="0"/>
    <x v="158"/>
    <x v="1"/>
    <n v="57"/>
    <d v="2023-08-20T00:00:00"/>
    <n v="1"/>
    <n v="14"/>
    <x v="1"/>
    <x v="1"/>
    <s v="Many reviews"/>
  </r>
  <r>
    <x v="6562"/>
    <s v="Home in Bordeaux · ★5.0 · 2 bedrooms · 4 beds · 1 shared bath"/>
    <n v="205625126"/>
    <x v="0"/>
    <x v="0"/>
    <n v="44.817509999999999"/>
    <n v="-0.55044000000000004"/>
    <x v="1"/>
    <x v="107"/>
    <x v="2"/>
    <n v="8"/>
    <d v="2023-07-11T00:00:00"/>
    <n v="10"/>
    <n v="3"/>
    <x v="1"/>
    <x v="0"/>
    <s v="Few reviews"/>
  </r>
  <r>
    <x v="6563"/>
    <s v="Condo in Mérignac · Studio · 1 private bath"/>
    <n v="396056950"/>
    <x v="8"/>
    <x v="51"/>
    <n v="44.818570000000001"/>
    <n v="-0.67917000000000005"/>
    <x v="1"/>
    <x v="64"/>
    <x v="14"/>
    <n v="0"/>
    <m/>
    <n v="1"/>
    <n v="0"/>
    <x v="2"/>
    <x v="1"/>
    <s v="Few reviews"/>
  </r>
  <r>
    <x v="6564"/>
    <s v="Rental unit in Bordeaux · ★5.0 · 1 bedroom · 2 beds · 1 bath"/>
    <n v="3889349"/>
    <x v="0"/>
    <x v="2"/>
    <n v="44.853752"/>
    <n v="-0.56966799999999995"/>
    <x v="0"/>
    <x v="63"/>
    <x v="0"/>
    <n v="6"/>
    <d v="2023-08-22T00:00:00"/>
    <n v="1"/>
    <n v="5"/>
    <x v="1"/>
    <x v="1"/>
    <s v="Few reviews"/>
  </r>
  <r>
    <x v="6565"/>
    <s v="Rental unit in Bordeaux · 1 bedroom · 1 bed · 1 bath"/>
    <n v="15116567"/>
    <x v="0"/>
    <x v="3"/>
    <n v="44.843769999999999"/>
    <n v="-0.57996000000000003"/>
    <x v="0"/>
    <x v="96"/>
    <x v="4"/>
    <n v="1"/>
    <d v="2021-06-19T00:00:00"/>
    <n v="16"/>
    <n v="0"/>
    <x v="1"/>
    <x v="0"/>
    <s v="Few reviews"/>
  </r>
  <r>
    <x v="6566"/>
    <s v="Home in Bordeaux · 5 bedrooms · 4 beds · 5 baths"/>
    <n v="14573860"/>
    <x v="0"/>
    <x v="9"/>
    <n v="44.86208818546708"/>
    <n v="-0.62393751585104451"/>
    <x v="0"/>
    <x v="437"/>
    <x v="0"/>
    <n v="0"/>
    <m/>
    <n v="1"/>
    <n v="0"/>
    <x v="0"/>
    <x v="1"/>
    <s v="Few reviews"/>
  </r>
  <r>
    <x v="6567"/>
    <s v="Rental unit in Bordeaux · ★5.0 · 1 bedroom · 2 beds · 1 bath"/>
    <n v="15116567"/>
    <x v="0"/>
    <x v="3"/>
    <n v="44.844859999999997"/>
    <n v="-0.58023000000000002"/>
    <x v="0"/>
    <x v="38"/>
    <x v="3"/>
    <n v="6"/>
    <d v="2023-07-25T00:00:00"/>
    <n v="16"/>
    <n v="3"/>
    <x v="1"/>
    <x v="0"/>
    <s v="Few reviews"/>
  </r>
  <r>
    <x v="6568"/>
    <s v="Cottage in Saint-Aubin-de-Médoc · ★5.0 · 2 bedrooms · 3 beds · 1 bath"/>
    <n v="398264575"/>
    <x v="13"/>
    <x v="21"/>
    <n v="44.919449999999998"/>
    <n v="-0.74156"/>
    <x v="0"/>
    <x v="59"/>
    <x v="5"/>
    <n v="4"/>
    <d v="2023-03-06T00:00:00"/>
    <n v="3"/>
    <n v="1"/>
    <x v="0"/>
    <x v="0"/>
    <s v="Few reviews"/>
  </r>
  <r>
    <x v="6569"/>
    <s v="Villa in Bouliac · 3 bedrooms · 3 beds · 2 baths"/>
    <n v="398532759"/>
    <x v="11"/>
    <x v="19"/>
    <n v="44.824840000000002"/>
    <n v="-0.48981000000000002"/>
    <x v="0"/>
    <x v="221"/>
    <x v="5"/>
    <n v="0"/>
    <m/>
    <n v="1"/>
    <n v="0"/>
    <x v="0"/>
    <x v="1"/>
    <s v="Few reviews"/>
  </r>
  <r>
    <x v="6570"/>
    <s v="Guesthouse in Mérignac · ★4.72 · 1 bedroom · 2 beds · 1 bath"/>
    <n v="14602903"/>
    <x v="8"/>
    <x v="14"/>
    <n v="44.837859999999999"/>
    <n v="-0.62163000000000002"/>
    <x v="0"/>
    <x v="19"/>
    <x v="1"/>
    <n v="86"/>
    <d v="2023-07-31T00:00:00"/>
    <n v="1"/>
    <n v="31"/>
    <x v="1"/>
    <x v="1"/>
    <s v="Many reviews"/>
  </r>
  <r>
    <x v="6571"/>
    <s v="Home in Martignas-sur-Jalle · ★5.0 · 3 bedrooms · 3 beds · 1 bath"/>
    <n v="16612496"/>
    <x v="21"/>
    <x v="39"/>
    <n v="44.845469999999999"/>
    <n v="-0.77198999999999995"/>
    <x v="0"/>
    <x v="59"/>
    <x v="9"/>
    <n v="3"/>
    <d v="2021-08-07T00:00:00"/>
    <n v="1"/>
    <n v="0"/>
    <x v="0"/>
    <x v="1"/>
    <s v="Few reviews"/>
  </r>
  <r>
    <x v="6572"/>
    <s v="Condo in Pessac · ★4.0 · 1 bedroom · 1 bed · 1 shared bath"/>
    <n v="85443226"/>
    <x v="6"/>
    <x v="43"/>
    <n v="44.789270000000002"/>
    <n v="-0.63527999999999996"/>
    <x v="1"/>
    <x v="165"/>
    <x v="1"/>
    <n v="12"/>
    <d v="2023-08-22T00:00:00"/>
    <n v="6"/>
    <n v="2"/>
    <x v="2"/>
    <x v="0"/>
    <s v="Medium reviews"/>
  </r>
  <r>
    <x v="6573"/>
    <s v="Townhouse in Cenon · ★4.64 · 1 bedroom · 2 beds · 1 bath"/>
    <n v="39674381"/>
    <x v="3"/>
    <x v="29"/>
    <n v="44.857349999999997"/>
    <n v="-0.53400999999999998"/>
    <x v="0"/>
    <x v="38"/>
    <x v="0"/>
    <n v="53"/>
    <d v="2023-07-07T00:00:00"/>
    <n v="1"/>
    <n v="14"/>
    <x v="1"/>
    <x v="1"/>
    <s v="Many reviews"/>
  </r>
  <r>
    <x v="6574"/>
    <s v="Home in Saint-Louis-de-Montferrand · ★4.52 · 2 bedrooms · 3 beds · 1 bath"/>
    <n v="124686950"/>
    <x v="25"/>
    <x v="55"/>
    <n v="44.954270000000001"/>
    <n v="-0.53290000000000004"/>
    <x v="0"/>
    <x v="75"/>
    <x v="1"/>
    <n v="27"/>
    <d v="2021-09-19T00:00:00"/>
    <n v="1"/>
    <n v="0"/>
    <x v="1"/>
    <x v="1"/>
    <s v="Medium reviews"/>
  </r>
  <r>
    <x v="6575"/>
    <s v="Bed and breakfast in Saint-Aubin-de-Médoc · 2 bedrooms · 2 beds · 1 private bath"/>
    <n v="398264575"/>
    <x v="13"/>
    <x v="21"/>
    <n v="44.9178"/>
    <n v="-0.74124999999999996"/>
    <x v="1"/>
    <x v="186"/>
    <x v="2"/>
    <n v="2"/>
    <d v="2023-08-21T00:00:00"/>
    <n v="3"/>
    <n v="2"/>
    <x v="0"/>
    <x v="0"/>
    <s v="Few reviews"/>
  </r>
  <r>
    <x v="6576"/>
    <s v="Bed and breakfast in Saint-Aubin-de-Médoc · 1 bedroom · 1 bed · 1 private bath"/>
    <n v="398264575"/>
    <x v="13"/>
    <x v="21"/>
    <n v="44.918520000000001"/>
    <n v="-0.74151"/>
    <x v="1"/>
    <x v="89"/>
    <x v="2"/>
    <n v="1"/>
    <d v="2023-08-19T00:00:00"/>
    <n v="3"/>
    <n v="1"/>
    <x v="1"/>
    <x v="0"/>
    <s v="Few reviews"/>
  </r>
  <r>
    <x v="6577"/>
    <s v="Condo in Bordeaux · ★4.37 · 1 bedroom · 1 bed · 1 shared bath"/>
    <n v="3918910"/>
    <x v="0"/>
    <x v="0"/>
    <n v="44.835239999999999"/>
    <n v="-0.56289"/>
    <x v="1"/>
    <x v="41"/>
    <x v="0"/>
    <n v="38"/>
    <d v="2023-08-07T00:00:00"/>
    <n v="2"/>
    <n v="25"/>
    <x v="2"/>
    <x v="0"/>
    <s v="Medium reviews"/>
  </r>
  <r>
    <x v="6578"/>
    <s v="Rental unit in Bordeaux · ★4.30 · Studio · 1 bed · 1 bath"/>
    <n v="398863544"/>
    <x v="0"/>
    <x v="2"/>
    <n v="44.858330000000002"/>
    <n v="-0.56899999999999995"/>
    <x v="0"/>
    <x v="35"/>
    <x v="2"/>
    <n v="46"/>
    <d v="2023-08-26T00:00:00"/>
    <n v="1"/>
    <n v="9"/>
    <x v="1"/>
    <x v="1"/>
    <s v="Medium reviews"/>
  </r>
  <r>
    <x v="6579"/>
    <s v="Home in Bordeaux · ★5.0 · 3 bedrooms · 2 beds · 2 baths"/>
    <n v="10591577"/>
    <x v="0"/>
    <x v="10"/>
    <n v="44.823329999999999"/>
    <n v="-0.56832000000000005"/>
    <x v="0"/>
    <x v="89"/>
    <x v="8"/>
    <n v="4"/>
    <d v="2022-08-26T00:00:00"/>
    <n v="2"/>
    <n v="0"/>
    <x v="1"/>
    <x v="0"/>
    <s v="Few reviews"/>
  </r>
  <r>
    <x v="6580"/>
    <s v="Rental unit in Bordeaux · ★4.74 · Studio · 1 bed · 1 bath"/>
    <n v="224295815"/>
    <x v="0"/>
    <x v="3"/>
    <n v="44.83934"/>
    <n v="-0.57372000000000001"/>
    <x v="0"/>
    <x v="32"/>
    <x v="2"/>
    <n v="103"/>
    <d v="2023-08-03T00:00:00"/>
    <n v="31"/>
    <n v="43"/>
    <x v="1"/>
    <x v="0"/>
    <s v="Many reviews"/>
  </r>
  <r>
    <x v="6581"/>
    <s v="Rental unit in Bordeaux · ★4.66 · 2 bedrooms · 3 beds · 1 bath"/>
    <n v="26117230"/>
    <x v="0"/>
    <x v="3"/>
    <n v="44.838230000000003"/>
    <n v="-0.57311000000000001"/>
    <x v="0"/>
    <x v="4"/>
    <x v="1"/>
    <n v="35"/>
    <d v="2023-08-01T00:00:00"/>
    <n v="1"/>
    <n v="23"/>
    <x v="1"/>
    <x v="1"/>
    <s v="Medium reviews"/>
  </r>
  <r>
    <x v="6582"/>
    <s v="Rental unit in Bordeaux · ★5.0 · Studio · 1 bath"/>
    <n v="127962298"/>
    <x v="0"/>
    <x v="8"/>
    <n v="44.833849999999998"/>
    <n v="-0.58540999999999999"/>
    <x v="0"/>
    <x v="70"/>
    <x v="8"/>
    <n v="7"/>
    <d v="2021-07-20T00:00:00"/>
    <n v="1"/>
    <n v="0"/>
    <x v="1"/>
    <x v="1"/>
    <s v="Few reviews"/>
  </r>
  <r>
    <x v="6583"/>
    <s v="Rental unit in Bordeaux · ★5.0 · 1 bedroom · 1 bed · 1 bath"/>
    <n v="98218482"/>
    <x v="0"/>
    <x v="0"/>
    <n v="44.829180000000001"/>
    <n v="-0.57230999999999999"/>
    <x v="0"/>
    <x v="19"/>
    <x v="8"/>
    <n v="7"/>
    <d v="2022-05-25T00:00:00"/>
    <n v="1"/>
    <n v="0"/>
    <x v="1"/>
    <x v="1"/>
    <s v="Few reviews"/>
  </r>
  <r>
    <x v="6584"/>
    <s v="Home in Mérignac · 1 bedroom · 1 private bath"/>
    <n v="349630432"/>
    <x v="8"/>
    <x v="34"/>
    <n v="44.822299999999998"/>
    <n v="-0.61697000000000002"/>
    <x v="1"/>
    <x v="54"/>
    <x v="1"/>
    <n v="2"/>
    <d v="2022-09-05T00:00:00"/>
    <n v="1"/>
    <n v="0"/>
    <x v="1"/>
    <x v="1"/>
    <s v="Few reviews"/>
  </r>
  <r>
    <x v="6585"/>
    <s v="Home in Le Taillan-Médoc · ★5.0 · 4 bedrooms · 5 beds · 3 baths"/>
    <n v="65017344"/>
    <x v="24"/>
    <x v="46"/>
    <n v="44.90793"/>
    <n v="-0.66864999999999997"/>
    <x v="0"/>
    <x v="143"/>
    <x v="1"/>
    <n v="6"/>
    <d v="2023-07-31T00:00:00"/>
    <n v="2"/>
    <n v="1"/>
    <x v="0"/>
    <x v="0"/>
    <s v="Few reviews"/>
  </r>
  <r>
    <x v="6586"/>
    <s v="Rental unit in Bordeaux · ★4.43 · Studio · 1 bed · 1 bath"/>
    <n v="199170355"/>
    <x v="0"/>
    <x v="0"/>
    <n v="44.825699999999998"/>
    <n v="-0.55932999999999999"/>
    <x v="1"/>
    <x v="192"/>
    <x v="2"/>
    <n v="99"/>
    <d v="2023-08-25T00:00:00"/>
    <n v="4"/>
    <n v="29"/>
    <x v="2"/>
    <x v="0"/>
    <s v="Many reviews"/>
  </r>
  <r>
    <x v="6587"/>
    <s v="Home in Mérignac · ★4.83 · Studio · 1 bed · 1 shared bath"/>
    <n v="352633683"/>
    <x v="8"/>
    <x v="35"/>
    <n v="44.858759999999997"/>
    <n v="-0.64456000000000002"/>
    <x v="1"/>
    <x v="87"/>
    <x v="1"/>
    <n v="12"/>
    <d v="2022-08-27T00:00:00"/>
    <n v="1"/>
    <n v="0"/>
    <x v="2"/>
    <x v="1"/>
    <s v="Medium reviews"/>
  </r>
  <r>
    <x v="6588"/>
    <s v="Home in Talence · ★4.88 · 2 bedrooms · 2 beds · 1 bath"/>
    <n v="192528889"/>
    <x v="4"/>
    <x v="6"/>
    <n v="44.815480000000001"/>
    <n v="-0.59763999999999995"/>
    <x v="0"/>
    <x v="85"/>
    <x v="2"/>
    <n v="83"/>
    <d v="2023-08-18T00:00:00"/>
    <n v="1"/>
    <n v="18"/>
    <x v="1"/>
    <x v="1"/>
    <s v="Many reviews"/>
  </r>
  <r>
    <x v="6589"/>
    <s v="Condo in Bordeaux · 1 bedroom · 1 bed · 1 bath"/>
    <n v="14798095"/>
    <x v="0"/>
    <x v="9"/>
    <n v="44.849330000000002"/>
    <n v="-0.61114000000000002"/>
    <x v="0"/>
    <x v="42"/>
    <x v="3"/>
    <n v="1"/>
    <d v="2021-09-20T00:00:00"/>
    <n v="1"/>
    <n v="0"/>
    <x v="2"/>
    <x v="1"/>
    <s v="Few reviews"/>
  </r>
  <r>
    <x v="6590"/>
    <s v="Rental unit in Bordeaux · ★4.56 · 1 bedroom · 2 beds · 1 bath"/>
    <n v="459508985"/>
    <x v="0"/>
    <x v="22"/>
    <n v="44.840490000000003"/>
    <n v="-0.55462999999999996"/>
    <x v="0"/>
    <x v="106"/>
    <x v="8"/>
    <n v="9"/>
    <d v="2023-08-15T00:00:00"/>
    <n v="10"/>
    <n v="4"/>
    <x v="1"/>
    <x v="0"/>
    <s v="Few reviews"/>
  </r>
  <r>
    <x v="6591"/>
    <s v="Home in Villenave-d'Ornon · 1 bedroom · 1 bed · 1 shared bath"/>
    <n v="36883659"/>
    <x v="16"/>
    <x v="27"/>
    <n v="44.767809999999997"/>
    <n v="-0.56101000000000001"/>
    <x v="1"/>
    <x v="112"/>
    <x v="2"/>
    <n v="1"/>
    <d v="2022-09-23T00:00:00"/>
    <n v="1"/>
    <n v="1"/>
    <x v="2"/>
    <x v="1"/>
    <s v="Few reviews"/>
  </r>
  <r>
    <x v="6592"/>
    <s v="Home in Mérignac · ★4.89 · Studio · 1 bed · 1 bath"/>
    <n v="106733890"/>
    <x v="8"/>
    <x v="47"/>
    <n v="44.839739999999999"/>
    <n v="-0.66142999999999996"/>
    <x v="0"/>
    <x v="189"/>
    <x v="2"/>
    <n v="141"/>
    <d v="2023-09-02T00:00:00"/>
    <n v="4"/>
    <n v="71"/>
    <x v="1"/>
    <x v="0"/>
    <s v="Many reviews"/>
  </r>
  <r>
    <x v="6593"/>
    <s v="Rental unit in Lormont · ★4.79 · Studio · 1 bed · 1 bath"/>
    <n v="51900855"/>
    <x v="12"/>
    <x v="20"/>
    <n v="44.883899999999997"/>
    <n v="-0.53051000000000004"/>
    <x v="0"/>
    <x v="70"/>
    <x v="1"/>
    <n v="76"/>
    <d v="2023-08-03T00:00:00"/>
    <n v="9"/>
    <n v="19"/>
    <x v="1"/>
    <x v="0"/>
    <s v="Many reviews"/>
  </r>
  <r>
    <x v="6594"/>
    <s v="Townhouse in Bordeaux · ★4.94 · 3 bedrooms · 3 beds · 2 baths"/>
    <n v="85061110"/>
    <x v="0"/>
    <x v="2"/>
    <n v="44.851500000000001"/>
    <n v="-0.58611000000000002"/>
    <x v="0"/>
    <x v="179"/>
    <x v="1"/>
    <n v="77"/>
    <d v="2023-08-22T00:00:00"/>
    <n v="1"/>
    <n v="25"/>
    <x v="0"/>
    <x v="1"/>
    <s v="Many reviews"/>
  </r>
  <r>
    <x v="6595"/>
    <s v="Houseboat in Bordeaux · ★4.80 · 3 bedrooms · 3 beds · 2 baths"/>
    <n v="95397663"/>
    <x v="0"/>
    <x v="24"/>
    <n v="44.868232999999996"/>
    <n v="-0.55534700000000004"/>
    <x v="0"/>
    <x v="82"/>
    <x v="1"/>
    <n v="5"/>
    <d v="2023-07-02T00:00:00"/>
    <n v="4"/>
    <n v="4"/>
    <x v="0"/>
    <x v="0"/>
    <s v="Few reviews"/>
  </r>
  <r>
    <x v="6596"/>
    <s v="Rental unit in Bordeaux · 1 bedroom · 1 bed · 1 bath"/>
    <n v="28178850"/>
    <x v="0"/>
    <x v="10"/>
    <n v="44.8261215899565"/>
    <n v="-0.56820614960298321"/>
    <x v="0"/>
    <x v="22"/>
    <x v="4"/>
    <n v="0"/>
    <m/>
    <n v="1"/>
    <n v="0"/>
    <x v="1"/>
    <x v="1"/>
    <s v="Few reviews"/>
  </r>
  <r>
    <x v="6597"/>
    <s v="Rental unit in Bordeaux · ★4.65 · 1 bedroom · 2 beds · 1 bath"/>
    <n v="399484622"/>
    <x v="0"/>
    <x v="2"/>
    <n v="44.8506"/>
    <n v="-0.57625000000000004"/>
    <x v="1"/>
    <x v="246"/>
    <x v="1"/>
    <n v="48"/>
    <d v="2023-08-18T00:00:00"/>
    <n v="1"/>
    <n v="30"/>
    <x v="1"/>
    <x v="1"/>
    <s v="Medium reviews"/>
  </r>
  <r>
    <x v="6598"/>
    <s v="Villa in Le Taillan-Médoc · ★5.0 · 4 bedrooms · 4 beds · 2 baths"/>
    <n v="112514366"/>
    <x v="24"/>
    <x v="46"/>
    <n v="44.90851"/>
    <n v="-0.67937999999999998"/>
    <x v="0"/>
    <x v="340"/>
    <x v="1"/>
    <n v="13"/>
    <d v="2023-08-16T00:00:00"/>
    <n v="1"/>
    <n v="4"/>
    <x v="0"/>
    <x v="1"/>
    <s v="Medium reviews"/>
  </r>
  <r>
    <x v="6599"/>
    <s v="Townhouse in Bordeaux · ★4.98 · 3 bedrooms · 3 beds · 4.5 baths"/>
    <n v="175457929"/>
    <x v="0"/>
    <x v="0"/>
    <n v="44.824469999999998"/>
    <n v="-0.55791999999999997"/>
    <x v="0"/>
    <x v="339"/>
    <x v="1"/>
    <n v="41"/>
    <d v="2023-09-04T00:00:00"/>
    <n v="1"/>
    <n v="16"/>
    <x v="0"/>
    <x v="1"/>
    <s v="Medium reviews"/>
  </r>
  <r>
    <x v="6600"/>
    <s v="Townhouse in Mérignac · ★4.67 · 1 bedroom · 2 beds · 1 bath"/>
    <n v="55266796"/>
    <x v="8"/>
    <x v="14"/>
    <n v="44.835650000000001"/>
    <n v="-0.63539999999999996"/>
    <x v="0"/>
    <x v="35"/>
    <x v="2"/>
    <n v="97"/>
    <d v="2023-08-31T00:00:00"/>
    <n v="2"/>
    <n v="58"/>
    <x v="1"/>
    <x v="0"/>
    <s v="Many reviews"/>
  </r>
  <r>
    <x v="6601"/>
    <s v="Townhouse in Bordeaux · 2 bedrooms · 2 beds · 2 baths"/>
    <n v="10819094"/>
    <x v="0"/>
    <x v="2"/>
    <n v="44.855739999999997"/>
    <n v="-0.56403999999999999"/>
    <x v="0"/>
    <x v="89"/>
    <x v="8"/>
    <n v="2"/>
    <d v="2022-05-23T00:00:00"/>
    <n v="1"/>
    <n v="0"/>
    <x v="1"/>
    <x v="1"/>
    <s v="Few reviews"/>
  </r>
  <r>
    <x v="6602"/>
    <s v="Rental unit in Bordeaux · ★5.0 · 1 bedroom · 2 beds · 1 bath"/>
    <n v="15565883"/>
    <x v="0"/>
    <x v="2"/>
    <n v="44.846769999999999"/>
    <n v="-0.57765999999999995"/>
    <x v="0"/>
    <x v="11"/>
    <x v="1"/>
    <n v="4"/>
    <d v="2021-11-01T00:00:00"/>
    <n v="1"/>
    <n v="0"/>
    <x v="1"/>
    <x v="1"/>
    <s v="Few reviews"/>
  </r>
  <r>
    <x v="6603"/>
    <s v="Townhouse in Talence · ★4.94 · 1 bedroom · 1 bed · 1 private bath"/>
    <n v="130535149"/>
    <x v="4"/>
    <x v="6"/>
    <n v="44.81922646409712"/>
    <n v="-0.58041964602764118"/>
    <x v="1"/>
    <x v="86"/>
    <x v="1"/>
    <n v="17"/>
    <d v="2023-08-28T00:00:00"/>
    <n v="1"/>
    <n v="14"/>
    <x v="2"/>
    <x v="1"/>
    <s v="Medium reviews"/>
  </r>
  <r>
    <x v="6604"/>
    <s v="Home in Pessac · 5 bedrooms · 5 beds · 1.5 baths"/>
    <n v="64310569"/>
    <x v="6"/>
    <x v="11"/>
    <n v="44.782069999999997"/>
    <n v="-0.69372"/>
    <x v="0"/>
    <x v="107"/>
    <x v="4"/>
    <n v="1"/>
    <d v="2022-11-04T00:00:00"/>
    <n v="1"/>
    <n v="1"/>
    <x v="1"/>
    <x v="1"/>
    <s v="Few reviews"/>
  </r>
  <r>
    <x v="6605"/>
    <s v="Home in Bordeaux · ★4.50 · 3 bedrooms · 3 beds · 2 baths"/>
    <n v="205625126"/>
    <x v="0"/>
    <x v="0"/>
    <n v="44.817999999999998"/>
    <n v="-0.55113000000000001"/>
    <x v="0"/>
    <x v="111"/>
    <x v="2"/>
    <n v="4"/>
    <d v="2022-09-18T00:00:00"/>
    <n v="10"/>
    <n v="1"/>
    <x v="0"/>
    <x v="0"/>
    <s v="Few reviews"/>
  </r>
  <r>
    <x v="6606"/>
    <s v="Guesthouse in Mérignac · ★4.91 · Studio · 1 bed · 1 bath"/>
    <n v="63730170"/>
    <x v="8"/>
    <x v="51"/>
    <n v="44.817219999999999"/>
    <n v="-0.68777999999999995"/>
    <x v="0"/>
    <x v="11"/>
    <x v="2"/>
    <n v="44"/>
    <d v="2023-06-18T00:00:00"/>
    <n v="1"/>
    <n v="13"/>
    <x v="1"/>
    <x v="1"/>
    <s v="Medium reviews"/>
  </r>
  <r>
    <x v="6607"/>
    <s v="Townhouse in Bordeaux · ★4.67 · Studio · 1 bed · 1 shared bath"/>
    <n v="59963321"/>
    <x v="0"/>
    <x v="8"/>
    <n v="44.832799999999999"/>
    <n v="-0.59028999999999998"/>
    <x v="1"/>
    <x v="27"/>
    <x v="47"/>
    <n v="6"/>
    <d v="2022-10-19T00:00:00"/>
    <n v="1"/>
    <n v="1"/>
    <x v="2"/>
    <x v="1"/>
    <s v="Few reviews"/>
  </r>
  <r>
    <x v="6608"/>
    <s v="Condo in Bordeaux · ★5.0 · 1 bedroom · 1 bed · 1 bath"/>
    <n v="26641806"/>
    <x v="0"/>
    <x v="0"/>
    <n v="44.828420000000001"/>
    <n v="-0.57326999999999995"/>
    <x v="0"/>
    <x v="91"/>
    <x v="9"/>
    <n v="6"/>
    <d v="2022-11-05T00:00:00"/>
    <n v="1"/>
    <n v="1"/>
    <x v="1"/>
    <x v="1"/>
    <s v="Few reviews"/>
  </r>
  <r>
    <x v="6609"/>
    <s v="Condo in Bordeaux · 1 bedroom · 2 beds · 1 bath"/>
    <n v="191050854"/>
    <x v="0"/>
    <x v="8"/>
    <n v="44.828200000000002"/>
    <n v="-0.59802999999999995"/>
    <x v="0"/>
    <x v="19"/>
    <x v="9"/>
    <n v="1"/>
    <d v="2021-12-31T00:00:00"/>
    <n v="1"/>
    <n v="0"/>
    <x v="1"/>
    <x v="1"/>
    <s v="Few reviews"/>
  </r>
  <r>
    <x v="6610"/>
    <s v="Home in Saint-Médard-en-Jalles · ★4.80 · 2 bedrooms · 2 beds · 2 baths"/>
    <n v="60745123"/>
    <x v="1"/>
    <x v="1"/>
    <n v="44.896889999999999"/>
    <n v="-0.74411000000000005"/>
    <x v="0"/>
    <x v="13"/>
    <x v="0"/>
    <n v="10"/>
    <d v="2023-08-18T00:00:00"/>
    <n v="2"/>
    <n v="1"/>
    <x v="1"/>
    <x v="0"/>
    <s v="Medium reviews"/>
  </r>
  <r>
    <x v="6611"/>
    <s v="Rental unit in Bordeaux · ★4.76 · Studio · 1 bed · 1 bath"/>
    <n v="18157373"/>
    <x v="0"/>
    <x v="9"/>
    <n v="44.846719999999998"/>
    <n v="-0.60718000000000005"/>
    <x v="0"/>
    <x v="102"/>
    <x v="2"/>
    <n v="45"/>
    <d v="2022-08-29T00:00:00"/>
    <n v="4"/>
    <n v="0"/>
    <x v="2"/>
    <x v="0"/>
    <s v="Medium reviews"/>
  </r>
  <r>
    <x v="6612"/>
    <s v="Home in Le Bouscat · ★4.95 · 4 bedrooms · 4 beds · 2.5 baths"/>
    <n v="255687"/>
    <x v="5"/>
    <x v="7"/>
    <n v="44.863109999999999"/>
    <n v="-0.59411000000000003"/>
    <x v="0"/>
    <x v="128"/>
    <x v="1"/>
    <n v="20"/>
    <d v="2023-08-26T00:00:00"/>
    <n v="1"/>
    <n v="5"/>
    <x v="0"/>
    <x v="1"/>
    <s v="Medium reviews"/>
  </r>
  <r>
    <x v="6613"/>
    <s v="Home in Eysines · 2 bedrooms · 1 bed · 1 bath"/>
    <n v="78030121"/>
    <x v="17"/>
    <x v="30"/>
    <n v="44.866059999999997"/>
    <n v="-0.63783000000000001"/>
    <x v="0"/>
    <x v="241"/>
    <x v="4"/>
    <n v="2"/>
    <d v="2021-12-06T00:00:00"/>
    <n v="1"/>
    <n v="0"/>
    <x v="1"/>
    <x v="1"/>
    <s v="Few reviews"/>
  </r>
  <r>
    <x v="6614"/>
    <s v="Rental unit in Bordeaux · ★4.63 · Studio · 1 bed · 1 bath"/>
    <n v="395072995"/>
    <x v="0"/>
    <x v="2"/>
    <n v="44.856079999999999"/>
    <n v="-0.56583000000000006"/>
    <x v="0"/>
    <x v="11"/>
    <x v="1"/>
    <n v="16"/>
    <d v="2023-08-31T00:00:00"/>
    <n v="1"/>
    <n v="4"/>
    <x v="1"/>
    <x v="1"/>
    <s v="Medium reviews"/>
  </r>
  <r>
    <x v="6615"/>
    <s v="Condo in Bordeaux · ★4.67 · 1 bedroom · 2 beds · 1 bath"/>
    <n v="134038242"/>
    <x v="0"/>
    <x v="24"/>
    <n v="44.864319999999999"/>
    <n v="-0.56191000000000002"/>
    <x v="0"/>
    <x v="107"/>
    <x v="1"/>
    <n v="3"/>
    <d v="2021-09-26T00:00:00"/>
    <n v="1"/>
    <n v="0"/>
    <x v="1"/>
    <x v="1"/>
    <s v="Few reviews"/>
  </r>
  <r>
    <x v="6616"/>
    <s v="Home in Eysines · ★4.22 · 5 bedrooms · 5 beds · 1 bath"/>
    <n v="60042533"/>
    <x v="17"/>
    <x v="30"/>
    <n v="44.86797"/>
    <n v="-0.64725999999999995"/>
    <x v="0"/>
    <x v="82"/>
    <x v="9"/>
    <n v="9"/>
    <d v="2023-08-19T00:00:00"/>
    <n v="1"/>
    <n v="1"/>
    <x v="0"/>
    <x v="1"/>
    <s v="Few reviews"/>
  </r>
  <r>
    <x v="6617"/>
    <s v="Guest suite in Bègles · ★4.93 · Studio · 1 bath"/>
    <n v="116579580"/>
    <x v="2"/>
    <x v="4"/>
    <n v="44.805770000000003"/>
    <n v="-0.56752000000000002"/>
    <x v="0"/>
    <x v="196"/>
    <x v="1"/>
    <n v="43"/>
    <d v="2023-08-18T00:00:00"/>
    <n v="1"/>
    <n v="3"/>
    <x v="1"/>
    <x v="1"/>
    <s v="Medium reviews"/>
  </r>
  <r>
    <x v="6618"/>
    <s v="Home in Talence · 1 bedroom · 1 bed · 1 shared bath"/>
    <n v="400128874"/>
    <x v="4"/>
    <x v="6"/>
    <n v="44.816310000000001"/>
    <n v="-0.59158999999999995"/>
    <x v="1"/>
    <x v="42"/>
    <x v="1"/>
    <n v="2"/>
    <d v="2021-10-31T00:00:00"/>
    <n v="1"/>
    <n v="0"/>
    <x v="2"/>
    <x v="1"/>
    <s v="Few reviews"/>
  </r>
  <r>
    <x v="6619"/>
    <s v="Villa in Villenave-d'Ornon · 1 bedroom · 1 shared bath"/>
    <n v="156278236"/>
    <x v="16"/>
    <x v="27"/>
    <n v="44.783929999999998"/>
    <n v="-0.55379"/>
    <x v="1"/>
    <x v="53"/>
    <x v="2"/>
    <n v="0"/>
    <m/>
    <n v="1"/>
    <n v="0"/>
    <x v="2"/>
    <x v="1"/>
    <s v="Few reviews"/>
  </r>
  <r>
    <x v="6620"/>
    <s v="Townhouse in Pessac · ★4.51 · 6 bedrooms · 8 beds · 5 baths"/>
    <n v="184291984"/>
    <x v="6"/>
    <x v="53"/>
    <n v="44.796309999999998"/>
    <n v="-0.64456000000000002"/>
    <x v="0"/>
    <x v="438"/>
    <x v="1"/>
    <n v="80"/>
    <d v="2023-08-29T00:00:00"/>
    <n v="1"/>
    <n v="33"/>
    <x v="0"/>
    <x v="1"/>
    <s v="Many reviews"/>
  </r>
  <r>
    <x v="6621"/>
    <s v="Home in Pessac · ★5.0 · Studio · 1 bed · 1 bath"/>
    <n v="62551051"/>
    <x v="6"/>
    <x v="45"/>
    <n v="44.799210000000002"/>
    <n v="-0.63629000000000002"/>
    <x v="0"/>
    <x v="11"/>
    <x v="0"/>
    <n v="5"/>
    <d v="2023-08-26T00:00:00"/>
    <n v="1"/>
    <n v="1"/>
    <x v="1"/>
    <x v="1"/>
    <s v="Few reviews"/>
  </r>
  <r>
    <x v="6622"/>
    <s v="Condo in Mérignac · ★4.57 · 1 bedroom · 2 beds · 1 bath"/>
    <n v="13017885"/>
    <x v="0"/>
    <x v="9"/>
    <n v="44.839669999999998"/>
    <n v="-0.61850000000000005"/>
    <x v="0"/>
    <x v="19"/>
    <x v="8"/>
    <n v="7"/>
    <d v="2022-05-29T00:00:00"/>
    <n v="1"/>
    <n v="0"/>
    <x v="1"/>
    <x v="1"/>
    <s v="Few reviews"/>
  </r>
  <r>
    <x v="6623"/>
    <s v="Rental unit in Bordeaux · 4 bedrooms · 4 beds · 1 shared bath"/>
    <n v="140716322"/>
    <x v="0"/>
    <x v="22"/>
    <n v="44.849200000000003"/>
    <n v="-0.56301999999999996"/>
    <x v="1"/>
    <x v="373"/>
    <x v="2"/>
    <n v="2"/>
    <d v="2023-05-14T00:00:00"/>
    <n v="7"/>
    <n v="1"/>
    <x v="0"/>
    <x v="0"/>
    <s v="Few reviews"/>
  </r>
  <r>
    <x v="6624"/>
    <s v="Rental unit in Mérignac · ★4.83 · 1 bedroom · 1 bed · 1 bath"/>
    <n v="90281429"/>
    <x v="8"/>
    <x v="35"/>
    <n v="44.848050000000001"/>
    <n v="-0.64705999999999997"/>
    <x v="0"/>
    <x v="164"/>
    <x v="1"/>
    <n v="24"/>
    <d v="2023-08-09T00:00:00"/>
    <n v="1"/>
    <n v="5"/>
    <x v="1"/>
    <x v="1"/>
    <s v="Medium reviews"/>
  </r>
  <r>
    <x v="6625"/>
    <s v="Boat in Bordeaux · ★4.91 · 1 bedroom · 1 bed · 1 bath"/>
    <n v="31013508"/>
    <x v="0"/>
    <x v="24"/>
    <n v="44.867220000000003"/>
    <n v="-0.56330999999999998"/>
    <x v="0"/>
    <x v="76"/>
    <x v="2"/>
    <n v="22"/>
    <d v="2023-09-03T00:00:00"/>
    <n v="1"/>
    <n v="4"/>
    <x v="1"/>
    <x v="1"/>
    <s v="Medium reviews"/>
  </r>
  <r>
    <x v="6626"/>
    <s v="Rental unit in Le Bouscat · ★4.76 · Studio · 1 bed · 1 bath"/>
    <n v="135834277"/>
    <x v="0"/>
    <x v="2"/>
    <n v="44.864469999999997"/>
    <n v="-0.57794999999999996"/>
    <x v="0"/>
    <x v="35"/>
    <x v="1"/>
    <n v="46"/>
    <d v="2023-09-03T00:00:00"/>
    <n v="9"/>
    <n v="33"/>
    <x v="1"/>
    <x v="0"/>
    <s v="Medium reviews"/>
  </r>
  <r>
    <x v="6627"/>
    <s v="Home in Parempuyre · ★4.98 · 1 bedroom · 1 bed · 1 private bath"/>
    <n v="80711956"/>
    <x v="19"/>
    <x v="33"/>
    <n v="44.949129999999997"/>
    <n v="-0.62239999999999995"/>
    <x v="1"/>
    <x v="27"/>
    <x v="2"/>
    <n v="86"/>
    <d v="2023-09-09T00:00:00"/>
    <n v="1"/>
    <n v="61"/>
    <x v="2"/>
    <x v="1"/>
    <s v="Many reviews"/>
  </r>
  <r>
    <x v="6628"/>
    <s v="Villa in Bègles · 4 bedrooms · 5 beds · 3 baths"/>
    <n v="3555926"/>
    <x v="2"/>
    <x v="4"/>
    <n v="44.809600000000003"/>
    <n v="-0.55684"/>
    <x v="0"/>
    <x v="253"/>
    <x v="5"/>
    <n v="2"/>
    <d v="2022-08-06T00:00:00"/>
    <n v="1"/>
    <n v="0"/>
    <x v="0"/>
    <x v="1"/>
    <s v="Few reviews"/>
  </r>
  <r>
    <x v="6629"/>
    <s v="Home in Bordeaux · ★4.75 · 3 bedrooms · 3 beds · 2 baths"/>
    <n v="205625126"/>
    <x v="0"/>
    <x v="0"/>
    <n v="44.81888"/>
    <n v="-0.55096999999999996"/>
    <x v="0"/>
    <x v="268"/>
    <x v="1"/>
    <n v="40"/>
    <d v="2023-08-11T00:00:00"/>
    <n v="10"/>
    <n v="7"/>
    <x v="0"/>
    <x v="0"/>
    <s v="Medium reviews"/>
  </r>
  <r>
    <x v="6630"/>
    <s v="Condo in Bordeaux · ★New · 1 bedroom · 2 beds · 1 bath"/>
    <n v="159192809"/>
    <x v="0"/>
    <x v="24"/>
    <n v="44.868517964293474"/>
    <n v="-0.55521538172665208"/>
    <x v="0"/>
    <x v="155"/>
    <x v="0"/>
    <n v="2"/>
    <d v="2023-08-26T00:00:00"/>
    <n v="1"/>
    <n v="2"/>
    <x v="1"/>
    <x v="1"/>
    <s v="Few reviews"/>
  </r>
  <r>
    <x v="6631"/>
    <s v="Rental unit in Talence · ★4.81 · 2 bedrooms · 2 beds · 1 bath"/>
    <n v="72688323"/>
    <x v="4"/>
    <x v="6"/>
    <n v="44.821179999999998"/>
    <n v="-0.58375999999999995"/>
    <x v="0"/>
    <x v="59"/>
    <x v="1"/>
    <n v="31"/>
    <d v="2023-08-31T00:00:00"/>
    <n v="1"/>
    <n v="9"/>
    <x v="0"/>
    <x v="1"/>
    <s v="Medium reviews"/>
  </r>
  <r>
    <x v="6632"/>
    <s v="Rental unit in Talence · ★4.51 · 1 bedroom · 1 bed · 1 bath"/>
    <n v="334305868"/>
    <x v="4"/>
    <x v="6"/>
    <n v="44.807409999999997"/>
    <n v="-0.57747000000000004"/>
    <x v="0"/>
    <x v="38"/>
    <x v="2"/>
    <n v="127"/>
    <d v="2023-08-17T00:00:00"/>
    <n v="13"/>
    <n v="51"/>
    <x v="1"/>
    <x v="0"/>
    <s v="Many reviews"/>
  </r>
  <r>
    <x v="6633"/>
    <s v="Rental unit in Bordeaux · ★4.75 · 2 bedrooms · 2 beds · 1 bath"/>
    <n v="192880411"/>
    <x v="0"/>
    <x v="3"/>
    <n v="44.842361524889341"/>
    <n v="-0.58260845386181748"/>
    <x v="0"/>
    <x v="79"/>
    <x v="1"/>
    <n v="4"/>
    <d v="2023-09-05T00:00:00"/>
    <n v="1"/>
    <n v="2"/>
    <x v="1"/>
    <x v="1"/>
    <s v="Few reviews"/>
  </r>
  <r>
    <x v="6634"/>
    <s v="Rental unit in Bordeaux · ★4.50 · 1 bedroom · 1 bed · 1 private bath"/>
    <n v="359165680"/>
    <x v="0"/>
    <x v="2"/>
    <n v="44.852629999999998"/>
    <n v="-0.57916999999999996"/>
    <x v="1"/>
    <x v="165"/>
    <x v="1"/>
    <n v="6"/>
    <d v="2023-08-13T00:00:00"/>
    <n v="7"/>
    <n v="6"/>
    <x v="2"/>
    <x v="0"/>
    <s v="Few reviews"/>
  </r>
  <r>
    <x v="6635"/>
    <s v="Condo in Talence · ★4.25 · 2 bedrooms · 3 beds · 1 bath"/>
    <n v="71655954"/>
    <x v="4"/>
    <x v="6"/>
    <n v="44.817020416259766"/>
    <n v="-0.58755201101303101"/>
    <x v="0"/>
    <x v="11"/>
    <x v="4"/>
    <n v="8"/>
    <d v="2023-08-11T00:00:00"/>
    <n v="1"/>
    <n v="3"/>
    <x v="1"/>
    <x v="1"/>
    <s v="Few reviews"/>
  </r>
  <r>
    <x v="6636"/>
    <s v="Rental unit in Talence · Studio · 2 beds · 1 bath"/>
    <n v="400687463"/>
    <x v="4"/>
    <x v="6"/>
    <n v="44.814869999999999"/>
    <n v="-0.58781000000000005"/>
    <x v="0"/>
    <x v="19"/>
    <x v="0"/>
    <n v="0"/>
    <m/>
    <n v="1"/>
    <n v="0"/>
    <x v="1"/>
    <x v="1"/>
    <s v="Few reviews"/>
  </r>
  <r>
    <x v="6637"/>
    <s v="Rental unit in Bordeaux · Studio · 1 bed · 1 bath"/>
    <n v="5586352"/>
    <x v="0"/>
    <x v="10"/>
    <n v="44.814610000000002"/>
    <n v="-0.56618999999999997"/>
    <x v="0"/>
    <x v="165"/>
    <x v="43"/>
    <n v="2"/>
    <d v="2023-06-24T00:00:00"/>
    <n v="1"/>
    <n v="1"/>
    <x v="2"/>
    <x v="1"/>
    <s v="Few reviews"/>
  </r>
  <r>
    <x v="6638"/>
    <s v="Rental unit in Gradignan · ★4.81 · Studio · 1 bed · 1 bath"/>
    <n v="56289237"/>
    <x v="9"/>
    <x v="16"/>
    <n v="44.783670000000001"/>
    <n v="-0.60858999999999996"/>
    <x v="0"/>
    <x v="102"/>
    <x v="1"/>
    <n v="43"/>
    <d v="2023-08-11T00:00:00"/>
    <n v="1"/>
    <n v="9"/>
    <x v="2"/>
    <x v="1"/>
    <s v="Medium reviews"/>
  </r>
  <r>
    <x v="6639"/>
    <s v="Villa in Floirac · ★4.92 · 6 bedrooms · 7 beds · 4 baths"/>
    <n v="400836179"/>
    <x v="0"/>
    <x v="22"/>
    <n v="44.826810000000002"/>
    <n v="-0.53607000000000005"/>
    <x v="0"/>
    <x v="274"/>
    <x v="0"/>
    <n v="26"/>
    <d v="2023-08-20T00:00:00"/>
    <n v="1"/>
    <n v="15"/>
    <x v="0"/>
    <x v="1"/>
    <s v="Medium reviews"/>
  </r>
  <r>
    <x v="6640"/>
    <s v="Home in Ambarès-et-Lagrave · ★4.08 · 3 bedrooms · 4 beds · 1 bath"/>
    <n v="349859201"/>
    <x v="10"/>
    <x v="17"/>
    <n v="44.935699999999997"/>
    <n v="-0.51541999999999999"/>
    <x v="0"/>
    <x v="371"/>
    <x v="1"/>
    <n v="13"/>
    <d v="2023-07-26T00:00:00"/>
    <n v="1"/>
    <n v="2"/>
    <x v="0"/>
    <x v="1"/>
    <s v="Medium reviews"/>
  </r>
  <r>
    <x v="6641"/>
    <s v="Rental unit in Bordeaux · ★4.83 · 1 bedroom · 2 beds · 1 bath"/>
    <n v="272487281"/>
    <x v="0"/>
    <x v="3"/>
    <n v="44.844486000000003"/>
    <n v="-0.58129699999999995"/>
    <x v="0"/>
    <x v="71"/>
    <x v="0"/>
    <n v="52"/>
    <d v="2023-08-24T00:00:00"/>
    <n v="1"/>
    <n v="20"/>
    <x v="1"/>
    <x v="1"/>
    <s v="Many reviews"/>
  </r>
  <r>
    <x v="6642"/>
    <s v="Rental unit in Bordeaux · ★5.0 · 1 bedroom · 1 bed · 1 bath"/>
    <n v="9981073"/>
    <x v="0"/>
    <x v="22"/>
    <n v="44.843000000000004"/>
    <n v="-0.54688000000000003"/>
    <x v="0"/>
    <x v="11"/>
    <x v="1"/>
    <n v="14"/>
    <d v="2023-07-22T00:00:00"/>
    <n v="1"/>
    <n v="7"/>
    <x v="1"/>
    <x v="1"/>
    <s v="Medium reviews"/>
  </r>
  <r>
    <x v="6643"/>
    <s v="Rental unit in Bordeaux · ★4.82 · 1 bedroom · 1 bed · 1 bath"/>
    <n v="401116222"/>
    <x v="0"/>
    <x v="3"/>
    <n v="44.839799999999997"/>
    <n v="-0.58374000000000004"/>
    <x v="0"/>
    <x v="107"/>
    <x v="1"/>
    <n v="34"/>
    <d v="2023-07-26T00:00:00"/>
    <n v="1"/>
    <n v="10"/>
    <x v="1"/>
    <x v="1"/>
    <s v="Medium reviews"/>
  </r>
  <r>
    <x v="6644"/>
    <s v="Villa in Floirac · ★4.81 · 3 bedrooms · 3 beds · 2 baths"/>
    <n v="400290983"/>
    <x v="14"/>
    <x v="25"/>
    <n v="44.827489999999997"/>
    <n v="-0.52588000000000001"/>
    <x v="0"/>
    <x v="439"/>
    <x v="1"/>
    <n v="32"/>
    <d v="2023-08-25T00:00:00"/>
    <n v="1"/>
    <n v="6"/>
    <x v="0"/>
    <x v="1"/>
    <s v="Medium reviews"/>
  </r>
  <r>
    <x v="6645"/>
    <s v="Condo in Bordeaux · ★4.71 · 3 bedrooms · 3 beds · 1 bath"/>
    <n v="47324308"/>
    <x v="0"/>
    <x v="3"/>
    <n v="44.847380000000001"/>
    <n v="-0.59748000000000001"/>
    <x v="0"/>
    <x v="107"/>
    <x v="0"/>
    <n v="7"/>
    <d v="2022-08-06T00:00:00"/>
    <n v="1"/>
    <n v="0"/>
    <x v="1"/>
    <x v="1"/>
    <s v="Few reviews"/>
  </r>
  <r>
    <x v="6646"/>
    <s v="Rental unit in Bordeaux · ★4.90 · 1 bedroom · 1 bed · 1 bath"/>
    <n v="414256747"/>
    <x v="0"/>
    <x v="3"/>
    <n v="44.838030000000003"/>
    <n v="-0.59019999999999995"/>
    <x v="0"/>
    <x v="32"/>
    <x v="1"/>
    <n v="21"/>
    <d v="2022-08-31T00:00:00"/>
    <n v="37"/>
    <n v="0"/>
    <x v="1"/>
    <x v="0"/>
    <s v="Medium reviews"/>
  </r>
  <r>
    <x v="6647"/>
    <s v="Townhouse in Bordeaux · ★4.43 · 5 bedrooms · 7 beds · 4 baths"/>
    <n v="5130758"/>
    <x v="0"/>
    <x v="3"/>
    <n v="44.84014892578125"/>
    <n v="-0.58919399976730347"/>
    <x v="0"/>
    <x v="291"/>
    <x v="0"/>
    <n v="7"/>
    <d v="2023-09-03T00:00:00"/>
    <n v="1"/>
    <n v="1"/>
    <x v="0"/>
    <x v="1"/>
    <s v="Few reviews"/>
  </r>
  <r>
    <x v="6648"/>
    <s v="Condo in Mérignac · ★4.82 · 1 bedroom · 2 beds · 1 bath"/>
    <n v="224163811"/>
    <x v="8"/>
    <x v="36"/>
    <n v="44.820050000000002"/>
    <n v="-0.64981999999999995"/>
    <x v="0"/>
    <x v="54"/>
    <x v="0"/>
    <n v="11"/>
    <d v="2021-08-27T00:00:00"/>
    <n v="1"/>
    <n v="0"/>
    <x v="1"/>
    <x v="1"/>
    <s v="Medium reviews"/>
  </r>
  <r>
    <x v="6649"/>
    <s v="Rental unit in Bordeaux · ★4.55 · 2 bedrooms · 2 beds · 1 bath"/>
    <n v="25306568"/>
    <x v="0"/>
    <x v="8"/>
    <n v="44.833829999999999"/>
    <n v="-0.58799999999999997"/>
    <x v="0"/>
    <x v="107"/>
    <x v="6"/>
    <n v="11"/>
    <d v="2022-10-16T00:00:00"/>
    <n v="1"/>
    <n v="2"/>
    <x v="1"/>
    <x v="1"/>
    <s v="Medium reviews"/>
  </r>
  <r>
    <x v="6650"/>
    <s v="Condo in Bordeaux · ★5.0 · 1 bedroom · 1 bed · 1.5 shared baths"/>
    <n v="230926064"/>
    <x v="0"/>
    <x v="24"/>
    <n v="44.868083543592121"/>
    <n v="-0.54779930406200861"/>
    <x v="1"/>
    <x v="99"/>
    <x v="2"/>
    <n v="4"/>
    <d v="2023-08-17T00:00:00"/>
    <n v="1"/>
    <n v="4"/>
    <x v="2"/>
    <x v="1"/>
    <s v="Few reviews"/>
  </r>
  <r>
    <x v="6651"/>
    <s v="Rental unit in Bordeaux · ★5.0 · 2 bedrooms · 2 beds · 1 bath"/>
    <n v="20687993"/>
    <x v="0"/>
    <x v="3"/>
    <n v="44.845790000000001"/>
    <n v="-0.58289999999999997"/>
    <x v="0"/>
    <x v="57"/>
    <x v="1"/>
    <n v="7"/>
    <d v="2022-11-01T00:00:00"/>
    <n v="1"/>
    <n v="2"/>
    <x v="0"/>
    <x v="1"/>
    <s v="Few reviews"/>
  </r>
  <r>
    <x v="6652"/>
    <s v="Rental unit in Bordeaux · ★4.50 · 1 bedroom · 1 bed · 1 bath"/>
    <n v="184945495"/>
    <x v="0"/>
    <x v="2"/>
    <n v="44.851880000000001"/>
    <n v="-0.57401999999999997"/>
    <x v="0"/>
    <x v="81"/>
    <x v="1"/>
    <n v="4"/>
    <d v="2021-07-27T00:00:00"/>
    <n v="17"/>
    <n v="0"/>
    <x v="1"/>
    <x v="0"/>
    <s v="Few reviews"/>
  </r>
  <r>
    <x v="6653"/>
    <s v="Rental unit in Bordeaux · ★4.29 · 1 bedroom · 2 beds · 1 bath"/>
    <n v="3735338"/>
    <x v="0"/>
    <x v="0"/>
    <n v="44.833210000000001"/>
    <n v="-0.56281000000000003"/>
    <x v="0"/>
    <x v="86"/>
    <x v="3"/>
    <n v="7"/>
    <d v="2023-01-31T00:00:00"/>
    <n v="2"/>
    <n v="2"/>
    <x v="2"/>
    <x v="0"/>
    <s v="Few reviews"/>
  </r>
  <r>
    <x v="6654"/>
    <s v="Rental unit in Bordeaux · ★4.59 · 1 bedroom · 1 bed · 1 private bath"/>
    <n v="56616413"/>
    <x v="0"/>
    <x v="8"/>
    <n v="44.830898284912109"/>
    <n v="-0.57797002792358398"/>
    <x v="1"/>
    <x v="38"/>
    <x v="1"/>
    <n v="29"/>
    <d v="2023-08-17T00:00:00"/>
    <n v="2"/>
    <n v="22"/>
    <x v="1"/>
    <x v="0"/>
    <s v="Medium reviews"/>
  </r>
  <r>
    <x v="6655"/>
    <s v="Rental unit in Talence · ★4.89 · 3 bedrooms · 5 beds · 3 baths"/>
    <n v="193261382"/>
    <x v="4"/>
    <x v="6"/>
    <n v="44.819270000000003"/>
    <n v="-0.58564000000000005"/>
    <x v="0"/>
    <x v="148"/>
    <x v="2"/>
    <n v="18"/>
    <d v="2023-09-03T00:00:00"/>
    <n v="4"/>
    <n v="7"/>
    <x v="0"/>
    <x v="0"/>
    <s v="Medium reviews"/>
  </r>
  <r>
    <x v="6656"/>
    <s v="Condo in Pessac · 1 bedroom · 1 bed · 1 bath"/>
    <n v="39931479"/>
    <x v="6"/>
    <x v="40"/>
    <n v="44.800359999999998"/>
    <n v="-0.64536000000000004"/>
    <x v="0"/>
    <x v="140"/>
    <x v="4"/>
    <n v="1"/>
    <d v="2021-08-06T00:00:00"/>
    <n v="2"/>
    <n v="0"/>
    <x v="1"/>
    <x v="0"/>
    <s v="Few reviews"/>
  </r>
  <r>
    <x v="6657"/>
    <s v="Villa in Martignas-sur-Jalle · ★5.0 · 4 bedrooms · 6 beds · 2 baths"/>
    <n v="22085826"/>
    <x v="21"/>
    <x v="39"/>
    <n v="44.848739999999999"/>
    <n v="-0.78364999999999996"/>
    <x v="0"/>
    <x v="0"/>
    <x v="4"/>
    <n v="4"/>
    <d v="2023-08-13T00:00:00"/>
    <n v="1"/>
    <n v="1"/>
    <x v="0"/>
    <x v="1"/>
    <s v="Few reviews"/>
  </r>
  <r>
    <x v="6658"/>
    <s v="Condo in Bègles · ★5.0 · 1 bedroom · 1 bed · 1 shared bath"/>
    <n v="149081930"/>
    <x v="2"/>
    <x v="4"/>
    <n v="44.813429999999997"/>
    <n v="-0.55120999999999998"/>
    <x v="1"/>
    <x v="22"/>
    <x v="2"/>
    <n v="28"/>
    <d v="2023-08-02T00:00:00"/>
    <n v="1"/>
    <n v="15"/>
    <x v="1"/>
    <x v="1"/>
    <s v="Medium reviews"/>
  </r>
  <r>
    <x v="6659"/>
    <s v="Townhouse in Bordeaux · ★4.67 · 2 bedrooms · 3 beds · 2 baths"/>
    <n v="33894482"/>
    <x v="0"/>
    <x v="9"/>
    <n v="44.85078"/>
    <n v="-0.62994000000000006"/>
    <x v="0"/>
    <x v="110"/>
    <x v="4"/>
    <n v="3"/>
    <d v="2022-08-26T00:00:00"/>
    <n v="1"/>
    <n v="0"/>
    <x v="0"/>
    <x v="1"/>
    <s v="Few reviews"/>
  </r>
  <r>
    <x v="6660"/>
    <s v="Townhouse in Ambarès-et-Lagrave · ★5.0 · 3 bedrooms · 4 beds · 1 bath"/>
    <n v="144053130"/>
    <x v="10"/>
    <x v="17"/>
    <n v="44.921280000000003"/>
    <n v="-0.50546999999999997"/>
    <x v="0"/>
    <x v="88"/>
    <x v="30"/>
    <n v="12"/>
    <d v="2023-08-14T00:00:00"/>
    <n v="1"/>
    <n v="4"/>
    <x v="0"/>
    <x v="1"/>
    <s v="Medium reviews"/>
  </r>
  <r>
    <x v="6661"/>
    <s v="Rental unit in Bordeaux · 1 bedroom · 1 bed · 1 bath"/>
    <n v="59586804"/>
    <x v="0"/>
    <x v="24"/>
    <n v="44.86018"/>
    <n v="-0.56747999999999998"/>
    <x v="0"/>
    <x v="54"/>
    <x v="2"/>
    <n v="1"/>
    <d v="2022-08-13T00:00:00"/>
    <n v="1"/>
    <n v="0"/>
    <x v="1"/>
    <x v="1"/>
    <s v="Few reviews"/>
  </r>
  <r>
    <x v="6662"/>
    <s v="Townhouse in Le Bouscat · ★5.0 · 2 bedrooms · 2 beds · 2 baths"/>
    <n v="401855226"/>
    <x v="5"/>
    <x v="7"/>
    <n v="44.871429999999997"/>
    <n v="-0.59667000000000003"/>
    <x v="0"/>
    <x v="110"/>
    <x v="8"/>
    <n v="13"/>
    <d v="2023-08-27T00:00:00"/>
    <n v="1"/>
    <n v="7"/>
    <x v="0"/>
    <x v="1"/>
    <s v="Medium reviews"/>
  </r>
  <r>
    <x v="6663"/>
    <s v="Loft in Bordeaux · ★4.83 · 2 bedrooms · 2 beds · 1 bath"/>
    <n v="10615936"/>
    <x v="0"/>
    <x v="0"/>
    <n v="44.831650000000003"/>
    <n v="-0.56625999999999999"/>
    <x v="0"/>
    <x v="150"/>
    <x v="1"/>
    <n v="41"/>
    <d v="2023-08-24T00:00:00"/>
    <n v="1"/>
    <n v="22"/>
    <x v="1"/>
    <x v="1"/>
    <s v="Medium reviews"/>
  </r>
  <r>
    <x v="6664"/>
    <s v="Rental unit in Bordeaux · ★4.82 · 2 bedrooms · 2 beds · 1 bath"/>
    <n v="23643269"/>
    <x v="0"/>
    <x v="0"/>
    <n v="44.833500000000001"/>
    <n v="-0.56281999999999999"/>
    <x v="0"/>
    <x v="440"/>
    <x v="1"/>
    <n v="22"/>
    <d v="2023-08-16T00:00:00"/>
    <n v="1"/>
    <n v="1"/>
    <x v="0"/>
    <x v="1"/>
    <s v="Medium reviews"/>
  </r>
  <r>
    <x v="6665"/>
    <s v="Townhouse in Bordeaux · 1 bedroom · 2 beds · 1 bath"/>
    <n v="39098871"/>
    <x v="0"/>
    <x v="3"/>
    <n v="44.839449999999999"/>
    <n v="-0.59267999999999998"/>
    <x v="0"/>
    <x v="54"/>
    <x v="11"/>
    <n v="2"/>
    <d v="2021-08-27T00:00:00"/>
    <n v="1"/>
    <n v="0"/>
    <x v="1"/>
    <x v="1"/>
    <s v="Few reviews"/>
  </r>
  <r>
    <x v="6666"/>
    <s v="Rental unit in Bordeaux · ★4.87 · 2 bedrooms · 3 beds · 1 bath"/>
    <n v="278949087"/>
    <x v="0"/>
    <x v="3"/>
    <n v="44.847110748291016"/>
    <n v="-0.59548002481460571"/>
    <x v="0"/>
    <x v="107"/>
    <x v="1"/>
    <n v="30"/>
    <d v="2023-08-13T00:00:00"/>
    <n v="1"/>
    <n v="7"/>
    <x v="1"/>
    <x v="1"/>
    <s v="Medium reviews"/>
  </r>
  <r>
    <x v="6667"/>
    <s v="Rental unit in Bordeaux · ★4.47 · 1 bedroom · 1 bed · 1 bath"/>
    <n v="402053515"/>
    <x v="0"/>
    <x v="8"/>
    <n v="44.835279999999997"/>
    <n v="-0.60106000000000004"/>
    <x v="0"/>
    <x v="153"/>
    <x v="2"/>
    <n v="197"/>
    <d v="2023-08-25T00:00:00"/>
    <n v="1"/>
    <n v="65"/>
    <x v="1"/>
    <x v="1"/>
    <s v="Many reviews"/>
  </r>
  <r>
    <x v="6668"/>
    <s v="Townhouse in Le Bouscat · ★4.75 · 3 bedrooms · 3 beds · 2 baths"/>
    <n v="115300996"/>
    <x v="5"/>
    <x v="7"/>
    <n v="44.859360000000002"/>
    <n v="-0.59238000000000002"/>
    <x v="0"/>
    <x v="89"/>
    <x v="4"/>
    <n v="4"/>
    <d v="2022-05-28T00:00:00"/>
    <n v="1"/>
    <n v="0"/>
    <x v="1"/>
    <x v="1"/>
    <s v="Few reviews"/>
  </r>
  <r>
    <x v="6669"/>
    <s v="Rental unit in Bordeaux · ★5.0 · 3 bedrooms · 4 beds · 2 baths"/>
    <n v="75618502"/>
    <x v="0"/>
    <x v="2"/>
    <n v="44.856110000000001"/>
    <n v="-0.56613000000000002"/>
    <x v="0"/>
    <x v="0"/>
    <x v="0"/>
    <n v="9"/>
    <d v="2023-08-17T00:00:00"/>
    <n v="1"/>
    <n v="5"/>
    <x v="0"/>
    <x v="1"/>
    <s v="Few reviews"/>
  </r>
  <r>
    <x v="6670"/>
    <s v="Home in Lormont · ★4.92 · 3 bedrooms · 3 beds · 1 bath"/>
    <n v="40817012"/>
    <x v="12"/>
    <x v="20"/>
    <n v="44.876269999999998"/>
    <n v="-0.49991000000000002"/>
    <x v="0"/>
    <x v="441"/>
    <x v="2"/>
    <n v="12"/>
    <d v="2023-08-16T00:00:00"/>
    <n v="1"/>
    <n v="3"/>
    <x v="0"/>
    <x v="1"/>
    <s v="Medium reviews"/>
  </r>
  <r>
    <x v="6671"/>
    <s v="Condo in Bruges · ★4.43 · 1 bedroom · 2 beds · 1 bath"/>
    <n v="218765540"/>
    <x v="15"/>
    <x v="26"/>
    <n v="44.876309999999997"/>
    <n v="-0.58184999999999998"/>
    <x v="0"/>
    <x v="314"/>
    <x v="1"/>
    <n v="7"/>
    <d v="2022-08-27T00:00:00"/>
    <n v="16"/>
    <n v="0"/>
    <x v="0"/>
    <x v="0"/>
    <s v="Few reviews"/>
  </r>
  <r>
    <x v="6672"/>
    <s v="Serviced apartment in Bruges · ★4.50 · Studio · 1 bed · 1 bath"/>
    <n v="218765540"/>
    <x v="15"/>
    <x v="26"/>
    <n v="44.87462"/>
    <n v="-0.58182"/>
    <x v="0"/>
    <x v="292"/>
    <x v="1"/>
    <n v="4"/>
    <d v="2023-07-16T00:00:00"/>
    <n v="16"/>
    <n v="1"/>
    <x v="0"/>
    <x v="0"/>
    <s v="Few reviews"/>
  </r>
  <r>
    <x v="6673"/>
    <s v="Serviced apartment in Bruges · ★4.67 · Studio · 2 beds · 1 bath"/>
    <n v="218765540"/>
    <x v="15"/>
    <x v="26"/>
    <n v="44.874279999999999"/>
    <n v="-0.58333999999999997"/>
    <x v="0"/>
    <x v="159"/>
    <x v="1"/>
    <n v="9"/>
    <d v="2023-09-03T00:00:00"/>
    <n v="16"/>
    <n v="6"/>
    <x v="0"/>
    <x v="0"/>
    <s v="Few reviews"/>
  </r>
  <r>
    <x v="6674"/>
    <s v="Rental unit in Bordeaux · ★4.64 · 1 bedroom · 2 beds · 1 bath"/>
    <n v="39579526"/>
    <x v="0"/>
    <x v="3"/>
    <n v="44.839460000000003"/>
    <n v="-0.58460999999999996"/>
    <x v="0"/>
    <x v="241"/>
    <x v="0"/>
    <n v="25"/>
    <d v="2023-08-25T00:00:00"/>
    <n v="1"/>
    <n v="13"/>
    <x v="1"/>
    <x v="1"/>
    <s v="Medium reviews"/>
  </r>
  <r>
    <x v="6675"/>
    <s v="Home in Mérignac · ★5.0 · 2 bedrooms · 3 beds · 1 bath"/>
    <n v="21041677"/>
    <x v="8"/>
    <x v="34"/>
    <n v="44.823"/>
    <n v="-0.61978"/>
    <x v="0"/>
    <x v="137"/>
    <x v="1"/>
    <n v="3"/>
    <d v="2023-08-17T00:00:00"/>
    <n v="1"/>
    <n v="2"/>
    <x v="1"/>
    <x v="1"/>
    <s v="Few reviews"/>
  </r>
  <r>
    <x v="6676"/>
    <s v="Home in Saint-Louis-de-Montferrand · ★4.53 · 1 bedroom · 1 bed · 1.5 shared baths"/>
    <n v="244586741"/>
    <x v="25"/>
    <x v="55"/>
    <n v="44.961449999999999"/>
    <n v="-0.53400999999999998"/>
    <x v="1"/>
    <x v="180"/>
    <x v="2"/>
    <n v="15"/>
    <d v="2023-09-09T00:00:00"/>
    <n v="1"/>
    <n v="6"/>
    <x v="2"/>
    <x v="1"/>
    <s v="Medium reviews"/>
  </r>
  <r>
    <x v="6677"/>
    <s v="Home in Bouliac · ★4.82 · Studio · 1 bed · 1 bath"/>
    <n v="178772081"/>
    <x v="11"/>
    <x v="19"/>
    <n v="44.818939999999998"/>
    <n v="-0.51827999999999996"/>
    <x v="0"/>
    <x v="21"/>
    <x v="2"/>
    <n v="250"/>
    <d v="2023-08-30T00:00:00"/>
    <n v="3"/>
    <n v="119"/>
    <x v="2"/>
    <x v="0"/>
    <s v="Many reviews"/>
  </r>
  <r>
    <x v="6678"/>
    <s v="Home in Floirac · 1 bedroom · 1 bed · 1 bath"/>
    <n v="66464278"/>
    <x v="14"/>
    <x v="25"/>
    <n v="44.844560000000001"/>
    <n v="-0.51970000000000005"/>
    <x v="0"/>
    <x v="158"/>
    <x v="0"/>
    <n v="0"/>
    <m/>
    <n v="2"/>
    <n v="0"/>
    <x v="1"/>
    <x v="0"/>
    <s v="Few reviews"/>
  </r>
  <r>
    <x v="6679"/>
    <s v="Home in Bordeaux · ★5.0 · 3 bedrooms · 5 beds · 3 baths"/>
    <n v="40276245"/>
    <x v="0"/>
    <x v="22"/>
    <n v="44.852029999999999"/>
    <n v="-0.54225000000000001"/>
    <x v="0"/>
    <x v="101"/>
    <x v="9"/>
    <n v="3"/>
    <d v="2021-08-21T00:00:00"/>
    <n v="1"/>
    <n v="0"/>
    <x v="0"/>
    <x v="1"/>
    <s v="Few reviews"/>
  </r>
  <r>
    <x v="6680"/>
    <s v="Rental unit in Bordeaux · ★4.60 · 1 bedroom · 1 bed · 1 bath"/>
    <n v="402536177"/>
    <x v="0"/>
    <x v="0"/>
    <n v="44.832366943359375"/>
    <n v="-0.56085497140884399"/>
    <x v="0"/>
    <x v="35"/>
    <x v="5"/>
    <n v="5"/>
    <d v="2022-11-02T00:00:00"/>
    <n v="1"/>
    <n v="2"/>
    <x v="1"/>
    <x v="1"/>
    <s v="Few reviews"/>
  </r>
  <r>
    <x v="6681"/>
    <s v="Townhouse in Bordeaux · ★4.82 · 1 bedroom · 1 bed · 1 private bath"/>
    <n v="293164315"/>
    <x v="0"/>
    <x v="22"/>
    <n v="44.841548919677734"/>
    <n v="-0.55200499296188354"/>
    <x v="1"/>
    <x v="132"/>
    <x v="1"/>
    <n v="211"/>
    <d v="2023-09-01T00:00:00"/>
    <n v="1"/>
    <n v="92"/>
    <x v="1"/>
    <x v="1"/>
    <s v="Many reviews"/>
  </r>
  <r>
    <x v="6682"/>
    <s v="Condo in Bègles · ★4.57 · 1 bedroom · 2 beds · 1 bath"/>
    <n v="234768689"/>
    <x v="2"/>
    <x v="4"/>
    <n v="44.802352999999997"/>
    <n v="-0.54364400000000002"/>
    <x v="0"/>
    <x v="84"/>
    <x v="1"/>
    <n v="94"/>
    <d v="2023-09-06T00:00:00"/>
    <n v="2"/>
    <n v="36"/>
    <x v="2"/>
    <x v="0"/>
    <s v="Many reviews"/>
  </r>
  <r>
    <x v="6683"/>
    <s v="Home in Floirac · 2 bedrooms · 2 beds · 1 bath"/>
    <n v="29680066"/>
    <x v="14"/>
    <x v="25"/>
    <n v="44.828389999999999"/>
    <n v="-0.53029999999999999"/>
    <x v="0"/>
    <x v="89"/>
    <x v="1"/>
    <n v="1"/>
    <d v="2021-09-19T00:00:00"/>
    <n v="1"/>
    <n v="0"/>
    <x v="1"/>
    <x v="1"/>
    <s v="Few reviews"/>
  </r>
  <r>
    <x v="6684"/>
    <s v="Rental unit in Bordeaux · 2 bedrooms · 3 beds · 2 baths"/>
    <n v="388433275"/>
    <x v="0"/>
    <x v="3"/>
    <n v="44.843150000000001"/>
    <n v="-0.59802999999999995"/>
    <x v="0"/>
    <x v="39"/>
    <x v="0"/>
    <n v="0"/>
    <m/>
    <n v="1"/>
    <n v="0"/>
    <x v="0"/>
    <x v="1"/>
    <s v="Few reviews"/>
  </r>
  <r>
    <x v="6685"/>
    <s v="Rental unit in Bordeaux · ★4.34 · Studio · 2 beds · 1 bath"/>
    <n v="49538741"/>
    <x v="0"/>
    <x v="0"/>
    <n v="44.834769999999999"/>
    <n v="-0.56301999999999996"/>
    <x v="0"/>
    <x v="10"/>
    <x v="1"/>
    <n v="58"/>
    <d v="2023-08-24T00:00:00"/>
    <n v="5"/>
    <n v="28"/>
    <x v="1"/>
    <x v="0"/>
    <s v="Many reviews"/>
  </r>
  <r>
    <x v="6686"/>
    <s v="Condo in Bordeaux · ★4.44 · 1 bedroom · 1 bed · 1 bath"/>
    <n v="28705761"/>
    <x v="0"/>
    <x v="24"/>
    <n v="44.863590000000002"/>
    <n v="-0.56037999999999999"/>
    <x v="0"/>
    <x v="44"/>
    <x v="6"/>
    <n v="9"/>
    <d v="2021-12-26T00:00:00"/>
    <n v="1"/>
    <n v="0"/>
    <x v="1"/>
    <x v="1"/>
    <s v="Few reviews"/>
  </r>
  <r>
    <x v="6687"/>
    <s v="Rental unit in Pessac · ★4.37 · 1 bedroom · 1 bed · 1 bath"/>
    <n v="85443226"/>
    <x v="6"/>
    <x v="43"/>
    <n v="44.78951"/>
    <n v="-0.63561999999999996"/>
    <x v="1"/>
    <x v="177"/>
    <x v="2"/>
    <n v="19"/>
    <d v="2023-08-27T00:00:00"/>
    <n v="6"/>
    <n v="8"/>
    <x v="2"/>
    <x v="0"/>
    <s v="Medium reviews"/>
  </r>
  <r>
    <x v="6688"/>
    <s v="Condo in Talence · ★4.96 · 1 bedroom · 1 bed · 1 shared bath"/>
    <n v="4402425"/>
    <x v="4"/>
    <x v="6"/>
    <n v="44.811639999999997"/>
    <n v="-0.59147000000000005"/>
    <x v="1"/>
    <x v="102"/>
    <x v="1"/>
    <n v="23"/>
    <d v="2023-09-07T00:00:00"/>
    <n v="1"/>
    <n v="5"/>
    <x v="2"/>
    <x v="1"/>
    <s v="Medium reviews"/>
  </r>
  <r>
    <x v="6689"/>
    <s v="Rental unit in Bordeaux · ★4.95 · 1 bedroom · 1 bed · 1 private bath"/>
    <n v="24755144"/>
    <x v="0"/>
    <x v="24"/>
    <n v="44.862119999999997"/>
    <n v="-0.56727000000000005"/>
    <x v="1"/>
    <x v="45"/>
    <x v="2"/>
    <n v="22"/>
    <d v="2023-08-13T00:00:00"/>
    <n v="1"/>
    <n v="12"/>
    <x v="1"/>
    <x v="1"/>
    <s v="Medium reviews"/>
  </r>
  <r>
    <x v="6690"/>
    <s v="Condo in Bègles · 1 bedroom · 2 beds · 1 bath"/>
    <n v="136897532"/>
    <x v="2"/>
    <x v="4"/>
    <n v="44.803699999999999"/>
    <n v="-0.54225000000000001"/>
    <x v="0"/>
    <x v="10"/>
    <x v="8"/>
    <n v="1"/>
    <d v="2021-08-14T00:00:00"/>
    <n v="1"/>
    <n v="0"/>
    <x v="1"/>
    <x v="1"/>
    <s v="Few reviews"/>
  </r>
  <r>
    <x v="6691"/>
    <s v="Rental unit in Bègles · 1 bedroom · 1 bed · 1 bath"/>
    <n v="35774896"/>
    <x v="16"/>
    <x v="27"/>
    <n v="44.783380000000001"/>
    <n v="-0.56532000000000004"/>
    <x v="0"/>
    <x v="129"/>
    <x v="0"/>
    <n v="0"/>
    <m/>
    <n v="1"/>
    <n v="0"/>
    <x v="1"/>
    <x v="1"/>
    <s v="Few reviews"/>
  </r>
  <r>
    <x v="6692"/>
    <s v="Townhouse in Talence · ★4.61 · 3 bedrooms · 4 beds · 1 bath"/>
    <n v="145636449"/>
    <x v="4"/>
    <x v="6"/>
    <n v="44.809890000000003"/>
    <n v="-0.58552000000000004"/>
    <x v="0"/>
    <x v="98"/>
    <x v="0"/>
    <n v="18"/>
    <d v="2023-08-21T00:00:00"/>
    <n v="1"/>
    <n v="5"/>
    <x v="1"/>
    <x v="1"/>
    <s v="Medium reviews"/>
  </r>
  <r>
    <x v="6693"/>
    <s v="Guesthouse in Bordeaux · ★4.76 · 1 bedroom · 2 beds · 1 bath"/>
    <n v="11099744"/>
    <x v="0"/>
    <x v="8"/>
    <n v="44.830979999999997"/>
    <n v="-0.5927"/>
    <x v="0"/>
    <x v="189"/>
    <x v="1"/>
    <n v="42"/>
    <d v="2023-08-19T00:00:00"/>
    <n v="1"/>
    <n v="20"/>
    <x v="1"/>
    <x v="1"/>
    <s v="Medium reviews"/>
  </r>
  <r>
    <x v="6694"/>
    <s v="Condo in Gradignan · 1 bedroom · 1 bed · 1 bath"/>
    <n v="402531449"/>
    <x v="9"/>
    <x v="16"/>
    <n v="44.785510000000002"/>
    <n v="-0.59787999999999997"/>
    <x v="0"/>
    <x v="11"/>
    <x v="16"/>
    <n v="0"/>
    <m/>
    <n v="1"/>
    <n v="0"/>
    <x v="1"/>
    <x v="1"/>
    <s v="Few reviews"/>
  </r>
  <r>
    <x v="6695"/>
    <s v="Rental unit in Pessac · 3 bedrooms · 4 beds · 2 shared baths"/>
    <n v="36053900"/>
    <x v="6"/>
    <x v="56"/>
    <n v="44.804029999999997"/>
    <n v="-0.61729000000000001"/>
    <x v="1"/>
    <x v="173"/>
    <x v="3"/>
    <n v="0"/>
    <m/>
    <n v="2"/>
    <n v="0"/>
    <x v="2"/>
    <x v="0"/>
    <s v="Few reviews"/>
  </r>
  <r>
    <x v="6696"/>
    <s v="Home in Bordeaux · 4 bedrooms · 4 beds · 2 baths"/>
    <n v="30766362"/>
    <x v="0"/>
    <x v="2"/>
    <n v="44.858510000000003"/>
    <n v="-0.57884000000000002"/>
    <x v="0"/>
    <x v="62"/>
    <x v="1"/>
    <n v="0"/>
    <m/>
    <n v="1"/>
    <n v="0"/>
    <x v="0"/>
    <x v="1"/>
    <s v="Few reviews"/>
  </r>
  <r>
    <x v="6697"/>
    <s v="Home in Bordeaux · 5 bedrooms · 3 beds · 3 baths"/>
    <n v="410673"/>
    <x v="0"/>
    <x v="8"/>
    <n v="44.833480000000002"/>
    <n v="-0.59318000000000004"/>
    <x v="0"/>
    <x v="442"/>
    <x v="8"/>
    <n v="1"/>
    <d v="2023-06-18T00:00:00"/>
    <n v="1"/>
    <n v="1"/>
    <x v="0"/>
    <x v="1"/>
    <s v="Few reviews"/>
  </r>
  <r>
    <x v="6698"/>
    <s v="Rental unit in Bordeaux · ★4.83 · 1 bedroom · 1 bed · 1 shared bath"/>
    <n v="222767528"/>
    <x v="0"/>
    <x v="3"/>
    <n v="44.842579999999998"/>
    <n v="-0.58420000000000005"/>
    <x v="1"/>
    <x v="5"/>
    <x v="1"/>
    <n v="88"/>
    <d v="2023-09-06T00:00:00"/>
    <n v="5"/>
    <n v="40"/>
    <x v="1"/>
    <x v="0"/>
    <s v="Many reviews"/>
  </r>
  <r>
    <x v="6699"/>
    <s v="Rental unit in Bordeaux · ★4.74 · 1 bedroom · 1 bed · 1 shared bath"/>
    <n v="222767528"/>
    <x v="0"/>
    <x v="3"/>
    <n v="44.84252"/>
    <n v="-0.58428000000000002"/>
    <x v="1"/>
    <x v="84"/>
    <x v="1"/>
    <n v="126"/>
    <d v="2023-09-08T00:00:00"/>
    <n v="5"/>
    <n v="53"/>
    <x v="2"/>
    <x v="0"/>
    <s v="Many reviews"/>
  </r>
  <r>
    <x v="6700"/>
    <s v="Townhouse in Bègles · ★4.84 · 1 bedroom · 1 bed · 1 shared bath"/>
    <n v="329031599"/>
    <x v="2"/>
    <x v="4"/>
    <n v="44.800829999999998"/>
    <n v="-0.56108000000000002"/>
    <x v="1"/>
    <x v="180"/>
    <x v="1"/>
    <n v="50"/>
    <d v="2023-09-01T00:00:00"/>
    <n v="5"/>
    <n v="20"/>
    <x v="2"/>
    <x v="0"/>
    <s v="Many reviews"/>
  </r>
  <r>
    <x v="6701"/>
    <s v="Townhouse in Cenon · ★4.86 · 2 bedrooms · 3 beds · 1 bath"/>
    <n v="34900820"/>
    <x v="3"/>
    <x v="29"/>
    <n v="44.853920000000002"/>
    <n v="-0.53452999999999995"/>
    <x v="0"/>
    <x v="96"/>
    <x v="1"/>
    <n v="37"/>
    <d v="2023-08-07T00:00:00"/>
    <n v="1"/>
    <n v="13"/>
    <x v="1"/>
    <x v="1"/>
    <s v="Medium reviews"/>
  </r>
  <r>
    <x v="6702"/>
    <s v="Villa in Mérignac · 4 bedrooms · 4 beds · 4 baths"/>
    <n v="17661969"/>
    <x v="0"/>
    <x v="9"/>
    <n v="44.838509999999999"/>
    <n v="-0.61314999999999997"/>
    <x v="0"/>
    <x v="191"/>
    <x v="4"/>
    <n v="2"/>
    <d v="2022-08-15T00:00:00"/>
    <n v="1"/>
    <n v="0"/>
    <x v="0"/>
    <x v="1"/>
    <s v="Few reviews"/>
  </r>
  <r>
    <x v="6703"/>
    <s v="Townhouse in Martignas-sur-Jalle · 2 bedrooms · 2 beds · 1 bath"/>
    <n v="339133097"/>
    <x v="21"/>
    <x v="39"/>
    <n v="44.839689999999997"/>
    <n v="-0.78254999999999997"/>
    <x v="0"/>
    <x v="19"/>
    <x v="1"/>
    <n v="1"/>
    <d v="2021-06-21T00:00:00"/>
    <n v="1"/>
    <n v="0"/>
    <x v="1"/>
    <x v="1"/>
    <s v="Few reviews"/>
  </r>
  <r>
    <x v="6704"/>
    <s v="Townhouse in Bordeaux · ★4.86 · 5 bedrooms · 5 beds · 4 baths"/>
    <n v="18157373"/>
    <x v="0"/>
    <x v="9"/>
    <n v="44.848030000000001"/>
    <n v="-0.60560000000000003"/>
    <x v="0"/>
    <x v="163"/>
    <x v="5"/>
    <n v="7"/>
    <d v="2023-07-23T00:00:00"/>
    <n v="4"/>
    <n v="2"/>
    <x v="0"/>
    <x v="0"/>
    <s v="Few reviews"/>
  </r>
  <r>
    <x v="6705"/>
    <s v="Rental unit in Bordeaux · ★4.70 · 1 bedroom · 1 bath"/>
    <n v="215203659"/>
    <x v="0"/>
    <x v="3"/>
    <n v="44.838439999999999"/>
    <n v="-0.57038999999999995"/>
    <x v="0"/>
    <x v="11"/>
    <x v="1"/>
    <n v="57"/>
    <d v="2023-08-19T00:00:00"/>
    <n v="1"/>
    <n v="24"/>
    <x v="1"/>
    <x v="1"/>
    <s v="Many reviews"/>
  </r>
  <r>
    <x v="6706"/>
    <s v="Rental unit in Talence · ★4.43 · Studio · 1.5 baths"/>
    <n v="196223571"/>
    <x v="4"/>
    <x v="6"/>
    <n v="44.791899999999998"/>
    <n v="-0.60390999999999995"/>
    <x v="0"/>
    <x v="5"/>
    <x v="2"/>
    <n v="113"/>
    <d v="2023-08-23T00:00:00"/>
    <n v="4"/>
    <n v="46"/>
    <x v="1"/>
    <x v="0"/>
    <s v="Many reviews"/>
  </r>
  <r>
    <x v="6707"/>
    <s v="Rental unit in Pessac · ★4.27 · 1 bedroom · 2 beds · 1 private bath"/>
    <n v="125939433"/>
    <x v="6"/>
    <x v="23"/>
    <n v="44.802120208740234"/>
    <n v="-0.62143701314926147"/>
    <x v="1"/>
    <x v="177"/>
    <x v="8"/>
    <n v="26"/>
    <d v="2023-08-18T00:00:00"/>
    <n v="11"/>
    <n v="23"/>
    <x v="2"/>
    <x v="0"/>
    <s v="Medium reviews"/>
  </r>
  <r>
    <x v="6708"/>
    <s v="Rental unit in Bordeaux · ★5.0 · 1 bedroom · 2 beds · 1 bath"/>
    <n v="403439839"/>
    <x v="0"/>
    <x v="2"/>
    <n v="44.849879999999999"/>
    <n v="-0.58513000000000004"/>
    <x v="0"/>
    <x v="1"/>
    <x v="1"/>
    <n v="12"/>
    <d v="2022-10-31T00:00:00"/>
    <n v="1"/>
    <n v="1"/>
    <x v="1"/>
    <x v="1"/>
    <s v="Medium reviews"/>
  </r>
  <r>
    <x v="6709"/>
    <s v="Villa in Pessac · 3 bedrooms · 4 beds · 2 baths"/>
    <n v="6205874"/>
    <x v="6"/>
    <x v="53"/>
    <n v="44.795569999999998"/>
    <n v="-0.64095999999999997"/>
    <x v="0"/>
    <x v="113"/>
    <x v="5"/>
    <n v="0"/>
    <m/>
    <n v="1"/>
    <n v="0"/>
    <x v="0"/>
    <x v="1"/>
    <s v="Few reviews"/>
  </r>
  <r>
    <x v="6710"/>
    <s v="Rental unit in Bordeaux · ★5.0 · 3 bedrooms · 3 beds · 1 bath"/>
    <n v="80450428"/>
    <x v="0"/>
    <x v="3"/>
    <n v="44.836289999999998"/>
    <n v="-0.56823999999999997"/>
    <x v="0"/>
    <x v="89"/>
    <x v="6"/>
    <n v="5"/>
    <d v="2021-09-26T00:00:00"/>
    <n v="1"/>
    <n v="0"/>
    <x v="1"/>
    <x v="1"/>
    <s v="Few reviews"/>
  </r>
  <r>
    <x v="6711"/>
    <s v="Condo in Bordeaux · ★5.0 · 1 bedroom · 1 bed · 1 bath"/>
    <n v="5798646"/>
    <x v="0"/>
    <x v="22"/>
    <n v="44.847909999999999"/>
    <n v="-0.56505000000000005"/>
    <x v="0"/>
    <x v="6"/>
    <x v="1"/>
    <n v="3"/>
    <d v="2022-11-01T00:00:00"/>
    <n v="1"/>
    <n v="1"/>
    <x v="1"/>
    <x v="1"/>
    <s v="Few reviews"/>
  </r>
  <r>
    <x v="6712"/>
    <s v="Townhouse in Villenave-d'Ornon · ★4.91 · 1 bedroom · 1 bed · 0 shared baths"/>
    <n v="369851467"/>
    <x v="16"/>
    <x v="27"/>
    <n v="44.758710000000001"/>
    <n v="-0.57082999999999995"/>
    <x v="1"/>
    <x v="10"/>
    <x v="2"/>
    <n v="32"/>
    <d v="2023-05-28T00:00:00"/>
    <n v="5"/>
    <n v="5"/>
    <x v="1"/>
    <x v="0"/>
    <s v="Medium reviews"/>
  </r>
  <r>
    <x v="6713"/>
    <s v="Condo in Bordeaux · ★4.94 · 2 bedrooms · 3 beds · 1.5 baths"/>
    <n v="24484003"/>
    <x v="0"/>
    <x v="24"/>
    <n v="44.864269999999998"/>
    <n v="-0.57065999999999995"/>
    <x v="0"/>
    <x v="327"/>
    <x v="0"/>
    <n v="52"/>
    <d v="2023-08-25T00:00:00"/>
    <n v="1"/>
    <n v="17"/>
    <x v="0"/>
    <x v="1"/>
    <s v="Many reviews"/>
  </r>
  <r>
    <x v="6714"/>
    <s v="Rental unit in Bordeaux · ★4.55 · 2 bedrooms · 2 beds · 1.5 baths"/>
    <n v="403487445"/>
    <x v="0"/>
    <x v="0"/>
    <n v="44.824809999999999"/>
    <n v="-0.56476999999999999"/>
    <x v="0"/>
    <x v="1"/>
    <x v="2"/>
    <n v="20"/>
    <d v="2023-08-16T00:00:00"/>
    <n v="1"/>
    <n v="9"/>
    <x v="1"/>
    <x v="1"/>
    <s v="Medium reviews"/>
  </r>
  <r>
    <x v="6715"/>
    <s v="Rental unit in Mérignac · ★5.0 · 1 bedroom · 2 beds · 1 bath"/>
    <n v="403486344"/>
    <x v="8"/>
    <x v="14"/>
    <n v="44.828600000000002"/>
    <n v="-0.61589000000000005"/>
    <x v="0"/>
    <x v="32"/>
    <x v="4"/>
    <n v="12"/>
    <d v="2023-08-31T00:00:00"/>
    <n v="1"/>
    <n v="4"/>
    <x v="1"/>
    <x v="1"/>
    <s v="Medium reviews"/>
  </r>
  <r>
    <x v="6716"/>
    <s v="Condo in Bordeaux · ★4.81 · 2 bedrooms · 2 beds · 2 baths"/>
    <n v="37314741"/>
    <x v="0"/>
    <x v="9"/>
    <n v="44.852581000000001"/>
    <n v="-0.61289899999999997"/>
    <x v="0"/>
    <x v="114"/>
    <x v="1"/>
    <n v="36"/>
    <d v="2023-08-20T00:00:00"/>
    <n v="25"/>
    <n v="11"/>
    <x v="1"/>
    <x v="0"/>
    <s v="Medium reviews"/>
  </r>
  <r>
    <x v="6717"/>
    <s v="Rental unit in Bordeaux · ★4.50 · 1 bedroom · 2 beds · 1 bath"/>
    <n v="337698666"/>
    <x v="0"/>
    <x v="3"/>
    <n v="44.841273999999999"/>
    <n v="-0.57338599999999995"/>
    <x v="0"/>
    <x v="393"/>
    <x v="2"/>
    <n v="84"/>
    <d v="2023-08-30T00:00:00"/>
    <n v="43"/>
    <n v="38"/>
    <x v="0"/>
    <x v="0"/>
    <s v="Many reviews"/>
  </r>
  <r>
    <x v="6718"/>
    <s v="Rental unit in Talence · ★4.71 · 1 bedroom · 2 beds · 1 bath"/>
    <n v="193261382"/>
    <x v="4"/>
    <x v="6"/>
    <n v="44.817300000000003"/>
    <n v="-0.58435999999999999"/>
    <x v="0"/>
    <x v="19"/>
    <x v="1"/>
    <n v="121"/>
    <d v="2023-09-08T00:00:00"/>
    <n v="4"/>
    <n v="44"/>
    <x v="1"/>
    <x v="0"/>
    <s v="Many reviews"/>
  </r>
  <r>
    <x v="6719"/>
    <s v="Rental unit in Talence · ★4.74 · Studio · 2 beds · 1 bath"/>
    <n v="193261382"/>
    <x v="4"/>
    <x v="6"/>
    <n v="44.817799999999998"/>
    <n v="-0.58618999999999999"/>
    <x v="0"/>
    <x v="91"/>
    <x v="1"/>
    <n v="89"/>
    <d v="2023-09-01T00:00:00"/>
    <n v="4"/>
    <n v="29"/>
    <x v="1"/>
    <x v="0"/>
    <s v="Many reviews"/>
  </r>
  <r>
    <x v="6720"/>
    <s v="Townhouse in Villenave-d'Ornon · ★4.80 · 4 bedrooms · 4 beds · 2 baths"/>
    <n v="20469922"/>
    <x v="16"/>
    <x v="27"/>
    <n v="44.761130000000001"/>
    <n v="-0.57357999999999998"/>
    <x v="0"/>
    <x v="159"/>
    <x v="5"/>
    <n v="5"/>
    <d v="2023-08-19T00:00:00"/>
    <n v="1"/>
    <n v="1"/>
    <x v="0"/>
    <x v="1"/>
    <s v="Few reviews"/>
  </r>
  <r>
    <x v="6721"/>
    <s v="Rental unit in Bordeaux · 2 bedrooms · 4 beds · 1 bath"/>
    <n v="105839515"/>
    <x v="0"/>
    <x v="2"/>
    <n v="44.856299999999997"/>
    <n v="-0.56969999999999998"/>
    <x v="0"/>
    <x v="28"/>
    <x v="0"/>
    <n v="1"/>
    <d v="2021-06-18T00:00:00"/>
    <n v="1"/>
    <n v="0"/>
    <x v="0"/>
    <x v="1"/>
    <s v="Few reviews"/>
  </r>
  <r>
    <x v="6722"/>
    <s v="Rental unit in Le Bouscat · ★4.71 · Studio · 1 bed · 1 bath"/>
    <n v="27628344"/>
    <x v="5"/>
    <x v="7"/>
    <n v="44.8638816864162"/>
    <n v="-0.58719991975992181"/>
    <x v="0"/>
    <x v="27"/>
    <x v="0"/>
    <n v="94"/>
    <d v="2023-09-09T00:00:00"/>
    <n v="1"/>
    <n v="45"/>
    <x v="2"/>
    <x v="1"/>
    <s v="Many reviews"/>
  </r>
  <r>
    <x v="6723"/>
    <s v="Home in Saint-Médard-en-Jalles · 2 bedrooms · 2 beds · 1 bath"/>
    <n v="403792747"/>
    <x v="1"/>
    <x v="1"/>
    <n v="44.861829999999998"/>
    <n v="-0.73057000000000005"/>
    <x v="0"/>
    <x v="1"/>
    <x v="1"/>
    <n v="2"/>
    <d v="2021-08-01T00:00:00"/>
    <n v="1"/>
    <n v="0"/>
    <x v="1"/>
    <x v="1"/>
    <s v="Few reviews"/>
  </r>
  <r>
    <x v="6724"/>
    <s v="Rental unit in Bordeaux · 3 bedrooms · 3 beds · 1 bath"/>
    <n v="10220626"/>
    <x v="0"/>
    <x v="2"/>
    <n v="44.852290000000004"/>
    <n v="-0.58806000000000003"/>
    <x v="0"/>
    <x v="51"/>
    <x v="5"/>
    <n v="1"/>
    <d v="2021-08-15T00:00:00"/>
    <n v="1"/>
    <n v="0"/>
    <x v="1"/>
    <x v="1"/>
    <s v="Few reviews"/>
  </r>
  <r>
    <x v="6725"/>
    <s v="Rental unit in Bordeaux · ★5.0 · 1 bedroom · 1 bed · 1 bath"/>
    <n v="156928"/>
    <x v="0"/>
    <x v="22"/>
    <n v="44.844799999999999"/>
    <n v="-0.55769000000000002"/>
    <x v="0"/>
    <x v="129"/>
    <x v="4"/>
    <n v="10"/>
    <d v="2023-08-16T00:00:00"/>
    <n v="1"/>
    <n v="3"/>
    <x v="1"/>
    <x v="1"/>
    <s v="Medium reviews"/>
  </r>
  <r>
    <x v="6726"/>
    <s v="Rental unit in Bordeaux · 1 bedroom · 1 bed · 1 bath"/>
    <n v="403855860"/>
    <x v="0"/>
    <x v="3"/>
    <n v="44.83963"/>
    <n v="-0.57289000000000001"/>
    <x v="0"/>
    <x v="176"/>
    <x v="0"/>
    <n v="0"/>
    <m/>
    <n v="1"/>
    <n v="0"/>
    <x v="1"/>
    <x v="1"/>
    <s v="Few reviews"/>
  </r>
  <r>
    <x v="6727"/>
    <s v="Rental unit in Bordeaux · ★4.67 · 2 bedrooms · 2 beds · 1 bath"/>
    <n v="2408640"/>
    <x v="0"/>
    <x v="2"/>
    <n v="44.84666"/>
    <n v="-0.57803000000000004"/>
    <x v="0"/>
    <x v="107"/>
    <x v="8"/>
    <n v="3"/>
    <d v="2022-08-15T00:00:00"/>
    <n v="1"/>
    <n v="0"/>
    <x v="1"/>
    <x v="1"/>
    <s v="Few reviews"/>
  </r>
  <r>
    <x v="6728"/>
    <s v="Rental unit in Cenon · ★4.63 · Studio · 1 bed · 1 bath"/>
    <n v="404025992"/>
    <x v="3"/>
    <x v="12"/>
    <n v="44.857129999999998"/>
    <n v="-0.52766000000000002"/>
    <x v="0"/>
    <x v="91"/>
    <x v="2"/>
    <n v="169"/>
    <d v="2023-08-20T00:00:00"/>
    <n v="3"/>
    <n v="57"/>
    <x v="1"/>
    <x v="0"/>
    <s v="Many reviews"/>
  </r>
  <r>
    <x v="6729"/>
    <s v="Bed and breakfast in Bruges · 2 bedrooms · 1 bed · 1 private bath"/>
    <n v="385703298"/>
    <x v="15"/>
    <x v="26"/>
    <n v="44.881239999999998"/>
    <n v="-0.59923000000000004"/>
    <x v="1"/>
    <x v="102"/>
    <x v="1"/>
    <n v="0"/>
    <m/>
    <n v="1"/>
    <n v="0"/>
    <x v="2"/>
    <x v="1"/>
    <s v="Few reviews"/>
  </r>
  <r>
    <x v="6730"/>
    <s v="Rental unit in Pessac · ★4.75 · 2 bedrooms · 3 beds · 1 bath"/>
    <n v="51900855"/>
    <x v="6"/>
    <x v="57"/>
    <n v="44.794440000000002"/>
    <n v="-0.60863"/>
    <x v="0"/>
    <x v="79"/>
    <x v="1"/>
    <n v="95"/>
    <d v="2023-08-14T00:00:00"/>
    <n v="9"/>
    <n v="22"/>
    <x v="1"/>
    <x v="0"/>
    <s v="Many reviews"/>
  </r>
  <r>
    <x v="6731"/>
    <s v="Rental unit in Talence · ★4.67 · 1 bedroom · 1 bed · 1 bath"/>
    <n v="327020849"/>
    <x v="4"/>
    <x v="6"/>
    <n v="44.813000000000002"/>
    <n v="-0.59870000000000001"/>
    <x v="0"/>
    <x v="19"/>
    <x v="1"/>
    <n v="12"/>
    <d v="2021-08-30T00:00:00"/>
    <n v="1"/>
    <n v="0"/>
    <x v="1"/>
    <x v="1"/>
    <s v="Medium reviews"/>
  </r>
  <r>
    <x v="6732"/>
    <s v="Condo in Mérignac · ★4.83 · 1 bedroom · 1 bed · 1 bath"/>
    <n v="82876030"/>
    <x v="8"/>
    <x v="14"/>
    <n v="44.834389999999999"/>
    <n v="-0.62877000000000005"/>
    <x v="0"/>
    <x v="6"/>
    <x v="1"/>
    <n v="6"/>
    <d v="2023-07-09T00:00:00"/>
    <n v="1"/>
    <n v="3"/>
    <x v="1"/>
    <x v="1"/>
    <s v="Few reviews"/>
  </r>
  <r>
    <x v="6733"/>
    <s v="Condo in Mérignac · ★4.91 · 1 bedroom · 1 bed · 1 bath"/>
    <n v="404344529"/>
    <x v="8"/>
    <x v="47"/>
    <n v="44.843780000000002"/>
    <n v="-0.66354999999999997"/>
    <x v="0"/>
    <x v="81"/>
    <x v="1"/>
    <n v="105"/>
    <d v="2023-08-10T00:00:00"/>
    <n v="1"/>
    <n v="47"/>
    <x v="1"/>
    <x v="1"/>
    <s v="Many reviews"/>
  </r>
  <r>
    <x v="6734"/>
    <s v="Townhouse in Bègles · ★4.17 · 2 bedrooms · 3 beds · 1 bath"/>
    <n v="221657449"/>
    <x v="2"/>
    <x v="4"/>
    <n v="44.811050000000002"/>
    <n v="-0.55611999999999995"/>
    <x v="0"/>
    <x v="197"/>
    <x v="0"/>
    <n v="6"/>
    <d v="2021-08-22T00:00:00"/>
    <n v="1"/>
    <n v="0"/>
    <x v="1"/>
    <x v="1"/>
    <s v="Few reviews"/>
  </r>
  <r>
    <x v="6735"/>
    <s v="Condo in Mérignac · ★4.72 · 1 bedroom · 2 beds · 1 bath"/>
    <n v="64888449"/>
    <x v="8"/>
    <x v="14"/>
    <n v="44.831316592985125"/>
    <n v="-0.62456668118928593"/>
    <x v="0"/>
    <x v="164"/>
    <x v="1"/>
    <n v="58"/>
    <d v="2023-09-03T00:00:00"/>
    <n v="1"/>
    <n v="25"/>
    <x v="1"/>
    <x v="1"/>
    <s v="Many reviews"/>
  </r>
  <r>
    <x v="6736"/>
    <s v="Rental unit in Bordeaux · ★4.89 · 3 bedrooms · 3 beds · 2.5 baths"/>
    <n v="5531787"/>
    <x v="0"/>
    <x v="3"/>
    <n v="44.84366"/>
    <n v="-0.59765999999999997"/>
    <x v="0"/>
    <x v="3"/>
    <x v="1"/>
    <n v="27"/>
    <d v="2023-08-19T00:00:00"/>
    <n v="1"/>
    <n v="13"/>
    <x v="0"/>
    <x v="1"/>
    <s v="Medium reviews"/>
  </r>
  <r>
    <x v="6737"/>
    <s v="Condo in Gradignan · Studio · 1 bed · 1 bath"/>
    <n v="209878367"/>
    <x v="9"/>
    <x v="16"/>
    <n v="44.783720000000002"/>
    <n v="-0.60658999999999996"/>
    <x v="0"/>
    <x v="107"/>
    <x v="2"/>
    <n v="0"/>
    <m/>
    <n v="1"/>
    <n v="0"/>
    <x v="1"/>
    <x v="1"/>
    <s v="Few reviews"/>
  </r>
  <r>
    <x v="6738"/>
    <s v="Rental unit in Bordeaux · ★4.17 · 1 bedroom · 3 beds · 1 bath"/>
    <n v="184945495"/>
    <x v="0"/>
    <x v="22"/>
    <n v="44.839959999999998"/>
    <n v="-0.55228999999999995"/>
    <x v="0"/>
    <x v="81"/>
    <x v="6"/>
    <n v="12"/>
    <d v="2022-07-13T00:00:00"/>
    <n v="17"/>
    <n v="0"/>
    <x v="1"/>
    <x v="0"/>
    <s v="Medium reviews"/>
  </r>
  <r>
    <x v="6739"/>
    <s v="Rental unit in Bordeaux · ★5.0 · 1 bedroom · 1 bed · 1 private bath"/>
    <n v="65099030"/>
    <x v="0"/>
    <x v="3"/>
    <n v="44.841610000000003"/>
    <n v="-0.58530000000000004"/>
    <x v="1"/>
    <x v="112"/>
    <x v="1"/>
    <n v="4"/>
    <d v="2022-12-05T00:00:00"/>
    <n v="1"/>
    <n v="1"/>
    <x v="2"/>
    <x v="1"/>
    <s v="Few reviews"/>
  </r>
  <r>
    <x v="6740"/>
    <s v="Rental unit in Bordeaux · 1 bedroom · 1 bed · 1 bath"/>
    <n v="256600876"/>
    <x v="0"/>
    <x v="2"/>
    <n v="44.855620000000002"/>
    <n v="-0.56962999999999997"/>
    <x v="0"/>
    <x v="6"/>
    <x v="1"/>
    <n v="1"/>
    <d v="2021-10-09T00:00:00"/>
    <n v="1"/>
    <n v="0"/>
    <x v="1"/>
    <x v="1"/>
    <s v="Few reviews"/>
  </r>
  <r>
    <x v="6741"/>
    <s v="Townhouse in Bordeaux · ★4.92 · 3 bedrooms · 9 beds · 3 baths"/>
    <n v="331904303"/>
    <x v="0"/>
    <x v="3"/>
    <n v="44.847189999999998"/>
    <n v="-0.58703000000000005"/>
    <x v="0"/>
    <x v="443"/>
    <x v="1"/>
    <n v="24"/>
    <d v="2023-07-22T00:00:00"/>
    <n v="1"/>
    <n v="16"/>
    <x v="0"/>
    <x v="1"/>
    <s v="Medium reviews"/>
  </r>
  <r>
    <x v="6742"/>
    <s v="Home in Mérignac · ★4.82 · 3 bedrooms · 3 beds · 2 baths"/>
    <n v="166553250"/>
    <x v="8"/>
    <x v="59"/>
    <n v="44.818930000000002"/>
    <n v="-0.63980999999999999"/>
    <x v="0"/>
    <x v="399"/>
    <x v="1"/>
    <n v="22"/>
    <d v="2023-07-30T00:00:00"/>
    <n v="1"/>
    <n v="10"/>
    <x v="0"/>
    <x v="1"/>
    <s v="Medium reviews"/>
  </r>
  <r>
    <x v="6743"/>
    <s v="Home in Bègles · ★5.0 · 3 bedrooms · 3 beds · 1 bath"/>
    <n v="14672378"/>
    <x v="2"/>
    <x v="4"/>
    <n v="44.798349999999999"/>
    <n v="-0.54937000000000002"/>
    <x v="0"/>
    <x v="68"/>
    <x v="8"/>
    <n v="5"/>
    <d v="2022-08-14T00:00:00"/>
    <n v="1"/>
    <n v="0"/>
    <x v="1"/>
    <x v="1"/>
    <s v="Few reviews"/>
  </r>
  <r>
    <x v="6744"/>
    <s v="Townhouse in Bruges · 2 bedrooms · 2 beds · 2 baths"/>
    <n v="218581244"/>
    <x v="15"/>
    <x v="26"/>
    <n v="44.873690000000003"/>
    <n v="-0.61233000000000004"/>
    <x v="0"/>
    <x v="75"/>
    <x v="23"/>
    <n v="2"/>
    <d v="2023-08-20T00:00:00"/>
    <n v="1"/>
    <n v="1"/>
    <x v="1"/>
    <x v="1"/>
    <s v="Few reviews"/>
  </r>
  <r>
    <x v="6745"/>
    <s v="Home in Pessac · 4 bedrooms · 4 beds · 2 baths"/>
    <n v="113697401"/>
    <x v="6"/>
    <x v="49"/>
    <n v="44.792589999999997"/>
    <n v="-0.69164000000000003"/>
    <x v="0"/>
    <x v="89"/>
    <x v="13"/>
    <n v="2"/>
    <d v="2023-08-25T00:00:00"/>
    <n v="1"/>
    <n v="1"/>
    <x v="1"/>
    <x v="1"/>
    <s v="Few reviews"/>
  </r>
  <r>
    <x v="6746"/>
    <s v="Home in Saint-Aubin-de-Médoc · ★5.0 · 3 bedrooms · 3 beds · 2 baths"/>
    <n v="103993120"/>
    <x v="13"/>
    <x v="21"/>
    <n v="44.930779999999999"/>
    <n v="-0.75983999999999996"/>
    <x v="0"/>
    <x v="0"/>
    <x v="5"/>
    <n v="3"/>
    <d v="2022-08-06T00:00:00"/>
    <n v="1"/>
    <n v="0"/>
    <x v="0"/>
    <x v="1"/>
    <s v="Few reviews"/>
  </r>
  <r>
    <x v="6747"/>
    <s v="Home in Bordeaux · 2 bedrooms · 2 beds · 2.5 baths"/>
    <n v="4618965"/>
    <x v="0"/>
    <x v="2"/>
    <n v="44.850700000000003"/>
    <n v="-0.58431999999999995"/>
    <x v="0"/>
    <x v="89"/>
    <x v="5"/>
    <n v="0"/>
    <m/>
    <n v="1"/>
    <n v="0"/>
    <x v="1"/>
    <x v="1"/>
    <s v="Few reviews"/>
  </r>
  <r>
    <x v="6748"/>
    <s v="Rental unit in Bordeaux · ★4.88 · 1 bedroom · 1 bed · 1 bath"/>
    <n v="139800679"/>
    <x v="0"/>
    <x v="2"/>
    <n v="44.851579999999998"/>
    <n v="-0.58413999999999999"/>
    <x v="0"/>
    <x v="267"/>
    <x v="2"/>
    <n v="8"/>
    <d v="2023-09-03T00:00:00"/>
    <n v="1"/>
    <n v="8"/>
    <x v="1"/>
    <x v="1"/>
    <s v="Few reviews"/>
  </r>
  <r>
    <x v="6749"/>
    <s v="Rental unit in Bordeaux · ★4.67 · 2 bedrooms · 2 beds · 1 bath"/>
    <n v="402191311"/>
    <x v="0"/>
    <x v="3"/>
    <n v="44.835949999999997"/>
    <n v="-0.58033000000000001"/>
    <x v="0"/>
    <x v="107"/>
    <x v="2"/>
    <n v="6"/>
    <d v="2021-07-18T00:00:00"/>
    <n v="16"/>
    <n v="0"/>
    <x v="1"/>
    <x v="0"/>
    <s v="Few reviews"/>
  </r>
  <r>
    <x v="6750"/>
    <s v="Townhouse in Mérignac · ★4.70 · 1 bedroom · 1 bed · 1 private bath"/>
    <n v="404830334"/>
    <x v="8"/>
    <x v="14"/>
    <n v="44.830950000000001"/>
    <n v="-0.62309000000000003"/>
    <x v="1"/>
    <x v="102"/>
    <x v="2"/>
    <n v="20"/>
    <d v="2023-06-30T00:00:00"/>
    <n v="1"/>
    <n v="10"/>
    <x v="2"/>
    <x v="1"/>
    <s v="Medium reviews"/>
  </r>
  <r>
    <x v="6751"/>
    <s v="Rental unit in Bordeaux · ★4.89 · 1 bedroom · 2 beds · 1 bath"/>
    <n v="404853265"/>
    <x v="0"/>
    <x v="3"/>
    <n v="44.846139999999998"/>
    <n v="-0.58528999999999998"/>
    <x v="0"/>
    <x v="137"/>
    <x v="1"/>
    <n v="35"/>
    <d v="2023-09-07T00:00:00"/>
    <n v="1"/>
    <n v="12"/>
    <x v="1"/>
    <x v="1"/>
    <s v="Medium reviews"/>
  </r>
  <r>
    <x v="6752"/>
    <s v="Villa in Saint-Médard-en-Jalles · ★4.67 · 3 bedrooms · 4 beds · 2 baths"/>
    <n v="404868777"/>
    <x v="1"/>
    <x v="1"/>
    <n v="44.872990000000001"/>
    <n v="-0.70243"/>
    <x v="0"/>
    <x v="101"/>
    <x v="12"/>
    <n v="3"/>
    <d v="2022-08-20T00:00:00"/>
    <n v="1"/>
    <n v="0"/>
    <x v="0"/>
    <x v="1"/>
    <s v="Few reviews"/>
  </r>
  <r>
    <x v="6753"/>
    <s v="Villa in Pessac · ★4.50 · 3 bedrooms · 3 beds · 2 baths"/>
    <n v="42290779"/>
    <x v="6"/>
    <x v="58"/>
    <n v="44.77216"/>
    <n v="-0.72543999999999997"/>
    <x v="0"/>
    <x v="444"/>
    <x v="1"/>
    <n v="4"/>
    <d v="2023-08-26T00:00:00"/>
    <n v="1"/>
    <n v="4"/>
    <x v="0"/>
    <x v="1"/>
    <s v="Few reviews"/>
  </r>
  <r>
    <x v="6754"/>
    <s v="Home in Mérignac · ★5.0 · 3 bedrooms · 4 beds · 1 bath"/>
    <n v="158572902"/>
    <x v="8"/>
    <x v="59"/>
    <n v="44.822150000000001"/>
    <n v="-0.64980000000000004"/>
    <x v="0"/>
    <x v="88"/>
    <x v="5"/>
    <n v="5"/>
    <d v="2023-08-20T00:00:00"/>
    <n v="1"/>
    <n v="1"/>
    <x v="0"/>
    <x v="1"/>
    <s v="Few reviews"/>
  </r>
  <r>
    <x v="6755"/>
    <s v="Bed and breakfast in Bordeaux · ★4.81 · 1 bedroom · 1 bed · 1 shared bath"/>
    <n v="56839255"/>
    <x v="0"/>
    <x v="10"/>
    <n v="44.822209999999998"/>
    <n v="-0.56933999999999996"/>
    <x v="1"/>
    <x v="21"/>
    <x v="2"/>
    <n v="155"/>
    <d v="2023-09-05T00:00:00"/>
    <n v="2"/>
    <n v="76"/>
    <x v="2"/>
    <x v="0"/>
    <s v="Many reviews"/>
  </r>
  <r>
    <x v="6756"/>
    <s v="Condo in Bordeaux · ★4.64 · 1 bedroom · 2 beds · 1 bath"/>
    <n v="405058698"/>
    <x v="0"/>
    <x v="24"/>
    <n v="44.858780000000003"/>
    <n v="-0.56167999999999996"/>
    <x v="0"/>
    <x v="35"/>
    <x v="0"/>
    <n v="14"/>
    <d v="2023-08-15T00:00:00"/>
    <n v="1"/>
    <n v="6"/>
    <x v="1"/>
    <x v="1"/>
    <s v="Medium reviews"/>
  </r>
  <r>
    <x v="6757"/>
    <s v="Rental unit in Bordeaux · ★5.0 · 1 bedroom · 2 beds · 1 bath"/>
    <n v="361072574"/>
    <x v="0"/>
    <x v="3"/>
    <n v="44.836826324462891"/>
    <n v="-0.56734198331832886"/>
    <x v="0"/>
    <x v="1"/>
    <x v="8"/>
    <n v="20"/>
    <d v="2023-08-12T00:00:00"/>
    <n v="1"/>
    <n v="4"/>
    <x v="1"/>
    <x v="1"/>
    <s v="Medium reviews"/>
  </r>
  <r>
    <x v="6758"/>
    <s v="Townhouse in Le Bouscat · ★4.98 · 4 bedrooms · 4 beds · 2 baths"/>
    <n v="259255352"/>
    <x v="5"/>
    <x v="7"/>
    <n v="44.855469999999997"/>
    <n v="-0.60028000000000004"/>
    <x v="0"/>
    <x v="441"/>
    <x v="0"/>
    <n v="48"/>
    <d v="2023-08-16T00:00:00"/>
    <n v="1"/>
    <n v="13"/>
    <x v="0"/>
    <x v="1"/>
    <s v="Medium reviews"/>
  </r>
  <r>
    <x v="6759"/>
    <s v="Rental unit in Bordeaux · ★4.51 · 1 bedroom · 2 beds · 1 bath"/>
    <n v="402191311"/>
    <x v="0"/>
    <x v="0"/>
    <n v="44.834200000000003"/>
    <n v="-0.56989999999999996"/>
    <x v="0"/>
    <x v="68"/>
    <x v="2"/>
    <n v="41"/>
    <d v="2023-09-02T00:00:00"/>
    <n v="16"/>
    <n v="11"/>
    <x v="1"/>
    <x v="0"/>
    <s v="Medium reviews"/>
  </r>
  <r>
    <x v="6760"/>
    <s v="Townhouse in Bordeaux · 4 bedrooms · 4 beds · 2 baths"/>
    <n v="35796911"/>
    <x v="8"/>
    <x v="35"/>
    <n v="44.852069999999998"/>
    <n v="-0.6381"/>
    <x v="0"/>
    <x v="266"/>
    <x v="6"/>
    <n v="2"/>
    <d v="2021-07-25T00:00:00"/>
    <n v="1"/>
    <n v="0"/>
    <x v="0"/>
    <x v="1"/>
    <s v="Few reviews"/>
  </r>
  <r>
    <x v="6761"/>
    <s v="Rental unit in Le Bouscat · 4 bedrooms · 4 beds · 2 baths"/>
    <n v="405209884"/>
    <x v="5"/>
    <x v="7"/>
    <n v="44.872579999999999"/>
    <n v="-0.59863999999999995"/>
    <x v="0"/>
    <x v="75"/>
    <x v="0"/>
    <n v="2"/>
    <d v="2021-07-18T00:00:00"/>
    <n v="1"/>
    <n v="0"/>
    <x v="1"/>
    <x v="1"/>
    <s v="Few reviews"/>
  </r>
  <r>
    <x v="6762"/>
    <s v="Townhouse in Bègles · ★4.54 · 1 bedroom · 2 beds · 1 bath"/>
    <n v="405212092"/>
    <x v="2"/>
    <x v="4"/>
    <n v="44.810850000000002"/>
    <n v="-0.56347000000000003"/>
    <x v="0"/>
    <x v="22"/>
    <x v="1"/>
    <n v="98"/>
    <d v="2023-08-20T00:00:00"/>
    <n v="1"/>
    <n v="39"/>
    <x v="1"/>
    <x v="1"/>
    <s v="Many reviews"/>
  </r>
  <r>
    <x v="6763"/>
    <s v="Rental unit in Gradignan · ★4.83 · 2 bedrooms · 3 beds · 1 bath"/>
    <n v="437487573"/>
    <x v="9"/>
    <x v="16"/>
    <n v="44.775089999999999"/>
    <n v="-0.62721000000000005"/>
    <x v="0"/>
    <x v="10"/>
    <x v="0"/>
    <n v="18"/>
    <d v="2023-08-23T00:00:00"/>
    <n v="8"/>
    <n v="5"/>
    <x v="1"/>
    <x v="0"/>
    <s v="Medium reviews"/>
  </r>
  <r>
    <x v="6764"/>
    <s v="Rental unit in Bordeaux · ★4.37 · 2 bedrooms · 4 beds · 2 baths"/>
    <n v="60233817"/>
    <x v="0"/>
    <x v="8"/>
    <n v="44.825890000000001"/>
    <n v="-0.59760000000000002"/>
    <x v="0"/>
    <x v="338"/>
    <x v="2"/>
    <n v="41"/>
    <d v="2023-07-22T00:00:00"/>
    <n v="1"/>
    <n v="20"/>
    <x v="0"/>
    <x v="1"/>
    <s v="Medium reviews"/>
  </r>
  <r>
    <x v="6765"/>
    <s v="Rental unit in Bordeaux · ★4.67 · 1 bedroom · 2 beds · 1 bath"/>
    <n v="4035766"/>
    <x v="0"/>
    <x v="3"/>
    <n v="44.838880000000003"/>
    <n v="-0.57182999999999995"/>
    <x v="0"/>
    <x v="92"/>
    <x v="1"/>
    <n v="15"/>
    <d v="2023-06-18T00:00:00"/>
    <n v="1"/>
    <n v="5"/>
    <x v="1"/>
    <x v="1"/>
    <s v="Medium reviews"/>
  </r>
  <r>
    <x v="6766"/>
    <s v="Townhouse in Bègles · ★5.0 · 2 bedrooms · 2 beds · 1 bath"/>
    <n v="57717908"/>
    <x v="2"/>
    <x v="4"/>
    <n v="44.811860000000003"/>
    <n v="-0.56323000000000001"/>
    <x v="0"/>
    <x v="6"/>
    <x v="8"/>
    <n v="5"/>
    <d v="2023-08-26T00:00:00"/>
    <n v="1"/>
    <n v="2"/>
    <x v="1"/>
    <x v="1"/>
    <s v="Few reviews"/>
  </r>
  <r>
    <x v="6767"/>
    <s v="Rental unit in Talence · ★4.88 · 2 bedrooms · 3 beds · 1 bath"/>
    <n v="53469271"/>
    <x v="4"/>
    <x v="6"/>
    <n v="44.80574"/>
    <n v="-0.59304000000000001"/>
    <x v="0"/>
    <x v="21"/>
    <x v="0"/>
    <n v="8"/>
    <d v="2021-08-13T00:00:00"/>
    <n v="1"/>
    <n v="0"/>
    <x v="2"/>
    <x v="1"/>
    <s v="Few reviews"/>
  </r>
  <r>
    <x v="6768"/>
    <s v="Condo in Mérignac · ★4.69 · 2 bedrooms · 3 beds · 1 bath"/>
    <n v="56686910"/>
    <x v="8"/>
    <x v="35"/>
    <n v="44.849640000000001"/>
    <n v="-0.64424999999999999"/>
    <x v="0"/>
    <x v="229"/>
    <x v="2"/>
    <n v="114"/>
    <d v="2023-09-03T00:00:00"/>
    <n v="1"/>
    <n v="55"/>
    <x v="1"/>
    <x v="1"/>
    <s v="Many reviews"/>
  </r>
  <r>
    <x v="6769"/>
    <s v="Townhouse in Bordeaux · ★4.82 · 5 bedrooms · 6 beds · 2 baths"/>
    <n v="400141798"/>
    <x v="0"/>
    <x v="3"/>
    <n v="44.837960000000002"/>
    <n v="-0.59192"/>
    <x v="0"/>
    <x v="445"/>
    <x v="1"/>
    <n v="17"/>
    <d v="2023-06-12T00:00:00"/>
    <n v="1"/>
    <n v="13"/>
    <x v="0"/>
    <x v="1"/>
    <s v="Medium reviews"/>
  </r>
  <r>
    <x v="6770"/>
    <s v="Rental unit in Le Bouscat · ★4.50 · 2 bedrooms · 2 beds · 1 bath"/>
    <n v="24899160"/>
    <x v="5"/>
    <x v="7"/>
    <n v="44.865020000000001"/>
    <n v="-0.60407999999999995"/>
    <x v="0"/>
    <x v="196"/>
    <x v="5"/>
    <n v="8"/>
    <d v="2023-08-19T00:00:00"/>
    <n v="1"/>
    <n v="6"/>
    <x v="1"/>
    <x v="1"/>
    <s v="Few reviews"/>
  </r>
  <r>
    <x v="6771"/>
    <s v="Townhouse in Bordeaux · ★4.85 · 1 bedroom · 1 bed · 1 bath"/>
    <n v="64541844"/>
    <x v="0"/>
    <x v="3"/>
    <n v="44.838729999999998"/>
    <n v="-0.59363999999999995"/>
    <x v="0"/>
    <x v="203"/>
    <x v="2"/>
    <n v="55"/>
    <d v="2023-09-05T00:00:00"/>
    <n v="1"/>
    <n v="30"/>
    <x v="1"/>
    <x v="1"/>
    <s v="Many reviews"/>
  </r>
  <r>
    <x v="6772"/>
    <s v="Villa in Le Taillan-Médoc · 4 bedrooms · 4 beds · 2 baths"/>
    <n v="261005549"/>
    <x v="24"/>
    <x v="46"/>
    <n v="44.900680000000001"/>
    <n v="-0.69786000000000004"/>
    <x v="0"/>
    <x v="101"/>
    <x v="5"/>
    <n v="1"/>
    <d v="2021-08-14T00:00:00"/>
    <n v="1"/>
    <n v="0"/>
    <x v="0"/>
    <x v="1"/>
    <s v="Few reviews"/>
  </r>
  <r>
    <x v="6773"/>
    <s v="Rental unit in Mérignac · ★5.0 · Studio · 1 bed · 1 bath"/>
    <n v="25249438"/>
    <x v="8"/>
    <x v="51"/>
    <n v="44.818429999999999"/>
    <n v="-0.68645999999999996"/>
    <x v="0"/>
    <x v="19"/>
    <x v="1"/>
    <n v="17"/>
    <d v="2023-08-12T00:00:00"/>
    <n v="1"/>
    <n v="3"/>
    <x v="1"/>
    <x v="1"/>
    <s v="Medium reviews"/>
  </r>
  <r>
    <x v="6774"/>
    <s v="Condo in Bordeaux · ★5.0 · 1 bedroom · 1 bed · 1 bath"/>
    <n v="13962051"/>
    <x v="0"/>
    <x v="10"/>
    <n v="44.82517"/>
    <n v="-0.57096000000000002"/>
    <x v="0"/>
    <x v="35"/>
    <x v="5"/>
    <n v="4"/>
    <d v="2022-08-19T00:00:00"/>
    <n v="1"/>
    <n v="0"/>
    <x v="1"/>
    <x v="1"/>
    <s v="Few reviews"/>
  </r>
  <r>
    <x v="6775"/>
    <s v="Rental unit in Bordeaux · 2 bedrooms · 1 bed · 1 bath"/>
    <n v="11757252"/>
    <x v="0"/>
    <x v="2"/>
    <n v="44.856169999999999"/>
    <n v="-0.58972000000000002"/>
    <x v="0"/>
    <x v="24"/>
    <x v="6"/>
    <n v="1"/>
    <d v="2021-08-24T00:00:00"/>
    <n v="1"/>
    <n v="0"/>
    <x v="1"/>
    <x v="1"/>
    <s v="Few reviews"/>
  </r>
  <r>
    <x v="6776"/>
    <s v="Townhouse in Saint-Médard-en-Jalles · 3 bedrooms · 4 beds · 1 bath"/>
    <n v="405617617"/>
    <x v="1"/>
    <x v="1"/>
    <n v="44.896090000000001"/>
    <n v="-0.73133999999999999"/>
    <x v="0"/>
    <x v="186"/>
    <x v="5"/>
    <n v="1"/>
    <d v="2022-08-14T00:00:00"/>
    <n v="1"/>
    <n v="0"/>
    <x v="0"/>
    <x v="1"/>
    <s v="Few reviews"/>
  </r>
  <r>
    <x v="6777"/>
    <s v="Home in Le Taillan-Médoc · 4 bedrooms · 4 beds · 2 baths"/>
    <n v="310626486"/>
    <x v="24"/>
    <x v="46"/>
    <n v="44.901449999999997"/>
    <n v="-0.67803999999999998"/>
    <x v="0"/>
    <x v="193"/>
    <x v="5"/>
    <n v="0"/>
    <m/>
    <n v="1"/>
    <n v="0"/>
    <x v="0"/>
    <x v="1"/>
    <s v="Few reviews"/>
  </r>
  <r>
    <x v="6778"/>
    <s v="Rental unit in Bordeaux · ★3.75 · 1 bedroom · 2 beds · 1 bath"/>
    <n v="405731142"/>
    <x v="0"/>
    <x v="3"/>
    <n v="44.840949999999999"/>
    <n v="-0.57103999999999999"/>
    <x v="0"/>
    <x v="191"/>
    <x v="6"/>
    <n v="4"/>
    <d v="2022-10-06T00:00:00"/>
    <n v="2"/>
    <n v="4"/>
    <x v="0"/>
    <x v="0"/>
    <s v="Few reviews"/>
  </r>
  <r>
    <x v="6779"/>
    <s v="Rental unit in Floirac · ★4.80 · 2 bedrooms · 2 beds · 1 bath"/>
    <n v="3651969"/>
    <x v="0"/>
    <x v="22"/>
    <n v="44.827860000000001"/>
    <n v="-0.53381000000000001"/>
    <x v="0"/>
    <x v="138"/>
    <x v="1"/>
    <n v="5"/>
    <d v="2022-08-02T00:00:00"/>
    <n v="1"/>
    <n v="0"/>
    <x v="1"/>
    <x v="1"/>
    <s v="Few reviews"/>
  </r>
  <r>
    <x v="6780"/>
    <s v="Townhouse in Talence · 3 bedrooms · 3 beds · 1 bath"/>
    <n v="26625026"/>
    <x v="4"/>
    <x v="6"/>
    <n v="44.810749999999999"/>
    <n v="-0.57618999999999998"/>
    <x v="0"/>
    <x v="304"/>
    <x v="5"/>
    <n v="0"/>
    <m/>
    <n v="2"/>
    <n v="0"/>
    <x v="0"/>
    <x v="0"/>
    <s v="Few reviews"/>
  </r>
  <r>
    <x v="6781"/>
    <s v="Rental unit in Bordeaux · ★5.0 · 1 bedroom · 1 bed · 1 bath"/>
    <n v="239095847"/>
    <x v="0"/>
    <x v="8"/>
    <n v="44.834220000000002"/>
    <n v="-0.58108000000000004"/>
    <x v="0"/>
    <x v="91"/>
    <x v="0"/>
    <n v="3"/>
    <d v="2022-08-10T00:00:00"/>
    <n v="1"/>
    <n v="0"/>
    <x v="1"/>
    <x v="1"/>
    <s v="Few reviews"/>
  </r>
  <r>
    <x v="6782"/>
    <s v="Rental unit in Saint-Médard-en-Jalles · ★4.67 · 1 bedroom · 3 beds · 1 bath"/>
    <n v="74816140"/>
    <x v="1"/>
    <x v="1"/>
    <n v="44.889159999999997"/>
    <n v="-0.69086999999999998"/>
    <x v="0"/>
    <x v="24"/>
    <x v="24"/>
    <n v="3"/>
    <d v="2022-08-07T00:00:00"/>
    <n v="7"/>
    <n v="0"/>
    <x v="1"/>
    <x v="0"/>
    <s v="Few reviews"/>
  </r>
  <r>
    <x v="6783"/>
    <s v="Home in Pessac · 5 bedrooms · 7 beds · 4 baths"/>
    <n v="75166020"/>
    <x v="6"/>
    <x v="11"/>
    <n v="44.801090000000002"/>
    <n v="-0.71977000000000002"/>
    <x v="0"/>
    <x v="291"/>
    <x v="13"/>
    <n v="2"/>
    <d v="2022-08-15T00:00:00"/>
    <n v="2"/>
    <n v="0"/>
    <x v="0"/>
    <x v="0"/>
    <s v="Few reviews"/>
  </r>
  <r>
    <x v="6784"/>
    <s v="Rental unit in Bordeaux · ★4.08 · 1 bedroom · 2 beds · 1 bath"/>
    <n v="405958271"/>
    <x v="0"/>
    <x v="3"/>
    <n v="44.844569999999997"/>
    <n v="-0.57742300000000002"/>
    <x v="0"/>
    <x v="379"/>
    <x v="8"/>
    <n v="13"/>
    <d v="2023-08-22T00:00:00"/>
    <n v="1"/>
    <n v="3"/>
    <x v="0"/>
    <x v="1"/>
    <s v="Medium reviews"/>
  </r>
  <r>
    <x v="6785"/>
    <s v="Villa in Saint-Aubin-de-Médoc · ★4.83 · 4 bedrooms · 6 beds · 2 baths"/>
    <n v="237750765"/>
    <x v="13"/>
    <x v="21"/>
    <n v="44.914290000000001"/>
    <n v="-0.74565999999999999"/>
    <x v="0"/>
    <x v="111"/>
    <x v="4"/>
    <n v="6"/>
    <d v="2023-08-19T00:00:00"/>
    <n v="1"/>
    <n v="1"/>
    <x v="0"/>
    <x v="1"/>
    <s v="Few reviews"/>
  </r>
  <r>
    <x v="6786"/>
    <s v="Condo in Bordeaux · 1 bedroom · 2 beds · 1 bath"/>
    <n v="93111064"/>
    <x v="0"/>
    <x v="0"/>
    <n v="44.829300000000003"/>
    <n v="-0.55642000000000003"/>
    <x v="0"/>
    <x v="18"/>
    <x v="1"/>
    <n v="1"/>
    <d v="2023-08-29T00:00:00"/>
    <n v="1"/>
    <n v="1"/>
    <x v="1"/>
    <x v="1"/>
    <s v="Few reviews"/>
  </r>
  <r>
    <x v="6787"/>
    <s v="Rental unit in Bordeaux · 1 bedroom · 1 bath"/>
    <n v="244728428"/>
    <x v="0"/>
    <x v="0"/>
    <n v="44.836269999999999"/>
    <n v="-0.56550999999999996"/>
    <x v="0"/>
    <x v="175"/>
    <x v="6"/>
    <n v="0"/>
    <m/>
    <n v="1"/>
    <n v="0"/>
    <x v="1"/>
    <x v="1"/>
    <s v="Few reviews"/>
  </r>
  <r>
    <x v="6788"/>
    <s v="Rental unit in Bordeaux · ★4.96 · 1 bedroom · 1 bed · 2 baths"/>
    <n v="380458612"/>
    <x v="0"/>
    <x v="8"/>
    <n v="44.83061"/>
    <n v="-0.58298000000000005"/>
    <x v="0"/>
    <x v="1"/>
    <x v="1"/>
    <n v="25"/>
    <d v="2023-07-20T00:00:00"/>
    <n v="1"/>
    <n v="10"/>
    <x v="1"/>
    <x v="1"/>
    <s v="Medium reviews"/>
  </r>
  <r>
    <x v="6789"/>
    <s v="Rental unit in Bordeaux · ★4.40 · 1 bedroom · 1 bed · 1 bath"/>
    <n v="98274314"/>
    <x v="0"/>
    <x v="3"/>
    <n v="44.839460000000003"/>
    <n v="-0.59414999999999996"/>
    <x v="0"/>
    <x v="70"/>
    <x v="1"/>
    <n v="5"/>
    <d v="2021-08-04T00:00:00"/>
    <n v="1"/>
    <n v="0"/>
    <x v="1"/>
    <x v="1"/>
    <s v="Few reviews"/>
  </r>
  <r>
    <x v="6790"/>
    <s v="Home in Floirac · 2 bedrooms · 2 beds · 1 bath"/>
    <n v="193928810"/>
    <x v="14"/>
    <x v="25"/>
    <n v="44.834180000000003"/>
    <n v="-0.54347999999999996"/>
    <x v="0"/>
    <x v="168"/>
    <x v="9"/>
    <n v="2"/>
    <d v="2022-08-13T00:00:00"/>
    <n v="1"/>
    <n v="0"/>
    <x v="1"/>
    <x v="1"/>
    <s v="Few reviews"/>
  </r>
  <r>
    <x v="6791"/>
    <s v="Home in Bègles · ★4.60 · 4 bedrooms · 4 beds · 2 baths"/>
    <n v="18312657"/>
    <x v="2"/>
    <x v="4"/>
    <n v="44.806069999999998"/>
    <n v="-0.56625000000000003"/>
    <x v="0"/>
    <x v="69"/>
    <x v="8"/>
    <n v="5"/>
    <d v="2023-08-14T00:00:00"/>
    <n v="1"/>
    <n v="1"/>
    <x v="0"/>
    <x v="1"/>
    <s v="Few reviews"/>
  </r>
  <r>
    <x v="6792"/>
    <s v="Rental unit in Bordeaux · 1 bedroom · 1 bed · 1 bath"/>
    <n v="48753578"/>
    <x v="0"/>
    <x v="3"/>
    <n v="44.83587"/>
    <n v="-0.57970999999999995"/>
    <x v="0"/>
    <x v="88"/>
    <x v="1"/>
    <n v="0"/>
    <m/>
    <n v="1"/>
    <n v="0"/>
    <x v="0"/>
    <x v="1"/>
    <s v="Few reviews"/>
  </r>
  <r>
    <x v="6793"/>
    <s v="Rental unit in Cenon · ★4.47 · 1 bedroom · 1 bed · 1 bath"/>
    <n v="42620124"/>
    <x v="3"/>
    <x v="12"/>
    <n v="44.857470999999997"/>
    <n v="-0.52677700000000005"/>
    <x v="0"/>
    <x v="22"/>
    <x v="1"/>
    <n v="43"/>
    <d v="2023-08-17T00:00:00"/>
    <n v="6"/>
    <n v="15"/>
    <x v="1"/>
    <x v="0"/>
    <s v="Medium reviews"/>
  </r>
  <r>
    <x v="6794"/>
    <s v="Rental unit in Bordeaux · ★4.80 · 1 bedroom · 2 beds · 1 bath"/>
    <n v="245749214"/>
    <x v="0"/>
    <x v="0"/>
    <n v="44.833919999999999"/>
    <n v="-0.56886999999999999"/>
    <x v="0"/>
    <x v="53"/>
    <x v="3"/>
    <n v="5"/>
    <d v="2023-08-24T00:00:00"/>
    <n v="1"/>
    <n v="2"/>
    <x v="2"/>
    <x v="1"/>
    <s v="Few reviews"/>
  </r>
  <r>
    <x v="6795"/>
    <s v="Home in Mérignac · ★4.89 · 2 bedrooms · 3 beds · 1 bath"/>
    <n v="406178158"/>
    <x v="8"/>
    <x v="51"/>
    <n v="44.807180000000002"/>
    <n v="-0.70530999999999999"/>
    <x v="0"/>
    <x v="125"/>
    <x v="8"/>
    <n v="35"/>
    <d v="2023-08-13T00:00:00"/>
    <n v="1"/>
    <n v="14"/>
    <x v="1"/>
    <x v="1"/>
    <s v="Medium reviews"/>
  </r>
  <r>
    <x v="6796"/>
    <s v="Condo in Cenon · ★4.78 · 1 bedroom · 1 bed · 1 bath"/>
    <n v="100746378"/>
    <x v="3"/>
    <x v="12"/>
    <n v="44.857089999999999"/>
    <n v="-0.52485999999999999"/>
    <x v="0"/>
    <x v="26"/>
    <x v="1"/>
    <n v="40"/>
    <d v="2023-08-16T00:00:00"/>
    <n v="2"/>
    <n v="20"/>
    <x v="1"/>
    <x v="0"/>
    <s v="Medium reviews"/>
  </r>
  <r>
    <x v="6797"/>
    <s v="Rental unit in Talence · Studio · 1 bed · 1 bath"/>
    <n v="29375765"/>
    <x v="4"/>
    <x v="6"/>
    <n v="44.816200000000002"/>
    <n v="-0.58774999999999999"/>
    <x v="0"/>
    <x v="54"/>
    <x v="0"/>
    <n v="1"/>
    <d v="2021-07-20T00:00:00"/>
    <n v="1"/>
    <n v="0"/>
    <x v="1"/>
    <x v="1"/>
    <s v="Few reviews"/>
  </r>
  <r>
    <x v="6798"/>
    <s v="Cottage in Pessac · ★4.44 · Studio · 2 beds · 1 bath"/>
    <n v="141204789"/>
    <x v="6"/>
    <x v="53"/>
    <n v="44.790469999999999"/>
    <n v="-0.64451000000000003"/>
    <x v="0"/>
    <x v="197"/>
    <x v="1"/>
    <n v="18"/>
    <d v="2023-08-27T00:00:00"/>
    <n v="5"/>
    <n v="4"/>
    <x v="1"/>
    <x v="0"/>
    <s v="Medium reviews"/>
  </r>
  <r>
    <x v="6799"/>
    <s v="Rental unit in Bordeaux · ★5.0 · 2 bedrooms · 2 beds · 1 bath"/>
    <n v="43286462"/>
    <x v="0"/>
    <x v="3"/>
    <n v="44.837609999999998"/>
    <n v="-0.56869999999999998"/>
    <x v="0"/>
    <x v="6"/>
    <x v="1"/>
    <n v="12"/>
    <d v="2021-08-17T00:00:00"/>
    <n v="1"/>
    <n v="0"/>
    <x v="1"/>
    <x v="1"/>
    <s v="Medium reviews"/>
  </r>
  <r>
    <x v="6800"/>
    <s v="Villa in Villenave-d'Ornon · 4 bedrooms · 5 beds · 4 baths"/>
    <n v="35059909"/>
    <x v="16"/>
    <x v="27"/>
    <n v="44.761299999999999"/>
    <n v="-0.54898000000000002"/>
    <x v="0"/>
    <x v="331"/>
    <x v="4"/>
    <n v="1"/>
    <d v="2022-08-10T00:00:00"/>
    <n v="1"/>
    <n v="0"/>
    <x v="0"/>
    <x v="1"/>
    <s v="Few reviews"/>
  </r>
  <r>
    <x v="6801"/>
    <s v="Rental unit in Bordeaux · ★5.0 · 1 bedroom · 1 bed · 1 bath"/>
    <n v="49737070"/>
    <x v="0"/>
    <x v="9"/>
    <n v="44.848869999999998"/>
    <n v="-0.61429999999999996"/>
    <x v="0"/>
    <x v="11"/>
    <x v="2"/>
    <n v="6"/>
    <d v="2021-09-19T00:00:00"/>
    <n v="1"/>
    <n v="0"/>
    <x v="1"/>
    <x v="1"/>
    <s v="Few reviews"/>
  </r>
  <r>
    <x v="6802"/>
    <s v="Rental unit in Bordeaux · ★4.83 · 1 bedroom · 2 beds · 1 bath"/>
    <n v="406393928"/>
    <x v="0"/>
    <x v="2"/>
    <n v="44.853079999999999"/>
    <n v="-0.59014"/>
    <x v="0"/>
    <x v="11"/>
    <x v="0"/>
    <n v="6"/>
    <d v="2022-08-12T00:00:00"/>
    <n v="1"/>
    <n v="0"/>
    <x v="1"/>
    <x v="1"/>
    <s v="Few reviews"/>
  </r>
  <r>
    <x v="6803"/>
    <s v="Rental unit in Bordeaux · ★4.0 · Studio · 1 bed · 1 bath"/>
    <n v="50496838"/>
    <x v="0"/>
    <x v="2"/>
    <n v="44.850290000000001"/>
    <n v="-0.57089000000000001"/>
    <x v="0"/>
    <x v="7"/>
    <x v="1"/>
    <n v="4"/>
    <d v="2021-09-01T00:00:00"/>
    <n v="1"/>
    <n v="0"/>
    <x v="2"/>
    <x v="1"/>
    <s v="Few reviews"/>
  </r>
  <r>
    <x v="6804"/>
    <s v="Rental unit in Bordeaux · ★4.97 · 2 bedrooms · 2 beds · 2.5 baths"/>
    <n v="37314741"/>
    <x v="0"/>
    <x v="0"/>
    <n v="44.826805"/>
    <n v="-0.55745599999999995"/>
    <x v="0"/>
    <x v="401"/>
    <x v="1"/>
    <n v="35"/>
    <d v="2023-08-27T00:00:00"/>
    <n v="25"/>
    <n v="7"/>
    <x v="0"/>
    <x v="0"/>
    <s v="Medium reviews"/>
  </r>
  <r>
    <x v="6805"/>
    <s v="Townhouse in Mérignac · 2 bedrooms · 2 beds · 1 bath"/>
    <n v="406429648"/>
    <x v="8"/>
    <x v="47"/>
    <n v="44.838970000000003"/>
    <n v="-0.64415"/>
    <x v="0"/>
    <x v="168"/>
    <x v="5"/>
    <n v="0"/>
    <m/>
    <n v="1"/>
    <n v="0"/>
    <x v="1"/>
    <x v="1"/>
    <s v="Few reviews"/>
  </r>
  <r>
    <x v="6806"/>
    <s v="Rental unit in Bordeaux · ★4.43 · 1 bedroom · 1 bed · 1 bath"/>
    <n v="402191311"/>
    <x v="0"/>
    <x v="3"/>
    <n v="44.837989999999998"/>
    <n v="-0.58052999999999999"/>
    <x v="0"/>
    <x v="35"/>
    <x v="6"/>
    <n v="7"/>
    <d v="2021-08-21T00:00:00"/>
    <n v="16"/>
    <n v="0"/>
    <x v="1"/>
    <x v="0"/>
    <s v="Few reviews"/>
  </r>
  <r>
    <x v="6807"/>
    <s v="Villa in Ambarès-et-Lagrave · 2 bedrooms · 3 beds · 1 bath"/>
    <n v="273256908"/>
    <x v="10"/>
    <x v="17"/>
    <n v="44.934559999999998"/>
    <n v="-0.50661999999999996"/>
    <x v="0"/>
    <x v="33"/>
    <x v="5"/>
    <n v="0"/>
    <m/>
    <n v="2"/>
    <n v="0"/>
    <x v="0"/>
    <x v="0"/>
    <s v="Few reviews"/>
  </r>
  <r>
    <x v="6808"/>
    <s v="Rental unit in Bordeaux · ★4.76 · 1 bedroom · 1 bed · 1 bath"/>
    <n v="105006372"/>
    <x v="0"/>
    <x v="0"/>
    <n v="44.828892000000003"/>
    <n v="-0.57503099999999996"/>
    <x v="0"/>
    <x v="19"/>
    <x v="1"/>
    <n v="51"/>
    <d v="2023-09-03T00:00:00"/>
    <n v="1"/>
    <n v="22"/>
    <x v="1"/>
    <x v="1"/>
    <s v="Many reviews"/>
  </r>
  <r>
    <x v="6809"/>
    <s v="Rental unit in Bordeaux · ★5.0 · 2 bedrooms · 2 beds · 1 bath"/>
    <n v="13371001"/>
    <x v="0"/>
    <x v="0"/>
    <n v="44.83184"/>
    <n v="-0.56437000000000004"/>
    <x v="0"/>
    <x v="107"/>
    <x v="6"/>
    <n v="5"/>
    <d v="2021-08-21T00:00:00"/>
    <n v="1"/>
    <n v="0"/>
    <x v="1"/>
    <x v="1"/>
    <s v="Few reviews"/>
  </r>
  <r>
    <x v="6810"/>
    <s v="Rental unit in Bassens · ★4.38 · Studio · 1 bed · 1 bath"/>
    <n v="189130146"/>
    <x v="22"/>
    <x v="41"/>
    <n v="44.904260000000001"/>
    <n v="-0.51744999999999997"/>
    <x v="0"/>
    <x v="104"/>
    <x v="1"/>
    <n v="8"/>
    <d v="2023-07-16T00:00:00"/>
    <n v="1"/>
    <n v="2"/>
    <x v="2"/>
    <x v="1"/>
    <s v="Few reviews"/>
  </r>
  <r>
    <x v="6811"/>
    <s v="Guesthouse in Bordeaux · ★4.92 · 1 bedroom · 3 beds · 1 bath"/>
    <n v="406672817"/>
    <x v="0"/>
    <x v="9"/>
    <n v="44.846539999999997"/>
    <n v="-0.61436999999999997"/>
    <x v="0"/>
    <x v="206"/>
    <x v="4"/>
    <n v="12"/>
    <d v="2023-08-23T00:00:00"/>
    <n v="1"/>
    <n v="3"/>
    <x v="1"/>
    <x v="1"/>
    <s v="Medium reviews"/>
  </r>
  <r>
    <x v="6812"/>
    <s v="Townhouse in Floirac · ★4.77 · Studio · 1 bed · 1 bath"/>
    <n v="372253"/>
    <x v="14"/>
    <x v="25"/>
    <n v="44.840139999999998"/>
    <n v="-0.53986000000000001"/>
    <x v="0"/>
    <x v="103"/>
    <x v="1"/>
    <n v="146"/>
    <d v="2023-09-04T00:00:00"/>
    <n v="1"/>
    <n v="63"/>
    <x v="2"/>
    <x v="1"/>
    <s v="Many reviews"/>
  </r>
  <r>
    <x v="6813"/>
    <s v="Rental unit in Bordeaux · ★4.91 · 1 bedroom · 1 bed · 1 bath"/>
    <n v="32486742"/>
    <x v="0"/>
    <x v="2"/>
    <n v="44.853380000000001"/>
    <n v="-0.57831999999999995"/>
    <x v="0"/>
    <x v="241"/>
    <x v="2"/>
    <n v="124"/>
    <d v="2023-08-25T00:00:00"/>
    <n v="12"/>
    <n v="47"/>
    <x v="1"/>
    <x v="0"/>
    <s v="Many reviews"/>
  </r>
  <r>
    <x v="6814"/>
    <s v="Home in Villenave-d'Ornon · ★5.0 · 4 bedrooms · 5 beds · 1 bath"/>
    <n v="277627174"/>
    <x v="16"/>
    <x v="27"/>
    <n v="44.76482"/>
    <n v="-0.57454000000000005"/>
    <x v="0"/>
    <x v="57"/>
    <x v="4"/>
    <n v="6"/>
    <d v="2023-08-27T00:00:00"/>
    <n v="1"/>
    <n v="1"/>
    <x v="0"/>
    <x v="1"/>
    <s v="Few reviews"/>
  </r>
  <r>
    <x v="6815"/>
    <s v="Rental unit in Bordeaux · ★4.75 · 1 bedroom · 1 bed · 1 bath"/>
    <n v="4310833"/>
    <x v="0"/>
    <x v="3"/>
    <n v="44.840184399999998"/>
    <n v="-0.57220260000000001"/>
    <x v="0"/>
    <x v="102"/>
    <x v="3"/>
    <n v="4"/>
    <d v="2023-07-20T00:00:00"/>
    <n v="16"/>
    <n v="4"/>
    <x v="2"/>
    <x v="0"/>
    <s v="Few reviews"/>
  </r>
  <r>
    <x v="6816"/>
    <s v="Home in Gradignan · 3 bedrooms · 3 beds · 2 baths"/>
    <n v="99695814"/>
    <x v="9"/>
    <x v="16"/>
    <n v="44.768740000000001"/>
    <n v="-0.59575999999999996"/>
    <x v="0"/>
    <x v="101"/>
    <x v="9"/>
    <n v="2"/>
    <d v="2021-08-21T00:00:00"/>
    <n v="1"/>
    <n v="0"/>
    <x v="0"/>
    <x v="1"/>
    <s v="Few reviews"/>
  </r>
  <r>
    <x v="6817"/>
    <s v="Condo in Cenon · ★4.94 · 1 bedroom · 1 bed · 1 bath"/>
    <n v="20172387"/>
    <x v="3"/>
    <x v="12"/>
    <n v="44.857230000000001"/>
    <n v="-0.52725999999999995"/>
    <x v="0"/>
    <x v="26"/>
    <x v="1"/>
    <n v="47"/>
    <d v="2023-07-30T00:00:00"/>
    <n v="1"/>
    <n v="22"/>
    <x v="1"/>
    <x v="1"/>
    <s v="Medium reviews"/>
  </r>
  <r>
    <x v="6818"/>
    <s v="Villa in Saint-Médard-en-Jalles · ★5.0 · 4 bedrooms · 4 beds · 2 baths"/>
    <n v="322270948"/>
    <x v="1"/>
    <x v="1"/>
    <n v="44.900910000000003"/>
    <n v="-0.75344"/>
    <x v="0"/>
    <x v="82"/>
    <x v="5"/>
    <n v="3"/>
    <d v="2022-08-13T00:00:00"/>
    <n v="1"/>
    <n v="0"/>
    <x v="0"/>
    <x v="1"/>
    <s v="Few reviews"/>
  </r>
  <r>
    <x v="6819"/>
    <s v="Condo in Bordeaux · ★5.0 · 1 bedroom · 2 beds · 1 bath"/>
    <n v="61670782"/>
    <x v="0"/>
    <x v="8"/>
    <n v="44.829689999999999"/>
    <n v="-0.58352999999999999"/>
    <x v="0"/>
    <x v="19"/>
    <x v="12"/>
    <n v="6"/>
    <d v="2022-08-29T00:00:00"/>
    <n v="1"/>
    <n v="0"/>
    <x v="1"/>
    <x v="1"/>
    <s v="Few reviews"/>
  </r>
  <r>
    <x v="6820"/>
    <s v="Rental unit in Eysines · ★4.80 · 2 bedrooms · 2 beds · 1 bath"/>
    <n v="54957208"/>
    <x v="17"/>
    <x v="30"/>
    <n v="44.861238999999998"/>
    <n v="-0.63659200000000005"/>
    <x v="0"/>
    <x v="10"/>
    <x v="2"/>
    <n v="25"/>
    <d v="2023-04-14T00:00:00"/>
    <n v="1"/>
    <n v="10"/>
    <x v="1"/>
    <x v="1"/>
    <s v="Medium reviews"/>
  </r>
  <r>
    <x v="6821"/>
    <s v="Home in Talence · ★4.80 · 2 bedrooms · 2 beds · 2 baths"/>
    <n v="20592694"/>
    <x v="4"/>
    <x v="6"/>
    <n v="44.806420000000003"/>
    <n v="-0.57457999999999998"/>
    <x v="0"/>
    <x v="101"/>
    <x v="4"/>
    <n v="15"/>
    <d v="2022-08-21T00:00:00"/>
    <n v="1"/>
    <n v="0"/>
    <x v="0"/>
    <x v="1"/>
    <s v="Medium reviews"/>
  </r>
  <r>
    <x v="6822"/>
    <s v="Home in Pessac · 2 bedrooms · 2 beds · 2 baths"/>
    <n v="75166020"/>
    <x v="8"/>
    <x v="51"/>
    <n v="44.802"/>
    <n v="-0.71933999999999998"/>
    <x v="0"/>
    <x v="101"/>
    <x v="0"/>
    <n v="0"/>
    <m/>
    <n v="2"/>
    <n v="0"/>
    <x v="0"/>
    <x v="0"/>
    <s v="Few reviews"/>
  </r>
  <r>
    <x v="6823"/>
    <s v="Villa in Bordeaux · ★5.0 · 3 bedrooms · 3 beds · 2 baths"/>
    <n v="218093691"/>
    <x v="0"/>
    <x v="9"/>
    <n v="44.856229999999996"/>
    <n v="-0.60648999999999997"/>
    <x v="0"/>
    <x v="0"/>
    <x v="4"/>
    <n v="7"/>
    <d v="2023-08-12T00:00:00"/>
    <n v="1"/>
    <n v="2"/>
    <x v="0"/>
    <x v="1"/>
    <s v="Few reviews"/>
  </r>
  <r>
    <x v="6824"/>
    <s v="Villa in Bruges · ★5.0 · 5 bedrooms · 6 beds · 3 baths"/>
    <n v="70463539"/>
    <x v="15"/>
    <x v="26"/>
    <n v="44.87744"/>
    <n v="-0.59121999999999997"/>
    <x v="0"/>
    <x v="156"/>
    <x v="9"/>
    <n v="6"/>
    <d v="2023-08-13T00:00:00"/>
    <n v="1"/>
    <n v="1"/>
    <x v="0"/>
    <x v="1"/>
    <s v="Few reviews"/>
  </r>
  <r>
    <x v="6825"/>
    <s v="Home in Saint-Médard-en-Jalles · ★5.0 · 1 bedroom · 1 bed · 1 shared bath"/>
    <n v="10050344"/>
    <x v="1"/>
    <x v="1"/>
    <n v="44.89425"/>
    <n v="-0.75670000000000004"/>
    <x v="1"/>
    <x v="42"/>
    <x v="1"/>
    <n v="18"/>
    <d v="2022-09-29T00:00:00"/>
    <n v="1"/>
    <n v="2"/>
    <x v="2"/>
    <x v="1"/>
    <s v="Medium reviews"/>
  </r>
  <r>
    <x v="6826"/>
    <s v="Guest suite in Bordeaux · ★4.95 · 2 bedrooms · 3 beds · 1 bath"/>
    <n v="29093739"/>
    <x v="0"/>
    <x v="9"/>
    <n v="44.840620000000001"/>
    <n v="-0.60450000000000004"/>
    <x v="0"/>
    <x v="392"/>
    <x v="0"/>
    <n v="19"/>
    <d v="2023-08-25T00:00:00"/>
    <n v="1"/>
    <n v="6"/>
    <x v="0"/>
    <x v="1"/>
    <s v="Medium reviews"/>
  </r>
  <r>
    <x v="6827"/>
    <s v="Home in Bordeaux · 4 bedrooms · 5 beds · 2 baths"/>
    <n v="1738605"/>
    <x v="0"/>
    <x v="3"/>
    <n v="44.849544525146484"/>
    <n v="-0.58898502588272095"/>
    <x v="0"/>
    <x v="345"/>
    <x v="9"/>
    <n v="1"/>
    <d v="2021-08-21T00:00:00"/>
    <n v="2"/>
    <n v="0"/>
    <x v="0"/>
    <x v="0"/>
    <s v="Few reviews"/>
  </r>
  <r>
    <x v="6828"/>
    <s v="Townhouse in Bordeaux · ★4.67 · 3 bedrooms · 3 beds · 2 baths"/>
    <n v="33765837"/>
    <x v="0"/>
    <x v="22"/>
    <n v="44.841479999999997"/>
    <n v="-0.54527000000000003"/>
    <x v="0"/>
    <x v="89"/>
    <x v="4"/>
    <n v="6"/>
    <d v="2022-08-21T00:00:00"/>
    <n v="2"/>
    <n v="0"/>
    <x v="1"/>
    <x v="0"/>
    <s v="Few reviews"/>
  </r>
  <r>
    <x v="6829"/>
    <s v="Townhouse in Bordeaux · ★4.33 · 6 bedrooms · 6 beds · 2 baths"/>
    <n v="15234128"/>
    <x v="0"/>
    <x v="3"/>
    <n v="44.847619999999999"/>
    <n v="-0.59401000000000004"/>
    <x v="0"/>
    <x v="101"/>
    <x v="0"/>
    <n v="3"/>
    <d v="2022-07-25T00:00:00"/>
    <n v="4"/>
    <n v="0"/>
    <x v="0"/>
    <x v="0"/>
    <s v="Few reviews"/>
  </r>
  <r>
    <x v="6830"/>
    <s v="Rental unit in Bordeaux · 1 bedroom · 1 bed · 1 bath"/>
    <n v="357768250"/>
    <x v="0"/>
    <x v="3"/>
    <n v="44.845860000000002"/>
    <n v="-0.58408000000000004"/>
    <x v="0"/>
    <x v="106"/>
    <x v="4"/>
    <n v="0"/>
    <m/>
    <n v="1"/>
    <n v="0"/>
    <x v="1"/>
    <x v="1"/>
    <s v="Few reviews"/>
  </r>
  <r>
    <x v="6831"/>
    <s v="Rental unit in Bordeaux · 1 bedroom · 1 bed · 1 bath"/>
    <n v="72691486"/>
    <x v="0"/>
    <x v="3"/>
    <n v="44.84028"/>
    <n v="-0.57681000000000004"/>
    <x v="0"/>
    <x v="15"/>
    <x v="14"/>
    <n v="0"/>
    <m/>
    <n v="70"/>
    <n v="0"/>
    <x v="1"/>
    <x v="0"/>
    <s v="Few reviews"/>
  </r>
  <r>
    <x v="6832"/>
    <s v="Rental unit in Bordeaux · ★4.88 · 3 bedrooms · 3 beds · 2 baths"/>
    <n v="179359386"/>
    <x v="0"/>
    <x v="2"/>
    <n v="44.852060000000002"/>
    <n v="-0.57535000000000003"/>
    <x v="0"/>
    <x v="258"/>
    <x v="8"/>
    <n v="24"/>
    <d v="2023-07-09T00:00:00"/>
    <n v="1"/>
    <n v="8"/>
    <x v="0"/>
    <x v="1"/>
    <s v="Medium reviews"/>
  </r>
  <r>
    <x v="6833"/>
    <s v="Home in Bordeaux · 4 bedrooms · 4 beds · 3 baths"/>
    <n v="406184979"/>
    <x v="0"/>
    <x v="9"/>
    <n v="44.863"/>
    <n v="-0.62502000000000002"/>
    <x v="0"/>
    <x v="156"/>
    <x v="6"/>
    <n v="0"/>
    <m/>
    <n v="1"/>
    <n v="0"/>
    <x v="0"/>
    <x v="1"/>
    <s v="Few reviews"/>
  </r>
  <r>
    <x v="6834"/>
    <s v="Guesthouse in Talence · ★4.82 · 1 bedroom · 1 bed · 1 bath"/>
    <n v="73184592"/>
    <x v="4"/>
    <x v="6"/>
    <n v="44.803420000000003"/>
    <n v="-0.58819999999999995"/>
    <x v="0"/>
    <x v="155"/>
    <x v="0"/>
    <n v="39"/>
    <d v="2023-08-04T00:00:00"/>
    <n v="1"/>
    <n v="13"/>
    <x v="1"/>
    <x v="1"/>
    <s v="Medium reviews"/>
  </r>
  <r>
    <x v="6835"/>
    <s v="Rental unit in Bordeaux · ★4.95 · Studio · 1 bed · 1 bath"/>
    <n v="404022697"/>
    <x v="0"/>
    <x v="24"/>
    <n v="44.858460000000001"/>
    <n v="-0.56479999999999997"/>
    <x v="0"/>
    <x v="82"/>
    <x v="2"/>
    <n v="79"/>
    <d v="2023-07-22T00:00:00"/>
    <n v="1"/>
    <n v="23"/>
    <x v="0"/>
    <x v="1"/>
    <s v="Many reviews"/>
  </r>
  <r>
    <x v="6836"/>
    <s v="Rental unit in Bordeaux · ★4.75 · 1 bedroom · 2 beds · 1.5 baths"/>
    <n v="133583627"/>
    <x v="0"/>
    <x v="3"/>
    <n v="44.840389999999999"/>
    <n v="-0.56952000000000003"/>
    <x v="0"/>
    <x v="114"/>
    <x v="0"/>
    <n v="8"/>
    <d v="2022-08-21T00:00:00"/>
    <n v="1"/>
    <n v="0"/>
    <x v="1"/>
    <x v="1"/>
    <s v="Few reviews"/>
  </r>
  <r>
    <x v="6837"/>
    <s v="Condo in Bruges · ★4.29 · 1 bedroom · 1 bed · 1 bath"/>
    <n v="143796469"/>
    <x v="15"/>
    <x v="26"/>
    <n v="44.875700000000002"/>
    <n v="-0.58143"/>
    <x v="1"/>
    <x v="87"/>
    <x v="2"/>
    <n v="7"/>
    <d v="2022-06-17T00:00:00"/>
    <n v="1"/>
    <n v="0"/>
    <x v="2"/>
    <x v="1"/>
    <s v="Few reviews"/>
  </r>
  <r>
    <x v="6838"/>
    <s v="Home in Mérignac · 2 bedrooms · 3 beds · 1 bath"/>
    <n v="119487752"/>
    <x v="8"/>
    <x v="14"/>
    <n v="44.836170000000003"/>
    <n v="-0.61009000000000002"/>
    <x v="0"/>
    <x v="89"/>
    <x v="30"/>
    <n v="2"/>
    <d v="2023-08-16T00:00:00"/>
    <n v="1"/>
    <n v="1"/>
    <x v="1"/>
    <x v="1"/>
    <s v="Few reviews"/>
  </r>
  <r>
    <x v="6839"/>
    <s v="Rental unit in Bordeaux · 1 bedroom · 1 bed · 1 bath"/>
    <n v="72691486"/>
    <x v="0"/>
    <x v="3"/>
    <n v="44.840682999999999"/>
    <n v="-0.57779100000000005"/>
    <x v="0"/>
    <x v="11"/>
    <x v="14"/>
    <n v="0"/>
    <m/>
    <n v="70"/>
    <n v="0"/>
    <x v="1"/>
    <x v="0"/>
    <s v="Few reviews"/>
  </r>
  <r>
    <x v="6840"/>
    <s v="Villa in Gradignan · ★5.0 · 4 bedrooms · 5 beds · 4 baths"/>
    <n v="127741156"/>
    <x v="9"/>
    <x v="16"/>
    <n v="44.761839999999999"/>
    <n v="-0.62687999999999999"/>
    <x v="0"/>
    <x v="331"/>
    <x v="5"/>
    <n v="8"/>
    <d v="2023-08-19T00:00:00"/>
    <n v="1"/>
    <n v="2"/>
    <x v="0"/>
    <x v="1"/>
    <s v="Few reviews"/>
  </r>
  <r>
    <x v="6841"/>
    <s v="Rental unit in Bordeaux · 1 bedroom · 1 bed · 1 bath"/>
    <n v="262812084"/>
    <x v="0"/>
    <x v="24"/>
    <n v="44.860950000000003"/>
    <n v="-0.56354000000000004"/>
    <x v="0"/>
    <x v="53"/>
    <x v="3"/>
    <n v="2"/>
    <d v="2023-06-05T00:00:00"/>
    <n v="2"/>
    <n v="2"/>
    <x v="2"/>
    <x v="0"/>
    <s v="Few reviews"/>
  </r>
  <r>
    <x v="6842"/>
    <s v="Home in Saint-Médard-en-Jalles · ★5.0 · 3 bedrooms · 3 beds · 2 baths"/>
    <n v="92250571"/>
    <x v="1"/>
    <x v="1"/>
    <n v="44.883749999999999"/>
    <n v="-0.69559000000000004"/>
    <x v="0"/>
    <x v="88"/>
    <x v="12"/>
    <n v="4"/>
    <d v="2023-08-19T00:00:00"/>
    <n v="1"/>
    <n v="1"/>
    <x v="0"/>
    <x v="1"/>
    <s v="Few reviews"/>
  </r>
  <r>
    <x v="6843"/>
    <s v="Townhouse in Villenave-d'Ornon · 3 bedrooms · 3 beds · 2 baths"/>
    <n v="323918928"/>
    <x v="16"/>
    <x v="27"/>
    <n v="44.776769999999999"/>
    <n v="-0.53771000000000002"/>
    <x v="0"/>
    <x v="56"/>
    <x v="5"/>
    <n v="2"/>
    <d v="2021-08-21T00:00:00"/>
    <n v="1"/>
    <n v="0"/>
    <x v="1"/>
    <x v="1"/>
    <s v="Few reviews"/>
  </r>
  <r>
    <x v="6844"/>
    <s v="Townhouse in Bègles · 3 bedrooms · 1 bath"/>
    <n v="407440846"/>
    <x v="2"/>
    <x v="4"/>
    <n v="44.81091"/>
    <n v="-0.56747999999999998"/>
    <x v="0"/>
    <x v="230"/>
    <x v="0"/>
    <n v="1"/>
    <d v="2021-07-20T00:00:00"/>
    <n v="1"/>
    <n v="0"/>
    <x v="0"/>
    <x v="1"/>
    <s v="Few reviews"/>
  </r>
  <r>
    <x v="6845"/>
    <s v="Townhouse in Bègles · ★5.0 · 2 bedrooms · 2 beds · 1 bath"/>
    <n v="67344492"/>
    <x v="2"/>
    <x v="4"/>
    <n v="44.805831024146805"/>
    <n v="-0.5684895260770999"/>
    <x v="0"/>
    <x v="1"/>
    <x v="4"/>
    <n v="15"/>
    <d v="2023-08-19T00:00:00"/>
    <n v="1"/>
    <n v="5"/>
    <x v="1"/>
    <x v="1"/>
    <s v="Medium reviews"/>
  </r>
  <r>
    <x v="6846"/>
    <s v="Townhouse in Lormont · ★4.85 · 1 bedroom · 1 bed · 1 bath"/>
    <n v="114521456"/>
    <x v="12"/>
    <x v="20"/>
    <n v="44.885039999999996"/>
    <n v="-0.52985800000000005"/>
    <x v="0"/>
    <x v="54"/>
    <x v="0"/>
    <n v="26"/>
    <d v="2023-08-26T00:00:00"/>
    <n v="1"/>
    <n v="6"/>
    <x v="1"/>
    <x v="1"/>
    <s v="Medium reviews"/>
  </r>
  <r>
    <x v="6847"/>
    <s v="Rental unit in Mérignac · ★5.0 · 1 bedroom · 1 bed · 1 bath"/>
    <n v="47421281"/>
    <x v="8"/>
    <x v="14"/>
    <n v="44.837499999999999"/>
    <n v="-0.64087000000000005"/>
    <x v="0"/>
    <x v="26"/>
    <x v="1"/>
    <n v="3"/>
    <d v="2021-07-31T00:00:00"/>
    <n v="1"/>
    <n v="0"/>
    <x v="1"/>
    <x v="1"/>
    <s v="Few reviews"/>
  </r>
  <r>
    <x v="6848"/>
    <s v="Rental unit in Bordeaux · ★4.53 · Studio · 1 bed · 1.5 baths"/>
    <n v="53323121"/>
    <x v="0"/>
    <x v="0"/>
    <n v="44.825060000000001"/>
    <n v="-0.56011"/>
    <x v="0"/>
    <x v="132"/>
    <x v="2"/>
    <n v="86"/>
    <d v="2023-09-07T00:00:00"/>
    <n v="1"/>
    <n v="23"/>
    <x v="1"/>
    <x v="1"/>
    <s v="Many reviews"/>
  </r>
  <r>
    <x v="6849"/>
    <s v="Rental unit in Bordeaux · Studio · 1 bed · 1 bath"/>
    <n v="108113358"/>
    <x v="0"/>
    <x v="0"/>
    <n v="44.823860000000003"/>
    <n v="-0.55818999999999996"/>
    <x v="0"/>
    <x v="87"/>
    <x v="0"/>
    <n v="0"/>
    <m/>
    <n v="1"/>
    <n v="0"/>
    <x v="2"/>
    <x v="1"/>
    <s v="Few reviews"/>
  </r>
  <r>
    <x v="6850"/>
    <s v="Rental unit in Artigues-près-Bordeaux · ★4.90 · Studio · 1 bath"/>
    <n v="278212410"/>
    <x v="20"/>
    <x v="37"/>
    <n v="44.855460000000001"/>
    <n v="-0.48721999999999999"/>
    <x v="0"/>
    <x v="7"/>
    <x v="1"/>
    <n v="58"/>
    <d v="2023-08-16T00:00:00"/>
    <n v="1"/>
    <n v="27"/>
    <x v="2"/>
    <x v="1"/>
    <s v="Many reviews"/>
  </r>
  <r>
    <x v="6851"/>
    <s v="Rental unit in Bordeaux · ★4.58 · 1 bedroom · 2 beds · 1 bath"/>
    <n v="407698723"/>
    <x v="0"/>
    <x v="0"/>
    <n v="44.828870000000002"/>
    <n v="-0.56032999999999999"/>
    <x v="0"/>
    <x v="107"/>
    <x v="1"/>
    <n v="48"/>
    <d v="2023-08-16T00:00:00"/>
    <n v="1"/>
    <n v="18"/>
    <x v="1"/>
    <x v="1"/>
    <s v="Medium reviews"/>
  </r>
  <r>
    <x v="6852"/>
    <s v="Townhouse in Bordeaux · ★5.0 · 3 bedrooms · 5 beds · 2 baths"/>
    <n v="74962575"/>
    <x v="0"/>
    <x v="0"/>
    <n v="44.820279999999997"/>
    <n v="-0.56476999999999999"/>
    <x v="0"/>
    <x v="114"/>
    <x v="1"/>
    <n v="6"/>
    <d v="2023-08-27T00:00:00"/>
    <n v="7"/>
    <n v="6"/>
    <x v="1"/>
    <x v="0"/>
    <s v="Few reviews"/>
  </r>
  <r>
    <x v="6853"/>
    <s v="Home in Saint-Médard-en-Jalles · ★5.0 · 3 bedrooms · 4 beds · 2 baths"/>
    <n v="43598322"/>
    <x v="1"/>
    <x v="1"/>
    <n v="44.899650000000001"/>
    <n v="-0.76363000000000003"/>
    <x v="0"/>
    <x v="446"/>
    <x v="1"/>
    <n v="4"/>
    <d v="2023-08-12T00:00:00"/>
    <n v="1"/>
    <n v="1"/>
    <x v="0"/>
    <x v="1"/>
    <s v="Few reviews"/>
  </r>
  <r>
    <x v="6854"/>
    <s v="Rental unit in Bordeaux · ★4.59 · 1 bedroom · 1 bed · 1 bath"/>
    <n v="406388382"/>
    <x v="0"/>
    <x v="10"/>
    <n v="44.825519999999997"/>
    <n v="-0.57586999999999999"/>
    <x v="0"/>
    <x v="54"/>
    <x v="0"/>
    <n v="17"/>
    <d v="2023-08-09T00:00:00"/>
    <n v="1"/>
    <n v="2"/>
    <x v="1"/>
    <x v="1"/>
    <s v="Medium reviews"/>
  </r>
  <r>
    <x v="6855"/>
    <s v="Guesthouse in Bordeaux · ★5.0 · Studio · 1 bed · 1 private bath"/>
    <n v="9373389"/>
    <x v="0"/>
    <x v="0"/>
    <n v="44.827889999999996"/>
    <n v="-0.55196999999999996"/>
    <x v="1"/>
    <x v="54"/>
    <x v="1"/>
    <n v="10"/>
    <d v="2023-08-05T00:00:00"/>
    <n v="1"/>
    <n v="4"/>
    <x v="1"/>
    <x v="1"/>
    <s v="Medium reviews"/>
  </r>
  <r>
    <x v="6856"/>
    <s v="Townhouse in Bordeaux · ★5.0 · 3 bedrooms · 4 beds · 2 baths"/>
    <n v="17920189"/>
    <x v="0"/>
    <x v="9"/>
    <n v="44.845700000000001"/>
    <n v="-0.60848999999999998"/>
    <x v="0"/>
    <x v="89"/>
    <x v="0"/>
    <n v="9"/>
    <d v="2023-05-21T00:00:00"/>
    <n v="1"/>
    <n v="3"/>
    <x v="1"/>
    <x v="1"/>
    <s v="Few reviews"/>
  </r>
  <r>
    <x v="6857"/>
    <s v="Rental unit in Bordeaux · 1 bedroom · 1 bed · 1.5 baths"/>
    <n v="71936608"/>
    <x v="0"/>
    <x v="10"/>
    <n v="44.822009999999999"/>
    <n v="-0.57169000000000003"/>
    <x v="0"/>
    <x v="192"/>
    <x v="6"/>
    <n v="1"/>
    <d v="2021-07-24T00:00:00"/>
    <n v="1"/>
    <n v="0"/>
    <x v="2"/>
    <x v="1"/>
    <s v="Few reviews"/>
  </r>
  <r>
    <x v="6858"/>
    <s v="Condo in Bordeaux · ★4.92 · 3 bedrooms · 3 beds · 2 baths"/>
    <n v="269797812"/>
    <x v="0"/>
    <x v="2"/>
    <n v="44.85389"/>
    <n v="-0.57089000000000001"/>
    <x v="0"/>
    <x v="65"/>
    <x v="5"/>
    <n v="13"/>
    <d v="2023-08-03T00:00:00"/>
    <n v="1"/>
    <n v="5"/>
    <x v="0"/>
    <x v="1"/>
    <s v="Medium reviews"/>
  </r>
  <r>
    <x v="6859"/>
    <s v="Rental unit in Villenave-d'Ornon · 1 bedroom · 2 beds · 1 bath"/>
    <n v="184339831"/>
    <x v="16"/>
    <x v="27"/>
    <n v="44.775620000000004"/>
    <n v="-0.57664000000000004"/>
    <x v="0"/>
    <x v="21"/>
    <x v="5"/>
    <n v="0"/>
    <m/>
    <n v="2"/>
    <n v="0"/>
    <x v="2"/>
    <x v="0"/>
    <s v="Few reviews"/>
  </r>
  <r>
    <x v="6860"/>
    <s v="Villa in Bordeaux · ★4.95 · 1 bedroom · 1 bed · 1 bath"/>
    <n v="160964636"/>
    <x v="0"/>
    <x v="8"/>
    <n v="44.836509999999997"/>
    <n v="-0.60070999999999997"/>
    <x v="0"/>
    <x v="358"/>
    <x v="1"/>
    <n v="58"/>
    <d v="2023-07-29T00:00:00"/>
    <n v="1"/>
    <n v="20"/>
    <x v="1"/>
    <x v="1"/>
    <s v="Many reviews"/>
  </r>
  <r>
    <x v="6861"/>
    <s v="Rental unit in Bordeaux · ★4.86 · 1 bedroom · 1 bed · 1 bath"/>
    <n v="48999737"/>
    <x v="0"/>
    <x v="2"/>
    <n v="44.855589999999999"/>
    <n v="-0.57230999999999999"/>
    <x v="0"/>
    <x v="122"/>
    <x v="1"/>
    <n v="14"/>
    <d v="2023-05-28T00:00:00"/>
    <n v="2"/>
    <n v="5"/>
    <x v="1"/>
    <x v="0"/>
    <s v="Medium reviews"/>
  </r>
  <r>
    <x v="6862"/>
    <s v="Rental unit in Bordeaux · ★4.56 · 2 bedrooms · 2 beds · 1 bath"/>
    <n v="227336044"/>
    <x v="0"/>
    <x v="0"/>
    <n v="44.83408"/>
    <n v="-0.57530999999999999"/>
    <x v="0"/>
    <x v="56"/>
    <x v="2"/>
    <n v="16"/>
    <d v="2023-08-26T00:00:00"/>
    <n v="1"/>
    <n v="16"/>
    <x v="1"/>
    <x v="1"/>
    <s v="Medium reviews"/>
  </r>
  <r>
    <x v="6863"/>
    <s v="Rental unit in Bordeaux · 1 bedroom · 1 bed · 1 shared bath"/>
    <n v="185682592"/>
    <x v="0"/>
    <x v="24"/>
    <n v="44.863889999999998"/>
    <n v="-0.55023999999999995"/>
    <x v="1"/>
    <x v="21"/>
    <x v="1"/>
    <n v="2"/>
    <d v="2021-08-13T00:00:00"/>
    <n v="1"/>
    <n v="0"/>
    <x v="2"/>
    <x v="1"/>
    <s v="Few reviews"/>
  </r>
  <r>
    <x v="6864"/>
    <s v="Condo in Bègles · ★4.84 · 1 bedroom · 1 bed · 1 bath"/>
    <n v="7646076"/>
    <x v="2"/>
    <x v="4"/>
    <n v="44.81644"/>
    <n v="-0.54252999999999996"/>
    <x v="0"/>
    <x v="53"/>
    <x v="1"/>
    <n v="25"/>
    <d v="2022-12-30T00:00:00"/>
    <n v="2"/>
    <n v="10"/>
    <x v="2"/>
    <x v="0"/>
    <s v="Medium reviews"/>
  </r>
  <r>
    <x v="6865"/>
    <s v="Townhouse in Le Bouscat · 2 bedrooms · 2 beds · 2 baths"/>
    <n v="1308493"/>
    <x v="5"/>
    <x v="7"/>
    <n v="44.866109999999999"/>
    <n v="-0.62143999999999999"/>
    <x v="0"/>
    <x v="79"/>
    <x v="4"/>
    <n v="2"/>
    <d v="2021-08-27T00:00:00"/>
    <n v="1"/>
    <n v="0"/>
    <x v="1"/>
    <x v="1"/>
    <s v="Few reviews"/>
  </r>
  <r>
    <x v="6866"/>
    <s v="Rental unit in Bordeaux · ★4.89 · 1 bedroom · 2 beds · 1 bath"/>
    <n v="358991483"/>
    <x v="0"/>
    <x v="0"/>
    <n v="44.827500000000001"/>
    <n v="-0.57103000000000004"/>
    <x v="0"/>
    <x v="70"/>
    <x v="1"/>
    <n v="37"/>
    <d v="2023-06-19T00:00:00"/>
    <n v="1"/>
    <n v="16"/>
    <x v="1"/>
    <x v="1"/>
    <s v="Medium reviews"/>
  </r>
  <r>
    <x v="6867"/>
    <s v="Bed and breakfast in Pessac · ★4.95 · 1 bedroom · 1 bed · 1 private bath"/>
    <n v="408354501"/>
    <x v="6"/>
    <x v="40"/>
    <n v="44.7973"/>
    <n v="-0.65132999999999996"/>
    <x v="1"/>
    <x v="86"/>
    <x v="0"/>
    <n v="21"/>
    <d v="2023-08-12T00:00:00"/>
    <n v="3"/>
    <n v="10"/>
    <x v="2"/>
    <x v="0"/>
    <s v="Medium reviews"/>
  </r>
  <r>
    <x v="6868"/>
    <s v="Rental unit in Bordeaux · ★4.86 · 1 bedroom · 2 beds · 1 bath"/>
    <n v="40728287"/>
    <x v="0"/>
    <x v="0"/>
    <n v="44.827530000000003"/>
    <n v="-0.56730000000000003"/>
    <x v="0"/>
    <x v="212"/>
    <x v="1"/>
    <n v="79"/>
    <d v="2023-08-29T00:00:00"/>
    <n v="1"/>
    <n v="34"/>
    <x v="1"/>
    <x v="1"/>
    <s v="Many reviews"/>
  </r>
  <r>
    <x v="6869"/>
    <s v="Rental unit in Mérignac · ★4.61 · 3 bedrooms · 4 beds · 1 bath"/>
    <n v="107435252"/>
    <x v="8"/>
    <x v="59"/>
    <n v="44.815399999999997"/>
    <n v="-0.63624999999999998"/>
    <x v="0"/>
    <x v="351"/>
    <x v="1"/>
    <n v="28"/>
    <d v="2023-07-29T00:00:00"/>
    <n v="1"/>
    <n v="16"/>
    <x v="0"/>
    <x v="1"/>
    <s v="Medium reviews"/>
  </r>
  <r>
    <x v="6870"/>
    <s v="Townhouse in Bordeaux · ★4.88 · 6 bedrooms · 7 beds · 5.5 baths"/>
    <n v="5823643"/>
    <x v="0"/>
    <x v="2"/>
    <n v="44.847679999999997"/>
    <n v="-0.58147000000000004"/>
    <x v="0"/>
    <x v="396"/>
    <x v="1"/>
    <n v="86"/>
    <d v="2023-08-23T00:00:00"/>
    <n v="2"/>
    <n v="40"/>
    <x v="0"/>
    <x v="0"/>
    <s v="Many reviews"/>
  </r>
  <r>
    <x v="6871"/>
    <s v="Townhouse in Talence · ★4.92 · 3 bedrooms · 3 beds · 1 bath"/>
    <n v="408553941"/>
    <x v="4"/>
    <x v="6"/>
    <n v="44.820889999999999"/>
    <n v="-0.58640999999999999"/>
    <x v="0"/>
    <x v="339"/>
    <x v="4"/>
    <n v="12"/>
    <d v="2023-08-26T00:00:00"/>
    <n v="1"/>
    <n v="4"/>
    <x v="0"/>
    <x v="1"/>
    <s v="Medium reviews"/>
  </r>
  <r>
    <x v="6872"/>
    <s v="Guesthouse in Bordeaux · ★5.0 · 1 bedroom · 1 bed · 1 private bath"/>
    <n v="26720075"/>
    <x v="0"/>
    <x v="10"/>
    <n v="44.821109999999997"/>
    <n v="-0.57052000000000003"/>
    <x v="1"/>
    <x v="53"/>
    <x v="3"/>
    <n v="9"/>
    <d v="2023-05-12T00:00:00"/>
    <n v="2"/>
    <n v="3"/>
    <x v="2"/>
    <x v="0"/>
    <s v="Few reviews"/>
  </r>
  <r>
    <x v="6873"/>
    <s v="Rental unit in Bordeaux · ★4.90 · 1 bedroom · 3 beds · 1.5 baths"/>
    <n v="108174154"/>
    <x v="0"/>
    <x v="2"/>
    <n v="44.852119999999999"/>
    <n v="-0.58625000000000005"/>
    <x v="0"/>
    <x v="115"/>
    <x v="9"/>
    <n v="10"/>
    <d v="2023-08-20T00:00:00"/>
    <n v="1"/>
    <n v="3"/>
    <x v="1"/>
    <x v="1"/>
    <s v="Medium reviews"/>
  </r>
  <r>
    <x v="6874"/>
    <s v="Bed and breakfast in Bordeaux · ★4.83 · 1 bedroom · 1 bed · 1 shared bath"/>
    <n v="408664323"/>
    <x v="0"/>
    <x v="8"/>
    <n v="44.822560000000003"/>
    <n v="-0.59621999999999997"/>
    <x v="1"/>
    <x v="53"/>
    <x v="1"/>
    <n v="24"/>
    <d v="2022-04-08T00:00:00"/>
    <n v="1"/>
    <n v="0"/>
    <x v="2"/>
    <x v="1"/>
    <s v="Medium reviews"/>
  </r>
  <r>
    <x v="6875"/>
    <s v="Rental unit in Bordeaux · ★4.86 · 1 bedroom · 2 beds · 1 bath"/>
    <n v="337698666"/>
    <x v="0"/>
    <x v="3"/>
    <n v="44.844940000000001"/>
    <n v="-0.57882"/>
    <x v="0"/>
    <x v="413"/>
    <x v="2"/>
    <n v="49"/>
    <d v="2023-09-05T00:00:00"/>
    <n v="43"/>
    <n v="30"/>
    <x v="0"/>
    <x v="0"/>
    <s v="Medium reviews"/>
  </r>
  <r>
    <x v="6876"/>
    <s v="Rental unit in Villenave-d'Ornon · ★4.46 · 1 bedroom · 1 bed · 1 bath"/>
    <n v="338564822"/>
    <x v="2"/>
    <x v="4"/>
    <n v="44.804229999999997"/>
    <n v="-0.57189000000000001"/>
    <x v="0"/>
    <x v="15"/>
    <x v="2"/>
    <n v="24"/>
    <d v="2023-08-28T00:00:00"/>
    <n v="1"/>
    <n v="2"/>
    <x v="1"/>
    <x v="1"/>
    <s v="Medium reviews"/>
  </r>
  <r>
    <x v="6877"/>
    <s v="Villa in Saint-Aubin-de-Médoc · ★4.89 · 5 bedrooms · 6 beds · 2 baths"/>
    <n v="118639418"/>
    <x v="13"/>
    <x v="21"/>
    <n v="44.926479999999998"/>
    <n v="-0.75258999999999998"/>
    <x v="0"/>
    <x v="339"/>
    <x v="5"/>
    <n v="9"/>
    <d v="2023-08-19T00:00:00"/>
    <n v="1"/>
    <n v="3"/>
    <x v="0"/>
    <x v="1"/>
    <s v="Few reviews"/>
  </r>
  <r>
    <x v="6878"/>
    <s v="Condo in Bordeaux · ★4.33 · 1 bedroom · 2 beds · 1 bath"/>
    <n v="72561512"/>
    <x v="0"/>
    <x v="10"/>
    <n v="44.823729999999998"/>
    <n v="-0.57133"/>
    <x v="0"/>
    <x v="85"/>
    <x v="6"/>
    <n v="3"/>
    <d v="2021-09-05T00:00:00"/>
    <n v="1"/>
    <n v="0"/>
    <x v="1"/>
    <x v="1"/>
    <s v="Few reviews"/>
  </r>
  <r>
    <x v="6879"/>
    <s v="Townhouse in Cenon · ★4.58 · 3 bedrooms · 3 beds · 1 bath"/>
    <n v="321162574"/>
    <x v="3"/>
    <x v="29"/>
    <n v="44.843530000000001"/>
    <n v="-0.53391999999999995"/>
    <x v="0"/>
    <x v="89"/>
    <x v="1"/>
    <n v="12"/>
    <d v="2023-08-13T00:00:00"/>
    <n v="24"/>
    <n v="4"/>
    <x v="1"/>
    <x v="0"/>
    <s v="Medium reviews"/>
  </r>
  <r>
    <x v="6880"/>
    <s v="Townhouse in Mérignac · ★5.0 · 3 bedrooms · 4 beds · 1 bath"/>
    <n v="408740734"/>
    <x v="8"/>
    <x v="14"/>
    <n v="44.829189999999997"/>
    <n v="-0.62460000000000004"/>
    <x v="0"/>
    <x v="6"/>
    <x v="1"/>
    <n v="6"/>
    <d v="2023-05-29T00:00:00"/>
    <n v="1"/>
    <n v="3"/>
    <x v="1"/>
    <x v="1"/>
    <s v="Few reviews"/>
  </r>
  <r>
    <x v="6881"/>
    <s v="Villa in Bordeaux · ★4.67 · 4 bedrooms · 5 beds · 2 baths"/>
    <n v="160476981"/>
    <x v="0"/>
    <x v="9"/>
    <n v="44.839279040887646"/>
    <n v="-0.61697233511044514"/>
    <x v="0"/>
    <x v="111"/>
    <x v="4"/>
    <n v="3"/>
    <d v="2023-08-20T00:00:00"/>
    <n v="1"/>
    <n v="2"/>
    <x v="0"/>
    <x v="1"/>
    <s v="Few reviews"/>
  </r>
  <r>
    <x v="6882"/>
    <s v="Condo in Bordeaux · ★4.60 · 1 bedroom · 1 bed · 1 bath"/>
    <n v="71828499"/>
    <x v="0"/>
    <x v="24"/>
    <n v="44.860080000000004"/>
    <n v="-0.55684999999999996"/>
    <x v="0"/>
    <x v="54"/>
    <x v="1"/>
    <n v="5"/>
    <d v="2021-08-22T00:00:00"/>
    <n v="1"/>
    <n v="0"/>
    <x v="1"/>
    <x v="1"/>
    <s v="Few reviews"/>
  </r>
  <r>
    <x v="6883"/>
    <s v="Townhouse in Bordeaux · 5 bedrooms · 6 beds · 2.5 baths"/>
    <n v="248051292"/>
    <x v="0"/>
    <x v="9"/>
    <n v="44.846663999999997"/>
    <n v="-0.60673900000000003"/>
    <x v="0"/>
    <x v="0"/>
    <x v="0"/>
    <n v="0"/>
    <m/>
    <n v="1"/>
    <n v="0"/>
    <x v="0"/>
    <x v="1"/>
    <s v="Few reviews"/>
  </r>
  <r>
    <x v="6884"/>
    <s v="Townhouse in Bordeaux · ★4.60 · 2 bedrooms · 2 beds · 1 bath"/>
    <n v="414256747"/>
    <x v="0"/>
    <x v="10"/>
    <n v="44.82208"/>
    <n v="-0.57342000000000004"/>
    <x v="0"/>
    <x v="51"/>
    <x v="2"/>
    <n v="5"/>
    <d v="2023-08-10T00:00:00"/>
    <n v="37"/>
    <n v="3"/>
    <x v="1"/>
    <x v="0"/>
    <s v="Few reviews"/>
  </r>
  <r>
    <x v="6885"/>
    <s v="Rental unit in Bordeaux · ★4.80 · 2 bedrooms · 1 bed · 2 baths"/>
    <n v="408880050"/>
    <x v="0"/>
    <x v="8"/>
    <n v="44.830489999999998"/>
    <n v="-0.58248999999999995"/>
    <x v="0"/>
    <x v="238"/>
    <x v="2"/>
    <n v="5"/>
    <d v="2022-04-22T00:00:00"/>
    <n v="1"/>
    <n v="0"/>
    <x v="1"/>
    <x v="1"/>
    <s v="Few reviews"/>
  </r>
  <r>
    <x v="6886"/>
    <s v="Townhouse in Ambarès-et-Lagrave · ★5.0 · 1 bedroom · 1 bed · 1 shared bath"/>
    <n v="301314566"/>
    <x v="10"/>
    <x v="17"/>
    <n v="44.935870000000001"/>
    <n v="-0.49886999999999998"/>
    <x v="1"/>
    <x v="41"/>
    <x v="2"/>
    <n v="11"/>
    <d v="2021-09-11T00:00:00"/>
    <n v="1"/>
    <n v="0"/>
    <x v="2"/>
    <x v="1"/>
    <s v="Medium reviews"/>
  </r>
  <r>
    <x v="6887"/>
    <s v="Rental unit in Bordeaux · 2 bedrooms · 2 beds · 1 bath"/>
    <n v="408923574"/>
    <x v="0"/>
    <x v="2"/>
    <n v="44.858029999999999"/>
    <n v="-0.57152999999999998"/>
    <x v="0"/>
    <x v="75"/>
    <x v="3"/>
    <n v="0"/>
    <m/>
    <n v="1"/>
    <n v="0"/>
    <x v="1"/>
    <x v="1"/>
    <s v="Few reviews"/>
  </r>
  <r>
    <x v="6888"/>
    <s v="Home in Bordeaux · ★4.78 · 4 bedrooms · 4 beds · 1.5 baths"/>
    <n v="56839255"/>
    <x v="0"/>
    <x v="10"/>
    <n v="44.821069999999999"/>
    <n v="-0.57152000000000003"/>
    <x v="0"/>
    <x v="360"/>
    <x v="0"/>
    <n v="9"/>
    <d v="2023-08-06T00:00:00"/>
    <n v="2"/>
    <n v="2"/>
    <x v="0"/>
    <x v="0"/>
    <s v="Few reviews"/>
  </r>
  <r>
    <x v="6889"/>
    <s v="Rental unit in Bordeaux · ★4.89 · 1 bedroom · 1 bed · 1 bath"/>
    <n v="411181874"/>
    <x v="0"/>
    <x v="3"/>
    <n v="44.84442"/>
    <n v="-0.58211999999999997"/>
    <x v="0"/>
    <x v="153"/>
    <x v="0"/>
    <n v="18"/>
    <d v="2022-09-01T00:00:00"/>
    <n v="1"/>
    <n v="0"/>
    <x v="1"/>
    <x v="1"/>
    <s v="Medium reviews"/>
  </r>
  <r>
    <x v="6890"/>
    <s v="Guesthouse in Martignas-sur-Jalle · ★4.93 · 1 bedroom · 2 beds · 1 bath"/>
    <n v="409041701"/>
    <x v="21"/>
    <x v="39"/>
    <n v="44.8474"/>
    <n v="-0.79783999999999999"/>
    <x v="0"/>
    <x v="35"/>
    <x v="1"/>
    <n v="44"/>
    <d v="2023-07-12T00:00:00"/>
    <n v="2"/>
    <n v="14"/>
    <x v="1"/>
    <x v="0"/>
    <s v="Medium reviews"/>
  </r>
  <r>
    <x v="6891"/>
    <s v="Rental unit in Bordeaux · ★4.72 · 2 bedrooms · 2 beds · 1 bath"/>
    <n v="16802207"/>
    <x v="0"/>
    <x v="3"/>
    <n v="44.839399999999998"/>
    <n v="-0.58267999999999998"/>
    <x v="0"/>
    <x v="300"/>
    <x v="1"/>
    <n v="178"/>
    <d v="2023-08-26T00:00:00"/>
    <n v="2"/>
    <n v="71"/>
    <x v="0"/>
    <x v="0"/>
    <s v="Many reviews"/>
  </r>
  <r>
    <x v="6892"/>
    <s v="Rental unit in Bordeaux · ★4.83 · 1 bedroom · 2 beds · 1 bath"/>
    <n v="16802207"/>
    <x v="0"/>
    <x v="3"/>
    <n v="44.839219999999997"/>
    <n v="-0.58306999999999998"/>
    <x v="0"/>
    <x v="306"/>
    <x v="1"/>
    <n v="148"/>
    <d v="2023-08-27T00:00:00"/>
    <n v="2"/>
    <n v="54"/>
    <x v="1"/>
    <x v="0"/>
    <s v="Many reviews"/>
  </r>
  <r>
    <x v="6893"/>
    <s v="Home in Cenon · ★4.63 · 3 bedrooms · 3 beds · 1.5 baths"/>
    <n v="2280308"/>
    <x v="3"/>
    <x v="12"/>
    <n v="44.849640000000001"/>
    <n v="-0.52951999999999999"/>
    <x v="0"/>
    <x v="107"/>
    <x v="1"/>
    <n v="8"/>
    <d v="2023-07-16T00:00:00"/>
    <n v="1"/>
    <n v="3"/>
    <x v="1"/>
    <x v="1"/>
    <s v="Few reviews"/>
  </r>
  <r>
    <x v="6894"/>
    <s v="Townhouse in Bordeaux · ★4.74 · 1 bedroom · 1 bed · 1 shared bath"/>
    <n v="102011720"/>
    <x v="0"/>
    <x v="24"/>
    <n v="44.877809999999997"/>
    <n v="-0.54396"/>
    <x v="1"/>
    <x v="130"/>
    <x v="8"/>
    <n v="38"/>
    <d v="2023-08-25T00:00:00"/>
    <n v="2"/>
    <n v="27"/>
    <x v="2"/>
    <x v="0"/>
    <s v="Medium reviews"/>
  </r>
  <r>
    <x v="6895"/>
    <s v="Guest suite in Pessac · ★4.98 · 1 bedroom · 2 beds · 1 bath"/>
    <n v="179618087"/>
    <x v="6"/>
    <x v="49"/>
    <n v="44.784869999999998"/>
    <n v="-0.68366000000000005"/>
    <x v="0"/>
    <x v="35"/>
    <x v="1"/>
    <n v="164"/>
    <d v="2023-08-29T00:00:00"/>
    <n v="2"/>
    <n v="56"/>
    <x v="1"/>
    <x v="0"/>
    <s v="Many reviews"/>
  </r>
  <r>
    <x v="6896"/>
    <s v="Rental unit in Bordeaux · ★4.98 · Studio · 1 bed · 1 bath"/>
    <n v="71751810"/>
    <x v="0"/>
    <x v="0"/>
    <n v="44.833950000000002"/>
    <n v="-0.56827000000000005"/>
    <x v="0"/>
    <x v="71"/>
    <x v="1"/>
    <n v="64"/>
    <d v="2023-08-16T00:00:00"/>
    <n v="1"/>
    <n v="25"/>
    <x v="1"/>
    <x v="1"/>
    <s v="Many reviews"/>
  </r>
  <r>
    <x v="6897"/>
    <s v="Rental unit in Bordeaux · ★4.87 · 1 bedroom · 2 beds · 1 bath"/>
    <n v="391912681"/>
    <x v="0"/>
    <x v="24"/>
    <n v="44.859389999999998"/>
    <n v="-0.55620000000000003"/>
    <x v="0"/>
    <x v="6"/>
    <x v="6"/>
    <n v="30"/>
    <d v="2023-01-15T00:00:00"/>
    <n v="1"/>
    <n v="20"/>
    <x v="1"/>
    <x v="1"/>
    <s v="Medium reviews"/>
  </r>
  <r>
    <x v="6898"/>
    <s v="Villa in Artigues-près-Bordeaux · 4 bedrooms · 6 beds · 2.5 baths"/>
    <n v="66458631"/>
    <x v="20"/>
    <x v="37"/>
    <n v="44.859229999999997"/>
    <n v="-0.48862"/>
    <x v="0"/>
    <x v="371"/>
    <x v="4"/>
    <n v="1"/>
    <d v="2023-08-23T00:00:00"/>
    <n v="1"/>
    <n v="1"/>
    <x v="0"/>
    <x v="1"/>
    <s v="Few reviews"/>
  </r>
  <r>
    <x v="6899"/>
    <s v="Rental unit in Bordeaux · ★4.26 · 1 bedroom · 2 beds · 1 bath"/>
    <n v="329281259"/>
    <x v="0"/>
    <x v="10"/>
    <n v="44.827919999999999"/>
    <n v="-0.57701999999999998"/>
    <x v="0"/>
    <x v="10"/>
    <x v="0"/>
    <n v="23"/>
    <d v="2023-08-09T00:00:00"/>
    <n v="10"/>
    <n v="3"/>
    <x v="1"/>
    <x v="0"/>
    <s v="Medium reviews"/>
  </r>
  <r>
    <x v="6900"/>
    <s v="Camper/RV in Bruges · 1 bedroom · 1 bed · Half-bath"/>
    <n v="45246002"/>
    <x v="15"/>
    <x v="26"/>
    <n v="44.882770000000001"/>
    <n v="-0.58796999999999999"/>
    <x v="0"/>
    <x v="6"/>
    <x v="1"/>
    <n v="0"/>
    <m/>
    <n v="1"/>
    <n v="0"/>
    <x v="1"/>
    <x v="1"/>
    <s v="Few reviews"/>
  </r>
  <r>
    <x v="6901"/>
    <s v="Townhouse in Bordeaux · ★4.85 · 3 bedrooms · 3 beds · 1 bath"/>
    <n v="66859386"/>
    <x v="0"/>
    <x v="3"/>
    <n v="44.8461"/>
    <n v="-0.59197999999999995"/>
    <x v="0"/>
    <x v="51"/>
    <x v="0"/>
    <n v="26"/>
    <d v="2023-08-19T00:00:00"/>
    <n v="1"/>
    <n v="13"/>
    <x v="1"/>
    <x v="1"/>
    <s v="Medium reviews"/>
  </r>
  <r>
    <x v="6902"/>
    <s v="Townhouse in Lormont · 1 bedroom · 1 bed · 1 bath"/>
    <n v="9379063"/>
    <x v="12"/>
    <x v="20"/>
    <n v="44.878430000000002"/>
    <n v="-0.53020999999999996"/>
    <x v="0"/>
    <x v="11"/>
    <x v="2"/>
    <n v="2"/>
    <d v="2022-06-10T00:00:00"/>
    <n v="1"/>
    <n v="0"/>
    <x v="1"/>
    <x v="1"/>
    <s v="Few reviews"/>
  </r>
  <r>
    <x v="6903"/>
    <s v="Condo in Bruges · ★4.95 · 1 bedroom · 1 bed · 1 bath"/>
    <n v="173636273"/>
    <x v="15"/>
    <x v="26"/>
    <n v="44.877960000000002"/>
    <n v="-0.58660999999999996"/>
    <x v="0"/>
    <x v="22"/>
    <x v="0"/>
    <n v="22"/>
    <d v="2023-07-23T00:00:00"/>
    <n v="1"/>
    <n v="3"/>
    <x v="1"/>
    <x v="1"/>
    <s v="Medium reviews"/>
  </r>
  <r>
    <x v="6904"/>
    <s v="Townhouse in Mérignac · ★New · 3 bedrooms · 4 beds · 1.5 baths"/>
    <n v="36644184"/>
    <x v="8"/>
    <x v="34"/>
    <n v="44.828423788115181"/>
    <n v="-0.63676047042144479"/>
    <x v="0"/>
    <x v="304"/>
    <x v="1"/>
    <n v="0"/>
    <m/>
    <n v="1"/>
    <n v="0"/>
    <x v="0"/>
    <x v="1"/>
    <s v="Few reviews"/>
  </r>
  <r>
    <x v="6905"/>
    <s v="Loft in Bordeaux · ★4.90 · Studio · 2 beds · 1 bath"/>
    <n v="63244452"/>
    <x v="0"/>
    <x v="8"/>
    <n v="44.831769999999999"/>
    <n v="-0.60675000000000001"/>
    <x v="0"/>
    <x v="229"/>
    <x v="1"/>
    <n v="81"/>
    <d v="2023-09-08T00:00:00"/>
    <n v="2"/>
    <n v="53"/>
    <x v="1"/>
    <x v="0"/>
    <s v="Many reviews"/>
  </r>
  <r>
    <x v="6906"/>
    <s v="Loft in Bordeaux · ★4.88 · Studio · 2 beds · 1 bath"/>
    <n v="63244452"/>
    <x v="0"/>
    <x v="8"/>
    <n v="44.832410000000003"/>
    <n v="-0.60872999999999999"/>
    <x v="0"/>
    <x v="106"/>
    <x v="1"/>
    <n v="74"/>
    <d v="2023-09-08T00:00:00"/>
    <n v="2"/>
    <n v="37"/>
    <x v="1"/>
    <x v="0"/>
    <s v="Many reviews"/>
  </r>
  <r>
    <x v="6907"/>
    <s v="Rental unit in Bordeaux · 2 bedrooms · 4 beds · 1.5 baths"/>
    <n v="14686838"/>
    <x v="0"/>
    <x v="9"/>
    <n v="44.8551"/>
    <n v="-0.61789000000000005"/>
    <x v="0"/>
    <x v="75"/>
    <x v="8"/>
    <n v="1"/>
    <d v="2021-11-06T00:00:00"/>
    <n v="1"/>
    <n v="0"/>
    <x v="1"/>
    <x v="1"/>
    <s v="Few reviews"/>
  </r>
  <r>
    <x v="6908"/>
    <s v="Rental unit in Bordeaux · ★4.75 · 1 bedroom · 1 bed · 1 bath"/>
    <n v="34575953"/>
    <x v="0"/>
    <x v="3"/>
    <n v="44.842840000000002"/>
    <n v="-0.57991000000000004"/>
    <x v="0"/>
    <x v="54"/>
    <x v="6"/>
    <n v="4"/>
    <d v="2022-01-17T00:00:00"/>
    <n v="1"/>
    <n v="0"/>
    <x v="1"/>
    <x v="1"/>
    <s v="Few reviews"/>
  </r>
  <r>
    <x v="6909"/>
    <s v="Rental unit in Bordeaux · ★4.96 · 1 bedroom · 1 bed · 1 bath"/>
    <n v="9312272"/>
    <x v="0"/>
    <x v="3"/>
    <n v="44.83728"/>
    <n v="-0.57045999999999997"/>
    <x v="0"/>
    <x v="11"/>
    <x v="0"/>
    <n v="25"/>
    <d v="2023-07-22T00:00:00"/>
    <n v="1"/>
    <n v="10"/>
    <x v="1"/>
    <x v="1"/>
    <s v="Medium reviews"/>
  </r>
  <r>
    <x v="6910"/>
    <s v="Townhouse in Bordeaux · ★5.0 · 4 bedrooms · 4 beds · 3 baths"/>
    <n v="120220051"/>
    <x v="0"/>
    <x v="24"/>
    <n v="44.860923300000003"/>
    <n v="-0.56861709999999999"/>
    <x v="0"/>
    <x v="0"/>
    <x v="8"/>
    <n v="6"/>
    <d v="2023-08-11T00:00:00"/>
    <n v="1"/>
    <n v="5"/>
    <x v="0"/>
    <x v="1"/>
    <s v="Few reviews"/>
  </r>
  <r>
    <x v="6911"/>
    <s v="Rental unit in Le Bouscat · ★4.56 · 1 bedroom · 1 bed · 1 bath"/>
    <n v="135834277"/>
    <x v="0"/>
    <x v="2"/>
    <n v="44.863990000000001"/>
    <n v="-0.58006999999999997"/>
    <x v="0"/>
    <x v="35"/>
    <x v="1"/>
    <n v="55"/>
    <d v="2023-09-06T00:00:00"/>
    <n v="9"/>
    <n v="31"/>
    <x v="1"/>
    <x v="0"/>
    <s v="Many reviews"/>
  </r>
  <r>
    <x v="6912"/>
    <s v="Rental unit in Bordeaux · ★4.46 · Studio · 1 bed · 1 bath"/>
    <n v="337698666"/>
    <x v="0"/>
    <x v="3"/>
    <n v="44.844940000000001"/>
    <n v="-0.57882"/>
    <x v="0"/>
    <x v="263"/>
    <x v="2"/>
    <n v="50"/>
    <d v="2023-08-29T00:00:00"/>
    <n v="43"/>
    <n v="30"/>
    <x v="1"/>
    <x v="0"/>
    <s v="Many reviews"/>
  </r>
  <r>
    <x v="6913"/>
    <s v="Rental unit in Villenave-d'Ornon · ★5.0 · 1 bedroom · 2 beds · 1 bath"/>
    <n v="277509729"/>
    <x v="16"/>
    <x v="27"/>
    <n v="44.781280000000002"/>
    <n v="-0.56918999999999997"/>
    <x v="0"/>
    <x v="196"/>
    <x v="1"/>
    <n v="10"/>
    <d v="2023-08-25T00:00:00"/>
    <n v="2"/>
    <n v="10"/>
    <x v="1"/>
    <x v="0"/>
    <s v="Medium reviews"/>
  </r>
  <r>
    <x v="6914"/>
    <s v="Townhouse in Talence · ★4.75 · 5 bedrooms · 5 beds · 2 baths"/>
    <n v="71946869"/>
    <x v="4"/>
    <x v="6"/>
    <n v="44.805329999999998"/>
    <n v="-0.59292999999999996"/>
    <x v="0"/>
    <x v="107"/>
    <x v="8"/>
    <n v="20"/>
    <d v="2023-08-28T00:00:00"/>
    <n v="3"/>
    <n v="5"/>
    <x v="1"/>
    <x v="0"/>
    <s v="Medium reviews"/>
  </r>
  <r>
    <x v="6915"/>
    <s v="Condo in Bordeaux · ★4.33 · Studio · 1 bed · 1 bath"/>
    <n v="409813619"/>
    <x v="0"/>
    <x v="2"/>
    <n v="44.846198999999999"/>
    <n v="-0.57885699999999995"/>
    <x v="0"/>
    <x v="186"/>
    <x v="0"/>
    <n v="6"/>
    <d v="2022-10-28T00:00:00"/>
    <n v="3"/>
    <n v="1"/>
    <x v="0"/>
    <x v="0"/>
    <s v="Few reviews"/>
  </r>
  <r>
    <x v="6916"/>
    <s v="Home in Cenon · 3 bedrooms · 3 beds · 1 bath"/>
    <n v="3957077"/>
    <x v="3"/>
    <x v="5"/>
    <n v="44.849350000000001"/>
    <n v="-0.51741000000000004"/>
    <x v="0"/>
    <x v="211"/>
    <x v="0"/>
    <n v="1"/>
    <d v="2023-08-14T00:00:00"/>
    <n v="1"/>
    <n v="1"/>
    <x v="1"/>
    <x v="1"/>
    <s v="Few reviews"/>
  </r>
  <r>
    <x v="6917"/>
    <s v="Condo in Bordeaux · ★4.38 · Studio · 1 bath"/>
    <n v="255763733"/>
    <x v="0"/>
    <x v="10"/>
    <n v="44.827129999999997"/>
    <n v="-0.57654000000000005"/>
    <x v="0"/>
    <x v="81"/>
    <x v="6"/>
    <n v="8"/>
    <d v="2021-09-27T00:00:00"/>
    <n v="1"/>
    <n v="0"/>
    <x v="1"/>
    <x v="1"/>
    <s v="Few reviews"/>
  </r>
  <r>
    <x v="6918"/>
    <s v="Condo in Eysines · ★4.33 · 1 bedroom · 1 bed · 1 bath"/>
    <n v="212096503"/>
    <x v="8"/>
    <x v="35"/>
    <n v="44.86224"/>
    <n v="-0.64837"/>
    <x v="0"/>
    <x v="38"/>
    <x v="11"/>
    <n v="15"/>
    <d v="2023-05-12T00:00:00"/>
    <n v="1"/>
    <n v="7"/>
    <x v="1"/>
    <x v="1"/>
    <s v="Medium reviews"/>
  </r>
  <r>
    <x v="6919"/>
    <s v="Rental unit in Bordeaux · ★4.66 · 1 bedroom · 1 bed · 1 bath"/>
    <n v="464255193"/>
    <x v="0"/>
    <x v="3"/>
    <n v="44.837380000000003"/>
    <n v="-0.56840000000000002"/>
    <x v="0"/>
    <x v="227"/>
    <x v="0"/>
    <n v="152"/>
    <d v="2023-09-08T00:00:00"/>
    <n v="8"/>
    <n v="71"/>
    <x v="1"/>
    <x v="0"/>
    <s v="Many reviews"/>
  </r>
  <r>
    <x v="6920"/>
    <s v="Townhouse in Le Bouscat · ★4.91 · 1 bedroom · 1 bed · 1 shared bath"/>
    <n v="174582543"/>
    <x v="5"/>
    <x v="7"/>
    <n v="44.867519999999999"/>
    <n v="-0.57665999999999995"/>
    <x v="1"/>
    <x v="5"/>
    <x v="2"/>
    <n v="77"/>
    <d v="2023-09-07T00:00:00"/>
    <n v="3"/>
    <n v="56"/>
    <x v="1"/>
    <x v="0"/>
    <s v="Many reviews"/>
  </r>
  <r>
    <x v="6921"/>
    <s v="Rental unit in Bordeaux · ★4.86 · 2 bedrooms · 2 beds · 1 bath"/>
    <n v="41536920"/>
    <x v="0"/>
    <x v="2"/>
    <n v="44.851140000000001"/>
    <n v="-0.57152000000000003"/>
    <x v="0"/>
    <x v="51"/>
    <x v="6"/>
    <n v="14"/>
    <d v="2022-11-20T00:00:00"/>
    <n v="1"/>
    <n v="2"/>
    <x v="1"/>
    <x v="1"/>
    <s v="Medium reviews"/>
  </r>
  <r>
    <x v="6922"/>
    <s v="Rental unit in Bordeaux · ★4.93 · 1 bedroom · 1 bed · 1 bath"/>
    <n v="506458522"/>
    <x v="0"/>
    <x v="3"/>
    <n v="44.840316999999999"/>
    <n v="-0.57370399999999999"/>
    <x v="0"/>
    <x v="25"/>
    <x v="0"/>
    <n v="30"/>
    <d v="2023-09-07T00:00:00"/>
    <n v="1"/>
    <n v="16"/>
    <x v="0"/>
    <x v="1"/>
    <s v="Medium reviews"/>
  </r>
  <r>
    <x v="6923"/>
    <s v="Home in Ambarès-et-Lagrave · ★5.0 · 1 bedroom · 1 bed · 1 bath"/>
    <n v="147883229"/>
    <x v="10"/>
    <x v="17"/>
    <n v="44.940910000000002"/>
    <n v="-0.50265000000000004"/>
    <x v="0"/>
    <x v="19"/>
    <x v="1"/>
    <n v="7"/>
    <d v="2023-08-26T00:00:00"/>
    <n v="1"/>
    <n v="4"/>
    <x v="1"/>
    <x v="1"/>
    <s v="Few reviews"/>
  </r>
  <r>
    <x v="6924"/>
    <s v="Cottage in Pessac · ★4.71 · 1 bedroom · 2 beds · 1 bath"/>
    <n v="141204789"/>
    <x v="6"/>
    <x v="53"/>
    <n v="44.791960000000003"/>
    <n v="-0.64361999999999997"/>
    <x v="0"/>
    <x v="35"/>
    <x v="1"/>
    <n v="24"/>
    <d v="2023-05-28T00:00:00"/>
    <n v="5"/>
    <n v="5"/>
    <x v="1"/>
    <x v="0"/>
    <s v="Medium reviews"/>
  </r>
  <r>
    <x v="6925"/>
    <s v="Condo in Floirac · ★4.67 · 1 bedroom · 1 bed · 1 bath"/>
    <n v="112988125"/>
    <x v="14"/>
    <x v="25"/>
    <n v="44.835639999999998"/>
    <n v="-0.52381"/>
    <x v="0"/>
    <x v="21"/>
    <x v="1"/>
    <n v="3"/>
    <d v="2022-09-19T00:00:00"/>
    <n v="1"/>
    <n v="1"/>
    <x v="2"/>
    <x v="1"/>
    <s v="Few reviews"/>
  </r>
  <r>
    <x v="6926"/>
    <s v="Rental unit in Bordeaux · ★5.0 · 2 bedrooms · 3 beds · 1 bath"/>
    <n v="85419051"/>
    <x v="0"/>
    <x v="22"/>
    <n v="44.840490000000003"/>
    <n v="-0.55574000000000001"/>
    <x v="0"/>
    <x v="20"/>
    <x v="9"/>
    <n v="6"/>
    <d v="2023-08-12T00:00:00"/>
    <n v="1"/>
    <n v="2"/>
    <x v="1"/>
    <x v="1"/>
    <s v="Few reviews"/>
  </r>
  <r>
    <x v="6927"/>
    <s v="Home in Bordeaux · ★4.0 · 2 bedrooms · 4 beds · 2 baths"/>
    <n v="2168639"/>
    <x v="0"/>
    <x v="22"/>
    <n v="44.85069"/>
    <n v="-0.54125999999999996"/>
    <x v="0"/>
    <x v="96"/>
    <x v="4"/>
    <n v="3"/>
    <d v="2022-08-26T00:00:00"/>
    <n v="1"/>
    <n v="0"/>
    <x v="1"/>
    <x v="1"/>
    <s v="Few reviews"/>
  </r>
  <r>
    <x v="6928"/>
    <s v="Home in Saint-Médard-en-Jalles · ★4.75 · 1 bedroom · 1 bed · 1 bath"/>
    <n v="69860202"/>
    <x v="1"/>
    <x v="1"/>
    <n v="44.889850000000003"/>
    <n v="-0.69350000000000001"/>
    <x v="0"/>
    <x v="10"/>
    <x v="1"/>
    <n v="8"/>
    <d v="2023-08-17T00:00:00"/>
    <n v="1"/>
    <n v="3"/>
    <x v="1"/>
    <x v="1"/>
    <s v="Few reviews"/>
  </r>
  <r>
    <x v="6929"/>
    <s v="Rental unit in Bordeaux · ★4.40 · 1 bedroom · 1 bed · 1 bath"/>
    <n v="36957830"/>
    <x v="0"/>
    <x v="0"/>
    <n v="44.828380000000003"/>
    <n v="-0.57298000000000004"/>
    <x v="0"/>
    <x v="70"/>
    <x v="6"/>
    <n v="5"/>
    <d v="2021-08-14T00:00:00"/>
    <n v="1"/>
    <n v="0"/>
    <x v="1"/>
    <x v="1"/>
    <s v="Few reviews"/>
  </r>
  <r>
    <x v="6930"/>
    <s v="Rental unit in Bordeaux · ★4.94 · 1 bedroom · 1 bed · 1 bath"/>
    <n v="459508985"/>
    <x v="0"/>
    <x v="0"/>
    <n v="44.834609999999998"/>
    <n v="-0.57040000000000002"/>
    <x v="0"/>
    <x v="129"/>
    <x v="8"/>
    <n v="35"/>
    <d v="2023-08-20T00:00:00"/>
    <n v="10"/>
    <n v="15"/>
    <x v="1"/>
    <x v="0"/>
    <s v="Medium reviews"/>
  </r>
  <r>
    <x v="6931"/>
    <s v="Condo in Bruges · ★5.0 · 1 bedroom · 2 beds · 1 shared bath"/>
    <n v="83239392"/>
    <x v="15"/>
    <x v="26"/>
    <n v="44.880130000000001"/>
    <n v="-0.60190999999999995"/>
    <x v="1"/>
    <x v="96"/>
    <x v="2"/>
    <n v="6"/>
    <d v="2022-05-06T00:00:00"/>
    <n v="2"/>
    <n v="0"/>
    <x v="1"/>
    <x v="0"/>
    <s v="Few reviews"/>
  </r>
  <r>
    <x v="6932"/>
    <s v="Home in Pessac · ★4.90 · 3 bedrooms · 3 beds · 2 baths"/>
    <n v="148491370"/>
    <x v="8"/>
    <x v="34"/>
    <n v="44.818210000000001"/>
    <n v="-0.62087000000000003"/>
    <x v="0"/>
    <x v="109"/>
    <x v="8"/>
    <n v="10"/>
    <d v="2023-08-15T00:00:00"/>
    <n v="1"/>
    <n v="1"/>
    <x v="1"/>
    <x v="1"/>
    <s v="Medium reviews"/>
  </r>
  <r>
    <x v="6933"/>
    <s v="Condo in Bordeaux · ★4.90 · Studio · 1 bed · 1 bath"/>
    <n v="2856516"/>
    <x v="0"/>
    <x v="0"/>
    <n v="44.825800000000001"/>
    <n v="-0.55786000000000002"/>
    <x v="0"/>
    <x v="10"/>
    <x v="1"/>
    <n v="79"/>
    <d v="2023-09-03T00:00:00"/>
    <n v="1"/>
    <n v="27"/>
    <x v="1"/>
    <x v="1"/>
    <s v="Many reviews"/>
  </r>
  <r>
    <x v="6934"/>
    <s v="Rental unit in Bordeaux · ★4.79 · 1 bedroom · 2 beds · 1 bath"/>
    <n v="10822017"/>
    <x v="0"/>
    <x v="9"/>
    <n v="44.842970000000001"/>
    <n v="-0.61055999999999999"/>
    <x v="0"/>
    <x v="132"/>
    <x v="1"/>
    <n v="128"/>
    <d v="2023-08-24T00:00:00"/>
    <n v="1"/>
    <n v="61"/>
    <x v="1"/>
    <x v="1"/>
    <s v="Many reviews"/>
  </r>
  <r>
    <x v="6935"/>
    <s v="Rental unit in Bordeaux · ★4.66 · 2 bedrooms · 2 beds · 1 bath"/>
    <n v="19568685"/>
    <x v="0"/>
    <x v="10"/>
    <n v="44.82676"/>
    <n v="-0.56886999999999999"/>
    <x v="0"/>
    <x v="308"/>
    <x v="1"/>
    <n v="29"/>
    <d v="2023-08-20T00:00:00"/>
    <n v="1"/>
    <n v="10"/>
    <x v="1"/>
    <x v="1"/>
    <s v="Medium reviews"/>
  </r>
  <r>
    <x v="6936"/>
    <s v="Guesthouse in Ambès · ★4.44 · 1 bedroom · 1 bed · 1 bath"/>
    <n v="160747925"/>
    <x v="26"/>
    <x v="60"/>
    <n v="45.016660000000002"/>
    <n v="-0.54630000000000001"/>
    <x v="0"/>
    <x v="42"/>
    <x v="1"/>
    <n v="16"/>
    <d v="2023-06-18T00:00:00"/>
    <n v="1"/>
    <n v="14"/>
    <x v="2"/>
    <x v="1"/>
    <s v="Medium reviews"/>
  </r>
  <r>
    <x v="6937"/>
    <s v="Rental unit in Bordeaux · ★4.80 · 1 bedroom · 1 bed · 1 bath"/>
    <n v="29093698"/>
    <x v="0"/>
    <x v="2"/>
    <n v="44.847560000000001"/>
    <n v="-0.58013999999999999"/>
    <x v="0"/>
    <x v="32"/>
    <x v="0"/>
    <n v="10"/>
    <d v="2023-05-29T00:00:00"/>
    <n v="1"/>
    <n v="3"/>
    <x v="1"/>
    <x v="1"/>
    <s v="Medium reviews"/>
  </r>
  <r>
    <x v="6938"/>
    <s v="Rental unit in Bordeaux · ★4.74 · Studio · 2 beds · 1 bath"/>
    <n v="395204125"/>
    <x v="0"/>
    <x v="3"/>
    <n v="44.838259999999998"/>
    <n v="-0.57557999999999998"/>
    <x v="0"/>
    <x v="140"/>
    <x v="0"/>
    <n v="57"/>
    <d v="2023-06-25T00:00:00"/>
    <n v="1"/>
    <n v="27"/>
    <x v="1"/>
    <x v="1"/>
    <s v="Many reviews"/>
  </r>
  <r>
    <x v="6939"/>
    <s v="Townhouse in Pessac · 1 bedroom · 1 bed · 1 shared bath"/>
    <n v="177030960"/>
    <x v="6"/>
    <x v="15"/>
    <n v="44.787680000000002"/>
    <n v="-0.66905000000000003"/>
    <x v="1"/>
    <x v="99"/>
    <x v="1"/>
    <n v="1"/>
    <d v="2022-04-05T00:00:00"/>
    <n v="1"/>
    <n v="0"/>
    <x v="2"/>
    <x v="1"/>
    <s v="Few reviews"/>
  </r>
  <r>
    <x v="6940"/>
    <s v="Rental unit in Bordeaux · ★4.41 · Studio · 1 bed · 1 bath"/>
    <n v="410419161"/>
    <x v="0"/>
    <x v="8"/>
    <n v="44.834800000000001"/>
    <n v="-0.58131999999999995"/>
    <x v="0"/>
    <x v="267"/>
    <x v="4"/>
    <n v="46"/>
    <d v="2023-08-19T00:00:00"/>
    <n v="1"/>
    <n v="19"/>
    <x v="1"/>
    <x v="1"/>
    <s v="Medium reviews"/>
  </r>
  <r>
    <x v="6941"/>
    <s v="Townhouse in Bordeaux · ★4.80 · 2 bedrooms · 2 beds · 1 bath"/>
    <n v="34979750"/>
    <x v="0"/>
    <x v="0"/>
    <n v="44.819668"/>
    <n v="-0.56423000000000001"/>
    <x v="0"/>
    <x v="137"/>
    <x v="1"/>
    <n v="10"/>
    <d v="2023-08-20T00:00:00"/>
    <n v="1"/>
    <n v="3"/>
    <x v="1"/>
    <x v="1"/>
    <s v="Medium reviews"/>
  </r>
  <r>
    <x v="6942"/>
    <s v="Rental unit in Pessac · ★4.93 · 1 bedroom · 2 beds · 1 bath"/>
    <n v="410474112"/>
    <x v="6"/>
    <x v="49"/>
    <n v="44.787909999999997"/>
    <n v="-0.69355999999999995"/>
    <x v="0"/>
    <x v="10"/>
    <x v="1"/>
    <n v="91"/>
    <d v="2023-08-25T00:00:00"/>
    <n v="1"/>
    <n v="33"/>
    <x v="1"/>
    <x v="1"/>
    <s v="Many reviews"/>
  </r>
  <r>
    <x v="6943"/>
    <s v="Townhouse in Bègles · 5 bedrooms · 5 beds · 1 bath"/>
    <n v="73335821"/>
    <x v="2"/>
    <x v="4"/>
    <n v="44.804609999999997"/>
    <n v="-0.56442000000000003"/>
    <x v="0"/>
    <x v="389"/>
    <x v="4"/>
    <n v="1"/>
    <d v="2021-08-16T00:00:00"/>
    <n v="1"/>
    <n v="0"/>
    <x v="0"/>
    <x v="1"/>
    <s v="Few reviews"/>
  </r>
  <r>
    <x v="6944"/>
    <s v="Rental unit in Lormont · ★4.78 · 1 bedroom · 2 beds · 1 bath"/>
    <n v="155780566"/>
    <x v="12"/>
    <x v="20"/>
    <n v="44.875979999999998"/>
    <n v="-0.53361999999999998"/>
    <x v="0"/>
    <x v="175"/>
    <x v="2"/>
    <n v="95"/>
    <d v="2023-08-26T00:00:00"/>
    <n v="1"/>
    <n v="35"/>
    <x v="1"/>
    <x v="1"/>
    <s v="Many reviews"/>
  </r>
  <r>
    <x v="6945"/>
    <s v="Villa in Parempuyre · ★4.91 · 6 bedrooms · 6 beds · 3 baths"/>
    <n v="410509239"/>
    <x v="19"/>
    <x v="33"/>
    <n v="44.949109999999997"/>
    <n v="-0.61365000000000003"/>
    <x v="0"/>
    <x v="339"/>
    <x v="0"/>
    <n v="22"/>
    <d v="2023-08-12T00:00:00"/>
    <n v="1"/>
    <n v="10"/>
    <x v="0"/>
    <x v="1"/>
    <s v="Medium reviews"/>
  </r>
  <r>
    <x v="6946"/>
    <s v="Rental unit in Bordeaux · 1 bedroom · 2 beds · 1 bath"/>
    <n v="5841260"/>
    <x v="0"/>
    <x v="8"/>
    <n v="44.83137"/>
    <n v="-0.60582000000000003"/>
    <x v="0"/>
    <x v="21"/>
    <x v="6"/>
    <n v="1"/>
    <d v="2021-07-09T00:00:00"/>
    <n v="1"/>
    <n v="0"/>
    <x v="2"/>
    <x v="1"/>
    <s v="Few reviews"/>
  </r>
  <r>
    <x v="6947"/>
    <s v="Rental unit in Saint-Médard-en-Jalles · ★4.90 · 1 bedroom · 2 beds · 1.5 baths"/>
    <n v="407867533"/>
    <x v="1"/>
    <x v="1"/>
    <n v="44.891640000000002"/>
    <n v="-0.71550999999999998"/>
    <x v="0"/>
    <x v="54"/>
    <x v="3"/>
    <n v="21"/>
    <d v="2022-09-08T00:00:00"/>
    <n v="1"/>
    <n v="0"/>
    <x v="1"/>
    <x v="1"/>
    <s v="Medium reviews"/>
  </r>
  <r>
    <x v="6948"/>
    <s v="Guesthouse in Villenave-d'Ornon · ★4.71 · Studio · 1 bed · 1 bath"/>
    <n v="151503666"/>
    <x v="16"/>
    <x v="27"/>
    <n v="44.765349999999998"/>
    <n v="-0.55696000000000001"/>
    <x v="0"/>
    <x v="26"/>
    <x v="1"/>
    <n v="28"/>
    <d v="2023-09-07T00:00:00"/>
    <n v="2"/>
    <n v="12"/>
    <x v="1"/>
    <x v="0"/>
    <s v="Medium reviews"/>
  </r>
  <r>
    <x v="6949"/>
    <s v="Rental unit in Bordeaux · ★4.84 · 1 bedroom · 1 bed · 1 bath"/>
    <n v="34149859"/>
    <x v="0"/>
    <x v="3"/>
    <n v="44.835169999999998"/>
    <n v="-0.57274000000000003"/>
    <x v="0"/>
    <x v="96"/>
    <x v="0"/>
    <n v="19"/>
    <d v="2021-11-28T00:00:00"/>
    <n v="1"/>
    <n v="0"/>
    <x v="1"/>
    <x v="1"/>
    <s v="Medium reviews"/>
  </r>
  <r>
    <x v="6950"/>
    <s v="Condo in Bordeaux · ★4.75 · 2 bedrooms · 5 beds · 1 bath"/>
    <n v="11702508"/>
    <x v="0"/>
    <x v="0"/>
    <n v="44.825330000000001"/>
    <n v="-0.55747999999999998"/>
    <x v="0"/>
    <x v="19"/>
    <x v="0"/>
    <n v="4"/>
    <d v="2022-08-25T00:00:00"/>
    <n v="1"/>
    <n v="0"/>
    <x v="1"/>
    <x v="1"/>
    <s v="Few reviews"/>
  </r>
  <r>
    <x v="6951"/>
    <s v="Home in Cenon · ★4.96 · 1 bedroom · 1 bed · 1 bath"/>
    <n v="23038611"/>
    <x v="3"/>
    <x v="5"/>
    <n v="44.862020000000001"/>
    <n v="-0.50514000000000003"/>
    <x v="0"/>
    <x v="104"/>
    <x v="1"/>
    <n v="28"/>
    <d v="2023-08-31T00:00:00"/>
    <n v="2"/>
    <n v="12"/>
    <x v="2"/>
    <x v="0"/>
    <s v="Medium reviews"/>
  </r>
  <r>
    <x v="6952"/>
    <s v="Rental unit in Talence · ★5.0 · Studio · 1 bed · 1 bath"/>
    <n v="133681874"/>
    <x v="4"/>
    <x v="6"/>
    <n v="44.80359"/>
    <n v="-0.58043"/>
    <x v="0"/>
    <x v="70"/>
    <x v="1"/>
    <n v="60"/>
    <d v="2023-09-09T00:00:00"/>
    <n v="6"/>
    <n v="24"/>
    <x v="1"/>
    <x v="0"/>
    <s v="Many reviews"/>
  </r>
  <r>
    <x v="6953"/>
    <s v="Home in Villenave-d'Ornon · ★4.67 · 1 bedroom · 1 bed · 1 shared bath"/>
    <n v="369851467"/>
    <x v="16"/>
    <x v="27"/>
    <n v="44.759030000000003"/>
    <n v="-0.56964999999999999"/>
    <x v="1"/>
    <x v="86"/>
    <x v="2"/>
    <n v="15"/>
    <d v="2023-08-02T00:00:00"/>
    <n v="5"/>
    <n v="2"/>
    <x v="2"/>
    <x v="0"/>
    <s v="Medium reviews"/>
  </r>
  <r>
    <x v="6954"/>
    <s v="Rental unit in Bègles · ★4.85 · 1 bedroom · 1 bed · 1 bath"/>
    <n v="36552760"/>
    <x v="2"/>
    <x v="4"/>
    <n v="44.808579999999999"/>
    <n v="-0.54057999999999995"/>
    <x v="0"/>
    <x v="70"/>
    <x v="0"/>
    <n v="27"/>
    <d v="2022-11-01T00:00:00"/>
    <n v="1"/>
    <n v="2"/>
    <x v="1"/>
    <x v="1"/>
    <s v="Medium reviews"/>
  </r>
  <r>
    <x v="6955"/>
    <s v="Rental unit in Bordeaux · ★4.88 · 1 bedroom · 2 beds · 1 bath"/>
    <n v="78422602"/>
    <x v="0"/>
    <x v="3"/>
    <n v="44.839269999999999"/>
    <n v="-0.57015000000000005"/>
    <x v="0"/>
    <x v="15"/>
    <x v="1"/>
    <n v="8"/>
    <d v="2021-08-29T00:00:00"/>
    <n v="1"/>
    <n v="0"/>
    <x v="1"/>
    <x v="1"/>
    <s v="Few reviews"/>
  </r>
  <r>
    <x v="6956"/>
    <s v="Rental unit in Bordeaux · ★4.88 · 1 bedroom · 2 beds · 1 bath"/>
    <n v="321162574"/>
    <x v="0"/>
    <x v="0"/>
    <n v="44.824800000000003"/>
    <n v="-0.55786999999999998"/>
    <x v="0"/>
    <x v="93"/>
    <x v="1"/>
    <n v="88"/>
    <d v="2023-09-05T00:00:00"/>
    <n v="24"/>
    <n v="39"/>
    <x v="1"/>
    <x v="0"/>
    <s v="Many reviews"/>
  </r>
  <r>
    <x v="6957"/>
    <s v="Guest suite in Le Bouscat · 1 bedroom · 1 bed · 1 private bath"/>
    <n v="85893067"/>
    <x v="5"/>
    <x v="7"/>
    <n v="44.864199999999997"/>
    <n v="-0.61206000000000005"/>
    <x v="1"/>
    <x v="19"/>
    <x v="0"/>
    <n v="1"/>
    <d v="2021-08-14T00:00:00"/>
    <n v="1"/>
    <n v="0"/>
    <x v="1"/>
    <x v="1"/>
    <s v="Few reviews"/>
  </r>
  <r>
    <x v="6958"/>
    <s v="Rental unit in Bordeaux · ★4.77 · 1 bedroom · 1 bed · 1 bath"/>
    <n v="5183723"/>
    <x v="0"/>
    <x v="0"/>
    <n v="44.834699999999998"/>
    <n v="-0.57274999999999998"/>
    <x v="0"/>
    <x v="75"/>
    <x v="1"/>
    <n v="13"/>
    <d v="2023-08-14T00:00:00"/>
    <n v="1"/>
    <n v="7"/>
    <x v="1"/>
    <x v="1"/>
    <s v="Medium reviews"/>
  </r>
  <r>
    <x v="6959"/>
    <s v="Rental unit in Cenon · ★4.93 · 1 bedroom · 1 bed · 1 bath"/>
    <n v="10378678"/>
    <x v="0"/>
    <x v="22"/>
    <n v="44.854149999999997"/>
    <n v="-0.53878999999999999"/>
    <x v="0"/>
    <x v="106"/>
    <x v="0"/>
    <n v="56"/>
    <d v="2023-08-09T00:00:00"/>
    <n v="2"/>
    <n v="12"/>
    <x v="1"/>
    <x v="0"/>
    <s v="Many reviews"/>
  </r>
  <r>
    <x v="6960"/>
    <s v="Rental unit in Bordeaux · ★4.91 · 1 bedroom · 2 beds · 1 bath"/>
    <n v="321162574"/>
    <x v="0"/>
    <x v="0"/>
    <n v="44.826540000000001"/>
    <n v="-0.55932999999999999"/>
    <x v="0"/>
    <x v="75"/>
    <x v="1"/>
    <n v="90"/>
    <d v="2023-08-29T00:00:00"/>
    <n v="24"/>
    <n v="34"/>
    <x v="1"/>
    <x v="0"/>
    <s v="Many reviews"/>
  </r>
  <r>
    <x v="6961"/>
    <s v="Rental unit in Bordeaux · ★4.91 · 1 bedroom · 2 beds · 1 bath"/>
    <n v="32486742"/>
    <x v="0"/>
    <x v="2"/>
    <n v="44.853470000000002"/>
    <n v="-0.57943"/>
    <x v="0"/>
    <x v="24"/>
    <x v="2"/>
    <n v="117"/>
    <d v="2023-07-29T00:00:00"/>
    <n v="12"/>
    <n v="44"/>
    <x v="1"/>
    <x v="0"/>
    <s v="Many reviews"/>
  </r>
  <r>
    <x v="6962"/>
    <s v="Rental unit in Bordeaux · ★4.67 · 1 bedroom · 1 bed · 1 bath"/>
    <n v="128331234"/>
    <x v="0"/>
    <x v="0"/>
    <n v="44.827930000000002"/>
    <n v="-0.57399999999999995"/>
    <x v="0"/>
    <x v="189"/>
    <x v="2"/>
    <n v="76"/>
    <d v="2023-09-05T00:00:00"/>
    <n v="1"/>
    <n v="28"/>
    <x v="1"/>
    <x v="1"/>
    <s v="Many reviews"/>
  </r>
  <r>
    <x v="6963"/>
    <s v="Rental unit in Bordeaux · ★4.88 · 2 bedrooms · 2 beds · 1 bath"/>
    <n v="59692675"/>
    <x v="0"/>
    <x v="24"/>
    <n v="44.865650000000002"/>
    <n v="-0.57301999999999997"/>
    <x v="0"/>
    <x v="10"/>
    <x v="0"/>
    <n v="26"/>
    <d v="2023-09-08T00:00:00"/>
    <n v="1"/>
    <n v="12"/>
    <x v="1"/>
    <x v="1"/>
    <s v="Medium reviews"/>
  </r>
  <r>
    <x v="6964"/>
    <s v="Villa in Bordeaux · 4 bedrooms · 4 beds · 2 baths"/>
    <n v="390499779"/>
    <x v="0"/>
    <x v="2"/>
    <n v="44.851700000000001"/>
    <n v="-0.57862999999999998"/>
    <x v="0"/>
    <x v="420"/>
    <x v="0"/>
    <n v="2"/>
    <d v="2022-08-14T00:00:00"/>
    <n v="1"/>
    <n v="0"/>
    <x v="0"/>
    <x v="1"/>
    <s v="Few reviews"/>
  </r>
  <r>
    <x v="6965"/>
    <s v="Home in Le Bouscat · ★4.50 · 4 bedrooms · 6 beds · 2 baths"/>
    <n v="409664047"/>
    <x v="5"/>
    <x v="7"/>
    <n v="44.868029999999997"/>
    <n v="-0.61856"/>
    <x v="0"/>
    <x v="59"/>
    <x v="4"/>
    <n v="8"/>
    <d v="2023-08-23T00:00:00"/>
    <n v="1"/>
    <n v="4"/>
    <x v="0"/>
    <x v="1"/>
    <s v="Few reviews"/>
  </r>
  <r>
    <x v="6966"/>
    <s v="Condo in Bordeaux · 1 bedroom · 2 beds · 1 bath"/>
    <n v="411457536"/>
    <x v="0"/>
    <x v="3"/>
    <n v="44.849400000000003"/>
    <n v="-0.59247000000000005"/>
    <x v="0"/>
    <x v="71"/>
    <x v="0"/>
    <n v="1"/>
    <d v="2021-08-15T00:00:00"/>
    <n v="1"/>
    <n v="0"/>
    <x v="1"/>
    <x v="1"/>
    <s v="Few reviews"/>
  </r>
  <r>
    <x v="6967"/>
    <s v="Loft in Bordeaux · ★4.83 · 1 bedroom · 1 bed · 1 bath"/>
    <n v="176707681"/>
    <x v="0"/>
    <x v="9"/>
    <n v="44.839460000000003"/>
    <n v="-0.60568999999999995"/>
    <x v="0"/>
    <x v="10"/>
    <x v="4"/>
    <n v="6"/>
    <d v="2022-08-05T00:00:00"/>
    <n v="1"/>
    <n v="0"/>
    <x v="1"/>
    <x v="1"/>
    <s v="Few reviews"/>
  </r>
  <r>
    <x v="6968"/>
    <s v="Townhouse in Le Bouscat · ★5.0 · 1 bedroom · 1 bed · 1 shared bath"/>
    <n v="174582543"/>
    <x v="5"/>
    <x v="7"/>
    <n v="44.86674"/>
    <n v="-0.57655999999999996"/>
    <x v="1"/>
    <x v="152"/>
    <x v="2"/>
    <n v="6"/>
    <d v="2022-08-28T00:00:00"/>
    <n v="3"/>
    <n v="0"/>
    <x v="1"/>
    <x v="0"/>
    <s v="Few reviews"/>
  </r>
  <r>
    <x v="6969"/>
    <s v="Serviced apartment in Bordeaux · ★5.0 · 4 bedrooms · 5 beds · 2 baths"/>
    <n v="411622781"/>
    <x v="0"/>
    <x v="24"/>
    <n v="44.862537000000003"/>
    <n v="-0.56009799999999998"/>
    <x v="0"/>
    <x v="447"/>
    <x v="1"/>
    <n v="61"/>
    <d v="2023-09-07T00:00:00"/>
    <n v="1"/>
    <n v="24"/>
    <x v="0"/>
    <x v="1"/>
    <s v="Many reviews"/>
  </r>
  <r>
    <x v="6970"/>
    <s v="Serviced apartment in Bordeaux · ★4.40 · 1 bedroom · 1 bed · 1 bath"/>
    <n v="409658231"/>
    <x v="0"/>
    <x v="24"/>
    <n v="44.868980000000001"/>
    <n v="-0.56508000000000003"/>
    <x v="0"/>
    <x v="229"/>
    <x v="2"/>
    <n v="1670"/>
    <d v="2023-09-06T00:00:00"/>
    <n v="2"/>
    <n v="443"/>
    <x v="1"/>
    <x v="0"/>
    <s v="Many reviews"/>
  </r>
  <r>
    <x v="6971"/>
    <s v="Serviced apartment in Bordeaux · ★4.41 · 1 bedroom · 2 beds · 1 bath"/>
    <n v="409658231"/>
    <x v="0"/>
    <x v="24"/>
    <n v="44.868980000000001"/>
    <n v="-0.56508000000000003"/>
    <x v="0"/>
    <x v="229"/>
    <x v="2"/>
    <n v="289"/>
    <d v="2023-09-08T00:00:00"/>
    <n v="2"/>
    <n v="106"/>
    <x v="1"/>
    <x v="0"/>
    <s v="Many reviews"/>
  </r>
  <r>
    <x v="6972"/>
    <s v="Villa in Lormont · ★4.96 · 8 bedrooms · 8 beds · 7 baths"/>
    <n v="13879875"/>
    <x v="12"/>
    <x v="20"/>
    <n v="44.8767"/>
    <n v="-0.53151999999999999"/>
    <x v="0"/>
    <x v="448"/>
    <x v="1"/>
    <n v="23"/>
    <d v="2023-08-14T00:00:00"/>
    <n v="1"/>
    <n v="9"/>
    <x v="0"/>
    <x v="1"/>
    <s v="Medium reviews"/>
  </r>
  <r>
    <x v="6973"/>
    <s v="Condo in Bordeaux · ★4.83 · 3 bedrooms · 5 beds · 2 baths"/>
    <n v="329281259"/>
    <x v="0"/>
    <x v="3"/>
    <n v="44.839889999999997"/>
    <n v="-0.57438"/>
    <x v="0"/>
    <x v="290"/>
    <x v="0"/>
    <n v="24"/>
    <d v="2023-08-30T00:00:00"/>
    <n v="10"/>
    <n v="16"/>
    <x v="0"/>
    <x v="0"/>
    <s v="Medium reviews"/>
  </r>
  <r>
    <x v="6974"/>
    <s v="casa particular in Mérignac · ★4.66 · 1 bedroom · 1 bed · 1 bath"/>
    <n v="309719418"/>
    <x v="8"/>
    <x v="36"/>
    <n v="44.81951904296875"/>
    <n v="-0.66850799322128296"/>
    <x v="0"/>
    <x v="152"/>
    <x v="1"/>
    <n v="93"/>
    <d v="2023-09-07T00:00:00"/>
    <n v="1"/>
    <n v="31"/>
    <x v="1"/>
    <x v="1"/>
    <s v="Many reviews"/>
  </r>
  <r>
    <x v="6975"/>
    <s v="Townhouse in Le Bouscat · ★4.83 · 3 bedrooms · 3 beds · 1 bath"/>
    <n v="411686112"/>
    <x v="5"/>
    <x v="7"/>
    <n v="44.854275000000001"/>
    <n v="-0.59780900000000003"/>
    <x v="0"/>
    <x v="362"/>
    <x v="1"/>
    <n v="12"/>
    <d v="2022-06-17T00:00:00"/>
    <n v="1"/>
    <n v="0"/>
    <x v="0"/>
    <x v="1"/>
    <s v="Medium reviews"/>
  </r>
  <r>
    <x v="6976"/>
    <s v="Condo in Bruges · ★4.89 · 3 bedrooms · 3 beds · 2 baths"/>
    <n v="30051155"/>
    <x v="15"/>
    <x v="26"/>
    <n v="44.887070000000001"/>
    <n v="-0.60318000000000005"/>
    <x v="0"/>
    <x v="211"/>
    <x v="1"/>
    <n v="18"/>
    <d v="2023-09-03T00:00:00"/>
    <n v="2"/>
    <n v="10"/>
    <x v="1"/>
    <x v="0"/>
    <s v="Medium reviews"/>
  </r>
  <r>
    <x v="6977"/>
    <s v="Home in Saint-Médard-en-Jalles · ★4.74 · 1 bedroom · 2 beds · 1 bath"/>
    <n v="55023897"/>
    <x v="1"/>
    <x v="1"/>
    <n v="44.896450000000002"/>
    <n v="-0.72977999999999998"/>
    <x v="0"/>
    <x v="26"/>
    <x v="2"/>
    <n v="54"/>
    <d v="2023-09-09T00:00:00"/>
    <n v="1"/>
    <n v="27"/>
    <x v="1"/>
    <x v="1"/>
    <s v="Many reviews"/>
  </r>
  <r>
    <x v="6978"/>
    <s v="Rental unit in Bouliac · ★4.60 · 1 bedroom · 2 beds · 1 bath"/>
    <n v="139257058"/>
    <x v="11"/>
    <x v="19"/>
    <n v="44.824219999999997"/>
    <n v="-0.48976999999999998"/>
    <x v="0"/>
    <x v="19"/>
    <x v="1"/>
    <n v="10"/>
    <d v="2023-05-21T00:00:00"/>
    <n v="2"/>
    <n v="6"/>
    <x v="1"/>
    <x v="0"/>
    <s v="Medium reviews"/>
  </r>
  <r>
    <x v="6979"/>
    <s v="Townhouse in Bègles · ★5.0 · 3 bedrooms · 5 beds · 2 baths"/>
    <n v="18000203"/>
    <x v="2"/>
    <x v="4"/>
    <n v="44.810490000000001"/>
    <n v="-0.56272"/>
    <x v="0"/>
    <x v="166"/>
    <x v="5"/>
    <n v="4"/>
    <d v="2022-08-10T00:00:00"/>
    <n v="1"/>
    <n v="0"/>
    <x v="0"/>
    <x v="1"/>
    <s v="Few reviews"/>
  </r>
  <r>
    <x v="6980"/>
    <s v="Rental unit in Bordeaux · ★4.81 · 1 bedroom · 1 bed · 1 bath"/>
    <n v="414256747"/>
    <x v="0"/>
    <x v="24"/>
    <n v="44.86121"/>
    <n v="-0.56847999999999999"/>
    <x v="0"/>
    <x v="91"/>
    <x v="2"/>
    <n v="27"/>
    <d v="2023-07-23T00:00:00"/>
    <n v="37"/>
    <n v="10"/>
    <x v="1"/>
    <x v="0"/>
    <s v="Medium reviews"/>
  </r>
  <r>
    <x v="6981"/>
    <s v="Rental unit in Bordeaux · ★4.64 · 1 bedroom · 1 bed · 1 bath"/>
    <n v="224295815"/>
    <x v="0"/>
    <x v="3"/>
    <n v="44.839039999999997"/>
    <n v="-0.57569000000000004"/>
    <x v="0"/>
    <x v="1"/>
    <x v="2"/>
    <n v="80"/>
    <d v="2023-08-25T00:00:00"/>
    <n v="31"/>
    <n v="55"/>
    <x v="1"/>
    <x v="0"/>
    <s v="Many reviews"/>
  </r>
  <r>
    <x v="6982"/>
    <s v="Bed and breakfast in Bordeaux · ★4.38 · 1 bedroom · 1 bed · 1 private bath"/>
    <n v="406513275"/>
    <x v="0"/>
    <x v="2"/>
    <n v="44.856000000000002"/>
    <n v="-0.57992999999999995"/>
    <x v="1"/>
    <x v="34"/>
    <x v="1"/>
    <n v="16"/>
    <d v="2022-01-30T00:00:00"/>
    <n v="5"/>
    <n v="0"/>
    <x v="0"/>
    <x v="0"/>
    <s v="Medium reviews"/>
  </r>
  <r>
    <x v="6983"/>
    <s v="Townhouse in Bègles · 1 bedroom · 2 beds · 1 bath"/>
    <n v="53444159"/>
    <x v="2"/>
    <x v="4"/>
    <n v="44.809269999999998"/>
    <n v="-0.54918"/>
    <x v="0"/>
    <x v="202"/>
    <x v="1"/>
    <n v="2"/>
    <d v="2022-08-03T00:00:00"/>
    <n v="1"/>
    <n v="0"/>
    <x v="0"/>
    <x v="1"/>
    <s v="Few reviews"/>
  </r>
  <r>
    <x v="6984"/>
    <s v="Rental unit in Bordeaux · ★4.80 · 1 bedroom · 2 beds · 2 baths"/>
    <n v="30843418"/>
    <x v="0"/>
    <x v="0"/>
    <n v="44.818330000000003"/>
    <n v="-0.56257999999999997"/>
    <x v="0"/>
    <x v="11"/>
    <x v="6"/>
    <n v="5"/>
    <d v="2022-06-06T00:00:00"/>
    <n v="1"/>
    <n v="0"/>
    <x v="1"/>
    <x v="1"/>
    <s v="Few reviews"/>
  </r>
  <r>
    <x v="6985"/>
    <s v="Home in Pessac · 3 bedrooms · 3 beds · 1 bath"/>
    <n v="112220574"/>
    <x v="6"/>
    <x v="40"/>
    <n v="44.801130000000001"/>
    <n v="-0.64881"/>
    <x v="0"/>
    <x v="144"/>
    <x v="1"/>
    <n v="2"/>
    <d v="2022-08-21T00:00:00"/>
    <n v="1"/>
    <n v="0"/>
    <x v="0"/>
    <x v="1"/>
    <s v="Few reviews"/>
  </r>
  <r>
    <x v="6986"/>
    <s v="Rental unit in Bordeaux · ★5.0 · 1 bedroom · 1 bed · 1 bath"/>
    <n v="19017822"/>
    <x v="0"/>
    <x v="3"/>
    <n v="44.84892"/>
    <n v="-0.58872000000000002"/>
    <x v="0"/>
    <x v="51"/>
    <x v="4"/>
    <n v="15"/>
    <d v="2022-09-25T00:00:00"/>
    <n v="1"/>
    <n v="2"/>
    <x v="1"/>
    <x v="1"/>
    <s v="Medium reviews"/>
  </r>
  <r>
    <x v="6987"/>
    <s v="Rental unit in Bordeaux · ★4.83 · 1 bedroom · 1 bed · 1 bath"/>
    <n v="98963055"/>
    <x v="0"/>
    <x v="3"/>
    <n v="44.840649999999997"/>
    <n v="-0.57042000000000004"/>
    <x v="0"/>
    <x v="122"/>
    <x v="6"/>
    <n v="12"/>
    <d v="2022-10-03T00:00:00"/>
    <n v="1"/>
    <n v="3"/>
    <x v="1"/>
    <x v="1"/>
    <s v="Medium reviews"/>
  </r>
  <r>
    <x v="6988"/>
    <s v="Villa in Saint-Aubin-de-Médoc · ★4.94 · 4 bedrooms · 7 beds · 2 baths"/>
    <n v="412227579"/>
    <x v="13"/>
    <x v="21"/>
    <n v="44.926409999999997"/>
    <n v="-0.75366"/>
    <x v="0"/>
    <x v="111"/>
    <x v="1"/>
    <n v="18"/>
    <d v="2023-08-27T00:00:00"/>
    <n v="1"/>
    <n v="14"/>
    <x v="0"/>
    <x v="1"/>
    <s v="Medium reviews"/>
  </r>
  <r>
    <x v="6989"/>
    <s v="Guesthouse in Saint-Louis-de-Montferrand · ★4.81 · Studio · 2 beds · 1 bath"/>
    <n v="62394873"/>
    <x v="25"/>
    <x v="55"/>
    <n v="44.943330000000003"/>
    <n v="-0.53649000000000002"/>
    <x v="0"/>
    <x v="246"/>
    <x v="2"/>
    <n v="80"/>
    <d v="2023-09-04T00:00:00"/>
    <n v="1"/>
    <n v="33"/>
    <x v="1"/>
    <x v="1"/>
    <s v="Many reviews"/>
  </r>
  <r>
    <x v="6990"/>
    <s v="Home in Mérignac · ★5.0 · 3 bedrooms · 2 beds · 2 baths"/>
    <n v="14795019"/>
    <x v="8"/>
    <x v="51"/>
    <n v="44.802030000000002"/>
    <n v="-0.70255999999999996"/>
    <x v="0"/>
    <x v="0"/>
    <x v="5"/>
    <n v="5"/>
    <d v="2023-08-26T00:00:00"/>
    <n v="1"/>
    <n v="1"/>
    <x v="0"/>
    <x v="1"/>
    <s v="Few reviews"/>
  </r>
  <r>
    <x v="6991"/>
    <s v="Condo in Bordeaux · ★4.97 · 1 bedroom · 2 beds · 1 bath"/>
    <n v="139141876"/>
    <x v="0"/>
    <x v="24"/>
    <n v="44.863419999999998"/>
    <n v="-0.56964999999999999"/>
    <x v="0"/>
    <x v="119"/>
    <x v="1"/>
    <n v="33"/>
    <d v="2023-08-18T00:00:00"/>
    <n v="1"/>
    <n v="12"/>
    <x v="1"/>
    <x v="1"/>
    <s v="Medium reviews"/>
  </r>
  <r>
    <x v="6992"/>
    <s v="Rental unit in Bordeaux · ★5.0 · 1 bedroom · 1 bed · 1 bath"/>
    <n v="14876900"/>
    <x v="0"/>
    <x v="0"/>
    <n v="44.832949999999997"/>
    <n v="-0.56459000000000004"/>
    <x v="0"/>
    <x v="147"/>
    <x v="1"/>
    <n v="6"/>
    <d v="2021-08-29T00:00:00"/>
    <n v="1"/>
    <n v="0"/>
    <x v="1"/>
    <x v="1"/>
    <s v="Few reviews"/>
  </r>
  <r>
    <x v="6993"/>
    <s v="Townhouse in Bègles · 6 bedrooms · 6 beds · 3 baths"/>
    <n v="43770915"/>
    <x v="2"/>
    <x v="4"/>
    <n v="44.797170000000001"/>
    <n v="-0.55081999999999998"/>
    <x v="0"/>
    <x v="191"/>
    <x v="1"/>
    <n v="2"/>
    <d v="2021-08-22T00:00:00"/>
    <n v="1"/>
    <n v="0"/>
    <x v="0"/>
    <x v="1"/>
    <s v="Few reviews"/>
  </r>
  <r>
    <x v="6994"/>
    <s v="Rental unit in Mérignac · ★4.92 · 1 bedroom · 3 beds · 1 bath"/>
    <n v="305499456"/>
    <x v="8"/>
    <x v="32"/>
    <n v="44.84084"/>
    <n v="-0.62856999999999996"/>
    <x v="0"/>
    <x v="45"/>
    <x v="1"/>
    <n v="122"/>
    <d v="2023-09-06T00:00:00"/>
    <n v="1"/>
    <n v="50"/>
    <x v="1"/>
    <x v="1"/>
    <s v="Many reviews"/>
  </r>
  <r>
    <x v="6995"/>
    <s v="Home in Eysines · ★4.75 · 3 bedrooms · 5 beds · 2 baths"/>
    <n v="412511967"/>
    <x v="17"/>
    <x v="30"/>
    <n v="44.8812"/>
    <n v="-0.66713"/>
    <x v="0"/>
    <x v="68"/>
    <x v="1"/>
    <n v="4"/>
    <d v="2023-08-16T00:00:00"/>
    <n v="1"/>
    <n v="2"/>
    <x v="1"/>
    <x v="1"/>
    <s v="Few reviews"/>
  </r>
  <r>
    <x v="6996"/>
    <s v="Condo in Bordeaux · ★4.90 · 1 bedroom · 1 bed · 1 bath"/>
    <n v="110283086"/>
    <x v="0"/>
    <x v="0"/>
    <n v="44.818849999999998"/>
    <n v="-0.55295000000000005"/>
    <x v="0"/>
    <x v="85"/>
    <x v="1"/>
    <n v="30"/>
    <d v="2023-08-06T00:00:00"/>
    <n v="1"/>
    <n v="12"/>
    <x v="1"/>
    <x v="1"/>
    <s v="Medium reviews"/>
  </r>
  <r>
    <x v="6997"/>
    <s v="Home in Talence · ★4.83 · 4 bedrooms · 6 beds · 2.5 baths"/>
    <n v="350576156"/>
    <x v="4"/>
    <x v="6"/>
    <n v="44.798369999999998"/>
    <n v="-0.58057999999999998"/>
    <x v="0"/>
    <x v="226"/>
    <x v="1"/>
    <n v="23"/>
    <d v="2023-08-15T00:00:00"/>
    <n v="1"/>
    <n v="21"/>
    <x v="0"/>
    <x v="1"/>
    <s v="Medium reviews"/>
  </r>
  <r>
    <x v="6998"/>
    <s v="Condo in Parempuyre · 2 bedrooms · 3 beds · 1.5 baths"/>
    <n v="153397175"/>
    <x v="19"/>
    <x v="33"/>
    <n v="44.954230000000003"/>
    <n v="-0.60573999999999995"/>
    <x v="1"/>
    <x v="275"/>
    <x v="2"/>
    <n v="2"/>
    <d v="2022-04-17T00:00:00"/>
    <n v="2"/>
    <n v="0"/>
    <x v="1"/>
    <x v="0"/>
    <s v="Few reviews"/>
  </r>
  <r>
    <x v="6999"/>
    <s v="Rental unit in Bordeaux · ★4.84 · 2 bedrooms · 3 beds · 1 bath"/>
    <n v="42265189"/>
    <x v="0"/>
    <x v="24"/>
    <n v="44.866619"/>
    <n v="-0.55169999999999997"/>
    <x v="0"/>
    <x v="267"/>
    <x v="2"/>
    <n v="19"/>
    <d v="2023-08-18T00:00:00"/>
    <n v="1"/>
    <n v="8"/>
    <x v="1"/>
    <x v="1"/>
    <s v="Medium reviews"/>
  </r>
  <r>
    <x v="7000"/>
    <s v="Rental unit in Bordeaux · ★4.43 · 1 bedroom · 2 beds · 1 bath"/>
    <n v="315855767"/>
    <x v="0"/>
    <x v="0"/>
    <n v="44.832810000000002"/>
    <n v="-0.57191999999999998"/>
    <x v="0"/>
    <x v="20"/>
    <x v="2"/>
    <n v="23"/>
    <d v="2023-07-07T00:00:00"/>
    <n v="6"/>
    <n v="5"/>
    <x v="1"/>
    <x v="0"/>
    <s v="Medium reviews"/>
  </r>
  <r>
    <x v="7001"/>
    <s v="Rental unit in Bordeaux · ★4.39 · 1 bedroom · 2 beds · 1 bath"/>
    <n v="315855767"/>
    <x v="0"/>
    <x v="0"/>
    <n v="44.832819999999998"/>
    <n v="-0.57267000000000001"/>
    <x v="0"/>
    <x v="107"/>
    <x v="2"/>
    <n v="33"/>
    <d v="2023-09-10T00:00:00"/>
    <n v="6"/>
    <n v="10"/>
    <x v="1"/>
    <x v="0"/>
    <s v="Medium reviews"/>
  </r>
  <r>
    <x v="7002"/>
    <s v="Townhouse in Bordeaux · ★5.0 · 3 bedrooms · 6 beds · 1.5 baths"/>
    <n v="75009969"/>
    <x v="0"/>
    <x v="10"/>
    <n v="44.820619999999998"/>
    <n v="-0.56964000000000004"/>
    <x v="0"/>
    <x v="148"/>
    <x v="1"/>
    <n v="9"/>
    <d v="2022-10-31T00:00:00"/>
    <n v="1"/>
    <n v="1"/>
    <x v="0"/>
    <x v="1"/>
    <s v="Few reviews"/>
  </r>
  <r>
    <x v="7003"/>
    <s v="Villa in Cenon · ★4.75 · 4 bedrooms · 4 beds · 2 baths"/>
    <n v="92227759"/>
    <x v="3"/>
    <x v="5"/>
    <n v="44.862250000000003"/>
    <n v="-0.50743000000000005"/>
    <x v="0"/>
    <x v="244"/>
    <x v="5"/>
    <n v="4"/>
    <d v="2022-08-20T00:00:00"/>
    <n v="1"/>
    <n v="0"/>
    <x v="0"/>
    <x v="1"/>
    <s v="Few reviews"/>
  </r>
  <r>
    <x v="7004"/>
    <s v="Rental unit in Bordeaux · ★4.62 · 1 bedroom · 2 beds · 1 bath"/>
    <n v="315855767"/>
    <x v="0"/>
    <x v="0"/>
    <n v="44.834679999999999"/>
    <n v="-0.57384999999999997"/>
    <x v="0"/>
    <x v="107"/>
    <x v="2"/>
    <n v="37"/>
    <d v="2023-05-19T00:00:00"/>
    <n v="6"/>
    <n v="4"/>
    <x v="1"/>
    <x v="0"/>
    <s v="Medium reviews"/>
  </r>
  <r>
    <x v="7005"/>
    <s v="Guesthouse in Pessac · ★4.92 · 1 bedroom · 1 bed · 1 bath"/>
    <n v="99097386"/>
    <x v="6"/>
    <x v="56"/>
    <n v="44.812609999999999"/>
    <n v="-0.60982000000000003"/>
    <x v="0"/>
    <x v="21"/>
    <x v="0"/>
    <n v="24"/>
    <d v="2023-09-02T00:00:00"/>
    <n v="1"/>
    <n v="12"/>
    <x v="2"/>
    <x v="1"/>
    <s v="Medium reviews"/>
  </r>
  <r>
    <x v="7006"/>
    <s v="Condo in Bordeaux · ★4.95 · 2 bedrooms · 2 beds · 2 baths"/>
    <n v="81946046"/>
    <x v="0"/>
    <x v="2"/>
    <n v="44.858159999999998"/>
    <n v="-0.56806000000000001"/>
    <x v="0"/>
    <x v="401"/>
    <x v="1"/>
    <n v="38"/>
    <d v="2023-09-08T00:00:00"/>
    <n v="1"/>
    <n v="21"/>
    <x v="0"/>
    <x v="1"/>
    <s v="Medium reviews"/>
  </r>
  <r>
    <x v="7007"/>
    <s v="Townhouse in Bordeaux · ★4.82 · 3 bedrooms · 3 beds · 2 baths"/>
    <n v="7091912"/>
    <x v="0"/>
    <x v="9"/>
    <n v="44.847569999999997"/>
    <n v="-0.60882000000000003"/>
    <x v="0"/>
    <x v="123"/>
    <x v="4"/>
    <n v="11"/>
    <d v="2023-08-07T00:00:00"/>
    <n v="1"/>
    <n v="5"/>
    <x v="0"/>
    <x v="1"/>
    <s v="Medium reviews"/>
  </r>
  <r>
    <x v="7008"/>
    <s v="Bed and breakfast in Bordeaux · ★4.45 · Studio · 1 bed · 1 private bath"/>
    <n v="406513275"/>
    <x v="0"/>
    <x v="2"/>
    <n v="44.85472"/>
    <n v="-0.58001999999999998"/>
    <x v="1"/>
    <x v="292"/>
    <x v="1"/>
    <n v="11"/>
    <d v="2021-12-07T00:00:00"/>
    <n v="5"/>
    <n v="0"/>
    <x v="0"/>
    <x v="0"/>
    <s v="Medium reviews"/>
  </r>
  <r>
    <x v="7009"/>
    <s v="Rental unit in Bordeaux · ★4.60 · 2 bedrooms · 3 beds · 2 baths"/>
    <n v="81811879"/>
    <x v="0"/>
    <x v="22"/>
    <n v="44.841549999999998"/>
    <n v="-0.55384"/>
    <x v="0"/>
    <x v="51"/>
    <x v="1"/>
    <n v="5"/>
    <d v="2021-08-29T00:00:00"/>
    <n v="1"/>
    <n v="0"/>
    <x v="1"/>
    <x v="1"/>
    <s v="Few reviews"/>
  </r>
  <r>
    <x v="7010"/>
    <s v="Bed and breakfast in Bordeaux · ★4.76 · 1 bedroom · 1 bed · 1 private bath"/>
    <n v="406513275"/>
    <x v="0"/>
    <x v="2"/>
    <n v="44.856000000000002"/>
    <n v="-0.58001999999999998"/>
    <x v="1"/>
    <x v="34"/>
    <x v="1"/>
    <n v="17"/>
    <d v="2022-02-14T00:00:00"/>
    <n v="5"/>
    <n v="0"/>
    <x v="0"/>
    <x v="0"/>
    <s v="Medium reviews"/>
  </r>
  <r>
    <x v="7011"/>
    <s v="Bed and breakfast in Bordeaux · ★4.50 · 1 bedroom · 1 bed · 1 private bath"/>
    <n v="406513275"/>
    <x v="0"/>
    <x v="2"/>
    <n v="44.856229999999996"/>
    <n v="-0.57789999999999997"/>
    <x v="1"/>
    <x v="292"/>
    <x v="1"/>
    <n v="14"/>
    <d v="2021-12-07T00:00:00"/>
    <n v="5"/>
    <n v="0"/>
    <x v="0"/>
    <x v="0"/>
    <s v="Medium reviews"/>
  </r>
  <r>
    <x v="7012"/>
    <s v="Bed and breakfast in Bordeaux · ★4.64 · Studio · 1 bed · 1 private bath"/>
    <n v="406513275"/>
    <x v="0"/>
    <x v="2"/>
    <n v="44.854889999999997"/>
    <n v="-0.57801999999999998"/>
    <x v="1"/>
    <x v="30"/>
    <x v="1"/>
    <n v="14"/>
    <d v="2022-02-15T00:00:00"/>
    <n v="5"/>
    <n v="0"/>
    <x v="0"/>
    <x v="0"/>
    <s v="Medium reviews"/>
  </r>
  <r>
    <x v="7013"/>
    <s v="Rental unit in Bordeaux · ★4.0 · 1 bedroom · 1 bed · 1 bath"/>
    <n v="184945495"/>
    <x v="0"/>
    <x v="0"/>
    <n v="44.835470000000001"/>
    <n v="-0.56660999999999995"/>
    <x v="0"/>
    <x v="81"/>
    <x v="6"/>
    <n v="10"/>
    <d v="2022-08-12T00:00:00"/>
    <n v="17"/>
    <n v="0"/>
    <x v="1"/>
    <x v="0"/>
    <s v="Medium reviews"/>
  </r>
  <r>
    <x v="7014"/>
    <s v="Condo in Bordeaux · ★4.86 · 3 bedrooms · 4 beds · 2 baths"/>
    <n v="36631241"/>
    <x v="0"/>
    <x v="22"/>
    <n v="44.850050000000003"/>
    <n v="-0.56103999999999998"/>
    <x v="0"/>
    <x v="366"/>
    <x v="1"/>
    <n v="22"/>
    <d v="2023-04-10T00:00:00"/>
    <n v="1"/>
    <n v="6"/>
    <x v="0"/>
    <x v="1"/>
    <s v="Medium reviews"/>
  </r>
  <r>
    <x v="7015"/>
    <s v="Townhouse in Cenon · ★5.0 · 4 bedrooms · 4 beds · 1.5 baths"/>
    <n v="31809839"/>
    <x v="3"/>
    <x v="29"/>
    <n v="44.847020000000001"/>
    <n v="-0.53276000000000001"/>
    <x v="0"/>
    <x v="89"/>
    <x v="8"/>
    <n v="3"/>
    <d v="2023-08-27T00:00:00"/>
    <n v="1"/>
    <n v="3"/>
    <x v="1"/>
    <x v="1"/>
    <s v="Few reviews"/>
  </r>
  <r>
    <x v="7016"/>
    <s v="Townhouse in Bordeaux · ★4.86 · 4 bedrooms · 6 beds · 2 baths"/>
    <n v="56642768"/>
    <x v="0"/>
    <x v="8"/>
    <n v="44.832659999999997"/>
    <n v="-0.59757000000000005"/>
    <x v="0"/>
    <x v="370"/>
    <x v="1"/>
    <n v="21"/>
    <d v="2023-07-16T00:00:00"/>
    <n v="1"/>
    <n v="10"/>
    <x v="0"/>
    <x v="1"/>
    <s v="Medium reviews"/>
  </r>
  <r>
    <x v="7017"/>
    <s v="Home in Eysines · ★4.82 · 3 bedrooms · 4 beds · 2 baths"/>
    <n v="32075575"/>
    <x v="17"/>
    <x v="30"/>
    <n v="44.889609999999998"/>
    <n v="-0.65278999999999998"/>
    <x v="0"/>
    <x v="143"/>
    <x v="0"/>
    <n v="22"/>
    <d v="2023-09-03T00:00:00"/>
    <n v="1"/>
    <n v="8"/>
    <x v="0"/>
    <x v="1"/>
    <s v="Medium reviews"/>
  </r>
  <r>
    <x v="7018"/>
    <s v="Rental unit in Villenave-d'Ornon · 3 bedrooms · 4 beds · 1.5 baths"/>
    <n v="14755509"/>
    <x v="16"/>
    <x v="27"/>
    <n v="44.778779999999998"/>
    <n v="-0.53430999999999995"/>
    <x v="0"/>
    <x v="19"/>
    <x v="1"/>
    <n v="2"/>
    <d v="2021-08-20T00:00:00"/>
    <n v="1"/>
    <n v="0"/>
    <x v="1"/>
    <x v="1"/>
    <s v="Few reviews"/>
  </r>
  <r>
    <x v="7019"/>
    <s v="Condo in Bordeaux · ★4.91 · 1 bedroom · 1 bed · 1 bath"/>
    <n v="16900168"/>
    <x v="0"/>
    <x v="3"/>
    <n v="44.840269999999997"/>
    <n v="-0.57347999999999999"/>
    <x v="0"/>
    <x v="13"/>
    <x v="0"/>
    <n v="148"/>
    <d v="2023-08-18T00:00:00"/>
    <n v="20"/>
    <n v="47"/>
    <x v="1"/>
    <x v="0"/>
    <s v="Many reviews"/>
  </r>
  <r>
    <x v="7020"/>
    <s v="Home in Bruges · ★5.0 · 4 bedrooms · 4 beds · 3.5 baths"/>
    <n v="37314741"/>
    <x v="15"/>
    <x v="26"/>
    <n v="44.872714999999999"/>
    <n v="-0.61535600000000001"/>
    <x v="0"/>
    <x v="449"/>
    <x v="1"/>
    <n v="14"/>
    <d v="2023-08-24T00:00:00"/>
    <n v="25"/>
    <n v="4"/>
    <x v="0"/>
    <x v="0"/>
    <s v="Medium reviews"/>
  </r>
  <r>
    <x v="7021"/>
    <s v="Condo in Bordeaux · ★5.0 · 1 bedroom · 1 bed · 1 shared bath"/>
    <n v="413303370"/>
    <x v="0"/>
    <x v="0"/>
    <n v="44.823790000000002"/>
    <n v="-0.55098000000000003"/>
    <x v="1"/>
    <x v="70"/>
    <x v="2"/>
    <n v="20"/>
    <d v="2023-08-10T00:00:00"/>
    <n v="1"/>
    <n v="4"/>
    <x v="1"/>
    <x v="1"/>
    <s v="Medium reviews"/>
  </r>
  <r>
    <x v="7022"/>
    <s v="Rental unit in Bordeaux · ★4.82 · 2 bedrooms · 2 beds · 2.5 baths"/>
    <n v="18966732"/>
    <x v="0"/>
    <x v="3"/>
    <n v="44.837049999999998"/>
    <n v="-0.56976000000000004"/>
    <x v="0"/>
    <x v="88"/>
    <x v="0"/>
    <n v="33"/>
    <d v="2022-09-19T00:00:00"/>
    <n v="1"/>
    <n v="2"/>
    <x v="0"/>
    <x v="1"/>
    <s v="Medium reviews"/>
  </r>
  <r>
    <x v="7023"/>
    <s v="Condo in Le Bouscat · ★4.97 · 1 bedroom · 1 bed · 1 bath"/>
    <n v="398542004"/>
    <x v="5"/>
    <x v="7"/>
    <n v="44.871130000000001"/>
    <n v="-0.60963999999999996"/>
    <x v="0"/>
    <x v="241"/>
    <x v="1"/>
    <n v="39"/>
    <d v="2023-05-29T00:00:00"/>
    <n v="1"/>
    <n v="10"/>
    <x v="1"/>
    <x v="1"/>
    <s v="Medium reviews"/>
  </r>
  <r>
    <x v="7024"/>
    <s v="Condo in Cenon · ★4.63 · 1 bedroom · 2 beds · 1.5 baths"/>
    <n v="28769101"/>
    <x v="3"/>
    <x v="29"/>
    <n v="44.855580000000003"/>
    <n v="-0.53690000000000004"/>
    <x v="0"/>
    <x v="70"/>
    <x v="2"/>
    <n v="8"/>
    <d v="2023-08-19T00:00:00"/>
    <n v="3"/>
    <n v="7"/>
    <x v="1"/>
    <x v="0"/>
    <s v="Few reviews"/>
  </r>
  <r>
    <x v="7025"/>
    <s v="Condo in Bordeaux · ★4.50 · 1 bedroom · 2 beds · 1 bath"/>
    <n v="413377125"/>
    <x v="0"/>
    <x v="10"/>
    <n v="44.822209999999998"/>
    <n v="-0.57174999999999998"/>
    <x v="0"/>
    <x v="104"/>
    <x v="6"/>
    <n v="8"/>
    <d v="2021-10-10T00:00:00"/>
    <n v="1"/>
    <n v="0"/>
    <x v="2"/>
    <x v="1"/>
    <s v="Few reviews"/>
  </r>
  <r>
    <x v="7026"/>
    <s v="Guesthouse in Saint-Médard-en-Jalles · ★4.80 · 1 bedroom · 1 bed · 1 bath"/>
    <n v="199892195"/>
    <x v="1"/>
    <x v="1"/>
    <n v="44.891730000000003"/>
    <n v="-0.72282999999999997"/>
    <x v="0"/>
    <x v="96"/>
    <x v="1"/>
    <n v="5"/>
    <d v="2022-11-20T00:00:00"/>
    <n v="1"/>
    <n v="2"/>
    <x v="1"/>
    <x v="1"/>
    <s v="Few reviews"/>
  </r>
  <r>
    <x v="7027"/>
    <s v="Home in Mérignac · ★4.92 · 2 bedrooms · 5 beds · 2 baths"/>
    <n v="221890677"/>
    <x v="8"/>
    <x v="34"/>
    <n v="44.826639999999998"/>
    <n v="-0.61870999999999998"/>
    <x v="0"/>
    <x v="186"/>
    <x v="1"/>
    <n v="12"/>
    <d v="2023-09-01T00:00:00"/>
    <n v="1"/>
    <n v="4"/>
    <x v="0"/>
    <x v="1"/>
    <s v="Medium reviews"/>
  </r>
  <r>
    <x v="7028"/>
    <s v="Rental unit in Bruges · ★4.67 · 1 bedroom · 1 bed · 1 shared bath"/>
    <n v="83239392"/>
    <x v="15"/>
    <x v="26"/>
    <n v="44.880330000000001"/>
    <n v="-0.60077999999999998"/>
    <x v="1"/>
    <x v="96"/>
    <x v="2"/>
    <n v="3"/>
    <d v="2023-07-05T00:00:00"/>
    <n v="2"/>
    <n v="2"/>
    <x v="1"/>
    <x v="0"/>
    <s v="Few reviews"/>
  </r>
  <r>
    <x v="7029"/>
    <s v="Rental unit in Bordeaux · ★4.26 · Studio · 1 bed · 1 bath"/>
    <n v="402191311"/>
    <x v="0"/>
    <x v="10"/>
    <n v="44.825949999999999"/>
    <n v="-0.56945999999999997"/>
    <x v="0"/>
    <x v="19"/>
    <x v="2"/>
    <n v="31"/>
    <d v="2023-08-28T00:00:00"/>
    <n v="16"/>
    <n v="8"/>
    <x v="1"/>
    <x v="0"/>
    <s v="Medium reviews"/>
  </r>
  <r>
    <x v="7030"/>
    <s v="Rental unit in Bordeaux · ★5.0 · 1 bedroom · 1 bed · 1 bath"/>
    <n v="52111044"/>
    <x v="0"/>
    <x v="8"/>
    <n v="44.831287000000003"/>
    <n v="-0.60925300000000004"/>
    <x v="0"/>
    <x v="107"/>
    <x v="6"/>
    <n v="4"/>
    <d v="2021-08-29T00:00:00"/>
    <n v="1"/>
    <n v="0"/>
    <x v="1"/>
    <x v="1"/>
    <s v="Few reviews"/>
  </r>
  <r>
    <x v="7031"/>
    <s v="Home in Bassens · ★4.89 · 3 bedrooms · 3 beds · 2 baths"/>
    <n v="37756229"/>
    <x v="22"/>
    <x v="41"/>
    <n v="44.90446"/>
    <n v="-0.50521000000000005"/>
    <x v="0"/>
    <x v="342"/>
    <x v="2"/>
    <n v="9"/>
    <d v="2022-08-14T00:00:00"/>
    <n v="1"/>
    <n v="0"/>
    <x v="0"/>
    <x v="1"/>
    <s v="Few reviews"/>
  </r>
  <r>
    <x v="7032"/>
    <s v="Home in Gradignan · 3 bedrooms · 3 beds · 1 bath"/>
    <n v="17206868"/>
    <x v="9"/>
    <x v="16"/>
    <n v="44.781210000000002"/>
    <n v="-0.6159"/>
    <x v="0"/>
    <x v="75"/>
    <x v="12"/>
    <n v="1"/>
    <d v="2021-08-17T00:00:00"/>
    <n v="1"/>
    <n v="0"/>
    <x v="1"/>
    <x v="1"/>
    <s v="Few reviews"/>
  </r>
  <r>
    <x v="7033"/>
    <s v="Rental unit in Talence · ★4.80 · 1 bedroom · 1 bed · 1 bath"/>
    <n v="152200706"/>
    <x v="2"/>
    <x v="4"/>
    <n v="44.810220000000001"/>
    <n v="-0.57371000000000005"/>
    <x v="0"/>
    <x v="26"/>
    <x v="1"/>
    <n v="10"/>
    <d v="2023-08-30T00:00:00"/>
    <n v="1"/>
    <n v="6"/>
    <x v="1"/>
    <x v="1"/>
    <s v="Medium reviews"/>
  </r>
  <r>
    <x v="7034"/>
    <s v="Condo in Talence · 1 bedroom · 1 bed · 1 private bath"/>
    <n v="31714032"/>
    <x v="4"/>
    <x v="6"/>
    <n v="44.819749999999999"/>
    <n v="-0.58284000000000002"/>
    <x v="1"/>
    <x v="42"/>
    <x v="0"/>
    <n v="2"/>
    <d v="2022-10-28T00:00:00"/>
    <n v="1"/>
    <n v="2"/>
    <x v="2"/>
    <x v="1"/>
    <s v="Few reviews"/>
  </r>
  <r>
    <x v="7035"/>
    <s v="Home in Pessac · ★4.75 · 3 bedrooms · 5 beds · 2.5 baths"/>
    <n v="15507015"/>
    <x v="6"/>
    <x v="38"/>
    <n v="44.814590000000003"/>
    <n v="-0.61975000000000002"/>
    <x v="0"/>
    <x v="342"/>
    <x v="4"/>
    <n v="4"/>
    <d v="2023-08-19T00:00:00"/>
    <n v="1"/>
    <n v="2"/>
    <x v="0"/>
    <x v="1"/>
    <s v="Few reviews"/>
  </r>
  <r>
    <x v="7036"/>
    <s v="Townhouse in Bordeaux · 2 bedrooms · 2 beds · 1 bath"/>
    <n v="3776503"/>
    <x v="0"/>
    <x v="8"/>
    <n v="44.83043"/>
    <n v="-0.58699000000000001"/>
    <x v="0"/>
    <x v="54"/>
    <x v="3"/>
    <n v="0"/>
    <m/>
    <n v="1"/>
    <n v="0"/>
    <x v="1"/>
    <x v="1"/>
    <s v="Few reviews"/>
  </r>
  <r>
    <x v="7037"/>
    <s v="Rental unit in Bordeaux · ★4.70 · 1 bedroom · 1 bed · 1 bath"/>
    <n v="47605070"/>
    <x v="0"/>
    <x v="24"/>
    <n v="44.870130000000003"/>
    <n v="-0.55045999999999995"/>
    <x v="0"/>
    <x v="35"/>
    <x v="1"/>
    <n v="10"/>
    <d v="2023-09-03T00:00:00"/>
    <n v="1"/>
    <n v="8"/>
    <x v="1"/>
    <x v="1"/>
    <s v="Medium reviews"/>
  </r>
  <r>
    <x v="7038"/>
    <s v="Home in Le Taillan-Médoc · ★4.93 · 5 bedrooms · 8 beds · 5 baths"/>
    <n v="19250401"/>
    <x v="24"/>
    <x v="46"/>
    <n v="44.928469999999997"/>
    <n v="-0.67218999999999995"/>
    <x v="0"/>
    <x v="365"/>
    <x v="1"/>
    <n v="61"/>
    <d v="2023-09-03T00:00:00"/>
    <n v="3"/>
    <n v="29"/>
    <x v="0"/>
    <x v="0"/>
    <s v="Many reviews"/>
  </r>
  <r>
    <x v="7039"/>
    <s v="Rental unit in Bordeaux · ★4.85 · 1 bedroom · 2 beds · 1 bath"/>
    <n v="413918959"/>
    <x v="0"/>
    <x v="0"/>
    <n v="44.834490000000002"/>
    <n v="-0.56806999999999996"/>
    <x v="0"/>
    <x v="1"/>
    <x v="0"/>
    <n v="80"/>
    <d v="2023-08-09T00:00:00"/>
    <n v="1"/>
    <n v="22"/>
    <x v="1"/>
    <x v="1"/>
    <s v="Many reviews"/>
  </r>
  <r>
    <x v="7040"/>
    <s v="Townhouse in Le Bouscat · ★5.0 · 3 bedrooms · 4 beds · 2 baths"/>
    <n v="11270200"/>
    <x v="0"/>
    <x v="2"/>
    <n v="44.862609999999997"/>
    <n v="-0.58211000000000002"/>
    <x v="0"/>
    <x v="101"/>
    <x v="0"/>
    <n v="5"/>
    <d v="2023-08-21T00:00:00"/>
    <n v="1"/>
    <n v="2"/>
    <x v="0"/>
    <x v="1"/>
    <s v="Few reviews"/>
  </r>
  <r>
    <x v="7041"/>
    <s v="Condo in Villenave-d'Ornon · ★4.86 · 1 bedroom · 2 beds · 1 bath"/>
    <n v="44618116"/>
    <x v="16"/>
    <x v="27"/>
    <n v="44.766260000000003"/>
    <n v="-0.56159999999999999"/>
    <x v="0"/>
    <x v="54"/>
    <x v="9"/>
    <n v="7"/>
    <d v="2022-11-05T00:00:00"/>
    <n v="1"/>
    <n v="1"/>
    <x v="1"/>
    <x v="1"/>
    <s v="Few reviews"/>
  </r>
  <r>
    <x v="7042"/>
    <s v="Rental unit in Bordeaux · ★4.77 · 1 bedroom · 2 beds · 1 private bath"/>
    <n v="46000414"/>
    <x v="0"/>
    <x v="8"/>
    <n v="44.83164"/>
    <n v="-0.58499000000000001"/>
    <x v="1"/>
    <x v="22"/>
    <x v="1"/>
    <n v="215"/>
    <d v="2023-08-16T00:00:00"/>
    <n v="5"/>
    <n v="100"/>
    <x v="1"/>
    <x v="0"/>
    <s v="Many reviews"/>
  </r>
  <r>
    <x v="7043"/>
    <s v="Rental unit in Bordeaux · ★4.71 · 1 bedroom · 2 beds · 1 bath"/>
    <n v="13813016"/>
    <x v="0"/>
    <x v="3"/>
    <n v="44.835250000000002"/>
    <n v="-0.57891999999999999"/>
    <x v="0"/>
    <x v="267"/>
    <x v="1"/>
    <n v="122"/>
    <d v="2023-09-07T00:00:00"/>
    <n v="4"/>
    <n v="56"/>
    <x v="1"/>
    <x v="0"/>
    <s v="Many reviews"/>
  </r>
  <r>
    <x v="7044"/>
    <s v="Condo in Mérignac · ★4.81 · 2 bedrooms · 5 beds · 1 bath"/>
    <n v="368591136"/>
    <x v="8"/>
    <x v="14"/>
    <n v="44.836799999999997"/>
    <n v="-0.62163999999999997"/>
    <x v="0"/>
    <x v="83"/>
    <x v="1"/>
    <n v="32"/>
    <d v="2023-08-29T00:00:00"/>
    <n v="1"/>
    <n v="22"/>
    <x v="1"/>
    <x v="1"/>
    <s v="Medium reviews"/>
  </r>
  <r>
    <x v="7045"/>
    <s v="Townhouse in Bordeaux · 3 bedrooms · 2 beds · 1 bath"/>
    <n v="276083839"/>
    <x v="0"/>
    <x v="0"/>
    <n v="44.81879"/>
    <n v="-0.56284000000000001"/>
    <x v="0"/>
    <x v="89"/>
    <x v="8"/>
    <n v="0"/>
    <m/>
    <n v="1"/>
    <n v="0"/>
    <x v="1"/>
    <x v="1"/>
    <s v="Few reviews"/>
  </r>
  <r>
    <x v="7046"/>
    <s v="Rental unit in Bordeaux · 1 bedroom · 2 beds · 1 bath"/>
    <n v="70942693"/>
    <x v="0"/>
    <x v="0"/>
    <n v="44.823250000000002"/>
    <n v="-0.54627000000000003"/>
    <x v="0"/>
    <x v="53"/>
    <x v="6"/>
    <n v="0"/>
    <m/>
    <n v="1"/>
    <n v="0"/>
    <x v="2"/>
    <x v="1"/>
    <s v="Few reviews"/>
  </r>
  <r>
    <x v="7047"/>
    <s v="Rental unit in Bordeaux · 2 bedrooms · 4 beds · 1 bath"/>
    <n v="98551522"/>
    <x v="0"/>
    <x v="9"/>
    <n v="44.848280000000003"/>
    <n v="-0.61841000000000002"/>
    <x v="0"/>
    <x v="11"/>
    <x v="9"/>
    <n v="0"/>
    <m/>
    <n v="1"/>
    <n v="0"/>
    <x v="1"/>
    <x v="1"/>
    <s v="Few reviews"/>
  </r>
  <r>
    <x v="7048"/>
    <s v="Rental unit in Bordeaux · ★4.87 · 1 bedroom · 1 bed · 1 bath"/>
    <n v="252858575"/>
    <x v="0"/>
    <x v="0"/>
    <n v="44.833680000000001"/>
    <n v="-0.56327000000000005"/>
    <x v="0"/>
    <x v="6"/>
    <x v="1"/>
    <n v="61"/>
    <d v="2023-08-24T00:00:00"/>
    <n v="1"/>
    <n v="26"/>
    <x v="1"/>
    <x v="1"/>
    <s v="Many reviews"/>
  </r>
  <r>
    <x v="7049"/>
    <s v="Bed and breakfast in Bordeaux · ★4.84 · 1 bedroom · 1 bed · 1 shared bath"/>
    <n v="414649558"/>
    <x v="0"/>
    <x v="0"/>
    <n v="44.832515716552734"/>
    <n v="-0.5629420280456543"/>
    <x v="1"/>
    <x v="38"/>
    <x v="0"/>
    <n v="77"/>
    <d v="2023-08-26T00:00:00"/>
    <n v="1"/>
    <n v="41"/>
    <x v="1"/>
    <x v="1"/>
    <s v="Many reviews"/>
  </r>
  <r>
    <x v="7050"/>
    <s v="Rental unit in Bordeaux · ★4.73 · 1 bedroom · 1 bed · 1 private bath"/>
    <n v="286039237"/>
    <x v="0"/>
    <x v="24"/>
    <n v="44.862290000000002"/>
    <n v="-0.55761000000000005"/>
    <x v="1"/>
    <x v="155"/>
    <x v="1"/>
    <n v="15"/>
    <d v="2022-11-21T00:00:00"/>
    <n v="1"/>
    <n v="9"/>
    <x v="1"/>
    <x v="1"/>
    <s v="Medium reviews"/>
  </r>
  <r>
    <x v="7051"/>
    <s v="Rental unit in Bordeaux · ★4.68 · Studio · 1 bed · 1 bath"/>
    <n v="13813016"/>
    <x v="0"/>
    <x v="3"/>
    <n v="44.836959999999998"/>
    <n v="-0.57925000000000004"/>
    <x v="0"/>
    <x v="6"/>
    <x v="1"/>
    <n v="115"/>
    <d v="2023-07-21T00:00:00"/>
    <n v="4"/>
    <n v="39"/>
    <x v="1"/>
    <x v="0"/>
    <s v="Many reviews"/>
  </r>
  <r>
    <x v="7052"/>
    <s v="Townhouse in Cenon · ★4.61 · 3 bedrooms · 3 beds · 2 baths"/>
    <n v="313103384"/>
    <x v="3"/>
    <x v="29"/>
    <n v="44.851210000000002"/>
    <n v="-0.53581999999999996"/>
    <x v="0"/>
    <x v="51"/>
    <x v="0"/>
    <n v="36"/>
    <d v="2023-09-08T00:00:00"/>
    <n v="1"/>
    <n v="24"/>
    <x v="1"/>
    <x v="1"/>
    <s v="Medium reviews"/>
  </r>
  <r>
    <x v="7053"/>
    <s v="Rental unit in Bordeaux · ★5.0 · 1 bedroom · 1 bed · 1 shared bath"/>
    <n v="174915326"/>
    <x v="0"/>
    <x v="24"/>
    <n v="44.864260000000002"/>
    <n v="-0.55752000000000002"/>
    <x v="1"/>
    <x v="99"/>
    <x v="1"/>
    <n v="17"/>
    <d v="2023-05-04T00:00:00"/>
    <n v="1"/>
    <n v="6"/>
    <x v="2"/>
    <x v="1"/>
    <s v="Medium reviews"/>
  </r>
  <r>
    <x v="7054"/>
    <s v="Rental unit in Bordeaux · 1 bedroom · 1 bed · 1 shared bath"/>
    <n v="25574966"/>
    <x v="0"/>
    <x v="3"/>
    <n v="44.843089999999997"/>
    <n v="-0.57908999999999999"/>
    <x v="1"/>
    <x v="53"/>
    <x v="3"/>
    <n v="1"/>
    <d v="2023-08-27T00:00:00"/>
    <n v="2"/>
    <n v="1"/>
    <x v="2"/>
    <x v="0"/>
    <s v="Few reviews"/>
  </r>
  <r>
    <x v="7055"/>
    <s v="Townhouse in Bègles · 1 bedroom · 1 bed · 1 bath"/>
    <n v="17991587"/>
    <x v="2"/>
    <x v="4"/>
    <n v="44.809930000000001"/>
    <n v="-0.54905000000000004"/>
    <x v="0"/>
    <x v="54"/>
    <x v="0"/>
    <n v="0"/>
    <m/>
    <n v="1"/>
    <n v="0"/>
    <x v="1"/>
    <x v="1"/>
    <s v="Few reviews"/>
  </r>
  <r>
    <x v="7056"/>
    <s v="Rental unit in Bordeaux · ★4.86 · 2 bedrooms · 2 beds · 1 bath"/>
    <n v="15894009"/>
    <x v="0"/>
    <x v="0"/>
    <n v="44.835715999999998"/>
    <n v="-0.56583799999999995"/>
    <x v="0"/>
    <x v="82"/>
    <x v="1"/>
    <n v="14"/>
    <d v="2023-06-05T00:00:00"/>
    <n v="1"/>
    <n v="11"/>
    <x v="0"/>
    <x v="1"/>
    <s v="Medium reviews"/>
  </r>
  <r>
    <x v="7057"/>
    <s v="Rental unit in Cenon · 1 bedroom · 1 bed · 1 shared bath"/>
    <n v="19092997"/>
    <x v="3"/>
    <x v="29"/>
    <n v="44.857889999999998"/>
    <n v="-0.53391999999999995"/>
    <x v="1"/>
    <x v="54"/>
    <x v="2"/>
    <n v="0"/>
    <m/>
    <n v="1"/>
    <n v="0"/>
    <x v="1"/>
    <x v="1"/>
    <s v="Few reviews"/>
  </r>
  <r>
    <x v="7058"/>
    <s v="Townhouse in Villenave-d'Ornon · ★4.56 · 3 bedrooms · 3 beds · 1 bath"/>
    <n v="101220831"/>
    <x v="16"/>
    <x v="27"/>
    <n v="44.782769999999999"/>
    <n v="-0.56945999999999997"/>
    <x v="0"/>
    <x v="89"/>
    <x v="1"/>
    <n v="36"/>
    <d v="2022-11-13T00:00:00"/>
    <n v="1"/>
    <n v="5"/>
    <x v="1"/>
    <x v="1"/>
    <s v="Medium reviews"/>
  </r>
  <r>
    <x v="7059"/>
    <s v="Rental unit in Bordeaux · ★4.42 · Studio · 1 bed · 1 bath"/>
    <n v="390200553"/>
    <x v="0"/>
    <x v="2"/>
    <n v="44.852370000000001"/>
    <n v="-0.58862999999999999"/>
    <x v="0"/>
    <x v="20"/>
    <x v="1"/>
    <n v="33"/>
    <d v="2023-08-16T00:00:00"/>
    <n v="34"/>
    <n v="13"/>
    <x v="1"/>
    <x v="0"/>
    <s v="Medium reviews"/>
  </r>
  <r>
    <x v="7060"/>
    <s v="Rental unit in Talence · ★4.96 · 3 bedrooms · 3 beds · 2 baths"/>
    <n v="415185428"/>
    <x v="4"/>
    <x v="6"/>
    <n v="44.820030000000003"/>
    <n v="-0.58916000000000002"/>
    <x v="0"/>
    <x v="59"/>
    <x v="1"/>
    <n v="27"/>
    <d v="2023-08-29T00:00:00"/>
    <n v="1"/>
    <n v="8"/>
    <x v="0"/>
    <x v="1"/>
    <s v="Medium reviews"/>
  </r>
  <r>
    <x v="7061"/>
    <s v="Rental unit in Bordeaux · ★4.90 · 1 bedroom · 1 bed · 1 shared bath"/>
    <n v="241178289"/>
    <x v="0"/>
    <x v="3"/>
    <n v="44.849760000000003"/>
    <n v="-0.58709999999999996"/>
    <x v="1"/>
    <x v="7"/>
    <x v="2"/>
    <n v="10"/>
    <d v="2021-09-02T00:00:00"/>
    <n v="1"/>
    <n v="0"/>
    <x v="2"/>
    <x v="1"/>
    <s v="Medium reviews"/>
  </r>
  <r>
    <x v="7062"/>
    <s v="Home in Le Taillan-Médoc · ★4.75 · 2 bedrooms · 4 beds · 1 bath"/>
    <n v="415220918"/>
    <x v="24"/>
    <x v="46"/>
    <n v="44.922269999999997"/>
    <n v="-0.6714"/>
    <x v="0"/>
    <x v="200"/>
    <x v="4"/>
    <n v="8"/>
    <d v="2023-08-19T00:00:00"/>
    <n v="1"/>
    <n v="3"/>
    <x v="1"/>
    <x v="1"/>
    <s v="Few reviews"/>
  </r>
  <r>
    <x v="7063"/>
    <s v="Townhouse in Bordeaux · 3 bedrooms · 6 beds · 1 bath"/>
    <n v="2842250"/>
    <x v="0"/>
    <x v="10"/>
    <n v="44.826720000000002"/>
    <n v="-0.57147999999999999"/>
    <x v="0"/>
    <x v="82"/>
    <x v="0"/>
    <n v="1"/>
    <d v="2021-08-14T00:00:00"/>
    <n v="1"/>
    <n v="0"/>
    <x v="0"/>
    <x v="1"/>
    <s v="Few reviews"/>
  </r>
  <r>
    <x v="7064"/>
    <s v="Rental unit in Bordeaux · ★4.71 · 2 bedrooms · 1 bed · 1 bath"/>
    <n v="25384237"/>
    <x v="0"/>
    <x v="0"/>
    <n v="44.835769999999997"/>
    <n v="-0.56808000000000003"/>
    <x v="0"/>
    <x v="125"/>
    <x v="8"/>
    <n v="7"/>
    <d v="2022-06-24T00:00:00"/>
    <n v="2"/>
    <n v="0"/>
    <x v="1"/>
    <x v="0"/>
    <s v="Few reviews"/>
  </r>
  <r>
    <x v="7065"/>
    <s v="Guesthouse in Ambarès-et-Lagrave · ★4.94 · Studio · 3 beds · 1 bath"/>
    <n v="161473163"/>
    <x v="10"/>
    <x v="17"/>
    <n v="44.938549999999999"/>
    <n v="-0.47932999999999998"/>
    <x v="0"/>
    <x v="246"/>
    <x v="2"/>
    <n v="54"/>
    <d v="2023-09-09T00:00:00"/>
    <n v="1"/>
    <n v="27"/>
    <x v="1"/>
    <x v="1"/>
    <s v="Many reviews"/>
  </r>
  <r>
    <x v="7066"/>
    <s v="Rental unit in Bordeaux · ★4.25 · 1 bedroom · 2 beds · 1 bath"/>
    <n v="235417414"/>
    <x v="0"/>
    <x v="3"/>
    <n v="44.838419999999999"/>
    <n v="-0.56811999999999996"/>
    <x v="0"/>
    <x v="96"/>
    <x v="1"/>
    <n v="16"/>
    <d v="2023-05-21T00:00:00"/>
    <n v="1"/>
    <n v="7"/>
    <x v="1"/>
    <x v="1"/>
    <s v="Medium reviews"/>
  </r>
  <r>
    <x v="7067"/>
    <s v="Condo in Bordeaux · ★4.96 · 1 bedroom · 1 bed · 1 bath"/>
    <n v="9330880"/>
    <x v="0"/>
    <x v="3"/>
    <n v="44.84216"/>
    <n v="-0.59309000000000001"/>
    <x v="0"/>
    <x v="51"/>
    <x v="1"/>
    <n v="24"/>
    <d v="2023-07-02T00:00:00"/>
    <n v="1"/>
    <n v="6"/>
    <x v="1"/>
    <x v="1"/>
    <s v="Medium reviews"/>
  </r>
  <r>
    <x v="7068"/>
    <s v="Condo in Bordeaux · ★4.82 · 1 bedroom · 1 bed · 1 shared bath"/>
    <n v="4415042"/>
    <x v="0"/>
    <x v="9"/>
    <n v="44.853160000000003"/>
    <n v="-0.61124999999999996"/>
    <x v="1"/>
    <x v="67"/>
    <x v="2"/>
    <n v="17"/>
    <d v="2022-07-14T00:00:00"/>
    <n v="1"/>
    <n v="0"/>
    <x v="2"/>
    <x v="1"/>
    <s v="Medium reviews"/>
  </r>
  <r>
    <x v="7069"/>
    <s v="Rental unit in Bordeaux · ★4.86 · 1 bedroom · 2 beds · 1 bath"/>
    <n v="75736954"/>
    <x v="0"/>
    <x v="8"/>
    <n v="44.831809999999997"/>
    <n v="-0.59416599999999997"/>
    <x v="0"/>
    <x v="51"/>
    <x v="1"/>
    <n v="21"/>
    <d v="2023-08-28T00:00:00"/>
    <n v="1"/>
    <n v="19"/>
    <x v="1"/>
    <x v="1"/>
    <s v="Medium reviews"/>
  </r>
  <r>
    <x v="7070"/>
    <s v="Condo in Bègles · ★4.26 · 1 bedroom · 1 bed · 1 bath"/>
    <n v="415308302"/>
    <x v="2"/>
    <x v="4"/>
    <n v="44.799169999999997"/>
    <n v="-0.55789"/>
    <x v="0"/>
    <x v="54"/>
    <x v="1"/>
    <n v="19"/>
    <d v="2023-07-01T00:00:00"/>
    <n v="1"/>
    <n v="5"/>
    <x v="1"/>
    <x v="1"/>
    <s v="Medium reviews"/>
  </r>
  <r>
    <x v="7071"/>
    <s v="Townhouse in Bègles · ★4.95 · 3 bedrooms · 3 beds · 2.5 baths"/>
    <n v="2661430"/>
    <x v="0"/>
    <x v="0"/>
    <n v="44.813839999999999"/>
    <n v="-0.56340999999999997"/>
    <x v="0"/>
    <x v="88"/>
    <x v="4"/>
    <n v="19"/>
    <d v="2022-09-17T00:00:00"/>
    <n v="1"/>
    <n v="1"/>
    <x v="0"/>
    <x v="1"/>
    <s v="Medium reviews"/>
  </r>
  <r>
    <x v="7072"/>
    <s v="Condo in Bruges · ★4.67 · 1 bedroom · 1 bed · 1 private bath"/>
    <n v="30051155"/>
    <x v="15"/>
    <x v="26"/>
    <n v="44.887140000000002"/>
    <n v="-0.60390999999999995"/>
    <x v="1"/>
    <x v="53"/>
    <x v="0"/>
    <n v="6"/>
    <d v="2023-06-23T00:00:00"/>
    <n v="2"/>
    <n v="3"/>
    <x v="2"/>
    <x v="0"/>
    <s v="Few reviews"/>
  </r>
  <r>
    <x v="7073"/>
    <s v="Bed and breakfast in Blanquefort · 1 bedroom · 1 bed · 1 private bath"/>
    <n v="301509203"/>
    <x v="18"/>
    <x v="31"/>
    <n v="44.902999999999999"/>
    <n v="-0.62219999999999998"/>
    <x v="1"/>
    <x v="53"/>
    <x v="1"/>
    <n v="2"/>
    <d v="2022-06-06T00:00:00"/>
    <n v="1"/>
    <n v="0"/>
    <x v="2"/>
    <x v="1"/>
    <s v="Few reviews"/>
  </r>
  <r>
    <x v="7074"/>
    <s v="Townhouse in Bordeaux · 2 bedrooms · 3 beds · 1 bath"/>
    <n v="23698054"/>
    <x v="0"/>
    <x v="2"/>
    <n v="44.852789999999999"/>
    <n v="-0.58559000000000005"/>
    <x v="0"/>
    <x v="89"/>
    <x v="12"/>
    <n v="0"/>
    <m/>
    <n v="1"/>
    <n v="0"/>
    <x v="1"/>
    <x v="1"/>
    <s v="Few reviews"/>
  </r>
  <r>
    <x v="7075"/>
    <s v="Rental unit in Bordeaux · ★5.0 · 1 bedroom · 2 beds · 1 bath"/>
    <n v="32588282"/>
    <x v="0"/>
    <x v="24"/>
    <n v="44.865549999999999"/>
    <n v="-0.56984999999999997"/>
    <x v="0"/>
    <x v="56"/>
    <x v="30"/>
    <n v="6"/>
    <d v="2022-08-27T00:00:00"/>
    <n v="1"/>
    <n v="0"/>
    <x v="1"/>
    <x v="1"/>
    <s v="Few reviews"/>
  </r>
  <r>
    <x v="7076"/>
    <s v="Townhouse in Bordeaux · ★4.64 · 1 bedroom · 1 bed · 1 shared bath"/>
    <n v="415600144"/>
    <x v="0"/>
    <x v="24"/>
    <n v="44.878619999999998"/>
    <n v="-0.54495000000000005"/>
    <x v="1"/>
    <x v="267"/>
    <x v="2"/>
    <n v="11"/>
    <d v="2023-08-13T00:00:00"/>
    <n v="2"/>
    <n v="6"/>
    <x v="1"/>
    <x v="0"/>
    <s v="Medium reviews"/>
  </r>
  <r>
    <x v="7077"/>
    <s v="Townhouse in Lormont · 2 bedrooms · 3 beds · 1 bath"/>
    <n v="79005008"/>
    <x v="12"/>
    <x v="20"/>
    <n v="44.877009999999999"/>
    <n v="-0.53159999999999996"/>
    <x v="0"/>
    <x v="56"/>
    <x v="1"/>
    <n v="2"/>
    <d v="2021-08-22T00:00:00"/>
    <n v="1"/>
    <n v="0"/>
    <x v="1"/>
    <x v="1"/>
    <s v="Few reviews"/>
  </r>
  <r>
    <x v="7078"/>
    <s v="Rental unit in Bègles · ★4.88 · 2 bedrooms · 3 beds · 1 bath"/>
    <n v="51900855"/>
    <x v="2"/>
    <x v="4"/>
    <n v="44.819360000000003"/>
    <n v="-0.54122999999999999"/>
    <x v="0"/>
    <x v="116"/>
    <x v="1"/>
    <n v="77"/>
    <d v="2023-09-07T00:00:00"/>
    <n v="9"/>
    <n v="20"/>
    <x v="1"/>
    <x v="0"/>
    <s v="Many reviews"/>
  </r>
  <r>
    <x v="7079"/>
    <s v="Home in Mérignac · ★5.0 · 3 bedrooms · 4 beds · 1 bath"/>
    <n v="61546466"/>
    <x v="8"/>
    <x v="14"/>
    <n v="44.828890000000001"/>
    <n v="-0.61417999999999995"/>
    <x v="0"/>
    <x v="136"/>
    <x v="1"/>
    <n v="6"/>
    <d v="2023-01-01T00:00:00"/>
    <n v="1"/>
    <n v="2"/>
    <x v="1"/>
    <x v="1"/>
    <s v="Few reviews"/>
  </r>
  <r>
    <x v="7080"/>
    <s v="Condo in Cenon · ★4.33 · 1 bedroom · 1 shared bath"/>
    <n v="90902516"/>
    <x v="3"/>
    <x v="12"/>
    <n v="44.851959999999998"/>
    <n v="-0.52546000000000004"/>
    <x v="1"/>
    <x v="77"/>
    <x v="2"/>
    <n v="9"/>
    <d v="2021-11-14T00:00:00"/>
    <n v="1"/>
    <n v="0"/>
    <x v="2"/>
    <x v="1"/>
    <s v="Few reviews"/>
  </r>
  <r>
    <x v="7081"/>
    <s v="Bed and breakfast in Bordeaux · ★4.90 · 1 bedroom · 1 bed · 1 shared bath"/>
    <n v="415600144"/>
    <x v="0"/>
    <x v="24"/>
    <n v="44.877699999999997"/>
    <n v="-0.54498000000000002"/>
    <x v="1"/>
    <x v="267"/>
    <x v="2"/>
    <n v="21"/>
    <d v="2023-08-13T00:00:00"/>
    <n v="2"/>
    <n v="11"/>
    <x v="1"/>
    <x v="0"/>
    <s v="Medium reviews"/>
  </r>
  <r>
    <x v="7082"/>
    <s v="Townhouse in Bordeaux · 2 bedrooms · 3 beds · 2 baths"/>
    <n v="50673228"/>
    <x v="0"/>
    <x v="8"/>
    <n v="44.832299999999996"/>
    <n v="-0.59645999999999999"/>
    <x v="0"/>
    <x v="93"/>
    <x v="0"/>
    <n v="2"/>
    <d v="2022-04-07T00:00:00"/>
    <n v="1"/>
    <n v="0"/>
    <x v="1"/>
    <x v="1"/>
    <s v="Few reviews"/>
  </r>
  <r>
    <x v="7083"/>
    <s v="Rental unit in Bordeaux · ★4.50 · 1 bedroom · 1 bed · 1.5 shared baths"/>
    <n v="10047388"/>
    <x v="0"/>
    <x v="0"/>
    <n v="44.835329999999999"/>
    <n v="-0.56777999999999995"/>
    <x v="1"/>
    <x v="42"/>
    <x v="1"/>
    <n v="8"/>
    <d v="2021-11-28T00:00:00"/>
    <n v="1"/>
    <n v="0"/>
    <x v="2"/>
    <x v="1"/>
    <s v="Few reviews"/>
  </r>
  <r>
    <x v="7084"/>
    <s v="Townhouse in Talence · 1 bedroom · 2 beds · 1 bath"/>
    <n v="79231145"/>
    <x v="4"/>
    <x v="6"/>
    <n v="44.798139999999997"/>
    <n v="-0.59136"/>
    <x v="0"/>
    <x v="107"/>
    <x v="5"/>
    <n v="1"/>
    <d v="2022-01-12T00:00:00"/>
    <n v="1"/>
    <n v="0"/>
    <x v="1"/>
    <x v="1"/>
    <s v="Few reviews"/>
  </r>
  <r>
    <x v="7085"/>
    <s v="Rental unit in Bordeaux · ★4.64 · 1 bedroom · 2 beds · 1 bath"/>
    <n v="143940145"/>
    <x v="0"/>
    <x v="3"/>
    <n v="44.839399999999998"/>
    <n v="-0.57482"/>
    <x v="0"/>
    <x v="199"/>
    <x v="2"/>
    <n v="114"/>
    <d v="2023-08-28T00:00:00"/>
    <n v="6"/>
    <n v="23"/>
    <x v="1"/>
    <x v="0"/>
    <s v="Many reviews"/>
  </r>
  <r>
    <x v="7086"/>
    <s v="Rental unit in Bordeaux · ★4.87 · 1 bedroom · 1 bed · 1 private bath"/>
    <n v="8550095"/>
    <x v="0"/>
    <x v="3"/>
    <n v="44.836708000000002"/>
    <n v="-0.58084999999999998"/>
    <x v="1"/>
    <x v="45"/>
    <x v="1"/>
    <n v="55"/>
    <d v="2023-09-01T00:00:00"/>
    <n v="1"/>
    <n v="20"/>
    <x v="1"/>
    <x v="1"/>
    <s v="Many reviews"/>
  </r>
  <r>
    <x v="7087"/>
    <s v="Townhouse in Bordeaux · ★4.95 · 1 bedroom · 1 bed · 1 private bath"/>
    <n v="254139008"/>
    <x v="0"/>
    <x v="8"/>
    <n v="44.829239999999999"/>
    <n v="-0.59945000000000004"/>
    <x v="1"/>
    <x v="70"/>
    <x v="0"/>
    <n v="39"/>
    <d v="2023-09-09T00:00:00"/>
    <n v="3"/>
    <n v="25"/>
    <x v="1"/>
    <x v="0"/>
    <s v="Medium reviews"/>
  </r>
  <r>
    <x v="7088"/>
    <s v="Condo in Mérignac · ★4.96 · Studio · 1 bed · 1 bath"/>
    <n v="43789942"/>
    <x v="8"/>
    <x v="34"/>
    <n v="44.827500000000001"/>
    <n v="-0.62063999999999997"/>
    <x v="0"/>
    <x v="21"/>
    <x v="1"/>
    <n v="25"/>
    <d v="2023-09-04T00:00:00"/>
    <n v="2"/>
    <n v="8"/>
    <x v="2"/>
    <x v="0"/>
    <s v="Medium reviews"/>
  </r>
  <r>
    <x v="7089"/>
    <s v="Rental unit in Bordeaux · ★4.84 · 1 bedroom · 1 shared bath"/>
    <n v="149812324"/>
    <x v="0"/>
    <x v="0"/>
    <n v="44.827889999999996"/>
    <n v="-0.57196999999999998"/>
    <x v="1"/>
    <x v="7"/>
    <x v="4"/>
    <n v="49"/>
    <d v="2023-08-05T00:00:00"/>
    <n v="1"/>
    <n v="16"/>
    <x v="2"/>
    <x v="1"/>
    <s v="Medium reviews"/>
  </r>
  <r>
    <x v="7090"/>
    <s v="Rental unit in Bordeaux · ★4.51 · 1 bedroom · 2 beds · 1 bath"/>
    <n v="26191499"/>
    <x v="5"/>
    <x v="7"/>
    <n v="44.860520000000001"/>
    <n v="-0.61173999999999995"/>
    <x v="0"/>
    <x v="246"/>
    <x v="8"/>
    <n v="55"/>
    <d v="2023-08-17T00:00:00"/>
    <n v="1"/>
    <n v="14"/>
    <x v="1"/>
    <x v="1"/>
    <s v="Many reviews"/>
  </r>
  <r>
    <x v="7091"/>
    <s v="Rental unit in Bordeaux · ★4.95 · 3 bedrooms · 3 beds · 1 bath"/>
    <n v="329281259"/>
    <x v="0"/>
    <x v="10"/>
    <n v="44.826430000000002"/>
    <n v="-0.57143999999999995"/>
    <x v="0"/>
    <x v="361"/>
    <x v="1"/>
    <n v="22"/>
    <d v="2023-07-28T00:00:00"/>
    <n v="10"/>
    <n v="18"/>
    <x v="0"/>
    <x v="0"/>
    <s v="Medium reviews"/>
  </r>
  <r>
    <x v="7092"/>
    <s v="Home in Bruges · ★4.92 · 1 bedroom · 2 beds · 1 bath"/>
    <n v="416423020"/>
    <x v="15"/>
    <x v="26"/>
    <n v="44.88438"/>
    <n v="-0.59335000000000004"/>
    <x v="0"/>
    <x v="71"/>
    <x v="0"/>
    <n v="39"/>
    <d v="2023-08-24T00:00:00"/>
    <n v="1"/>
    <n v="18"/>
    <x v="1"/>
    <x v="1"/>
    <s v="Medium reviews"/>
  </r>
  <r>
    <x v="7093"/>
    <s v="Bed and breakfast in Bordeaux · ★5.0 · 1 bedroom · 1 bed · 1 private bath"/>
    <n v="96510467"/>
    <x v="0"/>
    <x v="8"/>
    <n v="44.829949999999997"/>
    <n v="-0.58530000000000004"/>
    <x v="1"/>
    <x v="102"/>
    <x v="1"/>
    <n v="6"/>
    <d v="2022-12-08T00:00:00"/>
    <n v="1"/>
    <n v="3"/>
    <x v="2"/>
    <x v="1"/>
    <s v="Few reviews"/>
  </r>
  <r>
    <x v="7094"/>
    <s v="Villa in Saint-Médard-en-Jalles · ★4.67 · 3 bedrooms · 6 beds · 2 baths"/>
    <n v="277000324"/>
    <x v="1"/>
    <x v="1"/>
    <n v="44.899700000000003"/>
    <n v="-0.73028999999999999"/>
    <x v="0"/>
    <x v="57"/>
    <x v="1"/>
    <n v="6"/>
    <d v="2023-09-01T00:00:00"/>
    <n v="1"/>
    <n v="4"/>
    <x v="0"/>
    <x v="1"/>
    <s v="Few reviews"/>
  </r>
  <r>
    <x v="7095"/>
    <s v="Rental unit in Bordeaux · ★4.83 · 1 bedroom · 1 bed · 1 bath"/>
    <n v="53433420"/>
    <x v="0"/>
    <x v="0"/>
    <n v="44.822290000000002"/>
    <n v="-0.56181999999999999"/>
    <x v="0"/>
    <x v="229"/>
    <x v="1"/>
    <n v="12"/>
    <d v="2023-07-16T00:00:00"/>
    <n v="1"/>
    <n v="1"/>
    <x v="1"/>
    <x v="1"/>
    <s v="Medium reviews"/>
  </r>
  <r>
    <x v="7096"/>
    <s v="Rental unit in Saint-Médard-en-Jalles · ★4.63 · 1 bedroom · 1 bed · 1 shared bath"/>
    <n v="364619802"/>
    <x v="1"/>
    <x v="1"/>
    <n v="44.898119999999999"/>
    <n v="-0.74395999999999995"/>
    <x v="1"/>
    <x v="21"/>
    <x v="2"/>
    <n v="24"/>
    <d v="2023-04-20T00:00:00"/>
    <n v="3"/>
    <n v="16"/>
    <x v="2"/>
    <x v="0"/>
    <s v="Medium reviews"/>
  </r>
  <r>
    <x v="7097"/>
    <s v="Condo in Bègles · ★4.89 · 1 bedroom · 2 beds · 1 bath"/>
    <n v="126824829"/>
    <x v="2"/>
    <x v="4"/>
    <n v="44.811540000000001"/>
    <n v="-0.55140999999999996"/>
    <x v="0"/>
    <x v="91"/>
    <x v="2"/>
    <n v="18"/>
    <d v="2023-09-02T00:00:00"/>
    <n v="2"/>
    <n v="18"/>
    <x v="1"/>
    <x v="0"/>
    <s v="Medium reviews"/>
  </r>
  <r>
    <x v="7098"/>
    <s v="Villa in Bègles · ★5.0 · 4 bedrooms · 4 beds · 2 baths"/>
    <n v="19942839"/>
    <x v="2"/>
    <x v="4"/>
    <n v="44.817250000000001"/>
    <n v="-0.54140999999999995"/>
    <x v="0"/>
    <x v="33"/>
    <x v="0"/>
    <n v="9"/>
    <d v="2023-08-10T00:00:00"/>
    <n v="1"/>
    <n v="6"/>
    <x v="0"/>
    <x v="1"/>
    <s v="Few reviews"/>
  </r>
  <r>
    <x v="7099"/>
    <s v="Rental unit in Bordeaux · ★4.40 · 3 bedrooms · 3 beds · 1 bath"/>
    <n v="416784467"/>
    <x v="0"/>
    <x v="24"/>
    <n v="44.861739999999998"/>
    <n v="-0.56558600000000003"/>
    <x v="0"/>
    <x v="196"/>
    <x v="2"/>
    <n v="5"/>
    <d v="2023-08-02T00:00:00"/>
    <n v="1"/>
    <n v="4"/>
    <x v="1"/>
    <x v="1"/>
    <s v="Few reviews"/>
  </r>
  <r>
    <x v="7100"/>
    <s v="Guesthouse in Mérignac · ★4.90 · Studio · 1 bed · 1 bath"/>
    <n v="2730731"/>
    <x v="8"/>
    <x v="32"/>
    <n v="44.842669999999998"/>
    <n v="-0.63075999999999999"/>
    <x v="0"/>
    <x v="19"/>
    <x v="2"/>
    <n v="58"/>
    <d v="2023-09-05T00:00:00"/>
    <n v="1"/>
    <n v="33"/>
    <x v="1"/>
    <x v="1"/>
    <s v="Many reviews"/>
  </r>
  <r>
    <x v="7101"/>
    <s v="Villa in Gradignan · 6 bedrooms · 7 beds · 2 baths"/>
    <n v="12428604"/>
    <x v="9"/>
    <x v="16"/>
    <n v="44.780540000000002"/>
    <n v="-0.60901000000000005"/>
    <x v="0"/>
    <x v="101"/>
    <x v="9"/>
    <n v="0"/>
    <m/>
    <n v="5"/>
    <n v="0"/>
    <x v="0"/>
    <x v="0"/>
    <s v="Few reviews"/>
  </r>
  <r>
    <x v="7102"/>
    <s v="Condo in Eysines · ★4.80 · 2 bedrooms · 2 beds · 2 baths"/>
    <n v="77538819"/>
    <x v="17"/>
    <x v="30"/>
    <n v="44.884610000000002"/>
    <n v="-0.65066000000000002"/>
    <x v="0"/>
    <x v="68"/>
    <x v="1"/>
    <n v="10"/>
    <d v="2022-08-25T00:00:00"/>
    <n v="1"/>
    <n v="0"/>
    <x v="1"/>
    <x v="1"/>
    <s v="Medium reviews"/>
  </r>
  <r>
    <x v="7103"/>
    <s v="Rental unit in Bordeaux · ★4.90 · 1 bedroom · 1 bed · 1.5 baths"/>
    <n v="65277006"/>
    <x v="0"/>
    <x v="2"/>
    <n v="44.85718"/>
    <n v="-0.57010000000000005"/>
    <x v="0"/>
    <x v="51"/>
    <x v="2"/>
    <n v="161"/>
    <d v="2023-09-08T00:00:00"/>
    <n v="1"/>
    <n v="59"/>
    <x v="1"/>
    <x v="1"/>
    <s v="Many reviews"/>
  </r>
  <r>
    <x v="7104"/>
    <s v="Guesthouse in Le Bouscat · ★4.83 · 1 bedroom · 1 bed · 1 bath"/>
    <n v="414683381"/>
    <x v="5"/>
    <x v="7"/>
    <n v="44.86692"/>
    <n v="-0.60355000000000003"/>
    <x v="0"/>
    <x v="81"/>
    <x v="1"/>
    <n v="64"/>
    <d v="2023-09-07T00:00:00"/>
    <n v="1"/>
    <n v="21"/>
    <x v="1"/>
    <x v="1"/>
    <s v="Many reviews"/>
  </r>
  <r>
    <x v="7105"/>
    <s v="Rental unit in Bordeaux · ★4.88 · 2 bedrooms · 3 beds · 1 bath"/>
    <n v="400141740"/>
    <x v="0"/>
    <x v="3"/>
    <n v="44.840269999999997"/>
    <n v="-0.57879000000000003"/>
    <x v="0"/>
    <x v="30"/>
    <x v="1"/>
    <n v="40"/>
    <d v="2023-08-07T00:00:00"/>
    <n v="1"/>
    <n v="18"/>
    <x v="0"/>
    <x v="1"/>
    <s v="Medium reviews"/>
  </r>
  <r>
    <x v="7106"/>
    <s v="Condo in Bruges · ★4.80 · 2 bedrooms · 1 bed · 1 bath"/>
    <n v="25741078"/>
    <x v="15"/>
    <x v="26"/>
    <n v="44.87162"/>
    <n v="-0.58245999999999998"/>
    <x v="0"/>
    <x v="21"/>
    <x v="0"/>
    <n v="5"/>
    <d v="2022-08-16T00:00:00"/>
    <n v="1"/>
    <n v="0"/>
    <x v="2"/>
    <x v="1"/>
    <s v="Few reviews"/>
  </r>
  <r>
    <x v="7107"/>
    <s v="Rental unit in Mérignac · 1 bedroom · 1 bed · 1 bath"/>
    <n v="407035710"/>
    <x v="8"/>
    <x v="59"/>
    <n v="44.823439999999998"/>
    <n v="-0.64878999999999998"/>
    <x v="0"/>
    <x v="54"/>
    <x v="16"/>
    <n v="0"/>
    <m/>
    <n v="1"/>
    <n v="0"/>
    <x v="1"/>
    <x v="1"/>
    <s v="Few reviews"/>
  </r>
  <r>
    <x v="7108"/>
    <s v="Condo in Bordeaux · ★4.60 · Studio · 2 beds · 2 baths"/>
    <n v="179307252"/>
    <x v="0"/>
    <x v="10"/>
    <n v="44.826520000000002"/>
    <n v="-0.57330999999999999"/>
    <x v="0"/>
    <x v="374"/>
    <x v="2"/>
    <n v="10"/>
    <d v="2023-08-26T00:00:00"/>
    <n v="7"/>
    <n v="4"/>
    <x v="0"/>
    <x v="0"/>
    <s v="Medium reviews"/>
  </r>
  <r>
    <x v="7109"/>
    <s v="Condo in Bordeaux · ★5.0 · Studio · 1 bed · 1 bath"/>
    <n v="179307252"/>
    <x v="0"/>
    <x v="10"/>
    <n v="44.826210000000003"/>
    <n v="-0.57169000000000003"/>
    <x v="0"/>
    <x v="55"/>
    <x v="2"/>
    <n v="7"/>
    <d v="2023-03-21T00:00:00"/>
    <n v="7"/>
    <n v="2"/>
    <x v="0"/>
    <x v="0"/>
    <s v="Few reviews"/>
  </r>
  <r>
    <x v="7110"/>
    <s v="Rental unit in Bordeaux · ★4.77 · 2 bedrooms · 2 beds · 1.5 baths"/>
    <n v="18796190"/>
    <x v="0"/>
    <x v="3"/>
    <n v="44.83981"/>
    <n v="-0.57670999999999994"/>
    <x v="0"/>
    <x v="144"/>
    <x v="2"/>
    <n v="43"/>
    <d v="2023-08-28T00:00:00"/>
    <n v="41"/>
    <n v="18"/>
    <x v="0"/>
    <x v="0"/>
    <s v="Medium reviews"/>
  </r>
  <r>
    <x v="7111"/>
    <s v="Rental unit in Cenon · ★4.71 · 1 bedroom · 1 bed · 1 bath"/>
    <n v="4987942"/>
    <x v="3"/>
    <x v="29"/>
    <n v="44.845469999999999"/>
    <n v="-0.53308"/>
    <x v="0"/>
    <x v="109"/>
    <x v="0"/>
    <n v="14"/>
    <d v="2023-08-20T00:00:00"/>
    <n v="4"/>
    <n v="10"/>
    <x v="1"/>
    <x v="0"/>
    <s v="Medium reviews"/>
  </r>
  <r>
    <x v="7112"/>
    <s v="Townhouse in Pessac · ★4.95 · 1 bedroom · 2 beds · 1 bath"/>
    <n v="126461602"/>
    <x v="6"/>
    <x v="54"/>
    <n v="44.808430000000001"/>
    <n v="-0.63258999999999999"/>
    <x v="0"/>
    <x v="72"/>
    <x v="1"/>
    <n v="40"/>
    <d v="2023-08-14T00:00:00"/>
    <n v="4"/>
    <n v="14"/>
    <x v="1"/>
    <x v="0"/>
    <s v="Medium reviews"/>
  </r>
  <r>
    <x v="7113"/>
    <s v="Home in Villenave-d'Ornon · ★4.86 · 3 bedrooms · 4 beds · 1 bath"/>
    <n v="136136"/>
    <x v="16"/>
    <x v="27"/>
    <n v="44.790469999999999"/>
    <n v="-0.57193000000000005"/>
    <x v="0"/>
    <x v="212"/>
    <x v="1"/>
    <n v="92"/>
    <d v="2023-09-04T00:00:00"/>
    <n v="2"/>
    <n v="47"/>
    <x v="1"/>
    <x v="0"/>
    <s v="Many reviews"/>
  </r>
  <r>
    <x v="7114"/>
    <s v="Bed and breakfast in Le Taillan-Médoc · ★5.0 · 1 bedroom · 1 bed · 1 shared bath"/>
    <n v="276205520"/>
    <x v="24"/>
    <x v="46"/>
    <n v="44.90578"/>
    <n v="-0.69145000000000001"/>
    <x v="1"/>
    <x v="10"/>
    <x v="1"/>
    <n v="3"/>
    <d v="2021-08-15T00:00:00"/>
    <n v="1"/>
    <n v="0"/>
    <x v="1"/>
    <x v="1"/>
    <s v="Few reviews"/>
  </r>
  <r>
    <x v="7115"/>
    <s v="Condo in Bordeaux · ★4.82 · 2 bedrooms · 2 beds · 1 bath"/>
    <n v="81371099"/>
    <x v="0"/>
    <x v="24"/>
    <n v="44.86421"/>
    <n v="-0.55049999999999999"/>
    <x v="0"/>
    <x v="107"/>
    <x v="8"/>
    <n v="11"/>
    <d v="2023-08-19T00:00:00"/>
    <n v="1"/>
    <n v="6"/>
    <x v="1"/>
    <x v="1"/>
    <s v="Medium reviews"/>
  </r>
  <r>
    <x v="7116"/>
    <s v="Home in Bouliac · ★4.47 · 1 bedroom · 2 beds · 1 bath"/>
    <n v="316377378"/>
    <x v="11"/>
    <x v="19"/>
    <n v="44.813360000000003"/>
    <n v="-0.50717999999999996"/>
    <x v="0"/>
    <x v="246"/>
    <x v="5"/>
    <n v="30"/>
    <d v="2022-12-02T00:00:00"/>
    <n v="1"/>
    <n v="1"/>
    <x v="1"/>
    <x v="1"/>
    <s v="Medium reviews"/>
  </r>
  <r>
    <x v="7117"/>
    <s v="Villa in Ambarès-et-Lagrave · ★4.90 · 5 bedrooms · 5 beds · 3 baths"/>
    <n v="417427643"/>
    <x v="10"/>
    <x v="17"/>
    <n v="44.930720000000001"/>
    <n v="-0.47813"/>
    <x v="0"/>
    <x v="286"/>
    <x v="5"/>
    <n v="10"/>
    <d v="2023-09-02T00:00:00"/>
    <n v="1"/>
    <n v="6"/>
    <x v="0"/>
    <x v="1"/>
    <s v="Medium reviews"/>
  </r>
  <r>
    <x v="7118"/>
    <s v="Rental unit in Bruges · ★4.88 · 1 bedroom · 1 bed · 1 bath"/>
    <n v="25248755"/>
    <x v="15"/>
    <x v="26"/>
    <n v="44.880049999999997"/>
    <n v="-0.58762000000000003"/>
    <x v="0"/>
    <x v="153"/>
    <x v="1"/>
    <n v="42"/>
    <d v="2023-08-27T00:00:00"/>
    <n v="1"/>
    <n v="30"/>
    <x v="1"/>
    <x v="1"/>
    <s v="Medium reviews"/>
  </r>
  <r>
    <x v="7119"/>
    <s v="Condo in Bordeaux · 1 bedroom · 1 bed · 1 bath"/>
    <n v="52651995"/>
    <x v="0"/>
    <x v="22"/>
    <n v="44.838479999999997"/>
    <n v="-0.55767999999999995"/>
    <x v="0"/>
    <x v="51"/>
    <x v="1"/>
    <n v="0"/>
    <m/>
    <n v="1"/>
    <n v="0"/>
    <x v="1"/>
    <x v="1"/>
    <s v="Few reviews"/>
  </r>
  <r>
    <x v="7120"/>
    <s v="Rental unit in Bordeaux · ★4.93 · 1 bedroom · 1 bed · 1.5 baths"/>
    <n v="169263472"/>
    <x v="0"/>
    <x v="0"/>
    <n v="44.824233999999997"/>
    <n v="-0.56483499999999998"/>
    <x v="0"/>
    <x v="175"/>
    <x v="2"/>
    <n v="106"/>
    <d v="2023-09-08T00:00:00"/>
    <n v="1"/>
    <n v="47"/>
    <x v="1"/>
    <x v="1"/>
    <s v="Many reviews"/>
  </r>
  <r>
    <x v="7121"/>
    <s v="Rental unit in Bordeaux · ★5.0 · 1 bedroom · 1 bed · 1 bath"/>
    <n v="417587560"/>
    <x v="0"/>
    <x v="2"/>
    <n v="44.850839999999998"/>
    <n v="-0.57091000000000003"/>
    <x v="0"/>
    <x v="80"/>
    <x v="1"/>
    <n v="20"/>
    <d v="2023-07-15T00:00:00"/>
    <n v="1"/>
    <n v="9"/>
    <x v="0"/>
    <x v="1"/>
    <s v="Medium reviews"/>
  </r>
  <r>
    <x v="7122"/>
    <s v="Rental unit in Bordeaux · 2 bedrooms · 3 beds · 1 bath"/>
    <n v="1488220"/>
    <x v="0"/>
    <x v="2"/>
    <n v="44.852429999999998"/>
    <n v="-0.56967999999999996"/>
    <x v="0"/>
    <x v="389"/>
    <x v="3"/>
    <n v="0"/>
    <m/>
    <n v="1"/>
    <n v="0"/>
    <x v="0"/>
    <x v="1"/>
    <s v="Few reviews"/>
  </r>
  <r>
    <x v="7123"/>
    <s v="Rental unit in Bordeaux · 1 bedroom · 1 bed · 1.5 baths"/>
    <n v="15259672"/>
    <x v="0"/>
    <x v="3"/>
    <n v="44.844538632564166"/>
    <n v="-0.59431306357125013"/>
    <x v="1"/>
    <x v="75"/>
    <x v="2"/>
    <n v="0"/>
    <m/>
    <n v="1"/>
    <n v="0"/>
    <x v="1"/>
    <x v="1"/>
    <s v="Few reviews"/>
  </r>
  <r>
    <x v="7124"/>
    <s v="Condo in Bordeaux · ★4.75 · 1 bedroom · 2 beds · 1.5 shared baths"/>
    <n v="126736253"/>
    <x v="0"/>
    <x v="22"/>
    <n v="44.852179999999997"/>
    <n v="-0.54088999999999998"/>
    <x v="1"/>
    <x v="91"/>
    <x v="2"/>
    <n v="20"/>
    <d v="2023-09-07T00:00:00"/>
    <n v="1"/>
    <n v="16"/>
    <x v="1"/>
    <x v="1"/>
    <s v="Medium reviews"/>
  </r>
  <r>
    <x v="7125"/>
    <s v="Condo in Lormont · 1 bedroom · 1 bed · 1 shared bath"/>
    <n v="152933613"/>
    <x v="12"/>
    <x v="20"/>
    <n v="44.870809999999999"/>
    <n v="-0.52381999999999995"/>
    <x v="1"/>
    <x v="107"/>
    <x v="2"/>
    <n v="1"/>
    <d v="2022-06-16T00:00:00"/>
    <n v="1"/>
    <n v="0"/>
    <x v="1"/>
    <x v="1"/>
    <s v="Few reviews"/>
  </r>
  <r>
    <x v="7126"/>
    <s v="Townhouse in Le Bouscat · ★5.0 · 3 bedrooms · 3 beds · 2 baths"/>
    <n v="11626179"/>
    <x v="5"/>
    <x v="7"/>
    <n v="44.866149999999998"/>
    <n v="-0.5766"/>
    <x v="0"/>
    <x v="370"/>
    <x v="0"/>
    <n v="17"/>
    <d v="2023-08-30T00:00:00"/>
    <n v="1"/>
    <n v="11"/>
    <x v="0"/>
    <x v="1"/>
    <s v="Medium reviews"/>
  </r>
  <r>
    <x v="7127"/>
    <s v="Rental unit in Bordeaux · ★5.0 · 1 bedroom · 1 bed · 1 bath"/>
    <n v="59471820"/>
    <x v="0"/>
    <x v="10"/>
    <n v="44.830410000000001"/>
    <n v="-0.57757999999999998"/>
    <x v="0"/>
    <x v="19"/>
    <x v="1"/>
    <n v="5"/>
    <d v="2022-08-15T00:00:00"/>
    <n v="1"/>
    <n v="0"/>
    <x v="1"/>
    <x v="1"/>
    <s v="Few reviews"/>
  </r>
  <r>
    <x v="7128"/>
    <s v="Boat in Bordeaux · ★5.0 · 2 bedrooms · 2 beds · 1 bath"/>
    <n v="157937752"/>
    <x v="0"/>
    <x v="24"/>
    <n v="44.870720522381774"/>
    <n v="-0.56355251070546475"/>
    <x v="0"/>
    <x v="172"/>
    <x v="1"/>
    <n v="4"/>
    <d v="2023-02-27T00:00:00"/>
    <n v="9"/>
    <n v="1"/>
    <x v="0"/>
    <x v="0"/>
    <s v="Few reviews"/>
  </r>
  <r>
    <x v="7129"/>
    <s v="Condo in Mérignac · ★4.85 · 1 bedroom · 2 beds · 1 bath"/>
    <n v="15060172"/>
    <x v="8"/>
    <x v="32"/>
    <n v="44.842700000000001"/>
    <n v="-0.63812999999999998"/>
    <x v="0"/>
    <x v="241"/>
    <x v="0"/>
    <n v="39"/>
    <d v="2023-08-20T00:00:00"/>
    <n v="1"/>
    <n v="13"/>
    <x v="1"/>
    <x v="1"/>
    <s v="Medium reviews"/>
  </r>
  <r>
    <x v="7130"/>
    <s v="Home in Bordeaux · ★4.96 · 1 bedroom · 1 bed · 1 shared bath"/>
    <n v="30004484"/>
    <x v="0"/>
    <x v="24"/>
    <n v="44.874600000000001"/>
    <n v="-0.54908000000000001"/>
    <x v="1"/>
    <x v="7"/>
    <x v="1"/>
    <n v="24"/>
    <d v="2023-03-17T00:00:00"/>
    <n v="2"/>
    <n v="4"/>
    <x v="2"/>
    <x v="0"/>
    <s v="Medium reviews"/>
  </r>
  <r>
    <x v="7131"/>
    <s v="Condo in Bordeaux · 1 bedroom · 2 beds · 1 bath"/>
    <n v="132353017"/>
    <x v="0"/>
    <x v="9"/>
    <n v="44.838970000000003"/>
    <n v="-0.61092000000000002"/>
    <x v="0"/>
    <x v="19"/>
    <x v="1"/>
    <n v="1"/>
    <d v="2023-05-07T00:00:00"/>
    <n v="1"/>
    <n v="1"/>
    <x v="1"/>
    <x v="1"/>
    <s v="Few reviews"/>
  </r>
  <r>
    <x v="7132"/>
    <s v="Rental unit in Bordeaux · ★4.70 · Studio · 1 bed · 1 private bath"/>
    <n v="337698666"/>
    <x v="0"/>
    <x v="3"/>
    <n v="44.840130000000002"/>
    <n v="-0.57774000000000003"/>
    <x v="1"/>
    <x v="450"/>
    <x v="2"/>
    <n v="63"/>
    <d v="2023-09-06T00:00:00"/>
    <n v="43"/>
    <n v="41"/>
    <x v="0"/>
    <x v="0"/>
    <s v="Many reviews"/>
  </r>
  <r>
    <x v="7133"/>
    <s v="Townhouse in Bègles · ★4.85 · 1 bedroom · 2 beds · 1 shared bath"/>
    <n v="329031599"/>
    <x v="2"/>
    <x v="4"/>
    <n v="44.802700000000002"/>
    <n v="-0.56110000000000004"/>
    <x v="1"/>
    <x v="180"/>
    <x v="1"/>
    <n v="41"/>
    <d v="2023-08-19T00:00:00"/>
    <n v="5"/>
    <n v="19"/>
    <x v="2"/>
    <x v="0"/>
    <s v="Medium reviews"/>
  </r>
  <r>
    <x v="7134"/>
    <s v="Townhouse in Bordeaux · ★4.78 · 1 bedroom · 1 bed · 1 shared bath"/>
    <n v="32486742"/>
    <x v="0"/>
    <x v="8"/>
    <n v="44.83426"/>
    <n v="-0.60457000000000005"/>
    <x v="1"/>
    <x v="180"/>
    <x v="8"/>
    <n v="9"/>
    <d v="2023-07-12T00:00:00"/>
    <n v="12"/>
    <n v="6"/>
    <x v="2"/>
    <x v="0"/>
    <s v="Few reviews"/>
  </r>
  <r>
    <x v="7135"/>
    <s v="Townhouse in Bordeaux · ★4.80 · 1 bedroom · 1 bed · 1 shared bath"/>
    <n v="32486742"/>
    <x v="0"/>
    <x v="8"/>
    <n v="44.835650000000001"/>
    <n v="-0.60253999999999996"/>
    <x v="1"/>
    <x v="103"/>
    <x v="8"/>
    <n v="10"/>
    <d v="2023-07-20T00:00:00"/>
    <n v="12"/>
    <n v="5"/>
    <x v="2"/>
    <x v="0"/>
    <s v="Medium reviews"/>
  </r>
  <r>
    <x v="7136"/>
    <s v="Home in Mérignac · ★4.86 · Studio · 1 bed · 1 bath"/>
    <n v="6791490"/>
    <x v="8"/>
    <x v="35"/>
    <n v="44.843980000000002"/>
    <n v="-0.64165000000000005"/>
    <x v="0"/>
    <x v="99"/>
    <x v="0"/>
    <n v="42"/>
    <d v="2023-08-17T00:00:00"/>
    <n v="1"/>
    <n v="9"/>
    <x v="2"/>
    <x v="1"/>
    <s v="Medium reviews"/>
  </r>
  <r>
    <x v="7137"/>
    <s v="Townhouse in Bordeaux · ★4.75 · 4 bedrooms · 4 beds · 1 bath"/>
    <n v="7305650"/>
    <x v="0"/>
    <x v="0"/>
    <n v="44.826520000000002"/>
    <n v="-0.56586999999999998"/>
    <x v="0"/>
    <x v="51"/>
    <x v="0"/>
    <n v="4"/>
    <d v="2023-08-07T00:00:00"/>
    <n v="1"/>
    <n v="1"/>
    <x v="1"/>
    <x v="1"/>
    <s v="Few reviews"/>
  </r>
  <r>
    <x v="7138"/>
    <s v="Townhouse in Floirac · ★4.51 · 1 bedroom · 4 beds · 1.5 baths"/>
    <n v="299515328"/>
    <x v="14"/>
    <x v="25"/>
    <n v="44.841594999999998"/>
    <n v="-0.53765200000000002"/>
    <x v="0"/>
    <x v="11"/>
    <x v="1"/>
    <n v="198"/>
    <d v="2023-08-02T00:00:00"/>
    <n v="4"/>
    <n v="94"/>
    <x v="1"/>
    <x v="0"/>
    <s v="Many reviews"/>
  </r>
  <r>
    <x v="7139"/>
    <s v="Condo in Bordeaux · ★4.75 · 2 bedrooms · 3 beds · 2 baths"/>
    <n v="32116090"/>
    <x v="0"/>
    <x v="24"/>
    <n v="44.859115199999998"/>
    <n v="-0.56312580000000001"/>
    <x v="0"/>
    <x v="212"/>
    <x v="2"/>
    <n v="16"/>
    <d v="2023-09-07T00:00:00"/>
    <n v="1"/>
    <n v="16"/>
    <x v="1"/>
    <x v="1"/>
    <s v="Medium reviews"/>
  </r>
  <r>
    <x v="7140"/>
    <s v="Home in Artigues-près-Bordeaux · ★4.33 · 3 bedrooms · 2 beds · 2 baths"/>
    <n v="10268017"/>
    <x v="20"/>
    <x v="37"/>
    <n v="44.864849999999997"/>
    <n v="-0.47314000000000001"/>
    <x v="0"/>
    <x v="159"/>
    <x v="0"/>
    <n v="3"/>
    <d v="2022-08-18T00:00:00"/>
    <n v="1"/>
    <n v="0"/>
    <x v="0"/>
    <x v="1"/>
    <s v="Few reviews"/>
  </r>
  <r>
    <x v="7141"/>
    <s v="Home in Cenon · ★4.80 · 1 bedroom · 1 bed · 1 bath"/>
    <n v="12508862"/>
    <x v="3"/>
    <x v="5"/>
    <n v="44.860010000000003"/>
    <n v="-0.51207000000000003"/>
    <x v="0"/>
    <x v="53"/>
    <x v="1"/>
    <n v="5"/>
    <d v="2022-10-31T00:00:00"/>
    <n v="1"/>
    <n v="2"/>
    <x v="2"/>
    <x v="1"/>
    <s v="Few reviews"/>
  </r>
  <r>
    <x v="7142"/>
    <s v="Condo in Bordeaux · ★5.0 · 1 bedroom · 1 bed · 1 bath"/>
    <n v="83258922"/>
    <x v="0"/>
    <x v="24"/>
    <n v="44.865830000000003"/>
    <n v="-0.57025000000000003"/>
    <x v="0"/>
    <x v="15"/>
    <x v="6"/>
    <n v="3"/>
    <d v="2021-10-10T00:00:00"/>
    <n v="1"/>
    <n v="0"/>
    <x v="1"/>
    <x v="1"/>
    <s v="Few reviews"/>
  </r>
  <r>
    <x v="7143"/>
    <s v="Rental unit in Bordeaux · ★4.89 · Studio · 1 bed · 1 bath"/>
    <n v="18796190"/>
    <x v="0"/>
    <x v="0"/>
    <n v="44.829419999999999"/>
    <n v="-0.57069000000000003"/>
    <x v="0"/>
    <x v="267"/>
    <x v="2"/>
    <n v="114"/>
    <d v="2023-08-30T00:00:00"/>
    <n v="41"/>
    <n v="60"/>
    <x v="1"/>
    <x v="0"/>
    <s v="Many reviews"/>
  </r>
  <r>
    <x v="7144"/>
    <s v="Rental unit in Talence · ★4.97 · 1 bedroom · 1 bed · 1 bath"/>
    <n v="28545104"/>
    <x v="4"/>
    <x v="6"/>
    <n v="44.809959999999997"/>
    <n v="-0.59091000000000005"/>
    <x v="0"/>
    <x v="206"/>
    <x v="1"/>
    <n v="79"/>
    <d v="2023-08-03T00:00:00"/>
    <n v="1"/>
    <n v="46"/>
    <x v="1"/>
    <x v="1"/>
    <s v="Many reviews"/>
  </r>
  <r>
    <x v="7145"/>
    <s v="Bed and breakfast in Le Haillan · ★4.90 · 1 bedroom · 1 bed · 1 shared bath"/>
    <n v="241704010"/>
    <x v="23"/>
    <x v="42"/>
    <n v="44.889139999999998"/>
    <n v="-0.67201"/>
    <x v="1"/>
    <x v="35"/>
    <x v="1"/>
    <n v="10"/>
    <d v="2023-08-14T00:00:00"/>
    <n v="1"/>
    <n v="3"/>
    <x v="1"/>
    <x v="1"/>
    <s v="Medium reviews"/>
  </r>
  <r>
    <x v="7146"/>
    <s v="Rental unit in Bordeaux · ★4.17 · 2 bedrooms · 2 beds · 1 bath"/>
    <n v="19957690"/>
    <x v="0"/>
    <x v="0"/>
    <n v="44.833541400000001"/>
    <n v="-0.56277749999999993"/>
    <x v="0"/>
    <x v="60"/>
    <x v="1"/>
    <n v="6"/>
    <d v="2023-07-16T00:00:00"/>
    <n v="1"/>
    <n v="6"/>
    <x v="0"/>
    <x v="1"/>
    <s v="Few reviews"/>
  </r>
  <r>
    <x v="7147"/>
    <s v="Rental unit in Bordeaux · ★4.85 · Studio · 1 bed · 1 bath"/>
    <n v="18796190"/>
    <x v="0"/>
    <x v="0"/>
    <n v="44.82732"/>
    <n v="-0.57128999999999996"/>
    <x v="0"/>
    <x v="267"/>
    <x v="2"/>
    <n v="87"/>
    <d v="2023-09-02T00:00:00"/>
    <n v="41"/>
    <n v="46"/>
    <x v="1"/>
    <x v="0"/>
    <s v="Many reviews"/>
  </r>
  <r>
    <x v="7148"/>
    <s v="Rental unit in Bordeaux · ★4.60 · 1 bedroom · 1 bed · 1 bath"/>
    <n v="337698666"/>
    <x v="0"/>
    <x v="2"/>
    <n v="44.857109999999999"/>
    <n v="-0.56752000000000002"/>
    <x v="0"/>
    <x v="450"/>
    <x v="3"/>
    <n v="5"/>
    <d v="2023-06-07T00:00:00"/>
    <n v="43"/>
    <n v="3"/>
    <x v="0"/>
    <x v="0"/>
    <s v="Few reviews"/>
  </r>
  <r>
    <x v="7149"/>
    <s v="Rental unit in Bordeaux · ★4.44 · 1 bedroom · 1 bed · 1 bath"/>
    <n v="74617276"/>
    <x v="0"/>
    <x v="3"/>
    <n v="44.836777300000001"/>
    <n v="-0.56636249999999999"/>
    <x v="0"/>
    <x v="79"/>
    <x v="1"/>
    <n v="9"/>
    <d v="2023-08-30T00:00:00"/>
    <n v="1"/>
    <n v="9"/>
    <x v="1"/>
    <x v="1"/>
    <s v="Few reviews"/>
  </r>
  <r>
    <x v="7150"/>
    <s v="Rental unit in Mérignac · ★4.92 · 1 bedroom · 1 bed · 1 bath"/>
    <n v="418915816"/>
    <x v="8"/>
    <x v="28"/>
    <n v="44.830370000000002"/>
    <n v="-0.64736000000000005"/>
    <x v="0"/>
    <x v="92"/>
    <x v="1"/>
    <n v="38"/>
    <d v="2023-07-10T00:00:00"/>
    <n v="1"/>
    <n v="12"/>
    <x v="1"/>
    <x v="1"/>
    <s v="Medium reviews"/>
  </r>
  <r>
    <x v="7151"/>
    <s v="Condo in Bordeaux · ★4.71 · 3 bedrooms · 4 beds · 3 baths"/>
    <n v="18215807"/>
    <x v="0"/>
    <x v="2"/>
    <n v="44.851280000000003"/>
    <n v="-0.56881000000000004"/>
    <x v="0"/>
    <x v="48"/>
    <x v="1"/>
    <n v="38"/>
    <d v="2023-08-23T00:00:00"/>
    <n v="1"/>
    <n v="33"/>
    <x v="0"/>
    <x v="1"/>
    <s v="Medium reviews"/>
  </r>
  <r>
    <x v="7152"/>
    <s v="Townhouse in Bordeaux · ★5.0 · 5 bedrooms · 6 beds · 3.5 baths"/>
    <n v="261208073"/>
    <x v="0"/>
    <x v="8"/>
    <n v="44.834049999999998"/>
    <n v="-0.60248000000000002"/>
    <x v="0"/>
    <x v="349"/>
    <x v="1"/>
    <n v="5"/>
    <d v="2022-07-28T00:00:00"/>
    <n v="1"/>
    <n v="0"/>
    <x v="0"/>
    <x v="1"/>
    <s v="Few reviews"/>
  </r>
  <r>
    <x v="7153"/>
    <s v="Townhouse in Le Bouscat · 1 bedroom · 1 bed · 1 shared bath"/>
    <n v="419013153"/>
    <x v="5"/>
    <x v="7"/>
    <n v="44.867019999999997"/>
    <n v="-0.61977000000000004"/>
    <x v="1"/>
    <x v="54"/>
    <x v="1"/>
    <n v="2"/>
    <d v="2021-09-17T00:00:00"/>
    <n v="2"/>
    <n v="0"/>
    <x v="1"/>
    <x v="0"/>
    <s v="Few reviews"/>
  </r>
  <r>
    <x v="7154"/>
    <s v="Rental unit in Bègles · ★4.57 · 2 bedrooms · 2 beds · 1 bath"/>
    <n v="68031094"/>
    <x v="2"/>
    <x v="4"/>
    <n v="44.809950000000001"/>
    <n v="-0.54993000000000003"/>
    <x v="0"/>
    <x v="379"/>
    <x v="1"/>
    <n v="7"/>
    <d v="2021-12-20T00:00:00"/>
    <n v="1"/>
    <n v="0"/>
    <x v="0"/>
    <x v="1"/>
    <s v="Few reviews"/>
  </r>
  <r>
    <x v="7155"/>
    <s v="Tiny home in Cenon · ★4.54 · 1 bed · 1 bath"/>
    <n v="32338820"/>
    <x v="3"/>
    <x v="12"/>
    <n v="44.8598"/>
    <n v="-0.51976"/>
    <x v="0"/>
    <x v="7"/>
    <x v="1"/>
    <n v="74"/>
    <d v="2023-09-02T00:00:00"/>
    <n v="1"/>
    <n v="29"/>
    <x v="2"/>
    <x v="1"/>
    <s v="Many reviews"/>
  </r>
  <r>
    <x v="7156"/>
    <s v="Bed and breakfast in Talence · ★4.67 · 1 bedroom · 2 beds · 1 shared bath"/>
    <n v="56044517"/>
    <x v="4"/>
    <x v="6"/>
    <n v="44.806710000000002"/>
    <n v="-0.58247000000000004"/>
    <x v="1"/>
    <x v="86"/>
    <x v="0"/>
    <n v="3"/>
    <d v="2023-08-04T00:00:00"/>
    <n v="2"/>
    <n v="3"/>
    <x v="2"/>
    <x v="0"/>
    <s v="Few reviews"/>
  </r>
  <r>
    <x v="7157"/>
    <s v="Townhouse in Talence · ★4.80 · 1 bedroom · 1 bed · 1 shared bath"/>
    <n v="56044517"/>
    <x v="4"/>
    <x v="6"/>
    <n v="44.806069999999998"/>
    <n v="-0.58255999999999997"/>
    <x v="1"/>
    <x v="86"/>
    <x v="4"/>
    <n v="5"/>
    <d v="2023-08-15T00:00:00"/>
    <n v="2"/>
    <n v="5"/>
    <x v="2"/>
    <x v="0"/>
    <s v="Few reviews"/>
  </r>
  <r>
    <x v="7158"/>
    <s v="Home in Cenon · ★4.94 · 1 bedroom · 1 bed · 1 bath"/>
    <n v="165223360"/>
    <x v="3"/>
    <x v="12"/>
    <n v="44.849269999999997"/>
    <n v="-0.53020999999999996"/>
    <x v="0"/>
    <x v="158"/>
    <x v="1"/>
    <n v="51"/>
    <d v="2023-09-05T00:00:00"/>
    <n v="1"/>
    <n v="19"/>
    <x v="1"/>
    <x v="1"/>
    <s v="Many reviews"/>
  </r>
  <r>
    <x v="7159"/>
    <s v="Condo in Bordeaux · ★4.62 · 1 bedroom · 1 bed · 1 bath"/>
    <n v="199465638"/>
    <x v="0"/>
    <x v="22"/>
    <n v="44.842129999999997"/>
    <n v="-0.55933999999999995"/>
    <x v="0"/>
    <x v="10"/>
    <x v="2"/>
    <n v="21"/>
    <d v="2023-08-13T00:00:00"/>
    <n v="1"/>
    <n v="18"/>
    <x v="1"/>
    <x v="1"/>
    <s v="Medium reviews"/>
  </r>
  <r>
    <x v="7160"/>
    <s v="Rental unit in Bordeaux · 2 bedrooms · 2 beds · 1.5 baths"/>
    <n v="9382960"/>
    <x v="0"/>
    <x v="0"/>
    <n v="44.833269999999999"/>
    <n v="-0.56986999999999999"/>
    <x v="0"/>
    <x v="11"/>
    <x v="14"/>
    <n v="0"/>
    <m/>
    <n v="53"/>
    <n v="0"/>
    <x v="1"/>
    <x v="0"/>
    <s v="Few reviews"/>
  </r>
  <r>
    <x v="7161"/>
    <s v="Rental unit in Bordeaux · 2 bedrooms · 2 beds · 1.5 baths"/>
    <n v="72691486"/>
    <x v="0"/>
    <x v="0"/>
    <n v="44.83175"/>
    <n v="-0.56828000000000001"/>
    <x v="0"/>
    <x v="11"/>
    <x v="14"/>
    <n v="0"/>
    <m/>
    <n v="70"/>
    <n v="0"/>
    <x v="1"/>
    <x v="0"/>
    <s v="Few reviews"/>
  </r>
  <r>
    <x v="7162"/>
    <s v="Guesthouse in Mérignac · ★4.63 · 1 bedroom · 1 bed · 1 bath"/>
    <n v="62564946"/>
    <x v="8"/>
    <x v="35"/>
    <n v="44.84637"/>
    <n v="-0.64693999999999996"/>
    <x v="0"/>
    <x v="21"/>
    <x v="1"/>
    <n v="84"/>
    <d v="2023-09-07T00:00:00"/>
    <n v="2"/>
    <n v="43"/>
    <x v="2"/>
    <x v="0"/>
    <s v="Many reviews"/>
  </r>
  <r>
    <x v="7163"/>
    <s v="Rental unit in Bègles · ★4.75 · 2 bedrooms · 2 beds · 2 baths"/>
    <n v="5486312"/>
    <x v="2"/>
    <x v="4"/>
    <n v="44.793849999999999"/>
    <n v="-0.56535999999999997"/>
    <x v="0"/>
    <x v="51"/>
    <x v="3"/>
    <n v="12"/>
    <d v="2022-07-18T00:00:00"/>
    <n v="1"/>
    <n v="0"/>
    <x v="1"/>
    <x v="1"/>
    <s v="Medium reviews"/>
  </r>
  <r>
    <x v="7164"/>
    <s v="Rental unit in Bordeaux · ★4.71 · 1 bedroom · 1 bed · 1 bath"/>
    <n v="214294962"/>
    <x v="0"/>
    <x v="24"/>
    <n v="44.857590000000002"/>
    <n v="-0.56301999999999996"/>
    <x v="1"/>
    <x v="22"/>
    <x v="0"/>
    <n v="31"/>
    <d v="2023-09-08T00:00:00"/>
    <n v="1"/>
    <n v="16"/>
    <x v="1"/>
    <x v="1"/>
    <s v="Medium reviews"/>
  </r>
  <r>
    <x v="7165"/>
    <s v="Villa in Carbon-Blanc · ★5.0 · 4 bedrooms · 4 beds · 1 bath"/>
    <n v="58365188"/>
    <x v="7"/>
    <x v="13"/>
    <n v="44.89687"/>
    <n v="-0.50331000000000004"/>
    <x v="0"/>
    <x v="208"/>
    <x v="9"/>
    <n v="6"/>
    <d v="2023-08-24T00:00:00"/>
    <n v="1"/>
    <n v="5"/>
    <x v="0"/>
    <x v="1"/>
    <s v="Few reviews"/>
  </r>
  <r>
    <x v="7166"/>
    <s v="Rental unit in Bordeaux · ★4.11 · 1 bedroom · 2 beds · 1 bath"/>
    <n v="261196502"/>
    <x v="0"/>
    <x v="0"/>
    <n v="44.829889999999999"/>
    <n v="-0.57538"/>
    <x v="0"/>
    <x v="140"/>
    <x v="0"/>
    <n v="46"/>
    <d v="2023-09-04T00:00:00"/>
    <n v="1"/>
    <n v="1"/>
    <x v="1"/>
    <x v="1"/>
    <s v="Medium reviews"/>
  </r>
  <r>
    <x v="7167"/>
    <s v="Rental unit in Le Bouscat · ★5.0 · 1 bedroom · 1 bed · 1 bath"/>
    <n v="17151497"/>
    <x v="5"/>
    <x v="7"/>
    <n v="44.860379999999999"/>
    <n v="-0.60333999999999999"/>
    <x v="0"/>
    <x v="15"/>
    <x v="1"/>
    <n v="13"/>
    <d v="2022-05-29T00:00:00"/>
    <n v="1"/>
    <n v="0"/>
    <x v="1"/>
    <x v="1"/>
    <s v="Medium reviews"/>
  </r>
  <r>
    <x v="7168"/>
    <s v="Rental unit in Bordeaux · ★4.93 · 1 bedroom · 1 bed · 1 bath"/>
    <n v="94827434"/>
    <x v="0"/>
    <x v="2"/>
    <n v="44.851399999999998"/>
    <n v="-0.57538999999999996"/>
    <x v="0"/>
    <x v="107"/>
    <x v="0"/>
    <n v="27"/>
    <d v="2023-08-14T00:00:00"/>
    <n v="1"/>
    <n v="13"/>
    <x v="1"/>
    <x v="1"/>
    <s v="Medium reviews"/>
  </r>
  <r>
    <x v="7169"/>
    <s v="Rental unit in Villenave-d'Ornon · ★5.0 · 1 bedroom · 1 bed · 1 bath"/>
    <n v="270763311"/>
    <x v="16"/>
    <x v="27"/>
    <n v="44.772950000000002"/>
    <n v="-0.53946000000000005"/>
    <x v="0"/>
    <x v="75"/>
    <x v="1"/>
    <n v="7"/>
    <d v="2023-05-21T00:00:00"/>
    <n v="1"/>
    <n v="3"/>
    <x v="1"/>
    <x v="1"/>
    <s v="Few reviews"/>
  </r>
  <r>
    <x v="7170"/>
    <s v="Rental unit in Bordeaux · ★4.82 · 1 bedroom · 1 bed · 1 private bath"/>
    <n v="419897481"/>
    <x v="0"/>
    <x v="10"/>
    <n v="44.820777999999997"/>
    <n v="-0.567527"/>
    <x v="1"/>
    <x v="5"/>
    <x v="1"/>
    <n v="74"/>
    <d v="2023-08-06T00:00:00"/>
    <n v="1"/>
    <n v="44"/>
    <x v="1"/>
    <x v="1"/>
    <s v="Many reviews"/>
  </r>
  <r>
    <x v="7171"/>
    <s v="Vacation home in Bègles · ★4.89 · Studio · 1 bed · 1 private bath"/>
    <n v="12612009"/>
    <x v="2"/>
    <x v="4"/>
    <n v="44.802900999999999"/>
    <n v="-0.54645330000000003"/>
    <x v="1"/>
    <x v="70"/>
    <x v="2"/>
    <n v="19"/>
    <d v="2023-08-05T00:00:00"/>
    <n v="1"/>
    <n v="17"/>
    <x v="1"/>
    <x v="1"/>
    <s v="Medium reviews"/>
  </r>
  <r>
    <x v="7172"/>
    <s v="Condo in Bègles · ★4.68 · 1 bedroom · 1 bed · 1 private bath"/>
    <n v="21690933"/>
    <x v="2"/>
    <x v="4"/>
    <n v="44.807600000000001"/>
    <n v="-0.54681000000000002"/>
    <x v="1"/>
    <x v="53"/>
    <x v="2"/>
    <n v="68"/>
    <d v="2023-07-22T00:00:00"/>
    <n v="1"/>
    <n v="26"/>
    <x v="2"/>
    <x v="1"/>
    <s v="Many reviews"/>
  </r>
  <r>
    <x v="7173"/>
    <s v="Rental unit in Bordeaux · ★4.88 · 2 bedrooms · 2 beds · 1 bath"/>
    <n v="16675969"/>
    <x v="0"/>
    <x v="2"/>
    <n v="44.863079999999997"/>
    <n v="-0.57643"/>
    <x v="0"/>
    <x v="129"/>
    <x v="1"/>
    <n v="8"/>
    <d v="2022-10-30T00:00:00"/>
    <n v="2"/>
    <n v="1"/>
    <x v="1"/>
    <x v="0"/>
    <s v="Few reviews"/>
  </r>
  <r>
    <x v="7174"/>
    <s v="Condo in Bordeaux · ★4.87 · 1 bedroom · 1 bed · 1 shared bath"/>
    <n v="16675969"/>
    <x v="0"/>
    <x v="2"/>
    <n v="44.863950000000003"/>
    <n v="-0.57608999999999999"/>
    <x v="1"/>
    <x v="21"/>
    <x v="1"/>
    <n v="15"/>
    <d v="2023-08-31T00:00:00"/>
    <n v="2"/>
    <n v="7"/>
    <x v="2"/>
    <x v="0"/>
    <s v="Medium reviews"/>
  </r>
  <r>
    <x v="7175"/>
    <s v="Rental unit in Bordeaux · ★4.73 · 1 bedroom · 1 bed · 1 bath"/>
    <n v="9489352"/>
    <x v="0"/>
    <x v="0"/>
    <n v="44.83334"/>
    <n v="-0.56952999999999998"/>
    <x v="0"/>
    <x v="140"/>
    <x v="1"/>
    <n v="30"/>
    <d v="2023-09-04T00:00:00"/>
    <n v="1"/>
    <n v="8"/>
    <x v="1"/>
    <x v="1"/>
    <s v="Medium reviews"/>
  </r>
  <r>
    <x v="7176"/>
    <s v="Home in Blanquefort · 2 bedrooms · 2 beds · 1 bath"/>
    <n v="38082934"/>
    <x v="18"/>
    <x v="31"/>
    <n v="44.933160000000001"/>
    <n v="-0.63907999999999998"/>
    <x v="0"/>
    <x v="68"/>
    <x v="0"/>
    <n v="2"/>
    <d v="2022-08-13T00:00:00"/>
    <n v="2"/>
    <n v="0"/>
    <x v="1"/>
    <x v="0"/>
    <s v="Few reviews"/>
  </r>
  <r>
    <x v="7177"/>
    <s v="Condo in Pessac · ★4.57 · 3 bedrooms · 4 beds · 1 bath"/>
    <n v="116856267"/>
    <x v="6"/>
    <x v="52"/>
    <n v="44.811199999999999"/>
    <n v="-0.64078000000000002"/>
    <x v="0"/>
    <x v="107"/>
    <x v="1"/>
    <n v="23"/>
    <d v="2023-08-09T00:00:00"/>
    <n v="3"/>
    <n v="8"/>
    <x v="1"/>
    <x v="0"/>
    <s v="Medium reviews"/>
  </r>
  <r>
    <x v="7178"/>
    <s v="Rental unit in Bordeaux · ★4.33 · 1 bedroom · 1 bed · 1 bath"/>
    <n v="109305629"/>
    <x v="0"/>
    <x v="10"/>
    <n v="44.824280000000002"/>
    <n v="-0.57669999999999999"/>
    <x v="0"/>
    <x v="26"/>
    <x v="2"/>
    <n v="21"/>
    <d v="2023-08-17T00:00:00"/>
    <n v="1"/>
    <n v="9"/>
    <x v="1"/>
    <x v="1"/>
    <s v="Medium reviews"/>
  </r>
  <r>
    <x v="7179"/>
    <s v="Condo in Pessac · ★4.77 · 1 bedroom · 1 bed · 1 shared bath"/>
    <n v="116856267"/>
    <x v="6"/>
    <x v="52"/>
    <n v="44.813160000000003"/>
    <n v="-0.63549"/>
    <x v="1"/>
    <x v="41"/>
    <x v="1"/>
    <n v="13"/>
    <d v="2023-09-08T00:00:00"/>
    <n v="3"/>
    <n v="8"/>
    <x v="2"/>
    <x v="0"/>
    <s v="Medium reviews"/>
  </r>
  <r>
    <x v="7180"/>
    <s v="Townhouse in Floirac · ★4.89 · 1 bedroom · 1 bed · 1 shared bath"/>
    <n v="420222186"/>
    <x v="14"/>
    <x v="25"/>
    <n v="44.840319999999998"/>
    <n v="-0.53552999999999995"/>
    <x v="1"/>
    <x v="17"/>
    <x v="1"/>
    <n v="9"/>
    <d v="2023-07-25T00:00:00"/>
    <n v="1"/>
    <n v="2"/>
    <x v="2"/>
    <x v="1"/>
    <s v="Few reviews"/>
  </r>
  <r>
    <x v="7181"/>
    <s v="Condo in Pessac · ★4.91 · 1 bedroom · 2 beds · 1 shared bath"/>
    <n v="116856267"/>
    <x v="6"/>
    <x v="52"/>
    <n v="44.813429999999997"/>
    <n v="-0.63600000000000001"/>
    <x v="1"/>
    <x v="41"/>
    <x v="1"/>
    <n v="34"/>
    <d v="2023-09-07T00:00:00"/>
    <n v="3"/>
    <n v="11"/>
    <x v="2"/>
    <x v="0"/>
    <s v="Medium reviews"/>
  </r>
  <r>
    <x v="7182"/>
    <s v="Condo in Floirac · ★4.85 · 1 bedroom · 2 beds · 1 bath"/>
    <n v="362963486"/>
    <x v="14"/>
    <x v="25"/>
    <n v="44.832920000000001"/>
    <n v="-0.52309000000000005"/>
    <x v="0"/>
    <x v="11"/>
    <x v="2"/>
    <n v="80"/>
    <d v="2023-08-09T00:00:00"/>
    <n v="1"/>
    <n v="36"/>
    <x v="1"/>
    <x v="1"/>
    <s v="Many reviews"/>
  </r>
  <r>
    <x v="7183"/>
    <s v="Rental unit in Bordeaux · ★4.77 · 2 bedrooms · 2 beds · 1 bath"/>
    <n v="37314741"/>
    <x v="0"/>
    <x v="3"/>
    <n v="44.836880000000001"/>
    <n v="-0.57482699999999998"/>
    <x v="0"/>
    <x v="440"/>
    <x v="1"/>
    <n v="48"/>
    <d v="2023-08-12T00:00:00"/>
    <n v="25"/>
    <n v="12"/>
    <x v="0"/>
    <x v="0"/>
    <s v="Medium reviews"/>
  </r>
  <r>
    <x v="7184"/>
    <s v="Townhouse in Ambarès-et-Lagrave · ★4.95 · 1 bedroom · 1 bed · 1.5 baths"/>
    <n v="256270069"/>
    <x v="10"/>
    <x v="17"/>
    <n v="44.924860000000002"/>
    <n v="-0.48632999999999998"/>
    <x v="1"/>
    <x v="165"/>
    <x v="0"/>
    <n v="40"/>
    <d v="2023-08-22T00:00:00"/>
    <n v="2"/>
    <n v="15"/>
    <x v="2"/>
    <x v="0"/>
    <s v="Medium reviews"/>
  </r>
  <r>
    <x v="7185"/>
    <s v="Guest suite in Ambarès-et-Lagrave · ★4.93 · 1 bedroom · 1 bed · 1 private bath"/>
    <n v="160980746"/>
    <x v="10"/>
    <x v="17"/>
    <n v="44.924570000000003"/>
    <n v="-0.48186000000000001"/>
    <x v="1"/>
    <x v="104"/>
    <x v="1"/>
    <n v="43"/>
    <d v="2023-09-01T00:00:00"/>
    <n v="1"/>
    <n v="28"/>
    <x v="2"/>
    <x v="1"/>
    <s v="Medium reviews"/>
  </r>
  <r>
    <x v="7186"/>
    <s v="Rental unit in Ambarès-et-Lagrave · ★5.0 · 1 bedroom · 1 bed · 1.5 baths"/>
    <n v="133692576"/>
    <x v="10"/>
    <x v="17"/>
    <n v="44.942039999999999"/>
    <n v="-0.49182999999999999"/>
    <x v="1"/>
    <x v="102"/>
    <x v="2"/>
    <n v="4"/>
    <d v="2023-07-15T00:00:00"/>
    <n v="1"/>
    <n v="4"/>
    <x v="2"/>
    <x v="1"/>
    <s v="Few reviews"/>
  </r>
  <r>
    <x v="7187"/>
    <s v="Townhouse in Mérignac · ★4.62 · 1 bedroom · 1 bed · Shared half-bath"/>
    <n v="66365440"/>
    <x v="8"/>
    <x v="35"/>
    <n v="44.853149999999999"/>
    <n v="-0.65164"/>
    <x v="1"/>
    <x v="42"/>
    <x v="8"/>
    <n v="13"/>
    <d v="2023-06-28T00:00:00"/>
    <n v="3"/>
    <n v="10"/>
    <x v="2"/>
    <x v="0"/>
    <s v="Medium reviews"/>
  </r>
  <r>
    <x v="7188"/>
    <s v="Rental unit in Bordeaux · 2 bedrooms · 2 beds · 1 bath"/>
    <n v="48332807"/>
    <x v="0"/>
    <x v="0"/>
    <n v="44.832929999999998"/>
    <n v="-0.57299"/>
    <x v="0"/>
    <x v="153"/>
    <x v="3"/>
    <n v="2"/>
    <d v="2022-12-18T00:00:00"/>
    <n v="1"/>
    <n v="1"/>
    <x v="1"/>
    <x v="1"/>
    <s v="Few reviews"/>
  </r>
  <r>
    <x v="7189"/>
    <s v="Rental unit in Bordeaux · ★4.88 · 1 bedroom · 1 bed · 1 bath"/>
    <n v="148358194"/>
    <x v="0"/>
    <x v="0"/>
    <n v="44.82931"/>
    <n v="-0.56740999999999997"/>
    <x v="0"/>
    <x v="20"/>
    <x v="0"/>
    <n v="34"/>
    <d v="2023-08-28T00:00:00"/>
    <n v="1"/>
    <n v="19"/>
    <x v="1"/>
    <x v="1"/>
    <s v="Medium reviews"/>
  </r>
  <r>
    <x v="7190"/>
    <s v="Rental unit in Bordeaux · ★4.83 · 2 bedrooms · 2 beds · 2 baths"/>
    <n v="348233869"/>
    <x v="0"/>
    <x v="3"/>
    <n v="44.840359999999997"/>
    <n v="-0.58579999999999999"/>
    <x v="0"/>
    <x v="314"/>
    <x v="1"/>
    <n v="53"/>
    <d v="2023-09-02T00:00:00"/>
    <n v="1"/>
    <n v="19"/>
    <x v="0"/>
    <x v="1"/>
    <s v="Many reviews"/>
  </r>
  <r>
    <x v="7191"/>
    <s v="Rental unit in Bordeaux · ★4.38 · 1 bedroom · 1 bed · 1 bath"/>
    <n v="108607184"/>
    <x v="0"/>
    <x v="22"/>
    <n v="44.840870000000002"/>
    <n v="-0.55957999999999997"/>
    <x v="0"/>
    <x v="19"/>
    <x v="1"/>
    <n v="8"/>
    <d v="2022-11-01T00:00:00"/>
    <n v="1"/>
    <n v="2"/>
    <x v="1"/>
    <x v="1"/>
    <s v="Few reviews"/>
  </r>
  <r>
    <x v="7192"/>
    <s v="Rental unit in Bordeaux · ★4.54 · 1 bedroom · 1 bed · 1 bath"/>
    <n v="146635958"/>
    <x v="0"/>
    <x v="10"/>
    <n v="44.823990000000002"/>
    <n v="-0.57069999999999999"/>
    <x v="0"/>
    <x v="75"/>
    <x v="1"/>
    <n v="57"/>
    <d v="2023-08-18T00:00:00"/>
    <n v="1"/>
    <n v="28"/>
    <x v="1"/>
    <x v="1"/>
    <s v="Many reviews"/>
  </r>
  <r>
    <x v="7193"/>
    <s v="Condo in Bordeaux · ★4.94 · 1 bedroom · 1 bed · 1 shared bath"/>
    <n v="157500823"/>
    <x v="0"/>
    <x v="22"/>
    <n v="44.837960000000002"/>
    <n v="-0.55557999999999996"/>
    <x v="1"/>
    <x v="192"/>
    <x v="1"/>
    <n v="31"/>
    <d v="2023-09-10T00:00:00"/>
    <n v="1"/>
    <n v="13"/>
    <x v="2"/>
    <x v="1"/>
    <s v="Medium reviews"/>
  </r>
  <r>
    <x v="7194"/>
    <s v="Condo in Eysines · ★4.99 · 1 bedroom · 2 beds · 1 bath"/>
    <n v="27904440"/>
    <x v="17"/>
    <x v="30"/>
    <n v="44.867669999999997"/>
    <n v="-0.63756999999999997"/>
    <x v="0"/>
    <x v="10"/>
    <x v="1"/>
    <n v="98"/>
    <d v="2023-08-29T00:00:00"/>
    <n v="1"/>
    <n v="44"/>
    <x v="1"/>
    <x v="1"/>
    <s v="Many reviews"/>
  </r>
  <r>
    <x v="7195"/>
    <s v="Home in Bordeaux · ★4.94 · 1 bedroom · 2 beds · 1 shared bath"/>
    <n v="205625126"/>
    <x v="0"/>
    <x v="0"/>
    <n v="44.819409999999998"/>
    <n v="-0.55112000000000005"/>
    <x v="1"/>
    <x v="81"/>
    <x v="2"/>
    <n v="140"/>
    <d v="2023-09-04T00:00:00"/>
    <n v="10"/>
    <n v="84"/>
    <x v="1"/>
    <x v="0"/>
    <s v="Many reviews"/>
  </r>
  <r>
    <x v="7196"/>
    <s v="Condo in Le Bouscat · ★4.88 · 1 bedroom · 1 bed · 1 bath"/>
    <n v="29468104"/>
    <x v="5"/>
    <x v="7"/>
    <n v="44.866860000000003"/>
    <n v="-0.58138000000000001"/>
    <x v="0"/>
    <x v="96"/>
    <x v="2"/>
    <n v="8"/>
    <d v="2021-11-26T00:00:00"/>
    <n v="1"/>
    <n v="0"/>
    <x v="1"/>
    <x v="1"/>
    <s v="Few reviews"/>
  </r>
  <r>
    <x v="7197"/>
    <s v="Rental unit in Talence · ★4.55 · Studio · 1 bed · 1 bath"/>
    <n v="334305868"/>
    <x v="4"/>
    <x v="6"/>
    <n v="44.806229999999999"/>
    <n v="-0.57831999999999995"/>
    <x v="0"/>
    <x v="38"/>
    <x v="2"/>
    <n v="157"/>
    <d v="2023-08-24T00:00:00"/>
    <n v="13"/>
    <n v="81"/>
    <x v="1"/>
    <x v="0"/>
    <s v="Many reviews"/>
  </r>
  <r>
    <x v="7198"/>
    <s v="Condo in Le Bouscat · ★4.82 · 1 bedroom · 1 bed · 1 shared bath"/>
    <n v="421224360"/>
    <x v="5"/>
    <x v="7"/>
    <n v="44.869590000000002"/>
    <n v="-0.61019999999999996"/>
    <x v="1"/>
    <x v="53"/>
    <x v="2"/>
    <n v="11"/>
    <d v="2022-11-20T00:00:00"/>
    <n v="1"/>
    <n v="6"/>
    <x v="2"/>
    <x v="1"/>
    <s v="Medium reviews"/>
  </r>
  <r>
    <x v="7199"/>
    <s v="Townhouse in Bordeaux · ★4.83 · 1 bedroom · 2 beds · 1 bath"/>
    <n v="30004484"/>
    <x v="0"/>
    <x v="24"/>
    <n v="44.874650000000003"/>
    <n v="-0.54991999999999996"/>
    <x v="0"/>
    <x v="90"/>
    <x v="2"/>
    <n v="63"/>
    <d v="2023-09-03T00:00:00"/>
    <n v="2"/>
    <n v="26"/>
    <x v="1"/>
    <x v="0"/>
    <s v="Many reviews"/>
  </r>
  <r>
    <x v="7200"/>
    <s v="Condo in Bordeaux · ★5.0 · 1 bedroom · 1 bed · 1 shared bath"/>
    <n v="17332717"/>
    <x v="0"/>
    <x v="9"/>
    <n v="44.854550000000003"/>
    <n v="-0.60823000000000005"/>
    <x v="1"/>
    <x v="197"/>
    <x v="2"/>
    <n v="8"/>
    <d v="2023-08-02T00:00:00"/>
    <n v="1"/>
    <n v="7"/>
    <x v="1"/>
    <x v="1"/>
    <s v="Few reviews"/>
  </r>
  <r>
    <x v="7201"/>
    <s v="Rental unit in Le Bouscat · ★4.91 · 2 bedrooms · 3 beds · 1 bath"/>
    <n v="117490269"/>
    <x v="5"/>
    <x v="7"/>
    <n v="44.867800000000003"/>
    <n v="-0.58130999999999999"/>
    <x v="0"/>
    <x v="11"/>
    <x v="5"/>
    <n v="35"/>
    <d v="2023-07-30T00:00:00"/>
    <n v="1"/>
    <n v="15"/>
    <x v="1"/>
    <x v="1"/>
    <s v="Medium reviews"/>
  </r>
  <r>
    <x v="7202"/>
    <s v="Townhouse in Bordeaux · 5 bedrooms · 5 beds · 2 baths"/>
    <n v="35645248"/>
    <x v="0"/>
    <x v="3"/>
    <n v="44.852849999999997"/>
    <n v="-0.59228999999999998"/>
    <x v="0"/>
    <x v="33"/>
    <x v="4"/>
    <n v="1"/>
    <d v="2021-12-30T00:00:00"/>
    <n v="1"/>
    <n v="0"/>
    <x v="0"/>
    <x v="1"/>
    <s v="Few reviews"/>
  </r>
  <r>
    <x v="7203"/>
    <s v="Townhouse in Talence · ★5.0 · 1 bedroom · 1 bed · 1 private bath"/>
    <n v="44672840"/>
    <x v="4"/>
    <x v="6"/>
    <n v="44.819809999999997"/>
    <n v="-0.58758999999999995"/>
    <x v="1"/>
    <x v="180"/>
    <x v="1"/>
    <n v="6"/>
    <d v="2023-07-05T00:00:00"/>
    <n v="1"/>
    <n v="4"/>
    <x v="2"/>
    <x v="1"/>
    <s v="Few reviews"/>
  </r>
  <r>
    <x v="7204"/>
    <s v="Guesthouse in Talence · ★5.0 · 2 bedrooms · 2 beds · 1 private bath"/>
    <n v="118342344"/>
    <x v="4"/>
    <x v="6"/>
    <n v="44.815759999999997"/>
    <n v="-0.57799"/>
    <x v="1"/>
    <x v="99"/>
    <x v="4"/>
    <n v="26"/>
    <d v="2023-07-25T00:00:00"/>
    <n v="1"/>
    <n v="21"/>
    <x v="2"/>
    <x v="1"/>
    <s v="Medium reviews"/>
  </r>
  <r>
    <x v="7205"/>
    <s v="Home in Bordeaux · ★5.0 · 2 bedrooms · 2 beds · 1 bath"/>
    <n v="21871375"/>
    <x v="0"/>
    <x v="10"/>
    <n v="44.826650000000001"/>
    <n v="-0.57625999999999999"/>
    <x v="0"/>
    <x v="89"/>
    <x v="1"/>
    <n v="6"/>
    <d v="2023-07-04T00:00:00"/>
    <n v="6"/>
    <n v="2"/>
    <x v="1"/>
    <x v="0"/>
    <s v="Few reviews"/>
  </r>
  <r>
    <x v="7206"/>
    <s v="Rental unit in Bègles · ★4.75 · 2 bedrooms · 3 beds · 1 bath"/>
    <n v="6605064"/>
    <x v="0"/>
    <x v="0"/>
    <n v="44.813099999999999"/>
    <n v="-0.55923"/>
    <x v="0"/>
    <x v="6"/>
    <x v="6"/>
    <n v="4"/>
    <d v="2021-10-31T00:00:00"/>
    <n v="1"/>
    <n v="0"/>
    <x v="1"/>
    <x v="1"/>
    <s v="Few reviews"/>
  </r>
  <r>
    <x v="7207"/>
    <s v="Bed and breakfast in Gradignan · 1 bedroom · 1 bed · 1 shared bath"/>
    <n v="12428604"/>
    <x v="9"/>
    <x v="16"/>
    <n v="44.781210000000002"/>
    <n v="-0.61019000000000001"/>
    <x v="1"/>
    <x v="165"/>
    <x v="2"/>
    <n v="1"/>
    <d v="2023-07-28T00:00:00"/>
    <n v="5"/>
    <n v="1"/>
    <x v="2"/>
    <x v="0"/>
    <s v="Few reviews"/>
  </r>
  <r>
    <x v="7208"/>
    <s v="Home in Le Bouscat · ★4.97 · 1 bedroom · 1 bed · 1 private bath"/>
    <n v="164660083"/>
    <x v="5"/>
    <x v="7"/>
    <n v="44.866970000000002"/>
    <n v="-0.60089000000000004"/>
    <x v="1"/>
    <x v="27"/>
    <x v="2"/>
    <n v="35"/>
    <d v="2023-07-24T00:00:00"/>
    <n v="1"/>
    <n v="8"/>
    <x v="2"/>
    <x v="1"/>
    <s v="Medium reviews"/>
  </r>
  <r>
    <x v="7209"/>
    <s v="Townhouse in Bordeaux · 4 bedrooms · 5 beds · 4 baths"/>
    <n v="332816551"/>
    <x v="0"/>
    <x v="22"/>
    <n v="44.846420000000002"/>
    <n v="-0.55744400000000005"/>
    <x v="0"/>
    <x v="82"/>
    <x v="3"/>
    <n v="2"/>
    <d v="2023-02-03T00:00:00"/>
    <n v="13"/>
    <n v="2"/>
    <x v="0"/>
    <x v="0"/>
    <s v="Few reviews"/>
  </r>
  <r>
    <x v="7210"/>
    <s v="Townhouse in Floirac · ★4.88 · 3 bedrooms · 3 beds · 1.5 baths"/>
    <n v="103513797"/>
    <x v="14"/>
    <x v="25"/>
    <n v="44.845689999999998"/>
    <n v="-0.52039999999999997"/>
    <x v="0"/>
    <x v="98"/>
    <x v="2"/>
    <n v="48"/>
    <d v="2023-08-27T00:00:00"/>
    <n v="1"/>
    <n v="21"/>
    <x v="1"/>
    <x v="1"/>
    <s v="Medium reviews"/>
  </r>
  <r>
    <x v="7211"/>
    <s v="Bed and breakfast in Bordeaux · ★4.71 · 1 bedroom · 1 bed · 1.5 baths"/>
    <n v="91962080"/>
    <x v="0"/>
    <x v="3"/>
    <n v="44.843497999999997"/>
    <n v="-0.58035000000000003"/>
    <x v="1"/>
    <x v="355"/>
    <x v="2"/>
    <n v="7"/>
    <d v="2023-03-01T00:00:00"/>
    <n v="4"/>
    <n v="3"/>
    <x v="1"/>
    <x v="0"/>
    <s v="Few reviews"/>
  </r>
  <r>
    <x v="7212"/>
    <s v="Condo in Lormont · 1 bedroom · 1 bed · 1 private bath"/>
    <n v="305864522"/>
    <x v="12"/>
    <x v="20"/>
    <n v="44.870069999999998"/>
    <n v="-0.51470000000000005"/>
    <x v="1"/>
    <x v="163"/>
    <x v="13"/>
    <n v="0"/>
    <m/>
    <n v="1"/>
    <n v="0"/>
    <x v="0"/>
    <x v="1"/>
    <s v="Few reviews"/>
  </r>
  <r>
    <x v="7213"/>
    <s v="Loft in Bordeaux · 1 bedroom · 1 bed · 1 shared bath"/>
    <n v="91962080"/>
    <x v="0"/>
    <x v="3"/>
    <n v="44.84422"/>
    <n v="-0.57959000000000005"/>
    <x v="1"/>
    <x v="281"/>
    <x v="2"/>
    <n v="0"/>
    <m/>
    <n v="4"/>
    <n v="0"/>
    <x v="0"/>
    <x v="0"/>
    <s v="Few reviews"/>
  </r>
  <r>
    <x v="7214"/>
    <s v="Loft in Bordeaux · 1 bedroom · 2 beds · 1.5 baths"/>
    <n v="91962080"/>
    <x v="0"/>
    <x v="3"/>
    <n v="44.844149999999999"/>
    <n v="-0.58152000000000004"/>
    <x v="1"/>
    <x v="355"/>
    <x v="2"/>
    <n v="2"/>
    <d v="2023-07-23T00:00:00"/>
    <n v="4"/>
    <n v="1"/>
    <x v="1"/>
    <x v="0"/>
    <s v="Few reviews"/>
  </r>
  <r>
    <x v="7215"/>
    <s v="Rental unit in Bordeaux · 1 bedroom · 1 bed · 1 bath"/>
    <n v="72691486"/>
    <x v="0"/>
    <x v="2"/>
    <n v="44.856090000000002"/>
    <n v="-0.59060999999999997"/>
    <x v="0"/>
    <x v="10"/>
    <x v="14"/>
    <n v="0"/>
    <m/>
    <n v="70"/>
    <n v="0"/>
    <x v="1"/>
    <x v="0"/>
    <s v="Few reviews"/>
  </r>
  <r>
    <x v="7216"/>
    <s v="Rental unit in Bordeaux · ★4.67 · 1 bedroom · 1 bed · 1 bath"/>
    <n v="422114155"/>
    <x v="0"/>
    <x v="9"/>
    <n v="44.854438999999999"/>
    <n v="-0.61192599999999997"/>
    <x v="0"/>
    <x v="45"/>
    <x v="2"/>
    <n v="57"/>
    <d v="2023-08-22T00:00:00"/>
    <n v="1"/>
    <n v="29"/>
    <x v="1"/>
    <x v="1"/>
    <s v="Many reviews"/>
  </r>
  <r>
    <x v="7217"/>
    <s v="Rental unit in Bègles · ★4.72 · 1 bedroom · 1 bed · 1 bath"/>
    <n v="23210400"/>
    <x v="2"/>
    <x v="4"/>
    <n v="44.800870000000003"/>
    <n v="-0.54666000000000003"/>
    <x v="0"/>
    <x v="70"/>
    <x v="1"/>
    <n v="64"/>
    <d v="2023-08-21T00:00:00"/>
    <n v="2"/>
    <n v="29"/>
    <x v="1"/>
    <x v="0"/>
    <s v="Many reviews"/>
  </r>
  <r>
    <x v="7218"/>
    <s v="Townhouse in Bègles · ★4.69 · 2 bedrooms · 3 beds · 1 private bath"/>
    <n v="329031599"/>
    <x v="2"/>
    <x v="4"/>
    <n v="44.802230000000002"/>
    <n v="-0.55986999999999998"/>
    <x v="1"/>
    <x v="11"/>
    <x v="1"/>
    <n v="16"/>
    <d v="2023-05-23T00:00:00"/>
    <n v="5"/>
    <n v="4"/>
    <x v="1"/>
    <x v="0"/>
    <s v="Medium reviews"/>
  </r>
  <r>
    <x v="7219"/>
    <s v="Condo in Talence · ★3.92 · 4 bedrooms · 8 beds · 2 baths"/>
    <n v="104868678"/>
    <x v="4"/>
    <x v="6"/>
    <n v="44.797969999999999"/>
    <n v="-0.59718000000000004"/>
    <x v="0"/>
    <x v="119"/>
    <x v="5"/>
    <n v="12"/>
    <d v="2023-01-02T00:00:00"/>
    <n v="3"/>
    <n v="2"/>
    <x v="1"/>
    <x v="0"/>
    <s v="Medium reviews"/>
  </r>
  <r>
    <x v="7220"/>
    <s v="Rental unit in Bordeaux · 2 bedrooms · 2 beds · 2 baths"/>
    <n v="965928"/>
    <x v="0"/>
    <x v="3"/>
    <n v="44.838371000000002"/>
    <n v="-0.57089999999999996"/>
    <x v="0"/>
    <x v="65"/>
    <x v="0"/>
    <n v="0"/>
    <m/>
    <n v="1"/>
    <n v="0"/>
    <x v="0"/>
    <x v="1"/>
    <s v="Few reviews"/>
  </r>
  <r>
    <x v="7221"/>
    <s v="Rental unit in Bordeaux · ★5.0 · 1 bedroom · 1 bed · 1 bath"/>
    <n v="2660398"/>
    <x v="0"/>
    <x v="2"/>
    <n v="44.853029999999997"/>
    <n v="-0.57506999999999997"/>
    <x v="0"/>
    <x v="15"/>
    <x v="0"/>
    <n v="3"/>
    <d v="2023-08-17T00:00:00"/>
    <n v="1"/>
    <n v="2"/>
    <x v="1"/>
    <x v="1"/>
    <s v="Few reviews"/>
  </r>
  <r>
    <x v="7222"/>
    <s v="Home in Cenon · ★4.89 · 1 bedroom · 1 bed · 1 private bath"/>
    <n v="37378732"/>
    <x v="3"/>
    <x v="29"/>
    <n v="44.854439999999997"/>
    <n v="-0.53259000000000001"/>
    <x v="1"/>
    <x v="87"/>
    <x v="0"/>
    <n v="46"/>
    <d v="2023-08-14T00:00:00"/>
    <n v="1"/>
    <n v="36"/>
    <x v="2"/>
    <x v="1"/>
    <s v="Medium reviews"/>
  </r>
  <r>
    <x v="7223"/>
    <s v="Rental unit in Talence · ★4.78 · 1 bedroom · 1 bed · 1 bath"/>
    <n v="41231694"/>
    <x v="4"/>
    <x v="6"/>
    <n v="44.818089999999998"/>
    <n v="-0.58411999999999997"/>
    <x v="0"/>
    <x v="22"/>
    <x v="1"/>
    <n v="78"/>
    <d v="2023-08-26T00:00:00"/>
    <n v="1"/>
    <n v="40"/>
    <x v="1"/>
    <x v="1"/>
    <s v="Many reviews"/>
  </r>
  <r>
    <x v="7224"/>
    <s v="Rental unit in Bordeaux · ★4.95 · 1 bedroom · 1 bed · 1 shared bath"/>
    <n v="55246057"/>
    <x v="0"/>
    <x v="3"/>
    <n v="44.840440000000001"/>
    <n v="-0.56854000000000005"/>
    <x v="1"/>
    <x v="180"/>
    <x v="2"/>
    <n v="58"/>
    <d v="2023-07-25T00:00:00"/>
    <n v="2"/>
    <n v="45"/>
    <x v="2"/>
    <x v="0"/>
    <s v="Many reviews"/>
  </r>
  <r>
    <x v="7225"/>
    <s v="Home in Carbon-Blanc · ★5.0 · 3 bedrooms · 3 beds · 2 baths"/>
    <n v="163133758"/>
    <x v="12"/>
    <x v="20"/>
    <n v="44.886600000000001"/>
    <n v="-0.51458999999999999"/>
    <x v="0"/>
    <x v="75"/>
    <x v="1"/>
    <n v="20"/>
    <d v="2023-08-15T00:00:00"/>
    <n v="1"/>
    <n v="8"/>
    <x v="1"/>
    <x v="1"/>
    <s v="Medium reviews"/>
  </r>
  <r>
    <x v="7226"/>
    <s v="Townhouse in Mérignac · ★4.70 · 3 bedrooms · 4 beds · 1 bath"/>
    <n v="27936697"/>
    <x v="8"/>
    <x v="14"/>
    <n v="44.834890000000001"/>
    <n v="-0.61634"/>
    <x v="0"/>
    <x v="89"/>
    <x v="0"/>
    <n v="10"/>
    <d v="2023-08-12T00:00:00"/>
    <n v="1"/>
    <n v="4"/>
    <x v="1"/>
    <x v="1"/>
    <s v="Medium reviews"/>
  </r>
  <r>
    <x v="7227"/>
    <s v="Condo in Bordeaux · 2 bedrooms · 2 beds · 1 bath"/>
    <n v="26584339"/>
    <x v="0"/>
    <x v="0"/>
    <n v="44.818080000000002"/>
    <n v="-0.54957"/>
    <x v="0"/>
    <x v="6"/>
    <x v="6"/>
    <n v="2"/>
    <d v="2022-09-18T00:00:00"/>
    <n v="1"/>
    <n v="1"/>
    <x v="1"/>
    <x v="1"/>
    <s v="Few reviews"/>
  </r>
  <r>
    <x v="7228"/>
    <s v="Villa in Artigues-près-Bordeaux · ★4.91 · 2 bedrooms · 2 beds · 2 baths"/>
    <n v="27727899"/>
    <x v="20"/>
    <x v="37"/>
    <n v="44.858539999999998"/>
    <n v="-0.48581999999999997"/>
    <x v="0"/>
    <x v="361"/>
    <x v="5"/>
    <n v="11"/>
    <d v="2023-08-26T00:00:00"/>
    <n v="1"/>
    <n v="6"/>
    <x v="0"/>
    <x v="1"/>
    <s v="Medium reviews"/>
  </r>
  <r>
    <x v="7229"/>
    <s v="Condo in Cenon · ★4.94 · 1 bedroom · 1 bed · 1.5 baths"/>
    <n v="14843552"/>
    <x v="3"/>
    <x v="5"/>
    <n v="44.852049999999998"/>
    <n v="-0.51032"/>
    <x v="0"/>
    <x v="107"/>
    <x v="2"/>
    <n v="31"/>
    <d v="2022-08-27T00:00:00"/>
    <n v="1"/>
    <n v="0"/>
    <x v="1"/>
    <x v="1"/>
    <s v="Medium reviews"/>
  </r>
  <r>
    <x v="7230"/>
    <s v="Townhouse in Pessac · ★4.91 · 1 bedroom · 1 bed · 1 shared bath"/>
    <n v="423028924"/>
    <x v="6"/>
    <x v="40"/>
    <n v="44.801020000000001"/>
    <n v="-0.64451000000000003"/>
    <x v="1"/>
    <x v="42"/>
    <x v="1"/>
    <n v="33"/>
    <d v="2023-09-01T00:00:00"/>
    <n v="1"/>
    <n v="18"/>
    <x v="2"/>
    <x v="1"/>
    <s v="Medium reviews"/>
  </r>
  <r>
    <x v="7231"/>
    <s v="Guesthouse in Pessac · ★4.78 · 1 bedroom · 1 bed · 1 bath"/>
    <n v="18431850"/>
    <x v="6"/>
    <x v="38"/>
    <n v="44.81615"/>
    <n v="-0.61775999999999998"/>
    <x v="0"/>
    <x v="229"/>
    <x v="1"/>
    <n v="18"/>
    <d v="2023-08-20T00:00:00"/>
    <n v="1"/>
    <n v="4"/>
    <x v="1"/>
    <x v="1"/>
    <s v="Medium reviews"/>
  </r>
  <r>
    <x v="7232"/>
    <s v="Bed and breakfast in Saint-Médard-en-Jalles · ★4.83 · 1 bedroom · 1 bed · 1 private bath"/>
    <n v="272779679"/>
    <x v="1"/>
    <x v="1"/>
    <n v="44.89584"/>
    <n v="-0.74309000000000003"/>
    <x v="1"/>
    <x v="177"/>
    <x v="1"/>
    <n v="6"/>
    <d v="2023-07-06T00:00:00"/>
    <n v="1"/>
    <n v="1"/>
    <x v="2"/>
    <x v="1"/>
    <s v="Few reviews"/>
  </r>
  <r>
    <x v="7233"/>
    <s v="Rental unit in Bègles · ★4.87 · 2 bedrooms · 3 beds · 1 bath"/>
    <n v="51900855"/>
    <x v="2"/>
    <x v="4"/>
    <n v="44.820920000000001"/>
    <n v="-0.53910000000000002"/>
    <x v="0"/>
    <x v="211"/>
    <x v="1"/>
    <n v="112"/>
    <d v="2023-09-03T00:00:00"/>
    <n v="9"/>
    <n v="42"/>
    <x v="1"/>
    <x v="0"/>
    <s v="Many reviews"/>
  </r>
  <r>
    <x v="7234"/>
    <s v="Rental unit in Mérignac · ★4.82 · 1 bedroom · 2 beds · 1 bath"/>
    <n v="192055400"/>
    <x v="8"/>
    <x v="14"/>
    <n v="44.829030000000003"/>
    <n v="-0.61373999999999995"/>
    <x v="0"/>
    <x v="20"/>
    <x v="0"/>
    <n v="57"/>
    <d v="2023-09-08T00:00:00"/>
    <n v="3"/>
    <n v="28"/>
    <x v="1"/>
    <x v="0"/>
    <s v="Many reviews"/>
  </r>
  <r>
    <x v="7235"/>
    <s v="Townhouse in Bordeaux · ★4.97 · 1 bedroom · 1 bed · 1 bath"/>
    <n v="423429644"/>
    <x v="0"/>
    <x v="24"/>
    <n v="44.858044"/>
    <n v="-0.56174000000000002"/>
    <x v="0"/>
    <x v="1"/>
    <x v="8"/>
    <n v="30"/>
    <d v="2023-08-18T00:00:00"/>
    <n v="1"/>
    <n v="12"/>
    <x v="1"/>
    <x v="1"/>
    <s v="Medium reviews"/>
  </r>
  <r>
    <x v="7236"/>
    <s v="Rental unit in Bordeaux · ★5.0 · 2 bedrooms · 3 beds · 1 bath"/>
    <n v="92091776"/>
    <x v="0"/>
    <x v="8"/>
    <n v="44.8322"/>
    <n v="-0.58513000000000004"/>
    <x v="0"/>
    <x v="414"/>
    <x v="1"/>
    <n v="11"/>
    <d v="2023-06-19T00:00:00"/>
    <n v="4"/>
    <n v="3"/>
    <x v="0"/>
    <x v="0"/>
    <s v="Medium reviews"/>
  </r>
  <r>
    <x v="7237"/>
    <s v="Place to stay in Mérignac · 2 bedrooms · 2 beds · 1 bath"/>
    <n v="423553924"/>
    <x v="8"/>
    <x v="36"/>
    <n v="44.816499999999998"/>
    <n v="-0.65652999999999995"/>
    <x v="0"/>
    <x v="107"/>
    <x v="1"/>
    <n v="1"/>
    <d v="2022-08-15T00:00:00"/>
    <n v="2"/>
    <n v="0"/>
    <x v="1"/>
    <x v="0"/>
    <s v="Few reviews"/>
  </r>
  <r>
    <x v="7238"/>
    <s v="Rental unit in Bordeaux · ★5.0 · 1 bedroom · 1 bed · 1 bath"/>
    <n v="30578905"/>
    <x v="0"/>
    <x v="3"/>
    <n v="44.837989999999998"/>
    <n v="-0.57099"/>
    <x v="0"/>
    <x v="35"/>
    <x v="1"/>
    <n v="7"/>
    <d v="2022-08-06T00:00:00"/>
    <n v="1"/>
    <n v="0"/>
    <x v="1"/>
    <x v="1"/>
    <s v="Few reviews"/>
  </r>
  <r>
    <x v="7239"/>
    <s v="Townhouse in Cenon, bordeaux bastide · ★4.43 · 3 bedrooms · 3 beds · 2.5 baths"/>
    <n v="336587472"/>
    <x v="3"/>
    <x v="29"/>
    <n v="44.85659435807132"/>
    <n v="-0.53225270812906911"/>
    <x v="0"/>
    <x v="124"/>
    <x v="2"/>
    <n v="61"/>
    <d v="2023-08-12T00:00:00"/>
    <n v="1"/>
    <n v="24"/>
    <x v="0"/>
    <x v="1"/>
    <s v="Many reviews"/>
  </r>
  <r>
    <x v="7240"/>
    <s v="Rental unit in Mérignac · ★4.81 · 2 bedrooms · 2 beds · 1 bath"/>
    <n v="414256747"/>
    <x v="8"/>
    <x v="35"/>
    <n v="44.848460000000003"/>
    <n v="-0.64742999999999995"/>
    <x v="0"/>
    <x v="56"/>
    <x v="2"/>
    <n v="16"/>
    <d v="2023-07-14T00:00:00"/>
    <n v="37"/>
    <n v="5"/>
    <x v="1"/>
    <x v="0"/>
    <s v="Medium reviews"/>
  </r>
  <r>
    <x v="7241"/>
    <s v="Loft in Bordeaux · ★4.83 · 1 bedroom · 1 bed · 1 bath"/>
    <n v="388398706"/>
    <x v="0"/>
    <x v="9"/>
    <n v="44.838889999999999"/>
    <n v="-0.61033000000000004"/>
    <x v="0"/>
    <x v="115"/>
    <x v="1"/>
    <n v="12"/>
    <d v="2023-07-02T00:00:00"/>
    <n v="2"/>
    <n v="6"/>
    <x v="1"/>
    <x v="0"/>
    <s v="Medium reviews"/>
  </r>
  <r>
    <x v="7242"/>
    <s v="Guesthouse in Bègles · ★4.90 · 1 bedroom · 1 bed · 1 private bath"/>
    <n v="38020514"/>
    <x v="2"/>
    <x v="4"/>
    <n v="44.81138"/>
    <n v="-0.56533"/>
    <x v="1"/>
    <x v="130"/>
    <x v="1"/>
    <n v="30"/>
    <d v="2022-11-09T00:00:00"/>
    <n v="1"/>
    <n v="6"/>
    <x v="2"/>
    <x v="1"/>
    <s v="Medium reviews"/>
  </r>
  <r>
    <x v="7243"/>
    <s v="Condo in Mérignac · ★4.90 · 1 bedroom · 1 bed · 1 shared bath"/>
    <n v="183721752"/>
    <x v="8"/>
    <x v="34"/>
    <n v="44.828189999999999"/>
    <n v="-0.62082099999999996"/>
    <x v="1"/>
    <x v="53"/>
    <x v="1"/>
    <n v="10"/>
    <d v="2023-08-16T00:00:00"/>
    <n v="1"/>
    <n v="6"/>
    <x v="2"/>
    <x v="1"/>
    <s v="Medium reviews"/>
  </r>
  <r>
    <x v="7244"/>
    <s v="Home in Bordeaux · ★4.75 · 1 bedroom · 1 bed · 1 bath"/>
    <n v="73880021"/>
    <x v="0"/>
    <x v="24"/>
    <n v="44.85727"/>
    <n v="-0.56449000000000005"/>
    <x v="0"/>
    <x v="107"/>
    <x v="2"/>
    <n v="4"/>
    <d v="2022-07-18T00:00:00"/>
    <n v="1"/>
    <n v="0"/>
    <x v="1"/>
    <x v="1"/>
    <s v="Few reviews"/>
  </r>
  <r>
    <x v="7245"/>
    <s v="Rental unit in Bordeaux · ★4.97 · 1 bedroom · 1 bed · 1 private bath"/>
    <n v="41880394"/>
    <x v="0"/>
    <x v="0"/>
    <n v="44.829720000000002"/>
    <n v="-0.57532000000000005"/>
    <x v="1"/>
    <x v="197"/>
    <x v="1"/>
    <n v="93"/>
    <d v="2023-07-03T00:00:00"/>
    <n v="1"/>
    <n v="36"/>
    <x v="1"/>
    <x v="1"/>
    <s v="Many reviews"/>
  </r>
  <r>
    <x v="7246"/>
    <s v="Townhouse in Bordeaux · ★4.92 · 2 bedrooms · 2 beds · 2 baths"/>
    <n v="13870329"/>
    <x v="0"/>
    <x v="8"/>
    <n v="44.831949999999999"/>
    <n v="-0.57762000000000002"/>
    <x v="0"/>
    <x v="431"/>
    <x v="2"/>
    <n v="370"/>
    <d v="2023-09-05T00:00:00"/>
    <n v="7"/>
    <n v="186"/>
    <x v="0"/>
    <x v="0"/>
    <s v="Many reviews"/>
  </r>
  <r>
    <x v="7247"/>
    <s v="Bed and breakfast in Villenave-d'Ornon · 1 bedroom · 1 bed · 1 bath"/>
    <n v="369851467"/>
    <x v="16"/>
    <x v="27"/>
    <n v="44.759450000000001"/>
    <n v="-0.57074000000000003"/>
    <x v="1"/>
    <x v="10"/>
    <x v="2"/>
    <n v="1"/>
    <d v="2023-05-17T00:00:00"/>
    <n v="5"/>
    <n v="1"/>
    <x v="1"/>
    <x v="0"/>
    <s v="Few reviews"/>
  </r>
  <r>
    <x v="7248"/>
    <s v="Loft in Villenave-d'Ornon · 1 bedroom · 2 beds · 1 bath"/>
    <n v="237877911"/>
    <x v="16"/>
    <x v="27"/>
    <n v="44.774889999999999"/>
    <n v="-0.58013000000000003"/>
    <x v="0"/>
    <x v="7"/>
    <x v="1"/>
    <n v="2"/>
    <d v="2023-09-07T00:00:00"/>
    <n v="1"/>
    <n v="2"/>
    <x v="2"/>
    <x v="1"/>
    <s v="Few reviews"/>
  </r>
  <r>
    <x v="7249"/>
    <s v="Houseboat in Bordeaux · ★4.88 · 6 bedrooms · 6 beds · 5 baths"/>
    <n v="157937752"/>
    <x v="0"/>
    <x v="24"/>
    <n v="44.869909999999997"/>
    <n v="-0.56257400000000002"/>
    <x v="0"/>
    <x v="451"/>
    <x v="1"/>
    <n v="8"/>
    <d v="2023-06-18T00:00:00"/>
    <n v="9"/>
    <n v="3"/>
    <x v="0"/>
    <x v="0"/>
    <s v="Few reviews"/>
  </r>
  <r>
    <x v="7250"/>
    <s v="Rental unit in Bordeaux · ★4.76 · 1 bedroom · 1 bed · 1 bath"/>
    <n v="176047906"/>
    <x v="0"/>
    <x v="3"/>
    <n v="44.838135000000001"/>
    <n v="-0.57247899999999996"/>
    <x v="0"/>
    <x v="1"/>
    <x v="1"/>
    <n v="17"/>
    <d v="2023-08-27T00:00:00"/>
    <n v="1"/>
    <n v="1"/>
    <x v="1"/>
    <x v="1"/>
    <s v="Medium reviews"/>
  </r>
  <r>
    <x v="7251"/>
    <s v="Boat in Bordeaux · ★4.70 · 1 bedroom · 1 bed · 2 baths"/>
    <n v="424460742"/>
    <x v="0"/>
    <x v="24"/>
    <n v="44.868049999999997"/>
    <n v="-0.56223999999999996"/>
    <x v="0"/>
    <x v="45"/>
    <x v="2"/>
    <n v="92"/>
    <d v="2023-08-26T00:00:00"/>
    <n v="2"/>
    <n v="43"/>
    <x v="1"/>
    <x v="0"/>
    <s v="Many reviews"/>
  </r>
  <r>
    <x v="7252"/>
    <s v="Loft in Bordeaux · ★4.78 · 4 bedrooms · 5 beds · 2 baths"/>
    <n v="47188786"/>
    <x v="0"/>
    <x v="8"/>
    <n v="44.827159999999999"/>
    <n v="-0.59067999999999998"/>
    <x v="0"/>
    <x v="452"/>
    <x v="0"/>
    <n v="68"/>
    <d v="2023-09-03T00:00:00"/>
    <n v="1"/>
    <n v="35"/>
    <x v="0"/>
    <x v="1"/>
    <s v="Many reviews"/>
  </r>
  <r>
    <x v="7253"/>
    <s v="Home in Floirac · ★4.68 · 1 bedroom · 1 bed · 2.5 baths"/>
    <n v="31155095"/>
    <x v="14"/>
    <x v="25"/>
    <n v="44.832929999999998"/>
    <n v="-0.54056000000000004"/>
    <x v="1"/>
    <x v="21"/>
    <x v="2"/>
    <n v="19"/>
    <d v="2023-07-24T00:00:00"/>
    <n v="6"/>
    <n v="8"/>
    <x v="2"/>
    <x v="0"/>
    <s v="Medium reviews"/>
  </r>
  <r>
    <x v="7254"/>
    <s v="Townhouse in Bordeaux · ★4.63 · 4 bedrooms · 6 beds · 2.5 baths"/>
    <n v="9731248"/>
    <x v="0"/>
    <x v="9"/>
    <n v="44.852879999999999"/>
    <n v="-0.59696000000000005"/>
    <x v="0"/>
    <x v="208"/>
    <x v="1"/>
    <n v="30"/>
    <d v="2023-08-11T00:00:00"/>
    <n v="2"/>
    <n v="23"/>
    <x v="0"/>
    <x v="0"/>
    <s v="Medium reviews"/>
  </r>
  <r>
    <x v="7255"/>
    <s v="Bed and breakfast in Mérignac · 1 bedroom · 1 bed · 1 private bath"/>
    <n v="423553924"/>
    <x v="8"/>
    <x v="36"/>
    <n v="44.817219999999999"/>
    <n v="-0.65513999999999994"/>
    <x v="1"/>
    <x v="153"/>
    <x v="1"/>
    <n v="1"/>
    <d v="2022-04-17T00:00:00"/>
    <n v="2"/>
    <n v="0"/>
    <x v="1"/>
    <x v="0"/>
    <s v="Few reviews"/>
  </r>
  <r>
    <x v="7256"/>
    <s v="Condo in Bordeaux · 1 bedroom · 2 beds · 1 bath"/>
    <n v="29525823"/>
    <x v="0"/>
    <x v="9"/>
    <n v="44.842399999999998"/>
    <n v="-0.60577000000000003"/>
    <x v="0"/>
    <x v="265"/>
    <x v="6"/>
    <n v="0"/>
    <m/>
    <n v="1"/>
    <n v="0"/>
    <x v="2"/>
    <x v="1"/>
    <s v="Few reviews"/>
  </r>
  <r>
    <x v="7257"/>
    <s v="Rental unit in Pessac · ★4.59 · 1 bedroom · 1 bed · 1 shared bath"/>
    <n v="197456748"/>
    <x v="6"/>
    <x v="48"/>
    <n v="44.813670999999999"/>
    <n v="-0.63191799999999998"/>
    <x v="1"/>
    <x v="87"/>
    <x v="2"/>
    <n v="22"/>
    <d v="2022-11-20T00:00:00"/>
    <n v="1"/>
    <n v="4"/>
    <x v="2"/>
    <x v="1"/>
    <s v="Medium reviews"/>
  </r>
  <r>
    <x v="7258"/>
    <s v="Rental unit in Bordeaux · Studio · 1 bed · 1 shared bath"/>
    <n v="183071594"/>
    <x v="0"/>
    <x v="24"/>
    <n v="44.864919999999998"/>
    <n v="-0.55803999999999998"/>
    <x v="1"/>
    <x v="180"/>
    <x v="2"/>
    <n v="2"/>
    <d v="2021-10-20T00:00:00"/>
    <n v="1"/>
    <n v="0"/>
    <x v="2"/>
    <x v="1"/>
    <s v="Few reviews"/>
  </r>
  <r>
    <x v="7259"/>
    <s v="Townhouse in Bordeaux · ★4.90 · 1 bedroom · 1 bed · 1 shared bath"/>
    <n v="318563578"/>
    <x v="0"/>
    <x v="22"/>
    <n v="44.846148999999997"/>
    <n v="-0.54763200000000001"/>
    <x v="1"/>
    <x v="127"/>
    <x v="2"/>
    <n v="29"/>
    <d v="2023-06-21T00:00:00"/>
    <n v="2"/>
    <n v="15"/>
    <x v="2"/>
    <x v="0"/>
    <s v="Medium reviews"/>
  </r>
  <r>
    <x v="7260"/>
    <s v="Condo in Bruges · ★4.84 · 1 bedroom · 1 bed · 1 bath"/>
    <n v="424840011"/>
    <x v="15"/>
    <x v="26"/>
    <n v="44.875109999999999"/>
    <n v="-0.58948"/>
    <x v="0"/>
    <x v="153"/>
    <x v="2"/>
    <n v="124"/>
    <d v="2023-08-23T00:00:00"/>
    <n v="1"/>
    <n v="55"/>
    <x v="1"/>
    <x v="1"/>
    <s v="Many reviews"/>
  </r>
  <r>
    <x v="7261"/>
    <s v="Guest suite in Pessac · ★3.50 · Studio · 1 bed · 1 bath"/>
    <n v="78867025"/>
    <x v="6"/>
    <x v="54"/>
    <n v="44.803870000000003"/>
    <n v="-0.63829000000000002"/>
    <x v="0"/>
    <x v="35"/>
    <x v="1"/>
    <n v="4"/>
    <d v="2022-07-10T00:00:00"/>
    <n v="2"/>
    <n v="0"/>
    <x v="1"/>
    <x v="0"/>
    <s v="Few reviews"/>
  </r>
  <r>
    <x v="7262"/>
    <s v="Condo in Floirac · ★4.97 · 1 bedroom · 1 bed · 1 shared bath"/>
    <n v="110836804"/>
    <x v="14"/>
    <x v="25"/>
    <n v="44.827820000000003"/>
    <n v="-0.52515999999999996"/>
    <x v="1"/>
    <x v="5"/>
    <x v="2"/>
    <n v="122"/>
    <d v="2023-09-01T00:00:00"/>
    <n v="1"/>
    <n v="80"/>
    <x v="1"/>
    <x v="1"/>
    <s v="Many reviews"/>
  </r>
  <r>
    <x v="7263"/>
    <s v="Rental unit in Bordeaux · ★4.67 · 1 bedroom · 2 beds · 1 bath"/>
    <n v="24154420"/>
    <x v="0"/>
    <x v="0"/>
    <n v="44.825850000000003"/>
    <n v="-0.56589999999999996"/>
    <x v="0"/>
    <x v="241"/>
    <x v="1"/>
    <n v="6"/>
    <d v="2023-06-17T00:00:00"/>
    <n v="1"/>
    <n v="1"/>
    <x v="1"/>
    <x v="1"/>
    <s v="Few reviews"/>
  </r>
  <r>
    <x v="7264"/>
    <s v="Home in Bordeaux · 1 bedroom · 2 beds · 1 bath"/>
    <n v="124792303"/>
    <x v="0"/>
    <x v="8"/>
    <n v="44.826158120593313"/>
    <n v="-0.59323389276106886"/>
    <x v="0"/>
    <x v="32"/>
    <x v="1"/>
    <n v="0"/>
    <m/>
    <n v="1"/>
    <n v="0"/>
    <x v="1"/>
    <x v="1"/>
    <s v="Few reviews"/>
  </r>
  <r>
    <x v="7265"/>
    <s v="Condo in Mérignac · ★5.0 · 1 bedroom · 1 bed · 1 bath"/>
    <n v="16630861"/>
    <x v="8"/>
    <x v="14"/>
    <n v="44.838070000000002"/>
    <n v="-0.62361999999999995"/>
    <x v="0"/>
    <x v="115"/>
    <x v="1"/>
    <n v="3"/>
    <d v="2022-07-31T00:00:00"/>
    <n v="1"/>
    <n v="0"/>
    <x v="1"/>
    <x v="1"/>
    <s v="Few reviews"/>
  </r>
  <r>
    <x v="7266"/>
    <s v="Rental unit in Bordeaux · ★4.90 · 2 bedrooms · 2 beds · 1 bath"/>
    <n v="18076302"/>
    <x v="0"/>
    <x v="9"/>
    <n v="44.843685000000001"/>
    <n v="-0.60792500000000005"/>
    <x v="0"/>
    <x v="24"/>
    <x v="1"/>
    <n v="20"/>
    <d v="2023-05-22T00:00:00"/>
    <n v="1"/>
    <n v="10"/>
    <x v="1"/>
    <x v="1"/>
    <s v="Medium reviews"/>
  </r>
  <r>
    <x v="7267"/>
    <s v="Rental unit in Bordeaux · ★4.54 · Studio · 1 bed · 1 bath"/>
    <n v="402191311"/>
    <x v="0"/>
    <x v="2"/>
    <n v="44.856034169430551"/>
    <n v="-0.57158113548644829"/>
    <x v="0"/>
    <x v="70"/>
    <x v="2"/>
    <n v="65"/>
    <d v="2023-09-03T00:00:00"/>
    <n v="16"/>
    <n v="31"/>
    <x v="1"/>
    <x v="0"/>
    <s v="Many reviews"/>
  </r>
  <r>
    <x v="7268"/>
    <s v="Townhouse in Bordeaux · ★4.96 · 3 bedrooms · 3 beds · 1 bath"/>
    <n v="253898121"/>
    <x v="0"/>
    <x v="10"/>
    <n v="44.826610000000002"/>
    <n v="-0.56823999999999997"/>
    <x v="0"/>
    <x v="187"/>
    <x v="1"/>
    <n v="23"/>
    <d v="2023-07-16T00:00:00"/>
    <n v="1"/>
    <n v="6"/>
    <x v="0"/>
    <x v="1"/>
    <s v="Medium reviews"/>
  </r>
  <r>
    <x v="7269"/>
    <s v="Rental unit in Bordeaux · 1 bedroom · 1 bed · 1 shared bath"/>
    <n v="22606051"/>
    <x v="0"/>
    <x v="24"/>
    <n v="44.862110000000001"/>
    <n v="-0.55493999999999999"/>
    <x v="1"/>
    <x v="22"/>
    <x v="2"/>
    <n v="1"/>
    <d v="2022-05-25T00:00:00"/>
    <n v="1"/>
    <n v="0"/>
    <x v="1"/>
    <x v="1"/>
    <s v="Few reviews"/>
  </r>
  <r>
    <x v="7270"/>
    <s v="Rental unit in Bordeaux · ★4.79 · 1 bedroom · 1 bed · 1 bath"/>
    <n v="47630405"/>
    <x v="0"/>
    <x v="3"/>
    <n v="44.843382300000002"/>
    <n v="-0.57593629999999996"/>
    <x v="0"/>
    <x v="164"/>
    <x v="1"/>
    <n v="39"/>
    <d v="2023-08-06T00:00:00"/>
    <n v="28"/>
    <n v="4"/>
    <x v="1"/>
    <x v="0"/>
    <s v="Medium reviews"/>
  </r>
  <r>
    <x v="7271"/>
    <s v="Rental unit in Bordeaux · ★4.38 · 2 bedrooms · 2 beds · 1 bath"/>
    <n v="402191311"/>
    <x v="0"/>
    <x v="3"/>
    <n v="44.840800000000002"/>
    <n v="-0.57386000000000004"/>
    <x v="0"/>
    <x v="75"/>
    <x v="2"/>
    <n v="91"/>
    <d v="2023-08-30T00:00:00"/>
    <n v="16"/>
    <n v="43"/>
    <x v="1"/>
    <x v="0"/>
    <s v="Many reviews"/>
  </r>
  <r>
    <x v="7272"/>
    <s v="Condo in Lormont · ★5.0 · 1 bedroom · 1 bed · 1 bath"/>
    <n v="22799491"/>
    <x v="12"/>
    <x v="20"/>
    <n v="44.869529999999997"/>
    <n v="-0.50688999999999995"/>
    <x v="0"/>
    <x v="196"/>
    <x v="1"/>
    <n v="7"/>
    <d v="2022-05-08T00:00:00"/>
    <n v="1"/>
    <n v="0"/>
    <x v="1"/>
    <x v="1"/>
    <s v="Few reviews"/>
  </r>
  <r>
    <x v="7273"/>
    <s v="Bed and breakfast in Pessac · ★5.0 · 1 bedroom · 1 bed · 1 private bath"/>
    <n v="101857739"/>
    <x v="6"/>
    <x v="15"/>
    <n v="44.781685000000003"/>
    <n v="-0.67625900000000005"/>
    <x v="1"/>
    <x v="192"/>
    <x v="1"/>
    <n v="3"/>
    <d v="2023-06-16T00:00:00"/>
    <n v="1"/>
    <n v="1"/>
    <x v="2"/>
    <x v="1"/>
    <s v="Few reviews"/>
  </r>
  <r>
    <x v="7274"/>
    <s v="Rental unit in Bordeaux · ★4.81 · 4 bedrooms · 5 beds · 1 bath"/>
    <n v="4283001"/>
    <x v="0"/>
    <x v="0"/>
    <n v="44.828270000000003"/>
    <n v="-0.57303999999999999"/>
    <x v="0"/>
    <x v="82"/>
    <x v="1"/>
    <n v="16"/>
    <d v="2023-08-24T00:00:00"/>
    <n v="1"/>
    <n v="8"/>
    <x v="0"/>
    <x v="1"/>
    <s v="Medium reviews"/>
  </r>
  <r>
    <x v="7275"/>
    <s v="Condo in Le Bouscat · ★4.67 · 2 bedrooms · 2 beds · 1 bath"/>
    <n v="70083532"/>
    <x v="5"/>
    <x v="7"/>
    <n v="44.86815"/>
    <n v="-0.58343999999999996"/>
    <x v="0"/>
    <x v="83"/>
    <x v="0"/>
    <n v="18"/>
    <d v="2023-08-13T00:00:00"/>
    <n v="1"/>
    <n v="6"/>
    <x v="1"/>
    <x v="1"/>
    <s v="Medium reviews"/>
  </r>
  <r>
    <x v="7276"/>
    <s v="Rental unit in Bordeaux · ★4.67 · 2 bedrooms · 2 beds · 1 bath"/>
    <n v="6307546"/>
    <x v="0"/>
    <x v="0"/>
    <n v="44.831569999999999"/>
    <n v="-0.56469000000000003"/>
    <x v="0"/>
    <x v="4"/>
    <x v="8"/>
    <n v="21"/>
    <d v="2023-08-30T00:00:00"/>
    <n v="1"/>
    <n v="14"/>
    <x v="1"/>
    <x v="1"/>
    <s v="Medium reviews"/>
  </r>
  <r>
    <x v="7277"/>
    <s v="Home in Bordeaux · ★5.0 · 3 bedrooms · 3 beds · 3.5 baths"/>
    <n v="115324190"/>
    <x v="0"/>
    <x v="9"/>
    <n v="44.847189999999998"/>
    <n v="-0.62048000000000003"/>
    <x v="0"/>
    <x v="101"/>
    <x v="1"/>
    <n v="20"/>
    <d v="2023-08-20T00:00:00"/>
    <n v="1"/>
    <n v="5"/>
    <x v="0"/>
    <x v="1"/>
    <s v="Medium reviews"/>
  </r>
  <r>
    <x v="7278"/>
    <s v="Townhouse in Le Bouscat · ★5.0 · 3 bedrooms · 4 beds · 1 bath"/>
    <n v="65104670"/>
    <x v="5"/>
    <x v="7"/>
    <n v="44.86591"/>
    <n v="-0.59003000000000005"/>
    <x v="0"/>
    <x v="51"/>
    <x v="8"/>
    <n v="16"/>
    <d v="2023-08-24T00:00:00"/>
    <n v="1"/>
    <n v="6"/>
    <x v="1"/>
    <x v="1"/>
    <s v="Medium reviews"/>
  </r>
  <r>
    <x v="7279"/>
    <s v="Rental unit in Bordeaux · ★4.79 · 1 bedroom · 2 beds · 1 bath"/>
    <n v="120609746"/>
    <x v="0"/>
    <x v="3"/>
    <n v="44.841068"/>
    <n v="-0.57285900000000001"/>
    <x v="0"/>
    <x v="281"/>
    <x v="1"/>
    <n v="38"/>
    <d v="2023-09-06T00:00:00"/>
    <n v="1"/>
    <n v="24"/>
    <x v="0"/>
    <x v="1"/>
    <s v="Medium reviews"/>
  </r>
  <r>
    <x v="7280"/>
    <s v="Condo in Eysines · ★4.77 · 2 bedrooms · 3 beds · 1 bath"/>
    <n v="88517230"/>
    <x v="17"/>
    <x v="30"/>
    <n v="44.885530000000003"/>
    <n v="-0.65695000000000003"/>
    <x v="0"/>
    <x v="267"/>
    <x v="0"/>
    <n v="35"/>
    <d v="2023-08-23T00:00:00"/>
    <n v="1"/>
    <n v="17"/>
    <x v="1"/>
    <x v="1"/>
    <s v="Medium reviews"/>
  </r>
  <r>
    <x v="7281"/>
    <s v="Townhouse in Bordeaux · ★4.60 · 1 bedroom · 1 bed · 1 private bath"/>
    <n v="2671260"/>
    <x v="0"/>
    <x v="8"/>
    <n v="44.825600000000001"/>
    <n v="-0.5927"/>
    <x v="1"/>
    <x v="11"/>
    <x v="0"/>
    <n v="5"/>
    <d v="2022-08-05T00:00:00"/>
    <n v="5"/>
    <n v="0"/>
    <x v="1"/>
    <x v="0"/>
    <s v="Few reviews"/>
  </r>
  <r>
    <x v="7282"/>
    <s v="Rental unit in Bordeaux · ★4.46 · 1 bedroom · 1 bed · 1 bath"/>
    <n v="2551041"/>
    <x v="0"/>
    <x v="3"/>
    <n v="44.844543000000002"/>
    <n v="-0.58057199999999998"/>
    <x v="0"/>
    <x v="89"/>
    <x v="0"/>
    <n v="28"/>
    <d v="2023-08-21T00:00:00"/>
    <n v="2"/>
    <n v="10"/>
    <x v="1"/>
    <x v="0"/>
    <s v="Medium reviews"/>
  </r>
  <r>
    <x v="7283"/>
    <s v="Townhouse in Parempuyre · ★4.91 · 2 bedrooms · 3 beds · 1 bath"/>
    <n v="36295150"/>
    <x v="19"/>
    <x v="33"/>
    <n v="44.95617"/>
    <n v="-0.60138000000000003"/>
    <x v="0"/>
    <x v="6"/>
    <x v="1"/>
    <n v="11"/>
    <d v="2023-08-21T00:00:00"/>
    <n v="1"/>
    <n v="5"/>
    <x v="1"/>
    <x v="1"/>
    <s v="Medium reviews"/>
  </r>
  <r>
    <x v="7284"/>
    <s v="Villa in Pessac · ★5.0 · 1 bedroom · 2 beds · 1 bath"/>
    <n v="8175080"/>
    <x v="6"/>
    <x v="15"/>
    <n v="44.794080000000001"/>
    <n v="-0.66268000000000005"/>
    <x v="0"/>
    <x v="164"/>
    <x v="1"/>
    <n v="7"/>
    <d v="2023-09-08T00:00:00"/>
    <n v="1"/>
    <n v="7"/>
    <x v="1"/>
    <x v="1"/>
    <s v="Few reviews"/>
  </r>
  <r>
    <x v="7285"/>
    <s v="Guesthouse in Bègles · ★4.93 · 1 bedroom · 1 bed · 1 bath"/>
    <n v="426193776"/>
    <x v="2"/>
    <x v="4"/>
    <n v="44.808019999999999"/>
    <n v="-0.55154000000000003"/>
    <x v="0"/>
    <x v="206"/>
    <x v="2"/>
    <n v="29"/>
    <d v="2023-08-27T00:00:00"/>
    <n v="1"/>
    <n v="13"/>
    <x v="1"/>
    <x v="1"/>
    <s v="Medium reviews"/>
  </r>
  <r>
    <x v="7286"/>
    <s v="Rental unit in Bordeaux · ★4.86 · 1 bedroom · 1 bed · 1 bath"/>
    <n v="26394415"/>
    <x v="0"/>
    <x v="2"/>
    <n v="44.851500000000001"/>
    <n v="-0.57249000000000005"/>
    <x v="0"/>
    <x v="32"/>
    <x v="1"/>
    <n v="7"/>
    <d v="2022-09-12T00:00:00"/>
    <n v="1"/>
    <n v="1"/>
    <x v="1"/>
    <x v="1"/>
    <s v="Few reviews"/>
  </r>
  <r>
    <x v="7287"/>
    <s v="Villa in Saint-Médard-en-Jalles · ★4.71 · 5 bedrooms · 6 beds · 2 baths"/>
    <n v="63330022"/>
    <x v="1"/>
    <x v="1"/>
    <n v="44.900959999999998"/>
    <n v="-0.73184000000000005"/>
    <x v="0"/>
    <x v="89"/>
    <x v="1"/>
    <n v="7"/>
    <d v="2022-12-29T00:00:00"/>
    <n v="2"/>
    <n v="4"/>
    <x v="1"/>
    <x v="0"/>
    <s v="Few reviews"/>
  </r>
  <r>
    <x v="7288"/>
    <s v="Rental unit in Bordeaux · ★4.96 · 4 bedrooms · 5 beds · 2 baths"/>
    <n v="66420424"/>
    <x v="0"/>
    <x v="3"/>
    <n v="44.837738000000002"/>
    <n v="-0.569326"/>
    <x v="0"/>
    <x v="453"/>
    <x v="4"/>
    <n v="23"/>
    <d v="2023-07-28T00:00:00"/>
    <n v="1"/>
    <n v="12"/>
    <x v="0"/>
    <x v="1"/>
    <s v="Medium reviews"/>
  </r>
  <r>
    <x v="7289"/>
    <s v="Condo in Pessac · ★4.80 · 1 bedroom · 1 bed · 1 shared bath"/>
    <n v="352850889"/>
    <x v="6"/>
    <x v="43"/>
    <n v="44.78772"/>
    <n v="-0.63676999999999995"/>
    <x v="1"/>
    <x v="17"/>
    <x v="2"/>
    <n v="54"/>
    <d v="2023-06-01T00:00:00"/>
    <n v="1"/>
    <n v="22"/>
    <x v="2"/>
    <x v="1"/>
    <s v="Many reviews"/>
  </r>
  <r>
    <x v="7290"/>
    <s v="Home in Bruges · 1 bedroom · 1 bed · 1 bath"/>
    <n v="185539216"/>
    <x v="15"/>
    <x v="26"/>
    <n v="44.871600000000001"/>
    <n v="-0.5907"/>
    <x v="0"/>
    <x v="10"/>
    <x v="1"/>
    <n v="1"/>
    <d v="2022-04-19T00:00:00"/>
    <n v="1"/>
    <n v="0"/>
    <x v="1"/>
    <x v="1"/>
    <s v="Few reviews"/>
  </r>
  <r>
    <x v="7291"/>
    <s v="Townhouse in Pessac · ★4.86 · 2 bedrooms · 3 beds · 1 bath"/>
    <n v="36761715"/>
    <x v="6"/>
    <x v="38"/>
    <n v="44.816899999999997"/>
    <n v="-0.61392999999999998"/>
    <x v="0"/>
    <x v="170"/>
    <x v="1"/>
    <n v="117"/>
    <d v="2023-09-03T00:00:00"/>
    <n v="2"/>
    <n v="78"/>
    <x v="1"/>
    <x v="0"/>
    <s v="Many reviews"/>
  </r>
  <r>
    <x v="7292"/>
    <s v="Rental unit in Pessac · ★5.0 · 1 bedroom · 1 bed · 1 shared bath"/>
    <n v="29558232"/>
    <x v="6"/>
    <x v="54"/>
    <n v="44.810830000000003"/>
    <n v="-0.63049999999999995"/>
    <x v="1"/>
    <x v="165"/>
    <x v="2"/>
    <n v="20"/>
    <d v="2023-09-06T00:00:00"/>
    <n v="1"/>
    <n v="13"/>
    <x v="2"/>
    <x v="1"/>
    <s v="Medium reviews"/>
  </r>
  <r>
    <x v="7293"/>
    <s v="casa particular in Le Haillan · ★5.0 · 1 bedroom · 2 beds · 1 shared bath"/>
    <n v="30533713"/>
    <x v="23"/>
    <x v="42"/>
    <n v="44.881129999999999"/>
    <n v="-0.67747999999999997"/>
    <x v="1"/>
    <x v="27"/>
    <x v="2"/>
    <n v="21"/>
    <d v="2023-08-09T00:00:00"/>
    <n v="1"/>
    <n v="7"/>
    <x v="2"/>
    <x v="1"/>
    <s v="Medium reviews"/>
  </r>
  <r>
    <x v="7294"/>
    <s v="Condo in Parempuyre · ★4.97 · 2 bedrooms · 2 beds · 1 bath"/>
    <n v="103451910"/>
    <x v="19"/>
    <x v="33"/>
    <n v="44.942439999999998"/>
    <n v="-0.59392999999999996"/>
    <x v="0"/>
    <x v="10"/>
    <x v="1"/>
    <n v="30"/>
    <d v="2023-08-21T00:00:00"/>
    <n v="1"/>
    <n v="7"/>
    <x v="1"/>
    <x v="1"/>
    <s v="Medium reviews"/>
  </r>
  <r>
    <x v="7295"/>
    <s v="Rental unit in Bordeaux · ★4.75 · Studio · 1 bed · 1 bath"/>
    <n v="35216224"/>
    <x v="0"/>
    <x v="9"/>
    <n v="44.840960000000003"/>
    <n v="-0.62250000000000005"/>
    <x v="0"/>
    <x v="45"/>
    <x v="8"/>
    <n v="20"/>
    <d v="2023-05-29T00:00:00"/>
    <n v="1"/>
    <n v="6"/>
    <x v="1"/>
    <x v="1"/>
    <s v="Medium reviews"/>
  </r>
  <r>
    <x v="7296"/>
    <s v="Townhouse in Bordeaux · ★4.87 · 1 bedroom · 2 beds · 1 bath"/>
    <n v="45013924"/>
    <x v="0"/>
    <x v="22"/>
    <n v="44.829273000000001"/>
    <n v="-0.53793400000000002"/>
    <x v="0"/>
    <x v="122"/>
    <x v="0"/>
    <n v="53"/>
    <d v="2023-08-22T00:00:00"/>
    <n v="1"/>
    <n v="24"/>
    <x v="1"/>
    <x v="1"/>
    <s v="Many reviews"/>
  </r>
  <r>
    <x v="7297"/>
    <s v="Rental unit in Bordeaux · ★4.57 · 1 bedroom · 1 bed · 1 bath"/>
    <n v="25273777"/>
    <x v="0"/>
    <x v="0"/>
    <n v="44.836100000000002"/>
    <n v="-0.56486000000000003"/>
    <x v="0"/>
    <x v="10"/>
    <x v="0"/>
    <n v="7"/>
    <d v="2023-08-18T00:00:00"/>
    <n v="1"/>
    <n v="3"/>
    <x v="1"/>
    <x v="1"/>
    <s v="Few reviews"/>
  </r>
  <r>
    <x v="7298"/>
    <s v="Condo in Bordeaux · ★4.0 · 3 bedrooms · 3 beds · 1 bath"/>
    <n v="19372630"/>
    <x v="0"/>
    <x v="8"/>
    <n v="44.821289999999998"/>
    <n v="-0.60097"/>
    <x v="0"/>
    <x v="51"/>
    <x v="4"/>
    <n v="4"/>
    <d v="2022-07-31T00:00:00"/>
    <n v="1"/>
    <n v="0"/>
    <x v="1"/>
    <x v="1"/>
    <s v="Few reviews"/>
  </r>
  <r>
    <x v="7299"/>
    <s v="Rental unit in Talence · ★4.60 · Studio · 1 bed · 1 bath"/>
    <n v="427016313"/>
    <x v="4"/>
    <x v="6"/>
    <n v="44.796720000000001"/>
    <n v="-0.5887"/>
    <x v="0"/>
    <x v="158"/>
    <x v="1"/>
    <n v="15"/>
    <d v="2023-07-17T00:00:00"/>
    <n v="1"/>
    <n v="8"/>
    <x v="1"/>
    <x v="1"/>
    <s v="Medium reviews"/>
  </r>
  <r>
    <x v="7300"/>
    <s v="Townhouse in Bordeaux · ★5.0 · 5 bedrooms · 8 beds · 3 baths"/>
    <n v="348282729"/>
    <x v="0"/>
    <x v="3"/>
    <n v="44.844420999999997"/>
    <n v="-0.58060400000000001"/>
    <x v="0"/>
    <x v="370"/>
    <x v="4"/>
    <n v="9"/>
    <d v="2023-08-12T00:00:00"/>
    <n v="1"/>
    <n v="4"/>
    <x v="0"/>
    <x v="1"/>
    <s v="Few reviews"/>
  </r>
  <r>
    <x v="7301"/>
    <s v="Villa in Ambarès-et-Lagrave · 3 bedrooms · 4 beds · 1 bath"/>
    <n v="273256908"/>
    <x v="10"/>
    <x v="17"/>
    <n v="44.934739999999998"/>
    <n v="-0.50710999999999995"/>
    <x v="0"/>
    <x v="16"/>
    <x v="5"/>
    <n v="0"/>
    <m/>
    <n v="2"/>
    <n v="0"/>
    <x v="0"/>
    <x v="0"/>
    <s v="Few reviews"/>
  </r>
  <r>
    <x v="7302"/>
    <s v="Guesthouse in Bordeaux · 1 bedroom · 1 bed · 1 private bath"/>
    <n v="15145952"/>
    <x v="0"/>
    <x v="3"/>
    <n v="44.839120000000001"/>
    <n v="-0.59016999999999997"/>
    <x v="1"/>
    <x v="12"/>
    <x v="2"/>
    <n v="1"/>
    <d v="2022-08-04T00:00:00"/>
    <n v="4"/>
    <n v="0"/>
    <x v="0"/>
    <x v="0"/>
    <s v="Few reviews"/>
  </r>
  <r>
    <x v="7303"/>
    <s v="Vacation home in Floirac · ★4.97 · 3 bedrooms · 4 beds · 1 bath"/>
    <n v="427646318"/>
    <x v="14"/>
    <x v="25"/>
    <n v="44.834890000000001"/>
    <n v="-0.53059000000000001"/>
    <x v="0"/>
    <x v="355"/>
    <x v="1"/>
    <n v="62"/>
    <d v="2023-08-15T00:00:00"/>
    <n v="2"/>
    <n v="28"/>
    <x v="1"/>
    <x v="0"/>
    <s v="Many reviews"/>
  </r>
  <r>
    <x v="7304"/>
    <s v="Home in Floirac · ★4.85 · 3 bedrooms · 4 beds · 1.5 baths"/>
    <n v="427646318"/>
    <x v="14"/>
    <x v="25"/>
    <n v="44.836539999999999"/>
    <n v="-0.52917000000000003"/>
    <x v="0"/>
    <x v="181"/>
    <x v="1"/>
    <n v="52"/>
    <d v="2023-09-06T00:00:00"/>
    <n v="2"/>
    <n v="42"/>
    <x v="1"/>
    <x v="0"/>
    <s v="Many reviews"/>
  </r>
  <r>
    <x v="7305"/>
    <s v="Townhouse in Talence · ★4.93 · 1 bedroom · 1 bed · 1 shared bath"/>
    <n v="185815208"/>
    <x v="4"/>
    <x v="6"/>
    <n v="44.808720000000001"/>
    <n v="-0.57418000000000002"/>
    <x v="1"/>
    <x v="180"/>
    <x v="2"/>
    <n v="28"/>
    <d v="2023-07-01T00:00:00"/>
    <n v="3"/>
    <n v="9"/>
    <x v="2"/>
    <x v="0"/>
    <s v="Medium reviews"/>
  </r>
  <r>
    <x v="7306"/>
    <s v="Guesthouse in Bordeaux · ★4.96 · 1 bedroom · 1 bed · 1 bath"/>
    <n v="26641245"/>
    <x v="0"/>
    <x v="22"/>
    <n v="44.84028"/>
    <n v="-0.55852000000000002"/>
    <x v="0"/>
    <x v="11"/>
    <x v="1"/>
    <n v="68"/>
    <d v="2023-09-06T00:00:00"/>
    <n v="1"/>
    <n v="30"/>
    <x v="1"/>
    <x v="1"/>
    <s v="Many reviews"/>
  </r>
  <r>
    <x v="7307"/>
    <s v="Guesthouse in Villenave-d'Ornon · ★4.81 · 1 bedroom · 2 beds · 1 bath"/>
    <n v="51240855"/>
    <x v="16"/>
    <x v="27"/>
    <n v="44.781759999999998"/>
    <n v="-0.57330999999999999"/>
    <x v="0"/>
    <x v="26"/>
    <x v="4"/>
    <n v="36"/>
    <d v="2023-07-25T00:00:00"/>
    <n v="1"/>
    <n v="14"/>
    <x v="1"/>
    <x v="1"/>
    <s v="Medium reviews"/>
  </r>
  <r>
    <x v="7308"/>
    <s v="Guesthouse in Blanquefort · ★4.91 · 1 bedroom · 1 bed · 1 bath"/>
    <n v="58464686"/>
    <x v="18"/>
    <x v="31"/>
    <n v="44.904000000000003"/>
    <n v="-0.62478999999999996"/>
    <x v="0"/>
    <x v="86"/>
    <x v="8"/>
    <n v="32"/>
    <d v="2023-06-02T00:00:00"/>
    <n v="2"/>
    <n v="19"/>
    <x v="2"/>
    <x v="0"/>
    <s v="Medium reviews"/>
  </r>
  <r>
    <x v="7309"/>
    <s v="Condo in Le Bouscat · ★4.96 · 1 bedroom · 2 beds · 1 bath"/>
    <n v="14807983"/>
    <x v="5"/>
    <x v="7"/>
    <n v="44.866320000000002"/>
    <n v="-0.59053"/>
    <x v="0"/>
    <x v="275"/>
    <x v="1"/>
    <n v="50"/>
    <d v="2023-09-03T00:00:00"/>
    <n v="1"/>
    <n v="30"/>
    <x v="1"/>
    <x v="1"/>
    <s v="Many reviews"/>
  </r>
  <r>
    <x v="7310"/>
    <s v="Rental unit in Bordeaux · ★4.29 · Studio · 2 beds · 1 bath"/>
    <n v="409813619"/>
    <x v="0"/>
    <x v="8"/>
    <n v="44.829410000000003"/>
    <n v="-0.60848999999999998"/>
    <x v="0"/>
    <x v="186"/>
    <x v="0"/>
    <n v="7"/>
    <d v="2023-04-23T00:00:00"/>
    <n v="3"/>
    <n v="3"/>
    <x v="0"/>
    <x v="0"/>
    <s v="Few reviews"/>
  </r>
  <r>
    <x v="7311"/>
    <s v="Condo in Bordeaux · ★4.96 · 2 bedrooms · 3 beds · 1 bath"/>
    <n v="390950280"/>
    <x v="0"/>
    <x v="0"/>
    <n v="44.823369999999997"/>
    <n v="-0.54474"/>
    <x v="0"/>
    <x v="164"/>
    <x v="1"/>
    <n v="57"/>
    <d v="2023-08-31T00:00:00"/>
    <n v="1"/>
    <n v="23"/>
    <x v="1"/>
    <x v="1"/>
    <s v="Many reviews"/>
  </r>
  <r>
    <x v="7312"/>
    <s v="Rental unit in Bordeaux · 2 bedrooms · 2 beds · 1 bath"/>
    <n v="56582763"/>
    <x v="0"/>
    <x v="24"/>
    <n v="44.864212203099399"/>
    <n v="-0.56084302856488299"/>
    <x v="0"/>
    <x v="181"/>
    <x v="1"/>
    <n v="0"/>
    <m/>
    <n v="1"/>
    <n v="0"/>
    <x v="1"/>
    <x v="1"/>
    <s v="Few reviews"/>
  </r>
  <r>
    <x v="7313"/>
    <s v="Condo in Talence · ★4.70 · 1 bedroom · 1 bed · 1 shared bath"/>
    <n v="85526097"/>
    <x v="4"/>
    <x v="6"/>
    <n v="44.79027"/>
    <n v="-0.5867"/>
    <x v="1"/>
    <x v="41"/>
    <x v="3"/>
    <n v="10"/>
    <d v="2023-08-31T00:00:00"/>
    <n v="2"/>
    <n v="2"/>
    <x v="2"/>
    <x v="0"/>
    <s v="Medium reviews"/>
  </r>
  <r>
    <x v="7314"/>
    <s v="Rental unit in Lormont · ★4.77 · 1 bedroom · 2 beds · 1 bath"/>
    <n v="51900855"/>
    <x v="12"/>
    <x v="20"/>
    <n v="44.884419999999999"/>
    <n v="-0.52886999999999995"/>
    <x v="0"/>
    <x v="153"/>
    <x v="1"/>
    <n v="88"/>
    <d v="2023-09-07T00:00:00"/>
    <n v="9"/>
    <n v="33"/>
    <x v="1"/>
    <x v="0"/>
    <s v="Many reviews"/>
  </r>
  <r>
    <x v="7315"/>
    <s v="Rental unit in Blanquefort · ★4.89 · 1 bedroom · 2 beds · 1 bath"/>
    <n v="186667321"/>
    <x v="18"/>
    <x v="31"/>
    <n v="44.906939999999999"/>
    <n v="-0.628992"/>
    <x v="0"/>
    <x v="82"/>
    <x v="8"/>
    <n v="27"/>
    <d v="2022-10-23T00:00:00"/>
    <n v="1"/>
    <n v="5"/>
    <x v="0"/>
    <x v="1"/>
    <s v="Medium reviews"/>
  </r>
  <r>
    <x v="7316"/>
    <s v="Serviced apartment in Bordeaux · 1 bedroom · 8 beds · 3 shared baths"/>
    <n v="6069249"/>
    <x v="8"/>
    <x v="32"/>
    <n v="44.845329999999997"/>
    <n v="-0.63163000000000002"/>
    <x v="2"/>
    <x v="7"/>
    <x v="3"/>
    <n v="1"/>
    <d v="2022-01-21T00:00:00"/>
    <n v="8"/>
    <n v="0"/>
    <x v="2"/>
    <x v="0"/>
    <s v="Few reviews"/>
  </r>
  <r>
    <x v="7317"/>
    <s v="Rental unit in Bordeaux · ★5.0 · 2 bedrooms · 2 beds · 1 bath"/>
    <n v="26720075"/>
    <x v="0"/>
    <x v="10"/>
    <n v="44.819209999999998"/>
    <n v="-0.56913000000000002"/>
    <x v="0"/>
    <x v="56"/>
    <x v="0"/>
    <n v="5"/>
    <d v="2023-08-22T00:00:00"/>
    <n v="2"/>
    <n v="1"/>
    <x v="1"/>
    <x v="0"/>
    <s v="Few reviews"/>
  </r>
  <r>
    <x v="7318"/>
    <s v="Guesthouse in Bordeaux · ★5.0 · 2 bedrooms · 3 beds · 1 bath"/>
    <n v="56031799"/>
    <x v="0"/>
    <x v="24"/>
    <n v="44.859720000000003"/>
    <n v="-0.55837000000000003"/>
    <x v="0"/>
    <x v="224"/>
    <x v="1"/>
    <n v="30"/>
    <d v="2023-08-29T00:00:00"/>
    <n v="1"/>
    <n v="7"/>
    <x v="0"/>
    <x v="1"/>
    <s v="Medium reviews"/>
  </r>
  <r>
    <x v="7319"/>
    <s v="Home in Artigues-près-Bordeaux · ★4.97 · Studio · 1 bed · 1 bath"/>
    <n v="48962545"/>
    <x v="20"/>
    <x v="37"/>
    <n v="44.845619999999997"/>
    <n v="-0.49309999999999998"/>
    <x v="0"/>
    <x v="197"/>
    <x v="1"/>
    <n v="67"/>
    <d v="2023-08-05T00:00:00"/>
    <n v="1"/>
    <n v="27"/>
    <x v="1"/>
    <x v="1"/>
    <s v="Many reviews"/>
  </r>
  <r>
    <x v="7320"/>
    <s v="Rental unit in Mérignac · ★4.67 · 1 bedroom · 1 bed · 1 bath"/>
    <n v="10828528"/>
    <x v="8"/>
    <x v="14"/>
    <n v="44.83229"/>
    <n v="-0.62433000000000005"/>
    <x v="0"/>
    <x v="10"/>
    <x v="8"/>
    <n v="3"/>
    <d v="2022-08-19T00:00:00"/>
    <n v="1"/>
    <n v="0"/>
    <x v="1"/>
    <x v="1"/>
    <s v="Few reviews"/>
  </r>
  <r>
    <x v="7321"/>
    <s v="Townhouse in Pessac · ★5.0 · 3 bedrooms · 3 beds · 2 baths"/>
    <n v="30999552"/>
    <x v="6"/>
    <x v="48"/>
    <n v="44.812449999999998"/>
    <n v="-0.61999000000000004"/>
    <x v="0"/>
    <x v="0"/>
    <x v="1"/>
    <n v="4"/>
    <d v="2023-08-15T00:00:00"/>
    <n v="1"/>
    <n v="2"/>
    <x v="0"/>
    <x v="1"/>
    <s v="Few reviews"/>
  </r>
  <r>
    <x v="7322"/>
    <s v="Condo in Bordeaux · ★4.92 · 1 bedroom · 1 bed · 1 bath"/>
    <n v="245507127"/>
    <x v="0"/>
    <x v="2"/>
    <n v="44.853200000000001"/>
    <n v="-0.57181000000000004"/>
    <x v="0"/>
    <x v="82"/>
    <x v="1"/>
    <n v="13"/>
    <d v="2023-05-29T00:00:00"/>
    <n v="1"/>
    <n v="8"/>
    <x v="0"/>
    <x v="1"/>
    <s v="Medium reviews"/>
  </r>
  <r>
    <x v="7323"/>
    <s v="Rental unit in Bordeaux · ★4.20 · 2 bedrooms · 1 bed · 2 baths"/>
    <n v="152205040"/>
    <x v="0"/>
    <x v="3"/>
    <n v="44.838920000000002"/>
    <n v="-0.57006999999999997"/>
    <x v="0"/>
    <x v="341"/>
    <x v="1"/>
    <n v="25"/>
    <d v="2023-08-04T00:00:00"/>
    <n v="1"/>
    <n v="12"/>
    <x v="0"/>
    <x v="1"/>
    <s v="Medium reviews"/>
  </r>
  <r>
    <x v="7324"/>
    <s v="Townhouse in Floirac · ★4.83 · 2 bedrooms · 2 beds · 1 bath"/>
    <n v="46133050"/>
    <x v="14"/>
    <x v="25"/>
    <n v="44.840479999999999"/>
    <n v="-0.53785000000000005"/>
    <x v="0"/>
    <x v="6"/>
    <x v="1"/>
    <n v="69"/>
    <d v="2023-09-03T00:00:00"/>
    <n v="1"/>
    <n v="49"/>
    <x v="1"/>
    <x v="1"/>
    <s v="Many reviews"/>
  </r>
  <r>
    <x v="7325"/>
    <s v="Rental unit in Bordeaux · ★4.90 · 2 bedrooms · 5 beds · 1 bath"/>
    <n v="79398808"/>
    <x v="0"/>
    <x v="0"/>
    <n v="44.83428"/>
    <n v="-0.56576000000000004"/>
    <x v="0"/>
    <x v="160"/>
    <x v="1"/>
    <n v="31"/>
    <d v="2023-08-22T00:00:00"/>
    <n v="1"/>
    <n v="17"/>
    <x v="0"/>
    <x v="1"/>
    <s v="Medium reviews"/>
  </r>
  <r>
    <x v="7326"/>
    <s v="Home in Pessac · ★5.0 · 1 bedroom · 1 bed · 1 bath"/>
    <n v="253625433"/>
    <x v="6"/>
    <x v="56"/>
    <n v="44.80789"/>
    <n v="-0.61258999999999997"/>
    <x v="0"/>
    <x v="70"/>
    <x v="4"/>
    <n v="16"/>
    <d v="2023-09-08T00:00:00"/>
    <n v="4"/>
    <n v="16"/>
    <x v="1"/>
    <x v="0"/>
    <s v="Medium reviews"/>
  </r>
  <r>
    <x v="7327"/>
    <s v="Rental unit in Bordeaux · ★4.94 · 1 bedroom · 1 bed · 1 bath"/>
    <n v="428883474"/>
    <x v="0"/>
    <x v="9"/>
    <n v="44.84704"/>
    <n v="-0.63075999999999999"/>
    <x v="0"/>
    <x v="22"/>
    <x v="8"/>
    <n v="17"/>
    <d v="2023-09-09T00:00:00"/>
    <n v="1"/>
    <n v="10"/>
    <x v="1"/>
    <x v="1"/>
    <s v="Medium reviews"/>
  </r>
  <r>
    <x v="7328"/>
    <s v="Rental unit in Bordeaux · ★4.82 · 1 bedroom · 1 bed · 1.5 baths"/>
    <n v="9382960"/>
    <x v="0"/>
    <x v="3"/>
    <n v="44.839849999999998"/>
    <n v="-0.57269999999999999"/>
    <x v="0"/>
    <x v="454"/>
    <x v="0"/>
    <n v="11"/>
    <d v="2023-08-21T00:00:00"/>
    <n v="53"/>
    <n v="7"/>
    <x v="0"/>
    <x v="0"/>
    <s v="Medium reviews"/>
  </r>
  <r>
    <x v="7329"/>
    <s v="Rental unit in Bordeaux · ★5.0 · 1 bedroom · 1 bed · 1 bath"/>
    <n v="6834282"/>
    <x v="0"/>
    <x v="3"/>
    <n v="44.838090000000001"/>
    <n v="-0.57208999999999999"/>
    <x v="0"/>
    <x v="6"/>
    <x v="1"/>
    <n v="10"/>
    <d v="2023-07-18T00:00:00"/>
    <n v="1"/>
    <n v="8"/>
    <x v="1"/>
    <x v="1"/>
    <s v="Medium reviews"/>
  </r>
  <r>
    <x v="7330"/>
    <s v="Rental unit in Bordeaux · ★4.93 · 2 bedrooms · 2 beds · 1 bath"/>
    <n v="132650055"/>
    <x v="0"/>
    <x v="3"/>
    <n v="44.836599999999997"/>
    <n v="-0.57164000000000004"/>
    <x v="0"/>
    <x v="111"/>
    <x v="0"/>
    <n v="46"/>
    <d v="2023-08-14T00:00:00"/>
    <n v="1"/>
    <n v="24"/>
    <x v="0"/>
    <x v="1"/>
    <s v="Medium reviews"/>
  </r>
  <r>
    <x v="7331"/>
    <s v="Villa in Bassens · 1 bedroom · 1 bed · 1.5 baths"/>
    <n v="429132555"/>
    <x v="22"/>
    <x v="41"/>
    <n v="44.894069999999999"/>
    <n v="-0.52012000000000003"/>
    <x v="0"/>
    <x v="101"/>
    <x v="1"/>
    <n v="0"/>
    <m/>
    <n v="1"/>
    <n v="0"/>
    <x v="0"/>
    <x v="1"/>
    <s v="Few reviews"/>
  </r>
  <r>
    <x v="7332"/>
    <s v="Rental unit in Bordeaux · ★4.71 · Studio · 1 bed · 1 bath"/>
    <n v="19236364"/>
    <x v="0"/>
    <x v="10"/>
    <n v="44.824207000000001"/>
    <n v="-0.57242400000000004"/>
    <x v="0"/>
    <x v="15"/>
    <x v="1"/>
    <n v="56"/>
    <d v="2023-08-20T00:00:00"/>
    <n v="1"/>
    <n v="31"/>
    <x v="1"/>
    <x v="1"/>
    <s v="Many reviews"/>
  </r>
  <r>
    <x v="7333"/>
    <s v="Rental unit in Bordeaux · ★4.98 · 1 bedroom · 1 bed · 1 bath"/>
    <n v="5239186"/>
    <x v="0"/>
    <x v="2"/>
    <n v="44.852899999999998"/>
    <n v="-0.57954000000000006"/>
    <x v="0"/>
    <x v="1"/>
    <x v="8"/>
    <n v="61"/>
    <d v="2023-09-07T00:00:00"/>
    <n v="1"/>
    <n v="36"/>
    <x v="1"/>
    <x v="1"/>
    <s v="Many reviews"/>
  </r>
  <r>
    <x v="7334"/>
    <s v="Guest suite in Pessac · ★4.52 · 1 bedroom · 1 bed · 1 bath"/>
    <n v="429361956"/>
    <x v="6"/>
    <x v="40"/>
    <n v="44.807780000000001"/>
    <n v="-0.66119000000000006"/>
    <x v="0"/>
    <x v="70"/>
    <x v="2"/>
    <n v="25"/>
    <d v="2022-09-19T00:00:00"/>
    <n v="1"/>
    <n v="2"/>
    <x v="1"/>
    <x v="1"/>
    <s v="Medium reviews"/>
  </r>
  <r>
    <x v="7335"/>
    <s v="Rental unit in Bordeaux · ★4.80 · 2 bedrooms · 3 beds · 1 bath"/>
    <n v="18796190"/>
    <x v="0"/>
    <x v="2"/>
    <n v="44.847999999999999"/>
    <n v="-0.58015000000000005"/>
    <x v="0"/>
    <x v="144"/>
    <x v="2"/>
    <n v="15"/>
    <d v="2023-09-01T00:00:00"/>
    <n v="41"/>
    <n v="9"/>
    <x v="0"/>
    <x v="0"/>
    <s v="Medium reviews"/>
  </r>
  <r>
    <x v="7336"/>
    <s v="Rental unit in Bordeaux · ★4.69 · 2 bedrooms · 3 beds · 1 bath"/>
    <n v="18796190"/>
    <x v="0"/>
    <x v="2"/>
    <n v="44.858139999999999"/>
    <n v="-0.57372999999999996"/>
    <x v="0"/>
    <x v="116"/>
    <x v="2"/>
    <n v="52"/>
    <d v="2023-08-28T00:00:00"/>
    <n v="41"/>
    <n v="24"/>
    <x v="1"/>
    <x v="0"/>
    <s v="Many reviews"/>
  </r>
  <r>
    <x v="7337"/>
    <s v="Townhouse in Lormont · ★4.79 · 2 bedrooms · 2 beds · 1 bath"/>
    <n v="71956550"/>
    <x v="12"/>
    <x v="20"/>
    <n v="44.876860000000001"/>
    <n v="-0.52324000000000004"/>
    <x v="0"/>
    <x v="106"/>
    <x v="1"/>
    <n v="19"/>
    <d v="2023-08-12T00:00:00"/>
    <n v="1"/>
    <n v="15"/>
    <x v="1"/>
    <x v="1"/>
    <s v="Medium reviews"/>
  </r>
  <r>
    <x v="7338"/>
    <s v="casa particular in Bordeaux · ★5.0 · 1 bedroom · 1 bed · 1 shared bath"/>
    <n v="50102469"/>
    <x v="0"/>
    <x v="22"/>
    <n v="44.850059999999999"/>
    <n v="-0.54544000000000004"/>
    <x v="1"/>
    <x v="77"/>
    <x v="0"/>
    <n v="10"/>
    <d v="2023-07-20T00:00:00"/>
    <n v="5"/>
    <n v="4"/>
    <x v="2"/>
    <x v="0"/>
    <s v="Medium reviews"/>
  </r>
  <r>
    <x v="7339"/>
    <s v="Cottage in Bordeaux · ★5.0 · 1 bedroom · 1 bed · 1 bath"/>
    <n v="34751287"/>
    <x v="0"/>
    <x v="3"/>
    <n v="44.837447762689266"/>
    <n v="-0.569387384655764"/>
    <x v="0"/>
    <x v="144"/>
    <x v="4"/>
    <n v="22"/>
    <d v="2023-07-09T00:00:00"/>
    <n v="1"/>
    <n v="18"/>
    <x v="0"/>
    <x v="1"/>
    <s v="Medium reviews"/>
  </r>
  <r>
    <x v="7340"/>
    <s v="Condo in Bruges · ★4.97 · 1 bedroom · 2 beds · 1 bath"/>
    <n v="10849329"/>
    <x v="15"/>
    <x v="26"/>
    <n v="44.878900000000002"/>
    <n v="-0.58523000000000003"/>
    <x v="0"/>
    <x v="224"/>
    <x v="1"/>
    <n v="71"/>
    <d v="2023-08-03T00:00:00"/>
    <n v="1"/>
    <n v="31"/>
    <x v="0"/>
    <x v="1"/>
    <s v="Many reviews"/>
  </r>
  <r>
    <x v="7341"/>
    <s v="Rental unit in Villenave-d'Ornon · ★4.93 · 1 bedroom · 1 bed · 1 bath"/>
    <n v="429656301"/>
    <x v="16"/>
    <x v="27"/>
    <n v="44.767690000000002"/>
    <n v="-0.58013999999999999"/>
    <x v="0"/>
    <x v="81"/>
    <x v="2"/>
    <n v="56"/>
    <d v="2023-08-27T00:00:00"/>
    <n v="1"/>
    <n v="38"/>
    <x v="1"/>
    <x v="1"/>
    <s v="Many reviews"/>
  </r>
  <r>
    <x v="7342"/>
    <s v="Home in Ambarès-et-Lagrave · ★5.0 · 2 bedrooms · 2 beds · 1 bath"/>
    <n v="49245958"/>
    <x v="10"/>
    <x v="17"/>
    <n v="44.924959999999999"/>
    <n v="-0.48207"/>
    <x v="0"/>
    <x v="11"/>
    <x v="1"/>
    <n v="4"/>
    <d v="2022-07-17T00:00:00"/>
    <n v="1"/>
    <n v="0"/>
    <x v="1"/>
    <x v="1"/>
    <s v="Few reviews"/>
  </r>
  <r>
    <x v="7343"/>
    <s v="Rental unit in Mérignac · ★New · 1 bedroom · 1 bed · 1 private bath"/>
    <n v="376844442"/>
    <x v="5"/>
    <x v="7"/>
    <n v="44.8573517503415"/>
    <n v="-0.59566114586907482"/>
    <x v="1"/>
    <x v="54"/>
    <x v="2"/>
    <n v="0"/>
    <m/>
    <n v="1"/>
    <n v="0"/>
    <x v="1"/>
    <x v="1"/>
    <s v="Few reviews"/>
  </r>
  <r>
    <x v="7344"/>
    <s v="Rental unit in Bordeaux · ★4.65 · 1 bedroom · 1 bed · 1 bath"/>
    <n v="105056597"/>
    <x v="0"/>
    <x v="3"/>
    <n v="44.837350000000001"/>
    <n v="-0.57062999999999997"/>
    <x v="0"/>
    <x v="13"/>
    <x v="1"/>
    <n v="23"/>
    <d v="2023-06-26T00:00:00"/>
    <n v="1"/>
    <n v="10"/>
    <x v="1"/>
    <x v="1"/>
    <s v="Medium reviews"/>
  </r>
  <r>
    <x v="7345"/>
    <s v="Rental unit in Villenave-d'Ornon · ★4.72 · 3 bedrooms · 4 beds · 1 bath"/>
    <n v="88452112"/>
    <x v="16"/>
    <x v="27"/>
    <n v="44.774030000000003"/>
    <n v="-0.56277999999999995"/>
    <x v="0"/>
    <x v="38"/>
    <x v="2"/>
    <n v="171"/>
    <d v="2023-09-03T00:00:00"/>
    <n v="1"/>
    <n v="70"/>
    <x v="1"/>
    <x v="1"/>
    <s v="Many reviews"/>
  </r>
  <r>
    <x v="7346"/>
    <s v="Guesthouse in Bordeaux · ★4.96 · 1 bedroom · 1 bed · 1 bath"/>
    <n v="16366632"/>
    <x v="0"/>
    <x v="10"/>
    <n v="44.817210000000003"/>
    <n v="-0.57435000000000003"/>
    <x v="0"/>
    <x v="275"/>
    <x v="2"/>
    <n v="23"/>
    <d v="2023-07-23T00:00:00"/>
    <n v="1"/>
    <n v="9"/>
    <x v="1"/>
    <x v="1"/>
    <s v="Medium reviews"/>
  </r>
  <r>
    <x v="7347"/>
    <s v="Condo in Bordeaux     · ★4.69 · 1 bedroom · 1 bed · 1 bath"/>
    <n v="2551041"/>
    <x v="0"/>
    <x v="3"/>
    <n v="44.84454345703125"/>
    <n v="-0.58057200908660889"/>
    <x v="0"/>
    <x v="89"/>
    <x v="0"/>
    <n v="16"/>
    <d v="2022-08-24T00:00:00"/>
    <n v="2"/>
    <n v="0"/>
    <x v="1"/>
    <x v="0"/>
    <s v="Medium reviews"/>
  </r>
  <r>
    <x v="7348"/>
    <s v="Home in Martignas-sur-Jalle · ★4.86 · 2 bedrooms · 3 beds · 1 bath"/>
    <n v="416113743"/>
    <x v="21"/>
    <x v="39"/>
    <n v="44.84834"/>
    <n v="-0.77605000000000002"/>
    <x v="0"/>
    <x v="379"/>
    <x v="4"/>
    <n v="57"/>
    <d v="2023-09-04T00:00:00"/>
    <n v="2"/>
    <n v="28"/>
    <x v="0"/>
    <x v="0"/>
    <s v="Many reviews"/>
  </r>
  <r>
    <x v="7349"/>
    <s v="casa particular in Bordeaux · ★5.0 · 1 bedroom · 1 bed · 1 shared bath"/>
    <n v="50102469"/>
    <x v="0"/>
    <x v="22"/>
    <n v="44.848700000000001"/>
    <n v="-0.54515999999999998"/>
    <x v="1"/>
    <x v="99"/>
    <x v="1"/>
    <n v="17"/>
    <d v="2023-07-16T00:00:00"/>
    <n v="5"/>
    <n v="6"/>
    <x v="2"/>
    <x v="0"/>
    <s v="Medium reviews"/>
  </r>
  <r>
    <x v="7350"/>
    <s v="casa particular in Bordeaux · 2 bedrooms · 2 beds · 1 shared bath"/>
    <n v="50102469"/>
    <x v="0"/>
    <x v="22"/>
    <n v="44.84854"/>
    <n v="-0.54342999999999997"/>
    <x v="1"/>
    <x v="71"/>
    <x v="0"/>
    <n v="0"/>
    <m/>
    <n v="5"/>
    <n v="0"/>
    <x v="1"/>
    <x v="0"/>
    <s v="Few reviews"/>
  </r>
  <r>
    <x v="7351"/>
    <s v="Condo in Bordeaux · ★5.0 · 1 bedroom · 1 bed · 1 bath"/>
    <n v="46068959"/>
    <x v="0"/>
    <x v="24"/>
    <n v="44.863120000000002"/>
    <n v="-0.57162000000000002"/>
    <x v="0"/>
    <x v="1"/>
    <x v="0"/>
    <n v="3"/>
    <d v="2023-08-02T00:00:00"/>
    <n v="1"/>
    <n v="2"/>
    <x v="1"/>
    <x v="1"/>
    <s v="Few reviews"/>
  </r>
  <r>
    <x v="7352"/>
    <s v="Condo in Talence · ★5.0 · Studio · 2 beds · 1 bath"/>
    <n v="2237154"/>
    <x v="4"/>
    <x v="6"/>
    <n v="44.817250000000001"/>
    <n v="-0.58143999999999996"/>
    <x v="0"/>
    <x v="86"/>
    <x v="4"/>
    <n v="18"/>
    <d v="2023-08-24T00:00:00"/>
    <n v="1"/>
    <n v="9"/>
    <x v="2"/>
    <x v="1"/>
    <s v="Medium reviews"/>
  </r>
  <r>
    <x v="7353"/>
    <s v="Rental unit in Lormont · ★4.94 · 1 bedroom · 1 bed · 1 shared bath"/>
    <n v="234807570"/>
    <x v="12"/>
    <x v="20"/>
    <n v="44.881140845993762"/>
    <n v="-0.53388918849290778"/>
    <x v="1"/>
    <x v="42"/>
    <x v="2"/>
    <n v="48"/>
    <d v="2023-08-29T00:00:00"/>
    <n v="1"/>
    <n v="34"/>
    <x v="2"/>
    <x v="1"/>
    <s v="Medium reviews"/>
  </r>
  <r>
    <x v="7354"/>
    <s v="Rental unit in Bordeaux · ★4.83 · 1 bedroom · 4 beds · 1 bath"/>
    <n v="430209832"/>
    <x v="0"/>
    <x v="3"/>
    <n v="44.838900000000002"/>
    <n v="-0.56825999999999999"/>
    <x v="0"/>
    <x v="128"/>
    <x v="3"/>
    <n v="60"/>
    <d v="2023-09-05T00:00:00"/>
    <n v="1"/>
    <n v="26"/>
    <x v="0"/>
    <x v="1"/>
    <s v="Many reviews"/>
  </r>
  <r>
    <x v="7355"/>
    <s v="Rental unit in Bordeaux · ★4.87 · 2 bedrooms · 2 beds · 2 baths"/>
    <n v="9869428"/>
    <x v="0"/>
    <x v="3"/>
    <n v="44.840809999999998"/>
    <n v="-0.59675999999999996"/>
    <x v="0"/>
    <x v="306"/>
    <x v="1"/>
    <n v="39"/>
    <d v="2023-09-02T00:00:00"/>
    <n v="1"/>
    <n v="21"/>
    <x v="1"/>
    <x v="1"/>
    <s v="Medium reviews"/>
  </r>
  <r>
    <x v="7356"/>
    <s v="Guest suite in Bordeaux · 1 bedroom · 1 bed · 1 private bath"/>
    <n v="430364009"/>
    <x v="0"/>
    <x v="24"/>
    <n v="44.884129999999999"/>
    <n v="-0.54988999999999999"/>
    <x v="1"/>
    <x v="6"/>
    <x v="2"/>
    <n v="0"/>
    <m/>
    <n v="1"/>
    <n v="0"/>
    <x v="1"/>
    <x v="1"/>
    <s v="Few reviews"/>
  </r>
  <r>
    <x v="7357"/>
    <s v="Rental unit in Bordeaux · ★5.0 · 2 bedrooms · 2 beds · 1 bath"/>
    <n v="250129593"/>
    <x v="0"/>
    <x v="24"/>
    <n v="44.860909999999997"/>
    <n v="-0.55532999999999999"/>
    <x v="0"/>
    <x v="72"/>
    <x v="2"/>
    <n v="13"/>
    <d v="2022-01-29T00:00:00"/>
    <n v="1"/>
    <n v="0"/>
    <x v="1"/>
    <x v="1"/>
    <s v="Medium reviews"/>
  </r>
  <r>
    <x v="7358"/>
    <s v="Rental unit in Mérignac · ★4.66 · 2 bedrooms · 3 beds · 1 bath"/>
    <n v="430484698"/>
    <x v="6"/>
    <x v="52"/>
    <n v="44.813670000000002"/>
    <n v="-0.63863000000000003"/>
    <x v="0"/>
    <x v="10"/>
    <x v="1"/>
    <n v="29"/>
    <d v="2023-09-03T00:00:00"/>
    <n v="1"/>
    <n v="13"/>
    <x v="1"/>
    <x v="1"/>
    <s v="Medium reviews"/>
  </r>
  <r>
    <x v="7359"/>
    <s v="Rental unit in Mérignac · ★5.0 · 1 bedroom · 2 beds · 1 bath"/>
    <n v="400550148"/>
    <x v="8"/>
    <x v="35"/>
    <n v="44.856470000000002"/>
    <n v="-0.64524000000000004"/>
    <x v="0"/>
    <x v="10"/>
    <x v="4"/>
    <n v="5"/>
    <d v="2022-01-14T00:00:00"/>
    <n v="1"/>
    <n v="0"/>
    <x v="1"/>
    <x v="1"/>
    <s v="Few reviews"/>
  </r>
  <r>
    <x v="7360"/>
    <s v="Bed and breakfast in Mérignac · ★New · 1 bedroom · 1 bed · 1.5 shared baths"/>
    <n v="212498363"/>
    <x v="8"/>
    <x v="35"/>
    <n v="44.850408972350323"/>
    <n v="-0.65723970117561925"/>
    <x v="1"/>
    <x v="177"/>
    <x v="2"/>
    <n v="0"/>
    <m/>
    <n v="1"/>
    <n v="0"/>
    <x v="2"/>
    <x v="1"/>
    <s v="Few reviews"/>
  </r>
  <r>
    <x v="7361"/>
    <s v="Condo in Bordeaux · ★5.0 · 2 bedrooms · 2 beds · 1 bath"/>
    <n v="156948753"/>
    <x v="0"/>
    <x v="22"/>
    <n v="44.843739999999997"/>
    <n v="-0.56254999999999999"/>
    <x v="0"/>
    <x v="80"/>
    <x v="6"/>
    <n v="3"/>
    <d v="2022-01-02T00:00:00"/>
    <n v="1"/>
    <n v="0"/>
    <x v="0"/>
    <x v="1"/>
    <s v="Few reviews"/>
  </r>
  <r>
    <x v="7362"/>
    <s v="Rental unit in Bordeaux · 1 bedroom · 1 bed · 1 shared bath"/>
    <n v="39434683"/>
    <x v="0"/>
    <x v="2"/>
    <n v="44.845619999999997"/>
    <n v="-0.57877999999999996"/>
    <x v="1"/>
    <x v="41"/>
    <x v="4"/>
    <n v="0"/>
    <m/>
    <n v="1"/>
    <n v="0"/>
    <x v="2"/>
    <x v="1"/>
    <s v="Few reviews"/>
  </r>
  <r>
    <x v="7363"/>
    <s v="Townhouse in Pessac · ★4.98 · 1 bedroom · 3 beds · 1 bath"/>
    <n v="430804405"/>
    <x v="6"/>
    <x v="40"/>
    <n v="44.803190000000001"/>
    <n v="-0.64156000000000002"/>
    <x v="0"/>
    <x v="22"/>
    <x v="2"/>
    <n v="45"/>
    <d v="2023-09-03T00:00:00"/>
    <n v="2"/>
    <n v="41"/>
    <x v="1"/>
    <x v="0"/>
    <s v="Medium reviews"/>
  </r>
  <r>
    <x v="7364"/>
    <s v="Rental unit in Bordeaux · ★4.97 · 1 bedroom · 1 bed · 1 bath"/>
    <n v="350316120"/>
    <x v="0"/>
    <x v="8"/>
    <n v="44.829990000000002"/>
    <n v="-0.60502"/>
    <x v="0"/>
    <x v="12"/>
    <x v="2"/>
    <n v="60"/>
    <d v="2023-09-04T00:00:00"/>
    <n v="5"/>
    <n v="32"/>
    <x v="0"/>
    <x v="0"/>
    <s v="Many reviews"/>
  </r>
  <r>
    <x v="7365"/>
    <s v="Rental unit in Bordeaux · ★4.71 · 3 bedrooms · 3 beds · 1 bath"/>
    <n v="50102469"/>
    <x v="0"/>
    <x v="22"/>
    <n v="44.850169999999999"/>
    <n v="-0.54500999999999999"/>
    <x v="0"/>
    <x v="350"/>
    <x v="0"/>
    <n v="14"/>
    <d v="2023-08-13T00:00:00"/>
    <n v="5"/>
    <n v="12"/>
    <x v="1"/>
    <x v="0"/>
    <s v="Medium reviews"/>
  </r>
  <r>
    <x v="7366"/>
    <s v="Condo in Villenave-d'Ornon · 1 bedroom · 1 bed · 1 shared bath"/>
    <n v="214431532"/>
    <x v="16"/>
    <x v="27"/>
    <n v="44.780900000000003"/>
    <n v="-0.57298000000000004"/>
    <x v="1"/>
    <x v="68"/>
    <x v="0"/>
    <n v="0"/>
    <m/>
    <n v="1"/>
    <n v="0"/>
    <x v="1"/>
    <x v="1"/>
    <s v="Few reviews"/>
  </r>
  <r>
    <x v="7367"/>
    <s v="Rental unit in Bègles · ★4.88 · 1 bedroom · 2 beds · 1 bath"/>
    <n v="309231941"/>
    <x v="2"/>
    <x v="4"/>
    <n v="44.807136535644531"/>
    <n v="-0.54100501537322998"/>
    <x v="0"/>
    <x v="71"/>
    <x v="1"/>
    <n v="8"/>
    <d v="2023-08-27T00:00:00"/>
    <n v="1"/>
    <n v="8"/>
    <x v="1"/>
    <x v="1"/>
    <s v="Few reviews"/>
  </r>
  <r>
    <x v="7368"/>
    <s v="Townhouse in Mérignac · 1 bedroom · 1 bed · 1 private bath"/>
    <n v="71637111"/>
    <x v="8"/>
    <x v="34"/>
    <n v="44.818280000000001"/>
    <n v="-0.61851999999999996"/>
    <x v="1"/>
    <x v="21"/>
    <x v="2"/>
    <n v="0"/>
    <m/>
    <n v="1"/>
    <n v="0"/>
    <x v="2"/>
    <x v="1"/>
    <s v="Few reviews"/>
  </r>
  <r>
    <x v="7369"/>
    <s v="Condo in Bordeaux · ★5.0 · 1 bedroom · 1 bed · 1 shared bath"/>
    <n v="33815197"/>
    <x v="0"/>
    <x v="24"/>
    <n v="44.867559999999997"/>
    <n v="-0.57404999999999995"/>
    <x v="1"/>
    <x v="81"/>
    <x v="2"/>
    <n v="6"/>
    <d v="2023-07-05T00:00:00"/>
    <n v="1"/>
    <n v="4"/>
    <x v="1"/>
    <x v="1"/>
    <s v="Few reviews"/>
  </r>
  <r>
    <x v="7370"/>
    <s v="Home in Bordeaux · ★4.73 · 3 bedrooms · 3 beds · 2 baths"/>
    <n v="135834277"/>
    <x v="0"/>
    <x v="8"/>
    <n v="44.836829999999999"/>
    <n v="-0.59380999999999995"/>
    <x v="0"/>
    <x v="287"/>
    <x v="0"/>
    <n v="11"/>
    <d v="2023-09-04T00:00:00"/>
    <n v="9"/>
    <n v="5"/>
    <x v="1"/>
    <x v="0"/>
    <s v="Medium reviews"/>
  </r>
  <r>
    <x v="7371"/>
    <s v="Villa in Blanquefort · ★4.58 · 2 bedrooms · 3 beds · 1 bath"/>
    <n v="102746097"/>
    <x v="18"/>
    <x v="31"/>
    <n v="44.904139999999998"/>
    <n v="-0.61748000000000003"/>
    <x v="0"/>
    <x v="89"/>
    <x v="1"/>
    <n v="12"/>
    <d v="2023-08-13T00:00:00"/>
    <n v="1"/>
    <n v="7"/>
    <x v="1"/>
    <x v="1"/>
    <s v="Medium reviews"/>
  </r>
  <r>
    <x v="7372"/>
    <s v="Rental unit in Bordeaux · ★4.64 · 1 bedroom · 2 beds · 1 bath"/>
    <n v="19747232"/>
    <x v="0"/>
    <x v="3"/>
    <n v="44.84178"/>
    <n v="-0.57901999999999998"/>
    <x v="0"/>
    <x v="21"/>
    <x v="6"/>
    <n v="14"/>
    <d v="2022-01-03T00:00:00"/>
    <n v="1"/>
    <n v="0"/>
    <x v="2"/>
    <x v="1"/>
    <s v="Medium reviews"/>
  </r>
  <r>
    <x v="7373"/>
    <s v="Rental unit in Bordeaux · ★4.83 · 1 bedroom · 1 bed · 1 bath"/>
    <n v="9501615"/>
    <x v="0"/>
    <x v="3"/>
    <n v="44.839878082275391"/>
    <n v="-0.57912498712539673"/>
    <x v="0"/>
    <x v="256"/>
    <x v="2"/>
    <n v="123"/>
    <d v="2023-08-15T00:00:00"/>
    <n v="4"/>
    <n v="61"/>
    <x v="0"/>
    <x v="0"/>
    <s v="Many reviews"/>
  </r>
  <r>
    <x v="7374"/>
    <s v="Rental unit in Bordeaux · ★4.84 · 1 bedroom · 1 bed · 1 bath"/>
    <n v="9501615"/>
    <x v="0"/>
    <x v="3"/>
    <n v="44.836860000000001"/>
    <n v="-0.57567999999999997"/>
    <x v="0"/>
    <x v="60"/>
    <x v="0"/>
    <n v="134"/>
    <d v="2023-09-04T00:00:00"/>
    <n v="4"/>
    <n v="72"/>
    <x v="0"/>
    <x v="0"/>
    <s v="Many reviews"/>
  </r>
  <r>
    <x v="7375"/>
    <s v="Rental unit in Bordeaux · ★4.79 · 1 bedroom · 1 bed · 1 bath"/>
    <n v="9501615"/>
    <x v="0"/>
    <x v="3"/>
    <n v="44.838935841622799"/>
    <n v="-0.57291424745819164"/>
    <x v="0"/>
    <x v="358"/>
    <x v="0"/>
    <n v="122"/>
    <d v="2023-09-03T00:00:00"/>
    <n v="4"/>
    <n v="70"/>
    <x v="1"/>
    <x v="0"/>
    <s v="Many reviews"/>
  </r>
  <r>
    <x v="7376"/>
    <s v="Rental unit in Bordeaux · ★4.50 · 2 bedrooms · 4 beds · 1 bath"/>
    <n v="10864157"/>
    <x v="0"/>
    <x v="3"/>
    <n v="44.837919999999997"/>
    <n v="-0.56703000000000003"/>
    <x v="0"/>
    <x v="107"/>
    <x v="8"/>
    <n v="4"/>
    <d v="2023-08-28T00:00:00"/>
    <n v="1"/>
    <n v="3"/>
    <x v="1"/>
    <x v="1"/>
    <s v="Few reviews"/>
  </r>
  <r>
    <x v="7377"/>
    <s v="Rental unit in Bordeaux · ★4.91 · 1 bedroom · 1 bed · 1 bath"/>
    <n v="84073188"/>
    <x v="0"/>
    <x v="22"/>
    <n v="44.841610000000003"/>
    <n v="-0.55784999999999996"/>
    <x v="0"/>
    <x v="267"/>
    <x v="0"/>
    <n v="22"/>
    <d v="2023-01-13T00:00:00"/>
    <n v="1"/>
    <n v="2"/>
    <x v="1"/>
    <x v="1"/>
    <s v="Medium reviews"/>
  </r>
  <r>
    <x v="7378"/>
    <s v="Home in Mérignac · 3 bedrooms · 3 beds · 1 bath"/>
    <n v="212674397"/>
    <x v="8"/>
    <x v="51"/>
    <n v="44.812040000000003"/>
    <n v="-0.70057999999999998"/>
    <x v="0"/>
    <x v="109"/>
    <x v="5"/>
    <n v="1"/>
    <d v="2023-08-24T00:00:00"/>
    <n v="2"/>
    <n v="1"/>
    <x v="1"/>
    <x v="0"/>
    <s v="Few reviews"/>
  </r>
  <r>
    <x v="7379"/>
    <s v="Rental unit in Bordeaux · ★4.94 · 1 bedroom · 1 bed · 1 shared bath"/>
    <n v="11196207"/>
    <x v="0"/>
    <x v="10"/>
    <n v="44.812420000000003"/>
    <n v="-0.56786999999999999"/>
    <x v="1"/>
    <x v="42"/>
    <x v="1"/>
    <n v="18"/>
    <d v="2023-08-01T00:00:00"/>
    <n v="1"/>
    <n v="10"/>
    <x v="2"/>
    <x v="1"/>
    <s v="Medium reviews"/>
  </r>
  <r>
    <x v="7380"/>
    <s v="Villa in Pessac · ★5.0 · 4 bedrooms · 4 beds · 2 baths"/>
    <n v="8275869"/>
    <x v="6"/>
    <x v="52"/>
    <n v="44.808430000000001"/>
    <n v="-0.64690000000000003"/>
    <x v="0"/>
    <x v="142"/>
    <x v="8"/>
    <n v="11"/>
    <d v="2023-08-25T00:00:00"/>
    <n v="1"/>
    <n v="8"/>
    <x v="0"/>
    <x v="1"/>
    <s v="Medium reviews"/>
  </r>
  <r>
    <x v="7381"/>
    <s v="Condo in Floirac · ★4.65 · 2 bedrooms · 3 beds · 1 bath"/>
    <n v="127982807"/>
    <x v="14"/>
    <x v="25"/>
    <n v="44.847329999999999"/>
    <n v="-0.50577000000000005"/>
    <x v="0"/>
    <x v="85"/>
    <x v="1"/>
    <n v="20"/>
    <d v="2023-08-18T00:00:00"/>
    <n v="1"/>
    <n v="15"/>
    <x v="1"/>
    <x v="1"/>
    <s v="Medium reviews"/>
  </r>
  <r>
    <x v="7382"/>
    <s v="Villa in Ambarès-et-Lagrave · ★4.73 · 2 bedrooms · 2 beds · 1 bath"/>
    <n v="1520808"/>
    <x v="10"/>
    <x v="17"/>
    <n v="44.923690000000001"/>
    <n v="-0.50375000000000003"/>
    <x v="0"/>
    <x v="18"/>
    <x v="1"/>
    <n v="15"/>
    <d v="2023-08-11T00:00:00"/>
    <n v="1"/>
    <n v="4"/>
    <x v="1"/>
    <x v="1"/>
    <s v="Medium reviews"/>
  </r>
  <r>
    <x v="7383"/>
    <s v="Townhouse in Le Bouscat · 2 bedrooms · 2 beds · 1.5 baths"/>
    <n v="23537810"/>
    <x v="5"/>
    <x v="7"/>
    <n v="44.861820000000002"/>
    <n v="-0.59882000000000002"/>
    <x v="0"/>
    <x v="6"/>
    <x v="8"/>
    <n v="0"/>
    <m/>
    <n v="1"/>
    <n v="0"/>
    <x v="1"/>
    <x v="1"/>
    <s v="Few reviews"/>
  </r>
  <r>
    <x v="7384"/>
    <s v="Rental unit in Bordeaux · 1 bedroom · 1 bed · 1 bath"/>
    <n v="237895220"/>
    <x v="0"/>
    <x v="10"/>
    <n v="44.826050000000002"/>
    <n v="-0.57908000000000004"/>
    <x v="0"/>
    <x v="11"/>
    <x v="6"/>
    <n v="1"/>
    <d v="2021-11-28T00:00:00"/>
    <n v="1"/>
    <n v="0"/>
    <x v="1"/>
    <x v="1"/>
    <s v="Few reviews"/>
  </r>
  <r>
    <x v="7385"/>
    <s v="Rental unit in Bordeaux · ★4.76 · 3 bedrooms · 3 beds · 1.5 baths"/>
    <n v="16900168"/>
    <x v="0"/>
    <x v="3"/>
    <n v="44.844259999999998"/>
    <n v="-0.57835999999999999"/>
    <x v="0"/>
    <x v="113"/>
    <x v="1"/>
    <n v="88"/>
    <d v="2023-08-17T00:00:00"/>
    <n v="20"/>
    <n v="37"/>
    <x v="0"/>
    <x v="0"/>
    <s v="Many reviews"/>
  </r>
  <r>
    <x v="7386"/>
    <s v="Condo in Bordeaux · ★5.0 · 1 bedroom · 1 bed · 1 shared bath"/>
    <n v="6694400"/>
    <x v="0"/>
    <x v="8"/>
    <n v="44.826569999999997"/>
    <n v="-0.59682000000000002"/>
    <x v="1"/>
    <x v="145"/>
    <x v="11"/>
    <n v="4"/>
    <d v="2023-09-02T00:00:00"/>
    <n v="3"/>
    <n v="3"/>
    <x v="2"/>
    <x v="0"/>
    <s v="Few reviews"/>
  </r>
  <r>
    <x v="7387"/>
    <s v="Townhouse in Mérignac · ★5.0 · 3 bedrooms · 4 beds · 1.5 baths"/>
    <n v="27965661"/>
    <x v="6"/>
    <x v="38"/>
    <n v="44.819240000000001"/>
    <n v="-0.61548000000000003"/>
    <x v="0"/>
    <x v="257"/>
    <x v="0"/>
    <n v="39"/>
    <d v="2023-08-29T00:00:00"/>
    <n v="1"/>
    <n v="25"/>
    <x v="0"/>
    <x v="1"/>
    <s v="Medium reviews"/>
  </r>
  <r>
    <x v="7388"/>
    <s v="Condo in Talence · Studio · 1 bed · 1.5 baths"/>
    <n v="82030336"/>
    <x v="0"/>
    <x v="8"/>
    <n v="44.818869999999997"/>
    <n v="-0.60187000000000002"/>
    <x v="0"/>
    <x v="21"/>
    <x v="5"/>
    <n v="0"/>
    <m/>
    <n v="1"/>
    <n v="0"/>
    <x v="2"/>
    <x v="1"/>
    <s v="Few reviews"/>
  </r>
  <r>
    <x v="7389"/>
    <s v="Rental unit in Lormont · ★New · 1 bedroom · 2 beds · 1 bath"/>
    <n v="61218902"/>
    <x v="7"/>
    <x v="13"/>
    <n v="44.887772613629345"/>
    <n v="-0.51379063995134011"/>
    <x v="0"/>
    <x v="22"/>
    <x v="0"/>
    <n v="2"/>
    <d v="2023-08-29T00:00:00"/>
    <n v="1"/>
    <n v="2"/>
    <x v="1"/>
    <x v="1"/>
    <s v="Few reviews"/>
  </r>
  <r>
    <x v="7390"/>
    <s v="Condo in Bordeaux · ★4.95 · 1 bedroom · 1 bed · 1 bath"/>
    <n v="431671010"/>
    <x v="0"/>
    <x v="2"/>
    <n v="44.853549999999998"/>
    <n v="-0.58477000000000001"/>
    <x v="0"/>
    <x v="11"/>
    <x v="0"/>
    <n v="21"/>
    <d v="2023-08-15T00:00:00"/>
    <n v="1"/>
    <n v="12"/>
    <x v="1"/>
    <x v="1"/>
    <s v="Medium reviews"/>
  </r>
  <r>
    <x v="7391"/>
    <s v="Home in Blanquefort · ★4.72 · 3 bedrooms · 4 beds · 2 baths"/>
    <n v="19801931"/>
    <x v="18"/>
    <x v="31"/>
    <n v="44.929920000000003"/>
    <n v="-0.63166999999999995"/>
    <x v="0"/>
    <x v="72"/>
    <x v="1"/>
    <n v="18"/>
    <d v="2023-08-21T00:00:00"/>
    <n v="1"/>
    <n v="8"/>
    <x v="1"/>
    <x v="1"/>
    <s v="Medium reviews"/>
  </r>
  <r>
    <x v="7392"/>
    <s v="Rental unit in Bordeaux · ★4.64 · 1 bedroom · 1 bed · 1 bath"/>
    <n v="365383541"/>
    <x v="0"/>
    <x v="9"/>
    <n v="44.858409999999999"/>
    <n v="-0.61375999999999997"/>
    <x v="0"/>
    <x v="35"/>
    <x v="2"/>
    <n v="33"/>
    <d v="2023-07-16T00:00:00"/>
    <n v="1"/>
    <n v="17"/>
    <x v="1"/>
    <x v="1"/>
    <s v="Medium reviews"/>
  </r>
  <r>
    <x v="7393"/>
    <s v="Townhouse in Bassens · ★5.0 · 1 bedroom · 2 beds · 1 bath"/>
    <n v="89047250"/>
    <x v="22"/>
    <x v="41"/>
    <n v="44.905250000000002"/>
    <n v="-0.50973000000000002"/>
    <x v="0"/>
    <x v="6"/>
    <x v="1"/>
    <n v="6"/>
    <d v="2023-09-04T00:00:00"/>
    <n v="1"/>
    <n v="6"/>
    <x v="1"/>
    <x v="1"/>
    <s v="Few reviews"/>
  </r>
  <r>
    <x v="7394"/>
    <s v="Home in Saint-Médard-en-Jalles · 5 bedrooms · 4 beds · 2 baths"/>
    <n v="254133640"/>
    <x v="1"/>
    <x v="1"/>
    <n v="44.899059999999999"/>
    <n v="-0.74068000000000001"/>
    <x v="0"/>
    <x v="82"/>
    <x v="5"/>
    <n v="0"/>
    <m/>
    <n v="1"/>
    <n v="0"/>
    <x v="0"/>
    <x v="1"/>
    <s v="Few reviews"/>
  </r>
  <r>
    <x v="7395"/>
    <s v="Townhouse in Pessac · ★4.75 · 2 bedrooms · 2 beds · 2.5 baths"/>
    <n v="234488811"/>
    <x v="6"/>
    <x v="52"/>
    <n v="44.809620000000002"/>
    <n v="-0.63382000000000005"/>
    <x v="0"/>
    <x v="107"/>
    <x v="5"/>
    <n v="4"/>
    <d v="2023-07-13T00:00:00"/>
    <n v="1"/>
    <n v="1"/>
    <x v="1"/>
    <x v="1"/>
    <s v="Few reviews"/>
  </r>
  <r>
    <x v="7396"/>
    <s v="Villa in Le Bouscat · 4 bedrooms · 6 beds · 2 baths"/>
    <n v="55014966"/>
    <x v="5"/>
    <x v="7"/>
    <n v="44.865392800000002"/>
    <n v="-0.58111040000000003"/>
    <x v="0"/>
    <x v="143"/>
    <x v="4"/>
    <n v="1"/>
    <d v="2023-07-09T00:00:00"/>
    <n v="1"/>
    <n v="1"/>
    <x v="0"/>
    <x v="1"/>
    <s v="Few reviews"/>
  </r>
  <r>
    <x v="7397"/>
    <s v="Townhouse in Bordeaux · ★5.0 · 3 bedrooms · 3 beds · 1 bath"/>
    <n v="55014953"/>
    <x v="0"/>
    <x v="0"/>
    <n v="44.824599999999997"/>
    <n v="-0.56127000000000005"/>
    <x v="0"/>
    <x v="60"/>
    <x v="1"/>
    <n v="18"/>
    <d v="2023-08-13T00:00:00"/>
    <n v="1"/>
    <n v="9"/>
    <x v="0"/>
    <x v="1"/>
    <s v="Medium reviews"/>
  </r>
  <r>
    <x v="7398"/>
    <s v="Townhouse in Bordeaux · ★4.86 · 1 bedroom · 3 beds · 1 private bath"/>
    <n v="17087117"/>
    <x v="0"/>
    <x v="8"/>
    <n v="44.830257000000003"/>
    <n v="-0.58466200000000002"/>
    <x v="1"/>
    <x v="85"/>
    <x v="2"/>
    <n v="192"/>
    <d v="2023-09-07T00:00:00"/>
    <n v="2"/>
    <n v="100"/>
    <x v="1"/>
    <x v="0"/>
    <s v="Many reviews"/>
  </r>
  <r>
    <x v="7399"/>
    <s v="Condo in Mérignac · 3 bedrooms · 3 beds · 1 bath"/>
    <n v="431878173"/>
    <x v="8"/>
    <x v="47"/>
    <n v="44.843910000000001"/>
    <n v="-0.66200000000000003"/>
    <x v="0"/>
    <x v="148"/>
    <x v="1"/>
    <n v="0"/>
    <m/>
    <n v="1"/>
    <n v="0"/>
    <x v="0"/>
    <x v="1"/>
    <s v="Few reviews"/>
  </r>
  <r>
    <x v="7400"/>
    <s v="Rental unit in Bordeaux · ★4.58 · 2 bedrooms · 2 beds · 1 bath"/>
    <n v="395815242"/>
    <x v="0"/>
    <x v="8"/>
    <n v="44.83569"/>
    <n v="-0.60585999999999995"/>
    <x v="0"/>
    <x v="96"/>
    <x v="1"/>
    <n v="38"/>
    <d v="2022-08-29T00:00:00"/>
    <n v="1"/>
    <n v="0"/>
    <x v="1"/>
    <x v="1"/>
    <s v="Medium reviews"/>
  </r>
  <r>
    <x v="7401"/>
    <s v="Villa in Pessac · 3 bedrooms · 3 beds · 1 bath"/>
    <n v="42024505"/>
    <x v="6"/>
    <x v="11"/>
    <n v="44.792250000000003"/>
    <n v="-0.69696000000000002"/>
    <x v="0"/>
    <x v="337"/>
    <x v="1"/>
    <n v="2"/>
    <d v="2023-08-15T00:00:00"/>
    <n v="1"/>
    <n v="2"/>
    <x v="0"/>
    <x v="1"/>
    <s v="Few reviews"/>
  </r>
  <r>
    <x v="7402"/>
    <s v="Guest suite in Bordeaux · ★4.78 · 1 bedroom · 1 bed · 1 bath"/>
    <n v="36967448"/>
    <x v="0"/>
    <x v="10"/>
    <n v="44.82161"/>
    <n v="-0.58104"/>
    <x v="0"/>
    <x v="5"/>
    <x v="6"/>
    <n v="23"/>
    <d v="2022-11-24T00:00:00"/>
    <n v="2"/>
    <n v="5"/>
    <x v="1"/>
    <x v="0"/>
    <s v="Medium reviews"/>
  </r>
  <r>
    <x v="7403"/>
    <s v="Home in Mérignac · ★4.84 · 3 bedrooms · 4 beds · 1 bath"/>
    <n v="65864926"/>
    <x v="8"/>
    <x v="36"/>
    <n v="44.822699999999998"/>
    <n v="-0.65464"/>
    <x v="0"/>
    <x v="23"/>
    <x v="4"/>
    <n v="38"/>
    <d v="2023-08-26T00:00:00"/>
    <n v="1"/>
    <n v="26"/>
    <x v="1"/>
    <x v="1"/>
    <s v="Medium reviews"/>
  </r>
  <r>
    <x v="7404"/>
    <s v="Condo in Talence · ★3.86 · 4 bedrooms · 8 beds · 2 baths"/>
    <n v="432434875"/>
    <x v="4"/>
    <x v="6"/>
    <n v="44.797749000000003"/>
    <n v="-0.59693399999999996"/>
    <x v="0"/>
    <x v="55"/>
    <x v="5"/>
    <n v="7"/>
    <d v="2023-01-13T00:00:00"/>
    <n v="4"/>
    <n v="2"/>
    <x v="0"/>
    <x v="0"/>
    <s v="Few reviews"/>
  </r>
  <r>
    <x v="7405"/>
    <s v="Rental unit in Bordeaux · ★4.83 · 1 bedroom · 1 bed · 1 bath"/>
    <n v="337698666"/>
    <x v="0"/>
    <x v="3"/>
    <n v="44.836179999999999"/>
    <n v="-0.56847000000000003"/>
    <x v="0"/>
    <x v="256"/>
    <x v="3"/>
    <n v="6"/>
    <d v="2023-07-04T00:00:00"/>
    <n v="43"/>
    <n v="6"/>
    <x v="0"/>
    <x v="0"/>
    <s v="Few reviews"/>
  </r>
  <r>
    <x v="7406"/>
    <s v="Rental unit in Bordeaux · 2 bedrooms · 2 beds · 1 bath"/>
    <n v="72691486"/>
    <x v="0"/>
    <x v="3"/>
    <n v="44.841610000000003"/>
    <n v="-0.58037000000000005"/>
    <x v="0"/>
    <x v="227"/>
    <x v="14"/>
    <n v="0"/>
    <m/>
    <n v="70"/>
    <n v="0"/>
    <x v="1"/>
    <x v="0"/>
    <s v="Few reviews"/>
  </r>
  <r>
    <x v="7407"/>
    <s v="casa particular in Bordeaux · ★5.0 · 1 bedroom · 1 bed · 1 shared bath"/>
    <n v="50102469"/>
    <x v="0"/>
    <x v="22"/>
    <n v="44.84928"/>
    <n v="-0.54515999999999998"/>
    <x v="1"/>
    <x v="17"/>
    <x v="1"/>
    <n v="11"/>
    <d v="2023-07-16T00:00:00"/>
    <n v="5"/>
    <n v="3"/>
    <x v="2"/>
    <x v="0"/>
    <s v="Medium reviews"/>
  </r>
  <r>
    <x v="7408"/>
    <s v="Rental unit in Bordeaux · ★4.17 · 1 bedroom · 1 bed · 1 bath"/>
    <n v="149937491"/>
    <x v="0"/>
    <x v="0"/>
    <n v="44.830329999999996"/>
    <n v="-0.56550999999999996"/>
    <x v="0"/>
    <x v="21"/>
    <x v="1"/>
    <n v="48"/>
    <d v="2023-08-24T00:00:00"/>
    <n v="1"/>
    <n v="41"/>
    <x v="2"/>
    <x v="1"/>
    <s v="Medium reviews"/>
  </r>
  <r>
    <x v="7409"/>
    <s v="Townhouse in Bordeaux · ★4.95 · 3 bedrooms · 4 beds · 1 bath"/>
    <n v="412305951"/>
    <x v="0"/>
    <x v="24"/>
    <n v="44.861150000000002"/>
    <n v="-0.55905000000000005"/>
    <x v="0"/>
    <x v="123"/>
    <x v="5"/>
    <n v="21"/>
    <d v="2023-08-10T00:00:00"/>
    <n v="1"/>
    <n v="16"/>
    <x v="0"/>
    <x v="1"/>
    <s v="Medium reviews"/>
  </r>
  <r>
    <x v="7410"/>
    <s v="Condo in Villenave-d'Ornon · ★5.0 · 1 bedroom · 1 bed · 1 bath"/>
    <n v="55933313"/>
    <x v="16"/>
    <x v="27"/>
    <n v="44.773800000000001"/>
    <n v="-0.53503999999999996"/>
    <x v="0"/>
    <x v="101"/>
    <x v="0"/>
    <n v="11"/>
    <d v="2023-02-13T00:00:00"/>
    <n v="1"/>
    <n v="4"/>
    <x v="0"/>
    <x v="1"/>
    <s v="Medium reviews"/>
  </r>
  <r>
    <x v="7411"/>
    <s v="Home in Bordeaux · ★5.0 · 2 bedrooms · 2 beds · 2 baths"/>
    <n v="19573915"/>
    <x v="0"/>
    <x v="0"/>
    <n v="44.831760000000003"/>
    <n v="-0.56164999999999998"/>
    <x v="0"/>
    <x v="88"/>
    <x v="1"/>
    <n v="7"/>
    <d v="2023-08-19T00:00:00"/>
    <n v="1"/>
    <n v="5"/>
    <x v="0"/>
    <x v="1"/>
    <s v="Few reviews"/>
  </r>
  <r>
    <x v="7412"/>
    <s v="Rental unit in Talence · ★4.93 · 1 bedroom · 1 bed · 1 bath"/>
    <n v="96191016"/>
    <x v="4"/>
    <x v="6"/>
    <n v="44.819870000000002"/>
    <n v="-0.59309999999999996"/>
    <x v="0"/>
    <x v="45"/>
    <x v="1"/>
    <n v="46"/>
    <d v="2023-03-12T00:00:00"/>
    <n v="1"/>
    <n v="22"/>
    <x v="1"/>
    <x v="1"/>
    <s v="Medium reviews"/>
  </r>
  <r>
    <x v="7413"/>
    <s v="Condo in Bordeaux · 1 bedroom · 1 bed · 1 bath"/>
    <n v="433017007"/>
    <x v="0"/>
    <x v="2"/>
    <n v="44.85783"/>
    <n v="-0.59028000000000003"/>
    <x v="0"/>
    <x v="21"/>
    <x v="2"/>
    <n v="2"/>
    <d v="2022-01-10T00:00:00"/>
    <n v="1"/>
    <n v="0"/>
    <x v="2"/>
    <x v="1"/>
    <s v="Few reviews"/>
  </r>
  <r>
    <x v="7414"/>
    <s v="Townhouse in Bègles · 3 bedrooms · 4 beds · 2 baths"/>
    <n v="3533773"/>
    <x v="2"/>
    <x v="4"/>
    <n v="44.807670000000002"/>
    <n v="-0.55557999999999996"/>
    <x v="0"/>
    <x v="75"/>
    <x v="4"/>
    <n v="0"/>
    <m/>
    <n v="1"/>
    <n v="0"/>
    <x v="1"/>
    <x v="1"/>
    <s v="Few reviews"/>
  </r>
  <r>
    <x v="7415"/>
    <s v="Place to stay in Ambarès-et-Lagrave · ★4.96 · 1 bedroom · 1 bed · 1 bath"/>
    <n v="184628044"/>
    <x v="10"/>
    <x v="17"/>
    <n v="44.94491"/>
    <n v="-0.49053000000000002"/>
    <x v="0"/>
    <x v="5"/>
    <x v="2"/>
    <n v="145"/>
    <d v="2023-09-08T00:00:00"/>
    <n v="1"/>
    <n v="57"/>
    <x v="1"/>
    <x v="1"/>
    <s v="Many reviews"/>
  </r>
  <r>
    <x v="7416"/>
    <s v="Rental unit in Le Bouscat · ★4.66 · 1 bedroom · 2 beds · 1 bath"/>
    <n v="135834277"/>
    <x v="0"/>
    <x v="2"/>
    <n v="44.863959999999999"/>
    <n v="-0.57865999999999995"/>
    <x v="0"/>
    <x v="196"/>
    <x v="0"/>
    <n v="44"/>
    <d v="2023-09-07T00:00:00"/>
    <n v="9"/>
    <n v="29"/>
    <x v="1"/>
    <x v="0"/>
    <s v="Medium reviews"/>
  </r>
  <r>
    <x v="7417"/>
    <s v="Condo in Bordeaux · 1 bedroom · 1 bed · 1 bath"/>
    <n v="5193774"/>
    <x v="0"/>
    <x v="9"/>
    <n v="44.840200000000003"/>
    <n v="-0.61743000000000003"/>
    <x v="0"/>
    <x v="19"/>
    <x v="1"/>
    <n v="1"/>
    <d v="2022-12-26T00:00:00"/>
    <n v="1"/>
    <n v="1"/>
    <x v="1"/>
    <x v="1"/>
    <s v="Few reviews"/>
  </r>
  <r>
    <x v="7418"/>
    <s v="Rental unit in Bordeaux · 1 bedroom · 1 bed · 1 bath"/>
    <n v="67475704"/>
    <x v="0"/>
    <x v="0"/>
    <n v="44.821919999999999"/>
    <n v="-0.56220000000000003"/>
    <x v="0"/>
    <x v="21"/>
    <x v="6"/>
    <n v="0"/>
    <m/>
    <n v="1"/>
    <n v="0"/>
    <x v="2"/>
    <x v="1"/>
    <s v="Few reviews"/>
  </r>
  <r>
    <x v="7419"/>
    <s v="Rental unit in Talence · 1 bedroom · 1 bed · 1 bath"/>
    <n v="47763091"/>
    <x v="4"/>
    <x v="6"/>
    <n v="44.814259999999997"/>
    <n v="-0.59636999999999996"/>
    <x v="0"/>
    <x v="206"/>
    <x v="2"/>
    <n v="1"/>
    <d v="2021-12-10T00:00:00"/>
    <n v="1"/>
    <n v="0"/>
    <x v="1"/>
    <x v="1"/>
    <s v="Few reviews"/>
  </r>
  <r>
    <x v="7420"/>
    <s v="Home in Bordeaux · ★4.89 · 2 bedrooms · 2 beds · 1 bath"/>
    <n v="45788841"/>
    <x v="0"/>
    <x v="24"/>
    <n v="44.869751000000001"/>
    <n v="-0.54906900000000003"/>
    <x v="0"/>
    <x v="61"/>
    <x v="8"/>
    <n v="27"/>
    <d v="2023-08-30T00:00:00"/>
    <n v="1"/>
    <n v="14"/>
    <x v="1"/>
    <x v="1"/>
    <s v="Medium reviews"/>
  </r>
  <r>
    <x v="7421"/>
    <s v="Rental unit in Mérignac · ★4.86 · 1 bedroom · 2 beds · 1 bath"/>
    <n v="71158664"/>
    <x v="8"/>
    <x v="34"/>
    <n v="44.819220000000001"/>
    <n v="-0.62061999999999995"/>
    <x v="0"/>
    <x v="21"/>
    <x v="1"/>
    <n v="7"/>
    <d v="2023-05-26T00:00:00"/>
    <n v="1"/>
    <n v="5"/>
    <x v="2"/>
    <x v="1"/>
    <s v="Few reviews"/>
  </r>
  <r>
    <x v="7422"/>
    <s v="Home in Saint-Médard-en-Jalles · 2 bedrooms · 3 beds · 1 bath"/>
    <n v="371922535"/>
    <x v="1"/>
    <x v="1"/>
    <n v="44.899520000000003"/>
    <n v="-0.72814999999999996"/>
    <x v="0"/>
    <x v="10"/>
    <x v="3"/>
    <n v="0"/>
    <m/>
    <n v="2"/>
    <n v="0"/>
    <x v="1"/>
    <x v="0"/>
    <s v="Few reviews"/>
  </r>
  <r>
    <x v="7423"/>
    <s v="Rental unit in Bordeaux · ★4.86 · 1 bedroom · 2 beds · 1 bath"/>
    <n v="24429926"/>
    <x v="0"/>
    <x v="24"/>
    <n v="44.861139999999999"/>
    <n v="-0.55961000000000005"/>
    <x v="0"/>
    <x v="148"/>
    <x v="1"/>
    <n v="7"/>
    <d v="2022-04-18T00:00:00"/>
    <n v="1"/>
    <n v="0"/>
    <x v="0"/>
    <x v="1"/>
    <s v="Few reviews"/>
  </r>
  <r>
    <x v="7424"/>
    <s v="Rental unit in Bordeaux · ★4.96 · 1 bedroom · 1 bed · 1 bath"/>
    <n v="70229865"/>
    <x v="0"/>
    <x v="2"/>
    <n v="44.84657"/>
    <n v="-0.57854000000000005"/>
    <x v="0"/>
    <x v="1"/>
    <x v="0"/>
    <n v="47"/>
    <d v="2023-09-03T00:00:00"/>
    <n v="6"/>
    <n v="17"/>
    <x v="1"/>
    <x v="0"/>
    <s v="Medium reviews"/>
  </r>
  <r>
    <x v="7425"/>
    <s v="Rental unit in Bordeaux · ★5.0 · 1 bedroom · 2 beds · 1 bath"/>
    <n v="15116567"/>
    <x v="0"/>
    <x v="3"/>
    <n v="44.837000000000003"/>
    <n v="-0.57838000000000001"/>
    <x v="0"/>
    <x v="119"/>
    <x v="4"/>
    <n v="7"/>
    <d v="2023-07-10T00:00:00"/>
    <n v="16"/>
    <n v="1"/>
    <x v="1"/>
    <x v="0"/>
    <s v="Few reviews"/>
  </r>
  <r>
    <x v="7426"/>
    <s v="Serviced apartment in Bordeaux · 8 bedrooms · 8 beds · 3 shared baths"/>
    <n v="6069249"/>
    <x v="8"/>
    <x v="32"/>
    <n v="44.845170000000003"/>
    <n v="-0.63216000000000006"/>
    <x v="2"/>
    <x v="7"/>
    <x v="3"/>
    <n v="0"/>
    <m/>
    <n v="8"/>
    <n v="0"/>
    <x v="2"/>
    <x v="0"/>
    <s v="Few reviews"/>
  </r>
  <r>
    <x v="7427"/>
    <s v="Home in Cenon · ★4.50 · 5 bedrooms · 1 bed · 3 baths"/>
    <n v="4965977"/>
    <x v="3"/>
    <x v="5"/>
    <n v="44.858649999999997"/>
    <n v="-0.51519000000000004"/>
    <x v="0"/>
    <x v="96"/>
    <x v="2"/>
    <n v="8"/>
    <d v="2023-07-24T00:00:00"/>
    <n v="1"/>
    <n v="2"/>
    <x v="1"/>
    <x v="1"/>
    <s v="Few reviews"/>
  </r>
  <r>
    <x v="7428"/>
    <s v="Serviced apartment in Mérignac · 1 bedroom · 8 beds · 3 shared baths"/>
    <n v="6069249"/>
    <x v="0"/>
    <x v="9"/>
    <n v="44.846829999999997"/>
    <n v="-0.63214000000000004"/>
    <x v="2"/>
    <x v="7"/>
    <x v="3"/>
    <n v="0"/>
    <m/>
    <n v="8"/>
    <n v="0"/>
    <x v="2"/>
    <x v="0"/>
    <s v="Few reviews"/>
  </r>
  <r>
    <x v="7429"/>
    <s v="Serviced apartment in Mérignac · 1 bedroom · 8 beds · 3 shared baths"/>
    <n v="6069249"/>
    <x v="8"/>
    <x v="32"/>
    <n v="44.846800000000002"/>
    <n v="-0.63400999999999996"/>
    <x v="2"/>
    <x v="7"/>
    <x v="3"/>
    <n v="0"/>
    <m/>
    <n v="8"/>
    <n v="0"/>
    <x v="2"/>
    <x v="0"/>
    <s v="Few reviews"/>
  </r>
  <r>
    <x v="7430"/>
    <s v="Serviced apartment in Mérignac · 1 bedroom · 8 beds · 3 shared baths"/>
    <n v="6069249"/>
    <x v="0"/>
    <x v="9"/>
    <n v="44.846960000000003"/>
    <n v="-0.63180000000000003"/>
    <x v="2"/>
    <x v="7"/>
    <x v="3"/>
    <n v="0"/>
    <m/>
    <n v="8"/>
    <n v="0"/>
    <x v="2"/>
    <x v="0"/>
    <s v="Few reviews"/>
  </r>
  <r>
    <x v="7431"/>
    <s v="Serviced apartment in Mérignac · 8 bedrooms · 8 beds · 2 shared baths"/>
    <n v="6069249"/>
    <x v="8"/>
    <x v="32"/>
    <n v="44.846800000000002"/>
    <n v="-0.63405999999999996"/>
    <x v="2"/>
    <x v="41"/>
    <x v="3"/>
    <n v="2"/>
    <d v="2022-06-30T00:00:00"/>
    <n v="8"/>
    <n v="0"/>
    <x v="2"/>
    <x v="0"/>
    <s v="Few reviews"/>
  </r>
  <r>
    <x v="7432"/>
    <s v="Townhouse in Bègles · 3 bedrooms · 4 beds · 4 baths"/>
    <n v="126298350"/>
    <x v="2"/>
    <x v="4"/>
    <n v="44.805728999999999"/>
    <n v="-0.56554800000000005"/>
    <x v="0"/>
    <x v="57"/>
    <x v="9"/>
    <n v="0"/>
    <m/>
    <n v="1"/>
    <n v="0"/>
    <x v="0"/>
    <x v="1"/>
    <s v="Few reviews"/>
  </r>
  <r>
    <x v="7433"/>
    <s v="Rental unit in Bordeaux · ★4.67 · 1 bedroom · 1 bed · 1 bath"/>
    <n v="337698666"/>
    <x v="0"/>
    <x v="3"/>
    <n v="44.842410999999998"/>
    <n v="-0.57807299999999995"/>
    <x v="0"/>
    <x v="202"/>
    <x v="3"/>
    <n v="3"/>
    <d v="2023-06-04T00:00:00"/>
    <n v="43"/>
    <n v="2"/>
    <x v="0"/>
    <x v="0"/>
    <s v="Few reviews"/>
  </r>
  <r>
    <x v="7434"/>
    <s v="Rental unit in Bordeaux · ★4.04 · 1 bedroom · 2 beds · 1 bath"/>
    <n v="402191311"/>
    <x v="0"/>
    <x v="2"/>
    <n v="44.855699999999999"/>
    <n v="-0.56525999999999998"/>
    <x v="0"/>
    <x v="11"/>
    <x v="2"/>
    <n v="25"/>
    <d v="2023-05-01T00:00:00"/>
    <n v="16"/>
    <n v="16"/>
    <x v="1"/>
    <x v="0"/>
    <s v="Medium reviews"/>
  </r>
  <r>
    <x v="7435"/>
    <s v="Condo in Bruges · ★4.67 · 1 bedroom · 2 beds · 1 bath"/>
    <n v="218765540"/>
    <x v="15"/>
    <x v="26"/>
    <n v="44.874009999999998"/>
    <n v="-0.58189999999999997"/>
    <x v="0"/>
    <x v="256"/>
    <x v="8"/>
    <n v="3"/>
    <d v="2023-08-16T00:00:00"/>
    <n v="16"/>
    <n v="2"/>
    <x v="0"/>
    <x v="0"/>
    <s v="Few reviews"/>
  </r>
  <r>
    <x v="7436"/>
    <s v="Serviced apartment in Bruges · ★4.0 · Studio · 1 bed · 1 bath"/>
    <n v="218765540"/>
    <x v="15"/>
    <x v="26"/>
    <n v="44.874319999999997"/>
    <n v="-0.58389999999999997"/>
    <x v="0"/>
    <x v="168"/>
    <x v="8"/>
    <n v="6"/>
    <d v="2023-08-12T00:00:00"/>
    <n v="16"/>
    <n v="1"/>
    <x v="1"/>
    <x v="0"/>
    <s v="Few reviews"/>
  </r>
  <r>
    <x v="7437"/>
    <s v="Serviced apartment in Bruges · ★4.44 · Studio · 2 beds · 1 bath"/>
    <n v="218765540"/>
    <x v="15"/>
    <x v="26"/>
    <n v="44.87594"/>
    <n v="-0.58253999999999995"/>
    <x v="0"/>
    <x v="230"/>
    <x v="8"/>
    <n v="9"/>
    <d v="2023-08-22T00:00:00"/>
    <n v="16"/>
    <n v="3"/>
    <x v="0"/>
    <x v="0"/>
    <s v="Few reviews"/>
  </r>
  <r>
    <x v="7438"/>
    <s v="Condo in Bordeaux · 1 bedroom · 2 beds · 1 bath"/>
    <n v="218765540"/>
    <x v="0"/>
    <x v="24"/>
    <n v="44.865690000000001"/>
    <n v="-0.55237999999999998"/>
    <x v="0"/>
    <x v="292"/>
    <x v="8"/>
    <n v="1"/>
    <d v="2023-08-06T00:00:00"/>
    <n v="16"/>
    <n v="1"/>
    <x v="0"/>
    <x v="0"/>
    <s v="Few reviews"/>
  </r>
  <r>
    <x v="7439"/>
    <s v="Serviced apartment in Bordeaux · Studio · 1 bed · 1 bath"/>
    <n v="218765540"/>
    <x v="0"/>
    <x v="24"/>
    <n v="44.865310000000001"/>
    <n v="-0.55037999999999998"/>
    <x v="0"/>
    <x v="36"/>
    <x v="8"/>
    <n v="2"/>
    <d v="2023-09-06T00:00:00"/>
    <n v="16"/>
    <n v="1"/>
    <x v="1"/>
    <x v="0"/>
    <s v="Few reviews"/>
  </r>
  <r>
    <x v="7440"/>
    <s v="Serviced apartment in Bordeaux · Studio · 2 beds · 1 bath"/>
    <n v="218765540"/>
    <x v="0"/>
    <x v="24"/>
    <n v="44.865670000000001"/>
    <n v="-0.55186999999999997"/>
    <x v="0"/>
    <x v="119"/>
    <x v="8"/>
    <n v="0"/>
    <m/>
    <n v="16"/>
    <n v="0"/>
    <x v="1"/>
    <x v="0"/>
    <s v="Few reviews"/>
  </r>
  <r>
    <x v="7441"/>
    <s v="Rental unit in Pessac · ★4.96 · 1 bedroom · 1 bed · 1 bath"/>
    <n v="434635682"/>
    <x v="6"/>
    <x v="54"/>
    <n v="44.807180000000002"/>
    <n v="-0.63007000000000002"/>
    <x v="0"/>
    <x v="21"/>
    <x v="1"/>
    <n v="23"/>
    <d v="2023-07-16T00:00:00"/>
    <n v="1"/>
    <n v="5"/>
    <x v="2"/>
    <x v="1"/>
    <s v="Medium reviews"/>
  </r>
  <r>
    <x v="7442"/>
    <s v="Townhouse in Bègles · ★4.89 · 1 bedroom · 1 bed · 1 bath"/>
    <n v="153067565"/>
    <x v="2"/>
    <x v="4"/>
    <n v="44.803069999999998"/>
    <n v="-0.55071000000000003"/>
    <x v="0"/>
    <x v="206"/>
    <x v="0"/>
    <n v="44"/>
    <d v="2023-09-07T00:00:00"/>
    <n v="1"/>
    <n v="22"/>
    <x v="1"/>
    <x v="1"/>
    <s v="Medium reviews"/>
  </r>
  <r>
    <x v="7443"/>
    <s v="Rental unit in Bordeaux · ★5.0 · 1 bedroom · 1 bed · 1 shared bath"/>
    <n v="7353743"/>
    <x v="0"/>
    <x v="10"/>
    <n v="44.82423"/>
    <n v="-0.57415000000000005"/>
    <x v="1"/>
    <x v="21"/>
    <x v="1"/>
    <n v="16"/>
    <d v="2023-09-02T00:00:00"/>
    <n v="1"/>
    <n v="6"/>
    <x v="2"/>
    <x v="1"/>
    <s v="Medium reviews"/>
  </r>
  <r>
    <x v="7444"/>
    <s v="Rental unit in Floirac · ★5.0 · 2 bedrooms · 2 beds · 1 bath"/>
    <n v="58710843"/>
    <x v="14"/>
    <x v="25"/>
    <n v="44.841999999999999"/>
    <n v="-0.52171000000000001"/>
    <x v="0"/>
    <x v="125"/>
    <x v="0"/>
    <n v="7"/>
    <d v="2023-08-19T00:00:00"/>
    <n v="1"/>
    <n v="1"/>
    <x v="1"/>
    <x v="1"/>
    <s v="Few reviews"/>
  </r>
  <r>
    <x v="7445"/>
    <s v="Rental unit in Lormont · ★4.95 · 2 bedrooms · 3 beds · 1 bath"/>
    <n v="8755396"/>
    <x v="12"/>
    <x v="20"/>
    <n v="44.873379999999997"/>
    <n v="-0.52083999999999997"/>
    <x v="0"/>
    <x v="1"/>
    <x v="1"/>
    <n v="19"/>
    <d v="2023-08-18T00:00:00"/>
    <n v="1"/>
    <n v="9"/>
    <x v="1"/>
    <x v="1"/>
    <s v="Medium reviews"/>
  </r>
  <r>
    <x v="7446"/>
    <s v="Home in Saint-Médard-en-Jalles · ★New · 3 bedrooms · 3 beds · 2 shared baths"/>
    <n v="434783141"/>
    <x v="1"/>
    <x v="1"/>
    <n v="44.900469534940818"/>
    <n v="-0.75199377933143674"/>
    <x v="1"/>
    <x v="355"/>
    <x v="1"/>
    <n v="1"/>
    <d v="2023-08-06T00:00:00"/>
    <n v="2"/>
    <n v="1"/>
    <x v="1"/>
    <x v="0"/>
    <s v="Few reviews"/>
  </r>
  <r>
    <x v="7447"/>
    <s v="Home in Mérignac · ★5.0 · 1 bedroom · 1 bed · 1 private bath"/>
    <n v="15415474"/>
    <x v="8"/>
    <x v="28"/>
    <n v="44.824390000000001"/>
    <n v="-0.64846000000000004"/>
    <x v="1"/>
    <x v="180"/>
    <x v="1"/>
    <n v="7"/>
    <d v="2023-09-06T00:00:00"/>
    <n v="1"/>
    <n v="3"/>
    <x v="2"/>
    <x v="1"/>
    <s v="Few reviews"/>
  </r>
  <r>
    <x v="7448"/>
    <s v="Rental unit in Bordeaux · ★4.83 · 1 bedroom · 1 bed · 1 bath"/>
    <n v="25925857"/>
    <x v="0"/>
    <x v="3"/>
    <n v="44.846139999999998"/>
    <n v="-0.58045000000000002"/>
    <x v="0"/>
    <x v="24"/>
    <x v="1"/>
    <n v="18"/>
    <d v="2022-12-04T00:00:00"/>
    <n v="1"/>
    <n v="6"/>
    <x v="1"/>
    <x v="1"/>
    <s v="Medium reviews"/>
  </r>
  <r>
    <x v="7449"/>
    <s v="Townhouse in Bordeaux · ★4.75 · 2 bedrooms · 2 beds · 1 shared bath"/>
    <n v="8012110"/>
    <x v="0"/>
    <x v="10"/>
    <n v="44.822479999999999"/>
    <n v="-0.58287999999999995"/>
    <x v="1"/>
    <x v="21"/>
    <x v="1"/>
    <n v="12"/>
    <d v="2023-09-02T00:00:00"/>
    <n v="2"/>
    <n v="10"/>
    <x v="2"/>
    <x v="0"/>
    <s v="Medium reviews"/>
  </r>
  <r>
    <x v="7450"/>
    <s v="Condo in Bordeaux · 1 bedroom · 2 beds · 1 bath"/>
    <n v="66583924"/>
    <x v="0"/>
    <x v="9"/>
    <n v="44.85736"/>
    <n v="-0.60997000000000001"/>
    <x v="0"/>
    <x v="96"/>
    <x v="6"/>
    <n v="1"/>
    <d v="2022-06-04T00:00:00"/>
    <n v="1"/>
    <n v="0"/>
    <x v="1"/>
    <x v="1"/>
    <s v="Few reviews"/>
  </r>
  <r>
    <x v="7451"/>
    <s v="Rental unit in Bordeaux · ★4.56 · 2 bedrooms · 2 beds · 1 bath"/>
    <n v="2661464"/>
    <x v="0"/>
    <x v="3"/>
    <n v="44.837739999999997"/>
    <n v="-0.57416"/>
    <x v="0"/>
    <x v="114"/>
    <x v="1"/>
    <n v="18"/>
    <d v="2023-06-26T00:00:00"/>
    <n v="1"/>
    <n v="9"/>
    <x v="1"/>
    <x v="1"/>
    <s v="Medium reviews"/>
  </r>
  <r>
    <x v="7452"/>
    <s v="Rental unit in Bègles · 1 bedroom · 2 beds · 1 bath"/>
    <n v="435016054"/>
    <x v="2"/>
    <x v="4"/>
    <n v="44.802321999999997"/>
    <n v="-0.57102699999999995"/>
    <x v="0"/>
    <x v="246"/>
    <x v="2"/>
    <n v="0"/>
    <m/>
    <n v="1"/>
    <n v="0"/>
    <x v="1"/>
    <x v="1"/>
    <s v="Few reviews"/>
  </r>
  <r>
    <x v="7453"/>
    <s v="Rental unit in Bordeaux · ★4.12 · 1 bedroom · 1 bed · 1 bath"/>
    <n v="429487850"/>
    <x v="0"/>
    <x v="24"/>
    <n v="44.858600000000003"/>
    <n v="-0.56130000000000002"/>
    <x v="0"/>
    <x v="379"/>
    <x v="1"/>
    <n v="17"/>
    <d v="2023-06-30T00:00:00"/>
    <n v="1"/>
    <n v="8"/>
    <x v="0"/>
    <x v="1"/>
    <s v="Medium reviews"/>
  </r>
  <r>
    <x v="7454"/>
    <s v="Aparthotel in Mérignac · 1 bedroom · 1 bed · 1 bath"/>
    <n v="439038519"/>
    <x v="8"/>
    <x v="47"/>
    <n v="44.844149999999999"/>
    <n v="-0.66200999999999999"/>
    <x v="0"/>
    <x v="164"/>
    <x v="0"/>
    <n v="1"/>
    <d v="2022-12-30T00:00:00"/>
    <n v="1"/>
    <n v="1"/>
    <x v="1"/>
    <x v="1"/>
    <s v="Few reviews"/>
  </r>
  <r>
    <x v="7455"/>
    <s v="Guesthouse in Floirac · ★4.89 · 1 bedroom · 1 bed · 1 bath"/>
    <n v="44265187"/>
    <x v="14"/>
    <x v="25"/>
    <n v="44.84122"/>
    <n v="-0.51592000000000005"/>
    <x v="0"/>
    <x v="366"/>
    <x v="1"/>
    <n v="18"/>
    <d v="2023-04-28T00:00:00"/>
    <n v="1"/>
    <n v="9"/>
    <x v="0"/>
    <x v="1"/>
    <s v="Medium reviews"/>
  </r>
  <r>
    <x v="7456"/>
    <s v="Guest suite in Pessac · ★4.75 · 1 bedroom · 3 beds · 1 bath"/>
    <n v="435451348"/>
    <x v="6"/>
    <x v="15"/>
    <n v="44.798520000000003"/>
    <n v="-0.65444000000000002"/>
    <x v="0"/>
    <x v="91"/>
    <x v="2"/>
    <n v="53"/>
    <d v="2023-09-01T00:00:00"/>
    <n v="2"/>
    <n v="13"/>
    <x v="1"/>
    <x v="0"/>
    <s v="Many reviews"/>
  </r>
  <r>
    <x v="7457"/>
    <s v="Home in Bordeaux · ★4.79 · 1 bedroom · 1 bed · 1 shared bath"/>
    <n v="224302246"/>
    <x v="0"/>
    <x v="9"/>
    <n v="44.852260000000001"/>
    <n v="-0.61312"/>
    <x v="1"/>
    <x v="104"/>
    <x v="2"/>
    <n v="19"/>
    <d v="2023-07-16T00:00:00"/>
    <n v="1"/>
    <n v="7"/>
    <x v="2"/>
    <x v="1"/>
    <s v="Medium reviews"/>
  </r>
  <r>
    <x v="7458"/>
    <s v="Rental unit in Bordeaux · ★4.71 · 1 bedroom · 1 bed · 1.5 baths"/>
    <n v="3647427"/>
    <x v="0"/>
    <x v="3"/>
    <n v="44.839989000000003"/>
    <n v="-0.56931699999999996"/>
    <x v="0"/>
    <x v="90"/>
    <x v="3"/>
    <n v="7"/>
    <d v="2023-09-02T00:00:00"/>
    <n v="1"/>
    <n v="4"/>
    <x v="1"/>
    <x v="1"/>
    <s v="Few reviews"/>
  </r>
  <r>
    <x v="7459"/>
    <s v="Rental unit in Saint-Aubin-de-Médoc · ★4.80 · 1 bedroom · 1 bed · 1 bath"/>
    <n v="34281470"/>
    <x v="13"/>
    <x v="21"/>
    <n v="44.916269999999997"/>
    <n v="-0.72824"/>
    <x v="0"/>
    <x v="11"/>
    <x v="1"/>
    <n v="10"/>
    <d v="2023-08-20T00:00:00"/>
    <n v="1"/>
    <n v="10"/>
    <x v="1"/>
    <x v="1"/>
    <s v="Medium reviews"/>
  </r>
  <r>
    <x v="7460"/>
    <s v="Loft in Bordeaux · ★4.97 · 1 bedroom · 2 beds · 1 bath"/>
    <n v="124675207"/>
    <x v="0"/>
    <x v="9"/>
    <n v="44.856999999999999"/>
    <n v="-0.60358000000000001"/>
    <x v="0"/>
    <x v="56"/>
    <x v="2"/>
    <n v="33"/>
    <d v="2022-09-02T00:00:00"/>
    <n v="1"/>
    <n v="0"/>
    <x v="1"/>
    <x v="1"/>
    <s v="Medium reviews"/>
  </r>
  <r>
    <x v="7461"/>
    <s v="Townhouse in Bordeaux · ★4.76 · 2 bedrooms · 2 beds · 1 bath"/>
    <n v="73091597"/>
    <x v="0"/>
    <x v="3"/>
    <n v="44.845460000000003"/>
    <n v="-0.57894000000000001"/>
    <x v="0"/>
    <x v="89"/>
    <x v="1"/>
    <n v="17"/>
    <d v="2023-09-03T00:00:00"/>
    <n v="1"/>
    <n v="15"/>
    <x v="1"/>
    <x v="1"/>
    <s v="Medium reviews"/>
  </r>
  <r>
    <x v="7462"/>
    <s v="Rental unit in Cenon · ★4.93 · Studio · 1 bed · 1 bath"/>
    <n v="195248730"/>
    <x v="3"/>
    <x v="29"/>
    <n v="44.853099999999998"/>
    <n v="-0.53671000000000002"/>
    <x v="0"/>
    <x v="38"/>
    <x v="2"/>
    <n v="14"/>
    <d v="2023-01-02T00:00:00"/>
    <n v="1"/>
    <n v="5"/>
    <x v="1"/>
    <x v="1"/>
    <s v="Medium reviews"/>
  </r>
  <r>
    <x v="7463"/>
    <s v="Bed and breakfast in Mérignac · ★4.94 · 1 bedroom · 1 bed · 1 private bath"/>
    <n v="268991632"/>
    <x v="8"/>
    <x v="47"/>
    <n v="44.83663"/>
    <n v="-0.64839000000000002"/>
    <x v="1"/>
    <x v="192"/>
    <x v="2"/>
    <n v="17"/>
    <d v="2022-12-07T00:00:00"/>
    <n v="1"/>
    <n v="9"/>
    <x v="2"/>
    <x v="1"/>
    <s v="Medium reviews"/>
  </r>
  <r>
    <x v="7464"/>
    <s v="Condo in Bordeaux · ★4.33 · 1 bedroom · 1 shared bath"/>
    <n v="55231076"/>
    <x v="0"/>
    <x v="24"/>
    <n v="44.859909999999999"/>
    <n v="-0.56852999999999998"/>
    <x v="1"/>
    <x v="27"/>
    <x v="1"/>
    <n v="3"/>
    <d v="2023-02-06T00:00:00"/>
    <n v="1"/>
    <n v="1"/>
    <x v="2"/>
    <x v="1"/>
    <s v="Few reviews"/>
  </r>
  <r>
    <x v="7465"/>
    <s v="Rental unit in Bordeaux · ★4.75 · 1 bedroom · 2 beds · 1 bath"/>
    <n v="464255193"/>
    <x v="0"/>
    <x v="3"/>
    <n v="44.839750000000002"/>
    <n v="-0.57213000000000003"/>
    <x v="0"/>
    <x v="238"/>
    <x v="0"/>
    <n v="24"/>
    <d v="2023-07-30T00:00:00"/>
    <n v="8"/>
    <n v="10"/>
    <x v="1"/>
    <x v="0"/>
    <s v="Medium reviews"/>
  </r>
  <r>
    <x v="7466"/>
    <s v="Vacation home in Bordeaux · ★New · 1 bedroom · 1 bed · 1 bath"/>
    <n v="95875065"/>
    <x v="0"/>
    <x v="3"/>
    <n v="44.836727560051983"/>
    <n v="-0.57280631202308241"/>
    <x v="0"/>
    <x v="191"/>
    <x v="0"/>
    <n v="0"/>
    <m/>
    <n v="1"/>
    <n v="0"/>
    <x v="0"/>
    <x v="1"/>
    <s v="Few reviews"/>
  </r>
  <r>
    <x v="7467"/>
    <s v="Condo in Bordeaux · ★5.0 · 1 bedroom · 1 bed · 1 bath"/>
    <n v="39791630"/>
    <x v="0"/>
    <x v="24"/>
    <n v="44.864339999999999"/>
    <n v="-0.55737000000000003"/>
    <x v="0"/>
    <x v="98"/>
    <x v="0"/>
    <n v="7"/>
    <d v="2023-08-15T00:00:00"/>
    <n v="1"/>
    <n v="4"/>
    <x v="1"/>
    <x v="1"/>
    <s v="Few reviews"/>
  </r>
  <r>
    <x v="7468"/>
    <s v="Home in Lormont · ★4.70 · 1 bedroom · 1 bed · 1 private bath"/>
    <n v="436099637"/>
    <x v="12"/>
    <x v="20"/>
    <n v="44.881039999999999"/>
    <n v="-0.50285999999999997"/>
    <x v="1"/>
    <x v="71"/>
    <x v="2"/>
    <n v="23"/>
    <d v="2023-01-25T00:00:00"/>
    <n v="1"/>
    <n v="3"/>
    <x v="1"/>
    <x v="1"/>
    <s v="Medium reviews"/>
  </r>
  <r>
    <x v="7469"/>
    <s v="Condo in Talence · ★4.13 · 1 bedroom · 1 bed · 1 bath"/>
    <n v="436113992"/>
    <x v="4"/>
    <x v="6"/>
    <n v="44.816879999999998"/>
    <n v="-0.59565999999999997"/>
    <x v="0"/>
    <x v="96"/>
    <x v="4"/>
    <n v="8"/>
    <d v="2022-08-26T00:00:00"/>
    <n v="1"/>
    <n v="0"/>
    <x v="1"/>
    <x v="1"/>
    <s v="Few reviews"/>
  </r>
  <r>
    <x v="7470"/>
    <s v="Townhouse in Bordeaux · ★4.78 · 1 bedroom · 1 bed · 1 private bath"/>
    <n v="332816551"/>
    <x v="0"/>
    <x v="22"/>
    <n v="44.845860000000002"/>
    <n v="-0.55847000000000002"/>
    <x v="1"/>
    <x v="91"/>
    <x v="1"/>
    <n v="55"/>
    <d v="2023-09-04T00:00:00"/>
    <n v="13"/>
    <n v="38"/>
    <x v="1"/>
    <x v="0"/>
    <s v="Many reviews"/>
  </r>
  <r>
    <x v="7471"/>
    <s v="Townhouse in Bordeaux · ★4.71 · 1 bedroom · 1 bed · 1 private bath"/>
    <n v="332816551"/>
    <x v="0"/>
    <x v="22"/>
    <n v="44.845829999999999"/>
    <n v="-0.55664000000000002"/>
    <x v="1"/>
    <x v="91"/>
    <x v="1"/>
    <n v="68"/>
    <d v="2023-09-02T00:00:00"/>
    <n v="13"/>
    <n v="34"/>
    <x v="1"/>
    <x v="0"/>
    <s v="Many reviews"/>
  </r>
  <r>
    <x v="7472"/>
    <s v="Townhouse in Bordeaux · ★4.72 · 1 bedroom · 1 bed · 1 private bath"/>
    <n v="332816551"/>
    <x v="0"/>
    <x v="22"/>
    <n v="44.845509999999997"/>
    <n v="-0.55822000000000005"/>
    <x v="1"/>
    <x v="91"/>
    <x v="1"/>
    <n v="39"/>
    <d v="2023-09-03T00:00:00"/>
    <n v="13"/>
    <n v="28"/>
    <x v="1"/>
    <x v="0"/>
    <s v="Medium reviews"/>
  </r>
  <r>
    <x v="7473"/>
    <s v="Rental unit in Bordeaux · ★4.61 · 1 bedroom · 1 bed · 1 bath"/>
    <n v="294095117"/>
    <x v="0"/>
    <x v="0"/>
    <n v="44.825389999999999"/>
    <n v="-0.55825000000000002"/>
    <x v="0"/>
    <x v="175"/>
    <x v="2"/>
    <n v="234"/>
    <d v="2023-09-05T00:00:00"/>
    <n v="2"/>
    <n v="138"/>
    <x v="1"/>
    <x v="0"/>
    <s v="Many reviews"/>
  </r>
  <r>
    <x v="7474"/>
    <s v="Rental unit in Bordeaux · ★4.50 · Studio · 2 beds · 1.5 baths"/>
    <n v="64710562"/>
    <x v="0"/>
    <x v="3"/>
    <n v="44.840119999999999"/>
    <n v="-0.57482999999999995"/>
    <x v="0"/>
    <x v="19"/>
    <x v="2"/>
    <n v="193"/>
    <d v="2023-08-20T00:00:00"/>
    <n v="1"/>
    <n v="100"/>
    <x v="1"/>
    <x v="1"/>
    <s v="Many reviews"/>
  </r>
  <r>
    <x v="7475"/>
    <s v="Serviced apartment in Mérignac · 8 bedrooms · 8 beds · 3 shared baths"/>
    <n v="6069249"/>
    <x v="0"/>
    <x v="9"/>
    <n v="44.84731"/>
    <n v="-0.63239999999999996"/>
    <x v="2"/>
    <x v="69"/>
    <x v="3"/>
    <n v="0"/>
    <m/>
    <n v="8"/>
    <n v="0"/>
    <x v="0"/>
    <x v="0"/>
    <s v="Few reviews"/>
  </r>
  <r>
    <x v="7476"/>
    <s v="Rental unit in Mérignac · ★4.92 · 1 bedroom · 2 beds · 1 bath"/>
    <n v="216978708"/>
    <x v="8"/>
    <x v="14"/>
    <n v="44.833599999999997"/>
    <n v="-0.62795000000000001"/>
    <x v="0"/>
    <x v="106"/>
    <x v="1"/>
    <n v="72"/>
    <d v="2023-09-05T00:00:00"/>
    <n v="4"/>
    <n v="40"/>
    <x v="1"/>
    <x v="0"/>
    <s v="Many reviews"/>
  </r>
  <r>
    <x v="7477"/>
    <s v="Townhouse in Bordeaux · ★4.86 · 1 bedroom · 1 bed · 1 private bath"/>
    <n v="332816551"/>
    <x v="0"/>
    <x v="22"/>
    <n v="44.847169999999998"/>
    <n v="-0.55649999999999999"/>
    <x v="1"/>
    <x v="85"/>
    <x v="1"/>
    <n v="56"/>
    <d v="2023-09-03T00:00:00"/>
    <n v="13"/>
    <n v="24"/>
    <x v="1"/>
    <x v="0"/>
    <s v="Many reviews"/>
  </r>
  <r>
    <x v="7478"/>
    <s v="Home in Gradignan · ★4.98 · 1 bedroom · 1 bed · 1 private bath"/>
    <n v="436362003"/>
    <x v="9"/>
    <x v="16"/>
    <n v="44.762630000000001"/>
    <n v="-0.62561"/>
    <x v="1"/>
    <x v="112"/>
    <x v="1"/>
    <n v="56"/>
    <d v="2023-07-13T00:00:00"/>
    <n v="1"/>
    <n v="30"/>
    <x v="2"/>
    <x v="1"/>
    <s v="Many reviews"/>
  </r>
  <r>
    <x v="7479"/>
    <s v="Townhouse in Cenon · ★4.87 · 1 bedroom · 1 bed · 2 shared baths"/>
    <n v="372132568"/>
    <x v="3"/>
    <x v="29"/>
    <n v="44.860410000000002"/>
    <n v="-0.53207000000000004"/>
    <x v="1"/>
    <x v="127"/>
    <x v="2"/>
    <n v="30"/>
    <d v="2023-09-09T00:00:00"/>
    <n v="6"/>
    <n v="12"/>
    <x v="2"/>
    <x v="0"/>
    <s v="Medium reviews"/>
  </r>
  <r>
    <x v="7480"/>
    <s v="Townhouse in Bordeaux · ★4.75 · 4 bedrooms · 4 beds · 3.5 baths"/>
    <n v="24056841"/>
    <x v="0"/>
    <x v="3"/>
    <n v="44.849159999999998"/>
    <n v="-0.59391000000000005"/>
    <x v="0"/>
    <x v="455"/>
    <x v="1"/>
    <n v="12"/>
    <d v="2023-07-13T00:00:00"/>
    <n v="1"/>
    <n v="9"/>
    <x v="0"/>
    <x v="1"/>
    <s v="Medium reviews"/>
  </r>
  <r>
    <x v="7481"/>
    <s v="Rental unit in Bordeaux · ★4.69 · 3 bedrooms · 4 beds · 1 bath"/>
    <n v="30165783"/>
    <x v="0"/>
    <x v="0"/>
    <n v="44.826039999999999"/>
    <n v="-0.55884999999999996"/>
    <x v="0"/>
    <x v="63"/>
    <x v="2"/>
    <n v="80"/>
    <d v="2023-08-15T00:00:00"/>
    <n v="1"/>
    <n v="43"/>
    <x v="1"/>
    <x v="1"/>
    <s v="Many reviews"/>
  </r>
  <r>
    <x v="7482"/>
    <s v="Guesthouse in Pessac · ★4.87 · 1 bedroom · 1 bed · 1 bath"/>
    <n v="1091654"/>
    <x v="6"/>
    <x v="54"/>
    <n v="44.800710000000002"/>
    <n v="-0.63671"/>
    <x v="0"/>
    <x v="112"/>
    <x v="0"/>
    <n v="45"/>
    <d v="2023-09-06T00:00:00"/>
    <n v="1"/>
    <n v="24"/>
    <x v="2"/>
    <x v="1"/>
    <s v="Medium reviews"/>
  </r>
  <r>
    <x v="7483"/>
    <s v="Rental unit in Bègles · ★5.0 · 2 bedrooms · 2 beds · 1 bath"/>
    <n v="271323541"/>
    <x v="2"/>
    <x v="4"/>
    <n v="44.798949999999998"/>
    <n v="-0.54137999999999997"/>
    <x v="0"/>
    <x v="129"/>
    <x v="4"/>
    <n v="6"/>
    <d v="2023-08-26T00:00:00"/>
    <n v="1"/>
    <n v="6"/>
    <x v="1"/>
    <x v="1"/>
    <s v="Few reviews"/>
  </r>
  <r>
    <x v="7484"/>
    <s v="Townhouse in Bordeaux · 2 bedrooms · 2 beds · 1 bath"/>
    <n v="321162574"/>
    <x v="0"/>
    <x v="8"/>
    <n v="44.827269999999999"/>
    <n v="-0.58808000000000005"/>
    <x v="0"/>
    <x v="89"/>
    <x v="3"/>
    <n v="1"/>
    <d v="2022-06-30T00:00:00"/>
    <n v="24"/>
    <n v="0"/>
    <x v="1"/>
    <x v="0"/>
    <s v="Few reviews"/>
  </r>
  <r>
    <x v="7485"/>
    <s v="Rental unit in Bordeaux · ★4.68 · 1 bedroom · 2 beds · 1 bath"/>
    <n v="17105289"/>
    <x v="0"/>
    <x v="3"/>
    <n v="44.841102999999997"/>
    <n v="-0.58364899999999997"/>
    <x v="0"/>
    <x v="238"/>
    <x v="1"/>
    <n v="146"/>
    <d v="2023-08-25T00:00:00"/>
    <n v="2"/>
    <n v="92"/>
    <x v="1"/>
    <x v="0"/>
    <s v="Many reviews"/>
  </r>
  <r>
    <x v="7486"/>
    <s v="Home in Bègles · ★4.69 · 2 bedrooms · 2 beds · 1 bath"/>
    <n v="414256747"/>
    <x v="2"/>
    <x v="4"/>
    <n v="44.808680000000003"/>
    <n v="-0.55591000000000002"/>
    <x v="0"/>
    <x v="68"/>
    <x v="2"/>
    <n v="13"/>
    <d v="2023-08-06T00:00:00"/>
    <n v="37"/>
    <n v="6"/>
    <x v="1"/>
    <x v="0"/>
    <s v="Medium reviews"/>
  </r>
  <r>
    <x v="7487"/>
    <s v="Rental unit in Bordeaux · ★4.81 · 1 bedroom · 1 bed · 1 bath"/>
    <n v="152447036"/>
    <x v="0"/>
    <x v="3"/>
    <n v="44.837629999999997"/>
    <n v="-0.57118000000000002"/>
    <x v="0"/>
    <x v="98"/>
    <x v="1"/>
    <n v="59"/>
    <d v="2023-09-03T00:00:00"/>
    <n v="1"/>
    <n v="28"/>
    <x v="1"/>
    <x v="1"/>
    <s v="Many reviews"/>
  </r>
  <r>
    <x v="7488"/>
    <s v="Rental unit in Lormont · ★4.74 · 1 bedroom · 2 beds · 1 bath"/>
    <n v="51900855"/>
    <x v="12"/>
    <x v="20"/>
    <n v="44.883600000000001"/>
    <n v="-0.52912000000000003"/>
    <x v="0"/>
    <x v="140"/>
    <x v="1"/>
    <n v="133"/>
    <d v="2023-08-31T00:00:00"/>
    <n v="9"/>
    <n v="71"/>
    <x v="1"/>
    <x v="0"/>
    <s v="Many reviews"/>
  </r>
  <r>
    <x v="7489"/>
    <s v="Home in Cenon · ★4.13 · 2 bedrooms · 3 beds · 1 bath"/>
    <n v="23321856"/>
    <x v="3"/>
    <x v="29"/>
    <n v="44.84355"/>
    <n v="-0.53763000000000005"/>
    <x v="0"/>
    <x v="19"/>
    <x v="0"/>
    <n v="15"/>
    <d v="2022-12-28T00:00:00"/>
    <n v="1"/>
    <n v="2"/>
    <x v="1"/>
    <x v="1"/>
    <s v="Medium reviews"/>
  </r>
  <r>
    <x v="7490"/>
    <s v="Townhouse in Talence · 2 bedrooms · 4 beds · 1 bath"/>
    <n v="252598308"/>
    <x v="4"/>
    <x v="6"/>
    <n v="44.816560000000003"/>
    <n v="-0.59016000000000002"/>
    <x v="0"/>
    <x v="90"/>
    <x v="0"/>
    <n v="0"/>
    <m/>
    <n v="1"/>
    <n v="0"/>
    <x v="1"/>
    <x v="1"/>
    <s v="Few reviews"/>
  </r>
  <r>
    <x v="7491"/>
    <s v="Condo in Bordeaux · ★4.71 · 2 bedrooms · 2 beds · 1 bath"/>
    <n v="85443226"/>
    <x v="0"/>
    <x v="8"/>
    <n v="44.822200000000002"/>
    <n v="-0.60206000000000004"/>
    <x v="0"/>
    <x v="227"/>
    <x v="1"/>
    <n v="7"/>
    <d v="2023-07-27T00:00:00"/>
    <n v="6"/>
    <n v="4"/>
    <x v="1"/>
    <x v="0"/>
    <s v="Few reviews"/>
  </r>
  <r>
    <x v="7492"/>
    <s v="Rental unit in Bordeaux · 3 bedrooms · 3 beds · 1 bath"/>
    <n v="23293056"/>
    <x v="0"/>
    <x v="24"/>
    <n v="44.863129999999998"/>
    <n v="-0.56191999999999998"/>
    <x v="0"/>
    <x v="59"/>
    <x v="6"/>
    <n v="1"/>
    <d v="2022-05-28T00:00:00"/>
    <n v="3"/>
    <n v="0"/>
    <x v="0"/>
    <x v="0"/>
    <s v="Few reviews"/>
  </r>
  <r>
    <x v="7493"/>
    <s v="Condo in Mérignac · ★4.84 · 2 bedrooms · 2 beds · 1 bath"/>
    <n v="29610981"/>
    <x v="8"/>
    <x v="47"/>
    <n v="44.839449999999999"/>
    <n v="-0.64944000000000002"/>
    <x v="0"/>
    <x v="15"/>
    <x v="0"/>
    <n v="56"/>
    <d v="2023-06-02T00:00:00"/>
    <n v="1"/>
    <n v="25"/>
    <x v="1"/>
    <x v="1"/>
    <s v="Many reviews"/>
  </r>
  <r>
    <x v="7494"/>
    <s v="Rental unit in Bordeaux · ★3.80 · Studio · 1 bed · 1 bath"/>
    <n v="102042173"/>
    <x v="0"/>
    <x v="2"/>
    <n v="44.852620000000002"/>
    <n v="-0.57825000000000004"/>
    <x v="0"/>
    <x v="54"/>
    <x v="1"/>
    <n v="5"/>
    <d v="2022-05-27T00:00:00"/>
    <n v="1"/>
    <n v="0"/>
    <x v="1"/>
    <x v="1"/>
    <s v="Few reviews"/>
  </r>
  <r>
    <x v="7495"/>
    <s v="Home in Bordeaux · ★5.0 · 3 bedrooms · 4 beds · 2 baths"/>
    <n v="27766997"/>
    <x v="0"/>
    <x v="9"/>
    <n v="44.851770000000002"/>
    <n v="-0.60789000000000004"/>
    <x v="0"/>
    <x v="342"/>
    <x v="1"/>
    <n v="17"/>
    <d v="2023-08-20T00:00:00"/>
    <n v="1"/>
    <n v="10"/>
    <x v="0"/>
    <x v="1"/>
    <s v="Medium reviews"/>
  </r>
  <r>
    <x v="7496"/>
    <s v="Rental unit in Bordeaux · ★3.86 · 4 bedrooms · 7 beds · 2 baths"/>
    <n v="402191311"/>
    <x v="0"/>
    <x v="2"/>
    <n v="44.855809999999998"/>
    <n v="-0.56710000000000005"/>
    <x v="0"/>
    <x v="171"/>
    <x v="2"/>
    <n v="7"/>
    <d v="2023-04-10T00:00:00"/>
    <n v="16"/>
    <n v="3"/>
    <x v="0"/>
    <x v="0"/>
    <s v="Few reviews"/>
  </r>
  <r>
    <x v="7497"/>
    <s v="Rental unit in Villenave-d'Ornon · ★4.97 · 1 bedroom · 2 beds · 1 bath"/>
    <n v="437850697"/>
    <x v="16"/>
    <x v="27"/>
    <n v="44.785730000000001"/>
    <n v="-0.58889999999999998"/>
    <x v="0"/>
    <x v="196"/>
    <x v="2"/>
    <n v="92"/>
    <d v="2023-09-03T00:00:00"/>
    <n v="1"/>
    <n v="40"/>
    <x v="1"/>
    <x v="1"/>
    <s v="Many reviews"/>
  </r>
  <r>
    <x v="7498"/>
    <s v="Bed and breakfast in Pessac · ★4.91 · 1 bedroom · 1 bed · 1 private bath"/>
    <n v="408354501"/>
    <x v="6"/>
    <x v="53"/>
    <n v="44.793860000000002"/>
    <n v="-0.65334999999999999"/>
    <x v="1"/>
    <x v="177"/>
    <x v="0"/>
    <n v="23"/>
    <d v="2023-08-18T00:00:00"/>
    <n v="3"/>
    <n v="12"/>
    <x v="2"/>
    <x v="0"/>
    <s v="Medium reviews"/>
  </r>
  <r>
    <x v="7499"/>
    <s v="Rental unit in Le Bouscat · ★4.75 · 2 bedrooms · 2 beds · 2 baths"/>
    <n v="414256747"/>
    <x v="5"/>
    <x v="7"/>
    <n v="44.874130000000001"/>
    <n v="-0.62087999999999999"/>
    <x v="0"/>
    <x v="24"/>
    <x v="2"/>
    <n v="4"/>
    <d v="2023-04-08T00:00:00"/>
    <n v="37"/>
    <n v="2"/>
    <x v="1"/>
    <x v="0"/>
    <s v="Few reviews"/>
  </r>
  <r>
    <x v="7500"/>
    <s v="Townhouse in Pessac · ★4.82 · 4 bedrooms · 4 beds · 3 baths"/>
    <n v="81131175"/>
    <x v="6"/>
    <x v="54"/>
    <n v="44.808880000000002"/>
    <n v="-0.63209000000000004"/>
    <x v="0"/>
    <x v="51"/>
    <x v="0"/>
    <n v="11"/>
    <d v="2023-07-20T00:00:00"/>
    <n v="2"/>
    <n v="5"/>
    <x v="1"/>
    <x v="0"/>
    <s v="Medium reviews"/>
  </r>
  <r>
    <x v="7501"/>
    <s v="Rental unit in Talence · ★4.67 · 1 bedroom · 2 beds · 1 bath"/>
    <n v="26891902"/>
    <x v="4"/>
    <x v="6"/>
    <n v="44.809280659496636"/>
    <n v="-0.58314368000612071"/>
    <x v="0"/>
    <x v="10"/>
    <x v="1"/>
    <n v="3"/>
    <d v="2023-08-26T00:00:00"/>
    <n v="1"/>
    <n v="3"/>
    <x v="1"/>
    <x v="1"/>
    <s v="Few reviews"/>
  </r>
  <r>
    <x v="7502"/>
    <s v="Rental unit in Bordeaux · ★4.77 · Studio · 1 bed · 1 bath"/>
    <n v="143641216"/>
    <x v="0"/>
    <x v="0"/>
    <n v="44.82291"/>
    <n v="-0.55913000000000002"/>
    <x v="0"/>
    <x v="70"/>
    <x v="1"/>
    <n v="141"/>
    <d v="2023-09-08T00:00:00"/>
    <n v="6"/>
    <n v="80"/>
    <x v="1"/>
    <x v="0"/>
    <s v="Many reviews"/>
  </r>
  <r>
    <x v="7503"/>
    <s v="casa particular in Bordeaux · ★4.92 · 1 bedroom · 1 bed · 1 private bath"/>
    <n v="438299761"/>
    <x v="0"/>
    <x v="3"/>
    <n v="44.844929999999998"/>
    <n v="-0.58264000000000005"/>
    <x v="1"/>
    <x v="129"/>
    <x v="2"/>
    <n v="25"/>
    <d v="2023-07-04T00:00:00"/>
    <n v="2"/>
    <n v="2"/>
    <x v="1"/>
    <x v="0"/>
    <s v="Medium reviews"/>
  </r>
  <r>
    <x v="7504"/>
    <s v="Rental unit in Bordeaux · ★4.83 · Studio · 1 bed · 1 bath"/>
    <n v="143641216"/>
    <x v="0"/>
    <x v="0"/>
    <n v="44.823599999999999"/>
    <n v="-0.56137000000000004"/>
    <x v="0"/>
    <x v="70"/>
    <x v="1"/>
    <n v="146"/>
    <d v="2023-09-08T00:00:00"/>
    <n v="6"/>
    <n v="87"/>
    <x v="1"/>
    <x v="0"/>
    <s v="Many reviews"/>
  </r>
  <r>
    <x v="7505"/>
    <s v="Bed and breakfast in Pessac · ★4.93 · 1 bedroom · 1 bed · 1 private bath"/>
    <n v="408354501"/>
    <x v="6"/>
    <x v="53"/>
    <n v="44.793970000000002"/>
    <n v="-0.65442"/>
    <x v="1"/>
    <x v="177"/>
    <x v="0"/>
    <n v="15"/>
    <d v="2023-09-03T00:00:00"/>
    <n v="3"/>
    <n v="9"/>
    <x v="2"/>
    <x v="0"/>
    <s v="Medium reviews"/>
  </r>
  <r>
    <x v="7506"/>
    <s v="Rental unit in Floirac · ★4.91 · 2 bedrooms · 3 beds · 1 bath"/>
    <n v="4330124"/>
    <x v="14"/>
    <x v="25"/>
    <n v="44.836930000000002"/>
    <n v="-0.51765000000000005"/>
    <x v="0"/>
    <x v="308"/>
    <x v="0"/>
    <n v="11"/>
    <d v="2023-08-19T00:00:00"/>
    <n v="1"/>
    <n v="9"/>
    <x v="1"/>
    <x v="1"/>
    <s v="Medium reviews"/>
  </r>
  <r>
    <x v="7507"/>
    <s v="Bed and breakfast in Bordeaux · ★4.96 · 1 bedroom · 1 bed · 1 private bath"/>
    <n v="22915958"/>
    <x v="0"/>
    <x v="10"/>
    <n v="44.826430000000002"/>
    <n v="-0.58277999999999996"/>
    <x v="1"/>
    <x v="162"/>
    <x v="2"/>
    <n v="23"/>
    <d v="2023-07-17T00:00:00"/>
    <n v="2"/>
    <n v="13"/>
    <x v="0"/>
    <x v="0"/>
    <s v="Medium reviews"/>
  </r>
  <r>
    <x v="7508"/>
    <s v="Townhouse in Bordeaux · ★4.69 · 1 bedroom · 1 bed · 1 private bath"/>
    <n v="332816551"/>
    <x v="0"/>
    <x v="22"/>
    <n v="44.845440000000004"/>
    <n v="-0.55728999999999995"/>
    <x v="1"/>
    <x v="15"/>
    <x v="2"/>
    <n v="67"/>
    <d v="2023-08-20T00:00:00"/>
    <n v="13"/>
    <n v="42"/>
    <x v="1"/>
    <x v="0"/>
    <s v="Many reviews"/>
  </r>
  <r>
    <x v="7509"/>
    <s v="Guesthouse in Blanquefort · ★4.95 · Studio · 1 bed · 1 bath"/>
    <n v="402105302"/>
    <x v="18"/>
    <x v="31"/>
    <n v="44.930280000000003"/>
    <n v="-0.63717000000000001"/>
    <x v="0"/>
    <x v="21"/>
    <x v="1"/>
    <n v="40"/>
    <d v="2023-09-08T00:00:00"/>
    <n v="1"/>
    <n v="21"/>
    <x v="2"/>
    <x v="1"/>
    <s v="Medium reviews"/>
  </r>
  <r>
    <x v="7510"/>
    <s v="Rental unit in Bordeaux · ★4.98 · 1 bedroom · 1 bed · 1 bath"/>
    <n v="3935865"/>
    <x v="0"/>
    <x v="2"/>
    <n v="44.851219999999998"/>
    <n v="-0.57384000000000002"/>
    <x v="0"/>
    <x v="181"/>
    <x v="4"/>
    <n v="46"/>
    <d v="2023-09-02T00:00:00"/>
    <n v="5"/>
    <n v="30"/>
    <x v="1"/>
    <x v="0"/>
    <s v="Medium reviews"/>
  </r>
  <r>
    <x v="7511"/>
    <s v="Townhouse in Bordeaux · ★5.0 · 1 bedroom · 1 bed · 1 bath"/>
    <n v="302751620"/>
    <x v="0"/>
    <x v="24"/>
    <n v="44.870339999999999"/>
    <n v="-0.54798999999999998"/>
    <x v="0"/>
    <x v="241"/>
    <x v="1"/>
    <n v="20"/>
    <d v="2023-08-18T00:00:00"/>
    <n v="3"/>
    <n v="15"/>
    <x v="1"/>
    <x v="0"/>
    <s v="Medium reviews"/>
  </r>
  <r>
    <x v="7512"/>
    <s v="Rental unit in Bordeaux · 1 bedroom · 2 beds · 1 bath"/>
    <n v="230633080"/>
    <x v="0"/>
    <x v="0"/>
    <n v="44.82199"/>
    <n v="-0.56035000000000001"/>
    <x v="0"/>
    <x v="99"/>
    <x v="3"/>
    <n v="0"/>
    <m/>
    <n v="11"/>
    <n v="0"/>
    <x v="2"/>
    <x v="0"/>
    <s v="Few reviews"/>
  </r>
  <r>
    <x v="7513"/>
    <s v="Rental unit in Bordeaux · Studio · 1 bed · 1 bath"/>
    <n v="230633080"/>
    <x v="0"/>
    <x v="0"/>
    <n v="44.822982788085938"/>
    <n v="-0.55955898761749268"/>
    <x v="0"/>
    <x v="42"/>
    <x v="3"/>
    <n v="1"/>
    <d v="2022-06-30T00:00:00"/>
    <n v="11"/>
    <n v="0"/>
    <x v="2"/>
    <x v="0"/>
    <s v="Few reviews"/>
  </r>
  <r>
    <x v="7514"/>
    <s v="Guesthouse in Mérignac · ★4.96 · 2 bedrooms · 2 beds · 1 bath"/>
    <n v="78033690"/>
    <x v="8"/>
    <x v="14"/>
    <n v="44.835279999999997"/>
    <n v="-0.61939999999999995"/>
    <x v="0"/>
    <x v="51"/>
    <x v="2"/>
    <n v="26"/>
    <d v="2023-08-19T00:00:00"/>
    <n v="1"/>
    <n v="23"/>
    <x v="1"/>
    <x v="1"/>
    <s v="Medium reviews"/>
  </r>
  <r>
    <x v="7515"/>
    <s v="Rental unit in Bordeaux · ★4.79 · 2 bedrooms · 2 beds · 1 bath"/>
    <n v="13497871"/>
    <x v="0"/>
    <x v="2"/>
    <n v="44.851494000000002"/>
    <n v="-0.58243100000000003"/>
    <x v="0"/>
    <x v="256"/>
    <x v="2"/>
    <n v="42"/>
    <d v="2023-09-06T00:00:00"/>
    <n v="1"/>
    <n v="16"/>
    <x v="0"/>
    <x v="1"/>
    <s v="Medium reviews"/>
  </r>
  <r>
    <x v="7516"/>
    <s v="Condo in Mérignac · ★4.60 · 1 bedroom · 1 bed · 1 bath"/>
    <n v="212674397"/>
    <x v="8"/>
    <x v="51"/>
    <n v="44.811860000000003"/>
    <n v="-0.70130000000000003"/>
    <x v="0"/>
    <x v="21"/>
    <x v="0"/>
    <n v="60"/>
    <d v="2023-08-28T00:00:00"/>
    <n v="2"/>
    <n v="35"/>
    <x v="2"/>
    <x v="0"/>
    <s v="Many reviews"/>
  </r>
  <r>
    <x v="7517"/>
    <s v="Bed and breakfast in Villenave-d'Ornon · ★4.95 · 1 bedroom · 1 bed · 1 private bath"/>
    <n v="83707307"/>
    <x v="16"/>
    <x v="27"/>
    <n v="44.762430000000002"/>
    <n v="-0.56684000000000001"/>
    <x v="1"/>
    <x v="53"/>
    <x v="1"/>
    <n v="22"/>
    <d v="2023-09-07T00:00:00"/>
    <n v="1"/>
    <n v="14"/>
    <x v="2"/>
    <x v="1"/>
    <s v="Medium reviews"/>
  </r>
  <r>
    <x v="7518"/>
    <s v="Rental unit in Bordeaux · ★4.29 · 1 bedroom · 2 beds · 1 bath"/>
    <n v="439227068"/>
    <x v="0"/>
    <x v="0"/>
    <n v="44.824840000000002"/>
    <n v="-0.55774000000000001"/>
    <x v="0"/>
    <x v="107"/>
    <x v="2"/>
    <n v="146"/>
    <d v="2023-09-05T00:00:00"/>
    <n v="1"/>
    <n v="74"/>
    <x v="1"/>
    <x v="1"/>
    <s v="Many reviews"/>
  </r>
  <r>
    <x v="7519"/>
    <s v="Rental unit in Bordeaux · ★4.70 · Studio · 1 bed · 1 bath"/>
    <n v="44348092"/>
    <x v="0"/>
    <x v="3"/>
    <n v="44.840710000000001"/>
    <n v="-0.57255999999999996"/>
    <x v="0"/>
    <x v="71"/>
    <x v="8"/>
    <n v="23"/>
    <d v="2023-09-04T00:00:00"/>
    <n v="1"/>
    <n v="15"/>
    <x v="1"/>
    <x v="1"/>
    <s v="Medium reviews"/>
  </r>
  <r>
    <x v="7520"/>
    <s v="Townhouse in Bordeaux · ★4.75 · 3 bedrooms · 3 beds · 2 baths"/>
    <n v="52693248"/>
    <x v="0"/>
    <x v="9"/>
    <n v="44.838810000000002"/>
    <n v="-0.60789000000000004"/>
    <x v="0"/>
    <x v="110"/>
    <x v="5"/>
    <n v="4"/>
    <d v="2023-08-26T00:00:00"/>
    <n v="1"/>
    <n v="1"/>
    <x v="0"/>
    <x v="1"/>
    <s v="Few reviews"/>
  </r>
  <r>
    <x v="7521"/>
    <s v="Rental unit in Bordeaux · ★4.89 · 2 bedrooms · 3 beds · 1 bath"/>
    <n v="30363631"/>
    <x v="0"/>
    <x v="3"/>
    <n v="44.838754016295248"/>
    <n v="-0.57664660216950836"/>
    <x v="0"/>
    <x v="83"/>
    <x v="4"/>
    <n v="37"/>
    <d v="2023-07-30T00:00:00"/>
    <n v="1"/>
    <n v="19"/>
    <x v="1"/>
    <x v="1"/>
    <s v="Medium reviews"/>
  </r>
  <r>
    <x v="7522"/>
    <s v="Villa in Saint-Médard-en-Jalles · ★5.0 · 3 bedrooms · 7 beds · 3.5 baths"/>
    <n v="150058305"/>
    <x v="1"/>
    <x v="1"/>
    <n v="44.863959999999999"/>
    <n v="-0.70679000000000003"/>
    <x v="0"/>
    <x v="205"/>
    <x v="1"/>
    <n v="15"/>
    <d v="2023-08-15T00:00:00"/>
    <n v="1"/>
    <n v="10"/>
    <x v="0"/>
    <x v="1"/>
    <s v="Medium reviews"/>
  </r>
  <r>
    <x v="7523"/>
    <s v="Rental unit in Bordeaux · ★4.83 · 3 bedrooms · 3 beds · 1.5 baths"/>
    <n v="27735875"/>
    <x v="0"/>
    <x v="2"/>
    <n v="44.855289999999997"/>
    <n v="-0.57891000000000004"/>
    <x v="0"/>
    <x v="88"/>
    <x v="6"/>
    <n v="12"/>
    <d v="2022-07-22T00:00:00"/>
    <n v="1"/>
    <n v="0"/>
    <x v="0"/>
    <x v="1"/>
    <s v="Medium reviews"/>
  </r>
  <r>
    <x v="7524"/>
    <s v="Rental unit in Pessac · ★4.88 · Studio · 1 bed · 1 bath"/>
    <n v="105574410"/>
    <x v="6"/>
    <x v="54"/>
    <n v="44.801048278808594"/>
    <n v="-0.63573300838470459"/>
    <x v="0"/>
    <x v="129"/>
    <x v="1"/>
    <n v="17"/>
    <d v="2023-09-04T00:00:00"/>
    <n v="1"/>
    <n v="11"/>
    <x v="1"/>
    <x v="1"/>
    <s v="Medium reviews"/>
  </r>
  <r>
    <x v="7525"/>
    <s v="Guest suite in Talence · 1 bedroom · 1 bed · 1 bath"/>
    <n v="156076648"/>
    <x v="4"/>
    <x v="6"/>
    <n v="44.811782999999998"/>
    <n v="-0.59777000000000002"/>
    <x v="0"/>
    <x v="145"/>
    <x v="26"/>
    <n v="2"/>
    <d v="2022-06-11T00:00:00"/>
    <n v="1"/>
    <n v="0"/>
    <x v="2"/>
    <x v="1"/>
    <s v="Few reviews"/>
  </r>
  <r>
    <x v="7526"/>
    <s v="Rental unit in Bordeaux · ★5.0 · 1 bedroom · 1 bed · 1 bath"/>
    <n v="3935865"/>
    <x v="0"/>
    <x v="2"/>
    <n v="44.851019999999998"/>
    <n v="-0.57377999999999996"/>
    <x v="0"/>
    <x v="89"/>
    <x v="4"/>
    <n v="22"/>
    <d v="2023-08-23T00:00:00"/>
    <n v="5"/>
    <n v="18"/>
    <x v="1"/>
    <x v="0"/>
    <s v="Medium reviews"/>
  </r>
  <r>
    <x v="7527"/>
    <s v="Home in Cenon · ★4.86 · 3 bedrooms · 3 beds · 2 baths"/>
    <n v="53321895"/>
    <x v="3"/>
    <x v="29"/>
    <n v="44.847940000000001"/>
    <n v="-0.53581999999999996"/>
    <x v="0"/>
    <x v="83"/>
    <x v="8"/>
    <n v="14"/>
    <d v="2023-07-21T00:00:00"/>
    <n v="1"/>
    <n v="6"/>
    <x v="1"/>
    <x v="1"/>
    <s v="Medium reviews"/>
  </r>
  <r>
    <x v="7528"/>
    <s v="Rental unit in Bordeaux · ★4.73 · Studio · 1 bed · 1 bath"/>
    <n v="13813016"/>
    <x v="0"/>
    <x v="3"/>
    <n v="44.837000000000003"/>
    <n v="-0.57770999999999995"/>
    <x v="0"/>
    <x v="32"/>
    <x v="1"/>
    <n v="84"/>
    <d v="2023-08-20T00:00:00"/>
    <n v="4"/>
    <n v="48"/>
    <x v="1"/>
    <x v="0"/>
    <s v="Many reviews"/>
  </r>
  <r>
    <x v="7529"/>
    <s v="Home in Bordeaux · 3 bedrooms · 4 beds · 2 baths"/>
    <n v="2716952"/>
    <x v="0"/>
    <x v="22"/>
    <n v="44.846290000000003"/>
    <n v="-0.54542000000000002"/>
    <x v="0"/>
    <x v="102"/>
    <x v="50"/>
    <n v="0"/>
    <m/>
    <n v="1"/>
    <n v="0"/>
    <x v="2"/>
    <x v="1"/>
    <s v="Few reviews"/>
  </r>
  <r>
    <x v="7530"/>
    <s v="Rental unit in Talence · ★4.58 · Studio · 1 bed · 1 bath"/>
    <n v="334305868"/>
    <x v="4"/>
    <x v="6"/>
    <n v="44.806780000000003"/>
    <n v="-0.58057999999999998"/>
    <x v="0"/>
    <x v="38"/>
    <x v="2"/>
    <n v="103"/>
    <d v="2023-08-21T00:00:00"/>
    <n v="13"/>
    <n v="60"/>
    <x v="1"/>
    <x v="0"/>
    <s v="Many reviews"/>
  </r>
  <r>
    <x v="7531"/>
    <s v="Condo in Martignas-sur-Jalle · ★4.54 · 1 bedroom · 1 bed · 1 bath"/>
    <n v="182142189"/>
    <x v="21"/>
    <x v="39"/>
    <n v="44.843049999999998"/>
    <n v="-0.76276999999999995"/>
    <x v="0"/>
    <x v="102"/>
    <x v="2"/>
    <n v="24"/>
    <d v="2023-08-10T00:00:00"/>
    <n v="1"/>
    <n v="14"/>
    <x v="2"/>
    <x v="1"/>
    <s v="Medium reviews"/>
  </r>
  <r>
    <x v="7532"/>
    <s v="Rental unit in Pessac · ★4.88 · 1 bedroom · 4 beds · 1 bath"/>
    <n v="18748024"/>
    <x v="6"/>
    <x v="54"/>
    <n v="44.805811473535712"/>
    <n v="-0.63476052135229111"/>
    <x v="0"/>
    <x v="96"/>
    <x v="1"/>
    <n v="17"/>
    <d v="2023-08-17T00:00:00"/>
    <n v="1"/>
    <n v="8"/>
    <x v="1"/>
    <x v="1"/>
    <s v="Medium reviews"/>
  </r>
  <r>
    <x v="7533"/>
    <s v="Villa in Artigues-près-Bordeaux · ★4.93 · 1 bedroom · 1 bed · 1 shared bath"/>
    <n v="185920586"/>
    <x v="20"/>
    <x v="37"/>
    <n v="44.857729999999997"/>
    <n v="-0.48892999999999998"/>
    <x v="1"/>
    <x v="114"/>
    <x v="1"/>
    <n v="15"/>
    <d v="2023-07-17T00:00:00"/>
    <n v="1"/>
    <n v="10"/>
    <x v="1"/>
    <x v="1"/>
    <s v="Medium reviews"/>
  </r>
  <r>
    <x v="7534"/>
    <s v="Rental unit in Bordeaux · ★4.90 · 1 bedroom · 3 beds · 1 bath"/>
    <n v="13870329"/>
    <x v="0"/>
    <x v="8"/>
    <n v="44.832079999999998"/>
    <n v="-0.57889999999999997"/>
    <x v="0"/>
    <x v="150"/>
    <x v="2"/>
    <n v="279"/>
    <d v="2023-09-05T00:00:00"/>
    <n v="7"/>
    <n v="175"/>
    <x v="1"/>
    <x v="0"/>
    <s v="Many reviews"/>
  </r>
  <r>
    <x v="7535"/>
    <s v="Townhouse in Bordeaux · 1 bedroom · 1 bed · 1 private bath"/>
    <n v="339559689"/>
    <x v="0"/>
    <x v="10"/>
    <n v="44.828899999999997"/>
    <n v="-0.58130000000000004"/>
    <x v="1"/>
    <x v="96"/>
    <x v="2"/>
    <n v="0"/>
    <m/>
    <n v="2"/>
    <n v="0"/>
    <x v="1"/>
    <x v="0"/>
    <s v="Few reviews"/>
  </r>
  <r>
    <x v="7536"/>
    <s v="Guesthouse in Villenave-d'Ornon · ★4.44 · Studio · 1 bed · 1 bath"/>
    <n v="11872912"/>
    <x v="9"/>
    <x v="16"/>
    <n v="44.765880000000003"/>
    <n v="-0.59089000000000003"/>
    <x v="0"/>
    <x v="38"/>
    <x v="1"/>
    <n v="9"/>
    <d v="2023-05-30T00:00:00"/>
    <n v="1"/>
    <n v="6"/>
    <x v="1"/>
    <x v="1"/>
    <s v="Few reviews"/>
  </r>
  <r>
    <x v="7537"/>
    <s v="Rental unit in Bordeaux · 1 bedroom · 2 beds · 1 bath"/>
    <n v="230633080"/>
    <x v="0"/>
    <x v="0"/>
    <n v="44.822279999999999"/>
    <n v="-0.56059000000000003"/>
    <x v="0"/>
    <x v="192"/>
    <x v="3"/>
    <n v="1"/>
    <d v="2023-06-08T00:00:00"/>
    <n v="11"/>
    <n v="1"/>
    <x v="2"/>
    <x v="0"/>
    <s v="Few reviews"/>
  </r>
  <r>
    <x v="7538"/>
    <s v="Condo in Cenon · ★4.90 · 1 bedroom · 2 beds · 1 bath"/>
    <n v="94689609"/>
    <x v="3"/>
    <x v="29"/>
    <n v="44.84594082041648"/>
    <n v="-0.53579664418029083"/>
    <x v="0"/>
    <x v="53"/>
    <x v="1"/>
    <n v="10"/>
    <d v="2022-11-21T00:00:00"/>
    <n v="1"/>
    <n v="8"/>
    <x v="2"/>
    <x v="1"/>
    <s v="Medium reviews"/>
  </r>
  <r>
    <x v="7539"/>
    <s v="Townhouse in Bordeaux · 1 bedroom · 1 bed · 1 shared bath"/>
    <n v="439899882"/>
    <x v="0"/>
    <x v="0"/>
    <n v="44.823099999999997"/>
    <n v="-0.56210000000000004"/>
    <x v="1"/>
    <x v="54"/>
    <x v="2"/>
    <n v="1"/>
    <d v="2022-01-21T00:00:00"/>
    <n v="1"/>
    <n v="0"/>
    <x v="1"/>
    <x v="1"/>
    <s v="Few reviews"/>
  </r>
  <r>
    <x v="7540"/>
    <s v="Rental unit in Bordeaux · ★4.74 · 1 bedroom · 2 beds · 1 bath"/>
    <n v="55318991"/>
    <x v="0"/>
    <x v="0"/>
    <n v="44.83164"/>
    <n v="-0.56860999999999995"/>
    <x v="0"/>
    <x v="68"/>
    <x v="1"/>
    <n v="23"/>
    <d v="2023-07-29T00:00:00"/>
    <n v="1"/>
    <n v="14"/>
    <x v="1"/>
    <x v="1"/>
    <s v="Medium reviews"/>
  </r>
  <r>
    <x v="7541"/>
    <s v="Rental unit in Bordeaux · ★4.67 · 3 bedrooms · 4 beds · 1 bath"/>
    <n v="7177093"/>
    <x v="0"/>
    <x v="0"/>
    <n v="44.826189999999997"/>
    <n v="-0.56422000000000005"/>
    <x v="0"/>
    <x v="59"/>
    <x v="0"/>
    <n v="3"/>
    <d v="2022-05-07T00:00:00"/>
    <n v="1"/>
    <n v="0"/>
    <x v="0"/>
    <x v="1"/>
    <s v="Few reviews"/>
  </r>
  <r>
    <x v="7542"/>
    <s v="Rental unit in Bordeaux · ★5.0 · 1 bedroom · 1 bed · 1 bath"/>
    <n v="324034570"/>
    <x v="0"/>
    <x v="2"/>
    <n v="44.850940000000001"/>
    <n v="-0.57294"/>
    <x v="0"/>
    <x v="275"/>
    <x v="0"/>
    <n v="25"/>
    <d v="2023-09-03T00:00:00"/>
    <n v="1"/>
    <n v="19"/>
    <x v="1"/>
    <x v="1"/>
    <s v="Medium reviews"/>
  </r>
  <r>
    <x v="7543"/>
    <s v="Guesthouse in Pessac · ★4.65 · 1 bedroom · 2 beds · 1 bath"/>
    <n v="42563949"/>
    <x v="6"/>
    <x v="52"/>
    <n v="44.812280000000001"/>
    <n v="-0.63668999999999998"/>
    <x v="0"/>
    <x v="197"/>
    <x v="2"/>
    <n v="119"/>
    <d v="2023-08-28T00:00:00"/>
    <n v="1"/>
    <n v="65"/>
    <x v="1"/>
    <x v="1"/>
    <s v="Many reviews"/>
  </r>
  <r>
    <x v="7544"/>
    <s v="Rental unit in Talence · ★4.88 · 2 bedrooms · 2 beds · 1.5 baths"/>
    <n v="81148502"/>
    <x v="4"/>
    <x v="6"/>
    <n v="44.795870000000001"/>
    <n v="-0.58748999999999996"/>
    <x v="0"/>
    <x v="11"/>
    <x v="12"/>
    <n v="17"/>
    <d v="2023-08-24T00:00:00"/>
    <n v="1"/>
    <n v="2"/>
    <x v="1"/>
    <x v="1"/>
    <s v="Medium reviews"/>
  </r>
  <r>
    <x v="7545"/>
    <s v="Rental unit in Mérignac · ★4.73 · 2 bedrooms · 2 beds · 1 bath"/>
    <n v="110793333"/>
    <x v="8"/>
    <x v="59"/>
    <n v="44.815829999999998"/>
    <n v="-0.63936999999999999"/>
    <x v="0"/>
    <x v="85"/>
    <x v="1"/>
    <n v="49"/>
    <d v="2023-08-20T00:00:00"/>
    <n v="1"/>
    <n v="10"/>
    <x v="1"/>
    <x v="1"/>
    <s v="Medium reviews"/>
  </r>
  <r>
    <x v="7546"/>
    <s v="Townhouse in Mérignac · ★4.68 · 4 bedrooms · 4 beds · 3 baths"/>
    <n v="440727801"/>
    <x v="8"/>
    <x v="47"/>
    <n v="44.838200000000001"/>
    <n v="-0.66454000000000002"/>
    <x v="0"/>
    <x v="51"/>
    <x v="8"/>
    <n v="19"/>
    <d v="2023-09-02T00:00:00"/>
    <n v="1"/>
    <n v="6"/>
    <x v="1"/>
    <x v="1"/>
    <s v="Medium reviews"/>
  </r>
  <r>
    <x v="7547"/>
    <s v="Rental unit in Lormont · ★4.71 · 1 bedroom · 2 beds · 1 bath"/>
    <n v="51900855"/>
    <x v="12"/>
    <x v="20"/>
    <n v="44.883560000000003"/>
    <n v="-0.52939999999999998"/>
    <x v="0"/>
    <x v="189"/>
    <x v="1"/>
    <n v="119"/>
    <d v="2023-09-08T00:00:00"/>
    <n v="9"/>
    <n v="59"/>
    <x v="1"/>
    <x v="0"/>
    <s v="Many reviews"/>
  </r>
  <r>
    <x v="7548"/>
    <s v="Rental unit in Bordeaux · ★4.67 · 1 bedroom · 2 beds · 1 bath"/>
    <n v="97728828"/>
    <x v="0"/>
    <x v="22"/>
    <n v="44.842709999999997"/>
    <n v="-0.55228999999999995"/>
    <x v="0"/>
    <x v="107"/>
    <x v="1"/>
    <n v="6"/>
    <d v="2023-05-28T00:00:00"/>
    <n v="1"/>
    <n v="2"/>
    <x v="1"/>
    <x v="1"/>
    <s v="Few reviews"/>
  </r>
  <r>
    <x v="7549"/>
    <s v="Condo in Talence · ★4.57 · Studio · 1 bed · 1.5 baths"/>
    <n v="420083590"/>
    <x v="4"/>
    <x v="6"/>
    <n v="44.813182539567997"/>
    <n v="-0.59992395863617309"/>
    <x v="0"/>
    <x v="7"/>
    <x v="1"/>
    <n v="7"/>
    <d v="2023-08-20T00:00:00"/>
    <n v="1"/>
    <n v="7"/>
    <x v="2"/>
    <x v="1"/>
    <s v="Few reviews"/>
  </r>
  <r>
    <x v="7550"/>
    <s v="Condo in Bordeaux · 1 bedroom · 1 bed · 1 shared bath"/>
    <n v="44101100"/>
    <x v="0"/>
    <x v="9"/>
    <n v="44.855680506906673"/>
    <n v="-0.63679143216384571"/>
    <x v="1"/>
    <x v="5"/>
    <x v="2"/>
    <n v="0"/>
    <m/>
    <n v="1"/>
    <n v="0"/>
    <x v="1"/>
    <x v="1"/>
    <s v="Few reviews"/>
  </r>
  <r>
    <x v="7551"/>
    <s v="Condo in Villenave-d'Ornon · ★4.85 · 2 bedrooms · 1 bed · 1 bath"/>
    <n v="28615676"/>
    <x v="16"/>
    <x v="27"/>
    <n v="44.778767000000002"/>
    <n v="-0.57662199999999997"/>
    <x v="0"/>
    <x v="211"/>
    <x v="2"/>
    <n v="183"/>
    <d v="2023-08-24T00:00:00"/>
    <n v="4"/>
    <n v="117"/>
    <x v="1"/>
    <x v="0"/>
    <s v="Many reviews"/>
  </r>
  <r>
    <x v="7552"/>
    <s v="Hotel in Bordeaux · ★4.57 · 1 bedroom · 1 bed · 1 private bath"/>
    <n v="440992490"/>
    <x v="0"/>
    <x v="0"/>
    <n v="44.82835"/>
    <n v="-0.55952999999999997"/>
    <x v="1"/>
    <x v="359"/>
    <x v="2"/>
    <n v="30"/>
    <d v="2023-08-07T00:00:00"/>
    <n v="3"/>
    <n v="10"/>
    <x v="0"/>
    <x v="0"/>
    <s v="Medium reviews"/>
  </r>
  <r>
    <x v="7553"/>
    <s v="Guesthouse in Mérignac · ★4.92 · 1 bedroom · 1 bed · 1 bath"/>
    <n v="16147146"/>
    <x v="8"/>
    <x v="36"/>
    <n v="44.8262"/>
    <n v="-0.67154999999999998"/>
    <x v="0"/>
    <x v="5"/>
    <x v="1"/>
    <n v="117"/>
    <d v="2023-08-14T00:00:00"/>
    <n v="1"/>
    <n v="65"/>
    <x v="1"/>
    <x v="1"/>
    <s v="Many reviews"/>
  </r>
  <r>
    <x v="7554"/>
    <s v="Rental unit in Bordeaux · ★4.80 · 2 bedrooms · 2 beds · 2 baths"/>
    <n v="441030028"/>
    <x v="0"/>
    <x v="3"/>
    <n v="44.843919999999997"/>
    <n v="-0.58074999999999999"/>
    <x v="0"/>
    <x v="393"/>
    <x v="1"/>
    <n v="35"/>
    <d v="2023-08-25T00:00:00"/>
    <n v="1"/>
    <n v="25"/>
    <x v="0"/>
    <x v="1"/>
    <s v="Medium reviews"/>
  </r>
  <r>
    <x v="7555"/>
    <s v="Townhouse in Bordeaux · ★4.50 · 1 bedroom · 1 bed · 1 shared bath"/>
    <n v="3204813"/>
    <x v="0"/>
    <x v="0"/>
    <n v="44.820039999999999"/>
    <n v="-0.56518000000000002"/>
    <x v="1"/>
    <x v="53"/>
    <x v="4"/>
    <n v="4"/>
    <d v="2022-05-27T00:00:00"/>
    <n v="3"/>
    <n v="0"/>
    <x v="2"/>
    <x v="0"/>
    <s v="Few reviews"/>
  </r>
  <r>
    <x v="7556"/>
    <s v="Bed and breakfast in Talence · ★4.64 · 1 bedroom · 1 bed · 1 private bath"/>
    <n v="69169311"/>
    <x v="4"/>
    <x v="6"/>
    <n v="44.799039999999998"/>
    <n v="-0.57928000000000002"/>
    <x v="1"/>
    <x v="41"/>
    <x v="0"/>
    <n v="11"/>
    <d v="2023-03-16T00:00:00"/>
    <n v="1"/>
    <n v="4"/>
    <x v="2"/>
    <x v="1"/>
    <s v="Medium reviews"/>
  </r>
  <r>
    <x v="7557"/>
    <s v="Rental unit in Bordeaux · ★4.50 · 1 bedroom · 1 bed · 1.5 baths"/>
    <n v="81482195"/>
    <x v="0"/>
    <x v="24"/>
    <n v="44.865470000000002"/>
    <n v="-0.56899"/>
    <x v="0"/>
    <x v="53"/>
    <x v="36"/>
    <n v="4"/>
    <d v="2022-08-29T00:00:00"/>
    <n v="1"/>
    <n v="0"/>
    <x v="2"/>
    <x v="1"/>
    <s v="Few reviews"/>
  </r>
  <r>
    <x v="7558"/>
    <s v="Rental unit in Bordeaux · ★4.75 · 1 bedroom · 1 bed · 1 bath"/>
    <n v="36721457"/>
    <x v="0"/>
    <x v="8"/>
    <n v="44.832709999999999"/>
    <n v="-0.58420000000000005"/>
    <x v="0"/>
    <x v="136"/>
    <x v="6"/>
    <n v="24"/>
    <d v="2022-11-07T00:00:00"/>
    <n v="1"/>
    <n v="2"/>
    <x v="1"/>
    <x v="1"/>
    <s v="Medium reviews"/>
  </r>
  <r>
    <x v="7559"/>
    <s v="Rental unit in Mérignac · ★4.93 · 2 bedrooms · 2 beds · 1 bath"/>
    <n v="414256747"/>
    <x v="8"/>
    <x v="35"/>
    <n v="44.845269999999999"/>
    <n v="-0.6431"/>
    <x v="0"/>
    <x v="51"/>
    <x v="2"/>
    <n v="15"/>
    <d v="2023-08-17T00:00:00"/>
    <n v="37"/>
    <n v="9"/>
    <x v="1"/>
    <x v="0"/>
    <s v="Medium reviews"/>
  </r>
  <r>
    <x v="7560"/>
    <s v="Townhouse in Bègles · ★4.87 · 1 bedroom · 1 bed · 1 shared bath"/>
    <n v="32729125"/>
    <x v="2"/>
    <x v="4"/>
    <n v="44.809699999999999"/>
    <n v="-0.56345000000000001"/>
    <x v="1"/>
    <x v="158"/>
    <x v="2"/>
    <n v="31"/>
    <d v="2023-07-23T00:00:00"/>
    <n v="3"/>
    <n v="16"/>
    <x v="1"/>
    <x v="0"/>
    <s v="Medium reviews"/>
  </r>
  <r>
    <x v="7561"/>
    <s v="Rental unit in Bordeaux · ★3.78 · 1 bedroom · 2 beds · 1 bath"/>
    <n v="432336188"/>
    <x v="0"/>
    <x v="2"/>
    <n v="44.851970000000001"/>
    <n v="-0.58420000000000005"/>
    <x v="0"/>
    <x v="6"/>
    <x v="2"/>
    <n v="9"/>
    <d v="2022-05-23T00:00:00"/>
    <n v="1"/>
    <n v="0"/>
    <x v="1"/>
    <x v="1"/>
    <s v="Few reviews"/>
  </r>
  <r>
    <x v="7562"/>
    <s v="Rental unit in Bordeaux · 3 bedrooms · 3 beds · 3 baths"/>
    <n v="18796190"/>
    <x v="0"/>
    <x v="0"/>
    <n v="44.827680000000001"/>
    <n v="-0.57089000000000001"/>
    <x v="0"/>
    <x v="110"/>
    <x v="2"/>
    <n v="0"/>
    <m/>
    <n v="41"/>
    <n v="0"/>
    <x v="0"/>
    <x v="0"/>
    <s v="Few reviews"/>
  </r>
  <r>
    <x v="7563"/>
    <s v="Rental unit in Bègles · ★4.80 · 1 bedroom · 2 beds · 1 bath"/>
    <n v="32729125"/>
    <x v="2"/>
    <x v="4"/>
    <n v="44.808792355290855"/>
    <n v="-0.56151644609975937"/>
    <x v="0"/>
    <x v="129"/>
    <x v="2"/>
    <n v="44"/>
    <d v="2023-09-07T00:00:00"/>
    <n v="3"/>
    <n v="44"/>
    <x v="1"/>
    <x v="0"/>
    <s v="Medium reviews"/>
  </r>
  <r>
    <x v="7564"/>
    <s v="Loft in Bordeaux · 1 bedroom · 1 bed · 1 shared bath"/>
    <n v="29984382"/>
    <x v="0"/>
    <x v="0"/>
    <n v="44.82911"/>
    <n v="-0.56706999999999996"/>
    <x v="1"/>
    <x v="75"/>
    <x v="2"/>
    <n v="1"/>
    <d v="2022-06-05T00:00:00"/>
    <n v="1"/>
    <n v="0"/>
    <x v="1"/>
    <x v="1"/>
    <s v="Few reviews"/>
  </r>
  <r>
    <x v="7565"/>
    <s v="Home in Le Bouscat · ★4.93 · 1 bedroom · 1 bed · 1 bath"/>
    <n v="351325724"/>
    <x v="5"/>
    <x v="7"/>
    <n v="44.863461000000001"/>
    <n v="-0.586364"/>
    <x v="0"/>
    <x v="123"/>
    <x v="2"/>
    <n v="15"/>
    <d v="2023-07-21T00:00:00"/>
    <n v="2"/>
    <n v="4"/>
    <x v="0"/>
    <x v="0"/>
    <s v="Medium reviews"/>
  </r>
  <r>
    <x v="7566"/>
    <s v="Home in Le Haillan · ★4.91 · 1 bedroom · 1 bed · 1 private bath"/>
    <n v="86166731"/>
    <x v="23"/>
    <x v="42"/>
    <n v="44.871189999999999"/>
    <n v="-0.67737000000000003"/>
    <x v="1"/>
    <x v="42"/>
    <x v="1"/>
    <n v="11"/>
    <d v="2023-04-14T00:00:00"/>
    <n v="1"/>
    <n v="4"/>
    <x v="2"/>
    <x v="1"/>
    <s v="Medium reviews"/>
  </r>
  <r>
    <x v="7567"/>
    <s v="Rental unit in Pessac · ★4.80 · 1 bedroom · 1 bed · 1 bath"/>
    <n v="431718686"/>
    <x v="6"/>
    <x v="53"/>
    <n v="44.787151000000001"/>
    <n v="-0.65401699999999996"/>
    <x v="0"/>
    <x v="26"/>
    <x v="2"/>
    <n v="75"/>
    <d v="2023-08-27T00:00:00"/>
    <n v="5"/>
    <n v="52"/>
    <x v="1"/>
    <x v="0"/>
    <s v="Many reviews"/>
  </r>
  <r>
    <x v="7568"/>
    <s v="Guesthouse in Bordeaux · 1 bedroom · 2 beds · 1 private bath"/>
    <n v="15145952"/>
    <x v="0"/>
    <x v="3"/>
    <n v="44.840530000000001"/>
    <n v="-0.59075"/>
    <x v="1"/>
    <x v="409"/>
    <x v="2"/>
    <n v="0"/>
    <m/>
    <n v="4"/>
    <n v="0"/>
    <x v="0"/>
    <x v="0"/>
    <s v="Few reviews"/>
  </r>
  <r>
    <x v="7569"/>
    <s v="Rental unit in Bordeaux · 1 bedroom · 1 bed · 1 bath"/>
    <n v="110688254"/>
    <x v="0"/>
    <x v="22"/>
    <n v="44.841569999999997"/>
    <n v="-0.55652999999999997"/>
    <x v="0"/>
    <x v="19"/>
    <x v="6"/>
    <n v="0"/>
    <m/>
    <n v="1"/>
    <n v="0"/>
    <x v="1"/>
    <x v="1"/>
    <s v="Few reviews"/>
  </r>
  <r>
    <x v="7570"/>
    <s v="Rental unit in Bordeaux · ★4.79 · 1 bedroom · 1 bed · 1 bath"/>
    <n v="65168117"/>
    <x v="0"/>
    <x v="3"/>
    <n v="44.84196"/>
    <n v="-0.58552999999999999"/>
    <x v="0"/>
    <x v="4"/>
    <x v="2"/>
    <n v="98"/>
    <d v="2023-09-01T00:00:00"/>
    <n v="4"/>
    <n v="56"/>
    <x v="1"/>
    <x v="0"/>
    <s v="Many reviews"/>
  </r>
  <r>
    <x v="7571"/>
    <s v="Rental unit in Bordeaux · 1 bedroom · 2 beds · 1 bath"/>
    <n v="358950537"/>
    <x v="0"/>
    <x v="0"/>
    <n v="44.835059999999999"/>
    <n v="-0.56864999999999999"/>
    <x v="0"/>
    <x v="102"/>
    <x v="3"/>
    <n v="1"/>
    <d v="2022-05-10T00:00:00"/>
    <n v="1"/>
    <n v="0"/>
    <x v="2"/>
    <x v="1"/>
    <s v="Few reviews"/>
  </r>
  <r>
    <x v="7572"/>
    <s v="Rental unit in Bordeaux · ★4.60 · 1 bedroom · 1 bed · 1 bath"/>
    <n v="28034848"/>
    <x v="0"/>
    <x v="3"/>
    <n v="44.839950000000002"/>
    <n v="-0.57033999999999996"/>
    <x v="0"/>
    <x v="184"/>
    <x v="3"/>
    <n v="5"/>
    <d v="2023-08-31T00:00:00"/>
    <n v="2"/>
    <n v="4"/>
    <x v="2"/>
    <x v="0"/>
    <s v="Few reviews"/>
  </r>
  <r>
    <x v="7573"/>
    <s v="Rental unit in Bordeaux · ★5.0 · 1 bedroom · 1 bed · 1 bath"/>
    <n v="182902485"/>
    <x v="0"/>
    <x v="3"/>
    <n v="44.842840000000002"/>
    <n v="-0.57191999999999998"/>
    <x v="0"/>
    <x v="11"/>
    <x v="1"/>
    <n v="17"/>
    <d v="2023-06-04T00:00:00"/>
    <n v="1"/>
    <n v="6"/>
    <x v="1"/>
    <x v="1"/>
    <s v="Medium reviews"/>
  </r>
  <r>
    <x v="7574"/>
    <s v="Rental unit in Bordeaux · ★4.96 · 1 bedroom · 1 bed · 1 bath"/>
    <n v="57757397"/>
    <x v="0"/>
    <x v="3"/>
    <n v="44.838500000000003"/>
    <n v="-0.57038"/>
    <x v="0"/>
    <x v="70"/>
    <x v="3"/>
    <n v="26"/>
    <d v="2023-07-01T00:00:00"/>
    <n v="2"/>
    <n v="4"/>
    <x v="1"/>
    <x v="0"/>
    <s v="Medium reviews"/>
  </r>
  <r>
    <x v="7575"/>
    <s v="Home in Bordeaux · ★5.0 · 3 bedrooms · 3 beds · 1 bath"/>
    <n v="57757397"/>
    <x v="0"/>
    <x v="0"/>
    <n v="44.81888"/>
    <n v="-0.56493000000000004"/>
    <x v="0"/>
    <x v="75"/>
    <x v="4"/>
    <n v="12"/>
    <d v="2023-08-05T00:00:00"/>
    <n v="2"/>
    <n v="12"/>
    <x v="1"/>
    <x v="0"/>
    <s v="Medium reviews"/>
  </r>
  <r>
    <x v="7576"/>
    <s v="Home in Le Bouscat · 1 bedroom · 1 bed · 1 private bath"/>
    <n v="92174578"/>
    <x v="5"/>
    <x v="7"/>
    <n v="44.864829999999998"/>
    <n v="-0.59623000000000004"/>
    <x v="1"/>
    <x v="6"/>
    <x v="0"/>
    <n v="1"/>
    <d v="2022-02-03T00:00:00"/>
    <n v="2"/>
    <n v="0"/>
    <x v="1"/>
    <x v="0"/>
    <s v="Few reviews"/>
  </r>
  <r>
    <x v="7577"/>
    <s v="Townhouse in Bordeaux · ★4.86 · 2 bedrooms · 2 beds · 1.5 baths"/>
    <n v="12785069"/>
    <x v="0"/>
    <x v="10"/>
    <n v="44.824100000000001"/>
    <n v="-0.57387999999999995"/>
    <x v="0"/>
    <x v="456"/>
    <x v="1"/>
    <n v="96"/>
    <d v="2023-08-21T00:00:00"/>
    <n v="1"/>
    <n v="66"/>
    <x v="0"/>
    <x v="1"/>
    <s v="Many reviews"/>
  </r>
  <r>
    <x v="7578"/>
    <s v="Rental unit in Bordeaux · ★5.0 · 1 bedroom · 1 bed · 1 bath"/>
    <n v="35202398"/>
    <x v="0"/>
    <x v="3"/>
    <n v="44.846380000000003"/>
    <n v="-0.58006999999999997"/>
    <x v="0"/>
    <x v="229"/>
    <x v="1"/>
    <n v="15"/>
    <d v="2023-08-10T00:00:00"/>
    <n v="1"/>
    <n v="9"/>
    <x v="1"/>
    <x v="1"/>
    <s v="Medium reviews"/>
  </r>
  <r>
    <x v="7579"/>
    <s v="Home in Saint-Aubin-de-Médoc · 5 bedrooms · 7 beds · 2 baths"/>
    <n v="441719557"/>
    <x v="13"/>
    <x v="21"/>
    <n v="44.914375"/>
    <n v="-0.74818499999999999"/>
    <x v="0"/>
    <x v="352"/>
    <x v="5"/>
    <n v="2"/>
    <d v="2022-08-21T00:00:00"/>
    <n v="1"/>
    <n v="0"/>
    <x v="0"/>
    <x v="1"/>
    <s v="Few reviews"/>
  </r>
  <r>
    <x v="7580"/>
    <s v="Rental unit in Floirac · ★4.67 · 2 bedrooms · 1 bed · 1 shared bath"/>
    <n v="409997619"/>
    <x v="14"/>
    <x v="25"/>
    <n v="44.835590000000003"/>
    <n v="-0.53469"/>
    <x v="1"/>
    <x v="87"/>
    <x v="0"/>
    <n v="3"/>
    <d v="2022-04-15T00:00:00"/>
    <n v="1"/>
    <n v="0"/>
    <x v="2"/>
    <x v="1"/>
    <s v="Few reviews"/>
  </r>
  <r>
    <x v="7581"/>
    <s v="Rental unit in Bordeaux · ★4.69 · 1 bedroom · 1 bed · 1 private bath"/>
    <n v="30271550"/>
    <x v="0"/>
    <x v="2"/>
    <n v="44.855170000000001"/>
    <n v="-0.56816"/>
    <x v="1"/>
    <x v="158"/>
    <x v="1"/>
    <n v="26"/>
    <d v="2023-08-12T00:00:00"/>
    <n v="1"/>
    <n v="13"/>
    <x v="1"/>
    <x v="1"/>
    <s v="Medium reviews"/>
  </r>
  <r>
    <x v="7582"/>
    <s v="Rental unit in Bordeaux · 3 bedrooms · 2 beds · 1.5 baths"/>
    <n v="12569180"/>
    <x v="0"/>
    <x v="0"/>
    <n v="44.834449999999997"/>
    <n v="-0.56728999999999996"/>
    <x v="0"/>
    <x v="150"/>
    <x v="8"/>
    <n v="2"/>
    <d v="2022-05-29T00:00:00"/>
    <n v="1"/>
    <n v="0"/>
    <x v="1"/>
    <x v="1"/>
    <s v="Few reviews"/>
  </r>
  <r>
    <x v="7583"/>
    <s v="Rental unit in Bordeaux · ★4.54 · Studio · 1 bed · 1 bath"/>
    <n v="51688634"/>
    <x v="0"/>
    <x v="0"/>
    <n v="44.833669999999998"/>
    <n v="-0.56989000000000001"/>
    <x v="0"/>
    <x v="44"/>
    <x v="2"/>
    <n v="65"/>
    <d v="2023-08-17T00:00:00"/>
    <n v="1"/>
    <n v="33"/>
    <x v="1"/>
    <x v="1"/>
    <s v="Many reviews"/>
  </r>
  <r>
    <x v="7584"/>
    <s v="Rental unit in Bordeaux · ★4.84 · Studio · 1 bed · 1 bath"/>
    <n v="65168117"/>
    <x v="0"/>
    <x v="3"/>
    <n v="44.840960000000003"/>
    <n v="-0.58742000000000005"/>
    <x v="0"/>
    <x v="157"/>
    <x v="2"/>
    <n v="100"/>
    <d v="2023-08-30T00:00:00"/>
    <n v="4"/>
    <n v="65"/>
    <x v="1"/>
    <x v="0"/>
    <s v="Many reviews"/>
  </r>
  <r>
    <x v="7585"/>
    <s v="Vacation home in Le Haillan · ★4.97 · Studio · 1 bed · 1 bath"/>
    <n v="64451261"/>
    <x v="1"/>
    <x v="1"/>
    <n v="44.878219999999999"/>
    <n v="-0.68794"/>
    <x v="0"/>
    <x v="35"/>
    <x v="1"/>
    <n v="39"/>
    <d v="2023-08-19T00:00:00"/>
    <n v="1"/>
    <n v="23"/>
    <x v="1"/>
    <x v="1"/>
    <s v="Medium reviews"/>
  </r>
  <r>
    <x v="7586"/>
    <s v="Townhouse in Bordeaux · 1 bedroom · 1 bed · 1 bath"/>
    <n v="3204813"/>
    <x v="0"/>
    <x v="0"/>
    <n v="44.820689999999999"/>
    <n v="-0.56310000000000004"/>
    <x v="1"/>
    <x v="127"/>
    <x v="1"/>
    <n v="1"/>
    <d v="2022-02-10T00:00:00"/>
    <n v="3"/>
    <n v="0"/>
    <x v="2"/>
    <x v="0"/>
    <s v="Few reviews"/>
  </r>
  <r>
    <x v="7587"/>
    <s v="Rental unit in Le Haillan · ★4.75 · 1 bedroom · 1 bed · 1 bath"/>
    <n v="52653329"/>
    <x v="23"/>
    <x v="42"/>
    <n v="44.867319999999999"/>
    <n v="-0.67047000000000001"/>
    <x v="0"/>
    <x v="21"/>
    <x v="2"/>
    <n v="4"/>
    <d v="2022-12-22T00:00:00"/>
    <n v="1"/>
    <n v="1"/>
    <x v="2"/>
    <x v="1"/>
    <s v="Few reviews"/>
  </r>
  <r>
    <x v="7588"/>
    <s v="Rental unit in Bordeaux · ★5.0 · 1 bedroom · 1 bed · 1 bath"/>
    <n v="22158484"/>
    <x v="0"/>
    <x v="22"/>
    <n v="44.852079000000003"/>
    <n v="-0.54302609999999996"/>
    <x v="0"/>
    <x v="152"/>
    <x v="1"/>
    <n v="19"/>
    <d v="2023-09-03T00:00:00"/>
    <n v="1"/>
    <n v="19"/>
    <x v="1"/>
    <x v="1"/>
    <s v="Medium reviews"/>
  </r>
  <r>
    <x v="7589"/>
    <s v="Home in Bordeaux · ★4.75 · 4 bedrooms · 5 beds · 2 baths"/>
    <n v="45303319"/>
    <x v="0"/>
    <x v="9"/>
    <n v="44.856099999999998"/>
    <n v="-0.60599000000000003"/>
    <x v="0"/>
    <x v="333"/>
    <x v="1"/>
    <n v="12"/>
    <d v="2023-08-14T00:00:00"/>
    <n v="1"/>
    <n v="5"/>
    <x v="0"/>
    <x v="1"/>
    <s v="Medium reviews"/>
  </r>
  <r>
    <x v="7590"/>
    <s v="Rental unit in Bordeaux · ★4.60 · 3 bedrooms · 3 beds · 2 baths"/>
    <n v="79222668"/>
    <x v="0"/>
    <x v="3"/>
    <n v="44.84357"/>
    <n v="-0.58262999999999998"/>
    <x v="0"/>
    <x v="101"/>
    <x v="1"/>
    <n v="10"/>
    <d v="2023-07-02T00:00:00"/>
    <n v="2"/>
    <n v="3"/>
    <x v="0"/>
    <x v="0"/>
    <s v="Medium reviews"/>
  </r>
  <r>
    <x v="7591"/>
    <s v="Rental unit in Bordeaux · 1 bedroom · 1 bed · 1 private bath"/>
    <n v="79222668"/>
    <x v="0"/>
    <x v="3"/>
    <n v="44.843420000000002"/>
    <n v="-0.58282999999999996"/>
    <x v="1"/>
    <x v="19"/>
    <x v="1"/>
    <n v="0"/>
    <m/>
    <n v="2"/>
    <n v="0"/>
    <x v="1"/>
    <x v="0"/>
    <s v="Few reviews"/>
  </r>
  <r>
    <x v="7592"/>
    <s v="Villa in Pessac · ★4.98 · 3 bedrooms · 3 beds · 1 bath"/>
    <n v="430804405"/>
    <x v="6"/>
    <x v="40"/>
    <n v="44.803570000000001"/>
    <n v="-0.64063000000000003"/>
    <x v="0"/>
    <x v="6"/>
    <x v="2"/>
    <n v="83"/>
    <d v="2023-08-30T00:00:00"/>
    <n v="2"/>
    <n v="49"/>
    <x v="1"/>
    <x v="0"/>
    <s v="Many reviews"/>
  </r>
  <r>
    <x v="7593"/>
    <s v="Rental unit in Bordeaux · ★4.38 · 1 bedroom · 1 bed · 1 bath"/>
    <n v="226701864"/>
    <x v="0"/>
    <x v="8"/>
    <n v="44.834870000000002"/>
    <n v="-0.58330000000000004"/>
    <x v="0"/>
    <x v="147"/>
    <x v="1"/>
    <n v="21"/>
    <d v="2023-09-08T00:00:00"/>
    <n v="1"/>
    <n v="14"/>
    <x v="1"/>
    <x v="1"/>
    <s v="Medium reviews"/>
  </r>
  <r>
    <x v="7594"/>
    <s v="Rental unit in Bordeaux · 3 bedrooms · 3 beds · 2 baths"/>
    <n v="9382960"/>
    <x v="0"/>
    <x v="3"/>
    <n v="44.840510999999999"/>
    <n v="-0.57231299999999996"/>
    <x v="0"/>
    <x v="366"/>
    <x v="14"/>
    <n v="2"/>
    <d v="2023-06-01T00:00:00"/>
    <n v="53"/>
    <n v="2"/>
    <x v="0"/>
    <x v="0"/>
    <s v="Few reviews"/>
  </r>
  <r>
    <x v="7595"/>
    <s v="Rental unit in Bordeaux · 3 bedrooms · 4 beds · 1 bath"/>
    <n v="72691486"/>
    <x v="0"/>
    <x v="8"/>
    <n v="44.832249399999988"/>
    <n v="-0.59420329999999999"/>
    <x v="0"/>
    <x v="98"/>
    <x v="14"/>
    <n v="0"/>
    <m/>
    <n v="70"/>
    <n v="0"/>
    <x v="1"/>
    <x v="0"/>
    <s v="Few reviews"/>
  </r>
  <r>
    <x v="7596"/>
    <s v="Rental unit in Bordeaux · ★4.35 · 1 bedroom · 2 beds · 1 shared bath"/>
    <n v="108418333"/>
    <x v="0"/>
    <x v="0"/>
    <n v="44.827030000000001"/>
    <n v="-0.56994999999999996"/>
    <x v="1"/>
    <x v="38"/>
    <x v="2"/>
    <n v="31"/>
    <d v="2023-07-09T00:00:00"/>
    <n v="1"/>
    <n v="18"/>
    <x v="1"/>
    <x v="1"/>
    <s v="Medium reviews"/>
  </r>
  <r>
    <x v="7597"/>
    <s v="Condo in Mérignac · ★4.92 · 1 bedroom · 1 bed · 1 bath"/>
    <n v="152456716"/>
    <x v="8"/>
    <x v="14"/>
    <n v="44.832939000000003"/>
    <n v="-0.61872700000000003"/>
    <x v="0"/>
    <x v="45"/>
    <x v="0"/>
    <n v="51"/>
    <d v="2023-09-04T00:00:00"/>
    <n v="2"/>
    <n v="23"/>
    <x v="1"/>
    <x v="0"/>
    <s v="Many reviews"/>
  </r>
  <r>
    <x v="7598"/>
    <s v="Guesthouse in Saint-Médard-en-Jalles · ★4.91 · Studio · 1 bed · 1 bath"/>
    <n v="58579537"/>
    <x v="1"/>
    <x v="1"/>
    <n v="44.898150000000001"/>
    <n v="-0.73272000000000004"/>
    <x v="0"/>
    <x v="7"/>
    <x v="2"/>
    <n v="65"/>
    <d v="2023-09-09T00:00:00"/>
    <n v="1"/>
    <n v="51"/>
    <x v="2"/>
    <x v="1"/>
    <s v="Many reviews"/>
  </r>
  <r>
    <x v="7599"/>
    <s v="Rental unit in Cenon · ★4.52 · Studio · 1 bed · 1 bath"/>
    <n v="404025992"/>
    <x v="3"/>
    <x v="12"/>
    <n v="44.856630000000003"/>
    <n v="-0.52414000000000005"/>
    <x v="0"/>
    <x v="19"/>
    <x v="2"/>
    <n v="111"/>
    <d v="2023-09-08T00:00:00"/>
    <n v="3"/>
    <n v="58"/>
    <x v="1"/>
    <x v="0"/>
    <s v="Many reviews"/>
  </r>
  <r>
    <x v="7600"/>
    <s v="Rental unit in Bordeaux · ★4.33 · 1 bedroom · 2 beds · 1 bath"/>
    <n v="224295815"/>
    <x v="0"/>
    <x v="0"/>
    <n v="44.82629"/>
    <n v="-0.55813999999999997"/>
    <x v="0"/>
    <x v="32"/>
    <x v="2"/>
    <n v="40"/>
    <d v="2023-09-08T00:00:00"/>
    <n v="31"/>
    <n v="32"/>
    <x v="1"/>
    <x v="0"/>
    <s v="Medium reviews"/>
  </r>
  <r>
    <x v="7601"/>
    <s v="Rental unit in Bordeaux · ★4.50 · 1 bedroom · 2 beds · 1 bath"/>
    <n v="224295815"/>
    <x v="0"/>
    <x v="24"/>
    <n v="44.863970000000002"/>
    <n v="-0.55745"/>
    <x v="0"/>
    <x v="106"/>
    <x v="2"/>
    <n v="36"/>
    <d v="2023-09-03T00:00:00"/>
    <n v="31"/>
    <n v="26"/>
    <x v="1"/>
    <x v="0"/>
    <s v="Medium reviews"/>
  </r>
  <r>
    <x v="7602"/>
    <s v="Rental unit in Bordeaux · ★4.50 · Studio · 1 bed · 1 bath"/>
    <n v="224295815"/>
    <x v="0"/>
    <x v="24"/>
    <n v="44.862879999999997"/>
    <n v="-0.55608000000000002"/>
    <x v="0"/>
    <x v="19"/>
    <x v="2"/>
    <n v="6"/>
    <d v="2023-06-24T00:00:00"/>
    <n v="31"/>
    <n v="5"/>
    <x v="1"/>
    <x v="0"/>
    <s v="Few reviews"/>
  </r>
  <r>
    <x v="7603"/>
    <s v="Rental unit in Bordeaux · ★4.33 · 1 bedroom · 2 beds · 1 bath"/>
    <n v="224295815"/>
    <x v="0"/>
    <x v="24"/>
    <n v="44.864530000000002"/>
    <n v="-0.55800000000000005"/>
    <x v="0"/>
    <x v="107"/>
    <x v="2"/>
    <n v="3"/>
    <d v="2023-07-01T00:00:00"/>
    <n v="31"/>
    <n v="2"/>
    <x v="1"/>
    <x v="0"/>
    <s v="Few reviews"/>
  </r>
  <r>
    <x v="7604"/>
    <s v="Rental unit in Bordeaux · 1 bedroom · 2 beds · 1 bath"/>
    <n v="224295815"/>
    <x v="0"/>
    <x v="0"/>
    <n v="44.826790000000003"/>
    <n v="-0.55842999999999998"/>
    <x v="0"/>
    <x v="32"/>
    <x v="2"/>
    <n v="1"/>
    <d v="2022-06-15T00:00:00"/>
    <n v="31"/>
    <n v="0"/>
    <x v="1"/>
    <x v="0"/>
    <s v="Few reviews"/>
  </r>
  <r>
    <x v="7605"/>
    <s v="Rental unit in Bordeaux · ★4.30 · 1 bedroom · 1 bed · 1 bath"/>
    <n v="224295815"/>
    <x v="0"/>
    <x v="0"/>
    <n v="44.825110000000002"/>
    <n v="-0.55667999999999995"/>
    <x v="0"/>
    <x v="147"/>
    <x v="2"/>
    <n v="10"/>
    <d v="2023-04-15T00:00:00"/>
    <n v="31"/>
    <n v="4"/>
    <x v="1"/>
    <x v="0"/>
    <s v="Medium reviews"/>
  </r>
  <r>
    <x v="7606"/>
    <s v="Rental unit in Bordeaux · ★4.36 · 2 bedrooms · 2 beds · 1 bath"/>
    <n v="440845397"/>
    <x v="0"/>
    <x v="0"/>
    <n v="44.826720000000002"/>
    <n v="-0.55742999999999998"/>
    <x v="0"/>
    <x v="71"/>
    <x v="2"/>
    <n v="28"/>
    <d v="2022-11-20T00:00:00"/>
    <n v="1"/>
    <n v="5"/>
    <x v="1"/>
    <x v="1"/>
    <s v="Medium reviews"/>
  </r>
  <r>
    <x v="7607"/>
    <s v="Rental unit in Bordeaux · ★5.0 · 1 bedroom · 1 bed · 1 bath"/>
    <n v="3935865"/>
    <x v="0"/>
    <x v="2"/>
    <n v="44.850630000000002"/>
    <n v="-0.57398000000000005"/>
    <x v="0"/>
    <x v="88"/>
    <x v="3"/>
    <n v="6"/>
    <d v="2022-08-05T00:00:00"/>
    <n v="5"/>
    <n v="0"/>
    <x v="0"/>
    <x v="0"/>
    <s v="Few reviews"/>
  </r>
  <r>
    <x v="7608"/>
    <s v="Rental unit in Bordeaux · ★4.52 · 2 bedrooms · 2 beds · 1 bath"/>
    <n v="13779218"/>
    <x v="0"/>
    <x v="2"/>
    <n v="44.861469999999997"/>
    <n v="-0.57423000000000002"/>
    <x v="0"/>
    <x v="138"/>
    <x v="1"/>
    <n v="65"/>
    <d v="2023-08-24T00:00:00"/>
    <n v="3"/>
    <n v="35"/>
    <x v="1"/>
    <x v="0"/>
    <s v="Many reviews"/>
  </r>
  <r>
    <x v="7609"/>
    <s v="Bed and breakfast in Bordeaux · ★4.95 · 1 bedroom · 1 bed · Private half-bath"/>
    <n v="45965830"/>
    <x v="0"/>
    <x v="8"/>
    <n v="44.829259999999998"/>
    <n v="-0.58372999999999997"/>
    <x v="1"/>
    <x v="103"/>
    <x v="1"/>
    <n v="20"/>
    <d v="2023-08-26T00:00:00"/>
    <n v="2"/>
    <n v="14"/>
    <x v="2"/>
    <x v="0"/>
    <s v="Medium reviews"/>
  </r>
  <r>
    <x v="7610"/>
    <s v="Rental unit in Saint-Louis-de-Montferrand · ★4.14 · 1 bedroom · 2 beds · 1 bath"/>
    <n v="360719926"/>
    <x v="25"/>
    <x v="55"/>
    <n v="44.952889999999996"/>
    <n v="-0.53364"/>
    <x v="0"/>
    <x v="86"/>
    <x v="1"/>
    <n v="7"/>
    <d v="2023-08-14T00:00:00"/>
    <n v="1"/>
    <n v="2"/>
    <x v="2"/>
    <x v="1"/>
    <s v="Few reviews"/>
  </r>
  <r>
    <x v="7611"/>
    <s v="Townhouse in Cenon · ★4.38 · 1 bedroom · 1 bed · 1 private bath"/>
    <n v="441594074"/>
    <x v="0"/>
    <x v="22"/>
    <n v="44.850999999999999"/>
    <n v="-0.53849999999999998"/>
    <x v="1"/>
    <x v="41"/>
    <x v="2"/>
    <n v="39"/>
    <d v="2023-08-21T00:00:00"/>
    <n v="3"/>
    <n v="34"/>
    <x v="2"/>
    <x v="0"/>
    <s v="Medium reviews"/>
  </r>
  <r>
    <x v="7612"/>
    <s v="Loft in Bordeaux · ★5.0 · 1 bedroom · 1 bed · 1 bath"/>
    <n v="198341669"/>
    <x v="0"/>
    <x v="0"/>
    <n v="44.8337"/>
    <n v="-0.56876000000000004"/>
    <x v="0"/>
    <x v="19"/>
    <x v="0"/>
    <n v="5"/>
    <d v="2022-08-24T00:00:00"/>
    <n v="1"/>
    <n v="0"/>
    <x v="1"/>
    <x v="1"/>
    <s v="Few reviews"/>
  </r>
  <r>
    <x v="7613"/>
    <s v="Rental unit in Bordeaux · ★4.40 · 3 bedrooms · 2 beds · 1 bath"/>
    <n v="442612807"/>
    <x v="0"/>
    <x v="3"/>
    <n v="44.845590000000001"/>
    <n v="-0.57535000000000003"/>
    <x v="0"/>
    <x v="60"/>
    <x v="3"/>
    <n v="15"/>
    <d v="2023-02-25T00:00:00"/>
    <n v="1"/>
    <n v="2"/>
    <x v="0"/>
    <x v="1"/>
    <s v="Medium reviews"/>
  </r>
  <r>
    <x v="7614"/>
    <s v="Villa in Eysines · 5 bedrooms · 6 beds · 4 baths"/>
    <n v="55112340"/>
    <x v="17"/>
    <x v="30"/>
    <n v="44.880859999999998"/>
    <n v="-0.64198"/>
    <x v="0"/>
    <x v="183"/>
    <x v="4"/>
    <n v="2"/>
    <d v="2023-08-12T00:00:00"/>
    <n v="1"/>
    <n v="1"/>
    <x v="0"/>
    <x v="1"/>
    <s v="Few reviews"/>
  </r>
  <r>
    <x v="7615"/>
    <s v="Rental unit in Bordeaux · ★5.0 · 1 bedroom · 1 bed · 1 bath"/>
    <n v="442763526"/>
    <x v="0"/>
    <x v="3"/>
    <n v="44.840419769287109"/>
    <n v="-0.57169002294540405"/>
    <x v="0"/>
    <x v="137"/>
    <x v="1"/>
    <n v="9"/>
    <d v="2022-07-10T00:00:00"/>
    <n v="1"/>
    <n v="0"/>
    <x v="1"/>
    <x v="1"/>
    <s v="Few reviews"/>
  </r>
  <r>
    <x v="7616"/>
    <s v="Rental unit in Bordeaux · 1 bedroom · 1 bed · 1 bath"/>
    <n v="39267915"/>
    <x v="0"/>
    <x v="8"/>
    <n v="44.82658"/>
    <n v="-0.59003000000000005"/>
    <x v="0"/>
    <x v="19"/>
    <x v="0"/>
    <n v="1"/>
    <d v="2023-06-04T00:00:00"/>
    <n v="1"/>
    <n v="1"/>
    <x v="1"/>
    <x v="1"/>
    <s v="Few reviews"/>
  </r>
  <r>
    <x v="7617"/>
    <s v="Townhouse in Bordeaux · ★4.63 · 1 bedroom · 1 bed · 1 private bath"/>
    <n v="332816551"/>
    <x v="0"/>
    <x v="22"/>
    <n v="44.847270000000002"/>
    <n v="-0.55662"/>
    <x v="1"/>
    <x v="15"/>
    <x v="2"/>
    <n v="56"/>
    <d v="2023-08-28T00:00:00"/>
    <n v="13"/>
    <n v="31"/>
    <x v="1"/>
    <x v="0"/>
    <s v="Many reviews"/>
  </r>
  <r>
    <x v="7618"/>
    <s v="Townhouse in Bordeaux · ★4.66 · 1 bedroom · 1 bed · 1 private bath"/>
    <n v="332816551"/>
    <x v="0"/>
    <x v="22"/>
    <n v="44.84769"/>
    <n v="-0.55867999999999995"/>
    <x v="1"/>
    <x v="15"/>
    <x v="2"/>
    <n v="67"/>
    <d v="2023-08-27T00:00:00"/>
    <n v="13"/>
    <n v="39"/>
    <x v="1"/>
    <x v="0"/>
    <s v="Many reviews"/>
  </r>
  <r>
    <x v="7619"/>
    <s v="Townhouse in Bordeaux · 5 bedrooms · 5 beds · 2 baths"/>
    <n v="47121520"/>
    <x v="0"/>
    <x v="9"/>
    <n v="44.838830000000002"/>
    <n v="-0.61204999999999998"/>
    <x v="0"/>
    <x v="0"/>
    <x v="4"/>
    <n v="2"/>
    <d v="2023-08-20T00:00:00"/>
    <n v="1"/>
    <n v="2"/>
    <x v="0"/>
    <x v="1"/>
    <s v="Few reviews"/>
  </r>
  <r>
    <x v="7620"/>
    <s v="Hotel in Bordeaux · 1 bedroom · 1 bed · 1 private bath"/>
    <n v="440992490"/>
    <x v="0"/>
    <x v="0"/>
    <n v="44.828899999999997"/>
    <n v="-0.55996999999999997"/>
    <x v="1"/>
    <x v="457"/>
    <x v="2"/>
    <n v="1"/>
    <d v="2022-03-12T00:00:00"/>
    <n v="3"/>
    <n v="0"/>
    <x v="0"/>
    <x v="0"/>
    <s v="Few reviews"/>
  </r>
  <r>
    <x v="7621"/>
    <s v="Hotel in Bordeaux · ★4.63 · 1 bedroom · 1 bed · 1 private bath"/>
    <n v="440992490"/>
    <x v="0"/>
    <x v="0"/>
    <n v="44.828690000000002"/>
    <n v="-0.55991000000000002"/>
    <x v="1"/>
    <x v="458"/>
    <x v="2"/>
    <n v="8"/>
    <d v="2023-01-01T00:00:00"/>
    <n v="3"/>
    <n v="2"/>
    <x v="0"/>
    <x v="0"/>
    <s v="Few reviews"/>
  </r>
  <r>
    <x v="7622"/>
    <s v="Condo in Bègles · ★4.91 · Studio · 1 bed · 1 bath"/>
    <n v="399387658"/>
    <x v="2"/>
    <x v="4"/>
    <n v="44.806269999999998"/>
    <n v="-0.56100000000000005"/>
    <x v="0"/>
    <x v="206"/>
    <x v="8"/>
    <n v="22"/>
    <d v="2023-08-27T00:00:00"/>
    <n v="1"/>
    <n v="10"/>
    <x v="1"/>
    <x v="1"/>
    <s v="Medium reviews"/>
  </r>
  <r>
    <x v="7623"/>
    <s v="Condo in Bordeaux · 1 bedroom · 1 bed · 1 bath"/>
    <n v="98025446"/>
    <x v="0"/>
    <x v="22"/>
    <n v="44.843917846679688"/>
    <n v="-0.56062501668930054"/>
    <x v="0"/>
    <x v="89"/>
    <x v="0"/>
    <n v="0"/>
    <m/>
    <n v="1"/>
    <n v="0"/>
    <x v="1"/>
    <x v="1"/>
    <s v="Few reviews"/>
  </r>
  <r>
    <x v="7624"/>
    <s v="Home in Artigues-près-Bordeaux · ★4.89 · 1 bedroom · 1 bed · 1 private bath"/>
    <n v="408015023"/>
    <x v="20"/>
    <x v="37"/>
    <n v="44.858130000000003"/>
    <n v="-0.4909"/>
    <x v="1"/>
    <x v="177"/>
    <x v="1"/>
    <n v="27"/>
    <d v="2023-09-08T00:00:00"/>
    <n v="1"/>
    <n v="14"/>
    <x v="2"/>
    <x v="1"/>
    <s v="Medium reviews"/>
  </r>
  <r>
    <x v="7625"/>
    <s v="Townhouse in Bordeaux · ★4.93 · 3 bedrooms · 3 beds · 2 baths"/>
    <n v="692256"/>
    <x v="0"/>
    <x v="22"/>
    <n v="44.848730000000003"/>
    <n v="-0.56376000000000004"/>
    <x v="0"/>
    <x v="98"/>
    <x v="1"/>
    <n v="14"/>
    <d v="2023-08-25T00:00:00"/>
    <n v="1"/>
    <n v="5"/>
    <x v="1"/>
    <x v="1"/>
    <s v="Medium reviews"/>
  </r>
  <r>
    <x v="7626"/>
    <s v="Rental unit in Talence · ★4.90 · 1 bedroom · 1 bed · 1 shared bath"/>
    <n v="443225898"/>
    <x v="4"/>
    <x v="6"/>
    <n v="44.819859999999998"/>
    <n v="-0.58582000000000001"/>
    <x v="1"/>
    <x v="103"/>
    <x v="2"/>
    <n v="10"/>
    <d v="2023-07-29T00:00:00"/>
    <n v="1"/>
    <n v="2"/>
    <x v="2"/>
    <x v="1"/>
    <s v="Medium reviews"/>
  </r>
  <r>
    <x v="7627"/>
    <s v="Condo in Bordeaux · ★4.67 · 1 bedroom · 2 beds · 1 bath"/>
    <n v="10538713"/>
    <x v="0"/>
    <x v="3"/>
    <n v="44.845210000000002"/>
    <n v="-0.58930000000000005"/>
    <x v="0"/>
    <x v="11"/>
    <x v="8"/>
    <n v="3"/>
    <d v="2022-12-19T00:00:00"/>
    <n v="1"/>
    <n v="2"/>
    <x v="1"/>
    <x v="1"/>
    <s v="Few reviews"/>
  </r>
  <r>
    <x v="7628"/>
    <s v="Vacation home in Bordeaux · ★4.58 · 1 bedroom · 1 bed · 1 bath"/>
    <n v="394141444"/>
    <x v="0"/>
    <x v="10"/>
    <n v="44.825850000000003"/>
    <n v="-0.57076000000000005"/>
    <x v="0"/>
    <x v="164"/>
    <x v="1"/>
    <n v="52"/>
    <d v="2023-08-26T00:00:00"/>
    <n v="1"/>
    <n v="34"/>
    <x v="1"/>
    <x v="1"/>
    <s v="Many reviews"/>
  </r>
  <r>
    <x v="7629"/>
    <s v="Townhouse in Bordeaux · 4 bedrooms · 4 beds · 2 baths"/>
    <n v="3603474"/>
    <x v="0"/>
    <x v="3"/>
    <n v="44.843449999999997"/>
    <n v="-0.5978"/>
    <x v="0"/>
    <x v="358"/>
    <x v="0"/>
    <n v="0"/>
    <m/>
    <n v="1"/>
    <n v="0"/>
    <x v="1"/>
    <x v="1"/>
    <s v="Few reviews"/>
  </r>
  <r>
    <x v="7630"/>
    <s v="Villa in Saint-Médard-en-Jalles · ★5.0 · 4 bedrooms · 4 beds · 2 baths"/>
    <n v="62761026"/>
    <x v="1"/>
    <x v="1"/>
    <n v="44.892980000000001"/>
    <n v="-0.7329"/>
    <x v="0"/>
    <x v="191"/>
    <x v="5"/>
    <n v="3"/>
    <d v="2023-08-19T00:00:00"/>
    <n v="1"/>
    <n v="2"/>
    <x v="0"/>
    <x v="1"/>
    <s v="Few reviews"/>
  </r>
  <r>
    <x v="7631"/>
    <s v="Rental unit in Bordeaux · ★4.66 · 2 bedrooms · 1 bed · 1 bath"/>
    <n v="112819895"/>
    <x v="0"/>
    <x v="3"/>
    <n v="44.846110000000003"/>
    <n v="-0.58321999999999996"/>
    <x v="0"/>
    <x v="267"/>
    <x v="1"/>
    <n v="29"/>
    <d v="2023-08-15T00:00:00"/>
    <n v="2"/>
    <n v="11"/>
    <x v="1"/>
    <x v="0"/>
    <s v="Medium reviews"/>
  </r>
  <r>
    <x v="7632"/>
    <s v="Rental unit in Mérignac · 1 bedroom · 1 bed · 1 shared bath"/>
    <n v="25447967"/>
    <x v="8"/>
    <x v="59"/>
    <n v="44.815919999999998"/>
    <n v="-0.63819999999999999"/>
    <x v="1"/>
    <x v="17"/>
    <x v="3"/>
    <n v="1"/>
    <d v="2022-04-02T00:00:00"/>
    <n v="3"/>
    <n v="0"/>
    <x v="2"/>
    <x v="0"/>
    <s v="Few reviews"/>
  </r>
  <r>
    <x v="7633"/>
    <s v="Rental unit in Bruges · ★4.75 · 2 bedrooms · 2 beds · 1 bath"/>
    <n v="143940145"/>
    <x v="15"/>
    <x v="26"/>
    <n v="44.870480000000001"/>
    <n v="-0.58103000000000005"/>
    <x v="0"/>
    <x v="44"/>
    <x v="1"/>
    <n v="8"/>
    <d v="2023-07-16T00:00:00"/>
    <n v="6"/>
    <n v="2"/>
    <x v="1"/>
    <x v="0"/>
    <s v="Few reviews"/>
  </r>
  <r>
    <x v="7634"/>
    <s v="Rental unit in Bordeaux · ★4.83 · 2 bedrooms · 2 beds · 1 bath"/>
    <n v="19505097"/>
    <x v="0"/>
    <x v="22"/>
    <n v="44.855856950760717"/>
    <n v="-0.55028859426889509"/>
    <x v="0"/>
    <x v="220"/>
    <x v="0"/>
    <n v="6"/>
    <d v="2023-08-18T00:00:00"/>
    <n v="1"/>
    <n v="6"/>
    <x v="1"/>
    <x v="1"/>
    <s v="Few reviews"/>
  </r>
  <r>
    <x v="7635"/>
    <s v="Rental unit in Bordeaux · ★4.83 · 1 bedroom · 1 bed · 1 bath"/>
    <n v="59612944"/>
    <x v="0"/>
    <x v="2"/>
    <n v="44.851280000000003"/>
    <n v="-0.57711999999999997"/>
    <x v="0"/>
    <x v="56"/>
    <x v="6"/>
    <n v="12"/>
    <d v="2022-10-07T00:00:00"/>
    <n v="1"/>
    <n v="3"/>
    <x v="1"/>
    <x v="1"/>
    <s v="Medium reviews"/>
  </r>
  <r>
    <x v="7636"/>
    <s v="Condo in Bordeaux · Studio · 1 bed · 1 bath"/>
    <n v="7502625"/>
    <x v="0"/>
    <x v="0"/>
    <n v="44.832979999999999"/>
    <n v="-0.57045000000000001"/>
    <x v="0"/>
    <x v="42"/>
    <x v="3"/>
    <n v="0"/>
    <m/>
    <n v="2"/>
    <n v="0"/>
    <x v="2"/>
    <x v="0"/>
    <s v="Few reviews"/>
  </r>
  <r>
    <x v="7637"/>
    <s v="Condo in Mérignac · ★4.93 · 1 bedroom · 1 bed · 1 bath"/>
    <n v="152456716"/>
    <x v="8"/>
    <x v="14"/>
    <n v="44.832740999999999"/>
    <n v="-0.61869499999999999"/>
    <x v="0"/>
    <x v="45"/>
    <x v="0"/>
    <n v="45"/>
    <d v="2023-09-06T00:00:00"/>
    <n v="2"/>
    <n v="27"/>
    <x v="1"/>
    <x v="0"/>
    <s v="Medium reviews"/>
  </r>
  <r>
    <x v="7638"/>
    <s v="Home in Eysines · 1 bedroom · 1 bed · 1 shared bath"/>
    <n v="62816828"/>
    <x v="17"/>
    <x v="30"/>
    <n v="44.876080000000002"/>
    <n v="-0.62607999999999997"/>
    <x v="1"/>
    <x v="53"/>
    <x v="2"/>
    <n v="2"/>
    <d v="2022-10-07T00:00:00"/>
    <n v="1"/>
    <n v="2"/>
    <x v="2"/>
    <x v="1"/>
    <s v="Few reviews"/>
  </r>
  <r>
    <x v="7639"/>
    <s v="Townhouse in Bordeaux · ★4.73 · 1 bedroom · 1 bed · 1 private bath"/>
    <n v="332816551"/>
    <x v="0"/>
    <x v="22"/>
    <n v="44.847470000000001"/>
    <n v="-0.55867"/>
    <x v="1"/>
    <x v="15"/>
    <x v="2"/>
    <n v="62"/>
    <d v="2023-08-27T00:00:00"/>
    <n v="13"/>
    <n v="42"/>
    <x v="1"/>
    <x v="0"/>
    <s v="Many reviews"/>
  </r>
  <r>
    <x v="7640"/>
    <s v="Home in Saint-Médard-en-Jalles · 3 bedrooms · 3 beds · 1 bath"/>
    <n v="170985504"/>
    <x v="1"/>
    <x v="1"/>
    <n v="44.865459999999999"/>
    <n v="-0.73160000000000003"/>
    <x v="0"/>
    <x v="72"/>
    <x v="4"/>
    <n v="1"/>
    <d v="2022-08-14T00:00:00"/>
    <n v="1"/>
    <n v="0"/>
    <x v="1"/>
    <x v="1"/>
    <s v="Few reviews"/>
  </r>
  <r>
    <x v="7641"/>
    <s v="Home in Bruges · ★4.77 · 3 bedrooms · 3 beds · 1 bath"/>
    <n v="103020887"/>
    <x v="15"/>
    <x v="26"/>
    <n v="44.879489999999997"/>
    <n v="-0.58662000000000003"/>
    <x v="0"/>
    <x v="89"/>
    <x v="2"/>
    <n v="13"/>
    <d v="2023-07-05T00:00:00"/>
    <n v="1"/>
    <n v="6"/>
    <x v="1"/>
    <x v="1"/>
    <s v="Medium reviews"/>
  </r>
  <r>
    <x v="7642"/>
    <s v="Condo in Bègles · ★4.91 · 1 bedroom · 2 beds · 1 bath"/>
    <n v="260940162"/>
    <x v="2"/>
    <x v="4"/>
    <n v="44.79907"/>
    <n v="-0.55774000000000001"/>
    <x v="0"/>
    <x v="35"/>
    <x v="0"/>
    <n v="53"/>
    <d v="2023-09-09T00:00:00"/>
    <n v="1"/>
    <n v="28"/>
    <x v="1"/>
    <x v="1"/>
    <s v="Many reviews"/>
  </r>
  <r>
    <x v="7643"/>
    <s v="Townhouse in Le Taillan-Médoc · ★4.92 · 3 bedrooms · 5 beds · 2 baths"/>
    <n v="44175043"/>
    <x v="24"/>
    <x v="46"/>
    <n v="44.903170000000003"/>
    <n v="-0.70394999999999996"/>
    <x v="0"/>
    <x v="6"/>
    <x v="5"/>
    <n v="13"/>
    <d v="2023-08-30T00:00:00"/>
    <n v="1"/>
    <n v="8"/>
    <x v="1"/>
    <x v="1"/>
    <s v="Medium reviews"/>
  </r>
  <r>
    <x v="7644"/>
    <s v="Condo in Villenave-d'Ornon · Studio · 1 bed · 1 bath"/>
    <n v="36818162"/>
    <x v="16"/>
    <x v="27"/>
    <n v="44.780760000000001"/>
    <n v="-0.56584999999999996"/>
    <x v="0"/>
    <x v="102"/>
    <x v="0"/>
    <n v="0"/>
    <m/>
    <n v="1"/>
    <n v="0"/>
    <x v="2"/>
    <x v="1"/>
    <s v="Few reviews"/>
  </r>
  <r>
    <x v="7645"/>
    <s v="Rental unit in Bordeaux · ★4.88 · 2 bedrooms · 3 beds · 1 bath"/>
    <n v="14271470"/>
    <x v="0"/>
    <x v="0"/>
    <n v="44.827500000000001"/>
    <n v="-0.56855999999999995"/>
    <x v="0"/>
    <x v="144"/>
    <x v="1"/>
    <n v="33"/>
    <d v="2023-09-03T00:00:00"/>
    <n v="1"/>
    <n v="23"/>
    <x v="0"/>
    <x v="1"/>
    <s v="Medium reviews"/>
  </r>
  <r>
    <x v="7646"/>
    <s v="Rental unit in Bordeaux · ★4.92 · 1 bedroom · 2 beds · 1 bath"/>
    <n v="19405513"/>
    <x v="0"/>
    <x v="3"/>
    <n v="44.839440000000003"/>
    <n v="-0.57055999999999996"/>
    <x v="0"/>
    <x v="304"/>
    <x v="2"/>
    <n v="26"/>
    <d v="2023-08-18T00:00:00"/>
    <n v="1"/>
    <n v="10"/>
    <x v="0"/>
    <x v="1"/>
    <s v="Medium reviews"/>
  </r>
  <r>
    <x v="7647"/>
    <s v="Townhouse in Bègles · ★5.0 · 2 bedrooms · 2 beds · 1 bath"/>
    <n v="20610906"/>
    <x v="2"/>
    <x v="4"/>
    <n v="44.80838"/>
    <n v="-0.56466000000000005"/>
    <x v="0"/>
    <x v="196"/>
    <x v="9"/>
    <n v="13"/>
    <d v="2023-08-05T00:00:00"/>
    <n v="1"/>
    <n v="3"/>
    <x v="1"/>
    <x v="1"/>
    <s v="Medium reviews"/>
  </r>
  <r>
    <x v="7648"/>
    <s v="Rental unit in Bordeaux · ★4.79 · 1 bedroom · 1 bed · 1 bath"/>
    <n v="239581139"/>
    <x v="0"/>
    <x v="0"/>
    <n v="44.832819999999998"/>
    <n v="-0.57630000000000003"/>
    <x v="0"/>
    <x v="196"/>
    <x v="2"/>
    <n v="38"/>
    <d v="2022-07-15T00:00:00"/>
    <n v="1"/>
    <n v="0"/>
    <x v="1"/>
    <x v="1"/>
    <s v="Medium reviews"/>
  </r>
  <r>
    <x v="7649"/>
    <s v="Rental unit in Bordeaux · ★4.90 · 1 bedroom · 1 bed · 1 bath"/>
    <n v="35889513"/>
    <x v="0"/>
    <x v="2"/>
    <n v="44.855969999999999"/>
    <n v="-0.57715000000000005"/>
    <x v="0"/>
    <x v="32"/>
    <x v="1"/>
    <n v="29"/>
    <d v="2023-08-09T00:00:00"/>
    <n v="1"/>
    <n v="22"/>
    <x v="1"/>
    <x v="1"/>
    <s v="Medium reviews"/>
  </r>
  <r>
    <x v="7650"/>
    <s v="Home in Saint-Médard-en-Jalles · ★4.56 · 1 bedroom · 1 bed · 1 private bath"/>
    <n v="69322613"/>
    <x v="1"/>
    <x v="1"/>
    <n v="44.896709999999999"/>
    <n v="-0.72552000000000005"/>
    <x v="1"/>
    <x v="145"/>
    <x v="1"/>
    <n v="9"/>
    <d v="2023-06-29T00:00:00"/>
    <n v="2"/>
    <n v="4"/>
    <x v="2"/>
    <x v="0"/>
    <s v="Few reviews"/>
  </r>
  <r>
    <x v="7651"/>
    <s v="Rental unit in Bordeaux · ★5.0 · 2 bedrooms · 2 beds · 1 bath"/>
    <n v="31705290"/>
    <x v="0"/>
    <x v="10"/>
    <n v="44.82508"/>
    <n v="-0.57679999999999998"/>
    <x v="0"/>
    <x v="11"/>
    <x v="0"/>
    <n v="14"/>
    <d v="2023-08-14T00:00:00"/>
    <n v="1"/>
    <n v="6"/>
    <x v="1"/>
    <x v="1"/>
    <s v="Medium reviews"/>
  </r>
  <r>
    <x v="7652"/>
    <s v="Rental unit in Bordeaux · ★4.78 · 1 bedroom · 1 bed · 1 bath"/>
    <n v="31168548"/>
    <x v="0"/>
    <x v="0"/>
    <n v="44.826565000000002"/>
    <n v="-0.56484900000000005"/>
    <x v="0"/>
    <x v="83"/>
    <x v="1"/>
    <n v="9"/>
    <d v="2023-08-06T00:00:00"/>
    <n v="1"/>
    <n v="5"/>
    <x v="1"/>
    <x v="1"/>
    <s v="Few reviews"/>
  </r>
  <r>
    <x v="7653"/>
    <s v="Rental unit in Bordeaux · ★4.91 · 1 bedroom · 1 bed · 1 bath"/>
    <n v="16013590"/>
    <x v="0"/>
    <x v="0"/>
    <n v="44.831200000000003"/>
    <n v="-0.56884000000000001"/>
    <x v="0"/>
    <x v="275"/>
    <x v="1"/>
    <n v="54"/>
    <d v="2023-08-12T00:00:00"/>
    <n v="1"/>
    <n v="18"/>
    <x v="1"/>
    <x v="1"/>
    <s v="Many reviews"/>
  </r>
  <r>
    <x v="7654"/>
    <s v="Rental unit in Bordeaux · ★4.93 · Studio · 1 bed · 1 bath"/>
    <n v="45792008"/>
    <x v="0"/>
    <x v="22"/>
    <n v="44.839829999999999"/>
    <n v="-0.55261000000000005"/>
    <x v="0"/>
    <x v="35"/>
    <x v="1"/>
    <n v="58"/>
    <d v="2023-09-09T00:00:00"/>
    <n v="2"/>
    <n v="32"/>
    <x v="1"/>
    <x v="0"/>
    <s v="Many reviews"/>
  </r>
  <r>
    <x v="7655"/>
    <s v="Home in Mérignac · ★4.67 · 1 bedroom · 1 bed · 1 private bath"/>
    <n v="121177657"/>
    <x v="8"/>
    <x v="36"/>
    <n v="44.811239999999998"/>
    <n v="-0.66252999999999995"/>
    <x v="1"/>
    <x v="38"/>
    <x v="1"/>
    <n v="6"/>
    <d v="2022-09-25T00:00:00"/>
    <n v="6"/>
    <n v="2"/>
    <x v="1"/>
    <x v="0"/>
    <s v="Few reviews"/>
  </r>
  <r>
    <x v="7656"/>
    <s v="Townhouse in Bègles · ★4.73 · 4 bedrooms · 7 beds · 2 baths"/>
    <n v="8429614"/>
    <x v="2"/>
    <x v="4"/>
    <n v="44.812350000000002"/>
    <n v="-0.56413999999999997"/>
    <x v="0"/>
    <x v="82"/>
    <x v="1"/>
    <n v="23"/>
    <d v="2023-09-10T00:00:00"/>
    <n v="1"/>
    <n v="14"/>
    <x v="0"/>
    <x v="1"/>
    <s v="Medium reviews"/>
  </r>
  <r>
    <x v="7657"/>
    <s v="Condo in Bordeaux · ★4.67 · 1 bedroom · 2 beds · 1 bath"/>
    <n v="75312773"/>
    <x v="0"/>
    <x v="0"/>
    <n v="44.834420000000001"/>
    <n v="-0.56611999999999996"/>
    <x v="0"/>
    <x v="267"/>
    <x v="0"/>
    <n v="15"/>
    <d v="2023-08-16T00:00:00"/>
    <n v="1"/>
    <n v="11"/>
    <x v="1"/>
    <x v="1"/>
    <s v="Medium reviews"/>
  </r>
  <r>
    <x v="7658"/>
    <s v="Villa in Martignas-sur-Jalle · 3 bedrooms · 3 beds · 1 bath"/>
    <n v="58316654"/>
    <x v="21"/>
    <x v="39"/>
    <n v="44.846910000000001"/>
    <n v="-0.78720999999999997"/>
    <x v="0"/>
    <x v="32"/>
    <x v="2"/>
    <n v="1"/>
    <d v="2022-06-26T00:00:00"/>
    <n v="3"/>
    <n v="0"/>
    <x v="1"/>
    <x v="0"/>
    <s v="Few reviews"/>
  </r>
  <r>
    <x v="7659"/>
    <s v="Condo in Mérignac · ★5.0 · Studio · 1 bed · 1 bath"/>
    <n v="33300153"/>
    <x v="8"/>
    <x v="36"/>
    <n v="44.823560000000001"/>
    <n v="-0.65039999999999998"/>
    <x v="0"/>
    <x v="102"/>
    <x v="0"/>
    <n v="27"/>
    <d v="2023-09-02T00:00:00"/>
    <n v="1"/>
    <n v="24"/>
    <x v="2"/>
    <x v="1"/>
    <s v="Medium reviews"/>
  </r>
  <r>
    <x v="7660"/>
    <s v="Rental unit in Bordeaux · ★4.05 · 1 bedroom · 2 beds · 1 bath"/>
    <n v="184945495"/>
    <x v="0"/>
    <x v="2"/>
    <n v="44.859299999999998"/>
    <n v="-0.58716999999999997"/>
    <x v="0"/>
    <x v="81"/>
    <x v="1"/>
    <n v="19"/>
    <d v="2022-09-12T00:00:00"/>
    <n v="17"/>
    <n v="1"/>
    <x v="1"/>
    <x v="0"/>
    <s v="Medium reviews"/>
  </r>
  <r>
    <x v="7661"/>
    <s v="Rental unit in Bordeaux · ★4.94 · 1 bedroom · 2 beds · 1 bath"/>
    <n v="266667700"/>
    <x v="0"/>
    <x v="3"/>
    <n v="44.838329999999999"/>
    <n v="-0.56837000000000004"/>
    <x v="0"/>
    <x v="52"/>
    <x v="1"/>
    <n v="17"/>
    <d v="2023-08-05T00:00:00"/>
    <n v="1"/>
    <n v="9"/>
    <x v="0"/>
    <x v="1"/>
    <s v="Medium reviews"/>
  </r>
  <r>
    <x v="7662"/>
    <s v="Rental unit in Bordeaux · ★4.83 · 1 bedroom · 2 beds · 1 bath"/>
    <n v="305668189"/>
    <x v="0"/>
    <x v="22"/>
    <n v="44.853337902101011"/>
    <n v="-0.53882198925120794"/>
    <x v="0"/>
    <x v="71"/>
    <x v="1"/>
    <n v="6"/>
    <d v="2023-05-30T00:00:00"/>
    <n v="1"/>
    <n v="6"/>
    <x v="1"/>
    <x v="1"/>
    <s v="Few reviews"/>
  </r>
  <r>
    <x v="7663"/>
    <s v="Rental unit in Bordeaux · ★4.96 · 2 bedrooms · 2 beds · 2 baths"/>
    <n v="33089190"/>
    <x v="0"/>
    <x v="0"/>
    <n v="44.833109999999998"/>
    <n v="-0.56784000000000001"/>
    <x v="0"/>
    <x v="403"/>
    <x v="1"/>
    <n v="49"/>
    <d v="2023-08-24T00:00:00"/>
    <n v="1"/>
    <n v="27"/>
    <x v="0"/>
    <x v="1"/>
    <s v="Medium reviews"/>
  </r>
  <r>
    <x v="7664"/>
    <s v="Rental unit in Pessac · ★4.58 · Studio · 1 bed · 1 bath"/>
    <n v="214805039"/>
    <x v="6"/>
    <x v="40"/>
    <n v="44.802709999999998"/>
    <n v="-0.65727999999999998"/>
    <x v="0"/>
    <x v="115"/>
    <x v="1"/>
    <n v="12"/>
    <d v="2022-08-14T00:00:00"/>
    <n v="1"/>
    <n v="0"/>
    <x v="1"/>
    <x v="1"/>
    <s v="Medium reviews"/>
  </r>
  <r>
    <x v="7665"/>
    <s v="Rental unit in Bordeaux · 2 bedrooms · 2 beds · 2 baths"/>
    <n v="19684085"/>
    <x v="0"/>
    <x v="0"/>
    <n v="44.835650000000001"/>
    <n v="-0.56791999999999998"/>
    <x v="0"/>
    <x v="107"/>
    <x v="6"/>
    <n v="1"/>
    <d v="2022-03-13T00:00:00"/>
    <n v="1"/>
    <n v="0"/>
    <x v="1"/>
    <x v="1"/>
    <s v="Few reviews"/>
  </r>
  <r>
    <x v="7666"/>
    <s v="Rental unit in Mérignac · 1 bedroom · 1 bed · 1 bath"/>
    <n v="357984415"/>
    <x v="8"/>
    <x v="47"/>
    <n v="44.84722"/>
    <n v="-0.65119000000000005"/>
    <x v="0"/>
    <x v="6"/>
    <x v="0"/>
    <n v="0"/>
    <m/>
    <n v="1"/>
    <n v="0"/>
    <x v="1"/>
    <x v="1"/>
    <s v="Few reviews"/>
  </r>
  <r>
    <x v="7667"/>
    <s v="Home in Talence · ★4.78 · 1 bedroom · 2 beds · 1 bath"/>
    <n v="444723024"/>
    <x v="4"/>
    <x v="6"/>
    <n v="44.800559999999997"/>
    <n v="-0.59301000000000004"/>
    <x v="0"/>
    <x v="102"/>
    <x v="0"/>
    <n v="9"/>
    <d v="2023-03-31T00:00:00"/>
    <n v="1"/>
    <n v="5"/>
    <x v="2"/>
    <x v="1"/>
    <s v="Few reviews"/>
  </r>
  <r>
    <x v="7668"/>
    <s v="Guesthouse in Le Taillan-Médoc · ★4.94 · 1 bedroom · 1 bed · 1 bath"/>
    <n v="97283891"/>
    <x v="24"/>
    <x v="46"/>
    <n v="44.905929999999998"/>
    <n v="-0.66998000000000002"/>
    <x v="0"/>
    <x v="107"/>
    <x v="1"/>
    <n v="16"/>
    <d v="2023-09-08T00:00:00"/>
    <n v="1"/>
    <n v="7"/>
    <x v="1"/>
    <x v="1"/>
    <s v="Medium reviews"/>
  </r>
  <r>
    <x v="7669"/>
    <s v="Rental unit in Bordeaux · ★4.43 · Studio · 1 private bath"/>
    <n v="445002380"/>
    <x v="0"/>
    <x v="0"/>
    <n v="44.832619999999999"/>
    <n v="-0.56518999999999997"/>
    <x v="1"/>
    <x v="220"/>
    <x v="8"/>
    <n v="60"/>
    <d v="2023-04-14T00:00:00"/>
    <n v="2"/>
    <n v="20"/>
    <x v="1"/>
    <x v="0"/>
    <s v="Many reviews"/>
  </r>
  <r>
    <x v="7670"/>
    <s v="Townhouse in Bordeaux · ★4.14 · 2 bedrooms · 4 beds · 1 bath"/>
    <n v="177369124"/>
    <x v="0"/>
    <x v="10"/>
    <n v="44.829300000000003"/>
    <n v="-0.57743"/>
    <x v="0"/>
    <x v="107"/>
    <x v="1"/>
    <n v="7"/>
    <d v="2023-08-24T00:00:00"/>
    <n v="1"/>
    <n v="4"/>
    <x v="1"/>
    <x v="1"/>
    <s v="Few reviews"/>
  </r>
  <r>
    <x v="7671"/>
    <s v="casa particular in Eysines · 2 bedrooms · 2 beds · 2 shared baths"/>
    <n v="29041815"/>
    <x v="8"/>
    <x v="35"/>
    <n v="44.862270000000002"/>
    <n v="-0.64642999999999995"/>
    <x v="1"/>
    <x v="41"/>
    <x v="1"/>
    <n v="1"/>
    <d v="2022-02-23T00:00:00"/>
    <n v="1"/>
    <n v="0"/>
    <x v="2"/>
    <x v="1"/>
    <s v="Few reviews"/>
  </r>
  <r>
    <x v="7672"/>
    <s v="Rental unit in Bordeaux · ★4.90 · 1 bedroom · 1 bed · 1 bath"/>
    <n v="10407854"/>
    <x v="0"/>
    <x v="8"/>
    <n v="44.830509999999997"/>
    <n v="-0.58880999999999994"/>
    <x v="0"/>
    <x v="68"/>
    <x v="9"/>
    <n v="10"/>
    <d v="2022-04-19T00:00:00"/>
    <n v="1"/>
    <n v="0"/>
    <x v="1"/>
    <x v="1"/>
    <s v="Medium reviews"/>
  </r>
  <r>
    <x v="7673"/>
    <s v="Townhouse in Le Bouscat · ★5.0 · 1 bedroom · 1 bed · 1 private bath"/>
    <n v="109216610"/>
    <x v="5"/>
    <x v="7"/>
    <n v="44.870139999999999"/>
    <n v="-0.60397000000000001"/>
    <x v="1"/>
    <x v="86"/>
    <x v="2"/>
    <n v="42"/>
    <d v="2023-08-20T00:00:00"/>
    <n v="1"/>
    <n v="42"/>
    <x v="2"/>
    <x v="1"/>
    <s v="Medium reviews"/>
  </r>
  <r>
    <x v="7674"/>
    <s v="Villa in Saint-Aubin-de-Médoc · ★4.89 · 3 bedrooms · 3 beds · 1 bath"/>
    <n v="121831039"/>
    <x v="13"/>
    <x v="21"/>
    <n v="44.919440000000002"/>
    <n v="-0.74819000000000002"/>
    <x v="0"/>
    <x v="82"/>
    <x v="0"/>
    <n v="9"/>
    <d v="2023-07-26T00:00:00"/>
    <n v="1"/>
    <n v="4"/>
    <x v="0"/>
    <x v="1"/>
    <s v="Few reviews"/>
  </r>
  <r>
    <x v="7675"/>
    <s v="Rental unit in Bordeaux · 3 bedrooms · 5 beds · 1.5 baths"/>
    <n v="9382960"/>
    <x v="0"/>
    <x v="9"/>
    <n v="44.853270000000002"/>
    <n v="-0.62243000000000004"/>
    <x v="0"/>
    <x v="4"/>
    <x v="14"/>
    <n v="0"/>
    <m/>
    <n v="53"/>
    <n v="0"/>
    <x v="1"/>
    <x v="0"/>
    <s v="Few reviews"/>
  </r>
  <r>
    <x v="7676"/>
    <s v="Rental unit in Bordeaux · 3 bedrooms · 5 beds · 1.5 baths"/>
    <n v="72691486"/>
    <x v="0"/>
    <x v="9"/>
    <n v="44.85304"/>
    <n v="-0.62207999999999997"/>
    <x v="0"/>
    <x v="24"/>
    <x v="14"/>
    <n v="0"/>
    <m/>
    <n v="70"/>
    <n v="0"/>
    <x v="1"/>
    <x v="0"/>
    <s v="Few reviews"/>
  </r>
  <r>
    <x v="7677"/>
    <s v="Rental unit in Bordeaux · 2 bedrooms · 2 beds · 1.5 baths"/>
    <n v="9382960"/>
    <x v="0"/>
    <x v="3"/>
    <n v="44.842529999999996"/>
    <n v="-0.57850999999999997"/>
    <x v="0"/>
    <x v="459"/>
    <x v="4"/>
    <n v="1"/>
    <d v="2022-10-13T00:00:00"/>
    <n v="53"/>
    <n v="1"/>
    <x v="0"/>
    <x v="0"/>
    <s v="Few reviews"/>
  </r>
  <r>
    <x v="7678"/>
    <s v="Condo in Mérignac · 2 bedrooms · 3 beds · 1 bath"/>
    <n v="72624018"/>
    <x v="8"/>
    <x v="47"/>
    <n v="44.837820000000001"/>
    <n v="-0.64810999999999996"/>
    <x v="0"/>
    <x v="35"/>
    <x v="36"/>
    <n v="0"/>
    <m/>
    <n v="3"/>
    <n v="0"/>
    <x v="1"/>
    <x v="0"/>
    <s v="Few reviews"/>
  </r>
  <r>
    <x v="7679"/>
    <s v="Rental unit in Gradignan · ★4.87 · 3 bedrooms · 3 beds · 1 bath"/>
    <n v="27425601"/>
    <x v="9"/>
    <x v="16"/>
    <n v="44.783630000000002"/>
    <n v="-0.60336999999999996"/>
    <x v="0"/>
    <x v="138"/>
    <x v="1"/>
    <n v="23"/>
    <d v="2023-08-20T00:00:00"/>
    <n v="1"/>
    <n v="13"/>
    <x v="1"/>
    <x v="1"/>
    <s v="Medium reviews"/>
  </r>
  <r>
    <x v="7680"/>
    <s v="Townhouse in Bordeaux · 3 bedrooms · 3 beds · 2 baths"/>
    <n v="8860943"/>
    <x v="0"/>
    <x v="22"/>
    <n v="44.843510000000002"/>
    <n v="-0.54896999999999996"/>
    <x v="0"/>
    <x v="460"/>
    <x v="5"/>
    <n v="2"/>
    <d v="2022-08-06T00:00:00"/>
    <n v="1"/>
    <n v="0"/>
    <x v="0"/>
    <x v="1"/>
    <s v="Few reviews"/>
  </r>
  <r>
    <x v="7681"/>
    <s v="Rental unit in Bordeaux · ★4.40 · Studio · 1 bed · 1 bath"/>
    <n v="157201797"/>
    <x v="0"/>
    <x v="3"/>
    <n v="44.840760000000003"/>
    <n v="-0.58131999999999995"/>
    <x v="0"/>
    <x v="461"/>
    <x v="6"/>
    <n v="10"/>
    <d v="2022-06-27T00:00:00"/>
    <n v="2"/>
    <n v="0"/>
    <x v="0"/>
    <x v="0"/>
    <s v="Medium reviews"/>
  </r>
  <r>
    <x v="7682"/>
    <s v="Rental unit in Bègles · ★4.92 · 1 bedroom · 1 bed · 1 bath"/>
    <n v="118849025"/>
    <x v="2"/>
    <x v="4"/>
    <n v="44.810844000000003"/>
    <n v="-0.552288"/>
    <x v="0"/>
    <x v="35"/>
    <x v="1"/>
    <n v="12"/>
    <d v="2023-01-20T00:00:00"/>
    <n v="1"/>
    <n v="4"/>
    <x v="1"/>
    <x v="1"/>
    <s v="Medium reviews"/>
  </r>
  <r>
    <x v="7683"/>
    <s v="casa particular in Talence · ★5.0 · 1 bed · 1 bath"/>
    <n v="44088283"/>
    <x v="4"/>
    <x v="6"/>
    <n v="44.815730000000002"/>
    <n v="-0.57740000000000002"/>
    <x v="0"/>
    <x v="21"/>
    <x v="1"/>
    <n v="19"/>
    <d v="2023-06-30T00:00:00"/>
    <n v="1"/>
    <n v="3"/>
    <x v="2"/>
    <x v="1"/>
    <s v="Medium reviews"/>
  </r>
  <r>
    <x v="7684"/>
    <s v="Rental unit in Bordeaux · ★4.74 · 2 bedrooms · 3 beds · 1 bath"/>
    <n v="211389825"/>
    <x v="0"/>
    <x v="3"/>
    <n v="44.838039999999999"/>
    <n v="-0.58009999999999995"/>
    <x v="0"/>
    <x v="231"/>
    <x v="0"/>
    <n v="43"/>
    <d v="2023-08-18T00:00:00"/>
    <n v="8"/>
    <n v="21"/>
    <x v="0"/>
    <x v="0"/>
    <s v="Medium reviews"/>
  </r>
  <r>
    <x v="7685"/>
    <s v="Townhouse in Le Bouscat · ★4.79 · 1 bedroom · 2 beds · 1 bath"/>
    <n v="416105610"/>
    <x v="5"/>
    <x v="7"/>
    <n v="44.868400000000001"/>
    <n v="-0.57652000000000003"/>
    <x v="0"/>
    <x v="147"/>
    <x v="1"/>
    <n v="67"/>
    <d v="2023-08-20T00:00:00"/>
    <n v="1"/>
    <n v="48"/>
    <x v="1"/>
    <x v="1"/>
    <s v="Many reviews"/>
  </r>
  <r>
    <x v="7686"/>
    <s v="Rental unit in Bordeaux · ★4.75 · 1 bedroom · 1 bed · 1 bath"/>
    <n v="7224849"/>
    <x v="0"/>
    <x v="0"/>
    <n v="44.827809999999999"/>
    <n v="-0.56113000000000002"/>
    <x v="0"/>
    <x v="107"/>
    <x v="1"/>
    <n v="4"/>
    <d v="2023-04-12T00:00:00"/>
    <n v="1"/>
    <n v="1"/>
    <x v="1"/>
    <x v="1"/>
    <s v="Few reviews"/>
  </r>
  <r>
    <x v="7687"/>
    <s v="Condo in Talence · ★4.44 · Studio · 1 bed · 1.5 baths"/>
    <n v="445555928"/>
    <x v="4"/>
    <x v="6"/>
    <n v="44.805929999999996"/>
    <n v="-0.58414999999999995"/>
    <x v="0"/>
    <x v="22"/>
    <x v="1"/>
    <n v="75"/>
    <d v="2023-08-22T00:00:00"/>
    <n v="1"/>
    <n v="43"/>
    <x v="1"/>
    <x v="1"/>
    <s v="Many reviews"/>
  </r>
  <r>
    <x v="7688"/>
    <s v="Rental unit in Bordeaux · ★5.0 · 1 bedroom · 1 bed · 1 bath"/>
    <n v="98635827"/>
    <x v="0"/>
    <x v="3"/>
    <n v="44.841810000000002"/>
    <n v="-0.59394000000000002"/>
    <x v="0"/>
    <x v="11"/>
    <x v="1"/>
    <n v="8"/>
    <d v="2023-08-16T00:00:00"/>
    <n v="1"/>
    <n v="8"/>
    <x v="1"/>
    <x v="1"/>
    <s v="Few reviews"/>
  </r>
  <r>
    <x v="7689"/>
    <s v="Rental unit in Bègles · ★4.82 · 2 bedrooms · 2 beds · 1 bath"/>
    <n v="83693778"/>
    <x v="4"/>
    <x v="6"/>
    <n v="44.810110000000002"/>
    <n v="-0.57426999999999995"/>
    <x v="0"/>
    <x v="147"/>
    <x v="0"/>
    <n v="33"/>
    <d v="2023-09-03T00:00:00"/>
    <n v="2"/>
    <n v="24"/>
    <x v="1"/>
    <x v="0"/>
    <s v="Medium reviews"/>
  </r>
  <r>
    <x v="7690"/>
    <s v="Condo in Bordeaux · ★4.67 · 2 bedrooms · 2 beds · 2 baths"/>
    <n v="8746213"/>
    <x v="0"/>
    <x v="2"/>
    <n v="44.857770000000002"/>
    <n v="-0.58955999999999997"/>
    <x v="0"/>
    <x v="28"/>
    <x v="1"/>
    <n v="18"/>
    <d v="2023-08-13T00:00:00"/>
    <n v="1"/>
    <n v="13"/>
    <x v="0"/>
    <x v="1"/>
    <s v="Medium reviews"/>
  </r>
  <r>
    <x v="7691"/>
    <s v="Guest suite in Gradignan · ★4.64 · 1 bedroom · 1 bed · 1 bath"/>
    <n v="445878958"/>
    <x v="9"/>
    <x v="16"/>
    <n v="44.764850000000003"/>
    <n v="-0.62456999999999996"/>
    <x v="0"/>
    <x v="96"/>
    <x v="1"/>
    <n v="14"/>
    <d v="2023-09-07T00:00:00"/>
    <n v="1"/>
    <n v="14"/>
    <x v="1"/>
    <x v="1"/>
    <s v="Medium reviews"/>
  </r>
  <r>
    <x v="7692"/>
    <s v="Villa in Bordeaux · 3 bedrooms · 3 beds · 2 baths"/>
    <n v="19424797"/>
    <x v="0"/>
    <x v="8"/>
    <n v="44.833860000000001"/>
    <n v="-0.60763"/>
    <x v="0"/>
    <x v="101"/>
    <x v="0"/>
    <n v="1"/>
    <d v="2023-08-03T00:00:00"/>
    <n v="1"/>
    <n v="1"/>
    <x v="0"/>
    <x v="1"/>
    <s v="Few reviews"/>
  </r>
  <r>
    <x v="7693"/>
    <s v="Condo in Mérignac · ★4.94 · 2 bedrooms · 2 beds · 1 bath"/>
    <n v="132092009"/>
    <x v="8"/>
    <x v="36"/>
    <n v="44.827269999999999"/>
    <n v="-0.65715000000000001"/>
    <x v="0"/>
    <x v="70"/>
    <x v="2"/>
    <n v="16"/>
    <d v="2023-07-20T00:00:00"/>
    <n v="1"/>
    <n v="3"/>
    <x v="1"/>
    <x v="1"/>
    <s v="Medium reviews"/>
  </r>
  <r>
    <x v="7694"/>
    <s v="Rental unit in Bordeaux · ★4.29 · 1 bedroom · 1 bed · 1 bath"/>
    <n v="30112716"/>
    <x v="0"/>
    <x v="3"/>
    <n v="44.848269999999999"/>
    <n v="-0.58428999999999998"/>
    <x v="0"/>
    <x v="11"/>
    <x v="6"/>
    <n v="7"/>
    <d v="2023-05-20T00:00:00"/>
    <n v="1"/>
    <n v="7"/>
    <x v="1"/>
    <x v="1"/>
    <s v="Few reviews"/>
  </r>
  <r>
    <x v="7695"/>
    <s v="Rental unit in Bordeaux · ★4.80 · 2 bedrooms · 2 beds · 1 bath"/>
    <n v="167193762"/>
    <x v="0"/>
    <x v="24"/>
    <n v="44.858840000000001"/>
    <n v="-0.56406000000000001"/>
    <x v="0"/>
    <x v="59"/>
    <x v="0"/>
    <n v="25"/>
    <d v="2023-07-16T00:00:00"/>
    <n v="1"/>
    <n v="18"/>
    <x v="0"/>
    <x v="1"/>
    <s v="Medium reviews"/>
  </r>
  <r>
    <x v="7696"/>
    <s v="Rental unit in Bordeaux · ★5.0 · 1 bedroom · 2 beds · 1 bath"/>
    <n v="10315967"/>
    <x v="0"/>
    <x v="0"/>
    <n v="44.820339477426771"/>
    <n v="-0.55076882243156433"/>
    <x v="0"/>
    <x v="23"/>
    <x v="1"/>
    <n v="3"/>
    <d v="2023-08-26T00:00:00"/>
    <n v="1"/>
    <n v="3"/>
    <x v="1"/>
    <x v="1"/>
    <s v="Few reviews"/>
  </r>
  <r>
    <x v="7697"/>
    <s v="Rental unit in Bordeaux · 1 bedroom · 1 bed · 1 shared bath"/>
    <n v="7845168"/>
    <x v="0"/>
    <x v="22"/>
    <n v="44.842390000000002"/>
    <n v="-0.55471999999999999"/>
    <x v="1"/>
    <x v="180"/>
    <x v="1"/>
    <n v="1"/>
    <d v="2022-03-31T00:00:00"/>
    <n v="1"/>
    <n v="0"/>
    <x v="2"/>
    <x v="1"/>
    <s v="Few reviews"/>
  </r>
  <r>
    <x v="7698"/>
    <s v="Rental unit in Bordeaux · ★4.75 · 2 bedrooms · 3 beds · 1 bath"/>
    <n v="104326254"/>
    <x v="0"/>
    <x v="2"/>
    <n v="44.855249999999998"/>
    <n v="-0.57038999999999995"/>
    <x v="0"/>
    <x v="54"/>
    <x v="3"/>
    <n v="8"/>
    <d v="2023-07-31T00:00:00"/>
    <n v="1"/>
    <n v="6"/>
    <x v="1"/>
    <x v="1"/>
    <s v="Few reviews"/>
  </r>
  <r>
    <x v="7699"/>
    <s v="Condo in Bordeaux · ★4.78 · 2 bedrooms · 3 beds · 1 bath"/>
    <n v="198575684"/>
    <x v="0"/>
    <x v="9"/>
    <n v="44.861522340586198"/>
    <n v="-0.61886276712633181"/>
    <x v="0"/>
    <x v="6"/>
    <x v="2"/>
    <n v="9"/>
    <d v="2023-09-03T00:00:00"/>
    <n v="1"/>
    <n v="9"/>
    <x v="1"/>
    <x v="1"/>
    <s v="Few reviews"/>
  </r>
  <r>
    <x v="7700"/>
    <s v="Villa in Pessac · ★4.33 · 5 bedrooms · 5 beds · 5 baths"/>
    <n v="78867025"/>
    <x v="6"/>
    <x v="40"/>
    <n v="44.804220000000001"/>
    <n v="-0.63898999999999995"/>
    <x v="0"/>
    <x v="163"/>
    <x v="5"/>
    <n v="3"/>
    <d v="2023-07-30T00:00:00"/>
    <n v="2"/>
    <n v="1"/>
    <x v="0"/>
    <x v="0"/>
    <s v="Few reviews"/>
  </r>
  <r>
    <x v="7701"/>
    <s v="Condo in Talence · ★4.91 · 2 bedrooms · 2 beds · 1 bath"/>
    <n v="102667954"/>
    <x v="4"/>
    <x v="6"/>
    <n v="44.809460000000001"/>
    <n v="-0.58096999999999999"/>
    <x v="0"/>
    <x v="229"/>
    <x v="24"/>
    <n v="11"/>
    <d v="2022-08-13T00:00:00"/>
    <n v="1"/>
    <n v="0"/>
    <x v="1"/>
    <x v="1"/>
    <s v="Medium reviews"/>
  </r>
  <r>
    <x v="7702"/>
    <s v="Rental unit in Bègles · ★4.74 · Studio · 1 bed · 1 bath"/>
    <n v="40529730"/>
    <x v="2"/>
    <x v="4"/>
    <n v="44.811340000000001"/>
    <n v="-0.56996000000000002"/>
    <x v="0"/>
    <x v="246"/>
    <x v="2"/>
    <n v="90"/>
    <d v="2023-08-21T00:00:00"/>
    <n v="5"/>
    <n v="58"/>
    <x v="1"/>
    <x v="0"/>
    <s v="Many reviews"/>
  </r>
  <r>
    <x v="7703"/>
    <s v="Condo in Blanquefort · ★4.81 · 1 bedroom · 1 bed · 1 bath"/>
    <n v="446287249"/>
    <x v="18"/>
    <x v="31"/>
    <n v="44.90889"/>
    <n v="-0.63602000000000003"/>
    <x v="0"/>
    <x v="22"/>
    <x v="1"/>
    <n v="31"/>
    <d v="2023-08-15T00:00:00"/>
    <n v="1"/>
    <n v="17"/>
    <x v="1"/>
    <x v="1"/>
    <s v="Medium reviews"/>
  </r>
  <r>
    <x v="7704"/>
    <s v="Rental unit in Bègles · ★4.75 · 1 bedroom · 2 beds · 2 baths"/>
    <n v="40529730"/>
    <x v="2"/>
    <x v="4"/>
    <n v="44.810573577880859"/>
    <n v="-0.5707240104675293"/>
    <x v="0"/>
    <x v="164"/>
    <x v="2"/>
    <n v="108"/>
    <d v="2023-08-19T00:00:00"/>
    <n v="5"/>
    <n v="65"/>
    <x v="1"/>
    <x v="0"/>
    <s v="Many reviews"/>
  </r>
  <r>
    <x v="7705"/>
    <s v="Rental unit in Bordeaux · ★4.80 · 1 bedroom · 1 bed · 1 bath"/>
    <n v="224295815"/>
    <x v="0"/>
    <x v="0"/>
    <n v="44.824820000000003"/>
    <n v="-0.55847000000000002"/>
    <x v="0"/>
    <x v="196"/>
    <x v="2"/>
    <n v="15"/>
    <d v="2023-07-27T00:00:00"/>
    <n v="31"/>
    <n v="11"/>
    <x v="1"/>
    <x v="0"/>
    <s v="Medium reviews"/>
  </r>
  <r>
    <x v="7706"/>
    <s v="Rental unit in Bordeaux · ★4.67 · 1 bedroom · 1 bed · 1 bath"/>
    <n v="224295815"/>
    <x v="0"/>
    <x v="0"/>
    <n v="44.825110000000002"/>
    <n v="-0.55862000000000001"/>
    <x v="0"/>
    <x v="196"/>
    <x v="2"/>
    <n v="3"/>
    <d v="2023-05-14T00:00:00"/>
    <n v="31"/>
    <n v="1"/>
    <x v="1"/>
    <x v="0"/>
    <s v="Few reviews"/>
  </r>
  <r>
    <x v="7707"/>
    <s v="Rental unit in Bordeaux · ★4.08 · 2 bedrooms · 2 beds · 1 bath"/>
    <n v="224295815"/>
    <x v="0"/>
    <x v="2"/>
    <n v="44.851129999999998"/>
    <n v="-0.57499"/>
    <x v="0"/>
    <x v="114"/>
    <x v="2"/>
    <n v="50"/>
    <d v="2023-08-09T00:00:00"/>
    <n v="31"/>
    <n v="32"/>
    <x v="1"/>
    <x v="0"/>
    <s v="Many reviews"/>
  </r>
  <r>
    <x v="7708"/>
    <s v="Rental unit in Bordeaux · ★3.29 · 1 bedroom · 1 bed · 1 bath"/>
    <n v="224295815"/>
    <x v="0"/>
    <x v="2"/>
    <n v="44.845930000000003"/>
    <n v="-0.57762999999999998"/>
    <x v="0"/>
    <x v="11"/>
    <x v="2"/>
    <n v="7"/>
    <d v="2023-05-18T00:00:00"/>
    <n v="31"/>
    <n v="2"/>
    <x v="1"/>
    <x v="0"/>
    <s v="Few reviews"/>
  </r>
  <r>
    <x v="7709"/>
    <s v="Condo in Bordeaux · ★4.98 · 1 bedroom · 1 bed · 1 bath"/>
    <n v="70097835"/>
    <x v="0"/>
    <x v="24"/>
    <n v="44.862274169921875"/>
    <n v="-0.55379801988601685"/>
    <x v="0"/>
    <x v="259"/>
    <x v="1"/>
    <n v="57"/>
    <d v="2023-09-07T00:00:00"/>
    <n v="1"/>
    <n v="56"/>
    <x v="1"/>
    <x v="1"/>
    <s v="Many reviews"/>
  </r>
  <r>
    <x v="7710"/>
    <s v="Rental unit in Bordeaux · ★4.93 · 2 bedrooms · 3 beds · 1 private bath"/>
    <n v="96048300"/>
    <x v="0"/>
    <x v="3"/>
    <n v="44.840530000000001"/>
    <n v="-0.57891000000000004"/>
    <x v="1"/>
    <x v="229"/>
    <x v="1"/>
    <n v="30"/>
    <d v="2023-09-06T00:00:00"/>
    <n v="1"/>
    <n v="23"/>
    <x v="1"/>
    <x v="1"/>
    <s v="Medium reviews"/>
  </r>
  <r>
    <x v="7711"/>
    <s v="Rental unit in Bordeaux · ★4.50 · 1 bedroom · 1 bed · 1 bath"/>
    <n v="5416316"/>
    <x v="0"/>
    <x v="3"/>
    <n v="44.838715383618727"/>
    <n v="-0.57686369866132736"/>
    <x v="0"/>
    <x v="259"/>
    <x v="1"/>
    <n v="4"/>
    <d v="2023-08-15T00:00:00"/>
    <n v="1"/>
    <n v="4"/>
    <x v="1"/>
    <x v="1"/>
    <s v="Few reviews"/>
  </r>
  <r>
    <x v="7712"/>
    <s v="Place to stay in Saint-Médard-en-Jalles · ★4.69 · 2 bedrooms · 2 beds · 1 bath"/>
    <n v="164269644"/>
    <x v="1"/>
    <x v="1"/>
    <n v="44.895040000000002"/>
    <n v="-0.72557000000000005"/>
    <x v="0"/>
    <x v="229"/>
    <x v="2"/>
    <n v="49"/>
    <d v="2023-09-08T00:00:00"/>
    <n v="1"/>
    <n v="27"/>
    <x v="1"/>
    <x v="1"/>
    <s v="Medium reviews"/>
  </r>
  <r>
    <x v="7713"/>
    <s v="Townhouse in Bassens · ★5.0 · 2 bedrooms · 2 beds · 1 bath"/>
    <n v="90421469"/>
    <x v="22"/>
    <x v="41"/>
    <n v="44.905200000000001"/>
    <n v="-0.51287000000000005"/>
    <x v="0"/>
    <x v="10"/>
    <x v="8"/>
    <n v="9"/>
    <d v="2023-08-28T00:00:00"/>
    <n v="1"/>
    <n v="7"/>
    <x v="1"/>
    <x v="1"/>
    <s v="Few reviews"/>
  </r>
  <r>
    <x v="7714"/>
    <s v="Rental unit in Bordeaux · ★4.54 · 1 bedroom · 1 bed · 1 bath"/>
    <n v="445920859"/>
    <x v="0"/>
    <x v="0"/>
    <n v="44.831290000000003"/>
    <n v="-0.56338999999999995"/>
    <x v="0"/>
    <x v="11"/>
    <x v="6"/>
    <n v="41"/>
    <d v="2022-12-11T00:00:00"/>
    <n v="1"/>
    <n v="11"/>
    <x v="1"/>
    <x v="1"/>
    <s v="Medium reviews"/>
  </r>
  <r>
    <x v="7715"/>
    <s v="Home in Floirac · ★4.71 · 2 bedrooms · 2 beds · 1 bath"/>
    <n v="85403992"/>
    <x v="14"/>
    <x v="25"/>
    <n v="44.832230000000003"/>
    <n v="-0.53485000000000005"/>
    <x v="0"/>
    <x v="150"/>
    <x v="1"/>
    <n v="17"/>
    <d v="2023-07-16T00:00:00"/>
    <n v="2"/>
    <n v="8"/>
    <x v="1"/>
    <x v="0"/>
    <s v="Medium reviews"/>
  </r>
  <r>
    <x v="7716"/>
    <s v="Rental unit in Bordeaux · 2 bedrooms · 2 beds · 1 bath"/>
    <n v="90515803"/>
    <x v="0"/>
    <x v="0"/>
    <n v="44.833649999999999"/>
    <n v="-0.57459000000000005"/>
    <x v="0"/>
    <x v="11"/>
    <x v="6"/>
    <n v="1"/>
    <d v="2022-03-13T00:00:00"/>
    <n v="1"/>
    <n v="0"/>
    <x v="1"/>
    <x v="1"/>
    <s v="Few reviews"/>
  </r>
  <r>
    <x v="7717"/>
    <s v="Rental unit in Bordeaux · ★4.80 · Studio · 1 bed · 1 bath"/>
    <n v="446283504"/>
    <x v="0"/>
    <x v="2"/>
    <n v="44.857430000000001"/>
    <n v="-0.57557000000000003"/>
    <x v="0"/>
    <x v="19"/>
    <x v="1"/>
    <n v="5"/>
    <d v="2023-02-26T00:00:00"/>
    <n v="18"/>
    <n v="3"/>
    <x v="1"/>
    <x v="0"/>
    <s v="Few reviews"/>
  </r>
  <r>
    <x v="7718"/>
    <s v="Rental unit in Bordeaux · 1 bedroom · 1 bed · 1 bath"/>
    <n v="446283504"/>
    <x v="0"/>
    <x v="3"/>
    <n v="44.846670000000003"/>
    <n v="-0.58423000000000003"/>
    <x v="0"/>
    <x v="107"/>
    <x v="1"/>
    <n v="1"/>
    <d v="2022-06-13T00:00:00"/>
    <n v="18"/>
    <n v="0"/>
    <x v="1"/>
    <x v="0"/>
    <s v="Few reviews"/>
  </r>
  <r>
    <x v="7719"/>
    <s v="Rental unit in Bordeaux · 2 bedrooms · 2 beds · 1 bath"/>
    <n v="446283504"/>
    <x v="0"/>
    <x v="3"/>
    <n v="44.838079999999998"/>
    <n v="-0.59311000000000003"/>
    <x v="0"/>
    <x v="98"/>
    <x v="1"/>
    <n v="2"/>
    <d v="2022-10-14T00:00:00"/>
    <n v="18"/>
    <n v="1"/>
    <x v="1"/>
    <x v="0"/>
    <s v="Few reviews"/>
  </r>
  <r>
    <x v="7720"/>
    <s v="Townhouse in Bordeaux · 2 bedrooms · 3 beds · 2 baths"/>
    <n v="446283504"/>
    <x v="0"/>
    <x v="10"/>
    <n v="44.819710000000001"/>
    <n v="-0.56794999999999995"/>
    <x v="0"/>
    <x v="350"/>
    <x v="1"/>
    <n v="1"/>
    <d v="2022-08-04T00:00:00"/>
    <n v="18"/>
    <n v="0"/>
    <x v="1"/>
    <x v="0"/>
    <s v="Few reviews"/>
  </r>
  <r>
    <x v="7721"/>
    <s v="Rental unit in Bordeaux · ★4.25 · 2 bedrooms · 2 beds · 2 baths"/>
    <n v="446283504"/>
    <x v="0"/>
    <x v="24"/>
    <n v="44.858409999999999"/>
    <n v="-0.55906"/>
    <x v="0"/>
    <x v="89"/>
    <x v="6"/>
    <n v="4"/>
    <d v="2023-06-04T00:00:00"/>
    <n v="18"/>
    <n v="3"/>
    <x v="1"/>
    <x v="0"/>
    <s v="Few reviews"/>
  </r>
  <r>
    <x v="7722"/>
    <s v="Townhouse in Bordeaux · 2 bedrooms · 2 beds · 1 bath"/>
    <n v="446283504"/>
    <x v="0"/>
    <x v="3"/>
    <n v="44.839779999999998"/>
    <n v="-0.59099999999999997"/>
    <x v="0"/>
    <x v="88"/>
    <x v="1"/>
    <n v="0"/>
    <m/>
    <n v="18"/>
    <n v="0"/>
    <x v="0"/>
    <x v="0"/>
    <s v="Few reviews"/>
  </r>
  <r>
    <x v="7723"/>
    <s v="Rental unit in Pessac · 1 bedroom · 1 bed · 1 bath"/>
    <n v="446283504"/>
    <x v="6"/>
    <x v="48"/>
    <n v="44.811990000000002"/>
    <n v="-0.63199000000000005"/>
    <x v="0"/>
    <x v="19"/>
    <x v="1"/>
    <n v="0"/>
    <m/>
    <n v="18"/>
    <n v="0"/>
    <x v="1"/>
    <x v="0"/>
    <s v="Few reviews"/>
  </r>
  <r>
    <x v="7724"/>
    <s v="Home in Le Bouscat · 3 bedrooms · 3 beds · 1 bath"/>
    <n v="446283504"/>
    <x v="5"/>
    <x v="7"/>
    <n v="44.863950000000003"/>
    <n v="-0.58896000000000004"/>
    <x v="0"/>
    <x v="144"/>
    <x v="1"/>
    <n v="2"/>
    <d v="2022-05-28T00:00:00"/>
    <n v="18"/>
    <n v="0"/>
    <x v="0"/>
    <x v="0"/>
    <s v="Few reviews"/>
  </r>
  <r>
    <x v="7725"/>
    <s v="Townhouse in Mérignac · 1 bedroom · 2 beds · 1 bath"/>
    <n v="3936455"/>
    <x v="8"/>
    <x v="34"/>
    <n v="44.823990000000002"/>
    <n v="-0.61577999999999999"/>
    <x v="0"/>
    <x v="57"/>
    <x v="1"/>
    <n v="1"/>
    <d v="2022-12-11T00:00:00"/>
    <n v="1"/>
    <n v="1"/>
    <x v="0"/>
    <x v="1"/>
    <s v="Few reviews"/>
  </r>
  <r>
    <x v="7726"/>
    <s v="Villa in Bruges · ★5.0 · 3 bedrooms · 3 beds · 3 baths"/>
    <n v="109010924"/>
    <x v="15"/>
    <x v="26"/>
    <n v="44.878590000000003"/>
    <n v="-0.60894999999999999"/>
    <x v="0"/>
    <x v="142"/>
    <x v="4"/>
    <n v="7"/>
    <d v="2023-08-22T00:00:00"/>
    <n v="1"/>
    <n v="5"/>
    <x v="0"/>
    <x v="1"/>
    <s v="Few reviews"/>
  </r>
  <r>
    <x v="7727"/>
    <s v="Home in Floirac · ★4.94 · 4 bedrooms · 5 beds · 2 baths"/>
    <n v="30861056"/>
    <x v="14"/>
    <x v="25"/>
    <n v="44.830030000000001"/>
    <n v="-0.51588999999999996"/>
    <x v="0"/>
    <x v="181"/>
    <x v="2"/>
    <n v="17"/>
    <d v="2023-08-09T00:00:00"/>
    <n v="1"/>
    <n v="11"/>
    <x v="1"/>
    <x v="1"/>
    <s v="Medium reviews"/>
  </r>
  <r>
    <x v="7728"/>
    <s v="Condo in Bègles · ★4.77 · 1 bedroom · 1 bed · 1 bath"/>
    <n v="182172053"/>
    <x v="2"/>
    <x v="4"/>
    <n v="44.7973"/>
    <n v="-0.56850000000000001"/>
    <x v="0"/>
    <x v="5"/>
    <x v="1"/>
    <n v="26"/>
    <d v="2023-07-16T00:00:00"/>
    <n v="1"/>
    <n v="13"/>
    <x v="1"/>
    <x v="1"/>
    <s v="Medium reviews"/>
  </r>
  <r>
    <x v="7729"/>
    <s v="Townhouse in Carbon-Blanc · ★5.0 · 1 bedroom · 1 bed · 1 shared bath"/>
    <n v="135252507"/>
    <x v="7"/>
    <x v="13"/>
    <n v="44.893289377563576"/>
    <n v="-0.50086404783213934"/>
    <x v="1"/>
    <x v="177"/>
    <x v="1"/>
    <n v="4"/>
    <d v="2023-09-08T00:00:00"/>
    <n v="1"/>
    <n v="4"/>
    <x v="2"/>
    <x v="1"/>
    <s v="Few reviews"/>
  </r>
  <r>
    <x v="7730"/>
    <s v="Condo in Bordeaux · 1 bedroom · 2 beds · 1 bath"/>
    <n v="57883734"/>
    <x v="0"/>
    <x v="9"/>
    <n v="44.847214000000001"/>
    <n v="-0.62500800000000001"/>
    <x v="0"/>
    <x v="26"/>
    <x v="1"/>
    <n v="0"/>
    <m/>
    <n v="1"/>
    <n v="0"/>
    <x v="1"/>
    <x v="1"/>
    <s v="Few reviews"/>
  </r>
  <r>
    <x v="7731"/>
    <s v="Villa in Bordeaux · ★5.0 · 4 bedrooms · 4 beds · 2 baths"/>
    <n v="68876666"/>
    <x v="0"/>
    <x v="9"/>
    <n v="44.854109999999999"/>
    <n v="-0.61229999999999996"/>
    <x v="0"/>
    <x v="101"/>
    <x v="0"/>
    <n v="12"/>
    <d v="2023-08-26T00:00:00"/>
    <n v="1"/>
    <n v="7"/>
    <x v="0"/>
    <x v="1"/>
    <s v="Medium reviews"/>
  </r>
  <r>
    <x v="7732"/>
    <s v="Townhouse in Villenave-d'Ornon · ★4.67 · 2 bedrooms · 2 beds · 1 bath"/>
    <n v="130287985"/>
    <x v="16"/>
    <x v="27"/>
    <n v="44.768659999999997"/>
    <n v="-0.56333999999999995"/>
    <x v="0"/>
    <x v="158"/>
    <x v="1"/>
    <n v="6"/>
    <d v="2022-08-31T00:00:00"/>
    <n v="2"/>
    <n v="0"/>
    <x v="1"/>
    <x v="0"/>
    <s v="Few reviews"/>
  </r>
  <r>
    <x v="7733"/>
    <s v="Rental unit in Le Haillan · 1 bedroom · 3 beds · 1 bath"/>
    <n v="447070526"/>
    <x v="23"/>
    <x v="42"/>
    <n v="44.867269999999998"/>
    <n v="-0.68086000000000002"/>
    <x v="0"/>
    <x v="51"/>
    <x v="8"/>
    <n v="0"/>
    <m/>
    <n v="1"/>
    <n v="0"/>
    <x v="1"/>
    <x v="1"/>
    <s v="Few reviews"/>
  </r>
  <r>
    <x v="7734"/>
    <s v="Villa in Blanquefort · ★5.0 · 4 bedrooms · 4 beds · 2 baths"/>
    <n v="47489757"/>
    <x v="18"/>
    <x v="31"/>
    <n v="44.908380000000001"/>
    <n v="-0.64915999999999996"/>
    <x v="0"/>
    <x v="0"/>
    <x v="5"/>
    <n v="6"/>
    <d v="2023-08-14T00:00:00"/>
    <n v="1"/>
    <n v="3"/>
    <x v="0"/>
    <x v="1"/>
    <s v="Few reviews"/>
  </r>
  <r>
    <x v="7735"/>
    <s v="Guesthouse in Gradignan · ★4.96 · Studio · 1 bed · 1 bath"/>
    <n v="105472471"/>
    <x v="9"/>
    <x v="16"/>
    <n v="44.767989999999998"/>
    <n v="-0.62988"/>
    <x v="0"/>
    <x v="81"/>
    <x v="1"/>
    <n v="52"/>
    <d v="2023-08-24T00:00:00"/>
    <n v="1"/>
    <n v="38"/>
    <x v="1"/>
    <x v="1"/>
    <s v="Many reviews"/>
  </r>
  <r>
    <x v="7736"/>
    <s v="Rental unit in Bordeaux · ★5.0 · 1 bedroom · 2 beds · 1 bath"/>
    <n v="7949284"/>
    <x v="0"/>
    <x v="24"/>
    <n v="44.860010000000003"/>
    <n v="-0.56737000000000004"/>
    <x v="0"/>
    <x v="107"/>
    <x v="1"/>
    <n v="6"/>
    <d v="2022-05-08T00:00:00"/>
    <n v="1"/>
    <n v="0"/>
    <x v="1"/>
    <x v="1"/>
    <s v="Few reviews"/>
  </r>
  <r>
    <x v="7737"/>
    <s v="Rental unit in Bordeaux · ★4.35 · 2 bedrooms · 7 beds · 1 bath"/>
    <n v="225855407"/>
    <x v="0"/>
    <x v="2"/>
    <n v="44.855260000000001"/>
    <n v="-0.56462999999999997"/>
    <x v="0"/>
    <x v="10"/>
    <x v="1"/>
    <n v="17"/>
    <d v="2023-03-26T00:00:00"/>
    <n v="1"/>
    <n v="13"/>
    <x v="1"/>
    <x v="1"/>
    <s v="Medium reviews"/>
  </r>
  <r>
    <x v="7738"/>
    <s v="Townhouse in Le Bouscat · 4 bedrooms · 5 beds · 2 baths"/>
    <n v="446283504"/>
    <x v="5"/>
    <x v="7"/>
    <n v="44.856749999999998"/>
    <n v="-0.60016999999999998"/>
    <x v="0"/>
    <x v="344"/>
    <x v="1"/>
    <n v="1"/>
    <d v="2022-10-23T00:00:00"/>
    <n v="18"/>
    <n v="1"/>
    <x v="0"/>
    <x v="0"/>
    <s v="Few reviews"/>
  </r>
  <r>
    <x v="7739"/>
    <s v="Bed and breakfast in Pessac · ★5.0 · 1 bedroom · 1 bed · 1 private bath"/>
    <n v="447207371"/>
    <x v="6"/>
    <x v="15"/>
    <n v="44.801189999999998"/>
    <n v="-0.68369999999999997"/>
    <x v="1"/>
    <x v="107"/>
    <x v="1"/>
    <n v="5"/>
    <d v="2022-09-21T00:00:00"/>
    <n v="1"/>
    <n v="1"/>
    <x v="1"/>
    <x v="1"/>
    <s v="Few reviews"/>
  </r>
  <r>
    <x v="7740"/>
    <s v="Condo in Pessac · ★5.0 · 1 bedroom · 1 bed · 1 bath"/>
    <n v="137028139"/>
    <x v="6"/>
    <x v="53"/>
    <n v="44.799709999999997"/>
    <n v="-0.64122000000000001"/>
    <x v="0"/>
    <x v="104"/>
    <x v="0"/>
    <n v="15"/>
    <d v="2023-06-09T00:00:00"/>
    <n v="1"/>
    <n v="9"/>
    <x v="2"/>
    <x v="1"/>
    <s v="Medium reviews"/>
  </r>
  <r>
    <x v="7741"/>
    <s v="Rental unit in Bordeaux · ★4.0 · 1 bedroom · 2 beds · 1 bath"/>
    <n v="447220298"/>
    <x v="0"/>
    <x v="10"/>
    <n v="44.823300000000003"/>
    <n v="-0.57133"/>
    <x v="0"/>
    <x v="10"/>
    <x v="6"/>
    <n v="9"/>
    <d v="2022-11-12T00:00:00"/>
    <n v="1"/>
    <n v="3"/>
    <x v="1"/>
    <x v="1"/>
    <s v="Few reviews"/>
  </r>
  <r>
    <x v="7742"/>
    <s v="Rental unit in Floirac · ★4.93 · 1 bedroom · 2 beds · 1 bath"/>
    <n v="447348696"/>
    <x v="14"/>
    <x v="25"/>
    <n v="44.840739999999997"/>
    <n v="-0.53297000000000005"/>
    <x v="0"/>
    <x v="96"/>
    <x v="2"/>
    <n v="41"/>
    <d v="2022-12-11T00:00:00"/>
    <n v="1"/>
    <n v="22"/>
    <x v="1"/>
    <x v="1"/>
    <s v="Medium reviews"/>
  </r>
  <r>
    <x v="7743"/>
    <s v="Rental unit in Bordeaux · ★4.60 · 2 bedrooms · 3 beds · 1 bath"/>
    <n v="447229535"/>
    <x v="0"/>
    <x v="10"/>
    <n v="44.822879999999998"/>
    <n v="-0.58252000000000004"/>
    <x v="0"/>
    <x v="96"/>
    <x v="2"/>
    <n v="5"/>
    <d v="2022-07-31T00:00:00"/>
    <n v="1"/>
    <n v="0"/>
    <x v="1"/>
    <x v="1"/>
    <s v="Few reviews"/>
  </r>
  <r>
    <x v="7744"/>
    <s v="Bed and breakfast in Bordeaux · ★5.0 · 1 bedroom · 2 beds · 1.5 baths"/>
    <n v="10003945"/>
    <x v="0"/>
    <x v="0"/>
    <n v="44.833939999999998"/>
    <n v="-0.57057000000000002"/>
    <x v="1"/>
    <x v="6"/>
    <x v="1"/>
    <n v="5"/>
    <d v="2023-07-01T00:00:00"/>
    <n v="1"/>
    <n v="2"/>
    <x v="1"/>
    <x v="1"/>
    <s v="Few reviews"/>
  </r>
  <r>
    <x v="7745"/>
    <s v="Rental unit in Bordeaux · ★4.90 · 1 bedroom · 2 beds · 1 bath"/>
    <n v="115962830"/>
    <x v="0"/>
    <x v="2"/>
    <n v="44.854170000000003"/>
    <n v="-0.57482"/>
    <x v="0"/>
    <x v="107"/>
    <x v="1"/>
    <n v="20"/>
    <d v="2023-05-21T00:00:00"/>
    <n v="1"/>
    <n v="8"/>
    <x v="1"/>
    <x v="1"/>
    <s v="Medium reviews"/>
  </r>
  <r>
    <x v="7746"/>
    <s v="Condo in Bordeaux · 3 bedrooms · 5 beds · 1 bath"/>
    <n v="3590822"/>
    <x v="0"/>
    <x v="0"/>
    <n v="44.813789999999997"/>
    <n v="-0.55852000000000002"/>
    <x v="0"/>
    <x v="75"/>
    <x v="8"/>
    <n v="1"/>
    <d v="2022-05-08T00:00:00"/>
    <n v="1"/>
    <n v="0"/>
    <x v="1"/>
    <x v="1"/>
    <s v="Few reviews"/>
  </r>
  <r>
    <x v="7747"/>
    <s v="Rental unit in Bordeaux · ★4.84 · 1 bedroom · 2 beds · 1 bath"/>
    <n v="21717808"/>
    <x v="0"/>
    <x v="0"/>
    <n v="44.831400000000002"/>
    <n v="-0.57084000000000001"/>
    <x v="0"/>
    <x v="56"/>
    <x v="1"/>
    <n v="43"/>
    <d v="2023-08-16T00:00:00"/>
    <n v="1"/>
    <n v="35"/>
    <x v="1"/>
    <x v="1"/>
    <s v="Medium reviews"/>
  </r>
  <r>
    <x v="7748"/>
    <s v="Townhouse in Ambarès-et-Lagrave · ★5.0 · 1 bedroom · 1 bed · 1 private bath"/>
    <n v="256270069"/>
    <x v="10"/>
    <x v="17"/>
    <n v="44.925930000000001"/>
    <n v="-0.48758000000000001"/>
    <x v="1"/>
    <x v="165"/>
    <x v="8"/>
    <n v="6"/>
    <d v="2023-07-28T00:00:00"/>
    <n v="2"/>
    <n v="3"/>
    <x v="2"/>
    <x v="0"/>
    <s v="Few reviews"/>
  </r>
  <r>
    <x v="7749"/>
    <s v="Rental unit in Bordeaux · 1 bedroom · 1 bed · 1 bath"/>
    <n v="72691486"/>
    <x v="0"/>
    <x v="3"/>
    <n v="44.839559999999999"/>
    <n v="-0.57401999999999997"/>
    <x v="0"/>
    <x v="44"/>
    <x v="14"/>
    <n v="1"/>
    <d v="2022-07-21T00:00:00"/>
    <n v="70"/>
    <n v="0"/>
    <x v="1"/>
    <x v="0"/>
    <s v="Few reviews"/>
  </r>
  <r>
    <x v="7750"/>
    <s v="Rental unit in Bordeaux · ★4.86 · 1 bedroom · 1 bed · 1 bath"/>
    <n v="278469656"/>
    <x v="0"/>
    <x v="3"/>
    <n v="44.842309999999998"/>
    <n v="-0.58292999999999995"/>
    <x v="0"/>
    <x v="21"/>
    <x v="3"/>
    <n v="7"/>
    <d v="2023-07-31T00:00:00"/>
    <n v="2"/>
    <n v="5"/>
    <x v="2"/>
    <x v="0"/>
    <s v="Few reviews"/>
  </r>
  <r>
    <x v="7751"/>
    <s v="Townhouse in Bordeaux · ★5.0 · 2 bedrooms · 2 beds · 1 bath"/>
    <n v="247986096"/>
    <x v="0"/>
    <x v="9"/>
    <n v="44.848399999999998"/>
    <n v="-0.61321000000000003"/>
    <x v="0"/>
    <x v="162"/>
    <x v="1"/>
    <n v="3"/>
    <d v="2023-04-10T00:00:00"/>
    <n v="1"/>
    <n v="2"/>
    <x v="0"/>
    <x v="1"/>
    <s v="Few reviews"/>
  </r>
  <r>
    <x v="7752"/>
    <s v="Rental unit in Bordeaux · ★4.86 · 1 bedroom · 1 bed · 1 bath"/>
    <n v="54594795"/>
    <x v="0"/>
    <x v="8"/>
    <n v="44.836750000000002"/>
    <n v="-0.59282999999999997"/>
    <x v="0"/>
    <x v="19"/>
    <x v="1"/>
    <n v="28"/>
    <d v="2023-09-08T00:00:00"/>
    <n v="1"/>
    <n v="13"/>
    <x v="1"/>
    <x v="1"/>
    <s v="Medium reviews"/>
  </r>
  <r>
    <x v="7753"/>
    <s v="Rental unit in Bordeaux · ★4.82 · 1 bedroom · 1 bed · 1 shared bath"/>
    <n v="448049956"/>
    <x v="0"/>
    <x v="2"/>
    <n v="44.859119999999997"/>
    <n v="-0.57840999999999998"/>
    <x v="1"/>
    <x v="77"/>
    <x v="2"/>
    <n v="34"/>
    <d v="2023-08-30T00:00:00"/>
    <n v="2"/>
    <n v="29"/>
    <x v="2"/>
    <x v="0"/>
    <s v="Medium reviews"/>
  </r>
  <r>
    <x v="7754"/>
    <s v="Condo in Bordeaux · 2 bedrooms · 2 beds · 1 bath"/>
    <n v="4191920"/>
    <x v="0"/>
    <x v="9"/>
    <n v="44.855846"/>
    <n v="-0.63472700000000004"/>
    <x v="0"/>
    <x v="51"/>
    <x v="8"/>
    <n v="1"/>
    <d v="2022-09-10T00:00:00"/>
    <n v="1"/>
    <n v="1"/>
    <x v="1"/>
    <x v="1"/>
    <s v="Few reviews"/>
  </r>
  <r>
    <x v="7755"/>
    <s v="Home in Floirac · ★5.0 · 1 bedroom · 1 bed · 1 shared bath"/>
    <n v="85403992"/>
    <x v="14"/>
    <x v="25"/>
    <n v="44.831029999999998"/>
    <n v="-0.53634999999999999"/>
    <x v="1"/>
    <x v="41"/>
    <x v="2"/>
    <n v="3"/>
    <d v="2022-04-08T00:00:00"/>
    <n v="2"/>
    <n v="0"/>
    <x v="2"/>
    <x v="0"/>
    <s v="Few reviews"/>
  </r>
  <r>
    <x v="7756"/>
    <s v="Condo in Bordeaux · ★5.0 · 1 bedroom · 1 bed · 1 private bath"/>
    <n v="62512177"/>
    <x v="0"/>
    <x v="2"/>
    <n v="44.860283000000003"/>
    <n v="-0.57313099999999995"/>
    <x v="1"/>
    <x v="54"/>
    <x v="1"/>
    <n v="3"/>
    <d v="2022-04-10T00:00:00"/>
    <n v="1"/>
    <n v="0"/>
    <x v="1"/>
    <x v="1"/>
    <s v="Few reviews"/>
  </r>
  <r>
    <x v="7757"/>
    <s v="Townhouse in Pessac · ★4.91 · 1 bedroom · 2 beds · 1 bath"/>
    <n v="380543651"/>
    <x v="6"/>
    <x v="54"/>
    <n v="44.809826000000001"/>
    <n v="-0.62983999999999996"/>
    <x v="0"/>
    <x v="20"/>
    <x v="2"/>
    <n v="140"/>
    <d v="2023-09-08T00:00:00"/>
    <n v="1"/>
    <n v="101"/>
    <x v="1"/>
    <x v="1"/>
    <s v="Many reviews"/>
  </r>
  <r>
    <x v="7758"/>
    <s v="Bed and breakfast in Bordeaux · 1 bedroom · 1 bed · 1 shared bath"/>
    <n v="149791716"/>
    <x v="0"/>
    <x v="8"/>
    <n v="44.830463000000002"/>
    <n v="-0.59669799999999995"/>
    <x v="1"/>
    <x v="184"/>
    <x v="0"/>
    <n v="0"/>
    <m/>
    <n v="1"/>
    <n v="0"/>
    <x v="2"/>
    <x v="1"/>
    <s v="Few reviews"/>
  </r>
  <r>
    <x v="7759"/>
    <s v="Rental unit in Bordeaux · ★4.55 · 2 bedrooms · 2 beds · 1 bath"/>
    <n v="414256747"/>
    <x v="0"/>
    <x v="3"/>
    <n v="44.836979999999997"/>
    <n v="-0.57287999999999994"/>
    <x v="0"/>
    <x v="36"/>
    <x v="2"/>
    <n v="33"/>
    <d v="2023-08-28T00:00:00"/>
    <n v="37"/>
    <n v="11"/>
    <x v="1"/>
    <x v="0"/>
    <s v="Medium reviews"/>
  </r>
  <r>
    <x v="7760"/>
    <s v="Condo in Gradignan · Studio · 1 bed · 1 bath"/>
    <n v="54778777"/>
    <x v="9"/>
    <x v="16"/>
    <n v="44.784080000000003"/>
    <n v="-0.60690999999999995"/>
    <x v="0"/>
    <x v="102"/>
    <x v="2"/>
    <n v="2"/>
    <d v="2022-03-13T00:00:00"/>
    <n v="2"/>
    <n v="0"/>
    <x v="2"/>
    <x v="0"/>
    <s v="Few reviews"/>
  </r>
  <r>
    <x v="7761"/>
    <s v="Villa in Eysines · 6 bedrooms · 7 beds · 2 baths"/>
    <n v="5511475"/>
    <x v="17"/>
    <x v="30"/>
    <n v="44.864139999999999"/>
    <n v="-0.64995000000000003"/>
    <x v="0"/>
    <x v="191"/>
    <x v="5"/>
    <n v="2"/>
    <d v="2023-08-05T00:00:00"/>
    <n v="1"/>
    <n v="2"/>
    <x v="0"/>
    <x v="1"/>
    <s v="Few reviews"/>
  </r>
  <r>
    <x v="7762"/>
    <s v="Townhouse in Bordeaux · ★4.80 · 3 bedrooms · 4 beds · 2 baths"/>
    <n v="448273355"/>
    <x v="0"/>
    <x v="8"/>
    <n v="44.822650000000003"/>
    <n v="-0.59513000000000005"/>
    <x v="0"/>
    <x v="138"/>
    <x v="5"/>
    <n v="5"/>
    <d v="2023-08-05T00:00:00"/>
    <n v="1"/>
    <n v="2"/>
    <x v="1"/>
    <x v="1"/>
    <s v="Few reviews"/>
  </r>
  <r>
    <x v="7763"/>
    <s v="Rental unit in Bordeaux · ★4.85 · 1 bedroom · 1 bed · 1 bath"/>
    <n v="77239820"/>
    <x v="0"/>
    <x v="3"/>
    <n v="44.84449"/>
    <n v="-0.57011999999999996"/>
    <x v="0"/>
    <x v="220"/>
    <x v="0"/>
    <n v="40"/>
    <d v="2023-06-22T00:00:00"/>
    <n v="1"/>
    <n v="26"/>
    <x v="1"/>
    <x v="1"/>
    <s v="Medium reviews"/>
  </r>
  <r>
    <x v="7764"/>
    <s v="Rental unit in Bordeaux · ★4.93 · 1 bedroom · 2 beds · 1 bath"/>
    <n v="22044441"/>
    <x v="0"/>
    <x v="22"/>
    <n v="44.841202000000003"/>
    <n v="-0.55886000000000002"/>
    <x v="0"/>
    <x v="11"/>
    <x v="9"/>
    <n v="27"/>
    <d v="2023-07-15T00:00:00"/>
    <n v="1"/>
    <n v="17"/>
    <x v="1"/>
    <x v="1"/>
    <s v="Medium reviews"/>
  </r>
  <r>
    <x v="7765"/>
    <s v="Rental unit in Bordeaux · ★4.47 · 1 bedroom · 2 beds · 1 bath"/>
    <n v="448393504"/>
    <x v="0"/>
    <x v="3"/>
    <n v="44.84789"/>
    <n v="-0.58252000000000004"/>
    <x v="0"/>
    <x v="10"/>
    <x v="2"/>
    <n v="15"/>
    <d v="2023-08-24T00:00:00"/>
    <n v="1"/>
    <n v="11"/>
    <x v="1"/>
    <x v="1"/>
    <s v="Medium reviews"/>
  </r>
  <r>
    <x v="7766"/>
    <s v="Rental unit in Bordeaux · 2 bedrooms · 2 beds · 2 baths"/>
    <n v="26859650"/>
    <x v="0"/>
    <x v="24"/>
    <n v="44.86974"/>
    <n v="-0.55181000000000002"/>
    <x v="0"/>
    <x v="273"/>
    <x v="0"/>
    <n v="2"/>
    <d v="2022-09-30T00:00:00"/>
    <n v="1"/>
    <n v="1"/>
    <x v="0"/>
    <x v="1"/>
    <s v="Few reviews"/>
  </r>
  <r>
    <x v="7767"/>
    <s v="Home in Lormont · ★4.78 · 1 bedroom · 1 bed · 1 bath"/>
    <n v="448552285"/>
    <x v="7"/>
    <x v="13"/>
    <n v="44.886899999999997"/>
    <n v="-0.51049"/>
    <x v="0"/>
    <x v="42"/>
    <x v="0"/>
    <n v="40"/>
    <d v="2023-08-30T00:00:00"/>
    <n v="1"/>
    <n v="29"/>
    <x v="2"/>
    <x v="1"/>
    <s v="Medium reviews"/>
  </r>
  <r>
    <x v="7768"/>
    <s v="Rental unit in Pessac · 1 bedroom · 2 beds · 1 bath"/>
    <n v="432434875"/>
    <x v="6"/>
    <x v="40"/>
    <n v="44.802529999999997"/>
    <n v="-0.64385000000000003"/>
    <x v="0"/>
    <x v="132"/>
    <x v="5"/>
    <n v="2"/>
    <d v="2023-05-02T00:00:00"/>
    <n v="4"/>
    <n v="2"/>
    <x v="1"/>
    <x v="0"/>
    <s v="Few reviews"/>
  </r>
  <r>
    <x v="7769"/>
    <s v="Rental unit in Bordeaux · Studio · 1 bed · 1 bath"/>
    <n v="6699450"/>
    <x v="0"/>
    <x v="0"/>
    <n v="44.830419999999997"/>
    <n v="-0.56806999999999996"/>
    <x v="0"/>
    <x v="265"/>
    <x v="3"/>
    <n v="0"/>
    <m/>
    <n v="2"/>
    <n v="0"/>
    <x v="2"/>
    <x v="0"/>
    <s v="Few reviews"/>
  </r>
  <r>
    <x v="7770"/>
    <s v="Home in Saint-Aubin-de-Médoc · ★5.0 · 3 bedrooms · 3 beds · 1.5 baths"/>
    <n v="29224335"/>
    <x v="13"/>
    <x v="21"/>
    <n v="44.920409999999997"/>
    <n v="-0.72887000000000002"/>
    <x v="0"/>
    <x v="82"/>
    <x v="8"/>
    <n v="5"/>
    <d v="2023-08-12T00:00:00"/>
    <n v="1"/>
    <n v="3"/>
    <x v="0"/>
    <x v="1"/>
    <s v="Few reviews"/>
  </r>
  <r>
    <x v="7771"/>
    <s v="Townhouse in Saint-Médard-en-Jalles · ★4.65 · 2 bedrooms · 3 beds · 1 bath"/>
    <n v="188484851"/>
    <x v="1"/>
    <x v="1"/>
    <n v="44.893219999999999"/>
    <n v="-0.70862999999999998"/>
    <x v="0"/>
    <x v="125"/>
    <x v="1"/>
    <n v="88"/>
    <d v="2023-08-21T00:00:00"/>
    <n v="1"/>
    <n v="58"/>
    <x v="1"/>
    <x v="1"/>
    <s v="Many reviews"/>
  </r>
  <r>
    <x v="7772"/>
    <s v="Rental unit in Bordeaux · ★4.68 · 1 bedroom · 2 beds · 1 bath"/>
    <n v="110177193"/>
    <x v="0"/>
    <x v="24"/>
    <n v="44.867260000000002"/>
    <n v="-0.55408000000000002"/>
    <x v="0"/>
    <x v="6"/>
    <x v="2"/>
    <n v="31"/>
    <d v="2023-08-27T00:00:00"/>
    <n v="1"/>
    <n v="21"/>
    <x v="1"/>
    <x v="1"/>
    <s v="Medium reviews"/>
  </r>
  <r>
    <x v="7773"/>
    <s v="Rental unit in Bordeaux · ★4.79 · 2 bedrooms · 3 beds · 1 bath"/>
    <n v="143940145"/>
    <x v="0"/>
    <x v="3"/>
    <n v="44.836660000000002"/>
    <n v="-0.57037000000000004"/>
    <x v="0"/>
    <x v="317"/>
    <x v="2"/>
    <n v="39"/>
    <d v="2022-08-27T00:00:00"/>
    <n v="6"/>
    <n v="0"/>
    <x v="1"/>
    <x v="0"/>
    <s v="Medium reviews"/>
  </r>
  <r>
    <x v="7774"/>
    <s v="Rental unit in Bordeaux · ★4.75 · 1 bedroom · 1 bed · 1 bath"/>
    <n v="446290714"/>
    <x v="0"/>
    <x v="0"/>
    <n v="44.828220000000002"/>
    <n v="-0.56942000000000004"/>
    <x v="0"/>
    <x v="204"/>
    <x v="3"/>
    <n v="4"/>
    <d v="2023-07-10T00:00:00"/>
    <n v="3"/>
    <n v="2"/>
    <x v="2"/>
    <x v="0"/>
    <s v="Few reviews"/>
  </r>
  <r>
    <x v="7775"/>
    <s v="Rental unit in Bordeaux · ★5.0 · Studio · 1 bed · 1 bath"/>
    <n v="321162574"/>
    <x v="0"/>
    <x v="3"/>
    <n v="44.837919999999997"/>
    <n v="-0.56713000000000002"/>
    <x v="0"/>
    <x v="19"/>
    <x v="3"/>
    <n v="4"/>
    <d v="2023-06-12T00:00:00"/>
    <n v="24"/>
    <n v="4"/>
    <x v="1"/>
    <x v="0"/>
    <s v="Few reviews"/>
  </r>
  <r>
    <x v="7776"/>
    <s v="Condo in Bordeaux · ★4.68 · 1 bedroom · 1 bed · 1 bath"/>
    <n v="15607910"/>
    <x v="0"/>
    <x v="0"/>
    <n v="44.825560000000003"/>
    <n v="-0.56679999999999997"/>
    <x v="0"/>
    <x v="231"/>
    <x v="1"/>
    <n v="19"/>
    <d v="2023-08-28T00:00:00"/>
    <n v="1"/>
    <n v="8"/>
    <x v="0"/>
    <x v="1"/>
    <s v="Medium reviews"/>
  </r>
  <r>
    <x v="7777"/>
    <s v="Rental unit in Bordeaux · ★5.0 · 1 bedroom · 1 bed · 1 shared bath"/>
    <n v="88877177"/>
    <x v="0"/>
    <x v="3"/>
    <n v="44.839210000000001"/>
    <n v="-0.57369999999999999"/>
    <x v="1"/>
    <x v="19"/>
    <x v="2"/>
    <n v="7"/>
    <d v="2022-04-30T00:00:00"/>
    <n v="1"/>
    <n v="0"/>
    <x v="1"/>
    <x v="1"/>
    <s v="Few reviews"/>
  </r>
  <r>
    <x v="7778"/>
    <s v="Rental unit in Bordeaux · ★4.97 · Studio · 1 bed · 1 bath"/>
    <n v="32486742"/>
    <x v="0"/>
    <x v="2"/>
    <n v="44.852615"/>
    <n v="-0.57882"/>
    <x v="0"/>
    <x v="15"/>
    <x v="2"/>
    <n v="89"/>
    <d v="2023-08-26T00:00:00"/>
    <n v="12"/>
    <n v="50"/>
    <x v="1"/>
    <x v="0"/>
    <s v="Many reviews"/>
  </r>
  <r>
    <x v="7779"/>
    <s v="Condo in Villenave-d'Ornon · ★5.0 · 2 bedrooms · 3 beds · 1.5 baths"/>
    <n v="448935376"/>
    <x v="16"/>
    <x v="27"/>
    <n v="44.774279999999997"/>
    <n v="-0.58618999999999999"/>
    <x v="0"/>
    <x v="7"/>
    <x v="4"/>
    <n v="3"/>
    <d v="2023-08-17T00:00:00"/>
    <n v="2"/>
    <n v="3"/>
    <x v="2"/>
    <x v="0"/>
    <s v="Few reviews"/>
  </r>
  <r>
    <x v="7780"/>
    <s v="Rental unit in Bordeaux · ★4.78 · 1 bedroom · 1 bed · 1 bath"/>
    <n v="226323265"/>
    <x v="0"/>
    <x v="24"/>
    <n v="44.859360000000002"/>
    <n v="-0.56696000000000002"/>
    <x v="0"/>
    <x v="147"/>
    <x v="1"/>
    <n v="9"/>
    <d v="2023-08-10T00:00:00"/>
    <n v="1"/>
    <n v="4"/>
    <x v="1"/>
    <x v="1"/>
    <s v="Few reviews"/>
  </r>
  <r>
    <x v="7781"/>
    <s v="Rental unit in Bordeaux · 2 bedrooms · 3 beds · 1.5 baths"/>
    <n v="72691486"/>
    <x v="0"/>
    <x v="9"/>
    <n v="44.854652000000002"/>
    <n v="-0.625413"/>
    <x v="0"/>
    <x v="51"/>
    <x v="14"/>
    <n v="0"/>
    <m/>
    <n v="70"/>
    <n v="0"/>
    <x v="1"/>
    <x v="0"/>
    <s v="Few reviews"/>
  </r>
  <r>
    <x v="7782"/>
    <s v="Rental unit in Bordeaux · ★4.67 · Studio · 1 bed · 1 bath"/>
    <n v="230633080"/>
    <x v="0"/>
    <x v="0"/>
    <n v="44.823729999999998"/>
    <n v="-0.55905000000000005"/>
    <x v="0"/>
    <x v="15"/>
    <x v="1"/>
    <n v="30"/>
    <d v="2023-08-15T00:00:00"/>
    <n v="11"/>
    <n v="19"/>
    <x v="1"/>
    <x v="0"/>
    <s v="Medium reviews"/>
  </r>
  <r>
    <x v="7783"/>
    <s v="Condo in Bordeaux · ★4.13 · 1 bedroom · 1 bed · 1 bath"/>
    <n v="259268233"/>
    <x v="0"/>
    <x v="9"/>
    <n v="44.862377000000002"/>
    <n v="-0.62595000000000001"/>
    <x v="0"/>
    <x v="96"/>
    <x v="0"/>
    <n v="8"/>
    <d v="2023-04-10T00:00:00"/>
    <n v="1"/>
    <n v="2"/>
    <x v="1"/>
    <x v="1"/>
    <s v="Few reviews"/>
  </r>
  <r>
    <x v="7784"/>
    <s v="Townhouse in Bègles · ★4.70 · 3 bedrooms · 4 beds · 2.5 baths"/>
    <n v="113407472"/>
    <x v="2"/>
    <x v="4"/>
    <n v="44.811390000000003"/>
    <n v="-0.56521999999999994"/>
    <x v="0"/>
    <x v="11"/>
    <x v="12"/>
    <n v="10"/>
    <d v="2023-08-17T00:00:00"/>
    <n v="1"/>
    <n v="5"/>
    <x v="1"/>
    <x v="1"/>
    <s v="Medium reviews"/>
  </r>
  <r>
    <x v="7785"/>
    <s v="Bed and breakfast in Gradignan · ★5.0 · 1 bedroom · 1 bed · 1.5 shared baths"/>
    <n v="112654440"/>
    <x v="9"/>
    <x v="16"/>
    <n v="44.764180000000003"/>
    <n v="-0.59774000000000005"/>
    <x v="1"/>
    <x v="53"/>
    <x v="2"/>
    <n v="8"/>
    <d v="2023-08-13T00:00:00"/>
    <n v="1"/>
    <n v="6"/>
    <x v="2"/>
    <x v="1"/>
    <s v="Few reviews"/>
  </r>
  <r>
    <x v="7786"/>
    <s v="Guesthouse in Bègles · ★5.0 · 1 bedroom · 1 bed · 1 bath"/>
    <n v="28952523"/>
    <x v="2"/>
    <x v="4"/>
    <n v="44.808974999999997"/>
    <n v="-0.553207"/>
    <x v="0"/>
    <x v="104"/>
    <x v="2"/>
    <n v="15"/>
    <d v="2023-06-02T00:00:00"/>
    <n v="1"/>
    <n v="1"/>
    <x v="2"/>
    <x v="1"/>
    <s v="Medium reviews"/>
  </r>
  <r>
    <x v="7787"/>
    <s v="Home in Bordeaux · 4 bedrooms · 4 beds · 3 baths"/>
    <n v="23796060"/>
    <x v="0"/>
    <x v="9"/>
    <n v="44.856639999999999"/>
    <n v="-0.61233000000000004"/>
    <x v="0"/>
    <x v="148"/>
    <x v="0"/>
    <n v="0"/>
    <m/>
    <n v="1"/>
    <n v="0"/>
    <x v="0"/>
    <x v="1"/>
    <s v="Few reviews"/>
  </r>
  <r>
    <x v="7788"/>
    <s v="Rental unit in Bordeaux · ★5.0 · 1 bedroom · 1 bed · 1 bath"/>
    <n v="446290714"/>
    <x v="0"/>
    <x v="0"/>
    <n v="44.830199999999998"/>
    <n v="-0.56930000000000003"/>
    <x v="0"/>
    <x v="41"/>
    <x v="31"/>
    <n v="3"/>
    <d v="2022-10-14T00:00:00"/>
    <n v="3"/>
    <n v="1"/>
    <x v="2"/>
    <x v="0"/>
    <s v="Few reviews"/>
  </r>
  <r>
    <x v="7789"/>
    <s v="Rental unit in Bordeaux · ★4.89 · Studio · 1 bed · 1 bath"/>
    <n v="52433089"/>
    <x v="0"/>
    <x v="24"/>
    <n v="44.857349999999997"/>
    <n v="-0.56296999999999997"/>
    <x v="0"/>
    <x v="102"/>
    <x v="6"/>
    <n v="9"/>
    <d v="2022-06-24T00:00:00"/>
    <n v="1"/>
    <n v="0"/>
    <x v="2"/>
    <x v="1"/>
    <s v="Few reviews"/>
  </r>
  <r>
    <x v="7790"/>
    <s v="casa particular in Bègles · ★4.90 · 1 bedroom · 1 bed · 1.5 baths"/>
    <n v="57722107"/>
    <x v="2"/>
    <x v="4"/>
    <n v="44.807510000000001"/>
    <n v="-0.56044000000000005"/>
    <x v="0"/>
    <x v="21"/>
    <x v="2"/>
    <n v="10"/>
    <d v="2023-04-30T00:00:00"/>
    <n v="1"/>
    <n v="5"/>
    <x v="2"/>
    <x v="1"/>
    <s v="Medium reviews"/>
  </r>
  <r>
    <x v="7791"/>
    <s v="Home in Pessac · 4 bedrooms · 5 beds · 2.5 baths"/>
    <n v="446283504"/>
    <x v="6"/>
    <x v="58"/>
    <n v="44.757129999999997"/>
    <n v="-0.74034999999999995"/>
    <x v="0"/>
    <x v="110"/>
    <x v="9"/>
    <n v="2"/>
    <d v="2022-08-21T00:00:00"/>
    <n v="18"/>
    <n v="0"/>
    <x v="0"/>
    <x v="0"/>
    <s v="Few reviews"/>
  </r>
  <r>
    <x v="7792"/>
    <s v="Rental unit in Bordeaux · ★4.94 · 2 bedrooms · 2 beds · 2 baths"/>
    <n v="4235657"/>
    <x v="0"/>
    <x v="3"/>
    <n v="44.840389999999999"/>
    <n v="-0.57823999999999998"/>
    <x v="0"/>
    <x v="186"/>
    <x v="1"/>
    <n v="16"/>
    <d v="2023-08-23T00:00:00"/>
    <n v="1"/>
    <n v="8"/>
    <x v="0"/>
    <x v="1"/>
    <s v="Medium reviews"/>
  </r>
  <r>
    <x v="7793"/>
    <s v="Rental unit in Bordeaux · ★4.67 · 1 bedroom · 1 bed · 1 bath"/>
    <n v="157246643"/>
    <x v="0"/>
    <x v="0"/>
    <n v="44.828429999999997"/>
    <n v="-0.56107799999999997"/>
    <x v="0"/>
    <x v="6"/>
    <x v="1"/>
    <n v="9"/>
    <d v="2023-04-08T00:00:00"/>
    <n v="1"/>
    <n v="3"/>
    <x v="1"/>
    <x v="1"/>
    <s v="Few reviews"/>
  </r>
  <r>
    <x v="7794"/>
    <s v="Rental unit in Bordeaux · 4 bedrooms · 4 beds · 1 bath"/>
    <n v="210555201"/>
    <x v="0"/>
    <x v="10"/>
    <n v="44.826892999999998"/>
    <n v="-0.57656499999999999"/>
    <x v="0"/>
    <x v="122"/>
    <x v="36"/>
    <n v="1"/>
    <d v="2022-07-30T00:00:00"/>
    <n v="5"/>
    <n v="0"/>
    <x v="1"/>
    <x v="0"/>
    <s v="Few reviews"/>
  </r>
  <r>
    <x v="7795"/>
    <s v="Rental unit in Bordeaux · ★3.82 · Studio · 1 bed · 1 bath"/>
    <n v="449826937"/>
    <x v="0"/>
    <x v="8"/>
    <n v="44.833069999999999"/>
    <n v="-0.57793000000000005"/>
    <x v="0"/>
    <x v="96"/>
    <x v="2"/>
    <n v="11"/>
    <d v="2023-05-21T00:00:00"/>
    <n v="1"/>
    <n v="4"/>
    <x v="1"/>
    <x v="1"/>
    <s v="Medium reviews"/>
  </r>
  <r>
    <x v="7796"/>
    <s v="Rental unit in Bordeaux · ★4.54 · Studio · 1 bed · 1 bath"/>
    <n v="224295815"/>
    <x v="0"/>
    <x v="8"/>
    <n v="44.832830000000001"/>
    <n v="-0.57735000000000003"/>
    <x v="0"/>
    <x v="96"/>
    <x v="2"/>
    <n v="13"/>
    <d v="2023-06-09T00:00:00"/>
    <n v="31"/>
    <n v="6"/>
    <x v="1"/>
    <x v="0"/>
    <s v="Medium reviews"/>
  </r>
  <r>
    <x v="7797"/>
    <s v="Rental unit in Bordeaux · ★4.14 · Studio · 1 bed · 1 bath"/>
    <n v="224295815"/>
    <x v="0"/>
    <x v="8"/>
    <n v="44.832610000000003"/>
    <n v="-0.57920000000000005"/>
    <x v="0"/>
    <x v="96"/>
    <x v="2"/>
    <n v="7"/>
    <d v="2023-04-30T00:00:00"/>
    <n v="31"/>
    <n v="4"/>
    <x v="1"/>
    <x v="0"/>
    <s v="Few reviews"/>
  </r>
  <r>
    <x v="7798"/>
    <s v="Rental unit in Le Bouscat · 1 bedroom · 2 beds · 1 bath"/>
    <n v="163323682"/>
    <x v="5"/>
    <x v="7"/>
    <n v="44.859099999999998"/>
    <n v="-0.60526000000000002"/>
    <x v="0"/>
    <x v="11"/>
    <x v="1"/>
    <n v="0"/>
    <m/>
    <n v="1"/>
    <n v="0"/>
    <x v="1"/>
    <x v="1"/>
    <s v="Few reviews"/>
  </r>
  <r>
    <x v="7799"/>
    <s v="Rental unit in Bègles · ★4.39 · Studio · 1 bed · 1 bath"/>
    <n v="334305868"/>
    <x v="2"/>
    <x v="4"/>
    <n v="44.795780000000001"/>
    <n v="-0.55401999999999996"/>
    <x v="0"/>
    <x v="38"/>
    <x v="2"/>
    <n v="62"/>
    <d v="2023-02-28T00:00:00"/>
    <n v="13"/>
    <n v="34"/>
    <x v="1"/>
    <x v="0"/>
    <s v="Many reviews"/>
  </r>
  <r>
    <x v="7800"/>
    <s v="Rental unit in Pessac · ★4.93 · 2 bedrooms · 3 beds · 1 bath"/>
    <n v="3213657"/>
    <x v="6"/>
    <x v="18"/>
    <n v="44.801349999999999"/>
    <n v="-0.66934000000000005"/>
    <x v="0"/>
    <x v="75"/>
    <x v="0"/>
    <n v="30"/>
    <d v="2023-06-24T00:00:00"/>
    <n v="1"/>
    <n v="21"/>
    <x v="1"/>
    <x v="1"/>
    <s v="Medium reviews"/>
  </r>
  <r>
    <x v="7801"/>
    <s v="Rental unit in Bordeaux · ★4.57 · 1 bedroom · 3 beds · 1 bath"/>
    <n v="449991808"/>
    <x v="0"/>
    <x v="3"/>
    <n v="44.845103999999999"/>
    <n v="-0.58504199999999995"/>
    <x v="0"/>
    <x v="197"/>
    <x v="2"/>
    <n v="28"/>
    <d v="2023-09-06T00:00:00"/>
    <n v="1"/>
    <n v="15"/>
    <x v="1"/>
    <x v="1"/>
    <s v="Medium reviews"/>
  </r>
  <r>
    <x v="7802"/>
    <s v="Rental unit in Bègles · 1 bedroom · 1 bed · 1 bath"/>
    <n v="195343829"/>
    <x v="2"/>
    <x v="4"/>
    <n v="44.812429999999999"/>
    <n v="-0.54407000000000005"/>
    <x v="0"/>
    <x v="87"/>
    <x v="3"/>
    <n v="0"/>
    <m/>
    <n v="1"/>
    <n v="0"/>
    <x v="2"/>
    <x v="1"/>
    <s v="Few reviews"/>
  </r>
  <r>
    <x v="7803"/>
    <s v="Home in Cenon · ★4.89 · 2 bedrooms · 3 beds · 1 bath"/>
    <n v="58560804"/>
    <x v="3"/>
    <x v="29"/>
    <n v="44.857750000000003"/>
    <n v="-0.53420999999999996"/>
    <x v="0"/>
    <x v="19"/>
    <x v="1"/>
    <n v="18"/>
    <d v="2023-09-09T00:00:00"/>
    <n v="1"/>
    <n v="12"/>
    <x v="1"/>
    <x v="1"/>
    <s v="Medium reviews"/>
  </r>
  <r>
    <x v="7804"/>
    <s v="Bed and breakfast in Villenave-d'Ornon · ★5.0 · 1 bedroom · 1 bed · 1 private bath"/>
    <n v="29793100"/>
    <x v="16"/>
    <x v="27"/>
    <n v="44.759160000000001"/>
    <n v="-0.56823999999999997"/>
    <x v="1"/>
    <x v="177"/>
    <x v="8"/>
    <n v="3"/>
    <d v="2023-05-05T00:00:00"/>
    <n v="4"/>
    <n v="2"/>
    <x v="2"/>
    <x v="0"/>
    <s v="Few reviews"/>
  </r>
  <r>
    <x v="7805"/>
    <s v="Rental unit in Bordeaux · ★4.77 · 3 bedrooms · 4 beds · 2 baths"/>
    <n v="414256747"/>
    <x v="0"/>
    <x v="2"/>
    <n v="44.84966"/>
    <n v="-0.57379999999999998"/>
    <x v="0"/>
    <x v="210"/>
    <x v="2"/>
    <n v="43"/>
    <d v="2023-09-04T00:00:00"/>
    <n v="37"/>
    <n v="26"/>
    <x v="0"/>
    <x v="0"/>
    <s v="Medium reviews"/>
  </r>
  <r>
    <x v="7806"/>
    <s v="Rental unit in Bordeaux · ★4.65 · Studio · 1 bed · 1 bath"/>
    <n v="414256747"/>
    <x v="0"/>
    <x v="3"/>
    <n v="44.843899999999998"/>
    <n v="-0.57408999999999999"/>
    <x v="0"/>
    <x v="196"/>
    <x v="2"/>
    <n v="20"/>
    <d v="2023-08-31T00:00:00"/>
    <n v="37"/>
    <n v="14"/>
    <x v="1"/>
    <x v="0"/>
    <s v="Medium reviews"/>
  </r>
  <r>
    <x v="7807"/>
    <s v="Rental unit in Bordeaux · ★5.0 · 1 bedroom · 1 bed · 1.5 baths"/>
    <n v="2868154"/>
    <x v="0"/>
    <x v="8"/>
    <n v="44.83135"/>
    <n v="-0.58489999999999998"/>
    <x v="1"/>
    <x v="197"/>
    <x v="2"/>
    <n v="9"/>
    <d v="2023-06-02T00:00:00"/>
    <n v="1"/>
    <n v="6"/>
    <x v="1"/>
    <x v="1"/>
    <s v="Few reviews"/>
  </r>
  <r>
    <x v="7808"/>
    <s v="Rental unit in Bordeaux · ★4.32 · 1 bedroom · 1 bed · 1 bath"/>
    <n v="450149231"/>
    <x v="0"/>
    <x v="0"/>
    <n v="44.831241607666016"/>
    <n v="-0.56196397542953491"/>
    <x v="0"/>
    <x v="106"/>
    <x v="2"/>
    <n v="60"/>
    <d v="2023-08-11T00:00:00"/>
    <n v="1"/>
    <n v="41"/>
    <x v="1"/>
    <x v="1"/>
    <s v="Many reviews"/>
  </r>
  <r>
    <x v="7809"/>
    <s v="Rental unit in Bordeaux · ★3.86 · Studio · 1 bed · 1 bath"/>
    <n v="446115264"/>
    <x v="0"/>
    <x v="0"/>
    <n v="44.833750000000002"/>
    <n v="-0.56486999999999998"/>
    <x v="0"/>
    <x v="314"/>
    <x v="0"/>
    <n v="21"/>
    <d v="2022-10-19T00:00:00"/>
    <n v="2"/>
    <n v="3"/>
    <x v="0"/>
    <x v="0"/>
    <s v="Medium reviews"/>
  </r>
  <r>
    <x v="7810"/>
    <s v="Rental unit in Bordeaux · ★4.77 · 1 bedroom · 1 bed · 1 bath"/>
    <n v="20695745"/>
    <x v="0"/>
    <x v="3"/>
    <n v="44.835320000000003"/>
    <n v="-0.57010000000000005"/>
    <x v="0"/>
    <x v="107"/>
    <x v="0"/>
    <n v="13"/>
    <d v="2023-08-22T00:00:00"/>
    <n v="1"/>
    <n v="7"/>
    <x v="1"/>
    <x v="1"/>
    <s v="Medium reviews"/>
  </r>
  <r>
    <x v="7811"/>
    <s v="Guesthouse in Eysines · ★4.98 · Studio · 1 bed · 1 bath"/>
    <n v="246536067"/>
    <x v="17"/>
    <x v="30"/>
    <n v="44.886600000000001"/>
    <n v="-0.65532999999999997"/>
    <x v="0"/>
    <x v="122"/>
    <x v="1"/>
    <n v="42"/>
    <d v="2023-09-09T00:00:00"/>
    <n v="1"/>
    <n v="19"/>
    <x v="1"/>
    <x v="1"/>
    <s v="Medium reviews"/>
  </r>
  <r>
    <x v="7812"/>
    <s v="Condo in Pessac · ★4.80 · 3 bedrooms · 2 beds · 1 bath"/>
    <n v="450281596"/>
    <x v="6"/>
    <x v="45"/>
    <n v="44.800049000000001"/>
    <n v="-0.63527699999999998"/>
    <x v="0"/>
    <x v="26"/>
    <x v="4"/>
    <n v="10"/>
    <d v="2023-08-27T00:00:00"/>
    <n v="1"/>
    <n v="5"/>
    <x v="1"/>
    <x v="1"/>
    <s v="Medium reviews"/>
  </r>
  <r>
    <x v="7813"/>
    <s v="Villa in Bordeaux · ★5.0 · 4 bedrooms · 4 beds · 2.5 baths"/>
    <n v="14599873"/>
    <x v="0"/>
    <x v="10"/>
    <n v="44.816470000000002"/>
    <n v="-0.56967999999999996"/>
    <x v="0"/>
    <x v="195"/>
    <x v="1"/>
    <n v="23"/>
    <d v="2023-08-27T00:00:00"/>
    <n v="1"/>
    <n v="11"/>
    <x v="0"/>
    <x v="1"/>
    <s v="Medium reviews"/>
  </r>
  <r>
    <x v="7814"/>
    <s v="Home in Bordeaux · ★4.59 · 1 bedroom · 1 bed · 1 bath"/>
    <n v="450410207"/>
    <x v="0"/>
    <x v="22"/>
    <n v="44.845849999999999"/>
    <n v="-0.55608999999999997"/>
    <x v="0"/>
    <x v="26"/>
    <x v="1"/>
    <n v="51"/>
    <d v="2023-08-25T00:00:00"/>
    <n v="1"/>
    <n v="42"/>
    <x v="1"/>
    <x v="1"/>
    <s v="Many reviews"/>
  </r>
  <r>
    <x v="7815"/>
    <s v="Townhouse in Cenon · ★4.56 · 1 bedroom · 1 bed · 1 private bath"/>
    <n v="441594074"/>
    <x v="3"/>
    <x v="29"/>
    <n v="44.852600000000002"/>
    <n v="-0.53822000000000003"/>
    <x v="1"/>
    <x v="67"/>
    <x v="2"/>
    <n v="103"/>
    <d v="2023-08-26T00:00:00"/>
    <n v="3"/>
    <n v="62"/>
    <x v="2"/>
    <x v="0"/>
    <s v="Many reviews"/>
  </r>
  <r>
    <x v="7816"/>
    <s v="Home in Saint-Médard-en-Jalles · 4 bedrooms · 4 beds · 2 baths"/>
    <n v="71516991"/>
    <x v="1"/>
    <x v="1"/>
    <n v="44.888669999999998"/>
    <n v="-0.70733000000000001"/>
    <x v="0"/>
    <x v="440"/>
    <x v="5"/>
    <n v="2"/>
    <d v="2023-08-04T00:00:00"/>
    <n v="1"/>
    <n v="2"/>
    <x v="0"/>
    <x v="1"/>
    <s v="Few reviews"/>
  </r>
  <r>
    <x v="7817"/>
    <s v="Rental unit in Bordeaux · ★4.93 · 2 bedrooms · 2 beds · 1 bath"/>
    <n v="7790364"/>
    <x v="0"/>
    <x v="0"/>
    <n v="44.835209999999996"/>
    <n v="-0.56613000000000002"/>
    <x v="0"/>
    <x v="364"/>
    <x v="2"/>
    <n v="61"/>
    <d v="2023-09-05T00:00:00"/>
    <n v="3"/>
    <n v="39"/>
    <x v="1"/>
    <x v="0"/>
    <s v="Many reviews"/>
  </r>
  <r>
    <x v="7818"/>
    <s v="Townhouse in Bordeaux · ★4.93 · 1 bedroom · 2 beds · 1 private bath"/>
    <n v="35682414"/>
    <x v="0"/>
    <x v="8"/>
    <n v="44.831090000000003"/>
    <n v="-0.59199000000000002"/>
    <x v="1"/>
    <x v="122"/>
    <x v="1"/>
    <n v="112"/>
    <d v="2023-09-07T00:00:00"/>
    <n v="1"/>
    <n v="83"/>
    <x v="1"/>
    <x v="1"/>
    <s v="Many reviews"/>
  </r>
  <r>
    <x v="7819"/>
    <s v="Rental unit in Artigues-près-Bordeaux · ★4.80 · 1 bedroom · 2 beds · 1 bath"/>
    <n v="270670995"/>
    <x v="20"/>
    <x v="37"/>
    <n v="44.860990000000001"/>
    <n v="-0.48670000000000002"/>
    <x v="0"/>
    <x v="54"/>
    <x v="2"/>
    <n v="46"/>
    <d v="2023-09-08T00:00:00"/>
    <n v="1"/>
    <n v="17"/>
    <x v="1"/>
    <x v="1"/>
    <s v="Medium reviews"/>
  </r>
  <r>
    <x v="7820"/>
    <s v="Condo in Mérignac · ★4.95 · 1 bedroom · 1 bed · 1 bath"/>
    <n v="20837621"/>
    <x v="8"/>
    <x v="14"/>
    <n v="44.830449999999999"/>
    <n v="-0.62519000000000002"/>
    <x v="0"/>
    <x v="85"/>
    <x v="1"/>
    <n v="22"/>
    <d v="2023-08-16T00:00:00"/>
    <n v="1"/>
    <n v="16"/>
    <x v="1"/>
    <x v="1"/>
    <s v="Medium reviews"/>
  </r>
  <r>
    <x v="7821"/>
    <s v="Townhouse in Bordeaux · ★4.60 · 2 bedrooms · 2 beds · 2 baths"/>
    <n v="11071302"/>
    <x v="0"/>
    <x v="10"/>
    <n v="44.824170000000002"/>
    <n v="-0.56689999999999996"/>
    <x v="0"/>
    <x v="11"/>
    <x v="0"/>
    <n v="10"/>
    <d v="2023-08-04T00:00:00"/>
    <n v="1"/>
    <n v="2"/>
    <x v="1"/>
    <x v="1"/>
    <s v="Medium reviews"/>
  </r>
  <r>
    <x v="7822"/>
    <s v="Guesthouse in Villenave-d'Ornon · ★4.65 · Studio · 1 bed · 1 bath"/>
    <n v="398025190"/>
    <x v="16"/>
    <x v="27"/>
    <n v="44.785760000000003"/>
    <n v="-0.57509999999999994"/>
    <x v="0"/>
    <x v="7"/>
    <x v="1"/>
    <n v="26"/>
    <d v="2023-08-14T00:00:00"/>
    <n v="1"/>
    <n v="14"/>
    <x v="2"/>
    <x v="1"/>
    <s v="Medium reviews"/>
  </r>
  <r>
    <x v="7823"/>
    <s v="Rental unit in Bordeaux · ★4.96 · 1 bedroom · 1 bed · 1 private bath"/>
    <n v="438299761"/>
    <x v="0"/>
    <x v="3"/>
    <n v="44.84299"/>
    <n v="-0.58340999999999998"/>
    <x v="1"/>
    <x v="38"/>
    <x v="2"/>
    <n v="47"/>
    <d v="2023-03-26T00:00:00"/>
    <n v="2"/>
    <n v="35"/>
    <x v="1"/>
    <x v="0"/>
    <s v="Medium reviews"/>
  </r>
  <r>
    <x v="7824"/>
    <s v="Condo in Bordeaux · 1 bedroom · 1 bed · 1 bath"/>
    <n v="70944404"/>
    <x v="0"/>
    <x v="22"/>
    <n v="44.849769999999999"/>
    <n v="-0.56118999999999997"/>
    <x v="0"/>
    <x v="6"/>
    <x v="6"/>
    <n v="2"/>
    <d v="2023-03-14T00:00:00"/>
    <n v="1"/>
    <n v="1"/>
    <x v="1"/>
    <x v="1"/>
    <s v="Few reviews"/>
  </r>
  <r>
    <x v="7825"/>
    <s v="Rental unit in Bordeaux · ★4.94 · 2 bedrooms · 3 beds · 1 bath"/>
    <n v="16900168"/>
    <x v="0"/>
    <x v="3"/>
    <n v="44.836100000000002"/>
    <n v="-0.56906999999999996"/>
    <x v="0"/>
    <x v="429"/>
    <x v="0"/>
    <n v="72"/>
    <d v="2023-08-25T00:00:00"/>
    <n v="20"/>
    <n v="36"/>
    <x v="0"/>
    <x v="0"/>
    <s v="Many reviews"/>
  </r>
  <r>
    <x v="7826"/>
    <s v="Home in Bordeaux · 5 bedrooms · 6 beds · 2.5 baths"/>
    <n v="5482905"/>
    <x v="0"/>
    <x v="0"/>
    <n v="44.824930000000002"/>
    <n v="-0.56611"/>
    <x v="0"/>
    <x v="148"/>
    <x v="9"/>
    <n v="2"/>
    <d v="2022-08-15T00:00:00"/>
    <n v="1"/>
    <n v="0"/>
    <x v="0"/>
    <x v="1"/>
    <s v="Few reviews"/>
  </r>
  <r>
    <x v="7827"/>
    <s v="Rental unit in Bordeaux · ★4.94 · 1 bedroom · 1 bed · 1 bath"/>
    <n v="350316120"/>
    <x v="0"/>
    <x v="8"/>
    <n v="44.83014"/>
    <n v="-0.60624999999999996"/>
    <x v="0"/>
    <x v="385"/>
    <x v="2"/>
    <n v="86"/>
    <d v="2023-09-08T00:00:00"/>
    <n v="5"/>
    <n v="47"/>
    <x v="0"/>
    <x v="0"/>
    <s v="Many reviews"/>
  </r>
  <r>
    <x v="7828"/>
    <s v="Townhouse in Bordeaux · ★4.33 · 2 bedrooms · 2 beds · 1 bath"/>
    <n v="160125432"/>
    <x v="0"/>
    <x v="10"/>
    <n v="44.814590000000003"/>
    <n v="-0.56672"/>
    <x v="0"/>
    <x v="71"/>
    <x v="9"/>
    <n v="3"/>
    <d v="2022-08-14T00:00:00"/>
    <n v="1"/>
    <n v="0"/>
    <x v="1"/>
    <x v="1"/>
    <s v="Few reviews"/>
  </r>
  <r>
    <x v="7829"/>
    <s v="Condo in Mérignac · ★4.69 · 1 bedroom · 2 beds · 1 bath"/>
    <n v="65447640"/>
    <x v="8"/>
    <x v="35"/>
    <n v="44.849469999999997"/>
    <n v="-0.65937999999999997"/>
    <x v="0"/>
    <x v="308"/>
    <x v="1"/>
    <n v="16"/>
    <d v="2023-07-13T00:00:00"/>
    <n v="1"/>
    <n v="8"/>
    <x v="1"/>
    <x v="1"/>
    <s v="Medium reviews"/>
  </r>
  <r>
    <x v="7830"/>
    <s v="Townhouse in Saint-Médard-en-Jalles · ★4.82 · 1 bedroom · 1 bed · 1 shared bath"/>
    <n v="450899796"/>
    <x v="1"/>
    <x v="1"/>
    <n v="44.898872607202144"/>
    <n v="-0.7285363550999614"/>
    <x v="1"/>
    <x v="8"/>
    <x v="2"/>
    <n v="11"/>
    <d v="2023-09-06T00:00:00"/>
    <n v="1"/>
    <n v="11"/>
    <x v="2"/>
    <x v="1"/>
    <s v="Medium reviews"/>
  </r>
  <r>
    <x v="7831"/>
    <s v="Townhouse in Bègles · ★5.0 · 2 bedrooms · 3 beds · 1 bath"/>
    <n v="27930752"/>
    <x v="2"/>
    <x v="4"/>
    <n v="44.807549000000002"/>
    <n v="-0.55335500000000004"/>
    <x v="0"/>
    <x v="75"/>
    <x v="0"/>
    <n v="6"/>
    <d v="2023-08-24T00:00:00"/>
    <n v="1"/>
    <n v="4"/>
    <x v="1"/>
    <x v="1"/>
    <s v="Few reviews"/>
  </r>
  <r>
    <x v="7832"/>
    <s v="Rental unit in Cenon · ★4.81 · Studio · 1 bed · 1 bath"/>
    <n v="450933236"/>
    <x v="3"/>
    <x v="29"/>
    <n v="44.858311"/>
    <n v="-0.53807899999999997"/>
    <x v="0"/>
    <x v="54"/>
    <x v="9"/>
    <n v="16"/>
    <d v="2023-05-06T00:00:00"/>
    <n v="1"/>
    <n v="6"/>
    <x v="1"/>
    <x v="1"/>
    <s v="Medium reviews"/>
  </r>
  <r>
    <x v="7833"/>
    <s v="Rental unit in Bordeaux · ★4.94 · 2 bedrooms · 2 beds · 2.5 baths"/>
    <n v="28641316"/>
    <x v="0"/>
    <x v="3"/>
    <n v="44.842269999999999"/>
    <n v="-0.59518000000000004"/>
    <x v="0"/>
    <x v="208"/>
    <x v="0"/>
    <n v="32"/>
    <d v="2023-09-03T00:00:00"/>
    <n v="1"/>
    <n v="19"/>
    <x v="0"/>
    <x v="1"/>
    <s v="Medium reviews"/>
  </r>
  <r>
    <x v="7834"/>
    <s v="Home in Bordeaux · ★4.90 · 2 bedrooms · 2 beds · 1 bath"/>
    <n v="42460623"/>
    <x v="0"/>
    <x v="9"/>
    <n v="44.845309999999998"/>
    <n v="-0.60775000000000001"/>
    <x v="0"/>
    <x v="51"/>
    <x v="4"/>
    <n v="21"/>
    <d v="2023-08-17T00:00:00"/>
    <n v="1"/>
    <n v="16"/>
    <x v="1"/>
    <x v="1"/>
    <s v="Medium reviews"/>
  </r>
  <r>
    <x v="7835"/>
    <s v="Home in Bruges · 3 bedrooms · 3 beds · 1 bath"/>
    <n v="27142845"/>
    <x v="15"/>
    <x v="26"/>
    <n v="44.884279999999997"/>
    <n v="-0.62709000000000004"/>
    <x v="0"/>
    <x v="51"/>
    <x v="4"/>
    <n v="1"/>
    <d v="2022-08-13T00:00:00"/>
    <n v="1"/>
    <n v="0"/>
    <x v="1"/>
    <x v="1"/>
    <s v="Few reviews"/>
  </r>
  <r>
    <x v="7836"/>
    <s v="Rental unit in Bordeaux · ★4.25 · 1 bedroom · 1 bed · 1 bath"/>
    <n v="7415314"/>
    <x v="0"/>
    <x v="9"/>
    <n v="44.836655"/>
    <n v="-0.60091700000000003"/>
    <x v="0"/>
    <x v="70"/>
    <x v="1"/>
    <n v="4"/>
    <d v="2023-08-15T00:00:00"/>
    <n v="1"/>
    <n v="4"/>
    <x v="1"/>
    <x v="1"/>
    <s v="Few reviews"/>
  </r>
  <r>
    <x v="7837"/>
    <s v="Townhouse in Bordeaux · ★4.71 · 3 bedrooms · 3 beds · 1 bath"/>
    <n v="2287972"/>
    <x v="0"/>
    <x v="0"/>
    <n v="44.824440000000003"/>
    <n v="-0.56538999999999995"/>
    <x v="0"/>
    <x v="199"/>
    <x v="6"/>
    <n v="7"/>
    <d v="2022-06-28T00:00:00"/>
    <n v="1"/>
    <n v="0"/>
    <x v="1"/>
    <x v="1"/>
    <s v="Few reviews"/>
  </r>
  <r>
    <x v="7838"/>
    <s v="Rental unit in Bordeaux · ★4.27 · 1 bedroom · 1 bed · 1 bath"/>
    <n v="113078223"/>
    <x v="0"/>
    <x v="22"/>
    <n v="44.848289999999999"/>
    <n v="-0.54900000000000004"/>
    <x v="0"/>
    <x v="21"/>
    <x v="1"/>
    <n v="15"/>
    <d v="2023-09-03T00:00:00"/>
    <n v="1"/>
    <n v="7"/>
    <x v="2"/>
    <x v="1"/>
    <s v="Medium reviews"/>
  </r>
  <r>
    <x v="7839"/>
    <s v="Condo in Bordeaux · ★5.0 · 1 bedroom · 2 beds · 1 bath"/>
    <n v="49926743"/>
    <x v="0"/>
    <x v="22"/>
    <n v="44.84431"/>
    <n v="-0.55435000000000001"/>
    <x v="0"/>
    <x v="32"/>
    <x v="0"/>
    <n v="21"/>
    <d v="2023-08-29T00:00:00"/>
    <n v="1"/>
    <n v="15"/>
    <x v="1"/>
    <x v="1"/>
    <s v="Medium reviews"/>
  </r>
  <r>
    <x v="7840"/>
    <s v="Rental unit in Mérignac · ★5.0 · 1 bedroom · 1 bed · 1 bath"/>
    <n v="42663524"/>
    <x v="8"/>
    <x v="35"/>
    <n v="44.85022"/>
    <n v="-0.66008"/>
    <x v="0"/>
    <x v="53"/>
    <x v="1"/>
    <n v="5"/>
    <d v="2022-08-19T00:00:00"/>
    <n v="1"/>
    <n v="0"/>
    <x v="2"/>
    <x v="1"/>
    <s v="Few reviews"/>
  </r>
  <r>
    <x v="7841"/>
    <s v="Vacation home in Saint-Médard-en-Jalles · ★4.67 · 3 bedrooms · 3 beds · 2 baths"/>
    <n v="44024343"/>
    <x v="1"/>
    <x v="1"/>
    <n v="44.899329999999999"/>
    <n v="-0.7379"/>
    <x v="0"/>
    <x v="256"/>
    <x v="0"/>
    <n v="3"/>
    <d v="2022-08-18T00:00:00"/>
    <n v="1"/>
    <n v="0"/>
    <x v="0"/>
    <x v="1"/>
    <s v="Few reviews"/>
  </r>
  <r>
    <x v="7842"/>
    <s v="Rental unit in Bordeaux · ★4.70 · 1 bedroom · 1 bed · 1 bath"/>
    <n v="157485290"/>
    <x v="0"/>
    <x v="3"/>
    <n v="44.8386"/>
    <n v="-0.57291999999999998"/>
    <x v="0"/>
    <x v="327"/>
    <x v="1"/>
    <n v="10"/>
    <d v="2023-08-30T00:00:00"/>
    <n v="1"/>
    <n v="10"/>
    <x v="0"/>
    <x v="1"/>
    <s v="Medium reviews"/>
  </r>
  <r>
    <x v="7843"/>
    <s v="Rental unit in Bordeaux · ★4.95 · 1 bedroom · 1 bed · 1 shared bath"/>
    <n v="121188322"/>
    <x v="0"/>
    <x v="0"/>
    <n v="44.825369999999999"/>
    <n v="-0.55750999999999995"/>
    <x v="1"/>
    <x v="99"/>
    <x v="2"/>
    <n v="65"/>
    <d v="2023-08-15T00:00:00"/>
    <n v="1"/>
    <n v="38"/>
    <x v="2"/>
    <x v="1"/>
    <s v="Many reviews"/>
  </r>
  <r>
    <x v="7844"/>
    <s v="Rental unit in Bordeaux · ★4.64 · 2 bedrooms · 1 bed · 1 bath"/>
    <n v="60261424"/>
    <x v="0"/>
    <x v="0"/>
    <n v="44.828116999999999"/>
    <n v="-0.55855299999999997"/>
    <x v="0"/>
    <x v="98"/>
    <x v="1"/>
    <n v="11"/>
    <d v="2023-08-08T00:00:00"/>
    <n v="1"/>
    <n v="6"/>
    <x v="1"/>
    <x v="1"/>
    <s v="Medium reviews"/>
  </r>
  <r>
    <x v="7845"/>
    <s v="Rental unit in Bordeaux · Studio · 1 bed · 1 bath"/>
    <n v="292116937"/>
    <x v="0"/>
    <x v="2"/>
    <n v="44.849699999999999"/>
    <n v="-0.57081000000000004"/>
    <x v="0"/>
    <x v="122"/>
    <x v="1"/>
    <n v="0"/>
    <m/>
    <n v="1"/>
    <n v="0"/>
    <x v="1"/>
    <x v="1"/>
    <s v="Few reviews"/>
  </r>
  <r>
    <x v="7846"/>
    <s v="Guest suite in Villenave-d'Ornon · ★5.0 · 1 bedroom · 1 bed · 1 private bath"/>
    <n v="414263965"/>
    <x v="16"/>
    <x v="27"/>
    <n v="44.761180000000003"/>
    <n v="-0.58565999999999996"/>
    <x v="1"/>
    <x v="42"/>
    <x v="1"/>
    <n v="5"/>
    <d v="2023-09-07T00:00:00"/>
    <n v="1"/>
    <n v="5"/>
    <x v="2"/>
    <x v="1"/>
    <s v="Few reviews"/>
  </r>
  <r>
    <x v="7847"/>
    <s v="Townhouse in Bègles · ★4.84 · 3 bedrooms · 3 beds · 2 baths"/>
    <n v="153487847"/>
    <x v="2"/>
    <x v="4"/>
    <n v="44.808540000000001"/>
    <n v="-0.57324600000000003"/>
    <x v="0"/>
    <x v="151"/>
    <x v="24"/>
    <n v="32"/>
    <d v="2023-08-25T00:00:00"/>
    <n v="2"/>
    <n v="17"/>
    <x v="0"/>
    <x v="0"/>
    <s v="Medium reviews"/>
  </r>
  <r>
    <x v="7848"/>
    <s v="Rental unit in Bordeaux · ★4.89 · 1 bedroom · 1 bed · 1 shared bath"/>
    <n v="145683256"/>
    <x v="0"/>
    <x v="8"/>
    <n v="44.835790000000003"/>
    <n v="-0.60692999999999997"/>
    <x v="2"/>
    <x v="87"/>
    <x v="2"/>
    <n v="38"/>
    <d v="2023-08-31T00:00:00"/>
    <n v="1"/>
    <n v="18"/>
    <x v="2"/>
    <x v="1"/>
    <s v="Medium reviews"/>
  </r>
  <r>
    <x v="7849"/>
    <s v="Home in Eysines · ★4.67 · 3 bedrooms · 4 beds · 1 bath"/>
    <n v="38839768"/>
    <x v="17"/>
    <x v="30"/>
    <n v="44.886119999999998"/>
    <n v="-0.62763000000000002"/>
    <x v="0"/>
    <x v="89"/>
    <x v="8"/>
    <n v="9"/>
    <d v="2023-08-15T00:00:00"/>
    <n v="1"/>
    <n v="6"/>
    <x v="1"/>
    <x v="1"/>
    <s v="Few reviews"/>
  </r>
  <r>
    <x v="7850"/>
    <s v="Home in Bordeaux · ★4.90 · 4 bedrooms · 4 beds · 2 baths"/>
    <n v="451626900"/>
    <x v="0"/>
    <x v="9"/>
    <n v="44.860480000000003"/>
    <n v="-0.63448000000000004"/>
    <x v="0"/>
    <x v="328"/>
    <x v="8"/>
    <n v="10"/>
    <d v="2023-08-06T00:00:00"/>
    <n v="3"/>
    <n v="5"/>
    <x v="0"/>
    <x v="0"/>
    <s v="Medium reviews"/>
  </r>
  <r>
    <x v="7851"/>
    <s v="Condo in Bordeaux · 2 bedrooms · 2 beds · 1 bath"/>
    <n v="451644543"/>
    <x v="0"/>
    <x v="22"/>
    <n v="44.84836"/>
    <n v="-0.54898999999999998"/>
    <x v="0"/>
    <x v="107"/>
    <x v="2"/>
    <n v="0"/>
    <m/>
    <n v="1"/>
    <n v="0"/>
    <x v="1"/>
    <x v="1"/>
    <s v="Few reviews"/>
  </r>
  <r>
    <x v="7852"/>
    <s v="Condo in Le Bouscat · 2 bedrooms · 2 beds · 1 bath"/>
    <n v="136961994"/>
    <x v="5"/>
    <x v="7"/>
    <n v="44.869770000000003"/>
    <n v="-0.59933999999999998"/>
    <x v="0"/>
    <x v="24"/>
    <x v="5"/>
    <n v="0"/>
    <m/>
    <n v="1"/>
    <n v="0"/>
    <x v="1"/>
    <x v="1"/>
    <s v="Few reviews"/>
  </r>
  <r>
    <x v="7853"/>
    <s v="Condo in Bordeaux · ★4.92 · 2 bedrooms · 2 beds · 1 bath"/>
    <n v="451659508"/>
    <x v="0"/>
    <x v="22"/>
    <n v="44.848579999999998"/>
    <n v="-0.55023999999999995"/>
    <x v="0"/>
    <x v="71"/>
    <x v="2"/>
    <n v="12"/>
    <d v="2022-08-07T00:00:00"/>
    <n v="1"/>
    <n v="0"/>
    <x v="1"/>
    <x v="1"/>
    <s v="Medium reviews"/>
  </r>
  <r>
    <x v="7854"/>
    <s v="Villa in Saint-Médard-en-Jalles · 4 bedrooms · 4 beds · 1 bath"/>
    <n v="451669570"/>
    <x v="1"/>
    <x v="1"/>
    <n v="44.904380000000003"/>
    <n v="-0.74258000000000002"/>
    <x v="0"/>
    <x v="253"/>
    <x v="5"/>
    <n v="1"/>
    <d v="2022-08-13T00:00:00"/>
    <n v="1"/>
    <n v="0"/>
    <x v="0"/>
    <x v="1"/>
    <s v="Few reviews"/>
  </r>
  <r>
    <x v="7855"/>
    <s v="Townhouse in Bègles · ★5.0 · 3 bedrooms · 3 beds · 2 baths"/>
    <n v="11017015"/>
    <x v="2"/>
    <x v="4"/>
    <n v="44.807859999999998"/>
    <n v="-0.55867"/>
    <x v="0"/>
    <x v="89"/>
    <x v="5"/>
    <n v="6"/>
    <d v="2023-08-12T00:00:00"/>
    <n v="1"/>
    <n v="3"/>
    <x v="1"/>
    <x v="1"/>
    <s v="Few reviews"/>
  </r>
  <r>
    <x v="7856"/>
    <s v="Condo in Bordeaux · 1 bedroom · 1 bed · 1 bath"/>
    <n v="2900887"/>
    <x v="0"/>
    <x v="22"/>
    <n v="44.852209999999999"/>
    <n v="-0.54181000000000001"/>
    <x v="0"/>
    <x v="11"/>
    <x v="0"/>
    <n v="2"/>
    <d v="2022-06-28T00:00:00"/>
    <n v="1"/>
    <n v="0"/>
    <x v="1"/>
    <x v="1"/>
    <s v="Few reviews"/>
  </r>
  <r>
    <x v="7857"/>
    <s v="Condo in Cenon · Studio · 1 bed · 1 bath"/>
    <n v="54778777"/>
    <x v="3"/>
    <x v="12"/>
    <n v="44.858400000000003"/>
    <n v="-0.52481"/>
    <x v="0"/>
    <x v="81"/>
    <x v="2"/>
    <n v="0"/>
    <m/>
    <n v="2"/>
    <n v="0"/>
    <x v="1"/>
    <x v="0"/>
    <s v="Few reviews"/>
  </r>
  <r>
    <x v="7858"/>
    <s v="Rental unit in Cenon · ★4.79 · 2 bedrooms · 3 beds · 1 bath"/>
    <n v="143940145"/>
    <x v="3"/>
    <x v="5"/>
    <n v="44.858930000000001"/>
    <n v="-0.5141"/>
    <x v="0"/>
    <x v="51"/>
    <x v="2"/>
    <n v="39"/>
    <d v="2023-07-15T00:00:00"/>
    <n v="6"/>
    <n v="17"/>
    <x v="1"/>
    <x v="0"/>
    <s v="Medium reviews"/>
  </r>
  <r>
    <x v="7859"/>
    <s v="Guesthouse in Pessac · ★4.86 · 1 bedroom · 1 bed · 1 bath"/>
    <n v="65014876"/>
    <x v="6"/>
    <x v="15"/>
    <n v="44.801519999999996"/>
    <n v="-0.67808999999999997"/>
    <x v="0"/>
    <x v="77"/>
    <x v="1"/>
    <n v="21"/>
    <d v="2023-08-25T00:00:00"/>
    <n v="1"/>
    <n v="21"/>
    <x v="2"/>
    <x v="1"/>
    <s v="Medium reviews"/>
  </r>
  <r>
    <x v="7860"/>
    <s v="Townhouse in Bordeaux · 3 bedrooms · 4 beds · 2 baths"/>
    <n v="32466871"/>
    <x v="0"/>
    <x v="10"/>
    <n v="44.815530000000003"/>
    <n v="-0.56918000000000002"/>
    <x v="0"/>
    <x v="6"/>
    <x v="0"/>
    <n v="2"/>
    <d v="2022-08-21T00:00:00"/>
    <n v="1"/>
    <n v="0"/>
    <x v="1"/>
    <x v="1"/>
    <s v="Few reviews"/>
  </r>
  <r>
    <x v="7861"/>
    <s v="Guesthouse in Villenave-d'Ornon · ★4.88 · 1 bedroom · 1 bed · 1 private bath"/>
    <n v="43058560"/>
    <x v="16"/>
    <x v="27"/>
    <n v="44.773738999999999"/>
    <n v="-0.53637100000000004"/>
    <x v="1"/>
    <x v="86"/>
    <x v="2"/>
    <n v="77"/>
    <d v="2023-09-06T00:00:00"/>
    <n v="1"/>
    <n v="55"/>
    <x v="2"/>
    <x v="1"/>
    <s v="Many reviews"/>
  </r>
  <r>
    <x v="7862"/>
    <s v="Rental unit in Pessac · 3 bedrooms · 3 beds · 3.5 baths"/>
    <n v="451983903"/>
    <x v="6"/>
    <x v="53"/>
    <n v="44.796764000000003"/>
    <n v="-0.63916799999999996"/>
    <x v="0"/>
    <x v="75"/>
    <x v="0"/>
    <n v="1"/>
    <d v="2022-08-19T00:00:00"/>
    <n v="1"/>
    <n v="0"/>
    <x v="1"/>
    <x v="1"/>
    <s v="Few reviews"/>
  </r>
  <r>
    <x v="7863"/>
    <s v="Rental unit in Bordeaux · ★4.60 · 1 bedroom · 1 bed · 1 private bath"/>
    <n v="359165680"/>
    <x v="0"/>
    <x v="2"/>
    <n v="44.853450000000002"/>
    <n v="-0.57964000000000004"/>
    <x v="1"/>
    <x v="104"/>
    <x v="1"/>
    <n v="10"/>
    <d v="2023-08-22T00:00:00"/>
    <n v="7"/>
    <n v="10"/>
    <x v="2"/>
    <x v="0"/>
    <s v="Medium reviews"/>
  </r>
  <r>
    <x v="7864"/>
    <s v="Rental unit in Bordeaux · ★4.71 · 2 bedrooms · 3 beds · 1 bath"/>
    <n v="18796190"/>
    <x v="0"/>
    <x v="2"/>
    <n v="44.856819999999999"/>
    <n v="-0.57376000000000005"/>
    <x v="0"/>
    <x v="98"/>
    <x v="2"/>
    <n v="7"/>
    <d v="2023-08-05T00:00:00"/>
    <n v="41"/>
    <n v="2"/>
    <x v="1"/>
    <x v="0"/>
    <s v="Few reviews"/>
  </r>
  <r>
    <x v="7865"/>
    <s v="Condo in Cenon · ★4.89 · 1 bedroom · 1 bed · 1 shared bath"/>
    <n v="452059263"/>
    <x v="3"/>
    <x v="29"/>
    <n v="44.855942900000002"/>
    <n v="-0.5329275"/>
    <x v="1"/>
    <x v="192"/>
    <x v="2"/>
    <n v="103"/>
    <d v="2023-09-07T00:00:00"/>
    <n v="2"/>
    <n v="80"/>
    <x v="2"/>
    <x v="0"/>
    <s v="Many reviews"/>
  </r>
  <r>
    <x v="7866"/>
    <s v="casa particular in Mérignac · ★4.92 · 1 bedroom · 1 bed · 1 shared bath"/>
    <n v="451647569"/>
    <x v="8"/>
    <x v="47"/>
    <n v="44.8461"/>
    <n v="-0.64995000000000003"/>
    <x v="1"/>
    <x v="102"/>
    <x v="2"/>
    <n v="65"/>
    <d v="2023-09-06T00:00:00"/>
    <n v="2"/>
    <n v="46"/>
    <x v="2"/>
    <x v="0"/>
    <s v="Many reviews"/>
  </r>
  <r>
    <x v="7867"/>
    <s v="Condo in Bordeaux · ★4.79 · 1 bedroom · 1 bed · 1 bath"/>
    <n v="10435530"/>
    <x v="0"/>
    <x v="24"/>
    <n v="44.868561"/>
    <n v="-0.54961899999999997"/>
    <x v="0"/>
    <x v="19"/>
    <x v="4"/>
    <n v="19"/>
    <d v="2022-10-01T00:00:00"/>
    <n v="1"/>
    <n v="3"/>
    <x v="1"/>
    <x v="1"/>
    <s v="Medium reviews"/>
  </r>
  <r>
    <x v="7868"/>
    <s v="Villa in Bordeaux · 3 bedrooms · 3 beds · 2.5 baths"/>
    <n v="1712141"/>
    <x v="0"/>
    <x v="9"/>
    <n v="44.842669999999998"/>
    <n v="-0.61182999999999998"/>
    <x v="0"/>
    <x v="324"/>
    <x v="9"/>
    <n v="2"/>
    <d v="2022-08-12T00:00:00"/>
    <n v="1"/>
    <n v="0"/>
    <x v="0"/>
    <x v="1"/>
    <s v="Few reviews"/>
  </r>
  <r>
    <x v="7869"/>
    <s v="Rental unit in Mérignac · ★4.58 · 1 bedroom · 2 beds · 1 bath"/>
    <n v="21021171"/>
    <x v="8"/>
    <x v="34"/>
    <n v="44.826749999999997"/>
    <n v="-0.62128000000000005"/>
    <x v="0"/>
    <x v="275"/>
    <x v="2"/>
    <n v="45"/>
    <d v="2023-09-09T00:00:00"/>
    <n v="1"/>
    <n v="32"/>
    <x v="1"/>
    <x v="1"/>
    <s v="Medium reviews"/>
  </r>
  <r>
    <x v="7870"/>
    <s v="Rental unit in Bordeaux · ★3.78 · Studio · 2 beds · 1 bath"/>
    <n v="184945495"/>
    <x v="0"/>
    <x v="0"/>
    <n v="44.827779999999997"/>
    <n v="-0.56220000000000003"/>
    <x v="0"/>
    <x v="152"/>
    <x v="1"/>
    <n v="9"/>
    <d v="2022-08-20T00:00:00"/>
    <n v="17"/>
    <n v="0"/>
    <x v="1"/>
    <x v="0"/>
    <s v="Few reviews"/>
  </r>
  <r>
    <x v="7871"/>
    <s v="Rental unit in Bordeaux · 2 bedrooms · 2 beds · 1 bath"/>
    <n v="446290714"/>
    <x v="0"/>
    <x v="0"/>
    <n v="44.828890000000001"/>
    <n v="-0.57098000000000004"/>
    <x v="0"/>
    <x v="84"/>
    <x v="3"/>
    <n v="1"/>
    <d v="2022-06-28T00:00:00"/>
    <n v="3"/>
    <n v="0"/>
    <x v="2"/>
    <x v="0"/>
    <s v="Few reviews"/>
  </r>
  <r>
    <x v="7872"/>
    <s v="Townhouse in Bordeaux · 3 bedrooms · 3 beds · 1 bath"/>
    <n v="7623832"/>
    <x v="0"/>
    <x v="10"/>
    <n v="44.812220000000003"/>
    <n v="-0.57284999999999997"/>
    <x v="0"/>
    <x v="101"/>
    <x v="0"/>
    <n v="0"/>
    <m/>
    <n v="3"/>
    <n v="0"/>
    <x v="0"/>
    <x v="0"/>
    <s v="Few reviews"/>
  </r>
  <r>
    <x v="7873"/>
    <s v="Bed and breakfast in Talence · ★4.75 · 1 bedroom · 1 bed · 1 shared bath"/>
    <n v="75573039"/>
    <x v="4"/>
    <x v="6"/>
    <n v="44.81015"/>
    <n v="-0.58251699999999995"/>
    <x v="1"/>
    <x v="22"/>
    <x v="1"/>
    <n v="8"/>
    <d v="2023-05-04T00:00:00"/>
    <n v="1"/>
    <n v="5"/>
    <x v="1"/>
    <x v="1"/>
    <s v="Few reviews"/>
  </r>
  <r>
    <x v="7874"/>
    <s v="Townhouse in Eysines · ★4.91 · 2 bedrooms · 2 beds · 1 bath"/>
    <n v="42186491"/>
    <x v="17"/>
    <x v="30"/>
    <n v="44.877609999999997"/>
    <n v="-0.62761999999999996"/>
    <x v="0"/>
    <x v="51"/>
    <x v="1"/>
    <n v="11"/>
    <d v="2023-06-19T00:00:00"/>
    <n v="1"/>
    <n v="7"/>
    <x v="1"/>
    <x v="1"/>
    <s v="Medium reviews"/>
  </r>
  <r>
    <x v="7875"/>
    <s v="Villa in Saint-Médard-en-Jalles · ★4.83 · 2 bedrooms · 2 beds · 1 bath"/>
    <n v="63328526"/>
    <x v="1"/>
    <x v="1"/>
    <n v="44.896560000000001"/>
    <n v="-0.74189000000000005"/>
    <x v="0"/>
    <x v="59"/>
    <x v="0"/>
    <n v="6"/>
    <d v="2023-08-16T00:00:00"/>
    <n v="1"/>
    <n v="3"/>
    <x v="0"/>
    <x v="1"/>
    <s v="Few reviews"/>
  </r>
  <r>
    <x v="7876"/>
    <s v="Rental unit in Lormont · Studio · 1 bed · 1 bath"/>
    <n v="411313064"/>
    <x v="12"/>
    <x v="20"/>
    <n v="44.87247"/>
    <n v="-0.50953000000000004"/>
    <x v="0"/>
    <x v="364"/>
    <x v="2"/>
    <n v="1"/>
    <d v="2022-08-02T00:00:00"/>
    <n v="1"/>
    <n v="0"/>
    <x v="1"/>
    <x v="1"/>
    <s v="Few reviews"/>
  </r>
  <r>
    <x v="7877"/>
    <s v="Townhouse in Gradignan · ★5.0 · 3 bedrooms · 4 beds · 2.5 baths"/>
    <n v="96643595"/>
    <x v="9"/>
    <x v="16"/>
    <n v="44.781089694575584"/>
    <n v="-0.61291191726922989"/>
    <x v="0"/>
    <x v="59"/>
    <x v="4"/>
    <n v="3"/>
    <d v="2023-08-25T00:00:00"/>
    <n v="1"/>
    <n v="2"/>
    <x v="0"/>
    <x v="1"/>
    <s v="Few reviews"/>
  </r>
  <r>
    <x v="7878"/>
    <s v="Rental unit in Bordeaux · ★4.67 · 2 bedrooms · 2 beds · 1 bath"/>
    <n v="30198960"/>
    <x v="0"/>
    <x v="24"/>
    <n v="44.860390000000002"/>
    <n v="-0.56350999999999996"/>
    <x v="0"/>
    <x v="6"/>
    <x v="4"/>
    <n v="3"/>
    <d v="2022-08-27T00:00:00"/>
    <n v="1"/>
    <n v="0"/>
    <x v="1"/>
    <x v="1"/>
    <s v="Few reviews"/>
  </r>
  <r>
    <x v="7879"/>
    <s v="Rental unit in Bordeaux · ★4.75 · 1 bedroom · 1 bed · 1 bath"/>
    <n v="8204555"/>
    <x v="0"/>
    <x v="24"/>
    <n v="44.87"/>
    <n v="-0.55273000000000005"/>
    <x v="0"/>
    <x v="11"/>
    <x v="1"/>
    <n v="12"/>
    <d v="2022-11-14T00:00:00"/>
    <n v="1"/>
    <n v="5"/>
    <x v="1"/>
    <x v="1"/>
    <s v="Medium reviews"/>
  </r>
  <r>
    <x v="7880"/>
    <s v="Rental unit in Le Bouscat · ★4.61 · 1 bedroom · 1 bed · 1 bath"/>
    <n v="36546737"/>
    <x v="0"/>
    <x v="2"/>
    <n v="44.85613"/>
    <n v="-0.59145000000000003"/>
    <x v="0"/>
    <x v="275"/>
    <x v="1"/>
    <n v="44"/>
    <d v="2023-09-05T00:00:00"/>
    <n v="1"/>
    <n v="37"/>
    <x v="1"/>
    <x v="1"/>
    <s v="Medium reviews"/>
  </r>
  <r>
    <x v="7881"/>
    <s v="Rental unit in Bordeaux · ★4.50 · Studio · 1 bed · 1 bath"/>
    <n v="1719530"/>
    <x v="0"/>
    <x v="0"/>
    <n v="44.82911"/>
    <n v="-0.57098000000000004"/>
    <x v="0"/>
    <x v="11"/>
    <x v="1"/>
    <n v="18"/>
    <d v="2023-05-20T00:00:00"/>
    <n v="1"/>
    <n v="13"/>
    <x v="1"/>
    <x v="1"/>
    <s v="Medium reviews"/>
  </r>
  <r>
    <x v="7882"/>
    <s v="Guesthouse in Bordeaux · ★4.75 · 1 bedroom · 1 bed · 1 private bath"/>
    <n v="14238158"/>
    <x v="0"/>
    <x v="9"/>
    <n v="44.852989999999998"/>
    <n v="-0.59689999999999999"/>
    <x v="1"/>
    <x v="88"/>
    <x v="2"/>
    <n v="4"/>
    <d v="2022-12-21T00:00:00"/>
    <n v="5"/>
    <n v="2"/>
    <x v="0"/>
    <x v="0"/>
    <s v="Few reviews"/>
  </r>
  <r>
    <x v="7883"/>
    <s v="Guesthouse in Bordeaux · 1 bedroom · 1 bed · 1 private bath"/>
    <n v="14238158"/>
    <x v="0"/>
    <x v="9"/>
    <n v="44.853569999999998"/>
    <n v="-0.59689999999999999"/>
    <x v="1"/>
    <x v="462"/>
    <x v="2"/>
    <n v="2"/>
    <d v="2022-05-09T00:00:00"/>
    <n v="5"/>
    <n v="0"/>
    <x v="0"/>
    <x v="0"/>
    <s v="Few reviews"/>
  </r>
  <r>
    <x v="7884"/>
    <s v="Guesthouse in Bordeaux · 1 bedroom · 1 bed · 1 private bath"/>
    <n v="14238158"/>
    <x v="0"/>
    <x v="9"/>
    <n v="44.853209999999997"/>
    <n v="-0.59846999999999995"/>
    <x v="1"/>
    <x v="462"/>
    <x v="2"/>
    <n v="1"/>
    <d v="2022-07-15T00:00:00"/>
    <n v="5"/>
    <n v="0"/>
    <x v="0"/>
    <x v="0"/>
    <s v="Few reviews"/>
  </r>
  <r>
    <x v="7885"/>
    <s v="Rental unit in Bordeaux · ★4.77 · 1 bedroom · 1 bed · 1 bath"/>
    <n v="20438420"/>
    <x v="0"/>
    <x v="0"/>
    <n v="44.834339"/>
    <n v="-0.56637899999999997"/>
    <x v="0"/>
    <x v="168"/>
    <x v="1"/>
    <n v="30"/>
    <d v="2023-08-15T00:00:00"/>
    <n v="1"/>
    <n v="21"/>
    <x v="1"/>
    <x v="1"/>
    <s v="Medium reviews"/>
  </r>
  <r>
    <x v="7886"/>
    <s v="Hostel in Bordeaux · ★4.58 · 1 bedroom · 8 beds · 1 shared bath"/>
    <n v="452651512"/>
    <x v="0"/>
    <x v="0"/>
    <n v="44.822231000000002"/>
    <n v="-0.559751"/>
    <x v="2"/>
    <x v="267"/>
    <x v="2"/>
    <n v="92"/>
    <d v="2023-08-26T00:00:00"/>
    <n v="15"/>
    <n v="90"/>
    <x v="1"/>
    <x v="0"/>
    <s v="Many reviews"/>
  </r>
  <r>
    <x v="7887"/>
    <s v="Townhouse in Bordeaux · ★4.95 · 1 bedroom · 1 bed · 1 private bath"/>
    <n v="191869238"/>
    <x v="0"/>
    <x v="22"/>
    <n v="44.852330000000002"/>
    <n v="-0.54347000000000001"/>
    <x v="1"/>
    <x v="102"/>
    <x v="2"/>
    <n v="57"/>
    <d v="2023-09-07T00:00:00"/>
    <n v="1"/>
    <n v="53"/>
    <x v="2"/>
    <x v="1"/>
    <s v="Many reviews"/>
  </r>
  <r>
    <x v="7888"/>
    <s v="Townhouse in Bordeaux · ★4.85 · 4 bedrooms · 8 beds · 4 baths"/>
    <n v="53936189"/>
    <x v="0"/>
    <x v="0"/>
    <n v="44.825119999999998"/>
    <n v="-0.55506999999999995"/>
    <x v="0"/>
    <x v="463"/>
    <x v="2"/>
    <n v="39"/>
    <d v="2023-09-03T00:00:00"/>
    <n v="3"/>
    <n v="35"/>
    <x v="0"/>
    <x v="0"/>
    <s v="Medium reviews"/>
  </r>
  <r>
    <x v="7889"/>
    <s v="Rental unit in Bordeaux · ★5.0 · 2 bedrooms · 2 beds · 1.5 baths"/>
    <n v="121175547"/>
    <x v="0"/>
    <x v="24"/>
    <n v="44.870469999999997"/>
    <n v="-0.54988999999999999"/>
    <x v="0"/>
    <x v="3"/>
    <x v="0"/>
    <n v="5"/>
    <d v="2022-08-15T00:00:00"/>
    <n v="1"/>
    <n v="0"/>
    <x v="0"/>
    <x v="1"/>
    <s v="Few reviews"/>
  </r>
  <r>
    <x v="7890"/>
    <s v="Rental unit in Talence · ★4.21 · 1 bedroom · 1 bed · 1 bath"/>
    <n v="334305868"/>
    <x v="4"/>
    <x v="6"/>
    <n v="44.807884000000001"/>
    <n v="-0.57869700000000002"/>
    <x v="0"/>
    <x v="38"/>
    <x v="2"/>
    <n v="75"/>
    <d v="2023-07-16T00:00:00"/>
    <n v="13"/>
    <n v="49"/>
    <x v="1"/>
    <x v="0"/>
    <s v="Many reviews"/>
  </r>
  <r>
    <x v="7891"/>
    <s v="Condo in Artigues-près-Bordeaux · 1 bedroom · 1 bed · 1 bath"/>
    <n v="84144490"/>
    <x v="20"/>
    <x v="37"/>
    <n v="44.870049999999999"/>
    <n v="-0.47483999999999998"/>
    <x v="0"/>
    <x v="115"/>
    <x v="1"/>
    <n v="0"/>
    <m/>
    <n v="1"/>
    <n v="0"/>
    <x v="1"/>
    <x v="1"/>
    <s v="Few reviews"/>
  </r>
  <r>
    <x v="7892"/>
    <s v="Rental unit in Pessac · ★4.83 · 1 bedroom · 1 bed · 1 private bath"/>
    <n v="125939433"/>
    <x v="6"/>
    <x v="23"/>
    <n v="44.802188873291016"/>
    <n v="-0.62143397331237793"/>
    <x v="1"/>
    <x v="42"/>
    <x v="8"/>
    <n v="12"/>
    <d v="2023-07-01T00:00:00"/>
    <n v="11"/>
    <n v="8"/>
    <x v="2"/>
    <x v="0"/>
    <s v="Medium reviews"/>
  </r>
  <r>
    <x v="7893"/>
    <s v="casa particular in Bruges · ★4.80 · 1 bedroom · 1 bed · 1 shared bath"/>
    <n v="106636354"/>
    <x v="15"/>
    <x v="26"/>
    <n v="44.87724"/>
    <n v="-0.59709000000000001"/>
    <x v="1"/>
    <x v="127"/>
    <x v="2"/>
    <n v="15"/>
    <d v="2023-08-23T00:00:00"/>
    <n v="1"/>
    <n v="15"/>
    <x v="2"/>
    <x v="1"/>
    <s v="Medium reviews"/>
  </r>
  <r>
    <x v="7894"/>
    <s v="Home in Bègles · 4 bedrooms · 5 beds · 1 bath"/>
    <n v="17023667"/>
    <x v="2"/>
    <x v="4"/>
    <n v="44.807389999999998"/>
    <n v="-0.56820000000000004"/>
    <x v="0"/>
    <x v="59"/>
    <x v="4"/>
    <n v="2"/>
    <d v="2023-08-16T00:00:00"/>
    <n v="1"/>
    <n v="2"/>
    <x v="0"/>
    <x v="1"/>
    <s v="Few reviews"/>
  </r>
  <r>
    <x v="7895"/>
    <s v="Townhouse in Bordeaux · ★4.50 · 4 bedrooms · 4 beds · 2 baths"/>
    <n v="452838431"/>
    <x v="0"/>
    <x v="8"/>
    <n v="44.832140000000003"/>
    <n v="-0.59411000000000003"/>
    <x v="0"/>
    <x v="89"/>
    <x v="4"/>
    <n v="10"/>
    <d v="2023-08-13T00:00:00"/>
    <n v="1"/>
    <n v="5"/>
    <x v="1"/>
    <x v="1"/>
    <s v="Medium reviews"/>
  </r>
  <r>
    <x v="7896"/>
    <s v="Rental unit in Bordeaux · ★5.0 · 2 bedrooms · 2 beds · 2.5 baths"/>
    <n v="37314741"/>
    <x v="0"/>
    <x v="2"/>
    <n v="44.847468999999997"/>
    <n v="-0.57382699999999998"/>
    <x v="0"/>
    <x v="458"/>
    <x v="1"/>
    <n v="24"/>
    <d v="2023-09-01T00:00:00"/>
    <n v="25"/>
    <n v="13"/>
    <x v="0"/>
    <x v="0"/>
    <s v="Medium reviews"/>
  </r>
  <r>
    <x v="7897"/>
    <s v="Condo in Pessac · ★4.86 · 2 bedrooms · 2 beds · 1 bath"/>
    <n v="130147965"/>
    <x v="6"/>
    <x v="48"/>
    <n v="44.813569999999999"/>
    <n v="-0.63375999999999999"/>
    <x v="0"/>
    <x v="11"/>
    <x v="0"/>
    <n v="22"/>
    <d v="2023-09-01T00:00:00"/>
    <n v="1"/>
    <n v="19"/>
    <x v="1"/>
    <x v="1"/>
    <s v="Medium reviews"/>
  </r>
  <r>
    <x v="7898"/>
    <s v="Home in Bordeaux · 2 bedrooms · 2 beds · 1 bath"/>
    <n v="16854851"/>
    <x v="0"/>
    <x v="10"/>
    <n v="44.825850000000003"/>
    <n v="-0.56952000000000003"/>
    <x v="0"/>
    <x v="51"/>
    <x v="8"/>
    <n v="0"/>
    <m/>
    <n v="1"/>
    <n v="0"/>
    <x v="1"/>
    <x v="1"/>
    <s v="Few reviews"/>
  </r>
  <r>
    <x v="7899"/>
    <s v="Home in Villenave-d'Ornon · ★4.82 · Studio · 1 bed · 1 bath"/>
    <n v="20508208"/>
    <x v="16"/>
    <x v="27"/>
    <n v="44.79139"/>
    <n v="-0.56835999999999998"/>
    <x v="0"/>
    <x v="91"/>
    <x v="2"/>
    <n v="76"/>
    <d v="2023-09-08T00:00:00"/>
    <n v="1"/>
    <n v="53"/>
    <x v="1"/>
    <x v="1"/>
    <s v="Many reviews"/>
  </r>
  <r>
    <x v="7900"/>
    <s v="Home in Bordeaux · ★4.90 · 3 bedrooms · 3 beds · 2 baths"/>
    <n v="19586884"/>
    <x v="0"/>
    <x v="0"/>
    <n v="44.820050000000002"/>
    <n v="-0.56311"/>
    <x v="0"/>
    <x v="141"/>
    <x v="1"/>
    <n v="21"/>
    <d v="2023-08-19T00:00:00"/>
    <n v="1"/>
    <n v="17"/>
    <x v="0"/>
    <x v="1"/>
    <s v="Medium reviews"/>
  </r>
  <r>
    <x v="7901"/>
    <s v="Townhouse in Bordeaux · ★4.71 · 4 bedrooms · 6 beds · 2 baths"/>
    <n v="3809931"/>
    <x v="0"/>
    <x v="9"/>
    <n v="44.852870000000003"/>
    <n v="-0.59892999999999996"/>
    <x v="0"/>
    <x v="343"/>
    <x v="4"/>
    <n v="7"/>
    <d v="2023-08-20T00:00:00"/>
    <n v="1"/>
    <n v="5"/>
    <x v="0"/>
    <x v="1"/>
    <s v="Few reviews"/>
  </r>
  <r>
    <x v="7902"/>
    <s v="Condo in Eysines · ★4.45 · 2 bedrooms · 1 bed · 1 bath"/>
    <n v="528072269"/>
    <x v="17"/>
    <x v="30"/>
    <n v="44.8904"/>
    <n v="-0.63524000000000003"/>
    <x v="0"/>
    <x v="106"/>
    <x v="1"/>
    <n v="22"/>
    <d v="2023-09-03T00:00:00"/>
    <n v="1"/>
    <n v="11"/>
    <x v="1"/>
    <x v="1"/>
    <s v="Medium reviews"/>
  </r>
  <r>
    <x v="7903"/>
    <s v="Rental unit in Bordeaux · ★4.60 · 2 bedrooms · 2 beds · 1 bath"/>
    <n v="33656976"/>
    <x v="0"/>
    <x v="3"/>
    <n v="44.841934204101562"/>
    <n v="-0.59446197748184204"/>
    <x v="0"/>
    <x v="59"/>
    <x v="0"/>
    <n v="5"/>
    <d v="2023-06-11T00:00:00"/>
    <n v="1"/>
    <n v="5"/>
    <x v="0"/>
    <x v="1"/>
    <s v="Few reviews"/>
  </r>
  <r>
    <x v="7904"/>
    <s v="Rental unit in Bordeaux · ★4.46 · 2 bedrooms · 2 beds · 1 bath"/>
    <n v="52635466"/>
    <x v="0"/>
    <x v="8"/>
    <n v="44.834539999999997"/>
    <n v="-0.57660999999999996"/>
    <x v="0"/>
    <x v="51"/>
    <x v="1"/>
    <n v="13"/>
    <d v="2023-08-25T00:00:00"/>
    <n v="1"/>
    <n v="7"/>
    <x v="1"/>
    <x v="1"/>
    <s v="Medium reviews"/>
  </r>
  <r>
    <x v="7905"/>
    <s v="Home in Mérignac · ★4.48 · 4 bedrooms · 5 beds · 1 bath"/>
    <n v="14873244"/>
    <x v="8"/>
    <x v="14"/>
    <n v="44.83466"/>
    <n v="-0.62497000000000003"/>
    <x v="0"/>
    <x v="76"/>
    <x v="1"/>
    <n v="25"/>
    <d v="2023-06-26T00:00:00"/>
    <n v="1"/>
    <n v="12"/>
    <x v="1"/>
    <x v="1"/>
    <s v="Medium reviews"/>
  </r>
  <r>
    <x v="7906"/>
    <s v="Rental unit in Bordeaux · ★4.79 · 1 bedroom · 1 bed · 1 bath"/>
    <n v="28058042"/>
    <x v="0"/>
    <x v="0"/>
    <n v="44.832459999999998"/>
    <n v="-0.57410000000000005"/>
    <x v="0"/>
    <x v="114"/>
    <x v="2"/>
    <n v="56"/>
    <d v="2023-07-30T00:00:00"/>
    <n v="6"/>
    <n v="40"/>
    <x v="1"/>
    <x v="0"/>
    <s v="Many reviews"/>
  </r>
  <r>
    <x v="7907"/>
    <s v="Rental unit in Bordeaux · ★4.98 · 1 bedroom · 2 beds · 1 bath"/>
    <n v="215150256"/>
    <x v="0"/>
    <x v="22"/>
    <n v="44.843739999999997"/>
    <n v="-0.54693999999999998"/>
    <x v="0"/>
    <x v="212"/>
    <x v="1"/>
    <n v="41"/>
    <d v="2023-08-17T00:00:00"/>
    <n v="1"/>
    <n v="33"/>
    <x v="1"/>
    <x v="1"/>
    <s v="Medium reviews"/>
  </r>
  <r>
    <x v="7908"/>
    <s v="Rental unit in Gradignan · ★5.0 · 1 bedroom · 2 beds · 1 bath"/>
    <n v="56449448"/>
    <x v="9"/>
    <x v="16"/>
    <n v="44.782310000000003"/>
    <n v="-0.60580999999999996"/>
    <x v="0"/>
    <x v="35"/>
    <x v="0"/>
    <n v="18"/>
    <d v="2023-02-01T00:00:00"/>
    <n v="1"/>
    <n v="3"/>
    <x v="1"/>
    <x v="1"/>
    <s v="Medium reviews"/>
  </r>
  <r>
    <x v="7909"/>
    <s v="Rental unit in Bordeaux · ★4.86 · 1 bedroom · 1 bed · 1 bath"/>
    <n v="46436893"/>
    <x v="0"/>
    <x v="0"/>
    <n v="44.830469999999998"/>
    <n v="-0.5726"/>
    <x v="0"/>
    <x v="96"/>
    <x v="0"/>
    <n v="7"/>
    <d v="2023-04-09T00:00:00"/>
    <n v="1"/>
    <n v="1"/>
    <x v="1"/>
    <x v="1"/>
    <s v="Few reviews"/>
  </r>
  <r>
    <x v="7910"/>
    <s v="Rental unit in Bruges · ★4.70 · 1 bedroom · 2 beds · 1 bath"/>
    <n v="89300906"/>
    <x v="15"/>
    <x v="26"/>
    <n v="44.87688"/>
    <n v="-0.62065000000000003"/>
    <x v="0"/>
    <x v="44"/>
    <x v="1"/>
    <n v="61"/>
    <d v="2023-08-21T00:00:00"/>
    <n v="1"/>
    <n v="36"/>
    <x v="1"/>
    <x v="1"/>
    <s v="Many reviews"/>
  </r>
  <r>
    <x v="7911"/>
    <s v="Condo in Pessac · ★4.0 · 1 bedroom · 1 bed · 1 bath"/>
    <n v="103855346"/>
    <x v="6"/>
    <x v="43"/>
    <n v="44.793759999999999"/>
    <n v="-0.62660000000000005"/>
    <x v="0"/>
    <x v="11"/>
    <x v="2"/>
    <n v="5"/>
    <d v="2023-01-01T00:00:00"/>
    <n v="1"/>
    <n v="5"/>
    <x v="1"/>
    <x v="1"/>
    <s v="Few reviews"/>
  </r>
  <r>
    <x v="7912"/>
    <s v="Townhouse in Bordeaux · ★4.86 · 4 bedrooms · 4 beds · 3 baths"/>
    <n v="205625126"/>
    <x v="0"/>
    <x v="0"/>
    <n v="44.81803"/>
    <n v="-0.54906999999999995"/>
    <x v="0"/>
    <x v="172"/>
    <x v="1"/>
    <n v="7"/>
    <d v="2023-08-18T00:00:00"/>
    <n v="10"/>
    <n v="4"/>
    <x v="0"/>
    <x v="0"/>
    <s v="Few reviews"/>
  </r>
  <r>
    <x v="7913"/>
    <s v="Condo in Cenon · ★4.67 · 1 bedroom · 1 bed · 1 bath"/>
    <n v="57803226"/>
    <x v="3"/>
    <x v="29"/>
    <n v="44.85613"/>
    <n v="-0.53481999999999996"/>
    <x v="0"/>
    <x v="196"/>
    <x v="2"/>
    <n v="3"/>
    <d v="2022-08-12T00:00:00"/>
    <n v="2"/>
    <n v="0"/>
    <x v="1"/>
    <x v="0"/>
    <s v="Few reviews"/>
  </r>
  <r>
    <x v="7914"/>
    <s v="Condo in Bordeaux · ★4.82 · 2 bedrooms · 3 beds · 1 bath"/>
    <n v="4360138"/>
    <x v="0"/>
    <x v="24"/>
    <n v="44.86103"/>
    <n v="-0.56840999999999997"/>
    <x v="0"/>
    <x v="88"/>
    <x v="1"/>
    <n v="34"/>
    <d v="2023-07-30T00:00:00"/>
    <n v="1"/>
    <n v="21"/>
    <x v="0"/>
    <x v="1"/>
    <s v="Medium reviews"/>
  </r>
  <r>
    <x v="7915"/>
    <s v="Rental unit in Bordeaux · ★4.56 · 1 bedroom · 3 beds · 1 bath"/>
    <n v="53936189"/>
    <x v="0"/>
    <x v="0"/>
    <n v="44.824930000000002"/>
    <n v="-0.55354999999999999"/>
    <x v="0"/>
    <x v="137"/>
    <x v="2"/>
    <n v="34"/>
    <d v="2023-08-11T00:00:00"/>
    <n v="3"/>
    <n v="15"/>
    <x v="1"/>
    <x v="0"/>
    <s v="Medium reviews"/>
  </r>
  <r>
    <x v="7916"/>
    <s v="Rental unit in Bordeaux · ★5.0 · 1 bedroom · 1 bed · 1 bath"/>
    <n v="143532564"/>
    <x v="0"/>
    <x v="3"/>
    <n v="44.837130000000002"/>
    <n v="-0.57645999999999997"/>
    <x v="0"/>
    <x v="96"/>
    <x v="0"/>
    <n v="16"/>
    <d v="2022-12-11T00:00:00"/>
    <n v="1"/>
    <n v="14"/>
    <x v="1"/>
    <x v="1"/>
    <s v="Medium reviews"/>
  </r>
  <r>
    <x v="7917"/>
    <s v="Townhouse in Bègles · ★4.53 · 1 bedroom · 1 bed · 1 bath"/>
    <n v="451190227"/>
    <x v="2"/>
    <x v="4"/>
    <n v="44.798020000000001"/>
    <n v="-0.56508999999999998"/>
    <x v="0"/>
    <x v="87"/>
    <x v="1"/>
    <n v="17"/>
    <d v="2023-08-13T00:00:00"/>
    <n v="1"/>
    <n v="10"/>
    <x v="2"/>
    <x v="1"/>
    <s v="Medium reviews"/>
  </r>
  <r>
    <x v="7918"/>
    <s v="Rental unit in Pessac · 1 bedroom · 1 bed · 1 bath"/>
    <n v="87206305"/>
    <x v="6"/>
    <x v="40"/>
    <n v="44.801580000000001"/>
    <n v="-0.64576999999999996"/>
    <x v="0"/>
    <x v="84"/>
    <x v="3"/>
    <n v="0"/>
    <m/>
    <n v="1"/>
    <n v="0"/>
    <x v="2"/>
    <x v="1"/>
    <s v="Few reviews"/>
  </r>
  <r>
    <x v="7919"/>
    <s v="Place to stay in Bègles · ★4.50 · 1 bedroom · 1 bed · 1 bath"/>
    <n v="35381590"/>
    <x v="2"/>
    <x v="4"/>
    <n v="44.80939"/>
    <n v="-0.55840999999999996"/>
    <x v="0"/>
    <x v="104"/>
    <x v="2"/>
    <n v="4"/>
    <d v="2023-07-08T00:00:00"/>
    <n v="1"/>
    <n v="3"/>
    <x v="2"/>
    <x v="1"/>
    <s v="Few reviews"/>
  </r>
  <r>
    <x v="7920"/>
    <s v="Townhouse in Cenon · ★4.85 · 2 bedrooms · 2 beds · 1 bath"/>
    <n v="453736761"/>
    <x v="3"/>
    <x v="29"/>
    <n v="44.854495623027255"/>
    <n v="-0.53115436780140546"/>
    <x v="0"/>
    <x v="227"/>
    <x v="2"/>
    <n v="26"/>
    <d v="2023-08-22T00:00:00"/>
    <n v="1"/>
    <n v="26"/>
    <x v="1"/>
    <x v="1"/>
    <s v="Medium reviews"/>
  </r>
  <r>
    <x v="7921"/>
    <s v="Hostel in Bordeaux · ★4.29 · 1 bedroom · 6 beds · 1 shared bath"/>
    <n v="452651512"/>
    <x v="0"/>
    <x v="0"/>
    <n v="44.822231000000002"/>
    <n v="-0.559751"/>
    <x v="2"/>
    <x v="15"/>
    <x v="2"/>
    <n v="7"/>
    <d v="2023-08-19T00:00:00"/>
    <n v="15"/>
    <n v="4"/>
    <x v="1"/>
    <x v="0"/>
    <s v="Few reviews"/>
  </r>
  <r>
    <x v="7922"/>
    <s v="Hostel in Bordeaux · ★4.33 · 1 bedroom · 4 beds · 1 shared bath"/>
    <n v="452651512"/>
    <x v="0"/>
    <x v="0"/>
    <n v="44.819609999999997"/>
    <n v="-0.56001000000000001"/>
    <x v="2"/>
    <x v="275"/>
    <x v="2"/>
    <n v="6"/>
    <d v="2023-05-13T00:00:00"/>
    <n v="15"/>
    <n v="4"/>
    <x v="1"/>
    <x v="0"/>
    <s v="Few reviews"/>
  </r>
  <r>
    <x v="7923"/>
    <s v="Hostel in Bordeaux · ★4.67 · 1 bedroom · 8 beds · 1 shared bath"/>
    <n v="452651512"/>
    <x v="0"/>
    <x v="0"/>
    <n v="44.821150000000003"/>
    <n v="-0.56010000000000004"/>
    <x v="2"/>
    <x v="11"/>
    <x v="2"/>
    <n v="6"/>
    <d v="2023-08-17T00:00:00"/>
    <n v="15"/>
    <n v="6"/>
    <x v="1"/>
    <x v="0"/>
    <s v="Few reviews"/>
  </r>
  <r>
    <x v="7924"/>
    <s v="Hostel in Bordeaux · 1 bedroom · 6 beds · 1 shared bath"/>
    <n v="452651512"/>
    <x v="0"/>
    <x v="0"/>
    <n v="44.822699999999998"/>
    <n v="-0.55886999999999998"/>
    <x v="2"/>
    <x v="15"/>
    <x v="2"/>
    <n v="2"/>
    <d v="2023-08-20T00:00:00"/>
    <n v="15"/>
    <n v="2"/>
    <x v="1"/>
    <x v="0"/>
    <s v="Few reviews"/>
  </r>
  <r>
    <x v="7925"/>
    <s v="Hostel in Bordeaux · ★4.43 · 1 bedroom · 4 beds · 1 shared bath"/>
    <n v="452651512"/>
    <x v="0"/>
    <x v="0"/>
    <n v="44.821770000000001"/>
    <n v="-0.55881999999999998"/>
    <x v="2"/>
    <x v="275"/>
    <x v="2"/>
    <n v="7"/>
    <d v="2023-08-15T00:00:00"/>
    <n v="15"/>
    <n v="7"/>
    <x v="1"/>
    <x v="0"/>
    <s v="Few reviews"/>
  </r>
  <r>
    <x v="7926"/>
    <s v="Hostel in Bordeaux · ★4.83 · 1 bedroom · 8 beds · 1 shared bath"/>
    <n v="452651512"/>
    <x v="0"/>
    <x v="0"/>
    <n v="44.821480000000001"/>
    <n v="-0.56032000000000004"/>
    <x v="1"/>
    <x v="464"/>
    <x v="2"/>
    <n v="6"/>
    <d v="2023-07-16T00:00:00"/>
    <n v="15"/>
    <n v="5"/>
    <x v="0"/>
    <x v="0"/>
    <s v="Few reviews"/>
  </r>
  <r>
    <x v="7927"/>
    <s v="Hostel in Bordeaux · ★5.0 · 1 bedroom · 6 beds · 1 shared bath"/>
    <n v="452651512"/>
    <x v="0"/>
    <x v="0"/>
    <n v="44.821640000000002"/>
    <n v="-0.55861000000000005"/>
    <x v="1"/>
    <x v="271"/>
    <x v="2"/>
    <n v="3"/>
    <d v="2023-07-05T00:00:00"/>
    <n v="15"/>
    <n v="3"/>
    <x v="0"/>
    <x v="0"/>
    <s v="Few reviews"/>
  </r>
  <r>
    <x v="7928"/>
    <s v="Hostel in Bordeaux · 1 bedroom · 12 beds · 1 shared bath"/>
    <n v="452651512"/>
    <x v="0"/>
    <x v="0"/>
    <n v="44.823430000000002"/>
    <n v="-0.55867"/>
    <x v="1"/>
    <x v="344"/>
    <x v="2"/>
    <n v="0"/>
    <m/>
    <n v="15"/>
    <n v="0"/>
    <x v="0"/>
    <x v="0"/>
    <s v="Few reviews"/>
  </r>
  <r>
    <x v="7929"/>
    <s v="Rental unit in Bordeaux · 1 bedroom · 2 beds · 1 bath"/>
    <n v="7644221"/>
    <x v="0"/>
    <x v="3"/>
    <n v="44.837229999999998"/>
    <n v="-0.57320000000000004"/>
    <x v="0"/>
    <x v="191"/>
    <x v="1"/>
    <n v="2"/>
    <d v="2022-09-05T00:00:00"/>
    <n v="1"/>
    <n v="0"/>
    <x v="0"/>
    <x v="1"/>
    <s v="Few reviews"/>
  </r>
  <r>
    <x v="7930"/>
    <s v="Villa in Eysines · ★4.86 · 4 bedrooms · 4 beds · 1 bath"/>
    <n v="453769291"/>
    <x v="17"/>
    <x v="30"/>
    <n v="44.873390000000001"/>
    <n v="-0.63824999999999998"/>
    <x v="0"/>
    <x v="51"/>
    <x v="5"/>
    <n v="7"/>
    <d v="2023-08-26T00:00:00"/>
    <n v="1"/>
    <n v="5"/>
    <x v="1"/>
    <x v="1"/>
    <s v="Few reviews"/>
  </r>
  <r>
    <x v="7931"/>
    <s v="Loft in Bordeaux · ★4.26 · 3 bedrooms · 3 beds · 2 baths"/>
    <n v="19800550"/>
    <x v="0"/>
    <x v="3"/>
    <n v="44.846432"/>
    <n v="-0.58065500000000003"/>
    <x v="0"/>
    <x v="195"/>
    <x v="1"/>
    <n v="31"/>
    <d v="2023-07-10T00:00:00"/>
    <n v="2"/>
    <n v="13"/>
    <x v="0"/>
    <x v="0"/>
    <s v="Medium reviews"/>
  </r>
  <r>
    <x v="7932"/>
    <s v="Townhouse in Bordeaux · ★4.65 · 1 bedroom · 2 beds · 1 bath"/>
    <n v="74962575"/>
    <x v="0"/>
    <x v="2"/>
    <n v="44.854529999999997"/>
    <n v="-0.58999000000000001"/>
    <x v="0"/>
    <x v="34"/>
    <x v="0"/>
    <n v="26"/>
    <d v="2023-08-11T00:00:00"/>
    <n v="7"/>
    <n v="15"/>
    <x v="0"/>
    <x v="0"/>
    <s v="Medium reviews"/>
  </r>
  <r>
    <x v="7933"/>
    <s v="Townhouse in Villenave-d'Ornon · ★4.14 · 2 bedrooms · 4 beds · 1.5 baths"/>
    <n v="11419870"/>
    <x v="16"/>
    <x v="27"/>
    <n v="44.801690000000001"/>
    <n v="-0.57186999999999999"/>
    <x v="0"/>
    <x v="75"/>
    <x v="1"/>
    <n v="7"/>
    <d v="2023-08-14T00:00:00"/>
    <n v="1"/>
    <n v="5"/>
    <x v="1"/>
    <x v="1"/>
    <s v="Few reviews"/>
  </r>
  <r>
    <x v="7934"/>
    <s v="Guesthouse in Mérignac · ★4.90 · 1 bedroom · 2 beds · 1 bath"/>
    <n v="185864433"/>
    <x v="8"/>
    <x v="34"/>
    <n v="44.81673"/>
    <n v="-0.62997999999999998"/>
    <x v="0"/>
    <x v="102"/>
    <x v="1"/>
    <n v="10"/>
    <d v="2023-06-19T00:00:00"/>
    <n v="1"/>
    <n v="2"/>
    <x v="2"/>
    <x v="1"/>
    <s v="Medium reviews"/>
  </r>
  <r>
    <x v="7935"/>
    <s v="Townhouse in Bègles · ★5.0 · 1 bedroom · 1 bed · 1 private bath"/>
    <n v="84961003"/>
    <x v="2"/>
    <x v="4"/>
    <n v="44.799169999999997"/>
    <n v="-0.55852000000000002"/>
    <x v="1"/>
    <x v="102"/>
    <x v="1"/>
    <n v="3"/>
    <d v="2023-05-10T00:00:00"/>
    <n v="1"/>
    <n v="3"/>
    <x v="2"/>
    <x v="1"/>
    <s v="Few reviews"/>
  </r>
  <r>
    <x v="7936"/>
    <s v="Villa in Le Haillan · ★5.0 · 4 bedrooms · 4 beds · 3 baths"/>
    <n v="251700532"/>
    <x v="23"/>
    <x v="42"/>
    <n v="44.881529999999998"/>
    <n v="-0.68306"/>
    <x v="0"/>
    <x v="142"/>
    <x v="5"/>
    <n v="9"/>
    <d v="2023-08-26T00:00:00"/>
    <n v="1"/>
    <n v="8"/>
    <x v="0"/>
    <x v="1"/>
    <s v="Few reviews"/>
  </r>
  <r>
    <x v="7937"/>
    <s v="Condo in Le Bouscat · ★4.83 · 2 bedrooms · 2 beds · 2 baths"/>
    <n v="430248105"/>
    <x v="5"/>
    <x v="7"/>
    <n v="44.862909999999999"/>
    <n v="-0.59421999999999997"/>
    <x v="0"/>
    <x v="51"/>
    <x v="8"/>
    <n v="6"/>
    <d v="2022-09-10T00:00:00"/>
    <n v="1"/>
    <n v="1"/>
    <x v="1"/>
    <x v="1"/>
    <s v="Few reviews"/>
  </r>
  <r>
    <x v="7938"/>
    <s v="Guesthouse in Eysines · ★4.94 · 1 bedroom · 2 beds · 1 bath"/>
    <n v="52785845"/>
    <x v="17"/>
    <x v="30"/>
    <n v="44.884729999999998"/>
    <n v="-0.65134999999999998"/>
    <x v="0"/>
    <x v="140"/>
    <x v="2"/>
    <n v="66"/>
    <d v="2023-08-20T00:00:00"/>
    <n v="1"/>
    <n v="43"/>
    <x v="1"/>
    <x v="1"/>
    <s v="Many reviews"/>
  </r>
  <r>
    <x v="7939"/>
    <s v="Condo in Bordeaux · ★4.20 · 2 bedrooms · 2 beds · 1.5 baths"/>
    <n v="62016756"/>
    <x v="0"/>
    <x v="0"/>
    <n v="44.824240000000003"/>
    <n v="-0.55274000000000001"/>
    <x v="0"/>
    <x v="18"/>
    <x v="9"/>
    <n v="5"/>
    <d v="2023-08-23T00:00:00"/>
    <n v="1"/>
    <n v="4"/>
    <x v="1"/>
    <x v="1"/>
    <s v="Few reviews"/>
  </r>
  <r>
    <x v="7940"/>
    <s v="casa particular in Ambès · ★4.75 · 1 bedroom · 1 bed · 1 shared bath"/>
    <n v="454091476"/>
    <x v="26"/>
    <x v="60"/>
    <n v="45.006570000000004"/>
    <n v="-0.53169"/>
    <x v="1"/>
    <x v="145"/>
    <x v="1"/>
    <n v="8"/>
    <d v="2023-03-01T00:00:00"/>
    <n v="2"/>
    <n v="5"/>
    <x v="2"/>
    <x v="0"/>
    <s v="Few reviews"/>
  </r>
  <r>
    <x v="7941"/>
    <s v="Rental unit in Bordeaux · ★4.88 · 3 bedrooms · 3 beds · 1 bath"/>
    <n v="22866797"/>
    <x v="0"/>
    <x v="2"/>
    <n v="44.85163"/>
    <n v="-0.57728000000000002"/>
    <x v="0"/>
    <x v="151"/>
    <x v="1"/>
    <n v="8"/>
    <d v="2023-05-28T00:00:00"/>
    <n v="1"/>
    <n v="3"/>
    <x v="0"/>
    <x v="1"/>
    <s v="Few reviews"/>
  </r>
  <r>
    <x v="7942"/>
    <s v="Home in Saint-Médard-en-Jalles · ★4.75 · 3 bedrooms · 3 beds · 1 bath"/>
    <n v="16009527"/>
    <x v="1"/>
    <x v="1"/>
    <n v="44.889629999999997"/>
    <n v="-0.74370999999999998"/>
    <x v="0"/>
    <x v="101"/>
    <x v="4"/>
    <n v="4"/>
    <d v="2023-08-21T00:00:00"/>
    <n v="1"/>
    <n v="1"/>
    <x v="0"/>
    <x v="1"/>
    <s v="Few reviews"/>
  </r>
  <r>
    <x v="7943"/>
    <s v="Townhouse in Bordeaux · ★4.96 · 1 bedroom · 2 beds · 1 bath"/>
    <n v="59046889"/>
    <x v="0"/>
    <x v="22"/>
    <n v="44.842517999999998"/>
    <n v="-0.54805300000000001"/>
    <x v="0"/>
    <x v="6"/>
    <x v="0"/>
    <n v="47"/>
    <d v="2023-09-08T00:00:00"/>
    <n v="1"/>
    <n v="31"/>
    <x v="1"/>
    <x v="1"/>
    <s v="Medium reviews"/>
  </r>
  <r>
    <x v="7944"/>
    <s v="Townhouse in Villenave-d'Ornon · ★4.67 · 2 bedrooms · 3 beds · 1 bath"/>
    <n v="49883804"/>
    <x v="16"/>
    <x v="27"/>
    <n v="44.787419999999997"/>
    <n v="-0.56960999999999995"/>
    <x v="0"/>
    <x v="350"/>
    <x v="0"/>
    <n v="12"/>
    <d v="2023-08-27T00:00:00"/>
    <n v="2"/>
    <n v="6"/>
    <x v="1"/>
    <x v="0"/>
    <s v="Medium reviews"/>
  </r>
  <r>
    <x v="7945"/>
    <s v="Rental unit in Bordeaux · ★4.94 · 2 bedrooms · 2 beds · 1 bath"/>
    <n v="8327260"/>
    <x v="0"/>
    <x v="22"/>
    <n v="44.853279999999998"/>
    <n v="-0.54886000000000001"/>
    <x v="0"/>
    <x v="107"/>
    <x v="1"/>
    <n v="17"/>
    <d v="2023-08-23T00:00:00"/>
    <n v="1"/>
    <n v="11"/>
    <x v="1"/>
    <x v="1"/>
    <s v="Medium reviews"/>
  </r>
  <r>
    <x v="7946"/>
    <s v="Townhouse in Talence · ★4.83 · 2 bedrooms · 2 beds · 1 bath"/>
    <n v="41194222"/>
    <x v="4"/>
    <x v="6"/>
    <n v="44.817129999999999"/>
    <n v="-0.58233000000000001"/>
    <x v="0"/>
    <x v="75"/>
    <x v="1"/>
    <n v="6"/>
    <d v="2023-07-19T00:00:00"/>
    <n v="1"/>
    <n v="4"/>
    <x v="1"/>
    <x v="1"/>
    <s v="Few reviews"/>
  </r>
  <r>
    <x v="7947"/>
    <s v="Townhouse in Bordeaux · ★4.11 · 1 bedroom · 2 beds · 1 bath"/>
    <n v="28629041"/>
    <x v="0"/>
    <x v="2"/>
    <n v="44.852789999999999"/>
    <n v="-0.58682999999999996"/>
    <x v="0"/>
    <x v="63"/>
    <x v="1"/>
    <n v="9"/>
    <d v="2023-08-29T00:00:00"/>
    <n v="1"/>
    <n v="5"/>
    <x v="1"/>
    <x v="1"/>
    <s v="Few reviews"/>
  </r>
  <r>
    <x v="7948"/>
    <s v="Boat in Bordeaux · 1 bedroom · 1 bed · 2.5 shared baths"/>
    <n v="140934641"/>
    <x v="0"/>
    <x v="3"/>
    <n v="44.839892999999996"/>
    <n v="-0.56736500000000001"/>
    <x v="1"/>
    <x v="1"/>
    <x v="2"/>
    <n v="0"/>
    <m/>
    <n v="11"/>
    <n v="0"/>
    <x v="1"/>
    <x v="0"/>
    <s v="Few reviews"/>
  </r>
  <r>
    <x v="7949"/>
    <s v="Boat in Bordeaux · 1 bedroom · 1 bed · 2.5 shared baths"/>
    <n v="140934641"/>
    <x v="0"/>
    <x v="3"/>
    <n v="44.839207000000002"/>
    <n v="-0.56674899999999995"/>
    <x v="1"/>
    <x v="1"/>
    <x v="2"/>
    <n v="0"/>
    <m/>
    <n v="11"/>
    <n v="0"/>
    <x v="1"/>
    <x v="0"/>
    <s v="Few reviews"/>
  </r>
  <r>
    <x v="7950"/>
    <s v="Boat in Bordeaux · 1 bedroom · 1 bed · 2.5 shared baths"/>
    <n v="140934641"/>
    <x v="0"/>
    <x v="3"/>
    <n v="44.839633999999997"/>
    <n v="-0.56709299999999996"/>
    <x v="1"/>
    <x v="1"/>
    <x v="2"/>
    <n v="0"/>
    <m/>
    <n v="11"/>
    <n v="0"/>
    <x v="1"/>
    <x v="0"/>
    <s v="Few reviews"/>
  </r>
  <r>
    <x v="7951"/>
    <s v="Boat in Bordeaux · 1 bedroom · 1 bed · 2.5 shared baths"/>
    <n v="140934641"/>
    <x v="0"/>
    <x v="3"/>
    <n v="44.839314000000002"/>
    <n v="-0.56689999999999996"/>
    <x v="1"/>
    <x v="114"/>
    <x v="2"/>
    <n v="0"/>
    <m/>
    <n v="11"/>
    <n v="0"/>
    <x v="1"/>
    <x v="0"/>
    <s v="Few reviews"/>
  </r>
  <r>
    <x v="7952"/>
    <s v="Rental unit in Bordeaux · 2 bedrooms · 3 beds · 1.5 baths"/>
    <n v="9382960"/>
    <x v="0"/>
    <x v="22"/>
    <n v="44.847999999999999"/>
    <n v="-0.56259999999999999"/>
    <x v="0"/>
    <x v="408"/>
    <x v="8"/>
    <n v="0"/>
    <m/>
    <n v="53"/>
    <n v="0"/>
    <x v="0"/>
    <x v="0"/>
    <s v="Few reviews"/>
  </r>
  <r>
    <x v="7953"/>
    <s v="Boat in Bordeaux · 1 bedroom · 1 bed · 2.5 shared baths"/>
    <n v="140934641"/>
    <x v="0"/>
    <x v="3"/>
    <n v="44.839497000000001"/>
    <n v="-0.56702799999999998"/>
    <x v="1"/>
    <x v="88"/>
    <x v="2"/>
    <n v="0"/>
    <m/>
    <n v="11"/>
    <n v="0"/>
    <x v="0"/>
    <x v="0"/>
    <s v="Few reviews"/>
  </r>
  <r>
    <x v="7954"/>
    <s v="Rental unit in Bordeaux · Studio · 1 bed · 1 bath"/>
    <n v="47998439"/>
    <x v="0"/>
    <x v="2"/>
    <n v="44.859470000000002"/>
    <n v="-0.58911999999999998"/>
    <x v="0"/>
    <x v="35"/>
    <x v="13"/>
    <n v="2"/>
    <d v="2023-09-09T00:00:00"/>
    <n v="1"/>
    <n v="1"/>
    <x v="1"/>
    <x v="1"/>
    <s v="Few reviews"/>
  </r>
  <r>
    <x v="7955"/>
    <s v="Townhouse in Bordeaux · ★4.96 · 4 bedrooms · 4 beds · 3 baths"/>
    <n v="205625126"/>
    <x v="0"/>
    <x v="0"/>
    <n v="44.819450000000003"/>
    <n v="-0.55042000000000002"/>
    <x v="0"/>
    <x v="465"/>
    <x v="2"/>
    <n v="24"/>
    <d v="2023-08-06T00:00:00"/>
    <n v="10"/>
    <n v="19"/>
    <x v="0"/>
    <x v="0"/>
    <s v="Medium reviews"/>
  </r>
  <r>
    <x v="7956"/>
    <s v="Rental unit in Talence · ★5.0 · 1 bedroom · 2 beds · 1 bath"/>
    <n v="58974260"/>
    <x v="4"/>
    <x v="6"/>
    <n v="44.81474"/>
    <n v="-0.59384999999999999"/>
    <x v="0"/>
    <x v="364"/>
    <x v="2"/>
    <n v="10"/>
    <d v="2023-08-27T00:00:00"/>
    <n v="1"/>
    <n v="7"/>
    <x v="1"/>
    <x v="1"/>
    <s v="Medium reviews"/>
  </r>
  <r>
    <x v="7957"/>
    <s v="Home in Bordeaux · 3 bedrooms · 3 beds · 3 baths"/>
    <n v="46243461"/>
    <x v="0"/>
    <x v="3"/>
    <n v="44.843380000000003"/>
    <n v="-0.57418999999999998"/>
    <x v="0"/>
    <x v="163"/>
    <x v="4"/>
    <n v="0"/>
    <m/>
    <n v="1"/>
    <n v="0"/>
    <x v="0"/>
    <x v="1"/>
    <s v="Few reviews"/>
  </r>
  <r>
    <x v="7958"/>
    <s v="Townhouse in Mérignac · ★4.80 · 3 bedrooms · 3 beds · 2 baths"/>
    <n v="62564946"/>
    <x v="8"/>
    <x v="47"/>
    <n v="44.845554"/>
    <n v="-0.64809099999999997"/>
    <x v="0"/>
    <x v="34"/>
    <x v="5"/>
    <n v="10"/>
    <d v="2023-08-20T00:00:00"/>
    <n v="2"/>
    <n v="5"/>
    <x v="0"/>
    <x v="0"/>
    <s v="Medium reviews"/>
  </r>
  <r>
    <x v="7959"/>
    <s v="Rental unit in Bordeaux · ★4.83 · 1 bedroom · 1 bed · 1 bath"/>
    <n v="34303388"/>
    <x v="0"/>
    <x v="22"/>
    <n v="44.843490000000003"/>
    <n v="-0.55023999999999995"/>
    <x v="0"/>
    <x v="241"/>
    <x v="1"/>
    <n v="18"/>
    <d v="2023-08-24T00:00:00"/>
    <n v="1"/>
    <n v="13"/>
    <x v="1"/>
    <x v="1"/>
    <s v="Medium reviews"/>
  </r>
  <r>
    <x v="7960"/>
    <s v="Townhouse in Bordeaux · ★4.75 · 2 bedrooms · 2 beds · 1 bath"/>
    <n v="20889739"/>
    <x v="0"/>
    <x v="22"/>
    <n v="44.84216"/>
    <n v="-0.54669999999999996"/>
    <x v="0"/>
    <x v="51"/>
    <x v="8"/>
    <n v="4"/>
    <d v="2022-08-21T00:00:00"/>
    <n v="1"/>
    <n v="0"/>
    <x v="1"/>
    <x v="1"/>
    <s v="Few reviews"/>
  </r>
  <r>
    <x v="7961"/>
    <s v="Bed and breakfast in Bordeaux · ★5.0 · 1 bedroom · 1 bed · 1 private bath"/>
    <n v="2480797"/>
    <x v="0"/>
    <x v="22"/>
    <n v="44.851349999999996"/>
    <n v="-0.54352"/>
    <x v="1"/>
    <x v="10"/>
    <x v="1"/>
    <n v="18"/>
    <d v="2023-09-03T00:00:00"/>
    <n v="1"/>
    <n v="6"/>
    <x v="1"/>
    <x v="1"/>
    <s v="Medium reviews"/>
  </r>
  <r>
    <x v="7962"/>
    <s v="Villa in Cenon · 2 bedrooms · 3 beds · 1.5 baths"/>
    <n v="395332333"/>
    <x v="3"/>
    <x v="5"/>
    <n v="44.865589999999997"/>
    <n v="-0.50739000000000001"/>
    <x v="0"/>
    <x v="89"/>
    <x v="2"/>
    <n v="1"/>
    <d v="2022-05-01T00:00:00"/>
    <n v="1"/>
    <n v="0"/>
    <x v="1"/>
    <x v="1"/>
    <s v="Few reviews"/>
  </r>
  <r>
    <x v="7963"/>
    <s v="Rental unit in Bègles · ★5.0 · 1 bedroom · 1 bed · 1 bath"/>
    <n v="401151842"/>
    <x v="2"/>
    <x v="4"/>
    <n v="44.799109999999999"/>
    <n v="-0.55403000000000002"/>
    <x v="0"/>
    <x v="26"/>
    <x v="0"/>
    <n v="23"/>
    <d v="2023-09-01T00:00:00"/>
    <n v="1"/>
    <n v="23"/>
    <x v="1"/>
    <x v="1"/>
    <s v="Medium reviews"/>
  </r>
  <r>
    <x v="7964"/>
    <s v="Rental unit in Pessac · ★4.83 · 1 bedroom · 1 bed · 1 shared bath"/>
    <n v="48782642"/>
    <x v="6"/>
    <x v="43"/>
    <n v="44.789810000000003"/>
    <n v="-0.63075000000000003"/>
    <x v="1"/>
    <x v="161"/>
    <x v="51"/>
    <n v="6"/>
    <d v="2023-08-27T00:00:00"/>
    <n v="2"/>
    <n v="3"/>
    <x v="2"/>
    <x v="0"/>
    <s v="Few reviews"/>
  </r>
  <r>
    <x v="7965"/>
    <s v="Home in Talence · ★4.67 · 2 bedrooms · 2 beds · 2 baths"/>
    <n v="39056159"/>
    <x v="4"/>
    <x v="6"/>
    <n v="44.818764000000002"/>
    <n v="-0.58642399999999995"/>
    <x v="0"/>
    <x v="88"/>
    <x v="8"/>
    <n v="3"/>
    <d v="2023-04-01T00:00:00"/>
    <n v="1"/>
    <n v="1"/>
    <x v="0"/>
    <x v="1"/>
    <s v="Few reviews"/>
  </r>
  <r>
    <x v="7966"/>
    <s v="Condo in Talence · ★4.64 · 1 bedroom · 1 bed · 1 bath"/>
    <n v="95130597"/>
    <x v="4"/>
    <x v="6"/>
    <n v="44.799129999999998"/>
    <n v="-0.59152000000000005"/>
    <x v="0"/>
    <x v="155"/>
    <x v="0"/>
    <n v="11"/>
    <d v="2022-08-25T00:00:00"/>
    <n v="1"/>
    <n v="0"/>
    <x v="1"/>
    <x v="1"/>
    <s v="Medium reviews"/>
  </r>
  <r>
    <x v="7967"/>
    <s v="Condo in Bruges · ★4.88 · 1 bedroom · 2 beds · 1 shared bath"/>
    <n v="454551467"/>
    <x v="15"/>
    <x v="26"/>
    <n v="44.885089999999998"/>
    <n v="-0.61280000000000001"/>
    <x v="1"/>
    <x v="42"/>
    <x v="1"/>
    <n v="34"/>
    <d v="2023-08-18T00:00:00"/>
    <n v="1"/>
    <n v="26"/>
    <x v="2"/>
    <x v="1"/>
    <s v="Medium reviews"/>
  </r>
  <r>
    <x v="7968"/>
    <s v="Rental unit in Pessac · ★3.50 · 1 bedroom · 1 bed · 1 bath"/>
    <n v="81131175"/>
    <x v="6"/>
    <x v="52"/>
    <n v="44.809196"/>
    <n v="-0.63317800000000002"/>
    <x v="0"/>
    <x v="81"/>
    <x v="1"/>
    <n v="4"/>
    <d v="2023-08-19T00:00:00"/>
    <n v="2"/>
    <n v="4"/>
    <x v="1"/>
    <x v="0"/>
    <s v="Few reviews"/>
  </r>
  <r>
    <x v="7969"/>
    <s v="Rental unit in Bordeaux · ★4.65 · 1 bedroom · 1 bed · 1 bath"/>
    <n v="378335569"/>
    <x v="0"/>
    <x v="2"/>
    <n v="44.84704"/>
    <n v="-0.57945999999999998"/>
    <x v="0"/>
    <x v="51"/>
    <x v="2"/>
    <n v="40"/>
    <d v="2023-09-03T00:00:00"/>
    <n v="1"/>
    <n v="12"/>
    <x v="1"/>
    <x v="1"/>
    <s v="Medium reviews"/>
  </r>
  <r>
    <x v="7970"/>
    <s v="Home in Pessac · ★4.43 · 7 bedrooms · 7 beds · 4 baths"/>
    <n v="25696240"/>
    <x v="6"/>
    <x v="38"/>
    <n v="44.817909999999998"/>
    <n v="-0.61512999999999995"/>
    <x v="0"/>
    <x v="349"/>
    <x v="4"/>
    <n v="7"/>
    <d v="2022-08-20T00:00:00"/>
    <n v="1"/>
    <n v="0"/>
    <x v="0"/>
    <x v="1"/>
    <s v="Few reviews"/>
  </r>
  <r>
    <x v="7971"/>
    <s v="Guesthouse in Mérignac · 1 bedroom · 1 bed · 1 private bath"/>
    <n v="455026402"/>
    <x v="8"/>
    <x v="36"/>
    <n v="44.82602"/>
    <n v="-0.66522000000000003"/>
    <x v="1"/>
    <x v="38"/>
    <x v="1"/>
    <n v="0"/>
    <m/>
    <n v="1"/>
    <n v="0"/>
    <x v="1"/>
    <x v="1"/>
    <s v="Few reviews"/>
  </r>
  <r>
    <x v="7972"/>
    <s v="Rental unit in Bordeaux · ★4.94 · 2 bedrooms · 2 beds · 2 baths"/>
    <n v="18796190"/>
    <x v="0"/>
    <x v="0"/>
    <n v="44.832929999999998"/>
    <n v="-0.56496999999999997"/>
    <x v="0"/>
    <x v="466"/>
    <x v="2"/>
    <n v="17"/>
    <d v="2023-08-13T00:00:00"/>
    <n v="41"/>
    <n v="11"/>
    <x v="0"/>
    <x v="0"/>
    <s v="Medium reviews"/>
  </r>
  <r>
    <x v="7973"/>
    <s v="Rental unit in Mérignac · ★4.45 · 1 bedroom · 1 bed · 1 bath"/>
    <n v="20233613"/>
    <x v="8"/>
    <x v="59"/>
    <n v="44.82311"/>
    <n v="-0.64825999999999995"/>
    <x v="0"/>
    <x v="21"/>
    <x v="2"/>
    <n v="22"/>
    <d v="2023-09-03T00:00:00"/>
    <n v="1"/>
    <n v="4"/>
    <x v="2"/>
    <x v="1"/>
    <s v="Medium reviews"/>
  </r>
  <r>
    <x v="7974"/>
    <s v="Rental unit in Mérignac · ★4.82 · 2 bedrooms · 3 beds · 1 bath"/>
    <n v="174363089"/>
    <x v="8"/>
    <x v="47"/>
    <n v="44.838979999999999"/>
    <n v="-0.66215999999999997"/>
    <x v="0"/>
    <x v="68"/>
    <x v="8"/>
    <n v="17"/>
    <d v="2023-08-27T00:00:00"/>
    <n v="2"/>
    <n v="6"/>
    <x v="1"/>
    <x v="0"/>
    <s v="Medium reviews"/>
  </r>
  <r>
    <x v="7975"/>
    <s v="Townhouse in Talence · ★4.63 · 3 bedrooms · 3 beds · 1 bath"/>
    <n v="449333164"/>
    <x v="4"/>
    <x v="6"/>
    <n v="44.819890000000001"/>
    <n v="-0.58882999999999996"/>
    <x v="0"/>
    <x v="155"/>
    <x v="0"/>
    <n v="8"/>
    <d v="2023-08-20T00:00:00"/>
    <n v="1"/>
    <n v="5"/>
    <x v="1"/>
    <x v="1"/>
    <s v="Few reviews"/>
  </r>
  <r>
    <x v="7976"/>
    <s v="Rental unit in Bordeaux · ★5.0 · 2 bedrooms · 2 beds · 1 bath"/>
    <n v="23524591"/>
    <x v="0"/>
    <x v="8"/>
    <n v="44.831290000000003"/>
    <n v="-0.61165000000000003"/>
    <x v="0"/>
    <x v="129"/>
    <x v="1"/>
    <n v="4"/>
    <d v="2023-09-06T00:00:00"/>
    <n v="1"/>
    <n v="4"/>
    <x v="1"/>
    <x v="1"/>
    <s v="Few reviews"/>
  </r>
  <r>
    <x v="7977"/>
    <s v="Condo in Eysines · ★5.0 · 3 bedrooms · 3 beds · 1 bath"/>
    <n v="74962575"/>
    <x v="17"/>
    <x v="30"/>
    <n v="44.88391"/>
    <n v="-0.64868000000000003"/>
    <x v="0"/>
    <x v="28"/>
    <x v="1"/>
    <n v="9"/>
    <d v="2023-08-12T00:00:00"/>
    <n v="7"/>
    <n v="4"/>
    <x v="0"/>
    <x v="0"/>
    <s v="Few reviews"/>
  </r>
  <r>
    <x v="7978"/>
    <s v="Townhouse in Bordeaux · ★5.0 · 2 bedrooms · 3 beds · 2 baths"/>
    <n v="19967103"/>
    <x v="0"/>
    <x v="8"/>
    <n v="44.832140000000003"/>
    <n v="-0.60802"/>
    <x v="0"/>
    <x v="376"/>
    <x v="1"/>
    <n v="5"/>
    <d v="2023-08-18T00:00:00"/>
    <n v="1"/>
    <n v="5"/>
    <x v="0"/>
    <x v="1"/>
    <s v="Few reviews"/>
  </r>
  <r>
    <x v="7979"/>
    <s v="Hostel in Bordeaux · ★4.75 · 1 bedroom · 1 bed · 1 shared bath"/>
    <n v="452651512"/>
    <x v="0"/>
    <x v="0"/>
    <n v="44.819070000000004"/>
    <n v="-0.55976999999999999"/>
    <x v="1"/>
    <x v="61"/>
    <x v="2"/>
    <n v="4"/>
    <d v="2023-08-03T00:00:00"/>
    <n v="15"/>
    <n v="3"/>
    <x v="1"/>
    <x v="0"/>
    <s v="Few reviews"/>
  </r>
  <r>
    <x v="7980"/>
    <s v="Townhouse in Bordeaux · 3 bedrooms · 3 beds · 2 baths"/>
    <n v="14219059"/>
    <x v="0"/>
    <x v="8"/>
    <n v="44.833910000000003"/>
    <n v="-0.59950999999999999"/>
    <x v="0"/>
    <x v="111"/>
    <x v="4"/>
    <n v="0"/>
    <m/>
    <n v="1"/>
    <n v="0"/>
    <x v="0"/>
    <x v="1"/>
    <s v="Few reviews"/>
  </r>
  <r>
    <x v="7981"/>
    <s v="Condo in Bordeaux · Studio · 1 bed · 1 bath"/>
    <n v="219857481"/>
    <x v="0"/>
    <x v="3"/>
    <n v="44.835290000000001"/>
    <n v="-0.57838000000000001"/>
    <x v="0"/>
    <x v="27"/>
    <x v="3"/>
    <n v="2"/>
    <d v="2023-02-19T00:00:00"/>
    <n v="1"/>
    <n v="1"/>
    <x v="2"/>
    <x v="1"/>
    <s v="Few reviews"/>
  </r>
  <r>
    <x v="7982"/>
    <s v="Rental unit in Bordeaux · 2 bedrooms · 2 beds · 2 baths"/>
    <n v="9382960"/>
    <x v="0"/>
    <x v="3"/>
    <n v="44.842857000000002"/>
    <n v="-0.57517799999999997"/>
    <x v="0"/>
    <x v="278"/>
    <x v="4"/>
    <n v="2"/>
    <d v="2023-07-30T00:00:00"/>
    <n v="53"/>
    <n v="2"/>
    <x v="0"/>
    <x v="0"/>
    <s v="Few reviews"/>
  </r>
  <r>
    <x v="7983"/>
    <s v="Rental unit in Bordeaux · 2 bedrooms · 2 beds · 2 baths"/>
    <n v="72691486"/>
    <x v="0"/>
    <x v="3"/>
    <n v="44.842857000000002"/>
    <n v="-0.57517799999999997"/>
    <x v="0"/>
    <x v="278"/>
    <x v="9"/>
    <n v="0"/>
    <m/>
    <n v="70"/>
    <n v="0"/>
    <x v="0"/>
    <x v="0"/>
    <s v="Few reviews"/>
  </r>
  <r>
    <x v="7984"/>
    <s v="Townhouse in Bordeaux · ★4.72 · 1 bedroom · 1 bed · 1 shared bath"/>
    <n v="102011720"/>
    <x v="0"/>
    <x v="24"/>
    <n v="44.878822"/>
    <n v="-0.54442299999999999"/>
    <x v="1"/>
    <x v="130"/>
    <x v="8"/>
    <n v="25"/>
    <d v="2023-09-09T00:00:00"/>
    <n v="2"/>
    <n v="17"/>
    <x v="2"/>
    <x v="0"/>
    <s v="Medium reviews"/>
  </r>
  <r>
    <x v="7985"/>
    <s v="Rental unit in Bordeaux · 2 bedrooms · 2 beds · 2 baths"/>
    <n v="455168112"/>
    <x v="0"/>
    <x v="0"/>
    <n v="44.820270000000001"/>
    <n v="-0.55152999999999996"/>
    <x v="0"/>
    <x v="212"/>
    <x v="6"/>
    <n v="0"/>
    <m/>
    <n v="1"/>
    <n v="0"/>
    <x v="1"/>
    <x v="1"/>
    <s v="Few reviews"/>
  </r>
  <r>
    <x v="7986"/>
    <s v="Home in Bordeaux · ★4.87 · 2 bedrooms · 2 beds · 2 baths"/>
    <n v="119436302"/>
    <x v="0"/>
    <x v="10"/>
    <n v="44.82405"/>
    <n v="-0.57584999999999997"/>
    <x v="0"/>
    <x v="107"/>
    <x v="6"/>
    <n v="15"/>
    <d v="2022-11-20T00:00:00"/>
    <n v="1"/>
    <n v="6"/>
    <x v="1"/>
    <x v="1"/>
    <s v="Medium reviews"/>
  </r>
  <r>
    <x v="7987"/>
    <s v="Rental unit in Bordeaux · 2 bedrooms · 3 beds · 1 bath"/>
    <n v="18185322"/>
    <x v="0"/>
    <x v="24"/>
    <n v="44.859969999999997"/>
    <n v="-0.55720000000000003"/>
    <x v="0"/>
    <x v="308"/>
    <x v="2"/>
    <n v="2"/>
    <d v="2023-08-31T00:00:00"/>
    <n v="1"/>
    <n v="2"/>
    <x v="1"/>
    <x v="1"/>
    <s v="Few reviews"/>
  </r>
  <r>
    <x v="7988"/>
    <s v="Rental unit in Villenave-d'Ornon · ★4.20 · 3 bedrooms · 3 beds · 1 bath"/>
    <n v="65794278"/>
    <x v="16"/>
    <x v="27"/>
    <n v="44.781550000000003"/>
    <n v="-0.57210000000000005"/>
    <x v="0"/>
    <x v="11"/>
    <x v="9"/>
    <n v="5"/>
    <d v="2022-08-21T00:00:00"/>
    <n v="1"/>
    <n v="0"/>
    <x v="1"/>
    <x v="1"/>
    <s v="Few reviews"/>
  </r>
  <r>
    <x v="7989"/>
    <s v="Villa in Saint-Médard-en-Jalles · ★4.86 · 4 bedrooms · 4 beds · 1 bath"/>
    <n v="159856875"/>
    <x v="1"/>
    <x v="1"/>
    <n v="44.885280000000002"/>
    <n v="-0.69064999999999999"/>
    <x v="0"/>
    <x v="467"/>
    <x v="5"/>
    <n v="7"/>
    <d v="2023-08-20T00:00:00"/>
    <n v="1"/>
    <n v="3"/>
    <x v="0"/>
    <x v="1"/>
    <s v="Few reviews"/>
  </r>
  <r>
    <x v="7990"/>
    <s v="Rental unit in Bordeaux · 1 bedroom · 2 beds · 2 baths"/>
    <n v="446283504"/>
    <x v="0"/>
    <x v="3"/>
    <n v="44.838070000000002"/>
    <n v="-0.57625000000000004"/>
    <x v="0"/>
    <x v="263"/>
    <x v="1"/>
    <n v="0"/>
    <m/>
    <n v="18"/>
    <n v="0"/>
    <x v="1"/>
    <x v="0"/>
    <s v="Few reviews"/>
  </r>
  <r>
    <x v="7991"/>
    <s v="Villa in Eysines · ★4.82 · 4 bedrooms · 5 beds · 2 baths"/>
    <n v="455301485"/>
    <x v="17"/>
    <x v="30"/>
    <n v="44.872990000000001"/>
    <n v="-0.637293"/>
    <x v="0"/>
    <x v="105"/>
    <x v="9"/>
    <n v="11"/>
    <d v="2023-08-05T00:00:00"/>
    <n v="1"/>
    <n v="2"/>
    <x v="0"/>
    <x v="1"/>
    <s v="Medium reviews"/>
  </r>
  <r>
    <x v="7992"/>
    <s v="Home in Cenon · ★4.73 · 1 bedroom · 2 beds · 1.5 baths"/>
    <n v="320764944"/>
    <x v="3"/>
    <x v="29"/>
    <n v="44.858719999999998"/>
    <n v="-0.53229000000000004"/>
    <x v="0"/>
    <x v="19"/>
    <x v="1"/>
    <n v="74"/>
    <d v="2023-09-08T00:00:00"/>
    <n v="2"/>
    <n v="50"/>
    <x v="1"/>
    <x v="0"/>
    <s v="Many reviews"/>
  </r>
  <r>
    <x v="7993"/>
    <s v="Townhouse in Bordeaux · ★4.98 · 1 bedroom · 1 bed · 1 private bath"/>
    <n v="205625126"/>
    <x v="0"/>
    <x v="0"/>
    <n v="44.819589999999998"/>
    <n v="-0.54990000000000006"/>
    <x v="1"/>
    <x v="197"/>
    <x v="2"/>
    <n v="45"/>
    <d v="2023-09-01T00:00:00"/>
    <n v="10"/>
    <n v="41"/>
    <x v="1"/>
    <x v="0"/>
    <s v="Medium reviews"/>
  </r>
  <r>
    <x v="7994"/>
    <s v="Condo in Bordeaux · ★4.86 · 2 bedrooms · 2 beds · 1 bath"/>
    <n v="15238504"/>
    <x v="0"/>
    <x v="24"/>
    <n v="44.86739"/>
    <n v="-0.55781000000000003"/>
    <x v="0"/>
    <x v="63"/>
    <x v="0"/>
    <n v="7"/>
    <d v="2023-08-07T00:00:00"/>
    <n v="1"/>
    <n v="4"/>
    <x v="1"/>
    <x v="1"/>
    <s v="Few reviews"/>
  </r>
  <r>
    <x v="7995"/>
    <s v="Rental unit in Bordeaux · ★4.63 · 1 bedroom · 1 bed · 1 bath"/>
    <n v="284194424"/>
    <x v="0"/>
    <x v="3"/>
    <n v="44.838639999999998"/>
    <n v="-0.57228999999999997"/>
    <x v="0"/>
    <x v="168"/>
    <x v="1"/>
    <n v="41"/>
    <d v="2023-08-25T00:00:00"/>
    <n v="1"/>
    <n v="36"/>
    <x v="1"/>
    <x v="1"/>
    <s v="Medium reviews"/>
  </r>
  <r>
    <x v="7996"/>
    <s v="Townhouse in Talence · ★5.0 · 1 bedroom · 1 bed · 1 shared bath"/>
    <n v="28215582"/>
    <x v="4"/>
    <x v="6"/>
    <n v="44.799799999999998"/>
    <n v="-0.59367999999999999"/>
    <x v="1"/>
    <x v="102"/>
    <x v="2"/>
    <n v="11"/>
    <d v="2023-09-01T00:00:00"/>
    <n v="1"/>
    <n v="6"/>
    <x v="2"/>
    <x v="1"/>
    <s v="Medium reviews"/>
  </r>
  <r>
    <x v="7997"/>
    <s v="Townhouse in Mérignac · ★4.57 · 1 bedroom · 2 beds · 1 bath"/>
    <n v="100882837"/>
    <x v="8"/>
    <x v="34"/>
    <n v="44.823"/>
    <n v="-0.61946999999999997"/>
    <x v="0"/>
    <x v="96"/>
    <x v="2"/>
    <n v="23"/>
    <d v="2023-07-30T00:00:00"/>
    <n v="1"/>
    <n v="7"/>
    <x v="1"/>
    <x v="1"/>
    <s v="Medium reviews"/>
  </r>
  <r>
    <x v="7998"/>
    <s v="Rental unit in Bordeaux · ★4.58 · 1 bedroom · 1 bed · 1 bath"/>
    <n v="390200553"/>
    <x v="0"/>
    <x v="3"/>
    <n v="44.838279999999997"/>
    <n v="-0.57349000000000006"/>
    <x v="0"/>
    <x v="107"/>
    <x v="1"/>
    <n v="12"/>
    <d v="2023-06-25T00:00:00"/>
    <n v="34"/>
    <n v="9"/>
    <x v="1"/>
    <x v="0"/>
    <s v="Medium reviews"/>
  </r>
  <r>
    <x v="7999"/>
    <s v="Home in Bègles · ★4.72 · 2 bedrooms · 3 beds · 1 bath"/>
    <n v="13175180"/>
    <x v="2"/>
    <x v="4"/>
    <n v="44.800460000000001"/>
    <n v="-0.56540000000000001"/>
    <x v="0"/>
    <x v="68"/>
    <x v="1"/>
    <n v="25"/>
    <d v="2023-08-26T00:00:00"/>
    <n v="1"/>
    <n v="16"/>
    <x v="1"/>
    <x v="1"/>
    <s v="Medium reviews"/>
  </r>
  <r>
    <x v="8000"/>
    <s v="Rental unit in Bordeaux · ★4.50 · 1 bedroom · 2 beds · 1 bath"/>
    <n v="224295815"/>
    <x v="0"/>
    <x v="3"/>
    <n v="44.836260000000003"/>
    <n v="-0.56903999999999999"/>
    <x v="0"/>
    <x v="6"/>
    <x v="2"/>
    <n v="8"/>
    <d v="2023-08-15T00:00:00"/>
    <n v="31"/>
    <n v="5"/>
    <x v="1"/>
    <x v="0"/>
    <s v="Few reviews"/>
  </r>
  <r>
    <x v="8001"/>
    <s v="Vacation home in Talence · ★4.67 · 1 bedroom · 2 beds · 1 bath"/>
    <n v="455456350"/>
    <x v="0"/>
    <x v="10"/>
    <n v="44.812069999999999"/>
    <n v="-0.57291000000000003"/>
    <x v="0"/>
    <x v="91"/>
    <x v="2"/>
    <n v="82"/>
    <d v="2023-09-08T00:00:00"/>
    <n v="1"/>
    <n v="47"/>
    <x v="1"/>
    <x v="1"/>
    <s v="Many reviews"/>
  </r>
  <r>
    <x v="8002"/>
    <s v="Rental unit in Bordeaux · ★4.60 · 2 bedrooms · 5 beds · 1 bath"/>
    <n v="116078554"/>
    <x v="0"/>
    <x v="3"/>
    <n v="44.845239999999997"/>
    <n v="-0.58184999999999998"/>
    <x v="0"/>
    <x v="98"/>
    <x v="1"/>
    <n v="20"/>
    <d v="2023-08-25T00:00:00"/>
    <n v="1"/>
    <n v="6"/>
    <x v="1"/>
    <x v="1"/>
    <s v="Medium reviews"/>
  </r>
  <r>
    <x v="8003"/>
    <s v="Villa in Bruges · 5 bedrooms · 5 beds · 3 baths"/>
    <n v="402229848"/>
    <x v="15"/>
    <x v="26"/>
    <n v="44.881720000000001"/>
    <n v="-0.59109999999999996"/>
    <x v="0"/>
    <x v="183"/>
    <x v="9"/>
    <n v="2"/>
    <d v="2023-08-19T00:00:00"/>
    <n v="1"/>
    <n v="1"/>
    <x v="0"/>
    <x v="1"/>
    <s v="Few reviews"/>
  </r>
  <r>
    <x v="8004"/>
    <s v="Rental unit in Bordeaux · ★4.73 · 1 bedroom · 2 beds · 1 bath"/>
    <n v="52234213"/>
    <x v="0"/>
    <x v="0"/>
    <n v="44.834989999999998"/>
    <n v="-0.57345999999999997"/>
    <x v="0"/>
    <x v="11"/>
    <x v="1"/>
    <n v="22"/>
    <d v="2023-08-20T00:00:00"/>
    <n v="2"/>
    <n v="12"/>
    <x v="1"/>
    <x v="0"/>
    <s v="Medium reviews"/>
  </r>
  <r>
    <x v="8005"/>
    <s v="Rental unit in Bègles · ★4.62 · 1 bedroom · 1 bed · 1 bath"/>
    <n v="264334834"/>
    <x v="2"/>
    <x v="4"/>
    <n v="44.804949999999998"/>
    <n v="-0.56315999999999999"/>
    <x v="0"/>
    <x v="122"/>
    <x v="1"/>
    <n v="34"/>
    <d v="2023-07-31T00:00:00"/>
    <n v="1"/>
    <n v="25"/>
    <x v="1"/>
    <x v="1"/>
    <s v="Medium reviews"/>
  </r>
  <r>
    <x v="8006"/>
    <s v="Townhouse in Villenave-d'Ornon · ★4.90 · 4 bedrooms · 4 beds · 1.5 baths"/>
    <n v="350624997"/>
    <x v="16"/>
    <x v="27"/>
    <n v="44.759106000000003"/>
    <n v="-0.57349600000000001"/>
    <x v="0"/>
    <x v="123"/>
    <x v="0"/>
    <n v="10"/>
    <d v="2023-06-12T00:00:00"/>
    <n v="1"/>
    <n v="8"/>
    <x v="0"/>
    <x v="1"/>
    <s v="Medium reviews"/>
  </r>
  <r>
    <x v="8007"/>
    <s v="Condo in Bordeaux · ★5.0 · 1 bedroom · 2 beds · 1 bath"/>
    <n v="97583678"/>
    <x v="0"/>
    <x v="3"/>
    <n v="44.839455000000001"/>
    <n v="-0.57658500000000001"/>
    <x v="0"/>
    <x v="51"/>
    <x v="5"/>
    <n v="4"/>
    <d v="2023-04-02T00:00:00"/>
    <n v="1"/>
    <n v="2"/>
    <x v="1"/>
    <x v="1"/>
    <s v="Few reviews"/>
  </r>
  <r>
    <x v="8008"/>
    <s v="Condo in Bordeaux · ★5.0 · 2 bedrooms · 2 beds · 2.5 baths"/>
    <n v="32338374"/>
    <x v="0"/>
    <x v="22"/>
    <n v="44.845910000000003"/>
    <n v="-0.54984999999999995"/>
    <x v="0"/>
    <x v="52"/>
    <x v="1"/>
    <n v="9"/>
    <d v="2023-06-19T00:00:00"/>
    <n v="1"/>
    <n v="6"/>
    <x v="0"/>
    <x v="1"/>
    <s v="Few reviews"/>
  </r>
  <r>
    <x v="8009"/>
    <s v="Rental unit in Villenave-d'Ornon · 1 bedroom · 1 bed · 1.5 baths"/>
    <n v="80541663"/>
    <x v="16"/>
    <x v="27"/>
    <n v="44.785609999999998"/>
    <n v="-0.58059499999999997"/>
    <x v="0"/>
    <x v="38"/>
    <x v="8"/>
    <n v="2"/>
    <d v="2022-08-30T00:00:00"/>
    <n v="1"/>
    <n v="0"/>
    <x v="1"/>
    <x v="1"/>
    <s v="Few reviews"/>
  </r>
  <r>
    <x v="8010"/>
    <s v="Bed and breakfast in Bouliac · ★4.67 · 1 bedroom · 1 bed · 1 private bath"/>
    <n v="22839464"/>
    <x v="11"/>
    <x v="19"/>
    <n v="44.82385"/>
    <n v="-0.49053999999999998"/>
    <x v="1"/>
    <x v="54"/>
    <x v="2"/>
    <n v="3"/>
    <d v="2022-09-18T00:00:00"/>
    <n v="2"/>
    <n v="1"/>
    <x v="1"/>
    <x v="0"/>
    <s v="Few reviews"/>
  </r>
  <r>
    <x v="8011"/>
    <s v="Rental unit in Bordeaux · ★4.83 · 1 bedroom · 1 bed · 1 bath"/>
    <n v="335914827"/>
    <x v="0"/>
    <x v="24"/>
    <n v="44.870550000000001"/>
    <n v="-0.54844999999999999"/>
    <x v="0"/>
    <x v="36"/>
    <x v="2"/>
    <n v="6"/>
    <d v="2023-07-16T00:00:00"/>
    <n v="3"/>
    <n v="2"/>
    <x v="1"/>
    <x v="0"/>
    <s v="Few reviews"/>
  </r>
  <r>
    <x v="8012"/>
    <s v="Boat in Bordeaux · 1 bedroom · 1 bed · 2.5 shared baths"/>
    <n v="140934641"/>
    <x v="0"/>
    <x v="3"/>
    <n v="44.839236999999997"/>
    <n v="-0.56679199999999996"/>
    <x v="1"/>
    <x v="88"/>
    <x v="2"/>
    <n v="0"/>
    <m/>
    <n v="11"/>
    <n v="0"/>
    <x v="0"/>
    <x v="0"/>
    <s v="Few reviews"/>
  </r>
  <r>
    <x v="8013"/>
    <s v="Boat in Bordeaux · 1 bedroom · 1 bed · 2.5 shared baths"/>
    <n v="140934641"/>
    <x v="0"/>
    <x v="3"/>
    <n v="44.839450999999997"/>
    <n v="-0.56696400000000002"/>
    <x v="1"/>
    <x v="1"/>
    <x v="2"/>
    <n v="0"/>
    <m/>
    <n v="11"/>
    <n v="0"/>
    <x v="1"/>
    <x v="0"/>
    <s v="Few reviews"/>
  </r>
  <r>
    <x v="8014"/>
    <s v="Boat in Bordeaux · 1 bedroom · 1 bed · 2.5 shared baths"/>
    <n v="140934641"/>
    <x v="0"/>
    <x v="3"/>
    <n v="44.839649000000001"/>
    <n v="-0.56707099999999999"/>
    <x v="1"/>
    <x v="1"/>
    <x v="2"/>
    <n v="0"/>
    <m/>
    <n v="11"/>
    <n v="0"/>
    <x v="1"/>
    <x v="0"/>
    <s v="Few reviews"/>
  </r>
  <r>
    <x v="8015"/>
    <s v="Rental unit in Bordeaux · ★4.55 · 1 bedroom · 1 bed · 1 bath"/>
    <n v="391649658"/>
    <x v="0"/>
    <x v="3"/>
    <n v="44.836224000000001"/>
    <n v="-0.57212499999999999"/>
    <x v="0"/>
    <x v="107"/>
    <x v="1"/>
    <n v="20"/>
    <d v="2023-07-01T00:00:00"/>
    <n v="1"/>
    <n v="14"/>
    <x v="1"/>
    <x v="1"/>
    <s v="Medium reviews"/>
  </r>
  <r>
    <x v="8016"/>
    <s v="Rental unit in Pessac · ★4.71 · Studio · 1 bed · 1 bath"/>
    <n v="43789942"/>
    <x v="6"/>
    <x v="54"/>
    <n v="44.800629999999998"/>
    <n v="-0.63671"/>
    <x v="0"/>
    <x v="99"/>
    <x v="1"/>
    <n v="73"/>
    <d v="2023-09-07T00:00:00"/>
    <n v="2"/>
    <n v="47"/>
    <x v="2"/>
    <x v="0"/>
    <s v="Many reviews"/>
  </r>
  <r>
    <x v="8017"/>
    <s v="Bed and breakfast in Bordeaux · ★4.86 · 1 bedroom · 1 bed · 1 private bath"/>
    <n v="213767111"/>
    <x v="0"/>
    <x v="3"/>
    <n v="44.841639999999998"/>
    <n v="-0.59486000000000006"/>
    <x v="1"/>
    <x v="99"/>
    <x v="1"/>
    <n v="7"/>
    <d v="2023-06-19T00:00:00"/>
    <n v="1"/>
    <n v="2"/>
    <x v="2"/>
    <x v="1"/>
    <s v="Few reviews"/>
  </r>
  <r>
    <x v="8018"/>
    <s v="Guest suite in Mérignac · ★4.91 · 1 bedroom · 1 bed · 1 bath"/>
    <n v="455932260"/>
    <x v="8"/>
    <x v="51"/>
    <n v="44.806319999999999"/>
    <n v="-0.70406999999999997"/>
    <x v="0"/>
    <x v="19"/>
    <x v="1"/>
    <n v="11"/>
    <d v="2023-09-07T00:00:00"/>
    <n v="1"/>
    <n v="7"/>
    <x v="1"/>
    <x v="1"/>
    <s v="Medium reviews"/>
  </r>
  <r>
    <x v="8019"/>
    <s v="Boat in Bordeaux · 1 bedroom · 1 bed · 2.5 shared baths"/>
    <n v="140934641"/>
    <x v="0"/>
    <x v="3"/>
    <n v="44.839709999999997"/>
    <n v="-0.56720000000000004"/>
    <x v="1"/>
    <x v="1"/>
    <x v="2"/>
    <n v="0"/>
    <m/>
    <n v="11"/>
    <n v="0"/>
    <x v="1"/>
    <x v="0"/>
    <s v="Few reviews"/>
  </r>
  <r>
    <x v="8020"/>
    <s v="Boat in Bordeaux · 1 bedroom · 1 bed · 2.5 shared baths"/>
    <n v="140934641"/>
    <x v="0"/>
    <x v="3"/>
    <n v="44.839573000000001"/>
    <n v="-0.56707099999999999"/>
    <x v="1"/>
    <x v="1"/>
    <x v="2"/>
    <n v="0"/>
    <m/>
    <n v="11"/>
    <n v="0"/>
    <x v="1"/>
    <x v="0"/>
    <s v="Few reviews"/>
  </r>
  <r>
    <x v="8021"/>
    <s v="Guesthouse in Pessac · ★4.58 · 1 bedroom · 2 beds · 1 bath"/>
    <n v="412541162"/>
    <x v="6"/>
    <x v="45"/>
    <n v="44.79918"/>
    <n v="-0.63354999999999995"/>
    <x v="0"/>
    <x v="6"/>
    <x v="1"/>
    <n v="19"/>
    <d v="2023-05-25T00:00:00"/>
    <n v="1"/>
    <n v="14"/>
    <x v="1"/>
    <x v="1"/>
    <s v="Medium reviews"/>
  </r>
  <r>
    <x v="8022"/>
    <s v="Condo in Bordeaux · ★4.81 · 1 bedroom · 1 bed · 1 bath"/>
    <n v="81870297"/>
    <x v="0"/>
    <x v="24"/>
    <n v="44.864769000000003"/>
    <n v="-0.57054400000000005"/>
    <x v="0"/>
    <x v="158"/>
    <x v="8"/>
    <n v="16"/>
    <d v="2023-08-03T00:00:00"/>
    <n v="1"/>
    <n v="14"/>
    <x v="1"/>
    <x v="1"/>
    <s v="Medium reviews"/>
  </r>
  <r>
    <x v="8023"/>
    <s v="Condo in Bordeaux · 2 bedrooms · 2 beds · 1 bath"/>
    <n v="455990089"/>
    <x v="0"/>
    <x v="24"/>
    <n v="44.865110000000001"/>
    <n v="-0.55132999999999999"/>
    <x v="0"/>
    <x v="468"/>
    <x v="4"/>
    <n v="0"/>
    <m/>
    <n v="1"/>
    <n v="0"/>
    <x v="0"/>
    <x v="1"/>
    <s v="Few reviews"/>
  </r>
  <r>
    <x v="8024"/>
    <s v="Rental unit in Pessac · 1 bedroom · 1 bed · 1 bath"/>
    <n v="69903396"/>
    <x v="6"/>
    <x v="45"/>
    <n v="44.794870000000003"/>
    <n v="-0.63358000000000003"/>
    <x v="0"/>
    <x v="11"/>
    <x v="1"/>
    <n v="0"/>
    <m/>
    <n v="1"/>
    <n v="0"/>
    <x v="1"/>
    <x v="1"/>
    <s v="Few reviews"/>
  </r>
  <r>
    <x v="8025"/>
    <s v="Home in Bordeaux · ★4.75 · 2 bedrooms · 2 beds · 1 bath"/>
    <n v="10425012"/>
    <x v="0"/>
    <x v="8"/>
    <n v="44.83034"/>
    <n v="-0.60043000000000002"/>
    <x v="0"/>
    <x v="101"/>
    <x v="2"/>
    <n v="4"/>
    <d v="2023-08-12T00:00:00"/>
    <n v="2"/>
    <n v="1"/>
    <x v="0"/>
    <x v="0"/>
    <s v="Few reviews"/>
  </r>
  <r>
    <x v="8026"/>
    <s v="Rental unit in Bordeaux · ★5.0 · 1 bedroom · 1 bed · 1 shared bath"/>
    <n v="187398310"/>
    <x v="0"/>
    <x v="3"/>
    <n v="44.836770000000001"/>
    <n v="-0.57242000000000004"/>
    <x v="1"/>
    <x v="21"/>
    <x v="0"/>
    <n v="13"/>
    <d v="2022-08-19T00:00:00"/>
    <n v="1"/>
    <n v="0"/>
    <x v="2"/>
    <x v="1"/>
    <s v="Medium reviews"/>
  </r>
  <r>
    <x v="8027"/>
    <s v="Rental unit in Bordeaux · ★4.54 · 1 bedroom · 1 bed · 1 bath"/>
    <n v="456084436"/>
    <x v="0"/>
    <x v="10"/>
    <n v="44.826599999999999"/>
    <n v="-0.56801999999999997"/>
    <x v="0"/>
    <x v="96"/>
    <x v="2"/>
    <n v="13"/>
    <d v="2023-07-17T00:00:00"/>
    <n v="1"/>
    <n v="3"/>
    <x v="1"/>
    <x v="1"/>
    <s v="Medium reviews"/>
  </r>
  <r>
    <x v="8028"/>
    <s v="Rental unit in Bordeaux · ★4.0 · 2 bedrooms · 3 beds · 1 bath"/>
    <n v="224295815"/>
    <x v="0"/>
    <x v="0"/>
    <n v="44.836730000000003"/>
    <n v="-0.56613999999999998"/>
    <x v="0"/>
    <x v="68"/>
    <x v="2"/>
    <n v="32"/>
    <d v="2023-08-20T00:00:00"/>
    <n v="31"/>
    <n v="25"/>
    <x v="1"/>
    <x v="0"/>
    <s v="Medium reviews"/>
  </r>
  <r>
    <x v="8029"/>
    <s v="Condo in Bordeaux · ★4.25 · Studio · 1 bed · 1 bath"/>
    <n v="185505214"/>
    <x v="0"/>
    <x v="3"/>
    <n v="44.840812999999997"/>
    <n v="-0.57425499999999996"/>
    <x v="0"/>
    <x v="153"/>
    <x v="1"/>
    <n v="8"/>
    <d v="2023-08-10T00:00:00"/>
    <n v="1"/>
    <n v="5"/>
    <x v="1"/>
    <x v="1"/>
    <s v="Few reviews"/>
  </r>
  <r>
    <x v="8030"/>
    <s v="Rental unit in Bordeaux · ★5.0 · 1 bedroom · 1 bed · 1 bath"/>
    <n v="5162637"/>
    <x v="0"/>
    <x v="2"/>
    <n v="44.857632000000002"/>
    <n v="-0.57088099999999997"/>
    <x v="0"/>
    <x v="107"/>
    <x v="1"/>
    <n v="7"/>
    <d v="2023-08-20T00:00:00"/>
    <n v="1"/>
    <n v="4"/>
    <x v="1"/>
    <x v="1"/>
    <s v="Few reviews"/>
  </r>
  <r>
    <x v="8031"/>
    <s v="Villa in Bègles · 4 bedrooms · 4 beds · 4 baths"/>
    <n v="224981978"/>
    <x v="2"/>
    <x v="4"/>
    <n v="44.809139999999999"/>
    <n v="-0.56708999999999998"/>
    <x v="0"/>
    <x v="469"/>
    <x v="12"/>
    <n v="0"/>
    <m/>
    <n v="1"/>
    <n v="0"/>
    <x v="0"/>
    <x v="1"/>
    <s v="Few reviews"/>
  </r>
  <r>
    <x v="8032"/>
    <s v="Rental unit in Bordeaux · 1 bedroom · 2 beds · 1 bath"/>
    <n v="13105610"/>
    <x v="0"/>
    <x v="3"/>
    <n v="44.838189999999997"/>
    <n v="-0.56810000000000005"/>
    <x v="0"/>
    <x v="57"/>
    <x v="1"/>
    <n v="0"/>
    <m/>
    <n v="1"/>
    <n v="0"/>
    <x v="0"/>
    <x v="1"/>
    <s v="Few reviews"/>
  </r>
  <r>
    <x v="8033"/>
    <s v="Villa in Pessac · 3 bedrooms · 3 beds · 3 baths"/>
    <n v="404538179"/>
    <x v="6"/>
    <x v="54"/>
    <n v="44.806220000000003"/>
    <n v="-0.63834999999999997"/>
    <x v="0"/>
    <x v="48"/>
    <x v="8"/>
    <n v="2"/>
    <d v="2022-08-19T00:00:00"/>
    <n v="1"/>
    <n v="0"/>
    <x v="0"/>
    <x v="1"/>
    <s v="Few reviews"/>
  </r>
  <r>
    <x v="8034"/>
    <s v="Condo in Cenon · ★4.50 · 2 bedrooms · 2 beds · 1 shared bath"/>
    <n v="201757379"/>
    <x v="3"/>
    <x v="12"/>
    <n v="44.855080000000001"/>
    <n v="-0.52066999999999997"/>
    <x v="1"/>
    <x v="122"/>
    <x v="1"/>
    <n v="6"/>
    <d v="2022-08-15T00:00:00"/>
    <n v="1"/>
    <n v="0"/>
    <x v="1"/>
    <x v="1"/>
    <s v="Few reviews"/>
  </r>
  <r>
    <x v="8035"/>
    <s v="Condo in Floirac · ★4.25 · 2 bedrooms · 2 beds · 1 bath"/>
    <n v="22874836"/>
    <x v="14"/>
    <x v="25"/>
    <n v="44.828130000000002"/>
    <n v="-0.52019000000000004"/>
    <x v="0"/>
    <x v="32"/>
    <x v="0"/>
    <n v="8"/>
    <d v="2023-08-12T00:00:00"/>
    <n v="1"/>
    <n v="5"/>
    <x v="1"/>
    <x v="1"/>
    <s v="Few reviews"/>
  </r>
  <r>
    <x v="8036"/>
    <s v="Rental unit in Bordeaux · ★4.57 · 1 bedroom · 1 bed · 1 bath"/>
    <n v="321162574"/>
    <x v="0"/>
    <x v="24"/>
    <n v="44.858519999999999"/>
    <n v="-0.5605"/>
    <x v="0"/>
    <x v="79"/>
    <x v="1"/>
    <n v="30"/>
    <d v="2023-09-01T00:00:00"/>
    <n v="24"/>
    <n v="16"/>
    <x v="1"/>
    <x v="0"/>
    <s v="Medium reviews"/>
  </r>
  <r>
    <x v="8037"/>
    <s v="Rental unit in Talence · ★4.60 · 5 bedrooms · 5 beds · 2 baths"/>
    <n v="23494122"/>
    <x v="4"/>
    <x v="6"/>
    <n v="44.821136000000003"/>
    <n v="-0.58313000000000004"/>
    <x v="0"/>
    <x v="69"/>
    <x v="4"/>
    <n v="5"/>
    <d v="2023-08-19T00:00:00"/>
    <n v="6"/>
    <n v="5"/>
    <x v="0"/>
    <x v="0"/>
    <s v="Few reviews"/>
  </r>
  <r>
    <x v="8038"/>
    <s v="Rental unit in Bordeaux · ★4.62 · 1 bedroom · 1 bed · 1 bath"/>
    <n v="10601158"/>
    <x v="0"/>
    <x v="0"/>
    <n v="44.829360000000001"/>
    <n v="-0.57542000000000004"/>
    <x v="0"/>
    <x v="19"/>
    <x v="1"/>
    <n v="13"/>
    <d v="2023-07-30T00:00:00"/>
    <n v="1"/>
    <n v="6"/>
    <x v="1"/>
    <x v="1"/>
    <s v="Medium reviews"/>
  </r>
  <r>
    <x v="8039"/>
    <s v="Rental unit in Bordeaux · ★4.88 · 1 bedroom · 1 bed · 1 shared bath"/>
    <n v="456470494"/>
    <x v="0"/>
    <x v="2"/>
    <n v="44.857669999999999"/>
    <n v="-0.57299999999999995"/>
    <x v="1"/>
    <x v="42"/>
    <x v="1"/>
    <n v="32"/>
    <d v="2023-09-03T00:00:00"/>
    <n v="1"/>
    <n v="25"/>
    <x v="2"/>
    <x v="1"/>
    <s v="Medium reviews"/>
  </r>
  <r>
    <x v="8040"/>
    <s v="Rental unit in Mérignac · ★4.63 · 2 bedrooms · 3 beds · 1 bath"/>
    <n v="238074057"/>
    <x v="8"/>
    <x v="47"/>
    <n v="44.843510000000002"/>
    <n v="-0.65173000000000003"/>
    <x v="0"/>
    <x v="196"/>
    <x v="0"/>
    <n v="41"/>
    <d v="2023-07-16T00:00:00"/>
    <n v="1"/>
    <n v="13"/>
    <x v="1"/>
    <x v="1"/>
    <s v="Medium reviews"/>
  </r>
  <r>
    <x v="8041"/>
    <s v="Rental unit in Bruges · ★4.55 · 1 bedroom · 1 bed · 1 bath"/>
    <n v="128029094"/>
    <x v="15"/>
    <x v="26"/>
    <n v="44.885508999999999"/>
    <n v="-0.593445"/>
    <x v="0"/>
    <x v="35"/>
    <x v="8"/>
    <n v="11"/>
    <d v="2023-08-18T00:00:00"/>
    <n v="1"/>
    <n v="8"/>
    <x v="1"/>
    <x v="1"/>
    <s v="Medium reviews"/>
  </r>
  <r>
    <x v="8042"/>
    <s v="Rental unit in Bordeaux · ★4.91 · 3 bedrooms · 5 beds · 1 bath"/>
    <n v="11487758"/>
    <x v="0"/>
    <x v="3"/>
    <n v="44.84196"/>
    <n v="-0.58059000000000005"/>
    <x v="0"/>
    <x v="361"/>
    <x v="1"/>
    <n v="65"/>
    <d v="2023-09-01T00:00:00"/>
    <n v="1"/>
    <n v="46"/>
    <x v="0"/>
    <x v="1"/>
    <s v="Many reviews"/>
  </r>
  <r>
    <x v="8043"/>
    <s v="Townhouse in Bordeaux · ★5.0 · 2 bedrooms · 2 beds · 1 bath"/>
    <n v="213302724"/>
    <x v="0"/>
    <x v="22"/>
    <n v="44.840255999999997"/>
    <n v="-0.55567900000000003"/>
    <x v="0"/>
    <x v="114"/>
    <x v="1"/>
    <n v="12"/>
    <d v="2023-07-17T00:00:00"/>
    <n v="1"/>
    <n v="6"/>
    <x v="1"/>
    <x v="1"/>
    <s v="Medium reviews"/>
  </r>
  <r>
    <x v="8044"/>
    <s v="Home in Cenon · ★5.0 · 1 bedroom · 1 bed · 1 private bath"/>
    <n v="150427085"/>
    <x v="3"/>
    <x v="5"/>
    <n v="44.858269999999997"/>
    <n v="-0.51236000000000004"/>
    <x v="1"/>
    <x v="71"/>
    <x v="2"/>
    <n v="10"/>
    <d v="2023-05-22T00:00:00"/>
    <n v="3"/>
    <n v="5"/>
    <x v="1"/>
    <x v="0"/>
    <s v="Medium reviews"/>
  </r>
  <r>
    <x v="8045"/>
    <s v="Condo in Bordeaux · ★4.80 · 3 bedrooms · 3 beds · 1.5 baths"/>
    <n v="12733822"/>
    <x v="0"/>
    <x v="2"/>
    <n v="44.858699999999999"/>
    <n v="-0.57501999999999998"/>
    <x v="0"/>
    <x v="281"/>
    <x v="1"/>
    <n v="5"/>
    <d v="2023-08-18T00:00:00"/>
    <n v="1"/>
    <n v="3"/>
    <x v="0"/>
    <x v="1"/>
    <s v="Few reviews"/>
  </r>
  <r>
    <x v="8046"/>
    <s v="Home in Eysines · ★4.75 · 3 bedrooms · 4 beds · 2 baths"/>
    <n v="149351391"/>
    <x v="17"/>
    <x v="30"/>
    <n v="44.880310000000001"/>
    <n v="-0.64881"/>
    <x v="0"/>
    <x v="82"/>
    <x v="2"/>
    <n v="4"/>
    <d v="2023-08-06T00:00:00"/>
    <n v="1"/>
    <n v="2"/>
    <x v="0"/>
    <x v="1"/>
    <s v="Few reviews"/>
  </r>
  <r>
    <x v="8047"/>
    <s v="Rental unit in Mérignac · ★4.95 · 1 bedroom · 1 bed · 1 bath"/>
    <n v="18201630"/>
    <x v="8"/>
    <x v="47"/>
    <n v="44.839239999999997"/>
    <n v="-0.66564999999999996"/>
    <x v="0"/>
    <x v="15"/>
    <x v="0"/>
    <n v="20"/>
    <d v="2023-06-30T00:00:00"/>
    <n v="2"/>
    <n v="13"/>
    <x v="1"/>
    <x v="0"/>
    <s v="Medium reviews"/>
  </r>
  <r>
    <x v="8048"/>
    <s v="Home in Bordeaux · ★New · 2 bedrooms · 3 beds · 1 bath"/>
    <n v="44452931"/>
    <x v="0"/>
    <x v="24"/>
    <n v="44.875365500000001"/>
    <n v="-0.55113780000000012"/>
    <x v="0"/>
    <x v="11"/>
    <x v="9"/>
    <n v="0"/>
    <m/>
    <n v="1"/>
    <n v="0"/>
    <x v="1"/>
    <x v="1"/>
    <s v="Few reviews"/>
  </r>
  <r>
    <x v="8049"/>
    <s v="Townhouse in Bordeaux · 4 bedrooms · 9 beds · 3 baths"/>
    <n v="9243643"/>
    <x v="0"/>
    <x v="10"/>
    <n v="44.821041107177734"/>
    <n v="-0.56880199909210205"/>
    <x v="0"/>
    <x v="394"/>
    <x v="0"/>
    <n v="1"/>
    <d v="2023-08-23T00:00:00"/>
    <n v="1"/>
    <n v="1"/>
    <x v="0"/>
    <x v="1"/>
    <s v="Few reviews"/>
  </r>
  <r>
    <x v="8050"/>
    <s v="Condo in Bordeaux · 3 bedrooms · 3 beds · 2 baths"/>
    <n v="1938620"/>
    <x v="0"/>
    <x v="22"/>
    <n v="44.843580000000003"/>
    <n v="-0.55976999999999999"/>
    <x v="0"/>
    <x v="107"/>
    <x v="5"/>
    <n v="2"/>
    <d v="2023-01-01T00:00:00"/>
    <n v="1"/>
    <n v="1"/>
    <x v="1"/>
    <x v="1"/>
    <s v="Few reviews"/>
  </r>
  <r>
    <x v="8051"/>
    <s v="Townhouse in Bordeaux · ★5.0 · 2 bedrooms · 3 beds · 1 bath"/>
    <n v="380592953"/>
    <x v="0"/>
    <x v="24"/>
    <n v="44.868229999999997"/>
    <n v="-0.54808000000000001"/>
    <x v="0"/>
    <x v="89"/>
    <x v="9"/>
    <n v="8"/>
    <d v="2023-08-16T00:00:00"/>
    <n v="1"/>
    <n v="7"/>
    <x v="1"/>
    <x v="1"/>
    <s v="Few reviews"/>
  </r>
  <r>
    <x v="8052"/>
    <s v="Rental unit in Gradignan · ★4.86 · 2 bedrooms · 2 beds · 1 bath"/>
    <n v="14912351"/>
    <x v="9"/>
    <x v="16"/>
    <n v="44.786540000000002"/>
    <n v="-0.60643999999999998"/>
    <x v="0"/>
    <x v="96"/>
    <x v="0"/>
    <n v="14"/>
    <d v="2023-08-28T00:00:00"/>
    <n v="1"/>
    <n v="5"/>
    <x v="1"/>
    <x v="1"/>
    <s v="Medium reviews"/>
  </r>
  <r>
    <x v="8053"/>
    <s v="Townhouse in Mérignac · ★5.0 · 1 bedroom · 3 beds · 1 bath"/>
    <n v="245112027"/>
    <x v="8"/>
    <x v="14"/>
    <n v="44.83399"/>
    <n v="-0.62021000000000004"/>
    <x v="0"/>
    <x v="15"/>
    <x v="0"/>
    <n v="3"/>
    <d v="2022-06-30T00:00:00"/>
    <n v="1"/>
    <n v="0"/>
    <x v="1"/>
    <x v="1"/>
    <s v="Few reviews"/>
  </r>
  <r>
    <x v="8054"/>
    <s v="Rental unit in Bordeaux · ★4.92 · 1 bedroom · 1 bed · 1 bath"/>
    <n v="44953146"/>
    <x v="0"/>
    <x v="2"/>
    <n v="44.852939999999997"/>
    <n v="-0.57513599999999998"/>
    <x v="0"/>
    <x v="51"/>
    <x v="1"/>
    <n v="38"/>
    <d v="2023-08-31T00:00:00"/>
    <n v="1"/>
    <n v="27"/>
    <x v="1"/>
    <x v="1"/>
    <s v="Medium reviews"/>
  </r>
  <r>
    <x v="8055"/>
    <s v="Home in Pessac · ★4.91 · 1 bedroom · 1 bed · 1 bath"/>
    <n v="348987668"/>
    <x v="6"/>
    <x v="15"/>
    <n v="44.785069"/>
    <n v="-0.669485"/>
    <x v="0"/>
    <x v="7"/>
    <x v="8"/>
    <n v="23"/>
    <d v="2023-08-22T00:00:00"/>
    <n v="2"/>
    <n v="17"/>
    <x v="2"/>
    <x v="0"/>
    <s v="Medium reviews"/>
  </r>
  <r>
    <x v="8056"/>
    <s v="Bed and breakfast in Bordeaux · ★4.51 · 1 bedroom · 1 bed · 1 shared bath"/>
    <n v="456894067"/>
    <x v="0"/>
    <x v="10"/>
    <n v="44.816079999999999"/>
    <n v="-0.56772"/>
    <x v="1"/>
    <x v="175"/>
    <x v="2"/>
    <n v="53"/>
    <d v="2023-08-12T00:00:00"/>
    <n v="2"/>
    <n v="19"/>
    <x v="1"/>
    <x v="0"/>
    <s v="Many reviews"/>
  </r>
  <r>
    <x v="8057"/>
    <s v="Guesthouse in Pessac · ★4.73 · 1 bedroom · 1 bed · 1 bath"/>
    <n v="35260360"/>
    <x v="6"/>
    <x v="15"/>
    <n v="44.798060999999997"/>
    <n v="-0.67220199999999997"/>
    <x v="0"/>
    <x v="158"/>
    <x v="1"/>
    <n v="11"/>
    <d v="2022-12-26T00:00:00"/>
    <n v="1"/>
    <n v="2"/>
    <x v="1"/>
    <x v="1"/>
    <s v="Medium reviews"/>
  </r>
  <r>
    <x v="8058"/>
    <s v="Rental unit in Le Bouscat · ★4.81 · Studio · 1 bed · 1 bath"/>
    <n v="456912724"/>
    <x v="5"/>
    <x v="7"/>
    <n v="44.865630000000003"/>
    <n v="-0.60441999999999996"/>
    <x v="0"/>
    <x v="114"/>
    <x v="1"/>
    <n v="21"/>
    <d v="2023-05-29T00:00:00"/>
    <n v="1"/>
    <n v="12"/>
    <x v="1"/>
    <x v="1"/>
    <s v="Medium reviews"/>
  </r>
  <r>
    <x v="8059"/>
    <s v="Rental unit in Blanquefort · ★4.73 · 1 bedroom · 1 bed · 1 bath"/>
    <n v="163826397"/>
    <x v="18"/>
    <x v="31"/>
    <n v="44.910649999999997"/>
    <n v="-0.63707999999999998"/>
    <x v="0"/>
    <x v="192"/>
    <x v="1"/>
    <n v="11"/>
    <d v="2022-10-29T00:00:00"/>
    <n v="1"/>
    <n v="2"/>
    <x v="2"/>
    <x v="1"/>
    <s v="Medium reviews"/>
  </r>
  <r>
    <x v="8060"/>
    <s v="Villa in Bègles · ★4.95 · 3 bedrooms · 3 beds · 2 baths"/>
    <n v="39055566"/>
    <x v="2"/>
    <x v="4"/>
    <n v="44.813675000000003"/>
    <n v="-0.54708800000000002"/>
    <x v="0"/>
    <x v="59"/>
    <x v="5"/>
    <n v="22"/>
    <d v="2023-09-02T00:00:00"/>
    <n v="1"/>
    <n v="16"/>
    <x v="0"/>
    <x v="1"/>
    <s v="Medium reviews"/>
  </r>
  <r>
    <x v="8061"/>
    <s v="Condo in Bordeaux · ★4.70 · 1 bedroom · 1 bed · 1 bath"/>
    <n v="131891527"/>
    <x v="0"/>
    <x v="3"/>
    <n v="44.844329999999999"/>
    <n v="-0.59323999999999999"/>
    <x v="0"/>
    <x v="11"/>
    <x v="6"/>
    <n v="10"/>
    <d v="2022-11-13T00:00:00"/>
    <n v="1"/>
    <n v="2"/>
    <x v="1"/>
    <x v="1"/>
    <s v="Medium reviews"/>
  </r>
  <r>
    <x v="8062"/>
    <s v="Rental unit in Pessac · ★4.97 · 1 bedroom · 1 bed · 1 bath"/>
    <n v="167049118"/>
    <x v="6"/>
    <x v="15"/>
    <n v="44.790550000000003"/>
    <n v="-0.67461000000000004"/>
    <x v="0"/>
    <x v="103"/>
    <x v="0"/>
    <n v="35"/>
    <d v="2023-08-13T00:00:00"/>
    <n v="1"/>
    <n v="25"/>
    <x v="2"/>
    <x v="1"/>
    <s v="Medium reviews"/>
  </r>
  <r>
    <x v="8063"/>
    <s v="Rental unit in Bordeaux · ★4.50 · 1 bedroom · 2 beds · 1 bath"/>
    <n v="359661357"/>
    <x v="0"/>
    <x v="24"/>
    <n v="44.865549999999999"/>
    <n v="-0.55054000000000003"/>
    <x v="0"/>
    <x v="83"/>
    <x v="0"/>
    <n v="4"/>
    <d v="2022-08-20T00:00:00"/>
    <n v="1"/>
    <n v="0"/>
    <x v="1"/>
    <x v="1"/>
    <s v="Few reviews"/>
  </r>
  <r>
    <x v="8064"/>
    <s v="Rental unit in Bordeaux · ★4.89 · 2 bedrooms · 4 beds · 1 bath"/>
    <n v="68057851"/>
    <x v="0"/>
    <x v="3"/>
    <n v="44.839199999999998"/>
    <n v="-0.57491000000000003"/>
    <x v="0"/>
    <x v="340"/>
    <x v="1"/>
    <n v="28"/>
    <d v="2023-09-03T00:00:00"/>
    <n v="1"/>
    <n v="18"/>
    <x v="0"/>
    <x v="1"/>
    <s v="Medium reviews"/>
  </r>
  <r>
    <x v="8065"/>
    <s v="Rental unit in Bordeaux · ★4.75 · 1 bedroom · 1 bed · 1 bath"/>
    <n v="14405242"/>
    <x v="0"/>
    <x v="0"/>
    <n v="44.82835"/>
    <n v="-0.57594999999999996"/>
    <x v="0"/>
    <x v="45"/>
    <x v="8"/>
    <n v="8"/>
    <d v="2023-08-05T00:00:00"/>
    <n v="2"/>
    <n v="6"/>
    <x v="1"/>
    <x v="0"/>
    <s v="Few reviews"/>
  </r>
  <r>
    <x v="8066"/>
    <s v="Rental unit in Bordeaux · ★4.75 · 1 bedroom · 1 bed · 1 bath"/>
    <n v="457057524"/>
    <x v="0"/>
    <x v="0"/>
    <n v="44.83417"/>
    <n v="-0.57255"/>
    <x v="0"/>
    <x v="54"/>
    <x v="3"/>
    <n v="4"/>
    <d v="2023-06-16T00:00:00"/>
    <n v="1"/>
    <n v="4"/>
    <x v="1"/>
    <x v="1"/>
    <s v="Few reviews"/>
  </r>
  <r>
    <x v="8067"/>
    <s v="Townhouse in Bordeaux · 4 bedrooms · 6 beds · 4 baths"/>
    <n v="332816551"/>
    <x v="0"/>
    <x v="22"/>
    <n v="44.846508"/>
    <n v="-0.557589"/>
    <x v="0"/>
    <x v="82"/>
    <x v="3"/>
    <n v="1"/>
    <d v="2023-03-05T00:00:00"/>
    <n v="13"/>
    <n v="1"/>
    <x v="0"/>
    <x v="0"/>
    <s v="Few reviews"/>
  </r>
  <r>
    <x v="8068"/>
    <s v="Condo in Mérignac · 1 bedroom · 1 bed · 1 shared bath"/>
    <n v="25447967"/>
    <x v="6"/>
    <x v="52"/>
    <n v="44.814169999999997"/>
    <n v="-0.64010999999999996"/>
    <x v="1"/>
    <x v="64"/>
    <x v="3"/>
    <n v="0"/>
    <m/>
    <n v="3"/>
    <n v="0"/>
    <x v="2"/>
    <x v="0"/>
    <s v="Few reviews"/>
  </r>
  <r>
    <x v="8069"/>
    <s v="Loft in Bordeaux · 3 bedrooms · 2 beds · 3 baths"/>
    <n v="19054042"/>
    <x v="0"/>
    <x v="0"/>
    <n v="44.833930000000002"/>
    <n v="-0.56208999999999998"/>
    <x v="0"/>
    <x v="205"/>
    <x v="1"/>
    <n v="2"/>
    <d v="2023-08-19T00:00:00"/>
    <n v="1"/>
    <n v="2"/>
    <x v="0"/>
    <x v="1"/>
    <s v="Few reviews"/>
  </r>
  <r>
    <x v="8070"/>
    <s v="Rental unit in Bordeaux · ★4.94 · 3 bedrooms · 3 beds · 3.5 baths"/>
    <n v="184241582"/>
    <x v="0"/>
    <x v="3"/>
    <n v="44.838259999999998"/>
    <n v="-0.57313000000000003"/>
    <x v="0"/>
    <x v="470"/>
    <x v="0"/>
    <n v="33"/>
    <d v="2023-08-27T00:00:00"/>
    <n v="1"/>
    <n v="18"/>
    <x v="0"/>
    <x v="1"/>
    <s v="Medium reviews"/>
  </r>
  <r>
    <x v="8071"/>
    <s v="Home in Bordeaux · ★4.30 · 1 bedroom · 2 beds · 1 bath"/>
    <n v="184945495"/>
    <x v="0"/>
    <x v="10"/>
    <n v="44.830100000000002"/>
    <n v="-0.58070999999999995"/>
    <x v="0"/>
    <x v="81"/>
    <x v="1"/>
    <n v="10"/>
    <d v="2022-10-14T00:00:00"/>
    <n v="17"/>
    <n v="5"/>
    <x v="1"/>
    <x v="0"/>
    <s v="Medium reviews"/>
  </r>
  <r>
    <x v="8072"/>
    <s v="Guesthouse in Talence · ★4.76 · Studio · 1 bed · 1 bath"/>
    <n v="44105216"/>
    <x v="4"/>
    <x v="6"/>
    <n v="44.82244"/>
    <n v="-0.58952000000000004"/>
    <x v="0"/>
    <x v="70"/>
    <x v="1"/>
    <n v="58"/>
    <d v="2023-09-07T00:00:00"/>
    <n v="2"/>
    <n v="32"/>
    <x v="1"/>
    <x v="0"/>
    <s v="Many reviews"/>
  </r>
  <r>
    <x v="8073"/>
    <s v="Rental unit in Bordeaux · ★5.0 · 1 bedroom · 1 bed · 1 bath"/>
    <n v="31543567"/>
    <x v="0"/>
    <x v="0"/>
    <n v="44.834164000000001"/>
    <n v="-0.56989299999999998"/>
    <x v="0"/>
    <x v="10"/>
    <x v="6"/>
    <n v="9"/>
    <d v="2022-09-11T00:00:00"/>
    <n v="1"/>
    <n v="1"/>
    <x v="1"/>
    <x v="1"/>
    <s v="Few reviews"/>
  </r>
  <r>
    <x v="8074"/>
    <s v="Townhouse in Bordeaux · ★5.0 · 1 bedroom · 1 bed · 1 private bath"/>
    <n v="457118489"/>
    <x v="0"/>
    <x v="8"/>
    <n v="44.830509999999997"/>
    <n v="-0.59441999999999995"/>
    <x v="1"/>
    <x v="107"/>
    <x v="1"/>
    <n v="5"/>
    <d v="2023-04-10T00:00:00"/>
    <n v="2"/>
    <n v="4"/>
    <x v="1"/>
    <x v="0"/>
    <s v="Few reviews"/>
  </r>
  <r>
    <x v="8075"/>
    <s v="Rental unit in Pessac · ★4.29 · 1 bedroom · 1 bed · 1 private bath"/>
    <n v="125939433"/>
    <x v="6"/>
    <x v="23"/>
    <n v="44.802188873291016"/>
    <n v="-0.62143397331237793"/>
    <x v="1"/>
    <x v="130"/>
    <x v="8"/>
    <n v="14"/>
    <d v="2023-06-16T00:00:00"/>
    <n v="11"/>
    <n v="12"/>
    <x v="2"/>
    <x v="0"/>
    <s v="Medium reviews"/>
  </r>
  <r>
    <x v="8076"/>
    <s v="Condo in Bordeaux · ★5.0 · 1 bedroom · 2 beds · 1 bath"/>
    <n v="385097574"/>
    <x v="0"/>
    <x v="10"/>
    <n v="44.825519999999997"/>
    <n v="-0.58357999999999999"/>
    <x v="0"/>
    <x v="122"/>
    <x v="2"/>
    <n v="15"/>
    <d v="2023-08-20T00:00:00"/>
    <n v="1"/>
    <n v="8"/>
    <x v="1"/>
    <x v="1"/>
    <s v="Medium reviews"/>
  </r>
  <r>
    <x v="8077"/>
    <s v="Rental unit in Bordeaux · ★4.81 · 1 bedroom · 2 beds · 1 bath"/>
    <n v="168357766"/>
    <x v="0"/>
    <x v="0"/>
    <n v="44.828910827636719"/>
    <n v="-0.56358802318572998"/>
    <x v="0"/>
    <x v="170"/>
    <x v="2"/>
    <n v="47"/>
    <d v="2023-09-05T00:00:00"/>
    <n v="5"/>
    <n v="29"/>
    <x v="1"/>
    <x v="0"/>
    <s v="Medium reviews"/>
  </r>
  <r>
    <x v="8078"/>
    <s v="Rental unit in Eysines · 1 bedroom · 2 beds · 1 bath"/>
    <n v="12905300"/>
    <x v="17"/>
    <x v="30"/>
    <n v="44.891539999999999"/>
    <n v="-0.64490999999999998"/>
    <x v="0"/>
    <x v="196"/>
    <x v="9"/>
    <n v="0"/>
    <m/>
    <n v="1"/>
    <n v="0"/>
    <x v="1"/>
    <x v="1"/>
    <s v="Few reviews"/>
  </r>
  <r>
    <x v="8079"/>
    <s v="Rental unit in Bordeaux · ★4.48 · 2 bedrooms · 3 beds · 1 bath"/>
    <n v="457221900"/>
    <x v="0"/>
    <x v="2"/>
    <n v="44.853490000000001"/>
    <n v="-0.56869999999999998"/>
    <x v="0"/>
    <x v="89"/>
    <x v="2"/>
    <n v="25"/>
    <d v="2023-08-19T00:00:00"/>
    <n v="1"/>
    <n v="12"/>
    <x v="1"/>
    <x v="1"/>
    <s v="Medium reviews"/>
  </r>
  <r>
    <x v="8080"/>
    <s v="Condo in Bordeaux · ★5.0 · 2 bedrooms · 2 beds · 1 bath"/>
    <n v="157391208"/>
    <x v="0"/>
    <x v="3"/>
    <n v="44.842579999999998"/>
    <n v="-0.57830999999999999"/>
    <x v="0"/>
    <x v="399"/>
    <x v="2"/>
    <n v="37"/>
    <d v="2023-08-28T00:00:00"/>
    <n v="1"/>
    <n v="33"/>
    <x v="0"/>
    <x v="1"/>
    <s v="Medium reviews"/>
  </r>
  <r>
    <x v="8081"/>
    <s v="Rental unit in Bordeaux · ★4.76 · 1 bedroom · 2 beds · 1 bath"/>
    <n v="93978233"/>
    <x v="0"/>
    <x v="0"/>
    <n v="44.832230000000003"/>
    <n v="-0.57299"/>
    <x v="0"/>
    <x v="107"/>
    <x v="1"/>
    <n v="21"/>
    <d v="2023-08-03T00:00:00"/>
    <n v="1"/>
    <n v="14"/>
    <x v="1"/>
    <x v="1"/>
    <s v="Medium reviews"/>
  </r>
  <r>
    <x v="8082"/>
    <s v="Bed and breakfast in Le Haillan · 1 bedroom · 1 bed · 1 shared bath"/>
    <n v="418575567"/>
    <x v="23"/>
    <x v="42"/>
    <n v="44.877411000000002"/>
    <n v="-0.67408100000000004"/>
    <x v="1"/>
    <x v="70"/>
    <x v="1"/>
    <n v="2"/>
    <d v="2022-08-30T00:00:00"/>
    <n v="3"/>
    <n v="0"/>
    <x v="1"/>
    <x v="0"/>
    <s v="Few reviews"/>
  </r>
  <r>
    <x v="8083"/>
    <s v="Townhouse in Bordeaux · ★5.0 · 5 bedrooms · 6 beds · 2 baths"/>
    <n v="173537155"/>
    <x v="0"/>
    <x v="9"/>
    <n v="44.845059999999997"/>
    <n v="-0.60140000000000005"/>
    <x v="0"/>
    <x v="166"/>
    <x v="8"/>
    <n v="15"/>
    <d v="2023-08-17T00:00:00"/>
    <n v="2"/>
    <n v="9"/>
    <x v="0"/>
    <x v="0"/>
    <s v="Medium reviews"/>
  </r>
  <r>
    <x v="8084"/>
    <s v="Townhouse in Villenave-d'Ornon · ★4.75 · 1 bedroom · 2 beds · 1 bath"/>
    <n v="80104251"/>
    <x v="16"/>
    <x v="27"/>
    <n v="44.784619999999997"/>
    <n v="-0.55671999999999999"/>
    <x v="0"/>
    <x v="104"/>
    <x v="2"/>
    <n v="8"/>
    <d v="2022-09-11T00:00:00"/>
    <n v="1"/>
    <n v="1"/>
    <x v="2"/>
    <x v="1"/>
    <s v="Few reviews"/>
  </r>
  <r>
    <x v="8085"/>
    <s v="Townhouse in Talence · ★4.89 · 4 bedrooms · 5 beds · 1.5 baths"/>
    <n v="5186096"/>
    <x v="4"/>
    <x v="6"/>
    <n v="44.81306"/>
    <n v="-0.57830000000000004"/>
    <x v="0"/>
    <x v="59"/>
    <x v="0"/>
    <n v="9"/>
    <d v="2023-08-15T00:00:00"/>
    <n v="1"/>
    <n v="6"/>
    <x v="0"/>
    <x v="1"/>
    <s v="Few reviews"/>
  </r>
  <r>
    <x v="8086"/>
    <s v="Rental unit in Bordeaux · ★4.66 · 1 bedroom · 1 bed · 1.5 baths"/>
    <n v="457417429"/>
    <x v="0"/>
    <x v="0"/>
    <n v="44.827800000000003"/>
    <n v="-0.57211999999999996"/>
    <x v="0"/>
    <x v="224"/>
    <x v="0"/>
    <n v="29"/>
    <d v="2023-08-19T00:00:00"/>
    <n v="1"/>
    <n v="23"/>
    <x v="0"/>
    <x v="1"/>
    <s v="Medium reviews"/>
  </r>
  <r>
    <x v="8087"/>
    <s v="Rental unit in Bordeaux · ★4.65 · 2 bedrooms · 2 beds · 1 bath"/>
    <n v="110437027"/>
    <x v="0"/>
    <x v="2"/>
    <n v="44.854709999999997"/>
    <n v="-0.57728000000000002"/>
    <x v="0"/>
    <x v="98"/>
    <x v="1"/>
    <n v="17"/>
    <d v="2023-01-08T00:00:00"/>
    <n v="1"/>
    <n v="14"/>
    <x v="1"/>
    <x v="1"/>
    <s v="Medium reviews"/>
  </r>
  <r>
    <x v="8088"/>
    <s v="Rental unit in Pessac · 1 bedroom · 1 bed · 1 bath"/>
    <n v="355055161"/>
    <x v="6"/>
    <x v="53"/>
    <n v="44.797910000000002"/>
    <n v="-0.64556000000000002"/>
    <x v="0"/>
    <x v="152"/>
    <x v="2"/>
    <n v="1"/>
    <d v="2022-10-25T00:00:00"/>
    <n v="1"/>
    <n v="1"/>
    <x v="1"/>
    <x v="1"/>
    <s v="Few reviews"/>
  </r>
  <r>
    <x v="8089"/>
    <s v="Rental unit in Talence · ★4.82 · Studio · 1 bed · 1 bath"/>
    <n v="51900855"/>
    <x v="4"/>
    <x v="6"/>
    <n v="44.812010000000001"/>
    <n v="-0.5998"/>
    <x v="0"/>
    <x v="153"/>
    <x v="1"/>
    <n v="90"/>
    <d v="2023-09-02T00:00:00"/>
    <n v="9"/>
    <n v="63"/>
    <x v="1"/>
    <x v="0"/>
    <s v="Many reviews"/>
  </r>
  <r>
    <x v="8090"/>
    <s v="Rental unit in Pessac · ★4.81 · 1 bedroom · 1 bed · 1 bath"/>
    <n v="165205121"/>
    <x v="6"/>
    <x v="56"/>
    <n v="44.803249999999998"/>
    <n v="-0.61394000000000004"/>
    <x v="0"/>
    <x v="45"/>
    <x v="1"/>
    <n v="16"/>
    <d v="2022-10-23T00:00:00"/>
    <n v="1"/>
    <n v="5"/>
    <x v="1"/>
    <x v="1"/>
    <s v="Medium reviews"/>
  </r>
  <r>
    <x v="8091"/>
    <s v="Bed and breakfast in Cenon · ★4.42 · 1 bedroom · 1 bed · 1 private bath"/>
    <n v="5986778"/>
    <x v="3"/>
    <x v="29"/>
    <n v="44.852958999999998"/>
    <n v="-0.53806100000000001"/>
    <x v="1"/>
    <x v="53"/>
    <x v="8"/>
    <n v="12"/>
    <d v="2023-08-21T00:00:00"/>
    <n v="1"/>
    <n v="10"/>
    <x v="2"/>
    <x v="1"/>
    <s v="Medium reviews"/>
  </r>
  <r>
    <x v="8092"/>
    <s v="Rental unit in Bordeaux · ★4.83 · 1 bedroom · 1 bed · 1 bath"/>
    <n v="187509547"/>
    <x v="0"/>
    <x v="10"/>
    <n v="44.82452"/>
    <n v="-0.57037000000000004"/>
    <x v="0"/>
    <x v="54"/>
    <x v="8"/>
    <n v="24"/>
    <d v="2023-07-02T00:00:00"/>
    <n v="1"/>
    <n v="17"/>
    <x v="1"/>
    <x v="1"/>
    <s v="Medium reviews"/>
  </r>
  <r>
    <x v="8093"/>
    <s v="Rental unit in Bordeaux · ★4.59 · 1 bedroom · 2 beds · 1.5 baths"/>
    <n v="18796190"/>
    <x v="0"/>
    <x v="3"/>
    <n v="44.838369999999998"/>
    <n v="-0.56713000000000002"/>
    <x v="0"/>
    <x v="75"/>
    <x v="2"/>
    <n v="27"/>
    <d v="2023-09-02T00:00:00"/>
    <n v="41"/>
    <n v="7"/>
    <x v="1"/>
    <x v="0"/>
    <s v="Medium reviews"/>
  </r>
  <r>
    <x v="8094"/>
    <s v="Townhouse in Bordeaux · 2 bedrooms · 2 beds · 2 baths"/>
    <n v="457702222"/>
    <x v="0"/>
    <x v="8"/>
    <n v="44.825133999999998"/>
    <n v="-0.59280699999999997"/>
    <x v="0"/>
    <x v="24"/>
    <x v="1"/>
    <n v="0"/>
    <m/>
    <n v="1"/>
    <n v="0"/>
    <x v="1"/>
    <x v="1"/>
    <s v="Few reviews"/>
  </r>
  <r>
    <x v="8095"/>
    <s v="Condo in Mérignac · ★4.60 · 2 bedrooms · 2 beds · 1 bath"/>
    <n v="89994148"/>
    <x v="8"/>
    <x v="35"/>
    <n v="44.853349999999999"/>
    <n v="-0.65280000000000005"/>
    <x v="0"/>
    <x v="26"/>
    <x v="0"/>
    <n v="10"/>
    <d v="2023-06-29T00:00:00"/>
    <n v="1"/>
    <n v="9"/>
    <x v="1"/>
    <x v="1"/>
    <s v="Medium reviews"/>
  </r>
  <r>
    <x v="8096"/>
    <s v="Bed and breakfast in Le Haillan · 1 bedroom · 1 bed · 1 shared bath"/>
    <n v="418575567"/>
    <x v="23"/>
    <x v="42"/>
    <n v="44.877105999999998"/>
    <n v="-0.67403800000000003"/>
    <x v="1"/>
    <x v="70"/>
    <x v="1"/>
    <n v="0"/>
    <m/>
    <n v="3"/>
    <n v="0"/>
    <x v="1"/>
    <x v="0"/>
    <s v="Few reviews"/>
  </r>
  <r>
    <x v="8097"/>
    <s v="Condo in Bordeaux · ★4.83 · 3 bedrooms · 3 beds · 2 baths"/>
    <n v="11531352"/>
    <x v="0"/>
    <x v="0"/>
    <n v="44.830829999999999"/>
    <n v="-0.56240999999999997"/>
    <x v="0"/>
    <x v="57"/>
    <x v="1"/>
    <n v="18"/>
    <d v="2023-07-25T00:00:00"/>
    <n v="1"/>
    <n v="15"/>
    <x v="0"/>
    <x v="1"/>
    <s v="Medium reviews"/>
  </r>
  <r>
    <x v="8098"/>
    <s v="Bed and breakfast in Le Haillan · 2 bedrooms · 2 beds · 1 private bath"/>
    <n v="418575567"/>
    <x v="23"/>
    <x v="42"/>
    <n v="44.877121000000002"/>
    <n v="-0.673952"/>
    <x v="1"/>
    <x v="75"/>
    <x v="1"/>
    <n v="1"/>
    <d v="2022-08-01T00:00:00"/>
    <n v="3"/>
    <n v="0"/>
    <x v="1"/>
    <x v="0"/>
    <s v="Few reviews"/>
  </r>
  <r>
    <x v="8099"/>
    <s v="Villa in Bordeaux · ★4.78 · 5 bedrooms · 5 beds · 4 baths"/>
    <n v="135175610"/>
    <x v="0"/>
    <x v="9"/>
    <n v="44.843528999999997"/>
    <n v="-0.62267399999999995"/>
    <x v="0"/>
    <x v="459"/>
    <x v="1"/>
    <n v="9"/>
    <d v="2023-09-05T00:00:00"/>
    <n v="2"/>
    <n v="5"/>
    <x v="0"/>
    <x v="0"/>
    <s v="Few reviews"/>
  </r>
  <r>
    <x v="8100"/>
    <s v="Rental unit in Bruges · 1 bedroom · 2 beds · 1 bath"/>
    <n v="136074000"/>
    <x v="15"/>
    <x v="26"/>
    <n v="44.876182999999997"/>
    <n v="-0.61571399999999998"/>
    <x v="0"/>
    <x v="122"/>
    <x v="5"/>
    <n v="0"/>
    <m/>
    <n v="1"/>
    <n v="0"/>
    <x v="1"/>
    <x v="1"/>
    <s v="Few reviews"/>
  </r>
  <r>
    <x v="8101"/>
    <s v="Rental unit in Bordeaux · 2 bedrooms · 2 beds · 1 bath"/>
    <n v="336039461"/>
    <x v="0"/>
    <x v="0"/>
    <n v="44.82002"/>
    <n v="-0.55132000000000003"/>
    <x v="0"/>
    <x v="65"/>
    <x v="2"/>
    <n v="0"/>
    <m/>
    <n v="1"/>
    <n v="0"/>
    <x v="0"/>
    <x v="1"/>
    <s v="Few reviews"/>
  </r>
  <r>
    <x v="8102"/>
    <s v="Villa in Carbon-Blanc · ★4.0 · 2 bedrooms · 2 beds · 1.5 baths"/>
    <n v="406744192"/>
    <x v="7"/>
    <x v="13"/>
    <n v="44.889490000000002"/>
    <n v="-0.50697999999999999"/>
    <x v="1"/>
    <x v="471"/>
    <x v="2"/>
    <n v="3"/>
    <d v="2022-07-18T00:00:00"/>
    <n v="1"/>
    <n v="0"/>
    <x v="0"/>
    <x v="1"/>
    <s v="Few reviews"/>
  </r>
  <r>
    <x v="8103"/>
    <s v="Townhouse in Bordeaux · ★4.50 · 4 bedrooms · 4 beds · 3 baths"/>
    <n v="133101024"/>
    <x v="0"/>
    <x v="9"/>
    <n v="44.841711793953166"/>
    <n v="-0.61740239116702578"/>
    <x v="0"/>
    <x v="98"/>
    <x v="4"/>
    <n v="4"/>
    <d v="2023-08-19T00:00:00"/>
    <n v="1"/>
    <n v="2"/>
    <x v="1"/>
    <x v="1"/>
    <s v="Few reviews"/>
  </r>
  <r>
    <x v="8104"/>
    <s v="Rental unit in Bordeaux · 2 bedrooms · 2 beds · 1 bath"/>
    <n v="24505980"/>
    <x v="0"/>
    <x v="3"/>
    <n v="44.837310000000002"/>
    <n v="-0.56635999999999997"/>
    <x v="0"/>
    <x v="21"/>
    <x v="3"/>
    <n v="1"/>
    <d v="2023-08-12T00:00:00"/>
    <n v="3"/>
    <n v="1"/>
    <x v="2"/>
    <x v="0"/>
    <s v="Few reviews"/>
  </r>
  <r>
    <x v="8105"/>
    <s v="Townhouse in Bègles · ★4.80 · 2 bedrooms · 2 beds · 1 bath"/>
    <n v="457886850"/>
    <x v="2"/>
    <x v="4"/>
    <n v="44.800460000000001"/>
    <n v="-0.55388999999999999"/>
    <x v="0"/>
    <x v="56"/>
    <x v="1"/>
    <n v="5"/>
    <d v="2023-08-18T00:00:00"/>
    <n v="1"/>
    <n v="2"/>
    <x v="1"/>
    <x v="1"/>
    <s v="Few reviews"/>
  </r>
  <r>
    <x v="8106"/>
    <s v="Condo in Villenave-d'Ornon · ★4.91 · 1 bedroom · 1 bed · 1 bath"/>
    <n v="457921732"/>
    <x v="16"/>
    <x v="27"/>
    <n v="44.763542000000001"/>
    <n v="-0.572461"/>
    <x v="0"/>
    <x v="129"/>
    <x v="1"/>
    <n v="11"/>
    <d v="2023-05-28T00:00:00"/>
    <n v="1"/>
    <n v="5"/>
    <x v="1"/>
    <x v="1"/>
    <s v="Medium reviews"/>
  </r>
  <r>
    <x v="8107"/>
    <s v="Rental unit in Saint-Médard-en-Jalles · ★4.92 · 1 bedroom · 2 beds · 1 bath"/>
    <n v="59154102"/>
    <x v="1"/>
    <x v="1"/>
    <n v="44.894919999999999"/>
    <n v="-0.72767999999999999"/>
    <x v="0"/>
    <x v="85"/>
    <x v="2"/>
    <n v="12"/>
    <d v="2023-05-07T00:00:00"/>
    <n v="1"/>
    <n v="4"/>
    <x v="1"/>
    <x v="1"/>
    <s v="Medium reviews"/>
  </r>
  <r>
    <x v="8108"/>
    <s v="Condo in Talence · ★4.67 · 1 bedroom · 1 bed · 1 bath"/>
    <n v="181659311"/>
    <x v="4"/>
    <x v="6"/>
    <n v="44.810549999999999"/>
    <n v="-0.59606999999999999"/>
    <x v="0"/>
    <x v="54"/>
    <x v="1"/>
    <n v="9"/>
    <d v="2023-07-09T00:00:00"/>
    <n v="1"/>
    <n v="6"/>
    <x v="1"/>
    <x v="1"/>
    <s v="Few reviews"/>
  </r>
  <r>
    <x v="8109"/>
    <s v="Condo in Bordeaux · ★5.0 · 1 bedroom · 2 beds · 1 bath"/>
    <n v="66626733"/>
    <x v="0"/>
    <x v="8"/>
    <n v="44.823929999999997"/>
    <n v="-0.60319999999999996"/>
    <x v="0"/>
    <x v="54"/>
    <x v="0"/>
    <n v="3"/>
    <d v="2022-08-27T00:00:00"/>
    <n v="1"/>
    <n v="0"/>
    <x v="1"/>
    <x v="1"/>
    <s v="Few reviews"/>
  </r>
  <r>
    <x v="8110"/>
    <s v="Rental unit in Bordeaux · ★4.86 · 2 bedrooms · 2 beds · 1 bath"/>
    <n v="50429416"/>
    <x v="0"/>
    <x v="10"/>
    <n v="44.816670000000002"/>
    <n v="-0.57106000000000001"/>
    <x v="0"/>
    <x v="20"/>
    <x v="8"/>
    <n v="14"/>
    <d v="2023-08-19T00:00:00"/>
    <n v="1"/>
    <n v="8"/>
    <x v="1"/>
    <x v="1"/>
    <s v="Medium reviews"/>
  </r>
  <r>
    <x v="8111"/>
    <s v="Villa in Saint-Médard-en-Jalles · 4 bedrooms · 4 beds · 2 baths"/>
    <n v="28872931"/>
    <x v="1"/>
    <x v="1"/>
    <n v="44.899569999999997"/>
    <n v="-0.73155999999999999"/>
    <x v="1"/>
    <x v="166"/>
    <x v="8"/>
    <n v="0"/>
    <m/>
    <n v="2"/>
    <n v="0"/>
    <x v="0"/>
    <x v="0"/>
    <s v="Few reviews"/>
  </r>
  <r>
    <x v="8112"/>
    <s v="Townhouse in Floirac · 2 bedrooms · 3 beds · 1.5 baths"/>
    <n v="40929818"/>
    <x v="14"/>
    <x v="25"/>
    <n v="44.836390000000002"/>
    <n v="-0.53688000000000002"/>
    <x v="0"/>
    <x v="198"/>
    <x v="5"/>
    <n v="0"/>
    <m/>
    <n v="1"/>
    <n v="0"/>
    <x v="1"/>
    <x v="1"/>
    <s v="Few reviews"/>
  </r>
  <r>
    <x v="8113"/>
    <s v="Rental unit in Talence · 1 bedroom · 2 beds · 1 bath"/>
    <n v="105739965"/>
    <x v="4"/>
    <x v="6"/>
    <n v="44.795810000000003"/>
    <n v="-0.59570999999999996"/>
    <x v="0"/>
    <x v="6"/>
    <x v="1"/>
    <n v="0"/>
    <m/>
    <n v="1"/>
    <n v="0"/>
    <x v="1"/>
    <x v="1"/>
    <s v="Few reviews"/>
  </r>
  <r>
    <x v="8114"/>
    <s v="Guesthouse in Bordeaux · ★4.87 · 1 bedroom · 1 bed · 1 bath"/>
    <n v="129145863"/>
    <x v="0"/>
    <x v="0"/>
    <n v="44.817943999999997"/>
    <n v="-0.56528500000000004"/>
    <x v="0"/>
    <x v="26"/>
    <x v="1"/>
    <n v="55"/>
    <d v="2023-09-08T00:00:00"/>
    <n v="1"/>
    <n v="36"/>
    <x v="1"/>
    <x v="1"/>
    <s v="Many reviews"/>
  </r>
  <r>
    <x v="8115"/>
    <s v="Villa in Le Bouscat · ★5.0 · 4 bedrooms · 5 beds · 2 baths"/>
    <n v="44815017"/>
    <x v="5"/>
    <x v="7"/>
    <n v="44.866300000000003"/>
    <n v="-0.61873999999999996"/>
    <x v="0"/>
    <x v="191"/>
    <x v="4"/>
    <n v="5"/>
    <d v="2023-08-24T00:00:00"/>
    <n v="1"/>
    <n v="3"/>
    <x v="0"/>
    <x v="1"/>
    <s v="Few reviews"/>
  </r>
  <r>
    <x v="8116"/>
    <s v="Rental unit in Bordeaux · ★3.96 · 1 bedroom · 1 bed · 1 bath"/>
    <n v="458228232"/>
    <x v="0"/>
    <x v="3"/>
    <n v="44.839640000000003"/>
    <n v="-0.58628999999999998"/>
    <x v="0"/>
    <x v="70"/>
    <x v="2"/>
    <n v="79"/>
    <d v="2023-08-25T00:00:00"/>
    <n v="1"/>
    <n v="53"/>
    <x v="1"/>
    <x v="1"/>
    <s v="Many reviews"/>
  </r>
  <r>
    <x v="8117"/>
    <s v="Rental unit in Bordeaux · ★4.77 · 1 bedroom · 2 beds · 1 bath"/>
    <n v="299212403"/>
    <x v="0"/>
    <x v="0"/>
    <n v="44.828909195156776"/>
    <n v="-0.57605615984010372"/>
    <x v="0"/>
    <x v="6"/>
    <x v="1"/>
    <n v="53"/>
    <d v="2023-09-03T00:00:00"/>
    <n v="1"/>
    <n v="38"/>
    <x v="1"/>
    <x v="1"/>
    <s v="Many reviews"/>
  </r>
  <r>
    <x v="8118"/>
    <s v="Guest suite in Mérignac · ★4.29 · 1 bedroom · 1 bed · 1 private bath"/>
    <n v="458246434"/>
    <x v="8"/>
    <x v="14"/>
    <n v="44.829720000000002"/>
    <n v="-0.63843000000000005"/>
    <x v="1"/>
    <x v="27"/>
    <x v="0"/>
    <n v="7"/>
    <d v="2023-08-09T00:00:00"/>
    <n v="1"/>
    <n v="6"/>
    <x v="2"/>
    <x v="1"/>
    <s v="Few reviews"/>
  </r>
  <r>
    <x v="8119"/>
    <s v="Home in Eysines · ★5.0 · 2 bedrooms · 2 beds · 1 bath"/>
    <n v="360864516"/>
    <x v="17"/>
    <x v="30"/>
    <n v="44.867840000000001"/>
    <n v="-0.63832999999999995"/>
    <x v="0"/>
    <x v="57"/>
    <x v="4"/>
    <n v="5"/>
    <d v="2023-08-18T00:00:00"/>
    <n v="2"/>
    <n v="2"/>
    <x v="0"/>
    <x v="0"/>
    <s v="Few reviews"/>
  </r>
  <r>
    <x v="8120"/>
    <s v="Home in Bègles · ★4.86 · 2 bedrooms · 2 beds · 1 bath"/>
    <n v="63762641"/>
    <x v="2"/>
    <x v="4"/>
    <n v="44.810532000000002"/>
    <n v="-0.570662"/>
    <x v="0"/>
    <x v="18"/>
    <x v="1"/>
    <n v="7"/>
    <d v="2022-11-12T00:00:00"/>
    <n v="1"/>
    <n v="1"/>
    <x v="1"/>
    <x v="1"/>
    <s v="Few reviews"/>
  </r>
  <r>
    <x v="8121"/>
    <s v="Condo in Villenave-d'Ornon · ★4.09 · 2 bedrooms · 2 beds · 1 bath"/>
    <n v="458257876"/>
    <x v="16"/>
    <x v="27"/>
    <n v="44.77769"/>
    <n v="-0.57740000000000002"/>
    <x v="0"/>
    <x v="42"/>
    <x v="4"/>
    <n v="11"/>
    <d v="2023-08-15T00:00:00"/>
    <n v="1"/>
    <n v="1"/>
    <x v="2"/>
    <x v="1"/>
    <s v="Medium reviews"/>
  </r>
  <r>
    <x v="8122"/>
    <s v="Townhouse in Floirac · ★4.90 · 2 bedrooms · 2 beds · 1 bath"/>
    <n v="18001240"/>
    <x v="14"/>
    <x v="25"/>
    <n v="44.827910000000003"/>
    <n v="-0.53108"/>
    <x v="0"/>
    <x v="51"/>
    <x v="0"/>
    <n v="10"/>
    <d v="2023-08-20T00:00:00"/>
    <n v="1"/>
    <n v="4"/>
    <x v="1"/>
    <x v="1"/>
    <s v="Medium reviews"/>
  </r>
  <r>
    <x v="8123"/>
    <s v="Home in Artigues-près-Bordeaux · ★4.73 · 2 bedrooms · 2 beds · 1 bath"/>
    <n v="54672774"/>
    <x v="20"/>
    <x v="37"/>
    <n v="44.854961000000003"/>
    <n v="-0.48051199999999999"/>
    <x v="0"/>
    <x v="152"/>
    <x v="1"/>
    <n v="67"/>
    <d v="2023-09-08T00:00:00"/>
    <n v="1"/>
    <n v="53"/>
    <x v="1"/>
    <x v="1"/>
    <s v="Many reviews"/>
  </r>
  <r>
    <x v="8124"/>
    <s v="Rental unit in Talence · Studio · 1 bed · 1 bath"/>
    <n v="4149402"/>
    <x v="4"/>
    <x v="6"/>
    <n v="44.808320000000002"/>
    <n v="-0.60091000000000006"/>
    <x v="0"/>
    <x v="197"/>
    <x v="16"/>
    <n v="0"/>
    <m/>
    <n v="1"/>
    <n v="0"/>
    <x v="1"/>
    <x v="1"/>
    <s v="Few reviews"/>
  </r>
  <r>
    <x v="8125"/>
    <s v="Condo in Bordeaux · 2 bedrooms · 1 bed · 1 shared bath"/>
    <n v="161479151"/>
    <x v="0"/>
    <x v="2"/>
    <n v="44.855350000000001"/>
    <n v="-0.59009999999999996"/>
    <x v="1"/>
    <x v="19"/>
    <x v="1"/>
    <n v="2"/>
    <d v="2023-06-16T00:00:00"/>
    <n v="1"/>
    <n v="2"/>
    <x v="1"/>
    <x v="1"/>
    <s v="Few reviews"/>
  </r>
  <r>
    <x v="8126"/>
    <s v="Townhouse in Bègles · 1 bedroom · 1 bed · 1.5 baths"/>
    <n v="76088904"/>
    <x v="2"/>
    <x v="4"/>
    <n v="44.808509999999998"/>
    <n v="-0.54674999999999996"/>
    <x v="1"/>
    <x v="5"/>
    <x v="1"/>
    <n v="0"/>
    <m/>
    <n v="1"/>
    <n v="0"/>
    <x v="1"/>
    <x v="1"/>
    <s v="Few reviews"/>
  </r>
  <r>
    <x v="8127"/>
    <s v="Bed and breakfast in Bordeaux · 1 bedroom · 1 bed · 1 shared bath"/>
    <n v="57007334"/>
    <x v="0"/>
    <x v="9"/>
    <n v="44.865524000000001"/>
    <n v="-0.62222"/>
    <x v="1"/>
    <x v="41"/>
    <x v="1"/>
    <n v="1"/>
    <d v="2022-07-17T00:00:00"/>
    <n v="1"/>
    <n v="0"/>
    <x v="2"/>
    <x v="1"/>
    <s v="Few reviews"/>
  </r>
  <r>
    <x v="8128"/>
    <s v="Home in Cenon · ★5.0 · 4 bedrooms · 5 beds · 3 baths"/>
    <n v="353916483"/>
    <x v="3"/>
    <x v="29"/>
    <n v="44.852559999999997"/>
    <n v="-0.53612000000000004"/>
    <x v="0"/>
    <x v="0"/>
    <x v="4"/>
    <n v="5"/>
    <d v="2023-08-23T00:00:00"/>
    <n v="1"/>
    <n v="3"/>
    <x v="0"/>
    <x v="1"/>
    <s v="Few reviews"/>
  </r>
  <r>
    <x v="8129"/>
    <s v="Vacation home in Le Bouscat · ★5.0 · 1 bedroom · 1 bed · 1 bath"/>
    <n v="5783739"/>
    <x v="5"/>
    <x v="7"/>
    <n v="44.858640000000001"/>
    <n v="-0.60546"/>
    <x v="0"/>
    <x v="10"/>
    <x v="1"/>
    <n v="7"/>
    <d v="2023-03-26T00:00:00"/>
    <n v="2"/>
    <n v="5"/>
    <x v="1"/>
    <x v="0"/>
    <s v="Few reviews"/>
  </r>
  <r>
    <x v="8130"/>
    <s v="Rental unit in Bordeaux · 2 bedrooms · 4 beds · 1 bath"/>
    <n v="321162574"/>
    <x v="0"/>
    <x v="3"/>
    <n v="44.844864000000001"/>
    <n v="-0.57930099999999995"/>
    <x v="0"/>
    <x v="186"/>
    <x v="3"/>
    <n v="1"/>
    <d v="2023-08-03T00:00:00"/>
    <n v="24"/>
    <n v="1"/>
    <x v="0"/>
    <x v="0"/>
    <s v="Few reviews"/>
  </r>
  <r>
    <x v="8131"/>
    <s v="Rental unit in Bordeaux · 1 bedroom · 1 bed · 1 shared bath"/>
    <n v="18820623"/>
    <x v="0"/>
    <x v="3"/>
    <n v="44.837955000000001"/>
    <n v="-0.56787600000000005"/>
    <x v="1"/>
    <x v="145"/>
    <x v="26"/>
    <n v="0"/>
    <m/>
    <n v="1"/>
    <n v="0"/>
    <x v="2"/>
    <x v="1"/>
    <s v="Few reviews"/>
  </r>
  <r>
    <x v="8132"/>
    <s v="Rental unit in Talence · 1 bedroom · 1 bed · 1 shared bath"/>
    <n v="56017964"/>
    <x v="4"/>
    <x v="6"/>
    <n v="44.791089999999997"/>
    <n v="-0.58738000000000001"/>
    <x v="1"/>
    <x v="163"/>
    <x v="11"/>
    <n v="1"/>
    <d v="2022-07-24T00:00:00"/>
    <n v="1"/>
    <n v="0"/>
    <x v="0"/>
    <x v="1"/>
    <s v="Few reviews"/>
  </r>
  <r>
    <x v="8133"/>
    <s v="Rental unit in Le Bouscat · ★4.58 · 1 bedroom · 1 bed · 1 bath"/>
    <n v="390200553"/>
    <x v="5"/>
    <x v="7"/>
    <n v="44.858170000000001"/>
    <n v="-0.59916000000000003"/>
    <x v="0"/>
    <x v="132"/>
    <x v="1"/>
    <n v="24"/>
    <d v="2023-08-19T00:00:00"/>
    <n v="34"/>
    <n v="17"/>
    <x v="1"/>
    <x v="0"/>
    <s v="Medium reviews"/>
  </r>
  <r>
    <x v="8134"/>
    <s v="Rental unit in Bordeaux · ★4.83 · 2 bedrooms · 3 beds · 1 bath"/>
    <n v="321162574"/>
    <x v="0"/>
    <x v="0"/>
    <n v="44.827219999999997"/>
    <n v="-0.55932999999999999"/>
    <x v="0"/>
    <x v="88"/>
    <x v="1"/>
    <n v="46"/>
    <d v="2023-08-31T00:00:00"/>
    <n v="24"/>
    <n v="27"/>
    <x v="0"/>
    <x v="0"/>
    <s v="Medium reviews"/>
  </r>
  <r>
    <x v="8135"/>
    <s v="Rental unit in Bordeaux · ★4.85 · 1 bedroom · 1 bed · 1 bath"/>
    <n v="346648511"/>
    <x v="0"/>
    <x v="2"/>
    <n v="44.847580000000001"/>
    <n v="-0.57281000000000004"/>
    <x v="0"/>
    <x v="82"/>
    <x v="1"/>
    <n v="40"/>
    <d v="2023-08-02T00:00:00"/>
    <n v="1"/>
    <n v="25"/>
    <x v="0"/>
    <x v="1"/>
    <s v="Medium reviews"/>
  </r>
  <r>
    <x v="8136"/>
    <s v="Rental unit in Le Bouscat · ★3.67 · 1 bedroom · 1 bed · 1 bath"/>
    <n v="390200553"/>
    <x v="5"/>
    <x v="7"/>
    <n v="44.859389999999998"/>
    <n v="-0.59755999999999998"/>
    <x v="0"/>
    <x v="106"/>
    <x v="1"/>
    <n v="6"/>
    <d v="2023-08-13T00:00:00"/>
    <n v="34"/>
    <n v="4"/>
    <x v="1"/>
    <x v="0"/>
    <s v="Few reviews"/>
  </r>
  <r>
    <x v="8137"/>
    <s v="Rental unit in Mérignac · ★4.86 · 3 bedrooms · 3 beds · 1 bath"/>
    <n v="77537153"/>
    <x v="8"/>
    <x v="35"/>
    <n v="44.850830000000002"/>
    <n v="-0.64802999999999999"/>
    <x v="0"/>
    <x v="35"/>
    <x v="1"/>
    <n v="87"/>
    <d v="2023-09-07T00:00:00"/>
    <n v="1"/>
    <n v="68"/>
    <x v="1"/>
    <x v="1"/>
    <s v="Many reviews"/>
  </r>
  <r>
    <x v="8138"/>
    <s v="Guest suite in Talence · ★4.99 · 2 bedrooms · 4 beds · 1 bath"/>
    <n v="124128011"/>
    <x v="4"/>
    <x v="6"/>
    <n v="44.818510000000003"/>
    <n v="-0.58316000000000001"/>
    <x v="0"/>
    <x v="277"/>
    <x v="2"/>
    <n v="78"/>
    <d v="2023-08-02T00:00:00"/>
    <n v="1"/>
    <n v="61"/>
    <x v="0"/>
    <x v="1"/>
    <s v="Many reviews"/>
  </r>
  <r>
    <x v="8139"/>
    <s v="Townhouse in Talence · ★4.96 · 3 bedrooms · 4 beds · 1 bath"/>
    <n v="458739105"/>
    <x v="4"/>
    <x v="6"/>
    <n v="44.819695000000003"/>
    <n v="-0.58604900000000004"/>
    <x v="0"/>
    <x v="114"/>
    <x v="1"/>
    <n v="54"/>
    <d v="2023-09-04T00:00:00"/>
    <n v="1"/>
    <n v="42"/>
    <x v="1"/>
    <x v="1"/>
    <s v="Many reviews"/>
  </r>
  <r>
    <x v="8140"/>
    <s v="Condo in Bordeaux · 2 bedrooms · 2 beds · 1 bath"/>
    <n v="46157388"/>
    <x v="0"/>
    <x v="24"/>
    <n v="44.866059999999997"/>
    <n v="-0.57389000000000001"/>
    <x v="0"/>
    <x v="19"/>
    <x v="6"/>
    <n v="0"/>
    <m/>
    <n v="1"/>
    <n v="0"/>
    <x v="1"/>
    <x v="1"/>
    <s v="Few reviews"/>
  </r>
  <r>
    <x v="8141"/>
    <s v="Rental unit in Bordeaux · ★4.60 · 1 bedroom · 1 bed · 1 shared bath"/>
    <n v="61216242"/>
    <x v="0"/>
    <x v="0"/>
    <n v="44.829039999999999"/>
    <n v="-0.57293000000000005"/>
    <x v="1"/>
    <x v="53"/>
    <x v="0"/>
    <n v="5"/>
    <d v="2022-11-13T00:00:00"/>
    <n v="1"/>
    <n v="4"/>
    <x v="2"/>
    <x v="1"/>
    <s v="Few reviews"/>
  </r>
  <r>
    <x v="8142"/>
    <s v="Condo in Cenon · ★4.50 · 2 bedrooms · 3 beds · 1 bath"/>
    <n v="26092044"/>
    <x v="3"/>
    <x v="29"/>
    <n v="44.854509999999998"/>
    <n v="-0.53722000000000003"/>
    <x v="0"/>
    <x v="11"/>
    <x v="8"/>
    <n v="4"/>
    <d v="2023-08-20T00:00:00"/>
    <n v="1"/>
    <n v="3"/>
    <x v="1"/>
    <x v="1"/>
    <s v="Few reviews"/>
  </r>
  <r>
    <x v="8143"/>
    <s v="Rental unit in Bordeaux · 1 bedroom · 0 baths"/>
    <n v="117238503"/>
    <x v="0"/>
    <x v="3"/>
    <n v="44.841380000000001"/>
    <n v="-0.56928000000000001"/>
    <x v="1"/>
    <x v="265"/>
    <x v="3"/>
    <n v="0"/>
    <m/>
    <n v="12"/>
    <n v="0"/>
    <x v="2"/>
    <x v="0"/>
    <s v="Few reviews"/>
  </r>
  <r>
    <x v="8144"/>
    <s v="Rental unit in Bordeaux · 1 bedroom · 0 baths"/>
    <n v="117238503"/>
    <x v="0"/>
    <x v="3"/>
    <n v="44.843449999999997"/>
    <n v="-0.56955999999999996"/>
    <x v="1"/>
    <x v="201"/>
    <x v="3"/>
    <n v="0"/>
    <m/>
    <n v="12"/>
    <n v="0"/>
    <x v="2"/>
    <x v="0"/>
    <s v="Few reviews"/>
  </r>
  <r>
    <x v="8145"/>
    <s v="Rental unit in Bordeaux · 1 bedroom · 0 baths"/>
    <n v="117238503"/>
    <x v="0"/>
    <x v="3"/>
    <n v="44.84328"/>
    <n v="-0.57010000000000005"/>
    <x v="1"/>
    <x v="265"/>
    <x v="3"/>
    <n v="0"/>
    <m/>
    <n v="12"/>
    <n v="0"/>
    <x v="2"/>
    <x v="0"/>
    <s v="Few reviews"/>
  </r>
  <r>
    <x v="8146"/>
    <s v="Rental unit in Bordeaux · 1 bedroom · 0 baths"/>
    <n v="117238503"/>
    <x v="0"/>
    <x v="3"/>
    <n v="44.843400000000003"/>
    <n v="-0.57150000000000001"/>
    <x v="1"/>
    <x v="64"/>
    <x v="3"/>
    <n v="0"/>
    <m/>
    <n v="12"/>
    <n v="0"/>
    <x v="2"/>
    <x v="0"/>
    <s v="Few reviews"/>
  </r>
  <r>
    <x v="8147"/>
    <s v="Rental unit in Bordeaux · 1 bedroom · 0 baths"/>
    <n v="117238503"/>
    <x v="0"/>
    <x v="3"/>
    <n v="44.841299999999997"/>
    <n v="-0.57125999999999999"/>
    <x v="1"/>
    <x v="64"/>
    <x v="3"/>
    <n v="0"/>
    <m/>
    <n v="12"/>
    <n v="0"/>
    <x v="2"/>
    <x v="0"/>
    <s v="Few reviews"/>
  </r>
  <r>
    <x v="8148"/>
    <s v="Rental unit in Bordeaux · 1 bedroom · 0 baths"/>
    <n v="117238503"/>
    <x v="0"/>
    <x v="3"/>
    <n v="44.841239999999999"/>
    <n v="-0.57082999999999995"/>
    <x v="1"/>
    <x v="204"/>
    <x v="3"/>
    <n v="0"/>
    <m/>
    <n v="12"/>
    <n v="0"/>
    <x v="2"/>
    <x v="0"/>
    <s v="Few reviews"/>
  </r>
  <r>
    <x v="8149"/>
    <s v="Rental unit in Bordeaux · 1 bedroom · 0 baths"/>
    <n v="117238503"/>
    <x v="0"/>
    <x v="3"/>
    <n v="44.841749999999998"/>
    <n v="-0.56955"/>
    <x v="1"/>
    <x v="64"/>
    <x v="3"/>
    <n v="0"/>
    <m/>
    <n v="12"/>
    <n v="0"/>
    <x v="2"/>
    <x v="0"/>
    <s v="Few reviews"/>
  </r>
  <r>
    <x v="8150"/>
    <s v="Rental unit in Bordeaux · 1 bedroom · 0 baths"/>
    <n v="117238503"/>
    <x v="0"/>
    <x v="3"/>
    <n v="44.842640000000003"/>
    <n v="-0.56950000000000001"/>
    <x v="1"/>
    <x v="73"/>
    <x v="3"/>
    <n v="0"/>
    <m/>
    <n v="12"/>
    <n v="0"/>
    <x v="2"/>
    <x v="0"/>
    <s v="Few reviews"/>
  </r>
  <r>
    <x v="8151"/>
    <s v="Rental unit in Bordeaux · 1 bedroom · 0 baths"/>
    <n v="117238503"/>
    <x v="0"/>
    <x v="3"/>
    <n v="44.841360000000002"/>
    <n v="-0.57023000000000001"/>
    <x v="1"/>
    <x v="73"/>
    <x v="3"/>
    <n v="0"/>
    <m/>
    <n v="12"/>
    <n v="0"/>
    <x v="2"/>
    <x v="0"/>
    <s v="Few reviews"/>
  </r>
  <r>
    <x v="8152"/>
    <s v="Townhouse in Bordeaux · 3 bedrooms · 3 beds · 3 baths"/>
    <n v="38344845"/>
    <x v="0"/>
    <x v="24"/>
    <n v="44.861350000000002"/>
    <n v="-0.56998000000000004"/>
    <x v="0"/>
    <x v="34"/>
    <x v="1"/>
    <n v="0"/>
    <m/>
    <n v="1"/>
    <n v="0"/>
    <x v="0"/>
    <x v="1"/>
    <s v="Few reviews"/>
  </r>
  <r>
    <x v="8153"/>
    <s v="Rental unit in Bordeaux · 1 bedroom · 0 baths"/>
    <n v="117238503"/>
    <x v="0"/>
    <x v="3"/>
    <n v="44.841790000000003"/>
    <n v="-0.56940999999999997"/>
    <x v="1"/>
    <x v="201"/>
    <x v="3"/>
    <n v="0"/>
    <m/>
    <n v="12"/>
    <n v="0"/>
    <x v="2"/>
    <x v="0"/>
    <s v="Few reviews"/>
  </r>
  <r>
    <x v="8154"/>
    <s v="Rental unit in Bordeaux · 2 bedrooms · 4 beds · 2 baths"/>
    <n v="241458898"/>
    <x v="0"/>
    <x v="3"/>
    <n v="44.845188"/>
    <n v="-0.57985500000000001"/>
    <x v="0"/>
    <x v="264"/>
    <x v="1"/>
    <n v="1"/>
    <d v="2022-06-06T00:00:00"/>
    <n v="1"/>
    <n v="0"/>
    <x v="0"/>
    <x v="1"/>
    <s v="Few reviews"/>
  </r>
  <r>
    <x v="8155"/>
    <s v="Rental unit in Bordeaux · 1 bedroom · 0 baths"/>
    <n v="117238503"/>
    <x v="0"/>
    <x v="3"/>
    <n v="44.843299999999999"/>
    <n v="-0.56999"/>
    <x v="1"/>
    <x v="201"/>
    <x v="3"/>
    <n v="0"/>
    <m/>
    <n v="12"/>
    <n v="0"/>
    <x v="2"/>
    <x v="0"/>
    <s v="Few reviews"/>
  </r>
  <r>
    <x v="8156"/>
    <s v="Rental unit in Bordeaux · 1 bedroom · 0 baths"/>
    <n v="117238503"/>
    <x v="0"/>
    <x v="3"/>
    <n v="44.841540000000002"/>
    <n v="-0.57008000000000003"/>
    <x v="1"/>
    <x v="204"/>
    <x v="3"/>
    <n v="0"/>
    <m/>
    <n v="12"/>
    <n v="0"/>
    <x v="2"/>
    <x v="0"/>
    <s v="Few reviews"/>
  </r>
  <r>
    <x v="8157"/>
    <s v="Townhouse in Bordeaux · 3 bedrooms · 3 beds · 2 baths"/>
    <n v="150350420"/>
    <x v="0"/>
    <x v="24"/>
    <n v="44.867289999999997"/>
    <n v="-0.55066999999999999"/>
    <x v="0"/>
    <x v="101"/>
    <x v="1"/>
    <n v="1"/>
    <d v="2022-10-31T00:00:00"/>
    <n v="1"/>
    <n v="1"/>
    <x v="0"/>
    <x v="1"/>
    <s v="Few reviews"/>
  </r>
  <r>
    <x v="8158"/>
    <s v="Townhouse in Bordeaux · ★5.0 · 1 bedroom · 1 bed · 1 private bath"/>
    <n v="457118489"/>
    <x v="0"/>
    <x v="8"/>
    <n v="44.832520000000002"/>
    <n v="-0.59394999999999998"/>
    <x v="1"/>
    <x v="107"/>
    <x v="1"/>
    <n v="9"/>
    <d v="2023-06-19T00:00:00"/>
    <n v="2"/>
    <n v="6"/>
    <x v="1"/>
    <x v="0"/>
    <s v="Few reviews"/>
  </r>
  <r>
    <x v="8159"/>
    <s v="Rental unit in Bordeaux · ★5.0 · 1 bedroom · 2 beds · 1 bath"/>
    <n v="452899042"/>
    <x v="0"/>
    <x v="10"/>
    <n v="44.826186999999997"/>
    <n v="-0.57786400000000004"/>
    <x v="0"/>
    <x v="132"/>
    <x v="2"/>
    <n v="21"/>
    <d v="2023-08-16T00:00:00"/>
    <n v="1"/>
    <n v="9"/>
    <x v="1"/>
    <x v="1"/>
    <s v="Medium reviews"/>
  </r>
  <r>
    <x v="8160"/>
    <s v="Guest suite in Bègles · ★4.95 · 1 bedroom · 1 bed · 1 private bath"/>
    <n v="30212619"/>
    <x v="2"/>
    <x v="4"/>
    <n v="44.810850000000002"/>
    <n v="-0.56771000000000005"/>
    <x v="1"/>
    <x v="21"/>
    <x v="1"/>
    <n v="55"/>
    <d v="2023-08-31T00:00:00"/>
    <n v="1"/>
    <n v="40"/>
    <x v="2"/>
    <x v="1"/>
    <s v="Many reviews"/>
  </r>
  <r>
    <x v="8161"/>
    <s v="Guesthouse in Pessac · ★4.88 · Studio · 2 beds · 1 bath"/>
    <n v="26549902"/>
    <x v="6"/>
    <x v="11"/>
    <n v="44.794544000000002"/>
    <n v="-0.69433999999999996"/>
    <x v="0"/>
    <x v="10"/>
    <x v="2"/>
    <n v="32"/>
    <d v="2023-08-23T00:00:00"/>
    <n v="1"/>
    <n v="21"/>
    <x v="1"/>
    <x v="1"/>
    <s v="Medium reviews"/>
  </r>
  <r>
    <x v="8162"/>
    <s v="Townhouse in Floirac · ★4.41 · 1 bedroom · 3 beds · 1 bath"/>
    <n v="299515328"/>
    <x v="14"/>
    <x v="25"/>
    <n v="44.841832146693143"/>
    <n v="-0.53887528538115703"/>
    <x v="0"/>
    <x v="10"/>
    <x v="1"/>
    <n v="73"/>
    <d v="2023-08-06T00:00:00"/>
    <n v="4"/>
    <n v="53"/>
    <x v="1"/>
    <x v="0"/>
    <s v="Many reviews"/>
  </r>
  <r>
    <x v="8163"/>
    <s v="Townhouse in Bordeaux · 3 bedrooms · 4 beds · 2 baths"/>
    <n v="459161829"/>
    <x v="0"/>
    <x v="10"/>
    <n v="44.812309999999997"/>
    <n v="-0.57296000000000002"/>
    <x v="0"/>
    <x v="179"/>
    <x v="5"/>
    <n v="0"/>
    <m/>
    <n v="1"/>
    <n v="0"/>
    <x v="0"/>
    <x v="1"/>
    <s v="Few reviews"/>
  </r>
  <r>
    <x v="8164"/>
    <s v="Condo in Pessac · ★4.80 · 1 bedroom · 1 bed · 1 bath"/>
    <n v="37592649"/>
    <x v="6"/>
    <x v="48"/>
    <n v="44.812344000000003"/>
    <n v="-0.633046"/>
    <x v="0"/>
    <x v="5"/>
    <x v="5"/>
    <n v="20"/>
    <d v="2023-09-03T00:00:00"/>
    <n v="2"/>
    <n v="16"/>
    <x v="1"/>
    <x v="0"/>
    <s v="Medium reviews"/>
  </r>
  <r>
    <x v="8165"/>
    <s v="Villa in Cenon · 2 bedrooms · 3 beds · 1 bath"/>
    <n v="4987942"/>
    <x v="3"/>
    <x v="12"/>
    <n v="44.84686"/>
    <n v="-0.53119000000000005"/>
    <x v="0"/>
    <x v="148"/>
    <x v="8"/>
    <n v="2"/>
    <d v="2023-08-16T00:00:00"/>
    <n v="4"/>
    <n v="1"/>
    <x v="0"/>
    <x v="0"/>
    <s v="Few reviews"/>
  </r>
  <r>
    <x v="8166"/>
    <s v="Townhouse in Bordeaux · 5 bedrooms · 5 beds · 4.5 baths"/>
    <n v="47883282"/>
    <x v="0"/>
    <x v="10"/>
    <n v="44.812730000000002"/>
    <n v="-0.57052000000000003"/>
    <x v="0"/>
    <x v="228"/>
    <x v="5"/>
    <n v="0"/>
    <m/>
    <n v="1"/>
    <n v="0"/>
    <x v="0"/>
    <x v="1"/>
    <s v="Few reviews"/>
  </r>
  <r>
    <x v="8167"/>
    <s v="Rental unit in Bordeaux · ★4.88 · 1 bedroom · 1 bed · 1 bath"/>
    <n v="14972853"/>
    <x v="0"/>
    <x v="3"/>
    <n v="44.838760000000001"/>
    <n v="-0.56990499999999999"/>
    <x v="0"/>
    <x v="119"/>
    <x v="1"/>
    <n v="8"/>
    <d v="2023-09-03T00:00:00"/>
    <n v="1"/>
    <n v="7"/>
    <x v="1"/>
    <x v="1"/>
    <s v="Few reviews"/>
  </r>
  <r>
    <x v="8168"/>
    <s v="Home in Bordeaux · ★5.0 · 2 bedrooms · 2 beds · 2 baths"/>
    <n v="25593491"/>
    <x v="0"/>
    <x v="9"/>
    <n v="44.837719999999997"/>
    <n v="-0.60507999999999995"/>
    <x v="0"/>
    <x v="234"/>
    <x v="1"/>
    <n v="18"/>
    <d v="2023-08-27T00:00:00"/>
    <n v="1"/>
    <n v="12"/>
    <x v="0"/>
    <x v="1"/>
    <s v="Medium reviews"/>
  </r>
  <r>
    <x v="8169"/>
    <s v="Rental unit in Bordeaux · ★4.75 · 1 bedroom · 1 bed · 1 private bath"/>
    <n v="14166626"/>
    <x v="0"/>
    <x v="0"/>
    <n v="44.831291"/>
    <n v="-0.56688000000000005"/>
    <x v="1"/>
    <x v="45"/>
    <x v="1"/>
    <n v="20"/>
    <d v="2023-08-02T00:00:00"/>
    <n v="1"/>
    <n v="15"/>
    <x v="1"/>
    <x v="1"/>
    <s v="Medium reviews"/>
  </r>
  <r>
    <x v="8170"/>
    <s v="Rental unit in Bordeaux · 1 bedroom · 2 beds · 1 bath"/>
    <n v="143497562"/>
    <x v="0"/>
    <x v="0"/>
    <n v="44.832970000000003"/>
    <n v="-0.57569999999999999"/>
    <x v="0"/>
    <x v="10"/>
    <x v="6"/>
    <n v="2"/>
    <d v="2022-06-30T00:00:00"/>
    <n v="2"/>
    <n v="0"/>
    <x v="1"/>
    <x v="0"/>
    <s v="Few reviews"/>
  </r>
  <r>
    <x v="8171"/>
    <s v="Rental unit in Bordeaux · ★4.60 · 1 bedroom · 1 bed · 1 bath"/>
    <n v="266919893"/>
    <x v="0"/>
    <x v="3"/>
    <n v="44.844050000000003"/>
    <n v="-0.58931"/>
    <x v="0"/>
    <x v="6"/>
    <x v="0"/>
    <n v="15"/>
    <d v="2023-06-27T00:00:00"/>
    <n v="1"/>
    <n v="11"/>
    <x v="1"/>
    <x v="1"/>
    <s v="Medium reviews"/>
  </r>
  <r>
    <x v="8172"/>
    <s v="Condo in Bordeaux · 1 bedroom · 1 bed · 1.5 baths"/>
    <n v="86355154"/>
    <x v="0"/>
    <x v="3"/>
    <n v="44.846200000000003"/>
    <n v="-0.58265"/>
    <x v="0"/>
    <x v="6"/>
    <x v="8"/>
    <n v="1"/>
    <d v="2022-09-08T00:00:00"/>
    <n v="2"/>
    <n v="0"/>
    <x v="1"/>
    <x v="0"/>
    <s v="Few reviews"/>
  </r>
  <r>
    <x v="8173"/>
    <s v="Home in Mérignac · ★4.40 · 2 bedrooms · 3 beds · 1 bath"/>
    <n v="459183344"/>
    <x v="8"/>
    <x v="14"/>
    <n v="44.828723907470703"/>
    <n v="-0.61813998222351074"/>
    <x v="0"/>
    <x v="434"/>
    <x v="1"/>
    <n v="5"/>
    <d v="2023-07-25T00:00:00"/>
    <n v="1"/>
    <n v="4"/>
    <x v="0"/>
    <x v="1"/>
    <s v="Few reviews"/>
  </r>
  <r>
    <x v="8174"/>
    <s v="Townhouse in Le Bouscat · ★5.0 · 1 bedroom · 1 bed · 1.5 baths"/>
    <n v="299692319"/>
    <x v="15"/>
    <x v="26"/>
    <n v="44.870240000000003"/>
    <n v="-0.59133999999999998"/>
    <x v="1"/>
    <x v="164"/>
    <x v="2"/>
    <n v="4"/>
    <d v="2022-08-07T00:00:00"/>
    <n v="1"/>
    <n v="0"/>
    <x v="1"/>
    <x v="1"/>
    <s v="Few reviews"/>
  </r>
  <r>
    <x v="8175"/>
    <s v="Rental unit in Bordeaux · ★4.79 · 1 bedroom · 1 bed · 1 shared bath"/>
    <n v="164619094"/>
    <x v="0"/>
    <x v="0"/>
    <n v="44.827098999999997"/>
    <n v="-0.55810400000000004"/>
    <x v="1"/>
    <x v="77"/>
    <x v="0"/>
    <n v="39"/>
    <d v="2023-02-19T00:00:00"/>
    <n v="1"/>
    <n v="25"/>
    <x v="2"/>
    <x v="1"/>
    <s v="Medium reviews"/>
  </r>
  <r>
    <x v="8176"/>
    <s v="Rental unit in Bordeaux · ★4.79 · 1 bedroom · 1 bed · 1 bath"/>
    <n v="39694155"/>
    <x v="0"/>
    <x v="24"/>
    <n v="44.858600000000003"/>
    <n v="-0.56440999999999997"/>
    <x v="0"/>
    <x v="93"/>
    <x v="0"/>
    <n v="14"/>
    <d v="2023-08-16T00:00:00"/>
    <n v="1"/>
    <n v="14"/>
    <x v="1"/>
    <x v="1"/>
    <s v="Medium reviews"/>
  </r>
  <r>
    <x v="8177"/>
    <s v="Home in Bruges · 3 bedrooms · 4 beds · 2 baths"/>
    <n v="30408412"/>
    <x v="15"/>
    <x v="26"/>
    <n v="44.874927999999997"/>
    <n v="-0.61595699999999998"/>
    <x v="0"/>
    <x v="101"/>
    <x v="1"/>
    <n v="1"/>
    <d v="2022-06-06T00:00:00"/>
    <n v="1"/>
    <n v="0"/>
    <x v="0"/>
    <x v="1"/>
    <s v="Few reviews"/>
  </r>
  <r>
    <x v="8178"/>
    <s v="Rental unit in Bordeaux · ★4.42 · 1 bedroom · 2 beds · 1 bath"/>
    <n v="224295815"/>
    <x v="0"/>
    <x v="2"/>
    <n v="44.845480000000002"/>
    <n v="-0.57738"/>
    <x v="0"/>
    <x v="13"/>
    <x v="2"/>
    <n v="19"/>
    <d v="2023-08-13T00:00:00"/>
    <n v="31"/>
    <n v="19"/>
    <x v="1"/>
    <x v="0"/>
    <s v="Medium reviews"/>
  </r>
  <r>
    <x v="8179"/>
    <s v="Condo in Bruges · ★4.80 · 1 bedroom · 2 beds · 1 bath"/>
    <n v="452820058"/>
    <x v="15"/>
    <x v="26"/>
    <n v="44.880130000000001"/>
    <n v="-0.58699999999999997"/>
    <x v="0"/>
    <x v="15"/>
    <x v="2"/>
    <n v="5"/>
    <d v="2022-08-17T00:00:00"/>
    <n v="1"/>
    <n v="0"/>
    <x v="1"/>
    <x v="1"/>
    <s v="Few reviews"/>
  </r>
  <r>
    <x v="8180"/>
    <s v="Home in Cenon · ★4.59 · 1 bedroom · 2 beds · 1 bath"/>
    <n v="59751311"/>
    <x v="3"/>
    <x v="29"/>
    <n v="44.852893999999999"/>
    <n v="-0.53572799999999998"/>
    <x v="0"/>
    <x v="85"/>
    <x v="5"/>
    <n v="32"/>
    <d v="2023-08-13T00:00:00"/>
    <n v="1"/>
    <n v="23"/>
    <x v="1"/>
    <x v="1"/>
    <s v="Medium reviews"/>
  </r>
  <r>
    <x v="8181"/>
    <s v="Condo in Bordeaux · ★4.83 · 1 bedroom · 1 bed · 1 bath"/>
    <n v="100381349"/>
    <x v="0"/>
    <x v="2"/>
    <n v="44.853830000000002"/>
    <n v="-0.57218000000000002"/>
    <x v="0"/>
    <x v="89"/>
    <x v="0"/>
    <n v="24"/>
    <d v="2023-08-23T00:00:00"/>
    <n v="1"/>
    <n v="15"/>
    <x v="1"/>
    <x v="1"/>
    <s v="Medium reviews"/>
  </r>
  <r>
    <x v="8182"/>
    <s v="Home in Le Bouscat · 3 bedrooms · 4 beds · 1 bath"/>
    <n v="7254967"/>
    <x v="5"/>
    <x v="7"/>
    <n v="44.865279999999998"/>
    <n v="-0.61916000000000004"/>
    <x v="0"/>
    <x v="35"/>
    <x v="24"/>
    <n v="2"/>
    <d v="2023-08-09T00:00:00"/>
    <n v="1"/>
    <n v="1"/>
    <x v="1"/>
    <x v="1"/>
    <s v="Few reviews"/>
  </r>
  <r>
    <x v="8183"/>
    <s v="Earthen home in Bordeaux · ★4.90 · 1 bedroom · 1 bed · 1 private bath"/>
    <n v="153867176"/>
    <x v="0"/>
    <x v="9"/>
    <n v="44.855530000000002"/>
    <n v="-0.60807999999999995"/>
    <x v="1"/>
    <x v="6"/>
    <x v="1"/>
    <n v="21"/>
    <d v="2023-09-09T00:00:00"/>
    <n v="1"/>
    <n v="10"/>
    <x v="1"/>
    <x v="1"/>
    <s v="Medium reviews"/>
  </r>
  <r>
    <x v="8184"/>
    <s v="Guesthouse in Le Bouscat · ★4.96 · 1 bedroom · 1 bed · 1 private bath"/>
    <n v="459571503"/>
    <x v="15"/>
    <x v="26"/>
    <n v="44.870750000000001"/>
    <n v="-0.59028000000000003"/>
    <x v="1"/>
    <x v="112"/>
    <x v="2"/>
    <n v="109"/>
    <d v="2023-08-19T00:00:00"/>
    <n v="1"/>
    <n v="78"/>
    <x v="2"/>
    <x v="1"/>
    <s v="Many reviews"/>
  </r>
  <r>
    <x v="8185"/>
    <s v="Condo in Mérignac · ★4.81 · 3 bedrooms · 4 beds · 1 bath"/>
    <n v="40529730"/>
    <x v="8"/>
    <x v="28"/>
    <n v="44.831783000000001"/>
    <n v="-0.64638799999999996"/>
    <x v="0"/>
    <x v="60"/>
    <x v="1"/>
    <n v="99"/>
    <d v="2023-09-03T00:00:00"/>
    <n v="5"/>
    <n v="68"/>
    <x v="0"/>
    <x v="0"/>
    <s v="Many reviews"/>
  </r>
  <r>
    <x v="8186"/>
    <s v="Home in Pessac · ★4.88 · 4 bedrooms · 4 beds · 1 bath"/>
    <n v="145141530"/>
    <x v="6"/>
    <x v="53"/>
    <n v="44.79571"/>
    <n v="-0.64449999999999996"/>
    <x v="0"/>
    <x v="14"/>
    <x v="1"/>
    <n v="8"/>
    <d v="2023-06-04T00:00:00"/>
    <n v="1"/>
    <n v="3"/>
    <x v="0"/>
    <x v="1"/>
    <s v="Few reviews"/>
  </r>
  <r>
    <x v="8187"/>
    <s v="Home in Cenon · 1 bedroom · 1 bed · 1 bath"/>
    <n v="18315555"/>
    <x v="3"/>
    <x v="12"/>
    <n v="44.848759999999999"/>
    <n v="-0.51841000000000004"/>
    <x v="0"/>
    <x v="107"/>
    <x v="5"/>
    <n v="0"/>
    <m/>
    <n v="1"/>
    <n v="0"/>
    <x v="1"/>
    <x v="1"/>
    <s v="Few reviews"/>
  </r>
  <r>
    <x v="8188"/>
    <s v="Villa in Eysines · ★5.0 · 3 bedrooms · 4 beds · 1 bath"/>
    <n v="70895104"/>
    <x v="17"/>
    <x v="30"/>
    <n v="44.882938000000003"/>
    <n v="-0.63376100000000002"/>
    <x v="0"/>
    <x v="101"/>
    <x v="1"/>
    <n v="6"/>
    <d v="2023-08-20T00:00:00"/>
    <n v="1"/>
    <n v="3"/>
    <x v="0"/>
    <x v="1"/>
    <s v="Few reviews"/>
  </r>
  <r>
    <x v="8189"/>
    <s v="Home in Talence · ★4.97 · 3 bedrooms · 4 beds · 3 baths"/>
    <n v="76385408"/>
    <x v="4"/>
    <x v="6"/>
    <n v="44.816733999999997"/>
    <n v="-0.577569"/>
    <x v="0"/>
    <x v="415"/>
    <x v="0"/>
    <n v="37"/>
    <d v="2023-08-30T00:00:00"/>
    <n v="1"/>
    <n v="24"/>
    <x v="0"/>
    <x v="1"/>
    <s v="Medium reviews"/>
  </r>
  <r>
    <x v="8190"/>
    <s v="Townhouse in Bordeaux · ★5.0 · 1 bedroom · 1 bed · 1 shared bath"/>
    <n v="67082200"/>
    <x v="0"/>
    <x v="10"/>
    <n v="44.830800000000004"/>
    <n v="-0.57820000000000005"/>
    <x v="1"/>
    <x v="53"/>
    <x v="1"/>
    <n v="10"/>
    <d v="2023-03-20T00:00:00"/>
    <n v="2"/>
    <n v="7"/>
    <x v="2"/>
    <x v="0"/>
    <s v="Medium reviews"/>
  </r>
  <r>
    <x v="8191"/>
    <s v="Rental unit in Bordeaux · ★4.89 · 1 bedroom · 1 bed · 1 bath"/>
    <n v="456752159"/>
    <x v="0"/>
    <x v="8"/>
    <n v="44.832729"/>
    <n v="-0.58610399999999996"/>
    <x v="0"/>
    <x v="96"/>
    <x v="2"/>
    <n v="19"/>
    <d v="2023-08-23T00:00:00"/>
    <n v="1"/>
    <n v="8"/>
    <x v="1"/>
    <x v="1"/>
    <s v="Medium reviews"/>
  </r>
  <r>
    <x v="8192"/>
    <s v="Rental unit in Bordeaux · ★4.50 · 2 bedrooms · 2 beds · 1 bath"/>
    <n v="118394377"/>
    <x v="0"/>
    <x v="24"/>
    <n v="44.864699999999999"/>
    <n v="-0.56813100000000005"/>
    <x v="0"/>
    <x v="90"/>
    <x v="1"/>
    <n v="14"/>
    <d v="2023-07-12T00:00:00"/>
    <n v="1"/>
    <n v="2"/>
    <x v="1"/>
    <x v="1"/>
    <s v="Medium reviews"/>
  </r>
  <r>
    <x v="8193"/>
    <s v="Rental unit in Bordeaux · ★4.60 · 1 bedroom · 1 bed · 1 private bath"/>
    <n v="52003488"/>
    <x v="0"/>
    <x v="3"/>
    <n v="44.843519999999998"/>
    <n v="-0.58350999999999997"/>
    <x v="1"/>
    <x v="35"/>
    <x v="1"/>
    <n v="20"/>
    <d v="2023-04-30T00:00:00"/>
    <n v="1"/>
    <n v="8"/>
    <x v="1"/>
    <x v="1"/>
    <s v="Medium reviews"/>
  </r>
  <r>
    <x v="8194"/>
    <s v="Rental unit in Bordeaux · ★4.56 · Studio · 1 bed · 1 bath"/>
    <n v="62821736"/>
    <x v="0"/>
    <x v="9"/>
    <n v="44.849739999999997"/>
    <n v="-0.61341999999999997"/>
    <x v="0"/>
    <x v="246"/>
    <x v="2"/>
    <n v="32"/>
    <d v="2023-09-07T00:00:00"/>
    <n v="1"/>
    <n v="19"/>
    <x v="1"/>
    <x v="1"/>
    <s v="Medium reviews"/>
  </r>
  <r>
    <x v="8195"/>
    <s v="Condo in Bordeaux · ★4.60 · Studio · 1 bed · 1 bath"/>
    <n v="11036317"/>
    <x v="0"/>
    <x v="24"/>
    <n v="44.860129999999998"/>
    <n v="-0.56674999999999998"/>
    <x v="0"/>
    <x v="11"/>
    <x v="0"/>
    <n v="5"/>
    <d v="2022-08-02T00:00:00"/>
    <n v="1"/>
    <n v="0"/>
    <x v="1"/>
    <x v="1"/>
    <s v="Few reviews"/>
  </r>
  <r>
    <x v="8196"/>
    <s v="Rental unit in Bordeaux · ★4.39 · 2 bedrooms · 2 beds · 1 bath"/>
    <n v="146508597"/>
    <x v="0"/>
    <x v="3"/>
    <n v="44.839027000000002"/>
    <n v="-0.57136200000000004"/>
    <x v="0"/>
    <x v="36"/>
    <x v="1"/>
    <n v="18"/>
    <d v="2023-08-09T00:00:00"/>
    <n v="1"/>
    <n v="13"/>
    <x v="1"/>
    <x v="1"/>
    <s v="Medium reviews"/>
  </r>
  <r>
    <x v="8197"/>
    <s v="Rental unit in Pessac · ★4.76 · 2 bedrooms · 2 beds · 1 bath"/>
    <n v="389639020"/>
    <x v="6"/>
    <x v="54"/>
    <n v="44.805729999999997"/>
    <n v="-0.63165000000000004"/>
    <x v="0"/>
    <x v="164"/>
    <x v="1"/>
    <n v="17"/>
    <d v="2023-08-15T00:00:00"/>
    <n v="1"/>
    <n v="15"/>
    <x v="1"/>
    <x v="1"/>
    <s v="Medium reviews"/>
  </r>
  <r>
    <x v="8198"/>
    <s v="Rental unit in Bordeaux · ★4.60 · 1 bedroom · 2 beds · 1 bath"/>
    <n v="177743955"/>
    <x v="0"/>
    <x v="24"/>
    <n v="44.858207999999998"/>
    <n v="-0.56337300000000001"/>
    <x v="0"/>
    <x v="1"/>
    <x v="1"/>
    <n v="10"/>
    <d v="2022-08-26T00:00:00"/>
    <n v="1"/>
    <n v="0"/>
    <x v="1"/>
    <x v="1"/>
    <s v="Medium reviews"/>
  </r>
  <r>
    <x v="8199"/>
    <s v="Villa in Bruges · 4 bedrooms · 6 beds · 2 baths"/>
    <n v="286810379"/>
    <x v="15"/>
    <x v="26"/>
    <n v="44.873662099999997"/>
    <n v="-0.60478449999999995"/>
    <x v="0"/>
    <x v="48"/>
    <x v="9"/>
    <n v="0"/>
    <m/>
    <n v="1"/>
    <n v="0"/>
    <x v="0"/>
    <x v="1"/>
    <s v="Few reviews"/>
  </r>
  <r>
    <x v="8200"/>
    <s v="Home in Pessac · ★4.67 · 3 bedrooms · 3 beds · 2 baths"/>
    <n v="13236314"/>
    <x v="6"/>
    <x v="40"/>
    <n v="44.808770000000003"/>
    <n v="-0.65697000000000005"/>
    <x v="0"/>
    <x v="82"/>
    <x v="2"/>
    <n v="6"/>
    <d v="2023-08-18T00:00:00"/>
    <n v="1"/>
    <n v="4"/>
    <x v="0"/>
    <x v="1"/>
    <s v="Few reviews"/>
  </r>
  <r>
    <x v="8201"/>
    <s v="Townhouse in Bordeaux · ★4.94 · 4 bedrooms · 4 beds · 3 baths"/>
    <n v="135960876"/>
    <x v="0"/>
    <x v="24"/>
    <n v="44.876637000000002"/>
    <n v="-0.549153"/>
    <x v="0"/>
    <x v="290"/>
    <x v="0"/>
    <n v="16"/>
    <d v="2023-09-03T00:00:00"/>
    <n v="1"/>
    <n v="11"/>
    <x v="0"/>
    <x v="1"/>
    <s v="Medium reviews"/>
  </r>
  <r>
    <x v="8202"/>
    <s v="Townhouse in Lormont · 2 bedrooms · 3 beds · 1 bath"/>
    <n v="1643270"/>
    <x v="12"/>
    <x v="20"/>
    <n v="44.879809999999999"/>
    <n v="-0.52575000000000005"/>
    <x v="0"/>
    <x v="107"/>
    <x v="8"/>
    <n v="2"/>
    <d v="2023-08-20T00:00:00"/>
    <n v="1"/>
    <n v="1"/>
    <x v="1"/>
    <x v="1"/>
    <s v="Few reviews"/>
  </r>
  <r>
    <x v="8203"/>
    <s v="Rental unit in Bordeaux · ★4.69 · 2 bedrooms · 3 beds · 1 bath"/>
    <n v="47630405"/>
    <x v="0"/>
    <x v="3"/>
    <n v="44.847169200000003"/>
    <n v="-0.58595619999999993"/>
    <x v="0"/>
    <x v="90"/>
    <x v="1"/>
    <n v="32"/>
    <d v="2023-08-15T00:00:00"/>
    <n v="28"/>
    <n v="17"/>
    <x v="1"/>
    <x v="0"/>
    <s v="Medium reviews"/>
  </r>
  <r>
    <x v="8204"/>
    <s v="Villa in Mérignac · 3 bedrooms · 3 beds · 1 bath"/>
    <n v="460144213"/>
    <x v="8"/>
    <x v="47"/>
    <n v="44.839260000000003"/>
    <n v="-0.66108"/>
    <x v="0"/>
    <x v="33"/>
    <x v="13"/>
    <n v="0"/>
    <m/>
    <n v="1"/>
    <n v="0"/>
    <x v="0"/>
    <x v="1"/>
    <s v="Few reviews"/>
  </r>
  <r>
    <x v="8205"/>
    <s v="Townhouse in Bordeaux · ★4.67 · 1 bedroom · 2 beds · 1 bath"/>
    <n v="13436494"/>
    <x v="0"/>
    <x v="22"/>
    <n v="44.828978999999997"/>
    <n v="-0.53820900000000005"/>
    <x v="0"/>
    <x v="199"/>
    <x v="1"/>
    <n v="12"/>
    <d v="2023-08-19T00:00:00"/>
    <n v="1"/>
    <n v="10"/>
    <x v="1"/>
    <x v="1"/>
    <s v="Medium reviews"/>
  </r>
  <r>
    <x v="8206"/>
    <s v="Condo in Bordeaux · ★4.33 · 2 bedrooms · 2 beds · 1 bath"/>
    <n v="2679124"/>
    <x v="0"/>
    <x v="0"/>
    <n v="44.833440000000003"/>
    <n v="-0.56908000000000003"/>
    <x v="0"/>
    <x v="114"/>
    <x v="6"/>
    <n v="6"/>
    <d v="2022-07-03T00:00:00"/>
    <n v="1"/>
    <n v="0"/>
    <x v="1"/>
    <x v="1"/>
    <s v="Few reviews"/>
  </r>
  <r>
    <x v="8207"/>
    <s v="Rental unit in Bordeaux · ★5.0 · 1 bedroom · 2 beds · 1 bath"/>
    <n v="47949229"/>
    <x v="0"/>
    <x v="10"/>
    <n v="44.821686"/>
    <n v="-0.56602600000000003"/>
    <x v="0"/>
    <x v="112"/>
    <x v="3"/>
    <n v="3"/>
    <d v="2023-08-25T00:00:00"/>
    <n v="1"/>
    <n v="2"/>
    <x v="2"/>
    <x v="1"/>
    <s v="Few reviews"/>
  </r>
  <r>
    <x v="8208"/>
    <s v="Villa in Martignas-sur-Jalle · ★5.0 · 3 bedrooms · 3 beds · 1 bath"/>
    <n v="26451825"/>
    <x v="21"/>
    <x v="39"/>
    <n v="44.84149"/>
    <n v="-0.78005999999999998"/>
    <x v="0"/>
    <x v="110"/>
    <x v="1"/>
    <n v="9"/>
    <d v="2023-08-08T00:00:00"/>
    <n v="1"/>
    <n v="5"/>
    <x v="0"/>
    <x v="1"/>
    <s v="Few reviews"/>
  </r>
  <r>
    <x v="8209"/>
    <s v="Rental unit in Bordeaux · ★5.0 · 2 bedrooms · 2 beds · 2 baths"/>
    <n v="117818848"/>
    <x v="0"/>
    <x v="0"/>
    <n v="44.826667999999998"/>
    <n v="-0.55145200000000005"/>
    <x v="0"/>
    <x v="75"/>
    <x v="4"/>
    <n v="9"/>
    <d v="2023-08-24T00:00:00"/>
    <n v="1"/>
    <n v="5"/>
    <x v="1"/>
    <x v="1"/>
    <s v="Few reviews"/>
  </r>
  <r>
    <x v="8210"/>
    <s v="Rental unit in Bruges · ★5.0 · 1 bedroom · 1 bed · 1 bath"/>
    <n v="24266350"/>
    <x v="15"/>
    <x v="26"/>
    <n v="44.873730000000002"/>
    <n v="-0.61380999999999997"/>
    <x v="0"/>
    <x v="19"/>
    <x v="1"/>
    <n v="24"/>
    <d v="2023-05-29T00:00:00"/>
    <n v="1"/>
    <n v="15"/>
    <x v="1"/>
    <x v="1"/>
    <s v="Medium reviews"/>
  </r>
  <r>
    <x v="8211"/>
    <s v="Rental unit in Talence · ★4.95 · Studio · 1 bed · 1 bath"/>
    <n v="274232733"/>
    <x v="4"/>
    <x v="6"/>
    <n v="44.798614999999998"/>
    <n v="-0.58570299999999997"/>
    <x v="0"/>
    <x v="130"/>
    <x v="8"/>
    <n v="22"/>
    <d v="2023-08-22T00:00:00"/>
    <n v="1"/>
    <n v="19"/>
    <x v="2"/>
    <x v="1"/>
    <s v="Medium reviews"/>
  </r>
  <r>
    <x v="8212"/>
    <s v="Rental unit in Bordeaux · ★4.56 · 1 bedroom · 2 beds · 1 bath"/>
    <n v="456430723"/>
    <x v="0"/>
    <x v="0"/>
    <n v="44.832912"/>
    <n v="-0.563886"/>
    <x v="0"/>
    <x v="170"/>
    <x v="2"/>
    <n v="9"/>
    <d v="2022-09-12T00:00:00"/>
    <n v="27"/>
    <n v="1"/>
    <x v="1"/>
    <x v="0"/>
    <s v="Few reviews"/>
  </r>
  <r>
    <x v="8213"/>
    <s v="Townhouse in Bordeaux · ★4.38 · 1 bedroom · 1 bed · 1 bath"/>
    <n v="55435375"/>
    <x v="0"/>
    <x v="0"/>
    <n v="44.831569999999999"/>
    <n v="-0.56581999999999999"/>
    <x v="0"/>
    <x v="115"/>
    <x v="8"/>
    <n v="8"/>
    <d v="2022-11-08T00:00:00"/>
    <n v="1"/>
    <n v="4"/>
    <x v="1"/>
    <x v="1"/>
    <s v="Few reviews"/>
  </r>
  <r>
    <x v="8214"/>
    <s v="Home in Bordeaux · ★5.0 · 4 bedrooms · 5 beds · 3 baths"/>
    <n v="4263091"/>
    <x v="0"/>
    <x v="24"/>
    <n v="44.859383000000001"/>
    <n v="-0.55996900000000005"/>
    <x v="0"/>
    <x v="472"/>
    <x v="1"/>
    <n v="23"/>
    <d v="2023-07-28T00:00:00"/>
    <n v="1"/>
    <n v="17"/>
    <x v="0"/>
    <x v="1"/>
    <s v="Medium reviews"/>
  </r>
  <r>
    <x v="8215"/>
    <s v="Rental unit in Bordeaux · ★4.82 · 1 bedroom · 2 beds · 1 bath"/>
    <n v="399012216"/>
    <x v="0"/>
    <x v="2"/>
    <n v="44.852370999999998"/>
    <n v="-0.56857999999999997"/>
    <x v="0"/>
    <x v="10"/>
    <x v="1"/>
    <n v="50"/>
    <d v="2023-08-25T00:00:00"/>
    <n v="1"/>
    <n v="35"/>
    <x v="1"/>
    <x v="1"/>
    <s v="Many reviews"/>
  </r>
  <r>
    <x v="8216"/>
    <s v="Rental unit in Lormont · ★4.50 · 1 bedroom · 2 beds · 1 bath"/>
    <n v="75452215"/>
    <x v="12"/>
    <x v="20"/>
    <n v="44.872369999999997"/>
    <n v="-0.51215999999999995"/>
    <x v="0"/>
    <x v="26"/>
    <x v="1"/>
    <n v="12"/>
    <d v="2023-09-03T00:00:00"/>
    <n v="1"/>
    <n v="3"/>
    <x v="1"/>
    <x v="1"/>
    <s v="Medium reviews"/>
  </r>
  <r>
    <x v="8217"/>
    <s v="Rental unit in Bordeaux · ★4.0 · 1 bedroom · 1 bed · 1 bath"/>
    <n v="25694709"/>
    <x v="0"/>
    <x v="2"/>
    <n v="44.846634000000002"/>
    <n v="-0.57904900000000004"/>
    <x v="0"/>
    <x v="19"/>
    <x v="6"/>
    <n v="3"/>
    <d v="2022-08-20T00:00:00"/>
    <n v="1"/>
    <n v="0"/>
    <x v="1"/>
    <x v="1"/>
    <s v="Few reviews"/>
  </r>
  <r>
    <x v="8218"/>
    <s v="Home in Villenave-d'Ornon · ★4.77 · 2 bedrooms · 2 beds · 1 bath"/>
    <n v="13022645"/>
    <x v="16"/>
    <x v="27"/>
    <n v="44.771329999999999"/>
    <n v="-0.57933999999999997"/>
    <x v="0"/>
    <x v="158"/>
    <x v="0"/>
    <n v="22"/>
    <d v="2023-09-01T00:00:00"/>
    <n v="1"/>
    <n v="13"/>
    <x v="1"/>
    <x v="1"/>
    <s v="Medium reviews"/>
  </r>
  <r>
    <x v="8219"/>
    <s v="Rental unit in Bordeaux · ★4.85 · Studio · 1 bed · 1 bath"/>
    <n v="10166265"/>
    <x v="0"/>
    <x v="0"/>
    <n v="44.831719999999997"/>
    <n v="-0.57045999999999997"/>
    <x v="0"/>
    <x v="175"/>
    <x v="1"/>
    <n v="47"/>
    <d v="2023-08-25T00:00:00"/>
    <n v="1"/>
    <n v="35"/>
    <x v="1"/>
    <x v="1"/>
    <s v="Medium reviews"/>
  </r>
  <r>
    <x v="8220"/>
    <s v="Villa in Saint-Aubin-de-Médoc · 3 bedrooms · 4 beds · 1 bath"/>
    <n v="361520121"/>
    <x v="13"/>
    <x v="21"/>
    <n v="44.917450000000002"/>
    <n v="-0.72763999999999995"/>
    <x v="0"/>
    <x v="341"/>
    <x v="4"/>
    <n v="0"/>
    <m/>
    <n v="1"/>
    <n v="0"/>
    <x v="0"/>
    <x v="1"/>
    <s v="Few reviews"/>
  </r>
  <r>
    <x v="8221"/>
    <s v="Rental unit in Bordeaux · ★4.85 · 1 bedroom · 2 beds · 1 bath"/>
    <n v="384683515"/>
    <x v="0"/>
    <x v="2"/>
    <n v="44.850604399999987"/>
    <n v="-0.57878309999999999"/>
    <x v="0"/>
    <x v="159"/>
    <x v="2"/>
    <n v="13"/>
    <d v="2023-09-03T00:00:00"/>
    <n v="8"/>
    <n v="10"/>
    <x v="0"/>
    <x v="0"/>
    <s v="Medium reviews"/>
  </r>
  <r>
    <x v="8222"/>
    <s v="Rental unit in Bordeaux · ★4.91 · 1 bedroom · 2 beds · 1 bath"/>
    <n v="384683515"/>
    <x v="0"/>
    <x v="2"/>
    <n v="44.850604399999987"/>
    <n v="-0.57878309999999999"/>
    <x v="0"/>
    <x v="60"/>
    <x v="2"/>
    <n v="11"/>
    <d v="2023-08-21T00:00:00"/>
    <n v="8"/>
    <n v="8"/>
    <x v="0"/>
    <x v="0"/>
    <s v="Medium reviews"/>
  </r>
  <r>
    <x v="8223"/>
    <s v="Rental unit in Bordeaux · ★4.74 · 1 bedroom · 1 bed · 1 bath"/>
    <n v="16900168"/>
    <x v="0"/>
    <x v="3"/>
    <n v="44.840249999999997"/>
    <n v="-0.57340000000000002"/>
    <x v="0"/>
    <x v="275"/>
    <x v="0"/>
    <n v="65"/>
    <d v="2023-08-18T00:00:00"/>
    <n v="20"/>
    <n v="55"/>
    <x v="1"/>
    <x v="0"/>
    <s v="Many reviews"/>
  </r>
  <r>
    <x v="8224"/>
    <s v="Villa in Le Bouscat · ★4.83 · 4 bedrooms · 6 beds · 2 baths"/>
    <n v="41736972"/>
    <x v="5"/>
    <x v="7"/>
    <n v="44.864989999999999"/>
    <n v="-0.61103300000000005"/>
    <x v="0"/>
    <x v="239"/>
    <x v="0"/>
    <n v="6"/>
    <d v="2022-08-15T00:00:00"/>
    <n v="1"/>
    <n v="0"/>
    <x v="0"/>
    <x v="1"/>
    <s v="Few reviews"/>
  </r>
  <r>
    <x v="8225"/>
    <s v="Rental unit in Bordeaux · ★5.0 · 1 bedroom · 1 bed · 1.5 baths"/>
    <n v="429206539"/>
    <x v="0"/>
    <x v="2"/>
    <n v="44.848480000000002"/>
    <n v="-0.57448999999999995"/>
    <x v="0"/>
    <x v="110"/>
    <x v="0"/>
    <n v="16"/>
    <d v="2023-07-06T00:00:00"/>
    <n v="1"/>
    <n v="12"/>
    <x v="0"/>
    <x v="1"/>
    <s v="Medium reviews"/>
  </r>
  <r>
    <x v="8226"/>
    <s v="Home in Gradignan · ★5.0 · 1 bedroom · 1 bed · 1 shared bath"/>
    <n v="12428604"/>
    <x v="9"/>
    <x v="16"/>
    <n v="44.78058"/>
    <n v="-0.60890999999999995"/>
    <x v="1"/>
    <x v="87"/>
    <x v="2"/>
    <n v="14"/>
    <d v="2023-08-21T00:00:00"/>
    <n v="5"/>
    <n v="6"/>
    <x v="2"/>
    <x v="0"/>
    <s v="Medium reviews"/>
  </r>
  <r>
    <x v="8227"/>
    <s v="Rental unit in Pessac · ★4.53 · 2 bedrooms · 2 beds · 1 bath"/>
    <n v="24235227"/>
    <x v="6"/>
    <x v="57"/>
    <n v="44.793846000000002"/>
    <n v="-0.60715600000000003"/>
    <x v="0"/>
    <x v="196"/>
    <x v="2"/>
    <n v="57"/>
    <d v="2023-08-23T00:00:00"/>
    <n v="1"/>
    <n v="55"/>
    <x v="1"/>
    <x v="1"/>
    <s v="Many reviews"/>
  </r>
  <r>
    <x v="8228"/>
    <s v="Home in Le Bouscat · ★4.67 · 3 bedrooms · 3 beds · 2 baths"/>
    <n v="5482810"/>
    <x v="5"/>
    <x v="7"/>
    <n v="44.866070000000001"/>
    <n v="-0.60135000000000005"/>
    <x v="0"/>
    <x v="413"/>
    <x v="0"/>
    <n v="3"/>
    <d v="2022-08-29T00:00:00"/>
    <n v="1"/>
    <n v="0"/>
    <x v="0"/>
    <x v="1"/>
    <s v="Few reviews"/>
  </r>
  <r>
    <x v="8229"/>
    <s v="Condo in Mérignac · ★4.78 · 1 bedroom · 2 beds · 1 bath"/>
    <n v="149296524"/>
    <x v="8"/>
    <x v="34"/>
    <n v="44.826341205613808"/>
    <n v="-0.62123735640913547"/>
    <x v="0"/>
    <x v="15"/>
    <x v="1"/>
    <n v="23"/>
    <d v="2023-09-05T00:00:00"/>
    <n v="1"/>
    <n v="23"/>
    <x v="1"/>
    <x v="1"/>
    <s v="Medium reviews"/>
  </r>
  <r>
    <x v="8230"/>
    <s v="Home in Blanquefort · ★5.0 · 4 bedrooms · 5 beds · 2 baths"/>
    <n v="387498295"/>
    <x v="18"/>
    <x v="31"/>
    <n v="44.914720000000003"/>
    <n v="-0.64685999999999999"/>
    <x v="0"/>
    <x v="379"/>
    <x v="0"/>
    <n v="14"/>
    <d v="2023-08-21T00:00:00"/>
    <n v="1"/>
    <n v="10"/>
    <x v="0"/>
    <x v="1"/>
    <s v="Medium reviews"/>
  </r>
  <r>
    <x v="8231"/>
    <s v="Rental unit in Bruges · ★5.0 · 1 bedroom · 1 bed · 1 bath"/>
    <n v="34213461"/>
    <x v="15"/>
    <x v="26"/>
    <n v="44.882849999999998"/>
    <n v="-0.62592999999999999"/>
    <x v="0"/>
    <x v="18"/>
    <x v="1"/>
    <n v="3"/>
    <d v="2023-09-03T00:00:00"/>
    <n v="1"/>
    <n v="3"/>
    <x v="1"/>
    <x v="1"/>
    <s v="Few reviews"/>
  </r>
  <r>
    <x v="8232"/>
    <s v="Rental unit in Bordeaux · ★4.67 · 1 bedroom · 2 beds · 1 bath"/>
    <n v="211389825"/>
    <x v="0"/>
    <x v="3"/>
    <n v="44.836010000000002"/>
    <n v="-0.57516900000000004"/>
    <x v="0"/>
    <x v="18"/>
    <x v="0"/>
    <n v="33"/>
    <d v="2023-09-04T00:00:00"/>
    <n v="8"/>
    <n v="22"/>
    <x v="1"/>
    <x v="0"/>
    <s v="Medium reviews"/>
  </r>
  <r>
    <x v="8233"/>
    <s v="Home in Saint-Médard-en-Jalles · 4 bedrooms · 6 beds · 2 baths"/>
    <n v="13490272"/>
    <x v="1"/>
    <x v="1"/>
    <n v="44.899259999999998"/>
    <n v="-0.74397999999999997"/>
    <x v="0"/>
    <x v="111"/>
    <x v="5"/>
    <n v="0"/>
    <m/>
    <n v="2"/>
    <n v="0"/>
    <x v="0"/>
    <x v="0"/>
    <s v="Few reviews"/>
  </r>
  <r>
    <x v="8234"/>
    <s v="Home in Le Haillan · ★5.0 · 4 bedrooms · 5 beds · 3 baths"/>
    <n v="456430723"/>
    <x v="23"/>
    <x v="42"/>
    <n v="44.88274832992856"/>
    <n v="-0.68187628728163341"/>
    <x v="0"/>
    <x v="57"/>
    <x v="2"/>
    <n v="6"/>
    <d v="2022-12-03T00:00:00"/>
    <n v="27"/>
    <n v="2"/>
    <x v="0"/>
    <x v="0"/>
    <s v="Few reviews"/>
  </r>
  <r>
    <x v="8235"/>
    <s v="Rental unit in Mérignac · ★4.81 · 2 bedrooms · 3 beds · 1 bath"/>
    <n v="36375495"/>
    <x v="8"/>
    <x v="14"/>
    <n v="44.834029999999998"/>
    <n v="-0.62743000000000004"/>
    <x v="0"/>
    <x v="92"/>
    <x v="1"/>
    <n v="16"/>
    <d v="2023-07-02T00:00:00"/>
    <n v="1"/>
    <n v="15"/>
    <x v="1"/>
    <x v="1"/>
    <s v="Medium reviews"/>
  </r>
  <r>
    <x v="8236"/>
    <s v="Rental unit in Bordeaux · ★5.0 · 2 bedrooms · 2 beds · 1 bath"/>
    <n v="285254608"/>
    <x v="0"/>
    <x v="3"/>
    <n v="44.839770000000001"/>
    <n v="-0.56833"/>
    <x v="0"/>
    <x v="106"/>
    <x v="0"/>
    <n v="5"/>
    <d v="2022-12-18T00:00:00"/>
    <n v="1"/>
    <n v="2"/>
    <x v="1"/>
    <x v="1"/>
    <s v="Few reviews"/>
  </r>
  <r>
    <x v="8237"/>
    <s v="Rental unit in Bordeaux · 2 bedrooms · 2 beds · 1 bath"/>
    <n v="12103960"/>
    <x v="0"/>
    <x v="3"/>
    <n v="44.841790000000003"/>
    <n v="-0.56937000000000004"/>
    <x v="0"/>
    <x v="199"/>
    <x v="6"/>
    <n v="2"/>
    <d v="2022-09-11T00:00:00"/>
    <n v="2"/>
    <n v="1"/>
    <x v="1"/>
    <x v="0"/>
    <s v="Few reviews"/>
  </r>
  <r>
    <x v="8238"/>
    <s v="Townhouse in Bègles · ★4.33 · 4 bedrooms · 5 beds · 3 baths"/>
    <n v="359697126"/>
    <x v="2"/>
    <x v="4"/>
    <n v="44.810279999999999"/>
    <n v="-0.56472999999999995"/>
    <x v="0"/>
    <x v="143"/>
    <x v="8"/>
    <n v="6"/>
    <d v="2023-08-31T00:00:00"/>
    <n v="1"/>
    <n v="3"/>
    <x v="0"/>
    <x v="1"/>
    <s v="Few reviews"/>
  </r>
  <r>
    <x v="8239"/>
    <s v="Townhouse in Bègles · ★4.81 · 2 bedrooms · 3 beds · 1 bath"/>
    <n v="16080535"/>
    <x v="2"/>
    <x v="4"/>
    <n v="44.796729999999997"/>
    <n v="-0.56573899999999999"/>
    <x v="0"/>
    <x v="51"/>
    <x v="1"/>
    <n v="16"/>
    <d v="2023-08-29T00:00:00"/>
    <n v="1"/>
    <n v="10"/>
    <x v="1"/>
    <x v="1"/>
    <s v="Medium reviews"/>
  </r>
  <r>
    <x v="8240"/>
    <s v="Townhouse in Bordeaux · ★5.0 · 1 bedroom · 1 bed · 1 bath"/>
    <n v="45364191"/>
    <x v="0"/>
    <x v="8"/>
    <n v="44.836089999999999"/>
    <n v="-0.60192999999999997"/>
    <x v="0"/>
    <x v="196"/>
    <x v="1"/>
    <n v="7"/>
    <d v="2022-12-13T00:00:00"/>
    <n v="1"/>
    <n v="6"/>
    <x v="1"/>
    <x v="1"/>
    <s v="Few reviews"/>
  </r>
  <r>
    <x v="8241"/>
    <s v="Rental unit in Floirac · ★4.81 · 2 bedrooms · 3 beds · 1 bath"/>
    <n v="51900855"/>
    <x v="14"/>
    <x v="25"/>
    <n v="44.842089999999999"/>
    <n v="-0.52087000000000006"/>
    <x v="0"/>
    <x v="61"/>
    <x v="1"/>
    <n v="84"/>
    <d v="2023-09-09T00:00:00"/>
    <n v="9"/>
    <n v="64"/>
    <x v="1"/>
    <x v="0"/>
    <s v="Many reviews"/>
  </r>
  <r>
    <x v="8242"/>
    <s v="Condo in Bordeaux · ★5.0 · 2 bedrooms · 2 beds · 2 baths"/>
    <n v="17760800"/>
    <x v="0"/>
    <x v="24"/>
    <n v="44.879570600000001"/>
    <n v="-0.5688204"/>
    <x v="0"/>
    <x v="107"/>
    <x v="0"/>
    <n v="16"/>
    <d v="2023-07-12T00:00:00"/>
    <n v="1"/>
    <n v="14"/>
    <x v="1"/>
    <x v="1"/>
    <s v="Medium reviews"/>
  </r>
  <r>
    <x v="8243"/>
    <s v="Rental unit in Bordeaux · 1 bedroom · 1 bed · 1 shared bath"/>
    <n v="12103960"/>
    <x v="0"/>
    <x v="3"/>
    <n v="44.839640000000003"/>
    <n v="-0.56954000000000005"/>
    <x v="1"/>
    <x v="15"/>
    <x v="2"/>
    <n v="1"/>
    <d v="2022-06-11T00:00:00"/>
    <n v="2"/>
    <n v="0"/>
    <x v="1"/>
    <x v="0"/>
    <s v="Few reviews"/>
  </r>
  <r>
    <x v="8244"/>
    <s v="Condo in Cenon · ★4.63 · 2 bedrooms · 2 beds · 2 baths"/>
    <n v="70158411"/>
    <x v="3"/>
    <x v="12"/>
    <n v="44.862549000000001"/>
    <n v="-0.52256999999999998"/>
    <x v="0"/>
    <x v="115"/>
    <x v="1"/>
    <n v="40"/>
    <d v="2023-08-31T00:00:00"/>
    <n v="1"/>
    <n v="23"/>
    <x v="1"/>
    <x v="1"/>
    <s v="Medium reviews"/>
  </r>
  <r>
    <x v="8245"/>
    <s v="Rental unit in Bordeaux · ★4.45 · Studio · 1 bed · 1 bath"/>
    <n v="6691758"/>
    <x v="0"/>
    <x v="0"/>
    <n v="44.833714000000001"/>
    <n v="-0.57584400000000002"/>
    <x v="0"/>
    <x v="206"/>
    <x v="2"/>
    <n v="22"/>
    <d v="2023-08-27T00:00:00"/>
    <n v="1"/>
    <n v="16"/>
    <x v="1"/>
    <x v="1"/>
    <s v="Medium reviews"/>
  </r>
  <r>
    <x v="8246"/>
    <s v="Condo in Mérignac · 1 bedroom · 1 bed · 1 bath"/>
    <n v="274992953"/>
    <x v="8"/>
    <x v="35"/>
    <n v="44.850270000000002"/>
    <n v="-0.66496999999999995"/>
    <x v="0"/>
    <x v="6"/>
    <x v="8"/>
    <n v="1"/>
    <d v="2023-06-23T00:00:00"/>
    <n v="1"/>
    <n v="1"/>
    <x v="1"/>
    <x v="1"/>
    <s v="Few reviews"/>
  </r>
  <r>
    <x v="8247"/>
    <s v="Rental unit in Bordeaux · ★5.0 · 2 bedrooms · 2 beds · 1 bath"/>
    <n v="90026326"/>
    <x v="0"/>
    <x v="9"/>
    <n v="44.862180000000002"/>
    <n v="-0.61675999999999997"/>
    <x v="0"/>
    <x v="10"/>
    <x v="8"/>
    <n v="5"/>
    <d v="2023-07-19T00:00:00"/>
    <n v="1"/>
    <n v="1"/>
    <x v="1"/>
    <x v="1"/>
    <s v="Few reviews"/>
  </r>
  <r>
    <x v="8248"/>
    <s v="Townhouse in Cenon · ★4.83 · 3 bedrooms · 3 beds · 1 bath"/>
    <n v="30274442"/>
    <x v="3"/>
    <x v="29"/>
    <n v="44.851990000000001"/>
    <n v="-0.53655600000000003"/>
    <x v="0"/>
    <x v="1"/>
    <x v="0"/>
    <n v="24"/>
    <d v="2023-08-26T00:00:00"/>
    <n v="1"/>
    <n v="18"/>
    <x v="1"/>
    <x v="1"/>
    <s v="Medium reviews"/>
  </r>
  <r>
    <x v="8249"/>
    <s v="Rental unit in Bordeaux · ★5.0 · 1 bedroom · 1 bed · 1 bath"/>
    <n v="114120031"/>
    <x v="0"/>
    <x v="3"/>
    <n v="44.843994000000002"/>
    <n v="-0.58765000000000001"/>
    <x v="0"/>
    <x v="57"/>
    <x v="1"/>
    <n v="15"/>
    <d v="2023-06-26T00:00:00"/>
    <n v="1"/>
    <n v="10"/>
    <x v="0"/>
    <x v="1"/>
    <s v="Medium reviews"/>
  </r>
  <r>
    <x v="8250"/>
    <s v="Townhouse in Bègles · ★4.97 · 2 bedrooms · 2 beds · 2 baths"/>
    <n v="110941218"/>
    <x v="2"/>
    <x v="4"/>
    <n v="44.811070000000001"/>
    <n v="-0.55403000000000002"/>
    <x v="0"/>
    <x v="75"/>
    <x v="1"/>
    <n v="32"/>
    <d v="2023-08-21T00:00:00"/>
    <n v="1"/>
    <n v="19"/>
    <x v="1"/>
    <x v="1"/>
    <s v="Medium reviews"/>
  </r>
  <r>
    <x v="8251"/>
    <s v="Townhouse in Bordeaux · 2 bedrooms · 2 beds · 2 baths"/>
    <n v="9986533"/>
    <x v="0"/>
    <x v="3"/>
    <n v="44.848579999999998"/>
    <n v="-0.59060000000000001"/>
    <x v="0"/>
    <x v="82"/>
    <x v="1"/>
    <n v="2"/>
    <d v="2022-11-01T00:00:00"/>
    <n v="1"/>
    <n v="2"/>
    <x v="0"/>
    <x v="1"/>
    <s v="Few reviews"/>
  </r>
  <r>
    <x v="8252"/>
    <s v="Condo in Bordeaux · 2 bedrooms · 2 beds · 1 bath"/>
    <n v="280091186"/>
    <x v="0"/>
    <x v="22"/>
    <n v="44.848213000000001"/>
    <n v="-0.56314399999999998"/>
    <x v="0"/>
    <x v="146"/>
    <x v="5"/>
    <n v="0"/>
    <m/>
    <n v="1"/>
    <n v="0"/>
    <x v="0"/>
    <x v="1"/>
    <s v="Few reviews"/>
  </r>
  <r>
    <x v="8253"/>
    <s v="Rental unit in Bordeaux · ★4.64 · 1 bedroom · 1 bed · 1 bath"/>
    <n v="460722428"/>
    <x v="0"/>
    <x v="8"/>
    <n v="44.822209999999998"/>
    <n v="-0.60135000000000005"/>
    <x v="0"/>
    <x v="10"/>
    <x v="1"/>
    <n v="11"/>
    <d v="2023-08-10T00:00:00"/>
    <n v="2"/>
    <n v="6"/>
    <x v="1"/>
    <x v="0"/>
    <s v="Medium reviews"/>
  </r>
  <r>
    <x v="8254"/>
    <s v="Rental unit in Bordeaux · ★4.75 · 1 bedroom · 1 bed · 1 bath"/>
    <n v="460722428"/>
    <x v="0"/>
    <x v="22"/>
    <n v="44.847569999999997"/>
    <n v="-0.56227000000000005"/>
    <x v="0"/>
    <x v="11"/>
    <x v="0"/>
    <n v="4"/>
    <d v="2022-08-12T00:00:00"/>
    <n v="2"/>
    <n v="0"/>
    <x v="1"/>
    <x v="0"/>
    <s v="Few reviews"/>
  </r>
  <r>
    <x v="8255"/>
    <s v="Home in Bordeaux · ★4.70 · 2 bedrooms · 2 beds · 1.5 baths"/>
    <n v="6228659"/>
    <x v="0"/>
    <x v="0"/>
    <n v="44.825159999999997"/>
    <n v="-0.55259000000000003"/>
    <x v="0"/>
    <x v="68"/>
    <x v="1"/>
    <n v="10"/>
    <d v="2023-05-21T00:00:00"/>
    <n v="2"/>
    <n v="6"/>
    <x v="1"/>
    <x v="0"/>
    <s v="Medium reviews"/>
  </r>
  <r>
    <x v="8256"/>
    <s v="Home in Bordeaux · ★4.95 · 1 bedroom · 1 bed · 1 private bath"/>
    <n v="6228659"/>
    <x v="0"/>
    <x v="0"/>
    <n v="44.824722290039062"/>
    <n v="-0.55346000194549561"/>
    <x v="1"/>
    <x v="22"/>
    <x v="2"/>
    <n v="66"/>
    <d v="2023-09-08T00:00:00"/>
    <n v="2"/>
    <n v="48"/>
    <x v="1"/>
    <x v="0"/>
    <s v="Many reviews"/>
  </r>
  <r>
    <x v="8257"/>
    <s v="Condo in Bordeaux · 1 bedroom · 1 bed · 1 bath"/>
    <n v="372637169"/>
    <x v="0"/>
    <x v="24"/>
    <n v="44.860190000000003"/>
    <n v="-0.56344000000000005"/>
    <x v="0"/>
    <x v="114"/>
    <x v="6"/>
    <n v="2"/>
    <d v="2022-07-24T00:00:00"/>
    <n v="1"/>
    <n v="0"/>
    <x v="1"/>
    <x v="1"/>
    <s v="Few reviews"/>
  </r>
  <r>
    <x v="8258"/>
    <s v="Rental unit in Bègles · ★5.0 · 2 bedrooms · 3 beds · 2 baths"/>
    <n v="461648246"/>
    <x v="2"/>
    <x v="4"/>
    <n v="44.810569999999998"/>
    <n v="-0.56057000000000001"/>
    <x v="0"/>
    <x v="75"/>
    <x v="1"/>
    <n v="4"/>
    <d v="2022-08-07T00:00:00"/>
    <n v="1"/>
    <n v="0"/>
    <x v="1"/>
    <x v="1"/>
    <s v="Few reviews"/>
  </r>
  <r>
    <x v="8259"/>
    <s v="Rental unit in Bordeaux · ★4.79 · 2 bedrooms · 2 beds · 1 bath"/>
    <n v="337698666"/>
    <x v="0"/>
    <x v="3"/>
    <n v="44.844864000000001"/>
    <n v="-0.57915300000000003"/>
    <x v="0"/>
    <x v="393"/>
    <x v="2"/>
    <n v="24"/>
    <d v="2023-07-17T00:00:00"/>
    <n v="43"/>
    <n v="16"/>
    <x v="0"/>
    <x v="0"/>
    <s v="Medium reviews"/>
  </r>
  <r>
    <x v="8260"/>
    <s v="Villa in Bordeaux · 4 bedrooms · 4 beds · 3 baths"/>
    <n v="461673399"/>
    <x v="0"/>
    <x v="3"/>
    <n v="44.837569999999999"/>
    <n v="-0.59899999999999998"/>
    <x v="0"/>
    <x v="235"/>
    <x v="6"/>
    <n v="1"/>
    <d v="2022-07-05T00:00:00"/>
    <n v="1"/>
    <n v="0"/>
    <x v="0"/>
    <x v="1"/>
    <s v="Few reviews"/>
  </r>
  <r>
    <x v="8261"/>
    <s v="Bed and breakfast in Pessac · ★4.44 · 2 bedrooms · 2 beds · 1 shared bath"/>
    <n v="99464761"/>
    <x v="6"/>
    <x v="15"/>
    <n v="44.781207999999999"/>
    <n v="-0.68380099999999999"/>
    <x v="1"/>
    <x v="54"/>
    <x v="2"/>
    <n v="9"/>
    <d v="2023-08-19T00:00:00"/>
    <n v="1"/>
    <n v="6"/>
    <x v="1"/>
    <x v="1"/>
    <s v="Few reviews"/>
  </r>
  <r>
    <x v="8262"/>
    <s v="Townhouse in Talence · ★5.0 · 3 bedrooms · 3 beds · 2 baths"/>
    <n v="1798928"/>
    <x v="4"/>
    <x v="6"/>
    <n v="44.815040000000003"/>
    <n v="-0.58957000000000004"/>
    <x v="0"/>
    <x v="148"/>
    <x v="1"/>
    <n v="8"/>
    <d v="2023-08-03T00:00:00"/>
    <n v="1"/>
    <n v="8"/>
    <x v="0"/>
    <x v="1"/>
    <s v="Few reviews"/>
  </r>
  <r>
    <x v="8263"/>
    <s v="Home in Saint-Médard-en-Jalles · ★4.86 · 1 bedroom · 1 bed · 1 private bath"/>
    <n v="68046218"/>
    <x v="1"/>
    <x v="1"/>
    <n v="44.901862999999999"/>
    <n v="-0.73090500000000003"/>
    <x v="1"/>
    <x v="102"/>
    <x v="2"/>
    <n v="28"/>
    <d v="2023-08-13T00:00:00"/>
    <n v="1"/>
    <n v="16"/>
    <x v="2"/>
    <x v="1"/>
    <s v="Medium reviews"/>
  </r>
  <r>
    <x v="8264"/>
    <s v="Rental unit in Le Bouscat · ★4.81 · 2 bedrooms · 3 beds · 1 bath"/>
    <n v="399685983"/>
    <x v="5"/>
    <x v="7"/>
    <n v="44.867474000000001"/>
    <n v="-0.58654799999999996"/>
    <x v="0"/>
    <x v="229"/>
    <x v="2"/>
    <n v="26"/>
    <d v="2023-08-20T00:00:00"/>
    <n v="1"/>
    <n v="8"/>
    <x v="1"/>
    <x v="1"/>
    <s v="Medium reviews"/>
  </r>
  <r>
    <x v="8265"/>
    <s v="Villa in Cenon · 4 bedrooms · 4 beds · 2.5 baths"/>
    <n v="345438132"/>
    <x v="0"/>
    <x v="22"/>
    <n v="44.84919"/>
    <n v="-0.53749000000000002"/>
    <x v="0"/>
    <x v="57"/>
    <x v="8"/>
    <n v="1"/>
    <d v="2022-08-20T00:00:00"/>
    <n v="2"/>
    <n v="0"/>
    <x v="0"/>
    <x v="0"/>
    <s v="Few reviews"/>
  </r>
  <r>
    <x v="8266"/>
    <s v="Rental unit in Bordeaux · ★4.38 · 1 bedroom · 2 beds · 1 bath"/>
    <n v="461744857"/>
    <x v="0"/>
    <x v="3"/>
    <n v="44.839820000000003"/>
    <n v="-0.58623000000000003"/>
    <x v="0"/>
    <x v="107"/>
    <x v="2"/>
    <n v="42"/>
    <d v="2023-08-17T00:00:00"/>
    <n v="1"/>
    <n v="31"/>
    <x v="1"/>
    <x v="1"/>
    <s v="Medium reviews"/>
  </r>
  <r>
    <x v="8267"/>
    <s v="Villa in Le Bouscat · 4 bedrooms · 4 beds · 1 bath"/>
    <n v="460859942"/>
    <x v="5"/>
    <x v="7"/>
    <n v="44.860706"/>
    <n v="-0.60085599999999995"/>
    <x v="0"/>
    <x v="163"/>
    <x v="9"/>
    <n v="0"/>
    <m/>
    <n v="1"/>
    <n v="0"/>
    <x v="0"/>
    <x v="1"/>
    <s v="Few reviews"/>
  </r>
  <r>
    <x v="8268"/>
    <s v="Rental unit in Bruges · ★4.40 · 1 bedroom · 1 bed · 1 bath"/>
    <n v="78237535"/>
    <x v="15"/>
    <x v="26"/>
    <n v="44.877740000000003"/>
    <n v="-0.59699999999999998"/>
    <x v="0"/>
    <x v="19"/>
    <x v="8"/>
    <n v="5"/>
    <d v="2022-09-25T00:00:00"/>
    <n v="1"/>
    <n v="1"/>
    <x v="1"/>
    <x v="1"/>
    <s v="Few reviews"/>
  </r>
  <r>
    <x v="8269"/>
    <s v="Rental unit in Talence · ★4.67 · 1 bedroom · 2 beds · 1 bath"/>
    <n v="208517819"/>
    <x v="4"/>
    <x v="6"/>
    <n v="44.805010000000003"/>
    <n v="-0.58543999999999996"/>
    <x v="0"/>
    <x v="306"/>
    <x v="8"/>
    <n v="6"/>
    <d v="2023-09-08T00:00:00"/>
    <n v="1"/>
    <n v="5"/>
    <x v="1"/>
    <x v="1"/>
    <s v="Few reviews"/>
  </r>
  <r>
    <x v="8270"/>
    <s v="Condo in Villenave-d'Ornon · 3 bedrooms · 2 beds · 2 baths"/>
    <n v="26716368"/>
    <x v="16"/>
    <x v="27"/>
    <n v="44.777549999999998"/>
    <n v="-0.52885199999999999"/>
    <x v="0"/>
    <x v="85"/>
    <x v="9"/>
    <n v="2"/>
    <d v="2023-08-26T00:00:00"/>
    <n v="1"/>
    <n v="2"/>
    <x v="1"/>
    <x v="1"/>
    <s v="Few reviews"/>
  </r>
  <r>
    <x v="8271"/>
    <s v="Rental unit in Bordeaux · ★4.86 · 1 bedroom · 1 bed · 1 bath"/>
    <n v="26528316"/>
    <x v="0"/>
    <x v="2"/>
    <n v="44.848739999999999"/>
    <n v="-0.57172000000000001"/>
    <x v="0"/>
    <x v="82"/>
    <x v="0"/>
    <n v="14"/>
    <d v="2023-08-15T00:00:00"/>
    <n v="1"/>
    <n v="9"/>
    <x v="0"/>
    <x v="1"/>
    <s v="Medium reviews"/>
  </r>
  <r>
    <x v="8272"/>
    <s v="Rental unit in Eysines · ★4.87 · Studio · 1 bed · 1 bath"/>
    <n v="200530285"/>
    <x v="17"/>
    <x v="30"/>
    <n v="44.87688"/>
    <n v="-0.62646999999999997"/>
    <x v="0"/>
    <x v="152"/>
    <x v="1"/>
    <n v="77"/>
    <d v="2023-09-09T00:00:00"/>
    <n v="1"/>
    <n v="62"/>
    <x v="1"/>
    <x v="1"/>
    <s v="Many reviews"/>
  </r>
  <r>
    <x v="8273"/>
    <s v="Villa in Saint-Médard-en-Jalles · ★4.57 · 4 bedrooms · 5 beds · 3.5 baths"/>
    <n v="358546410"/>
    <x v="1"/>
    <x v="1"/>
    <n v="44.892580000000002"/>
    <n v="-0.74661"/>
    <x v="0"/>
    <x v="226"/>
    <x v="4"/>
    <n v="14"/>
    <d v="2023-08-26T00:00:00"/>
    <n v="1"/>
    <n v="11"/>
    <x v="0"/>
    <x v="1"/>
    <s v="Medium reviews"/>
  </r>
  <r>
    <x v="8274"/>
    <s v="Condo in Pessac · ★4.71 · 1 bedroom · 1 bed · 1 shared bath"/>
    <n v="153601574"/>
    <x v="6"/>
    <x v="52"/>
    <n v="44.811799999999998"/>
    <n v="-0.63468999999999998"/>
    <x v="1"/>
    <x v="17"/>
    <x v="2"/>
    <n v="14"/>
    <d v="2023-08-24T00:00:00"/>
    <n v="5"/>
    <n v="10"/>
    <x v="2"/>
    <x v="0"/>
    <s v="Medium reviews"/>
  </r>
  <r>
    <x v="8275"/>
    <s v="Rental unit in Bordeaux · ★5.0 · 1 bedroom · 2 beds · 1 bath"/>
    <n v="228231669"/>
    <x v="0"/>
    <x v="24"/>
    <n v="44.861286"/>
    <n v="-0.55544199999999999"/>
    <x v="0"/>
    <x v="57"/>
    <x v="2"/>
    <n v="11"/>
    <d v="2023-08-15T00:00:00"/>
    <n v="1"/>
    <n v="10"/>
    <x v="0"/>
    <x v="1"/>
    <s v="Medium reviews"/>
  </r>
  <r>
    <x v="8276"/>
    <s v="Guest suite in Pessac · ★4.96 · 1 bedroom · 1 bed · 1.5 baths"/>
    <n v="29355610"/>
    <x v="6"/>
    <x v="50"/>
    <n v="44.808529999999998"/>
    <n v="-0.62805"/>
    <x v="1"/>
    <x v="155"/>
    <x v="2"/>
    <n v="50"/>
    <d v="2023-08-27T00:00:00"/>
    <n v="1"/>
    <n v="37"/>
    <x v="1"/>
    <x v="1"/>
    <s v="Many reviews"/>
  </r>
  <r>
    <x v="8277"/>
    <s v="Home in Bordeaux · ★4.33 · 3 bedrooms · 4 beds · 2 baths"/>
    <n v="337698666"/>
    <x v="0"/>
    <x v="24"/>
    <n v="44.859670000000001"/>
    <n v="-0.56296000000000002"/>
    <x v="0"/>
    <x v="473"/>
    <x v="2"/>
    <n v="3"/>
    <d v="2022-08-26T00:00:00"/>
    <n v="43"/>
    <n v="0"/>
    <x v="0"/>
    <x v="0"/>
    <s v="Few reviews"/>
  </r>
  <r>
    <x v="8278"/>
    <s v="Rental unit in Pessac · ★4.72 · 1 bedroom · 1 bed · 1 private bath"/>
    <n v="125939433"/>
    <x v="6"/>
    <x v="23"/>
    <n v="44.802188873291016"/>
    <n v="-0.62143397331237793"/>
    <x v="1"/>
    <x v="165"/>
    <x v="8"/>
    <n v="18"/>
    <d v="2023-08-13T00:00:00"/>
    <n v="11"/>
    <n v="15"/>
    <x v="2"/>
    <x v="0"/>
    <s v="Medium reviews"/>
  </r>
  <r>
    <x v="8279"/>
    <s v="Rental unit in Bordeaux · ★4.89 · 1 bedroom · 1 bed · 1 shared bath"/>
    <n v="34527525"/>
    <x v="0"/>
    <x v="9"/>
    <n v="44.845010000000002"/>
    <n v="-0.61821999999999999"/>
    <x v="1"/>
    <x v="17"/>
    <x v="2"/>
    <n v="54"/>
    <d v="2023-07-27T00:00:00"/>
    <n v="1"/>
    <n v="30"/>
    <x v="2"/>
    <x v="1"/>
    <s v="Many reviews"/>
  </r>
  <r>
    <x v="8280"/>
    <s v="Villa in Saint-Médard-en-Jalles · 4 bedrooms · 4 beds · 2 baths"/>
    <n v="404342551"/>
    <x v="1"/>
    <x v="1"/>
    <n v="44.900374893186658"/>
    <n v="-0.76082406137695902"/>
    <x v="0"/>
    <x v="253"/>
    <x v="5"/>
    <n v="0"/>
    <m/>
    <n v="1"/>
    <n v="0"/>
    <x v="0"/>
    <x v="1"/>
    <s v="Few reviews"/>
  </r>
  <r>
    <x v="8281"/>
    <s v="Rental unit in Bordeaux · ★4.87 · 3 bedrooms · 3 beds · 2 baths"/>
    <n v="345761177"/>
    <x v="0"/>
    <x v="22"/>
    <n v="44.85727"/>
    <n v="-0.54478000000000004"/>
    <x v="0"/>
    <x v="474"/>
    <x v="1"/>
    <n v="15"/>
    <d v="2023-07-30T00:00:00"/>
    <n v="1"/>
    <n v="13"/>
    <x v="0"/>
    <x v="1"/>
    <s v="Medium reviews"/>
  </r>
  <r>
    <x v="8282"/>
    <s v="Condo in Pessac · ★4.40 · 1 bedroom · 1 bed · 1 shared bath"/>
    <n v="153601574"/>
    <x v="6"/>
    <x v="52"/>
    <n v="44.812049999999999"/>
    <n v="-0.63446999999999998"/>
    <x v="1"/>
    <x v="145"/>
    <x v="2"/>
    <n v="10"/>
    <d v="2023-09-01T00:00:00"/>
    <n v="5"/>
    <n v="8"/>
    <x v="2"/>
    <x v="0"/>
    <s v="Medium reviews"/>
  </r>
  <r>
    <x v="8283"/>
    <s v="Rental unit in Bordeaux · ★4.81 · 1 bedroom · 1 bed · 1 bath"/>
    <n v="74678921"/>
    <x v="0"/>
    <x v="8"/>
    <n v="44.834690000000002"/>
    <n v="-0.58491000000000004"/>
    <x v="0"/>
    <x v="11"/>
    <x v="1"/>
    <n v="128"/>
    <d v="2023-09-07T00:00:00"/>
    <n v="4"/>
    <n v="103"/>
    <x v="1"/>
    <x v="0"/>
    <s v="Many reviews"/>
  </r>
  <r>
    <x v="8284"/>
    <s v="Rental unit in Bordeaux · ★5.0 · 1 bedroom · 1 bed · 1 bath"/>
    <n v="44176377"/>
    <x v="0"/>
    <x v="3"/>
    <n v="44.84883"/>
    <n v="-0.58889999999999998"/>
    <x v="0"/>
    <x v="338"/>
    <x v="2"/>
    <n v="5"/>
    <d v="2023-08-01T00:00:00"/>
    <n v="1"/>
    <n v="4"/>
    <x v="0"/>
    <x v="1"/>
    <s v="Few reviews"/>
  </r>
  <r>
    <x v="8285"/>
    <s v="Rental unit in Bordeaux · 2 bedrooms · 2 beds · 1 bath"/>
    <n v="67687095"/>
    <x v="0"/>
    <x v="0"/>
    <n v="44.833109999999998"/>
    <n v="-0.57243999999999995"/>
    <x v="0"/>
    <x v="114"/>
    <x v="1"/>
    <n v="0"/>
    <m/>
    <n v="1"/>
    <n v="0"/>
    <x v="1"/>
    <x v="1"/>
    <s v="Few reviews"/>
  </r>
  <r>
    <x v="8286"/>
    <s v="Townhouse in Villenave-d'Ornon · 3 bedrooms · 2 beds · 2 baths"/>
    <n v="134907037"/>
    <x v="16"/>
    <x v="27"/>
    <n v="44.794170000000001"/>
    <n v="-0.5696"/>
    <x v="0"/>
    <x v="1"/>
    <x v="1"/>
    <n v="0"/>
    <m/>
    <n v="2"/>
    <n v="0"/>
    <x v="1"/>
    <x v="0"/>
    <s v="Few reviews"/>
  </r>
  <r>
    <x v="8287"/>
    <s v="Rental unit in Bordeaux · ★4.33 · Studio · 1 bed · 1 bath"/>
    <n v="42133086"/>
    <x v="0"/>
    <x v="3"/>
    <n v="44.843904896296749"/>
    <n v="-0.59614170125892185"/>
    <x v="0"/>
    <x v="246"/>
    <x v="3"/>
    <n v="3"/>
    <d v="2023-05-14T00:00:00"/>
    <n v="5"/>
    <n v="3"/>
    <x v="1"/>
    <x v="0"/>
    <s v="Few reviews"/>
  </r>
  <r>
    <x v="8288"/>
    <s v="Rental unit in Bègles · 3 bedrooms · 3 beds · 1 bath"/>
    <n v="50295996"/>
    <x v="2"/>
    <x v="4"/>
    <n v="44.803620000000002"/>
    <n v="-0.55928999999999995"/>
    <x v="0"/>
    <x v="96"/>
    <x v="1"/>
    <n v="1"/>
    <d v="2022-06-26T00:00:00"/>
    <n v="8"/>
    <n v="0"/>
    <x v="1"/>
    <x v="0"/>
    <s v="Few reviews"/>
  </r>
  <r>
    <x v="8289"/>
    <s v="casa particular in Saint-Médard-en-Jalles · 1 bedroom · 1 bed · 1 private bath"/>
    <n v="84691546"/>
    <x v="1"/>
    <x v="1"/>
    <n v="44.873269999999998"/>
    <n v="-0.70699999999999996"/>
    <x v="1"/>
    <x v="19"/>
    <x v="2"/>
    <n v="2"/>
    <d v="2023-06-15T00:00:00"/>
    <n v="1"/>
    <n v="2"/>
    <x v="1"/>
    <x v="1"/>
    <s v="Few reviews"/>
  </r>
  <r>
    <x v="8290"/>
    <s v="Villa in Pessac · ★4.91 · 4 bedrooms · 6 beds · 2 baths"/>
    <n v="128499237"/>
    <x v="6"/>
    <x v="58"/>
    <n v="44.773069999999997"/>
    <n v="-0.72302999999999995"/>
    <x v="0"/>
    <x v="475"/>
    <x v="1"/>
    <n v="33"/>
    <d v="2023-09-03T00:00:00"/>
    <n v="1"/>
    <n v="27"/>
    <x v="0"/>
    <x v="1"/>
    <s v="Medium reviews"/>
  </r>
  <r>
    <x v="8291"/>
    <s v="Rental unit in Bordeaux · ★4.88 · 2 bedrooms · 3 beds · 1 bath"/>
    <n v="37039832"/>
    <x v="0"/>
    <x v="0"/>
    <n v="44.8354323126579"/>
    <n v="-0.56533019989728928"/>
    <x v="0"/>
    <x v="20"/>
    <x v="0"/>
    <n v="8"/>
    <d v="2023-08-24T00:00:00"/>
    <n v="1"/>
    <n v="4"/>
    <x v="1"/>
    <x v="1"/>
    <s v="Few reviews"/>
  </r>
  <r>
    <x v="8292"/>
    <s v="Rental unit in Bordeaux · ★4.86 · Studio · 1 bed · 1 bath"/>
    <n v="113535448"/>
    <x v="0"/>
    <x v="3"/>
    <n v="44.841536602999781"/>
    <n v="-0.58840692043304443"/>
    <x v="0"/>
    <x v="35"/>
    <x v="1"/>
    <n v="14"/>
    <d v="2023-08-28T00:00:00"/>
    <n v="1"/>
    <n v="9"/>
    <x v="1"/>
    <x v="1"/>
    <s v="Medium reviews"/>
  </r>
  <r>
    <x v="8293"/>
    <s v="Home in Le Bouscat · ★4.82 · 2 bedrooms · 2 beds · 1 bath"/>
    <n v="462365726"/>
    <x v="5"/>
    <x v="7"/>
    <n v="44.866129999999998"/>
    <n v="-0.58962000000000003"/>
    <x v="0"/>
    <x v="176"/>
    <x v="0"/>
    <n v="11"/>
    <d v="2023-08-19T00:00:00"/>
    <n v="1"/>
    <n v="7"/>
    <x v="1"/>
    <x v="1"/>
    <s v="Medium reviews"/>
  </r>
  <r>
    <x v="8294"/>
    <s v="Rental unit in Bordeaux · ★4.33 · 1 bedroom · 2 beds · 1 bath"/>
    <n v="43957736"/>
    <x v="0"/>
    <x v="0"/>
    <n v="44.832843799999999"/>
    <n v="-0.57076100000000007"/>
    <x v="0"/>
    <x v="107"/>
    <x v="1"/>
    <n v="9"/>
    <d v="2023-07-22T00:00:00"/>
    <n v="1"/>
    <n v="8"/>
    <x v="1"/>
    <x v="1"/>
    <s v="Few reviews"/>
  </r>
  <r>
    <x v="8295"/>
    <s v="Rental unit in Bordeaux · ★4.84 · 1 bedroom · 1 bed · 1 bath"/>
    <n v="390200553"/>
    <x v="0"/>
    <x v="2"/>
    <n v="44.851194900000003"/>
    <n v="-0.57763690000000001"/>
    <x v="0"/>
    <x v="224"/>
    <x v="2"/>
    <n v="31"/>
    <d v="2023-08-13T00:00:00"/>
    <n v="34"/>
    <n v="24"/>
    <x v="0"/>
    <x v="0"/>
    <s v="Medium reviews"/>
  </r>
  <r>
    <x v="8296"/>
    <s v="Rental unit in Pessac · ★5.0 · 2 bedrooms · 2 beds · 1 bath"/>
    <n v="219431176"/>
    <x v="6"/>
    <x v="11"/>
    <n v="44.78201"/>
    <n v="-0.6946"/>
    <x v="1"/>
    <x v="42"/>
    <x v="1"/>
    <n v="4"/>
    <d v="2023-08-18T00:00:00"/>
    <n v="1"/>
    <n v="4"/>
    <x v="2"/>
    <x v="1"/>
    <s v="Few reviews"/>
  </r>
  <r>
    <x v="8297"/>
    <s v="Bed and breakfast in Saint-Médard-en-Jalles · 1 bedroom · 1 bed · 1 shared bath"/>
    <n v="63330022"/>
    <x v="1"/>
    <x v="1"/>
    <n v="44.902110999999998"/>
    <n v="-0.73087749999999996"/>
    <x v="1"/>
    <x v="54"/>
    <x v="2"/>
    <n v="2"/>
    <d v="2023-05-14T00:00:00"/>
    <n v="2"/>
    <n v="2"/>
    <x v="1"/>
    <x v="0"/>
    <s v="Few reviews"/>
  </r>
  <r>
    <x v="8298"/>
    <s v="Villa in Cenon · 3 bedrooms · 4 beds · 2 baths"/>
    <n v="37344429"/>
    <x v="3"/>
    <x v="12"/>
    <n v="44.848570000000002"/>
    <n v="-0.52522999999999997"/>
    <x v="0"/>
    <x v="89"/>
    <x v="9"/>
    <n v="0"/>
    <m/>
    <n v="2"/>
    <n v="0"/>
    <x v="1"/>
    <x v="0"/>
    <s v="Few reviews"/>
  </r>
  <r>
    <x v="8299"/>
    <s v="Townhouse in Bordeaux · ★5.0 · 2 bedrooms · 2 beds · 1 bath"/>
    <n v="327786480"/>
    <x v="0"/>
    <x v="10"/>
    <n v="44.821100000000001"/>
    <n v="-0.57474000000000003"/>
    <x v="0"/>
    <x v="144"/>
    <x v="0"/>
    <n v="5"/>
    <d v="2022-10-27T00:00:00"/>
    <n v="3"/>
    <n v="1"/>
    <x v="0"/>
    <x v="0"/>
    <s v="Few reviews"/>
  </r>
  <r>
    <x v="8300"/>
    <s v="Condo in Lormont · ★4.50 · 1 bedroom · 1 bed · 1 bath"/>
    <n v="144816710"/>
    <x v="12"/>
    <x v="20"/>
    <n v="44.876660000000001"/>
    <n v="-0.51717999999999997"/>
    <x v="0"/>
    <x v="53"/>
    <x v="4"/>
    <n v="4"/>
    <d v="2023-07-28T00:00:00"/>
    <n v="2"/>
    <n v="4"/>
    <x v="2"/>
    <x v="0"/>
    <s v="Few reviews"/>
  </r>
  <r>
    <x v="8301"/>
    <s v="Rental unit in Bordeaux · ★4.80 · 1 bedroom · 1 bed · 1 bath"/>
    <n v="331715031"/>
    <x v="0"/>
    <x v="22"/>
    <n v="44.840581100000001"/>
    <n v="-0.55849070000000001"/>
    <x v="0"/>
    <x v="107"/>
    <x v="0"/>
    <n v="15"/>
    <d v="2023-06-26T00:00:00"/>
    <n v="1"/>
    <n v="10"/>
    <x v="1"/>
    <x v="1"/>
    <s v="Medium reviews"/>
  </r>
  <r>
    <x v="8302"/>
    <s v="Condo in Bordeaux · 1 bedroom · 1 bed · 1 bath"/>
    <n v="71799938"/>
    <x v="0"/>
    <x v="9"/>
    <n v="44.847230000000003"/>
    <n v="-0.61809000000000003"/>
    <x v="0"/>
    <x v="11"/>
    <x v="1"/>
    <n v="0"/>
    <m/>
    <n v="1"/>
    <n v="0"/>
    <x v="1"/>
    <x v="1"/>
    <s v="Few reviews"/>
  </r>
  <r>
    <x v="8303"/>
    <s v="Home in Bordeaux · 2 bedrooms · 2 beds · 1 bath"/>
    <n v="17876633"/>
    <x v="0"/>
    <x v="24"/>
    <n v="44.875819999999997"/>
    <n v="-0.54910999999999999"/>
    <x v="0"/>
    <x v="128"/>
    <x v="1"/>
    <n v="2"/>
    <d v="2023-07-15T00:00:00"/>
    <n v="1"/>
    <n v="1"/>
    <x v="0"/>
    <x v="1"/>
    <s v="Few reviews"/>
  </r>
  <r>
    <x v="8304"/>
    <s v="Aparthotel in Bordeaux · ★4.78 · 1 bedroom · 1 bed · 1 private bath"/>
    <n v="11874529"/>
    <x v="0"/>
    <x v="8"/>
    <n v="44.832630000000002"/>
    <n v="-0.60772000000000004"/>
    <x v="1"/>
    <x v="70"/>
    <x v="2"/>
    <n v="9"/>
    <d v="2023-04-07T00:00:00"/>
    <n v="1"/>
    <n v="4"/>
    <x v="1"/>
    <x v="1"/>
    <s v="Few reviews"/>
  </r>
  <r>
    <x v="8305"/>
    <s v="Condo in Bègles · ★4.81 · 1 bedroom · 1 bed · 1 bath"/>
    <n v="462488171"/>
    <x v="2"/>
    <x v="4"/>
    <n v="44.808439969553646"/>
    <n v="-0.54790321737527847"/>
    <x v="0"/>
    <x v="35"/>
    <x v="0"/>
    <n v="21"/>
    <d v="2023-09-08T00:00:00"/>
    <n v="1"/>
    <n v="14"/>
    <x v="1"/>
    <x v="1"/>
    <s v="Medium reviews"/>
  </r>
  <r>
    <x v="8306"/>
    <s v="Villa in Villenave-d'Ornon · ★4.94 · 1 bedroom · 1 bed · 1 bath"/>
    <n v="65754846"/>
    <x v="16"/>
    <x v="27"/>
    <n v="44.770879999999998"/>
    <n v="-0.56074999999999997"/>
    <x v="0"/>
    <x v="13"/>
    <x v="1"/>
    <n v="54"/>
    <d v="2023-08-23T00:00:00"/>
    <n v="1"/>
    <n v="36"/>
    <x v="1"/>
    <x v="1"/>
    <s v="Many reviews"/>
  </r>
  <r>
    <x v="8307"/>
    <s v="Home in Eysines · ★4.80 · 2 bedrooms · 3 beds · 1 bath"/>
    <n v="54946664"/>
    <x v="17"/>
    <x v="30"/>
    <n v="44.86307"/>
    <n v="-0.64668999999999999"/>
    <x v="0"/>
    <x v="107"/>
    <x v="1"/>
    <n v="5"/>
    <d v="2023-07-16T00:00:00"/>
    <n v="1"/>
    <n v="1"/>
    <x v="1"/>
    <x v="1"/>
    <s v="Few reviews"/>
  </r>
  <r>
    <x v="8308"/>
    <s v="Rental unit in Bordeaux · ★5.0 · 2 bedrooms · 2 beds · 1 bath"/>
    <n v="151867786"/>
    <x v="0"/>
    <x v="3"/>
    <n v="44.836489999999998"/>
    <n v="-0.57104999999999995"/>
    <x v="0"/>
    <x v="198"/>
    <x v="4"/>
    <n v="6"/>
    <d v="2023-08-19T00:00:00"/>
    <n v="1"/>
    <n v="3"/>
    <x v="1"/>
    <x v="1"/>
    <s v="Few reviews"/>
  </r>
  <r>
    <x v="8309"/>
    <s v="Townhouse in Bordeaux · 2 bedrooms · 4 beds · 1 bath"/>
    <n v="12714445"/>
    <x v="0"/>
    <x v="8"/>
    <n v="44.830640000000002"/>
    <n v="-0.60141"/>
    <x v="0"/>
    <x v="82"/>
    <x v="1"/>
    <n v="1"/>
    <d v="2022-10-09T00:00:00"/>
    <n v="1"/>
    <n v="1"/>
    <x v="0"/>
    <x v="1"/>
    <s v="Few reviews"/>
  </r>
  <r>
    <x v="8310"/>
    <s v="Condo in Parempuyre · 3 bedrooms · 5 beds · 1 bath"/>
    <n v="197018185"/>
    <x v="19"/>
    <x v="33"/>
    <n v="44.946570000000001"/>
    <n v="-0.61948000000000003"/>
    <x v="0"/>
    <x v="11"/>
    <x v="26"/>
    <n v="0"/>
    <m/>
    <n v="1"/>
    <n v="0"/>
    <x v="1"/>
    <x v="1"/>
    <s v="Few reviews"/>
  </r>
  <r>
    <x v="8311"/>
    <s v="Condo in Bordeaux · ★4.90 · 1 bedroom · 2 beds · 1 bath"/>
    <n v="148638642"/>
    <x v="0"/>
    <x v="24"/>
    <n v="44.870654500000001"/>
    <n v="-0.55557650000000014"/>
    <x v="0"/>
    <x v="72"/>
    <x v="0"/>
    <n v="20"/>
    <d v="2023-07-29T00:00:00"/>
    <n v="16"/>
    <n v="16"/>
    <x v="1"/>
    <x v="0"/>
    <s v="Medium reviews"/>
  </r>
  <r>
    <x v="8312"/>
    <s v="Vacation home in Gradignan · ★4.71 · 1 bedroom · 2 beds · 1 bath"/>
    <n v="363845525"/>
    <x v="9"/>
    <x v="16"/>
    <n v="44.761631800000004"/>
    <n v="-0.60898030000000003"/>
    <x v="0"/>
    <x v="21"/>
    <x v="1"/>
    <n v="7"/>
    <d v="2023-08-31T00:00:00"/>
    <n v="1"/>
    <n v="7"/>
    <x v="2"/>
    <x v="1"/>
    <s v="Few reviews"/>
  </r>
  <r>
    <x v="8313"/>
    <s v="Rental unit in Bordeaux · ★4.81 · 2 bedrooms · 4 beds · 1 bath"/>
    <n v="3774373"/>
    <x v="0"/>
    <x v="3"/>
    <n v="44.837310000000002"/>
    <n v="-0.56813999999999998"/>
    <x v="0"/>
    <x v="317"/>
    <x v="2"/>
    <n v="84"/>
    <d v="2023-09-06T00:00:00"/>
    <n v="4"/>
    <n v="64"/>
    <x v="1"/>
    <x v="0"/>
    <s v="Many reviews"/>
  </r>
  <r>
    <x v="8314"/>
    <s v="Bed and breakfast in Martignas-sur-Jalle · ★5.0 · 1 bedroom · 1 bed · 1 private bath"/>
    <n v="96148379"/>
    <x v="21"/>
    <x v="39"/>
    <n v="44.841575124360958"/>
    <n v="-0.77258750796318054"/>
    <x v="1"/>
    <x v="140"/>
    <x v="2"/>
    <n v="34"/>
    <d v="2023-09-08T00:00:00"/>
    <n v="1"/>
    <n v="25"/>
    <x v="1"/>
    <x v="1"/>
    <s v="Medium reviews"/>
  </r>
  <r>
    <x v="8315"/>
    <s v="Villa in Le Bouscat · ★4.83 · 3 bedrooms · 3 beds · 3 baths"/>
    <n v="351325724"/>
    <x v="5"/>
    <x v="7"/>
    <n v="44.864179999999998"/>
    <n v="-0.58548"/>
    <x v="0"/>
    <x v="330"/>
    <x v="2"/>
    <n v="30"/>
    <d v="2023-09-06T00:00:00"/>
    <n v="2"/>
    <n v="27"/>
    <x v="0"/>
    <x v="0"/>
    <s v="Medium reviews"/>
  </r>
  <r>
    <x v="8316"/>
    <s v="Home in Saint-Médard-en-Jalles · 2 bedrooms · 2 beds · 1 bath"/>
    <n v="15350095"/>
    <x v="1"/>
    <x v="1"/>
    <n v="44.875999999999998"/>
    <n v="-0.70647000000000004"/>
    <x v="0"/>
    <x v="34"/>
    <x v="5"/>
    <n v="1"/>
    <d v="2022-08-13T00:00:00"/>
    <n v="1"/>
    <n v="0"/>
    <x v="0"/>
    <x v="1"/>
    <s v="Few reviews"/>
  </r>
  <r>
    <x v="8317"/>
    <s v="Rental unit in Bordeaux · ★4.83 · 1 bedroom · 1 bed · 1 bath"/>
    <n v="16578670"/>
    <x v="0"/>
    <x v="3"/>
    <n v="44.847799999999999"/>
    <n v="-0.58828000000000003"/>
    <x v="0"/>
    <x v="35"/>
    <x v="6"/>
    <n v="6"/>
    <d v="2022-08-25T00:00:00"/>
    <n v="2"/>
    <n v="0"/>
    <x v="1"/>
    <x v="0"/>
    <s v="Few reviews"/>
  </r>
  <r>
    <x v="8318"/>
    <s v="Guesthouse in Martignas-sur-Jalle · ★4.94 · 1 bedroom · 2 beds · 1 bath"/>
    <n v="409041701"/>
    <x v="21"/>
    <x v="39"/>
    <n v="44.845869999999998"/>
    <n v="-0.79757999999999996"/>
    <x v="0"/>
    <x v="68"/>
    <x v="1"/>
    <n v="17"/>
    <d v="2023-08-26T00:00:00"/>
    <n v="2"/>
    <n v="7"/>
    <x v="1"/>
    <x v="0"/>
    <s v="Medium reviews"/>
  </r>
  <r>
    <x v="8319"/>
    <s v="Home in Cenon · ★4.89 · 1 bedroom · 1 bed · 1 bath"/>
    <n v="129725109"/>
    <x v="3"/>
    <x v="5"/>
    <n v="44.863970000000002"/>
    <n v="-0.51268999999999998"/>
    <x v="0"/>
    <x v="54"/>
    <x v="2"/>
    <n v="9"/>
    <d v="2023-05-21T00:00:00"/>
    <n v="1"/>
    <n v="6"/>
    <x v="1"/>
    <x v="1"/>
    <s v="Few reviews"/>
  </r>
  <r>
    <x v="8320"/>
    <s v="Home in Bouliac · ★4.90 · 2 bedrooms · 3 beds · 2 baths"/>
    <n v="178772081"/>
    <x v="11"/>
    <x v="19"/>
    <n v="44.819365900000001"/>
    <n v="-0.51769710000000002"/>
    <x v="0"/>
    <x v="338"/>
    <x v="2"/>
    <n v="10"/>
    <d v="2023-08-14T00:00:00"/>
    <n v="3"/>
    <n v="5"/>
    <x v="0"/>
    <x v="0"/>
    <s v="Medium reviews"/>
  </r>
  <r>
    <x v="8321"/>
    <s v="Condo in Bègles · ★4.80 · 2 bedrooms · 3 beds · 1 bath"/>
    <n v="41565677"/>
    <x v="2"/>
    <x v="4"/>
    <n v="44.81418"/>
    <n v="-0.54903000000000002"/>
    <x v="0"/>
    <x v="107"/>
    <x v="0"/>
    <n v="10"/>
    <d v="2023-08-22T00:00:00"/>
    <n v="1"/>
    <n v="6"/>
    <x v="1"/>
    <x v="1"/>
    <s v="Medium reviews"/>
  </r>
  <r>
    <x v="8322"/>
    <s v="Rental unit in Bordeaux · 2 bedrooms · 2 beds · 1 shared bath"/>
    <n v="13779218"/>
    <x v="0"/>
    <x v="2"/>
    <n v="44.862479999999998"/>
    <n v="-0.57586999999999999"/>
    <x v="1"/>
    <x v="23"/>
    <x v="1"/>
    <n v="1"/>
    <d v="2023-04-05T00:00:00"/>
    <n v="3"/>
    <n v="1"/>
    <x v="1"/>
    <x v="0"/>
    <s v="Few reviews"/>
  </r>
  <r>
    <x v="8323"/>
    <s v="Rental unit in Bordeaux · ★4.97 · 1 bedroom · 1 bed · 1.5 shared baths"/>
    <n v="131058097"/>
    <x v="0"/>
    <x v="0"/>
    <n v="44.825960000000002"/>
    <n v="-0.55737000000000003"/>
    <x v="1"/>
    <x v="54"/>
    <x v="1"/>
    <n v="30"/>
    <d v="2023-09-04T00:00:00"/>
    <n v="1"/>
    <n v="25"/>
    <x v="1"/>
    <x v="1"/>
    <s v="Medium reviews"/>
  </r>
  <r>
    <x v="8324"/>
    <s v="Rental unit in Bordeaux · ★4.50 · 1 bedroom · 1 bed · 1 bath"/>
    <n v="458022416"/>
    <x v="0"/>
    <x v="3"/>
    <n v="44.835430000000002"/>
    <n v="-0.57186000000000003"/>
    <x v="0"/>
    <x v="19"/>
    <x v="0"/>
    <n v="4"/>
    <d v="2022-11-13T00:00:00"/>
    <n v="1"/>
    <n v="4"/>
    <x v="1"/>
    <x v="1"/>
    <s v="Few reviews"/>
  </r>
  <r>
    <x v="8325"/>
    <s v="Rental unit in Bordeaux · ★4.72 · 1 bedroom · 1 bed · 1 bath"/>
    <n v="40398780"/>
    <x v="0"/>
    <x v="2"/>
    <n v="44.853740000000002"/>
    <n v="-0.56955"/>
    <x v="0"/>
    <x v="132"/>
    <x v="2"/>
    <n v="29"/>
    <d v="2023-08-05T00:00:00"/>
    <n v="1"/>
    <n v="22"/>
    <x v="1"/>
    <x v="1"/>
    <s v="Medium reviews"/>
  </r>
  <r>
    <x v="8326"/>
    <s v="Condo in Mérignac · 1 bedroom · 1 bed · 1.5 baths"/>
    <n v="86663864"/>
    <x v="8"/>
    <x v="35"/>
    <n v="44.850126006484743"/>
    <n v="-0.66413548227844954"/>
    <x v="0"/>
    <x v="19"/>
    <x v="4"/>
    <n v="0"/>
    <m/>
    <n v="1"/>
    <n v="0"/>
    <x v="1"/>
    <x v="1"/>
    <s v="Few reviews"/>
  </r>
  <r>
    <x v="8327"/>
    <s v="Rental unit in Bordeaux · ★3.60 · 1 bedroom · 1 bed · 1 bath"/>
    <n v="378331264"/>
    <x v="0"/>
    <x v="0"/>
    <n v="44.815449999999998"/>
    <n v="-0.55320999999999998"/>
    <x v="0"/>
    <x v="54"/>
    <x v="5"/>
    <n v="5"/>
    <d v="2023-08-26T00:00:00"/>
    <n v="1"/>
    <n v="3"/>
    <x v="1"/>
    <x v="1"/>
    <s v="Few reviews"/>
  </r>
  <r>
    <x v="8328"/>
    <s v="Home in Pessac · 2 bedrooms · 2 beds · 2.5 baths"/>
    <n v="21879036"/>
    <x v="6"/>
    <x v="54"/>
    <n v="44.804229999999997"/>
    <n v="-0.63795999999999997"/>
    <x v="0"/>
    <x v="51"/>
    <x v="5"/>
    <n v="2"/>
    <d v="2022-08-31T00:00:00"/>
    <n v="1"/>
    <n v="0"/>
    <x v="1"/>
    <x v="1"/>
    <s v="Few reviews"/>
  </r>
  <r>
    <x v="8329"/>
    <s v="Rental unit in Bordeaux · ★4.91 · 1 bedroom · 1 bed · 1 bath"/>
    <n v="9130681"/>
    <x v="0"/>
    <x v="2"/>
    <n v="44.852930000000001"/>
    <n v="-0.58779999999999999"/>
    <x v="0"/>
    <x v="11"/>
    <x v="8"/>
    <n v="11"/>
    <d v="2023-08-09T00:00:00"/>
    <n v="1"/>
    <n v="8"/>
    <x v="1"/>
    <x v="1"/>
    <s v="Medium reviews"/>
  </r>
  <r>
    <x v="8330"/>
    <s v="Townhouse in Bordeaux · ★4.67 · 2 bedrooms · 2 beds · 1 shared bath"/>
    <n v="365616271"/>
    <x v="0"/>
    <x v="0"/>
    <n v="44.831756821573286"/>
    <n v="-0.57549270000000874"/>
    <x v="1"/>
    <x v="68"/>
    <x v="1"/>
    <n v="12"/>
    <d v="2023-06-16T00:00:00"/>
    <n v="1"/>
    <n v="9"/>
    <x v="1"/>
    <x v="1"/>
    <s v="Medium reviews"/>
  </r>
  <r>
    <x v="8331"/>
    <s v="Villa in Pessac · 4 bedrooms · 4 beds · 2 baths"/>
    <n v="42038853"/>
    <x v="6"/>
    <x v="11"/>
    <n v="44.798119999999997"/>
    <n v="-0.70970999999999995"/>
    <x v="0"/>
    <x v="69"/>
    <x v="5"/>
    <n v="1"/>
    <d v="2022-08-12T00:00:00"/>
    <n v="1"/>
    <n v="0"/>
    <x v="0"/>
    <x v="1"/>
    <s v="Few reviews"/>
  </r>
  <r>
    <x v="8332"/>
    <s v="Rental unit in Bordeaux · ★5.0 · 1 bedroom · 1 bed · 1 bath"/>
    <n v="25402593"/>
    <x v="0"/>
    <x v="2"/>
    <n v="44.855600000000003"/>
    <n v="-0.57000319999999993"/>
    <x v="0"/>
    <x v="122"/>
    <x v="5"/>
    <n v="3"/>
    <d v="2023-05-08T00:00:00"/>
    <n v="1"/>
    <n v="1"/>
    <x v="1"/>
    <x v="1"/>
    <s v="Few reviews"/>
  </r>
  <r>
    <x v="8333"/>
    <s v="Condo in Talence · 2 bedrooms · 2 beds · 1 bath"/>
    <n v="85237269"/>
    <x v="4"/>
    <x v="6"/>
    <n v="44.816209999999998"/>
    <n v="-0.59402999999999995"/>
    <x v="0"/>
    <x v="90"/>
    <x v="0"/>
    <n v="0"/>
    <m/>
    <n v="1"/>
    <n v="0"/>
    <x v="1"/>
    <x v="1"/>
    <s v="Few reviews"/>
  </r>
  <r>
    <x v="8334"/>
    <s v="Condo in Mérignac · ★New · 1 bedroom · 1 bed · 1 bath"/>
    <n v="8918970"/>
    <x v="8"/>
    <x v="47"/>
    <n v="44.83862265242243"/>
    <n v="-0.66138267569559006"/>
    <x v="0"/>
    <x v="10"/>
    <x v="1"/>
    <n v="2"/>
    <d v="2023-08-20T00:00:00"/>
    <n v="1"/>
    <n v="2"/>
    <x v="1"/>
    <x v="1"/>
    <s v="Few reviews"/>
  </r>
  <r>
    <x v="8335"/>
    <s v="Home in Bordeaux · ★4.60 · 4 bedrooms · 4 beds · 2 baths"/>
    <n v="390200553"/>
    <x v="0"/>
    <x v="22"/>
    <n v="44.840359999999997"/>
    <n v="-0.55600000000000005"/>
    <x v="0"/>
    <x v="34"/>
    <x v="1"/>
    <n v="10"/>
    <d v="2023-08-17T00:00:00"/>
    <n v="34"/>
    <n v="4"/>
    <x v="0"/>
    <x v="0"/>
    <s v="Medium reviews"/>
  </r>
  <r>
    <x v="8336"/>
    <s v="Rental unit in Bordeaux · ★4.87 · 2 bedrooms · 2 beds · 1 bath"/>
    <n v="52034760"/>
    <x v="0"/>
    <x v="2"/>
    <n v="44.846005253686272"/>
    <n v="-0.57921617724610019"/>
    <x v="0"/>
    <x v="101"/>
    <x v="1"/>
    <n v="39"/>
    <d v="2023-08-23T00:00:00"/>
    <n v="1"/>
    <n v="27"/>
    <x v="0"/>
    <x v="1"/>
    <s v="Medium reviews"/>
  </r>
  <r>
    <x v="8337"/>
    <s v="Townhouse in Bordeaux · 5 bedrooms · 5 beds · 2 baths"/>
    <n v="463206574"/>
    <x v="0"/>
    <x v="22"/>
    <n v="44.838650000000001"/>
    <n v="-0.55105999999999999"/>
    <x v="0"/>
    <x v="163"/>
    <x v="5"/>
    <n v="0"/>
    <m/>
    <n v="1"/>
    <n v="0"/>
    <x v="0"/>
    <x v="1"/>
    <s v="Few reviews"/>
  </r>
  <r>
    <x v="8338"/>
    <s v="Rental unit in Bordeaux · ★4.45 · 2 bedrooms · 2 beds · 1 bath"/>
    <n v="456430723"/>
    <x v="0"/>
    <x v="0"/>
    <n v="44.828890000000001"/>
    <n v="-0.56040000000000001"/>
    <x v="0"/>
    <x v="107"/>
    <x v="0"/>
    <n v="11"/>
    <d v="2023-08-23T00:00:00"/>
    <n v="27"/>
    <n v="6"/>
    <x v="1"/>
    <x v="0"/>
    <s v="Medium reviews"/>
  </r>
  <r>
    <x v="8339"/>
    <s v="Home in Blanquefort · ★5.0 · 2 bedrooms · 2 beds · 1 bath"/>
    <n v="139635365"/>
    <x v="18"/>
    <x v="31"/>
    <n v="44.932450000000003"/>
    <n v="-0.64127999999999996"/>
    <x v="0"/>
    <x v="34"/>
    <x v="1"/>
    <n v="4"/>
    <d v="2023-08-25T00:00:00"/>
    <n v="1"/>
    <n v="3"/>
    <x v="0"/>
    <x v="1"/>
    <s v="Few reviews"/>
  </r>
  <r>
    <x v="8340"/>
    <s v="Home in Saint-Louis-de-Montferrand · ★4.50 · 1 bedroom · 1 bed · 1 bath"/>
    <n v="410875519"/>
    <x v="25"/>
    <x v="55"/>
    <n v="44.953330000000001"/>
    <n v="-0.53325999999999996"/>
    <x v="0"/>
    <x v="54"/>
    <x v="1"/>
    <n v="20"/>
    <d v="2023-08-25T00:00:00"/>
    <n v="1"/>
    <n v="10"/>
    <x v="1"/>
    <x v="1"/>
    <s v="Medium reviews"/>
  </r>
  <r>
    <x v="8341"/>
    <s v="Townhouse in Bordeaux · ★5.0 · 1 bedroom · 1 bed · 1 shared bath"/>
    <n v="9659184"/>
    <x v="0"/>
    <x v="10"/>
    <n v="44.817833"/>
    <n v="-0.57460549999999999"/>
    <x v="1"/>
    <x v="44"/>
    <x v="2"/>
    <n v="3"/>
    <d v="2022-10-06T00:00:00"/>
    <n v="1"/>
    <n v="1"/>
    <x v="1"/>
    <x v="1"/>
    <s v="Few reviews"/>
  </r>
  <r>
    <x v="8342"/>
    <s v="Rental unit in Saint-Médard-en-Jalles · ★5.0 · 1 bedroom · 2 beds · 1 bath"/>
    <n v="11581522"/>
    <x v="1"/>
    <x v="1"/>
    <n v="44.895269999999996"/>
    <n v="-0.71494000000000002"/>
    <x v="0"/>
    <x v="241"/>
    <x v="1"/>
    <n v="6"/>
    <d v="2022-11-20T00:00:00"/>
    <n v="2"/>
    <n v="2"/>
    <x v="1"/>
    <x v="0"/>
    <s v="Few reviews"/>
  </r>
  <r>
    <x v="8343"/>
    <s v="Condo in Talence · ★4.61 · Studio · 1 bed · 1 bath"/>
    <n v="96153177"/>
    <x v="4"/>
    <x v="6"/>
    <n v="44.81709"/>
    <n v="-0.57769999999999999"/>
    <x v="0"/>
    <x v="15"/>
    <x v="0"/>
    <n v="33"/>
    <d v="2023-08-24T00:00:00"/>
    <n v="2"/>
    <n v="24"/>
    <x v="1"/>
    <x v="0"/>
    <s v="Medium reviews"/>
  </r>
  <r>
    <x v="8344"/>
    <s v="Rental unit in Bordeaux · Studio · 3 beds · 1 bath"/>
    <n v="460029029"/>
    <x v="0"/>
    <x v="24"/>
    <n v="44.856920698854537"/>
    <n v="-0.56484322086816774"/>
    <x v="0"/>
    <x v="263"/>
    <x v="4"/>
    <n v="0"/>
    <m/>
    <n v="1"/>
    <n v="0"/>
    <x v="1"/>
    <x v="1"/>
    <s v="Few reviews"/>
  </r>
  <r>
    <x v="8345"/>
    <s v="Villa in Gradignan · 6 bedrooms · 7 beds · 2 baths"/>
    <n v="463351962"/>
    <x v="9"/>
    <x v="16"/>
    <n v="44.780200000000001"/>
    <n v="-0.61075000000000002"/>
    <x v="0"/>
    <x v="253"/>
    <x v="9"/>
    <n v="0"/>
    <m/>
    <n v="3"/>
    <n v="0"/>
    <x v="0"/>
    <x v="0"/>
    <s v="Few reviews"/>
  </r>
  <r>
    <x v="8346"/>
    <s v="Townhouse in Cenon · ★4.33 · 4 bedrooms · 4 beds · 2 baths"/>
    <n v="13708345"/>
    <x v="3"/>
    <x v="12"/>
    <n v="44.8495341"/>
    <n v="-0.52000429999999997"/>
    <x v="0"/>
    <x v="89"/>
    <x v="4"/>
    <n v="3"/>
    <d v="2023-08-20T00:00:00"/>
    <n v="1"/>
    <n v="2"/>
    <x v="1"/>
    <x v="1"/>
    <s v="Few reviews"/>
  </r>
  <r>
    <x v="8347"/>
    <s v="Rental unit in Bordeaux · 1 bedroom · 2 beds · 1 bath"/>
    <n v="419170099"/>
    <x v="0"/>
    <x v="24"/>
    <n v="44.860309999999998"/>
    <n v="-0.56189999999999996"/>
    <x v="0"/>
    <x v="107"/>
    <x v="1"/>
    <n v="0"/>
    <m/>
    <n v="1"/>
    <n v="0"/>
    <x v="1"/>
    <x v="1"/>
    <s v="Few reviews"/>
  </r>
  <r>
    <x v="8348"/>
    <s v="Rental unit in Bordeaux · ★4.50 · 2 bedrooms · 2 beds · 1 bath"/>
    <n v="452879821"/>
    <x v="0"/>
    <x v="0"/>
    <n v="44.832538300000003"/>
    <n v="-0.57338549999999999"/>
    <x v="0"/>
    <x v="212"/>
    <x v="0"/>
    <n v="18"/>
    <d v="2023-08-07T00:00:00"/>
    <n v="1"/>
    <n v="11"/>
    <x v="1"/>
    <x v="1"/>
    <s v="Medium reviews"/>
  </r>
  <r>
    <x v="8349"/>
    <s v="Rental unit in Bordeaux · 2 bedrooms · 3 beds · 1 bath"/>
    <n v="72691486"/>
    <x v="0"/>
    <x v="2"/>
    <n v="44.852809399999998"/>
    <n v="-0.57090439999999998"/>
    <x v="0"/>
    <x v="4"/>
    <x v="14"/>
    <n v="0"/>
    <m/>
    <n v="70"/>
    <n v="0"/>
    <x v="1"/>
    <x v="0"/>
    <s v="Few reviews"/>
  </r>
  <r>
    <x v="8350"/>
    <s v="Rental unit in Bordeaux · ★4.75 · 1 bedroom · 2 beds · 1 bath"/>
    <n v="459506407"/>
    <x v="0"/>
    <x v="3"/>
    <n v="44.835929999999998"/>
    <n v="-0.57664000000000004"/>
    <x v="0"/>
    <x v="168"/>
    <x v="2"/>
    <n v="24"/>
    <d v="2023-08-13T00:00:00"/>
    <n v="1"/>
    <n v="14"/>
    <x v="1"/>
    <x v="1"/>
    <s v="Medium reviews"/>
  </r>
  <r>
    <x v="8351"/>
    <s v="Rental unit in Bordeaux · 1 bedroom · 1 bed · 1 bath"/>
    <n v="27255821"/>
    <x v="0"/>
    <x v="0"/>
    <n v="44.831709799999999"/>
    <n v="-0.56165959999999993"/>
    <x v="0"/>
    <x v="249"/>
    <x v="2"/>
    <n v="1"/>
    <d v="2023-08-11T00:00:00"/>
    <n v="1"/>
    <n v="1"/>
    <x v="1"/>
    <x v="1"/>
    <s v="Few reviews"/>
  </r>
  <r>
    <x v="8352"/>
    <s v="Rental unit in Bordeaux · ★4.90 · 1 bedroom · 1 bed · 1 bath"/>
    <n v="405638479"/>
    <x v="0"/>
    <x v="8"/>
    <n v="44.832357199999997"/>
    <n v="-0.58747240000000001"/>
    <x v="0"/>
    <x v="196"/>
    <x v="0"/>
    <n v="21"/>
    <d v="2023-09-04T00:00:00"/>
    <n v="1"/>
    <n v="12"/>
    <x v="1"/>
    <x v="1"/>
    <s v="Medium reviews"/>
  </r>
  <r>
    <x v="8353"/>
    <s v="Villa in Gradignan · ★3.89 · 4 bedrooms · 5 beds · 2 baths"/>
    <n v="51211156"/>
    <x v="9"/>
    <x v="16"/>
    <n v="44.77619"/>
    <n v="-0.59789000000000003"/>
    <x v="0"/>
    <x v="101"/>
    <x v="2"/>
    <n v="9"/>
    <d v="2023-06-18T00:00:00"/>
    <n v="1"/>
    <n v="3"/>
    <x v="0"/>
    <x v="1"/>
    <s v="Few reviews"/>
  </r>
  <r>
    <x v="8354"/>
    <s v="Townhouse in Bègles · ★4.75 · 3 bedrooms · 4 beds · 3 baths"/>
    <n v="463559497"/>
    <x v="2"/>
    <x v="4"/>
    <n v="44.8110578"/>
    <n v="-0.55416749999999992"/>
    <x v="0"/>
    <x v="89"/>
    <x v="5"/>
    <n v="4"/>
    <d v="2022-10-31T00:00:00"/>
    <n v="1"/>
    <n v="1"/>
    <x v="1"/>
    <x v="1"/>
    <s v="Few reviews"/>
  </r>
  <r>
    <x v="8355"/>
    <s v="Home in Artigues-près-Bordeaux · ★4.67 · 3 bedrooms · 3 beds · 1 bath"/>
    <n v="50295996"/>
    <x v="20"/>
    <x v="37"/>
    <n v="44.85642"/>
    <n v="-0.4904"/>
    <x v="0"/>
    <x v="210"/>
    <x v="9"/>
    <n v="3"/>
    <d v="2023-08-19T00:00:00"/>
    <n v="8"/>
    <n v="2"/>
    <x v="0"/>
    <x v="0"/>
    <s v="Few reviews"/>
  </r>
  <r>
    <x v="8356"/>
    <s v="Townhouse in Pessac · 4 bedrooms · 5 beds · 3.5 baths"/>
    <n v="446940390"/>
    <x v="6"/>
    <x v="58"/>
    <n v="44.768590000000003"/>
    <n v="-0.72018000000000004"/>
    <x v="0"/>
    <x v="82"/>
    <x v="12"/>
    <n v="0"/>
    <m/>
    <n v="1"/>
    <n v="0"/>
    <x v="0"/>
    <x v="1"/>
    <s v="Few reviews"/>
  </r>
  <r>
    <x v="8357"/>
    <s v="Rental unit in Bordeaux · ★5.0 · 1 bedroom · 1 bed · 1 bath"/>
    <n v="119733264"/>
    <x v="0"/>
    <x v="3"/>
    <n v="44.837153158472475"/>
    <n v="-0.57112980633974075"/>
    <x v="0"/>
    <x v="75"/>
    <x v="1"/>
    <n v="3"/>
    <d v="2022-08-11T00:00:00"/>
    <n v="1"/>
    <n v="0"/>
    <x v="1"/>
    <x v="1"/>
    <s v="Few reviews"/>
  </r>
  <r>
    <x v="8358"/>
    <s v="Rental unit in Bordeaux · ★4.77 · 1 bedroom · 1 bed · 1 bath"/>
    <n v="300724311"/>
    <x v="0"/>
    <x v="10"/>
    <n v="44.825670000000002"/>
    <n v="-0.57037000000000004"/>
    <x v="0"/>
    <x v="153"/>
    <x v="0"/>
    <n v="22"/>
    <d v="2023-08-16T00:00:00"/>
    <n v="1"/>
    <n v="19"/>
    <x v="1"/>
    <x v="1"/>
    <s v="Medium reviews"/>
  </r>
  <r>
    <x v="8359"/>
    <s v="Rental unit in Bordeaux · ★4.65 · 1 bedroom · 1 bed · 1 bath"/>
    <n v="463664421"/>
    <x v="0"/>
    <x v="8"/>
    <n v="44.832590000000003"/>
    <n v="-0.58799999999999997"/>
    <x v="0"/>
    <x v="19"/>
    <x v="0"/>
    <n v="23"/>
    <d v="2023-09-04T00:00:00"/>
    <n v="1"/>
    <n v="18"/>
    <x v="1"/>
    <x v="1"/>
    <s v="Medium reviews"/>
  </r>
  <r>
    <x v="8360"/>
    <s v="Guest suite in Bordeaux · ★5.0 · 1 bedroom · 1 bed · 1 bath"/>
    <n v="28175861"/>
    <x v="0"/>
    <x v="24"/>
    <n v="44.870060000000002"/>
    <n v="-0.55059999999999998"/>
    <x v="0"/>
    <x v="11"/>
    <x v="1"/>
    <n v="3"/>
    <d v="2023-08-03T00:00:00"/>
    <n v="2"/>
    <n v="3"/>
    <x v="1"/>
    <x v="0"/>
    <s v="Few reviews"/>
  </r>
  <r>
    <x v="8361"/>
    <s v="Home in Saint-Médard-en-Jalles · 4 bedrooms · 5 beds · 2 baths"/>
    <n v="13490272"/>
    <x v="1"/>
    <x v="1"/>
    <n v="44.900500000000001"/>
    <n v="-0.74339999999999995"/>
    <x v="0"/>
    <x v="286"/>
    <x v="5"/>
    <n v="1"/>
    <d v="2022-08-20T00:00:00"/>
    <n v="2"/>
    <n v="0"/>
    <x v="0"/>
    <x v="0"/>
    <s v="Few reviews"/>
  </r>
  <r>
    <x v="8362"/>
    <s v="Rental unit in Bordeaux · ★5.0 · 1 bedroom · 2 beds · 1 bath"/>
    <n v="36652834"/>
    <x v="0"/>
    <x v="2"/>
    <n v="44.846510000000002"/>
    <n v="-0.57843"/>
    <x v="0"/>
    <x v="10"/>
    <x v="4"/>
    <n v="5"/>
    <d v="2023-08-11T00:00:00"/>
    <n v="1"/>
    <n v="3"/>
    <x v="1"/>
    <x v="1"/>
    <s v="Few reviews"/>
  </r>
  <r>
    <x v="8363"/>
    <s v="Rental unit in Bordeaux · ★4.53 · 1 bedroom · 1 bed · 1 bath"/>
    <n v="463718698"/>
    <x v="0"/>
    <x v="3"/>
    <n v="44.842747318212005"/>
    <n v="-0.57993738364518133"/>
    <x v="0"/>
    <x v="224"/>
    <x v="2"/>
    <n v="34"/>
    <d v="2023-09-02T00:00:00"/>
    <n v="5"/>
    <n v="34"/>
    <x v="0"/>
    <x v="0"/>
    <s v="Medium reviews"/>
  </r>
  <r>
    <x v="8364"/>
    <s v="Townhouse in Bordeaux · ★4.92 · 4 bedrooms · 5 beds · 4 baths"/>
    <n v="7736586"/>
    <x v="0"/>
    <x v="2"/>
    <n v="44.858065793211807"/>
    <n v="-0.58940000832080841"/>
    <x v="0"/>
    <x v="296"/>
    <x v="1"/>
    <n v="13"/>
    <d v="2023-08-17T00:00:00"/>
    <n v="1"/>
    <n v="9"/>
    <x v="0"/>
    <x v="1"/>
    <s v="Medium reviews"/>
  </r>
  <r>
    <x v="8365"/>
    <s v="Rental unit in Bordeaux · 1 bedroom · 2 beds · 1 bath"/>
    <n v="134156878"/>
    <x v="0"/>
    <x v="22"/>
    <n v="44.850070000000002"/>
    <n v="-0.56079999999999997"/>
    <x v="0"/>
    <x v="1"/>
    <x v="2"/>
    <n v="0"/>
    <m/>
    <n v="1"/>
    <n v="0"/>
    <x v="1"/>
    <x v="1"/>
    <s v="Few reviews"/>
  </r>
  <r>
    <x v="8366"/>
    <s v="Rental unit in Blanquefort · ★4.63 · 1 bedroom · 2 beds · 1 shared bath"/>
    <n v="31539483"/>
    <x v="18"/>
    <x v="31"/>
    <n v="44.908050000000003"/>
    <n v="-0.63883000000000001"/>
    <x v="1"/>
    <x v="41"/>
    <x v="1"/>
    <n v="27"/>
    <d v="2023-08-31T00:00:00"/>
    <n v="1"/>
    <n v="19"/>
    <x v="2"/>
    <x v="1"/>
    <s v="Medium reviews"/>
  </r>
  <r>
    <x v="8367"/>
    <s v="Rental unit in Bègles · ★4.57 · 1 bedroom · 2 beds · 1 bath"/>
    <n v="98138088"/>
    <x v="2"/>
    <x v="4"/>
    <n v="44.811529999999998"/>
    <n v="-0.54596"/>
    <x v="0"/>
    <x v="206"/>
    <x v="0"/>
    <n v="7"/>
    <d v="2023-06-25T00:00:00"/>
    <n v="1"/>
    <n v="6"/>
    <x v="1"/>
    <x v="1"/>
    <s v="Few reviews"/>
  </r>
  <r>
    <x v="8368"/>
    <s v="Home in Mérignac · ★5.0 · 2 bedrooms · 2 beds · 2 baths"/>
    <n v="12280123"/>
    <x v="8"/>
    <x v="34"/>
    <n v="44.824800000000003"/>
    <n v="-0.61670000000000003"/>
    <x v="0"/>
    <x v="107"/>
    <x v="0"/>
    <n v="8"/>
    <d v="2023-08-11T00:00:00"/>
    <n v="1"/>
    <n v="4"/>
    <x v="1"/>
    <x v="1"/>
    <s v="Few reviews"/>
  </r>
  <r>
    <x v="8369"/>
    <s v="Townhouse in Talence · ★5.0 · 1 bedroom · 2 beds · 1 bath"/>
    <n v="31064278"/>
    <x v="4"/>
    <x v="6"/>
    <n v="44.82245246038795"/>
    <n v="-0.58774443862305459"/>
    <x v="0"/>
    <x v="83"/>
    <x v="1"/>
    <n v="5"/>
    <d v="2023-07-09T00:00:00"/>
    <n v="1"/>
    <n v="3"/>
    <x v="1"/>
    <x v="1"/>
    <s v="Few reviews"/>
  </r>
  <r>
    <x v="8370"/>
    <s v="Townhouse in Le Bouscat · 3 bedrooms · 3 beds · 2 baths"/>
    <n v="34441011"/>
    <x v="5"/>
    <x v="7"/>
    <n v="44.853758569331127"/>
    <n v="-0.59453840370483402"/>
    <x v="0"/>
    <x v="0"/>
    <x v="5"/>
    <n v="0"/>
    <m/>
    <n v="1"/>
    <n v="0"/>
    <x v="0"/>
    <x v="1"/>
    <s v="Few reviews"/>
  </r>
  <r>
    <x v="8371"/>
    <s v="Condo in Talence · ★5.0 · 1 bedroom · 1 bed · 1 bath"/>
    <n v="428980663"/>
    <x v="4"/>
    <x v="6"/>
    <n v="44.798540000000003"/>
    <n v="-0.58465999999999996"/>
    <x v="0"/>
    <x v="54"/>
    <x v="0"/>
    <n v="5"/>
    <d v="2023-08-15T00:00:00"/>
    <n v="1"/>
    <n v="3"/>
    <x v="1"/>
    <x v="1"/>
    <s v="Few reviews"/>
  </r>
  <r>
    <x v="8372"/>
    <s v="Condo in Bordeaux · 2 bedrooms · 2 beds · 1 bath"/>
    <n v="459508985"/>
    <x v="0"/>
    <x v="9"/>
    <n v="44.85313"/>
    <n v="-0.60955999999999999"/>
    <x v="0"/>
    <x v="339"/>
    <x v="0"/>
    <n v="1"/>
    <d v="2023-01-07T00:00:00"/>
    <n v="10"/>
    <n v="1"/>
    <x v="0"/>
    <x v="0"/>
    <s v="Few reviews"/>
  </r>
  <r>
    <x v="8373"/>
    <s v="Rental unit in Mérignac · ★4.59 · Studio · 1 bed · 1 bath"/>
    <n v="273539319"/>
    <x v="8"/>
    <x v="47"/>
    <n v="44.839790000000001"/>
    <n v="-0.64709000000000005"/>
    <x v="0"/>
    <x v="275"/>
    <x v="1"/>
    <n v="27"/>
    <d v="2023-08-27T00:00:00"/>
    <n v="1"/>
    <n v="27"/>
    <x v="1"/>
    <x v="1"/>
    <s v="Medium reviews"/>
  </r>
  <r>
    <x v="8374"/>
    <s v="Townhouse in Bordeaux · 1 bedroom · 1 bed · 1 shared bath"/>
    <n v="67930219"/>
    <x v="0"/>
    <x v="9"/>
    <n v="44.837361899999998"/>
    <n v="-0.60745569999999993"/>
    <x v="1"/>
    <x v="21"/>
    <x v="1"/>
    <n v="0"/>
    <m/>
    <n v="1"/>
    <n v="0"/>
    <x v="2"/>
    <x v="1"/>
    <s v="Few reviews"/>
  </r>
  <r>
    <x v="8375"/>
    <s v="Rental unit in Bordeaux · ★4.50 · 2 bedrooms · 3 beds · 1 bath"/>
    <n v="18157373"/>
    <x v="0"/>
    <x v="3"/>
    <n v="44.839179999999999"/>
    <n v="-0.59182999999999997"/>
    <x v="0"/>
    <x v="18"/>
    <x v="0"/>
    <n v="6"/>
    <d v="2022-07-18T00:00:00"/>
    <n v="4"/>
    <n v="0"/>
    <x v="1"/>
    <x v="0"/>
    <s v="Few reviews"/>
  </r>
  <r>
    <x v="8376"/>
    <s v="Rental unit in Bègles · ★4.93 · 1 bedroom · 2 beds · 1 bath"/>
    <n v="77453911"/>
    <x v="2"/>
    <x v="4"/>
    <n v="44.814255561231185"/>
    <n v="-0.55046022201682476"/>
    <x v="0"/>
    <x v="32"/>
    <x v="1"/>
    <n v="14"/>
    <d v="2023-08-28T00:00:00"/>
    <n v="1"/>
    <n v="14"/>
    <x v="1"/>
    <x v="1"/>
    <s v="Medium reviews"/>
  </r>
  <r>
    <x v="8377"/>
    <s v="Rental unit in Bordeaux · ★4.19 · 1 bedroom · 1 bed · 1 bath"/>
    <n v="43884630"/>
    <x v="0"/>
    <x v="3"/>
    <n v="44.83672"/>
    <n v="-0.57748999999999995"/>
    <x v="0"/>
    <x v="19"/>
    <x v="1"/>
    <n v="16"/>
    <d v="2023-08-17T00:00:00"/>
    <n v="1"/>
    <n v="13"/>
    <x v="1"/>
    <x v="1"/>
    <s v="Medium reviews"/>
  </r>
  <r>
    <x v="8378"/>
    <s v="Rental unit in Bordeaux · ★4.91 · 1 bedroom · 2 beds · 1 bath"/>
    <n v="4369066"/>
    <x v="0"/>
    <x v="10"/>
    <n v="44.830190000000002"/>
    <n v="-0.58050000000000002"/>
    <x v="0"/>
    <x v="76"/>
    <x v="1"/>
    <n v="54"/>
    <d v="2023-07-15T00:00:00"/>
    <n v="1"/>
    <n v="42"/>
    <x v="1"/>
    <x v="1"/>
    <s v="Many reviews"/>
  </r>
  <r>
    <x v="8379"/>
    <s v="Home in Bordeaux · ★4.67 · 2 bedrooms · 3 beds · 2 baths"/>
    <n v="21922201"/>
    <x v="0"/>
    <x v="9"/>
    <n v="44.848205299999996"/>
    <n v="-0.60286819999999997"/>
    <x v="0"/>
    <x v="89"/>
    <x v="1"/>
    <n v="3"/>
    <d v="2022-10-30T00:00:00"/>
    <n v="1"/>
    <n v="1"/>
    <x v="1"/>
    <x v="1"/>
    <s v="Few reviews"/>
  </r>
  <r>
    <x v="8380"/>
    <s v="Rental unit in Mérignac · ★4.96 · 1 bedroom · 2 beds · 1 bath"/>
    <n v="31723475"/>
    <x v="0"/>
    <x v="8"/>
    <n v="44.827219999999997"/>
    <n v="-0.61255000000000004"/>
    <x v="0"/>
    <x v="196"/>
    <x v="0"/>
    <n v="52"/>
    <d v="2023-08-24T00:00:00"/>
    <n v="1"/>
    <n v="38"/>
    <x v="1"/>
    <x v="1"/>
    <s v="Many reviews"/>
  </r>
  <r>
    <x v="8381"/>
    <s v="Townhouse in Bordeaux · ★5.0 · 3 bedrooms · 4 beds · 2 baths"/>
    <n v="84116340"/>
    <x v="0"/>
    <x v="2"/>
    <n v="44.854520000000001"/>
    <n v="-0.56994999999999996"/>
    <x v="0"/>
    <x v="101"/>
    <x v="4"/>
    <n v="8"/>
    <d v="2023-08-23T00:00:00"/>
    <n v="1"/>
    <n v="3"/>
    <x v="0"/>
    <x v="1"/>
    <s v="Few reviews"/>
  </r>
  <r>
    <x v="8382"/>
    <s v="Rental unit in Bordeaux · ★5.0 · 2 bedrooms · 2 beds · 2 baths"/>
    <n v="400029786"/>
    <x v="0"/>
    <x v="2"/>
    <n v="44.855890000000002"/>
    <n v="-0.56860999999999995"/>
    <x v="0"/>
    <x v="51"/>
    <x v="0"/>
    <n v="3"/>
    <d v="2022-08-30T00:00:00"/>
    <n v="1"/>
    <n v="0"/>
    <x v="1"/>
    <x v="1"/>
    <s v="Few reviews"/>
  </r>
  <r>
    <x v="8383"/>
    <s v="Townhouse in Le Bouscat · ★5.0 · 5 bedrooms · 4 beds · 3 baths"/>
    <n v="3670283"/>
    <x v="5"/>
    <x v="7"/>
    <n v="44.855530000000002"/>
    <n v="-0.59933000000000003"/>
    <x v="0"/>
    <x v="178"/>
    <x v="1"/>
    <n v="6"/>
    <d v="2023-07-16T00:00:00"/>
    <n v="1"/>
    <n v="5"/>
    <x v="0"/>
    <x v="1"/>
    <s v="Few reviews"/>
  </r>
  <r>
    <x v="8384"/>
    <s v="Rental unit in Bordeaux · ★4.87 · Studio · 1 bed · 1 bath"/>
    <n v="464255193"/>
    <x v="0"/>
    <x v="0"/>
    <n v="44.834800000000001"/>
    <n v="-0.56713000000000002"/>
    <x v="0"/>
    <x v="110"/>
    <x v="0"/>
    <n v="45"/>
    <d v="2023-08-14T00:00:00"/>
    <n v="8"/>
    <n v="25"/>
    <x v="0"/>
    <x v="0"/>
    <s v="Medium reviews"/>
  </r>
  <r>
    <x v="8385"/>
    <s v="Rental unit in Bordeaux · ★5.0 · 1 bedroom · 1 bed · 1 bath"/>
    <n v="184054210"/>
    <x v="0"/>
    <x v="10"/>
    <n v="44.822246191494337"/>
    <n v="-0.57390784843201992"/>
    <x v="0"/>
    <x v="10"/>
    <x v="0"/>
    <n v="4"/>
    <d v="2023-07-30T00:00:00"/>
    <n v="1"/>
    <n v="4"/>
    <x v="1"/>
    <x v="1"/>
    <s v="Few reviews"/>
  </r>
  <r>
    <x v="8386"/>
    <s v="Rental unit in Bordeaux · ★4.43 · 1 bedroom · 1 bed · 1 bath"/>
    <n v="1312263"/>
    <x v="0"/>
    <x v="8"/>
    <n v="44.8327685"/>
    <n v="-0.58252349999999997"/>
    <x v="0"/>
    <x v="54"/>
    <x v="6"/>
    <n v="7"/>
    <d v="2022-09-16T00:00:00"/>
    <n v="1"/>
    <n v="2"/>
    <x v="1"/>
    <x v="1"/>
    <s v="Few reviews"/>
  </r>
  <r>
    <x v="8387"/>
    <s v="Rental unit in Bordeaux · ★4.55 · Studio · 1 bed · 1 bath"/>
    <n v="6289541"/>
    <x v="0"/>
    <x v="3"/>
    <n v="44.840183799999998"/>
    <n v="-0.57306559999999995"/>
    <x v="0"/>
    <x v="115"/>
    <x v="1"/>
    <n v="31"/>
    <d v="2023-08-15T00:00:00"/>
    <n v="3"/>
    <n v="19"/>
    <x v="1"/>
    <x v="0"/>
    <s v="Medium reviews"/>
  </r>
  <r>
    <x v="8388"/>
    <s v="Guesthouse in Gradignan · 1 bedroom · 1 bed · 1 bath"/>
    <n v="5554284"/>
    <x v="9"/>
    <x v="16"/>
    <n v="44.756950000000003"/>
    <n v="-0.63449999999999995"/>
    <x v="0"/>
    <x v="21"/>
    <x v="1"/>
    <n v="2"/>
    <d v="2023-07-04T00:00:00"/>
    <n v="2"/>
    <n v="1"/>
    <x v="2"/>
    <x v="0"/>
    <s v="Few reviews"/>
  </r>
  <r>
    <x v="8389"/>
    <s v="Guesthouse in Bordeaux · 1 bedroom · 1 bed · 1 private bath"/>
    <n v="14238158"/>
    <x v="0"/>
    <x v="9"/>
    <n v="44.853369999999998"/>
    <n v="-0.59901000000000004"/>
    <x v="1"/>
    <x v="476"/>
    <x v="2"/>
    <n v="0"/>
    <m/>
    <n v="5"/>
    <n v="0"/>
    <x v="0"/>
    <x v="0"/>
    <s v="Few reviews"/>
  </r>
  <r>
    <x v="8390"/>
    <s v="Guesthouse in Bordeaux · ★5.0 · 1 bedroom · 1 bed · 1 private bath"/>
    <n v="14238158"/>
    <x v="0"/>
    <x v="9"/>
    <n v="44.854340000000001"/>
    <n v="-0.59894000000000003"/>
    <x v="1"/>
    <x v="476"/>
    <x v="2"/>
    <n v="4"/>
    <d v="2022-10-03T00:00:00"/>
    <n v="5"/>
    <n v="2"/>
    <x v="0"/>
    <x v="0"/>
    <s v="Few reviews"/>
  </r>
  <r>
    <x v="8391"/>
    <s v="Home in Mérignac · 2 bedrooms · 2 beds · 1 bath"/>
    <n v="3816767"/>
    <x v="8"/>
    <x v="32"/>
    <n v="44.846800000000002"/>
    <n v="-0.63534999999999997"/>
    <x v="0"/>
    <x v="19"/>
    <x v="5"/>
    <n v="1"/>
    <d v="2022-08-16T00:00:00"/>
    <n v="2"/>
    <n v="0"/>
    <x v="1"/>
    <x v="0"/>
    <s v="Few reviews"/>
  </r>
  <r>
    <x v="8392"/>
    <s v="Home in Le Taillan-Médoc · ★4.67 · 3 bedrooms · 4 beds · 2 baths"/>
    <n v="156522074"/>
    <x v="24"/>
    <x v="46"/>
    <n v="44.908990000000003"/>
    <n v="-0.67481000000000002"/>
    <x v="0"/>
    <x v="57"/>
    <x v="5"/>
    <n v="3"/>
    <d v="2023-08-15T00:00:00"/>
    <n v="1"/>
    <n v="1"/>
    <x v="0"/>
    <x v="1"/>
    <s v="Few reviews"/>
  </r>
  <r>
    <x v="8393"/>
    <s v="Villa in Saint-Médard-en-Jalles · ★4.20 · 3 bedrooms · 4 beds · 2.5 baths"/>
    <n v="12632750"/>
    <x v="1"/>
    <x v="1"/>
    <n v="44.883946836443023"/>
    <n v="-0.70174472209015182"/>
    <x v="0"/>
    <x v="57"/>
    <x v="5"/>
    <n v="5"/>
    <d v="2023-08-27T00:00:00"/>
    <n v="1"/>
    <n v="2"/>
    <x v="0"/>
    <x v="1"/>
    <s v="Few reviews"/>
  </r>
  <r>
    <x v="8394"/>
    <s v="Rental unit in Bruges · 2 bedrooms · 2 beds · 1 bath"/>
    <n v="404885947"/>
    <x v="15"/>
    <x v="26"/>
    <n v="44.877776500000003"/>
    <n v="-0.5842368"/>
    <x v="0"/>
    <x v="129"/>
    <x v="1"/>
    <n v="2"/>
    <d v="2023-08-03T00:00:00"/>
    <n v="1"/>
    <n v="2"/>
    <x v="1"/>
    <x v="1"/>
    <s v="Few reviews"/>
  </r>
  <r>
    <x v="8395"/>
    <s v="Rental unit in Bordeaux · ★4.87 · Studio · 1 bed · 1 bath"/>
    <n v="10639714"/>
    <x v="0"/>
    <x v="8"/>
    <n v="44.832610076773491"/>
    <n v="-0.5878148227930069"/>
    <x v="0"/>
    <x v="170"/>
    <x v="1"/>
    <n v="54"/>
    <d v="2023-09-08T00:00:00"/>
    <n v="1"/>
    <n v="40"/>
    <x v="1"/>
    <x v="1"/>
    <s v="Many reviews"/>
  </r>
  <r>
    <x v="8396"/>
    <s v="Townhouse in Bordeaux · ★4.67 · 2 bedrooms · 1 bed · 1 bath"/>
    <n v="20950450"/>
    <x v="0"/>
    <x v="22"/>
    <n v="44.85192"/>
    <n v="-0.54032999999999998"/>
    <x v="0"/>
    <x v="92"/>
    <x v="1"/>
    <n v="3"/>
    <d v="2022-08-28T00:00:00"/>
    <n v="2"/>
    <n v="0"/>
    <x v="1"/>
    <x v="0"/>
    <s v="Few reviews"/>
  </r>
  <r>
    <x v="8397"/>
    <s v="Townhouse in Mérignac · 4 bedrooms · 3 beds · 2.5 baths"/>
    <n v="3691968"/>
    <x v="8"/>
    <x v="14"/>
    <n v="44.834739999999996"/>
    <n v="-0.61851999999999996"/>
    <x v="0"/>
    <x v="3"/>
    <x v="1"/>
    <n v="2"/>
    <d v="2023-08-12T00:00:00"/>
    <n v="1"/>
    <n v="1"/>
    <x v="0"/>
    <x v="1"/>
    <s v="Few reviews"/>
  </r>
  <r>
    <x v="8398"/>
    <s v="Rental unit in Bordeaux · ★5.0 · 1 bedroom · 2 beds · 1 bath"/>
    <n v="321162574"/>
    <x v="0"/>
    <x v="8"/>
    <n v="44.827550000000002"/>
    <n v="-0.58935999999999999"/>
    <x v="0"/>
    <x v="19"/>
    <x v="3"/>
    <n v="3"/>
    <d v="2023-04-12T00:00:00"/>
    <n v="24"/>
    <n v="3"/>
    <x v="1"/>
    <x v="0"/>
    <s v="Few reviews"/>
  </r>
  <r>
    <x v="8399"/>
    <s v="Home in Mérignac · ★4.14 · 3 bedrooms · 3 beds · 2 baths"/>
    <n v="464531850"/>
    <x v="8"/>
    <x v="14"/>
    <n v="44.834698585106267"/>
    <n v="-0.63708700239658356"/>
    <x v="0"/>
    <x v="163"/>
    <x v="46"/>
    <n v="7"/>
    <d v="2022-12-27T00:00:00"/>
    <n v="1"/>
    <n v="3"/>
    <x v="0"/>
    <x v="1"/>
    <s v="Few reviews"/>
  </r>
  <r>
    <x v="8400"/>
    <s v="Townhouse in Bordeaux · ★4.79 · 2 bedrooms · 3 beds · 1 bath"/>
    <n v="46077138"/>
    <x v="0"/>
    <x v="10"/>
    <n v="44.826450000000001"/>
    <n v="-0.56943999999999995"/>
    <x v="0"/>
    <x v="283"/>
    <x v="1"/>
    <n v="58"/>
    <d v="2023-09-03T00:00:00"/>
    <n v="1"/>
    <n v="47"/>
    <x v="0"/>
    <x v="1"/>
    <s v="Many reviews"/>
  </r>
  <r>
    <x v="8401"/>
    <s v="Condo in Bordeaux · 2 bedrooms · 2 beds · 1 bath"/>
    <n v="31921638"/>
    <x v="0"/>
    <x v="2"/>
    <n v="44.854849999999999"/>
    <n v="-0.58510810000000002"/>
    <x v="0"/>
    <x v="6"/>
    <x v="5"/>
    <n v="0"/>
    <m/>
    <n v="1"/>
    <n v="0"/>
    <x v="1"/>
    <x v="1"/>
    <s v="Few reviews"/>
  </r>
  <r>
    <x v="8402"/>
    <s v="Rental unit in Bordeaux · 2 bedrooms · 2 beds · 1 bath"/>
    <n v="18879065"/>
    <x v="0"/>
    <x v="0"/>
    <n v="44.833932061026331"/>
    <n v="-0.56621643928218068"/>
    <x v="0"/>
    <x v="88"/>
    <x v="1"/>
    <n v="1"/>
    <d v="2022-08-09T00:00:00"/>
    <n v="1"/>
    <n v="0"/>
    <x v="0"/>
    <x v="1"/>
    <s v="Few reviews"/>
  </r>
  <r>
    <x v="8403"/>
    <s v="Condo in Pessac · ★4.90 · 1 bedroom · 2 beds · 1 bath"/>
    <n v="308464615"/>
    <x v="6"/>
    <x v="53"/>
    <n v="44.79688560332395"/>
    <n v="-0.63910234719514836"/>
    <x v="0"/>
    <x v="10"/>
    <x v="1"/>
    <n v="20"/>
    <d v="2023-07-31T00:00:00"/>
    <n v="1"/>
    <n v="6"/>
    <x v="1"/>
    <x v="1"/>
    <s v="Medium reviews"/>
  </r>
  <r>
    <x v="8404"/>
    <s v="Condo in Mérignac · ★5.0 · 3 bedrooms · 5 beds · 1 bath"/>
    <n v="363362184"/>
    <x v="8"/>
    <x v="59"/>
    <n v="44.815208800000001"/>
    <n v="-0.64143929999999993"/>
    <x v="0"/>
    <x v="175"/>
    <x v="0"/>
    <n v="3"/>
    <d v="2022-08-21T00:00:00"/>
    <n v="1"/>
    <n v="0"/>
    <x v="1"/>
    <x v="1"/>
    <s v="Few reviews"/>
  </r>
  <r>
    <x v="8405"/>
    <s v="Rental unit in Bordeaux · ★4.25 · 1 bedroom · 1 bed · 1 bath"/>
    <n v="26240490"/>
    <x v="0"/>
    <x v="8"/>
    <n v="44.833509999999997"/>
    <n v="-0.58426"/>
    <x v="0"/>
    <x v="249"/>
    <x v="1"/>
    <n v="4"/>
    <d v="2023-08-22T00:00:00"/>
    <n v="1"/>
    <n v="4"/>
    <x v="1"/>
    <x v="1"/>
    <s v="Few reviews"/>
  </r>
  <r>
    <x v="8406"/>
    <s v="Rental unit in Bordeaux · ★4.94 · 2 bedrooms · 2 beds · 1 bath"/>
    <n v="321162574"/>
    <x v="0"/>
    <x v="0"/>
    <n v="44.833350000000003"/>
    <n v="-0.56828999999999996"/>
    <x v="0"/>
    <x v="188"/>
    <x v="1"/>
    <n v="63"/>
    <d v="2023-09-03T00:00:00"/>
    <n v="24"/>
    <n v="47"/>
    <x v="0"/>
    <x v="0"/>
    <s v="Many reviews"/>
  </r>
  <r>
    <x v="8407"/>
    <s v="Rental unit in Bordeaux · ★4.67 · 1 bedroom · 1 bed · 1 bath"/>
    <n v="193422110"/>
    <x v="0"/>
    <x v="3"/>
    <n v="44.836840000000002"/>
    <n v="-0.56789999999999996"/>
    <x v="0"/>
    <x v="96"/>
    <x v="1"/>
    <n v="12"/>
    <d v="2023-02-18T00:00:00"/>
    <n v="1"/>
    <n v="6"/>
    <x v="1"/>
    <x v="1"/>
    <s v="Medium reviews"/>
  </r>
  <r>
    <x v="8408"/>
    <s v="Rental unit in Bordeaux · 1 bedroom · 2 beds · 1 bath"/>
    <n v="456430723"/>
    <x v="0"/>
    <x v="24"/>
    <n v="44.859450000000002"/>
    <n v="-0.55605199999999999"/>
    <x v="0"/>
    <x v="450"/>
    <x v="2"/>
    <n v="1"/>
    <d v="2022-08-14T00:00:00"/>
    <n v="27"/>
    <n v="0"/>
    <x v="0"/>
    <x v="0"/>
    <s v="Few reviews"/>
  </r>
  <r>
    <x v="8409"/>
    <s v="Rental unit in Bordeaux · ★5.0 · 1 bedroom · 2 beds · 1 bath"/>
    <n v="6454368"/>
    <x v="0"/>
    <x v="0"/>
    <n v="44.833750000000002"/>
    <n v="-0.56979999999999997"/>
    <x v="0"/>
    <x v="51"/>
    <x v="1"/>
    <n v="22"/>
    <d v="2023-08-13T00:00:00"/>
    <n v="1"/>
    <n v="17"/>
    <x v="1"/>
    <x v="1"/>
    <s v="Medium reviews"/>
  </r>
  <r>
    <x v="8410"/>
    <s v="Villa in Saint-Aubin-de-Médoc · ★5.0 · 3 bedrooms · 5 beds · 3 baths"/>
    <n v="158694830"/>
    <x v="13"/>
    <x v="21"/>
    <n v="44.932740000000003"/>
    <n v="-0.76546000000000003"/>
    <x v="0"/>
    <x v="59"/>
    <x v="9"/>
    <n v="3"/>
    <d v="2023-08-26T00:00:00"/>
    <n v="1"/>
    <n v="2"/>
    <x v="0"/>
    <x v="1"/>
    <s v="Few reviews"/>
  </r>
  <r>
    <x v="8411"/>
    <s v="Condo in Bordeaux · 1 bedroom · 1 bed · 1 bath"/>
    <n v="29367289"/>
    <x v="0"/>
    <x v="2"/>
    <n v="44.850628762908634"/>
    <n v="-0.57206432698365006"/>
    <x v="0"/>
    <x v="107"/>
    <x v="8"/>
    <n v="2"/>
    <d v="2022-08-20T00:00:00"/>
    <n v="1"/>
    <n v="0"/>
    <x v="1"/>
    <x v="1"/>
    <s v="Few reviews"/>
  </r>
  <r>
    <x v="8412"/>
    <s v="Rental unit in Bordeaux · ★4.88 · 2 bedrooms · 2 beds · 3 baths"/>
    <n v="18796190"/>
    <x v="0"/>
    <x v="3"/>
    <n v="44.847589999999997"/>
    <n v="-0.58174000000000003"/>
    <x v="0"/>
    <x v="342"/>
    <x v="2"/>
    <n v="8"/>
    <d v="2023-09-02T00:00:00"/>
    <n v="41"/>
    <n v="7"/>
    <x v="0"/>
    <x v="0"/>
    <s v="Few reviews"/>
  </r>
  <r>
    <x v="8413"/>
    <s v="Vacation home in Ambarès-et-Lagrave · ★4.55 · 1 bedroom · 1 bed · 1 bath"/>
    <n v="464774182"/>
    <x v="10"/>
    <x v="17"/>
    <n v="44.932560000000002"/>
    <n v="-0.50033000000000005"/>
    <x v="0"/>
    <x v="6"/>
    <x v="2"/>
    <n v="11"/>
    <d v="2023-04-10T00:00:00"/>
    <n v="1"/>
    <n v="3"/>
    <x v="1"/>
    <x v="1"/>
    <s v="Medium reviews"/>
  </r>
  <r>
    <x v="8414"/>
    <s v="Home in Martignas-sur-Jalle · ★5.0 · 4 bedrooms · 3 beds · 2 baths"/>
    <n v="14347275"/>
    <x v="21"/>
    <x v="39"/>
    <n v="44.842979999999997"/>
    <n v="-0.79788999999999999"/>
    <x v="0"/>
    <x v="76"/>
    <x v="4"/>
    <n v="5"/>
    <d v="2023-08-13T00:00:00"/>
    <n v="1"/>
    <n v="2"/>
    <x v="1"/>
    <x v="1"/>
    <s v="Few reviews"/>
  </r>
  <r>
    <x v="8415"/>
    <s v="Rental unit in Lormont · 1 bedroom · 1 bed · 1 shared bath"/>
    <n v="464970788"/>
    <x v="12"/>
    <x v="20"/>
    <n v="44.872369999999997"/>
    <n v="-0.52312000000000003"/>
    <x v="1"/>
    <x v="102"/>
    <x v="2"/>
    <n v="1"/>
    <d v="2022-08-28T00:00:00"/>
    <n v="2"/>
    <n v="0"/>
    <x v="2"/>
    <x v="0"/>
    <s v="Few reviews"/>
  </r>
  <r>
    <x v="8416"/>
    <s v="Townhouse in Bègles · ★4.80 · 1 bedroom · 1 bed · 1 shared bath"/>
    <n v="54437068"/>
    <x v="2"/>
    <x v="4"/>
    <n v="44.810617132876295"/>
    <n v="-0.55383794009685516"/>
    <x v="1"/>
    <x v="81"/>
    <x v="2"/>
    <n v="5"/>
    <d v="2022-10-07T00:00:00"/>
    <n v="1"/>
    <n v="3"/>
    <x v="1"/>
    <x v="1"/>
    <s v="Few reviews"/>
  </r>
  <r>
    <x v="8417"/>
    <s v="Home in Bègles · ★4.25 · 1 bedroom · 1 bed · 1 bath"/>
    <n v="136856921"/>
    <x v="2"/>
    <x v="4"/>
    <n v="44.796669999999999"/>
    <n v="-0.56394"/>
    <x v="0"/>
    <x v="21"/>
    <x v="0"/>
    <n v="4"/>
    <d v="2023-05-21T00:00:00"/>
    <n v="1"/>
    <n v="2"/>
    <x v="2"/>
    <x v="1"/>
    <s v="Few reviews"/>
  </r>
  <r>
    <x v="8418"/>
    <s v="Villa in Gradignan · 5 bedrooms · 5 beds · 1 bath"/>
    <n v="463351962"/>
    <x v="9"/>
    <x v="16"/>
    <n v="44.78022"/>
    <n v="-0.60865999999999998"/>
    <x v="0"/>
    <x v="148"/>
    <x v="9"/>
    <n v="0"/>
    <m/>
    <n v="3"/>
    <n v="0"/>
    <x v="0"/>
    <x v="0"/>
    <s v="Few reviews"/>
  </r>
  <r>
    <x v="8419"/>
    <s v="Rental unit in Bordeaux · ★4.78 · 2 bedrooms · 2 beds · 1 bath"/>
    <n v="159207577"/>
    <x v="0"/>
    <x v="3"/>
    <n v="44.837150800000003"/>
    <n v="-0.57212869999999993"/>
    <x v="0"/>
    <x v="24"/>
    <x v="1"/>
    <n v="36"/>
    <d v="2023-06-25T00:00:00"/>
    <n v="1"/>
    <n v="29"/>
    <x v="1"/>
    <x v="1"/>
    <s v="Medium reviews"/>
  </r>
  <r>
    <x v="8420"/>
    <s v="Condo in Floirac · ★5.0 · 1 bedroom · 1 bed · 1 bath"/>
    <n v="79295862"/>
    <x v="14"/>
    <x v="25"/>
    <n v="44.825620000000001"/>
    <n v="-0.5262"/>
    <x v="0"/>
    <x v="6"/>
    <x v="2"/>
    <n v="18"/>
    <d v="2023-06-17T00:00:00"/>
    <n v="1"/>
    <n v="9"/>
    <x v="1"/>
    <x v="1"/>
    <s v="Medium reviews"/>
  </r>
  <r>
    <x v="8421"/>
    <s v="Townhouse in Bordeaux · ★5.0 · 1 bedroom · 1 bed · 1 private bath"/>
    <n v="32025662"/>
    <x v="0"/>
    <x v="8"/>
    <n v="44.83061"/>
    <n v="-0.58681000000000005"/>
    <x v="1"/>
    <x v="275"/>
    <x v="1"/>
    <n v="35"/>
    <d v="2023-08-31T00:00:00"/>
    <n v="1"/>
    <n v="23"/>
    <x v="1"/>
    <x v="1"/>
    <s v="Medium reviews"/>
  </r>
  <r>
    <x v="8422"/>
    <s v="Rental unit in Bordeaux · ★4.66 · 1 bedroom · 1 bed · 1 shared bath"/>
    <n v="200540607"/>
    <x v="0"/>
    <x v="0"/>
    <n v="44.825180000000003"/>
    <n v="-0.56132000000000004"/>
    <x v="1"/>
    <x v="42"/>
    <x v="2"/>
    <n v="32"/>
    <d v="2023-08-20T00:00:00"/>
    <n v="1"/>
    <n v="22"/>
    <x v="2"/>
    <x v="1"/>
    <s v="Medium reviews"/>
  </r>
  <r>
    <x v="8423"/>
    <s v="Condo in Villenave-d'Ornon · ★5.0 · 1 bedroom · 2 beds · 1 bath"/>
    <n v="101797972"/>
    <x v="16"/>
    <x v="27"/>
    <n v="44.774794532200588"/>
    <n v="-0.53220927715301514"/>
    <x v="0"/>
    <x v="1"/>
    <x v="1"/>
    <n v="4"/>
    <d v="2022-09-08T00:00:00"/>
    <n v="1"/>
    <n v="0"/>
    <x v="1"/>
    <x v="1"/>
    <s v="Few reviews"/>
  </r>
  <r>
    <x v="8424"/>
    <s v="Condo in Martignas-sur-Jalle · ★5.0 · 2 bedrooms · 3 beds · 1 bath"/>
    <n v="183776098"/>
    <x v="21"/>
    <x v="39"/>
    <n v="44.839680000000001"/>
    <n v="-0.76687000000000005"/>
    <x v="0"/>
    <x v="10"/>
    <x v="4"/>
    <n v="23"/>
    <d v="2023-09-03T00:00:00"/>
    <n v="2"/>
    <n v="12"/>
    <x v="1"/>
    <x v="0"/>
    <s v="Medium reviews"/>
  </r>
  <r>
    <x v="8425"/>
    <s v="Home in Talence · ★4.80 · 1 bedroom · 2 beds · 1 bath"/>
    <n v="277807236"/>
    <x v="4"/>
    <x v="6"/>
    <n v="44.8195944"/>
    <n v="-0.58603939999999999"/>
    <x v="0"/>
    <x v="275"/>
    <x v="1"/>
    <n v="5"/>
    <d v="2023-08-15T00:00:00"/>
    <n v="1"/>
    <n v="5"/>
    <x v="1"/>
    <x v="1"/>
    <s v="Few reviews"/>
  </r>
  <r>
    <x v="8426"/>
    <s v="casa particular in Bordeaux · ★5.0 · 1 bedroom · 1 bed · 1 shared bath"/>
    <n v="35422352"/>
    <x v="0"/>
    <x v="0"/>
    <n v="44.832377200000003"/>
    <n v="-0.56335570000000001"/>
    <x v="1"/>
    <x v="19"/>
    <x v="2"/>
    <n v="3"/>
    <d v="2022-08-13T00:00:00"/>
    <n v="1"/>
    <n v="0"/>
    <x v="1"/>
    <x v="1"/>
    <s v="Few reviews"/>
  </r>
  <r>
    <x v="8427"/>
    <s v="Rental unit in Talence · ★5.0 · 3 bedrooms · 4 beds · 1 bath"/>
    <n v="41031237"/>
    <x v="4"/>
    <x v="6"/>
    <n v="44.810627814355122"/>
    <n v="-0.57727042275391272"/>
    <x v="0"/>
    <x v="51"/>
    <x v="0"/>
    <n v="5"/>
    <d v="2023-08-11T00:00:00"/>
    <n v="1"/>
    <n v="5"/>
    <x v="1"/>
    <x v="1"/>
    <s v="Few reviews"/>
  </r>
  <r>
    <x v="8428"/>
    <s v="Rental unit in Bordeaux · ★4.68 · Studio · 2 beds · 1 bath"/>
    <n v="46612608"/>
    <x v="0"/>
    <x v="8"/>
    <n v="44.832419999999999"/>
    <n v="-0.58077999999999996"/>
    <x v="0"/>
    <x v="267"/>
    <x v="1"/>
    <n v="38"/>
    <d v="2023-08-30T00:00:00"/>
    <n v="3"/>
    <n v="25"/>
    <x v="1"/>
    <x v="0"/>
    <s v="Medium reviews"/>
  </r>
  <r>
    <x v="8429"/>
    <s v="Rental unit in Bordeaux · ★4.79 · 1 bedroom · 1 bed · 1 bath"/>
    <n v="50542863"/>
    <x v="0"/>
    <x v="24"/>
    <n v="44.862466300000001"/>
    <n v="-0.57059459999999995"/>
    <x v="0"/>
    <x v="51"/>
    <x v="2"/>
    <n v="28"/>
    <d v="2023-08-12T00:00:00"/>
    <n v="1"/>
    <n v="19"/>
    <x v="1"/>
    <x v="1"/>
    <s v="Medium reviews"/>
  </r>
  <r>
    <x v="8430"/>
    <s v="Townhouse in Bègles · 2 bedrooms · 2 beds · 1.5 baths"/>
    <n v="40127511"/>
    <x v="2"/>
    <x v="4"/>
    <n v="44.815130000000003"/>
    <n v="-0.54610999999999998"/>
    <x v="0"/>
    <x v="51"/>
    <x v="2"/>
    <n v="0"/>
    <m/>
    <n v="1"/>
    <n v="0"/>
    <x v="1"/>
    <x v="1"/>
    <s v="Few reviews"/>
  </r>
  <r>
    <x v="8431"/>
    <s v="Home in Bègles · ★4.67 · 2 bedrooms · 2 beds · 1 bath"/>
    <n v="361533463"/>
    <x v="2"/>
    <x v="4"/>
    <n v="44.810967253978731"/>
    <n v="-0.55277813225984573"/>
    <x v="0"/>
    <x v="186"/>
    <x v="2"/>
    <n v="18"/>
    <d v="2023-07-05T00:00:00"/>
    <n v="1"/>
    <n v="11"/>
    <x v="0"/>
    <x v="1"/>
    <s v="Medium reviews"/>
  </r>
  <r>
    <x v="8432"/>
    <s v="Condo in Bordeaux · 2 bedrooms · 2 beds · 1 bath"/>
    <n v="465241685"/>
    <x v="0"/>
    <x v="2"/>
    <n v="44.863575443761924"/>
    <n v="-0.57688637872705284"/>
    <x v="0"/>
    <x v="59"/>
    <x v="5"/>
    <n v="0"/>
    <m/>
    <n v="1"/>
    <n v="0"/>
    <x v="0"/>
    <x v="1"/>
    <s v="Few reviews"/>
  </r>
  <r>
    <x v="8433"/>
    <s v="Home in Bruges · 2 bedrooms · 3 beds · 1 bath"/>
    <n v="465257177"/>
    <x v="15"/>
    <x v="26"/>
    <n v="44.885399999999997"/>
    <n v="-0.6048"/>
    <x v="0"/>
    <x v="107"/>
    <x v="0"/>
    <n v="2"/>
    <d v="2022-08-20T00:00:00"/>
    <n v="1"/>
    <n v="0"/>
    <x v="1"/>
    <x v="1"/>
    <s v="Few reviews"/>
  </r>
  <r>
    <x v="8434"/>
    <s v="Rental unit in Bordeaux · ★4.58 · 3 bedrooms · 3 beds · 3 baths"/>
    <n v="147699490"/>
    <x v="0"/>
    <x v="3"/>
    <n v="44.837606275218114"/>
    <n v="-0.56937117509233137"/>
    <x v="0"/>
    <x v="477"/>
    <x v="1"/>
    <n v="12"/>
    <d v="2023-07-01T00:00:00"/>
    <n v="1"/>
    <n v="7"/>
    <x v="0"/>
    <x v="1"/>
    <s v="Medium reviews"/>
  </r>
  <r>
    <x v="8435"/>
    <s v="Rental unit in Bordeaux · ★4.33 · 1 bedroom · 1 bed · 1 bath"/>
    <n v="7296147"/>
    <x v="0"/>
    <x v="3"/>
    <n v="44.842469999999999"/>
    <n v="-0.57355999999999996"/>
    <x v="0"/>
    <x v="71"/>
    <x v="6"/>
    <n v="3"/>
    <d v="2022-07-31T00:00:00"/>
    <n v="1"/>
    <n v="0"/>
    <x v="1"/>
    <x v="1"/>
    <s v="Few reviews"/>
  </r>
  <r>
    <x v="8436"/>
    <s v="Rental unit in Bordeaux · ★4.93 · 1 bedroom · 2 beds · 1.5 baths"/>
    <n v="385080890"/>
    <x v="0"/>
    <x v="0"/>
    <n v="44.8314314"/>
    <n v="-0.56806269999999992"/>
    <x v="0"/>
    <x v="241"/>
    <x v="0"/>
    <n v="14"/>
    <d v="2023-06-19T00:00:00"/>
    <n v="1"/>
    <n v="6"/>
    <x v="1"/>
    <x v="1"/>
    <s v="Medium reviews"/>
  </r>
  <r>
    <x v="8437"/>
    <s v="Rental unit in Bordeaux · ★4.62 · 2 bedrooms · 2 beds · 1 bath"/>
    <n v="337698666"/>
    <x v="0"/>
    <x v="24"/>
    <n v="44.862459999999999"/>
    <n v="-0.55373300000000003"/>
    <x v="0"/>
    <x v="387"/>
    <x v="3"/>
    <n v="13"/>
    <d v="2023-06-17T00:00:00"/>
    <n v="43"/>
    <n v="7"/>
    <x v="0"/>
    <x v="0"/>
    <s v="Medium reviews"/>
  </r>
  <r>
    <x v="8438"/>
    <s v="Villa in Parempuyre · ★4.88 · 4 bedrooms · 4 beds · 2 baths"/>
    <n v="465354471"/>
    <x v="19"/>
    <x v="33"/>
    <n v="44.954210000000003"/>
    <n v="-0.55745999999999996"/>
    <x v="0"/>
    <x v="214"/>
    <x v="8"/>
    <n v="8"/>
    <d v="2023-08-26T00:00:00"/>
    <n v="1"/>
    <n v="6"/>
    <x v="0"/>
    <x v="1"/>
    <s v="Few reviews"/>
  </r>
  <r>
    <x v="8439"/>
    <s v="Villa in Saint-Médard-en-Jalles · ★5.0 · 3 bedrooms · 3 beds · 2.5 baths"/>
    <n v="373988047"/>
    <x v="1"/>
    <x v="1"/>
    <n v="44.92244702421052"/>
    <n v="-0.83111364394426346"/>
    <x v="0"/>
    <x v="59"/>
    <x v="1"/>
    <n v="5"/>
    <d v="2023-08-04T00:00:00"/>
    <n v="1"/>
    <n v="2"/>
    <x v="0"/>
    <x v="1"/>
    <s v="Few reviews"/>
  </r>
  <r>
    <x v="8440"/>
    <s v="Rental unit in Bordeaux · ★4.25 · 1 bedroom · 1 bed · 1 bath"/>
    <n v="457465349"/>
    <x v="0"/>
    <x v="24"/>
    <n v="44.859661129200077"/>
    <n v="-0.56765634566545486"/>
    <x v="0"/>
    <x v="107"/>
    <x v="6"/>
    <n v="8"/>
    <d v="2022-09-02T00:00:00"/>
    <n v="1"/>
    <n v="0"/>
    <x v="1"/>
    <x v="1"/>
    <s v="Few reviews"/>
  </r>
  <r>
    <x v="8441"/>
    <s v="Condo in Bordeaux · 1 bedroom · 1 bed · 1 bath"/>
    <n v="434376590"/>
    <x v="0"/>
    <x v="8"/>
    <n v="44.825870399999999"/>
    <n v="-0.59046779999999999"/>
    <x v="0"/>
    <x v="5"/>
    <x v="23"/>
    <n v="0"/>
    <m/>
    <n v="3"/>
    <n v="0"/>
    <x v="1"/>
    <x v="0"/>
    <s v="Few reviews"/>
  </r>
  <r>
    <x v="8442"/>
    <s v="Rental unit in Bordeaux · ★4.68 · 1 bedroom · 2 beds · 1 bath"/>
    <n v="320881238"/>
    <x v="0"/>
    <x v="0"/>
    <n v="44.82976"/>
    <n v="-0.56860999999999995"/>
    <x v="0"/>
    <x v="19"/>
    <x v="8"/>
    <n v="19"/>
    <d v="2023-08-27T00:00:00"/>
    <n v="1"/>
    <n v="16"/>
    <x v="1"/>
    <x v="1"/>
    <s v="Medium reviews"/>
  </r>
  <r>
    <x v="8443"/>
    <s v="Boat in Bordeaux · 1 bedroom · 1 bed · 2.5 baths"/>
    <n v="140934641"/>
    <x v="0"/>
    <x v="3"/>
    <n v="44.837800000000001"/>
    <n v="-0.56782999999999995"/>
    <x v="0"/>
    <x v="170"/>
    <x v="2"/>
    <n v="0"/>
    <m/>
    <n v="11"/>
    <n v="0"/>
    <x v="1"/>
    <x v="0"/>
    <s v="Few reviews"/>
  </r>
  <r>
    <x v="8444"/>
    <s v="Villa in Bordeaux · ★5.0 · 3 bedrooms · 2 beds · 1.5 baths"/>
    <n v="26303962"/>
    <x v="0"/>
    <x v="0"/>
    <n v="44.821069999999999"/>
    <n v="-0.56530999999999998"/>
    <x v="0"/>
    <x v="142"/>
    <x v="8"/>
    <n v="4"/>
    <d v="2023-08-16T00:00:00"/>
    <n v="1"/>
    <n v="2"/>
    <x v="0"/>
    <x v="1"/>
    <s v="Few reviews"/>
  </r>
  <r>
    <x v="8445"/>
    <s v="Townhouse in Eysines · ★4.88 · 2 bedrooms · 2 beds · 1 bath"/>
    <n v="191427787"/>
    <x v="8"/>
    <x v="35"/>
    <n v="44.862430000000003"/>
    <n v="-0.65215000000000001"/>
    <x v="0"/>
    <x v="6"/>
    <x v="0"/>
    <n v="56"/>
    <d v="2023-08-29T00:00:00"/>
    <n v="1"/>
    <n v="42"/>
    <x v="1"/>
    <x v="1"/>
    <s v="Many reviews"/>
  </r>
  <r>
    <x v="8446"/>
    <s v="Home in Eysines · ★4.33 · 3 bedrooms · 3 beds · 1 bath"/>
    <n v="89965082"/>
    <x v="17"/>
    <x v="30"/>
    <n v="44.882599999999996"/>
    <n v="-0.64549000000000001"/>
    <x v="0"/>
    <x v="150"/>
    <x v="4"/>
    <n v="3"/>
    <d v="2023-08-23T00:00:00"/>
    <n v="1"/>
    <n v="2"/>
    <x v="1"/>
    <x v="1"/>
    <s v="Few reviews"/>
  </r>
  <r>
    <x v="8447"/>
    <s v="Rental unit in Bordeaux · 2 bedrooms · 2 beds · 1 bath"/>
    <n v="72691486"/>
    <x v="0"/>
    <x v="3"/>
    <n v="44.846809999999998"/>
    <n v="-0.58101000000000003"/>
    <x v="0"/>
    <x v="20"/>
    <x v="14"/>
    <n v="0"/>
    <m/>
    <n v="70"/>
    <n v="0"/>
    <x v="1"/>
    <x v="0"/>
    <s v="Few reviews"/>
  </r>
  <r>
    <x v="8448"/>
    <s v="Rental unit in Bordeaux · 2 bedrooms · 2 beds · 1 bath"/>
    <n v="9382960"/>
    <x v="0"/>
    <x v="3"/>
    <n v="44.844819999999999"/>
    <n v="-0.58062000000000002"/>
    <x v="0"/>
    <x v="20"/>
    <x v="14"/>
    <n v="1"/>
    <d v="2022-12-16T00:00:00"/>
    <n v="53"/>
    <n v="1"/>
    <x v="1"/>
    <x v="0"/>
    <s v="Few reviews"/>
  </r>
  <r>
    <x v="8449"/>
    <s v="Condo in Talence · ★5.0 · 1 bedroom · 1 bed · 1 bath"/>
    <n v="193899390"/>
    <x v="4"/>
    <x v="6"/>
    <n v="44.820637201496545"/>
    <n v="-0.59284544655762383"/>
    <x v="0"/>
    <x v="70"/>
    <x v="1"/>
    <n v="3"/>
    <d v="2022-09-30T00:00:00"/>
    <n v="1"/>
    <n v="1"/>
    <x v="1"/>
    <x v="1"/>
    <s v="Few reviews"/>
  </r>
  <r>
    <x v="8450"/>
    <s v="Home in Bordeaux · ★5.0 · 2 bedrooms · 2 beds · 1 bath"/>
    <n v="62824644"/>
    <x v="0"/>
    <x v="10"/>
    <n v="44.828499999999998"/>
    <n v="-0.57662000000000002"/>
    <x v="0"/>
    <x v="6"/>
    <x v="9"/>
    <n v="3"/>
    <d v="2023-07-15T00:00:00"/>
    <n v="2"/>
    <n v="3"/>
    <x v="1"/>
    <x v="0"/>
    <s v="Few reviews"/>
  </r>
  <r>
    <x v="8451"/>
    <s v="Rental unit in Talence · ★4.79 · 2 bedrooms · 2 beds · 2 baths"/>
    <n v="401241176"/>
    <x v="4"/>
    <x v="6"/>
    <n v="44.819233999999987"/>
    <n v="-0.58414899999999992"/>
    <x v="0"/>
    <x v="75"/>
    <x v="0"/>
    <n v="29"/>
    <d v="2023-08-20T00:00:00"/>
    <n v="1"/>
    <n v="18"/>
    <x v="1"/>
    <x v="1"/>
    <s v="Medium reviews"/>
  </r>
  <r>
    <x v="8452"/>
    <s v="Rental unit in Bordeaux · ★4.89 · 3 bedrooms · 4 beds · 2 baths"/>
    <n v="465248332"/>
    <x v="0"/>
    <x v="0"/>
    <n v="44.832270000000001"/>
    <n v="-0.56193000000000004"/>
    <x v="0"/>
    <x v="51"/>
    <x v="4"/>
    <n v="9"/>
    <d v="2023-08-18T00:00:00"/>
    <n v="1"/>
    <n v="6"/>
    <x v="1"/>
    <x v="1"/>
    <s v="Few reviews"/>
  </r>
  <r>
    <x v="8453"/>
    <s v="Rental unit in Bordeaux · ★4.57 · 1 bedroom · 3 beds · 1 bath"/>
    <n v="89186606"/>
    <x v="0"/>
    <x v="0"/>
    <n v="44.829300000000003"/>
    <n v="-0.56254000000000004"/>
    <x v="0"/>
    <x v="45"/>
    <x v="1"/>
    <n v="7"/>
    <d v="2023-08-19T00:00:00"/>
    <n v="1"/>
    <n v="2"/>
    <x v="1"/>
    <x v="1"/>
    <s v="Few reviews"/>
  </r>
  <r>
    <x v="8454"/>
    <s v="Rental unit in Bordeaux · ★4.83 · 1 bedroom · 2 beds · 1 bath"/>
    <n v="465689903"/>
    <x v="0"/>
    <x v="0"/>
    <n v="44.829879971428511"/>
    <n v="-0.56897356137695976"/>
    <x v="0"/>
    <x v="1"/>
    <x v="2"/>
    <n v="12"/>
    <d v="2022-08-26T00:00:00"/>
    <n v="1"/>
    <n v="0"/>
    <x v="1"/>
    <x v="1"/>
    <s v="Medium reviews"/>
  </r>
  <r>
    <x v="8455"/>
    <s v="Rental unit in Bordeaux · ★4.73 · 1 bedroom · 1 bed · 1 bath"/>
    <n v="465695356"/>
    <x v="0"/>
    <x v="2"/>
    <n v="44.853149999999999"/>
    <n v="-0.57737000000000005"/>
    <x v="0"/>
    <x v="45"/>
    <x v="1"/>
    <n v="15"/>
    <d v="2023-09-03T00:00:00"/>
    <n v="1"/>
    <n v="14"/>
    <x v="1"/>
    <x v="1"/>
    <s v="Medium reviews"/>
  </r>
  <r>
    <x v="8456"/>
    <s v="Condo in Bordeaux · ★4.92 · 2 bedrooms · 1 bed · 1 bath"/>
    <n v="52386289"/>
    <x v="0"/>
    <x v="2"/>
    <n v="44.855510000000002"/>
    <n v="-0.58828000000000003"/>
    <x v="0"/>
    <x v="71"/>
    <x v="0"/>
    <n v="24"/>
    <d v="2023-08-15T00:00:00"/>
    <n v="1"/>
    <n v="22"/>
    <x v="1"/>
    <x v="1"/>
    <s v="Medium reviews"/>
  </r>
  <r>
    <x v="8457"/>
    <s v="Rental unit in Bordeaux · ★4.97 · 2 bedrooms · 2 beds · 1.5 baths"/>
    <n v="18796190"/>
    <x v="0"/>
    <x v="3"/>
    <n v="44.838189999999997"/>
    <n v="-0.56999"/>
    <x v="0"/>
    <x v="444"/>
    <x v="2"/>
    <n v="32"/>
    <d v="2023-09-01T00:00:00"/>
    <n v="41"/>
    <n v="23"/>
    <x v="0"/>
    <x v="0"/>
    <s v="Medium reviews"/>
  </r>
  <r>
    <x v="8458"/>
    <s v="Rental unit in Bordeaux · ★4.77 · Studio · 1 bed · 1 bath"/>
    <n v="119666634"/>
    <x v="0"/>
    <x v="10"/>
    <n v="44.822969999999998"/>
    <n v="-0.57730999999999999"/>
    <x v="0"/>
    <x v="91"/>
    <x v="1"/>
    <n v="77"/>
    <d v="2023-09-02T00:00:00"/>
    <n v="1"/>
    <n v="61"/>
    <x v="1"/>
    <x v="1"/>
    <s v="Many reviews"/>
  </r>
  <r>
    <x v="8459"/>
    <s v="Home in Bègles · ★4.60 · 4 bedrooms · 5 beds · 1 bath"/>
    <n v="465764871"/>
    <x v="2"/>
    <x v="4"/>
    <n v="44.810780000000001"/>
    <n v="-0.57104999999999995"/>
    <x v="0"/>
    <x v="52"/>
    <x v="4"/>
    <n v="5"/>
    <d v="2023-08-16T00:00:00"/>
    <n v="1"/>
    <n v="3"/>
    <x v="0"/>
    <x v="1"/>
    <s v="Few reviews"/>
  </r>
  <r>
    <x v="8460"/>
    <s v="Bed and breakfast in Villenave-d'Ornon · 1 bedroom · 1 bed · 1 private bath"/>
    <n v="77407082"/>
    <x v="16"/>
    <x v="27"/>
    <n v="44.790570000000002"/>
    <n v="-0.57016999999999995"/>
    <x v="1"/>
    <x v="35"/>
    <x v="2"/>
    <n v="0"/>
    <m/>
    <n v="2"/>
    <n v="0"/>
    <x v="1"/>
    <x v="0"/>
    <s v="Few reviews"/>
  </r>
  <r>
    <x v="8461"/>
    <s v="Home in Pessac · ★4.59 · 1 bedroom · 1 bed · 1 private bath"/>
    <n v="125939433"/>
    <x v="6"/>
    <x v="23"/>
    <n v="44.8021897"/>
    <n v="-0.6214343"/>
    <x v="1"/>
    <x v="165"/>
    <x v="8"/>
    <n v="32"/>
    <d v="2023-08-16T00:00:00"/>
    <n v="11"/>
    <n v="26"/>
    <x v="2"/>
    <x v="0"/>
    <s v="Medium reviews"/>
  </r>
  <r>
    <x v="8462"/>
    <s v="Rental unit in Bordeaux · 1 bedroom · 2 beds · 1 bath"/>
    <n v="883900"/>
    <x v="0"/>
    <x v="2"/>
    <n v="44.853709863797498"/>
    <n v="-0.57230730772600746"/>
    <x v="0"/>
    <x v="227"/>
    <x v="1"/>
    <n v="2"/>
    <d v="2022-11-20T00:00:00"/>
    <n v="1"/>
    <n v="1"/>
    <x v="1"/>
    <x v="1"/>
    <s v="Few reviews"/>
  </r>
  <r>
    <x v="8463"/>
    <s v="Condo in Bordeaux · ★4.77 · Studio · 1 bed · 1 bath"/>
    <n v="404827717"/>
    <x v="0"/>
    <x v="3"/>
    <n v="44.842790000000001"/>
    <n v="-0.57411000000000001"/>
    <x v="0"/>
    <x v="129"/>
    <x v="2"/>
    <n v="31"/>
    <d v="2023-09-01T00:00:00"/>
    <n v="1"/>
    <n v="30"/>
    <x v="1"/>
    <x v="1"/>
    <s v="Medium reviews"/>
  </r>
  <r>
    <x v="8464"/>
    <s v="Rental unit in Bordeaux · ★4.60 · 1 bedroom · 1 bed · 1 bath"/>
    <n v="72847268"/>
    <x v="0"/>
    <x v="3"/>
    <n v="44.838709999999999"/>
    <n v="-0.56837000000000004"/>
    <x v="0"/>
    <x v="1"/>
    <x v="1"/>
    <n v="15"/>
    <d v="2023-08-12T00:00:00"/>
    <n v="1"/>
    <n v="15"/>
    <x v="1"/>
    <x v="1"/>
    <s v="Medium reviews"/>
  </r>
  <r>
    <x v="8465"/>
    <s v="Rental unit in Bordeaux · ★4.29 · 1 bedroom · 2 beds · 1 bath"/>
    <n v="184945495"/>
    <x v="0"/>
    <x v="10"/>
    <n v="44.823569999999997"/>
    <n v="-0.57550999999999997"/>
    <x v="0"/>
    <x v="81"/>
    <x v="1"/>
    <n v="14"/>
    <d v="2023-08-21T00:00:00"/>
    <n v="17"/>
    <n v="10"/>
    <x v="1"/>
    <x v="0"/>
    <s v="Medium reviews"/>
  </r>
  <r>
    <x v="8466"/>
    <s v="Rental unit in Bordeaux · ★4.67 · 1 bedroom · 1 bed · 1 bath"/>
    <n v="42133086"/>
    <x v="0"/>
    <x v="9"/>
    <n v="44.854313303563806"/>
    <n v="-0.6346562068847672"/>
    <x v="0"/>
    <x v="38"/>
    <x v="1"/>
    <n v="12"/>
    <d v="2023-08-06T00:00:00"/>
    <n v="5"/>
    <n v="11"/>
    <x v="1"/>
    <x v="0"/>
    <s v="Medium reviews"/>
  </r>
  <r>
    <x v="8467"/>
    <s v="Rental unit in Bordeaux · 1 bedroom · 1 bed · 1 bath"/>
    <n v="5686884"/>
    <x v="0"/>
    <x v="0"/>
    <n v="44.832689999999999"/>
    <n v="-0.57562999999999998"/>
    <x v="0"/>
    <x v="107"/>
    <x v="6"/>
    <n v="2"/>
    <d v="2022-09-24T00:00:00"/>
    <n v="1"/>
    <n v="2"/>
    <x v="1"/>
    <x v="1"/>
    <s v="Few reviews"/>
  </r>
  <r>
    <x v="8468"/>
    <s v="Rental unit in Bordeaux · ★5.0 · 1 bedroom · 3 beds · 1 bath"/>
    <n v="101822348"/>
    <x v="0"/>
    <x v="2"/>
    <n v="44.852809399999998"/>
    <n v="-0.57090439999999998"/>
    <x v="0"/>
    <x v="6"/>
    <x v="9"/>
    <n v="3"/>
    <d v="2023-08-26T00:00:00"/>
    <n v="1"/>
    <n v="2"/>
    <x v="1"/>
    <x v="1"/>
    <s v="Few reviews"/>
  </r>
  <r>
    <x v="8469"/>
    <s v="Townhouse in Le Taillan-Médoc · 2 bedrooms · 3 beds · 1 shared bath"/>
    <n v="256744159"/>
    <x v="24"/>
    <x v="46"/>
    <n v="44.909849999999999"/>
    <n v="-0.69813999999999998"/>
    <x v="1"/>
    <x v="54"/>
    <x v="2"/>
    <n v="0"/>
    <m/>
    <n v="2"/>
    <n v="0"/>
    <x v="1"/>
    <x v="0"/>
    <s v="Few reviews"/>
  </r>
  <r>
    <x v="8470"/>
    <s v="Townhouse in Le Taillan-Médoc · ★4.71 · 2 bedrooms · 3 beds · 1 bath"/>
    <n v="256744159"/>
    <x v="24"/>
    <x v="46"/>
    <n v="44.910609999999998"/>
    <n v="-0.69787999999999994"/>
    <x v="0"/>
    <x v="114"/>
    <x v="2"/>
    <n v="17"/>
    <d v="2023-09-07T00:00:00"/>
    <n v="2"/>
    <n v="17"/>
    <x v="1"/>
    <x v="0"/>
    <s v="Medium reviews"/>
  </r>
  <r>
    <x v="8471"/>
    <s v="Rental unit in Bordeaux · ★4.83 · 3 bedrooms · 3 beds · 1 bath"/>
    <n v="206523900"/>
    <x v="0"/>
    <x v="3"/>
    <n v="44.841880000000003"/>
    <n v="-0.58675999999999995"/>
    <x v="0"/>
    <x v="107"/>
    <x v="1"/>
    <n v="6"/>
    <d v="2022-12-29T00:00:00"/>
    <n v="1"/>
    <n v="2"/>
    <x v="1"/>
    <x v="1"/>
    <s v="Few reviews"/>
  </r>
  <r>
    <x v="8472"/>
    <s v="Place to stay in Martignas-sur-Jalle · 1 bedroom · 1 bed · 1 private bath"/>
    <n v="97509824"/>
    <x v="21"/>
    <x v="39"/>
    <n v="44.849110000000003"/>
    <n v="-0.78693999999999997"/>
    <x v="1"/>
    <x v="22"/>
    <x v="1"/>
    <n v="1"/>
    <d v="2023-08-19T00:00:00"/>
    <n v="2"/>
    <n v="1"/>
    <x v="1"/>
    <x v="0"/>
    <s v="Few reviews"/>
  </r>
  <r>
    <x v="8473"/>
    <s v="Home in Bordeaux · ★5.0 · 1 bedroom · 1 bed · 1 private bath"/>
    <n v="465892614"/>
    <x v="0"/>
    <x v="2"/>
    <n v="44.847632999999988"/>
    <n v="-0.5810014"/>
    <x v="1"/>
    <x v="19"/>
    <x v="1"/>
    <n v="61"/>
    <d v="2023-08-26T00:00:00"/>
    <n v="1"/>
    <n v="54"/>
    <x v="1"/>
    <x v="1"/>
    <s v="Many reviews"/>
  </r>
  <r>
    <x v="8474"/>
    <s v="Villa in Talence · ★5.0 · 4 bedrooms · 5 beds · 2 baths"/>
    <n v="5864286"/>
    <x v="4"/>
    <x v="6"/>
    <n v="44.822609999999997"/>
    <n v="-0.58750000000000002"/>
    <x v="0"/>
    <x v="228"/>
    <x v="9"/>
    <n v="5"/>
    <d v="2023-08-11T00:00:00"/>
    <n v="1"/>
    <n v="2"/>
    <x v="0"/>
    <x v="1"/>
    <s v="Few reviews"/>
  </r>
  <r>
    <x v="8475"/>
    <s v="Rental unit in Bordeaux · ★4.75 · 2 bedrooms · 2 beds · 1 bath"/>
    <n v="466226975"/>
    <x v="0"/>
    <x v="8"/>
    <n v="44.832279999999997"/>
    <n v="-0.58779000000000003"/>
    <x v="0"/>
    <x v="6"/>
    <x v="6"/>
    <n v="8"/>
    <d v="2022-08-20T00:00:00"/>
    <n v="1"/>
    <n v="0"/>
    <x v="1"/>
    <x v="1"/>
    <s v="Few reviews"/>
  </r>
  <r>
    <x v="8476"/>
    <s v="Townhouse in Pessac · 1 bedroom · 1 bed · 1 shared bath"/>
    <n v="140924744"/>
    <x v="6"/>
    <x v="40"/>
    <n v="44.809480000000001"/>
    <n v="-0.65805000000000002"/>
    <x v="1"/>
    <x v="165"/>
    <x v="1"/>
    <n v="1"/>
    <d v="2022-07-14T00:00:00"/>
    <n v="2"/>
    <n v="0"/>
    <x v="2"/>
    <x v="0"/>
    <s v="Few reviews"/>
  </r>
  <r>
    <x v="8477"/>
    <s v="Townhouse in Pessac · ★4.77 · 3 bedrooms · 3 beds · 1 bath"/>
    <n v="140924744"/>
    <x v="6"/>
    <x v="40"/>
    <n v="44.80762"/>
    <n v="-0.6583"/>
    <x v="0"/>
    <x v="75"/>
    <x v="0"/>
    <n v="13"/>
    <d v="2023-08-26T00:00:00"/>
    <n v="2"/>
    <n v="7"/>
    <x v="1"/>
    <x v="0"/>
    <s v="Medium reviews"/>
  </r>
  <r>
    <x v="8478"/>
    <s v="Condo in Mérignac · ★4.25 · 1 bedroom · 1 bed · 1 bath"/>
    <n v="340987835"/>
    <x v="8"/>
    <x v="32"/>
    <n v="44.839724500000003"/>
    <n v="-0.62859659999999995"/>
    <x v="0"/>
    <x v="54"/>
    <x v="1"/>
    <n v="4"/>
    <d v="2022-12-16T00:00:00"/>
    <n v="1"/>
    <n v="1"/>
    <x v="1"/>
    <x v="1"/>
    <s v="Few reviews"/>
  </r>
  <r>
    <x v="8479"/>
    <s v="casa particular in Mérignac · ★4.92 · 1 bedroom · 1 bed · 1 shared bath"/>
    <n v="451647569"/>
    <x v="8"/>
    <x v="47"/>
    <n v="44.845416879042013"/>
    <n v="-0.64968790740967064"/>
    <x v="1"/>
    <x v="102"/>
    <x v="2"/>
    <n v="38"/>
    <d v="2023-09-09T00:00:00"/>
    <n v="2"/>
    <n v="28"/>
    <x v="2"/>
    <x v="0"/>
    <s v="Medium reviews"/>
  </r>
  <r>
    <x v="8480"/>
    <s v="Rental unit in Talence · ★4.86 · Studio · 1 bed · 1 bath"/>
    <n v="335801750"/>
    <x v="4"/>
    <x v="6"/>
    <n v="44.811750000000004"/>
    <n v="-0.58394999999999997"/>
    <x v="0"/>
    <x v="54"/>
    <x v="1"/>
    <n v="7"/>
    <d v="2023-08-20T00:00:00"/>
    <n v="1"/>
    <n v="7"/>
    <x v="1"/>
    <x v="1"/>
    <s v="Few reviews"/>
  </r>
  <r>
    <x v="8481"/>
    <s v="Rental unit in Bordeaux · ★4.0 · 1 bedroom · 2 beds · 1 shared bath"/>
    <n v="35991218"/>
    <x v="0"/>
    <x v="0"/>
    <n v="44.834220000000002"/>
    <n v="-0.57145999999999997"/>
    <x v="1"/>
    <x v="21"/>
    <x v="2"/>
    <n v="3"/>
    <d v="2022-08-26T00:00:00"/>
    <n v="1"/>
    <n v="0"/>
    <x v="2"/>
    <x v="1"/>
    <s v="Few reviews"/>
  </r>
  <r>
    <x v="8482"/>
    <s v="Rental unit in Bordeaux · ★4.75 · 1 bedroom · 1 bed · 1 bath"/>
    <n v="35850882"/>
    <x v="0"/>
    <x v="3"/>
    <n v="44.837060000000001"/>
    <n v="-0.59636999999999996"/>
    <x v="0"/>
    <x v="19"/>
    <x v="9"/>
    <n v="4"/>
    <d v="2023-06-29T00:00:00"/>
    <n v="1"/>
    <n v="3"/>
    <x v="1"/>
    <x v="1"/>
    <s v="Few reviews"/>
  </r>
  <r>
    <x v="8483"/>
    <s v="Villa in Eysines · 4 bedrooms · 4 beds · 2 baths"/>
    <n v="466153105"/>
    <x v="17"/>
    <x v="30"/>
    <n v="44.882861732568202"/>
    <n v="-0.66614672541618347"/>
    <x v="0"/>
    <x v="478"/>
    <x v="13"/>
    <n v="2"/>
    <d v="2022-09-15T00:00:00"/>
    <n v="1"/>
    <n v="1"/>
    <x v="0"/>
    <x v="1"/>
    <s v="Few reviews"/>
  </r>
  <r>
    <x v="8484"/>
    <s v="Rental unit in Bordeaux · ★5.0 · 2 bedrooms · 1 bed · 2.5 baths"/>
    <n v="31386878"/>
    <x v="0"/>
    <x v="2"/>
    <n v="44.851948749831671"/>
    <n v="-0.57690426707267761"/>
    <x v="0"/>
    <x v="202"/>
    <x v="4"/>
    <n v="3"/>
    <d v="2023-05-08T00:00:00"/>
    <n v="1"/>
    <n v="1"/>
    <x v="0"/>
    <x v="1"/>
    <s v="Few reviews"/>
  </r>
  <r>
    <x v="8485"/>
    <s v="Condo in Floirac · ★4.78 · 1 bedroom · 2 beds · 1 bath"/>
    <n v="31795726"/>
    <x v="14"/>
    <x v="25"/>
    <n v="44.827111195328634"/>
    <n v="-0.53115483373403549"/>
    <x v="0"/>
    <x v="11"/>
    <x v="2"/>
    <n v="9"/>
    <d v="2023-07-16T00:00:00"/>
    <n v="2"/>
    <n v="8"/>
    <x v="1"/>
    <x v="0"/>
    <s v="Few reviews"/>
  </r>
  <r>
    <x v="8486"/>
    <s v="Condo in Bordeaux · ★4.84 · Studio · 1 bed · 1 bath"/>
    <n v="112860819"/>
    <x v="0"/>
    <x v="10"/>
    <n v="44.8263873"/>
    <n v="-0.57556319999999994"/>
    <x v="0"/>
    <x v="146"/>
    <x v="2"/>
    <n v="77"/>
    <d v="2023-08-24T00:00:00"/>
    <n v="1"/>
    <n v="61"/>
    <x v="0"/>
    <x v="1"/>
    <s v="Many reviews"/>
  </r>
  <r>
    <x v="8487"/>
    <s v="Rental unit in Mérignac · ★5.0 · 1 bedroom · 1 bed · 1 shared bath"/>
    <n v="6769364"/>
    <x v="17"/>
    <x v="30"/>
    <n v="44.863419999999998"/>
    <n v="-0.64900999999999998"/>
    <x v="1"/>
    <x v="102"/>
    <x v="2"/>
    <n v="4"/>
    <d v="2022-08-14T00:00:00"/>
    <n v="1"/>
    <n v="0"/>
    <x v="2"/>
    <x v="1"/>
    <s v="Few reviews"/>
  </r>
  <r>
    <x v="8488"/>
    <s v="Rental unit in Bordeaux · ★4.80 · 2 bedrooms · 3 beds · 1 bath"/>
    <n v="37355517"/>
    <x v="0"/>
    <x v="0"/>
    <n v="44.835740000000001"/>
    <n v="-0.56647999999999998"/>
    <x v="0"/>
    <x v="88"/>
    <x v="1"/>
    <n v="15"/>
    <d v="2023-09-03T00:00:00"/>
    <n v="1"/>
    <n v="15"/>
    <x v="0"/>
    <x v="1"/>
    <s v="Medium reviews"/>
  </r>
  <r>
    <x v="8489"/>
    <s v="Home in Pessac · ★4.50 · 1 bedroom · 1 bed · 1 private bath"/>
    <n v="125939433"/>
    <x v="6"/>
    <x v="23"/>
    <n v="44.8021897"/>
    <n v="-0.6214343"/>
    <x v="1"/>
    <x v="165"/>
    <x v="8"/>
    <n v="10"/>
    <d v="2023-08-05T00:00:00"/>
    <n v="11"/>
    <n v="4"/>
    <x v="2"/>
    <x v="0"/>
    <s v="Medium reviews"/>
  </r>
  <r>
    <x v="8490"/>
    <s v="Rental unit in Bègles · 1 bedroom · 1 bed · 1 private bath"/>
    <n v="5674652"/>
    <x v="2"/>
    <x v="4"/>
    <n v="44.811422"/>
    <n v="-0.56965909999999997"/>
    <x v="1"/>
    <x v="17"/>
    <x v="13"/>
    <n v="1"/>
    <d v="2022-07-26T00:00:00"/>
    <n v="2"/>
    <n v="0"/>
    <x v="2"/>
    <x v="0"/>
    <s v="Few reviews"/>
  </r>
  <r>
    <x v="8491"/>
    <s v="Townhouse in Le Bouscat · ★5.0 · 3 bedrooms · 3 beds · 1.5 baths"/>
    <n v="41300757"/>
    <x v="5"/>
    <x v="7"/>
    <n v="44.859299999999998"/>
    <n v="-0.60170999999999997"/>
    <x v="0"/>
    <x v="57"/>
    <x v="4"/>
    <n v="3"/>
    <d v="2023-07-22T00:00:00"/>
    <n v="1"/>
    <n v="1"/>
    <x v="0"/>
    <x v="1"/>
    <s v="Few reviews"/>
  </r>
  <r>
    <x v="8492"/>
    <s v="Vacation home in Gradignan · 1 bedroom · 2 beds · 1 bath"/>
    <n v="463351962"/>
    <x v="9"/>
    <x v="16"/>
    <n v="44.781390000000002"/>
    <n v="-0.60933999999999999"/>
    <x v="0"/>
    <x v="21"/>
    <x v="2"/>
    <n v="2"/>
    <d v="2022-08-31T00:00:00"/>
    <n v="3"/>
    <n v="0"/>
    <x v="2"/>
    <x v="0"/>
    <s v="Few reviews"/>
  </r>
  <r>
    <x v="8493"/>
    <s v="Rental unit in Bruges · ★5.0 · 2 bedrooms · 3 beds · 1 bath"/>
    <n v="456430723"/>
    <x v="15"/>
    <x v="26"/>
    <n v="44.877777000000002"/>
    <n v="-0.58423700000000001"/>
    <x v="0"/>
    <x v="98"/>
    <x v="2"/>
    <n v="4"/>
    <d v="2022-08-28T00:00:00"/>
    <n v="27"/>
    <n v="0"/>
    <x v="1"/>
    <x v="0"/>
    <s v="Few reviews"/>
  </r>
  <r>
    <x v="8494"/>
    <s v="Villa in Le Pian-Médoc · ★4.43 · 3 bedrooms · 4 beds · 1.5 baths"/>
    <n v="465875836"/>
    <x v="13"/>
    <x v="21"/>
    <n v="44.936199999999999"/>
    <n v="-0.70543999999999996"/>
    <x v="0"/>
    <x v="191"/>
    <x v="2"/>
    <n v="7"/>
    <d v="2023-08-15T00:00:00"/>
    <n v="1"/>
    <n v="2"/>
    <x v="0"/>
    <x v="1"/>
    <s v="Few reviews"/>
  </r>
  <r>
    <x v="8495"/>
    <s v="Rental unit in Bordeaux · ★4.68 · 1 bedroom · 1 bed · 1 bath"/>
    <n v="126824829"/>
    <x v="0"/>
    <x v="9"/>
    <n v="44.854579999999999"/>
    <n v="-0.62805999999999995"/>
    <x v="0"/>
    <x v="102"/>
    <x v="2"/>
    <n v="34"/>
    <d v="2023-09-05T00:00:00"/>
    <n v="2"/>
    <n v="24"/>
    <x v="2"/>
    <x v="0"/>
    <s v="Medium reviews"/>
  </r>
  <r>
    <x v="8496"/>
    <s v="Home in Mérignac · 1 bedroom · 1 bed · 1 shared bath"/>
    <n v="121243493"/>
    <x v="8"/>
    <x v="47"/>
    <n v="44.839149999999997"/>
    <n v="-0.65573000000000004"/>
    <x v="1"/>
    <x v="35"/>
    <x v="1"/>
    <n v="0"/>
    <m/>
    <n v="1"/>
    <n v="0"/>
    <x v="1"/>
    <x v="1"/>
    <s v="Few reviews"/>
  </r>
  <r>
    <x v="8497"/>
    <s v="Condo in Lormont · ★4.62 · 2 bedrooms · 2 beds · 1 bath"/>
    <n v="105687669"/>
    <x v="12"/>
    <x v="20"/>
    <n v="44.886870000000002"/>
    <n v="-0.52275000000000005"/>
    <x v="0"/>
    <x v="6"/>
    <x v="1"/>
    <n v="26"/>
    <d v="2023-09-03T00:00:00"/>
    <n v="1"/>
    <n v="21"/>
    <x v="1"/>
    <x v="1"/>
    <s v="Medium reviews"/>
  </r>
  <r>
    <x v="8498"/>
    <s v="Condo in Bègles · 1 bedroom · 1 bed · 1 bath"/>
    <n v="111977544"/>
    <x v="2"/>
    <x v="4"/>
    <n v="44.798409999999997"/>
    <n v="-0.54549999999999998"/>
    <x v="0"/>
    <x v="19"/>
    <x v="9"/>
    <n v="2"/>
    <d v="2022-08-13T00:00:00"/>
    <n v="1"/>
    <n v="0"/>
    <x v="1"/>
    <x v="1"/>
    <s v="Few reviews"/>
  </r>
  <r>
    <x v="8499"/>
    <s v="Guesthouse in Talence · Studio · 1 bed · 1 bath"/>
    <n v="55301378"/>
    <x v="4"/>
    <x v="6"/>
    <n v="44.817979999999999"/>
    <n v="-0.59377999999999997"/>
    <x v="0"/>
    <x v="99"/>
    <x v="1"/>
    <n v="2"/>
    <d v="2022-07-22T00:00:00"/>
    <n v="1"/>
    <n v="0"/>
    <x v="2"/>
    <x v="1"/>
    <s v="Few reviews"/>
  </r>
  <r>
    <x v="8500"/>
    <s v="Rental unit in Bordeaux · 2 bedrooms · 2 beds · 1 bath"/>
    <n v="21725382"/>
    <x v="0"/>
    <x v="24"/>
    <n v="44.859981904831578"/>
    <n v="-0.56703667301636118"/>
    <x v="0"/>
    <x v="75"/>
    <x v="4"/>
    <n v="2"/>
    <d v="2022-09-08T00:00:00"/>
    <n v="1"/>
    <n v="0"/>
    <x v="1"/>
    <x v="1"/>
    <s v="Few reviews"/>
  </r>
  <r>
    <x v="8501"/>
    <s v="Townhouse in Lormont · 2 bedrooms · 3 beds · 2 baths"/>
    <n v="139235040"/>
    <x v="12"/>
    <x v="20"/>
    <n v="44.875480000000003"/>
    <n v="-0.52309000000000005"/>
    <x v="0"/>
    <x v="56"/>
    <x v="1"/>
    <n v="0"/>
    <m/>
    <n v="1"/>
    <n v="0"/>
    <x v="1"/>
    <x v="1"/>
    <s v="Few reviews"/>
  </r>
  <r>
    <x v="8502"/>
    <s v="Villa in Talence · 4 bedrooms · 5 beds · 2 baths"/>
    <n v="81943600"/>
    <x v="4"/>
    <x v="6"/>
    <n v="44.801650000000002"/>
    <n v="-0.59609000000000001"/>
    <x v="0"/>
    <x v="395"/>
    <x v="5"/>
    <n v="1"/>
    <d v="2022-08-13T00:00:00"/>
    <n v="1"/>
    <n v="0"/>
    <x v="0"/>
    <x v="1"/>
    <s v="Few reviews"/>
  </r>
  <r>
    <x v="8503"/>
    <s v="Villa in Bordeaux · 4 bedrooms · 4 beds · 1 bath"/>
    <n v="466485915"/>
    <x v="0"/>
    <x v="9"/>
    <n v="44.852640000000001"/>
    <n v="-0.62955000000000005"/>
    <x v="0"/>
    <x v="82"/>
    <x v="4"/>
    <n v="0"/>
    <m/>
    <n v="1"/>
    <n v="0"/>
    <x v="0"/>
    <x v="1"/>
    <s v="Few reviews"/>
  </r>
  <r>
    <x v="8504"/>
    <s v="Home in Bordeaux · ★4.96 · Studio · 1 bed · 1 bath"/>
    <n v="466498053"/>
    <x v="0"/>
    <x v="9"/>
    <n v="44.840910399999999"/>
    <n v="-0.61120639999999993"/>
    <x v="0"/>
    <x v="19"/>
    <x v="1"/>
    <n v="24"/>
    <d v="2023-07-16T00:00:00"/>
    <n v="1"/>
    <n v="19"/>
    <x v="1"/>
    <x v="1"/>
    <s v="Medium reviews"/>
  </r>
  <r>
    <x v="8505"/>
    <s v="Rental unit in Bordeaux · ★4.83 · 1 bedroom · 1 bed · 1 shared bath"/>
    <n v="166911285"/>
    <x v="0"/>
    <x v="10"/>
    <n v="44.81758"/>
    <n v="-0.57408999999999999"/>
    <x v="1"/>
    <x v="104"/>
    <x v="2"/>
    <n v="6"/>
    <d v="2023-06-17T00:00:00"/>
    <n v="1"/>
    <n v="4"/>
    <x v="2"/>
    <x v="1"/>
    <s v="Few reviews"/>
  </r>
  <r>
    <x v="8506"/>
    <s v="Townhouse in Bordeaux · ★4.85 · 2 bedrooms · 2 beds · 1 bath"/>
    <n v="135360896"/>
    <x v="0"/>
    <x v="9"/>
    <n v="44.850900000000003"/>
    <n v="-0.62058999999999997"/>
    <x v="0"/>
    <x v="6"/>
    <x v="0"/>
    <n v="20"/>
    <d v="2023-09-04T00:00:00"/>
    <n v="1"/>
    <n v="20"/>
    <x v="1"/>
    <x v="1"/>
    <s v="Medium reviews"/>
  </r>
  <r>
    <x v="8507"/>
    <s v="Villa in Bordeaux · 1 bedroom · 1 bed · 1 bath"/>
    <n v="203600336"/>
    <x v="0"/>
    <x v="8"/>
    <n v="44.820819999999998"/>
    <n v="-0.60202999999999995"/>
    <x v="0"/>
    <x v="48"/>
    <x v="52"/>
    <n v="0"/>
    <m/>
    <n v="1"/>
    <n v="0"/>
    <x v="0"/>
    <x v="1"/>
    <s v="Few reviews"/>
  </r>
  <r>
    <x v="8508"/>
    <s v="Cottage in Mérignac · ★4.44 · 5 bedrooms · 6 beds · 2 baths"/>
    <n v="86924456"/>
    <x v="8"/>
    <x v="44"/>
    <n v="44.842219999999998"/>
    <n v="-0.73397000000000001"/>
    <x v="0"/>
    <x v="479"/>
    <x v="1"/>
    <n v="27"/>
    <d v="2023-09-05T00:00:00"/>
    <n v="2"/>
    <n v="22"/>
    <x v="0"/>
    <x v="0"/>
    <s v="Medium reviews"/>
  </r>
  <r>
    <x v="8509"/>
    <s v="Townhouse in Bordeaux · ★4.95 · 3 bedrooms · 3 beds · 2 baths"/>
    <n v="39367116"/>
    <x v="0"/>
    <x v="22"/>
    <n v="44.839615647417084"/>
    <n v="-0.54574779947509588"/>
    <x v="0"/>
    <x v="274"/>
    <x v="1"/>
    <n v="22"/>
    <d v="2023-08-20T00:00:00"/>
    <n v="2"/>
    <n v="16"/>
    <x v="0"/>
    <x v="0"/>
    <s v="Medium reviews"/>
  </r>
  <r>
    <x v="8510"/>
    <s v="Townhouse in Bordeaux · 1 bedroom · 1 bed · 1 private bath"/>
    <n v="39367116"/>
    <x v="0"/>
    <x v="22"/>
    <n v="44.839767799999997"/>
    <n v="-0.54518990000000001"/>
    <x v="1"/>
    <x v="1"/>
    <x v="1"/>
    <n v="0"/>
    <m/>
    <n v="2"/>
    <n v="0"/>
    <x v="1"/>
    <x v="0"/>
    <s v="Few reviews"/>
  </r>
  <r>
    <x v="8511"/>
    <s v="Rental unit in Cenon · ★4.75 · 1 bedroom · 2 beds · 1 bath"/>
    <n v="63398614"/>
    <x v="3"/>
    <x v="29"/>
    <n v="44.847473899999997"/>
    <n v="-0.53486630000000002"/>
    <x v="0"/>
    <x v="19"/>
    <x v="0"/>
    <n v="4"/>
    <d v="2022-08-21T00:00:00"/>
    <n v="1"/>
    <n v="0"/>
    <x v="1"/>
    <x v="1"/>
    <s v="Few reviews"/>
  </r>
  <r>
    <x v="8512"/>
    <s v="Houseboat in Bordeaux · ★4.88 · 1 bedroom · 2 beds · 1 bath"/>
    <n v="165552635"/>
    <x v="0"/>
    <x v="24"/>
    <n v="44.867248352141416"/>
    <n v="-0.55610675364732742"/>
    <x v="0"/>
    <x v="51"/>
    <x v="1"/>
    <n v="17"/>
    <d v="2023-08-16T00:00:00"/>
    <n v="1"/>
    <n v="16"/>
    <x v="1"/>
    <x v="1"/>
    <s v="Medium reviews"/>
  </r>
  <r>
    <x v="8513"/>
    <s v="Rental unit in Bordeaux · ★4.83 · 1 bedroom · 2 beds · 1 bath"/>
    <n v="42055602"/>
    <x v="0"/>
    <x v="3"/>
    <n v="44.836827300000003"/>
    <n v="-0.56734189999999995"/>
    <x v="0"/>
    <x v="19"/>
    <x v="6"/>
    <n v="60"/>
    <d v="2023-06-19T00:00:00"/>
    <n v="2"/>
    <n v="52"/>
    <x v="1"/>
    <x v="0"/>
    <s v="Many reviews"/>
  </r>
  <r>
    <x v="8514"/>
    <s v="Rental unit in Bordeaux · 1 bedroom · 1 bed · 1 private bath"/>
    <n v="2489225"/>
    <x v="0"/>
    <x v="0"/>
    <n v="44.834563054062315"/>
    <n v="-0.56996521265817246"/>
    <x v="1"/>
    <x v="6"/>
    <x v="0"/>
    <n v="0"/>
    <m/>
    <n v="1"/>
    <n v="0"/>
    <x v="1"/>
    <x v="1"/>
    <s v="Few reviews"/>
  </r>
  <r>
    <x v="8515"/>
    <s v="Guesthouse in Bordeaux · ★4.94 · Studio · 1 bed · 1 bath"/>
    <n v="41347226"/>
    <x v="0"/>
    <x v="0"/>
    <n v="44.825879999999998"/>
    <n v="-0.56340999999999997"/>
    <x v="0"/>
    <x v="75"/>
    <x v="0"/>
    <n v="33"/>
    <d v="2023-08-27T00:00:00"/>
    <n v="1"/>
    <n v="29"/>
    <x v="1"/>
    <x v="1"/>
    <s v="Medium reviews"/>
  </r>
  <r>
    <x v="8516"/>
    <s v="Rental unit in Bordeaux · ★4.91 · 2 bedrooms · 3 beds · 1 bath"/>
    <n v="10541629"/>
    <x v="0"/>
    <x v="3"/>
    <n v="44.838202800759845"/>
    <n v="-0.56938536465167999"/>
    <x v="0"/>
    <x v="279"/>
    <x v="2"/>
    <n v="11"/>
    <d v="2023-08-13T00:00:00"/>
    <n v="1"/>
    <n v="5"/>
    <x v="0"/>
    <x v="1"/>
    <s v="Medium reviews"/>
  </r>
  <r>
    <x v="8517"/>
    <s v="Rental unit in Bordeaux · ★4.70 · Studio · 1 bed · 1 bath"/>
    <n v="42227725"/>
    <x v="0"/>
    <x v="0"/>
    <n v="44.832450000000001"/>
    <n v="-0.56877999999999995"/>
    <x v="0"/>
    <x v="21"/>
    <x v="0"/>
    <n v="10"/>
    <d v="2023-02-13T00:00:00"/>
    <n v="1"/>
    <n v="5"/>
    <x v="2"/>
    <x v="1"/>
    <s v="Medium reviews"/>
  </r>
  <r>
    <x v="8518"/>
    <s v="Home in Saint-Vincent-de-Paul · 1 bedroom · 1 bed · 1 shared bath"/>
    <n v="401111277"/>
    <x v="27"/>
    <x v="61"/>
    <n v="44.956600000000002"/>
    <n v="-0.47616000000000003"/>
    <x v="1"/>
    <x v="42"/>
    <x v="2"/>
    <n v="0"/>
    <m/>
    <n v="1"/>
    <n v="0"/>
    <x v="2"/>
    <x v="1"/>
    <s v="Few reviews"/>
  </r>
  <r>
    <x v="8519"/>
    <s v="Guest suite in Villenave-d'Ornon · ★4.80 · 1 bedroom · 3 beds · 1 bath"/>
    <n v="66783170"/>
    <x v="16"/>
    <x v="27"/>
    <n v="44.760779999999997"/>
    <n v="-0.57152999999999998"/>
    <x v="0"/>
    <x v="11"/>
    <x v="1"/>
    <n v="20"/>
    <d v="2023-09-02T00:00:00"/>
    <n v="1"/>
    <n v="14"/>
    <x v="1"/>
    <x v="1"/>
    <s v="Medium reviews"/>
  </r>
  <r>
    <x v="8520"/>
    <s v="Townhouse in Artigues-près-Bordeaux · ★4.89 · 3 bedrooms · 3 beds · 2 baths"/>
    <n v="31348288"/>
    <x v="20"/>
    <x v="37"/>
    <n v="44.86703"/>
    <n v="-0.48097000000000001"/>
    <x v="0"/>
    <x v="222"/>
    <x v="0"/>
    <n v="9"/>
    <d v="2023-08-18T00:00:00"/>
    <n v="1"/>
    <n v="8"/>
    <x v="0"/>
    <x v="1"/>
    <s v="Few reviews"/>
  </r>
  <r>
    <x v="8521"/>
    <s v="Condo in Bordeaux · ★4.94 · 1 bedroom · 2 beds · 1 bath"/>
    <n v="149725077"/>
    <x v="0"/>
    <x v="24"/>
    <n v="44.861670199999999"/>
    <n v="-0.5568109"/>
    <x v="0"/>
    <x v="20"/>
    <x v="1"/>
    <n v="17"/>
    <d v="2023-08-28T00:00:00"/>
    <n v="1"/>
    <n v="15"/>
    <x v="1"/>
    <x v="1"/>
    <s v="Medium reviews"/>
  </r>
  <r>
    <x v="8522"/>
    <s v="Townhouse in Talence · ★4.80 · 5 bedrooms · 7 beds · 4 baths"/>
    <n v="47630405"/>
    <x v="0"/>
    <x v="10"/>
    <n v="44.820360000000001"/>
    <n v="-0.58125000000000004"/>
    <x v="0"/>
    <x v="253"/>
    <x v="1"/>
    <n v="5"/>
    <d v="2023-08-13T00:00:00"/>
    <n v="28"/>
    <n v="1"/>
    <x v="0"/>
    <x v="0"/>
    <s v="Few reviews"/>
  </r>
  <r>
    <x v="8523"/>
    <s v="Rental unit in Bordeaux · ★4.75 · 1 bedroom · 1 bed · 1 bath"/>
    <n v="55250204"/>
    <x v="0"/>
    <x v="0"/>
    <n v="44.826865080326456"/>
    <n v="-0.56730430573225021"/>
    <x v="0"/>
    <x v="11"/>
    <x v="2"/>
    <n v="63"/>
    <d v="2023-08-30T00:00:00"/>
    <n v="3"/>
    <n v="44"/>
    <x v="1"/>
    <x v="0"/>
    <s v="Many reviews"/>
  </r>
  <r>
    <x v="8524"/>
    <s v="Rental unit in Bordeaux · ★4.67 · 2 bedrooms · 2 beds · 1 bath"/>
    <n v="533714"/>
    <x v="0"/>
    <x v="22"/>
    <n v="44.84136367892399"/>
    <n v="-0.55583531265301611"/>
    <x v="0"/>
    <x v="68"/>
    <x v="0"/>
    <n v="3"/>
    <d v="2023-07-19T00:00:00"/>
    <n v="1"/>
    <n v="3"/>
    <x v="1"/>
    <x v="1"/>
    <s v="Few reviews"/>
  </r>
  <r>
    <x v="8525"/>
    <s v="Home in Mérignac · ★4.81 · 1 bedroom · 2 beds · 1 bath"/>
    <n v="40529730"/>
    <x v="8"/>
    <x v="34"/>
    <n v="44.82244"/>
    <n v="-0.62497999999999998"/>
    <x v="0"/>
    <x v="150"/>
    <x v="1"/>
    <n v="57"/>
    <d v="2023-08-25T00:00:00"/>
    <n v="5"/>
    <n v="46"/>
    <x v="1"/>
    <x v="0"/>
    <s v="Many reviews"/>
  </r>
  <r>
    <x v="8526"/>
    <s v="Guesthouse in Artigues-près-Bordeaux · ★4.90 · 1 bedroom · 2 beds · 1 bath"/>
    <n v="378367907"/>
    <x v="20"/>
    <x v="37"/>
    <n v="44.858289999999997"/>
    <n v="-0.49170999999999998"/>
    <x v="0"/>
    <x v="147"/>
    <x v="1"/>
    <n v="49"/>
    <d v="2023-09-09T00:00:00"/>
    <n v="4"/>
    <n v="39"/>
    <x v="1"/>
    <x v="0"/>
    <s v="Medium reviews"/>
  </r>
  <r>
    <x v="8527"/>
    <s v="Rental unit in Saint-Médard-en-Jalles · ★4.89 · 1 bedroom · 1 bed · 1 bath"/>
    <n v="466631747"/>
    <x v="1"/>
    <x v="1"/>
    <n v="44.893986899999987"/>
    <n v="-0.72887229999999992"/>
    <x v="0"/>
    <x v="35"/>
    <x v="1"/>
    <n v="19"/>
    <d v="2023-08-20T00:00:00"/>
    <n v="1"/>
    <n v="18"/>
    <x v="1"/>
    <x v="1"/>
    <s v="Medium reviews"/>
  </r>
  <r>
    <x v="8528"/>
    <s v="Condo in Cenon · ★4.87 · 1 bedroom · 1 bed · 1 shared bath"/>
    <n v="452059263"/>
    <x v="3"/>
    <x v="29"/>
    <n v="44.854880000000001"/>
    <n v="-0.53373999999999999"/>
    <x v="1"/>
    <x v="192"/>
    <x v="2"/>
    <n v="135"/>
    <d v="2023-09-07T00:00:00"/>
    <n v="2"/>
    <n v="111"/>
    <x v="2"/>
    <x v="0"/>
    <s v="Many reviews"/>
  </r>
  <r>
    <x v="8529"/>
    <s v="Condo in Pessac · ★4.44 · 1 bedroom · 1 bed · 1 shared bath"/>
    <n v="153601574"/>
    <x v="6"/>
    <x v="52"/>
    <n v="44.809719999999999"/>
    <n v="-0.63680999999999999"/>
    <x v="1"/>
    <x v="145"/>
    <x v="2"/>
    <n v="9"/>
    <d v="2023-07-31T00:00:00"/>
    <n v="5"/>
    <n v="7"/>
    <x v="2"/>
    <x v="0"/>
    <s v="Few reviews"/>
  </r>
  <r>
    <x v="8530"/>
    <s v="Home in Villenave-d'Ornon · ★4.29 · 1 bedroom · 2 beds · 1 bath"/>
    <n v="467040611"/>
    <x v="16"/>
    <x v="27"/>
    <n v="44.774749999999997"/>
    <n v="-0.57584000000000002"/>
    <x v="0"/>
    <x v="70"/>
    <x v="8"/>
    <n v="17"/>
    <d v="2023-08-06T00:00:00"/>
    <n v="1"/>
    <n v="14"/>
    <x v="1"/>
    <x v="1"/>
    <s v="Medium reviews"/>
  </r>
  <r>
    <x v="8531"/>
    <s v="Rental unit in Bordeaux · ★4.77 · 1 bedroom · 1 bed · 1.5 baths"/>
    <n v="19971668"/>
    <x v="0"/>
    <x v="3"/>
    <n v="44.836390000000002"/>
    <n v="-0.56698999999999999"/>
    <x v="0"/>
    <x v="136"/>
    <x v="0"/>
    <n v="31"/>
    <d v="2023-08-25T00:00:00"/>
    <n v="1"/>
    <n v="22"/>
    <x v="1"/>
    <x v="1"/>
    <s v="Medium reviews"/>
  </r>
  <r>
    <x v="8532"/>
    <s v="Rental unit in Talence · ★4.60 · Studio · 1 bed · 1 bath"/>
    <n v="757822"/>
    <x v="0"/>
    <x v="10"/>
    <n v="44.824011760985258"/>
    <n v="-0.58670617949151727"/>
    <x v="0"/>
    <x v="130"/>
    <x v="0"/>
    <n v="5"/>
    <d v="2023-09-07T00:00:00"/>
    <n v="1"/>
    <n v="5"/>
    <x v="2"/>
    <x v="1"/>
    <s v="Few reviews"/>
  </r>
  <r>
    <x v="8533"/>
    <s v="Rental unit in Bordeaux · ★4.75 · 3 bedrooms · 3 beds · 2 baths"/>
    <n v="446283504"/>
    <x v="0"/>
    <x v="3"/>
    <n v="44.839579999999998"/>
    <n v="-0.56991000000000003"/>
    <x v="0"/>
    <x v="159"/>
    <x v="1"/>
    <n v="4"/>
    <d v="2023-08-15T00:00:00"/>
    <n v="18"/>
    <n v="2"/>
    <x v="0"/>
    <x v="0"/>
    <s v="Few reviews"/>
  </r>
  <r>
    <x v="8534"/>
    <s v="Rental unit in Bordeaux · 1 bedroom · 1 bed · 1 bath"/>
    <n v="255414"/>
    <x v="0"/>
    <x v="0"/>
    <n v="44.824386752050827"/>
    <n v="-0.56023802608251572"/>
    <x v="0"/>
    <x v="102"/>
    <x v="4"/>
    <n v="1"/>
    <d v="2022-07-29T00:00:00"/>
    <n v="1"/>
    <n v="0"/>
    <x v="2"/>
    <x v="1"/>
    <s v="Few reviews"/>
  </r>
  <r>
    <x v="8535"/>
    <s v="Rental unit in Bordeaux · 2 bedrooms · 3 beds · 1 bath"/>
    <n v="339814635"/>
    <x v="0"/>
    <x v="0"/>
    <n v="44.830129999999997"/>
    <n v="-0.57350999999999996"/>
    <x v="0"/>
    <x v="211"/>
    <x v="2"/>
    <n v="1"/>
    <d v="2022-08-07T00:00:00"/>
    <n v="2"/>
    <n v="0"/>
    <x v="1"/>
    <x v="0"/>
    <s v="Few reviews"/>
  </r>
  <r>
    <x v="8536"/>
    <s v="Bed and breakfast in Artigues-près-Bordeaux · ★4.63 · 1 bedroom · 2 beds · 1.5 baths"/>
    <n v="467114020"/>
    <x v="20"/>
    <x v="37"/>
    <n v="44.861646"/>
    <n v="-0.47865999999999997"/>
    <x v="1"/>
    <x v="35"/>
    <x v="1"/>
    <n v="8"/>
    <d v="2023-08-20T00:00:00"/>
    <n v="1"/>
    <n v="7"/>
    <x v="1"/>
    <x v="1"/>
    <s v="Few reviews"/>
  </r>
  <r>
    <x v="8537"/>
    <s v="Rental unit in Bordeaux · ★4.70 · 1 bedroom · 1 bed · 1 bath"/>
    <n v="51563899"/>
    <x v="0"/>
    <x v="0"/>
    <n v="44.832365299999999"/>
    <n v="-0.57239129999999994"/>
    <x v="0"/>
    <x v="26"/>
    <x v="0"/>
    <n v="10"/>
    <d v="2023-07-27T00:00:00"/>
    <n v="1"/>
    <n v="8"/>
    <x v="1"/>
    <x v="1"/>
    <s v="Medium reviews"/>
  </r>
  <r>
    <x v="8538"/>
    <s v="Home in Bruges · 4 bedrooms · 4 beds · 1 bath"/>
    <n v="460404435"/>
    <x v="15"/>
    <x v="26"/>
    <n v="44.877569999999999"/>
    <n v="-0.61267000000000005"/>
    <x v="0"/>
    <x v="82"/>
    <x v="13"/>
    <n v="0"/>
    <m/>
    <n v="1"/>
    <n v="0"/>
    <x v="0"/>
    <x v="1"/>
    <s v="Few reviews"/>
  </r>
  <r>
    <x v="8539"/>
    <s v="Loft in Cenon · ★3.82 · 1 bedroom · 1 bed · 1 bath"/>
    <n v="467229453"/>
    <x v="0"/>
    <x v="22"/>
    <n v="44.845550000000003"/>
    <n v="-0.53902000000000005"/>
    <x v="0"/>
    <x v="15"/>
    <x v="2"/>
    <n v="11"/>
    <d v="2023-07-15T00:00:00"/>
    <n v="1"/>
    <n v="11"/>
    <x v="1"/>
    <x v="1"/>
    <s v="Medium reviews"/>
  </r>
  <r>
    <x v="8540"/>
    <s v="Townhouse in Eysines · 2 bedrooms · 3 beds · 1 bath"/>
    <n v="47878923"/>
    <x v="17"/>
    <x v="30"/>
    <n v="44.86242"/>
    <n v="-0.63646999999999998"/>
    <x v="0"/>
    <x v="101"/>
    <x v="2"/>
    <n v="1"/>
    <d v="2022-08-19T00:00:00"/>
    <n v="2"/>
    <n v="0"/>
    <x v="0"/>
    <x v="0"/>
    <s v="Few reviews"/>
  </r>
  <r>
    <x v="8541"/>
    <s v="Rental unit in Bordeaux · ★4.86 · Studio · 1 bed · 1 bath"/>
    <n v="324026959"/>
    <x v="0"/>
    <x v="0"/>
    <n v="44.83449284991142"/>
    <n v="-0.56698055396729341"/>
    <x v="0"/>
    <x v="71"/>
    <x v="5"/>
    <n v="14"/>
    <d v="2022-08-29T00:00:00"/>
    <n v="1"/>
    <n v="0"/>
    <x v="1"/>
    <x v="1"/>
    <s v="Medium reviews"/>
  </r>
  <r>
    <x v="8542"/>
    <s v="Townhouse in Bordeaux · 4 bedrooms · 4 beds · 4.5 baths"/>
    <n v="32442412"/>
    <x v="0"/>
    <x v="9"/>
    <n v="44.841534299999999"/>
    <n v="-0.60818640000000002"/>
    <x v="0"/>
    <x v="111"/>
    <x v="9"/>
    <n v="0"/>
    <m/>
    <n v="2"/>
    <n v="0"/>
    <x v="0"/>
    <x v="0"/>
    <s v="Few reviews"/>
  </r>
  <r>
    <x v="8543"/>
    <s v="Home in Bègles · 4 bedrooms · 4 beds · 1.5 baths"/>
    <n v="436639712"/>
    <x v="2"/>
    <x v="4"/>
    <n v="44.801340000000003"/>
    <n v="-0.56986000000000003"/>
    <x v="0"/>
    <x v="89"/>
    <x v="0"/>
    <n v="0"/>
    <m/>
    <n v="2"/>
    <n v="0"/>
    <x v="1"/>
    <x v="0"/>
    <s v="Few reviews"/>
  </r>
  <r>
    <x v="8544"/>
    <s v="Rental unit in Villenave-d'Ornon · 1 bedroom · 2 beds · 1 bath"/>
    <n v="128236874"/>
    <x v="16"/>
    <x v="27"/>
    <n v="44.768574999999998"/>
    <n v="-0.563222"/>
    <x v="0"/>
    <x v="70"/>
    <x v="40"/>
    <n v="0"/>
    <m/>
    <n v="1"/>
    <n v="0"/>
    <x v="1"/>
    <x v="1"/>
    <s v="Few reviews"/>
  </r>
  <r>
    <x v="8545"/>
    <s v="Condo in Le Bouscat · 2 bedrooms · 2 beds · 1 bath"/>
    <n v="47099624"/>
    <x v="5"/>
    <x v="7"/>
    <n v="44.862310000000001"/>
    <n v="-0.59735000000000005"/>
    <x v="0"/>
    <x v="61"/>
    <x v="0"/>
    <n v="2"/>
    <d v="2023-07-17T00:00:00"/>
    <n v="2"/>
    <n v="1"/>
    <x v="1"/>
    <x v="0"/>
    <s v="Few reviews"/>
  </r>
  <r>
    <x v="8546"/>
    <s v="Home in Pessac · ★4.62 · 1 bedroom · 1 bed · 1 bath"/>
    <n v="402085821"/>
    <x v="6"/>
    <x v="56"/>
    <n v="44.807400000000001"/>
    <n v="-0.61712"/>
    <x v="0"/>
    <x v="6"/>
    <x v="1"/>
    <n v="13"/>
    <d v="2023-08-25T00:00:00"/>
    <n v="1"/>
    <n v="9"/>
    <x v="1"/>
    <x v="1"/>
    <s v="Medium reviews"/>
  </r>
  <r>
    <x v="8547"/>
    <s v="Guesthouse in Villenave-d'Ornon · ★4.95 · 1 bedroom · 1 bed · 1 bath"/>
    <n v="99375960"/>
    <x v="16"/>
    <x v="27"/>
    <n v="44.777255400000001"/>
    <n v="-0.54518990000000001"/>
    <x v="0"/>
    <x v="54"/>
    <x v="1"/>
    <n v="21"/>
    <d v="2023-09-05T00:00:00"/>
    <n v="1"/>
    <n v="21"/>
    <x v="1"/>
    <x v="1"/>
    <s v="Medium reviews"/>
  </r>
  <r>
    <x v="8548"/>
    <s v="Townhouse in Bordeaux · ★5.0 · 2 bedrooms · 3 beds · 1 bath"/>
    <n v="102808177"/>
    <x v="0"/>
    <x v="22"/>
    <n v="44.839959999999998"/>
    <n v="-0.55215000000000003"/>
    <x v="0"/>
    <x v="137"/>
    <x v="0"/>
    <n v="3"/>
    <d v="2023-04-12T00:00:00"/>
    <n v="1"/>
    <n v="3"/>
    <x v="1"/>
    <x v="1"/>
    <s v="Few reviews"/>
  </r>
  <r>
    <x v="8549"/>
    <s v="Condo in Le Bouscat · ★5.0 · 1 bedroom · 1 bed · 1 bath"/>
    <n v="467419648"/>
    <x v="5"/>
    <x v="7"/>
    <n v="44.860030000000002"/>
    <n v="-0.59826999999999997"/>
    <x v="0"/>
    <x v="96"/>
    <x v="0"/>
    <n v="3"/>
    <d v="2022-12-04T00:00:00"/>
    <n v="1"/>
    <n v="1"/>
    <x v="1"/>
    <x v="1"/>
    <s v="Few reviews"/>
  </r>
  <r>
    <x v="8550"/>
    <s v="Townhouse in Floirac · 4 bedrooms · 4 beds · 2 baths"/>
    <n v="8138114"/>
    <x v="14"/>
    <x v="25"/>
    <n v="44.841079999999998"/>
    <n v="-0.53890000000000005"/>
    <x v="0"/>
    <x v="59"/>
    <x v="4"/>
    <n v="1"/>
    <d v="2022-08-12T00:00:00"/>
    <n v="1"/>
    <n v="0"/>
    <x v="0"/>
    <x v="1"/>
    <s v="Few reviews"/>
  </r>
  <r>
    <x v="8551"/>
    <s v="Rental unit in Bordeaux · ★4.78 · 1 bedroom · 1 bed · 1 bath"/>
    <n v="218296618"/>
    <x v="0"/>
    <x v="0"/>
    <n v="44.831476860436766"/>
    <n v="-0.56185171008110046"/>
    <x v="0"/>
    <x v="168"/>
    <x v="2"/>
    <n v="76"/>
    <d v="2023-09-02T00:00:00"/>
    <n v="1"/>
    <n v="70"/>
    <x v="1"/>
    <x v="1"/>
    <s v="Many reviews"/>
  </r>
  <r>
    <x v="8552"/>
    <s v="Rental unit in Bordeaux · ★4.89 · 1 bedroom · 1 bed · 1 bath"/>
    <n v="140027979"/>
    <x v="0"/>
    <x v="3"/>
    <n v="44.84299"/>
    <n v="-0.58821999999999997"/>
    <x v="0"/>
    <x v="96"/>
    <x v="0"/>
    <n v="27"/>
    <d v="2023-09-01T00:00:00"/>
    <n v="1"/>
    <n v="23"/>
    <x v="1"/>
    <x v="1"/>
    <s v="Medium reviews"/>
  </r>
  <r>
    <x v="8553"/>
    <s v="Villa in Martignas-sur-Jalle · 4 bedrooms · 4 beds · 2 baths"/>
    <n v="33355774"/>
    <x v="21"/>
    <x v="39"/>
    <n v="44.840629999999997"/>
    <n v="-0.78744999999999998"/>
    <x v="0"/>
    <x v="228"/>
    <x v="5"/>
    <n v="2"/>
    <d v="2023-08-08T00:00:00"/>
    <n v="1"/>
    <n v="1"/>
    <x v="0"/>
    <x v="1"/>
    <s v="Few reviews"/>
  </r>
  <r>
    <x v="8554"/>
    <s v="Vacation home in Bruges · 3 bedrooms · 3 beds · 1 bath"/>
    <n v="205617598"/>
    <x v="15"/>
    <x v="26"/>
    <n v="44.878819300000004"/>
    <n v="-0.61527239999999994"/>
    <x v="0"/>
    <x v="89"/>
    <x v="0"/>
    <n v="1"/>
    <d v="2022-08-20T00:00:00"/>
    <n v="1"/>
    <n v="0"/>
    <x v="1"/>
    <x v="1"/>
    <s v="Few reviews"/>
  </r>
  <r>
    <x v="8555"/>
    <s v="Rental unit in Bordeaux · ★4.89 · 1 bedroom · 1 bed · 2 baths"/>
    <n v="39796565"/>
    <x v="0"/>
    <x v="2"/>
    <n v="44.855097074421593"/>
    <n v="-0.57646103203296661"/>
    <x v="1"/>
    <x v="119"/>
    <x v="2"/>
    <n v="9"/>
    <d v="2023-09-03T00:00:00"/>
    <n v="1"/>
    <n v="9"/>
    <x v="1"/>
    <x v="1"/>
    <s v="Few reviews"/>
  </r>
  <r>
    <x v="8556"/>
    <s v="Villa in Le Taillan-Médoc · 4 bedrooms · 4 beds · 1 bath"/>
    <n v="467474921"/>
    <x v="24"/>
    <x v="46"/>
    <n v="44.9096154"/>
    <n v="-0.68603389999999997"/>
    <x v="0"/>
    <x v="110"/>
    <x v="9"/>
    <n v="1"/>
    <d v="2022-09-25T00:00:00"/>
    <n v="1"/>
    <n v="1"/>
    <x v="0"/>
    <x v="1"/>
    <s v="Few reviews"/>
  </r>
  <r>
    <x v="8557"/>
    <s v="Villa in Blanquefort · ★4.75 · 4 bedrooms · 6 beds · 2.5 baths"/>
    <n v="9403980"/>
    <x v="18"/>
    <x v="31"/>
    <n v="44.93797"/>
    <n v="-0.64824000000000004"/>
    <x v="0"/>
    <x v="82"/>
    <x v="0"/>
    <n v="4"/>
    <d v="2023-07-20T00:00:00"/>
    <n v="1"/>
    <n v="2"/>
    <x v="0"/>
    <x v="1"/>
    <s v="Few reviews"/>
  </r>
  <r>
    <x v="8558"/>
    <s v="Townhouse in Le Bouscat · ★4.93 · 1 bedroom · 1 bed · 1 private bath"/>
    <n v="467543006"/>
    <x v="5"/>
    <x v="7"/>
    <n v="44.857489999999999"/>
    <n v="-0.59519"/>
    <x v="1"/>
    <x v="104"/>
    <x v="1"/>
    <n v="57"/>
    <d v="2023-08-27T00:00:00"/>
    <n v="1"/>
    <n v="51"/>
    <x v="2"/>
    <x v="1"/>
    <s v="Many reviews"/>
  </r>
  <r>
    <x v="8559"/>
    <s v="Villa in Saint-Aubin-de-Médoc · 4 bedrooms · 4 beds · 3 baths"/>
    <n v="130392994"/>
    <x v="13"/>
    <x v="21"/>
    <n v="44.909863799999997"/>
    <n v="-0.71699999999999997"/>
    <x v="0"/>
    <x v="95"/>
    <x v="0"/>
    <n v="2"/>
    <d v="2022-08-13T00:00:00"/>
    <n v="1"/>
    <n v="0"/>
    <x v="0"/>
    <x v="1"/>
    <s v="Few reviews"/>
  </r>
  <r>
    <x v="8560"/>
    <s v="Rental unit in Bègles · ★4.81 · 1 bedroom · 1 bed · 1 shared bath"/>
    <n v="148327913"/>
    <x v="2"/>
    <x v="4"/>
    <n v="44.8123772"/>
    <n v="-0.54989829999999995"/>
    <x v="1"/>
    <x v="77"/>
    <x v="2"/>
    <n v="31"/>
    <d v="2023-06-30T00:00:00"/>
    <n v="2"/>
    <n v="20"/>
    <x v="2"/>
    <x v="0"/>
    <s v="Medium reviews"/>
  </r>
  <r>
    <x v="8561"/>
    <s v="Villa in Gradignan · 4 bedrooms · 6 beds · 3.5 baths"/>
    <n v="5554284"/>
    <x v="9"/>
    <x v="16"/>
    <n v="44.758000000000003"/>
    <n v="-0.63417999999999997"/>
    <x v="0"/>
    <x v="110"/>
    <x v="4"/>
    <n v="0"/>
    <m/>
    <n v="2"/>
    <n v="0"/>
    <x v="0"/>
    <x v="0"/>
    <s v="Few reviews"/>
  </r>
  <r>
    <x v="8562"/>
    <s v="Rental unit in Mérignac · ★4.94 · 1 bedroom · 1 bed · 1 bath"/>
    <n v="456430723"/>
    <x v="8"/>
    <x v="47"/>
    <n v="44.839533000000003"/>
    <n v="-0.64985099999999996"/>
    <x v="0"/>
    <x v="155"/>
    <x v="2"/>
    <n v="16"/>
    <d v="2023-08-20T00:00:00"/>
    <n v="27"/>
    <n v="10"/>
    <x v="1"/>
    <x v="0"/>
    <s v="Medium reviews"/>
  </r>
  <r>
    <x v="8563"/>
    <s v="Home in Villenave-d'Ornon · ★4.67 · 3 bedrooms · 4 beds · 2 baths"/>
    <n v="460485803"/>
    <x v="16"/>
    <x v="27"/>
    <n v="44.772759999999998"/>
    <n v="-0.55332999999999999"/>
    <x v="0"/>
    <x v="14"/>
    <x v="0"/>
    <n v="3"/>
    <d v="2022-08-12T00:00:00"/>
    <n v="1"/>
    <n v="0"/>
    <x v="0"/>
    <x v="1"/>
    <s v="Few reviews"/>
  </r>
  <r>
    <x v="8564"/>
    <s v="Rental unit in Bordeaux · ★4.66 · 2 bedrooms · 2 beds · 1 bath"/>
    <n v="127844233"/>
    <x v="0"/>
    <x v="3"/>
    <n v="44.836579999999998"/>
    <n v="-0.57272999999999996"/>
    <x v="0"/>
    <x v="88"/>
    <x v="2"/>
    <n v="32"/>
    <d v="2023-08-20T00:00:00"/>
    <n v="1"/>
    <n v="25"/>
    <x v="0"/>
    <x v="1"/>
    <s v="Medium reviews"/>
  </r>
  <r>
    <x v="8565"/>
    <s v="Townhouse in Bordeaux · ★4.86 · 1 bedroom · 1 bed · 1 private bath"/>
    <n v="186947648"/>
    <x v="0"/>
    <x v="22"/>
    <n v="44.847709999999999"/>
    <n v="-0.56174000000000002"/>
    <x v="1"/>
    <x v="102"/>
    <x v="2"/>
    <n v="43"/>
    <d v="2023-08-26T00:00:00"/>
    <n v="1"/>
    <n v="36"/>
    <x v="2"/>
    <x v="1"/>
    <s v="Medium reviews"/>
  </r>
  <r>
    <x v="8566"/>
    <s v="Rental unit in Bègles · ★5.0 · Studio · 1 bed · 1 bath"/>
    <n v="290220762"/>
    <x v="2"/>
    <x v="4"/>
    <n v="44.808039999999998"/>
    <n v="-0.54018999999999995"/>
    <x v="0"/>
    <x v="35"/>
    <x v="1"/>
    <n v="6"/>
    <d v="2023-03-19T00:00:00"/>
    <n v="1"/>
    <n v="3"/>
    <x v="1"/>
    <x v="1"/>
    <s v="Few reviews"/>
  </r>
  <r>
    <x v="8567"/>
    <s v="Townhouse in Pessac · 1 bedroom · 1 bed · 1 shared bath"/>
    <n v="35317186"/>
    <x v="6"/>
    <x v="18"/>
    <n v="44.804760000000002"/>
    <n v="-0.66827000000000003"/>
    <x v="1"/>
    <x v="102"/>
    <x v="2"/>
    <n v="0"/>
    <m/>
    <n v="1"/>
    <n v="0"/>
    <x v="2"/>
    <x v="1"/>
    <s v="Few reviews"/>
  </r>
  <r>
    <x v="8568"/>
    <s v="casa particular in Saint-Aubin-de-Médoc · ★4.86 · 1 bedroom · 1 bed · 1 shared bath"/>
    <n v="467844384"/>
    <x v="13"/>
    <x v="21"/>
    <n v="44.911490000000001"/>
    <n v="-0.72511999999999999"/>
    <x v="1"/>
    <x v="103"/>
    <x v="2"/>
    <n v="29"/>
    <d v="2023-08-25T00:00:00"/>
    <n v="1"/>
    <n v="12"/>
    <x v="2"/>
    <x v="1"/>
    <s v="Medium reviews"/>
  </r>
  <r>
    <x v="8569"/>
    <s v="Rental unit in Bordeaux · ★4.95 · 2 bedrooms · 4 beds · 1 bath"/>
    <n v="53796317"/>
    <x v="0"/>
    <x v="0"/>
    <n v="44.835496112479447"/>
    <n v="-0.56645767023174343"/>
    <x v="0"/>
    <x v="186"/>
    <x v="0"/>
    <n v="19"/>
    <d v="2023-09-07T00:00:00"/>
    <n v="1"/>
    <n v="19"/>
    <x v="0"/>
    <x v="1"/>
    <s v="Medium reviews"/>
  </r>
  <r>
    <x v="8570"/>
    <s v="Rental unit in Mérignac · ★4.62 · 2 bedrooms · 2 beds · 2 baths"/>
    <n v="389234101"/>
    <x v="8"/>
    <x v="35"/>
    <n v="44.848979200000002"/>
    <n v="-0.64368419999999993"/>
    <x v="0"/>
    <x v="197"/>
    <x v="1"/>
    <n v="26"/>
    <d v="2023-08-26T00:00:00"/>
    <n v="1"/>
    <n v="21"/>
    <x v="1"/>
    <x v="1"/>
    <s v="Medium reviews"/>
  </r>
  <r>
    <x v="8571"/>
    <s v="Condo in Saint-Aubin-de-Médoc · ★4.89 · 1 bedroom · 2 beds · 1 bath"/>
    <n v="82453435"/>
    <x v="13"/>
    <x v="21"/>
    <n v="44.910840399999998"/>
    <n v="-0.72132229999999997"/>
    <x v="0"/>
    <x v="22"/>
    <x v="1"/>
    <n v="28"/>
    <d v="2023-08-26T00:00:00"/>
    <n v="1"/>
    <n v="18"/>
    <x v="1"/>
    <x v="1"/>
    <s v="Medium reviews"/>
  </r>
  <r>
    <x v="8572"/>
    <s v="Condo in Floirac · ★4.65 · 1 bedroom · 2 beds · 1 bath"/>
    <n v="465187471"/>
    <x v="14"/>
    <x v="25"/>
    <n v="44.829259999999998"/>
    <n v="-0.5272"/>
    <x v="0"/>
    <x v="82"/>
    <x v="2"/>
    <n v="17"/>
    <d v="2023-07-23T00:00:00"/>
    <n v="1"/>
    <n v="12"/>
    <x v="0"/>
    <x v="1"/>
    <s v="Medium reviews"/>
  </r>
  <r>
    <x v="8573"/>
    <s v="Bed and breakfast in Le Bouscat · ★4.96 · 1 bedroom · 1 bed · 1 shared bath"/>
    <n v="130998298"/>
    <x v="5"/>
    <x v="7"/>
    <n v="44.866699099999998"/>
    <n v="-0.60439749999999992"/>
    <x v="1"/>
    <x v="54"/>
    <x v="2"/>
    <n v="23"/>
    <d v="2023-07-15T00:00:00"/>
    <n v="1"/>
    <n v="13"/>
    <x v="1"/>
    <x v="1"/>
    <s v="Medium reviews"/>
  </r>
  <r>
    <x v="8574"/>
    <s v="Rental unit in Mérignac · ★4.85 · 1 bedroom · 2 beds · 1 bath"/>
    <n v="216978708"/>
    <x v="8"/>
    <x v="47"/>
    <n v="44.838760000000001"/>
    <n v="-0.64778000000000002"/>
    <x v="0"/>
    <x v="129"/>
    <x v="1"/>
    <n v="40"/>
    <d v="2023-09-08T00:00:00"/>
    <n v="4"/>
    <n v="34"/>
    <x v="1"/>
    <x v="0"/>
    <s v="Medium reviews"/>
  </r>
  <r>
    <x v="8575"/>
    <s v="Townhouse in Bordeaux · ★5.0 · 1 bedroom · 2 beds · 2 baths"/>
    <n v="108454518"/>
    <x v="0"/>
    <x v="9"/>
    <n v="44.844283634511036"/>
    <n v="-0.60354431827691524"/>
    <x v="0"/>
    <x v="96"/>
    <x v="0"/>
    <n v="6"/>
    <d v="2023-08-11T00:00:00"/>
    <n v="1"/>
    <n v="1"/>
    <x v="1"/>
    <x v="1"/>
    <s v="Few reviews"/>
  </r>
  <r>
    <x v="8576"/>
    <s v="Townhouse in Talence · ★5.0 · 2 bedrooms · 3 beds · 1 bath"/>
    <n v="13299893"/>
    <x v="4"/>
    <x v="6"/>
    <n v="44.820050000000002"/>
    <n v="-0.59243999999999997"/>
    <x v="0"/>
    <x v="264"/>
    <x v="8"/>
    <n v="14"/>
    <d v="2023-08-26T00:00:00"/>
    <n v="1"/>
    <n v="11"/>
    <x v="0"/>
    <x v="1"/>
    <s v="Medium reviews"/>
  </r>
  <r>
    <x v="8577"/>
    <s v="Condo in Talence · ★5.0 · 1 bedroom · 1 bed · 1 bath"/>
    <n v="89308223"/>
    <x v="4"/>
    <x v="6"/>
    <n v="44.81026"/>
    <n v="-0.59328999999999998"/>
    <x v="0"/>
    <x v="54"/>
    <x v="2"/>
    <n v="5"/>
    <d v="2023-07-05T00:00:00"/>
    <n v="1"/>
    <n v="2"/>
    <x v="1"/>
    <x v="1"/>
    <s v="Few reviews"/>
  </r>
  <r>
    <x v="8578"/>
    <s v="Townhouse in Bordeaux · ★4.79 · 1 bedroom · 1 bed · 1.5 shared baths"/>
    <n v="257411276"/>
    <x v="0"/>
    <x v="10"/>
    <n v="44.821100000000001"/>
    <n v="-0.57174999999999998"/>
    <x v="1"/>
    <x v="275"/>
    <x v="1"/>
    <n v="14"/>
    <d v="2023-07-06T00:00:00"/>
    <n v="3"/>
    <n v="9"/>
    <x v="1"/>
    <x v="0"/>
    <s v="Medium reviews"/>
  </r>
  <r>
    <x v="8579"/>
    <s v="Hotel in Bordeaux · ★4.60 · 1 bedroom · 1 bed · 1 private bath"/>
    <n v="452651512"/>
    <x v="0"/>
    <x v="0"/>
    <n v="44.822232"/>
    <n v="-0.559751"/>
    <x v="1"/>
    <x v="263"/>
    <x v="2"/>
    <n v="5"/>
    <d v="2023-03-05T00:00:00"/>
    <n v="15"/>
    <n v="5"/>
    <x v="1"/>
    <x v="0"/>
    <s v="Few reviews"/>
  </r>
  <r>
    <x v="8580"/>
    <s v="Hotel in Bordeaux · 1 bedroom · 1 bed · 1 private bath"/>
    <n v="452651512"/>
    <x v="0"/>
    <x v="0"/>
    <n v="44.821060000000003"/>
    <n v="-0.55801000000000001"/>
    <x v="1"/>
    <x v="88"/>
    <x v="2"/>
    <n v="1"/>
    <d v="2023-01-01T00:00:00"/>
    <n v="15"/>
    <n v="1"/>
    <x v="0"/>
    <x v="0"/>
    <s v="Few reviews"/>
  </r>
  <r>
    <x v="8581"/>
    <s v="Hotel in Bordeaux · 1 bedroom · 2 beds · 1 private bath"/>
    <n v="452651512"/>
    <x v="0"/>
    <x v="0"/>
    <n v="44.821339999999999"/>
    <n v="-0.5605"/>
    <x v="1"/>
    <x v="224"/>
    <x v="2"/>
    <n v="0"/>
    <m/>
    <n v="15"/>
    <n v="0"/>
    <x v="0"/>
    <x v="0"/>
    <s v="Few reviews"/>
  </r>
  <r>
    <x v="8582"/>
    <s v="Hotel in Bordeaux · ★4.33 · 1 bedroom · 2 beds · 1 private bath"/>
    <n v="452651512"/>
    <x v="0"/>
    <x v="0"/>
    <n v="44.822232"/>
    <n v="-0.559751"/>
    <x v="1"/>
    <x v="259"/>
    <x v="2"/>
    <n v="3"/>
    <d v="2023-07-21T00:00:00"/>
    <n v="15"/>
    <n v="3"/>
    <x v="1"/>
    <x v="0"/>
    <s v="Few reviews"/>
  </r>
  <r>
    <x v="8583"/>
    <s v="Hotel in Bordeaux · 1 bedroom · 2 beds · 1 private bath"/>
    <n v="452651512"/>
    <x v="0"/>
    <x v="0"/>
    <n v="44.822232"/>
    <n v="-0.559751"/>
    <x v="1"/>
    <x v="211"/>
    <x v="2"/>
    <n v="0"/>
    <m/>
    <n v="15"/>
    <n v="0"/>
    <x v="1"/>
    <x v="0"/>
    <s v="Few reviews"/>
  </r>
  <r>
    <x v="8584"/>
    <s v="Villa in Mérignac · 1 bedroom · 1 bed · 1 bath"/>
    <n v="445810757"/>
    <x v="8"/>
    <x v="34"/>
    <n v="44.815219027161554"/>
    <n v="-0.62750380486249924"/>
    <x v="0"/>
    <x v="75"/>
    <x v="5"/>
    <n v="0"/>
    <m/>
    <n v="1"/>
    <n v="0"/>
    <x v="1"/>
    <x v="1"/>
    <s v="Few reviews"/>
  </r>
  <r>
    <x v="8585"/>
    <s v="Rental unit in Mérignac · 2 bedrooms · 2 beds · 1.5 baths"/>
    <n v="466491562"/>
    <x v="8"/>
    <x v="14"/>
    <n v="44.836469000000001"/>
    <n v="-0.6363742"/>
    <x v="0"/>
    <x v="6"/>
    <x v="0"/>
    <n v="1"/>
    <d v="2022-11-18T00:00:00"/>
    <n v="1"/>
    <n v="1"/>
    <x v="1"/>
    <x v="1"/>
    <s v="Few reviews"/>
  </r>
  <r>
    <x v="8586"/>
    <s v="Guesthouse in Bordeaux · 1 bedroom · 3 beds · 1 private bath"/>
    <n v="15145952"/>
    <x v="0"/>
    <x v="3"/>
    <n v="44.839840000000002"/>
    <n v="-0.59221999999999997"/>
    <x v="1"/>
    <x v="285"/>
    <x v="2"/>
    <n v="0"/>
    <m/>
    <n v="4"/>
    <n v="0"/>
    <x v="0"/>
    <x v="0"/>
    <s v="Few reviews"/>
  </r>
  <r>
    <x v="8587"/>
    <s v="Guesthouse in Bordeaux · 1 bedroom · 1 bed · 1 private bath"/>
    <n v="15145952"/>
    <x v="0"/>
    <x v="3"/>
    <n v="44.83831"/>
    <n v="-0.59153"/>
    <x v="1"/>
    <x v="458"/>
    <x v="2"/>
    <n v="0"/>
    <m/>
    <n v="4"/>
    <n v="0"/>
    <x v="0"/>
    <x v="0"/>
    <s v="Few reviews"/>
  </r>
  <r>
    <x v="8588"/>
    <s v="Townhouse in Saint-Aubin-de-Médoc · ★3.67 · 2 bedrooms · 1 bed · 1 bath"/>
    <n v="44329979"/>
    <x v="13"/>
    <x v="21"/>
    <n v="44.910240000000002"/>
    <n v="-0.72224999999999995"/>
    <x v="0"/>
    <x v="83"/>
    <x v="2"/>
    <n v="3"/>
    <d v="2023-08-26T00:00:00"/>
    <n v="1"/>
    <n v="2"/>
    <x v="1"/>
    <x v="1"/>
    <s v="Few reviews"/>
  </r>
  <r>
    <x v="8589"/>
    <s v="Rental unit in Talence · ★4.50 · 2 bedrooms · 2 beds · 1 bath"/>
    <n v="90176784"/>
    <x v="4"/>
    <x v="6"/>
    <n v="44.806640000000002"/>
    <n v="-0.57730999999999999"/>
    <x v="0"/>
    <x v="20"/>
    <x v="0"/>
    <n v="16"/>
    <d v="2023-09-07T00:00:00"/>
    <n v="1"/>
    <n v="14"/>
    <x v="1"/>
    <x v="1"/>
    <s v="Medium reviews"/>
  </r>
  <r>
    <x v="8590"/>
    <s v="Townhouse in Le Haillan · ★4.82 · 3 bedrooms · 3 beds · 1 bath"/>
    <n v="143575664"/>
    <x v="23"/>
    <x v="42"/>
    <n v="44.870269999999998"/>
    <n v="-0.684894"/>
    <x v="0"/>
    <x v="13"/>
    <x v="0"/>
    <n v="11"/>
    <d v="2023-08-11T00:00:00"/>
    <n v="1"/>
    <n v="3"/>
    <x v="1"/>
    <x v="1"/>
    <s v="Medium reviews"/>
  </r>
  <r>
    <x v="8591"/>
    <s v="Condo in Bordeaux · ★New · 1 bedroom · 1 bed · 1 bath"/>
    <n v="51735002"/>
    <x v="0"/>
    <x v="9"/>
    <n v="44.840026700000003"/>
    <n v="-0.62045600000000001"/>
    <x v="0"/>
    <x v="89"/>
    <x v="2"/>
    <n v="0"/>
    <m/>
    <n v="2"/>
    <n v="0"/>
    <x v="1"/>
    <x v="0"/>
    <s v="Few reviews"/>
  </r>
  <r>
    <x v="8592"/>
    <s v="Rental unit in Bordeaux · ★4.92 · 1 bedroom · 1 bed · 1 bath"/>
    <n v="464534526"/>
    <x v="0"/>
    <x v="3"/>
    <n v="44.839219999999997"/>
    <n v="-0.57247000000000003"/>
    <x v="0"/>
    <x v="25"/>
    <x v="0"/>
    <n v="25"/>
    <d v="2023-09-05T00:00:00"/>
    <n v="8"/>
    <n v="21"/>
    <x v="0"/>
    <x v="0"/>
    <s v="Medium reviews"/>
  </r>
  <r>
    <x v="8593"/>
    <s v="Serviced apartment in Bordeaux · ★4.93 · 1 bedroom · 2 beds · 1 bath"/>
    <n v="468307373"/>
    <x v="0"/>
    <x v="0"/>
    <n v="44.827660000000002"/>
    <n v="-0.56879999999999997"/>
    <x v="0"/>
    <x v="71"/>
    <x v="1"/>
    <n v="45"/>
    <d v="2023-08-27T00:00:00"/>
    <n v="4"/>
    <n v="35"/>
    <x v="1"/>
    <x v="0"/>
    <s v="Medium reviews"/>
  </r>
  <r>
    <x v="8594"/>
    <s v="Townhouse in Bordeaux · ★5.0 · 1 bedroom · 2 beds · 1 private bath"/>
    <n v="257411276"/>
    <x v="0"/>
    <x v="10"/>
    <n v="44.8215"/>
    <n v="-0.57199"/>
    <x v="1"/>
    <x v="19"/>
    <x v="2"/>
    <n v="4"/>
    <d v="2022-11-30T00:00:00"/>
    <n v="3"/>
    <n v="1"/>
    <x v="1"/>
    <x v="0"/>
    <s v="Few reviews"/>
  </r>
  <r>
    <x v="8595"/>
    <s v="Home in Talence · ★4.53 · 3 bedrooms · 3 beds · 1 bath"/>
    <n v="50295996"/>
    <x v="4"/>
    <x v="6"/>
    <n v="44.808320000000002"/>
    <n v="-0.58501999999999998"/>
    <x v="0"/>
    <x v="25"/>
    <x v="0"/>
    <n v="15"/>
    <d v="2023-08-28T00:00:00"/>
    <n v="8"/>
    <n v="8"/>
    <x v="0"/>
    <x v="0"/>
    <s v="Medium reviews"/>
  </r>
  <r>
    <x v="8596"/>
    <s v="Rental unit in Bordeaux · ★4.75 · 1 bedroom · 1 bed · 1 bath"/>
    <n v="51728729"/>
    <x v="0"/>
    <x v="2"/>
    <n v="44.850499551423653"/>
    <n v="-0.57110059411294767"/>
    <x v="0"/>
    <x v="36"/>
    <x v="0"/>
    <n v="16"/>
    <d v="2023-09-08T00:00:00"/>
    <n v="1"/>
    <n v="10"/>
    <x v="1"/>
    <x v="1"/>
    <s v="Medium reviews"/>
  </r>
  <r>
    <x v="8597"/>
    <s v="Condo in Blanquefort · 4 bedrooms · 6 beds · 2 baths"/>
    <n v="468340747"/>
    <x v="18"/>
    <x v="31"/>
    <n v="44.908380000000001"/>
    <n v="-0.64222999999999997"/>
    <x v="0"/>
    <x v="89"/>
    <x v="8"/>
    <n v="1"/>
    <d v="2022-08-13T00:00:00"/>
    <n v="1"/>
    <n v="0"/>
    <x v="1"/>
    <x v="1"/>
    <s v="Few reviews"/>
  </r>
  <r>
    <x v="8598"/>
    <s v="Villa in Bègles · ★4.64 · 4 bedrooms · 4 beds · 4 baths"/>
    <n v="131494347"/>
    <x v="2"/>
    <x v="4"/>
    <n v="44.811607092832354"/>
    <n v="-0.54443478584289551"/>
    <x v="0"/>
    <x v="376"/>
    <x v="1"/>
    <n v="39"/>
    <d v="2023-09-03T00:00:00"/>
    <n v="2"/>
    <n v="35"/>
    <x v="0"/>
    <x v="0"/>
    <s v="Medium reviews"/>
  </r>
  <r>
    <x v="8599"/>
    <s v="Condo in Bordeaux · ★4.50 · 1 bedroom · 1 bed · 1 bath"/>
    <n v="13147885"/>
    <x v="0"/>
    <x v="3"/>
    <n v="44.84234"/>
    <n v="-0.57326999999999995"/>
    <x v="0"/>
    <x v="55"/>
    <x v="1"/>
    <n v="6"/>
    <d v="2023-02-19T00:00:00"/>
    <n v="1"/>
    <n v="6"/>
    <x v="0"/>
    <x v="1"/>
    <s v="Few reviews"/>
  </r>
  <r>
    <x v="8600"/>
    <s v="Rental unit in Bordeaux · ★New · 2 bedrooms · 1 bed · 1 bath"/>
    <n v="27094751"/>
    <x v="0"/>
    <x v="2"/>
    <n v="44.853891358052969"/>
    <n v="-0.57139854453043804"/>
    <x v="0"/>
    <x v="75"/>
    <x v="2"/>
    <n v="1"/>
    <d v="2023-09-07T00:00:00"/>
    <n v="1"/>
    <n v="1"/>
    <x v="1"/>
    <x v="1"/>
    <s v="Few reviews"/>
  </r>
  <r>
    <x v="8601"/>
    <s v="Rental unit in Bordeaux · ★4.67 · 2 bedrooms · 2 beds · 1 bath"/>
    <n v="26096563"/>
    <x v="0"/>
    <x v="0"/>
    <n v="44.834299999999999"/>
    <n v="-0.56506000000000001"/>
    <x v="0"/>
    <x v="304"/>
    <x v="1"/>
    <n v="6"/>
    <d v="2023-07-16T00:00:00"/>
    <n v="1"/>
    <n v="5"/>
    <x v="0"/>
    <x v="1"/>
    <s v="Few reviews"/>
  </r>
  <r>
    <x v="8602"/>
    <s v="Rental unit in Bordeaux · ★4.65 · 1 bedroom · 1 bed · 1 bath"/>
    <n v="140281768"/>
    <x v="0"/>
    <x v="22"/>
    <n v="44.840600000000002"/>
    <n v="-0.55527000000000004"/>
    <x v="0"/>
    <x v="38"/>
    <x v="2"/>
    <n v="20"/>
    <d v="2023-08-15T00:00:00"/>
    <n v="1"/>
    <n v="14"/>
    <x v="1"/>
    <x v="1"/>
    <s v="Medium reviews"/>
  </r>
  <r>
    <x v="8603"/>
    <s v="Rental unit in Blanquefort · ★4.84 · 2 bedrooms · 2 beds · 1 bath"/>
    <n v="404630517"/>
    <x v="18"/>
    <x v="31"/>
    <n v="44.930250000000001"/>
    <n v="-0.63551999999999997"/>
    <x v="0"/>
    <x v="32"/>
    <x v="2"/>
    <n v="49"/>
    <d v="2023-08-26T00:00:00"/>
    <n v="1"/>
    <n v="35"/>
    <x v="1"/>
    <x v="1"/>
    <s v="Medium reviews"/>
  </r>
  <r>
    <x v="8604"/>
    <s v="Guesthouse in Talence · ★4.77 · 2 bedrooms · 2 beds · 1 bath"/>
    <n v="66452934"/>
    <x v="4"/>
    <x v="6"/>
    <n v="44.790869999999998"/>
    <n v="-0.60404999999999998"/>
    <x v="0"/>
    <x v="19"/>
    <x v="2"/>
    <n v="13"/>
    <d v="2023-08-21T00:00:00"/>
    <n v="1"/>
    <n v="11"/>
    <x v="1"/>
    <x v="1"/>
    <s v="Medium reviews"/>
  </r>
  <r>
    <x v="8605"/>
    <s v="Townhouse in Bordeaux · ★5.0 · 1 bedroom · 2 beds · 1 private bath"/>
    <n v="401514613"/>
    <x v="0"/>
    <x v="10"/>
    <n v="44.82094"/>
    <n v="-0.56644000000000005"/>
    <x v="1"/>
    <x v="21"/>
    <x v="2"/>
    <n v="10"/>
    <d v="2023-08-28T00:00:00"/>
    <n v="1"/>
    <n v="3"/>
    <x v="2"/>
    <x v="1"/>
    <s v="Medium reviews"/>
  </r>
  <r>
    <x v="8606"/>
    <s v="Rental unit in Le Bouscat · 2 bedrooms · 2 beds · 1 bath"/>
    <n v="153388004"/>
    <x v="5"/>
    <x v="7"/>
    <n v="44.868980000000001"/>
    <n v="-0.59497999999999995"/>
    <x v="0"/>
    <x v="75"/>
    <x v="1"/>
    <n v="1"/>
    <d v="2022-08-15T00:00:00"/>
    <n v="1"/>
    <n v="0"/>
    <x v="1"/>
    <x v="1"/>
    <s v="Few reviews"/>
  </r>
  <r>
    <x v="8607"/>
    <s v="Home in Bègles · 3 bedrooms · 5 beds · 1 bath"/>
    <n v="7911260"/>
    <x v="2"/>
    <x v="4"/>
    <n v="44.806460000000001"/>
    <n v="-0.56877"/>
    <x v="0"/>
    <x v="82"/>
    <x v="9"/>
    <n v="2"/>
    <d v="2022-08-20T00:00:00"/>
    <n v="1"/>
    <n v="0"/>
    <x v="0"/>
    <x v="1"/>
    <s v="Few reviews"/>
  </r>
  <r>
    <x v="8608"/>
    <s v="Home in Mérignac · ★4.79 · 1 bedroom · 2 beds · 1 bath"/>
    <n v="468557277"/>
    <x v="8"/>
    <x v="28"/>
    <n v="44.829349999999998"/>
    <n v="-0.64387000000000005"/>
    <x v="0"/>
    <x v="140"/>
    <x v="1"/>
    <n v="14"/>
    <d v="2023-09-04T00:00:00"/>
    <n v="1"/>
    <n v="7"/>
    <x v="1"/>
    <x v="1"/>
    <s v="Medium reviews"/>
  </r>
  <r>
    <x v="8609"/>
    <s v="Rental unit in Bordeaux · ★4.86 · 2 bedrooms · 1 bed · 1 bath"/>
    <n v="9362006"/>
    <x v="0"/>
    <x v="9"/>
    <n v="44.838102999999997"/>
    <n v="-0.60900599999999994"/>
    <x v="0"/>
    <x v="68"/>
    <x v="1"/>
    <n v="7"/>
    <d v="2023-09-05T00:00:00"/>
    <n v="1"/>
    <n v="5"/>
    <x v="1"/>
    <x v="1"/>
    <s v="Few reviews"/>
  </r>
  <r>
    <x v="8610"/>
    <s v="Villa in Saint-Aubin-de-Médoc · 3 bedrooms · 3 beds · 1.5 baths"/>
    <n v="60733322"/>
    <x v="13"/>
    <x v="21"/>
    <n v="44.918019999999999"/>
    <n v="-0.72594000000000003"/>
    <x v="0"/>
    <x v="480"/>
    <x v="1"/>
    <n v="2"/>
    <d v="2022-08-24T00:00:00"/>
    <n v="1"/>
    <n v="0"/>
    <x v="0"/>
    <x v="1"/>
    <s v="Few reviews"/>
  </r>
  <r>
    <x v="8611"/>
    <s v="Guesthouse in Le Bouscat · ★4.94 · Studio · 1 bed · 1 bath"/>
    <n v="27835807"/>
    <x v="0"/>
    <x v="2"/>
    <n v="44.86242"/>
    <n v="-0.58248999999999995"/>
    <x v="0"/>
    <x v="54"/>
    <x v="0"/>
    <n v="18"/>
    <d v="2023-09-04T00:00:00"/>
    <n v="1"/>
    <n v="17"/>
    <x v="1"/>
    <x v="1"/>
    <s v="Medium reviews"/>
  </r>
  <r>
    <x v="8612"/>
    <s v="Townhouse in Villenave-d'Ornon · 2 bedrooms · 2 beds · 2 baths"/>
    <n v="1353976"/>
    <x v="16"/>
    <x v="27"/>
    <n v="44.762779999999999"/>
    <n v="-0.57443999999999995"/>
    <x v="1"/>
    <x v="184"/>
    <x v="5"/>
    <n v="0"/>
    <m/>
    <n v="1"/>
    <n v="0"/>
    <x v="2"/>
    <x v="1"/>
    <s v="Few reviews"/>
  </r>
  <r>
    <x v="8613"/>
    <s v="Home in Le Bouscat · ★New · 4 bedrooms · 7 beds · 2 baths"/>
    <n v="57711946"/>
    <x v="5"/>
    <x v="7"/>
    <n v="44.864700003362486"/>
    <n v="-0.58768372982740402"/>
    <x v="0"/>
    <x v="186"/>
    <x v="9"/>
    <n v="0"/>
    <m/>
    <n v="1"/>
    <n v="0"/>
    <x v="0"/>
    <x v="1"/>
    <s v="Few reviews"/>
  </r>
  <r>
    <x v="8614"/>
    <s v="Home in Pessac · ★4.33 · 1 bedroom · 1 bed · 1 private bath"/>
    <n v="137730203"/>
    <x v="6"/>
    <x v="11"/>
    <n v="44.795630000000003"/>
    <n v="-0.69155"/>
    <x v="1"/>
    <x v="1"/>
    <x v="1"/>
    <n v="3"/>
    <d v="2022-08-14T00:00:00"/>
    <n v="1"/>
    <n v="0"/>
    <x v="1"/>
    <x v="1"/>
    <s v="Few reviews"/>
  </r>
  <r>
    <x v="8615"/>
    <s v="Condo in Bruges · ★5.0 · 2 bedrooms · 2 beds · 1 bath"/>
    <n v="85252860"/>
    <x v="15"/>
    <x v="26"/>
    <n v="44.880426688228255"/>
    <n v="-0.62403202056884766"/>
    <x v="0"/>
    <x v="11"/>
    <x v="1"/>
    <n v="5"/>
    <d v="2022-08-12T00:00:00"/>
    <n v="1"/>
    <n v="0"/>
    <x v="1"/>
    <x v="1"/>
    <s v="Few reviews"/>
  </r>
  <r>
    <x v="8616"/>
    <s v="Townhouse in Bordeaux · ★5.0 · 4 bedrooms · 5 beds · 2 baths"/>
    <n v="6976031"/>
    <x v="0"/>
    <x v="3"/>
    <n v="44.846651600000001"/>
    <n v="-0.58710259999999992"/>
    <x v="0"/>
    <x v="481"/>
    <x v="1"/>
    <n v="9"/>
    <d v="2023-08-19T00:00:00"/>
    <n v="1"/>
    <n v="9"/>
    <x v="0"/>
    <x v="1"/>
    <s v="Few reviews"/>
  </r>
  <r>
    <x v="8617"/>
    <s v="Rental unit in Mérignac · ★5.0 · 1 bedroom · 1 bed · 1 shared bath"/>
    <n v="41555853"/>
    <x v="8"/>
    <x v="36"/>
    <n v="44.82593"/>
    <n v="-0.66381000000000001"/>
    <x v="1"/>
    <x v="86"/>
    <x v="2"/>
    <n v="4"/>
    <d v="2022-09-30T00:00:00"/>
    <n v="1"/>
    <n v="2"/>
    <x v="2"/>
    <x v="1"/>
    <s v="Few reviews"/>
  </r>
  <r>
    <x v="8618"/>
    <s v="Rental unit in Bordeaux · ★4.96 · 1 bedroom · 1 bed · 1 bath"/>
    <n v="3691990"/>
    <x v="0"/>
    <x v="3"/>
    <n v="44.839280000000002"/>
    <n v="-0.57798000000000005"/>
    <x v="0"/>
    <x v="56"/>
    <x v="1"/>
    <n v="28"/>
    <d v="2023-08-22T00:00:00"/>
    <n v="1"/>
    <n v="25"/>
    <x v="1"/>
    <x v="1"/>
    <s v="Medium reviews"/>
  </r>
  <r>
    <x v="8619"/>
    <s v="Townhouse in Bègles · ★4.63 · 3 bedrooms · 4 beds · 2 baths"/>
    <n v="21140593"/>
    <x v="0"/>
    <x v="0"/>
    <n v="44.812550000000002"/>
    <n v="-0.55916999999999994"/>
    <x v="0"/>
    <x v="57"/>
    <x v="1"/>
    <n v="8"/>
    <d v="2023-08-20T00:00:00"/>
    <n v="1"/>
    <n v="5"/>
    <x v="0"/>
    <x v="1"/>
    <s v="Few reviews"/>
  </r>
  <r>
    <x v="8620"/>
    <s v="Condo in Pessac · ★4.55 · 1 bedroom · 1 bed · 1 bath"/>
    <n v="431718686"/>
    <x v="6"/>
    <x v="53"/>
    <n v="44.787153199999999"/>
    <n v="-0.65401739999999997"/>
    <x v="0"/>
    <x v="197"/>
    <x v="4"/>
    <n v="33"/>
    <d v="2023-08-18T00:00:00"/>
    <n v="5"/>
    <n v="27"/>
    <x v="1"/>
    <x v="0"/>
    <s v="Medium reviews"/>
  </r>
  <r>
    <x v="8621"/>
    <s v="Townhouse in Bordeaux · 1 bedroom · 2 beds · 1 bath"/>
    <n v="181139235"/>
    <x v="0"/>
    <x v="9"/>
    <n v="44.848329999999997"/>
    <n v="-0.60472000000000004"/>
    <x v="0"/>
    <x v="188"/>
    <x v="1"/>
    <n v="0"/>
    <m/>
    <n v="1"/>
    <n v="0"/>
    <x v="0"/>
    <x v="1"/>
    <s v="Few reviews"/>
  </r>
  <r>
    <x v="8622"/>
    <s v="Townhouse in Bordeaux · ★4.90 · 3 bedrooms · 4 beds · 2 baths"/>
    <n v="257411276"/>
    <x v="0"/>
    <x v="10"/>
    <n v="44.820619999999998"/>
    <n v="-0.57040000000000002"/>
    <x v="0"/>
    <x v="394"/>
    <x v="1"/>
    <n v="31"/>
    <d v="2023-09-03T00:00:00"/>
    <n v="3"/>
    <n v="25"/>
    <x v="0"/>
    <x v="0"/>
    <s v="Medium reviews"/>
  </r>
  <r>
    <x v="8623"/>
    <s v="Condo in Bordeaux · ★4.53 · 3 bedrooms · 4 beds · 2 baths"/>
    <n v="8529433"/>
    <x v="0"/>
    <x v="10"/>
    <n v="44.815548399999997"/>
    <n v="-0.57265149999999998"/>
    <x v="0"/>
    <x v="142"/>
    <x v="2"/>
    <n v="19"/>
    <d v="2023-08-09T00:00:00"/>
    <n v="1"/>
    <n v="17"/>
    <x v="0"/>
    <x v="1"/>
    <s v="Medium reviews"/>
  </r>
  <r>
    <x v="8624"/>
    <s v="Loft in Bordeaux · ★4.77 · 1 bedroom · 1 bed · 1 bath"/>
    <n v="468824383"/>
    <x v="0"/>
    <x v="2"/>
    <n v="44.850606999999997"/>
    <n v="-0.57098280000000001"/>
    <x v="0"/>
    <x v="59"/>
    <x v="1"/>
    <n v="13"/>
    <d v="2023-08-04T00:00:00"/>
    <n v="1"/>
    <n v="7"/>
    <x v="0"/>
    <x v="1"/>
    <s v="Medium reviews"/>
  </r>
  <r>
    <x v="8625"/>
    <s v="Home in Bordeaux · 2 bedrooms · 2 beds · 2 baths"/>
    <n v="72366264"/>
    <x v="0"/>
    <x v="8"/>
    <n v="44.826083464608807"/>
    <n v="-0.5944003164768219"/>
    <x v="0"/>
    <x v="59"/>
    <x v="6"/>
    <n v="0"/>
    <m/>
    <n v="1"/>
    <n v="0"/>
    <x v="0"/>
    <x v="1"/>
    <s v="Few reviews"/>
  </r>
  <r>
    <x v="8626"/>
    <s v="Home in Bègles · 2 bedrooms · 1 bed · 2.5 baths"/>
    <n v="27413189"/>
    <x v="2"/>
    <x v="4"/>
    <n v="44.810519999999997"/>
    <n v="-0.56684000000000001"/>
    <x v="0"/>
    <x v="15"/>
    <x v="4"/>
    <n v="1"/>
    <d v="2023-08-24T00:00:00"/>
    <n v="1"/>
    <n v="1"/>
    <x v="1"/>
    <x v="1"/>
    <s v="Few reviews"/>
  </r>
  <r>
    <x v="8627"/>
    <s v="Villa in Pessac · ★5.0 · 5 bedrooms · 8 beds · 2 baths"/>
    <n v="271109719"/>
    <x v="6"/>
    <x v="40"/>
    <n v="44.809710000000003"/>
    <n v="-0.66747000000000001"/>
    <x v="0"/>
    <x v="235"/>
    <x v="5"/>
    <n v="3"/>
    <d v="2023-08-19T00:00:00"/>
    <n v="1"/>
    <n v="2"/>
    <x v="0"/>
    <x v="1"/>
    <s v="Few reviews"/>
  </r>
  <r>
    <x v="8628"/>
    <s v="Townhouse in Bordeaux · 1 bedroom · 1 bed · 1 shared bath"/>
    <n v="17794401"/>
    <x v="0"/>
    <x v="3"/>
    <n v="44.848869999999998"/>
    <n v="-0.58733999999999997"/>
    <x v="1"/>
    <x v="19"/>
    <x v="0"/>
    <n v="2"/>
    <d v="2022-11-01T00:00:00"/>
    <n v="1"/>
    <n v="1"/>
    <x v="1"/>
    <x v="1"/>
    <s v="Few reviews"/>
  </r>
  <r>
    <x v="8629"/>
    <s v="Home in Ambarès-et-Lagrave · ★5.0 · 1 bedroom · 2 beds · 1 bath"/>
    <n v="4906481"/>
    <x v="10"/>
    <x v="17"/>
    <n v="44.951205217325885"/>
    <n v="-0.48836485007878849"/>
    <x v="0"/>
    <x v="35"/>
    <x v="1"/>
    <n v="5"/>
    <d v="2023-08-05T00:00:00"/>
    <n v="1"/>
    <n v="3"/>
    <x v="1"/>
    <x v="1"/>
    <s v="Few reviews"/>
  </r>
  <r>
    <x v="8630"/>
    <s v="Rental unit in Pessac · 2 bedrooms · 3 beds · 1 bath"/>
    <n v="56562584"/>
    <x v="6"/>
    <x v="53"/>
    <n v="44.788139999999999"/>
    <n v="-0.65491999999999995"/>
    <x v="0"/>
    <x v="85"/>
    <x v="8"/>
    <n v="2"/>
    <d v="2023-08-27T00:00:00"/>
    <n v="10"/>
    <n v="2"/>
    <x v="1"/>
    <x v="0"/>
    <s v="Few reviews"/>
  </r>
  <r>
    <x v="8631"/>
    <s v="Home in Bègles · 3 bedrooms · 3 beds · 1 bath"/>
    <n v="134742172"/>
    <x v="2"/>
    <x v="4"/>
    <n v="44.806579999999997"/>
    <n v="-0.54942999999999997"/>
    <x v="0"/>
    <x v="1"/>
    <x v="8"/>
    <n v="1"/>
    <d v="2022-08-19T00:00:00"/>
    <n v="1"/>
    <n v="0"/>
    <x v="1"/>
    <x v="1"/>
    <s v="Few reviews"/>
  </r>
  <r>
    <x v="8632"/>
    <s v="Condo in Bordeaux · ★4.93 · 1 bedroom · 1 bed · 1 bath"/>
    <n v="115607871"/>
    <x v="0"/>
    <x v="24"/>
    <n v="44.86871"/>
    <n v="-0.54764999999999997"/>
    <x v="0"/>
    <x v="11"/>
    <x v="6"/>
    <n v="14"/>
    <d v="2022-11-13T00:00:00"/>
    <n v="1"/>
    <n v="6"/>
    <x v="1"/>
    <x v="1"/>
    <s v="Medium reviews"/>
  </r>
  <r>
    <x v="8633"/>
    <s v="Townhouse in Bordeaux · ★New · 3 bedrooms · 3 beds · 2 baths"/>
    <n v="6515844"/>
    <x v="0"/>
    <x v="3"/>
    <n v="44.839845487259176"/>
    <n v="-0.59472849089805613"/>
    <x v="0"/>
    <x v="59"/>
    <x v="2"/>
    <n v="0"/>
    <m/>
    <n v="1"/>
    <n v="0"/>
    <x v="0"/>
    <x v="1"/>
    <s v="Few reviews"/>
  </r>
  <r>
    <x v="8634"/>
    <s v="Rental unit in Bordeaux · ★4.08 · Studio · 1 bed · 1 bath"/>
    <n v="36690988"/>
    <x v="0"/>
    <x v="0"/>
    <n v="44.827393581496445"/>
    <n v="-0.57567388836060385"/>
    <x v="0"/>
    <x v="164"/>
    <x v="1"/>
    <n v="53"/>
    <d v="2023-08-10T00:00:00"/>
    <n v="1"/>
    <n v="43"/>
    <x v="1"/>
    <x v="1"/>
    <s v="Many reviews"/>
  </r>
  <r>
    <x v="8635"/>
    <s v="Guest suite in Mérignac · ★4.92 · 1 bedroom · 1 bed · 1.5 baths"/>
    <n v="29690468"/>
    <x v="8"/>
    <x v="14"/>
    <n v="44.828319999999998"/>
    <n v="-0.61736000000000002"/>
    <x v="1"/>
    <x v="180"/>
    <x v="1"/>
    <n v="13"/>
    <d v="2023-07-13T00:00:00"/>
    <n v="1"/>
    <n v="3"/>
    <x v="2"/>
    <x v="1"/>
    <s v="Medium reviews"/>
  </r>
  <r>
    <x v="8636"/>
    <s v="Rental unit in Bordeaux · ★4.81 · 1 bedroom · 1 bed · 1 bath"/>
    <n v="469053757"/>
    <x v="0"/>
    <x v="2"/>
    <n v="44.846195100000003"/>
    <n v="-0.57623210000000002"/>
    <x v="0"/>
    <x v="107"/>
    <x v="1"/>
    <n v="64"/>
    <d v="2023-08-30T00:00:00"/>
    <n v="1"/>
    <n v="47"/>
    <x v="1"/>
    <x v="1"/>
    <s v="Many reviews"/>
  </r>
  <r>
    <x v="8637"/>
    <s v="Townhouse in Le Haillan · ★4.67 · 4 bedrooms · 4 beds · 3.5 baths"/>
    <n v="66455384"/>
    <x v="23"/>
    <x v="42"/>
    <n v="44.8849552"/>
    <n v="-0.67050419999999999"/>
    <x v="0"/>
    <x v="482"/>
    <x v="1"/>
    <n v="6"/>
    <d v="2023-08-13T00:00:00"/>
    <n v="1"/>
    <n v="5"/>
    <x v="0"/>
    <x v="1"/>
    <s v="Few reviews"/>
  </r>
  <r>
    <x v="8638"/>
    <s v="Townhouse in Cenon · ★4.80 · 3 bedrooms · 4 beds · 1 bath"/>
    <n v="8888977"/>
    <x v="3"/>
    <x v="29"/>
    <n v="44.857806862915027"/>
    <n v="-0.53638807724609272"/>
    <x v="0"/>
    <x v="114"/>
    <x v="1"/>
    <n v="51"/>
    <d v="2023-08-24T00:00:00"/>
    <n v="1"/>
    <n v="50"/>
    <x v="1"/>
    <x v="1"/>
    <s v="Many reviews"/>
  </r>
  <r>
    <x v="8639"/>
    <s v="Villa in Le Bouscat · ★5.0 · 3 bedrooms · 3 beds · 2 baths"/>
    <n v="101204627"/>
    <x v="5"/>
    <x v="7"/>
    <n v="44.866880000000002"/>
    <n v="-0.61763999999999997"/>
    <x v="0"/>
    <x v="467"/>
    <x v="8"/>
    <n v="7"/>
    <d v="2023-08-12T00:00:00"/>
    <n v="1"/>
    <n v="3"/>
    <x v="0"/>
    <x v="1"/>
    <s v="Few reviews"/>
  </r>
  <r>
    <x v="8640"/>
    <s v="Rental unit in Villenave-d'Ornon · ★4.85 · 1 bedroom · 1 bed · 1 shared bath"/>
    <n v="90233579"/>
    <x v="16"/>
    <x v="27"/>
    <n v="44.759833700000001"/>
    <n v="-0.57901279999999999"/>
    <x v="1"/>
    <x v="127"/>
    <x v="2"/>
    <n v="13"/>
    <d v="2023-09-08T00:00:00"/>
    <n v="1"/>
    <n v="12"/>
    <x v="2"/>
    <x v="1"/>
    <s v="Medium reviews"/>
  </r>
  <r>
    <x v="8641"/>
    <s v="Home in Saint-Médard-en-Jalles · ★4.93 · 1 bedroom · 1 bed · 1 bath"/>
    <n v="469128200"/>
    <x v="1"/>
    <x v="1"/>
    <n v="44.894979999999997"/>
    <n v="-0.73311000000000004"/>
    <x v="0"/>
    <x v="54"/>
    <x v="1"/>
    <n v="42"/>
    <d v="2023-09-03T00:00:00"/>
    <n v="1"/>
    <n v="40"/>
    <x v="1"/>
    <x v="1"/>
    <s v="Medium reviews"/>
  </r>
  <r>
    <x v="8642"/>
    <s v="Rental unit in Bordeaux · ★4.17 · 1 bedroom · 1 bed · 1 private bath"/>
    <n v="469132829"/>
    <x v="0"/>
    <x v="0"/>
    <n v="44.837179999999996"/>
    <n v="-0.56535000000000002"/>
    <x v="1"/>
    <x v="11"/>
    <x v="2"/>
    <n v="6"/>
    <d v="2022-10-13T00:00:00"/>
    <n v="1"/>
    <n v="4"/>
    <x v="1"/>
    <x v="1"/>
    <s v="Few reviews"/>
  </r>
  <r>
    <x v="8643"/>
    <s v="Townhouse in Floirac · ★5.0 · 4 bedrooms · 4 beds · 2 baths"/>
    <n v="50230725"/>
    <x v="14"/>
    <x v="25"/>
    <n v="44.846698799999999"/>
    <n v="-0.51660810000000001"/>
    <x v="0"/>
    <x v="88"/>
    <x v="1"/>
    <n v="11"/>
    <d v="2023-08-20T00:00:00"/>
    <n v="1"/>
    <n v="7"/>
    <x v="0"/>
    <x v="1"/>
    <s v="Medium reviews"/>
  </r>
  <r>
    <x v="8644"/>
    <s v="Guest suite in Artigues-près-Bordeaux · ★4.85 · 1 bedroom · 2 beds · 1 bath"/>
    <n v="468385368"/>
    <x v="20"/>
    <x v="37"/>
    <n v="44.865070099999997"/>
    <n v="-0.50214039999999993"/>
    <x v="0"/>
    <x v="196"/>
    <x v="1"/>
    <n v="60"/>
    <d v="2023-08-20T00:00:00"/>
    <n v="2"/>
    <n v="52"/>
    <x v="1"/>
    <x v="0"/>
    <s v="Many reviews"/>
  </r>
  <r>
    <x v="8645"/>
    <s v="Condo in Bordeaux · ★4.90 · 1 bedroom · 1 bed · 1 bath"/>
    <n v="28501267"/>
    <x v="0"/>
    <x v="3"/>
    <n v="44.836840000000002"/>
    <n v="-0.57567999999999997"/>
    <x v="0"/>
    <x v="51"/>
    <x v="1"/>
    <n v="10"/>
    <d v="2023-02-24T00:00:00"/>
    <n v="1"/>
    <n v="10"/>
    <x v="1"/>
    <x v="1"/>
    <s v="Medium reviews"/>
  </r>
  <r>
    <x v="8646"/>
    <s v="Rental unit in Bègles · ★4.53 · 1 bedroom · 2 beds · 1 bath"/>
    <n v="132928649"/>
    <x v="2"/>
    <x v="4"/>
    <n v="44.79954"/>
    <n v="-0.54393999999999998"/>
    <x v="0"/>
    <x v="6"/>
    <x v="1"/>
    <n v="17"/>
    <d v="2023-08-22T00:00:00"/>
    <n v="1"/>
    <n v="9"/>
    <x v="1"/>
    <x v="1"/>
    <s v="Medium reviews"/>
  </r>
  <r>
    <x v="8647"/>
    <s v="Condo in Bordeaux · 1 bedroom · 1 bed · 1 bath"/>
    <n v="22842556"/>
    <x v="0"/>
    <x v="0"/>
    <n v="44.8292663"/>
    <n v="-0.55854609999999993"/>
    <x v="0"/>
    <x v="75"/>
    <x v="1"/>
    <n v="2"/>
    <d v="2023-08-31T00:00:00"/>
    <n v="1"/>
    <n v="2"/>
    <x v="1"/>
    <x v="1"/>
    <s v="Few reviews"/>
  </r>
  <r>
    <x v="8648"/>
    <s v="Rental unit in Bordeaux · ★4.50 · 2 bedrooms · 3 beds · 1 bath"/>
    <n v="456430723"/>
    <x v="0"/>
    <x v="2"/>
    <n v="44.85765"/>
    <n v="-0.58985200000000004"/>
    <x v="0"/>
    <x v="51"/>
    <x v="2"/>
    <n v="8"/>
    <d v="2023-08-22T00:00:00"/>
    <n v="27"/>
    <n v="8"/>
    <x v="1"/>
    <x v="0"/>
    <s v="Few reviews"/>
  </r>
  <r>
    <x v="8649"/>
    <s v="Rental unit in Pessac · ★4.78 · 1 bedroom · 1 bed · 1 bath"/>
    <n v="469214442"/>
    <x v="6"/>
    <x v="40"/>
    <n v="44.802697100000003"/>
    <n v="-0.65512870000000001"/>
    <x v="0"/>
    <x v="192"/>
    <x v="1"/>
    <n v="54"/>
    <d v="2023-08-20T00:00:00"/>
    <n v="2"/>
    <n v="47"/>
    <x v="2"/>
    <x v="0"/>
    <s v="Many reviews"/>
  </r>
  <r>
    <x v="8650"/>
    <s v="Home in Le Taillan-Médoc · ★4.67 · 3 bedrooms · 3 beds · 1 bath"/>
    <n v="58344535"/>
    <x v="24"/>
    <x v="46"/>
    <n v="44.909350000000003"/>
    <n v="-0.69494999999999996"/>
    <x v="0"/>
    <x v="51"/>
    <x v="1"/>
    <n v="9"/>
    <d v="2023-08-20T00:00:00"/>
    <n v="1"/>
    <n v="8"/>
    <x v="1"/>
    <x v="1"/>
    <s v="Few reviews"/>
  </r>
  <r>
    <x v="8651"/>
    <s v="Rental unit in Bordeaux · 1 bedroom · 2 beds · 1 bath"/>
    <n v="337698666"/>
    <x v="0"/>
    <x v="3"/>
    <n v="44.841097900000001"/>
    <n v="-0.57227660000000002"/>
    <x v="0"/>
    <x v="18"/>
    <x v="3"/>
    <n v="1"/>
    <d v="2023-04-01T00:00:00"/>
    <n v="43"/>
    <n v="1"/>
    <x v="1"/>
    <x v="0"/>
    <s v="Few reviews"/>
  </r>
  <r>
    <x v="8652"/>
    <s v="Rental unit in Bordeaux · ★4.78 · 3 bedrooms · 3 beds · 2 baths"/>
    <n v="337698666"/>
    <x v="0"/>
    <x v="3"/>
    <n v="44.839466600000002"/>
    <n v="-0.57789840000000003"/>
    <x v="0"/>
    <x v="31"/>
    <x v="2"/>
    <n v="9"/>
    <d v="2023-08-20T00:00:00"/>
    <n v="43"/>
    <n v="9"/>
    <x v="0"/>
    <x v="0"/>
    <s v="Few reviews"/>
  </r>
  <r>
    <x v="8653"/>
    <s v="Rental unit in Pessac · ★4.85 · 1 bedroom · 2 beds · 1 bath"/>
    <n v="469214442"/>
    <x v="6"/>
    <x v="40"/>
    <n v="44.802697100000003"/>
    <n v="-0.65512870000000001"/>
    <x v="0"/>
    <x v="99"/>
    <x v="0"/>
    <n v="53"/>
    <d v="2023-08-20T00:00:00"/>
    <n v="2"/>
    <n v="43"/>
    <x v="2"/>
    <x v="0"/>
    <s v="Many reviews"/>
  </r>
  <r>
    <x v="8654"/>
    <s v="Condo in Bordeaux · ★4.90 · 1 bedroom · 1 bed · 1 bath"/>
    <n v="86376423"/>
    <x v="0"/>
    <x v="24"/>
    <n v="44.859270000000002"/>
    <n v="-0.56033999999999995"/>
    <x v="0"/>
    <x v="56"/>
    <x v="0"/>
    <n v="20"/>
    <d v="2023-08-16T00:00:00"/>
    <n v="1"/>
    <n v="16"/>
    <x v="1"/>
    <x v="1"/>
    <s v="Medium reviews"/>
  </r>
  <r>
    <x v="8655"/>
    <s v="Rental unit in Bordeaux · ★4.86 · 1 bedroom · 1 bed · 1 bath"/>
    <n v="469297889"/>
    <x v="0"/>
    <x v="3"/>
    <n v="44.836680000000001"/>
    <n v="-0.56864999999999999"/>
    <x v="0"/>
    <x v="275"/>
    <x v="1"/>
    <n v="28"/>
    <d v="2023-09-01T00:00:00"/>
    <n v="1"/>
    <n v="17"/>
    <x v="1"/>
    <x v="1"/>
    <s v="Medium reviews"/>
  </r>
  <r>
    <x v="8656"/>
    <s v="Rental unit in Bordeaux · 2 bedrooms · 2 beds · 1 bath"/>
    <n v="61522279"/>
    <x v="0"/>
    <x v="0"/>
    <n v="44.830390000000001"/>
    <n v="-0.56679999999999997"/>
    <x v="0"/>
    <x v="19"/>
    <x v="6"/>
    <n v="0"/>
    <m/>
    <n v="1"/>
    <n v="0"/>
    <x v="1"/>
    <x v="1"/>
    <s v="Few reviews"/>
  </r>
  <r>
    <x v="8657"/>
    <s v="Rental unit in Bordeaux · 1 bedroom · 1 bed · 1 bath"/>
    <n v="126271776"/>
    <x v="0"/>
    <x v="3"/>
    <n v="44.837850000000003"/>
    <n v="-0.57850000000000001"/>
    <x v="0"/>
    <x v="1"/>
    <x v="0"/>
    <n v="2"/>
    <d v="2022-08-26T00:00:00"/>
    <n v="1"/>
    <n v="0"/>
    <x v="1"/>
    <x v="1"/>
    <s v="Few reviews"/>
  </r>
  <r>
    <x v="8658"/>
    <s v="Rental unit in Bordeaux · ★4.72 · 1 bedroom · 1 bed · 1 bath"/>
    <n v="29042997"/>
    <x v="0"/>
    <x v="3"/>
    <n v="44.838760000000001"/>
    <n v="-0.5796"/>
    <x v="0"/>
    <x v="45"/>
    <x v="4"/>
    <n v="25"/>
    <d v="2023-06-30T00:00:00"/>
    <n v="1"/>
    <n v="22"/>
    <x v="1"/>
    <x v="1"/>
    <s v="Medium reviews"/>
  </r>
  <r>
    <x v="8659"/>
    <s v="Condo in Bordeaux · ★4.84 · 1 bedroom · 1 bed · 1 bath"/>
    <n v="47686289"/>
    <x v="0"/>
    <x v="0"/>
    <n v="44.833979999999997"/>
    <n v="-0.57084999999999997"/>
    <x v="0"/>
    <x v="114"/>
    <x v="2"/>
    <n v="32"/>
    <d v="2023-09-07T00:00:00"/>
    <n v="1"/>
    <n v="30"/>
    <x v="1"/>
    <x v="1"/>
    <s v="Medium reviews"/>
  </r>
  <r>
    <x v="8660"/>
    <s v="Guesthouse in Artigues-près-Bordeaux · ★4.48 · 1 bedroom · 2 beds · 1 bath"/>
    <n v="468385368"/>
    <x v="20"/>
    <x v="37"/>
    <n v="44.864420000000003"/>
    <n v="-0.50297999999999998"/>
    <x v="0"/>
    <x v="26"/>
    <x v="2"/>
    <n v="23"/>
    <d v="2023-08-11T00:00:00"/>
    <n v="2"/>
    <n v="14"/>
    <x v="1"/>
    <x v="0"/>
    <s v="Medium reviews"/>
  </r>
  <r>
    <x v="8661"/>
    <s v="Home in Bordeaux · 1 bedroom · 1 bed · 1 bath"/>
    <n v="6118004"/>
    <x v="0"/>
    <x v="10"/>
    <n v="44.818026760367978"/>
    <n v="-0.57084966021262518"/>
    <x v="0"/>
    <x v="114"/>
    <x v="4"/>
    <n v="0"/>
    <m/>
    <n v="1"/>
    <n v="0"/>
    <x v="1"/>
    <x v="1"/>
    <s v="Few reviews"/>
  </r>
  <r>
    <x v="8662"/>
    <s v="Townhouse in Bordeaux · ★4.91 · 1 bedroom · 2 beds · 1 private bath"/>
    <n v="46000414"/>
    <x v="0"/>
    <x v="8"/>
    <n v="44.832709999999999"/>
    <n v="-0.58721000000000001"/>
    <x v="1"/>
    <x v="22"/>
    <x v="1"/>
    <n v="100"/>
    <d v="2023-08-23T00:00:00"/>
    <n v="5"/>
    <n v="81"/>
    <x v="1"/>
    <x v="0"/>
    <s v="Many reviews"/>
  </r>
  <r>
    <x v="8663"/>
    <s v="Condo in Bordeaux · ★4.65 · 1 bedroom · 1 bed · 1 shared bath"/>
    <n v="213444716"/>
    <x v="0"/>
    <x v="9"/>
    <n v="44.850920000000002"/>
    <n v="-0.61463999999999996"/>
    <x v="1"/>
    <x v="192"/>
    <x v="2"/>
    <n v="26"/>
    <d v="2023-07-16T00:00:00"/>
    <n v="1"/>
    <n v="20"/>
    <x v="2"/>
    <x v="1"/>
    <s v="Medium reviews"/>
  </r>
  <r>
    <x v="8664"/>
    <s v="Rental unit in Bordeaux · ★5.0 · 1 bedroom · 1 bed · 1 bath"/>
    <n v="9335640"/>
    <x v="0"/>
    <x v="2"/>
    <n v="44.85785261291349"/>
    <n v="-0.57259093970060349"/>
    <x v="0"/>
    <x v="71"/>
    <x v="0"/>
    <n v="17"/>
    <d v="2023-08-27T00:00:00"/>
    <n v="1"/>
    <n v="16"/>
    <x v="1"/>
    <x v="1"/>
    <s v="Medium reviews"/>
  </r>
  <r>
    <x v="8665"/>
    <s v="Rental unit in Bordeaux · ★4.82 · 1 bedroom · 3 beds · 1 bath"/>
    <n v="469463043"/>
    <x v="0"/>
    <x v="24"/>
    <n v="44.857508799999998"/>
    <n v="-0.56455149999999998"/>
    <x v="0"/>
    <x v="241"/>
    <x v="1"/>
    <n v="34"/>
    <d v="2023-08-28T00:00:00"/>
    <n v="1"/>
    <n v="28"/>
    <x v="1"/>
    <x v="1"/>
    <s v="Medium reviews"/>
  </r>
  <r>
    <x v="8666"/>
    <s v="Rental unit in Talence · ★4.86 · Studio · 1 bed · 1 bath"/>
    <n v="92794611"/>
    <x v="4"/>
    <x v="6"/>
    <n v="44.819420000000001"/>
    <n v="-0.58716999999999997"/>
    <x v="0"/>
    <x v="158"/>
    <x v="1"/>
    <n v="36"/>
    <d v="2023-08-18T00:00:00"/>
    <n v="1"/>
    <n v="29"/>
    <x v="1"/>
    <x v="1"/>
    <s v="Medium reviews"/>
  </r>
  <r>
    <x v="8667"/>
    <s v="Townhouse in Bruges · ★4.33 · 1 bedroom · 1 bed · 1 bath"/>
    <n v="267919985"/>
    <x v="15"/>
    <x v="26"/>
    <n v="44.880129964554015"/>
    <n v="-0.61453867703676224"/>
    <x v="0"/>
    <x v="170"/>
    <x v="1"/>
    <n v="3"/>
    <d v="2023-08-28T00:00:00"/>
    <n v="1"/>
    <n v="2"/>
    <x v="1"/>
    <x v="1"/>
    <s v="Few reviews"/>
  </r>
  <r>
    <x v="8668"/>
    <s v="Rental unit in Pessac · ★4.85 · Studio · 1 bed · 1 bath"/>
    <n v="190554907"/>
    <x v="6"/>
    <x v="54"/>
    <n v="44.802136142302523"/>
    <n v="-0.63456673175096512"/>
    <x v="0"/>
    <x v="44"/>
    <x v="1"/>
    <n v="26"/>
    <d v="2023-08-20T00:00:00"/>
    <n v="1"/>
    <n v="19"/>
    <x v="1"/>
    <x v="1"/>
    <s v="Medium reviews"/>
  </r>
  <r>
    <x v="8669"/>
    <s v="Villa in Villenave-d'Ornon · 2 bedrooms · 2 beds · 1.5 baths"/>
    <n v="29723567"/>
    <x v="16"/>
    <x v="27"/>
    <n v="44.775149999999996"/>
    <n v="-0.57432000000000005"/>
    <x v="0"/>
    <x v="89"/>
    <x v="5"/>
    <n v="2"/>
    <d v="2023-08-19T00:00:00"/>
    <n v="1"/>
    <n v="1"/>
    <x v="1"/>
    <x v="1"/>
    <s v="Few reviews"/>
  </r>
  <r>
    <x v="8670"/>
    <s v="Vacation home in Bruges · ★4.94 · 1 bedroom · 2 beds · 1 bath"/>
    <n v="70985340"/>
    <x v="15"/>
    <x v="26"/>
    <n v="44.88053"/>
    <n v="-0.61484000000000005"/>
    <x v="0"/>
    <x v="96"/>
    <x v="1"/>
    <n v="16"/>
    <d v="2023-09-07T00:00:00"/>
    <n v="1"/>
    <n v="16"/>
    <x v="1"/>
    <x v="1"/>
    <s v="Medium reviews"/>
  </r>
  <r>
    <x v="8671"/>
    <s v="Rental unit in Bordeaux · ★4.53 · 1 bedroom · 3 beds · 1 private bath"/>
    <n v="16007268"/>
    <x v="0"/>
    <x v="0"/>
    <n v="44.835030038193473"/>
    <n v="-0.56803522698363418"/>
    <x v="1"/>
    <x v="63"/>
    <x v="4"/>
    <n v="51"/>
    <d v="2023-08-19T00:00:00"/>
    <n v="3"/>
    <n v="51"/>
    <x v="1"/>
    <x v="0"/>
    <s v="Many reviews"/>
  </r>
  <r>
    <x v="8672"/>
    <s v="Boat in Bordeaux · ★4.68 · 2 bedrooms · 3 beds · 1 bath"/>
    <n v="465532647"/>
    <x v="0"/>
    <x v="24"/>
    <n v="44.868280738584055"/>
    <n v="-0.56257236137695843"/>
    <x v="0"/>
    <x v="70"/>
    <x v="2"/>
    <n v="28"/>
    <d v="2023-08-19T00:00:00"/>
    <n v="1"/>
    <n v="17"/>
    <x v="1"/>
    <x v="1"/>
    <s v="Medium reviews"/>
  </r>
  <r>
    <x v="8673"/>
    <s v="Rental unit in Bordeaux · ★4.67 · 1 bedroom · 1 bed · 1 bath"/>
    <n v="16079541"/>
    <x v="0"/>
    <x v="3"/>
    <n v="44.84026122559851"/>
    <n v="-0.58712362226205328"/>
    <x v="0"/>
    <x v="10"/>
    <x v="1"/>
    <n v="3"/>
    <d v="2022-09-12T00:00:00"/>
    <n v="1"/>
    <n v="1"/>
    <x v="1"/>
    <x v="1"/>
    <s v="Few reviews"/>
  </r>
  <r>
    <x v="8674"/>
    <s v="Home in Bordeaux · ★4.50 · 1 bedroom · 2 beds · 2 shared baths"/>
    <n v="48642576"/>
    <x v="0"/>
    <x v="0"/>
    <n v="44.824385799999988"/>
    <n v="-0.55837989999999993"/>
    <x v="1"/>
    <x v="99"/>
    <x v="2"/>
    <n v="6"/>
    <d v="2023-01-11T00:00:00"/>
    <n v="8"/>
    <n v="1"/>
    <x v="2"/>
    <x v="0"/>
    <s v="Few reviews"/>
  </r>
  <r>
    <x v="8675"/>
    <s v="Rental unit in Bordeaux · 2 bedrooms · 2 beds · 1 bath"/>
    <n v="469789148"/>
    <x v="0"/>
    <x v="10"/>
    <n v="44.830599966249494"/>
    <n v="-0.57944521534424753"/>
    <x v="0"/>
    <x v="132"/>
    <x v="0"/>
    <n v="0"/>
    <m/>
    <n v="1"/>
    <n v="0"/>
    <x v="1"/>
    <x v="1"/>
    <s v="Few reviews"/>
  </r>
  <r>
    <x v="8676"/>
    <s v="Townhouse in Villenave-d'Ornon · ★4.62 · 2 bedrooms · 2 beds · 2 baths"/>
    <n v="358002389"/>
    <x v="16"/>
    <x v="27"/>
    <n v="44.775440000000003"/>
    <n v="-0.57518000000000002"/>
    <x v="0"/>
    <x v="122"/>
    <x v="0"/>
    <n v="47"/>
    <d v="2023-08-24T00:00:00"/>
    <n v="1"/>
    <n v="41"/>
    <x v="1"/>
    <x v="1"/>
    <s v="Medium reviews"/>
  </r>
  <r>
    <x v="8677"/>
    <s v="Loft in Bordeaux · ★4.71 · 1 bedroom · 1 bed · 1 bath"/>
    <n v="30460418"/>
    <x v="0"/>
    <x v="0"/>
    <n v="44.836550000000003"/>
    <n v="-0.56594999999999995"/>
    <x v="0"/>
    <x v="6"/>
    <x v="1"/>
    <n v="56"/>
    <d v="2023-09-06T00:00:00"/>
    <n v="1"/>
    <n v="43"/>
    <x v="1"/>
    <x v="1"/>
    <s v="Many reviews"/>
  </r>
  <r>
    <x v="8678"/>
    <s v="Villa in Talence · 4 bedrooms · 4 beds · 3 baths"/>
    <n v="349896913"/>
    <x v="4"/>
    <x v="6"/>
    <n v="44.799849999999999"/>
    <n v="-0.58955000000000002"/>
    <x v="0"/>
    <x v="97"/>
    <x v="5"/>
    <n v="1"/>
    <d v="2022-08-12T00:00:00"/>
    <n v="1"/>
    <n v="0"/>
    <x v="0"/>
    <x v="1"/>
    <s v="Few reviews"/>
  </r>
  <r>
    <x v="8679"/>
    <s v="Home in Bruges · 4 bedrooms · 4 beds · 3 baths"/>
    <n v="466410554"/>
    <x v="15"/>
    <x v="26"/>
    <n v="44.883159999999997"/>
    <n v="-0.59294000000000002"/>
    <x v="0"/>
    <x v="148"/>
    <x v="5"/>
    <n v="0"/>
    <m/>
    <n v="1"/>
    <n v="0"/>
    <x v="0"/>
    <x v="1"/>
    <s v="Few reviews"/>
  </r>
  <r>
    <x v="8680"/>
    <s v="Rental unit in Bordeaux · Studio · 1 bed · 1 bath"/>
    <n v="272937422"/>
    <x v="0"/>
    <x v="2"/>
    <n v="44.852559999999997"/>
    <n v="-0.57509999999999994"/>
    <x v="0"/>
    <x v="107"/>
    <x v="9"/>
    <n v="1"/>
    <d v="2023-01-03T00:00:00"/>
    <n v="2"/>
    <n v="1"/>
    <x v="1"/>
    <x v="0"/>
    <s v="Few reviews"/>
  </r>
  <r>
    <x v="8681"/>
    <s v="Townhouse in Bordeaux · ★5.0 · 2 bedrooms · 2 beds · 1 bath"/>
    <n v="178177189"/>
    <x v="0"/>
    <x v="0"/>
    <n v="44.82545591345459"/>
    <n v="-0.56032150983810425"/>
    <x v="0"/>
    <x v="364"/>
    <x v="1"/>
    <n v="12"/>
    <d v="2023-08-07T00:00:00"/>
    <n v="1"/>
    <n v="11"/>
    <x v="1"/>
    <x v="1"/>
    <s v="Medium reviews"/>
  </r>
  <r>
    <x v="8682"/>
    <s v="Vacation home in Parempuyre · 1 bedroom · 1 bed · 1.5 baths"/>
    <n v="241846330"/>
    <x v="19"/>
    <x v="33"/>
    <n v="44.948509999999999"/>
    <n v="-0.60433999999999999"/>
    <x v="0"/>
    <x v="102"/>
    <x v="2"/>
    <n v="2"/>
    <d v="2022-08-27T00:00:00"/>
    <n v="1"/>
    <n v="0"/>
    <x v="2"/>
    <x v="1"/>
    <s v="Few reviews"/>
  </r>
  <r>
    <x v="8683"/>
    <s v="Home in Bordeaux · 1 bedroom · 2 beds · 2 shared baths"/>
    <n v="48642576"/>
    <x v="0"/>
    <x v="0"/>
    <n v="44.824385799999988"/>
    <n v="-0.55837989999999993"/>
    <x v="1"/>
    <x v="99"/>
    <x v="2"/>
    <n v="2"/>
    <d v="2022-08-15T00:00:00"/>
    <n v="8"/>
    <n v="0"/>
    <x v="2"/>
    <x v="0"/>
    <s v="Few reviews"/>
  </r>
  <r>
    <x v="8684"/>
    <s v="Home in Bordeaux · 1 bedroom · 2 beds · 2 shared baths"/>
    <n v="48642576"/>
    <x v="0"/>
    <x v="0"/>
    <n v="44.824385799999988"/>
    <n v="-0.55837989999999993"/>
    <x v="1"/>
    <x v="99"/>
    <x v="2"/>
    <n v="1"/>
    <d v="2022-07-31T00:00:00"/>
    <n v="8"/>
    <n v="0"/>
    <x v="2"/>
    <x v="0"/>
    <s v="Few reviews"/>
  </r>
  <r>
    <x v="8685"/>
    <s v="Condo in Bordeaux · ★4.80 · 1 bedroom · 2 beds · 1 bath"/>
    <n v="468804895"/>
    <x v="0"/>
    <x v="3"/>
    <n v="44.844068800000002"/>
    <n v="-0.59536829999999996"/>
    <x v="0"/>
    <x v="107"/>
    <x v="1"/>
    <n v="5"/>
    <d v="2023-08-05T00:00:00"/>
    <n v="1"/>
    <n v="3"/>
    <x v="1"/>
    <x v="1"/>
    <s v="Few reviews"/>
  </r>
  <r>
    <x v="8686"/>
    <s v="Home in Bordeaux · ★4.64 · 4 bedrooms · 11 beds · 2 baths"/>
    <n v="48642576"/>
    <x v="0"/>
    <x v="0"/>
    <n v="44.824385799999988"/>
    <n v="-0.55837989999999993"/>
    <x v="0"/>
    <x v="339"/>
    <x v="1"/>
    <n v="22"/>
    <d v="2023-08-04T00:00:00"/>
    <n v="8"/>
    <n v="21"/>
    <x v="0"/>
    <x v="0"/>
    <s v="Medium reviews"/>
  </r>
  <r>
    <x v="8687"/>
    <s v="Villa in Villenave-d'Ornon · 1 bedroom · 1 bed · 1 private bath"/>
    <n v="29755384"/>
    <x v="16"/>
    <x v="27"/>
    <n v="44.777859999999997"/>
    <n v="-0.54076000000000002"/>
    <x v="1"/>
    <x v="107"/>
    <x v="2"/>
    <n v="0"/>
    <m/>
    <n v="1"/>
    <n v="0"/>
    <x v="1"/>
    <x v="1"/>
    <s v="Few reviews"/>
  </r>
  <r>
    <x v="8688"/>
    <s v="Condo in Lormont · ★4.88 · 1 bedroom · 1 bed · 1 bath"/>
    <n v="173155976"/>
    <x v="12"/>
    <x v="20"/>
    <n v="44.886279999999999"/>
    <n v="-0.51329000000000002"/>
    <x v="0"/>
    <x v="54"/>
    <x v="1"/>
    <n v="16"/>
    <d v="2023-08-07T00:00:00"/>
    <n v="1"/>
    <n v="13"/>
    <x v="1"/>
    <x v="1"/>
    <s v="Medium reviews"/>
  </r>
  <r>
    <x v="8689"/>
    <s v="Rental unit in Bordeaux · ★4.77 · 1 bedroom · 1 bed · 1 bath"/>
    <n v="15233091"/>
    <x v="0"/>
    <x v="8"/>
    <n v="44.831536499999999"/>
    <n v="-0.58194780000000002"/>
    <x v="0"/>
    <x v="98"/>
    <x v="0"/>
    <n v="13"/>
    <d v="2023-08-16T00:00:00"/>
    <n v="1"/>
    <n v="11"/>
    <x v="1"/>
    <x v="1"/>
    <s v="Medium reviews"/>
  </r>
  <r>
    <x v="8690"/>
    <s v="Rental unit in Bordeaux · ★4.84 · Studio · 1 bed · 1 bath"/>
    <n v="9149523"/>
    <x v="0"/>
    <x v="0"/>
    <n v="44.833405200000001"/>
    <n v="-0.56258350000000001"/>
    <x v="0"/>
    <x v="6"/>
    <x v="0"/>
    <n v="19"/>
    <d v="2023-08-13T00:00:00"/>
    <n v="1"/>
    <n v="17"/>
    <x v="1"/>
    <x v="1"/>
    <s v="Medium reviews"/>
  </r>
  <r>
    <x v="8691"/>
    <s v="Townhouse in Eysines · ★4.75 · 1 bedroom · 1 bath"/>
    <n v="391655782"/>
    <x v="17"/>
    <x v="30"/>
    <n v="44.883809999999997"/>
    <n v="-0.62961999999999996"/>
    <x v="0"/>
    <x v="10"/>
    <x v="0"/>
    <n v="24"/>
    <d v="2023-08-11T00:00:00"/>
    <n v="1"/>
    <n v="19"/>
    <x v="1"/>
    <x v="1"/>
    <s v="Medium reviews"/>
  </r>
  <r>
    <x v="8692"/>
    <s v="Rental unit in Bègles · ★5.0 · 1 bedroom · 2 beds · 1 bath"/>
    <n v="356895772"/>
    <x v="2"/>
    <x v="4"/>
    <n v="44.815178663802122"/>
    <n v="-0.54202920434103341"/>
    <x v="0"/>
    <x v="11"/>
    <x v="2"/>
    <n v="4"/>
    <d v="2023-08-09T00:00:00"/>
    <n v="1"/>
    <n v="4"/>
    <x v="1"/>
    <x v="1"/>
    <s v="Few reviews"/>
  </r>
  <r>
    <x v="8693"/>
    <s v="casa particular in Bordeaux · ★4.90 · 1 bedroom · 1 bed · 1 shared bath"/>
    <n v="16902720"/>
    <x v="0"/>
    <x v="3"/>
    <n v="44.839379999999998"/>
    <n v="-0.57165999999999995"/>
    <x v="1"/>
    <x v="70"/>
    <x v="2"/>
    <n v="50"/>
    <d v="2023-08-24T00:00:00"/>
    <n v="1"/>
    <n v="46"/>
    <x v="1"/>
    <x v="1"/>
    <s v="Many reviews"/>
  </r>
  <r>
    <x v="8694"/>
    <s v="Rental unit in Bordeaux · 2 bedrooms · 3 beds · 1 bath"/>
    <n v="154145222"/>
    <x v="0"/>
    <x v="0"/>
    <n v="44.831740000000003"/>
    <n v="-0.56364999999999998"/>
    <x v="0"/>
    <x v="51"/>
    <x v="6"/>
    <n v="0"/>
    <m/>
    <n v="1"/>
    <n v="0"/>
    <x v="1"/>
    <x v="1"/>
    <s v="Few reviews"/>
  </r>
  <r>
    <x v="8695"/>
    <s v="Rental unit in Bordeaux · 1 bedroom · 2 beds · 1 bath"/>
    <n v="53614362"/>
    <x v="0"/>
    <x v="3"/>
    <n v="44.842219999999998"/>
    <n v="-0.57740999999999998"/>
    <x v="0"/>
    <x v="68"/>
    <x v="9"/>
    <n v="1"/>
    <d v="2023-08-22T00:00:00"/>
    <n v="1"/>
    <n v="1"/>
    <x v="1"/>
    <x v="1"/>
    <s v="Few reviews"/>
  </r>
  <r>
    <x v="8696"/>
    <s v="Rental unit in Bordeaux · 2 bedrooms · 2 beds · 2 baths"/>
    <n v="470229470"/>
    <x v="0"/>
    <x v="0"/>
    <n v="44.82658"/>
    <n v="-0.56577109999999997"/>
    <x v="0"/>
    <x v="92"/>
    <x v="2"/>
    <n v="0"/>
    <m/>
    <n v="2"/>
    <n v="0"/>
    <x v="1"/>
    <x v="0"/>
    <s v="Few reviews"/>
  </r>
  <r>
    <x v="8697"/>
    <s v="Townhouse in Bordeaux · 3 bedrooms · 4 beds · 2 baths"/>
    <n v="83002303"/>
    <x v="0"/>
    <x v="8"/>
    <n v="44.825789999999998"/>
    <n v="-0.59369000000000005"/>
    <x v="0"/>
    <x v="195"/>
    <x v="0"/>
    <n v="2"/>
    <d v="2023-08-08T00:00:00"/>
    <n v="1"/>
    <n v="2"/>
    <x v="0"/>
    <x v="1"/>
    <s v="Few reviews"/>
  </r>
  <r>
    <x v="8698"/>
    <s v="Rental unit in Bordeaux · ★5.0 · 1 bedroom · 1 bed · 1 bath"/>
    <n v="218903031"/>
    <x v="0"/>
    <x v="3"/>
    <n v="44.84074596975568"/>
    <n v="-0.58110057625524125"/>
    <x v="0"/>
    <x v="10"/>
    <x v="1"/>
    <n v="4"/>
    <d v="2023-09-08T00:00:00"/>
    <n v="1"/>
    <n v="3"/>
    <x v="1"/>
    <x v="1"/>
    <s v="Few reviews"/>
  </r>
  <r>
    <x v="8699"/>
    <s v="Townhouse in Bordeaux · 2 bedrooms · 2 beds · 2 baths"/>
    <n v="182255792"/>
    <x v="0"/>
    <x v="22"/>
    <n v="44.847479900000003"/>
    <n v="-0.54522680000000001"/>
    <x v="0"/>
    <x v="359"/>
    <x v="0"/>
    <n v="2"/>
    <d v="2023-01-08T00:00:00"/>
    <n v="1"/>
    <n v="1"/>
    <x v="0"/>
    <x v="1"/>
    <s v="Few reviews"/>
  </r>
  <r>
    <x v="8700"/>
    <s v="Rental unit in Bordeaux · ★4.41 · 1 bedroom · 2 beds · 1 bath"/>
    <n v="313089565"/>
    <x v="0"/>
    <x v="0"/>
    <n v="44.835230000000003"/>
    <n v="-0.56361000000000006"/>
    <x v="0"/>
    <x v="90"/>
    <x v="0"/>
    <n v="27"/>
    <d v="2023-08-24T00:00:00"/>
    <n v="1"/>
    <n v="22"/>
    <x v="1"/>
    <x v="1"/>
    <s v="Medium reviews"/>
  </r>
  <r>
    <x v="8701"/>
    <s v="Home in Pessac · ★4.57 · 1 bedroom · 1 bed · 1 private bath"/>
    <n v="125939433"/>
    <x v="6"/>
    <x v="23"/>
    <n v="44.8021897"/>
    <n v="-0.6214343"/>
    <x v="1"/>
    <x v="127"/>
    <x v="8"/>
    <n v="21"/>
    <d v="2023-08-15T00:00:00"/>
    <n v="11"/>
    <n v="18"/>
    <x v="2"/>
    <x v="0"/>
    <s v="Medium reviews"/>
  </r>
  <r>
    <x v="8702"/>
    <s v="Home in Pessac · ★4.38 · 1 bedroom · 1 bed · 1 private bath"/>
    <n v="125939433"/>
    <x v="6"/>
    <x v="23"/>
    <n v="44.8021897"/>
    <n v="-0.6214343"/>
    <x v="1"/>
    <x v="165"/>
    <x v="9"/>
    <n v="8"/>
    <d v="2023-05-28T00:00:00"/>
    <n v="11"/>
    <n v="6"/>
    <x v="2"/>
    <x v="0"/>
    <s v="Few reviews"/>
  </r>
  <r>
    <x v="8703"/>
    <s v="Condo in Bordeaux · 3 bedrooms · 3 beds · 1 bath"/>
    <n v="470369299"/>
    <x v="0"/>
    <x v="9"/>
    <n v="44.843640000000001"/>
    <n v="-0.61387999999999998"/>
    <x v="0"/>
    <x v="212"/>
    <x v="2"/>
    <n v="2"/>
    <d v="2022-11-20T00:00:00"/>
    <n v="1"/>
    <n v="1"/>
    <x v="1"/>
    <x v="1"/>
    <s v="Few reviews"/>
  </r>
  <r>
    <x v="8704"/>
    <s v="Townhouse in Pessac · ★4.89 · 1 bedroom · 1 bed · 1.5 baths"/>
    <n v="470374455"/>
    <x v="6"/>
    <x v="54"/>
    <n v="44.804442626326704"/>
    <n v="-0.62900836560669138"/>
    <x v="1"/>
    <x v="21"/>
    <x v="1"/>
    <n v="9"/>
    <d v="2023-07-05T00:00:00"/>
    <n v="1"/>
    <n v="9"/>
    <x v="2"/>
    <x v="1"/>
    <s v="Few reviews"/>
  </r>
  <r>
    <x v="8705"/>
    <s v="Rental unit in Bordeaux · ★4.50 · 1 bedroom · 1 bed · 1 bath"/>
    <n v="470385839"/>
    <x v="0"/>
    <x v="2"/>
    <n v="44.851370000000003"/>
    <n v="-0.57142000000000004"/>
    <x v="0"/>
    <x v="11"/>
    <x v="1"/>
    <n v="10"/>
    <d v="2022-11-27T00:00:00"/>
    <n v="1"/>
    <n v="7"/>
    <x v="1"/>
    <x v="1"/>
    <s v="Medium reviews"/>
  </r>
  <r>
    <x v="8706"/>
    <s v="Rental unit in Bordeaux · ★4.86 · 2 bedrooms · 3 beds · 1 private bath"/>
    <n v="52339824"/>
    <x v="0"/>
    <x v="0"/>
    <n v="44.832810000000002"/>
    <n v="-0.57562000000000002"/>
    <x v="1"/>
    <x v="75"/>
    <x v="1"/>
    <n v="7"/>
    <d v="2023-09-03T00:00:00"/>
    <n v="1"/>
    <n v="7"/>
    <x v="1"/>
    <x v="1"/>
    <s v="Few reviews"/>
  </r>
  <r>
    <x v="8707"/>
    <s v="Condo in Bordeaux · 2 bedrooms · 2 beds · 1 bath"/>
    <n v="84164441"/>
    <x v="0"/>
    <x v="9"/>
    <n v="44.839940457384436"/>
    <n v="-0.62756951898336411"/>
    <x v="0"/>
    <x v="10"/>
    <x v="10"/>
    <n v="0"/>
    <m/>
    <n v="1"/>
    <n v="0"/>
    <x v="1"/>
    <x v="1"/>
    <s v="Few reviews"/>
  </r>
  <r>
    <x v="8708"/>
    <s v="Rental unit in Bordeaux · ★5.0 · 2 bedrooms · 2 beds · 1 bath"/>
    <n v="420483339"/>
    <x v="0"/>
    <x v="0"/>
    <n v="44.819975446623616"/>
    <n v="-0.56454297250066898"/>
    <x v="0"/>
    <x v="151"/>
    <x v="2"/>
    <n v="5"/>
    <d v="2022-08-14T00:00:00"/>
    <n v="1"/>
    <n v="0"/>
    <x v="0"/>
    <x v="1"/>
    <s v="Few reviews"/>
  </r>
  <r>
    <x v="8709"/>
    <s v="Condo in Cenon · 1 bedroom · 2 beds · 1 bath"/>
    <n v="470561205"/>
    <x v="3"/>
    <x v="5"/>
    <n v="44.851759999999999"/>
    <n v="-0.51524999999999999"/>
    <x v="0"/>
    <x v="75"/>
    <x v="0"/>
    <n v="0"/>
    <m/>
    <n v="1"/>
    <n v="0"/>
    <x v="1"/>
    <x v="1"/>
    <s v="Few reviews"/>
  </r>
  <r>
    <x v="8710"/>
    <s v="Bed and breakfast in Bordeaux · ★4.86 · 1 bedroom · 1 bed · 1 private bath"/>
    <n v="30821387"/>
    <x v="0"/>
    <x v="24"/>
    <n v="44.87914"/>
    <n v="-0.57277999999999996"/>
    <x v="1"/>
    <x v="158"/>
    <x v="2"/>
    <n v="21"/>
    <d v="2023-07-01T00:00:00"/>
    <n v="1"/>
    <n v="12"/>
    <x v="1"/>
    <x v="1"/>
    <s v="Medium reviews"/>
  </r>
  <r>
    <x v="8711"/>
    <s v="Rental unit in Mérignac · ★4.92 · 1 bedroom · 1 bed · 1 bath"/>
    <n v="120495858"/>
    <x v="8"/>
    <x v="32"/>
    <n v="44.848769999999988"/>
    <n v="-0.63670700000000002"/>
    <x v="0"/>
    <x v="107"/>
    <x v="2"/>
    <n v="24"/>
    <d v="2023-08-17T00:00:00"/>
    <n v="3"/>
    <n v="18"/>
    <x v="1"/>
    <x v="0"/>
    <s v="Medium reviews"/>
  </r>
  <r>
    <x v="8712"/>
    <s v="Townhouse in Mérignac · ★5.0 · 2 bedrooms · 3 beds · 1 bath"/>
    <n v="470599296"/>
    <x v="8"/>
    <x v="14"/>
    <n v="44.834429999999998"/>
    <n v="-0.63780999999999999"/>
    <x v="0"/>
    <x v="1"/>
    <x v="1"/>
    <n v="12"/>
    <d v="2023-08-30T00:00:00"/>
    <n v="1"/>
    <n v="11"/>
    <x v="1"/>
    <x v="1"/>
    <s v="Medium reviews"/>
  </r>
  <r>
    <x v="8713"/>
    <s v="Townhouse in Bordeaux · ★4.80 · 5 bedrooms · 4 beds · 2 baths"/>
    <n v="27166712"/>
    <x v="0"/>
    <x v="2"/>
    <n v="44.855800000000002"/>
    <n v="-0.58218999999999999"/>
    <x v="0"/>
    <x v="82"/>
    <x v="1"/>
    <n v="5"/>
    <d v="2023-08-24T00:00:00"/>
    <n v="2"/>
    <n v="2"/>
    <x v="0"/>
    <x v="0"/>
    <s v="Few reviews"/>
  </r>
  <r>
    <x v="8714"/>
    <s v="Rental unit in Bordeaux · ★5.0 · 1 bedroom · 1 bed · 1 bath"/>
    <n v="32038746"/>
    <x v="0"/>
    <x v="24"/>
    <n v="44.868220000000001"/>
    <n v="-0.55296999999999996"/>
    <x v="0"/>
    <x v="263"/>
    <x v="0"/>
    <n v="15"/>
    <d v="2023-06-22T00:00:00"/>
    <n v="1"/>
    <n v="15"/>
    <x v="1"/>
    <x v="1"/>
    <s v="Medium reviews"/>
  </r>
  <r>
    <x v="8715"/>
    <s v="Rental unit in Bordeaux · Studio · 2 beds · 1 bath"/>
    <n v="456430723"/>
    <x v="0"/>
    <x v="0"/>
    <n v="44.831415"/>
    <n v="-0.57585799999999998"/>
    <x v="0"/>
    <x v="35"/>
    <x v="3"/>
    <n v="0"/>
    <m/>
    <n v="27"/>
    <n v="0"/>
    <x v="1"/>
    <x v="0"/>
    <s v="Few reviews"/>
  </r>
  <r>
    <x v="8716"/>
    <s v="Condo in Cenon · ★4.91 · 1 bedroom · 1 bed · 1 bath"/>
    <n v="275928770"/>
    <x v="3"/>
    <x v="12"/>
    <n v="44.862238599999998"/>
    <n v="-0.51450410000000002"/>
    <x v="0"/>
    <x v="140"/>
    <x v="2"/>
    <n v="92"/>
    <d v="2023-08-17T00:00:00"/>
    <n v="1"/>
    <n v="76"/>
    <x v="1"/>
    <x v="1"/>
    <s v="Many reviews"/>
  </r>
  <r>
    <x v="8717"/>
    <s v="Rental unit in Bordeaux · 2 bedrooms · 2 beds · 1 bath"/>
    <n v="62733628"/>
    <x v="0"/>
    <x v="0"/>
    <n v="44.832374918358482"/>
    <n v="-0.56946717202663422"/>
    <x v="0"/>
    <x v="28"/>
    <x v="1"/>
    <n v="2"/>
    <d v="2023-07-27T00:00:00"/>
    <n v="3"/>
    <n v="2"/>
    <x v="0"/>
    <x v="0"/>
    <s v="Few reviews"/>
  </r>
  <r>
    <x v="8718"/>
    <s v="Townhouse in Talence · 3 bedrooms · 4 beds · 2 baths"/>
    <n v="43713342"/>
    <x v="4"/>
    <x v="6"/>
    <n v="44.821400799999999"/>
    <n v="-0.58499479999999993"/>
    <x v="0"/>
    <x v="163"/>
    <x v="9"/>
    <n v="2"/>
    <d v="2023-08-18T00:00:00"/>
    <n v="1"/>
    <n v="2"/>
    <x v="0"/>
    <x v="1"/>
    <s v="Few reviews"/>
  </r>
  <r>
    <x v="8719"/>
    <s v="Rental unit in Bordeaux · ★4.62 · 1 bedroom · 1 bed · 1 bath"/>
    <n v="18796190"/>
    <x v="0"/>
    <x v="3"/>
    <n v="44.835877799999999"/>
    <n v="-0.57811760000000001"/>
    <x v="0"/>
    <x v="137"/>
    <x v="2"/>
    <n v="29"/>
    <d v="2023-07-07T00:00:00"/>
    <n v="41"/>
    <n v="27"/>
    <x v="1"/>
    <x v="0"/>
    <s v="Medium reviews"/>
  </r>
  <r>
    <x v="8720"/>
    <s v="Rental unit in Bordeaux · ★4.70 · Studio · 1 bed · 1 private bath"/>
    <n v="127565229"/>
    <x v="0"/>
    <x v="2"/>
    <n v="44.851909999999997"/>
    <n v="-0.58474999999999999"/>
    <x v="1"/>
    <x v="21"/>
    <x v="1"/>
    <n v="37"/>
    <d v="2023-08-31T00:00:00"/>
    <n v="2"/>
    <n v="34"/>
    <x v="2"/>
    <x v="0"/>
    <s v="Medium reviews"/>
  </r>
  <r>
    <x v="8721"/>
    <s v="Home in Villenave-d'Ornon · ★4.81 · 3 bedrooms · 3 beds · 2 baths"/>
    <n v="40277257"/>
    <x v="16"/>
    <x v="27"/>
    <n v="44.775509999999997"/>
    <n v="-0.53818999999999995"/>
    <x v="0"/>
    <x v="138"/>
    <x v="1"/>
    <n v="16"/>
    <d v="2023-08-12T00:00:00"/>
    <n v="1"/>
    <n v="16"/>
    <x v="1"/>
    <x v="1"/>
    <s v="Medium reviews"/>
  </r>
  <r>
    <x v="8722"/>
    <s v="Home in Carbon-Blanc · ★5.0 · 3 bedrooms · 3 beds · 2 baths"/>
    <n v="467284425"/>
    <x v="7"/>
    <x v="13"/>
    <n v="44.899529999999999"/>
    <n v="-0.50485999999999998"/>
    <x v="0"/>
    <x v="440"/>
    <x v="4"/>
    <n v="4"/>
    <d v="2023-08-23T00:00:00"/>
    <n v="1"/>
    <n v="4"/>
    <x v="0"/>
    <x v="1"/>
    <s v="Few reviews"/>
  </r>
  <r>
    <x v="8723"/>
    <s v="Hotel in Bordeaux · ★4.53 · 1 bedroom · 1 bed · 1 private bath"/>
    <n v="470784867"/>
    <x v="0"/>
    <x v="8"/>
    <n v="44.8325934"/>
    <n v="-0.59485049999999995"/>
    <x v="1"/>
    <x v="21"/>
    <x v="2"/>
    <n v="38"/>
    <d v="2023-09-04T00:00:00"/>
    <n v="1"/>
    <n v="36"/>
    <x v="2"/>
    <x v="1"/>
    <s v="Medium reviews"/>
  </r>
  <r>
    <x v="8724"/>
    <s v="Villa in Saint-Médard-en-Jalles · ★4.50 · 4 bedrooms · 4 beds · 2 baths"/>
    <n v="234523074"/>
    <x v="1"/>
    <x v="1"/>
    <n v="44.89546"/>
    <n v="-0.73223000000000005"/>
    <x v="0"/>
    <x v="148"/>
    <x v="1"/>
    <n v="18"/>
    <d v="2023-08-29T00:00:00"/>
    <n v="1"/>
    <n v="15"/>
    <x v="0"/>
    <x v="1"/>
    <s v="Medium reviews"/>
  </r>
  <r>
    <x v="8725"/>
    <s v="Home in Eysines · 3 bedrooms · 3 beds · 2.5 baths"/>
    <n v="12093917"/>
    <x v="17"/>
    <x v="30"/>
    <n v="44.865139999999997"/>
    <n v="-0.64285000000000003"/>
    <x v="0"/>
    <x v="314"/>
    <x v="2"/>
    <n v="2"/>
    <d v="2023-08-04T00:00:00"/>
    <n v="1"/>
    <n v="1"/>
    <x v="0"/>
    <x v="1"/>
    <s v="Few reviews"/>
  </r>
  <r>
    <x v="8726"/>
    <s v="Condo in Bordeaux · 3 bedrooms · 2 beds · 1 bath"/>
    <n v="117244880"/>
    <x v="0"/>
    <x v="22"/>
    <n v="44.844619999999999"/>
    <n v="-0.55012000000000005"/>
    <x v="0"/>
    <x v="36"/>
    <x v="6"/>
    <n v="0"/>
    <m/>
    <n v="1"/>
    <n v="0"/>
    <x v="1"/>
    <x v="1"/>
    <s v="Few reviews"/>
  </r>
  <r>
    <x v="8727"/>
    <s v="Rental unit in Bordeaux · 2 bedrooms · 2 beds · 1 bath"/>
    <n v="158664963"/>
    <x v="0"/>
    <x v="2"/>
    <n v="44.852179999999997"/>
    <n v="-0.57462999999999997"/>
    <x v="0"/>
    <x v="355"/>
    <x v="0"/>
    <n v="1"/>
    <d v="2022-08-17T00:00:00"/>
    <n v="1"/>
    <n v="0"/>
    <x v="1"/>
    <x v="1"/>
    <s v="Few reviews"/>
  </r>
  <r>
    <x v="8728"/>
    <s v="Home in Ambès · ★4.67 · 1 bedroom · 2 beds · 1 bath"/>
    <n v="77216508"/>
    <x v="26"/>
    <x v="60"/>
    <n v="45.000360000000001"/>
    <n v="-0.50280999999999998"/>
    <x v="0"/>
    <x v="85"/>
    <x v="2"/>
    <n v="3"/>
    <d v="2022-08-15T00:00:00"/>
    <n v="1"/>
    <n v="0"/>
    <x v="1"/>
    <x v="1"/>
    <s v="Few reviews"/>
  </r>
  <r>
    <x v="8729"/>
    <s v="Guest suite in Bordeaux · ★4.94 · Studio · 1 bed · 1 private bath"/>
    <n v="464612150"/>
    <x v="0"/>
    <x v="22"/>
    <n v="44.839709999999997"/>
    <n v="-0.55010999999999999"/>
    <x v="1"/>
    <x v="15"/>
    <x v="1"/>
    <n v="31"/>
    <d v="2023-09-06T00:00:00"/>
    <n v="1"/>
    <n v="28"/>
    <x v="1"/>
    <x v="1"/>
    <s v="Medium reviews"/>
  </r>
  <r>
    <x v="8730"/>
    <s v="Rental unit in Bordeaux · ★4.97 · 2 bedrooms · 2 beds · 2 baths"/>
    <n v="32677637"/>
    <x v="0"/>
    <x v="0"/>
    <n v="44.828624900228277"/>
    <n v="-0.57089806508177743"/>
    <x v="0"/>
    <x v="12"/>
    <x v="1"/>
    <n v="30"/>
    <d v="2023-08-27T00:00:00"/>
    <n v="1"/>
    <n v="26"/>
    <x v="0"/>
    <x v="1"/>
    <s v="Medium reviews"/>
  </r>
  <r>
    <x v="8731"/>
    <s v="Home in Le Haillan · 3 bedrooms · 4 beds · 2.5 baths"/>
    <n v="445309059"/>
    <x v="23"/>
    <x v="42"/>
    <n v="44.868810000000003"/>
    <n v="-0.68515000000000004"/>
    <x v="0"/>
    <x v="244"/>
    <x v="8"/>
    <n v="1"/>
    <d v="2022-08-13T00:00:00"/>
    <n v="1"/>
    <n v="0"/>
    <x v="0"/>
    <x v="1"/>
    <s v="Few reviews"/>
  </r>
  <r>
    <x v="8732"/>
    <s v="Rental unit in Le Bouscat · ★4.74 · 1 bedroom · 1 bed · 1 bath"/>
    <n v="122353584"/>
    <x v="5"/>
    <x v="7"/>
    <n v="44.867412267631956"/>
    <n v="-0.58525136798400323"/>
    <x v="0"/>
    <x v="91"/>
    <x v="1"/>
    <n v="57"/>
    <d v="2023-09-03T00:00:00"/>
    <n v="1"/>
    <n v="46"/>
    <x v="1"/>
    <x v="1"/>
    <s v="Many reviews"/>
  </r>
  <r>
    <x v="8733"/>
    <s v="Guesthouse in Saint-Aubin-de-Médoc · ★5.0 · 1 bedroom · 2 beds · 1 private bath"/>
    <n v="464742535"/>
    <x v="13"/>
    <x v="21"/>
    <n v="44.932547300000003"/>
    <n v="-0.76406940000000001"/>
    <x v="1"/>
    <x v="88"/>
    <x v="2"/>
    <n v="15"/>
    <d v="2023-08-27T00:00:00"/>
    <n v="2"/>
    <n v="12"/>
    <x v="0"/>
    <x v="0"/>
    <s v="Medium reviews"/>
  </r>
  <r>
    <x v="8734"/>
    <s v="Rental unit in Mérignac · ★4.82 · 1 bedroom · 1 bed · 1 bath"/>
    <n v="125501266"/>
    <x v="8"/>
    <x v="36"/>
    <n v="44.829720000000002"/>
    <n v="-0.66325000000000001"/>
    <x v="0"/>
    <x v="15"/>
    <x v="1"/>
    <n v="11"/>
    <d v="2023-05-21T00:00:00"/>
    <n v="1"/>
    <n v="9"/>
    <x v="1"/>
    <x v="1"/>
    <s v="Medium reviews"/>
  </r>
  <r>
    <x v="8735"/>
    <s v="Rental unit in Bordeaux · Studio · 1 bed · 1 bath"/>
    <n v="329281259"/>
    <x v="0"/>
    <x v="3"/>
    <n v="44.836309999999997"/>
    <n v="-0.57294"/>
    <x v="0"/>
    <x v="192"/>
    <x v="3"/>
    <n v="0"/>
    <m/>
    <n v="10"/>
    <n v="0"/>
    <x v="2"/>
    <x v="0"/>
    <s v="Few reviews"/>
  </r>
  <r>
    <x v="8736"/>
    <s v="Rental unit in Bordeaux · ★5.0 · 2 bedrooms · 2 beds · 1 bath"/>
    <n v="329281259"/>
    <x v="0"/>
    <x v="0"/>
    <n v="44.835000000000001"/>
    <n v="-0.57103999999999999"/>
    <x v="0"/>
    <x v="35"/>
    <x v="3"/>
    <n v="4"/>
    <d v="2023-08-29T00:00:00"/>
    <n v="10"/>
    <n v="4"/>
    <x v="1"/>
    <x v="0"/>
    <s v="Few reviews"/>
  </r>
  <r>
    <x v="8737"/>
    <s v="Condo in Cenon · ★4.91 · Studio · 1 bed · 1 bath"/>
    <n v="44328011"/>
    <x v="3"/>
    <x v="12"/>
    <n v="44.857472999999999"/>
    <n v="-0.52458839999999995"/>
    <x v="0"/>
    <x v="140"/>
    <x v="1"/>
    <n v="55"/>
    <d v="2023-08-13T00:00:00"/>
    <n v="2"/>
    <n v="49"/>
    <x v="1"/>
    <x v="0"/>
    <s v="Many reviews"/>
  </r>
  <r>
    <x v="8738"/>
    <s v="Rental unit in Bordeaux · 2 bedrooms · 2 beds · 1 bath"/>
    <n v="329281259"/>
    <x v="0"/>
    <x v="3"/>
    <n v="44.835902405752741"/>
    <n v="-0.57281683572812747"/>
    <x v="0"/>
    <x v="153"/>
    <x v="3"/>
    <n v="1"/>
    <d v="2023-07-01T00:00:00"/>
    <n v="10"/>
    <n v="1"/>
    <x v="1"/>
    <x v="0"/>
    <s v="Few reviews"/>
  </r>
  <r>
    <x v="8739"/>
    <s v="Rental unit in Bordeaux · 1 bedroom · 1 bed · 1 bath"/>
    <n v="329281259"/>
    <x v="0"/>
    <x v="3"/>
    <n v="44.836649999999999"/>
    <n v="-0.57138"/>
    <x v="0"/>
    <x v="38"/>
    <x v="3"/>
    <n v="1"/>
    <d v="2022-10-01T00:00:00"/>
    <n v="10"/>
    <n v="1"/>
    <x v="1"/>
    <x v="0"/>
    <s v="Few reviews"/>
  </r>
  <r>
    <x v="8740"/>
    <s v="Condo in Bordeaux · ★4.70 · 1 bedroom · 1 bed · 1 shared bath"/>
    <n v="217731468"/>
    <x v="0"/>
    <x v="10"/>
    <n v="44.820659999999997"/>
    <n v="-0.57945999999999998"/>
    <x v="1"/>
    <x v="189"/>
    <x v="2"/>
    <n v="30"/>
    <d v="2023-08-31T00:00:00"/>
    <n v="1"/>
    <n v="17"/>
    <x v="1"/>
    <x v="1"/>
    <s v="Medium reviews"/>
  </r>
  <r>
    <x v="8741"/>
    <s v="Bed and breakfast in Bordeaux · ★5.0 · 1 bedroom · 3 beds · 1 private bath"/>
    <n v="418539995"/>
    <x v="0"/>
    <x v="9"/>
    <n v="44.855359999999997"/>
    <n v="-0.60604999999999998"/>
    <x v="1"/>
    <x v="395"/>
    <x v="2"/>
    <n v="4"/>
    <d v="2023-08-02T00:00:00"/>
    <n v="2"/>
    <n v="4"/>
    <x v="0"/>
    <x v="0"/>
    <s v="Few reviews"/>
  </r>
  <r>
    <x v="8742"/>
    <s v="Condo in Bordeaux · 2 bedrooms · 2 beds · 1 bath"/>
    <n v="54172962"/>
    <x v="0"/>
    <x v="24"/>
    <n v="44.880209999999998"/>
    <n v="-0.56974999999999998"/>
    <x v="0"/>
    <x v="11"/>
    <x v="9"/>
    <n v="1"/>
    <d v="2022-08-12T00:00:00"/>
    <n v="1"/>
    <n v="0"/>
    <x v="1"/>
    <x v="1"/>
    <s v="Few reviews"/>
  </r>
  <r>
    <x v="8743"/>
    <s v="Condo in Bordeaux · ★4.80 · 1 bedroom · 1 bed · 1 bath"/>
    <n v="471272395"/>
    <x v="0"/>
    <x v="10"/>
    <n v="44.829673999999997"/>
    <n v="-0.58097699999999997"/>
    <x v="0"/>
    <x v="19"/>
    <x v="1"/>
    <n v="20"/>
    <d v="2023-08-27T00:00:00"/>
    <n v="1"/>
    <n v="14"/>
    <x v="1"/>
    <x v="1"/>
    <s v="Medium reviews"/>
  </r>
  <r>
    <x v="8744"/>
    <s v="Villa in Martignas-sur-Jalle · 3 bedrooms · 3 beds · 2 baths"/>
    <n v="60102403"/>
    <x v="21"/>
    <x v="39"/>
    <n v="44.844299999999997"/>
    <n v="-0.76959"/>
    <x v="0"/>
    <x v="195"/>
    <x v="5"/>
    <n v="1"/>
    <d v="2023-08-19T00:00:00"/>
    <n v="1"/>
    <n v="1"/>
    <x v="0"/>
    <x v="1"/>
    <s v="Few reviews"/>
  </r>
  <r>
    <x v="8745"/>
    <s v="Rental unit in Bordeaux · ★4.78 · 2 bedrooms · 2 beds · 1 bath"/>
    <n v="34990087"/>
    <x v="0"/>
    <x v="24"/>
    <n v="44.881709999999998"/>
    <n v="-0.56971000000000005"/>
    <x v="0"/>
    <x v="71"/>
    <x v="1"/>
    <n v="18"/>
    <d v="2023-08-21T00:00:00"/>
    <n v="2"/>
    <n v="16"/>
    <x v="1"/>
    <x v="0"/>
    <s v="Medium reviews"/>
  </r>
  <r>
    <x v="8746"/>
    <s v="Condo in Pessac · ★4.73 · 2 bedrooms · 2 beds · 1 bath"/>
    <n v="6079190"/>
    <x v="6"/>
    <x v="40"/>
    <n v="44.807470000000002"/>
    <n v="-0.66069"/>
    <x v="0"/>
    <x v="26"/>
    <x v="8"/>
    <n v="11"/>
    <d v="2023-08-11T00:00:00"/>
    <n v="1"/>
    <n v="8"/>
    <x v="1"/>
    <x v="1"/>
    <s v="Medium reviews"/>
  </r>
  <r>
    <x v="8747"/>
    <s v="Rental unit in Bordeaux · ★4.82 · 1 bedroom · 1 bed · 1 bath"/>
    <n v="456430723"/>
    <x v="0"/>
    <x v="3"/>
    <n v="44.839066000000003"/>
    <n v="-0.57296000000000002"/>
    <x v="0"/>
    <x v="68"/>
    <x v="1"/>
    <n v="38"/>
    <d v="2023-08-11T00:00:00"/>
    <n v="27"/>
    <n v="25"/>
    <x v="1"/>
    <x v="0"/>
    <s v="Medium reviews"/>
  </r>
  <r>
    <x v="8748"/>
    <s v="Rental unit in Bordeaux · ★4.11 · 1 bedroom · 2 beds · 1 bath"/>
    <n v="401681253"/>
    <x v="0"/>
    <x v="2"/>
    <n v="44.855968386142884"/>
    <n v="-0.56821424514055252"/>
    <x v="0"/>
    <x v="11"/>
    <x v="0"/>
    <n v="9"/>
    <d v="2023-08-19T00:00:00"/>
    <n v="1"/>
    <n v="9"/>
    <x v="1"/>
    <x v="1"/>
    <s v="Few reviews"/>
  </r>
  <r>
    <x v="8749"/>
    <s v="Condo in Gradignan · ★4.67 · 2 bedrooms · 3 beds · 1 bath"/>
    <n v="80464639"/>
    <x v="9"/>
    <x v="16"/>
    <n v="44.787651599999997"/>
    <n v="-0.60506209999999994"/>
    <x v="0"/>
    <x v="199"/>
    <x v="1"/>
    <n v="3"/>
    <d v="2022-12-05T00:00:00"/>
    <n v="1"/>
    <n v="3"/>
    <x v="1"/>
    <x v="1"/>
    <s v="Few reviews"/>
  </r>
  <r>
    <x v="8750"/>
    <s v="Rental unit in Bordeaux · ★New · Studio · 1 bed · 1 bath"/>
    <n v="4522889"/>
    <x v="0"/>
    <x v="8"/>
    <n v="44.823729999999998"/>
    <n v="-0.59543999999999997"/>
    <x v="0"/>
    <x v="197"/>
    <x v="2"/>
    <n v="1"/>
    <d v="2023-09-09T00:00:00"/>
    <n v="1"/>
    <n v="1"/>
    <x v="1"/>
    <x v="1"/>
    <s v="Few reviews"/>
  </r>
  <r>
    <x v="8751"/>
    <s v="Villa in Villenave-d'Ornon · ★5.0 · 2 bedrooms · 2 beds · 1 bath"/>
    <n v="85118095"/>
    <x v="9"/>
    <x v="16"/>
    <n v="44.772419999999997"/>
    <n v="-0.59087000000000001"/>
    <x v="0"/>
    <x v="458"/>
    <x v="8"/>
    <n v="4"/>
    <d v="2023-08-20T00:00:00"/>
    <n v="1"/>
    <n v="3"/>
    <x v="0"/>
    <x v="1"/>
    <s v="Few reviews"/>
  </r>
  <r>
    <x v="8752"/>
    <s v="Condo in Pessac · ★4.21 · 3 bedrooms · 3 beds · 1 bath"/>
    <n v="153601574"/>
    <x v="6"/>
    <x v="52"/>
    <n v="44.812483999999998"/>
    <n v="-0.63526039999999995"/>
    <x v="0"/>
    <x v="229"/>
    <x v="2"/>
    <n v="24"/>
    <d v="2023-08-20T00:00:00"/>
    <n v="5"/>
    <n v="22"/>
    <x v="1"/>
    <x v="0"/>
    <s v="Medium reviews"/>
  </r>
  <r>
    <x v="8753"/>
    <s v="Rental unit in Bordeaux · ★4.94 · 1 bedroom · 1 bed · 1 bath"/>
    <n v="471446171"/>
    <x v="0"/>
    <x v="22"/>
    <n v="44.840565659987512"/>
    <n v="-0.5548013659995924"/>
    <x v="0"/>
    <x v="89"/>
    <x v="2"/>
    <n v="17"/>
    <d v="2023-07-15T00:00:00"/>
    <n v="1"/>
    <n v="16"/>
    <x v="1"/>
    <x v="1"/>
    <s v="Medium reviews"/>
  </r>
  <r>
    <x v="8754"/>
    <s v="Guest suite in Ambarès-et-Lagrave · ★5.0 · 1 bedroom · 2 beds · 1 private bath"/>
    <n v="466710946"/>
    <x v="10"/>
    <x v="17"/>
    <n v="44.94267"/>
    <n v="-0.50753000000000004"/>
    <x v="1"/>
    <x v="229"/>
    <x v="0"/>
    <n v="9"/>
    <d v="2023-08-28T00:00:00"/>
    <n v="1"/>
    <n v="4"/>
    <x v="1"/>
    <x v="1"/>
    <s v="Few reviews"/>
  </r>
  <r>
    <x v="8755"/>
    <s v="Rental unit in Talence · ★5.0 · Studio · 1 bed · 1 bath"/>
    <n v="108708196"/>
    <x v="4"/>
    <x v="6"/>
    <n v="44.804630899999999"/>
    <n v="-0.57423579999999996"/>
    <x v="0"/>
    <x v="7"/>
    <x v="4"/>
    <n v="3"/>
    <d v="2023-08-07T00:00:00"/>
    <n v="1"/>
    <n v="1"/>
    <x v="2"/>
    <x v="1"/>
    <s v="Few reviews"/>
  </r>
  <r>
    <x v="8756"/>
    <s v="Rental unit in Lormont · ★3.67 · 1 bedroom · 1 bed · 1 shared bath"/>
    <n v="464970788"/>
    <x v="12"/>
    <x v="20"/>
    <n v="44.871810000000004"/>
    <n v="-0.52134000000000003"/>
    <x v="1"/>
    <x v="102"/>
    <x v="2"/>
    <n v="3"/>
    <d v="2023-04-26T00:00:00"/>
    <n v="2"/>
    <n v="1"/>
    <x v="2"/>
    <x v="0"/>
    <s v="Few reviews"/>
  </r>
  <r>
    <x v="8757"/>
    <s v="Townhouse in Bordeaux · ★4.39 · 1 bedroom · 1 bed · 1 private bath"/>
    <n v="445002380"/>
    <x v="0"/>
    <x v="0"/>
    <n v="44.833150000000003"/>
    <n v="-0.56459999999999999"/>
    <x v="1"/>
    <x v="119"/>
    <x v="4"/>
    <n v="41"/>
    <d v="2023-09-09T00:00:00"/>
    <n v="2"/>
    <n v="40"/>
    <x v="1"/>
    <x v="0"/>
    <s v="Medium reviews"/>
  </r>
  <r>
    <x v="8758"/>
    <s v="Home in Bordeaux · ★5.0 · 4 bedrooms · 4 beds · 2 baths"/>
    <n v="23425417"/>
    <x v="0"/>
    <x v="8"/>
    <n v="44.834319999999998"/>
    <n v="-0.60143999999999997"/>
    <x v="0"/>
    <x v="483"/>
    <x v="1"/>
    <n v="3"/>
    <d v="2023-01-01T00:00:00"/>
    <n v="2"/>
    <n v="2"/>
    <x v="0"/>
    <x v="0"/>
    <s v="Few reviews"/>
  </r>
  <r>
    <x v="8759"/>
    <s v="Townhouse in Bordeaux · ★4.67 · 1 bedroom · 2 beds · 1 bath"/>
    <n v="76809032"/>
    <x v="0"/>
    <x v="3"/>
    <n v="44.838090000000001"/>
    <n v="-0.59416999999999998"/>
    <x v="0"/>
    <x v="20"/>
    <x v="1"/>
    <n v="3"/>
    <d v="2022-08-21T00:00:00"/>
    <n v="1"/>
    <n v="0"/>
    <x v="1"/>
    <x v="1"/>
    <s v="Few reviews"/>
  </r>
  <r>
    <x v="8760"/>
    <s v="Rental unit in Cenon · ★4.82 · 4 bedrooms · 6 beds · 2 baths"/>
    <n v="337698666"/>
    <x v="3"/>
    <x v="29"/>
    <n v="44.857501540198996"/>
    <n v="-0.53563911904907169"/>
    <x v="0"/>
    <x v="484"/>
    <x v="2"/>
    <n v="22"/>
    <d v="2023-09-02T00:00:00"/>
    <n v="43"/>
    <n v="22"/>
    <x v="0"/>
    <x v="0"/>
    <s v="Medium reviews"/>
  </r>
  <r>
    <x v="8761"/>
    <s v="Villa in Saint-Aubin-de-Médoc · 6 bedrooms · 6 beds · 3 baths"/>
    <n v="13670223"/>
    <x v="13"/>
    <x v="21"/>
    <n v="44.913452499999998"/>
    <n v="-0.71507089999999995"/>
    <x v="0"/>
    <x v="113"/>
    <x v="4"/>
    <n v="0"/>
    <m/>
    <n v="1"/>
    <n v="0"/>
    <x v="0"/>
    <x v="1"/>
    <s v="Few reviews"/>
  </r>
  <r>
    <x v="8762"/>
    <s v="Condo in Lormont · ★5.0 · 1 bedroom · 1 bed · 1 shared bath"/>
    <n v="15837243"/>
    <x v="12"/>
    <x v="20"/>
    <n v="44.873397799999999"/>
    <n v="-0.52087499999999998"/>
    <x v="1"/>
    <x v="84"/>
    <x v="1"/>
    <n v="5"/>
    <d v="2023-09-09T00:00:00"/>
    <n v="1"/>
    <n v="3"/>
    <x v="2"/>
    <x v="1"/>
    <s v="Few reviews"/>
  </r>
  <r>
    <x v="8763"/>
    <s v="Rental unit in Bordeaux · ★4.56 · 2 bedrooms · 2 beds · 1 bath"/>
    <n v="13732255"/>
    <x v="0"/>
    <x v="0"/>
    <n v="44.835344572722093"/>
    <n v="-0.56729324162006378"/>
    <x v="0"/>
    <x v="75"/>
    <x v="0"/>
    <n v="9"/>
    <d v="2023-06-27T00:00:00"/>
    <n v="1"/>
    <n v="6"/>
    <x v="1"/>
    <x v="1"/>
    <s v="Few reviews"/>
  </r>
  <r>
    <x v="8764"/>
    <s v="Rental unit in Bordeaux · ★4.55 · 2 bedrooms · 3 beds · 1 bath"/>
    <n v="169448442"/>
    <x v="0"/>
    <x v="0"/>
    <n v="44.829689999999999"/>
    <n v="-0.55847999999999998"/>
    <x v="0"/>
    <x v="28"/>
    <x v="1"/>
    <n v="29"/>
    <d v="2023-08-20T00:00:00"/>
    <n v="1"/>
    <n v="20"/>
    <x v="0"/>
    <x v="1"/>
    <s v="Medium reviews"/>
  </r>
  <r>
    <x v="8765"/>
    <s v="Rental unit in Bordeaux · ★4.96 · 1 bedroom · 1 bed · 1 bath"/>
    <n v="76884291"/>
    <x v="0"/>
    <x v="24"/>
    <n v="44.86121"/>
    <n v="-0.56957000000000002"/>
    <x v="0"/>
    <x v="308"/>
    <x v="1"/>
    <n v="27"/>
    <d v="2023-09-03T00:00:00"/>
    <n v="1"/>
    <n v="27"/>
    <x v="1"/>
    <x v="1"/>
    <s v="Medium reviews"/>
  </r>
  <r>
    <x v="8766"/>
    <s v="Rental unit in Bordeaux · 1 bedroom · 2 beds · 1 bath"/>
    <n v="456430723"/>
    <x v="0"/>
    <x v="3"/>
    <n v="44.839432000000002"/>
    <n v="-0.57638"/>
    <x v="0"/>
    <x v="128"/>
    <x v="1"/>
    <n v="2"/>
    <d v="2022-10-21T00:00:00"/>
    <n v="27"/>
    <n v="2"/>
    <x v="0"/>
    <x v="0"/>
    <s v="Few reviews"/>
  </r>
  <r>
    <x v="8767"/>
    <s v="Condo in Pessac · ★4.91 · 1 bedroom · 1 bed · 1 bath"/>
    <n v="34333272"/>
    <x v="6"/>
    <x v="50"/>
    <n v="44.80771"/>
    <n v="-0.62734999999999996"/>
    <x v="0"/>
    <x v="11"/>
    <x v="0"/>
    <n v="11"/>
    <d v="2023-08-27T00:00:00"/>
    <n v="1"/>
    <n v="10"/>
    <x v="1"/>
    <x v="1"/>
    <s v="Medium reviews"/>
  </r>
  <r>
    <x v="8768"/>
    <s v="Rental unit in Mérignac · ★4.33 · 2 bedrooms · 3 beds · 1 bath"/>
    <n v="471419923"/>
    <x v="8"/>
    <x v="14"/>
    <n v="44.837980000000002"/>
    <n v="-0.63885999999999998"/>
    <x v="0"/>
    <x v="1"/>
    <x v="8"/>
    <n v="6"/>
    <d v="2023-08-19T00:00:00"/>
    <n v="1"/>
    <n v="6"/>
    <x v="1"/>
    <x v="1"/>
    <s v="Few reviews"/>
  </r>
  <r>
    <x v="8769"/>
    <s v="Townhouse in Bordeaux · 2 bedrooms · 3 beds · 1 bath"/>
    <n v="7160640"/>
    <x v="0"/>
    <x v="9"/>
    <n v="44.845790000000001"/>
    <n v="-0.61412999999999995"/>
    <x v="0"/>
    <x v="200"/>
    <x v="5"/>
    <n v="1"/>
    <d v="2022-08-14T00:00:00"/>
    <n v="1"/>
    <n v="0"/>
    <x v="1"/>
    <x v="1"/>
    <s v="Few reviews"/>
  </r>
  <r>
    <x v="8770"/>
    <s v="Condo in Talence · 1 bedroom · 1 bed · 1 bath"/>
    <n v="471847938"/>
    <x v="4"/>
    <x v="6"/>
    <n v="44.813963600000001"/>
    <n v="-0.59115200000000001"/>
    <x v="0"/>
    <x v="189"/>
    <x v="2"/>
    <n v="2"/>
    <d v="2022-09-01T00:00:00"/>
    <n v="1"/>
    <n v="0"/>
    <x v="1"/>
    <x v="1"/>
    <s v="Few reviews"/>
  </r>
  <r>
    <x v="8771"/>
    <s v="Townhouse in Talence · ★4.89 · 2 bedrooms · 2 beds · 1 bath"/>
    <n v="20960656"/>
    <x v="4"/>
    <x v="6"/>
    <n v="44.81711"/>
    <n v="-0.58196000000000003"/>
    <x v="0"/>
    <x v="96"/>
    <x v="1"/>
    <n v="9"/>
    <d v="2023-08-26T00:00:00"/>
    <n v="1"/>
    <n v="8"/>
    <x v="1"/>
    <x v="1"/>
    <s v="Few reviews"/>
  </r>
  <r>
    <x v="8772"/>
    <s v="Condo in Mérignac · ★4.43 · 3 bedrooms · 3 beds · 1 bath"/>
    <n v="77926484"/>
    <x v="8"/>
    <x v="47"/>
    <n v="44.844140000000003"/>
    <n v="-0.64854000000000001"/>
    <x v="0"/>
    <x v="76"/>
    <x v="1"/>
    <n v="7"/>
    <d v="2023-08-14T00:00:00"/>
    <n v="1"/>
    <n v="5"/>
    <x v="1"/>
    <x v="1"/>
    <s v="Few reviews"/>
  </r>
  <r>
    <x v="8773"/>
    <s v="Home in Mérignac · 2 bedrooms · 2 beds · 1 bath"/>
    <n v="472021880"/>
    <x v="8"/>
    <x v="59"/>
    <n v="44.819760000000002"/>
    <n v="-0.63751000000000002"/>
    <x v="0"/>
    <x v="35"/>
    <x v="9"/>
    <n v="2"/>
    <d v="2023-08-12T00:00:00"/>
    <n v="1"/>
    <n v="1"/>
    <x v="1"/>
    <x v="1"/>
    <s v="Few reviews"/>
  </r>
  <r>
    <x v="8774"/>
    <s v="Home in Bouliac · ★4.86 · 3 bedrooms · 4 beds · 2 baths"/>
    <n v="337698666"/>
    <x v="11"/>
    <x v="19"/>
    <n v="44.804955"/>
    <n v="-0.50880799999999993"/>
    <x v="0"/>
    <x v="485"/>
    <x v="2"/>
    <n v="7"/>
    <d v="2023-08-25T00:00:00"/>
    <n v="43"/>
    <n v="5"/>
    <x v="0"/>
    <x v="0"/>
    <s v="Few reviews"/>
  </r>
  <r>
    <x v="8775"/>
    <s v="Townhouse in Cenon · ★5.0 · 3 bedrooms · 3 beds · 3.5 baths"/>
    <n v="78655054"/>
    <x v="3"/>
    <x v="29"/>
    <n v="44.854349999999997"/>
    <n v="-0.53088999999999997"/>
    <x v="0"/>
    <x v="486"/>
    <x v="0"/>
    <n v="8"/>
    <d v="2023-08-20T00:00:00"/>
    <n v="2"/>
    <n v="5"/>
    <x v="0"/>
    <x v="0"/>
    <s v="Few reviews"/>
  </r>
  <r>
    <x v="8776"/>
    <s v="Townhouse in Bordeaux · ★4.75 · 4 bedrooms · 6 beds · 2.5 baths"/>
    <n v="9731248"/>
    <x v="0"/>
    <x v="9"/>
    <n v="44.852989999999998"/>
    <n v="-0.59674000000000005"/>
    <x v="0"/>
    <x v="208"/>
    <x v="1"/>
    <n v="20"/>
    <d v="2023-08-22T00:00:00"/>
    <n v="2"/>
    <n v="19"/>
    <x v="0"/>
    <x v="0"/>
    <s v="Medium reviews"/>
  </r>
  <r>
    <x v="8777"/>
    <s v="Rental unit in Bordeaux · ★4.77 · 2 bedrooms · 3 beds · 1 bath"/>
    <n v="80069707"/>
    <x v="0"/>
    <x v="24"/>
    <n v="44.860019999999999"/>
    <n v="-0.55864999999999998"/>
    <x v="0"/>
    <x v="230"/>
    <x v="1"/>
    <n v="39"/>
    <d v="2023-06-25T00:00:00"/>
    <n v="1"/>
    <n v="37"/>
    <x v="0"/>
    <x v="1"/>
    <s v="Medium reviews"/>
  </r>
  <r>
    <x v="8778"/>
    <s v="Rental unit in Bordeaux · ★4.41 · 2 bedrooms · 2 beds · 1 bath"/>
    <n v="456430723"/>
    <x v="0"/>
    <x v="3"/>
    <n v="44.835501000000001"/>
    <n v="-0.57301599999999997"/>
    <x v="0"/>
    <x v="150"/>
    <x v="2"/>
    <n v="17"/>
    <d v="2022-10-25T00:00:00"/>
    <n v="27"/>
    <n v="9"/>
    <x v="1"/>
    <x v="0"/>
    <s v="Medium reviews"/>
  </r>
  <r>
    <x v="8779"/>
    <s v="Vacation home in Villenave-d'Ornon · ★4.85 · 1 bedroom · 1 bed · 1 bath"/>
    <n v="463675740"/>
    <x v="16"/>
    <x v="27"/>
    <n v="44.769710000000003"/>
    <n v="-0.54300999999999999"/>
    <x v="0"/>
    <x v="7"/>
    <x v="1"/>
    <n v="59"/>
    <d v="2023-09-03T00:00:00"/>
    <n v="1"/>
    <n v="50"/>
    <x v="2"/>
    <x v="1"/>
    <s v="Many reviews"/>
  </r>
  <r>
    <x v="8780"/>
    <s v="Rental unit in Pessac · 1 bedroom · 3 beds · 1 bath"/>
    <n v="56562584"/>
    <x v="6"/>
    <x v="53"/>
    <n v="44.787153199999999"/>
    <n v="-0.65401739999999997"/>
    <x v="0"/>
    <x v="122"/>
    <x v="8"/>
    <n v="0"/>
    <m/>
    <n v="10"/>
    <n v="0"/>
    <x v="1"/>
    <x v="0"/>
    <s v="Few reviews"/>
  </r>
  <r>
    <x v="8781"/>
    <s v="Guesthouse in Saint-Médard-en-Jalles · 1 bedroom · 1 bed · 1 bath"/>
    <n v="69322613"/>
    <x v="1"/>
    <x v="1"/>
    <n v="44.898400000000002"/>
    <n v="-0.72528000000000004"/>
    <x v="0"/>
    <x v="70"/>
    <x v="1"/>
    <n v="1"/>
    <d v="2023-08-20T00:00:00"/>
    <n v="2"/>
    <n v="1"/>
    <x v="1"/>
    <x v="0"/>
    <s v="Few reviews"/>
  </r>
  <r>
    <x v="8782"/>
    <s v="Villa in Bruges · ★5.0 · 1 bedroom · 1 bed · 1 private bath"/>
    <n v="8180634"/>
    <x v="15"/>
    <x v="26"/>
    <n v="44.875749999999996"/>
    <n v="-0.60540000000000005"/>
    <x v="1"/>
    <x v="102"/>
    <x v="2"/>
    <n v="4"/>
    <d v="2022-10-19T00:00:00"/>
    <n v="1"/>
    <n v="4"/>
    <x v="2"/>
    <x v="1"/>
    <s v="Few reviews"/>
  </r>
  <r>
    <x v="8783"/>
    <s v="Rental unit in Bordeaux · ★5.0 · 1 bedroom · 1 bed · 1 bath"/>
    <n v="363249311"/>
    <x v="0"/>
    <x v="24"/>
    <n v="44.859479999999998"/>
    <n v="-0.55989999999999995"/>
    <x v="0"/>
    <x v="122"/>
    <x v="1"/>
    <n v="3"/>
    <d v="2022-11-13T00:00:00"/>
    <n v="1"/>
    <n v="2"/>
    <x v="1"/>
    <x v="1"/>
    <s v="Few reviews"/>
  </r>
  <r>
    <x v="8784"/>
    <s v="Rental unit in Bordeaux · ★4.85 · 2 bedrooms · 3 beds · 1 bath"/>
    <n v="20739709"/>
    <x v="0"/>
    <x v="2"/>
    <n v="44.8545029"/>
    <n v="-0.56893110000000002"/>
    <x v="0"/>
    <x v="114"/>
    <x v="0"/>
    <n v="13"/>
    <d v="2023-08-03T00:00:00"/>
    <n v="1"/>
    <n v="9"/>
    <x v="1"/>
    <x v="1"/>
    <s v="Medium reviews"/>
  </r>
  <r>
    <x v="8785"/>
    <s v="Rental unit in Bordeaux · Studio · 2 beds · 1 bath"/>
    <n v="409813619"/>
    <x v="0"/>
    <x v="0"/>
    <n v="44.829410000000003"/>
    <n v="-0.56530000000000002"/>
    <x v="0"/>
    <x v="308"/>
    <x v="8"/>
    <n v="0"/>
    <m/>
    <n v="3"/>
    <n v="0"/>
    <x v="1"/>
    <x v="0"/>
    <s v="Few reviews"/>
  </r>
  <r>
    <x v="8786"/>
    <s v="Villa in Saint-Médard-en-Jalles · 2 bedrooms · 2 beds · 1 bath"/>
    <n v="206878898"/>
    <x v="1"/>
    <x v="1"/>
    <n v="44.922471236691273"/>
    <n v="-0.83212383091449738"/>
    <x v="0"/>
    <x v="235"/>
    <x v="5"/>
    <n v="1"/>
    <d v="2022-08-20T00:00:00"/>
    <n v="2"/>
    <n v="0"/>
    <x v="0"/>
    <x v="0"/>
    <s v="Few reviews"/>
  </r>
  <r>
    <x v="8787"/>
    <s v="Rental unit in Bordeaux · ★4.59 · 1 bedroom · 1 bed · 1 bath"/>
    <n v="36717536"/>
    <x v="0"/>
    <x v="0"/>
    <n v="44.828795169647741"/>
    <n v="-0.55772551093388512"/>
    <x v="0"/>
    <x v="45"/>
    <x v="1"/>
    <n v="34"/>
    <d v="2023-09-02T00:00:00"/>
    <n v="4"/>
    <n v="25"/>
    <x v="1"/>
    <x v="0"/>
    <s v="Medium reviews"/>
  </r>
  <r>
    <x v="8788"/>
    <s v="Home in Saint-Médard-en-Jalles · ★4.67 · 3 bedrooms · 3 beds · 2 baths"/>
    <n v="273098508"/>
    <x v="1"/>
    <x v="1"/>
    <n v="44.862279999999998"/>
    <n v="-0.72914000000000001"/>
    <x v="0"/>
    <x v="101"/>
    <x v="8"/>
    <n v="3"/>
    <d v="2023-08-16T00:00:00"/>
    <n v="1"/>
    <n v="2"/>
    <x v="0"/>
    <x v="1"/>
    <s v="Few reviews"/>
  </r>
  <r>
    <x v="8789"/>
    <s v="Townhouse in Saint-Louis-de-Montferrand · ★5.0 · 1 bedroom · 1 bed · 1 bath"/>
    <n v="366605800"/>
    <x v="25"/>
    <x v="55"/>
    <n v="44.952665579509258"/>
    <n v="-0.53455621004104614"/>
    <x v="0"/>
    <x v="96"/>
    <x v="1"/>
    <n v="3"/>
    <d v="2023-07-16T00:00:00"/>
    <n v="1"/>
    <n v="2"/>
    <x v="1"/>
    <x v="1"/>
    <s v="Few reviews"/>
  </r>
  <r>
    <x v="8790"/>
    <s v="Rental unit in Pessac · 1 bedroom · 1 bed · 1 bath"/>
    <n v="116853876"/>
    <x v="6"/>
    <x v="43"/>
    <n v="44.790660000000003"/>
    <n v="-0.63141999999999998"/>
    <x v="0"/>
    <x v="130"/>
    <x v="9"/>
    <n v="0"/>
    <m/>
    <n v="1"/>
    <n v="0"/>
    <x v="2"/>
    <x v="1"/>
    <s v="Few reviews"/>
  </r>
  <r>
    <x v="8791"/>
    <s v="Condo in Bordeaux · ★4.0 · 1 bedroom · 2 beds · 1 bath"/>
    <n v="79003135"/>
    <x v="0"/>
    <x v="22"/>
    <n v="44.842889999999997"/>
    <n v="-0.56006999999999996"/>
    <x v="0"/>
    <x v="11"/>
    <x v="0"/>
    <n v="4"/>
    <d v="2022-08-20T00:00:00"/>
    <n v="1"/>
    <n v="0"/>
    <x v="1"/>
    <x v="1"/>
    <s v="Few reviews"/>
  </r>
  <r>
    <x v="8792"/>
    <s v="Villa in Saint-Médard-en-Jalles · 5 bedrooms · 6 beds · 2 baths"/>
    <n v="15826861"/>
    <x v="1"/>
    <x v="1"/>
    <n v="44.858826299999997"/>
    <n v="-0.72347430000000001"/>
    <x v="0"/>
    <x v="101"/>
    <x v="8"/>
    <n v="1"/>
    <d v="2022-08-20T00:00:00"/>
    <n v="1"/>
    <n v="0"/>
    <x v="0"/>
    <x v="1"/>
    <s v="Few reviews"/>
  </r>
  <r>
    <x v="8793"/>
    <s v="Rental unit in Bordeaux · ★5.0 · 1 bedroom · 1 bed · 1 bath"/>
    <n v="7357794"/>
    <x v="0"/>
    <x v="0"/>
    <n v="44.834859999999999"/>
    <n v="-0.56474000000000002"/>
    <x v="0"/>
    <x v="89"/>
    <x v="1"/>
    <n v="7"/>
    <d v="2022-10-03T00:00:00"/>
    <n v="1"/>
    <n v="4"/>
    <x v="1"/>
    <x v="1"/>
    <s v="Few reviews"/>
  </r>
  <r>
    <x v="8794"/>
    <s v="Guesthouse in Bordeaux · ★4.54 · 1 bedroom · 1 bed · 1 bath"/>
    <n v="33765837"/>
    <x v="0"/>
    <x v="22"/>
    <n v="44.841430000000003"/>
    <n v="-0.54430000000000001"/>
    <x v="0"/>
    <x v="44"/>
    <x v="1"/>
    <n v="35"/>
    <d v="2023-08-29T00:00:00"/>
    <n v="2"/>
    <n v="33"/>
    <x v="1"/>
    <x v="0"/>
    <s v="Medium reviews"/>
  </r>
  <r>
    <x v="8795"/>
    <s v="Rental unit in Lormont · ★4.56 · 1 bedroom · 2 beds · 1 bath"/>
    <n v="399856460"/>
    <x v="12"/>
    <x v="20"/>
    <n v="44.871839790702182"/>
    <n v="-0.50927907228469849"/>
    <x v="0"/>
    <x v="26"/>
    <x v="1"/>
    <n v="27"/>
    <d v="2023-09-03T00:00:00"/>
    <n v="1"/>
    <n v="21"/>
    <x v="1"/>
    <x v="1"/>
    <s v="Medium reviews"/>
  </r>
  <r>
    <x v="8796"/>
    <s v="Rental unit in Bordeaux · 2 bedrooms · 2 beds · 1 bath"/>
    <n v="245306094"/>
    <x v="0"/>
    <x v="0"/>
    <n v="44.827449999999999"/>
    <n v="-0.56457000000000002"/>
    <x v="0"/>
    <x v="10"/>
    <x v="0"/>
    <n v="2"/>
    <d v="2022-12-18T00:00:00"/>
    <n v="1"/>
    <n v="2"/>
    <x v="1"/>
    <x v="1"/>
    <s v="Few reviews"/>
  </r>
  <r>
    <x v="8797"/>
    <s v="Rental unit in Bordeaux · ★5.0 · 1 bedroom · 2 beds · 1 bath"/>
    <n v="146426976"/>
    <x v="0"/>
    <x v="22"/>
    <n v="44.84928"/>
    <n v="-0.54952999999999996"/>
    <x v="0"/>
    <x v="11"/>
    <x v="1"/>
    <n v="17"/>
    <d v="2023-08-20T00:00:00"/>
    <n v="1"/>
    <n v="16"/>
    <x v="1"/>
    <x v="1"/>
    <s v="Medium reviews"/>
  </r>
  <r>
    <x v="8798"/>
    <s v="Villa in Martignas-sur-Jalle · ★5.0 · 1 bedroom · 1 bed · 1 private bath"/>
    <n v="37595878"/>
    <x v="21"/>
    <x v="39"/>
    <n v="44.837049999999998"/>
    <n v="-0.76802000000000004"/>
    <x v="1"/>
    <x v="70"/>
    <x v="1"/>
    <n v="3"/>
    <d v="2022-08-21T00:00:00"/>
    <n v="1"/>
    <n v="0"/>
    <x v="1"/>
    <x v="1"/>
    <s v="Few reviews"/>
  </r>
  <r>
    <x v="8799"/>
    <s v="Rental unit in Bègles · ★4.46 · 3 bedrooms · 4 beds · 1 bath"/>
    <n v="437487573"/>
    <x v="2"/>
    <x v="4"/>
    <n v="44.802630000000001"/>
    <n v="-0.54996"/>
    <x v="0"/>
    <x v="150"/>
    <x v="2"/>
    <n v="35"/>
    <d v="2023-08-13T00:00:00"/>
    <n v="8"/>
    <n v="33"/>
    <x v="1"/>
    <x v="0"/>
    <s v="Medium reviews"/>
  </r>
  <r>
    <x v="8800"/>
    <s v="Rental unit in Bordeaux · ★4.56 · 1 bedroom · 1 bed · 1.5 baths"/>
    <n v="87229705"/>
    <x v="0"/>
    <x v="0"/>
    <n v="44.830419999999997"/>
    <n v="-0.57208000000000003"/>
    <x v="0"/>
    <x v="189"/>
    <x v="0"/>
    <n v="32"/>
    <d v="2023-08-15T00:00:00"/>
    <n v="1"/>
    <n v="25"/>
    <x v="1"/>
    <x v="1"/>
    <s v="Medium reviews"/>
  </r>
  <r>
    <x v="8801"/>
    <s v="Rental unit in Bordeaux · ★4.54 · 1 bedroom · 2 beds · 1 bath"/>
    <n v="472663331"/>
    <x v="0"/>
    <x v="3"/>
    <n v="44.846330000000002"/>
    <n v="-0.58013999999999999"/>
    <x v="0"/>
    <x v="106"/>
    <x v="2"/>
    <n v="118"/>
    <d v="2023-09-07T00:00:00"/>
    <n v="2"/>
    <n v="110"/>
    <x v="1"/>
    <x v="0"/>
    <s v="Many reviews"/>
  </r>
  <r>
    <x v="8802"/>
    <s v="Rental unit in Bordeaux · 1 bedroom · 2 beds · 1 bath"/>
    <n v="11760481"/>
    <x v="0"/>
    <x v="0"/>
    <n v="44.833820000000003"/>
    <n v="-0.56872999999999996"/>
    <x v="0"/>
    <x v="11"/>
    <x v="4"/>
    <n v="0"/>
    <m/>
    <n v="1"/>
    <n v="0"/>
    <x v="1"/>
    <x v="1"/>
    <s v="Few reviews"/>
  </r>
  <r>
    <x v="8803"/>
    <s v="Rental unit in Bordeaux · ★4.60 · 2 bedrooms · 4 beds · 2 baths"/>
    <n v="472700746"/>
    <x v="0"/>
    <x v="0"/>
    <n v="44.820348000000003"/>
    <n v="-0.55077999999999994"/>
    <x v="0"/>
    <x v="377"/>
    <x v="1"/>
    <n v="5"/>
    <d v="2022-12-30T00:00:00"/>
    <n v="1"/>
    <n v="4"/>
    <x v="0"/>
    <x v="1"/>
    <s v="Few reviews"/>
  </r>
  <r>
    <x v="8804"/>
    <s v="Guesthouse in Pessac · ★5.0 · 1 bedroom · 2 beds · 1 bath"/>
    <n v="61396358"/>
    <x v="6"/>
    <x v="15"/>
    <n v="44.794870099999997"/>
    <n v="-0.67365409999999992"/>
    <x v="0"/>
    <x v="6"/>
    <x v="2"/>
    <n v="8"/>
    <d v="2023-08-19T00:00:00"/>
    <n v="1"/>
    <n v="4"/>
    <x v="1"/>
    <x v="1"/>
    <s v="Few reviews"/>
  </r>
  <r>
    <x v="8805"/>
    <s v="Townhouse in Le Bouscat · ★4.75 · 3 bedrooms · 3 beds · 3 baths"/>
    <n v="37314741"/>
    <x v="5"/>
    <x v="7"/>
    <n v="44.869967000000003"/>
    <n v="-0.59350049999999999"/>
    <x v="0"/>
    <x v="191"/>
    <x v="1"/>
    <n v="8"/>
    <d v="2023-08-16T00:00:00"/>
    <n v="25"/>
    <n v="7"/>
    <x v="0"/>
    <x v="0"/>
    <s v="Few reviews"/>
  </r>
  <r>
    <x v="8806"/>
    <s v="Rental unit in Bordeaux · ★4.88 · 2 bedrooms · 3 beds · 2 baths"/>
    <n v="133284344"/>
    <x v="0"/>
    <x v="0"/>
    <n v="44.825800000000001"/>
    <n v="-0.56335000000000002"/>
    <x v="0"/>
    <x v="431"/>
    <x v="1"/>
    <n v="8"/>
    <d v="2023-07-26T00:00:00"/>
    <n v="1"/>
    <n v="8"/>
    <x v="0"/>
    <x v="1"/>
    <s v="Few reviews"/>
  </r>
  <r>
    <x v="8807"/>
    <s v="Rental unit in Bordeaux · ★4.80 · 1 bedroom · 1 bed · 1 bath"/>
    <n v="62831664"/>
    <x v="0"/>
    <x v="8"/>
    <n v="44.828470000000003"/>
    <n v="-0.59116999999999997"/>
    <x v="0"/>
    <x v="85"/>
    <x v="2"/>
    <n v="5"/>
    <d v="2023-01-22T00:00:00"/>
    <n v="1"/>
    <n v="1"/>
    <x v="1"/>
    <x v="1"/>
    <s v="Few reviews"/>
  </r>
  <r>
    <x v="8808"/>
    <s v="Home in Ambarès-et-Lagrave · ★4.81 · Studio · 1 bed · 1 bath"/>
    <n v="33393378"/>
    <x v="10"/>
    <x v="17"/>
    <n v="44.938090000000003"/>
    <n v="-0.50099000000000005"/>
    <x v="0"/>
    <x v="180"/>
    <x v="8"/>
    <n v="16"/>
    <d v="2023-09-08T00:00:00"/>
    <n v="2"/>
    <n v="16"/>
    <x v="2"/>
    <x v="0"/>
    <s v="Medium reviews"/>
  </r>
  <r>
    <x v="8809"/>
    <s v="Rental unit in Bordeaux · ★4.68 · 1 bedroom · 2 beds · 1 bath"/>
    <n v="193511259"/>
    <x v="0"/>
    <x v="2"/>
    <n v="44.85098"/>
    <n v="-0.58045999999999998"/>
    <x v="0"/>
    <x v="107"/>
    <x v="1"/>
    <n v="22"/>
    <d v="2022-12-19T00:00:00"/>
    <n v="1"/>
    <n v="16"/>
    <x v="1"/>
    <x v="1"/>
    <s v="Medium reviews"/>
  </r>
  <r>
    <x v="8810"/>
    <s v="Rental unit in Bordeaux · ★4.88 · 1 bedroom · 1 bed · 1 bath"/>
    <n v="12414746"/>
    <x v="0"/>
    <x v="3"/>
    <n v="44.843290000000003"/>
    <n v="-0.58115000000000006"/>
    <x v="0"/>
    <x v="90"/>
    <x v="0"/>
    <n v="42"/>
    <d v="2023-08-13T00:00:00"/>
    <n v="1"/>
    <n v="39"/>
    <x v="1"/>
    <x v="1"/>
    <s v="Medium reviews"/>
  </r>
  <r>
    <x v="8811"/>
    <s v="Rental unit in Bruges · ★4.68 · 1 bedroom · 1 bed · 1 bath"/>
    <n v="117092469"/>
    <x v="15"/>
    <x v="26"/>
    <n v="44.88035"/>
    <n v="-0.62446999999999997"/>
    <x v="0"/>
    <x v="6"/>
    <x v="2"/>
    <n v="25"/>
    <d v="2023-09-03T00:00:00"/>
    <n v="1"/>
    <n v="21"/>
    <x v="1"/>
    <x v="1"/>
    <s v="Medium reviews"/>
  </r>
  <r>
    <x v="8812"/>
    <s v="Loft in Mérignac · 1 bedroom · 1 bed · 1 bath"/>
    <n v="7143343"/>
    <x v="8"/>
    <x v="35"/>
    <n v="44.85689"/>
    <n v="-0.65742999999999996"/>
    <x v="0"/>
    <x v="10"/>
    <x v="2"/>
    <n v="0"/>
    <m/>
    <n v="1"/>
    <n v="0"/>
    <x v="1"/>
    <x v="1"/>
    <s v="Few reviews"/>
  </r>
  <r>
    <x v="8813"/>
    <s v="Townhouse in Bordeaux · ★4.70 · 3 bedrooms · 6 beds · 1 bath"/>
    <n v="148775185"/>
    <x v="0"/>
    <x v="0"/>
    <n v="44.817680000000003"/>
    <n v="-0.56257999999999997"/>
    <x v="0"/>
    <x v="89"/>
    <x v="0"/>
    <n v="10"/>
    <d v="2023-08-26T00:00:00"/>
    <n v="1"/>
    <n v="10"/>
    <x v="1"/>
    <x v="1"/>
    <s v="Medium reviews"/>
  </r>
  <r>
    <x v="8814"/>
    <s v="Condo in Blanquefort · ★5.0 · 1 bedroom · 2 beds · 1 bath"/>
    <n v="48098573"/>
    <x v="18"/>
    <x v="31"/>
    <n v="44.908299999999997"/>
    <n v="-0.63546000000000002"/>
    <x v="0"/>
    <x v="102"/>
    <x v="1"/>
    <n v="4"/>
    <d v="2023-05-01T00:00:00"/>
    <n v="1"/>
    <n v="4"/>
    <x v="2"/>
    <x v="1"/>
    <s v="Few reviews"/>
  </r>
  <r>
    <x v="8815"/>
    <s v="Townhouse in Talence · 3 bedrooms · 3 beds · 2.5 baths"/>
    <n v="37314741"/>
    <x v="4"/>
    <x v="6"/>
    <n v="44.80144271544561"/>
    <n v="-0.59139438061523997"/>
    <x v="0"/>
    <x v="89"/>
    <x v="1"/>
    <n v="1"/>
    <d v="2022-08-21T00:00:00"/>
    <n v="25"/>
    <n v="0"/>
    <x v="1"/>
    <x v="0"/>
    <s v="Few reviews"/>
  </r>
  <r>
    <x v="8816"/>
    <s v="Condo in Villenave-d'Ornon · 1 bedroom · 1 bed · 1 bath"/>
    <n v="77307706"/>
    <x v="16"/>
    <x v="27"/>
    <n v="44.797609999999999"/>
    <n v="-0.57218000000000002"/>
    <x v="0"/>
    <x v="70"/>
    <x v="0"/>
    <n v="1"/>
    <d v="2022-08-06T00:00:00"/>
    <n v="1"/>
    <n v="0"/>
    <x v="1"/>
    <x v="1"/>
    <s v="Few reviews"/>
  </r>
  <r>
    <x v="8817"/>
    <s v="Rental unit in Bordeaux · ★4.08 · 1 bedroom · 1 bed · 1 bath"/>
    <n v="25652382"/>
    <x v="0"/>
    <x v="3"/>
    <n v="44.839420500000003"/>
    <n v="-0.57874609999999993"/>
    <x v="0"/>
    <x v="136"/>
    <x v="2"/>
    <n v="13"/>
    <d v="2023-05-01T00:00:00"/>
    <n v="1"/>
    <n v="5"/>
    <x v="1"/>
    <x v="1"/>
    <s v="Medium reviews"/>
  </r>
  <r>
    <x v="8818"/>
    <s v="Home in Ambarès-et-Lagrave · 2 bedrooms · 2 beds · 1 bath"/>
    <n v="416356805"/>
    <x v="10"/>
    <x v="17"/>
    <n v="44.944369999999999"/>
    <n v="-0.50768000000000002"/>
    <x v="0"/>
    <x v="19"/>
    <x v="0"/>
    <n v="1"/>
    <d v="2022-08-09T00:00:00"/>
    <n v="1"/>
    <n v="0"/>
    <x v="1"/>
    <x v="1"/>
    <s v="Few reviews"/>
  </r>
  <r>
    <x v="8819"/>
    <s v="Rental unit in Bordeaux · ★4.88 · 1 bedroom · 1 bed · 1 bath"/>
    <n v="473127830"/>
    <x v="0"/>
    <x v="9"/>
    <n v="44.849060000000001"/>
    <n v="-0.61168"/>
    <x v="0"/>
    <x v="206"/>
    <x v="0"/>
    <n v="8"/>
    <d v="2023-09-02T00:00:00"/>
    <n v="1"/>
    <n v="6"/>
    <x v="1"/>
    <x v="1"/>
    <s v="Few reviews"/>
  </r>
  <r>
    <x v="8820"/>
    <s v="Rental unit in Bordeaux · ★4.88 · 2 bedrooms · 2 beds · 1 bath"/>
    <n v="473099615"/>
    <x v="0"/>
    <x v="0"/>
    <n v="44.833889999999997"/>
    <n v="-0.57033999999999996"/>
    <x v="0"/>
    <x v="51"/>
    <x v="0"/>
    <n v="51"/>
    <d v="2023-08-30T00:00:00"/>
    <n v="1"/>
    <n v="44"/>
    <x v="1"/>
    <x v="1"/>
    <s v="Many reviews"/>
  </r>
  <r>
    <x v="8821"/>
    <s v="Rental unit in Bordeaux · ★4.75 · 1 bedroom · 1 bed · 1 bath"/>
    <n v="47883470"/>
    <x v="0"/>
    <x v="3"/>
    <n v="44.848750000000003"/>
    <n v="-0.58589999999999998"/>
    <x v="0"/>
    <x v="36"/>
    <x v="1"/>
    <n v="4"/>
    <d v="2022-11-27T00:00:00"/>
    <n v="1"/>
    <n v="4"/>
    <x v="1"/>
    <x v="1"/>
    <s v="Few reviews"/>
  </r>
  <r>
    <x v="8822"/>
    <s v="Rental unit in Cenon · ★4.88 · 1 bedroom · 2 beds · 1 bath"/>
    <n v="55586486"/>
    <x v="3"/>
    <x v="12"/>
    <n v="44.856760000000001"/>
    <n v="-0.52453000000000005"/>
    <x v="0"/>
    <x v="19"/>
    <x v="1"/>
    <n v="8"/>
    <d v="2023-08-18T00:00:00"/>
    <n v="1"/>
    <n v="6"/>
    <x v="1"/>
    <x v="1"/>
    <s v="Few reviews"/>
  </r>
  <r>
    <x v="8823"/>
    <s v="Bed and breakfast in Bordeaux · 1 bedroom · 1 bed · 1 private bath"/>
    <n v="73473684"/>
    <x v="0"/>
    <x v="8"/>
    <n v="44.834739999999996"/>
    <n v="-0.58492999999999995"/>
    <x v="1"/>
    <x v="90"/>
    <x v="1"/>
    <n v="2"/>
    <d v="2022-10-04T00:00:00"/>
    <n v="2"/>
    <n v="2"/>
    <x v="1"/>
    <x v="0"/>
    <s v="Few reviews"/>
  </r>
  <r>
    <x v="8824"/>
    <s v="Loft in Bordeaux · ★5.0 · 3 bedrooms · 3 beds · 2 baths"/>
    <n v="473246152"/>
    <x v="0"/>
    <x v="0"/>
    <n v="44.830735300000001"/>
    <n v="-0.57600050000000003"/>
    <x v="0"/>
    <x v="475"/>
    <x v="1"/>
    <n v="18"/>
    <d v="2023-09-03T00:00:00"/>
    <n v="1"/>
    <n v="18"/>
    <x v="0"/>
    <x v="1"/>
    <s v="Medium reviews"/>
  </r>
  <r>
    <x v="8825"/>
    <s v="Rental unit in Bordeaux · ★4.85 · 1 bedroom · 1 bed · 1 shared bath"/>
    <n v="118616769"/>
    <x v="0"/>
    <x v="0"/>
    <n v="44.822593890785924"/>
    <n v="-0.54530130740967575"/>
    <x v="1"/>
    <x v="165"/>
    <x v="2"/>
    <n v="27"/>
    <d v="2022-10-21T00:00:00"/>
    <n v="1"/>
    <n v="20"/>
    <x v="2"/>
    <x v="1"/>
    <s v="Medium reviews"/>
  </r>
  <r>
    <x v="8826"/>
    <s v="Rental unit in Bordeaux · ★4.86 · 2 bedrooms · 2 beds · 1 bath"/>
    <n v="19214719"/>
    <x v="0"/>
    <x v="0"/>
    <n v="44.831989999999998"/>
    <n v="-0.57025999999999999"/>
    <x v="0"/>
    <x v="176"/>
    <x v="0"/>
    <n v="7"/>
    <d v="2023-07-16T00:00:00"/>
    <n v="1"/>
    <n v="7"/>
    <x v="1"/>
    <x v="1"/>
    <s v="Few reviews"/>
  </r>
  <r>
    <x v="8827"/>
    <s v="Rental unit in Villenave-d'Ornon · ★4.50 · 1 bedroom · 1 bed · 1 bath"/>
    <n v="66589790"/>
    <x v="16"/>
    <x v="27"/>
    <n v="44.796230000000001"/>
    <n v="-0.57240000000000002"/>
    <x v="0"/>
    <x v="112"/>
    <x v="2"/>
    <n v="30"/>
    <d v="2023-08-16T00:00:00"/>
    <n v="1"/>
    <n v="30"/>
    <x v="2"/>
    <x v="1"/>
    <s v="Medium reviews"/>
  </r>
  <r>
    <x v="8828"/>
    <s v="Rental unit in Saint-Médard-en-Jalles · 1 bedroom · 1 bed · 1 private bath"/>
    <n v="473467266"/>
    <x v="1"/>
    <x v="1"/>
    <n v="44.895119999999999"/>
    <n v="-0.71575999999999995"/>
    <x v="1"/>
    <x v="102"/>
    <x v="2"/>
    <n v="1"/>
    <d v="2022-09-14T00:00:00"/>
    <n v="1"/>
    <n v="1"/>
    <x v="2"/>
    <x v="1"/>
    <s v="Few reviews"/>
  </r>
  <r>
    <x v="8829"/>
    <s v="Condo in Bordeaux · ★5.0 · 2 bedrooms · 3 beds · 1 bath"/>
    <n v="473478160"/>
    <x v="0"/>
    <x v="0"/>
    <n v="44.826349999999998"/>
    <n v="-0.54744000000000004"/>
    <x v="0"/>
    <x v="144"/>
    <x v="0"/>
    <n v="8"/>
    <d v="2023-06-16T00:00:00"/>
    <n v="1"/>
    <n v="7"/>
    <x v="0"/>
    <x v="1"/>
    <s v="Few reviews"/>
  </r>
  <r>
    <x v="8830"/>
    <s v="Guesthouse in Villenave-d'Ornon · ★4.95 · 1 bedroom · 1 bed · 1 bath"/>
    <n v="473514012"/>
    <x v="16"/>
    <x v="27"/>
    <n v="44.775559999999999"/>
    <n v="-0.54452999999999996"/>
    <x v="0"/>
    <x v="152"/>
    <x v="2"/>
    <n v="42"/>
    <d v="2023-09-08T00:00:00"/>
    <n v="2"/>
    <n v="37"/>
    <x v="1"/>
    <x v="0"/>
    <s v="Medium reviews"/>
  </r>
  <r>
    <x v="8831"/>
    <s v="Rental unit in Bordeaux · ★4.88 · 1 bedroom · 1 bed · 1 bath"/>
    <n v="463718698"/>
    <x v="0"/>
    <x v="3"/>
    <n v="44.843176399999997"/>
    <n v="-0.58052079999999995"/>
    <x v="0"/>
    <x v="308"/>
    <x v="2"/>
    <n v="42"/>
    <d v="2023-09-01T00:00:00"/>
    <n v="5"/>
    <n v="39"/>
    <x v="1"/>
    <x v="0"/>
    <s v="Medium reviews"/>
  </r>
  <r>
    <x v="8832"/>
    <s v="Home in Pessac · 1 bedroom · 1 bed · 1 private bath"/>
    <n v="66427269"/>
    <x v="6"/>
    <x v="45"/>
    <n v="44.797649999999997"/>
    <n v="-0.63032999999999995"/>
    <x v="1"/>
    <x v="35"/>
    <x v="2"/>
    <n v="1"/>
    <d v="2023-07-06T00:00:00"/>
    <n v="1"/>
    <n v="1"/>
    <x v="1"/>
    <x v="1"/>
    <s v="Few reviews"/>
  </r>
  <r>
    <x v="8833"/>
    <s v="Rental unit in Bordeaux · ★5.0 · 1 bedroom · 1 bed · 1 shared bath"/>
    <n v="473604207"/>
    <x v="0"/>
    <x v="0"/>
    <n v="44.830779999999997"/>
    <n v="-0.57233999999999996"/>
    <x v="1"/>
    <x v="21"/>
    <x v="2"/>
    <n v="5"/>
    <d v="2023-02-24T00:00:00"/>
    <n v="1"/>
    <n v="5"/>
    <x v="2"/>
    <x v="1"/>
    <s v="Few reviews"/>
  </r>
  <r>
    <x v="8834"/>
    <s v="Condo in Bordeaux · ★4.80 · 1 bedroom · 1 bed · 1 bath"/>
    <n v="114568942"/>
    <x v="0"/>
    <x v="3"/>
    <n v="44.843866800000001"/>
    <n v="-0.59564269999999997"/>
    <x v="0"/>
    <x v="5"/>
    <x v="6"/>
    <n v="5"/>
    <d v="2022-08-20T00:00:00"/>
    <n v="1"/>
    <n v="0"/>
    <x v="1"/>
    <x v="1"/>
    <s v="Few reviews"/>
  </r>
  <r>
    <x v="8835"/>
    <s v="Rental unit in Bordeaux · ★4.15 · 2 bedrooms · 2 beds · 1 bath"/>
    <n v="471856689"/>
    <x v="0"/>
    <x v="3"/>
    <n v="44.83934"/>
    <n v="-0.56903000000000004"/>
    <x v="0"/>
    <x v="20"/>
    <x v="0"/>
    <n v="13"/>
    <d v="2023-08-26T00:00:00"/>
    <n v="1"/>
    <n v="13"/>
    <x v="1"/>
    <x v="1"/>
    <s v="Medium reviews"/>
  </r>
  <r>
    <x v="8836"/>
    <s v="Condo in Bordeaux · 1 bedroom · 1 bed · 1 bath"/>
    <n v="464534526"/>
    <x v="0"/>
    <x v="2"/>
    <n v="44.854613982622226"/>
    <n v="-0.59211846490619657"/>
    <x v="0"/>
    <x v="197"/>
    <x v="3"/>
    <n v="1"/>
    <d v="2023-06-02T00:00:00"/>
    <n v="8"/>
    <n v="1"/>
    <x v="1"/>
    <x v="0"/>
    <s v="Few reviews"/>
  </r>
  <r>
    <x v="8837"/>
    <s v="Vacation home in Eysines · 1 bedroom · 1 bed · 1 bath"/>
    <n v="43012778"/>
    <x v="17"/>
    <x v="30"/>
    <n v="44.866219999999998"/>
    <n v="-0.66185000000000005"/>
    <x v="0"/>
    <x v="112"/>
    <x v="8"/>
    <n v="1"/>
    <d v="2023-09-07T00:00:00"/>
    <n v="2"/>
    <n v="1"/>
    <x v="2"/>
    <x v="0"/>
    <s v="Few reviews"/>
  </r>
  <r>
    <x v="8838"/>
    <s v="Rental unit in Bordeaux · ★4.29 · 1 bedroom · 2 beds · 1 bath"/>
    <n v="473925998"/>
    <x v="0"/>
    <x v="24"/>
    <n v="44.86186"/>
    <n v="-0.55510999999999999"/>
    <x v="0"/>
    <x v="75"/>
    <x v="2"/>
    <n v="14"/>
    <d v="2023-08-22T00:00:00"/>
    <n v="1"/>
    <n v="13"/>
    <x v="1"/>
    <x v="1"/>
    <s v="Medium reviews"/>
  </r>
  <r>
    <x v="8839"/>
    <s v="Rental unit in Bordeaux · ★4.94 · 1 bedroom · 1 bed · 1 bath"/>
    <n v="73111991"/>
    <x v="0"/>
    <x v="0"/>
    <n v="44.832639999999998"/>
    <n v="-0.57513999999999998"/>
    <x v="0"/>
    <x v="6"/>
    <x v="0"/>
    <n v="16"/>
    <d v="2023-08-14T00:00:00"/>
    <n v="1"/>
    <n v="16"/>
    <x v="1"/>
    <x v="1"/>
    <s v="Medium reviews"/>
  </r>
  <r>
    <x v="8840"/>
    <s v="casa particular in Blanquefort · ★4.97 · 1 bedroom · 1 bed · 1 private bath"/>
    <n v="6631804"/>
    <x v="18"/>
    <x v="31"/>
    <n v="44.924680000000002"/>
    <n v="-0.63836000000000004"/>
    <x v="1"/>
    <x v="7"/>
    <x v="2"/>
    <n v="36"/>
    <d v="2023-08-27T00:00:00"/>
    <n v="1"/>
    <n v="31"/>
    <x v="2"/>
    <x v="1"/>
    <s v="Medium reviews"/>
  </r>
  <r>
    <x v="8841"/>
    <s v="Rental unit in Floirac · ★4.76 · 2 bedrooms · 2 beds · 1 private bath"/>
    <n v="31795726"/>
    <x v="14"/>
    <x v="25"/>
    <n v="44.827111299999999"/>
    <n v="-0.53115489999999999"/>
    <x v="1"/>
    <x v="54"/>
    <x v="1"/>
    <n v="17"/>
    <d v="2023-08-13T00:00:00"/>
    <n v="2"/>
    <n v="16"/>
    <x v="1"/>
    <x v="0"/>
    <s v="Medium reviews"/>
  </r>
  <r>
    <x v="8842"/>
    <s v="Rental unit in Bordeaux · ★4.33 · 1 bedroom · 1 bed · 1 bath"/>
    <n v="456430723"/>
    <x v="0"/>
    <x v="3"/>
    <n v="44.839782"/>
    <n v="-0.57861700000000005"/>
    <x v="0"/>
    <x v="306"/>
    <x v="2"/>
    <n v="3"/>
    <d v="2022-10-05T00:00:00"/>
    <n v="27"/>
    <n v="2"/>
    <x v="1"/>
    <x v="0"/>
    <s v="Few reviews"/>
  </r>
  <r>
    <x v="8843"/>
    <s v="Rental unit in Bordeaux · ★4.45 · 1 bedroom · 1 bed · 1 bath"/>
    <n v="456430723"/>
    <x v="0"/>
    <x v="3"/>
    <n v="44.841940999999998"/>
    <n v="-0.57179599999999997"/>
    <x v="0"/>
    <x v="71"/>
    <x v="2"/>
    <n v="29"/>
    <d v="2023-02-26T00:00:00"/>
    <n v="27"/>
    <n v="24"/>
    <x v="1"/>
    <x v="0"/>
    <s v="Medium reviews"/>
  </r>
  <r>
    <x v="8844"/>
    <s v="Condo in Floirac · ★5.0 · 1 bedroom · 1 bed · 1 bath"/>
    <n v="40714123"/>
    <x v="14"/>
    <x v="25"/>
    <n v="44.827599999999997"/>
    <n v="-0.52656000000000003"/>
    <x v="0"/>
    <x v="59"/>
    <x v="2"/>
    <n v="4"/>
    <d v="2023-03-19T00:00:00"/>
    <n v="1"/>
    <n v="3"/>
    <x v="0"/>
    <x v="1"/>
    <s v="Few reviews"/>
  </r>
  <r>
    <x v="8845"/>
    <s v="Rental unit in Bordeaux · ★5.0 · 1 bedroom · 1 bed · 1 bath"/>
    <n v="48960260"/>
    <x v="0"/>
    <x v="2"/>
    <n v="44.848455600000001"/>
    <n v="-0.58094599999999996"/>
    <x v="0"/>
    <x v="19"/>
    <x v="0"/>
    <n v="3"/>
    <d v="2023-01-30T00:00:00"/>
    <n v="1"/>
    <n v="3"/>
    <x v="1"/>
    <x v="1"/>
    <s v="Few reviews"/>
  </r>
  <r>
    <x v="8846"/>
    <s v="Condo in Bègles · ★5.0 · 1 bedroom · 1 bed · 1 shared bath"/>
    <n v="17535689"/>
    <x v="2"/>
    <x v="4"/>
    <n v="44.812640000000002"/>
    <n v="-0.55074000000000001"/>
    <x v="1"/>
    <x v="53"/>
    <x v="0"/>
    <n v="10"/>
    <d v="2023-08-09T00:00:00"/>
    <n v="2"/>
    <n v="10"/>
    <x v="2"/>
    <x v="0"/>
    <s v="Medium reviews"/>
  </r>
  <r>
    <x v="8847"/>
    <s v="Rental unit in Bordeaux · ★4.86 · 3 bedrooms · 4 beds · 2.5 baths"/>
    <n v="14315876"/>
    <x v="0"/>
    <x v="0"/>
    <n v="44.82188"/>
    <n v="-0.56230000000000002"/>
    <x v="0"/>
    <x v="279"/>
    <x v="2"/>
    <n v="28"/>
    <d v="2023-09-08T00:00:00"/>
    <n v="1"/>
    <n v="26"/>
    <x v="0"/>
    <x v="1"/>
    <s v="Medium reviews"/>
  </r>
  <r>
    <x v="8848"/>
    <s v="Rental unit in Villenave-d'Ornon · ★3.67 · 2 bedrooms · 3 beds · 2 baths"/>
    <n v="114323692"/>
    <x v="16"/>
    <x v="27"/>
    <n v="44.764510000000001"/>
    <n v="-0.56113000000000002"/>
    <x v="0"/>
    <x v="11"/>
    <x v="8"/>
    <n v="3"/>
    <d v="2022-08-19T00:00:00"/>
    <n v="1"/>
    <n v="0"/>
    <x v="1"/>
    <x v="1"/>
    <s v="Few reviews"/>
  </r>
  <r>
    <x v="8849"/>
    <s v="Townhouse in Bordeaux · 2 bedrooms · 3 beds · 2 baths"/>
    <n v="472208495"/>
    <x v="0"/>
    <x v="22"/>
    <n v="44.843170000000001"/>
    <n v="-0.54835999999999996"/>
    <x v="0"/>
    <x v="34"/>
    <x v="6"/>
    <n v="1"/>
    <d v="2022-08-14T00:00:00"/>
    <n v="1"/>
    <n v="0"/>
    <x v="0"/>
    <x v="1"/>
    <s v="Few reviews"/>
  </r>
  <r>
    <x v="8850"/>
    <s v="Condo in Bordeaux · 2 bedrooms · 2 beds · 1 bath"/>
    <n v="42668863"/>
    <x v="0"/>
    <x v="2"/>
    <n v="44.859020000000001"/>
    <n v="-0.58082"/>
    <x v="0"/>
    <x v="75"/>
    <x v="9"/>
    <n v="0"/>
    <m/>
    <n v="1"/>
    <n v="0"/>
    <x v="1"/>
    <x v="1"/>
    <s v="Few reviews"/>
  </r>
  <r>
    <x v="8851"/>
    <s v="Condo in Bordeaux · ★4.96 · 1 bedroom · 1 bed · 1 private bath"/>
    <n v="473615084"/>
    <x v="0"/>
    <x v="0"/>
    <n v="44.829259999999998"/>
    <n v="-0.56281999999999999"/>
    <x v="1"/>
    <x v="11"/>
    <x v="2"/>
    <n v="47"/>
    <d v="2023-09-09T00:00:00"/>
    <n v="1"/>
    <n v="46"/>
    <x v="1"/>
    <x v="1"/>
    <s v="Medium reviews"/>
  </r>
  <r>
    <x v="8852"/>
    <s v="Rental unit in Bordeaux · 1 bedroom · 1 bed · 1 shared bath"/>
    <n v="56355429"/>
    <x v="0"/>
    <x v="22"/>
    <n v="44.837389999999999"/>
    <n v="-0.55305000000000004"/>
    <x v="1"/>
    <x v="70"/>
    <x v="0"/>
    <n v="0"/>
    <m/>
    <n v="1"/>
    <n v="0"/>
    <x v="1"/>
    <x v="1"/>
    <s v="Few reviews"/>
  </r>
  <r>
    <x v="8853"/>
    <s v="Villa in Bouliac · 4 bedrooms · 9 beds · 4 baths"/>
    <n v="474145230"/>
    <x v="11"/>
    <x v="19"/>
    <n v="44.823086454606134"/>
    <n v="-0.49922548234462738"/>
    <x v="0"/>
    <x v="163"/>
    <x v="2"/>
    <n v="1"/>
    <d v="2023-07-30T00:00:00"/>
    <n v="1"/>
    <n v="1"/>
    <x v="0"/>
    <x v="1"/>
    <s v="Few reviews"/>
  </r>
  <r>
    <x v="8854"/>
    <s v="casa particular in Le Taillan-Médoc · ★5.0 · 1 bedroom · 1 bed · 1 private bath"/>
    <n v="62297045"/>
    <x v="24"/>
    <x v="46"/>
    <n v="44.908796270536889"/>
    <n v="-0.695144422352314"/>
    <x v="1"/>
    <x v="44"/>
    <x v="2"/>
    <n v="17"/>
    <d v="2023-08-09T00:00:00"/>
    <n v="1"/>
    <n v="15"/>
    <x v="1"/>
    <x v="1"/>
    <s v="Medium reviews"/>
  </r>
  <r>
    <x v="8855"/>
    <s v="Rental unit in Bordeaux · ★4.90 · 1 bedroom · 2 beds · 1 bath"/>
    <n v="47081152"/>
    <x v="0"/>
    <x v="2"/>
    <n v="44.84877434137195"/>
    <n v="-0.58272968977689743"/>
    <x v="0"/>
    <x v="128"/>
    <x v="1"/>
    <n v="20"/>
    <d v="2023-08-21T00:00:00"/>
    <n v="1"/>
    <n v="17"/>
    <x v="0"/>
    <x v="1"/>
    <s v="Medium reviews"/>
  </r>
  <r>
    <x v="8856"/>
    <s v="Rental unit in Lormont · 1 bedroom · 2 beds · 1 bath"/>
    <n v="27039424"/>
    <x v="12"/>
    <x v="20"/>
    <n v="44.870600000000003"/>
    <n v="-0.50695999999999997"/>
    <x v="0"/>
    <x v="19"/>
    <x v="1"/>
    <n v="0"/>
    <m/>
    <n v="1"/>
    <n v="0"/>
    <x v="1"/>
    <x v="1"/>
    <s v="Few reviews"/>
  </r>
  <r>
    <x v="8857"/>
    <s v="Rental unit in Bordeaux · 1 bedroom · 1 bed · 1 bath"/>
    <n v="59741144"/>
    <x v="0"/>
    <x v="0"/>
    <n v="44.831299999999999"/>
    <n v="-0.56150999999999995"/>
    <x v="0"/>
    <x v="19"/>
    <x v="4"/>
    <n v="0"/>
    <m/>
    <n v="1"/>
    <n v="0"/>
    <x v="1"/>
    <x v="1"/>
    <s v="Few reviews"/>
  </r>
  <r>
    <x v="8858"/>
    <s v="Rental unit in Bordeaux · ★4.95 · 1 bedroom · 2 beds · 1 bath"/>
    <n v="22568392"/>
    <x v="0"/>
    <x v="8"/>
    <n v="44.831510000000002"/>
    <n v="-0.59247000000000005"/>
    <x v="0"/>
    <x v="71"/>
    <x v="1"/>
    <n v="21"/>
    <d v="2023-09-03T00:00:00"/>
    <n v="1"/>
    <n v="17"/>
    <x v="1"/>
    <x v="1"/>
    <s v="Medium reviews"/>
  </r>
  <r>
    <x v="8859"/>
    <s v="Home in Villenave-d'Ornon · 2 bedrooms · 2 beds · 2 baths"/>
    <n v="93830429"/>
    <x v="16"/>
    <x v="27"/>
    <n v="44.773789999999998"/>
    <n v="-0.53378000000000003"/>
    <x v="0"/>
    <x v="55"/>
    <x v="1"/>
    <n v="1"/>
    <d v="2023-08-01T00:00:00"/>
    <n v="1"/>
    <n v="1"/>
    <x v="0"/>
    <x v="1"/>
    <s v="Few reviews"/>
  </r>
  <r>
    <x v="8860"/>
    <s v="Rental unit in Bordeaux · ★5.0 · 1 bedroom · 1 bed · 1 shared bath"/>
    <n v="435722391"/>
    <x v="0"/>
    <x v="22"/>
    <n v="44.853870000000001"/>
    <n v="-0.54851000000000005"/>
    <x v="2"/>
    <x v="21"/>
    <x v="2"/>
    <n v="10"/>
    <d v="2023-08-21T00:00:00"/>
    <n v="1"/>
    <n v="10"/>
    <x v="2"/>
    <x v="1"/>
    <s v="Medium reviews"/>
  </r>
  <r>
    <x v="8861"/>
    <s v="Rental unit in Mérignac · ★4.96 · 2 bedrooms · 3 beds · 1 bath"/>
    <n v="216978708"/>
    <x v="8"/>
    <x v="47"/>
    <n v="44.83699"/>
    <n v="-0.64841000000000004"/>
    <x v="0"/>
    <x v="136"/>
    <x v="1"/>
    <n v="45"/>
    <d v="2023-08-31T00:00:00"/>
    <n v="4"/>
    <n v="42"/>
    <x v="1"/>
    <x v="0"/>
    <s v="Medium reviews"/>
  </r>
  <r>
    <x v="8862"/>
    <s v="Rental unit in Bordeaux · ★4.77 · 1 bedroom · 2 beds · 1 bath"/>
    <n v="337698666"/>
    <x v="0"/>
    <x v="0"/>
    <n v="44.834021999999997"/>
    <n v="-0.56909759999999998"/>
    <x v="0"/>
    <x v="119"/>
    <x v="2"/>
    <n v="26"/>
    <d v="2023-08-27T00:00:00"/>
    <n v="43"/>
    <n v="21"/>
    <x v="1"/>
    <x v="0"/>
    <s v="Medium reviews"/>
  </r>
  <r>
    <x v="8863"/>
    <s v="Townhouse in Bordeaux · ★5.0 · 3 bedrooms · 3 beds · 2 baths"/>
    <n v="57547672"/>
    <x v="0"/>
    <x v="10"/>
    <n v="44.824280000000002"/>
    <n v="-0.58023999999999998"/>
    <x v="0"/>
    <x v="51"/>
    <x v="0"/>
    <n v="6"/>
    <d v="2023-08-16T00:00:00"/>
    <n v="3"/>
    <n v="6"/>
    <x v="1"/>
    <x v="0"/>
    <s v="Few reviews"/>
  </r>
  <r>
    <x v="8864"/>
    <s v="Rental unit in Bordeaux · ★4.67 · 1 bedroom · 1 bed · 1 bath"/>
    <n v="387797419"/>
    <x v="0"/>
    <x v="8"/>
    <n v="44.83381"/>
    <n v="-0.58064000000000004"/>
    <x v="0"/>
    <x v="140"/>
    <x v="1"/>
    <n v="3"/>
    <d v="2022-10-09T00:00:00"/>
    <n v="1"/>
    <n v="2"/>
    <x v="1"/>
    <x v="1"/>
    <s v="Few reviews"/>
  </r>
  <r>
    <x v="8865"/>
    <s v="Rental unit in Bordeaux · ★4.80 · 1 bedroom · 1 bed · 1 bath"/>
    <n v="21587836"/>
    <x v="0"/>
    <x v="0"/>
    <n v="44.834859999999999"/>
    <n v="-0.56806000000000001"/>
    <x v="0"/>
    <x v="54"/>
    <x v="1"/>
    <n v="10"/>
    <d v="2023-08-13T00:00:00"/>
    <n v="1"/>
    <n v="9"/>
    <x v="1"/>
    <x v="1"/>
    <s v="Medium reviews"/>
  </r>
  <r>
    <x v="8866"/>
    <s v="Rental unit in Villenave-d'Ornon · ★4.79 · 1 bedroom · 2 beds · 1 bath"/>
    <n v="474445072"/>
    <x v="16"/>
    <x v="27"/>
    <n v="44.775574400000004"/>
    <n v="-0.58606099999999994"/>
    <x v="0"/>
    <x v="19"/>
    <x v="1"/>
    <n v="24"/>
    <d v="2023-08-27T00:00:00"/>
    <n v="1"/>
    <n v="22"/>
    <x v="1"/>
    <x v="1"/>
    <s v="Medium reviews"/>
  </r>
  <r>
    <x v="8867"/>
    <s v="Condo in Bordeaux · 3 bedrooms · 2 beds · 2.5 baths"/>
    <n v="20592209"/>
    <x v="0"/>
    <x v="10"/>
    <n v="44.82448115115205"/>
    <n v="-0.58293423464349092"/>
    <x v="0"/>
    <x v="347"/>
    <x v="1"/>
    <n v="0"/>
    <m/>
    <n v="1"/>
    <n v="0"/>
    <x v="0"/>
    <x v="1"/>
    <s v="Few reviews"/>
  </r>
  <r>
    <x v="8868"/>
    <s v="Townhouse in Bordeaux · 2 bedrooms · 2 beds · 1 shared bath"/>
    <n v="47386380"/>
    <x v="0"/>
    <x v="3"/>
    <n v="44.849338799999998"/>
    <n v="-0.59046779999999999"/>
    <x v="1"/>
    <x v="107"/>
    <x v="2"/>
    <n v="1"/>
    <d v="2023-05-25T00:00:00"/>
    <n v="1"/>
    <n v="1"/>
    <x v="1"/>
    <x v="1"/>
    <s v="Few reviews"/>
  </r>
  <r>
    <x v="8869"/>
    <s v="Rental unit in Villenave-d'Ornon · 1 bedroom · 1 bed · 1 bath"/>
    <n v="381662708"/>
    <x v="16"/>
    <x v="27"/>
    <n v="44.7798935"/>
    <n v="-0.53489399999999998"/>
    <x v="0"/>
    <x v="70"/>
    <x v="2"/>
    <n v="1"/>
    <d v="2022-09-11T00:00:00"/>
    <n v="1"/>
    <n v="1"/>
    <x v="1"/>
    <x v="1"/>
    <s v="Few reviews"/>
  </r>
  <r>
    <x v="8870"/>
    <s v="Home in Carbon-Blanc · ★4.84 · 2 bedrooms · 2 beds · 1 bath"/>
    <n v="362339526"/>
    <x v="7"/>
    <x v="13"/>
    <n v="44.892526099999998"/>
    <n v="-0.5020445"/>
    <x v="0"/>
    <x v="20"/>
    <x v="2"/>
    <n v="38"/>
    <d v="2023-09-03T00:00:00"/>
    <n v="1"/>
    <n v="38"/>
    <x v="1"/>
    <x v="1"/>
    <s v="Medium reviews"/>
  </r>
  <r>
    <x v="8871"/>
    <s v="Guest suite in Le Bouscat · ★4.94 · Studio · 2 beds · 1 bath"/>
    <n v="1812033"/>
    <x v="5"/>
    <x v="7"/>
    <n v="44.865597000000001"/>
    <n v="-0.60363299999999998"/>
    <x v="0"/>
    <x v="26"/>
    <x v="1"/>
    <n v="48"/>
    <d v="2023-08-24T00:00:00"/>
    <n v="1"/>
    <n v="45"/>
    <x v="1"/>
    <x v="1"/>
    <s v="Medium reviews"/>
  </r>
  <r>
    <x v="8872"/>
    <s v="Home in Floirac · ★2.83 · 1 bedroom · 2 beds · 1 private bath"/>
    <n v="474526992"/>
    <x v="14"/>
    <x v="25"/>
    <n v="44.837922399999997"/>
    <n v="-0.50747900000000001"/>
    <x v="1"/>
    <x v="5"/>
    <x v="2"/>
    <n v="6"/>
    <d v="2023-04-30T00:00:00"/>
    <n v="2"/>
    <n v="4"/>
    <x v="1"/>
    <x v="0"/>
    <s v="Few reviews"/>
  </r>
  <r>
    <x v="8873"/>
    <s v="Home in Eysines · 2 bedrooms · 2 beds · 1 bath"/>
    <n v="204478135"/>
    <x v="17"/>
    <x v="30"/>
    <n v="44.881480000000003"/>
    <n v="-0.65832000000000002"/>
    <x v="0"/>
    <x v="1"/>
    <x v="5"/>
    <n v="1"/>
    <d v="2023-05-15T00:00:00"/>
    <n v="1"/>
    <n v="1"/>
    <x v="1"/>
    <x v="1"/>
    <s v="Few reviews"/>
  </r>
  <r>
    <x v="8874"/>
    <s v="Rental unit in Bordeaux · ★4.75 · Studio · 1 bed · 1 bath"/>
    <n v="354808939"/>
    <x v="0"/>
    <x v="0"/>
    <n v="44.827620000000003"/>
    <n v="-0.57530000000000003"/>
    <x v="0"/>
    <x v="1"/>
    <x v="1"/>
    <n v="12"/>
    <d v="2023-07-08T00:00:00"/>
    <n v="1"/>
    <n v="12"/>
    <x v="1"/>
    <x v="1"/>
    <s v="Medium reviews"/>
  </r>
  <r>
    <x v="8875"/>
    <s v="Rental unit in Bègles · 2 bedrooms · 1 bed · 1 bath"/>
    <n v="101722647"/>
    <x v="2"/>
    <x v="4"/>
    <n v="44.808929999999997"/>
    <n v="-0.57098000000000004"/>
    <x v="0"/>
    <x v="203"/>
    <x v="4"/>
    <n v="2"/>
    <d v="2023-04-10T00:00:00"/>
    <n v="1"/>
    <n v="1"/>
    <x v="1"/>
    <x v="1"/>
    <s v="Few reviews"/>
  </r>
  <r>
    <x v="8876"/>
    <s v="Home in Floirac · 1 bedroom · 1 bed · 1 bath"/>
    <n v="66464278"/>
    <x v="3"/>
    <x v="12"/>
    <n v="44.846339999999998"/>
    <n v="-0.52151000000000003"/>
    <x v="0"/>
    <x v="10"/>
    <x v="2"/>
    <n v="0"/>
    <m/>
    <n v="2"/>
    <n v="0"/>
    <x v="1"/>
    <x v="0"/>
    <s v="Few reviews"/>
  </r>
  <r>
    <x v="8877"/>
    <s v="Guest suite in Bègles · ★4.80 · 1 bedroom · 2 beds · 1 bath"/>
    <n v="98679413"/>
    <x v="2"/>
    <x v="4"/>
    <n v="44.803703224760945"/>
    <n v="-0.55328366137695317"/>
    <x v="0"/>
    <x v="140"/>
    <x v="1"/>
    <n v="113"/>
    <d v="2023-09-05T00:00:00"/>
    <n v="3"/>
    <n v="113"/>
    <x v="1"/>
    <x v="0"/>
    <s v="Many reviews"/>
  </r>
  <r>
    <x v="8878"/>
    <s v="Condo in Bordeaux · ★4.89 · 1 bedroom · 1 bed · 1 bath"/>
    <n v="21365737"/>
    <x v="0"/>
    <x v="24"/>
    <n v="44.857779999999998"/>
    <n v="-0.56198999999999999"/>
    <x v="0"/>
    <x v="56"/>
    <x v="1"/>
    <n v="27"/>
    <d v="2023-09-07T00:00:00"/>
    <n v="1"/>
    <n v="27"/>
    <x v="1"/>
    <x v="1"/>
    <s v="Medium reviews"/>
  </r>
  <r>
    <x v="8879"/>
    <s v="Townhouse in Bordeaux · 2 bedrooms · 2 beds · 1.5 baths"/>
    <n v="44618342"/>
    <x v="0"/>
    <x v="2"/>
    <n v="44.851509999999998"/>
    <n v="-0.57454000000000005"/>
    <x v="1"/>
    <x v="11"/>
    <x v="2"/>
    <n v="0"/>
    <m/>
    <n v="1"/>
    <n v="0"/>
    <x v="1"/>
    <x v="1"/>
    <s v="Few reviews"/>
  </r>
  <r>
    <x v="8880"/>
    <s v="Home in Ambarès-et-Lagrave · ★5.0 · 1 bedroom · 1 bed · 1 shared bath"/>
    <n v="43835426"/>
    <x v="10"/>
    <x v="17"/>
    <n v="44.926608192363787"/>
    <n v="-0.50966832786798477"/>
    <x v="1"/>
    <x v="42"/>
    <x v="2"/>
    <n v="5"/>
    <d v="2023-05-15T00:00:00"/>
    <n v="1"/>
    <n v="2"/>
    <x v="2"/>
    <x v="1"/>
    <s v="Few reviews"/>
  </r>
  <r>
    <x v="8881"/>
    <s v="Rental unit in Bordeaux · ★5.0 · 1 bedroom · 1 bed · 1 bath"/>
    <n v="69369260"/>
    <x v="0"/>
    <x v="2"/>
    <n v="44.857729999999997"/>
    <n v="-0.57345999999999997"/>
    <x v="0"/>
    <x v="98"/>
    <x v="1"/>
    <n v="9"/>
    <d v="2023-08-20T00:00:00"/>
    <n v="1"/>
    <n v="7"/>
    <x v="1"/>
    <x v="1"/>
    <s v="Few reviews"/>
  </r>
  <r>
    <x v="8882"/>
    <s v="Rental unit in Mérignac · 2 bedrooms · 3 beds · 1 bath"/>
    <n v="237638100"/>
    <x v="8"/>
    <x v="47"/>
    <n v="44.843399676149289"/>
    <n v="-0.6466752290725708"/>
    <x v="0"/>
    <x v="75"/>
    <x v="2"/>
    <n v="2"/>
    <d v="2022-11-13T00:00:00"/>
    <n v="1"/>
    <n v="1"/>
    <x v="1"/>
    <x v="1"/>
    <s v="Few reviews"/>
  </r>
  <r>
    <x v="8883"/>
    <s v="Condo in Bègles · ★4.88 · 1 bedroom · 1 bed · 1.5 shared baths"/>
    <n v="475074269"/>
    <x v="2"/>
    <x v="4"/>
    <n v="44.813380000000002"/>
    <n v="-0.54869000000000001"/>
    <x v="1"/>
    <x v="42"/>
    <x v="2"/>
    <n v="124"/>
    <d v="2023-09-09T00:00:00"/>
    <n v="1"/>
    <n v="121"/>
    <x v="2"/>
    <x v="1"/>
    <s v="Many reviews"/>
  </r>
  <r>
    <x v="8884"/>
    <s v="Rental unit in Bordeaux · ★4.71 · 2 bedrooms · 2 beds · 1 bath"/>
    <n v="475174011"/>
    <x v="0"/>
    <x v="2"/>
    <n v="44.853490000000001"/>
    <n v="-0.57635999999999998"/>
    <x v="0"/>
    <x v="101"/>
    <x v="1"/>
    <n v="14"/>
    <d v="2023-03-19T00:00:00"/>
    <n v="1"/>
    <n v="14"/>
    <x v="0"/>
    <x v="1"/>
    <s v="Medium reviews"/>
  </r>
  <r>
    <x v="8885"/>
    <s v="Rental unit in Bordeaux · 2 bedrooms · 3 beds · 1 bath"/>
    <n v="475251072"/>
    <x v="0"/>
    <x v="22"/>
    <n v="44.857109999999999"/>
    <n v="-0.54491999999999996"/>
    <x v="0"/>
    <x v="199"/>
    <x v="3"/>
    <n v="0"/>
    <m/>
    <n v="1"/>
    <n v="0"/>
    <x v="1"/>
    <x v="1"/>
    <s v="Few reviews"/>
  </r>
  <r>
    <x v="8886"/>
    <s v="Rental unit in Talence · 1 bedroom · 1 bed · 1 shared bath"/>
    <n v="85526097"/>
    <x v="4"/>
    <x v="6"/>
    <n v="44.790030000000002"/>
    <n v="-0.58694000000000002"/>
    <x v="1"/>
    <x v="41"/>
    <x v="13"/>
    <n v="1"/>
    <d v="2023-07-03T00:00:00"/>
    <n v="2"/>
    <n v="1"/>
    <x v="2"/>
    <x v="0"/>
    <s v="Few reviews"/>
  </r>
  <r>
    <x v="8887"/>
    <s v="Condo in Gradignan · ★4.77 · 2 bedrooms · 3 beds · 1 bath"/>
    <n v="64015177"/>
    <x v="9"/>
    <x v="16"/>
    <n v="44.789990000000003"/>
    <n v="-0.61002000000000001"/>
    <x v="0"/>
    <x v="107"/>
    <x v="2"/>
    <n v="13"/>
    <d v="2023-04-16T00:00:00"/>
    <n v="1"/>
    <n v="11"/>
    <x v="1"/>
    <x v="1"/>
    <s v="Medium reviews"/>
  </r>
  <r>
    <x v="8888"/>
    <s v="Townhouse in Pessac · 1 bedroom · 1 bed · 1.5 shared baths"/>
    <n v="157781042"/>
    <x v="6"/>
    <x v="45"/>
    <n v="44.801412443750934"/>
    <n v="-0.62833151226115991"/>
    <x v="1"/>
    <x v="77"/>
    <x v="16"/>
    <n v="2"/>
    <d v="2023-08-08T00:00:00"/>
    <n v="1"/>
    <n v="2"/>
    <x v="2"/>
    <x v="1"/>
    <s v="Few reviews"/>
  </r>
  <r>
    <x v="8889"/>
    <s v="Rental unit in Bordeaux · ★4.69 · 1 bedroom · 2 beds · 1 bath"/>
    <n v="118523757"/>
    <x v="0"/>
    <x v="24"/>
    <n v="44.86318"/>
    <n v="-0.55884"/>
    <x v="0"/>
    <x v="54"/>
    <x v="1"/>
    <n v="13"/>
    <d v="2022-11-13T00:00:00"/>
    <n v="1"/>
    <n v="13"/>
    <x v="1"/>
    <x v="1"/>
    <s v="Medium reviews"/>
  </r>
  <r>
    <x v="8890"/>
    <s v="Rental unit in Le Bouscat · ★4.25 · 1 bedroom · 2 beds · 1 bath"/>
    <n v="460542130"/>
    <x v="0"/>
    <x v="2"/>
    <n v="44.853815459224478"/>
    <n v="-0.59174875668238025"/>
    <x v="0"/>
    <x v="85"/>
    <x v="1"/>
    <n v="4"/>
    <d v="2023-08-28T00:00:00"/>
    <n v="1"/>
    <n v="4"/>
    <x v="1"/>
    <x v="1"/>
    <s v="Few reviews"/>
  </r>
  <r>
    <x v="8891"/>
    <s v="Home in Le Bouscat · ★4.86 · 2 bedrooms · 2 beds · 1 bath"/>
    <n v="70138241"/>
    <x v="0"/>
    <x v="2"/>
    <n v="44.864849999999997"/>
    <n v="-0.57735000000000003"/>
    <x v="0"/>
    <x v="11"/>
    <x v="2"/>
    <n v="7"/>
    <d v="2023-08-25T00:00:00"/>
    <n v="1"/>
    <n v="7"/>
    <x v="1"/>
    <x v="1"/>
    <s v="Few reviews"/>
  </r>
  <r>
    <x v="8892"/>
    <s v="Rental unit in Talence · ★4.50 · 1 bedroom · 1 bed · 1 bath"/>
    <n v="194497878"/>
    <x v="4"/>
    <x v="6"/>
    <n v="44.818040000000003"/>
    <n v="-0.57930000000000004"/>
    <x v="0"/>
    <x v="263"/>
    <x v="1"/>
    <n v="20"/>
    <d v="2023-08-21T00:00:00"/>
    <n v="3"/>
    <n v="20"/>
    <x v="1"/>
    <x v="0"/>
    <s v="Medium reviews"/>
  </r>
  <r>
    <x v="8893"/>
    <s v="Condo in Mérignac · ★5.0 · 1 bedroom · 1 bed · 1 bath"/>
    <n v="135400509"/>
    <x v="8"/>
    <x v="51"/>
    <n v="44.81409"/>
    <n v="-0.68960999999999995"/>
    <x v="0"/>
    <x v="107"/>
    <x v="1"/>
    <n v="4"/>
    <d v="2023-08-31T00:00:00"/>
    <n v="1"/>
    <n v="4"/>
    <x v="1"/>
    <x v="1"/>
    <s v="Few reviews"/>
  </r>
  <r>
    <x v="8894"/>
    <s v="Guesthouse in Bègles · ★4.79 · 1 bedroom · 1 bed · 1 bath"/>
    <n v="155915756"/>
    <x v="2"/>
    <x v="4"/>
    <n v="44.806125399999999"/>
    <n v="-0.56795180000000001"/>
    <x v="0"/>
    <x v="70"/>
    <x v="1"/>
    <n v="19"/>
    <d v="2023-09-03T00:00:00"/>
    <n v="1"/>
    <n v="19"/>
    <x v="1"/>
    <x v="1"/>
    <s v="Medium reviews"/>
  </r>
  <r>
    <x v="8895"/>
    <s v="Rental unit in Bègles · ★4.35 · 1 bedroom · 1 bed · 1 bath"/>
    <n v="334305868"/>
    <x v="2"/>
    <x v="4"/>
    <n v="44.79421"/>
    <n v="-0.55401999999999996"/>
    <x v="0"/>
    <x v="38"/>
    <x v="2"/>
    <n v="31"/>
    <d v="2023-08-21T00:00:00"/>
    <n v="13"/>
    <n v="26"/>
    <x v="1"/>
    <x v="0"/>
    <s v="Medium reviews"/>
  </r>
  <r>
    <x v="8896"/>
    <s v="Villa in Villenave-d'Ornon · ★4.85 · 1 bedroom · 1 bed · 1 shared bath"/>
    <n v="262964942"/>
    <x v="16"/>
    <x v="27"/>
    <n v="44.755310000000001"/>
    <n v="-0.57496999999999998"/>
    <x v="1"/>
    <x v="102"/>
    <x v="2"/>
    <n v="34"/>
    <d v="2023-09-06T00:00:00"/>
    <n v="1"/>
    <n v="29"/>
    <x v="2"/>
    <x v="1"/>
    <s v="Medium reviews"/>
  </r>
  <r>
    <x v="8897"/>
    <s v="Rental unit in Villenave-d'Ornon · ★4.93 · 1 bedroom · 2 beds · 1 bath"/>
    <n v="33502369"/>
    <x v="16"/>
    <x v="27"/>
    <n v="44.763809999999999"/>
    <n v="-0.55871999999999999"/>
    <x v="0"/>
    <x v="35"/>
    <x v="1"/>
    <n v="54"/>
    <d v="2023-09-03T00:00:00"/>
    <n v="1"/>
    <n v="53"/>
    <x v="1"/>
    <x v="1"/>
    <s v="Many reviews"/>
  </r>
  <r>
    <x v="8898"/>
    <s v="Rental unit in Bordeaux · ★4.81 · 1 bedroom · 2 beds · 1 bath"/>
    <n v="475590233"/>
    <x v="0"/>
    <x v="2"/>
    <n v="44.850029999999997"/>
    <n v="-0.57150000000000001"/>
    <x v="0"/>
    <x v="107"/>
    <x v="2"/>
    <n v="27"/>
    <d v="2023-09-07T00:00:00"/>
    <n v="1"/>
    <n v="26"/>
    <x v="1"/>
    <x v="1"/>
    <s v="Medium reviews"/>
  </r>
  <r>
    <x v="8899"/>
    <s v="Guesthouse in Ambarès-et-Lagrave · ★4.0 · 1 bedroom · 1 bed · 1 bath"/>
    <n v="475678166"/>
    <x v="10"/>
    <x v="17"/>
    <n v="44.93461730113458"/>
    <n v="-0.46963300555944443"/>
    <x v="0"/>
    <x v="53"/>
    <x v="2"/>
    <n v="9"/>
    <d v="2022-11-01T00:00:00"/>
    <n v="1"/>
    <n v="9"/>
    <x v="2"/>
    <x v="1"/>
    <s v="Few reviews"/>
  </r>
  <r>
    <x v="8900"/>
    <s v="Home in Carbon-Blanc · ★4.93 · 3 bedrooms · 3 beds · 1 bath"/>
    <n v="8916855"/>
    <x v="7"/>
    <x v="13"/>
    <n v="44.909320000000001"/>
    <n v="-0.50012000000000001"/>
    <x v="0"/>
    <x v="175"/>
    <x v="2"/>
    <n v="14"/>
    <d v="2023-08-28T00:00:00"/>
    <n v="1"/>
    <n v="13"/>
    <x v="1"/>
    <x v="1"/>
    <s v="Medium reviews"/>
  </r>
  <r>
    <x v="8901"/>
    <s v="Rental unit in Bordeaux · ★4.88 · 1 bedroom · 1 bed · 1 bath"/>
    <n v="24371564"/>
    <x v="0"/>
    <x v="2"/>
    <n v="44.850546600000008"/>
    <n v="-0.57490059999999998"/>
    <x v="0"/>
    <x v="191"/>
    <x v="1"/>
    <n v="17"/>
    <d v="2023-08-27T00:00:00"/>
    <n v="1"/>
    <n v="17"/>
    <x v="0"/>
    <x v="1"/>
    <s v="Medium reviews"/>
  </r>
  <r>
    <x v="8902"/>
    <s v="Bed and breakfast in Cenon · 2 bedrooms · 2 beds · 2 baths"/>
    <n v="402734634"/>
    <x v="3"/>
    <x v="12"/>
    <n v="44.862151799999999"/>
    <n v="-0.51756789999999997"/>
    <x v="1"/>
    <x v="71"/>
    <x v="0"/>
    <n v="0"/>
    <m/>
    <n v="1"/>
    <n v="0"/>
    <x v="1"/>
    <x v="1"/>
    <s v="Few reviews"/>
  </r>
  <r>
    <x v="8903"/>
    <s v="Townhouse in Bègles · ★4.71 · 1 bedroom · 1 bed · 1.5 baths"/>
    <n v="20359429"/>
    <x v="2"/>
    <x v="4"/>
    <n v="44.818336610055432"/>
    <n v="-0.54232047931083982"/>
    <x v="1"/>
    <x v="24"/>
    <x v="2"/>
    <n v="7"/>
    <d v="2023-08-17T00:00:00"/>
    <n v="1"/>
    <n v="7"/>
    <x v="1"/>
    <x v="1"/>
    <s v="Few reviews"/>
  </r>
  <r>
    <x v="8904"/>
    <s v="Home in Bordeaux · ★4.81 · 1 bedroom · 1 bed · 1 shared bath"/>
    <n v="284717570"/>
    <x v="0"/>
    <x v="24"/>
    <n v="44.880843147407013"/>
    <n v="-0.5510387197136879"/>
    <x v="1"/>
    <x v="77"/>
    <x v="2"/>
    <n v="79"/>
    <d v="2023-09-03T00:00:00"/>
    <n v="2"/>
    <n v="74"/>
    <x v="2"/>
    <x v="0"/>
    <s v="Many reviews"/>
  </r>
  <r>
    <x v="8905"/>
    <s v="Rental unit in Bordeaux · 1 bedroom · 1 bed · 1 bath"/>
    <n v="95236362"/>
    <x v="0"/>
    <x v="0"/>
    <n v="44.832766217225178"/>
    <n v="-0.57642791849005892"/>
    <x v="0"/>
    <x v="275"/>
    <x v="1"/>
    <n v="2"/>
    <d v="2023-02-01T00:00:00"/>
    <n v="1"/>
    <n v="2"/>
    <x v="1"/>
    <x v="1"/>
    <s v="Few reviews"/>
  </r>
  <r>
    <x v="8906"/>
    <s v="Condo in Bordeaux · ★4.58 · 1 bedroom · 1 bed · 1 bath"/>
    <n v="475924942"/>
    <x v="0"/>
    <x v="0"/>
    <n v="44.831359999999997"/>
    <n v="-0.57081000000000004"/>
    <x v="0"/>
    <x v="6"/>
    <x v="1"/>
    <n v="19"/>
    <d v="2023-08-21T00:00:00"/>
    <n v="1"/>
    <n v="18"/>
    <x v="1"/>
    <x v="1"/>
    <s v="Medium reviews"/>
  </r>
  <r>
    <x v="8907"/>
    <s v="Rental unit in Bordeaux · ★4.88 · 1 bedroom · 1 bed · 1 shared bath"/>
    <n v="2404269"/>
    <x v="0"/>
    <x v="2"/>
    <n v="44.853189999999998"/>
    <n v="-0.57399"/>
    <x v="1"/>
    <x v="21"/>
    <x v="2"/>
    <n v="8"/>
    <d v="2023-04-26T00:00:00"/>
    <n v="2"/>
    <n v="6"/>
    <x v="2"/>
    <x v="0"/>
    <s v="Few reviews"/>
  </r>
  <r>
    <x v="8908"/>
    <s v="Condo in Bordeaux · ★4.95 · 2 bedrooms · 2 beds · 1 bath"/>
    <n v="31575800"/>
    <x v="0"/>
    <x v="24"/>
    <n v="44.86129958616656"/>
    <n v="-0.55536411702632904"/>
    <x v="0"/>
    <x v="387"/>
    <x v="0"/>
    <n v="21"/>
    <d v="2023-07-29T00:00:00"/>
    <n v="1"/>
    <n v="21"/>
    <x v="0"/>
    <x v="1"/>
    <s v="Medium reviews"/>
  </r>
  <r>
    <x v="8909"/>
    <s v="Rental unit in Bègles · 1 bedroom · 1 bed · 1 bath"/>
    <n v="55172949"/>
    <x v="2"/>
    <x v="4"/>
    <n v="44.792037000000001"/>
    <n v="-0.56355299999999997"/>
    <x v="0"/>
    <x v="206"/>
    <x v="8"/>
    <n v="1"/>
    <d v="2022-11-01T00:00:00"/>
    <n v="1"/>
    <n v="1"/>
    <x v="1"/>
    <x v="1"/>
    <s v="Few reviews"/>
  </r>
  <r>
    <x v="8910"/>
    <s v="Townhouse in Cenon · ★4.82 · 1 bedroom · 1 bed · 2 shared baths"/>
    <n v="372132568"/>
    <x v="3"/>
    <x v="29"/>
    <n v="44.860680000000002"/>
    <n v="-0.53212999999999999"/>
    <x v="1"/>
    <x v="42"/>
    <x v="2"/>
    <n v="17"/>
    <d v="2023-09-02T00:00:00"/>
    <n v="6"/>
    <n v="16"/>
    <x v="2"/>
    <x v="0"/>
    <s v="Medium reviews"/>
  </r>
  <r>
    <x v="8911"/>
    <s v="Home in Saint-Médard-en-Jalles · 1 bedroom · 2 beds · 1 shared bath"/>
    <n v="254944003"/>
    <x v="1"/>
    <x v="1"/>
    <n v="44.872889999999998"/>
    <n v="-0.70289000000000001"/>
    <x v="1"/>
    <x v="89"/>
    <x v="2"/>
    <n v="2"/>
    <d v="2022-09-16T00:00:00"/>
    <n v="5"/>
    <n v="2"/>
    <x v="1"/>
    <x v="0"/>
    <s v="Few reviews"/>
  </r>
  <r>
    <x v="8912"/>
    <s v="Home in Saint-Médard-en-Jalles · 1 bedroom · 1 bed · 1 shared bath"/>
    <n v="254944003"/>
    <x v="1"/>
    <x v="1"/>
    <n v="44.871920000000003"/>
    <n v="-0.70081000000000004"/>
    <x v="1"/>
    <x v="76"/>
    <x v="2"/>
    <n v="0"/>
    <m/>
    <n v="5"/>
    <n v="0"/>
    <x v="1"/>
    <x v="0"/>
    <s v="Few reviews"/>
  </r>
  <r>
    <x v="8913"/>
    <s v="Home in Saint-Médard-en-Jalles · 1 bedroom · 1 bed · 1 shared bath"/>
    <n v="254944003"/>
    <x v="1"/>
    <x v="1"/>
    <n v="44.871940000000002"/>
    <n v="-0.70221"/>
    <x v="1"/>
    <x v="76"/>
    <x v="2"/>
    <n v="1"/>
    <d v="2022-09-07T00:00:00"/>
    <n v="5"/>
    <n v="0"/>
    <x v="1"/>
    <x v="0"/>
    <s v="Few reviews"/>
  </r>
  <r>
    <x v="8914"/>
    <s v="Rental unit in Bordeaux · 2 bedrooms · 2 beds · 2 baths"/>
    <n v="456430723"/>
    <x v="0"/>
    <x v="10"/>
    <n v="44.820478000000001"/>
    <n v="-0.56596500000000005"/>
    <x v="0"/>
    <x v="136"/>
    <x v="2"/>
    <n v="0"/>
    <m/>
    <n v="27"/>
    <n v="0"/>
    <x v="1"/>
    <x v="0"/>
    <s v="Few reviews"/>
  </r>
  <r>
    <x v="8915"/>
    <s v="Townhouse in Pessac · ★4.96 · 1 bedroom · 1 bed · 1 private bath"/>
    <n v="94778723"/>
    <x v="6"/>
    <x v="23"/>
    <n v="44.803040000000003"/>
    <n v="-0.62531999999999999"/>
    <x v="1"/>
    <x v="70"/>
    <x v="2"/>
    <n v="47"/>
    <d v="2023-09-07T00:00:00"/>
    <n v="1"/>
    <n v="45"/>
    <x v="1"/>
    <x v="1"/>
    <s v="Medium reviews"/>
  </r>
  <r>
    <x v="8916"/>
    <s v="Home in Floirac · ★4.93 · 1 bedroom · 2 beds · 1 bath"/>
    <n v="475735025"/>
    <x v="14"/>
    <x v="25"/>
    <n v="44.829729999999998"/>
    <n v="-0.51785000000000003"/>
    <x v="0"/>
    <x v="158"/>
    <x v="2"/>
    <n v="27"/>
    <d v="2023-05-29T00:00:00"/>
    <n v="1"/>
    <n v="27"/>
    <x v="1"/>
    <x v="1"/>
    <s v="Medium reviews"/>
  </r>
  <r>
    <x v="8917"/>
    <s v="Cabin in Mérignac · ★4.92 · 1 bedroom · 1 bed · 1 private bath"/>
    <n v="476219033"/>
    <x v="8"/>
    <x v="36"/>
    <n v="44.829230000000003"/>
    <n v="-0.67030000000000001"/>
    <x v="1"/>
    <x v="32"/>
    <x v="2"/>
    <n v="25"/>
    <d v="2023-08-24T00:00:00"/>
    <n v="1"/>
    <n v="24"/>
    <x v="1"/>
    <x v="1"/>
    <s v="Medium reviews"/>
  </r>
  <r>
    <x v="8918"/>
    <s v="Rental unit in Talence · ★4.33 · 2 bedrooms · 4 beds · 1 bath"/>
    <n v="475682284"/>
    <x v="4"/>
    <x v="6"/>
    <n v="44.821739999999998"/>
    <n v="-0.59379000000000004"/>
    <x v="0"/>
    <x v="96"/>
    <x v="2"/>
    <n v="12"/>
    <d v="2023-08-31T00:00:00"/>
    <n v="1"/>
    <n v="12"/>
    <x v="1"/>
    <x v="1"/>
    <s v="Medium reviews"/>
  </r>
  <r>
    <x v="8919"/>
    <s v="Rental unit in Bordeaux · ★4.87 · 1 bedroom · 1 bed · 1 shared bath"/>
    <n v="48999737"/>
    <x v="0"/>
    <x v="2"/>
    <n v="44.857700000000001"/>
    <n v="-0.57006999999999997"/>
    <x v="1"/>
    <x v="53"/>
    <x v="0"/>
    <n v="31"/>
    <d v="2023-09-01T00:00:00"/>
    <n v="2"/>
    <n v="30"/>
    <x v="2"/>
    <x v="0"/>
    <s v="Medium reviews"/>
  </r>
  <r>
    <x v="8920"/>
    <s v="Condo in Bordeaux · ★4.77 · 1 bedroom · 1 bed · 1.5 baths"/>
    <n v="148638642"/>
    <x v="0"/>
    <x v="24"/>
    <n v="44.859428800000003"/>
    <n v="-0.5618879"/>
    <x v="0"/>
    <x v="198"/>
    <x v="8"/>
    <n v="13"/>
    <d v="2023-09-02T00:00:00"/>
    <n v="16"/>
    <n v="13"/>
    <x v="1"/>
    <x v="0"/>
    <s v="Medium reviews"/>
  </r>
  <r>
    <x v="8921"/>
    <s v="Rental unit in Artigues-près-Bordeaux · ★5.0 · 1 bedroom · 1 bed · 1 bath"/>
    <n v="476340728"/>
    <x v="20"/>
    <x v="37"/>
    <n v="44.872984000000002"/>
    <n v="-0.50197890000000001"/>
    <x v="0"/>
    <x v="54"/>
    <x v="1"/>
    <n v="15"/>
    <d v="2023-08-15T00:00:00"/>
    <n v="2"/>
    <n v="15"/>
    <x v="1"/>
    <x v="0"/>
    <s v="Medium reviews"/>
  </r>
  <r>
    <x v="8922"/>
    <s v="Rental unit in Bordeaux · ★3.80 · 1 bedroom · 2 beds · 1 bath"/>
    <n v="476344614"/>
    <x v="0"/>
    <x v="3"/>
    <n v="44.845469999999999"/>
    <n v="-0.58074000000000003"/>
    <x v="0"/>
    <x v="11"/>
    <x v="2"/>
    <n v="5"/>
    <d v="2023-08-16T00:00:00"/>
    <n v="1"/>
    <n v="3"/>
    <x v="1"/>
    <x v="1"/>
    <s v="Few reviews"/>
  </r>
  <r>
    <x v="8923"/>
    <s v="Condo in Bordeaux · ★4.53 · 1 bedroom · 1 bed · 1 bath"/>
    <n v="25638208"/>
    <x v="0"/>
    <x v="24"/>
    <n v="44.857979999999998"/>
    <n v="-0.56413000000000002"/>
    <x v="0"/>
    <x v="21"/>
    <x v="8"/>
    <n v="17"/>
    <d v="2023-05-28T00:00:00"/>
    <n v="1"/>
    <n v="15"/>
    <x v="2"/>
    <x v="1"/>
    <s v="Medium reviews"/>
  </r>
  <r>
    <x v="8924"/>
    <s v="Home in Bègles · 2 bedrooms · 2 beds · 1 bath"/>
    <n v="2039145"/>
    <x v="2"/>
    <x v="4"/>
    <n v="44.810009999999998"/>
    <n v="-0.56952999999999998"/>
    <x v="0"/>
    <x v="72"/>
    <x v="4"/>
    <n v="0"/>
    <m/>
    <n v="1"/>
    <n v="0"/>
    <x v="1"/>
    <x v="1"/>
    <s v="Few reviews"/>
  </r>
  <r>
    <x v="8925"/>
    <s v="Home in Villenave-d'Ornon · ★New · 1 bedroom · 1 bed · 1.5 baths"/>
    <n v="17594987"/>
    <x v="16"/>
    <x v="27"/>
    <n v="44.764522655790103"/>
    <n v="-0.55424675943709589"/>
    <x v="1"/>
    <x v="11"/>
    <x v="2"/>
    <n v="0"/>
    <m/>
    <n v="1"/>
    <n v="0"/>
    <x v="1"/>
    <x v="1"/>
    <s v="Few reviews"/>
  </r>
  <r>
    <x v="8926"/>
    <s v="Rental unit in Bordeaux · 1 bedroom · 1 bed · 1 private bath"/>
    <n v="470229470"/>
    <x v="0"/>
    <x v="0"/>
    <n v="44.825530000000001"/>
    <n v="-0.56613999999999998"/>
    <x v="1"/>
    <x v="86"/>
    <x v="0"/>
    <n v="1"/>
    <d v="2022-11-01T00:00:00"/>
    <n v="2"/>
    <n v="1"/>
    <x v="2"/>
    <x v="0"/>
    <s v="Few reviews"/>
  </r>
  <r>
    <x v="8927"/>
    <s v="Townhouse in Talence · ★4.66 · 3 bedrooms · 4 beds · 2 baths"/>
    <n v="437487573"/>
    <x v="4"/>
    <x v="6"/>
    <n v="44.818485896372138"/>
    <n v="-0.59368014335632324"/>
    <x v="0"/>
    <x v="361"/>
    <x v="2"/>
    <n v="76"/>
    <d v="2023-08-28T00:00:00"/>
    <n v="8"/>
    <n v="75"/>
    <x v="0"/>
    <x v="0"/>
    <s v="Many reviews"/>
  </r>
  <r>
    <x v="8928"/>
    <s v="Condo in Talence · ★5.0 · 1 bedroom · 1 bed · 1 bath"/>
    <n v="204987176"/>
    <x v="4"/>
    <x v="6"/>
    <n v="44.820039999999999"/>
    <n v="-0.58274999999999999"/>
    <x v="0"/>
    <x v="267"/>
    <x v="1"/>
    <n v="21"/>
    <d v="2023-08-14T00:00:00"/>
    <n v="1"/>
    <n v="21"/>
    <x v="1"/>
    <x v="1"/>
    <s v="Medium reviews"/>
  </r>
  <r>
    <x v="8929"/>
    <s v="Rental unit in Bordeaux · ★4.67 · 1 bedroom · 1 bed · 1 bath"/>
    <n v="254251941"/>
    <x v="0"/>
    <x v="0"/>
    <n v="44.835797500000012"/>
    <n v="-0.56675979999999992"/>
    <x v="0"/>
    <x v="147"/>
    <x v="6"/>
    <n v="3"/>
    <d v="2022-10-09T00:00:00"/>
    <n v="1"/>
    <n v="2"/>
    <x v="1"/>
    <x v="1"/>
    <s v="Few reviews"/>
  </r>
  <r>
    <x v="8930"/>
    <s v="Rental unit in Bordeaux · ★4.13 · 1 bedroom · 1 bed · 1 bath"/>
    <n v="407064378"/>
    <x v="0"/>
    <x v="0"/>
    <n v="44.832419999999999"/>
    <n v="-0.57089000000000001"/>
    <x v="0"/>
    <x v="15"/>
    <x v="1"/>
    <n v="15"/>
    <d v="2023-06-24T00:00:00"/>
    <n v="1"/>
    <n v="14"/>
    <x v="1"/>
    <x v="1"/>
    <s v="Medium reviews"/>
  </r>
  <r>
    <x v="8931"/>
    <s v="Townhouse in Cenon · 1 bedroom · 1 bed · 2 shared baths"/>
    <n v="372132568"/>
    <x v="3"/>
    <x v="29"/>
    <n v="44.860002199999997"/>
    <n v="-0.53282659999999993"/>
    <x v="1"/>
    <x v="165"/>
    <x v="30"/>
    <n v="2"/>
    <d v="2022-11-19T00:00:00"/>
    <n v="6"/>
    <n v="2"/>
    <x v="2"/>
    <x v="0"/>
    <s v="Few reviews"/>
  </r>
  <r>
    <x v="8932"/>
    <s v="Condo in Bordeaux · ★4.24 · 1 bedroom · 1 bed · 1.5 baths"/>
    <n v="476533673"/>
    <x v="0"/>
    <x v="0"/>
    <n v="44.834231699999997"/>
    <n v="-0.57103099999999996"/>
    <x v="0"/>
    <x v="13"/>
    <x v="2"/>
    <n v="46"/>
    <d v="2023-02-28T00:00:00"/>
    <n v="1"/>
    <n v="44"/>
    <x v="1"/>
    <x v="1"/>
    <s v="Medium reviews"/>
  </r>
  <r>
    <x v="8933"/>
    <s v="Rental unit in Talence · ★4.77 · 2 bedrooms · 3 beds · 1 bath"/>
    <n v="441873551"/>
    <x v="0"/>
    <x v="10"/>
    <n v="44.813902351534217"/>
    <n v="-0.57345178458417478"/>
    <x v="0"/>
    <x v="15"/>
    <x v="1"/>
    <n v="13"/>
    <d v="2023-09-09T00:00:00"/>
    <n v="1"/>
    <n v="13"/>
    <x v="1"/>
    <x v="1"/>
    <s v="Medium reviews"/>
  </r>
  <r>
    <x v="8934"/>
    <s v="Rental unit in Bordeaux · ★4.63 · 2 bedrooms · 2 beds · 1 bath"/>
    <n v="456430723"/>
    <x v="0"/>
    <x v="3"/>
    <n v="44.844669000000003"/>
    <n v="-0.58887800000000001"/>
    <x v="0"/>
    <x v="63"/>
    <x v="2"/>
    <n v="8"/>
    <d v="2023-02-26T00:00:00"/>
    <n v="27"/>
    <n v="8"/>
    <x v="1"/>
    <x v="0"/>
    <s v="Few reviews"/>
  </r>
  <r>
    <x v="8935"/>
    <s v="Rental unit in Talence · ★5.0 · 1 bedroom · 2 beds · 1 bath"/>
    <n v="5268969"/>
    <x v="4"/>
    <x v="6"/>
    <n v="44.821129999999997"/>
    <n v="-0.58801999999999999"/>
    <x v="0"/>
    <x v="1"/>
    <x v="1"/>
    <n v="12"/>
    <d v="2023-07-17T00:00:00"/>
    <n v="1"/>
    <n v="12"/>
    <x v="1"/>
    <x v="1"/>
    <s v="Medium reviews"/>
  </r>
  <r>
    <x v="8936"/>
    <s v="Home in Bordeaux · 3 bedrooms · 4 beds · 2 baths"/>
    <n v="205625126"/>
    <x v="0"/>
    <x v="0"/>
    <n v="44.81765"/>
    <n v="-0.55069000000000001"/>
    <x v="1"/>
    <x v="98"/>
    <x v="2"/>
    <n v="0"/>
    <m/>
    <n v="10"/>
    <n v="0"/>
    <x v="1"/>
    <x v="0"/>
    <s v="Few reviews"/>
  </r>
  <r>
    <x v="8937"/>
    <s v="Rental unit in Bordeaux · ★5.0 · 1 bedroom · 1 bed · 1.5 baths"/>
    <n v="405524023"/>
    <x v="0"/>
    <x v="0"/>
    <n v="44.828780000000002"/>
    <n v="-0.57416999999999996"/>
    <x v="0"/>
    <x v="68"/>
    <x v="2"/>
    <n v="12"/>
    <d v="2022-12-18T00:00:00"/>
    <n v="1"/>
    <n v="12"/>
    <x v="1"/>
    <x v="1"/>
    <s v="Medium reviews"/>
  </r>
  <r>
    <x v="8938"/>
    <s v="Rental unit in Bordeaux · ★5.0 · 2 bedrooms · 2 beds · 2 baths"/>
    <n v="85057903"/>
    <x v="0"/>
    <x v="22"/>
    <n v="44.839428606522198"/>
    <n v="-0.5552196130156517"/>
    <x v="0"/>
    <x v="304"/>
    <x v="1"/>
    <n v="5"/>
    <d v="2023-05-21T00:00:00"/>
    <n v="1"/>
    <n v="5"/>
    <x v="0"/>
    <x v="1"/>
    <s v="Few reviews"/>
  </r>
  <r>
    <x v="8939"/>
    <s v="Condo in Talence · ★4.67 · Studio · 1 bed · 1 bath"/>
    <n v="40287804"/>
    <x v="4"/>
    <x v="6"/>
    <n v="44.816209999999998"/>
    <n v="-0.59502999999999995"/>
    <x v="0"/>
    <x v="70"/>
    <x v="1"/>
    <n v="3"/>
    <d v="2023-08-13T00:00:00"/>
    <n v="1"/>
    <n v="2"/>
    <x v="1"/>
    <x v="1"/>
    <s v="Few reviews"/>
  </r>
  <r>
    <x v="8940"/>
    <s v="Rental unit in Gradignan · ★4.88 · 1 bedroom · 1 bed · 1 shared bath"/>
    <n v="125734199"/>
    <x v="9"/>
    <x v="16"/>
    <n v="44.764429999999997"/>
    <n v="-0.61614999999999998"/>
    <x v="1"/>
    <x v="77"/>
    <x v="2"/>
    <n v="8"/>
    <d v="2023-07-04T00:00:00"/>
    <n v="1"/>
    <n v="8"/>
    <x v="2"/>
    <x v="1"/>
    <s v="Few reviews"/>
  </r>
  <r>
    <x v="8941"/>
    <s v="Rental unit in Bordeaux · ★5.0 · 2 bedrooms · 2 beds · 1 bath"/>
    <n v="61201956"/>
    <x v="0"/>
    <x v="2"/>
    <n v="44.854959999999998"/>
    <n v="-0.56430000000000002"/>
    <x v="0"/>
    <x v="82"/>
    <x v="0"/>
    <n v="6"/>
    <d v="2023-04-30T00:00:00"/>
    <n v="1"/>
    <n v="6"/>
    <x v="0"/>
    <x v="1"/>
    <s v="Few reviews"/>
  </r>
  <r>
    <x v="8942"/>
    <s v="Condo in Bruges · 1 bedroom · 1 bed · 1 shared bath"/>
    <n v="28629064"/>
    <x v="15"/>
    <x v="26"/>
    <n v="44.886007399999997"/>
    <n v="-0.61049249999999999"/>
    <x v="1"/>
    <x v="54"/>
    <x v="1"/>
    <n v="1"/>
    <d v="2022-09-09T00:00:00"/>
    <n v="1"/>
    <n v="0"/>
    <x v="1"/>
    <x v="1"/>
    <s v="Few reviews"/>
  </r>
  <r>
    <x v="8943"/>
    <s v="Rental unit in Bordeaux · ★5.0 · 1 bedroom · 2 beds · 1 bath"/>
    <n v="10798726"/>
    <x v="0"/>
    <x v="3"/>
    <n v="44.844587560353204"/>
    <n v="-0.58031033724546432"/>
    <x v="0"/>
    <x v="89"/>
    <x v="0"/>
    <n v="8"/>
    <d v="2023-08-19T00:00:00"/>
    <n v="5"/>
    <n v="8"/>
    <x v="1"/>
    <x v="0"/>
    <s v="Few reviews"/>
  </r>
  <r>
    <x v="8944"/>
    <s v="Bed and breakfast in Mérignac · ★4.78 · 1 bedroom · 1 bed · 1 shared bath"/>
    <n v="35259474"/>
    <x v="8"/>
    <x v="47"/>
    <n v="44.840744000000001"/>
    <n v="-0.6554065"/>
    <x v="1"/>
    <x v="26"/>
    <x v="1"/>
    <n v="9"/>
    <d v="2023-02-01T00:00:00"/>
    <n v="5"/>
    <n v="7"/>
    <x v="1"/>
    <x v="0"/>
    <s v="Few reviews"/>
  </r>
  <r>
    <x v="8945"/>
    <s v="Villa in Gradignan · 5 bedrooms · 5 beds · 3 baths"/>
    <n v="22951623"/>
    <x v="9"/>
    <x v="16"/>
    <n v="44.773589999999999"/>
    <n v="-0.62543000000000004"/>
    <x v="0"/>
    <x v="101"/>
    <x v="5"/>
    <n v="0"/>
    <m/>
    <n v="1"/>
    <n v="0"/>
    <x v="0"/>
    <x v="1"/>
    <s v="Few reviews"/>
  </r>
  <r>
    <x v="8946"/>
    <s v="Rental unit in Cenon · ★4.75 · 1 bedroom · 2 beds · 1 shared bath"/>
    <n v="474325943"/>
    <x v="3"/>
    <x v="12"/>
    <n v="44.855081299999988"/>
    <n v="-0.52913080000000001"/>
    <x v="1"/>
    <x v="265"/>
    <x v="2"/>
    <n v="40"/>
    <d v="2023-09-02T00:00:00"/>
    <n v="1"/>
    <n v="39"/>
    <x v="2"/>
    <x v="1"/>
    <s v="Medium reviews"/>
  </r>
  <r>
    <x v="8947"/>
    <s v="Rental unit in Bègles · 1 bedroom · 1 bed · 1 bath"/>
    <n v="36975258"/>
    <x v="2"/>
    <x v="4"/>
    <n v="44.799348199999997"/>
    <n v="-0.54347219999999996"/>
    <x v="0"/>
    <x v="90"/>
    <x v="2"/>
    <n v="1"/>
    <d v="2023-09-08T00:00:00"/>
    <n v="1"/>
    <n v="1"/>
    <x v="1"/>
    <x v="1"/>
    <s v="Few reviews"/>
  </r>
  <r>
    <x v="8948"/>
    <s v="Rental unit in Bordeaux · 2 bedrooms · 2 beds · 1 bath"/>
    <n v="159703980"/>
    <x v="0"/>
    <x v="3"/>
    <n v="44.837919999999997"/>
    <n v="-0.56698999999999999"/>
    <x v="0"/>
    <x v="83"/>
    <x v="13"/>
    <n v="0"/>
    <m/>
    <n v="1"/>
    <n v="0"/>
    <x v="1"/>
    <x v="1"/>
    <s v="Few reviews"/>
  </r>
  <r>
    <x v="8949"/>
    <s v="Villa in Le Bouscat · 2 bedrooms · 2 beds · 1 bath"/>
    <n v="7620917"/>
    <x v="5"/>
    <x v="7"/>
    <n v="44.867788937839649"/>
    <n v="-0.61764970421791077"/>
    <x v="0"/>
    <x v="354"/>
    <x v="1"/>
    <n v="0"/>
    <m/>
    <n v="1"/>
    <n v="0"/>
    <x v="0"/>
    <x v="1"/>
    <s v="Few reviews"/>
  </r>
  <r>
    <x v="8950"/>
    <s v="Loft in Carbon-Blanc · 1 bedroom · 1 bed · 1 bath"/>
    <n v="477040324"/>
    <x v="7"/>
    <x v="13"/>
    <n v="44.895229999999998"/>
    <n v="-0.49809999999999999"/>
    <x v="0"/>
    <x v="18"/>
    <x v="1"/>
    <n v="1"/>
    <d v="2022-09-16T00:00:00"/>
    <n v="1"/>
    <n v="1"/>
    <x v="1"/>
    <x v="1"/>
    <s v="Few reviews"/>
  </r>
  <r>
    <x v="8951"/>
    <s v="Townhouse in Bègles · 2 bedrooms · 2 beds · 1 bath"/>
    <n v="80519765"/>
    <x v="2"/>
    <x v="4"/>
    <n v="44.801949999999998"/>
    <n v="-0.55350999999999995"/>
    <x v="0"/>
    <x v="75"/>
    <x v="1"/>
    <n v="1"/>
    <d v="2023-08-15T00:00:00"/>
    <n v="1"/>
    <n v="1"/>
    <x v="1"/>
    <x v="1"/>
    <s v="Few reviews"/>
  </r>
  <r>
    <x v="8952"/>
    <s v="Rental unit in Bordeaux · 1 bedroom · 2 beds · 1 bath"/>
    <n v="21564951"/>
    <x v="0"/>
    <x v="2"/>
    <n v="44.851280000000003"/>
    <n v="-0.57023999999999997"/>
    <x v="0"/>
    <x v="19"/>
    <x v="6"/>
    <n v="2"/>
    <d v="2022-09-18T00:00:00"/>
    <n v="1"/>
    <n v="1"/>
    <x v="1"/>
    <x v="1"/>
    <s v="Few reviews"/>
  </r>
  <r>
    <x v="8953"/>
    <s v="Villa in Bordeaux · ★5.0 · 1 bedroom · 1 bed · 1 private bath"/>
    <n v="2990446"/>
    <x v="0"/>
    <x v="22"/>
    <n v="44.8474840839053"/>
    <n v="-0.54434023797512054"/>
    <x v="1"/>
    <x v="158"/>
    <x v="1"/>
    <n v="4"/>
    <d v="2023-07-19T00:00:00"/>
    <n v="2"/>
    <n v="4"/>
    <x v="1"/>
    <x v="0"/>
    <s v="Few reviews"/>
  </r>
  <r>
    <x v="8954"/>
    <s v="Townhouse in Talence · ★4.95 · 8 bedrooms · 9 beds · 4 baths"/>
    <n v="477192356"/>
    <x v="4"/>
    <x v="6"/>
    <n v="44.803516521708694"/>
    <n v="-0.59450188220900646"/>
    <x v="0"/>
    <x v="46"/>
    <x v="1"/>
    <n v="22"/>
    <d v="2023-07-24T00:00:00"/>
    <n v="3"/>
    <n v="22"/>
    <x v="0"/>
    <x v="0"/>
    <s v="Medium reviews"/>
  </r>
  <r>
    <x v="8955"/>
    <s v="Rental unit in Cenon · ★4.91 · Studio · 1 bed · 1 bath"/>
    <n v="94205595"/>
    <x v="3"/>
    <x v="29"/>
    <n v="44.85351"/>
    <n v="-0.53652"/>
    <x v="0"/>
    <x v="19"/>
    <x v="4"/>
    <n v="23"/>
    <d v="2023-09-05T00:00:00"/>
    <n v="1"/>
    <n v="22"/>
    <x v="1"/>
    <x v="1"/>
    <s v="Medium reviews"/>
  </r>
  <r>
    <x v="8956"/>
    <s v="Loft in Bordeaux · ★4.94 · 2 bedrooms · 2 beds · 1 bath"/>
    <n v="34098924"/>
    <x v="0"/>
    <x v="2"/>
    <n v="44.850459999999998"/>
    <n v="-0.56979000000000002"/>
    <x v="0"/>
    <x v="458"/>
    <x v="1"/>
    <n v="17"/>
    <d v="2023-09-04T00:00:00"/>
    <n v="1"/>
    <n v="17"/>
    <x v="0"/>
    <x v="1"/>
    <s v="Medium reviews"/>
  </r>
  <r>
    <x v="8957"/>
    <s v="Bed and breakfast in Villenave-d'Ornon · ★5.0 · 1 bedroom · 1 bed · 1 private bath"/>
    <n v="223175758"/>
    <x v="16"/>
    <x v="27"/>
    <n v="44.80265"/>
    <n v="-0.57249000000000005"/>
    <x v="1"/>
    <x v="177"/>
    <x v="2"/>
    <n v="3"/>
    <d v="2023-01-20T00:00:00"/>
    <n v="1"/>
    <n v="2"/>
    <x v="2"/>
    <x v="1"/>
    <s v="Few reviews"/>
  </r>
  <r>
    <x v="8958"/>
    <s v="Rental unit in Bordeaux · ★4.94 · 1 bedroom · 1 bed · 1 bath"/>
    <n v="16900168"/>
    <x v="0"/>
    <x v="10"/>
    <n v="44.826920000000001"/>
    <n v="-0.57325000000000004"/>
    <x v="0"/>
    <x v="72"/>
    <x v="1"/>
    <n v="54"/>
    <d v="2023-08-20T00:00:00"/>
    <n v="20"/>
    <n v="54"/>
    <x v="1"/>
    <x v="0"/>
    <s v="Many reviews"/>
  </r>
  <r>
    <x v="8959"/>
    <s v="Rental unit in Le Bouscat · ★4.95 · 1 bedroom · 1 bed · 1 bath"/>
    <n v="5236467"/>
    <x v="5"/>
    <x v="7"/>
    <n v="44.869439999999997"/>
    <n v="-0.59680999999999995"/>
    <x v="0"/>
    <x v="70"/>
    <x v="1"/>
    <n v="21"/>
    <d v="2023-09-10T00:00:00"/>
    <n v="1"/>
    <n v="21"/>
    <x v="1"/>
    <x v="1"/>
    <s v="Medium reviews"/>
  </r>
  <r>
    <x v="8960"/>
    <s v="Rental unit in Mérignac · ★4.90 · 1 bedroom · 2 beds · 1 bath"/>
    <n v="39015531"/>
    <x v="8"/>
    <x v="35"/>
    <n v="44.849513700000003"/>
    <n v="-0.66369559999999994"/>
    <x v="0"/>
    <x v="175"/>
    <x v="0"/>
    <n v="10"/>
    <d v="2023-03-17T00:00:00"/>
    <n v="1"/>
    <n v="10"/>
    <x v="1"/>
    <x v="1"/>
    <s v="Medium reviews"/>
  </r>
  <r>
    <x v="8961"/>
    <s v="Rental unit in Bordeaux · ★4.92 · 1 bedroom · 2 beds · 1 bath"/>
    <n v="27901183"/>
    <x v="0"/>
    <x v="0"/>
    <n v="44.819984152152898"/>
    <n v="-0.56436537990113278"/>
    <x v="0"/>
    <x v="51"/>
    <x v="1"/>
    <n v="13"/>
    <d v="2023-09-04T00:00:00"/>
    <n v="1"/>
    <n v="13"/>
    <x v="1"/>
    <x v="1"/>
    <s v="Medium reviews"/>
  </r>
  <r>
    <x v="8962"/>
    <s v="Condo in Floirac · ★4.86 · 1 bedroom · 2 beds · 1 bath"/>
    <n v="68711986"/>
    <x v="14"/>
    <x v="25"/>
    <n v="44.841470000000001"/>
    <n v="-0.51924999999999999"/>
    <x v="0"/>
    <x v="106"/>
    <x v="0"/>
    <n v="7"/>
    <d v="2023-07-31T00:00:00"/>
    <n v="1"/>
    <n v="7"/>
    <x v="1"/>
    <x v="1"/>
    <s v="Few reviews"/>
  </r>
  <r>
    <x v="8963"/>
    <s v="Rental unit in Lormont · ★4.95 · 1 bedroom · 1 bed · 1 bath"/>
    <n v="107096751"/>
    <x v="12"/>
    <x v="20"/>
    <n v="44.865949999999998"/>
    <n v="-0.53707000000000005"/>
    <x v="0"/>
    <x v="10"/>
    <x v="1"/>
    <n v="22"/>
    <d v="2023-08-13T00:00:00"/>
    <n v="1"/>
    <n v="20"/>
    <x v="1"/>
    <x v="1"/>
    <s v="Medium reviews"/>
  </r>
  <r>
    <x v="8964"/>
    <s v="Condo in Mérignac · 2 bedrooms · 2 beds · 1 bath"/>
    <n v="477519721"/>
    <x v="8"/>
    <x v="34"/>
    <n v="44.827759999999998"/>
    <n v="-0.62195999999999996"/>
    <x v="0"/>
    <x v="129"/>
    <x v="1"/>
    <n v="0"/>
    <m/>
    <n v="1"/>
    <n v="0"/>
    <x v="1"/>
    <x v="1"/>
    <s v="Few reviews"/>
  </r>
  <r>
    <x v="8965"/>
    <s v="Condo in Floirac · ★4.67 · 1 bedroom · 2 beds · 1 bath"/>
    <n v="477523163"/>
    <x v="0"/>
    <x v="22"/>
    <n v="44.827587257752747"/>
    <n v="-0.5366801843047142"/>
    <x v="0"/>
    <x v="19"/>
    <x v="2"/>
    <n v="3"/>
    <d v="2023-08-27T00:00:00"/>
    <n v="1"/>
    <n v="3"/>
    <x v="1"/>
    <x v="1"/>
    <s v="Few reviews"/>
  </r>
  <r>
    <x v="8966"/>
    <s v="Rental unit in Bordeaux · Studio · 1 bed · 1 bath"/>
    <n v="42133086"/>
    <x v="0"/>
    <x v="24"/>
    <n v="44.864640700000002"/>
    <n v="-0.56916420000000001"/>
    <x v="0"/>
    <x v="77"/>
    <x v="3"/>
    <n v="1"/>
    <d v="2023-04-23T00:00:00"/>
    <n v="5"/>
    <n v="1"/>
    <x v="2"/>
    <x v="0"/>
    <s v="Few reviews"/>
  </r>
  <r>
    <x v="8967"/>
    <s v="Rental unit in Bordeaux · ★5.0 · 1 bedroom · 1 bed · 1 bath"/>
    <n v="468447848"/>
    <x v="0"/>
    <x v="2"/>
    <n v="44.8584143"/>
    <n v="-0.58795310000000001"/>
    <x v="0"/>
    <x v="15"/>
    <x v="0"/>
    <n v="22"/>
    <d v="2023-08-19T00:00:00"/>
    <n v="1"/>
    <n v="22"/>
    <x v="1"/>
    <x v="1"/>
    <s v="Medium reviews"/>
  </r>
  <r>
    <x v="8968"/>
    <s v="Rental unit in Gradignan · ★4.72 · 1 bedroom · 1 bed · 1 shared bath"/>
    <n v="466422756"/>
    <x v="9"/>
    <x v="16"/>
    <n v="44.779819342890519"/>
    <n v="-0.60766451060771942"/>
    <x v="1"/>
    <x v="112"/>
    <x v="2"/>
    <n v="25"/>
    <d v="2023-08-18T00:00:00"/>
    <n v="1"/>
    <n v="24"/>
    <x v="2"/>
    <x v="1"/>
    <s v="Medium reviews"/>
  </r>
  <r>
    <x v="8969"/>
    <s v="Rental unit in Bordeaux · 2 bedrooms · 2 beds · 2 baths"/>
    <n v="9382960"/>
    <x v="0"/>
    <x v="0"/>
    <n v="44.832546299999997"/>
    <n v="-0.56794089999999997"/>
    <x v="0"/>
    <x v="83"/>
    <x v="14"/>
    <n v="0"/>
    <m/>
    <n v="53"/>
    <n v="0"/>
    <x v="1"/>
    <x v="0"/>
    <s v="Few reviews"/>
  </r>
  <r>
    <x v="8970"/>
    <s v="Rental unit in Bordeaux · 2 bedrooms · 2 beds · 1.5 baths"/>
    <n v="72691486"/>
    <x v="0"/>
    <x v="0"/>
    <n v="44.832546299999997"/>
    <n v="-0.56794089999999997"/>
    <x v="0"/>
    <x v="83"/>
    <x v="14"/>
    <n v="0"/>
    <m/>
    <n v="70"/>
    <n v="0"/>
    <x v="1"/>
    <x v="0"/>
    <s v="Few reviews"/>
  </r>
  <r>
    <x v="8971"/>
    <s v="Home in Bègles · ★4.95 · 1 bedroom · 1 bed · 1 bath"/>
    <n v="420377352"/>
    <x v="2"/>
    <x v="4"/>
    <n v="44.800422476892244"/>
    <n v="-0.54036353439330886"/>
    <x v="0"/>
    <x v="7"/>
    <x v="2"/>
    <n v="42"/>
    <d v="2023-08-20T00:00:00"/>
    <n v="1"/>
    <n v="42"/>
    <x v="2"/>
    <x v="1"/>
    <s v="Medium reviews"/>
  </r>
  <r>
    <x v="8972"/>
    <s v="Home in Bordeaux · ★4.47 · 2 bedrooms · 2 beds · 1 bath"/>
    <n v="123409187"/>
    <x v="0"/>
    <x v="0"/>
    <n v="44.823192983398158"/>
    <n v="-0.56060907976227758"/>
    <x v="0"/>
    <x v="107"/>
    <x v="1"/>
    <n v="17"/>
    <d v="2023-08-24T00:00:00"/>
    <n v="1"/>
    <n v="17"/>
    <x v="1"/>
    <x v="1"/>
    <s v="Medium reviews"/>
  </r>
  <r>
    <x v="8973"/>
    <s v="Guesthouse in Bordeaux · ★4.69 · 1 bedroom · 1 bed · 1 private bath"/>
    <n v="46169066"/>
    <x v="0"/>
    <x v="24"/>
    <n v="44.863289999999999"/>
    <n v="-0.56008999999999998"/>
    <x v="1"/>
    <x v="5"/>
    <x v="1"/>
    <n v="29"/>
    <d v="2023-08-14T00:00:00"/>
    <n v="1"/>
    <n v="27"/>
    <x v="1"/>
    <x v="1"/>
    <s v="Medium reviews"/>
  </r>
  <r>
    <x v="8974"/>
    <s v="Guest suite in Artigues-près-Bordeaux · ★4.94 · 1 bedroom · 1 bed · 1 private bath"/>
    <n v="189226770"/>
    <x v="20"/>
    <x v="37"/>
    <n v="44.870848299999999"/>
    <n v="-0.47499089999999999"/>
    <x v="1"/>
    <x v="130"/>
    <x v="2"/>
    <n v="88"/>
    <d v="2023-09-09T00:00:00"/>
    <n v="1"/>
    <n v="88"/>
    <x v="2"/>
    <x v="1"/>
    <s v="Many reviews"/>
  </r>
  <r>
    <x v="8975"/>
    <s v="Bed and breakfast in Bègles · ★5.0 · 1 bedroom · 1 bed · 1 private bath"/>
    <n v="131077253"/>
    <x v="2"/>
    <x v="4"/>
    <n v="44.798648"/>
    <n v="-0.55219069999999992"/>
    <x v="1"/>
    <x v="11"/>
    <x v="0"/>
    <n v="3"/>
    <d v="2023-07-31T00:00:00"/>
    <n v="1"/>
    <n v="3"/>
    <x v="1"/>
    <x v="1"/>
    <s v="Few reviews"/>
  </r>
  <r>
    <x v="8976"/>
    <s v="Rental unit in Le Bouscat · 3 bedrooms · 4 beds · 2 baths"/>
    <n v="72691486"/>
    <x v="5"/>
    <x v="7"/>
    <n v="44.861930000000001"/>
    <n v="-0.59619999999999995"/>
    <x v="0"/>
    <x v="212"/>
    <x v="14"/>
    <n v="0"/>
    <m/>
    <n v="70"/>
    <n v="0"/>
    <x v="1"/>
    <x v="0"/>
    <s v="Few reviews"/>
  </r>
  <r>
    <x v="8977"/>
    <s v="Rental unit in Bordeaux · 1 bedroom · 1 bed · 1 shared bath"/>
    <n v="7908545"/>
    <x v="0"/>
    <x v="9"/>
    <n v="44.8503653"/>
    <n v="-0.63131570000000004"/>
    <x v="1"/>
    <x v="102"/>
    <x v="2"/>
    <n v="1"/>
    <d v="2022-09-23T00:00:00"/>
    <n v="1"/>
    <n v="1"/>
    <x v="2"/>
    <x v="1"/>
    <s v="Few reviews"/>
  </r>
  <r>
    <x v="8978"/>
    <s v="Rental unit in Bordeaux · ★4.75 · 1 bedroom · 1 bed · 1 shared bath"/>
    <n v="140716322"/>
    <x v="0"/>
    <x v="22"/>
    <n v="44.84789"/>
    <n v="-0.56137999999999999"/>
    <x v="1"/>
    <x v="70"/>
    <x v="2"/>
    <n v="8"/>
    <d v="2023-07-12T00:00:00"/>
    <n v="7"/>
    <n v="8"/>
    <x v="1"/>
    <x v="0"/>
    <s v="Few reviews"/>
  </r>
  <r>
    <x v="8979"/>
    <s v="Rental unit in Bordeaux · 1 bedroom · 1 bed · 1 bath"/>
    <n v="210754954"/>
    <x v="0"/>
    <x v="24"/>
    <n v="44.861139999999999"/>
    <n v="-0.56520999999999999"/>
    <x v="0"/>
    <x v="27"/>
    <x v="3"/>
    <n v="2"/>
    <d v="2023-08-22T00:00:00"/>
    <n v="1"/>
    <n v="2"/>
    <x v="2"/>
    <x v="1"/>
    <s v="Few reviews"/>
  </r>
  <r>
    <x v="8980"/>
    <s v="Rental unit in Bordeaux · 1 bedroom · 1 bed · 1 shared bath"/>
    <n v="140716322"/>
    <x v="0"/>
    <x v="22"/>
    <n v="44.850119999999997"/>
    <n v="-0.56269000000000002"/>
    <x v="1"/>
    <x v="15"/>
    <x v="2"/>
    <n v="2"/>
    <d v="2022-09-15T00:00:00"/>
    <n v="7"/>
    <n v="2"/>
    <x v="1"/>
    <x v="0"/>
    <s v="Few reviews"/>
  </r>
  <r>
    <x v="8981"/>
    <s v="Rental unit in Bordeaux · ★5.0 · 1 bedroom · 1 bed · 1 shared bath"/>
    <n v="140716322"/>
    <x v="0"/>
    <x v="22"/>
    <n v="44.847900000000003"/>
    <n v="-0.56279000000000001"/>
    <x v="1"/>
    <x v="11"/>
    <x v="2"/>
    <n v="4"/>
    <d v="2023-06-18T00:00:00"/>
    <n v="7"/>
    <n v="4"/>
    <x v="1"/>
    <x v="0"/>
    <s v="Few reviews"/>
  </r>
  <r>
    <x v="8982"/>
    <s v="Rental unit in Bordeaux · ★4.70 · 1 bedroom · 1 bed · 1 bath"/>
    <n v="231960338"/>
    <x v="0"/>
    <x v="10"/>
    <n v="44.823313804494106"/>
    <n v="-0.57826079428195953"/>
    <x v="0"/>
    <x v="11"/>
    <x v="2"/>
    <n v="23"/>
    <d v="2023-09-09T00:00:00"/>
    <n v="1"/>
    <n v="22"/>
    <x v="1"/>
    <x v="1"/>
    <s v="Medium reviews"/>
  </r>
  <r>
    <x v="8983"/>
    <s v="Rental unit in Eysines · ★4.77 · 1 bedroom · 1 bed · 1 shared bath"/>
    <n v="287067008"/>
    <x v="17"/>
    <x v="30"/>
    <n v="44.880800000000001"/>
    <n v="-0.65114000000000005"/>
    <x v="1"/>
    <x v="42"/>
    <x v="1"/>
    <n v="26"/>
    <d v="2023-08-25T00:00:00"/>
    <n v="1"/>
    <n v="24"/>
    <x v="2"/>
    <x v="1"/>
    <s v="Medium reviews"/>
  </r>
  <r>
    <x v="8984"/>
    <s v="Rental unit in Mérignac · ★5.0 · 1 bedroom · 1 bed · 1 shared bath"/>
    <n v="146296978"/>
    <x v="8"/>
    <x v="44"/>
    <n v="44.845030000000001"/>
    <n v="-0.6774"/>
    <x v="1"/>
    <x v="53"/>
    <x v="2"/>
    <n v="20"/>
    <d v="2023-05-04T00:00:00"/>
    <n v="1"/>
    <n v="20"/>
    <x v="2"/>
    <x v="1"/>
    <s v="Medium reviews"/>
  </r>
  <r>
    <x v="8985"/>
    <s v="Guesthouse in Mérignac · ★4.98 · 1 bedroom · 2 beds · 1 bath"/>
    <n v="478052821"/>
    <x v="8"/>
    <x v="47"/>
    <n v="44.844430000000003"/>
    <n v="-0.65003"/>
    <x v="0"/>
    <x v="6"/>
    <x v="2"/>
    <n v="50"/>
    <d v="2023-09-09T00:00:00"/>
    <n v="1"/>
    <n v="49"/>
    <x v="1"/>
    <x v="1"/>
    <s v="Many reviews"/>
  </r>
  <r>
    <x v="8986"/>
    <s v="Rental unit in Mérignac · ★5.0 · 1 bedroom · 1 bed · 1 bath"/>
    <n v="148912155"/>
    <x v="8"/>
    <x v="35"/>
    <n v="44.845699000000003"/>
    <n v="-0.64032679999999997"/>
    <x v="0"/>
    <x v="104"/>
    <x v="30"/>
    <n v="9"/>
    <d v="2023-08-13T00:00:00"/>
    <n v="1"/>
    <n v="9"/>
    <x v="2"/>
    <x v="1"/>
    <s v="Few reviews"/>
  </r>
  <r>
    <x v="8987"/>
    <s v="Condo in Talence · ★4.67 · 1 bedroom · 1 bed · 1 bath"/>
    <n v="315289513"/>
    <x v="4"/>
    <x v="6"/>
    <n v="44.816929999999999"/>
    <n v="-0.58255999999999997"/>
    <x v="0"/>
    <x v="70"/>
    <x v="1"/>
    <n v="15"/>
    <d v="2023-09-05T00:00:00"/>
    <n v="3"/>
    <n v="15"/>
    <x v="1"/>
    <x v="0"/>
    <s v="Medium reviews"/>
  </r>
  <r>
    <x v="8988"/>
    <s v="Condo in Artigues-près-Bordeaux · ★4.89 · 1 bedroom · 1 bed · 1 bath"/>
    <n v="476340728"/>
    <x v="20"/>
    <x v="37"/>
    <n v="44.872999999999998"/>
    <n v="-0.50119000000000002"/>
    <x v="0"/>
    <x v="35"/>
    <x v="1"/>
    <n v="9"/>
    <d v="2023-08-08T00:00:00"/>
    <n v="2"/>
    <n v="9"/>
    <x v="1"/>
    <x v="0"/>
    <s v="Few reviews"/>
  </r>
  <r>
    <x v="8989"/>
    <s v="Home in Bordeaux · ★4.84 · 1 bedroom · 2 beds · 1 bath"/>
    <n v="347361887"/>
    <x v="0"/>
    <x v="22"/>
    <n v="44.846159999999998"/>
    <n v="-0.54959000000000002"/>
    <x v="0"/>
    <x v="176"/>
    <x v="1"/>
    <n v="19"/>
    <d v="2023-07-06T00:00:00"/>
    <n v="1"/>
    <n v="18"/>
    <x v="1"/>
    <x v="1"/>
    <s v="Medium reviews"/>
  </r>
  <r>
    <x v="8990"/>
    <s v="Rental unit in Bordeaux · 1 bedroom · 2 beds · 1 bath"/>
    <n v="405216996"/>
    <x v="0"/>
    <x v="8"/>
    <n v="44.832771999999999"/>
    <n v="-0.58134059999999999"/>
    <x v="0"/>
    <x v="8"/>
    <x v="6"/>
    <n v="0"/>
    <m/>
    <n v="1"/>
    <n v="0"/>
    <x v="2"/>
    <x v="1"/>
    <s v="Few reviews"/>
  </r>
  <r>
    <x v="8991"/>
    <s v="Rental unit in Cenon · 1 bedroom · 1 bed · 1 bath"/>
    <n v="17672831"/>
    <x v="3"/>
    <x v="29"/>
    <n v="44.8568468"/>
    <n v="-0.53499560000000002"/>
    <x v="0"/>
    <x v="10"/>
    <x v="0"/>
    <n v="1"/>
    <d v="2022-09-15T00:00:00"/>
    <n v="1"/>
    <n v="1"/>
    <x v="1"/>
    <x v="1"/>
    <s v="Few reviews"/>
  </r>
  <r>
    <x v="8992"/>
    <s v="Villa in Saint-Médard-en-Jalles · ★5.0 · 1 bedroom · 1 bed · 1.5 baths"/>
    <n v="215415260"/>
    <x v="1"/>
    <x v="1"/>
    <n v="44.888317000000001"/>
    <n v="-0.73759999999999992"/>
    <x v="1"/>
    <x v="102"/>
    <x v="2"/>
    <n v="4"/>
    <d v="2023-08-03T00:00:00"/>
    <n v="1"/>
    <n v="4"/>
    <x v="2"/>
    <x v="1"/>
    <s v="Few reviews"/>
  </r>
  <r>
    <x v="8993"/>
    <s v="Villa in Martignas-sur-Jalle · 3 bedrooms · 3 beds · 1.5 baths"/>
    <n v="416113743"/>
    <x v="21"/>
    <x v="39"/>
    <n v="44.848819900000002"/>
    <n v="-0.77562239999999993"/>
    <x v="0"/>
    <x v="82"/>
    <x v="2"/>
    <n v="0"/>
    <m/>
    <n v="2"/>
    <n v="0"/>
    <x v="0"/>
    <x v="0"/>
    <s v="Few reviews"/>
  </r>
  <r>
    <x v="8994"/>
    <s v="Rental unit in Bordeaux · ★5.0 · 1 bedroom · 1 bed · 1 shared bath"/>
    <n v="48967203"/>
    <x v="0"/>
    <x v="9"/>
    <n v="44.839790000000001"/>
    <n v="-0.61941000000000002"/>
    <x v="1"/>
    <x v="73"/>
    <x v="2"/>
    <n v="10"/>
    <d v="2023-04-13T00:00:00"/>
    <n v="2"/>
    <n v="10"/>
    <x v="2"/>
    <x v="0"/>
    <s v="Medium reviews"/>
  </r>
  <r>
    <x v="8995"/>
    <s v="Rental unit in Cenon · ★4.25 · 2 bedrooms · 4 beds · 1 bath"/>
    <n v="446283504"/>
    <x v="3"/>
    <x v="12"/>
    <n v="44.863549999999996"/>
    <n v="-0.51956000000000002"/>
    <x v="0"/>
    <x v="19"/>
    <x v="1"/>
    <n v="4"/>
    <d v="2023-05-21T00:00:00"/>
    <n v="18"/>
    <n v="4"/>
    <x v="1"/>
    <x v="0"/>
    <s v="Few reviews"/>
  </r>
  <r>
    <x v="8996"/>
    <s v="Home in Bordeaux · ★5.0 · 1 bedroom · 1 bed · 1 private bath"/>
    <n v="134830306"/>
    <x v="0"/>
    <x v="10"/>
    <n v="44.812489999999997"/>
    <n v="-0.57116999999999996"/>
    <x v="1"/>
    <x v="7"/>
    <x v="0"/>
    <n v="16"/>
    <d v="2023-09-05T00:00:00"/>
    <n v="1"/>
    <n v="16"/>
    <x v="2"/>
    <x v="1"/>
    <s v="Medium reviews"/>
  </r>
  <r>
    <x v="8997"/>
    <s v="Rental unit in Bordeaux · ★4.88 · 2 bedrooms · 3 beds · 1 bath"/>
    <n v="396181459"/>
    <x v="0"/>
    <x v="9"/>
    <n v="44.838323899999999"/>
    <n v="-0.61064230000000008"/>
    <x v="0"/>
    <x v="52"/>
    <x v="1"/>
    <n v="8"/>
    <d v="2023-08-21T00:00:00"/>
    <n v="1"/>
    <n v="8"/>
    <x v="0"/>
    <x v="1"/>
    <s v="Few reviews"/>
  </r>
  <r>
    <x v="8998"/>
    <s v="Condo in Artigues-près-Bordeaux · ★2.67 · 1 bedroom · 1 bed · 1 bath"/>
    <n v="121921052"/>
    <x v="20"/>
    <x v="37"/>
    <n v="44.872210000000003"/>
    <n v="-0.50192999999999999"/>
    <x v="0"/>
    <x v="155"/>
    <x v="2"/>
    <n v="3"/>
    <d v="2022-09-30T00:00:00"/>
    <n v="2"/>
    <n v="3"/>
    <x v="1"/>
    <x v="0"/>
    <s v="Few reviews"/>
  </r>
  <r>
    <x v="8999"/>
    <s v="Rental unit in Bordeaux · ★4.80 · 2 bedrooms · 2 beds · 1 bath"/>
    <n v="30368922"/>
    <x v="0"/>
    <x v="0"/>
    <n v="44.832479999999997"/>
    <n v="-0.56696999999999997"/>
    <x v="0"/>
    <x v="138"/>
    <x v="1"/>
    <n v="10"/>
    <d v="2023-06-19T00:00:00"/>
    <n v="1"/>
    <n v="10"/>
    <x v="1"/>
    <x v="1"/>
    <s v="Medium reviews"/>
  </r>
  <r>
    <x v="9000"/>
    <s v="Rental unit in Bordeaux · ★New · 1 bedroom · 1 bed · 1 bath"/>
    <n v="10096788"/>
    <x v="0"/>
    <x v="2"/>
    <n v="44.859562389567706"/>
    <n v="-0.57561888606395628"/>
    <x v="0"/>
    <x v="140"/>
    <x v="3"/>
    <n v="0"/>
    <m/>
    <n v="1"/>
    <n v="0"/>
    <x v="1"/>
    <x v="1"/>
    <s v="Few reviews"/>
  </r>
  <r>
    <x v="9001"/>
    <s v="Rental unit in Bordeaux · ★4.81 · 1 bedroom · 1 bed · 1.5 shared baths"/>
    <n v="476820896"/>
    <x v="0"/>
    <x v="2"/>
    <n v="44.856859999999998"/>
    <n v="-0.57847999999999999"/>
    <x v="1"/>
    <x v="102"/>
    <x v="2"/>
    <n v="59"/>
    <d v="2023-08-25T00:00:00"/>
    <n v="2"/>
    <n v="59"/>
    <x v="2"/>
    <x v="0"/>
    <s v="Many reviews"/>
  </r>
  <r>
    <x v="9002"/>
    <s v="Townhouse in Pessac · ★3.67 · 2 bedrooms · 2 beds · 1 bath"/>
    <n v="43107378"/>
    <x v="6"/>
    <x v="38"/>
    <n v="44.818840000000002"/>
    <n v="-0.60955999999999999"/>
    <x v="0"/>
    <x v="147"/>
    <x v="5"/>
    <n v="3"/>
    <d v="2022-12-28T00:00:00"/>
    <n v="1"/>
    <n v="3"/>
    <x v="1"/>
    <x v="1"/>
    <s v="Few reviews"/>
  </r>
  <r>
    <x v="9003"/>
    <s v="Condo in Pessac · ★4.67 · 1 bedroom · 2 beds · 1 bath"/>
    <n v="30638181"/>
    <x v="6"/>
    <x v="52"/>
    <n v="44.807131215480915"/>
    <n v="-0.64929977059364319"/>
    <x v="0"/>
    <x v="96"/>
    <x v="1"/>
    <n v="3"/>
    <d v="2022-12-23T00:00:00"/>
    <n v="1"/>
    <n v="3"/>
    <x v="1"/>
    <x v="1"/>
    <s v="Few reviews"/>
  </r>
  <r>
    <x v="9004"/>
    <s v="Bed and breakfast in Bordeaux · ★4.67 · 2 bedrooms · 2 beds · 1 shared bath"/>
    <n v="222767528"/>
    <x v="0"/>
    <x v="3"/>
    <n v="44.844639999999998"/>
    <n v="-0.58267999999999998"/>
    <x v="1"/>
    <x v="26"/>
    <x v="1"/>
    <n v="12"/>
    <d v="2023-08-13T00:00:00"/>
    <n v="5"/>
    <n v="12"/>
    <x v="1"/>
    <x v="0"/>
    <s v="Medium reviews"/>
  </r>
  <r>
    <x v="9005"/>
    <s v="Home in Saint-Médard-en-Jalles · ★5.0 · 1 bedroom · 1 bed · 1 private bath"/>
    <n v="478510024"/>
    <x v="1"/>
    <x v="1"/>
    <n v="44.896349999999998"/>
    <n v="-0.74346000000000001"/>
    <x v="1"/>
    <x v="42"/>
    <x v="1"/>
    <n v="9"/>
    <d v="2023-07-28T00:00:00"/>
    <n v="1"/>
    <n v="9"/>
    <x v="2"/>
    <x v="1"/>
    <s v="Few reviews"/>
  </r>
  <r>
    <x v="9006"/>
    <s v="Rental unit in Bordeaux · Studio · 1 bed · 1 bath"/>
    <n v="446115264"/>
    <x v="0"/>
    <x v="0"/>
    <n v="44.833570000000002"/>
    <n v="-0.56281999999999999"/>
    <x v="0"/>
    <x v="314"/>
    <x v="3"/>
    <n v="1"/>
    <d v="2022-12-23T00:00:00"/>
    <n v="2"/>
    <n v="1"/>
    <x v="0"/>
    <x v="0"/>
    <s v="Few reviews"/>
  </r>
  <r>
    <x v="9007"/>
    <s v="Rental unit in Bordeaux · ★4.46 · Studio · 1 bed · 1 bath"/>
    <n v="199170355"/>
    <x v="0"/>
    <x v="0"/>
    <n v="44.82761"/>
    <n v="-0.56010000000000004"/>
    <x v="1"/>
    <x v="192"/>
    <x v="2"/>
    <n v="50"/>
    <d v="2023-08-11T00:00:00"/>
    <n v="4"/>
    <n v="50"/>
    <x v="2"/>
    <x v="0"/>
    <s v="Many reviews"/>
  </r>
  <r>
    <x v="9008"/>
    <s v="Rental unit in Bordeaux · ★5.0 · 1 bedroom · 2 beds · 1 bath"/>
    <n v="84530625"/>
    <x v="0"/>
    <x v="22"/>
    <n v="44.844055307400872"/>
    <n v="-0.55856499820947647"/>
    <x v="0"/>
    <x v="107"/>
    <x v="1"/>
    <n v="11"/>
    <d v="2023-09-03T00:00:00"/>
    <n v="1"/>
    <n v="11"/>
    <x v="1"/>
    <x v="1"/>
    <s v="Medium reviews"/>
  </r>
  <r>
    <x v="9009"/>
    <s v="Rental unit in Bordeaux · 1 bedroom · 2 beds · 2.5 baths"/>
    <n v="478677997"/>
    <x v="0"/>
    <x v="3"/>
    <n v="44.84075"/>
    <n v="-0.58003000000000005"/>
    <x v="0"/>
    <x v="10"/>
    <x v="3"/>
    <n v="1"/>
    <d v="2022-12-10T00:00:00"/>
    <n v="1"/>
    <n v="1"/>
    <x v="1"/>
    <x v="1"/>
    <s v="Few reviews"/>
  </r>
  <r>
    <x v="9010"/>
    <s v="Rental unit in Bordeaux · ★5.0 · 1 bedroom · 1 bed · 1 shared bath"/>
    <n v="46263506"/>
    <x v="0"/>
    <x v="8"/>
    <n v="44.828620000000001"/>
    <n v="-0.59030000000000005"/>
    <x v="1"/>
    <x v="11"/>
    <x v="2"/>
    <n v="39"/>
    <d v="2023-08-26T00:00:00"/>
    <n v="1"/>
    <n v="39"/>
    <x v="1"/>
    <x v="1"/>
    <s v="Medium reviews"/>
  </r>
  <r>
    <x v="9011"/>
    <s v="Rental unit in Bordeaux · ★4.75 · Studio · 1 bed · 1 bath"/>
    <n v="414256747"/>
    <x v="0"/>
    <x v="10"/>
    <n v="44.829129999999999"/>
    <n v="-0.57901999999999998"/>
    <x v="0"/>
    <x v="21"/>
    <x v="2"/>
    <n v="4"/>
    <d v="2023-07-27T00:00:00"/>
    <n v="37"/>
    <n v="4"/>
    <x v="2"/>
    <x v="0"/>
    <s v="Few reviews"/>
  </r>
  <r>
    <x v="9012"/>
    <s v="Townhouse in Bordeaux · 2 bedrooms · 2 beds · 1 bath"/>
    <n v="17203299"/>
    <x v="0"/>
    <x v="9"/>
    <n v="44.850212675789543"/>
    <n v="-0.62678969070798762"/>
    <x v="0"/>
    <x v="114"/>
    <x v="4"/>
    <n v="0"/>
    <m/>
    <n v="1"/>
    <n v="0"/>
    <x v="1"/>
    <x v="1"/>
    <s v="Few reviews"/>
  </r>
  <r>
    <x v="9013"/>
    <s v="Villa in Le Taillan-Médoc · ★5.0 · 1 bedroom · 3 beds · 1 private bath"/>
    <n v="478721837"/>
    <x v="24"/>
    <x v="46"/>
    <n v="44.9296966"/>
    <n v="-0.67172710000000002"/>
    <x v="1"/>
    <x v="11"/>
    <x v="2"/>
    <n v="27"/>
    <d v="2023-09-03T00:00:00"/>
    <n v="2"/>
    <n v="27"/>
    <x v="1"/>
    <x v="0"/>
    <s v="Medium reviews"/>
  </r>
  <r>
    <x v="9014"/>
    <s v="Rental unit in Bègles · ★4.25 · 1 bedroom · 1 bed · 1 bath"/>
    <n v="167242793"/>
    <x v="2"/>
    <x v="4"/>
    <n v="44.801409999999997"/>
    <n v="-0.55720999999999998"/>
    <x v="0"/>
    <x v="189"/>
    <x v="1"/>
    <n v="4"/>
    <d v="2023-09-03T00:00:00"/>
    <n v="1"/>
    <n v="4"/>
    <x v="1"/>
    <x v="1"/>
    <s v="Few reviews"/>
  </r>
  <r>
    <x v="9015"/>
    <s v="Rental unit in Eysines · 1 bedroom · 1 bed · 1 bath"/>
    <n v="93674668"/>
    <x v="17"/>
    <x v="30"/>
    <n v="44.888100000000001"/>
    <n v="-0.65512999999999999"/>
    <x v="0"/>
    <x v="11"/>
    <x v="0"/>
    <n v="1"/>
    <d v="2023-01-20T00:00:00"/>
    <n v="1"/>
    <n v="1"/>
    <x v="1"/>
    <x v="1"/>
    <s v="Few reviews"/>
  </r>
  <r>
    <x v="9016"/>
    <s v="Aparthotel in Bordeaux · 1 bedroom · 1 bed · 1 private bath"/>
    <n v="407810074"/>
    <x v="0"/>
    <x v="0"/>
    <n v="44.834539999999997"/>
    <n v="-0.57011999999999996"/>
    <x v="1"/>
    <x v="458"/>
    <x v="2"/>
    <n v="0"/>
    <m/>
    <n v="1"/>
    <n v="0"/>
    <x v="0"/>
    <x v="1"/>
    <s v="Few reviews"/>
  </r>
  <r>
    <x v="9017"/>
    <s v="Rental unit in Bordeaux · ★4.73 · 1 bedroom · 2 beds · 1.5 baths"/>
    <n v="6289541"/>
    <x v="0"/>
    <x v="8"/>
    <n v="44.832712917001231"/>
    <n v="-0.5878793241034197"/>
    <x v="0"/>
    <x v="106"/>
    <x v="1"/>
    <n v="15"/>
    <d v="2023-04-10T00:00:00"/>
    <n v="3"/>
    <n v="15"/>
    <x v="1"/>
    <x v="0"/>
    <s v="Medium reviews"/>
  </r>
  <r>
    <x v="9018"/>
    <s v="Rental unit in Bordeaux · ★4.78 · Studio · 1 bed · 1 bath"/>
    <n v="102069203"/>
    <x v="0"/>
    <x v="3"/>
    <n v="44.835351199999998"/>
    <n v="-0.57379219999999997"/>
    <x v="0"/>
    <x v="93"/>
    <x v="0"/>
    <n v="9"/>
    <d v="2023-08-15T00:00:00"/>
    <n v="1"/>
    <n v="9"/>
    <x v="1"/>
    <x v="1"/>
    <s v="Few reviews"/>
  </r>
  <r>
    <x v="9019"/>
    <s v="Condo in Talence · ★4.76 · 1 bedroom · 1 bed · 1 bath"/>
    <n v="315289513"/>
    <x v="4"/>
    <x v="6"/>
    <n v="44.81615"/>
    <n v="-0.58257000000000003"/>
    <x v="0"/>
    <x v="81"/>
    <x v="1"/>
    <n v="25"/>
    <d v="2023-09-01T00:00:00"/>
    <n v="3"/>
    <n v="25"/>
    <x v="1"/>
    <x v="0"/>
    <s v="Medium reviews"/>
  </r>
  <r>
    <x v="9020"/>
    <s v="Condo in Talence · ★4.95 · 1 bedroom · 1 bed · 1 bath"/>
    <n v="315289513"/>
    <x v="4"/>
    <x v="6"/>
    <n v="44.815429999999999"/>
    <n v="-0.58203000000000005"/>
    <x v="0"/>
    <x v="5"/>
    <x v="1"/>
    <n v="22"/>
    <d v="2023-09-04T00:00:00"/>
    <n v="3"/>
    <n v="22"/>
    <x v="1"/>
    <x v="0"/>
    <s v="Medium reviews"/>
  </r>
  <r>
    <x v="9021"/>
    <s v="Home in Saint-Médard-en-Jalles · ★4.95 · 1 bedroom · 1 bed · 1 private bath"/>
    <n v="116727483"/>
    <x v="1"/>
    <x v="1"/>
    <n v="44.895710000000001"/>
    <n v="-0.77209000000000005"/>
    <x v="1"/>
    <x v="42"/>
    <x v="2"/>
    <n v="39"/>
    <d v="2023-09-06T00:00:00"/>
    <n v="1"/>
    <n v="39"/>
    <x v="2"/>
    <x v="1"/>
    <s v="Medium reviews"/>
  </r>
  <r>
    <x v="9022"/>
    <s v="Rental unit in Bordeaux · ★4.33 · 1 bedroom · 2 beds · 1 bath"/>
    <n v="45440951"/>
    <x v="0"/>
    <x v="3"/>
    <n v="44.83981"/>
    <n v="-0.57698000000000005"/>
    <x v="0"/>
    <x v="198"/>
    <x v="0"/>
    <n v="6"/>
    <d v="2023-07-16T00:00:00"/>
    <n v="1"/>
    <n v="6"/>
    <x v="1"/>
    <x v="1"/>
    <s v="Few reviews"/>
  </r>
  <r>
    <x v="9023"/>
    <s v="Townhouse in Bordeaux · ★4.61 · 3 bedrooms · 3 beds · 1.5 baths"/>
    <n v="21871375"/>
    <x v="0"/>
    <x v="10"/>
    <n v="44.824350000000003"/>
    <n v="-0.57586000000000004"/>
    <x v="0"/>
    <x v="159"/>
    <x v="1"/>
    <n v="18"/>
    <d v="2023-05-21T00:00:00"/>
    <n v="6"/>
    <n v="18"/>
    <x v="0"/>
    <x v="0"/>
    <s v="Medium reviews"/>
  </r>
  <r>
    <x v="9024"/>
    <s v="Townhouse in Bassens · ★4.90 · 3 bedrooms · 4 beds · 2 baths"/>
    <n v="373110103"/>
    <x v="22"/>
    <x v="41"/>
    <n v="44.898179245901282"/>
    <n v="-0.5102413147687912"/>
    <x v="0"/>
    <x v="142"/>
    <x v="1"/>
    <n v="10"/>
    <d v="2023-08-18T00:00:00"/>
    <n v="1"/>
    <n v="10"/>
    <x v="0"/>
    <x v="1"/>
    <s v="Medium reviews"/>
  </r>
  <r>
    <x v="9025"/>
    <s v="Home in Bordeaux · ★4.71 · 1 bedroom · 2 beds · 1 private bath"/>
    <n v="27117789"/>
    <x v="0"/>
    <x v="24"/>
    <n v="44.883629999999997"/>
    <n v="-0.55073000000000005"/>
    <x v="1"/>
    <x v="15"/>
    <x v="2"/>
    <n v="7"/>
    <d v="2023-08-02T00:00:00"/>
    <n v="1"/>
    <n v="7"/>
    <x v="1"/>
    <x v="1"/>
    <s v="Few reviews"/>
  </r>
  <r>
    <x v="9026"/>
    <s v="Rental unit in Bordeaux · ★4.80 · 3 bedrooms · 3 beds · 2.5 baths"/>
    <n v="17254518"/>
    <x v="0"/>
    <x v="3"/>
    <n v="44.840871900000003"/>
    <n v="-0.57340800000000003"/>
    <x v="0"/>
    <x v="487"/>
    <x v="1"/>
    <n v="10"/>
    <d v="2023-07-03T00:00:00"/>
    <n v="1"/>
    <n v="10"/>
    <x v="0"/>
    <x v="1"/>
    <s v="Medium reviews"/>
  </r>
  <r>
    <x v="9027"/>
    <s v="Rental unit in Talence · ★4.81 · 1 bedroom · 1 bed · 1 bath"/>
    <n v="88964389"/>
    <x v="4"/>
    <x v="6"/>
    <n v="44.794789999999999"/>
    <n v="-0.60329999999999995"/>
    <x v="0"/>
    <x v="10"/>
    <x v="2"/>
    <n v="26"/>
    <d v="2023-09-08T00:00:00"/>
    <n v="1"/>
    <n v="26"/>
    <x v="1"/>
    <x v="1"/>
    <s v="Medium reviews"/>
  </r>
  <r>
    <x v="9028"/>
    <s v="Rental unit in Bordeaux · ★4.76 · 6 bedrooms · 6 beds · 7.5 baths"/>
    <n v="73703591"/>
    <x v="0"/>
    <x v="3"/>
    <n v="44.840220000000002"/>
    <n v="-0.58596999999999999"/>
    <x v="0"/>
    <x v="339"/>
    <x v="1"/>
    <n v="34"/>
    <d v="2023-09-04T00:00:00"/>
    <n v="1"/>
    <n v="34"/>
    <x v="0"/>
    <x v="1"/>
    <s v="Medium reviews"/>
  </r>
  <r>
    <x v="9029"/>
    <s v="Home in Bordeaux · ★4.64 · 1 bedroom · 2 beds · 1 bath"/>
    <n v="19399768"/>
    <x v="0"/>
    <x v="0"/>
    <n v="44.81306"/>
    <n v="-0.55674999999999997"/>
    <x v="0"/>
    <x v="54"/>
    <x v="2"/>
    <n v="22"/>
    <d v="2023-09-02T00:00:00"/>
    <n v="1"/>
    <n v="22"/>
    <x v="1"/>
    <x v="1"/>
    <s v="Medium reviews"/>
  </r>
  <r>
    <x v="9030"/>
    <s v="Rental unit in Bordeaux · 1 bedroom · 1 bed · 1 bath"/>
    <n v="263044657"/>
    <x v="0"/>
    <x v="2"/>
    <n v="44.851819999999996"/>
    <n v="-0.57243999999999995"/>
    <x v="0"/>
    <x v="1"/>
    <x v="0"/>
    <n v="2"/>
    <d v="2022-12-08T00:00:00"/>
    <n v="1"/>
    <n v="2"/>
    <x v="1"/>
    <x v="1"/>
    <s v="Few reviews"/>
  </r>
  <r>
    <x v="9031"/>
    <s v="Condo in Talence · 1 bedroom · 1 bed · 1 bath"/>
    <n v="81083287"/>
    <x v="4"/>
    <x v="6"/>
    <n v="44.795904399999998"/>
    <n v="-0.60291439999999996"/>
    <x v="0"/>
    <x v="212"/>
    <x v="2"/>
    <n v="0"/>
    <m/>
    <n v="2"/>
    <n v="0"/>
    <x v="1"/>
    <x v="0"/>
    <s v="Few reviews"/>
  </r>
  <r>
    <x v="9032"/>
    <s v="Bed and breakfast in Bordeaux · 1 bedroom · 1 bed · 1 private bath"/>
    <n v="33986717"/>
    <x v="0"/>
    <x v="22"/>
    <n v="44.837020000000003"/>
    <n v="-0.54796999999999996"/>
    <x v="1"/>
    <x v="114"/>
    <x v="1"/>
    <n v="2"/>
    <d v="2022-10-21T00:00:00"/>
    <n v="1"/>
    <n v="2"/>
    <x v="1"/>
    <x v="1"/>
    <s v="Few reviews"/>
  </r>
  <r>
    <x v="9033"/>
    <s v="Rental unit in Artigues-près-Bordeaux · ★4.80 · 1 bedroom · 1 bed · 1 shared bath"/>
    <n v="121921052"/>
    <x v="20"/>
    <x v="37"/>
    <n v="44.87144"/>
    <n v="-0.50309999999999999"/>
    <x v="1"/>
    <x v="17"/>
    <x v="2"/>
    <n v="5"/>
    <d v="2023-06-30T00:00:00"/>
    <n v="2"/>
    <n v="5"/>
    <x v="2"/>
    <x v="0"/>
    <s v="Few reviews"/>
  </r>
  <r>
    <x v="9034"/>
    <s v="Bed and breakfast in Mérignac · ★4.80 · 1 bedroom · 1 bed · 1 private bath"/>
    <n v="35259474"/>
    <x v="8"/>
    <x v="47"/>
    <n v="44.841450000000002"/>
    <n v="-0.65566000000000002"/>
    <x v="1"/>
    <x v="81"/>
    <x v="1"/>
    <n v="5"/>
    <d v="2022-12-08T00:00:00"/>
    <n v="5"/>
    <n v="5"/>
    <x v="1"/>
    <x v="0"/>
    <s v="Few reviews"/>
  </r>
  <r>
    <x v="9035"/>
    <s v="Home in Le Bouscat · ★4.81 · 1 bedroom · 1 bed · 1 bath"/>
    <n v="108578830"/>
    <x v="5"/>
    <x v="7"/>
    <n v="44.866600286227808"/>
    <n v="-0.59044961041046062"/>
    <x v="0"/>
    <x v="158"/>
    <x v="8"/>
    <n v="31"/>
    <d v="2023-08-23T00:00:00"/>
    <n v="2"/>
    <n v="31"/>
    <x v="1"/>
    <x v="0"/>
    <s v="Medium reviews"/>
  </r>
  <r>
    <x v="9036"/>
    <s v="Rental unit in Bordeaux · ★4.70 · 1 bedroom · 1 bed · 1 bath"/>
    <n v="295348547"/>
    <x v="0"/>
    <x v="3"/>
    <n v="44.847799999999999"/>
    <n v="-0.58238000000000001"/>
    <x v="0"/>
    <x v="89"/>
    <x v="4"/>
    <n v="10"/>
    <d v="2023-08-13T00:00:00"/>
    <n v="2"/>
    <n v="10"/>
    <x v="1"/>
    <x v="0"/>
    <s v="Medium reviews"/>
  </r>
  <r>
    <x v="9037"/>
    <s v="Rental unit in Bordeaux · ★4.60 · 1 bedroom · 1 bed · 1 bath"/>
    <n v="464255193"/>
    <x v="0"/>
    <x v="8"/>
    <n v="44.834245240246958"/>
    <n v="-0.58811349707685923"/>
    <x v="0"/>
    <x v="132"/>
    <x v="0"/>
    <n v="10"/>
    <d v="2023-09-08T00:00:00"/>
    <n v="8"/>
    <n v="10"/>
    <x v="1"/>
    <x v="0"/>
    <s v="Medium reviews"/>
  </r>
  <r>
    <x v="9038"/>
    <s v="Condo in Bordeaux · ★4.87 · 2 bedrooms · 2 beds · 1 bath"/>
    <n v="357485385"/>
    <x v="0"/>
    <x v="22"/>
    <n v="44.844769999999997"/>
    <n v="-0.55769999999999997"/>
    <x v="0"/>
    <x v="107"/>
    <x v="1"/>
    <n v="23"/>
    <d v="2023-07-29T00:00:00"/>
    <n v="1"/>
    <n v="23"/>
    <x v="1"/>
    <x v="1"/>
    <s v="Medium reviews"/>
  </r>
  <r>
    <x v="9039"/>
    <s v="Rental unit in Bordeaux · 1 bedroom · 1 bed · 1 shared bath"/>
    <n v="140716322"/>
    <x v="0"/>
    <x v="22"/>
    <n v="44.848619999999997"/>
    <n v="-0.56327000000000005"/>
    <x v="1"/>
    <x v="229"/>
    <x v="2"/>
    <n v="0"/>
    <m/>
    <n v="7"/>
    <n v="0"/>
    <x v="1"/>
    <x v="0"/>
    <s v="Few reviews"/>
  </r>
  <r>
    <x v="9040"/>
    <s v="Rental unit in Floirac · 1 bedroom · 1 bed · 1 bath"/>
    <n v="270838308"/>
    <x v="14"/>
    <x v="25"/>
    <n v="44.839550000000003"/>
    <n v="-0.53147999999999995"/>
    <x v="0"/>
    <x v="107"/>
    <x v="1"/>
    <n v="2"/>
    <d v="2023-08-18T00:00:00"/>
    <n v="2"/>
    <n v="2"/>
    <x v="1"/>
    <x v="0"/>
    <s v="Few reviews"/>
  </r>
  <r>
    <x v="9041"/>
    <s v="Townhouse in Villenave-d'Ornon · ★5.0 · 1 bedroom · 1 bed · 1 shared bath"/>
    <n v="129573414"/>
    <x v="16"/>
    <x v="27"/>
    <n v="44.791849999999997"/>
    <n v="-0.56740999999999997"/>
    <x v="1"/>
    <x v="54"/>
    <x v="1"/>
    <n v="4"/>
    <d v="2023-08-05T00:00:00"/>
    <n v="1"/>
    <n v="4"/>
    <x v="1"/>
    <x v="1"/>
    <s v="Few reviews"/>
  </r>
  <r>
    <x v="9042"/>
    <s v="Townhouse in Bordeaux · 3 bedrooms · 3 beds · 2 baths"/>
    <n v="464534526"/>
    <x v="0"/>
    <x v="8"/>
    <n v="44.835525512928719"/>
    <n v="-0.58270219713449478"/>
    <x v="0"/>
    <x v="97"/>
    <x v="0"/>
    <n v="0"/>
    <m/>
    <n v="8"/>
    <n v="0"/>
    <x v="0"/>
    <x v="0"/>
    <s v="Few reviews"/>
  </r>
  <r>
    <x v="9043"/>
    <s v="Condo in Le Bouscat · ★4.37 · 2 bedrooms · 3 beds · 1 bath"/>
    <n v="479638999"/>
    <x v="5"/>
    <x v="7"/>
    <n v="44.868600000000001"/>
    <n v="-0.58404"/>
    <x v="0"/>
    <x v="6"/>
    <x v="2"/>
    <n v="19"/>
    <d v="2023-08-21T00:00:00"/>
    <n v="1"/>
    <n v="19"/>
    <x v="1"/>
    <x v="1"/>
    <s v="Medium reviews"/>
  </r>
  <r>
    <x v="9044"/>
    <s v="Townhouse in Lormont · ★4.95 · 4 bedrooms · 5 beds · 2 baths"/>
    <n v="46579336"/>
    <x v="12"/>
    <x v="20"/>
    <n v="44.872959999999999"/>
    <n v="-0.53720999999999997"/>
    <x v="0"/>
    <x v="488"/>
    <x v="1"/>
    <n v="22"/>
    <d v="2023-06-02T00:00:00"/>
    <n v="1"/>
    <n v="22"/>
    <x v="0"/>
    <x v="1"/>
    <s v="Medium reviews"/>
  </r>
  <r>
    <x v="9045"/>
    <s v="Rental unit in Bordeaux · ★4.29 · 1 bedroom · 2 beds · 1 bath"/>
    <n v="440847330"/>
    <x v="0"/>
    <x v="0"/>
    <n v="44.825069999999997"/>
    <n v="-0.55681000000000003"/>
    <x v="0"/>
    <x v="44"/>
    <x v="2"/>
    <n v="7"/>
    <d v="2023-04-11T00:00:00"/>
    <n v="1"/>
    <n v="7"/>
    <x v="1"/>
    <x v="1"/>
    <s v="Few reviews"/>
  </r>
  <r>
    <x v="9046"/>
    <s v="Rental unit in Bordeaux · 4 bedrooms · 4 beds · 2.5 baths"/>
    <n v="451775189"/>
    <x v="0"/>
    <x v="3"/>
    <n v="44.845959999999998"/>
    <n v="-0.58814999999999995"/>
    <x v="0"/>
    <x v="482"/>
    <x v="1"/>
    <n v="2"/>
    <d v="2023-06-11T00:00:00"/>
    <n v="1"/>
    <n v="2"/>
    <x v="0"/>
    <x v="1"/>
    <s v="Few reviews"/>
  </r>
  <r>
    <x v="9047"/>
    <s v="Condo in Bègles · ★4.82 · 1 bedroom · 1 bed · 1 bath"/>
    <n v="18201630"/>
    <x v="2"/>
    <x v="4"/>
    <n v="44.79618"/>
    <n v="-0.56623999999999997"/>
    <x v="0"/>
    <x v="10"/>
    <x v="0"/>
    <n v="11"/>
    <d v="2023-08-11T00:00:00"/>
    <n v="2"/>
    <n v="11"/>
    <x v="1"/>
    <x v="0"/>
    <s v="Medium reviews"/>
  </r>
  <r>
    <x v="9048"/>
    <s v="Rental unit in Le Bouscat · ★4.90 · 1 bedroom · 1 bed · 1 bath"/>
    <n v="479852400"/>
    <x v="5"/>
    <x v="7"/>
    <n v="44.868699999999997"/>
    <n v="-0.58172000000000001"/>
    <x v="0"/>
    <x v="91"/>
    <x v="1"/>
    <n v="39"/>
    <d v="2023-08-14T00:00:00"/>
    <n v="1"/>
    <n v="39"/>
    <x v="1"/>
    <x v="1"/>
    <s v="Medium reviews"/>
  </r>
  <r>
    <x v="9049"/>
    <s v="Rental unit in Bordeaux · ★5.0 · 1 bedroom · 2 beds · 1 bath"/>
    <n v="479855687"/>
    <x v="0"/>
    <x v="24"/>
    <n v="44.870609999999999"/>
    <n v="-0.55679000000000001"/>
    <x v="0"/>
    <x v="90"/>
    <x v="1"/>
    <n v="5"/>
    <d v="2023-08-12T00:00:00"/>
    <n v="1"/>
    <n v="5"/>
    <x v="1"/>
    <x v="1"/>
    <s v="Few reviews"/>
  </r>
  <r>
    <x v="9050"/>
    <s v="Rental unit in Bordeaux · 1 bedroom · 1 bed · 1 bath"/>
    <n v="259918459"/>
    <x v="0"/>
    <x v="2"/>
    <n v="44.851275960214011"/>
    <n v="-0.56894196474775327"/>
    <x v="0"/>
    <x v="317"/>
    <x v="2"/>
    <n v="0"/>
    <m/>
    <n v="1"/>
    <n v="0"/>
    <x v="1"/>
    <x v="1"/>
    <s v="Few reviews"/>
  </r>
  <r>
    <x v="9051"/>
    <s v="Home in Floirac · ★4.92 · 2 bedrooms · 3 beds · 2.5 baths"/>
    <n v="15036786"/>
    <x v="14"/>
    <x v="25"/>
    <n v="44.842230000000001"/>
    <n v="-0.53966999999999998"/>
    <x v="0"/>
    <x v="75"/>
    <x v="1"/>
    <n v="12"/>
    <d v="2023-08-25T00:00:00"/>
    <n v="1"/>
    <n v="12"/>
    <x v="1"/>
    <x v="1"/>
    <s v="Medium reviews"/>
  </r>
  <r>
    <x v="9052"/>
    <s v="Home in Villenave-d'Ornon · ★4.75 · 1 bedroom · 1 bed · 1 bath"/>
    <n v="102727344"/>
    <x v="16"/>
    <x v="27"/>
    <n v="44.763440000000003"/>
    <n v="-0.57394999999999996"/>
    <x v="0"/>
    <x v="206"/>
    <x v="2"/>
    <n v="4"/>
    <d v="2023-04-06T00:00:00"/>
    <n v="1"/>
    <n v="4"/>
    <x v="1"/>
    <x v="1"/>
    <s v="Few reviews"/>
  </r>
  <r>
    <x v="9053"/>
    <s v="Rental unit in Blanquefort · ★4.95 · 1 bedroom · 1 bed · 1 bath"/>
    <n v="479995605"/>
    <x v="18"/>
    <x v="31"/>
    <n v="44.918541300000001"/>
    <n v="-0.62620229999999999"/>
    <x v="0"/>
    <x v="53"/>
    <x v="1"/>
    <n v="20"/>
    <d v="2023-03-19T00:00:00"/>
    <n v="1"/>
    <n v="20"/>
    <x v="2"/>
    <x v="1"/>
    <s v="Medium reviews"/>
  </r>
  <r>
    <x v="9054"/>
    <s v="Home in Mérignac · ★5.0 · 1 bedroom · 1 bed · 1 shared bath"/>
    <n v="51814634"/>
    <x v="8"/>
    <x v="47"/>
    <n v="44.838279999999997"/>
    <n v="-0.66146000000000005"/>
    <x v="1"/>
    <x v="17"/>
    <x v="8"/>
    <n v="7"/>
    <d v="2023-03-17T00:00:00"/>
    <n v="3"/>
    <n v="7"/>
    <x v="2"/>
    <x v="0"/>
    <s v="Few reviews"/>
  </r>
  <r>
    <x v="9055"/>
    <s v="Condo in Bordeaux · ★5.0 · 1 bedroom · 1 bed · 1 bath"/>
    <n v="131464699"/>
    <x v="0"/>
    <x v="24"/>
    <n v="44.866930000000004"/>
    <n v="-0.56483000000000005"/>
    <x v="0"/>
    <x v="96"/>
    <x v="1"/>
    <n v="11"/>
    <d v="2023-07-16T00:00:00"/>
    <n v="1"/>
    <n v="11"/>
    <x v="1"/>
    <x v="1"/>
    <s v="Medium reviews"/>
  </r>
  <r>
    <x v="9056"/>
    <s v="Rental unit in Bordeaux · 1 bedroom · 1 bed · 1 bath"/>
    <n v="10504846"/>
    <x v="0"/>
    <x v="0"/>
    <n v="44.833530000000003"/>
    <n v="-0.57245000000000001"/>
    <x v="0"/>
    <x v="114"/>
    <x v="6"/>
    <n v="0"/>
    <m/>
    <n v="1"/>
    <n v="0"/>
    <x v="1"/>
    <x v="1"/>
    <s v="Few reviews"/>
  </r>
  <r>
    <x v="9057"/>
    <s v="Rental unit in Bordeaux · ★5.0 · Studio · 1 bed · 1 bath"/>
    <n v="18667925"/>
    <x v="0"/>
    <x v="3"/>
    <n v="44.842880000000001"/>
    <n v="-0.58784000000000003"/>
    <x v="0"/>
    <x v="196"/>
    <x v="1"/>
    <n v="5"/>
    <d v="2023-07-07T00:00:00"/>
    <n v="1"/>
    <n v="5"/>
    <x v="1"/>
    <x v="1"/>
    <s v="Few reviews"/>
  </r>
  <r>
    <x v="9058"/>
    <s v="Rental unit in Bordeaux · ★5.0 · 3 bedrooms · 4 beds · 1 bath"/>
    <n v="128221547"/>
    <x v="0"/>
    <x v="0"/>
    <n v="44.826668099999999"/>
    <n v="-0.55145179999999994"/>
    <x v="0"/>
    <x v="253"/>
    <x v="1"/>
    <n v="10"/>
    <d v="2023-07-06T00:00:00"/>
    <n v="1"/>
    <n v="10"/>
    <x v="0"/>
    <x v="1"/>
    <s v="Medium reviews"/>
  </r>
  <r>
    <x v="9059"/>
    <s v="Rental unit in Bordeaux · ★4.69 · 1 bedroom · 2 beds · 1 bath"/>
    <n v="463718698"/>
    <x v="0"/>
    <x v="3"/>
    <n v="44.843176399999997"/>
    <n v="-0.58052079999999995"/>
    <x v="0"/>
    <x v="82"/>
    <x v="2"/>
    <n v="13"/>
    <d v="2023-08-19T00:00:00"/>
    <n v="5"/>
    <n v="13"/>
    <x v="0"/>
    <x v="0"/>
    <s v="Medium reviews"/>
  </r>
  <r>
    <x v="9060"/>
    <s v="Condo in Le Haillan · ★4.70 · 1 bedroom · 2 beds · 1 bath"/>
    <n v="404025992"/>
    <x v="23"/>
    <x v="42"/>
    <n v="44.858330000000002"/>
    <n v="-0.67854000000000003"/>
    <x v="0"/>
    <x v="44"/>
    <x v="2"/>
    <n v="83"/>
    <d v="2023-07-05T00:00:00"/>
    <n v="3"/>
    <n v="83"/>
    <x v="1"/>
    <x v="0"/>
    <s v="Many reviews"/>
  </r>
  <r>
    <x v="9061"/>
    <s v="Rental unit in Bordeaux · ★5.0 · Studio · 1 bed · 1 private bath"/>
    <n v="34908823"/>
    <x v="0"/>
    <x v="3"/>
    <n v="44.842329999999997"/>
    <n v="-0.57681000000000004"/>
    <x v="1"/>
    <x v="45"/>
    <x v="1"/>
    <n v="6"/>
    <d v="2023-09-04T00:00:00"/>
    <n v="1"/>
    <n v="6"/>
    <x v="1"/>
    <x v="1"/>
    <s v="Few reviews"/>
  </r>
  <r>
    <x v="9062"/>
    <s v="Townhouse in Bordeaux · ★5.0 · 3 bedrooms · 3 beds · 2 baths"/>
    <n v="18588717"/>
    <x v="0"/>
    <x v="3"/>
    <n v="44.846449999999997"/>
    <n v="-0.58755000000000002"/>
    <x v="1"/>
    <x v="114"/>
    <x v="1"/>
    <n v="10"/>
    <d v="2023-09-04T00:00:00"/>
    <n v="3"/>
    <n v="10"/>
    <x v="1"/>
    <x v="0"/>
    <s v="Medium reviews"/>
  </r>
  <r>
    <x v="9063"/>
    <s v="Loft in Bordeaux · ★4.92 · 1 bedroom · 1 bed · 1 bath"/>
    <n v="78687085"/>
    <x v="0"/>
    <x v="3"/>
    <n v="44.843429999999998"/>
    <n v="-0.58135000000000003"/>
    <x v="0"/>
    <x v="116"/>
    <x v="1"/>
    <n v="13"/>
    <d v="2023-06-26T00:00:00"/>
    <n v="1"/>
    <n v="13"/>
    <x v="1"/>
    <x v="1"/>
    <s v="Medium reviews"/>
  </r>
  <r>
    <x v="9064"/>
    <s v="Rental unit in Bordeaux · ★4.73 · 2 bedrooms · 2 beds · 2 baths"/>
    <n v="14501279"/>
    <x v="0"/>
    <x v="2"/>
    <n v="44.849682177942817"/>
    <n v="-0.57414225702786092"/>
    <x v="0"/>
    <x v="66"/>
    <x v="1"/>
    <n v="26"/>
    <d v="2023-07-15T00:00:00"/>
    <n v="1"/>
    <n v="26"/>
    <x v="0"/>
    <x v="1"/>
    <s v="Medium reviews"/>
  </r>
  <r>
    <x v="9065"/>
    <s v="Condo in Bordeaux · ★4.53 · 1 bedroom · 1 bed · 1 bath"/>
    <n v="43097777"/>
    <x v="0"/>
    <x v="3"/>
    <n v="44.836039999999997"/>
    <n v="-0.57169999999999999"/>
    <x v="0"/>
    <x v="85"/>
    <x v="2"/>
    <n v="15"/>
    <d v="2023-08-31T00:00:00"/>
    <n v="1"/>
    <n v="15"/>
    <x v="1"/>
    <x v="1"/>
    <s v="Medium reviews"/>
  </r>
  <r>
    <x v="9066"/>
    <s v="Rental unit in Bordeaux · ★5.0 · 2 bedrooms · 2 beds · 2.5 baths"/>
    <n v="480403596"/>
    <x v="0"/>
    <x v="22"/>
    <n v="44.854500000000002"/>
    <n v="-0.54984999999999995"/>
    <x v="0"/>
    <x v="59"/>
    <x v="0"/>
    <n v="4"/>
    <d v="2023-05-06T00:00:00"/>
    <n v="1"/>
    <n v="4"/>
    <x v="0"/>
    <x v="1"/>
    <s v="Few reviews"/>
  </r>
  <r>
    <x v="9067"/>
    <s v="Home in Le Taillan-Médoc · 2 bedrooms · 6 beds · 2 baths"/>
    <n v="19250401"/>
    <x v="24"/>
    <x v="46"/>
    <n v="44.927819999999997"/>
    <n v="-0.67264000000000002"/>
    <x v="0"/>
    <x v="107"/>
    <x v="1"/>
    <n v="1"/>
    <d v="2022-10-14T00:00:00"/>
    <n v="3"/>
    <n v="1"/>
    <x v="1"/>
    <x v="0"/>
    <s v="Few reviews"/>
  </r>
  <r>
    <x v="9068"/>
    <s v="Condo in Mérignac · ★New · 1 bedroom · 1 bed · 1 bath"/>
    <n v="28440869"/>
    <x v="8"/>
    <x v="34"/>
    <n v="44.819484203421133"/>
    <n v="-0.62248765495260938"/>
    <x v="0"/>
    <x v="38"/>
    <x v="4"/>
    <n v="0"/>
    <m/>
    <n v="1"/>
    <n v="0"/>
    <x v="1"/>
    <x v="1"/>
    <s v="Few reviews"/>
  </r>
  <r>
    <x v="9069"/>
    <s v="Home in Bègles · ★4.80 · 2 bedrooms · 3 beds · 1 bath"/>
    <n v="414256747"/>
    <x v="2"/>
    <x v="4"/>
    <n v="44.806609999999999"/>
    <n v="-0.56645999999999996"/>
    <x v="0"/>
    <x v="24"/>
    <x v="2"/>
    <n v="5"/>
    <d v="2023-08-09T00:00:00"/>
    <n v="37"/>
    <n v="5"/>
    <x v="1"/>
    <x v="0"/>
    <s v="Few reviews"/>
  </r>
  <r>
    <x v="9070"/>
    <s v="Rental unit in Carbon-Blanc · ★4.67 · 2 bedrooms · 2 beds · 1 bath"/>
    <n v="99882703"/>
    <x v="7"/>
    <x v="13"/>
    <n v="44.89528"/>
    <n v="-0.50509000000000004"/>
    <x v="0"/>
    <x v="229"/>
    <x v="1"/>
    <n v="3"/>
    <d v="2022-11-18T00:00:00"/>
    <n v="1"/>
    <n v="3"/>
    <x v="1"/>
    <x v="1"/>
    <s v="Few reviews"/>
  </r>
  <r>
    <x v="9071"/>
    <s v="Rental unit in Bordeaux · ★4.43 · Studio · 2 beds · 2 baths"/>
    <n v="337698666"/>
    <x v="0"/>
    <x v="3"/>
    <n v="44.835819999999998"/>
    <n v="-0.56988000000000005"/>
    <x v="0"/>
    <x v="456"/>
    <x v="2"/>
    <n v="7"/>
    <d v="2023-08-10T00:00:00"/>
    <n v="43"/>
    <n v="7"/>
    <x v="0"/>
    <x v="0"/>
    <s v="Few reviews"/>
  </r>
  <r>
    <x v="9072"/>
    <s v="Rental unit in Bordeaux · ★4.73 · 1 bedroom · 2 beds · 1 bath"/>
    <n v="373493615"/>
    <x v="0"/>
    <x v="3"/>
    <n v="44.840237741589533"/>
    <n v="-0.57190036659488408"/>
    <x v="0"/>
    <x v="364"/>
    <x v="1"/>
    <n v="15"/>
    <d v="2023-07-31T00:00:00"/>
    <n v="1"/>
    <n v="15"/>
    <x v="1"/>
    <x v="1"/>
    <s v="Medium reviews"/>
  </r>
  <r>
    <x v="9073"/>
    <s v="Condo in Bordeaux · ★5.0 · 1 bedroom · 2 beds · 1 bath"/>
    <n v="480820658"/>
    <x v="0"/>
    <x v="22"/>
    <n v="44.854660000000003"/>
    <n v="-0.54805999999999999"/>
    <x v="0"/>
    <x v="11"/>
    <x v="8"/>
    <n v="4"/>
    <d v="2023-08-26T00:00:00"/>
    <n v="1"/>
    <n v="4"/>
    <x v="1"/>
    <x v="1"/>
    <s v="Few reviews"/>
  </r>
  <r>
    <x v="9074"/>
    <s v="Rental unit in Bordeaux · ★4.81 · 2 bedrooms · 2 beds · 1 bath"/>
    <n v="148638642"/>
    <x v="0"/>
    <x v="0"/>
    <n v="44.834392600000001"/>
    <n v="-0.57541880000000001"/>
    <x v="0"/>
    <x v="489"/>
    <x v="8"/>
    <n v="37"/>
    <d v="2023-09-03T00:00:00"/>
    <n v="16"/>
    <n v="37"/>
    <x v="0"/>
    <x v="0"/>
    <s v="Medium reviews"/>
  </r>
  <r>
    <x v="9075"/>
    <s v="Rental unit in Bordeaux · ★4.97 · 1 bedroom · 1 bed · 1 bath"/>
    <n v="132069543"/>
    <x v="0"/>
    <x v="2"/>
    <n v="44.856909999999999"/>
    <n v="-0.56593000000000004"/>
    <x v="0"/>
    <x v="175"/>
    <x v="1"/>
    <n v="62"/>
    <d v="2023-08-26T00:00:00"/>
    <n v="2"/>
    <n v="62"/>
    <x v="1"/>
    <x v="0"/>
    <s v="Many reviews"/>
  </r>
  <r>
    <x v="9076"/>
    <s v="Rental unit in Bordeaux · ★4.67 · 1 bedroom · 1 bed · 1 bath"/>
    <n v="418682543"/>
    <x v="0"/>
    <x v="3"/>
    <n v="44.83699"/>
    <n v="-0.57421999999999995"/>
    <x v="0"/>
    <x v="193"/>
    <x v="2"/>
    <n v="27"/>
    <d v="2023-08-19T00:00:00"/>
    <n v="1"/>
    <n v="27"/>
    <x v="0"/>
    <x v="1"/>
    <s v="Medium reviews"/>
  </r>
  <r>
    <x v="9077"/>
    <s v="Condo in Lormont · ★5.0 · 1 bedroom · 1 bed · 1 shared bath"/>
    <n v="82028528"/>
    <x v="12"/>
    <x v="20"/>
    <n v="44.867699999999999"/>
    <n v="-0.51297999999999999"/>
    <x v="1"/>
    <x v="103"/>
    <x v="2"/>
    <n v="8"/>
    <d v="2023-08-18T00:00:00"/>
    <n v="1"/>
    <n v="8"/>
    <x v="2"/>
    <x v="1"/>
    <s v="Few reviews"/>
  </r>
  <r>
    <x v="9078"/>
    <s v="Rental unit in Bordeaux · ★4.80 · 1 bedroom · 1 bed · 1.5 shared baths"/>
    <n v="476820896"/>
    <x v="0"/>
    <x v="2"/>
    <n v="44.858620000000002"/>
    <n v="-0.57715000000000005"/>
    <x v="1"/>
    <x v="81"/>
    <x v="2"/>
    <n v="45"/>
    <d v="2023-09-01T00:00:00"/>
    <n v="2"/>
    <n v="45"/>
    <x v="1"/>
    <x v="0"/>
    <s v="Medium reviews"/>
  </r>
  <r>
    <x v="9079"/>
    <s v="Villa in Bègles · 2 bedrooms · 3 beds · 1 bath"/>
    <n v="6276861"/>
    <x v="2"/>
    <x v="4"/>
    <n v="44.804009999999998"/>
    <n v="-0.55479999999999996"/>
    <x v="0"/>
    <x v="107"/>
    <x v="0"/>
    <n v="1"/>
    <d v="2022-11-07T00:00:00"/>
    <n v="1"/>
    <n v="1"/>
    <x v="1"/>
    <x v="1"/>
    <s v="Few reviews"/>
  </r>
  <r>
    <x v="9080"/>
    <s v="Rental unit in Mérignac · ★5.0 · 1 bedroom · 1 bed · 1.5 baths"/>
    <n v="89321335"/>
    <x v="8"/>
    <x v="47"/>
    <n v="44.837119999999999"/>
    <n v="-0.64648000000000005"/>
    <x v="0"/>
    <x v="308"/>
    <x v="1"/>
    <n v="16"/>
    <d v="2023-08-27T00:00:00"/>
    <n v="1"/>
    <n v="16"/>
    <x v="1"/>
    <x v="1"/>
    <s v="Medium reviews"/>
  </r>
  <r>
    <x v="9081"/>
    <s v="Rental unit in Bordeaux · 2 bedrooms · 3 beds · 1 bath"/>
    <n v="72691486"/>
    <x v="0"/>
    <x v="22"/>
    <n v="44.849440000000001"/>
    <n v="-0.56123999999999996"/>
    <x v="0"/>
    <x v="199"/>
    <x v="14"/>
    <n v="0"/>
    <m/>
    <n v="70"/>
    <n v="0"/>
    <x v="1"/>
    <x v="0"/>
    <s v="Few reviews"/>
  </r>
  <r>
    <x v="9082"/>
    <s v="Rental unit in Bordeaux · Studio · 1 bed · 1 bath"/>
    <n v="72691486"/>
    <x v="0"/>
    <x v="3"/>
    <n v="44.836410000000001"/>
    <n v="-0.56940000000000002"/>
    <x v="0"/>
    <x v="81"/>
    <x v="14"/>
    <n v="0"/>
    <m/>
    <n v="70"/>
    <n v="0"/>
    <x v="1"/>
    <x v="0"/>
    <s v="Few reviews"/>
  </r>
  <r>
    <x v="9083"/>
    <s v="Villa in Gradignan · ★5.0 · 3 bedrooms · 3 beds · 1.5 baths"/>
    <n v="14627522"/>
    <x v="9"/>
    <x v="16"/>
    <n v="44.7727"/>
    <n v="-0.64173999999999998"/>
    <x v="0"/>
    <x v="75"/>
    <x v="4"/>
    <n v="7"/>
    <d v="2023-09-05T00:00:00"/>
    <n v="1"/>
    <n v="7"/>
    <x v="1"/>
    <x v="1"/>
    <s v="Few reviews"/>
  </r>
  <r>
    <x v="9084"/>
    <s v="Rental unit in Talence · ★5.0 · 1 bedroom · 1 bed · 1 bath"/>
    <n v="86919123"/>
    <x v="4"/>
    <x v="6"/>
    <n v="44.79534483662777"/>
    <n v="-0.58997936546802521"/>
    <x v="0"/>
    <x v="19"/>
    <x v="2"/>
    <n v="6"/>
    <d v="2023-05-29T00:00:00"/>
    <n v="1"/>
    <n v="6"/>
    <x v="1"/>
    <x v="1"/>
    <s v="Few reviews"/>
  </r>
  <r>
    <x v="9085"/>
    <s v="Townhouse in Bordeaux · ★5.0 · 3 bedrooms · 3 beds · 2 baths"/>
    <n v="481389414"/>
    <x v="0"/>
    <x v="10"/>
    <n v="44.8214902"/>
    <n v="-0.57767069999999998"/>
    <x v="0"/>
    <x v="166"/>
    <x v="4"/>
    <n v="3"/>
    <d v="2023-08-13T00:00:00"/>
    <n v="1"/>
    <n v="3"/>
    <x v="0"/>
    <x v="1"/>
    <s v="Few reviews"/>
  </r>
  <r>
    <x v="9086"/>
    <s v="Guest suite in Pessac · ★4.06 · 1 bedroom · 2 beds · 1 bath"/>
    <n v="210349241"/>
    <x v="6"/>
    <x v="23"/>
    <n v="44.795354499999988"/>
    <n v="-0.6269863"/>
    <x v="0"/>
    <x v="103"/>
    <x v="2"/>
    <n v="18"/>
    <d v="2023-08-27T00:00:00"/>
    <n v="1"/>
    <n v="18"/>
    <x v="2"/>
    <x v="1"/>
    <s v="Medium reviews"/>
  </r>
  <r>
    <x v="9087"/>
    <s v="casa particular in Bordeaux · 1 bedroom · 1 bed · 1 shared bath"/>
    <n v="34990087"/>
    <x v="0"/>
    <x v="24"/>
    <n v="44.880189999999999"/>
    <n v="-0.56945999999999997"/>
    <x v="1"/>
    <x v="180"/>
    <x v="2"/>
    <n v="1"/>
    <d v="2022-10-14T00:00:00"/>
    <n v="2"/>
    <n v="1"/>
    <x v="2"/>
    <x v="0"/>
    <s v="Few reviews"/>
  </r>
  <r>
    <x v="9088"/>
    <s v="Condo in Bordeaux · ★4.83 · 1 bedroom · 1 bed · 1 private bath"/>
    <n v="307754077"/>
    <x v="0"/>
    <x v="22"/>
    <n v="44.839489499999999"/>
    <n v="-0.55550749999999993"/>
    <x v="1"/>
    <x v="19"/>
    <x v="2"/>
    <n v="6"/>
    <d v="2023-09-09T00:00:00"/>
    <n v="1"/>
    <n v="6"/>
    <x v="1"/>
    <x v="1"/>
    <s v="Few reviews"/>
  </r>
  <r>
    <x v="9089"/>
    <s v="casa particular in Blanquefort · ★4.89 · 1 bedroom · 1 bed · 1 shared bath"/>
    <n v="453799129"/>
    <x v="18"/>
    <x v="31"/>
    <n v="44.908650000000002"/>
    <n v="-0.62307999999999997"/>
    <x v="1"/>
    <x v="184"/>
    <x v="2"/>
    <n v="19"/>
    <d v="2023-08-11T00:00:00"/>
    <n v="1"/>
    <n v="19"/>
    <x v="2"/>
    <x v="1"/>
    <s v="Medium reviews"/>
  </r>
  <r>
    <x v="9090"/>
    <s v="Home in Ambarès-et-Lagrave · ★4.97 · 1 bedroom · 1 bed · 1 bath"/>
    <n v="43015690"/>
    <x v="10"/>
    <x v="17"/>
    <n v="44.958849999999998"/>
    <n v="-0.50255000000000005"/>
    <x v="0"/>
    <x v="5"/>
    <x v="2"/>
    <n v="32"/>
    <d v="2023-09-08T00:00:00"/>
    <n v="1"/>
    <n v="32"/>
    <x v="1"/>
    <x v="1"/>
    <s v="Medium reviews"/>
  </r>
  <r>
    <x v="9091"/>
    <s v="Rental unit in Bruges · ★5.0 · 2 bedrooms · 3 beds · 1 bath"/>
    <n v="482020734"/>
    <x v="15"/>
    <x v="26"/>
    <n v="44.888755199999999"/>
    <n v="-0.60456239999999994"/>
    <x v="0"/>
    <x v="490"/>
    <x v="1"/>
    <n v="4"/>
    <d v="2023-07-16T00:00:00"/>
    <n v="7"/>
    <n v="4"/>
    <x v="0"/>
    <x v="0"/>
    <s v="Few reviews"/>
  </r>
  <r>
    <x v="9092"/>
    <s v="Guest suite in Floirac · 1 bedroom · 1 bed · 1 bath"/>
    <n v="481638707"/>
    <x v="14"/>
    <x v="25"/>
    <n v="44.831400700000003"/>
    <n v="-0.53650979999999993"/>
    <x v="0"/>
    <x v="16"/>
    <x v="2"/>
    <n v="1"/>
    <d v="2022-11-13T00:00:00"/>
    <n v="3"/>
    <n v="1"/>
    <x v="0"/>
    <x v="0"/>
    <s v="Few reviews"/>
  </r>
  <r>
    <x v="9093"/>
    <s v="Home in Bruges · 1 bedroom · 1 bed · 1 bath"/>
    <n v="43205307"/>
    <x v="15"/>
    <x v="26"/>
    <n v="44.879339999999999"/>
    <n v="-0.61582999999999999"/>
    <x v="0"/>
    <x v="18"/>
    <x v="9"/>
    <n v="1"/>
    <d v="2022-11-04T00:00:00"/>
    <n v="1"/>
    <n v="1"/>
    <x v="1"/>
    <x v="1"/>
    <s v="Few reviews"/>
  </r>
  <r>
    <x v="9094"/>
    <s v="Condo in Villenave-d'Ornon · ★5.0 · 1 bedroom · 1 bed · 1 bath"/>
    <n v="363225053"/>
    <x v="16"/>
    <x v="27"/>
    <n v="44.779696772984181"/>
    <n v="-0.53586345165967941"/>
    <x v="0"/>
    <x v="158"/>
    <x v="0"/>
    <n v="14"/>
    <d v="2023-08-19T00:00:00"/>
    <n v="1"/>
    <n v="14"/>
    <x v="1"/>
    <x v="1"/>
    <s v="Medium reviews"/>
  </r>
  <r>
    <x v="9095"/>
    <s v="Home in Mérignac · ★4.91 · 1 bedroom · 1 bed · 1 bath"/>
    <n v="481755212"/>
    <x v="0"/>
    <x v="8"/>
    <n v="44.835540000000002"/>
    <n v="-0.60831999999999997"/>
    <x v="0"/>
    <x v="57"/>
    <x v="2"/>
    <n v="32"/>
    <d v="2023-07-30T00:00:00"/>
    <n v="2"/>
    <n v="32"/>
    <x v="0"/>
    <x v="0"/>
    <s v="Medium reviews"/>
  </r>
  <r>
    <x v="9096"/>
    <s v="Rental unit in Bordeaux · 3 bedrooms · 3 beds · 1 shared bath"/>
    <n v="140716322"/>
    <x v="0"/>
    <x v="22"/>
    <n v="44.849890000000002"/>
    <n v="-0.56118999999999997"/>
    <x v="1"/>
    <x v="318"/>
    <x v="2"/>
    <n v="2"/>
    <d v="2022-12-04T00:00:00"/>
    <n v="7"/>
    <n v="2"/>
    <x v="0"/>
    <x v="0"/>
    <s v="Few reviews"/>
  </r>
  <r>
    <x v="9097"/>
    <s v="Rental unit in Bordeaux · 1 bedroom · 2 beds · 1 bath"/>
    <n v="4171586"/>
    <x v="0"/>
    <x v="3"/>
    <n v="44.837150304473482"/>
    <n v="-0.56668605655431747"/>
    <x v="0"/>
    <x v="107"/>
    <x v="1"/>
    <n v="1"/>
    <d v="2023-07-07T00:00:00"/>
    <n v="4"/>
    <n v="1"/>
    <x v="1"/>
    <x v="0"/>
    <s v="Few reviews"/>
  </r>
  <r>
    <x v="9098"/>
    <s v="Rental unit in Bordeaux · 2 bedrooms · 2 beds · 1 bath"/>
    <n v="337698666"/>
    <x v="0"/>
    <x v="3"/>
    <n v="44.838981699999998"/>
    <n v="-0.57150029999999996"/>
    <x v="0"/>
    <x v="224"/>
    <x v="3"/>
    <n v="1"/>
    <d v="2023-07-22T00:00:00"/>
    <n v="43"/>
    <n v="1"/>
    <x v="0"/>
    <x v="0"/>
    <s v="Few reviews"/>
  </r>
  <r>
    <x v="9099"/>
    <s v="Townhouse in Bordeaux · ★4.86 · 3 bedrooms · 4 beds · 2 baths"/>
    <n v="158378075"/>
    <x v="0"/>
    <x v="0"/>
    <n v="44.826698999999998"/>
    <n v="-0.5606449"/>
    <x v="0"/>
    <x v="168"/>
    <x v="1"/>
    <n v="22"/>
    <d v="2023-09-02T00:00:00"/>
    <n v="2"/>
    <n v="22"/>
    <x v="1"/>
    <x v="0"/>
    <s v="Medium reviews"/>
  </r>
  <r>
    <x v="9100"/>
    <s v="Townhouse in Bordeaux · 3 bedrooms · 2 beds · 1 bath"/>
    <n v="160349979"/>
    <x v="0"/>
    <x v="22"/>
    <n v="44.840833099999998"/>
    <n v="-0.55364089999999999"/>
    <x v="0"/>
    <x v="89"/>
    <x v="4"/>
    <n v="1"/>
    <d v="2022-11-01T00:00:00"/>
    <n v="1"/>
    <n v="1"/>
    <x v="1"/>
    <x v="1"/>
    <s v="Few reviews"/>
  </r>
  <r>
    <x v="9101"/>
    <s v="Rental unit in Bruges · ★4.93 · 2 bedrooms · 3 beds · 1 bath"/>
    <n v="482020734"/>
    <x v="15"/>
    <x v="26"/>
    <n v="44.890129999999999"/>
    <n v="-0.60528999999999999"/>
    <x v="0"/>
    <x v="4"/>
    <x v="1"/>
    <n v="41"/>
    <d v="2023-09-03T00:00:00"/>
    <n v="7"/>
    <n v="41"/>
    <x v="1"/>
    <x v="0"/>
    <s v="Medium reviews"/>
  </r>
  <r>
    <x v="9102"/>
    <s v="Rental unit in Bordeaux · ★4.82 · 1 bedroom · 1 bed · 1 shared bath"/>
    <n v="84283250"/>
    <x v="0"/>
    <x v="3"/>
    <n v="44.836151800000003"/>
    <n v="-0.5671756"/>
    <x v="1"/>
    <x v="158"/>
    <x v="2"/>
    <n v="71"/>
    <d v="2023-08-14T00:00:00"/>
    <n v="1"/>
    <n v="71"/>
    <x v="1"/>
    <x v="1"/>
    <s v="Many reviews"/>
  </r>
  <r>
    <x v="9103"/>
    <s v="Rental unit in Bordeaux · Studio · 2 beds · 1.5 shared baths"/>
    <n v="450900326"/>
    <x v="0"/>
    <x v="3"/>
    <n v="44.841259999999998"/>
    <n v="-0.57015000000000005"/>
    <x v="1"/>
    <x v="116"/>
    <x v="2"/>
    <n v="0"/>
    <m/>
    <n v="1"/>
    <n v="0"/>
    <x v="1"/>
    <x v="1"/>
    <s v="Few reviews"/>
  </r>
  <r>
    <x v="9104"/>
    <s v="Rental unit in Bordeaux · 2 bedrooms · 2 beds · 1 bath"/>
    <n v="393499484"/>
    <x v="0"/>
    <x v="2"/>
    <n v="44.852359999999997"/>
    <n v="-0.58325000000000005"/>
    <x v="0"/>
    <x v="186"/>
    <x v="1"/>
    <n v="1"/>
    <d v="2023-08-13T00:00:00"/>
    <n v="1"/>
    <n v="1"/>
    <x v="0"/>
    <x v="1"/>
    <s v="Few reviews"/>
  </r>
  <r>
    <x v="9105"/>
    <s v="Rental unit in Bordeaux · ★3.80 · 3 bedrooms · 4 beds · 1 bath"/>
    <n v="482162318"/>
    <x v="0"/>
    <x v="0"/>
    <n v="44.827125299999999"/>
    <n v="-0.57224520000000001"/>
    <x v="0"/>
    <x v="75"/>
    <x v="0"/>
    <n v="5"/>
    <d v="2022-12-11T00:00:00"/>
    <n v="1"/>
    <n v="5"/>
    <x v="1"/>
    <x v="1"/>
    <s v="Few reviews"/>
  </r>
  <r>
    <x v="9106"/>
    <s v="Rental unit in Bordeaux · ★4.74 · Studio · 1 bed · 1 bath"/>
    <n v="414256747"/>
    <x v="0"/>
    <x v="3"/>
    <n v="44.839640000000003"/>
    <n v="-0.56947999999999999"/>
    <x v="0"/>
    <x v="267"/>
    <x v="2"/>
    <n v="35"/>
    <d v="2023-09-05T00:00:00"/>
    <n v="37"/>
    <n v="35"/>
    <x v="1"/>
    <x v="0"/>
    <s v="Medium reviews"/>
  </r>
  <r>
    <x v="9107"/>
    <s v="Rental unit in Cenon · 1 bedroom · 2 beds · 1 bath"/>
    <n v="113257723"/>
    <x v="3"/>
    <x v="5"/>
    <n v="44.850499999999997"/>
    <n v="-0.50929999999999997"/>
    <x v="0"/>
    <x v="158"/>
    <x v="1"/>
    <n v="0"/>
    <m/>
    <n v="1"/>
    <n v="0"/>
    <x v="1"/>
    <x v="1"/>
    <s v="Few reviews"/>
  </r>
  <r>
    <x v="9108"/>
    <s v="Condo in Bordeaux · ★4.76 · 1 bedroom · 1 bed · 1 bath"/>
    <n v="460315128"/>
    <x v="0"/>
    <x v="10"/>
    <n v="44.827300000000001"/>
    <n v="-0.57733999999999996"/>
    <x v="0"/>
    <x v="22"/>
    <x v="1"/>
    <n v="17"/>
    <d v="2023-06-25T00:00:00"/>
    <n v="1"/>
    <n v="17"/>
    <x v="1"/>
    <x v="1"/>
    <s v="Medium reviews"/>
  </r>
  <r>
    <x v="9109"/>
    <s v="Condo in Bordeaux · ★4.32 · 2 bedrooms · 2 beds · 1.5 baths"/>
    <n v="6289541"/>
    <x v="0"/>
    <x v="2"/>
    <n v="44.859493899999997"/>
    <n v="-0.57225019999999993"/>
    <x v="0"/>
    <x v="6"/>
    <x v="1"/>
    <n v="31"/>
    <d v="2023-05-07T00:00:00"/>
    <n v="3"/>
    <n v="31"/>
    <x v="1"/>
    <x v="0"/>
    <s v="Medium reviews"/>
  </r>
  <r>
    <x v="9110"/>
    <s v="Home in Mérignac · 1 bedroom · 1 bed · 1 bath"/>
    <n v="481755212"/>
    <x v="0"/>
    <x v="8"/>
    <n v="44.835569999999997"/>
    <n v="-0.60824"/>
    <x v="0"/>
    <x v="12"/>
    <x v="1"/>
    <n v="2"/>
    <d v="2023-08-07T00:00:00"/>
    <n v="2"/>
    <n v="2"/>
    <x v="0"/>
    <x v="0"/>
    <s v="Few reviews"/>
  </r>
  <r>
    <x v="9111"/>
    <s v="Rental unit in Bordeaux · 2 bedrooms · 2 beds · 1 bath"/>
    <n v="342669546"/>
    <x v="0"/>
    <x v="24"/>
    <n v="44.890300000000003"/>
    <n v="-0.56315999999999999"/>
    <x v="0"/>
    <x v="159"/>
    <x v="3"/>
    <n v="0"/>
    <m/>
    <n v="1"/>
    <n v="0"/>
    <x v="0"/>
    <x v="1"/>
    <s v="Few reviews"/>
  </r>
  <r>
    <x v="9112"/>
    <s v="Rental unit in Bordeaux · ★4.78 · 1 bedroom · 2 beds · 1 bath"/>
    <n v="74678921"/>
    <x v="0"/>
    <x v="8"/>
    <n v="44.833359999999999"/>
    <n v="-0.58552999999999999"/>
    <x v="0"/>
    <x v="10"/>
    <x v="1"/>
    <n v="68"/>
    <d v="2023-09-06T00:00:00"/>
    <n v="4"/>
    <n v="68"/>
    <x v="1"/>
    <x v="0"/>
    <s v="Many reviews"/>
  </r>
  <r>
    <x v="9113"/>
    <s v="Townhouse in Bordeaux · ★5.0 · 4 bedrooms · 4 beds · 3 baths"/>
    <n v="28857515"/>
    <x v="0"/>
    <x v="10"/>
    <n v="44.813930300000003"/>
    <n v="-0.5688204"/>
    <x v="0"/>
    <x v="143"/>
    <x v="1"/>
    <n v="3"/>
    <d v="2023-08-07T00:00:00"/>
    <n v="1"/>
    <n v="3"/>
    <x v="0"/>
    <x v="1"/>
    <s v="Few reviews"/>
  </r>
  <r>
    <x v="9114"/>
    <s v="Rental unit in Bordeaux · ★4.50 · 1 bedroom · 2 beds · 1 bath"/>
    <n v="224824792"/>
    <x v="0"/>
    <x v="0"/>
    <n v="44.82996"/>
    <n v="-0.57643"/>
    <x v="0"/>
    <x v="140"/>
    <x v="1"/>
    <n v="14"/>
    <d v="2023-08-10T00:00:00"/>
    <n v="1"/>
    <n v="14"/>
    <x v="1"/>
    <x v="1"/>
    <s v="Medium reviews"/>
  </r>
  <r>
    <x v="9115"/>
    <s v="Rental unit in Mérignac · 2 bedrooms · 2 beds · 1 bath"/>
    <n v="456430723"/>
    <x v="8"/>
    <x v="32"/>
    <n v="44.843575000000001"/>
    <n v="-0.62957799999999997"/>
    <x v="0"/>
    <x v="114"/>
    <x v="2"/>
    <n v="0"/>
    <m/>
    <n v="27"/>
    <n v="0"/>
    <x v="1"/>
    <x v="0"/>
    <s v="Few reviews"/>
  </r>
  <r>
    <x v="9116"/>
    <s v="Rental unit in Bordeaux · ★4.50 · Studio · 1 bed · 1 bath"/>
    <n v="184945495"/>
    <x v="0"/>
    <x v="24"/>
    <n v="44.858049999999999"/>
    <n v="-0.56472999999999995"/>
    <x v="0"/>
    <x v="5"/>
    <x v="6"/>
    <n v="6"/>
    <d v="2023-01-09T00:00:00"/>
    <n v="17"/>
    <n v="6"/>
    <x v="1"/>
    <x v="0"/>
    <s v="Few reviews"/>
  </r>
  <r>
    <x v="9117"/>
    <s v="Rental unit in Bordeaux · ★5.0 · 2 bedrooms · 2 beds · 1 bath"/>
    <n v="10671119"/>
    <x v="0"/>
    <x v="0"/>
    <n v="44.833820000000003"/>
    <n v="-0.57508999999999999"/>
    <x v="0"/>
    <x v="34"/>
    <x v="1"/>
    <n v="37"/>
    <d v="2023-09-03T00:00:00"/>
    <n v="2"/>
    <n v="37"/>
    <x v="0"/>
    <x v="0"/>
    <s v="Medium reviews"/>
  </r>
  <r>
    <x v="9118"/>
    <s v="Townhouse in Talence · ★5.0 · 1 bedroom · 1 bed · 1 bath"/>
    <n v="477192356"/>
    <x v="4"/>
    <x v="6"/>
    <n v="44.803627800000008"/>
    <n v="-0.59409429999999996"/>
    <x v="0"/>
    <x v="1"/>
    <x v="2"/>
    <n v="5"/>
    <d v="2023-06-23T00:00:00"/>
    <n v="3"/>
    <n v="5"/>
    <x v="1"/>
    <x v="0"/>
    <s v="Few reviews"/>
  </r>
  <r>
    <x v="9119"/>
    <s v="Rental unit in Bordeaux · ★5.0 · 1 bedroom · 1 bed · 1 shared bath"/>
    <n v="40115193"/>
    <x v="0"/>
    <x v="0"/>
    <n v="44.8339"/>
    <n v="-0.56903999999999999"/>
    <x v="2"/>
    <x v="42"/>
    <x v="2"/>
    <n v="5"/>
    <d v="2023-04-12T00:00:00"/>
    <n v="2"/>
    <n v="5"/>
    <x v="2"/>
    <x v="0"/>
    <s v="Few reviews"/>
  </r>
  <r>
    <x v="9120"/>
    <s v="Rental unit in Blanquefort · 1 bedroom · 1 bed · 1 private bath"/>
    <n v="68046627"/>
    <x v="18"/>
    <x v="31"/>
    <n v="44.928915799999999"/>
    <n v="-0.63594529999999994"/>
    <x v="1"/>
    <x v="130"/>
    <x v="2"/>
    <n v="0"/>
    <m/>
    <n v="1"/>
    <n v="0"/>
    <x v="2"/>
    <x v="1"/>
    <s v="Few reviews"/>
  </r>
  <r>
    <x v="9121"/>
    <s v="Condo in Artigues-près-Bordeaux · 1 bedroom · 1 bed · 1.5 baths"/>
    <n v="15881554"/>
    <x v="20"/>
    <x v="37"/>
    <n v="44.852919999999997"/>
    <n v="-0.48897000000000002"/>
    <x v="1"/>
    <x v="53"/>
    <x v="2"/>
    <n v="0"/>
    <m/>
    <n v="1"/>
    <n v="0"/>
    <x v="2"/>
    <x v="1"/>
    <s v="Few reviews"/>
  </r>
  <r>
    <x v="9122"/>
    <s v="Condo in Bordeaux · ★4.80 · 2 bedrooms · 2 beds · 1 bath"/>
    <n v="482766347"/>
    <x v="0"/>
    <x v="9"/>
    <n v="44.851909999999997"/>
    <n v="-0.62338000000000005"/>
    <x v="0"/>
    <x v="11"/>
    <x v="0"/>
    <n v="5"/>
    <d v="2022-11-14T00:00:00"/>
    <n v="1"/>
    <n v="5"/>
    <x v="1"/>
    <x v="1"/>
    <s v="Few reviews"/>
  </r>
  <r>
    <x v="9123"/>
    <s v="Rental unit in Bordeaux · ★4.65 · 1 bedroom · 2 beds · 1 bath"/>
    <n v="21757105"/>
    <x v="0"/>
    <x v="3"/>
    <n v="44.848750000000003"/>
    <n v="-0.58657000000000004"/>
    <x v="0"/>
    <x v="1"/>
    <x v="1"/>
    <n v="17"/>
    <d v="2023-08-18T00:00:00"/>
    <n v="1"/>
    <n v="17"/>
    <x v="1"/>
    <x v="1"/>
    <s v="Medium reviews"/>
  </r>
  <r>
    <x v="9124"/>
    <s v="Townhouse in Le Bouscat · 2 bedrooms · 2 beds · 1 bath"/>
    <n v="9244438"/>
    <x v="5"/>
    <x v="7"/>
    <n v="44.862699999999997"/>
    <n v="-0.60568999999999995"/>
    <x v="0"/>
    <x v="51"/>
    <x v="5"/>
    <n v="0"/>
    <m/>
    <n v="1"/>
    <n v="0"/>
    <x v="1"/>
    <x v="1"/>
    <s v="Few reviews"/>
  </r>
  <r>
    <x v="9125"/>
    <s v="Vacation home in Bordeaux · 2 bedrooms · 2 beds · 1 bath"/>
    <n v="69930420"/>
    <x v="0"/>
    <x v="3"/>
    <n v="44.839230000000001"/>
    <n v="-0.57362999999999997"/>
    <x v="0"/>
    <x v="89"/>
    <x v="6"/>
    <n v="0"/>
    <m/>
    <n v="1"/>
    <n v="0"/>
    <x v="1"/>
    <x v="1"/>
    <s v="Few reviews"/>
  </r>
  <r>
    <x v="9126"/>
    <s v="Rental unit in Bordeaux · 1 bedroom · 1 bed · 1 shared bath"/>
    <n v="400561118"/>
    <x v="0"/>
    <x v="0"/>
    <n v="44.818959999999997"/>
    <n v="-0.54762999999999995"/>
    <x v="1"/>
    <x v="42"/>
    <x v="0"/>
    <n v="2"/>
    <d v="2022-11-11T00:00:00"/>
    <n v="1"/>
    <n v="2"/>
    <x v="2"/>
    <x v="1"/>
    <s v="Few reviews"/>
  </r>
  <r>
    <x v="9127"/>
    <s v="Rental unit in Bordeaux · ★5.0 · 1 bedroom · 1 bed · 1 bath"/>
    <n v="456430723"/>
    <x v="0"/>
    <x v="3"/>
    <n v="44.848154000000001"/>
    <n v="-0.586252"/>
    <x v="0"/>
    <x v="202"/>
    <x v="2"/>
    <n v="6"/>
    <d v="2023-04-10T00:00:00"/>
    <n v="27"/>
    <n v="6"/>
    <x v="0"/>
    <x v="0"/>
    <s v="Few reviews"/>
  </r>
  <r>
    <x v="9128"/>
    <s v="Villa in Cenon · 1 bedroom · 1 bed · 1.5 baths"/>
    <n v="4987942"/>
    <x v="3"/>
    <x v="29"/>
    <n v="44.847380000000001"/>
    <n v="-0.53320000000000001"/>
    <x v="0"/>
    <x v="352"/>
    <x v="2"/>
    <n v="1"/>
    <d v="2022-10-12T00:00:00"/>
    <n v="4"/>
    <n v="1"/>
    <x v="0"/>
    <x v="0"/>
    <s v="Few reviews"/>
  </r>
  <r>
    <x v="9129"/>
    <s v="Rental unit in Bordeaux · ★4.67 · 2 bedrooms · 2 beds · 2 baths"/>
    <n v="49538741"/>
    <x v="0"/>
    <x v="24"/>
    <n v="44.857935400000002"/>
    <n v="-0.55952539999999995"/>
    <x v="0"/>
    <x v="212"/>
    <x v="1"/>
    <n v="12"/>
    <d v="2023-08-06T00:00:00"/>
    <n v="5"/>
    <n v="12"/>
    <x v="1"/>
    <x v="0"/>
    <s v="Medium reviews"/>
  </r>
  <r>
    <x v="9130"/>
    <s v="Rental unit in Bordeaux · ★4.67 · 1 bedroom · 1 bed · 1 bath"/>
    <n v="483013272"/>
    <x v="0"/>
    <x v="22"/>
    <n v="44.842239999999997"/>
    <n v="-0.55581999999999998"/>
    <x v="0"/>
    <x v="109"/>
    <x v="1"/>
    <n v="3"/>
    <d v="2023-02-17T00:00:00"/>
    <n v="1"/>
    <n v="3"/>
    <x v="1"/>
    <x v="1"/>
    <s v="Few reviews"/>
  </r>
  <r>
    <x v="9131"/>
    <s v="Loft in Bordeaux · ★4.67 · 3 bedrooms · 3 beds · 1 bath"/>
    <n v="6466588"/>
    <x v="0"/>
    <x v="0"/>
    <n v="44.83426"/>
    <n v="-0.56847999999999999"/>
    <x v="0"/>
    <x v="416"/>
    <x v="1"/>
    <n v="3"/>
    <d v="2023-08-26T00:00:00"/>
    <n v="2"/>
    <n v="3"/>
    <x v="0"/>
    <x v="0"/>
    <s v="Few reviews"/>
  </r>
  <r>
    <x v="9132"/>
    <s v="Home in Floirac · ★4.78 · 1 bedroom · 2 beds · 1 bath"/>
    <n v="483113135"/>
    <x v="14"/>
    <x v="25"/>
    <n v="44.838501000000001"/>
    <n v="-0.53694189999999997"/>
    <x v="0"/>
    <x v="91"/>
    <x v="2"/>
    <n v="46"/>
    <d v="2023-08-27T00:00:00"/>
    <n v="1"/>
    <n v="46"/>
    <x v="1"/>
    <x v="1"/>
    <s v="Medium reviews"/>
  </r>
  <r>
    <x v="9133"/>
    <s v="Rental unit in Bordeaux · ★5.0 · 1 bedroom · 2 beds · 1 bath"/>
    <n v="14687210"/>
    <x v="0"/>
    <x v="3"/>
    <n v="44.849820000000001"/>
    <n v="-0.58731"/>
    <x v="0"/>
    <x v="59"/>
    <x v="1"/>
    <n v="4"/>
    <d v="2023-02-26T00:00:00"/>
    <n v="1"/>
    <n v="4"/>
    <x v="0"/>
    <x v="1"/>
    <s v="Few reviews"/>
  </r>
  <r>
    <x v="9134"/>
    <s v="Rental unit in Mérignac · ★4.75 · 1 bedroom · 2 beds · 1 bath"/>
    <n v="38453849"/>
    <x v="8"/>
    <x v="35"/>
    <n v="44.849513700000003"/>
    <n v="-0.66369559999999994"/>
    <x v="0"/>
    <x v="211"/>
    <x v="2"/>
    <n v="4"/>
    <d v="2023-09-09T00:00:00"/>
    <n v="1"/>
    <n v="4"/>
    <x v="1"/>
    <x v="1"/>
    <s v="Few reviews"/>
  </r>
  <r>
    <x v="9135"/>
    <s v="Condo in Bordeaux · ★5.0 · Studio · 1 bed · 1 bath"/>
    <n v="444442953"/>
    <x v="0"/>
    <x v="9"/>
    <n v="44.850565799999998"/>
    <n v="-0.63110789999999994"/>
    <x v="0"/>
    <x v="26"/>
    <x v="1"/>
    <n v="9"/>
    <d v="2023-08-15T00:00:00"/>
    <n v="4"/>
    <n v="9"/>
    <x v="1"/>
    <x v="0"/>
    <s v="Few reviews"/>
  </r>
  <r>
    <x v="9136"/>
    <s v="Condo in Bordeaux · 1 bedroom · 1 bed · 1 bath"/>
    <n v="483260866"/>
    <x v="0"/>
    <x v="3"/>
    <n v="44.840264500000004"/>
    <n v="-0.57990149999999996"/>
    <x v="0"/>
    <x v="70"/>
    <x v="3"/>
    <n v="0"/>
    <m/>
    <n v="1"/>
    <n v="0"/>
    <x v="1"/>
    <x v="1"/>
    <s v="Few reviews"/>
  </r>
  <r>
    <x v="9137"/>
    <s v="Rental unit in Bordeaux · 1 bedroom · 2 beds · 1 bath"/>
    <n v="25384010"/>
    <x v="0"/>
    <x v="9"/>
    <n v="44.853380000000001"/>
    <n v="-0.60890999999999995"/>
    <x v="0"/>
    <x v="87"/>
    <x v="3"/>
    <n v="0"/>
    <m/>
    <n v="1"/>
    <n v="0"/>
    <x v="2"/>
    <x v="1"/>
    <s v="Few reviews"/>
  </r>
  <r>
    <x v="9138"/>
    <s v="Rental unit in Bordeaux · ★4.68 · Studio · 2 beds · 1 bath"/>
    <n v="74678921"/>
    <x v="0"/>
    <x v="8"/>
    <n v="44.833019999999998"/>
    <n v="-0.58348"/>
    <x v="0"/>
    <x v="19"/>
    <x v="1"/>
    <n v="19"/>
    <d v="2023-09-08T00:00:00"/>
    <n v="4"/>
    <n v="19"/>
    <x v="1"/>
    <x v="0"/>
    <s v="Medium reviews"/>
  </r>
  <r>
    <x v="9139"/>
    <s v="Rental unit in Bordeaux · 3 bedrooms · 4 beds · 2.5 baths"/>
    <n v="72691486"/>
    <x v="0"/>
    <x v="8"/>
    <n v="44.831592699999987"/>
    <n v="-0.59394439999999993"/>
    <x v="0"/>
    <x v="36"/>
    <x v="14"/>
    <n v="0"/>
    <m/>
    <n v="70"/>
    <n v="0"/>
    <x v="1"/>
    <x v="0"/>
    <s v="Few reviews"/>
  </r>
  <r>
    <x v="9140"/>
    <s v="Rental unit in Bordeaux · 2 bedrooms · 2 beds · 1.5 baths"/>
    <n v="72691486"/>
    <x v="0"/>
    <x v="3"/>
    <n v="44.838055399999988"/>
    <n v="-0.57579769999999997"/>
    <x v="0"/>
    <x v="198"/>
    <x v="14"/>
    <n v="0"/>
    <m/>
    <n v="70"/>
    <n v="0"/>
    <x v="1"/>
    <x v="0"/>
    <s v="Few reviews"/>
  </r>
  <r>
    <x v="9141"/>
    <s v="Condo in Talence · 1 bedroom · 1 bed · 1 bath"/>
    <n v="145757748"/>
    <x v="4"/>
    <x v="6"/>
    <n v="44.811860000000003"/>
    <n v="-0.58187999999999995"/>
    <x v="0"/>
    <x v="54"/>
    <x v="1"/>
    <n v="0"/>
    <m/>
    <n v="1"/>
    <n v="0"/>
    <x v="1"/>
    <x v="1"/>
    <s v="Few reviews"/>
  </r>
  <r>
    <x v="9142"/>
    <s v="Condo in Bordeaux · ★4.75 · 2 bedrooms · 3 beds · 1.5 baths"/>
    <n v="9577729"/>
    <x v="0"/>
    <x v="22"/>
    <n v="44.84187"/>
    <n v="-0.54790000000000005"/>
    <x v="0"/>
    <x v="98"/>
    <x v="2"/>
    <n v="24"/>
    <d v="2023-09-01T00:00:00"/>
    <n v="1"/>
    <n v="24"/>
    <x v="1"/>
    <x v="1"/>
    <s v="Medium reviews"/>
  </r>
  <r>
    <x v="9143"/>
    <s v="Townhouse in Bègles · ★5.0 · 1 bedroom · 1 bed · 1 shared bath"/>
    <n v="11924111"/>
    <x v="2"/>
    <x v="4"/>
    <n v="44.812559999999998"/>
    <n v="-0.55147999999999997"/>
    <x v="1"/>
    <x v="21"/>
    <x v="1"/>
    <n v="4"/>
    <d v="2023-03-31T00:00:00"/>
    <n v="1"/>
    <n v="4"/>
    <x v="2"/>
    <x v="1"/>
    <s v="Few reviews"/>
  </r>
  <r>
    <x v="9144"/>
    <s v="Condo in Bordeaux · ★4.75 · 1 bedroom · 1 bed · 1 bath"/>
    <n v="36773828"/>
    <x v="0"/>
    <x v="3"/>
    <n v="44.837789999999998"/>
    <n v="-0.57306999999999997"/>
    <x v="0"/>
    <x v="115"/>
    <x v="1"/>
    <n v="16"/>
    <d v="2023-08-10T00:00:00"/>
    <n v="2"/>
    <n v="16"/>
    <x v="1"/>
    <x v="0"/>
    <s v="Medium reviews"/>
  </r>
  <r>
    <x v="9145"/>
    <s v="Home in Talence · ★4.67 · 1 bedroom · 1 bed · 1 shared bath"/>
    <n v="146636229"/>
    <x v="4"/>
    <x v="6"/>
    <n v="44.805044799999997"/>
    <n v="-0.58639999999999992"/>
    <x v="1"/>
    <x v="42"/>
    <x v="1"/>
    <n v="3"/>
    <d v="2023-02-10T00:00:00"/>
    <n v="2"/>
    <n v="3"/>
    <x v="2"/>
    <x v="0"/>
    <s v="Few reviews"/>
  </r>
  <r>
    <x v="9146"/>
    <s v="Rental unit in Bordeaux · ★4.50 · 1 bedroom · 1 bed · 1 bath"/>
    <n v="315855767"/>
    <x v="0"/>
    <x v="3"/>
    <n v="44.837090000000003"/>
    <n v="-0.56971000000000005"/>
    <x v="0"/>
    <x v="170"/>
    <x v="2"/>
    <n v="4"/>
    <d v="2023-01-01T00:00:00"/>
    <n v="6"/>
    <n v="4"/>
    <x v="1"/>
    <x v="0"/>
    <s v="Few reviews"/>
  </r>
  <r>
    <x v="9147"/>
    <s v="Rental unit in Bordeaux · ★4.88 · Studio · 1 bed · 1 bath"/>
    <n v="9254246"/>
    <x v="0"/>
    <x v="0"/>
    <n v="44.831782799999999"/>
    <n v="-0.57267689999999993"/>
    <x v="0"/>
    <x v="35"/>
    <x v="1"/>
    <n v="17"/>
    <d v="2023-08-28T00:00:00"/>
    <n v="1"/>
    <n v="17"/>
    <x v="1"/>
    <x v="1"/>
    <s v="Medium reviews"/>
  </r>
  <r>
    <x v="9148"/>
    <s v="Rental unit in Bordeaux · ★4.89 · 2 bedrooms · 2 beds · 1 bath"/>
    <n v="456430723"/>
    <x v="0"/>
    <x v="0"/>
    <n v="44.820348000000003"/>
    <n v="-0.55078000000000005"/>
    <x v="0"/>
    <x v="83"/>
    <x v="1"/>
    <n v="19"/>
    <d v="2023-08-13T00:00:00"/>
    <n v="27"/>
    <n v="19"/>
    <x v="1"/>
    <x v="0"/>
    <s v="Medium reviews"/>
  </r>
  <r>
    <x v="9149"/>
    <s v="Rental unit in Bordeaux · ★4.63 · 1 bedroom · 2 beds · 1.5 baths"/>
    <n v="43660479"/>
    <x v="0"/>
    <x v="3"/>
    <n v="44.838259999999998"/>
    <n v="-0.57418999999999998"/>
    <x v="0"/>
    <x v="82"/>
    <x v="1"/>
    <n v="16"/>
    <d v="2023-08-15T00:00:00"/>
    <n v="2"/>
    <n v="16"/>
    <x v="0"/>
    <x v="0"/>
    <s v="Medium reviews"/>
  </r>
  <r>
    <x v="9150"/>
    <s v="Bed and breakfast in Artigues-près-Bordeaux · 1 bedroom · 1 bed · 1 shared bath"/>
    <n v="483556654"/>
    <x v="20"/>
    <x v="37"/>
    <n v="44.8498442"/>
    <n v="-0.48180840000000003"/>
    <x v="1"/>
    <x v="351"/>
    <x v="2"/>
    <n v="0"/>
    <m/>
    <n v="5"/>
    <n v="0"/>
    <x v="0"/>
    <x v="0"/>
    <s v="Few reviews"/>
  </r>
  <r>
    <x v="9151"/>
    <s v="Rental unit in Bordeaux · ★5.0 · 2 bedrooms · 2 beds · 1 bath"/>
    <n v="456430723"/>
    <x v="0"/>
    <x v="3"/>
    <n v="44.836221000000002"/>
    <n v="-0.57720300000000002"/>
    <x v="0"/>
    <x v="358"/>
    <x v="2"/>
    <n v="3"/>
    <d v="2022-12-18T00:00:00"/>
    <n v="27"/>
    <n v="3"/>
    <x v="1"/>
    <x v="0"/>
    <s v="Few reviews"/>
  </r>
  <r>
    <x v="9152"/>
    <s v="Rental unit in Bordeaux · ★4.44 · 2 bedrooms · 2 beds · 1 bath"/>
    <n v="184945495"/>
    <x v="0"/>
    <x v="24"/>
    <n v="44.86159"/>
    <n v="-0.56849000000000005"/>
    <x v="0"/>
    <x v="71"/>
    <x v="0"/>
    <n v="9"/>
    <d v="2023-06-28T00:00:00"/>
    <n v="17"/>
    <n v="9"/>
    <x v="1"/>
    <x v="0"/>
    <s v="Few reviews"/>
  </r>
  <r>
    <x v="9153"/>
    <s v="Bed and breakfast in Artigues-près-Bordeaux · 1 bedroom · 2 beds · 1 private bath"/>
    <n v="483556654"/>
    <x v="20"/>
    <x v="37"/>
    <n v="44.8498442"/>
    <n v="-0.48180840000000003"/>
    <x v="1"/>
    <x v="149"/>
    <x v="2"/>
    <n v="0"/>
    <m/>
    <n v="5"/>
    <n v="0"/>
    <x v="0"/>
    <x v="0"/>
    <s v="Few reviews"/>
  </r>
  <r>
    <x v="9154"/>
    <s v="casa particular in Mérignac · ★5.0 · 1 bedroom · 1 bed · 1 private bath"/>
    <n v="318436900"/>
    <x v="8"/>
    <x v="14"/>
    <n v="44.827889999999996"/>
    <n v="-0.61684000000000005"/>
    <x v="1"/>
    <x v="53"/>
    <x v="1"/>
    <n v="13"/>
    <d v="2023-06-19T00:00:00"/>
    <n v="1"/>
    <n v="13"/>
    <x v="2"/>
    <x v="1"/>
    <s v="Medium reviews"/>
  </r>
  <r>
    <x v="9155"/>
    <s v="Guesthouse in Carbon-Blanc · ★4.88 · 1 bedroom · 2 beds · 1 bath"/>
    <n v="22955207"/>
    <x v="7"/>
    <x v="13"/>
    <n v="44.889249999999997"/>
    <n v="-0.51556000000000002"/>
    <x v="0"/>
    <x v="122"/>
    <x v="1"/>
    <n v="17"/>
    <d v="2023-08-18T00:00:00"/>
    <n v="1"/>
    <n v="17"/>
    <x v="1"/>
    <x v="1"/>
    <s v="Medium reviews"/>
  </r>
  <r>
    <x v="9156"/>
    <s v="Rental unit in Bègles · 1 bedroom · 1 bed · 1 bath"/>
    <n v="7358942"/>
    <x v="2"/>
    <x v="4"/>
    <n v="44.806570000000001"/>
    <n v="-0.54034000000000004"/>
    <x v="0"/>
    <x v="70"/>
    <x v="9"/>
    <n v="2"/>
    <d v="2023-02-10T00:00:00"/>
    <n v="1"/>
    <n v="2"/>
    <x v="1"/>
    <x v="1"/>
    <s v="Few reviews"/>
  </r>
  <r>
    <x v="9157"/>
    <s v="Rental unit in Bordeaux · ★4.40 · 1 bedroom · 1 bed · 1 bath"/>
    <n v="146265521"/>
    <x v="0"/>
    <x v="3"/>
    <n v="44.835501252867644"/>
    <n v="-0.5730157345533371"/>
    <x v="0"/>
    <x v="6"/>
    <x v="6"/>
    <n v="5"/>
    <d v="2022-12-29T00:00:00"/>
    <n v="2"/>
    <n v="5"/>
    <x v="1"/>
    <x v="0"/>
    <s v="Few reviews"/>
  </r>
  <r>
    <x v="9158"/>
    <s v="Rental unit in Bordeaux · ★4.56 · 1 bedroom · 2 beds · 1 bath"/>
    <n v="462043658"/>
    <x v="0"/>
    <x v="0"/>
    <n v="44.835129999999999"/>
    <n v="-0.56505000000000005"/>
    <x v="0"/>
    <x v="13"/>
    <x v="1"/>
    <n v="9"/>
    <d v="2023-08-17T00:00:00"/>
    <n v="1"/>
    <n v="9"/>
    <x v="1"/>
    <x v="1"/>
    <s v="Few reviews"/>
  </r>
  <r>
    <x v="9159"/>
    <s v="Townhouse in Le Bouscat · ★5.0 · 1 bedroom · 2 beds · 1 bath"/>
    <n v="321162574"/>
    <x v="5"/>
    <x v="7"/>
    <n v="44.855593338040215"/>
    <n v="-0.5981886014342308"/>
    <x v="0"/>
    <x v="61"/>
    <x v="1"/>
    <n v="16"/>
    <d v="2023-08-24T00:00:00"/>
    <n v="24"/>
    <n v="16"/>
    <x v="1"/>
    <x v="0"/>
    <s v="Medium reviews"/>
  </r>
  <r>
    <x v="9160"/>
    <s v="Rental unit in Bordeaux · 2 bedrooms · 3 beds · 1 bath"/>
    <n v="95699284"/>
    <x v="0"/>
    <x v="2"/>
    <n v="44.8481047"/>
    <n v="-0.58166699999999993"/>
    <x v="0"/>
    <x v="187"/>
    <x v="8"/>
    <n v="1"/>
    <d v="2023-06-25T00:00:00"/>
    <n v="1"/>
    <n v="1"/>
    <x v="0"/>
    <x v="1"/>
    <s v="Few reviews"/>
  </r>
  <r>
    <x v="9161"/>
    <s v="Rental unit in Mérignac · ★5.0 · 1 bedroom · 1 bed · 1 bath"/>
    <n v="71148544"/>
    <x v="8"/>
    <x v="36"/>
    <n v="44.827069999999999"/>
    <n v="-0.66388999999999998"/>
    <x v="0"/>
    <x v="211"/>
    <x v="2"/>
    <n v="18"/>
    <d v="2023-06-21T00:00:00"/>
    <n v="1"/>
    <n v="18"/>
    <x v="1"/>
    <x v="1"/>
    <s v="Medium reviews"/>
  </r>
  <r>
    <x v="9162"/>
    <s v="Farm stay in Blanquefort · 4 bedrooms · 6 beds · 1 bath"/>
    <n v="390125351"/>
    <x v="18"/>
    <x v="31"/>
    <n v="44.92671"/>
    <n v="-0.63217999999999996"/>
    <x v="0"/>
    <x v="341"/>
    <x v="1"/>
    <n v="0"/>
    <m/>
    <n v="1"/>
    <n v="0"/>
    <x v="0"/>
    <x v="1"/>
    <s v="Few reviews"/>
  </r>
  <r>
    <x v="9163"/>
    <s v="Condo in Lormont · ★4.50 · 1 bedroom · 1 bed · 1 bath"/>
    <n v="1520849"/>
    <x v="12"/>
    <x v="20"/>
    <n v="44.864822799999999"/>
    <n v="-0.52072419999999997"/>
    <x v="0"/>
    <x v="6"/>
    <x v="1"/>
    <n v="8"/>
    <d v="2023-07-15T00:00:00"/>
    <n v="1"/>
    <n v="8"/>
    <x v="1"/>
    <x v="1"/>
    <s v="Few reviews"/>
  </r>
  <r>
    <x v="9164"/>
    <s v="Townhouse in Villenave-d'Ornon · ★5.0 · 1 bedroom · 1 bed · 1 shared bath"/>
    <n v="4939139"/>
    <x v="16"/>
    <x v="27"/>
    <n v="44.769840000000002"/>
    <n v="-0.55374999999999996"/>
    <x v="1"/>
    <x v="165"/>
    <x v="1"/>
    <n v="15"/>
    <d v="2023-07-07T00:00:00"/>
    <n v="3"/>
    <n v="15"/>
    <x v="2"/>
    <x v="0"/>
    <s v="Medium reviews"/>
  </r>
  <r>
    <x v="9165"/>
    <s v="Home in Bègles · ★4.69 · 2 bedrooms · 3 beds · 1 bath"/>
    <n v="40529730"/>
    <x v="2"/>
    <x v="4"/>
    <n v="44.810574199999998"/>
    <n v="-0.57072400000000001"/>
    <x v="0"/>
    <x v="9"/>
    <x v="2"/>
    <n v="74"/>
    <d v="2023-08-28T00:00:00"/>
    <n v="5"/>
    <n v="74"/>
    <x v="0"/>
    <x v="0"/>
    <s v="Many reviews"/>
  </r>
  <r>
    <x v="9166"/>
    <s v="Guest suite in Mérignac · ★4.89 · 1 bedroom · 1 bed · 1 bath"/>
    <n v="247180247"/>
    <x v="8"/>
    <x v="34"/>
    <n v="44.825776840521627"/>
    <n v="-0.63647768121003701"/>
    <x v="0"/>
    <x v="189"/>
    <x v="2"/>
    <n v="55"/>
    <d v="2023-09-05T00:00:00"/>
    <n v="1"/>
    <n v="55"/>
    <x v="1"/>
    <x v="1"/>
    <s v="Many reviews"/>
  </r>
  <r>
    <x v="9167"/>
    <s v="Home in Le Bouscat · ★5.0 · 1 bedroom · 1 bed · 1 private bath"/>
    <n v="29922629"/>
    <x v="5"/>
    <x v="7"/>
    <n v="44.86206"/>
    <n v="-0.60829999999999995"/>
    <x v="1"/>
    <x v="102"/>
    <x v="1"/>
    <n v="4"/>
    <d v="2023-05-29T00:00:00"/>
    <n v="1"/>
    <n v="4"/>
    <x v="2"/>
    <x v="1"/>
    <s v="Few reviews"/>
  </r>
  <r>
    <x v="9168"/>
    <s v="Rental unit in Bordeaux · ★4.67 · 1 bedroom · 2 beds · 1 bath"/>
    <n v="224295815"/>
    <x v="0"/>
    <x v="3"/>
    <n v="44.834631937426195"/>
    <n v="-0.5882830455539324"/>
    <x v="0"/>
    <x v="90"/>
    <x v="2"/>
    <n v="9"/>
    <d v="2023-07-31T00:00:00"/>
    <n v="31"/>
    <n v="9"/>
    <x v="1"/>
    <x v="0"/>
    <s v="Few reviews"/>
  </r>
  <r>
    <x v="9169"/>
    <s v="Rental unit in Bordeaux · 2 bedrooms · 2 beds · 2 baths"/>
    <n v="464534526"/>
    <x v="0"/>
    <x v="2"/>
    <n v="44.851044299999998"/>
    <n v="-0.57124149999999996"/>
    <x v="0"/>
    <x v="11"/>
    <x v="3"/>
    <n v="1"/>
    <d v="2023-06-30T00:00:00"/>
    <n v="8"/>
    <n v="1"/>
    <x v="1"/>
    <x v="0"/>
    <s v="Few reviews"/>
  </r>
  <r>
    <x v="9170"/>
    <s v="Rental unit in Bordeaux · ★4.89 · 2 bedrooms · 3 beds · 1 bath"/>
    <n v="63704958"/>
    <x v="0"/>
    <x v="0"/>
    <n v="44.834328449918146"/>
    <n v="-0.56896666567124587"/>
    <x v="0"/>
    <x v="92"/>
    <x v="2"/>
    <n v="53"/>
    <d v="2023-09-09T00:00:00"/>
    <n v="1"/>
    <n v="53"/>
    <x v="1"/>
    <x v="1"/>
    <s v="Many reviews"/>
  </r>
  <r>
    <x v="9171"/>
    <s v="Condo in Talence · ★4.45 · 1 bedroom · 2 beds · 1.5 shared baths"/>
    <n v="459150362"/>
    <x v="4"/>
    <x v="6"/>
    <n v="44.791296500000001"/>
    <n v="-0.59044659999999993"/>
    <x v="1"/>
    <x v="42"/>
    <x v="2"/>
    <n v="11"/>
    <d v="2023-08-24T00:00:00"/>
    <n v="2"/>
    <n v="11"/>
    <x v="2"/>
    <x v="0"/>
    <s v="Medium reviews"/>
  </r>
  <r>
    <x v="9172"/>
    <s v="Villa in Bordeaux · ★4.86 · 3 bedrooms · 3 beds · 1.5 baths"/>
    <n v="59362753"/>
    <x v="0"/>
    <x v="22"/>
    <n v="44.844560000000001"/>
    <n v="-0.54662999999999995"/>
    <x v="0"/>
    <x v="105"/>
    <x v="1"/>
    <n v="7"/>
    <d v="2023-07-21T00:00:00"/>
    <n v="1"/>
    <n v="7"/>
    <x v="0"/>
    <x v="1"/>
    <s v="Few reviews"/>
  </r>
  <r>
    <x v="9173"/>
    <s v="Townhouse in Bordeaux · ★4.63 · 1 bedroom · 1 bed · 1 bath"/>
    <n v="43426432"/>
    <x v="0"/>
    <x v="10"/>
    <n v="44.81344"/>
    <n v="-0.56691999999999998"/>
    <x v="0"/>
    <x v="114"/>
    <x v="0"/>
    <n v="8"/>
    <d v="2023-08-31T00:00:00"/>
    <n v="1"/>
    <n v="8"/>
    <x v="1"/>
    <x v="1"/>
    <s v="Few reviews"/>
  </r>
  <r>
    <x v="9174"/>
    <s v="Rental unit in Bordeaux · 1 bedroom · 2 beds · 1 bath"/>
    <n v="51934776"/>
    <x v="0"/>
    <x v="0"/>
    <n v="44.819130000000001"/>
    <n v="-0.56318000000000001"/>
    <x v="0"/>
    <x v="19"/>
    <x v="9"/>
    <n v="1"/>
    <d v="2022-12-22T00:00:00"/>
    <n v="2"/>
    <n v="1"/>
    <x v="1"/>
    <x v="0"/>
    <s v="Few reviews"/>
  </r>
  <r>
    <x v="9175"/>
    <s v="Loft in Bordeaux · ★4.50 · 1 bedroom · 2 beds · 1 bath"/>
    <n v="484116423"/>
    <x v="0"/>
    <x v="3"/>
    <n v="44.844079999999998"/>
    <n v="-0.58130000000000004"/>
    <x v="0"/>
    <x v="84"/>
    <x v="3"/>
    <n v="4"/>
    <d v="2023-05-13T00:00:00"/>
    <n v="3"/>
    <n v="4"/>
    <x v="2"/>
    <x v="0"/>
    <s v="Few reviews"/>
  </r>
  <r>
    <x v="9176"/>
    <s v="Guest suite in Pessac · ★4.79 · 1 bedroom · 1 bed · 1 bath"/>
    <n v="472851989"/>
    <x v="6"/>
    <x v="53"/>
    <n v="44.793308381933848"/>
    <n v="-0.64422703545969462"/>
    <x v="0"/>
    <x v="189"/>
    <x v="2"/>
    <n v="29"/>
    <d v="2023-08-16T00:00:00"/>
    <n v="2"/>
    <n v="29"/>
    <x v="1"/>
    <x v="0"/>
    <s v="Medium reviews"/>
  </r>
  <r>
    <x v="9177"/>
    <s v="Bed and breakfast in Bordeaux · ★4.0 · 1 bedroom · 1 bed · 1 private bath"/>
    <n v="40115193"/>
    <x v="0"/>
    <x v="0"/>
    <n v="44.83437"/>
    <n v="-0.56999"/>
    <x v="1"/>
    <x v="53"/>
    <x v="1"/>
    <n v="4"/>
    <d v="2023-05-01T00:00:00"/>
    <n v="2"/>
    <n v="4"/>
    <x v="2"/>
    <x v="0"/>
    <s v="Few reviews"/>
  </r>
  <r>
    <x v="9178"/>
    <s v="Townhouse in Bordeaux · 1 bedroom · 1 bed · 1 bath"/>
    <n v="104985984"/>
    <x v="0"/>
    <x v="10"/>
    <n v="44.820367819010933"/>
    <n v="-0.57883342151032191"/>
    <x v="0"/>
    <x v="5"/>
    <x v="11"/>
    <n v="0"/>
    <m/>
    <n v="1"/>
    <n v="0"/>
    <x v="1"/>
    <x v="1"/>
    <s v="Few reviews"/>
  </r>
  <r>
    <x v="9179"/>
    <s v="Guest suite in Bordeaux · ★4.90 · 1 bedroom · 1 bed · 1 shared bath"/>
    <n v="18368187"/>
    <x v="0"/>
    <x v="9"/>
    <n v="44.839727099999998"/>
    <n v="-0.62476540000000003"/>
    <x v="1"/>
    <x v="206"/>
    <x v="2"/>
    <n v="29"/>
    <d v="2023-09-06T00:00:00"/>
    <n v="2"/>
    <n v="29"/>
    <x v="1"/>
    <x v="0"/>
    <s v="Medium reviews"/>
  </r>
  <r>
    <x v="9180"/>
    <s v="Rental unit in Bordeaux · 2 bedrooms · 2 beds · 1 bath"/>
    <n v="47902592"/>
    <x v="0"/>
    <x v="3"/>
    <n v="44.837760000000003"/>
    <n v="-0.56854000000000005"/>
    <x v="0"/>
    <x v="21"/>
    <x v="3"/>
    <n v="0"/>
    <m/>
    <n v="3"/>
    <n v="0"/>
    <x v="2"/>
    <x v="0"/>
    <s v="Few reviews"/>
  </r>
  <r>
    <x v="9181"/>
    <s v="Rental unit in Bordeaux · ★4.0 · 1 bedroom · 1 bed · 1 bath"/>
    <n v="87554401"/>
    <x v="0"/>
    <x v="0"/>
    <n v="44.828623999999998"/>
    <n v="-0.56833069999999997"/>
    <x v="0"/>
    <x v="91"/>
    <x v="2"/>
    <n v="32"/>
    <d v="2023-09-06T00:00:00"/>
    <n v="31"/>
    <n v="32"/>
    <x v="1"/>
    <x v="0"/>
    <s v="Medium reviews"/>
  </r>
  <r>
    <x v="9182"/>
    <s v="Rental unit in Mérignac · 1 bedroom · 1 bed · 1.5 baths"/>
    <n v="9382960"/>
    <x v="8"/>
    <x v="47"/>
    <n v="44.838005900000013"/>
    <n v="-0.64836899999999997"/>
    <x v="0"/>
    <x v="206"/>
    <x v="14"/>
    <n v="0"/>
    <m/>
    <n v="53"/>
    <n v="0"/>
    <x v="1"/>
    <x v="0"/>
    <s v="Few reviews"/>
  </r>
  <r>
    <x v="9183"/>
    <s v="Rental unit in Mérignac · 1 bedroom · 1 bed · 1.5 baths"/>
    <n v="72691486"/>
    <x v="8"/>
    <x v="47"/>
    <n v="44.838005900000013"/>
    <n v="-0.64836899999999997"/>
    <x v="0"/>
    <x v="206"/>
    <x v="14"/>
    <n v="0"/>
    <m/>
    <n v="70"/>
    <n v="0"/>
    <x v="1"/>
    <x v="0"/>
    <s v="Few reviews"/>
  </r>
  <r>
    <x v="9184"/>
    <s v="Home in Bordeaux · ★4.82 · 1 bedroom · 1 bed · 1 bath"/>
    <n v="59489404"/>
    <x v="0"/>
    <x v="2"/>
    <n v="44.86004948986276"/>
    <n v="-0.57607341472250051"/>
    <x v="0"/>
    <x v="90"/>
    <x v="1"/>
    <n v="11"/>
    <d v="2023-08-12T00:00:00"/>
    <n v="1"/>
    <n v="11"/>
    <x v="1"/>
    <x v="1"/>
    <s v="Medium reviews"/>
  </r>
  <r>
    <x v="9185"/>
    <s v="Rental unit in Talence · Studio · 1 bed · 1 bath"/>
    <n v="483928537"/>
    <x v="4"/>
    <x v="6"/>
    <n v="44.811722499999988"/>
    <n v="-0.58597469999999996"/>
    <x v="0"/>
    <x v="70"/>
    <x v="1"/>
    <n v="0"/>
    <m/>
    <n v="1"/>
    <n v="0"/>
    <x v="1"/>
    <x v="1"/>
    <s v="Few reviews"/>
  </r>
  <r>
    <x v="9186"/>
    <s v="Rental unit in Bordeaux · 1 bedroom · 2 beds · 1 bath"/>
    <n v="484482322"/>
    <x v="0"/>
    <x v="8"/>
    <n v="44.829709999999999"/>
    <n v="-0.60643000000000002"/>
    <x v="0"/>
    <x v="70"/>
    <x v="3"/>
    <n v="1"/>
    <d v="2023-06-28T00:00:00"/>
    <n v="1"/>
    <n v="1"/>
    <x v="1"/>
    <x v="1"/>
    <s v="Few reviews"/>
  </r>
  <r>
    <x v="9187"/>
    <s v="Rental unit in Bordeaux · ★4.83 · 1 bedroom · 2 beds · 1 bath"/>
    <n v="22270647"/>
    <x v="0"/>
    <x v="3"/>
    <n v="44.835662275745001"/>
    <n v="-0.57395645789853122"/>
    <x v="0"/>
    <x v="164"/>
    <x v="1"/>
    <n v="40"/>
    <d v="2023-08-20T00:00:00"/>
    <n v="1"/>
    <n v="40"/>
    <x v="1"/>
    <x v="1"/>
    <s v="Medium reviews"/>
  </r>
  <r>
    <x v="9188"/>
    <s v="Home in Bordeaux · ★4.96 · 2 bedrooms · 2 beds · 1 bath"/>
    <n v="3170753"/>
    <x v="0"/>
    <x v="2"/>
    <n v="44.852110000000003"/>
    <n v="-0.57826999999999995"/>
    <x v="0"/>
    <x v="199"/>
    <x v="1"/>
    <n v="26"/>
    <d v="2023-08-28T00:00:00"/>
    <n v="1"/>
    <n v="26"/>
    <x v="1"/>
    <x v="1"/>
    <s v="Medium reviews"/>
  </r>
  <r>
    <x v="9189"/>
    <s v="Condo in Mérignac · 1 bedroom · 2 beds · 1 bath"/>
    <n v="468197490"/>
    <x v="8"/>
    <x v="34"/>
    <n v="44.828164833080208"/>
    <n v="-0.62164753675460815"/>
    <x v="0"/>
    <x v="195"/>
    <x v="1"/>
    <n v="1"/>
    <d v="2023-07-23T00:00:00"/>
    <n v="1"/>
    <n v="1"/>
    <x v="0"/>
    <x v="1"/>
    <s v="Few reviews"/>
  </r>
  <r>
    <x v="9190"/>
    <s v="Townhouse in Bordeaux · ★5.0 · 2 bedrooms · 2 beds · 2 baths"/>
    <n v="64426366"/>
    <x v="0"/>
    <x v="8"/>
    <n v="44.830269999999999"/>
    <n v="-0.58753999999999995"/>
    <x v="0"/>
    <x v="107"/>
    <x v="1"/>
    <n v="15"/>
    <d v="2023-08-11T00:00:00"/>
    <n v="1"/>
    <n v="15"/>
    <x v="1"/>
    <x v="1"/>
    <s v="Medium reviews"/>
  </r>
  <r>
    <x v="9191"/>
    <s v="Townhouse in Le Bouscat · 3 bedrooms · 4 beds · 2 baths"/>
    <n v="72520609"/>
    <x v="15"/>
    <x v="26"/>
    <n v="44.869392429876001"/>
    <n v="-0.58273435511312188"/>
    <x v="0"/>
    <x v="101"/>
    <x v="0"/>
    <n v="0"/>
    <m/>
    <n v="1"/>
    <n v="0"/>
    <x v="0"/>
    <x v="1"/>
    <s v="Few reviews"/>
  </r>
  <r>
    <x v="9192"/>
    <s v="Rental unit in Mérignac · ★4.91 · 2 bedrooms · 2 beds · 1 bath"/>
    <n v="458163901"/>
    <x v="8"/>
    <x v="59"/>
    <n v="44.814996156449546"/>
    <n v="-0.64058064550781113"/>
    <x v="0"/>
    <x v="140"/>
    <x v="1"/>
    <n v="34"/>
    <d v="2023-09-05T00:00:00"/>
    <n v="2"/>
    <n v="34"/>
    <x v="1"/>
    <x v="0"/>
    <s v="Medium reviews"/>
  </r>
  <r>
    <x v="9193"/>
    <s v="Rental unit in Bordeaux · ★4.75 · 1 bedroom · 1 bed · 1 bath"/>
    <n v="154155322"/>
    <x v="0"/>
    <x v="0"/>
    <n v="44.831200000000003"/>
    <n v="-0.56433999999999995"/>
    <x v="0"/>
    <x v="21"/>
    <x v="1"/>
    <n v="8"/>
    <d v="2023-03-26T00:00:00"/>
    <n v="1"/>
    <n v="8"/>
    <x v="2"/>
    <x v="1"/>
    <s v="Few reviews"/>
  </r>
  <r>
    <x v="9194"/>
    <s v="Condo in Bordeaux · ★4.14 · 1 bedroom · 1 bed · 1 shared bath"/>
    <n v="481511222"/>
    <x v="0"/>
    <x v="24"/>
    <n v="44.867111600000001"/>
    <n v="-0.55205369999999998"/>
    <x v="1"/>
    <x v="21"/>
    <x v="2"/>
    <n v="7"/>
    <d v="2023-08-30T00:00:00"/>
    <n v="1"/>
    <n v="7"/>
    <x v="2"/>
    <x v="1"/>
    <s v="Few reviews"/>
  </r>
  <r>
    <x v="9195"/>
    <s v="casa particular in Mérignac · 1 bedroom · 1 bed · 1.5 baths"/>
    <n v="416243637"/>
    <x v="8"/>
    <x v="32"/>
    <n v="44.847250000000003"/>
    <n v="-0.63427"/>
    <x v="1"/>
    <x v="115"/>
    <x v="2"/>
    <n v="0"/>
    <m/>
    <n v="1"/>
    <n v="0"/>
    <x v="1"/>
    <x v="1"/>
    <s v="Few reviews"/>
  </r>
  <r>
    <x v="9196"/>
    <s v="Townhouse in Villenave-d'Ornon · ★4.78 · 1 bedroom · 1 bed · 1 bath"/>
    <n v="484763529"/>
    <x v="16"/>
    <x v="27"/>
    <n v="44.758069999999996"/>
    <n v="-0.55867"/>
    <x v="0"/>
    <x v="26"/>
    <x v="1"/>
    <n v="9"/>
    <d v="2023-08-19T00:00:00"/>
    <n v="1"/>
    <n v="9"/>
    <x v="1"/>
    <x v="1"/>
    <s v="Few reviews"/>
  </r>
  <r>
    <x v="9197"/>
    <s v="Home in Le Taillan-Médoc · 3 bedrooms · 3 beds · 1.5 baths"/>
    <n v="214282090"/>
    <x v="24"/>
    <x v="46"/>
    <n v="44.912559999999999"/>
    <n v="-0.68464999999999998"/>
    <x v="0"/>
    <x v="56"/>
    <x v="2"/>
    <n v="0"/>
    <m/>
    <n v="1"/>
    <n v="0"/>
    <x v="1"/>
    <x v="1"/>
    <s v="Few reviews"/>
  </r>
  <r>
    <x v="9198"/>
    <s v="Condo in Mérignac · ★4.43 · 1 bedroom · 2 beds · 1 bath"/>
    <n v="310748927"/>
    <x v="8"/>
    <x v="44"/>
    <n v="44.844720000000002"/>
    <n v="-0.67459999999999998"/>
    <x v="0"/>
    <x v="91"/>
    <x v="1"/>
    <n v="7"/>
    <d v="2023-08-16T00:00:00"/>
    <n v="1"/>
    <n v="7"/>
    <x v="1"/>
    <x v="1"/>
    <s v="Few reviews"/>
  </r>
  <r>
    <x v="9199"/>
    <s v="Condo in Cenon · ★5.0 · 1 bedroom · 2 beds · 1 bath"/>
    <n v="92682185"/>
    <x v="3"/>
    <x v="12"/>
    <n v="44.861499999999999"/>
    <n v="-0.51529999999999998"/>
    <x v="0"/>
    <x v="147"/>
    <x v="1"/>
    <n v="22"/>
    <d v="2023-09-07T00:00:00"/>
    <n v="1"/>
    <n v="22"/>
    <x v="1"/>
    <x v="1"/>
    <s v="Medium reviews"/>
  </r>
  <r>
    <x v="9200"/>
    <s v="Guest suite in Bègles · ★4.87 · Studio · 1 bed · 1 bath"/>
    <n v="98679413"/>
    <x v="2"/>
    <x v="4"/>
    <n v="44.803688000000001"/>
    <n v="-0.55311199999999994"/>
    <x v="0"/>
    <x v="122"/>
    <x v="1"/>
    <n v="63"/>
    <d v="2023-09-04T00:00:00"/>
    <n v="3"/>
    <n v="63"/>
    <x v="1"/>
    <x v="0"/>
    <s v="Many reviews"/>
  </r>
  <r>
    <x v="9201"/>
    <s v="Rental unit in Bordeaux · Studio · 1 bed · 1 bath"/>
    <n v="414256747"/>
    <x v="0"/>
    <x v="3"/>
    <n v="44.840440000000001"/>
    <n v="-0.57289999999999996"/>
    <x v="0"/>
    <x v="87"/>
    <x v="3"/>
    <n v="0"/>
    <m/>
    <n v="37"/>
    <n v="0"/>
    <x v="2"/>
    <x v="0"/>
    <s v="Few reviews"/>
  </r>
  <r>
    <x v="9202"/>
    <s v="Townhouse in Eysines · ★4.79 · 3 bedrooms · 4 beds · 1 bath"/>
    <n v="87554401"/>
    <x v="17"/>
    <x v="30"/>
    <n v="44.869313200000001"/>
    <n v="-0.63372390000000001"/>
    <x v="0"/>
    <x v="491"/>
    <x v="8"/>
    <n v="14"/>
    <d v="2023-07-09T00:00:00"/>
    <n v="31"/>
    <n v="14"/>
    <x v="0"/>
    <x v="0"/>
    <s v="Medium reviews"/>
  </r>
  <r>
    <x v="9203"/>
    <s v="Townhouse in Bordeaux · ★4.67 · 2 bedrooms · 2 beds · 1 bath"/>
    <n v="484890288"/>
    <x v="0"/>
    <x v="8"/>
    <n v="44.827370000000002"/>
    <n v="-0.59567000000000003"/>
    <x v="0"/>
    <x v="82"/>
    <x v="2"/>
    <n v="6"/>
    <d v="2023-07-01T00:00:00"/>
    <n v="1"/>
    <n v="6"/>
    <x v="0"/>
    <x v="1"/>
    <s v="Few reviews"/>
  </r>
  <r>
    <x v="9204"/>
    <s v="Condo in Bruges · 2 bedrooms · 2 beds · 1.5 baths"/>
    <n v="37314741"/>
    <x v="15"/>
    <x v="26"/>
    <n v="44.884663799999998"/>
    <n v="-0.61342560000000002"/>
    <x v="0"/>
    <x v="6"/>
    <x v="1"/>
    <n v="1"/>
    <d v="2023-04-01T00:00:00"/>
    <n v="25"/>
    <n v="1"/>
    <x v="1"/>
    <x v="0"/>
    <s v="Few reviews"/>
  </r>
  <r>
    <x v="9205"/>
    <s v="Guesthouse in Bègles · 1 bedroom · 1 bed · 1 private bath"/>
    <n v="416692676"/>
    <x v="2"/>
    <x v="4"/>
    <n v="44.801009999999998"/>
    <n v="-0.56164000000000003"/>
    <x v="1"/>
    <x v="86"/>
    <x v="2"/>
    <n v="0"/>
    <m/>
    <n v="1"/>
    <n v="0"/>
    <x v="2"/>
    <x v="1"/>
    <s v="Few reviews"/>
  </r>
  <r>
    <x v="9206"/>
    <s v="Rental unit in Bordeaux · ★3.67 · 2 bedrooms · 2 beds · 2 baths"/>
    <n v="48642576"/>
    <x v="0"/>
    <x v="3"/>
    <n v="44.838920319596951"/>
    <n v="-0.58085013180971146"/>
    <x v="0"/>
    <x v="343"/>
    <x v="1"/>
    <n v="3"/>
    <d v="2023-08-14T00:00:00"/>
    <n v="8"/>
    <n v="3"/>
    <x v="0"/>
    <x v="0"/>
    <s v="Few reviews"/>
  </r>
  <r>
    <x v="9207"/>
    <s v="Rental unit in Bordeaux · ★4.86 · 1 bedroom · 1 bed · 1 bath"/>
    <n v="485009374"/>
    <x v="0"/>
    <x v="3"/>
    <n v="44.837820000000001"/>
    <n v="-0.57372000000000001"/>
    <x v="0"/>
    <x v="75"/>
    <x v="2"/>
    <n v="14"/>
    <d v="2023-05-24T00:00:00"/>
    <n v="1"/>
    <n v="14"/>
    <x v="1"/>
    <x v="1"/>
    <s v="Medium reviews"/>
  </r>
  <r>
    <x v="9208"/>
    <s v="Bed and breakfast in Artigues-près-Bordeaux · 1 bedroom · 1 bed · 1 bath"/>
    <n v="483556654"/>
    <x v="20"/>
    <x v="37"/>
    <n v="44.848770000000002"/>
    <n v="-0.48252"/>
    <x v="1"/>
    <x v="2"/>
    <x v="2"/>
    <n v="0"/>
    <m/>
    <n v="5"/>
    <n v="0"/>
    <x v="0"/>
    <x v="0"/>
    <s v="Few reviews"/>
  </r>
  <r>
    <x v="9209"/>
    <s v="Bed and breakfast in Artigues-près-Bordeaux · 1 bedroom · 1 bed · 1 private bath"/>
    <n v="483556654"/>
    <x v="20"/>
    <x v="37"/>
    <n v="44.850250000000003"/>
    <n v="-0.48221000000000003"/>
    <x v="1"/>
    <x v="12"/>
    <x v="2"/>
    <n v="2"/>
    <d v="2023-01-01T00:00:00"/>
    <n v="5"/>
    <n v="2"/>
    <x v="0"/>
    <x v="0"/>
    <s v="Few reviews"/>
  </r>
  <r>
    <x v="9210"/>
    <s v="Bed and breakfast in Artigues-près-Bordeaux · 1 bedroom · 1 bed · 1 private bath"/>
    <n v="483556654"/>
    <x v="20"/>
    <x v="37"/>
    <n v="44.849550000000001"/>
    <n v="-0.48089999999999999"/>
    <x v="1"/>
    <x v="283"/>
    <x v="2"/>
    <n v="0"/>
    <m/>
    <n v="5"/>
    <n v="0"/>
    <x v="0"/>
    <x v="0"/>
    <s v="Few reviews"/>
  </r>
  <r>
    <x v="9211"/>
    <s v="Rental unit in Bègles · ★4.95 · 1 bedroom · 1 bed · 1 private bath"/>
    <n v="219437016"/>
    <x v="2"/>
    <x v="4"/>
    <n v="44.816031954818939"/>
    <n v="-0.54957523941993713"/>
    <x v="1"/>
    <x v="127"/>
    <x v="2"/>
    <n v="22"/>
    <d v="2023-09-01T00:00:00"/>
    <n v="2"/>
    <n v="22"/>
    <x v="2"/>
    <x v="0"/>
    <s v="Medium reviews"/>
  </r>
  <r>
    <x v="9212"/>
    <s v="Condo in Bordeaux · ★4.83 · 1 bedroom · 3 beds · 1 bath"/>
    <n v="7741553"/>
    <x v="0"/>
    <x v="3"/>
    <n v="44.83898689275518"/>
    <n v="-0.57383816689252853"/>
    <x v="0"/>
    <x v="131"/>
    <x v="1"/>
    <n v="41"/>
    <d v="2023-09-04T00:00:00"/>
    <n v="1"/>
    <n v="41"/>
    <x v="0"/>
    <x v="1"/>
    <s v="Medium reviews"/>
  </r>
  <r>
    <x v="9213"/>
    <s v="Rental unit in Cenon · ★4.77 · 2 bedrooms · 2 beds · 1 bath"/>
    <n v="124126865"/>
    <x v="3"/>
    <x v="29"/>
    <n v="44.853624099999998"/>
    <n v="-0.53197549999999993"/>
    <x v="0"/>
    <x v="11"/>
    <x v="2"/>
    <n v="134"/>
    <d v="2023-09-07T00:00:00"/>
    <n v="1"/>
    <n v="134"/>
    <x v="1"/>
    <x v="1"/>
    <s v="Many reviews"/>
  </r>
  <r>
    <x v="9214"/>
    <s v="Rental unit in Bordeaux · ★4.92 · 2 bedrooms · 3 beds · 1 bath"/>
    <n v="74587508"/>
    <x v="0"/>
    <x v="0"/>
    <n v="44.814250000000001"/>
    <n v="-0.55884999999999996"/>
    <x v="0"/>
    <x v="56"/>
    <x v="0"/>
    <n v="26"/>
    <d v="2023-08-15T00:00:00"/>
    <n v="1"/>
    <n v="26"/>
    <x v="1"/>
    <x v="1"/>
    <s v="Medium reviews"/>
  </r>
  <r>
    <x v="9215"/>
    <s v="Rental unit in Bruges · ★4.31 · 1 bedroom · 1 bed · 1 bath"/>
    <n v="100006930"/>
    <x v="15"/>
    <x v="26"/>
    <n v="44.877785499999987"/>
    <n v="-0.58246189999999998"/>
    <x v="0"/>
    <x v="45"/>
    <x v="1"/>
    <n v="13"/>
    <d v="2023-08-14T00:00:00"/>
    <n v="1"/>
    <n v="13"/>
    <x v="1"/>
    <x v="1"/>
    <s v="Medium reviews"/>
  </r>
  <r>
    <x v="9216"/>
    <s v="Rental unit in Bordeaux · ★4.92 · 1 bedroom · 1 bed · 1 bath"/>
    <n v="485287914"/>
    <x v="0"/>
    <x v="0"/>
    <n v="44.829540000000001"/>
    <n v="-0.57308999999999999"/>
    <x v="0"/>
    <x v="107"/>
    <x v="0"/>
    <n v="26"/>
    <d v="2023-09-02T00:00:00"/>
    <n v="2"/>
    <n v="26"/>
    <x v="1"/>
    <x v="0"/>
    <s v="Medium reviews"/>
  </r>
  <r>
    <x v="9217"/>
    <s v="Rental unit in Eysines · ★4.75 · 2 bedrooms · 2 beds · 2 baths"/>
    <n v="135834277"/>
    <x v="17"/>
    <x v="30"/>
    <n v="44.860708065194146"/>
    <n v="-0.63731532543897629"/>
    <x v="0"/>
    <x v="1"/>
    <x v="1"/>
    <n v="12"/>
    <d v="2023-09-07T00:00:00"/>
    <n v="9"/>
    <n v="12"/>
    <x v="1"/>
    <x v="0"/>
    <s v="Medium reviews"/>
  </r>
  <r>
    <x v="9218"/>
    <s v="Condo in Bordeaux · ★4.66 · 2 bedrooms · 3 beds · 1 bath"/>
    <n v="152836274"/>
    <x v="0"/>
    <x v="3"/>
    <n v="44.837420155301459"/>
    <n v="-0.57383213192224503"/>
    <x v="0"/>
    <x v="65"/>
    <x v="1"/>
    <n v="59"/>
    <d v="2023-09-07T00:00:00"/>
    <n v="2"/>
    <n v="59"/>
    <x v="0"/>
    <x v="0"/>
    <s v="Many reviews"/>
  </r>
  <r>
    <x v="9219"/>
    <s v="Rental unit in Bordeaux · ★4.84 · 1 bedroom · 1 bed · 1 bath"/>
    <n v="485287914"/>
    <x v="0"/>
    <x v="0"/>
    <n v="44.829770000000003"/>
    <n v="-0.57182999999999995"/>
    <x v="0"/>
    <x v="107"/>
    <x v="0"/>
    <n v="31"/>
    <d v="2023-09-08T00:00:00"/>
    <n v="2"/>
    <n v="31"/>
    <x v="1"/>
    <x v="0"/>
    <s v="Medium reviews"/>
  </r>
  <r>
    <x v="9220"/>
    <s v="Condo in Carbon-Blanc · ★4.67 · 2 bedrooms · 2 beds · 1 bath"/>
    <n v="26283983"/>
    <x v="7"/>
    <x v="13"/>
    <n v="44.893794172373056"/>
    <n v="-0.50495702773332596"/>
    <x v="0"/>
    <x v="152"/>
    <x v="8"/>
    <n v="6"/>
    <d v="2023-08-18T00:00:00"/>
    <n v="1"/>
    <n v="6"/>
    <x v="1"/>
    <x v="1"/>
    <s v="Few reviews"/>
  </r>
  <r>
    <x v="9221"/>
    <s v="Bed and breakfast in Bordeaux · 1 bedroom · 1 bed · 1 private bath"/>
    <n v="485520122"/>
    <x v="0"/>
    <x v="0"/>
    <n v="44.8328694"/>
    <n v="-0.56225399999999992"/>
    <x v="1"/>
    <x v="59"/>
    <x v="2"/>
    <n v="0"/>
    <m/>
    <n v="6"/>
    <n v="0"/>
    <x v="0"/>
    <x v="0"/>
    <s v="Few reviews"/>
  </r>
  <r>
    <x v="9222"/>
    <s v="Bed and breakfast in Bordeaux · 1 bedroom · 1 bed · 1 shared bath"/>
    <n v="485520122"/>
    <x v="0"/>
    <x v="0"/>
    <n v="44.8328694"/>
    <n v="-0.56225399999999992"/>
    <x v="1"/>
    <x v="101"/>
    <x v="2"/>
    <n v="0"/>
    <m/>
    <n v="6"/>
    <n v="0"/>
    <x v="0"/>
    <x v="0"/>
    <s v="Few reviews"/>
  </r>
  <r>
    <x v="9223"/>
    <s v="Bed and breakfast in Bordeaux · 1 bedroom · 1 bed · 1 private bath"/>
    <n v="485520122"/>
    <x v="0"/>
    <x v="0"/>
    <n v="44.8328694"/>
    <n v="-0.56225399999999992"/>
    <x v="1"/>
    <x v="57"/>
    <x v="2"/>
    <n v="0"/>
    <m/>
    <n v="6"/>
    <n v="0"/>
    <x v="0"/>
    <x v="0"/>
    <s v="Few reviews"/>
  </r>
  <r>
    <x v="9224"/>
    <s v="Rental unit in Bordeaux · ★4.87 · 3 bedrooms · 4 beds · 1 bath"/>
    <n v="440030214"/>
    <x v="0"/>
    <x v="3"/>
    <n v="44.845955600000003"/>
    <n v="-0.58127119999999999"/>
    <x v="0"/>
    <x v="105"/>
    <x v="1"/>
    <n v="45"/>
    <d v="2023-08-14T00:00:00"/>
    <n v="1"/>
    <n v="45"/>
    <x v="0"/>
    <x v="1"/>
    <s v="Medium reviews"/>
  </r>
  <r>
    <x v="9225"/>
    <s v="Condo in Bordeaux · ★4.88 · 1 bedroom · 1 bed · 1 shared bath"/>
    <n v="85590533"/>
    <x v="0"/>
    <x v="2"/>
    <n v="44.857079599999999"/>
    <n v="-0.57005870000000003"/>
    <x v="1"/>
    <x v="99"/>
    <x v="2"/>
    <n v="16"/>
    <d v="2023-05-28T00:00:00"/>
    <n v="1"/>
    <n v="16"/>
    <x v="2"/>
    <x v="1"/>
    <s v="Medium reviews"/>
  </r>
  <r>
    <x v="9226"/>
    <s v="Condo in Bordeaux · ★4.55 · 2 bedrooms · 3 beds · 1 bath"/>
    <n v="43993861"/>
    <x v="0"/>
    <x v="10"/>
    <n v="44.823079999999997"/>
    <n v="-0.57016999999999995"/>
    <x v="0"/>
    <x v="256"/>
    <x v="8"/>
    <n v="20"/>
    <d v="2023-07-29T00:00:00"/>
    <n v="2"/>
    <n v="20"/>
    <x v="0"/>
    <x v="0"/>
    <s v="Medium reviews"/>
  </r>
  <r>
    <x v="9227"/>
    <s v="Home in Saint-Médard-en-Jalles · 3 bedrooms · 3 beds · 2 baths"/>
    <n v="296538818"/>
    <x v="1"/>
    <x v="1"/>
    <n v="44.896549999999998"/>
    <n v="-0.72270000000000001"/>
    <x v="0"/>
    <x v="196"/>
    <x v="5"/>
    <n v="1"/>
    <d v="2022-11-04T00:00:00"/>
    <n v="1"/>
    <n v="1"/>
    <x v="1"/>
    <x v="1"/>
    <s v="Few reviews"/>
  </r>
  <r>
    <x v="9228"/>
    <s v="Bed and breakfast in Bordeaux · ★New · 1 bedroom · 2 beds · 1 private bath"/>
    <n v="485644899"/>
    <x v="0"/>
    <x v="3"/>
    <n v="44.840170000000001"/>
    <n v="-0.58379000000000003"/>
    <x v="1"/>
    <x v="19"/>
    <x v="2"/>
    <n v="1"/>
    <d v="2023-09-05T00:00:00"/>
    <n v="1"/>
    <n v="1"/>
    <x v="1"/>
    <x v="1"/>
    <s v="Few reviews"/>
  </r>
  <r>
    <x v="9229"/>
    <s v="Bed and breakfast in Bordeaux · 1 bedroom · 1 bed · 1 private bath"/>
    <n v="485520122"/>
    <x v="0"/>
    <x v="0"/>
    <n v="44.8328694"/>
    <n v="-0.56225399999999992"/>
    <x v="1"/>
    <x v="57"/>
    <x v="2"/>
    <n v="0"/>
    <m/>
    <n v="6"/>
    <n v="0"/>
    <x v="0"/>
    <x v="0"/>
    <s v="Few reviews"/>
  </r>
  <r>
    <x v="9230"/>
    <s v="Bed and breakfast in Bordeaux · 1 bedroom · 1 bed · 1 private bath"/>
    <n v="485520122"/>
    <x v="0"/>
    <x v="0"/>
    <n v="44.8328694"/>
    <n v="-0.56225399999999992"/>
    <x v="1"/>
    <x v="159"/>
    <x v="2"/>
    <n v="0"/>
    <m/>
    <n v="6"/>
    <n v="0"/>
    <x v="0"/>
    <x v="0"/>
    <s v="Few reviews"/>
  </r>
  <r>
    <x v="9231"/>
    <s v="Bed and breakfast in Bordeaux · 1 bedroom · 1 bed · 1 private bath"/>
    <n v="485520122"/>
    <x v="0"/>
    <x v="0"/>
    <n v="44.8328694"/>
    <n v="-0.56225399999999992"/>
    <x v="1"/>
    <x v="318"/>
    <x v="2"/>
    <n v="0"/>
    <m/>
    <n v="6"/>
    <n v="0"/>
    <x v="0"/>
    <x v="0"/>
    <s v="Few reviews"/>
  </r>
  <r>
    <x v="9232"/>
    <s v="Home in Martignas-sur-Jalle · ★5.0 · 1 bedroom · 1 bed · 1 shared bath"/>
    <n v="15379669"/>
    <x v="21"/>
    <x v="39"/>
    <n v="44.84151"/>
    <n v="-0.78583000000000003"/>
    <x v="1"/>
    <x v="112"/>
    <x v="2"/>
    <n v="13"/>
    <d v="2023-07-15T00:00:00"/>
    <n v="1"/>
    <n v="13"/>
    <x v="2"/>
    <x v="1"/>
    <s v="Medium reviews"/>
  </r>
  <r>
    <x v="9233"/>
    <s v="Rental unit in Bordeaux · ★4.80 · 1 bedroom · 1 bed · 1.5 baths"/>
    <n v="152300674"/>
    <x v="0"/>
    <x v="24"/>
    <n v="44.85989"/>
    <n v="-0.55515000000000003"/>
    <x v="0"/>
    <x v="175"/>
    <x v="2"/>
    <n v="10"/>
    <d v="2023-07-27T00:00:00"/>
    <n v="2"/>
    <n v="10"/>
    <x v="1"/>
    <x v="0"/>
    <s v="Medium reviews"/>
  </r>
  <r>
    <x v="9234"/>
    <s v="Townhouse in Bordeaux · ★4.80 · 2 bedrooms · 2 beds · 1 private bath"/>
    <n v="158378075"/>
    <x v="0"/>
    <x v="0"/>
    <n v="44.82629"/>
    <n v="-0.56154000000000004"/>
    <x v="1"/>
    <x v="21"/>
    <x v="2"/>
    <n v="5"/>
    <d v="2023-01-06T00:00:00"/>
    <n v="2"/>
    <n v="5"/>
    <x v="2"/>
    <x v="0"/>
    <s v="Few reviews"/>
  </r>
  <r>
    <x v="9235"/>
    <s v="Rental unit in Bordeaux · ★5.0 · 1 bedroom · 1 bed · 1 private bath"/>
    <n v="86355154"/>
    <x v="0"/>
    <x v="3"/>
    <n v="44.846200000000003"/>
    <n v="-0.58245000000000002"/>
    <x v="1"/>
    <x v="42"/>
    <x v="1"/>
    <n v="8"/>
    <d v="2023-05-22T00:00:00"/>
    <n v="2"/>
    <n v="8"/>
    <x v="2"/>
    <x v="0"/>
    <s v="Few reviews"/>
  </r>
  <r>
    <x v="9236"/>
    <s v="Townhouse in Cenon · 2 bedrooms · 2 beds · 1 bath"/>
    <n v="45966759"/>
    <x v="3"/>
    <x v="29"/>
    <n v="44.852030200000002"/>
    <n v="-0.53677849999999994"/>
    <x v="0"/>
    <x v="82"/>
    <x v="0"/>
    <n v="0"/>
    <m/>
    <n v="1"/>
    <n v="0"/>
    <x v="0"/>
    <x v="1"/>
    <s v="Few reviews"/>
  </r>
  <r>
    <x v="9237"/>
    <s v="Condo in Pessac · ★4.26 · 2 bedrooms · 2 beds · 1 bath"/>
    <n v="87554401"/>
    <x v="6"/>
    <x v="52"/>
    <n v="44.812483999999998"/>
    <n v="-0.63526039999999995"/>
    <x v="0"/>
    <x v="132"/>
    <x v="2"/>
    <n v="42"/>
    <d v="2023-08-23T00:00:00"/>
    <n v="31"/>
    <n v="42"/>
    <x v="1"/>
    <x v="0"/>
    <s v="Medium reviews"/>
  </r>
  <r>
    <x v="9238"/>
    <s v="Rental unit in Bordeaux · ★4.07 · 1 bedroom · 1 bed · 1 bath"/>
    <n v="87554401"/>
    <x v="0"/>
    <x v="8"/>
    <n v="44.8325934"/>
    <n v="-0.59485049999999995"/>
    <x v="0"/>
    <x v="152"/>
    <x v="2"/>
    <n v="45"/>
    <d v="2023-08-15T00:00:00"/>
    <n v="31"/>
    <n v="45"/>
    <x v="1"/>
    <x v="0"/>
    <s v="Medium reviews"/>
  </r>
  <r>
    <x v="9239"/>
    <s v="Rental unit in Villenave-d'Ornon · ★4.71 · 1 bedroom · 1 bed · 1 bath"/>
    <n v="479186451"/>
    <x v="16"/>
    <x v="27"/>
    <n v="44.795131099999999"/>
    <n v="-0.56808119999999995"/>
    <x v="0"/>
    <x v="54"/>
    <x v="1"/>
    <n v="17"/>
    <d v="2023-08-11T00:00:00"/>
    <n v="1"/>
    <n v="17"/>
    <x v="1"/>
    <x v="1"/>
    <s v="Medium reviews"/>
  </r>
  <r>
    <x v="9240"/>
    <s v="Rental unit in Talence · ★4.54 · 2 bedrooms · 2 beds · 2 baths"/>
    <n v="194497878"/>
    <x v="0"/>
    <x v="10"/>
    <n v="44.817979999999999"/>
    <n v="-0.57769999999999999"/>
    <x v="0"/>
    <x v="230"/>
    <x v="1"/>
    <n v="50"/>
    <d v="2023-09-04T00:00:00"/>
    <n v="3"/>
    <n v="50"/>
    <x v="0"/>
    <x v="0"/>
    <s v="Many reviews"/>
  </r>
  <r>
    <x v="9241"/>
    <s v="Rental unit in Bordeaux · 2 bedrooms · 3 beds · 1 bath"/>
    <n v="27513542"/>
    <x v="0"/>
    <x v="3"/>
    <n v="44.843462188720473"/>
    <n v="-0.58630004525184631"/>
    <x v="0"/>
    <x v="110"/>
    <x v="6"/>
    <n v="0"/>
    <m/>
    <n v="1"/>
    <n v="0"/>
    <x v="0"/>
    <x v="1"/>
    <s v="Few reviews"/>
  </r>
  <r>
    <x v="9242"/>
    <s v="Rental unit in Bordeaux · ★5.0 · 1 bedroom · 2 beds · 1 bath"/>
    <n v="74887277"/>
    <x v="0"/>
    <x v="0"/>
    <n v="44.828009999999999"/>
    <n v="-0.56876000000000004"/>
    <x v="0"/>
    <x v="308"/>
    <x v="2"/>
    <n v="16"/>
    <d v="2023-07-28T00:00:00"/>
    <n v="1"/>
    <n v="16"/>
    <x v="1"/>
    <x v="1"/>
    <s v="Medium reviews"/>
  </r>
  <r>
    <x v="9243"/>
    <s v="Home in Le Haillan · ★5.0 · 2 bedrooms · 2 beds · 1 bath"/>
    <n v="270471418"/>
    <x v="23"/>
    <x v="42"/>
    <n v="44.870460000000001"/>
    <n v="-0.68979000000000001"/>
    <x v="0"/>
    <x v="75"/>
    <x v="1"/>
    <n v="4"/>
    <d v="2023-09-07T00:00:00"/>
    <n v="2"/>
    <n v="4"/>
    <x v="1"/>
    <x v="0"/>
    <s v="Few reviews"/>
  </r>
  <r>
    <x v="9244"/>
    <s v="Guest suite in Le Bouscat · ★4.62 · 1 bedroom · 1 bed · 1 private bath"/>
    <n v="485914705"/>
    <x v="5"/>
    <x v="7"/>
    <n v="44.861103446569416"/>
    <n v="-0.59867163759180331"/>
    <x v="1"/>
    <x v="275"/>
    <x v="2"/>
    <n v="13"/>
    <d v="2023-08-10T00:00:00"/>
    <n v="1"/>
    <n v="13"/>
    <x v="1"/>
    <x v="1"/>
    <s v="Medium reviews"/>
  </r>
  <r>
    <x v="9245"/>
    <s v="Rental unit in Bordeaux · ★4.92 · 1 bedroom · 1 bed · 1 bath"/>
    <n v="473794499"/>
    <x v="0"/>
    <x v="3"/>
    <n v="44.839023099999999"/>
    <n v="-0.59327739999999995"/>
    <x v="0"/>
    <x v="11"/>
    <x v="1"/>
    <n v="36"/>
    <d v="2023-08-15T00:00:00"/>
    <n v="1"/>
    <n v="36"/>
    <x v="1"/>
    <x v="1"/>
    <s v="Medium reviews"/>
  </r>
  <r>
    <x v="9246"/>
    <s v="Rental unit in Bordeaux · ★4.94 · 1 bedroom · 2 beds · 1 bath"/>
    <n v="215356293"/>
    <x v="0"/>
    <x v="8"/>
    <n v="44.829270000000001"/>
    <n v="-0.59257000000000004"/>
    <x v="0"/>
    <x v="11"/>
    <x v="8"/>
    <n v="35"/>
    <d v="2023-08-01T00:00:00"/>
    <n v="1"/>
    <n v="35"/>
    <x v="1"/>
    <x v="1"/>
    <s v="Medium reviews"/>
  </r>
  <r>
    <x v="9247"/>
    <s v="Rental unit in Bordeaux · ★5.0 · 1 bedroom · 3 beds · 1.5 baths"/>
    <n v="216689307"/>
    <x v="0"/>
    <x v="2"/>
    <n v="44.858229999999999"/>
    <n v="-0.57360999999999995"/>
    <x v="0"/>
    <x v="75"/>
    <x v="1"/>
    <n v="5"/>
    <d v="2023-08-12T00:00:00"/>
    <n v="1"/>
    <n v="5"/>
    <x v="1"/>
    <x v="1"/>
    <s v="Few reviews"/>
  </r>
  <r>
    <x v="9248"/>
    <s v="Condo in Cenon · ★4.67 · 1 bedroom · 1 bed · 1 bath"/>
    <n v="357200147"/>
    <x v="3"/>
    <x v="12"/>
    <n v="44.853700000000003"/>
    <n v="-0.51715"/>
    <x v="0"/>
    <x v="21"/>
    <x v="2"/>
    <n v="6"/>
    <d v="2023-08-18T00:00:00"/>
    <n v="5"/>
    <n v="6"/>
    <x v="2"/>
    <x v="0"/>
    <s v="Few reviews"/>
  </r>
  <r>
    <x v="9249"/>
    <s v="Condo in Talence · ★4.89 · 1 bedroom · 2 beds · 1 bath"/>
    <n v="89392386"/>
    <x v="4"/>
    <x v="6"/>
    <n v="44.818355337022432"/>
    <n v="-0.5846424400806427"/>
    <x v="0"/>
    <x v="10"/>
    <x v="0"/>
    <n v="37"/>
    <d v="2023-09-07T00:00:00"/>
    <n v="1"/>
    <n v="37"/>
    <x v="1"/>
    <x v="1"/>
    <s v="Medium reviews"/>
  </r>
  <r>
    <x v="9250"/>
    <s v="Rental unit in Cenon · ★4.25 · 1 bedroom · 1 bed · 1 bath"/>
    <n v="357200147"/>
    <x v="3"/>
    <x v="5"/>
    <n v="44.85275"/>
    <n v="-0.51637999999999995"/>
    <x v="0"/>
    <x v="21"/>
    <x v="2"/>
    <n v="4"/>
    <d v="2023-08-30T00:00:00"/>
    <n v="5"/>
    <n v="4"/>
    <x v="2"/>
    <x v="0"/>
    <s v="Few reviews"/>
  </r>
  <r>
    <x v="9251"/>
    <s v="Rental unit in Bordeaux · ★5.0 · 1 bedroom · 1 bed · 1 bath"/>
    <n v="17745333"/>
    <x v="0"/>
    <x v="10"/>
    <n v="44.822201566538951"/>
    <n v="-0.56588910520076752"/>
    <x v="0"/>
    <x v="75"/>
    <x v="1"/>
    <n v="11"/>
    <d v="2023-07-03T00:00:00"/>
    <n v="1"/>
    <n v="11"/>
    <x v="1"/>
    <x v="1"/>
    <s v="Medium reviews"/>
  </r>
  <r>
    <x v="9252"/>
    <s v="Rental unit in Bordeaux · ★4.47 · 1 bedroom · 1 bed · 1 bath"/>
    <n v="92776601"/>
    <x v="0"/>
    <x v="3"/>
    <n v="44.837629999999997"/>
    <n v="-0.56893000000000005"/>
    <x v="0"/>
    <x v="364"/>
    <x v="0"/>
    <n v="15"/>
    <d v="2023-06-18T00:00:00"/>
    <n v="1"/>
    <n v="15"/>
    <x v="1"/>
    <x v="1"/>
    <s v="Medium reviews"/>
  </r>
  <r>
    <x v="9253"/>
    <s v="Home in Ambarès-et-Lagrave · ★4.88 · 3 bedrooms · 3 beds · 1 bath"/>
    <n v="486028421"/>
    <x v="10"/>
    <x v="17"/>
    <n v="44.937658102779579"/>
    <n v="-0.50211790949106216"/>
    <x v="0"/>
    <x v="18"/>
    <x v="1"/>
    <n v="33"/>
    <d v="2023-09-05T00:00:00"/>
    <n v="1"/>
    <n v="33"/>
    <x v="1"/>
    <x v="1"/>
    <s v="Medium reviews"/>
  </r>
  <r>
    <x v="9254"/>
    <s v="Home in Ambarès-et-Lagrave · ★4.76 · 1 bedroom · 1 bed · 1 bath"/>
    <n v="33393378"/>
    <x v="10"/>
    <x v="17"/>
    <n v="44.93665"/>
    <n v="-0.50239"/>
    <x v="0"/>
    <x v="53"/>
    <x v="8"/>
    <n v="17"/>
    <d v="2023-09-01T00:00:00"/>
    <n v="2"/>
    <n v="17"/>
    <x v="2"/>
    <x v="0"/>
    <s v="Medium reviews"/>
  </r>
  <r>
    <x v="9255"/>
    <s v="Townhouse in Bordeaux · ★4.80 · 1 bedroom · 1 bed · 1 bath"/>
    <n v="49444220"/>
    <x v="0"/>
    <x v="0"/>
    <n v="44.820992373176203"/>
    <n v="-0.56201883404835529"/>
    <x v="0"/>
    <x v="96"/>
    <x v="1"/>
    <n v="10"/>
    <d v="2023-09-03T00:00:00"/>
    <n v="1"/>
    <n v="10"/>
    <x v="1"/>
    <x v="1"/>
    <s v="Medium reviews"/>
  </r>
  <r>
    <x v="9256"/>
    <s v="Townhouse in Talence · 1 bedroom · 1 bed · 1 private bath"/>
    <n v="6194855"/>
    <x v="4"/>
    <x v="6"/>
    <n v="44.812539999999998"/>
    <n v="-0.57847999999999999"/>
    <x v="1"/>
    <x v="70"/>
    <x v="1"/>
    <n v="0"/>
    <m/>
    <n v="1"/>
    <n v="0"/>
    <x v="1"/>
    <x v="1"/>
    <s v="Few reviews"/>
  </r>
  <r>
    <x v="9257"/>
    <s v="Place to stay in Gradignan · ★4.86 · 2 bedrooms · 4 beds · 1 bath"/>
    <n v="2894656"/>
    <x v="9"/>
    <x v="16"/>
    <n v="44.754517344601865"/>
    <n v="-0.62227444445801749"/>
    <x v="0"/>
    <x v="90"/>
    <x v="1"/>
    <n v="7"/>
    <d v="2023-08-19T00:00:00"/>
    <n v="1"/>
    <n v="7"/>
    <x v="1"/>
    <x v="1"/>
    <s v="Few reviews"/>
  </r>
  <r>
    <x v="9258"/>
    <s v="Rental unit in Le Bouscat · 2 bedrooms · 2 beds · 1 bath"/>
    <n v="20261586"/>
    <x v="5"/>
    <x v="7"/>
    <n v="44.862259999999999"/>
    <n v="-0.60374000000000005"/>
    <x v="0"/>
    <x v="6"/>
    <x v="0"/>
    <n v="1"/>
    <d v="2023-01-16T00:00:00"/>
    <n v="1"/>
    <n v="1"/>
    <x v="1"/>
    <x v="1"/>
    <s v="Few reviews"/>
  </r>
  <r>
    <x v="9259"/>
    <s v="Condo in Bordeaux · 1 bedroom · 1 bed · 1 bath"/>
    <n v="47327917"/>
    <x v="0"/>
    <x v="3"/>
    <n v="44.835880000000003"/>
    <n v="-0.57003999999999999"/>
    <x v="0"/>
    <x v="60"/>
    <x v="1"/>
    <n v="0"/>
    <m/>
    <n v="1"/>
    <n v="0"/>
    <x v="0"/>
    <x v="1"/>
    <s v="Few reviews"/>
  </r>
  <r>
    <x v="9260"/>
    <s v="Rental unit in Bordeaux · ★4.95 · 1 bedroom · 1 bed · 1 bath"/>
    <n v="331145655"/>
    <x v="0"/>
    <x v="0"/>
    <n v="44.835340000000002"/>
    <n v="-0.56472"/>
    <x v="0"/>
    <x v="13"/>
    <x v="2"/>
    <n v="19"/>
    <d v="2023-08-11T00:00:00"/>
    <n v="1"/>
    <n v="19"/>
    <x v="1"/>
    <x v="1"/>
    <s v="Medium reviews"/>
  </r>
  <r>
    <x v="9261"/>
    <s v="Townhouse in Pessac · 2 bedrooms · 2 beds · 1 shared bath"/>
    <n v="469424261"/>
    <x v="6"/>
    <x v="54"/>
    <n v="44.80686"/>
    <n v="-0.63312999999999997"/>
    <x v="1"/>
    <x v="6"/>
    <x v="0"/>
    <n v="0"/>
    <m/>
    <n v="2"/>
    <n v="0"/>
    <x v="1"/>
    <x v="0"/>
    <s v="Few reviews"/>
  </r>
  <r>
    <x v="9262"/>
    <s v="Townhouse in Eysines · ★5.0 · 1 bedroom · 1 bed · 1 private bath"/>
    <n v="7253806"/>
    <x v="17"/>
    <x v="30"/>
    <n v="44.880504750788383"/>
    <n v="-0.63083645965892576"/>
    <x v="1"/>
    <x v="70"/>
    <x v="1"/>
    <n v="6"/>
    <d v="2023-09-01T00:00:00"/>
    <n v="1"/>
    <n v="6"/>
    <x v="1"/>
    <x v="1"/>
    <s v="Few reviews"/>
  </r>
  <r>
    <x v="9263"/>
    <s v="Townhouse in Pessac · 1 bedroom · 1 bed · 1 private bath"/>
    <n v="469424261"/>
    <x v="6"/>
    <x v="54"/>
    <n v="44.807470000000002"/>
    <n v="-0.63475999999999999"/>
    <x v="1"/>
    <x v="54"/>
    <x v="1"/>
    <n v="0"/>
    <m/>
    <n v="2"/>
    <n v="0"/>
    <x v="1"/>
    <x v="0"/>
    <s v="Few reviews"/>
  </r>
  <r>
    <x v="9264"/>
    <s v="Rental unit in Bordeaux · ★4.80 · 1 bedroom · 2 beds · 1 bath"/>
    <n v="396310481"/>
    <x v="0"/>
    <x v="3"/>
    <n v="44.845979999999997"/>
    <n v="-0.58699999999999997"/>
    <x v="0"/>
    <x v="6"/>
    <x v="1"/>
    <n v="5"/>
    <d v="2023-07-22T00:00:00"/>
    <n v="1"/>
    <n v="5"/>
    <x v="1"/>
    <x v="1"/>
    <s v="Few reviews"/>
  </r>
  <r>
    <x v="9265"/>
    <s v="Rental unit in Bordeaux · Studio · 1 bed · 1 bath"/>
    <n v="253679682"/>
    <x v="0"/>
    <x v="3"/>
    <n v="44.837470000000003"/>
    <n v="-0.56947999999999999"/>
    <x v="0"/>
    <x v="107"/>
    <x v="0"/>
    <n v="1"/>
    <d v="2022-12-26T00:00:00"/>
    <n v="1"/>
    <n v="1"/>
    <x v="1"/>
    <x v="1"/>
    <s v="Few reviews"/>
  </r>
  <r>
    <x v="9266"/>
    <s v="Rental unit in Bordeaux · ★4.91 · 2 bedrooms · 2 beds · 1 bath"/>
    <n v="130298734"/>
    <x v="0"/>
    <x v="0"/>
    <n v="44.82461"/>
    <n v="-0.5534"/>
    <x v="0"/>
    <x v="114"/>
    <x v="1"/>
    <n v="32"/>
    <d v="2023-08-26T00:00:00"/>
    <n v="1"/>
    <n v="32"/>
    <x v="1"/>
    <x v="1"/>
    <s v="Medium reviews"/>
  </r>
  <r>
    <x v="9267"/>
    <s v="Home in Bordeaux · ★4.93 · 1 bedroom · 1 bed · 1 bath"/>
    <n v="41397811"/>
    <x v="0"/>
    <x v="8"/>
    <n v="44.824518075383963"/>
    <n v="-0.59448584294624851"/>
    <x v="0"/>
    <x v="35"/>
    <x v="0"/>
    <n v="28"/>
    <d v="2023-08-17T00:00:00"/>
    <n v="1"/>
    <n v="28"/>
    <x v="1"/>
    <x v="1"/>
    <s v="Medium reviews"/>
  </r>
  <r>
    <x v="9268"/>
    <s v="Home in Bordeaux · 1 bedroom · 2 beds · 1 bath"/>
    <n v="72918755"/>
    <x v="0"/>
    <x v="10"/>
    <n v="44.814720000000001"/>
    <n v="-0.56647999999999998"/>
    <x v="0"/>
    <x v="203"/>
    <x v="8"/>
    <n v="0"/>
    <m/>
    <n v="1"/>
    <n v="0"/>
    <x v="1"/>
    <x v="1"/>
    <s v="Few reviews"/>
  </r>
  <r>
    <x v="9269"/>
    <s v="Townhouse in Bordeaux · ★4.86 · 1 bedroom · 1 bed · 1.5 shared baths"/>
    <n v="67234380"/>
    <x v="0"/>
    <x v="2"/>
    <n v="44.859038729059847"/>
    <n v="-0.58847399947510537"/>
    <x v="1"/>
    <x v="103"/>
    <x v="1"/>
    <n v="14"/>
    <d v="2023-09-09T00:00:00"/>
    <n v="2"/>
    <n v="14"/>
    <x v="2"/>
    <x v="0"/>
    <s v="Medium reviews"/>
  </r>
  <r>
    <x v="9270"/>
    <s v="Condo in Mérignac · ★5.0 · 1 bedroom · 1 bed · 1 bath"/>
    <n v="296802488"/>
    <x v="8"/>
    <x v="51"/>
    <n v="44.813650000000003"/>
    <n v="-0.69091000000000002"/>
    <x v="0"/>
    <x v="70"/>
    <x v="1"/>
    <n v="4"/>
    <d v="2023-08-14T00:00:00"/>
    <n v="1"/>
    <n v="4"/>
    <x v="1"/>
    <x v="1"/>
    <s v="Few reviews"/>
  </r>
  <r>
    <x v="9271"/>
    <s v="Rental unit in Bordeaux · ★5.0 · 1 bedroom · 2 beds · 1 bath"/>
    <n v="79633557"/>
    <x v="0"/>
    <x v="22"/>
    <n v="44.841150900000002"/>
    <n v="-0.55405660000000001"/>
    <x v="0"/>
    <x v="9"/>
    <x v="1"/>
    <n v="5"/>
    <d v="2023-08-21T00:00:00"/>
    <n v="1"/>
    <n v="5"/>
    <x v="0"/>
    <x v="1"/>
    <s v="Few reviews"/>
  </r>
  <r>
    <x v="9272"/>
    <s v="Condo in Lormont · ★5.0 · 3 bedrooms · 2 beds · 1 bath"/>
    <n v="51835925"/>
    <x v="12"/>
    <x v="20"/>
    <n v="44.868859999999998"/>
    <n v="-0.51327999999999996"/>
    <x v="0"/>
    <x v="1"/>
    <x v="1"/>
    <n v="6"/>
    <d v="2023-08-11T00:00:00"/>
    <n v="1"/>
    <n v="6"/>
    <x v="1"/>
    <x v="1"/>
    <s v="Few reviews"/>
  </r>
  <r>
    <x v="9273"/>
    <s v="Villa in Mérignac · 3 bedrooms · 3 beds · 1.5 baths"/>
    <n v="16721728"/>
    <x v="8"/>
    <x v="35"/>
    <n v="44.859448200000003"/>
    <n v="-0.64046259999999999"/>
    <x v="0"/>
    <x v="82"/>
    <x v="1"/>
    <n v="0"/>
    <m/>
    <n v="3"/>
    <n v="0"/>
    <x v="0"/>
    <x v="0"/>
    <s v="Few reviews"/>
  </r>
  <r>
    <x v="9274"/>
    <s v="Rental unit in Bordeaux · Studio · 1 bed · 1 bath"/>
    <n v="49109993"/>
    <x v="0"/>
    <x v="0"/>
    <n v="44.823189999999997"/>
    <n v="-0.56454000000000004"/>
    <x v="0"/>
    <x v="107"/>
    <x v="2"/>
    <n v="0"/>
    <m/>
    <n v="1"/>
    <n v="0"/>
    <x v="1"/>
    <x v="1"/>
    <s v="Few reviews"/>
  </r>
  <r>
    <x v="9275"/>
    <s v="Villa in Mérignac · ★5.0 · 1 bedroom · 1 bed · 1 private bath"/>
    <n v="16721728"/>
    <x v="8"/>
    <x v="35"/>
    <n v="44.859448200000003"/>
    <n v="-0.64046259999999999"/>
    <x v="1"/>
    <x v="53"/>
    <x v="0"/>
    <n v="7"/>
    <d v="2023-08-26T00:00:00"/>
    <n v="3"/>
    <n v="7"/>
    <x v="2"/>
    <x v="0"/>
    <s v="Few reviews"/>
  </r>
  <r>
    <x v="9276"/>
    <s v="Rental unit in Bordeaux · ★5.0 · 1 bedroom · 1 bed · 1 bath"/>
    <n v="398330845"/>
    <x v="0"/>
    <x v="3"/>
    <n v="44.843280472277144"/>
    <n v="-0.57658693867087563"/>
    <x v="0"/>
    <x v="259"/>
    <x v="0"/>
    <n v="6"/>
    <d v="2023-09-04T00:00:00"/>
    <n v="1"/>
    <n v="6"/>
    <x v="1"/>
    <x v="1"/>
    <s v="Few reviews"/>
  </r>
  <r>
    <x v="9277"/>
    <s v="Villa in Pessac · 1 bedroom · 1 bed · 1 private bath"/>
    <n v="88951310"/>
    <x v="6"/>
    <x v="53"/>
    <n v="44.793433348302933"/>
    <n v="-0.64247321337461472"/>
    <x v="1"/>
    <x v="53"/>
    <x v="1"/>
    <n v="0"/>
    <m/>
    <n v="2"/>
    <n v="0"/>
    <x v="2"/>
    <x v="0"/>
    <s v="Few reviews"/>
  </r>
  <r>
    <x v="9278"/>
    <s v="Hotel in Bordeaux · ★4.50 · 1 bedroom · 1 bed · 1 private bath"/>
    <n v="87554401"/>
    <x v="0"/>
    <x v="8"/>
    <n v="44.8325934"/>
    <n v="-0.59485049999999995"/>
    <x v="1"/>
    <x v="102"/>
    <x v="2"/>
    <n v="42"/>
    <d v="2023-09-09T00:00:00"/>
    <n v="31"/>
    <n v="42"/>
    <x v="2"/>
    <x v="0"/>
    <s v="Medium reviews"/>
  </r>
  <r>
    <x v="9279"/>
    <s v="Home in Villenave-d'Ornon · ★4.93 · 1 bedroom · 1 bed · 1 shared bath"/>
    <n v="406442919"/>
    <x v="16"/>
    <x v="27"/>
    <n v="44.76388"/>
    <n v="-0.57121"/>
    <x v="1"/>
    <x v="145"/>
    <x v="2"/>
    <n v="14"/>
    <d v="2023-06-22T00:00:00"/>
    <n v="3"/>
    <n v="14"/>
    <x v="2"/>
    <x v="0"/>
    <s v="Medium reviews"/>
  </r>
  <r>
    <x v="9280"/>
    <s v="Rental unit in Bordeaux · ★4.50 · 2 bedrooms · 3 beds · 1 bath"/>
    <n v="25039202"/>
    <x v="0"/>
    <x v="3"/>
    <n v="44.841607687898893"/>
    <n v="-0.57268314063549042"/>
    <x v="0"/>
    <x v="123"/>
    <x v="1"/>
    <n v="10"/>
    <d v="2023-07-30T00:00:00"/>
    <n v="1"/>
    <n v="10"/>
    <x v="0"/>
    <x v="1"/>
    <s v="Medium reviews"/>
  </r>
  <r>
    <x v="9281"/>
    <s v="Serviced apartment in Bordeaux · Studio · 2 beds · 1 bath"/>
    <n v="218765540"/>
    <x v="0"/>
    <x v="24"/>
    <n v="44.865839999999999"/>
    <n v="-0.55005000000000004"/>
    <x v="0"/>
    <x v="238"/>
    <x v="8"/>
    <n v="0"/>
    <m/>
    <n v="16"/>
    <n v="0"/>
    <x v="1"/>
    <x v="0"/>
    <s v="Few reviews"/>
  </r>
  <r>
    <x v="9282"/>
    <s v="Rental unit in Bordeaux · 2 bedrooms · 1 bed · 1 bath"/>
    <n v="12264667"/>
    <x v="0"/>
    <x v="8"/>
    <n v="44.823230000000002"/>
    <n v="-0.61470000000000002"/>
    <x v="0"/>
    <x v="6"/>
    <x v="6"/>
    <n v="0"/>
    <m/>
    <n v="1"/>
    <n v="0"/>
    <x v="1"/>
    <x v="1"/>
    <s v="Few reviews"/>
  </r>
  <r>
    <x v="9283"/>
    <s v="Villa in Mérignac · ★4.93 · 1 bedroom · 1 bed · 1 private bath"/>
    <n v="16721728"/>
    <x v="8"/>
    <x v="35"/>
    <n v="44.858449999999998"/>
    <n v="-0.64149999999999996"/>
    <x v="1"/>
    <x v="53"/>
    <x v="0"/>
    <n v="27"/>
    <d v="2023-09-03T00:00:00"/>
    <n v="3"/>
    <n v="27"/>
    <x v="2"/>
    <x v="0"/>
    <s v="Medium reviews"/>
  </r>
  <r>
    <x v="9284"/>
    <s v="Rental unit in Bordeaux · ★5.0 · 1 bedroom · 1 bed · 1 bath"/>
    <n v="19425059"/>
    <x v="0"/>
    <x v="0"/>
    <n v="44.834479999999999"/>
    <n v="-0.57162000000000002"/>
    <x v="0"/>
    <x v="132"/>
    <x v="0"/>
    <n v="12"/>
    <d v="2023-08-31T00:00:00"/>
    <n v="1"/>
    <n v="12"/>
    <x v="1"/>
    <x v="1"/>
    <s v="Medium reviews"/>
  </r>
  <r>
    <x v="9285"/>
    <s v="Rental unit in Pessac · ★4.92 · 1 bedroom · 1 bed · 1 bath"/>
    <n v="74647227"/>
    <x v="6"/>
    <x v="54"/>
    <n v="44.806319999999999"/>
    <n v="-0.62704000000000004"/>
    <x v="0"/>
    <x v="26"/>
    <x v="13"/>
    <n v="13"/>
    <d v="2023-08-31T00:00:00"/>
    <n v="2"/>
    <n v="13"/>
    <x v="1"/>
    <x v="0"/>
    <s v="Medium reviews"/>
  </r>
  <r>
    <x v="9286"/>
    <s v="Condo in Cenon · ★4.38 · 1 bedroom · 1 bed · 1 shared bath"/>
    <n v="37220585"/>
    <x v="3"/>
    <x v="29"/>
    <n v="44.847140000000003"/>
    <n v="-0.53478999999999999"/>
    <x v="1"/>
    <x v="122"/>
    <x v="2"/>
    <n v="29"/>
    <d v="2023-08-02T00:00:00"/>
    <n v="1"/>
    <n v="29"/>
    <x v="1"/>
    <x v="1"/>
    <s v="Medium reviews"/>
  </r>
  <r>
    <x v="9287"/>
    <s v="Rental unit in Bordeaux · Studio · 1 bed · 1 bath"/>
    <n v="389943855"/>
    <x v="0"/>
    <x v="0"/>
    <n v="44.823749999999997"/>
    <n v="-0.55249999999999999"/>
    <x v="0"/>
    <x v="21"/>
    <x v="6"/>
    <n v="2"/>
    <d v="2022-11-20T00:00:00"/>
    <n v="1"/>
    <n v="2"/>
    <x v="2"/>
    <x v="1"/>
    <s v="Few reviews"/>
  </r>
  <r>
    <x v="9288"/>
    <s v="Rental unit in Bordeaux · ★4.90 · 1 bedroom · 1 bed · 1 private bath"/>
    <n v="29949043"/>
    <x v="0"/>
    <x v="2"/>
    <n v="44.850676015091949"/>
    <n v="-0.56976420793456439"/>
    <x v="1"/>
    <x v="22"/>
    <x v="2"/>
    <n v="31"/>
    <d v="2023-08-15T00:00:00"/>
    <n v="1"/>
    <n v="31"/>
    <x v="1"/>
    <x v="1"/>
    <s v="Medium reviews"/>
  </r>
  <r>
    <x v="9289"/>
    <s v="Rental unit in Bordeaux · ★4.50 · 3 bedrooms · 4 beds · 1 bath"/>
    <n v="20552586"/>
    <x v="0"/>
    <x v="0"/>
    <n v="44.834627018524898"/>
    <n v="-0.57107985019683838"/>
    <x v="0"/>
    <x v="89"/>
    <x v="2"/>
    <n v="20"/>
    <d v="2023-08-26T00:00:00"/>
    <n v="1"/>
    <n v="20"/>
    <x v="1"/>
    <x v="1"/>
    <s v="Medium reviews"/>
  </r>
  <r>
    <x v="9290"/>
    <s v="Rental unit in Bordeaux · 3 bedrooms · 1 bed · 2 baths"/>
    <n v="5266326"/>
    <x v="0"/>
    <x v="0"/>
    <n v="44.831809999999997"/>
    <n v="-0.57450999999999997"/>
    <x v="1"/>
    <x v="492"/>
    <x v="1"/>
    <n v="0"/>
    <m/>
    <n v="1"/>
    <n v="0"/>
    <x v="0"/>
    <x v="1"/>
    <s v="Few reviews"/>
  </r>
  <r>
    <x v="9291"/>
    <s v="Rental unit in Eysines · ★New · 1 bedroom · 1 bed · 1 bath"/>
    <n v="134038087"/>
    <x v="17"/>
    <x v="30"/>
    <n v="44.884782116787868"/>
    <n v="-0.65481934214294057"/>
    <x v="0"/>
    <x v="10"/>
    <x v="2"/>
    <n v="0"/>
    <m/>
    <n v="1"/>
    <n v="0"/>
    <x v="1"/>
    <x v="1"/>
    <s v="Few reviews"/>
  </r>
  <r>
    <x v="9292"/>
    <s v="Condo in Floirac · 1 bedroom · 1 bed · 1 private bath"/>
    <n v="486885551"/>
    <x v="14"/>
    <x v="25"/>
    <n v="44.830500000000001"/>
    <n v="-0.52749000000000001"/>
    <x v="1"/>
    <x v="36"/>
    <x v="1"/>
    <n v="0"/>
    <m/>
    <n v="2"/>
    <n v="0"/>
    <x v="1"/>
    <x v="0"/>
    <s v="Few reviews"/>
  </r>
  <r>
    <x v="9293"/>
    <s v="Rental unit in Floirac · ★4.93 · 1 bedroom · 1 bed · 1 bath"/>
    <n v="74480224"/>
    <x v="14"/>
    <x v="25"/>
    <n v="44.834504000000003"/>
    <n v="-0.53349990000000003"/>
    <x v="0"/>
    <x v="54"/>
    <x v="0"/>
    <n v="14"/>
    <d v="2023-08-15T00:00:00"/>
    <n v="1"/>
    <n v="14"/>
    <x v="1"/>
    <x v="1"/>
    <s v="Medium reviews"/>
  </r>
  <r>
    <x v="9294"/>
    <s v="Condo in Floirac · 1 bedroom · 1 bed · 1 bath"/>
    <n v="486885551"/>
    <x v="14"/>
    <x v="25"/>
    <n v="44.830399999999997"/>
    <n v="-0.52700000000000002"/>
    <x v="0"/>
    <x v="51"/>
    <x v="1"/>
    <n v="0"/>
    <m/>
    <n v="2"/>
    <n v="0"/>
    <x v="1"/>
    <x v="0"/>
    <s v="Few reviews"/>
  </r>
  <r>
    <x v="9295"/>
    <s v="Rental unit in Bordeaux · ★4.64 · 1 bedroom · 1 bed · 1 bath"/>
    <n v="487028296"/>
    <x v="0"/>
    <x v="2"/>
    <n v="44.851174700000008"/>
    <n v="-0.58162999999999998"/>
    <x v="0"/>
    <x v="142"/>
    <x v="1"/>
    <n v="14"/>
    <d v="2023-07-28T00:00:00"/>
    <n v="1"/>
    <n v="14"/>
    <x v="0"/>
    <x v="1"/>
    <s v="Medium reviews"/>
  </r>
  <r>
    <x v="9296"/>
    <s v="Rental unit in Bordeaux · ★4.83 · 1 bedroom · 1 bed · 1 bath"/>
    <n v="77531292"/>
    <x v="0"/>
    <x v="24"/>
    <n v="44.85673890762834"/>
    <n v="-0.56356597691774368"/>
    <x v="0"/>
    <x v="35"/>
    <x v="1"/>
    <n v="6"/>
    <d v="2023-04-10T00:00:00"/>
    <n v="1"/>
    <n v="6"/>
    <x v="1"/>
    <x v="1"/>
    <s v="Few reviews"/>
  </r>
  <r>
    <x v="9297"/>
    <s v="Guest suite in Ambès · ★4.33 · 1 bedroom · 1 bed · 1 shared bath"/>
    <n v="454091476"/>
    <x v="26"/>
    <x v="60"/>
    <n v="45.006329999999998"/>
    <n v="-0.53146000000000004"/>
    <x v="1"/>
    <x v="180"/>
    <x v="2"/>
    <n v="3"/>
    <d v="2023-06-24T00:00:00"/>
    <n v="2"/>
    <n v="3"/>
    <x v="2"/>
    <x v="0"/>
    <s v="Few reviews"/>
  </r>
  <r>
    <x v="9298"/>
    <s v="Townhouse in Bordeaux · ★4.84 · 1 bedroom · 1 bed · 2 shared baths"/>
    <n v="67234380"/>
    <x v="0"/>
    <x v="2"/>
    <n v="44.858984352846718"/>
    <n v="-0.588817298412323"/>
    <x v="1"/>
    <x v="53"/>
    <x v="1"/>
    <n v="19"/>
    <d v="2023-09-04T00:00:00"/>
    <n v="2"/>
    <n v="19"/>
    <x v="2"/>
    <x v="0"/>
    <s v="Medium reviews"/>
  </r>
  <r>
    <x v="9299"/>
    <s v="Rental unit in Bordeaux · ★4.58 · 1 bedroom · 2 beds · 1 bath"/>
    <n v="472663331"/>
    <x v="0"/>
    <x v="3"/>
    <n v="44.838723000000002"/>
    <n v="-0.57158439999999999"/>
    <x v="0"/>
    <x v="11"/>
    <x v="2"/>
    <n v="99"/>
    <d v="2023-09-05T00:00:00"/>
    <n v="2"/>
    <n v="99"/>
    <x v="1"/>
    <x v="0"/>
    <s v="Many reviews"/>
  </r>
  <r>
    <x v="9300"/>
    <s v="Rental unit in Bordeaux · ★4.72 · 1 bedroom · 2 beds · 1 bath"/>
    <n v="390200553"/>
    <x v="0"/>
    <x v="0"/>
    <n v="44.832799999999999"/>
    <n v="-0.56755"/>
    <x v="0"/>
    <x v="138"/>
    <x v="1"/>
    <n v="25"/>
    <d v="2023-08-28T00:00:00"/>
    <n v="34"/>
    <n v="25"/>
    <x v="1"/>
    <x v="0"/>
    <s v="Medium reviews"/>
  </r>
  <r>
    <x v="9301"/>
    <s v="Condo in Lormont · ★5.0 · 1 bedroom · 1 bed · 1 shared bath"/>
    <n v="98877794"/>
    <x v="12"/>
    <x v="20"/>
    <n v="44.86918"/>
    <n v="-0.52100999999999997"/>
    <x v="1"/>
    <x v="165"/>
    <x v="2"/>
    <n v="9"/>
    <d v="2023-05-05T00:00:00"/>
    <n v="1"/>
    <n v="9"/>
    <x v="2"/>
    <x v="1"/>
    <s v="Few reviews"/>
  </r>
  <r>
    <x v="9302"/>
    <s v="Rental unit in Bordeaux · ★4.58 · 1 bedroom · 2 beds · 1 bath"/>
    <n v="390200553"/>
    <x v="0"/>
    <x v="0"/>
    <n v="44.832340000000002"/>
    <n v="-0.56989000000000001"/>
    <x v="0"/>
    <x v="60"/>
    <x v="1"/>
    <n v="38"/>
    <d v="2023-08-31T00:00:00"/>
    <n v="34"/>
    <n v="38"/>
    <x v="0"/>
    <x v="0"/>
    <s v="Medium reviews"/>
  </r>
  <r>
    <x v="9303"/>
    <s v="Condo in Bordeaux · ★4.50 · 2 bedrooms · 6 beds · 1 bath"/>
    <n v="338726284"/>
    <x v="0"/>
    <x v="10"/>
    <n v="44.820549999999997"/>
    <n v="-0.58094999999999997"/>
    <x v="0"/>
    <x v="76"/>
    <x v="1"/>
    <n v="10"/>
    <d v="2023-05-30T00:00:00"/>
    <n v="4"/>
    <n v="10"/>
    <x v="1"/>
    <x v="0"/>
    <s v="Medium reviews"/>
  </r>
  <r>
    <x v="9304"/>
    <s v="Villa in Ambarès-et-Lagrave · ★4.90 · 2 bedrooms · 4 beds · 1 bath"/>
    <n v="332233940"/>
    <x v="10"/>
    <x v="17"/>
    <n v="44.921320000000001"/>
    <n v="-0.48566999999999999"/>
    <x v="0"/>
    <x v="157"/>
    <x v="1"/>
    <n v="10"/>
    <d v="2023-09-02T00:00:00"/>
    <n v="2"/>
    <n v="10"/>
    <x v="1"/>
    <x v="0"/>
    <s v="Medium reviews"/>
  </r>
  <r>
    <x v="9305"/>
    <s v="Condo in Bordeaux · ★4.92 · 2 bedrooms · 3 beds · 1 bath"/>
    <n v="163443646"/>
    <x v="0"/>
    <x v="24"/>
    <n v="44.860880000000002"/>
    <n v="-0.56352999999999998"/>
    <x v="0"/>
    <x v="75"/>
    <x v="1"/>
    <n v="25"/>
    <d v="2023-08-26T00:00:00"/>
    <n v="1"/>
    <n v="25"/>
    <x v="1"/>
    <x v="1"/>
    <s v="Medium reviews"/>
  </r>
  <r>
    <x v="9306"/>
    <s v="Vacation home in Bègles · ★4.86 · 1 bedroom · 1 bed · 1 bath"/>
    <n v="50042358"/>
    <x v="2"/>
    <x v="4"/>
    <n v="44.809629999999999"/>
    <n v="-0.54554999999999998"/>
    <x v="0"/>
    <x v="104"/>
    <x v="1"/>
    <n v="14"/>
    <d v="2023-07-05T00:00:00"/>
    <n v="2"/>
    <n v="14"/>
    <x v="2"/>
    <x v="0"/>
    <s v="Medium reviews"/>
  </r>
  <r>
    <x v="9307"/>
    <s v="Rental unit in Blanquefort · 2 bedrooms · 2 beds · 1.5 baths"/>
    <n v="68728150"/>
    <x v="18"/>
    <x v="31"/>
    <n v="44.909410000000001"/>
    <n v="-0.62280000000000002"/>
    <x v="0"/>
    <x v="70"/>
    <x v="1"/>
    <n v="0"/>
    <m/>
    <n v="2"/>
    <n v="0"/>
    <x v="1"/>
    <x v="0"/>
    <s v="Few reviews"/>
  </r>
  <r>
    <x v="9308"/>
    <s v="Bed and breakfast in Blanquefort · 1 bedroom · 1 bed · 1 shared bath"/>
    <n v="68728150"/>
    <x v="18"/>
    <x v="31"/>
    <n v="44.909190000000002"/>
    <n v="-0.62222999999999995"/>
    <x v="1"/>
    <x v="112"/>
    <x v="2"/>
    <n v="0"/>
    <m/>
    <n v="2"/>
    <n v="0"/>
    <x v="2"/>
    <x v="0"/>
    <s v="Few reviews"/>
  </r>
  <r>
    <x v="9309"/>
    <s v="Rental unit in Bordeaux · 1 bedroom · 2 beds · 1.5 baths"/>
    <n v="22885853"/>
    <x v="0"/>
    <x v="2"/>
    <n v="44.846820000000001"/>
    <n v="-0.57571000000000006"/>
    <x v="0"/>
    <x v="267"/>
    <x v="0"/>
    <n v="1"/>
    <d v="2023-08-22T00:00:00"/>
    <n v="1"/>
    <n v="1"/>
    <x v="1"/>
    <x v="1"/>
    <s v="Few reviews"/>
  </r>
  <r>
    <x v="9310"/>
    <s v="Rental unit in Bordeaux · ★4.77 · 1 bedroom · 1 bed · 1 bath"/>
    <n v="116693423"/>
    <x v="0"/>
    <x v="0"/>
    <n v="44.831969999999998"/>
    <n v="-0.56654000000000004"/>
    <x v="0"/>
    <x v="81"/>
    <x v="2"/>
    <n v="35"/>
    <d v="2023-08-18T00:00:00"/>
    <n v="1"/>
    <n v="35"/>
    <x v="1"/>
    <x v="1"/>
    <s v="Medium reviews"/>
  </r>
  <r>
    <x v="9311"/>
    <s v="Bed and breakfast in Ambarès-et-Lagrave · ★5.0 · 2 bedrooms · 3 beds · 1 private bath"/>
    <n v="332233940"/>
    <x v="10"/>
    <x v="17"/>
    <n v="44.922980000000003"/>
    <n v="-0.48448999999999998"/>
    <x v="1"/>
    <x v="170"/>
    <x v="2"/>
    <n v="19"/>
    <d v="2023-09-03T00:00:00"/>
    <n v="2"/>
    <n v="19"/>
    <x v="1"/>
    <x v="0"/>
    <s v="Medium reviews"/>
  </r>
  <r>
    <x v="9312"/>
    <s v="Guest suite in Ambarès-et-Lagrave · 1 bedroom · 1 bed · 1 bath"/>
    <n v="222314651"/>
    <x v="10"/>
    <x v="17"/>
    <n v="44.93272561912152"/>
    <n v="-0.49179073423147202"/>
    <x v="0"/>
    <x v="19"/>
    <x v="1"/>
    <n v="2"/>
    <d v="2022-12-21T00:00:00"/>
    <n v="1"/>
    <n v="2"/>
    <x v="1"/>
    <x v="1"/>
    <s v="Few reviews"/>
  </r>
  <r>
    <x v="9313"/>
    <s v="Home in Villenave-d'Ornon · ★5.0 · 1 bedroom · 1 bed · 1 shared bath"/>
    <n v="406442919"/>
    <x v="16"/>
    <x v="27"/>
    <n v="44.765410000000003"/>
    <n v="-0.57311000000000001"/>
    <x v="1"/>
    <x v="73"/>
    <x v="2"/>
    <n v="16"/>
    <d v="2023-05-18T00:00:00"/>
    <n v="3"/>
    <n v="16"/>
    <x v="2"/>
    <x v="0"/>
    <s v="Medium reviews"/>
  </r>
  <r>
    <x v="9314"/>
    <s v="Home in Villenave-d'Ornon · ★4.78 · 2 bedrooms · 2 beds · 1 shared bath"/>
    <n v="406442919"/>
    <x v="16"/>
    <x v="27"/>
    <n v="44.763669999999998"/>
    <n v="-0.5726"/>
    <x v="1"/>
    <x v="81"/>
    <x v="2"/>
    <n v="9"/>
    <d v="2023-06-30T00:00:00"/>
    <n v="3"/>
    <n v="9"/>
    <x v="1"/>
    <x v="0"/>
    <s v="Few reviews"/>
  </r>
  <r>
    <x v="9315"/>
    <s v="Guest suite in Le Taillan-Médoc · ★4.60 · 1 bedroom · 1 bed · 1 private bath"/>
    <n v="308091602"/>
    <x v="24"/>
    <x v="46"/>
    <n v="44.9024362122925"/>
    <n v="-0.7037637010216713"/>
    <x v="1"/>
    <x v="84"/>
    <x v="1"/>
    <n v="10"/>
    <d v="2023-08-18T00:00:00"/>
    <n v="1"/>
    <n v="10"/>
    <x v="2"/>
    <x v="1"/>
    <s v="Medium reviews"/>
  </r>
  <r>
    <x v="9316"/>
    <s v="Rental unit in Eysines · ★5.0 · 2 bedrooms · 3 beds · 1.5 baths"/>
    <n v="487683532"/>
    <x v="17"/>
    <x v="30"/>
    <n v="44.871929999999999"/>
    <n v="-0.63544999999999996"/>
    <x v="0"/>
    <x v="89"/>
    <x v="1"/>
    <n v="8"/>
    <d v="2023-07-16T00:00:00"/>
    <n v="1"/>
    <n v="8"/>
    <x v="1"/>
    <x v="1"/>
    <s v="Few reviews"/>
  </r>
  <r>
    <x v="9317"/>
    <s v="Villa in Saint-Médard-en-Jalles · 1 bedroom · 1 bed · 1 shared bath"/>
    <n v="2006225"/>
    <x v="1"/>
    <x v="1"/>
    <n v="44.877019246969873"/>
    <n v="-0.70096216400146183"/>
    <x v="1"/>
    <x v="67"/>
    <x v="1"/>
    <n v="1"/>
    <d v="2023-05-10T00:00:00"/>
    <n v="2"/>
    <n v="1"/>
    <x v="2"/>
    <x v="0"/>
    <s v="Few reviews"/>
  </r>
  <r>
    <x v="9318"/>
    <s v="Home in Villenave-d'Ornon · ★5.0 · 2 bedrooms · 2 beds · 1 bath"/>
    <n v="303587941"/>
    <x v="16"/>
    <x v="27"/>
    <n v="44.763570000000001"/>
    <n v="-0.59030000000000005"/>
    <x v="0"/>
    <x v="82"/>
    <x v="1"/>
    <n v="11"/>
    <d v="2023-08-30T00:00:00"/>
    <n v="1"/>
    <n v="11"/>
    <x v="0"/>
    <x v="1"/>
    <s v="Medium reviews"/>
  </r>
  <r>
    <x v="9319"/>
    <s v="Rental unit in Bordeaux · ★4.80 · 1 bedroom · 2 beds · 1 bath"/>
    <n v="268310053"/>
    <x v="0"/>
    <x v="8"/>
    <n v="44.83086614123247"/>
    <n v="-0.58270400284560142"/>
    <x v="0"/>
    <x v="246"/>
    <x v="1"/>
    <n v="30"/>
    <d v="2023-08-26T00:00:00"/>
    <n v="1"/>
    <n v="30"/>
    <x v="1"/>
    <x v="1"/>
    <s v="Medium reviews"/>
  </r>
  <r>
    <x v="9320"/>
    <s v="Rental unit in Bordeaux · ★4.73 · 4 bedrooms · 6 beds · 2 baths"/>
    <n v="301062124"/>
    <x v="0"/>
    <x v="3"/>
    <n v="44.839820000000003"/>
    <n v="-0.57840000000000003"/>
    <x v="0"/>
    <x v="82"/>
    <x v="1"/>
    <n v="15"/>
    <d v="2023-07-23T00:00:00"/>
    <n v="1"/>
    <n v="15"/>
    <x v="0"/>
    <x v="1"/>
    <s v="Medium reviews"/>
  </r>
  <r>
    <x v="9321"/>
    <s v="Home in Martignas-sur-Jalle · 3 bedrooms · 3 beds · 2 baths"/>
    <n v="30904202"/>
    <x v="21"/>
    <x v="39"/>
    <n v="44.839660000000002"/>
    <n v="-0.77615999999999996"/>
    <x v="0"/>
    <x v="107"/>
    <x v="1"/>
    <n v="1"/>
    <d v="2023-01-01T00:00:00"/>
    <n v="1"/>
    <n v="1"/>
    <x v="1"/>
    <x v="1"/>
    <s v="Few reviews"/>
  </r>
  <r>
    <x v="9322"/>
    <s v="Townhouse in Talence · ★4.75 · 3 bedrooms · 4 beds · 3 baths"/>
    <n v="194497878"/>
    <x v="4"/>
    <x v="6"/>
    <n v="44.818510000000003"/>
    <n v="-0.57930999999999999"/>
    <x v="0"/>
    <x v="420"/>
    <x v="1"/>
    <n v="4"/>
    <d v="2023-06-25T00:00:00"/>
    <n v="3"/>
    <n v="4"/>
    <x v="0"/>
    <x v="0"/>
    <s v="Few reviews"/>
  </r>
  <r>
    <x v="9323"/>
    <s v="Home in Villenave-d'Ornon · ★4.64 · 1 bedroom · 1 bed · 1 bath"/>
    <n v="233383861"/>
    <x v="16"/>
    <x v="27"/>
    <n v="44.757461599999999"/>
    <n v="-0.57989219999999997"/>
    <x v="0"/>
    <x v="38"/>
    <x v="1"/>
    <n v="25"/>
    <d v="2023-08-31T00:00:00"/>
    <n v="1"/>
    <n v="25"/>
    <x v="1"/>
    <x v="1"/>
    <s v="Medium reviews"/>
  </r>
  <r>
    <x v="9324"/>
    <s v="Rental unit in Bordeaux · ★5.0 · 2 bedrooms · 2 beds · 1 bath"/>
    <n v="88717108"/>
    <x v="0"/>
    <x v="3"/>
    <n v="44.8416"/>
    <n v="-0.57477"/>
    <x v="0"/>
    <x v="493"/>
    <x v="8"/>
    <n v="14"/>
    <d v="2023-09-02T00:00:00"/>
    <n v="1"/>
    <n v="14"/>
    <x v="0"/>
    <x v="1"/>
    <s v="Medium reviews"/>
  </r>
  <r>
    <x v="9325"/>
    <s v="Rental unit in Bordeaux · ★4.27 · 1 bedroom · 1 bed · 1 bath"/>
    <n v="390822130"/>
    <x v="0"/>
    <x v="24"/>
    <n v="44.865589999999997"/>
    <n v="-0.57264999999999999"/>
    <x v="0"/>
    <x v="11"/>
    <x v="2"/>
    <n v="11"/>
    <d v="2023-07-04T00:00:00"/>
    <n v="1"/>
    <n v="11"/>
    <x v="1"/>
    <x v="1"/>
    <s v="Medium reviews"/>
  </r>
  <r>
    <x v="9326"/>
    <s v="Rental unit in Bordeaux · ★5.0 · 1 bedroom · 2 beds · 1 bath"/>
    <n v="270268251"/>
    <x v="0"/>
    <x v="3"/>
    <n v="44.83999"/>
    <n v="-0.58020000000000005"/>
    <x v="0"/>
    <x v="7"/>
    <x v="3"/>
    <n v="3"/>
    <d v="2023-07-04T00:00:00"/>
    <n v="1"/>
    <n v="3"/>
    <x v="2"/>
    <x v="1"/>
    <s v="Few reviews"/>
  </r>
  <r>
    <x v="9327"/>
    <s v="Rental unit in Bordeaux · ★4.50 · 1 bedroom · 2 beds · 1 bath"/>
    <n v="456430723"/>
    <x v="0"/>
    <x v="8"/>
    <n v="44.830626000000002"/>
    <n v="-0.59351900000000002"/>
    <x v="0"/>
    <x v="107"/>
    <x v="2"/>
    <n v="4"/>
    <d v="2023-08-06T00:00:00"/>
    <n v="27"/>
    <n v="4"/>
    <x v="1"/>
    <x v="0"/>
    <s v="Few reviews"/>
  </r>
  <r>
    <x v="9328"/>
    <s v="Home in Talence · 2 bedrooms · 3 beds · 1.5 baths"/>
    <n v="12854265"/>
    <x v="4"/>
    <x v="6"/>
    <n v="44.816339999999997"/>
    <n v="-0.58355999999999997"/>
    <x v="0"/>
    <x v="75"/>
    <x v="8"/>
    <n v="0"/>
    <m/>
    <n v="1"/>
    <n v="0"/>
    <x v="1"/>
    <x v="1"/>
    <s v="Few reviews"/>
  </r>
  <r>
    <x v="9329"/>
    <s v="Home in Cenon · 2 bedrooms · 4 beds · 1 bath"/>
    <n v="487934488"/>
    <x v="3"/>
    <x v="5"/>
    <n v="44.860579999999999"/>
    <n v="-0.50600999999999996"/>
    <x v="0"/>
    <x v="90"/>
    <x v="1"/>
    <n v="2"/>
    <d v="2022-12-28T00:00:00"/>
    <n v="2"/>
    <n v="2"/>
    <x v="1"/>
    <x v="0"/>
    <s v="Few reviews"/>
  </r>
  <r>
    <x v="9330"/>
    <s v="Home in Cenon · ★4.60 · 2 bedrooms · 4 beds · 1 bath"/>
    <n v="487934488"/>
    <x v="3"/>
    <x v="5"/>
    <n v="44.860550000000003"/>
    <n v="-0.50734999999999997"/>
    <x v="0"/>
    <x v="203"/>
    <x v="1"/>
    <n v="5"/>
    <d v="2022-12-19T00:00:00"/>
    <n v="2"/>
    <n v="5"/>
    <x v="1"/>
    <x v="0"/>
    <s v="Few reviews"/>
  </r>
  <r>
    <x v="9331"/>
    <s v="Home in Pessac · ★5.0 · 2 bedrooms · 2 beds · 1 bath"/>
    <n v="262271557"/>
    <x v="6"/>
    <x v="53"/>
    <n v="44.797910000000002"/>
    <n v="-0.63924000000000003"/>
    <x v="0"/>
    <x v="54"/>
    <x v="4"/>
    <n v="4"/>
    <d v="2023-03-21T00:00:00"/>
    <n v="1"/>
    <n v="4"/>
    <x v="1"/>
    <x v="1"/>
    <s v="Few reviews"/>
  </r>
  <r>
    <x v="9332"/>
    <s v="Condo in Bordeaux · ★5.0 · 1 bedroom · 1 bed · 1 shared bath"/>
    <n v="10171822"/>
    <x v="0"/>
    <x v="3"/>
    <n v="44.836710743126638"/>
    <n v="-0.59785273413855533"/>
    <x v="1"/>
    <x v="192"/>
    <x v="2"/>
    <n v="16"/>
    <d v="2023-08-12T00:00:00"/>
    <n v="2"/>
    <n v="16"/>
    <x v="2"/>
    <x v="0"/>
    <s v="Medium reviews"/>
  </r>
  <r>
    <x v="9333"/>
    <s v="Rental unit in Mérignac · ★4.89 · 1 bedroom · 1 bed · 1 private bath"/>
    <n v="90384440"/>
    <x v="8"/>
    <x v="28"/>
    <n v="44.830559999999998"/>
    <n v="-0.64951999999999999"/>
    <x v="1"/>
    <x v="127"/>
    <x v="2"/>
    <n v="28"/>
    <d v="2023-08-26T00:00:00"/>
    <n v="1"/>
    <n v="28"/>
    <x v="2"/>
    <x v="1"/>
    <s v="Medium reviews"/>
  </r>
  <r>
    <x v="9334"/>
    <s v="Hotel in Bordeaux · ★4.38 · 1 bedroom · 1 bed · 1 private bath"/>
    <n v="87554401"/>
    <x v="0"/>
    <x v="8"/>
    <n v="44.8325934"/>
    <n v="-0.59485049999999995"/>
    <x v="1"/>
    <x v="70"/>
    <x v="2"/>
    <n v="50"/>
    <d v="2023-09-02T00:00:00"/>
    <n v="31"/>
    <n v="50"/>
    <x v="1"/>
    <x v="0"/>
    <s v="Many reviews"/>
  </r>
  <r>
    <x v="9335"/>
    <s v="Home in Bordeaux · ★5.0 · 4 bedrooms · 4 beds · 2.5 baths"/>
    <n v="149534897"/>
    <x v="0"/>
    <x v="24"/>
    <n v="44.857124486372598"/>
    <n v="-0.56278342303279283"/>
    <x v="0"/>
    <x v="163"/>
    <x v="0"/>
    <n v="3"/>
    <d v="2023-08-21T00:00:00"/>
    <n v="2"/>
    <n v="3"/>
    <x v="0"/>
    <x v="0"/>
    <s v="Few reviews"/>
  </r>
  <r>
    <x v="9336"/>
    <s v="Rental unit in Bordeaux · ★4.64 · 1 bedroom · 1 bed · 1 bath"/>
    <n v="35274914"/>
    <x v="0"/>
    <x v="3"/>
    <n v="44.849249999999998"/>
    <n v="-0.59106000000000003"/>
    <x v="0"/>
    <x v="81"/>
    <x v="1"/>
    <n v="14"/>
    <d v="2023-08-27T00:00:00"/>
    <n v="1"/>
    <n v="14"/>
    <x v="1"/>
    <x v="1"/>
    <s v="Medium reviews"/>
  </r>
  <r>
    <x v="9337"/>
    <s v="Rental unit in Bordeaux · ★4.59 · 1 bedroom · 2 beds · 1 bath"/>
    <n v="488227704"/>
    <x v="0"/>
    <x v="3"/>
    <n v="44.836838146649399"/>
    <n v="-0.56968074291944493"/>
    <x v="0"/>
    <x v="146"/>
    <x v="2"/>
    <n v="27"/>
    <d v="2023-06-20T00:00:00"/>
    <n v="1"/>
    <n v="27"/>
    <x v="0"/>
    <x v="1"/>
    <s v="Medium reviews"/>
  </r>
  <r>
    <x v="9338"/>
    <s v="Rental unit in Bordeaux · ★4.92 · 1 bedroom · 2 beds · 1 bath"/>
    <n v="488317540"/>
    <x v="0"/>
    <x v="8"/>
    <n v="44.831561204692207"/>
    <n v="-0.57818197301636509"/>
    <x v="0"/>
    <x v="75"/>
    <x v="3"/>
    <n v="12"/>
    <d v="2023-07-24T00:00:00"/>
    <n v="1"/>
    <n v="12"/>
    <x v="1"/>
    <x v="1"/>
    <s v="Medium reviews"/>
  </r>
  <r>
    <x v="9339"/>
    <s v="Townhouse in Pessac · ★4.96 · 1 bedroom · 1 bed · 1 private bath"/>
    <n v="35725503"/>
    <x v="6"/>
    <x v="38"/>
    <n v="44.818010000000001"/>
    <n v="-0.60577999999999999"/>
    <x v="1"/>
    <x v="53"/>
    <x v="2"/>
    <n v="26"/>
    <d v="2023-09-08T00:00:00"/>
    <n v="1"/>
    <n v="26"/>
    <x v="2"/>
    <x v="1"/>
    <s v="Medium reviews"/>
  </r>
  <r>
    <x v="9340"/>
    <s v="Bed and breakfast in Pessac · ★4.71 · 1 bedroom · 1 bed · 1 private bath"/>
    <n v="156088120"/>
    <x v="6"/>
    <x v="40"/>
    <n v="44.803220000000003"/>
    <n v="-0.65378000000000003"/>
    <x v="1"/>
    <x v="87"/>
    <x v="1"/>
    <n v="14"/>
    <d v="2023-09-04T00:00:00"/>
    <n v="1"/>
    <n v="14"/>
    <x v="2"/>
    <x v="1"/>
    <s v="Medium reviews"/>
  </r>
  <r>
    <x v="9341"/>
    <s v="Rental unit in Bordeaux · ★4.20 · 1 bedroom · 1 bed · 1 bath"/>
    <n v="258044844"/>
    <x v="0"/>
    <x v="3"/>
    <n v="44.838099999999997"/>
    <n v="-0.57611999999999997"/>
    <x v="0"/>
    <x v="91"/>
    <x v="1"/>
    <n v="30"/>
    <d v="2023-06-30T00:00:00"/>
    <n v="2"/>
    <n v="30"/>
    <x v="1"/>
    <x v="0"/>
    <s v="Medium reviews"/>
  </r>
  <r>
    <x v="9342"/>
    <s v="Rental unit in Bordeaux · ★4.0 · 1 bedroom · 2 beds · 1 bath"/>
    <n v="174341016"/>
    <x v="0"/>
    <x v="2"/>
    <n v="44.854089999999999"/>
    <n v="-0.56981000000000004"/>
    <x v="0"/>
    <x v="129"/>
    <x v="2"/>
    <n v="13"/>
    <d v="2023-07-23T00:00:00"/>
    <n v="2"/>
    <n v="13"/>
    <x v="1"/>
    <x v="0"/>
    <s v="Medium reviews"/>
  </r>
  <r>
    <x v="9343"/>
    <s v="Rental unit in Bordeaux · ★4.48 · 1 bedroom · 1 bed · 1 private bath"/>
    <n v="314516067"/>
    <x v="0"/>
    <x v="3"/>
    <n v="44.837470000000003"/>
    <n v="-0.57006000000000001"/>
    <x v="1"/>
    <x v="26"/>
    <x v="2"/>
    <n v="33"/>
    <d v="2023-09-07T00:00:00"/>
    <n v="1"/>
    <n v="33"/>
    <x v="1"/>
    <x v="1"/>
    <s v="Medium reviews"/>
  </r>
  <r>
    <x v="9344"/>
    <s v="Rental unit in Cenon · ★4.75 · 2 bedrooms · 5 beds · 1 bath"/>
    <n v="488362194"/>
    <x v="3"/>
    <x v="5"/>
    <n v="44.849826899999996"/>
    <n v="-0.50716779999999995"/>
    <x v="0"/>
    <x v="6"/>
    <x v="2"/>
    <n v="4"/>
    <d v="2023-09-03T00:00:00"/>
    <n v="3"/>
    <n v="4"/>
    <x v="1"/>
    <x v="0"/>
    <s v="Few reviews"/>
  </r>
  <r>
    <x v="9345"/>
    <s v="Condo in Bordeaux · 1 bedroom · 2 beds · 1 bath"/>
    <n v="218765540"/>
    <x v="0"/>
    <x v="24"/>
    <n v="44.865879999999997"/>
    <n v="-0.55001999999999995"/>
    <x v="0"/>
    <x v="366"/>
    <x v="8"/>
    <n v="0"/>
    <m/>
    <n v="16"/>
    <n v="0"/>
    <x v="0"/>
    <x v="0"/>
    <s v="Few reviews"/>
  </r>
  <r>
    <x v="9346"/>
    <s v="Home in Bordeaux · 6 bedrooms · 6 beds · 2.5 baths"/>
    <n v="10997498"/>
    <x v="0"/>
    <x v="2"/>
    <n v="44.852429999999998"/>
    <n v="-0.58438999999999997"/>
    <x v="0"/>
    <x v="39"/>
    <x v="4"/>
    <n v="0"/>
    <m/>
    <n v="1"/>
    <n v="0"/>
    <x v="0"/>
    <x v="1"/>
    <s v="Few reviews"/>
  </r>
  <r>
    <x v="9347"/>
    <s v="Condo in Mérignac · ★4.93 · 2 bedrooms · 2 beds · 2 baths"/>
    <n v="488453033"/>
    <x v="8"/>
    <x v="47"/>
    <n v="44.840530000000001"/>
    <n v="-0.64593"/>
    <x v="0"/>
    <x v="132"/>
    <x v="0"/>
    <n v="29"/>
    <d v="2023-09-05T00:00:00"/>
    <n v="1"/>
    <n v="29"/>
    <x v="1"/>
    <x v="1"/>
    <s v="Medium reviews"/>
  </r>
  <r>
    <x v="9348"/>
    <s v="Townhouse in Cenon · 2 bedrooms · 3 beds · 1 bath"/>
    <n v="488444557"/>
    <x v="3"/>
    <x v="29"/>
    <n v="44.842449799999997"/>
    <n v="-0.53853220000000002"/>
    <x v="0"/>
    <x v="114"/>
    <x v="0"/>
    <n v="0"/>
    <m/>
    <n v="1"/>
    <n v="0"/>
    <x v="1"/>
    <x v="1"/>
    <s v="Few reviews"/>
  </r>
  <r>
    <x v="9349"/>
    <s v="Rental unit in Bordeaux · 1 bedroom · 1 bed · 1 bath"/>
    <n v="15553422"/>
    <x v="0"/>
    <x v="9"/>
    <n v="44.843175000000002"/>
    <n v="-0.6011109"/>
    <x v="0"/>
    <x v="83"/>
    <x v="9"/>
    <n v="2"/>
    <d v="2023-07-01T00:00:00"/>
    <n v="1"/>
    <n v="2"/>
    <x v="1"/>
    <x v="1"/>
    <s v="Few reviews"/>
  </r>
  <r>
    <x v="9350"/>
    <s v="Rental unit in Bordeaux · ★5.0 · 1 bedroom · 1 bed · 1 bath"/>
    <n v="101260451"/>
    <x v="0"/>
    <x v="0"/>
    <n v="44.830080000000002"/>
    <n v="-0.56994999999999996"/>
    <x v="0"/>
    <x v="11"/>
    <x v="1"/>
    <n v="5"/>
    <d v="2023-04-16T00:00:00"/>
    <n v="1"/>
    <n v="5"/>
    <x v="1"/>
    <x v="1"/>
    <s v="Few reviews"/>
  </r>
  <r>
    <x v="9351"/>
    <s v="Home in Floirac · ★5.0 · 4 bedrooms · 5 beds · 3.5 baths"/>
    <n v="264210802"/>
    <x v="14"/>
    <x v="25"/>
    <n v="44.833440000000003"/>
    <n v="-0.54088000000000003"/>
    <x v="0"/>
    <x v="101"/>
    <x v="1"/>
    <n v="4"/>
    <d v="2023-08-15T00:00:00"/>
    <n v="1"/>
    <n v="4"/>
    <x v="0"/>
    <x v="1"/>
    <s v="Few reviews"/>
  </r>
  <r>
    <x v="9352"/>
    <s v="Rental unit in Eysines · ★4.84 · 1 bedroom · 2 beds · 1 bath"/>
    <n v="229121748"/>
    <x v="17"/>
    <x v="30"/>
    <n v="44.866487599999999"/>
    <n v="-0.63850569999999995"/>
    <x v="0"/>
    <x v="45"/>
    <x v="1"/>
    <n v="19"/>
    <d v="2023-08-19T00:00:00"/>
    <n v="1"/>
    <n v="19"/>
    <x v="1"/>
    <x v="1"/>
    <s v="Medium reviews"/>
  </r>
  <r>
    <x v="9353"/>
    <s v="Rental unit in Bordeaux · 1 bedroom · 1 bed · 1 bath"/>
    <n v="115356280"/>
    <x v="0"/>
    <x v="0"/>
    <n v="44.832994599999999"/>
    <n v="-0.56472849999999997"/>
    <x v="0"/>
    <x v="177"/>
    <x v="3"/>
    <n v="0"/>
    <m/>
    <n v="3"/>
    <n v="0"/>
    <x v="2"/>
    <x v="0"/>
    <s v="Few reviews"/>
  </r>
  <r>
    <x v="9354"/>
    <s v="Rental unit in Bordeaux · ★4.86 · 1 bedroom · 1 bed · 1.5 baths"/>
    <n v="148638642"/>
    <x v="0"/>
    <x v="3"/>
    <n v="44.837906431467502"/>
    <n v="-0.57344034603271421"/>
    <x v="0"/>
    <x v="68"/>
    <x v="8"/>
    <n v="22"/>
    <d v="2023-06-28T00:00:00"/>
    <n v="16"/>
    <n v="22"/>
    <x v="1"/>
    <x v="0"/>
    <s v="Medium reviews"/>
  </r>
  <r>
    <x v="9355"/>
    <s v="Bed and breakfast in Bordeaux · ★4.63 · 1 bedroom · 1 bed · 1 private bath"/>
    <n v="130773986"/>
    <x v="0"/>
    <x v="9"/>
    <n v="44.856279999999998"/>
    <n v="-0.63246999999999998"/>
    <x v="1"/>
    <x v="70"/>
    <x v="2"/>
    <n v="19"/>
    <d v="2023-08-29T00:00:00"/>
    <n v="1"/>
    <n v="19"/>
    <x v="1"/>
    <x v="1"/>
    <s v="Medium reviews"/>
  </r>
  <r>
    <x v="9356"/>
    <s v="Rental unit in Bordeaux · ★4.89 · 1 bedroom · 1 bed · 1 bath"/>
    <n v="35573021"/>
    <x v="0"/>
    <x v="3"/>
    <n v="44.840850000000003"/>
    <n v="-0.57343"/>
    <x v="0"/>
    <x v="199"/>
    <x v="1"/>
    <n v="9"/>
    <d v="2023-08-07T00:00:00"/>
    <n v="1"/>
    <n v="9"/>
    <x v="1"/>
    <x v="1"/>
    <s v="Few reviews"/>
  </r>
  <r>
    <x v="9357"/>
    <s v="Rental unit in Bordeaux · ★4.44 · 1 bedroom · 1 bed · 1 bath"/>
    <n v="79648140"/>
    <x v="0"/>
    <x v="24"/>
    <n v="44.860286799999997"/>
    <n v="-0.55686479999999994"/>
    <x v="0"/>
    <x v="415"/>
    <x v="1"/>
    <n v="27"/>
    <d v="2023-08-11T00:00:00"/>
    <n v="2"/>
    <n v="27"/>
    <x v="0"/>
    <x v="0"/>
    <s v="Medium reviews"/>
  </r>
  <r>
    <x v="9358"/>
    <s v="Rental unit in Bordeaux · ★3.88 · 1 bedroom · 1 bed · 1 bath"/>
    <n v="86062844"/>
    <x v="0"/>
    <x v="3"/>
    <n v="44.8385903"/>
    <n v="-0.57989550000000001"/>
    <x v="0"/>
    <x v="19"/>
    <x v="2"/>
    <n v="17"/>
    <d v="2023-07-29T00:00:00"/>
    <n v="1"/>
    <n v="17"/>
    <x v="1"/>
    <x v="1"/>
    <s v="Medium reviews"/>
  </r>
  <r>
    <x v="9359"/>
    <s v="Rental unit in Bordeaux · ★5.0 · 1 bedroom · 1 bed · 1 bath"/>
    <n v="450638620"/>
    <x v="0"/>
    <x v="3"/>
    <n v="44.840016061846939"/>
    <n v="-0.57208031415939331"/>
    <x v="0"/>
    <x v="96"/>
    <x v="1"/>
    <n v="6"/>
    <d v="2023-05-22T00:00:00"/>
    <n v="1"/>
    <n v="6"/>
    <x v="1"/>
    <x v="1"/>
    <s v="Few reviews"/>
  </r>
  <r>
    <x v="9360"/>
    <s v="Bed and breakfast in Le Taillan-Médoc · 1 bedroom · 2 beds · 1 private bath"/>
    <n v="478721837"/>
    <x v="24"/>
    <x v="46"/>
    <n v="44.929696657601326"/>
    <n v="-0.67172706127166748"/>
    <x v="1"/>
    <x v="175"/>
    <x v="1"/>
    <n v="1"/>
    <d v="2023-04-10T00:00:00"/>
    <n v="2"/>
    <n v="1"/>
    <x v="1"/>
    <x v="0"/>
    <s v="Few reviews"/>
  </r>
  <r>
    <x v="9361"/>
    <s v="Rental unit in Bordeaux · ★5.0 · 3 bedrooms · 3 beds · 2 baths"/>
    <n v="65030872"/>
    <x v="0"/>
    <x v="22"/>
    <n v="44.858425199999999"/>
    <n v="-0.54509750000000001"/>
    <x v="0"/>
    <x v="69"/>
    <x v="1"/>
    <n v="6"/>
    <d v="2023-09-08T00:00:00"/>
    <n v="1"/>
    <n v="6"/>
    <x v="0"/>
    <x v="1"/>
    <s v="Few reviews"/>
  </r>
  <r>
    <x v="9362"/>
    <s v="Rental unit in Bordeaux · ★5.0 · 1 bedroom · 1 bed · 1 bath"/>
    <n v="30364126"/>
    <x v="0"/>
    <x v="2"/>
    <n v="44.853287599999987"/>
    <n v="-0.57587069999999996"/>
    <x v="0"/>
    <x v="75"/>
    <x v="1"/>
    <n v="16"/>
    <d v="2023-07-06T00:00:00"/>
    <n v="1"/>
    <n v="16"/>
    <x v="1"/>
    <x v="1"/>
    <s v="Medium reviews"/>
  </r>
  <r>
    <x v="9363"/>
    <s v="Rental unit in Bordeaux · 2 bedrooms · 2 beds · 1 bath"/>
    <n v="47439044"/>
    <x v="0"/>
    <x v="0"/>
    <n v="44.828809999999997"/>
    <n v="-0.56427000000000005"/>
    <x v="0"/>
    <x v="226"/>
    <x v="1"/>
    <n v="0"/>
    <m/>
    <n v="1"/>
    <n v="0"/>
    <x v="0"/>
    <x v="1"/>
    <s v="Few reviews"/>
  </r>
  <r>
    <x v="9364"/>
    <s v="Rental unit in Villenave-d'Ornon · ★4.94 · 1 bedroom · 1 bed · 1 bath"/>
    <n v="488970532"/>
    <x v="16"/>
    <x v="27"/>
    <n v="44.780009999999997"/>
    <n v="-0.55606"/>
    <x v="0"/>
    <x v="119"/>
    <x v="2"/>
    <n v="82"/>
    <d v="2023-09-03T00:00:00"/>
    <n v="1"/>
    <n v="82"/>
    <x v="1"/>
    <x v="1"/>
    <s v="Many reviews"/>
  </r>
  <r>
    <x v="9365"/>
    <s v="Home in Bordeaux · ★5.0 · 1 bedroom · 1 bed · 1 private bath"/>
    <n v="180421575"/>
    <x v="0"/>
    <x v="8"/>
    <n v="44.825620000000001"/>
    <n v="-0.61360000000000003"/>
    <x v="1"/>
    <x v="38"/>
    <x v="2"/>
    <n v="19"/>
    <d v="2023-09-06T00:00:00"/>
    <n v="1"/>
    <n v="19"/>
    <x v="1"/>
    <x v="1"/>
    <s v="Medium reviews"/>
  </r>
  <r>
    <x v="9366"/>
    <s v="Townhouse in Bordeaux · ★4.98 · 1 bedroom · 1 bed · 1 private bath"/>
    <n v="132069543"/>
    <x v="0"/>
    <x v="2"/>
    <n v="44.856769999999997"/>
    <n v="-0.56513999999999998"/>
    <x v="1"/>
    <x v="189"/>
    <x v="1"/>
    <n v="40"/>
    <d v="2023-08-18T00:00:00"/>
    <n v="2"/>
    <n v="40"/>
    <x v="1"/>
    <x v="0"/>
    <s v="Medium reviews"/>
  </r>
  <r>
    <x v="9367"/>
    <s v="Rental unit in Bruges · ★4.81 · 1 bedroom · 1 bed · 1 bath"/>
    <n v="6235238"/>
    <x v="15"/>
    <x v="26"/>
    <n v="44.879689999999997"/>
    <n v="-0.62263999999999997"/>
    <x v="0"/>
    <x v="51"/>
    <x v="2"/>
    <n v="63"/>
    <d v="2023-08-26T00:00:00"/>
    <n v="1"/>
    <n v="63"/>
    <x v="1"/>
    <x v="1"/>
    <s v="Many reviews"/>
  </r>
  <r>
    <x v="9368"/>
    <s v="Rental unit in Eysines · ★4.50 · 1 bedroom · 2 beds · 1 bath"/>
    <n v="114062935"/>
    <x v="17"/>
    <x v="30"/>
    <n v="44.883905570013923"/>
    <n v="-0.64538944512605667"/>
    <x v="0"/>
    <x v="32"/>
    <x v="1"/>
    <n v="8"/>
    <d v="2023-09-09T00:00:00"/>
    <n v="1"/>
    <n v="8"/>
    <x v="1"/>
    <x v="1"/>
    <s v="Few reviews"/>
  </r>
  <r>
    <x v="9369"/>
    <s v="Rental unit in Bordeaux · ★4.69 · 2 bedrooms · 3 beds · 1 bath"/>
    <n v="16900168"/>
    <x v="0"/>
    <x v="10"/>
    <n v="44.823160000000001"/>
    <n v="-0.56705000000000005"/>
    <x v="0"/>
    <x v="71"/>
    <x v="0"/>
    <n v="36"/>
    <d v="2023-08-24T00:00:00"/>
    <n v="20"/>
    <n v="36"/>
    <x v="1"/>
    <x v="0"/>
    <s v="Medium reviews"/>
  </r>
  <r>
    <x v="9370"/>
    <s v="Hotel in Bordeaux · ★4.14 · 1 bedroom · 1 bed · 1 private bath"/>
    <n v="87554401"/>
    <x v="0"/>
    <x v="8"/>
    <n v="44.8325934"/>
    <n v="-0.59485049999999995"/>
    <x v="1"/>
    <x v="99"/>
    <x v="2"/>
    <n v="21"/>
    <d v="2023-08-18T00:00:00"/>
    <n v="31"/>
    <n v="21"/>
    <x v="2"/>
    <x v="0"/>
    <s v="Medium reviews"/>
  </r>
  <r>
    <x v="9371"/>
    <s v="Rental unit in Bordeaux · ★4.83 · 2 bedrooms · 3 beds · 1 bath"/>
    <n v="16900168"/>
    <x v="0"/>
    <x v="10"/>
    <n v="44.823079999999997"/>
    <n v="-0.56710000000000005"/>
    <x v="0"/>
    <x v="4"/>
    <x v="0"/>
    <n v="24"/>
    <d v="2023-07-27T00:00:00"/>
    <n v="20"/>
    <n v="24"/>
    <x v="1"/>
    <x v="0"/>
    <s v="Medium reviews"/>
  </r>
  <r>
    <x v="9372"/>
    <s v="Rental unit in Bordeaux · ★4.50 · 2 bedrooms · 2 beds · 1 bath"/>
    <n v="185822367"/>
    <x v="0"/>
    <x v="3"/>
    <n v="44.837569999999999"/>
    <n v="-0.57550999999999997"/>
    <x v="0"/>
    <x v="88"/>
    <x v="1"/>
    <n v="4"/>
    <d v="2023-01-15T00:00:00"/>
    <n v="1"/>
    <n v="4"/>
    <x v="0"/>
    <x v="1"/>
    <s v="Few reviews"/>
  </r>
  <r>
    <x v="9373"/>
    <s v="Rental unit in Bordeaux · 1 bedroom · 1 bed · 1 shared bath"/>
    <n v="425758326"/>
    <x v="0"/>
    <x v="8"/>
    <n v="44.837479999999999"/>
    <n v="-0.59079000000000004"/>
    <x v="1"/>
    <x v="70"/>
    <x v="2"/>
    <n v="2"/>
    <d v="2023-09-08T00:00:00"/>
    <n v="1"/>
    <n v="2"/>
    <x v="1"/>
    <x v="1"/>
    <s v="Few reviews"/>
  </r>
  <r>
    <x v="9374"/>
    <s v="Rental unit in Blanquefort · 1 bedroom · 1 bed · 1 bath"/>
    <n v="419008716"/>
    <x v="18"/>
    <x v="31"/>
    <n v="44.90878"/>
    <n v="-0.63714999999999999"/>
    <x v="0"/>
    <x v="114"/>
    <x v="2"/>
    <n v="0"/>
    <m/>
    <n v="1"/>
    <n v="0"/>
    <x v="1"/>
    <x v="1"/>
    <s v="Few reviews"/>
  </r>
  <r>
    <x v="9375"/>
    <s v="Home in Bordeaux · 3 bedrooms · 3 beds · 1 bath"/>
    <n v="9260933"/>
    <x v="0"/>
    <x v="10"/>
    <n v="44.821539999999999"/>
    <n v="-0.56823999999999997"/>
    <x v="0"/>
    <x v="224"/>
    <x v="1"/>
    <n v="2"/>
    <d v="2023-05-01T00:00:00"/>
    <n v="1"/>
    <n v="2"/>
    <x v="0"/>
    <x v="1"/>
    <s v="Few reviews"/>
  </r>
  <r>
    <x v="9376"/>
    <s v="Home in Lormont · 4 bedrooms · 6 beds · 2 baths"/>
    <n v="489279617"/>
    <x v="20"/>
    <x v="37"/>
    <n v="44.871810000000004"/>
    <n v="-0.50283999999999995"/>
    <x v="0"/>
    <x v="54"/>
    <x v="5"/>
    <n v="2"/>
    <d v="2023-08-03T00:00:00"/>
    <n v="1"/>
    <n v="2"/>
    <x v="1"/>
    <x v="1"/>
    <s v="Few reviews"/>
  </r>
  <r>
    <x v="9377"/>
    <s v="Home in Cenon · ★5.0 · 2 bedrooms · 2 beds · 1 bath"/>
    <n v="19781834"/>
    <x v="3"/>
    <x v="29"/>
    <n v="44.851509999999998"/>
    <n v="-0.53542000000000001"/>
    <x v="0"/>
    <x v="10"/>
    <x v="8"/>
    <n v="3"/>
    <d v="2023-08-17T00:00:00"/>
    <n v="1"/>
    <n v="3"/>
    <x v="1"/>
    <x v="1"/>
    <s v="Few reviews"/>
  </r>
  <r>
    <x v="9378"/>
    <s v="Home in Mérignac · ★5.0 · 3 bedrooms · 4 beds · 2 baths"/>
    <n v="80504075"/>
    <x v="8"/>
    <x v="14"/>
    <n v="44.838051848560603"/>
    <n v="-0.62378793954849243"/>
    <x v="0"/>
    <x v="10"/>
    <x v="1"/>
    <n v="3"/>
    <d v="2023-06-04T00:00:00"/>
    <n v="1"/>
    <n v="3"/>
    <x v="1"/>
    <x v="1"/>
    <s v="Few reviews"/>
  </r>
  <r>
    <x v="9379"/>
    <s v="Rental unit in Bordeaux · 1 bedroom · 2 beds · 1 bath"/>
    <n v="50434008"/>
    <x v="0"/>
    <x v="24"/>
    <n v="44.861178063471087"/>
    <n v="-0.56673515685408882"/>
    <x v="0"/>
    <x v="267"/>
    <x v="1"/>
    <n v="2"/>
    <d v="2023-08-12T00:00:00"/>
    <n v="1"/>
    <n v="2"/>
    <x v="1"/>
    <x v="1"/>
    <s v="Few reviews"/>
  </r>
  <r>
    <x v="9380"/>
    <s v="Rental unit in Bordeaux · ★4.96 · 1 bedroom · 2 beds · 1 bath"/>
    <n v="489322928"/>
    <x v="0"/>
    <x v="0"/>
    <n v="44.825048199999998"/>
    <n v="-0.55374250000000003"/>
    <x v="0"/>
    <x v="150"/>
    <x v="1"/>
    <n v="24"/>
    <d v="2023-09-06T00:00:00"/>
    <n v="1"/>
    <n v="24"/>
    <x v="1"/>
    <x v="1"/>
    <s v="Medium reviews"/>
  </r>
  <r>
    <x v="9381"/>
    <s v="Rental unit in Bordeaux · ★4.44 · 1 bedroom · 1 bed · 1 shared bath"/>
    <n v="60882680"/>
    <x v="0"/>
    <x v="0"/>
    <n v="44.832475500000001"/>
    <n v="-0.57313599999999998"/>
    <x v="1"/>
    <x v="82"/>
    <x v="1"/>
    <n v="18"/>
    <d v="2023-06-05T00:00:00"/>
    <n v="1"/>
    <n v="18"/>
    <x v="0"/>
    <x v="1"/>
    <s v="Medium reviews"/>
  </r>
  <r>
    <x v="9382"/>
    <s v="Rental unit in Villenave-d'Ornon · 2 bedrooms · 1 bed · 1 bath"/>
    <n v="134903944"/>
    <x v="16"/>
    <x v="27"/>
    <n v="44.776209999999999"/>
    <n v="-0.57872000000000001"/>
    <x v="0"/>
    <x v="85"/>
    <x v="4"/>
    <n v="0"/>
    <m/>
    <n v="1"/>
    <n v="0"/>
    <x v="1"/>
    <x v="1"/>
    <s v="Few reviews"/>
  </r>
  <r>
    <x v="9383"/>
    <s v="Bed and breakfast in Bègles · ★4.67 · 5 bedrooms · 5 beds · 5 baths"/>
    <n v="6715487"/>
    <x v="2"/>
    <x v="4"/>
    <n v="44.804589999999997"/>
    <n v="-0.55898000000000003"/>
    <x v="1"/>
    <x v="42"/>
    <x v="2"/>
    <n v="3"/>
    <d v="2023-07-17T00:00:00"/>
    <n v="4"/>
    <n v="3"/>
    <x v="2"/>
    <x v="0"/>
    <s v="Few reviews"/>
  </r>
  <r>
    <x v="9384"/>
    <s v="Rental unit in Talence · 1 bedroom · 1 bed · 1 bath"/>
    <n v="172526211"/>
    <x v="4"/>
    <x v="6"/>
    <n v="44.795520000000003"/>
    <n v="-0.59582000000000002"/>
    <x v="0"/>
    <x v="54"/>
    <x v="8"/>
    <n v="0"/>
    <m/>
    <n v="2"/>
    <n v="0"/>
    <x v="1"/>
    <x v="0"/>
    <s v="Few reviews"/>
  </r>
  <r>
    <x v="9385"/>
    <s v="Condo in Pessac · 1 bedroom · 2 beds · 1 bath"/>
    <n v="100942453"/>
    <x v="6"/>
    <x v="53"/>
    <n v="44.799765899999997"/>
    <n v="-0.64111899999999999"/>
    <x v="0"/>
    <x v="0"/>
    <x v="1"/>
    <n v="2"/>
    <d v="2022-12-14T00:00:00"/>
    <n v="1"/>
    <n v="2"/>
    <x v="0"/>
    <x v="1"/>
    <s v="Few reviews"/>
  </r>
  <r>
    <x v="9386"/>
    <s v="Rental unit in Bordeaux · Studio · 1 bed · 1 bath"/>
    <n v="34385213"/>
    <x v="0"/>
    <x v="3"/>
    <n v="44.850060001362593"/>
    <n v="-0.58937797527039149"/>
    <x v="0"/>
    <x v="19"/>
    <x v="3"/>
    <n v="0"/>
    <m/>
    <n v="1"/>
    <n v="0"/>
    <x v="1"/>
    <x v="1"/>
    <s v="Few reviews"/>
  </r>
  <r>
    <x v="9387"/>
    <s v="Rental unit in Bordeaux · ★4.71 · 1 bedroom · 1 bed · 1 bath"/>
    <n v="489586439"/>
    <x v="0"/>
    <x v="2"/>
    <n v="44.852115400000002"/>
    <n v="-0.57080719999999996"/>
    <x v="0"/>
    <x v="304"/>
    <x v="1"/>
    <n v="17"/>
    <d v="2023-08-27T00:00:00"/>
    <n v="1"/>
    <n v="17"/>
    <x v="0"/>
    <x v="1"/>
    <s v="Medium reviews"/>
  </r>
  <r>
    <x v="9388"/>
    <s v="Home in Villenave-d'Ornon · ★4.50 · 4 bedrooms · 4 beds · 2 baths"/>
    <n v="437487573"/>
    <x v="16"/>
    <x v="27"/>
    <n v="44.778280000000002"/>
    <n v="-0.54030999999999996"/>
    <x v="0"/>
    <x v="55"/>
    <x v="4"/>
    <n v="14"/>
    <d v="2023-07-09T00:00:00"/>
    <n v="8"/>
    <n v="14"/>
    <x v="0"/>
    <x v="0"/>
    <s v="Medium reviews"/>
  </r>
  <r>
    <x v="9389"/>
    <s v="Rental unit in Villenave-d'Ornon · 3 bedrooms · 3 beds · 1 bath"/>
    <n v="355607207"/>
    <x v="16"/>
    <x v="27"/>
    <n v="44.779960000000003"/>
    <n v="-0.57250999999999996"/>
    <x v="0"/>
    <x v="89"/>
    <x v="0"/>
    <n v="1"/>
    <d v="2023-01-08T00:00:00"/>
    <n v="1"/>
    <n v="1"/>
    <x v="1"/>
    <x v="1"/>
    <s v="Few reviews"/>
  </r>
  <r>
    <x v="9390"/>
    <s v="Rental unit in Le Bouscat · 1 bedroom · 1 bed · 1 bath"/>
    <n v="389630947"/>
    <x v="0"/>
    <x v="9"/>
    <n v="44.86448"/>
    <n v="-0.62226999999999999"/>
    <x v="0"/>
    <x v="158"/>
    <x v="2"/>
    <n v="0"/>
    <m/>
    <n v="1"/>
    <n v="0"/>
    <x v="1"/>
    <x v="1"/>
    <s v="Few reviews"/>
  </r>
  <r>
    <x v="9391"/>
    <s v="Rental unit in Lormont · ★4.87 · 2 bedrooms · 2 beds · 1 bath"/>
    <n v="52070186"/>
    <x v="12"/>
    <x v="20"/>
    <n v="44.874180000000003"/>
    <n v="-0.52163999999999999"/>
    <x v="0"/>
    <x v="18"/>
    <x v="1"/>
    <n v="15"/>
    <d v="2023-08-30T00:00:00"/>
    <n v="1"/>
    <n v="15"/>
    <x v="1"/>
    <x v="1"/>
    <s v="Medium reviews"/>
  </r>
  <r>
    <x v="9392"/>
    <s v="Home in Parempuyre · ★4.21 · 1 bedroom · 4 beds · 1 bath"/>
    <n v="104868678"/>
    <x v="19"/>
    <x v="33"/>
    <n v="44.943980000000003"/>
    <n v="-0.60370999999999997"/>
    <x v="0"/>
    <x v="70"/>
    <x v="8"/>
    <n v="14"/>
    <d v="2023-08-19T00:00:00"/>
    <n v="3"/>
    <n v="14"/>
    <x v="1"/>
    <x v="0"/>
    <s v="Medium reviews"/>
  </r>
  <r>
    <x v="9393"/>
    <s v="Home in Parempuyre · 1 bedroom · 4 beds · 1 bath"/>
    <n v="432434875"/>
    <x v="19"/>
    <x v="33"/>
    <n v="44.942360000000001"/>
    <n v="-0.60365000000000002"/>
    <x v="0"/>
    <x v="21"/>
    <x v="8"/>
    <n v="1"/>
    <d v="2023-08-07T00:00:00"/>
    <n v="4"/>
    <n v="1"/>
    <x v="2"/>
    <x v="0"/>
    <s v="Few reviews"/>
  </r>
  <r>
    <x v="9394"/>
    <s v="Townhouse in Pessac · ★4.90 · 1 bedroom · 1 bed · 1 bath"/>
    <n v="10871892"/>
    <x v="6"/>
    <x v="48"/>
    <n v="44.813130000000001"/>
    <n v="-0.62504999999999999"/>
    <x v="0"/>
    <x v="10"/>
    <x v="0"/>
    <n v="29"/>
    <d v="2023-08-12T00:00:00"/>
    <n v="1"/>
    <n v="29"/>
    <x v="1"/>
    <x v="1"/>
    <s v="Medium reviews"/>
  </r>
  <r>
    <x v="9395"/>
    <s v="Rental unit in Mérignac · ★4.88 · 1 bedroom · 2 beds · 1 bath"/>
    <n v="216978708"/>
    <x v="8"/>
    <x v="14"/>
    <n v="44.835369999999998"/>
    <n v="-0.62822"/>
    <x v="0"/>
    <x v="15"/>
    <x v="1"/>
    <n v="17"/>
    <d v="2023-08-13T00:00:00"/>
    <n v="4"/>
    <n v="17"/>
    <x v="1"/>
    <x v="0"/>
    <s v="Medium reviews"/>
  </r>
  <r>
    <x v="9396"/>
    <s v="Rental unit in Cenon · ★5.0 · 1 bedroom · 1 bed · 1 bath"/>
    <n v="2961901"/>
    <x v="3"/>
    <x v="29"/>
    <n v="44.855201566667304"/>
    <n v="-0.53674794769561385"/>
    <x v="0"/>
    <x v="267"/>
    <x v="1"/>
    <n v="3"/>
    <d v="2023-08-04T00:00:00"/>
    <n v="1"/>
    <n v="3"/>
    <x v="1"/>
    <x v="1"/>
    <s v="Few reviews"/>
  </r>
  <r>
    <x v="9397"/>
    <s v="Rental unit in Bordeaux · ★4.50 · Studio · 1 bed · 1 bath"/>
    <n v="390200553"/>
    <x v="0"/>
    <x v="0"/>
    <n v="44.824309999999997"/>
    <n v="-0.56084000000000001"/>
    <x v="0"/>
    <x v="71"/>
    <x v="1"/>
    <n v="30"/>
    <d v="2023-08-27T00:00:00"/>
    <n v="34"/>
    <n v="30"/>
    <x v="1"/>
    <x v="0"/>
    <s v="Medium reviews"/>
  </r>
  <r>
    <x v="9398"/>
    <s v="Rental unit in Bordeaux · ★4.65 · Studio · 1 bed · 1 bath"/>
    <n v="390200553"/>
    <x v="0"/>
    <x v="0"/>
    <n v="44.82244"/>
    <n v="-0.56079000000000001"/>
    <x v="0"/>
    <x v="164"/>
    <x v="1"/>
    <n v="20"/>
    <d v="2023-08-11T00:00:00"/>
    <n v="34"/>
    <n v="20"/>
    <x v="1"/>
    <x v="0"/>
    <s v="Medium reviews"/>
  </r>
  <r>
    <x v="9399"/>
    <s v="Rental unit in Bordeaux · ★4.84 · 1 bedroom · 1 bed · 1 shared bath"/>
    <n v="7550391"/>
    <x v="0"/>
    <x v="22"/>
    <n v="44.838788402349138"/>
    <n v="-0.5527544038671931"/>
    <x v="1"/>
    <x v="86"/>
    <x v="1"/>
    <n v="62"/>
    <d v="2023-09-07T00:00:00"/>
    <n v="1"/>
    <n v="62"/>
    <x v="2"/>
    <x v="1"/>
    <s v="Many reviews"/>
  </r>
  <r>
    <x v="9400"/>
    <s v="Rental unit in Bordeaux · 3 bedrooms · 2 beds · 2.5 baths"/>
    <n v="37314741"/>
    <x v="0"/>
    <x v="9"/>
    <n v="44.854386300000002"/>
    <n v="-0.60582919999999996"/>
    <x v="0"/>
    <x v="187"/>
    <x v="1"/>
    <n v="2"/>
    <d v="2023-07-16T00:00:00"/>
    <n v="25"/>
    <n v="2"/>
    <x v="0"/>
    <x v="0"/>
    <s v="Few reviews"/>
  </r>
  <r>
    <x v="9401"/>
    <s v="Townhouse in Villenave-d'Ornon · ★5.0 · 4 bedrooms · 6 beds · 1 bath"/>
    <n v="4939139"/>
    <x v="16"/>
    <x v="27"/>
    <n v="44.767740000000003"/>
    <n v="-0.55362"/>
    <x v="0"/>
    <x v="88"/>
    <x v="1"/>
    <n v="8"/>
    <d v="2023-06-05T00:00:00"/>
    <n v="3"/>
    <n v="8"/>
    <x v="0"/>
    <x v="0"/>
    <s v="Few reviews"/>
  </r>
  <r>
    <x v="9402"/>
    <s v="Rental unit in Bordeaux · ★5.0 · 2 bedrooms · 2 beds · 2 baths"/>
    <n v="9341587"/>
    <x v="0"/>
    <x v="10"/>
    <n v="44.827030000000001"/>
    <n v="-0.58038000000000001"/>
    <x v="0"/>
    <x v="34"/>
    <x v="0"/>
    <n v="7"/>
    <d v="2023-08-16T00:00:00"/>
    <n v="1"/>
    <n v="7"/>
    <x v="0"/>
    <x v="1"/>
    <s v="Few reviews"/>
  </r>
  <r>
    <x v="9403"/>
    <s v="Rental unit in Bordeaux · 1 bedroom · 1 bed · 1.5 baths"/>
    <n v="49992182"/>
    <x v="0"/>
    <x v="10"/>
    <n v="44.822749999999999"/>
    <n v="-0.57396000000000003"/>
    <x v="0"/>
    <x v="10"/>
    <x v="1"/>
    <n v="2"/>
    <d v="2023-07-16T00:00:00"/>
    <n v="1"/>
    <n v="2"/>
    <x v="1"/>
    <x v="1"/>
    <s v="Few reviews"/>
  </r>
  <r>
    <x v="9404"/>
    <s v="Rental unit in Bordeaux · ★4.88 · 1 bedroom · 1 bed · 1 bath"/>
    <n v="412504822"/>
    <x v="0"/>
    <x v="3"/>
    <n v="44.84337"/>
    <n v="-0.57130999999999998"/>
    <x v="0"/>
    <x v="61"/>
    <x v="1"/>
    <n v="26"/>
    <d v="2023-09-06T00:00:00"/>
    <n v="1"/>
    <n v="26"/>
    <x v="1"/>
    <x v="1"/>
    <s v="Medium reviews"/>
  </r>
  <r>
    <x v="9405"/>
    <s v="Rental unit in Talence · ★4.88 · 1 bedroom · 1 bed · 1 bath"/>
    <n v="390060122"/>
    <x v="4"/>
    <x v="6"/>
    <n v="44.79495"/>
    <n v="-0.60443000000000002"/>
    <x v="0"/>
    <x v="21"/>
    <x v="1"/>
    <n v="17"/>
    <d v="2023-08-09T00:00:00"/>
    <n v="1"/>
    <n v="17"/>
    <x v="2"/>
    <x v="1"/>
    <s v="Medium reviews"/>
  </r>
  <r>
    <x v="9406"/>
    <s v="Rental unit in Pessac · ★5.0 · 3 bedrooms · 3 beds · 1 bath"/>
    <n v="490103937"/>
    <x v="6"/>
    <x v="57"/>
    <n v="44.795169999999999"/>
    <n v="-0.60660999999999998"/>
    <x v="0"/>
    <x v="308"/>
    <x v="4"/>
    <n v="6"/>
    <d v="2023-07-21T00:00:00"/>
    <n v="1"/>
    <n v="6"/>
    <x v="1"/>
    <x v="1"/>
    <s v="Few reviews"/>
  </r>
  <r>
    <x v="9407"/>
    <s v="Rental unit in Bordeaux · ★5.0 · 1 bedroom · 1 bed · 1 bath"/>
    <n v="6821080"/>
    <x v="0"/>
    <x v="2"/>
    <n v="44.850279999999998"/>
    <n v="-0.57264999999999999"/>
    <x v="0"/>
    <x v="18"/>
    <x v="1"/>
    <n v="11"/>
    <d v="2023-08-13T00:00:00"/>
    <n v="1"/>
    <n v="11"/>
    <x v="1"/>
    <x v="1"/>
    <s v="Medium reviews"/>
  </r>
  <r>
    <x v="9408"/>
    <s v="Rental unit in Bordeaux · ★4.81 · 2 bedrooms · 3 beds · 3 baths"/>
    <n v="165079552"/>
    <x v="0"/>
    <x v="2"/>
    <n v="44.85161922895233"/>
    <n v="-0.57679964344904289"/>
    <x v="0"/>
    <x v="457"/>
    <x v="2"/>
    <n v="16"/>
    <d v="2023-07-09T00:00:00"/>
    <n v="1"/>
    <n v="16"/>
    <x v="0"/>
    <x v="1"/>
    <s v="Medium reviews"/>
  </r>
  <r>
    <x v="9409"/>
    <s v="Home in Bègles · 1 bedroom · 1 bed · 1 shared bath"/>
    <n v="117730818"/>
    <x v="2"/>
    <x v="4"/>
    <n v="44.798909999999999"/>
    <n v="-0.54344000000000003"/>
    <x v="1"/>
    <x v="152"/>
    <x v="1"/>
    <n v="0"/>
    <m/>
    <n v="2"/>
    <n v="0"/>
    <x v="1"/>
    <x v="0"/>
    <s v="Few reviews"/>
  </r>
  <r>
    <x v="9410"/>
    <s v="Bed and breakfast in Bègles · 5 bedrooms · 1 bed · 3 baths"/>
    <n v="6715487"/>
    <x v="2"/>
    <x v="4"/>
    <n v="44.804780000000001"/>
    <n v="-0.55908000000000002"/>
    <x v="1"/>
    <x v="165"/>
    <x v="4"/>
    <n v="0"/>
    <m/>
    <n v="4"/>
    <n v="0"/>
    <x v="2"/>
    <x v="0"/>
    <s v="Few reviews"/>
  </r>
  <r>
    <x v="9411"/>
    <s v="Home in Floirac · 1 bedroom · 2 beds · 1 private bath"/>
    <n v="474526992"/>
    <x v="14"/>
    <x v="25"/>
    <n v="44.836979999999997"/>
    <n v="-0.50690999999999997"/>
    <x v="1"/>
    <x v="99"/>
    <x v="2"/>
    <n v="2"/>
    <d v="2023-01-01T00:00:00"/>
    <n v="2"/>
    <n v="2"/>
    <x v="2"/>
    <x v="0"/>
    <s v="Few reviews"/>
  </r>
  <r>
    <x v="9412"/>
    <s v="Home in Pessac · ★5.0 · 1 bedroom · 1 bed · 1 shared bath"/>
    <n v="33722834"/>
    <x v="6"/>
    <x v="18"/>
    <n v="44.804333999999997"/>
    <n v="-0.66939249999999995"/>
    <x v="1"/>
    <x v="180"/>
    <x v="2"/>
    <n v="6"/>
    <d v="2023-05-22T00:00:00"/>
    <n v="1"/>
    <n v="6"/>
    <x v="2"/>
    <x v="1"/>
    <s v="Few reviews"/>
  </r>
  <r>
    <x v="9413"/>
    <s v="Rental unit in Gradignan · 1 bedroom · 1 bed · 1 bath"/>
    <n v="16951637"/>
    <x v="9"/>
    <x v="16"/>
    <n v="44.774158399999997"/>
    <n v="-0.59439739999999996"/>
    <x v="0"/>
    <x v="87"/>
    <x v="0"/>
    <n v="2"/>
    <d v="2023-01-16T00:00:00"/>
    <n v="1"/>
    <n v="2"/>
    <x v="2"/>
    <x v="1"/>
    <s v="Few reviews"/>
  </r>
  <r>
    <x v="9414"/>
    <s v="Rental unit in Bordeaux · ★4.71 · 2 bedrooms · 2 beds · 1 bath"/>
    <n v="65006824"/>
    <x v="0"/>
    <x v="8"/>
    <n v="44.831711899999988"/>
    <n v="-0.58138970000000001"/>
    <x v="0"/>
    <x v="212"/>
    <x v="0"/>
    <n v="14"/>
    <d v="2023-09-04T00:00:00"/>
    <n v="1"/>
    <n v="14"/>
    <x v="1"/>
    <x v="1"/>
    <s v="Medium reviews"/>
  </r>
  <r>
    <x v="9415"/>
    <s v="Home in Bordeaux · ★5.0 · 4 bedrooms · 4 beds · 2 baths"/>
    <n v="21056149"/>
    <x v="0"/>
    <x v="2"/>
    <n v="44.861162499999999"/>
    <n v="-0.57194389999999995"/>
    <x v="0"/>
    <x v="494"/>
    <x v="4"/>
    <n v="6"/>
    <d v="2023-09-07T00:00:00"/>
    <n v="1"/>
    <n v="6"/>
    <x v="0"/>
    <x v="1"/>
    <s v="Few reviews"/>
  </r>
  <r>
    <x v="9416"/>
    <s v="Rental unit in Cenon · ★4.60 · 1 bedroom · 1 bed · 1 bath"/>
    <n v="42152358"/>
    <x v="3"/>
    <x v="29"/>
    <n v="44.847473899999997"/>
    <n v="-0.53486630000000002"/>
    <x v="0"/>
    <x v="54"/>
    <x v="1"/>
    <n v="5"/>
    <d v="2023-03-12T00:00:00"/>
    <n v="1"/>
    <n v="5"/>
    <x v="1"/>
    <x v="1"/>
    <s v="Few reviews"/>
  </r>
  <r>
    <x v="9417"/>
    <s v="Condo in Bordeaux · ★4.67 · 1 bedroom · 1 bed · 1 private bath"/>
    <n v="217936963"/>
    <x v="0"/>
    <x v="24"/>
    <n v="44.862218200000001"/>
    <n v="-0.56165029999999994"/>
    <x v="1"/>
    <x v="70"/>
    <x v="0"/>
    <n v="3"/>
    <d v="2023-08-12T00:00:00"/>
    <n v="1"/>
    <n v="3"/>
    <x v="1"/>
    <x v="1"/>
    <s v="Few reviews"/>
  </r>
  <r>
    <x v="9418"/>
    <s v="Rental unit in Bordeaux · 1 bedroom · 1 bed · 1 bath"/>
    <n v="434376590"/>
    <x v="0"/>
    <x v="8"/>
    <n v="44.825870399999999"/>
    <n v="-0.59046779999999999"/>
    <x v="0"/>
    <x v="152"/>
    <x v="9"/>
    <n v="1"/>
    <d v="2023-03-15T00:00:00"/>
    <n v="3"/>
    <n v="1"/>
    <x v="1"/>
    <x v="0"/>
    <s v="Few reviews"/>
  </r>
  <r>
    <x v="9419"/>
    <s v="Home in Bordeaux · ★5.0 · 3 bedrooms · 3 beds · 1 bath"/>
    <n v="417802890"/>
    <x v="0"/>
    <x v="2"/>
    <n v="44.85378"/>
    <n v="-0.58720000000000006"/>
    <x v="0"/>
    <x v="111"/>
    <x v="1"/>
    <n v="5"/>
    <d v="2023-06-18T00:00:00"/>
    <n v="1"/>
    <n v="5"/>
    <x v="0"/>
    <x v="1"/>
    <s v="Few reviews"/>
  </r>
  <r>
    <x v="9420"/>
    <s v="Rental unit in Bordeaux · ★4.92 · 1 bedroom · 1 bed · 1 bath"/>
    <n v="54492470"/>
    <x v="0"/>
    <x v="0"/>
    <n v="44.827030000000001"/>
    <n v="-0.56669999999999998"/>
    <x v="0"/>
    <x v="304"/>
    <x v="1"/>
    <n v="26"/>
    <d v="2023-06-30T00:00:00"/>
    <n v="1"/>
    <n v="26"/>
    <x v="0"/>
    <x v="1"/>
    <s v="Medium reviews"/>
  </r>
  <r>
    <x v="9421"/>
    <s v="Rental unit in Cenon · ★4.82 · Studio · 1 bed · 1 bath"/>
    <n v="244400903"/>
    <x v="3"/>
    <x v="12"/>
    <n v="44.857579473835408"/>
    <n v="-0.52527568763254484"/>
    <x v="0"/>
    <x v="196"/>
    <x v="2"/>
    <n v="65"/>
    <d v="2023-08-25T00:00:00"/>
    <n v="1"/>
    <n v="65"/>
    <x v="1"/>
    <x v="1"/>
    <s v="Many reviews"/>
  </r>
  <r>
    <x v="9422"/>
    <s v="Rental unit in Pessac · 1 bedroom · 3 beds · 1 bath"/>
    <n v="456430723"/>
    <x v="6"/>
    <x v="40"/>
    <n v="44.799230999999999"/>
    <n v="-0.65353600000000001"/>
    <x v="0"/>
    <x v="153"/>
    <x v="2"/>
    <n v="2"/>
    <d v="2023-03-24T00:00:00"/>
    <n v="27"/>
    <n v="2"/>
    <x v="1"/>
    <x v="0"/>
    <s v="Few reviews"/>
  </r>
  <r>
    <x v="9423"/>
    <s v="Home in Mérignac · Studio · 2 beds · 1 bath"/>
    <n v="490323306"/>
    <x v="8"/>
    <x v="34"/>
    <n v="44.816540000000003"/>
    <n v="-0.63277000000000005"/>
    <x v="0"/>
    <x v="107"/>
    <x v="2"/>
    <n v="0"/>
    <m/>
    <n v="1"/>
    <n v="0"/>
    <x v="1"/>
    <x v="1"/>
    <s v="Few reviews"/>
  </r>
  <r>
    <x v="9424"/>
    <s v="Rental unit in Bordeaux · ★4.50 · 1 bedroom · 1 bed · 1 bath"/>
    <n v="459508985"/>
    <x v="0"/>
    <x v="0"/>
    <n v="44.8324286"/>
    <n v="-0.5608533"/>
    <x v="0"/>
    <x v="147"/>
    <x v="0"/>
    <n v="6"/>
    <d v="2023-08-12T00:00:00"/>
    <n v="10"/>
    <n v="6"/>
    <x v="1"/>
    <x v="0"/>
    <s v="Few reviews"/>
  </r>
  <r>
    <x v="9425"/>
    <s v="Rental unit in Bègles · 1 bedroom · 2 beds · 1 bath"/>
    <n v="160580220"/>
    <x v="2"/>
    <x v="4"/>
    <n v="44.809349099999999"/>
    <n v="-0.57364349999999997"/>
    <x v="0"/>
    <x v="89"/>
    <x v="2"/>
    <n v="0"/>
    <m/>
    <n v="1"/>
    <n v="0"/>
    <x v="1"/>
    <x v="1"/>
    <s v="Few reviews"/>
  </r>
  <r>
    <x v="9426"/>
    <s v="Rental unit in Bordeaux · 1 bedroom · 1 bed · 1 bath"/>
    <n v="321162574"/>
    <x v="0"/>
    <x v="2"/>
    <n v="44.855720968287642"/>
    <n v="-0.56403402239084244"/>
    <x v="0"/>
    <x v="30"/>
    <x v="3"/>
    <n v="2"/>
    <d v="2023-08-30T00:00:00"/>
    <n v="24"/>
    <n v="2"/>
    <x v="0"/>
    <x v="0"/>
    <s v="Few reviews"/>
  </r>
  <r>
    <x v="9427"/>
    <s v="Rental unit in Bordeaux · ★5.0 · 3 bedrooms · 3 beds · 2 baths"/>
    <n v="153561146"/>
    <x v="0"/>
    <x v="22"/>
    <n v="44.85754"/>
    <n v="-0.54583999999999999"/>
    <x v="0"/>
    <x v="281"/>
    <x v="2"/>
    <n v="12"/>
    <d v="2023-08-17T00:00:00"/>
    <n v="1"/>
    <n v="12"/>
    <x v="0"/>
    <x v="1"/>
    <s v="Medium reviews"/>
  </r>
  <r>
    <x v="9428"/>
    <s v="Rental unit in Bordeaux · ★4.89 · 1 bedroom · 1 bed · 1 bath"/>
    <n v="238422474"/>
    <x v="0"/>
    <x v="3"/>
    <n v="44.840234319772705"/>
    <n v="-0.5713657389398149"/>
    <x v="0"/>
    <x v="115"/>
    <x v="2"/>
    <n v="35"/>
    <d v="2023-08-11T00:00:00"/>
    <n v="1"/>
    <n v="35"/>
    <x v="1"/>
    <x v="1"/>
    <s v="Medium reviews"/>
  </r>
  <r>
    <x v="9429"/>
    <s v="Rental unit in Villenave-d'Ornon · 4 bedrooms · 5 beds · 2 baths"/>
    <n v="473463421"/>
    <x v="16"/>
    <x v="27"/>
    <n v="44.779000000000003"/>
    <n v="-0.56245000000000001"/>
    <x v="0"/>
    <x v="346"/>
    <x v="1"/>
    <n v="0"/>
    <m/>
    <n v="1"/>
    <n v="0"/>
    <x v="0"/>
    <x v="1"/>
    <s v="Few reviews"/>
  </r>
  <r>
    <x v="9430"/>
    <s v="Home in Pessac · ★4.94 · 3 bedrooms · 3 beds · 3 baths"/>
    <n v="21731303"/>
    <x v="6"/>
    <x v="38"/>
    <n v="44.818575699999997"/>
    <n v="-0.60318749999999999"/>
    <x v="0"/>
    <x v="211"/>
    <x v="0"/>
    <n v="31"/>
    <d v="2023-08-28T00:00:00"/>
    <n v="1"/>
    <n v="31"/>
    <x v="1"/>
    <x v="1"/>
    <s v="Medium reviews"/>
  </r>
  <r>
    <x v="9431"/>
    <s v="Home in Parempuyre · 3 bedrooms · 4 beds · 1 bath"/>
    <n v="432434875"/>
    <x v="19"/>
    <x v="33"/>
    <n v="44.941980000000001"/>
    <n v="-0.60287000000000002"/>
    <x v="0"/>
    <x v="98"/>
    <x v="5"/>
    <n v="0"/>
    <m/>
    <n v="4"/>
    <n v="0"/>
    <x v="1"/>
    <x v="0"/>
    <s v="Few reviews"/>
  </r>
  <r>
    <x v="9432"/>
    <s v="Bed and breakfast in Bordeaux · ★4.64 · 1 bedroom · 1 bed · 1 shared bath"/>
    <n v="74977199"/>
    <x v="0"/>
    <x v="10"/>
    <n v="44.82253"/>
    <n v="-0.57274999999999998"/>
    <x v="1"/>
    <x v="87"/>
    <x v="2"/>
    <n v="67"/>
    <d v="2023-09-06T00:00:00"/>
    <n v="3"/>
    <n v="67"/>
    <x v="2"/>
    <x v="0"/>
    <s v="Many reviews"/>
  </r>
  <r>
    <x v="9433"/>
    <s v="Rental unit in Bordeaux · ★4.89 · 1 bedroom · 1 bed · 1 bath"/>
    <n v="143774355"/>
    <x v="0"/>
    <x v="8"/>
    <n v="44.831660885409654"/>
    <n v="-0.57814132121647144"/>
    <x v="0"/>
    <x v="76"/>
    <x v="0"/>
    <n v="18"/>
    <d v="2023-08-16T00:00:00"/>
    <n v="2"/>
    <n v="18"/>
    <x v="1"/>
    <x v="0"/>
    <s v="Medium reviews"/>
  </r>
  <r>
    <x v="9434"/>
    <s v="Home in Bordeaux · ★4.53 · 1 bedroom · 1 bed · 1 shared bath"/>
    <n v="74977199"/>
    <x v="0"/>
    <x v="10"/>
    <n v="44.822169899999999"/>
    <n v="-0.57392159999999992"/>
    <x v="1"/>
    <x v="41"/>
    <x v="2"/>
    <n v="62"/>
    <d v="2023-08-31T00:00:00"/>
    <n v="3"/>
    <n v="62"/>
    <x v="2"/>
    <x v="0"/>
    <s v="Many reviews"/>
  </r>
  <r>
    <x v="9435"/>
    <s v="Home in Talence · 1 bedroom · 1 bed · 1 bath"/>
    <n v="18734906"/>
    <x v="4"/>
    <x v="6"/>
    <n v="44.815040000000003"/>
    <n v="-0.58845999999999998"/>
    <x v="0"/>
    <x v="54"/>
    <x v="5"/>
    <n v="0"/>
    <m/>
    <n v="1"/>
    <n v="0"/>
    <x v="1"/>
    <x v="1"/>
    <s v="Few reviews"/>
  </r>
  <r>
    <x v="9436"/>
    <s v="Home in Bègles · ★4.78 · 1 bedroom · 1 bed · 1 private bath"/>
    <n v="490577550"/>
    <x v="2"/>
    <x v="4"/>
    <n v="44.783967799999999"/>
    <n v="-0.56484709999999994"/>
    <x v="1"/>
    <x v="130"/>
    <x v="2"/>
    <n v="50"/>
    <d v="2023-09-09T00:00:00"/>
    <n v="3"/>
    <n v="50"/>
    <x v="2"/>
    <x v="0"/>
    <s v="Many reviews"/>
  </r>
  <r>
    <x v="9437"/>
    <s v="Rental unit in Bordeaux · ★4.76 · 1 bedroom · 2 beds · 1 bath"/>
    <n v="47630405"/>
    <x v="0"/>
    <x v="3"/>
    <n v="44.836080000000003"/>
    <n v="-0.56930999999999998"/>
    <x v="0"/>
    <x v="11"/>
    <x v="1"/>
    <n v="17"/>
    <d v="2023-08-11T00:00:00"/>
    <n v="28"/>
    <n v="17"/>
    <x v="1"/>
    <x v="0"/>
    <s v="Medium reviews"/>
  </r>
  <r>
    <x v="9438"/>
    <s v="Rental unit in Floirac · ★5.0 · 1 bedroom · 1 bed · 1.5 shared baths"/>
    <n v="15474617"/>
    <x v="14"/>
    <x v="25"/>
    <n v="44.83464"/>
    <n v="-0.53337000000000001"/>
    <x v="1"/>
    <x v="42"/>
    <x v="2"/>
    <n v="16"/>
    <d v="2023-07-26T00:00:00"/>
    <n v="1"/>
    <n v="16"/>
    <x v="2"/>
    <x v="1"/>
    <s v="Medium reviews"/>
  </r>
  <r>
    <x v="9439"/>
    <s v="Rental unit in Pessac · ★4.98 · 2 bedrooms · 2 beds · 1 bath"/>
    <n v="179618087"/>
    <x v="6"/>
    <x v="49"/>
    <n v="44.784730000000003"/>
    <n v="-0.68550999999999995"/>
    <x v="0"/>
    <x v="19"/>
    <x v="1"/>
    <n v="52"/>
    <d v="2023-09-04T00:00:00"/>
    <n v="2"/>
    <n v="52"/>
    <x v="1"/>
    <x v="0"/>
    <s v="Many reviews"/>
  </r>
  <r>
    <x v="9440"/>
    <s v="Hotel in Mérignac · ★5.0 · 1 bedroom · 1 bed · 2 shared baths"/>
    <n v="347648003"/>
    <x v="8"/>
    <x v="44"/>
    <n v="44.835272000000003"/>
    <n v="-0.69083489999999992"/>
    <x v="1"/>
    <x v="152"/>
    <x v="1"/>
    <n v="4"/>
    <d v="2023-07-07T00:00:00"/>
    <n v="1"/>
    <n v="4"/>
    <x v="1"/>
    <x v="1"/>
    <s v="Few reviews"/>
  </r>
  <r>
    <x v="9441"/>
    <s v="Rental unit in Mérignac · ★4.89 · 2 bedrooms · 2 beds · 1 bath"/>
    <n v="82014335"/>
    <x v="8"/>
    <x v="35"/>
    <n v="44.848799999999997"/>
    <n v="-0.64483999999999997"/>
    <x v="0"/>
    <x v="72"/>
    <x v="1"/>
    <n v="19"/>
    <d v="2023-08-23T00:00:00"/>
    <n v="1"/>
    <n v="19"/>
    <x v="1"/>
    <x v="1"/>
    <s v="Medium reviews"/>
  </r>
  <r>
    <x v="9442"/>
    <s v="Rental unit in Bordeaux · ★4.57 · Studio · 1 bed · 1 bath"/>
    <n v="6926777"/>
    <x v="0"/>
    <x v="2"/>
    <n v="44.854484999999997"/>
    <n v="-0.57377369999999994"/>
    <x v="0"/>
    <x v="96"/>
    <x v="1"/>
    <n v="7"/>
    <d v="2023-03-29T00:00:00"/>
    <n v="4"/>
    <n v="7"/>
    <x v="1"/>
    <x v="0"/>
    <s v="Few reviews"/>
  </r>
  <r>
    <x v="9443"/>
    <s v="Rental unit in Bordeaux · ★4.88 · 1 bedroom · 2 beds · 1 bath"/>
    <n v="490665263"/>
    <x v="0"/>
    <x v="0"/>
    <n v="44.825510000000001"/>
    <n v="-0.56391999999999998"/>
    <x v="0"/>
    <x v="122"/>
    <x v="1"/>
    <n v="24"/>
    <d v="2023-09-03T00:00:00"/>
    <n v="1"/>
    <n v="24"/>
    <x v="1"/>
    <x v="1"/>
    <s v="Medium reviews"/>
  </r>
  <r>
    <x v="9444"/>
    <s v="Rental unit in Bordeaux · ★4.86 · Studio · 1 bed · 1 bath"/>
    <n v="6926777"/>
    <x v="0"/>
    <x v="2"/>
    <n v="44.854484999999997"/>
    <n v="-0.57377369999999994"/>
    <x v="0"/>
    <x v="132"/>
    <x v="1"/>
    <n v="14"/>
    <d v="2023-08-16T00:00:00"/>
    <n v="4"/>
    <n v="14"/>
    <x v="1"/>
    <x v="0"/>
    <s v="Medium reviews"/>
  </r>
  <r>
    <x v="9445"/>
    <s v="Rental unit in Talence · ★3.67 · Studio · 1 bed · 1 bath"/>
    <n v="490845231"/>
    <x v="4"/>
    <x v="6"/>
    <n v="44.803379999999997"/>
    <n v="-0.59636"/>
    <x v="0"/>
    <x v="54"/>
    <x v="2"/>
    <n v="6"/>
    <d v="2023-08-08T00:00:00"/>
    <n v="1"/>
    <n v="6"/>
    <x v="1"/>
    <x v="1"/>
    <s v="Few reviews"/>
  </r>
  <r>
    <x v="9446"/>
    <s v="Rental unit in Bordeaux · ★4.94 · Studio · 1 bed · 1 bath"/>
    <n v="6926777"/>
    <x v="0"/>
    <x v="2"/>
    <n v="44.854484999999997"/>
    <n v="-0.57377369999999994"/>
    <x v="0"/>
    <x v="11"/>
    <x v="1"/>
    <n v="16"/>
    <d v="2023-08-11T00:00:00"/>
    <n v="4"/>
    <n v="16"/>
    <x v="1"/>
    <x v="0"/>
    <s v="Medium reviews"/>
  </r>
  <r>
    <x v="9447"/>
    <s v="Rental unit in Bordeaux · ★4.80 · 1 bedroom · 1 bed · 1 bath"/>
    <n v="456737901"/>
    <x v="0"/>
    <x v="2"/>
    <n v="44.852490000000003"/>
    <n v="-0.57947000000000004"/>
    <x v="0"/>
    <x v="21"/>
    <x v="1"/>
    <n v="30"/>
    <d v="2023-06-25T00:00:00"/>
    <n v="1"/>
    <n v="30"/>
    <x v="2"/>
    <x v="1"/>
    <s v="Medium reviews"/>
  </r>
  <r>
    <x v="9448"/>
    <s v="Home in Eysines · ★5.0 · 2 bedrooms · 3 beds · 1 bath"/>
    <n v="465223110"/>
    <x v="17"/>
    <x v="30"/>
    <n v="44.864809999999999"/>
    <n v="-0.63529999999999998"/>
    <x v="0"/>
    <x v="36"/>
    <x v="2"/>
    <n v="3"/>
    <d v="2023-08-15T00:00:00"/>
    <n v="1"/>
    <n v="3"/>
    <x v="1"/>
    <x v="1"/>
    <s v="Few reviews"/>
  </r>
  <r>
    <x v="9449"/>
    <s v="Home in Lormont · ★4.58 · 3 bedrooms · 3 beds · 1 bath"/>
    <n v="78016310"/>
    <x v="12"/>
    <x v="20"/>
    <n v="44.88205"/>
    <n v="-0.52847"/>
    <x v="0"/>
    <x v="196"/>
    <x v="2"/>
    <n v="59"/>
    <d v="2023-08-29T00:00:00"/>
    <n v="1"/>
    <n v="59"/>
    <x v="1"/>
    <x v="1"/>
    <s v="Many reviews"/>
  </r>
  <r>
    <x v="9450"/>
    <s v="Rental unit in Bordeaux · 2 bedrooms · 2 beds · 1 bath"/>
    <n v="174769888"/>
    <x v="0"/>
    <x v="8"/>
    <n v="44.831629799999988"/>
    <n v="-0.58673279999999994"/>
    <x v="0"/>
    <x v="106"/>
    <x v="12"/>
    <n v="2"/>
    <d v="2023-01-01T00:00:00"/>
    <n v="1"/>
    <n v="2"/>
    <x v="1"/>
    <x v="1"/>
    <s v="Few reviews"/>
  </r>
  <r>
    <x v="9451"/>
    <s v="Home in Floirac · ★5.0 · 3 bedrooms · 3 beds · 2 baths"/>
    <n v="1290906"/>
    <x v="14"/>
    <x v="25"/>
    <n v="44.829819999999998"/>
    <n v="-0.51995999999999998"/>
    <x v="0"/>
    <x v="89"/>
    <x v="1"/>
    <n v="5"/>
    <d v="2023-08-18T00:00:00"/>
    <n v="1"/>
    <n v="5"/>
    <x v="1"/>
    <x v="1"/>
    <s v="Few reviews"/>
  </r>
  <r>
    <x v="9452"/>
    <s v="Rental unit in Bordeaux · 1 bedroom · 1 bed · 1 bath"/>
    <n v="168322939"/>
    <x v="0"/>
    <x v="3"/>
    <n v="44.843940000000003"/>
    <n v="-0.58530000000000004"/>
    <x v="0"/>
    <x v="11"/>
    <x v="1"/>
    <n v="0"/>
    <m/>
    <n v="1"/>
    <n v="0"/>
    <x v="1"/>
    <x v="1"/>
    <s v="Few reviews"/>
  </r>
  <r>
    <x v="9453"/>
    <s v="Rental unit in Bordeaux · ★4.56 · 1 bedroom · 1 bed · 1 bath"/>
    <n v="367949083"/>
    <x v="0"/>
    <x v="9"/>
    <n v="44.8554733"/>
    <n v="-0.60800460000000001"/>
    <x v="0"/>
    <x v="19"/>
    <x v="0"/>
    <n v="9"/>
    <d v="2023-08-10T00:00:00"/>
    <n v="1"/>
    <n v="9"/>
    <x v="1"/>
    <x v="1"/>
    <s v="Few reviews"/>
  </r>
  <r>
    <x v="9454"/>
    <s v="Home in Le Taillan-Médoc · ★4.67 · 5 bedrooms · 7 beds · 2 baths"/>
    <n v="111416825"/>
    <x v="24"/>
    <x v="46"/>
    <n v="44.918349999999997"/>
    <n v="-0.68881999999999999"/>
    <x v="0"/>
    <x v="381"/>
    <x v="8"/>
    <n v="3"/>
    <d v="2023-08-13T00:00:00"/>
    <n v="1"/>
    <n v="3"/>
    <x v="0"/>
    <x v="1"/>
    <s v="Few reviews"/>
  </r>
  <r>
    <x v="9455"/>
    <s v="Rental unit in Mérignac · ★4.67 · 2 bedrooms · 3 beds · 1 bath"/>
    <n v="490430248"/>
    <x v="8"/>
    <x v="36"/>
    <n v="44.828662756231466"/>
    <n v="-0.66640589386224747"/>
    <x v="0"/>
    <x v="6"/>
    <x v="8"/>
    <n v="39"/>
    <d v="2023-08-30T00:00:00"/>
    <n v="1"/>
    <n v="39"/>
    <x v="1"/>
    <x v="1"/>
    <s v="Medium reviews"/>
  </r>
  <r>
    <x v="9456"/>
    <s v="Home in Cenon · 3 bedrooms · 3 beds · 2 baths"/>
    <n v="150427085"/>
    <x v="3"/>
    <x v="5"/>
    <n v="44.859690000000001"/>
    <n v="-0.51263999999999998"/>
    <x v="0"/>
    <x v="171"/>
    <x v="2"/>
    <n v="0"/>
    <m/>
    <n v="3"/>
    <n v="0"/>
    <x v="0"/>
    <x v="0"/>
    <s v="Few reviews"/>
  </r>
  <r>
    <x v="9457"/>
    <s v="Home in Talence · ★4.83 · 2 bedrooms · 3 beds · 1 bath"/>
    <n v="444839317"/>
    <x v="4"/>
    <x v="6"/>
    <n v="44.823285268180193"/>
    <n v="-0.59066768735647213"/>
    <x v="0"/>
    <x v="203"/>
    <x v="0"/>
    <n v="12"/>
    <d v="2023-08-22T00:00:00"/>
    <n v="1"/>
    <n v="12"/>
    <x v="1"/>
    <x v="1"/>
    <s v="Medium reviews"/>
  </r>
  <r>
    <x v="9458"/>
    <s v="Rental unit in Bordeaux · ★5.0 · 2 bedrooms · 2 beds · 2 baths"/>
    <n v="348851422"/>
    <x v="0"/>
    <x v="22"/>
    <n v="44.843519388510266"/>
    <n v="-0.56294937689768598"/>
    <x v="0"/>
    <x v="366"/>
    <x v="0"/>
    <n v="16"/>
    <d v="2023-09-05T00:00:00"/>
    <n v="1"/>
    <n v="16"/>
    <x v="0"/>
    <x v="1"/>
    <s v="Medium reviews"/>
  </r>
  <r>
    <x v="9459"/>
    <s v="Rental unit in Bordeaux · ★4.50 · 1 bedroom · 1 bed · 1 bath"/>
    <n v="47753408"/>
    <x v="0"/>
    <x v="3"/>
    <n v="44.83746"/>
    <n v="-0.57018999999999997"/>
    <x v="0"/>
    <x v="51"/>
    <x v="1"/>
    <n v="6"/>
    <d v="2023-07-17T00:00:00"/>
    <n v="1"/>
    <n v="6"/>
    <x v="1"/>
    <x v="1"/>
    <s v="Few reviews"/>
  </r>
  <r>
    <x v="9460"/>
    <s v="Rental unit in Bordeaux · ★4.78 · 2 bedrooms · 2 beds · 1 bath"/>
    <n v="224295815"/>
    <x v="0"/>
    <x v="3"/>
    <n v="44.842610000000001"/>
    <n v="-0.58004"/>
    <x v="0"/>
    <x v="199"/>
    <x v="2"/>
    <n v="9"/>
    <d v="2023-09-03T00:00:00"/>
    <n v="31"/>
    <n v="9"/>
    <x v="1"/>
    <x v="0"/>
    <s v="Few reviews"/>
  </r>
  <r>
    <x v="9461"/>
    <s v="Rental unit in Bordeaux · ★3.33 · 1 bedroom · 1 bed · 1 bath"/>
    <n v="767631"/>
    <x v="0"/>
    <x v="3"/>
    <n v="44.841452699999998"/>
    <n v="-0.58166699999999993"/>
    <x v="0"/>
    <x v="6"/>
    <x v="0"/>
    <n v="3"/>
    <d v="2023-08-19T00:00:00"/>
    <n v="1"/>
    <n v="3"/>
    <x v="1"/>
    <x v="1"/>
    <s v="Few reviews"/>
  </r>
  <r>
    <x v="9462"/>
    <s v="Rental unit in Pessac · ★4.59 · 1 bedroom · 1 bed · 1 bath"/>
    <n v="15973580"/>
    <x v="6"/>
    <x v="53"/>
    <n v="44.797422099999999"/>
    <n v="-0.63774429999999993"/>
    <x v="0"/>
    <x v="45"/>
    <x v="4"/>
    <n v="17"/>
    <d v="2023-08-24T00:00:00"/>
    <n v="1"/>
    <n v="17"/>
    <x v="1"/>
    <x v="1"/>
    <s v="Medium reviews"/>
  </r>
  <r>
    <x v="9463"/>
    <s v="Home in Bègles · ★4.79 · 3 bedrooms · 3 beds · 2.5 baths"/>
    <n v="34608866"/>
    <x v="2"/>
    <x v="4"/>
    <n v="44.800491100000002"/>
    <n v="-0.54659059999999993"/>
    <x v="0"/>
    <x v="60"/>
    <x v="1"/>
    <n v="14"/>
    <d v="2023-06-18T00:00:00"/>
    <n v="1"/>
    <n v="14"/>
    <x v="0"/>
    <x v="1"/>
    <s v="Medium reviews"/>
  </r>
  <r>
    <x v="9464"/>
    <s v="Rental unit in Bordeaux · ★4.56 · 2 bedrooms · 2 beds · 2 baths"/>
    <n v="6699450"/>
    <x v="0"/>
    <x v="3"/>
    <n v="44.851213899999998"/>
    <n v="-0.5892423"/>
    <x v="0"/>
    <x v="98"/>
    <x v="1"/>
    <n v="9"/>
    <d v="2023-08-14T00:00:00"/>
    <n v="2"/>
    <n v="9"/>
    <x v="1"/>
    <x v="0"/>
    <s v="Few reviews"/>
  </r>
  <r>
    <x v="9465"/>
    <s v="Townhouse in Ambarès-et-Lagrave · ★4.40 · 2 bedrooms · 2 beds · 1 bath"/>
    <n v="11722345"/>
    <x v="10"/>
    <x v="17"/>
    <n v="44.942664590362597"/>
    <n v="-0.50431530922651291"/>
    <x v="0"/>
    <x v="6"/>
    <x v="1"/>
    <n v="5"/>
    <d v="2023-03-31T00:00:00"/>
    <n v="1"/>
    <n v="5"/>
    <x v="1"/>
    <x v="1"/>
    <s v="Few reviews"/>
  </r>
  <r>
    <x v="9466"/>
    <s v="Rental unit in Bordeaux · ★5.0 · 1 bedroom · 1 bed · 1 bath"/>
    <n v="47630405"/>
    <x v="0"/>
    <x v="3"/>
    <n v="44.836639520631486"/>
    <n v="-0.57105348137211054"/>
    <x v="0"/>
    <x v="6"/>
    <x v="1"/>
    <n v="10"/>
    <d v="2023-08-22T00:00:00"/>
    <n v="28"/>
    <n v="10"/>
    <x v="1"/>
    <x v="0"/>
    <s v="Medium reviews"/>
  </r>
  <r>
    <x v="9467"/>
    <s v="Rental unit in Bordeaux · Studio · 1 bed · 1 bath"/>
    <n v="62293379"/>
    <x v="0"/>
    <x v="8"/>
    <n v="44.830912861485473"/>
    <n v="-0.60625635087490082"/>
    <x v="0"/>
    <x v="19"/>
    <x v="1"/>
    <n v="1"/>
    <d v="2023-03-05T00:00:00"/>
    <n v="3"/>
    <n v="1"/>
    <x v="1"/>
    <x v="0"/>
    <s v="Few reviews"/>
  </r>
  <r>
    <x v="9468"/>
    <s v="Rental unit in Lormont · ★4.79 · 1 bedroom · 2 beds · 1 bath"/>
    <n v="48838639"/>
    <x v="12"/>
    <x v="20"/>
    <n v="44.865363100000003"/>
    <n v="-0.52215749999999994"/>
    <x v="0"/>
    <x v="107"/>
    <x v="2"/>
    <n v="43"/>
    <d v="2023-08-22T00:00:00"/>
    <n v="1"/>
    <n v="43"/>
    <x v="1"/>
    <x v="1"/>
    <s v="Medium reviews"/>
  </r>
  <r>
    <x v="9469"/>
    <s v="Rental unit in Bordeaux · ★5.0 · 1 bedroom · 2 beds · 1 bath"/>
    <n v="108540896"/>
    <x v="0"/>
    <x v="0"/>
    <n v="44.832816000000001"/>
    <n v="-0.56975819999999999"/>
    <x v="0"/>
    <x v="489"/>
    <x v="1"/>
    <n v="13"/>
    <d v="2023-09-03T00:00:00"/>
    <n v="1"/>
    <n v="13"/>
    <x v="0"/>
    <x v="1"/>
    <s v="Medium reviews"/>
  </r>
  <r>
    <x v="9470"/>
    <s v="Rental unit in Bordeaux · 1 bedroom · 2 beds · 1 bath"/>
    <n v="401491616"/>
    <x v="0"/>
    <x v="2"/>
    <n v="44.858349500000003"/>
    <n v="-0.57378569999999995"/>
    <x v="0"/>
    <x v="11"/>
    <x v="5"/>
    <n v="0"/>
    <m/>
    <n v="1"/>
    <n v="0"/>
    <x v="1"/>
    <x v="1"/>
    <s v="Few reviews"/>
  </r>
  <r>
    <x v="9471"/>
    <s v="Rental unit in Lormont · ★4.83 · 1 bedroom · 2 beds · 1 bath"/>
    <n v="136610636"/>
    <x v="12"/>
    <x v="20"/>
    <n v="44.870060000000002"/>
    <n v="-0.50751999999999997"/>
    <x v="0"/>
    <x v="158"/>
    <x v="2"/>
    <n v="23"/>
    <d v="2023-09-03T00:00:00"/>
    <n v="1"/>
    <n v="23"/>
    <x v="1"/>
    <x v="1"/>
    <s v="Medium reviews"/>
  </r>
  <r>
    <x v="9472"/>
    <s v="Rental unit in Bordeaux · 1 bedroom · 1 bed · 1 shared bath"/>
    <n v="44091169"/>
    <x v="0"/>
    <x v="3"/>
    <n v="44.838411399999998"/>
    <n v="-0.59089730000000007"/>
    <x v="1"/>
    <x v="112"/>
    <x v="2"/>
    <n v="0"/>
    <m/>
    <n v="1"/>
    <n v="0"/>
    <x v="2"/>
    <x v="1"/>
    <s v="Few reviews"/>
  </r>
  <r>
    <x v="9473"/>
    <s v="Hotel in Bordeaux · 1 bedroom · 8 beds · 2 shared baths"/>
    <n v="343917442"/>
    <x v="0"/>
    <x v="22"/>
    <n v="44.844186999999998"/>
    <n v="-0.55626699999999996"/>
    <x v="2"/>
    <x v="5"/>
    <x v="2"/>
    <n v="2"/>
    <d v="2023-04-29T00:00:00"/>
    <n v="12"/>
    <n v="2"/>
    <x v="1"/>
    <x v="0"/>
    <s v="Few reviews"/>
  </r>
  <r>
    <x v="9474"/>
    <s v="Hotel in Bordeaux · 1 bedroom · 1 bed · 1 shared bath"/>
    <n v="343917442"/>
    <x v="0"/>
    <x v="22"/>
    <n v="44.844186999999998"/>
    <n v="-0.55626699999999996"/>
    <x v="1"/>
    <x v="328"/>
    <x v="2"/>
    <n v="1"/>
    <d v="2022-12-29T00:00:00"/>
    <n v="12"/>
    <n v="1"/>
    <x v="0"/>
    <x v="0"/>
    <s v="Few reviews"/>
  </r>
  <r>
    <x v="9475"/>
    <s v="Home in Bordeaux · ★5.0 · 4 bedrooms · 6 beds · 2 baths"/>
    <n v="9846979"/>
    <x v="0"/>
    <x v="9"/>
    <n v="44.848613698372304"/>
    <n v="-0.60770771256574219"/>
    <x v="0"/>
    <x v="286"/>
    <x v="1"/>
    <n v="8"/>
    <d v="2023-07-23T00:00:00"/>
    <n v="1"/>
    <n v="8"/>
    <x v="0"/>
    <x v="1"/>
    <s v="Few reviews"/>
  </r>
  <r>
    <x v="9476"/>
    <s v="Rental unit in Mérignac · ★4.90 · 1 bedroom · 1 bed · 1 shared bath"/>
    <n v="48195185"/>
    <x v="8"/>
    <x v="47"/>
    <n v="44.843639600000003"/>
    <n v="-0.64755419999999997"/>
    <x v="1"/>
    <x v="17"/>
    <x v="2"/>
    <n v="49"/>
    <d v="2023-08-21T00:00:00"/>
    <n v="5"/>
    <n v="49"/>
    <x v="2"/>
    <x v="0"/>
    <s v="Medium reviews"/>
  </r>
  <r>
    <x v="9477"/>
    <s v="Home in Cenon · ★4.75 · 2 bedrooms · 2 beds · 1.5 baths"/>
    <n v="492132805"/>
    <x v="12"/>
    <x v="20"/>
    <n v="44.862026061125057"/>
    <n v="-0.5324114878809687"/>
    <x v="0"/>
    <x v="129"/>
    <x v="0"/>
    <n v="4"/>
    <d v="2023-05-01T00:00:00"/>
    <n v="1"/>
    <n v="4"/>
    <x v="1"/>
    <x v="1"/>
    <s v="Few reviews"/>
  </r>
  <r>
    <x v="9478"/>
    <s v="Rental unit in Mérignac · ★4.88 · 1 bedroom · 1 bed · 1 shared bath"/>
    <n v="48195185"/>
    <x v="8"/>
    <x v="47"/>
    <n v="44.843639600000003"/>
    <n v="-0.64755419999999997"/>
    <x v="1"/>
    <x v="41"/>
    <x v="2"/>
    <n v="43"/>
    <d v="2023-09-09T00:00:00"/>
    <n v="5"/>
    <n v="43"/>
    <x v="2"/>
    <x v="0"/>
    <s v="Medium reviews"/>
  </r>
  <r>
    <x v="9479"/>
    <s v="Rental unit in Mérignac · ★4.73 · 1 bedroom · 1 bed · 1 private bath"/>
    <n v="48195185"/>
    <x v="8"/>
    <x v="47"/>
    <n v="44.842689935467632"/>
    <n v="-0.64820613343630606"/>
    <x v="1"/>
    <x v="67"/>
    <x v="2"/>
    <n v="62"/>
    <d v="2023-08-30T00:00:00"/>
    <n v="5"/>
    <n v="62"/>
    <x v="2"/>
    <x v="0"/>
    <s v="Many reviews"/>
  </r>
  <r>
    <x v="9480"/>
    <s v="Rental unit in Bordeaux · ★4.75 · 2 bedrooms · 2 beds · 1 bath"/>
    <n v="414256747"/>
    <x v="0"/>
    <x v="24"/>
    <n v="44.861629999999998"/>
    <n v="-0.55657000000000001"/>
    <x v="0"/>
    <x v="98"/>
    <x v="2"/>
    <n v="4"/>
    <d v="2023-08-22T00:00:00"/>
    <n v="37"/>
    <n v="4"/>
    <x v="1"/>
    <x v="0"/>
    <s v="Few reviews"/>
  </r>
  <r>
    <x v="9481"/>
    <s v="Rental unit in Bordeaux · 2 bedrooms · 3 beds · 1 bath"/>
    <n v="17939685"/>
    <x v="0"/>
    <x v="0"/>
    <n v="44.826132899999998"/>
    <n v="-0.55334850000000002"/>
    <x v="0"/>
    <x v="246"/>
    <x v="3"/>
    <n v="0"/>
    <m/>
    <n v="2"/>
    <n v="0"/>
    <x v="1"/>
    <x v="0"/>
    <s v="Few reviews"/>
  </r>
  <r>
    <x v="9482"/>
    <s v="Rental unit in Bordeaux · ★4.33 · 2 bedrooms · 2 beds · 1 bath"/>
    <n v="224295815"/>
    <x v="0"/>
    <x v="3"/>
    <n v="44.844135772838669"/>
    <n v="-0.58041978752400647"/>
    <x v="0"/>
    <x v="63"/>
    <x v="2"/>
    <n v="3"/>
    <d v="2023-08-03T00:00:00"/>
    <n v="31"/>
    <n v="3"/>
    <x v="1"/>
    <x v="0"/>
    <s v="Few reviews"/>
  </r>
  <r>
    <x v="9483"/>
    <s v="Rental unit in Bordeaux · 2 bedrooms · 2 beds · 1 bath"/>
    <n v="224295815"/>
    <x v="0"/>
    <x v="3"/>
    <n v="44.842767994392062"/>
    <n v="-0.5804739473562186"/>
    <x v="0"/>
    <x v="287"/>
    <x v="2"/>
    <n v="1"/>
    <d v="2023-08-15T00:00:00"/>
    <n v="31"/>
    <n v="1"/>
    <x v="1"/>
    <x v="0"/>
    <s v="Few reviews"/>
  </r>
  <r>
    <x v="9484"/>
    <s v="Rental unit in Bordeaux · ★4.95 · 1 bedroom · 2 beds · 1 bath"/>
    <n v="14158242"/>
    <x v="0"/>
    <x v="0"/>
    <n v="44.827299770920092"/>
    <n v="-0.5709732323884964"/>
    <x v="0"/>
    <x v="203"/>
    <x v="1"/>
    <n v="21"/>
    <d v="2023-08-08T00:00:00"/>
    <n v="1"/>
    <n v="21"/>
    <x v="1"/>
    <x v="1"/>
    <s v="Medium reviews"/>
  </r>
  <r>
    <x v="9485"/>
    <s v="Rental unit in Bordeaux · ★New · 2 bedrooms · 3 beds · 2 baths"/>
    <n v="6926777"/>
    <x v="0"/>
    <x v="10"/>
    <n v="44.826785000000001"/>
    <n v="-0.57667259999999998"/>
    <x v="0"/>
    <x v="128"/>
    <x v="1"/>
    <n v="0"/>
    <m/>
    <n v="4"/>
    <n v="0"/>
    <x v="0"/>
    <x v="0"/>
    <s v="Few reviews"/>
  </r>
  <r>
    <x v="9486"/>
    <s v="Rental unit in Bordeaux · ★4.69 · 2 bedrooms · 3 beds · 1 bath"/>
    <n v="16900168"/>
    <x v="0"/>
    <x v="10"/>
    <n v="44.823999999999998"/>
    <n v="-0.56730000000000003"/>
    <x v="0"/>
    <x v="263"/>
    <x v="0"/>
    <n v="32"/>
    <d v="2023-08-31T00:00:00"/>
    <n v="20"/>
    <n v="32"/>
    <x v="1"/>
    <x v="0"/>
    <s v="Medium reviews"/>
  </r>
  <r>
    <x v="9487"/>
    <s v="Rental unit in Pessac · ★4.91 · 1 bedroom · 1 bed · 1 bath"/>
    <n v="71332237"/>
    <x v="6"/>
    <x v="15"/>
    <n v="44.798470000000002"/>
    <n v="-0.6825"/>
    <x v="0"/>
    <x v="70"/>
    <x v="1"/>
    <n v="34"/>
    <d v="2023-09-01T00:00:00"/>
    <n v="1"/>
    <n v="34"/>
    <x v="1"/>
    <x v="1"/>
    <s v="Medium reviews"/>
  </r>
  <r>
    <x v="9488"/>
    <s v="Rental unit in Bègles · ★4.33 · 3 bedrooms · 3 beds · 2 baths"/>
    <n v="11478547"/>
    <x v="2"/>
    <x v="4"/>
    <n v="44.8"/>
    <n v="-0.54183000000000003"/>
    <x v="0"/>
    <x v="4"/>
    <x v="1"/>
    <n v="3"/>
    <d v="2023-05-21T00:00:00"/>
    <n v="1"/>
    <n v="3"/>
    <x v="1"/>
    <x v="1"/>
    <s v="Few reviews"/>
  </r>
  <r>
    <x v="9489"/>
    <s v="Rental unit in Bordeaux · ★4.91 · 2 bedrooms · 2 beds · 1 private bath"/>
    <n v="147908993"/>
    <x v="0"/>
    <x v="2"/>
    <n v="44.853727097642675"/>
    <n v="-0.56817367672920227"/>
    <x v="1"/>
    <x v="68"/>
    <x v="1"/>
    <n v="35"/>
    <d v="2023-09-04T00:00:00"/>
    <n v="1"/>
    <n v="35"/>
    <x v="1"/>
    <x v="1"/>
    <s v="Medium reviews"/>
  </r>
  <r>
    <x v="9490"/>
    <s v="Rental unit in Bordeaux · 2 bedrooms · 2 beds · 1 bath"/>
    <n v="390200553"/>
    <x v="0"/>
    <x v="24"/>
    <n v="44.863115437478591"/>
    <n v="-0.56371216260378987"/>
    <x v="0"/>
    <x v="88"/>
    <x v="3"/>
    <n v="2"/>
    <d v="2023-08-31T00:00:00"/>
    <n v="34"/>
    <n v="2"/>
    <x v="0"/>
    <x v="0"/>
    <s v="Few reviews"/>
  </r>
  <r>
    <x v="9491"/>
    <s v="Home in Mérignac · ★5.0 · 1 bedroom · 1 bed · 1 shared bath"/>
    <n v="20714269"/>
    <x v="8"/>
    <x v="14"/>
    <n v="44.836650480063199"/>
    <n v="-0.61138246870459323"/>
    <x v="1"/>
    <x v="54"/>
    <x v="2"/>
    <n v="7"/>
    <d v="2023-07-16T00:00:00"/>
    <n v="2"/>
    <n v="7"/>
    <x v="1"/>
    <x v="0"/>
    <s v="Few reviews"/>
  </r>
  <r>
    <x v="9492"/>
    <s v="Guest suite in Le Bouscat · ★4.85 · 1 bedroom · 1 bed · 1 bath"/>
    <n v="492592355"/>
    <x v="5"/>
    <x v="7"/>
    <n v="44.862760000000002"/>
    <n v="-0.60846"/>
    <x v="0"/>
    <x v="26"/>
    <x v="1"/>
    <n v="20"/>
    <d v="2023-08-09T00:00:00"/>
    <n v="1"/>
    <n v="20"/>
    <x v="1"/>
    <x v="1"/>
    <s v="Medium reviews"/>
  </r>
  <r>
    <x v="9493"/>
    <s v="Rental unit in Bordeaux · ★4.69 · 2 bedrooms · 2 beds · 1 bath"/>
    <n v="2670495"/>
    <x v="0"/>
    <x v="3"/>
    <n v="44.84319"/>
    <n v="-0.58086000000000004"/>
    <x v="0"/>
    <x v="119"/>
    <x v="0"/>
    <n v="13"/>
    <d v="2023-08-24T00:00:00"/>
    <n v="1"/>
    <n v="13"/>
    <x v="1"/>
    <x v="1"/>
    <s v="Medium reviews"/>
  </r>
  <r>
    <x v="9494"/>
    <s v="Rental unit in Le Bouscat · ★4.57 · 3 bedrooms · 3 beds · 1 bath"/>
    <n v="270670932"/>
    <x v="5"/>
    <x v="7"/>
    <n v="44.867437109892997"/>
    <n v="-0.58223922859647859"/>
    <x v="0"/>
    <x v="267"/>
    <x v="1"/>
    <n v="49"/>
    <d v="2023-08-26T00:00:00"/>
    <n v="1"/>
    <n v="49"/>
    <x v="1"/>
    <x v="1"/>
    <s v="Medium reviews"/>
  </r>
  <r>
    <x v="9495"/>
    <s v="Rental unit in Le Bouscat · 1 bedroom · 1 bed · 1 bath"/>
    <n v="4850193"/>
    <x v="5"/>
    <x v="7"/>
    <n v="44.867311396321107"/>
    <n v="-0.59157256821938098"/>
    <x v="0"/>
    <x v="19"/>
    <x v="1"/>
    <n v="0"/>
    <m/>
    <n v="1"/>
    <n v="0"/>
    <x v="1"/>
    <x v="1"/>
    <s v="Few reviews"/>
  </r>
  <r>
    <x v="9496"/>
    <s v="Townhouse in Floirac · 1 bedroom · 1 bed · 1 private bath"/>
    <n v="11687964"/>
    <x v="14"/>
    <x v="25"/>
    <n v="44.845945874095229"/>
    <n v="-0.513913594186306"/>
    <x v="1"/>
    <x v="21"/>
    <x v="2"/>
    <n v="0"/>
    <m/>
    <n v="1"/>
    <n v="0"/>
    <x v="2"/>
    <x v="1"/>
    <s v="Few reviews"/>
  </r>
  <r>
    <x v="9497"/>
    <s v="Rental unit in Bordeaux · ★4.47 · 2 bedrooms · 2 beds · 1 bath"/>
    <n v="492843051"/>
    <x v="0"/>
    <x v="0"/>
    <n v="44.833030000000001"/>
    <n v="-0.56699999999999995"/>
    <x v="0"/>
    <x v="268"/>
    <x v="1"/>
    <n v="17"/>
    <d v="2023-08-13T00:00:00"/>
    <n v="1"/>
    <n v="17"/>
    <x v="0"/>
    <x v="1"/>
    <s v="Medium reviews"/>
  </r>
  <r>
    <x v="9498"/>
    <s v="Bed and breakfast in Bordeaux · 1 bedroom · 1 bed · 1 shared bath"/>
    <n v="4171586"/>
    <x v="0"/>
    <x v="8"/>
    <n v="44.827503074162976"/>
    <n v="-0.58679860085248947"/>
    <x v="1"/>
    <x v="10"/>
    <x v="1"/>
    <n v="1"/>
    <d v="2023-01-28T00:00:00"/>
    <n v="4"/>
    <n v="1"/>
    <x v="1"/>
    <x v="0"/>
    <s v="Few reviews"/>
  </r>
  <r>
    <x v="9499"/>
    <s v="Rental unit in Bordeaux · 1 bedroom · 1 bed · 1 bath"/>
    <n v="96550767"/>
    <x v="0"/>
    <x v="24"/>
    <n v="44.866869000000001"/>
    <n v="-0.55401590000000001"/>
    <x v="0"/>
    <x v="189"/>
    <x v="6"/>
    <n v="0"/>
    <m/>
    <n v="1"/>
    <n v="0"/>
    <x v="1"/>
    <x v="1"/>
    <s v="Few reviews"/>
  </r>
  <r>
    <x v="9500"/>
    <s v="Rental unit in Bordeaux · ★5.0 · 1 bedroom · 2 beds · 1 bath"/>
    <n v="13124455"/>
    <x v="0"/>
    <x v="3"/>
    <n v="44.83756313876755"/>
    <n v="-0.57788038571058942"/>
    <x v="0"/>
    <x v="6"/>
    <x v="1"/>
    <n v="12"/>
    <d v="2023-08-25T00:00:00"/>
    <n v="1"/>
    <n v="12"/>
    <x v="1"/>
    <x v="1"/>
    <s v="Medium reviews"/>
  </r>
  <r>
    <x v="9501"/>
    <s v="Rental unit in Bordeaux · ★4.84 · 1 bedroom · 2 beds · 1 bath"/>
    <n v="17105289"/>
    <x v="0"/>
    <x v="0"/>
    <n v="44.835504"/>
    <n v="-0.56696309999999994"/>
    <x v="0"/>
    <x v="241"/>
    <x v="1"/>
    <n v="57"/>
    <d v="2023-08-26T00:00:00"/>
    <n v="2"/>
    <n v="57"/>
    <x v="1"/>
    <x v="0"/>
    <s v="Many reviews"/>
  </r>
  <r>
    <x v="9502"/>
    <s v="Home in Mérignac · ★3.89 · 6 bedrooms · 1 bed · 6 baths"/>
    <n v="164822164"/>
    <x v="8"/>
    <x v="44"/>
    <n v="44.845385499999999"/>
    <n v="-0.68668259999999992"/>
    <x v="1"/>
    <x v="153"/>
    <x v="2"/>
    <n v="9"/>
    <d v="2023-08-10T00:00:00"/>
    <n v="5"/>
    <n v="9"/>
    <x v="1"/>
    <x v="0"/>
    <s v="Few reviews"/>
  </r>
  <r>
    <x v="9503"/>
    <s v="Rental unit in Bordeaux · ★4.80 · 2 bedrooms · 2 beds · 1 bath"/>
    <n v="224295815"/>
    <x v="0"/>
    <x v="3"/>
    <n v="44.84261539910527"/>
    <n v="-0.57846385698098801"/>
    <x v="0"/>
    <x v="199"/>
    <x v="2"/>
    <n v="5"/>
    <d v="2023-08-22T00:00:00"/>
    <n v="31"/>
    <n v="5"/>
    <x v="1"/>
    <x v="0"/>
    <s v="Few reviews"/>
  </r>
  <r>
    <x v="9504"/>
    <s v="Rental unit in Talence · 2 bedrooms · 2 beds · 1 bath"/>
    <n v="82114050"/>
    <x v="4"/>
    <x v="6"/>
    <n v="44.7943"/>
    <n v="-0.58306000000000002"/>
    <x v="0"/>
    <x v="84"/>
    <x v="13"/>
    <n v="1"/>
    <d v="2023-08-01T00:00:00"/>
    <n v="1"/>
    <n v="1"/>
    <x v="2"/>
    <x v="1"/>
    <s v="Few reviews"/>
  </r>
  <r>
    <x v="9505"/>
    <s v="Hotel in Bordeaux · 1 bedroom · 1 bed · 1 private bath"/>
    <n v="343917442"/>
    <x v="0"/>
    <x v="22"/>
    <n v="44.844186999999998"/>
    <n v="-0.55626699999999996"/>
    <x v="1"/>
    <x v="128"/>
    <x v="2"/>
    <n v="1"/>
    <d v="2023-02-12T00:00:00"/>
    <n v="12"/>
    <n v="1"/>
    <x v="0"/>
    <x v="0"/>
    <s v="Few reviews"/>
  </r>
  <r>
    <x v="9506"/>
    <s v="Hotel in Bordeaux · 1 bedroom · 3 beds · 1 private bath"/>
    <n v="343917442"/>
    <x v="0"/>
    <x v="22"/>
    <n v="44.845300494637193"/>
    <n v="-0.55682663543567779"/>
    <x v="1"/>
    <x v="416"/>
    <x v="2"/>
    <n v="0"/>
    <m/>
    <n v="12"/>
    <n v="0"/>
    <x v="0"/>
    <x v="0"/>
    <s v="Few reviews"/>
  </r>
  <r>
    <x v="9507"/>
    <s v="Hotel in Bordeaux · ★4.33 · 1 bedroom · 6 beds · 2 baths"/>
    <n v="343917442"/>
    <x v="0"/>
    <x v="22"/>
    <n v="44.844186999999998"/>
    <n v="-0.55626699999999996"/>
    <x v="1"/>
    <x v="429"/>
    <x v="2"/>
    <n v="3"/>
    <d v="2023-07-17T00:00:00"/>
    <n v="12"/>
    <n v="3"/>
    <x v="0"/>
    <x v="0"/>
    <s v="Few reviews"/>
  </r>
  <r>
    <x v="9508"/>
    <s v="Hotel in Bordeaux · 1 bedroom · 8 beds · 2 baths"/>
    <n v="343917442"/>
    <x v="0"/>
    <x v="22"/>
    <n v="44.844186999999998"/>
    <n v="-0.55626699999999996"/>
    <x v="1"/>
    <x v="374"/>
    <x v="2"/>
    <n v="0"/>
    <m/>
    <n v="12"/>
    <n v="0"/>
    <x v="0"/>
    <x v="0"/>
    <s v="Few reviews"/>
  </r>
  <r>
    <x v="9509"/>
    <s v="Townhouse in Bègles · ★5.0 · 3 bedrooms · 3 beds · 2.5 baths"/>
    <n v="8356506"/>
    <x v="2"/>
    <x v="4"/>
    <n v="44.810628000000001"/>
    <n v="-0.56776510000000002"/>
    <x v="0"/>
    <x v="379"/>
    <x v="1"/>
    <n v="9"/>
    <d v="2023-08-31T00:00:00"/>
    <n v="1"/>
    <n v="9"/>
    <x v="0"/>
    <x v="1"/>
    <s v="Few reviews"/>
  </r>
  <r>
    <x v="9510"/>
    <s v="Rental unit in Bordeaux · ★4.75 · 1 bedroom · 1 bed · 1 bath"/>
    <n v="493127484"/>
    <x v="0"/>
    <x v="0"/>
    <n v="44.830501199472096"/>
    <n v="-0.57413131491498903"/>
    <x v="0"/>
    <x v="189"/>
    <x v="0"/>
    <n v="16"/>
    <d v="2023-09-05T00:00:00"/>
    <n v="1"/>
    <n v="16"/>
    <x v="1"/>
    <x v="1"/>
    <s v="Medium reviews"/>
  </r>
  <r>
    <x v="9511"/>
    <s v="Rental unit in Bordeaux · ★4.85 · 1 bedroom · 1 bed · 1 shared bath"/>
    <n v="334122836"/>
    <x v="0"/>
    <x v="0"/>
    <n v="44.829026900000002"/>
    <n v="-0.5750478"/>
    <x v="1"/>
    <x v="21"/>
    <x v="2"/>
    <n v="96"/>
    <d v="2023-09-05T00:00:00"/>
    <n v="2"/>
    <n v="96"/>
    <x v="2"/>
    <x v="0"/>
    <s v="Many reviews"/>
  </r>
  <r>
    <x v="9512"/>
    <s v="Rental unit in Bordeaux · Studio · 1 bed · 1 bath"/>
    <n v="493152688"/>
    <x v="0"/>
    <x v="3"/>
    <n v="44.842668667811623"/>
    <n v="-0.57561077177524567"/>
    <x v="0"/>
    <x v="177"/>
    <x v="3"/>
    <n v="1"/>
    <d v="2023-06-10T00:00:00"/>
    <n v="1"/>
    <n v="1"/>
    <x v="2"/>
    <x v="1"/>
    <s v="Few reviews"/>
  </r>
  <r>
    <x v="9513"/>
    <s v="Rental unit in Bordeaux · ★4.76 · 3 bedrooms · 3 beds · 1 bath"/>
    <n v="70229865"/>
    <x v="0"/>
    <x v="0"/>
    <n v="44.831847216582148"/>
    <n v="-0.56166288465573633"/>
    <x v="0"/>
    <x v="495"/>
    <x v="1"/>
    <n v="29"/>
    <d v="2023-08-21T00:00:00"/>
    <n v="6"/>
    <n v="29"/>
    <x v="0"/>
    <x v="0"/>
    <s v="Medium reviews"/>
  </r>
  <r>
    <x v="9514"/>
    <s v="Rental unit in Bordeaux · ★New · 1 bedroom · 1 bed · 1 bath"/>
    <n v="154840067"/>
    <x v="0"/>
    <x v="8"/>
    <n v="44.828795184934492"/>
    <n v="-0.58444558294488302"/>
    <x v="0"/>
    <x v="35"/>
    <x v="2"/>
    <n v="0"/>
    <m/>
    <n v="1"/>
    <n v="0"/>
    <x v="1"/>
    <x v="1"/>
    <s v="Few reviews"/>
  </r>
  <r>
    <x v="9515"/>
    <s v="Home in Cenon · ★4.89 · 2 bedrooms · 2 beds · 1 bath"/>
    <n v="493267976"/>
    <x v="3"/>
    <x v="12"/>
    <n v="44.851289999999999"/>
    <n v="-0.52327999999999997"/>
    <x v="0"/>
    <x v="170"/>
    <x v="2"/>
    <n v="28"/>
    <d v="2023-08-21T00:00:00"/>
    <n v="1"/>
    <n v="28"/>
    <x v="1"/>
    <x v="1"/>
    <s v="Medium reviews"/>
  </r>
  <r>
    <x v="9516"/>
    <s v="Home in Bordeaux · 3 bedrooms · 4 beds · 2.5 baths"/>
    <n v="493290527"/>
    <x v="0"/>
    <x v="22"/>
    <n v="44.839039711250415"/>
    <n v="-0.55005030747093742"/>
    <x v="0"/>
    <x v="231"/>
    <x v="0"/>
    <n v="0"/>
    <m/>
    <n v="1"/>
    <n v="0"/>
    <x v="0"/>
    <x v="1"/>
    <s v="Few reviews"/>
  </r>
  <r>
    <x v="9517"/>
    <s v="Bed and breakfast in Bordeaux · ★4.95 · 1 bedroom · 1 bed · 1 private bath"/>
    <n v="7790364"/>
    <x v="0"/>
    <x v="0"/>
    <n v="44.834352299999999"/>
    <n v="-0.5667008"/>
    <x v="1"/>
    <x v="125"/>
    <x v="2"/>
    <n v="22"/>
    <d v="2023-09-03T00:00:00"/>
    <n v="3"/>
    <n v="22"/>
    <x v="1"/>
    <x v="0"/>
    <s v="Medium reviews"/>
  </r>
  <r>
    <x v="9518"/>
    <s v="Home in Saint-Médard-en-Jalles · 1 bedroom · 1 bed · 1 private bath"/>
    <n v="191010207"/>
    <x v="1"/>
    <x v="1"/>
    <n v="44.873185327997717"/>
    <n v="-0.69622635841369629"/>
    <x v="1"/>
    <x v="6"/>
    <x v="2"/>
    <n v="0"/>
    <m/>
    <n v="1"/>
    <n v="0"/>
    <x v="1"/>
    <x v="1"/>
    <s v="Few reviews"/>
  </r>
  <r>
    <x v="9519"/>
    <s v="casa particular in Bordeaux · ★4.92 · 1 bedroom · 1 bed · 1 private bath"/>
    <n v="57547672"/>
    <x v="0"/>
    <x v="10"/>
    <n v="44.822106414623235"/>
    <n v="-0.57975073064590699"/>
    <x v="1"/>
    <x v="77"/>
    <x v="1"/>
    <n v="13"/>
    <d v="2023-07-31T00:00:00"/>
    <n v="3"/>
    <n v="13"/>
    <x v="2"/>
    <x v="0"/>
    <s v="Medium reviews"/>
  </r>
  <r>
    <x v="9520"/>
    <s v="Rental unit in Bordeaux · ★4.50 · 1 bedroom · 1 bed · 1 bath"/>
    <n v="459508985"/>
    <x v="0"/>
    <x v="3"/>
    <n v="44.840669185069849"/>
    <n v="-0.57463155389681964"/>
    <x v="0"/>
    <x v="168"/>
    <x v="0"/>
    <n v="14"/>
    <d v="2023-07-29T00:00:00"/>
    <n v="10"/>
    <n v="14"/>
    <x v="1"/>
    <x v="0"/>
    <s v="Medium reviews"/>
  </r>
  <r>
    <x v="9521"/>
    <s v="Rental unit in Talence · ★4.93 · 1 bedroom · 1 bed · 1 bath"/>
    <n v="37014788"/>
    <x v="4"/>
    <x v="6"/>
    <n v="44.795929999999998"/>
    <n v="-0.60311999999999999"/>
    <x v="0"/>
    <x v="7"/>
    <x v="1"/>
    <n v="28"/>
    <d v="2023-09-07T00:00:00"/>
    <n v="1"/>
    <n v="28"/>
    <x v="2"/>
    <x v="1"/>
    <s v="Medium reviews"/>
  </r>
  <r>
    <x v="9522"/>
    <s v="Townhouse in Bordeaux · ★4.79 · 1 bedroom · 1 bed · 1 shared bath"/>
    <n v="99226048"/>
    <x v="0"/>
    <x v="24"/>
    <n v="44.877405804935513"/>
    <n v="-0.54636103803082747"/>
    <x v="1"/>
    <x v="192"/>
    <x v="2"/>
    <n v="19"/>
    <d v="2023-08-28T00:00:00"/>
    <n v="5"/>
    <n v="19"/>
    <x v="2"/>
    <x v="0"/>
    <s v="Medium reviews"/>
  </r>
  <r>
    <x v="9523"/>
    <s v="Rental unit in Bordeaux · ★New · 1 bedroom · 1 bed · 1 bath"/>
    <n v="12238310"/>
    <x v="0"/>
    <x v="2"/>
    <n v="44.854838899999997"/>
    <n v="-0.57242439999999994"/>
    <x v="0"/>
    <x v="19"/>
    <x v="1"/>
    <n v="0"/>
    <m/>
    <n v="1"/>
    <n v="0"/>
    <x v="1"/>
    <x v="1"/>
    <s v="Few reviews"/>
  </r>
  <r>
    <x v="9524"/>
    <s v="Townhouse in Bordeaux · ★4.76 · 1 bedroom · 1 bed · 1 shared bath"/>
    <n v="99226048"/>
    <x v="0"/>
    <x v="24"/>
    <n v="44.877879893872311"/>
    <n v="-0.54789057356577253"/>
    <x v="1"/>
    <x v="7"/>
    <x v="2"/>
    <n v="38"/>
    <d v="2023-09-05T00:00:00"/>
    <n v="5"/>
    <n v="38"/>
    <x v="2"/>
    <x v="0"/>
    <s v="Medium reviews"/>
  </r>
  <r>
    <x v="9525"/>
    <s v="Rental unit in Bordeaux · 1 bedroom · 1 bed · 1 shared bath"/>
    <n v="32838125"/>
    <x v="0"/>
    <x v="0"/>
    <n v="44.835256800000003"/>
    <n v="-0.56888399999999995"/>
    <x v="1"/>
    <x v="130"/>
    <x v="2"/>
    <n v="2"/>
    <d v="2023-06-17T00:00:00"/>
    <n v="1"/>
    <n v="2"/>
    <x v="2"/>
    <x v="1"/>
    <s v="Few reviews"/>
  </r>
  <r>
    <x v="9526"/>
    <s v="Home in Villenave-d'Ornon · 4 bedrooms · 4 beds · 2 baths"/>
    <n v="68346198"/>
    <x v="16"/>
    <x v="27"/>
    <n v="44.766530000000003"/>
    <n v="-0.57545999999999997"/>
    <x v="0"/>
    <x v="186"/>
    <x v="0"/>
    <n v="2"/>
    <d v="2023-08-07T00:00:00"/>
    <n v="1"/>
    <n v="2"/>
    <x v="0"/>
    <x v="1"/>
    <s v="Few reviews"/>
  </r>
  <r>
    <x v="9527"/>
    <s v="Rental unit in Bordeaux · 2 bedrooms · 3 beds · 1 bath"/>
    <n v="383883517"/>
    <x v="0"/>
    <x v="22"/>
    <n v="44.84211653681249"/>
    <n v="-0.54804967833327123"/>
    <x v="0"/>
    <x v="16"/>
    <x v="1"/>
    <n v="1"/>
    <d v="2023-05-01T00:00:00"/>
    <n v="1"/>
    <n v="1"/>
    <x v="0"/>
    <x v="1"/>
    <s v="Few reviews"/>
  </r>
  <r>
    <x v="9528"/>
    <s v="Rental unit in Bordeaux · ★5.0 · 2 bedrooms · 2 beds · 2 baths"/>
    <n v="24365511"/>
    <x v="0"/>
    <x v="2"/>
    <n v="44.8512275"/>
    <n v="-0.57922059999999997"/>
    <x v="0"/>
    <x v="128"/>
    <x v="0"/>
    <n v="4"/>
    <d v="2023-08-28T00:00:00"/>
    <n v="1"/>
    <n v="4"/>
    <x v="0"/>
    <x v="1"/>
    <s v="Few reviews"/>
  </r>
  <r>
    <x v="9529"/>
    <s v="Rental unit in Mérignac · ★4.67 · 1 bedroom · 3 beds · 1 bath"/>
    <n v="223481292"/>
    <x v="8"/>
    <x v="47"/>
    <n v="44.83939366671612"/>
    <n v="-0.64896147698163986"/>
    <x v="0"/>
    <x v="112"/>
    <x v="2"/>
    <n v="3"/>
    <d v="2023-01-23T00:00:00"/>
    <n v="1"/>
    <n v="3"/>
    <x v="2"/>
    <x v="1"/>
    <s v="Few reviews"/>
  </r>
  <r>
    <x v="9530"/>
    <s v="Rental unit in Mérignac · 1 bedroom · 1 bed · 1 shared bath"/>
    <n v="458163901"/>
    <x v="8"/>
    <x v="59"/>
    <n v="44.815060000000003"/>
    <n v="-0.63885999999999998"/>
    <x v="1"/>
    <x v="53"/>
    <x v="2"/>
    <n v="0"/>
    <m/>
    <n v="2"/>
    <n v="0"/>
    <x v="2"/>
    <x v="0"/>
    <s v="Few reviews"/>
  </r>
  <r>
    <x v="9531"/>
    <s v="Rental unit in Bordeaux · ★4.25 · 1 bedroom · 1 bed · 1 bath"/>
    <n v="184945495"/>
    <x v="0"/>
    <x v="3"/>
    <n v="44.838712707577493"/>
    <n v="-0.57452712908237202"/>
    <x v="0"/>
    <x v="122"/>
    <x v="1"/>
    <n v="12"/>
    <d v="2023-05-08T00:00:00"/>
    <n v="17"/>
    <n v="12"/>
    <x v="1"/>
    <x v="0"/>
    <s v="Medium reviews"/>
  </r>
  <r>
    <x v="9532"/>
    <s v="Home in Bordeaux · 4 bedrooms · 4 beds · 3 baths"/>
    <n v="482452081"/>
    <x v="0"/>
    <x v="2"/>
    <n v="44.860866799999997"/>
    <n v="-0.57155389999999995"/>
    <x v="0"/>
    <x v="3"/>
    <x v="8"/>
    <n v="2"/>
    <d v="2023-08-12T00:00:00"/>
    <n v="2"/>
    <n v="2"/>
    <x v="0"/>
    <x v="0"/>
    <s v="Few reviews"/>
  </r>
  <r>
    <x v="9533"/>
    <s v="Rental unit in Eysines · ★4.68 · 1 bedroom · 1 bed · 1 bath"/>
    <n v="357481730"/>
    <x v="17"/>
    <x v="30"/>
    <n v="44.885289999999998"/>
    <n v="-0.65354000000000001"/>
    <x v="0"/>
    <x v="158"/>
    <x v="2"/>
    <n v="34"/>
    <d v="2023-08-17T00:00:00"/>
    <n v="1"/>
    <n v="34"/>
    <x v="1"/>
    <x v="1"/>
    <s v="Medium reviews"/>
  </r>
  <r>
    <x v="9534"/>
    <s v="Home in Bordeaux · 1 bedroom · 1 bed · 1 shared bath"/>
    <n v="8974532"/>
    <x v="0"/>
    <x v="22"/>
    <n v="44.847545113120852"/>
    <n v="-0.56141768584396834"/>
    <x v="1"/>
    <x v="21"/>
    <x v="0"/>
    <n v="0"/>
    <m/>
    <n v="1"/>
    <n v="0"/>
    <x v="2"/>
    <x v="1"/>
    <s v="Few reviews"/>
  </r>
  <r>
    <x v="9535"/>
    <s v="Rental unit in Bordeaux · ★4.75 · 1 bedroom · 2 beds · 1 bath"/>
    <n v="238218878"/>
    <x v="0"/>
    <x v="10"/>
    <n v="44.826161566726597"/>
    <n v="-0.57947755985167493"/>
    <x v="0"/>
    <x v="275"/>
    <x v="0"/>
    <n v="28"/>
    <d v="2023-08-13T00:00:00"/>
    <n v="1"/>
    <n v="28"/>
    <x v="1"/>
    <x v="1"/>
    <s v="Medium reviews"/>
  </r>
  <r>
    <x v="9536"/>
    <s v="Home in Villenave-d'Ornon · ★5.0 · 1 bedroom · 1 bed · 1 bath"/>
    <n v="189362286"/>
    <x v="16"/>
    <x v="27"/>
    <n v="44.758270000000003"/>
    <n v="-0.57967999999999997"/>
    <x v="0"/>
    <x v="5"/>
    <x v="1"/>
    <n v="5"/>
    <d v="2023-08-28T00:00:00"/>
    <n v="1"/>
    <n v="5"/>
    <x v="1"/>
    <x v="1"/>
    <s v="Few reviews"/>
  </r>
  <r>
    <x v="9537"/>
    <s v="Home in Saint-Médard-en-Jalles · 3 bedrooms · 4 beds · 1.5 baths"/>
    <n v="58709862"/>
    <x v="1"/>
    <x v="1"/>
    <n v="44.863210000000002"/>
    <n v="-0.72968999999999995"/>
    <x v="0"/>
    <x v="244"/>
    <x v="1"/>
    <n v="2"/>
    <d v="2023-08-26T00:00:00"/>
    <n v="1"/>
    <n v="2"/>
    <x v="0"/>
    <x v="1"/>
    <s v="Few reviews"/>
  </r>
  <r>
    <x v="9538"/>
    <s v="Rental unit in Bordeaux · 1 bedroom · 1 bed · 1 bath"/>
    <n v="65326519"/>
    <x v="0"/>
    <x v="3"/>
    <n v="44.83812914417647"/>
    <n v="-0.57313716931152614"/>
    <x v="0"/>
    <x v="71"/>
    <x v="6"/>
    <n v="0"/>
    <m/>
    <n v="2"/>
    <n v="0"/>
    <x v="1"/>
    <x v="0"/>
    <s v="Few reviews"/>
  </r>
  <r>
    <x v="9539"/>
    <s v="Rental unit in Bordeaux · ★4.67 · 1 bedroom · 1 bed · 1 bath"/>
    <n v="436827861"/>
    <x v="0"/>
    <x v="3"/>
    <n v="44.838174791171163"/>
    <n v="-0.573115711639407"/>
    <x v="0"/>
    <x v="106"/>
    <x v="5"/>
    <n v="3"/>
    <d v="2023-02-26T00:00:00"/>
    <n v="1"/>
    <n v="3"/>
    <x v="1"/>
    <x v="1"/>
    <s v="Few reviews"/>
  </r>
  <r>
    <x v="9540"/>
    <s v="Rental unit in Pessac · ★4.95 · 3 bedrooms · 4 beds · 1 bath"/>
    <n v="75720444"/>
    <x v="6"/>
    <x v="45"/>
    <n v="44.799064299999998"/>
    <n v="-0.63153009999999998"/>
    <x v="0"/>
    <x v="202"/>
    <x v="1"/>
    <n v="20"/>
    <d v="2023-08-27T00:00:00"/>
    <n v="1"/>
    <n v="20"/>
    <x v="0"/>
    <x v="1"/>
    <s v="Medium reviews"/>
  </r>
  <r>
    <x v="9541"/>
    <s v="Home in Bègles · ★4.91 · Studio · 1 bed · 1 bath"/>
    <n v="7888243"/>
    <x v="2"/>
    <x v="4"/>
    <n v="44.796370000000003"/>
    <n v="-0.56140999999999996"/>
    <x v="0"/>
    <x v="35"/>
    <x v="2"/>
    <n v="23"/>
    <d v="2023-09-07T00:00:00"/>
    <n v="1"/>
    <n v="23"/>
    <x v="1"/>
    <x v="1"/>
    <s v="Medium reviews"/>
  </r>
  <r>
    <x v="9542"/>
    <s v="Rental unit in Mérignac · 2 bedrooms · 2 beds · 1 bath"/>
    <n v="9298516"/>
    <x v="8"/>
    <x v="14"/>
    <n v="44.832815803673"/>
    <n v="-0.61232045718476891"/>
    <x v="0"/>
    <x v="227"/>
    <x v="12"/>
    <n v="0"/>
    <m/>
    <n v="1"/>
    <n v="0"/>
    <x v="1"/>
    <x v="1"/>
    <s v="Few reviews"/>
  </r>
  <r>
    <x v="9543"/>
    <s v="Rental unit in Bordeaux · ★4.80 · 2 bedrooms · 3 beds · 1.5 baths"/>
    <n v="40173996"/>
    <x v="0"/>
    <x v="3"/>
    <n v="44.836674000000002"/>
    <n v="-0.59825799999999996"/>
    <x v="0"/>
    <x v="444"/>
    <x v="1"/>
    <n v="10"/>
    <d v="2023-05-01T00:00:00"/>
    <n v="1"/>
    <n v="10"/>
    <x v="0"/>
    <x v="1"/>
    <s v="Medium reviews"/>
  </r>
  <r>
    <x v="9544"/>
    <s v="Rental unit in Le Bouscat · ★5.0 · 1 bedroom · 1 bed · 1 bath"/>
    <n v="494078570"/>
    <x v="5"/>
    <x v="7"/>
    <n v="44.869211089949005"/>
    <n v="-0.61613593250513077"/>
    <x v="0"/>
    <x v="51"/>
    <x v="2"/>
    <n v="24"/>
    <d v="2023-07-16T00:00:00"/>
    <n v="1"/>
    <n v="24"/>
    <x v="1"/>
    <x v="1"/>
    <s v="Medium reviews"/>
  </r>
  <r>
    <x v="9545"/>
    <s v="Rental unit in Bordeaux · ★4.38 · 1 bedroom · 1 bed · 1 shared bath"/>
    <n v="359165680"/>
    <x v="0"/>
    <x v="2"/>
    <n v="44.852314901595129"/>
    <n v="-0.57870650580168581"/>
    <x v="1"/>
    <x v="103"/>
    <x v="1"/>
    <n v="8"/>
    <d v="2023-08-27T00:00:00"/>
    <n v="7"/>
    <n v="8"/>
    <x v="2"/>
    <x v="0"/>
    <s v="Few reviews"/>
  </r>
  <r>
    <x v="9546"/>
    <s v="Rental unit in Bordeaux · ★4.71 · 1 bedroom · 1 bed · 1 bath"/>
    <n v="207046531"/>
    <x v="0"/>
    <x v="9"/>
    <n v="44.846810328439602"/>
    <n v="-0.62604632563567808"/>
    <x v="0"/>
    <x v="11"/>
    <x v="2"/>
    <n v="14"/>
    <d v="2023-07-15T00:00:00"/>
    <n v="1"/>
    <n v="14"/>
    <x v="1"/>
    <x v="1"/>
    <s v="Medium reviews"/>
  </r>
  <r>
    <x v="9547"/>
    <s v="Rental unit in Bordeaux · 2 bedrooms · 2 beds · 1 bath"/>
    <n v="337698666"/>
    <x v="0"/>
    <x v="3"/>
    <n v="44.838603399999997"/>
    <n v="-0.58129719999999996"/>
    <x v="0"/>
    <x v="72"/>
    <x v="3"/>
    <n v="2"/>
    <d v="2023-08-06T00:00:00"/>
    <n v="43"/>
    <n v="2"/>
    <x v="1"/>
    <x v="0"/>
    <s v="Few reviews"/>
  </r>
  <r>
    <x v="9548"/>
    <s v="Home in Bordeaux · ★5.0 · 4 bedrooms · 6 beds · 2 baths"/>
    <n v="256458805"/>
    <x v="0"/>
    <x v="0"/>
    <n v="44.834896029776928"/>
    <n v="-0.56407928008859842"/>
    <x v="0"/>
    <x v="48"/>
    <x v="0"/>
    <n v="5"/>
    <d v="2023-06-15T00:00:00"/>
    <n v="1"/>
    <n v="5"/>
    <x v="0"/>
    <x v="1"/>
    <s v="Few reviews"/>
  </r>
  <r>
    <x v="9549"/>
    <s v="Place to stay in Bordeaux · ★4.93 · 1 bedroom · 1 bed · 1 bath"/>
    <n v="157277352"/>
    <x v="0"/>
    <x v="0"/>
    <n v="44.818731700000001"/>
    <n v="-0.56605339999999993"/>
    <x v="0"/>
    <x v="137"/>
    <x v="2"/>
    <n v="28"/>
    <d v="2023-09-05T00:00:00"/>
    <n v="1"/>
    <n v="28"/>
    <x v="1"/>
    <x v="1"/>
    <s v="Medium reviews"/>
  </r>
  <r>
    <x v="9550"/>
    <s v="Home in Bordeaux · 1 bedroom · 1 bed · 1 shared bath"/>
    <n v="119413047"/>
    <x v="0"/>
    <x v="2"/>
    <n v="44.858513841364378"/>
    <n v="-0.57783090710237472"/>
    <x v="1"/>
    <x v="87"/>
    <x v="4"/>
    <n v="2"/>
    <d v="2023-04-17T00:00:00"/>
    <n v="1"/>
    <n v="2"/>
    <x v="2"/>
    <x v="1"/>
    <s v="Few reviews"/>
  </r>
  <r>
    <x v="9551"/>
    <s v="Rental unit in Cenon · ★4.81 · 1 bedroom · 1 bed · 1 shared bath"/>
    <n v="292828207"/>
    <x v="3"/>
    <x v="29"/>
    <n v="44.854330399999988"/>
    <n v="-0.53606589999999998"/>
    <x v="1"/>
    <x v="77"/>
    <x v="2"/>
    <n v="54"/>
    <d v="2023-09-07T00:00:00"/>
    <n v="2"/>
    <n v="54"/>
    <x v="2"/>
    <x v="0"/>
    <s v="Many reviews"/>
  </r>
  <r>
    <x v="9552"/>
    <s v="Rental unit in Bordeaux · 1 bedroom · 1 bed · 1 bath"/>
    <n v="19341279"/>
    <x v="0"/>
    <x v="22"/>
    <n v="44.840023199999997"/>
    <n v="-0.55103619999999998"/>
    <x v="0"/>
    <x v="21"/>
    <x v="8"/>
    <n v="1"/>
    <d v="2023-02-15T00:00:00"/>
    <n v="1"/>
    <n v="1"/>
    <x v="2"/>
    <x v="1"/>
    <s v="Few reviews"/>
  </r>
  <r>
    <x v="9553"/>
    <s v="Rental unit in Bordeaux · ★4.54 · 3 bedrooms · 5 beds · 2 baths"/>
    <n v="16900168"/>
    <x v="0"/>
    <x v="3"/>
    <n v="44.840374818651966"/>
    <n v="-0.57973851822908862"/>
    <x v="0"/>
    <x v="496"/>
    <x v="0"/>
    <n v="13"/>
    <d v="2023-08-17T00:00:00"/>
    <n v="20"/>
    <n v="13"/>
    <x v="0"/>
    <x v="0"/>
    <s v="Medium reviews"/>
  </r>
  <r>
    <x v="9554"/>
    <s v="Rental unit in Bordeaux · 1 bedroom · 1 bed · 1 bath"/>
    <n v="91346107"/>
    <x v="0"/>
    <x v="2"/>
    <n v="44.849209700000003"/>
    <n v="-0.57357069999999999"/>
    <x v="0"/>
    <x v="8"/>
    <x v="3"/>
    <n v="2"/>
    <d v="2023-04-29T00:00:00"/>
    <n v="1"/>
    <n v="2"/>
    <x v="2"/>
    <x v="1"/>
    <s v="Few reviews"/>
  </r>
  <r>
    <x v="9555"/>
    <s v="Home in Bordeaux · 1 bedroom · 1 bed · 1 shared bath"/>
    <n v="159355723"/>
    <x v="0"/>
    <x v="0"/>
    <n v="44.827513009566822"/>
    <n v="-0.56901660680657595"/>
    <x v="1"/>
    <x v="32"/>
    <x v="2"/>
    <n v="1"/>
    <d v="2023-03-29T00:00:00"/>
    <n v="2"/>
    <n v="1"/>
    <x v="1"/>
    <x v="0"/>
    <s v="Few reviews"/>
  </r>
  <r>
    <x v="9556"/>
    <s v="Rental unit in Bordeaux · 1 bedroom · 1 bed · 1 bath"/>
    <n v="75863898"/>
    <x v="0"/>
    <x v="3"/>
    <n v="44.835540000000002"/>
    <n v="-0.57625000000000004"/>
    <x v="0"/>
    <x v="177"/>
    <x v="2"/>
    <n v="0"/>
    <m/>
    <n v="1"/>
    <n v="0"/>
    <x v="2"/>
    <x v="1"/>
    <s v="Few reviews"/>
  </r>
  <r>
    <x v="9557"/>
    <s v="Home in Saint-Médard-en-Jalles · 2 bedrooms · 2 beds · 2 baths"/>
    <n v="494597928"/>
    <x v="1"/>
    <x v="1"/>
    <n v="44.902030000000003"/>
    <n v="-0.74395999999999995"/>
    <x v="0"/>
    <x v="27"/>
    <x v="2"/>
    <n v="1"/>
    <d v="2023-04-09T00:00:00"/>
    <n v="1"/>
    <n v="1"/>
    <x v="2"/>
    <x v="1"/>
    <s v="Few reviews"/>
  </r>
  <r>
    <x v="9558"/>
    <s v="Rental unit in Saint-Médard-en-Jalles · 2 bedrooms · 2 beds · 1 bath"/>
    <n v="7876953"/>
    <x v="1"/>
    <x v="1"/>
    <n v="44.891739999999999"/>
    <n v="-0.77075000000000005"/>
    <x v="0"/>
    <x v="287"/>
    <x v="5"/>
    <n v="1"/>
    <d v="2023-06-25T00:00:00"/>
    <n v="1"/>
    <n v="1"/>
    <x v="1"/>
    <x v="1"/>
    <s v="Few reviews"/>
  </r>
  <r>
    <x v="9559"/>
    <s v="Home in Le Bouscat · 1 bedroom · 1 bed · 1 private bath"/>
    <n v="12855708"/>
    <x v="0"/>
    <x v="9"/>
    <n v="44.862685111623243"/>
    <n v="-0.6172867207436884"/>
    <x v="1"/>
    <x v="223"/>
    <x v="19"/>
    <n v="1"/>
    <d v="2023-02-24T00:00:00"/>
    <n v="1"/>
    <n v="1"/>
    <x v="2"/>
    <x v="1"/>
    <s v="Few reviews"/>
  </r>
  <r>
    <x v="9560"/>
    <s v="Rental unit in Bordeaux · 1 bedroom · 1 bed · 1 bath"/>
    <n v="143774355"/>
    <x v="0"/>
    <x v="8"/>
    <n v="44.830860299999998"/>
    <n v="-0.57894570000000001"/>
    <x v="0"/>
    <x v="180"/>
    <x v="3"/>
    <n v="1"/>
    <d v="2023-07-01T00:00:00"/>
    <n v="2"/>
    <n v="1"/>
    <x v="2"/>
    <x v="0"/>
    <s v="Few reviews"/>
  </r>
  <r>
    <x v="9561"/>
    <s v="Home in Bouliac · ★4.67 · 3 bedrooms · 5 beds · 2 baths"/>
    <n v="63572649"/>
    <x v="11"/>
    <x v="19"/>
    <n v="44.815494000000001"/>
    <n v="-0.50435449999999993"/>
    <x v="0"/>
    <x v="255"/>
    <x v="2"/>
    <n v="9"/>
    <d v="2023-08-20T00:00:00"/>
    <n v="1"/>
    <n v="9"/>
    <x v="0"/>
    <x v="1"/>
    <s v="Few reviews"/>
  </r>
  <r>
    <x v="9562"/>
    <s v="Rental unit in Bordeaux · ★5.0 · 1 bedroom · 1 bed · 1 bath"/>
    <n v="79240937"/>
    <x v="0"/>
    <x v="3"/>
    <n v="44.839333994035442"/>
    <n v="-0.59192966669797897"/>
    <x v="0"/>
    <x v="10"/>
    <x v="1"/>
    <n v="9"/>
    <d v="2023-07-08T00:00:00"/>
    <n v="1"/>
    <n v="9"/>
    <x v="1"/>
    <x v="1"/>
    <s v="Few reviews"/>
  </r>
  <r>
    <x v="9563"/>
    <s v="Home in Bruges · ★4.89 · 2 bedrooms · 2 beds · 1 bath"/>
    <n v="18996395"/>
    <x v="15"/>
    <x v="26"/>
    <n v="44.873989894534496"/>
    <n v="-0.60687694070554521"/>
    <x v="0"/>
    <x v="434"/>
    <x v="1"/>
    <n v="18"/>
    <d v="2023-09-05T00:00:00"/>
    <n v="1"/>
    <n v="18"/>
    <x v="0"/>
    <x v="1"/>
    <s v="Medium reviews"/>
  </r>
  <r>
    <x v="9564"/>
    <s v="Home in Bègles · 4 bedrooms · 5 beds · 3 baths"/>
    <n v="60735719"/>
    <x v="2"/>
    <x v="4"/>
    <n v="44.810321216030225"/>
    <n v="-0.55394339206543242"/>
    <x v="0"/>
    <x v="187"/>
    <x v="1"/>
    <n v="0"/>
    <m/>
    <n v="1"/>
    <n v="0"/>
    <x v="0"/>
    <x v="1"/>
    <s v="Few reviews"/>
  </r>
  <r>
    <x v="9565"/>
    <s v="Loft in Bordeaux · ★4.67 · 1 bedroom · 2 beds · 1 bath"/>
    <n v="37855228"/>
    <x v="0"/>
    <x v="3"/>
    <n v="44.839511700000003"/>
    <n v="-0.58954329999999999"/>
    <x v="0"/>
    <x v="91"/>
    <x v="9"/>
    <n v="3"/>
    <d v="2023-07-10T00:00:00"/>
    <n v="1"/>
    <n v="3"/>
    <x v="1"/>
    <x v="1"/>
    <s v="Few reviews"/>
  </r>
  <r>
    <x v="9566"/>
    <s v="Rental unit in Cenon · 1 bedroom · 1 bed · 1 shared bath"/>
    <n v="488362194"/>
    <x v="3"/>
    <x v="5"/>
    <n v="44.849826899999996"/>
    <n v="-0.50716779999999995"/>
    <x v="1"/>
    <x v="22"/>
    <x v="2"/>
    <n v="0"/>
    <m/>
    <n v="3"/>
    <n v="0"/>
    <x v="1"/>
    <x v="0"/>
    <s v="Few reviews"/>
  </r>
  <r>
    <x v="9567"/>
    <s v="Rental unit in Cenon · 1 bedroom · 2 beds · 1 shared bath"/>
    <n v="488362194"/>
    <x v="3"/>
    <x v="5"/>
    <n v="44.849826899999996"/>
    <n v="-0.50716779999999995"/>
    <x v="1"/>
    <x v="54"/>
    <x v="2"/>
    <n v="1"/>
    <d v="2023-04-29T00:00:00"/>
    <n v="3"/>
    <n v="1"/>
    <x v="1"/>
    <x v="0"/>
    <s v="Few reviews"/>
  </r>
  <r>
    <x v="9568"/>
    <s v="Rental unit in Mérignac · ★4.65 · 1 bedroom · 1 bed · 1 bath"/>
    <n v="28447029"/>
    <x v="8"/>
    <x v="14"/>
    <n v="44.838520099999997"/>
    <n v="-0.61899039999999994"/>
    <x v="0"/>
    <x v="229"/>
    <x v="1"/>
    <n v="17"/>
    <d v="2023-07-16T00:00:00"/>
    <n v="1"/>
    <n v="17"/>
    <x v="1"/>
    <x v="1"/>
    <s v="Medium reviews"/>
  </r>
  <r>
    <x v="9569"/>
    <s v="Bed and breakfast in Bordeaux · ★4.62 · 1 bedroom · 1 bed · 1 shared bath"/>
    <n v="442638090"/>
    <x v="0"/>
    <x v="24"/>
    <n v="44.86281371040851"/>
    <n v="-0.56476295973759005"/>
    <x v="1"/>
    <x v="84"/>
    <x v="2"/>
    <n v="21"/>
    <d v="2023-08-14T00:00:00"/>
    <n v="1"/>
    <n v="21"/>
    <x v="2"/>
    <x v="1"/>
    <s v="Medium reviews"/>
  </r>
  <r>
    <x v="9570"/>
    <s v="Rental unit in Eysines · ★4.70 · 1 bedroom · 2 beds · 1 bath"/>
    <n v="319326512"/>
    <x v="17"/>
    <x v="30"/>
    <n v="44.890660713451894"/>
    <n v="-0.63440439478078792"/>
    <x v="0"/>
    <x v="11"/>
    <x v="0"/>
    <n v="10"/>
    <d v="2023-08-11T00:00:00"/>
    <n v="2"/>
    <n v="10"/>
    <x v="1"/>
    <x v="0"/>
    <s v="Medium reviews"/>
  </r>
  <r>
    <x v="9571"/>
    <s v="Home in Cenon  · ★5.0 · 2 bedrooms · 3 beds · 1 bath"/>
    <n v="47760574"/>
    <x v="3"/>
    <x v="29"/>
    <n v="44.857806351290527"/>
    <n v="-0.53684266692805016"/>
    <x v="0"/>
    <x v="68"/>
    <x v="1"/>
    <n v="4"/>
    <d v="2023-07-14T00:00:00"/>
    <n v="2"/>
    <n v="4"/>
    <x v="1"/>
    <x v="0"/>
    <s v="Few reviews"/>
  </r>
  <r>
    <x v="9572"/>
    <s v="Rental unit in Bruges · 2 bedrooms · 2 beds · 1.5 baths"/>
    <n v="37314741"/>
    <x v="15"/>
    <x v="26"/>
    <n v="44.884667700000001"/>
    <n v="-0.61341939999999995"/>
    <x v="0"/>
    <x v="15"/>
    <x v="1"/>
    <n v="2"/>
    <d v="2023-06-12T00:00:00"/>
    <n v="25"/>
    <n v="2"/>
    <x v="1"/>
    <x v="0"/>
    <s v="Few reviews"/>
  </r>
  <r>
    <x v="9573"/>
    <s v="Rental unit in Bordeaux · ★5.0 · 1 bedroom · 1 bed · 1 bath"/>
    <n v="495138027"/>
    <x v="0"/>
    <x v="8"/>
    <n v="44.83410181637835"/>
    <n v="-0.60946516190184985"/>
    <x v="0"/>
    <x v="106"/>
    <x v="1"/>
    <n v="29"/>
    <d v="2023-09-08T00:00:00"/>
    <n v="1"/>
    <n v="29"/>
    <x v="1"/>
    <x v="1"/>
    <s v="Medium reviews"/>
  </r>
  <r>
    <x v="9574"/>
    <s v="Rental unit in Bordeaux · ★4.63 · 1 bedroom · 2 beds · 1 bath"/>
    <n v="8810130"/>
    <x v="0"/>
    <x v="3"/>
    <n v="44.849469316319514"/>
    <n v="-0.58580053952403122"/>
    <x v="0"/>
    <x v="32"/>
    <x v="2"/>
    <n v="41"/>
    <d v="2023-09-03T00:00:00"/>
    <n v="1"/>
    <n v="41"/>
    <x v="1"/>
    <x v="1"/>
    <s v="Medium reviews"/>
  </r>
  <r>
    <x v="9575"/>
    <s v="Rental unit in Bordeaux · ★5.0 · 2 bedrooms · 2 beds · 1 bath"/>
    <n v="26394560"/>
    <x v="0"/>
    <x v="3"/>
    <n v="44.842309999999998"/>
    <n v="-0.57989999999999997"/>
    <x v="0"/>
    <x v="401"/>
    <x v="1"/>
    <n v="24"/>
    <d v="2023-09-03T00:00:00"/>
    <n v="1"/>
    <n v="24"/>
    <x v="0"/>
    <x v="1"/>
    <s v="Medium reviews"/>
  </r>
  <r>
    <x v="9576"/>
    <s v="Home in Bordeaux · 2 bedrooms · 2 beds · 2 baths"/>
    <n v="108815275"/>
    <x v="0"/>
    <x v="8"/>
    <n v="44.831657300000003"/>
    <n v="-0.6086935"/>
    <x v="0"/>
    <x v="89"/>
    <x v="4"/>
    <n v="2"/>
    <d v="2023-08-13T00:00:00"/>
    <n v="1"/>
    <n v="2"/>
    <x v="1"/>
    <x v="1"/>
    <s v="Few reviews"/>
  </r>
  <r>
    <x v="9577"/>
    <s v="Rental unit in Bordeaux · ★4.31 · 1 bedroom · 2 beds · 1 bath"/>
    <n v="192762782"/>
    <x v="0"/>
    <x v="0"/>
    <n v="44.835068214616165"/>
    <n v="-0.56379840335334819"/>
    <x v="0"/>
    <x v="44"/>
    <x v="2"/>
    <n v="45"/>
    <d v="2023-08-08T00:00:00"/>
    <n v="1"/>
    <n v="45"/>
    <x v="1"/>
    <x v="1"/>
    <s v="Medium reviews"/>
  </r>
  <r>
    <x v="9578"/>
    <s v="Rental unit in Bordeaux · ★5.0 · 1 bedroom · 1 bed · 1 bath"/>
    <n v="52425307"/>
    <x v="0"/>
    <x v="3"/>
    <n v="44.846410528356131"/>
    <n v="-0.58072535381915036"/>
    <x v="0"/>
    <x v="6"/>
    <x v="1"/>
    <n v="6"/>
    <d v="2023-05-29T00:00:00"/>
    <n v="1"/>
    <n v="6"/>
    <x v="1"/>
    <x v="1"/>
    <s v="Few reviews"/>
  </r>
  <r>
    <x v="9579"/>
    <s v="Rental unit in Bordeaux · ★4.73 · 4 bedrooms · 4 beds · 1 private bath"/>
    <n v="20174561"/>
    <x v="0"/>
    <x v="0"/>
    <n v="44.814218482347435"/>
    <n v="-0.55437194440574733"/>
    <x v="1"/>
    <x v="497"/>
    <x v="2"/>
    <n v="15"/>
    <d v="2023-08-21T00:00:00"/>
    <n v="4"/>
    <n v="15"/>
    <x v="0"/>
    <x v="0"/>
    <s v="Medium reviews"/>
  </r>
  <r>
    <x v="9580"/>
    <s v="Townhouse in Bordeaux · ★5.0 · 2 bedrooms · 2 beds · 1 bath"/>
    <n v="495329406"/>
    <x v="0"/>
    <x v="10"/>
    <n v="44.827747600000002"/>
    <n v="-0.58267449999999998"/>
    <x v="0"/>
    <x v="498"/>
    <x v="1"/>
    <n v="8"/>
    <d v="2023-06-18T00:00:00"/>
    <n v="1"/>
    <n v="8"/>
    <x v="0"/>
    <x v="1"/>
    <s v="Few reviews"/>
  </r>
  <r>
    <x v="9581"/>
    <s v="Rental unit in Bordeaux · ★4.30 · 1 bedroom · 1 bed · 1 bath"/>
    <n v="15713335"/>
    <x v="0"/>
    <x v="3"/>
    <n v="44.837961570988732"/>
    <n v="-0.57278773376855019"/>
    <x v="0"/>
    <x v="107"/>
    <x v="2"/>
    <n v="50"/>
    <d v="2023-09-04T00:00:00"/>
    <n v="3"/>
    <n v="50"/>
    <x v="1"/>
    <x v="0"/>
    <s v="Many reviews"/>
  </r>
  <r>
    <x v="9582"/>
    <s v="Rental unit in Bordeaux · 1 bedroom · 1 bed · 1 bath"/>
    <n v="484116423"/>
    <x v="0"/>
    <x v="3"/>
    <n v="44.843325100000001"/>
    <n v="-0.58036659999999995"/>
    <x v="0"/>
    <x v="180"/>
    <x v="3"/>
    <n v="1"/>
    <d v="2023-03-28T00:00:00"/>
    <n v="3"/>
    <n v="1"/>
    <x v="2"/>
    <x v="0"/>
    <s v="Few reviews"/>
  </r>
  <r>
    <x v="9583"/>
    <s v="Rental unit in Bordeaux · Studio · 1 bed · 1 bath"/>
    <n v="20859948"/>
    <x v="0"/>
    <x v="3"/>
    <n v="44.842253956331781"/>
    <n v="-0.57942210982364795"/>
    <x v="0"/>
    <x v="87"/>
    <x v="5"/>
    <n v="2"/>
    <d v="2023-08-08T00:00:00"/>
    <n v="1"/>
    <n v="2"/>
    <x v="2"/>
    <x v="1"/>
    <s v="Few reviews"/>
  </r>
  <r>
    <x v="9584"/>
    <s v="Home in Bègles · 5 bedrooms · 1 bed · 3 baths"/>
    <n v="6715487"/>
    <x v="2"/>
    <x v="4"/>
    <n v="44.803959999999996"/>
    <n v="-0.56106999999999996"/>
    <x v="1"/>
    <x v="42"/>
    <x v="2"/>
    <n v="1"/>
    <d v="2023-02-06T00:00:00"/>
    <n v="4"/>
    <n v="1"/>
    <x v="2"/>
    <x v="0"/>
    <s v="Few reviews"/>
  </r>
  <r>
    <x v="9585"/>
    <s v="Home in Bordeaux · ★4.75 · 1 bedroom · 1 bed · 1 shared bath"/>
    <n v="74977199"/>
    <x v="0"/>
    <x v="10"/>
    <n v="44.822169899999999"/>
    <n v="-0.57392159999999992"/>
    <x v="1"/>
    <x v="53"/>
    <x v="2"/>
    <n v="4"/>
    <d v="2023-04-12T00:00:00"/>
    <n v="3"/>
    <n v="4"/>
    <x v="2"/>
    <x v="0"/>
    <s v="Few reviews"/>
  </r>
  <r>
    <x v="9586"/>
    <s v="Townhouse in Bordeaux · ★4.81 · 1 bedroom · 1 bed · 1 private bath"/>
    <n v="99226048"/>
    <x v="0"/>
    <x v="24"/>
    <n v="44.877518136748677"/>
    <n v="-0.54829100504625727"/>
    <x v="1"/>
    <x v="112"/>
    <x v="2"/>
    <n v="27"/>
    <d v="2023-09-03T00:00:00"/>
    <n v="5"/>
    <n v="27"/>
    <x v="2"/>
    <x v="0"/>
    <s v="Medium reviews"/>
  </r>
  <r>
    <x v="9587"/>
    <s v="Home in Le Taillan-Médoc · 1 bedroom · 1 bed · 1 bath"/>
    <n v="250521786"/>
    <x v="24"/>
    <x v="46"/>
    <n v="44.904940000000003"/>
    <n v="-0.67757000000000001"/>
    <x v="1"/>
    <x v="70"/>
    <x v="1"/>
    <n v="2"/>
    <d v="2023-06-10T00:00:00"/>
    <n v="3"/>
    <n v="2"/>
    <x v="1"/>
    <x v="0"/>
    <s v="Few reviews"/>
  </r>
  <r>
    <x v="9588"/>
    <s v="Rental unit in Lormont · 1 bedroom · 1 bed · 1 private bath"/>
    <n v="416023862"/>
    <x v="12"/>
    <x v="20"/>
    <n v="44.875597154347616"/>
    <n v="-0.51890652626752853"/>
    <x v="1"/>
    <x v="87"/>
    <x v="2"/>
    <n v="0"/>
    <m/>
    <n v="1"/>
    <n v="0"/>
    <x v="2"/>
    <x v="1"/>
    <s v="Few reviews"/>
  </r>
  <r>
    <x v="9589"/>
    <s v="Rental unit in Bordeaux · ★4.89 · 1 bedroom · 2 beds · 1 bath"/>
    <n v="493293899"/>
    <x v="0"/>
    <x v="0"/>
    <n v="44.834483653101572"/>
    <n v="-0.57538479566574097"/>
    <x v="0"/>
    <x v="72"/>
    <x v="1"/>
    <n v="37"/>
    <d v="2023-09-07T00:00:00"/>
    <n v="1"/>
    <n v="37"/>
    <x v="1"/>
    <x v="1"/>
    <s v="Medium reviews"/>
  </r>
  <r>
    <x v="9590"/>
    <s v="Home in Bordeaux · ★5.0 · 2 bedrooms · 2 beds · 1 bath"/>
    <n v="5203389"/>
    <x v="0"/>
    <x v="0"/>
    <n v="44.824930100000003"/>
    <n v="-0.5592298"/>
    <x v="0"/>
    <x v="150"/>
    <x v="0"/>
    <n v="6"/>
    <d v="2023-09-05T00:00:00"/>
    <n v="3"/>
    <n v="6"/>
    <x v="1"/>
    <x v="0"/>
    <s v="Few reviews"/>
  </r>
  <r>
    <x v="9591"/>
    <s v="Home in Mérignac · 5 bedrooms · 6 beds · 4 baths"/>
    <n v="33475287"/>
    <x v="8"/>
    <x v="14"/>
    <n v="44.838111079960015"/>
    <n v="-0.6259118279310788"/>
    <x v="0"/>
    <x v="143"/>
    <x v="5"/>
    <n v="1"/>
    <d v="2023-08-01T00:00:00"/>
    <n v="1"/>
    <n v="1"/>
    <x v="0"/>
    <x v="1"/>
    <s v="Few reviews"/>
  </r>
  <r>
    <x v="9592"/>
    <s v="Home in Pessac · 2 bedrooms · 2 beds · 2 baths"/>
    <n v="211389825"/>
    <x v="6"/>
    <x v="15"/>
    <n v="44.792529999999999"/>
    <n v="-0.67783000000000004"/>
    <x v="0"/>
    <x v="63"/>
    <x v="0"/>
    <n v="0"/>
    <m/>
    <n v="8"/>
    <n v="0"/>
    <x v="1"/>
    <x v="0"/>
    <s v="Few reviews"/>
  </r>
  <r>
    <x v="9593"/>
    <s v="Rental unit in Bordeaux · ★4.71 · 1 bedroom · 1 bed · 1 bath"/>
    <n v="15713335"/>
    <x v="0"/>
    <x v="3"/>
    <n v="44.837614147394603"/>
    <n v="-0.57155225425958633"/>
    <x v="0"/>
    <x v="308"/>
    <x v="2"/>
    <n v="42"/>
    <d v="2023-09-02T00:00:00"/>
    <n v="3"/>
    <n v="42"/>
    <x v="1"/>
    <x v="0"/>
    <s v="Medium reviews"/>
  </r>
  <r>
    <x v="9594"/>
    <s v="Rental unit in Bordeaux · ★4.73 · 1 bedroom · 1 bed · 1 bath"/>
    <n v="15713335"/>
    <x v="0"/>
    <x v="3"/>
    <n v="44.837823435234469"/>
    <n v="-0.5726719244480809"/>
    <x v="0"/>
    <x v="125"/>
    <x v="2"/>
    <n v="49"/>
    <d v="2023-09-05T00:00:00"/>
    <n v="3"/>
    <n v="49"/>
    <x v="1"/>
    <x v="0"/>
    <s v="Medium reviews"/>
  </r>
  <r>
    <x v="9595"/>
    <s v="Rental unit in Floirac · ★4.56 · 1 bedroom · 1 bed · 1 bath"/>
    <n v="132999219"/>
    <x v="14"/>
    <x v="25"/>
    <n v="44.828558158366029"/>
    <n v="-0.52655608018327604"/>
    <x v="0"/>
    <x v="112"/>
    <x v="1"/>
    <n v="9"/>
    <d v="2023-04-10T00:00:00"/>
    <n v="1"/>
    <n v="9"/>
    <x v="2"/>
    <x v="1"/>
    <s v="Few reviews"/>
  </r>
  <r>
    <x v="9596"/>
    <s v="Rental unit in Bordeaux · 3 bedrooms · 3 beds · 2 baths"/>
    <n v="433008401"/>
    <x v="0"/>
    <x v="0"/>
    <n v="44.820353300000001"/>
    <n v="-0.56139569999999994"/>
    <x v="0"/>
    <x v="33"/>
    <x v="2"/>
    <n v="2"/>
    <d v="2023-07-16T00:00:00"/>
    <n v="2"/>
    <n v="2"/>
    <x v="0"/>
    <x v="0"/>
    <s v="Few reviews"/>
  </r>
  <r>
    <x v="9597"/>
    <s v="Bed and breakfast in Cenon · ★5.0 · 1 bedroom · 1 bed · 1 shared bath"/>
    <n v="495882126"/>
    <x v="3"/>
    <x v="5"/>
    <n v="44.855879999999999"/>
    <n v="-0.51156999999999997"/>
    <x v="1"/>
    <x v="64"/>
    <x v="2"/>
    <n v="5"/>
    <d v="2023-04-01T00:00:00"/>
    <n v="2"/>
    <n v="5"/>
    <x v="2"/>
    <x v="0"/>
    <s v="Few reviews"/>
  </r>
  <r>
    <x v="9598"/>
    <s v="Townhouse in Floirac · ★4.83 · 2 bedrooms · 6 beds · 1 bath"/>
    <n v="299515328"/>
    <x v="14"/>
    <x v="25"/>
    <n v="44.841358543144693"/>
    <n v="-0.54120037704706192"/>
    <x v="0"/>
    <x v="306"/>
    <x v="1"/>
    <n v="52"/>
    <d v="2023-08-26T00:00:00"/>
    <n v="4"/>
    <n v="52"/>
    <x v="1"/>
    <x v="0"/>
    <s v="Many reviews"/>
  </r>
  <r>
    <x v="9599"/>
    <s v="Home in Talence · ★4.80 · 4 bedrooms · 6 beds · 2 baths"/>
    <n v="75784085"/>
    <x v="4"/>
    <x v="6"/>
    <n v="44.82074589092646"/>
    <n v="-0.58990508554049859"/>
    <x v="0"/>
    <x v="101"/>
    <x v="1"/>
    <n v="5"/>
    <d v="2023-08-21T00:00:00"/>
    <n v="1"/>
    <n v="5"/>
    <x v="0"/>
    <x v="1"/>
    <s v="Few reviews"/>
  </r>
  <r>
    <x v="9600"/>
    <s v="Rental unit in Martignas-sur-Jalle · 1 bedroom · 2 beds · 1 bath"/>
    <n v="24771762"/>
    <x v="21"/>
    <x v="39"/>
    <n v="44.838990000000003"/>
    <n v="-0.77836000000000005"/>
    <x v="0"/>
    <x v="68"/>
    <x v="9"/>
    <n v="0"/>
    <m/>
    <n v="2"/>
    <n v="0"/>
    <x v="1"/>
    <x v="0"/>
    <s v="Few reviews"/>
  </r>
  <r>
    <x v="9601"/>
    <s v="Rental unit in Bordeaux · ★4.89 · 2 bedrooms · 2 beds · 1 bath"/>
    <n v="294095117"/>
    <x v="0"/>
    <x v="3"/>
    <n v="44.839549827961008"/>
    <n v="-0.56943125400869488"/>
    <x v="0"/>
    <x v="306"/>
    <x v="2"/>
    <n v="82"/>
    <d v="2023-09-08T00:00:00"/>
    <n v="2"/>
    <n v="82"/>
    <x v="1"/>
    <x v="0"/>
    <s v="Many reviews"/>
  </r>
  <r>
    <x v="9602"/>
    <s v="Townhouse in Bordeaux · ★4.67 · 5 bedrooms · 5 beds · 3 baths"/>
    <n v="464534526"/>
    <x v="8"/>
    <x v="35"/>
    <n v="44.855135745461752"/>
    <n v="-0.64360787339856007"/>
    <x v="0"/>
    <x v="376"/>
    <x v="4"/>
    <n v="3"/>
    <d v="2023-06-19T00:00:00"/>
    <n v="8"/>
    <n v="3"/>
    <x v="0"/>
    <x v="0"/>
    <s v="Few reviews"/>
  </r>
  <r>
    <x v="9603"/>
    <s v="Rental unit in Bordeaux · 2 bedrooms · 2 beds · 1.5 baths"/>
    <n v="41723089"/>
    <x v="0"/>
    <x v="0"/>
    <n v="44.825530399999998"/>
    <n v="-0.54742040000000003"/>
    <x v="0"/>
    <x v="347"/>
    <x v="0"/>
    <n v="2"/>
    <d v="2023-07-22T00:00:00"/>
    <n v="2"/>
    <n v="2"/>
    <x v="0"/>
    <x v="0"/>
    <s v="Few reviews"/>
  </r>
  <r>
    <x v="9604"/>
    <s v="Rental unit in Bordeaux · ★4.87 · 1 bedroom · 1 bed · 1 private bath"/>
    <n v="496064690"/>
    <x v="0"/>
    <x v="8"/>
    <n v="44.830039999999997"/>
    <n v="-0.60145999999999999"/>
    <x v="1"/>
    <x v="85"/>
    <x v="2"/>
    <n v="47"/>
    <d v="2023-08-16T00:00:00"/>
    <n v="1"/>
    <n v="47"/>
    <x v="1"/>
    <x v="1"/>
    <s v="Medium reviews"/>
  </r>
  <r>
    <x v="9605"/>
    <s v="Home in Carbon-Blanc · 2 bedrooms · 3 beds · 1 shared bath"/>
    <n v="102045896"/>
    <x v="7"/>
    <x v="13"/>
    <n v="44.889515099999997"/>
    <n v="-0.51524720000000002"/>
    <x v="1"/>
    <x v="102"/>
    <x v="0"/>
    <n v="0"/>
    <m/>
    <n v="1"/>
    <n v="0"/>
    <x v="2"/>
    <x v="1"/>
    <s v="Few reviews"/>
  </r>
  <r>
    <x v="9606"/>
    <s v="Rental unit in Floirac · ★5.0 · 1 bedroom · 1 bed · 1 shared bath"/>
    <n v="50465358"/>
    <x v="14"/>
    <x v="25"/>
    <n v="44.841253966312003"/>
    <n v="-0.53445323532421729"/>
    <x v="1"/>
    <x v="38"/>
    <x v="2"/>
    <n v="6"/>
    <d v="2023-08-15T00:00:00"/>
    <n v="1"/>
    <n v="6"/>
    <x v="1"/>
    <x v="1"/>
    <s v="Few reviews"/>
  </r>
  <r>
    <x v="9607"/>
    <s v="Rental unit in Bègles · ★4.90 · 1 bedroom · 2 beds · 1 bath"/>
    <n v="458632458"/>
    <x v="2"/>
    <x v="4"/>
    <n v="44.793509999999998"/>
    <n v="-0.56676000000000004"/>
    <x v="0"/>
    <x v="122"/>
    <x v="1"/>
    <n v="29"/>
    <d v="2023-08-27T00:00:00"/>
    <n v="1"/>
    <n v="29"/>
    <x v="1"/>
    <x v="1"/>
    <s v="Medium reviews"/>
  </r>
  <r>
    <x v="9608"/>
    <s v="Rental unit in Bordeaux · 2 bedrooms · 3 beds · 2.5 baths"/>
    <n v="16897227"/>
    <x v="0"/>
    <x v="10"/>
    <n v="44.826537618055738"/>
    <n v="-0.57191626516219229"/>
    <x v="0"/>
    <x v="98"/>
    <x v="0"/>
    <n v="1"/>
    <d v="2023-07-31T00:00:00"/>
    <n v="1"/>
    <n v="1"/>
    <x v="1"/>
    <x v="1"/>
    <s v="Few reviews"/>
  </r>
  <r>
    <x v="9609"/>
    <s v="Rental unit in Bordeaux · ★4.78 · 1 bedroom · 1 bed · 1 shared bath"/>
    <n v="448049956"/>
    <x v="0"/>
    <x v="2"/>
    <n v="44.858865860608695"/>
    <n v="-0.57841419875309752"/>
    <x v="1"/>
    <x v="127"/>
    <x v="2"/>
    <n v="9"/>
    <d v="2023-09-05T00:00:00"/>
    <n v="2"/>
    <n v="9"/>
    <x v="2"/>
    <x v="0"/>
    <s v="Few reviews"/>
  </r>
  <r>
    <x v="9610"/>
    <s v="Rental unit in Bordeaux · ★4.29 · 1 bedroom · 1 bed · 1 bath"/>
    <n v="99020275"/>
    <x v="0"/>
    <x v="2"/>
    <n v="44.852903268738814"/>
    <n v="-0.57661209593985907"/>
    <x v="0"/>
    <x v="107"/>
    <x v="1"/>
    <n v="7"/>
    <d v="2023-08-26T00:00:00"/>
    <n v="1"/>
    <n v="7"/>
    <x v="1"/>
    <x v="1"/>
    <s v="Few reviews"/>
  </r>
  <r>
    <x v="9611"/>
    <s v="Rental unit in Bordeaux · 1 bedroom · 1 bed · 1 bath"/>
    <n v="68126710"/>
    <x v="0"/>
    <x v="9"/>
    <n v="44.85930325256053"/>
    <n v="-0.62199827873408475"/>
    <x v="0"/>
    <x v="20"/>
    <x v="2"/>
    <n v="0"/>
    <m/>
    <n v="1"/>
    <n v="0"/>
    <x v="1"/>
    <x v="1"/>
    <s v="Few reviews"/>
  </r>
  <r>
    <x v="9612"/>
    <s v="Rental unit in Bordeaux · 1 bedroom · 1 bed · 1.5 baths"/>
    <n v="148638642"/>
    <x v="0"/>
    <x v="24"/>
    <n v="44.859428800000003"/>
    <n v="-0.5618879"/>
    <x v="0"/>
    <x v="130"/>
    <x v="3"/>
    <n v="2"/>
    <d v="2023-07-03T00:00:00"/>
    <n v="16"/>
    <n v="2"/>
    <x v="2"/>
    <x v="0"/>
    <s v="Few reviews"/>
  </r>
  <r>
    <x v="9613"/>
    <s v="Rental unit in Bordeaux · 1 bedroom · 1 bed · 1 bath"/>
    <n v="60714670"/>
    <x v="0"/>
    <x v="0"/>
    <n v="44.832832449897964"/>
    <n v="-0.56206757698423826"/>
    <x v="0"/>
    <x v="38"/>
    <x v="4"/>
    <n v="1"/>
    <d v="2023-05-07T00:00:00"/>
    <n v="1"/>
    <n v="1"/>
    <x v="1"/>
    <x v="1"/>
    <s v="Few reviews"/>
  </r>
  <r>
    <x v="9614"/>
    <s v="Home in Floirac · ★4.78 · Studio · 1 bed · 1 bath"/>
    <n v="496416035"/>
    <x v="14"/>
    <x v="25"/>
    <n v="44.840259099999997"/>
    <n v="-0.53793170000000001"/>
    <x v="0"/>
    <x v="27"/>
    <x v="1"/>
    <n v="50"/>
    <d v="2023-09-02T00:00:00"/>
    <n v="1"/>
    <n v="50"/>
    <x v="2"/>
    <x v="1"/>
    <s v="Many reviews"/>
  </r>
  <r>
    <x v="9615"/>
    <s v="Rental unit in Bordeaux · 1 bedroom · 1 bed · 1 bath"/>
    <n v="29026559"/>
    <x v="0"/>
    <x v="0"/>
    <n v="44.828617496632653"/>
    <n v="-0.56182904877342887"/>
    <x v="0"/>
    <x v="147"/>
    <x v="3"/>
    <n v="0"/>
    <m/>
    <n v="1"/>
    <n v="0"/>
    <x v="1"/>
    <x v="1"/>
    <s v="Few reviews"/>
  </r>
  <r>
    <x v="9616"/>
    <s v="Rental unit in Mérignac · ★4.89 · 1 bedroom · 2 beds · 1 bath"/>
    <n v="23494122"/>
    <x v="8"/>
    <x v="47"/>
    <n v="44.838074877034877"/>
    <n v="-0.64824401120592268"/>
    <x v="0"/>
    <x v="306"/>
    <x v="1"/>
    <n v="37"/>
    <d v="2023-08-25T00:00:00"/>
    <n v="6"/>
    <n v="37"/>
    <x v="1"/>
    <x v="0"/>
    <s v="Medium reviews"/>
  </r>
  <r>
    <x v="9617"/>
    <s v="Home in Bordeaux · 3 bedrooms · 3 beds · 1 bath"/>
    <n v="67082200"/>
    <x v="0"/>
    <x v="10"/>
    <n v="44.830878407649386"/>
    <n v="-0.57817014373692932"/>
    <x v="0"/>
    <x v="89"/>
    <x v="0"/>
    <n v="2"/>
    <d v="2023-05-02T00:00:00"/>
    <n v="2"/>
    <n v="2"/>
    <x v="1"/>
    <x v="0"/>
    <s v="Few reviews"/>
  </r>
  <r>
    <x v="9618"/>
    <s v="Home in Bordeaux · 1 bedroom · 1 bed · 1 shared bath"/>
    <n v="79397804"/>
    <x v="0"/>
    <x v="9"/>
    <n v="44.847965199999997"/>
    <n v="-0.60601519999999998"/>
    <x v="1"/>
    <x v="204"/>
    <x v="35"/>
    <n v="0"/>
    <m/>
    <n v="2"/>
    <n v="0"/>
    <x v="2"/>
    <x v="0"/>
    <s v="Few reviews"/>
  </r>
  <r>
    <x v="9619"/>
    <s v="Rental unit in Bordeaux · 2 bedrooms · 2 beds · 1.5 baths"/>
    <n v="9382960"/>
    <x v="0"/>
    <x v="2"/>
    <n v="44.852283"/>
    <n v="-0.57321670000000002"/>
    <x v="0"/>
    <x v="308"/>
    <x v="14"/>
    <n v="0"/>
    <m/>
    <n v="53"/>
    <n v="0"/>
    <x v="1"/>
    <x v="0"/>
    <s v="Few reviews"/>
  </r>
  <r>
    <x v="9620"/>
    <s v="Rental unit in Bordeaux · 2 bedrooms · 2 beds · 1.5 baths"/>
    <n v="72691486"/>
    <x v="0"/>
    <x v="2"/>
    <n v="44.852283"/>
    <n v="-0.57321670000000002"/>
    <x v="0"/>
    <x v="308"/>
    <x v="14"/>
    <n v="0"/>
    <m/>
    <n v="70"/>
    <n v="0"/>
    <x v="1"/>
    <x v="0"/>
    <s v="Few reviews"/>
  </r>
  <r>
    <x v="9621"/>
    <s v="Rental unit in Bordeaux · 1 bedroom · 2 beds · 1.5 baths"/>
    <n v="46971197"/>
    <x v="0"/>
    <x v="0"/>
    <n v="44.8357472"/>
    <n v="-0.5658358"/>
    <x v="0"/>
    <x v="132"/>
    <x v="0"/>
    <n v="1"/>
    <d v="2023-02-12T00:00:00"/>
    <n v="1"/>
    <n v="1"/>
    <x v="1"/>
    <x v="1"/>
    <s v="Few reviews"/>
  </r>
  <r>
    <x v="9622"/>
    <s v="Home in Carbon-Blanc · ★New · 4 bedrooms · 4 beds · 1 bath"/>
    <n v="22188426"/>
    <x v="7"/>
    <x v="13"/>
    <n v="44.889076143388777"/>
    <n v="-0.51414583209646147"/>
    <x v="0"/>
    <x v="162"/>
    <x v="1"/>
    <n v="0"/>
    <m/>
    <n v="1"/>
    <n v="0"/>
    <x v="0"/>
    <x v="1"/>
    <s v="Few reviews"/>
  </r>
  <r>
    <x v="9623"/>
    <s v="Bed and breakfast in Mérignac · ★5.0 · 1 bedroom · 1 bed · 1 shared bath"/>
    <n v="3816767"/>
    <x v="8"/>
    <x v="32"/>
    <n v="44.846799599999997"/>
    <n v="-0.63534809999999997"/>
    <x v="1"/>
    <x v="17"/>
    <x v="1"/>
    <n v="4"/>
    <d v="2023-06-22T00:00:00"/>
    <n v="2"/>
    <n v="4"/>
    <x v="2"/>
    <x v="0"/>
    <s v="Few reviews"/>
  </r>
  <r>
    <x v="9624"/>
    <s v="Home in Bordeaux · ★5.0 · 2 bedrooms · 2 beds · 2 baths"/>
    <n v="79951729"/>
    <x v="0"/>
    <x v="22"/>
    <n v="44.847118453677062"/>
    <n v="-0.54816761240768308"/>
    <x v="0"/>
    <x v="114"/>
    <x v="0"/>
    <n v="8"/>
    <d v="2023-06-25T00:00:00"/>
    <n v="1"/>
    <n v="8"/>
    <x v="1"/>
    <x v="1"/>
    <s v="Few reviews"/>
  </r>
  <r>
    <x v="9625"/>
    <s v="Rental unit in Bordeaux · ★5.0 · 1 bedroom · 1 bed · 1 bath"/>
    <n v="34009418"/>
    <x v="0"/>
    <x v="22"/>
    <n v="44.841647799999997"/>
    <n v="-0.55966120000000008"/>
    <x v="0"/>
    <x v="115"/>
    <x v="53"/>
    <n v="15"/>
    <d v="2023-08-12T00:00:00"/>
    <n v="1"/>
    <n v="15"/>
    <x v="1"/>
    <x v="1"/>
    <s v="Medium reviews"/>
  </r>
  <r>
    <x v="9626"/>
    <s v="Rental unit in Bordeaux · ★5.0 · 1 bedroom · 1 bed · 1 bath"/>
    <n v="281864568"/>
    <x v="0"/>
    <x v="0"/>
    <n v="44.827987399999998"/>
    <n v="-0.57038829999999996"/>
    <x v="0"/>
    <x v="11"/>
    <x v="2"/>
    <n v="4"/>
    <d v="2023-04-01T00:00:00"/>
    <n v="1"/>
    <n v="4"/>
    <x v="1"/>
    <x v="1"/>
    <s v="Few reviews"/>
  </r>
  <r>
    <x v="9627"/>
    <s v="Home in Bordeaux · ★4.75 · 5 bedrooms · 5 beds · 2 baths"/>
    <n v="4396649"/>
    <x v="0"/>
    <x v="22"/>
    <n v="44.8472954"/>
    <n v="-0.54559619999999998"/>
    <x v="0"/>
    <x v="12"/>
    <x v="1"/>
    <n v="4"/>
    <d v="2023-08-15T00:00:00"/>
    <n v="1"/>
    <n v="4"/>
    <x v="0"/>
    <x v="1"/>
    <s v="Few reviews"/>
  </r>
  <r>
    <x v="9628"/>
    <s v="Rental unit in Bordeaux · ★4.86 · 1 bedroom · 1 bed · 1 bath"/>
    <n v="463718698"/>
    <x v="0"/>
    <x v="3"/>
    <n v="44.843179999999997"/>
    <n v="-0.5805167"/>
    <x v="0"/>
    <x v="379"/>
    <x v="2"/>
    <n v="14"/>
    <d v="2023-09-07T00:00:00"/>
    <n v="5"/>
    <n v="14"/>
    <x v="0"/>
    <x v="0"/>
    <s v="Medium reviews"/>
  </r>
  <r>
    <x v="9629"/>
    <s v="Rental unit in Bordeaux · 1 bedroom · 2 beds · 1 bath"/>
    <n v="414256747"/>
    <x v="0"/>
    <x v="3"/>
    <n v="44.835599899675756"/>
    <n v="-0.5751898644475999"/>
    <x v="0"/>
    <x v="84"/>
    <x v="3"/>
    <n v="2"/>
    <d v="2023-08-06T00:00:00"/>
    <n v="37"/>
    <n v="2"/>
    <x v="2"/>
    <x v="0"/>
    <s v="Few reviews"/>
  </r>
  <r>
    <x v="9630"/>
    <s v="Bed and breakfast in Bordeaux · 1 bedroom · 1 bed · 1 private bath"/>
    <n v="184945495"/>
    <x v="0"/>
    <x v="3"/>
    <n v="44.845301419900487"/>
    <n v="-0.58014929507701674"/>
    <x v="1"/>
    <x v="229"/>
    <x v="1"/>
    <n v="1"/>
    <d v="2023-04-09T00:00:00"/>
    <n v="17"/>
    <n v="1"/>
    <x v="1"/>
    <x v="0"/>
    <s v="Few reviews"/>
  </r>
  <r>
    <x v="9631"/>
    <s v="Rental unit in Bordeaux · ★5.0 · 1 bedroom · 1 bed · 1 shared bath"/>
    <n v="51311156"/>
    <x v="0"/>
    <x v="2"/>
    <n v="44.851916856348971"/>
    <n v="-0.5859837791523701"/>
    <x v="1"/>
    <x v="104"/>
    <x v="2"/>
    <n v="35"/>
    <d v="2023-09-09T00:00:00"/>
    <n v="1"/>
    <n v="35"/>
    <x v="2"/>
    <x v="1"/>
    <s v="Medium reviews"/>
  </r>
  <r>
    <x v="9632"/>
    <s v="Home in Pessac · 4 bedrooms · 7 beds · 5 baths"/>
    <n v="143468407"/>
    <x v="6"/>
    <x v="54"/>
    <n v="44.804147399999998"/>
    <n v="-0.63882629999999996"/>
    <x v="0"/>
    <x v="499"/>
    <x v="2"/>
    <n v="0"/>
    <m/>
    <n v="1"/>
    <n v="0"/>
    <x v="0"/>
    <x v="1"/>
    <s v="Few reviews"/>
  </r>
  <r>
    <x v="9633"/>
    <s v="Rental unit in Talence · ★5.0 · 1 bedroom · 1 bed · 1 shared bath"/>
    <n v="52299882"/>
    <x v="4"/>
    <x v="6"/>
    <n v="44.810130000000001"/>
    <n v="-0.59253"/>
    <x v="1"/>
    <x v="206"/>
    <x v="2"/>
    <n v="17"/>
    <d v="2023-09-08T00:00:00"/>
    <n v="1"/>
    <n v="17"/>
    <x v="1"/>
    <x v="1"/>
    <s v="Medium reviews"/>
  </r>
  <r>
    <x v="9634"/>
    <s v="Home in Bordeaux · ★4.78 · 2 bedrooms · 2 beds · 2 baths"/>
    <n v="34557865"/>
    <x v="0"/>
    <x v="8"/>
    <n v="44.828982574708078"/>
    <n v="-0.58961726725101471"/>
    <x v="0"/>
    <x v="82"/>
    <x v="0"/>
    <n v="18"/>
    <d v="2023-09-06T00:00:00"/>
    <n v="1"/>
    <n v="18"/>
    <x v="0"/>
    <x v="1"/>
    <s v="Medium reviews"/>
  </r>
  <r>
    <x v="9635"/>
    <s v="Rental unit in Bordeaux · 2 bedrooms · 2 beds · 1 bath"/>
    <n v="148638642"/>
    <x v="0"/>
    <x v="0"/>
    <n v="44.834395899999997"/>
    <n v="-0.57541529999999996"/>
    <x v="0"/>
    <x v="70"/>
    <x v="3"/>
    <n v="0"/>
    <m/>
    <n v="16"/>
    <n v="0"/>
    <x v="1"/>
    <x v="0"/>
    <s v="Few reviews"/>
  </r>
  <r>
    <x v="9636"/>
    <s v="Home in Mérignac · 6 bedrooms · 7 beds · 2 baths"/>
    <n v="212493279"/>
    <x v="8"/>
    <x v="59"/>
    <n v="44.819240000000001"/>
    <n v="-0.64036000000000004"/>
    <x v="0"/>
    <x v="0"/>
    <x v="5"/>
    <n v="2"/>
    <d v="2023-08-19T00:00:00"/>
    <n v="1"/>
    <n v="2"/>
    <x v="0"/>
    <x v="1"/>
    <s v="Few reviews"/>
  </r>
  <r>
    <x v="9637"/>
    <s v="Townhouse in Le Bouscat · 4 bedrooms · 5 beds · 3 baths"/>
    <n v="47630405"/>
    <x v="5"/>
    <x v="7"/>
    <n v="44.863824449550258"/>
    <n v="-0.59754425419327739"/>
    <x v="0"/>
    <x v="248"/>
    <x v="1"/>
    <n v="2"/>
    <d v="2023-08-19T00:00:00"/>
    <n v="28"/>
    <n v="2"/>
    <x v="0"/>
    <x v="0"/>
    <s v="Few reviews"/>
  </r>
  <r>
    <x v="9638"/>
    <s v="Rental unit in Bordeaux · ★4.88 · 2 bedrooms · 2 beds · 2 baths"/>
    <n v="47630405"/>
    <x v="0"/>
    <x v="3"/>
    <n v="44.835008799999997"/>
    <n v="-0.58726899999999993"/>
    <x v="0"/>
    <x v="256"/>
    <x v="1"/>
    <n v="8"/>
    <d v="2023-07-05T00:00:00"/>
    <n v="28"/>
    <n v="8"/>
    <x v="0"/>
    <x v="0"/>
    <s v="Few reviews"/>
  </r>
  <r>
    <x v="9639"/>
    <s v="Rental unit in Bordeaux · ★5.0 · 1 bedroom · 2 beds · 1 bath"/>
    <n v="497078800"/>
    <x v="0"/>
    <x v="3"/>
    <n v="44.8385277"/>
    <n v="-0.57456849999999993"/>
    <x v="0"/>
    <x v="119"/>
    <x v="1"/>
    <n v="13"/>
    <d v="2023-09-04T00:00:00"/>
    <n v="1"/>
    <n v="13"/>
    <x v="1"/>
    <x v="1"/>
    <s v="Medium reviews"/>
  </r>
  <r>
    <x v="9640"/>
    <s v="Rental unit in Bordeaux · ★5.0 · 2 bedrooms · 2 beds · 2 baths"/>
    <n v="16531583"/>
    <x v="0"/>
    <x v="3"/>
    <n v="44.849512900000001"/>
    <n v="-0.58503179999999999"/>
    <x v="0"/>
    <x v="98"/>
    <x v="1"/>
    <n v="4"/>
    <d v="2023-05-01T00:00:00"/>
    <n v="1"/>
    <n v="4"/>
    <x v="1"/>
    <x v="1"/>
    <s v="Few reviews"/>
  </r>
  <r>
    <x v="9641"/>
    <s v="Rental unit in Bordeaux · 2 bedrooms · 2 beds · 1 bath"/>
    <n v="169497320"/>
    <x v="0"/>
    <x v="3"/>
    <n v="44.846738912183717"/>
    <n v="-0.58140467185807565"/>
    <x v="0"/>
    <x v="196"/>
    <x v="3"/>
    <n v="0"/>
    <m/>
    <n v="7"/>
    <n v="0"/>
    <x v="1"/>
    <x v="0"/>
    <s v="Few reviews"/>
  </r>
  <r>
    <x v="9642"/>
    <s v="Rental unit in Lormont · 1 bedroom · 1 bed · 1 shared bath"/>
    <n v="144816710"/>
    <x v="12"/>
    <x v="20"/>
    <n v="44.878329999999998"/>
    <n v="-0.51712999999999998"/>
    <x v="1"/>
    <x v="102"/>
    <x v="2"/>
    <n v="2"/>
    <d v="2023-02-26T00:00:00"/>
    <n v="2"/>
    <n v="2"/>
    <x v="2"/>
    <x v="0"/>
    <s v="Few reviews"/>
  </r>
  <r>
    <x v="9643"/>
    <s v="Rental unit in Lormont · ★4.30 · 1 bedroom · 1 bed · 1.5 baths"/>
    <n v="446512108"/>
    <x v="12"/>
    <x v="20"/>
    <n v="44.886412999999997"/>
    <n v="-0.51875599999999999"/>
    <x v="0"/>
    <x v="197"/>
    <x v="2"/>
    <n v="10"/>
    <d v="2023-08-16T00:00:00"/>
    <n v="1"/>
    <n v="10"/>
    <x v="1"/>
    <x v="1"/>
    <s v="Medium reviews"/>
  </r>
  <r>
    <x v="9644"/>
    <s v="Rental unit in Bordeaux · 1 bedroom · 1 bed · 1 shared bath"/>
    <n v="57281881"/>
    <x v="0"/>
    <x v="2"/>
    <n v="44.854412117540562"/>
    <n v="-0.57256711296728935"/>
    <x v="1"/>
    <x v="11"/>
    <x v="1"/>
    <n v="0"/>
    <m/>
    <n v="1"/>
    <n v="0"/>
    <x v="1"/>
    <x v="1"/>
    <s v="Few reviews"/>
  </r>
  <r>
    <x v="9645"/>
    <s v="Rental unit in Bordeaux · ★5.0 · 1 bedroom · 1 bed · 1 shared bath"/>
    <n v="41158951"/>
    <x v="0"/>
    <x v="24"/>
    <n v="44.879457585279582"/>
    <n v="-0.5715883688169453"/>
    <x v="1"/>
    <x v="6"/>
    <x v="2"/>
    <n v="22"/>
    <d v="2023-09-03T00:00:00"/>
    <n v="1"/>
    <n v="22"/>
    <x v="1"/>
    <x v="1"/>
    <s v="Medium reviews"/>
  </r>
  <r>
    <x v="9646"/>
    <s v="Rental unit in Bordeaux · ★4.85 · 3 bedrooms · 3 beds · 1 private bath"/>
    <n v="70229865"/>
    <x v="0"/>
    <x v="0"/>
    <n v="44.831645677463875"/>
    <n v="-0.56170586496591568"/>
    <x v="1"/>
    <x v="500"/>
    <x v="1"/>
    <n v="20"/>
    <d v="2023-09-07T00:00:00"/>
    <n v="6"/>
    <n v="20"/>
    <x v="0"/>
    <x v="0"/>
    <s v="Medium reviews"/>
  </r>
  <r>
    <x v="9647"/>
    <s v="Home in Cenon · 1 bedroom · 2 beds · 1 bath"/>
    <n v="11070969"/>
    <x v="3"/>
    <x v="5"/>
    <n v="44.847529999999999"/>
    <n v="-0.51563999999999999"/>
    <x v="0"/>
    <x v="83"/>
    <x v="1"/>
    <n v="1"/>
    <d v="2023-08-19T00:00:00"/>
    <n v="1"/>
    <n v="1"/>
    <x v="1"/>
    <x v="1"/>
    <s v="Few reviews"/>
  </r>
  <r>
    <x v="9648"/>
    <s v="Home in Pessac · 4 bedrooms · 6 beds · 1 bath"/>
    <n v="80757481"/>
    <x v="6"/>
    <x v="15"/>
    <n v="44.79757"/>
    <n v="-0.67047000000000001"/>
    <x v="0"/>
    <x v="82"/>
    <x v="0"/>
    <n v="0"/>
    <m/>
    <n v="1"/>
    <n v="0"/>
    <x v="0"/>
    <x v="1"/>
    <s v="Few reviews"/>
  </r>
  <r>
    <x v="9649"/>
    <s v="Rental unit in Bordeaux · 1 bedroom · 2 beds · 1 bath"/>
    <n v="15774425"/>
    <x v="0"/>
    <x v="10"/>
    <n v="44.828236783173516"/>
    <n v="-0.57760561246112974"/>
    <x v="0"/>
    <x v="21"/>
    <x v="3"/>
    <n v="0"/>
    <m/>
    <n v="2"/>
    <n v="0"/>
    <x v="2"/>
    <x v="0"/>
    <s v="Few reviews"/>
  </r>
  <r>
    <x v="9650"/>
    <s v="Rental unit in Bordeaux · ★New · 1 bedroom · 1 bed · 1 bath"/>
    <n v="140029377"/>
    <x v="0"/>
    <x v="0"/>
    <n v="44.831220000000002"/>
    <n v="-0.57225000000000004"/>
    <x v="1"/>
    <x v="19"/>
    <x v="2"/>
    <n v="0"/>
    <m/>
    <n v="1"/>
    <n v="0"/>
    <x v="1"/>
    <x v="1"/>
    <s v="Few reviews"/>
  </r>
  <r>
    <x v="9651"/>
    <s v="Rental unit in Talence · 1 bedroom · 2 beds · 1 bath"/>
    <n v="404375204"/>
    <x v="4"/>
    <x v="6"/>
    <n v="44.817263658411008"/>
    <n v="-0.58007077251684824"/>
    <x v="0"/>
    <x v="54"/>
    <x v="1"/>
    <n v="1"/>
    <d v="2023-08-14T00:00:00"/>
    <n v="1"/>
    <n v="1"/>
    <x v="1"/>
    <x v="1"/>
    <s v="Few reviews"/>
  </r>
  <r>
    <x v="9652"/>
    <s v="Rental unit in Bordeaux · 1 bedroom · 2 beds · 1 bath"/>
    <n v="182207689"/>
    <x v="0"/>
    <x v="2"/>
    <n v="44.8552228666396"/>
    <n v="-0.58761707156946175"/>
    <x v="0"/>
    <x v="51"/>
    <x v="1"/>
    <n v="1"/>
    <d v="2023-05-28T00:00:00"/>
    <n v="1"/>
    <n v="1"/>
    <x v="1"/>
    <x v="1"/>
    <s v="Few reviews"/>
  </r>
  <r>
    <x v="9653"/>
    <s v="Townhouse in Bordeaux · ★5.0 · 1 bedroom · 1 bed · 1 shared bath"/>
    <n v="76857330"/>
    <x v="0"/>
    <x v="9"/>
    <n v="44.849233563165647"/>
    <n v="-0.6301542620780769"/>
    <x v="1"/>
    <x v="70"/>
    <x v="2"/>
    <n v="9"/>
    <d v="2023-08-30T00:00:00"/>
    <n v="1"/>
    <n v="9"/>
    <x v="1"/>
    <x v="1"/>
    <s v="Few reviews"/>
  </r>
  <r>
    <x v="9654"/>
    <s v="Condo in Bordeaux · ★4.57 · Studio · 1 bed · 1 bath"/>
    <n v="57150184"/>
    <x v="0"/>
    <x v="0"/>
    <n v="44.832503300000013"/>
    <n v="-0.57014629999999999"/>
    <x v="0"/>
    <x v="22"/>
    <x v="1"/>
    <n v="7"/>
    <d v="2023-08-20T00:00:00"/>
    <n v="1"/>
    <n v="7"/>
    <x v="1"/>
    <x v="1"/>
    <s v="Few reviews"/>
  </r>
  <r>
    <x v="9655"/>
    <s v="Rental unit in Bordeaux · 1 bedroom · 1 bed · 1 bath"/>
    <n v="66758903"/>
    <x v="0"/>
    <x v="10"/>
    <n v="44.822165840624983"/>
    <n v="-0.57634191882656438"/>
    <x v="0"/>
    <x v="38"/>
    <x v="1"/>
    <n v="1"/>
    <d v="2023-08-24T00:00:00"/>
    <n v="1"/>
    <n v="1"/>
    <x v="1"/>
    <x v="1"/>
    <s v="Few reviews"/>
  </r>
  <r>
    <x v="9656"/>
    <s v="Bed and breakfast in Bordeaux · 1 bedroom · 1 bed · 1 private bath"/>
    <n v="184945495"/>
    <x v="0"/>
    <x v="3"/>
    <n v="44.843510646145745"/>
    <n v="-0.57989831490273092"/>
    <x v="1"/>
    <x v="229"/>
    <x v="1"/>
    <n v="1"/>
    <d v="2023-06-16T00:00:00"/>
    <n v="17"/>
    <n v="1"/>
    <x v="1"/>
    <x v="0"/>
    <s v="Few reviews"/>
  </r>
  <r>
    <x v="9657"/>
    <s v="Rental unit in Bordeaux · Studio · 1 bed · 1 bath"/>
    <n v="42133086"/>
    <x v="0"/>
    <x v="24"/>
    <n v="44.864643399999999"/>
    <n v="-0.56915249999999995"/>
    <x v="0"/>
    <x v="99"/>
    <x v="3"/>
    <n v="0"/>
    <m/>
    <n v="5"/>
    <n v="0"/>
    <x v="2"/>
    <x v="0"/>
    <s v="Few reviews"/>
  </r>
  <r>
    <x v="9658"/>
    <s v="Bed and breakfast in Bordeaux · 1 bedroom · 1 bed · 1 private bath"/>
    <n v="184945495"/>
    <x v="0"/>
    <x v="3"/>
    <n v="44.843699071815742"/>
    <n v="-0.58024770891001387"/>
    <x v="1"/>
    <x v="229"/>
    <x v="1"/>
    <n v="1"/>
    <d v="2023-04-11T00:00:00"/>
    <n v="17"/>
    <n v="1"/>
    <x v="1"/>
    <x v="0"/>
    <s v="Few reviews"/>
  </r>
  <r>
    <x v="9659"/>
    <s v="Rental unit in Cenon · ★4.76 · Studio · 1 bed · 1 bath"/>
    <n v="252515234"/>
    <x v="3"/>
    <x v="29"/>
    <n v="44.853959099999997"/>
    <n v="-0.53709459999999998"/>
    <x v="0"/>
    <x v="155"/>
    <x v="1"/>
    <n v="17"/>
    <d v="2023-07-31T00:00:00"/>
    <n v="2"/>
    <n v="17"/>
    <x v="1"/>
    <x v="0"/>
    <s v="Medium reviews"/>
  </r>
  <r>
    <x v="9660"/>
    <s v="Rental unit in Bordeaux · 3 bedrooms · 3 beds · 2.5 baths"/>
    <n v="72691486"/>
    <x v="0"/>
    <x v="3"/>
    <n v="44.842556199999997"/>
    <n v="-0.58038509999999999"/>
    <x v="0"/>
    <x v="167"/>
    <x v="14"/>
    <n v="0"/>
    <m/>
    <n v="70"/>
    <n v="0"/>
    <x v="0"/>
    <x v="0"/>
    <s v="Few reviews"/>
  </r>
  <r>
    <x v="9661"/>
    <s v="Rental unit in Bordeaux · 1 bedroom · 1 bed · 1 bath"/>
    <n v="82793487"/>
    <x v="0"/>
    <x v="0"/>
    <n v="44.832721048721226"/>
    <n v="-0.57127379259032329"/>
    <x v="0"/>
    <x v="5"/>
    <x v="3"/>
    <n v="1"/>
    <d v="2023-05-09T00:00:00"/>
    <n v="2"/>
    <n v="1"/>
    <x v="1"/>
    <x v="0"/>
    <s v="Few reviews"/>
  </r>
  <r>
    <x v="9662"/>
    <s v="Rental unit in Bordeaux · 1 bedroom · 2 beds · 1 bath"/>
    <n v="32486742"/>
    <x v="0"/>
    <x v="9"/>
    <n v="44.844929623302981"/>
    <n v="-0.62854527301635654"/>
    <x v="0"/>
    <x v="35"/>
    <x v="3"/>
    <n v="0"/>
    <m/>
    <n v="12"/>
    <n v="0"/>
    <x v="1"/>
    <x v="0"/>
    <s v="Few reviews"/>
  </r>
  <r>
    <x v="9663"/>
    <s v="Home in Mérignac · ★5.0 · 3 bedrooms · 3 beds · 1 bath"/>
    <n v="44591377"/>
    <x v="8"/>
    <x v="34"/>
    <n v="44.817016106275958"/>
    <n v="-0.63392020370482527"/>
    <x v="0"/>
    <x v="28"/>
    <x v="0"/>
    <n v="3"/>
    <d v="2023-08-11T00:00:00"/>
    <n v="1"/>
    <n v="3"/>
    <x v="0"/>
    <x v="1"/>
    <s v="Few reviews"/>
  </r>
  <r>
    <x v="9664"/>
    <s v="Rental unit in Bordeaux · ★3.67 · 1 bedroom · 3 beds · 1 private bath"/>
    <n v="102510994"/>
    <x v="0"/>
    <x v="24"/>
    <n v="44.858832399999997"/>
    <n v="-0.55728049999999996"/>
    <x v="1"/>
    <x v="21"/>
    <x v="0"/>
    <n v="3"/>
    <d v="2023-04-22T00:00:00"/>
    <n v="1"/>
    <n v="3"/>
    <x v="2"/>
    <x v="1"/>
    <s v="Few reviews"/>
  </r>
  <r>
    <x v="9665"/>
    <s v="Home in Bordeaux · ★4.33 · 3 bedrooms · 3 beds · 2 baths"/>
    <n v="495732431"/>
    <x v="0"/>
    <x v="3"/>
    <n v="44.846152500000002"/>
    <n v="-0.59176229999999996"/>
    <x v="0"/>
    <x v="429"/>
    <x v="2"/>
    <n v="12"/>
    <d v="2023-08-02T00:00:00"/>
    <n v="1"/>
    <n v="12"/>
    <x v="0"/>
    <x v="1"/>
    <s v="Medium reviews"/>
  </r>
  <r>
    <x v="9666"/>
    <s v="Home in Pessac · ★4.67 · 3 bedrooms · 3 beds · 1 bath"/>
    <n v="27819802"/>
    <x v="6"/>
    <x v="38"/>
    <n v="44.820468965095934"/>
    <n v="-0.6117337130239402"/>
    <x v="0"/>
    <x v="34"/>
    <x v="1"/>
    <n v="6"/>
    <d v="2023-08-12T00:00:00"/>
    <n v="1"/>
    <n v="6"/>
    <x v="0"/>
    <x v="1"/>
    <s v="Few reviews"/>
  </r>
  <r>
    <x v="9667"/>
    <s v="Rental unit in Bordeaux · ★2.86 · Studio · 1 bed · 1 bath"/>
    <n v="482309952"/>
    <x v="0"/>
    <x v="10"/>
    <n v="44.821660000000001"/>
    <n v="-0.57786000000000004"/>
    <x v="0"/>
    <x v="206"/>
    <x v="1"/>
    <n v="7"/>
    <d v="2023-08-11T00:00:00"/>
    <n v="1"/>
    <n v="7"/>
    <x v="1"/>
    <x v="1"/>
    <s v="Few reviews"/>
  </r>
  <r>
    <x v="9668"/>
    <s v="Home in Le Bouscat · ★5.0 · 3 bedrooms · 4 beds · 2 baths"/>
    <n v="47630405"/>
    <x v="5"/>
    <x v="7"/>
    <n v="44.859627626988527"/>
    <n v="-0.59989133328249811"/>
    <x v="0"/>
    <x v="501"/>
    <x v="1"/>
    <n v="9"/>
    <d v="2023-08-07T00:00:00"/>
    <n v="28"/>
    <n v="9"/>
    <x v="0"/>
    <x v="0"/>
    <s v="Few reviews"/>
  </r>
  <r>
    <x v="9669"/>
    <s v="Rental unit in Bordeaux · ★4.70 · 1 bedroom · 3 beds · 1 bath"/>
    <n v="46612131"/>
    <x v="0"/>
    <x v="24"/>
    <n v="44.859818380123201"/>
    <n v="-0.56425579999999975"/>
    <x v="0"/>
    <x v="61"/>
    <x v="1"/>
    <n v="20"/>
    <d v="2023-09-04T00:00:00"/>
    <n v="1"/>
    <n v="20"/>
    <x v="1"/>
    <x v="1"/>
    <s v="Medium reviews"/>
  </r>
  <r>
    <x v="9670"/>
    <s v="Home in Bordeaux · ★4.50 · 3 bedrooms · 3 beds · 2 baths"/>
    <n v="47630405"/>
    <x v="0"/>
    <x v="24"/>
    <n v="44.869778599999997"/>
    <n v="-0.5509442"/>
    <x v="0"/>
    <x v="502"/>
    <x v="1"/>
    <n v="6"/>
    <d v="2023-08-17T00:00:00"/>
    <n v="28"/>
    <n v="6"/>
    <x v="0"/>
    <x v="0"/>
    <s v="Few reviews"/>
  </r>
  <r>
    <x v="9671"/>
    <s v="Rental unit in Bordeaux · ★4.83 · 2 bedrooms · 2 beds · 1 bath"/>
    <n v="221825976"/>
    <x v="0"/>
    <x v="2"/>
    <n v="44.850811832381311"/>
    <n v="-0.58641203574402911"/>
    <x v="0"/>
    <x v="30"/>
    <x v="1"/>
    <n v="6"/>
    <d v="2023-08-03T00:00:00"/>
    <n v="1"/>
    <n v="6"/>
    <x v="0"/>
    <x v="1"/>
    <s v="Few reviews"/>
  </r>
  <r>
    <x v="9672"/>
    <s v="Home in Bordeaux · ★5.0 · 3 bedrooms · 2 beds · 2 baths"/>
    <n v="29502597"/>
    <x v="0"/>
    <x v="24"/>
    <n v="44.874079126112129"/>
    <n v="-0.54663010011550983"/>
    <x v="0"/>
    <x v="503"/>
    <x v="1"/>
    <n v="7"/>
    <d v="2023-08-18T00:00:00"/>
    <n v="1"/>
    <n v="7"/>
    <x v="0"/>
    <x v="1"/>
    <s v="Few reviews"/>
  </r>
  <r>
    <x v="9673"/>
    <s v="Rental unit in Bordeaux · ★4.67 · 4 bedrooms · 4 beds · 1 bath"/>
    <n v="20174561"/>
    <x v="0"/>
    <x v="0"/>
    <n v="44.81655672538357"/>
    <n v="-0.55452112307779744"/>
    <x v="0"/>
    <x v="214"/>
    <x v="2"/>
    <n v="9"/>
    <d v="2023-09-08T00:00:00"/>
    <n v="4"/>
    <n v="9"/>
    <x v="0"/>
    <x v="0"/>
    <s v="Few reviews"/>
  </r>
  <r>
    <x v="9674"/>
    <s v="Home in Pessac · 4 bedrooms · 4 beds · 3 baths"/>
    <n v="68552132"/>
    <x v="6"/>
    <x v="45"/>
    <n v="44.800469999999997"/>
    <n v="-0.62905"/>
    <x v="0"/>
    <x v="235"/>
    <x v="5"/>
    <n v="2"/>
    <d v="2023-08-13T00:00:00"/>
    <n v="1"/>
    <n v="2"/>
    <x v="0"/>
    <x v="1"/>
    <s v="Few reviews"/>
  </r>
  <r>
    <x v="9675"/>
    <s v="Home in Cenon · ★5.0 · 1 bedroom · 1 bed · 1 bath"/>
    <n v="497532276"/>
    <x v="3"/>
    <x v="12"/>
    <n v="44.85118695787078"/>
    <n v="-0.51914390176534653"/>
    <x v="0"/>
    <x v="122"/>
    <x v="1"/>
    <n v="6"/>
    <d v="2023-07-16T00:00:00"/>
    <n v="1"/>
    <n v="6"/>
    <x v="1"/>
    <x v="1"/>
    <s v="Few reviews"/>
  </r>
  <r>
    <x v="9676"/>
    <s v="Home in Bordeaux · ★5.0 · 1 bedroom · 1 bed · 1 private bath"/>
    <n v="74785125"/>
    <x v="0"/>
    <x v="8"/>
    <n v="44.833073487253749"/>
    <n v="-0.60092177242040634"/>
    <x v="1"/>
    <x v="102"/>
    <x v="4"/>
    <n v="8"/>
    <d v="2023-07-14T00:00:00"/>
    <n v="1"/>
    <n v="8"/>
    <x v="2"/>
    <x v="1"/>
    <s v="Few reviews"/>
  </r>
  <r>
    <x v="9677"/>
    <s v="Townhouse in Talence · ★4.89 · 1 bedroom · 1 bed · 1 shared bath"/>
    <n v="416828165"/>
    <x v="4"/>
    <x v="6"/>
    <n v="44.81992781656254"/>
    <n v="-0.58701485395431519"/>
    <x v="1"/>
    <x v="99"/>
    <x v="1"/>
    <n v="9"/>
    <d v="2023-08-25T00:00:00"/>
    <n v="3"/>
    <n v="9"/>
    <x v="2"/>
    <x v="0"/>
    <s v="Few reviews"/>
  </r>
  <r>
    <x v="9678"/>
    <s v="Townhouse in Talence · ★4.82 · 1 bedroom · 1 bed · 1 shared bath"/>
    <n v="416828165"/>
    <x v="4"/>
    <x v="6"/>
    <n v="44.819927900000003"/>
    <n v="-0.58701499999999995"/>
    <x v="1"/>
    <x v="180"/>
    <x v="1"/>
    <n v="17"/>
    <d v="2023-09-07T00:00:00"/>
    <n v="3"/>
    <n v="17"/>
    <x v="2"/>
    <x v="0"/>
    <s v="Medium reviews"/>
  </r>
  <r>
    <x v="9679"/>
    <s v="Rental unit in Bordeaux · 2 bedrooms · 2 beds · 1 private bath"/>
    <n v="63462086"/>
    <x v="0"/>
    <x v="0"/>
    <n v="44.829581388609903"/>
    <n v="-0.56474337868063496"/>
    <x v="1"/>
    <x v="10"/>
    <x v="1"/>
    <n v="2"/>
    <d v="2023-02-21T00:00:00"/>
    <n v="3"/>
    <n v="2"/>
    <x v="1"/>
    <x v="0"/>
    <s v="Few reviews"/>
  </r>
  <r>
    <x v="9680"/>
    <s v="Rental unit in Bordeaux · 1 bedroom · 1 bed · 1 private bath"/>
    <n v="63462086"/>
    <x v="0"/>
    <x v="0"/>
    <n v="44.830516034682326"/>
    <n v="-0.56855588831748449"/>
    <x v="1"/>
    <x v="54"/>
    <x v="2"/>
    <n v="1"/>
    <d v="2023-02-18T00:00:00"/>
    <n v="3"/>
    <n v="1"/>
    <x v="1"/>
    <x v="0"/>
    <s v="Few reviews"/>
  </r>
  <r>
    <x v="9681"/>
    <s v="Rental unit in Bordeaux · 1 bedroom · 1 bed · 1 private bath"/>
    <n v="63462086"/>
    <x v="0"/>
    <x v="0"/>
    <n v="44.829187387923554"/>
    <n v="-0.57055636825891032"/>
    <x v="1"/>
    <x v="70"/>
    <x v="2"/>
    <n v="2"/>
    <d v="2023-02-11T00:00:00"/>
    <n v="3"/>
    <n v="2"/>
    <x v="1"/>
    <x v="0"/>
    <s v="Few reviews"/>
  </r>
  <r>
    <x v="9682"/>
    <s v="Home in Bordeaux · 3 bedrooms · 2 beds · 1 bath"/>
    <n v="19486481"/>
    <x v="0"/>
    <x v="9"/>
    <n v="44.848977925863416"/>
    <n v="-0.61337463016454929"/>
    <x v="0"/>
    <x v="56"/>
    <x v="1"/>
    <n v="0"/>
    <m/>
    <n v="1"/>
    <n v="0"/>
    <x v="1"/>
    <x v="1"/>
    <s v="Few reviews"/>
  </r>
  <r>
    <x v="9683"/>
    <s v="Hotel in Mérignac · ★4.85 · 1 bedroom · 1 bed · 2 baths"/>
    <n v="490700002"/>
    <x v="8"/>
    <x v="44"/>
    <n v="44.834980000000002"/>
    <n v="-0.69084000000000001"/>
    <x v="1"/>
    <x v="152"/>
    <x v="1"/>
    <n v="13"/>
    <d v="2023-08-20T00:00:00"/>
    <n v="2"/>
    <n v="13"/>
    <x v="1"/>
    <x v="0"/>
    <s v="Medium reviews"/>
  </r>
  <r>
    <x v="9684"/>
    <s v="Hotel in Mérignac · 1 bedroom · 1 bed · 2 shared baths"/>
    <n v="490700002"/>
    <x v="8"/>
    <x v="44"/>
    <n v="44.834980000000002"/>
    <n v="-0.69084000000000001"/>
    <x v="1"/>
    <x v="152"/>
    <x v="1"/>
    <n v="2"/>
    <d v="2023-06-20T00:00:00"/>
    <n v="2"/>
    <n v="2"/>
    <x v="1"/>
    <x v="0"/>
    <s v="Few reviews"/>
  </r>
  <r>
    <x v="9685"/>
    <s v="Rental unit in Talence · ★4.91 · Studio · 1 bed · 1 bath"/>
    <n v="35803443"/>
    <x v="4"/>
    <x v="6"/>
    <n v="44.818417247499994"/>
    <n v="-0.58299708158697061"/>
    <x v="0"/>
    <x v="158"/>
    <x v="1"/>
    <n v="23"/>
    <d v="2023-09-07T00:00:00"/>
    <n v="2"/>
    <n v="23"/>
    <x v="1"/>
    <x v="0"/>
    <s v="Medium reviews"/>
  </r>
  <r>
    <x v="9686"/>
    <s v="Rental unit in Lormont · ★4.73 · 1 bedroom · 2 beds · 1 bath"/>
    <n v="146317414"/>
    <x v="12"/>
    <x v="20"/>
    <n v="44.865342333026682"/>
    <n v="-0.52160013467073441"/>
    <x v="0"/>
    <x v="122"/>
    <x v="1"/>
    <n v="11"/>
    <d v="2023-08-19T00:00:00"/>
    <n v="1"/>
    <n v="11"/>
    <x v="1"/>
    <x v="1"/>
    <s v="Medium reviews"/>
  </r>
  <r>
    <x v="9687"/>
    <s v="Rental unit in Bordeaux · 2 bedrooms · 2 beds · 2 baths"/>
    <n v="394091932"/>
    <x v="0"/>
    <x v="2"/>
    <n v="44.854713599999997"/>
    <n v="-0.59028409999999998"/>
    <x v="0"/>
    <x v="51"/>
    <x v="9"/>
    <n v="0"/>
    <m/>
    <n v="1"/>
    <n v="0"/>
    <x v="1"/>
    <x v="1"/>
    <s v="Few reviews"/>
  </r>
  <r>
    <x v="9688"/>
    <s v="Home in Martignas-sur-Jalle · 2 bedrooms · 2 beds · 1 shared bath"/>
    <n v="58316654"/>
    <x v="21"/>
    <x v="39"/>
    <n v="44.848289999999999"/>
    <n v="-0.78725999999999996"/>
    <x v="1"/>
    <x v="35"/>
    <x v="2"/>
    <n v="1"/>
    <d v="2023-05-20T00:00:00"/>
    <n v="3"/>
    <n v="1"/>
    <x v="1"/>
    <x v="0"/>
    <s v="Few reviews"/>
  </r>
  <r>
    <x v="9689"/>
    <s v="Home in Martignas-sur-Jalle · ★5.0 · 1 bedroom · 1 bed · 1 shared bath"/>
    <n v="58316654"/>
    <x v="21"/>
    <x v="39"/>
    <n v="44.846609999999998"/>
    <n v="-0.78793999999999997"/>
    <x v="1"/>
    <x v="42"/>
    <x v="2"/>
    <n v="4"/>
    <d v="2023-08-25T00:00:00"/>
    <n v="3"/>
    <n v="4"/>
    <x v="2"/>
    <x v="0"/>
    <s v="Few reviews"/>
  </r>
  <r>
    <x v="9690"/>
    <s v="Rental unit in Bordeaux · ★4.67 · 1 bedroom · 1 bed · 1 bath"/>
    <n v="107920845"/>
    <x v="0"/>
    <x v="24"/>
    <n v="44.862162516740469"/>
    <n v="-0.55726139529655738"/>
    <x v="0"/>
    <x v="175"/>
    <x v="1"/>
    <n v="3"/>
    <d v="2023-09-03T00:00:00"/>
    <n v="1"/>
    <n v="3"/>
    <x v="1"/>
    <x v="1"/>
    <s v="Few reviews"/>
  </r>
  <r>
    <x v="9691"/>
    <s v="Rental unit in Bordeaux · ★5.0 · 1 bedroom · 1 bed · 1 bath"/>
    <n v="498555772"/>
    <x v="0"/>
    <x v="24"/>
    <n v="44.860050000000001"/>
    <n v="-0.56240999999999997"/>
    <x v="0"/>
    <x v="306"/>
    <x v="1"/>
    <n v="6"/>
    <d v="2023-05-21T00:00:00"/>
    <n v="1"/>
    <n v="6"/>
    <x v="1"/>
    <x v="1"/>
    <s v="Few reviews"/>
  </r>
  <r>
    <x v="9692"/>
    <s v="Rental unit in Lormont · ★5.0 · 1 bedroom · 1 bed · 1.5 shared baths"/>
    <n v="54240575"/>
    <x v="12"/>
    <x v="20"/>
    <n v="44.868363572203563"/>
    <n v="-0.5122318038740632"/>
    <x v="1"/>
    <x v="21"/>
    <x v="1"/>
    <n v="10"/>
    <d v="2023-08-11T00:00:00"/>
    <n v="1"/>
    <n v="10"/>
    <x v="2"/>
    <x v="1"/>
    <s v="Medium reviews"/>
  </r>
  <r>
    <x v="9693"/>
    <s v="Bed and breakfast in Cenon · ★4.84 · 1 bedroom · 1 bed · 1 shared bath"/>
    <n v="47760574"/>
    <x v="3"/>
    <x v="29"/>
    <n v="44.857795799999998"/>
    <n v="-0.53689549999999997"/>
    <x v="1"/>
    <x v="165"/>
    <x v="2"/>
    <n v="31"/>
    <d v="2023-09-07T00:00:00"/>
    <n v="2"/>
    <n v="31"/>
    <x v="2"/>
    <x v="0"/>
    <s v="Medium reviews"/>
  </r>
  <r>
    <x v="9694"/>
    <s v="Home in Bordeaux · ★5.0 · 1 bedroom · 1 bed · 1 bath"/>
    <n v="83680120"/>
    <x v="0"/>
    <x v="22"/>
    <n v="44.843872262434388"/>
    <n v="-0.55643247134735885"/>
    <x v="0"/>
    <x v="246"/>
    <x v="4"/>
    <n v="3"/>
    <d v="2023-09-02T00:00:00"/>
    <n v="1"/>
    <n v="3"/>
    <x v="1"/>
    <x v="1"/>
    <s v="Few reviews"/>
  </r>
  <r>
    <x v="9695"/>
    <s v="Rental unit in Bordeaux · ★4.75 · 1 bedroom · 1 bed · 1 bath"/>
    <n v="6482062"/>
    <x v="0"/>
    <x v="3"/>
    <n v="44.838230000000003"/>
    <n v="-0.57310000000000005"/>
    <x v="0"/>
    <x v="96"/>
    <x v="1"/>
    <n v="4"/>
    <d v="2023-03-28T00:00:00"/>
    <n v="3"/>
    <n v="4"/>
    <x v="1"/>
    <x v="0"/>
    <s v="Few reviews"/>
  </r>
  <r>
    <x v="9696"/>
    <s v="Bed and breakfast in Bordeaux · 1 bedroom · 1 bed · 1 private bath"/>
    <n v="73473684"/>
    <x v="0"/>
    <x v="8"/>
    <n v="44.832682168960716"/>
    <n v="-0.58311351933649447"/>
    <x v="1"/>
    <x v="71"/>
    <x v="2"/>
    <n v="1"/>
    <d v="2023-03-12T00:00:00"/>
    <n v="2"/>
    <n v="1"/>
    <x v="1"/>
    <x v="0"/>
    <s v="Few reviews"/>
  </r>
  <r>
    <x v="9697"/>
    <s v="Rental unit in Bordeaux · 2 bedrooms · 4 beds · 1 bath"/>
    <n v="338726284"/>
    <x v="0"/>
    <x v="10"/>
    <n v="44.822420000000001"/>
    <n v="-0.57950000000000002"/>
    <x v="0"/>
    <x v="101"/>
    <x v="1"/>
    <n v="0"/>
    <m/>
    <n v="4"/>
    <n v="0"/>
    <x v="0"/>
    <x v="0"/>
    <s v="Few reviews"/>
  </r>
  <r>
    <x v="9698"/>
    <s v="Home in Pessac · ★5.0 · 4 bedrooms · 4 beds · 2 baths"/>
    <n v="453166390"/>
    <x v="6"/>
    <x v="15"/>
    <n v="44.799169999999997"/>
    <n v="-0.66447999999999996"/>
    <x v="0"/>
    <x v="504"/>
    <x v="0"/>
    <n v="5"/>
    <d v="2023-08-16T00:00:00"/>
    <n v="1"/>
    <n v="5"/>
    <x v="0"/>
    <x v="1"/>
    <s v="Few reviews"/>
  </r>
  <r>
    <x v="9699"/>
    <s v="Rental unit in Bordeaux · ★4.80 · 1 bedroom · 2 beds · 1.5 baths"/>
    <n v="118938431"/>
    <x v="0"/>
    <x v="0"/>
    <n v="44.826770263802494"/>
    <n v="-0.55945704724066136"/>
    <x v="0"/>
    <x v="107"/>
    <x v="2"/>
    <n v="15"/>
    <d v="2023-09-03T00:00:00"/>
    <n v="1"/>
    <n v="15"/>
    <x v="1"/>
    <x v="1"/>
    <s v="Medium reviews"/>
  </r>
  <r>
    <x v="9700"/>
    <s v="Rental unit in Bordeaux · 2 bedrooms · 3 beds · 1 bath"/>
    <n v="184945495"/>
    <x v="0"/>
    <x v="22"/>
    <n v="44.840233881985711"/>
    <n v="-0.55046228669877517"/>
    <x v="0"/>
    <x v="364"/>
    <x v="4"/>
    <n v="1"/>
    <d v="2023-06-18T00:00:00"/>
    <n v="17"/>
    <n v="1"/>
    <x v="1"/>
    <x v="0"/>
    <s v="Few reviews"/>
  </r>
  <r>
    <x v="9701"/>
    <s v="Home in Saint-Médard-en-Jalles · ★5.0 · 1 bedroom · 1 bed · 1 bath"/>
    <n v="498851099"/>
    <x v="1"/>
    <x v="1"/>
    <n v="44.8945413"/>
    <n v="-0.75537899999999991"/>
    <x v="0"/>
    <x v="21"/>
    <x v="1"/>
    <n v="5"/>
    <d v="2023-05-15T00:00:00"/>
    <n v="1"/>
    <n v="5"/>
    <x v="2"/>
    <x v="1"/>
    <s v="Few reviews"/>
  </r>
  <r>
    <x v="9702"/>
    <s v="Rental unit in Bordeaux · ★4.33 · 2 bedrooms · 2 beds · 1 bath"/>
    <n v="498856764"/>
    <x v="0"/>
    <x v="0"/>
    <n v="44.829112115829936"/>
    <n v="-0.57554290539693242"/>
    <x v="0"/>
    <x v="306"/>
    <x v="2"/>
    <n v="18"/>
    <d v="2023-07-09T00:00:00"/>
    <n v="1"/>
    <n v="18"/>
    <x v="1"/>
    <x v="1"/>
    <s v="Medium reviews"/>
  </r>
  <r>
    <x v="9703"/>
    <s v="Rental unit in Pessac · 1 bedroom · 1 bed · 1 bath"/>
    <n v="498878029"/>
    <x v="6"/>
    <x v="54"/>
    <n v="44.80527"/>
    <n v="-0.62953999999999999"/>
    <x v="0"/>
    <x v="70"/>
    <x v="0"/>
    <n v="0"/>
    <m/>
    <n v="1"/>
    <n v="0"/>
    <x v="1"/>
    <x v="1"/>
    <s v="Few reviews"/>
  </r>
  <r>
    <x v="9704"/>
    <s v="Rental unit in Bordeaux · ★4.63 · 2 bedrooms · 3 beds · 1 bath"/>
    <n v="25216924"/>
    <x v="0"/>
    <x v="22"/>
    <n v="44.853792156115766"/>
    <n v="-0.54041084581042886"/>
    <x v="0"/>
    <x v="75"/>
    <x v="1"/>
    <n v="8"/>
    <d v="2023-08-22T00:00:00"/>
    <n v="2"/>
    <n v="8"/>
    <x v="1"/>
    <x v="0"/>
    <s v="Few reviews"/>
  </r>
  <r>
    <x v="9705"/>
    <s v="Home in Floirac · ★5.0 · 3 bedrooms · 3 beds · 1 bath"/>
    <n v="55400118"/>
    <x v="14"/>
    <x v="25"/>
    <n v="44.827445535721651"/>
    <n v="-0.52992537617683411"/>
    <x v="0"/>
    <x v="167"/>
    <x v="1"/>
    <n v="3"/>
    <d v="2023-07-24T00:00:00"/>
    <n v="1"/>
    <n v="3"/>
    <x v="0"/>
    <x v="1"/>
    <s v="Few reviews"/>
  </r>
  <r>
    <x v="9706"/>
    <s v="Rental unit in Bordeaux · ★5.0 · 1 bedroom · 1 bed · 1 bath"/>
    <n v="154039519"/>
    <x v="0"/>
    <x v="3"/>
    <n v="44.837709961785087"/>
    <n v="-0.57413756847381592"/>
    <x v="0"/>
    <x v="6"/>
    <x v="1"/>
    <n v="5"/>
    <d v="2023-08-15T00:00:00"/>
    <n v="1"/>
    <n v="5"/>
    <x v="1"/>
    <x v="1"/>
    <s v="Few reviews"/>
  </r>
  <r>
    <x v="9707"/>
    <s v="Rental unit in Floirac · 1 bedroom · 1 bed · 1 bath"/>
    <n v="84618036"/>
    <x v="14"/>
    <x v="25"/>
    <n v="44.84047868102666"/>
    <n v="-0.53383229532631682"/>
    <x v="0"/>
    <x v="246"/>
    <x v="0"/>
    <n v="0"/>
    <m/>
    <n v="1"/>
    <n v="0"/>
    <x v="1"/>
    <x v="1"/>
    <s v="Few reviews"/>
  </r>
  <r>
    <x v="9708"/>
    <s v="Bed and breakfast in Blanquefort · ★5.0 · 2 bedrooms · 2 beds · 1.5 baths"/>
    <n v="53832027"/>
    <x v="18"/>
    <x v="31"/>
    <n v="44.916550000000001"/>
    <n v="-0.63893"/>
    <x v="1"/>
    <x v="21"/>
    <x v="2"/>
    <n v="4"/>
    <d v="2023-08-27T00:00:00"/>
    <n v="1"/>
    <n v="4"/>
    <x v="2"/>
    <x v="1"/>
    <s v="Few reviews"/>
  </r>
  <r>
    <x v="9709"/>
    <s v="Rental unit in Bordeaux · 1 bedroom · 2 beds · 1 bath"/>
    <n v="51476619"/>
    <x v="0"/>
    <x v="0"/>
    <n v="44.834593265678023"/>
    <n v="-0.56666292250156403"/>
    <x v="0"/>
    <x v="1"/>
    <x v="0"/>
    <n v="1"/>
    <d v="2023-05-08T00:00:00"/>
    <n v="1"/>
    <n v="1"/>
    <x v="1"/>
    <x v="1"/>
    <s v="Few reviews"/>
  </r>
  <r>
    <x v="9710"/>
    <s v="Home in Saint-Médard-en-Jalles · ★5.0 · 1 bedroom · 1 bed · 1 bath"/>
    <n v="28872931"/>
    <x v="1"/>
    <x v="1"/>
    <n v="44.899909999999998"/>
    <n v="-0.73084000000000005"/>
    <x v="0"/>
    <x v="155"/>
    <x v="1"/>
    <n v="18"/>
    <d v="2023-07-29T00:00:00"/>
    <n v="2"/>
    <n v="18"/>
    <x v="1"/>
    <x v="0"/>
    <s v="Medium reviews"/>
  </r>
  <r>
    <x v="9711"/>
    <s v="Rental unit in Bordeaux · ★4.87 · 3 bedrooms · 3 beds · 1 bath"/>
    <n v="497790492"/>
    <x v="0"/>
    <x v="2"/>
    <n v="44.847270000000002"/>
    <n v="-0.58108000000000004"/>
    <x v="0"/>
    <x v="82"/>
    <x v="1"/>
    <n v="15"/>
    <d v="2023-09-03T00:00:00"/>
    <n v="1"/>
    <n v="15"/>
    <x v="0"/>
    <x v="1"/>
    <s v="Medium reviews"/>
  </r>
  <r>
    <x v="9712"/>
    <s v="Rental unit in Bordeaux · 1 bedroom · 2 beds · 1 bath"/>
    <n v="456430723"/>
    <x v="0"/>
    <x v="24"/>
    <n v="44.869613999999999"/>
    <n v="-0.55576199999999998"/>
    <x v="0"/>
    <x v="75"/>
    <x v="1"/>
    <n v="1"/>
    <d v="2023-08-28T00:00:00"/>
    <n v="27"/>
    <n v="1"/>
    <x v="1"/>
    <x v="0"/>
    <s v="Few reviews"/>
  </r>
  <r>
    <x v="9713"/>
    <s v="Rental unit in Bordeaux · ★New · 1 bedroom · 1 bed · 1 bath"/>
    <n v="2441994"/>
    <x v="0"/>
    <x v="3"/>
    <n v="44.839659562761682"/>
    <n v="-0.57650403862305577"/>
    <x v="0"/>
    <x v="89"/>
    <x v="1"/>
    <n v="0"/>
    <m/>
    <n v="1"/>
    <n v="0"/>
    <x v="1"/>
    <x v="1"/>
    <s v="Few reviews"/>
  </r>
  <r>
    <x v="9714"/>
    <s v="Condo in Talence · ★5.0 · 1 bedroom · 1 bed · 1 private bath"/>
    <n v="499246262"/>
    <x v="4"/>
    <x v="6"/>
    <n v="44.817602066781028"/>
    <n v="-0.57783343816118371"/>
    <x v="1"/>
    <x v="103"/>
    <x v="1"/>
    <n v="7"/>
    <d v="2023-05-01T00:00:00"/>
    <n v="1"/>
    <n v="7"/>
    <x v="2"/>
    <x v="1"/>
    <s v="Few reviews"/>
  </r>
  <r>
    <x v="9715"/>
    <s v="Rental unit in Bordeaux · ★4.55 · 1 bedroom · 2 beds · 1 bath"/>
    <n v="390200553"/>
    <x v="0"/>
    <x v="10"/>
    <n v="44.817718599999999"/>
    <n v="-0.57224549999999996"/>
    <x v="0"/>
    <x v="277"/>
    <x v="1"/>
    <n v="20"/>
    <d v="2023-08-06T00:00:00"/>
    <n v="34"/>
    <n v="20"/>
    <x v="0"/>
    <x v="0"/>
    <s v="Medium reviews"/>
  </r>
  <r>
    <x v="9716"/>
    <s v="Bed and breakfast in Cenon · 1 bedroom · 1 bed · 1 shared bath"/>
    <n v="72998777"/>
    <x v="3"/>
    <x v="5"/>
    <n v="44.864759999999997"/>
    <n v="-0.50790999999999997"/>
    <x v="1"/>
    <x v="110"/>
    <x v="1"/>
    <n v="0"/>
    <m/>
    <n v="2"/>
    <n v="0"/>
    <x v="0"/>
    <x v="0"/>
    <s v="Few reviews"/>
  </r>
  <r>
    <x v="9717"/>
    <s v="Rental unit in Bordeaux · ★4.40 · Studio · 1 bed · 1 bath"/>
    <n v="390200553"/>
    <x v="0"/>
    <x v="10"/>
    <n v="44.81767"/>
    <n v="-0.57198000000000004"/>
    <x v="0"/>
    <x v="140"/>
    <x v="1"/>
    <n v="10"/>
    <d v="2023-07-24T00:00:00"/>
    <n v="34"/>
    <n v="10"/>
    <x v="1"/>
    <x v="0"/>
    <s v="Medium reviews"/>
  </r>
  <r>
    <x v="9718"/>
    <s v="Rental unit in Bordeaux · ★3.40 · 3 bedrooms · 3 beds · 2 baths"/>
    <n v="495305810"/>
    <x v="0"/>
    <x v="0"/>
    <n v="44.823737364196184"/>
    <n v="-0.54664804814253842"/>
    <x v="0"/>
    <x v="167"/>
    <x v="1"/>
    <n v="5"/>
    <d v="2023-08-27T00:00:00"/>
    <n v="2"/>
    <n v="5"/>
    <x v="0"/>
    <x v="0"/>
    <s v="Few reviews"/>
  </r>
  <r>
    <x v="9719"/>
    <s v="Home in Le Haillan · ★4.81 · 1 bedroom · 1 bed · 1 bath"/>
    <n v="224775477"/>
    <x v="23"/>
    <x v="42"/>
    <n v="44.878210000000003"/>
    <n v="-0.67617000000000005"/>
    <x v="0"/>
    <x v="70"/>
    <x v="1"/>
    <n v="31"/>
    <d v="2023-08-27T00:00:00"/>
    <n v="1"/>
    <n v="31"/>
    <x v="1"/>
    <x v="1"/>
    <s v="Medium reviews"/>
  </r>
  <r>
    <x v="9720"/>
    <s v="Rental unit in Bordeaux · ★4.50 · 3 bedrooms · 3 beds · 1 bath"/>
    <n v="337698666"/>
    <x v="0"/>
    <x v="3"/>
    <n v="44.841335399999998"/>
    <n v="-0.58583719999999995"/>
    <x v="0"/>
    <x v="178"/>
    <x v="2"/>
    <n v="12"/>
    <d v="2023-08-22T00:00:00"/>
    <n v="43"/>
    <n v="12"/>
    <x v="0"/>
    <x v="0"/>
    <s v="Medium reviews"/>
  </r>
  <r>
    <x v="9721"/>
    <s v="Rental unit in Bordeaux · 3 bedrooms · 3 beds · 2 baths"/>
    <n v="495305810"/>
    <x v="0"/>
    <x v="0"/>
    <n v="44.82376"/>
    <n v="-0.54532999999999998"/>
    <x v="0"/>
    <x v="107"/>
    <x v="3"/>
    <n v="1"/>
    <d v="2023-03-22T00:00:00"/>
    <n v="2"/>
    <n v="1"/>
    <x v="1"/>
    <x v="0"/>
    <s v="Few reviews"/>
  </r>
  <r>
    <x v="9722"/>
    <s v="Home in Bordeaux · ★5.0 · 1 bedroom · 1 bed · 1 bath"/>
    <n v="3522164"/>
    <x v="0"/>
    <x v="10"/>
    <n v="44.819459199999997"/>
    <n v="-0.57431719999999997"/>
    <x v="0"/>
    <x v="140"/>
    <x v="1"/>
    <n v="35"/>
    <d v="2023-09-08T00:00:00"/>
    <n v="1"/>
    <n v="35"/>
    <x v="1"/>
    <x v="1"/>
    <s v="Medium reviews"/>
  </r>
  <r>
    <x v="9723"/>
    <s v="Rental unit in Talence · ★4.47 · Studio · 1.5 baths"/>
    <n v="196223571"/>
    <x v="4"/>
    <x v="6"/>
    <n v="44.793410000000002"/>
    <n v="-0.60509000000000002"/>
    <x v="0"/>
    <x v="21"/>
    <x v="2"/>
    <n v="34"/>
    <d v="2023-08-26T00:00:00"/>
    <n v="4"/>
    <n v="34"/>
    <x v="2"/>
    <x v="0"/>
    <s v="Medium reviews"/>
  </r>
  <r>
    <x v="9724"/>
    <s v="Rental unit in Bordeaux · 1 bedroom · 1 bed · 1.5 baths"/>
    <n v="148638642"/>
    <x v="0"/>
    <x v="3"/>
    <n v="44.838480258065793"/>
    <n v="-0.57440713850026348"/>
    <x v="0"/>
    <x v="103"/>
    <x v="3"/>
    <n v="0"/>
    <m/>
    <n v="16"/>
    <n v="0"/>
    <x v="2"/>
    <x v="0"/>
    <s v="Few reviews"/>
  </r>
  <r>
    <x v="9725"/>
    <s v="Rental unit in Bordeaux · ★4.50 · 1 bedroom · 1 bed · 1 bath"/>
    <n v="48174901"/>
    <x v="0"/>
    <x v="0"/>
    <n v="44.832600083060861"/>
    <n v="-0.56843988597393036"/>
    <x v="0"/>
    <x v="132"/>
    <x v="1"/>
    <n v="6"/>
    <d v="2023-08-16T00:00:00"/>
    <n v="1"/>
    <n v="6"/>
    <x v="1"/>
    <x v="1"/>
    <s v="Few reviews"/>
  </r>
  <r>
    <x v="9726"/>
    <s v="Rental unit in Talence · 1 bedroom · 1 bed · 1 shared bath"/>
    <n v="392701903"/>
    <x v="4"/>
    <x v="6"/>
    <n v="44.81131410976635"/>
    <n v="-0.57662767844403062"/>
    <x v="2"/>
    <x v="54"/>
    <x v="2"/>
    <n v="2"/>
    <d v="2023-05-27T00:00:00"/>
    <n v="1"/>
    <n v="2"/>
    <x v="1"/>
    <x v="1"/>
    <s v="Few reviews"/>
  </r>
  <r>
    <x v="9727"/>
    <s v="Rental unit in Bordeaux · ★4.77 · 1 bedroom · 1 bed · 1 bath"/>
    <n v="335050145"/>
    <x v="0"/>
    <x v="0"/>
    <n v="44.832908966830864"/>
    <n v="-0.57581664209650607"/>
    <x v="0"/>
    <x v="35"/>
    <x v="2"/>
    <n v="47"/>
    <d v="2023-06-30T00:00:00"/>
    <n v="1"/>
    <n v="47"/>
    <x v="1"/>
    <x v="1"/>
    <s v="Medium reviews"/>
  </r>
  <r>
    <x v="9728"/>
    <s v="Home in Mérignac · 5 bedrooms · 7 beds · 3 baths"/>
    <n v="27774072"/>
    <x v="8"/>
    <x v="14"/>
    <n v="44.833016519245021"/>
    <n v="-0.61209000000000513"/>
    <x v="0"/>
    <x v="101"/>
    <x v="0"/>
    <n v="1"/>
    <d v="2023-08-13T00:00:00"/>
    <n v="1"/>
    <n v="1"/>
    <x v="0"/>
    <x v="1"/>
    <s v="Few reviews"/>
  </r>
  <r>
    <x v="9729"/>
    <s v="Rental unit in Bordeaux · ★5.0 · 2 bedrooms · 2 beds · 2 baths"/>
    <n v="8090090"/>
    <x v="0"/>
    <x v="3"/>
    <n v="44.84424620326422"/>
    <n v="-0.58745409066747134"/>
    <x v="0"/>
    <x v="401"/>
    <x v="1"/>
    <n v="8"/>
    <d v="2023-09-07T00:00:00"/>
    <n v="1"/>
    <n v="8"/>
    <x v="0"/>
    <x v="1"/>
    <s v="Few reviews"/>
  </r>
  <r>
    <x v="9730"/>
    <s v="Rental unit in Bordeaux · ★4.90 · Studio · 1 bed · 1 bath"/>
    <n v="170231171"/>
    <x v="0"/>
    <x v="8"/>
    <n v="44.831572627314529"/>
    <n v="-0.58050092307048895"/>
    <x v="0"/>
    <x v="71"/>
    <x v="1"/>
    <n v="21"/>
    <d v="2023-09-01T00:00:00"/>
    <n v="1"/>
    <n v="21"/>
    <x v="1"/>
    <x v="1"/>
    <s v="Medium reviews"/>
  </r>
  <r>
    <x v="9731"/>
    <s v="Rental unit in Talence · ★5.0 · Studio · 1 bed · 1 bath"/>
    <n v="2765561"/>
    <x v="4"/>
    <x v="6"/>
    <n v="44.821132708006878"/>
    <n v="-0.59365624743380252"/>
    <x v="0"/>
    <x v="246"/>
    <x v="4"/>
    <n v="12"/>
    <d v="2023-09-01T00:00:00"/>
    <n v="1"/>
    <n v="12"/>
    <x v="1"/>
    <x v="1"/>
    <s v="Medium reviews"/>
  </r>
  <r>
    <x v="9732"/>
    <s v="Cottage in Bègles · 2 bedrooms · 2 beds · 1 bath"/>
    <n v="4048560"/>
    <x v="2"/>
    <x v="4"/>
    <n v="44.801540000000003"/>
    <n v="-0.56477999999999995"/>
    <x v="0"/>
    <x v="96"/>
    <x v="5"/>
    <n v="0"/>
    <m/>
    <n v="1"/>
    <n v="0"/>
    <x v="1"/>
    <x v="1"/>
    <s v="Few reviews"/>
  </r>
  <r>
    <x v="9733"/>
    <s v="Rental unit in Bruges · 1 bedroom · 1 bed · 1 bath"/>
    <n v="43010846"/>
    <x v="15"/>
    <x v="26"/>
    <n v="44.87359"/>
    <n v="-0.58343"/>
    <x v="0"/>
    <x v="21"/>
    <x v="2"/>
    <n v="0"/>
    <m/>
    <n v="1"/>
    <n v="0"/>
    <x v="2"/>
    <x v="1"/>
    <s v="Few reviews"/>
  </r>
  <r>
    <x v="9734"/>
    <s v="Townhouse in Bordeaux · 4 bedrooms · 5 beds · 2.5 baths"/>
    <n v="54863544"/>
    <x v="0"/>
    <x v="2"/>
    <n v="44.852150000000002"/>
    <n v="-0.58845000000000003"/>
    <x v="0"/>
    <x v="148"/>
    <x v="1"/>
    <n v="2"/>
    <d v="2023-07-23T00:00:00"/>
    <n v="1"/>
    <n v="2"/>
    <x v="0"/>
    <x v="1"/>
    <s v="Few reviews"/>
  </r>
  <r>
    <x v="9735"/>
    <s v="Home in Bègles · ★4.96 · 1 bedroom · 1 bed · 1 bath"/>
    <n v="499688031"/>
    <x v="2"/>
    <x v="4"/>
    <n v="44.807745399999988"/>
    <n v="-0.55230389999999996"/>
    <x v="0"/>
    <x v="19"/>
    <x v="0"/>
    <n v="25"/>
    <d v="2023-08-24T00:00:00"/>
    <n v="1"/>
    <n v="25"/>
    <x v="1"/>
    <x v="1"/>
    <s v="Medium reviews"/>
  </r>
  <r>
    <x v="9736"/>
    <s v="Home in Villenave-d'Ornon · ★5.0 · 3 bedrooms · 3 beds · 1.5 baths"/>
    <n v="14001880"/>
    <x v="16"/>
    <x v="27"/>
    <n v="44.76052"/>
    <n v="-0.56508000000000003"/>
    <x v="0"/>
    <x v="395"/>
    <x v="1"/>
    <n v="5"/>
    <d v="2023-06-04T00:00:00"/>
    <n v="1"/>
    <n v="5"/>
    <x v="0"/>
    <x v="1"/>
    <s v="Few reviews"/>
  </r>
  <r>
    <x v="9737"/>
    <s v="Rental unit in Bordeaux · ★4.63 · Studio · 1 bed · 1 bath"/>
    <n v="390200553"/>
    <x v="0"/>
    <x v="10"/>
    <n v="44.81767"/>
    <n v="-0.57198000000000004"/>
    <x v="0"/>
    <x v="122"/>
    <x v="2"/>
    <n v="8"/>
    <d v="2023-08-05T00:00:00"/>
    <n v="34"/>
    <n v="8"/>
    <x v="1"/>
    <x v="0"/>
    <s v="Few reviews"/>
  </r>
  <r>
    <x v="9738"/>
    <s v="Rental unit in Le Bouscat · 1 bedroom · 1 bed · 1 bath"/>
    <n v="153092359"/>
    <x v="5"/>
    <x v="7"/>
    <n v="44.867041999999998"/>
    <n v="-0.60446820000000001"/>
    <x v="0"/>
    <x v="102"/>
    <x v="2"/>
    <n v="0"/>
    <m/>
    <n v="1"/>
    <n v="0"/>
    <x v="2"/>
    <x v="1"/>
    <s v="Few reviews"/>
  </r>
  <r>
    <x v="9739"/>
    <s v="Rental unit in Bordeaux · 1 bedroom · 1 bed · 1 bath"/>
    <n v="499819643"/>
    <x v="0"/>
    <x v="3"/>
    <n v="44.842717383915826"/>
    <n v="-0.57412753306948916"/>
    <x v="0"/>
    <x v="107"/>
    <x v="2"/>
    <n v="0"/>
    <m/>
    <n v="1"/>
    <n v="0"/>
    <x v="1"/>
    <x v="1"/>
    <s v="Few reviews"/>
  </r>
  <r>
    <x v="9740"/>
    <s v="Rental unit in Bordeaux · ★5.0 · 4 bedrooms · 5 beds · 2 baths"/>
    <n v="491980855"/>
    <x v="0"/>
    <x v="3"/>
    <n v="44.837386000000002"/>
    <n v="-0.56887600000000005"/>
    <x v="0"/>
    <x v="239"/>
    <x v="2"/>
    <n v="9"/>
    <d v="2023-08-27T00:00:00"/>
    <n v="13"/>
    <n v="9"/>
    <x v="0"/>
    <x v="0"/>
    <s v="Few reviews"/>
  </r>
  <r>
    <x v="9741"/>
    <s v="Rental unit in Bordeaux · ★4.93 · Studio · 1 bed · 1 bath"/>
    <n v="149534897"/>
    <x v="0"/>
    <x v="24"/>
    <n v="44.85848"/>
    <n v="-0.56203999999999998"/>
    <x v="0"/>
    <x v="4"/>
    <x v="1"/>
    <n v="15"/>
    <d v="2023-09-07T00:00:00"/>
    <n v="2"/>
    <n v="15"/>
    <x v="1"/>
    <x v="0"/>
    <s v="Medium reviews"/>
  </r>
  <r>
    <x v="9742"/>
    <s v="Townhouse in Le Bouscat · 5 bedrooms · 5 beds · 3 baths"/>
    <n v="5813374"/>
    <x v="5"/>
    <x v="7"/>
    <n v="44.862321000000001"/>
    <n v="-0.60369600000000001"/>
    <x v="0"/>
    <x v="33"/>
    <x v="8"/>
    <n v="2"/>
    <d v="2023-08-13T00:00:00"/>
    <n v="1"/>
    <n v="2"/>
    <x v="0"/>
    <x v="1"/>
    <s v="Few reviews"/>
  </r>
  <r>
    <x v="9743"/>
    <s v="Rental unit in Bordeaux · ★5.0 · 1 bedroom · 1 bed · 1 shared bath"/>
    <n v="63384703"/>
    <x v="0"/>
    <x v="22"/>
    <n v="44.844352663605832"/>
    <n v="-0.54551257980989931"/>
    <x v="1"/>
    <x v="125"/>
    <x v="1"/>
    <n v="4"/>
    <d v="2023-08-31T00:00:00"/>
    <n v="1"/>
    <n v="4"/>
    <x v="1"/>
    <x v="1"/>
    <s v="Few reviews"/>
  </r>
  <r>
    <x v="9744"/>
    <s v="Rental unit in Bordeaux · ★4.35 · 1 bedroom · 1 bed · 1 shared bath"/>
    <n v="3918910"/>
    <x v="0"/>
    <x v="0"/>
    <n v="44.833071625912886"/>
    <n v="-0.56390793464702504"/>
    <x v="2"/>
    <x v="177"/>
    <x v="0"/>
    <n v="17"/>
    <d v="2023-08-21T00:00:00"/>
    <n v="2"/>
    <n v="17"/>
    <x v="2"/>
    <x v="0"/>
    <s v="Medium reviews"/>
  </r>
  <r>
    <x v="9745"/>
    <s v="Serviced apartment in Gradignan · ★4.26 · Studio · 1 bed · 1 bath"/>
    <n v="499953403"/>
    <x v="9"/>
    <x v="16"/>
    <n v="44.787728464512611"/>
    <n v="-0.60271415332098677"/>
    <x v="0"/>
    <x v="20"/>
    <x v="2"/>
    <n v="19"/>
    <d v="2023-08-26T00:00:00"/>
    <n v="1"/>
    <n v="19"/>
    <x v="1"/>
    <x v="1"/>
    <s v="Medium reviews"/>
  </r>
  <r>
    <x v="9746"/>
    <s v="Rental unit in Bordeaux · 1 bedroom · 1 bed · 1 bath"/>
    <n v="9382960"/>
    <x v="0"/>
    <x v="3"/>
    <n v="44.844760000000001"/>
    <n v="-0.57913999999999999"/>
    <x v="0"/>
    <x v="122"/>
    <x v="14"/>
    <n v="0"/>
    <m/>
    <n v="53"/>
    <n v="0"/>
    <x v="1"/>
    <x v="0"/>
    <s v="Few reviews"/>
  </r>
  <r>
    <x v="9747"/>
    <s v="Home in Le Taillan-Médoc · 2 bedrooms · 2 beds · 2 baths"/>
    <n v="20947109"/>
    <x v="24"/>
    <x v="46"/>
    <n v="44.910449999999997"/>
    <n v="-0.69260999999999995"/>
    <x v="0"/>
    <x v="244"/>
    <x v="12"/>
    <n v="0"/>
    <m/>
    <n v="1"/>
    <n v="0"/>
    <x v="0"/>
    <x v="1"/>
    <s v="Few reviews"/>
  </r>
  <r>
    <x v="9748"/>
    <s v="Rental unit in Bordeaux · 2 bedrooms · 2 beds · 1.5 baths"/>
    <n v="9382960"/>
    <x v="0"/>
    <x v="2"/>
    <n v="44.856250000000003"/>
    <n v="-0.59008000000000005"/>
    <x v="0"/>
    <x v="56"/>
    <x v="14"/>
    <n v="0"/>
    <m/>
    <n v="53"/>
    <n v="0"/>
    <x v="1"/>
    <x v="0"/>
    <s v="Few reviews"/>
  </r>
  <r>
    <x v="9749"/>
    <s v="Rental unit in Bordeaux · ★5.0 · 1 bedroom · 1 bed · 1 bath"/>
    <n v="148638642"/>
    <x v="0"/>
    <x v="3"/>
    <n v="44.839515173222551"/>
    <n v="-0.56922043068847294"/>
    <x v="0"/>
    <x v="72"/>
    <x v="0"/>
    <n v="5"/>
    <d v="2023-08-01T00:00:00"/>
    <n v="16"/>
    <n v="5"/>
    <x v="1"/>
    <x v="0"/>
    <s v="Few reviews"/>
  </r>
  <r>
    <x v="9750"/>
    <s v="Bed and breakfast in Mérignac · ★5.0 · 1 bedroom · 1 bed · 1 private bath"/>
    <n v="12783877"/>
    <x v="8"/>
    <x v="34"/>
    <n v="44.82110002654273"/>
    <n v="-0.61795983463525772"/>
    <x v="1"/>
    <x v="44"/>
    <x v="2"/>
    <n v="10"/>
    <d v="2023-08-30T00:00:00"/>
    <n v="1"/>
    <n v="10"/>
    <x v="1"/>
    <x v="1"/>
    <s v="Medium reviews"/>
  </r>
  <r>
    <x v="9751"/>
    <s v="Rental unit in Bordeaux · 1 bedroom · 1 bed · 1 bath"/>
    <n v="350316120"/>
    <x v="0"/>
    <x v="8"/>
    <n v="44.831004900000003"/>
    <n v="-0.60562539999999998"/>
    <x v="0"/>
    <x v="270"/>
    <x v="2"/>
    <n v="1"/>
    <d v="2023-04-07T00:00:00"/>
    <n v="5"/>
    <n v="1"/>
    <x v="0"/>
    <x v="0"/>
    <s v="Few reviews"/>
  </r>
  <r>
    <x v="9752"/>
    <s v="Rental unit in Bordeaux · ★4.91 · 4 bedrooms · 5 beds · 2 baths"/>
    <n v="2110126"/>
    <x v="0"/>
    <x v="0"/>
    <n v="44.829842965742351"/>
    <n v="-0.56845230828586357"/>
    <x v="0"/>
    <x v="191"/>
    <x v="3"/>
    <n v="11"/>
    <d v="2023-08-30T00:00:00"/>
    <n v="1"/>
    <n v="11"/>
    <x v="0"/>
    <x v="1"/>
    <s v="Medium reviews"/>
  </r>
  <r>
    <x v="9753"/>
    <s v="Home in Bordeaux · ★4.86 · 1 bedroom · 1 bed · 1 shared bath"/>
    <n v="205625126"/>
    <x v="0"/>
    <x v="0"/>
    <n v="44.817885255834803"/>
    <n v="-0.55129014441024338"/>
    <x v="1"/>
    <x v="104"/>
    <x v="2"/>
    <n v="7"/>
    <d v="2023-07-27T00:00:00"/>
    <n v="10"/>
    <n v="7"/>
    <x v="2"/>
    <x v="0"/>
    <s v="Few reviews"/>
  </r>
  <r>
    <x v="9754"/>
    <s v="Rental unit in Bordeaux · 1 bedroom · 1 bed · 1 bath"/>
    <n v="9382960"/>
    <x v="0"/>
    <x v="3"/>
    <n v="44.836060000000003"/>
    <n v="-0.56898000000000004"/>
    <x v="0"/>
    <x v="155"/>
    <x v="14"/>
    <n v="0"/>
    <m/>
    <n v="53"/>
    <n v="0"/>
    <x v="1"/>
    <x v="0"/>
    <s v="Few reviews"/>
  </r>
  <r>
    <x v="9755"/>
    <s v="Rental unit in Mérignac · ★5.0 · 3 bedrooms · 2 beds · 1.5 baths"/>
    <n v="119746520"/>
    <x v="8"/>
    <x v="35"/>
    <n v="44.854917488081277"/>
    <n v="-0.6387979893471365"/>
    <x v="0"/>
    <x v="18"/>
    <x v="1"/>
    <n v="4"/>
    <d v="2023-06-25T00:00:00"/>
    <n v="2"/>
    <n v="4"/>
    <x v="1"/>
    <x v="0"/>
    <s v="Few reviews"/>
  </r>
  <r>
    <x v="9756"/>
    <s v="Rental unit in Bordeaux · ★4.36 · 1 bedroom · 2 beds · 1 bath"/>
    <n v="48642576"/>
    <x v="0"/>
    <x v="3"/>
    <n v="44.842599999999997"/>
    <n v="-0.58157999999999999"/>
    <x v="0"/>
    <x v="57"/>
    <x v="2"/>
    <n v="11"/>
    <d v="2023-07-28T00:00:00"/>
    <n v="8"/>
    <n v="11"/>
    <x v="0"/>
    <x v="0"/>
    <s v="Medium reviews"/>
  </r>
  <r>
    <x v="9757"/>
    <s v="Rental unit in Bordeaux · 3 bedrooms · 5 beds · 2.5 baths"/>
    <n v="9382960"/>
    <x v="0"/>
    <x v="3"/>
    <n v="44.84554"/>
    <n v="-0.58001000000000003"/>
    <x v="0"/>
    <x v="224"/>
    <x v="14"/>
    <n v="0"/>
    <m/>
    <n v="53"/>
    <n v="0"/>
    <x v="0"/>
    <x v="0"/>
    <s v="Few reviews"/>
  </r>
  <r>
    <x v="9758"/>
    <s v="Home in Gradignan · ★5.0 · 2 bedrooms · 2 beds · 1 bath"/>
    <n v="141675390"/>
    <x v="9"/>
    <x v="16"/>
    <n v="44.760590000000001"/>
    <n v="-0.62463999999999997"/>
    <x v="0"/>
    <x v="54"/>
    <x v="0"/>
    <n v="5"/>
    <d v="2023-08-27T00:00:00"/>
    <n v="1"/>
    <n v="5"/>
    <x v="1"/>
    <x v="1"/>
    <s v="Few reviews"/>
  </r>
  <r>
    <x v="9759"/>
    <s v="Rental unit in Le Bouscat · 1 bedroom · 1 bed · 1 shared bath"/>
    <n v="214068637"/>
    <x v="5"/>
    <x v="7"/>
    <n v="44.866370000000003"/>
    <n v="-0.60582999999999998"/>
    <x v="1"/>
    <x v="204"/>
    <x v="5"/>
    <n v="0"/>
    <m/>
    <n v="1"/>
    <n v="0"/>
    <x v="2"/>
    <x v="1"/>
    <s v="Few reviews"/>
  </r>
  <r>
    <x v="9760"/>
    <s v="Home in  Le Bouscat · ★4.80 · 1 bedroom · 1 bed · 1 shared bath"/>
    <n v="174582543"/>
    <x v="5"/>
    <x v="7"/>
    <n v="44.86895395708553"/>
    <n v="-0.57654528228231483"/>
    <x v="1"/>
    <x v="152"/>
    <x v="2"/>
    <n v="30"/>
    <d v="2023-08-24T00:00:00"/>
    <n v="3"/>
    <n v="30"/>
    <x v="1"/>
    <x v="0"/>
    <s v="Medium reviews"/>
  </r>
  <r>
    <x v="9761"/>
    <s v="Rental unit in Talence · ★3.40 · 1 bedroom · 2 beds · 1 bath"/>
    <n v="495344496"/>
    <x v="4"/>
    <x v="6"/>
    <n v="44.813892336134131"/>
    <n v="-0.57548097672591514"/>
    <x v="0"/>
    <x v="176"/>
    <x v="2"/>
    <n v="5"/>
    <d v="2023-06-05T00:00:00"/>
    <n v="1"/>
    <n v="5"/>
    <x v="1"/>
    <x v="1"/>
    <s v="Few reviews"/>
  </r>
  <r>
    <x v="9762"/>
    <s v="Rental unit in Bordeaux · 2 bedrooms · 3 beds · 1 bath"/>
    <n v="418539995"/>
    <x v="0"/>
    <x v="9"/>
    <n v="44.856638354831667"/>
    <n v="-0.60671840199026672"/>
    <x v="0"/>
    <x v="505"/>
    <x v="2"/>
    <n v="2"/>
    <d v="2023-06-18T00:00:00"/>
    <n v="2"/>
    <n v="2"/>
    <x v="0"/>
    <x v="0"/>
    <s v="Few reviews"/>
  </r>
  <r>
    <x v="9763"/>
    <s v="Bed and breakfast in Bordeaux · 1 bedroom · 1 bed · 1 shared bath"/>
    <n v="4171586"/>
    <x v="0"/>
    <x v="8"/>
    <n v="44.82747434456536"/>
    <n v="-0.58691437301636507"/>
    <x v="1"/>
    <x v="10"/>
    <x v="1"/>
    <n v="2"/>
    <d v="2023-04-26T00:00:00"/>
    <n v="4"/>
    <n v="2"/>
    <x v="1"/>
    <x v="0"/>
    <s v="Few reviews"/>
  </r>
  <r>
    <x v="9764"/>
    <s v="Home in Talence · 1 bedroom · 1 bed · 1 shared bath"/>
    <n v="146636229"/>
    <x v="4"/>
    <x v="6"/>
    <n v="44.805050000000001"/>
    <n v="-0.58652000000000004"/>
    <x v="1"/>
    <x v="192"/>
    <x v="1"/>
    <n v="1"/>
    <d v="2023-02-27T00:00:00"/>
    <n v="2"/>
    <n v="1"/>
    <x v="2"/>
    <x v="0"/>
    <s v="Few reviews"/>
  </r>
  <r>
    <x v="9765"/>
    <s v="Rental unit in Talence · ★5.0 · 1 bedroom · 1 bed · 1 shared bath"/>
    <n v="112591090"/>
    <x v="4"/>
    <x v="6"/>
    <n v="44.800069999999998"/>
    <n v="-0.59594999999999998"/>
    <x v="1"/>
    <x v="180"/>
    <x v="1"/>
    <n v="11"/>
    <d v="2023-08-11T00:00:00"/>
    <n v="1"/>
    <n v="11"/>
    <x v="2"/>
    <x v="1"/>
    <s v="Medium reviews"/>
  </r>
  <r>
    <x v="9766"/>
    <s v="Home in Blanquefort · 5 bedrooms · 5 beds · 2 baths"/>
    <n v="43531614"/>
    <x v="18"/>
    <x v="31"/>
    <n v="44.931501526814671"/>
    <n v="-0.63973047724610099"/>
    <x v="0"/>
    <x v="111"/>
    <x v="8"/>
    <n v="2"/>
    <d v="2023-09-01T00:00:00"/>
    <n v="1"/>
    <n v="2"/>
    <x v="0"/>
    <x v="1"/>
    <s v="Few reviews"/>
  </r>
  <r>
    <x v="9767"/>
    <s v="Rental unit in Bordeaux · ★4.40 · 1 bedroom · 1 bed · 1 bath"/>
    <n v="31481113"/>
    <x v="0"/>
    <x v="0"/>
    <n v="44.830696109746967"/>
    <n v="-0.5701067488093845"/>
    <x v="0"/>
    <x v="6"/>
    <x v="2"/>
    <n v="10"/>
    <d v="2023-08-14T00:00:00"/>
    <n v="1"/>
    <n v="10"/>
    <x v="1"/>
    <x v="1"/>
    <s v="Medium reviews"/>
  </r>
  <r>
    <x v="9768"/>
    <s v="Rental unit in Floirac · ★5.0 · 2 bedrooms · 3 beds · 1 bath"/>
    <n v="99693347"/>
    <x v="14"/>
    <x v="25"/>
    <n v="44.838459924024512"/>
    <n v="-0.53180787235259652"/>
    <x v="0"/>
    <x v="24"/>
    <x v="0"/>
    <n v="10"/>
    <d v="2023-07-24T00:00:00"/>
    <n v="1"/>
    <n v="10"/>
    <x v="1"/>
    <x v="1"/>
    <s v="Medium reviews"/>
  </r>
  <r>
    <x v="9769"/>
    <s v="Rental unit in Floirac · ★4.94 · 1 bedroom · 1 bed · 1 bath"/>
    <n v="176813482"/>
    <x v="14"/>
    <x v="25"/>
    <n v="44.847499999999997"/>
    <n v="-0.50595999999999997"/>
    <x v="0"/>
    <x v="81"/>
    <x v="1"/>
    <n v="17"/>
    <d v="2023-09-02T00:00:00"/>
    <n v="1"/>
    <n v="17"/>
    <x v="1"/>
    <x v="1"/>
    <s v="Medium reviews"/>
  </r>
  <r>
    <x v="9770"/>
    <s v="Rental unit in Talence · ★5.0 · 3 bedrooms · 3 beds · 1 bath"/>
    <n v="71946869"/>
    <x v="4"/>
    <x v="6"/>
    <n v="44.803806038515468"/>
    <n v="-0.59099764655761389"/>
    <x v="0"/>
    <x v="83"/>
    <x v="0"/>
    <n v="11"/>
    <d v="2023-08-28T00:00:00"/>
    <n v="3"/>
    <n v="11"/>
    <x v="1"/>
    <x v="0"/>
    <s v="Medium reviews"/>
  </r>
  <r>
    <x v="9771"/>
    <s v="Guest suite in Saint-Médard-en-Jalles · ★5.0 · 1 bedroom · 1 bed · 1 bath"/>
    <n v="353281309"/>
    <x v="1"/>
    <x v="1"/>
    <n v="44.861980000000003"/>
    <n v="-0.73316999999999999"/>
    <x v="0"/>
    <x v="81"/>
    <x v="1"/>
    <n v="12"/>
    <d v="2023-08-07T00:00:00"/>
    <n v="1"/>
    <n v="12"/>
    <x v="1"/>
    <x v="1"/>
    <s v="Medium reviews"/>
  </r>
  <r>
    <x v="9772"/>
    <s v="Rental unit in Bordeaux · ★4.79 · 1 bedroom · 1 bed · 1 bath"/>
    <n v="500888937"/>
    <x v="0"/>
    <x v="0"/>
    <n v="44.834409600000001"/>
    <n v="-0.56399299999999997"/>
    <x v="0"/>
    <x v="6"/>
    <x v="1"/>
    <n v="14"/>
    <d v="2023-08-13T00:00:00"/>
    <n v="11"/>
    <n v="14"/>
    <x v="1"/>
    <x v="0"/>
    <s v="Medium reviews"/>
  </r>
  <r>
    <x v="9773"/>
    <s v="Condo in Talence · 1 bedroom · 1 bed · 1 shared bath"/>
    <n v="49122632"/>
    <x v="4"/>
    <x v="6"/>
    <n v="44.81772216796962"/>
    <n v="-0.60266911959482605"/>
    <x v="1"/>
    <x v="84"/>
    <x v="2"/>
    <n v="2"/>
    <d v="2023-09-09T00:00:00"/>
    <n v="1"/>
    <n v="2"/>
    <x v="2"/>
    <x v="1"/>
    <s v="Few reviews"/>
  </r>
  <r>
    <x v="9774"/>
    <s v="Home in Villenave-d'Ornon · 1 bedroom · 1 bed · 1 bath"/>
    <n v="18925686"/>
    <x v="16"/>
    <x v="27"/>
    <n v="44.763219558179287"/>
    <n v="-0.57319312535910061"/>
    <x v="0"/>
    <x v="275"/>
    <x v="1"/>
    <n v="2"/>
    <d v="2023-08-11T00:00:00"/>
    <n v="1"/>
    <n v="2"/>
    <x v="1"/>
    <x v="1"/>
    <s v="Few reviews"/>
  </r>
  <r>
    <x v="9775"/>
    <s v="Rental unit in Artigues-près-Bordeaux · ★4.77 · 2 bedrooms · 2 beds · 1 bath"/>
    <n v="37590261"/>
    <x v="20"/>
    <x v="37"/>
    <n v="44.854320000000001"/>
    <n v="-0.47999000000000003"/>
    <x v="0"/>
    <x v="70"/>
    <x v="1"/>
    <n v="13"/>
    <d v="2023-08-30T00:00:00"/>
    <n v="1"/>
    <n v="13"/>
    <x v="1"/>
    <x v="1"/>
    <s v="Medium reviews"/>
  </r>
  <r>
    <x v="9776"/>
    <s v="Rental unit in Bordeaux · ★4.52 · 1 bedroom · 2 beds · 1 bath"/>
    <n v="63741336"/>
    <x v="0"/>
    <x v="22"/>
    <n v="44.839845699999998"/>
    <n v="-0.55937760000000003"/>
    <x v="0"/>
    <x v="10"/>
    <x v="2"/>
    <n v="27"/>
    <d v="2023-08-24T00:00:00"/>
    <n v="2"/>
    <n v="27"/>
    <x v="1"/>
    <x v="0"/>
    <s v="Medium reviews"/>
  </r>
  <r>
    <x v="9777"/>
    <s v="Guesthouse in Bordeaux · ★4.89 · Studio · 1 bed · 1 bath"/>
    <n v="19389751"/>
    <x v="0"/>
    <x v="22"/>
    <n v="44.847929999999998"/>
    <n v="-0.54271000000000003"/>
    <x v="0"/>
    <x v="35"/>
    <x v="0"/>
    <n v="19"/>
    <d v="2023-08-21T00:00:00"/>
    <n v="1"/>
    <n v="19"/>
    <x v="1"/>
    <x v="1"/>
    <s v="Medium reviews"/>
  </r>
  <r>
    <x v="9778"/>
    <s v="Home in Bruges · ★5.0 · 3 bedrooms · 3 beds · 3 baths"/>
    <n v="377143624"/>
    <x v="15"/>
    <x v="26"/>
    <n v="44.877119999999998"/>
    <n v="-0.58914999999999995"/>
    <x v="0"/>
    <x v="148"/>
    <x v="1"/>
    <n v="8"/>
    <d v="2023-07-31T00:00:00"/>
    <n v="1"/>
    <n v="8"/>
    <x v="0"/>
    <x v="1"/>
    <s v="Few reviews"/>
  </r>
  <r>
    <x v="9779"/>
    <s v="Rental unit in Bordeaux · ★5.0 · 2 bedrooms · 2 beds · 2 baths"/>
    <n v="60215153"/>
    <x v="0"/>
    <x v="3"/>
    <n v="44.836899002467888"/>
    <n v="-0.57127833366394043"/>
    <x v="0"/>
    <x v="82"/>
    <x v="1"/>
    <n v="3"/>
    <d v="2023-08-14T00:00:00"/>
    <n v="2"/>
    <n v="3"/>
    <x v="0"/>
    <x v="0"/>
    <s v="Few reviews"/>
  </r>
  <r>
    <x v="9780"/>
    <s v="Home in Saint-Médard-en-Jalles · ★New · 3 bedrooms · 3 beds · 1.5 baths"/>
    <n v="233830751"/>
    <x v="1"/>
    <x v="1"/>
    <n v="44.89364932182616"/>
    <n v="-0.76355992925805927"/>
    <x v="0"/>
    <x v="57"/>
    <x v="5"/>
    <n v="1"/>
    <d v="2023-08-11T00:00:00"/>
    <n v="1"/>
    <n v="1"/>
    <x v="0"/>
    <x v="1"/>
    <s v="Few reviews"/>
  </r>
  <r>
    <x v="9781"/>
    <s v="Rental unit in Bordeaux · ★New · 2 bedrooms · 2 beds · 1 bath"/>
    <n v="125665719"/>
    <x v="0"/>
    <x v="24"/>
    <n v="44.865063039159196"/>
    <n v="-0.56049662074319406"/>
    <x v="0"/>
    <x v="198"/>
    <x v="1"/>
    <n v="1"/>
    <d v="2023-09-03T00:00:00"/>
    <n v="1"/>
    <n v="1"/>
    <x v="1"/>
    <x v="1"/>
    <s v="Few reviews"/>
  </r>
  <r>
    <x v="9782"/>
    <s v="Rental unit in Bordeaux · 1 bedroom · 2 beds · 1 bath"/>
    <n v="108518999"/>
    <x v="0"/>
    <x v="0"/>
    <n v="44.832088995639126"/>
    <n v="-0.56411183327447723"/>
    <x v="0"/>
    <x v="6"/>
    <x v="1"/>
    <n v="0"/>
    <m/>
    <n v="1"/>
    <n v="0"/>
    <x v="1"/>
    <x v="1"/>
    <s v="Few reviews"/>
  </r>
  <r>
    <x v="9783"/>
    <s v="Rental unit in Bègles · ★4.83 · 1 bedroom · 1 bed · 1 bath"/>
    <n v="50409107"/>
    <x v="2"/>
    <x v="4"/>
    <n v="44.814949912957147"/>
    <n v="-0.54238095222982363"/>
    <x v="0"/>
    <x v="11"/>
    <x v="1"/>
    <n v="6"/>
    <d v="2023-08-19T00:00:00"/>
    <n v="1"/>
    <n v="6"/>
    <x v="1"/>
    <x v="1"/>
    <s v="Few reviews"/>
  </r>
  <r>
    <x v="9784"/>
    <s v="Rental unit in Bordeaux · ★4.0 · 1 bedroom · 2 beds · 1 bath"/>
    <n v="125937040"/>
    <x v="0"/>
    <x v="2"/>
    <n v="44.849660583574043"/>
    <n v="-0.57365955440587435"/>
    <x v="0"/>
    <x v="125"/>
    <x v="2"/>
    <n v="3"/>
    <d v="2023-07-20T00:00:00"/>
    <n v="4"/>
    <n v="3"/>
    <x v="1"/>
    <x v="0"/>
    <s v="Few reviews"/>
  </r>
  <r>
    <x v="9785"/>
    <s v="Rental unit in Bordeaux · Studio · 2 beds · 1 bath"/>
    <n v="125937040"/>
    <x v="0"/>
    <x v="2"/>
    <n v="44.849022981285756"/>
    <n v="-0.57388272149330599"/>
    <x v="0"/>
    <x v="125"/>
    <x v="2"/>
    <n v="1"/>
    <d v="2023-04-21T00:00:00"/>
    <n v="4"/>
    <n v="1"/>
    <x v="1"/>
    <x v="0"/>
    <s v="Few reviews"/>
  </r>
  <r>
    <x v="9786"/>
    <s v="Rental unit in Bordeaux · ★4.60 · 1 bedroom · 1 bed · 1 bath"/>
    <n v="125937040"/>
    <x v="0"/>
    <x v="3"/>
    <n v="44.844517868050694"/>
    <n v="-0.57755047414525185"/>
    <x v="0"/>
    <x v="175"/>
    <x v="2"/>
    <n v="5"/>
    <d v="2023-08-25T00:00:00"/>
    <n v="4"/>
    <n v="5"/>
    <x v="1"/>
    <x v="0"/>
    <s v="Few reviews"/>
  </r>
  <r>
    <x v="9787"/>
    <s v="Home in Bordeaux · ★4.67 · 2 bedrooms · 2 beds · 1 bath"/>
    <n v="414256747"/>
    <x v="0"/>
    <x v="2"/>
    <n v="44.856059606632165"/>
    <n v="-0.56973118540213485"/>
    <x v="0"/>
    <x v="51"/>
    <x v="2"/>
    <n v="9"/>
    <d v="2023-08-09T00:00:00"/>
    <n v="37"/>
    <n v="9"/>
    <x v="1"/>
    <x v="0"/>
    <s v="Few reviews"/>
  </r>
  <r>
    <x v="9788"/>
    <s v="Rental unit in Bordeaux · 3 bedrooms · 2 beds · 1 bath"/>
    <n v="26797421"/>
    <x v="0"/>
    <x v="3"/>
    <n v="44.840921969479538"/>
    <n v="-0.59832073404578145"/>
    <x v="0"/>
    <x v="114"/>
    <x v="0"/>
    <n v="1"/>
    <d v="2023-07-16T00:00:00"/>
    <n v="1"/>
    <n v="1"/>
    <x v="1"/>
    <x v="1"/>
    <s v="Few reviews"/>
  </r>
  <r>
    <x v="9789"/>
    <s v="Rental unit in Bordeaux · ★4.50 · 2 bedrooms · 4 beds · 2 baths"/>
    <n v="166967619"/>
    <x v="0"/>
    <x v="2"/>
    <n v="44.850043899202426"/>
    <n v="-0.57169357658227049"/>
    <x v="0"/>
    <x v="264"/>
    <x v="2"/>
    <n v="8"/>
    <d v="2023-08-07T00:00:00"/>
    <n v="4"/>
    <n v="8"/>
    <x v="0"/>
    <x v="0"/>
    <s v="Few reviews"/>
  </r>
  <r>
    <x v="9790"/>
    <s v="Rental unit in Bordeaux · ★4.54 · 2 bedrooms · 4 beds · 1 bath"/>
    <n v="166967619"/>
    <x v="0"/>
    <x v="2"/>
    <n v="44.850050059614411"/>
    <n v="-0.57099995331902431"/>
    <x v="0"/>
    <x v="264"/>
    <x v="2"/>
    <n v="13"/>
    <d v="2023-08-14T00:00:00"/>
    <n v="4"/>
    <n v="13"/>
    <x v="0"/>
    <x v="0"/>
    <s v="Medium reviews"/>
  </r>
  <r>
    <x v="9791"/>
    <s v="Rental unit in Bordeaux · ★4.87 · 3 bedrooms · 4 beds · 2 baths"/>
    <n v="224295815"/>
    <x v="0"/>
    <x v="2"/>
    <n v="44.849928666343558"/>
    <n v="-0.57135230302983908"/>
    <x v="0"/>
    <x v="283"/>
    <x v="2"/>
    <n v="15"/>
    <d v="2023-09-01T00:00:00"/>
    <n v="31"/>
    <n v="15"/>
    <x v="0"/>
    <x v="0"/>
    <s v="Medium reviews"/>
  </r>
  <r>
    <x v="9792"/>
    <s v="Rental unit in Bordeaux · ★4.56 · 2 bedrooms · 4 beds · 1 bath"/>
    <n v="224295815"/>
    <x v="0"/>
    <x v="2"/>
    <n v="44.850178192558928"/>
    <n v="-0.57172010738546408"/>
    <x v="0"/>
    <x v="264"/>
    <x v="2"/>
    <n v="9"/>
    <d v="2023-08-06T00:00:00"/>
    <n v="31"/>
    <n v="9"/>
    <x v="0"/>
    <x v="0"/>
    <s v="Few reviews"/>
  </r>
  <r>
    <x v="9793"/>
    <s v="Rental unit in Bordeaux · 1 bedroom · 2 beds · 1 bath"/>
    <n v="166967619"/>
    <x v="0"/>
    <x v="2"/>
    <n v="44.849949484843883"/>
    <n v="-0.57041981834219202"/>
    <x v="0"/>
    <x v="259"/>
    <x v="2"/>
    <n v="2"/>
    <d v="2023-04-21T00:00:00"/>
    <n v="4"/>
    <n v="2"/>
    <x v="1"/>
    <x v="0"/>
    <s v="Few reviews"/>
  </r>
  <r>
    <x v="9794"/>
    <s v="Rental unit in Pessac · ★4.52 · 2 bedrooms · 2 beds · 1 bath"/>
    <n v="87554401"/>
    <x v="6"/>
    <x v="43"/>
    <n v="44.790848599999997"/>
    <n v="-0.63151800000000002"/>
    <x v="0"/>
    <x v="147"/>
    <x v="2"/>
    <n v="25"/>
    <d v="2023-09-04T00:00:00"/>
    <n v="31"/>
    <n v="25"/>
    <x v="1"/>
    <x v="0"/>
    <s v="Medium reviews"/>
  </r>
  <r>
    <x v="9795"/>
    <s v="Rental unit in Bordeaux · ★4.53 · 2 bedrooms · 3 beds · 2 baths"/>
    <n v="166967619"/>
    <x v="0"/>
    <x v="3"/>
    <n v="44.842653123706441"/>
    <n v="-0.5818852634434748"/>
    <x v="0"/>
    <x v="259"/>
    <x v="2"/>
    <n v="19"/>
    <d v="2023-09-04T00:00:00"/>
    <n v="4"/>
    <n v="19"/>
    <x v="1"/>
    <x v="0"/>
    <s v="Medium reviews"/>
  </r>
  <r>
    <x v="9796"/>
    <s v="Rental unit in Pessac · 1 bedroom · 1 bed · 1 shared bath"/>
    <n v="172746845"/>
    <x v="6"/>
    <x v="53"/>
    <n v="44.800350000000002"/>
    <n v="-0.64219999999999999"/>
    <x v="1"/>
    <x v="112"/>
    <x v="2"/>
    <n v="0"/>
    <m/>
    <n v="1"/>
    <n v="0"/>
    <x v="2"/>
    <x v="1"/>
    <s v="Few reviews"/>
  </r>
  <r>
    <x v="9797"/>
    <s v="Rental unit in Bordeaux · ★4.80 · 2 bedrooms · 3 beds · 1 bath"/>
    <n v="16900168"/>
    <x v="0"/>
    <x v="10"/>
    <n v="44.824553639412031"/>
    <n v="-0.56648751822624321"/>
    <x v="0"/>
    <x v="19"/>
    <x v="0"/>
    <n v="25"/>
    <d v="2023-08-24T00:00:00"/>
    <n v="20"/>
    <n v="25"/>
    <x v="1"/>
    <x v="0"/>
    <s v="Medium reviews"/>
  </r>
  <r>
    <x v="9798"/>
    <s v="Rental unit in Bègles · ★4.53 · 1 bedroom · 2 beds · 1 bath"/>
    <n v="501505606"/>
    <x v="2"/>
    <x v="4"/>
    <n v="44.807061986280559"/>
    <n v="-0.55860389024019241"/>
    <x v="0"/>
    <x v="70"/>
    <x v="4"/>
    <n v="30"/>
    <d v="2023-08-27T00:00:00"/>
    <n v="1"/>
    <n v="30"/>
    <x v="1"/>
    <x v="1"/>
    <s v="Medium reviews"/>
  </r>
  <r>
    <x v="9799"/>
    <s v="Home in Talence · 7 bedrooms · 7 beds · 4 baths"/>
    <n v="501474993"/>
    <x v="4"/>
    <x v="6"/>
    <n v="44.7971"/>
    <n v="-0.59506999999999999"/>
    <x v="0"/>
    <x v="331"/>
    <x v="2"/>
    <n v="2"/>
    <d v="2023-08-07T00:00:00"/>
    <n v="1"/>
    <n v="2"/>
    <x v="0"/>
    <x v="1"/>
    <s v="Few reviews"/>
  </r>
  <r>
    <x v="9800"/>
    <s v="Rental unit in Bordeaux · 2 bedrooms · 3 beds · 1 bath"/>
    <n v="150821917"/>
    <x v="0"/>
    <x v="2"/>
    <n v="44.859101063056194"/>
    <n v="-0.58082094874601542"/>
    <x v="0"/>
    <x v="224"/>
    <x v="1"/>
    <n v="2"/>
    <d v="2023-03-19T00:00:00"/>
    <n v="1"/>
    <n v="2"/>
    <x v="0"/>
    <x v="1"/>
    <s v="Few reviews"/>
  </r>
  <r>
    <x v="9801"/>
    <s v="Rental unit in Bordeaux · ★5.0 · 1 bedroom · 1 bed · 1 bath"/>
    <n v="47630405"/>
    <x v="0"/>
    <x v="3"/>
    <n v="44.8363953"/>
    <n v="-0.569689"/>
    <x v="0"/>
    <x v="11"/>
    <x v="1"/>
    <n v="8"/>
    <d v="2023-08-25T00:00:00"/>
    <n v="28"/>
    <n v="8"/>
    <x v="1"/>
    <x v="0"/>
    <s v="Few reviews"/>
  </r>
  <r>
    <x v="9802"/>
    <s v="Rental unit in Bordeaux · ★4.13 · 2 bedrooms · 2 beds · 1 bath"/>
    <n v="501553011"/>
    <x v="0"/>
    <x v="0"/>
    <n v="44.8304069"/>
    <n v="-0.56926719999999997"/>
    <x v="0"/>
    <x v="263"/>
    <x v="1"/>
    <n v="23"/>
    <d v="2023-08-03T00:00:00"/>
    <n v="1"/>
    <n v="23"/>
    <x v="1"/>
    <x v="1"/>
    <s v="Medium reviews"/>
  </r>
  <r>
    <x v="9803"/>
    <s v="Rental unit in Bordeaux · ★5.0 · 2 bedrooms · 2 beds · 1 bath"/>
    <n v="66408957"/>
    <x v="0"/>
    <x v="3"/>
    <n v="44.844854406300968"/>
    <n v="-0.57865902023773064"/>
    <x v="0"/>
    <x v="274"/>
    <x v="1"/>
    <n v="5"/>
    <d v="2023-06-24T00:00:00"/>
    <n v="1"/>
    <n v="5"/>
    <x v="0"/>
    <x v="1"/>
    <s v="Few reviews"/>
  </r>
  <r>
    <x v="9804"/>
    <s v="Rental unit in Bordeaux · ★4.68 · 1 bedroom · 1 bed · 1 bath"/>
    <n v="465699996"/>
    <x v="0"/>
    <x v="3"/>
    <n v="44.839535900000001"/>
    <n v="-0.57213790000000009"/>
    <x v="0"/>
    <x v="107"/>
    <x v="0"/>
    <n v="19"/>
    <d v="2023-08-18T00:00:00"/>
    <n v="1"/>
    <n v="19"/>
    <x v="1"/>
    <x v="1"/>
    <s v="Medium reviews"/>
  </r>
  <r>
    <x v="9805"/>
    <s v="Rental unit in Bordeaux · ★4.48 · 3 bedrooms · 3 beds · 1 bath"/>
    <n v="499999992"/>
    <x v="0"/>
    <x v="0"/>
    <n v="44.8304069"/>
    <n v="-0.56926719999999997"/>
    <x v="0"/>
    <x v="89"/>
    <x v="1"/>
    <n v="33"/>
    <d v="2023-08-06T00:00:00"/>
    <n v="1"/>
    <n v="33"/>
    <x v="1"/>
    <x v="1"/>
    <s v="Medium reviews"/>
  </r>
  <r>
    <x v="9806"/>
    <s v="Rental unit in Bordeaux · ★4.65 · 2 bedrooms · 2 beds · 1 bath"/>
    <n v="501685662"/>
    <x v="0"/>
    <x v="0"/>
    <n v="44.8304069"/>
    <n v="-0.56926719999999997"/>
    <x v="0"/>
    <x v="308"/>
    <x v="1"/>
    <n v="17"/>
    <d v="2023-08-21T00:00:00"/>
    <n v="1"/>
    <n v="17"/>
    <x v="1"/>
    <x v="1"/>
    <s v="Medium reviews"/>
  </r>
  <r>
    <x v="9807"/>
    <s v="Guest suite in Bordeaux · ★4.89 · 1 bedroom · 1 bed · 1 private bath"/>
    <n v="129912051"/>
    <x v="0"/>
    <x v="22"/>
    <n v="44.846775100000002"/>
    <n v="-0.54881519999999995"/>
    <x v="1"/>
    <x v="112"/>
    <x v="1"/>
    <n v="37"/>
    <d v="2023-08-28T00:00:00"/>
    <n v="1"/>
    <n v="37"/>
    <x v="2"/>
    <x v="1"/>
    <s v="Medium reviews"/>
  </r>
  <r>
    <x v="9808"/>
    <s v="Home in Bordeaux · ★4.39 · 5 bedrooms · 5 beds · 2 baths"/>
    <n v="490829857"/>
    <x v="0"/>
    <x v="2"/>
    <n v="44.853314880798564"/>
    <n v="-0.58586327928350457"/>
    <x v="0"/>
    <x v="283"/>
    <x v="0"/>
    <n v="31"/>
    <d v="2023-09-08T00:00:00"/>
    <n v="1"/>
    <n v="31"/>
    <x v="0"/>
    <x v="1"/>
    <s v="Medium reviews"/>
  </r>
  <r>
    <x v="9809"/>
    <s v="Rental unit in Talence · ★4.64 · Studio · 1 bed · 1 bath"/>
    <n v="268512427"/>
    <x v="4"/>
    <x v="6"/>
    <n v="44.823663546944992"/>
    <n v="-0.58736409076964546"/>
    <x v="0"/>
    <x v="21"/>
    <x v="8"/>
    <n v="22"/>
    <d v="2023-08-29T00:00:00"/>
    <n v="1"/>
    <n v="22"/>
    <x v="2"/>
    <x v="1"/>
    <s v="Medium reviews"/>
  </r>
  <r>
    <x v="9810"/>
    <s v="Rental unit in Bordeaux · 3 bedrooms · 3 beds · 1 bath"/>
    <n v="172133749"/>
    <x v="0"/>
    <x v="3"/>
    <n v="44.836840000000002"/>
    <n v="-0.57513000000000003"/>
    <x v="0"/>
    <x v="68"/>
    <x v="0"/>
    <n v="1"/>
    <d v="2023-08-30T00:00:00"/>
    <n v="2"/>
    <n v="1"/>
    <x v="1"/>
    <x v="0"/>
    <s v="Few reviews"/>
  </r>
  <r>
    <x v="9811"/>
    <s v="Home in Pessac · 3 bedrooms · 4 beds · 2 baths"/>
    <n v="27395060"/>
    <x v="6"/>
    <x v="45"/>
    <n v="44.803284575703138"/>
    <n v="-0.62812058465575804"/>
    <x v="0"/>
    <x v="82"/>
    <x v="13"/>
    <n v="1"/>
    <d v="2023-08-16T00:00:00"/>
    <n v="1"/>
    <n v="1"/>
    <x v="0"/>
    <x v="1"/>
    <s v="Few reviews"/>
  </r>
  <r>
    <x v="9812"/>
    <s v="Bed and breakfast in Bordeaux · ★5.0 · 1 bedroom · 1 bed · 1 private bath"/>
    <n v="97964595"/>
    <x v="0"/>
    <x v="0"/>
    <n v="44.8255140158168"/>
    <n v="-0.55863496591882089"/>
    <x v="1"/>
    <x v="99"/>
    <x v="1"/>
    <n v="6"/>
    <d v="2023-08-15T00:00:00"/>
    <n v="1"/>
    <n v="6"/>
    <x v="2"/>
    <x v="1"/>
    <s v="Few reviews"/>
  </r>
  <r>
    <x v="9813"/>
    <s v="Rental unit in Pessac · ★5.0 · 1 bedroom · 1 bed · 1 bath"/>
    <n v="236760305"/>
    <x v="6"/>
    <x v="52"/>
    <n v="44.806782262062072"/>
    <n v="-0.64126327358265667"/>
    <x v="0"/>
    <x v="38"/>
    <x v="2"/>
    <n v="4"/>
    <d v="2023-09-03T00:00:00"/>
    <n v="1"/>
    <n v="4"/>
    <x v="1"/>
    <x v="1"/>
    <s v="Few reviews"/>
  </r>
  <r>
    <x v="9814"/>
    <s v="Rental unit in Bordeaux · ★New · 1 bedroom · 1 bed · 1 bath"/>
    <n v="501917637"/>
    <x v="0"/>
    <x v="24"/>
    <n v="44.878610000000002"/>
    <n v="-0.56943999999999995"/>
    <x v="0"/>
    <x v="200"/>
    <x v="2"/>
    <n v="0"/>
    <m/>
    <n v="1"/>
    <n v="0"/>
    <x v="1"/>
    <x v="1"/>
    <s v="Few reviews"/>
  </r>
  <r>
    <x v="9815"/>
    <s v="Guest suite in Bègles · 2 bedrooms · 3 beds · 2 baths"/>
    <n v="98679413"/>
    <x v="2"/>
    <x v="4"/>
    <n v="44.803419953644486"/>
    <n v="-0.55304632698363498"/>
    <x v="0"/>
    <x v="56"/>
    <x v="0"/>
    <n v="0"/>
    <m/>
    <n v="3"/>
    <n v="0"/>
    <x v="1"/>
    <x v="0"/>
    <s v="Few reviews"/>
  </r>
  <r>
    <x v="9816"/>
    <s v="Home in Le Bouscat · ★5.0 · 4 bedrooms · 3 beds · 2 baths"/>
    <n v="501927336"/>
    <x v="5"/>
    <x v="7"/>
    <n v="44.854289836644256"/>
    <n v="-0.59367807433468311"/>
    <x v="0"/>
    <x v="401"/>
    <x v="1"/>
    <n v="9"/>
    <d v="2023-09-03T00:00:00"/>
    <n v="1"/>
    <n v="9"/>
    <x v="0"/>
    <x v="1"/>
    <s v="Few reviews"/>
  </r>
  <r>
    <x v="9817"/>
    <s v="Rental unit in Bègles · ★5.0 · 3 bedrooms · 3 beds · 1 bath"/>
    <n v="219437016"/>
    <x v="0"/>
    <x v="0"/>
    <n v="44.816752581171272"/>
    <n v="-0.55067079534710395"/>
    <x v="0"/>
    <x v="114"/>
    <x v="1"/>
    <n v="3"/>
    <d v="2023-06-04T00:00:00"/>
    <n v="2"/>
    <n v="3"/>
    <x v="1"/>
    <x v="0"/>
    <s v="Few reviews"/>
  </r>
  <r>
    <x v="9818"/>
    <s v="Rental unit in Villenave-d'Ornon · ★New · 1 bedroom · 2 beds · 1 bath"/>
    <n v="142355111"/>
    <x v="16"/>
    <x v="27"/>
    <n v="44.781184988751548"/>
    <n v="-0.57215298276043425"/>
    <x v="0"/>
    <x v="189"/>
    <x v="2"/>
    <n v="0"/>
    <m/>
    <n v="1"/>
    <n v="0"/>
    <x v="1"/>
    <x v="1"/>
    <s v="Few reviews"/>
  </r>
  <r>
    <x v="9819"/>
    <s v="Rental unit in Bordeaux · ★5.0 · 1 bedroom · 1 bed · 1 shared bath"/>
    <n v="172133749"/>
    <x v="0"/>
    <x v="3"/>
    <n v="44.837151260755036"/>
    <n v="-0.57708128280153836"/>
    <x v="1"/>
    <x v="99"/>
    <x v="1"/>
    <n v="8"/>
    <d v="2023-07-14T00:00:00"/>
    <n v="2"/>
    <n v="8"/>
    <x v="2"/>
    <x v="0"/>
    <s v="Few reviews"/>
  </r>
  <r>
    <x v="9820"/>
    <s v="Home in Bordeaux · ★4.95 · 1 bedroom · 1 bed · 1 bath"/>
    <n v="491980855"/>
    <x v="0"/>
    <x v="0"/>
    <n v="44.813321000000002"/>
    <n v="-0.55603199999999997"/>
    <x v="0"/>
    <x v="32"/>
    <x v="2"/>
    <n v="21"/>
    <d v="2023-07-14T00:00:00"/>
    <n v="13"/>
    <n v="21"/>
    <x v="1"/>
    <x v="0"/>
    <s v="Medium reviews"/>
  </r>
  <r>
    <x v="9821"/>
    <s v="Home in Bordeaux · ★5.0 · 5 bedrooms · 7 beds · 1.5 baths"/>
    <n v="2889696"/>
    <x v="0"/>
    <x v="3"/>
    <n v="44.848168499238255"/>
    <n v="-0.59274786445732119"/>
    <x v="0"/>
    <x v="101"/>
    <x v="1"/>
    <n v="5"/>
    <d v="2023-07-16T00:00:00"/>
    <n v="1"/>
    <n v="5"/>
    <x v="0"/>
    <x v="1"/>
    <s v="Few reviews"/>
  </r>
  <r>
    <x v="9822"/>
    <s v="Rental unit in Bordeaux · 3 bedrooms · 3 beds · 2 baths"/>
    <n v="456430723"/>
    <x v="0"/>
    <x v="10"/>
    <n v="44.821164000000003"/>
    <n v="-0.57499999999999996"/>
    <x v="0"/>
    <x v="2"/>
    <x v="2"/>
    <n v="0"/>
    <m/>
    <n v="27"/>
    <n v="0"/>
    <x v="0"/>
    <x v="0"/>
    <s v="Few reviews"/>
  </r>
  <r>
    <x v="9823"/>
    <s v="Rental unit in Bordeaux · ★4.67 · 1 bedroom · 1 bed · 1 bath"/>
    <n v="57859031"/>
    <x v="0"/>
    <x v="3"/>
    <n v="44.839795700000003"/>
    <n v="-0.58030189999999993"/>
    <x v="0"/>
    <x v="75"/>
    <x v="1"/>
    <n v="3"/>
    <d v="2023-05-21T00:00:00"/>
    <n v="1"/>
    <n v="3"/>
    <x v="1"/>
    <x v="1"/>
    <s v="Few reviews"/>
  </r>
  <r>
    <x v="9824"/>
    <s v="Rental unit in Bordeaux · ★4.90 · 2 bedrooms · 2 beds · 2 baths"/>
    <n v="16420671"/>
    <x v="0"/>
    <x v="0"/>
    <n v="44.830042384337808"/>
    <n v="-0.5664693239608769"/>
    <x v="0"/>
    <x v="308"/>
    <x v="1"/>
    <n v="10"/>
    <d v="2023-08-21T00:00:00"/>
    <n v="1"/>
    <n v="10"/>
    <x v="1"/>
    <x v="1"/>
    <s v="Medium reviews"/>
  </r>
  <r>
    <x v="9825"/>
    <s v="Rental unit in Bordeaux · 1 bedroom · 1 bed · 1 bath"/>
    <n v="335914827"/>
    <x v="0"/>
    <x v="24"/>
    <n v="44.870917355318788"/>
    <n v="-0.55180562161090319"/>
    <x v="0"/>
    <x v="92"/>
    <x v="2"/>
    <n v="2"/>
    <d v="2023-04-02T00:00:00"/>
    <n v="3"/>
    <n v="2"/>
    <x v="1"/>
    <x v="0"/>
    <s v="Few reviews"/>
  </r>
  <r>
    <x v="9826"/>
    <s v="Rental unit in Saint-Vincent-de-Paul · ★3.67 · 1 bedroom · 1 bed · 1 bath"/>
    <n v="502085787"/>
    <x v="27"/>
    <x v="61"/>
    <n v="44.978759826119493"/>
    <n v="-0.47788090804049999"/>
    <x v="0"/>
    <x v="82"/>
    <x v="2"/>
    <n v="3"/>
    <d v="2023-05-07T00:00:00"/>
    <n v="1"/>
    <n v="3"/>
    <x v="0"/>
    <x v="1"/>
    <s v="Few reviews"/>
  </r>
  <r>
    <x v="9827"/>
    <s v="Rental unit in Bordeaux · 2 bedrooms · 2 beds · 1 bath"/>
    <n v="181656463"/>
    <x v="0"/>
    <x v="8"/>
    <n v="44.83087182659736"/>
    <n v="-0.59965850324998016"/>
    <x v="0"/>
    <x v="107"/>
    <x v="1"/>
    <n v="0"/>
    <m/>
    <n v="1"/>
    <n v="0"/>
    <x v="1"/>
    <x v="1"/>
    <s v="Few reviews"/>
  </r>
  <r>
    <x v="9828"/>
    <s v="Home in Bordeaux · ★5.0 · 1 bedroom · 2 beds · 1 bath"/>
    <n v="10792561"/>
    <x v="0"/>
    <x v="9"/>
    <n v="44.844922400000002"/>
    <n v="-0.60164739999999994"/>
    <x v="0"/>
    <x v="10"/>
    <x v="8"/>
    <n v="4"/>
    <d v="2023-08-06T00:00:00"/>
    <n v="1"/>
    <n v="4"/>
    <x v="1"/>
    <x v="1"/>
    <s v="Few reviews"/>
  </r>
  <r>
    <x v="9829"/>
    <s v="Home in Le Taillan-Médoc · 3 bedrooms · 3 beds · 2.5 baths"/>
    <n v="19297148"/>
    <x v="24"/>
    <x v="46"/>
    <n v="44.914859999999997"/>
    <n v="-0.68125000000000002"/>
    <x v="0"/>
    <x v="331"/>
    <x v="12"/>
    <n v="0"/>
    <m/>
    <n v="1"/>
    <n v="0"/>
    <x v="0"/>
    <x v="1"/>
    <s v="Few reviews"/>
  </r>
  <r>
    <x v="9830"/>
    <s v="Rental unit in Saint-Médard-en-Jalles · ★4.90 · 1 bedroom · 1 bed · 1 shared bath"/>
    <n v="107677657"/>
    <x v="1"/>
    <x v="1"/>
    <n v="44.899090000000001"/>
    <n v="-0.76380000000000003"/>
    <x v="1"/>
    <x v="180"/>
    <x v="1"/>
    <n v="10"/>
    <d v="2023-09-04T00:00:00"/>
    <n v="1"/>
    <n v="10"/>
    <x v="2"/>
    <x v="1"/>
    <s v="Medium reviews"/>
  </r>
  <r>
    <x v="9831"/>
    <s v="Home in Bordeaux · ★5.0 · 3 bedrooms · 3 beds · 1 bath"/>
    <n v="9870908"/>
    <x v="0"/>
    <x v="22"/>
    <n v="44.849482341470896"/>
    <n v="-0.5432018905002779"/>
    <x v="0"/>
    <x v="187"/>
    <x v="1"/>
    <n v="4"/>
    <d v="2023-07-16T00:00:00"/>
    <n v="1"/>
    <n v="4"/>
    <x v="0"/>
    <x v="1"/>
    <s v="Few reviews"/>
  </r>
  <r>
    <x v="9832"/>
    <s v="Home in Villenave-d'Ornon · ★4.50 · 2 bedrooms · 2 beds · 1 bath"/>
    <n v="337698666"/>
    <x v="16"/>
    <x v="27"/>
    <n v="44.782696399999999"/>
    <n v="-0.57271329999999998"/>
    <x v="0"/>
    <x v="34"/>
    <x v="2"/>
    <n v="8"/>
    <d v="2023-05-29T00:00:00"/>
    <n v="43"/>
    <n v="8"/>
    <x v="0"/>
    <x v="0"/>
    <s v="Few reviews"/>
  </r>
  <r>
    <x v="9833"/>
    <s v="Rental unit in Bordeaux · 2 bedrooms · 2 beds · 1 bath"/>
    <n v="135346602"/>
    <x v="0"/>
    <x v="3"/>
    <n v="44.837150100000002"/>
    <n v="-0.57591779999999992"/>
    <x v="0"/>
    <x v="98"/>
    <x v="1"/>
    <n v="2"/>
    <d v="2023-09-09T00:00:00"/>
    <n v="1"/>
    <n v="2"/>
    <x v="1"/>
    <x v="1"/>
    <s v="Few reviews"/>
  </r>
  <r>
    <x v="9834"/>
    <s v="Rental unit in Bègles · ★4.92 · 2 bedrooms · 2 beds · 1 bath"/>
    <n v="30337188"/>
    <x v="2"/>
    <x v="4"/>
    <n v="44.810462372617501"/>
    <n v="-0.55743963828354137"/>
    <x v="0"/>
    <x v="179"/>
    <x v="2"/>
    <n v="26"/>
    <d v="2023-09-02T00:00:00"/>
    <n v="1"/>
    <n v="26"/>
    <x v="0"/>
    <x v="1"/>
    <s v="Medium reviews"/>
  </r>
  <r>
    <x v="9835"/>
    <s v="Rental unit in Bordeaux · ★4.80 · 1 bedroom · 1 bed · 1 bath"/>
    <n v="44348506"/>
    <x v="0"/>
    <x v="0"/>
    <n v="44.82734779609941"/>
    <n v="-0.56910985067627484"/>
    <x v="0"/>
    <x v="157"/>
    <x v="1"/>
    <n v="30"/>
    <d v="2023-08-08T00:00:00"/>
    <n v="1"/>
    <n v="30"/>
    <x v="1"/>
    <x v="1"/>
    <s v="Medium reviews"/>
  </r>
  <r>
    <x v="9836"/>
    <s v="Home in Villenave-d'Ornon · ★5.0 · 5 bedrooms · 5 beds · 2 baths"/>
    <n v="128327380"/>
    <x v="16"/>
    <x v="27"/>
    <n v="44.762079999999997"/>
    <n v="-0.55113000000000001"/>
    <x v="0"/>
    <x v="179"/>
    <x v="1"/>
    <n v="4"/>
    <d v="2023-05-29T00:00:00"/>
    <n v="1"/>
    <n v="4"/>
    <x v="0"/>
    <x v="1"/>
    <s v="Few reviews"/>
  </r>
  <r>
    <x v="9837"/>
    <s v="Bed and breakfast in Pessac · 1 bedroom · 1 bed · Shared half-bath"/>
    <n v="146461584"/>
    <x v="6"/>
    <x v="18"/>
    <n v="44.801974399999999"/>
    <n v="-0.68039379999999994"/>
    <x v="1"/>
    <x v="122"/>
    <x v="2"/>
    <n v="0"/>
    <m/>
    <n v="1"/>
    <n v="0"/>
    <x v="1"/>
    <x v="1"/>
    <s v="Few reviews"/>
  </r>
  <r>
    <x v="9838"/>
    <s v="Rental unit in Bordeaux · 1 bedroom · 1 bed · 1 bath"/>
    <n v="54619451"/>
    <x v="0"/>
    <x v="8"/>
    <n v="44.831089665024663"/>
    <n v="-0.59389053779273593"/>
    <x v="0"/>
    <x v="328"/>
    <x v="2"/>
    <n v="0"/>
    <m/>
    <n v="2"/>
    <n v="0"/>
    <x v="0"/>
    <x v="0"/>
    <s v="Few reviews"/>
  </r>
  <r>
    <x v="9839"/>
    <s v="Rental unit in Bordeaux · ★4.93 · 1 bedroom · 2 beds · 1 bath"/>
    <n v="153469634"/>
    <x v="0"/>
    <x v="3"/>
    <n v="44.837566220281531"/>
    <n v="-0.56912142786244024"/>
    <x v="0"/>
    <x v="306"/>
    <x v="0"/>
    <n v="15"/>
    <d v="2023-09-01T00:00:00"/>
    <n v="1"/>
    <n v="15"/>
    <x v="1"/>
    <x v="1"/>
    <s v="Medium reviews"/>
  </r>
  <r>
    <x v="9840"/>
    <s v="Rental unit in Bègles · 2 bedrooms · 2 beds · 1 bath"/>
    <n v="433008401"/>
    <x v="2"/>
    <x v="4"/>
    <n v="44.808256"/>
    <n v="-0.57349640000000002"/>
    <x v="0"/>
    <x v="89"/>
    <x v="2"/>
    <n v="1"/>
    <d v="2023-06-18T00:00:00"/>
    <n v="2"/>
    <n v="1"/>
    <x v="1"/>
    <x v="0"/>
    <s v="Few reviews"/>
  </r>
  <r>
    <x v="9841"/>
    <s v="Loft in Bordeaux · 1 bedroom · 1 bed · 1 bath"/>
    <n v="388398706"/>
    <x v="0"/>
    <x v="8"/>
    <n v="44.836318416851171"/>
    <n v="-0.60386750847101212"/>
    <x v="0"/>
    <x v="92"/>
    <x v="1"/>
    <n v="2"/>
    <d v="2023-09-06T00:00:00"/>
    <n v="2"/>
    <n v="2"/>
    <x v="1"/>
    <x v="0"/>
    <s v="Few reviews"/>
  </r>
  <r>
    <x v="9842"/>
    <s v="Home in Bassens · 4 bedrooms · 4 beds · 3.5 baths"/>
    <n v="482020734"/>
    <x v="22"/>
    <x v="41"/>
    <n v="44.905444699999997"/>
    <n v="-0.50535089999999994"/>
    <x v="0"/>
    <x v="328"/>
    <x v="0"/>
    <n v="1"/>
    <d v="2023-05-22T00:00:00"/>
    <n v="7"/>
    <n v="1"/>
    <x v="0"/>
    <x v="0"/>
    <s v="Few reviews"/>
  </r>
  <r>
    <x v="9843"/>
    <s v="Home in Pessac · ★5.0 · 1 bedroom · 1 bed · 1.5 shared baths"/>
    <n v="95699575"/>
    <x v="6"/>
    <x v="11"/>
    <n v="44.794620000000002"/>
    <n v="-0.69330999999999998"/>
    <x v="1"/>
    <x v="21"/>
    <x v="2"/>
    <n v="4"/>
    <d v="2023-07-15T00:00:00"/>
    <n v="6"/>
    <n v="4"/>
    <x v="2"/>
    <x v="0"/>
    <s v="Few reviews"/>
  </r>
  <r>
    <x v="9844"/>
    <s v="Rental unit in Bordeaux · ★4.0 · 1 bedroom · 2 beds · 1 bath"/>
    <n v="497075055"/>
    <x v="0"/>
    <x v="3"/>
    <n v="44.843792999999998"/>
    <n v="-0.58148200000000005"/>
    <x v="0"/>
    <x v="75"/>
    <x v="1"/>
    <n v="6"/>
    <d v="2023-08-15T00:00:00"/>
    <n v="10"/>
    <n v="6"/>
    <x v="1"/>
    <x v="0"/>
    <s v="Few reviews"/>
  </r>
  <r>
    <x v="9845"/>
    <s v="Rental unit in Bordeaux · 1 bedroom · 1 bed · 1 bath"/>
    <n v="73065570"/>
    <x v="0"/>
    <x v="0"/>
    <n v="44.828256000000003"/>
    <n v="-0.57430969999999992"/>
    <x v="0"/>
    <x v="21"/>
    <x v="3"/>
    <n v="1"/>
    <d v="2023-08-03T00:00:00"/>
    <n v="1"/>
    <n v="1"/>
    <x v="2"/>
    <x v="1"/>
    <s v="Few reviews"/>
  </r>
  <r>
    <x v="9846"/>
    <s v="Rental unit in Bordeaux · 3 bedrooms · 4 beds · 2 baths"/>
    <n v="2009717"/>
    <x v="0"/>
    <x v="2"/>
    <n v="44.857288360296586"/>
    <n v="-0.56957397411113875"/>
    <x v="0"/>
    <x v="101"/>
    <x v="8"/>
    <n v="0"/>
    <m/>
    <n v="1"/>
    <n v="0"/>
    <x v="0"/>
    <x v="1"/>
    <s v="Few reviews"/>
  </r>
  <r>
    <x v="9847"/>
    <s v="Home in Eysines · ★4.77 · 2 bedrooms · 2 beds · 1 bath"/>
    <n v="502593847"/>
    <x v="17"/>
    <x v="30"/>
    <n v="44.890560000000001"/>
    <n v="-0.63688"/>
    <x v="0"/>
    <x v="6"/>
    <x v="0"/>
    <n v="13"/>
    <d v="2023-08-28T00:00:00"/>
    <n v="1"/>
    <n v="13"/>
    <x v="1"/>
    <x v="1"/>
    <s v="Medium reviews"/>
  </r>
  <r>
    <x v="9848"/>
    <s v="Rental unit in Lormont · ★4.11 · 1 bedroom · 1 bed · 1 bath"/>
    <n v="483924369"/>
    <x v="12"/>
    <x v="20"/>
    <n v="44.883822000000002"/>
    <n v="-0.52330299999999996"/>
    <x v="0"/>
    <x v="84"/>
    <x v="0"/>
    <n v="9"/>
    <d v="2023-08-19T00:00:00"/>
    <n v="1"/>
    <n v="9"/>
    <x v="2"/>
    <x v="1"/>
    <s v="Few reviews"/>
  </r>
  <r>
    <x v="9849"/>
    <s v="Rental unit in Bordeaux · ★4.69 · 1 bedroom · 1 bed · 1 bath"/>
    <n v="87554401"/>
    <x v="0"/>
    <x v="10"/>
    <n v="44.826275500000001"/>
    <n v="-0.56836889999999995"/>
    <x v="0"/>
    <x v="249"/>
    <x v="2"/>
    <n v="16"/>
    <d v="2023-08-11T00:00:00"/>
    <n v="31"/>
    <n v="16"/>
    <x v="1"/>
    <x v="0"/>
    <s v="Medium reviews"/>
  </r>
  <r>
    <x v="9850"/>
    <s v="Villa in Le Bouscat · 4 bedrooms · 4 beds · 2 baths"/>
    <n v="456933543"/>
    <x v="5"/>
    <x v="7"/>
    <n v="44.85643755281184"/>
    <n v="-0.59921957552433014"/>
    <x v="0"/>
    <x v="506"/>
    <x v="0"/>
    <n v="2"/>
    <d v="2023-08-26T00:00:00"/>
    <n v="1"/>
    <n v="2"/>
    <x v="0"/>
    <x v="1"/>
    <s v="Few reviews"/>
  </r>
  <r>
    <x v="9851"/>
    <s v="Rental unit in Bordeaux · ★5.0 · 2 bedrooms · 2 beds · 1 bath"/>
    <n v="7195398"/>
    <x v="0"/>
    <x v="22"/>
    <n v="44.846802063756769"/>
    <n v="-0.56317516659087563"/>
    <x v="0"/>
    <x v="144"/>
    <x v="0"/>
    <n v="15"/>
    <d v="2023-09-01T00:00:00"/>
    <n v="1"/>
    <n v="15"/>
    <x v="0"/>
    <x v="1"/>
    <s v="Medium reviews"/>
  </r>
  <r>
    <x v="9852"/>
    <s v="Rental unit in Lormont · ★5.0 · 1 bedroom · 1 bed · 1 bath"/>
    <n v="309035738"/>
    <x v="12"/>
    <x v="20"/>
    <n v="44.866176268632998"/>
    <n v="-0.53582632245536221"/>
    <x v="0"/>
    <x v="19"/>
    <x v="1"/>
    <n v="3"/>
    <d v="2023-07-15T00:00:00"/>
    <n v="1"/>
    <n v="3"/>
    <x v="1"/>
    <x v="1"/>
    <s v="Few reviews"/>
  </r>
  <r>
    <x v="9853"/>
    <s v="Rental unit in Mérignac · ★4.64 · 1 bedroom · 2 beds · 1 bath"/>
    <n v="417053336"/>
    <x v="8"/>
    <x v="36"/>
    <n v="44.823061199999998"/>
    <n v="-0.67178799999999994"/>
    <x v="0"/>
    <x v="152"/>
    <x v="0"/>
    <n v="11"/>
    <d v="2023-06-28T00:00:00"/>
    <n v="1"/>
    <n v="11"/>
    <x v="1"/>
    <x v="1"/>
    <s v="Medium reviews"/>
  </r>
  <r>
    <x v="9854"/>
    <s v="Rental unit in Mérignac · 1 bedroom · 2 beds · 1 bath"/>
    <n v="76292923"/>
    <x v="8"/>
    <x v="51"/>
    <n v="44.815685199999997"/>
    <n v="-0.6897837"/>
    <x v="0"/>
    <x v="70"/>
    <x v="4"/>
    <n v="0"/>
    <m/>
    <n v="1"/>
    <n v="0"/>
    <x v="1"/>
    <x v="1"/>
    <s v="Few reviews"/>
  </r>
  <r>
    <x v="9855"/>
    <s v="Home in Cenon · ★4.94 · 1 bedroom · 1 bed · 1 private bath"/>
    <n v="62811600"/>
    <x v="3"/>
    <x v="12"/>
    <n v="44.854599999999998"/>
    <n v="-0.52146000000000003"/>
    <x v="1"/>
    <x v="5"/>
    <x v="1"/>
    <n v="17"/>
    <d v="2023-07-27T00:00:00"/>
    <n v="2"/>
    <n v="17"/>
    <x v="1"/>
    <x v="0"/>
    <s v="Medium reviews"/>
  </r>
  <r>
    <x v="9856"/>
    <s v="Rental unit in Bordeaux · ★4.78 · Studio · 1 bed · 1 bath"/>
    <n v="471686296"/>
    <x v="0"/>
    <x v="3"/>
    <n v="44.83859866638592"/>
    <n v="-0.57306632219294884"/>
    <x v="0"/>
    <x v="10"/>
    <x v="0"/>
    <n v="18"/>
    <d v="2023-07-01T00:00:00"/>
    <n v="1"/>
    <n v="18"/>
    <x v="1"/>
    <x v="1"/>
    <s v="Medium reviews"/>
  </r>
  <r>
    <x v="9857"/>
    <s v="Home in Mérignac · ★4.88 · 1 bedroom · 1 bed · 1 bath"/>
    <n v="37241783"/>
    <x v="8"/>
    <x v="35"/>
    <n v="44.854348456986834"/>
    <n v="-0.65538154603272281"/>
    <x v="0"/>
    <x v="158"/>
    <x v="3"/>
    <n v="8"/>
    <d v="2023-09-05T00:00:00"/>
    <n v="1"/>
    <n v="8"/>
    <x v="1"/>
    <x v="1"/>
    <s v="Few reviews"/>
  </r>
  <r>
    <x v="9858"/>
    <s v="Rental unit in Bordeaux · ★4.97 · 1 bedroom · 1 bed · 1 shared bath"/>
    <n v="23777520"/>
    <x v="0"/>
    <x v="0"/>
    <n v="44.831568345066934"/>
    <n v="-0.57441558062734488"/>
    <x v="1"/>
    <x v="249"/>
    <x v="1"/>
    <n v="32"/>
    <d v="2023-09-01T00:00:00"/>
    <n v="1"/>
    <n v="32"/>
    <x v="1"/>
    <x v="1"/>
    <s v="Medium reviews"/>
  </r>
  <r>
    <x v="9859"/>
    <s v="Bed and breakfast in Pessac · 1 bedroom · 1 bed · 1 private bath"/>
    <n v="502928205"/>
    <x v="6"/>
    <x v="11"/>
    <n v="44.7819456"/>
    <n v="-0.69871640000000002"/>
    <x v="1"/>
    <x v="147"/>
    <x v="2"/>
    <n v="1"/>
    <d v="2023-07-16T00:00:00"/>
    <n v="3"/>
    <n v="1"/>
    <x v="1"/>
    <x v="0"/>
    <s v="Few reviews"/>
  </r>
  <r>
    <x v="9860"/>
    <s v="Home in Talence · ★4.75 · 5 bedrooms · 5 beds · 2 baths"/>
    <n v="22575802"/>
    <x v="4"/>
    <x v="6"/>
    <n v="44.816859999999998"/>
    <n v="-0.57815000000000005"/>
    <x v="0"/>
    <x v="88"/>
    <x v="4"/>
    <n v="4"/>
    <d v="2023-08-22T00:00:00"/>
    <n v="1"/>
    <n v="4"/>
    <x v="0"/>
    <x v="1"/>
    <s v="Few reviews"/>
  </r>
  <r>
    <x v="9861"/>
    <s v="Townhouse in Talence · ★5.0 · 3 bedrooms · 4 beds · 1 bath"/>
    <n v="52509256"/>
    <x v="4"/>
    <x v="6"/>
    <n v="44.819717300000001"/>
    <n v="-0.5933851"/>
    <x v="0"/>
    <x v="119"/>
    <x v="0"/>
    <n v="5"/>
    <d v="2023-08-17T00:00:00"/>
    <n v="1"/>
    <n v="5"/>
    <x v="1"/>
    <x v="1"/>
    <s v="Few reviews"/>
  </r>
  <r>
    <x v="9862"/>
    <s v="Rental unit in Bordeaux · ★4.75 · 1 bedroom · 2 beds · 1 bath"/>
    <n v="57480442"/>
    <x v="0"/>
    <x v="2"/>
    <n v="44.850928699999997"/>
    <n v="-0.58509650000000002"/>
    <x v="0"/>
    <x v="249"/>
    <x v="1"/>
    <n v="12"/>
    <d v="2023-07-29T00:00:00"/>
    <n v="1"/>
    <n v="12"/>
    <x v="1"/>
    <x v="1"/>
    <s v="Medium reviews"/>
  </r>
  <r>
    <x v="9863"/>
    <s v="Home in Bouliac · ★3.67 · 3 bedrooms · 5 beds · 2 baths"/>
    <n v="456430723"/>
    <x v="11"/>
    <x v="19"/>
    <n v="44.814233000000002"/>
    <n v="-0.50018799999999997"/>
    <x v="0"/>
    <x v="419"/>
    <x v="2"/>
    <n v="3"/>
    <d v="2023-08-12T00:00:00"/>
    <n v="27"/>
    <n v="3"/>
    <x v="0"/>
    <x v="0"/>
    <s v="Few reviews"/>
  </r>
  <r>
    <x v="9864"/>
    <s v="Home in Bordeaux · 6 bedrooms · 6 beds · 4.5 baths"/>
    <n v="503024733"/>
    <x v="0"/>
    <x v="3"/>
    <n v="44.846845900000012"/>
    <n v="-0.58416069999999998"/>
    <x v="0"/>
    <x v="507"/>
    <x v="5"/>
    <n v="1"/>
    <d v="2023-08-18T00:00:00"/>
    <n v="1"/>
    <n v="1"/>
    <x v="0"/>
    <x v="1"/>
    <s v="Few reviews"/>
  </r>
  <r>
    <x v="9865"/>
    <s v="Rental unit in Bordeaux · 2 bedrooms · 2 beds · 1 shared bath"/>
    <n v="102383817"/>
    <x v="0"/>
    <x v="22"/>
    <n v="44.840369911457699"/>
    <n v="-0.55801353139069376"/>
    <x v="1"/>
    <x v="41"/>
    <x v="23"/>
    <n v="0"/>
    <m/>
    <n v="1"/>
    <n v="0"/>
    <x v="2"/>
    <x v="1"/>
    <s v="Few reviews"/>
  </r>
  <r>
    <x v="9866"/>
    <s v="Home in Saint-Médard-en-Jalles · 4 bedrooms · 4 beds · 2 baths"/>
    <n v="402907543"/>
    <x v="1"/>
    <x v="1"/>
    <n v="44.898949999999999"/>
    <n v="-0.75956000000000001"/>
    <x v="0"/>
    <x v="148"/>
    <x v="4"/>
    <n v="0"/>
    <m/>
    <n v="1"/>
    <n v="0"/>
    <x v="0"/>
    <x v="1"/>
    <s v="Few reviews"/>
  </r>
  <r>
    <x v="9867"/>
    <s v="Home in Bègles · ★4.95 · 2 bedrooms · 2 beds · 1.5 baths"/>
    <n v="9822294"/>
    <x v="2"/>
    <x v="4"/>
    <n v="44.80209"/>
    <n v="-0.56699999999999995"/>
    <x v="0"/>
    <x v="83"/>
    <x v="1"/>
    <n v="22"/>
    <d v="2023-08-12T00:00:00"/>
    <n v="1"/>
    <n v="22"/>
    <x v="1"/>
    <x v="1"/>
    <s v="Medium reviews"/>
  </r>
  <r>
    <x v="9868"/>
    <s v="Home in Gradignan · ★4.40 · 3 bedrooms · 4 beds · 1 bath"/>
    <n v="337698666"/>
    <x v="9"/>
    <x v="16"/>
    <n v="44.753011699999988"/>
    <n v="-0.61851049999999996"/>
    <x v="0"/>
    <x v="140"/>
    <x v="2"/>
    <n v="5"/>
    <d v="2023-09-02T00:00:00"/>
    <n v="43"/>
    <n v="5"/>
    <x v="1"/>
    <x v="0"/>
    <s v="Few reviews"/>
  </r>
  <r>
    <x v="9869"/>
    <s v="Home in Saint-Médard-en-Jalles · 3 bedrooms · 4 beds · 1 bath"/>
    <n v="14165029"/>
    <x v="1"/>
    <x v="1"/>
    <n v="44.869549999999997"/>
    <n v="-0.70550999999999997"/>
    <x v="0"/>
    <x v="358"/>
    <x v="5"/>
    <n v="0"/>
    <m/>
    <n v="1"/>
    <n v="0"/>
    <x v="1"/>
    <x v="1"/>
    <s v="Few reviews"/>
  </r>
  <r>
    <x v="9870"/>
    <s v="Bed and breakfast in Pessac · 1 bedroom · 1 bed · 1 private bath"/>
    <n v="502928205"/>
    <x v="6"/>
    <x v="11"/>
    <n v="44.782319999999999"/>
    <n v="-0.69898000000000005"/>
    <x v="1"/>
    <x v="147"/>
    <x v="2"/>
    <n v="1"/>
    <d v="2023-07-15T00:00:00"/>
    <n v="3"/>
    <n v="1"/>
    <x v="1"/>
    <x v="0"/>
    <s v="Few reviews"/>
  </r>
  <r>
    <x v="9871"/>
    <s v="Bed and breakfast in Pessac · 1 bedroom · 1 bed · 1 private bath"/>
    <n v="502928205"/>
    <x v="6"/>
    <x v="11"/>
    <n v="44.78248"/>
    <n v="-0.69830999999999999"/>
    <x v="1"/>
    <x v="147"/>
    <x v="2"/>
    <n v="0"/>
    <m/>
    <n v="3"/>
    <n v="0"/>
    <x v="1"/>
    <x v="0"/>
    <s v="Few reviews"/>
  </r>
  <r>
    <x v="9872"/>
    <s v="Rental unit in Bordeaux · ★5.0 · 1 bedroom · 1 bed · 1 shared bath"/>
    <n v="2518587"/>
    <x v="0"/>
    <x v="0"/>
    <n v="44.834756123734905"/>
    <n v="-0.56850627064704895"/>
    <x v="1"/>
    <x v="19"/>
    <x v="2"/>
    <n v="9"/>
    <d v="2023-08-02T00:00:00"/>
    <n v="1"/>
    <n v="9"/>
    <x v="1"/>
    <x v="1"/>
    <s v="Few reviews"/>
  </r>
  <r>
    <x v="9873"/>
    <s v="Hotel in Bordeaux · ★4.08 · 1 bedroom · 1 bed · 1 private bath"/>
    <n v="364491652"/>
    <x v="0"/>
    <x v="3"/>
    <n v="44.840748303265833"/>
    <n v="-0.57941260156852792"/>
    <x v="1"/>
    <x v="457"/>
    <x v="2"/>
    <n v="49"/>
    <d v="2023-08-18T00:00:00"/>
    <n v="3"/>
    <n v="15"/>
    <x v="0"/>
    <x v="0"/>
    <s v="Medium reviews"/>
  </r>
  <r>
    <x v="9874"/>
    <s v="Hotel in Bordeaux · ★4.33 · 1 bedroom · 1 bed · 1 private bath"/>
    <n v="364491652"/>
    <x v="0"/>
    <x v="3"/>
    <n v="44.840818924599887"/>
    <n v="-0.57851020662330577"/>
    <x v="1"/>
    <x v="351"/>
    <x v="2"/>
    <n v="42"/>
    <d v="2023-08-26T00:00:00"/>
    <n v="3"/>
    <n v="8"/>
    <x v="0"/>
    <x v="0"/>
    <s v="Medium reviews"/>
  </r>
  <r>
    <x v="9875"/>
    <s v="Hotel in Bordeaux · ★3.33 · 1 bedroom · 1 bed · 1 private bath"/>
    <n v="364491652"/>
    <x v="0"/>
    <x v="3"/>
    <n v="44.841090000000001"/>
    <n v="-0.57865"/>
    <x v="1"/>
    <x v="273"/>
    <x v="2"/>
    <n v="3"/>
    <d v="2023-02-21T00:00:00"/>
    <n v="3"/>
    <n v="1"/>
    <x v="0"/>
    <x v="0"/>
    <s v="Few reviews"/>
  </r>
  <r>
    <x v="9876"/>
    <s v="Rental unit in Bordeaux · ★4.0 · 2 bedrooms · 1 bed · 1 shared bath"/>
    <n v="181748706"/>
    <x v="0"/>
    <x v="2"/>
    <n v="44.8464472"/>
    <n v="-0.57684289999999994"/>
    <x v="1"/>
    <x v="54"/>
    <x v="1"/>
    <n v="4"/>
    <d v="2023-07-11T00:00:00"/>
    <n v="1"/>
    <n v="4"/>
    <x v="1"/>
    <x v="1"/>
    <s v="Few reviews"/>
  </r>
  <r>
    <x v="9877"/>
    <s v="Rental unit in Bordeaux · 1 bedroom · 1 bed · 1 bath"/>
    <n v="9382960"/>
    <x v="0"/>
    <x v="3"/>
    <n v="44.841842700000001"/>
    <n v="-0.57270199999999993"/>
    <x v="0"/>
    <x v="152"/>
    <x v="14"/>
    <n v="0"/>
    <m/>
    <n v="53"/>
    <n v="0"/>
    <x v="1"/>
    <x v="0"/>
    <s v="Few reviews"/>
  </r>
  <r>
    <x v="9878"/>
    <s v="Rental unit in Bordeaux · ★4.80 · 1 bedroom · 1 bed · 1 bath"/>
    <n v="503333396"/>
    <x v="0"/>
    <x v="0"/>
    <n v="44.832233199999997"/>
    <n v="-0.56115139999999997"/>
    <x v="0"/>
    <x v="136"/>
    <x v="0"/>
    <n v="10"/>
    <d v="2023-08-22T00:00:00"/>
    <n v="1"/>
    <n v="10"/>
    <x v="1"/>
    <x v="1"/>
    <s v="Medium reviews"/>
  </r>
  <r>
    <x v="9879"/>
    <s v="Rental unit in Bordeaux · ★4.47 · 1 bedroom · 2 beds · 1 bath"/>
    <n v="503360955"/>
    <x v="0"/>
    <x v="0"/>
    <n v="44.835059600000001"/>
    <n v="-0.56852449999999999"/>
    <x v="0"/>
    <x v="93"/>
    <x v="1"/>
    <n v="17"/>
    <d v="2023-08-31T00:00:00"/>
    <n v="1"/>
    <n v="17"/>
    <x v="1"/>
    <x v="1"/>
    <s v="Medium reviews"/>
  </r>
  <r>
    <x v="9880"/>
    <s v="Rental unit in Bordeaux · ★4.56 · 1 bedroom · 1 bed · 1 bath"/>
    <n v="386705840"/>
    <x v="0"/>
    <x v="3"/>
    <n v="44.837051016167649"/>
    <n v="-0.56793154418029124"/>
    <x v="0"/>
    <x v="275"/>
    <x v="0"/>
    <n v="16"/>
    <d v="2023-08-27T00:00:00"/>
    <n v="1"/>
    <n v="16"/>
    <x v="1"/>
    <x v="1"/>
    <s v="Medium reviews"/>
  </r>
  <r>
    <x v="9881"/>
    <s v="Rental unit in Mérignac · ★4.89 · 1 bedroom · 1 bed · 1 shared bath"/>
    <n v="20509500"/>
    <x v="8"/>
    <x v="35"/>
    <n v="44.858397815869303"/>
    <n v="-0.63760399818420399"/>
    <x v="1"/>
    <x v="42"/>
    <x v="2"/>
    <n v="9"/>
    <d v="2023-09-05T00:00:00"/>
    <n v="1"/>
    <n v="9"/>
    <x v="2"/>
    <x v="1"/>
    <s v="Few reviews"/>
  </r>
  <r>
    <x v="9882"/>
    <s v="Home in Bègles · ★4.81 · 1 bedroom · 1 bed · 1 shared bath"/>
    <n v="35506530"/>
    <x v="2"/>
    <x v="4"/>
    <n v="44.810918095321455"/>
    <n v="-0.55467894992181654"/>
    <x v="1"/>
    <x v="84"/>
    <x v="1"/>
    <n v="32"/>
    <d v="2023-09-06T00:00:00"/>
    <n v="2"/>
    <n v="32"/>
    <x v="2"/>
    <x v="0"/>
    <s v="Medium reviews"/>
  </r>
  <r>
    <x v="9883"/>
    <s v="Rental unit in Bordeaux · 1 bedroom · 2 beds · 1 bath"/>
    <n v="503487836"/>
    <x v="0"/>
    <x v="0"/>
    <n v="44.828226801787068"/>
    <n v="-0.57473432950819892"/>
    <x v="0"/>
    <x v="20"/>
    <x v="1"/>
    <n v="1"/>
    <d v="2023-05-01T00:00:00"/>
    <n v="1"/>
    <n v="1"/>
    <x v="1"/>
    <x v="1"/>
    <s v="Few reviews"/>
  </r>
  <r>
    <x v="9884"/>
    <s v="Rental unit in Bordeaux · ★4.79 · 1 bedroom · 2 beds · 1.5 baths"/>
    <n v="96216236"/>
    <x v="0"/>
    <x v="0"/>
    <n v="44.833170000000003"/>
    <n v="-0.56489"/>
    <x v="0"/>
    <x v="258"/>
    <x v="1"/>
    <n v="14"/>
    <d v="2023-09-01T00:00:00"/>
    <n v="1"/>
    <n v="14"/>
    <x v="0"/>
    <x v="1"/>
    <s v="Medium reviews"/>
  </r>
  <r>
    <x v="9885"/>
    <s v="Rental unit in Talence · ★5.0 · 1 bedroom · 1 bed · 1 bath"/>
    <n v="452364863"/>
    <x v="4"/>
    <x v="6"/>
    <n v="44.789057"/>
    <n v="-0.58789499999999995"/>
    <x v="0"/>
    <x v="152"/>
    <x v="8"/>
    <n v="3"/>
    <d v="2023-08-19T00:00:00"/>
    <n v="1"/>
    <n v="3"/>
    <x v="1"/>
    <x v="1"/>
    <s v="Few reviews"/>
  </r>
  <r>
    <x v="9886"/>
    <s v="Rental unit in Bordeaux · ★New · 1 bedroom · 1 bed · 1 bath"/>
    <n v="63721034"/>
    <x v="0"/>
    <x v="2"/>
    <n v="44.855767399999998"/>
    <n v="-0.56571569999999993"/>
    <x v="0"/>
    <x v="212"/>
    <x v="1"/>
    <n v="0"/>
    <m/>
    <n v="1"/>
    <n v="0"/>
    <x v="1"/>
    <x v="1"/>
    <s v="Few reviews"/>
  </r>
  <r>
    <x v="9887"/>
    <s v="Home in Saint-Médard-en-Jalles · 3 bedrooms · 4 beds · 2 baths"/>
    <n v="11594382"/>
    <x v="1"/>
    <x v="1"/>
    <n v="44.894590000000001"/>
    <n v="-0.77137999999999995"/>
    <x v="0"/>
    <x v="39"/>
    <x v="5"/>
    <n v="0"/>
    <m/>
    <n v="1"/>
    <n v="0"/>
    <x v="0"/>
    <x v="1"/>
    <s v="Few reviews"/>
  </r>
  <r>
    <x v="9888"/>
    <s v="Rental unit in Floirac · ★5.0 · 1 bedroom · 1 bed · 1 bath"/>
    <n v="503528656"/>
    <x v="14"/>
    <x v="25"/>
    <n v="44.838729882020672"/>
    <n v="-0.53206410259008408"/>
    <x v="0"/>
    <x v="26"/>
    <x v="0"/>
    <n v="7"/>
    <d v="2023-08-20T00:00:00"/>
    <n v="1"/>
    <n v="7"/>
    <x v="1"/>
    <x v="1"/>
    <s v="Few reviews"/>
  </r>
  <r>
    <x v="9889"/>
    <s v="Rental unit in Bordeaux · ★4.67 · 1 bedroom · 1 bed · 1 bath"/>
    <n v="463718698"/>
    <x v="0"/>
    <x v="3"/>
    <n v="44.843179999999997"/>
    <n v="-0.5805167"/>
    <x v="0"/>
    <x v="75"/>
    <x v="1"/>
    <n v="12"/>
    <d v="2023-08-13T00:00:00"/>
    <n v="5"/>
    <n v="12"/>
    <x v="1"/>
    <x v="0"/>
    <s v="Medium reviews"/>
  </r>
  <r>
    <x v="9890"/>
    <s v="Home in Lormont · ★5.0 · 4 bedrooms · 4 beds · 2 baths"/>
    <n v="221592587"/>
    <x v="12"/>
    <x v="20"/>
    <n v="44.883169000000002"/>
    <n v="-0.49797089999999999"/>
    <x v="0"/>
    <x v="111"/>
    <x v="0"/>
    <n v="5"/>
    <d v="2023-08-15T00:00:00"/>
    <n v="1"/>
    <n v="5"/>
    <x v="0"/>
    <x v="1"/>
    <s v="Few reviews"/>
  </r>
  <r>
    <x v="9891"/>
    <s v="Home in Bordeaux · ★5.0 · 1 bedroom · 2 beds · 1 bath"/>
    <n v="62963946"/>
    <x v="0"/>
    <x v="10"/>
    <n v="44.818497399999998"/>
    <n v="-0.57338549999999999"/>
    <x v="0"/>
    <x v="11"/>
    <x v="1"/>
    <n v="13"/>
    <d v="2023-09-02T00:00:00"/>
    <n v="1"/>
    <n v="13"/>
    <x v="1"/>
    <x v="1"/>
    <s v="Medium reviews"/>
  </r>
  <r>
    <x v="9892"/>
    <s v="Home in Bordeaux · 1 bedroom · 1 bed · 1 private bath"/>
    <n v="9382960"/>
    <x v="0"/>
    <x v="24"/>
    <n v="44.874802199999998"/>
    <n v="-0.54822090000000001"/>
    <x v="1"/>
    <x v="103"/>
    <x v="14"/>
    <n v="0"/>
    <m/>
    <n v="53"/>
    <n v="0"/>
    <x v="2"/>
    <x v="0"/>
    <s v="Few reviews"/>
  </r>
  <r>
    <x v="9893"/>
    <s v="Rental unit in Talence · ★4.50 · 1 bedroom · 1 bed · 1 bath"/>
    <n v="179306512"/>
    <x v="0"/>
    <x v="10"/>
    <n v="44.812297411670428"/>
    <n v="-0.5730301495411233"/>
    <x v="0"/>
    <x v="112"/>
    <x v="1"/>
    <n v="8"/>
    <d v="2023-06-25T00:00:00"/>
    <n v="2"/>
    <n v="8"/>
    <x v="2"/>
    <x v="0"/>
    <s v="Few reviews"/>
  </r>
  <r>
    <x v="9894"/>
    <s v="Rental unit in Bordeaux · ★4.85 · Studio · 2 beds · 1 bath"/>
    <n v="209994942"/>
    <x v="0"/>
    <x v="0"/>
    <n v="44.819789700000001"/>
    <n v="-0.5612724"/>
    <x v="0"/>
    <x v="70"/>
    <x v="0"/>
    <n v="13"/>
    <d v="2023-08-28T00:00:00"/>
    <n v="1"/>
    <n v="13"/>
    <x v="1"/>
    <x v="1"/>
    <s v="Medium reviews"/>
  </r>
  <r>
    <x v="9895"/>
    <s v="Rental unit in Mérignac · ★4.50 · 1 bedroom · 1 bed · 1 bath"/>
    <n v="501970138"/>
    <x v="8"/>
    <x v="14"/>
    <n v="44.828985400000001"/>
    <n v="-0.62405699999999997"/>
    <x v="0"/>
    <x v="35"/>
    <x v="0"/>
    <n v="8"/>
    <d v="2023-08-11T00:00:00"/>
    <n v="2"/>
    <n v="8"/>
    <x v="1"/>
    <x v="0"/>
    <s v="Few reviews"/>
  </r>
  <r>
    <x v="9896"/>
    <s v="Rental unit in Eysines · ★4.81 · Studio · 1 bed · 1 bath"/>
    <n v="426636106"/>
    <x v="17"/>
    <x v="30"/>
    <n v="44.877580000000002"/>
    <n v="-0.64153000000000004"/>
    <x v="0"/>
    <x v="200"/>
    <x v="1"/>
    <n v="27"/>
    <d v="2023-08-25T00:00:00"/>
    <n v="1"/>
    <n v="27"/>
    <x v="1"/>
    <x v="1"/>
    <s v="Medium reviews"/>
  </r>
  <r>
    <x v="9897"/>
    <s v="Rental unit in Mérignac · 4 bedrooms · 4 beds · 1 bath"/>
    <n v="405054240"/>
    <x v="8"/>
    <x v="35"/>
    <n v="44.851955199999999"/>
    <n v="-0.65496599999999994"/>
    <x v="0"/>
    <x v="195"/>
    <x v="2"/>
    <n v="0"/>
    <m/>
    <n v="1"/>
    <n v="0"/>
    <x v="0"/>
    <x v="1"/>
    <s v="Few reviews"/>
  </r>
  <r>
    <x v="9898"/>
    <s v="Rental unit in Bordeaux · ★4.78 · 1 bedroom · 2 beds · 1 bath"/>
    <n v="11619286"/>
    <x v="0"/>
    <x v="3"/>
    <n v="44.843960255684486"/>
    <n v="-0.58165376137694347"/>
    <x v="0"/>
    <x v="6"/>
    <x v="2"/>
    <n v="23"/>
    <d v="2023-08-04T00:00:00"/>
    <n v="1"/>
    <n v="23"/>
    <x v="1"/>
    <x v="1"/>
    <s v="Medium reviews"/>
  </r>
  <r>
    <x v="9899"/>
    <s v="Home in Bordeaux · 2 bedrooms · 2 beds · 2 baths"/>
    <n v="318545"/>
    <x v="0"/>
    <x v="24"/>
    <n v="44.860753689634834"/>
    <n v="-0.55939148483231038"/>
    <x v="0"/>
    <x v="69"/>
    <x v="8"/>
    <n v="0"/>
    <m/>
    <n v="1"/>
    <n v="0"/>
    <x v="0"/>
    <x v="1"/>
    <s v="Few reviews"/>
  </r>
  <r>
    <x v="9900"/>
    <s v="Rental unit in Bordeaux · 2 bedrooms · 2 beds · 1 bath"/>
    <n v="34847191"/>
    <x v="0"/>
    <x v="3"/>
    <n v="44.836297199999997"/>
    <n v="-0.56736039999999999"/>
    <x v="0"/>
    <x v="28"/>
    <x v="1"/>
    <n v="0"/>
    <m/>
    <n v="1"/>
    <n v="0"/>
    <x v="0"/>
    <x v="1"/>
    <s v="Few reviews"/>
  </r>
  <r>
    <x v="9901"/>
    <s v="Rental unit in Bordeaux · 1 bedroom · 1 bed · 1 shared bath"/>
    <n v="15188630"/>
    <x v="0"/>
    <x v="0"/>
    <n v="44.815764291785356"/>
    <n v="-0.55485878319819815"/>
    <x v="1"/>
    <x v="180"/>
    <x v="12"/>
    <n v="1"/>
    <d v="2023-05-13T00:00:00"/>
    <n v="3"/>
    <n v="1"/>
    <x v="2"/>
    <x v="0"/>
    <s v="Few reviews"/>
  </r>
  <r>
    <x v="9902"/>
    <s v="Home in Cenon · 3 bedrooms · 3 beds · 1 bath"/>
    <n v="169036515"/>
    <x v="3"/>
    <x v="5"/>
    <n v="44.864595799999996"/>
    <n v="-0.50883069999999997"/>
    <x v="0"/>
    <x v="107"/>
    <x v="5"/>
    <n v="0"/>
    <m/>
    <n v="1"/>
    <n v="0"/>
    <x v="1"/>
    <x v="1"/>
    <s v="Few reviews"/>
  </r>
  <r>
    <x v="9903"/>
    <s v="Rental unit in Bordeaux · ★4.88 · 1 bedroom · 2 beds · 1 bath"/>
    <n v="503934681"/>
    <x v="0"/>
    <x v="0"/>
    <n v="44.8357989"/>
    <n v="-0.5655078"/>
    <x v="0"/>
    <x v="114"/>
    <x v="1"/>
    <n v="33"/>
    <d v="2023-09-08T00:00:00"/>
    <n v="3"/>
    <n v="33"/>
    <x v="1"/>
    <x v="0"/>
    <s v="Medium reviews"/>
  </r>
  <r>
    <x v="9904"/>
    <s v="Rental unit in Floirac · ★4.83 · 1 bedroom · 2 beds · 1 bath"/>
    <n v="80737213"/>
    <x v="14"/>
    <x v="25"/>
    <n v="44.835617986790623"/>
    <n v="-0.52365422968719055"/>
    <x v="0"/>
    <x v="19"/>
    <x v="0"/>
    <n v="6"/>
    <d v="2023-08-15T00:00:00"/>
    <n v="1"/>
    <n v="6"/>
    <x v="1"/>
    <x v="1"/>
    <s v="Few reviews"/>
  </r>
  <r>
    <x v="9905"/>
    <s v="Rental unit in Mérignac · 1 bedroom · 1 bed · 1 shared bath"/>
    <n v="438890970"/>
    <x v="8"/>
    <x v="35"/>
    <n v="44.853655879534109"/>
    <n v="-0.65211009347266269"/>
    <x v="1"/>
    <x v="41"/>
    <x v="5"/>
    <n v="2"/>
    <d v="2023-08-29T00:00:00"/>
    <n v="1"/>
    <n v="2"/>
    <x v="2"/>
    <x v="1"/>
    <s v="Few reviews"/>
  </r>
  <r>
    <x v="9906"/>
    <s v="Rental unit in Bordeaux · ★New · 1 bedroom · 1 bed · 1 bath"/>
    <n v="10754947"/>
    <x v="0"/>
    <x v="0"/>
    <n v="44.828316107766376"/>
    <n v="-0.55616347579967917"/>
    <x v="1"/>
    <x v="206"/>
    <x v="2"/>
    <n v="0"/>
    <m/>
    <n v="2"/>
    <n v="0"/>
    <x v="1"/>
    <x v="0"/>
    <s v="Few reviews"/>
  </r>
  <r>
    <x v="9907"/>
    <s v="Rental unit in Bordeaux · ★4.94 · 1 bedroom · 2 beds · 1.5 baths"/>
    <n v="13614724"/>
    <x v="0"/>
    <x v="24"/>
    <n v="44.861007982702887"/>
    <n v="-0.55618487298488617"/>
    <x v="0"/>
    <x v="115"/>
    <x v="0"/>
    <n v="16"/>
    <d v="2023-09-04T00:00:00"/>
    <n v="2"/>
    <n v="16"/>
    <x v="1"/>
    <x v="0"/>
    <s v="Medium reviews"/>
  </r>
  <r>
    <x v="9908"/>
    <s v="Home in Blanquefort · ★4.55 · 1 bedroom · 1 bed · 1 shared bath"/>
    <n v="14964518"/>
    <x v="18"/>
    <x v="31"/>
    <n v="44.903759999999998"/>
    <n v="-0.63102000000000003"/>
    <x v="1"/>
    <x v="41"/>
    <x v="2"/>
    <n v="11"/>
    <d v="2023-08-19T00:00:00"/>
    <n v="2"/>
    <n v="11"/>
    <x v="2"/>
    <x v="0"/>
    <s v="Medium reviews"/>
  </r>
  <r>
    <x v="9909"/>
    <s v="Condo in Cenon · ★4.89 · Studio · 2 beds · 1 bath"/>
    <n v="164491632"/>
    <x v="3"/>
    <x v="29"/>
    <n v="44.857704599999998"/>
    <n v="-0.53263139999999998"/>
    <x v="0"/>
    <x v="11"/>
    <x v="2"/>
    <n v="47"/>
    <d v="2023-09-09T00:00:00"/>
    <n v="3"/>
    <n v="47"/>
    <x v="1"/>
    <x v="0"/>
    <s v="Medium reviews"/>
  </r>
  <r>
    <x v="9910"/>
    <s v="Rental unit in Bordeaux · ★4.67 · 1 bedroom · 2 beds · 1 bath"/>
    <n v="76905446"/>
    <x v="0"/>
    <x v="8"/>
    <n v="44.829963799999987"/>
    <n v="-0.58917770000000003"/>
    <x v="0"/>
    <x v="56"/>
    <x v="1"/>
    <n v="21"/>
    <d v="2023-08-24T00:00:00"/>
    <n v="1"/>
    <n v="21"/>
    <x v="1"/>
    <x v="1"/>
    <s v="Medium reviews"/>
  </r>
  <r>
    <x v="9911"/>
    <s v="Rental unit in Villenave-d'Ornon · ★5.0 · 1 bedroom · 2 beds · 1 bath"/>
    <n v="123512627"/>
    <x v="16"/>
    <x v="27"/>
    <n v="44.78698"/>
    <n v="-0.58628999999999998"/>
    <x v="0"/>
    <x v="7"/>
    <x v="2"/>
    <n v="10"/>
    <d v="2023-09-03T00:00:00"/>
    <n v="1"/>
    <n v="10"/>
    <x v="2"/>
    <x v="1"/>
    <s v="Medium reviews"/>
  </r>
  <r>
    <x v="9912"/>
    <s v="Rental unit in Bègles · ★4.75 · 1 bedroom · 3 beds · 1 bath"/>
    <n v="487000321"/>
    <x v="2"/>
    <x v="4"/>
    <n v="44.811045319576074"/>
    <n v="-0.55304255710044692"/>
    <x v="0"/>
    <x v="263"/>
    <x v="2"/>
    <n v="4"/>
    <d v="2023-08-06T00:00:00"/>
    <n v="3"/>
    <n v="4"/>
    <x v="1"/>
    <x v="0"/>
    <s v="Few reviews"/>
  </r>
  <r>
    <x v="9913"/>
    <s v="Rental unit in Bordeaux · ★4.91 · 1 bedroom · 1 bed · 1 bath"/>
    <n v="12566383"/>
    <x v="0"/>
    <x v="22"/>
    <n v="44.842579999999998"/>
    <n v="-0.56233999999999995"/>
    <x v="0"/>
    <x v="11"/>
    <x v="8"/>
    <n v="11"/>
    <d v="2023-08-16T00:00:00"/>
    <n v="1"/>
    <n v="11"/>
    <x v="1"/>
    <x v="1"/>
    <s v="Medium reviews"/>
  </r>
  <r>
    <x v="9914"/>
    <s v="Rental unit in Bordeaux · ★4.92 · 2 bedrooms · 2 beds · 2 baths"/>
    <n v="33040985"/>
    <x v="0"/>
    <x v="22"/>
    <n v="44.840390199999987"/>
    <n v="-0.55640289999999992"/>
    <x v="0"/>
    <x v="71"/>
    <x v="1"/>
    <n v="12"/>
    <d v="2023-08-25T00:00:00"/>
    <n v="1"/>
    <n v="12"/>
    <x v="1"/>
    <x v="1"/>
    <s v="Medium reviews"/>
  </r>
  <r>
    <x v="9915"/>
    <s v="Rental unit in Bordeaux · ★4.33 · 1 bedroom · 1 bed · 1 bath"/>
    <n v="205439260"/>
    <x v="0"/>
    <x v="3"/>
    <n v="44.838741717696841"/>
    <n v="-0.59038135411023174"/>
    <x v="0"/>
    <x v="147"/>
    <x v="0"/>
    <n v="3"/>
    <d v="2023-06-16T00:00:00"/>
    <n v="1"/>
    <n v="3"/>
    <x v="1"/>
    <x v="1"/>
    <s v="Few reviews"/>
  </r>
  <r>
    <x v="9916"/>
    <s v="Rental unit in Bordeaux · ★4.13 · Studio · 2 beds · 1 bath"/>
    <n v="297365957"/>
    <x v="0"/>
    <x v="0"/>
    <n v="44.830360300000002"/>
    <n v="-0.57392159999999992"/>
    <x v="0"/>
    <x v="22"/>
    <x v="1"/>
    <n v="8"/>
    <d v="2023-07-28T00:00:00"/>
    <n v="1"/>
    <n v="8"/>
    <x v="1"/>
    <x v="1"/>
    <s v="Few reviews"/>
  </r>
  <r>
    <x v="9917"/>
    <s v="Rental unit in Bordeaux · ★5.0 · 1 bedroom · 1 bed · 1 bath"/>
    <n v="359164493"/>
    <x v="0"/>
    <x v="8"/>
    <n v="44.82357242116548"/>
    <n v="-0.60310037550415585"/>
    <x v="0"/>
    <x v="229"/>
    <x v="1"/>
    <n v="18"/>
    <d v="2023-08-20T00:00:00"/>
    <n v="1"/>
    <n v="18"/>
    <x v="1"/>
    <x v="1"/>
    <s v="Medium reviews"/>
  </r>
  <r>
    <x v="9918"/>
    <s v="Townhouse in Le Bouscat · ★4.25 · 3 bedrooms · 3 beds · 2 baths"/>
    <n v="184945495"/>
    <x v="5"/>
    <x v="7"/>
    <n v="44.864562744956437"/>
    <n v="-0.60128656691598426"/>
    <x v="0"/>
    <x v="128"/>
    <x v="1"/>
    <n v="4"/>
    <d v="2023-07-10T00:00:00"/>
    <n v="17"/>
    <n v="4"/>
    <x v="0"/>
    <x v="0"/>
    <s v="Few reviews"/>
  </r>
  <r>
    <x v="9919"/>
    <s v="Rental unit in Bordeaux · ★4.57 · 1 bedroom · 2 beds · 1 bath"/>
    <n v="491980855"/>
    <x v="0"/>
    <x v="3"/>
    <n v="44.835011000000002"/>
    <n v="-0.57783700000000005"/>
    <x v="0"/>
    <x v="15"/>
    <x v="2"/>
    <n v="14"/>
    <d v="2023-08-31T00:00:00"/>
    <n v="13"/>
    <n v="14"/>
    <x v="1"/>
    <x v="0"/>
    <s v="Medium reviews"/>
  </r>
  <r>
    <x v="9920"/>
    <s v="Rental unit in Bordeaux · 1 bedroom · 1 bed · 1 bath"/>
    <n v="23210798"/>
    <x v="0"/>
    <x v="2"/>
    <n v="44.850591965422943"/>
    <n v="-0.57007036293829882"/>
    <x v="0"/>
    <x v="6"/>
    <x v="1"/>
    <n v="1"/>
    <d v="2023-05-20T00:00:00"/>
    <n v="1"/>
    <n v="1"/>
    <x v="1"/>
    <x v="1"/>
    <s v="Few reviews"/>
  </r>
  <r>
    <x v="9921"/>
    <s v="Home in Bordeaux · 2 bedrooms · 3 beds · 2 baths"/>
    <n v="96514474"/>
    <x v="0"/>
    <x v="24"/>
    <n v="44.8760336165453"/>
    <n v="-0.54977942258119583"/>
    <x v="0"/>
    <x v="117"/>
    <x v="2"/>
    <n v="0"/>
    <m/>
    <n v="2"/>
    <n v="0"/>
    <x v="0"/>
    <x v="0"/>
    <s v="Few reviews"/>
  </r>
  <r>
    <x v="9922"/>
    <s v="Home in Bordeaux · 2 bedrooms · 2 beds · 2 baths"/>
    <n v="37690122"/>
    <x v="0"/>
    <x v="9"/>
    <n v="44.846475584184077"/>
    <n v="-0.6062480303501564"/>
    <x v="0"/>
    <x v="186"/>
    <x v="0"/>
    <n v="0"/>
    <m/>
    <n v="1"/>
    <n v="0"/>
    <x v="0"/>
    <x v="1"/>
    <s v="Few reviews"/>
  </r>
  <r>
    <x v="9923"/>
    <s v="Rental unit in Bordeaux · 1 bedroom · 1 bed · 1 bath"/>
    <n v="314972788"/>
    <x v="0"/>
    <x v="0"/>
    <n v="44.820842355753889"/>
    <n v="-0.56051445166559766"/>
    <x v="0"/>
    <x v="147"/>
    <x v="2"/>
    <n v="1"/>
    <d v="2023-04-28T00:00:00"/>
    <n v="1"/>
    <n v="1"/>
    <x v="1"/>
    <x v="1"/>
    <s v="Few reviews"/>
  </r>
  <r>
    <x v="9924"/>
    <s v="Townhouse in Bordeaux · ★4.86 · 2 bedrooms · 2 beds · 2 baths"/>
    <n v="47630405"/>
    <x v="0"/>
    <x v="2"/>
    <n v="44.852891900000003"/>
    <n v="-0.58175949999999998"/>
    <x v="0"/>
    <x v="128"/>
    <x v="1"/>
    <n v="14"/>
    <d v="2023-08-16T00:00:00"/>
    <n v="28"/>
    <n v="14"/>
    <x v="0"/>
    <x v="0"/>
    <s v="Medium reviews"/>
  </r>
  <r>
    <x v="9925"/>
    <s v="Rental unit in Bordeaux · 2 bedrooms · 2 beds · 1 bath"/>
    <n v="468307373"/>
    <x v="0"/>
    <x v="0"/>
    <n v="44.834696208666699"/>
    <n v="-0.56853796205674478"/>
    <x v="0"/>
    <x v="21"/>
    <x v="3"/>
    <n v="0"/>
    <m/>
    <n v="4"/>
    <n v="0"/>
    <x v="2"/>
    <x v="0"/>
    <s v="Few reviews"/>
  </r>
  <r>
    <x v="9926"/>
    <s v="Rental unit in Bordeaux · ★4.78 · 1 bedroom · 1 bed · 1 bath"/>
    <n v="76168458"/>
    <x v="0"/>
    <x v="0"/>
    <n v="44.832349999999998"/>
    <n v="-0.56838999999999995"/>
    <x v="0"/>
    <x v="99"/>
    <x v="8"/>
    <n v="18"/>
    <d v="2023-08-22T00:00:00"/>
    <n v="1"/>
    <n v="18"/>
    <x v="2"/>
    <x v="1"/>
    <s v="Medium reviews"/>
  </r>
  <r>
    <x v="9927"/>
    <s v="Rental unit in Mérignac · 1 bedroom · 1 bed · 1 bath"/>
    <n v="499453909"/>
    <x v="8"/>
    <x v="35"/>
    <n v="44.852692230560706"/>
    <n v="-0.64537387313026473"/>
    <x v="0"/>
    <x v="54"/>
    <x v="2"/>
    <n v="1"/>
    <d v="2023-07-09T00:00:00"/>
    <n v="1"/>
    <n v="1"/>
    <x v="1"/>
    <x v="1"/>
    <s v="Few reviews"/>
  </r>
  <r>
    <x v="9928"/>
    <s v="Rental unit in Bordeaux · 1 bedroom · 1 bed · 1 bath"/>
    <n v="115543944"/>
    <x v="0"/>
    <x v="0"/>
    <n v="44.828086300000002"/>
    <n v="-0.56154609999999994"/>
    <x v="0"/>
    <x v="84"/>
    <x v="3"/>
    <n v="1"/>
    <d v="2023-07-10T00:00:00"/>
    <n v="1"/>
    <n v="1"/>
    <x v="2"/>
    <x v="1"/>
    <s v="Few reviews"/>
  </r>
  <r>
    <x v="9929"/>
    <s v="Rental unit in Bordeaux · ★New · 1 bedroom · 2 beds · 1 bath"/>
    <n v="8326168"/>
    <x v="0"/>
    <x v="0"/>
    <n v="44.83323"/>
    <n v="-0.57516"/>
    <x v="0"/>
    <x v="82"/>
    <x v="1"/>
    <n v="0"/>
    <m/>
    <n v="1"/>
    <n v="0"/>
    <x v="0"/>
    <x v="1"/>
    <s v="Few reviews"/>
  </r>
  <r>
    <x v="9930"/>
    <s v="Rental unit in Bordeaux · ★4.65 · Studio · 1 bed · 1 bath"/>
    <n v="18796190"/>
    <x v="0"/>
    <x v="0"/>
    <n v="44.834269710445632"/>
    <n v="-0.57420087094140726"/>
    <x v="0"/>
    <x v="229"/>
    <x v="2"/>
    <n v="17"/>
    <d v="2023-08-26T00:00:00"/>
    <n v="41"/>
    <n v="17"/>
    <x v="1"/>
    <x v="0"/>
    <s v="Medium reviews"/>
  </r>
  <r>
    <x v="9931"/>
    <s v="Home in Bordeaux · 1 bedroom · 1 bed · 1 private bath"/>
    <n v="159355723"/>
    <x v="0"/>
    <x v="0"/>
    <n v="44.828540802313405"/>
    <n v="-0.57098679015102671"/>
    <x v="1"/>
    <x v="199"/>
    <x v="2"/>
    <n v="0"/>
    <m/>
    <n v="2"/>
    <n v="0"/>
    <x v="1"/>
    <x v="0"/>
    <s v="Few reviews"/>
  </r>
  <r>
    <x v="9932"/>
    <s v="Rental unit in Bordeaux · ★4.77 · Studio · 1 bed · 1.5 baths"/>
    <n v="18796190"/>
    <x v="0"/>
    <x v="0"/>
    <n v="44.83348892586767"/>
    <n v="-0.57590569342371789"/>
    <x v="0"/>
    <x v="164"/>
    <x v="2"/>
    <n v="13"/>
    <d v="2023-08-14T00:00:00"/>
    <n v="41"/>
    <n v="13"/>
    <x v="1"/>
    <x v="0"/>
    <s v="Medium reviews"/>
  </r>
  <r>
    <x v="9933"/>
    <s v="Home in Bègles · ★4.91 · 1 bedroom · 2 beds · 1 bath"/>
    <n v="32729125"/>
    <x v="2"/>
    <x v="4"/>
    <n v="44.811081366805325"/>
    <n v="-0.56333594418418176"/>
    <x v="0"/>
    <x v="198"/>
    <x v="2"/>
    <n v="58"/>
    <d v="2023-09-03T00:00:00"/>
    <n v="3"/>
    <n v="58"/>
    <x v="1"/>
    <x v="0"/>
    <s v="Many reviews"/>
  </r>
  <r>
    <x v="9934"/>
    <s v="Rental unit in Bordeaux · ★4.79 · Studio · 1 bed · 1.5 baths"/>
    <n v="18796190"/>
    <x v="0"/>
    <x v="0"/>
    <n v="44.833600531817424"/>
    <n v="-0.57411076553768492"/>
    <x v="0"/>
    <x v="229"/>
    <x v="2"/>
    <n v="19"/>
    <d v="2023-08-21T00:00:00"/>
    <n v="41"/>
    <n v="19"/>
    <x v="1"/>
    <x v="0"/>
    <s v="Medium reviews"/>
  </r>
  <r>
    <x v="9935"/>
    <s v="Rental unit in Bordeaux · ★4.33 · Studio · 1 bed · 1.5 baths"/>
    <n v="18796190"/>
    <x v="0"/>
    <x v="0"/>
    <n v="44.833298283399884"/>
    <n v="-0.57494881983696411"/>
    <x v="0"/>
    <x v="229"/>
    <x v="2"/>
    <n v="9"/>
    <d v="2023-08-29T00:00:00"/>
    <n v="41"/>
    <n v="9"/>
    <x v="1"/>
    <x v="0"/>
    <s v="Few reviews"/>
  </r>
  <r>
    <x v="9936"/>
    <s v="Rental unit in Bordeaux · ★4.79 · 1 bedroom · 1 bed · 1 bath"/>
    <n v="128502232"/>
    <x v="0"/>
    <x v="3"/>
    <n v="44.83950299180961"/>
    <n v="-0.56885563827801655"/>
    <x v="0"/>
    <x v="6"/>
    <x v="2"/>
    <n v="19"/>
    <d v="2023-08-26T00:00:00"/>
    <n v="1"/>
    <n v="19"/>
    <x v="1"/>
    <x v="1"/>
    <s v="Medium reviews"/>
  </r>
  <r>
    <x v="9937"/>
    <s v="Home in Gradignan · 1 bedroom · 1 bed · 1 private bath"/>
    <n v="10228370"/>
    <x v="9"/>
    <x v="16"/>
    <n v="44.754455954010282"/>
    <n v="-0.62185507267713547"/>
    <x v="1"/>
    <x v="15"/>
    <x v="2"/>
    <n v="0"/>
    <m/>
    <n v="1"/>
    <n v="0"/>
    <x v="1"/>
    <x v="1"/>
    <s v="Few reviews"/>
  </r>
  <r>
    <x v="9938"/>
    <s v="Home in Lormont · ★4.82 · 6 bedrooms · 8 beds · 2 baths"/>
    <n v="23318624"/>
    <x v="12"/>
    <x v="20"/>
    <n v="44.879719999999999"/>
    <n v="-0.52351999999999999"/>
    <x v="0"/>
    <x v="239"/>
    <x v="1"/>
    <n v="11"/>
    <d v="2023-09-07T00:00:00"/>
    <n v="1"/>
    <n v="11"/>
    <x v="0"/>
    <x v="1"/>
    <s v="Medium reviews"/>
  </r>
  <r>
    <x v="9939"/>
    <s v="Home in Bordeaux · ★4.25 · 3 bedrooms · 3 beds · 1 bath"/>
    <n v="48642576"/>
    <x v="0"/>
    <x v="22"/>
    <n v="44.840468299999998"/>
    <n v="-0.55536829999999993"/>
    <x v="0"/>
    <x v="82"/>
    <x v="2"/>
    <n v="12"/>
    <d v="2023-06-21T00:00:00"/>
    <n v="8"/>
    <n v="12"/>
    <x v="0"/>
    <x v="0"/>
    <s v="Medium reviews"/>
  </r>
  <r>
    <x v="9940"/>
    <s v="Rental unit in Mérignac · ★4.68 · 2 bedrooms · 3 beds · 1 bath"/>
    <n v="87554401"/>
    <x v="8"/>
    <x v="47"/>
    <n v="44.843040999999999"/>
    <n v="-0.66172699999999995"/>
    <x v="0"/>
    <x v="19"/>
    <x v="2"/>
    <n v="28"/>
    <d v="2023-09-01T00:00:00"/>
    <n v="31"/>
    <n v="28"/>
    <x v="1"/>
    <x v="0"/>
    <s v="Medium reviews"/>
  </r>
  <r>
    <x v="9941"/>
    <s v="Rental unit in Bordeaux · ★4.53 · 2 bedrooms · 3 beds · 1 bath"/>
    <n v="209878644"/>
    <x v="0"/>
    <x v="3"/>
    <n v="44.843272180001399"/>
    <n v="-0.57144174196461395"/>
    <x v="0"/>
    <x v="88"/>
    <x v="2"/>
    <n v="30"/>
    <d v="2023-09-04T00:00:00"/>
    <n v="1"/>
    <n v="30"/>
    <x v="0"/>
    <x v="1"/>
    <s v="Medium reviews"/>
  </r>
  <r>
    <x v="9942"/>
    <s v="Rental unit in Bordeaux · ★4.67 · 3 bedrooms · 4 beds · 2 baths"/>
    <n v="504605803"/>
    <x v="0"/>
    <x v="24"/>
    <n v="44.866854740882552"/>
    <n v="-0.55037587863163162"/>
    <x v="0"/>
    <x v="88"/>
    <x v="2"/>
    <n v="3"/>
    <d v="2023-08-13T00:00:00"/>
    <n v="1"/>
    <n v="3"/>
    <x v="0"/>
    <x v="1"/>
    <s v="Few reviews"/>
  </r>
  <r>
    <x v="9943"/>
    <s v="Home in Saint-Médard-en-Jalles · 2 bedrooms · 2 beds · 1 bath"/>
    <n v="6581487"/>
    <x v="1"/>
    <x v="1"/>
    <n v="44.893749999999997"/>
    <n v="-0.72833999999999999"/>
    <x v="0"/>
    <x v="114"/>
    <x v="1"/>
    <n v="0"/>
    <m/>
    <n v="1"/>
    <n v="0"/>
    <x v="1"/>
    <x v="1"/>
    <s v="Few reviews"/>
  </r>
  <r>
    <x v="9944"/>
    <s v="Rental unit in Bordeaux · 1 bedroom · 1 bed · 1 bath"/>
    <n v="75469978"/>
    <x v="0"/>
    <x v="3"/>
    <n v="44.842220926217024"/>
    <n v="-0.59328194999023753"/>
    <x v="0"/>
    <x v="13"/>
    <x v="1"/>
    <n v="2"/>
    <d v="2023-08-20T00:00:00"/>
    <n v="1"/>
    <n v="2"/>
    <x v="1"/>
    <x v="1"/>
    <s v="Few reviews"/>
  </r>
  <r>
    <x v="9945"/>
    <s v="Home in Blanquefort · ★5.0 · 1 bedroom · 1 bed · 1 private bath"/>
    <n v="23279901"/>
    <x v="18"/>
    <x v="31"/>
    <n v="44.907679899999998"/>
    <n v="-0.62563530000000001"/>
    <x v="1"/>
    <x v="85"/>
    <x v="1"/>
    <n v="5"/>
    <d v="2023-05-12T00:00:00"/>
    <n v="1"/>
    <n v="5"/>
    <x v="1"/>
    <x v="1"/>
    <s v="Few reviews"/>
  </r>
  <r>
    <x v="9946"/>
    <s v="Rental unit in Bordeaux · ★4.0 · 1 bedroom · 1 bed · 1 bath"/>
    <n v="504738808"/>
    <x v="0"/>
    <x v="3"/>
    <n v="44.850205490632739"/>
    <n v="-0.58744893513650931"/>
    <x v="0"/>
    <x v="6"/>
    <x v="2"/>
    <n v="3"/>
    <d v="2023-07-15T00:00:00"/>
    <n v="1"/>
    <n v="3"/>
    <x v="1"/>
    <x v="1"/>
    <s v="Few reviews"/>
  </r>
  <r>
    <x v="9947"/>
    <s v="Rental unit in Bordeaux · ★4.21 · 1 bedroom · 1 bed · 1 shared bath"/>
    <n v="100800115"/>
    <x v="0"/>
    <x v="0"/>
    <n v="44.832987533745637"/>
    <n v="-0.57097327816387533"/>
    <x v="1"/>
    <x v="112"/>
    <x v="2"/>
    <n v="24"/>
    <d v="2023-08-26T00:00:00"/>
    <n v="1"/>
    <n v="24"/>
    <x v="2"/>
    <x v="1"/>
    <s v="Medium reviews"/>
  </r>
  <r>
    <x v="9948"/>
    <s v="Loft in Bordeaux · ★4.92 · 2 bedrooms · 3 beds · 2 shared baths"/>
    <n v="10863505"/>
    <x v="0"/>
    <x v="2"/>
    <n v="44.851766879360113"/>
    <n v="-0.58016832390438466"/>
    <x v="1"/>
    <x v="85"/>
    <x v="4"/>
    <n v="12"/>
    <d v="2023-08-29T00:00:00"/>
    <n v="1"/>
    <n v="12"/>
    <x v="1"/>
    <x v="1"/>
    <s v="Medium reviews"/>
  </r>
  <r>
    <x v="9949"/>
    <s v="Townhouse in Floirac · ★4.22 · 1 bedroom · 3 beds · 1 bath"/>
    <n v="299515328"/>
    <x v="3"/>
    <x v="29"/>
    <n v="44.843419839798905"/>
    <n v="-0.53709594667497484"/>
    <x v="0"/>
    <x v="189"/>
    <x v="1"/>
    <n v="18"/>
    <d v="2023-08-15T00:00:00"/>
    <n v="4"/>
    <n v="18"/>
    <x v="1"/>
    <x v="0"/>
    <s v="Medium reviews"/>
  </r>
  <r>
    <x v="9950"/>
    <s v="Rental unit in Mérignac · ★4.79 · 1 bedroom · 1 bed · 1 bath"/>
    <n v="48516670"/>
    <x v="8"/>
    <x v="35"/>
    <n v="44.847954999999999"/>
    <n v="-0.649343"/>
    <x v="0"/>
    <x v="10"/>
    <x v="1"/>
    <n v="24"/>
    <d v="2023-08-23T00:00:00"/>
    <n v="1"/>
    <n v="24"/>
    <x v="1"/>
    <x v="1"/>
    <s v="Medium reviews"/>
  </r>
  <r>
    <x v="9951"/>
    <s v="Home in Bègles · 2 bedrooms · 2 beds · 1 bath"/>
    <n v="116421429"/>
    <x v="2"/>
    <x v="4"/>
    <n v="44.818136500115074"/>
    <n v="-0.54102095950076656"/>
    <x v="0"/>
    <x v="181"/>
    <x v="1"/>
    <n v="2"/>
    <d v="2023-08-12T00:00:00"/>
    <n v="1"/>
    <n v="2"/>
    <x v="1"/>
    <x v="1"/>
    <s v="Few reviews"/>
  </r>
  <r>
    <x v="9952"/>
    <s v="Home in Bègles · ★4.50 · 3 bedrooms · 6 beds · 3 baths"/>
    <n v="261716923"/>
    <x v="2"/>
    <x v="4"/>
    <n v="44.809061900000003"/>
    <n v="-0.57375449999999995"/>
    <x v="0"/>
    <x v="111"/>
    <x v="1"/>
    <n v="4"/>
    <d v="2023-06-19T00:00:00"/>
    <n v="1"/>
    <n v="4"/>
    <x v="0"/>
    <x v="1"/>
    <s v="Few reviews"/>
  </r>
  <r>
    <x v="9953"/>
    <s v="Guest suite in Bègles · ★4.94 · 1 bedroom · 1 bed · 1 bath"/>
    <n v="327774119"/>
    <x v="2"/>
    <x v="4"/>
    <n v="44.811330905877071"/>
    <n v="-0.54593750665096985"/>
    <x v="0"/>
    <x v="112"/>
    <x v="8"/>
    <n v="18"/>
    <d v="2023-08-30T00:00:00"/>
    <n v="1"/>
    <n v="18"/>
    <x v="2"/>
    <x v="1"/>
    <s v="Medium reviews"/>
  </r>
  <r>
    <x v="9954"/>
    <s v="Home in Bègles · ★4.75 · 1 bedroom · 1 bed · 1 shared bath"/>
    <n v="45380913"/>
    <x v="2"/>
    <x v="4"/>
    <n v="44.802750000000003"/>
    <n v="-0.56555999999999995"/>
    <x v="1"/>
    <x v="77"/>
    <x v="2"/>
    <n v="12"/>
    <d v="2023-09-08T00:00:00"/>
    <n v="1"/>
    <n v="12"/>
    <x v="2"/>
    <x v="1"/>
    <s v="Medium reviews"/>
  </r>
  <r>
    <x v="9955"/>
    <s v="Rental unit in Bordeaux · 1 bedroom · 1 bed · 1 bath"/>
    <n v="504880603"/>
    <x v="0"/>
    <x v="3"/>
    <n v="44.842706135547097"/>
    <n v="-0.58242116542139699"/>
    <x v="0"/>
    <x v="70"/>
    <x v="14"/>
    <n v="0"/>
    <m/>
    <n v="1"/>
    <n v="0"/>
    <x v="1"/>
    <x v="1"/>
    <s v="Few reviews"/>
  </r>
  <r>
    <x v="9956"/>
    <s v="Rental unit in Mérignac · ★4.87 · 1 bedroom · 1 bed · 1 bath"/>
    <n v="431718686"/>
    <x v="8"/>
    <x v="32"/>
    <n v="44.840781"/>
    <n v="-0.63585269999999994"/>
    <x v="0"/>
    <x v="19"/>
    <x v="2"/>
    <n v="31"/>
    <d v="2023-09-01T00:00:00"/>
    <n v="5"/>
    <n v="31"/>
    <x v="1"/>
    <x v="0"/>
    <s v="Medium reviews"/>
  </r>
  <r>
    <x v="9957"/>
    <s v="Home in Bordeaux · 3 bedrooms · 4 beds · 1 bath"/>
    <n v="35497932"/>
    <x v="0"/>
    <x v="10"/>
    <n v="44.824871612676041"/>
    <n v="-0.57562403763877057"/>
    <x v="0"/>
    <x v="51"/>
    <x v="8"/>
    <n v="0"/>
    <m/>
    <n v="1"/>
    <n v="0"/>
    <x v="1"/>
    <x v="1"/>
    <s v="Few reviews"/>
  </r>
  <r>
    <x v="9958"/>
    <s v="Home in Cenon · 3 bedrooms · 4 beds · 1 bath"/>
    <n v="64173997"/>
    <x v="3"/>
    <x v="5"/>
    <n v="44.860129999999998"/>
    <n v="-0.51324000000000003"/>
    <x v="0"/>
    <x v="59"/>
    <x v="4"/>
    <n v="0"/>
    <m/>
    <n v="1"/>
    <n v="0"/>
    <x v="0"/>
    <x v="1"/>
    <s v="Few reviews"/>
  </r>
  <r>
    <x v="9959"/>
    <s v="Rental unit in Bordeaux · ★5.0 · 1 bedroom · 1 bed · 1 bath"/>
    <n v="68126299"/>
    <x v="0"/>
    <x v="9"/>
    <n v="44.850279999999998"/>
    <n v="-0.60070000000000001"/>
    <x v="0"/>
    <x v="51"/>
    <x v="2"/>
    <n v="7"/>
    <d v="2023-08-01T00:00:00"/>
    <n v="1"/>
    <n v="7"/>
    <x v="1"/>
    <x v="1"/>
    <s v="Few reviews"/>
  </r>
  <r>
    <x v="9960"/>
    <s v="Home in Bordeaux · 3 bedrooms · 3 beds · 1 bath"/>
    <n v="17720392"/>
    <x v="0"/>
    <x v="9"/>
    <n v="44.845600942473645"/>
    <n v="-0.62582132492616738"/>
    <x v="0"/>
    <x v="72"/>
    <x v="1"/>
    <n v="1"/>
    <d v="2023-05-16T00:00:00"/>
    <n v="1"/>
    <n v="1"/>
    <x v="1"/>
    <x v="1"/>
    <s v="Few reviews"/>
  </r>
  <r>
    <x v="9961"/>
    <s v="Home in Bordeaux · 4 bedrooms · 5 beds · 2 baths"/>
    <n v="5227569"/>
    <x v="0"/>
    <x v="2"/>
    <n v="44.856956799999999"/>
    <n v="-0.57636149999999997"/>
    <x v="0"/>
    <x v="191"/>
    <x v="8"/>
    <n v="0"/>
    <m/>
    <n v="2"/>
    <n v="0"/>
    <x v="0"/>
    <x v="0"/>
    <s v="Few reviews"/>
  </r>
  <r>
    <x v="9962"/>
    <s v="Rental unit in Pessac · ★4.94 · 1 bedroom · 3 beds · 1 bath"/>
    <n v="505017783"/>
    <x v="6"/>
    <x v="15"/>
    <n v="44.794201200000003"/>
    <n v="-0.66014349999999999"/>
    <x v="0"/>
    <x v="35"/>
    <x v="1"/>
    <n v="17"/>
    <d v="2023-09-09T00:00:00"/>
    <n v="1"/>
    <n v="17"/>
    <x v="1"/>
    <x v="1"/>
    <s v="Medium reviews"/>
  </r>
  <r>
    <x v="9963"/>
    <s v="Bed and breakfast in Cenon · ★5.0 · 1 bedroom · 1 bed · 1 shared bath"/>
    <n v="495882126"/>
    <x v="3"/>
    <x v="5"/>
    <n v="44.854599999999998"/>
    <n v="-0.51036000000000004"/>
    <x v="1"/>
    <x v="121"/>
    <x v="1"/>
    <n v="3"/>
    <d v="2023-07-19T00:00:00"/>
    <n v="2"/>
    <n v="3"/>
    <x v="2"/>
    <x v="0"/>
    <s v="Few reviews"/>
  </r>
  <r>
    <x v="9964"/>
    <s v="Home in Eysines · ★5.0 · 3 bedrooms · 2 beds · 1 bath"/>
    <n v="4565512"/>
    <x v="17"/>
    <x v="30"/>
    <n v="44.8690189"/>
    <n v="-0.63311790000000001"/>
    <x v="0"/>
    <x v="304"/>
    <x v="4"/>
    <n v="4"/>
    <d v="2023-08-16T00:00:00"/>
    <n v="1"/>
    <n v="4"/>
    <x v="0"/>
    <x v="1"/>
    <s v="Few reviews"/>
  </r>
  <r>
    <x v="9965"/>
    <s v="Rental unit in Villenave-d'Ornon · 1 bedroom · 1 bed · 1 shared bath"/>
    <n v="85443226"/>
    <x v="16"/>
    <x v="27"/>
    <n v="44.776949999999999"/>
    <n v="-0.57601000000000002"/>
    <x v="1"/>
    <x v="17"/>
    <x v="4"/>
    <n v="2"/>
    <d v="2023-06-16T00:00:00"/>
    <n v="6"/>
    <n v="2"/>
    <x v="2"/>
    <x v="0"/>
    <s v="Few reviews"/>
  </r>
  <r>
    <x v="9966"/>
    <s v="Bed and breakfast in Villenave-d'Ornon · ★5.0 · 1 bedroom · 1 bed · 1 shared bath"/>
    <n v="333700613"/>
    <x v="16"/>
    <x v="27"/>
    <n v="44.761082093528003"/>
    <n v="-0.57287994772195816"/>
    <x v="1"/>
    <x v="165"/>
    <x v="2"/>
    <n v="6"/>
    <d v="2023-08-28T00:00:00"/>
    <n v="1"/>
    <n v="6"/>
    <x v="2"/>
    <x v="1"/>
    <s v="Few reviews"/>
  </r>
  <r>
    <x v="9967"/>
    <s v="Home in Pessac · ★4.92 · Studio · 1 bed · 1 bath"/>
    <n v="274815982"/>
    <x v="6"/>
    <x v="38"/>
    <n v="44.817331007604203"/>
    <n v="-0.61912726610898972"/>
    <x v="0"/>
    <x v="192"/>
    <x v="1"/>
    <n v="24"/>
    <d v="2023-08-26T00:00:00"/>
    <n v="1"/>
    <n v="24"/>
    <x v="2"/>
    <x v="1"/>
    <s v="Medium reviews"/>
  </r>
  <r>
    <x v="9968"/>
    <s v="Rental unit in Bordeaux · ★4.88 · 1 bedroom · 1 bed · 1 bath"/>
    <n v="505153092"/>
    <x v="0"/>
    <x v="0"/>
    <n v="44.831093946189284"/>
    <n v="-0.56282017974688547"/>
    <x v="0"/>
    <x v="153"/>
    <x v="1"/>
    <n v="24"/>
    <d v="2023-08-28T00:00:00"/>
    <n v="1"/>
    <n v="24"/>
    <x v="1"/>
    <x v="1"/>
    <s v="Medium reviews"/>
  </r>
  <r>
    <x v="9969"/>
    <s v="Rental unit in Eysines · ★5.0 · 1 bedroom · 1 bed · 1 bath"/>
    <n v="505172117"/>
    <x v="17"/>
    <x v="30"/>
    <n v="44.879204000000001"/>
    <n v="-0.65722199999999997"/>
    <x v="0"/>
    <x v="10"/>
    <x v="2"/>
    <n v="6"/>
    <d v="2023-05-29T00:00:00"/>
    <n v="1"/>
    <n v="6"/>
    <x v="1"/>
    <x v="1"/>
    <s v="Few reviews"/>
  </r>
  <r>
    <x v="9970"/>
    <s v="Rental unit in Cenon · ★4.92 · 2 bedrooms · 2 beds · 1 bath"/>
    <n v="2608336"/>
    <x v="3"/>
    <x v="29"/>
    <n v="44.842722700000003"/>
    <n v="-0.53674639999999996"/>
    <x v="0"/>
    <x v="15"/>
    <x v="2"/>
    <n v="13"/>
    <d v="2023-09-05T00:00:00"/>
    <n v="1"/>
    <n v="13"/>
    <x v="1"/>
    <x v="1"/>
    <s v="Medium reviews"/>
  </r>
  <r>
    <x v="9971"/>
    <s v="Rental unit in Bordeaux · ★4.60 · 1 bedroom · 2 beds · 1 bath"/>
    <n v="92164053"/>
    <x v="0"/>
    <x v="2"/>
    <n v="44.857496246352575"/>
    <n v="-0.5692804724738163"/>
    <x v="0"/>
    <x v="122"/>
    <x v="1"/>
    <n v="5"/>
    <d v="2023-08-30T00:00:00"/>
    <n v="1"/>
    <n v="5"/>
    <x v="1"/>
    <x v="1"/>
    <s v="Few reviews"/>
  </r>
  <r>
    <x v="9972"/>
    <s v="Rental unit in Bordeaux · ★5.0 · 1 bedroom · 2 beds · 1 bath"/>
    <n v="25011421"/>
    <x v="0"/>
    <x v="8"/>
    <n v="44.834477002730715"/>
    <n v="-0.58596043308833989"/>
    <x v="0"/>
    <x v="89"/>
    <x v="1"/>
    <n v="3"/>
    <d v="2023-07-23T00:00:00"/>
    <n v="1"/>
    <n v="3"/>
    <x v="1"/>
    <x v="1"/>
    <s v="Few reviews"/>
  </r>
  <r>
    <x v="9973"/>
    <s v="Home in Talence · ★4.63 · 9 bedrooms · 11 beds · 5 baths"/>
    <n v="477192356"/>
    <x v="4"/>
    <x v="6"/>
    <n v="44.803503199999987"/>
    <n v="-0.59449920000000001"/>
    <x v="0"/>
    <x v="148"/>
    <x v="2"/>
    <n v="8"/>
    <d v="2023-09-07T00:00:00"/>
    <n v="3"/>
    <n v="8"/>
    <x v="0"/>
    <x v="0"/>
    <s v="Few reviews"/>
  </r>
  <r>
    <x v="9974"/>
    <s v="Bed and breakfast in Bordeaux · ★5.0 · 2 bedrooms · 3 beds · 1 private bath"/>
    <n v="479331413"/>
    <x v="0"/>
    <x v="3"/>
    <n v="44.849266931696555"/>
    <n v="-0.59415924080953764"/>
    <x v="1"/>
    <x v="13"/>
    <x v="2"/>
    <n v="4"/>
    <d v="2023-07-16T00:00:00"/>
    <n v="1"/>
    <n v="4"/>
    <x v="1"/>
    <x v="1"/>
    <s v="Few reviews"/>
  </r>
  <r>
    <x v="9975"/>
    <s v="Home in Villenave-d'Ornon · 1 bedroom · 2 beds · 1 shared bath"/>
    <n v="369851467"/>
    <x v="16"/>
    <x v="27"/>
    <n v="44.758960000000002"/>
    <n v="-0.57121"/>
    <x v="1"/>
    <x v="10"/>
    <x v="2"/>
    <n v="0"/>
    <m/>
    <n v="5"/>
    <n v="0"/>
    <x v="1"/>
    <x v="0"/>
    <s v="Few reviews"/>
  </r>
  <r>
    <x v="9976"/>
    <s v="Rental unit in Bordeaux · ★4.90 · 2 bedrooms · 2 beds · 1 bath"/>
    <n v="505328543"/>
    <x v="0"/>
    <x v="3"/>
    <n v="44.841408800000004"/>
    <n v="-0.57601309999999994"/>
    <x v="0"/>
    <x v="25"/>
    <x v="0"/>
    <n v="20"/>
    <d v="2023-09-04T00:00:00"/>
    <n v="1"/>
    <n v="20"/>
    <x v="0"/>
    <x v="1"/>
    <s v="Medium reviews"/>
  </r>
  <r>
    <x v="9977"/>
    <s v="Home in Bordeaux · 4 bedrooms · 5 beds · 2 baths"/>
    <n v="505336323"/>
    <x v="0"/>
    <x v="10"/>
    <n v="44.818001758582156"/>
    <n v="-0.57120988470036838"/>
    <x v="0"/>
    <x v="88"/>
    <x v="1"/>
    <n v="0"/>
    <m/>
    <n v="1"/>
    <n v="0"/>
    <x v="0"/>
    <x v="1"/>
    <s v="Few reviews"/>
  </r>
  <r>
    <x v="9978"/>
    <s v="Rental unit in Bordeaux · 3 bedrooms · 4 beds · 2 baths"/>
    <n v="8742972"/>
    <x v="0"/>
    <x v="3"/>
    <n v="44.844227894493557"/>
    <n v="-0.58371338993310928"/>
    <x v="0"/>
    <x v="231"/>
    <x v="1"/>
    <n v="2"/>
    <d v="2023-05-21T00:00:00"/>
    <n v="1"/>
    <n v="2"/>
    <x v="0"/>
    <x v="1"/>
    <s v="Few reviews"/>
  </r>
  <r>
    <x v="9979"/>
    <s v="Home in Bordeaux · ★4.71 · 2 bedrooms · 2 beds · 1 bath"/>
    <n v="53165186"/>
    <x v="0"/>
    <x v="0"/>
    <n v="44.828383154046676"/>
    <n v="-0.56835595950501638"/>
    <x v="0"/>
    <x v="13"/>
    <x v="1"/>
    <n v="7"/>
    <d v="2023-09-03T00:00:00"/>
    <n v="1"/>
    <n v="7"/>
    <x v="1"/>
    <x v="1"/>
    <s v="Few reviews"/>
  </r>
  <r>
    <x v="9980"/>
    <s v="Villa in Le Taillan-Médoc · ★5.0 · 3 bedrooms · 3 beds · 2.5 baths"/>
    <n v="9305403"/>
    <x v="24"/>
    <x v="46"/>
    <n v="44.910200000000003"/>
    <n v="-0.69108000000000003"/>
    <x v="0"/>
    <x v="257"/>
    <x v="0"/>
    <n v="3"/>
    <d v="2023-08-09T00:00:00"/>
    <n v="1"/>
    <n v="3"/>
    <x v="0"/>
    <x v="1"/>
    <s v="Few reviews"/>
  </r>
  <r>
    <x v="9981"/>
    <s v="Rental unit in Cenon · 3 bedrooms · 6 beds · 2 baths"/>
    <n v="502286259"/>
    <x v="3"/>
    <x v="29"/>
    <n v="44.853849511025672"/>
    <n v="-0.53559276964651392"/>
    <x v="0"/>
    <x v="253"/>
    <x v="8"/>
    <n v="1"/>
    <d v="2023-05-14T00:00:00"/>
    <n v="2"/>
    <n v="1"/>
    <x v="0"/>
    <x v="0"/>
    <s v="Few reviews"/>
  </r>
  <r>
    <x v="9982"/>
    <s v="Rental unit in Bordeaux · ★4.91 · 1 bedroom · 2 beds · 1.5 baths"/>
    <n v="18796190"/>
    <x v="0"/>
    <x v="0"/>
    <n v="44.833391897695982"/>
    <n v="-0.5743308389099131"/>
    <x v="0"/>
    <x v="72"/>
    <x v="2"/>
    <n v="23"/>
    <d v="2023-08-21T00:00:00"/>
    <n v="41"/>
    <n v="23"/>
    <x v="1"/>
    <x v="0"/>
    <s v="Medium reviews"/>
  </r>
  <r>
    <x v="9983"/>
    <s v="Loft in Bordeaux · ★4.94 · 2 bedrooms · 2 beds · 2 baths"/>
    <n v="7790364"/>
    <x v="0"/>
    <x v="8"/>
    <n v="44.829686909263174"/>
    <n v="-0.59401120614159308"/>
    <x v="0"/>
    <x v="138"/>
    <x v="1"/>
    <n v="17"/>
    <d v="2023-09-08T00:00:00"/>
    <n v="3"/>
    <n v="17"/>
    <x v="1"/>
    <x v="0"/>
    <s v="Medium reviews"/>
  </r>
  <r>
    <x v="9984"/>
    <s v="Bed and breakfast in Mérignac · ★4.72 · 1 bedroom · 1 bed · 1 shared bath"/>
    <n v="76061346"/>
    <x v="8"/>
    <x v="47"/>
    <n v="44.844157189266603"/>
    <n v="-0.64633886137695384"/>
    <x v="1"/>
    <x v="77"/>
    <x v="2"/>
    <n v="36"/>
    <d v="2023-09-02T00:00:00"/>
    <n v="1"/>
    <n v="36"/>
    <x v="2"/>
    <x v="1"/>
    <s v="Medium reviews"/>
  </r>
  <r>
    <x v="9985"/>
    <s v="Rental unit in Bordeaux · ★4.96 · 1 bedroom · 2 beds · 1.5 baths"/>
    <n v="503934681"/>
    <x v="0"/>
    <x v="0"/>
    <n v="44.8357989"/>
    <n v="-0.5655078"/>
    <x v="0"/>
    <x v="212"/>
    <x v="1"/>
    <n v="27"/>
    <d v="2023-09-04T00:00:00"/>
    <n v="3"/>
    <n v="27"/>
    <x v="1"/>
    <x v="0"/>
    <s v="Medium reviews"/>
  </r>
  <r>
    <x v="9986"/>
    <s v="Rental unit in Bordeaux · ★4.43 · 1 bedroom · 2 beds · 1 bath"/>
    <n v="19371163"/>
    <x v="0"/>
    <x v="0"/>
    <n v="44.830068900000001"/>
    <n v="-0.57369979999999998"/>
    <x v="0"/>
    <x v="35"/>
    <x v="1"/>
    <n v="7"/>
    <d v="2023-07-30T00:00:00"/>
    <n v="1"/>
    <n v="7"/>
    <x v="1"/>
    <x v="1"/>
    <s v="Few reviews"/>
  </r>
  <r>
    <x v="9987"/>
    <s v="Home in Bordeaux · ★4.42 · 2 bedrooms · 2 beds · 1 bath"/>
    <n v="505637825"/>
    <x v="0"/>
    <x v="0"/>
    <n v="44.819322631508015"/>
    <n v="-0.5637724118988966"/>
    <x v="0"/>
    <x v="123"/>
    <x v="8"/>
    <n v="12"/>
    <d v="2023-07-09T00:00:00"/>
    <n v="1"/>
    <n v="12"/>
    <x v="0"/>
    <x v="1"/>
    <s v="Medium reviews"/>
  </r>
  <r>
    <x v="9988"/>
    <s v="Home in Léognan · ★4.80 · 4 bedrooms · 4 beds · 2 baths"/>
    <n v="74962575"/>
    <x v="9"/>
    <x v="16"/>
    <n v="44.750529999999998"/>
    <n v="-0.61453000000000002"/>
    <x v="0"/>
    <x v="110"/>
    <x v="1"/>
    <n v="5"/>
    <d v="2023-08-24T00:00:00"/>
    <n v="7"/>
    <n v="5"/>
    <x v="0"/>
    <x v="0"/>
    <s v="Few reviews"/>
  </r>
  <r>
    <x v="9989"/>
    <s v="Rental unit in Bordeaux · ★4.78 · 1 bedroom · 1 bed · 1 bath"/>
    <n v="126445996"/>
    <x v="0"/>
    <x v="3"/>
    <n v="44.844864700000002"/>
    <n v="-0.57915280000000002"/>
    <x v="0"/>
    <x v="51"/>
    <x v="2"/>
    <n v="9"/>
    <d v="2023-09-01T00:00:00"/>
    <n v="3"/>
    <n v="9"/>
    <x v="1"/>
    <x v="0"/>
    <s v="Few reviews"/>
  </r>
  <r>
    <x v="9990"/>
    <s v="Rental unit in Bordeaux · ★4.38 · 3 bedrooms · 3 beds · 2 baths"/>
    <n v="87554401"/>
    <x v="0"/>
    <x v="0"/>
    <n v="44.827686"/>
    <n v="-0.56175520000000001"/>
    <x v="0"/>
    <x v="287"/>
    <x v="2"/>
    <n v="37"/>
    <d v="2023-08-30T00:00:00"/>
    <n v="31"/>
    <n v="37"/>
    <x v="1"/>
    <x v="0"/>
    <s v="Medium reviews"/>
  </r>
  <r>
    <x v="9991"/>
    <s v="Rental unit in Floirac · ★2.0 · 1 bedroom · 2 beds · 1 bath"/>
    <n v="271625006"/>
    <x v="14"/>
    <x v="25"/>
    <n v="44.835630000000002"/>
    <n v="-0.52154999999999996"/>
    <x v="0"/>
    <x v="54"/>
    <x v="2"/>
    <n v="4"/>
    <d v="2023-04-07T00:00:00"/>
    <n v="1"/>
    <n v="4"/>
    <x v="1"/>
    <x v="1"/>
    <s v="Few reviews"/>
  </r>
  <r>
    <x v="9992"/>
    <s v="Rental unit in Bordeaux · 2 bedrooms · 2 beds · 1 bath"/>
    <n v="15116567"/>
    <x v="0"/>
    <x v="9"/>
    <n v="44.846996500514614"/>
    <n v="-0.62069916137695857"/>
    <x v="0"/>
    <x v="122"/>
    <x v="3"/>
    <n v="0"/>
    <m/>
    <n v="16"/>
    <n v="0"/>
    <x v="1"/>
    <x v="0"/>
    <s v="Few reviews"/>
  </r>
  <r>
    <x v="9993"/>
    <s v="Rental unit in Bordeaux · ★4.75 · 1 bedroom · 2 beds · 1 bath"/>
    <n v="495512470"/>
    <x v="0"/>
    <x v="8"/>
    <n v="44.833395438891863"/>
    <n v="-0.58571379164746029"/>
    <x v="0"/>
    <x v="83"/>
    <x v="1"/>
    <n v="8"/>
    <d v="2023-07-10T00:00:00"/>
    <n v="1"/>
    <n v="8"/>
    <x v="1"/>
    <x v="1"/>
    <s v="Few reviews"/>
  </r>
  <r>
    <x v="9994"/>
    <s v="Rental unit in Bordeaux · ★4.73 · 3 bedrooms · 6 beds · 1 bath"/>
    <n v="3919206"/>
    <x v="0"/>
    <x v="9"/>
    <n v="44.859911599999997"/>
    <n v="-0.60895569999999999"/>
    <x v="0"/>
    <x v="179"/>
    <x v="2"/>
    <n v="11"/>
    <d v="2023-07-23T00:00:00"/>
    <n v="1"/>
    <n v="11"/>
    <x v="0"/>
    <x v="1"/>
    <s v="Medium reviews"/>
  </r>
  <r>
    <x v="9995"/>
    <s v="Home in Bordeaux · 2 bedrooms · 2 beds · 2 baths"/>
    <n v="135175610"/>
    <x v="0"/>
    <x v="9"/>
    <n v="44.843652800000001"/>
    <n v="-0.62268519999999994"/>
    <x v="0"/>
    <x v="186"/>
    <x v="1"/>
    <n v="0"/>
    <m/>
    <n v="2"/>
    <n v="0"/>
    <x v="0"/>
    <x v="0"/>
    <s v="Few reviews"/>
  </r>
  <r>
    <x v="9996"/>
    <s v="Rental unit in Bordeaux · 2 bedrooms · 3 beds · 1 bath"/>
    <n v="420034708"/>
    <x v="0"/>
    <x v="24"/>
    <n v="44.866150576709472"/>
    <n v="-0.56480043198674657"/>
    <x v="0"/>
    <x v="286"/>
    <x v="2"/>
    <n v="0"/>
    <m/>
    <n v="1"/>
    <n v="0"/>
    <x v="0"/>
    <x v="1"/>
    <s v="Few reviews"/>
  </r>
  <r>
    <x v="9997"/>
    <s v="Rental unit in Bordeaux · ★5.0 · 4 bedrooms · 5 beds · 3 baths"/>
    <n v="491980855"/>
    <x v="0"/>
    <x v="22"/>
    <n v="44.840344999999999"/>
    <n v="-0.55438900000000002"/>
    <x v="0"/>
    <x v="172"/>
    <x v="0"/>
    <n v="4"/>
    <d v="2023-08-19T00:00:00"/>
    <n v="13"/>
    <n v="4"/>
    <x v="0"/>
    <x v="0"/>
    <s v="Few reviews"/>
  </r>
  <r>
    <x v="9998"/>
    <s v="Home in Bègles · ★4.70 · 1 bedroom · 3 beds · 1 bath"/>
    <n v="47527095"/>
    <x v="2"/>
    <x v="4"/>
    <n v="44.808876890459771"/>
    <n v="-0.5658410311400327"/>
    <x v="0"/>
    <x v="175"/>
    <x v="1"/>
    <n v="10"/>
    <d v="2023-08-25T00:00:00"/>
    <n v="2"/>
    <n v="10"/>
    <x v="1"/>
    <x v="0"/>
    <s v="Medium reviews"/>
  </r>
  <r>
    <x v="9999"/>
    <s v="Home in Bordeaux · ★5.0 · 4 bedrooms · 4 beds · 2 baths"/>
    <n v="73917158"/>
    <x v="0"/>
    <x v="9"/>
    <n v="44.837397699999997"/>
    <n v="-0.60241499999999992"/>
    <x v="0"/>
    <x v="148"/>
    <x v="0"/>
    <n v="13"/>
    <d v="2023-08-30T00:00:00"/>
    <n v="1"/>
    <n v="13"/>
    <x v="0"/>
    <x v="1"/>
    <s v="Medium reviews"/>
  </r>
  <r>
    <x v="10000"/>
    <s v="Rental unit in Bordeaux · ★4.71 · 2 bedrooms · 2 beds · 1 bath"/>
    <n v="39147352"/>
    <x v="0"/>
    <x v="24"/>
    <n v="44.864168702023569"/>
    <n v="-0.56140219406791814"/>
    <x v="0"/>
    <x v="249"/>
    <x v="1"/>
    <n v="7"/>
    <d v="2023-09-03T00:00:00"/>
    <n v="1"/>
    <n v="7"/>
    <x v="1"/>
    <x v="1"/>
    <s v="Few reviews"/>
  </r>
  <r>
    <x v="10001"/>
    <s v="Rental unit in Bordeaux · ★4.44 · 1 bedroom · 2 beds · 1.5 baths"/>
    <n v="18796190"/>
    <x v="0"/>
    <x v="3"/>
    <n v="44.844970000000004"/>
    <n v="-0.58511000000000002"/>
    <x v="0"/>
    <x v="30"/>
    <x v="2"/>
    <n v="9"/>
    <d v="2023-08-12T00:00:00"/>
    <n v="41"/>
    <n v="9"/>
    <x v="0"/>
    <x v="0"/>
    <s v="Few reviews"/>
  </r>
  <r>
    <x v="10002"/>
    <s v="Bed and breakfast in Mérignac · ★New · 1 bedroom · 1 bed · 1 shared bath"/>
    <n v="408823108"/>
    <x v="8"/>
    <x v="35"/>
    <n v="44.850692794291994"/>
    <n v="-0.65580543812938819"/>
    <x v="1"/>
    <x v="42"/>
    <x v="1"/>
    <n v="0"/>
    <m/>
    <n v="1"/>
    <n v="0"/>
    <x v="2"/>
    <x v="1"/>
    <s v="Few reviews"/>
  </r>
  <r>
    <x v="10003"/>
    <s v="Home in Eysines · ★4.91 · 3 bedrooms · 3 beds · 1 bath"/>
    <n v="505917252"/>
    <x v="17"/>
    <x v="30"/>
    <n v="44.874301600000003"/>
    <n v="-0.63035200000000002"/>
    <x v="0"/>
    <x v="101"/>
    <x v="1"/>
    <n v="11"/>
    <d v="2023-09-03T00:00:00"/>
    <n v="1"/>
    <n v="11"/>
    <x v="0"/>
    <x v="1"/>
    <s v="Medium reviews"/>
  </r>
  <r>
    <x v="10004"/>
    <s v="Rental unit in Bordeaux · ★4.70 · 2 bedrooms · 2 beds · 1 bath"/>
    <n v="505933524"/>
    <x v="0"/>
    <x v="2"/>
    <n v="44.855125600000001"/>
    <n v="-0.59152189999999993"/>
    <x v="0"/>
    <x v="75"/>
    <x v="2"/>
    <n v="23"/>
    <d v="2023-09-09T00:00:00"/>
    <n v="1"/>
    <n v="23"/>
    <x v="1"/>
    <x v="1"/>
    <s v="Medium reviews"/>
  </r>
  <r>
    <x v="10005"/>
    <s v="Home in Bordeaux · 3 bedrooms · 3 beds · 2 baths"/>
    <n v="482020734"/>
    <x v="0"/>
    <x v="3"/>
    <n v="44.8410759"/>
    <n v="-0.58388549999999995"/>
    <x v="0"/>
    <x v="101"/>
    <x v="4"/>
    <n v="0"/>
    <m/>
    <n v="7"/>
    <n v="0"/>
    <x v="0"/>
    <x v="0"/>
    <s v="Few reviews"/>
  </r>
  <r>
    <x v="10006"/>
    <s v="Rental unit in Bordeaux · ★4.71 · 1 bedroom · 1 bed · 1 bath"/>
    <n v="47630405"/>
    <x v="0"/>
    <x v="3"/>
    <n v="44.835008799999997"/>
    <n v="-0.58726899999999993"/>
    <x v="0"/>
    <x v="96"/>
    <x v="1"/>
    <n v="17"/>
    <d v="2023-08-14T00:00:00"/>
    <n v="28"/>
    <n v="17"/>
    <x v="1"/>
    <x v="0"/>
    <s v="Medium reviews"/>
  </r>
  <r>
    <x v="10007"/>
    <s v="Home in Bordeaux · 3 bedrooms · 3 beds · 2 baths"/>
    <n v="47630405"/>
    <x v="0"/>
    <x v="9"/>
    <n v="44.839091799999998"/>
    <n v="-0.61381069999999993"/>
    <x v="0"/>
    <x v="286"/>
    <x v="1"/>
    <n v="1"/>
    <d v="2023-08-11T00:00:00"/>
    <n v="28"/>
    <n v="1"/>
    <x v="0"/>
    <x v="0"/>
    <s v="Few reviews"/>
  </r>
  <r>
    <x v="10008"/>
    <s v="Rental unit in Bordeaux · ★4.95 · 2 bedrooms · 2 beds · 2 baths"/>
    <n v="47630405"/>
    <x v="0"/>
    <x v="3"/>
    <n v="44.835008799999997"/>
    <n v="-0.58726899999999993"/>
    <x v="0"/>
    <x v="176"/>
    <x v="1"/>
    <n v="20"/>
    <d v="2023-09-05T00:00:00"/>
    <n v="28"/>
    <n v="20"/>
    <x v="1"/>
    <x v="0"/>
    <s v="Medium reviews"/>
  </r>
  <r>
    <x v="10009"/>
    <s v="Rental unit in Bordeaux · 1 bedroom · 1 bed · 1 bath"/>
    <n v="7262566"/>
    <x v="0"/>
    <x v="3"/>
    <n v="44.842172878248533"/>
    <n v="-0.58435577598198785"/>
    <x v="0"/>
    <x v="54"/>
    <x v="3"/>
    <n v="0"/>
    <m/>
    <n v="1"/>
    <n v="0"/>
    <x v="1"/>
    <x v="1"/>
    <s v="Few reviews"/>
  </r>
  <r>
    <x v="10010"/>
    <s v="Home in Bordeaux · ★5.0 · 4 bedrooms · 4 beds · 2 baths"/>
    <n v="98615329"/>
    <x v="0"/>
    <x v="22"/>
    <n v="44.842650260233647"/>
    <n v="-0.54921596214185553"/>
    <x v="0"/>
    <x v="226"/>
    <x v="1"/>
    <n v="4"/>
    <d v="2023-09-03T00:00:00"/>
    <n v="1"/>
    <n v="4"/>
    <x v="0"/>
    <x v="1"/>
    <s v="Few reviews"/>
  </r>
  <r>
    <x v="10011"/>
    <s v="Home in Eysines · 2 bedrooms · 2 beds · 1 bath"/>
    <n v="6880544"/>
    <x v="17"/>
    <x v="30"/>
    <n v="44.891857500000008"/>
    <n v="-0.64064599999999994"/>
    <x v="0"/>
    <x v="220"/>
    <x v="2"/>
    <n v="0"/>
    <m/>
    <n v="1"/>
    <n v="0"/>
    <x v="1"/>
    <x v="1"/>
    <s v="Few reviews"/>
  </r>
  <r>
    <x v="10012"/>
    <s v="Rental unit in Pessac · ★5.0 · 1 bedroom · 1 bed · 1 bath"/>
    <n v="270817863"/>
    <x v="6"/>
    <x v="50"/>
    <n v="44.807409999999997"/>
    <n v="-0.62978999999999996"/>
    <x v="0"/>
    <x v="96"/>
    <x v="1"/>
    <n v="4"/>
    <d v="2023-08-06T00:00:00"/>
    <n v="1"/>
    <n v="4"/>
    <x v="1"/>
    <x v="1"/>
    <s v="Few reviews"/>
  </r>
  <r>
    <x v="10013"/>
    <s v="Rental unit in Mérignac · ★4.80 · 1 bedroom · 1 bed · 1 bath"/>
    <n v="506137724"/>
    <x v="0"/>
    <x v="8"/>
    <n v="44.832254313126278"/>
    <n v="-0.61280992920914279"/>
    <x v="0"/>
    <x v="54"/>
    <x v="4"/>
    <n v="5"/>
    <d v="2023-08-07T00:00:00"/>
    <n v="1"/>
    <n v="5"/>
    <x v="1"/>
    <x v="1"/>
    <s v="Few reviews"/>
  </r>
  <r>
    <x v="10014"/>
    <s v="Home in Pessac · ★5.0 · 2 bedrooms · 3 beds · 2 baths"/>
    <n v="506209493"/>
    <x v="6"/>
    <x v="11"/>
    <n v="44.799782999999998"/>
    <n v="-0.69429600000000002"/>
    <x v="0"/>
    <x v="82"/>
    <x v="5"/>
    <n v="4"/>
    <d v="2023-09-02T00:00:00"/>
    <n v="1"/>
    <n v="4"/>
    <x v="0"/>
    <x v="1"/>
    <s v="Few reviews"/>
  </r>
  <r>
    <x v="10015"/>
    <s v="Rental unit in Bordeaux · ★4.86 · 1 bedroom · 1 bed · 1 bath"/>
    <n v="414256747"/>
    <x v="0"/>
    <x v="22"/>
    <n v="44.84256501460338"/>
    <n v="-0.54741182000728605"/>
    <x v="0"/>
    <x v="10"/>
    <x v="2"/>
    <n v="7"/>
    <d v="2023-09-05T00:00:00"/>
    <n v="37"/>
    <n v="7"/>
    <x v="1"/>
    <x v="0"/>
    <s v="Few reviews"/>
  </r>
  <r>
    <x v="10016"/>
    <s v="Rental unit in Bordeaux · 1 bedroom · 1 bed · 1 bath"/>
    <n v="10792921"/>
    <x v="0"/>
    <x v="3"/>
    <n v="44.838598262840364"/>
    <n v="-0.57250014306698316"/>
    <x v="0"/>
    <x v="87"/>
    <x v="3"/>
    <n v="0"/>
    <m/>
    <n v="1"/>
    <n v="0"/>
    <x v="2"/>
    <x v="1"/>
    <s v="Few reviews"/>
  </r>
  <r>
    <x v="10017"/>
    <s v="Bed and breakfast in Bordeaux · 1 bedroom · 1 bed · 1 shared bath"/>
    <n v="451626900"/>
    <x v="0"/>
    <x v="9"/>
    <n v="44.858775603758104"/>
    <n v="-0.63586885566779772"/>
    <x v="1"/>
    <x v="53"/>
    <x v="2"/>
    <n v="0"/>
    <m/>
    <n v="3"/>
    <n v="0"/>
    <x v="2"/>
    <x v="0"/>
    <s v="Few reviews"/>
  </r>
  <r>
    <x v="10018"/>
    <s v="Home in Bordeaux · 3 bedrooms · 4 beds · 2 baths"/>
    <n v="17331896"/>
    <x v="0"/>
    <x v="24"/>
    <n v="44.856584231682213"/>
    <n v="-0.56282048925474726"/>
    <x v="0"/>
    <x v="58"/>
    <x v="1"/>
    <n v="2"/>
    <d v="2023-05-01T00:00:00"/>
    <n v="1"/>
    <n v="2"/>
    <x v="0"/>
    <x v="1"/>
    <s v="Few reviews"/>
  </r>
  <r>
    <x v="10019"/>
    <s v="Home in Le Bouscat · ★4.80 · 3 bedrooms · 3 beds · 2 baths"/>
    <n v="491980855"/>
    <x v="5"/>
    <x v="7"/>
    <n v="44.863650999999997"/>
    <n v="-0.58470999999999995"/>
    <x v="0"/>
    <x v="413"/>
    <x v="2"/>
    <n v="5"/>
    <d v="2023-08-19T00:00:00"/>
    <n v="13"/>
    <n v="5"/>
    <x v="0"/>
    <x v="0"/>
    <s v="Few reviews"/>
  </r>
  <r>
    <x v="10020"/>
    <s v="Rental unit in Bordeaux · ★4.92 · 1 bedroom · 1 bed · 1 bath"/>
    <n v="506243363"/>
    <x v="0"/>
    <x v="3"/>
    <n v="44.846549359447017"/>
    <n v="-0.58106086282957115"/>
    <x v="0"/>
    <x v="129"/>
    <x v="1"/>
    <n v="25"/>
    <d v="2023-09-06T00:00:00"/>
    <n v="1"/>
    <n v="25"/>
    <x v="1"/>
    <x v="1"/>
    <s v="Medium reviews"/>
  </r>
  <r>
    <x v="10021"/>
    <s v="Rental unit in Bordeaux · ★5.0 · 1 bedroom · 1 bed · 1 bath"/>
    <n v="497075055"/>
    <x v="0"/>
    <x v="8"/>
    <n v="44.832911000000003"/>
    <n v="-0.58432099999999998"/>
    <x v="0"/>
    <x v="306"/>
    <x v="2"/>
    <n v="9"/>
    <d v="2023-06-19T00:00:00"/>
    <n v="10"/>
    <n v="9"/>
    <x v="1"/>
    <x v="0"/>
    <s v="Few reviews"/>
  </r>
  <r>
    <x v="10022"/>
    <s v="Rental unit in Bordeaux · ★4.69 · 1 bedroom · 1 bed · 1 bath"/>
    <n v="421734646"/>
    <x v="0"/>
    <x v="2"/>
    <n v="44.847843523751386"/>
    <n v="-0.5804055503643718"/>
    <x v="0"/>
    <x v="122"/>
    <x v="0"/>
    <n v="13"/>
    <d v="2023-08-25T00:00:00"/>
    <n v="2"/>
    <n v="13"/>
    <x v="1"/>
    <x v="0"/>
    <s v="Medium reviews"/>
  </r>
  <r>
    <x v="10023"/>
    <s v="Rental unit in Bordeaux · ★4.87 · 1 bedroom · 1 bed · 1 shared bath"/>
    <n v="474968226"/>
    <x v="0"/>
    <x v="3"/>
    <n v="44.841737700000003"/>
    <n v="-0.5812368"/>
    <x v="1"/>
    <x v="96"/>
    <x v="2"/>
    <n v="15"/>
    <d v="2023-07-08T00:00:00"/>
    <n v="1"/>
    <n v="15"/>
    <x v="1"/>
    <x v="1"/>
    <s v="Medium reviews"/>
  </r>
  <r>
    <x v="10024"/>
    <s v="Rental unit in Bordeaux · ★4.25 · 1 bedroom · 1 bed · 1 shared bath"/>
    <n v="385338727"/>
    <x v="0"/>
    <x v="9"/>
    <n v="44.862209999999997"/>
    <n v="-0.62214000000000003"/>
    <x v="1"/>
    <x v="53"/>
    <x v="2"/>
    <n v="4"/>
    <d v="2023-04-16T00:00:00"/>
    <n v="1"/>
    <n v="4"/>
    <x v="2"/>
    <x v="1"/>
    <s v="Few reviews"/>
  </r>
  <r>
    <x v="10025"/>
    <s v="Home in Bordeaux · 3 bedrooms · 3 beds · 2 baths"/>
    <n v="15071189"/>
    <x v="0"/>
    <x v="22"/>
    <n v="44.848994965708741"/>
    <n v="-0.54605951968133792"/>
    <x v="0"/>
    <x v="82"/>
    <x v="2"/>
    <n v="2"/>
    <d v="2023-04-16T00:00:00"/>
    <n v="1"/>
    <n v="2"/>
    <x v="0"/>
    <x v="1"/>
    <s v="Few reviews"/>
  </r>
  <r>
    <x v="10026"/>
    <s v="Home in Bordeaux · ★5.0 · 4 bedrooms · 5 beds · 3 baths"/>
    <n v="39372178"/>
    <x v="0"/>
    <x v="2"/>
    <n v="44.857692339062126"/>
    <n v="-0.57777265114127885"/>
    <x v="0"/>
    <x v="264"/>
    <x v="1"/>
    <n v="11"/>
    <d v="2023-09-02T00:00:00"/>
    <n v="1"/>
    <n v="11"/>
    <x v="0"/>
    <x v="1"/>
    <s v="Medium reviews"/>
  </r>
  <r>
    <x v="10027"/>
    <s v="Rental unit in Bordeaux · ★5.0 · Studio · 1 bed · 1 bath"/>
    <n v="506223501"/>
    <x v="0"/>
    <x v="3"/>
    <n v="44.836723067427158"/>
    <n v="-0.57694609046481837"/>
    <x v="0"/>
    <x v="35"/>
    <x v="1"/>
    <n v="18"/>
    <d v="2023-08-27T00:00:00"/>
    <n v="1"/>
    <n v="18"/>
    <x v="1"/>
    <x v="1"/>
    <s v="Medium reviews"/>
  </r>
  <r>
    <x v="10028"/>
    <s v="Rental unit in Bordeaux · ★5.0 · 2 bedrooms · 2 beds · 1.5 baths"/>
    <n v="2545523"/>
    <x v="0"/>
    <x v="2"/>
    <n v="44.854629224231964"/>
    <n v="-0.58064310531460805"/>
    <x v="0"/>
    <x v="176"/>
    <x v="0"/>
    <n v="5"/>
    <d v="2023-08-30T00:00:00"/>
    <n v="1"/>
    <n v="5"/>
    <x v="1"/>
    <x v="1"/>
    <s v="Few reviews"/>
  </r>
  <r>
    <x v="10029"/>
    <s v="Rental unit in Bordeaux · ★4.27 · 1 bedroom · 2 beds · 1 bath"/>
    <n v="491980855"/>
    <x v="0"/>
    <x v="10"/>
    <n v="44.826906000000001"/>
    <n v="-0.57186099999999995"/>
    <x v="0"/>
    <x v="197"/>
    <x v="0"/>
    <n v="15"/>
    <d v="2023-08-22T00:00:00"/>
    <n v="13"/>
    <n v="15"/>
    <x v="1"/>
    <x v="0"/>
    <s v="Medium reviews"/>
  </r>
  <r>
    <x v="10030"/>
    <s v="Rental unit in Bordeaux · 1 bedroom · 6 beds · 7 baths"/>
    <n v="18796190"/>
    <x v="0"/>
    <x v="0"/>
    <n v="44.834053965551533"/>
    <n v="-0.57419599560882228"/>
    <x v="0"/>
    <x v="475"/>
    <x v="2"/>
    <n v="0"/>
    <m/>
    <n v="41"/>
    <n v="0"/>
    <x v="0"/>
    <x v="0"/>
    <s v="Few reviews"/>
  </r>
  <r>
    <x v="10031"/>
    <s v="Rental unit in Le Bouscat · ★4.25 · 1 bedroom · 1 bed · 1 bath"/>
    <n v="506410935"/>
    <x v="5"/>
    <x v="7"/>
    <n v="44.8559579"/>
    <n v="-0.59660740000000001"/>
    <x v="0"/>
    <x v="102"/>
    <x v="0"/>
    <n v="8"/>
    <d v="2023-08-27T00:00:00"/>
    <n v="1"/>
    <n v="8"/>
    <x v="2"/>
    <x v="1"/>
    <s v="Few reviews"/>
  </r>
  <r>
    <x v="10032"/>
    <s v="Rental unit in Bègles · ★4.47 · 1 bedroom · 1 bed · 1 bath"/>
    <n v="87554401"/>
    <x v="2"/>
    <x v="4"/>
    <n v="44.797780499999988"/>
    <n v="-0.56845839999999992"/>
    <x v="0"/>
    <x v="38"/>
    <x v="2"/>
    <n v="15"/>
    <d v="2023-08-18T00:00:00"/>
    <n v="31"/>
    <n v="15"/>
    <x v="1"/>
    <x v="0"/>
    <s v="Medium reviews"/>
  </r>
  <r>
    <x v="10033"/>
    <s v="Rental unit in Bordeaux · ★5.0 · 2 bedrooms · 2 beds · 2 baths"/>
    <n v="497075055"/>
    <x v="0"/>
    <x v="3"/>
    <n v="44.840252999999997"/>
    <n v="-0.58610700000000004"/>
    <x v="0"/>
    <x v="28"/>
    <x v="0"/>
    <n v="7"/>
    <d v="2023-08-30T00:00:00"/>
    <n v="10"/>
    <n v="7"/>
    <x v="0"/>
    <x v="0"/>
    <s v="Few reviews"/>
  </r>
  <r>
    <x v="10034"/>
    <s v="Rental unit in Bordeaux · 1 bedroom · 2 beds · 1 bath"/>
    <n v="207186477"/>
    <x v="0"/>
    <x v="0"/>
    <n v="44.82965790238022"/>
    <n v="-0.57375874717700603"/>
    <x v="0"/>
    <x v="6"/>
    <x v="6"/>
    <n v="2"/>
    <d v="2023-05-08T00:00:00"/>
    <n v="1"/>
    <n v="2"/>
    <x v="1"/>
    <x v="1"/>
    <s v="Few reviews"/>
  </r>
  <r>
    <x v="10035"/>
    <s v="Rental unit in Bordeaux · ★4.80 · 3 bedrooms · 4 beds · 2 baths"/>
    <n v="506547579"/>
    <x v="0"/>
    <x v="3"/>
    <n v="44.836873099999998"/>
    <n v="-0.5691716"/>
    <x v="0"/>
    <x v="508"/>
    <x v="1"/>
    <n v="10"/>
    <d v="2023-08-22T00:00:00"/>
    <n v="1"/>
    <n v="10"/>
    <x v="0"/>
    <x v="1"/>
    <s v="Medium reviews"/>
  </r>
  <r>
    <x v="10036"/>
    <s v="Rental unit in Villenave-d'Ornon · ★4.63 · 2 bedrooms · 4 beds · 1 bath"/>
    <n v="373448857"/>
    <x v="16"/>
    <x v="27"/>
    <n v="44.770940000000003"/>
    <n v="-0.57574000000000003"/>
    <x v="0"/>
    <x v="5"/>
    <x v="2"/>
    <n v="16"/>
    <d v="2023-08-22T00:00:00"/>
    <n v="1"/>
    <n v="16"/>
    <x v="1"/>
    <x v="1"/>
    <s v="Medium reviews"/>
  </r>
  <r>
    <x v="10037"/>
    <s v="Home in Cenon · 2 bedrooms · 4 beds · 2.5 baths"/>
    <n v="506589028"/>
    <x v="3"/>
    <x v="29"/>
    <n v="44.853032323636803"/>
    <n v="-0.53659617959394468"/>
    <x v="0"/>
    <x v="89"/>
    <x v="1"/>
    <n v="2"/>
    <d v="2023-08-18T00:00:00"/>
    <n v="1"/>
    <n v="2"/>
    <x v="1"/>
    <x v="1"/>
    <s v="Few reviews"/>
  </r>
  <r>
    <x v="10038"/>
    <s v="Home in Pessac · ★4.75 · 1 bedroom · 1 bed · 1 private bath"/>
    <n v="125939433"/>
    <x v="6"/>
    <x v="23"/>
    <n v="44.802233200000003"/>
    <n v="-0.62139849999999996"/>
    <x v="1"/>
    <x v="127"/>
    <x v="8"/>
    <n v="8"/>
    <d v="2023-08-12T00:00:00"/>
    <n v="11"/>
    <n v="8"/>
    <x v="2"/>
    <x v="0"/>
    <s v="Few reviews"/>
  </r>
  <r>
    <x v="10039"/>
    <s v="Rental unit in Bordeaux · ★4.77 · 1 bedroom · 1 bed · 1 shared bath"/>
    <n v="182662485"/>
    <x v="0"/>
    <x v="10"/>
    <n v="44.814731599999988"/>
    <n v="-0.57174639999999999"/>
    <x v="1"/>
    <x v="103"/>
    <x v="0"/>
    <n v="22"/>
    <d v="2023-08-27T00:00:00"/>
    <n v="3"/>
    <n v="22"/>
    <x v="2"/>
    <x v="0"/>
    <s v="Medium reviews"/>
  </r>
  <r>
    <x v="10040"/>
    <s v="Home in Le Bouscat · ★5.0 · 5 bedrooms · 8 beds · 2 baths"/>
    <n v="321162574"/>
    <x v="5"/>
    <x v="7"/>
    <n v="44.858220108993329"/>
    <n v="-0.59190673735689436"/>
    <x v="0"/>
    <x v="497"/>
    <x v="1"/>
    <n v="5"/>
    <d v="2023-08-18T00:00:00"/>
    <n v="24"/>
    <n v="5"/>
    <x v="0"/>
    <x v="0"/>
    <s v="Few reviews"/>
  </r>
  <r>
    <x v="10041"/>
    <s v="Home in Bordeaux · 3 bedrooms · 3 beds · 2 baths"/>
    <n v="337698666"/>
    <x v="0"/>
    <x v="2"/>
    <n v="44.854255100000003"/>
    <n v="-0.58047740000000003"/>
    <x v="0"/>
    <x v="65"/>
    <x v="3"/>
    <n v="0"/>
    <m/>
    <n v="43"/>
    <n v="0"/>
    <x v="0"/>
    <x v="0"/>
    <s v="Few reviews"/>
  </r>
  <r>
    <x v="10042"/>
    <s v="Rental unit in Bordeaux · ★5.0 · 1 bedroom · 1 bed · 1 bath"/>
    <n v="53163507"/>
    <x v="0"/>
    <x v="24"/>
    <n v="44.861446667690089"/>
    <n v="-0.56836157264413878"/>
    <x v="0"/>
    <x v="229"/>
    <x v="1"/>
    <n v="3"/>
    <d v="2023-06-26T00:00:00"/>
    <n v="1"/>
    <n v="3"/>
    <x v="1"/>
    <x v="1"/>
    <s v="Few reviews"/>
  </r>
  <r>
    <x v="10043"/>
    <s v="Rental unit in Bordeaux · ★4.62 · 2 bedrooms · 3 beds · 1 bath"/>
    <n v="497075055"/>
    <x v="0"/>
    <x v="24"/>
    <n v="44.865174000000003"/>
    <n v="-0.569855"/>
    <x v="0"/>
    <x v="51"/>
    <x v="1"/>
    <n v="13"/>
    <d v="2023-08-18T00:00:00"/>
    <n v="10"/>
    <n v="13"/>
    <x v="1"/>
    <x v="0"/>
    <s v="Medium reviews"/>
  </r>
  <r>
    <x v="10044"/>
    <s v="Rental unit in Bordeaux · ★4.36 · 1 bedroom · 1 bed · 1 bath"/>
    <n v="446283504"/>
    <x v="0"/>
    <x v="0"/>
    <n v="44.831228033551803"/>
    <n v="-0.57119145125135484"/>
    <x v="0"/>
    <x v="82"/>
    <x v="2"/>
    <n v="11"/>
    <d v="2023-08-12T00:00:00"/>
    <n v="18"/>
    <n v="11"/>
    <x v="0"/>
    <x v="0"/>
    <s v="Medium reviews"/>
  </r>
  <r>
    <x v="10045"/>
    <s v="Rental unit in Bordeaux · 1 bedroom · 1 bed · 1 bath"/>
    <n v="69381218"/>
    <x v="0"/>
    <x v="22"/>
    <n v="44.846751338991822"/>
    <n v="-0.56138769644829711"/>
    <x v="0"/>
    <x v="107"/>
    <x v="0"/>
    <n v="1"/>
    <d v="2023-05-21T00:00:00"/>
    <n v="1"/>
    <n v="1"/>
    <x v="1"/>
    <x v="1"/>
    <s v="Few reviews"/>
  </r>
  <r>
    <x v="10046"/>
    <s v="Rental unit in Bordeaux · 1 bedroom · 1 bed · 1 bath"/>
    <n v="148638642"/>
    <x v="0"/>
    <x v="0"/>
    <n v="44.833243000000003"/>
    <n v="-0.56212149999999994"/>
    <x v="0"/>
    <x v="165"/>
    <x v="3"/>
    <n v="1"/>
    <d v="2023-06-17T00:00:00"/>
    <n v="16"/>
    <n v="1"/>
    <x v="2"/>
    <x v="0"/>
    <s v="Few reviews"/>
  </r>
  <r>
    <x v="10047"/>
    <s v="Rental unit in Bordeaux · ★4.83 · 1 bedroom · 1 bed · 1 bath"/>
    <n v="414256747"/>
    <x v="0"/>
    <x v="3"/>
    <n v="44.835829719098598"/>
    <n v="-0.56853123120076543"/>
    <x v="0"/>
    <x v="147"/>
    <x v="2"/>
    <n v="12"/>
    <d v="2023-09-06T00:00:00"/>
    <n v="37"/>
    <n v="12"/>
    <x v="1"/>
    <x v="0"/>
    <s v="Medium reviews"/>
  </r>
  <r>
    <x v="10048"/>
    <s v="Home in Le Bouscat · 1 bedroom · 1 bed · 1 shared bath"/>
    <n v="8722236"/>
    <x v="5"/>
    <x v="7"/>
    <n v="44.86533128483363"/>
    <n v="-0.62179725297850652"/>
    <x v="1"/>
    <x v="70"/>
    <x v="0"/>
    <n v="0"/>
    <m/>
    <n v="1"/>
    <n v="0"/>
    <x v="1"/>
    <x v="1"/>
    <s v="Few reviews"/>
  </r>
  <r>
    <x v="10049"/>
    <s v="Rental unit in Mérignac · 2 bedrooms · 2 beds · 1 bath"/>
    <n v="506854599"/>
    <x v="8"/>
    <x v="35"/>
    <n v="44.850920000000002"/>
    <n v="-0.65312000000000003"/>
    <x v="0"/>
    <x v="1"/>
    <x v="4"/>
    <n v="0"/>
    <m/>
    <n v="1"/>
    <n v="0"/>
    <x v="1"/>
    <x v="1"/>
    <s v="Few reviews"/>
  </r>
  <r>
    <x v="10050"/>
    <s v="Rental unit in Bordeaux · 2 bedrooms · 2 beds · 1.5 baths"/>
    <n v="446283504"/>
    <x v="0"/>
    <x v="9"/>
    <n v="44.848521824070176"/>
    <n v="-0.60388954886565327"/>
    <x v="0"/>
    <x v="107"/>
    <x v="2"/>
    <n v="1"/>
    <d v="2023-05-21T00:00:00"/>
    <n v="18"/>
    <n v="1"/>
    <x v="1"/>
    <x v="0"/>
    <s v="Few reviews"/>
  </r>
  <r>
    <x v="10051"/>
    <s v="Rental unit in Mérignac · 1 bedroom · 1 bed · 1 shared bath"/>
    <n v="367956361"/>
    <x v="8"/>
    <x v="34"/>
    <n v="44.819780000000002"/>
    <n v="-0.62611000000000006"/>
    <x v="1"/>
    <x v="102"/>
    <x v="2"/>
    <n v="1"/>
    <d v="2023-04-28T00:00:00"/>
    <n v="1"/>
    <n v="1"/>
    <x v="2"/>
    <x v="1"/>
    <s v="Few reviews"/>
  </r>
  <r>
    <x v="10052"/>
    <s v="Rental unit in Lormont · ★4.71 · 1 bedroom · 2 beds · 1 bath"/>
    <n v="63040631"/>
    <x v="12"/>
    <x v="20"/>
    <n v="44.87776299659695"/>
    <n v="-0.52638452500104904"/>
    <x v="0"/>
    <x v="18"/>
    <x v="2"/>
    <n v="7"/>
    <d v="2023-08-21T00:00:00"/>
    <n v="1"/>
    <n v="7"/>
    <x v="1"/>
    <x v="1"/>
    <s v="Few reviews"/>
  </r>
  <r>
    <x v="10053"/>
    <s v="Home in Martignas-sur-Jalle · ★4.0 · 4 bedrooms · 4 beds · 2 baths"/>
    <n v="86924456"/>
    <x v="21"/>
    <x v="39"/>
    <n v="44.848080000000003"/>
    <n v="-0.79135999999999995"/>
    <x v="0"/>
    <x v="100"/>
    <x v="1"/>
    <n v="3"/>
    <d v="2023-08-20T00:00:00"/>
    <n v="2"/>
    <n v="3"/>
    <x v="0"/>
    <x v="0"/>
    <s v="Few reviews"/>
  </r>
  <r>
    <x v="10054"/>
    <s v="Home in Pessac · ★5.0 · 5 bedrooms · 5 beds · 3 baths"/>
    <n v="39048160"/>
    <x v="6"/>
    <x v="58"/>
    <n v="44.755719999999997"/>
    <n v="-0.74034"/>
    <x v="0"/>
    <x v="98"/>
    <x v="0"/>
    <n v="7"/>
    <d v="2023-08-17T00:00:00"/>
    <n v="3"/>
    <n v="7"/>
    <x v="1"/>
    <x v="0"/>
    <s v="Few reviews"/>
  </r>
  <r>
    <x v="10055"/>
    <s v="Rental unit in Bordeaux · 1 bedroom · 1 bed · 1 bath"/>
    <n v="16984361"/>
    <x v="0"/>
    <x v="8"/>
    <n v="44.833330211938126"/>
    <n v="-0.58712569206171994"/>
    <x v="0"/>
    <x v="114"/>
    <x v="1"/>
    <n v="2"/>
    <d v="2023-04-30T00:00:00"/>
    <n v="1"/>
    <n v="2"/>
    <x v="1"/>
    <x v="1"/>
    <s v="Few reviews"/>
  </r>
  <r>
    <x v="10056"/>
    <s v="Home in Gradignan · 4 bedrooms · 4 beds · 3 baths"/>
    <n v="507101553"/>
    <x v="9"/>
    <x v="16"/>
    <n v="44.77657"/>
    <n v="-0.62214999999999998"/>
    <x v="0"/>
    <x v="156"/>
    <x v="0"/>
    <n v="1"/>
    <d v="2023-08-15T00:00:00"/>
    <n v="1"/>
    <n v="1"/>
    <x v="0"/>
    <x v="1"/>
    <s v="Few reviews"/>
  </r>
  <r>
    <x v="10057"/>
    <s v="Rental unit in Bordeaux · 1 bedroom · 1 bed · 1 bath"/>
    <n v="507103954"/>
    <x v="0"/>
    <x v="2"/>
    <n v="44.85260707792829"/>
    <n v="-0.57455478491574929"/>
    <x v="0"/>
    <x v="51"/>
    <x v="1"/>
    <n v="2"/>
    <d v="2023-05-30T00:00:00"/>
    <n v="1"/>
    <n v="2"/>
    <x v="1"/>
    <x v="1"/>
    <s v="Few reviews"/>
  </r>
  <r>
    <x v="10058"/>
    <s v="Rental unit in Bordeaux · ★4.80 · 3 bedrooms · 3 beds · 1 bath"/>
    <n v="482020734"/>
    <x v="0"/>
    <x v="2"/>
    <n v="44.853680699999998"/>
    <n v="-0.5727563"/>
    <x v="0"/>
    <x v="509"/>
    <x v="0"/>
    <n v="10"/>
    <d v="2023-09-01T00:00:00"/>
    <n v="7"/>
    <n v="10"/>
    <x v="0"/>
    <x v="0"/>
    <s v="Medium reviews"/>
  </r>
  <r>
    <x v="10059"/>
    <s v="Home in Bordeaux · ★5.0 · 5 bedrooms · 5 beds · 4 baths"/>
    <n v="390200553"/>
    <x v="0"/>
    <x v="3"/>
    <n v="44.847960574708154"/>
    <n v="-0.58596954772598597"/>
    <x v="0"/>
    <x v="510"/>
    <x v="0"/>
    <n v="5"/>
    <d v="2023-08-15T00:00:00"/>
    <n v="34"/>
    <n v="5"/>
    <x v="0"/>
    <x v="0"/>
    <s v="Few reviews"/>
  </r>
  <r>
    <x v="10060"/>
    <s v="Rental unit in Bordeaux · 1 bedroom · 2 beds · 1 bath"/>
    <n v="2361876"/>
    <x v="0"/>
    <x v="22"/>
    <n v="44.841187900000001"/>
    <n v="-0.54818460000000002"/>
    <x v="0"/>
    <x v="6"/>
    <x v="0"/>
    <n v="2"/>
    <d v="2023-08-16T00:00:00"/>
    <n v="1"/>
    <n v="2"/>
    <x v="1"/>
    <x v="1"/>
    <s v="Few reviews"/>
  </r>
  <r>
    <x v="10061"/>
    <s v="Rental unit in Saint-Médard-en-Jalles · 2 bedrooms · 2 beds · 1 bath"/>
    <n v="14534450"/>
    <x v="1"/>
    <x v="1"/>
    <n v="44.897539999999999"/>
    <n v="-0.75031000000000003"/>
    <x v="0"/>
    <x v="122"/>
    <x v="8"/>
    <n v="1"/>
    <d v="2023-04-08T00:00:00"/>
    <n v="2"/>
    <n v="1"/>
    <x v="1"/>
    <x v="0"/>
    <s v="Few reviews"/>
  </r>
  <r>
    <x v="10062"/>
    <s v="Home in Villenave-d'Ornon · 1 bedroom · 1 bed · 1 private bath"/>
    <n v="507150651"/>
    <x v="16"/>
    <x v="27"/>
    <n v="44.766851299999999"/>
    <n v="-0.58285339999999997"/>
    <x v="1"/>
    <x v="53"/>
    <x v="2"/>
    <n v="0"/>
    <m/>
    <n v="1"/>
    <n v="0"/>
    <x v="2"/>
    <x v="1"/>
    <s v="Few reviews"/>
  </r>
  <r>
    <x v="10063"/>
    <s v="Rental unit in Bègles · ★5.0 · 1 bedroom · 1 bed · 1.5 shared baths"/>
    <n v="507161041"/>
    <x v="2"/>
    <x v="4"/>
    <n v="44.803424999999997"/>
    <n v="-0.54662699999999997"/>
    <x v="1"/>
    <x v="177"/>
    <x v="0"/>
    <n v="6"/>
    <d v="2023-09-06T00:00:00"/>
    <n v="1"/>
    <n v="6"/>
    <x v="2"/>
    <x v="1"/>
    <s v="Few reviews"/>
  </r>
  <r>
    <x v="10064"/>
    <s v="Home in Gradignan · 3 bedrooms · 4 beds · 2 baths"/>
    <n v="10360683"/>
    <x v="9"/>
    <x v="16"/>
    <n v="44.755870000000002"/>
    <n v="-0.62948000000000004"/>
    <x v="0"/>
    <x v="59"/>
    <x v="8"/>
    <n v="2"/>
    <d v="2023-08-24T00:00:00"/>
    <n v="1"/>
    <n v="2"/>
    <x v="0"/>
    <x v="1"/>
    <s v="Few reviews"/>
  </r>
  <r>
    <x v="10065"/>
    <s v="Rental unit in Talence · ★New · 1 bedroom · 1 bed · 1 shared bath"/>
    <n v="324048013"/>
    <x v="4"/>
    <x v="6"/>
    <n v="44.803483634718553"/>
    <n v="-0.59029063434847706"/>
    <x v="1"/>
    <x v="87"/>
    <x v="2"/>
    <n v="1"/>
    <d v="2023-07-31T00:00:00"/>
    <n v="1"/>
    <n v="1"/>
    <x v="2"/>
    <x v="1"/>
    <s v="Few reviews"/>
  </r>
  <r>
    <x v="10066"/>
    <s v="Home in Le Bouscat · ★5.0 · 2 bedrooms · 2 beds · 1 bath"/>
    <n v="496908605"/>
    <x v="5"/>
    <x v="7"/>
    <n v="44.874029999999998"/>
    <n v="-0.60063999999999995"/>
    <x v="0"/>
    <x v="52"/>
    <x v="1"/>
    <n v="4"/>
    <d v="2023-08-02T00:00:00"/>
    <n v="5"/>
    <n v="4"/>
    <x v="0"/>
    <x v="0"/>
    <s v="Few reviews"/>
  </r>
  <r>
    <x v="10067"/>
    <s v="Rental unit in Bordeaux · ★4.85 · 2 bedrooms · 3 beds · 1 bath"/>
    <n v="35386051"/>
    <x v="0"/>
    <x v="9"/>
    <n v="44.840060111457568"/>
    <n v="-0.61913786418644812"/>
    <x v="0"/>
    <x v="249"/>
    <x v="1"/>
    <n v="20"/>
    <d v="2023-08-30T00:00:00"/>
    <n v="1"/>
    <n v="20"/>
    <x v="1"/>
    <x v="1"/>
    <s v="Medium reviews"/>
  </r>
  <r>
    <x v="10068"/>
    <s v="Rental unit in Bordeaux · ★5.0 · 1 bedroom · 2 beds · 1 bath"/>
    <n v="21593539"/>
    <x v="0"/>
    <x v="3"/>
    <n v="44.84022977270488"/>
    <n v="-0.57283589102779708"/>
    <x v="0"/>
    <x v="300"/>
    <x v="1"/>
    <n v="13"/>
    <d v="2023-09-04T00:00:00"/>
    <n v="1"/>
    <n v="13"/>
    <x v="0"/>
    <x v="1"/>
    <s v="Medium reviews"/>
  </r>
  <r>
    <x v="10069"/>
    <s v="Rental unit in Bordeaux · ★4.93 · 1 bedroom · 1 bed · 1 bath"/>
    <n v="428968059"/>
    <x v="0"/>
    <x v="0"/>
    <n v="44.833950399999999"/>
    <n v="-0.56938880000000014"/>
    <x v="0"/>
    <x v="107"/>
    <x v="0"/>
    <n v="15"/>
    <d v="2023-08-25T00:00:00"/>
    <n v="1"/>
    <n v="15"/>
    <x v="1"/>
    <x v="1"/>
    <s v="Medium reviews"/>
  </r>
  <r>
    <x v="10070"/>
    <s v="Rental unit in Bordeaux · 1 bedroom · 1 bed · 1 shared bath"/>
    <n v="507315778"/>
    <x v="0"/>
    <x v="24"/>
    <n v="44.881242200000003"/>
    <n v="-0.57052069999999999"/>
    <x v="2"/>
    <x v="8"/>
    <x v="1"/>
    <n v="0"/>
    <m/>
    <n v="1"/>
    <n v="0"/>
    <x v="2"/>
    <x v="1"/>
    <s v="Few reviews"/>
  </r>
  <r>
    <x v="10071"/>
    <s v="Home in Bordeaux · 2 bedrooms · 3 beds · 2 baths"/>
    <n v="8526394"/>
    <x v="0"/>
    <x v="2"/>
    <n v="44.858499999999999"/>
    <n v="-0.57208999999999999"/>
    <x v="0"/>
    <x v="89"/>
    <x v="0"/>
    <n v="1"/>
    <d v="2023-07-30T00:00:00"/>
    <n v="1"/>
    <n v="1"/>
    <x v="1"/>
    <x v="1"/>
    <s v="Few reviews"/>
  </r>
  <r>
    <x v="10072"/>
    <s v="Townhouse in Le Bouscat · ★4.80 · 4 bedrooms · 5 beds · 3 baths"/>
    <n v="47630405"/>
    <x v="5"/>
    <x v="7"/>
    <n v="44.856033227506678"/>
    <n v="-0.59789870282283719"/>
    <x v="0"/>
    <x v="331"/>
    <x v="1"/>
    <n v="5"/>
    <d v="2023-08-21T00:00:00"/>
    <n v="28"/>
    <n v="5"/>
    <x v="0"/>
    <x v="0"/>
    <s v="Few reviews"/>
  </r>
  <r>
    <x v="10073"/>
    <s v="Rental unit in Bordeaux · ★5.0 · 3 bedrooms · 3 beds · 1 bath"/>
    <n v="16900168"/>
    <x v="0"/>
    <x v="2"/>
    <n v="44.856618383816794"/>
    <n v="-0.564874194865711"/>
    <x v="0"/>
    <x v="458"/>
    <x v="1"/>
    <n v="7"/>
    <d v="2023-08-31T00:00:00"/>
    <n v="20"/>
    <n v="7"/>
    <x v="0"/>
    <x v="0"/>
    <s v="Few reviews"/>
  </r>
  <r>
    <x v="10074"/>
    <s v="Home in Bruges · 2 bedrooms · 2 beds · 1 private bath"/>
    <n v="507471739"/>
    <x v="15"/>
    <x v="26"/>
    <n v="44.87912"/>
    <n v="-0.61843000000000004"/>
    <x v="1"/>
    <x v="107"/>
    <x v="1"/>
    <n v="0"/>
    <m/>
    <n v="2"/>
    <n v="0"/>
    <x v="1"/>
    <x v="0"/>
    <s v="Few reviews"/>
  </r>
  <r>
    <x v="10075"/>
    <s v="Rental unit in Talence · 2 bedrooms · 2 beds · 1 bath"/>
    <n v="505819823"/>
    <x v="4"/>
    <x v="6"/>
    <n v="44.791449999999998"/>
    <n v="-0.59211999999999998"/>
    <x v="0"/>
    <x v="18"/>
    <x v="9"/>
    <n v="1"/>
    <d v="2023-08-25T00:00:00"/>
    <n v="1"/>
    <n v="1"/>
    <x v="1"/>
    <x v="1"/>
    <s v="Few reviews"/>
  </r>
  <r>
    <x v="10076"/>
    <s v="Home in Le Taillan-Médoc · 3 bedrooms · 3 beds · 2 baths"/>
    <n v="15039944"/>
    <x v="24"/>
    <x v="46"/>
    <n v="44.912089999999999"/>
    <n v="-0.69147000000000003"/>
    <x v="0"/>
    <x v="226"/>
    <x v="8"/>
    <n v="2"/>
    <d v="2023-08-18T00:00:00"/>
    <n v="1"/>
    <n v="2"/>
    <x v="0"/>
    <x v="1"/>
    <s v="Few reviews"/>
  </r>
  <r>
    <x v="10077"/>
    <s v="Home in Le Bouscat · 1 bedroom · 1 bed · 1 private bath"/>
    <n v="507601270"/>
    <x v="5"/>
    <x v="7"/>
    <n v="44.862474361664859"/>
    <n v="-0.58644815910343395"/>
    <x v="1"/>
    <x v="158"/>
    <x v="2"/>
    <n v="0"/>
    <m/>
    <n v="1"/>
    <n v="0"/>
    <x v="1"/>
    <x v="1"/>
    <s v="Few reviews"/>
  </r>
  <r>
    <x v="10078"/>
    <s v="Rental unit in Bordeaux · ★4.72 · 1 bedroom · 2 beds · 1.5 baths"/>
    <n v="507625082"/>
    <x v="0"/>
    <x v="3"/>
    <n v="44.835299910035801"/>
    <n v="-0.57357538335680891"/>
    <x v="0"/>
    <x v="96"/>
    <x v="1"/>
    <n v="18"/>
    <d v="2023-09-04T00:00:00"/>
    <n v="1"/>
    <n v="18"/>
    <x v="1"/>
    <x v="1"/>
    <s v="Medium reviews"/>
  </r>
  <r>
    <x v="10079"/>
    <s v="Rental unit in Bordeaux · ★4.92 · 1 bedroom · 2 beds · 1 bath"/>
    <n v="8427924"/>
    <x v="0"/>
    <x v="8"/>
    <n v="44.822415354926562"/>
    <n v="-0.60194570571184158"/>
    <x v="0"/>
    <x v="136"/>
    <x v="1"/>
    <n v="13"/>
    <d v="2023-08-14T00:00:00"/>
    <n v="1"/>
    <n v="13"/>
    <x v="1"/>
    <x v="1"/>
    <s v="Medium reviews"/>
  </r>
  <r>
    <x v="10080"/>
    <s v="Home in Bordeaux · ★4.54 · 1 bedroom · 1 bath"/>
    <n v="345593576"/>
    <x v="0"/>
    <x v="22"/>
    <n v="44.845210000000002"/>
    <n v="-0.55833999999999995"/>
    <x v="0"/>
    <x v="83"/>
    <x v="1"/>
    <n v="13"/>
    <d v="2023-08-23T00:00:00"/>
    <n v="1"/>
    <n v="13"/>
    <x v="1"/>
    <x v="1"/>
    <s v="Medium reviews"/>
  </r>
  <r>
    <x v="10081"/>
    <s v="Rental unit in Le Bouscat · ★4.80 · 3 bedrooms · 3 beds · 1 bath"/>
    <n v="507730290"/>
    <x v="5"/>
    <x v="7"/>
    <n v="44.864436894835478"/>
    <n v="-0.5829537779281202"/>
    <x v="0"/>
    <x v="75"/>
    <x v="2"/>
    <n v="5"/>
    <d v="2023-07-16T00:00:00"/>
    <n v="1"/>
    <n v="5"/>
    <x v="1"/>
    <x v="1"/>
    <s v="Few reviews"/>
  </r>
  <r>
    <x v="10082"/>
    <s v="Rental unit in Bordeaux · 3 bedrooms · 3 beds · 1 bath"/>
    <n v="16197822"/>
    <x v="0"/>
    <x v="2"/>
    <n v="44.86147297354907"/>
    <n v="-0.58246545221073398"/>
    <x v="0"/>
    <x v="20"/>
    <x v="1"/>
    <n v="2"/>
    <d v="2023-04-19T00:00:00"/>
    <n v="2"/>
    <n v="2"/>
    <x v="1"/>
    <x v="0"/>
    <s v="Few reviews"/>
  </r>
  <r>
    <x v="10083"/>
    <s v="Rental unit in Bordeaux · ★4.67 · 1 bedroom · 1 bed · 1 shared bath"/>
    <n v="118020815"/>
    <x v="0"/>
    <x v="0"/>
    <n v="44.829466504783007"/>
    <n v="-0.57200528160144992"/>
    <x v="1"/>
    <x v="96"/>
    <x v="2"/>
    <n v="13"/>
    <d v="2023-09-09T00:00:00"/>
    <n v="1"/>
    <n v="13"/>
    <x v="1"/>
    <x v="1"/>
    <s v="Medium reviews"/>
  </r>
  <r>
    <x v="10084"/>
    <s v="Rental unit in Talence · ★5.0 · 4 bedrooms · 4 beds · 2 baths"/>
    <n v="456430723"/>
    <x v="4"/>
    <x v="6"/>
    <n v="44.804400000000001"/>
    <n v="-0.59142700000000004"/>
    <x v="0"/>
    <x v="344"/>
    <x v="2"/>
    <n v="5"/>
    <d v="2023-08-18T00:00:00"/>
    <n v="27"/>
    <n v="5"/>
    <x v="0"/>
    <x v="0"/>
    <s v="Few reviews"/>
  </r>
  <r>
    <x v="10085"/>
    <s v="Rental unit in Bordeaux · ★5.0 · 1 bedroom · 1 bed · 1 bath"/>
    <n v="146461821"/>
    <x v="0"/>
    <x v="24"/>
    <n v="44.878459733277893"/>
    <n v="-0.57341449244439402"/>
    <x v="0"/>
    <x v="51"/>
    <x v="2"/>
    <n v="10"/>
    <d v="2023-08-16T00:00:00"/>
    <n v="1"/>
    <n v="10"/>
    <x v="1"/>
    <x v="1"/>
    <s v="Medium reviews"/>
  </r>
  <r>
    <x v="10086"/>
    <s v="Home in Bordeaux · ★4.80 · 2 bedrooms · 2 beds · 1 bath"/>
    <n v="146619680"/>
    <x v="0"/>
    <x v="8"/>
    <n v="44.833939999999998"/>
    <n v="-0.60240000000000005"/>
    <x v="0"/>
    <x v="168"/>
    <x v="1"/>
    <n v="5"/>
    <d v="2023-08-20T00:00:00"/>
    <n v="2"/>
    <n v="5"/>
    <x v="1"/>
    <x v="0"/>
    <s v="Few reviews"/>
  </r>
  <r>
    <x v="10087"/>
    <s v="Rental unit in Cenon · ★New · 1 bedroom · 1 bed · 1 bath"/>
    <n v="398600629"/>
    <x v="3"/>
    <x v="12"/>
    <n v="44.851922994839867"/>
    <n v="-0.52283843016357912"/>
    <x v="0"/>
    <x v="10"/>
    <x v="1"/>
    <n v="0"/>
    <m/>
    <n v="1"/>
    <n v="0"/>
    <x v="1"/>
    <x v="1"/>
    <s v="Few reviews"/>
  </r>
  <r>
    <x v="10088"/>
    <s v="Home in Floirac · ★5.0 · 2 bedrooms · 3 beds · 1 bath"/>
    <n v="23970286"/>
    <x v="14"/>
    <x v="25"/>
    <n v="44.845059999999997"/>
    <n v="-0.51629000000000003"/>
    <x v="0"/>
    <x v="187"/>
    <x v="0"/>
    <n v="4"/>
    <d v="2023-08-21T00:00:00"/>
    <n v="1"/>
    <n v="4"/>
    <x v="0"/>
    <x v="1"/>
    <s v="Few reviews"/>
  </r>
  <r>
    <x v="10089"/>
    <s v="Rental unit in Saint-Médard-en-Jalles · ★5.0 · 1 bedroom · 2 beds · 1 bath"/>
    <n v="11581522"/>
    <x v="1"/>
    <x v="1"/>
    <n v="44.89423"/>
    <n v="-0.71647000000000005"/>
    <x v="0"/>
    <x v="241"/>
    <x v="1"/>
    <n v="5"/>
    <d v="2023-08-20T00:00:00"/>
    <n v="2"/>
    <n v="5"/>
    <x v="1"/>
    <x v="0"/>
    <s v="Few reviews"/>
  </r>
  <r>
    <x v="10090"/>
    <s v="Rental unit in Blanquefort · 1 bedroom · 2 beds · 1 bath"/>
    <n v="133058806"/>
    <x v="18"/>
    <x v="31"/>
    <n v="44.912509999999997"/>
    <n v="-0.6361"/>
    <x v="0"/>
    <x v="26"/>
    <x v="2"/>
    <n v="0"/>
    <m/>
    <n v="1"/>
    <n v="0"/>
    <x v="1"/>
    <x v="1"/>
    <s v="Few reviews"/>
  </r>
  <r>
    <x v="10091"/>
    <s v="Rental unit in Talence · ★4.32 · Studio · 1 bed · 1 bath"/>
    <n v="125939433"/>
    <x v="0"/>
    <x v="10"/>
    <n v="44.824508818410408"/>
    <n v="-0.58621349406067358"/>
    <x v="0"/>
    <x v="21"/>
    <x v="0"/>
    <n v="22"/>
    <d v="2023-08-29T00:00:00"/>
    <n v="11"/>
    <n v="22"/>
    <x v="2"/>
    <x v="0"/>
    <s v="Medium reviews"/>
  </r>
  <r>
    <x v="10092"/>
    <s v="Rental unit in Gradignan · 1 bedroom · 1 bed · 1 bath"/>
    <n v="71162674"/>
    <x v="9"/>
    <x v="16"/>
    <n v="44.786169999999998"/>
    <n v="-0.60575000000000001"/>
    <x v="0"/>
    <x v="7"/>
    <x v="12"/>
    <n v="2"/>
    <d v="2023-07-28T00:00:00"/>
    <n v="1"/>
    <n v="2"/>
    <x v="2"/>
    <x v="1"/>
    <s v="Few reviews"/>
  </r>
  <r>
    <x v="10093"/>
    <s v="Rental unit in Bordeaux · ★4.76 · Studio · 2 beds · 1 bath"/>
    <n v="23494122"/>
    <x v="0"/>
    <x v="3"/>
    <n v="44.839078381418844"/>
    <n v="-0.56767590178219474"/>
    <x v="0"/>
    <x v="1"/>
    <x v="2"/>
    <n v="21"/>
    <d v="2023-09-04T00:00:00"/>
    <n v="6"/>
    <n v="21"/>
    <x v="1"/>
    <x v="0"/>
    <s v="Medium reviews"/>
  </r>
  <r>
    <x v="10094"/>
    <s v="Rental unit in Bordeaux · ★New · 1 bedroom · 1 bed · 1 bath"/>
    <n v="31537921"/>
    <x v="0"/>
    <x v="2"/>
    <n v="44.849164236537625"/>
    <n v="-0.58009191186795228"/>
    <x v="0"/>
    <x v="241"/>
    <x v="1"/>
    <n v="0"/>
    <m/>
    <n v="1"/>
    <n v="0"/>
    <x v="1"/>
    <x v="1"/>
    <s v="Few reviews"/>
  </r>
  <r>
    <x v="10095"/>
    <s v="Rental unit in Bordeaux · 1 bedroom · 2 beds · 1 bath"/>
    <n v="321162574"/>
    <x v="0"/>
    <x v="2"/>
    <n v="44.853513399999997"/>
    <n v="-0.57887060000000001"/>
    <x v="0"/>
    <x v="227"/>
    <x v="3"/>
    <n v="1"/>
    <d v="2023-05-12T00:00:00"/>
    <n v="24"/>
    <n v="1"/>
    <x v="1"/>
    <x v="0"/>
    <s v="Few reviews"/>
  </r>
  <r>
    <x v="10096"/>
    <s v="Home in Bordeaux · 2 bedrooms · 2 beds · 1 bath"/>
    <n v="18319936"/>
    <x v="0"/>
    <x v="0"/>
    <n v="44.826205026368562"/>
    <n v="-0.55418472447903899"/>
    <x v="0"/>
    <x v="308"/>
    <x v="0"/>
    <n v="2"/>
    <d v="2023-05-21T00:00:00"/>
    <n v="1"/>
    <n v="2"/>
    <x v="1"/>
    <x v="1"/>
    <s v="Few reviews"/>
  </r>
  <r>
    <x v="10097"/>
    <s v="Rental unit in Pessac · ★4.83 · 2 bedrooms · 2 beds · 1 bath"/>
    <n v="50311595"/>
    <x v="6"/>
    <x v="15"/>
    <n v="44.799669999999999"/>
    <n v="-0.67845999999999995"/>
    <x v="0"/>
    <x v="6"/>
    <x v="2"/>
    <n v="30"/>
    <d v="2023-08-29T00:00:00"/>
    <n v="2"/>
    <n v="30"/>
    <x v="1"/>
    <x v="0"/>
    <s v="Medium reviews"/>
  </r>
  <r>
    <x v="10098"/>
    <s v="Rental unit in Bordeaux · ★4.80 · 2 bedrooms · 2 beds · 2 baths"/>
    <n v="482020734"/>
    <x v="0"/>
    <x v="3"/>
    <n v="44.841077266131151"/>
    <n v="-0.58588911111450814"/>
    <x v="0"/>
    <x v="114"/>
    <x v="0"/>
    <n v="10"/>
    <d v="2023-09-05T00:00:00"/>
    <n v="7"/>
    <n v="10"/>
    <x v="1"/>
    <x v="0"/>
    <s v="Medium reviews"/>
  </r>
  <r>
    <x v="10099"/>
    <s v="Home in Gradignan · ★4.69 · 3 bedrooms · 3 beds · 1 bath"/>
    <n v="508040714"/>
    <x v="9"/>
    <x v="16"/>
    <n v="44.7723851509977"/>
    <n v="-0.62586026508178794"/>
    <x v="0"/>
    <x v="93"/>
    <x v="1"/>
    <n v="13"/>
    <d v="2023-09-06T00:00:00"/>
    <n v="1"/>
    <n v="13"/>
    <x v="1"/>
    <x v="1"/>
    <s v="Medium reviews"/>
  </r>
  <r>
    <x v="10100"/>
    <s v="Home in Carbon-Blanc · ★5.0 · Studio · 1 bed · 1 bath"/>
    <n v="23997850"/>
    <x v="7"/>
    <x v="13"/>
    <n v="44.897590000000001"/>
    <n v="-0.50441999999999998"/>
    <x v="0"/>
    <x v="275"/>
    <x v="2"/>
    <n v="3"/>
    <d v="2023-08-20T00:00:00"/>
    <n v="1"/>
    <n v="3"/>
    <x v="1"/>
    <x v="1"/>
    <s v="Few reviews"/>
  </r>
  <r>
    <x v="10101"/>
    <s v="Rental unit in Bordeaux · ★5.0 · 1 bedroom · 1 bed · 1 bath"/>
    <n v="62733628"/>
    <x v="0"/>
    <x v="0"/>
    <n v="44.832380399999998"/>
    <n v="-0.56946569999999996"/>
    <x v="0"/>
    <x v="65"/>
    <x v="1"/>
    <n v="3"/>
    <d v="2023-07-17T00:00:00"/>
    <n v="3"/>
    <n v="3"/>
    <x v="0"/>
    <x v="0"/>
    <s v="Few reviews"/>
  </r>
  <r>
    <x v="10102"/>
    <s v="Rental unit in Bordeaux · ★4.86 · 1 bedroom · 1 bed · 1 shared bath"/>
    <n v="62733628"/>
    <x v="0"/>
    <x v="0"/>
    <n v="44.832380399999998"/>
    <n v="-0.56946569999999996"/>
    <x v="1"/>
    <x v="35"/>
    <x v="1"/>
    <n v="14"/>
    <d v="2023-09-05T00:00:00"/>
    <n v="3"/>
    <n v="14"/>
    <x v="1"/>
    <x v="0"/>
    <s v="Medium reviews"/>
  </r>
  <r>
    <x v="10103"/>
    <s v="Home in Gradignan · ★4.17 · 1 bedroom · 2 beds · 1 bath"/>
    <n v="508063008"/>
    <x v="9"/>
    <x v="16"/>
    <n v="44.776519999999998"/>
    <n v="-0.60121999999999998"/>
    <x v="0"/>
    <x v="21"/>
    <x v="8"/>
    <n v="6"/>
    <d v="2023-08-28T00:00:00"/>
    <n v="1"/>
    <n v="6"/>
    <x v="2"/>
    <x v="1"/>
    <s v="Few reviews"/>
  </r>
  <r>
    <x v="10104"/>
    <s v="Home in Saint-Médard-en-Jalles · 3 bedrooms · 4 beds · 2 baths"/>
    <n v="121832088"/>
    <x v="1"/>
    <x v="1"/>
    <n v="44.894590000000001"/>
    <n v="-0.72235000000000005"/>
    <x v="0"/>
    <x v="342"/>
    <x v="5"/>
    <n v="1"/>
    <d v="2023-08-13T00:00:00"/>
    <n v="1"/>
    <n v="1"/>
    <x v="0"/>
    <x v="1"/>
    <s v="Few reviews"/>
  </r>
  <r>
    <x v="10105"/>
    <s v="Rental unit in Bordeaux · ★4.60 · 2 bedrooms · 2 beds · 1.5 baths"/>
    <n v="16038179"/>
    <x v="0"/>
    <x v="3"/>
    <n v="44.842890199999999"/>
    <n v="-0.5935745"/>
    <x v="0"/>
    <x v="68"/>
    <x v="1"/>
    <n v="15"/>
    <d v="2023-09-08T00:00:00"/>
    <n v="1"/>
    <n v="15"/>
    <x v="1"/>
    <x v="1"/>
    <s v="Medium reviews"/>
  </r>
  <r>
    <x v="10106"/>
    <s v="Rental unit in Bordeaux · 2 bedrooms · 2 beds · 1 bath"/>
    <n v="24505980"/>
    <x v="0"/>
    <x v="3"/>
    <n v="44.836679682315676"/>
    <n v="-0.56842376795575345"/>
    <x v="0"/>
    <x v="6"/>
    <x v="8"/>
    <n v="0"/>
    <m/>
    <n v="3"/>
    <n v="0"/>
    <x v="1"/>
    <x v="0"/>
    <s v="Few reviews"/>
  </r>
  <r>
    <x v="10107"/>
    <s v="Home in Bordeaux · ★5.0 · 3 bedrooms · 3 beds · 1 bath"/>
    <n v="49730192"/>
    <x v="0"/>
    <x v="22"/>
    <n v="44.846682899999998"/>
    <n v="-0.55989440000000001"/>
    <x v="0"/>
    <x v="0"/>
    <x v="1"/>
    <n v="7"/>
    <d v="2023-09-03T00:00:00"/>
    <n v="1"/>
    <n v="7"/>
    <x v="0"/>
    <x v="1"/>
    <s v="Few reviews"/>
  </r>
  <r>
    <x v="10108"/>
    <s v="Villa in Artigues-près-Bordeaux · ★4.75 · 5 bedrooms · 6 beds · 2.5 baths"/>
    <n v="31190810"/>
    <x v="20"/>
    <x v="37"/>
    <n v="44.863750000000003"/>
    <n v="-0.47341"/>
    <x v="0"/>
    <x v="199"/>
    <x v="5"/>
    <n v="4"/>
    <d v="2023-08-18T00:00:00"/>
    <n v="1"/>
    <n v="4"/>
    <x v="1"/>
    <x v="1"/>
    <s v="Few reviews"/>
  </r>
  <r>
    <x v="10109"/>
    <s v="Rental unit in Bordeaux · 2 bedrooms · 2 beds · 1 bath"/>
    <n v="29382275"/>
    <x v="0"/>
    <x v="24"/>
    <n v="44.8580094"/>
    <n v="-0.55934059999999997"/>
    <x v="0"/>
    <x v="114"/>
    <x v="0"/>
    <n v="2"/>
    <d v="2023-08-06T00:00:00"/>
    <n v="1"/>
    <n v="2"/>
    <x v="1"/>
    <x v="1"/>
    <s v="Few reviews"/>
  </r>
  <r>
    <x v="10110"/>
    <s v="Townhouse in Pessac · ★4.89 · 1 bedroom · 3 beds · 1 bath"/>
    <n v="472851989"/>
    <x v="6"/>
    <x v="53"/>
    <n v="44.793526384096666"/>
    <n v="-0.64441211521625519"/>
    <x v="0"/>
    <x v="263"/>
    <x v="2"/>
    <n v="27"/>
    <d v="2023-09-02T00:00:00"/>
    <n v="2"/>
    <n v="27"/>
    <x v="1"/>
    <x v="0"/>
    <s v="Medium reviews"/>
  </r>
  <r>
    <x v="10111"/>
    <s v="Bed and breakfast in Pessac · 1 bedroom · 1 bed · 1 private bath"/>
    <n v="33492282"/>
    <x v="6"/>
    <x v="23"/>
    <n v="44.801900000000003"/>
    <n v="-0.62422999999999995"/>
    <x v="1"/>
    <x v="10"/>
    <x v="1"/>
    <n v="0"/>
    <m/>
    <n v="1"/>
    <n v="0"/>
    <x v="1"/>
    <x v="1"/>
    <s v="Few reviews"/>
  </r>
  <r>
    <x v="10112"/>
    <s v="Rental unit in Bordeaux · ★4.75 · 1 bedroom · 2 beds · 1 bath"/>
    <n v="158168949"/>
    <x v="0"/>
    <x v="0"/>
    <n v="44.833410000000001"/>
    <n v="-0.56979000000000002"/>
    <x v="0"/>
    <x v="83"/>
    <x v="1"/>
    <n v="4"/>
    <d v="2023-06-12T00:00:00"/>
    <n v="1"/>
    <n v="4"/>
    <x v="1"/>
    <x v="1"/>
    <s v="Few reviews"/>
  </r>
  <r>
    <x v="10113"/>
    <s v="Home in Saint-Aubin-de-Médoc · 4 bedrooms · 5 beds · 3 baths"/>
    <n v="464742535"/>
    <x v="13"/>
    <x v="21"/>
    <n v="44.932546700000003"/>
    <n v="-0.76406759999999996"/>
    <x v="0"/>
    <x v="48"/>
    <x v="5"/>
    <n v="1"/>
    <d v="2023-07-29T00:00:00"/>
    <n v="2"/>
    <n v="1"/>
    <x v="0"/>
    <x v="0"/>
    <s v="Few reviews"/>
  </r>
  <r>
    <x v="10114"/>
    <s v="Rental unit in Villenave-d'Ornon · ★5.0 · 1 bedroom · 1 bed · 1 bath"/>
    <n v="274760417"/>
    <x v="16"/>
    <x v="27"/>
    <n v="44.760382"/>
    <n v="-0.57931379999999999"/>
    <x v="0"/>
    <x v="54"/>
    <x v="2"/>
    <n v="3"/>
    <d v="2023-07-15T00:00:00"/>
    <n v="1"/>
    <n v="3"/>
    <x v="1"/>
    <x v="1"/>
    <s v="Few reviews"/>
  </r>
  <r>
    <x v="10115"/>
    <s v="Rental unit in Gradignan · Studio · 1 bed · 1 bath"/>
    <n v="504113370"/>
    <x v="9"/>
    <x v="16"/>
    <n v="44.78875"/>
    <n v="-0.61206000000000005"/>
    <x v="0"/>
    <x v="53"/>
    <x v="8"/>
    <n v="0"/>
    <m/>
    <n v="3"/>
    <n v="0"/>
    <x v="2"/>
    <x v="0"/>
    <s v="Few reviews"/>
  </r>
  <r>
    <x v="10116"/>
    <s v="Rental unit in Bordeaux · ★4.93 · 1 bedroom · 2 beds · 1 bath"/>
    <n v="39804776"/>
    <x v="0"/>
    <x v="0"/>
    <n v="44.828735478566408"/>
    <n v="-0.56880078631832565"/>
    <x v="0"/>
    <x v="96"/>
    <x v="1"/>
    <n v="14"/>
    <d v="2023-08-20T00:00:00"/>
    <n v="1"/>
    <n v="14"/>
    <x v="1"/>
    <x v="1"/>
    <s v="Medium reviews"/>
  </r>
  <r>
    <x v="10117"/>
    <s v="Home in Léognan · 1 bedroom · 3 beds · 1 bath"/>
    <n v="33917768"/>
    <x v="16"/>
    <x v="27"/>
    <n v="44.753489999999999"/>
    <n v="-0.5857"/>
    <x v="0"/>
    <x v="6"/>
    <x v="1"/>
    <n v="2"/>
    <d v="2023-07-09T00:00:00"/>
    <n v="1"/>
    <n v="2"/>
    <x v="1"/>
    <x v="1"/>
    <s v="Few reviews"/>
  </r>
  <r>
    <x v="10118"/>
    <s v="Home in Bordeaux · 3 bedrooms · 5 beds · 2 baths"/>
    <n v="42450372"/>
    <x v="0"/>
    <x v="8"/>
    <n v="44.83090151691276"/>
    <n v="-0.60122157301635504"/>
    <x v="0"/>
    <x v="89"/>
    <x v="2"/>
    <n v="2"/>
    <d v="2023-08-20T00:00:00"/>
    <n v="1"/>
    <n v="2"/>
    <x v="1"/>
    <x v="1"/>
    <s v="Few reviews"/>
  </r>
  <r>
    <x v="10119"/>
    <s v="Home in Saint-Médard-en-Jalles · ★5.0 · 1 bedroom · 1 bed · 1 shared bath"/>
    <n v="80868181"/>
    <x v="1"/>
    <x v="1"/>
    <n v="44.885579999999997"/>
    <n v="-0.71055999999999997"/>
    <x v="1"/>
    <x v="42"/>
    <x v="2"/>
    <n v="7"/>
    <d v="2023-09-07T00:00:00"/>
    <n v="1"/>
    <n v="7"/>
    <x v="2"/>
    <x v="1"/>
    <s v="Few reviews"/>
  </r>
  <r>
    <x v="10120"/>
    <s v="Rental unit in Talence · ★5.0 · 1 bedroom · 2 beds · 1 bath"/>
    <n v="38945333"/>
    <x v="16"/>
    <x v="27"/>
    <n v="44.788249999999998"/>
    <n v="-0.58674999999999999"/>
    <x v="0"/>
    <x v="35"/>
    <x v="2"/>
    <n v="5"/>
    <d v="2023-08-03T00:00:00"/>
    <n v="1"/>
    <n v="5"/>
    <x v="1"/>
    <x v="1"/>
    <s v="Few reviews"/>
  </r>
  <r>
    <x v="10121"/>
    <s v="Rental unit in Bordeaux · ★New · 2 bedrooms · 2 beds · 1 bath"/>
    <n v="508323275"/>
    <x v="0"/>
    <x v="3"/>
    <n v="44.840633549664858"/>
    <n v="-0.57993758989563515"/>
    <x v="0"/>
    <x v="211"/>
    <x v="2"/>
    <n v="0"/>
    <m/>
    <n v="1"/>
    <n v="0"/>
    <x v="1"/>
    <x v="1"/>
    <s v="Few reviews"/>
  </r>
  <r>
    <x v="10122"/>
    <s v="Rental unit in Bordeaux · ★4.69 · 2 bedrooms · 2 beds · 1 bath"/>
    <n v="35883866"/>
    <x v="0"/>
    <x v="24"/>
    <n v="44.85695673433198"/>
    <n v="-0.55971019373777664"/>
    <x v="0"/>
    <x v="20"/>
    <x v="1"/>
    <n v="13"/>
    <d v="2023-09-05T00:00:00"/>
    <n v="1"/>
    <n v="13"/>
    <x v="1"/>
    <x v="1"/>
    <s v="Medium reviews"/>
  </r>
  <r>
    <x v="10123"/>
    <s v="Rental unit in Bordeaux · 3 bedrooms · 3 beds · 3 baths"/>
    <n v="507592800"/>
    <x v="0"/>
    <x v="3"/>
    <n v="44.837494"/>
    <n v="-0.56935599999999997"/>
    <x v="0"/>
    <x v="244"/>
    <x v="2"/>
    <n v="2"/>
    <d v="2023-06-18T00:00:00"/>
    <n v="1"/>
    <n v="2"/>
    <x v="0"/>
    <x v="1"/>
    <s v="Few reviews"/>
  </r>
  <r>
    <x v="10124"/>
    <s v="Rental unit in Mérignac · 3 bedrooms · 4 beds · 1 bath"/>
    <n v="508357589"/>
    <x v="8"/>
    <x v="14"/>
    <n v="44.8384"/>
    <n v="-0.62616000000000005"/>
    <x v="0"/>
    <x v="119"/>
    <x v="0"/>
    <n v="0"/>
    <m/>
    <n v="1"/>
    <n v="0"/>
    <x v="1"/>
    <x v="1"/>
    <s v="Few reviews"/>
  </r>
  <r>
    <x v="10125"/>
    <s v="Rental unit in Bordeaux · ★4.0 · 1 bedroom · 1 bed · 1 bath"/>
    <n v="414256747"/>
    <x v="0"/>
    <x v="3"/>
    <n v="44.839688636293289"/>
    <n v="-0.59320590510690108"/>
    <x v="0"/>
    <x v="147"/>
    <x v="2"/>
    <n v="3"/>
    <d v="2023-06-23T00:00:00"/>
    <n v="37"/>
    <n v="3"/>
    <x v="1"/>
    <x v="0"/>
    <s v="Few reviews"/>
  </r>
  <r>
    <x v="10126"/>
    <s v="Rental unit in Talence · Studio · 1 bed · 1 bath"/>
    <n v="508215228"/>
    <x v="4"/>
    <x v="6"/>
    <n v="44.798630000000003"/>
    <n v="-0.58184000000000002"/>
    <x v="0"/>
    <x v="206"/>
    <x v="2"/>
    <n v="2"/>
    <d v="2023-08-26T00:00:00"/>
    <n v="1"/>
    <n v="2"/>
    <x v="1"/>
    <x v="1"/>
    <s v="Few reviews"/>
  </r>
  <r>
    <x v="10127"/>
    <s v="Rental unit in Bordeaux · 2 bedrooms · 2 beds · 1 bath"/>
    <n v="83473494"/>
    <x v="0"/>
    <x v="2"/>
    <n v="44.851619073600972"/>
    <n v="-0.57909697294235229"/>
    <x v="0"/>
    <x v="96"/>
    <x v="3"/>
    <n v="1"/>
    <d v="2023-08-31T00:00:00"/>
    <n v="2"/>
    <n v="1"/>
    <x v="1"/>
    <x v="0"/>
    <s v="Few reviews"/>
  </r>
  <r>
    <x v="10128"/>
    <s v="Rental unit in Mérignac · 2 bedrooms · 2 beds · 1 bath"/>
    <n v="432980665"/>
    <x v="8"/>
    <x v="34"/>
    <n v="44.826204400000002"/>
    <n v="-0.61728919999999998"/>
    <x v="0"/>
    <x v="471"/>
    <x v="2"/>
    <n v="0"/>
    <m/>
    <n v="1"/>
    <n v="0"/>
    <x v="0"/>
    <x v="1"/>
    <s v="Few reviews"/>
  </r>
  <r>
    <x v="10129"/>
    <s v="Home in Bordeaux · 1 bedroom · 1 bed · 1 private bath"/>
    <n v="468307373"/>
    <x v="0"/>
    <x v="8"/>
    <n v="44.831643961724268"/>
    <n v="-0.57808719184644974"/>
    <x v="1"/>
    <x v="87"/>
    <x v="3"/>
    <n v="0"/>
    <m/>
    <n v="4"/>
    <n v="0"/>
    <x v="2"/>
    <x v="0"/>
    <s v="Few reviews"/>
  </r>
  <r>
    <x v="10130"/>
    <s v="Rental unit in Pessac · ★4.83 · 1 bedroom · 1 bed · 1 bath"/>
    <n v="489201334"/>
    <x v="6"/>
    <x v="43"/>
    <n v="44.789670000000001"/>
    <n v="-0.63361999999999996"/>
    <x v="0"/>
    <x v="54"/>
    <x v="0"/>
    <n v="6"/>
    <d v="2023-07-16T00:00:00"/>
    <n v="1"/>
    <n v="6"/>
    <x v="1"/>
    <x v="1"/>
    <s v="Few reviews"/>
  </r>
  <r>
    <x v="10131"/>
    <s v="Rental unit in Cenon · ★4.0 · 1 bedroom · 2 beds · 1 bath"/>
    <n v="337698666"/>
    <x v="3"/>
    <x v="12"/>
    <n v="44.862559599999997"/>
    <n v="-0.52256199999999997"/>
    <x v="0"/>
    <x v="168"/>
    <x v="2"/>
    <n v="3"/>
    <d v="2023-08-20T00:00:00"/>
    <n v="43"/>
    <n v="3"/>
    <x v="1"/>
    <x v="0"/>
    <s v="Few reviews"/>
  </r>
  <r>
    <x v="10132"/>
    <s v="Bed and breakfast in Bordeaux · ★4.62 · 1 bedroom · 1 bed · 1 shared bath"/>
    <n v="508502961"/>
    <x v="0"/>
    <x v="0"/>
    <n v="44.831805822010999"/>
    <n v="-0.57391192412543757"/>
    <x v="1"/>
    <x v="102"/>
    <x v="2"/>
    <n v="13"/>
    <d v="2023-08-27T00:00:00"/>
    <n v="1"/>
    <n v="13"/>
    <x v="2"/>
    <x v="1"/>
    <s v="Medium reviews"/>
  </r>
  <r>
    <x v="10133"/>
    <s v="Home in Bordeaux · ★4.75 · 2 bedrooms · 2 beds · 1 bath"/>
    <n v="56629537"/>
    <x v="0"/>
    <x v="10"/>
    <n v="44.812054677207144"/>
    <n v="-0.57200238726037611"/>
    <x v="0"/>
    <x v="175"/>
    <x v="2"/>
    <n v="4"/>
    <d v="2023-09-03T00:00:00"/>
    <n v="1"/>
    <n v="4"/>
    <x v="1"/>
    <x v="1"/>
    <s v="Few reviews"/>
  </r>
  <r>
    <x v="10134"/>
    <s v="Home in Le Taillan-Médoc · ★5.0 · 3 bedrooms · 3 beds · 1 bath"/>
    <n v="114053535"/>
    <x v="24"/>
    <x v="46"/>
    <n v="44.903490300000001"/>
    <n v="-0.70339029999999991"/>
    <x v="0"/>
    <x v="125"/>
    <x v="0"/>
    <n v="3"/>
    <d v="2023-08-15T00:00:00"/>
    <n v="1"/>
    <n v="3"/>
    <x v="1"/>
    <x v="1"/>
    <s v="Few reviews"/>
  </r>
  <r>
    <x v="10135"/>
    <s v="Rental unit in Bègles · ★4.88 · 1 bedroom · 5 beds · 1 bath"/>
    <n v="108695584"/>
    <x v="2"/>
    <x v="4"/>
    <n v="44.8181175"/>
    <n v="-0.54084829999999995"/>
    <x v="0"/>
    <x v="70"/>
    <x v="1"/>
    <n v="16"/>
    <d v="2023-09-01T00:00:00"/>
    <n v="1"/>
    <n v="16"/>
    <x v="1"/>
    <x v="1"/>
    <s v="Medium reviews"/>
  </r>
  <r>
    <x v="10136"/>
    <s v="Rental unit in Bordeaux · 1 bedroom · 1 bed · 1 bath"/>
    <n v="18968899"/>
    <x v="0"/>
    <x v="2"/>
    <n v="44.857534431146682"/>
    <n v="-0.56659049085100144"/>
    <x v="0"/>
    <x v="109"/>
    <x v="1"/>
    <n v="2"/>
    <d v="2023-07-16T00:00:00"/>
    <n v="1"/>
    <n v="2"/>
    <x v="1"/>
    <x v="1"/>
    <s v="Few reviews"/>
  </r>
  <r>
    <x v="10137"/>
    <s v="Rental unit in Talence · ★4.30 · Studio · 1 bed · 1 bath"/>
    <n v="491980855"/>
    <x v="4"/>
    <x v="6"/>
    <n v="44.819724999999998"/>
    <n v="-0.58152899999999996"/>
    <x v="0"/>
    <x v="86"/>
    <x v="1"/>
    <n v="10"/>
    <d v="2023-08-04T00:00:00"/>
    <n v="13"/>
    <n v="10"/>
    <x v="2"/>
    <x v="0"/>
    <s v="Medium reviews"/>
  </r>
  <r>
    <x v="10138"/>
    <s v="Rental unit in Bordeaux · ★4.60 · 2 bedrooms · 2 beds · 1.5 baths"/>
    <n v="320378115"/>
    <x v="0"/>
    <x v="8"/>
    <n v="44.832479999999997"/>
    <n v="-0.58074000000000003"/>
    <x v="0"/>
    <x v="71"/>
    <x v="1"/>
    <n v="5"/>
    <d v="2023-08-15T00:00:00"/>
    <n v="1"/>
    <n v="5"/>
    <x v="1"/>
    <x v="1"/>
    <s v="Few reviews"/>
  </r>
  <r>
    <x v="10139"/>
    <s v="Rental unit in Bordeaux · ★5.0 · 1 bedroom · 1 bed · 1 bath"/>
    <n v="293336123"/>
    <x v="0"/>
    <x v="0"/>
    <n v="44.827268922374877"/>
    <n v="-0.56125693862305592"/>
    <x v="0"/>
    <x v="88"/>
    <x v="1"/>
    <n v="7"/>
    <d v="2023-08-25T00:00:00"/>
    <n v="1"/>
    <n v="7"/>
    <x v="0"/>
    <x v="1"/>
    <s v="Few reviews"/>
  </r>
  <r>
    <x v="10140"/>
    <s v="Rental unit in Bordeaux · 1 bedroom · 1 bed · 1 bath"/>
    <n v="126274837"/>
    <x v="0"/>
    <x v="9"/>
    <n v="44.847053676550416"/>
    <n v="-0.63034144141673965"/>
    <x v="0"/>
    <x v="35"/>
    <x v="1"/>
    <n v="1"/>
    <d v="2023-05-08T00:00:00"/>
    <n v="1"/>
    <n v="1"/>
    <x v="1"/>
    <x v="1"/>
    <s v="Few reviews"/>
  </r>
  <r>
    <x v="10141"/>
    <s v="Home in Pessac · ★4.91 · 1 bedroom · 1 bed · 1 shared bath"/>
    <n v="508472798"/>
    <x v="8"/>
    <x v="36"/>
    <n v="44.810549999999999"/>
    <n v="-0.66202000000000005"/>
    <x v="1"/>
    <x v="84"/>
    <x v="2"/>
    <n v="11"/>
    <d v="2023-07-28T00:00:00"/>
    <n v="2"/>
    <n v="11"/>
    <x v="2"/>
    <x v="0"/>
    <s v="Medium reviews"/>
  </r>
  <r>
    <x v="10142"/>
    <s v="Home in Pessac · ★4.79 · 1 bedroom · 1 bed · 1 shared bath"/>
    <n v="508472798"/>
    <x v="6"/>
    <x v="40"/>
    <n v="44.809739999999998"/>
    <n v="-0.66002000000000005"/>
    <x v="1"/>
    <x v="86"/>
    <x v="2"/>
    <n v="24"/>
    <d v="2023-07-27T00:00:00"/>
    <n v="2"/>
    <n v="24"/>
    <x v="2"/>
    <x v="0"/>
    <s v="Medium reviews"/>
  </r>
  <r>
    <x v="10143"/>
    <s v="Home in Pessac · ★5.0 · 4 bedrooms · 4 beds · 2 baths"/>
    <n v="337698666"/>
    <x v="6"/>
    <x v="58"/>
    <n v="44.757422899999987"/>
    <n v="-0.73930289999999999"/>
    <x v="0"/>
    <x v="148"/>
    <x v="2"/>
    <n v="4"/>
    <d v="2023-08-26T00:00:00"/>
    <n v="43"/>
    <n v="4"/>
    <x v="0"/>
    <x v="0"/>
    <s v="Few reviews"/>
  </r>
  <r>
    <x v="10144"/>
    <s v="Rental unit in Bordeaux · 1 bedroom · 1 bed · 1 bath"/>
    <n v="456430723"/>
    <x v="0"/>
    <x v="9"/>
    <n v="44.853042000000002"/>
    <n v="-0.609074"/>
    <x v="0"/>
    <x v="96"/>
    <x v="2"/>
    <n v="0"/>
    <m/>
    <n v="27"/>
    <n v="0"/>
    <x v="1"/>
    <x v="0"/>
    <s v="Few reviews"/>
  </r>
  <r>
    <x v="10145"/>
    <s v="Rental unit in Bordeaux · 2 bedrooms · 2 beds · 1 bath"/>
    <n v="106167331"/>
    <x v="0"/>
    <x v="3"/>
    <n v="44.840077429743431"/>
    <n v="-0.58988949400763147"/>
    <x v="0"/>
    <x v="59"/>
    <x v="1"/>
    <n v="2"/>
    <d v="2023-08-06T00:00:00"/>
    <n v="1"/>
    <n v="2"/>
    <x v="0"/>
    <x v="1"/>
    <s v="Few reviews"/>
  </r>
  <r>
    <x v="10146"/>
    <s v="Rental unit in Bordeaux · ★4.83 · 1 bedroom · 1 bed · 1 bath"/>
    <n v="54676424"/>
    <x v="0"/>
    <x v="10"/>
    <n v="44.8198820374162"/>
    <n v="-0.56718281333282006"/>
    <x v="0"/>
    <x v="196"/>
    <x v="0"/>
    <n v="6"/>
    <d v="2023-08-15T00:00:00"/>
    <n v="1"/>
    <n v="6"/>
    <x v="1"/>
    <x v="1"/>
    <s v="Few reviews"/>
  </r>
  <r>
    <x v="10147"/>
    <s v="Bed and breakfast in Eysines · ★4.67 · 1 bedroom · 2 beds · 1 shared bath"/>
    <n v="392786361"/>
    <x v="17"/>
    <x v="30"/>
    <n v="44.881350400000002"/>
    <n v="-0.63169699999999995"/>
    <x v="1"/>
    <x v="42"/>
    <x v="0"/>
    <n v="3"/>
    <d v="2023-06-02T00:00:00"/>
    <n v="2"/>
    <n v="3"/>
    <x v="2"/>
    <x v="0"/>
    <s v="Few reviews"/>
  </r>
  <r>
    <x v="10148"/>
    <s v="Rental unit in Bordeaux · 1 bedroom · 1 bed · 1 bath"/>
    <n v="73726897"/>
    <x v="0"/>
    <x v="0"/>
    <n v="44.828360848854324"/>
    <n v="-0.57418306447498602"/>
    <x v="0"/>
    <x v="196"/>
    <x v="8"/>
    <n v="2"/>
    <d v="2023-06-12T00:00:00"/>
    <n v="1"/>
    <n v="2"/>
    <x v="1"/>
    <x v="1"/>
    <s v="Few reviews"/>
  </r>
  <r>
    <x v="10149"/>
    <s v="Rental unit in Bordeaux · 1 bedroom · 1 bed · 1 bath"/>
    <n v="52234213"/>
    <x v="0"/>
    <x v="3"/>
    <n v="44.835696025832789"/>
    <n v="-0.57273796223703011"/>
    <x v="0"/>
    <x v="107"/>
    <x v="1"/>
    <n v="0"/>
    <m/>
    <n v="2"/>
    <n v="0"/>
    <x v="1"/>
    <x v="0"/>
    <s v="Few reviews"/>
  </r>
  <r>
    <x v="10150"/>
    <s v="Rental unit in Bordeaux · 1 bedroom · 1 bed · 1 bath"/>
    <n v="271949364"/>
    <x v="0"/>
    <x v="10"/>
    <n v="44.825712598586641"/>
    <n v="-0.5695636699705906"/>
    <x v="0"/>
    <x v="53"/>
    <x v="54"/>
    <n v="1"/>
    <d v="2023-05-01T00:00:00"/>
    <n v="1"/>
    <n v="1"/>
    <x v="2"/>
    <x v="1"/>
    <s v="Few reviews"/>
  </r>
  <r>
    <x v="10151"/>
    <s v="Rental unit in Bordeaux · ★5.0 · 1 bedroom · 1 bed · 1 bath"/>
    <n v="28230183"/>
    <x v="0"/>
    <x v="3"/>
    <n v="44.836305499999987"/>
    <n v="-0.57060309999999992"/>
    <x v="0"/>
    <x v="131"/>
    <x v="1"/>
    <n v="15"/>
    <d v="2023-09-08T00:00:00"/>
    <n v="1"/>
    <n v="15"/>
    <x v="0"/>
    <x v="1"/>
    <s v="Medium reviews"/>
  </r>
  <r>
    <x v="10152"/>
    <s v="Rental unit in Talence · ★4.60 · 1 bedroom · 2 beds · 1 bath"/>
    <n v="44813804"/>
    <x v="4"/>
    <x v="6"/>
    <n v="44.799281699999987"/>
    <n v="-0.59764410000000001"/>
    <x v="0"/>
    <x v="153"/>
    <x v="2"/>
    <n v="40"/>
    <d v="2023-09-09T00:00:00"/>
    <n v="2"/>
    <n v="40"/>
    <x v="1"/>
    <x v="0"/>
    <s v="Medium reviews"/>
  </r>
  <r>
    <x v="10153"/>
    <s v="Home in Bègles · ★5.0 · 1 bedroom · 1 bed · 1 bath"/>
    <n v="276918246"/>
    <x v="2"/>
    <x v="4"/>
    <n v="44.807895563620619"/>
    <n v="-0.56063045368126907"/>
    <x v="0"/>
    <x v="70"/>
    <x v="1"/>
    <n v="4"/>
    <d v="2023-08-25T00:00:00"/>
    <n v="1"/>
    <n v="4"/>
    <x v="1"/>
    <x v="1"/>
    <s v="Few reviews"/>
  </r>
  <r>
    <x v="10154"/>
    <s v="Home in Bègles · 3 bedrooms · 3 beds · 2 baths"/>
    <n v="23864068"/>
    <x v="2"/>
    <x v="4"/>
    <n v="44.802309999999999"/>
    <n v="-0.55364000000000002"/>
    <x v="0"/>
    <x v="122"/>
    <x v="0"/>
    <n v="2"/>
    <d v="2023-08-16T00:00:00"/>
    <n v="1"/>
    <n v="2"/>
    <x v="1"/>
    <x v="1"/>
    <s v="Few reviews"/>
  </r>
  <r>
    <x v="10155"/>
    <s v="Rental unit in Bruges · 1 bedroom · 1 bed · 1 bath"/>
    <n v="508959894"/>
    <x v="15"/>
    <x v="26"/>
    <n v="44.884743999999998"/>
    <n v="-0.59484700000000001"/>
    <x v="0"/>
    <x v="68"/>
    <x v="2"/>
    <n v="0"/>
    <m/>
    <n v="1"/>
    <n v="0"/>
    <x v="1"/>
    <x v="1"/>
    <s v="Few reviews"/>
  </r>
  <r>
    <x v="10156"/>
    <s v="Rental unit in Bordeaux · ★5.0 · 2 bedrooms · 2 beds · 2 baths"/>
    <n v="4411957"/>
    <x v="0"/>
    <x v="3"/>
    <n v="44.8443014272071"/>
    <n v="-0.58523101645356257"/>
    <x v="0"/>
    <x v="9"/>
    <x v="1"/>
    <n v="5"/>
    <d v="2023-09-03T00:00:00"/>
    <n v="1"/>
    <n v="5"/>
    <x v="0"/>
    <x v="1"/>
    <s v="Few reviews"/>
  </r>
  <r>
    <x v="10157"/>
    <s v="Rental unit in Bordeaux · 1 bedroom · 1 bed · 1 bath"/>
    <n v="301654938"/>
    <x v="0"/>
    <x v="3"/>
    <n v="44.842881558317956"/>
    <n v="-0.57902231565363471"/>
    <x v="0"/>
    <x v="63"/>
    <x v="1"/>
    <n v="0"/>
    <m/>
    <n v="1"/>
    <n v="0"/>
    <x v="1"/>
    <x v="1"/>
    <s v="Few reviews"/>
  </r>
  <r>
    <x v="10158"/>
    <s v="Rental unit in Bègles · ★5.0 · 1 bedroom · 1 bed · 1 bath"/>
    <n v="7335294"/>
    <x v="2"/>
    <x v="4"/>
    <n v="44.812676385229814"/>
    <n v="-0.5428475584234832"/>
    <x v="0"/>
    <x v="112"/>
    <x v="0"/>
    <n v="4"/>
    <d v="2023-08-18T00:00:00"/>
    <n v="1"/>
    <n v="4"/>
    <x v="2"/>
    <x v="1"/>
    <s v="Few reviews"/>
  </r>
  <r>
    <x v="10159"/>
    <s v="Home in Le Bouscat · ★5.0 · 1 bedroom · 1 bed · 1 shared bath"/>
    <n v="62953133"/>
    <x v="5"/>
    <x v="7"/>
    <n v="44.866173971536888"/>
    <n v="-0.58678739619118314"/>
    <x v="1"/>
    <x v="21"/>
    <x v="1"/>
    <n v="20"/>
    <d v="2023-08-25T00:00:00"/>
    <n v="1"/>
    <n v="20"/>
    <x v="2"/>
    <x v="1"/>
    <s v="Medium reviews"/>
  </r>
  <r>
    <x v="10160"/>
    <s v="Rental unit in Bègles · 1 bedroom · 1 bed · 1 bath"/>
    <n v="15189929"/>
    <x v="2"/>
    <x v="4"/>
    <n v="44.797890000000002"/>
    <n v="-0.54425000000000001"/>
    <x v="0"/>
    <x v="98"/>
    <x v="0"/>
    <n v="0"/>
    <m/>
    <n v="1"/>
    <n v="0"/>
    <x v="1"/>
    <x v="1"/>
    <s v="Few reviews"/>
  </r>
  <r>
    <x v="10161"/>
    <s v="Rental unit in Bordeaux · ★4.86 · Studio · 1 bed · 1 bath"/>
    <n v="500888937"/>
    <x v="0"/>
    <x v="0"/>
    <n v="44.832932955124335"/>
    <n v="-0.56735560297966003"/>
    <x v="0"/>
    <x v="11"/>
    <x v="1"/>
    <n v="22"/>
    <d v="2023-08-27T00:00:00"/>
    <n v="11"/>
    <n v="22"/>
    <x v="1"/>
    <x v="0"/>
    <s v="Medium reviews"/>
  </r>
  <r>
    <x v="10162"/>
    <s v="Rental unit in Villenave-d'Ornon · ★4.92 · 1 bedroom · 1 bed · 1 bath"/>
    <n v="22496130"/>
    <x v="16"/>
    <x v="27"/>
    <n v="44.764912636220494"/>
    <n v="-0.56707028299570084"/>
    <x v="0"/>
    <x v="11"/>
    <x v="2"/>
    <n v="13"/>
    <d v="2023-08-06T00:00:00"/>
    <n v="1"/>
    <n v="13"/>
    <x v="1"/>
    <x v="1"/>
    <s v="Medium reviews"/>
  </r>
  <r>
    <x v="10163"/>
    <s v="Rental unit in Le Bouscat · 1 bedroom · 1 bed · 1 shared bath"/>
    <n v="435988224"/>
    <x v="5"/>
    <x v="7"/>
    <n v="44.866802321041206"/>
    <n v="-0.60712102800607681"/>
    <x v="1"/>
    <x v="8"/>
    <x v="2"/>
    <n v="1"/>
    <d v="2023-04-19T00:00:00"/>
    <n v="1"/>
    <n v="1"/>
    <x v="2"/>
    <x v="1"/>
    <s v="Few reviews"/>
  </r>
  <r>
    <x v="10164"/>
    <s v="Home in Ambarès-et-Lagrave · ★4.33 · 2 bedrooms · 4 beds · 1 bath"/>
    <n v="509270916"/>
    <x v="10"/>
    <x v="17"/>
    <n v="44.929299999999998"/>
    <n v="-0.47166999999999998"/>
    <x v="0"/>
    <x v="6"/>
    <x v="1"/>
    <n v="9"/>
    <d v="2023-08-25T00:00:00"/>
    <n v="2"/>
    <n v="9"/>
    <x v="1"/>
    <x v="0"/>
    <s v="Few reviews"/>
  </r>
  <r>
    <x v="10165"/>
    <s v="Rental unit in Mérignac · ★4.33 · 1 bedroom · 1 bed · 1 bath"/>
    <n v="4610073"/>
    <x v="8"/>
    <x v="47"/>
    <n v="44.837580000000003"/>
    <n v="-0.64690000000000003"/>
    <x v="0"/>
    <x v="19"/>
    <x v="0"/>
    <n v="6"/>
    <d v="2023-08-06T00:00:00"/>
    <n v="1"/>
    <n v="6"/>
    <x v="1"/>
    <x v="1"/>
    <s v="Few reviews"/>
  </r>
  <r>
    <x v="10166"/>
    <s v="Rental unit in Mérignac · 1 bedroom · 1 bed · 1 shared bath"/>
    <n v="47410054"/>
    <x v="8"/>
    <x v="14"/>
    <n v="44.834172100000004"/>
    <n v="-0.62785619999999998"/>
    <x v="1"/>
    <x v="54"/>
    <x v="1"/>
    <n v="0"/>
    <m/>
    <n v="1"/>
    <n v="0"/>
    <x v="1"/>
    <x v="1"/>
    <s v="Few reviews"/>
  </r>
  <r>
    <x v="10167"/>
    <s v="Villa in Bruges · 2 bedrooms · 3 beds · 1 bath"/>
    <n v="399976431"/>
    <x v="15"/>
    <x v="26"/>
    <n v="44.87149417503975"/>
    <n v="-0.57968083115716773"/>
    <x v="0"/>
    <x v="103"/>
    <x v="4"/>
    <n v="2"/>
    <d v="2023-08-04T00:00:00"/>
    <n v="1"/>
    <n v="2"/>
    <x v="2"/>
    <x v="1"/>
    <s v="Few reviews"/>
  </r>
  <r>
    <x v="10168"/>
    <s v="Home in Bègles · ★4.78 · 1 bedroom · 1 bed · 1 private bath"/>
    <n v="181230730"/>
    <x v="2"/>
    <x v="4"/>
    <n v="44.816062575476259"/>
    <n v="-0.5485317452746199"/>
    <x v="1"/>
    <x v="7"/>
    <x v="1"/>
    <n v="9"/>
    <d v="2023-06-29T00:00:00"/>
    <n v="1"/>
    <n v="9"/>
    <x v="2"/>
    <x v="1"/>
    <s v="Few reviews"/>
  </r>
  <r>
    <x v="10169"/>
    <s v="Rental unit in Bordeaux · 1 bedroom · 2 beds · 1 bath"/>
    <n v="2404269"/>
    <x v="0"/>
    <x v="2"/>
    <n v="44.853050405770276"/>
    <n v="-0.57458005926322153"/>
    <x v="0"/>
    <x v="137"/>
    <x v="0"/>
    <n v="0"/>
    <m/>
    <n v="2"/>
    <n v="0"/>
    <x v="1"/>
    <x v="0"/>
    <s v="Few reviews"/>
  </r>
  <r>
    <x v="10170"/>
    <s v="Home in Bordeaux · ★4.91 · 1 bedroom · 1 bed · 1 private bath"/>
    <n v="2342270"/>
    <x v="0"/>
    <x v="8"/>
    <n v="44.829768885975284"/>
    <n v="-0.58693250126141183"/>
    <x v="1"/>
    <x v="206"/>
    <x v="2"/>
    <n v="23"/>
    <d v="2023-09-01T00:00:00"/>
    <n v="1"/>
    <n v="23"/>
    <x v="1"/>
    <x v="1"/>
    <s v="Medium reviews"/>
  </r>
  <r>
    <x v="10171"/>
    <s v="Rental unit in Bordeaux · 1 bedroom · 1 bed · 1 shared bath"/>
    <n v="38221468"/>
    <x v="0"/>
    <x v="9"/>
    <n v="44.855071039058707"/>
    <n v="-0.63562773280327511"/>
    <x v="1"/>
    <x v="21"/>
    <x v="2"/>
    <n v="2"/>
    <d v="2023-06-13T00:00:00"/>
    <n v="1"/>
    <n v="2"/>
    <x v="2"/>
    <x v="1"/>
    <s v="Few reviews"/>
  </r>
  <r>
    <x v="10172"/>
    <s v="Home in Bègles · ★4.73 · 2 bedrooms · 3 beds · 1 bath"/>
    <n v="50295996"/>
    <x v="2"/>
    <x v="4"/>
    <n v="44.799880000000002"/>
    <n v="-0.56269000000000002"/>
    <x v="0"/>
    <x v="203"/>
    <x v="1"/>
    <n v="11"/>
    <d v="2023-09-01T00:00:00"/>
    <n v="8"/>
    <n v="11"/>
    <x v="1"/>
    <x v="0"/>
    <s v="Medium reviews"/>
  </r>
  <r>
    <x v="10173"/>
    <s v="Rental unit in Bègles · ★5.0 · Studio · 2 beds · 1 bath"/>
    <n v="103538974"/>
    <x v="2"/>
    <x v="4"/>
    <n v="44.801712921808871"/>
    <n v="-0.56484907865524292"/>
    <x v="0"/>
    <x v="189"/>
    <x v="8"/>
    <n v="7"/>
    <d v="2023-08-14T00:00:00"/>
    <n v="1"/>
    <n v="7"/>
    <x v="1"/>
    <x v="1"/>
    <s v="Few reviews"/>
  </r>
  <r>
    <x v="10174"/>
    <s v="Home in Eysines · ★4.92 · Studio · 1 bed · 1 bath"/>
    <n v="509460041"/>
    <x v="17"/>
    <x v="30"/>
    <n v="44.888520615732226"/>
    <n v="-0.65356515347957611"/>
    <x v="0"/>
    <x v="70"/>
    <x v="1"/>
    <n v="13"/>
    <d v="2023-07-28T00:00:00"/>
    <n v="1"/>
    <n v="13"/>
    <x v="1"/>
    <x v="1"/>
    <s v="Medium reviews"/>
  </r>
  <r>
    <x v="10175"/>
    <s v="Rental unit in Bordeaux · ★4.64 · 1 bedroom · 1 bed · 1 shared bath"/>
    <n v="182662485"/>
    <x v="0"/>
    <x v="10"/>
    <n v="44.813739302372305"/>
    <n v="-0.5720710431558973"/>
    <x v="1"/>
    <x v="103"/>
    <x v="0"/>
    <n v="11"/>
    <d v="2023-08-26T00:00:00"/>
    <n v="3"/>
    <n v="11"/>
    <x v="2"/>
    <x v="0"/>
    <s v="Medium reviews"/>
  </r>
  <r>
    <x v="10176"/>
    <s v="Home in Talence · ★4.93 · 1 bedroom · 1 bed · 1.5 baths"/>
    <n v="509528130"/>
    <x v="4"/>
    <x v="6"/>
    <n v="44.817019096721147"/>
    <n v="-0.59318245724817387"/>
    <x v="0"/>
    <x v="35"/>
    <x v="1"/>
    <n v="14"/>
    <d v="2023-09-03T00:00:00"/>
    <n v="1"/>
    <n v="14"/>
    <x v="1"/>
    <x v="1"/>
    <s v="Medium reviews"/>
  </r>
  <r>
    <x v="10177"/>
    <s v="Home in Bègles · ★4.91 · 1 bedroom · 1 bed · 1 bath"/>
    <n v="509530026"/>
    <x v="2"/>
    <x v="4"/>
    <n v="44.800910000000002"/>
    <n v="-0.54239000000000004"/>
    <x v="0"/>
    <x v="275"/>
    <x v="1"/>
    <n v="11"/>
    <d v="2023-08-31T00:00:00"/>
    <n v="1"/>
    <n v="11"/>
    <x v="1"/>
    <x v="1"/>
    <s v="Medium reviews"/>
  </r>
  <r>
    <x v="10178"/>
    <s v="Home in Mérignac · ★4.75 · 4 bedrooms · 4 beds · 2 baths"/>
    <n v="37314741"/>
    <x v="8"/>
    <x v="36"/>
    <n v="44.820042099999988"/>
    <n v="-0.66134419999999994"/>
    <x v="0"/>
    <x v="183"/>
    <x v="1"/>
    <n v="4"/>
    <d v="2023-08-25T00:00:00"/>
    <n v="25"/>
    <n v="4"/>
    <x v="0"/>
    <x v="0"/>
    <s v="Few reviews"/>
  </r>
  <r>
    <x v="10179"/>
    <s v="Rental unit in Bordeaux · 2 bedrooms · 4 beds · 2 baths"/>
    <n v="6024345"/>
    <x v="0"/>
    <x v="3"/>
    <n v="44.843840421096267"/>
    <n v="-0.58329909661935975"/>
    <x v="0"/>
    <x v="96"/>
    <x v="3"/>
    <n v="0"/>
    <m/>
    <n v="1"/>
    <n v="0"/>
    <x v="1"/>
    <x v="1"/>
    <s v="Few reviews"/>
  </r>
  <r>
    <x v="10180"/>
    <s v="Townhouse in Bordeaux · ★New · 1 bedroom · 1 bed · 1.5 baths"/>
    <n v="2420286"/>
    <x v="0"/>
    <x v="3"/>
    <n v="44.851226191687957"/>
    <n v="-0.59129003698965432"/>
    <x v="1"/>
    <x v="19"/>
    <x v="2"/>
    <n v="0"/>
    <m/>
    <n v="1"/>
    <n v="0"/>
    <x v="1"/>
    <x v="1"/>
    <s v="Few reviews"/>
  </r>
  <r>
    <x v="10181"/>
    <s v="Home in Pessac · ★5.0 · 1 bedroom · 1 bed · 1 bath"/>
    <n v="509553971"/>
    <x v="6"/>
    <x v="15"/>
    <n v="44.789439999999999"/>
    <n v="-0.67758799999999997"/>
    <x v="0"/>
    <x v="85"/>
    <x v="2"/>
    <n v="4"/>
    <d v="2023-09-01T00:00:00"/>
    <n v="2"/>
    <n v="4"/>
    <x v="1"/>
    <x v="0"/>
    <s v="Few reviews"/>
  </r>
  <r>
    <x v="10182"/>
    <s v="Home in Bordeaux · ★4.43 · 2 bedrooms · 2 beds · 1 bath"/>
    <n v="4524457"/>
    <x v="0"/>
    <x v="9"/>
    <n v="44.8372995"/>
    <n v="-0.60641679999999998"/>
    <x v="0"/>
    <x v="181"/>
    <x v="1"/>
    <n v="7"/>
    <d v="2023-07-15T00:00:00"/>
    <n v="1"/>
    <n v="7"/>
    <x v="1"/>
    <x v="1"/>
    <s v="Few reviews"/>
  </r>
  <r>
    <x v="10183"/>
    <s v="Rental unit in Bordeaux · 2 bedrooms · 2 beds · 1 bath"/>
    <n v="509596626"/>
    <x v="0"/>
    <x v="24"/>
    <n v="44.8734331"/>
    <n v="-0.54926999999999992"/>
    <x v="0"/>
    <x v="212"/>
    <x v="1"/>
    <n v="2"/>
    <d v="2023-07-24T00:00:00"/>
    <n v="1"/>
    <n v="2"/>
    <x v="1"/>
    <x v="1"/>
    <s v="Few reviews"/>
  </r>
  <r>
    <x v="10184"/>
    <s v="Rental unit in Le Bouscat · ★4.92 · 1 bedroom · 1 bed · 1 shared bath"/>
    <n v="69218902"/>
    <x v="5"/>
    <x v="7"/>
    <n v="44.870256122808229"/>
    <n v="-0.6102454662322998"/>
    <x v="1"/>
    <x v="103"/>
    <x v="2"/>
    <n v="12"/>
    <d v="2023-08-17T00:00:00"/>
    <n v="1"/>
    <n v="12"/>
    <x v="2"/>
    <x v="1"/>
    <s v="Medium reviews"/>
  </r>
  <r>
    <x v="10185"/>
    <s v="Home in Bouliac · ★4.20 · 2 bedrooms · 3 beds · 1 bath"/>
    <n v="509624493"/>
    <x v="11"/>
    <x v="19"/>
    <n v="44.819600000000001"/>
    <n v="-0.51334000000000002"/>
    <x v="0"/>
    <x v="59"/>
    <x v="2"/>
    <n v="5"/>
    <d v="2023-08-25T00:00:00"/>
    <n v="2"/>
    <n v="5"/>
    <x v="0"/>
    <x v="0"/>
    <s v="Few reviews"/>
  </r>
  <r>
    <x v="10186"/>
    <s v="Rental unit in Mérignac · ★4.93 · 1 bedroom · 1 bed · 1 shared bath"/>
    <n v="48195185"/>
    <x v="8"/>
    <x v="47"/>
    <n v="44.844309372763639"/>
    <n v="-0.64816859036591568"/>
    <x v="1"/>
    <x v="145"/>
    <x v="2"/>
    <n v="15"/>
    <d v="2023-09-03T00:00:00"/>
    <n v="5"/>
    <n v="15"/>
    <x v="2"/>
    <x v="0"/>
    <s v="Medium reviews"/>
  </r>
  <r>
    <x v="10187"/>
    <s v="Rental unit in Bordeaux · 2 bedrooms · 2 beds · 1 bath"/>
    <n v="37314741"/>
    <x v="0"/>
    <x v="3"/>
    <n v="44.8462216"/>
    <n v="-0.58900710000000001"/>
    <x v="0"/>
    <x v="379"/>
    <x v="1"/>
    <n v="1"/>
    <d v="2023-06-24T00:00:00"/>
    <n v="25"/>
    <n v="1"/>
    <x v="0"/>
    <x v="0"/>
    <s v="Few reviews"/>
  </r>
  <r>
    <x v="10188"/>
    <s v="Rental unit in Bordeaux · ★5.0 · 3 bedrooms · 4 beds · 2 baths"/>
    <n v="334418680"/>
    <x v="0"/>
    <x v="10"/>
    <n v="44.825282840184983"/>
    <n v="-0.57169008364673413"/>
    <x v="0"/>
    <x v="65"/>
    <x v="0"/>
    <n v="9"/>
    <d v="2023-09-03T00:00:00"/>
    <n v="1"/>
    <n v="9"/>
    <x v="0"/>
    <x v="1"/>
    <s v="Few reviews"/>
  </r>
  <r>
    <x v="10189"/>
    <s v="Rental unit in Bordeaux · Studio · 1 bed · 1 bath"/>
    <n v="500888937"/>
    <x v="0"/>
    <x v="0"/>
    <n v="44.835410000000003"/>
    <n v="-0.56474000000000002"/>
    <x v="0"/>
    <x v="102"/>
    <x v="3"/>
    <n v="0"/>
    <m/>
    <n v="11"/>
    <n v="0"/>
    <x v="2"/>
    <x v="0"/>
    <s v="Few reviews"/>
  </r>
  <r>
    <x v="10190"/>
    <s v="Rental unit in Bordeaux · ★5.0 · 2 bedrooms · 3 beds · 2 baths"/>
    <n v="321162574"/>
    <x v="0"/>
    <x v="2"/>
    <n v="44.8540153"/>
    <n v="-0.56990620000000003"/>
    <x v="0"/>
    <x v="359"/>
    <x v="1"/>
    <n v="4"/>
    <d v="2023-08-26T00:00:00"/>
    <n v="24"/>
    <n v="4"/>
    <x v="0"/>
    <x v="0"/>
    <s v="Few reviews"/>
  </r>
  <r>
    <x v="10191"/>
    <s v="Condo in Bordeaux · ★5.0 · 1 bedroom · 1 bed · 1 private bath"/>
    <n v="36762145"/>
    <x v="0"/>
    <x v="22"/>
    <n v="44.840590201938568"/>
    <n v="-0.55044973547806775"/>
    <x v="1"/>
    <x v="6"/>
    <x v="1"/>
    <n v="7"/>
    <d v="2023-07-13T00:00:00"/>
    <n v="1"/>
    <n v="7"/>
    <x v="1"/>
    <x v="1"/>
    <s v="Few reviews"/>
  </r>
  <r>
    <x v="10192"/>
    <s v="Rental unit in Pessac · 2 bedrooms · 2 beds · 1 bath"/>
    <n v="159086469"/>
    <x v="6"/>
    <x v="52"/>
    <n v="44.80724"/>
    <n v="-0.64339000000000002"/>
    <x v="0"/>
    <x v="107"/>
    <x v="2"/>
    <n v="1"/>
    <d v="2023-05-20T00:00:00"/>
    <n v="1"/>
    <n v="1"/>
    <x v="1"/>
    <x v="1"/>
    <s v="Few reviews"/>
  </r>
  <r>
    <x v="10193"/>
    <s v="Rental unit in Bordeaux · ★4.80 · 2 bedrooms · 2 beds · 2 baths"/>
    <n v="184020868"/>
    <x v="0"/>
    <x v="0"/>
    <n v="44.825570607974733"/>
    <n v="-0.55860912328454393"/>
    <x v="0"/>
    <x v="92"/>
    <x v="1"/>
    <n v="10"/>
    <d v="2023-08-22T00:00:00"/>
    <n v="1"/>
    <n v="10"/>
    <x v="1"/>
    <x v="1"/>
    <s v="Medium reviews"/>
  </r>
  <r>
    <x v="10194"/>
    <s v="Rental unit in Bordeaux · ★4.13 · 1 bedroom · 1 bed · 1 bath"/>
    <n v="230309216"/>
    <x v="0"/>
    <x v="10"/>
    <n v="44.825090017894539"/>
    <n v="-0.57175336098470908"/>
    <x v="0"/>
    <x v="85"/>
    <x v="0"/>
    <n v="8"/>
    <d v="2023-07-04T00:00:00"/>
    <n v="1"/>
    <n v="8"/>
    <x v="1"/>
    <x v="1"/>
    <s v="Few reviews"/>
  </r>
  <r>
    <x v="10195"/>
    <s v="Home in Saint-Médard-en-Jalles · ★5.0 · 4 bedrooms · 4 beds · 2 baths"/>
    <n v="79859305"/>
    <x v="1"/>
    <x v="1"/>
    <n v="44.886710000000001"/>
    <n v="-0.69296999999999997"/>
    <x v="0"/>
    <x v="69"/>
    <x v="5"/>
    <n v="3"/>
    <d v="2023-08-20T00:00:00"/>
    <n v="1"/>
    <n v="3"/>
    <x v="0"/>
    <x v="1"/>
    <s v="Few reviews"/>
  </r>
  <r>
    <x v="10196"/>
    <s v="Villa in Pessac · 3 bedrooms · 3 beds · 1.5 baths"/>
    <n v="63342672"/>
    <x v="6"/>
    <x v="23"/>
    <n v="44.802210000000002"/>
    <n v="-0.62036999999999998"/>
    <x v="0"/>
    <x v="33"/>
    <x v="5"/>
    <n v="0"/>
    <m/>
    <n v="1"/>
    <n v="0"/>
    <x v="0"/>
    <x v="1"/>
    <s v="Few reviews"/>
  </r>
  <r>
    <x v="10197"/>
    <s v="Home in Bordeaux · 5 bedrooms · 5 beds · 3.5 baths"/>
    <n v="404504076"/>
    <x v="0"/>
    <x v="10"/>
    <n v="44.819433574453811"/>
    <n v="-0.57765342523715946"/>
    <x v="0"/>
    <x v="14"/>
    <x v="8"/>
    <n v="0"/>
    <m/>
    <n v="1"/>
    <n v="0"/>
    <x v="0"/>
    <x v="1"/>
    <s v="Few reviews"/>
  </r>
  <r>
    <x v="10198"/>
    <s v="Cabin in Mérignac · ★New · 1 bedroom · 1 bed · 1 private bath"/>
    <n v="35851158"/>
    <x v="8"/>
    <x v="32"/>
    <n v="44.848346078330835"/>
    <n v="-0.63805608474437725"/>
    <x v="1"/>
    <x v="11"/>
    <x v="2"/>
    <n v="0"/>
    <m/>
    <n v="1"/>
    <n v="0"/>
    <x v="1"/>
    <x v="1"/>
    <s v="Few reviews"/>
  </r>
  <r>
    <x v="10199"/>
    <s v="Townhouse in Bordeaux · ★4.97 · 1 bedroom · 1 bed · 1 private bath"/>
    <n v="20568730"/>
    <x v="0"/>
    <x v="0"/>
    <n v="44.818424500000013"/>
    <n v="-0.54922839999999995"/>
    <x v="1"/>
    <x v="196"/>
    <x v="2"/>
    <n v="61"/>
    <d v="2023-09-08T00:00:00"/>
    <n v="1"/>
    <n v="61"/>
    <x v="1"/>
    <x v="1"/>
    <s v="Many reviews"/>
  </r>
  <r>
    <x v="10200"/>
    <s v="Home in Pessac · 1 bedroom · 1 bed · 1.5 baths"/>
    <n v="95699575"/>
    <x v="6"/>
    <x v="11"/>
    <n v="44.795059999999999"/>
    <n v="-0.69364999999999999"/>
    <x v="1"/>
    <x v="81"/>
    <x v="2"/>
    <n v="1"/>
    <d v="2023-05-29T00:00:00"/>
    <n v="6"/>
    <n v="1"/>
    <x v="1"/>
    <x v="0"/>
    <s v="Few reviews"/>
  </r>
  <r>
    <x v="10201"/>
    <s v="Rental unit in Bordeaux · 2 bedrooms · 2 beds · 1 bath"/>
    <n v="170737111"/>
    <x v="0"/>
    <x v="24"/>
    <n v="44.862279159266919"/>
    <n v="-0.57096954435110092"/>
    <x v="0"/>
    <x v="56"/>
    <x v="2"/>
    <n v="1"/>
    <d v="2023-08-04T00:00:00"/>
    <n v="1"/>
    <n v="1"/>
    <x v="1"/>
    <x v="1"/>
    <s v="Few reviews"/>
  </r>
  <r>
    <x v="10202"/>
    <s v="Bed and breakfast in Bordeaux · ★4.85 · 1 bedroom · 1 bed · 1 private bath"/>
    <n v="37341376"/>
    <x v="0"/>
    <x v="0"/>
    <n v="44.827460000000002"/>
    <n v="-0.56511999999999996"/>
    <x v="1"/>
    <x v="42"/>
    <x v="2"/>
    <n v="13"/>
    <d v="2023-08-30T00:00:00"/>
    <n v="2"/>
    <n v="13"/>
    <x v="2"/>
    <x v="0"/>
    <s v="Medium reviews"/>
  </r>
  <r>
    <x v="10203"/>
    <s v="Bed and breakfast in Bordeaux · ★5.0 · 1 bedroom · 1 bed · 1 private bath"/>
    <n v="37341376"/>
    <x v="0"/>
    <x v="0"/>
    <n v="44.827500000000001"/>
    <n v="-0.56320999999999999"/>
    <x v="1"/>
    <x v="165"/>
    <x v="2"/>
    <n v="10"/>
    <d v="2023-08-28T00:00:00"/>
    <n v="2"/>
    <n v="10"/>
    <x v="2"/>
    <x v="0"/>
    <s v="Medium reviews"/>
  </r>
  <r>
    <x v="10204"/>
    <s v="Home in Bègles · 3 bedrooms · 4 beds · 2.5 baths"/>
    <n v="3899137"/>
    <x v="2"/>
    <x v="4"/>
    <n v="44.803710000000002"/>
    <n v="-0.54371000000000003"/>
    <x v="0"/>
    <x v="59"/>
    <x v="5"/>
    <n v="0"/>
    <m/>
    <n v="1"/>
    <n v="0"/>
    <x v="0"/>
    <x v="1"/>
    <s v="Few reviews"/>
  </r>
  <r>
    <x v="10205"/>
    <s v="Home in Floirac · ★5.0 · 5 bedrooms · 5 beds · 2 baths"/>
    <n v="31155095"/>
    <x v="14"/>
    <x v="25"/>
    <n v="44.839392715757569"/>
    <n v="-0.51643989980220795"/>
    <x v="0"/>
    <x v="511"/>
    <x v="1"/>
    <n v="3"/>
    <d v="2023-08-13T00:00:00"/>
    <n v="6"/>
    <n v="3"/>
    <x v="0"/>
    <x v="0"/>
    <s v="Few reviews"/>
  </r>
  <r>
    <x v="10206"/>
    <s v="Rental unit in Bordeaux · ★4.92 · 2 bedrooms · 3 beds · 1 bath"/>
    <n v="38826998"/>
    <x v="0"/>
    <x v="3"/>
    <n v="44.843398359475309"/>
    <n v="-0.58269831827527996"/>
    <x v="0"/>
    <x v="168"/>
    <x v="1"/>
    <n v="12"/>
    <d v="2023-08-27T00:00:00"/>
    <n v="1"/>
    <n v="12"/>
    <x v="1"/>
    <x v="1"/>
    <s v="Medium reviews"/>
  </r>
  <r>
    <x v="10207"/>
    <s v="Rental unit in Cenon · ★4.50 · 1 bedroom · 1 bed · 1 bath"/>
    <n v="462637557"/>
    <x v="3"/>
    <x v="5"/>
    <n v="44.860993017835554"/>
    <n v="-0.51145870238542557"/>
    <x v="0"/>
    <x v="54"/>
    <x v="2"/>
    <n v="16"/>
    <d v="2023-08-25T00:00:00"/>
    <n v="1"/>
    <n v="16"/>
    <x v="1"/>
    <x v="1"/>
    <s v="Medium reviews"/>
  </r>
  <r>
    <x v="10208"/>
    <s v="Home in Talence · 4 bedrooms · 4 beds · 2 baths"/>
    <n v="33040916"/>
    <x v="4"/>
    <x v="6"/>
    <n v="44.824342508127778"/>
    <n v="-0.58818688455966028"/>
    <x v="0"/>
    <x v="397"/>
    <x v="5"/>
    <n v="0"/>
    <m/>
    <n v="1"/>
    <n v="0"/>
    <x v="0"/>
    <x v="1"/>
    <s v="Few reviews"/>
  </r>
  <r>
    <x v="10209"/>
    <s v="Rental unit in Bordeaux · 3 bedrooms · 6 beds · 1.5 baths"/>
    <n v="510148177"/>
    <x v="0"/>
    <x v="2"/>
    <n v="44.854223300000001"/>
    <n v="-0.57182849999999996"/>
    <x v="0"/>
    <x v="123"/>
    <x v="1"/>
    <n v="2"/>
    <d v="2023-05-29T00:00:00"/>
    <n v="1"/>
    <n v="2"/>
    <x v="0"/>
    <x v="1"/>
    <s v="Few reviews"/>
  </r>
  <r>
    <x v="10210"/>
    <s v="Bed and breakfast in Villenave-d'Ornon · 1 bedroom · 1 bed · 1 shared bath"/>
    <n v="144056729"/>
    <x v="16"/>
    <x v="27"/>
    <n v="44.763599999999997"/>
    <n v="-0.55696000000000001"/>
    <x v="2"/>
    <x v="158"/>
    <x v="2"/>
    <n v="0"/>
    <m/>
    <n v="1"/>
    <n v="0"/>
    <x v="1"/>
    <x v="1"/>
    <s v="Few reviews"/>
  </r>
  <r>
    <x v="10211"/>
    <s v="Rental unit in Bordeaux · ★4.55 · 1 bedroom · 1 bed · 1 bath"/>
    <n v="23552661"/>
    <x v="0"/>
    <x v="3"/>
    <n v="44.836340703730912"/>
    <n v="-0.56863536030033446"/>
    <x v="0"/>
    <x v="19"/>
    <x v="2"/>
    <n v="11"/>
    <d v="2023-09-01T00:00:00"/>
    <n v="1"/>
    <n v="11"/>
    <x v="1"/>
    <x v="1"/>
    <s v="Medium reviews"/>
  </r>
  <r>
    <x v="10212"/>
    <s v="Rental unit in Bordeaux · 1 bedroom · 1 bed · 1 bath"/>
    <n v="784194"/>
    <x v="0"/>
    <x v="22"/>
    <n v="44.843208504919971"/>
    <n v="-0.54829837538578563"/>
    <x v="0"/>
    <x v="129"/>
    <x v="1"/>
    <n v="0"/>
    <m/>
    <n v="1"/>
    <n v="0"/>
    <x v="1"/>
    <x v="1"/>
    <s v="Few reviews"/>
  </r>
  <r>
    <x v="10213"/>
    <s v="Rental unit in Floirac · 1 bedroom · 1 bed · 1 bath"/>
    <n v="510285768"/>
    <x v="14"/>
    <x v="25"/>
    <n v="44.838352770422048"/>
    <n v="-0.53317267417512249"/>
    <x v="0"/>
    <x v="11"/>
    <x v="0"/>
    <n v="0"/>
    <m/>
    <n v="1"/>
    <n v="0"/>
    <x v="1"/>
    <x v="1"/>
    <s v="Few reviews"/>
  </r>
  <r>
    <x v="10214"/>
    <s v="Rental unit in Le Bouscat · 1 bedroom · 1 bed · 1 shared bath"/>
    <n v="48343182"/>
    <x v="5"/>
    <x v="7"/>
    <n v="44.858916206377842"/>
    <n v="-0.59908658033621176"/>
    <x v="2"/>
    <x v="127"/>
    <x v="2"/>
    <n v="2"/>
    <d v="2023-05-20T00:00:00"/>
    <n v="2"/>
    <n v="2"/>
    <x v="2"/>
    <x v="0"/>
    <s v="Few reviews"/>
  </r>
  <r>
    <x v="10215"/>
    <s v="Home in Talence · ★5.0 · 1 bedroom · 1 bed · 1 private bath"/>
    <n v="94445149"/>
    <x v="4"/>
    <x v="6"/>
    <n v="44.796007214571105"/>
    <n v="-0.58869224041700363"/>
    <x v="1"/>
    <x v="42"/>
    <x v="1"/>
    <n v="3"/>
    <d v="2023-06-24T00:00:00"/>
    <n v="1"/>
    <n v="3"/>
    <x v="2"/>
    <x v="1"/>
    <s v="Few reviews"/>
  </r>
  <r>
    <x v="10216"/>
    <s v="Rental unit in Bordeaux · ★4.67 · 1 bedroom · 1 bed · 1 bath"/>
    <n v="112716622"/>
    <x v="0"/>
    <x v="0"/>
    <n v="44.833230401780767"/>
    <n v="-0.57022489607334137"/>
    <x v="0"/>
    <x v="220"/>
    <x v="0"/>
    <n v="6"/>
    <d v="2023-08-18T00:00:00"/>
    <n v="1"/>
    <n v="6"/>
    <x v="1"/>
    <x v="1"/>
    <s v="Few reviews"/>
  </r>
  <r>
    <x v="10217"/>
    <s v="Rental unit in Bordeaux · ★5.0 · 2 bedrooms · 2 beds · 1 bath"/>
    <n v="9810908"/>
    <x v="0"/>
    <x v="0"/>
    <n v="44.830896789436707"/>
    <n v="-0.56645193218981504"/>
    <x v="0"/>
    <x v="258"/>
    <x v="0"/>
    <n v="4"/>
    <d v="2023-07-24T00:00:00"/>
    <n v="1"/>
    <n v="4"/>
    <x v="0"/>
    <x v="1"/>
    <s v="Few reviews"/>
  </r>
  <r>
    <x v="10218"/>
    <s v="Rental unit in Bordeaux · 1 bedroom · 2 beds · 1 bath"/>
    <n v="102694609"/>
    <x v="0"/>
    <x v="0"/>
    <n v="44.8233034"/>
    <n v="-0.55226169999999997"/>
    <x v="0"/>
    <x v="6"/>
    <x v="1"/>
    <n v="2"/>
    <d v="2023-07-16T00:00:00"/>
    <n v="1"/>
    <n v="2"/>
    <x v="1"/>
    <x v="1"/>
    <s v="Few reviews"/>
  </r>
  <r>
    <x v="10219"/>
    <s v="Rental unit in Le Bouscat · ★5.0 · 1 bedroom · 1 bed · 1 bath"/>
    <n v="5716002"/>
    <x v="5"/>
    <x v="7"/>
    <n v="44.856652156568593"/>
    <n v="-0.59857383370399475"/>
    <x v="0"/>
    <x v="107"/>
    <x v="1"/>
    <n v="18"/>
    <d v="2023-08-26T00:00:00"/>
    <n v="1"/>
    <n v="18"/>
    <x v="1"/>
    <x v="1"/>
    <s v="Medium reviews"/>
  </r>
  <r>
    <x v="10220"/>
    <s v="Rental unit in Gradignan · Studio · 1 bed · 1 bath"/>
    <n v="504113370"/>
    <x v="9"/>
    <x v="16"/>
    <n v="44.789439999999999"/>
    <n v="-0.61221000000000003"/>
    <x v="0"/>
    <x v="53"/>
    <x v="8"/>
    <n v="2"/>
    <d v="2023-07-06T00:00:00"/>
    <n v="3"/>
    <n v="2"/>
    <x v="2"/>
    <x v="0"/>
    <s v="Few reviews"/>
  </r>
  <r>
    <x v="10221"/>
    <s v="Rental unit in Gradignan · ★4.75 · Studio · 1 bed · 1 bath"/>
    <n v="504113370"/>
    <x v="9"/>
    <x v="16"/>
    <n v="44.789569999999998"/>
    <n v="-0.61216000000000004"/>
    <x v="0"/>
    <x v="53"/>
    <x v="8"/>
    <n v="4"/>
    <d v="2023-08-21T00:00:00"/>
    <n v="3"/>
    <n v="4"/>
    <x v="2"/>
    <x v="0"/>
    <s v="Few reviews"/>
  </r>
  <r>
    <x v="10222"/>
    <s v="Townhouse in Bouliac · ★4.94 · 1 bedroom · 1 bed · 1 bath"/>
    <n v="224138216"/>
    <x v="11"/>
    <x v="19"/>
    <n v="44.820518885316858"/>
    <n v="-0.51470255237702434"/>
    <x v="0"/>
    <x v="93"/>
    <x v="2"/>
    <n v="17"/>
    <d v="2023-07-26T00:00:00"/>
    <n v="1"/>
    <n v="17"/>
    <x v="1"/>
    <x v="1"/>
    <s v="Medium reviews"/>
  </r>
  <r>
    <x v="10223"/>
    <s v="Home in Bouliac · 4 bedrooms · 4 beds · 3 baths"/>
    <n v="471996253"/>
    <x v="11"/>
    <x v="19"/>
    <n v="44.822319999999998"/>
    <n v="-0.50168999999999997"/>
    <x v="0"/>
    <x v="433"/>
    <x v="0"/>
    <n v="0"/>
    <m/>
    <n v="1"/>
    <n v="0"/>
    <x v="0"/>
    <x v="1"/>
    <s v="Few reviews"/>
  </r>
  <r>
    <x v="10224"/>
    <s v="Rental unit in Bruges · ★4.86 · 3 bedrooms · 4 beds · 1 bath"/>
    <n v="105569983"/>
    <x v="15"/>
    <x v="26"/>
    <n v="44.869787459676488"/>
    <n v="-0.58123647521263166"/>
    <x v="0"/>
    <x v="29"/>
    <x v="1"/>
    <n v="22"/>
    <d v="2023-08-27T00:00:00"/>
    <n v="1"/>
    <n v="22"/>
    <x v="0"/>
    <x v="1"/>
    <s v="Medium reviews"/>
  </r>
  <r>
    <x v="10225"/>
    <s v="Bed and breakfast in Bègles · ★4.86 · 1 bedroom · 1 bed · 1 shared bath"/>
    <n v="66797458"/>
    <x v="2"/>
    <x v="4"/>
    <n v="44.8123985"/>
    <n v="-0.56425579999999997"/>
    <x v="1"/>
    <x v="102"/>
    <x v="1"/>
    <n v="7"/>
    <d v="2023-07-23T00:00:00"/>
    <n v="1"/>
    <n v="7"/>
    <x v="2"/>
    <x v="1"/>
    <s v="Few reviews"/>
  </r>
  <r>
    <x v="10226"/>
    <s v="Home in Mérignac · ★5.0 · 4 bedrooms · 4 beds · 2 baths"/>
    <n v="3857429"/>
    <x v="8"/>
    <x v="36"/>
    <n v="44.82076"/>
    <n v="-0.67078000000000004"/>
    <x v="0"/>
    <x v="69"/>
    <x v="9"/>
    <n v="3"/>
    <d v="2023-08-19T00:00:00"/>
    <n v="3"/>
    <n v="3"/>
    <x v="0"/>
    <x v="0"/>
    <s v="Few reviews"/>
  </r>
  <r>
    <x v="10227"/>
    <s v="Rental unit in Bordeaux · ★4.78 · 1 bedroom · 1 bed · 1 bath"/>
    <n v="109093014"/>
    <x v="0"/>
    <x v="9"/>
    <n v="44.83884628274749"/>
    <n v="-0.60279040657163951"/>
    <x v="0"/>
    <x v="11"/>
    <x v="2"/>
    <n v="9"/>
    <d v="2023-08-06T00:00:00"/>
    <n v="1"/>
    <n v="9"/>
    <x v="1"/>
    <x v="1"/>
    <s v="Few reviews"/>
  </r>
  <r>
    <x v="10228"/>
    <s v="Rental unit in Talence · 1 bedroom · 1 bed · 1 bath"/>
    <n v="510588112"/>
    <x v="4"/>
    <x v="6"/>
    <n v="44.804462411143902"/>
    <n v="-0.57962148779956102"/>
    <x v="0"/>
    <x v="81"/>
    <x v="1"/>
    <n v="1"/>
    <d v="2023-07-17T00:00:00"/>
    <n v="1"/>
    <n v="1"/>
    <x v="1"/>
    <x v="1"/>
    <s v="Few reviews"/>
  </r>
  <r>
    <x v="10229"/>
    <s v="Rental unit in Bordeaux · ★5.0 · Studio · 1 bed · 0 shared baths"/>
    <n v="94722629"/>
    <x v="0"/>
    <x v="0"/>
    <n v="44.826851136843068"/>
    <n v="-0.5590142359694088"/>
    <x v="1"/>
    <x v="104"/>
    <x v="2"/>
    <n v="28"/>
    <d v="2023-08-16T00:00:00"/>
    <n v="1"/>
    <n v="28"/>
    <x v="2"/>
    <x v="1"/>
    <s v="Medium reviews"/>
  </r>
  <r>
    <x v="10230"/>
    <s v="Rental unit in Le Bouscat · ★5.0 · 2 bedrooms · 2 beds · 1 bath"/>
    <n v="98789241"/>
    <x v="5"/>
    <x v="7"/>
    <n v="44.8675283201447"/>
    <n v="-0.60384235268152309"/>
    <x v="0"/>
    <x v="200"/>
    <x v="1"/>
    <n v="3"/>
    <d v="2023-05-21T00:00:00"/>
    <n v="1"/>
    <n v="3"/>
    <x v="1"/>
    <x v="1"/>
    <s v="Few reviews"/>
  </r>
  <r>
    <x v="10231"/>
    <s v="Rental unit in Bordeaux · ★5.0 · 1 bedroom · 1 bed · 1 bath"/>
    <n v="55949941"/>
    <x v="0"/>
    <x v="3"/>
    <n v="44.83943"/>
    <n v="-0.57194999999999996"/>
    <x v="0"/>
    <x v="308"/>
    <x v="1"/>
    <n v="4"/>
    <d v="2023-08-26T00:00:00"/>
    <n v="1"/>
    <n v="4"/>
    <x v="1"/>
    <x v="1"/>
    <s v="Few reviews"/>
  </r>
  <r>
    <x v="10232"/>
    <s v="Rental unit in Bordeaux · ★5.0 · 1 bedroom · 1 bed · 1 shared bath"/>
    <n v="8984672"/>
    <x v="0"/>
    <x v="24"/>
    <n v="44.86309"/>
    <n v="-0.56989999999999996"/>
    <x v="1"/>
    <x v="147"/>
    <x v="2"/>
    <n v="27"/>
    <d v="2023-09-03T00:00:00"/>
    <n v="1"/>
    <n v="27"/>
    <x v="1"/>
    <x v="1"/>
    <s v="Medium reviews"/>
  </r>
  <r>
    <x v="10233"/>
    <s v="Home in Bordeaux · 1 bedroom · 1 bed · 1 bath"/>
    <n v="158708673"/>
    <x v="0"/>
    <x v="10"/>
    <n v="44.818804200000002"/>
    <n v="-0.57866759999999995"/>
    <x v="1"/>
    <x v="42"/>
    <x v="11"/>
    <n v="0"/>
    <m/>
    <n v="1"/>
    <n v="0"/>
    <x v="2"/>
    <x v="1"/>
    <s v="Few reviews"/>
  </r>
  <r>
    <x v="10234"/>
    <s v="Home in Mérignac · 4 bedrooms · 4 beds · 2 baths"/>
    <n v="250494577"/>
    <x v="8"/>
    <x v="36"/>
    <n v="44.821890000000003"/>
    <n v="-0.66605999999999999"/>
    <x v="0"/>
    <x v="191"/>
    <x v="9"/>
    <n v="0"/>
    <m/>
    <n v="1"/>
    <n v="0"/>
    <x v="0"/>
    <x v="1"/>
    <s v="Few reviews"/>
  </r>
  <r>
    <x v="10235"/>
    <s v="Home in Bordeaux · 3 bedrooms · 3 beds · 1 bath"/>
    <n v="80074893"/>
    <x v="0"/>
    <x v="22"/>
    <n v="44.846750361779705"/>
    <n v="-0.56194217106474542"/>
    <x v="0"/>
    <x v="89"/>
    <x v="0"/>
    <n v="2"/>
    <d v="2023-07-30T00:00:00"/>
    <n v="1"/>
    <n v="2"/>
    <x v="1"/>
    <x v="1"/>
    <s v="Few reviews"/>
  </r>
  <r>
    <x v="10236"/>
    <s v="Home in Le Taillan-Médoc · ★4.75 · 1 bedroom · 1 bed · 1 bath"/>
    <n v="43530933"/>
    <x v="24"/>
    <x v="46"/>
    <n v="44.920470000000002"/>
    <n v="-0.67891000000000001"/>
    <x v="0"/>
    <x v="11"/>
    <x v="2"/>
    <n v="8"/>
    <d v="2023-08-21T00:00:00"/>
    <n v="1"/>
    <n v="8"/>
    <x v="1"/>
    <x v="1"/>
    <s v="Few reviews"/>
  </r>
  <r>
    <x v="10237"/>
    <s v="Rental unit in Bordeaux · 1 bedroom · 2 beds · 1 bath"/>
    <n v="26910110"/>
    <x v="0"/>
    <x v="3"/>
    <n v="44.842529375552822"/>
    <n v="-0.58955035873904948"/>
    <x v="0"/>
    <x v="306"/>
    <x v="1"/>
    <n v="2"/>
    <d v="2023-08-14T00:00:00"/>
    <n v="1"/>
    <n v="2"/>
    <x v="1"/>
    <x v="1"/>
    <s v="Few reviews"/>
  </r>
  <r>
    <x v="10238"/>
    <s v="Rental unit in Bordeaux · ★5.0 · 2 bedrooms · 3 beds · 1.5 baths"/>
    <n v="9589113"/>
    <x v="0"/>
    <x v="24"/>
    <n v="44.87718706250697"/>
    <n v="-0.5700461610987777"/>
    <x v="0"/>
    <x v="6"/>
    <x v="1"/>
    <n v="3"/>
    <d v="2023-07-15T00:00:00"/>
    <n v="1"/>
    <n v="3"/>
    <x v="1"/>
    <x v="1"/>
    <s v="Few reviews"/>
  </r>
  <r>
    <x v="10239"/>
    <s v="Rental unit in Bordeaux · ★5.0 · 1 bedroom · 1 bed · 1 bath"/>
    <n v="32037910"/>
    <x v="0"/>
    <x v="0"/>
    <n v="44.833882000000003"/>
    <n v="-0.57287480000000002"/>
    <x v="0"/>
    <x v="138"/>
    <x v="1"/>
    <n v="5"/>
    <d v="2023-08-07T00:00:00"/>
    <n v="1"/>
    <n v="5"/>
    <x v="1"/>
    <x v="1"/>
    <s v="Few reviews"/>
  </r>
  <r>
    <x v="10240"/>
    <s v="Rental unit in Bordeaux · 3 bedrooms · 3 beds · 1 bath"/>
    <n v="508035078"/>
    <x v="0"/>
    <x v="0"/>
    <n v="44.832149689574841"/>
    <n v="-0.56751832720386408"/>
    <x v="0"/>
    <x v="191"/>
    <x v="1"/>
    <n v="0"/>
    <m/>
    <n v="6"/>
    <n v="0"/>
    <x v="0"/>
    <x v="0"/>
    <s v="Few reviews"/>
  </r>
  <r>
    <x v="10241"/>
    <s v="Rental unit in Bordeaux · ★4.86 · 2 bedrooms · 2 beds · 1 bath"/>
    <n v="198145831"/>
    <x v="0"/>
    <x v="22"/>
    <n v="44.853331937173259"/>
    <n v="-0.53891195602992936"/>
    <x v="0"/>
    <x v="6"/>
    <x v="0"/>
    <n v="7"/>
    <d v="2023-07-19T00:00:00"/>
    <n v="1"/>
    <n v="7"/>
    <x v="1"/>
    <x v="1"/>
    <s v="Few reviews"/>
  </r>
  <r>
    <x v="10242"/>
    <s v="Rental unit in Bordeaux · ★5.0 · 2 bedrooms · 2 beds · 2 baths"/>
    <n v="510668413"/>
    <x v="0"/>
    <x v="24"/>
    <n v="44.864347010244941"/>
    <n v="-0.5704627557343368"/>
    <x v="0"/>
    <x v="79"/>
    <x v="1"/>
    <n v="6"/>
    <d v="2023-08-15T00:00:00"/>
    <n v="1"/>
    <n v="6"/>
    <x v="1"/>
    <x v="1"/>
    <s v="Few reviews"/>
  </r>
  <r>
    <x v="10243"/>
    <s v="Rental unit in Bordeaux · 1 bedroom · 1 bed · 1 bath"/>
    <n v="13221277"/>
    <x v="0"/>
    <x v="0"/>
    <n v="44.827503151491243"/>
    <n v="-0.5738584223880282"/>
    <x v="0"/>
    <x v="96"/>
    <x v="1"/>
    <n v="2"/>
    <d v="2023-06-05T00:00:00"/>
    <n v="1"/>
    <n v="2"/>
    <x v="1"/>
    <x v="1"/>
    <s v="Few reviews"/>
  </r>
  <r>
    <x v="10244"/>
    <s v="Home in Bordeaux · 3 bedrooms · 3 beds · 2 baths"/>
    <n v="6125929"/>
    <x v="0"/>
    <x v="8"/>
    <n v="44.832702184406536"/>
    <n v="-0.60847139238219594"/>
    <x v="0"/>
    <x v="304"/>
    <x v="1"/>
    <n v="0"/>
    <m/>
    <n v="1"/>
    <n v="0"/>
    <x v="0"/>
    <x v="1"/>
    <s v="Few reviews"/>
  </r>
  <r>
    <x v="10245"/>
    <s v="Rental unit in Bordeaux · ★5.0 · 1 bedroom · 1 bed · 1 bath"/>
    <n v="13297772"/>
    <x v="0"/>
    <x v="3"/>
    <n v="44.839742100000002"/>
    <n v="-0.57999270000000003"/>
    <x v="0"/>
    <x v="71"/>
    <x v="1"/>
    <n v="4"/>
    <d v="2023-06-06T00:00:00"/>
    <n v="1"/>
    <n v="4"/>
    <x v="1"/>
    <x v="1"/>
    <s v="Few reviews"/>
  </r>
  <r>
    <x v="10246"/>
    <s v="Rental unit in Bordeaux · ★4.0 · 1 bedroom · 2 beds · 1 bath"/>
    <n v="116866924"/>
    <x v="0"/>
    <x v="3"/>
    <n v="44.839190799999997"/>
    <n v="-0.58134730000000001"/>
    <x v="0"/>
    <x v="82"/>
    <x v="2"/>
    <n v="4"/>
    <d v="2023-07-10T00:00:00"/>
    <n v="3"/>
    <n v="4"/>
    <x v="0"/>
    <x v="0"/>
    <s v="Few reviews"/>
  </r>
  <r>
    <x v="10247"/>
    <s v="Rental unit in Mérignac · ★5.0 · 1 bedroom · 1 bed · 1 bath"/>
    <n v="510896722"/>
    <x v="8"/>
    <x v="51"/>
    <n v="44.82197"/>
    <n v="-0.69374999999999998"/>
    <x v="0"/>
    <x v="160"/>
    <x v="2"/>
    <n v="5"/>
    <d v="2023-06-09T00:00:00"/>
    <n v="1"/>
    <n v="5"/>
    <x v="0"/>
    <x v="1"/>
    <s v="Few reviews"/>
  </r>
  <r>
    <x v="10248"/>
    <s v="Home in Bordeaux · ★5.0 · 2 bedrooms · 2 beds · 2 baths"/>
    <n v="456430723"/>
    <x v="0"/>
    <x v="8"/>
    <n v="44.836135307830581"/>
    <n v="-0.60017914139453887"/>
    <x v="0"/>
    <x v="304"/>
    <x v="2"/>
    <n v="3"/>
    <d v="2023-08-27T00:00:00"/>
    <n v="27"/>
    <n v="3"/>
    <x v="0"/>
    <x v="0"/>
    <s v="Few reviews"/>
  </r>
  <r>
    <x v="10249"/>
    <s v="Rental unit in Talence · Studio · 1 bed · 1 bath"/>
    <n v="206352082"/>
    <x v="0"/>
    <x v="8"/>
    <n v="44.822493834159161"/>
    <n v="-0.59345620821660217"/>
    <x v="0"/>
    <x v="21"/>
    <x v="5"/>
    <n v="0"/>
    <m/>
    <n v="2"/>
    <n v="0"/>
    <x v="2"/>
    <x v="0"/>
    <s v="Few reviews"/>
  </r>
  <r>
    <x v="10250"/>
    <s v="Rental unit in Bordeaux · ★4.83 · 1 bedroom · 1 bed · 1 bath"/>
    <n v="321162574"/>
    <x v="0"/>
    <x v="0"/>
    <n v="44.825650669297474"/>
    <n v="-0.5539737269282341"/>
    <x v="0"/>
    <x v="168"/>
    <x v="1"/>
    <n v="6"/>
    <d v="2023-09-05T00:00:00"/>
    <n v="24"/>
    <n v="6"/>
    <x v="1"/>
    <x v="0"/>
    <s v="Few reviews"/>
  </r>
  <r>
    <x v="10251"/>
    <s v="Home in Le Bouscat · ★4.33 · 3 bedrooms · 3 beds · 2 baths"/>
    <n v="414256747"/>
    <x v="5"/>
    <x v="7"/>
    <n v="44.859944980041845"/>
    <n v="-0.60257430557261393"/>
    <x v="0"/>
    <x v="36"/>
    <x v="2"/>
    <n v="3"/>
    <d v="2023-07-28T00:00:00"/>
    <n v="37"/>
    <n v="3"/>
    <x v="1"/>
    <x v="0"/>
    <s v="Few reviews"/>
  </r>
  <r>
    <x v="10252"/>
    <s v="Guesthouse in Pessac · ★4.94 · 1 bedroom · 1 bed · 1.5 baths"/>
    <n v="60048818"/>
    <x v="6"/>
    <x v="49"/>
    <n v="44.7858327"/>
    <n v="-0.6919286"/>
    <x v="0"/>
    <x v="104"/>
    <x v="1"/>
    <n v="17"/>
    <d v="2023-08-27T00:00:00"/>
    <n v="1"/>
    <n v="17"/>
    <x v="2"/>
    <x v="1"/>
    <s v="Medium reviews"/>
  </r>
  <r>
    <x v="10253"/>
    <s v="Rental unit in Bordeaux · ★5.0 · 1 bedroom · 1 bed · 1 bath"/>
    <n v="464255193"/>
    <x v="0"/>
    <x v="8"/>
    <n v="44.824997442603546"/>
    <n v="-0.59870180740966727"/>
    <x v="0"/>
    <x v="20"/>
    <x v="0"/>
    <n v="8"/>
    <d v="2023-08-31T00:00:00"/>
    <n v="8"/>
    <n v="8"/>
    <x v="1"/>
    <x v="0"/>
    <s v="Few reviews"/>
  </r>
  <r>
    <x v="10254"/>
    <s v="Rental unit in Bordeaux · ★4.47 · 1 bedroom · 1 bed · 1.5 baths"/>
    <n v="300588745"/>
    <x v="0"/>
    <x v="0"/>
    <n v="44.832956256624506"/>
    <n v="-0.56775319646559286"/>
    <x v="0"/>
    <x v="89"/>
    <x v="2"/>
    <n v="30"/>
    <d v="2023-08-27T00:00:00"/>
    <n v="1"/>
    <n v="30"/>
    <x v="1"/>
    <x v="1"/>
    <s v="Medium reviews"/>
  </r>
  <r>
    <x v="10255"/>
    <s v="Home in Bordeaux · ★5.0 · 3 bedrooms · 4 beds · 1 bath"/>
    <n v="32073352"/>
    <x v="0"/>
    <x v="10"/>
    <n v="44.826740490123285"/>
    <n v="-0.5716810921665374"/>
    <x v="0"/>
    <x v="142"/>
    <x v="1"/>
    <n v="5"/>
    <d v="2023-08-13T00:00:00"/>
    <n v="1"/>
    <n v="5"/>
    <x v="0"/>
    <x v="1"/>
    <s v="Few reviews"/>
  </r>
  <r>
    <x v="10256"/>
    <s v="Rental unit in Talence · ★5.0 · 3 bedrooms · 3 beds · 1 bath"/>
    <n v="511040661"/>
    <x v="4"/>
    <x v="6"/>
    <n v="44.79195"/>
    <n v="-0.58445000000000003"/>
    <x v="0"/>
    <x v="75"/>
    <x v="2"/>
    <n v="6"/>
    <d v="2023-08-15T00:00:00"/>
    <n v="1"/>
    <n v="6"/>
    <x v="1"/>
    <x v="1"/>
    <s v="Few reviews"/>
  </r>
  <r>
    <x v="10257"/>
    <s v="Home in Villenave-d'Ornon · ★4.67 · 3 bedrooms · 2 beds · 2 baths"/>
    <n v="8407223"/>
    <x v="16"/>
    <x v="27"/>
    <n v="44.764151899999987"/>
    <n v="-0.55945639999999996"/>
    <x v="0"/>
    <x v="6"/>
    <x v="1"/>
    <n v="3"/>
    <d v="2023-06-25T00:00:00"/>
    <n v="2"/>
    <n v="3"/>
    <x v="1"/>
    <x v="0"/>
    <s v="Few reviews"/>
  </r>
  <r>
    <x v="10258"/>
    <s v="Rental unit in Bordeaux · ★5.0 · 1 bedroom · 1 bed · 1 bath"/>
    <n v="102100173"/>
    <x v="0"/>
    <x v="9"/>
    <n v="44.851764103085614"/>
    <n v="-0.61290154932977026"/>
    <x v="0"/>
    <x v="11"/>
    <x v="2"/>
    <n v="3"/>
    <d v="2023-06-02T00:00:00"/>
    <n v="2"/>
    <n v="3"/>
    <x v="1"/>
    <x v="0"/>
    <s v="Few reviews"/>
  </r>
  <r>
    <x v="10259"/>
    <s v="Home in Bordeaux · 1 bedroom · 1 bed · 1 private bath"/>
    <n v="169497320"/>
    <x v="0"/>
    <x v="3"/>
    <n v="44.849209999999999"/>
    <n v="-0.58628999999999998"/>
    <x v="1"/>
    <x v="7"/>
    <x v="3"/>
    <n v="0"/>
    <m/>
    <n v="7"/>
    <n v="0"/>
    <x v="2"/>
    <x v="0"/>
    <s v="Few reviews"/>
  </r>
  <r>
    <x v="10260"/>
    <s v="Bed and breakfast in Bordeaux · 1 bedroom · 1 bed · 1 private bath"/>
    <n v="169497320"/>
    <x v="0"/>
    <x v="3"/>
    <n v="44.84772415536272"/>
    <n v="-0.58470727248076182"/>
    <x v="1"/>
    <x v="7"/>
    <x v="3"/>
    <n v="0"/>
    <m/>
    <n v="7"/>
    <n v="0"/>
    <x v="2"/>
    <x v="0"/>
    <s v="Few reviews"/>
  </r>
  <r>
    <x v="10261"/>
    <s v="Bed and breakfast in Bordeaux · 1 bedroom · 1 bed · 1 private bath"/>
    <n v="169497320"/>
    <x v="0"/>
    <x v="3"/>
    <n v="44.849139999999998"/>
    <n v="-0.58611999999999997"/>
    <x v="1"/>
    <x v="7"/>
    <x v="3"/>
    <n v="0"/>
    <m/>
    <n v="7"/>
    <n v="0"/>
    <x v="2"/>
    <x v="0"/>
    <s v="Few reviews"/>
  </r>
  <r>
    <x v="10262"/>
    <s v="Home in Bordeaux · 1 bedroom · 1 bed · 1 private bath"/>
    <n v="169497320"/>
    <x v="0"/>
    <x v="3"/>
    <n v="44.847289811961176"/>
    <n v="-0.5865140020403653"/>
    <x v="1"/>
    <x v="7"/>
    <x v="3"/>
    <n v="0"/>
    <m/>
    <n v="7"/>
    <n v="0"/>
    <x v="2"/>
    <x v="0"/>
    <s v="Few reviews"/>
  </r>
  <r>
    <x v="10263"/>
    <s v="Home in Bordeaux · 1 bedroom · 1 bed · 1 private bath"/>
    <n v="169497320"/>
    <x v="0"/>
    <x v="3"/>
    <n v="44.848820000000003"/>
    <n v="-0.58677999999999997"/>
    <x v="1"/>
    <x v="7"/>
    <x v="3"/>
    <n v="0"/>
    <m/>
    <n v="7"/>
    <n v="0"/>
    <x v="2"/>
    <x v="0"/>
    <s v="Few reviews"/>
  </r>
  <r>
    <x v="10264"/>
    <s v="Home in Bordeaux · 1 bedroom · 1 bed · 1 private bath"/>
    <n v="169497320"/>
    <x v="0"/>
    <x v="3"/>
    <n v="44.847153095785757"/>
    <n v="-0.58679531882610381"/>
    <x v="1"/>
    <x v="7"/>
    <x v="3"/>
    <n v="0"/>
    <m/>
    <n v="7"/>
    <n v="0"/>
    <x v="2"/>
    <x v="0"/>
    <s v="Few reviews"/>
  </r>
  <r>
    <x v="10265"/>
    <s v="Home in Bègles · 4 bedrooms · 4 beds · 3 baths"/>
    <n v="337698666"/>
    <x v="2"/>
    <x v="4"/>
    <n v="44.806854399999999"/>
    <n v="-0.54663019999999996"/>
    <x v="0"/>
    <x v="354"/>
    <x v="2"/>
    <n v="2"/>
    <d v="2023-06-19T00:00:00"/>
    <n v="43"/>
    <n v="2"/>
    <x v="0"/>
    <x v="0"/>
    <s v="Few reviews"/>
  </r>
  <r>
    <x v="10266"/>
    <s v="Rental unit in Mérignac · 1 bedroom · 1 bed · 1 bath"/>
    <n v="117315527"/>
    <x v="8"/>
    <x v="14"/>
    <n v="44.833448284668258"/>
    <n v="-0.62974140916229848"/>
    <x v="0"/>
    <x v="19"/>
    <x v="1"/>
    <n v="0"/>
    <m/>
    <n v="1"/>
    <n v="0"/>
    <x v="1"/>
    <x v="1"/>
    <s v="Few reviews"/>
  </r>
  <r>
    <x v="10267"/>
    <s v="Rental unit in Bordeaux · ★5.0 · 1 bedroom · 1 bed · 1 bath"/>
    <n v="60732023"/>
    <x v="0"/>
    <x v="3"/>
    <n v="44.837682147648238"/>
    <n v="-0.5686863206589009"/>
    <x v="0"/>
    <x v="6"/>
    <x v="1"/>
    <n v="5"/>
    <d v="2023-07-03T00:00:00"/>
    <n v="1"/>
    <n v="5"/>
    <x v="1"/>
    <x v="1"/>
    <s v="Few reviews"/>
  </r>
  <r>
    <x v="10268"/>
    <s v="Rental unit in Bordeaux · ★4.42 · 2 bedrooms · 3 beds · 1 bath"/>
    <n v="16900168"/>
    <x v="0"/>
    <x v="10"/>
    <n v="44.823006061566005"/>
    <n v="-0.56685517698727872"/>
    <x v="0"/>
    <x v="106"/>
    <x v="0"/>
    <n v="12"/>
    <d v="2023-08-06T00:00:00"/>
    <n v="20"/>
    <n v="12"/>
    <x v="1"/>
    <x v="0"/>
    <s v="Medium reviews"/>
  </r>
  <r>
    <x v="10269"/>
    <s v="Rental unit in Bordeaux · Studio · 1 bed · 1 bath"/>
    <n v="1995733"/>
    <x v="0"/>
    <x v="3"/>
    <n v="44.851280860454828"/>
    <n v="-0.59142062735367473"/>
    <x v="0"/>
    <x v="275"/>
    <x v="4"/>
    <n v="1"/>
    <d v="2023-06-03T00:00:00"/>
    <n v="1"/>
    <n v="1"/>
    <x v="1"/>
    <x v="1"/>
    <s v="Few reviews"/>
  </r>
  <r>
    <x v="10270"/>
    <s v="Home in Martignas-sur-Jalle · 4 bedrooms · 6 beds · 2.5 baths"/>
    <n v="163695928"/>
    <x v="21"/>
    <x v="39"/>
    <n v="44.845509999999997"/>
    <n v="-0.79771999999999998"/>
    <x v="0"/>
    <x v="0"/>
    <x v="4"/>
    <n v="1"/>
    <d v="2023-08-11T00:00:00"/>
    <n v="2"/>
    <n v="1"/>
    <x v="0"/>
    <x v="0"/>
    <s v="Few reviews"/>
  </r>
  <r>
    <x v="10271"/>
    <s v="Rental unit in Mérignac · 1 bedroom · 1 bed · 1.5 shared baths"/>
    <n v="381662437"/>
    <x v="8"/>
    <x v="44"/>
    <n v="44.84384"/>
    <n v="-0.67798000000000003"/>
    <x v="1"/>
    <x v="8"/>
    <x v="0"/>
    <n v="1"/>
    <d v="2023-05-21T00:00:00"/>
    <n v="1"/>
    <n v="1"/>
    <x v="2"/>
    <x v="1"/>
    <s v="Few reviews"/>
  </r>
  <r>
    <x v="10272"/>
    <s v="Home in Mérignac · ★4.82 · 1 bedroom · 2 beds · 1 bath"/>
    <n v="149439306"/>
    <x v="8"/>
    <x v="35"/>
    <n v="44.84675712100475"/>
    <n v="-0.64377207305522743"/>
    <x v="0"/>
    <x v="54"/>
    <x v="1"/>
    <n v="11"/>
    <d v="2023-09-06T00:00:00"/>
    <n v="1"/>
    <n v="11"/>
    <x v="1"/>
    <x v="1"/>
    <s v="Medium reviews"/>
  </r>
  <r>
    <x v="10273"/>
    <s v="Rental unit in Lormont · 2 bedrooms · 2 beds · 1 bath"/>
    <n v="51058268"/>
    <x v="12"/>
    <x v="20"/>
    <n v="44.873739999999998"/>
    <n v="-0.52007999999999999"/>
    <x v="0"/>
    <x v="38"/>
    <x v="1"/>
    <n v="1"/>
    <d v="2023-08-08T00:00:00"/>
    <n v="1"/>
    <n v="1"/>
    <x v="1"/>
    <x v="1"/>
    <s v="Few reviews"/>
  </r>
  <r>
    <x v="10274"/>
    <s v="Rental unit in Le Bouscat · 1 bedroom · 1 bed · 1 bath"/>
    <n v="6974554"/>
    <x v="5"/>
    <x v="7"/>
    <n v="44.869941753647751"/>
    <n v="-0.60280401259660721"/>
    <x v="0"/>
    <x v="35"/>
    <x v="4"/>
    <n v="0"/>
    <m/>
    <n v="1"/>
    <n v="0"/>
    <x v="1"/>
    <x v="1"/>
    <s v="Few reviews"/>
  </r>
  <r>
    <x v="10275"/>
    <s v="Rental unit in Bordeaux · ★4.90 · 1 bedroom · 2 beds · 1 bath"/>
    <n v="13614724"/>
    <x v="0"/>
    <x v="24"/>
    <n v="44.862021356959495"/>
    <n v="-0.55666347474366362"/>
    <x v="1"/>
    <x v="175"/>
    <x v="2"/>
    <n v="10"/>
    <d v="2023-08-01T00:00:00"/>
    <n v="2"/>
    <n v="10"/>
    <x v="1"/>
    <x v="0"/>
    <s v="Medium reviews"/>
  </r>
  <r>
    <x v="10276"/>
    <s v="Rental unit in Bordeaux · 1 bedroom · 1 bed · 1 bath"/>
    <n v="453600468"/>
    <x v="0"/>
    <x v="22"/>
    <n v="44.836519109322907"/>
    <n v="-0.55562724216663606"/>
    <x v="0"/>
    <x v="96"/>
    <x v="0"/>
    <n v="1"/>
    <d v="2023-05-07T00:00:00"/>
    <n v="1"/>
    <n v="1"/>
    <x v="1"/>
    <x v="1"/>
    <s v="Few reviews"/>
  </r>
  <r>
    <x v="10277"/>
    <s v="Rental unit in Cenon · 1 bedroom · 1 bed · 1 bath"/>
    <n v="250029556"/>
    <x v="3"/>
    <x v="12"/>
    <n v="44.862130000000001"/>
    <n v="-0.51475000000000004"/>
    <x v="0"/>
    <x v="5"/>
    <x v="0"/>
    <n v="1"/>
    <d v="2023-08-07T00:00:00"/>
    <n v="1"/>
    <n v="1"/>
    <x v="1"/>
    <x v="1"/>
    <s v="Few reviews"/>
  </r>
  <r>
    <x v="10278"/>
    <s v="Rental unit in Bordeaux · 1 bedroom · 1 bed · 1.5 shared baths"/>
    <n v="34978855"/>
    <x v="0"/>
    <x v="8"/>
    <n v="44.835406876104251"/>
    <n v="-0.58281761424361711"/>
    <x v="1"/>
    <x v="85"/>
    <x v="8"/>
    <n v="1"/>
    <d v="2023-06-02T00:00:00"/>
    <n v="1"/>
    <n v="1"/>
    <x v="1"/>
    <x v="1"/>
    <s v="Few reviews"/>
  </r>
  <r>
    <x v="10279"/>
    <s v="Rental unit in Bordeaux · ★4.50 · 1 bedroom · 1 bed · 1 bath"/>
    <n v="17873818"/>
    <x v="0"/>
    <x v="0"/>
    <n v="44.83558"/>
    <n v="-0.56403999999999999"/>
    <x v="0"/>
    <x v="275"/>
    <x v="2"/>
    <n v="6"/>
    <d v="2023-06-30T00:00:00"/>
    <n v="1"/>
    <n v="6"/>
    <x v="1"/>
    <x v="1"/>
    <s v="Few reviews"/>
  </r>
  <r>
    <x v="10280"/>
    <s v="Rental unit in Talence · ★4.45 · 1 bedroom · 2 beds · 1 bath"/>
    <n v="505566041"/>
    <x v="4"/>
    <x v="6"/>
    <n v="44.805635000000002"/>
    <n v="-0.58027799999999996"/>
    <x v="0"/>
    <x v="147"/>
    <x v="2"/>
    <n v="22"/>
    <d v="2023-08-20T00:00:00"/>
    <n v="1"/>
    <n v="22"/>
    <x v="1"/>
    <x v="1"/>
    <s v="Medium reviews"/>
  </r>
  <r>
    <x v="10281"/>
    <s v="Loft in Floirac · 1 bedroom · 1 bed · 1 bath"/>
    <n v="481638707"/>
    <x v="14"/>
    <x v="25"/>
    <n v="44.831400700000003"/>
    <n v="-0.53650979999999993"/>
    <x v="0"/>
    <x v="22"/>
    <x v="2"/>
    <n v="0"/>
    <m/>
    <n v="3"/>
    <n v="0"/>
    <x v="1"/>
    <x v="0"/>
    <s v="Few reviews"/>
  </r>
  <r>
    <x v="10282"/>
    <s v="Rental unit in Bordeaux · ★5.0 · 1 bedroom · 1 bed · 1 bath"/>
    <n v="6286303"/>
    <x v="0"/>
    <x v="3"/>
    <n v="44.841295079385723"/>
    <n v="-0.57356631125246982"/>
    <x v="0"/>
    <x v="170"/>
    <x v="0"/>
    <n v="3"/>
    <d v="2023-09-04T00:00:00"/>
    <n v="1"/>
    <n v="3"/>
    <x v="1"/>
    <x v="1"/>
    <s v="Few reviews"/>
  </r>
  <r>
    <x v="10283"/>
    <s v="Rental unit in Bordeaux · ★4.73 · 2 bedrooms · 3 beds · 1 bath"/>
    <n v="516535"/>
    <x v="0"/>
    <x v="0"/>
    <n v="44.83531"/>
    <n v="-0.56688000000000005"/>
    <x v="0"/>
    <x v="68"/>
    <x v="8"/>
    <n v="15"/>
    <d v="2023-08-22T00:00:00"/>
    <n v="1"/>
    <n v="15"/>
    <x v="1"/>
    <x v="1"/>
    <s v="Medium reviews"/>
  </r>
  <r>
    <x v="10284"/>
    <s v="Bed and breakfast in Saint-Médard-en-Jalles · 1 bedroom · 1 bed · 1 shared bath"/>
    <n v="274462203"/>
    <x v="1"/>
    <x v="1"/>
    <n v="44.89723"/>
    <n v="-0.74617"/>
    <x v="1"/>
    <x v="41"/>
    <x v="0"/>
    <n v="0"/>
    <m/>
    <n v="1"/>
    <n v="0"/>
    <x v="2"/>
    <x v="1"/>
    <s v="Few reviews"/>
  </r>
  <r>
    <x v="10285"/>
    <s v="Condo in Mérignac · 1 bedroom · 1 bed · 1 bath"/>
    <n v="9249357"/>
    <x v="8"/>
    <x v="14"/>
    <n v="44.837093473983956"/>
    <n v="-0.61166528941040799"/>
    <x v="0"/>
    <x v="107"/>
    <x v="1"/>
    <n v="0"/>
    <m/>
    <n v="2"/>
    <n v="0"/>
    <x v="1"/>
    <x v="0"/>
    <s v="Few reviews"/>
  </r>
  <r>
    <x v="10286"/>
    <s v="Rental unit in Mérignac · ★5.0 · 1 bedroom · 1 bed · 1 bath"/>
    <n v="62945142"/>
    <x v="8"/>
    <x v="35"/>
    <n v="44.855505284386979"/>
    <n v="-0.65083247442474612"/>
    <x v="0"/>
    <x v="26"/>
    <x v="2"/>
    <n v="19"/>
    <d v="2023-09-08T00:00:00"/>
    <n v="2"/>
    <n v="19"/>
    <x v="1"/>
    <x v="0"/>
    <s v="Medium reviews"/>
  </r>
  <r>
    <x v="10287"/>
    <s v="Tiny home in Ambès · ★4.83 · 2 bedrooms · 2 beds · 1 bath"/>
    <n v="10982641"/>
    <x v="26"/>
    <x v="60"/>
    <n v="45.006050000000002"/>
    <n v="-0.52868000000000004"/>
    <x v="0"/>
    <x v="71"/>
    <x v="2"/>
    <n v="12"/>
    <d v="2023-07-05T00:00:00"/>
    <n v="3"/>
    <n v="12"/>
    <x v="1"/>
    <x v="0"/>
    <s v="Medium reviews"/>
  </r>
  <r>
    <x v="10288"/>
    <s v="Rental unit in Eysines · ★4.75 · 2 bedrooms · 3 beds · 1 bath"/>
    <n v="81047064"/>
    <x v="17"/>
    <x v="30"/>
    <n v="44.878981526651913"/>
    <n v="-0.66579502075910568"/>
    <x v="0"/>
    <x v="11"/>
    <x v="0"/>
    <n v="4"/>
    <d v="2023-08-18T00:00:00"/>
    <n v="1"/>
    <n v="4"/>
    <x v="1"/>
    <x v="1"/>
    <s v="Few reviews"/>
  </r>
  <r>
    <x v="10289"/>
    <s v="Rental unit in Talence · ★4.86 · 1 bedroom · 2 beds · 1.5 baths"/>
    <n v="504425347"/>
    <x v="4"/>
    <x v="6"/>
    <n v="44.81759765179401"/>
    <n v="-0.58548873055248851"/>
    <x v="0"/>
    <x v="106"/>
    <x v="1"/>
    <n v="14"/>
    <d v="2023-08-26T00:00:00"/>
    <n v="1"/>
    <n v="14"/>
    <x v="1"/>
    <x v="1"/>
    <s v="Medium reviews"/>
  </r>
  <r>
    <x v="10290"/>
    <s v="Rental unit in Bordeaux · 1 bedroom · 2 beds · 1 bath"/>
    <n v="6891560"/>
    <x v="0"/>
    <x v="9"/>
    <n v="44.855258433328729"/>
    <n v="-0.60745433800453608"/>
    <x v="0"/>
    <x v="90"/>
    <x v="1"/>
    <n v="1"/>
    <d v="2023-06-25T00:00:00"/>
    <n v="1"/>
    <n v="1"/>
    <x v="1"/>
    <x v="1"/>
    <s v="Few reviews"/>
  </r>
  <r>
    <x v="10291"/>
    <s v="Home in Bordeaux · ★New · 2 bedrooms · 3 beds · 1 bath"/>
    <n v="12045120"/>
    <x v="0"/>
    <x v="8"/>
    <n v="44.832243700000006"/>
    <n v="-0.59354679999999993"/>
    <x v="0"/>
    <x v="379"/>
    <x v="8"/>
    <n v="0"/>
    <m/>
    <n v="1"/>
    <n v="0"/>
    <x v="0"/>
    <x v="1"/>
    <s v="Few reviews"/>
  </r>
  <r>
    <x v="10292"/>
    <s v="Home in Blanquefort · 3 bedrooms · 3 beds · 1 bath"/>
    <n v="392793097"/>
    <x v="18"/>
    <x v="31"/>
    <n v="44.904820000000001"/>
    <n v="-0.63358999999999999"/>
    <x v="0"/>
    <x v="57"/>
    <x v="1"/>
    <n v="2"/>
    <d v="2023-08-10T00:00:00"/>
    <n v="2"/>
    <n v="2"/>
    <x v="0"/>
    <x v="0"/>
    <s v="Few reviews"/>
  </r>
  <r>
    <x v="10293"/>
    <s v="Guest suite in Gradignan · 1 bedroom · 1 bed · 1 private bath"/>
    <n v="427311054"/>
    <x v="9"/>
    <x v="16"/>
    <n v="44.76238"/>
    <n v="-0.62836999999999998"/>
    <x v="1"/>
    <x v="54"/>
    <x v="1"/>
    <n v="0"/>
    <m/>
    <n v="1"/>
    <n v="0"/>
    <x v="1"/>
    <x v="1"/>
    <s v="Few reviews"/>
  </r>
  <r>
    <x v="10294"/>
    <s v="Rental unit in Bordeaux · 1 bedroom · 1 bed · 1 bath"/>
    <n v="85185217"/>
    <x v="0"/>
    <x v="3"/>
    <n v="44.835026463647104"/>
    <n v="-0.57838163035178058"/>
    <x v="0"/>
    <x v="27"/>
    <x v="3"/>
    <n v="1"/>
    <d v="2023-07-02T00:00:00"/>
    <n v="2"/>
    <n v="1"/>
    <x v="2"/>
    <x v="0"/>
    <s v="Few reviews"/>
  </r>
  <r>
    <x v="10295"/>
    <s v="Bed and breakfast in Mérignac · 1 bedroom · 1 bed · 1 private bath"/>
    <n v="120495858"/>
    <x v="8"/>
    <x v="32"/>
    <n v="44.848769999999988"/>
    <n v="-0.63670700000000002"/>
    <x v="1"/>
    <x v="75"/>
    <x v="2"/>
    <n v="2"/>
    <d v="2023-06-25T00:00:00"/>
    <n v="3"/>
    <n v="2"/>
    <x v="1"/>
    <x v="0"/>
    <s v="Few reviews"/>
  </r>
  <r>
    <x v="10296"/>
    <s v="Home in Pessac · 1 bedroom · 1 bed · 1.5 baths"/>
    <n v="511513412"/>
    <x v="6"/>
    <x v="57"/>
    <n v="44.79683"/>
    <n v="-0.60597000000000001"/>
    <x v="1"/>
    <x v="165"/>
    <x v="5"/>
    <n v="0"/>
    <m/>
    <n v="1"/>
    <n v="0"/>
    <x v="2"/>
    <x v="1"/>
    <s v="Few reviews"/>
  </r>
  <r>
    <x v="10297"/>
    <s v="Rental unit in Bordeaux · ★4.72 · 1 bedroom · 2 beds · 1 bath"/>
    <n v="47630405"/>
    <x v="0"/>
    <x v="3"/>
    <n v="44.83947169931816"/>
    <n v="-0.57045186573840601"/>
    <x v="0"/>
    <x v="71"/>
    <x v="1"/>
    <n v="29"/>
    <d v="2023-08-26T00:00:00"/>
    <n v="28"/>
    <n v="29"/>
    <x v="1"/>
    <x v="0"/>
    <s v="Medium reviews"/>
  </r>
  <r>
    <x v="10298"/>
    <s v="Rental unit in Talence · ★5.0 · 1 bedroom · 1 bed · 1 bath"/>
    <n v="329063324"/>
    <x v="4"/>
    <x v="6"/>
    <n v="44.810526454091793"/>
    <n v="-0.58133620793456187"/>
    <x v="0"/>
    <x v="21"/>
    <x v="2"/>
    <n v="15"/>
    <d v="2023-08-01T00:00:00"/>
    <n v="1"/>
    <n v="15"/>
    <x v="2"/>
    <x v="1"/>
    <s v="Medium reviews"/>
  </r>
  <r>
    <x v="10299"/>
    <s v="Rental unit in Bordeaux · ★5.0 · 1 bedroom · 1 bed · 1.5 baths"/>
    <n v="12366441"/>
    <x v="0"/>
    <x v="0"/>
    <n v="44.831856896613466"/>
    <n v="-0.56893250419965258"/>
    <x v="0"/>
    <x v="83"/>
    <x v="1"/>
    <n v="5"/>
    <d v="2023-09-03T00:00:00"/>
    <n v="1"/>
    <n v="5"/>
    <x v="1"/>
    <x v="1"/>
    <s v="Few reviews"/>
  </r>
  <r>
    <x v="10300"/>
    <s v="Rental unit in Bordeaux · ★4.80 · 1 bedroom · 2 beds · 1 bath"/>
    <n v="172388622"/>
    <x v="0"/>
    <x v="0"/>
    <n v="44.830003232671167"/>
    <n v="-0.5633882549640824"/>
    <x v="0"/>
    <x v="20"/>
    <x v="0"/>
    <n v="5"/>
    <d v="2023-08-30T00:00:00"/>
    <n v="1"/>
    <n v="5"/>
    <x v="1"/>
    <x v="1"/>
    <s v="Few reviews"/>
  </r>
  <r>
    <x v="10301"/>
    <s v="Home in Mérignac · 3 bedrooms · 3 beds · 1.5 baths"/>
    <n v="159275872"/>
    <x v="8"/>
    <x v="34"/>
    <n v="44.826169999999998"/>
    <n v="-0.63434000000000001"/>
    <x v="0"/>
    <x v="1"/>
    <x v="9"/>
    <n v="0"/>
    <m/>
    <n v="1"/>
    <n v="0"/>
    <x v="1"/>
    <x v="1"/>
    <s v="Few reviews"/>
  </r>
  <r>
    <x v="10302"/>
    <s v="Rental unit in Floirac · ★5.0 · 2 bedrooms · 2 beds · 2 baths"/>
    <n v="481430522"/>
    <x v="14"/>
    <x v="25"/>
    <n v="44.827730500000001"/>
    <n v="-0.52693499999999993"/>
    <x v="0"/>
    <x v="16"/>
    <x v="2"/>
    <n v="4"/>
    <d v="2023-08-19T00:00:00"/>
    <n v="1"/>
    <n v="4"/>
    <x v="0"/>
    <x v="1"/>
    <s v="Few reviews"/>
  </r>
  <r>
    <x v="10303"/>
    <s v="Condo in Martignas-sur-Jalle · ★4.89 · 2 bedrooms · 3 beds · 1 bath"/>
    <n v="183776098"/>
    <x v="21"/>
    <x v="39"/>
    <n v="44.840742110178347"/>
    <n v="-0.77683445066213608"/>
    <x v="0"/>
    <x v="96"/>
    <x v="4"/>
    <n v="18"/>
    <d v="2023-08-29T00:00:00"/>
    <n v="2"/>
    <n v="18"/>
    <x v="1"/>
    <x v="0"/>
    <s v="Medium reviews"/>
  </r>
  <r>
    <x v="10304"/>
    <s v="Home in Eysines · 3 bedrooms · 3 beds · 3 baths"/>
    <n v="194328581"/>
    <x v="17"/>
    <x v="30"/>
    <n v="44.875362455592779"/>
    <n v="-0.63142226016782999"/>
    <x v="0"/>
    <x v="210"/>
    <x v="5"/>
    <n v="2"/>
    <d v="2023-08-20T00:00:00"/>
    <n v="1"/>
    <n v="2"/>
    <x v="0"/>
    <x v="1"/>
    <s v="Few reviews"/>
  </r>
  <r>
    <x v="10305"/>
    <s v="Rental unit in Bordeaux · ★5.0 · 2 bedrooms · 3 beds · 1 bath"/>
    <n v="21511103"/>
    <x v="0"/>
    <x v="3"/>
    <n v="44.836226432662585"/>
    <n v="-0.56789173831396778"/>
    <x v="0"/>
    <x v="125"/>
    <x v="5"/>
    <n v="3"/>
    <d v="2023-05-21T00:00:00"/>
    <n v="1"/>
    <n v="3"/>
    <x v="1"/>
    <x v="1"/>
    <s v="Few reviews"/>
  </r>
  <r>
    <x v="10306"/>
    <s v="Rental unit in Floirac · ★4.80 · 2 bedrooms · 3 beds · 1 bath"/>
    <n v="346526742"/>
    <x v="14"/>
    <x v="25"/>
    <n v="44.839680000000001"/>
    <n v="-0.51541000000000003"/>
    <x v="0"/>
    <x v="96"/>
    <x v="2"/>
    <n v="15"/>
    <d v="2023-08-20T00:00:00"/>
    <n v="2"/>
    <n v="15"/>
    <x v="1"/>
    <x v="0"/>
    <s v="Medium reviews"/>
  </r>
  <r>
    <x v="10307"/>
    <s v="Rental unit in Floirac · ★New · 2 bedrooms · 2 beds · 1 bath"/>
    <n v="56802934"/>
    <x v="14"/>
    <x v="25"/>
    <n v="44.834486979322314"/>
    <n v="-0.53440231829881668"/>
    <x v="0"/>
    <x v="61"/>
    <x v="1"/>
    <n v="2"/>
    <d v="2023-08-22T00:00:00"/>
    <n v="1"/>
    <n v="2"/>
    <x v="1"/>
    <x v="1"/>
    <s v="Few reviews"/>
  </r>
  <r>
    <x v="10308"/>
    <s v="Rental unit in Bordeaux · ★4.80 · 3 bedrooms · 3 beds · 2 baths"/>
    <n v="51496054"/>
    <x v="0"/>
    <x v="0"/>
    <n v="44.834935052337372"/>
    <n v="-0.56255562547210136"/>
    <x v="0"/>
    <x v="48"/>
    <x v="2"/>
    <n v="5"/>
    <d v="2023-08-13T00:00:00"/>
    <n v="1"/>
    <n v="5"/>
    <x v="0"/>
    <x v="1"/>
    <s v="Few reviews"/>
  </r>
  <r>
    <x v="10309"/>
    <s v="Rental unit in Bordeaux · ★4.60 · 1 bedroom · 2 beds · 1 bath"/>
    <n v="116866924"/>
    <x v="0"/>
    <x v="22"/>
    <n v="44.840581100000001"/>
    <n v="-0.55849070000000001"/>
    <x v="0"/>
    <x v="82"/>
    <x v="1"/>
    <n v="5"/>
    <d v="2023-08-19T00:00:00"/>
    <n v="3"/>
    <n v="5"/>
    <x v="0"/>
    <x v="0"/>
    <s v="Few reviews"/>
  </r>
  <r>
    <x v="10310"/>
    <s v="Home in Mérignac · 1 bedroom · 1 bed · 1.5 baths"/>
    <n v="60259046"/>
    <x v="8"/>
    <x v="28"/>
    <n v="44.8240281"/>
    <n v="-0.65140229999999999"/>
    <x v="1"/>
    <x v="112"/>
    <x v="1"/>
    <n v="2"/>
    <d v="2023-07-16T00:00:00"/>
    <n v="1"/>
    <n v="2"/>
    <x v="2"/>
    <x v="1"/>
    <s v="Few reviews"/>
  </r>
  <r>
    <x v="10311"/>
    <s v="Rental unit in Bordeaux · ★5.0 · 1 bedroom · 1 bed · 1 bath"/>
    <n v="511815667"/>
    <x v="0"/>
    <x v="2"/>
    <n v="44.851773673824603"/>
    <n v="-0.57653230465107508"/>
    <x v="0"/>
    <x v="132"/>
    <x v="2"/>
    <n v="4"/>
    <d v="2023-08-28T00:00:00"/>
    <n v="1"/>
    <n v="4"/>
    <x v="1"/>
    <x v="1"/>
    <s v="Few reviews"/>
  </r>
  <r>
    <x v="10312"/>
    <s v="Rental unit in Cenon · 2 bedrooms · 3 beds · 1 bath"/>
    <n v="491980855"/>
    <x v="3"/>
    <x v="12"/>
    <n v="44.859575999999997"/>
    <n v="-0.52374600000000004"/>
    <x v="0"/>
    <x v="63"/>
    <x v="1"/>
    <n v="1"/>
    <d v="2023-08-03T00:00:00"/>
    <n v="13"/>
    <n v="1"/>
    <x v="1"/>
    <x v="0"/>
    <s v="Few reviews"/>
  </r>
  <r>
    <x v="10313"/>
    <s v="Tiny home in Pessac · ★4.94 · 1 bedroom · 1 bed · 1 bath"/>
    <n v="511842574"/>
    <x v="6"/>
    <x v="40"/>
    <n v="44.800179999999997"/>
    <n v="-0.64444999999999997"/>
    <x v="0"/>
    <x v="91"/>
    <x v="2"/>
    <n v="31"/>
    <d v="2023-08-31T00:00:00"/>
    <n v="1"/>
    <n v="31"/>
    <x v="1"/>
    <x v="1"/>
    <s v="Medium reviews"/>
  </r>
  <r>
    <x v="10314"/>
    <s v="Rental unit in Bordeaux · ★4.60 · 1 bedroom · 1 bed · 1 bath"/>
    <n v="16900168"/>
    <x v="0"/>
    <x v="3"/>
    <n v="44.841999431120449"/>
    <n v="-0.57716245305583003"/>
    <x v="0"/>
    <x v="164"/>
    <x v="1"/>
    <n v="10"/>
    <d v="2023-08-17T00:00:00"/>
    <n v="20"/>
    <n v="10"/>
    <x v="1"/>
    <x v="0"/>
    <s v="Medium reviews"/>
  </r>
  <r>
    <x v="10315"/>
    <s v="Home in Saint-Médard-en-Jalles · ★4.67 · 4 bedrooms · 5 beds · 1 bath"/>
    <n v="70650225"/>
    <x v="1"/>
    <x v="1"/>
    <n v="44.894829999999999"/>
    <n v="-0.75475999999999999"/>
    <x v="0"/>
    <x v="55"/>
    <x v="1"/>
    <n v="15"/>
    <d v="2023-09-03T00:00:00"/>
    <n v="1"/>
    <n v="15"/>
    <x v="0"/>
    <x v="1"/>
    <s v="Medium reviews"/>
  </r>
  <r>
    <x v="10316"/>
    <s v="Rental unit in Bordeaux · ★4.43 · 3 bedrooms · 4 beds · 1 bath"/>
    <n v="72502885"/>
    <x v="0"/>
    <x v="10"/>
    <n v="44.818009820454947"/>
    <n v="-0.57574150265169344"/>
    <x v="0"/>
    <x v="89"/>
    <x v="1"/>
    <n v="7"/>
    <d v="2023-08-20T00:00:00"/>
    <n v="1"/>
    <n v="7"/>
    <x v="1"/>
    <x v="1"/>
    <s v="Few reviews"/>
  </r>
  <r>
    <x v="10317"/>
    <s v="Home in Gradignan · 4 bedrooms · 4 beds · 2.5 baths"/>
    <n v="368141224"/>
    <x v="9"/>
    <x v="16"/>
    <n v="44.779319999999998"/>
    <n v="-0.60285999999999995"/>
    <x v="0"/>
    <x v="48"/>
    <x v="5"/>
    <n v="0"/>
    <m/>
    <n v="1"/>
    <n v="0"/>
    <x v="0"/>
    <x v="1"/>
    <s v="Few reviews"/>
  </r>
  <r>
    <x v="10318"/>
    <s v="Home in Bordeaux · 4 bedrooms · 4 beds · 2 baths"/>
    <n v="221157061"/>
    <x v="0"/>
    <x v="0"/>
    <n v="44.8218946"/>
    <n v="-0.56018599999999996"/>
    <x v="0"/>
    <x v="111"/>
    <x v="8"/>
    <n v="0"/>
    <m/>
    <n v="1"/>
    <n v="0"/>
    <x v="0"/>
    <x v="1"/>
    <s v="Few reviews"/>
  </r>
  <r>
    <x v="10319"/>
    <s v="Rental unit in Le Bouscat · ★5.0 · 2 bedrooms · 2 beds · 2 baths"/>
    <n v="461081070"/>
    <x v="5"/>
    <x v="7"/>
    <n v="44.869950000000003"/>
    <n v="-0.60758000000000001"/>
    <x v="0"/>
    <x v="275"/>
    <x v="1"/>
    <n v="4"/>
    <d v="2023-09-04T00:00:00"/>
    <n v="1"/>
    <n v="4"/>
    <x v="1"/>
    <x v="1"/>
    <s v="Few reviews"/>
  </r>
  <r>
    <x v="10320"/>
    <s v="Rental unit in Saint-Médard-en-Jalles · ★4.67 · 1 bedroom · 1 bed · 1 bath"/>
    <n v="364619802"/>
    <x v="1"/>
    <x v="1"/>
    <n v="44.89781"/>
    <n v="-0.74519000000000002"/>
    <x v="1"/>
    <x v="67"/>
    <x v="2"/>
    <n v="3"/>
    <d v="2023-08-26T00:00:00"/>
    <n v="3"/>
    <n v="3"/>
    <x v="2"/>
    <x v="0"/>
    <s v="Few reviews"/>
  </r>
  <r>
    <x v="10321"/>
    <s v="Home in Bordeaux · 2 bedrooms · 2 beds · 2 baths"/>
    <n v="72087214"/>
    <x v="0"/>
    <x v="0"/>
    <n v="44.827830488059391"/>
    <n v="-0.55383070777267762"/>
    <x v="0"/>
    <x v="222"/>
    <x v="1"/>
    <n v="1"/>
    <d v="2023-05-21T00:00:00"/>
    <n v="1"/>
    <n v="1"/>
    <x v="0"/>
    <x v="1"/>
    <s v="Few reviews"/>
  </r>
  <r>
    <x v="10322"/>
    <s v="Rental unit in Bordeaux · ★4.65 · 1 bedroom · 1 bed · 1 bath"/>
    <n v="156712110"/>
    <x v="0"/>
    <x v="24"/>
    <n v="44.860776042518644"/>
    <n v="-0.56641850620508194"/>
    <x v="0"/>
    <x v="129"/>
    <x v="1"/>
    <n v="26"/>
    <d v="2023-09-10T00:00:00"/>
    <n v="1"/>
    <n v="26"/>
    <x v="1"/>
    <x v="1"/>
    <s v="Medium reviews"/>
  </r>
  <r>
    <x v="10323"/>
    <s v="Home in Le Bouscat · 5 bedrooms · 5 beds · 4 baths"/>
    <n v="3139933"/>
    <x v="15"/>
    <x v="26"/>
    <n v="44.86994"/>
    <n v="-0.57654000000000005"/>
    <x v="0"/>
    <x v="408"/>
    <x v="1"/>
    <n v="0"/>
    <m/>
    <n v="1"/>
    <n v="0"/>
    <x v="0"/>
    <x v="1"/>
    <s v="Few reviews"/>
  </r>
  <r>
    <x v="10324"/>
    <s v="Rental unit in Bordeaux · ★4.75 · 2 bedrooms · 2 beds · 1 bath"/>
    <n v="404468029"/>
    <x v="0"/>
    <x v="22"/>
    <n v="44.840400000000002"/>
    <n v="-0.54620000000000002"/>
    <x v="0"/>
    <x v="6"/>
    <x v="1"/>
    <n v="8"/>
    <d v="2023-08-10T00:00:00"/>
    <n v="1"/>
    <n v="8"/>
    <x v="1"/>
    <x v="1"/>
    <s v="Few reviews"/>
  </r>
  <r>
    <x v="10325"/>
    <s v="Condo in Bordeaux · 1 bedroom · 2 beds · 1 bath"/>
    <n v="37102377"/>
    <x v="0"/>
    <x v="3"/>
    <n v="44.838753999999987"/>
    <n v="-0.57680509999999996"/>
    <x v="0"/>
    <x v="255"/>
    <x v="4"/>
    <n v="2"/>
    <d v="2023-08-07T00:00:00"/>
    <n v="1"/>
    <n v="2"/>
    <x v="0"/>
    <x v="1"/>
    <s v="Few reviews"/>
  </r>
  <r>
    <x v="10326"/>
    <s v="Rental unit in Le Bouscat · 2 bedrooms · 2 beds · 1 bath"/>
    <n v="78330874"/>
    <x v="5"/>
    <x v="7"/>
    <n v="44.860320324513154"/>
    <n v="-0.59045732051444422"/>
    <x v="0"/>
    <x v="107"/>
    <x v="4"/>
    <n v="1"/>
    <d v="2023-06-11T00:00:00"/>
    <n v="1"/>
    <n v="1"/>
    <x v="1"/>
    <x v="1"/>
    <s v="Few reviews"/>
  </r>
  <r>
    <x v="10327"/>
    <s v="Guesthouse in Bègles · ★4.80 · 1 bedroom · 1 bed · 1 bath"/>
    <n v="12230807"/>
    <x v="2"/>
    <x v="4"/>
    <n v="44.803282702878853"/>
    <n v="-0.56309034125992363"/>
    <x v="0"/>
    <x v="21"/>
    <x v="2"/>
    <n v="15"/>
    <d v="2023-08-29T00:00:00"/>
    <n v="1"/>
    <n v="15"/>
    <x v="2"/>
    <x v="1"/>
    <s v="Medium reviews"/>
  </r>
  <r>
    <x v="10328"/>
    <s v="Rental unit in Mérignac · ★4.57 · 1 bedroom · 1 bed · 1 bath"/>
    <n v="42904207"/>
    <x v="8"/>
    <x v="34"/>
    <n v="44.8159876"/>
    <n v="-0.62705739999999999"/>
    <x v="0"/>
    <x v="99"/>
    <x v="1"/>
    <n v="7"/>
    <d v="2023-07-09T00:00:00"/>
    <n v="1"/>
    <n v="7"/>
    <x v="2"/>
    <x v="1"/>
    <s v="Few reviews"/>
  </r>
  <r>
    <x v="10329"/>
    <s v="Rental unit in Pessac · 1 bedroom · 1 bed · 1 bath"/>
    <n v="512368883"/>
    <x v="6"/>
    <x v="23"/>
    <n v="44.803623428828374"/>
    <n v="-0.62362365424633026"/>
    <x v="0"/>
    <x v="44"/>
    <x v="0"/>
    <n v="2"/>
    <d v="2023-08-01T00:00:00"/>
    <n v="1"/>
    <n v="2"/>
    <x v="1"/>
    <x v="1"/>
    <s v="Few reviews"/>
  </r>
  <r>
    <x v="10330"/>
    <s v="Rental unit in Mérignac · 1 bedroom · 1 bed · 1 shared bath"/>
    <n v="451366198"/>
    <x v="8"/>
    <x v="35"/>
    <n v="44.851430000000001"/>
    <n v="-0.65534999999999999"/>
    <x v="1"/>
    <x v="53"/>
    <x v="9"/>
    <n v="2"/>
    <d v="2023-06-24T00:00:00"/>
    <n v="1"/>
    <n v="2"/>
    <x v="2"/>
    <x v="1"/>
    <s v="Few reviews"/>
  </r>
  <r>
    <x v="10331"/>
    <s v="Home in Talence · ★4.73 · 1 bedroom · 1 bed · 1 shared bath"/>
    <n v="338272574"/>
    <x v="4"/>
    <x v="6"/>
    <n v="44.804960000000001"/>
    <n v="-0.58487999999999996"/>
    <x v="1"/>
    <x v="54"/>
    <x v="2"/>
    <n v="22"/>
    <d v="2023-08-16T00:00:00"/>
    <n v="5"/>
    <n v="22"/>
    <x v="1"/>
    <x v="0"/>
    <s v="Medium reviews"/>
  </r>
  <r>
    <x v="10332"/>
    <s v="Home in Le Taillan-Médoc · 3 bedrooms · 3 beds · 1 bath"/>
    <n v="33138199"/>
    <x v="24"/>
    <x v="46"/>
    <n v="44.905321311845114"/>
    <n v="-0.67112389087686153"/>
    <x v="0"/>
    <x v="88"/>
    <x v="0"/>
    <n v="2"/>
    <d v="2023-08-15T00:00:00"/>
    <n v="1"/>
    <n v="2"/>
    <x v="0"/>
    <x v="1"/>
    <s v="Few reviews"/>
  </r>
  <r>
    <x v="10333"/>
    <s v="Rental unit in Bordeaux · 1 bedroom · 1 bed · 1 bath"/>
    <n v="43013691"/>
    <x v="0"/>
    <x v="2"/>
    <n v="44.849869971474682"/>
    <n v="-0.58242641938410256"/>
    <x v="0"/>
    <x v="75"/>
    <x v="2"/>
    <n v="1"/>
    <d v="2023-08-12T00:00:00"/>
    <n v="1"/>
    <n v="1"/>
    <x v="1"/>
    <x v="1"/>
    <s v="Few reviews"/>
  </r>
  <r>
    <x v="10334"/>
    <s v="Rental unit in Bordeaux · ★4.80 · 2 bedrooms · 2 beds · 1.5 baths"/>
    <n v="66488715"/>
    <x v="0"/>
    <x v="22"/>
    <n v="44.840130883198512"/>
    <n v="-0.55718801915645599"/>
    <x v="0"/>
    <x v="495"/>
    <x v="1"/>
    <n v="5"/>
    <d v="2023-08-25T00:00:00"/>
    <n v="1"/>
    <n v="5"/>
    <x v="0"/>
    <x v="1"/>
    <s v="Few reviews"/>
  </r>
  <r>
    <x v="10335"/>
    <s v="Home in Pessac · 3 bedrooms · 3 beds · 3 baths"/>
    <n v="124392041"/>
    <x v="6"/>
    <x v="45"/>
    <n v="44.801082699999988"/>
    <n v="-0.62987369999999998"/>
    <x v="0"/>
    <x v="101"/>
    <x v="12"/>
    <n v="1"/>
    <d v="2023-08-12T00:00:00"/>
    <n v="1"/>
    <n v="1"/>
    <x v="0"/>
    <x v="1"/>
    <s v="Few reviews"/>
  </r>
  <r>
    <x v="10336"/>
    <s v="Home in Villenave-d'Ornon · 1 bedroom · 1 bed · 1 bath"/>
    <n v="473514012"/>
    <x v="16"/>
    <x v="27"/>
    <n v="44.776459000000003"/>
    <n v="-0.54330590000000001"/>
    <x v="1"/>
    <x v="197"/>
    <x v="2"/>
    <n v="2"/>
    <d v="2023-06-07T00:00:00"/>
    <n v="2"/>
    <n v="2"/>
    <x v="1"/>
    <x v="0"/>
    <s v="Few reviews"/>
  </r>
  <r>
    <x v="10337"/>
    <s v="Home in Bordeaux · 4 bedrooms · 4 beds · 2.5 baths"/>
    <n v="123933354"/>
    <x v="0"/>
    <x v="22"/>
    <n v="44.838290546080025"/>
    <n v="-0.54908699958499851"/>
    <x v="0"/>
    <x v="350"/>
    <x v="0"/>
    <n v="1"/>
    <d v="2023-05-29T00:00:00"/>
    <n v="2"/>
    <n v="1"/>
    <x v="1"/>
    <x v="0"/>
    <s v="Few reviews"/>
  </r>
  <r>
    <x v="10338"/>
    <s v="Rental unit in Villenave-d'Ornon · 3 bedrooms · 3 beds · 1 bath"/>
    <n v="512568485"/>
    <x v="16"/>
    <x v="27"/>
    <n v="44.780413899999999"/>
    <n v="-0.5732083"/>
    <x v="0"/>
    <x v="11"/>
    <x v="9"/>
    <n v="1"/>
    <d v="2023-08-12T00:00:00"/>
    <n v="3"/>
    <n v="1"/>
    <x v="1"/>
    <x v="0"/>
    <s v="Few reviews"/>
  </r>
  <r>
    <x v="10339"/>
    <s v="Rental unit in Villenave-d'Ornon · 1 bedroom · 1 bed · 1 bath"/>
    <n v="512568485"/>
    <x v="16"/>
    <x v="27"/>
    <n v="44.780413899999999"/>
    <n v="-0.5732083"/>
    <x v="1"/>
    <x v="87"/>
    <x v="4"/>
    <n v="1"/>
    <d v="2023-07-07T00:00:00"/>
    <n v="3"/>
    <n v="1"/>
    <x v="2"/>
    <x v="0"/>
    <s v="Few reviews"/>
  </r>
  <r>
    <x v="10340"/>
    <s v="Home in Floirac · ★4.33 · 2 bedrooms · 2 beds · 3 baths"/>
    <n v="512574403"/>
    <x v="14"/>
    <x v="25"/>
    <n v="44.826680799999998"/>
    <n v="-0.52686310000000003"/>
    <x v="0"/>
    <x v="82"/>
    <x v="1"/>
    <n v="3"/>
    <d v="2023-06-17T00:00:00"/>
    <n v="1"/>
    <n v="3"/>
    <x v="0"/>
    <x v="1"/>
    <s v="Few reviews"/>
  </r>
  <r>
    <x v="10341"/>
    <s v="Rental unit in Villenave-d'Ornon · 1 bedroom · 1 bed · 1 bath"/>
    <n v="512568485"/>
    <x v="16"/>
    <x v="27"/>
    <n v="44.779910000000001"/>
    <n v="-0.57233000000000001"/>
    <x v="1"/>
    <x v="87"/>
    <x v="4"/>
    <n v="0"/>
    <m/>
    <n v="3"/>
    <n v="0"/>
    <x v="2"/>
    <x v="0"/>
    <s v="Few reviews"/>
  </r>
  <r>
    <x v="10342"/>
    <s v="Rental unit in Bordeaux · ★4.50 · 2 bedrooms · 2 beds · 1 bath"/>
    <n v="386750413"/>
    <x v="0"/>
    <x v="0"/>
    <n v="44.827826738699294"/>
    <n v="-0.5749443865238314"/>
    <x v="0"/>
    <x v="56"/>
    <x v="0"/>
    <n v="4"/>
    <d v="2023-08-13T00:00:00"/>
    <n v="1"/>
    <n v="4"/>
    <x v="1"/>
    <x v="1"/>
    <s v="Few reviews"/>
  </r>
  <r>
    <x v="10343"/>
    <s v="Home in Bordeaux · ★4.71 · 3 bedrooms · 3 beds · 2 baths"/>
    <n v="99226048"/>
    <x v="0"/>
    <x v="24"/>
    <n v="44.87743388890744"/>
    <n v="-0.54849467184931355"/>
    <x v="1"/>
    <x v="28"/>
    <x v="2"/>
    <n v="7"/>
    <d v="2023-08-16T00:00:00"/>
    <n v="5"/>
    <n v="7"/>
    <x v="0"/>
    <x v="0"/>
    <s v="Few reviews"/>
  </r>
  <r>
    <x v="10344"/>
    <s v="Home in Le Bouscat · ★4.83 · 2 bedrooms · 3 beds · 1 bath"/>
    <n v="97664598"/>
    <x v="5"/>
    <x v="7"/>
    <n v="44.858179799999988"/>
    <n v="-0.60469240000000002"/>
    <x v="0"/>
    <x v="51"/>
    <x v="2"/>
    <n v="6"/>
    <d v="2023-08-20T00:00:00"/>
    <n v="1"/>
    <n v="6"/>
    <x v="1"/>
    <x v="1"/>
    <s v="Few reviews"/>
  </r>
  <r>
    <x v="10345"/>
    <s v="Rental unit in Bordeaux · ★4.85 · 2 bedrooms · 2 beds · 1 bath"/>
    <n v="512602108"/>
    <x v="0"/>
    <x v="0"/>
    <n v="44.832815954757635"/>
    <n v="-0.57314748425893847"/>
    <x v="0"/>
    <x v="55"/>
    <x v="2"/>
    <n v="13"/>
    <d v="2023-08-17T00:00:00"/>
    <n v="3"/>
    <n v="13"/>
    <x v="0"/>
    <x v="0"/>
    <s v="Medium reviews"/>
  </r>
  <r>
    <x v="10346"/>
    <s v="Home in Mérignac · 1 bedroom · 1 bed · 1 bath"/>
    <n v="32348077"/>
    <x v="8"/>
    <x v="14"/>
    <n v="44.834413499999997"/>
    <n v="-0.63490720000000012"/>
    <x v="0"/>
    <x v="220"/>
    <x v="5"/>
    <n v="0"/>
    <m/>
    <n v="1"/>
    <n v="0"/>
    <x v="1"/>
    <x v="1"/>
    <s v="Few reviews"/>
  </r>
  <r>
    <x v="10347"/>
    <s v="Rental unit in Bordeaux · 1 bedroom · 1 bed · 1 bath"/>
    <n v="444202897"/>
    <x v="0"/>
    <x v="3"/>
    <n v="44.841842700000001"/>
    <n v="-0.57270199999999993"/>
    <x v="0"/>
    <x v="22"/>
    <x v="3"/>
    <n v="1"/>
    <d v="2023-06-09T00:00:00"/>
    <n v="2"/>
    <n v="1"/>
    <x v="1"/>
    <x v="0"/>
    <s v="Few reviews"/>
  </r>
  <r>
    <x v="10348"/>
    <s v="Home in Bègles · 2 bedrooms · 3 beds · 1 bath"/>
    <n v="82788519"/>
    <x v="2"/>
    <x v="4"/>
    <n v="44.8045890119785"/>
    <n v="-0.57070697652793334"/>
    <x v="0"/>
    <x v="6"/>
    <x v="4"/>
    <n v="0"/>
    <m/>
    <n v="1"/>
    <n v="0"/>
    <x v="1"/>
    <x v="1"/>
    <s v="Few reviews"/>
  </r>
  <r>
    <x v="10349"/>
    <s v="Rental unit in Bordeaux · ★4.80 · 1 bedroom · 1 bed · 1 bath"/>
    <n v="511698784"/>
    <x v="0"/>
    <x v="24"/>
    <n v="44.859931000000003"/>
    <n v="-0.55496000000000001"/>
    <x v="0"/>
    <x v="23"/>
    <x v="1"/>
    <n v="5"/>
    <d v="2023-08-23T00:00:00"/>
    <n v="1"/>
    <n v="5"/>
    <x v="1"/>
    <x v="1"/>
    <s v="Few reviews"/>
  </r>
  <r>
    <x v="10350"/>
    <s v="Rental unit in Pessac · ★4.50 · 1 bedroom · 1 bed · 1 bath"/>
    <n v="80844330"/>
    <x v="6"/>
    <x v="53"/>
    <n v="44.798360000000002"/>
    <n v="-0.64503999999999995"/>
    <x v="0"/>
    <x v="192"/>
    <x v="1"/>
    <n v="6"/>
    <d v="2023-09-01T00:00:00"/>
    <n v="1"/>
    <n v="6"/>
    <x v="2"/>
    <x v="1"/>
    <s v="Few reviews"/>
  </r>
  <r>
    <x v="10351"/>
    <s v="Rental unit in Bordeaux · 1 bedroom · 1 bed · 1 bath"/>
    <n v="65081598"/>
    <x v="0"/>
    <x v="3"/>
    <n v="44.84503298360066"/>
    <n v="-0.57584145744926785"/>
    <x v="0"/>
    <x v="186"/>
    <x v="1"/>
    <n v="1"/>
    <d v="2023-09-03T00:00:00"/>
    <n v="1"/>
    <n v="1"/>
    <x v="0"/>
    <x v="1"/>
    <s v="Few reviews"/>
  </r>
  <r>
    <x v="10352"/>
    <s v="Rental unit in Bordeaux · 2 bedrooms · 2 beds · 1 bath"/>
    <n v="14514647"/>
    <x v="0"/>
    <x v="24"/>
    <n v="44.861620000000002"/>
    <n v="-0.55800000000000005"/>
    <x v="0"/>
    <x v="83"/>
    <x v="4"/>
    <n v="1"/>
    <d v="2023-06-05T00:00:00"/>
    <n v="1"/>
    <n v="1"/>
    <x v="1"/>
    <x v="1"/>
    <s v="Few reviews"/>
  </r>
  <r>
    <x v="10353"/>
    <s v="Home in Ambarès-et-Lagrave · 3 bedrooms · 3 beds · 1 bath"/>
    <n v="240831583"/>
    <x v="10"/>
    <x v="17"/>
    <n v="44.927979999999998"/>
    <n v="-0.48274"/>
    <x v="0"/>
    <x v="34"/>
    <x v="9"/>
    <n v="1"/>
    <d v="2023-08-25T00:00:00"/>
    <n v="1"/>
    <n v="1"/>
    <x v="0"/>
    <x v="1"/>
    <s v="Few reviews"/>
  </r>
  <r>
    <x v="10354"/>
    <s v="Bed and breakfast in Bordeaux · ★5.0 · 1 bedroom · 1 bed · 1 private bath"/>
    <n v="23014861"/>
    <x v="0"/>
    <x v="3"/>
    <n v="44.842872238801768"/>
    <n v="-0.59776307810685114"/>
    <x v="1"/>
    <x v="38"/>
    <x v="1"/>
    <n v="5"/>
    <d v="2023-08-30T00:00:00"/>
    <n v="1"/>
    <n v="5"/>
    <x v="1"/>
    <x v="1"/>
    <s v="Few reviews"/>
  </r>
  <r>
    <x v="10355"/>
    <s v="Rental unit in Bègles · 2 bedrooms · 2 beds · 1 bath"/>
    <n v="50829508"/>
    <x v="4"/>
    <x v="6"/>
    <n v="44.810763510953386"/>
    <n v="-0.57461242935124002"/>
    <x v="0"/>
    <x v="19"/>
    <x v="2"/>
    <n v="1"/>
    <d v="2023-05-03T00:00:00"/>
    <n v="1"/>
    <n v="1"/>
    <x v="1"/>
    <x v="1"/>
    <s v="Few reviews"/>
  </r>
  <r>
    <x v="10356"/>
    <s v="Home in Bègles · ★4.91 · 1 bedroom · 2 beds · 1 bath"/>
    <n v="232928242"/>
    <x v="2"/>
    <x v="4"/>
    <n v="44.804663221396304"/>
    <n v="-0.56663744151592255"/>
    <x v="0"/>
    <x v="275"/>
    <x v="1"/>
    <n v="22"/>
    <d v="2023-09-09T00:00:00"/>
    <n v="1"/>
    <n v="22"/>
    <x v="1"/>
    <x v="1"/>
    <s v="Medium reviews"/>
  </r>
  <r>
    <x v="10357"/>
    <s v="Rental unit in Bordeaux · ★5.0 · 2 bedrooms · 3 beds · 1 bath"/>
    <n v="159318257"/>
    <x v="0"/>
    <x v="24"/>
    <n v="44.884560096596978"/>
    <n v="-0.55033201904908013"/>
    <x v="0"/>
    <x v="170"/>
    <x v="1"/>
    <n v="3"/>
    <d v="2023-05-29T00:00:00"/>
    <n v="1"/>
    <n v="3"/>
    <x v="1"/>
    <x v="1"/>
    <s v="Few reviews"/>
  </r>
  <r>
    <x v="10358"/>
    <s v="Home in Le Bouscat · 4 bedrooms · 4 beds · 4 baths"/>
    <n v="512657482"/>
    <x v="5"/>
    <x v="7"/>
    <n v="44.854793200000003"/>
    <n v="-0.59748590000000013"/>
    <x v="0"/>
    <x v="393"/>
    <x v="0"/>
    <n v="0"/>
    <m/>
    <n v="1"/>
    <n v="0"/>
    <x v="0"/>
    <x v="1"/>
    <s v="Few reviews"/>
  </r>
  <r>
    <x v="10359"/>
    <s v="Guest suite in Floirac · ★4.94 · 1 bedroom · 1 bed · 1 bath"/>
    <n v="24866926"/>
    <x v="14"/>
    <x v="25"/>
    <n v="44.841298999999999"/>
    <n v="-0.53831949999999995"/>
    <x v="0"/>
    <x v="38"/>
    <x v="2"/>
    <n v="18"/>
    <d v="2023-08-17T00:00:00"/>
    <n v="2"/>
    <n v="18"/>
    <x v="1"/>
    <x v="0"/>
    <s v="Medium reviews"/>
  </r>
  <r>
    <x v="10360"/>
    <s v="Rental unit in Mérignac · ★5.0 · 2 bedrooms · 3 beds · 1 bath"/>
    <n v="120374715"/>
    <x v="8"/>
    <x v="47"/>
    <n v="44.836199999999998"/>
    <n v="-0.66579999999999995"/>
    <x v="0"/>
    <x v="6"/>
    <x v="1"/>
    <n v="8"/>
    <d v="2023-08-27T00:00:00"/>
    <n v="2"/>
    <n v="8"/>
    <x v="1"/>
    <x v="0"/>
    <s v="Few reviews"/>
  </r>
  <r>
    <x v="10361"/>
    <s v="Home in Bordeaux · ★5.0 · 4 bedrooms · 5 beds · 4 baths"/>
    <n v="38595614"/>
    <x v="0"/>
    <x v="22"/>
    <n v="44.852100225553201"/>
    <n v="-0.54346973687647848"/>
    <x v="0"/>
    <x v="281"/>
    <x v="2"/>
    <n v="4"/>
    <d v="2023-07-23T00:00:00"/>
    <n v="1"/>
    <n v="4"/>
    <x v="0"/>
    <x v="1"/>
    <s v="Few reviews"/>
  </r>
  <r>
    <x v="10362"/>
    <s v="Home in Mérignac · 1 bedroom · 1 bed · Half-bath"/>
    <n v="16121864"/>
    <x v="8"/>
    <x v="47"/>
    <n v="44.842370243070967"/>
    <n v="-0.64684890680438423"/>
    <x v="1"/>
    <x v="21"/>
    <x v="0"/>
    <n v="1"/>
    <d v="2023-05-16T00:00:00"/>
    <n v="1"/>
    <n v="1"/>
    <x v="2"/>
    <x v="1"/>
    <s v="Few reviews"/>
  </r>
  <r>
    <x v="10363"/>
    <s v="Rental unit in Bordeaux · ★4.88 · 1 bedroom · 2 beds · 1 bath"/>
    <n v="488423377"/>
    <x v="0"/>
    <x v="24"/>
    <n v="44.884575299999987"/>
    <n v="-0.55013889999999999"/>
    <x v="0"/>
    <x v="198"/>
    <x v="2"/>
    <n v="25"/>
    <d v="2023-09-03T00:00:00"/>
    <n v="1"/>
    <n v="25"/>
    <x v="1"/>
    <x v="1"/>
    <s v="Medium reviews"/>
  </r>
  <r>
    <x v="10364"/>
    <s v="Home in Mérignac · 4 bedrooms · 4 beds · 2 baths"/>
    <n v="96703878"/>
    <x v="8"/>
    <x v="35"/>
    <n v="44.8551"/>
    <n v="-0.66230999999999995"/>
    <x v="0"/>
    <x v="101"/>
    <x v="5"/>
    <n v="0"/>
    <m/>
    <n v="1"/>
    <n v="0"/>
    <x v="0"/>
    <x v="1"/>
    <s v="Few reviews"/>
  </r>
  <r>
    <x v="10365"/>
    <s v="Rental unit in Blanquefort · ★4.92 · 2 bedrooms · 2 beds · 1 bath"/>
    <n v="40697068"/>
    <x v="18"/>
    <x v="31"/>
    <n v="44.907150000000001"/>
    <n v="-0.63792000000000004"/>
    <x v="0"/>
    <x v="164"/>
    <x v="0"/>
    <n v="13"/>
    <d v="2023-09-04T00:00:00"/>
    <n v="1"/>
    <n v="13"/>
    <x v="1"/>
    <x v="1"/>
    <s v="Medium reviews"/>
  </r>
  <r>
    <x v="10366"/>
    <s v="Home in Bordeaux · 5 bedrooms · 6 beds · 3 baths"/>
    <n v="42666601"/>
    <x v="0"/>
    <x v="9"/>
    <n v="44.840318695514014"/>
    <n v="-0.59958502650260925"/>
    <x v="0"/>
    <x v="191"/>
    <x v="5"/>
    <n v="0"/>
    <m/>
    <n v="1"/>
    <n v="0"/>
    <x v="0"/>
    <x v="1"/>
    <s v="Few reviews"/>
  </r>
  <r>
    <x v="10367"/>
    <s v="Rental unit in Bordeaux · ★4.67 · 1 bedroom · 1 bed · 1 shared bath"/>
    <n v="512779351"/>
    <x v="0"/>
    <x v="0"/>
    <n v="44.827161099999998"/>
    <n v="-0.55853920000000001"/>
    <x v="1"/>
    <x v="21"/>
    <x v="2"/>
    <n v="39"/>
    <d v="2023-09-06T00:00:00"/>
    <n v="2"/>
    <n v="39"/>
    <x v="2"/>
    <x v="0"/>
    <s v="Medium reviews"/>
  </r>
  <r>
    <x v="10368"/>
    <s v="Home in Talence · 2 bedrooms · 2 beds · 1 bath"/>
    <n v="133681874"/>
    <x v="4"/>
    <x v="6"/>
    <n v="44.804499"/>
    <n v="-0.58152919999999997"/>
    <x v="0"/>
    <x v="107"/>
    <x v="0"/>
    <n v="0"/>
    <m/>
    <n v="6"/>
    <n v="0"/>
    <x v="1"/>
    <x v="0"/>
    <s v="Few reviews"/>
  </r>
  <r>
    <x v="10369"/>
    <s v="Rental unit in Bordeaux · 1 bedroom · 1 bed · 1 bath"/>
    <n v="76562474"/>
    <x v="0"/>
    <x v="2"/>
    <n v="44.851321800000001"/>
    <n v="-0.58250849999999998"/>
    <x v="0"/>
    <x v="211"/>
    <x v="1"/>
    <n v="0"/>
    <m/>
    <n v="1"/>
    <n v="0"/>
    <x v="1"/>
    <x v="1"/>
    <s v="Few reviews"/>
  </r>
  <r>
    <x v="10370"/>
    <s v="Rental unit in Mérignac · ★4.88 · 1 bedroom · 1 bed · 1 bath"/>
    <n v="392803379"/>
    <x v="8"/>
    <x v="35"/>
    <n v="44.855837096700064"/>
    <n v="-0.64508793947763376"/>
    <x v="0"/>
    <x v="86"/>
    <x v="0"/>
    <n v="8"/>
    <d v="2023-07-30T00:00:00"/>
    <n v="2"/>
    <n v="8"/>
    <x v="2"/>
    <x v="0"/>
    <s v="Few reviews"/>
  </r>
  <r>
    <x v="10371"/>
    <s v="Rental unit in Mérignac · ★4.75 · 1 bedroom · 1 bed · 1 bath"/>
    <n v="392803379"/>
    <x v="8"/>
    <x v="35"/>
    <n v="44.858472276634913"/>
    <n v="-0.6478425127893368"/>
    <x v="0"/>
    <x v="19"/>
    <x v="0"/>
    <n v="8"/>
    <d v="2023-08-20T00:00:00"/>
    <n v="2"/>
    <n v="8"/>
    <x v="1"/>
    <x v="0"/>
    <s v="Few reviews"/>
  </r>
  <r>
    <x v="10372"/>
    <s v="Home in Floirac · 1 bedroom · 1 bed · 1 bath"/>
    <n v="184233323"/>
    <x v="14"/>
    <x v="25"/>
    <n v="44.828303300000002"/>
    <n v="-0.53268919999999997"/>
    <x v="0"/>
    <x v="19"/>
    <x v="2"/>
    <n v="0"/>
    <m/>
    <n v="1"/>
    <n v="0"/>
    <x v="1"/>
    <x v="1"/>
    <s v="Few reviews"/>
  </r>
  <r>
    <x v="10373"/>
    <s v="Home in Talence · 1 bedroom · 1 bed · 1 bath"/>
    <n v="68809005"/>
    <x v="4"/>
    <x v="6"/>
    <n v="44.814314521542784"/>
    <n v="-0.58542966842651367"/>
    <x v="1"/>
    <x v="70"/>
    <x v="1"/>
    <n v="0"/>
    <m/>
    <n v="1"/>
    <n v="0"/>
    <x v="1"/>
    <x v="1"/>
    <s v="Few reviews"/>
  </r>
  <r>
    <x v="10374"/>
    <s v="Rental unit in Bordeaux · ★4.88 · 1 bedroom · 1 bed · 1 bath"/>
    <n v="444442953"/>
    <x v="0"/>
    <x v="2"/>
    <n v="44.854649100000003"/>
    <n v="-0.56833069999999997"/>
    <x v="0"/>
    <x v="238"/>
    <x v="2"/>
    <n v="16"/>
    <d v="2023-09-02T00:00:00"/>
    <n v="4"/>
    <n v="16"/>
    <x v="1"/>
    <x v="0"/>
    <s v="Medium reviews"/>
  </r>
  <r>
    <x v="10375"/>
    <s v="Rental unit in Bordeaux · ★4.73 · 1 bedroom · 2 beds · 1 bath"/>
    <n v="34803435"/>
    <x v="0"/>
    <x v="0"/>
    <n v="44.828446410319948"/>
    <n v="-0.5579259545827524"/>
    <x v="0"/>
    <x v="96"/>
    <x v="1"/>
    <n v="11"/>
    <d v="2023-08-18T00:00:00"/>
    <n v="2"/>
    <n v="11"/>
    <x v="1"/>
    <x v="0"/>
    <s v="Medium reviews"/>
  </r>
  <r>
    <x v="10376"/>
    <s v="Rental unit in Bordeaux · ★4.80 · 1 bedroom · 1 bed · 1 bath"/>
    <n v="119252865"/>
    <x v="0"/>
    <x v="0"/>
    <n v="44.834121000000003"/>
    <n v="-0.56398910000000002"/>
    <x v="0"/>
    <x v="15"/>
    <x v="0"/>
    <n v="10"/>
    <d v="2023-08-24T00:00:00"/>
    <n v="2"/>
    <n v="10"/>
    <x v="1"/>
    <x v="0"/>
    <s v="Medium reviews"/>
  </r>
  <r>
    <x v="10377"/>
    <s v="Rental unit in Bordeaux · 1 bedroom · 1 bed · 1 bath"/>
    <n v="337698666"/>
    <x v="0"/>
    <x v="3"/>
    <n v="44.841780999999997"/>
    <n v="-0.58284400000000003"/>
    <x v="0"/>
    <x v="211"/>
    <x v="0"/>
    <n v="2"/>
    <d v="2023-08-12T00:00:00"/>
    <n v="43"/>
    <n v="2"/>
    <x v="1"/>
    <x v="0"/>
    <s v="Few reviews"/>
  </r>
  <r>
    <x v="10378"/>
    <s v="Guesthouse in Floirac · 1 bedroom · 2 beds · 2 baths"/>
    <n v="70769701"/>
    <x v="14"/>
    <x v="25"/>
    <n v="44.835477099999984"/>
    <n v="-0.51257221534424469"/>
    <x v="0"/>
    <x v="202"/>
    <x v="0"/>
    <n v="0"/>
    <m/>
    <n v="4"/>
    <n v="0"/>
    <x v="0"/>
    <x v="0"/>
    <s v="Few reviews"/>
  </r>
  <r>
    <x v="10379"/>
    <s v="Home in Bruges · 3 bedrooms · 3 beds · 2 baths"/>
    <n v="50137154"/>
    <x v="15"/>
    <x v="26"/>
    <n v="44.878799999999998"/>
    <n v="-0.59079000000000004"/>
    <x v="0"/>
    <x v="25"/>
    <x v="5"/>
    <n v="0"/>
    <m/>
    <n v="2"/>
    <n v="0"/>
    <x v="0"/>
    <x v="0"/>
    <s v="Few reviews"/>
  </r>
  <r>
    <x v="10380"/>
    <s v="Home in Bordeaux · 4 bedrooms · 4 beds · 2.5 baths"/>
    <n v="23729604"/>
    <x v="0"/>
    <x v="9"/>
    <n v="44.855815499999999"/>
    <n v="-0.60977740000000002"/>
    <x v="0"/>
    <x v="111"/>
    <x v="5"/>
    <n v="0"/>
    <m/>
    <n v="1"/>
    <n v="0"/>
    <x v="0"/>
    <x v="1"/>
    <s v="Few reviews"/>
  </r>
  <r>
    <x v="10381"/>
    <s v="Rental unit in Bordeaux · ★5.0 · 3 bedrooms · 4 beds · 1 bath"/>
    <n v="512950784"/>
    <x v="0"/>
    <x v="0"/>
    <n v="44.8227683"/>
    <n v="-0.54592410000000002"/>
    <x v="0"/>
    <x v="212"/>
    <x v="8"/>
    <n v="6"/>
    <d v="2023-08-21T00:00:00"/>
    <n v="1"/>
    <n v="6"/>
    <x v="1"/>
    <x v="1"/>
    <s v="Few reviews"/>
  </r>
  <r>
    <x v="10382"/>
    <s v="Rental unit in Le Bouscat · ★4.96 · 1 bedroom · 2 beds · 1 bath"/>
    <n v="512952800"/>
    <x v="5"/>
    <x v="7"/>
    <n v="44.869641899999998"/>
    <n v="-0.60435159999999999"/>
    <x v="0"/>
    <x v="164"/>
    <x v="1"/>
    <n v="26"/>
    <d v="2023-09-08T00:00:00"/>
    <n v="1"/>
    <n v="26"/>
    <x v="1"/>
    <x v="1"/>
    <s v="Medium reviews"/>
  </r>
  <r>
    <x v="10383"/>
    <s v="Home in Bordeaux · ★5.0 · 2 bedrooms · 3 beds · 2.5 baths"/>
    <n v="148638642"/>
    <x v="0"/>
    <x v="24"/>
    <n v="44.880231100000003"/>
    <n v="-0.54536030000000002"/>
    <x v="0"/>
    <x v="230"/>
    <x v="8"/>
    <n v="9"/>
    <d v="2023-07-28T00:00:00"/>
    <n v="16"/>
    <n v="9"/>
    <x v="0"/>
    <x v="0"/>
    <s v="Few reviews"/>
  </r>
  <r>
    <x v="10384"/>
    <s v="Rental unit in Bordeaux · ★5.0 · 1 bedroom · 2 beds · 1 bath"/>
    <n v="241231319"/>
    <x v="0"/>
    <x v="2"/>
    <n v="44.84909075958236"/>
    <n v="-0.5731952927086148"/>
    <x v="0"/>
    <x v="241"/>
    <x v="1"/>
    <n v="3"/>
    <d v="2023-08-06T00:00:00"/>
    <n v="1"/>
    <n v="3"/>
    <x v="1"/>
    <x v="1"/>
    <s v="Few reviews"/>
  </r>
  <r>
    <x v="10385"/>
    <s v="Condo in Bordeaux · ★4.89 · 1 bedroom · 1 bed · 1 bath"/>
    <n v="512973210"/>
    <x v="0"/>
    <x v="3"/>
    <n v="44.8360974"/>
    <n v="-0.57625979999999999"/>
    <x v="0"/>
    <x v="96"/>
    <x v="2"/>
    <n v="9"/>
    <d v="2023-08-18T00:00:00"/>
    <n v="1"/>
    <n v="9"/>
    <x v="1"/>
    <x v="1"/>
    <s v="Few reviews"/>
  </r>
  <r>
    <x v="10386"/>
    <s v="Cabin in Bègles · ★5.0 · 1 bedroom · 1 bed · 1.5 baths"/>
    <n v="4863469"/>
    <x v="2"/>
    <x v="4"/>
    <n v="44.798679999999997"/>
    <n v="-0.56079000000000001"/>
    <x v="0"/>
    <x v="7"/>
    <x v="1"/>
    <n v="14"/>
    <d v="2023-09-04T00:00:00"/>
    <n v="1"/>
    <n v="14"/>
    <x v="2"/>
    <x v="1"/>
    <s v="Medium reviews"/>
  </r>
  <r>
    <x v="10387"/>
    <s v="Home in Eysines · 4 bedrooms · 4 beds · 1 bath"/>
    <n v="24836023"/>
    <x v="17"/>
    <x v="30"/>
    <n v="44.885710000000003"/>
    <n v="-0.64032999999999995"/>
    <x v="0"/>
    <x v="76"/>
    <x v="0"/>
    <n v="1"/>
    <d v="2023-08-18T00:00:00"/>
    <n v="1"/>
    <n v="1"/>
    <x v="1"/>
    <x v="1"/>
    <s v="Few reviews"/>
  </r>
  <r>
    <x v="10388"/>
    <s v="Rental unit in Bordeaux · 2 bedrooms · 2 beds · 1 bath"/>
    <n v="444202897"/>
    <x v="0"/>
    <x v="2"/>
    <n v="44.856133700000001"/>
    <n v="-0.59042470000000002"/>
    <x v="0"/>
    <x v="54"/>
    <x v="3"/>
    <n v="0"/>
    <m/>
    <n v="2"/>
    <n v="0"/>
    <x v="1"/>
    <x v="0"/>
    <s v="Few reviews"/>
  </r>
  <r>
    <x v="10389"/>
    <s v="Home in Lormont · ★4.85 · 3 bedrooms · 3 beds · 1 bath"/>
    <n v="23494122"/>
    <x v="12"/>
    <x v="20"/>
    <n v="44.869570000000003"/>
    <n v="-0.51063000000000003"/>
    <x v="0"/>
    <x v="123"/>
    <x v="2"/>
    <n v="13"/>
    <d v="2023-08-06T00:00:00"/>
    <n v="6"/>
    <n v="13"/>
    <x v="0"/>
    <x v="0"/>
    <s v="Medium reviews"/>
  </r>
  <r>
    <x v="10390"/>
    <s v="Home in Bordeaux · 2 bedrooms · 1 bed · 1 bath"/>
    <n v="451626900"/>
    <x v="0"/>
    <x v="9"/>
    <n v="44.859269217347425"/>
    <n v="-0.63578229155576849"/>
    <x v="0"/>
    <x v="129"/>
    <x v="6"/>
    <n v="0"/>
    <m/>
    <n v="3"/>
    <n v="0"/>
    <x v="1"/>
    <x v="0"/>
    <s v="Few reviews"/>
  </r>
  <r>
    <x v="10391"/>
    <s v="Home in Bordeaux · ★4.83 · 2 bedrooms · 2 beds · 1 bath"/>
    <n v="337698666"/>
    <x v="0"/>
    <x v="8"/>
    <n v="44.823820499999997"/>
    <n v="-0.59705540000000001"/>
    <x v="0"/>
    <x v="254"/>
    <x v="2"/>
    <n v="6"/>
    <d v="2023-08-22T00:00:00"/>
    <n v="43"/>
    <n v="6"/>
    <x v="0"/>
    <x v="0"/>
    <s v="Few reviews"/>
  </r>
  <r>
    <x v="10392"/>
    <s v="Rental unit in Bordeaux · ★4.64 · Studio · 3 beds · 1 bath"/>
    <n v="497075055"/>
    <x v="0"/>
    <x v="3"/>
    <n v="44.838405999999999"/>
    <n v="-0.58718199999999998"/>
    <x v="0"/>
    <x v="229"/>
    <x v="1"/>
    <n v="11"/>
    <d v="2023-09-05T00:00:00"/>
    <n v="10"/>
    <n v="11"/>
    <x v="1"/>
    <x v="0"/>
    <s v="Medium reviews"/>
  </r>
  <r>
    <x v="10393"/>
    <s v="Home in Bordeaux · ★5.0 · 4 bedrooms · 4 beds · 3 baths"/>
    <n v="29552074"/>
    <x v="0"/>
    <x v="3"/>
    <n v="44.838677855645692"/>
    <n v="-0.59671870173393271"/>
    <x v="0"/>
    <x v="388"/>
    <x v="1"/>
    <n v="5"/>
    <d v="2023-09-03T00:00:00"/>
    <n v="1"/>
    <n v="5"/>
    <x v="0"/>
    <x v="1"/>
    <s v="Few reviews"/>
  </r>
  <r>
    <x v="10394"/>
    <s v="Home in Bègles · 5 bedrooms · 5 beds · 3 baths"/>
    <n v="18783005"/>
    <x v="2"/>
    <x v="4"/>
    <n v="44.801870000000001"/>
    <n v="-0.56027000000000005"/>
    <x v="0"/>
    <x v="39"/>
    <x v="5"/>
    <n v="2"/>
    <d v="2023-08-20T00:00:00"/>
    <n v="1"/>
    <n v="2"/>
    <x v="0"/>
    <x v="1"/>
    <s v="Few reviews"/>
  </r>
  <r>
    <x v="10395"/>
    <s v="Rental unit in Bordeaux · ★4.67 · 1 bedroom · 2 beds · 1.5 baths"/>
    <n v="173537155"/>
    <x v="0"/>
    <x v="3"/>
    <n v="44.83649215626658"/>
    <n v="-0.57554992541758299"/>
    <x v="0"/>
    <x v="96"/>
    <x v="2"/>
    <n v="12"/>
    <d v="2023-08-13T00:00:00"/>
    <n v="2"/>
    <n v="12"/>
    <x v="1"/>
    <x v="0"/>
    <s v="Medium reviews"/>
  </r>
  <r>
    <x v="10396"/>
    <s v="Home in Bègles · ★5.0 · 3 bedrooms · 3 beds · 1.5 baths"/>
    <n v="77544238"/>
    <x v="2"/>
    <x v="4"/>
    <n v="44.811201436790071"/>
    <n v="-0.54502723302165912"/>
    <x v="0"/>
    <x v="234"/>
    <x v="0"/>
    <n v="3"/>
    <d v="2023-08-20T00:00:00"/>
    <n v="1"/>
    <n v="3"/>
    <x v="0"/>
    <x v="1"/>
    <s v="Few reviews"/>
  </r>
  <r>
    <x v="10397"/>
    <s v="Rental unit in Artigues-près-Bordeaux · ★4.35 · 1 bedroom · 1 bed · 1 bath"/>
    <n v="136949699"/>
    <x v="20"/>
    <x v="37"/>
    <n v="44.844289218955595"/>
    <n v="-0.49529604613780981"/>
    <x v="0"/>
    <x v="19"/>
    <x v="2"/>
    <n v="23"/>
    <d v="2023-08-28T00:00:00"/>
    <n v="1"/>
    <n v="23"/>
    <x v="1"/>
    <x v="1"/>
    <s v="Medium reviews"/>
  </r>
  <r>
    <x v="10398"/>
    <s v="Home in Saint-Médard-en-Jalles · 1 bedroom · 1 bed · 1 shared bath"/>
    <n v="2006225"/>
    <x v="1"/>
    <x v="1"/>
    <n v="44.87567"/>
    <n v="-0.70257000000000003"/>
    <x v="1"/>
    <x v="8"/>
    <x v="1"/>
    <n v="1"/>
    <d v="2023-06-09T00:00:00"/>
    <n v="2"/>
    <n v="1"/>
    <x v="2"/>
    <x v="0"/>
    <s v="Few reviews"/>
  </r>
  <r>
    <x v="10399"/>
    <s v="Rental unit in Bègles · 2 bedrooms · 2 beds · 1 bath"/>
    <n v="227757968"/>
    <x v="2"/>
    <x v="4"/>
    <n v="44.784450113597252"/>
    <n v="-0.56372892111539841"/>
    <x v="0"/>
    <x v="89"/>
    <x v="4"/>
    <n v="0"/>
    <m/>
    <n v="1"/>
    <n v="0"/>
    <x v="1"/>
    <x v="1"/>
    <s v="Few reviews"/>
  </r>
  <r>
    <x v="10400"/>
    <s v="Home in Artigues-près-Bordeaux · 2 bedrooms · 3 beds · 2 baths"/>
    <n v="468806340"/>
    <x v="20"/>
    <x v="37"/>
    <n v="44.860239999999997"/>
    <n v="-0.50102999999999998"/>
    <x v="0"/>
    <x v="305"/>
    <x v="1"/>
    <n v="0"/>
    <m/>
    <n v="1"/>
    <n v="0"/>
    <x v="0"/>
    <x v="1"/>
    <s v="Few reviews"/>
  </r>
  <r>
    <x v="10401"/>
    <s v="Rental unit in Bordeaux · ★4.95 · 1 bedroom · 2 beds · 1 bath"/>
    <n v="503934681"/>
    <x v="0"/>
    <x v="0"/>
    <n v="44.8357989"/>
    <n v="-0.5655078"/>
    <x v="0"/>
    <x v="211"/>
    <x v="1"/>
    <n v="22"/>
    <d v="2023-09-07T00:00:00"/>
    <n v="3"/>
    <n v="22"/>
    <x v="1"/>
    <x v="0"/>
    <s v="Medium reviews"/>
  </r>
  <r>
    <x v="10402"/>
    <s v="Rental unit in Bordeaux · ★4.50 · 1 bedroom · 1 bed · 1 bath"/>
    <n v="192093430"/>
    <x v="0"/>
    <x v="2"/>
    <n v="44.8527214"/>
    <n v="-0.57613239999999999"/>
    <x v="1"/>
    <x v="53"/>
    <x v="2"/>
    <n v="14"/>
    <d v="2023-09-03T00:00:00"/>
    <n v="1"/>
    <n v="14"/>
    <x v="2"/>
    <x v="1"/>
    <s v="Medium reviews"/>
  </r>
  <r>
    <x v="10403"/>
    <s v="Home in Talence · 2 bedrooms · 2 beds · 1 bath"/>
    <n v="513244527"/>
    <x v="4"/>
    <x v="6"/>
    <n v="44.820080847902545"/>
    <n v="-0.58293069205848835"/>
    <x v="0"/>
    <x v="98"/>
    <x v="2"/>
    <n v="0"/>
    <m/>
    <n v="1"/>
    <n v="0"/>
    <x v="1"/>
    <x v="1"/>
    <s v="Few reviews"/>
  </r>
  <r>
    <x v="10404"/>
    <s v="Rental unit in Mérignac · ★5.0 · 1 bedroom · 1 bed · 1.5 shared baths"/>
    <n v="120374715"/>
    <x v="8"/>
    <x v="47"/>
    <n v="44.836170000000003"/>
    <n v="-0.66429000000000005"/>
    <x v="1"/>
    <x v="42"/>
    <x v="2"/>
    <n v="13"/>
    <d v="2023-09-05T00:00:00"/>
    <n v="2"/>
    <n v="13"/>
    <x v="2"/>
    <x v="0"/>
    <s v="Medium reviews"/>
  </r>
  <r>
    <x v="10405"/>
    <s v="Rental unit in Mérignac · 1 bedroom · 1 bed · 1 bath"/>
    <n v="484601870"/>
    <x v="8"/>
    <x v="47"/>
    <n v="44.837420382685025"/>
    <n v="-0.64800124615430832"/>
    <x v="0"/>
    <x v="5"/>
    <x v="2"/>
    <n v="2"/>
    <d v="2023-09-01T00:00:00"/>
    <n v="1"/>
    <n v="2"/>
    <x v="1"/>
    <x v="1"/>
    <s v="Few reviews"/>
  </r>
  <r>
    <x v="10406"/>
    <s v="Home in Mérignac · 3 bedrooms · 3 beds · 2 baths"/>
    <n v="242090841"/>
    <x v="8"/>
    <x v="35"/>
    <n v="44.857579999999999"/>
    <n v="-0.64849000000000001"/>
    <x v="0"/>
    <x v="111"/>
    <x v="9"/>
    <n v="0"/>
    <m/>
    <n v="1"/>
    <n v="0"/>
    <x v="0"/>
    <x v="1"/>
    <s v="Few reviews"/>
  </r>
  <r>
    <x v="10407"/>
    <s v="Rental unit in Bordeaux · ★4.89 · Studio · 1 bed · 1 bath"/>
    <n v="136086175"/>
    <x v="0"/>
    <x v="3"/>
    <n v="44.836918970430233"/>
    <n v="-0.57460561394691467"/>
    <x v="0"/>
    <x v="125"/>
    <x v="1"/>
    <n v="19"/>
    <d v="2023-08-23T00:00:00"/>
    <n v="2"/>
    <n v="19"/>
    <x v="1"/>
    <x v="0"/>
    <s v="Medium reviews"/>
  </r>
  <r>
    <x v="10408"/>
    <s v="Rental unit in Pessac · ★4.93 · Studio · 1 bed · 1 bath"/>
    <n v="325576348"/>
    <x v="6"/>
    <x v="18"/>
    <n v="44.803220000000003"/>
    <n v="-0.6724"/>
    <x v="0"/>
    <x v="81"/>
    <x v="2"/>
    <n v="29"/>
    <d v="2023-09-01T00:00:00"/>
    <n v="1"/>
    <n v="29"/>
    <x v="1"/>
    <x v="1"/>
    <s v="Medium reviews"/>
  </r>
  <r>
    <x v="10409"/>
    <s v="Bed and breakfast in Villenave-d'Ornon · 1 bedroom · 2 beds · 1 shared bath"/>
    <n v="513295781"/>
    <x v="16"/>
    <x v="27"/>
    <n v="44.761920000000003"/>
    <n v="-0.58330599999999999"/>
    <x v="1"/>
    <x v="158"/>
    <x v="2"/>
    <n v="0"/>
    <m/>
    <n v="1"/>
    <n v="0"/>
    <x v="1"/>
    <x v="1"/>
    <s v="Few reviews"/>
  </r>
  <r>
    <x v="10410"/>
    <s v="Townhouse in Cenon · ★4.95 · 1 bedroom · 2 beds · 1.5 baths"/>
    <n v="171684917"/>
    <x v="3"/>
    <x v="5"/>
    <n v="44.850848999999997"/>
    <n v="-0.51350759999999995"/>
    <x v="0"/>
    <x v="45"/>
    <x v="0"/>
    <n v="20"/>
    <d v="2023-08-29T00:00:00"/>
    <n v="1"/>
    <n v="20"/>
    <x v="1"/>
    <x v="1"/>
    <s v="Medium reviews"/>
  </r>
  <r>
    <x v="10411"/>
    <s v="Rental unit in Bordeaux · 1 bedroom · 1 bed · 1 bath"/>
    <n v="32218550"/>
    <x v="0"/>
    <x v="8"/>
    <n v="44.8288115"/>
    <n v="-0.59146409999999994"/>
    <x v="0"/>
    <x v="81"/>
    <x v="0"/>
    <n v="2"/>
    <d v="2023-07-28T00:00:00"/>
    <n v="1"/>
    <n v="2"/>
    <x v="1"/>
    <x v="1"/>
    <s v="Few reviews"/>
  </r>
  <r>
    <x v="10412"/>
    <s v="Rental unit in Bordeaux · ★5.0 · Studio · 1 bed · 1 bath"/>
    <n v="2301916"/>
    <x v="0"/>
    <x v="3"/>
    <n v="44.837590860992883"/>
    <n v="-0.57806060402384896"/>
    <x v="0"/>
    <x v="10"/>
    <x v="1"/>
    <n v="4"/>
    <d v="2023-09-07T00:00:00"/>
    <n v="1"/>
    <n v="4"/>
    <x v="1"/>
    <x v="1"/>
    <s v="Few reviews"/>
  </r>
  <r>
    <x v="10413"/>
    <s v="Rental unit in Floirac · ★New · 1 bedroom · 1 bed · 1 private bath"/>
    <n v="48173951"/>
    <x v="14"/>
    <x v="25"/>
    <n v="44.826362000000003"/>
    <n v="-0.53163280000000002"/>
    <x v="1"/>
    <x v="77"/>
    <x v="2"/>
    <n v="0"/>
    <m/>
    <n v="1"/>
    <n v="0"/>
    <x v="2"/>
    <x v="1"/>
    <s v="Few reviews"/>
  </r>
  <r>
    <x v="10414"/>
    <s v="Home in Cenon · ★4.75 · 1 bedroom · 2 beds · 1 bath"/>
    <n v="320764944"/>
    <x v="3"/>
    <x v="29"/>
    <n v="44.859424099999998"/>
    <n v="-0.5315917"/>
    <x v="0"/>
    <x v="26"/>
    <x v="1"/>
    <n v="12"/>
    <d v="2023-09-01T00:00:00"/>
    <n v="2"/>
    <n v="12"/>
    <x v="1"/>
    <x v="0"/>
    <s v="Medium reviews"/>
  </r>
  <r>
    <x v="10415"/>
    <s v="Guest suite in Floirac · ★4.71 · 1 bedroom · 1 bed · 1 bath"/>
    <n v="24866926"/>
    <x v="14"/>
    <x v="25"/>
    <n v="44.840371900367749"/>
    <n v="-0.53892871996646052"/>
    <x v="0"/>
    <x v="21"/>
    <x v="1"/>
    <n v="17"/>
    <d v="2023-08-22T00:00:00"/>
    <n v="2"/>
    <n v="17"/>
    <x v="2"/>
    <x v="0"/>
    <s v="Medium reviews"/>
  </r>
  <r>
    <x v="10416"/>
    <s v="Rental unit in Mérignac · 2 bedrooms · 3 beds · 1 bath"/>
    <n v="88912788"/>
    <x v="8"/>
    <x v="47"/>
    <n v="44.845512035734536"/>
    <n v="-0.65976608544588089"/>
    <x v="0"/>
    <x v="177"/>
    <x v="3"/>
    <n v="0"/>
    <m/>
    <n v="1"/>
    <n v="0"/>
    <x v="2"/>
    <x v="1"/>
    <s v="Few reviews"/>
  </r>
  <r>
    <x v="10417"/>
    <s v="Bed and breakfast in Bordeaux · ★New · 1 bedroom · 1 bed · 1 bath"/>
    <n v="421734646"/>
    <x v="0"/>
    <x v="2"/>
    <n v="44.846754085975476"/>
    <n v="-0.57990062981843948"/>
    <x v="1"/>
    <x v="70"/>
    <x v="2"/>
    <n v="0"/>
    <m/>
    <n v="2"/>
    <n v="0"/>
    <x v="1"/>
    <x v="0"/>
    <s v="Few reviews"/>
  </r>
  <r>
    <x v="10418"/>
    <s v="Rental unit in Bègles · ★4.94 · 1 bedroom · 1 bed · 1 private bath"/>
    <n v="513463553"/>
    <x v="0"/>
    <x v="0"/>
    <n v="44.816362211316424"/>
    <n v="-0.55174818408069781"/>
    <x v="1"/>
    <x v="87"/>
    <x v="2"/>
    <n v="17"/>
    <d v="2023-09-06T00:00:00"/>
    <n v="1"/>
    <n v="17"/>
    <x v="2"/>
    <x v="1"/>
    <s v="Medium reviews"/>
  </r>
  <r>
    <x v="10419"/>
    <s v="Home in Floirac · ★4.89 · 2 bedrooms · 3 beds · 1 bath"/>
    <n v="2735557"/>
    <x v="14"/>
    <x v="25"/>
    <n v="44.841484366778971"/>
    <n v="-0.53443918836060034"/>
    <x v="0"/>
    <x v="275"/>
    <x v="1"/>
    <n v="27"/>
    <d v="2023-09-02T00:00:00"/>
    <n v="2"/>
    <n v="27"/>
    <x v="1"/>
    <x v="0"/>
    <s v="Medium reviews"/>
  </r>
  <r>
    <x v="10420"/>
    <s v="Rental unit in Le Bouscat · ★5.0 · 3 bedrooms · 3 beds · 1 bath"/>
    <n v="14892066"/>
    <x v="5"/>
    <x v="7"/>
    <n v="44.860302099999998"/>
    <n v="-0.58950519999999995"/>
    <x v="0"/>
    <x v="51"/>
    <x v="1"/>
    <n v="10"/>
    <d v="2023-08-29T00:00:00"/>
    <n v="1"/>
    <n v="10"/>
    <x v="1"/>
    <x v="1"/>
    <s v="Medium reviews"/>
  </r>
  <r>
    <x v="10421"/>
    <s v="Rental unit in Bordeaux · ★4.82 · 3 bedrooms · 3 beds · 1 bath"/>
    <n v="247231413"/>
    <x v="0"/>
    <x v="0"/>
    <n v="44.822717900000001"/>
    <n v="-0.54454040000000004"/>
    <x v="0"/>
    <x v="238"/>
    <x v="2"/>
    <n v="11"/>
    <d v="2023-08-06T00:00:00"/>
    <n v="1"/>
    <n v="11"/>
    <x v="1"/>
    <x v="1"/>
    <s v="Medium reviews"/>
  </r>
  <r>
    <x v="10422"/>
    <s v="Rental unit in Bordeaux · ★5.0 · 3 bedrooms · 3 beds · 2 baths"/>
    <n v="513537557"/>
    <x v="0"/>
    <x v="3"/>
    <n v="44.8385903"/>
    <n v="-0.57989550000000001"/>
    <x v="0"/>
    <x v="512"/>
    <x v="1"/>
    <n v="10"/>
    <d v="2023-08-17T00:00:00"/>
    <n v="1"/>
    <n v="10"/>
    <x v="0"/>
    <x v="1"/>
    <s v="Medium reviews"/>
  </r>
  <r>
    <x v="10423"/>
    <s v="Townhouse in Talence · ★4.57 · 1 bedroom · 3 beds · 1.5 shared baths"/>
    <n v="338272574"/>
    <x v="4"/>
    <x v="6"/>
    <n v="44.806260000000002"/>
    <n v="-0.58389999999999997"/>
    <x v="1"/>
    <x v="54"/>
    <x v="2"/>
    <n v="30"/>
    <d v="2023-08-26T00:00:00"/>
    <n v="5"/>
    <n v="30"/>
    <x v="1"/>
    <x v="0"/>
    <s v="Medium reviews"/>
  </r>
  <r>
    <x v="10424"/>
    <s v="Home in Cenon · 1 bedroom · 1 bed · 1 bath"/>
    <n v="412428202"/>
    <x v="3"/>
    <x v="12"/>
    <n v="44.847166369404214"/>
    <n v="-0.52928725986853864"/>
    <x v="0"/>
    <x v="70"/>
    <x v="1"/>
    <n v="0"/>
    <m/>
    <n v="1"/>
    <n v="0"/>
    <x v="1"/>
    <x v="1"/>
    <s v="Few reviews"/>
  </r>
  <r>
    <x v="10425"/>
    <s v="Rental unit in Bordeaux · ★4.36 · 2 bedrooms · 2 beds · 2.5 baths"/>
    <n v="46283706"/>
    <x v="0"/>
    <x v="3"/>
    <n v="44.84000229727809"/>
    <n v="-0.57969073118286696"/>
    <x v="0"/>
    <x v="394"/>
    <x v="1"/>
    <n v="14"/>
    <d v="2023-08-28T00:00:00"/>
    <n v="1"/>
    <n v="14"/>
    <x v="0"/>
    <x v="1"/>
    <s v="Medium reviews"/>
  </r>
  <r>
    <x v="10426"/>
    <s v="Rental unit in Bordeaux · ★4.33 · 1 bedroom · 1 bed · 1 bath"/>
    <n v="359165680"/>
    <x v="0"/>
    <x v="2"/>
    <n v="44.853112600000003"/>
    <n v="-0.57807299999999995"/>
    <x v="1"/>
    <x v="102"/>
    <x v="0"/>
    <n v="6"/>
    <d v="2023-08-14T00:00:00"/>
    <n v="7"/>
    <n v="6"/>
    <x v="2"/>
    <x v="0"/>
    <s v="Few reviews"/>
  </r>
  <r>
    <x v="10427"/>
    <s v="Rental unit in Bordeaux · 1 bedroom · 1 bed · 1 bath"/>
    <n v="4862413"/>
    <x v="0"/>
    <x v="0"/>
    <n v="44.83522"/>
    <n v="-0.56489999999999996"/>
    <x v="0"/>
    <x v="1"/>
    <x v="1"/>
    <n v="2"/>
    <d v="2023-06-12T00:00:00"/>
    <n v="1"/>
    <n v="2"/>
    <x v="1"/>
    <x v="1"/>
    <s v="Few reviews"/>
  </r>
  <r>
    <x v="10428"/>
    <s v="Home in Bruges · 4 bedrooms · 5 beds · 3 baths"/>
    <n v="58284167"/>
    <x v="15"/>
    <x v="26"/>
    <n v="44.879300000000001"/>
    <n v="-0.59196000000000004"/>
    <x v="0"/>
    <x v="148"/>
    <x v="5"/>
    <n v="0"/>
    <m/>
    <n v="1"/>
    <n v="0"/>
    <x v="0"/>
    <x v="1"/>
    <s v="Few reviews"/>
  </r>
  <r>
    <x v="10429"/>
    <s v="Home in Le Taillan-Médoc · ★4.67 · 2 bedrooms · 2 beds · 1 bath"/>
    <n v="448371592"/>
    <x v="24"/>
    <x v="46"/>
    <n v="44.912120000000002"/>
    <n v="-0.68152000000000001"/>
    <x v="0"/>
    <x v="110"/>
    <x v="1"/>
    <n v="3"/>
    <d v="2023-08-15T00:00:00"/>
    <n v="1"/>
    <n v="3"/>
    <x v="0"/>
    <x v="1"/>
    <s v="Few reviews"/>
  </r>
  <r>
    <x v="10430"/>
    <s v="Rental unit in Lormont · ★4.33 · 4 bedrooms · 3 beds · 2.5 baths"/>
    <n v="92929793"/>
    <x v="12"/>
    <x v="20"/>
    <n v="44.864667999999988"/>
    <n v="-0.5365839"/>
    <x v="0"/>
    <x v="24"/>
    <x v="2"/>
    <n v="3"/>
    <d v="2023-08-20T00:00:00"/>
    <n v="1"/>
    <n v="3"/>
    <x v="1"/>
    <x v="1"/>
    <s v="Few reviews"/>
  </r>
  <r>
    <x v="10431"/>
    <s v="Home in Gradignan · 3 bedrooms · 4 beds · 3 baths"/>
    <n v="18967862"/>
    <x v="9"/>
    <x v="16"/>
    <n v="44.770910000000001"/>
    <n v="-0.59726999999999997"/>
    <x v="0"/>
    <x v="101"/>
    <x v="5"/>
    <n v="2"/>
    <d v="2023-08-20T00:00:00"/>
    <n v="1"/>
    <n v="2"/>
    <x v="0"/>
    <x v="1"/>
    <s v="Few reviews"/>
  </r>
  <r>
    <x v="10432"/>
    <s v="Home in Villenave-d'Ornon · ★5.0 · 1 bedroom · 1 bed · 1 bath"/>
    <n v="513786409"/>
    <x v="16"/>
    <x v="27"/>
    <n v="44.793550000000003"/>
    <n v="-0.56942000000000004"/>
    <x v="0"/>
    <x v="35"/>
    <x v="1"/>
    <n v="4"/>
    <d v="2023-08-19T00:00:00"/>
    <n v="1"/>
    <n v="4"/>
    <x v="1"/>
    <x v="1"/>
    <s v="Few reviews"/>
  </r>
  <r>
    <x v="10433"/>
    <s v="Home in Bordeaux · 3 bedrooms · 3 beds · 2.5 baths"/>
    <n v="6858000"/>
    <x v="0"/>
    <x v="0"/>
    <n v="44.822603127876249"/>
    <n v="-0.56373293949807046"/>
    <x v="0"/>
    <x v="199"/>
    <x v="8"/>
    <n v="0"/>
    <m/>
    <n v="1"/>
    <n v="0"/>
    <x v="1"/>
    <x v="1"/>
    <s v="Few reviews"/>
  </r>
  <r>
    <x v="10434"/>
    <s v="Rental unit in Bordeaux · 1 bedroom · 1 bed · 1 bath"/>
    <n v="513275965"/>
    <x v="0"/>
    <x v="0"/>
    <n v="44.833576896837606"/>
    <n v="-0.56749190661834736"/>
    <x v="0"/>
    <x v="107"/>
    <x v="0"/>
    <n v="2"/>
    <d v="2023-07-21T00:00:00"/>
    <n v="1"/>
    <n v="2"/>
    <x v="1"/>
    <x v="1"/>
    <s v="Few reviews"/>
  </r>
  <r>
    <x v="10435"/>
    <s v="Home in Pessac · ★4.60 · 2 bedrooms · 3 beds · 1.5 baths"/>
    <n v="43609330"/>
    <x v="6"/>
    <x v="38"/>
    <n v="44.812715483051761"/>
    <n v="-0.61151716858148575"/>
    <x v="0"/>
    <x v="56"/>
    <x v="2"/>
    <n v="5"/>
    <d v="2023-07-30T00:00:00"/>
    <n v="3"/>
    <n v="5"/>
    <x v="1"/>
    <x v="0"/>
    <s v="Few reviews"/>
  </r>
  <r>
    <x v="10436"/>
    <s v="Home in Saint-Aubin-de-Médoc · ★5.0 · 3 bedrooms · 6 beds · 2 baths"/>
    <n v="513882068"/>
    <x v="13"/>
    <x v="21"/>
    <n v="44.912019999999998"/>
    <n v="-0.72872999999999999"/>
    <x v="0"/>
    <x v="314"/>
    <x v="1"/>
    <n v="4"/>
    <d v="2023-09-03T00:00:00"/>
    <n v="1"/>
    <n v="4"/>
    <x v="0"/>
    <x v="1"/>
    <s v="Few reviews"/>
  </r>
  <r>
    <x v="10437"/>
    <s v="Home in Cenon · 1 bedroom · 1 bed · 1 shared bath"/>
    <n v="160757984"/>
    <x v="3"/>
    <x v="29"/>
    <n v="44.851698231863558"/>
    <n v="-0.53409319370985031"/>
    <x v="1"/>
    <x v="112"/>
    <x v="2"/>
    <n v="1"/>
    <d v="2023-08-01T00:00:00"/>
    <n v="1"/>
    <n v="1"/>
    <x v="2"/>
    <x v="1"/>
    <s v="Few reviews"/>
  </r>
  <r>
    <x v="10438"/>
    <s v="Home in Le Haillan · 4 bedrooms · 6 beds · 2 baths"/>
    <n v="513889856"/>
    <x v="23"/>
    <x v="42"/>
    <n v="44.887799999999999"/>
    <n v="-0.68057999999999996"/>
    <x v="0"/>
    <x v="394"/>
    <x v="40"/>
    <n v="1"/>
    <d v="2023-08-19T00:00:00"/>
    <n v="1"/>
    <n v="1"/>
    <x v="0"/>
    <x v="1"/>
    <s v="Few reviews"/>
  </r>
  <r>
    <x v="10439"/>
    <s v="Home in Bordeaux · ★4.75 · 3 bedrooms · 4 beds · 2 baths"/>
    <n v="60057458"/>
    <x v="0"/>
    <x v="10"/>
    <n v="44.826580263688427"/>
    <n v="-0.5677849378209614"/>
    <x v="0"/>
    <x v="202"/>
    <x v="1"/>
    <n v="4"/>
    <d v="2023-08-21T00:00:00"/>
    <n v="1"/>
    <n v="4"/>
    <x v="0"/>
    <x v="1"/>
    <s v="Few reviews"/>
  </r>
  <r>
    <x v="10440"/>
    <s v="Condo in Bordeaux · 1 bedroom · 1 bed · 1.5 shared baths"/>
    <n v="41723089"/>
    <x v="0"/>
    <x v="0"/>
    <n v="44.824449999999999"/>
    <n v="-0.54793999999999998"/>
    <x v="1"/>
    <x v="180"/>
    <x v="2"/>
    <n v="0"/>
    <m/>
    <n v="2"/>
    <n v="0"/>
    <x v="2"/>
    <x v="0"/>
    <s v="Few reviews"/>
  </r>
  <r>
    <x v="10441"/>
    <s v="Home in Cenon · 3 bedrooms · 4 beds · 1 bath"/>
    <n v="69406553"/>
    <x v="3"/>
    <x v="29"/>
    <n v="44.853638917520229"/>
    <n v="-0.5316939577460289"/>
    <x v="0"/>
    <x v="72"/>
    <x v="2"/>
    <n v="0"/>
    <m/>
    <n v="1"/>
    <n v="0"/>
    <x v="1"/>
    <x v="1"/>
    <s v="Few reviews"/>
  </r>
  <r>
    <x v="10442"/>
    <s v="Rental unit in Bordeaux · ★4.80 · 3 bedrooms · 3 beds · 3 baths"/>
    <n v="508842683"/>
    <x v="0"/>
    <x v="0"/>
    <n v="44.834243600000001"/>
    <n v="-0.57448840000000001"/>
    <x v="0"/>
    <x v="504"/>
    <x v="1"/>
    <n v="10"/>
    <d v="2023-08-14T00:00:00"/>
    <n v="2"/>
    <n v="10"/>
    <x v="0"/>
    <x v="0"/>
    <s v="Medium reviews"/>
  </r>
  <r>
    <x v="10443"/>
    <s v="Rental unit in Bordeaux · ★4.93 · 1 bedroom · 1 bed · 1 bath"/>
    <n v="385698804"/>
    <x v="0"/>
    <x v="8"/>
    <n v="44.823791771585554"/>
    <n v="-0.59634901904528426"/>
    <x v="0"/>
    <x v="152"/>
    <x v="0"/>
    <n v="15"/>
    <d v="2023-09-01T00:00:00"/>
    <n v="1"/>
    <n v="15"/>
    <x v="1"/>
    <x v="1"/>
    <s v="Medium reviews"/>
  </r>
  <r>
    <x v="10444"/>
    <s v="Rental unit in Bordeaux · ★5.0 · 1 bedroom · 1 bed · 1 bath"/>
    <n v="423972337"/>
    <x v="0"/>
    <x v="2"/>
    <n v="44.851219999999998"/>
    <n v="-0.57189000000000001"/>
    <x v="0"/>
    <x v="125"/>
    <x v="1"/>
    <n v="7"/>
    <d v="2023-09-07T00:00:00"/>
    <n v="2"/>
    <n v="7"/>
    <x v="1"/>
    <x v="0"/>
    <s v="Few reviews"/>
  </r>
  <r>
    <x v="10445"/>
    <s v="Rental unit in Villenave-d'Ornon · 1 bedroom · 2 beds · 1 bath"/>
    <n v="184339831"/>
    <x v="16"/>
    <x v="27"/>
    <n v="44.756160000000001"/>
    <n v="-0.56960999999999995"/>
    <x v="0"/>
    <x v="158"/>
    <x v="1"/>
    <n v="2"/>
    <d v="2023-05-21T00:00:00"/>
    <n v="2"/>
    <n v="2"/>
    <x v="1"/>
    <x v="0"/>
    <s v="Few reviews"/>
  </r>
  <r>
    <x v="10446"/>
    <s v="Rental unit in Eysines · ★4.67 · 2 bedrooms · 2 beds · 1 bath"/>
    <n v="364195351"/>
    <x v="17"/>
    <x v="30"/>
    <n v="44.890888100381673"/>
    <n v="-0.63445877283811569"/>
    <x v="0"/>
    <x v="164"/>
    <x v="1"/>
    <n v="12"/>
    <d v="2023-08-16T00:00:00"/>
    <n v="1"/>
    <n v="12"/>
    <x v="1"/>
    <x v="1"/>
    <s v="Medium reviews"/>
  </r>
  <r>
    <x v="10447"/>
    <s v="Tiny home in Ambès · 2 bedrooms · 2 beds · 1 bath"/>
    <n v="10982641"/>
    <x v="26"/>
    <x v="60"/>
    <n v="45.006180000000001"/>
    <n v="-0.52673000000000003"/>
    <x v="0"/>
    <x v="51"/>
    <x v="1"/>
    <n v="2"/>
    <d v="2023-07-02T00:00:00"/>
    <n v="3"/>
    <n v="2"/>
    <x v="1"/>
    <x v="0"/>
    <s v="Few reviews"/>
  </r>
  <r>
    <x v="10448"/>
    <s v="Rental unit in Talence · ★4.59 · 1 bedroom · 1 bed · 1.5 baths"/>
    <n v="196223571"/>
    <x v="4"/>
    <x v="6"/>
    <n v="44.79242"/>
    <n v="-0.60409999999999997"/>
    <x v="0"/>
    <x v="81"/>
    <x v="2"/>
    <n v="41"/>
    <d v="2023-08-25T00:00:00"/>
    <n v="4"/>
    <n v="41"/>
    <x v="1"/>
    <x v="0"/>
    <s v="Medium reviews"/>
  </r>
  <r>
    <x v="10449"/>
    <s v="Rental unit in Bègles · ★4.43 · 1 bedroom · 1 bed · 1 bath"/>
    <n v="36798096"/>
    <x v="2"/>
    <x v="4"/>
    <n v="44.803240000000002"/>
    <n v="-0.53956000000000004"/>
    <x v="0"/>
    <x v="19"/>
    <x v="2"/>
    <n v="21"/>
    <d v="2023-08-16T00:00:00"/>
    <n v="1"/>
    <n v="21"/>
    <x v="1"/>
    <x v="1"/>
    <s v="Medium reviews"/>
  </r>
  <r>
    <x v="10450"/>
    <s v="Rental unit in Bordeaux · Studio · 1 bed · 1.5 baths"/>
    <n v="12825351"/>
    <x v="0"/>
    <x v="3"/>
    <n v="44.837693960171812"/>
    <n v="-0.56926090190680489"/>
    <x v="0"/>
    <x v="192"/>
    <x v="3"/>
    <n v="1"/>
    <d v="2023-06-16T00:00:00"/>
    <n v="2"/>
    <n v="1"/>
    <x v="2"/>
    <x v="0"/>
    <s v="Few reviews"/>
  </r>
  <r>
    <x v="10451"/>
    <s v="Bed and breakfast in Bordeaux · ★4.44 · 1 bedroom · 2 beds · Shared half-bath"/>
    <n v="105089921"/>
    <x v="0"/>
    <x v="3"/>
    <n v="44.848228085685243"/>
    <n v="-0.59375067652695168"/>
    <x v="1"/>
    <x v="86"/>
    <x v="2"/>
    <n v="9"/>
    <d v="2023-09-06T00:00:00"/>
    <n v="1"/>
    <n v="9"/>
    <x v="2"/>
    <x v="1"/>
    <s v="Few reviews"/>
  </r>
  <r>
    <x v="10452"/>
    <s v="Rental unit in Bordeaux · 1 bedroom · 1 bed · 1 bath"/>
    <n v="72691486"/>
    <x v="0"/>
    <x v="3"/>
    <n v="44.836080600000003"/>
    <n v="-0.56894999999999996"/>
    <x v="0"/>
    <x v="155"/>
    <x v="14"/>
    <n v="0"/>
    <m/>
    <n v="70"/>
    <n v="0"/>
    <x v="1"/>
    <x v="0"/>
    <s v="Few reviews"/>
  </r>
  <r>
    <x v="10453"/>
    <s v="Rental unit in Bordeaux · 1 bedroom · 1 bed · 1 bath"/>
    <n v="265828498"/>
    <x v="0"/>
    <x v="10"/>
    <n v="44.817717256639938"/>
    <n v="-0.57330993239175509"/>
    <x v="0"/>
    <x v="197"/>
    <x v="3"/>
    <n v="0"/>
    <m/>
    <n v="2"/>
    <n v="0"/>
    <x v="1"/>
    <x v="0"/>
    <s v="Few reviews"/>
  </r>
  <r>
    <x v="10454"/>
    <s v="Rental unit in Le Bouscat · ★5.0 · Studio · 1 bed · 1 bath"/>
    <n v="27452449"/>
    <x v="5"/>
    <x v="7"/>
    <n v="44.868442632375597"/>
    <n v="-0.57818468660116196"/>
    <x v="0"/>
    <x v="70"/>
    <x v="1"/>
    <n v="8"/>
    <d v="2023-07-17T00:00:00"/>
    <n v="1"/>
    <n v="8"/>
    <x v="1"/>
    <x v="1"/>
    <s v="Few reviews"/>
  </r>
  <r>
    <x v="10455"/>
    <s v="Rental unit in Pessac · ★5.0 · 2 bedrooms · 2 beds · 1 bath"/>
    <n v="378367907"/>
    <x v="6"/>
    <x v="53"/>
    <n v="44.79365"/>
    <n v="-0.63815"/>
    <x v="0"/>
    <x v="364"/>
    <x v="0"/>
    <n v="6"/>
    <d v="2023-08-21T00:00:00"/>
    <n v="4"/>
    <n v="6"/>
    <x v="1"/>
    <x v="0"/>
    <s v="Few reviews"/>
  </r>
  <r>
    <x v="10456"/>
    <s v="Rental unit in Bordeaux · 2 bedrooms · 3 beds · 2.5 baths"/>
    <n v="37314741"/>
    <x v="0"/>
    <x v="0"/>
    <n v="44.833188499999999"/>
    <n v="-0.56761909999999993"/>
    <x v="0"/>
    <x v="385"/>
    <x v="1"/>
    <n v="1"/>
    <d v="2023-07-16T00:00:00"/>
    <n v="25"/>
    <n v="1"/>
    <x v="0"/>
    <x v="0"/>
    <s v="Few reviews"/>
  </r>
  <r>
    <x v="10457"/>
    <s v="Rental unit in Bordeaux · 1 bedroom · 1 bed · 1.5 baths"/>
    <n v="7053694"/>
    <x v="0"/>
    <x v="2"/>
    <n v="44.848579999999998"/>
    <n v="-0.57423999999999997"/>
    <x v="0"/>
    <x v="36"/>
    <x v="1"/>
    <n v="1"/>
    <d v="2023-09-10T00:00:00"/>
    <n v="1"/>
    <n v="1"/>
    <x v="1"/>
    <x v="1"/>
    <s v="Few reviews"/>
  </r>
  <r>
    <x v="10458"/>
    <s v="Rental unit in Bordeaux · ★4.91 · 2 bedrooms · 3 beds · 1 bath"/>
    <n v="464534526"/>
    <x v="0"/>
    <x v="24"/>
    <n v="44.873840000000001"/>
    <n v="-0.54812000000000005"/>
    <x v="0"/>
    <x v="249"/>
    <x v="1"/>
    <n v="11"/>
    <d v="2023-09-07T00:00:00"/>
    <n v="8"/>
    <n v="11"/>
    <x v="1"/>
    <x v="0"/>
    <s v="Medium reviews"/>
  </r>
  <r>
    <x v="10459"/>
    <s v="Home in Floirac · 3 bedrooms · 4 beds · 1 bath"/>
    <n v="432325209"/>
    <x v="14"/>
    <x v="25"/>
    <n v="44.8345634"/>
    <n v="-0.5296457"/>
    <x v="0"/>
    <x v="401"/>
    <x v="2"/>
    <n v="0"/>
    <m/>
    <n v="1"/>
    <n v="0"/>
    <x v="0"/>
    <x v="1"/>
    <s v="Few reviews"/>
  </r>
  <r>
    <x v="10460"/>
    <s v="Home in Bègles · ★5.0 · 1 bedroom · 1 bed · 1 bath"/>
    <n v="87087669"/>
    <x v="2"/>
    <x v="4"/>
    <n v="44.808954487112736"/>
    <n v="-0.55566673068847772"/>
    <x v="0"/>
    <x v="81"/>
    <x v="0"/>
    <n v="12"/>
    <d v="2023-09-06T00:00:00"/>
    <n v="1"/>
    <n v="12"/>
    <x v="1"/>
    <x v="1"/>
    <s v="Medium reviews"/>
  </r>
  <r>
    <x v="10461"/>
    <s v="Rental unit in Bordeaux · 1 bedroom · 2 beds · 1.5 baths"/>
    <n v="18796190"/>
    <x v="0"/>
    <x v="24"/>
    <n v="44.857496720876412"/>
    <n v="-0.56140830415208864"/>
    <x v="0"/>
    <x v="144"/>
    <x v="2"/>
    <n v="2"/>
    <d v="2023-07-04T00:00:00"/>
    <n v="41"/>
    <n v="2"/>
    <x v="0"/>
    <x v="0"/>
    <s v="Few reviews"/>
  </r>
  <r>
    <x v="10462"/>
    <s v="Home in Pessac · ★4.67 · 3 bedrooms · 3 beds · 2 baths"/>
    <n v="42785700"/>
    <x v="6"/>
    <x v="23"/>
    <n v="44.805039999999998"/>
    <n v="-0.62260000000000004"/>
    <x v="0"/>
    <x v="338"/>
    <x v="0"/>
    <n v="3"/>
    <d v="2023-09-01T00:00:00"/>
    <n v="1"/>
    <n v="3"/>
    <x v="0"/>
    <x v="1"/>
    <s v="Few reviews"/>
  </r>
  <r>
    <x v="10463"/>
    <s v="Rental unit in Ambarès-et-Lagrave · 1 bedroom · 1 bed · 1 bath"/>
    <n v="382258698"/>
    <x v="10"/>
    <x v="17"/>
    <n v="44.93918"/>
    <n v="-0.49941000000000002"/>
    <x v="0"/>
    <x v="54"/>
    <x v="2"/>
    <n v="1"/>
    <d v="2023-05-20T00:00:00"/>
    <n v="1"/>
    <n v="1"/>
    <x v="1"/>
    <x v="1"/>
    <s v="Few reviews"/>
  </r>
  <r>
    <x v="10464"/>
    <s v="Condo in Bordeaux · 2 bedrooms · 2 beds · 1.5 baths"/>
    <n v="227454184"/>
    <x v="0"/>
    <x v="0"/>
    <n v="44.833636424183062"/>
    <n v="-0.56909329021300525"/>
    <x v="0"/>
    <x v="68"/>
    <x v="5"/>
    <n v="1"/>
    <d v="2023-07-20T00:00:00"/>
    <n v="1"/>
    <n v="1"/>
    <x v="1"/>
    <x v="1"/>
    <s v="Few reviews"/>
  </r>
  <r>
    <x v="10465"/>
    <s v="Home in Bordeaux · 3 bedrooms · 3 beds · 2 baths"/>
    <n v="236577151"/>
    <x v="0"/>
    <x v="24"/>
    <n v="44.87177840913013"/>
    <n v="-0.54832986119167482"/>
    <x v="0"/>
    <x v="14"/>
    <x v="1"/>
    <n v="0"/>
    <m/>
    <n v="1"/>
    <n v="0"/>
    <x v="0"/>
    <x v="1"/>
    <s v="Few reviews"/>
  </r>
  <r>
    <x v="10466"/>
    <s v="Rental unit in Bordeaux · ★4.91 · 1 bedroom · 2 beds · 1 bath"/>
    <n v="514087058"/>
    <x v="0"/>
    <x v="3"/>
    <n v="44.839717700000001"/>
    <n v="-0.58587089999999997"/>
    <x v="0"/>
    <x v="249"/>
    <x v="2"/>
    <n v="11"/>
    <d v="2023-08-02T00:00:00"/>
    <n v="1"/>
    <n v="11"/>
    <x v="1"/>
    <x v="1"/>
    <s v="Medium reviews"/>
  </r>
  <r>
    <x v="10467"/>
    <s v="Home in Bruges · 3 bedrooms · 4 beds · 2 baths"/>
    <n v="23494122"/>
    <x v="15"/>
    <x v="26"/>
    <n v="44.872199999999999"/>
    <n v="-0.59096000000000004"/>
    <x v="0"/>
    <x v="235"/>
    <x v="8"/>
    <n v="0"/>
    <m/>
    <n v="6"/>
    <n v="0"/>
    <x v="0"/>
    <x v="0"/>
    <s v="Few reviews"/>
  </r>
  <r>
    <x v="10468"/>
    <s v="Rental unit in Bordeaux · ★5.0 · 1 bedroom · 1 bed · 1 bath"/>
    <n v="96680137"/>
    <x v="0"/>
    <x v="8"/>
    <n v="44.832440313670823"/>
    <n v="-0.59336062520742416"/>
    <x v="0"/>
    <x v="44"/>
    <x v="2"/>
    <n v="13"/>
    <d v="2023-09-03T00:00:00"/>
    <n v="1"/>
    <n v="13"/>
    <x v="1"/>
    <x v="1"/>
    <s v="Medium reviews"/>
  </r>
  <r>
    <x v="10469"/>
    <s v="Home in Le Haillan · ★5.0 · 1 bedroom · 2 beds · 1 bath"/>
    <n v="158214207"/>
    <x v="23"/>
    <x v="42"/>
    <n v="44.876330000000003"/>
    <n v="-0.68193999999999999"/>
    <x v="0"/>
    <x v="98"/>
    <x v="0"/>
    <n v="5"/>
    <d v="2023-08-21T00:00:00"/>
    <n v="1"/>
    <n v="5"/>
    <x v="1"/>
    <x v="1"/>
    <s v="Few reviews"/>
  </r>
  <r>
    <x v="10470"/>
    <s v="Rental unit in Bordeaux · 1 bedroom · 1 bed · 1 bath"/>
    <n v="10671119"/>
    <x v="0"/>
    <x v="0"/>
    <n v="44.83352"/>
    <n v="-0.57538"/>
    <x v="1"/>
    <x v="107"/>
    <x v="2"/>
    <n v="0"/>
    <m/>
    <n v="2"/>
    <n v="0"/>
    <x v="1"/>
    <x v="0"/>
    <s v="Few reviews"/>
  </r>
  <r>
    <x v="10471"/>
    <s v="Rental unit in Cenon · 2 bedrooms · 3 beds · 1 bath"/>
    <n v="502286259"/>
    <x v="3"/>
    <x v="29"/>
    <n v="44.852369628463016"/>
    <n v="-0.53552083098182801"/>
    <x v="0"/>
    <x v="186"/>
    <x v="8"/>
    <n v="0"/>
    <m/>
    <n v="2"/>
    <n v="0"/>
    <x v="0"/>
    <x v="0"/>
    <s v="Few reviews"/>
  </r>
  <r>
    <x v="10472"/>
    <s v="Home in Bordeaux · ★4.50 · 1 bedroom · 2 beds · 1 bath"/>
    <n v="505084006"/>
    <x v="0"/>
    <x v="8"/>
    <n v="44.833840000000002"/>
    <n v="-0.58467999999999998"/>
    <x v="0"/>
    <x v="241"/>
    <x v="1"/>
    <n v="4"/>
    <d v="2023-08-14T00:00:00"/>
    <n v="1"/>
    <n v="4"/>
    <x v="1"/>
    <x v="1"/>
    <s v="Few reviews"/>
  </r>
  <r>
    <x v="10473"/>
    <s v="Hotel in Bordeaux · 1 bedroom · 1 bed · 1 bath"/>
    <n v="505640162"/>
    <x v="0"/>
    <x v="3"/>
    <n v="44.840443"/>
    <n v="-0.57989599999999997"/>
    <x v="1"/>
    <x v="123"/>
    <x v="2"/>
    <n v="0"/>
    <m/>
    <n v="1"/>
    <n v="0"/>
    <x v="0"/>
    <x v="1"/>
    <s v="Few reviews"/>
  </r>
  <r>
    <x v="10474"/>
    <s v="Rental unit in Bordeaux · Studio · 1 bed · 1 bath"/>
    <n v="12825351"/>
    <x v="0"/>
    <x v="3"/>
    <n v="44.837571129618773"/>
    <n v="-0.56843589356111845"/>
    <x v="0"/>
    <x v="54"/>
    <x v="3"/>
    <n v="0"/>
    <m/>
    <n v="2"/>
    <n v="0"/>
    <x v="1"/>
    <x v="0"/>
    <s v="Few reviews"/>
  </r>
  <r>
    <x v="10475"/>
    <s v="Condo in Cenon · ★4.84 · 1 bedroom · 2 beds · 1 bath"/>
    <n v="514394564"/>
    <x v="3"/>
    <x v="5"/>
    <n v="44.859879999999997"/>
    <n v="-0.51122000000000001"/>
    <x v="0"/>
    <x v="175"/>
    <x v="1"/>
    <n v="25"/>
    <d v="2023-09-08T00:00:00"/>
    <n v="1"/>
    <n v="25"/>
    <x v="1"/>
    <x v="1"/>
    <s v="Medium reviews"/>
  </r>
  <r>
    <x v="10476"/>
    <s v="Home in Talence · 3 bedrooms · 4 beds · 1 bath"/>
    <n v="410464993"/>
    <x v="4"/>
    <x v="6"/>
    <n v="44.796317899999998"/>
    <n v="-0.58956180000000002"/>
    <x v="0"/>
    <x v="61"/>
    <x v="4"/>
    <n v="2"/>
    <d v="2023-08-05T00:00:00"/>
    <n v="1"/>
    <n v="2"/>
    <x v="1"/>
    <x v="1"/>
    <s v="Few reviews"/>
  </r>
  <r>
    <x v="10477"/>
    <s v="Rental unit in Bordeaux · ★5.0 · 1 bedroom · 2 beds · 1 bath"/>
    <n v="134829405"/>
    <x v="0"/>
    <x v="2"/>
    <n v="44.85763"/>
    <n v="-0.56701000000000001"/>
    <x v="0"/>
    <x v="20"/>
    <x v="1"/>
    <n v="3"/>
    <d v="2023-07-30T00:00:00"/>
    <n v="1"/>
    <n v="3"/>
    <x v="1"/>
    <x v="1"/>
    <s v="Few reviews"/>
  </r>
  <r>
    <x v="10478"/>
    <s v="Rental unit in Pessac · ★4.0 · 1 bedroom · 1 bed · 1 bath"/>
    <n v="514418579"/>
    <x v="6"/>
    <x v="54"/>
    <n v="44.808419999999998"/>
    <n v="-0.62717000000000001"/>
    <x v="0"/>
    <x v="21"/>
    <x v="8"/>
    <n v="5"/>
    <d v="2023-07-09T00:00:00"/>
    <n v="1"/>
    <n v="5"/>
    <x v="2"/>
    <x v="1"/>
    <s v="Few reviews"/>
  </r>
  <r>
    <x v="10479"/>
    <s v="Rental unit in Bordeaux · ★4.67 · Studio · 1 bed · 1 bath"/>
    <n v="514439937"/>
    <x v="0"/>
    <x v="0"/>
    <n v="44.828294901406998"/>
    <n v="-0.57051440229981287"/>
    <x v="0"/>
    <x v="38"/>
    <x v="1"/>
    <n v="3"/>
    <d v="2023-05-28T00:00:00"/>
    <n v="1"/>
    <n v="3"/>
    <x v="1"/>
    <x v="1"/>
    <s v="Few reviews"/>
  </r>
  <r>
    <x v="10480"/>
    <s v="Rental unit in Talence · 1 bedroom · 1 bed · 1 bath"/>
    <n v="179306512"/>
    <x v="0"/>
    <x v="10"/>
    <n v="44.811920000000001"/>
    <n v="-0.57328999999999997"/>
    <x v="0"/>
    <x v="11"/>
    <x v="1"/>
    <n v="2"/>
    <d v="2023-08-13T00:00:00"/>
    <n v="2"/>
    <n v="2"/>
    <x v="1"/>
    <x v="0"/>
    <s v="Few reviews"/>
  </r>
  <r>
    <x v="10481"/>
    <s v="Condo in Bordeaux · ★4.33 · Studio · 1 bed · 1 bath"/>
    <n v="514471452"/>
    <x v="0"/>
    <x v="2"/>
    <n v="44.852229999999999"/>
    <n v="-0.57189000000000001"/>
    <x v="0"/>
    <x v="26"/>
    <x v="1"/>
    <n v="12"/>
    <d v="2023-09-08T00:00:00"/>
    <n v="1"/>
    <n v="12"/>
    <x v="1"/>
    <x v="1"/>
    <s v="Medium reviews"/>
  </r>
  <r>
    <x v="10482"/>
    <s v="Rental unit in Bordeaux · 4 bedrooms · 4 beds · 2 baths"/>
    <n v="140716322"/>
    <x v="0"/>
    <x v="22"/>
    <n v="44.848610000000001"/>
    <n v="-0.56327000000000005"/>
    <x v="0"/>
    <x v="183"/>
    <x v="2"/>
    <n v="0"/>
    <m/>
    <n v="7"/>
    <n v="0"/>
    <x v="0"/>
    <x v="0"/>
    <s v="Few reviews"/>
  </r>
  <r>
    <x v="10483"/>
    <s v="Rental unit in Bordeaux · 1 bedroom · 2 beds · 1 bath"/>
    <n v="148811383"/>
    <x v="0"/>
    <x v="24"/>
    <n v="44.859733507931267"/>
    <n v="-0.56357748574474664"/>
    <x v="0"/>
    <x v="68"/>
    <x v="2"/>
    <n v="1"/>
    <d v="2023-06-28T00:00:00"/>
    <n v="1"/>
    <n v="1"/>
    <x v="1"/>
    <x v="1"/>
    <s v="Few reviews"/>
  </r>
  <r>
    <x v="10484"/>
    <s v="Rental unit in Bordeaux · ★4.50 · Studio · 1 bed · 1 bath"/>
    <n v="12701295"/>
    <x v="0"/>
    <x v="2"/>
    <n v="44.850549470123838"/>
    <n v="-0.57151604443788528"/>
    <x v="0"/>
    <x v="44"/>
    <x v="8"/>
    <n v="6"/>
    <d v="2023-09-06T00:00:00"/>
    <n v="1"/>
    <n v="6"/>
    <x v="1"/>
    <x v="1"/>
    <s v="Few reviews"/>
  </r>
  <r>
    <x v="10485"/>
    <s v="Rental unit in Mérignac · ★4.86 · 1 bedroom · 1 bed · 1 bath"/>
    <n v="360864516"/>
    <x v="8"/>
    <x v="47"/>
    <n v="44.837813458603655"/>
    <n v="-0.64880623203558307"/>
    <x v="0"/>
    <x v="22"/>
    <x v="0"/>
    <n v="7"/>
    <d v="2023-07-23T00:00:00"/>
    <n v="2"/>
    <n v="7"/>
    <x v="1"/>
    <x v="0"/>
    <s v="Few reviews"/>
  </r>
  <r>
    <x v="10486"/>
    <s v="Rental unit in Pessac · ★4.75 · 1 bedroom · 1 bed · 1 bath"/>
    <n v="378367907"/>
    <x v="6"/>
    <x v="53"/>
    <n v="44.792430000000003"/>
    <n v="-0.63805000000000001"/>
    <x v="0"/>
    <x v="170"/>
    <x v="1"/>
    <n v="4"/>
    <d v="2023-08-05T00:00:00"/>
    <n v="4"/>
    <n v="4"/>
    <x v="1"/>
    <x v="0"/>
    <s v="Few reviews"/>
  </r>
  <r>
    <x v="10487"/>
    <s v="Rental unit in Pessac · ★5.0 · 1 bedroom · 1 bed · 1 bath"/>
    <n v="378367907"/>
    <x v="6"/>
    <x v="45"/>
    <n v="44.793990000000001"/>
    <n v="-0.63810999999999996"/>
    <x v="0"/>
    <x v="170"/>
    <x v="1"/>
    <n v="3"/>
    <d v="2023-08-26T00:00:00"/>
    <n v="4"/>
    <n v="3"/>
    <x v="1"/>
    <x v="0"/>
    <s v="Few reviews"/>
  </r>
  <r>
    <x v="10488"/>
    <s v="Rental unit in Bordeaux · ★New · 2 bedrooms · 2 beds · 2 baths"/>
    <n v="8766681"/>
    <x v="0"/>
    <x v="3"/>
    <n v="44.845463899999999"/>
    <n v="-0.5799107"/>
    <x v="0"/>
    <x v="105"/>
    <x v="0"/>
    <n v="0"/>
    <m/>
    <n v="1"/>
    <n v="0"/>
    <x v="0"/>
    <x v="1"/>
    <s v="Few reviews"/>
  </r>
  <r>
    <x v="10489"/>
    <s v="Home in Pessac · ★4.80 · 1 bedroom · 2 beds · 1.5 baths"/>
    <n v="79984569"/>
    <x v="6"/>
    <x v="15"/>
    <n v="44.7943"/>
    <n v="-0.66540999999999995"/>
    <x v="1"/>
    <x v="103"/>
    <x v="1"/>
    <n v="5"/>
    <d v="2023-08-30T00:00:00"/>
    <n v="1"/>
    <n v="5"/>
    <x v="2"/>
    <x v="1"/>
    <s v="Few reviews"/>
  </r>
  <r>
    <x v="10490"/>
    <s v="Rental unit in Lormont · ★4.91 · 1 bedroom · 2 beds · 1 bath"/>
    <n v="267616897"/>
    <x v="12"/>
    <x v="20"/>
    <n v="44.875881220614325"/>
    <n v="-0.52249561904906372"/>
    <x v="0"/>
    <x v="158"/>
    <x v="1"/>
    <n v="23"/>
    <d v="2023-09-07T00:00:00"/>
    <n v="1"/>
    <n v="23"/>
    <x v="1"/>
    <x v="1"/>
    <s v="Medium reviews"/>
  </r>
  <r>
    <x v="10491"/>
    <s v="Home in Gradignan · 5 bedrooms · 6 beds · 6 baths"/>
    <n v="463093281"/>
    <x v="9"/>
    <x v="16"/>
    <n v="44.761560000000003"/>
    <n v="-0.62909000000000004"/>
    <x v="0"/>
    <x v="513"/>
    <x v="2"/>
    <n v="2"/>
    <d v="2023-08-20T00:00:00"/>
    <n v="1"/>
    <n v="2"/>
    <x v="0"/>
    <x v="1"/>
    <s v="Few reviews"/>
  </r>
  <r>
    <x v="10492"/>
    <s v="Home in Mérignac · 4 bedrooms · 4 beds · 3 baths"/>
    <n v="42824151"/>
    <x v="8"/>
    <x v="34"/>
    <n v="44.825119988265158"/>
    <n v="-0.61768783892891821"/>
    <x v="0"/>
    <x v="514"/>
    <x v="5"/>
    <n v="0"/>
    <m/>
    <n v="1"/>
    <n v="0"/>
    <x v="0"/>
    <x v="1"/>
    <s v="Few reviews"/>
  </r>
  <r>
    <x v="10493"/>
    <s v="Rental unit in Bordeaux · 3 bedrooms · 6 beds · 2 baths"/>
    <n v="514648838"/>
    <x v="0"/>
    <x v="3"/>
    <n v="44.838727300000002"/>
    <n v="-0.5864836000000001"/>
    <x v="1"/>
    <x v="150"/>
    <x v="8"/>
    <n v="1"/>
    <d v="2023-07-10T00:00:00"/>
    <n v="1"/>
    <n v="1"/>
    <x v="1"/>
    <x v="1"/>
    <s v="Few reviews"/>
  </r>
  <r>
    <x v="10494"/>
    <s v="Rental unit in Bordeaux · ★4.80 · 2 bedrooms · 1 bed · 1 bath"/>
    <n v="67762687"/>
    <x v="0"/>
    <x v="3"/>
    <n v="44.8361424"/>
    <n v="-0.5682682"/>
    <x v="0"/>
    <x v="259"/>
    <x v="1"/>
    <n v="5"/>
    <d v="2023-08-24T00:00:00"/>
    <n v="1"/>
    <n v="5"/>
    <x v="1"/>
    <x v="1"/>
    <s v="Few reviews"/>
  </r>
  <r>
    <x v="10495"/>
    <s v="Home in Mérignac · 3 bedrooms · 3 beds · 1 bath"/>
    <n v="167754489"/>
    <x v="8"/>
    <x v="34"/>
    <n v="44.8172"/>
    <n v="-0.62451000000000001"/>
    <x v="0"/>
    <x v="394"/>
    <x v="4"/>
    <n v="1"/>
    <d v="2023-07-23T00:00:00"/>
    <n v="1"/>
    <n v="1"/>
    <x v="0"/>
    <x v="1"/>
    <s v="Few reviews"/>
  </r>
  <r>
    <x v="10496"/>
    <s v="Rental unit in Pessac · ★5.0 · 2 bedrooms · 2 beds · 1.5 baths"/>
    <n v="121501093"/>
    <x v="6"/>
    <x v="53"/>
    <n v="44.793439999999997"/>
    <n v="-0.63851000000000002"/>
    <x v="0"/>
    <x v="107"/>
    <x v="1"/>
    <n v="6"/>
    <d v="2023-07-23T00:00:00"/>
    <n v="2"/>
    <n v="6"/>
    <x v="1"/>
    <x v="0"/>
    <s v="Few reviews"/>
  </r>
  <r>
    <x v="10497"/>
    <s v="Rental unit in Bordeaux · ★4.89 · 1 bedroom · 1 bed · 1.5 baths"/>
    <n v="229301014"/>
    <x v="0"/>
    <x v="0"/>
    <n v="44.832509999999999"/>
    <n v="-0.56223999999999996"/>
    <x v="0"/>
    <x v="107"/>
    <x v="1"/>
    <n v="9"/>
    <d v="2023-08-20T00:00:00"/>
    <n v="1"/>
    <n v="9"/>
    <x v="1"/>
    <x v="1"/>
    <s v="Few reviews"/>
  </r>
  <r>
    <x v="10498"/>
    <s v="Rental unit in Bègles · ★4.88 · 1 bedroom · 2 beds · 1 bath"/>
    <n v="7646076"/>
    <x v="2"/>
    <x v="4"/>
    <n v="44.812231213741576"/>
    <n v="-0.5442463606595993"/>
    <x v="0"/>
    <x v="153"/>
    <x v="1"/>
    <n v="8"/>
    <d v="2023-08-15T00:00:00"/>
    <n v="2"/>
    <n v="8"/>
    <x v="1"/>
    <x v="0"/>
    <s v="Few reviews"/>
  </r>
  <r>
    <x v="10499"/>
    <s v="Rental unit in Bordeaux · ★4.67 · 1 bedroom · 2 beds · 1.5 baths"/>
    <n v="63572909"/>
    <x v="0"/>
    <x v="8"/>
    <n v="44.82882"/>
    <n v="-0.58892999999999995"/>
    <x v="0"/>
    <x v="364"/>
    <x v="0"/>
    <n v="3"/>
    <d v="2023-07-09T00:00:00"/>
    <n v="1"/>
    <n v="3"/>
    <x v="1"/>
    <x v="1"/>
    <s v="Few reviews"/>
  </r>
  <r>
    <x v="10500"/>
    <s v="Rental unit in Bordeaux · ★5.0 · 1 bedroom · 1 bed · 1 bath"/>
    <n v="24353552"/>
    <x v="0"/>
    <x v="24"/>
    <n v="44.879100064032947"/>
    <n v="-0.5721559866826218"/>
    <x v="0"/>
    <x v="18"/>
    <x v="1"/>
    <n v="5"/>
    <d v="2023-09-03T00:00:00"/>
    <n v="1"/>
    <n v="5"/>
    <x v="1"/>
    <x v="1"/>
    <s v="Few reviews"/>
  </r>
  <r>
    <x v="10501"/>
    <s v="Rental unit in Gradignan · ★5.0 · 1 bedroom · 1 bed · 1 bath"/>
    <n v="472466429"/>
    <x v="9"/>
    <x v="16"/>
    <n v="44.757289999999998"/>
    <n v="-0.63417000000000001"/>
    <x v="0"/>
    <x v="27"/>
    <x v="8"/>
    <n v="4"/>
    <d v="2023-09-08T00:00:00"/>
    <n v="1"/>
    <n v="4"/>
    <x v="2"/>
    <x v="1"/>
    <s v="Few reviews"/>
  </r>
  <r>
    <x v="10502"/>
    <s v="Rental unit in Bordeaux · 2 bedrooms · 2 beds · 1 bath"/>
    <n v="514489955"/>
    <x v="0"/>
    <x v="3"/>
    <n v="44.841810000000002"/>
    <n v="-0.59458"/>
    <x v="0"/>
    <x v="68"/>
    <x v="2"/>
    <n v="2"/>
    <d v="2023-08-15T00:00:00"/>
    <n v="1"/>
    <n v="2"/>
    <x v="1"/>
    <x v="1"/>
    <s v="Few reviews"/>
  </r>
  <r>
    <x v="10503"/>
    <s v="Home in Bègles · ★5.0 · 3 bedrooms · 3 beds · 1 bath"/>
    <n v="512569335"/>
    <x v="2"/>
    <x v="4"/>
    <n v="44.803274999999999"/>
    <n v="-0.54756099999999996"/>
    <x v="0"/>
    <x v="89"/>
    <x v="0"/>
    <n v="3"/>
    <d v="2023-07-31T00:00:00"/>
    <n v="1"/>
    <n v="3"/>
    <x v="1"/>
    <x v="1"/>
    <s v="Few reviews"/>
  </r>
  <r>
    <x v="10504"/>
    <s v="Home in Bègles · 4 bedrooms · 6 beds · 2.5 baths"/>
    <n v="14802437"/>
    <x v="2"/>
    <x v="4"/>
    <n v="44.811115941508646"/>
    <n v="-0.56468074410243818"/>
    <x v="0"/>
    <x v="39"/>
    <x v="0"/>
    <n v="0"/>
    <m/>
    <n v="1"/>
    <n v="0"/>
    <x v="0"/>
    <x v="1"/>
    <s v="Few reviews"/>
  </r>
  <r>
    <x v="10505"/>
    <s v="Rental unit in Bordeaux · 1 bedroom · 1 bed · 1 bath"/>
    <n v="468307373"/>
    <x v="0"/>
    <x v="0"/>
    <n v="44.834148152928229"/>
    <n v="-0.56640660903331475"/>
    <x v="1"/>
    <x v="127"/>
    <x v="3"/>
    <n v="0"/>
    <m/>
    <n v="4"/>
    <n v="0"/>
    <x v="2"/>
    <x v="0"/>
    <s v="Few reviews"/>
  </r>
  <r>
    <x v="10506"/>
    <s v="Home in Talence · 2 bedrooms · 3 beds · 2 baths"/>
    <n v="83124048"/>
    <x v="4"/>
    <x v="6"/>
    <n v="44.813949999999998"/>
    <n v="-0.58672000000000002"/>
    <x v="0"/>
    <x v="107"/>
    <x v="0"/>
    <n v="1"/>
    <d v="2023-08-20T00:00:00"/>
    <n v="1"/>
    <n v="1"/>
    <x v="1"/>
    <x v="1"/>
    <s v="Few reviews"/>
  </r>
  <r>
    <x v="10507"/>
    <s v="Bed and breakfast in Bordeaux · ★4.61 · 1 bedroom · 1 bed · 1 private bath"/>
    <n v="514809793"/>
    <x v="0"/>
    <x v="3"/>
    <n v="44.8364951"/>
    <n v="-0.58232089999999992"/>
    <x v="1"/>
    <x v="21"/>
    <x v="2"/>
    <n v="18"/>
    <d v="2023-07-10T00:00:00"/>
    <n v="1"/>
    <n v="18"/>
    <x v="2"/>
    <x v="1"/>
    <s v="Medium reviews"/>
  </r>
  <r>
    <x v="10508"/>
    <s v="Home in Mérignac · 4 bedrooms · 4 beds · 3 baths"/>
    <n v="107580868"/>
    <x v="8"/>
    <x v="14"/>
    <n v="44.834628113950664"/>
    <n v="-0.61932263177626723"/>
    <x v="0"/>
    <x v="185"/>
    <x v="2"/>
    <n v="0"/>
    <m/>
    <n v="1"/>
    <n v="0"/>
    <x v="0"/>
    <x v="1"/>
    <s v="Few reviews"/>
  </r>
  <r>
    <x v="10509"/>
    <s v="Rental unit in Bordeaux · ★4.43 · 2 bedrooms · 4 beds · 0 baths"/>
    <n v="496908605"/>
    <x v="0"/>
    <x v="9"/>
    <n v="44.847630000000002"/>
    <n v="-0.62151000000000001"/>
    <x v="0"/>
    <x v="76"/>
    <x v="2"/>
    <n v="7"/>
    <d v="2023-08-30T00:00:00"/>
    <n v="5"/>
    <n v="7"/>
    <x v="1"/>
    <x v="0"/>
    <s v="Few reviews"/>
  </r>
  <r>
    <x v="10510"/>
    <s v="Rental unit in Bordeaux · ★4.71 · 1 bedroom · 1 bed · 1 bath"/>
    <n v="497075055"/>
    <x v="0"/>
    <x v="2"/>
    <n v="44.849511"/>
    <n v="-0.58185200000000004"/>
    <x v="0"/>
    <x v="198"/>
    <x v="1"/>
    <n v="7"/>
    <d v="2023-08-19T00:00:00"/>
    <n v="10"/>
    <n v="7"/>
    <x v="1"/>
    <x v="0"/>
    <s v="Few reviews"/>
  </r>
  <r>
    <x v="10511"/>
    <s v="Rental unit in Villenave-d'Ornon · ★4.75 · 1 bedroom · 1 bed · 1 bath"/>
    <n v="9537286"/>
    <x v="16"/>
    <x v="27"/>
    <n v="44.768900000000002"/>
    <n v="-0.58245999999999998"/>
    <x v="0"/>
    <x v="115"/>
    <x v="1"/>
    <n v="8"/>
    <d v="2023-08-27T00:00:00"/>
    <n v="1"/>
    <n v="8"/>
    <x v="1"/>
    <x v="1"/>
    <s v="Few reviews"/>
  </r>
  <r>
    <x v="10512"/>
    <s v="Rental unit in Bordeaux · ★4.78 · 1 bedroom · 1 bed · 1 bath"/>
    <n v="25384237"/>
    <x v="0"/>
    <x v="0"/>
    <n v="44.834820000000001"/>
    <n v="-0.56569999999999998"/>
    <x v="0"/>
    <x v="203"/>
    <x v="0"/>
    <n v="18"/>
    <d v="2023-09-03T00:00:00"/>
    <n v="2"/>
    <n v="18"/>
    <x v="1"/>
    <x v="0"/>
    <s v="Medium reviews"/>
  </r>
  <r>
    <x v="10513"/>
    <s v="Home in Lormont · ★4.63 · 3 bedrooms · 4 beds · 1 bath"/>
    <n v="496908605"/>
    <x v="12"/>
    <x v="20"/>
    <n v="44.877211000000003"/>
    <n v="-0.53272399999999998"/>
    <x v="0"/>
    <x v="62"/>
    <x v="2"/>
    <n v="8"/>
    <d v="2023-07-30T00:00:00"/>
    <n v="5"/>
    <n v="8"/>
    <x v="0"/>
    <x v="0"/>
    <s v="Few reviews"/>
  </r>
  <r>
    <x v="10514"/>
    <s v="Rental unit in Talence · ★4.88 · 2 bedrooms · 2 beds · 1 bath"/>
    <n v="39048160"/>
    <x v="4"/>
    <x v="6"/>
    <n v="44.81861"/>
    <n v="-0.60107999999999995"/>
    <x v="0"/>
    <x v="176"/>
    <x v="8"/>
    <n v="8"/>
    <d v="2023-08-06T00:00:00"/>
    <n v="3"/>
    <n v="8"/>
    <x v="1"/>
    <x v="0"/>
    <s v="Few reviews"/>
  </r>
  <r>
    <x v="10515"/>
    <s v="Home in Mérignac · 3 bedrooms · 3 beds · 3 baths"/>
    <n v="29304491"/>
    <x v="8"/>
    <x v="34"/>
    <n v="44.815980000000003"/>
    <n v="-0.63043000000000005"/>
    <x v="0"/>
    <x v="186"/>
    <x v="5"/>
    <n v="0"/>
    <m/>
    <n v="1"/>
    <n v="0"/>
    <x v="0"/>
    <x v="1"/>
    <s v="Few reviews"/>
  </r>
  <r>
    <x v="10516"/>
    <s v="Rental unit in Bordeaux · ★5.0 · 2 bedrooms · 2 beds · 2 baths"/>
    <n v="70229865"/>
    <x v="0"/>
    <x v="2"/>
    <n v="44.855947899999997"/>
    <n v="-0.57079229999999992"/>
    <x v="0"/>
    <x v="292"/>
    <x v="1"/>
    <n v="10"/>
    <d v="2023-09-06T00:00:00"/>
    <n v="6"/>
    <n v="10"/>
    <x v="0"/>
    <x v="0"/>
    <s v="Medium reviews"/>
  </r>
  <r>
    <x v="10517"/>
    <s v="Home in Bègles · ★New · 3 bedrooms · 3 beds · 2 baths"/>
    <n v="454861540"/>
    <x v="2"/>
    <x v="4"/>
    <n v="44.8016335322394"/>
    <n v="-0.55177532331397161"/>
    <x v="0"/>
    <x v="24"/>
    <x v="1"/>
    <n v="0"/>
    <m/>
    <n v="1"/>
    <n v="0"/>
    <x v="1"/>
    <x v="1"/>
    <s v="Few reviews"/>
  </r>
  <r>
    <x v="10518"/>
    <s v="Townhouse in Bordeaux · ★5.0 · 5 bedrooms · 8 beds · 5.5 baths"/>
    <n v="37314741"/>
    <x v="0"/>
    <x v="3"/>
    <n v="44.841175499999999"/>
    <n v="-0.58584530000000001"/>
    <x v="0"/>
    <x v="372"/>
    <x v="1"/>
    <n v="3"/>
    <d v="2023-08-21T00:00:00"/>
    <n v="25"/>
    <n v="3"/>
    <x v="0"/>
    <x v="0"/>
    <s v="Few reviews"/>
  </r>
  <r>
    <x v="10519"/>
    <s v="Rental unit in Bordeaux · Studio · 1 bed · 1 bath"/>
    <n v="115356280"/>
    <x v="0"/>
    <x v="2"/>
    <n v="44.858058700000001"/>
    <n v="-0.57606179999999996"/>
    <x v="0"/>
    <x v="180"/>
    <x v="3"/>
    <n v="1"/>
    <d v="2023-08-23T00:00:00"/>
    <n v="3"/>
    <n v="1"/>
    <x v="2"/>
    <x v="0"/>
    <s v="Few reviews"/>
  </r>
  <r>
    <x v="10520"/>
    <s v="Rental unit in Bordeaux · ★4.60 · 2 bedrooms · 2 beds · 1 bath"/>
    <n v="414256747"/>
    <x v="0"/>
    <x v="9"/>
    <n v="44.839781593272434"/>
    <n v="-0.60084344288673042"/>
    <x v="0"/>
    <x v="75"/>
    <x v="2"/>
    <n v="5"/>
    <d v="2023-09-07T00:00:00"/>
    <n v="37"/>
    <n v="5"/>
    <x v="1"/>
    <x v="0"/>
    <s v="Few reviews"/>
  </r>
  <r>
    <x v="10521"/>
    <s v="Home in Le Haillan · ★5.0 · 3 bedrooms · 3 beds · 1 bath"/>
    <n v="142563616"/>
    <x v="23"/>
    <x v="42"/>
    <n v="44.866489999999999"/>
    <n v="-0.67988000000000004"/>
    <x v="0"/>
    <x v="88"/>
    <x v="8"/>
    <n v="4"/>
    <d v="2023-08-31T00:00:00"/>
    <n v="1"/>
    <n v="4"/>
    <x v="0"/>
    <x v="1"/>
    <s v="Few reviews"/>
  </r>
  <r>
    <x v="10522"/>
    <s v="Condo in Mérignac · ★4.80 · 2 bedrooms · 3 beds · 1 bath"/>
    <n v="281997310"/>
    <x v="8"/>
    <x v="28"/>
    <n v="44.832191199999997"/>
    <n v="-0.64830449999999995"/>
    <x v="0"/>
    <x v="241"/>
    <x v="2"/>
    <n v="5"/>
    <d v="2023-08-30T00:00:00"/>
    <n v="1"/>
    <n v="5"/>
    <x v="1"/>
    <x v="1"/>
    <s v="Few reviews"/>
  </r>
  <r>
    <x v="10523"/>
    <s v="Home in Bordeaux · 4 bedrooms · 4 beds · 2 baths"/>
    <n v="17326673"/>
    <x v="0"/>
    <x v="9"/>
    <n v="44.839109394595496"/>
    <n v="-0.62121234233678313"/>
    <x v="0"/>
    <x v="111"/>
    <x v="5"/>
    <n v="0"/>
    <m/>
    <n v="1"/>
    <n v="0"/>
    <x v="0"/>
    <x v="1"/>
    <s v="Few reviews"/>
  </r>
  <r>
    <x v="10524"/>
    <s v="Rental unit in Bordeaux · 1 bedroom · 1 bed · 1 bath"/>
    <n v="92779880"/>
    <x v="0"/>
    <x v="8"/>
    <n v="44.833221636529906"/>
    <n v="-0.58567113946966931"/>
    <x v="0"/>
    <x v="114"/>
    <x v="1"/>
    <n v="0"/>
    <m/>
    <n v="1"/>
    <n v="0"/>
    <x v="1"/>
    <x v="1"/>
    <s v="Few reviews"/>
  </r>
  <r>
    <x v="10525"/>
    <s v="Rental unit in Bordeaux · 2 bedrooms · 3 beds · 1 bath"/>
    <n v="515016775"/>
    <x v="0"/>
    <x v="0"/>
    <n v="44.824197900000001"/>
    <n v="-0.55941459999999998"/>
    <x v="0"/>
    <x v="6"/>
    <x v="0"/>
    <n v="2"/>
    <d v="2023-07-07T00:00:00"/>
    <n v="1"/>
    <n v="2"/>
    <x v="1"/>
    <x v="1"/>
    <s v="Few reviews"/>
  </r>
  <r>
    <x v="10526"/>
    <s v="Rental unit in Bordeaux · ★4.67 · 1 bedroom · 2 beds · 1 bath"/>
    <n v="509153040"/>
    <x v="0"/>
    <x v="24"/>
    <n v="44.857959228036769"/>
    <n v="-0.56413134131605602"/>
    <x v="0"/>
    <x v="114"/>
    <x v="1"/>
    <n v="9"/>
    <d v="2023-09-03T00:00:00"/>
    <n v="1"/>
    <n v="9"/>
    <x v="1"/>
    <x v="1"/>
    <s v="Few reviews"/>
  </r>
  <r>
    <x v="10527"/>
    <s v="Rental unit in Bordeaux · 1 bedroom · 1 bed · 1 bath"/>
    <n v="50295996"/>
    <x v="0"/>
    <x v="0"/>
    <n v="44.828090000000003"/>
    <n v="-0.56466000000000005"/>
    <x v="0"/>
    <x v="28"/>
    <x v="1"/>
    <n v="2"/>
    <d v="2023-06-18T00:00:00"/>
    <n v="8"/>
    <n v="2"/>
    <x v="0"/>
    <x v="0"/>
    <s v="Few reviews"/>
  </r>
  <r>
    <x v="10528"/>
    <s v="Rental unit in Bordeaux · 1 bedroom · 2 beds · 1 bath"/>
    <n v="491980855"/>
    <x v="0"/>
    <x v="22"/>
    <n v="44.844337000000003"/>
    <n v="-0.55269000000000001"/>
    <x v="0"/>
    <x v="196"/>
    <x v="1"/>
    <n v="1"/>
    <d v="2023-08-27T00:00:00"/>
    <n v="13"/>
    <n v="1"/>
    <x v="1"/>
    <x v="0"/>
    <s v="Few reviews"/>
  </r>
  <r>
    <x v="10529"/>
    <s v="Rental unit in Bordeaux · 3 bedrooms · 3 beds · 2 baths"/>
    <n v="81715117"/>
    <x v="0"/>
    <x v="24"/>
    <n v="44.868338088609057"/>
    <n v="-0.55785857141017914"/>
    <x v="0"/>
    <x v="59"/>
    <x v="1"/>
    <n v="0"/>
    <m/>
    <n v="1"/>
    <n v="0"/>
    <x v="0"/>
    <x v="1"/>
    <s v="Few reviews"/>
  </r>
  <r>
    <x v="10530"/>
    <s v="Bed and breakfast in Bègles · ★4.67 · 1 bedroom · 1 bed · 1 shared bath"/>
    <n v="112358625"/>
    <x v="2"/>
    <x v="4"/>
    <n v="44.800539999999998"/>
    <n v="-0.54085000000000005"/>
    <x v="1"/>
    <x v="64"/>
    <x v="4"/>
    <n v="9"/>
    <d v="2023-09-02T00:00:00"/>
    <n v="1"/>
    <n v="9"/>
    <x v="2"/>
    <x v="1"/>
    <s v="Few reviews"/>
  </r>
  <r>
    <x v="10531"/>
    <s v="Rental unit in Bordeaux · ★5.0 · 1 bedroom · 1 bed · 1 bath"/>
    <n v="71984511"/>
    <x v="0"/>
    <x v="3"/>
    <n v="44.848203599999998"/>
    <n v="-0.59241599999999994"/>
    <x v="0"/>
    <x v="61"/>
    <x v="2"/>
    <n v="11"/>
    <d v="2023-07-29T00:00:00"/>
    <n v="1"/>
    <n v="11"/>
    <x v="1"/>
    <x v="1"/>
    <s v="Medium reviews"/>
  </r>
  <r>
    <x v="10532"/>
    <s v="Rental unit in Bordeaux · ★5.0 · 1 bedroom · 1 bed · 1 bath"/>
    <n v="83025130"/>
    <x v="0"/>
    <x v="3"/>
    <n v="44.838855509177833"/>
    <n v="-0.57130325975137475"/>
    <x v="0"/>
    <x v="59"/>
    <x v="1"/>
    <n v="8"/>
    <d v="2023-08-29T00:00:00"/>
    <n v="1"/>
    <n v="8"/>
    <x v="0"/>
    <x v="1"/>
    <s v="Few reviews"/>
  </r>
  <r>
    <x v="10533"/>
    <s v="Rental unit in Bordeaux · 3 bedrooms · 3 beds · 2.5 baths"/>
    <n v="9382960"/>
    <x v="0"/>
    <x v="3"/>
    <n v="44.8392871"/>
    <n v="-0.5707333"/>
    <x v="0"/>
    <x v="75"/>
    <x v="14"/>
    <n v="0"/>
    <m/>
    <n v="53"/>
    <n v="0"/>
    <x v="1"/>
    <x v="0"/>
    <s v="Few reviews"/>
  </r>
  <r>
    <x v="10534"/>
    <s v="Rental unit in Le Bouscat · ★4.83 · 1 bedroom · 2 beds · 1 bath"/>
    <n v="515204994"/>
    <x v="5"/>
    <x v="7"/>
    <n v="44.870240000000003"/>
    <n v="-0.60148000000000001"/>
    <x v="0"/>
    <x v="158"/>
    <x v="1"/>
    <n v="6"/>
    <d v="2023-08-22T00:00:00"/>
    <n v="1"/>
    <n v="6"/>
    <x v="1"/>
    <x v="1"/>
    <s v="Few reviews"/>
  </r>
  <r>
    <x v="10535"/>
    <s v="Rental unit in Bordeaux · ★5.0 · 1 bedroom · 2 beds · 1.5 baths"/>
    <n v="57083075"/>
    <x v="0"/>
    <x v="0"/>
    <n v="44.820703104158369"/>
    <n v="-0.56519139558076859"/>
    <x v="0"/>
    <x v="306"/>
    <x v="1"/>
    <n v="4"/>
    <d v="2023-09-03T00:00:00"/>
    <n v="1"/>
    <n v="4"/>
    <x v="1"/>
    <x v="1"/>
    <s v="Few reviews"/>
  </r>
  <r>
    <x v="10536"/>
    <s v="Home in Ambarès-et-Lagrave · ★5.0 · 1 bedroom · 2 beds · 1 bath"/>
    <n v="64794293"/>
    <x v="10"/>
    <x v="17"/>
    <n v="44.927641700000002"/>
    <n v="-0.49256149999999999"/>
    <x v="0"/>
    <x v="54"/>
    <x v="1"/>
    <n v="11"/>
    <d v="2023-08-28T00:00:00"/>
    <n v="1"/>
    <n v="11"/>
    <x v="1"/>
    <x v="1"/>
    <s v="Medium reviews"/>
  </r>
  <r>
    <x v="10537"/>
    <s v="Home in Pessac · ★4.50 · 2 bedrooms · 3 beds · 1 bath"/>
    <n v="55266796"/>
    <x v="6"/>
    <x v="52"/>
    <n v="44.812449999999998"/>
    <n v="-0.64881"/>
    <x v="0"/>
    <x v="220"/>
    <x v="2"/>
    <n v="6"/>
    <d v="2023-08-09T00:00:00"/>
    <n v="2"/>
    <n v="6"/>
    <x v="1"/>
    <x v="0"/>
    <s v="Few reviews"/>
  </r>
  <r>
    <x v="10538"/>
    <s v="Rental unit in Bordeaux · 2 bedrooms · 3 beds · 1 bath"/>
    <n v="10846822"/>
    <x v="0"/>
    <x v="3"/>
    <n v="44.837980000000002"/>
    <n v="-0.57942000000000005"/>
    <x v="0"/>
    <x v="59"/>
    <x v="1"/>
    <n v="2"/>
    <d v="2023-08-26T00:00:00"/>
    <n v="1"/>
    <n v="2"/>
    <x v="0"/>
    <x v="1"/>
    <s v="Few reviews"/>
  </r>
  <r>
    <x v="10539"/>
    <s v="Home in Bordeaux · 3 bedrooms · 3 beds · 2 baths"/>
    <n v="33668044"/>
    <x v="0"/>
    <x v="3"/>
    <n v="44.838639999999998"/>
    <n v="-0.59426000000000001"/>
    <x v="0"/>
    <x v="111"/>
    <x v="5"/>
    <n v="0"/>
    <m/>
    <n v="1"/>
    <n v="0"/>
    <x v="0"/>
    <x v="1"/>
    <s v="Few reviews"/>
  </r>
  <r>
    <x v="10540"/>
    <s v="Rental unit in Pessac · ★4.88 · Studio · 1 bed · 1 bath"/>
    <n v="289016673"/>
    <x v="6"/>
    <x v="56"/>
    <n v="44.806914132717779"/>
    <n v="-0.60764285026244202"/>
    <x v="0"/>
    <x v="81"/>
    <x v="1"/>
    <n v="17"/>
    <d v="2023-09-02T00:00:00"/>
    <n v="1"/>
    <n v="17"/>
    <x v="1"/>
    <x v="1"/>
    <s v="Medium reviews"/>
  </r>
  <r>
    <x v="10541"/>
    <s v="Condo in Bordeaux · ★4.67 · 1 bedroom · 2 beds · 1 bath"/>
    <n v="464534526"/>
    <x v="0"/>
    <x v="2"/>
    <n v="44.853380000000001"/>
    <n v="-0.57228000000000001"/>
    <x v="0"/>
    <x v="51"/>
    <x v="1"/>
    <n v="15"/>
    <d v="2023-08-28T00:00:00"/>
    <n v="8"/>
    <n v="15"/>
    <x v="1"/>
    <x v="0"/>
    <s v="Medium reviews"/>
  </r>
  <r>
    <x v="10542"/>
    <s v="Rental unit in Bordeaux · 1 bedroom · 2 beds · 1 bath"/>
    <n v="515208242"/>
    <x v="0"/>
    <x v="2"/>
    <n v="44.845769276332611"/>
    <n v="-0.57820004504345768"/>
    <x v="0"/>
    <x v="144"/>
    <x v="2"/>
    <n v="0"/>
    <m/>
    <n v="1"/>
    <n v="0"/>
    <x v="0"/>
    <x v="1"/>
    <s v="Few reviews"/>
  </r>
  <r>
    <x v="10543"/>
    <s v="Rental unit in Talence · ★4.76 · 1 bedroom · 1 bed · 1.5 baths"/>
    <n v="44105216"/>
    <x v="4"/>
    <x v="6"/>
    <n v="44.8220095"/>
    <n v="-0.59037529999999994"/>
    <x v="0"/>
    <x v="158"/>
    <x v="1"/>
    <n v="21"/>
    <d v="2023-08-23T00:00:00"/>
    <n v="2"/>
    <n v="21"/>
    <x v="1"/>
    <x v="0"/>
    <s v="Medium reviews"/>
  </r>
  <r>
    <x v="10544"/>
    <s v="Rental unit in Bordeaux · ★5.0 · 1 bedroom · 2 beds · 1 bath"/>
    <n v="30824508"/>
    <x v="0"/>
    <x v="8"/>
    <n v="44.832156039355375"/>
    <n v="-0.5792313065527448"/>
    <x v="0"/>
    <x v="196"/>
    <x v="0"/>
    <n v="9"/>
    <d v="2023-09-03T00:00:00"/>
    <n v="1"/>
    <n v="9"/>
    <x v="1"/>
    <x v="1"/>
    <s v="Few reviews"/>
  </r>
  <r>
    <x v="10545"/>
    <s v="Townhouse in Talence · ★5.0 · 3 bedrooms · 3 beds · 2 baths"/>
    <n v="515470031"/>
    <x v="4"/>
    <x v="6"/>
    <n v="44.818260600000002"/>
    <n v="-0.58588209999999996"/>
    <x v="0"/>
    <x v="393"/>
    <x v="5"/>
    <n v="3"/>
    <d v="2023-08-26T00:00:00"/>
    <n v="1"/>
    <n v="3"/>
    <x v="0"/>
    <x v="1"/>
    <s v="Few reviews"/>
  </r>
  <r>
    <x v="10546"/>
    <s v="Home in Mérignac · ★4.89 · 3 bedrooms · 3 beds · 2 baths"/>
    <n v="514705629"/>
    <x v="8"/>
    <x v="34"/>
    <n v="44.826000000000001"/>
    <n v="-0.62592999999999999"/>
    <x v="0"/>
    <x v="107"/>
    <x v="2"/>
    <n v="18"/>
    <d v="2023-09-06T00:00:00"/>
    <n v="1"/>
    <n v="18"/>
    <x v="1"/>
    <x v="1"/>
    <s v="Medium reviews"/>
  </r>
  <r>
    <x v="10547"/>
    <s v="Rental unit in Bordeaux · ★4.82 · 2 bedrooms · 2 beds · 1 bath"/>
    <n v="148638642"/>
    <x v="0"/>
    <x v="3"/>
    <n v="44.837446499999999"/>
    <n v="-0.57364130000000002"/>
    <x v="0"/>
    <x v="224"/>
    <x v="8"/>
    <n v="11"/>
    <d v="2023-08-31T00:00:00"/>
    <n v="16"/>
    <n v="11"/>
    <x v="0"/>
    <x v="0"/>
    <s v="Medium reviews"/>
  </r>
  <r>
    <x v="10548"/>
    <s v="Home in Artigues-près-Bordeaux · ★4.87 · 1 bedroom · 1 bed · 1 bath"/>
    <n v="22574810"/>
    <x v="20"/>
    <x v="37"/>
    <n v="44.8630657"/>
    <n v="-0.47528589999999998"/>
    <x v="0"/>
    <x v="7"/>
    <x v="2"/>
    <n v="52"/>
    <d v="2023-09-09T00:00:00"/>
    <n v="2"/>
    <n v="52"/>
    <x v="2"/>
    <x v="0"/>
    <s v="Many reviews"/>
  </r>
  <r>
    <x v="10549"/>
    <s v="Rental unit in Bordeaux · 1 bedroom · 1 bed · 1 bath"/>
    <n v="508035078"/>
    <x v="0"/>
    <x v="0"/>
    <n v="44.832382232279016"/>
    <n v="-0.5657669120065435"/>
    <x v="0"/>
    <x v="212"/>
    <x v="2"/>
    <n v="0"/>
    <m/>
    <n v="6"/>
    <n v="0"/>
    <x v="1"/>
    <x v="0"/>
    <s v="Few reviews"/>
  </r>
  <r>
    <x v="10550"/>
    <s v="Rental unit in Bordeaux · 1 bedroom · 1 bed · 1 bath"/>
    <n v="508035078"/>
    <x v="0"/>
    <x v="0"/>
    <n v="44.83193"/>
    <n v="-0.56555"/>
    <x v="0"/>
    <x v="212"/>
    <x v="2"/>
    <n v="1"/>
    <d v="2023-06-04T00:00:00"/>
    <n v="6"/>
    <n v="1"/>
    <x v="1"/>
    <x v="0"/>
    <s v="Few reviews"/>
  </r>
  <r>
    <x v="10551"/>
    <s v="Rental unit in Bordeaux · 1 bedroom · 1 bed · 1 bath"/>
    <n v="508035078"/>
    <x v="0"/>
    <x v="0"/>
    <n v="44.832378362982027"/>
    <n v="-0.56764391160904615"/>
    <x v="0"/>
    <x v="212"/>
    <x v="2"/>
    <n v="0"/>
    <m/>
    <n v="6"/>
    <n v="0"/>
    <x v="1"/>
    <x v="0"/>
    <s v="Few reviews"/>
  </r>
  <r>
    <x v="10552"/>
    <s v="Home in Saint-Médard-en-Jalles · 4 bedrooms · 4 beds · 2 baths"/>
    <n v="95995077"/>
    <x v="1"/>
    <x v="1"/>
    <n v="44.873310542629767"/>
    <n v="-0.711851567029953"/>
    <x v="0"/>
    <x v="148"/>
    <x v="5"/>
    <n v="0"/>
    <m/>
    <n v="1"/>
    <n v="0"/>
    <x v="0"/>
    <x v="1"/>
    <s v="Few reviews"/>
  </r>
  <r>
    <x v="10553"/>
    <s v="Rental unit in Gradignan · ★4.81 · Studio · 1 bed · 1.5 baths"/>
    <n v="27265864"/>
    <x v="9"/>
    <x v="16"/>
    <n v="44.786825443696515"/>
    <n v="-0.60600053519010544"/>
    <x v="0"/>
    <x v="81"/>
    <x v="4"/>
    <n v="16"/>
    <d v="2023-08-31T00:00:00"/>
    <n v="1"/>
    <n v="16"/>
    <x v="1"/>
    <x v="1"/>
    <s v="Medium reviews"/>
  </r>
  <r>
    <x v="10554"/>
    <s v="Rental unit in Bordeaux · 1 bedroom · 1 bed · 1 bath"/>
    <n v="515541953"/>
    <x v="0"/>
    <x v="24"/>
    <n v="44.877005199999999"/>
    <n v="-0.57112339999999995"/>
    <x v="0"/>
    <x v="19"/>
    <x v="0"/>
    <n v="2"/>
    <d v="2023-08-20T00:00:00"/>
    <n v="1"/>
    <n v="2"/>
    <x v="1"/>
    <x v="1"/>
    <s v="Few reviews"/>
  </r>
  <r>
    <x v="10555"/>
    <s v="Rental unit in Bordeaux · ★4.90 · 4 bedrooms · 4 beds · 2 baths"/>
    <n v="41739222"/>
    <x v="0"/>
    <x v="3"/>
    <n v="44.842770068301654"/>
    <n v="-0.57373064576960553"/>
    <x v="0"/>
    <x v="191"/>
    <x v="0"/>
    <n v="20"/>
    <d v="2023-09-03T00:00:00"/>
    <n v="1"/>
    <n v="20"/>
    <x v="0"/>
    <x v="1"/>
    <s v="Medium reviews"/>
  </r>
  <r>
    <x v="10556"/>
    <s v="Home in Pessac · 4 bedrooms · 5 beds · 2 baths"/>
    <n v="90794643"/>
    <x v="6"/>
    <x v="11"/>
    <n v="44.78192"/>
    <n v="-0.70916000000000001"/>
    <x v="0"/>
    <x v="515"/>
    <x v="9"/>
    <n v="1"/>
    <d v="2023-08-13T00:00:00"/>
    <n v="1"/>
    <n v="1"/>
    <x v="0"/>
    <x v="1"/>
    <s v="Few reviews"/>
  </r>
  <r>
    <x v="10557"/>
    <s v="Rental unit in Bordeaux · 1 bedroom · 2 beds · 1.5 baths"/>
    <n v="15379639"/>
    <x v="0"/>
    <x v="3"/>
    <n v="44.839100000000002"/>
    <n v="-0.56886999999999999"/>
    <x v="0"/>
    <x v="131"/>
    <x v="1"/>
    <n v="0"/>
    <m/>
    <n v="1"/>
    <n v="0"/>
    <x v="0"/>
    <x v="1"/>
    <s v="Few reviews"/>
  </r>
  <r>
    <x v="10558"/>
    <s v="Rental unit in Bordeaux · ★4.91 · 1 bedroom · 2 beds · 1 bath"/>
    <n v="42893362"/>
    <x v="0"/>
    <x v="3"/>
    <n v="44.838359489998481"/>
    <n v="-0.57086560875177383"/>
    <x v="0"/>
    <x v="176"/>
    <x v="2"/>
    <n v="34"/>
    <d v="2023-09-09T00:00:00"/>
    <n v="1"/>
    <n v="34"/>
    <x v="1"/>
    <x v="1"/>
    <s v="Medium reviews"/>
  </r>
  <r>
    <x v="10559"/>
    <s v="Rental unit in Cenon · 1 bedroom · 1 bed · 1 bath"/>
    <n v="108554475"/>
    <x v="3"/>
    <x v="29"/>
    <n v="44.856878652932252"/>
    <n v="-0.53224515169858932"/>
    <x v="0"/>
    <x v="275"/>
    <x v="1"/>
    <n v="0"/>
    <m/>
    <n v="1"/>
    <n v="0"/>
    <x v="1"/>
    <x v="1"/>
    <s v="Few reviews"/>
  </r>
  <r>
    <x v="10560"/>
    <s v="Home in Talence · ★5.0 · 1 bedroom · 1 bed · 1 bath"/>
    <n v="71074370"/>
    <x v="4"/>
    <x v="6"/>
    <n v="44.8220563"/>
    <n v="-0.58731519999999993"/>
    <x v="0"/>
    <x v="246"/>
    <x v="0"/>
    <n v="6"/>
    <d v="2023-09-02T00:00:00"/>
    <n v="1"/>
    <n v="6"/>
    <x v="1"/>
    <x v="1"/>
    <s v="Few reviews"/>
  </r>
  <r>
    <x v="10561"/>
    <s v="Rental unit in Bruges · ★4.80 · 1 bedroom · 1 bed · 1 bath"/>
    <n v="30909348"/>
    <x v="15"/>
    <x v="26"/>
    <n v="44.876773452007313"/>
    <n v="-0.59665504842996597"/>
    <x v="0"/>
    <x v="175"/>
    <x v="2"/>
    <n v="5"/>
    <d v="2023-08-02T00:00:00"/>
    <n v="1"/>
    <n v="5"/>
    <x v="1"/>
    <x v="1"/>
    <s v="Few reviews"/>
  </r>
  <r>
    <x v="10562"/>
    <s v="Rental unit in Bègles · 1 bedroom · 2 beds · 1 bath"/>
    <n v="515655637"/>
    <x v="2"/>
    <x v="4"/>
    <n v="44.808767557876408"/>
    <n v="-0.54702567104674782"/>
    <x v="0"/>
    <x v="1"/>
    <x v="2"/>
    <n v="0"/>
    <m/>
    <n v="1"/>
    <n v="0"/>
    <x v="1"/>
    <x v="1"/>
    <s v="Few reviews"/>
  </r>
  <r>
    <x v="10563"/>
    <s v="Rental unit in Bordeaux · ★4.80 · 1 bedroom · 1 bed · 1 bath"/>
    <n v="53131994"/>
    <x v="0"/>
    <x v="8"/>
    <n v="44.829587600595865"/>
    <n v="-0.58884323283827777"/>
    <x v="0"/>
    <x v="132"/>
    <x v="1"/>
    <n v="5"/>
    <d v="2023-08-20T00:00:00"/>
    <n v="1"/>
    <n v="5"/>
    <x v="1"/>
    <x v="1"/>
    <s v="Few reviews"/>
  </r>
  <r>
    <x v="10564"/>
    <s v="Rental unit in Mérignac · ★4.80 · 1 bedroom · 2 beds · 1.5 baths"/>
    <n v="97979498"/>
    <x v="8"/>
    <x v="34"/>
    <n v="44.826689999999999"/>
    <n v="-0.62500999999999995"/>
    <x v="0"/>
    <x v="10"/>
    <x v="1"/>
    <n v="5"/>
    <d v="2023-07-26T00:00:00"/>
    <n v="1"/>
    <n v="5"/>
    <x v="1"/>
    <x v="1"/>
    <s v="Few reviews"/>
  </r>
  <r>
    <x v="10565"/>
    <s v="Home in Le Bouscat · ★5.0 · 3 bedrooms · 6 beds · 1 bath"/>
    <n v="399875070"/>
    <x v="15"/>
    <x v="26"/>
    <n v="44.874850000000002"/>
    <n v="-0.59953999999999996"/>
    <x v="0"/>
    <x v="75"/>
    <x v="0"/>
    <n v="3"/>
    <d v="2023-08-25T00:00:00"/>
    <n v="1"/>
    <n v="3"/>
    <x v="1"/>
    <x v="1"/>
    <s v="Few reviews"/>
  </r>
  <r>
    <x v="10566"/>
    <s v="Rental unit in Bordeaux · 1 bedroom · 1 bed · 1 bath"/>
    <n v="54832126"/>
    <x v="0"/>
    <x v="8"/>
    <n v="44.833371799999988"/>
    <n v="-0.58171459999999997"/>
    <x v="0"/>
    <x v="132"/>
    <x v="2"/>
    <n v="0"/>
    <m/>
    <n v="1"/>
    <n v="0"/>
    <x v="1"/>
    <x v="1"/>
    <s v="Few reviews"/>
  </r>
  <r>
    <x v="10567"/>
    <s v="Home in Saint-Médard-en-Jalles · ★5.0 · 4 bedrooms · 4 beds · 2 baths"/>
    <n v="436815989"/>
    <x v="1"/>
    <x v="1"/>
    <n v="44.895637259775043"/>
    <n v="-0.75788531452417374"/>
    <x v="0"/>
    <x v="76"/>
    <x v="1"/>
    <n v="6"/>
    <d v="2023-09-03T00:00:00"/>
    <n v="1"/>
    <n v="6"/>
    <x v="1"/>
    <x v="1"/>
    <s v="Few reviews"/>
  </r>
  <r>
    <x v="10568"/>
    <s v="Home in Pessac · ★4.75 · 1 bedroom · 1 bed · 1 bath"/>
    <n v="62807512"/>
    <x v="6"/>
    <x v="15"/>
    <n v="44.791969999999999"/>
    <n v="-0.66113"/>
    <x v="0"/>
    <x v="54"/>
    <x v="0"/>
    <n v="4"/>
    <d v="2023-08-13T00:00:00"/>
    <n v="2"/>
    <n v="4"/>
    <x v="1"/>
    <x v="0"/>
    <s v="Few reviews"/>
  </r>
  <r>
    <x v="10569"/>
    <s v="Home in Villenave-d'Ornon · 4 bedrooms · 3 beds · 3 baths"/>
    <n v="8407223"/>
    <x v="16"/>
    <x v="27"/>
    <n v="44.76482"/>
    <n v="-0.56035999999999997"/>
    <x v="0"/>
    <x v="146"/>
    <x v="1"/>
    <n v="1"/>
    <d v="2023-08-11T00:00:00"/>
    <n v="2"/>
    <n v="1"/>
    <x v="0"/>
    <x v="0"/>
    <s v="Few reviews"/>
  </r>
  <r>
    <x v="10570"/>
    <s v="Home in Bordeaux · ★4.94 · 1 bedroom · 1 bed · 1 bath"/>
    <n v="33628584"/>
    <x v="0"/>
    <x v="3"/>
    <n v="44.839375618979957"/>
    <n v="-0.59455409723893826"/>
    <x v="0"/>
    <x v="267"/>
    <x v="2"/>
    <n v="16"/>
    <d v="2023-09-07T00:00:00"/>
    <n v="2"/>
    <n v="16"/>
    <x v="1"/>
    <x v="0"/>
    <s v="Medium reviews"/>
  </r>
  <r>
    <x v="10571"/>
    <s v="Home in Bordeaux · ★5.0 · 1 bedroom · 1 bed · 1 bath"/>
    <n v="33628584"/>
    <x v="0"/>
    <x v="3"/>
    <n v="44.83770206070173"/>
    <n v="-0.59510646941073908"/>
    <x v="1"/>
    <x v="54"/>
    <x v="2"/>
    <n v="10"/>
    <d v="2023-09-09T00:00:00"/>
    <n v="2"/>
    <n v="10"/>
    <x v="1"/>
    <x v="0"/>
    <s v="Medium reviews"/>
  </r>
  <r>
    <x v="10572"/>
    <s v="Home in Pessac · 2 bedrooms · 2 beds · 1 bath"/>
    <n v="184395374"/>
    <x v="6"/>
    <x v="48"/>
    <n v="44.811120000000003"/>
    <n v="-0.61606000000000005"/>
    <x v="0"/>
    <x v="168"/>
    <x v="5"/>
    <n v="1"/>
    <d v="2023-07-31T00:00:00"/>
    <n v="1"/>
    <n v="1"/>
    <x v="1"/>
    <x v="1"/>
    <s v="Few reviews"/>
  </r>
  <r>
    <x v="10573"/>
    <s v="Rental unit in Bordeaux · ★5.0 · 1 bedroom · 2 beds · 1 bath"/>
    <n v="515798753"/>
    <x v="0"/>
    <x v="0"/>
    <n v="44.835504"/>
    <n v="-0.56696309999999994"/>
    <x v="0"/>
    <x v="83"/>
    <x v="4"/>
    <n v="4"/>
    <d v="2023-07-17T00:00:00"/>
    <n v="1"/>
    <n v="4"/>
    <x v="1"/>
    <x v="1"/>
    <s v="Few reviews"/>
  </r>
  <r>
    <x v="10574"/>
    <s v="Rental unit in Talence · 1 bedroom · 1 bed · 1 bath"/>
    <n v="29789684"/>
    <x v="4"/>
    <x v="6"/>
    <n v="44.811972485075565"/>
    <n v="-0.58193814346487593"/>
    <x v="0"/>
    <x v="70"/>
    <x v="2"/>
    <n v="1"/>
    <d v="2023-06-17T00:00:00"/>
    <n v="1"/>
    <n v="1"/>
    <x v="1"/>
    <x v="1"/>
    <s v="Few reviews"/>
  </r>
  <r>
    <x v="10575"/>
    <s v="Condo in Bruges · 1 bedroom · 1 bed · 1.5 baths"/>
    <n v="492232810"/>
    <x v="15"/>
    <x v="26"/>
    <n v="44.873345899999997"/>
    <n v="-0.61416039999999994"/>
    <x v="0"/>
    <x v="15"/>
    <x v="2"/>
    <n v="1"/>
    <d v="2023-06-11T00:00:00"/>
    <n v="1"/>
    <n v="1"/>
    <x v="1"/>
    <x v="1"/>
    <s v="Few reviews"/>
  </r>
  <r>
    <x v="10576"/>
    <s v="Rental unit in Bordeaux · 1 bedroom · 1 bed · 1 bath"/>
    <n v="34661789"/>
    <x v="0"/>
    <x v="3"/>
    <n v="44.837499999999999"/>
    <n v="-0.57550000000000001"/>
    <x v="0"/>
    <x v="241"/>
    <x v="2"/>
    <n v="1"/>
    <d v="2023-07-16T00:00:00"/>
    <n v="1"/>
    <n v="1"/>
    <x v="1"/>
    <x v="1"/>
    <s v="Few reviews"/>
  </r>
  <r>
    <x v="10577"/>
    <s v="Rental unit in Lormont · ★4.43 · 2 bedrooms · 3 beds · 1 bath"/>
    <n v="515852940"/>
    <x v="22"/>
    <x v="41"/>
    <n v="44.888260000000002"/>
    <n v="-0.52222999999999997"/>
    <x v="0"/>
    <x v="267"/>
    <x v="2"/>
    <n v="21"/>
    <d v="2023-08-31T00:00:00"/>
    <n v="1"/>
    <n v="21"/>
    <x v="1"/>
    <x v="1"/>
    <s v="Medium reviews"/>
  </r>
  <r>
    <x v="10578"/>
    <s v="Rental unit in Bordeaux · ★4.67 · 2 bedrooms · 2 beds · 1 bath"/>
    <n v="112871683"/>
    <x v="0"/>
    <x v="2"/>
    <n v="44.850709999999999"/>
    <n v="-0.58438999999999997"/>
    <x v="0"/>
    <x v="75"/>
    <x v="1"/>
    <n v="3"/>
    <d v="2023-09-03T00:00:00"/>
    <n v="1"/>
    <n v="3"/>
    <x v="1"/>
    <x v="1"/>
    <s v="Few reviews"/>
  </r>
  <r>
    <x v="10579"/>
    <s v="Rental unit in Bordeaux · ★4.67 · 1 bedroom · 1 bed · 1 bath"/>
    <n v="71470646"/>
    <x v="0"/>
    <x v="8"/>
    <n v="44.833680000000001"/>
    <n v="-0.58535000000000004"/>
    <x v="0"/>
    <x v="90"/>
    <x v="1"/>
    <n v="3"/>
    <d v="2023-08-06T00:00:00"/>
    <n v="1"/>
    <n v="3"/>
    <x v="1"/>
    <x v="1"/>
    <s v="Few reviews"/>
  </r>
  <r>
    <x v="10580"/>
    <s v="Home in Le Bouscat · ★4.75 · 1 bedroom · 1 bed · 1 private bath"/>
    <n v="29174473"/>
    <x v="5"/>
    <x v="7"/>
    <n v="44.861160922480657"/>
    <n v="-0.60353206326581676"/>
    <x v="1"/>
    <x v="86"/>
    <x v="2"/>
    <n v="8"/>
    <d v="2023-09-04T00:00:00"/>
    <n v="2"/>
    <n v="8"/>
    <x v="2"/>
    <x v="0"/>
    <s v="Few reviews"/>
  </r>
  <r>
    <x v="10581"/>
    <s v="Home in Gradignan · 2 bedrooms · 2 beds · 1 bath"/>
    <n v="383480300"/>
    <x v="9"/>
    <x v="16"/>
    <n v="44.782698408839167"/>
    <n v="-0.62267415225505829"/>
    <x v="0"/>
    <x v="75"/>
    <x v="8"/>
    <n v="1"/>
    <d v="2023-08-06T00:00:00"/>
    <n v="1"/>
    <n v="1"/>
    <x v="1"/>
    <x v="1"/>
    <s v="Few reviews"/>
  </r>
  <r>
    <x v="10582"/>
    <s v="Home in Villenave-d'Ornon · ★4.87 · 3 bedrooms · 3 beds · 1 bath"/>
    <n v="427637561"/>
    <x v="16"/>
    <x v="27"/>
    <n v="44.791723999999988"/>
    <n v="-0.56842999999999999"/>
    <x v="0"/>
    <x v="275"/>
    <x v="2"/>
    <n v="15"/>
    <d v="2023-08-24T00:00:00"/>
    <n v="1"/>
    <n v="15"/>
    <x v="1"/>
    <x v="1"/>
    <s v="Medium reviews"/>
  </r>
  <r>
    <x v="10583"/>
    <s v="Rental unit in Bordeaux · 1 bedroom · 1 bed · 1 bath"/>
    <n v="514121333"/>
    <x v="0"/>
    <x v="2"/>
    <n v="44.850189713374952"/>
    <n v="-0.57033274803806455"/>
    <x v="0"/>
    <x v="107"/>
    <x v="1"/>
    <n v="1"/>
    <d v="2023-06-16T00:00:00"/>
    <n v="1"/>
    <n v="1"/>
    <x v="1"/>
    <x v="1"/>
    <s v="Few reviews"/>
  </r>
  <r>
    <x v="10584"/>
    <s v="Home in Bègles · ★4.60 · 3 bedrooms · 4 beds · 1 bath"/>
    <n v="515957505"/>
    <x v="2"/>
    <x v="4"/>
    <n v="44.80377"/>
    <n v="-0.54959999999999998"/>
    <x v="0"/>
    <x v="212"/>
    <x v="2"/>
    <n v="5"/>
    <d v="2023-08-27T00:00:00"/>
    <n v="1"/>
    <n v="5"/>
    <x v="1"/>
    <x v="1"/>
    <s v="Few reviews"/>
  </r>
  <r>
    <x v="10585"/>
    <s v="Rental unit in Bordeaux · ★5.0 · 1 bedroom · 2 beds · 1 bath"/>
    <n v="464255193"/>
    <x v="0"/>
    <x v="3"/>
    <n v="44.838880099999997"/>
    <n v="-0.56987389999999993"/>
    <x v="0"/>
    <x v="211"/>
    <x v="0"/>
    <n v="19"/>
    <d v="2023-09-05T00:00:00"/>
    <n v="8"/>
    <n v="19"/>
    <x v="1"/>
    <x v="0"/>
    <s v="Medium reviews"/>
  </r>
  <r>
    <x v="10586"/>
    <s v="Rental unit in Bordeaux · ★5.0 · 1 bedroom · 2 beds · 1 bath"/>
    <n v="47630405"/>
    <x v="0"/>
    <x v="2"/>
    <n v="44.853859999999997"/>
    <n v="-0.57421"/>
    <x v="0"/>
    <x v="96"/>
    <x v="1"/>
    <n v="4"/>
    <d v="2023-08-26T00:00:00"/>
    <n v="28"/>
    <n v="4"/>
    <x v="1"/>
    <x v="0"/>
    <s v="Few reviews"/>
  </r>
  <r>
    <x v="10587"/>
    <s v="Rental unit in Bordeaux · ★5.0 · 2 bedrooms · 3 beds · 2 baths"/>
    <n v="47630405"/>
    <x v="0"/>
    <x v="3"/>
    <n v="44.843197411130042"/>
    <n v="-0.57519548208390936"/>
    <x v="0"/>
    <x v="58"/>
    <x v="1"/>
    <n v="17"/>
    <d v="2023-08-26T00:00:00"/>
    <n v="28"/>
    <n v="17"/>
    <x v="0"/>
    <x v="0"/>
    <s v="Medium reviews"/>
  </r>
  <r>
    <x v="10588"/>
    <s v="Rental unit in Bordeaux · ★5.0 · 1 bedroom · 1 bed · 1 bath"/>
    <n v="414256747"/>
    <x v="0"/>
    <x v="3"/>
    <n v="44.845362900998801"/>
    <n v="-0.58117206132864196"/>
    <x v="0"/>
    <x v="19"/>
    <x v="2"/>
    <n v="10"/>
    <d v="2023-08-24T00:00:00"/>
    <n v="37"/>
    <n v="10"/>
    <x v="1"/>
    <x v="0"/>
    <s v="Medium reviews"/>
  </r>
  <r>
    <x v="10589"/>
    <s v="Rental unit in Bordeaux · 2 bedrooms · 2 beds · 2 baths"/>
    <n v="56616413"/>
    <x v="0"/>
    <x v="8"/>
    <n v="44.830896699999997"/>
    <n v="-0.57797029999999994"/>
    <x v="0"/>
    <x v="200"/>
    <x v="5"/>
    <n v="0"/>
    <m/>
    <n v="2"/>
    <n v="0"/>
    <x v="1"/>
    <x v="0"/>
    <s v="Few reviews"/>
  </r>
  <r>
    <x v="10590"/>
    <s v="Townhouse in Mérignac · 3 bedrooms · 5 beds · 2.5 baths"/>
    <n v="68610606"/>
    <x v="8"/>
    <x v="32"/>
    <n v="44.840753116085224"/>
    <n v="-0.62908773405092777"/>
    <x v="0"/>
    <x v="277"/>
    <x v="5"/>
    <n v="0"/>
    <m/>
    <n v="1"/>
    <n v="0"/>
    <x v="0"/>
    <x v="1"/>
    <s v="Few reviews"/>
  </r>
  <r>
    <x v="10591"/>
    <s v="Home in Cenon · 2 bedrooms · 3 beds · 2 baths"/>
    <n v="414256747"/>
    <x v="3"/>
    <x v="29"/>
    <n v="44.853168978605986"/>
    <n v="-0.53820805133453153"/>
    <x v="0"/>
    <x v="212"/>
    <x v="2"/>
    <n v="1"/>
    <d v="2023-08-02T00:00:00"/>
    <n v="37"/>
    <n v="1"/>
    <x v="1"/>
    <x v="0"/>
    <s v="Few reviews"/>
  </r>
  <r>
    <x v="10592"/>
    <s v="Home in Bordeaux · 3 bedrooms · 3 beds · 2 baths"/>
    <n v="515985376"/>
    <x v="0"/>
    <x v="22"/>
    <n v="44.848567799999998"/>
    <n v="-0.53989789999999993"/>
    <x v="0"/>
    <x v="459"/>
    <x v="1"/>
    <n v="1"/>
    <d v="2023-07-30T00:00:00"/>
    <n v="1"/>
    <n v="1"/>
    <x v="0"/>
    <x v="1"/>
    <s v="Few reviews"/>
  </r>
  <r>
    <x v="10593"/>
    <s v="Rental unit in Bordeaux · ★4.40 · 1 bedroom · 1 bed · 1 bath"/>
    <n v="34416261"/>
    <x v="0"/>
    <x v="3"/>
    <n v="44.841744430618988"/>
    <n v="-0.58320717453890358"/>
    <x v="0"/>
    <x v="19"/>
    <x v="2"/>
    <n v="5"/>
    <d v="2023-08-14T00:00:00"/>
    <n v="1"/>
    <n v="5"/>
    <x v="1"/>
    <x v="1"/>
    <s v="Few reviews"/>
  </r>
  <r>
    <x v="10594"/>
    <s v="Home in Mérignac · 4 bedrooms · 4 beds · 3 baths"/>
    <n v="329281259"/>
    <x v="8"/>
    <x v="14"/>
    <n v="44.831499999999998"/>
    <n v="-0.61446000000000001"/>
    <x v="0"/>
    <x v="407"/>
    <x v="0"/>
    <n v="0"/>
    <m/>
    <n v="10"/>
    <n v="0"/>
    <x v="0"/>
    <x v="0"/>
    <s v="Few reviews"/>
  </r>
  <r>
    <x v="10595"/>
    <s v="Home in Talence · ★New · 1 bedroom · 1 bed · 1 shared bath"/>
    <n v="129093666"/>
    <x v="4"/>
    <x v="6"/>
    <n v="44.807161044810648"/>
    <n v="-0.57495300318938491"/>
    <x v="1"/>
    <x v="45"/>
    <x v="2"/>
    <n v="0"/>
    <m/>
    <n v="1"/>
    <n v="0"/>
    <x v="1"/>
    <x v="1"/>
    <s v="Few reviews"/>
  </r>
  <r>
    <x v="10596"/>
    <s v="Home in Saint-Aubin-de-Médoc · 4 bedrooms · 4 beds · 2.5 baths"/>
    <n v="472789808"/>
    <x v="13"/>
    <x v="21"/>
    <n v="44.915670364436416"/>
    <n v="-0.72904989123344421"/>
    <x v="0"/>
    <x v="94"/>
    <x v="5"/>
    <n v="0"/>
    <m/>
    <n v="1"/>
    <n v="0"/>
    <x v="0"/>
    <x v="1"/>
    <s v="Few reviews"/>
  </r>
  <r>
    <x v="10597"/>
    <s v="Rental unit in Bordeaux · ★4.46 · 1 bedroom · 1 bed · 1 bath"/>
    <n v="500888937"/>
    <x v="0"/>
    <x v="24"/>
    <n v="44.861537308524348"/>
    <n v="-0.56234368783569577"/>
    <x v="0"/>
    <x v="107"/>
    <x v="1"/>
    <n v="13"/>
    <d v="2023-08-27T00:00:00"/>
    <n v="11"/>
    <n v="13"/>
    <x v="1"/>
    <x v="0"/>
    <s v="Medium reviews"/>
  </r>
  <r>
    <x v="10598"/>
    <s v="Rental unit in Bordeaux · ★4.67 · Studio · 1 bed · 1 bath"/>
    <n v="40727792"/>
    <x v="0"/>
    <x v="10"/>
    <n v="44.825144365036891"/>
    <n v="-0.57473554497499058"/>
    <x v="0"/>
    <x v="53"/>
    <x v="1"/>
    <n v="6"/>
    <d v="2023-08-26T00:00:00"/>
    <n v="1"/>
    <n v="6"/>
    <x v="2"/>
    <x v="1"/>
    <s v="Few reviews"/>
  </r>
  <r>
    <x v="10599"/>
    <s v="Home in Mérignac · 1 bedroom · 1 bed · 1 private bath"/>
    <n v="69915670"/>
    <x v="8"/>
    <x v="36"/>
    <n v="44.827100000000002"/>
    <n v="-0.66613999999999995"/>
    <x v="1"/>
    <x v="112"/>
    <x v="2"/>
    <n v="0"/>
    <m/>
    <n v="1"/>
    <n v="0"/>
    <x v="2"/>
    <x v="1"/>
    <s v="Few reviews"/>
  </r>
  <r>
    <x v="10600"/>
    <s v="Rental unit in Bruges · ★4.75 · 2 bedrooms · 3 beds · 1 bath"/>
    <n v="516276026"/>
    <x v="15"/>
    <x v="26"/>
    <n v="44.888599999999997"/>
    <n v="-0.60218000000000005"/>
    <x v="0"/>
    <x v="114"/>
    <x v="0"/>
    <n v="4"/>
    <d v="2023-07-16T00:00:00"/>
    <n v="1"/>
    <n v="4"/>
    <x v="1"/>
    <x v="1"/>
    <s v="Few reviews"/>
  </r>
  <r>
    <x v="10601"/>
    <s v="Rental unit in Bordeaux · ★4.0 · 1 bedroom · 1 bed · 1.5 shared baths"/>
    <n v="80019673"/>
    <x v="0"/>
    <x v="9"/>
    <n v="44.8627155"/>
    <n v="-0.61750890000000003"/>
    <x v="1"/>
    <x v="27"/>
    <x v="2"/>
    <n v="6"/>
    <d v="2023-08-29T00:00:00"/>
    <n v="1"/>
    <n v="6"/>
    <x v="2"/>
    <x v="1"/>
    <s v="Few reviews"/>
  </r>
  <r>
    <x v="10602"/>
    <s v="Rental unit in Bordeaux · ★New · 1 bedroom · 1 bed · 1 bath"/>
    <n v="501970138"/>
    <x v="0"/>
    <x v="0"/>
    <n v="44.828560199999998"/>
    <n v="-0.57198079999999996"/>
    <x v="0"/>
    <x v="35"/>
    <x v="4"/>
    <n v="0"/>
    <m/>
    <n v="2"/>
    <n v="0"/>
    <x v="1"/>
    <x v="0"/>
    <s v="Few reviews"/>
  </r>
  <r>
    <x v="10603"/>
    <s v="Home in Gradignan · 6 bedrooms · 6 beds · 3 baths"/>
    <n v="71263904"/>
    <x v="9"/>
    <x v="16"/>
    <n v="44.773969099181073"/>
    <n v="-0.61189619272919327"/>
    <x v="0"/>
    <x v="111"/>
    <x v="5"/>
    <n v="0"/>
    <m/>
    <n v="1"/>
    <n v="0"/>
    <x v="0"/>
    <x v="1"/>
    <s v="Few reviews"/>
  </r>
  <r>
    <x v="10604"/>
    <s v="Bed and breakfast in Mérignac · 2 bedrooms · 2 beds · 2 baths"/>
    <n v="120495858"/>
    <x v="8"/>
    <x v="32"/>
    <n v="44.848980944228614"/>
    <n v="-0.63763386805842759"/>
    <x v="1"/>
    <x v="269"/>
    <x v="2"/>
    <n v="0"/>
    <m/>
    <n v="3"/>
    <n v="0"/>
    <x v="0"/>
    <x v="0"/>
    <s v="Few reviews"/>
  </r>
  <r>
    <x v="10605"/>
    <s v="Rental unit in Talence · ★4.0 · 1 bedroom · 1 bed · 1.5 baths"/>
    <n v="425711533"/>
    <x v="4"/>
    <x v="6"/>
    <n v="44.815243519606192"/>
    <n v="-0.58133326470851898"/>
    <x v="0"/>
    <x v="152"/>
    <x v="2"/>
    <n v="5"/>
    <d v="2023-08-13T00:00:00"/>
    <n v="1"/>
    <n v="5"/>
    <x v="1"/>
    <x v="1"/>
    <s v="Few reviews"/>
  </r>
  <r>
    <x v="10606"/>
    <s v="Home in Villenave-d'Ornon · ★4.76 · 2 bedrooms · 2 beds · 1 bath"/>
    <n v="87554401"/>
    <x v="16"/>
    <x v="27"/>
    <n v="44.801440532906113"/>
    <n v="-0.57263553142547607"/>
    <x v="0"/>
    <x v="157"/>
    <x v="2"/>
    <n v="17"/>
    <d v="2023-09-09T00:00:00"/>
    <n v="31"/>
    <n v="17"/>
    <x v="1"/>
    <x v="0"/>
    <s v="Medium reviews"/>
  </r>
  <r>
    <x v="10607"/>
    <s v="Home in Mérignac · 1 bedroom · 1 bed · 1 bath"/>
    <n v="123866979"/>
    <x v="8"/>
    <x v="14"/>
    <n v="44.834850000000003"/>
    <n v="-0.62336000000000003"/>
    <x v="1"/>
    <x v="89"/>
    <x v="2"/>
    <n v="0"/>
    <m/>
    <n v="5"/>
    <n v="0"/>
    <x v="1"/>
    <x v="0"/>
    <s v="Few reviews"/>
  </r>
  <r>
    <x v="10608"/>
    <s v="Rental unit in Bordeaux · 1 bedroom · 3 beds · 1 bath"/>
    <n v="508035078"/>
    <x v="0"/>
    <x v="3"/>
    <n v="44.842710300323311"/>
    <n v="-0.58152699227901039"/>
    <x v="0"/>
    <x v="210"/>
    <x v="2"/>
    <n v="0"/>
    <m/>
    <n v="6"/>
    <n v="0"/>
    <x v="0"/>
    <x v="0"/>
    <s v="Few reviews"/>
  </r>
  <r>
    <x v="10609"/>
    <s v="Home in Pessac · 3 bedrooms · 4 beds · 1 bath"/>
    <n v="114870257"/>
    <x v="6"/>
    <x v="40"/>
    <n v="44.806759999999997"/>
    <n v="-0.65561999999999998"/>
    <x v="0"/>
    <x v="306"/>
    <x v="5"/>
    <n v="0"/>
    <m/>
    <n v="1"/>
    <n v="0"/>
    <x v="1"/>
    <x v="1"/>
    <s v="Few reviews"/>
  </r>
  <r>
    <x v="10610"/>
    <s v="Rental unit in Bordeaux · ★4.85 · 1 bedroom · 1 bed · 1 bath"/>
    <n v="2328541"/>
    <x v="0"/>
    <x v="24"/>
    <n v="44.864296000000003"/>
    <n v="-0.55909940000000002"/>
    <x v="0"/>
    <x v="107"/>
    <x v="2"/>
    <n v="20"/>
    <d v="2023-09-03T00:00:00"/>
    <n v="1"/>
    <n v="20"/>
    <x v="1"/>
    <x v="1"/>
    <s v="Medium reviews"/>
  </r>
  <r>
    <x v="10611"/>
    <s v="Home in Bègles · ★5.0 · 4 bedrooms · 4 beds · 2 baths"/>
    <n v="29318237"/>
    <x v="2"/>
    <x v="4"/>
    <n v="44.804625744800525"/>
    <n v="-0.56955629725308432"/>
    <x v="0"/>
    <x v="142"/>
    <x v="2"/>
    <n v="9"/>
    <d v="2023-08-23T00:00:00"/>
    <n v="2"/>
    <n v="9"/>
    <x v="0"/>
    <x v="0"/>
    <s v="Few reviews"/>
  </r>
  <r>
    <x v="10612"/>
    <s v="Rental unit in Talence · ★5.0 · 1 bedroom · 1 bed · 1 bath"/>
    <n v="423723218"/>
    <x v="4"/>
    <x v="6"/>
    <n v="44.80106"/>
    <n v="-0.58733999999999997"/>
    <x v="0"/>
    <x v="153"/>
    <x v="2"/>
    <n v="3"/>
    <d v="2023-07-15T00:00:00"/>
    <n v="1"/>
    <n v="3"/>
    <x v="1"/>
    <x v="1"/>
    <s v="Few reviews"/>
  </r>
  <r>
    <x v="10613"/>
    <s v="Home in Bègles · ★5.0 · 1 bedroom · 1 bed · 1.5 shared baths"/>
    <n v="29318237"/>
    <x v="2"/>
    <x v="4"/>
    <n v="44.805245828304976"/>
    <n v="-0.5667866760752317"/>
    <x v="1"/>
    <x v="99"/>
    <x v="2"/>
    <n v="3"/>
    <d v="2023-09-06T00:00:00"/>
    <n v="2"/>
    <n v="3"/>
    <x v="2"/>
    <x v="0"/>
    <s v="Few reviews"/>
  </r>
  <r>
    <x v="10614"/>
    <s v="Home in Bordeaux · 3 bedrooms · 2 beds · 1 bath"/>
    <n v="45165483"/>
    <x v="0"/>
    <x v="8"/>
    <n v="44.824357967682332"/>
    <n v="-0.59649162093924435"/>
    <x v="0"/>
    <x v="128"/>
    <x v="9"/>
    <n v="0"/>
    <m/>
    <n v="1"/>
    <n v="0"/>
    <x v="0"/>
    <x v="1"/>
    <s v="Few reviews"/>
  </r>
  <r>
    <x v="10615"/>
    <s v="Rental unit in Bordeaux · ★4.71 · 2 bedrooms · 3 beds · 1 bath"/>
    <n v="55077689"/>
    <x v="0"/>
    <x v="8"/>
    <n v="44.828139999999998"/>
    <n v="-0.59848999999999997"/>
    <x v="0"/>
    <x v="1"/>
    <x v="1"/>
    <n v="7"/>
    <d v="2023-08-14T00:00:00"/>
    <n v="1"/>
    <n v="7"/>
    <x v="1"/>
    <x v="1"/>
    <s v="Few reviews"/>
  </r>
  <r>
    <x v="10616"/>
    <s v="Rental unit in Bordeaux · ★5.0 · 1 bedroom · 1 bed · 1 bath"/>
    <n v="91252342"/>
    <x v="0"/>
    <x v="8"/>
    <n v="44.832163235474127"/>
    <n v="-0.58765362225015827"/>
    <x v="0"/>
    <x v="122"/>
    <x v="2"/>
    <n v="3"/>
    <d v="2023-09-07T00:00:00"/>
    <n v="1"/>
    <n v="3"/>
    <x v="1"/>
    <x v="1"/>
    <s v="Few reviews"/>
  </r>
  <r>
    <x v="10617"/>
    <s v="Rental unit in Bordeaux · ★4.85 · Studio · 1 bed · 1 bath"/>
    <n v="208246100"/>
    <x v="0"/>
    <x v="24"/>
    <n v="44.861335926472869"/>
    <n v="-0.56306747592050599"/>
    <x v="0"/>
    <x v="32"/>
    <x v="2"/>
    <n v="13"/>
    <d v="2023-08-31T00:00:00"/>
    <n v="1"/>
    <n v="13"/>
    <x v="1"/>
    <x v="1"/>
    <s v="Medium reviews"/>
  </r>
  <r>
    <x v="10618"/>
    <s v="Rental unit in Bordeaux · ★4.80 · 4 bedrooms · 5 beds · 4 baths"/>
    <n v="508842683"/>
    <x v="0"/>
    <x v="0"/>
    <n v="44.834243600000001"/>
    <n v="-0.57448840000000001"/>
    <x v="0"/>
    <x v="516"/>
    <x v="1"/>
    <n v="5"/>
    <d v="2023-07-30T00:00:00"/>
    <n v="2"/>
    <n v="5"/>
    <x v="0"/>
    <x v="0"/>
    <s v="Few reviews"/>
  </r>
  <r>
    <x v="10619"/>
    <s v="Rental unit in Bordeaux · ★5.0 · 2 bedrooms · 3 beds · 1 bath"/>
    <n v="35279733"/>
    <x v="0"/>
    <x v="3"/>
    <n v="44.838624984531506"/>
    <n v="-0.57297253753800603"/>
    <x v="0"/>
    <x v="114"/>
    <x v="0"/>
    <n v="4"/>
    <d v="2023-06-30T00:00:00"/>
    <n v="1"/>
    <n v="4"/>
    <x v="1"/>
    <x v="1"/>
    <s v="Few reviews"/>
  </r>
  <r>
    <x v="10620"/>
    <s v="Rental unit in Bordeaux · ★New · 2 bedrooms · 2 beds · 2 baths"/>
    <n v="376541"/>
    <x v="0"/>
    <x v="0"/>
    <n v="44.820170766442523"/>
    <n v="-0.56326164838145354"/>
    <x v="0"/>
    <x v="107"/>
    <x v="2"/>
    <n v="0"/>
    <m/>
    <n v="1"/>
    <n v="0"/>
    <x v="1"/>
    <x v="1"/>
    <s v="Few reviews"/>
  </r>
  <r>
    <x v="10621"/>
    <s v="Home in Villenave-d'Ornon · 3 bedrooms · 3 beds · 1.5 baths"/>
    <n v="367215602"/>
    <x v="16"/>
    <x v="27"/>
    <n v="44.785550000000001"/>
    <n v="-0.57491000000000003"/>
    <x v="0"/>
    <x v="203"/>
    <x v="5"/>
    <n v="2"/>
    <d v="2023-08-12T00:00:00"/>
    <n v="1"/>
    <n v="2"/>
    <x v="1"/>
    <x v="1"/>
    <s v="Few reviews"/>
  </r>
  <r>
    <x v="10622"/>
    <s v="Rental unit in Bordeaux · 3 bedrooms · 4 beds · 1 bath"/>
    <n v="21167675"/>
    <x v="0"/>
    <x v="9"/>
    <n v="44.844679999999997"/>
    <n v="-0.61070999999999998"/>
    <x v="0"/>
    <x v="159"/>
    <x v="8"/>
    <n v="1"/>
    <d v="2023-07-16T00:00:00"/>
    <n v="1"/>
    <n v="1"/>
    <x v="0"/>
    <x v="1"/>
    <s v="Few reviews"/>
  </r>
  <r>
    <x v="10623"/>
    <s v="Rental unit in Bordeaux · 1 bedroom · 2 beds · 1 bath"/>
    <n v="25574966"/>
    <x v="0"/>
    <x v="3"/>
    <n v="44.841703787383231"/>
    <n v="-0.58029041695143513"/>
    <x v="1"/>
    <x v="102"/>
    <x v="26"/>
    <n v="1"/>
    <d v="2023-07-29T00:00:00"/>
    <n v="2"/>
    <n v="1"/>
    <x v="2"/>
    <x v="0"/>
    <s v="Few reviews"/>
  </r>
  <r>
    <x v="10624"/>
    <s v="Rental unit in Bordeaux · ★4.81 · 1 bedroom · 1 bed · 1 bath"/>
    <n v="327786480"/>
    <x v="0"/>
    <x v="3"/>
    <n v="44.837834051151731"/>
    <n v="-0.57205831858049894"/>
    <x v="0"/>
    <x v="96"/>
    <x v="1"/>
    <n v="16"/>
    <d v="2023-08-30T00:00:00"/>
    <n v="3"/>
    <n v="16"/>
    <x v="1"/>
    <x v="0"/>
    <s v="Medium reviews"/>
  </r>
  <r>
    <x v="10625"/>
    <s v="Rental unit in Bordeaux · ★New · 1 bedroom · 1 bed · 1 bath"/>
    <n v="24074225"/>
    <x v="0"/>
    <x v="2"/>
    <n v="44.854858306097633"/>
    <n v="-0.57350200159065334"/>
    <x v="0"/>
    <x v="203"/>
    <x v="1"/>
    <n v="1"/>
    <d v="2023-08-30T00:00:00"/>
    <n v="1"/>
    <n v="1"/>
    <x v="1"/>
    <x v="1"/>
    <s v="Few reviews"/>
  </r>
  <r>
    <x v="10626"/>
    <s v="Home in Bordeaux · ★4.75 · 1 bedroom · 1 bed · 1 private bath"/>
    <n v="45394037"/>
    <x v="0"/>
    <x v="0"/>
    <n v="44.832672527379202"/>
    <n v="-0.57049115070084677"/>
    <x v="1"/>
    <x v="81"/>
    <x v="1"/>
    <n v="12"/>
    <d v="2023-08-23T00:00:00"/>
    <n v="1"/>
    <n v="12"/>
    <x v="1"/>
    <x v="1"/>
    <s v="Medium reviews"/>
  </r>
  <r>
    <x v="10627"/>
    <s v="Rental unit in Cenon · 1 bedroom · 2 beds · 1 bath"/>
    <n v="292828207"/>
    <x v="3"/>
    <x v="29"/>
    <n v="44.853682796528219"/>
    <n v="-0.53528235841114835"/>
    <x v="0"/>
    <x v="96"/>
    <x v="0"/>
    <n v="1"/>
    <d v="2023-08-19T00:00:00"/>
    <n v="2"/>
    <n v="1"/>
    <x v="1"/>
    <x v="0"/>
    <s v="Few reviews"/>
  </r>
  <r>
    <x v="10628"/>
    <s v="Home in Bordeaux · ★5.0 · 3 bedrooms · 3 beds · 1 bath"/>
    <n v="146619680"/>
    <x v="0"/>
    <x v="8"/>
    <n v="44.834213308130984"/>
    <n v="-0.60235165005447933"/>
    <x v="0"/>
    <x v="82"/>
    <x v="8"/>
    <n v="3"/>
    <d v="2023-08-13T00:00:00"/>
    <n v="2"/>
    <n v="3"/>
    <x v="0"/>
    <x v="0"/>
    <s v="Few reviews"/>
  </r>
  <r>
    <x v="10629"/>
    <s v="Rental unit in Bordeaux · 2 bedrooms · 2 beds · 2 baths"/>
    <n v="497075055"/>
    <x v="0"/>
    <x v="3"/>
    <n v="44.84534"/>
    <n v="-0.57907900000000001"/>
    <x v="0"/>
    <x v="82"/>
    <x v="1"/>
    <n v="0"/>
    <m/>
    <n v="10"/>
    <n v="0"/>
    <x v="0"/>
    <x v="0"/>
    <s v="Few reviews"/>
  </r>
  <r>
    <x v="10630"/>
    <s v="Rental unit in Bordeaux · ★4.25 · 1 bedroom · 1 bed · 1 bath"/>
    <n v="321162574"/>
    <x v="0"/>
    <x v="24"/>
    <n v="44.857492800000003"/>
    <n v="-0.56037539999999997"/>
    <x v="0"/>
    <x v="211"/>
    <x v="1"/>
    <n v="4"/>
    <d v="2023-08-01T00:00:00"/>
    <n v="24"/>
    <n v="4"/>
    <x v="1"/>
    <x v="0"/>
    <s v="Few reviews"/>
  </r>
  <r>
    <x v="10631"/>
    <s v="Home in Mérignac · 3 bedrooms · 3 beds · 1.5 baths"/>
    <n v="21326181"/>
    <x v="8"/>
    <x v="14"/>
    <n v="44.831345784746063"/>
    <n v="-0.61648050324553971"/>
    <x v="0"/>
    <x v="249"/>
    <x v="0"/>
    <n v="1"/>
    <d v="2023-08-19T00:00:00"/>
    <n v="1"/>
    <n v="1"/>
    <x v="1"/>
    <x v="1"/>
    <s v="Few reviews"/>
  </r>
  <r>
    <x v="10632"/>
    <s v="Home in Pessac · 2 bedrooms · 2 beds · 1 bath"/>
    <n v="39048160"/>
    <x v="6"/>
    <x v="58"/>
    <n v="44.755139999999997"/>
    <n v="-0.74068000000000001"/>
    <x v="0"/>
    <x v="54"/>
    <x v="2"/>
    <n v="1"/>
    <d v="2023-09-03T00:00:00"/>
    <n v="3"/>
    <n v="1"/>
    <x v="1"/>
    <x v="0"/>
    <s v="Few reviews"/>
  </r>
  <r>
    <x v="10633"/>
    <s v="Home in Bordeaux · ★4.33 · 3 bedrooms · 3 beds · 1 bath"/>
    <n v="420219082"/>
    <x v="0"/>
    <x v="8"/>
    <n v="44.821240000000003"/>
    <n v="-0.60365999999999997"/>
    <x v="0"/>
    <x v="364"/>
    <x v="1"/>
    <n v="3"/>
    <d v="2023-08-16T00:00:00"/>
    <n v="1"/>
    <n v="3"/>
    <x v="1"/>
    <x v="1"/>
    <s v="Few reviews"/>
  </r>
  <r>
    <x v="10634"/>
    <s v="Home in Floirac · ★4.83 · 2 bedrooms · 3 beds · 2 baths"/>
    <n v="480167491"/>
    <x v="14"/>
    <x v="25"/>
    <n v="44.841399827387562"/>
    <n v="-0.53869194608726456"/>
    <x v="0"/>
    <x v="146"/>
    <x v="1"/>
    <n v="6"/>
    <d v="2023-08-27T00:00:00"/>
    <n v="2"/>
    <n v="6"/>
    <x v="0"/>
    <x v="0"/>
    <s v="Few reviews"/>
  </r>
  <r>
    <x v="10635"/>
    <s v="Rental unit in Cenon · 1 bedroom · 1 bed · 1 bath"/>
    <n v="108742029"/>
    <x v="3"/>
    <x v="12"/>
    <n v="44.86439"/>
    <n v="-0.51848000000000005"/>
    <x v="0"/>
    <x v="96"/>
    <x v="2"/>
    <n v="1"/>
    <d v="2023-06-04T00:00:00"/>
    <n v="1"/>
    <n v="1"/>
    <x v="1"/>
    <x v="1"/>
    <s v="Few reviews"/>
  </r>
  <r>
    <x v="10636"/>
    <s v="Rental unit in Bordeaux · ★4.63 · 1 bedroom · 1 bed · 1 bath"/>
    <n v="67921379"/>
    <x v="0"/>
    <x v="3"/>
    <n v="44.846272720399554"/>
    <n v="-0.58835394680500031"/>
    <x v="0"/>
    <x v="68"/>
    <x v="1"/>
    <n v="8"/>
    <d v="2023-07-29T00:00:00"/>
    <n v="1"/>
    <n v="8"/>
    <x v="1"/>
    <x v="1"/>
    <s v="Few reviews"/>
  </r>
  <r>
    <x v="10637"/>
    <s v="Home in Bordeaux · 4 bedrooms · 5 beds · 2 baths"/>
    <n v="14676807"/>
    <x v="0"/>
    <x v="24"/>
    <n v="44.864175400000001"/>
    <n v="-0.56106139999999993"/>
    <x v="0"/>
    <x v="208"/>
    <x v="5"/>
    <n v="0"/>
    <m/>
    <n v="1"/>
    <n v="0"/>
    <x v="0"/>
    <x v="1"/>
    <s v="Few reviews"/>
  </r>
  <r>
    <x v="10638"/>
    <s v="Home in Saint-Médard-en-Jalles · 2 bedrooms · 2 beds · 6 baths"/>
    <n v="206878898"/>
    <x v="1"/>
    <x v="1"/>
    <n v="44.921250000000001"/>
    <n v="-0.83099000000000001"/>
    <x v="1"/>
    <x v="509"/>
    <x v="2"/>
    <n v="0"/>
    <m/>
    <n v="2"/>
    <n v="0"/>
    <x v="0"/>
    <x v="0"/>
    <s v="Few reviews"/>
  </r>
  <r>
    <x v="10639"/>
    <s v="Rental unit in Saint-Médard-en-Jalles · ★4.67 · 1 bedroom · 1 bed · 1 bath"/>
    <n v="191230092"/>
    <x v="1"/>
    <x v="1"/>
    <n v="44.89584"/>
    <n v="-0.77507999999999999"/>
    <x v="0"/>
    <x v="81"/>
    <x v="2"/>
    <n v="9"/>
    <d v="2023-08-18T00:00:00"/>
    <n v="1"/>
    <n v="9"/>
    <x v="1"/>
    <x v="1"/>
    <s v="Few reviews"/>
  </r>
  <r>
    <x v="10640"/>
    <s v="Home in Pessac · ★4.23 · 2 bedrooms · 4 beds · 1.5 baths"/>
    <n v="435451348"/>
    <x v="6"/>
    <x v="40"/>
    <n v="44.800089999999997"/>
    <n v="-0.65247999999999995"/>
    <x v="0"/>
    <x v="212"/>
    <x v="2"/>
    <n v="13"/>
    <d v="2023-09-07T00:00:00"/>
    <n v="2"/>
    <n v="13"/>
    <x v="1"/>
    <x v="0"/>
    <s v="Medium reviews"/>
  </r>
  <r>
    <x v="10641"/>
    <s v="Rental unit in Cenon · 1 bedroom · 1 bed · 1.5 baths"/>
    <n v="191996144"/>
    <x v="3"/>
    <x v="29"/>
    <n v="44.843705666947194"/>
    <n v="-0.53491142196945196"/>
    <x v="0"/>
    <x v="147"/>
    <x v="1"/>
    <n v="0"/>
    <m/>
    <n v="1"/>
    <n v="0"/>
    <x v="1"/>
    <x v="1"/>
    <s v="Few reviews"/>
  </r>
  <r>
    <x v="10642"/>
    <s v="Home in Gradignan · 1 bedroom · 1 bed · 1 bath"/>
    <n v="33674500"/>
    <x v="9"/>
    <x v="16"/>
    <n v="44.766370000000002"/>
    <n v="-0.63949"/>
    <x v="1"/>
    <x v="6"/>
    <x v="2"/>
    <n v="0"/>
    <m/>
    <n v="1"/>
    <n v="0"/>
    <x v="1"/>
    <x v="1"/>
    <s v="Few reviews"/>
  </r>
  <r>
    <x v="10643"/>
    <s v="Rental unit in Villenave-d'Ornon · 1 bedroom · 1 bed · 1 bath"/>
    <n v="26919348"/>
    <x v="16"/>
    <x v="27"/>
    <n v="44.796390000000002"/>
    <n v="-0.57004999999999995"/>
    <x v="1"/>
    <x v="7"/>
    <x v="2"/>
    <n v="1"/>
    <d v="2023-09-01T00:00:00"/>
    <n v="2"/>
    <n v="1"/>
    <x v="2"/>
    <x v="0"/>
    <s v="Few reviews"/>
  </r>
  <r>
    <x v="10644"/>
    <s v="Rental unit in Villenave-d'Ornon · ★5.0 · 2 bedrooms · 2 beds · 1 bath"/>
    <n v="26919348"/>
    <x v="2"/>
    <x v="4"/>
    <n v="44.794980000000002"/>
    <n v="-0.56755999999999995"/>
    <x v="0"/>
    <x v="45"/>
    <x v="2"/>
    <n v="6"/>
    <d v="2023-08-19T00:00:00"/>
    <n v="2"/>
    <n v="6"/>
    <x v="1"/>
    <x v="0"/>
    <s v="Few reviews"/>
  </r>
  <r>
    <x v="10645"/>
    <s v="Rental unit in Pessac · ★5.0 · 1 bedroom · 1 bed · 1 bath"/>
    <n v="464664467"/>
    <x v="6"/>
    <x v="11"/>
    <n v="44.799950000000003"/>
    <n v="-0.69596999999999998"/>
    <x v="0"/>
    <x v="122"/>
    <x v="0"/>
    <n v="3"/>
    <d v="2023-08-10T00:00:00"/>
    <n v="1"/>
    <n v="3"/>
    <x v="1"/>
    <x v="1"/>
    <s v="Few reviews"/>
  </r>
  <r>
    <x v="10646"/>
    <s v="Home in Ambarès-et-Lagrave · 2 bedrooms · 3 beds · 1 bath"/>
    <n v="278261362"/>
    <x v="10"/>
    <x v="17"/>
    <n v="44.940429999999999"/>
    <n v="-0.48621999999999999"/>
    <x v="0"/>
    <x v="56"/>
    <x v="5"/>
    <n v="0"/>
    <m/>
    <n v="1"/>
    <n v="0"/>
    <x v="1"/>
    <x v="1"/>
    <s v="Few reviews"/>
  </r>
  <r>
    <x v="10647"/>
    <s v="Home in Ambarès-et-Lagrave · ★4.83 · 2 bedrooms · 3 beds · 1 bath"/>
    <n v="40167995"/>
    <x v="10"/>
    <x v="17"/>
    <n v="44.934890000000003"/>
    <n v="-0.49480000000000002"/>
    <x v="0"/>
    <x v="203"/>
    <x v="2"/>
    <n v="6"/>
    <d v="2023-08-12T00:00:00"/>
    <n v="1"/>
    <n v="6"/>
    <x v="1"/>
    <x v="1"/>
    <s v="Few reviews"/>
  </r>
  <r>
    <x v="10648"/>
    <s v="Rental unit in Talence · ★New · 1 bedroom · 1 bed · 1 bath"/>
    <n v="18264948"/>
    <x v="4"/>
    <x v="6"/>
    <n v="44.815382197684514"/>
    <n v="-0.5868555979823179"/>
    <x v="0"/>
    <x v="21"/>
    <x v="2"/>
    <n v="0"/>
    <m/>
    <n v="1"/>
    <n v="0"/>
    <x v="2"/>
    <x v="1"/>
    <s v="Few reviews"/>
  </r>
  <r>
    <x v="10649"/>
    <s v="Home in Bordeaux · ★4.56 · 1 bedroom · 1 bed · 1 bath"/>
    <n v="111426166"/>
    <x v="0"/>
    <x v="2"/>
    <n v="44.860532913400519"/>
    <n v="-0.57494491338729858"/>
    <x v="1"/>
    <x v="158"/>
    <x v="2"/>
    <n v="9"/>
    <d v="2023-08-16T00:00:00"/>
    <n v="1"/>
    <n v="9"/>
    <x v="1"/>
    <x v="1"/>
    <s v="Few reviews"/>
  </r>
  <r>
    <x v="10650"/>
    <s v="Rental unit in Bruges · ★4.06 · 2 bedrooms · 2 beds · 1 bath"/>
    <n v="461658155"/>
    <x v="15"/>
    <x v="26"/>
    <n v="44.884666300000013"/>
    <n v="-0.61312600000000006"/>
    <x v="0"/>
    <x v="122"/>
    <x v="0"/>
    <n v="18"/>
    <d v="2023-08-28T00:00:00"/>
    <n v="1"/>
    <n v="18"/>
    <x v="1"/>
    <x v="1"/>
    <s v="Medium reviews"/>
  </r>
  <r>
    <x v="10651"/>
    <s v="Rental unit in Bordeaux · 1 bedroom · 1 bed · 1 bath"/>
    <n v="37148955"/>
    <x v="0"/>
    <x v="3"/>
    <n v="44.840319999999998"/>
    <n v="-0.57793000000000005"/>
    <x v="0"/>
    <x v="75"/>
    <x v="1"/>
    <n v="0"/>
    <m/>
    <n v="1"/>
    <n v="0"/>
    <x v="1"/>
    <x v="1"/>
    <s v="Few reviews"/>
  </r>
  <r>
    <x v="10652"/>
    <s v="Home in Bordeaux · ★4.83 · 1 bedroom · 2 beds · 1 bath"/>
    <n v="16799221"/>
    <x v="0"/>
    <x v="10"/>
    <n v="44.820050526488444"/>
    <n v="-0.57822659611701965"/>
    <x v="0"/>
    <x v="275"/>
    <x v="9"/>
    <n v="6"/>
    <d v="2023-09-03T00:00:00"/>
    <n v="1"/>
    <n v="6"/>
    <x v="1"/>
    <x v="1"/>
    <s v="Few reviews"/>
  </r>
  <r>
    <x v="10653"/>
    <s v="Bed and breakfast in Mérignac · 1 bedroom · 1 bed · 1 shared bath"/>
    <n v="244593437"/>
    <x v="8"/>
    <x v="14"/>
    <n v="44.83549"/>
    <n v="-0.63915"/>
    <x v="1"/>
    <x v="86"/>
    <x v="2"/>
    <n v="2"/>
    <d v="2023-07-05T00:00:00"/>
    <n v="2"/>
    <n v="2"/>
    <x v="2"/>
    <x v="0"/>
    <s v="Few reviews"/>
  </r>
  <r>
    <x v="10654"/>
    <s v="Home in Le Bouscat · ★4.86 · 3 bedrooms · 3 beds · 2 baths"/>
    <n v="517114387"/>
    <x v="5"/>
    <x v="7"/>
    <n v="44.858333850124033"/>
    <n v="-0.59361204331989825"/>
    <x v="0"/>
    <x v="34"/>
    <x v="1"/>
    <n v="7"/>
    <d v="2023-08-20T00:00:00"/>
    <n v="1"/>
    <n v="7"/>
    <x v="0"/>
    <x v="1"/>
    <s v="Few reviews"/>
  </r>
  <r>
    <x v="10655"/>
    <s v="Rental unit in Bordeaux · 1 bedroom · 1 bed · 1 bath"/>
    <n v="2684326"/>
    <x v="0"/>
    <x v="0"/>
    <n v="44.835639999999998"/>
    <n v="-0.56640000000000001"/>
    <x v="0"/>
    <x v="6"/>
    <x v="8"/>
    <n v="0"/>
    <m/>
    <n v="1"/>
    <n v="0"/>
    <x v="1"/>
    <x v="1"/>
    <s v="Few reviews"/>
  </r>
  <r>
    <x v="10656"/>
    <s v="Rental unit in Bordeaux · ★4.80 · 2 bedrooms · 2 beds · 1 bath"/>
    <n v="283647333"/>
    <x v="0"/>
    <x v="24"/>
    <n v="44.881248499999998"/>
    <n v="-0.57051719999999995"/>
    <x v="0"/>
    <x v="114"/>
    <x v="1"/>
    <n v="10"/>
    <d v="2023-09-07T00:00:00"/>
    <n v="1"/>
    <n v="10"/>
    <x v="1"/>
    <x v="1"/>
    <s v="Medium reviews"/>
  </r>
  <r>
    <x v="10657"/>
    <s v="Home in Bègles · ★5.0 · 1 bedroom · 1 bed · 1 bath"/>
    <n v="216000107"/>
    <x v="2"/>
    <x v="4"/>
    <n v="44.819070000000004"/>
    <n v="-0.54046000000000005"/>
    <x v="1"/>
    <x v="165"/>
    <x v="2"/>
    <n v="3"/>
    <d v="2023-08-13T00:00:00"/>
    <n v="1"/>
    <n v="3"/>
    <x v="2"/>
    <x v="1"/>
    <s v="Few reviews"/>
  </r>
  <r>
    <x v="10658"/>
    <s v="Rental unit in Bordeaux · 1 bedroom · 2 beds · 1 bath"/>
    <n v="491980855"/>
    <x v="0"/>
    <x v="3"/>
    <n v="44.836776"/>
    <n v="-0.57162100000000005"/>
    <x v="0"/>
    <x v="107"/>
    <x v="1"/>
    <n v="2"/>
    <d v="2023-08-15T00:00:00"/>
    <n v="13"/>
    <n v="2"/>
    <x v="1"/>
    <x v="0"/>
    <s v="Few reviews"/>
  </r>
  <r>
    <x v="10659"/>
    <s v="Home in Bègles · ★4.58 · 4 bedrooms · 5 beds · 2 baths"/>
    <n v="87554401"/>
    <x v="2"/>
    <x v="4"/>
    <n v="44.801938600000007"/>
    <n v="-0.54980779999999996"/>
    <x v="0"/>
    <x v="109"/>
    <x v="1"/>
    <n v="12"/>
    <d v="2023-09-01T00:00:00"/>
    <n v="31"/>
    <n v="12"/>
    <x v="1"/>
    <x v="0"/>
    <s v="Medium reviews"/>
  </r>
  <r>
    <x v="10660"/>
    <s v="Rental unit in Talence · 1 bedroom · 1 bed · 1 bath"/>
    <n v="338726284"/>
    <x v="4"/>
    <x v="6"/>
    <n v="44.817250600000001"/>
    <n v="-0.59114739999999999"/>
    <x v="0"/>
    <x v="20"/>
    <x v="1"/>
    <n v="2"/>
    <d v="2023-07-01T00:00:00"/>
    <n v="4"/>
    <n v="2"/>
    <x v="1"/>
    <x v="0"/>
    <s v="Few reviews"/>
  </r>
  <r>
    <x v="10661"/>
    <s v="Home in Saint-Médard-en-Jalles · 3 bedrooms · 3 beds · 1 bath"/>
    <n v="240675785"/>
    <x v="1"/>
    <x v="1"/>
    <n v="44.896531417037181"/>
    <n v="-0.78073003269030261"/>
    <x v="0"/>
    <x v="33"/>
    <x v="9"/>
    <n v="2"/>
    <d v="2023-08-19T00:00:00"/>
    <n v="1"/>
    <n v="2"/>
    <x v="0"/>
    <x v="1"/>
    <s v="Few reviews"/>
  </r>
  <r>
    <x v="10662"/>
    <s v="Home in Le Bouscat · 5 bedrooms · 5 beds · 2 baths"/>
    <n v="52524804"/>
    <x v="5"/>
    <x v="7"/>
    <n v="44.86421"/>
    <n v="-0.61599000000000004"/>
    <x v="0"/>
    <x v="517"/>
    <x v="9"/>
    <n v="0"/>
    <m/>
    <n v="1"/>
    <n v="0"/>
    <x v="0"/>
    <x v="1"/>
    <s v="Few reviews"/>
  </r>
  <r>
    <x v="10663"/>
    <s v="Rental unit in Bordeaux · ★4.92 · 1 bedroom · 1 bed · 1 bath"/>
    <n v="514800196"/>
    <x v="0"/>
    <x v="2"/>
    <n v="44.858177599999998"/>
    <n v="-0.57052760000000002"/>
    <x v="0"/>
    <x v="85"/>
    <x v="1"/>
    <n v="12"/>
    <d v="2023-08-27T00:00:00"/>
    <n v="1"/>
    <n v="12"/>
    <x v="1"/>
    <x v="1"/>
    <s v="Medium reviews"/>
  </r>
  <r>
    <x v="10664"/>
    <s v="Rental unit in Bordeaux · ★5.0 · 1 bedroom · 1 bed · 1 bath"/>
    <n v="15480718"/>
    <x v="0"/>
    <x v="2"/>
    <n v="44.854504074925607"/>
    <n v="-0.57010161189851494"/>
    <x v="0"/>
    <x v="75"/>
    <x v="1"/>
    <n v="12"/>
    <d v="2023-09-08T00:00:00"/>
    <n v="1"/>
    <n v="12"/>
    <x v="1"/>
    <x v="1"/>
    <s v="Medium reviews"/>
  </r>
  <r>
    <x v="10665"/>
    <s v="Rental unit in Bordeaux · 1 bedroom · 1 bed · 1 bath"/>
    <n v="28898591"/>
    <x v="0"/>
    <x v="9"/>
    <n v="44.854129999999998"/>
    <n v="-0.63499000000000005"/>
    <x v="0"/>
    <x v="41"/>
    <x v="3"/>
    <n v="1"/>
    <d v="2023-09-01T00:00:00"/>
    <n v="1"/>
    <n v="1"/>
    <x v="2"/>
    <x v="1"/>
    <s v="Few reviews"/>
  </r>
  <r>
    <x v="10666"/>
    <s v="Rental unit in Bordeaux · ★4.86 · 1 bedroom · 1 bed · 1 bath"/>
    <n v="517264004"/>
    <x v="0"/>
    <x v="8"/>
    <n v="44.834181286196298"/>
    <n v="-0.5832023500178678"/>
    <x v="0"/>
    <x v="188"/>
    <x v="2"/>
    <n v="14"/>
    <d v="2023-09-03T00:00:00"/>
    <n v="5"/>
    <n v="14"/>
    <x v="0"/>
    <x v="0"/>
    <s v="Medium reviews"/>
  </r>
  <r>
    <x v="10667"/>
    <s v="Rental unit in Bordeaux · ★5.0 · 1 bedroom · 1 bed · 1 bath"/>
    <n v="517264004"/>
    <x v="0"/>
    <x v="8"/>
    <n v="44.834320093384612"/>
    <n v="-0.58304986616428534"/>
    <x v="0"/>
    <x v="255"/>
    <x v="2"/>
    <n v="10"/>
    <d v="2023-08-13T00:00:00"/>
    <n v="5"/>
    <n v="10"/>
    <x v="0"/>
    <x v="0"/>
    <s v="Medium reviews"/>
  </r>
  <r>
    <x v="10668"/>
    <s v="Rental unit in Bordeaux · ★5.0 · 1 bedroom · 1 bed · 1.5 baths"/>
    <n v="517264004"/>
    <x v="0"/>
    <x v="8"/>
    <n v="44.83431741818427"/>
    <n v="-0.5847467561005093"/>
    <x v="0"/>
    <x v="234"/>
    <x v="2"/>
    <n v="11"/>
    <d v="2023-08-29T00:00:00"/>
    <n v="5"/>
    <n v="11"/>
    <x v="0"/>
    <x v="0"/>
    <s v="Medium reviews"/>
  </r>
  <r>
    <x v="10669"/>
    <s v="Home in Pessac · ★5.0 · 1 bedroom · 1 bed · 1.5 shared baths"/>
    <n v="95699575"/>
    <x v="6"/>
    <x v="11"/>
    <n v="44.796430000000001"/>
    <n v="-0.69494999999999996"/>
    <x v="1"/>
    <x v="5"/>
    <x v="2"/>
    <n v="3"/>
    <d v="2023-07-16T00:00:00"/>
    <n v="6"/>
    <n v="3"/>
    <x v="1"/>
    <x v="0"/>
    <s v="Few reviews"/>
  </r>
  <r>
    <x v="10670"/>
    <s v="Villa in Pessac · ★5.0 · 3 bedrooms · 3 beds · 2 baths"/>
    <n v="95699575"/>
    <x v="6"/>
    <x v="11"/>
    <n v="44.796559999999999"/>
    <n v="-0.69504999999999995"/>
    <x v="1"/>
    <x v="25"/>
    <x v="2"/>
    <n v="3"/>
    <d v="2023-08-05T00:00:00"/>
    <n v="6"/>
    <n v="3"/>
    <x v="0"/>
    <x v="0"/>
    <s v="Few reviews"/>
  </r>
  <r>
    <x v="10671"/>
    <s v="Home in Bordeaux · 3 bedrooms · 3 beds · 2 baths"/>
    <n v="203200015"/>
    <x v="0"/>
    <x v="9"/>
    <n v="44.854623797669582"/>
    <n v="-0.60600649306200938"/>
    <x v="0"/>
    <x v="88"/>
    <x v="8"/>
    <n v="1"/>
    <d v="2023-08-24T00:00:00"/>
    <n v="1"/>
    <n v="1"/>
    <x v="0"/>
    <x v="1"/>
    <s v="Few reviews"/>
  </r>
  <r>
    <x v="10672"/>
    <s v="Home in Bordeaux · ★4.75 · 1 bedroom · 2 beds · 1 bath"/>
    <n v="517290533"/>
    <x v="0"/>
    <x v="24"/>
    <n v="44.860517808075087"/>
    <n v="-0.56423031007175717"/>
    <x v="0"/>
    <x v="23"/>
    <x v="1"/>
    <n v="4"/>
    <d v="2023-08-25T00:00:00"/>
    <n v="1"/>
    <n v="4"/>
    <x v="1"/>
    <x v="1"/>
    <s v="Few reviews"/>
  </r>
  <r>
    <x v="10673"/>
    <s v="Home in Talence · ★5.0 · 2 bedrooms · 2 beds · 1 bath"/>
    <n v="185815208"/>
    <x v="4"/>
    <x v="6"/>
    <n v="44.809453745799459"/>
    <n v="-0.57534489780664444"/>
    <x v="0"/>
    <x v="75"/>
    <x v="1"/>
    <n v="7"/>
    <d v="2023-08-14T00:00:00"/>
    <n v="3"/>
    <n v="7"/>
    <x v="1"/>
    <x v="0"/>
    <s v="Few reviews"/>
  </r>
  <r>
    <x v="10674"/>
    <s v="Home in Saint-Médard-en-Jalles · 3 bedrooms · 3 beds · 3 baths"/>
    <n v="426344503"/>
    <x v="1"/>
    <x v="1"/>
    <n v="44.894799999999996"/>
    <n v="-0.72621000000000002"/>
    <x v="0"/>
    <x v="110"/>
    <x v="8"/>
    <n v="2"/>
    <d v="2023-08-14T00:00:00"/>
    <n v="1"/>
    <n v="2"/>
    <x v="0"/>
    <x v="1"/>
    <s v="Few reviews"/>
  </r>
  <r>
    <x v="10675"/>
    <s v="Rental unit in Bordeaux · ★4.08 · Studio · 2 beds · 1 bath"/>
    <n v="87554401"/>
    <x v="0"/>
    <x v="0"/>
    <n v="44.834940199999998"/>
    <n v="-0.56882949999999999"/>
    <x v="0"/>
    <x v="75"/>
    <x v="2"/>
    <n v="24"/>
    <d v="2023-09-04T00:00:00"/>
    <n v="31"/>
    <n v="24"/>
    <x v="1"/>
    <x v="0"/>
    <s v="Medium reviews"/>
  </r>
  <r>
    <x v="10676"/>
    <s v="Home in Le Bouscat · 2 bedrooms · 2 beds · 2 baths"/>
    <n v="473748870"/>
    <x v="5"/>
    <x v="7"/>
    <n v="44.861310984610739"/>
    <n v="-0.60740835964679718"/>
    <x v="0"/>
    <x v="287"/>
    <x v="4"/>
    <n v="0"/>
    <m/>
    <n v="1"/>
    <n v="0"/>
    <x v="1"/>
    <x v="1"/>
    <s v="Few reviews"/>
  </r>
  <r>
    <x v="10677"/>
    <s v="Rental unit in Bordeaux · 1 bedroom · 2 beds · 1.5 baths"/>
    <n v="517346880"/>
    <x v="0"/>
    <x v="22"/>
    <n v="44.839845699999998"/>
    <n v="-0.55937760000000003"/>
    <x v="0"/>
    <x v="83"/>
    <x v="1"/>
    <n v="2"/>
    <d v="2023-07-23T00:00:00"/>
    <n v="1"/>
    <n v="2"/>
    <x v="1"/>
    <x v="1"/>
    <s v="Few reviews"/>
  </r>
  <r>
    <x v="10678"/>
    <s v="Rental unit in Bordeaux · ★4.50 · 2 bedrooms · 3 beds · 1 bath"/>
    <n v="14865572"/>
    <x v="0"/>
    <x v="9"/>
    <n v="44.850698716369642"/>
    <n v="-0.596011740408532"/>
    <x v="0"/>
    <x v="116"/>
    <x v="2"/>
    <n v="6"/>
    <d v="2023-07-31T00:00:00"/>
    <n v="1"/>
    <n v="6"/>
    <x v="1"/>
    <x v="1"/>
    <s v="Few reviews"/>
  </r>
  <r>
    <x v="10679"/>
    <s v="Rental unit in Bordeaux · ★4.43 · 1 bedroom · 2 beds · 1 bath"/>
    <n v="517162012"/>
    <x v="0"/>
    <x v="3"/>
    <n v="44.835059434538231"/>
    <n v="-0.5767226371134313"/>
    <x v="0"/>
    <x v="6"/>
    <x v="2"/>
    <n v="7"/>
    <d v="2023-09-07T00:00:00"/>
    <n v="1"/>
    <n v="7"/>
    <x v="1"/>
    <x v="1"/>
    <s v="Few reviews"/>
  </r>
  <r>
    <x v="10680"/>
    <s v="Rental unit in Bruges · ★5.0 · 2 bedrooms · 2 beds · 1 bath"/>
    <n v="7472266"/>
    <x v="15"/>
    <x v="26"/>
    <n v="44.885120000000001"/>
    <n v="-0.60165999999999997"/>
    <x v="0"/>
    <x v="89"/>
    <x v="0"/>
    <n v="5"/>
    <d v="2023-09-03T00:00:00"/>
    <n v="1"/>
    <n v="5"/>
    <x v="1"/>
    <x v="1"/>
    <s v="Few reviews"/>
  </r>
  <r>
    <x v="10681"/>
    <s v="Rental unit in Bordeaux · ★5.0 · 1 bedroom · 4 beds · 1.5 baths"/>
    <n v="78398424"/>
    <x v="0"/>
    <x v="8"/>
    <n v="44.835340199999997"/>
    <n v="-0.58321990000000001"/>
    <x v="0"/>
    <x v="52"/>
    <x v="1"/>
    <n v="4"/>
    <d v="2023-07-04T00:00:00"/>
    <n v="1"/>
    <n v="4"/>
    <x v="0"/>
    <x v="1"/>
    <s v="Few reviews"/>
  </r>
  <r>
    <x v="10682"/>
    <s v="Home in Le Bouscat · 4 bedrooms · 4 beds · 3 baths"/>
    <n v="4714272"/>
    <x v="5"/>
    <x v="7"/>
    <n v="44.856022400000001"/>
    <n v="-0.59238259999999998"/>
    <x v="0"/>
    <x v="69"/>
    <x v="1"/>
    <n v="0"/>
    <m/>
    <n v="1"/>
    <n v="0"/>
    <x v="0"/>
    <x v="1"/>
    <s v="Few reviews"/>
  </r>
  <r>
    <x v="10683"/>
    <s v="Rental unit in Bordeaux · Studio · 1 bed · 1 bath"/>
    <n v="495018118"/>
    <x v="0"/>
    <x v="3"/>
    <n v="44.844238054809715"/>
    <n v="-0.58037318414015993"/>
    <x v="0"/>
    <x v="106"/>
    <x v="4"/>
    <n v="0"/>
    <m/>
    <n v="3"/>
    <n v="0"/>
    <x v="1"/>
    <x v="0"/>
    <s v="Few reviews"/>
  </r>
  <r>
    <x v="10684"/>
    <s v="Rental unit in Mérignac · ★5.0 · 1 bedroom · 1 bed · 2 baths"/>
    <n v="377155625"/>
    <x v="8"/>
    <x v="34"/>
    <n v="44.828167691419345"/>
    <n v="-0.63710041344165802"/>
    <x v="1"/>
    <x v="26"/>
    <x v="2"/>
    <n v="5"/>
    <d v="2023-09-07T00:00:00"/>
    <n v="1"/>
    <n v="5"/>
    <x v="1"/>
    <x v="1"/>
    <s v="Few reviews"/>
  </r>
  <r>
    <x v="10685"/>
    <s v="Condo in Bordeaux · ★4.75 · 2 bedrooms · 3 beds · 1 bath"/>
    <n v="517471456"/>
    <x v="0"/>
    <x v="24"/>
    <n v="44.883589999999998"/>
    <n v="-0.54932999999999998"/>
    <x v="0"/>
    <x v="91"/>
    <x v="1"/>
    <n v="8"/>
    <d v="2023-08-13T00:00:00"/>
    <n v="1"/>
    <n v="8"/>
    <x v="1"/>
    <x v="1"/>
    <s v="Few reviews"/>
  </r>
  <r>
    <x v="10686"/>
    <s v="Rental unit in Bordeaux · ★4.75 · 1 bedroom · 1 bed · 1 bath"/>
    <n v="517498664"/>
    <x v="0"/>
    <x v="22"/>
    <n v="44.841529199999997"/>
    <n v="-0.55195749999999999"/>
    <x v="0"/>
    <x v="263"/>
    <x v="2"/>
    <n v="16"/>
    <d v="2023-09-01T00:00:00"/>
    <n v="1"/>
    <n v="16"/>
    <x v="1"/>
    <x v="1"/>
    <s v="Medium reviews"/>
  </r>
  <r>
    <x v="10687"/>
    <s v="Rental unit in Mérignac · ★5.0 · 1 bedroom · 1 bed · 1 shared bath"/>
    <n v="90686794"/>
    <x v="8"/>
    <x v="35"/>
    <n v="44.850307699999988"/>
    <n v="-0.65386139999999993"/>
    <x v="1"/>
    <x v="84"/>
    <x v="2"/>
    <n v="16"/>
    <d v="2023-08-30T00:00:00"/>
    <n v="3"/>
    <n v="16"/>
    <x v="2"/>
    <x v="0"/>
    <s v="Medium reviews"/>
  </r>
  <r>
    <x v="10688"/>
    <s v="Rental unit in Bordeaux · 1 bedroom · 2 beds · 1 bath"/>
    <n v="517518470"/>
    <x v="0"/>
    <x v="8"/>
    <n v="44.832340899999998"/>
    <n v="-0.5847329"/>
    <x v="0"/>
    <x v="150"/>
    <x v="1"/>
    <n v="2"/>
    <d v="2023-08-13T00:00:00"/>
    <n v="1"/>
    <n v="2"/>
    <x v="1"/>
    <x v="1"/>
    <s v="Few reviews"/>
  </r>
  <r>
    <x v="10689"/>
    <s v="Rental unit in Lormont · ★4.86 · 4 bedrooms · 3 beds · 3 baths"/>
    <n v="16707246"/>
    <x v="0"/>
    <x v="22"/>
    <n v="44.864837681272924"/>
    <n v="-0.538173540174683"/>
    <x v="1"/>
    <x v="104"/>
    <x v="2"/>
    <n v="7"/>
    <d v="2023-08-18T00:00:00"/>
    <n v="1"/>
    <n v="7"/>
    <x v="2"/>
    <x v="1"/>
    <s v="Few reviews"/>
  </r>
  <r>
    <x v="10690"/>
    <s v="Guest suite in Saint-Louis-de-Montferrand · ★4.50 · 1 bedroom · 2 beds · 1 bath"/>
    <n v="96045522"/>
    <x v="25"/>
    <x v="55"/>
    <n v="44.952689999999997"/>
    <n v="-0.53595999999999999"/>
    <x v="0"/>
    <x v="22"/>
    <x v="1"/>
    <n v="8"/>
    <d v="2023-09-03T00:00:00"/>
    <n v="1"/>
    <n v="8"/>
    <x v="1"/>
    <x v="1"/>
    <s v="Few reviews"/>
  </r>
  <r>
    <x v="10691"/>
    <s v="Rental unit in Bordeaux · ★5.0 · 2 bedrooms · 2 beds · 1 bath"/>
    <n v="493743904"/>
    <x v="0"/>
    <x v="3"/>
    <n v="44.844605899999998"/>
    <n v="-0.58079349999999996"/>
    <x v="0"/>
    <x v="88"/>
    <x v="2"/>
    <n v="3"/>
    <d v="2023-07-30T00:00:00"/>
    <n v="1"/>
    <n v="3"/>
    <x v="0"/>
    <x v="1"/>
    <s v="Few reviews"/>
  </r>
  <r>
    <x v="10692"/>
    <s v="Condo in Bordeaux · ★5.0 · 2 bedrooms · 2 beds · 1 bath"/>
    <n v="253997913"/>
    <x v="0"/>
    <x v="0"/>
    <n v="44.82837"/>
    <n v="-0.56015999999999999"/>
    <x v="0"/>
    <x v="1"/>
    <x v="2"/>
    <n v="23"/>
    <d v="2023-08-28T00:00:00"/>
    <n v="1"/>
    <n v="23"/>
    <x v="1"/>
    <x v="1"/>
    <s v="Medium reviews"/>
  </r>
  <r>
    <x v="10693"/>
    <s v="Rental unit in Lormont · ★4.69 · 1 bedroom · 1 bed · 1 bath"/>
    <n v="517639702"/>
    <x v="12"/>
    <x v="20"/>
    <n v="44.875896765458208"/>
    <n v="-0.51601745188236237"/>
    <x v="0"/>
    <x v="147"/>
    <x v="2"/>
    <n v="13"/>
    <d v="2023-08-20T00:00:00"/>
    <n v="1"/>
    <n v="13"/>
    <x v="1"/>
    <x v="1"/>
    <s v="Medium reviews"/>
  </r>
  <r>
    <x v="10694"/>
    <s v="Rental unit in Bordeaux · 2 bedrooms · 2 beds · 1 bath"/>
    <n v="337698666"/>
    <x v="0"/>
    <x v="24"/>
    <n v="44.863011999999998"/>
    <n v="-0.55900799999999995"/>
    <x v="0"/>
    <x v="279"/>
    <x v="2"/>
    <n v="2"/>
    <d v="2023-07-29T00:00:00"/>
    <n v="43"/>
    <n v="2"/>
    <x v="0"/>
    <x v="0"/>
    <s v="Few reviews"/>
  </r>
  <r>
    <x v="10695"/>
    <s v="Rental unit in Mérignac · ★5.0 · 1 bedroom · 1 bed · 1 bath"/>
    <n v="87554401"/>
    <x v="8"/>
    <x v="51"/>
    <n v="44.815668600000002"/>
    <n v="-0.68909799999999999"/>
    <x v="0"/>
    <x v="267"/>
    <x v="2"/>
    <n v="4"/>
    <d v="2023-08-11T00:00:00"/>
    <n v="31"/>
    <n v="4"/>
    <x v="1"/>
    <x v="0"/>
    <s v="Few reviews"/>
  </r>
  <r>
    <x v="10696"/>
    <s v="Bed and breakfast in Bordeaux · 1 bedroom · 1 bed · Half-bath"/>
    <n v="34292104"/>
    <x v="0"/>
    <x v="8"/>
    <n v="44.827698773148931"/>
    <n v="-0.59737622737884521"/>
    <x v="1"/>
    <x v="91"/>
    <x v="0"/>
    <n v="0"/>
    <m/>
    <n v="1"/>
    <n v="0"/>
    <x v="1"/>
    <x v="1"/>
    <s v="Few reviews"/>
  </r>
  <r>
    <x v="10697"/>
    <s v="Rental unit in Bordeaux · ★4.56 · 1 bedroom · 1 bed · 1 bath"/>
    <n v="54619641"/>
    <x v="0"/>
    <x v="2"/>
    <n v="44.85320401827115"/>
    <n v="-0.57193248836059141"/>
    <x v="0"/>
    <x v="164"/>
    <x v="2"/>
    <n v="9"/>
    <d v="2023-08-14T00:00:00"/>
    <n v="1"/>
    <n v="9"/>
    <x v="1"/>
    <x v="1"/>
    <s v="Few reviews"/>
  </r>
  <r>
    <x v="10698"/>
    <s v="Rental unit in Bordeaux · 1 bedroom · 2 beds · 1 bath"/>
    <n v="508035078"/>
    <x v="0"/>
    <x v="0"/>
    <n v="44.833959999999998"/>
    <n v="-0.56747000000000003"/>
    <x v="0"/>
    <x v="128"/>
    <x v="2"/>
    <n v="1"/>
    <d v="2023-07-26T00:00:00"/>
    <n v="6"/>
    <n v="1"/>
    <x v="0"/>
    <x v="0"/>
    <s v="Few reviews"/>
  </r>
  <r>
    <x v="10699"/>
    <s v="Rental unit in Floirac · 2 bedrooms · 2 beds · 1 bath"/>
    <n v="517734559"/>
    <x v="14"/>
    <x v="25"/>
    <n v="44.830448329971041"/>
    <n v="-0.52595978426201073"/>
    <x v="0"/>
    <x v="196"/>
    <x v="2"/>
    <n v="0"/>
    <m/>
    <n v="1"/>
    <n v="0"/>
    <x v="1"/>
    <x v="1"/>
    <s v="Few reviews"/>
  </r>
  <r>
    <x v="10700"/>
    <s v="Rental unit in Bordeaux · ★4.58 · 1 bedroom · 2 beds · 1 bath"/>
    <n v="517737175"/>
    <x v="0"/>
    <x v="24"/>
    <n v="44.864436705205726"/>
    <n v="-0.5509156733751297"/>
    <x v="0"/>
    <x v="6"/>
    <x v="2"/>
    <n v="31"/>
    <d v="2023-09-03T00:00:00"/>
    <n v="1"/>
    <n v="31"/>
    <x v="1"/>
    <x v="1"/>
    <s v="Medium reviews"/>
  </r>
  <r>
    <x v="10701"/>
    <s v="Home in Pessac · ★5.0 · 1 bedroom · 2 beds · 1 bath"/>
    <n v="509553971"/>
    <x v="6"/>
    <x v="15"/>
    <n v="44.788822168993811"/>
    <n v="-0.67720178448652746"/>
    <x v="0"/>
    <x v="91"/>
    <x v="1"/>
    <n v="8"/>
    <d v="2023-09-06T00:00:00"/>
    <n v="2"/>
    <n v="8"/>
    <x v="1"/>
    <x v="0"/>
    <s v="Few reviews"/>
  </r>
  <r>
    <x v="10702"/>
    <s v="Rental unit in Bordeaux · 1 bedroom · 3 beds · 1 bath"/>
    <n v="456932854"/>
    <x v="0"/>
    <x v="10"/>
    <n v="44.822603619772174"/>
    <n v="-0.58072173372954339"/>
    <x v="0"/>
    <x v="53"/>
    <x v="3"/>
    <n v="1"/>
    <d v="2023-09-03T00:00:00"/>
    <n v="1"/>
    <n v="1"/>
    <x v="2"/>
    <x v="1"/>
    <s v="Few reviews"/>
  </r>
  <r>
    <x v="10703"/>
    <s v="Bed and breakfast in Pessac · ★5.0 · 1 bedroom · 1 bed · 1 private bath"/>
    <n v="50496906"/>
    <x v="6"/>
    <x v="54"/>
    <n v="44.80762"/>
    <n v="-0.63439999999999996"/>
    <x v="1"/>
    <x v="17"/>
    <x v="2"/>
    <n v="10"/>
    <d v="2023-09-05T00:00:00"/>
    <n v="1"/>
    <n v="10"/>
    <x v="2"/>
    <x v="1"/>
    <s v="Medium reviews"/>
  </r>
  <r>
    <x v="10704"/>
    <s v="Home in Bordeaux · 1 bedroom · 1 bed · 1.5 shared baths"/>
    <n v="370915478"/>
    <x v="0"/>
    <x v="9"/>
    <n v="44.838749999999997"/>
    <n v="-0.61424999999999996"/>
    <x v="1"/>
    <x v="70"/>
    <x v="1"/>
    <n v="1"/>
    <d v="2023-08-06T00:00:00"/>
    <n v="1"/>
    <n v="1"/>
    <x v="1"/>
    <x v="1"/>
    <s v="Few reviews"/>
  </r>
  <r>
    <x v="10705"/>
    <s v="Rental unit in Bordeaux · ★5.0 · 1 bedroom · 1 bed · 1 private bath"/>
    <n v="46547055"/>
    <x v="0"/>
    <x v="0"/>
    <n v="44.8253889"/>
    <n v="-0.55813599999999997"/>
    <x v="1"/>
    <x v="54"/>
    <x v="1"/>
    <n v="3"/>
    <d v="2023-08-03T00:00:00"/>
    <n v="1"/>
    <n v="3"/>
    <x v="1"/>
    <x v="1"/>
    <s v="Few reviews"/>
  </r>
  <r>
    <x v="10706"/>
    <s v="Home in Bordeaux · 4 bedrooms · 5 beds · 4.5 baths"/>
    <n v="414256747"/>
    <x v="0"/>
    <x v="8"/>
    <n v="44.824041220544494"/>
    <n v="-0.59541805123146208"/>
    <x v="0"/>
    <x v="39"/>
    <x v="2"/>
    <n v="1"/>
    <d v="2023-08-08T00:00:00"/>
    <n v="37"/>
    <n v="1"/>
    <x v="0"/>
    <x v="0"/>
    <s v="Few reviews"/>
  </r>
  <r>
    <x v="10707"/>
    <s v="Home in Bordeaux · ★4.75 · 3 bedrooms · 4 beds · 1 bath"/>
    <n v="517907869"/>
    <x v="0"/>
    <x v="24"/>
    <n v="44.876999822204354"/>
    <n v="-0.5506893710805183"/>
    <x v="0"/>
    <x v="128"/>
    <x v="1"/>
    <n v="4"/>
    <d v="2023-09-03T00:00:00"/>
    <n v="1"/>
    <n v="4"/>
    <x v="0"/>
    <x v="1"/>
    <s v="Few reviews"/>
  </r>
  <r>
    <x v="10708"/>
    <s v="Rental unit in Talence · 2 bedrooms · 2 beds · 2 baths"/>
    <n v="450896323"/>
    <x v="4"/>
    <x v="6"/>
    <n v="44.8242026"/>
    <n v="-0.58824719999999997"/>
    <x v="0"/>
    <x v="89"/>
    <x v="1"/>
    <n v="0"/>
    <m/>
    <n v="1"/>
    <n v="0"/>
    <x v="1"/>
    <x v="1"/>
    <s v="Few reviews"/>
  </r>
  <r>
    <x v="10709"/>
    <s v="Rental unit in Pessac · 2 bedrooms · 2 beds · 1 bath"/>
    <n v="517739473"/>
    <x v="6"/>
    <x v="57"/>
    <n v="44.796770000000002"/>
    <n v="-0.60790999999999995"/>
    <x v="0"/>
    <x v="99"/>
    <x v="1"/>
    <n v="0"/>
    <m/>
    <n v="1"/>
    <n v="0"/>
    <x v="2"/>
    <x v="1"/>
    <s v="Few reviews"/>
  </r>
  <r>
    <x v="10710"/>
    <s v="Rental unit in Bordeaux · 1 bedroom · 1 bed · 1 bath"/>
    <n v="35489237"/>
    <x v="0"/>
    <x v="2"/>
    <n v="44.853106350871812"/>
    <n v="-0.56741167822736571"/>
    <x v="0"/>
    <x v="89"/>
    <x v="1"/>
    <n v="1"/>
    <d v="2023-09-09T00:00:00"/>
    <n v="1"/>
    <n v="1"/>
    <x v="1"/>
    <x v="1"/>
    <s v="Few reviews"/>
  </r>
  <r>
    <x v="10711"/>
    <s v="Rental unit in Bordeaux · ★4.58 · 1 bedroom · 2 beds · 1 bath"/>
    <n v="506314067"/>
    <x v="0"/>
    <x v="3"/>
    <n v="44.837140499999997"/>
    <n v="-0.56684299999999999"/>
    <x v="0"/>
    <x v="129"/>
    <x v="1"/>
    <n v="12"/>
    <d v="2023-08-26T00:00:00"/>
    <n v="1"/>
    <n v="12"/>
    <x v="1"/>
    <x v="1"/>
    <s v="Medium reviews"/>
  </r>
  <r>
    <x v="10712"/>
    <s v="Home in Bordeaux · 3 bedrooms · 3 beds · 1 bath"/>
    <n v="42913192"/>
    <x v="0"/>
    <x v="0"/>
    <n v="44.822110000000002"/>
    <n v="-0.56108000000000002"/>
    <x v="0"/>
    <x v="89"/>
    <x v="4"/>
    <n v="1"/>
    <d v="2023-07-15T00:00:00"/>
    <n v="1"/>
    <n v="1"/>
    <x v="1"/>
    <x v="1"/>
    <s v="Few reviews"/>
  </r>
  <r>
    <x v="10713"/>
    <s v="Rental unit in Mérignac · ★4.75 · 2 bedrooms · 2 beds · 1 bath"/>
    <n v="90686794"/>
    <x v="8"/>
    <x v="35"/>
    <n v="44.850307699999988"/>
    <n v="-0.65386139999999993"/>
    <x v="1"/>
    <x v="196"/>
    <x v="2"/>
    <n v="4"/>
    <d v="2023-08-04T00:00:00"/>
    <n v="3"/>
    <n v="4"/>
    <x v="1"/>
    <x v="0"/>
    <s v="Few reviews"/>
  </r>
  <r>
    <x v="10714"/>
    <s v="Rental unit in Mérignac · ★5.0 · 1 bedroom · 1 bed · 1 bath"/>
    <n v="90686794"/>
    <x v="8"/>
    <x v="35"/>
    <n v="44.850307699999988"/>
    <n v="-0.65386139999999993"/>
    <x v="1"/>
    <x v="103"/>
    <x v="2"/>
    <n v="13"/>
    <d v="2023-07-30T00:00:00"/>
    <n v="3"/>
    <n v="13"/>
    <x v="2"/>
    <x v="0"/>
    <s v="Medium reviews"/>
  </r>
  <r>
    <x v="10715"/>
    <s v="Home in Le Bouscat · 2 bedrooms · 2 beds · 1 bath"/>
    <n v="419013153"/>
    <x v="5"/>
    <x v="7"/>
    <n v="44.865995499999997"/>
    <n v="-0.61883919999999992"/>
    <x v="0"/>
    <x v="57"/>
    <x v="0"/>
    <n v="1"/>
    <d v="2023-08-14T00:00:00"/>
    <n v="2"/>
    <n v="1"/>
    <x v="0"/>
    <x v="0"/>
    <s v="Few reviews"/>
  </r>
  <r>
    <x v="10716"/>
    <s v="Rental unit in Pessac · 1 bedroom · 1 bed · 1.5 baths"/>
    <n v="36232634"/>
    <x v="6"/>
    <x v="40"/>
    <n v="44.80247"/>
    <n v="-0.65500999999999998"/>
    <x v="0"/>
    <x v="54"/>
    <x v="2"/>
    <n v="2"/>
    <d v="2023-08-04T00:00:00"/>
    <n v="1"/>
    <n v="2"/>
    <x v="1"/>
    <x v="1"/>
    <s v="Few reviews"/>
  </r>
  <r>
    <x v="10717"/>
    <s v="Home in Pessac · 5 bedrooms · 5 beds · 2 baths"/>
    <n v="518029137"/>
    <x v="6"/>
    <x v="52"/>
    <n v="44.811869999999999"/>
    <n v="-0.64378999999999997"/>
    <x v="0"/>
    <x v="39"/>
    <x v="5"/>
    <n v="1"/>
    <d v="2023-08-13T00:00:00"/>
    <n v="1"/>
    <n v="1"/>
    <x v="0"/>
    <x v="1"/>
    <s v="Few reviews"/>
  </r>
  <r>
    <x v="10718"/>
    <s v="Condo in Bordeaux · ★4.96 · 1 bedroom · 1 bed · 1.5 shared baths"/>
    <n v="518035041"/>
    <x v="0"/>
    <x v="0"/>
    <n v="44.821916999999999"/>
    <n v="-0.55181380000000002"/>
    <x v="1"/>
    <x v="70"/>
    <x v="2"/>
    <n v="25"/>
    <d v="2023-09-03T00:00:00"/>
    <n v="1"/>
    <n v="25"/>
    <x v="1"/>
    <x v="1"/>
    <s v="Medium reviews"/>
  </r>
  <r>
    <x v="10719"/>
    <s v="Home in Martignas-sur-Jalle · 3 bedrooms · 3 beds · 3 baths"/>
    <n v="163695928"/>
    <x v="21"/>
    <x v="39"/>
    <n v="44.843440000000001"/>
    <n v="-0.79854000000000003"/>
    <x v="0"/>
    <x v="82"/>
    <x v="4"/>
    <n v="2"/>
    <d v="2023-08-20T00:00:00"/>
    <n v="2"/>
    <n v="2"/>
    <x v="0"/>
    <x v="0"/>
    <s v="Few reviews"/>
  </r>
  <r>
    <x v="10720"/>
    <s v="Rental unit in Bordeaux · 1 bedroom · 1 bed · 1 bath"/>
    <n v="399452336"/>
    <x v="0"/>
    <x v="3"/>
    <n v="44.849123523229707"/>
    <n v="-0.58966990560293198"/>
    <x v="0"/>
    <x v="53"/>
    <x v="55"/>
    <n v="0"/>
    <m/>
    <n v="1"/>
    <n v="0"/>
    <x v="2"/>
    <x v="1"/>
    <s v="Few reviews"/>
  </r>
  <r>
    <x v="10721"/>
    <s v="Rental unit in Bordeaux · 1 bedroom · 1 bed · 1 bath"/>
    <n v="518067450"/>
    <x v="0"/>
    <x v="0"/>
    <n v="44.832160000000002"/>
    <n v="-0.56866000000000005"/>
    <x v="0"/>
    <x v="127"/>
    <x v="3"/>
    <n v="0"/>
    <m/>
    <n v="2"/>
    <n v="0"/>
    <x v="2"/>
    <x v="0"/>
    <s v="Few reviews"/>
  </r>
  <r>
    <x v="10722"/>
    <s v="Rental unit in Talence · 1 bedroom · 1 bed · Half-bath"/>
    <n v="257382355"/>
    <x v="4"/>
    <x v="6"/>
    <n v="44.796729999999997"/>
    <n v="-0.58513000000000004"/>
    <x v="1"/>
    <x v="15"/>
    <x v="2"/>
    <n v="2"/>
    <d v="2023-06-28T00:00:00"/>
    <n v="1"/>
    <n v="2"/>
    <x v="1"/>
    <x v="1"/>
    <s v="Few reviews"/>
  </r>
  <r>
    <x v="10723"/>
    <s v="Rental unit in Bordeaux · 2 bedrooms · 2 beds · 1 bath"/>
    <n v="402267173"/>
    <x v="0"/>
    <x v="2"/>
    <n v="44.858291572490728"/>
    <n v="-0.57474274188280106"/>
    <x v="0"/>
    <x v="24"/>
    <x v="8"/>
    <n v="1"/>
    <d v="2023-08-13T00:00:00"/>
    <n v="1"/>
    <n v="1"/>
    <x v="1"/>
    <x v="1"/>
    <s v="Few reviews"/>
  </r>
  <r>
    <x v="10724"/>
    <s v="Rental unit in Bordeaux · ★4.75 · 1 bedroom · 1 bed · 1 bath"/>
    <n v="518067450"/>
    <x v="0"/>
    <x v="0"/>
    <n v="44.832070000000002"/>
    <n v="-0.56689999999999996"/>
    <x v="0"/>
    <x v="189"/>
    <x v="0"/>
    <n v="4"/>
    <d v="2023-07-08T00:00:00"/>
    <n v="2"/>
    <n v="4"/>
    <x v="1"/>
    <x v="0"/>
    <s v="Few reviews"/>
  </r>
  <r>
    <x v="10725"/>
    <s v="Rental unit in Bordeaux · 1 bedroom · 1 bed · 1 bath"/>
    <n v="148035201"/>
    <x v="0"/>
    <x v="0"/>
    <n v="44.832473324348918"/>
    <n v="-0.57265178610717171"/>
    <x v="0"/>
    <x v="82"/>
    <x v="2"/>
    <n v="0"/>
    <m/>
    <n v="1"/>
    <n v="0"/>
    <x v="0"/>
    <x v="1"/>
    <s v="Few reviews"/>
  </r>
  <r>
    <x v="10726"/>
    <s v="Home in Bordeaux · 4 bedrooms · 4 beds · 3 baths"/>
    <n v="247436306"/>
    <x v="0"/>
    <x v="0"/>
    <n v="44.827489999999997"/>
    <n v="-0.56191999999999998"/>
    <x v="0"/>
    <x v="518"/>
    <x v="0"/>
    <n v="2"/>
    <d v="2023-08-28T00:00:00"/>
    <n v="1"/>
    <n v="2"/>
    <x v="0"/>
    <x v="1"/>
    <s v="Few reviews"/>
  </r>
  <r>
    <x v="10727"/>
    <s v="Home in Martignas-sur-Jalle · 4 bedrooms · 4 beds · 2 baths"/>
    <n v="163582008"/>
    <x v="21"/>
    <x v="39"/>
    <n v="44.846304699999997"/>
    <n v="-0.77962310000000001"/>
    <x v="0"/>
    <x v="160"/>
    <x v="4"/>
    <n v="0"/>
    <m/>
    <n v="1"/>
    <n v="0"/>
    <x v="0"/>
    <x v="1"/>
    <s v="Few reviews"/>
  </r>
  <r>
    <x v="10728"/>
    <s v="Rental unit in Bordeaux · 1 bedroom · 1 bed · 1 bath"/>
    <n v="6873038"/>
    <x v="0"/>
    <x v="10"/>
    <n v="44.827069283397051"/>
    <n v="-0.57956769236066341"/>
    <x v="0"/>
    <x v="165"/>
    <x v="3"/>
    <n v="0"/>
    <m/>
    <n v="1"/>
    <n v="0"/>
    <x v="2"/>
    <x v="1"/>
    <s v="Few reviews"/>
  </r>
  <r>
    <x v="10729"/>
    <s v="Home in Pessac · ★4.83 · 1 bedroom · 1 bed · 1 bath"/>
    <n v="234460633"/>
    <x v="6"/>
    <x v="40"/>
    <n v="44.806139999999999"/>
    <n v="-0.65795000000000003"/>
    <x v="0"/>
    <x v="21"/>
    <x v="0"/>
    <n v="6"/>
    <d v="2023-08-22T00:00:00"/>
    <n v="2"/>
    <n v="6"/>
    <x v="2"/>
    <x v="0"/>
    <s v="Few reviews"/>
  </r>
  <r>
    <x v="10730"/>
    <s v="Home in Carbon-Blanc · 3 bedrooms · 3 beds · 2 baths"/>
    <n v="486222324"/>
    <x v="7"/>
    <x v="13"/>
    <n v="44.900840000000002"/>
    <n v="-0.50412000000000001"/>
    <x v="0"/>
    <x v="51"/>
    <x v="16"/>
    <n v="0"/>
    <m/>
    <n v="1"/>
    <n v="0"/>
    <x v="1"/>
    <x v="1"/>
    <s v="Few reviews"/>
  </r>
  <r>
    <x v="10731"/>
    <s v="Home in Talence · ★4.67 · 2 bedrooms · 2 beds · 2 baths"/>
    <n v="454213359"/>
    <x v="4"/>
    <x v="6"/>
    <n v="44.819634499999999"/>
    <n v="-0.59527219999999992"/>
    <x v="0"/>
    <x v="198"/>
    <x v="0"/>
    <n v="3"/>
    <d v="2023-08-23T00:00:00"/>
    <n v="1"/>
    <n v="3"/>
    <x v="1"/>
    <x v="1"/>
    <s v="Few reviews"/>
  </r>
  <r>
    <x v="10732"/>
    <s v="Rental unit in Bordeaux · 1 bedroom · 2 beds · 1 bath"/>
    <n v="17939685"/>
    <x v="0"/>
    <x v="0"/>
    <n v="44.826132914629554"/>
    <n v="-0.55334843695163727"/>
    <x v="0"/>
    <x v="21"/>
    <x v="3"/>
    <n v="0"/>
    <m/>
    <n v="2"/>
    <n v="0"/>
    <x v="2"/>
    <x v="0"/>
    <s v="Few reviews"/>
  </r>
  <r>
    <x v="10733"/>
    <s v="Home in Eysines · 3 bedrooms · 4 beds · 1 bath"/>
    <n v="49398482"/>
    <x v="17"/>
    <x v="30"/>
    <n v="44.882494400646941"/>
    <n v="-0.63899660845839101"/>
    <x v="0"/>
    <x v="141"/>
    <x v="2"/>
    <n v="1"/>
    <d v="2023-08-20T00:00:00"/>
    <n v="2"/>
    <n v="1"/>
    <x v="0"/>
    <x v="0"/>
    <s v="Few reviews"/>
  </r>
  <r>
    <x v="10734"/>
    <s v="Home in Talence · 4 bedrooms · 4 beds · 2 baths"/>
    <n v="383115370"/>
    <x v="4"/>
    <x v="6"/>
    <n v="44.812722582680294"/>
    <n v="-0.59511844199220398"/>
    <x v="0"/>
    <x v="149"/>
    <x v="2"/>
    <n v="0"/>
    <m/>
    <n v="1"/>
    <n v="0"/>
    <x v="0"/>
    <x v="1"/>
    <s v="Few reviews"/>
  </r>
  <r>
    <x v="10735"/>
    <s v="Home in Pessac · ★4.67 · 4 bedrooms · 4 beds · 1 bath"/>
    <n v="234460633"/>
    <x v="6"/>
    <x v="40"/>
    <n v="44.806830988584409"/>
    <n v="-0.65710512540892552"/>
    <x v="0"/>
    <x v="379"/>
    <x v="1"/>
    <n v="3"/>
    <d v="2023-08-28T00:00:00"/>
    <n v="2"/>
    <n v="3"/>
    <x v="0"/>
    <x v="0"/>
    <s v="Few reviews"/>
  </r>
  <r>
    <x v="10736"/>
    <s v="Rental unit in Bordeaux · ★4.75 · 1 bedroom · 1 bed · 1 bath"/>
    <n v="2132173"/>
    <x v="0"/>
    <x v="9"/>
    <n v="44.866865775135068"/>
    <n v="-0.63174739480018616"/>
    <x v="0"/>
    <x v="275"/>
    <x v="2"/>
    <n v="8"/>
    <d v="2023-09-08T00:00:00"/>
    <n v="1"/>
    <n v="8"/>
    <x v="1"/>
    <x v="1"/>
    <s v="Few reviews"/>
  </r>
  <r>
    <x v="10737"/>
    <s v="Bed and breakfast in Talence · 1 bedroom · 1 bed · 2.5 shared baths"/>
    <n v="23059611"/>
    <x v="4"/>
    <x v="6"/>
    <n v="44.811225819542862"/>
    <n v="-0.5964775912750383"/>
    <x v="1"/>
    <x v="106"/>
    <x v="2"/>
    <n v="1"/>
    <d v="2023-08-22T00:00:00"/>
    <n v="1"/>
    <n v="1"/>
    <x v="1"/>
    <x v="1"/>
    <s v="Few reviews"/>
  </r>
  <r>
    <x v="10738"/>
    <s v="Rental unit in Gradignan · 1 bedroom · 1 bed · 1 bath"/>
    <n v="258506966"/>
    <x v="9"/>
    <x v="16"/>
    <n v="44.774143594976728"/>
    <n v="-0.61146844748469986"/>
    <x v="0"/>
    <x v="19"/>
    <x v="8"/>
    <n v="1"/>
    <d v="2023-08-13T00:00:00"/>
    <n v="1"/>
    <n v="1"/>
    <x v="1"/>
    <x v="1"/>
    <s v="Few reviews"/>
  </r>
  <r>
    <x v="10739"/>
    <s v="Home in Villenave-d'Ornon · ★4.79 · 2 bedrooms · 3 beds · 1.5 baths"/>
    <n v="58536558"/>
    <x v="16"/>
    <x v="27"/>
    <n v="44.761548582719165"/>
    <n v="-0.55006015670339481"/>
    <x v="0"/>
    <x v="88"/>
    <x v="2"/>
    <n v="14"/>
    <d v="2023-09-04T00:00:00"/>
    <n v="1"/>
    <n v="14"/>
    <x v="0"/>
    <x v="1"/>
    <s v="Medium reviews"/>
  </r>
  <r>
    <x v="10740"/>
    <s v="Rental unit in Bordeaux · ★5.0 · 1 bedroom · 1 bed · 1 bath"/>
    <n v="505372248"/>
    <x v="0"/>
    <x v="8"/>
    <n v="44.833667765325131"/>
    <n v="-0.58308267861483065"/>
    <x v="0"/>
    <x v="71"/>
    <x v="1"/>
    <n v="11"/>
    <d v="2023-09-03T00:00:00"/>
    <n v="1"/>
    <n v="11"/>
    <x v="1"/>
    <x v="1"/>
    <s v="Medium reviews"/>
  </r>
  <r>
    <x v="10741"/>
    <s v="Home in Bordeaux · ★5.0 · 3 bedrooms · 3 beds · 2 baths"/>
    <n v="123137595"/>
    <x v="0"/>
    <x v="9"/>
    <n v="44.838751999999999"/>
    <n v="-0.61947640000000004"/>
    <x v="0"/>
    <x v="489"/>
    <x v="0"/>
    <n v="3"/>
    <d v="2023-09-03T00:00:00"/>
    <n v="1"/>
    <n v="3"/>
    <x v="0"/>
    <x v="1"/>
    <s v="Few reviews"/>
  </r>
  <r>
    <x v="10742"/>
    <s v="Rental unit in Bordeaux · ★New · 1 bedroom · 1 bed · 1 bath"/>
    <n v="44164732"/>
    <x v="0"/>
    <x v="0"/>
    <n v="44.828220000000002"/>
    <n v="-0.57525000000000004"/>
    <x v="0"/>
    <x v="6"/>
    <x v="2"/>
    <n v="0"/>
    <m/>
    <n v="1"/>
    <n v="0"/>
    <x v="1"/>
    <x v="1"/>
    <s v="Few reviews"/>
  </r>
  <r>
    <x v="10743"/>
    <s v="Home in Cenon · ★4.38 · 3 bedrooms · 4 beds · 2 baths"/>
    <n v="184281429"/>
    <x v="3"/>
    <x v="29"/>
    <n v="44.853217000000001"/>
    <n v="-0.53086290000000003"/>
    <x v="0"/>
    <x v="98"/>
    <x v="2"/>
    <n v="8"/>
    <d v="2023-09-01T00:00:00"/>
    <n v="2"/>
    <n v="8"/>
    <x v="1"/>
    <x v="0"/>
    <s v="Few reviews"/>
  </r>
  <r>
    <x v="10744"/>
    <s v="Rental unit in Bordeaux · ★New · 2 bedrooms · 1 bed · 1 bath"/>
    <n v="5227569"/>
    <x v="0"/>
    <x v="24"/>
    <n v="44.871778716364176"/>
    <n v="-0.55086269974708557"/>
    <x v="0"/>
    <x v="148"/>
    <x v="1"/>
    <n v="0"/>
    <m/>
    <n v="2"/>
    <n v="0"/>
    <x v="0"/>
    <x v="0"/>
    <s v="Few reviews"/>
  </r>
  <r>
    <x v="10745"/>
    <s v="Rental unit in Bordeaux · Studio · 1 bed · 1 bath"/>
    <n v="321162574"/>
    <x v="0"/>
    <x v="0"/>
    <n v="44.831798999999997"/>
    <n v="-0.57317299999999993"/>
    <x v="0"/>
    <x v="99"/>
    <x v="3"/>
    <n v="0"/>
    <m/>
    <n v="24"/>
    <n v="0"/>
    <x v="2"/>
    <x v="0"/>
    <s v="Few reviews"/>
  </r>
  <r>
    <x v="10746"/>
    <s v="Home in Pessac · ★4.88 · 1 bedroom · 1 bed · 1 shared bath"/>
    <n v="515207768"/>
    <x v="6"/>
    <x v="15"/>
    <n v="44.795349999999999"/>
    <n v="-0.66759000000000002"/>
    <x v="1"/>
    <x v="192"/>
    <x v="2"/>
    <n v="24"/>
    <d v="2023-08-20T00:00:00"/>
    <n v="1"/>
    <n v="24"/>
    <x v="2"/>
    <x v="1"/>
    <s v="Medium reviews"/>
  </r>
  <r>
    <x v="10747"/>
    <s v="Home in Le Bouscat · 3 bedrooms · 3 beds · 1.5 baths"/>
    <n v="73430879"/>
    <x v="5"/>
    <x v="7"/>
    <n v="44.870240000000003"/>
    <n v="-0.59646999999999994"/>
    <x v="0"/>
    <x v="413"/>
    <x v="1"/>
    <n v="2"/>
    <d v="2023-08-18T00:00:00"/>
    <n v="1"/>
    <n v="2"/>
    <x v="0"/>
    <x v="1"/>
    <s v="Few reviews"/>
  </r>
  <r>
    <x v="10748"/>
    <s v="Home in Bordeaux · 2 bedrooms · 2 beds · 1.5 baths"/>
    <n v="413157348"/>
    <x v="0"/>
    <x v="8"/>
    <n v="44.837539999999997"/>
    <n v="-0.59287000000000001"/>
    <x v="0"/>
    <x v="227"/>
    <x v="1"/>
    <n v="1"/>
    <d v="2023-07-16T00:00:00"/>
    <n v="1"/>
    <n v="1"/>
    <x v="1"/>
    <x v="1"/>
    <s v="Few reviews"/>
  </r>
  <r>
    <x v="10749"/>
    <s v="Rental unit in Bordeaux · ★3.86 · 1 bedroom · 1 bed · 1 shared bath"/>
    <n v="405114403"/>
    <x v="0"/>
    <x v="0"/>
    <n v="44.82685"/>
    <n v="-0.55871999999999999"/>
    <x v="1"/>
    <x v="99"/>
    <x v="2"/>
    <n v="14"/>
    <d v="2023-08-27T00:00:00"/>
    <n v="1"/>
    <n v="14"/>
    <x v="2"/>
    <x v="1"/>
    <s v="Medium reviews"/>
  </r>
  <r>
    <x v="10750"/>
    <s v="Rental unit in Bordeaux · 1 bedroom · 2 beds · 1 bath"/>
    <n v="321162574"/>
    <x v="0"/>
    <x v="24"/>
    <n v="44.862006500000007"/>
    <n v="-0.57098179999999998"/>
    <x v="0"/>
    <x v="153"/>
    <x v="3"/>
    <n v="0"/>
    <m/>
    <n v="24"/>
    <n v="0"/>
    <x v="1"/>
    <x v="0"/>
    <s v="Few reviews"/>
  </r>
  <r>
    <x v="10751"/>
    <s v="Rental unit in Bordeaux · ★4.71 · 1 bedroom · 1 bed · 1 bath"/>
    <n v="518326872"/>
    <x v="0"/>
    <x v="0"/>
    <n v="44.826809500000003"/>
    <n v="-0.56547409999999998"/>
    <x v="0"/>
    <x v="116"/>
    <x v="1"/>
    <n v="7"/>
    <d v="2023-07-16T00:00:00"/>
    <n v="1"/>
    <n v="7"/>
    <x v="1"/>
    <x v="1"/>
    <s v="Few reviews"/>
  </r>
  <r>
    <x v="10752"/>
    <s v="Rental unit in Bordeaux · ★4.67 · 3 bedrooms · 3 beds · 2 baths"/>
    <n v="337698666"/>
    <x v="0"/>
    <x v="2"/>
    <n v="44.850042500000001"/>
    <n v="-0.57210810000000001"/>
    <x v="0"/>
    <x v="519"/>
    <x v="2"/>
    <n v="3"/>
    <d v="2023-07-24T00:00:00"/>
    <n v="43"/>
    <n v="3"/>
    <x v="0"/>
    <x v="0"/>
    <s v="Few reviews"/>
  </r>
  <r>
    <x v="10753"/>
    <s v="Rental unit in Pessac · ★5.0 · Studio · 1 bed · 1.5 baths"/>
    <n v="383192438"/>
    <x v="6"/>
    <x v="15"/>
    <n v="44.792769999999997"/>
    <n v="-0.66102000000000005"/>
    <x v="0"/>
    <x v="104"/>
    <x v="1"/>
    <n v="17"/>
    <d v="2023-08-29T00:00:00"/>
    <n v="1"/>
    <n v="17"/>
    <x v="2"/>
    <x v="1"/>
    <s v="Medium reviews"/>
  </r>
  <r>
    <x v="10754"/>
    <s v="Rental unit in Bordeaux · ★5.0 · 1 bedroom · 1 bed · 1 bath"/>
    <n v="31125630"/>
    <x v="0"/>
    <x v="24"/>
    <n v="44.860750000000003"/>
    <n v="-0.55847000000000002"/>
    <x v="1"/>
    <x v="35"/>
    <x v="2"/>
    <n v="4"/>
    <d v="2023-07-05T00:00:00"/>
    <n v="2"/>
    <n v="4"/>
    <x v="1"/>
    <x v="0"/>
    <s v="Few reviews"/>
  </r>
  <r>
    <x v="10755"/>
    <s v="Rental unit in Pessac · ★5.0 · 1 bedroom · 1 bed · 1 bath"/>
    <n v="121501093"/>
    <x v="6"/>
    <x v="53"/>
    <n v="44.792380000000001"/>
    <n v="-0.64007000000000003"/>
    <x v="0"/>
    <x v="267"/>
    <x v="2"/>
    <n v="5"/>
    <d v="2023-07-19T00:00:00"/>
    <n v="2"/>
    <n v="5"/>
    <x v="1"/>
    <x v="0"/>
    <s v="Few reviews"/>
  </r>
  <r>
    <x v="10756"/>
    <s v="Rental unit in Mérignac · ★4.33 · 1 bedroom · 2 beds · 1 bath"/>
    <n v="50931468"/>
    <x v="0"/>
    <x v="8"/>
    <n v="44.829039999999999"/>
    <n v="-0.61355000000000004"/>
    <x v="0"/>
    <x v="153"/>
    <x v="1"/>
    <n v="18"/>
    <d v="2023-09-08T00:00:00"/>
    <n v="1"/>
    <n v="18"/>
    <x v="1"/>
    <x v="1"/>
    <s v="Medium reviews"/>
  </r>
  <r>
    <x v="10757"/>
    <s v="Home in Villenave-d'Ornon · ★4.89 · 1 bedroom · 1 bed · 1 bath"/>
    <n v="439499885"/>
    <x v="16"/>
    <x v="27"/>
    <n v="44.756360000000001"/>
    <n v="-0.58203000000000005"/>
    <x v="0"/>
    <x v="153"/>
    <x v="1"/>
    <n v="9"/>
    <d v="2023-09-07T00:00:00"/>
    <n v="1"/>
    <n v="9"/>
    <x v="1"/>
    <x v="1"/>
    <s v="Few reviews"/>
  </r>
  <r>
    <x v="10758"/>
    <s v="Home in Le Bouscat · ★5.0 · 3 bedrooms · 3 beds · 2 baths"/>
    <n v="68895137"/>
    <x v="5"/>
    <x v="7"/>
    <n v="44.873588718864973"/>
    <n v="-0.60072583068846663"/>
    <x v="0"/>
    <x v="210"/>
    <x v="1"/>
    <n v="3"/>
    <d v="2023-08-27T00:00:00"/>
    <n v="1"/>
    <n v="3"/>
    <x v="0"/>
    <x v="1"/>
    <s v="Few reviews"/>
  </r>
  <r>
    <x v="10759"/>
    <s v="Rental unit in Bordeaux · ★4.89 · 1 bedroom · 1 bed · 1 bath"/>
    <n v="152085256"/>
    <x v="0"/>
    <x v="9"/>
    <n v="44.857248518266147"/>
    <n v="-0.61639541896765904"/>
    <x v="0"/>
    <x v="196"/>
    <x v="0"/>
    <n v="9"/>
    <d v="2023-08-28T00:00:00"/>
    <n v="1"/>
    <n v="9"/>
    <x v="1"/>
    <x v="1"/>
    <s v="Few reviews"/>
  </r>
  <r>
    <x v="10760"/>
    <s v="Rental unit in Bordeaux · 1 bedroom · 4 beds · 1 bath"/>
    <n v="34354800"/>
    <x v="0"/>
    <x v="0"/>
    <n v="44.827187049851645"/>
    <n v="-0.57216010987758636"/>
    <x v="0"/>
    <x v="83"/>
    <x v="2"/>
    <n v="1"/>
    <d v="2023-07-16T00:00:00"/>
    <n v="1"/>
    <n v="1"/>
    <x v="1"/>
    <x v="1"/>
    <s v="Few reviews"/>
  </r>
  <r>
    <x v="10761"/>
    <s v="Rental unit in Bègles · 1 bedroom · 2 beds · Private half-bath"/>
    <n v="464615873"/>
    <x v="2"/>
    <x v="4"/>
    <n v="44.803199999999997"/>
    <n v="-0.55879999999999996"/>
    <x v="1"/>
    <x v="21"/>
    <x v="2"/>
    <n v="0"/>
    <m/>
    <n v="1"/>
    <n v="0"/>
    <x v="2"/>
    <x v="1"/>
    <s v="Few reviews"/>
  </r>
  <r>
    <x v="10762"/>
    <s v="Townhouse in Bordeaux · 5 bedrooms · 5 beds · 3 baths"/>
    <n v="329281259"/>
    <x v="0"/>
    <x v="10"/>
    <n v="44.815517862537689"/>
    <n v="-0.5667670173308641"/>
    <x v="0"/>
    <x v="244"/>
    <x v="0"/>
    <n v="0"/>
    <m/>
    <n v="10"/>
    <n v="0"/>
    <x v="0"/>
    <x v="0"/>
    <s v="Few reviews"/>
  </r>
  <r>
    <x v="10763"/>
    <s v="Rental unit in Bordeaux · ★5.0 · 1 bedroom · 1 bed · 1 bath"/>
    <n v="518510864"/>
    <x v="0"/>
    <x v="22"/>
    <n v="44.853650000000002"/>
    <n v="-0.54320999999999997"/>
    <x v="0"/>
    <x v="229"/>
    <x v="2"/>
    <n v="7"/>
    <d v="2023-09-08T00:00:00"/>
    <n v="1"/>
    <n v="7"/>
    <x v="1"/>
    <x v="1"/>
    <s v="Few reviews"/>
  </r>
  <r>
    <x v="10764"/>
    <s v="Home in Saint-Médard-en-Jalles · ★5.0 · 2 bedrooms · 2 beds · 1 bath"/>
    <n v="19470187"/>
    <x v="13"/>
    <x v="21"/>
    <n v="44.902349999999998"/>
    <n v="-0.71923999999999999"/>
    <x v="0"/>
    <x v="249"/>
    <x v="0"/>
    <n v="3"/>
    <d v="2023-08-26T00:00:00"/>
    <n v="1"/>
    <n v="3"/>
    <x v="1"/>
    <x v="1"/>
    <s v="Few reviews"/>
  </r>
  <r>
    <x v="10765"/>
    <s v="Rental unit in Bordeaux · ★5.0 · 2 bedrooms · 2 beds · 1 bath"/>
    <n v="518516796"/>
    <x v="0"/>
    <x v="10"/>
    <n v="44.822029999999998"/>
    <n v="-0.58250999999999997"/>
    <x v="0"/>
    <x v="308"/>
    <x v="1"/>
    <n v="3"/>
    <d v="2023-08-15T00:00:00"/>
    <n v="1"/>
    <n v="3"/>
    <x v="1"/>
    <x v="1"/>
    <s v="Few reviews"/>
  </r>
  <r>
    <x v="10766"/>
    <s v="Rental unit in Bordeaux · ★5.0 · 1 bedroom · 1 bed · 1 bath"/>
    <n v="16285764"/>
    <x v="0"/>
    <x v="8"/>
    <n v="44.832070000000002"/>
    <n v="-0.60997000000000001"/>
    <x v="0"/>
    <x v="10"/>
    <x v="1"/>
    <n v="12"/>
    <d v="2023-09-09T00:00:00"/>
    <n v="1"/>
    <n v="12"/>
    <x v="1"/>
    <x v="1"/>
    <s v="Medium reviews"/>
  </r>
  <r>
    <x v="10767"/>
    <s v="Home in Bordeaux · 5 bedrooms · 5 beds · 3 baths"/>
    <n v="514831139"/>
    <x v="0"/>
    <x v="9"/>
    <n v="44.843790247155695"/>
    <n v="-0.60264945030212402"/>
    <x v="0"/>
    <x v="156"/>
    <x v="1"/>
    <n v="0"/>
    <m/>
    <n v="1"/>
    <n v="0"/>
    <x v="0"/>
    <x v="1"/>
    <s v="Few reviews"/>
  </r>
  <r>
    <x v="10768"/>
    <s v="Home in Bordeaux · 2 bedrooms · 2 beds · 2 baths"/>
    <n v="114518609"/>
    <x v="0"/>
    <x v="24"/>
    <n v="44.867629999999998"/>
    <n v="-0.55188000000000004"/>
    <x v="0"/>
    <x v="159"/>
    <x v="0"/>
    <n v="1"/>
    <d v="2023-07-10T00:00:00"/>
    <n v="1"/>
    <n v="1"/>
    <x v="0"/>
    <x v="1"/>
    <s v="Few reviews"/>
  </r>
  <r>
    <x v="10769"/>
    <s v="Rental unit in Bordeaux · ★4.57 · Studio · 1 bed · 1 bath"/>
    <n v="497075055"/>
    <x v="0"/>
    <x v="0"/>
    <n v="44.827441"/>
    <n v="-0.57078099999999998"/>
    <x v="0"/>
    <x v="85"/>
    <x v="0"/>
    <n v="7"/>
    <d v="2023-08-28T00:00:00"/>
    <n v="10"/>
    <n v="7"/>
    <x v="1"/>
    <x v="0"/>
    <s v="Few reviews"/>
  </r>
  <r>
    <x v="10770"/>
    <s v="Townhouse in Mérignac · 1 bedroom · 1 bed · 1.5 baths"/>
    <n v="518545155"/>
    <x v="8"/>
    <x v="34"/>
    <n v="44.823575099999999"/>
    <n v="-0.61762010000000001"/>
    <x v="1"/>
    <x v="5"/>
    <x v="2"/>
    <n v="1"/>
    <d v="2023-08-13T00:00:00"/>
    <n v="3"/>
    <n v="1"/>
    <x v="1"/>
    <x v="0"/>
    <s v="Few reviews"/>
  </r>
  <r>
    <x v="10771"/>
    <s v="Home in Bègles · 2 bedrooms · 3 beds · 1 bath"/>
    <n v="186402379"/>
    <x v="2"/>
    <x v="4"/>
    <n v="44.798822903680303"/>
    <n v="-0.55764064192771912"/>
    <x v="0"/>
    <x v="51"/>
    <x v="1"/>
    <n v="0"/>
    <m/>
    <n v="1"/>
    <n v="0"/>
    <x v="1"/>
    <x v="1"/>
    <s v="Few reviews"/>
  </r>
  <r>
    <x v="10772"/>
    <s v="Bed and breakfast in Bègles · 5 bedrooms · 1 bed · 1 bath"/>
    <n v="6715487"/>
    <x v="2"/>
    <x v="4"/>
    <n v="44.805277529225471"/>
    <n v="-0.55966806901401611"/>
    <x v="1"/>
    <x v="77"/>
    <x v="1"/>
    <n v="1"/>
    <d v="2023-07-06T00:00:00"/>
    <n v="4"/>
    <n v="1"/>
    <x v="2"/>
    <x v="0"/>
    <s v="Few reviews"/>
  </r>
  <r>
    <x v="10773"/>
    <s v="Home in Bordeaux · ★New · 2 bedrooms · 1 bed · 1 bath"/>
    <n v="22747668"/>
    <x v="0"/>
    <x v="2"/>
    <n v="44.852549379063277"/>
    <n v="-0.56972754566277783"/>
    <x v="0"/>
    <x v="88"/>
    <x v="8"/>
    <n v="0"/>
    <m/>
    <n v="1"/>
    <n v="0"/>
    <x v="0"/>
    <x v="1"/>
    <s v="Few reviews"/>
  </r>
  <r>
    <x v="10774"/>
    <s v="Rental unit in Le Bouscat · ★5.0 · 2 bedrooms · 2 beds · 1 bath"/>
    <n v="6523717"/>
    <x v="5"/>
    <x v="7"/>
    <n v="44.855536060780622"/>
    <n v="-0.59246107935905457"/>
    <x v="0"/>
    <x v="107"/>
    <x v="0"/>
    <n v="5"/>
    <d v="2023-08-28T00:00:00"/>
    <n v="1"/>
    <n v="5"/>
    <x v="1"/>
    <x v="1"/>
    <s v="Few reviews"/>
  </r>
  <r>
    <x v="10775"/>
    <s v="Home in Blanquefort · 4 bedrooms · 4 beds · 2 baths"/>
    <n v="50191431"/>
    <x v="18"/>
    <x v="31"/>
    <n v="44.908990000000003"/>
    <n v="-0.65200000000000002"/>
    <x v="0"/>
    <x v="6"/>
    <x v="8"/>
    <n v="2"/>
    <d v="2023-08-04T00:00:00"/>
    <n v="1"/>
    <n v="2"/>
    <x v="1"/>
    <x v="1"/>
    <s v="Few reviews"/>
  </r>
  <r>
    <x v="10776"/>
    <s v="Rental unit in Bègles · ★5.0 · 1 bedroom · 1 bed · 1 bath"/>
    <n v="213687159"/>
    <x v="16"/>
    <x v="27"/>
    <n v="44.783250000000002"/>
    <n v="-0.56215999999999999"/>
    <x v="0"/>
    <x v="229"/>
    <x v="1"/>
    <n v="3"/>
    <d v="2023-08-18T00:00:00"/>
    <n v="1"/>
    <n v="3"/>
    <x v="1"/>
    <x v="1"/>
    <s v="Few reviews"/>
  </r>
  <r>
    <x v="10777"/>
    <s v="Rental unit in Pessac · ★4.84 · 1 bedroom · 1 bed · 1.5 baths"/>
    <n v="38783414"/>
    <x v="6"/>
    <x v="40"/>
    <n v="44.801998883191231"/>
    <n v="-0.64445469528436661"/>
    <x v="0"/>
    <x v="54"/>
    <x v="2"/>
    <n v="19"/>
    <d v="2023-09-08T00:00:00"/>
    <n v="1"/>
    <n v="19"/>
    <x v="1"/>
    <x v="1"/>
    <s v="Medium reviews"/>
  </r>
  <r>
    <x v="10778"/>
    <s v="Rental unit in Bordeaux · 2 bedrooms · 3 beds · 1 bath"/>
    <n v="497075055"/>
    <x v="0"/>
    <x v="0"/>
    <n v="44.821306999999997"/>
    <n v="-0.55105300000000002"/>
    <x v="0"/>
    <x v="277"/>
    <x v="1"/>
    <n v="1"/>
    <d v="2023-08-19T00:00:00"/>
    <n v="10"/>
    <n v="1"/>
    <x v="0"/>
    <x v="0"/>
    <s v="Few reviews"/>
  </r>
  <r>
    <x v="10779"/>
    <s v="Rental unit in Bordeaux · ★5.0 · 1 bedroom · 2 beds · 1.5 baths"/>
    <n v="343284423"/>
    <x v="0"/>
    <x v="2"/>
    <n v="44.85248"/>
    <n v="-0.57328999999999997"/>
    <x v="0"/>
    <x v="259"/>
    <x v="0"/>
    <n v="4"/>
    <d v="2023-09-06T00:00:00"/>
    <n v="1"/>
    <n v="4"/>
    <x v="1"/>
    <x v="1"/>
    <s v="Few reviews"/>
  </r>
  <r>
    <x v="10780"/>
    <s v="Rental unit in Bordeaux · ★4.78 · 1 bedroom · 2 beds · 1 bath"/>
    <n v="433785918"/>
    <x v="0"/>
    <x v="3"/>
    <n v="44.836777300000001"/>
    <n v="-0.56636249999999999"/>
    <x v="0"/>
    <x v="287"/>
    <x v="2"/>
    <n v="9"/>
    <d v="2023-09-09T00:00:00"/>
    <n v="1"/>
    <n v="9"/>
    <x v="1"/>
    <x v="1"/>
    <s v="Few reviews"/>
  </r>
  <r>
    <x v="10781"/>
    <s v="Rental unit in Bordeaux · ★5.0 · Studio · 1 bed · 1 bath"/>
    <n v="441697497"/>
    <x v="0"/>
    <x v="2"/>
    <n v="44.850822999999998"/>
    <n v="-0.57094800000000001"/>
    <x v="0"/>
    <x v="26"/>
    <x v="1"/>
    <n v="7"/>
    <d v="2023-08-27T00:00:00"/>
    <n v="1"/>
    <n v="7"/>
    <x v="1"/>
    <x v="1"/>
    <s v="Few reviews"/>
  </r>
  <r>
    <x v="10782"/>
    <s v="Rental unit in Bordeaux · ★5.0 · 2 bedrooms · 2 beds · 1.5 baths"/>
    <n v="41085325"/>
    <x v="0"/>
    <x v="0"/>
    <n v="44.8264973"/>
    <n v="-0.55787389999999992"/>
    <x v="0"/>
    <x v="10"/>
    <x v="1"/>
    <n v="3"/>
    <d v="2023-07-30T00:00:00"/>
    <n v="1"/>
    <n v="3"/>
    <x v="1"/>
    <x v="1"/>
    <s v="Few reviews"/>
  </r>
  <r>
    <x v="10783"/>
    <s v="Rental unit in Bordeaux · ★4.67 · 1 bedroom · 1 bed · 1 bath"/>
    <n v="518714321"/>
    <x v="0"/>
    <x v="3"/>
    <n v="44.837453199999999"/>
    <n v="-0.56954260000000001"/>
    <x v="1"/>
    <x v="246"/>
    <x v="1"/>
    <n v="3"/>
    <d v="2023-07-23T00:00:00"/>
    <n v="1"/>
    <n v="3"/>
    <x v="1"/>
    <x v="1"/>
    <s v="Few reviews"/>
  </r>
  <r>
    <x v="10784"/>
    <s v="Rental unit in Bordeaux · 1 bedroom · 1 bed · 1 bath"/>
    <n v="20685672"/>
    <x v="0"/>
    <x v="3"/>
    <n v="44.839667456660649"/>
    <n v="-0.57048171574838769"/>
    <x v="1"/>
    <x v="35"/>
    <x v="2"/>
    <n v="1"/>
    <d v="2023-06-17T00:00:00"/>
    <n v="1"/>
    <n v="1"/>
    <x v="1"/>
    <x v="1"/>
    <s v="Few reviews"/>
  </r>
  <r>
    <x v="10785"/>
    <s v="Rental unit in Bordeaux · ★3.75 · 1 bedroom · 1 bed · 1 bath"/>
    <n v="518712316"/>
    <x v="0"/>
    <x v="3"/>
    <n v="44.842027599201721"/>
    <n v="-0.57550221976164984"/>
    <x v="0"/>
    <x v="56"/>
    <x v="2"/>
    <n v="4"/>
    <d v="2023-07-16T00:00:00"/>
    <n v="1"/>
    <n v="4"/>
    <x v="1"/>
    <x v="1"/>
    <s v="Few reviews"/>
  </r>
  <r>
    <x v="10786"/>
    <s v="Rental unit in Bordeaux · 1 bedroom · 1 bed · 1 bath"/>
    <n v="497075055"/>
    <x v="0"/>
    <x v="3"/>
    <n v="44.836981999999999"/>
    <n v="-0.56928199999999995"/>
    <x v="0"/>
    <x v="364"/>
    <x v="1"/>
    <n v="2"/>
    <d v="2023-08-14T00:00:00"/>
    <n v="10"/>
    <n v="2"/>
    <x v="1"/>
    <x v="0"/>
    <s v="Few reviews"/>
  </r>
  <r>
    <x v="10787"/>
    <s v="Rental unit in Bordeaux · 1 bedroom · 1 bed · 1 shared bath"/>
    <n v="20174561"/>
    <x v="0"/>
    <x v="0"/>
    <n v="44.814861915197611"/>
    <n v="-0.55480053804571738"/>
    <x v="1"/>
    <x v="64"/>
    <x v="16"/>
    <n v="2"/>
    <d v="2023-08-18T00:00:00"/>
    <n v="4"/>
    <n v="2"/>
    <x v="2"/>
    <x v="0"/>
    <s v="Few reviews"/>
  </r>
  <r>
    <x v="10788"/>
    <s v="Home in Cenon · 3 bedrooms · 4 beds · 1 bath"/>
    <n v="153944698"/>
    <x v="3"/>
    <x v="12"/>
    <n v="44.850850000000001"/>
    <n v="-0.52705000000000002"/>
    <x v="0"/>
    <x v="148"/>
    <x v="1"/>
    <n v="2"/>
    <d v="2023-08-13T00:00:00"/>
    <n v="2"/>
    <n v="2"/>
    <x v="0"/>
    <x v="0"/>
    <s v="Few reviews"/>
  </r>
  <r>
    <x v="10789"/>
    <s v="Home in Blanquefort · ★5.0 · 2 bedrooms · 2 beds · 1 bath"/>
    <n v="236368243"/>
    <x v="18"/>
    <x v="31"/>
    <n v="44.929369332321556"/>
    <n v="-0.63281156122684479"/>
    <x v="0"/>
    <x v="83"/>
    <x v="1"/>
    <n v="3"/>
    <d v="2023-08-15T00:00:00"/>
    <n v="1"/>
    <n v="3"/>
    <x v="1"/>
    <x v="1"/>
    <s v="Few reviews"/>
  </r>
  <r>
    <x v="10790"/>
    <s v="Home in Villenave-d'Ornon · ★4.90 · 1 bedroom · 1 bed · 1 bath"/>
    <n v="54739940"/>
    <x v="16"/>
    <x v="27"/>
    <n v="44.772996900000003"/>
    <n v="-0.53707579999999999"/>
    <x v="0"/>
    <x v="197"/>
    <x v="2"/>
    <n v="10"/>
    <d v="2023-08-21T00:00:00"/>
    <n v="1"/>
    <n v="10"/>
    <x v="1"/>
    <x v="1"/>
    <s v="Medium reviews"/>
  </r>
  <r>
    <x v="10791"/>
    <s v="Rental unit in Bordeaux · ★New · 1 bedroom · 1 bed · 1 bath"/>
    <n v="356149414"/>
    <x v="0"/>
    <x v="8"/>
    <n v="44.822685714574092"/>
    <n v="-0.6065301229890212"/>
    <x v="0"/>
    <x v="6"/>
    <x v="3"/>
    <n v="0"/>
    <m/>
    <n v="1"/>
    <n v="0"/>
    <x v="1"/>
    <x v="1"/>
    <s v="Few reviews"/>
  </r>
  <r>
    <x v="10792"/>
    <s v="Home in Floirac · ★5.0 · 2 bedrooms · 3 beds · 2 baths"/>
    <n v="480167491"/>
    <x v="14"/>
    <x v="25"/>
    <n v="44.840980000000002"/>
    <n v="-0.53715999999999997"/>
    <x v="0"/>
    <x v="224"/>
    <x v="1"/>
    <n v="3"/>
    <d v="2023-09-02T00:00:00"/>
    <n v="2"/>
    <n v="3"/>
    <x v="0"/>
    <x v="0"/>
    <s v="Few reviews"/>
  </r>
  <r>
    <x v="10793"/>
    <s v="Rental unit in Bordeaux · ★New · 1 bedroom · 2 beds · 1 bath"/>
    <n v="478548210"/>
    <x v="0"/>
    <x v="3"/>
    <n v="44.836816484383149"/>
    <n v="-0.5775342604111573"/>
    <x v="0"/>
    <x v="59"/>
    <x v="1"/>
    <n v="0"/>
    <m/>
    <n v="1"/>
    <n v="0"/>
    <x v="0"/>
    <x v="1"/>
    <s v="Few reviews"/>
  </r>
  <r>
    <x v="10794"/>
    <s v="Rental unit in Bordeaux · ★New · 1 bedroom · 1 bed · 1 bath"/>
    <n v="482020734"/>
    <x v="0"/>
    <x v="3"/>
    <n v="44.842858141555503"/>
    <n v="-0.58151894425153638"/>
    <x v="0"/>
    <x v="92"/>
    <x v="0"/>
    <n v="0"/>
    <m/>
    <n v="7"/>
    <n v="0"/>
    <x v="1"/>
    <x v="0"/>
    <s v="Few reviews"/>
  </r>
  <r>
    <x v="10795"/>
    <s v="Rental unit in Bordeaux · ★5.0 · 1 bedroom · 1 bed · 1 bath"/>
    <n v="517264004"/>
    <x v="0"/>
    <x v="8"/>
    <n v="44.834144439315942"/>
    <n v="-0.58327039878145404"/>
    <x v="0"/>
    <x v="188"/>
    <x v="2"/>
    <n v="13"/>
    <d v="2023-09-03T00:00:00"/>
    <n v="5"/>
    <n v="13"/>
    <x v="0"/>
    <x v="0"/>
    <s v="Medium reviews"/>
  </r>
  <r>
    <x v="10796"/>
    <s v="Rental unit in Talence · 1 bedroom · 1 bed · 1 bath"/>
    <n v="518759761"/>
    <x v="4"/>
    <x v="6"/>
    <n v="44.806277417731401"/>
    <n v="-0.57615231214613394"/>
    <x v="0"/>
    <x v="92"/>
    <x v="1"/>
    <n v="0"/>
    <m/>
    <n v="1"/>
    <n v="0"/>
    <x v="1"/>
    <x v="1"/>
    <s v="Few reviews"/>
  </r>
  <r>
    <x v="10797"/>
    <s v="Rental unit in Talence · ★4.86 · Studio · 1 bed · 1 bath"/>
    <n v="170302746"/>
    <x v="4"/>
    <x v="6"/>
    <n v="44.809717705609224"/>
    <n v="-0.5792025665497198"/>
    <x v="0"/>
    <x v="175"/>
    <x v="2"/>
    <n v="7"/>
    <d v="2023-08-27T00:00:00"/>
    <n v="1"/>
    <n v="7"/>
    <x v="1"/>
    <x v="1"/>
    <s v="Few reviews"/>
  </r>
  <r>
    <x v="10798"/>
    <s v="Home in Mérignac · 3 bedrooms · 5 beds · 2.5 baths"/>
    <n v="33194455"/>
    <x v="8"/>
    <x v="14"/>
    <n v="44.832063871486739"/>
    <n v="-0.6193400439477178"/>
    <x v="0"/>
    <x v="61"/>
    <x v="0"/>
    <n v="2"/>
    <d v="2023-09-03T00:00:00"/>
    <n v="1"/>
    <n v="2"/>
    <x v="1"/>
    <x v="1"/>
    <s v="Few reviews"/>
  </r>
  <r>
    <x v="10799"/>
    <s v="Home in Saint-Médard-en-Jalles · ★5.0 · 3 bedrooms · 4 beds · 2 baths"/>
    <n v="288886064"/>
    <x v="1"/>
    <x v="1"/>
    <n v="44.892036399999988"/>
    <n v="-0.7306549"/>
    <x v="0"/>
    <x v="148"/>
    <x v="9"/>
    <n v="3"/>
    <d v="2023-08-20T00:00:00"/>
    <n v="1"/>
    <n v="3"/>
    <x v="0"/>
    <x v="1"/>
    <s v="Few reviews"/>
  </r>
  <r>
    <x v="10800"/>
    <s v="Home in Bruges · ★4.57 · 1 bedroom · 1 bed · 1 bath"/>
    <n v="518864738"/>
    <x v="15"/>
    <x v="26"/>
    <n v="44.871723589643501"/>
    <n v="-0.57900096937359113"/>
    <x v="1"/>
    <x v="70"/>
    <x v="2"/>
    <n v="7"/>
    <d v="2023-08-15T00:00:00"/>
    <n v="1"/>
    <n v="7"/>
    <x v="1"/>
    <x v="1"/>
    <s v="Few reviews"/>
  </r>
  <r>
    <x v="10801"/>
    <s v="Home in Mérignac · 2 bedrooms · 3 beds · 1 bath"/>
    <n v="496908605"/>
    <x v="8"/>
    <x v="14"/>
    <n v="44.828724000000001"/>
    <n v="-0.61813899999999999"/>
    <x v="0"/>
    <x v="259"/>
    <x v="2"/>
    <n v="1"/>
    <d v="2023-07-16T00:00:00"/>
    <n v="5"/>
    <n v="1"/>
    <x v="1"/>
    <x v="0"/>
    <s v="Few reviews"/>
  </r>
  <r>
    <x v="10802"/>
    <s v="Rental unit in Bordeaux · ★4.50 · 2 bedrooms · 2 beds · 1.5 baths"/>
    <n v="9298258"/>
    <x v="0"/>
    <x v="0"/>
    <n v="44.835500302111527"/>
    <n v="-0.56559942662715912"/>
    <x v="0"/>
    <x v="255"/>
    <x v="1"/>
    <n v="14"/>
    <d v="2023-08-22T00:00:00"/>
    <n v="1"/>
    <n v="14"/>
    <x v="0"/>
    <x v="1"/>
    <s v="Medium reviews"/>
  </r>
  <r>
    <x v="10803"/>
    <s v="Home in Bordeaux · 4 bedrooms · 8 beds · 3.5 baths"/>
    <n v="37314741"/>
    <x v="0"/>
    <x v="3"/>
    <n v="44.8439786"/>
    <n v="-0.58806409999999998"/>
    <x v="0"/>
    <x v="163"/>
    <x v="1"/>
    <n v="2"/>
    <d v="2023-08-19T00:00:00"/>
    <n v="25"/>
    <n v="2"/>
    <x v="0"/>
    <x v="0"/>
    <s v="Few reviews"/>
  </r>
  <r>
    <x v="10804"/>
    <s v="Rental unit in Bordeaux · ★4.29 · 1 bedroom · 1 bed · 1 bath"/>
    <n v="39671065"/>
    <x v="0"/>
    <x v="3"/>
    <n v="44.837290000000003"/>
    <n v="-0.56584000000000001"/>
    <x v="0"/>
    <x v="54"/>
    <x v="1"/>
    <n v="7"/>
    <d v="2023-08-25T00:00:00"/>
    <n v="1"/>
    <n v="7"/>
    <x v="1"/>
    <x v="1"/>
    <s v="Few reviews"/>
  </r>
  <r>
    <x v="10805"/>
    <s v="Rental unit in Bordeaux · 2 bedrooms · 2 beds · 2 baths"/>
    <n v="427513519"/>
    <x v="0"/>
    <x v="0"/>
    <n v="44.832076499999999"/>
    <n v="-0.5706871"/>
    <x v="0"/>
    <x v="6"/>
    <x v="0"/>
    <n v="2"/>
    <d v="2023-08-13T00:00:00"/>
    <n v="1"/>
    <n v="2"/>
    <x v="1"/>
    <x v="1"/>
    <s v="Few reviews"/>
  </r>
  <r>
    <x v="10806"/>
    <s v="Home in Bordeaux · 8 bedrooms · 12 beds · 8 baths"/>
    <n v="511578561"/>
    <x v="0"/>
    <x v="3"/>
    <n v="44.845379999999999"/>
    <n v="-0.59143999999999997"/>
    <x v="0"/>
    <x v="464"/>
    <x v="4"/>
    <n v="2"/>
    <d v="2023-08-27T00:00:00"/>
    <n v="2"/>
    <n v="2"/>
    <x v="0"/>
    <x v="0"/>
    <s v="Few reviews"/>
  </r>
  <r>
    <x v="10807"/>
    <s v="Condo in Cenon · ★5.0 · 1 bedroom · 1 bed · 1 shared bath"/>
    <n v="282261964"/>
    <x v="3"/>
    <x v="5"/>
    <n v="44.850619999999999"/>
    <n v="-0.51026000000000005"/>
    <x v="1"/>
    <x v="77"/>
    <x v="2"/>
    <n v="10"/>
    <d v="2023-09-07T00:00:00"/>
    <n v="1"/>
    <n v="10"/>
    <x v="2"/>
    <x v="1"/>
    <s v="Medium reviews"/>
  </r>
  <r>
    <x v="10808"/>
    <s v="Home in Bègles · 3 bedrooms · 2 beds · 1 bath"/>
    <n v="13810691"/>
    <x v="2"/>
    <x v="4"/>
    <n v="44.805854069734977"/>
    <n v="-0.56345188488226516"/>
    <x v="0"/>
    <x v="13"/>
    <x v="4"/>
    <n v="0"/>
    <m/>
    <n v="1"/>
    <n v="0"/>
    <x v="1"/>
    <x v="1"/>
    <s v="Few reviews"/>
  </r>
  <r>
    <x v="10809"/>
    <s v="Rental unit in Bordeaux · 4 bedrooms · 4 beds · 2 baths"/>
    <n v="87554401"/>
    <x v="0"/>
    <x v="9"/>
    <n v="44.841633700000003"/>
    <n v="-0.623977"/>
    <x v="0"/>
    <x v="11"/>
    <x v="3"/>
    <n v="0"/>
    <m/>
    <n v="31"/>
    <n v="0"/>
    <x v="1"/>
    <x v="0"/>
    <s v="Few reviews"/>
  </r>
  <r>
    <x v="10810"/>
    <s v="Rental unit in Bordeaux · ★4.96 · 1 bedroom · 1 bed · 1 bath"/>
    <n v="243327375"/>
    <x v="0"/>
    <x v="2"/>
    <n v="44.864646424435279"/>
    <n v="-0.57594711320252756"/>
    <x v="1"/>
    <x v="8"/>
    <x v="2"/>
    <n v="26"/>
    <d v="2023-09-04T00:00:00"/>
    <n v="1"/>
    <n v="26"/>
    <x v="2"/>
    <x v="1"/>
    <s v="Medium reviews"/>
  </r>
  <r>
    <x v="10811"/>
    <s v="Home in Bordeaux · Studio · 1 bed · 1 bath"/>
    <n v="482452081"/>
    <x v="0"/>
    <x v="2"/>
    <n v="44.861980000000003"/>
    <n v="-0.57242999999999999"/>
    <x v="0"/>
    <x v="155"/>
    <x v="2"/>
    <n v="0"/>
    <m/>
    <n v="2"/>
    <n v="0"/>
    <x v="1"/>
    <x v="0"/>
    <s v="Few reviews"/>
  </r>
  <r>
    <x v="10812"/>
    <s v="Rental unit in Parempuyre · ★4.96 · 1 bedroom · 1 bed · 1 bath"/>
    <n v="49614306"/>
    <x v="19"/>
    <x v="33"/>
    <n v="44.941907881625781"/>
    <n v="-0.59269778430461884"/>
    <x v="0"/>
    <x v="15"/>
    <x v="2"/>
    <n v="25"/>
    <d v="2023-08-20T00:00:00"/>
    <n v="1"/>
    <n v="25"/>
    <x v="1"/>
    <x v="1"/>
    <s v="Medium reviews"/>
  </r>
  <r>
    <x v="10813"/>
    <s v="Home in Bordeaux · 3 bedrooms · 3 beds · 1 bath"/>
    <n v="519091749"/>
    <x v="0"/>
    <x v="22"/>
    <n v="44.84253650038427"/>
    <n v="-0.54824934605186548"/>
    <x v="0"/>
    <x v="349"/>
    <x v="2"/>
    <n v="1"/>
    <d v="2023-07-08T00:00:00"/>
    <n v="1"/>
    <n v="1"/>
    <x v="0"/>
    <x v="1"/>
    <s v="Few reviews"/>
  </r>
  <r>
    <x v="10814"/>
    <s v="Rental unit in Mérignac · ★5.0 · 1 bedroom · 2 beds · 1 bath"/>
    <n v="519046540"/>
    <x v="8"/>
    <x v="35"/>
    <n v="44.848933000000002"/>
    <n v="-0.64862829999999994"/>
    <x v="0"/>
    <x v="26"/>
    <x v="1"/>
    <n v="10"/>
    <d v="2023-08-13T00:00:00"/>
    <n v="1"/>
    <n v="10"/>
    <x v="1"/>
    <x v="1"/>
    <s v="Medium reviews"/>
  </r>
  <r>
    <x v="10815"/>
    <s v="Home in Bordeaux · ★5.0 · 1 bedroom · 1 bed · 1 bath"/>
    <n v="23425417"/>
    <x v="0"/>
    <x v="8"/>
    <n v="44.832959080723846"/>
    <n v="-0.6019427170199606"/>
    <x v="1"/>
    <x v="21"/>
    <x v="2"/>
    <n v="6"/>
    <d v="2023-08-31T00:00:00"/>
    <n v="2"/>
    <n v="6"/>
    <x v="2"/>
    <x v="0"/>
    <s v="Few reviews"/>
  </r>
  <r>
    <x v="10816"/>
    <s v="Home in Bordeaux · ★4.50 · 4 bedrooms · 4 beds · 2.5 baths"/>
    <n v="153946049"/>
    <x v="0"/>
    <x v="8"/>
    <n v="44.821174000000013"/>
    <n v="-0.59884779999999993"/>
    <x v="0"/>
    <x v="128"/>
    <x v="8"/>
    <n v="6"/>
    <d v="2023-08-25T00:00:00"/>
    <n v="1"/>
    <n v="6"/>
    <x v="0"/>
    <x v="1"/>
    <s v="Few reviews"/>
  </r>
  <r>
    <x v="10817"/>
    <s v="Home in Mérignac · ★5.0 · 1 bedroom · 2 beds · 1.5 baths"/>
    <n v="257389674"/>
    <x v="8"/>
    <x v="34"/>
    <n v="44.823350180490067"/>
    <n v="-0.62127705663442612"/>
    <x v="1"/>
    <x v="21"/>
    <x v="2"/>
    <n v="3"/>
    <d v="2023-07-15T00:00:00"/>
    <n v="1"/>
    <n v="3"/>
    <x v="2"/>
    <x v="1"/>
    <s v="Few reviews"/>
  </r>
  <r>
    <x v="10818"/>
    <s v="Bed and breakfast in Bègles · 1 bedroom · 1 bed · 1 bath"/>
    <n v="220771481"/>
    <x v="2"/>
    <x v="4"/>
    <n v="44.809405400000003"/>
    <n v="-0.55470719999999996"/>
    <x v="1"/>
    <x v="54"/>
    <x v="1"/>
    <n v="2"/>
    <d v="2023-07-26T00:00:00"/>
    <n v="1"/>
    <n v="2"/>
    <x v="1"/>
    <x v="1"/>
    <s v="Few reviews"/>
  </r>
  <r>
    <x v="10819"/>
    <s v="Rental unit in Bordeaux · ★4.80 · 1 bedroom · 1 bed · 1 bath"/>
    <n v="18796190"/>
    <x v="0"/>
    <x v="3"/>
    <n v="44.84402"/>
    <n v="-0.58055000000000001"/>
    <x v="0"/>
    <x v="92"/>
    <x v="2"/>
    <n v="10"/>
    <d v="2023-09-01T00:00:00"/>
    <n v="41"/>
    <n v="10"/>
    <x v="1"/>
    <x v="0"/>
    <s v="Medium reviews"/>
  </r>
  <r>
    <x v="10820"/>
    <s v="Rental unit in Bordeaux · ★4.76 · 1 bedroom · 1 bed · 1 bath"/>
    <n v="85479298"/>
    <x v="0"/>
    <x v="3"/>
    <n v="44.836742999999998"/>
    <n v="-0.57327459999999997"/>
    <x v="0"/>
    <x v="489"/>
    <x v="2"/>
    <n v="25"/>
    <d v="2023-09-01T00:00:00"/>
    <n v="1"/>
    <n v="25"/>
    <x v="0"/>
    <x v="1"/>
    <s v="Medium reviews"/>
  </r>
  <r>
    <x v="10821"/>
    <s v="Rental unit in Bordeaux · 1 bedroom · 1 bed · 1.5 baths"/>
    <n v="42145475"/>
    <x v="0"/>
    <x v="10"/>
    <n v="44.82978"/>
    <n v="-0.57726999999999995"/>
    <x v="0"/>
    <x v="1"/>
    <x v="0"/>
    <n v="2"/>
    <d v="2023-06-25T00:00:00"/>
    <n v="1"/>
    <n v="2"/>
    <x v="1"/>
    <x v="1"/>
    <s v="Few reviews"/>
  </r>
  <r>
    <x v="10822"/>
    <s v="Bed and breakfast in Eysines · ★5.0 · 1 bedroom · 1 bed · Half-bath"/>
    <n v="24941190"/>
    <x v="17"/>
    <x v="30"/>
    <n v="44.869326303820323"/>
    <n v="-0.64467024120000926"/>
    <x v="1"/>
    <x v="21"/>
    <x v="1"/>
    <n v="3"/>
    <d v="2023-08-21T00:00:00"/>
    <n v="1"/>
    <n v="3"/>
    <x v="2"/>
    <x v="1"/>
    <s v="Few reviews"/>
  </r>
  <r>
    <x v="10823"/>
    <s v="Rental unit in Bordeaux · ★4.33 · 2 bedrooms · 3 beds · 1 bath"/>
    <n v="517579210"/>
    <x v="0"/>
    <x v="0"/>
    <n v="44.829825664558932"/>
    <n v="-0.56859711950077252"/>
    <x v="0"/>
    <x v="25"/>
    <x v="1"/>
    <n v="9"/>
    <d v="2023-08-21T00:00:00"/>
    <n v="1"/>
    <n v="9"/>
    <x v="0"/>
    <x v="1"/>
    <s v="Few reviews"/>
  </r>
  <r>
    <x v="10824"/>
    <s v="Home in Mérignac · ★4.35 · 1 bedroom · 1 bed · 1 shared bath"/>
    <n v="358099760"/>
    <x v="8"/>
    <x v="44"/>
    <n v="44.8431918"/>
    <n v="-0.6780676000000001"/>
    <x v="1"/>
    <x v="53"/>
    <x v="2"/>
    <n v="20"/>
    <d v="2023-09-09T00:00:00"/>
    <n v="1"/>
    <n v="20"/>
    <x v="2"/>
    <x v="1"/>
    <s v="Medium reviews"/>
  </r>
  <r>
    <x v="10825"/>
    <s v="Rental unit in Bordeaux · 1 bedroom · 1 bed · 1 bath"/>
    <n v="292782617"/>
    <x v="0"/>
    <x v="8"/>
    <n v="44.830221999999999"/>
    <n v="-0.58314600000000005"/>
    <x v="0"/>
    <x v="196"/>
    <x v="1"/>
    <n v="0"/>
    <m/>
    <n v="1"/>
    <n v="0"/>
    <x v="1"/>
    <x v="1"/>
    <s v="Few reviews"/>
  </r>
  <r>
    <x v="10826"/>
    <s v="Bed and breakfast in Cenon · ★4.18 · 1 bedroom · 1 bed · 1 shared bath"/>
    <n v="441594074"/>
    <x v="0"/>
    <x v="22"/>
    <n v="44.851230654821656"/>
    <n v="-0.53883448691032687"/>
    <x v="1"/>
    <x v="17"/>
    <x v="2"/>
    <n v="22"/>
    <d v="2023-08-26T00:00:00"/>
    <n v="3"/>
    <n v="22"/>
    <x v="2"/>
    <x v="0"/>
    <s v="Medium reviews"/>
  </r>
  <r>
    <x v="10827"/>
    <s v="Home in Bordeaux · ★5.0 · 1 bedroom · 1 bed · 1 bath"/>
    <n v="198207497"/>
    <x v="0"/>
    <x v="9"/>
    <n v="44.853369999999998"/>
    <n v="-0.61948000000000003"/>
    <x v="0"/>
    <x v="10"/>
    <x v="1"/>
    <n v="3"/>
    <d v="2023-08-11T00:00:00"/>
    <n v="1"/>
    <n v="3"/>
    <x v="1"/>
    <x v="1"/>
    <s v="Few reviews"/>
  </r>
  <r>
    <x v="10828"/>
    <s v="Rental unit in Pessac · ★4.89 · Studio · 1 bed · 1 bath"/>
    <n v="37026399"/>
    <x v="6"/>
    <x v="57"/>
    <n v="44.794789999999999"/>
    <n v="-0.60755999999999999"/>
    <x v="0"/>
    <x v="102"/>
    <x v="2"/>
    <n v="19"/>
    <d v="2023-08-29T00:00:00"/>
    <n v="1"/>
    <n v="19"/>
    <x v="2"/>
    <x v="1"/>
    <s v="Medium reviews"/>
  </r>
  <r>
    <x v="10829"/>
    <s v="Rental unit in Bordeaux · ★4.67 · Studio · 1 bed · 1.5 baths"/>
    <n v="519413743"/>
    <x v="0"/>
    <x v="9"/>
    <n v="44.851896799999999"/>
    <n v="-0.61199569999999992"/>
    <x v="0"/>
    <x v="91"/>
    <x v="2"/>
    <n v="9"/>
    <d v="2023-09-08T00:00:00"/>
    <n v="1"/>
    <n v="9"/>
    <x v="1"/>
    <x v="1"/>
    <s v="Few reviews"/>
  </r>
  <r>
    <x v="10830"/>
    <s v="Condo in Bordeaux · ★4.86 · Studio · 1 bed · 1 bath"/>
    <n v="70017941"/>
    <x v="0"/>
    <x v="9"/>
    <n v="44.852997799999997"/>
    <n v="-0.6212202"/>
    <x v="0"/>
    <x v="21"/>
    <x v="8"/>
    <n v="7"/>
    <d v="2023-08-20T00:00:00"/>
    <n v="1"/>
    <n v="7"/>
    <x v="2"/>
    <x v="1"/>
    <s v="Few reviews"/>
  </r>
  <r>
    <x v="10831"/>
    <s v="Home in Bordeaux · 2 bedrooms · 2 beds · 1 bath"/>
    <n v="93291077"/>
    <x v="0"/>
    <x v="3"/>
    <n v="44.845979999999997"/>
    <n v="-0.58174999999999999"/>
    <x v="0"/>
    <x v="63"/>
    <x v="0"/>
    <n v="1"/>
    <d v="2023-08-08T00:00:00"/>
    <n v="1"/>
    <n v="1"/>
    <x v="1"/>
    <x v="1"/>
    <s v="Few reviews"/>
  </r>
  <r>
    <x v="10832"/>
    <s v="Home in Pessac · 1 bedroom · 1 bed · 3 shared baths"/>
    <n v="84475826"/>
    <x v="6"/>
    <x v="18"/>
    <n v="44.803673460032641"/>
    <n v="-0.68078995962575162"/>
    <x v="1"/>
    <x v="102"/>
    <x v="5"/>
    <n v="1"/>
    <d v="2023-07-31T00:00:00"/>
    <n v="2"/>
    <n v="1"/>
    <x v="2"/>
    <x v="0"/>
    <s v="Few reviews"/>
  </r>
  <r>
    <x v="10833"/>
    <s v="Rental unit in Mérignac · ★5.0 · 1 bedroom · 2 beds · 1 bath"/>
    <n v="7549761"/>
    <x v="8"/>
    <x v="35"/>
    <n v="44.847807377670712"/>
    <n v="-0.6411962895565394"/>
    <x v="0"/>
    <x v="196"/>
    <x v="2"/>
    <n v="6"/>
    <d v="2023-09-07T00:00:00"/>
    <n v="1"/>
    <n v="6"/>
    <x v="1"/>
    <x v="1"/>
    <s v="Few reviews"/>
  </r>
  <r>
    <x v="10834"/>
    <s v="Rental unit in Bordeaux · ★New · 1 bedroom · 1 bed · 1 bath"/>
    <n v="33601680"/>
    <x v="0"/>
    <x v="3"/>
    <n v="44.839732462109886"/>
    <n v="-0.56791799970397505"/>
    <x v="0"/>
    <x v="107"/>
    <x v="2"/>
    <n v="1"/>
    <d v="2023-09-10T00:00:00"/>
    <n v="1"/>
    <n v="1"/>
    <x v="1"/>
    <x v="1"/>
    <s v="Few reviews"/>
  </r>
  <r>
    <x v="10835"/>
    <s v="Rental unit in Bordeaux · ★5.0 · Studio · 1 bed · 1 bath"/>
    <n v="2968040"/>
    <x v="0"/>
    <x v="10"/>
    <n v="44.815721702442048"/>
    <n v="-0.56771851534423989"/>
    <x v="0"/>
    <x v="129"/>
    <x v="2"/>
    <n v="9"/>
    <d v="2023-09-02T00:00:00"/>
    <n v="2"/>
    <n v="9"/>
    <x v="1"/>
    <x v="0"/>
    <s v="Few reviews"/>
  </r>
  <r>
    <x v="10836"/>
    <s v="Home in Bordeaux · ★4.67 · 2 bedrooms · 3 beds · 1 bath"/>
    <n v="519567945"/>
    <x v="0"/>
    <x v="3"/>
    <n v="44.837907484272563"/>
    <n v="-0.5954667079345799"/>
    <x v="0"/>
    <x v="129"/>
    <x v="1"/>
    <n v="6"/>
    <d v="2023-08-18T00:00:00"/>
    <n v="1"/>
    <n v="6"/>
    <x v="1"/>
    <x v="1"/>
    <s v="Few reviews"/>
  </r>
  <r>
    <x v="10837"/>
    <s v="Home in Bordeaux · ★New · 2 bedrooms · 2 beds · 1 bath"/>
    <n v="74962575"/>
    <x v="0"/>
    <x v="0"/>
    <n v="44.828209999999999"/>
    <n v="-0.57518999999999998"/>
    <x v="0"/>
    <x v="23"/>
    <x v="1"/>
    <n v="0"/>
    <m/>
    <n v="7"/>
    <n v="0"/>
    <x v="1"/>
    <x v="0"/>
    <s v="Few reviews"/>
  </r>
  <r>
    <x v="10838"/>
    <s v="Rental unit in Bruges · 1 bedroom · 2 beds · 1 bath"/>
    <n v="210579412"/>
    <x v="15"/>
    <x v="26"/>
    <n v="44.878160000000001"/>
    <n v="-0.58238999999999996"/>
    <x v="0"/>
    <x v="132"/>
    <x v="1"/>
    <n v="2"/>
    <d v="2023-08-16T00:00:00"/>
    <n v="1"/>
    <n v="2"/>
    <x v="1"/>
    <x v="1"/>
    <s v="Few reviews"/>
  </r>
  <r>
    <x v="10839"/>
    <s v="Rental unit in Bordeaux · 1 bedroom · 4 beds · 1 bath"/>
    <n v="52250568"/>
    <x v="0"/>
    <x v="3"/>
    <n v="44.851026410545835"/>
    <n v="-0.58860627672118193"/>
    <x v="0"/>
    <x v="56"/>
    <x v="1"/>
    <n v="2"/>
    <d v="2023-07-02T00:00:00"/>
    <n v="1"/>
    <n v="2"/>
    <x v="1"/>
    <x v="1"/>
    <s v="Few reviews"/>
  </r>
  <r>
    <x v="10840"/>
    <s v="Home in Mérignac · 5 bedrooms · 6 beds · 2 baths"/>
    <n v="36451840"/>
    <x v="8"/>
    <x v="14"/>
    <n v="44.837735830535351"/>
    <n v="-0.63602312717419207"/>
    <x v="0"/>
    <x v="257"/>
    <x v="5"/>
    <n v="0"/>
    <m/>
    <n v="1"/>
    <n v="0"/>
    <x v="0"/>
    <x v="1"/>
    <s v="Few reviews"/>
  </r>
  <r>
    <x v="10841"/>
    <s v="Rental unit in Villenave-d'Ornon · ★5.0 · 2 bedrooms · 2 beds · 1 bath"/>
    <n v="71251642"/>
    <x v="2"/>
    <x v="4"/>
    <n v="44.793080000000003"/>
    <n v="-0.56706000000000001"/>
    <x v="0"/>
    <x v="203"/>
    <x v="0"/>
    <n v="4"/>
    <d v="2023-09-08T00:00:00"/>
    <n v="2"/>
    <n v="4"/>
    <x v="1"/>
    <x v="0"/>
    <s v="Few reviews"/>
  </r>
  <r>
    <x v="10842"/>
    <s v="Rental unit in Bordeaux · ★4.57 · 1 bedroom · 1 bed · Half-bath"/>
    <n v="512779351"/>
    <x v="0"/>
    <x v="0"/>
    <n v="44.828400000000002"/>
    <n v="-0.55954999999999999"/>
    <x v="1"/>
    <x v="112"/>
    <x v="2"/>
    <n v="37"/>
    <d v="2023-09-07T00:00:00"/>
    <n v="2"/>
    <n v="37"/>
    <x v="2"/>
    <x v="0"/>
    <s v="Medium reviews"/>
  </r>
  <r>
    <x v="10843"/>
    <s v="Rental unit in Bordeaux · ★4.65 · 1 bedroom · 1 bed · 1.5 shared baths"/>
    <n v="119431753"/>
    <x v="0"/>
    <x v="24"/>
    <n v="44.883472123282615"/>
    <n v="-0.56885424578240973"/>
    <x v="1"/>
    <x v="180"/>
    <x v="1"/>
    <n v="17"/>
    <d v="2023-09-05T00:00:00"/>
    <n v="2"/>
    <n v="17"/>
    <x v="2"/>
    <x v="0"/>
    <s v="Medium reviews"/>
  </r>
  <r>
    <x v="10844"/>
    <s v="Rental unit in Mérignac · 1 bedroom · 1 bed · 1 shared bath"/>
    <n v="8276360"/>
    <x v="8"/>
    <x v="47"/>
    <n v="44.843007895372608"/>
    <n v="-0.65144855529069901"/>
    <x v="1"/>
    <x v="152"/>
    <x v="0"/>
    <n v="1"/>
    <d v="2023-06-26T00:00:00"/>
    <n v="3"/>
    <n v="1"/>
    <x v="1"/>
    <x v="0"/>
    <s v="Few reviews"/>
  </r>
  <r>
    <x v="10845"/>
    <s v="Home in Bouliac · ★4.33 · 2 bedrooms · 2 beds · 1.5 baths"/>
    <n v="509624493"/>
    <x v="11"/>
    <x v="19"/>
    <n v="44.820639999999997"/>
    <n v="-0.51370000000000005"/>
    <x v="0"/>
    <x v="59"/>
    <x v="2"/>
    <n v="3"/>
    <d v="2023-08-13T00:00:00"/>
    <n v="2"/>
    <n v="3"/>
    <x v="0"/>
    <x v="0"/>
    <s v="Few reviews"/>
  </r>
  <r>
    <x v="10846"/>
    <s v="Home in Bordeaux · ★New · 4 bedrooms · 4 beds · 4 baths"/>
    <n v="519737137"/>
    <x v="0"/>
    <x v="9"/>
    <n v="44.853518525782157"/>
    <n v="-0.60542846419278462"/>
    <x v="0"/>
    <x v="436"/>
    <x v="2"/>
    <n v="0"/>
    <m/>
    <n v="2"/>
    <n v="0"/>
    <x v="0"/>
    <x v="0"/>
    <s v="Few reviews"/>
  </r>
  <r>
    <x v="10847"/>
    <s v="Condo in Le Bouscat · ★4.80 · 1 bedroom · 2 beds · 1 bath"/>
    <n v="188716582"/>
    <x v="5"/>
    <x v="7"/>
    <n v="44.860639999999997"/>
    <n v="-0.59894000000000003"/>
    <x v="0"/>
    <x v="164"/>
    <x v="1"/>
    <n v="5"/>
    <d v="2023-08-16T00:00:00"/>
    <n v="1"/>
    <n v="5"/>
    <x v="1"/>
    <x v="1"/>
    <s v="Few reviews"/>
  </r>
  <r>
    <x v="10848"/>
    <s v="Home in Bègles · ★5.0 · 2 bedrooms · 2 beds · 1 bath"/>
    <n v="110356170"/>
    <x v="2"/>
    <x v="4"/>
    <n v="44.80724"/>
    <n v="-0.54374"/>
    <x v="0"/>
    <x v="125"/>
    <x v="1"/>
    <n v="4"/>
    <d v="2023-08-03T00:00:00"/>
    <n v="1"/>
    <n v="4"/>
    <x v="1"/>
    <x v="1"/>
    <s v="Few reviews"/>
  </r>
  <r>
    <x v="10849"/>
    <s v="Rental unit in Bordeaux · ★5.0 · 1 bedroom · 1 bed · 1.5 shared baths"/>
    <n v="146486468"/>
    <x v="0"/>
    <x v="3"/>
    <n v="44.840393032128652"/>
    <n v="-0.57338825594073828"/>
    <x v="1"/>
    <x v="70"/>
    <x v="2"/>
    <n v="21"/>
    <d v="2023-08-30T00:00:00"/>
    <n v="1"/>
    <n v="21"/>
    <x v="1"/>
    <x v="1"/>
    <s v="Medium reviews"/>
  </r>
  <r>
    <x v="10850"/>
    <s v="Rental unit in Bordeaux · ★5.0 · 1 bedroom · 2 beds · 1 bath"/>
    <n v="513245323"/>
    <x v="0"/>
    <x v="2"/>
    <n v="44.85122814160556"/>
    <n v="-0.57693419386578171"/>
    <x v="0"/>
    <x v="79"/>
    <x v="2"/>
    <n v="4"/>
    <d v="2023-08-15T00:00:00"/>
    <n v="1"/>
    <n v="4"/>
    <x v="1"/>
    <x v="1"/>
    <s v="Few reviews"/>
  </r>
  <r>
    <x v="10851"/>
    <s v="Home in Bouliac · 3 bedrooms · 4 beds · 1 bath"/>
    <n v="19521460"/>
    <x v="11"/>
    <x v="19"/>
    <n v="44.810040000000001"/>
    <n v="-0.50882000000000005"/>
    <x v="0"/>
    <x v="111"/>
    <x v="9"/>
    <n v="1"/>
    <d v="2023-08-18T00:00:00"/>
    <n v="1"/>
    <n v="1"/>
    <x v="0"/>
    <x v="1"/>
    <s v="Few reviews"/>
  </r>
  <r>
    <x v="10852"/>
    <s v="Rental unit in Bordeaux · ★4.25 · Studio · 1 bed · 1 bath"/>
    <n v="519793062"/>
    <x v="0"/>
    <x v="24"/>
    <n v="44.859601685867403"/>
    <n v="-0.55641421760713972"/>
    <x v="0"/>
    <x v="45"/>
    <x v="1"/>
    <n v="4"/>
    <d v="2023-07-17T00:00:00"/>
    <n v="1"/>
    <n v="4"/>
    <x v="1"/>
    <x v="1"/>
    <s v="Few reviews"/>
  </r>
  <r>
    <x v="10853"/>
    <s v="Rental unit in Bordeaux · 1 bedroom · 2 beds · 1 bath"/>
    <n v="198595889"/>
    <x v="0"/>
    <x v="9"/>
    <n v="44.8444373561858"/>
    <n v="-0.63025964884769003"/>
    <x v="0"/>
    <x v="129"/>
    <x v="0"/>
    <n v="0"/>
    <m/>
    <n v="1"/>
    <n v="0"/>
    <x v="1"/>
    <x v="1"/>
    <s v="Few reviews"/>
  </r>
  <r>
    <x v="10854"/>
    <s v="Home in Blanquefort · 1 bedroom · 1 bed · 1 shared bath"/>
    <n v="392793097"/>
    <x v="18"/>
    <x v="31"/>
    <n v="44.904910000000001"/>
    <n v="-0.63378999999999996"/>
    <x v="1"/>
    <x v="11"/>
    <x v="2"/>
    <n v="0"/>
    <m/>
    <n v="2"/>
    <n v="0"/>
    <x v="1"/>
    <x v="0"/>
    <s v="Few reviews"/>
  </r>
  <r>
    <x v="10855"/>
    <s v="Rental unit in Bordeaux · ★4.54 · 1 bedroom · 2 beds · 1 bath"/>
    <n v="486012947"/>
    <x v="0"/>
    <x v="22"/>
    <n v="44.842744499999988"/>
    <n v="-0.55422249999999995"/>
    <x v="0"/>
    <x v="147"/>
    <x v="2"/>
    <n v="13"/>
    <d v="2023-08-18T00:00:00"/>
    <n v="1"/>
    <n v="13"/>
    <x v="1"/>
    <x v="1"/>
    <s v="Medium reviews"/>
  </r>
  <r>
    <x v="10856"/>
    <s v="Rental unit in Bordeaux · 1 bedroom · 1 bed · 1 bath"/>
    <n v="402854164"/>
    <x v="0"/>
    <x v="3"/>
    <n v="44.836274405977541"/>
    <n v="-0.57665545506613602"/>
    <x v="0"/>
    <x v="98"/>
    <x v="2"/>
    <n v="2"/>
    <d v="2023-08-25T00:00:00"/>
    <n v="1"/>
    <n v="2"/>
    <x v="1"/>
    <x v="1"/>
    <s v="Few reviews"/>
  </r>
  <r>
    <x v="10857"/>
    <s v="Rental unit in Talence · 4 bedrooms · 4 beds · 4 baths"/>
    <n v="326168146"/>
    <x v="4"/>
    <x v="6"/>
    <n v="44.792319999999997"/>
    <n v="-0.58374999999999999"/>
    <x v="0"/>
    <x v="59"/>
    <x v="2"/>
    <n v="0"/>
    <m/>
    <n v="5"/>
    <n v="0"/>
    <x v="0"/>
    <x v="0"/>
    <s v="Few reviews"/>
  </r>
  <r>
    <x v="10858"/>
    <s v="Rental unit in Bordeaux · 2 bedrooms · 2 beds · 2 baths"/>
    <n v="9802149"/>
    <x v="0"/>
    <x v="2"/>
    <n v="44.854940632449306"/>
    <n v="-0.56493654232788737"/>
    <x v="0"/>
    <x v="68"/>
    <x v="1"/>
    <n v="2"/>
    <d v="2023-09-04T00:00:00"/>
    <n v="1"/>
    <n v="2"/>
    <x v="1"/>
    <x v="1"/>
    <s v="Few reviews"/>
  </r>
  <r>
    <x v="10859"/>
    <s v="Home in Ambarès-et-Lagrave · ★5.0 · 5 bedrooms · 5 beds · 2.5 baths"/>
    <n v="388051371"/>
    <x v="10"/>
    <x v="17"/>
    <n v="44.952680000000001"/>
    <n v="-0.50490000000000002"/>
    <x v="0"/>
    <x v="193"/>
    <x v="8"/>
    <n v="4"/>
    <d v="2023-08-26T00:00:00"/>
    <n v="1"/>
    <n v="4"/>
    <x v="0"/>
    <x v="1"/>
    <s v="Few reviews"/>
  </r>
  <r>
    <x v="10860"/>
    <s v="Home in Pessac · ★New · 3 bedrooms · 3 beds · 1 bath"/>
    <n v="518688306"/>
    <x v="6"/>
    <x v="45"/>
    <n v="44.795743126096063"/>
    <n v="-0.63116381744716032"/>
    <x v="0"/>
    <x v="159"/>
    <x v="5"/>
    <n v="0"/>
    <m/>
    <n v="1"/>
    <n v="0"/>
    <x v="0"/>
    <x v="1"/>
    <s v="Few reviews"/>
  </r>
  <r>
    <x v="10861"/>
    <s v="Home in Lormont · ★4.71 · 1 bedroom · 1 bed · 1 bath"/>
    <n v="431068919"/>
    <x v="12"/>
    <x v="20"/>
    <n v="44.879040000000003"/>
    <n v="-0.52449999999999997"/>
    <x v="0"/>
    <x v="26"/>
    <x v="2"/>
    <n v="14"/>
    <d v="2023-09-03T00:00:00"/>
    <n v="1"/>
    <n v="14"/>
    <x v="1"/>
    <x v="1"/>
    <s v="Medium reviews"/>
  </r>
  <r>
    <x v="10862"/>
    <s v="Rental unit in Bordeaux · 2 bedrooms · 3 beds · 1 bath"/>
    <n v="33762849"/>
    <x v="0"/>
    <x v="2"/>
    <n v="44.856272940337476"/>
    <n v="-0.57561956490648492"/>
    <x v="0"/>
    <x v="25"/>
    <x v="1"/>
    <n v="2"/>
    <d v="2023-08-27T00:00:00"/>
    <n v="1"/>
    <n v="2"/>
    <x v="0"/>
    <x v="1"/>
    <s v="Few reviews"/>
  </r>
  <r>
    <x v="10863"/>
    <s v="Home in Bègles · 2 bedrooms · 2 beds · 1 bath"/>
    <n v="14801269"/>
    <x v="2"/>
    <x v="4"/>
    <n v="44.805570000000003"/>
    <n v="-0.55088000000000004"/>
    <x v="0"/>
    <x v="98"/>
    <x v="5"/>
    <n v="0"/>
    <m/>
    <n v="1"/>
    <n v="0"/>
    <x v="1"/>
    <x v="1"/>
    <s v="Few reviews"/>
  </r>
  <r>
    <x v="10864"/>
    <s v="Rental unit in Le Bouscat · ★4.83 · 2 bedrooms · 3 beds · 1 bath"/>
    <n v="70229865"/>
    <x v="5"/>
    <x v="7"/>
    <n v="44.853909999999999"/>
    <n v="-0.59401000000000004"/>
    <x v="0"/>
    <x v="106"/>
    <x v="1"/>
    <n v="6"/>
    <d v="2023-09-05T00:00:00"/>
    <n v="6"/>
    <n v="6"/>
    <x v="1"/>
    <x v="0"/>
    <s v="Few reviews"/>
  </r>
  <r>
    <x v="10865"/>
    <s v="Home in Saint-Médard-en-Jalles · 4 bedrooms · 4 beds · 2.5 baths"/>
    <n v="9771269"/>
    <x v="1"/>
    <x v="1"/>
    <n v="44.89716"/>
    <n v="-0.73409999999999997"/>
    <x v="0"/>
    <x v="210"/>
    <x v="9"/>
    <n v="1"/>
    <d v="2023-08-26T00:00:00"/>
    <n v="1"/>
    <n v="1"/>
    <x v="0"/>
    <x v="1"/>
    <s v="Few reviews"/>
  </r>
  <r>
    <x v="10866"/>
    <s v="Rental unit in Bordeaux · 1 bedroom · 2 beds · 1 bath"/>
    <n v="55167220"/>
    <x v="0"/>
    <x v="3"/>
    <n v="44.84122"/>
    <n v="-0.58342000000000005"/>
    <x v="0"/>
    <x v="129"/>
    <x v="1"/>
    <n v="1"/>
    <d v="2023-07-16T00:00:00"/>
    <n v="1"/>
    <n v="1"/>
    <x v="1"/>
    <x v="1"/>
    <s v="Few reviews"/>
  </r>
  <r>
    <x v="10867"/>
    <s v="Bed and breakfast in Le Haillan · 1 bedroom · 1 bed · Half-bath"/>
    <n v="106141900"/>
    <x v="23"/>
    <x v="42"/>
    <n v="44.870469999999997"/>
    <n v="-0.69032000000000004"/>
    <x v="1"/>
    <x v="152"/>
    <x v="2"/>
    <n v="0"/>
    <m/>
    <n v="1"/>
    <n v="0"/>
    <x v="1"/>
    <x v="1"/>
    <s v="Few reviews"/>
  </r>
  <r>
    <x v="10868"/>
    <s v="Home in Bordeaux · 3 bedrooms · 3 beds · 3 baths"/>
    <n v="15967302"/>
    <x v="0"/>
    <x v="2"/>
    <n v="44.858492699999999"/>
    <n v="-0.57246140000000001"/>
    <x v="0"/>
    <x v="331"/>
    <x v="0"/>
    <n v="1"/>
    <d v="2023-08-07T00:00:00"/>
    <n v="1"/>
    <n v="1"/>
    <x v="0"/>
    <x v="1"/>
    <s v="Few reviews"/>
  </r>
  <r>
    <x v="10869"/>
    <s v="Home in Saint-Médard-en-Jalles · 6 bedrooms · 8 beds · 2 baths"/>
    <n v="337698666"/>
    <x v="1"/>
    <x v="1"/>
    <n v="44.888689900000003"/>
    <n v="-0.73652200000000001"/>
    <x v="0"/>
    <x v="520"/>
    <x v="2"/>
    <n v="2"/>
    <d v="2023-08-29T00:00:00"/>
    <n v="43"/>
    <n v="2"/>
    <x v="0"/>
    <x v="0"/>
    <s v="Few reviews"/>
  </r>
  <r>
    <x v="10870"/>
    <s v="Rental unit in Talence · 1 bedroom · 1 bed · 1 bath"/>
    <n v="71068599"/>
    <x v="4"/>
    <x v="6"/>
    <n v="44.812683639678298"/>
    <n v="-0.57722238131708203"/>
    <x v="0"/>
    <x v="21"/>
    <x v="1"/>
    <n v="0"/>
    <m/>
    <n v="1"/>
    <n v="0"/>
    <x v="2"/>
    <x v="1"/>
    <s v="Few reviews"/>
  </r>
  <r>
    <x v="10871"/>
    <s v="Castle in Bordeaux · 1 bedroom · 1 bed · 1 private bath"/>
    <n v="233596514"/>
    <x v="0"/>
    <x v="3"/>
    <n v="44.83588768743229"/>
    <n v="-0.58620915038643961"/>
    <x v="1"/>
    <x v="114"/>
    <x v="2"/>
    <n v="0"/>
    <m/>
    <n v="1"/>
    <n v="0"/>
    <x v="1"/>
    <x v="1"/>
    <s v="Few reviews"/>
  </r>
  <r>
    <x v="10872"/>
    <s v="Rental unit in Floirac · 1 bedroom · 1 bed · 1 bath"/>
    <n v="481638707"/>
    <x v="14"/>
    <x v="25"/>
    <n v="44.831732685692835"/>
    <n v="-0.53554527241754613"/>
    <x v="0"/>
    <x v="287"/>
    <x v="9"/>
    <n v="2"/>
    <d v="2023-06-27T00:00:00"/>
    <n v="3"/>
    <n v="2"/>
    <x v="1"/>
    <x v="0"/>
    <s v="Few reviews"/>
  </r>
  <r>
    <x v="10873"/>
    <s v="Rental unit in Lormont · ★4.33 · 2 bedrooms · 3 beds · 1 bath"/>
    <n v="444442953"/>
    <x v="12"/>
    <x v="20"/>
    <n v="44.877320699999999"/>
    <n v="-0.52550609999999998"/>
    <x v="0"/>
    <x v="1"/>
    <x v="0"/>
    <n v="6"/>
    <d v="2023-08-14T00:00:00"/>
    <n v="4"/>
    <n v="6"/>
    <x v="1"/>
    <x v="0"/>
    <s v="Few reviews"/>
  </r>
  <r>
    <x v="10874"/>
    <s v="Rental unit in Bordeaux · 1 bedroom · 2 beds · 1 bath"/>
    <n v="50295996"/>
    <x v="0"/>
    <x v="0"/>
    <n v="44.827590000000001"/>
    <n v="-0.57257000000000002"/>
    <x v="0"/>
    <x v="25"/>
    <x v="1"/>
    <n v="0"/>
    <m/>
    <n v="8"/>
    <n v="0"/>
    <x v="0"/>
    <x v="0"/>
    <s v="Few reviews"/>
  </r>
  <r>
    <x v="10875"/>
    <s v="Rental unit in Bordeaux · ★4.80 · 2 bedrooms · 2 beds · 1 bath"/>
    <n v="59361984"/>
    <x v="0"/>
    <x v="2"/>
    <n v="44.852524009991413"/>
    <n v="-0.56863576745910249"/>
    <x v="0"/>
    <x v="75"/>
    <x v="1"/>
    <n v="5"/>
    <d v="2023-08-25T00:00:00"/>
    <n v="1"/>
    <n v="5"/>
    <x v="1"/>
    <x v="1"/>
    <s v="Few reviews"/>
  </r>
  <r>
    <x v="10876"/>
    <s v="Bed and breakfast in Bruges · 1 bedroom · 1 bed · Half-bath"/>
    <n v="69047353"/>
    <x v="15"/>
    <x v="26"/>
    <n v="44.879429999999999"/>
    <n v="-0.61865999999999999"/>
    <x v="1"/>
    <x v="84"/>
    <x v="2"/>
    <n v="0"/>
    <m/>
    <n v="2"/>
    <n v="0"/>
    <x v="2"/>
    <x v="0"/>
    <s v="Few reviews"/>
  </r>
  <r>
    <x v="10877"/>
    <s v="Home in Cenon · ★5.0 · 2 bedrooms · 3 beds · 1 bath"/>
    <n v="415703781"/>
    <x v="3"/>
    <x v="12"/>
    <n v="44.848689999999998"/>
    <n v="-0.52539000000000002"/>
    <x v="0"/>
    <x v="6"/>
    <x v="2"/>
    <n v="4"/>
    <d v="2023-08-26T00:00:00"/>
    <n v="1"/>
    <n v="4"/>
    <x v="1"/>
    <x v="1"/>
    <s v="Few reviews"/>
  </r>
  <r>
    <x v="10878"/>
    <s v="Rental unit in Pessac · 1 bedroom · 1 bed · 1 bath"/>
    <n v="77445179"/>
    <x v="6"/>
    <x v="53"/>
    <n v="44.79128"/>
    <n v="-0.65027000000000001"/>
    <x v="0"/>
    <x v="21"/>
    <x v="1"/>
    <n v="1"/>
    <d v="2023-06-21T00:00:00"/>
    <n v="1"/>
    <n v="1"/>
    <x v="2"/>
    <x v="1"/>
    <s v="Few reviews"/>
  </r>
  <r>
    <x v="10879"/>
    <s v="Home in Bordeaux · ★4.75 · 2 bedrooms · 2 beds · 1 bath"/>
    <n v="520000905"/>
    <x v="0"/>
    <x v="10"/>
    <n v="44.817822"/>
    <n v="-0.56939300000000004"/>
    <x v="0"/>
    <x v="281"/>
    <x v="1"/>
    <n v="4"/>
    <d v="2023-07-27T00:00:00"/>
    <n v="1"/>
    <n v="4"/>
    <x v="0"/>
    <x v="1"/>
    <s v="Few reviews"/>
  </r>
  <r>
    <x v="10880"/>
    <s v="Rental unit in Bordeaux · ★4.40 · 1 bedroom · 1 bed · 1 bath"/>
    <n v="79822897"/>
    <x v="0"/>
    <x v="24"/>
    <n v="44.861007899999997"/>
    <n v="-0.55618479999999992"/>
    <x v="0"/>
    <x v="82"/>
    <x v="1"/>
    <n v="5"/>
    <d v="2023-08-16T00:00:00"/>
    <n v="1"/>
    <n v="5"/>
    <x v="0"/>
    <x v="1"/>
    <s v="Few reviews"/>
  </r>
  <r>
    <x v="10881"/>
    <s v="Rental unit in Lormont · ★4.50 · 2 bedrooms · 3 beds · 1 bath"/>
    <n v="444442953"/>
    <x v="12"/>
    <x v="20"/>
    <n v="44.877320699999999"/>
    <n v="-0.52550609999999998"/>
    <x v="0"/>
    <x v="229"/>
    <x v="1"/>
    <n v="8"/>
    <d v="2023-08-11T00:00:00"/>
    <n v="4"/>
    <n v="8"/>
    <x v="1"/>
    <x v="0"/>
    <s v="Few reviews"/>
  </r>
  <r>
    <x v="10882"/>
    <s v="Rental unit in Talence · 1 bedroom · 2 beds · 1 bath"/>
    <n v="50295996"/>
    <x v="4"/>
    <x v="6"/>
    <n v="44.816510000000001"/>
    <n v="-0.59097"/>
    <x v="0"/>
    <x v="61"/>
    <x v="1"/>
    <n v="1"/>
    <d v="2023-07-07T00:00:00"/>
    <n v="8"/>
    <n v="1"/>
    <x v="1"/>
    <x v="0"/>
    <s v="Few reviews"/>
  </r>
  <r>
    <x v="10883"/>
    <s v="Home in Bordeaux · 4 bedrooms · 2 beds · 2 baths"/>
    <n v="520111540"/>
    <x v="0"/>
    <x v="3"/>
    <n v="44.841858000000002"/>
    <n v="-0.59520200000000001"/>
    <x v="0"/>
    <x v="303"/>
    <x v="8"/>
    <n v="1"/>
    <d v="2023-08-14T00:00:00"/>
    <n v="1"/>
    <n v="1"/>
    <x v="0"/>
    <x v="1"/>
    <s v="Few reviews"/>
  </r>
  <r>
    <x v="10884"/>
    <s v="Rental unit in Bordeaux · ★4.79 · 1 bedroom · 2 beds · 1 bath"/>
    <n v="74678921"/>
    <x v="0"/>
    <x v="8"/>
    <n v="44.834609999999998"/>
    <n v="-0.58496999999999999"/>
    <x v="0"/>
    <x v="10"/>
    <x v="1"/>
    <n v="14"/>
    <d v="2023-09-05T00:00:00"/>
    <n v="4"/>
    <n v="14"/>
    <x v="1"/>
    <x v="0"/>
    <s v="Medium reviews"/>
  </r>
  <r>
    <x v="10885"/>
    <s v="Bed and breakfast in Bordeaux · ★5.0 · 1 bedroom · 1 bed · 1 bath"/>
    <n v="7644173"/>
    <x v="0"/>
    <x v="3"/>
    <n v="44.851799999999997"/>
    <n v="-0.59433000000000002"/>
    <x v="1"/>
    <x v="21"/>
    <x v="2"/>
    <n v="4"/>
    <d v="2023-07-05T00:00:00"/>
    <n v="1"/>
    <n v="4"/>
    <x v="2"/>
    <x v="1"/>
    <s v="Few reviews"/>
  </r>
  <r>
    <x v="10886"/>
    <s v="Rental unit in Bordeaux · ★New · 1 bedroom · 1 bed · 1 bath"/>
    <n v="249014799"/>
    <x v="0"/>
    <x v="0"/>
    <n v="44.830443099999997"/>
    <n v="-0.57509690000000002"/>
    <x v="0"/>
    <x v="139"/>
    <x v="2"/>
    <n v="0"/>
    <m/>
    <n v="2"/>
    <n v="0"/>
    <x v="0"/>
    <x v="0"/>
    <s v="Few reviews"/>
  </r>
  <r>
    <x v="10887"/>
    <s v="Rental unit in Pessac · 2 bedrooms · 4 beds · 1 bath"/>
    <n v="76883868"/>
    <x v="6"/>
    <x v="40"/>
    <n v="44.803030037649087"/>
    <n v="-0.64432277658743775"/>
    <x v="0"/>
    <x v="6"/>
    <x v="0"/>
    <n v="2"/>
    <d v="2023-08-24T00:00:00"/>
    <n v="1"/>
    <n v="2"/>
    <x v="1"/>
    <x v="1"/>
    <s v="Few reviews"/>
  </r>
  <r>
    <x v="10888"/>
    <s v="Rental unit in Bordeaux · ★4.20 · 1 bedroom · 1 bed · 1 bath"/>
    <n v="459508985"/>
    <x v="0"/>
    <x v="3"/>
    <n v="44.8415942465857"/>
    <n v="-0.57013650041213859"/>
    <x v="0"/>
    <x v="107"/>
    <x v="0"/>
    <n v="5"/>
    <d v="2023-08-27T00:00:00"/>
    <n v="10"/>
    <n v="5"/>
    <x v="1"/>
    <x v="0"/>
    <s v="Few reviews"/>
  </r>
  <r>
    <x v="10889"/>
    <s v="Rental unit in Bègles · ★4.88 · 1 bedroom · 2 beds · 1 bath"/>
    <n v="6948933"/>
    <x v="2"/>
    <x v="4"/>
    <n v="44.813319999999997"/>
    <n v="-0.55106999999999995"/>
    <x v="0"/>
    <x v="91"/>
    <x v="2"/>
    <n v="24"/>
    <d v="2023-09-08T00:00:00"/>
    <n v="1"/>
    <n v="24"/>
    <x v="1"/>
    <x v="1"/>
    <s v="Medium reviews"/>
  </r>
  <r>
    <x v="10890"/>
    <s v="Home in Bordeaux · 3 bedrooms · 5 beds · 1 bath"/>
    <n v="503665222"/>
    <x v="0"/>
    <x v="24"/>
    <n v="44.865076047803441"/>
    <n v="-0.55256549565330693"/>
    <x v="0"/>
    <x v="80"/>
    <x v="1"/>
    <n v="2"/>
    <d v="2023-07-23T00:00:00"/>
    <n v="1"/>
    <n v="2"/>
    <x v="0"/>
    <x v="1"/>
    <s v="Few reviews"/>
  </r>
  <r>
    <x v="10891"/>
    <s v="Bed and breakfast in Bordeaux · 1 bedroom · 1 bed · 1 bath"/>
    <n v="30533664"/>
    <x v="0"/>
    <x v="9"/>
    <n v="44.849116342685889"/>
    <n v="-0.61031315787818052"/>
    <x v="1"/>
    <x v="102"/>
    <x v="2"/>
    <n v="0"/>
    <m/>
    <n v="1"/>
    <n v="0"/>
    <x v="2"/>
    <x v="1"/>
    <s v="Few reviews"/>
  </r>
  <r>
    <x v="10892"/>
    <s v="Rental unit in Gradignan · 1 bedroom · 1 bed · 1 bath"/>
    <n v="515965817"/>
    <x v="9"/>
    <x v="16"/>
    <n v="44.777327104255605"/>
    <n v="-0.61680782586336136"/>
    <x v="0"/>
    <x v="26"/>
    <x v="2"/>
    <n v="2"/>
    <d v="2023-07-21T00:00:00"/>
    <n v="1"/>
    <n v="2"/>
    <x v="1"/>
    <x v="1"/>
    <s v="Few reviews"/>
  </r>
  <r>
    <x v="10893"/>
    <s v="Home in Parempuyre · ★3.33 · 2 bedrooms · 3 beds · 1 bath"/>
    <n v="90168590"/>
    <x v="19"/>
    <x v="33"/>
    <n v="44.95"/>
    <n v="-0.61406000000000005"/>
    <x v="0"/>
    <x v="107"/>
    <x v="0"/>
    <n v="3"/>
    <d v="2023-08-25T00:00:00"/>
    <n v="1"/>
    <n v="3"/>
    <x v="1"/>
    <x v="1"/>
    <s v="Few reviews"/>
  </r>
  <r>
    <x v="10894"/>
    <s v="Rental unit in Cenon · ★5.0 · 1 bedroom · 1 bed · 1 bath"/>
    <n v="42055602"/>
    <x v="3"/>
    <x v="29"/>
    <n v="44.856535699999988"/>
    <n v="-0.53274219999999994"/>
    <x v="0"/>
    <x v="96"/>
    <x v="1"/>
    <n v="3"/>
    <d v="2023-08-15T00:00:00"/>
    <n v="2"/>
    <n v="3"/>
    <x v="1"/>
    <x v="0"/>
    <s v="Few reviews"/>
  </r>
  <r>
    <x v="10895"/>
    <s v="Rental unit in Bordeaux · 1 bedroom · 1 bed · 1 bath"/>
    <n v="371422817"/>
    <x v="0"/>
    <x v="3"/>
    <n v="44.840519999999998"/>
    <n v="-0.57221999999999995"/>
    <x v="0"/>
    <x v="19"/>
    <x v="9"/>
    <n v="0"/>
    <m/>
    <n v="1"/>
    <n v="0"/>
    <x v="1"/>
    <x v="1"/>
    <s v="Few reviews"/>
  </r>
  <r>
    <x v="10896"/>
    <s v="Home in Bouliac · 3 bedrooms · 3 beds · 1 bath"/>
    <n v="422103070"/>
    <x v="11"/>
    <x v="19"/>
    <n v="44.815280000000001"/>
    <n v="-0.50609000000000004"/>
    <x v="0"/>
    <x v="159"/>
    <x v="2"/>
    <n v="1"/>
    <d v="2023-08-20T00:00:00"/>
    <n v="1"/>
    <n v="1"/>
    <x v="0"/>
    <x v="1"/>
    <s v="Few reviews"/>
  </r>
  <r>
    <x v="10897"/>
    <s v="Home in Talence · 4 bedrooms · 4 beds · 2 baths"/>
    <n v="37229168"/>
    <x v="4"/>
    <x v="6"/>
    <n v="44.808409383143257"/>
    <n v="-0.58018835419263481"/>
    <x v="0"/>
    <x v="521"/>
    <x v="4"/>
    <n v="0"/>
    <m/>
    <n v="1"/>
    <n v="0"/>
    <x v="0"/>
    <x v="1"/>
    <s v="Few reviews"/>
  </r>
  <r>
    <x v="10898"/>
    <s v="Bed and breakfast in Gradignan · ★5.0 · 1 bedroom · 1 bed · 1 bath"/>
    <n v="12428604"/>
    <x v="9"/>
    <x v="16"/>
    <n v="44.780540000000002"/>
    <n v="-0.61045000000000005"/>
    <x v="1"/>
    <x v="42"/>
    <x v="8"/>
    <n v="5"/>
    <d v="2023-08-22T00:00:00"/>
    <n v="5"/>
    <n v="5"/>
    <x v="2"/>
    <x v="0"/>
    <s v="Few reviews"/>
  </r>
  <r>
    <x v="10899"/>
    <s v="Rental unit in Bordeaux · ★4.25 · 1 bedroom · 1 bed · 1 bath"/>
    <n v="459508985"/>
    <x v="0"/>
    <x v="3"/>
    <n v="44.840449999999997"/>
    <n v="-0.57223999999999997"/>
    <x v="0"/>
    <x v="255"/>
    <x v="0"/>
    <n v="4"/>
    <d v="2023-07-30T00:00:00"/>
    <n v="10"/>
    <n v="4"/>
    <x v="0"/>
    <x v="0"/>
    <s v="Few reviews"/>
  </r>
  <r>
    <x v="10900"/>
    <s v="Home in Le Bouscat · ★5.0 · 1 bedroom · 3 beds · 1 bath"/>
    <n v="11486497"/>
    <x v="5"/>
    <x v="7"/>
    <n v="44.864598000000001"/>
    <n v="-0.61649999999999994"/>
    <x v="0"/>
    <x v="107"/>
    <x v="1"/>
    <n v="5"/>
    <d v="2023-09-03T00:00:00"/>
    <n v="1"/>
    <n v="5"/>
    <x v="1"/>
    <x v="1"/>
    <s v="Few reviews"/>
  </r>
  <r>
    <x v="10901"/>
    <s v="Rental unit in Bordeaux · ★4.80 · 1 bedroom · 1 bed · 1 bath"/>
    <n v="211334161"/>
    <x v="0"/>
    <x v="24"/>
    <n v="44.867935070951106"/>
    <n v="-0.55465701967477798"/>
    <x v="0"/>
    <x v="164"/>
    <x v="0"/>
    <n v="5"/>
    <d v="2023-08-16T00:00:00"/>
    <n v="2"/>
    <n v="5"/>
    <x v="1"/>
    <x v="0"/>
    <s v="Few reviews"/>
  </r>
  <r>
    <x v="10902"/>
    <s v="Home in Le Bouscat · ★5.0 · 6 bedrooms · 7 beds · 4 baths"/>
    <n v="9393227"/>
    <x v="5"/>
    <x v="7"/>
    <n v="44.869464800000003"/>
    <n v="-0.59907909999999998"/>
    <x v="0"/>
    <x v="522"/>
    <x v="1"/>
    <n v="4"/>
    <d v="2023-08-20T00:00:00"/>
    <n v="1"/>
    <n v="4"/>
    <x v="0"/>
    <x v="1"/>
    <s v="Few reviews"/>
  </r>
  <r>
    <x v="10903"/>
    <s v="Villa in Pessac · 4 bedrooms · 4 beds · 2 baths"/>
    <n v="95699575"/>
    <x v="6"/>
    <x v="11"/>
    <n v="44.795929999999998"/>
    <n v="-0.69362999999999997"/>
    <x v="1"/>
    <x v="142"/>
    <x v="2"/>
    <n v="2"/>
    <d v="2023-08-10T00:00:00"/>
    <n v="6"/>
    <n v="2"/>
    <x v="0"/>
    <x v="0"/>
    <s v="Few reviews"/>
  </r>
  <r>
    <x v="10904"/>
    <s v="Home in Mérignac · 3 bedrooms · 1 bed · 2 baths"/>
    <n v="423972337"/>
    <x v="8"/>
    <x v="14"/>
    <n v="44.83417"/>
    <n v="-0.61765999999999999"/>
    <x v="0"/>
    <x v="349"/>
    <x v="5"/>
    <n v="0"/>
    <m/>
    <n v="2"/>
    <n v="0"/>
    <x v="0"/>
    <x v="0"/>
    <s v="Few reviews"/>
  </r>
  <r>
    <x v="10905"/>
    <s v="Home in Blanquefort · 2 bedrooms · 2 beds · 1 bath"/>
    <n v="51055202"/>
    <x v="18"/>
    <x v="31"/>
    <n v="44.908807000000003"/>
    <n v="-0.61568400000000001"/>
    <x v="0"/>
    <x v="93"/>
    <x v="1"/>
    <n v="1"/>
    <d v="2023-08-19T00:00:00"/>
    <n v="1"/>
    <n v="1"/>
    <x v="1"/>
    <x v="1"/>
    <s v="Few reviews"/>
  </r>
  <r>
    <x v="10906"/>
    <s v="Home in Cenon · ★4.80 · 2 bedrooms · 4 beds · 1.5 baths"/>
    <n v="99197526"/>
    <x v="3"/>
    <x v="12"/>
    <n v="44.860680895278783"/>
    <n v="-0.51892091001625429"/>
    <x v="0"/>
    <x v="227"/>
    <x v="0"/>
    <n v="5"/>
    <d v="2023-09-01T00:00:00"/>
    <n v="2"/>
    <n v="5"/>
    <x v="1"/>
    <x v="0"/>
    <s v="Few reviews"/>
  </r>
  <r>
    <x v="10907"/>
    <s v="Bed and breakfast in Bordeaux · 1 bedroom · 1 bed · 1 shared bath"/>
    <n v="16663425"/>
    <x v="0"/>
    <x v="10"/>
    <n v="44.826411"/>
    <n v="-0.57120289999999996"/>
    <x v="1"/>
    <x v="53"/>
    <x v="0"/>
    <n v="2"/>
    <d v="2023-06-28T00:00:00"/>
    <n v="1"/>
    <n v="2"/>
    <x v="2"/>
    <x v="1"/>
    <s v="Few reviews"/>
  </r>
  <r>
    <x v="10908"/>
    <s v="Rental unit in Bordeaux · ★5.0 · 1 bedroom · 1 bed · 1 bath"/>
    <n v="83473718"/>
    <x v="0"/>
    <x v="0"/>
    <n v="44.827489480373373"/>
    <n v="-0.57010235952453359"/>
    <x v="0"/>
    <x v="21"/>
    <x v="0"/>
    <n v="4"/>
    <d v="2023-08-31T00:00:00"/>
    <n v="1"/>
    <n v="4"/>
    <x v="2"/>
    <x v="1"/>
    <s v="Few reviews"/>
  </r>
  <r>
    <x v="10909"/>
    <s v="Rental unit in Bordeaux · 2 bedrooms · 2 beds · 1 bath"/>
    <n v="39360588"/>
    <x v="0"/>
    <x v="3"/>
    <n v="44.837406767865971"/>
    <n v="-0.57317273300633942"/>
    <x v="0"/>
    <x v="258"/>
    <x v="1"/>
    <n v="2"/>
    <d v="2023-07-30T00:00:00"/>
    <n v="1"/>
    <n v="2"/>
    <x v="0"/>
    <x v="1"/>
    <s v="Few reviews"/>
  </r>
  <r>
    <x v="10910"/>
    <s v="Rental unit in Pessac · ★4.94 · 2 bedrooms · 2 beds · 1 bath"/>
    <n v="520610679"/>
    <x v="6"/>
    <x v="15"/>
    <n v="44.79936"/>
    <n v="-0.66866000000000003"/>
    <x v="0"/>
    <x v="1"/>
    <x v="2"/>
    <n v="17"/>
    <d v="2023-09-03T00:00:00"/>
    <n v="1"/>
    <n v="17"/>
    <x v="1"/>
    <x v="1"/>
    <s v="Medium reviews"/>
  </r>
  <r>
    <x v="10911"/>
    <s v="Home in Bordeaux · 3 bedrooms · 4 beds · 2 baths"/>
    <n v="99226048"/>
    <x v="0"/>
    <x v="24"/>
    <n v="44.875776163589428"/>
    <n v="-0.54796149087646451"/>
    <x v="0"/>
    <x v="148"/>
    <x v="2"/>
    <n v="0"/>
    <m/>
    <n v="5"/>
    <n v="0"/>
    <x v="0"/>
    <x v="0"/>
    <s v="Few reviews"/>
  </r>
  <r>
    <x v="10912"/>
    <s v="Rental unit in Bordeaux · 2 bedrooms · 2 beds · 1 bath"/>
    <n v="182662485"/>
    <x v="0"/>
    <x v="10"/>
    <n v="44.813740000000003"/>
    <n v="-0.57240999999999997"/>
    <x v="0"/>
    <x v="107"/>
    <x v="1"/>
    <n v="0"/>
    <m/>
    <n v="3"/>
    <n v="0"/>
    <x v="1"/>
    <x v="0"/>
    <s v="Few reviews"/>
  </r>
  <r>
    <x v="10913"/>
    <s v="Rental unit in Bordeaux · 2 bedrooms · 3 beds · 2 baths"/>
    <n v="47630405"/>
    <x v="0"/>
    <x v="2"/>
    <n v="44.850349999999999"/>
    <n v="-0.57020999999999999"/>
    <x v="0"/>
    <x v="416"/>
    <x v="1"/>
    <n v="2"/>
    <d v="2023-07-29T00:00:00"/>
    <n v="28"/>
    <n v="2"/>
    <x v="0"/>
    <x v="0"/>
    <s v="Few reviews"/>
  </r>
  <r>
    <x v="10914"/>
    <s v="Rental unit in Bordeaux · 3 bedrooms · 3 beds · 1 bath"/>
    <n v="520635829"/>
    <x v="0"/>
    <x v="3"/>
    <n v="44.838268956540915"/>
    <n v="-0.57028443491821568"/>
    <x v="0"/>
    <x v="98"/>
    <x v="4"/>
    <n v="0"/>
    <m/>
    <n v="1"/>
    <n v="0"/>
    <x v="1"/>
    <x v="1"/>
    <s v="Few reviews"/>
  </r>
  <r>
    <x v="10915"/>
    <s v="Rental unit in Bordeaux · 1 bedroom · 1 bed · 1 bath"/>
    <n v="520646085"/>
    <x v="0"/>
    <x v="2"/>
    <n v="44.855288799999997"/>
    <n v="-0.57071939999999999"/>
    <x v="0"/>
    <x v="19"/>
    <x v="5"/>
    <n v="1"/>
    <d v="2023-07-13T00:00:00"/>
    <n v="1"/>
    <n v="1"/>
    <x v="1"/>
    <x v="1"/>
    <s v="Few reviews"/>
  </r>
  <r>
    <x v="10916"/>
    <s v="Home in Saint-Médard-en-Jalles · 4 bedrooms · 3 beds · 4.5 baths"/>
    <n v="204428949"/>
    <x v="1"/>
    <x v="1"/>
    <n v="44.8962"/>
    <n v="-0.75207999999999997"/>
    <x v="0"/>
    <x v="98"/>
    <x v="1"/>
    <n v="1"/>
    <d v="2023-08-20T00:00:00"/>
    <n v="1"/>
    <n v="1"/>
    <x v="1"/>
    <x v="1"/>
    <s v="Few reviews"/>
  </r>
  <r>
    <x v="10917"/>
    <s v="Home in Bordeaux · ★4.85 · 1 bedroom · 1 bed · 1.5 baths"/>
    <n v="16177085"/>
    <x v="0"/>
    <x v="8"/>
    <n v="44.832120000000003"/>
    <n v="-0.58919999999999995"/>
    <x v="1"/>
    <x v="229"/>
    <x v="2"/>
    <n v="13"/>
    <d v="2023-09-05T00:00:00"/>
    <n v="1"/>
    <n v="13"/>
    <x v="1"/>
    <x v="1"/>
    <s v="Medium reviews"/>
  </r>
  <r>
    <x v="10918"/>
    <s v="Home in Artigues-près-Bordeaux · 3 bedrooms · 3 beds · 2.5 baths"/>
    <n v="85625129"/>
    <x v="20"/>
    <x v="37"/>
    <n v="44.860129999999998"/>
    <n v="-0.50392999999999999"/>
    <x v="0"/>
    <x v="114"/>
    <x v="1"/>
    <n v="1"/>
    <d v="2023-08-15T00:00:00"/>
    <n v="1"/>
    <n v="1"/>
    <x v="1"/>
    <x v="1"/>
    <s v="Few reviews"/>
  </r>
  <r>
    <x v="10919"/>
    <s v="Rental unit in Bordeaux · ★5.0 · 1 bedroom · 1 bed · 1.5 baths"/>
    <n v="107011822"/>
    <x v="0"/>
    <x v="0"/>
    <n v="44.82647"/>
    <n v="-0.56376000000000004"/>
    <x v="0"/>
    <x v="6"/>
    <x v="2"/>
    <n v="9"/>
    <d v="2023-07-30T00:00:00"/>
    <n v="2"/>
    <n v="9"/>
    <x v="1"/>
    <x v="0"/>
    <s v="Few reviews"/>
  </r>
  <r>
    <x v="10920"/>
    <s v="Rental unit in Talence · 1 bedroom · 1 bed · 1 private bath"/>
    <n v="326168146"/>
    <x v="4"/>
    <x v="6"/>
    <n v="44.792430000000003"/>
    <n v="-0.58425000000000005"/>
    <x v="1"/>
    <x v="21"/>
    <x v="2"/>
    <n v="2"/>
    <d v="2023-07-16T00:00:00"/>
    <n v="5"/>
    <n v="2"/>
    <x v="2"/>
    <x v="0"/>
    <s v="Few reviews"/>
  </r>
  <r>
    <x v="10921"/>
    <s v="Rental unit in Bordeaux · ★4.67 · 1 bedroom · 1 bed · 1 bath"/>
    <n v="300305219"/>
    <x v="0"/>
    <x v="0"/>
    <n v="44.82338"/>
    <n v="-0.56466000000000005"/>
    <x v="0"/>
    <x v="227"/>
    <x v="9"/>
    <n v="3"/>
    <d v="2023-08-19T00:00:00"/>
    <n v="1"/>
    <n v="3"/>
    <x v="1"/>
    <x v="1"/>
    <s v="Few reviews"/>
  </r>
  <r>
    <x v="10922"/>
    <s v="Rental unit in Talence · 1 bedroom · 1 bed · 1 private bath"/>
    <n v="326168146"/>
    <x v="4"/>
    <x v="6"/>
    <n v="44.792697015349866"/>
    <n v="-0.58579179722188357"/>
    <x v="1"/>
    <x v="21"/>
    <x v="2"/>
    <n v="2"/>
    <d v="2023-07-16T00:00:00"/>
    <n v="5"/>
    <n v="2"/>
    <x v="2"/>
    <x v="0"/>
    <s v="Few reviews"/>
  </r>
  <r>
    <x v="10923"/>
    <s v="Rental unit in Bordeaux · ★New · 2 bedrooms · 2 beds · 1 bath"/>
    <n v="211389825"/>
    <x v="0"/>
    <x v="22"/>
    <n v="44.843969000000001"/>
    <n v="-0.55421730000000002"/>
    <x v="0"/>
    <x v="304"/>
    <x v="0"/>
    <n v="1"/>
    <d v="2023-09-04T00:00:00"/>
    <n v="8"/>
    <n v="1"/>
    <x v="0"/>
    <x v="0"/>
    <s v="Few reviews"/>
  </r>
  <r>
    <x v="10924"/>
    <s v="Rental unit in Bordeaux · ★5.0 · 2 bedrooms · 3 beds · 1 bath"/>
    <n v="33363148"/>
    <x v="0"/>
    <x v="24"/>
    <n v="44.858879799999997"/>
    <n v="-0.55888850000000001"/>
    <x v="0"/>
    <x v="34"/>
    <x v="10"/>
    <n v="3"/>
    <d v="2023-07-30T00:00:00"/>
    <n v="1"/>
    <n v="3"/>
    <x v="0"/>
    <x v="1"/>
    <s v="Few reviews"/>
  </r>
  <r>
    <x v="10925"/>
    <s v="Home in Bordeaux · 4 bedrooms · 4 beds · 2 baths"/>
    <n v="6974332"/>
    <x v="0"/>
    <x v="10"/>
    <n v="44.823455334282642"/>
    <n v="-0.57177529607570066"/>
    <x v="0"/>
    <x v="191"/>
    <x v="8"/>
    <n v="0"/>
    <m/>
    <n v="1"/>
    <n v="0"/>
    <x v="0"/>
    <x v="1"/>
    <s v="Few reviews"/>
  </r>
  <r>
    <x v="10926"/>
    <s v="Rental unit in Bordeaux · 3 bedrooms · 4 beds · 1 bath"/>
    <n v="491980855"/>
    <x v="0"/>
    <x v="0"/>
    <n v="44.826490999999997"/>
    <n v="-0.55788099999999996"/>
    <x v="0"/>
    <x v="389"/>
    <x v="2"/>
    <n v="1"/>
    <d v="2023-08-18T00:00:00"/>
    <n v="13"/>
    <n v="1"/>
    <x v="0"/>
    <x v="0"/>
    <s v="Few reviews"/>
  </r>
  <r>
    <x v="10927"/>
    <s v="Home in Bègles · ★4.60 · 1 bedroom · 1 bed · 1 bath"/>
    <n v="6814741"/>
    <x v="2"/>
    <x v="4"/>
    <n v="44.819351500000003"/>
    <n v="-0.54159749999999995"/>
    <x v="0"/>
    <x v="22"/>
    <x v="1"/>
    <n v="5"/>
    <d v="2023-09-06T00:00:00"/>
    <n v="1"/>
    <n v="5"/>
    <x v="1"/>
    <x v="1"/>
    <s v="Few reviews"/>
  </r>
  <r>
    <x v="10928"/>
    <s v="Rental unit in Cenon · 2 bedrooms · 2 beds · 1 bath"/>
    <n v="103566328"/>
    <x v="3"/>
    <x v="12"/>
    <n v="44.85633"/>
    <n v="-0.52029000000000003"/>
    <x v="0"/>
    <x v="56"/>
    <x v="1"/>
    <n v="0"/>
    <m/>
    <n v="1"/>
    <n v="0"/>
    <x v="1"/>
    <x v="1"/>
    <s v="Few reviews"/>
  </r>
  <r>
    <x v="10929"/>
    <s v="Home in Mérignac · 3 bedrooms · 3 beds · 2 baths"/>
    <n v="125126049"/>
    <x v="8"/>
    <x v="36"/>
    <n v="44.822800000000001"/>
    <n v="-0.66357999999999995"/>
    <x v="0"/>
    <x v="148"/>
    <x v="4"/>
    <n v="1"/>
    <d v="2023-08-06T00:00:00"/>
    <n v="1"/>
    <n v="1"/>
    <x v="0"/>
    <x v="1"/>
    <s v="Few reviews"/>
  </r>
  <r>
    <x v="10930"/>
    <s v="Rental unit in Bordeaux · ★4.76 · 1 bedroom · 1 bed · 1 bath"/>
    <n v="272198257"/>
    <x v="0"/>
    <x v="10"/>
    <n v="44.825400000000002"/>
    <n v="-0.56866000000000005"/>
    <x v="0"/>
    <x v="431"/>
    <x v="2"/>
    <n v="21"/>
    <d v="2023-08-25T00:00:00"/>
    <n v="2"/>
    <n v="21"/>
    <x v="0"/>
    <x v="0"/>
    <s v="Medium reviews"/>
  </r>
  <r>
    <x v="10931"/>
    <s v="Rental unit in Bordeaux · Studio · 1 bed · 1 bath"/>
    <n v="513101832"/>
    <x v="0"/>
    <x v="22"/>
    <n v="44.848107400000004"/>
    <n v="-0.54903489999999999"/>
    <x v="0"/>
    <x v="19"/>
    <x v="0"/>
    <n v="2"/>
    <d v="2023-08-07T00:00:00"/>
    <n v="1"/>
    <n v="2"/>
    <x v="1"/>
    <x v="1"/>
    <s v="Few reviews"/>
  </r>
  <r>
    <x v="10932"/>
    <s v="Bed and breakfast in Bordeaux · 1 bedroom · 1 bed · 1 private bath"/>
    <n v="329268982"/>
    <x v="0"/>
    <x v="3"/>
    <n v="44.845047100000002"/>
    <n v="-0.59350049999999999"/>
    <x v="1"/>
    <x v="107"/>
    <x v="2"/>
    <n v="1"/>
    <d v="2023-07-20T00:00:00"/>
    <n v="1"/>
    <n v="1"/>
    <x v="1"/>
    <x v="1"/>
    <s v="Few reviews"/>
  </r>
  <r>
    <x v="10933"/>
    <s v="Rental unit in Bordeaux · ★4.63 · 1 bedroom · 1 bed · 1 bath"/>
    <n v="50918997"/>
    <x v="0"/>
    <x v="24"/>
    <n v="44.864758299999998"/>
    <n v="-0.5660811"/>
    <x v="0"/>
    <x v="107"/>
    <x v="0"/>
    <n v="8"/>
    <d v="2023-08-27T00:00:00"/>
    <n v="1"/>
    <n v="8"/>
    <x v="1"/>
    <x v="1"/>
    <s v="Few reviews"/>
  </r>
  <r>
    <x v="10934"/>
    <s v="Rental unit in Bordeaux · ★New · 1 bedroom · 1 bed · 1 bath"/>
    <n v="161244134"/>
    <x v="0"/>
    <x v="22"/>
    <n v="44.848687599917604"/>
    <n v="-0.56171663285502282"/>
    <x v="0"/>
    <x v="89"/>
    <x v="2"/>
    <n v="1"/>
    <d v="2023-09-10T00:00:00"/>
    <n v="1"/>
    <n v="1"/>
    <x v="1"/>
    <x v="1"/>
    <s v="Few reviews"/>
  </r>
  <r>
    <x v="10935"/>
    <s v="Home in Bassens · ★5.0 · 4 bedrooms · 5 beds · 3 baths"/>
    <n v="238065992"/>
    <x v="22"/>
    <x v="41"/>
    <n v="44.899679999999996"/>
    <n v="-0.51037999999999994"/>
    <x v="0"/>
    <x v="97"/>
    <x v="1"/>
    <n v="3"/>
    <d v="2023-08-19T00:00:00"/>
    <n v="1"/>
    <n v="3"/>
    <x v="0"/>
    <x v="1"/>
    <s v="Few reviews"/>
  </r>
  <r>
    <x v="10936"/>
    <s v="Rental unit in Bordeaux · ★4.40 · 2 bedrooms · 2 beds · 1 bath"/>
    <n v="273069439"/>
    <x v="0"/>
    <x v="24"/>
    <n v="44.865490000000001"/>
    <n v="-0.57199"/>
    <x v="0"/>
    <x v="107"/>
    <x v="2"/>
    <n v="20"/>
    <d v="2023-08-25T00:00:00"/>
    <n v="1"/>
    <n v="20"/>
    <x v="1"/>
    <x v="1"/>
    <s v="Medium reviews"/>
  </r>
  <r>
    <x v="10937"/>
    <s v="Rental unit in Bordeaux · ★4.50 · 1 bedroom · 2 beds · 1 bath"/>
    <n v="11298244"/>
    <x v="0"/>
    <x v="0"/>
    <n v="44.829132799999996"/>
    <n v="-0.57177329999999993"/>
    <x v="0"/>
    <x v="55"/>
    <x v="1"/>
    <n v="4"/>
    <d v="2023-08-13T00:00:00"/>
    <n v="1"/>
    <n v="4"/>
    <x v="0"/>
    <x v="1"/>
    <s v="Few reviews"/>
  </r>
  <r>
    <x v="10938"/>
    <s v="Rental unit in Saint-Aubin-de-Médoc · 1 bedroom · 1 bed · 1 bath"/>
    <n v="127183553"/>
    <x v="13"/>
    <x v="21"/>
    <n v="44.910842851364698"/>
    <n v="-0.7213224470615387"/>
    <x v="0"/>
    <x v="180"/>
    <x v="3"/>
    <n v="1"/>
    <d v="2023-08-19T00:00:00"/>
    <n v="1"/>
    <n v="1"/>
    <x v="2"/>
    <x v="1"/>
    <s v="Few reviews"/>
  </r>
  <r>
    <x v="10939"/>
    <s v="Home in Mérignac · ★4.75 · 2 bedrooms · 2 beds · 1 bath"/>
    <n v="71298555"/>
    <x v="8"/>
    <x v="14"/>
    <n v="44.834342499999998"/>
    <n v="-0.62333640000000001"/>
    <x v="0"/>
    <x v="211"/>
    <x v="1"/>
    <n v="4"/>
    <d v="2023-08-31T00:00:00"/>
    <n v="1"/>
    <n v="4"/>
    <x v="1"/>
    <x v="1"/>
    <s v="Few reviews"/>
  </r>
  <r>
    <x v="10940"/>
    <s v="Rental unit in Talence · ★5.0 · 1 bedroom · 1 bed · 1.5 baths"/>
    <n v="153846119"/>
    <x v="4"/>
    <x v="6"/>
    <n v="44.804049999999997"/>
    <n v="-0.57782999999999995"/>
    <x v="0"/>
    <x v="15"/>
    <x v="2"/>
    <n v="5"/>
    <d v="2023-09-01T00:00:00"/>
    <n v="1"/>
    <n v="5"/>
    <x v="1"/>
    <x v="1"/>
    <s v="Few reviews"/>
  </r>
  <r>
    <x v="10941"/>
    <s v="Rental unit in Pessac · 2 bedrooms · 2 beds · 1 bath"/>
    <n v="336572862"/>
    <x v="6"/>
    <x v="38"/>
    <n v="44.819899999999997"/>
    <n v="-0.60414999999999996"/>
    <x v="0"/>
    <x v="90"/>
    <x v="1"/>
    <n v="1"/>
    <d v="2023-07-16T00:00:00"/>
    <n v="1"/>
    <n v="1"/>
    <x v="1"/>
    <x v="1"/>
    <s v="Few reviews"/>
  </r>
  <r>
    <x v="10942"/>
    <s v="Home in Gradignan · ★4.92 · 1 bedroom · 1 bed · 1.5 baths"/>
    <n v="41469574"/>
    <x v="9"/>
    <x v="16"/>
    <n v="44.757168856709562"/>
    <n v="-0.62588509890170774"/>
    <x v="1"/>
    <x v="22"/>
    <x v="2"/>
    <n v="36"/>
    <d v="2023-09-08T00:00:00"/>
    <n v="1"/>
    <n v="36"/>
    <x v="1"/>
    <x v="1"/>
    <s v="Medium reviews"/>
  </r>
  <r>
    <x v="10943"/>
    <s v="Rental unit in Bordeaux · ★5.0 · 2 bedrooms · 2 beds · 1 bath"/>
    <n v="464534526"/>
    <x v="0"/>
    <x v="3"/>
    <n v="44.844149999999999"/>
    <n v="-0.58250000000000002"/>
    <x v="0"/>
    <x v="23"/>
    <x v="1"/>
    <n v="16"/>
    <d v="2023-09-09T00:00:00"/>
    <n v="8"/>
    <n v="16"/>
    <x v="1"/>
    <x v="0"/>
    <s v="Medium reviews"/>
  </r>
  <r>
    <x v="10944"/>
    <s v="Rental unit in Bordeaux · ★4.90 · 1 bedroom · 1 bed · 1 bath"/>
    <n v="92310446"/>
    <x v="0"/>
    <x v="2"/>
    <n v="44.854260489004325"/>
    <n v="-0.57251618308371488"/>
    <x v="0"/>
    <x v="20"/>
    <x v="1"/>
    <n v="10"/>
    <d v="2023-09-08T00:00:00"/>
    <n v="1"/>
    <n v="10"/>
    <x v="1"/>
    <x v="1"/>
    <s v="Medium reviews"/>
  </r>
  <r>
    <x v="10945"/>
    <s v="Rental unit in Bruges · ★4.67 · 1 bedroom · 1 bed · 1 bath"/>
    <n v="433950244"/>
    <x v="15"/>
    <x v="26"/>
    <n v="44.885182530170312"/>
    <n v="-0.60130786783624401"/>
    <x v="0"/>
    <x v="7"/>
    <x v="1"/>
    <n v="12"/>
    <d v="2023-09-08T00:00:00"/>
    <n v="1"/>
    <n v="12"/>
    <x v="2"/>
    <x v="1"/>
    <s v="Medium reviews"/>
  </r>
  <r>
    <x v="10946"/>
    <s v="Rental unit in Bordeaux · ★4.40 · 1 bedroom · 1 bed · 1 bath"/>
    <n v="199170355"/>
    <x v="0"/>
    <x v="0"/>
    <n v="44.826040200000001"/>
    <n v="-0.55873390000000001"/>
    <x v="1"/>
    <x v="192"/>
    <x v="2"/>
    <n v="5"/>
    <d v="2023-07-24T00:00:00"/>
    <n v="4"/>
    <n v="5"/>
    <x v="2"/>
    <x v="0"/>
    <s v="Few reviews"/>
  </r>
  <r>
    <x v="10947"/>
    <s v="Rental unit in Bordeaux · ★4.54 · 1 bedroom · 2 beds · 1 bath"/>
    <n v="513453211"/>
    <x v="0"/>
    <x v="3"/>
    <n v="44.837528134264389"/>
    <n v="-0.5699506963627905"/>
    <x v="0"/>
    <x v="71"/>
    <x v="2"/>
    <n v="13"/>
    <d v="2023-08-22T00:00:00"/>
    <n v="1"/>
    <n v="13"/>
    <x v="1"/>
    <x v="1"/>
    <s v="Medium reviews"/>
  </r>
  <r>
    <x v="10948"/>
    <s v="Rental unit in Mérignac · 2 bedrooms · 2 beds · 1 bath"/>
    <n v="8276360"/>
    <x v="8"/>
    <x v="47"/>
    <n v="44.841686964753215"/>
    <n v="-0.65091006104318916"/>
    <x v="0"/>
    <x v="107"/>
    <x v="0"/>
    <n v="2"/>
    <d v="2023-08-03T00:00:00"/>
    <n v="3"/>
    <n v="2"/>
    <x v="1"/>
    <x v="0"/>
    <s v="Few reviews"/>
  </r>
  <r>
    <x v="10949"/>
    <s v="Rental unit in Le Bouscat · ★New · 2 bedrooms · 4 beds · 1 bath"/>
    <n v="520993579"/>
    <x v="5"/>
    <x v="7"/>
    <n v="44.867041999999998"/>
    <n v="-0.60446820000000001"/>
    <x v="0"/>
    <x v="13"/>
    <x v="5"/>
    <n v="1"/>
    <d v="2023-08-11T00:00:00"/>
    <n v="1"/>
    <n v="1"/>
    <x v="1"/>
    <x v="1"/>
    <s v="Few reviews"/>
  </r>
  <r>
    <x v="10950"/>
    <s v="Rental unit in Bordeaux · ★5.0 · 2 bedrooms · 2 beds · 1 bath"/>
    <n v="20236444"/>
    <x v="0"/>
    <x v="0"/>
    <n v="44.83313077560252"/>
    <n v="-0.56909769773483276"/>
    <x v="0"/>
    <x v="11"/>
    <x v="1"/>
    <n v="7"/>
    <d v="2023-08-29T00:00:00"/>
    <n v="1"/>
    <n v="7"/>
    <x v="1"/>
    <x v="1"/>
    <s v="Few reviews"/>
  </r>
  <r>
    <x v="10951"/>
    <s v="Rental unit in Mérignac · 1 bedroom · 1 bed · 1 bath"/>
    <n v="451275885"/>
    <x v="8"/>
    <x v="34"/>
    <n v="44.825053518857629"/>
    <n v="-0.62324884777026091"/>
    <x v="0"/>
    <x v="175"/>
    <x v="2"/>
    <n v="1"/>
    <d v="2023-07-16T00:00:00"/>
    <n v="1"/>
    <n v="1"/>
    <x v="1"/>
    <x v="1"/>
    <s v="Few reviews"/>
  </r>
  <r>
    <x v="10952"/>
    <s v="Rental unit in Le Bouscat · ★5.0 · 1 bedroom · 2 beds · 1 bath"/>
    <n v="21336891"/>
    <x v="5"/>
    <x v="7"/>
    <n v="44.856411400464353"/>
    <n v="-0.59650585055351257"/>
    <x v="0"/>
    <x v="19"/>
    <x v="0"/>
    <n v="8"/>
    <d v="2023-09-08T00:00:00"/>
    <n v="1"/>
    <n v="8"/>
    <x v="1"/>
    <x v="1"/>
    <s v="Few reviews"/>
  </r>
  <r>
    <x v="10953"/>
    <s v="Rental unit in Bordeaux · ★5.0 · 1 bedroom · 1 bed · 1 bath"/>
    <n v="520283213"/>
    <x v="0"/>
    <x v="9"/>
    <n v="44.863182000000002"/>
    <n v="-0.62587000000000004"/>
    <x v="0"/>
    <x v="75"/>
    <x v="2"/>
    <n v="3"/>
    <d v="2023-07-31T00:00:00"/>
    <n v="1"/>
    <n v="3"/>
    <x v="1"/>
    <x v="1"/>
    <s v="Few reviews"/>
  </r>
  <r>
    <x v="10954"/>
    <s v="Rental unit in Cenon · ★4.0 · 1 bedroom · 1 bed · 1 bath"/>
    <n v="87554401"/>
    <x v="3"/>
    <x v="12"/>
    <n v="44.855738199999998"/>
    <n v="-0.52581919999999993"/>
    <x v="0"/>
    <x v="85"/>
    <x v="2"/>
    <n v="4"/>
    <d v="2023-08-10T00:00:00"/>
    <n v="31"/>
    <n v="4"/>
    <x v="1"/>
    <x v="0"/>
    <s v="Few reviews"/>
  </r>
  <r>
    <x v="10955"/>
    <s v="Rental unit in Bordeaux · ★4.33 · 2 bedrooms · 2 beds · 1 bath"/>
    <n v="47630405"/>
    <x v="0"/>
    <x v="3"/>
    <n v="44.844998285771801"/>
    <n v="-0.5793617763976312"/>
    <x v="0"/>
    <x v="199"/>
    <x v="1"/>
    <n v="9"/>
    <d v="2023-08-22T00:00:00"/>
    <n v="28"/>
    <n v="9"/>
    <x v="1"/>
    <x v="0"/>
    <s v="Few reviews"/>
  </r>
  <r>
    <x v="10956"/>
    <s v="Rental unit in Bordeaux · ★4.67 · 2 bedrooms · 2 beds · 1 bath"/>
    <n v="136913562"/>
    <x v="0"/>
    <x v="3"/>
    <n v="44.836092319493005"/>
    <n v="-0.57037845253944397"/>
    <x v="0"/>
    <x v="19"/>
    <x v="8"/>
    <n v="3"/>
    <d v="2023-08-28T00:00:00"/>
    <n v="1"/>
    <n v="3"/>
    <x v="1"/>
    <x v="1"/>
    <s v="Few reviews"/>
  </r>
  <r>
    <x v="10957"/>
    <s v="Rental unit in Bordeaux · ★5.0 · 1 bedroom · 1 bed · 1 bath"/>
    <n v="372529597"/>
    <x v="0"/>
    <x v="3"/>
    <n v="44.839320491462715"/>
    <n v="-0.5782790913295861"/>
    <x v="0"/>
    <x v="109"/>
    <x v="1"/>
    <n v="3"/>
    <d v="2023-09-09T00:00:00"/>
    <n v="1"/>
    <n v="3"/>
    <x v="1"/>
    <x v="1"/>
    <s v="Few reviews"/>
  </r>
  <r>
    <x v="10958"/>
    <s v="Home in Cenon · 2 bedrooms · 4 beds · 1 bath"/>
    <n v="479366186"/>
    <x v="3"/>
    <x v="29"/>
    <n v="44.851210000000002"/>
    <n v="-0.53108"/>
    <x v="0"/>
    <x v="89"/>
    <x v="2"/>
    <n v="0"/>
    <m/>
    <n v="1"/>
    <n v="0"/>
    <x v="1"/>
    <x v="1"/>
    <s v="Few reviews"/>
  </r>
  <r>
    <x v="10959"/>
    <s v="Rental unit in Bordeaux · ★4.88 · 2 bedrooms · 2 beds · 1.5 baths"/>
    <n v="107011822"/>
    <x v="0"/>
    <x v="0"/>
    <n v="44.826700000000002"/>
    <n v="-0.56267999999999996"/>
    <x v="0"/>
    <x v="198"/>
    <x v="2"/>
    <n v="24"/>
    <d v="2023-09-08T00:00:00"/>
    <n v="2"/>
    <n v="24"/>
    <x v="1"/>
    <x v="0"/>
    <s v="Medium reviews"/>
  </r>
  <r>
    <x v="10960"/>
    <s v="Rental unit in Talence · ★4.94 · 1 bedroom · 1 bed · 1.5 baths"/>
    <n v="521170896"/>
    <x v="4"/>
    <x v="6"/>
    <n v="44.821170308555779"/>
    <n v="-0.59337348316994076"/>
    <x v="0"/>
    <x v="90"/>
    <x v="2"/>
    <n v="16"/>
    <d v="2023-09-09T00:00:00"/>
    <n v="1"/>
    <n v="16"/>
    <x v="1"/>
    <x v="1"/>
    <s v="Medium reviews"/>
  </r>
  <r>
    <x v="10961"/>
    <s v="Rental unit in Pessac · 1 bedroom · 2 beds · 1 bath"/>
    <n v="121441096"/>
    <x v="6"/>
    <x v="54"/>
    <n v="44.804672986389761"/>
    <n v="-0.6327381357550621"/>
    <x v="0"/>
    <x v="107"/>
    <x v="2"/>
    <n v="0"/>
    <m/>
    <n v="1"/>
    <n v="0"/>
    <x v="1"/>
    <x v="1"/>
    <s v="Few reviews"/>
  </r>
  <r>
    <x v="10962"/>
    <s v="Home in Bordeaux · ★New · 6 bedrooms · 7 beds · 6 baths"/>
    <n v="521180827"/>
    <x v="0"/>
    <x v="9"/>
    <n v="44.850583200000003"/>
    <n v="-0.60586479999999998"/>
    <x v="0"/>
    <x v="111"/>
    <x v="4"/>
    <n v="1"/>
    <d v="2023-08-15T00:00:00"/>
    <n v="1"/>
    <n v="1"/>
    <x v="0"/>
    <x v="1"/>
    <s v="Few reviews"/>
  </r>
  <r>
    <x v="10963"/>
    <s v="Rental unit in Bordeaux · 1 bedroom · 2 beds · 1.5 baths"/>
    <n v="65220781"/>
    <x v="0"/>
    <x v="3"/>
    <n v="44.84834"/>
    <n v="-0.59014"/>
    <x v="0"/>
    <x v="107"/>
    <x v="2"/>
    <n v="2"/>
    <d v="2023-07-16T00:00:00"/>
    <n v="1"/>
    <n v="2"/>
    <x v="1"/>
    <x v="1"/>
    <s v="Few reviews"/>
  </r>
  <r>
    <x v="10964"/>
    <s v="Rental unit in Bordeaux · 1 bedroom · 1 bed · 1 bath"/>
    <n v="225920383"/>
    <x v="0"/>
    <x v="9"/>
    <n v="44.845776268913774"/>
    <n v="-0.62825649596636612"/>
    <x v="0"/>
    <x v="35"/>
    <x v="1"/>
    <n v="2"/>
    <d v="2023-08-25T00:00:00"/>
    <n v="1"/>
    <n v="2"/>
    <x v="1"/>
    <x v="1"/>
    <s v="Few reviews"/>
  </r>
  <r>
    <x v="10965"/>
    <s v="Rental unit in Bordeaux · ★4.75 · 2 bedrooms · 3 beds · 2 baths"/>
    <n v="211389825"/>
    <x v="0"/>
    <x v="0"/>
    <n v="44.831948773229563"/>
    <n v="-0.56618377249145535"/>
    <x v="0"/>
    <x v="16"/>
    <x v="1"/>
    <n v="8"/>
    <d v="2023-09-10T00:00:00"/>
    <n v="8"/>
    <n v="8"/>
    <x v="0"/>
    <x v="0"/>
    <s v="Few reviews"/>
  </r>
  <r>
    <x v="10966"/>
    <s v="Bed and breakfast in Bordeaux · 1 bedroom · 1 bed · 1 bath"/>
    <n v="351660374"/>
    <x v="0"/>
    <x v="24"/>
    <n v="44.865913900000002"/>
    <n v="-0.55302299999999993"/>
    <x v="1"/>
    <x v="180"/>
    <x v="1"/>
    <n v="0"/>
    <m/>
    <n v="1"/>
    <n v="0"/>
    <x v="2"/>
    <x v="1"/>
    <s v="Few reviews"/>
  </r>
  <r>
    <x v="10967"/>
    <s v="Rental unit in Bordeaux · ★New · 1 bedroom · 1 bed · 1 bath"/>
    <n v="521240226"/>
    <x v="0"/>
    <x v="22"/>
    <n v="44.842192900000001"/>
    <n v="-0.55021409999999993"/>
    <x v="0"/>
    <x v="29"/>
    <x v="1"/>
    <n v="2"/>
    <d v="2023-08-23T00:00:00"/>
    <n v="1"/>
    <n v="2"/>
    <x v="0"/>
    <x v="1"/>
    <s v="Few reviews"/>
  </r>
  <r>
    <x v="10968"/>
    <s v="Home in Saint-Louis-de-Montferrand · ★5.0 · 1 bedroom · 1 bed · 1.5 baths"/>
    <n v="498588120"/>
    <x v="25"/>
    <x v="55"/>
    <n v="44.955377200000001"/>
    <n v="-0.52810849999999998"/>
    <x v="1"/>
    <x v="87"/>
    <x v="0"/>
    <n v="3"/>
    <d v="2023-08-14T00:00:00"/>
    <n v="1"/>
    <n v="3"/>
    <x v="2"/>
    <x v="1"/>
    <s v="Few reviews"/>
  </r>
  <r>
    <x v="10969"/>
    <s v="Rental unit in Bordeaux · ★4.92 · 1 bedroom · 1 bed · 1 bath"/>
    <n v="208649283"/>
    <x v="0"/>
    <x v="0"/>
    <n v="44.82636381512004"/>
    <n v="-0.55978205054998398"/>
    <x v="0"/>
    <x v="11"/>
    <x v="1"/>
    <n v="13"/>
    <d v="2023-09-09T00:00:00"/>
    <n v="1"/>
    <n v="13"/>
    <x v="1"/>
    <x v="1"/>
    <s v="Medium reviews"/>
  </r>
  <r>
    <x v="10970"/>
    <s v="Home in Ambarès-et-Lagrave · ★3.33 · 3 bedrooms · 6 beds · 3 baths"/>
    <n v="521261586"/>
    <x v="10"/>
    <x v="17"/>
    <n v="44.924551491694913"/>
    <n v="-0.48204386332596555"/>
    <x v="0"/>
    <x v="244"/>
    <x v="4"/>
    <n v="3"/>
    <d v="2023-08-19T00:00:00"/>
    <n v="1"/>
    <n v="3"/>
    <x v="0"/>
    <x v="1"/>
    <s v="Few reviews"/>
  </r>
  <r>
    <x v="10971"/>
    <s v="Rental unit in Bordeaux · ★4.86 · Studio · 1 bed · 1 bath"/>
    <n v="8653648"/>
    <x v="0"/>
    <x v="3"/>
    <n v="44.839448500000003"/>
    <n v="-0.57087769999999993"/>
    <x v="0"/>
    <x v="22"/>
    <x v="2"/>
    <n v="7"/>
    <d v="2023-08-24T00:00:00"/>
    <n v="1"/>
    <n v="7"/>
    <x v="1"/>
    <x v="1"/>
    <s v="Few reviews"/>
  </r>
  <r>
    <x v="10972"/>
    <s v="Home in Bordeaux · 2 bedrooms · 2 beds · 2 baths"/>
    <n v="154026976"/>
    <x v="0"/>
    <x v="9"/>
    <n v="44.847813899999998"/>
    <n v="-0.62976270000000001"/>
    <x v="0"/>
    <x v="422"/>
    <x v="2"/>
    <n v="0"/>
    <m/>
    <n v="1"/>
    <n v="0"/>
    <x v="0"/>
    <x v="1"/>
    <s v="Few reviews"/>
  </r>
  <r>
    <x v="10973"/>
    <s v="Rental unit in Bordeaux · 1 bedroom · 1 bed · 1 bath"/>
    <n v="278469656"/>
    <x v="0"/>
    <x v="10"/>
    <n v="44.830469999999998"/>
    <n v="-0.57815000000000005"/>
    <x v="0"/>
    <x v="53"/>
    <x v="3"/>
    <n v="0"/>
    <m/>
    <n v="2"/>
    <n v="0"/>
    <x v="2"/>
    <x v="0"/>
    <s v="Few reviews"/>
  </r>
  <r>
    <x v="10974"/>
    <s v="Rental unit in Talence · 1 bedroom · 1 bed · 1 bath"/>
    <n v="81083287"/>
    <x v="4"/>
    <x v="6"/>
    <n v="44.795904399999998"/>
    <n v="-0.60291439999999996"/>
    <x v="0"/>
    <x v="212"/>
    <x v="2"/>
    <n v="0"/>
    <m/>
    <n v="2"/>
    <n v="0"/>
    <x v="1"/>
    <x v="0"/>
    <s v="Few reviews"/>
  </r>
  <r>
    <x v="10975"/>
    <s v="Townhouse in Le Bouscat · 4 bedrooms · 4 beds · 3 baths"/>
    <n v="15122269"/>
    <x v="5"/>
    <x v="7"/>
    <n v="44.863027299999999"/>
    <n v="-0.59673690000000001"/>
    <x v="0"/>
    <x v="221"/>
    <x v="1"/>
    <n v="0"/>
    <m/>
    <n v="1"/>
    <n v="0"/>
    <x v="0"/>
    <x v="1"/>
    <s v="Few reviews"/>
  </r>
  <r>
    <x v="10976"/>
    <s v="Rental unit in Bordeaux · ★New · 2 bedrooms · 2 beds · 1 bath"/>
    <n v="414256747"/>
    <x v="0"/>
    <x v="8"/>
    <n v="44.830910000000003"/>
    <n v="-0.57870999999999995"/>
    <x v="0"/>
    <x v="212"/>
    <x v="2"/>
    <n v="1"/>
    <d v="2023-09-07T00:00:00"/>
    <n v="37"/>
    <n v="1"/>
    <x v="1"/>
    <x v="0"/>
    <s v="Few reviews"/>
  </r>
  <r>
    <x v="10977"/>
    <s v="Townhouse in Talence · ★4.75 · 1 bedroom · 1 bed · 1 shared bath"/>
    <n v="416828165"/>
    <x v="4"/>
    <x v="6"/>
    <n v="44.820820423490225"/>
    <n v="-0.58763949995116549"/>
    <x v="1"/>
    <x v="180"/>
    <x v="1"/>
    <n v="8"/>
    <d v="2023-09-03T00:00:00"/>
    <n v="3"/>
    <n v="8"/>
    <x v="2"/>
    <x v="0"/>
    <s v="Few reviews"/>
  </r>
  <r>
    <x v="10978"/>
    <s v="Rental unit in Bordeaux · ★5.0 · 2 bedrooms · 2 beds · 1 bath"/>
    <n v="8292791"/>
    <x v="0"/>
    <x v="2"/>
    <n v="44.851898789035914"/>
    <n v="-0.57241980876968634"/>
    <x v="0"/>
    <x v="76"/>
    <x v="1"/>
    <n v="9"/>
    <d v="2023-09-07T00:00:00"/>
    <n v="1"/>
    <n v="9"/>
    <x v="1"/>
    <x v="1"/>
    <s v="Few reviews"/>
  </r>
  <r>
    <x v="10979"/>
    <s v="Rental unit in Bordeaux · 3 bedrooms · 3 beds · 2 baths"/>
    <n v="29102137"/>
    <x v="0"/>
    <x v="0"/>
    <n v="44.833256723600996"/>
    <n v="-0.57143289535681008"/>
    <x v="0"/>
    <x v="48"/>
    <x v="2"/>
    <n v="0"/>
    <m/>
    <n v="13"/>
    <n v="0"/>
    <x v="0"/>
    <x v="0"/>
    <s v="Few reviews"/>
  </r>
  <r>
    <x v="10980"/>
    <s v="Rental unit in Bordeaux · 1 bedroom · 1 bed · 1 bath"/>
    <n v="119431753"/>
    <x v="0"/>
    <x v="24"/>
    <n v="44.881498985310451"/>
    <n v="-0.57059688240676332"/>
    <x v="1"/>
    <x v="54"/>
    <x v="1"/>
    <n v="0"/>
    <m/>
    <n v="2"/>
    <n v="0"/>
    <x v="1"/>
    <x v="0"/>
    <s v="Few reviews"/>
  </r>
  <r>
    <x v="10981"/>
    <s v="Home in Bordeaux · ★5.0 · 1 bedroom · 2 beds · 1 bath"/>
    <n v="491980855"/>
    <x v="0"/>
    <x v="22"/>
    <n v="44.840231000000003"/>
    <n v="-0.55538699999999996"/>
    <x v="0"/>
    <x v="176"/>
    <x v="1"/>
    <n v="3"/>
    <d v="2023-08-14T00:00:00"/>
    <n v="13"/>
    <n v="3"/>
    <x v="1"/>
    <x v="0"/>
    <s v="Few reviews"/>
  </r>
  <r>
    <x v="10982"/>
    <s v="Rental unit in Bordeaux · ★5.0 · 2 bedrooms · 3 beds · 1 bath"/>
    <n v="38468136"/>
    <x v="0"/>
    <x v="0"/>
    <n v="44.829135468192099"/>
    <n v="-0.5712558701634407"/>
    <x v="0"/>
    <x v="138"/>
    <x v="1"/>
    <n v="4"/>
    <d v="2023-07-25T00:00:00"/>
    <n v="1"/>
    <n v="4"/>
    <x v="1"/>
    <x v="1"/>
    <s v="Few reviews"/>
  </r>
  <r>
    <x v="10983"/>
    <s v="Home in Bordeaux · ★4.80 · 3 bedrooms · 4 beds · 2 baths"/>
    <n v="330244554"/>
    <x v="0"/>
    <x v="0"/>
    <n v="44.822614469959994"/>
    <n v="-0.56350306440726128"/>
    <x v="0"/>
    <x v="98"/>
    <x v="1"/>
    <n v="5"/>
    <d v="2023-08-20T00:00:00"/>
    <n v="1"/>
    <n v="5"/>
    <x v="1"/>
    <x v="1"/>
    <s v="Few reviews"/>
  </r>
  <r>
    <x v="10984"/>
    <s v="Rental unit in Bordeaux · ★4.89 · 1 bedroom · 1 bed · 1 shared bath"/>
    <n v="521432083"/>
    <x v="0"/>
    <x v="24"/>
    <n v="44.866178909701546"/>
    <n v="-0.56538806396220065"/>
    <x v="1"/>
    <x v="77"/>
    <x v="1"/>
    <n v="18"/>
    <d v="2023-09-09T00:00:00"/>
    <n v="1"/>
    <n v="18"/>
    <x v="2"/>
    <x v="1"/>
    <s v="Medium reviews"/>
  </r>
  <r>
    <x v="10985"/>
    <s v="Bed and breakfast in Mérignac · 1 bedroom · 1 bed · 1 bath"/>
    <n v="167660012"/>
    <x v="8"/>
    <x v="36"/>
    <n v="44.825806499999999"/>
    <n v="-0.657609"/>
    <x v="1"/>
    <x v="127"/>
    <x v="2"/>
    <n v="2"/>
    <d v="2023-07-07T00:00:00"/>
    <n v="2"/>
    <n v="2"/>
    <x v="2"/>
    <x v="0"/>
    <s v="Few reviews"/>
  </r>
  <r>
    <x v="10986"/>
    <s v="Rental unit in Bordeaux · 2 bedrooms · 3 beds · 1 bath"/>
    <n v="12350341"/>
    <x v="0"/>
    <x v="2"/>
    <n v="44.851098777427019"/>
    <n v="-0.58758214116096497"/>
    <x v="0"/>
    <x v="203"/>
    <x v="1"/>
    <n v="2"/>
    <d v="2023-08-17T00:00:00"/>
    <n v="1"/>
    <n v="2"/>
    <x v="1"/>
    <x v="1"/>
    <s v="Few reviews"/>
  </r>
  <r>
    <x v="10987"/>
    <s v="Home in Saint-Médard-en-Jalles · ★5.0 · 3 bedrooms · 3 beds · 2.5 baths"/>
    <n v="73079447"/>
    <x v="1"/>
    <x v="1"/>
    <n v="44.900440000000003"/>
    <n v="-0.72170999999999996"/>
    <x v="0"/>
    <x v="395"/>
    <x v="0"/>
    <n v="3"/>
    <d v="2023-08-20T00:00:00"/>
    <n v="8"/>
    <n v="3"/>
    <x v="0"/>
    <x v="0"/>
    <s v="Few reviews"/>
  </r>
  <r>
    <x v="10988"/>
    <s v="Home in Blanquefort · ★5.0 · 3 bedrooms · 3 beds · 2 baths"/>
    <n v="494105493"/>
    <x v="18"/>
    <x v="31"/>
    <n v="44.929252547099985"/>
    <n v="-0.63277065753936768"/>
    <x v="0"/>
    <x v="72"/>
    <x v="1"/>
    <n v="5"/>
    <d v="2023-07-21T00:00:00"/>
    <n v="1"/>
    <n v="5"/>
    <x v="1"/>
    <x v="1"/>
    <s v="Few reviews"/>
  </r>
  <r>
    <x v="10989"/>
    <s v="Rental unit in Bordeaux · ★New · 1 bedroom · 1 bed · 1 bath"/>
    <n v="192253506"/>
    <x v="0"/>
    <x v="22"/>
    <n v="44.850456700000002"/>
    <n v="-0.54389149999999997"/>
    <x v="1"/>
    <x v="38"/>
    <x v="1"/>
    <n v="0"/>
    <m/>
    <n v="1"/>
    <n v="0"/>
    <x v="1"/>
    <x v="1"/>
    <s v="Few reviews"/>
  </r>
  <r>
    <x v="10990"/>
    <s v="Rental unit in Lormont · 3 bedrooms · 3 beds · 1 bath"/>
    <n v="33227252"/>
    <x v="12"/>
    <x v="20"/>
    <n v="44.872802032427373"/>
    <n v="-0.52029189939496567"/>
    <x v="0"/>
    <x v="137"/>
    <x v="0"/>
    <n v="0"/>
    <m/>
    <n v="1"/>
    <n v="0"/>
    <x v="1"/>
    <x v="1"/>
    <s v="Few reviews"/>
  </r>
  <r>
    <x v="10991"/>
    <s v="Cabin in Villenave-d'Ornon · ★4.80 · 1 bedroom · 2 beds · 1.5 baths"/>
    <n v="21356031"/>
    <x v="16"/>
    <x v="27"/>
    <n v="44.775364099999997"/>
    <n v="-0.55411199999999994"/>
    <x v="0"/>
    <x v="122"/>
    <x v="2"/>
    <n v="10"/>
    <d v="2023-08-18T00:00:00"/>
    <n v="2"/>
    <n v="10"/>
    <x v="1"/>
    <x v="0"/>
    <s v="Medium reviews"/>
  </r>
  <r>
    <x v="10992"/>
    <s v="Rental unit in Bordeaux · 1 bedroom · 1 bed · 1 bath"/>
    <n v="521608294"/>
    <x v="0"/>
    <x v="0"/>
    <n v="44.821561199999998"/>
    <n v="-0.56107289999999999"/>
    <x v="0"/>
    <x v="4"/>
    <x v="1"/>
    <n v="1"/>
    <d v="2023-07-06T00:00:00"/>
    <n v="1"/>
    <n v="1"/>
    <x v="1"/>
    <x v="1"/>
    <s v="Few reviews"/>
  </r>
  <r>
    <x v="10993"/>
    <s v="Home in Bordeaux · ★4.83 · 1 bedroom · 1 bed · 1 shared bath"/>
    <n v="359165680"/>
    <x v="0"/>
    <x v="2"/>
    <n v="44.854030000000002"/>
    <n v="-0.57947000000000004"/>
    <x v="1"/>
    <x v="192"/>
    <x v="2"/>
    <n v="6"/>
    <d v="2023-08-02T00:00:00"/>
    <n v="7"/>
    <n v="6"/>
    <x v="2"/>
    <x v="0"/>
    <s v="Few reviews"/>
  </r>
  <r>
    <x v="10994"/>
    <s v="Condo in Bordeaux · 1 bedroom · 3 beds · 1 bath"/>
    <n v="405731142"/>
    <x v="0"/>
    <x v="3"/>
    <n v="44.841027812876824"/>
    <n v="-0.57070022781799634"/>
    <x v="0"/>
    <x v="82"/>
    <x v="1"/>
    <n v="0"/>
    <m/>
    <n v="2"/>
    <n v="0"/>
    <x v="0"/>
    <x v="0"/>
    <s v="Few reviews"/>
  </r>
  <r>
    <x v="10995"/>
    <s v="Home in Bordeaux · 3 bedrooms · 1 bed · 1.5 baths"/>
    <n v="23076683"/>
    <x v="0"/>
    <x v="10"/>
    <n v="44.820380496216707"/>
    <n v="-0.56722128112912629"/>
    <x v="0"/>
    <x v="89"/>
    <x v="0"/>
    <n v="0"/>
    <m/>
    <n v="1"/>
    <n v="0"/>
    <x v="1"/>
    <x v="1"/>
    <s v="Few reviews"/>
  </r>
  <r>
    <x v="10996"/>
    <s v="Home in Bordeaux · 3 bedrooms · 3 beds · 3 baths"/>
    <n v="6480579"/>
    <x v="0"/>
    <x v="9"/>
    <n v="44.83882599743351"/>
    <n v="-0.60308989977090111"/>
    <x v="0"/>
    <x v="62"/>
    <x v="0"/>
    <n v="1"/>
    <d v="2023-08-19T00:00:00"/>
    <n v="1"/>
    <n v="1"/>
    <x v="0"/>
    <x v="1"/>
    <s v="Few reviews"/>
  </r>
  <r>
    <x v="10997"/>
    <s v="Home in Ambarès-et-Lagrave · ★4.75 · 2 bedrooms · 3 beds · 1 bath"/>
    <n v="432302774"/>
    <x v="10"/>
    <x v="17"/>
    <n v="44.923520000000003"/>
    <n v="-0.48426999999999998"/>
    <x v="0"/>
    <x v="6"/>
    <x v="1"/>
    <n v="4"/>
    <d v="2023-09-07T00:00:00"/>
    <n v="1"/>
    <n v="4"/>
    <x v="1"/>
    <x v="1"/>
    <s v="Few reviews"/>
  </r>
  <r>
    <x v="10998"/>
    <s v="Home in Le Bouscat · ★New · 2 bedrooms · 2 beds · 1 bath"/>
    <n v="519624451"/>
    <x v="5"/>
    <x v="7"/>
    <n v="44.858530000000002"/>
    <n v="-0.59979000000000005"/>
    <x v="0"/>
    <x v="340"/>
    <x v="1"/>
    <n v="0"/>
    <m/>
    <n v="1"/>
    <n v="0"/>
    <x v="0"/>
    <x v="1"/>
    <s v="Few reviews"/>
  </r>
  <r>
    <x v="10999"/>
    <s v="Rental unit in Bordeaux · ★5.0 · 1 bedroom · 2 beds · 1 bath"/>
    <n v="156218123"/>
    <x v="0"/>
    <x v="3"/>
    <n v="44.841606786177238"/>
    <n v="-0.57041953959333414"/>
    <x v="0"/>
    <x v="241"/>
    <x v="0"/>
    <n v="4"/>
    <d v="2023-08-08T00:00:00"/>
    <n v="1"/>
    <n v="4"/>
    <x v="1"/>
    <x v="1"/>
    <s v="Few reviews"/>
  </r>
  <r>
    <x v="11000"/>
    <s v="Rental unit in Talence · ★5.0 · 1 bedroom · 1 bed · 1 bath"/>
    <n v="496908605"/>
    <x v="4"/>
    <x v="6"/>
    <n v="44.816670000000002"/>
    <n v="-0.57921"/>
    <x v="0"/>
    <x v="147"/>
    <x v="2"/>
    <n v="9"/>
    <d v="2023-08-29T00:00:00"/>
    <n v="5"/>
    <n v="9"/>
    <x v="1"/>
    <x v="0"/>
    <s v="Few reviews"/>
  </r>
  <r>
    <x v="11001"/>
    <s v="Bed and breakfast in Gradignan · 1 bedroom · 1 bed · 1 shared bath"/>
    <n v="70935712"/>
    <x v="9"/>
    <x v="16"/>
    <n v="44.76808674904543"/>
    <n v="-0.59598884364436922"/>
    <x v="1"/>
    <x v="107"/>
    <x v="2"/>
    <n v="0"/>
    <m/>
    <n v="1"/>
    <n v="0"/>
    <x v="1"/>
    <x v="1"/>
    <s v="Few reviews"/>
  </r>
  <r>
    <x v="11002"/>
    <s v="Rental unit in Bordeaux · 1 bedroom · 2 beds · 1 bath"/>
    <n v="229448773"/>
    <x v="0"/>
    <x v="0"/>
    <n v="44.83167563601129"/>
    <n v="-0.57212038095091788"/>
    <x v="0"/>
    <x v="114"/>
    <x v="1"/>
    <n v="0"/>
    <m/>
    <n v="1"/>
    <n v="0"/>
    <x v="1"/>
    <x v="1"/>
    <s v="Few reviews"/>
  </r>
  <r>
    <x v="11003"/>
    <s v="Rental unit in Bordeaux · ★4.90 · 1 bedroom · 1 bed · 1 bath"/>
    <n v="517264004"/>
    <x v="0"/>
    <x v="8"/>
    <n v="44.835760860361226"/>
    <n v="-0.58281052165544089"/>
    <x v="0"/>
    <x v="492"/>
    <x v="2"/>
    <n v="10"/>
    <d v="2023-09-03T00:00:00"/>
    <n v="5"/>
    <n v="10"/>
    <x v="0"/>
    <x v="0"/>
    <s v="Medium reviews"/>
  </r>
  <r>
    <x v="11004"/>
    <s v="Condo in Bruges · ★New · 1 bedroom · 2 beds · 1.5 baths"/>
    <n v="226374512"/>
    <x v="15"/>
    <x v="26"/>
    <n v="44.882639259804805"/>
    <n v="-0.58825314884879121"/>
    <x v="0"/>
    <x v="155"/>
    <x v="0"/>
    <n v="2"/>
    <d v="2023-08-23T00:00:00"/>
    <n v="1"/>
    <n v="2"/>
    <x v="1"/>
    <x v="1"/>
    <s v="Few reviews"/>
  </r>
  <r>
    <x v="11005"/>
    <s v="Rental unit in Bordeaux · ★4.67 · 2 bedrooms · 2 beds · 1 bath"/>
    <n v="294252491"/>
    <x v="0"/>
    <x v="3"/>
    <n v="44.842599017441557"/>
    <n v="-0.58652601107884472"/>
    <x v="0"/>
    <x v="101"/>
    <x v="4"/>
    <n v="3"/>
    <d v="2023-08-17T00:00:00"/>
    <n v="1"/>
    <n v="3"/>
    <x v="0"/>
    <x v="1"/>
    <s v="Few reviews"/>
  </r>
  <r>
    <x v="11006"/>
    <s v="Rental unit in Mérignac · 2 bedrooms · 2 beds · 1 bath"/>
    <n v="187037846"/>
    <x v="8"/>
    <x v="34"/>
    <n v="44.824683685550028"/>
    <n v="-0.62619039423115752"/>
    <x v="0"/>
    <x v="140"/>
    <x v="4"/>
    <n v="2"/>
    <d v="2023-08-20T00:00:00"/>
    <n v="1"/>
    <n v="2"/>
    <x v="1"/>
    <x v="1"/>
    <s v="Few reviews"/>
  </r>
  <r>
    <x v="11007"/>
    <s v="Rental unit in Bordeaux · 1 bedroom · 1 bed · 1 bath"/>
    <n v="20084542"/>
    <x v="0"/>
    <x v="3"/>
    <n v="44.841603567382016"/>
    <n v="-0.57545208836059736"/>
    <x v="0"/>
    <x v="308"/>
    <x v="0"/>
    <n v="1"/>
    <d v="2023-07-16T00:00:00"/>
    <n v="1"/>
    <n v="1"/>
    <x v="1"/>
    <x v="1"/>
    <s v="Few reviews"/>
  </r>
  <r>
    <x v="11008"/>
    <s v="Condo in Villenave-d'Ornon · 1 bedroom · 1 bed · 1 bath"/>
    <n v="521809775"/>
    <x v="16"/>
    <x v="27"/>
    <n v="44.789566827885942"/>
    <n v="-0.56862594894472274"/>
    <x v="0"/>
    <x v="21"/>
    <x v="8"/>
    <n v="2"/>
    <d v="2023-08-07T00:00:00"/>
    <n v="1"/>
    <n v="2"/>
    <x v="2"/>
    <x v="1"/>
    <s v="Few reviews"/>
  </r>
  <r>
    <x v="11009"/>
    <s v="Home in Artigues-près-Bordeaux · ★New · 3 bedrooms · 4 beds · 2.5 baths"/>
    <n v="519975406"/>
    <x v="20"/>
    <x v="37"/>
    <n v="44.867159567060916"/>
    <n v="-0.476141706086392"/>
    <x v="0"/>
    <x v="230"/>
    <x v="4"/>
    <n v="2"/>
    <d v="2023-08-27T00:00:00"/>
    <n v="1"/>
    <n v="2"/>
    <x v="0"/>
    <x v="1"/>
    <s v="Few reviews"/>
  </r>
  <r>
    <x v="11010"/>
    <s v="Home in Saint-Médard-en-Jalles · ★New · 3 bedrooms · 3 beds · 2 baths"/>
    <n v="213577583"/>
    <x v="1"/>
    <x v="1"/>
    <n v="44.904048381204888"/>
    <n v="-0.70961283066983438"/>
    <x v="0"/>
    <x v="142"/>
    <x v="0"/>
    <n v="0"/>
    <m/>
    <n v="1"/>
    <n v="0"/>
    <x v="0"/>
    <x v="1"/>
    <s v="Few reviews"/>
  </r>
  <r>
    <x v="11011"/>
    <s v="Home in Le Taillan Médoc · 4 bedrooms · 4 beds · 2 baths"/>
    <n v="8730050"/>
    <x v="24"/>
    <x v="46"/>
    <n v="44.9062056802833"/>
    <n v="-0.68173923824753657"/>
    <x v="0"/>
    <x v="310"/>
    <x v="12"/>
    <n v="0"/>
    <m/>
    <n v="1"/>
    <n v="0"/>
    <x v="0"/>
    <x v="1"/>
    <s v="Few reviews"/>
  </r>
  <r>
    <x v="11012"/>
    <s v="Rental unit in Bordeaux · Studio · 2 beds · 1 bath"/>
    <n v="343228900"/>
    <x v="0"/>
    <x v="10"/>
    <n v="44.814929298522173"/>
    <n v="-0.57352297958289766"/>
    <x v="0"/>
    <x v="5"/>
    <x v="3"/>
    <n v="0"/>
    <m/>
    <n v="1"/>
    <n v="0"/>
    <x v="1"/>
    <x v="1"/>
    <s v="Few reviews"/>
  </r>
  <r>
    <x v="11013"/>
    <s v="Rental unit in Bordeaux · 1 bedroom · 1 bed · 1 bath"/>
    <n v="17898909"/>
    <x v="0"/>
    <x v="0"/>
    <n v="44.831719999999997"/>
    <n v="-0.55954000000000004"/>
    <x v="0"/>
    <x v="184"/>
    <x v="3"/>
    <n v="1"/>
    <d v="2023-08-30T00:00:00"/>
    <n v="2"/>
    <n v="1"/>
    <x v="2"/>
    <x v="0"/>
    <s v="Few reviews"/>
  </r>
  <r>
    <x v="11014"/>
    <s v="Rental unit in Talence · ★4.80 · 1 bedroom · 2 beds · 1 bath"/>
    <n v="188109129"/>
    <x v="4"/>
    <x v="6"/>
    <n v="44.8059581174345"/>
    <n v="-0.58240546993931297"/>
    <x v="0"/>
    <x v="11"/>
    <x v="2"/>
    <n v="10"/>
    <d v="2023-08-13T00:00:00"/>
    <n v="1"/>
    <n v="10"/>
    <x v="1"/>
    <x v="1"/>
    <s v="Medium reviews"/>
  </r>
  <r>
    <x v="11015"/>
    <s v="Home in Bouliac · ★New · 1 bedroom · 1 bed · 1 private bath"/>
    <n v="11226322"/>
    <x v="11"/>
    <x v="19"/>
    <n v="44.823002082866594"/>
    <n v="-0.48954877295137317"/>
    <x v="1"/>
    <x v="176"/>
    <x v="1"/>
    <n v="0"/>
    <m/>
    <n v="1"/>
    <n v="0"/>
    <x v="1"/>
    <x v="1"/>
    <s v="Few reviews"/>
  </r>
  <r>
    <x v="11016"/>
    <s v="Home in Bordeaux · ★5.0 · 1 bedroom · 1 bed · 1 bath"/>
    <n v="11497901"/>
    <x v="0"/>
    <x v="24"/>
    <n v="44.860417418865083"/>
    <n v="-0.56831943779328287"/>
    <x v="1"/>
    <x v="54"/>
    <x v="1"/>
    <n v="3"/>
    <d v="2023-07-23T00:00:00"/>
    <n v="1"/>
    <n v="3"/>
    <x v="1"/>
    <x v="1"/>
    <s v="Few reviews"/>
  </r>
  <r>
    <x v="11017"/>
    <s v="Rental unit in Bordeaux · ★5.0 · 2 bedrooms · 2 beds · 2 baths"/>
    <n v="74420369"/>
    <x v="0"/>
    <x v="0"/>
    <n v="44.825846560445768"/>
    <n v="-0.55330173471578692"/>
    <x v="0"/>
    <x v="277"/>
    <x v="1"/>
    <n v="4"/>
    <d v="2023-09-03T00:00:00"/>
    <n v="1"/>
    <n v="4"/>
    <x v="0"/>
    <x v="1"/>
    <s v="Few reviews"/>
  </r>
  <r>
    <x v="11018"/>
    <s v="Bed and breakfast in Talence · 1 bedroom · 1 bed · 1.5 baths"/>
    <n v="521986018"/>
    <x v="0"/>
    <x v="10"/>
    <n v="44.824199999999998"/>
    <n v="-0.58621999999999996"/>
    <x v="1"/>
    <x v="206"/>
    <x v="1"/>
    <n v="0"/>
    <m/>
    <n v="2"/>
    <n v="0"/>
    <x v="1"/>
    <x v="0"/>
    <s v="Few reviews"/>
  </r>
  <r>
    <x v="11019"/>
    <s v="Home in Pessac · ★4.88 · Studio · 1 bed · 1 bath"/>
    <n v="25536656"/>
    <x v="6"/>
    <x v="56"/>
    <n v="44.808346125353196"/>
    <n v="-0.61076979499697448"/>
    <x v="0"/>
    <x v="158"/>
    <x v="2"/>
    <n v="16"/>
    <d v="2023-09-07T00:00:00"/>
    <n v="1"/>
    <n v="16"/>
    <x v="1"/>
    <x v="1"/>
    <s v="Medium reviews"/>
  </r>
  <r>
    <x v="11020"/>
    <s v="Home in Pessac · 1 bedroom · 1 bed · 1 bath"/>
    <n v="259955604"/>
    <x v="6"/>
    <x v="40"/>
    <n v="44.800959757349375"/>
    <n v="-0.64549027920335089"/>
    <x v="1"/>
    <x v="21"/>
    <x v="0"/>
    <n v="0"/>
    <m/>
    <n v="1"/>
    <n v="0"/>
    <x v="2"/>
    <x v="1"/>
    <s v="Few reviews"/>
  </r>
  <r>
    <x v="11021"/>
    <s v="Rental unit in Lormont · ★4.91 · 2 bedrooms · 2 beds · 1 bath"/>
    <n v="23122453"/>
    <x v="12"/>
    <x v="20"/>
    <n v="44.874276148237151"/>
    <n v="-0.52024494856595993"/>
    <x v="0"/>
    <x v="11"/>
    <x v="1"/>
    <n v="11"/>
    <d v="2023-08-25T00:00:00"/>
    <n v="1"/>
    <n v="11"/>
    <x v="1"/>
    <x v="1"/>
    <s v="Medium reviews"/>
  </r>
  <r>
    <x v="11022"/>
    <s v="Rental unit in Bordeaux · ★4.78 · 1 bedroom · 1 bed · 1 bath"/>
    <n v="48958056"/>
    <x v="0"/>
    <x v="10"/>
    <n v="44.825612867265569"/>
    <n v="-0.56828733533620834"/>
    <x v="0"/>
    <x v="35"/>
    <x v="1"/>
    <n v="9"/>
    <d v="2023-09-10T00:00:00"/>
    <n v="1"/>
    <n v="9"/>
    <x v="1"/>
    <x v="1"/>
    <s v="Few reviews"/>
  </r>
  <r>
    <x v="11023"/>
    <s v="Rental unit in Talence · 1 bedroom · 1 bed · 1 bath"/>
    <n v="521986018"/>
    <x v="0"/>
    <x v="10"/>
    <n v="44.82457206434394"/>
    <n v="-0.58620920142589006"/>
    <x v="0"/>
    <x v="267"/>
    <x v="1"/>
    <n v="0"/>
    <m/>
    <n v="2"/>
    <n v="0"/>
    <x v="1"/>
    <x v="0"/>
    <s v="Few reviews"/>
  </r>
  <r>
    <x v="11024"/>
    <s v="Home in Eysines · 1 bedroom · 1 bed · 1 bath"/>
    <n v="204448989"/>
    <x v="17"/>
    <x v="30"/>
    <n v="44.884711500000002"/>
    <n v="-0.65252949999999998"/>
    <x v="0"/>
    <x v="84"/>
    <x v="4"/>
    <n v="0"/>
    <m/>
    <n v="1"/>
    <n v="0"/>
    <x v="2"/>
    <x v="1"/>
    <s v="Few reviews"/>
  </r>
  <r>
    <x v="11025"/>
    <s v="Rental unit in Talence · 1 bedroom · 1 bed · 1 private bath"/>
    <n v="326168146"/>
    <x v="4"/>
    <x v="6"/>
    <n v="44.792969763087051"/>
    <n v="-0.58394558492713033"/>
    <x v="1"/>
    <x v="21"/>
    <x v="2"/>
    <n v="0"/>
    <m/>
    <n v="5"/>
    <n v="0"/>
    <x v="2"/>
    <x v="0"/>
    <s v="Few reviews"/>
  </r>
  <r>
    <x v="11026"/>
    <s v="Rental unit in Talence · 1 bedroom · 1 bed · 1 private bath"/>
    <n v="326168146"/>
    <x v="4"/>
    <x v="6"/>
    <n v="44.792549544339927"/>
    <n v="-0.58559047996171054"/>
    <x v="1"/>
    <x v="21"/>
    <x v="2"/>
    <n v="2"/>
    <d v="2023-07-15T00:00:00"/>
    <n v="5"/>
    <n v="2"/>
    <x v="2"/>
    <x v="0"/>
    <s v="Few reviews"/>
  </r>
  <r>
    <x v="11027"/>
    <s v="Rental unit in Bordeaux · ★4.67 · 2 bedrooms · 3 beds · 1 bath"/>
    <n v="520802450"/>
    <x v="0"/>
    <x v="10"/>
    <n v="44.826244000000003"/>
    <n v="-0.57713499999999995"/>
    <x v="0"/>
    <x v="227"/>
    <x v="0"/>
    <n v="6"/>
    <d v="2023-08-13T00:00:00"/>
    <n v="1"/>
    <n v="6"/>
    <x v="1"/>
    <x v="1"/>
    <s v="Few reviews"/>
  </r>
  <r>
    <x v="11028"/>
    <s v="Rental unit in Bordeaux · ★New · 2 bedrooms · 3 beds · 1 bath"/>
    <n v="40402909"/>
    <x v="0"/>
    <x v="0"/>
    <n v="44.834945900000001"/>
    <n v="-0.56506400000000001"/>
    <x v="0"/>
    <x v="495"/>
    <x v="1"/>
    <n v="0"/>
    <m/>
    <n v="1"/>
    <n v="0"/>
    <x v="0"/>
    <x v="1"/>
    <s v="Few reviews"/>
  </r>
  <r>
    <x v="11029"/>
    <s v="Rental unit in Bordeaux · ★5.0 · 1 bedroom · 1 bed · 1 bath"/>
    <n v="328770310"/>
    <x v="0"/>
    <x v="0"/>
    <n v="44.833065120914547"/>
    <n v="-0.57242098410038067"/>
    <x v="0"/>
    <x v="11"/>
    <x v="2"/>
    <n v="6"/>
    <d v="2023-09-10T00:00:00"/>
    <n v="1"/>
    <n v="6"/>
    <x v="1"/>
    <x v="1"/>
    <s v="Few reviews"/>
  </r>
  <r>
    <x v="11030"/>
    <s v="Home in Bordeaux · ★4.60 · 3 bedrooms · 2 beds · 2 baths"/>
    <n v="491980855"/>
    <x v="0"/>
    <x v="9"/>
    <n v="44.850689000000003"/>
    <n v="-0.59782800000000003"/>
    <x v="0"/>
    <x v="317"/>
    <x v="2"/>
    <n v="5"/>
    <d v="2023-08-19T00:00:00"/>
    <n v="13"/>
    <n v="5"/>
    <x v="1"/>
    <x v="0"/>
    <s v="Few reviews"/>
  </r>
  <r>
    <x v="11031"/>
    <s v="Rental unit in Lormont · ★New · 1 bedroom · 1 bed · 1 bath"/>
    <n v="509094805"/>
    <x v="12"/>
    <x v="20"/>
    <n v="44.874948266152614"/>
    <n v="-0.52102661368984349"/>
    <x v="0"/>
    <x v="35"/>
    <x v="8"/>
    <n v="0"/>
    <m/>
    <n v="1"/>
    <n v="0"/>
    <x v="1"/>
    <x v="1"/>
    <s v="Few reviews"/>
  </r>
  <r>
    <x v="11032"/>
    <s v="Rental unit in Mérignac · ★4.67 · 3 bedrooms · 3 beds · 1 bath"/>
    <n v="520360466"/>
    <x v="8"/>
    <x v="35"/>
    <n v="44.850499999999997"/>
    <n v="-0.64781"/>
    <x v="0"/>
    <x v="106"/>
    <x v="0"/>
    <n v="3"/>
    <d v="2023-08-26T00:00:00"/>
    <n v="1"/>
    <n v="3"/>
    <x v="1"/>
    <x v="1"/>
    <s v="Few reviews"/>
  </r>
  <r>
    <x v="11033"/>
    <s v="Bed and breakfast in Pessac · ★5.0 · 1 bedroom · 1 bed · 1.5 baths"/>
    <n v="519732968"/>
    <x v="6"/>
    <x v="53"/>
    <n v="44.790115800000002"/>
    <n v="-0.65136059999999996"/>
    <x v="1"/>
    <x v="102"/>
    <x v="1"/>
    <n v="4"/>
    <d v="2023-08-07T00:00:00"/>
    <n v="1"/>
    <n v="4"/>
    <x v="2"/>
    <x v="1"/>
    <s v="Few reviews"/>
  </r>
  <r>
    <x v="11034"/>
    <s v="Rental unit in Bordeaux · 1 bedroom · 1 bed · 1 bath"/>
    <n v="389327976"/>
    <x v="0"/>
    <x v="3"/>
    <n v="44.849379959905569"/>
    <n v="-0.58907187534699512"/>
    <x v="0"/>
    <x v="115"/>
    <x v="1"/>
    <n v="2"/>
    <d v="2023-08-15T00:00:00"/>
    <n v="1"/>
    <n v="2"/>
    <x v="1"/>
    <x v="1"/>
    <s v="Few reviews"/>
  </r>
  <r>
    <x v="11035"/>
    <s v="Rental unit in Bordeaux · 1 bedroom · 1 bed · 2 baths"/>
    <n v="512602108"/>
    <x v="0"/>
    <x v="24"/>
    <n v="44.881748163373082"/>
    <n v="-0.5715797829421998"/>
    <x v="1"/>
    <x v="5"/>
    <x v="2"/>
    <n v="2"/>
    <d v="2023-07-16T00:00:00"/>
    <n v="3"/>
    <n v="2"/>
    <x v="1"/>
    <x v="0"/>
    <s v="Few reviews"/>
  </r>
  <r>
    <x v="11036"/>
    <s v="Rental unit in Bordeaux · ★5.0 · 2 bedrooms · 2 beds · 1 bath"/>
    <n v="111233647"/>
    <x v="0"/>
    <x v="9"/>
    <n v="44.857823600000003"/>
    <n v="-0.6211141"/>
    <x v="0"/>
    <x v="115"/>
    <x v="1"/>
    <n v="6"/>
    <d v="2023-09-03T00:00:00"/>
    <n v="1"/>
    <n v="6"/>
    <x v="1"/>
    <x v="1"/>
    <s v="Few reviews"/>
  </r>
  <r>
    <x v="11037"/>
    <s v="Rental unit in Bordeaux · ★4.17 · 2 bedrooms · 2 beds · 1 bath"/>
    <n v="59003331"/>
    <x v="0"/>
    <x v="22"/>
    <n v="44.852628292163331"/>
    <n v="-0.53916860371828079"/>
    <x v="0"/>
    <x v="107"/>
    <x v="2"/>
    <n v="6"/>
    <d v="2023-08-16T00:00:00"/>
    <n v="1"/>
    <n v="6"/>
    <x v="1"/>
    <x v="1"/>
    <s v="Few reviews"/>
  </r>
  <r>
    <x v="11038"/>
    <s v="Rental unit in Bordeaux · ★New · 1 bedroom · 1 bed · 1 bath"/>
    <n v="522171144"/>
    <x v="0"/>
    <x v="3"/>
    <n v="44.842669999999998"/>
    <n v="-0.57164000000000004"/>
    <x v="0"/>
    <x v="32"/>
    <x v="2"/>
    <n v="0"/>
    <m/>
    <n v="1"/>
    <n v="0"/>
    <x v="1"/>
    <x v="1"/>
    <s v="Few reviews"/>
  </r>
  <r>
    <x v="11039"/>
    <s v="Rental unit in Bassens · ★5.0 · 1 bedroom · 1 bed · 1 bath"/>
    <n v="35745173"/>
    <x v="10"/>
    <x v="17"/>
    <n v="44.91723041708979"/>
    <n v="-0.50596185954076378"/>
    <x v="0"/>
    <x v="21"/>
    <x v="2"/>
    <n v="11"/>
    <d v="2023-09-03T00:00:00"/>
    <n v="1"/>
    <n v="11"/>
    <x v="2"/>
    <x v="1"/>
    <s v="Medium reviews"/>
  </r>
  <r>
    <x v="11040"/>
    <s v="Home in Le Bouscat · ★5.0 · 4 bedrooms · 4 beds · 4 baths"/>
    <n v="21860335"/>
    <x v="5"/>
    <x v="7"/>
    <n v="44.861919999999998"/>
    <n v="-0.60079000000000005"/>
    <x v="0"/>
    <x v="290"/>
    <x v="0"/>
    <n v="4"/>
    <d v="2023-08-23T00:00:00"/>
    <n v="1"/>
    <n v="4"/>
    <x v="0"/>
    <x v="1"/>
    <s v="Few reviews"/>
  </r>
  <r>
    <x v="11041"/>
    <s v="Rental unit in Bordeaux · ★4.67 · 1 bedroom · 1 bed · 2 baths"/>
    <n v="512602108"/>
    <x v="0"/>
    <x v="24"/>
    <n v="44.881895598972818"/>
    <n v="-0.57145103690948496"/>
    <x v="1"/>
    <x v="267"/>
    <x v="2"/>
    <n v="3"/>
    <d v="2023-08-12T00:00:00"/>
    <n v="3"/>
    <n v="3"/>
    <x v="1"/>
    <x v="0"/>
    <s v="Few reviews"/>
  </r>
  <r>
    <x v="11042"/>
    <s v="Rental unit in Bordeaux · ★4.67 · 1 bedroom · 1 bed · 1 bath"/>
    <n v="461866858"/>
    <x v="0"/>
    <x v="3"/>
    <n v="44.839278299999997"/>
    <n v="-0.56882959999999994"/>
    <x v="0"/>
    <x v="1"/>
    <x v="1"/>
    <n v="6"/>
    <d v="2023-09-04T00:00:00"/>
    <n v="1"/>
    <n v="6"/>
    <x v="1"/>
    <x v="1"/>
    <s v="Few reviews"/>
  </r>
  <r>
    <x v="11043"/>
    <s v="Home in Mérignac · ★4.50 · 5 bedrooms · 5 beds · 3 baths"/>
    <n v="500888937"/>
    <x v="8"/>
    <x v="14"/>
    <n v="44.835380800000003"/>
    <n v="-0.61606539999999999"/>
    <x v="0"/>
    <x v="284"/>
    <x v="0"/>
    <n v="4"/>
    <d v="2023-08-22T00:00:00"/>
    <n v="11"/>
    <n v="4"/>
    <x v="0"/>
    <x v="0"/>
    <s v="Few reviews"/>
  </r>
  <r>
    <x v="11044"/>
    <s v="Rental unit in Gradignan · ★4.0 · 2 bedrooms · 2 beds · 1 bath"/>
    <n v="522282358"/>
    <x v="9"/>
    <x v="16"/>
    <n v="44.773139182523316"/>
    <n v="-0.63522320240736008"/>
    <x v="0"/>
    <x v="129"/>
    <x v="2"/>
    <n v="4"/>
    <d v="2023-08-16T00:00:00"/>
    <n v="1"/>
    <n v="4"/>
    <x v="1"/>
    <x v="1"/>
    <s v="Few reviews"/>
  </r>
  <r>
    <x v="11045"/>
    <s v="Home in Le Taillan-Médoc · ★5.0 · 2 bedrooms · 2 beds · 2 baths"/>
    <n v="522287422"/>
    <x v="24"/>
    <x v="46"/>
    <n v="44.909638572693233"/>
    <n v="-0.69036370789036861"/>
    <x v="0"/>
    <x v="138"/>
    <x v="1"/>
    <n v="3"/>
    <d v="2023-08-20T00:00:00"/>
    <n v="1"/>
    <n v="3"/>
    <x v="1"/>
    <x v="1"/>
    <s v="Few reviews"/>
  </r>
  <r>
    <x v="11046"/>
    <s v="Rental unit in Bordeaux · 2 bedrooms · 2 beds · 1 bath"/>
    <n v="521185436"/>
    <x v="0"/>
    <x v="3"/>
    <n v="44.839393999999999"/>
    <n v="-0.56942999999999999"/>
    <x v="0"/>
    <x v="59"/>
    <x v="1"/>
    <n v="1"/>
    <d v="2023-08-18T00:00:00"/>
    <n v="1"/>
    <n v="1"/>
    <x v="0"/>
    <x v="1"/>
    <s v="Few reviews"/>
  </r>
  <r>
    <x v="11047"/>
    <s v="Home in Saint-Médard-en-Jalles · ★5.0 · 4 bedrooms · 4 beds · 2 baths"/>
    <n v="37578223"/>
    <x v="1"/>
    <x v="1"/>
    <n v="44.884193745460998"/>
    <n v="-0.68962702968090328"/>
    <x v="0"/>
    <x v="191"/>
    <x v="1"/>
    <n v="6"/>
    <d v="2023-09-03T00:00:00"/>
    <n v="1"/>
    <n v="6"/>
    <x v="0"/>
    <x v="1"/>
    <s v="Few reviews"/>
  </r>
  <r>
    <x v="11048"/>
    <s v="Rental unit in Bordeaux · ★5.0 · 1 bedroom · 1 bed · 1 bath"/>
    <n v="224526457"/>
    <x v="0"/>
    <x v="3"/>
    <n v="44.83829848945971"/>
    <n v="-0.56859780527084047"/>
    <x v="0"/>
    <x v="1"/>
    <x v="1"/>
    <n v="9"/>
    <d v="2023-09-09T00:00:00"/>
    <n v="1"/>
    <n v="9"/>
    <x v="1"/>
    <x v="1"/>
    <s v="Few reviews"/>
  </r>
  <r>
    <x v="11049"/>
    <s v="Rental unit in Saint-Médard-en-Jalles · ★5.0 · 1 bedroom · 1 bed · 1 bath"/>
    <n v="480570456"/>
    <x v="1"/>
    <x v="1"/>
    <n v="44.894822603426988"/>
    <n v="-0.72125505656003952"/>
    <x v="0"/>
    <x v="155"/>
    <x v="2"/>
    <n v="9"/>
    <d v="2023-09-04T00:00:00"/>
    <n v="1"/>
    <n v="9"/>
    <x v="1"/>
    <x v="1"/>
    <s v="Few reviews"/>
  </r>
  <r>
    <x v="11050"/>
    <s v="Home in Saint-Médard-en-Jalles · ★4.88 · 3 bedrooms · 4 beds · 2 baths"/>
    <n v="38843959"/>
    <x v="1"/>
    <x v="1"/>
    <n v="44.886939548739733"/>
    <n v="-0.70414625108242035"/>
    <x v="0"/>
    <x v="68"/>
    <x v="1"/>
    <n v="8"/>
    <d v="2023-09-03T00:00:00"/>
    <n v="1"/>
    <n v="8"/>
    <x v="1"/>
    <x v="1"/>
    <s v="Few reviews"/>
  </r>
  <r>
    <x v="11051"/>
    <s v="Rental unit in Mérignac · 2 bedrooms · 2 beds · 1 bath"/>
    <n v="52536640"/>
    <x v="8"/>
    <x v="32"/>
    <n v="44.845472259172084"/>
    <n v="-0.63485428005515476"/>
    <x v="0"/>
    <x v="229"/>
    <x v="1"/>
    <n v="2"/>
    <d v="2023-08-14T00:00:00"/>
    <n v="1"/>
    <n v="2"/>
    <x v="1"/>
    <x v="1"/>
    <s v="Few reviews"/>
  </r>
  <r>
    <x v="11052"/>
    <s v="Guest suite in Pessac · 1 bedroom · 1 bed · 1 bath"/>
    <n v="344274594"/>
    <x v="6"/>
    <x v="50"/>
    <n v="44.807441637745526"/>
    <n v="-0.63004204865271107"/>
    <x v="1"/>
    <x v="122"/>
    <x v="1"/>
    <n v="2"/>
    <d v="2023-07-16T00:00:00"/>
    <n v="1"/>
    <n v="2"/>
    <x v="1"/>
    <x v="1"/>
    <s v="Few reviews"/>
  </r>
  <r>
    <x v="11053"/>
    <s v="Rental unit in Bordeaux · 2 bedrooms · 2 beds · 1 bath"/>
    <n v="76183605"/>
    <x v="0"/>
    <x v="0"/>
    <n v="44.825859999999999"/>
    <n v="-0.55334000000000005"/>
    <x v="0"/>
    <x v="51"/>
    <x v="2"/>
    <n v="1"/>
    <d v="2023-08-20T00:00:00"/>
    <n v="1"/>
    <n v="1"/>
    <x v="1"/>
    <x v="1"/>
    <s v="Few reviews"/>
  </r>
  <r>
    <x v="11054"/>
    <s v="Home in Floirac · ★4.33 · 3 bedrooms · 3 beds · 1 bath"/>
    <n v="520182937"/>
    <x v="14"/>
    <x v="25"/>
    <n v="44.846130000000002"/>
    <n v="-0.51703299999999996"/>
    <x v="0"/>
    <x v="52"/>
    <x v="0"/>
    <n v="6"/>
    <d v="2023-08-20T00:00:00"/>
    <n v="1"/>
    <n v="6"/>
    <x v="0"/>
    <x v="1"/>
    <s v="Few reviews"/>
  </r>
  <r>
    <x v="11055"/>
    <s v="Rental unit in Pessac · ★5.0 · 2 bedrooms · 2 beds · 2 baths"/>
    <n v="82476549"/>
    <x v="6"/>
    <x v="15"/>
    <n v="44.784879262898514"/>
    <n v="-0.67841976080895017"/>
    <x v="0"/>
    <x v="11"/>
    <x v="0"/>
    <n v="7"/>
    <d v="2023-08-20T00:00:00"/>
    <n v="1"/>
    <n v="7"/>
    <x v="1"/>
    <x v="1"/>
    <s v="Few reviews"/>
  </r>
  <r>
    <x v="11056"/>
    <s v="Rental unit in Talence · ★5.0 · Studio · 1 bed · 1 bath"/>
    <n v="206352082"/>
    <x v="4"/>
    <x v="6"/>
    <n v="44.820496622545562"/>
    <n v="-0.59389240310884661"/>
    <x v="0"/>
    <x v="21"/>
    <x v="2"/>
    <n v="5"/>
    <d v="2023-08-20T00:00:00"/>
    <n v="2"/>
    <n v="5"/>
    <x v="2"/>
    <x v="0"/>
    <s v="Few reviews"/>
  </r>
  <r>
    <x v="11057"/>
    <s v="Home in Bordeaux · 4 bedrooms · 6 beds · 2 baths"/>
    <n v="7314368"/>
    <x v="0"/>
    <x v="3"/>
    <n v="44.843940000000003"/>
    <n v="-0.59424999999999994"/>
    <x v="0"/>
    <x v="97"/>
    <x v="5"/>
    <n v="1"/>
    <d v="2023-08-13T00:00:00"/>
    <n v="1"/>
    <n v="1"/>
    <x v="0"/>
    <x v="1"/>
    <s v="Few reviews"/>
  </r>
  <r>
    <x v="11058"/>
    <s v="Rental unit in Le Haillan · 1 bedroom · 1 bed · 1 bath"/>
    <n v="240598943"/>
    <x v="23"/>
    <x v="42"/>
    <n v="44.879708770209319"/>
    <n v="-0.67145709119659991"/>
    <x v="1"/>
    <x v="324"/>
    <x v="3"/>
    <n v="0"/>
    <m/>
    <n v="1"/>
    <n v="0"/>
    <x v="0"/>
    <x v="1"/>
    <s v="Few reviews"/>
  </r>
  <r>
    <x v="11059"/>
    <s v="Rental unit in Bruges · 1 bedroom · 2 beds · 1 bath"/>
    <n v="521840576"/>
    <x v="15"/>
    <x v="26"/>
    <n v="44.880194266531092"/>
    <n v="-0.60054409035184275"/>
    <x v="0"/>
    <x v="106"/>
    <x v="1"/>
    <n v="0"/>
    <m/>
    <n v="1"/>
    <n v="0"/>
    <x v="1"/>
    <x v="1"/>
    <s v="Few reviews"/>
  </r>
  <r>
    <x v="11060"/>
    <s v="Rental unit in Bordeaux · ★5.0 · 1 bedroom · 1 bed · 1.5 baths"/>
    <n v="6558937"/>
    <x v="0"/>
    <x v="22"/>
    <n v="44.842750000000002"/>
    <n v="-0.56023999999999996"/>
    <x v="1"/>
    <x v="7"/>
    <x v="2"/>
    <n v="21"/>
    <d v="2023-08-22T00:00:00"/>
    <n v="1"/>
    <n v="21"/>
    <x v="2"/>
    <x v="1"/>
    <s v="Medium reviews"/>
  </r>
  <r>
    <x v="11061"/>
    <s v="Home in Villenave-d'Ornon · ★5.0 · 4 bedrooms · 5 beds · 2 baths"/>
    <n v="522093264"/>
    <x v="16"/>
    <x v="27"/>
    <n v="44.780402000000002"/>
    <n v="-0.57091899999999995"/>
    <x v="0"/>
    <x v="395"/>
    <x v="1"/>
    <n v="5"/>
    <d v="2023-09-04T00:00:00"/>
    <n v="1"/>
    <n v="5"/>
    <x v="0"/>
    <x v="1"/>
    <s v="Few reviews"/>
  </r>
  <r>
    <x v="11062"/>
    <s v="Rental unit in Bordeaux · ★5.0 · 1 bedroom · 1 bed · 1 bath"/>
    <n v="73079447"/>
    <x v="0"/>
    <x v="2"/>
    <n v="44.853431394842126"/>
    <n v="-0.57328997223774392"/>
    <x v="0"/>
    <x v="200"/>
    <x v="0"/>
    <n v="4"/>
    <d v="2023-09-02T00:00:00"/>
    <n v="8"/>
    <n v="4"/>
    <x v="1"/>
    <x v="0"/>
    <s v="Few reviews"/>
  </r>
  <r>
    <x v="11063"/>
    <s v="Home in Pessac · 2 bedrooms · 2 beds · 1 bath"/>
    <n v="390200553"/>
    <x v="6"/>
    <x v="23"/>
    <n v="44.803080000000001"/>
    <n v="-0.62409999999999999"/>
    <x v="0"/>
    <x v="275"/>
    <x v="0"/>
    <n v="1"/>
    <d v="2023-07-15T00:00:00"/>
    <n v="34"/>
    <n v="1"/>
    <x v="1"/>
    <x v="0"/>
    <s v="Few reviews"/>
  </r>
  <r>
    <x v="11064"/>
    <s v="Rental unit in Bordeaux · 2 bedrooms · 3 beds · 2 baths"/>
    <n v="44089322"/>
    <x v="0"/>
    <x v="0"/>
    <n v="44.83169274755727"/>
    <n v="-0.5743243002889753"/>
    <x v="0"/>
    <x v="273"/>
    <x v="1"/>
    <n v="0"/>
    <m/>
    <n v="1"/>
    <n v="0"/>
    <x v="0"/>
    <x v="1"/>
    <s v="Few reviews"/>
  </r>
  <r>
    <x v="11065"/>
    <s v="Rental unit in Bordeaux · ★4.75 · 1 bedroom · 2 beds · 1 bath"/>
    <n v="426051250"/>
    <x v="0"/>
    <x v="3"/>
    <n v="44.84693"/>
    <n v="-0.58069999999999999"/>
    <x v="0"/>
    <x v="71"/>
    <x v="1"/>
    <n v="4"/>
    <d v="2023-09-09T00:00:00"/>
    <n v="1"/>
    <n v="4"/>
    <x v="1"/>
    <x v="1"/>
    <s v="Few reviews"/>
  </r>
  <r>
    <x v="11066"/>
    <s v="Home in Mérignac · 1 bedroom · 1 bed · 1 bath"/>
    <n v="20714269"/>
    <x v="8"/>
    <x v="14"/>
    <n v="44.836120000000001"/>
    <n v="-0.61058000000000001"/>
    <x v="1"/>
    <x v="54"/>
    <x v="2"/>
    <n v="0"/>
    <m/>
    <n v="2"/>
    <n v="0"/>
    <x v="1"/>
    <x v="0"/>
    <s v="Few reviews"/>
  </r>
  <r>
    <x v="11067"/>
    <s v="Rental unit in Bordeaux · 1 bedroom · 1 bed · 1 bath"/>
    <n v="522681297"/>
    <x v="0"/>
    <x v="0"/>
    <n v="44.828430099999999"/>
    <n v="-0.56789820000000002"/>
    <x v="0"/>
    <x v="176"/>
    <x v="2"/>
    <n v="2"/>
    <d v="2023-08-08T00:00:00"/>
    <n v="3"/>
    <n v="2"/>
    <x v="1"/>
    <x v="0"/>
    <s v="Few reviews"/>
  </r>
  <r>
    <x v="11068"/>
    <s v="Rental unit in Bordeaux · 1 bedroom · 1 bed · 1 bath"/>
    <n v="521524939"/>
    <x v="0"/>
    <x v="2"/>
    <n v="44.859504100000002"/>
    <n v="-0.57479029999999998"/>
    <x v="1"/>
    <x v="38"/>
    <x v="2"/>
    <n v="1"/>
    <d v="2023-09-04T00:00:00"/>
    <n v="2"/>
    <n v="1"/>
    <x v="1"/>
    <x v="0"/>
    <s v="Few reviews"/>
  </r>
  <r>
    <x v="11069"/>
    <s v="Rental unit in Bordeaux · ★4.67 · 1 bedroom · 1 bed · 1 bath"/>
    <n v="522681297"/>
    <x v="0"/>
    <x v="0"/>
    <n v="44.828838392231987"/>
    <n v="-0.56675177182074976"/>
    <x v="0"/>
    <x v="211"/>
    <x v="2"/>
    <n v="6"/>
    <d v="2023-08-27T00:00:00"/>
    <n v="3"/>
    <n v="6"/>
    <x v="1"/>
    <x v="0"/>
    <s v="Few reviews"/>
  </r>
  <r>
    <x v="11070"/>
    <s v="Rental unit in Bordeaux · ★4.80 · 1 bedroom · 1 bed · 1 bath"/>
    <n v="522681297"/>
    <x v="0"/>
    <x v="0"/>
    <n v="44.828430099999999"/>
    <n v="-0.56789820000000002"/>
    <x v="0"/>
    <x v="211"/>
    <x v="2"/>
    <n v="5"/>
    <d v="2023-09-02T00:00:00"/>
    <n v="3"/>
    <n v="5"/>
    <x v="1"/>
    <x v="0"/>
    <s v="Few reviews"/>
  </r>
  <r>
    <x v="11071"/>
    <s v="Rental unit in Bordeaux · ★4.80 · 2 bedrooms · 2 beds · 1 bath"/>
    <n v="19504136"/>
    <x v="0"/>
    <x v="24"/>
    <n v="44.860521599999998"/>
    <n v="-0.55838330000000003"/>
    <x v="0"/>
    <x v="56"/>
    <x v="1"/>
    <n v="5"/>
    <d v="2023-08-02T00:00:00"/>
    <n v="1"/>
    <n v="5"/>
    <x v="1"/>
    <x v="1"/>
    <s v="Few reviews"/>
  </r>
  <r>
    <x v="11072"/>
    <s v="Rental unit in Bordeaux · ★4.86 · 1 bedroom · 2 beds · 1.5 shared baths"/>
    <n v="3812710"/>
    <x v="0"/>
    <x v="0"/>
    <n v="44.827681012206995"/>
    <n v="-0.55960027724609507"/>
    <x v="1"/>
    <x v="70"/>
    <x v="2"/>
    <n v="7"/>
    <d v="2023-08-19T00:00:00"/>
    <n v="2"/>
    <n v="7"/>
    <x v="1"/>
    <x v="0"/>
    <s v="Few reviews"/>
  </r>
  <r>
    <x v="11073"/>
    <s v="Rental unit in Bordeaux · ★5.0 · 1 bedroom · 1 bed · 1 bath"/>
    <n v="69115410"/>
    <x v="0"/>
    <x v="0"/>
    <n v="44.834865614576074"/>
    <n v="-0.57324741606209084"/>
    <x v="0"/>
    <x v="141"/>
    <x v="1"/>
    <n v="6"/>
    <d v="2023-09-08T00:00:00"/>
    <n v="1"/>
    <n v="6"/>
    <x v="0"/>
    <x v="1"/>
    <s v="Few reviews"/>
  </r>
  <r>
    <x v="11074"/>
    <s v="Rental unit in Bordeaux · ★4.33 · 4 bedrooms · 5 beds · 2 baths"/>
    <n v="467964696"/>
    <x v="0"/>
    <x v="2"/>
    <n v="44.856881409973298"/>
    <n v="-0.57210705764472491"/>
    <x v="0"/>
    <x v="440"/>
    <x v="2"/>
    <n v="6"/>
    <d v="2023-08-21T00:00:00"/>
    <n v="1"/>
    <n v="6"/>
    <x v="0"/>
    <x v="1"/>
    <s v="Few reviews"/>
  </r>
  <r>
    <x v="11075"/>
    <s v="Rental unit in Bordeaux · ★New · 1 bedroom · 2 beds · 1 bath"/>
    <n v="26396961"/>
    <x v="0"/>
    <x v="0"/>
    <n v="44.821172981493135"/>
    <n v="-0.56258197724609937"/>
    <x v="0"/>
    <x v="34"/>
    <x v="0"/>
    <n v="0"/>
    <m/>
    <n v="1"/>
    <n v="0"/>
    <x v="0"/>
    <x v="1"/>
    <s v="Few reviews"/>
  </r>
  <r>
    <x v="11076"/>
    <s v="Rental unit in Bordeaux · ★4.75 · 1 bedroom · 1 bed · 2 baths"/>
    <n v="18367629"/>
    <x v="0"/>
    <x v="0"/>
    <n v="44.8295338"/>
    <n v="-0.57556149999999995"/>
    <x v="1"/>
    <x v="21"/>
    <x v="1"/>
    <n v="4"/>
    <d v="2023-07-16T00:00:00"/>
    <n v="1"/>
    <n v="4"/>
    <x v="2"/>
    <x v="1"/>
    <s v="Few reviews"/>
  </r>
  <r>
    <x v="11077"/>
    <s v="Rental unit in Bordeaux · ★5.0 · 1 bedroom · 2 beds · 1 bath"/>
    <n v="465749289"/>
    <x v="0"/>
    <x v="0"/>
    <n v="44.830300000000001"/>
    <n v="-0.5756"/>
    <x v="0"/>
    <x v="107"/>
    <x v="2"/>
    <n v="10"/>
    <d v="2023-08-18T00:00:00"/>
    <n v="1"/>
    <n v="10"/>
    <x v="1"/>
    <x v="1"/>
    <s v="Medium reviews"/>
  </r>
  <r>
    <x v="11078"/>
    <s v="Rental unit in Bordeaux · 1 bedroom · 1 bed · 1 bath"/>
    <n v="39210380"/>
    <x v="0"/>
    <x v="8"/>
    <n v="44.831712188076295"/>
    <n v="-0.58681692018622056"/>
    <x v="0"/>
    <x v="6"/>
    <x v="1"/>
    <n v="1"/>
    <d v="2023-07-05T00:00:00"/>
    <n v="1"/>
    <n v="1"/>
    <x v="1"/>
    <x v="1"/>
    <s v="Few reviews"/>
  </r>
  <r>
    <x v="11079"/>
    <s v="Home in Lormont · 2 bedrooms · 4 beds · 1 bath"/>
    <n v="392211797"/>
    <x v="12"/>
    <x v="20"/>
    <n v="44.876491999999999"/>
    <n v="-0.50103999999999993"/>
    <x v="0"/>
    <x v="107"/>
    <x v="8"/>
    <n v="2"/>
    <d v="2023-08-14T00:00:00"/>
    <n v="1"/>
    <n v="2"/>
    <x v="1"/>
    <x v="1"/>
    <s v="Few reviews"/>
  </r>
  <r>
    <x v="11080"/>
    <s v="Rental unit in Bordeaux · ★4.08 · 1 bedroom · 1 bed · 1 bath"/>
    <n v="87554401"/>
    <x v="0"/>
    <x v="2"/>
    <n v="44.850647799999997"/>
    <n v="-0.57382620000000006"/>
    <x v="0"/>
    <x v="106"/>
    <x v="2"/>
    <n v="12"/>
    <d v="2023-09-06T00:00:00"/>
    <n v="31"/>
    <n v="12"/>
    <x v="1"/>
    <x v="0"/>
    <s v="Medium reviews"/>
  </r>
  <r>
    <x v="11081"/>
    <s v="Home in Bordeaux · ★3.20 · 3 bedrooms · 3 beds · 2 baths"/>
    <n v="522856685"/>
    <x v="0"/>
    <x v="22"/>
    <n v="44.838852624709467"/>
    <n v="-0.5511241014758731"/>
    <x v="0"/>
    <x v="57"/>
    <x v="2"/>
    <n v="5"/>
    <d v="2023-08-12T00:00:00"/>
    <n v="1"/>
    <n v="5"/>
    <x v="0"/>
    <x v="1"/>
    <s v="Few reviews"/>
  </r>
  <r>
    <x v="11082"/>
    <s v="Rental unit in Bordeaux · ★New · 1 bedroom · 1 bed · 1 bath"/>
    <n v="77660027"/>
    <x v="0"/>
    <x v="10"/>
    <n v="44.821785896025844"/>
    <n v="-0.57002160246593392"/>
    <x v="0"/>
    <x v="180"/>
    <x v="2"/>
    <n v="1"/>
    <d v="2023-08-16T00:00:00"/>
    <n v="1"/>
    <n v="1"/>
    <x v="2"/>
    <x v="1"/>
    <s v="Few reviews"/>
  </r>
  <r>
    <x v="11083"/>
    <s v="Home in Villenave-d'Ornon · ★4.60 · 1 bedroom · 2 beds · 1 bath"/>
    <n v="522684234"/>
    <x v="16"/>
    <x v="27"/>
    <n v="44.780402000000002"/>
    <n v="-0.57091899999999995"/>
    <x v="0"/>
    <x v="15"/>
    <x v="1"/>
    <n v="10"/>
    <d v="2023-09-04T00:00:00"/>
    <n v="1"/>
    <n v="10"/>
    <x v="1"/>
    <x v="1"/>
    <s v="Medium reviews"/>
  </r>
  <r>
    <x v="11084"/>
    <s v="Home in Blanquefort · ★4.33 · 4 bedrooms · 5 beds · 2 baths"/>
    <n v="337698666"/>
    <x v="18"/>
    <x v="31"/>
    <n v="44.937111000000002"/>
    <n v="-0.64875700000000003"/>
    <x v="0"/>
    <x v="271"/>
    <x v="2"/>
    <n v="3"/>
    <d v="2023-09-02T00:00:00"/>
    <n v="43"/>
    <n v="3"/>
    <x v="0"/>
    <x v="0"/>
    <s v="Few reviews"/>
  </r>
  <r>
    <x v="11085"/>
    <s v="Rental unit in Bordeaux · 4 bedrooms · 5 beds · 2 baths"/>
    <n v="522702319"/>
    <x v="0"/>
    <x v="22"/>
    <n v="44.839503999999998"/>
    <n v="-0.548875"/>
    <x v="0"/>
    <x v="82"/>
    <x v="2"/>
    <n v="1"/>
    <d v="2023-08-28T00:00:00"/>
    <n v="1"/>
    <n v="1"/>
    <x v="0"/>
    <x v="1"/>
    <s v="Few reviews"/>
  </r>
  <r>
    <x v="11086"/>
    <s v="Home in Ambarès-et-Lagrave · ★5.0 · 1 bedroom · 1 bed · 1.5 baths"/>
    <n v="28127619"/>
    <x v="10"/>
    <x v="17"/>
    <n v="44.934764555824415"/>
    <n v="-0.49599860240967492"/>
    <x v="0"/>
    <x v="83"/>
    <x v="1"/>
    <n v="8"/>
    <d v="2023-08-20T00:00:00"/>
    <n v="1"/>
    <n v="8"/>
    <x v="1"/>
    <x v="1"/>
    <s v="Few reviews"/>
  </r>
  <r>
    <x v="11087"/>
    <s v="Rental unit in Talence · ★4.90 · 4 bedrooms · 4 beds · 1 bath"/>
    <n v="187879218"/>
    <x v="4"/>
    <x v="6"/>
    <n v="44.806128564524357"/>
    <n v="-0.57938799262046814"/>
    <x v="0"/>
    <x v="83"/>
    <x v="1"/>
    <n v="10"/>
    <d v="2023-08-20T00:00:00"/>
    <n v="1"/>
    <n v="10"/>
    <x v="1"/>
    <x v="1"/>
    <s v="Medium reviews"/>
  </r>
  <r>
    <x v="11088"/>
    <s v="casa particular in Gradignan · ★5.0 · 1 bedroom · 1 bed · 1 bath"/>
    <n v="188911369"/>
    <x v="9"/>
    <x v="16"/>
    <n v="44.757330073468943"/>
    <n v="-0.62636786132329558"/>
    <x v="0"/>
    <x v="19"/>
    <x v="5"/>
    <n v="4"/>
    <d v="2023-08-07T00:00:00"/>
    <n v="1"/>
    <n v="4"/>
    <x v="1"/>
    <x v="1"/>
    <s v="Few reviews"/>
  </r>
  <r>
    <x v="11089"/>
    <s v="Rental unit in Bordeaux · ★5.0 · 1 bedroom · 1 bed · 1 bath"/>
    <n v="36773828"/>
    <x v="0"/>
    <x v="3"/>
    <n v="44.837523321362447"/>
    <n v="-0.57500055965499508"/>
    <x v="1"/>
    <x v="70"/>
    <x v="1"/>
    <n v="10"/>
    <d v="2023-08-31T00:00:00"/>
    <n v="2"/>
    <n v="10"/>
    <x v="1"/>
    <x v="0"/>
    <s v="Medium reviews"/>
  </r>
  <r>
    <x v="11090"/>
    <s v="Rental unit in Bordeaux · ★4.88 · 1 bedroom · 1 bed · 1 bath"/>
    <n v="334122836"/>
    <x v="0"/>
    <x v="0"/>
    <n v="44.829274395103042"/>
    <n v="-0.57606612405061153"/>
    <x v="1"/>
    <x v="197"/>
    <x v="2"/>
    <n v="26"/>
    <d v="2023-09-04T00:00:00"/>
    <n v="2"/>
    <n v="26"/>
    <x v="1"/>
    <x v="0"/>
    <s v="Medium reviews"/>
  </r>
  <r>
    <x v="11091"/>
    <s v="Rental unit in Bordeaux · 1 bedroom · 1 bed · 1 bath"/>
    <n v="3935865"/>
    <x v="0"/>
    <x v="2"/>
    <n v="44.85299788923566"/>
    <n v="-0.57357271971586787"/>
    <x v="0"/>
    <x v="7"/>
    <x v="3"/>
    <n v="1"/>
    <d v="2023-08-31T00:00:00"/>
    <n v="5"/>
    <n v="1"/>
    <x v="2"/>
    <x v="0"/>
    <s v="Few reviews"/>
  </r>
  <r>
    <x v="11092"/>
    <s v="Home in Talence · 2 bedrooms · 3 beds · 1.5 baths"/>
    <n v="41527519"/>
    <x v="0"/>
    <x v="8"/>
    <n v="44.820529999999998"/>
    <n v="-0.59775999999999996"/>
    <x v="0"/>
    <x v="196"/>
    <x v="1"/>
    <n v="0"/>
    <m/>
    <n v="1"/>
    <n v="0"/>
    <x v="1"/>
    <x v="1"/>
    <s v="Few reviews"/>
  </r>
  <r>
    <x v="11093"/>
    <s v="Home in Saint-Médard-en-Jalles · ★4.67 · 3 bedrooms · 3 beds · 1 bath"/>
    <n v="137942216"/>
    <x v="1"/>
    <x v="1"/>
    <n v="44.895220393600326"/>
    <n v="-0.74562417671615133"/>
    <x v="0"/>
    <x v="200"/>
    <x v="9"/>
    <n v="3"/>
    <d v="2023-08-27T00:00:00"/>
    <n v="1"/>
    <n v="3"/>
    <x v="1"/>
    <x v="1"/>
    <s v="Few reviews"/>
  </r>
  <r>
    <x v="11094"/>
    <s v="Home in Cenon · ★5.0 · 3 bedrooms · 3 beds · 3 baths"/>
    <n v="78655054"/>
    <x v="3"/>
    <x v="29"/>
    <n v="44.854548128062582"/>
    <n v="-0.5313063500616072"/>
    <x v="0"/>
    <x v="24"/>
    <x v="1"/>
    <n v="4"/>
    <d v="2023-09-04T00:00:00"/>
    <n v="2"/>
    <n v="4"/>
    <x v="1"/>
    <x v="0"/>
    <s v="Few reviews"/>
  </r>
  <r>
    <x v="11095"/>
    <s v="Rental unit in Eysines · ★4.80 · Studio · 1 bed · 1 bath"/>
    <n v="523025288"/>
    <x v="17"/>
    <x v="30"/>
    <n v="44.869711316498304"/>
    <n v="-0.63352976117443127"/>
    <x v="0"/>
    <x v="54"/>
    <x v="2"/>
    <n v="5"/>
    <d v="2023-08-31T00:00:00"/>
    <n v="1"/>
    <n v="5"/>
    <x v="1"/>
    <x v="1"/>
    <s v="Few reviews"/>
  </r>
  <r>
    <x v="11096"/>
    <s v="Rental unit in Villenave-d'Ornon · 1 bedroom · 1 bed · 1 bath"/>
    <n v="11199783"/>
    <x v="16"/>
    <x v="27"/>
    <n v="44.790192225434424"/>
    <n v="-0.57140260216497718"/>
    <x v="0"/>
    <x v="523"/>
    <x v="5"/>
    <n v="0"/>
    <m/>
    <n v="1"/>
    <n v="0"/>
    <x v="0"/>
    <x v="1"/>
    <s v="Few reviews"/>
  </r>
  <r>
    <x v="11097"/>
    <s v="Rental unit in Bordeaux · ★4.33 · 3 bedrooms · 3 beds · 1 bath"/>
    <n v="415641411"/>
    <x v="0"/>
    <x v="24"/>
    <n v="44.870632776405387"/>
    <n v="-0.54776169410590037"/>
    <x v="0"/>
    <x v="89"/>
    <x v="1"/>
    <n v="3"/>
    <d v="2023-09-03T00:00:00"/>
    <n v="1"/>
    <n v="3"/>
    <x v="1"/>
    <x v="1"/>
    <s v="Few reviews"/>
  </r>
  <r>
    <x v="11098"/>
    <s v="Home in Ambarès-et-Lagrave · 3 bedrooms · 4 beds · 1 bath"/>
    <n v="182938689"/>
    <x v="10"/>
    <x v="17"/>
    <n v="44.935355790978917"/>
    <n v="-0.51602165911439923"/>
    <x v="0"/>
    <x v="371"/>
    <x v="1"/>
    <n v="1"/>
    <d v="2023-07-16T00:00:00"/>
    <n v="1"/>
    <n v="1"/>
    <x v="0"/>
    <x v="1"/>
    <s v="Few reviews"/>
  </r>
  <r>
    <x v="11099"/>
    <s v="Home in Bordeaux · 1 bedroom · 1 bed · 1.5 baths"/>
    <n v="76172626"/>
    <x v="0"/>
    <x v="22"/>
    <n v="44.847521399999998"/>
    <n v="-0.56186959999999997"/>
    <x v="1"/>
    <x v="102"/>
    <x v="2"/>
    <n v="0"/>
    <m/>
    <n v="1"/>
    <n v="0"/>
    <x v="2"/>
    <x v="1"/>
    <s v="Few reviews"/>
  </r>
  <r>
    <x v="11100"/>
    <s v="Rental unit in Bègles · 3 bedrooms · 3 beds · 1 bath"/>
    <n v="208794316"/>
    <x v="2"/>
    <x v="4"/>
    <n v="44.796924123589363"/>
    <n v="-0.54400074283402788"/>
    <x v="0"/>
    <x v="59"/>
    <x v="1"/>
    <n v="0"/>
    <m/>
    <n v="1"/>
    <n v="0"/>
    <x v="0"/>
    <x v="1"/>
    <s v="Few reviews"/>
  </r>
  <r>
    <x v="11101"/>
    <s v="Townhouse in Mérignac · ★4.60 · 1 bedroom · 1 bed · 1.5 baths"/>
    <n v="518545155"/>
    <x v="8"/>
    <x v="34"/>
    <n v="44.823575099999999"/>
    <n v="-0.61762010000000001"/>
    <x v="1"/>
    <x v="7"/>
    <x v="2"/>
    <n v="5"/>
    <d v="2023-08-26T00:00:00"/>
    <n v="3"/>
    <n v="5"/>
    <x v="2"/>
    <x v="0"/>
    <s v="Few reviews"/>
  </r>
  <r>
    <x v="11102"/>
    <s v="Townhouse in Mérignac · ★5.0 · 1 bedroom · 1 bed · 1.5 baths"/>
    <n v="518545155"/>
    <x v="8"/>
    <x v="34"/>
    <n v="44.823575099999999"/>
    <n v="-0.61762010000000001"/>
    <x v="1"/>
    <x v="104"/>
    <x v="1"/>
    <n v="4"/>
    <d v="2023-08-20T00:00:00"/>
    <n v="3"/>
    <n v="4"/>
    <x v="2"/>
    <x v="0"/>
    <s v="Few reviews"/>
  </r>
  <r>
    <x v="11103"/>
    <s v="Rental unit in Bordeaux · 1 bedroom · 2 beds · 1.5 baths"/>
    <n v="60085432"/>
    <x v="0"/>
    <x v="24"/>
    <n v="44.859730126999061"/>
    <n v="-0.56027124229242398"/>
    <x v="0"/>
    <x v="1"/>
    <x v="1"/>
    <n v="2"/>
    <d v="2023-08-05T00:00:00"/>
    <n v="1"/>
    <n v="2"/>
    <x v="1"/>
    <x v="1"/>
    <s v="Few reviews"/>
  </r>
  <r>
    <x v="11104"/>
    <s v="Rental unit in Bordeaux · ★New · 1 bedroom · 1 bed · 1 bath"/>
    <n v="17916054"/>
    <x v="0"/>
    <x v="3"/>
    <n v="44.847265264368325"/>
    <n v="-0.58203054148035549"/>
    <x v="0"/>
    <x v="1"/>
    <x v="1"/>
    <n v="2"/>
    <d v="2023-08-16T00:00:00"/>
    <n v="1"/>
    <n v="2"/>
    <x v="1"/>
    <x v="1"/>
    <s v="Few reviews"/>
  </r>
  <r>
    <x v="11105"/>
    <s v="Rental unit in Talence · 1 bedroom · 1 bed · 1 bath"/>
    <n v="30416452"/>
    <x v="4"/>
    <x v="6"/>
    <n v="44.806461400000003"/>
    <n v="-0.59311190000000003"/>
    <x v="0"/>
    <x v="11"/>
    <x v="2"/>
    <n v="0"/>
    <m/>
    <n v="1"/>
    <n v="0"/>
    <x v="1"/>
    <x v="1"/>
    <s v="Few reviews"/>
  </r>
  <r>
    <x v="11106"/>
    <s v="Home in Villenave-d'Ornon · ★4.0 · 2 bedrooms · 4 beds · 1 bath"/>
    <n v="22241993"/>
    <x v="16"/>
    <x v="27"/>
    <n v="44.771280023645701"/>
    <n v="-0.54350707679986954"/>
    <x v="0"/>
    <x v="22"/>
    <x v="2"/>
    <n v="3"/>
    <d v="2023-08-06T00:00:00"/>
    <n v="2"/>
    <n v="3"/>
    <x v="1"/>
    <x v="0"/>
    <s v="Few reviews"/>
  </r>
  <r>
    <x v="11107"/>
    <s v="Home in Mérignac · 2 bedrooms · 2 beds · 1 bath"/>
    <n v="408027955"/>
    <x v="8"/>
    <x v="44"/>
    <n v="44.846715331024974"/>
    <n v="-0.68336657934008727"/>
    <x v="0"/>
    <x v="42"/>
    <x v="3"/>
    <n v="0"/>
    <m/>
    <n v="1"/>
    <n v="0"/>
    <x v="2"/>
    <x v="1"/>
    <s v="Few reviews"/>
  </r>
  <r>
    <x v="11108"/>
    <s v="Rental unit in Eysines · 1 bedroom · 1 bed · 1 bath"/>
    <n v="66365440"/>
    <x v="17"/>
    <x v="30"/>
    <n v="44.882593858237392"/>
    <n v="-0.66755111633147923"/>
    <x v="0"/>
    <x v="99"/>
    <x v="1"/>
    <n v="1"/>
    <d v="2023-08-24T00:00:00"/>
    <n v="3"/>
    <n v="1"/>
    <x v="2"/>
    <x v="0"/>
    <s v="Few reviews"/>
  </r>
  <r>
    <x v="11109"/>
    <s v="Home in Bordeaux · 5 bedrooms · 6 beds · 4 baths"/>
    <n v="25995080"/>
    <x v="0"/>
    <x v="8"/>
    <n v="44.829224461727627"/>
    <n v="-0.61126402082915043"/>
    <x v="0"/>
    <x v="509"/>
    <x v="2"/>
    <n v="0"/>
    <m/>
    <n v="1"/>
    <n v="0"/>
    <x v="0"/>
    <x v="1"/>
    <s v="Few reviews"/>
  </r>
  <r>
    <x v="11110"/>
    <s v="Rental unit in Bordeaux · ★5.0 · 1 bedroom · 1 bed · 1 bath"/>
    <n v="80451433"/>
    <x v="0"/>
    <x v="10"/>
    <n v="44.823520500000001"/>
    <n v="-0.56623599999999996"/>
    <x v="0"/>
    <x v="153"/>
    <x v="2"/>
    <n v="4"/>
    <d v="2023-08-24T00:00:00"/>
    <n v="1"/>
    <n v="4"/>
    <x v="1"/>
    <x v="1"/>
    <s v="Few reviews"/>
  </r>
  <r>
    <x v="11111"/>
    <s v="Home in Talence · ★New · 2 bedrooms · 2 beds · 1 bath"/>
    <n v="462972061"/>
    <x v="4"/>
    <x v="6"/>
    <n v="44.797225737718442"/>
    <n v="-0.58714119474687865"/>
    <x v="0"/>
    <x v="24"/>
    <x v="2"/>
    <n v="1"/>
    <d v="2023-07-16T00:00:00"/>
    <n v="1"/>
    <n v="1"/>
    <x v="1"/>
    <x v="1"/>
    <s v="Few reviews"/>
  </r>
  <r>
    <x v="11112"/>
    <s v="Home in Bègles · ★New · 4 bedrooms · 2 beds · 2.5 baths"/>
    <n v="7627652"/>
    <x v="0"/>
    <x v="0"/>
    <n v="44.81317"/>
    <n v="-0.55827000000000004"/>
    <x v="0"/>
    <x v="238"/>
    <x v="0"/>
    <n v="0"/>
    <m/>
    <n v="1"/>
    <n v="0"/>
    <x v="1"/>
    <x v="1"/>
    <s v="Few reviews"/>
  </r>
  <r>
    <x v="11113"/>
    <s v="Home in Bordeaux · ★New · 4 bedrooms · 4 beds · 2 baths"/>
    <n v="329281259"/>
    <x v="0"/>
    <x v="10"/>
    <n v="44.815759888660125"/>
    <n v="-0.56845423305182663"/>
    <x v="0"/>
    <x v="49"/>
    <x v="0"/>
    <n v="2"/>
    <d v="2023-08-14T00:00:00"/>
    <n v="10"/>
    <n v="2"/>
    <x v="0"/>
    <x v="0"/>
    <s v="Few reviews"/>
  </r>
  <r>
    <x v="11114"/>
    <s v="Townhouse in Bordeaux · ★New · 2 bedrooms · 1 bed · 1 bath"/>
    <n v="146265521"/>
    <x v="0"/>
    <x v="2"/>
    <n v="44.850463891377508"/>
    <n v="-0.58663096278905869"/>
    <x v="0"/>
    <x v="89"/>
    <x v="1"/>
    <n v="2"/>
    <d v="2023-08-20T00:00:00"/>
    <n v="2"/>
    <n v="2"/>
    <x v="1"/>
    <x v="0"/>
    <s v="Few reviews"/>
  </r>
  <r>
    <x v="11115"/>
    <s v="Rental unit in Bordeaux · ★New · 1 bedroom · 2 beds · 1.5 baths"/>
    <n v="474115404"/>
    <x v="0"/>
    <x v="0"/>
    <n v="44.833244499999999"/>
    <n v="-0.56203369999999997"/>
    <x v="0"/>
    <x v="96"/>
    <x v="1"/>
    <n v="0"/>
    <m/>
    <n v="1"/>
    <n v="0"/>
    <x v="1"/>
    <x v="1"/>
    <s v="Few reviews"/>
  </r>
  <r>
    <x v="11116"/>
    <s v="Home in Bègles · ★4.75 · 1 bedroom · 1 bath"/>
    <n v="483331771"/>
    <x v="2"/>
    <x v="4"/>
    <n v="44.817864218046992"/>
    <n v="-0.5411142110824585"/>
    <x v="0"/>
    <x v="153"/>
    <x v="1"/>
    <n v="4"/>
    <d v="2023-08-18T00:00:00"/>
    <n v="1"/>
    <n v="4"/>
    <x v="1"/>
    <x v="1"/>
    <s v="Few reviews"/>
  </r>
  <r>
    <x v="11117"/>
    <s v="Villa in Gradignan · ★New · 4 bedrooms · 4 beds · 3 baths"/>
    <n v="178787853"/>
    <x v="9"/>
    <x v="16"/>
    <n v="44.756853799999988"/>
    <n v="-0.61225649999999998"/>
    <x v="0"/>
    <x v="163"/>
    <x v="8"/>
    <n v="0"/>
    <m/>
    <n v="1"/>
    <n v="0"/>
    <x v="0"/>
    <x v="1"/>
    <s v="Few reviews"/>
  </r>
  <r>
    <x v="11118"/>
    <s v="Home in Bruges · ★5.0 · 3 bedrooms · 4 beds · 2 baths"/>
    <n v="355497248"/>
    <x v="15"/>
    <x v="26"/>
    <n v="44.880976099999998"/>
    <n v="-0.59618339999999992"/>
    <x v="0"/>
    <x v="101"/>
    <x v="2"/>
    <n v="3"/>
    <d v="2023-09-03T00:00:00"/>
    <n v="1"/>
    <n v="3"/>
    <x v="0"/>
    <x v="1"/>
    <s v="Few reviews"/>
  </r>
  <r>
    <x v="11119"/>
    <s v="Rental unit in Bordeaux · ★3.67 · 1 bedroom · 1 bed · 1 bath"/>
    <n v="78859800"/>
    <x v="0"/>
    <x v="24"/>
    <n v="44.86714973249164"/>
    <n v="-0.55396943192952419"/>
    <x v="1"/>
    <x v="21"/>
    <x v="2"/>
    <n v="3"/>
    <d v="2023-08-11T00:00:00"/>
    <n v="1"/>
    <n v="3"/>
    <x v="2"/>
    <x v="1"/>
    <s v="Few reviews"/>
  </r>
  <r>
    <x v="11120"/>
    <s v="Home in Bègles · ★4.67 · 1 bedroom · 1 bed · 1 bath"/>
    <n v="41726153"/>
    <x v="2"/>
    <x v="4"/>
    <n v="44.811790704806612"/>
    <n v="-0.55955305695533752"/>
    <x v="0"/>
    <x v="26"/>
    <x v="0"/>
    <n v="3"/>
    <d v="2023-09-02T00:00:00"/>
    <n v="2"/>
    <n v="3"/>
    <x v="1"/>
    <x v="0"/>
    <s v="Few reviews"/>
  </r>
  <r>
    <x v="11121"/>
    <s v="Villa in Pessac · ★New · 2 bedrooms · 3 beds · 1 bath"/>
    <n v="10289422"/>
    <x v="6"/>
    <x v="56"/>
    <n v="44.8081788"/>
    <n v="-0.61743320000000002"/>
    <x v="0"/>
    <x v="268"/>
    <x v="0"/>
    <n v="1"/>
    <d v="2023-08-05T00:00:00"/>
    <n v="1"/>
    <n v="1"/>
    <x v="0"/>
    <x v="1"/>
    <s v="Few reviews"/>
  </r>
  <r>
    <x v="11122"/>
    <s v="Rental unit in Talence · ★New · 4 bedrooms · 4 beds · 2 baths"/>
    <n v="437487573"/>
    <x v="4"/>
    <x v="6"/>
    <n v="44.804533611545487"/>
    <n v="-0.59458680549873921"/>
    <x v="0"/>
    <x v="88"/>
    <x v="2"/>
    <n v="1"/>
    <d v="2023-07-14T00:00:00"/>
    <n v="8"/>
    <n v="1"/>
    <x v="0"/>
    <x v="0"/>
    <s v="Few reviews"/>
  </r>
  <r>
    <x v="11123"/>
    <s v="Rental unit in Bordeaux · ★4.90 · 1 bedroom · 1 bed · 1.5 baths"/>
    <n v="45749445"/>
    <x v="0"/>
    <x v="9"/>
    <n v="44.856433000000003"/>
    <n v="-0.61999229999999994"/>
    <x v="0"/>
    <x v="10"/>
    <x v="1"/>
    <n v="10"/>
    <d v="2023-09-03T00:00:00"/>
    <n v="1"/>
    <n v="10"/>
    <x v="1"/>
    <x v="1"/>
    <s v="Medium reviews"/>
  </r>
  <r>
    <x v="11124"/>
    <s v="Rental unit in Bordeaux · ★New · 2 bedrooms · 2 beds · 2 baths"/>
    <n v="495018118"/>
    <x v="0"/>
    <x v="9"/>
    <n v="44.857123018624591"/>
    <n v="-0.61445599366391301"/>
    <x v="0"/>
    <x v="114"/>
    <x v="0"/>
    <n v="0"/>
    <m/>
    <n v="3"/>
    <n v="0"/>
    <x v="1"/>
    <x v="0"/>
    <s v="Few reviews"/>
  </r>
  <r>
    <x v="11125"/>
    <s v="Rental unit in Bordeaux · ★New · Studio · 2 beds · 1 bath"/>
    <n v="523327442"/>
    <x v="0"/>
    <x v="0"/>
    <n v="44.830975088423408"/>
    <n v="-0.57341560891477661"/>
    <x v="0"/>
    <x v="11"/>
    <x v="2"/>
    <n v="0"/>
    <m/>
    <n v="1"/>
    <n v="0"/>
    <x v="1"/>
    <x v="1"/>
    <s v="Few reviews"/>
  </r>
  <r>
    <x v="11126"/>
    <s v="Rental unit in Bordeaux · ★New · 2 bedrooms · 2 beds · 2 baths"/>
    <n v="495018118"/>
    <x v="0"/>
    <x v="9"/>
    <n v="44.859090112601628"/>
    <n v="-0.61393995342791485"/>
    <x v="0"/>
    <x v="314"/>
    <x v="4"/>
    <n v="0"/>
    <m/>
    <n v="3"/>
    <n v="0"/>
    <x v="0"/>
    <x v="0"/>
    <s v="Few reviews"/>
  </r>
  <r>
    <x v="11127"/>
    <s v="Rental unit in Villenave-d'Ornon · ★New · 2 bedrooms · 3 beds · 1 bath"/>
    <n v="110095315"/>
    <x v="16"/>
    <x v="27"/>
    <n v="44.778002296349406"/>
    <n v="-0.57836540043354034"/>
    <x v="0"/>
    <x v="70"/>
    <x v="0"/>
    <n v="0"/>
    <m/>
    <n v="1"/>
    <n v="0"/>
    <x v="1"/>
    <x v="1"/>
    <s v="Few reviews"/>
  </r>
  <r>
    <x v="11128"/>
    <s v="Bed and breakfast in Le Bouscat · ★5.0 · 1 bedroom · 1 bed · 1 bath"/>
    <n v="78859435"/>
    <x v="5"/>
    <x v="7"/>
    <n v="44.867152999999988"/>
    <n v="-0.58062550000000002"/>
    <x v="1"/>
    <x v="102"/>
    <x v="2"/>
    <n v="3"/>
    <d v="2023-09-01T00:00:00"/>
    <n v="1"/>
    <n v="3"/>
    <x v="2"/>
    <x v="1"/>
    <s v="Few reviews"/>
  </r>
  <r>
    <x v="11129"/>
    <s v="Rental unit in Bordeaux · ★4.67 · 1 bedroom · 1 bed · 1 bath"/>
    <n v="233824808"/>
    <x v="0"/>
    <x v="3"/>
    <n v="44.835909054008653"/>
    <n v="-0.5880817487725416"/>
    <x v="0"/>
    <x v="19"/>
    <x v="2"/>
    <n v="3"/>
    <d v="2023-08-13T00:00:00"/>
    <n v="2"/>
    <n v="3"/>
    <x v="1"/>
    <x v="0"/>
    <s v="Few reviews"/>
  </r>
  <r>
    <x v="11130"/>
    <s v="Rental unit in Pessac · ★New · 1 bedroom · 2 beds · 1 bath"/>
    <n v="72544912"/>
    <x v="6"/>
    <x v="40"/>
    <n v="44.801380593668064"/>
    <n v="-0.65407946705818176"/>
    <x v="0"/>
    <x v="54"/>
    <x v="1"/>
    <n v="1"/>
    <d v="2023-08-20T00:00:00"/>
    <n v="1"/>
    <n v="1"/>
    <x v="1"/>
    <x v="1"/>
    <s v="Few reviews"/>
  </r>
  <r>
    <x v="11131"/>
    <s v="Rental unit in Bordeaux · ★New · 1 bedroom · 2 beds · 1 bath"/>
    <n v="484607861"/>
    <x v="0"/>
    <x v="3"/>
    <n v="44.840774434281172"/>
    <n v="-0.57951841503381729"/>
    <x v="0"/>
    <x v="107"/>
    <x v="0"/>
    <n v="1"/>
    <d v="2023-08-03T00:00:00"/>
    <n v="1"/>
    <n v="1"/>
    <x v="1"/>
    <x v="1"/>
    <s v="Few reviews"/>
  </r>
  <r>
    <x v="11132"/>
    <s v="Rental unit in Bordeaux · ★New · 1 bedroom · 2 beds · 1 shared bath"/>
    <n v="276921520"/>
    <x v="0"/>
    <x v="22"/>
    <n v="44.851477218968952"/>
    <n v="-0.53922290112644189"/>
    <x v="2"/>
    <x v="70"/>
    <x v="8"/>
    <n v="0"/>
    <m/>
    <n v="2"/>
    <n v="0"/>
    <x v="1"/>
    <x v="0"/>
    <s v="Few reviews"/>
  </r>
  <r>
    <x v="11133"/>
    <s v="Rental unit in Bordeaux · ★4.80 · 1 bedroom · 1 bed · 1 bath"/>
    <n v="500888937"/>
    <x v="0"/>
    <x v="3"/>
    <n v="44.8519158"/>
    <n v="-0.59086640000000001"/>
    <x v="0"/>
    <x v="306"/>
    <x v="2"/>
    <n v="5"/>
    <d v="2023-08-13T00:00:00"/>
    <n v="11"/>
    <n v="5"/>
    <x v="1"/>
    <x v="0"/>
    <s v="Few reviews"/>
  </r>
  <r>
    <x v="11134"/>
    <s v="Home in Bordeaux · ★New · 3 bedrooms · 3 beds · 1 bath"/>
    <n v="95564546"/>
    <x v="0"/>
    <x v="24"/>
    <n v="44.874481130392688"/>
    <n v="-0.54979104603271711"/>
    <x v="0"/>
    <x v="394"/>
    <x v="0"/>
    <n v="1"/>
    <d v="2023-08-08T00:00:00"/>
    <n v="1"/>
    <n v="1"/>
    <x v="0"/>
    <x v="1"/>
    <s v="Few reviews"/>
  </r>
  <r>
    <x v="11135"/>
    <s v="Rental unit in Villenave-d'Ornon · ★New · 1 bedroom · 1 bed · 1 bath"/>
    <n v="405258567"/>
    <x v="2"/>
    <x v="4"/>
    <n v="44.783755756475458"/>
    <n v="-0.55987033880360138"/>
    <x v="0"/>
    <x v="70"/>
    <x v="1"/>
    <n v="2"/>
    <d v="2023-07-21T00:00:00"/>
    <n v="1"/>
    <n v="2"/>
    <x v="1"/>
    <x v="1"/>
    <s v="Few reviews"/>
  </r>
  <r>
    <x v="11136"/>
    <s v="Rental unit in Cenon · ★New · 1 bedroom · 1 bed · 1 shared bath"/>
    <n v="390822897"/>
    <x v="3"/>
    <x v="12"/>
    <n v="44.847831634743784"/>
    <n v="-0.52827922988706266"/>
    <x v="1"/>
    <x v="70"/>
    <x v="0"/>
    <n v="1"/>
    <d v="2023-07-29T00:00:00"/>
    <n v="1"/>
    <n v="1"/>
    <x v="1"/>
    <x v="1"/>
    <s v="Few reviews"/>
  </r>
  <r>
    <x v="11137"/>
    <s v="Rental unit in Villenave-d'Ornon · ★4.80 · 1 bedroom · 1 bed · 1 bath"/>
    <n v="190797849"/>
    <x v="16"/>
    <x v="27"/>
    <n v="44.779949313728245"/>
    <n v="-0.55485601509147053"/>
    <x v="0"/>
    <x v="112"/>
    <x v="1"/>
    <n v="5"/>
    <d v="2023-08-15T00:00:00"/>
    <n v="1"/>
    <n v="5"/>
    <x v="2"/>
    <x v="1"/>
    <s v="Few reviews"/>
  </r>
  <r>
    <x v="11138"/>
    <s v="Rental unit in Bègles · ★4.33 · 1 bedroom · 2 beds · 1.5 baths"/>
    <n v="417123189"/>
    <x v="2"/>
    <x v="4"/>
    <n v="44.808163158596706"/>
    <n v="-0.54553809054869995"/>
    <x v="0"/>
    <x v="102"/>
    <x v="1"/>
    <n v="3"/>
    <d v="2023-08-26T00:00:00"/>
    <n v="1"/>
    <n v="3"/>
    <x v="2"/>
    <x v="1"/>
    <s v="Few reviews"/>
  </r>
  <r>
    <x v="11139"/>
    <s v="Home in Blanquefort · ★4.75 · 3 bedrooms · 3 beds · 2 baths"/>
    <n v="337698666"/>
    <x v="18"/>
    <x v="31"/>
    <n v="44.926336200000001"/>
    <n v="-0.64724610000000005"/>
    <x v="0"/>
    <x v="83"/>
    <x v="2"/>
    <n v="4"/>
    <d v="2023-09-05T00:00:00"/>
    <n v="43"/>
    <n v="4"/>
    <x v="1"/>
    <x v="0"/>
    <s v="Few reviews"/>
  </r>
  <r>
    <x v="11140"/>
    <s v="Rental unit in Bordeaux · ★4.86 · 1 bedroom · 1 bed · 1.5 baths"/>
    <n v="299344556"/>
    <x v="0"/>
    <x v="3"/>
    <n v="44.842739823868257"/>
    <n v="-0.5867742107633076"/>
    <x v="0"/>
    <x v="76"/>
    <x v="1"/>
    <n v="7"/>
    <d v="2023-09-05T00:00:00"/>
    <n v="1"/>
    <n v="7"/>
    <x v="1"/>
    <x v="1"/>
    <s v="Few reviews"/>
  </r>
  <r>
    <x v="11141"/>
    <s v="Home in Bordeaux · ★New · 1 bedroom · 1 bed · 1 bath"/>
    <n v="23531288"/>
    <x v="0"/>
    <x v="9"/>
    <n v="44.860386499999997"/>
    <n v="-0.6264672"/>
    <x v="1"/>
    <x v="281"/>
    <x v="1"/>
    <n v="0"/>
    <m/>
    <n v="1"/>
    <n v="0"/>
    <x v="0"/>
    <x v="1"/>
    <s v="Few reviews"/>
  </r>
  <r>
    <x v="11142"/>
    <s v="Rental unit in Bègles · ★5.0 · 1 bedroom · 1 bed · 1 bath"/>
    <n v="21839591"/>
    <x v="2"/>
    <x v="4"/>
    <n v="44.797106242793248"/>
    <n v="-0.56461357340035434"/>
    <x v="0"/>
    <x v="19"/>
    <x v="2"/>
    <n v="5"/>
    <d v="2023-08-27T00:00:00"/>
    <n v="1"/>
    <n v="5"/>
    <x v="1"/>
    <x v="1"/>
    <s v="Few reviews"/>
  </r>
  <r>
    <x v="11143"/>
    <s v="Rental unit in Bordeaux · ★New · 2 bedrooms · 3 beds · 1 bath"/>
    <n v="522546620"/>
    <x v="0"/>
    <x v="8"/>
    <n v="44.82123"/>
    <n v="-0.60166299999999995"/>
    <x v="0"/>
    <x v="18"/>
    <x v="1"/>
    <n v="2"/>
    <d v="2023-08-29T00:00:00"/>
    <n v="1"/>
    <n v="2"/>
    <x v="1"/>
    <x v="1"/>
    <s v="Few reviews"/>
  </r>
  <r>
    <x v="11144"/>
    <s v="Rental unit in Talence · ★New · 1 bedroom · 1 bed · 1 bath"/>
    <n v="211389825"/>
    <x v="0"/>
    <x v="8"/>
    <n v="44.820129999999999"/>
    <n v="-0.59745000000000004"/>
    <x v="0"/>
    <x v="107"/>
    <x v="0"/>
    <n v="1"/>
    <d v="2023-08-11T00:00:00"/>
    <n v="8"/>
    <n v="1"/>
    <x v="1"/>
    <x v="0"/>
    <s v="Few reviews"/>
  </r>
  <r>
    <x v="11145"/>
    <s v="Rental unit in Bordeaux · ★New · 1 bedroom · 1 bed · 1 bath"/>
    <n v="9705331"/>
    <x v="0"/>
    <x v="3"/>
    <n v="44.845469999999999"/>
    <n v="-0.58381000000000005"/>
    <x v="0"/>
    <x v="61"/>
    <x v="1"/>
    <n v="1"/>
    <d v="2023-07-16T00:00:00"/>
    <n v="1"/>
    <n v="1"/>
    <x v="1"/>
    <x v="1"/>
    <s v="Few reviews"/>
  </r>
  <r>
    <x v="11146"/>
    <s v="Rental unit in Bordeaux · ★New · 1 bedroom · 1 bed · 1 bath"/>
    <n v="835891"/>
    <x v="0"/>
    <x v="0"/>
    <n v="44.830709595304441"/>
    <n v="-0.572863830417499"/>
    <x v="0"/>
    <x v="1"/>
    <x v="1"/>
    <n v="0"/>
    <m/>
    <n v="1"/>
    <n v="0"/>
    <x v="1"/>
    <x v="1"/>
    <s v="Few reviews"/>
  </r>
  <r>
    <x v="11147"/>
    <s v="Home in Pessac · ★New · 3 bedrooms · 4 beds · 2 baths"/>
    <n v="119721616"/>
    <x v="6"/>
    <x v="40"/>
    <n v="44.811666306094452"/>
    <n v="-0.66731482744216919"/>
    <x v="0"/>
    <x v="89"/>
    <x v="4"/>
    <n v="1"/>
    <d v="2023-08-19T00:00:00"/>
    <n v="1"/>
    <n v="1"/>
    <x v="1"/>
    <x v="1"/>
    <s v="Few reviews"/>
  </r>
  <r>
    <x v="11148"/>
    <s v="Home in Bordeaux · ★New · 3 bedrooms · 4 beds · 4.5 shared baths"/>
    <n v="523724032"/>
    <x v="0"/>
    <x v="2"/>
    <n v="44.856676499999999"/>
    <n v="-0.5776"/>
    <x v="1"/>
    <x v="139"/>
    <x v="1"/>
    <n v="0"/>
    <m/>
    <n v="1"/>
    <n v="0"/>
    <x v="0"/>
    <x v="1"/>
    <s v="Few reviews"/>
  </r>
  <r>
    <x v="11149"/>
    <s v="Home in Bordeaux · ★New · 1 bedroom · 1 bed · 1.5 baths"/>
    <n v="523742518"/>
    <x v="0"/>
    <x v="24"/>
    <n v="44.869639999999997"/>
    <n v="-0.55020000000000002"/>
    <x v="1"/>
    <x v="96"/>
    <x v="2"/>
    <n v="0"/>
    <m/>
    <n v="1"/>
    <n v="0"/>
    <x v="1"/>
    <x v="1"/>
    <s v="Few reviews"/>
  </r>
  <r>
    <x v="11150"/>
    <s v="Rental unit in Lormont · ★4.60 · 2 bedrooms · 2 beds · 1 bath"/>
    <n v="68725828"/>
    <x v="12"/>
    <x v="20"/>
    <n v="44.864351333730006"/>
    <n v="-0.52166723735754827"/>
    <x v="0"/>
    <x v="175"/>
    <x v="1"/>
    <n v="5"/>
    <d v="2023-08-18T00:00:00"/>
    <n v="1"/>
    <n v="5"/>
    <x v="1"/>
    <x v="1"/>
    <s v="Few reviews"/>
  </r>
  <r>
    <x v="11151"/>
    <s v="Rental unit in Bordeaux · ★4.67 · 1 bedroom · 1 bed · 1.5 baths"/>
    <n v="4301625"/>
    <x v="0"/>
    <x v="24"/>
    <n v="44.861182100000008"/>
    <n v="-0.56398389999999998"/>
    <x v="1"/>
    <x v="53"/>
    <x v="2"/>
    <n v="3"/>
    <d v="2023-07-20T00:00:00"/>
    <n v="1"/>
    <n v="3"/>
    <x v="2"/>
    <x v="1"/>
    <s v="Few reviews"/>
  </r>
  <r>
    <x v="11152"/>
    <s v="Home in Bordeaux · ★New · 2 bedrooms · 2 beds · 2 baths"/>
    <n v="13851168"/>
    <x v="0"/>
    <x v="22"/>
    <n v="44.845336351686846"/>
    <n v="-0.54859843386841245"/>
    <x v="0"/>
    <x v="123"/>
    <x v="1"/>
    <n v="2"/>
    <d v="2023-08-16T00:00:00"/>
    <n v="1"/>
    <n v="2"/>
    <x v="0"/>
    <x v="1"/>
    <s v="Few reviews"/>
  </r>
  <r>
    <x v="11153"/>
    <s v="Home in Le Bouscat · ★4.83 · 4 bedrooms · 7 beds · 1 bath"/>
    <n v="27025642"/>
    <x v="5"/>
    <x v="7"/>
    <n v="44.872652100000003"/>
    <n v="-0.61806240000000001"/>
    <x v="0"/>
    <x v="82"/>
    <x v="2"/>
    <n v="6"/>
    <d v="2023-09-03T00:00:00"/>
    <n v="4"/>
    <n v="6"/>
    <x v="0"/>
    <x v="0"/>
    <s v="Few reviews"/>
  </r>
  <r>
    <x v="11154"/>
    <s v="Rental unit in Bordeaux · ★4.73 · 1 bedroom · 2 beds · 1 private bath"/>
    <n v="330838239"/>
    <x v="0"/>
    <x v="2"/>
    <n v="44.856349999999999"/>
    <n v="-0.57228999999999997"/>
    <x v="1"/>
    <x v="45"/>
    <x v="2"/>
    <n v="15"/>
    <d v="2023-09-07T00:00:00"/>
    <n v="1"/>
    <n v="15"/>
    <x v="1"/>
    <x v="1"/>
    <s v="Medium reviews"/>
  </r>
  <r>
    <x v="11155"/>
    <s v="Rental unit in Bègles · ★New · 1 bedroom · 1 bed · 1 bath"/>
    <n v="19591445"/>
    <x v="2"/>
    <x v="4"/>
    <n v="44.801156114626785"/>
    <n v="-0.55818233696797137"/>
    <x v="0"/>
    <x v="196"/>
    <x v="1"/>
    <n v="0"/>
    <m/>
    <n v="1"/>
    <n v="0"/>
    <x v="1"/>
    <x v="1"/>
    <s v="Few reviews"/>
  </r>
  <r>
    <x v="11156"/>
    <s v="Rental unit in Bordeaux · ★5.0 · 1 bedroom · 1 bed · 1 shared bath"/>
    <n v="10504095"/>
    <x v="0"/>
    <x v="22"/>
    <n v="44.840534699999999"/>
    <n v="-0.5586293"/>
    <x v="1"/>
    <x v="26"/>
    <x v="2"/>
    <n v="3"/>
    <d v="2023-09-04T00:00:00"/>
    <n v="2"/>
    <n v="3"/>
    <x v="1"/>
    <x v="0"/>
    <s v="Few reviews"/>
  </r>
  <r>
    <x v="11157"/>
    <s v="Rental unit in Bordeaux · ★4.57 · 1 bedroom · 1 bed · 1 bath"/>
    <n v="326140590"/>
    <x v="0"/>
    <x v="3"/>
    <n v="44.840186859840763"/>
    <n v="-0.5707799820370919"/>
    <x v="0"/>
    <x v="6"/>
    <x v="1"/>
    <n v="7"/>
    <d v="2023-08-27T00:00:00"/>
    <n v="1"/>
    <n v="7"/>
    <x v="1"/>
    <x v="1"/>
    <s v="Few reviews"/>
  </r>
  <r>
    <x v="11158"/>
    <s v="Rental unit in Mérignac · ★New · 2 bedrooms · 2 beds · 1 bath"/>
    <n v="130876624"/>
    <x v="8"/>
    <x v="59"/>
    <n v="44.815453540012626"/>
    <n v="-0.63672752775072627"/>
    <x v="0"/>
    <x v="11"/>
    <x v="1"/>
    <n v="0"/>
    <m/>
    <n v="1"/>
    <n v="0"/>
    <x v="1"/>
    <x v="1"/>
    <s v="Few reviews"/>
  </r>
  <r>
    <x v="11159"/>
    <s v="Rental unit in Bordeaux · ★New · 2 bedrooms · 2 beds · 1 bath"/>
    <n v="68982382"/>
    <x v="0"/>
    <x v="0"/>
    <n v="44.830496298234628"/>
    <n v="-0.56805428111624356"/>
    <x v="0"/>
    <x v="114"/>
    <x v="1"/>
    <n v="2"/>
    <d v="2023-09-03T00:00:00"/>
    <n v="1"/>
    <n v="2"/>
    <x v="1"/>
    <x v="1"/>
    <s v="Few reviews"/>
  </r>
  <r>
    <x v="11160"/>
    <s v="Rental unit in Bordeaux · ★New · 2 bedrooms · 2 beds · 2 baths"/>
    <n v="523853462"/>
    <x v="0"/>
    <x v="0"/>
    <n v="44.832656440511442"/>
    <n v="-0.57546253750475629"/>
    <x v="0"/>
    <x v="211"/>
    <x v="1"/>
    <n v="1"/>
    <d v="2023-07-30T00:00:00"/>
    <n v="2"/>
    <n v="1"/>
    <x v="1"/>
    <x v="0"/>
    <s v="Few reviews"/>
  </r>
  <r>
    <x v="11161"/>
    <s v="Rental unit in Mérignac · ★5.0 · 4 bedrooms · 4 beds · 1 bath"/>
    <n v="523857767"/>
    <x v="8"/>
    <x v="28"/>
    <n v="44.831219835913274"/>
    <n v="-0.64769413322210312"/>
    <x v="0"/>
    <x v="128"/>
    <x v="1"/>
    <n v="4"/>
    <d v="2023-09-03T00:00:00"/>
    <n v="1"/>
    <n v="4"/>
    <x v="0"/>
    <x v="1"/>
    <s v="Few reviews"/>
  </r>
  <r>
    <x v="11162"/>
    <s v="Rental unit in Bordeaux · ★4.80 · 1 bedroom · 2 beds · 1 bath"/>
    <n v="30268662"/>
    <x v="0"/>
    <x v="3"/>
    <n v="44.840310000000002"/>
    <n v="-0.57799"/>
    <x v="0"/>
    <x v="11"/>
    <x v="1"/>
    <n v="5"/>
    <d v="2023-08-14T00:00:00"/>
    <n v="2"/>
    <n v="5"/>
    <x v="1"/>
    <x v="0"/>
    <s v="Few reviews"/>
  </r>
  <r>
    <x v="11163"/>
    <s v="Rental unit in Bordeaux · ★New · 1 bedroom · 1 bed · 1 bath"/>
    <n v="523907821"/>
    <x v="0"/>
    <x v="24"/>
    <n v="44.861582092164696"/>
    <n v="-0.55980068140052808"/>
    <x v="0"/>
    <x v="96"/>
    <x v="0"/>
    <n v="0"/>
    <m/>
    <n v="1"/>
    <n v="0"/>
    <x v="1"/>
    <x v="1"/>
    <s v="Few reviews"/>
  </r>
  <r>
    <x v="11164"/>
    <s v="Rental unit in Bordeaux · ★New · 1 bedroom · 1 bed · 1 bath"/>
    <n v="36771543"/>
    <x v="0"/>
    <x v="2"/>
    <n v="44.850796372037109"/>
    <n v="-0.5702767290052454"/>
    <x v="0"/>
    <x v="6"/>
    <x v="1"/>
    <n v="1"/>
    <d v="2023-07-16T00:00:00"/>
    <n v="1"/>
    <n v="1"/>
    <x v="1"/>
    <x v="1"/>
    <s v="Few reviews"/>
  </r>
  <r>
    <x v="11165"/>
    <s v="Rental unit in Bègles · ★5.0 · 2 bedrooms · 2 beds · 1 bath"/>
    <n v="232904204"/>
    <x v="2"/>
    <x v="4"/>
    <n v="44.812159999999999"/>
    <n v="-0.54584999999999995"/>
    <x v="0"/>
    <x v="196"/>
    <x v="1"/>
    <n v="3"/>
    <d v="2023-08-06T00:00:00"/>
    <n v="1"/>
    <n v="3"/>
    <x v="1"/>
    <x v="1"/>
    <s v="Few reviews"/>
  </r>
  <r>
    <x v="11166"/>
    <s v="Rental unit in Talence · ★4.83 · Studio · 1 bed · 1.5 baths"/>
    <n v="196223571"/>
    <x v="4"/>
    <x v="6"/>
    <n v="44.793326894187523"/>
    <n v="-0.60425706157836889"/>
    <x v="0"/>
    <x v="102"/>
    <x v="2"/>
    <n v="12"/>
    <d v="2023-08-13T00:00:00"/>
    <n v="4"/>
    <n v="12"/>
    <x v="2"/>
    <x v="0"/>
    <s v="Medium reviews"/>
  </r>
  <r>
    <x v="11167"/>
    <s v="Home in Bègles · ★New · 1 bedroom · 1 bed · 1 bath"/>
    <n v="106415824"/>
    <x v="2"/>
    <x v="4"/>
    <n v="44.803096182417498"/>
    <n v="-0.55330355314651314"/>
    <x v="1"/>
    <x v="21"/>
    <x v="1"/>
    <n v="0"/>
    <m/>
    <n v="1"/>
    <n v="0"/>
    <x v="2"/>
    <x v="1"/>
    <s v="Few reviews"/>
  </r>
  <r>
    <x v="11168"/>
    <s v="Rental unit in Talence · ★5.0 · 1 bedroom · 3 beds · 1 bath"/>
    <n v="40102910"/>
    <x v="4"/>
    <x v="6"/>
    <n v="44.817639999999997"/>
    <n v="-0.58140000000000003"/>
    <x v="0"/>
    <x v="275"/>
    <x v="2"/>
    <n v="4"/>
    <d v="2023-08-27T00:00:00"/>
    <n v="1"/>
    <n v="4"/>
    <x v="1"/>
    <x v="1"/>
    <s v="Few reviews"/>
  </r>
  <r>
    <x v="11169"/>
    <s v="Rental unit in Bordeaux · ★4.73 · Studio · 1 bed · 1 bath"/>
    <n v="18796190"/>
    <x v="0"/>
    <x v="0"/>
    <n v="44.829271635685224"/>
    <n v="-0.5712956737809376"/>
    <x v="0"/>
    <x v="489"/>
    <x v="2"/>
    <n v="11"/>
    <d v="2023-08-27T00:00:00"/>
    <n v="41"/>
    <n v="11"/>
    <x v="0"/>
    <x v="0"/>
    <s v="Medium reviews"/>
  </r>
  <r>
    <x v="11170"/>
    <s v="Rental unit in Bordeaux · ★2.33 · 1 bedroom · 1 bed · 1 bath"/>
    <n v="523895291"/>
    <x v="0"/>
    <x v="0"/>
    <n v="44.831342860540978"/>
    <n v="-0.56910309121712865"/>
    <x v="0"/>
    <x v="75"/>
    <x v="2"/>
    <n v="3"/>
    <d v="2023-08-19T00:00:00"/>
    <n v="1"/>
    <n v="3"/>
    <x v="1"/>
    <x v="1"/>
    <s v="Few reviews"/>
  </r>
  <r>
    <x v="11171"/>
    <s v="Rental unit in Bordeaux · ★New · Studio · 1 bed · 1 bath"/>
    <n v="14142473"/>
    <x v="0"/>
    <x v="3"/>
    <n v="44.844200000000001"/>
    <n v="-0.59338000000000002"/>
    <x v="0"/>
    <x v="177"/>
    <x v="56"/>
    <n v="0"/>
    <m/>
    <n v="1"/>
    <n v="0"/>
    <x v="2"/>
    <x v="1"/>
    <s v="Few reviews"/>
  </r>
  <r>
    <x v="11172"/>
    <s v="Rental unit in Bordeaux · ★New · 2 bedrooms · 2 beds · 1 bath"/>
    <n v="60154745"/>
    <x v="0"/>
    <x v="0"/>
    <n v="44.827120000000001"/>
    <n v="-0.56299999999999994"/>
    <x v="0"/>
    <x v="76"/>
    <x v="1"/>
    <n v="0"/>
    <m/>
    <n v="1"/>
    <n v="0"/>
    <x v="1"/>
    <x v="1"/>
    <s v="Few reviews"/>
  </r>
  <r>
    <x v="11173"/>
    <s v="Rental unit in Mérignac · ★New · 1 bedroom · 1 bed · 1 bath"/>
    <n v="431718686"/>
    <x v="8"/>
    <x v="47"/>
    <n v="44.841843750639214"/>
    <n v="-0.66539403051137924"/>
    <x v="0"/>
    <x v="44"/>
    <x v="2"/>
    <n v="1"/>
    <d v="2023-08-27T00:00:00"/>
    <n v="5"/>
    <n v="1"/>
    <x v="1"/>
    <x v="0"/>
    <s v="Few reviews"/>
  </r>
  <r>
    <x v="11174"/>
    <s v="Rental unit in Bordeaux · ★New · 1 bedroom · 1 bed · 1 bath"/>
    <n v="390200553"/>
    <x v="0"/>
    <x v="0"/>
    <n v="44.828657"/>
    <n v="-0.56349819999999995"/>
    <x v="0"/>
    <x v="114"/>
    <x v="1"/>
    <n v="0"/>
    <m/>
    <n v="34"/>
    <n v="0"/>
    <x v="1"/>
    <x v="0"/>
    <s v="Few reviews"/>
  </r>
  <r>
    <x v="11175"/>
    <s v="Rental unit in Artigues-près-Bordeaux · ★New · 2 bedrooms · 1 bed · 1 bath"/>
    <n v="26734685"/>
    <x v="20"/>
    <x v="37"/>
    <n v="44.852542762411623"/>
    <n v="-0.49036022288156089"/>
    <x v="0"/>
    <x v="107"/>
    <x v="1"/>
    <n v="0"/>
    <m/>
    <n v="1"/>
    <n v="0"/>
    <x v="1"/>
    <x v="1"/>
    <s v="Few reviews"/>
  </r>
  <r>
    <x v="11176"/>
    <s v="Home in Talence · ★New · 2 bedrooms · 3 beds · 1 bath"/>
    <n v="523828971"/>
    <x v="4"/>
    <x v="6"/>
    <n v="44.822721999999999"/>
    <n v="-0.59301099999999995"/>
    <x v="0"/>
    <x v="150"/>
    <x v="2"/>
    <n v="0"/>
    <m/>
    <n v="1"/>
    <n v="0"/>
    <x v="1"/>
    <x v="1"/>
    <s v="Few reviews"/>
  </r>
  <r>
    <x v="11177"/>
    <s v="Home in Mérignac · ★5.0 · 3 bedrooms · 4 beds · 2 baths"/>
    <n v="371427594"/>
    <x v="8"/>
    <x v="14"/>
    <n v="44.831760058380326"/>
    <n v="-0.62328310498900741"/>
    <x v="0"/>
    <x v="212"/>
    <x v="9"/>
    <n v="4"/>
    <d v="2023-08-27T00:00:00"/>
    <n v="1"/>
    <n v="4"/>
    <x v="1"/>
    <x v="1"/>
    <s v="Few reviews"/>
  </r>
  <r>
    <x v="11178"/>
    <s v="Rental unit in Bordeaux · ★New · 3 bedrooms · 4 beds · 1 bath"/>
    <n v="83488194"/>
    <x v="0"/>
    <x v="2"/>
    <n v="44.859391066482125"/>
    <n v="-0.58198954363621869"/>
    <x v="0"/>
    <x v="19"/>
    <x v="4"/>
    <n v="1"/>
    <d v="2023-08-14T00:00:00"/>
    <n v="1"/>
    <n v="1"/>
    <x v="1"/>
    <x v="1"/>
    <s v="Few reviews"/>
  </r>
  <r>
    <x v="11179"/>
    <s v="Rental unit in Pessac · ★New · 2 bedrooms · 2 beds · 1 bath"/>
    <n v="211870050"/>
    <x v="6"/>
    <x v="52"/>
    <n v="44.808643975383397"/>
    <n v="-0.63923421971633143"/>
    <x v="0"/>
    <x v="124"/>
    <x v="1"/>
    <n v="2"/>
    <d v="2023-08-12T00:00:00"/>
    <n v="1"/>
    <n v="2"/>
    <x v="0"/>
    <x v="1"/>
    <s v="Few reviews"/>
  </r>
  <r>
    <x v="11180"/>
    <s v="Rental unit in Bordeaux · ★New · 2 bedrooms · 2 beds · 1 bath"/>
    <n v="524062390"/>
    <x v="0"/>
    <x v="3"/>
    <n v="44.83773011629691"/>
    <n v="-0.59692281521718438"/>
    <x v="0"/>
    <x v="36"/>
    <x v="2"/>
    <n v="0"/>
    <m/>
    <n v="1"/>
    <n v="0"/>
    <x v="1"/>
    <x v="1"/>
    <s v="Few reviews"/>
  </r>
  <r>
    <x v="11181"/>
    <s v="Home in Bordeaux · ★New · 3 bedrooms · 4 beds · 2 baths"/>
    <n v="13779218"/>
    <x v="0"/>
    <x v="9"/>
    <n v="44.843162797116918"/>
    <n v="-0.6224343830740251"/>
    <x v="0"/>
    <x v="143"/>
    <x v="5"/>
    <n v="0"/>
    <m/>
    <n v="3"/>
    <n v="0"/>
    <x v="0"/>
    <x v="0"/>
    <s v="Few reviews"/>
  </r>
  <r>
    <x v="11182"/>
    <s v="Home in Pessac · ★4.67 · 2 bedrooms · 2 beds · 1 bath"/>
    <n v="524070123"/>
    <x v="6"/>
    <x v="54"/>
    <n v="44.802518289524492"/>
    <n v="-0.6363314559284422"/>
    <x v="0"/>
    <x v="83"/>
    <x v="1"/>
    <n v="3"/>
    <d v="2023-08-14T00:00:00"/>
    <n v="1"/>
    <n v="3"/>
    <x v="1"/>
    <x v="1"/>
    <s v="Few reviews"/>
  </r>
  <r>
    <x v="11183"/>
    <s v="Rental unit in Bordeaux · ★New · 1 bedroom · 1 bed · 1 bath"/>
    <n v="523856361"/>
    <x v="0"/>
    <x v="10"/>
    <n v="44.822718999999999"/>
    <n v="-0.58101999999999998"/>
    <x v="0"/>
    <x v="249"/>
    <x v="2"/>
    <n v="1"/>
    <d v="2023-08-16T00:00:00"/>
    <n v="1"/>
    <n v="1"/>
    <x v="1"/>
    <x v="1"/>
    <s v="Few reviews"/>
  </r>
  <r>
    <x v="11184"/>
    <s v="Rental unit in Villenave-d'Ornon · ★3.83 · 1 bedroom · 2 beds · 1 bath"/>
    <n v="524115528"/>
    <x v="16"/>
    <x v="27"/>
    <n v="44.795828702323718"/>
    <n v="-0.57275014941130076"/>
    <x v="0"/>
    <x v="10"/>
    <x v="2"/>
    <n v="6"/>
    <d v="2023-08-17T00:00:00"/>
    <n v="2"/>
    <n v="6"/>
    <x v="1"/>
    <x v="0"/>
    <s v="Few reviews"/>
  </r>
  <r>
    <x v="11185"/>
    <s v="Home in Saint-Médard-en-Jalles · ★5.0 · 2 bedrooms · 3 beds · 1 bath"/>
    <n v="108350766"/>
    <x v="1"/>
    <x v="1"/>
    <n v="44.892670000000003"/>
    <n v="-0.72673500000000002"/>
    <x v="0"/>
    <x v="20"/>
    <x v="2"/>
    <n v="7"/>
    <d v="2023-09-04T00:00:00"/>
    <n v="1"/>
    <n v="7"/>
    <x v="1"/>
    <x v="1"/>
    <s v="Few reviews"/>
  </r>
  <r>
    <x v="11186"/>
    <s v="Home in Bordeaux · ★New · 2 bedrooms · 1 bed · 2 baths"/>
    <n v="459508985"/>
    <x v="0"/>
    <x v="10"/>
    <n v="44.820721690931187"/>
    <n v="-0.57660982514832804"/>
    <x v="0"/>
    <x v="259"/>
    <x v="0"/>
    <n v="0"/>
    <m/>
    <n v="10"/>
    <n v="0"/>
    <x v="1"/>
    <x v="0"/>
    <s v="Few reviews"/>
  </r>
  <r>
    <x v="11187"/>
    <s v="Home in Mérignac · ★New · 4 bedrooms · 6 beds · 3 baths"/>
    <n v="137499444"/>
    <x v="8"/>
    <x v="44"/>
    <n v="44.844218900000001"/>
    <n v="-0.74339219999999995"/>
    <x v="0"/>
    <x v="524"/>
    <x v="2"/>
    <n v="0"/>
    <m/>
    <n v="1"/>
    <n v="0"/>
    <x v="0"/>
    <x v="1"/>
    <s v="Few reviews"/>
  </r>
  <r>
    <x v="11188"/>
    <s v="Rental unit in Bordeaux · ★New · 2 bedrooms · 2 beds · 2 baths"/>
    <n v="62427624"/>
    <x v="0"/>
    <x v="3"/>
    <n v="44.838200000000001"/>
    <n v="-0.57972999999999997"/>
    <x v="0"/>
    <x v="76"/>
    <x v="1"/>
    <n v="0"/>
    <m/>
    <n v="1"/>
    <n v="0"/>
    <x v="1"/>
    <x v="1"/>
    <s v="Few reviews"/>
  </r>
  <r>
    <x v="11189"/>
    <s v="Rental unit in Bruges · ★4.80 · 1 bedroom · 1 bed · 1 bath"/>
    <n v="274985571"/>
    <x v="15"/>
    <x v="26"/>
    <n v="44.878246472450222"/>
    <n v="-0.58355413377285004"/>
    <x v="0"/>
    <x v="132"/>
    <x v="2"/>
    <n v="5"/>
    <d v="2023-09-08T00:00:00"/>
    <n v="1"/>
    <n v="5"/>
    <x v="1"/>
    <x v="1"/>
    <s v="Few reviews"/>
  </r>
  <r>
    <x v="11190"/>
    <s v="Rental unit in Talence · ★4.56 · Studio · 1 bed · 1 bath"/>
    <n v="42889400"/>
    <x v="4"/>
    <x v="6"/>
    <n v="44.797671394094486"/>
    <n v="-0.58670906752357144"/>
    <x v="0"/>
    <x v="102"/>
    <x v="1"/>
    <n v="9"/>
    <d v="2023-08-27T00:00:00"/>
    <n v="1"/>
    <n v="9"/>
    <x v="2"/>
    <x v="1"/>
    <s v="Few reviews"/>
  </r>
  <r>
    <x v="11191"/>
    <s v="Rental unit in Bordeaux · ★3.50 · 1 bedroom · 1 bed · 1 bath"/>
    <n v="523949116"/>
    <x v="0"/>
    <x v="0"/>
    <n v="44.828040000000001"/>
    <n v="-0.57282"/>
    <x v="0"/>
    <x v="86"/>
    <x v="2"/>
    <n v="4"/>
    <d v="2023-08-12T00:00:00"/>
    <n v="1"/>
    <n v="4"/>
    <x v="2"/>
    <x v="1"/>
    <s v="Few reviews"/>
  </r>
  <r>
    <x v="11192"/>
    <s v="Rental unit in Bordeaux · ★4.25 · 1 bedroom · 1 bed · 1 bath"/>
    <n v="521564069"/>
    <x v="0"/>
    <x v="22"/>
    <n v="44.840425000000003"/>
    <n v="-0.55309600000000003"/>
    <x v="0"/>
    <x v="140"/>
    <x v="1"/>
    <n v="4"/>
    <d v="2023-08-19T00:00:00"/>
    <n v="1"/>
    <n v="4"/>
    <x v="1"/>
    <x v="1"/>
    <s v="Few reviews"/>
  </r>
  <r>
    <x v="11193"/>
    <s v="Home in Bordeaux · ★New · 2 bedrooms · 2 beds · 1 bath"/>
    <n v="18077624"/>
    <x v="0"/>
    <x v="0"/>
    <n v="44.823484302044022"/>
    <n v="-0.56103195995092392"/>
    <x v="0"/>
    <x v="61"/>
    <x v="1"/>
    <n v="2"/>
    <d v="2023-08-22T00:00:00"/>
    <n v="1"/>
    <n v="2"/>
    <x v="1"/>
    <x v="1"/>
    <s v="Few reviews"/>
  </r>
  <r>
    <x v="11194"/>
    <s v="Rental unit in Bordeaux · ★4.80 · 1 bedroom · 1 bed · 1.5 baths"/>
    <n v="43718136"/>
    <x v="0"/>
    <x v="3"/>
    <n v="44.840128300000003"/>
    <n v="-0.57367020000000002"/>
    <x v="0"/>
    <x v="61"/>
    <x v="8"/>
    <n v="5"/>
    <d v="2023-08-30T00:00:00"/>
    <n v="1"/>
    <n v="5"/>
    <x v="1"/>
    <x v="1"/>
    <s v="Few reviews"/>
  </r>
  <r>
    <x v="11195"/>
    <s v="Home in Bordeaux · ★5.0 · 2 bedrooms · 3 beds · 1 bath"/>
    <n v="7914032"/>
    <x v="0"/>
    <x v="9"/>
    <n v="44.837277745064277"/>
    <n v="-0.60468390583992004"/>
    <x v="0"/>
    <x v="199"/>
    <x v="1"/>
    <n v="3"/>
    <d v="2023-08-27T00:00:00"/>
    <n v="1"/>
    <n v="3"/>
    <x v="1"/>
    <x v="1"/>
    <s v="Few reviews"/>
  </r>
  <r>
    <x v="11196"/>
    <s v="Home in Talence · ★New · 3 bedrooms · 4 beds · 1.5 baths"/>
    <n v="522495252"/>
    <x v="4"/>
    <x v="6"/>
    <n v="44.803377956542718"/>
    <n v="-0.59452724689881109"/>
    <x v="0"/>
    <x v="230"/>
    <x v="2"/>
    <n v="1"/>
    <d v="2023-07-15T00:00:00"/>
    <n v="1"/>
    <n v="1"/>
    <x v="0"/>
    <x v="1"/>
    <s v="Few reviews"/>
  </r>
  <r>
    <x v="11197"/>
    <s v="Home in Mérignac · ★New · 3 bedrooms · 4 beds · 1 bath"/>
    <n v="136045144"/>
    <x v="8"/>
    <x v="34"/>
    <n v="44.821222689622878"/>
    <n v="-0.62627172930317643"/>
    <x v="0"/>
    <x v="75"/>
    <x v="13"/>
    <n v="0"/>
    <m/>
    <n v="1"/>
    <n v="0"/>
    <x v="1"/>
    <x v="1"/>
    <s v="Few reviews"/>
  </r>
  <r>
    <x v="11198"/>
    <s v="Home in Bègles · ★New · 3 bedrooms · 3 beds · 2 baths"/>
    <n v="117730818"/>
    <x v="2"/>
    <x v="4"/>
    <n v="44.798853955349237"/>
    <n v="-0.54392662032469863"/>
    <x v="0"/>
    <x v="34"/>
    <x v="1"/>
    <n v="0"/>
    <m/>
    <n v="2"/>
    <n v="0"/>
    <x v="0"/>
    <x v="0"/>
    <s v="Few reviews"/>
  </r>
  <r>
    <x v="11199"/>
    <s v="Bed and breakfast in Pessac · ★New · 1 bedroom · 1 bed · 1 shared bath"/>
    <n v="43609330"/>
    <x v="6"/>
    <x v="56"/>
    <n v="44.812350000000002"/>
    <n v="-0.61036000000000001"/>
    <x v="1"/>
    <x v="87"/>
    <x v="2"/>
    <n v="0"/>
    <m/>
    <n v="3"/>
    <n v="0"/>
    <x v="2"/>
    <x v="0"/>
    <s v="Few reviews"/>
  </r>
  <r>
    <x v="11200"/>
    <s v="Rental unit in Bordeaux · ★4.83 · Studio · 2 beds · 1 bath"/>
    <n v="313616671"/>
    <x v="0"/>
    <x v="8"/>
    <n v="44.833860000000001"/>
    <n v="-0.58662000000000003"/>
    <x v="0"/>
    <x v="11"/>
    <x v="1"/>
    <n v="12"/>
    <d v="2023-09-07T00:00:00"/>
    <n v="1"/>
    <n v="12"/>
    <x v="1"/>
    <x v="1"/>
    <s v="Medium reviews"/>
  </r>
  <r>
    <x v="11201"/>
    <s v="Rental unit in Bordeaux · ★New · 1 bedroom · 1 bed · 1 bath"/>
    <n v="210573672"/>
    <x v="0"/>
    <x v="2"/>
    <n v="44.861003367139567"/>
    <n v="-0.57190721524485211"/>
    <x v="0"/>
    <x v="189"/>
    <x v="1"/>
    <n v="2"/>
    <d v="2023-08-25T00:00:00"/>
    <n v="1"/>
    <n v="2"/>
    <x v="1"/>
    <x v="1"/>
    <s v="Few reviews"/>
  </r>
  <r>
    <x v="11202"/>
    <s v="Rental unit in Bordeaux · ★New · 1 bedroom · 1 bed · 1 bath"/>
    <n v="10504095"/>
    <x v="0"/>
    <x v="22"/>
    <n v="44.840534699999999"/>
    <n v="-0.5586293"/>
    <x v="0"/>
    <x v="6"/>
    <x v="1"/>
    <n v="0"/>
    <m/>
    <n v="2"/>
    <n v="0"/>
    <x v="1"/>
    <x v="0"/>
    <s v="Few reviews"/>
  </r>
  <r>
    <x v="11203"/>
    <s v="Home in Bègles · ★New · 2 bedrooms · 2 beds · 2 baths"/>
    <n v="30520321"/>
    <x v="2"/>
    <x v="4"/>
    <n v="44.807697678426358"/>
    <n v="-0.53368755953349745"/>
    <x v="0"/>
    <x v="110"/>
    <x v="1"/>
    <n v="2"/>
    <d v="2023-08-27T00:00:00"/>
    <n v="1"/>
    <n v="2"/>
    <x v="0"/>
    <x v="1"/>
    <s v="Few reviews"/>
  </r>
  <r>
    <x v="11204"/>
    <s v="Rental unit in Bordeaux · ★4.50 · 1 bedroom · 1 bed · 1 bath"/>
    <n v="233824808"/>
    <x v="0"/>
    <x v="3"/>
    <n v="44.835439999999998"/>
    <n v="-0.58642000000000005"/>
    <x v="1"/>
    <x v="53"/>
    <x v="2"/>
    <n v="10"/>
    <d v="2023-08-30T00:00:00"/>
    <n v="2"/>
    <n v="10"/>
    <x v="2"/>
    <x v="0"/>
    <s v="Medium reviews"/>
  </r>
  <r>
    <x v="11205"/>
    <s v="Rental unit in Mérignac · ★4.83 · 2 bedrooms · 2 beds · 1 bath"/>
    <n v="16826973"/>
    <x v="8"/>
    <x v="47"/>
    <n v="44.839589898742673"/>
    <n v="-0.66720744893688311"/>
    <x v="0"/>
    <x v="56"/>
    <x v="2"/>
    <n v="6"/>
    <d v="2023-08-20T00:00:00"/>
    <n v="1"/>
    <n v="6"/>
    <x v="1"/>
    <x v="1"/>
    <s v="Few reviews"/>
  </r>
  <r>
    <x v="11206"/>
    <s v="Rental unit in Cenon · ★New · 2 bedrooms · 3 beds · 1 bath"/>
    <n v="521031212"/>
    <x v="3"/>
    <x v="29"/>
    <n v="44.854329999999997"/>
    <n v="-0.53606600000000004"/>
    <x v="0"/>
    <x v="287"/>
    <x v="1"/>
    <n v="2"/>
    <d v="2023-08-08T00:00:00"/>
    <n v="1"/>
    <n v="2"/>
    <x v="1"/>
    <x v="1"/>
    <s v="Few reviews"/>
  </r>
  <r>
    <x v="11207"/>
    <s v="Bed and breakfast in Pessac · ★New · 1 bedroom · 1 bed · 1 private bath"/>
    <n v="237630748"/>
    <x v="6"/>
    <x v="11"/>
    <n v="44.795048558012702"/>
    <n v="-0.70489442847506634"/>
    <x v="1"/>
    <x v="19"/>
    <x v="0"/>
    <n v="1"/>
    <d v="2023-08-21T00:00:00"/>
    <n v="1"/>
    <n v="1"/>
    <x v="1"/>
    <x v="1"/>
    <s v="Few reviews"/>
  </r>
  <r>
    <x v="11208"/>
    <s v="Home in Talence · ★5.0 · 3 bedrooms · 4 beds · 2 baths"/>
    <n v="23539172"/>
    <x v="4"/>
    <x v="6"/>
    <n v="44.810199446335453"/>
    <n v="-0.58319974690675735"/>
    <x v="0"/>
    <x v="144"/>
    <x v="0"/>
    <n v="8"/>
    <d v="2023-08-28T00:00:00"/>
    <n v="1"/>
    <n v="8"/>
    <x v="0"/>
    <x v="1"/>
    <s v="Few reviews"/>
  </r>
  <r>
    <x v="11209"/>
    <s v="Home in Pessac · ★New · 1 bedroom · 1 bed · 2 baths"/>
    <n v="84475826"/>
    <x v="6"/>
    <x v="18"/>
    <n v="44.804340356860678"/>
    <n v="-0.68165084640519891"/>
    <x v="1"/>
    <x v="102"/>
    <x v="4"/>
    <n v="0"/>
    <m/>
    <n v="2"/>
    <n v="0"/>
    <x v="2"/>
    <x v="0"/>
    <s v="Few reviews"/>
  </r>
  <r>
    <x v="11210"/>
    <s v="Home in Cenon · ★New · 2 bedrooms · 2 beds · 1 bath"/>
    <n v="259193634"/>
    <x v="3"/>
    <x v="12"/>
    <n v="44.860880999999999"/>
    <n v="-0.51838699999999993"/>
    <x v="0"/>
    <x v="1"/>
    <x v="0"/>
    <n v="0"/>
    <m/>
    <n v="1"/>
    <n v="0"/>
    <x v="1"/>
    <x v="1"/>
    <s v="Few reviews"/>
  </r>
  <r>
    <x v="11211"/>
    <s v="Rental unit in Talence · ★4.67 · 1 bedroom · 1 bed · 1 bath"/>
    <n v="67882618"/>
    <x v="4"/>
    <x v="6"/>
    <n v="44.815715637095131"/>
    <n v="-0.59584217892328506"/>
    <x v="0"/>
    <x v="246"/>
    <x v="8"/>
    <n v="3"/>
    <d v="2023-08-15T00:00:00"/>
    <n v="1"/>
    <n v="3"/>
    <x v="1"/>
    <x v="1"/>
    <s v="Few reviews"/>
  </r>
  <r>
    <x v="11212"/>
    <s v="Rental unit in Pessac · ★5.0 · 1 bedroom · 2 beds · 1 bath"/>
    <n v="81418239"/>
    <x v="6"/>
    <x v="56"/>
    <n v="44.806630599999998"/>
    <n v="-0.62193719999999997"/>
    <x v="0"/>
    <x v="1"/>
    <x v="1"/>
    <n v="4"/>
    <d v="2023-08-30T00:00:00"/>
    <n v="1"/>
    <n v="4"/>
    <x v="1"/>
    <x v="1"/>
    <s v="Few reviews"/>
  </r>
  <r>
    <x v="11213"/>
    <s v="Rental unit in Bordeaux · ★4.83 · 1 bedroom · 1 bed · 1 shared bath"/>
    <n v="265821716"/>
    <x v="0"/>
    <x v="24"/>
    <n v="44.878014600000007"/>
    <n v="-0.57140429999999998"/>
    <x v="1"/>
    <x v="91"/>
    <x v="2"/>
    <n v="6"/>
    <d v="2023-08-19T00:00:00"/>
    <n v="1"/>
    <n v="6"/>
    <x v="1"/>
    <x v="1"/>
    <s v="Few reviews"/>
  </r>
  <r>
    <x v="11214"/>
    <s v="Rental unit in Bordeaux · ★New · 1 bedroom · 1 bed · 1 bath"/>
    <n v="87514245"/>
    <x v="0"/>
    <x v="9"/>
    <n v="44.862455450512101"/>
    <n v="-0.62806087037527103"/>
    <x v="0"/>
    <x v="19"/>
    <x v="1"/>
    <n v="0"/>
    <m/>
    <n v="1"/>
    <n v="0"/>
    <x v="1"/>
    <x v="1"/>
    <s v="Few reviews"/>
  </r>
  <r>
    <x v="11215"/>
    <s v="Home in Talence · ★4.75 · 1 bedroom · 1 bed · 1 bath"/>
    <n v="162782755"/>
    <x v="4"/>
    <x v="6"/>
    <n v="44.820418395859789"/>
    <n v="-0.59442511544035437"/>
    <x v="0"/>
    <x v="56"/>
    <x v="1"/>
    <n v="4"/>
    <d v="2023-08-21T00:00:00"/>
    <n v="1"/>
    <n v="4"/>
    <x v="1"/>
    <x v="1"/>
    <s v="Few reviews"/>
  </r>
  <r>
    <x v="11216"/>
    <s v="Rental unit in Talence · ★4.92 · 1 bedroom · 1 bed · 1 bath"/>
    <n v="496901010"/>
    <x v="4"/>
    <x v="6"/>
    <n v="44.821825349349638"/>
    <n v="-0.58419987559318542"/>
    <x v="0"/>
    <x v="70"/>
    <x v="2"/>
    <n v="12"/>
    <d v="2023-08-15T00:00:00"/>
    <n v="1"/>
    <n v="12"/>
    <x v="1"/>
    <x v="1"/>
    <s v="Medium reviews"/>
  </r>
  <r>
    <x v="11217"/>
    <s v="Rental unit in Pessac · ★New · 1 bedroom · 1 bed · 2 baths"/>
    <n v="48782642"/>
    <x v="6"/>
    <x v="43"/>
    <n v="44.789945583439163"/>
    <n v="-0.63244135895497877"/>
    <x v="1"/>
    <x v="184"/>
    <x v="4"/>
    <n v="1"/>
    <d v="2023-08-24T00:00:00"/>
    <n v="2"/>
    <n v="1"/>
    <x v="2"/>
    <x v="0"/>
    <s v="Few reviews"/>
  </r>
  <r>
    <x v="11218"/>
    <s v="Rental unit in Bordeaux · ★4.67 · 1 bedroom · 1 bed · 1.5 baths"/>
    <n v="524687489"/>
    <x v="0"/>
    <x v="24"/>
    <n v="44.859193300000001"/>
    <n v="-0.56447139999999996"/>
    <x v="0"/>
    <x v="56"/>
    <x v="1"/>
    <n v="3"/>
    <d v="2023-08-25T00:00:00"/>
    <n v="1"/>
    <n v="3"/>
    <x v="1"/>
    <x v="1"/>
    <s v="Few reviews"/>
  </r>
  <r>
    <x v="11219"/>
    <s v="Rental unit in Bordeaux · ★5.0 · 1 bedroom · 1 bed · 1 bath"/>
    <n v="331671349"/>
    <x v="0"/>
    <x v="24"/>
    <n v="44.858539999999998"/>
    <n v="-0.55723"/>
    <x v="0"/>
    <x v="275"/>
    <x v="2"/>
    <n v="18"/>
    <d v="2023-09-03T00:00:00"/>
    <n v="2"/>
    <n v="18"/>
    <x v="1"/>
    <x v="0"/>
    <s v="Medium reviews"/>
  </r>
  <r>
    <x v="11220"/>
    <s v="Rental unit in Bordeaux · ★New · 1 bedroom · 1 bed · 1 bath"/>
    <n v="17301593"/>
    <x v="0"/>
    <x v="8"/>
    <n v="44.823120000000003"/>
    <n v="-0.59684000000000004"/>
    <x v="0"/>
    <x v="35"/>
    <x v="1"/>
    <n v="0"/>
    <m/>
    <n v="1"/>
    <n v="0"/>
    <x v="1"/>
    <x v="1"/>
    <s v="Few reviews"/>
  </r>
  <r>
    <x v="11221"/>
    <s v="Home in Pessac · ★New · 4 bedrooms · 4 beds · 2 baths"/>
    <n v="13444986"/>
    <x v="6"/>
    <x v="52"/>
    <n v="44.809737528016186"/>
    <n v="-0.63997507095336914"/>
    <x v="0"/>
    <x v="237"/>
    <x v="2"/>
    <n v="2"/>
    <d v="2023-09-07T00:00:00"/>
    <n v="1"/>
    <n v="2"/>
    <x v="0"/>
    <x v="1"/>
    <s v="Few reviews"/>
  </r>
  <r>
    <x v="11222"/>
    <s v="Rental unit in Bordeaux · ★New · 1 bedroom · 2 beds · 1 bath"/>
    <n v="41074804"/>
    <x v="0"/>
    <x v="3"/>
    <n v="44.836310565348924"/>
    <n v="-0.57601545006036758"/>
    <x v="0"/>
    <x v="91"/>
    <x v="1"/>
    <n v="0"/>
    <m/>
    <n v="1"/>
    <n v="0"/>
    <x v="1"/>
    <x v="1"/>
    <s v="Few reviews"/>
  </r>
  <r>
    <x v="11223"/>
    <s v="Rental unit in Bordeaux · ★5.0 · 1 bedroom · 2 beds · 1 bath"/>
    <n v="321162574"/>
    <x v="0"/>
    <x v="3"/>
    <n v="44.839301900000002"/>
    <n v="-0.58052079999999995"/>
    <x v="0"/>
    <x v="361"/>
    <x v="1"/>
    <n v="12"/>
    <d v="2023-09-05T00:00:00"/>
    <n v="24"/>
    <n v="12"/>
    <x v="0"/>
    <x v="0"/>
    <s v="Medium reviews"/>
  </r>
  <r>
    <x v="11224"/>
    <s v="Home in Bordeaux · ★5.0 · 2 bedrooms · 2 beds · 1 bath"/>
    <n v="12718715"/>
    <x v="0"/>
    <x v="3"/>
    <n v="44.850088900000003"/>
    <n v="-0.59116599999999997"/>
    <x v="0"/>
    <x v="24"/>
    <x v="1"/>
    <n v="4"/>
    <d v="2023-08-20T00:00:00"/>
    <n v="1"/>
    <n v="4"/>
    <x v="1"/>
    <x v="1"/>
    <s v="Few reviews"/>
  </r>
  <r>
    <x v="11225"/>
    <s v="Rental unit in Bordeaux · ★4.43 · 1 bedroom · 2 beds · 1.5 baths"/>
    <n v="168703317"/>
    <x v="0"/>
    <x v="8"/>
    <n v="44.83321424438639"/>
    <n v="-0.57959787547588348"/>
    <x v="0"/>
    <x v="5"/>
    <x v="1"/>
    <n v="7"/>
    <d v="2023-09-09T00:00:00"/>
    <n v="1"/>
    <n v="7"/>
    <x v="1"/>
    <x v="1"/>
    <s v="Few reviews"/>
  </r>
  <r>
    <x v="11226"/>
    <s v="Rental unit in Bordeaux · ★New · 3 bedrooms · 3 beds · 2 baths"/>
    <n v="446283504"/>
    <x v="0"/>
    <x v="0"/>
    <n v="44.832028433800232"/>
    <n v="-0.57353571784467494"/>
    <x v="0"/>
    <x v="110"/>
    <x v="2"/>
    <n v="0"/>
    <m/>
    <n v="18"/>
    <n v="0"/>
    <x v="0"/>
    <x v="0"/>
    <s v="Few reviews"/>
  </r>
  <r>
    <x v="11227"/>
    <s v="Rental unit in Mérignac · ★4.80 · 1 bedroom · 1 bed · 1 bath"/>
    <n v="57389973"/>
    <x v="8"/>
    <x v="14"/>
    <n v="44.838244800000012"/>
    <n v="-0.62523919999999999"/>
    <x v="0"/>
    <x v="19"/>
    <x v="1"/>
    <n v="5"/>
    <d v="2023-09-01T00:00:00"/>
    <n v="1"/>
    <n v="5"/>
    <x v="1"/>
    <x v="1"/>
    <s v="Few reviews"/>
  </r>
  <r>
    <x v="11228"/>
    <s v="Home in Bassens · ★New · 5 bedrooms · 5 beds · 2 baths"/>
    <n v="13224271"/>
    <x v="22"/>
    <x v="41"/>
    <n v="44.907878106190374"/>
    <n v="-0.51429038875888633"/>
    <x v="0"/>
    <x v="243"/>
    <x v="4"/>
    <n v="0"/>
    <m/>
    <n v="1"/>
    <n v="0"/>
    <x v="0"/>
    <x v="1"/>
    <s v="Few reviews"/>
  </r>
  <r>
    <x v="11229"/>
    <s v="Cabin in Bouliac · ★New · 1 bedroom · 1 bed · 1 bath"/>
    <n v="10689545"/>
    <x v="11"/>
    <x v="19"/>
    <n v="44.821147149259552"/>
    <n v="-0.49566430903787007"/>
    <x v="0"/>
    <x v="96"/>
    <x v="1"/>
    <n v="0"/>
    <m/>
    <n v="2"/>
    <n v="0"/>
    <x v="1"/>
    <x v="0"/>
    <s v="Few reviews"/>
  </r>
  <r>
    <x v="11230"/>
    <s v="Rental unit in Bordeaux · ★New · 1 bedroom · 1 bed · 1 bath"/>
    <n v="524817777"/>
    <x v="0"/>
    <x v="0"/>
    <n v="44.829476799999988"/>
    <n v="-0.57491349999999997"/>
    <x v="0"/>
    <x v="51"/>
    <x v="0"/>
    <n v="0"/>
    <m/>
    <n v="1"/>
    <n v="0"/>
    <x v="1"/>
    <x v="1"/>
    <s v="Few reviews"/>
  </r>
  <r>
    <x v="11231"/>
    <s v="Rental unit in Bordeaux · ★4.80 · 1 bedroom · 2 beds · 1 shared bath"/>
    <n v="94349634"/>
    <x v="0"/>
    <x v="10"/>
    <n v="44.8136826"/>
    <n v="-0.57083489999999992"/>
    <x v="1"/>
    <x v="53"/>
    <x v="2"/>
    <n v="5"/>
    <d v="2023-08-05T00:00:00"/>
    <n v="1"/>
    <n v="5"/>
    <x v="2"/>
    <x v="1"/>
    <s v="Few reviews"/>
  </r>
  <r>
    <x v="11232"/>
    <s v="Home in Saint-Médard-en-Jalles · ★5.0 · 1 bedroom · 1 bed · 1 shared bath"/>
    <n v="524854751"/>
    <x v="1"/>
    <x v="1"/>
    <n v="44.889302800000003"/>
    <n v="-0.75524899999999995"/>
    <x v="1"/>
    <x v="5"/>
    <x v="2"/>
    <n v="5"/>
    <d v="2023-09-06T00:00:00"/>
    <n v="1"/>
    <n v="5"/>
    <x v="1"/>
    <x v="1"/>
    <s v="Few reviews"/>
  </r>
  <r>
    <x v="11233"/>
    <s v="Rental unit in Bordeaux · ★4.60 · 1 bedroom · 1 bed · 1 bath"/>
    <n v="16900168"/>
    <x v="0"/>
    <x v="3"/>
    <n v="44.840769999999999"/>
    <n v="-0.57330999999999999"/>
    <x v="0"/>
    <x v="92"/>
    <x v="1"/>
    <n v="5"/>
    <d v="2023-08-17T00:00:00"/>
    <n v="20"/>
    <n v="5"/>
    <x v="1"/>
    <x v="0"/>
    <s v="Few reviews"/>
  </r>
  <r>
    <x v="11234"/>
    <s v="Rental unit in Bordeaux · ★New · 2 bedrooms · 2 beds · 1 bath"/>
    <n v="524859436"/>
    <x v="0"/>
    <x v="3"/>
    <n v="44.845254199999999"/>
    <n v="-0.58162999999999998"/>
    <x v="0"/>
    <x v="202"/>
    <x v="1"/>
    <n v="2"/>
    <d v="2023-08-20T00:00:00"/>
    <n v="1"/>
    <n v="2"/>
    <x v="0"/>
    <x v="1"/>
    <s v="Few reviews"/>
  </r>
  <r>
    <x v="11235"/>
    <s v="Rental unit in Bordeaux · ★5.0 · 1 bedroom · 1 bed · 1 bath"/>
    <n v="388971354"/>
    <x v="0"/>
    <x v="24"/>
    <n v="44.898099999999999"/>
    <n v="-0.55249000000000004"/>
    <x v="0"/>
    <x v="155"/>
    <x v="2"/>
    <n v="6"/>
    <d v="2023-08-12T00:00:00"/>
    <n v="1"/>
    <n v="6"/>
    <x v="1"/>
    <x v="1"/>
    <s v="Few reviews"/>
  </r>
  <r>
    <x v="11236"/>
    <s v="Rental unit in Bordeaux · ★4.50 · Studio · 1 bed · 1 bath"/>
    <n v="524882575"/>
    <x v="0"/>
    <x v="8"/>
    <n v="44.825650000000003"/>
    <n v="-0.60870000000000002"/>
    <x v="0"/>
    <x v="103"/>
    <x v="0"/>
    <n v="4"/>
    <d v="2023-08-28T00:00:00"/>
    <n v="1"/>
    <n v="4"/>
    <x v="2"/>
    <x v="1"/>
    <s v="Few reviews"/>
  </r>
  <r>
    <x v="11237"/>
    <s v="Home in Pessac · ★New · 1 bedroom · 1 bed · 1 bath"/>
    <n v="3892084"/>
    <x v="6"/>
    <x v="48"/>
    <n v="44.813655799999999"/>
    <n v="-0.62520799999999999"/>
    <x v="1"/>
    <x v="35"/>
    <x v="2"/>
    <n v="0"/>
    <m/>
    <n v="1"/>
    <n v="0"/>
    <x v="1"/>
    <x v="1"/>
    <s v="Few reviews"/>
  </r>
  <r>
    <x v="11238"/>
    <s v="Home in Bouliac · ★New · 4 bedrooms · 4 beds · 3 baths"/>
    <n v="10689545"/>
    <x v="11"/>
    <x v="19"/>
    <n v="44.819671197325228"/>
    <n v="-0.49657016881312621"/>
    <x v="0"/>
    <x v="163"/>
    <x v="9"/>
    <n v="1"/>
    <d v="2023-08-12T00:00:00"/>
    <n v="2"/>
    <n v="1"/>
    <x v="0"/>
    <x v="0"/>
    <s v="Few reviews"/>
  </r>
  <r>
    <x v="11239"/>
    <s v="Rental unit in Gradignan · ★New · 1 bedroom · 2 beds · 1 bath"/>
    <n v="524923086"/>
    <x v="9"/>
    <x v="16"/>
    <n v="44.7860041964705"/>
    <n v="-0.62316084595719234"/>
    <x v="0"/>
    <x v="19"/>
    <x v="0"/>
    <n v="0"/>
    <m/>
    <n v="1"/>
    <n v="0"/>
    <x v="1"/>
    <x v="1"/>
    <s v="Few reviews"/>
  </r>
  <r>
    <x v="11240"/>
    <s v="Rental unit in Mérignac · ★5.0 · 1 bedroom · 1 bed · 1 bath"/>
    <n v="18366351"/>
    <x v="8"/>
    <x v="35"/>
    <n v="44.848206353131275"/>
    <n v="-0.64239583550718993"/>
    <x v="1"/>
    <x v="67"/>
    <x v="1"/>
    <n v="5"/>
    <d v="2023-09-08T00:00:00"/>
    <n v="1"/>
    <n v="5"/>
    <x v="2"/>
    <x v="1"/>
    <s v="Few reviews"/>
  </r>
  <r>
    <x v="11241"/>
    <s v="Home in Mérignac · ★New · 2 bedrooms · 2 beds · 1 bath"/>
    <n v="51476376"/>
    <x v="8"/>
    <x v="28"/>
    <n v="44.824124936061544"/>
    <n v="-0.65478152128130584"/>
    <x v="0"/>
    <x v="61"/>
    <x v="2"/>
    <n v="1"/>
    <d v="2023-07-21T00:00:00"/>
    <n v="1"/>
    <n v="1"/>
    <x v="1"/>
    <x v="1"/>
    <s v="Few reviews"/>
  </r>
  <r>
    <x v="11242"/>
    <s v="Villa in Saint-Aubin-de-Médoc · ★5.0 · 4 bedrooms · 5 beds · 2 baths"/>
    <n v="524975622"/>
    <x v="13"/>
    <x v="21"/>
    <n v="44.91592"/>
    <n v="-0.74351999999999996"/>
    <x v="0"/>
    <x v="76"/>
    <x v="0"/>
    <n v="9"/>
    <d v="2023-09-04T00:00:00"/>
    <n v="1"/>
    <n v="9"/>
    <x v="1"/>
    <x v="1"/>
    <s v="Few reviews"/>
  </r>
  <r>
    <x v="11243"/>
    <s v="Rental unit in Bordeaux · ★4.60 · Studio · 2 beds · 1 bath"/>
    <n v="524987270"/>
    <x v="0"/>
    <x v="3"/>
    <n v="44.837708715793802"/>
    <n v="-0.57150952309723901"/>
    <x v="0"/>
    <x v="1"/>
    <x v="2"/>
    <n v="5"/>
    <d v="2023-09-06T00:00:00"/>
    <n v="1"/>
    <n v="5"/>
    <x v="1"/>
    <x v="1"/>
    <s v="Few reviews"/>
  </r>
  <r>
    <x v="11244"/>
    <s v="Rental unit in Bordeaux · ★New · 3 bedrooms · 3 beds · 2 baths"/>
    <n v="524424326"/>
    <x v="0"/>
    <x v="3"/>
    <n v="44.836494999999999"/>
    <n v="-0.58232099999999998"/>
    <x v="0"/>
    <x v="488"/>
    <x v="1"/>
    <n v="2"/>
    <d v="2023-08-07T00:00:00"/>
    <n v="1"/>
    <n v="2"/>
    <x v="0"/>
    <x v="1"/>
    <s v="Few reviews"/>
  </r>
  <r>
    <x v="11245"/>
    <s v="Rental unit in Bordeaux · ★5.0 · 3 bedrooms · 4 beds · 1 bath"/>
    <n v="28875061"/>
    <x v="0"/>
    <x v="0"/>
    <n v="44.831935485841228"/>
    <n v="-0.57696732430191688"/>
    <x v="0"/>
    <x v="186"/>
    <x v="1"/>
    <n v="3"/>
    <d v="2023-09-09T00:00:00"/>
    <n v="1"/>
    <n v="3"/>
    <x v="0"/>
    <x v="1"/>
    <s v="Few reviews"/>
  </r>
  <r>
    <x v="11246"/>
    <s v="Rental unit in Bordeaux · ★5.0 · 1 bedroom · 1 bed · 1 bath"/>
    <n v="14030118"/>
    <x v="0"/>
    <x v="2"/>
    <n v="44.857160538297656"/>
    <n v="-0.56655261665582657"/>
    <x v="0"/>
    <x v="26"/>
    <x v="0"/>
    <n v="4"/>
    <d v="2023-08-25T00:00:00"/>
    <n v="1"/>
    <n v="4"/>
    <x v="1"/>
    <x v="1"/>
    <s v="Few reviews"/>
  </r>
  <r>
    <x v="11247"/>
    <s v="Rental unit in Cenon · ★New · 3 bedrooms · 3 beds · 1 bath"/>
    <n v="79874994"/>
    <x v="3"/>
    <x v="12"/>
    <n v="44.851840648830425"/>
    <n v="-0.5258322644524176"/>
    <x v="0"/>
    <x v="429"/>
    <x v="2"/>
    <n v="1"/>
    <d v="2023-08-24T00:00:00"/>
    <n v="1"/>
    <n v="1"/>
    <x v="0"/>
    <x v="1"/>
    <s v="Few reviews"/>
  </r>
  <r>
    <x v="11248"/>
    <s v="Rental unit in Bordeaux · ★4.80 · 3 bedrooms · 5 beds · 2 baths"/>
    <n v="524886789"/>
    <x v="0"/>
    <x v="22"/>
    <n v="44.850042999999999"/>
    <n v="-0.55902700000000005"/>
    <x v="0"/>
    <x v="210"/>
    <x v="1"/>
    <n v="5"/>
    <d v="2023-09-05T00:00:00"/>
    <n v="1"/>
    <n v="5"/>
    <x v="0"/>
    <x v="1"/>
    <s v="Few reviews"/>
  </r>
  <r>
    <x v="11249"/>
    <s v="Rental unit in Bordeaux · ★New · 1 bedroom · 1 bed · 1 bath"/>
    <n v="196552489"/>
    <x v="0"/>
    <x v="0"/>
    <n v="44.829108890486211"/>
    <n v="-0.57284857861708205"/>
    <x v="0"/>
    <x v="19"/>
    <x v="2"/>
    <n v="2"/>
    <d v="2023-08-26T00:00:00"/>
    <n v="1"/>
    <n v="2"/>
    <x v="1"/>
    <x v="1"/>
    <s v="Few reviews"/>
  </r>
  <r>
    <x v="11250"/>
    <s v="Rental unit in Bordeaux · ★5.0 · 1 bedroom · 1 bed · 1 bath"/>
    <n v="452134736"/>
    <x v="0"/>
    <x v="3"/>
    <n v="44.8368921"/>
    <n v="-0.57996619999999999"/>
    <x v="0"/>
    <x v="176"/>
    <x v="2"/>
    <n v="4"/>
    <d v="2023-08-10T00:00:00"/>
    <n v="1"/>
    <n v="4"/>
    <x v="1"/>
    <x v="1"/>
    <s v="Few reviews"/>
  </r>
  <r>
    <x v="11251"/>
    <s v="Home in Bordeaux · ★New · 3 bedrooms · 3 beds · 2 baths"/>
    <n v="36967448"/>
    <x v="0"/>
    <x v="10"/>
    <n v="44.821730000000002"/>
    <n v="-0.58211000000000002"/>
    <x v="0"/>
    <x v="202"/>
    <x v="5"/>
    <n v="0"/>
    <m/>
    <n v="2"/>
    <n v="0"/>
    <x v="0"/>
    <x v="0"/>
    <s v="Few reviews"/>
  </r>
  <r>
    <x v="11252"/>
    <s v="Rental unit in Bordeaux · ★New · 4 bedrooms · 4 beds · 3 baths"/>
    <n v="19297295"/>
    <x v="0"/>
    <x v="9"/>
    <n v="44.846510000000002"/>
    <n v="-0.60114999999999996"/>
    <x v="0"/>
    <x v="522"/>
    <x v="5"/>
    <n v="0"/>
    <m/>
    <n v="2"/>
    <n v="0"/>
    <x v="0"/>
    <x v="0"/>
    <s v="Few reviews"/>
  </r>
  <r>
    <x v="11253"/>
    <s v="Rental unit in Talence · ★4.43 · 5 bedrooms · 5 beds · 3 baths"/>
    <n v="437487573"/>
    <x v="4"/>
    <x v="6"/>
    <n v="44.80441222119201"/>
    <n v="-0.59623383873400548"/>
    <x v="0"/>
    <x v="14"/>
    <x v="2"/>
    <n v="7"/>
    <d v="2023-08-31T00:00:00"/>
    <n v="8"/>
    <n v="7"/>
    <x v="0"/>
    <x v="0"/>
    <s v="Few reviews"/>
  </r>
  <r>
    <x v="11254"/>
    <s v="Rental unit in Bègles · ★New · Studio · 2 beds · 1 bath"/>
    <n v="487000321"/>
    <x v="2"/>
    <x v="4"/>
    <n v="44.811147311475111"/>
    <n v="-0.552993044257164"/>
    <x v="0"/>
    <x v="61"/>
    <x v="2"/>
    <n v="2"/>
    <d v="2023-08-15T00:00:00"/>
    <n v="3"/>
    <n v="2"/>
    <x v="1"/>
    <x v="0"/>
    <s v="Few reviews"/>
  </r>
  <r>
    <x v="11255"/>
    <s v="Home in Le Bouscat · ★New · 2 bedrooms · 2 beds · 1 bath"/>
    <n v="31278635"/>
    <x v="5"/>
    <x v="7"/>
    <n v="44.865952268788625"/>
    <n v="-0.60115916191287222"/>
    <x v="0"/>
    <x v="72"/>
    <x v="2"/>
    <n v="0"/>
    <m/>
    <n v="1"/>
    <n v="0"/>
    <x v="1"/>
    <x v="1"/>
    <s v="Few reviews"/>
  </r>
  <r>
    <x v="11256"/>
    <s v="Home in Bordeaux · ★New · 3 bedrooms · 4 beds · 2 baths"/>
    <n v="10590170"/>
    <x v="0"/>
    <x v="0"/>
    <n v="44.814488024613404"/>
    <n v="-0.56486023677813124"/>
    <x v="0"/>
    <x v="19"/>
    <x v="5"/>
    <n v="0"/>
    <m/>
    <n v="1"/>
    <n v="0"/>
    <x v="1"/>
    <x v="1"/>
    <s v="Few reviews"/>
  </r>
  <r>
    <x v="11257"/>
    <s v="Rental unit in Bordeaux · ★New · 2 bedrooms · 2 beds · 2 baths"/>
    <n v="483952233"/>
    <x v="0"/>
    <x v="2"/>
    <n v="44.851990000000001"/>
    <n v="-0.57315000000000005"/>
    <x v="0"/>
    <x v="82"/>
    <x v="57"/>
    <n v="0"/>
    <m/>
    <n v="1"/>
    <n v="0"/>
    <x v="0"/>
    <x v="1"/>
    <s v="Few reviews"/>
  </r>
  <r>
    <x v="11258"/>
    <s v="Rental unit in Le Bouscat · ★New · 2 bedrooms · 3 beds · 1 bath"/>
    <n v="525179543"/>
    <x v="5"/>
    <x v="7"/>
    <n v="44.858743806697966"/>
    <n v="-0.59464735818661485"/>
    <x v="0"/>
    <x v="107"/>
    <x v="2"/>
    <n v="0"/>
    <m/>
    <n v="1"/>
    <n v="0"/>
    <x v="1"/>
    <x v="1"/>
    <s v="Few reviews"/>
  </r>
  <r>
    <x v="11259"/>
    <s v="Home in Villenave-d'Ornon · ★New · 2 bedrooms · 2 beds · 1 bath"/>
    <n v="48832046"/>
    <x v="16"/>
    <x v="27"/>
    <n v="44.774852258906037"/>
    <n v="-0.53937384515445586"/>
    <x v="0"/>
    <x v="98"/>
    <x v="4"/>
    <n v="0"/>
    <m/>
    <n v="1"/>
    <n v="0"/>
    <x v="1"/>
    <x v="1"/>
    <s v="Few reviews"/>
  </r>
  <r>
    <x v="11260"/>
    <s v="Home in Eysines · ★New · 1 bedroom · 1 bed · 1 shared bath"/>
    <n v="38145240"/>
    <x v="17"/>
    <x v="30"/>
    <n v="44.86609"/>
    <n v="-0.63644000000000001"/>
    <x v="2"/>
    <x v="177"/>
    <x v="2"/>
    <n v="0"/>
    <m/>
    <n v="3"/>
    <n v="0"/>
    <x v="2"/>
    <x v="0"/>
    <s v="Few reviews"/>
  </r>
  <r>
    <x v="11261"/>
    <s v="Rental unit in Bordeaux · ★New · 1 bedroom · 1 bed · 1 bath"/>
    <n v="122845097"/>
    <x v="0"/>
    <x v="3"/>
    <n v="44.845134899999998"/>
    <n v="-0.58402989999999999"/>
    <x v="0"/>
    <x v="107"/>
    <x v="1"/>
    <n v="1"/>
    <d v="2023-08-13T00:00:00"/>
    <n v="1"/>
    <n v="1"/>
    <x v="1"/>
    <x v="1"/>
    <s v="Few reviews"/>
  </r>
  <r>
    <x v="11262"/>
    <s v="Rental unit in Bordeaux · ★4.75 · 1 bedroom · 2 beds · 1 bath"/>
    <n v="414256747"/>
    <x v="0"/>
    <x v="0"/>
    <n v="44.835329999999999"/>
    <n v="-0.56747999999999998"/>
    <x v="0"/>
    <x v="267"/>
    <x v="2"/>
    <n v="4"/>
    <d v="2023-09-01T00:00:00"/>
    <n v="37"/>
    <n v="4"/>
    <x v="1"/>
    <x v="0"/>
    <s v="Few reviews"/>
  </r>
  <r>
    <x v="11263"/>
    <s v="Home in Talence · ★New · 2 bedrooms · 1 bed · 1 bath"/>
    <n v="872432"/>
    <x v="4"/>
    <x v="6"/>
    <n v="44.814123219767012"/>
    <n v="-0.57633634735374339"/>
    <x v="0"/>
    <x v="51"/>
    <x v="8"/>
    <n v="1"/>
    <d v="2023-08-13T00:00:00"/>
    <n v="1"/>
    <n v="1"/>
    <x v="1"/>
    <x v="1"/>
    <s v="Few reviews"/>
  </r>
  <r>
    <x v="11264"/>
    <s v="Rental unit in Le Taillan-Médoc · ★5.0 · 1 bedroom · 1 bed · 1 bath"/>
    <n v="204180868"/>
    <x v="24"/>
    <x v="46"/>
    <n v="44.906459708823888"/>
    <n v="-0.68030239452050412"/>
    <x v="0"/>
    <x v="19"/>
    <x v="2"/>
    <n v="4"/>
    <d v="2023-08-20T00:00:00"/>
    <n v="1"/>
    <n v="4"/>
    <x v="1"/>
    <x v="1"/>
    <s v="Few reviews"/>
  </r>
  <r>
    <x v="11265"/>
    <s v="Bed and breakfast in Bordeaux · ★4.20 · 1 bedroom · 2 beds · 1.5 shared baths"/>
    <n v="377182102"/>
    <x v="0"/>
    <x v="0"/>
    <n v="44.817117384843002"/>
    <n v="-0.55303751483642771"/>
    <x v="1"/>
    <x v="165"/>
    <x v="2"/>
    <n v="20"/>
    <d v="2023-08-19T00:00:00"/>
    <n v="1"/>
    <n v="20"/>
    <x v="2"/>
    <x v="1"/>
    <s v="Medium reviews"/>
  </r>
  <r>
    <x v="11266"/>
    <s v="Home in Bordeaux · ★New · 3 bedrooms · 4 beds · 1 bath"/>
    <n v="525062294"/>
    <x v="0"/>
    <x v="10"/>
    <n v="44.820962438467234"/>
    <n v="-0.56891113930030734"/>
    <x v="0"/>
    <x v="89"/>
    <x v="2"/>
    <n v="2"/>
    <d v="2023-08-14T00:00:00"/>
    <n v="1"/>
    <n v="2"/>
    <x v="1"/>
    <x v="1"/>
    <s v="Few reviews"/>
  </r>
  <r>
    <x v="11267"/>
    <s v="Rental unit in Bordeaux · ★New · Studio · 1 bed · 1 bath"/>
    <n v="525218159"/>
    <x v="0"/>
    <x v="10"/>
    <n v="44.823098899899684"/>
    <n v="-0.57073083241877676"/>
    <x v="0"/>
    <x v="107"/>
    <x v="2"/>
    <n v="1"/>
    <d v="2023-08-15T00:00:00"/>
    <n v="1"/>
    <n v="1"/>
    <x v="1"/>
    <x v="1"/>
    <s v="Few reviews"/>
  </r>
  <r>
    <x v="11268"/>
    <s v="Rental unit in Talence · ★New · 1 bedroom · 1 bed · 1 bath"/>
    <n v="459150362"/>
    <x v="4"/>
    <x v="6"/>
    <n v="44.791969999999999"/>
    <n v="-0.59077000000000002"/>
    <x v="1"/>
    <x v="42"/>
    <x v="2"/>
    <n v="0"/>
    <m/>
    <n v="2"/>
    <n v="0"/>
    <x v="2"/>
    <x v="0"/>
    <s v="Few reviews"/>
  </r>
  <r>
    <x v="11269"/>
    <s v="Rental unit in Bordeaux · ★New · 2 bedrooms · 2 beds · 1 bath"/>
    <n v="38131129"/>
    <x v="0"/>
    <x v="24"/>
    <n v="44.86300976700273"/>
    <n v="-0.5616296367247835"/>
    <x v="0"/>
    <x v="101"/>
    <x v="0"/>
    <n v="2"/>
    <d v="2023-08-27T00:00:00"/>
    <n v="1"/>
    <n v="2"/>
    <x v="0"/>
    <x v="1"/>
    <s v="Few reviews"/>
  </r>
  <r>
    <x v="11270"/>
    <s v="Rental unit in Bordeaux · ★New · 1 bedroom · 1 bed · 1 bath"/>
    <n v="525265069"/>
    <x v="0"/>
    <x v="2"/>
    <n v="44.850246726616412"/>
    <n v="-0.58032193491820649"/>
    <x v="0"/>
    <x v="212"/>
    <x v="2"/>
    <n v="1"/>
    <d v="2023-08-07T00:00:00"/>
    <n v="1"/>
    <n v="1"/>
    <x v="1"/>
    <x v="1"/>
    <s v="Few reviews"/>
  </r>
  <r>
    <x v="11271"/>
    <s v="Rental unit in Mérignac · ★4.50 · 2 bedrooms · 2 beds · 1 bath"/>
    <n v="25447967"/>
    <x v="8"/>
    <x v="59"/>
    <n v="44.815519999999999"/>
    <n v="-0.63958999999999999"/>
    <x v="0"/>
    <x v="54"/>
    <x v="0"/>
    <n v="4"/>
    <d v="2023-08-25T00:00:00"/>
    <n v="3"/>
    <n v="4"/>
    <x v="1"/>
    <x v="0"/>
    <s v="Few reviews"/>
  </r>
  <r>
    <x v="11272"/>
    <s v="Rental unit in Bordeaux · ★New · Studio · 1 bed · 1 bath"/>
    <n v="21824439"/>
    <x v="0"/>
    <x v="3"/>
    <n v="44.839578938943163"/>
    <n v="-0.57822911083881512"/>
    <x v="0"/>
    <x v="1"/>
    <x v="1"/>
    <n v="2"/>
    <d v="2023-09-03T00:00:00"/>
    <n v="1"/>
    <n v="2"/>
    <x v="1"/>
    <x v="1"/>
    <s v="Few reviews"/>
  </r>
  <r>
    <x v="11273"/>
    <s v="Rental unit in Bordeaux · ★New · 2 bedrooms · 3 beds · 1.5 baths"/>
    <n v="525301131"/>
    <x v="0"/>
    <x v="2"/>
    <n v="44.854375734683479"/>
    <n v="-0.57317465543746948"/>
    <x v="0"/>
    <x v="404"/>
    <x v="4"/>
    <n v="0"/>
    <m/>
    <n v="1"/>
    <n v="0"/>
    <x v="0"/>
    <x v="1"/>
    <s v="Few reviews"/>
  </r>
  <r>
    <x v="11274"/>
    <s v="Home in Bordeaux · ★New · 4 bedrooms · 4 beds · 3 baths"/>
    <n v="197303872"/>
    <x v="0"/>
    <x v="24"/>
    <n v="44.879737718652585"/>
    <n v="-0.5430064245550269"/>
    <x v="0"/>
    <x v="202"/>
    <x v="5"/>
    <n v="0"/>
    <m/>
    <n v="1"/>
    <n v="0"/>
    <x v="0"/>
    <x v="1"/>
    <s v="Few reviews"/>
  </r>
  <r>
    <x v="11275"/>
    <s v="Home in Bassens · ★4.80 · 4 bedrooms · 4 beds · 1 bath"/>
    <n v="101110284"/>
    <x v="22"/>
    <x v="41"/>
    <n v="44.898775278977411"/>
    <n v="-0.51706650415875599"/>
    <x v="0"/>
    <x v="186"/>
    <x v="1"/>
    <n v="5"/>
    <d v="2023-08-27T00:00:00"/>
    <n v="1"/>
    <n v="5"/>
    <x v="0"/>
    <x v="1"/>
    <s v="Few reviews"/>
  </r>
  <r>
    <x v="11276"/>
    <s v="Rental unit in Bordeaux · ★New · 2 bedrooms · 2 beds · 1 bath"/>
    <n v="80526849"/>
    <x v="0"/>
    <x v="8"/>
    <n v="44.831189999999999"/>
    <n v="-0.59665999999999997"/>
    <x v="0"/>
    <x v="199"/>
    <x v="1"/>
    <n v="2"/>
    <d v="2023-09-03T00:00:00"/>
    <n v="1"/>
    <n v="2"/>
    <x v="1"/>
    <x v="1"/>
    <s v="Few reviews"/>
  </r>
  <r>
    <x v="11277"/>
    <s v="Rental unit in Bordeaux · ★New · 1 bedroom · 2 beds · 1 bath"/>
    <n v="6870069"/>
    <x v="0"/>
    <x v="2"/>
    <n v="44.854619451816646"/>
    <n v="-0.57737073161290364"/>
    <x v="0"/>
    <x v="150"/>
    <x v="1"/>
    <n v="0"/>
    <m/>
    <n v="1"/>
    <n v="0"/>
    <x v="1"/>
    <x v="1"/>
    <s v="Few reviews"/>
  </r>
  <r>
    <x v="11278"/>
    <s v="Rental unit in Bordeaux · ★5.0 · 1 bedroom · 1 bed · 1 bath"/>
    <n v="16342337"/>
    <x v="0"/>
    <x v="2"/>
    <n v="44.855841645085725"/>
    <n v="-0.57340714232788859"/>
    <x v="0"/>
    <x v="181"/>
    <x v="1"/>
    <n v="7"/>
    <d v="2023-09-09T00:00:00"/>
    <n v="1"/>
    <n v="7"/>
    <x v="1"/>
    <x v="1"/>
    <s v="Few reviews"/>
  </r>
  <r>
    <x v="11279"/>
    <s v="Home in Bègles · ★New · 3 bedrooms · 3 beds · 1 bath"/>
    <n v="3367502"/>
    <x v="2"/>
    <x v="4"/>
    <n v="44.792681045309017"/>
    <n v="-0.56579126217465192"/>
    <x v="0"/>
    <x v="341"/>
    <x v="9"/>
    <n v="0"/>
    <m/>
    <n v="1"/>
    <n v="0"/>
    <x v="0"/>
    <x v="1"/>
    <s v="Few reviews"/>
  </r>
  <r>
    <x v="11280"/>
    <s v="Rental unit in Bordeaux · ★New · 1 bedroom · 1 bed · 1 bath"/>
    <n v="103338561"/>
    <x v="0"/>
    <x v="8"/>
    <n v="44.83522256795132"/>
    <n v="-0.58286443457946235"/>
    <x v="0"/>
    <x v="147"/>
    <x v="2"/>
    <n v="0"/>
    <m/>
    <n v="1"/>
    <n v="0"/>
    <x v="1"/>
    <x v="1"/>
    <s v="Few reviews"/>
  </r>
  <r>
    <x v="11281"/>
    <s v="Home in Bordeaux · ★New · 2 bedrooms · 3 beds · 1 bath"/>
    <n v="525430254"/>
    <x v="0"/>
    <x v="2"/>
    <n v="44.855738075577619"/>
    <n v="-0.57820882648229599"/>
    <x v="0"/>
    <x v="59"/>
    <x v="0"/>
    <n v="0"/>
    <m/>
    <n v="1"/>
    <n v="0"/>
    <x v="0"/>
    <x v="1"/>
    <s v="Few reviews"/>
  </r>
  <r>
    <x v="11282"/>
    <s v="Rental unit in Bordeaux · ★New · 1 bedroom · 1 bed · 1 bath"/>
    <n v="87554401"/>
    <x v="0"/>
    <x v="3"/>
    <n v="44.838880099999997"/>
    <n v="-0.56987389999999993"/>
    <x v="0"/>
    <x v="5"/>
    <x v="3"/>
    <n v="0"/>
    <m/>
    <n v="31"/>
    <n v="0"/>
    <x v="1"/>
    <x v="0"/>
    <s v="Few reviews"/>
  </r>
  <r>
    <x v="11283"/>
    <s v="Home in Pessac · ★New · 1 bedroom · 1 bed · 1 bath"/>
    <n v="105668100"/>
    <x v="6"/>
    <x v="56"/>
    <n v="44.809662551173773"/>
    <n v="-0.60926812571149036"/>
    <x v="1"/>
    <x v="77"/>
    <x v="2"/>
    <n v="0"/>
    <m/>
    <n v="2"/>
    <n v="0"/>
    <x v="2"/>
    <x v="0"/>
    <s v="Few reviews"/>
  </r>
  <r>
    <x v="11284"/>
    <s v="Home in Bordeaux · ★New · 2 bedrooms · 3 beds · 1 bath"/>
    <n v="7930101"/>
    <x v="0"/>
    <x v="10"/>
    <n v="44.819297772286454"/>
    <n v="-0.57688709804309535"/>
    <x v="0"/>
    <x v="51"/>
    <x v="9"/>
    <n v="0"/>
    <m/>
    <n v="1"/>
    <n v="0"/>
    <x v="1"/>
    <x v="1"/>
    <s v="Few reviews"/>
  </r>
  <r>
    <x v="11285"/>
    <s v="Rental unit in Bordeaux · ★New · 2 bedrooms · 2 beds · 1 bath"/>
    <n v="64396029"/>
    <x v="0"/>
    <x v="2"/>
    <n v="44.858066999999998"/>
    <n v="-0.58113510000000013"/>
    <x v="0"/>
    <x v="241"/>
    <x v="8"/>
    <n v="0"/>
    <m/>
    <n v="2"/>
    <n v="0"/>
    <x v="1"/>
    <x v="0"/>
    <s v="Few reviews"/>
  </r>
  <r>
    <x v="11286"/>
    <s v="Home in Saint-Médard-en-Jalles · ★New · 4 bedrooms · 6 beds · 2 baths"/>
    <n v="15424324"/>
    <x v="1"/>
    <x v="1"/>
    <n v="44.902320644785298"/>
    <n v="-0.73377194009496938"/>
    <x v="0"/>
    <x v="144"/>
    <x v="9"/>
    <n v="0"/>
    <m/>
    <n v="1"/>
    <n v="0"/>
    <x v="0"/>
    <x v="1"/>
    <s v="Few reviews"/>
  </r>
  <r>
    <x v="11287"/>
    <s v="Home in Bègles · ★New · 1 bedroom · 2 beds · 1 bath"/>
    <n v="130409565"/>
    <x v="2"/>
    <x v="4"/>
    <n v="44.804284000000003"/>
    <n v="-0.54786800000000002"/>
    <x v="1"/>
    <x v="184"/>
    <x v="1"/>
    <n v="0"/>
    <m/>
    <n v="1"/>
    <n v="0"/>
    <x v="2"/>
    <x v="1"/>
    <s v="Few reviews"/>
  </r>
  <r>
    <x v="11288"/>
    <s v="Rental unit in Bordeaux · ★New · 2 bedrooms · 3 beds · 1 bath"/>
    <n v="4310833"/>
    <x v="0"/>
    <x v="3"/>
    <n v="44.836403599999997"/>
    <n v="-0.57534479999999999"/>
    <x v="0"/>
    <x v="105"/>
    <x v="1"/>
    <n v="1"/>
    <d v="2023-07-31T00:00:00"/>
    <n v="16"/>
    <n v="1"/>
    <x v="0"/>
    <x v="0"/>
    <s v="Few reviews"/>
  </r>
  <r>
    <x v="11289"/>
    <s v="Rental unit in Bordeaux · ★5.0 · 1 bedroom · 2 beds · 1 bath"/>
    <n v="491259410"/>
    <x v="0"/>
    <x v="2"/>
    <n v="44.853658799999998"/>
    <n v="-0.57456849999999993"/>
    <x v="0"/>
    <x v="431"/>
    <x v="2"/>
    <n v="5"/>
    <d v="2023-08-20T00:00:00"/>
    <n v="1"/>
    <n v="5"/>
    <x v="0"/>
    <x v="1"/>
    <s v="Few reviews"/>
  </r>
  <r>
    <x v="11290"/>
    <s v="Rental unit in Cenon · ★4.80 · 3 bedrooms · 3 beds · 1 bath"/>
    <n v="42398127"/>
    <x v="3"/>
    <x v="12"/>
    <n v="44.852374999999988"/>
    <n v="-0.52611459999999999"/>
    <x v="0"/>
    <x v="107"/>
    <x v="1"/>
    <n v="5"/>
    <d v="2023-08-26T00:00:00"/>
    <n v="1"/>
    <n v="5"/>
    <x v="1"/>
    <x v="1"/>
    <s v="Few reviews"/>
  </r>
  <r>
    <x v="11291"/>
    <s v="casa particular in Le Bouscat · ★5.0 · 1 bedroom · 1 bed · 1 bath"/>
    <n v="47099624"/>
    <x v="5"/>
    <x v="7"/>
    <n v="44.860999999999997"/>
    <n v="-0.59735000000000005"/>
    <x v="1"/>
    <x v="102"/>
    <x v="2"/>
    <n v="3"/>
    <d v="2023-08-08T00:00:00"/>
    <n v="2"/>
    <n v="3"/>
    <x v="2"/>
    <x v="0"/>
    <s v="Few reviews"/>
  </r>
  <r>
    <x v="11292"/>
    <s v="Rental unit in Bordeaux · ★New · 2 bedrooms · 2 beds · 1 bath"/>
    <n v="239239025"/>
    <x v="0"/>
    <x v="8"/>
    <n v="44.829918199999987"/>
    <n v="-0.58950019999999992"/>
    <x v="0"/>
    <x v="25"/>
    <x v="58"/>
    <n v="2"/>
    <d v="2023-09-02T00:00:00"/>
    <n v="1"/>
    <n v="2"/>
    <x v="0"/>
    <x v="1"/>
    <s v="Few reviews"/>
  </r>
  <r>
    <x v="11293"/>
    <s v="Home in Mérignac · ★New · 3 bedrooms · 6 beds · 1.5 baths"/>
    <n v="70041533"/>
    <x v="8"/>
    <x v="34"/>
    <n v="44.829036610348112"/>
    <n v="-0.62479822608227942"/>
    <x v="0"/>
    <x v="157"/>
    <x v="2"/>
    <n v="0"/>
    <m/>
    <n v="1"/>
    <n v="0"/>
    <x v="1"/>
    <x v="1"/>
    <s v="Few reviews"/>
  </r>
  <r>
    <x v="11294"/>
    <s v="Home in Floirac · ★New · 5 bedrooms · 5 beds · 4.5 baths"/>
    <n v="49186002"/>
    <x v="14"/>
    <x v="25"/>
    <n v="44.834119999999999"/>
    <n v="-0.51412000000000002"/>
    <x v="0"/>
    <x v="258"/>
    <x v="5"/>
    <n v="0"/>
    <m/>
    <n v="1"/>
    <n v="0"/>
    <x v="0"/>
    <x v="1"/>
    <s v="Few reviews"/>
  </r>
  <r>
    <x v="11295"/>
    <s v="Home in Le Bouscat · ★New · 3 bedrooms · 3 beds · 2 baths"/>
    <n v="525654177"/>
    <x v="5"/>
    <x v="7"/>
    <n v="44.860010189877073"/>
    <n v="-0.59270207491429794"/>
    <x v="0"/>
    <x v="186"/>
    <x v="2"/>
    <n v="0"/>
    <m/>
    <n v="1"/>
    <n v="0"/>
    <x v="0"/>
    <x v="1"/>
    <s v="Few reviews"/>
  </r>
  <r>
    <x v="11296"/>
    <s v="Rental unit in Le Bouscat · ★New · 1 bedroom · 1 bed · 1 bath"/>
    <n v="525670135"/>
    <x v="5"/>
    <x v="7"/>
    <n v="44.863608800000002"/>
    <n v="-0.59412869999999995"/>
    <x v="0"/>
    <x v="196"/>
    <x v="0"/>
    <n v="1"/>
    <d v="2023-08-14T00:00:00"/>
    <n v="1"/>
    <n v="1"/>
    <x v="1"/>
    <x v="1"/>
    <s v="Few reviews"/>
  </r>
  <r>
    <x v="11297"/>
    <s v="Home in Talence · ★New · 3 bedrooms · 2 beds · 2.5 baths"/>
    <n v="525675182"/>
    <x v="4"/>
    <x v="6"/>
    <n v="44.815900669456127"/>
    <n v="-0.58883339166641235"/>
    <x v="0"/>
    <x v="341"/>
    <x v="1"/>
    <n v="1"/>
    <d v="2023-08-12T00:00:00"/>
    <n v="1"/>
    <n v="1"/>
    <x v="0"/>
    <x v="1"/>
    <s v="Few reviews"/>
  </r>
  <r>
    <x v="11298"/>
    <s v="Rental unit in Bordeaux · ★New · 2 bedrooms · 2 beds · 1 bath"/>
    <n v="469430590"/>
    <x v="0"/>
    <x v="2"/>
    <n v="44.852387191825045"/>
    <n v="-0.57038424205017224"/>
    <x v="0"/>
    <x v="24"/>
    <x v="0"/>
    <n v="0"/>
    <m/>
    <n v="1"/>
    <n v="0"/>
    <x v="1"/>
    <x v="1"/>
    <s v="Few reviews"/>
  </r>
  <r>
    <x v="11299"/>
    <s v="Home in Bègles · ★4.90 · 1 bedroom · 1 bed · 1 bath"/>
    <n v="490577550"/>
    <x v="2"/>
    <x v="4"/>
    <n v="44.783719590039318"/>
    <n v="-0.56486375767212493"/>
    <x v="1"/>
    <x v="145"/>
    <x v="2"/>
    <n v="21"/>
    <d v="2023-09-08T00:00:00"/>
    <n v="3"/>
    <n v="21"/>
    <x v="2"/>
    <x v="0"/>
    <s v="Medium reviews"/>
  </r>
  <r>
    <x v="11300"/>
    <s v="Rental unit in Mérignac · ★New · 2 bedrooms · 3 beds · 1 bath"/>
    <n v="248628585"/>
    <x v="8"/>
    <x v="32"/>
    <n v="44.840781219593623"/>
    <n v="-0.63253259047414578"/>
    <x v="0"/>
    <x v="11"/>
    <x v="0"/>
    <n v="0"/>
    <m/>
    <n v="1"/>
    <n v="0"/>
    <x v="1"/>
    <x v="1"/>
    <s v="Few reviews"/>
  </r>
  <r>
    <x v="11301"/>
    <s v="Bed and breakfast in Bègles · ★New · 2 bedrooms · 2 beds · 2 baths"/>
    <n v="490577550"/>
    <x v="2"/>
    <x v="4"/>
    <n v="44.783978500000003"/>
    <n v="-0.56484230000000002"/>
    <x v="1"/>
    <x v="189"/>
    <x v="2"/>
    <n v="2"/>
    <d v="2023-08-16T00:00:00"/>
    <n v="3"/>
    <n v="2"/>
    <x v="1"/>
    <x v="0"/>
    <s v="Few reviews"/>
  </r>
  <r>
    <x v="11302"/>
    <s v="Rental unit in Bordeaux · ★New · 1 bedroom · 1 bed · 1 bath"/>
    <n v="3935865"/>
    <x v="0"/>
    <x v="2"/>
    <n v="44.852600000000002"/>
    <n v="-0.57604999999999995"/>
    <x v="0"/>
    <x v="192"/>
    <x v="3"/>
    <n v="0"/>
    <m/>
    <n v="5"/>
    <n v="0"/>
    <x v="2"/>
    <x v="0"/>
    <s v="Few reviews"/>
  </r>
  <r>
    <x v="11303"/>
    <s v="Rental unit in Lormont · ★4.75 · 1 bedroom · 1 bed · 1 bath"/>
    <n v="2391151"/>
    <x v="12"/>
    <x v="20"/>
    <n v="44.87885965598592"/>
    <n v="-0.52293788641691208"/>
    <x v="0"/>
    <x v="5"/>
    <x v="2"/>
    <n v="4"/>
    <d v="2023-08-13T00:00:00"/>
    <n v="1"/>
    <n v="4"/>
    <x v="1"/>
    <x v="1"/>
    <s v="Few reviews"/>
  </r>
  <r>
    <x v="11304"/>
    <s v="Rental unit in Bordeaux · ★New · 1 bedroom · 1 bed · 1.5 baths"/>
    <n v="395566562"/>
    <x v="0"/>
    <x v="8"/>
    <n v="44.832556673002919"/>
    <n v="-0.59463528693045609"/>
    <x v="0"/>
    <x v="96"/>
    <x v="1"/>
    <n v="1"/>
    <d v="2023-09-06T00:00:00"/>
    <n v="1"/>
    <n v="1"/>
    <x v="1"/>
    <x v="1"/>
    <s v="Few reviews"/>
  </r>
  <r>
    <x v="11305"/>
    <s v="Rental unit in Pessac · ★New · Studio · 1 bed · 1.5 baths"/>
    <n v="116275945"/>
    <x v="6"/>
    <x v="40"/>
    <n v="44.807700342890641"/>
    <n v="-0.6618717854801448"/>
    <x v="0"/>
    <x v="246"/>
    <x v="1"/>
    <n v="0"/>
    <m/>
    <n v="1"/>
    <n v="0"/>
    <x v="1"/>
    <x v="1"/>
    <s v="Few reviews"/>
  </r>
  <r>
    <x v="11306"/>
    <s v="Rental unit in Bordeaux · ★New · 1 bedroom · 1 bed · 1 bath"/>
    <n v="470008854"/>
    <x v="0"/>
    <x v="9"/>
    <n v="44.837150000000001"/>
    <n v="-0.60302"/>
    <x v="1"/>
    <x v="54"/>
    <x v="2"/>
    <n v="0"/>
    <m/>
    <n v="2"/>
    <n v="0"/>
    <x v="1"/>
    <x v="0"/>
    <s v="Few reviews"/>
  </r>
  <r>
    <x v="11307"/>
    <s v="Rental unit in Bordeaux · ★New · 2 bedrooms · 2 beds · 1 bath"/>
    <n v="470008854"/>
    <x v="0"/>
    <x v="9"/>
    <n v="44.836889999999997"/>
    <n v="-0.60304000000000002"/>
    <x v="0"/>
    <x v="114"/>
    <x v="2"/>
    <n v="0"/>
    <m/>
    <n v="2"/>
    <n v="0"/>
    <x v="1"/>
    <x v="0"/>
    <s v="Few reviews"/>
  </r>
  <r>
    <x v="11308"/>
    <s v="Rental unit in Villenave-d'Ornon · ★3.43 · 2 bedrooms · 3 beds · 1 bath"/>
    <n v="87554401"/>
    <x v="16"/>
    <x v="27"/>
    <n v="44.776134800000001"/>
    <n v="-0.57687500000000003"/>
    <x v="0"/>
    <x v="15"/>
    <x v="2"/>
    <n v="7"/>
    <d v="2023-08-26T00:00:00"/>
    <n v="31"/>
    <n v="7"/>
    <x v="1"/>
    <x v="0"/>
    <s v="Few reviews"/>
  </r>
  <r>
    <x v="11309"/>
    <s v="Rental unit in Bordeaux · ★New · 2 bedrooms · 2 beds · 1 bath"/>
    <n v="10754947"/>
    <x v="0"/>
    <x v="0"/>
    <n v="44.827191871260467"/>
    <n v="-0.5560215223415349"/>
    <x v="0"/>
    <x v="203"/>
    <x v="4"/>
    <n v="0"/>
    <m/>
    <n v="2"/>
    <n v="0"/>
    <x v="1"/>
    <x v="0"/>
    <s v="Few reviews"/>
  </r>
  <r>
    <x v="11310"/>
    <s v="Rental unit in Bordeaux · ★New · 2 bedrooms · 2 beds · 1 bath"/>
    <n v="36794616"/>
    <x v="0"/>
    <x v="24"/>
    <n v="44.868842791661798"/>
    <n v="-0.5530061200261116"/>
    <x v="0"/>
    <x v="68"/>
    <x v="1"/>
    <n v="1"/>
    <d v="2023-08-21T00:00:00"/>
    <n v="1"/>
    <n v="1"/>
    <x v="1"/>
    <x v="1"/>
    <s v="Few reviews"/>
  </r>
  <r>
    <x v="11311"/>
    <s v="Rental unit in Bordeaux · ★New · 2 bedrooms · 6 beds · 2 baths"/>
    <n v="526043361"/>
    <x v="0"/>
    <x v="0"/>
    <n v="44.827689999999997"/>
    <n v="-0.56667000000000001"/>
    <x v="0"/>
    <x v="25"/>
    <x v="8"/>
    <n v="0"/>
    <m/>
    <n v="4"/>
    <n v="0"/>
    <x v="0"/>
    <x v="0"/>
    <s v="Few reviews"/>
  </r>
  <r>
    <x v="11312"/>
    <s v="Rental unit in Bordeaux · ★4.50 · 1 bedroom · 2 beds · 1 bath"/>
    <n v="526043361"/>
    <x v="0"/>
    <x v="0"/>
    <n v="44.828000000000003"/>
    <n v="-0.56715000000000004"/>
    <x v="0"/>
    <x v="115"/>
    <x v="8"/>
    <n v="4"/>
    <d v="2023-09-04T00:00:00"/>
    <n v="4"/>
    <n v="4"/>
    <x v="1"/>
    <x v="0"/>
    <s v="Few reviews"/>
  </r>
  <r>
    <x v="11313"/>
    <s v="Rental unit in Bordeaux · ★New · Studio · 2 beds · 1 bath"/>
    <n v="526043361"/>
    <x v="0"/>
    <x v="0"/>
    <n v="44.827919999999999"/>
    <n v="-0.56647000000000003"/>
    <x v="0"/>
    <x v="122"/>
    <x v="8"/>
    <n v="1"/>
    <d v="2023-08-26T00:00:00"/>
    <n v="4"/>
    <n v="1"/>
    <x v="1"/>
    <x v="0"/>
    <s v="Few reviews"/>
  </r>
  <r>
    <x v="11314"/>
    <s v="Townhouse in Bordeaux · ★5.0 · 1 bedroom · 4 beds · 1 bath"/>
    <n v="526043361"/>
    <x v="0"/>
    <x v="0"/>
    <n v="44.8269108"/>
    <n v="-0.56727729999999998"/>
    <x v="0"/>
    <x v="157"/>
    <x v="8"/>
    <n v="7"/>
    <d v="2023-09-06T00:00:00"/>
    <n v="4"/>
    <n v="7"/>
    <x v="1"/>
    <x v="0"/>
    <s v="Few reviews"/>
  </r>
  <r>
    <x v="11315"/>
    <s v="Rental unit in Eysines · ★5.0 · 3 bedrooms · 3 beds · 2 baths"/>
    <n v="1768785"/>
    <x v="17"/>
    <x v="30"/>
    <n v="44.891634000000003"/>
    <n v="-0.66549799999999992"/>
    <x v="0"/>
    <x v="263"/>
    <x v="1"/>
    <n v="3"/>
    <d v="2023-09-06T00:00:00"/>
    <n v="1"/>
    <n v="3"/>
    <x v="1"/>
    <x v="1"/>
    <s v="Few reviews"/>
  </r>
  <r>
    <x v="11316"/>
    <s v="Home in Bordeaux · ★New · 4 bedrooms · 5 beds · 2 baths"/>
    <n v="459508985"/>
    <x v="0"/>
    <x v="0"/>
    <n v="44.827440000000003"/>
    <n v="-0.56257000000000001"/>
    <x v="0"/>
    <x v="525"/>
    <x v="0"/>
    <n v="0"/>
    <m/>
    <n v="10"/>
    <n v="0"/>
    <x v="0"/>
    <x v="0"/>
    <s v="Few reviews"/>
  </r>
  <r>
    <x v="11317"/>
    <s v="Home in Eysines · ★New · 2 bedrooms · 3 beds · 1 bath"/>
    <n v="153601574"/>
    <x v="17"/>
    <x v="30"/>
    <n v="44.879388335015257"/>
    <n v="-0.6603729011580769"/>
    <x v="0"/>
    <x v="152"/>
    <x v="2"/>
    <n v="2"/>
    <d v="2023-08-15T00:00:00"/>
    <n v="5"/>
    <n v="2"/>
    <x v="1"/>
    <x v="0"/>
    <s v="Few reviews"/>
  </r>
  <r>
    <x v="11318"/>
    <s v="Home in Bordeaux · ★New · 2 bedrooms · 2 beds · 1 private bath"/>
    <n v="57547672"/>
    <x v="0"/>
    <x v="10"/>
    <n v="44.823917990842794"/>
    <n v="-0.57830731768663979"/>
    <x v="1"/>
    <x v="19"/>
    <x v="1"/>
    <n v="1"/>
    <d v="2023-07-28T00:00:00"/>
    <n v="3"/>
    <n v="1"/>
    <x v="1"/>
    <x v="0"/>
    <s v="Few reviews"/>
  </r>
  <r>
    <x v="11319"/>
    <s v="Rental unit in Le Bouscat · ★New · 2 bedrooms · 2 beds · 2.5 baths"/>
    <n v="526206149"/>
    <x v="5"/>
    <x v="7"/>
    <n v="44.866254537712059"/>
    <n v="-0.60452347628333658"/>
    <x v="0"/>
    <x v="203"/>
    <x v="0"/>
    <n v="0"/>
    <m/>
    <n v="1"/>
    <n v="0"/>
    <x v="1"/>
    <x v="1"/>
    <s v="Few reviews"/>
  </r>
  <r>
    <x v="11320"/>
    <s v="Rental unit in Eysines · ★New · 2 bedrooms · 2 beds · 1 bath"/>
    <n v="80848153"/>
    <x v="17"/>
    <x v="30"/>
    <n v="44.879997178684064"/>
    <n v="-0.63737284740343192"/>
    <x v="0"/>
    <x v="147"/>
    <x v="1"/>
    <n v="2"/>
    <d v="2023-08-13T00:00:00"/>
    <n v="1"/>
    <n v="2"/>
    <x v="1"/>
    <x v="1"/>
    <s v="Few reviews"/>
  </r>
  <r>
    <x v="11321"/>
    <s v="Rental unit in Villenave-d'Ornon · ★4.25 · 2 bedrooms · 2 beds · 1 bath"/>
    <n v="33094387"/>
    <x v="16"/>
    <x v="27"/>
    <n v="44.780169000000001"/>
    <n v="-0.57348290000000002"/>
    <x v="0"/>
    <x v="81"/>
    <x v="1"/>
    <n v="4"/>
    <d v="2023-09-01T00:00:00"/>
    <n v="1"/>
    <n v="4"/>
    <x v="1"/>
    <x v="1"/>
    <s v="Few reviews"/>
  </r>
  <r>
    <x v="11322"/>
    <s v="Rental unit in Bordeaux · ★New · 1 bedroom · 1 bed · 1 bath"/>
    <n v="459508985"/>
    <x v="0"/>
    <x v="24"/>
    <n v="44.860497280345108"/>
    <n v="-0.55443707974260503"/>
    <x v="0"/>
    <x v="249"/>
    <x v="0"/>
    <n v="0"/>
    <m/>
    <n v="10"/>
    <n v="0"/>
    <x v="1"/>
    <x v="0"/>
    <s v="Few reviews"/>
  </r>
  <r>
    <x v="11323"/>
    <s v="Rental unit in Bordeaux · ★New · 1 bedroom · 1 bed · 1 bath"/>
    <n v="525459926"/>
    <x v="0"/>
    <x v="24"/>
    <n v="44.866619999999998"/>
    <n v="-0.57288899999999998"/>
    <x v="0"/>
    <x v="98"/>
    <x v="1"/>
    <n v="1"/>
    <d v="2023-08-19T00:00:00"/>
    <n v="1"/>
    <n v="1"/>
    <x v="1"/>
    <x v="1"/>
    <s v="Few reviews"/>
  </r>
  <r>
    <x v="11324"/>
    <s v="Rental unit in Bordeaux · ★New · 2 bedrooms · 3 beds · 1.5 baths"/>
    <n v="13017808"/>
    <x v="0"/>
    <x v="3"/>
    <n v="44.840604999999996"/>
    <n v="-0.57052849999999999"/>
    <x v="0"/>
    <x v="107"/>
    <x v="59"/>
    <n v="0"/>
    <m/>
    <n v="1"/>
    <n v="0"/>
    <x v="1"/>
    <x v="1"/>
    <s v="Few reviews"/>
  </r>
  <r>
    <x v="11325"/>
    <s v="Rental unit in Talence · ★New · 2 bedrooms · 3 beds · 3 baths"/>
    <n v="22451022"/>
    <x v="4"/>
    <x v="6"/>
    <n v="44.81897"/>
    <n v="-0.59443000000000001"/>
    <x v="0"/>
    <x v="191"/>
    <x v="2"/>
    <n v="0"/>
    <m/>
    <n v="2"/>
    <n v="0"/>
    <x v="0"/>
    <x v="0"/>
    <s v="Few reviews"/>
  </r>
  <r>
    <x v="11326"/>
    <s v="Rental unit in Bordeaux · ★New · 2 bedrooms · 2 beds · 1 bath"/>
    <n v="103410218"/>
    <x v="0"/>
    <x v="22"/>
    <n v="44.848696615609725"/>
    <n v="-0.56238748133182526"/>
    <x v="0"/>
    <x v="71"/>
    <x v="2"/>
    <n v="0"/>
    <m/>
    <n v="1"/>
    <n v="0"/>
    <x v="1"/>
    <x v="1"/>
    <s v="Few reviews"/>
  </r>
  <r>
    <x v="11327"/>
    <s v="Home in Bordeaux · ★New · 4 bedrooms · 5 beds · 2 baths"/>
    <n v="526306471"/>
    <x v="0"/>
    <x v="3"/>
    <n v="44.847290000000001"/>
    <n v="-0.59157470000000001"/>
    <x v="0"/>
    <x v="0"/>
    <x v="0"/>
    <n v="0"/>
    <m/>
    <n v="1"/>
    <n v="0"/>
    <x v="0"/>
    <x v="1"/>
    <s v="Few reviews"/>
  </r>
  <r>
    <x v="11328"/>
    <s v="Rental unit in Talence · ★5.0 · Studio · 1 bed · 1 bath"/>
    <n v="473496503"/>
    <x v="4"/>
    <x v="6"/>
    <n v="44.799829180413482"/>
    <n v="-0.58561419123830505"/>
    <x v="0"/>
    <x v="189"/>
    <x v="2"/>
    <n v="7"/>
    <d v="2023-08-25T00:00:00"/>
    <n v="1"/>
    <n v="7"/>
    <x v="1"/>
    <x v="1"/>
    <s v="Few reviews"/>
  </r>
  <r>
    <x v="11329"/>
    <s v="Rental unit in Bordeaux · ★New · 1 bedroom · 1 bed · 1 bath"/>
    <n v="64396029"/>
    <x v="0"/>
    <x v="2"/>
    <n v="44.858066999999998"/>
    <n v="-0.58113510000000013"/>
    <x v="1"/>
    <x v="21"/>
    <x v="1"/>
    <n v="1"/>
    <d v="2023-09-07T00:00:00"/>
    <n v="2"/>
    <n v="1"/>
    <x v="2"/>
    <x v="0"/>
    <s v="Few reviews"/>
  </r>
  <r>
    <x v="11330"/>
    <s v="Rental unit in Bordeaux · ★New · 2 bedrooms · 2 beds · 1 bath"/>
    <n v="95438543"/>
    <x v="0"/>
    <x v="2"/>
    <n v="44.858849556064172"/>
    <n v="-0.56957086156547909"/>
    <x v="0"/>
    <x v="75"/>
    <x v="2"/>
    <n v="0"/>
    <m/>
    <n v="1"/>
    <n v="0"/>
    <x v="1"/>
    <x v="1"/>
    <s v="Few reviews"/>
  </r>
  <r>
    <x v="11331"/>
    <s v="Rental unit in Bruges · ★4.75 · 1 bedroom · 1 bed · 1 bath"/>
    <n v="38026803"/>
    <x v="15"/>
    <x v="26"/>
    <n v="44.880965000000003"/>
    <n v="-0.61247499999999999"/>
    <x v="0"/>
    <x v="32"/>
    <x v="2"/>
    <n v="4"/>
    <d v="2023-09-09T00:00:00"/>
    <n v="1"/>
    <n v="4"/>
    <x v="1"/>
    <x v="1"/>
    <s v="Few reviews"/>
  </r>
  <r>
    <x v="11332"/>
    <s v="Bed and breakfast in Eysines · ★New · 1 bedroom · 1 bed · 1 shared bath"/>
    <n v="74962575"/>
    <x v="17"/>
    <x v="30"/>
    <n v="44.883596026050107"/>
    <n v="-0.64970243722200394"/>
    <x v="1"/>
    <x v="204"/>
    <x v="4"/>
    <n v="0"/>
    <m/>
    <n v="7"/>
    <n v="0"/>
    <x v="2"/>
    <x v="0"/>
    <s v="Few reviews"/>
  </r>
  <r>
    <x v="11333"/>
    <s v="Rental unit in Bordeaux · ★New · 1 bedroom · 1 bed · 1 bath"/>
    <n v="259606166"/>
    <x v="0"/>
    <x v="0"/>
    <n v="44.832410000000003"/>
    <n v="-0.56781000000000004"/>
    <x v="0"/>
    <x v="147"/>
    <x v="1"/>
    <n v="1"/>
    <d v="2023-09-02T00:00:00"/>
    <n v="1"/>
    <n v="1"/>
    <x v="1"/>
    <x v="1"/>
    <s v="Few reviews"/>
  </r>
  <r>
    <x v="11334"/>
    <s v="Rental unit in Talence · ★New · 1 bedroom · 1 bed · 1 bath"/>
    <n v="28264454"/>
    <x v="4"/>
    <x v="6"/>
    <n v="44.803833900000001"/>
    <n v="-0.59604769999999996"/>
    <x v="0"/>
    <x v="112"/>
    <x v="1"/>
    <n v="1"/>
    <d v="2023-09-09T00:00:00"/>
    <n v="1"/>
    <n v="1"/>
    <x v="2"/>
    <x v="1"/>
    <s v="Few reviews"/>
  </r>
  <r>
    <x v="11335"/>
    <s v="Rental unit in Bordeaux · ★New · 1 bedroom · 1 bed · 1 bath"/>
    <n v="526412919"/>
    <x v="0"/>
    <x v="2"/>
    <n v="44.855473000000003"/>
    <n v="-0.56987399999999999"/>
    <x v="0"/>
    <x v="71"/>
    <x v="1"/>
    <n v="2"/>
    <d v="2023-08-18T00:00:00"/>
    <n v="1"/>
    <n v="2"/>
    <x v="1"/>
    <x v="1"/>
    <s v="Few reviews"/>
  </r>
  <r>
    <x v="11336"/>
    <s v="Rental unit in Bordeaux · ★4.75 · 2 bedrooms · 3 beds · 1 bath"/>
    <n v="132027540"/>
    <x v="0"/>
    <x v="24"/>
    <n v="44.864609999999999"/>
    <n v="-0.56638999999999995"/>
    <x v="0"/>
    <x v="20"/>
    <x v="1"/>
    <n v="8"/>
    <d v="2023-08-31T00:00:00"/>
    <n v="1"/>
    <n v="8"/>
    <x v="1"/>
    <x v="1"/>
    <s v="Few reviews"/>
  </r>
  <r>
    <x v="11337"/>
    <s v="Bed and breakfast in Bordeaux · ★New · 2 bedrooms · 2 beds · 1.5 shared baths"/>
    <n v="526551881"/>
    <x v="0"/>
    <x v="0"/>
    <n v="44.826110499999999"/>
    <n v="-0.56006139999999993"/>
    <x v="1"/>
    <x v="440"/>
    <x v="2"/>
    <n v="0"/>
    <m/>
    <n v="1"/>
    <n v="0"/>
    <x v="0"/>
    <x v="1"/>
    <s v="Few reviews"/>
  </r>
  <r>
    <x v="11338"/>
    <s v="Rental unit in Bègles · ★New · 2 bedrooms · 2 beds · 1.5 baths"/>
    <n v="171346717"/>
    <x v="2"/>
    <x v="4"/>
    <n v="44.785452137137391"/>
    <n v="-0.56059517574744955"/>
    <x v="0"/>
    <x v="11"/>
    <x v="1"/>
    <n v="2"/>
    <d v="2023-08-13T00:00:00"/>
    <n v="1"/>
    <n v="2"/>
    <x v="1"/>
    <x v="1"/>
    <s v="Few reviews"/>
  </r>
  <r>
    <x v="11339"/>
    <s v="Home in Saint-Médard-en-Jalles · ★New · 4 bedrooms · 7 beds · 3 baths"/>
    <n v="46285668"/>
    <x v="1"/>
    <x v="1"/>
    <n v="44.877044783935531"/>
    <n v="-0.7040855661034584"/>
    <x v="0"/>
    <x v="269"/>
    <x v="5"/>
    <n v="0"/>
    <m/>
    <n v="1"/>
    <n v="0"/>
    <x v="0"/>
    <x v="1"/>
    <s v="Few reviews"/>
  </r>
  <r>
    <x v="11340"/>
    <s v="Rental unit in Bordeaux · ★5.0 · 1 bedroom · 2 beds · 1 bath"/>
    <n v="186001059"/>
    <x v="0"/>
    <x v="9"/>
    <n v="44.840263499999999"/>
    <n v="-0.6100179"/>
    <x v="0"/>
    <x v="11"/>
    <x v="1"/>
    <n v="6"/>
    <d v="2023-09-03T00:00:00"/>
    <n v="1"/>
    <n v="6"/>
    <x v="1"/>
    <x v="1"/>
    <s v="Few reviews"/>
  </r>
  <r>
    <x v="11341"/>
    <s v="Rental unit in Bordeaux · ★New · 3 bedrooms · 4 beds · 2 baths"/>
    <n v="337698666"/>
    <x v="0"/>
    <x v="2"/>
    <n v="44.853327999999998"/>
    <n v="-0.56761909999999993"/>
    <x v="0"/>
    <x v="514"/>
    <x v="2"/>
    <n v="1"/>
    <d v="2023-09-04T00:00:00"/>
    <n v="43"/>
    <n v="1"/>
    <x v="0"/>
    <x v="0"/>
    <s v="Few reviews"/>
  </r>
  <r>
    <x v="11342"/>
    <s v="Rental unit in Mérignac · ★4.83 · 2 bedrooms · 2 beds · 2 baths"/>
    <n v="115356280"/>
    <x v="8"/>
    <x v="14"/>
    <n v="44.830350000000003"/>
    <n v="-0.61714999999999998"/>
    <x v="0"/>
    <x v="249"/>
    <x v="2"/>
    <n v="6"/>
    <d v="2023-09-01T00:00:00"/>
    <n v="3"/>
    <n v="6"/>
    <x v="1"/>
    <x v="0"/>
    <s v="Few reviews"/>
  </r>
  <r>
    <x v="11343"/>
    <s v="Home in Bordeaux · ★4.75 · 4 bedrooms · 4 beds · 2 baths"/>
    <n v="16197822"/>
    <x v="0"/>
    <x v="24"/>
    <n v="44.875869588592266"/>
    <n v="-0.55027771466788655"/>
    <x v="0"/>
    <x v="442"/>
    <x v="1"/>
    <n v="4"/>
    <d v="2023-09-02T00:00:00"/>
    <n v="2"/>
    <n v="4"/>
    <x v="0"/>
    <x v="0"/>
    <s v="Few reviews"/>
  </r>
  <r>
    <x v="11344"/>
    <s v="Rental unit in Bordeaux · ★New · 1 bedroom · 1 bed · 1 bath"/>
    <n v="337698666"/>
    <x v="0"/>
    <x v="10"/>
    <n v="44.829467200000003"/>
    <n v="-0.57791049999999999"/>
    <x v="0"/>
    <x v="132"/>
    <x v="3"/>
    <n v="0"/>
    <m/>
    <n v="43"/>
    <n v="0"/>
    <x v="1"/>
    <x v="0"/>
    <s v="Few reviews"/>
  </r>
  <r>
    <x v="11345"/>
    <s v="Home in Bordeaux · ★New · 5 bedrooms · 5 beds · 3 baths"/>
    <n v="27599277"/>
    <x v="0"/>
    <x v="8"/>
    <n v="44.831980000000001"/>
    <n v="-0.58333000000000002"/>
    <x v="0"/>
    <x v="352"/>
    <x v="0"/>
    <n v="1"/>
    <d v="2023-08-31T00:00:00"/>
    <n v="1"/>
    <n v="1"/>
    <x v="0"/>
    <x v="1"/>
    <s v="Few reviews"/>
  </r>
  <r>
    <x v="11346"/>
    <s v="Home in Villenave-d'Ornon · ★New · 1 bedroom · 1 bed · 1 bath"/>
    <n v="132296075"/>
    <x v="16"/>
    <x v="27"/>
    <n v="44.764562526724099"/>
    <n v="-0.57486651422604873"/>
    <x v="0"/>
    <x v="129"/>
    <x v="1"/>
    <n v="1"/>
    <d v="2023-09-07T00:00:00"/>
    <n v="1"/>
    <n v="1"/>
    <x v="1"/>
    <x v="1"/>
    <s v="Few reviews"/>
  </r>
  <r>
    <x v="11347"/>
    <s v="Rental unit in Bordeaux · ★5.0 · 1 bedroom · 1 bed · 1 bath"/>
    <n v="73079447"/>
    <x v="0"/>
    <x v="3"/>
    <n v="44.842962310572858"/>
    <n v="-0.58170740278716515"/>
    <x v="0"/>
    <x v="79"/>
    <x v="1"/>
    <n v="6"/>
    <d v="2023-09-08T00:00:00"/>
    <n v="8"/>
    <n v="6"/>
    <x v="1"/>
    <x v="0"/>
    <s v="Few reviews"/>
  </r>
  <r>
    <x v="11348"/>
    <s v="Bed and breakfast in Bordeaux · ★5.0 · 1 bedroom · 1 bed · 1.5 shared baths"/>
    <n v="13932756"/>
    <x v="0"/>
    <x v="10"/>
    <n v="44.821559999999998"/>
    <n v="-0.56723000000000001"/>
    <x v="1"/>
    <x v="152"/>
    <x v="2"/>
    <n v="7"/>
    <d v="2023-09-08T00:00:00"/>
    <n v="1"/>
    <n v="7"/>
    <x v="1"/>
    <x v="1"/>
    <s v="Few reviews"/>
  </r>
  <r>
    <x v="11349"/>
    <s v="Rental unit in Bordeaux · ★New · 1 bedroom · 2 beds · 1.5 baths"/>
    <n v="526708008"/>
    <x v="0"/>
    <x v="0"/>
    <n v="44.834900412445378"/>
    <n v="-0.56568551609843409"/>
    <x v="0"/>
    <x v="83"/>
    <x v="1"/>
    <n v="0"/>
    <m/>
    <n v="1"/>
    <n v="0"/>
    <x v="1"/>
    <x v="1"/>
    <s v="Few reviews"/>
  </r>
  <r>
    <x v="11350"/>
    <s v="Home in Saint-Médard-en-Jalles · ★New · 4 bedrooms · 2 beds · 2.5 baths"/>
    <n v="33899756"/>
    <x v="1"/>
    <x v="1"/>
    <n v="44.899764066966476"/>
    <n v="-0.74439968904883758"/>
    <x v="0"/>
    <x v="82"/>
    <x v="5"/>
    <n v="0"/>
    <m/>
    <n v="1"/>
    <n v="0"/>
    <x v="0"/>
    <x v="1"/>
    <s v="Few reviews"/>
  </r>
  <r>
    <x v="11351"/>
    <s v="Bed and breakfast in Bordeaux · ★5.0 · 1 bedroom · 1 bed · 1 bath"/>
    <n v="500888937"/>
    <x v="0"/>
    <x v="10"/>
    <n v="44.828712924392811"/>
    <n v="-0.57866815477609634"/>
    <x v="1"/>
    <x v="267"/>
    <x v="0"/>
    <n v="3"/>
    <d v="2023-08-21T00:00:00"/>
    <n v="11"/>
    <n v="3"/>
    <x v="1"/>
    <x v="0"/>
    <s v="Few reviews"/>
  </r>
  <r>
    <x v="11352"/>
    <s v="Home in Bordeaux · ★New · 1 bedroom · 1 bed · 1 private bath"/>
    <n v="69032581"/>
    <x v="0"/>
    <x v="2"/>
    <n v="44.851480000000002"/>
    <n v="-0.58147000000000004"/>
    <x v="1"/>
    <x v="21"/>
    <x v="1"/>
    <n v="0"/>
    <m/>
    <n v="1"/>
    <n v="0"/>
    <x v="2"/>
    <x v="1"/>
    <s v="Few reviews"/>
  </r>
  <r>
    <x v="11353"/>
    <s v="Rental unit in Bordeaux · ★New · Studio · 1 bed · 1 bath"/>
    <n v="36776029"/>
    <x v="0"/>
    <x v="2"/>
    <n v="44.853402463603203"/>
    <n v="-0.57652621163939877"/>
    <x v="0"/>
    <x v="10"/>
    <x v="5"/>
    <n v="0"/>
    <m/>
    <n v="1"/>
    <n v="0"/>
    <x v="1"/>
    <x v="1"/>
    <s v="Few reviews"/>
  </r>
  <r>
    <x v="11354"/>
    <s v="Home in Bègles · ★5.0 · 1 bedroom · 1 bed · 1 shared bath"/>
    <n v="35506530"/>
    <x v="2"/>
    <x v="4"/>
    <n v="44.810999156764339"/>
    <n v="-0.55439572310104435"/>
    <x v="1"/>
    <x v="102"/>
    <x v="1"/>
    <n v="3"/>
    <d v="2023-08-16T00:00:00"/>
    <n v="2"/>
    <n v="3"/>
    <x v="2"/>
    <x v="0"/>
    <s v="Few reviews"/>
  </r>
  <r>
    <x v="11355"/>
    <s v="Home in Mérignac · ★New · 1 bedroom · 1 bed · 1 bath"/>
    <n v="121177657"/>
    <x v="6"/>
    <x v="40"/>
    <n v="44.811251264095745"/>
    <n v="-0.66419086125688664"/>
    <x v="1"/>
    <x v="21"/>
    <x v="2"/>
    <n v="0"/>
    <m/>
    <n v="6"/>
    <n v="0"/>
    <x v="2"/>
    <x v="0"/>
    <s v="Few reviews"/>
  </r>
  <r>
    <x v="11356"/>
    <s v="Home in Talence · ★New · 1 bedroom · 2 beds · 1 bath"/>
    <n v="135269010"/>
    <x v="4"/>
    <x v="6"/>
    <n v="44.821763201376797"/>
    <n v="-0.59188921308188869"/>
    <x v="0"/>
    <x v="10"/>
    <x v="2"/>
    <n v="1"/>
    <d v="2023-08-17T00:00:00"/>
    <n v="1"/>
    <n v="1"/>
    <x v="1"/>
    <x v="1"/>
    <s v="Few reviews"/>
  </r>
  <r>
    <x v="11357"/>
    <s v="Rental unit in Cenon · ★4.86 · 1 bedroom · 1 bed · 1 bath"/>
    <n v="14987241"/>
    <x v="3"/>
    <x v="5"/>
    <n v="44.861550437746089"/>
    <n v="-0.51111555600924541"/>
    <x v="0"/>
    <x v="19"/>
    <x v="1"/>
    <n v="7"/>
    <d v="2023-08-31T00:00:00"/>
    <n v="1"/>
    <n v="7"/>
    <x v="1"/>
    <x v="1"/>
    <s v="Few reviews"/>
  </r>
  <r>
    <x v="11358"/>
    <s v="Rental unit in Talence · ★New · 1 bedroom · 2 beds · 1.5 baths"/>
    <n v="199899246"/>
    <x v="4"/>
    <x v="6"/>
    <n v="44.809641597056938"/>
    <n v="-0.57561648194661241"/>
    <x v="0"/>
    <x v="22"/>
    <x v="1"/>
    <n v="2"/>
    <d v="2023-08-27T00:00:00"/>
    <n v="1"/>
    <n v="2"/>
    <x v="1"/>
    <x v="1"/>
    <s v="Few reviews"/>
  </r>
  <r>
    <x v="11359"/>
    <s v="Home in Talence · ★New · 1 bedroom · 1 bed · 1.5 shared baths"/>
    <n v="423968096"/>
    <x v="4"/>
    <x v="6"/>
    <n v="44.820638700000003"/>
    <n v="-0.58921699999999999"/>
    <x v="1"/>
    <x v="21"/>
    <x v="2"/>
    <n v="0"/>
    <m/>
    <n v="1"/>
    <n v="0"/>
    <x v="2"/>
    <x v="1"/>
    <s v="Few reviews"/>
  </r>
  <r>
    <x v="11360"/>
    <s v="Rental unit in Bordeaux · ★4.57 · 2 bedrooms · 3 beds · 1 bath"/>
    <n v="3774373"/>
    <x v="0"/>
    <x v="0"/>
    <n v="44.831700900000001"/>
    <n v="-0.57268319999999995"/>
    <x v="0"/>
    <x v="136"/>
    <x v="2"/>
    <n v="7"/>
    <d v="2023-09-06T00:00:00"/>
    <n v="4"/>
    <n v="7"/>
    <x v="1"/>
    <x v="0"/>
    <s v="Few reviews"/>
  </r>
  <r>
    <x v="11361"/>
    <s v="Rental unit in Bordeaux · ★New · 2 bedrooms · 4 beds · 1.5 baths"/>
    <n v="526844019"/>
    <x v="0"/>
    <x v="24"/>
    <n v="44.859777734212507"/>
    <n v="-0.55773564192731551"/>
    <x v="0"/>
    <x v="176"/>
    <x v="2"/>
    <n v="0"/>
    <m/>
    <n v="3"/>
    <n v="0"/>
    <x v="1"/>
    <x v="0"/>
    <s v="Few reviews"/>
  </r>
  <r>
    <x v="11362"/>
    <s v="Rental unit in Bordeaux · ★New · 2 bedrooms · 4 beds · 1.5 baths"/>
    <n v="526844019"/>
    <x v="0"/>
    <x v="24"/>
    <n v="44.859453015959602"/>
    <n v="-0.55834053887068202"/>
    <x v="0"/>
    <x v="211"/>
    <x v="2"/>
    <n v="1"/>
    <d v="2023-09-03T00:00:00"/>
    <n v="3"/>
    <n v="1"/>
    <x v="1"/>
    <x v="0"/>
    <s v="Few reviews"/>
  </r>
  <r>
    <x v="11363"/>
    <s v="Rental unit in Bordeaux · ★New · 1 bedroom · 2 beds · 1.5 baths"/>
    <n v="526844019"/>
    <x v="0"/>
    <x v="24"/>
    <n v="44.861684053128378"/>
    <n v="-0.55848151938777368"/>
    <x v="0"/>
    <x v="13"/>
    <x v="2"/>
    <n v="0"/>
    <m/>
    <n v="3"/>
    <n v="0"/>
    <x v="1"/>
    <x v="0"/>
    <s v="Few reviews"/>
  </r>
  <r>
    <x v="11364"/>
    <s v="Rental unit in Bordeaux · ★New · 1 bedroom · 2 beds · 1 bath"/>
    <n v="141271153"/>
    <x v="0"/>
    <x v="2"/>
    <n v="44.85588559428696"/>
    <n v="-0.57736418465650674"/>
    <x v="0"/>
    <x v="125"/>
    <x v="1"/>
    <n v="2"/>
    <d v="2023-09-03T00:00:00"/>
    <n v="1"/>
    <n v="2"/>
    <x v="1"/>
    <x v="1"/>
    <s v="Few reviews"/>
  </r>
  <r>
    <x v="11365"/>
    <s v="Villa in Eysines · ★New · 4 bedrooms · 4 beds · 3.5 baths"/>
    <n v="68895899"/>
    <x v="17"/>
    <x v="30"/>
    <n v="44.866620000605607"/>
    <n v="-0.63795373455365278"/>
    <x v="0"/>
    <x v="148"/>
    <x v="0"/>
    <n v="2"/>
    <d v="2023-08-19T00:00:00"/>
    <n v="1"/>
    <n v="2"/>
    <x v="0"/>
    <x v="1"/>
    <s v="Few reviews"/>
  </r>
  <r>
    <x v="11366"/>
    <s v="Rental unit in Bordeaux · ★5.0 · 1 bedroom · 1 bed · 1 bath"/>
    <n v="526873765"/>
    <x v="0"/>
    <x v="9"/>
    <n v="44.857998599999988"/>
    <n v="-0.60741820000000002"/>
    <x v="0"/>
    <x v="286"/>
    <x v="1"/>
    <n v="3"/>
    <d v="2023-08-27T00:00:00"/>
    <n v="1"/>
    <n v="3"/>
    <x v="0"/>
    <x v="1"/>
    <s v="Few reviews"/>
  </r>
  <r>
    <x v="11367"/>
    <s v="Rental unit in Bordeaux · ★4.40 · 1 bedroom · 1 bed · 1 bath"/>
    <n v="517338943"/>
    <x v="0"/>
    <x v="0"/>
    <n v="44.832500391979579"/>
    <n v="-0.5665766590863458"/>
    <x v="0"/>
    <x v="85"/>
    <x v="2"/>
    <n v="5"/>
    <d v="2023-08-22T00:00:00"/>
    <n v="1"/>
    <n v="5"/>
    <x v="1"/>
    <x v="1"/>
    <s v="Few reviews"/>
  </r>
  <r>
    <x v="11368"/>
    <s v="Rental unit in Bordeaux · ★5.0 · 2 bedrooms · 2 beds · 1.5 baths"/>
    <n v="73079447"/>
    <x v="0"/>
    <x v="0"/>
    <n v="44.832648666080416"/>
    <n v="-0.57067653490504899"/>
    <x v="0"/>
    <x v="89"/>
    <x v="1"/>
    <n v="3"/>
    <d v="2023-08-16T00:00:00"/>
    <n v="8"/>
    <n v="3"/>
    <x v="1"/>
    <x v="0"/>
    <s v="Few reviews"/>
  </r>
  <r>
    <x v="11369"/>
    <s v="Home in Bordeaux · ★New · 2 bedrooms · 2 beds · 2 baths"/>
    <n v="123933354"/>
    <x v="0"/>
    <x v="22"/>
    <n v="44.840306503541143"/>
    <n v="-0.54923251105254167"/>
    <x v="0"/>
    <x v="75"/>
    <x v="0"/>
    <n v="0"/>
    <m/>
    <n v="2"/>
    <n v="0"/>
    <x v="1"/>
    <x v="0"/>
    <s v="Few reviews"/>
  </r>
  <r>
    <x v="11370"/>
    <s v="Home in Ambarès-et-Lagrave · ★New · 4 bedrooms · 1 bed · 2 baths"/>
    <n v="509270916"/>
    <x v="10"/>
    <x v="17"/>
    <n v="44.929812830624044"/>
    <n v="-0.47191911532151415"/>
    <x v="0"/>
    <x v="488"/>
    <x v="1"/>
    <n v="0"/>
    <m/>
    <n v="2"/>
    <n v="0"/>
    <x v="0"/>
    <x v="0"/>
    <s v="Few reviews"/>
  </r>
  <r>
    <x v="11371"/>
    <s v="Rental unit in Pessac · ★New · 1 bedroom · 1 bed · 1 bath"/>
    <n v="66307233"/>
    <x v="6"/>
    <x v="15"/>
    <n v="44.789682590983396"/>
    <n v="-0.67742781848176237"/>
    <x v="0"/>
    <x v="70"/>
    <x v="2"/>
    <n v="0"/>
    <m/>
    <n v="1"/>
    <n v="0"/>
    <x v="1"/>
    <x v="1"/>
    <s v="Few reviews"/>
  </r>
  <r>
    <x v="11372"/>
    <s v="Rental unit in Bordeaux · ★New · 1 bedroom · 1 bed · 1 shared bath"/>
    <n v="49238969"/>
    <x v="0"/>
    <x v="0"/>
    <n v="44.815752131599616"/>
    <n v="-0.55298959990570629"/>
    <x v="1"/>
    <x v="35"/>
    <x v="2"/>
    <n v="2"/>
    <d v="2023-08-27T00:00:00"/>
    <n v="1"/>
    <n v="2"/>
    <x v="1"/>
    <x v="1"/>
    <s v="Few reviews"/>
  </r>
  <r>
    <x v="11373"/>
    <s v="Home in Bordeaux · ★New · 2 bedrooms · 2 beds · 1 bath"/>
    <n v="526671782"/>
    <x v="0"/>
    <x v="9"/>
    <n v="44.85606203007255"/>
    <n v="-0.6102242375921817"/>
    <x v="0"/>
    <x v="355"/>
    <x v="0"/>
    <n v="0"/>
    <m/>
    <n v="1"/>
    <n v="0"/>
    <x v="1"/>
    <x v="1"/>
    <s v="Few reviews"/>
  </r>
  <r>
    <x v="11374"/>
    <s v="Home in Pessac · ★New · 4 bedrooms · 4 beds · 2 baths"/>
    <n v="95699575"/>
    <x v="6"/>
    <x v="11"/>
    <n v="44.796417780934142"/>
    <n v="-0.69509703851056392"/>
    <x v="0"/>
    <x v="101"/>
    <x v="2"/>
    <n v="0"/>
    <m/>
    <n v="6"/>
    <n v="0"/>
    <x v="0"/>
    <x v="0"/>
    <s v="Few reviews"/>
  </r>
  <r>
    <x v="11375"/>
    <s v="Rental unit in Bordeaux · ★New · 2 bedrooms · 2 beds · 1.5 baths"/>
    <n v="527029618"/>
    <x v="0"/>
    <x v="9"/>
    <n v="44.846744128750437"/>
    <n v="-0.62052183757323798"/>
    <x v="0"/>
    <x v="25"/>
    <x v="1"/>
    <n v="0"/>
    <m/>
    <n v="1"/>
    <n v="0"/>
    <x v="0"/>
    <x v="1"/>
    <s v="Few reviews"/>
  </r>
  <r>
    <x v="11376"/>
    <s v="Home in Bassens · ★5.0 · 3 bedrooms · 3 beds · 1 bath"/>
    <n v="331671349"/>
    <x v="22"/>
    <x v="41"/>
    <n v="44.902122689787063"/>
    <n v="-0.51220191852729202"/>
    <x v="0"/>
    <x v="82"/>
    <x v="2"/>
    <n v="5"/>
    <d v="2023-08-18T00:00:00"/>
    <n v="2"/>
    <n v="5"/>
    <x v="0"/>
    <x v="0"/>
    <s v="Few reviews"/>
  </r>
  <r>
    <x v="11377"/>
    <s v="Home in Bègles · ★New · 1 bedroom · 1 bed · 2 baths"/>
    <n v="527033645"/>
    <x v="2"/>
    <x v="4"/>
    <n v="44.79798529664582"/>
    <n v="-0.55826439476695278"/>
    <x v="1"/>
    <x v="77"/>
    <x v="2"/>
    <n v="1"/>
    <d v="2023-08-03T00:00:00"/>
    <n v="1"/>
    <n v="1"/>
    <x v="2"/>
    <x v="1"/>
    <s v="Few reviews"/>
  </r>
  <r>
    <x v="11378"/>
    <s v="Rental unit in Bordeaux · ★New · 4 bedrooms · 4 beds · 3 baths"/>
    <n v="19297295"/>
    <x v="0"/>
    <x v="9"/>
    <n v="44.848669999999998"/>
    <n v="-0.60099000000000002"/>
    <x v="0"/>
    <x v="526"/>
    <x v="2"/>
    <n v="0"/>
    <m/>
    <n v="2"/>
    <n v="0"/>
    <x v="0"/>
    <x v="0"/>
    <s v="Few reviews"/>
  </r>
  <r>
    <x v="11379"/>
    <s v="Rental unit in Bordeaux · ★New · 1 bedroom · 1 bed · 1 bath"/>
    <n v="24136003"/>
    <x v="0"/>
    <x v="10"/>
    <n v="44.824509999999997"/>
    <n v="-0.56930000000000003"/>
    <x v="0"/>
    <x v="140"/>
    <x v="2"/>
    <n v="0"/>
    <m/>
    <n v="1"/>
    <n v="0"/>
    <x v="1"/>
    <x v="1"/>
    <s v="Few reviews"/>
  </r>
  <r>
    <x v="11380"/>
    <s v="Home in Pessac · ★New · 3 bedrooms · 3 beds · 3 baths"/>
    <n v="49892057"/>
    <x v="6"/>
    <x v="15"/>
    <n v="44.794330331259346"/>
    <n v="-0.66976536065340042"/>
    <x v="0"/>
    <x v="65"/>
    <x v="0"/>
    <n v="2"/>
    <d v="2023-08-15T00:00:00"/>
    <n v="1"/>
    <n v="2"/>
    <x v="0"/>
    <x v="1"/>
    <s v="Few reviews"/>
  </r>
  <r>
    <x v="11381"/>
    <s v="Rental unit in Bordeaux · ★New · 1 bedroom · 1 bed · 1 shared bath"/>
    <n v="4433732"/>
    <x v="0"/>
    <x v="2"/>
    <n v="44.857667911185366"/>
    <n v="-0.57241762918853589"/>
    <x v="1"/>
    <x v="11"/>
    <x v="4"/>
    <n v="0"/>
    <m/>
    <n v="3"/>
    <n v="0"/>
    <x v="1"/>
    <x v="0"/>
    <s v="Few reviews"/>
  </r>
  <r>
    <x v="11382"/>
    <s v="Rental unit in Bordeaux · ★New · 1 bedroom · 2 beds · 1 bath"/>
    <n v="2990446"/>
    <x v="0"/>
    <x v="22"/>
    <n v="44.847047383643101"/>
    <n v="-0.54344879466323626"/>
    <x v="1"/>
    <x v="158"/>
    <x v="11"/>
    <n v="0"/>
    <m/>
    <n v="2"/>
    <n v="0"/>
    <x v="1"/>
    <x v="0"/>
    <s v="Few reviews"/>
  </r>
  <r>
    <x v="11383"/>
    <s v="Rental unit in Bordeaux · ★4.67 · 1 bedroom · 2 beds · 2 baths"/>
    <n v="242524902"/>
    <x v="0"/>
    <x v="24"/>
    <n v="44.86797"/>
    <n v="-0.55315000000000003"/>
    <x v="0"/>
    <x v="115"/>
    <x v="1"/>
    <n v="3"/>
    <d v="2023-09-03T00:00:00"/>
    <n v="1"/>
    <n v="3"/>
    <x v="1"/>
    <x v="1"/>
    <s v="Few reviews"/>
  </r>
  <r>
    <x v="11384"/>
    <s v="Rental unit in Bordeaux · ★4.0 · 2 bedrooms · 2 beds · 1 bath"/>
    <n v="87554401"/>
    <x v="0"/>
    <x v="24"/>
    <n v="44.861835300000003"/>
    <n v="-0.56535639999999998"/>
    <x v="0"/>
    <x v="75"/>
    <x v="2"/>
    <n v="4"/>
    <d v="2023-08-19T00:00:00"/>
    <n v="31"/>
    <n v="4"/>
    <x v="1"/>
    <x v="0"/>
    <s v="Few reviews"/>
  </r>
  <r>
    <x v="11385"/>
    <s v="Home in Pessac · ★New · 2 bedrooms · 4 beds · 1 bath"/>
    <n v="527203513"/>
    <x v="6"/>
    <x v="15"/>
    <n v="44.787455299999998"/>
    <n v="-0.67139359999999992"/>
    <x v="0"/>
    <x v="114"/>
    <x v="1"/>
    <n v="1"/>
    <d v="2023-08-12T00:00:00"/>
    <n v="1"/>
    <n v="1"/>
    <x v="1"/>
    <x v="1"/>
    <s v="Few reviews"/>
  </r>
  <r>
    <x v="11386"/>
    <s v="Home in Lormont · ★4.94 · 3 bedrooms · 4 beds · 1 bath"/>
    <n v="350357977"/>
    <x v="12"/>
    <x v="20"/>
    <n v="44.883789999999998"/>
    <n v="-0.52942999999999996"/>
    <x v="0"/>
    <x v="144"/>
    <x v="2"/>
    <n v="16"/>
    <d v="2023-08-30T00:00:00"/>
    <n v="1"/>
    <n v="16"/>
    <x v="0"/>
    <x v="1"/>
    <s v="Medium reviews"/>
  </r>
  <r>
    <x v="11387"/>
    <s v="Home in Villenave-d'Ornon · ★New · 2 bedrooms · 2 beds · 1 bath"/>
    <n v="19112718"/>
    <x v="16"/>
    <x v="27"/>
    <n v="44.779584043499476"/>
    <n v="-0.54449171148510678"/>
    <x v="0"/>
    <x v="132"/>
    <x v="0"/>
    <n v="1"/>
    <d v="2023-08-28T00:00:00"/>
    <n v="1"/>
    <n v="1"/>
    <x v="1"/>
    <x v="1"/>
    <s v="Few reviews"/>
  </r>
  <r>
    <x v="11388"/>
    <s v="Rental unit in Bordeaux · ★New · 1 bedroom · 1 bed · 1 bath"/>
    <n v="62424501"/>
    <x v="0"/>
    <x v="3"/>
    <n v="44.838504000000007"/>
    <n v="-0.57926369999999994"/>
    <x v="0"/>
    <x v="249"/>
    <x v="0"/>
    <n v="0"/>
    <m/>
    <n v="1"/>
    <n v="0"/>
    <x v="1"/>
    <x v="1"/>
    <s v="Few reviews"/>
  </r>
  <r>
    <x v="11389"/>
    <s v="Rental unit in Talence · ★New · Studio · 3 beds · 1.5 baths"/>
    <n v="527218353"/>
    <x v="4"/>
    <x v="6"/>
    <n v="44.815976000000013"/>
    <n v="-0.58846799999999999"/>
    <x v="0"/>
    <x v="44"/>
    <x v="2"/>
    <n v="2"/>
    <d v="2023-08-28T00:00:00"/>
    <n v="1"/>
    <n v="2"/>
    <x v="1"/>
    <x v="1"/>
    <s v="Few reviews"/>
  </r>
  <r>
    <x v="11390"/>
    <s v="Rental unit in Bordeaux · ★New · 1 bedroom · 2 beds · 1 bath"/>
    <n v="524998573"/>
    <x v="0"/>
    <x v="3"/>
    <n v="44.839237900000001"/>
    <n v="-0.57870909999999998"/>
    <x v="0"/>
    <x v="70"/>
    <x v="3"/>
    <n v="0"/>
    <m/>
    <n v="1"/>
    <n v="0"/>
    <x v="1"/>
    <x v="1"/>
    <s v="Few reviews"/>
  </r>
  <r>
    <x v="11391"/>
    <s v="Hotel in Bordeaux · ★4.43 · 1 bedroom · 1 bed · 1 private bath"/>
    <n v="87554401"/>
    <x v="0"/>
    <x v="8"/>
    <n v="44.832070000000002"/>
    <n v="-0.59367000000000003"/>
    <x v="1"/>
    <x v="53"/>
    <x v="2"/>
    <n v="7"/>
    <d v="2023-09-01T00:00:00"/>
    <n v="31"/>
    <n v="7"/>
    <x v="2"/>
    <x v="0"/>
    <s v="Few reviews"/>
  </r>
  <r>
    <x v="11392"/>
    <s v="Townhouse in Bègles · ★5.0 · 2 bedrooms · 2 beds · 1 private bath"/>
    <n v="38568109"/>
    <x v="2"/>
    <x v="4"/>
    <n v="44.804788527484"/>
    <n v="-0.56875098876191232"/>
    <x v="1"/>
    <x v="152"/>
    <x v="2"/>
    <n v="5"/>
    <d v="2023-08-30T00:00:00"/>
    <n v="2"/>
    <n v="5"/>
    <x v="1"/>
    <x v="0"/>
    <s v="Few reviews"/>
  </r>
  <r>
    <x v="11393"/>
    <s v="Home in Lormont · ★New · 1 bedroom · 1 bed · 1 bath"/>
    <n v="22263704"/>
    <x v="12"/>
    <x v="20"/>
    <n v="44.876698611437945"/>
    <n v="-0.53225252777338028"/>
    <x v="0"/>
    <x v="1"/>
    <x v="1"/>
    <n v="2"/>
    <d v="2023-09-08T00:00:00"/>
    <n v="1"/>
    <n v="2"/>
    <x v="1"/>
    <x v="1"/>
    <s v="Few reviews"/>
  </r>
  <r>
    <x v="11394"/>
    <s v="Bed and breakfast in Eysines · ★New · 1 bedroom · 1 bed · 1 bath"/>
    <n v="74962575"/>
    <x v="17"/>
    <x v="30"/>
    <n v="44.884751515643728"/>
    <n v="-0.65049733102656215"/>
    <x v="1"/>
    <x v="204"/>
    <x v="3"/>
    <n v="0"/>
    <m/>
    <n v="7"/>
    <n v="0"/>
    <x v="2"/>
    <x v="0"/>
    <s v="Few reviews"/>
  </r>
  <r>
    <x v="11395"/>
    <s v="Rental unit in Bordeaux · ★New · 1 bedroom · 1 bed · 1 bath"/>
    <n v="527369970"/>
    <x v="0"/>
    <x v="0"/>
    <n v="44.8357472"/>
    <n v="-0.5658358"/>
    <x v="0"/>
    <x v="190"/>
    <x v="1"/>
    <n v="1"/>
    <d v="2023-08-07T00:00:00"/>
    <n v="1"/>
    <n v="1"/>
    <x v="0"/>
    <x v="1"/>
    <s v="Few reviews"/>
  </r>
  <r>
    <x v="11396"/>
    <s v="Home in Pessac · ★New · 2 bedrooms · 2 beds · 1.5 baths"/>
    <n v="24282804"/>
    <x v="6"/>
    <x v="40"/>
    <n v="44.806542695022408"/>
    <n v="-0.64822171459290778"/>
    <x v="0"/>
    <x v="11"/>
    <x v="4"/>
    <n v="1"/>
    <d v="2023-08-20T00:00:00"/>
    <n v="3"/>
    <n v="1"/>
    <x v="1"/>
    <x v="0"/>
    <s v="Few reviews"/>
  </r>
  <r>
    <x v="11397"/>
    <s v="Tiny home in Lormont · ★4.88 · 1 bedroom · 1 bed · 1 bath"/>
    <n v="253674035"/>
    <x v="12"/>
    <x v="20"/>
    <n v="44.877240544068783"/>
    <n v="-0.52617078028680131"/>
    <x v="0"/>
    <x v="112"/>
    <x v="1"/>
    <n v="8"/>
    <d v="2023-09-08T00:00:00"/>
    <n v="1"/>
    <n v="8"/>
    <x v="2"/>
    <x v="1"/>
    <s v="Few reviews"/>
  </r>
  <r>
    <x v="11398"/>
    <s v="Rental unit in Mérignac · ★New · 1 bedroom · 2 beds · 1 bath"/>
    <n v="9149303"/>
    <x v="8"/>
    <x v="47"/>
    <n v="44.840400003158017"/>
    <n v="-0.64411700616626089"/>
    <x v="0"/>
    <x v="44"/>
    <x v="1"/>
    <n v="0"/>
    <m/>
    <n v="1"/>
    <n v="0"/>
    <x v="1"/>
    <x v="1"/>
    <s v="Few reviews"/>
  </r>
  <r>
    <x v="11399"/>
    <s v="Home in Villenave-d'Ornon · ★New · 4 bedrooms · 4 beds · 2 baths"/>
    <n v="504864425"/>
    <x v="16"/>
    <x v="27"/>
    <n v="44.77460225447426"/>
    <n v="-0.57154878504470885"/>
    <x v="0"/>
    <x v="69"/>
    <x v="5"/>
    <n v="1"/>
    <d v="2023-08-15T00:00:00"/>
    <n v="1"/>
    <n v="1"/>
    <x v="0"/>
    <x v="1"/>
    <s v="Few reviews"/>
  </r>
  <r>
    <x v="11400"/>
    <s v="Rental unit in Bordeaux · ★5.0 · 1 bedroom · 1 bed · 1 bath"/>
    <n v="5079651"/>
    <x v="0"/>
    <x v="0"/>
    <n v="44.831885799999988"/>
    <n v="-0.56785619999999992"/>
    <x v="0"/>
    <x v="96"/>
    <x v="2"/>
    <n v="3"/>
    <d v="2023-09-04T00:00:00"/>
    <n v="1"/>
    <n v="3"/>
    <x v="1"/>
    <x v="1"/>
    <s v="Few reviews"/>
  </r>
  <r>
    <x v="11401"/>
    <s v="Home in Artigues-près-Bordeaux · ★New · 2 bedrooms · 3 beds · 1 bath"/>
    <n v="464331608"/>
    <x v="20"/>
    <x v="37"/>
    <n v="44.862395901371457"/>
    <n v="-0.50146260751422067"/>
    <x v="0"/>
    <x v="82"/>
    <x v="2"/>
    <n v="2"/>
    <d v="2023-08-20T00:00:00"/>
    <n v="1"/>
    <n v="2"/>
    <x v="0"/>
    <x v="1"/>
    <s v="Few reviews"/>
  </r>
  <r>
    <x v="11402"/>
    <s v="Guesthouse in Le Haillan · ★New · 1 bedroom · 1 bed · 1 shared bath"/>
    <n v="270471418"/>
    <x v="23"/>
    <x v="42"/>
    <n v="44.871462744489008"/>
    <n v="-0.69073049069119941"/>
    <x v="1"/>
    <x v="27"/>
    <x v="2"/>
    <n v="0"/>
    <m/>
    <n v="2"/>
    <n v="0"/>
    <x v="2"/>
    <x v="0"/>
    <s v="Few reviews"/>
  </r>
  <r>
    <x v="11403"/>
    <s v="Rental unit in Bordeaux · ★New · 2 bedrooms · 2 beds · 1 bath"/>
    <n v="81515587"/>
    <x v="0"/>
    <x v="0"/>
    <n v="44.820799104258192"/>
    <n v="-0.55944803389252618"/>
    <x v="0"/>
    <x v="263"/>
    <x v="2"/>
    <n v="2"/>
    <d v="2023-09-08T00:00:00"/>
    <n v="1"/>
    <n v="2"/>
    <x v="1"/>
    <x v="1"/>
    <s v="Few reviews"/>
  </r>
  <r>
    <x v="11404"/>
    <s v="Rental unit in Bordeaux · ★New · 3 bedrooms · 3 beds · 1 bath"/>
    <n v="159054932"/>
    <x v="0"/>
    <x v="2"/>
    <n v="44.851683175263695"/>
    <n v="-0.56906955023192429"/>
    <x v="0"/>
    <x v="286"/>
    <x v="0"/>
    <n v="0"/>
    <m/>
    <n v="1"/>
    <n v="0"/>
    <x v="0"/>
    <x v="1"/>
    <s v="Few reviews"/>
  </r>
  <r>
    <x v="11405"/>
    <s v="Home in Bordeaux · ★New · 4 bedrooms · 6 beds · 3 baths"/>
    <n v="27634697"/>
    <x v="0"/>
    <x v="2"/>
    <n v="44.855881750966262"/>
    <n v="-0.58520314876566903"/>
    <x v="0"/>
    <x v="111"/>
    <x v="30"/>
    <n v="0"/>
    <m/>
    <n v="1"/>
    <n v="0"/>
    <x v="0"/>
    <x v="1"/>
    <s v="Few reviews"/>
  </r>
  <r>
    <x v="11406"/>
    <s v="Home in Bègles · ★New · 1 bedroom · 1 bed · 1 bath"/>
    <n v="38568109"/>
    <x v="2"/>
    <x v="4"/>
    <n v="44.804580000000001"/>
    <n v="-0.57142000000000004"/>
    <x v="1"/>
    <x v="84"/>
    <x v="2"/>
    <n v="0"/>
    <m/>
    <n v="2"/>
    <n v="0"/>
    <x v="2"/>
    <x v="0"/>
    <s v="Few reviews"/>
  </r>
  <r>
    <x v="11407"/>
    <s v="Rental unit in Villenave-d'Ornon · ★4.17 · 1 bedroom · 2 beds · 1 bath"/>
    <n v="524115528"/>
    <x v="16"/>
    <x v="27"/>
    <n v="44.797337325850293"/>
    <n v="-0.57243007842917237"/>
    <x v="0"/>
    <x v="10"/>
    <x v="2"/>
    <n v="6"/>
    <d v="2023-08-23T00:00:00"/>
    <n v="2"/>
    <n v="6"/>
    <x v="1"/>
    <x v="0"/>
    <s v="Few reviews"/>
  </r>
  <r>
    <x v="11408"/>
    <s v="Rental unit in Eysines · ★4.75 · 1 bedroom · 1 bed · 1.5 baths"/>
    <n v="366888667"/>
    <x v="17"/>
    <x v="30"/>
    <n v="44.8623434"/>
    <n v="-0.63702969999999992"/>
    <x v="0"/>
    <x v="70"/>
    <x v="1"/>
    <n v="4"/>
    <d v="2023-08-28T00:00:00"/>
    <n v="1"/>
    <n v="4"/>
    <x v="1"/>
    <x v="1"/>
    <s v="Few reviews"/>
  </r>
  <r>
    <x v="11409"/>
    <s v="Rental unit in Bordeaux · ★New · 1 bedroom · 1 bed · 1 bath"/>
    <n v="323383475"/>
    <x v="0"/>
    <x v="0"/>
    <n v="44.834009999999999"/>
    <n v="-0.56886000000000003"/>
    <x v="0"/>
    <x v="96"/>
    <x v="1"/>
    <n v="2"/>
    <d v="2023-08-14T00:00:00"/>
    <n v="1"/>
    <n v="2"/>
    <x v="1"/>
    <x v="1"/>
    <s v="Few reviews"/>
  </r>
  <r>
    <x v="11410"/>
    <s v="Rental unit in Bordeaux · ★5.0 · 1 bedroom · 1 bed · 1 bath"/>
    <n v="31330262"/>
    <x v="0"/>
    <x v="22"/>
    <n v="44.842202566287909"/>
    <n v="-0.55493909655731755"/>
    <x v="0"/>
    <x v="35"/>
    <x v="41"/>
    <n v="3"/>
    <d v="2023-08-11T00:00:00"/>
    <n v="1"/>
    <n v="3"/>
    <x v="1"/>
    <x v="1"/>
    <s v="Few reviews"/>
  </r>
  <r>
    <x v="11411"/>
    <s v="Home in Bordeaux · ★5.0 · 2 bedrooms · 2 beds · 1 bath"/>
    <n v="2598313"/>
    <x v="0"/>
    <x v="22"/>
    <n v="44.846698000000004"/>
    <n v="-0.54917000000000005"/>
    <x v="0"/>
    <x v="167"/>
    <x v="1"/>
    <n v="9"/>
    <d v="2023-09-01T00:00:00"/>
    <n v="1"/>
    <n v="9"/>
    <x v="0"/>
    <x v="1"/>
    <s v="Few reviews"/>
  </r>
  <r>
    <x v="11412"/>
    <s v="Rental unit in LE BOUSCAT · ★4.80 · 1 bedroom · 1 bed · 1 bath"/>
    <n v="527579094"/>
    <x v="5"/>
    <x v="7"/>
    <n v="44.866410199999997"/>
    <n v="-0.60577729999999996"/>
    <x v="0"/>
    <x v="140"/>
    <x v="1"/>
    <n v="5"/>
    <d v="2023-09-06T00:00:00"/>
    <n v="1"/>
    <n v="5"/>
    <x v="1"/>
    <x v="1"/>
    <s v="Few reviews"/>
  </r>
  <r>
    <x v="11413"/>
    <s v="Rental unit in Bordeaux · ★New · 1 bedroom · 1 bed · 1 bath"/>
    <n v="82793487"/>
    <x v="0"/>
    <x v="0"/>
    <n v="44.832743874365136"/>
    <n v="-0.57158492883605083"/>
    <x v="0"/>
    <x v="189"/>
    <x v="5"/>
    <n v="0"/>
    <m/>
    <n v="2"/>
    <n v="0"/>
    <x v="1"/>
    <x v="0"/>
    <s v="Few reviews"/>
  </r>
  <r>
    <x v="11414"/>
    <s v="Rental unit in Bordeaux · ★New · 1 bedroom · 1 bed · 1 bath"/>
    <n v="91882879"/>
    <x v="0"/>
    <x v="8"/>
    <n v="44.831626133592444"/>
    <n v="-0.58210932124937265"/>
    <x v="0"/>
    <x v="364"/>
    <x v="2"/>
    <n v="0"/>
    <m/>
    <n v="1"/>
    <n v="0"/>
    <x v="1"/>
    <x v="1"/>
    <s v="Few reviews"/>
  </r>
  <r>
    <x v="11415"/>
    <s v="Home in Blanquefort · ★5.0 · 2 bedrooms · 3 beds · 1 bath"/>
    <n v="496159630"/>
    <x v="18"/>
    <x v="31"/>
    <n v="44.940269999999998"/>
    <n v="-0.63444999999999996"/>
    <x v="0"/>
    <x v="96"/>
    <x v="2"/>
    <n v="3"/>
    <d v="2023-08-11T00:00:00"/>
    <n v="1"/>
    <n v="3"/>
    <x v="1"/>
    <x v="1"/>
    <s v="Few reviews"/>
  </r>
  <r>
    <x v="11416"/>
    <s v="Rental unit in Bordeaux · ★5.0 · 1 bedroom · 1 bed · 1 bath"/>
    <n v="472672560"/>
    <x v="0"/>
    <x v="2"/>
    <n v="44.855240000000002"/>
    <n v="-0.57318000000000002"/>
    <x v="0"/>
    <x v="7"/>
    <x v="1"/>
    <n v="7"/>
    <d v="2023-08-18T00:00:00"/>
    <n v="2"/>
    <n v="7"/>
    <x v="2"/>
    <x v="0"/>
    <s v="Few reviews"/>
  </r>
  <r>
    <x v="11417"/>
    <s v="Rental unit in Bordeaux · ★New · 1 bedroom · 2 beds · 1 bath"/>
    <n v="498748819"/>
    <x v="0"/>
    <x v="0"/>
    <n v="44.827421565104245"/>
    <n v="-0.56288186850511535"/>
    <x v="0"/>
    <x v="32"/>
    <x v="2"/>
    <n v="0"/>
    <m/>
    <n v="1"/>
    <n v="0"/>
    <x v="1"/>
    <x v="1"/>
    <s v="Few reviews"/>
  </r>
  <r>
    <x v="11418"/>
    <s v="Rental unit in Bordeaux · ★4.63 · 2 bedrooms · 3 beds · 1 bath"/>
    <n v="472672560"/>
    <x v="0"/>
    <x v="2"/>
    <n v="44.853945349494154"/>
    <n v="-0.57288061054105144"/>
    <x v="0"/>
    <x v="6"/>
    <x v="1"/>
    <n v="8"/>
    <d v="2023-08-21T00:00:00"/>
    <n v="2"/>
    <n v="8"/>
    <x v="1"/>
    <x v="0"/>
    <s v="Few reviews"/>
  </r>
  <r>
    <x v="11419"/>
    <s v="Rental unit in Le Bouscat · ★New · 1 bedroom · 1 bed · 1.5 baths"/>
    <n v="163787315"/>
    <x v="5"/>
    <x v="7"/>
    <n v="44.8554794"/>
    <n v="-0.59727319999999995"/>
    <x v="0"/>
    <x v="115"/>
    <x v="1"/>
    <n v="2"/>
    <d v="2023-09-09T00:00:00"/>
    <n v="1"/>
    <n v="2"/>
    <x v="1"/>
    <x v="1"/>
    <s v="Few reviews"/>
  </r>
  <r>
    <x v="11420"/>
    <s v="Rental unit in Bordeaux · ★New · 1 bedroom · 3 beds · 1 bath"/>
    <n v="516793361"/>
    <x v="0"/>
    <x v="9"/>
    <n v="44.862378257227022"/>
    <n v="-0.62594980001449585"/>
    <x v="0"/>
    <x v="96"/>
    <x v="0"/>
    <n v="1"/>
    <d v="2023-08-17T00:00:00"/>
    <n v="1"/>
    <n v="1"/>
    <x v="1"/>
    <x v="1"/>
    <s v="Few reviews"/>
  </r>
  <r>
    <x v="11421"/>
    <s v="Rental unit in Bordeaux · ★New · 1 bedroom · 1 bed · 1 bath"/>
    <n v="406201915"/>
    <x v="0"/>
    <x v="0"/>
    <n v="44.834033856001049"/>
    <n v="-0.57159985126043722"/>
    <x v="0"/>
    <x v="10"/>
    <x v="0"/>
    <n v="0"/>
    <m/>
    <n v="1"/>
    <n v="0"/>
    <x v="1"/>
    <x v="1"/>
    <s v="Few reviews"/>
  </r>
  <r>
    <x v="11422"/>
    <s v="Rental unit in Villenave-d'Ornon · ★New · 1 bedroom · 2 beds · 1 bath"/>
    <n v="10806140"/>
    <x v="16"/>
    <x v="27"/>
    <n v="44.783409445614879"/>
    <n v="-0.56568700668033634"/>
    <x v="0"/>
    <x v="11"/>
    <x v="1"/>
    <n v="0"/>
    <m/>
    <n v="1"/>
    <n v="0"/>
    <x v="1"/>
    <x v="1"/>
    <s v="Few reviews"/>
  </r>
  <r>
    <x v="11423"/>
    <s v="Home in Saint-Médard-en-Jalles · ★New · 2 bedrooms · 2 beds · 1.5 baths"/>
    <n v="257376404"/>
    <x v="1"/>
    <x v="1"/>
    <n v="44.898669200037865"/>
    <n v="-0.72037495672702789"/>
    <x v="0"/>
    <x v="96"/>
    <x v="1"/>
    <n v="2"/>
    <d v="2023-08-08T00:00:00"/>
    <n v="1"/>
    <n v="2"/>
    <x v="1"/>
    <x v="1"/>
    <s v="Few reviews"/>
  </r>
  <r>
    <x v="11424"/>
    <s v="Rental unit in Bordeaux · ★New · 1 bedroom · 1 bed · 1 bath"/>
    <n v="414444239"/>
    <x v="0"/>
    <x v="2"/>
    <n v="44.853676854435498"/>
    <n v="-0.57106257847338593"/>
    <x v="0"/>
    <x v="89"/>
    <x v="1"/>
    <n v="0"/>
    <m/>
    <n v="1"/>
    <n v="0"/>
    <x v="1"/>
    <x v="1"/>
    <s v="Few reviews"/>
  </r>
  <r>
    <x v="11425"/>
    <s v="Bed and breakfast in Mérignac · ★New · 1 bedroom · 1 bed · 1 private bath"/>
    <n v="527680164"/>
    <x v="8"/>
    <x v="34"/>
    <n v="44.8187438"/>
    <n v="-0.61777039999999994"/>
    <x v="1"/>
    <x v="102"/>
    <x v="2"/>
    <n v="1"/>
    <d v="2023-09-06T00:00:00"/>
    <n v="1"/>
    <n v="1"/>
    <x v="2"/>
    <x v="1"/>
    <s v="Few reviews"/>
  </r>
  <r>
    <x v="11426"/>
    <s v="Rental unit in Bordeaux · ★4.67 · 1 bedroom · 2 beds · 1 bath"/>
    <n v="107006189"/>
    <x v="0"/>
    <x v="0"/>
    <n v="44.835344183586017"/>
    <n v="-0.56517047948190191"/>
    <x v="0"/>
    <x v="199"/>
    <x v="1"/>
    <n v="9"/>
    <d v="2023-09-05T00:00:00"/>
    <n v="1"/>
    <n v="9"/>
    <x v="1"/>
    <x v="1"/>
    <s v="Few reviews"/>
  </r>
  <r>
    <x v="11427"/>
    <s v="Rental unit in Bordeaux · ★New · 2 bedrooms · 3 beds · 2 baths"/>
    <n v="175637457"/>
    <x v="0"/>
    <x v="0"/>
    <n v="44.832225809593112"/>
    <n v="-0.57647559030764428"/>
    <x v="0"/>
    <x v="51"/>
    <x v="0"/>
    <n v="1"/>
    <d v="2023-09-05T00:00:00"/>
    <n v="1"/>
    <n v="1"/>
    <x v="1"/>
    <x v="1"/>
    <s v="Few reviews"/>
  </r>
  <r>
    <x v="11428"/>
    <s v="Townhouse in Bordeaux · ★New · 2 bedrooms · 2 beds · 1 bath"/>
    <n v="446283504"/>
    <x v="0"/>
    <x v="9"/>
    <n v="44.856340000000003"/>
    <n v="-0.61473999999999995"/>
    <x v="0"/>
    <x v="249"/>
    <x v="1"/>
    <n v="0"/>
    <m/>
    <n v="18"/>
    <n v="0"/>
    <x v="1"/>
    <x v="0"/>
    <s v="Few reviews"/>
  </r>
  <r>
    <x v="11429"/>
    <s v="Rental unit in Le Bouscat · ★New · 1 bedroom · 1 bed · 1 bath"/>
    <n v="527640300"/>
    <x v="5"/>
    <x v="7"/>
    <n v="44.860115394756292"/>
    <n v="-0.59033274234719213"/>
    <x v="0"/>
    <x v="19"/>
    <x v="2"/>
    <n v="1"/>
    <d v="2023-09-06T00:00:00"/>
    <n v="1"/>
    <n v="1"/>
    <x v="1"/>
    <x v="1"/>
    <s v="Few reviews"/>
  </r>
  <r>
    <x v="11430"/>
    <s v="Rental unit in Cenon · ★New · 1 bedroom · 1 bed · 1 bath"/>
    <n v="65400309"/>
    <x v="3"/>
    <x v="12"/>
    <n v="44.861722708998627"/>
    <n v="-0.51527316906775078"/>
    <x v="0"/>
    <x v="22"/>
    <x v="2"/>
    <n v="0"/>
    <m/>
    <n v="1"/>
    <n v="0"/>
    <x v="1"/>
    <x v="1"/>
    <s v="Few reviews"/>
  </r>
  <r>
    <x v="11431"/>
    <s v="Rental unit in Bordeaux · ★5.0 · 1 bedroom · 1 bed · 1 bath"/>
    <n v="95003383"/>
    <x v="0"/>
    <x v="0"/>
    <n v="44.833590299999997"/>
    <n v="-0.56769309999999995"/>
    <x v="0"/>
    <x v="32"/>
    <x v="1"/>
    <n v="3"/>
    <d v="2023-09-06T00:00:00"/>
    <n v="1"/>
    <n v="3"/>
    <x v="1"/>
    <x v="1"/>
    <s v="Few reviews"/>
  </r>
  <r>
    <x v="11432"/>
    <s v="Rental unit in Bègles · ★New · 2 bedrooms · 3 beds · 1 bath"/>
    <n v="28624375"/>
    <x v="2"/>
    <x v="4"/>
    <n v="44.802249820234152"/>
    <n v="-0.54547665105945753"/>
    <x v="0"/>
    <x v="56"/>
    <x v="1"/>
    <n v="2"/>
    <d v="2023-08-27T00:00:00"/>
    <n v="1"/>
    <n v="2"/>
    <x v="1"/>
    <x v="1"/>
    <s v="Few reviews"/>
  </r>
  <r>
    <x v="11433"/>
    <s v="Rental unit in Bordeaux · ★5.0 · 1 bedroom · 1 bed · 1 bath"/>
    <n v="389670444"/>
    <x v="0"/>
    <x v="0"/>
    <n v="44.834402193446934"/>
    <n v="-0.56675326964014783"/>
    <x v="0"/>
    <x v="11"/>
    <x v="1"/>
    <n v="5"/>
    <d v="2023-09-02T00:00:00"/>
    <n v="1"/>
    <n v="5"/>
    <x v="1"/>
    <x v="1"/>
    <s v="Few reviews"/>
  </r>
  <r>
    <x v="11434"/>
    <s v="Rental unit in Bordeaux · ★New · 1 bedroom · 1 bed · 1 shared bath"/>
    <n v="151308347"/>
    <x v="0"/>
    <x v="24"/>
    <n v="44.878243563583908"/>
    <n v="-0.57161440398238783"/>
    <x v="2"/>
    <x v="42"/>
    <x v="2"/>
    <n v="0"/>
    <m/>
    <n v="1"/>
    <n v="0"/>
    <x v="2"/>
    <x v="1"/>
    <s v="Few reviews"/>
  </r>
  <r>
    <x v="11435"/>
    <s v="Rental unit in Bordeaux · ★4.67 · 1 bedroom · 1 bed · 1 bath"/>
    <n v="326223727"/>
    <x v="0"/>
    <x v="0"/>
    <n v="44.8277"/>
    <n v="-0.57508000000000004"/>
    <x v="0"/>
    <x v="54"/>
    <x v="1"/>
    <n v="3"/>
    <d v="2023-08-15T00:00:00"/>
    <n v="1"/>
    <n v="3"/>
    <x v="1"/>
    <x v="1"/>
    <s v="Few reviews"/>
  </r>
  <r>
    <x v="11436"/>
    <s v="Home in Bordeaux · ★New · 2 bedrooms · 4 beds · 1.5 baths"/>
    <n v="38188063"/>
    <x v="0"/>
    <x v="2"/>
    <n v="44.861366500000003"/>
    <n v="-0.57317299999999993"/>
    <x v="0"/>
    <x v="105"/>
    <x v="1"/>
    <n v="2"/>
    <d v="2023-08-20T00:00:00"/>
    <n v="1"/>
    <n v="2"/>
    <x v="0"/>
    <x v="1"/>
    <s v="Few reviews"/>
  </r>
  <r>
    <x v="11437"/>
    <s v="Rental unit in Bordeaux · ★New · 1 bedroom · 1 bed · 1 bath"/>
    <n v="527061030"/>
    <x v="0"/>
    <x v="0"/>
    <n v="44.826338"/>
    <n v="-0.55405400000000005"/>
    <x v="0"/>
    <x v="227"/>
    <x v="1"/>
    <n v="0"/>
    <m/>
    <n v="1"/>
    <n v="0"/>
    <x v="1"/>
    <x v="1"/>
    <s v="Few reviews"/>
  </r>
  <r>
    <x v="11438"/>
    <s v="Rental unit in Bordeaux · ★New · 1 bedroom · 2 beds · 1 bath"/>
    <n v="56867465"/>
    <x v="0"/>
    <x v="0"/>
    <n v="44.823279999999997"/>
    <n v="-0.55225999999999997"/>
    <x v="0"/>
    <x v="1"/>
    <x v="1"/>
    <n v="1"/>
    <d v="2023-09-03T00:00:00"/>
    <n v="1"/>
    <n v="1"/>
    <x v="1"/>
    <x v="1"/>
    <s v="Few reviews"/>
  </r>
  <r>
    <x v="11439"/>
    <s v="Rental unit in Bordeaux · ★New · 2 bedrooms · 2 beds · 2 baths"/>
    <n v="82368394"/>
    <x v="0"/>
    <x v="24"/>
    <n v="44.876741138900634"/>
    <n v="-0.55209018661138098"/>
    <x v="0"/>
    <x v="116"/>
    <x v="1"/>
    <n v="0"/>
    <m/>
    <n v="1"/>
    <n v="0"/>
    <x v="1"/>
    <x v="1"/>
    <s v="Few reviews"/>
  </r>
  <r>
    <x v="11440"/>
    <s v="Home in Mérignac · ★4.67 · 1 bedroom · 1 bed · Half-bath"/>
    <n v="164822164"/>
    <x v="8"/>
    <x v="44"/>
    <n v="44.845385499999999"/>
    <n v="-0.68668259999999992"/>
    <x v="1"/>
    <x v="158"/>
    <x v="2"/>
    <n v="3"/>
    <d v="2023-08-20T00:00:00"/>
    <n v="5"/>
    <n v="3"/>
    <x v="1"/>
    <x v="0"/>
    <s v="Few reviews"/>
  </r>
  <r>
    <x v="11441"/>
    <s v="Home in Mérignac · ★New · 1 bedroom · 1 bed · 1 bath"/>
    <n v="164822164"/>
    <x v="8"/>
    <x v="44"/>
    <n v="44.845385570225389"/>
    <n v="-0.68668272346258163"/>
    <x v="1"/>
    <x v="21"/>
    <x v="2"/>
    <n v="0"/>
    <m/>
    <n v="5"/>
    <n v="0"/>
    <x v="2"/>
    <x v="0"/>
    <s v="Few reviews"/>
  </r>
  <r>
    <x v="11442"/>
    <s v="Home in Mérignac · ★New · 1 bedroom · 1 bed · 1 bath"/>
    <n v="164822164"/>
    <x v="8"/>
    <x v="44"/>
    <n v="44.846536998654869"/>
    <n v="-0.68607785069717164"/>
    <x v="1"/>
    <x v="85"/>
    <x v="2"/>
    <n v="0"/>
    <m/>
    <n v="5"/>
    <n v="0"/>
    <x v="1"/>
    <x v="0"/>
    <s v="Few reviews"/>
  </r>
  <r>
    <x v="11443"/>
    <s v="Home in Mérignac · ★New · 6 bedrooms · 1 bed · 6 baths"/>
    <n v="164822164"/>
    <x v="8"/>
    <x v="44"/>
    <n v="44.845385499999999"/>
    <n v="-0.68668259999999992"/>
    <x v="1"/>
    <x v="85"/>
    <x v="2"/>
    <n v="1"/>
    <d v="2023-09-06T00:00:00"/>
    <n v="5"/>
    <n v="1"/>
    <x v="1"/>
    <x v="0"/>
    <s v="Few reviews"/>
  </r>
  <r>
    <x v="11444"/>
    <s v="Home in Cenon · ★4.75 · 1 bedroom · 1 bed · 1 bath"/>
    <n v="1820711"/>
    <x v="3"/>
    <x v="29"/>
    <n v="44.8543843"/>
    <n v="-0.53802399999999995"/>
    <x v="0"/>
    <x v="7"/>
    <x v="1"/>
    <n v="4"/>
    <d v="2023-09-01T00:00:00"/>
    <n v="1"/>
    <n v="4"/>
    <x v="2"/>
    <x v="1"/>
    <s v="Few reviews"/>
  </r>
  <r>
    <x v="11445"/>
    <s v="Rental unit in Bordeaux · ★New · 1 bedroom · 2 beds · 1 bath"/>
    <n v="321162574"/>
    <x v="0"/>
    <x v="22"/>
    <n v="44.841529299999998"/>
    <n v="-0.55893420000000005"/>
    <x v="0"/>
    <x v="132"/>
    <x v="3"/>
    <n v="0"/>
    <m/>
    <n v="24"/>
    <n v="0"/>
    <x v="1"/>
    <x v="0"/>
    <s v="Few reviews"/>
  </r>
  <r>
    <x v="11446"/>
    <s v="Rental unit in Bordeaux · ★New · 1 bedroom · 2 beds · 1 bath"/>
    <n v="391148820"/>
    <x v="0"/>
    <x v="3"/>
    <n v="44.843876899999998"/>
    <n v="-0.58651089999999995"/>
    <x v="0"/>
    <x v="109"/>
    <x v="2"/>
    <n v="1"/>
    <d v="2023-09-03T00:00:00"/>
    <n v="1"/>
    <n v="1"/>
    <x v="1"/>
    <x v="1"/>
    <s v="Few reviews"/>
  </r>
  <r>
    <x v="11447"/>
    <s v="Rental unit in Talence · ★New · Studio · 1 bed · 1 bath"/>
    <n v="527574704"/>
    <x v="4"/>
    <x v="6"/>
    <n v="44.808138"/>
    <n v="-0.58381099999999997"/>
    <x v="0"/>
    <x v="35"/>
    <x v="2"/>
    <n v="1"/>
    <d v="2023-08-11T00:00:00"/>
    <n v="1"/>
    <n v="1"/>
    <x v="1"/>
    <x v="1"/>
    <s v="Few reviews"/>
  </r>
  <r>
    <x v="11448"/>
    <s v="Rental unit in Talence · ★4.0 · 1 bedroom · 2 beds · 1 bath"/>
    <n v="527574702"/>
    <x v="4"/>
    <x v="6"/>
    <n v="44.808138"/>
    <n v="-0.58381099999999997"/>
    <x v="0"/>
    <x v="1"/>
    <x v="2"/>
    <n v="3"/>
    <d v="2023-08-18T00:00:00"/>
    <n v="1"/>
    <n v="3"/>
    <x v="1"/>
    <x v="1"/>
    <s v="Few reviews"/>
  </r>
  <r>
    <x v="11449"/>
    <s v="Rental unit in Bordeaux · ★4.63 · 2 bedrooms · 2 beds · 1 bath"/>
    <n v="527560305"/>
    <x v="0"/>
    <x v="10"/>
    <n v="44.819457999999997"/>
    <n v="-0.57959400000000005"/>
    <x v="0"/>
    <x v="203"/>
    <x v="0"/>
    <n v="8"/>
    <d v="2023-09-03T00:00:00"/>
    <n v="1"/>
    <n v="8"/>
    <x v="1"/>
    <x v="1"/>
    <s v="Few reviews"/>
  </r>
  <r>
    <x v="11450"/>
    <s v="Rental unit in Bordeaux · ★5.0 · 1 bedroom · 1 bed · 1 bath"/>
    <n v="70549995"/>
    <x v="0"/>
    <x v="0"/>
    <n v="44.823378250289025"/>
    <n v="-0.54515797644853592"/>
    <x v="1"/>
    <x v="21"/>
    <x v="2"/>
    <n v="8"/>
    <d v="2023-09-08T00:00:00"/>
    <n v="1"/>
    <n v="8"/>
    <x v="2"/>
    <x v="1"/>
    <s v="Few reviews"/>
  </r>
  <r>
    <x v="11451"/>
    <s v="Home in Mérignac · ★4.67 · 3 bedrooms · 4 beds · 1 bath"/>
    <n v="528228432"/>
    <x v="8"/>
    <x v="44"/>
    <n v="44.844679500000012"/>
    <n v="-0.67969289999999993"/>
    <x v="0"/>
    <x v="159"/>
    <x v="1"/>
    <n v="3"/>
    <d v="2023-08-27T00:00:00"/>
    <n v="1"/>
    <n v="3"/>
    <x v="0"/>
    <x v="1"/>
    <s v="Few reviews"/>
  </r>
  <r>
    <x v="11452"/>
    <s v="Rental unit in Bordeaux · ★New · 5 bedrooms · 4 beds · 2 baths"/>
    <n v="3812517"/>
    <x v="0"/>
    <x v="0"/>
    <n v="44.831649032459239"/>
    <n v="-0.56228937135997314"/>
    <x v="0"/>
    <x v="352"/>
    <x v="1"/>
    <n v="0"/>
    <m/>
    <n v="1"/>
    <n v="0"/>
    <x v="0"/>
    <x v="1"/>
    <s v="Few reviews"/>
  </r>
  <r>
    <x v="11453"/>
    <s v="Home in Mérignac · ★New · 3 bedrooms · 5 beds · 1 bath"/>
    <n v="528267623"/>
    <x v="8"/>
    <x v="34"/>
    <n v="44.821109277266849"/>
    <n v="-0.6241375404235826"/>
    <x v="0"/>
    <x v="34"/>
    <x v="1"/>
    <n v="2"/>
    <d v="2023-08-11T00:00:00"/>
    <n v="1"/>
    <n v="2"/>
    <x v="0"/>
    <x v="1"/>
    <s v="Few reviews"/>
  </r>
  <r>
    <x v="11454"/>
    <s v="Rental unit in Bordeaux · ★New · 1 bedroom · 1 bed · 1 bath"/>
    <n v="20174561"/>
    <x v="0"/>
    <x v="0"/>
    <n v="44.833721300000001"/>
    <n v="-0.5633688"/>
    <x v="0"/>
    <x v="107"/>
    <x v="1"/>
    <n v="2"/>
    <d v="2023-09-07T00:00:00"/>
    <n v="4"/>
    <n v="2"/>
    <x v="1"/>
    <x v="0"/>
    <s v="Few reviews"/>
  </r>
  <r>
    <x v="11455"/>
    <s v="Rental unit in Bordeaux · ★New · 1 bedroom · 1 bed · 1 bath"/>
    <n v="34358839"/>
    <x v="0"/>
    <x v="24"/>
    <n v="44.86085933624372"/>
    <n v="-0.5567485741524697"/>
    <x v="0"/>
    <x v="11"/>
    <x v="4"/>
    <n v="0"/>
    <m/>
    <n v="1"/>
    <n v="0"/>
    <x v="1"/>
    <x v="1"/>
    <s v="Few reviews"/>
  </r>
  <r>
    <x v="11456"/>
    <s v="Rental unit in Talence · ★4.67 · 1 bedroom · 2 beds · 1 bath"/>
    <n v="44813804"/>
    <x v="4"/>
    <x v="6"/>
    <n v="44.799281999999998"/>
    <n v="-0.59764359999999994"/>
    <x v="0"/>
    <x v="152"/>
    <x v="2"/>
    <n v="6"/>
    <d v="2023-09-05T00:00:00"/>
    <n v="2"/>
    <n v="6"/>
    <x v="1"/>
    <x v="0"/>
    <s v="Few reviews"/>
  </r>
  <r>
    <x v="11457"/>
    <s v="Rental unit in Bordeaux · ★New · 1 bedroom · 1 bed · 1 bath"/>
    <n v="61292899"/>
    <x v="0"/>
    <x v="2"/>
    <n v="44.852403199999998"/>
    <n v="-0.56987389999999993"/>
    <x v="0"/>
    <x v="229"/>
    <x v="2"/>
    <n v="1"/>
    <d v="2023-08-30T00:00:00"/>
    <n v="1"/>
    <n v="1"/>
    <x v="1"/>
    <x v="1"/>
    <s v="Few reviews"/>
  </r>
  <r>
    <x v="11458"/>
    <s v="Rental unit in Bordeaux · ★New · 1 bedroom · 2 beds · 1 bath"/>
    <n v="528380389"/>
    <x v="0"/>
    <x v="0"/>
    <n v="44.830741762281981"/>
    <n v="-0.57523510229862207"/>
    <x v="0"/>
    <x v="212"/>
    <x v="2"/>
    <n v="0"/>
    <m/>
    <n v="1"/>
    <n v="0"/>
    <x v="1"/>
    <x v="1"/>
    <s v="Few reviews"/>
  </r>
  <r>
    <x v="11459"/>
    <s v="Home in Bègles · ★New · 2 bedrooms · 3 beds · 1 bath"/>
    <n v="527982550"/>
    <x v="2"/>
    <x v="4"/>
    <n v="44.801501999999999"/>
    <n v="-0.54968499999999998"/>
    <x v="0"/>
    <x v="200"/>
    <x v="1"/>
    <n v="0"/>
    <m/>
    <n v="1"/>
    <n v="0"/>
    <x v="1"/>
    <x v="1"/>
    <s v="Few reviews"/>
  </r>
  <r>
    <x v="11460"/>
    <s v="Rental unit in Bordeaux · ★New · 3 bedrooms · 3 beds · 1 bath"/>
    <n v="528232171"/>
    <x v="0"/>
    <x v="3"/>
    <n v="44.839393999999999"/>
    <n v="-0.56942999999999999"/>
    <x v="0"/>
    <x v="63"/>
    <x v="2"/>
    <n v="0"/>
    <m/>
    <n v="1"/>
    <n v="0"/>
    <x v="1"/>
    <x v="1"/>
    <s v="Few reviews"/>
  </r>
  <r>
    <x v="11461"/>
    <s v="Home in Le Bouscat · ★New · 1 bedroom · 1 bed · 1 bath"/>
    <n v="53787203"/>
    <x v="5"/>
    <x v="7"/>
    <n v="44.863412619923757"/>
    <n v="-0.58357421938771936"/>
    <x v="0"/>
    <x v="107"/>
    <x v="0"/>
    <n v="0"/>
    <m/>
    <n v="2"/>
    <n v="0"/>
    <x v="1"/>
    <x v="0"/>
    <s v="Few reviews"/>
  </r>
  <r>
    <x v="11462"/>
    <s v="Home in Bordeaux · ★New · 1 bedroom · 1 bed · 1 bath"/>
    <n v="527671050"/>
    <x v="0"/>
    <x v="2"/>
    <n v="44.850973000000003"/>
    <n v="-0.57844700000000004"/>
    <x v="0"/>
    <x v="88"/>
    <x v="1"/>
    <n v="0"/>
    <m/>
    <n v="1"/>
    <n v="0"/>
    <x v="0"/>
    <x v="1"/>
    <s v="Few reviews"/>
  </r>
  <r>
    <x v="11463"/>
    <s v="Rental unit in Lormont · ★4.89 · 1 bedroom · 1 bed · 1 bath"/>
    <n v="33757657"/>
    <x v="12"/>
    <x v="20"/>
    <n v="44.884448925518321"/>
    <n v="-0.52990145625264118"/>
    <x v="0"/>
    <x v="102"/>
    <x v="2"/>
    <n v="9"/>
    <d v="2023-09-08T00:00:00"/>
    <n v="1"/>
    <n v="9"/>
    <x v="2"/>
    <x v="1"/>
    <s v="Few reviews"/>
  </r>
  <r>
    <x v="11464"/>
    <s v="Rental unit in Bordeaux · ★New · 1 bedroom · 2 beds · 1 bath"/>
    <n v="31520848"/>
    <x v="0"/>
    <x v="3"/>
    <n v="44.843239985558547"/>
    <n v="-0.57232794655762032"/>
    <x v="0"/>
    <x v="527"/>
    <x v="1"/>
    <n v="0"/>
    <m/>
    <n v="1"/>
    <n v="0"/>
    <x v="0"/>
    <x v="1"/>
    <s v="Few reviews"/>
  </r>
  <r>
    <x v="11465"/>
    <s v="Rental unit in Bordeaux · ★4.75 · 1 bedroom · 2 beds · 1 bath"/>
    <n v="55954595"/>
    <x v="0"/>
    <x v="9"/>
    <n v="44.858121878593899"/>
    <n v="-0.62242504209280014"/>
    <x v="0"/>
    <x v="306"/>
    <x v="2"/>
    <n v="4"/>
    <d v="2023-09-03T00:00:00"/>
    <n v="1"/>
    <n v="4"/>
    <x v="1"/>
    <x v="1"/>
    <s v="Few reviews"/>
  </r>
  <r>
    <x v="11466"/>
    <s v="Rental unit in Artigues-près-Bordeaux · ★4.60 · 1 bedroom · 1 bed · 1 bath"/>
    <n v="357200147"/>
    <x v="20"/>
    <x v="37"/>
    <n v="44.85998"/>
    <n v="-0.49131000000000002"/>
    <x v="0"/>
    <x v="82"/>
    <x v="2"/>
    <n v="5"/>
    <d v="2023-09-01T00:00:00"/>
    <n v="5"/>
    <n v="5"/>
    <x v="0"/>
    <x v="0"/>
    <s v="Few reviews"/>
  </r>
  <r>
    <x v="11467"/>
    <s v="casa particular in Artigues-près-Bordeaux · ★New · 1 bedroom · 1 bed · 1 bath"/>
    <n v="357200147"/>
    <x v="20"/>
    <x v="37"/>
    <n v="44.85898186559897"/>
    <n v="-0.49129239068050201"/>
    <x v="0"/>
    <x v="82"/>
    <x v="2"/>
    <n v="0"/>
    <m/>
    <n v="5"/>
    <n v="0"/>
    <x v="0"/>
    <x v="0"/>
    <s v="Few reviews"/>
  </r>
  <r>
    <x v="11468"/>
    <s v="Rental unit in Bordeaux · ★New · 1 bedroom · 1 bed · 1 bath"/>
    <n v="43625165"/>
    <x v="0"/>
    <x v="8"/>
    <n v="44.82889978398687"/>
    <n v="-0.58595252374479179"/>
    <x v="0"/>
    <x v="21"/>
    <x v="1"/>
    <n v="2"/>
    <d v="2023-09-03T00:00:00"/>
    <n v="1"/>
    <n v="2"/>
    <x v="2"/>
    <x v="1"/>
    <s v="Few reviews"/>
  </r>
  <r>
    <x v="11469"/>
    <s v="Home in Bordeaux · ★New · 3 bedrooms · 4 beds · 2 baths"/>
    <n v="12347483"/>
    <x v="0"/>
    <x v="22"/>
    <n v="44.844860007684886"/>
    <n v="-0.55932209469443395"/>
    <x v="0"/>
    <x v="347"/>
    <x v="1"/>
    <n v="2"/>
    <d v="2023-08-15T00:00:00"/>
    <n v="1"/>
    <n v="2"/>
    <x v="0"/>
    <x v="1"/>
    <s v="Few reviews"/>
  </r>
  <r>
    <x v="11470"/>
    <s v="Bed and breakfast in Bordeaux · ★5.0 · 1 bedroom · 1 bed · 1 bath"/>
    <n v="309972802"/>
    <x v="0"/>
    <x v="0"/>
    <n v="44.832180699999988"/>
    <n v="-0.56457479999999993"/>
    <x v="1"/>
    <x v="5"/>
    <x v="2"/>
    <n v="3"/>
    <d v="2023-08-27T00:00:00"/>
    <n v="1"/>
    <n v="3"/>
    <x v="1"/>
    <x v="1"/>
    <s v="Few reviews"/>
  </r>
  <r>
    <x v="11471"/>
    <s v="Rental unit in Talence · ★New · 1 bedroom · 2 beds · 1 bath"/>
    <n v="334305868"/>
    <x v="4"/>
    <x v="6"/>
    <n v="44.807821145232985"/>
    <n v="-0.57847337806652255"/>
    <x v="0"/>
    <x v="189"/>
    <x v="2"/>
    <n v="2"/>
    <d v="2023-08-21T00:00:00"/>
    <n v="13"/>
    <n v="2"/>
    <x v="1"/>
    <x v="0"/>
    <s v="Few reviews"/>
  </r>
  <r>
    <x v="11472"/>
    <s v="Rental unit in Bordeaux · ★New · 1 bedroom · 1 bed · 1 bath"/>
    <n v="4533351"/>
    <x v="0"/>
    <x v="3"/>
    <n v="44.8366349"/>
    <n v="-0.57042349999999997"/>
    <x v="0"/>
    <x v="123"/>
    <x v="2"/>
    <n v="0"/>
    <m/>
    <n v="1"/>
    <n v="0"/>
    <x v="0"/>
    <x v="1"/>
    <s v="Few reviews"/>
  </r>
  <r>
    <x v="11473"/>
    <s v="Rental unit in Bordeaux · ★2.50 · 1 bedroom · 1 bed · 1 bath"/>
    <n v="87554401"/>
    <x v="0"/>
    <x v="0"/>
    <n v="44.816809999999997"/>
    <n v="-0.55252999999999997"/>
    <x v="0"/>
    <x v="206"/>
    <x v="2"/>
    <n v="4"/>
    <d v="2023-08-12T00:00:00"/>
    <n v="31"/>
    <n v="4"/>
    <x v="1"/>
    <x v="0"/>
    <s v="Few reviews"/>
  </r>
  <r>
    <x v="11474"/>
    <s v="Hotel in Bordeaux · ★4.50 · 1 bedroom · 1 bed · 1 shared bath"/>
    <n v="87554401"/>
    <x v="0"/>
    <x v="8"/>
    <n v="44.831955470593741"/>
    <n v="-0.59306719772000516"/>
    <x v="1"/>
    <x v="130"/>
    <x v="2"/>
    <n v="4"/>
    <d v="2023-08-26T00:00:00"/>
    <n v="31"/>
    <n v="4"/>
    <x v="2"/>
    <x v="0"/>
    <s v="Few reviews"/>
  </r>
  <r>
    <x v="11475"/>
    <s v="Bed and breakfast in Gradignan · ★New · 1 bedroom · 1 bed · 1.5 baths"/>
    <n v="44005521"/>
    <x v="9"/>
    <x v="16"/>
    <n v="44.760287400000003"/>
    <n v="-0.60696549999999994"/>
    <x v="1"/>
    <x v="19"/>
    <x v="2"/>
    <n v="2"/>
    <d v="2023-09-03T00:00:00"/>
    <n v="1"/>
    <n v="2"/>
    <x v="1"/>
    <x v="1"/>
    <s v="Few reviews"/>
  </r>
  <r>
    <x v="11476"/>
    <s v="Rental unit in Bordeaux · ★2.25 · 1 bedroom · 1 bed · 1 bath"/>
    <n v="87554401"/>
    <x v="0"/>
    <x v="0"/>
    <n v="44.829920000000001"/>
    <n v="-0.56788000000000005"/>
    <x v="0"/>
    <x v="155"/>
    <x v="2"/>
    <n v="4"/>
    <d v="2023-08-26T00:00:00"/>
    <n v="31"/>
    <n v="4"/>
    <x v="1"/>
    <x v="0"/>
    <s v="Few reviews"/>
  </r>
  <r>
    <x v="11477"/>
    <s v="Rental unit in Pessac · ★4.67 · 1 bedroom · 2 beds · 1 bath"/>
    <n v="86322777"/>
    <x v="6"/>
    <x v="52"/>
    <n v="44.814163999999998"/>
    <n v="-0.63608730000000002"/>
    <x v="0"/>
    <x v="84"/>
    <x v="2"/>
    <n v="12"/>
    <d v="2023-08-27T00:00:00"/>
    <n v="2"/>
    <n v="12"/>
    <x v="2"/>
    <x v="0"/>
    <s v="Medium reviews"/>
  </r>
  <r>
    <x v="11478"/>
    <s v="Rental unit in Bordeaux · ★4.91 · 1 bedroom · 1 bed · 1 bath"/>
    <n v="39602902"/>
    <x v="0"/>
    <x v="9"/>
    <n v="44.856144268143083"/>
    <n v="-0.63440378755331051"/>
    <x v="1"/>
    <x v="53"/>
    <x v="2"/>
    <n v="11"/>
    <d v="2023-08-26T00:00:00"/>
    <n v="1"/>
    <n v="11"/>
    <x v="2"/>
    <x v="1"/>
    <s v="Medium reviews"/>
  </r>
  <r>
    <x v="11479"/>
    <s v="Rental unit in Pessac · ★New · Studio · 2 beds · 1 bath"/>
    <n v="32033081"/>
    <x v="6"/>
    <x v="40"/>
    <n v="44.808961906740038"/>
    <n v="-0.66580739285320711"/>
    <x v="0"/>
    <x v="112"/>
    <x v="1"/>
    <n v="0"/>
    <m/>
    <n v="1"/>
    <n v="0"/>
    <x v="2"/>
    <x v="1"/>
    <s v="Few reviews"/>
  </r>
  <r>
    <x v="11480"/>
    <s v="Rental unit in Bordeaux · ★New · 3 bedrooms · 4 beds · 1 bath"/>
    <n v="424640414"/>
    <x v="0"/>
    <x v="8"/>
    <n v="44.831530000000001"/>
    <n v="-0.58843000000000001"/>
    <x v="0"/>
    <x v="150"/>
    <x v="2"/>
    <n v="0"/>
    <m/>
    <n v="1"/>
    <n v="0"/>
    <x v="1"/>
    <x v="1"/>
    <s v="Few reviews"/>
  </r>
  <r>
    <x v="11481"/>
    <s v="Home in Bordeaux · ★New · 2 bedrooms · 2 beds · 1 bath"/>
    <n v="291077968"/>
    <x v="0"/>
    <x v="24"/>
    <n v="44.8756828"/>
    <n v="-0.54617519999999997"/>
    <x v="0"/>
    <x v="22"/>
    <x v="2"/>
    <n v="0"/>
    <m/>
    <n v="1"/>
    <n v="0"/>
    <x v="1"/>
    <x v="1"/>
    <s v="Few reviews"/>
  </r>
  <r>
    <x v="11482"/>
    <s v="Rental unit in Pessac · ★New · 1 bedroom · 1 bed · 1 bath"/>
    <n v="353525874"/>
    <x v="6"/>
    <x v="15"/>
    <n v="44.799427487026342"/>
    <n v="-0.68371799295752578"/>
    <x v="0"/>
    <x v="184"/>
    <x v="2"/>
    <n v="0"/>
    <m/>
    <n v="1"/>
    <n v="0"/>
    <x v="2"/>
    <x v="1"/>
    <s v="Few reviews"/>
  </r>
  <r>
    <x v="11483"/>
    <s v="Rental unit in Bordeaux · ★New · 1 bedroom · 1 bed · 1 bath"/>
    <n v="131654840"/>
    <x v="0"/>
    <x v="24"/>
    <n v="44.860736142445923"/>
    <n v="-0.55875715718738861"/>
    <x v="0"/>
    <x v="6"/>
    <x v="8"/>
    <n v="1"/>
    <d v="2023-08-07T00:00:00"/>
    <n v="1"/>
    <n v="1"/>
    <x v="1"/>
    <x v="1"/>
    <s v="Few reviews"/>
  </r>
  <r>
    <x v="11484"/>
    <s v="Rental unit in Mérignac · ★New · 1 bedroom · 2 beds · 1 bath"/>
    <n v="9781732"/>
    <x v="8"/>
    <x v="47"/>
    <n v="44.841855399516902"/>
    <n v="-0.66548321396112442"/>
    <x v="0"/>
    <x v="153"/>
    <x v="0"/>
    <n v="0"/>
    <m/>
    <n v="1"/>
    <n v="0"/>
    <x v="1"/>
    <x v="1"/>
    <s v="Few reviews"/>
  </r>
  <r>
    <x v="11485"/>
    <s v="Rental unit in Bordeaux · ★4.83 · 1 bedroom · 1 bed · 1 bath"/>
    <n v="471267506"/>
    <x v="0"/>
    <x v="8"/>
    <n v="44.832122034635795"/>
    <n v="-0.59085844259338771"/>
    <x v="0"/>
    <x v="45"/>
    <x v="2"/>
    <n v="6"/>
    <d v="2023-09-08T00:00:00"/>
    <n v="1"/>
    <n v="6"/>
    <x v="1"/>
    <x v="1"/>
    <s v="Few reviews"/>
  </r>
  <r>
    <x v="11486"/>
    <s v="Home in Saint-Médard-en-Jalles · ★5.0 · 2 bedrooms · 2 beds · 1 bath"/>
    <n v="528805239"/>
    <x v="1"/>
    <x v="1"/>
    <n v="44.887479153702223"/>
    <n v="-0.70161026672684612"/>
    <x v="0"/>
    <x v="75"/>
    <x v="0"/>
    <n v="4"/>
    <d v="2023-09-08T00:00:00"/>
    <n v="1"/>
    <n v="4"/>
    <x v="1"/>
    <x v="1"/>
    <s v="Few reviews"/>
  </r>
  <r>
    <x v="11487"/>
    <s v="Rental unit in Villenave-d'Ornon · ★New · 1 bedroom · 1 bed · 1.5 baths"/>
    <n v="97764073"/>
    <x v="16"/>
    <x v="27"/>
    <n v="44.775574400000004"/>
    <n v="-0.58606099999999994"/>
    <x v="0"/>
    <x v="19"/>
    <x v="1"/>
    <n v="2"/>
    <d v="2023-08-15T00:00:00"/>
    <n v="1"/>
    <n v="2"/>
    <x v="1"/>
    <x v="1"/>
    <s v="Few reviews"/>
  </r>
  <r>
    <x v="11488"/>
    <s v="Rental unit in Bordeaux · ★New · 2 bedrooms · 2 beds · 1 bath"/>
    <n v="321101889"/>
    <x v="0"/>
    <x v="3"/>
    <n v="44.837820141021986"/>
    <n v="-0.56698621759861889"/>
    <x v="0"/>
    <x v="202"/>
    <x v="1"/>
    <n v="1"/>
    <d v="2023-08-15T00:00:00"/>
    <n v="1"/>
    <n v="1"/>
    <x v="0"/>
    <x v="1"/>
    <s v="Few reviews"/>
  </r>
  <r>
    <x v="11489"/>
    <s v="Villa in Mérignac · ★New · 3 bedrooms · 2 beds · 2 baths"/>
    <n v="87086171"/>
    <x v="8"/>
    <x v="51"/>
    <n v="44.815984147519586"/>
    <n v="-0.6968972459435463"/>
    <x v="0"/>
    <x v="208"/>
    <x v="1"/>
    <n v="2"/>
    <d v="2023-08-19T00:00:00"/>
    <n v="1"/>
    <n v="2"/>
    <x v="0"/>
    <x v="1"/>
    <s v="Few reviews"/>
  </r>
  <r>
    <x v="11490"/>
    <s v="Boat in Bordeaux · ★New · 1 bedroom · 3 beds · 2 baths"/>
    <n v="157937752"/>
    <x v="0"/>
    <x v="24"/>
    <n v="44.870080756415767"/>
    <n v="-0.56282870471477509"/>
    <x v="0"/>
    <x v="69"/>
    <x v="1"/>
    <n v="2"/>
    <d v="2023-09-03T00:00:00"/>
    <n v="9"/>
    <n v="2"/>
    <x v="0"/>
    <x v="0"/>
    <s v="Few reviews"/>
  </r>
  <r>
    <x v="11491"/>
    <s v="Rental unit in Bordeaux · ★New · 1 bedroom · 1 bed · 1 bath"/>
    <n v="337698666"/>
    <x v="0"/>
    <x v="3"/>
    <n v="44.839599200000002"/>
    <n v="-0.57227660000000002"/>
    <x v="0"/>
    <x v="159"/>
    <x v="2"/>
    <n v="0"/>
    <m/>
    <n v="43"/>
    <n v="0"/>
    <x v="0"/>
    <x v="0"/>
    <s v="Few reviews"/>
  </r>
  <r>
    <x v="11492"/>
    <s v="Rental unit in Bordeaux · ★New · 1 bedroom · 1 bed · 1 bath"/>
    <n v="380826878"/>
    <x v="0"/>
    <x v="0"/>
    <n v="44.833874812635024"/>
    <n v="-0.57009891156263981"/>
    <x v="0"/>
    <x v="199"/>
    <x v="1"/>
    <n v="2"/>
    <d v="2023-09-05T00:00:00"/>
    <n v="1"/>
    <n v="2"/>
    <x v="1"/>
    <x v="1"/>
    <s v="Few reviews"/>
  </r>
  <r>
    <x v="11493"/>
    <s v="Home in Bordeaux · ★New · 4 bedrooms · 5 beds · 2 baths"/>
    <n v="528411902"/>
    <x v="0"/>
    <x v="9"/>
    <n v="44.844340000000003"/>
    <n v="-0.60446500000000003"/>
    <x v="0"/>
    <x v="528"/>
    <x v="2"/>
    <n v="2"/>
    <d v="2023-08-17T00:00:00"/>
    <n v="1"/>
    <n v="2"/>
    <x v="0"/>
    <x v="1"/>
    <s v="Few reviews"/>
  </r>
  <r>
    <x v="11494"/>
    <s v="Rental unit in Bordeaux · ★New · 1 bedroom · 2 beds · 1 bath"/>
    <n v="367323640"/>
    <x v="0"/>
    <x v="22"/>
    <n v="44.837079299999999"/>
    <n v="-0.54970279999999994"/>
    <x v="0"/>
    <x v="6"/>
    <x v="1"/>
    <n v="1"/>
    <d v="2023-08-21T00:00:00"/>
    <n v="1"/>
    <n v="1"/>
    <x v="1"/>
    <x v="1"/>
    <s v="Few reviews"/>
  </r>
  <r>
    <x v="11495"/>
    <s v="Rental unit in Bordeaux · ★New · 1 bedroom · 2 beds · 1 bath"/>
    <n v="288599728"/>
    <x v="0"/>
    <x v="9"/>
    <n v="44.867259599999997"/>
    <n v="-0.63185429999999998"/>
    <x v="0"/>
    <x v="75"/>
    <x v="0"/>
    <n v="0"/>
    <m/>
    <n v="1"/>
    <n v="0"/>
    <x v="1"/>
    <x v="1"/>
    <s v="Few reviews"/>
  </r>
  <r>
    <x v="11496"/>
    <s v="Rental unit in Talence · ★New · 1 bedroom · 1 bed · 1 bath"/>
    <n v="19352637"/>
    <x v="4"/>
    <x v="6"/>
    <n v="44.811013957368353"/>
    <n v="-0.57646927090030409"/>
    <x v="1"/>
    <x v="27"/>
    <x v="0"/>
    <n v="0"/>
    <m/>
    <n v="1"/>
    <n v="0"/>
    <x v="2"/>
    <x v="1"/>
    <s v="Few reviews"/>
  </r>
  <r>
    <x v="11497"/>
    <s v="Rental unit in Bordeaux · ★New · 1 bedroom · 2 beds · 1.5 baths"/>
    <n v="38497206"/>
    <x v="0"/>
    <x v="0"/>
    <n v="44.829140000000002"/>
    <n v="-0.56571000000000005"/>
    <x v="0"/>
    <x v="114"/>
    <x v="2"/>
    <n v="1"/>
    <d v="2023-09-02T00:00:00"/>
    <n v="1"/>
    <n v="1"/>
    <x v="1"/>
    <x v="1"/>
    <s v="Few reviews"/>
  </r>
  <r>
    <x v="11498"/>
    <s v="Rental unit in Bordeaux · ★New · 2 bedrooms · 2 beds · 1 bath"/>
    <n v="13125718"/>
    <x v="0"/>
    <x v="10"/>
    <n v="44.826014222771278"/>
    <n v="-0.57813753908393972"/>
    <x v="0"/>
    <x v="59"/>
    <x v="1"/>
    <n v="0"/>
    <m/>
    <n v="1"/>
    <n v="0"/>
    <x v="0"/>
    <x v="1"/>
    <s v="Few reviews"/>
  </r>
  <r>
    <x v="11499"/>
    <s v="Rental unit in Bordeaux · ★New · 1 bedroom · 1 bed · 1 bath"/>
    <n v="17417713"/>
    <x v="0"/>
    <x v="24"/>
    <n v="44.86365"/>
    <n v="-0.56789000000000001"/>
    <x v="0"/>
    <x v="308"/>
    <x v="1"/>
    <n v="1"/>
    <d v="2023-09-04T00:00:00"/>
    <n v="1"/>
    <n v="1"/>
    <x v="1"/>
    <x v="1"/>
    <s v="Few reviews"/>
  </r>
  <r>
    <x v="11500"/>
    <s v="Rental unit in Mérignac · ★3.75 · 1 bedroom · 1 bed · 1 bath"/>
    <n v="478090822"/>
    <x v="8"/>
    <x v="35"/>
    <n v="44.848763281746614"/>
    <n v="-0.64554530507775687"/>
    <x v="1"/>
    <x v="154"/>
    <x v="2"/>
    <n v="4"/>
    <d v="2023-09-05T00:00:00"/>
    <n v="2"/>
    <n v="4"/>
    <x v="2"/>
    <x v="0"/>
    <s v="Few reviews"/>
  </r>
  <r>
    <x v="11501"/>
    <s v="Townhouse in Bordeaux · ★New · 1 bedroom · 2 beds · 1 bath"/>
    <n v="112656789"/>
    <x v="0"/>
    <x v="10"/>
    <n v="44.821651099999997"/>
    <n v="-0.57719730000000014"/>
    <x v="0"/>
    <x v="199"/>
    <x v="2"/>
    <n v="1"/>
    <d v="2023-08-27T00:00:00"/>
    <n v="1"/>
    <n v="1"/>
    <x v="1"/>
    <x v="1"/>
    <s v="Few reviews"/>
  </r>
  <r>
    <x v="11502"/>
    <s v="Rental unit in Bordeaux · ★New · 1 bedroom · 1 bed · 1 bath"/>
    <n v="2216145"/>
    <x v="0"/>
    <x v="0"/>
    <n v="44.833480000000002"/>
    <n v="-0.56815000000000004"/>
    <x v="0"/>
    <x v="109"/>
    <x v="0"/>
    <n v="0"/>
    <m/>
    <n v="1"/>
    <n v="0"/>
    <x v="1"/>
    <x v="1"/>
    <s v="Few reviews"/>
  </r>
  <r>
    <x v="11503"/>
    <s v="Rental unit in Bordeaux · ★New · 2 bedrooms · 3 beds · 2 baths"/>
    <n v="529169933"/>
    <x v="0"/>
    <x v="3"/>
    <n v="44.842235500000001"/>
    <n v="-0.57153589999999999"/>
    <x v="0"/>
    <x v="139"/>
    <x v="0"/>
    <n v="0"/>
    <m/>
    <n v="1"/>
    <n v="0"/>
    <x v="0"/>
    <x v="1"/>
    <s v="Few reviews"/>
  </r>
  <r>
    <x v="11504"/>
    <s v="Rental unit in Bordeaux · ★New · 1 bedroom · 1 bed · 1 bath"/>
    <n v="185896553"/>
    <x v="0"/>
    <x v="8"/>
    <n v="44.837608914375167"/>
    <n v="-0.59092706833567432"/>
    <x v="0"/>
    <x v="11"/>
    <x v="2"/>
    <n v="0"/>
    <m/>
    <n v="1"/>
    <n v="0"/>
    <x v="1"/>
    <x v="1"/>
    <s v="Few reviews"/>
  </r>
  <r>
    <x v="11505"/>
    <s v="Home in Bordeaux · ★New · 1 bedroom · 1 bed · 1 bath"/>
    <n v="529179492"/>
    <x v="0"/>
    <x v="10"/>
    <n v="44.814037108561187"/>
    <n v="-0.5663087652219877"/>
    <x v="0"/>
    <x v="267"/>
    <x v="2"/>
    <n v="0"/>
    <m/>
    <n v="1"/>
    <n v="0"/>
    <x v="1"/>
    <x v="1"/>
    <s v="Few reviews"/>
  </r>
  <r>
    <x v="11506"/>
    <s v="Rental unit in Bordeaux · ★4.33 · 3 bedrooms · 3 beds · 2 baths"/>
    <n v="528421331"/>
    <x v="0"/>
    <x v="3"/>
    <n v="44.836882000000003"/>
    <n v="-0.57475299999999996"/>
    <x v="0"/>
    <x v="287"/>
    <x v="1"/>
    <n v="3"/>
    <d v="2023-08-28T00:00:00"/>
    <n v="1"/>
    <n v="3"/>
    <x v="1"/>
    <x v="1"/>
    <s v="Few reviews"/>
  </r>
  <r>
    <x v="11507"/>
    <s v="Rental unit in Talence · ★New · 1 bedroom · 2 beds · 1 bath"/>
    <n v="529008564"/>
    <x v="4"/>
    <x v="6"/>
    <n v="44.808138"/>
    <n v="-0.58381099999999997"/>
    <x v="0"/>
    <x v="6"/>
    <x v="2"/>
    <n v="2"/>
    <d v="2023-09-05T00:00:00"/>
    <n v="1"/>
    <n v="2"/>
    <x v="1"/>
    <x v="1"/>
    <s v="Few reviews"/>
  </r>
  <r>
    <x v="11508"/>
    <s v="Rental unit in Bruges · ★5.0 · 2 bedrooms · 2 beds · 1 bath"/>
    <n v="528958221"/>
    <x v="15"/>
    <x v="26"/>
    <n v="44.876551546857854"/>
    <n v="-0.62076709859967205"/>
    <x v="0"/>
    <x v="45"/>
    <x v="1"/>
    <n v="3"/>
    <d v="2023-09-01T00:00:00"/>
    <n v="1"/>
    <n v="3"/>
    <x v="1"/>
    <x v="1"/>
    <s v="Few reviews"/>
  </r>
  <r>
    <x v="11509"/>
    <s v="Rental unit in Bordeaux · ★New · 2 bedrooms · 2 beds · 2 baths"/>
    <n v="90163328"/>
    <x v="0"/>
    <x v="24"/>
    <n v="44.865659999999998"/>
    <n v="-0.56699999999999995"/>
    <x v="0"/>
    <x v="51"/>
    <x v="1"/>
    <n v="0"/>
    <m/>
    <n v="1"/>
    <n v="0"/>
    <x v="1"/>
    <x v="1"/>
    <s v="Few reviews"/>
  </r>
  <r>
    <x v="11510"/>
    <s v="Rental unit in Bordeaux · ★5.0 · 2 bedrooms · 2 beds · 1 bath"/>
    <n v="133000053"/>
    <x v="0"/>
    <x v="24"/>
    <n v="44.865900000000003"/>
    <n v="-0.56249000000000005"/>
    <x v="0"/>
    <x v="304"/>
    <x v="2"/>
    <n v="3"/>
    <d v="2023-08-27T00:00:00"/>
    <n v="1"/>
    <n v="3"/>
    <x v="0"/>
    <x v="1"/>
    <s v="Few reviews"/>
  </r>
  <r>
    <x v="11511"/>
    <s v="Rental unit in Bordeaux · ★New · 2 bedrooms · 2 beds · 1 bath"/>
    <n v="529264739"/>
    <x v="0"/>
    <x v="3"/>
    <n v="44.852045440346927"/>
    <n v="-0.59113063049062631"/>
    <x v="0"/>
    <x v="35"/>
    <x v="6"/>
    <n v="0"/>
    <m/>
    <n v="1"/>
    <n v="0"/>
    <x v="1"/>
    <x v="1"/>
    <s v="Few reviews"/>
  </r>
  <r>
    <x v="11512"/>
    <s v="Home in Bègles · ★New · 1 bedroom · 1 bed · 1 bath"/>
    <n v="529277652"/>
    <x v="2"/>
    <x v="4"/>
    <n v="44.8181175"/>
    <n v="-0.54084829999999995"/>
    <x v="0"/>
    <x v="101"/>
    <x v="0"/>
    <n v="0"/>
    <m/>
    <n v="1"/>
    <n v="0"/>
    <x v="0"/>
    <x v="1"/>
    <s v="Few reviews"/>
  </r>
  <r>
    <x v="11513"/>
    <s v="Rental unit in Bordeaux · ★New · 1 bedroom · 2 beds · 1 bath"/>
    <n v="56057551"/>
    <x v="0"/>
    <x v="0"/>
    <n v="44.834798808275657"/>
    <n v="-0.56884481534424491"/>
    <x v="0"/>
    <x v="122"/>
    <x v="0"/>
    <n v="1"/>
    <d v="2023-09-02T00:00:00"/>
    <n v="1"/>
    <n v="1"/>
    <x v="1"/>
    <x v="1"/>
    <s v="Few reviews"/>
  </r>
  <r>
    <x v="11514"/>
    <s v="Rental unit in Bordeaux · ★5.0 · 1 bedroom · 1 bed · 1 bath"/>
    <n v="364220866"/>
    <x v="0"/>
    <x v="24"/>
    <n v="44.883960000000002"/>
    <n v="-0.54905999999999999"/>
    <x v="1"/>
    <x v="17"/>
    <x v="2"/>
    <n v="3"/>
    <d v="2023-09-03T00:00:00"/>
    <n v="1"/>
    <n v="3"/>
    <x v="2"/>
    <x v="1"/>
    <s v="Few reviews"/>
  </r>
  <r>
    <x v="11515"/>
    <s v="Home in Carbon-Blanc · ★New · 3 bedrooms · 4 beds · 1 bath"/>
    <n v="17513262"/>
    <x v="7"/>
    <x v="13"/>
    <n v="44.91455265346071"/>
    <n v="-0.49772960188211485"/>
    <x v="0"/>
    <x v="82"/>
    <x v="1"/>
    <n v="0"/>
    <m/>
    <n v="2"/>
    <n v="0"/>
    <x v="0"/>
    <x v="0"/>
    <s v="Few reviews"/>
  </r>
  <r>
    <x v="11516"/>
    <s v="Rental unit in Bordeaux · ★New · 1 bedroom · 1 bed · 1 bath"/>
    <n v="17627619"/>
    <x v="0"/>
    <x v="0"/>
    <n v="44.832512075773032"/>
    <n v="-0.56396970236993849"/>
    <x v="0"/>
    <x v="92"/>
    <x v="1"/>
    <n v="1"/>
    <d v="2023-08-15T00:00:00"/>
    <n v="1"/>
    <n v="1"/>
    <x v="1"/>
    <x v="1"/>
    <s v="Few reviews"/>
  </r>
  <r>
    <x v="11517"/>
    <s v="Home in Bordeaux · ★4.33 · 1 bedroom · 1 bed · Shared half-bath"/>
    <n v="298409744"/>
    <x v="0"/>
    <x v="10"/>
    <n v="44.822659999999999"/>
    <n v="-0.56696000000000002"/>
    <x v="1"/>
    <x v="54"/>
    <x v="2"/>
    <n v="3"/>
    <d v="2023-08-19T00:00:00"/>
    <n v="1"/>
    <n v="3"/>
    <x v="1"/>
    <x v="1"/>
    <s v="Few reviews"/>
  </r>
  <r>
    <x v="11518"/>
    <s v="Home in Bordeaux · ★New · 4 bedrooms · 5 beds · 2 baths"/>
    <n v="337698666"/>
    <x v="0"/>
    <x v="3"/>
    <n v="44.846255900000003"/>
    <n v="-0.59600719999999996"/>
    <x v="0"/>
    <x v="370"/>
    <x v="2"/>
    <n v="0"/>
    <m/>
    <n v="43"/>
    <n v="0"/>
    <x v="0"/>
    <x v="0"/>
    <s v="Few reviews"/>
  </r>
  <r>
    <x v="11519"/>
    <s v="Rental unit in Lormont · ★4.50 · 2 bedrooms · 2 beds · 1 bath"/>
    <n v="99197526"/>
    <x v="12"/>
    <x v="20"/>
    <n v="44.886581043648007"/>
    <n v="-0.52019407642514659"/>
    <x v="0"/>
    <x v="26"/>
    <x v="0"/>
    <n v="4"/>
    <d v="2023-09-08T00:00:00"/>
    <n v="2"/>
    <n v="4"/>
    <x v="1"/>
    <x v="0"/>
    <s v="Few reviews"/>
  </r>
  <r>
    <x v="11520"/>
    <s v="Rental unit in Gradignan · ★New · 1 bedroom · 1 bed · 1 bath"/>
    <n v="60885385"/>
    <x v="9"/>
    <x v="16"/>
    <n v="44.774719455907707"/>
    <n v="-0.59501397368767328"/>
    <x v="0"/>
    <x v="21"/>
    <x v="1"/>
    <n v="1"/>
    <d v="2023-08-19T00:00:00"/>
    <n v="1"/>
    <n v="1"/>
    <x v="2"/>
    <x v="1"/>
    <s v="Few reviews"/>
  </r>
  <r>
    <x v="11521"/>
    <s v="Rental unit in Bordeaux · ★New · 1 bedroom · 2 beds · 1 bath"/>
    <n v="338947041"/>
    <x v="0"/>
    <x v="0"/>
    <n v="44.825830000000003"/>
    <n v="-0.56481000000000003"/>
    <x v="0"/>
    <x v="35"/>
    <x v="1"/>
    <n v="2"/>
    <d v="2023-09-03T00:00:00"/>
    <n v="1"/>
    <n v="2"/>
    <x v="1"/>
    <x v="1"/>
    <s v="Few reviews"/>
  </r>
  <r>
    <x v="11522"/>
    <s v="Rental unit in Bordeaux · ★New · 1 bedroom · 1 bed · 1 bath"/>
    <n v="500888937"/>
    <x v="0"/>
    <x v="2"/>
    <n v="44.858286499999998"/>
    <n v="-0.57715629999999996"/>
    <x v="0"/>
    <x v="132"/>
    <x v="1"/>
    <n v="0"/>
    <m/>
    <n v="11"/>
    <n v="0"/>
    <x v="1"/>
    <x v="0"/>
    <s v="Few reviews"/>
  </r>
  <r>
    <x v="11523"/>
    <s v="Home in Bordeaux · ★3.33 · 1 bedroom · 1 bed · 1 bath"/>
    <n v="47157239"/>
    <x v="0"/>
    <x v="8"/>
    <n v="44.831530800000003"/>
    <n v="-0.58393059999999997"/>
    <x v="1"/>
    <x v="155"/>
    <x v="1"/>
    <n v="3"/>
    <d v="2023-09-08T00:00:00"/>
    <n v="1"/>
    <n v="3"/>
    <x v="1"/>
    <x v="1"/>
    <s v="Few reviews"/>
  </r>
  <r>
    <x v="11524"/>
    <s v="Rental unit in Bordeaux · ★5.0 · 1 bedroom · 1 bed · 1 bath"/>
    <n v="73079447"/>
    <x v="0"/>
    <x v="2"/>
    <n v="44.849797235981455"/>
    <n v="-0.58001208455839692"/>
    <x v="0"/>
    <x v="93"/>
    <x v="1"/>
    <n v="3"/>
    <d v="2023-08-14T00:00:00"/>
    <n v="8"/>
    <n v="3"/>
    <x v="1"/>
    <x v="0"/>
    <s v="Few reviews"/>
  </r>
  <r>
    <x v="11525"/>
    <s v="Rental unit in Bordeaux · ★New · Studio · 2 beds · 1 bath"/>
    <n v="55130031"/>
    <x v="0"/>
    <x v="3"/>
    <n v="44.837768699999998"/>
    <n v="-0.56787529999999997"/>
    <x v="0"/>
    <x v="379"/>
    <x v="2"/>
    <n v="0"/>
    <m/>
    <n v="1"/>
    <n v="0"/>
    <x v="0"/>
    <x v="1"/>
    <s v="Few reviews"/>
  </r>
  <r>
    <x v="11526"/>
    <s v="Rental unit in Bordeaux · ★New · 1 bedroom · 1 bed · 1 bath"/>
    <n v="69393825"/>
    <x v="0"/>
    <x v="0"/>
    <n v="44.835509999999999"/>
    <n v="-0.56513000000000002"/>
    <x v="1"/>
    <x v="145"/>
    <x v="11"/>
    <n v="0"/>
    <m/>
    <n v="1"/>
    <n v="0"/>
    <x v="2"/>
    <x v="1"/>
    <s v="Few reviews"/>
  </r>
  <r>
    <x v="11527"/>
    <s v="Rental unit in Floirac · ★New · 1 bedroom · 1 bed · 1 bath"/>
    <n v="216911926"/>
    <x v="14"/>
    <x v="25"/>
    <n v="44.844891358914225"/>
    <n v="-0.50467673689126968"/>
    <x v="0"/>
    <x v="5"/>
    <x v="2"/>
    <n v="1"/>
    <d v="2023-09-08T00:00:00"/>
    <n v="1"/>
    <n v="1"/>
    <x v="1"/>
    <x v="1"/>
    <s v="Few reviews"/>
  </r>
  <r>
    <x v="11528"/>
    <s v="Rental unit in Villenave-d'Ornon · ★New · 1 bedroom · 1 bed · 1 bath"/>
    <n v="158154266"/>
    <x v="16"/>
    <x v="27"/>
    <n v="44.773671488870136"/>
    <n v="-0.58336710872892361"/>
    <x v="1"/>
    <x v="27"/>
    <x v="2"/>
    <n v="0"/>
    <m/>
    <n v="1"/>
    <n v="0"/>
    <x v="2"/>
    <x v="1"/>
    <s v="Few reviews"/>
  </r>
  <r>
    <x v="11529"/>
    <s v="Rental unit in Bordeaux · ★New · 1 bedroom · 2 beds · 1.5 baths"/>
    <n v="56028498"/>
    <x v="0"/>
    <x v="2"/>
    <n v="44.846009816330252"/>
    <n v="-0.57809874265094319"/>
    <x v="0"/>
    <x v="338"/>
    <x v="1"/>
    <n v="2"/>
    <d v="2023-09-07T00:00:00"/>
    <n v="1"/>
    <n v="2"/>
    <x v="0"/>
    <x v="1"/>
    <s v="Few reviews"/>
  </r>
  <r>
    <x v="11530"/>
    <s v="Rental unit in Bordeaux · ★New · 2 bedrooms · 1 bed · 1.5 baths"/>
    <n v="72691486"/>
    <x v="0"/>
    <x v="24"/>
    <n v="44.8656796"/>
    <n v="-0.54920819999999992"/>
    <x v="0"/>
    <x v="211"/>
    <x v="14"/>
    <n v="0"/>
    <m/>
    <n v="70"/>
    <n v="0"/>
    <x v="1"/>
    <x v="0"/>
    <s v="Few reviews"/>
  </r>
  <r>
    <x v="11531"/>
    <s v="Rental unit in Bordeaux · ★New · 1 bedroom · 2 beds · 1 bath"/>
    <n v="180414901"/>
    <x v="0"/>
    <x v="0"/>
    <n v="44.822515099702244"/>
    <n v="-0.5592705691350558"/>
    <x v="0"/>
    <x v="19"/>
    <x v="1"/>
    <n v="0"/>
    <m/>
    <n v="1"/>
    <n v="0"/>
    <x v="1"/>
    <x v="1"/>
    <s v="Few reviews"/>
  </r>
  <r>
    <x v="11532"/>
    <s v="Home in Bordeaux · ★New · 3 bedrooms · 3 beds · 2.5 baths"/>
    <n v="72691486"/>
    <x v="0"/>
    <x v="9"/>
    <n v="44.861327799999998"/>
    <n v="-0.62214609999999992"/>
    <x v="0"/>
    <x v="212"/>
    <x v="14"/>
    <n v="0"/>
    <m/>
    <n v="70"/>
    <n v="0"/>
    <x v="1"/>
    <x v="0"/>
    <s v="Few reviews"/>
  </r>
  <r>
    <x v="11533"/>
    <s v="Rental unit in Bordeaux · ★New · 1 bedroom · 1 bed · 2 baths"/>
    <n v="371915955"/>
    <x v="0"/>
    <x v="3"/>
    <n v="44.841009999999997"/>
    <n v="-0.58996999999999999"/>
    <x v="0"/>
    <x v="51"/>
    <x v="9"/>
    <n v="0"/>
    <m/>
    <n v="1"/>
    <n v="0"/>
    <x v="1"/>
    <x v="1"/>
    <s v="Few reviews"/>
  </r>
  <r>
    <x v="11534"/>
    <s v="Rental unit in Pessac · ★New · 1 bedroom · 1 bed · 1.5 baths"/>
    <n v="102662238"/>
    <x v="6"/>
    <x v="54"/>
    <n v="44.805283857620346"/>
    <n v="-0.6322137638926506"/>
    <x v="0"/>
    <x v="96"/>
    <x v="1"/>
    <n v="0"/>
    <m/>
    <n v="1"/>
    <n v="0"/>
    <x v="1"/>
    <x v="1"/>
    <s v="Few reviews"/>
  </r>
  <r>
    <x v="11535"/>
    <s v="Rental unit in Bordeaux · ★4.80 · 1 bedroom · 1 bed · 1 bath"/>
    <n v="529882544"/>
    <x v="0"/>
    <x v="8"/>
    <n v="44.834159999999997"/>
    <n v="-0.58426"/>
    <x v="0"/>
    <x v="10"/>
    <x v="1"/>
    <n v="5"/>
    <d v="2023-09-07T00:00:00"/>
    <n v="2"/>
    <n v="5"/>
    <x v="1"/>
    <x v="0"/>
    <s v="Few reviews"/>
  </r>
  <r>
    <x v="11536"/>
    <s v="Home in Bordeaux · ★New · 1 bedroom · 1 bed · 1 bath"/>
    <n v="335914827"/>
    <x v="0"/>
    <x v="24"/>
    <n v="44.868870000000001"/>
    <n v="-0.55242999999999998"/>
    <x v="0"/>
    <x v="89"/>
    <x v="2"/>
    <n v="0"/>
    <m/>
    <n v="3"/>
    <n v="0"/>
    <x v="1"/>
    <x v="0"/>
    <s v="Few reviews"/>
  </r>
  <r>
    <x v="11537"/>
    <s v="Bed and breakfast in Bordeaux · ★New · 1 bedroom · 1 bed · 1 shared bath"/>
    <n v="529990866"/>
    <x v="0"/>
    <x v="9"/>
    <n v="44.856409999999997"/>
    <n v="-0.60462000000000005"/>
    <x v="1"/>
    <x v="249"/>
    <x v="2"/>
    <n v="0"/>
    <m/>
    <n v="1"/>
    <n v="0"/>
    <x v="1"/>
    <x v="1"/>
    <s v="Few reviews"/>
  </r>
  <r>
    <x v="11538"/>
    <s v="Rental unit in Bordeaux · ★New · 1 bedroom · 1 bed · 1 bath"/>
    <n v="87546118"/>
    <x v="0"/>
    <x v="24"/>
    <n v="44.863324236598331"/>
    <n v="-0.55780416814015021"/>
    <x v="0"/>
    <x v="241"/>
    <x v="2"/>
    <n v="1"/>
    <d v="2023-09-03T00:00:00"/>
    <n v="1"/>
    <n v="1"/>
    <x v="1"/>
    <x v="1"/>
    <s v="Few reviews"/>
  </r>
  <r>
    <x v="11539"/>
    <s v="Home in Bordeaux · ★New · 3 bedrooms · 3 beds · 1 bath"/>
    <n v="530013447"/>
    <x v="0"/>
    <x v="22"/>
    <n v="44.851707599999997"/>
    <n v="-0.53873450000000001"/>
    <x v="0"/>
    <x v="23"/>
    <x v="0"/>
    <n v="2"/>
    <d v="2023-09-01T00:00:00"/>
    <n v="1"/>
    <n v="2"/>
    <x v="1"/>
    <x v="1"/>
    <s v="Few reviews"/>
  </r>
  <r>
    <x v="11540"/>
    <s v="Home in Le Taillan-Médoc · ★New · 1 bedroom · 1 bed · 0 shared baths"/>
    <n v="14872659"/>
    <x v="24"/>
    <x v="46"/>
    <n v="44.91149212293827"/>
    <n v="-0.69058387705672508"/>
    <x v="1"/>
    <x v="104"/>
    <x v="1"/>
    <n v="0"/>
    <m/>
    <n v="1"/>
    <n v="0"/>
    <x v="2"/>
    <x v="1"/>
    <s v="Few reviews"/>
  </r>
  <r>
    <x v="11541"/>
    <s v="Rental unit in Mérignac · ★New · 1 bedroom · 1 bed · 1 bath"/>
    <n v="478090822"/>
    <x v="8"/>
    <x v="35"/>
    <n v="44.848959999999998"/>
    <n v="-0.64685999999999999"/>
    <x v="1"/>
    <x v="184"/>
    <x v="2"/>
    <n v="2"/>
    <d v="2023-08-25T00:00:00"/>
    <n v="2"/>
    <n v="2"/>
    <x v="2"/>
    <x v="0"/>
    <s v="Few reviews"/>
  </r>
  <r>
    <x v="11542"/>
    <s v="Rental unit in Bordeaux · ★4.75 · 1 bedroom · 1 bed · 1 bath"/>
    <n v="529882544"/>
    <x v="0"/>
    <x v="8"/>
    <n v="44.834577207693364"/>
    <n v="-0.58580966575903337"/>
    <x v="0"/>
    <x v="10"/>
    <x v="1"/>
    <n v="4"/>
    <d v="2023-09-06T00:00:00"/>
    <n v="2"/>
    <n v="4"/>
    <x v="1"/>
    <x v="0"/>
    <s v="Few reviews"/>
  </r>
  <r>
    <x v="11543"/>
    <s v="Rental unit in Bordeaux · ★New · 2 bedrooms · 2 beds · 2 baths"/>
    <n v="149540230"/>
    <x v="0"/>
    <x v="0"/>
    <n v="44.827202269342791"/>
    <n v="-0.5730157345533371"/>
    <x v="0"/>
    <x v="61"/>
    <x v="2"/>
    <n v="0"/>
    <m/>
    <n v="1"/>
    <n v="0"/>
    <x v="1"/>
    <x v="1"/>
    <s v="Few reviews"/>
  </r>
  <r>
    <x v="11544"/>
    <s v="Rental unit in Bordeaux · ★New · 1 bedroom · 1 bed · 1 bath"/>
    <n v="44985662"/>
    <x v="0"/>
    <x v="0"/>
    <n v="44.830097770173914"/>
    <n v="-0.57035565376281738"/>
    <x v="0"/>
    <x v="140"/>
    <x v="2"/>
    <n v="0"/>
    <m/>
    <n v="1"/>
    <n v="0"/>
    <x v="1"/>
    <x v="1"/>
    <s v="Few reviews"/>
  </r>
  <r>
    <x v="11545"/>
    <s v="Rental unit in Bordeaux · ★New · 2 bedrooms · 3 beds · 2 baths"/>
    <n v="63891420"/>
    <x v="0"/>
    <x v="3"/>
    <n v="44.837095700000013"/>
    <n v="-0.56666739999999993"/>
    <x v="0"/>
    <x v="63"/>
    <x v="0"/>
    <n v="2"/>
    <d v="2023-08-24T00:00:00"/>
    <n v="1"/>
    <n v="2"/>
    <x v="1"/>
    <x v="1"/>
    <s v="Few reviews"/>
  </r>
  <r>
    <x v="11546"/>
    <s v="Home in Mérignac · ★New · 3 bedrooms · 4 beds · 2.5 baths"/>
    <n v="106733890"/>
    <x v="8"/>
    <x v="47"/>
    <n v="44.838907121802869"/>
    <n v="-0.66208537642141951"/>
    <x v="0"/>
    <x v="0"/>
    <x v="0"/>
    <n v="2"/>
    <d v="2023-08-24T00:00:00"/>
    <n v="4"/>
    <n v="2"/>
    <x v="0"/>
    <x v="0"/>
    <s v="Few reviews"/>
  </r>
  <r>
    <x v="11547"/>
    <s v="Rental unit in Bordeaux · ★New · 2 bedrooms · 2 beds · Half-bath"/>
    <n v="3812710"/>
    <x v="0"/>
    <x v="0"/>
    <n v="44.828096446561979"/>
    <n v="-0.55932497708145179"/>
    <x v="1"/>
    <x v="21"/>
    <x v="2"/>
    <n v="1"/>
    <d v="2023-08-13T00:00:00"/>
    <n v="2"/>
    <n v="1"/>
    <x v="2"/>
    <x v="0"/>
    <s v="Few reviews"/>
  </r>
  <r>
    <x v="11548"/>
    <s v="Home in Bordeaux · ★New · 1 bedroom · 1 bed · 1 bath"/>
    <n v="530195784"/>
    <x v="0"/>
    <x v="22"/>
    <n v="44.84691611815424"/>
    <n v="-0.55641613740520557"/>
    <x v="0"/>
    <x v="122"/>
    <x v="1"/>
    <n v="0"/>
    <m/>
    <n v="1"/>
    <n v="0"/>
    <x v="1"/>
    <x v="1"/>
    <s v="Few reviews"/>
  </r>
  <r>
    <x v="11549"/>
    <s v="Rental unit in Bègles · ★New · 1 bedroom · 1 bed · 1 bath"/>
    <n v="461263203"/>
    <x v="4"/>
    <x v="6"/>
    <n v="44.808800425619275"/>
    <n v="-0.57460440971906068"/>
    <x v="0"/>
    <x v="155"/>
    <x v="2"/>
    <n v="1"/>
    <d v="2023-08-18T00:00:00"/>
    <n v="1"/>
    <n v="1"/>
    <x v="1"/>
    <x v="1"/>
    <s v="Few reviews"/>
  </r>
  <r>
    <x v="11550"/>
    <s v="Home in Le Bouscat · ★New · 2 bedrooms · 2 beds · 1 bath"/>
    <n v="409686961"/>
    <x v="5"/>
    <x v="7"/>
    <n v="44.864860385963475"/>
    <n v="-0.59323140562030918"/>
    <x v="0"/>
    <x v="76"/>
    <x v="1"/>
    <n v="0"/>
    <m/>
    <n v="1"/>
    <n v="0"/>
    <x v="1"/>
    <x v="1"/>
    <s v="Few reviews"/>
  </r>
  <r>
    <x v="11551"/>
    <s v="Rental unit in Villenave-d'Ornon · ★New · 1 bedroom · 1 bed · 1 bath"/>
    <n v="89870769"/>
    <x v="16"/>
    <x v="27"/>
    <n v="44.77953110382925"/>
    <n v="-0.55717287085079692"/>
    <x v="0"/>
    <x v="11"/>
    <x v="1"/>
    <n v="0"/>
    <m/>
    <n v="1"/>
    <n v="0"/>
    <x v="1"/>
    <x v="1"/>
    <s v="Few reviews"/>
  </r>
  <r>
    <x v="11552"/>
    <s v="Bed and breakfast in Le Taillan-Médoc · ★New · 1 bedroom · 1 bed · 1.5 shared baths"/>
    <n v="174586954"/>
    <x v="24"/>
    <x v="46"/>
    <n v="44.906638840259582"/>
    <n v="-0.7071034106430083"/>
    <x v="1"/>
    <x v="107"/>
    <x v="2"/>
    <n v="0"/>
    <m/>
    <n v="2"/>
    <n v="0"/>
    <x v="1"/>
    <x v="0"/>
    <s v="Few reviews"/>
  </r>
  <r>
    <x v="11553"/>
    <s v="Townhouse in Villenave-d'Ornon · ★5.0 · 1 bedroom · 1 bed · 1.5 shared baths"/>
    <n v="29793100"/>
    <x v="16"/>
    <x v="27"/>
    <n v="44.757205061747072"/>
    <n v="-0.56855224974835161"/>
    <x v="1"/>
    <x v="27"/>
    <x v="4"/>
    <n v="4"/>
    <d v="2023-09-01T00:00:00"/>
    <n v="4"/>
    <n v="4"/>
    <x v="2"/>
    <x v="0"/>
    <s v="Few reviews"/>
  </r>
  <r>
    <x v="11554"/>
    <s v="Rental unit in Bordeaux · ★New · 1 bedroom · 1 bed · 1 bath"/>
    <n v="27837417"/>
    <x v="0"/>
    <x v="0"/>
    <n v="44.831934804647489"/>
    <n v="-0.56422814726829529"/>
    <x v="0"/>
    <x v="175"/>
    <x v="1"/>
    <n v="2"/>
    <d v="2023-08-24T00:00:00"/>
    <n v="1"/>
    <n v="2"/>
    <x v="1"/>
    <x v="1"/>
    <s v="Few reviews"/>
  </r>
  <r>
    <x v="11555"/>
    <s v="Rental unit in Bordeaux · ★New · 1 bedroom · 2 beds · 1.5 baths"/>
    <n v="428477639"/>
    <x v="0"/>
    <x v="2"/>
    <n v="44.852196028337154"/>
    <n v="-0.57091602327880686"/>
    <x v="0"/>
    <x v="142"/>
    <x v="2"/>
    <n v="1"/>
    <d v="2023-08-17T00:00:00"/>
    <n v="1"/>
    <n v="1"/>
    <x v="0"/>
    <x v="1"/>
    <s v="Few reviews"/>
  </r>
  <r>
    <x v="11556"/>
    <s v="Rental unit in Bordeaux · ★New · 2 bedrooms · 3 beds · 1 bath"/>
    <n v="530287396"/>
    <x v="0"/>
    <x v="2"/>
    <n v="44.86177"/>
    <n v="-0.58398000000000005"/>
    <x v="0"/>
    <x v="71"/>
    <x v="2"/>
    <n v="2"/>
    <d v="2023-09-03T00:00:00"/>
    <n v="1"/>
    <n v="2"/>
    <x v="1"/>
    <x v="1"/>
    <s v="Few reviews"/>
  </r>
  <r>
    <x v="11557"/>
    <s v="Rental unit in Bordeaux · ★4.80 · 1 bedroom · 1 bed · 1 shared bath"/>
    <n v="340171822"/>
    <x v="0"/>
    <x v="22"/>
    <n v="44.848882624872182"/>
    <n v="-0.56404297769314338"/>
    <x v="1"/>
    <x v="99"/>
    <x v="2"/>
    <n v="5"/>
    <d v="2023-09-05T00:00:00"/>
    <n v="1"/>
    <n v="5"/>
    <x v="2"/>
    <x v="1"/>
    <s v="Few reviews"/>
  </r>
  <r>
    <x v="11558"/>
    <s v="Rental unit in Lormont · ★New · 1 bedroom · 1 bed · 1 bath"/>
    <n v="281315556"/>
    <x v="12"/>
    <x v="20"/>
    <n v="44.872145699999997"/>
    <n v="-0.50887539999999998"/>
    <x v="0"/>
    <x v="35"/>
    <x v="1"/>
    <n v="1"/>
    <d v="2023-09-01T00:00:00"/>
    <n v="1"/>
    <n v="1"/>
    <x v="1"/>
    <x v="1"/>
    <s v="Few reviews"/>
  </r>
  <r>
    <x v="11559"/>
    <s v="Rental unit in Bordeaux · ★5.0 · 1 bedroom · 1 bed · 1 bath"/>
    <n v="50348400"/>
    <x v="0"/>
    <x v="2"/>
    <n v="44.85136"/>
    <n v="-0.58557000000000003"/>
    <x v="0"/>
    <x v="138"/>
    <x v="2"/>
    <n v="3"/>
    <d v="2023-09-07T00:00:00"/>
    <n v="1"/>
    <n v="3"/>
    <x v="1"/>
    <x v="1"/>
    <s v="Few reviews"/>
  </r>
  <r>
    <x v="11560"/>
    <s v="Rental unit in Lormont · ★New · Studio · 1 bed · 1 bath"/>
    <n v="467640352"/>
    <x v="12"/>
    <x v="20"/>
    <n v="44.86624978099568"/>
    <n v="-0.52042666539253568"/>
    <x v="0"/>
    <x v="87"/>
    <x v="5"/>
    <n v="0"/>
    <m/>
    <n v="1"/>
    <n v="0"/>
    <x v="2"/>
    <x v="1"/>
    <s v="Few reviews"/>
  </r>
  <r>
    <x v="11561"/>
    <s v="Rental unit in Bordeaux · ★New · 1 bedroom · 2 beds · 1 bath"/>
    <n v="125655482"/>
    <x v="0"/>
    <x v="22"/>
    <n v="44.836404231833335"/>
    <n v="-0.54901762678656496"/>
    <x v="0"/>
    <x v="164"/>
    <x v="2"/>
    <n v="0"/>
    <m/>
    <n v="1"/>
    <n v="0"/>
    <x v="1"/>
    <x v="1"/>
    <s v="Few reviews"/>
  </r>
  <r>
    <x v="11562"/>
    <s v="Home in Bègles · ★New · 3 bedrooms · 3 beds · 1 bath"/>
    <n v="95313066"/>
    <x v="2"/>
    <x v="4"/>
    <n v="44.810841573235912"/>
    <n v="-0.55011281218529418"/>
    <x v="0"/>
    <x v="82"/>
    <x v="0"/>
    <n v="0"/>
    <m/>
    <n v="1"/>
    <n v="0"/>
    <x v="0"/>
    <x v="1"/>
    <s v="Few reviews"/>
  </r>
  <r>
    <x v="11563"/>
    <s v="Bed and breakfast in Bordeaux · ★4.33 · 1 bedroom · 2 beds · Shared half-bath"/>
    <n v="530410632"/>
    <x v="0"/>
    <x v="0"/>
    <n v="44.816209999999998"/>
    <n v="-0.55422000000000005"/>
    <x v="1"/>
    <x v="165"/>
    <x v="2"/>
    <n v="6"/>
    <d v="2023-08-21T00:00:00"/>
    <n v="2"/>
    <n v="6"/>
    <x v="2"/>
    <x v="0"/>
    <s v="Few reviews"/>
  </r>
  <r>
    <x v="11564"/>
    <s v="Rental unit in Bordeaux · ★4.75 · 1 bedroom · 2 beds · 1 bath"/>
    <n v="530412008"/>
    <x v="0"/>
    <x v="3"/>
    <n v="44.837222361824026"/>
    <n v="-0.57819399071027044"/>
    <x v="0"/>
    <x v="11"/>
    <x v="1"/>
    <n v="4"/>
    <d v="2023-08-26T00:00:00"/>
    <n v="1"/>
    <n v="4"/>
    <x v="1"/>
    <x v="1"/>
    <s v="Few reviews"/>
  </r>
  <r>
    <x v="11565"/>
    <s v="Guesthouse in Bruges · ★New · 1 bedroom · 1 bed · 1 bath"/>
    <n v="466211138"/>
    <x v="15"/>
    <x v="26"/>
    <n v="44.884399999999999"/>
    <n v="-0.60094999999999998"/>
    <x v="0"/>
    <x v="11"/>
    <x v="2"/>
    <n v="0"/>
    <m/>
    <n v="1"/>
    <n v="0"/>
    <x v="1"/>
    <x v="1"/>
    <s v="Few reviews"/>
  </r>
  <r>
    <x v="11566"/>
    <s v="Rental unit in Pessac · ★New · 1 bedroom · 1 bed · 1 bath"/>
    <n v="530450760"/>
    <x v="6"/>
    <x v="52"/>
    <n v="44.809985616366468"/>
    <n v="-0.63471624052778874"/>
    <x v="0"/>
    <x v="140"/>
    <x v="4"/>
    <n v="0"/>
    <m/>
    <n v="1"/>
    <n v="0"/>
    <x v="1"/>
    <x v="1"/>
    <s v="Few reviews"/>
  </r>
  <r>
    <x v="11567"/>
    <s v="Bed and breakfast in Saint-Aubin-de-Médoc · ★New · 1 bedroom · 1 bed · 1 bath"/>
    <n v="503044904"/>
    <x v="13"/>
    <x v="21"/>
    <n v="44.913687657851156"/>
    <n v="-0.72284822897927892"/>
    <x v="1"/>
    <x v="21"/>
    <x v="2"/>
    <n v="0"/>
    <m/>
    <n v="1"/>
    <n v="0"/>
    <x v="2"/>
    <x v="1"/>
    <s v="Few reviews"/>
  </r>
  <r>
    <x v="11568"/>
    <s v="Rental unit in Bordeaux · ★New · 1 bedroom · 2 beds · 1 bath"/>
    <n v="529407941"/>
    <x v="0"/>
    <x v="0"/>
    <n v="44.835504"/>
    <n v="-0.56696299999999999"/>
    <x v="0"/>
    <x v="249"/>
    <x v="1"/>
    <n v="0"/>
    <m/>
    <n v="1"/>
    <n v="0"/>
    <x v="1"/>
    <x v="1"/>
    <s v="Few reviews"/>
  </r>
  <r>
    <x v="11569"/>
    <s v="Rental unit in Bordeaux · ★New · Studio · 1 bed · 1 private bath"/>
    <n v="187025226"/>
    <x v="0"/>
    <x v="24"/>
    <n v="44.868989999999997"/>
    <n v="-0.55564999999999998"/>
    <x v="1"/>
    <x v="11"/>
    <x v="5"/>
    <n v="0"/>
    <m/>
    <n v="1"/>
    <n v="0"/>
    <x v="1"/>
    <x v="1"/>
    <s v="Few reviews"/>
  </r>
  <r>
    <x v="11570"/>
    <s v="Bed and breakfast in Bordeaux · ★4.88 · 1 bedroom · 3 beds · 1 private bath"/>
    <n v="46000414"/>
    <x v="0"/>
    <x v="8"/>
    <n v="44.833029683144453"/>
    <n v="-0.58586008409568702"/>
    <x v="1"/>
    <x v="122"/>
    <x v="1"/>
    <n v="8"/>
    <d v="2023-08-26T00:00:00"/>
    <n v="5"/>
    <n v="8"/>
    <x v="1"/>
    <x v="0"/>
    <s v="Few reviews"/>
  </r>
  <r>
    <x v="11571"/>
    <s v="Home in Lormont · ★New · 1 bedroom · 1 bed · 1 shared bath"/>
    <n v="79889"/>
    <x v="12"/>
    <x v="20"/>
    <n v="44.879196496767428"/>
    <n v="-0.51935546713143388"/>
    <x v="1"/>
    <x v="27"/>
    <x v="2"/>
    <n v="1"/>
    <d v="2023-08-15T00:00:00"/>
    <n v="3"/>
    <n v="1"/>
    <x v="2"/>
    <x v="0"/>
    <s v="Few reviews"/>
  </r>
  <r>
    <x v="11572"/>
    <s v="Home in Lormont · ★4.80 · 1 bedroom · 2 beds · 1 bath"/>
    <n v="79889"/>
    <x v="12"/>
    <x v="20"/>
    <n v="44.879461993649088"/>
    <n v="-0.51878796572673469"/>
    <x v="1"/>
    <x v="53"/>
    <x v="2"/>
    <n v="5"/>
    <d v="2023-09-05T00:00:00"/>
    <n v="3"/>
    <n v="5"/>
    <x v="2"/>
    <x v="0"/>
    <s v="Few reviews"/>
  </r>
  <r>
    <x v="11573"/>
    <s v="Rental unit in Bordeaux · ★New · 1 bedroom · 1 bed · 1 bath"/>
    <n v="93550577"/>
    <x v="0"/>
    <x v="3"/>
    <n v="44.836219999999997"/>
    <n v="-0.57294999999999996"/>
    <x v="0"/>
    <x v="107"/>
    <x v="2"/>
    <n v="0"/>
    <m/>
    <n v="1"/>
    <n v="0"/>
    <x v="1"/>
    <x v="1"/>
    <s v="Few reviews"/>
  </r>
  <r>
    <x v="11574"/>
    <s v="Home in Bordeaux · ★New · 2 bedrooms · 3 beds · 1 bath"/>
    <n v="506728541"/>
    <x v="0"/>
    <x v="2"/>
    <n v="44.857439999999997"/>
    <n v="-0.58894000000000002"/>
    <x v="0"/>
    <x v="89"/>
    <x v="1"/>
    <n v="0"/>
    <m/>
    <n v="1"/>
    <n v="0"/>
    <x v="1"/>
    <x v="1"/>
    <s v="Few reviews"/>
  </r>
  <r>
    <x v="11575"/>
    <s v="Bed and breakfast in Bordeaux · ★New · 1 bedroom · 2 beds · Half-bath"/>
    <n v="530410632"/>
    <x v="0"/>
    <x v="0"/>
    <n v="44.816038324522815"/>
    <n v="-0.55259069404289529"/>
    <x v="1"/>
    <x v="165"/>
    <x v="2"/>
    <n v="2"/>
    <d v="2023-08-16T00:00:00"/>
    <n v="2"/>
    <n v="2"/>
    <x v="2"/>
    <x v="0"/>
    <s v="Few reviews"/>
  </r>
  <r>
    <x v="11576"/>
    <s v="Townhouse in Bordeaux · ★New · 3 bedrooms · 7 beds · 2 baths"/>
    <n v="131206673"/>
    <x v="0"/>
    <x v="0"/>
    <n v="44.831706699999998"/>
    <n v="-0.56414489999999995"/>
    <x v="0"/>
    <x v="69"/>
    <x v="1"/>
    <n v="1"/>
    <d v="2023-09-08T00:00:00"/>
    <n v="1"/>
    <n v="1"/>
    <x v="0"/>
    <x v="1"/>
    <s v="Few reviews"/>
  </r>
  <r>
    <x v="11577"/>
    <s v="Townhouse in Bordeaux · ★New · 3 bedrooms · 3 beds · 1 bath"/>
    <n v="463064191"/>
    <x v="0"/>
    <x v="8"/>
    <n v="44.831400000000002"/>
    <n v="-0.59253999999999996"/>
    <x v="0"/>
    <x v="34"/>
    <x v="0"/>
    <n v="0"/>
    <m/>
    <n v="1"/>
    <n v="0"/>
    <x v="0"/>
    <x v="1"/>
    <s v="Few reviews"/>
  </r>
  <r>
    <x v="11578"/>
    <s v="Rental unit in Bruges · ★New · 2 bedrooms · 2 beds · 1 bath"/>
    <n v="26048332"/>
    <x v="15"/>
    <x v="26"/>
    <n v="44.878961277802155"/>
    <n v="-0.60856373416942722"/>
    <x v="0"/>
    <x v="115"/>
    <x v="0"/>
    <n v="0"/>
    <m/>
    <n v="1"/>
    <n v="0"/>
    <x v="1"/>
    <x v="1"/>
    <s v="Few reviews"/>
  </r>
  <r>
    <x v="11579"/>
    <s v="Rental unit in Bordeaux · ★New · 1 bedroom · 1 bed · 1 bath"/>
    <n v="371898228"/>
    <x v="0"/>
    <x v="8"/>
    <n v="44.822252873644928"/>
    <n v="-0.59676783836642977"/>
    <x v="0"/>
    <x v="152"/>
    <x v="0"/>
    <n v="0"/>
    <m/>
    <n v="2"/>
    <n v="0"/>
    <x v="1"/>
    <x v="0"/>
    <s v="Few reviews"/>
  </r>
  <r>
    <x v="11580"/>
    <s v="Rental unit in Mérignac · ★New · 1 bedroom · 1 bed · 1 shared bath"/>
    <n v="119746520"/>
    <x v="8"/>
    <x v="35"/>
    <n v="44.854570000000002"/>
    <n v="-0.63895999999999997"/>
    <x v="1"/>
    <x v="53"/>
    <x v="8"/>
    <n v="0"/>
    <m/>
    <n v="2"/>
    <n v="0"/>
    <x v="2"/>
    <x v="0"/>
    <s v="Few reviews"/>
  </r>
  <r>
    <x v="11581"/>
    <s v="Bed and breakfast in Bordeaux · ★New · 1 bedroom · 1 bed · 1 shared bath"/>
    <n v="192503075"/>
    <x v="0"/>
    <x v="24"/>
    <n v="44.863509999999998"/>
    <n v="-0.55718000000000001"/>
    <x v="2"/>
    <x v="70"/>
    <x v="2"/>
    <n v="0"/>
    <m/>
    <n v="1"/>
    <n v="0"/>
    <x v="1"/>
    <x v="1"/>
    <s v="Few reviews"/>
  </r>
  <r>
    <x v="11582"/>
    <s v="Home in Bassens · ★New · 2 bedrooms · 2 beds · 1.5 baths"/>
    <n v="530711041"/>
    <x v="22"/>
    <x v="41"/>
    <n v="44.895452617757442"/>
    <n v="-0.52225710865487229"/>
    <x v="0"/>
    <x v="82"/>
    <x v="2"/>
    <n v="0"/>
    <m/>
    <n v="1"/>
    <n v="0"/>
    <x v="0"/>
    <x v="1"/>
    <s v="Few reviews"/>
  </r>
  <r>
    <x v="11583"/>
    <s v="Rental unit in Bègles · ★New · 1 bedroom · 2 beds · 1.5 baths"/>
    <n v="530273345"/>
    <x v="2"/>
    <x v="4"/>
    <n v="44.816672214800398"/>
    <n v="-0.54336089640855789"/>
    <x v="0"/>
    <x v="175"/>
    <x v="2"/>
    <n v="1"/>
    <d v="2023-09-09T00:00:00"/>
    <n v="1"/>
    <n v="1"/>
    <x v="1"/>
    <x v="1"/>
    <s v="Few reviews"/>
  </r>
  <r>
    <x v="11584"/>
    <s v="Rental unit in Bordeaux · ★New · 1 bedroom · 1 bed · 1 bath"/>
    <n v="53734043"/>
    <x v="0"/>
    <x v="8"/>
    <n v="44.832578900000001"/>
    <n v="-0.59533979999999997"/>
    <x v="0"/>
    <x v="10"/>
    <x v="1"/>
    <n v="2"/>
    <d v="2023-09-05T00:00:00"/>
    <n v="1"/>
    <n v="2"/>
    <x v="1"/>
    <x v="1"/>
    <s v="Few reviews"/>
  </r>
  <r>
    <x v="11585"/>
    <s v="Rental unit in Bordeaux · ★New · 2 bedrooms · 2 beds · 1 bath"/>
    <n v="530671113"/>
    <x v="0"/>
    <x v="10"/>
    <n v="44.823367443134934"/>
    <n v="-0.57576202098405893"/>
    <x v="0"/>
    <x v="212"/>
    <x v="2"/>
    <n v="0"/>
    <m/>
    <n v="1"/>
    <n v="0"/>
    <x v="1"/>
    <x v="1"/>
    <s v="Few reviews"/>
  </r>
  <r>
    <x v="11586"/>
    <s v="Home in Bordeaux · ★New · 2 bedrooms · 2 beds · 2 baths"/>
    <n v="16722298"/>
    <x v="0"/>
    <x v="3"/>
    <n v="44.845766300000001"/>
    <n v="-0.59686320000000004"/>
    <x v="0"/>
    <x v="163"/>
    <x v="2"/>
    <n v="0"/>
    <m/>
    <n v="1"/>
    <n v="0"/>
    <x v="0"/>
    <x v="1"/>
    <s v="Few reviews"/>
  </r>
  <r>
    <x v="11587"/>
    <s v="Rental unit in Talence · ★New · 2 bedrooms · 2 beds · 1 bath"/>
    <n v="530830165"/>
    <x v="4"/>
    <x v="6"/>
    <n v="44.792375399999997"/>
    <n v="-0.58506049999999998"/>
    <x v="0"/>
    <x v="19"/>
    <x v="1"/>
    <n v="2"/>
    <d v="2023-08-18T00:00:00"/>
    <n v="1"/>
    <n v="2"/>
    <x v="1"/>
    <x v="1"/>
    <s v="Few reviews"/>
  </r>
  <r>
    <x v="11588"/>
    <s v="Home in Pessac · ★New · 1 bedroom · 1 bed · 1.5 shared baths"/>
    <n v="138148200"/>
    <x v="6"/>
    <x v="15"/>
    <n v="44.796391178929312"/>
    <n v="-0.68061816625476157"/>
    <x v="1"/>
    <x v="107"/>
    <x v="2"/>
    <n v="0"/>
    <m/>
    <n v="3"/>
    <n v="0"/>
    <x v="1"/>
    <x v="0"/>
    <s v="Few reviews"/>
  </r>
  <r>
    <x v="11589"/>
    <s v="Rental unit in Bordeaux · ★New · 1 bedroom · 1 bed · 1 bath"/>
    <n v="145922108"/>
    <x v="0"/>
    <x v="2"/>
    <n v="44.8568"/>
    <n v="-0.56899999999999995"/>
    <x v="0"/>
    <x v="18"/>
    <x v="2"/>
    <n v="1"/>
    <d v="2023-09-07T00:00:00"/>
    <n v="1"/>
    <n v="1"/>
    <x v="1"/>
    <x v="1"/>
    <s v="Few reviews"/>
  </r>
  <r>
    <x v="11590"/>
    <s v="Home in Le Bouscat · ★New · 1 bedroom · 2 beds · 1 shared bath"/>
    <n v="27025642"/>
    <x v="5"/>
    <x v="7"/>
    <n v="44.872652100000003"/>
    <n v="-0.61806240000000001"/>
    <x v="1"/>
    <x v="112"/>
    <x v="2"/>
    <n v="0"/>
    <m/>
    <n v="4"/>
    <n v="0"/>
    <x v="2"/>
    <x v="0"/>
    <s v="Few reviews"/>
  </r>
  <r>
    <x v="11591"/>
    <s v="Home in Pessac · ★New · 1 bedroom · 1 bed · 1 bath"/>
    <n v="138148200"/>
    <x v="6"/>
    <x v="15"/>
    <n v="44.796262062662457"/>
    <n v="-0.68088673131333632"/>
    <x v="1"/>
    <x v="107"/>
    <x v="2"/>
    <n v="0"/>
    <m/>
    <n v="3"/>
    <n v="0"/>
    <x v="1"/>
    <x v="0"/>
    <s v="Few reviews"/>
  </r>
  <r>
    <x v="11592"/>
    <s v="Rental unit in Bordeaux · ★New · 2 bedrooms · 2 beds · 1.5 baths"/>
    <n v="446283504"/>
    <x v="0"/>
    <x v="24"/>
    <n v="44.863759999999999"/>
    <n v="-0.56020999999999999"/>
    <x v="0"/>
    <x v="24"/>
    <x v="2"/>
    <n v="1"/>
    <d v="2023-08-17T00:00:00"/>
    <n v="18"/>
    <n v="1"/>
    <x v="1"/>
    <x v="0"/>
    <s v="Few reviews"/>
  </r>
  <r>
    <x v="11593"/>
    <s v="Home in Pessac · ★New · 1 bedroom · 1 bed · 1.5 baths"/>
    <n v="138148200"/>
    <x v="6"/>
    <x v="15"/>
    <n v="44.796323610328805"/>
    <n v="-0.68034376648488282"/>
    <x v="1"/>
    <x v="107"/>
    <x v="2"/>
    <n v="0"/>
    <m/>
    <n v="3"/>
    <n v="0"/>
    <x v="1"/>
    <x v="0"/>
    <s v="Few reviews"/>
  </r>
  <r>
    <x v="11594"/>
    <s v="Rental unit in Eysines · ★New · 1 bedroom · 1 bed · 1 bath"/>
    <n v="530852244"/>
    <x v="17"/>
    <x v="30"/>
    <n v="44.883912600000002"/>
    <n v="-0.65713759999999999"/>
    <x v="0"/>
    <x v="152"/>
    <x v="1"/>
    <n v="0"/>
    <m/>
    <n v="1"/>
    <n v="0"/>
    <x v="1"/>
    <x v="1"/>
    <s v="Few reviews"/>
  </r>
  <r>
    <x v="11595"/>
    <s v="Rental unit in Bordeaux · ★New · 1 bedroom · 1 bed · 1 bath"/>
    <n v="484116423"/>
    <x v="0"/>
    <x v="3"/>
    <n v="44.844435251183562"/>
    <n v="-0.57994742615313155"/>
    <x v="0"/>
    <x v="106"/>
    <x v="8"/>
    <n v="1"/>
    <d v="2023-08-16T00:00:00"/>
    <n v="3"/>
    <n v="1"/>
    <x v="1"/>
    <x v="0"/>
    <s v="Few reviews"/>
  </r>
  <r>
    <x v="11596"/>
    <s v="Home in Le Bouscat · ★New · 1 bedroom · 2 beds · 1 shared bath"/>
    <n v="27025642"/>
    <x v="5"/>
    <x v="7"/>
    <n v="44.872652100000003"/>
    <n v="-0.61806240000000001"/>
    <x v="1"/>
    <x v="112"/>
    <x v="2"/>
    <n v="0"/>
    <m/>
    <n v="4"/>
    <n v="0"/>
    <x v="2"/>
    <x v="0"/>
    <s v="Few reviews"/>
  </r>
  <r>
    <x v="11597"/>
    <s v="Home in Le Bouscat · ★New · 1 bedroom · 1 bed · 1 shared bath"/>
    <n v="27025642"/>
    <x v="5"/>
    <x v="7"/>
    <n v="44.872652100000003"/>
    <n v="-0.61806240000000001"/>
    <x v="1"/>
    <x v="84"/>
    <x v="2"/>
    <n v="0"/>
    <m/>
    <n v="4"/>
    <n v="0"/>
    <x v="2"/>
    <x v="0"/>
    <s v="Few reviews"/>
  </r>
  <r>
    <x v="11598"/>
    <s v="Rental unit in Bordeaux · ★4.83 · 1 bedroom · 1 bed · 1 bath"/>
    <n v="467377199"/>
    <x v="0"/>
    <x v="0"/>
    <n v="44.828702647436828"/>
    <n v="-0.57024567577103258"/>
    <x v="1"/>
    <x v="246"/>
    <x v="2"/>
    <n v="6"/>
    <d v="2023-09-09T00:00:00"/>
    <n v="1"/>
    <n v="6"/>
    <x v="1"/>
    <x v="1"/>
    <s v="Few reviews"/>
  </r>
  <r>
    <x v="11599"/>
    <s v="Rental unit in Bordeaux · ★New · 2 bedrooms · 2 beds · 1 bath"/>
    <n v="162342136"/>
    <x v="0"/>
    <x v="22"/>
    <n v="44.858765382120126"/>
    <n v="-0.54459380489350284"/>
    <x v="0"/>
    <x v="80"/>
    <x v="1"/>
    <n v="0"/>
    <m/>
    <n v="1"/>
    <n v="0"/>
    <x v="0"/>
    <x v="1"/>
    <s v="Few reviews"/>
  </r>
  <r>
    <x v="11600"/>
    <s v="Rental unit in Bordeaux · ★4.86 · 1 bedroom · 2 beds · 1 bath"/>
    <n v="220806704"/>
    <x v="0"/>
    <x v="0"/>
    <n v="44.825249999999997"/>
    <n v="-0.55993000000000004"/>
    <x v="0"/>
    <x v="203"/>
    <x v="1"/>
    <n v="7"/>
    <d v="2023-09-03T00:00:00"/>
    <n v="1"/>
    <n v="7"/>
    <x v="1"/>
    <x v="1"/>
    <s v="Few reviews"/>
  </r>
  <r>
    <x v="11601"/>
    <s v="Home in Bordeaux · ★New · 1 bedroom · 1 bed · 1 bath"/>
    <n v="334290122"/>
    <x v="0"/>
    <x v="8"/>
    <n v="44.835090023779145"/>
    <n v="-0.60134139746980608"/>
    <x v="0"/>
    <x v="10"/>
    <x v="1"/>
    <n v="0"/>
    <m/>
    <n v="1"/>
    <n v="0"/>
    <x v="1"/>
    <x v="1"/>
    <s v="Few reviews"/>
  </r>
  <r>
    <x v="11602"/>
    <s v="Rental unit in Bordeaux · ★New · 1 bedroom · 1 bed · 1 bath"/>
    <n v="123569513"/>
    <x v="0"/>
    <x v="0"/>
    <n v="44.825715844411363"/>
    <n v="-0.55898393876224861"/>
    <x v="0"/>
    <x v="1"/>
    <x v="1"/>
    <n v="0"/>
    <m/>
    <n v="1"/>
    <n v="0"/>
    <x v="1"/>
    <x v="1"/>
    <s v="Few reviews"/>
  </r>
  <r>
    <x v="11603"/>
    <s v="Rental unit in Bordeaux · ★New · 1 bedroom · 2 beds · 1.5 baths"/>
    <n v="9382960"/>
    <x v="0"/>
    <x v="8"/>
    <n v="44.831129099999998"/>
    <n v="-0.5773412"/>
    <x v="0"/>
    <x v="268"/>
    <x v="0"/>
    <n v="0"/>
    <m/>
    <n v="53"/>
    <n v="0"/>
    <x v="0"/>
    <x v="0"/>
    <s v="Few reviews"/>
  </r>
  <r>
    <x v="11604"/>
    <s v="Home in Le Bouscat · ★New · 5 bedrooms · 3 beds · 2.5 baths"/>
    <n v="3099576"/>
    <x v="5"/>
    <x v="7"/>
    <n v="44.865637941246945"/>
    <n v="-0.58487237248533219"/>
    <x v="0"/>
    <x v="191"/>
    <x v="1"/>
    <n v="0"/>
    <m/>
    <n v="1"/>
    <n v="0"/>
    <x v="0"/>
    <x v="1"/>
    <s v="Few reviews"/>
  </r>
  <r>
    <x v="11605"/>
    <s v="Home in Le Haillan · ★New · 2 bedrooms · 2 beds · 1.5 baths"/>
    <n v="73079447"/>
    <x v="23"/>
    <x v="42"/>
    <n v="44.86985227430231"/>
    <n v="-0.67736607397784276"/>
    <x v="0"/>
    <x v="119"/>
    <x v="1"/>
    <n v="0"/>
    <m/>
    <n v="8"/>
    <n v="0"/>
    <x v="1"/>
    <x v="0"/>
    <s v="Few reviews"/>
  </r>
  <r>
    <x v="11606"/>
    <s v="Rental unit in Bordeaux · ★4.0 · 1 bedroom · 1 bed · 1 bath"/>
    <n v="73079447"/>
    <x v="0"/>
    <x v="0"/>
    <n v="44.827770000000001"/>
    <n v="-0.57267999999999997"/>
    <x v="0"/>
    <x v="1"/>
    <x v="1"/>
    <n v="5"/>
    <d v="2023-09-07T00:00:00"/>
    <n v="8"/>
    <n v="5"/>
    <x v="1"/>
    <x v="0"/>
    <s v="Few reviews"/>
  </r>
  <r>
    <x v="11607"/>
    <s v="Rental unit in Bordeaux · ★New · 3 bedrooms · 1 bed · 2 baths"/>
    <n v="24292110"/>
    <x v="0"/>
    <x v="2"/>
    <n v="44.846108800000003"/>
    <n v="-0.57885699999999995"/>
    <x v="0"/>
    <x v="220"/>
    <x v="1"/>
    <n v="0"/>
    <m/>
    <n v="1"/>
    <n v="0"/>
    <x v="1"/>
    <x v="1"/>
    <s v="Few reviews"/>
  </r>
  <r>
    <x v="11608"/>
    <s v="Rental unit in Talence · ★New · 1 bedroom · 1 bed · 1 bath"/>
    <n v="15920649"/>
    <x v="4"/>
    <x v="6"/>
    <n v="44.817293432226634"/>
    <n v="-0.60176398605108261"/>
    <x v="1"/>
    <x v="204"/>
    <x v="4"/>
    <n v="0"/>
    <m/>
    <n v="1"/>
    <n v="0"/>
    <x v="2"/>
    <x v="1"/>
    <s v="Few reviews"/>
  </r>
  <r>
    <x v="11609"/>
    <s v="Bed and breakfast in Floirac · ★New · 1 bedroom · 1 bed · 1 bath"/>
    <n v="57855365"/>
    <x v="14"/>
    <x v="25"/>
    <n v="44.839520087175444"/>
    <n v="-0.54149342386046928"/>
    <x v="1"/>
    <x v="70"/>
    <x v="2"/>
    <n v="1"/>
    <d v="2023-08-28T00:00:00"/>
    <n v="1"/>
    <n v="1"/>
    <x v="1"/>
    <x v="1"/>
    <s v="Few reviews"/>
  </r>
  <r>
    <x v="11610"/>
    <s v="Rental unit in Bordeaux · ★New · 3 bedrooms · 3 beds · 2 baths"/>
    <n v="337698666"/>
    <x v="0"/>
    <x v="3"/>
    <n v="44.842591297099027"/>
    <n v="-0.575482034640039"/>
    <x v="0"/>
    <x v="347"/>
    <x v="3"/>
    <n v="0"/>
    <m/>
    <n v="43"/>
    <n v="0"/>
    <x v="0"/>
    <x v="0"/>
    <s v="Few reviews"/>
  </r>
  <r>
    <x v="11611"/>
    <s v="Rental unit in Bordeaux · ★New · 1 bedroom · 1 bed · 1 bath"/>
    <n v="337698666"/>
    <x v="0"/>
    <x v="2"/>
    <n v="44.8496922"/>
    <n v="-0.58486819999999995"/>
    <x v="0"/>
    <x v="34"/>
    <x v="2"/>
    <n v="2"/>
    <d v="2023-09-03T00:00:00"/>
    <n v="43"/>
    <n v="2"/>
    <x v="0"/>
    <x v="0"/>
    <s v="Few reviews"/>
  </r>
  <r>
    <x v="11612"/>
    <s v="Townhouse in Ambarès-et-Lagrave · ★New · 1 bedroom · 1 bed · 1 shared bath"/>
    <n v="79538058"/>
    <x v="10"/>
    <x v="17"/>
    <n v="44.930468263076236"/>
    <n v="-0.48347899247653209"/>
    <x v="1"/>
    <x v="102"/>
    <x v="2"/>
    <n v="2"/>
    <d v="2023-08-28T00:00:00"/>
    <n v="2"/>
    <n v="2"/>
    <x v="2"/>
    <x v="0"/>
    <s v="Few reviews"/>
  </r>
  <r>
    <x v="11613"/>
    <s v="Rental unit in Villenave-d'Ornon · ★5.0 · 1 bedroom · 2 beds · 1.5 baths"/>
    <n v="434903731"/>
    <x v="16"/>
    <x v="27"/>
    <n v="44.767767563846036"/>
    <n v="-0.57999149587452814"/>
    <x v="0"/>
    <x v="107"/>
    <x v="2"/>
    <n v="8"/>
    <d v="2023-09-02T00:00:00"/>
    <n v="1"/>
    <n v="8"/>
    <x v="1"/>
    <x v="1"/>
    <s v="Few reviews"/>
  </r>
  <r>
    <x v="11614"/>
    <s v="Rental unit in Bordeaux · ★New · 1 bedroom · 1 bed · 1 bath"/>
    <n v="531320429"/>
    <x v="0"/>
    <x v="0"/>
    <n v="44.828156273748817"/>
    <n v="-0.56120697408914566"/>
    <x v="0"/>
    <x v="196"/>
    <x v="1"/>
    <n v="1"/>
    <d v="2023-09-09T00:00:00"/>
    <n v="1"/>
    <n v="1"/>
    <x v="1"/>
    <x v="1"/>
    <s v="Few reviews"/>
  </r>
  <r>
    <x v="11615"/>
    <s v="Rental unit in Le Bouscat · ★New · 1 bedroom · 1 bed · 1 bath"/>
    <n v="449996821"/>
    <x v="5"/>
    <x v="7"/>
    <n v="44.869499297937956"/>
    <n v="-0.60455244320513934"/>
    <x v="0"/>
    <x v="114"/>
    <x v="1"/>
    <n v="0"/>
    <m/>
    <n v="1"/>
    <n v="0"/>
    <x v="1"/>
    <x v="1"/>
    <s v="Few reviews"/>
  </r>
  <r>
    <x v="11616"/>
    <s v="Home in Bordeaux · ★New · 1 bedroom · 1 bed · 1 private bath"/>
    <n v="96514474"/>
    <x v="0"/>
    <x v="24"/>
    <n v="44.876035754840963"/>
    <n v="-0.54977908730506897"/>
    <x v="1"/>
    <x v="6"/>
    <x v="2"/>
    <n v="0"/>
    <m/>
    <n v="2"/>
    <n v="0"/>
    <x v="1"/>
    <x v="0"/>
    <s v="Few reviews"/>
  </r>
  <r>
    <x v="11617"/>
    <s v="Cabin in Bègles · ★New · 1 bedroom · 1 bed · 1 private bath"/>
    <n v="178407814"/>
    <x v="2"/>
    <x v="4"/>
    <n v="44.806946000000003"/>
    <n v="-0.56569079999999994"/>
    <x v="1"/>
    <x v="86"/>
    <x v="1"/>
    <n v="1"/>
    <d v="2023-09-09T00:00:00"/>
    <n v="1"/>
    <n v="1"/>
    <x v="2"/>
    <x v="1"/>
    <s v="Few reviews"/>
  </r>
  <r>
    <x v="11618"/>
    <s v="Rental unit in Floirac · ★New · 1 bedroom · 1 bed · 1 bath"/>
    <n v="40846799"/>
    <x v="14"/>
    <x v="25"/>
    <n v="44.825854931406013"/>
    <n v="-0.5219997838139534"/>
    <x v="0"/>
    <x v="59"/>
    <x v="2"/>
    <n v="0"/>
    <m/>
    <n v="1"/>
    <n v="0"/>
    <x v="0"/>
    <x v="1"/>
    <s v="Few reviews"/>
  </r>
  <r>
    <x v="11619"/>
    <s v="Home in Mérignac · ★New · 2 bedrooms · 2 beds · 1 shared bath"/>
    <n v="277558288"/>
    <x v="8"/>
    <x v="32"/>
    <n v="44.84384"/>
    <n v="-0.63109000000000004"/>
    <x v="1"/>
    <x v="19"/>
    <x v="2"/>
    <n v="0"/>
    <m/>
    <n v="1"/>
    <n v="0"/>
    <x v="1"/>
    <x v="1"/>
    <s v="Few reviews"/>
  </r>
  <r>
    <x v="11620"/>
    <s v="Home in Pessac · ★New · 5 bedrooms · 5 beds · 2.5 baths"/>
    <n v="6852129"/>
    <x v="6"/>
    <x v="40"/>
    <n v="44.79885505332053"/>
    <n v="-0.65110839332021453"/>
    <x v="0"/>
    <x v="264"/>
    <x v="4"/>
    <n v="0"/>
    <m/>
    <n v="1"/>
    <n v="0"/>
    <x v="0"/>
    <x v="1"/>
    <s v="Few reviews"/>
  </r>
  <r>
    <x v="11621"/>
    <s v="Rental unit in Bordeaux · ★New · 1 bedroom · 1 bed · 1 bath"/>
    <n v="362735018"/>
    <x v="0"/>
    <x v="3"/>
    <n v="44.8462082"/>
    <n v="-0.58471039999999996"/>
    <x v="0"/>
    <x v="6"/>
    <x v="2"/>
    <n v="0"/>
    <m/>
    <n v="1"/>
    <n v="0"/>
    <x v="1"/>
    <x v="1"/>
    <s v="Few reviews"/>
  </r>
  <r>
    <x v="11622"/>
    <s v="Home in Cenon · ★New · 1 bedroom · 1 bed · 1 bath"/>
    <n v="51792615"/>
    <x v="3"/>
    <x v="5"/>
    <n v="44.847023399999998"/>
    <n v="-0.51756789999999997"/>
    <x v="1"/>
    <x v="5"/>
    <x v="1"/>
    <n v="0"/>
    <m/>
    <n v="1"/>
    <n v="0"/>
    <x v="1"/>
    <x v="1"/>
    <s v="Few reviews"/>
  </r>
  <r>
    <x v="11623"/>
    <s v="Rental unit in Villenave-d'Ornon · ★New · Studio · 1 bed · 1 bath"/>
    <n v="185807680"/>
    <x v="16"/>
    <x v="27"/>
    <n v="44.794340600652262"/>
    <n v="-0.56786012420392429"/>
    <x v="0"/>
    <x v="102"/>
    <x v="5"/>
    <n v="0"/>
    <m/>
    <n v="1"/>
    <n v="0"/>
    <x v="2"/>
    <x v="1"/>
    <s v="Few reviews"/>
  </r>
  <r>
    <x v="11624"/>
    <s v="Rental unit in Bordeaux · ★New · 2 bedrooms · 2 beds · 2 baths"/>
    <n v="523853462"/>
    <x v="0"/>
    <x v="0"/>
    <n v="44.831601208703262"/>
    <n v="-0.57382556597472145"/>
    <x v="0"/>
    <x v="220"/>
    <x v="1"/>
    <n v="1"/>
    <d v="2023-08-25T00:00:00"/>
    <n v="2"/>
    <n v="1"/>
    <x v="1"/>
    <x v="0"/>
    <s v="Few reviews"/>
  </r>
  <r>
    <x v="11625"/>
    <s v="Rental unit in Bordeaux · ★New · 1 bedroom · 1 bed · 1 bath"/>
    <n v="9941680"/>
    <x v="0"/>
    <x v="3"/>
    <n v="44.843919952416428"/>
    <n v="-0.57960649446993207"/>
    <x v="1"/>
    <x v="153"/>
    <x v="0"/>
    <n v="0"/>
    <m/>
    <n v="1"/>
    <n v="0"/>
    <x v="1"/>
    <x v="1"/>
    <s v="Few reviews"/>
  </r>
  <r>
    <x v="11626"/>
    <s v="Townhouse in Bordeaux · ★New · 1 bedroom · 1 bed · 1.5 baths"/>
    <n v="531605527"/>
    <x v="0"/>
    <x v="10"/>
    <n v="44.824170000000002"/>
    <n v="-0.58679999999999999"/>
    <x v="1"/>
    <x v="99"/>
    <x v="1"/>
    <n v="0"/>
    <m/>
    <n v="1"/>
    <n v="0"/>
    <x v="2"/>
    <x v="1"/>
    <s v="Few reviews"/>
  </r>
  <r>
    <x v="11627"/>
    <s v="Rental unit in Mérignac · ★New · 1 bedroom · 1 bed · 1 bath"/>
    <n v="517820772"/>
    <x v="8"/>
    <x v="47"/>
    <n v="44.838199329815758"/>
    <n v="-0.64631431058587252"/>
    <x v="0"/>
    <x v="26"/>
    <x v="2"/>
    <n v="2"/>
    <d v="2023-08-26T00:00:00"/>
    <n v="1"/>
    <n v="2"/>
    <x v="1"/>
    <x v="1"/>
    <s v="Few reviews"/>
  </r>
  <r>
    <x v="11628"/>
    <s v="Home in Bordeaux · ★New · 1 bedroom · 1 bed · 1 bath"/>
    <n v="31819309"/>
    <x v="0"/>
    <x v="10"/>
    <n v="44.822310000000002"/>
    <n v="-0.56650999999999996"/>
    <x v="1"/>
    <x v="5"/>
    <x v="1"/>
    <n v="1"/>
    <d v="2023-08-27T00:00:00"/>
    <n v="1"/>
    <n v="1"/>
    <x v="1"/>
    <x v="1"/>
    <s v="Few reviews"/>
  </r>
  <r>
    <x v="11629"/>
    <s v="Rental unit in Mérignac · ★New · 1 bedroom · 1 bed · 1 bath"/>
    <n v="487659051"/>
    <x v="8"/>
    <x v="44"/>
    <n v="44.844401196886494"/>
    <n v="-0.67796587944030762"/>
    <x v="0"/>
    <x v="11"/>
    <x v="1"/>
    <n v="2"/>
    <d v="2023-08-26T00:00:00"/>
    <n v="1"/>
    <n v="2"/>
    <x v="1"/>
    <x v="1"/>
    <s v="Few reviews"/>
  </r>
  <r>
    <x v="11630"/>
    <s v="Condo in Bordeaux · ★New · 2 bedrooms · 3 beds · 1 bath"/>
    <n v="34184371"/>
    <x v="0"/>
    <x v="2"/>
    <n v="44.858753100000001"/>
    <n v="-0.57499290000000003"/>
    <x v="0"/>
    <x v="24"/>
    <x v="1"/>
    <n v="0"/>
    <m/>
    <n v="1"/>
    <n v="0"/>
    <x v="1"/>
    <x v="1"/>
    <s v="Few reviews"/>
  </r>
  <r>
    <x v="11631"/>
    <s v="Rental unit in Mérignac · ★New · 2 bedrooms · 2 beds · 1 bath"/>
    <n v="100632565"/>
    <x v="8"/>
    <x v="34"/>
    <n v="44.820693954560944"/>
    <n v="-0.62166770330605936"/>
    <x v="0"/>
    <x v="89"/>
    <x v="0"/>
    <n v="0"/>
    <m/>
    <n v="1"/>
    <n v="0"/>
    <x v="1"/>
    <x v="1"/>
    <s v="Few reviews"/>
  </r>
  <r>
    <x v="11632"/>
    <s v="Rental unit in Bordeaux · ★New · Studio · 1 bed · 1 bath"/>
    <n v="422293880"/>
    <x v="0"/>
    <x v="0"/>
    <n v="44.83532293357564"/>
    <n v="-0.56740287691354752"/>
    <x v="0"/>
    <x v="107"/>
    <x v="1"/>
    <n v="1"/>
    <d v="2023-09-04T00:00:00"/>
    <n v="1"/>
    <n v="1"/>
    <x v="1"/>
    <x v="1"/>
    <s v="Few reviews"/>
  </r>
  <r>
    <x v="11633"/>
    <s v="Home in Mérignac · ★New · 4 bedrooms · 4 beds · 2 baths"/>
    <n v="2144655"/>
    <x v="8"/>
    <x v="34"/>
    <n v="44.817079999999997"/>
    <n v="-0.62619999999999998"/>
    <x v="0"/>
    <x v="34"/>
    <x v="2"/>
    <n v="0"/>
    <m/>
    <n v="1"/>
    <n v="0"/>
    <x v="0"/>
    <x v="1"/>
    <s v="Few reviews"/>
  </r>
  <r>
    <x v="11634"/>
    <s v="Rental unit in Bordeaux · ★New · 1 bedroom · 1 bed · 1 shared bath"/>
    <n v="121728040"/>
    <x v="0"/>
    <x v="24"/>
    <n v="44.862686199999999"/>
    <n v="-0.56676899999999997"/>
    <x v="2"/>
    <x v="64"/>
    <x v="2"/>
    <n v="1"/>
    <d v="2023-08-17T00:00:00"/>
    <n v="1"/>
    <n v="1"/>
    <x v="2"/>
    <x v="1"/>
    <s v="Few reviews"/>
  </r>
  <r>
    <x v="11635"/>
    <s v="Rental unit in Bordeaux · ★New · 2 bedrooms · 4 beds · 2 baths"/>
    <n v="2517149"/>
    <x v="0"/>
    <x v="0"/>
    <n v="44.831644497577905"/>
    <n v="-0.5668490007519722"/>
    <x v="0"/>
    <x v="281"/>
    <x v="1"/>
    <n v="0"/>
    <m/>
    <n v="1"/>
    <n v="0"/>
    <x v="0"/>
    <x v="1"/>
    <s v="Few reviews"/>
  </r>
  <r>
    <x v="11636"/>
    <s v="Home in Bordeaux · ★New · 1 bedroom · 1 bed · 1 shared bath"/>
    <n v="30750771"/>
    <x v="0"/>
    <x v="3"/>
    <n v="44.84616575930454"/>
    <n v="-0.5936080378669526"/>
    <x v="1"/>
    <x v="15"/>
    <x v="2"/>
    <n v="0"/>
    <m/>
    <n v="1"/>
    <n v="0"/>
    <x v="1"/>
    <x v="1"/>
    <s v="Few reviews"/>
  </r>
  <r>
    <x v="11637"/>
    <s v="Rental unit in Bordeaux · ★New · 2 bedrooms · 2 beds · 1 bath"/>
    <n v="158295932"/>
    <x v="0"/>
    <x v="24"/>
    <n v="44.865346899999999"/>
    <n v="-0.56552609999999992"/>
    <x v="0"/>
    <x v="364"/>
    <x v="1"/>
    <n v="0"/>
    <m/>
    <n v="1"/>
    <n v="0"/>
    <x v="1"/>
    <x v="1"/>
    <s v="Few reviews"/>
  </r>
  <r>
    <x v="11638"/>
    <s v="Home in Bruges · ★New · 4 bedrooms · 5 beds · 1 bath"/>
    <n v="446793826"/>
    <x v="15"/>
    <x v="26"/>
    <n v="44.87618899385339"/>
    <n v="-0.58958675712347031"/>
    <x v="0"/>
    <x v="518"/>
    <x v="2"/>
    <n v="0"/>
    <m/>
    <n v="1"/>
    <n v="0"/>
    <x v="0"/>
    <x v="1"/>
    <s v="Few reviews"/>
  </r>
  <r>
    <x v="11639"/>
    <s v="Home in Bordeaux · ★New · 2 bedrooms · 2 beds · 1 bath"/>
    <n v="234521930"/>
    <x v="0"/>
    <x v="8"/>
    <n v="44.822369999999999"/>
    <n v="-0.59897"/>
    <x v="0"/>
    <x v="23"/>
    <x v="2"/>
    <n v="1"/>
    <d v="2023-08-26T00:00:00"/>
    <n v="1"/>
    <n v="1"/>
    <x v="1"/>
    <x v="1"/>
    <s v="Few reviews"/>
  </r>
  <r>
    <x v="11640"/>
    <s v="Home in Bègles · ★New · 4 bedrooms · 4 beds · 3 baths"/>
    <n v="4751567"/>
    <x v="2"/>
    <x v="4"/>
    <n v="44.805567794263368"/>
    <n v="-0.56282731163940003"/>
    <x v="0"/>
    <x v="529"/>
    <x v="2"/>
    <n v="0"/>
    <m/>
    <n v="1"/>
    <n v="0"/>
    <x v="0"/>
    <x v="1"/>
    <s v="Few reviews"/>
  </r>
  <r>
    <x v="11641"/>
    <s v="Rental unit in Mérignac · ★New · 1 bedroom · 1 bed · 2 baths"/>
    <n v="208546500"/>
    <x v="8"/>
    <x v="47"/>
    <n v="44.841216090946908"/>
    <n v="-0.64225210818185763"/>
    <x v="1"/>
    <x v="19"/>
    <x v="2"/>
    <n v="0"/>
    <m/>
    <n v="1"/>
    <n v="0"/>
    <x v="1"/>
    <x v="1"/>
    <s v="Few reviews"/>
  </r>
  <r>
    <x v="11642"/>
    <s v="Rental unit in Cenon · ★New · 2 bedrooms · 2 beds · 1 bath"/>
    <n v="90413037"/>
    <x v="3"/>
    <x v="29"/>
    <n v="44.857461542612342"/>
    <n v="-0.53277378395899522"/>
    <x v="0"/>
    <x v="211"/>
    <x v="1"/>
    <n v="0"/>
    <m/>
    <n v="3"/>
    <n v="0"/>
    <x v="1"/>
    <x v="0"/>
    <s v="Few reviews"/>
  </r>
  <r>
    <x v="11643"/>
    <s v="Home in Bordeaux · ★New · 4 bedrooms · 4 beds · 2 baths"/>
    <n v="393268542"/>
    <x v="0"/>
    <x v="8"/>
    <n v="44.830240000000003"/>
    <n v="-0.58059000000000005"/>
    <x v="0"/>
    <x v="48"/>
    <x v="2"/>
    <n v="0"/>
    <m/>
    <n v="1"/>
    <n v="0"/>
    <x v="0"/>
    <x v="1"/>
    <s v="Few reviews"/>
  </r>
  <r>
    <x v="11644"/>
    <s v="Rental unit in Cenon · ★5.0 · Studio · 1 bed · 1 bath"/>
    <n v="200398059"/>
    <x v="3"/>
    <x v="5"/>
    <n v="44.847941589450372"/>
    <n v="-0.51881585417938181"/>
    <x v="0"/>
    <x v="21"/>
    <x v="2"/>
    <n v="3"/>
    <d v="2023-09-06T00:00:00"/>
    <n v="1"/>
    <n v="3"/>
    <x v="2"/>
    <x v="1"/>
    <s v="Few reviews"/>
  </r>
  <r>
    <x v="11645"/>
    <s v="Home in Mérignac · ★New · 1 bedroom · 2 beds · 1.5 baths"/>
    <n v="18469082"/>
    <x v="8"/>
    <x v="34"/>
    <n v="44.823340000000002"/>
    <n v="-0.62356"/>
    <x v="0"/>
    <x v="200"/>
    <x v="2"/>
    <n v="0"/>
    <m/>
    <n v="1"/>
    <n v="0"/>
    <x v="1"/>
    <x v="1"/>
    <s v="Few reviews"/>
  </r>
  <r>
    <x v="11646"/>
    <s v="Condo in Bordeaux · ★New · 1 bedroom · 1 bed · 1 bath"/>
    <n v="221697709"/>
    <x v="0"/>
    <x v="8"/>
    <n v="44.835532258665495"/>
    <n v="-0.58327908544003337"/>
    <x v="0"/>
    <x v="6"/>
    <x v="2"/>
    <n v="0"/>
    <m/>
    <n v="1"/>
    <n v="0"/>
    <x v="1"/>
    <x v="1"/>
    <s v="Few reviews"/>
  </r>
  <r>
    <x v="11647"/>
    <s v="Condo in Mérignac · ★New · 2 bedrooms · 1 bed · 1.5 shared baths"/>
    <n v="74651704"/>
    <x v="8"/>
    <x v="14"/>
    <n v="44.835680000000004"/>
    <n v="-0.63100000000000001"/>
    <x v="1"/>
    <x v="53"/>
    <x v="2"/>
    <n v="0"/>
    <m/>
    <n v="1"/>
    <n v="0"/>
    <x v="2"/>
    <x v="1"/>
    <s v="Few reviews"/>
  </r>
  <r>
    <x v="11648"/>
    <s v="Rental unit in Bordeaux · ★New · 1 bedroom · 2 beds · 1 bath"/>
    <n v="21405319"/>
    <x v="0"/>
    <x v="3"/>
    <n v="44.844379080299291"/>
    <n v="-0.58097418397665024"/>
    <x v="0"/>
    <x v="25"/>
    <x v="0"/>
    <n v="0"/>
    <m/>
    <n v="1"/>
    <n v="0"/>
    <x v="0"/>
    <x v="1"/>
    <s v="Few reviews"/>
  </r>
  <r>
    <x v="11649"/>
    <s v="Rental unit in Bordeaux · ★New · 1 bedroom · 1 bed · 1 bath"/>
    <n v="227290988"/>
    <x v="0"/>
    <x v="24"/>
    <n v="44.874832459594536"/>
    <n v="-0.57395378481592407"/>
    <x v="0"/>
    <x v="198"/>
    <x v="1"/>
    <n v="1"/>
    <d v="2023-09-03T00:00:00"/>
    <n v="1"/>
    <n v="1"/>
    <x v="1"/>
    <x v="1"/>
    <s v="Few reviews"/>
  </r>
  <r>
    <x v="11650"/>
    <s v="Home in Parempuyre · ★New · 2 bedrooms · 2 beds · 1 bath"/>
    <n v="5537538"/>
    <x v="19"/>
    <x v="33"/>
    <n v="44.952494000000002"/>
    <n v="-0.54807129999999993"/>
    <x v="0"/>
    <x v="107"/>
    <x v="2"/>
    <n v="0"/>
    <m/>
    <n v="1"/>
    <n v="0"/>
    <x v="1"/>
    <x v="1"/>
    <s v="Few reviews"/>
  </r>
  <r>
    <x v="11651"/>
    <s v="Rental unit in Bordeaux · ★New · 2 bedrooms · 2 beds · 1 bath"/>
    <n v="532145037"/>
    <x v="0"/>
    <x v="24"/>
    <n v="44.865346899999999"/>
    <n v="-0.56552599999999997"/>
    <x v="0"/>
    <x v="107"/>
    <x v="2"/>
    <n v="0"/>
    <m/>
    <n v="1"/>
    <n v="0"/>
    <x v="1"/>
    <x v="1"/>
    <s v="Few reviews"/>
  </r>
  <r>
    <x v="11652"/>
    <s v="Townhouse in Talence · ★New · 1 bedroom · 1 bed · 1 shared bath"/>
    <n v="338272574"/>
    <x v="4"/>
    <x v="6"/>
    <n v="44.806330000000003"/>
    <n v="-0.58386000000000005"/>
    <x v="1"/>
    <x v="70"/>
    <x v="2"/>
    <n v="1"/>
    <d v="2023-08-21T00:00:00"/>
    <n v="5"/>
    <n v="1"/>
    <x v="1"/>
    <x v="0"/>
    <s v="Few reviews"/>
  </r>
  <r>
    <x v="11653"/>
    <s v="Rental unit in Bordeaux · ★New · 2 bedrooms · 1 bed · 1 bath"/>
    <n v="21200047"/>
    <x v="0"/>
    <x v="24"/>
    <n v="44.863236015120016"/>
    <n v="-0.55833799469004508"/>
    <x v="0"/>
    <x v="10"/>
    <x v="0"/>
    <n v="0"/>
    <m/>
    <n v="1"/>
    <n v="0"/>
    <x v="1"/>
    <x v="1"/>
    <s v="Few reviews"/>
  </r>
  <r>
    <x v="11654"/>
    <s v="Rental unit in Bordeaux · ★4.33 · 1 bedroom · 1 bed · 1 bath"/>
    <n v="19800550"/>
    <x v="0"/>
    <x v="0"/>
    <n v="44.828893099999988"/>
    <n v="-0.56009819999999999"/>
    <x v="0"/>
    <x v="19"/>
    <x v="1"/>
    <n v="3"/>
    <d v="2023-09-09T00:00:00"/>
    <n v="2"/>
    <n v="3"/>
    <x v="1"/>
    <x v="0"/>
    <s v="Few reviews"/>
  </r>
  <r>
    <x v="11655"/>
    <s v="Home in Bordeaux · ★New · 5 bedrooms · 5 beds · 3.5 baths"/>
    <n v="2968040"/>
    <x v="0"/>
    <x v="10"/>
    <n v="44.814320000000002"/>
    <n v="-0.56718000000000002"/>
    <x v="0"/>
    <x v="530"/>
    <x v="9"/>
    <n v="0"/>
    <m/>
    <n v="2"/>
    <n v="0"/>
    <x v="0"/>
    <x v="0"/>
    <s v="Few reviews"/>
  </r>
  <r>
    <x v="11656"/>
    <s v="Home in Villenave-d'Ornon · ★New · 1 bedroom · 1 bed · 1 shared bath"/>
    <n v="532189534"/>
    <x v="16"/>
    <x v="27"/>
    <n v="44.778881400000003"/>
    <n v="-0.56466229999999995"/>
    <x v="1"/>
    <x v="145"/>
    <x v="2"/>
    <n v="0"/>
    <m/>
    <n v="1"/>
    <n v="0"/>
    <x v="2"/>
    <x v="1"/>
    <s v="Few reviews"/>
  </r>
  <r>
    <x v="11657"/>
    <s v="Rental unit in Bordeaux · ★New · 1 bedroom · 1 bed · 1 bath"/>
    <n v="82517950"/>
    <x v="0"/>
    <x v="3"/>
    <n v="44.840349838898504"/>
    <n v="-0.58344617486000061"/>
    <x v="0"/>
    <x v="75"/>
    <x v="2"/>
    <n v="1"/>
    <d v="2023-09-03T00:00:00"/>
    <n v="1"/>
    <n v="1"/>
    <x v="1"/>
    <x v="1"/>
    <s v="Few reviews"/>
  </r>
  <r>
    <x v="11658"/>
    <s v="Rental unit in Bordeaux · ★New · 2 bedrooms · 3 beds · 1 bath"/>
    <n v="90667642"/>
    <x v="0"/>
    <x v="22"/>
    <n v="44.854991800000001"/>
    <n v="-0.54862549999999999"/>
    <x v="0"/>
    <x v="51"/>
    <x v="1"/>
    <n v="0"/>
    <m/>
    <n v="1"/>
    <n v="0"/>
    <x v="1"/>
    <x v="1"/>
    <s v="Few reviews"/>
  </r>
  <r>
    <x v="11659"/>
    <s v="Rental unit in Cenon · ★New · 1 bedroom · 2 beds · 1 shared bath"/>
    <n v="40781703"/>
    <x v="3"/>
    <x v="12"/>
    <n v="44.863246129435758"/>
    <n v="-0.51980942487716675"/>
    <x v="1"/>
    <x v="77"/>
    <x v="2"/>
    <n v="0"/>
    <m/>
    <n v="2"/>
    <n v="0"/>
    <x v="2"/>
    <x v="0"/>
    <s v="Few reviews"/>
  </r>
  <r>
    <x v="11660"/>
    <s v="Townhouse in Talence · ★4.0 · 1 bedroom · 1 bed · 1 shared bath"/>
    <n v="338272574"/>
    <x v="4"/>
    <x v="6"/>
    <n v="44.806231788664334"/>
    <n v="-0.58536838247437839"/>
    <x v="1"/>
    <x v="70"/>
    <x v="2"/>
    <n v="3"/>
    <d v="2023-09-05T00:00:00"/>
    <n v="5"/>
    <n v="3"/>
    <x v="1"/>
    <x v="0"/>
    <s v="Few reviews"/>
  </r>
  <r>
    <x v="11661"/>
    <s v="Rental unit in Bordeaux · ★New · 1 bedroom · 1 bed · 1 bath"/>
    <n v="38699567"/>
    <x v="0"/>
    <x v="22"/>
    <n v="44.840299999999999"/>
    <n v="-0.55706"/>
    <x v="0"/>
    <x v="82"/>
    <x v="1"/>
    <n v="0"/>
    <m/>
    <n v="1"/>
    <n v="0"/>
    <x v="0"/>
    <x v="1"/>
    <s v="Few reviews"/>
  </r>
  <r>
    <x v="11662"/>
    <s v="Rental unit in Talence · ★New · 1 bedroom · 1 bed · 1 bath"/>
    <n v="334305868"/>
    <x v="4"/>
    <x v="6"/>
    <n v="44.808456885051967"/>
    <n v="-0.58010582977096148"/>
    <x v="0"/>
    <x v="38"/>
    <x v="2"/>
    <n v="2"/>
    <d v="2023-08-21T00:00:00"/>
    <n v="13"/>
    <n v="2"/>
    <x v="1"/>
    <x v="0"/>
    <s v="Few reviews"/>
  </r>
  <r>
    <x v="11663"/>
    <s v="Rental unit in Bègles · ★5.0 · 1 bedroom · 1 bed · 1 bath"/>
    <n v="334305868"/>
    <x v="2"/>
    <x v="4"/>
    <n v="44.794249490777034"/>
    <n v="-0.5538421304628226"/>
    <x v="0"/>
    <x v="38"/>
    <x v="2"/>
    <n v="3"/>
    <d v="2023-08-24T00:00:00"/>
    <n v="13"/>
    <n v="3"/>
    <x v="1"/>
    <x v="0"/>
    <s v="Few reviews"/>
  </r>
  <r>
    <x v="11664"/>
    <s v="Rental unit in Bordeaux · ★5.0 · 2 bedrooms · 2 beds · 2.5 baths"/>
    <n v="19118811"/>
    <x v="0"/>
    <x v="22"/>
    <n v="44.841553331160775"/>
    <n v="-0.54903652381756796"/>
    <x v="0"/>
    <x v="82"/>
    <x v="2"/>
    <n v="3"/>
    <d v="2023-09-08T00:00:00"/>
    <n v="1"/>
    <n v="3"/>
    <x v="0"/>
    <x v="1"/>
    <s v="Few reviews"/>
  </r>
  <r>
    <x v="11665"/>
    <s v="Rental unit in Bordeaux · ★New · 1 bedroom · 1 bed · 3 baths"/>
    <n v="90959752"/>
    <x v="0"/>
    <x v="0"/>
    <n v="44.822717900000001"/>
    <n v="-0.54454040000000004"/>
    <x v="1"/>
    <x v="21"/>
    <x v="2"/>
    <n v="1"/>
    <d v="2023-09-07T00:00:00"/>
    <n v="1"/>
    <n v="1"/>
    <x v="2"/>
    <x v="1"/>
    <s v="Few reviews"/>
  </r>
  <r>
    <x v="11666"/>
    <s v="Home in Talence · ★5.0 · 1 bedroom · 1 bed · 1.5 baths"/>
    <n v="133681874"/>
    <x v="4"/>
    <x v="6"/>
    <n v="44.803789399999999"/>
    <n v="-0.58082469999999997"/>
    <x v="0"/>
    <x v="189"/>
    <x v="1"/>
    <n v="3"/>
    <d v="2023-09-05T00:00:00"/>
    <n v="6"/>
    <n v="3"/>
    <x v="1"/>
    <x v="0"/>
    <s v="Few reviews"/>
  </r>
  <r>
    <x v="11667"/>
    <s v="Rental unit in Eysines · ★New · 1 bedroom · 1 bed · 1 shared bath"/>
    <n v="3998423"/>
    <x v="17"/>
    <x v="30"/>
    <n v="44.880406740232537"/>
    <n v="-0.63655626028776169"/>
    <x v="1"/>
    <x v="8"/>
    <x v="2"/>
    <n v="0"/>
    <m/>
    <n v="1"/>
    <n v="0"/>
    <x v="2"/>
    <x v="1"/>
    <s v="Few reviews"/>
  </r>
  <r>
    <x v="11668"/>
    <s v="Rental unit in Bordeaux · ★New · 1 bedroom · 1 bed · 1 bath"/>
    <n v="444159637"/>
    <x v="0"/>
    <x v="3"/>
    <n v="44.836216422307089"/>
    <n v="-0.57379844232789079"/>
    <x v="1"/>
    <x v="86"/>
    <x v="2"/>
    <n v="0"/>
    <m/>
    <n v="1"/>
    <n v="0"/>
    <x v="2"/>
    <x v="1"/>
    <s v="Few reviews"/>
  </r>
  <r>
    <x v="11669"/>
    <s v="Rental unit in Le Bouscat · ★New · 1 bedroom · 1 bed · 1 bath"/>
    <n v="152809224"/>
    <x v="5"/>
    <x v="7"/>
    <n v="44.861558414082253"/>
    <n v="-0.59798733491821743"/>
    <x v="0"/>
    <x v="18"/>
    <x v="2"/>
    <n v="0"/>
    <m/>
    <n v="1"/>
    <n v="0"/>
    <x v="1"/>
    <x v="1"/>
    <s v="Few reviews"/>
  </r>
  <r>
    <x v="11670"/>
    <s v="Rental unit in Lormont · ★New · 1 bedroom · 2 beds · 1 shared bath"/>
    <n v="29439442"/>
    <x v="12"/>
    <x v="20"/>
    <n v="44.865775320084857"/>
    <n v="-0.52153909922717312"/>
    <x v="1"/>
    <x v="112"/>
    <x v="2"/>
    <n v="2"/>
    <d v="2023-09-03T00:00:00"/>
    <n v="1"/>
    <n v="2"/>
    <x v="2"/>
    <x v="1"/>
    <s v="Few reviews"/>
  </r>
  <r>
    <x v="11671"/>
    <s v="Home in Floirac · ★New · 1 bedroom · 1 bed · 1 bath"/>
    <n v="37820184"/>
    <x v="3"/>
    <x v="29"/>
    <n v="44.842599999999997"/>
    <n v="-0.54073000000000004"/>
    <x v="1"/>
    <x v="54"/>
    <x v="2"/>
    <n v="1"/>
    <d v="2023-09-09T00:00:00"/>
    <n v="1"/>
    <n v="1"/>
    <x v="1"/>
    <x v="1"/>
    <s v="Few reviews"/>
  </r>
  <r>
    <x v="11672"/>
    <s v="Rental unit in Saint-Médard-en-Jalles · ★New · Studio · 1 bed · 1 bath"/>
    <n v="428068410"/>
    <x v="1"/>
    <x v="1"/>
    <n v="44.885424399999998"/>
    <n v="-0.69279950000000001"/>
    <x v="0"/>
    <x v="206"/>
    <x v="2"/>
    <n v="1"/>
    <d v="2023-08-30T00:00:00"/>
    <n v="1"/>
    <n v="1"/>
    <x v="1"/>
    <x v="1"/>
    <s v="Few reviews"/>
  </r>
  <r>
    <x v="11673"/>
    <s v="Rental unit in Mérignac · ★New · 1 bedroom · 1 bed · 1 bath"/>
    <n v="503079281"/>
    <x v="8"/>
    <x v="34"/>
    <n v="44.825490000000002"/>
    <n v="-0.61623000000000006"/>
    <x v="0"/>
    <x v="6"/>
    <x v="1"/>
    <n v="0"/>
    <m/>
    <n v="1"/>
    <n v="0"/>
    <x v="1"/>
    <x v="1"/>
    <s v="Few reviews"/>
  </r>
  <r>
    <x v="11674"/>
    <s v="Home in Artigues-près-Bordeaux · ★4.75 · 2 bedrooms · 3 beds · 2.5 baths"/>
    <n v="35766223"/>
    <x v="20"/>
    <x v="37"/>
    <n v="44.863685315529061"/>
    <n v="-0.5016968358682693"/>
    <x v="0"/>
    <x v="115"/>
    <x v="2"/>
    <n v="4"/>
    <d v="2023-09-04T00:00:00"/>
    <n v="1"/>
    <n v="4"/>
    <x v="1"/>
    <x v="1"/>
    <s v="Few reviews"/>
  </r>
  <r>
    <x v="11675"/>
    <s v="Home in Bordeaux · ★New · 2 bedrooms · 2 beds · 1 bath"/>
    <n v="97776135"/>
    <x v="0"/>
    <x v="3"/>
    <n v="44.840153339489966"/>
    <n v="-0.59620879365073876"/>
    <x v="0"/>
    <x v="159"/>
    <x v="1"/>
    <n v="0"/>
    <m/>
    <n v="1"/>
    <n v="0"/>
    <x v="0"/>
    <x v="1"/>
    <s v="Few reviews"/>
  </r>
  <r>
    <x v="11676"/>
    <s v="Rental unit in Bordeaux · ★New · 1 bedroom · 1 bed · 1 bath"/>
    <n v="532531853"/>
    <x v="0"/>
    <x v="0"/>
    <n v="44.83278"/>
    <n v="-0.56352999999999998"/>
    <x v="0"/>
    <x v="125"/>
    <x v="2"/>
    <n v="1"/>
    <d v="2023-08-27T00:00:00"/>
    <n v="1"/>
    <n v="1"/>
    <x v="1"/>
    <x v="1"/>
    <s v="Few reviews"/>
  </r>
  <r>
    <x v="11677"/>
    <s v="Bed and breakfast in Le Taillan-Médoc · ★New · 1 bedroom · 1 bed · 1 bath"/>
    <n v="30769290"/>
    <x v="24"/>
    <x v="46"/>
    <n v="44.916311842349323"/>
    <n v="-0.67554439535191502"/>
    <x v="1"/>
    <x v="89"/>
    <x v="2"/>
    <n v="0"/>
    <m/>
    <n v="1"/>
    <n v="0"/>
    <x v="1"/>
    <x v="1"/>
    <s v="Few reviews"/>
  </r>
  <r>
    <x v="11678"/>
    <s v="Rental unit in Bordeaux · ★New · 1 bedroom · 1 bed · 1 bath"/>
    <n v="390200553"/>
    <x v="0"/>
    <x v="0"/>
    <n v="44.822653016302489"/>
    <n v="-0.55934865551834745"/>
    <x v="0"/>
    <x v="249"/>
    <x v="1"/>
    <n v="0"/>
    <m/>
    <n v="34"/>
    <n v="0"/>
    <x v="1"/>
    <x v="0"/>
    <s v="Few reviews"/>
  </r>
  <r>
    <x v="11679"/>
    <s v="Rental unit in Villenave-d'Ornon · ★New · 1 bedroom · 2 beds · 1 bath"/>
    <n v="532591448"/>
    <x v="16"/>
    <x v="27"/>
    <n v="44.77684279778456"/>
    <n v="-0.53238669832142116"/>
    <x v="0"/>
    <x v="94"/>
    <x v="2"/>
    <n v="0"/>
    <m/>
    <n v="1"/>
    <n v="0"/>
    <x v="0"/>
    <x v="1"/>
    <s v="Few reviews"/>
  </r>
  <r>
    <x v="11680"/>
    <s v="Home in Lormont · ★New · 4 bedrooms · 5 beds · 2.5 baths"/>
    <n v="79889"/>
    <x v="12"/>
    <x v="20"/>
    <n v="44.880233689237699"/>
    <n v="-0.51927285437417781"/>
    <x v="0"/>
    <x v="82"/>
    <x v="2"/>
    <n v="1"/>
    <d v="2023-09-03T00:00:00"/>
    <n v="3"/>
    <n v="1"/>
    <x v="0"/>
    <x v="0"/>
    <s v="Few reviews"/>
  </r>
  <r>
    <x v="11681"/>
    <s v="Rental unit in Bordeaux · ★5.0 · 1 bedroom · 1 bed · 1 bath"/>
    <n v="36284187"/>
    <x v="0"/>
    <x v="24"/>
    <n v="44.860430000000001"/>
    <n v="-0.56074999999999997"/>
    <x v="1"/>
    <x v="103"/>
    <x v="1"/>
    <n v="3"/>
    <d v="2023-09-06T00:00:00"/>
    <n v="1"/>
    <n v="3"/>
    <x v="2"/>
    <x v="1"/>
    <s v="Few reviews"/>
  </r>
  <r>
    <x v="11682"/>
    <s v="Home in Bordeaux · ★New · 4 bedrooms · 5 beds · 4 baths"/>
    <n v="332816551"/>
    <x v="0"/>
    <x v="22"/>
    <n v="44.847637917086324"/>
    <n v="-0.55649133002433615"/>
    <x v="0"/>
    <x v="191"/>
    <x v="2"/>
    <n v="1"/>
    <d v="2023-09-03T00:00:00"/>
    <n v="13"/>
    <n v="1"/>
    <x v="0"/>
    <x v="0"/>
    <s v="Few reviews"/>
  </r>
  <r>
    <x v="11683"/>
    <s v="Rental unit in Talence · ★New · 2 bedrooms · 3 beds · 1 bath"/>
    <n v="431718686"/>
    <x v="4"/>
    <x v="6"/>
    <n v="44.804399799999999"/>
    <n v="-0.59142679999999992"/>
    <x v="0"/>
    <x v="75"/>
    <x v="2"/>
    <n v="0"/>
    <m/>
    <n v="5"/>
    <n v="0"/>
    <x v="1"/>
    <x v="0"/>
    <s v="Few reviews"/>
  </r>
  <r>
    <x v="11684"/>
    <s v="Home in Cenon · ★New · 1 bedroom · 1 bed · Half-bath"/>
    <n v="91981793"/>
    <x v="3"/>
    <x v="29"/>
    <n v="44.850737568071047"/>
    <n v="-0.53575742084888789"/>
    <x v="1"/>
    <x v="197"/>
    <x v="2"/>
    <n v="1"/>
    <d v="2023-09-09T00:00:00"/>
    <n v="1"/>
    <n v="1"/>
    <x v="1"/>
    <x v="1"/>
    <s v="Few reviews"/>
  </r>
  <r>
    <x v="11685"/>
    <s v="Rental unit in Cenon · ★New · 2 bedrooms · 4 beds · 1 bath"/>
    <n v="358432443"/>
    <x v="3"/>
    <x v="5"/>
    <n v="44.850750150681122"/>
    <n v="-0.51540223121337325"/>
    <x v="0"/>
    <x v="132"/>
    <x v="1"/>
    <n v="0"/>
    <m/>
    <n v="1"/>
    <n v="0"/>
    <x v="1"/>
    <x v="1"/>
    <s v="Few reviews"/>
  </r>
  <r>
    <x v="11686"/>
    <s v="Villa in Eysines · ★5.0 · 1 bedroom · 1 bed · 1 bath"/>
    <n v="36366938"/>
    <x v="17"/>
    <x v="30"/>
    <n v="44.874382596642569"/>
    <n v="-0.63713784830521225"/>
    <x v="1"/>
    <x v="77"/>
    <x v="2"/>
    <n v="4"/>
    <d v="2023-09-04T00:00:00"/>
    <n v="1"/>
    <n v="4"/>
    <x v="2"/>
    <x v="1"/>
    <s v="Few reviews"/>
  </r>
  <r>
    <x v="11687"/>
    <s v="Home in Gradignan · ★New · 1 bedroom · 2 beds · 1 shared bath"/>
    <n v="156560908"/>
    <x v="9"/>
    <x v="16"/>
    <n v="44.773578748703144"/>
    <n v="-0.62651658003173605"/>
    <x v="1"/>
    <x v="96"/>
    <x v="2"/>
    <n v="0"/>
    <m/>
    <n v="1"/>
    <n v="0"/>
    <x v="1"/>
    <x v="1"/>
    <s v="Few reviews"/>
  </r>
  <r>
    <x v="11688"/>
    <s v="Rental unit in Bordeaux · ★New · 1 bedroom · 2 beds · 1 bath"/>
    <n v="47847518"/>
    <x v="0"/>
    <x v="0"/>
    <n v="44.829316460245302"/>
    <n v="-0.57239261726195401"/>
    <x v="0"/>
    <x v="10"/>
    <x v="2"/>
    <n v="0"/>
    <m/>
    <n v="1"/>
    <n v="0"/>
    <x v="1"/>
    <x v="1"/>
    <s v="Few reviews"/>
  </r>
  <r>
    <x v="11689"/>
    <s v="Guesthouse in Mérignac · ★New · 3 bedrooms · 1 bed · 1 bath"/>
    <n v="532738943"/>
    <x v="8"/>
    <x v="51"/>
    <n v="44.825313480700586"/>
    <n v="-0.73253173381090164"/>
    <x v="0"/>
    <x v="130"/>
    <x v="2"/>
    <n v="0"/>
    <m/>
    <n v="2"/>
    <n v="0"/>
    <x v="2"/>
    <x v="0"/>
    <s v="Few reviews"/>
  </r>
  <r>
    <x v="11690"/>
    <s v="Bed and breakfast in Mérignac · ★New · 1 bedroom · 2 beds · 1 bath"/>
    <n v="532738943"/>
    <x v="8"/>
    <x v="51"/>
    <n v="44.827716086217777"/>
    <n v="-0.73456919274277432"/>
    <x v="1"/>
    <x v="99"/>
    <x v="2"/>
    <n v="0"/>
    <m/>
    <n v="2"/>
    <n v="0"/>
    <x v="2"/>
    <x v="0"/>
    <s v="Few reviews"/>
  </r>
  <r>
    <x v="11691"/>
    <s v="Home in Pessac · ★New · 3 bedrooms · 3 beds · 2 baths"/>
    <n v="27986670"/>
    <x v="6"/>
    <x v="54"/>
    <n v="44.805117600000003"/>
    <n v="-0.63453839999999995"/>
    <x v="0"/>
    <x v="358"/>
    <x v="1"/>
    <n v="0"/>
    <m/>
    <n v="1"/>
    <n v="0"/>
    <x v="1"/>
    <x v="1"/>
    <s v="Few reviews"/>
  </r>
  <r>
    <x v="11692"/>
    <s v="Rental unit in Bordeaux · ★New · 1 bedroom · 1 bed · 1 bath"/>
    <n v="101701579"/>
    <x v="0"/>
    <x v="10"/>
    <n v="44.824807329416259"/>
    <n v="-0.56923971884402447"/>
    <x v="0"/>
    <x v="249"/>
    <x v="2"/>
    <n v="0"/>
    <m/>
    <n v="1"/>
    <n v="0"/>
    <x v="1"/>
    <x v="1"/>
    <s v="Few reviews"/>
  </r>
  <r>
    <x v="11693"/>
    <s v="Rental unit in Bordeaux · ★New · 1 bedroom · 2 beds · 1 bath"/>
    <n v="29560113"/>
    <x v="0"/>
    <x v="10"/>
    <n v="44.826540000000001"/>
    <n v="-0.56901999999999997"/>
    <x v="0"/>
    <x v="45"/>
    <x v="1"/>
    <n v="1"/>
    <d v="2023-09-10T00:00:00"/>
    <n v="1"/>
    <n v="1"/>
    <x v="1"/>
    <x v="1"/>
    <s v="Few reviews"/>
  </r>
  <r>
    <x v="11694"/>
    <s v="Rental unit in Lormont · ★New · 1 bedroom · 1 bed · 1 bath"/>
    <n v="484414716"/>
    <x v="12"/>
    <x v="20"/>
    <n v="44.867503508347532"/>
    <n v="-0.51182763412330701"/>
    <x v="1"/>
    <x v="86"/>
    <x v="2"/>
    <n v="0"/>
    <m/>
    <n v="1"/>
    <n v="0"/>
    <x v="2"/>
    <x v="1"/>
    <s v="Few reviews"/>
  </r>
  <r>
    <x v="11695"/>
    <s v="Rental unit in Le Bouscat · ★New · 2 bedrooms · 2 beds · 1 bath"/>
    <n v="5241046"/>
    <x v="5"/>
    <x v="7"/>
    <n v="44.86807006361073"/>
    <n v="-0.60890865496205726"/>
    <x v="0"/>
    <x v="170"/>
    <x v="1"/>
    <n v="0"/>
    <m/>
    <n v="1"/>
    <n v="0"/>
    <x v="1"/>
    <x v="1"/>
    <s v="Few reviews"/>
  </r>
  <r>
    <x v="11696"/>
    <s v="Bed and breakfast in Bordeaux · ★New · 1 bedroom · 1 bed · 1 bath"/>
    <n v="45280460"/>
    <x v="0"/>
    <x v="8"/>
    <n v="44.831558319011585"/>
    <n v="-0.59713597822699949"/>
    <x v="1"/>
    <x v="96"/>
    <x v="2"/>
    <n v="0"/>
    <m/>
    <n v="1"/>
    <n v="0"/>
    <x v="1"/>
    <x v="1"/>
    <s v="Few reviews"/>
  </r>
  <r>
    <x v="11697"/>
    <s v="Rental unit in Cenon · ★New · 1 bedroom · 1 bed · 1 bath"/>
    <n v="44830749"/>
    <x v="3"/>
    <x v="29"/>
    <n v="44.855020000000003"/>
    <n v="-0.53778000000000004"/>
    <x v="0"/>
    <x v="11"/>
    <x v="2"/>
    <n v="2"/>
    <d v="2023-09-03T00:00:00"/>
    <n v="1"/>
    <n v="2"/>
    <x v="1"/>
    <x v="1"/>
    <s v="Few reviews"/>
  </r>
  <r>
    <x v="11698"/>
    <s v="Rental unit in Bordeaux · ★New · 2 bedrooms · 2 beds · 1 bath"/>
    <n v="532897445"/>
    <x v="0"/>
    <x v="22"/>
    <n v="44.849542422503269"/>
    <n v="-0.54295018699628494"/>
    <x v="0"/>
    <x v="20"/>
    <x v="2"/>
    <n v="0"/>
    <m/>
    <n v="1"/>
    <n v="0"/>
    <x v="1"/>
    <x v="1"/>
    <s v="Few reviews"/>
  </r>
  <r>
    <x v="11699"/>
    <s v="Rental unit in Mérignac · ★New · 1 bedroom · 1 bed · 1 shared bath"/>
    <n v="433818871"/>
    <x v="8"/>
    <x v="35"/>
    <n v="44.854100000000003"/>
    <n v="-0.65203"/>
    <x v="1"/>
    <x v="246"/>
    <x v="1"/>
    <n v="0"/>
    <m/>
    <n v="1"/>
    <n v="0"/>
    <x v="1"/>
    <x v="1"/>
    <s v="Few reviews"/>
  </r>
  <r>
    <x v="11700"/>
    <s v="Rental unit in Pessac · ★New · 1 bedroom · 1 bed · 1 bath"/>
    <n v="238497268"/>
    <x v="6"/>
    <x v="15"/>
    <n v="44.798648531181193"/>
    <n v="-0.66191522492111821"/>
    <x v="0"/>
    <x v="70"/>
    <x v="0"/>
    <n v="2"/>
    <d v="2023-09-04T00:00:00"/>
    <n v="1"/>
    <n v="2"/>
    <x v="1"/>
    <x v="1"/>
    <s v="Few reviews"/>
  </r>
  <r>
    <x v="11701"/>
    <s v="Home in Bordeaux · ★New · 1 bedroom · 1 bed · 1.5 baths"/>
    <n v="33129114"/>
    <x v="0"/>
    <x v="8"/>
    <n v="44.827266698487065"/>
    <n v="-0.59036447126437253"/>
    <x v="1"/>
    <x v="89"/>
    <x v="1"/>
    <n v="0"/>
    <m/>
    <n v="1"/>
    <n v="0"/>
    <x v="1"/>
    <x v="1"/>
    <s v="Few reviews"/>
  </r>
  <r>
    <x v="11702"/>
    <s v="Rental unit in Bordeaux · ★New · Studio · 1 bed · 1 bath"/>
    <n v="174341016"/>
    <x v="0"/>
    <x v="24"/>
    <n v="44.861620000000002"/>
    <n v="-0.55837999999999999"/>
    <x v="0"/>
    <x v="15"/>
    <x v="2"/>
    <n v="0"/>
    <m/>
    <n v="2"/>
    <n v="0"/>
    <x v="1"/>
    <x v="0"/>
    <s v="Few reviews"/>
  </r>
  <r>
    <x v="11703"/>
    <s v="Rental unit in Bordeaux · ★New · 1 bedroom · 1 bed · 2.5 shared baths"/>
    <n v="66105017"/>
    <x v="0"/>
    <x v="24"/>
    <n v="44.863121226090009"/>
    <n v="-0.55831889864456685"/>
    <x v="1"/>
    <x v="19"/>
    <x v="2"/>
    <n v="1"/>
    <d v="2023-09-07T00:00:00"/>
    <n v="1"/>
    <n v="1"/>
    <x v="1"/>
    <x v="1"/>
    <s v="Few reviews"/>
  </r>
  <r>
    <x v="11704"/>
    <s v="Home in Bordeaux · ★New · 1 bedroom · 1 bed · 1.5 baths"/>
    <n v="433815152"/>
    <x v="0"/>
    <x v="10"/>
    <n v="44.817990000000002"/>
    <n v="-0.57045000000000001"/>
    <x v="0"/>
    <x v="175"/>
    <x v="1"/>
    <n v="1"/>
    <d v="2023-09-09T00:00:00"/>
    <n v="1"/>
    <n v="1"/>
    <x v="1"/>
    <x v="1"/>
    <s v="Few reviews"/>
  </r>
  <r>
    <x v="11705"/>
    <s v="Home in Bassens · ★New · 1 bedroom · 1 bed · 1 bath"/>
    <n v="187252465"/>
    <x v="22"/>
    <x v="41"/>
    <n v="44.904221604482203"/>
    <n v="-0.51107928438453765"/>
    <x v="0"/>
    <x v="54"/>
    <x v="2"/>
    <n v="0"/>
    <m/>
    <n v="1"/>
    <n v="0"/>
    <x v="1"/>
    <x v="1"/>
    <s v="Few reviews"/>
  </r>
  <r>
    <x v="11706"/>
    <s v="Home in Bordeaux · ★New · 4 bedrooms · 3 beds · 2 baths"/>
    <n v="11168929"/>
    <x v="0"/>
    <x v="9"/>
    <n v="44.858609999999999"/>
    <n v="-0.60902999999999996"/>
    <x v="0"/>
    <x v="57"/>
    <x v="1"/>
    <n v="0"/>
    <m/>
    <n v="1"/>
    <n v="0"/>
    <x v="0"/>
    <x v="1"/>
    <s v="Few reviews"/>
  </r>
  <r>
    <x v="11707"/>
    <s v="Rental unit in Bordeaux · ★5.0 · 2 bedrooms · 3 beds · 2 baths"/>
    <n v="532944667"/>
    <x v="0"/>
    <x v="22"/>
    <n v="44.858353107197345"/>
    <n v="-0.5423336116394073"/>
    <x v="0"/>
    <x v="138"/>
    <x v="1"/>
    <n v="4"/>
    <d v="2023-09-04T00:00:00"/>
    <n v="1"/>
    <n v="4"/>
    <x v="1"/>
    <x v="1"/>
    <s v="Few reviews"/>
  </r>
  <r>
    <x v="11708"/>
    <s v="Rental unit in Villenave-d'Ornon · ★New · 2 bedrooms · 2 beds · 1 bath"/>
    <n v="88517374"/>
    <x v="16"/>
    <x v="27"/>
    <n v="44.788939999999997"/>
    <n v="-0.56776000000000004"/>
    <x v="0"/>
    <x v="6"/>
    <x v="5"/>
    <n v="0"/>
    <m/>
    <n v="1"/>
    <n v="0"/>
    <x v="1"/>
    <x v="1"/>
    <s v="Few reviews"/>
  </r>
  <r>
    <x v="11709"/>
    <s v="Home in Blanquefort · ★New · 1 bedroom · 1 bed · 1 shared bath"/>
    <n v="533021342"/>
    <x v="18"/>
    <x v="31"/>
    <n v="44.910306192204985"/>
    <n v="-0.61705137864774351"/>
    <x v="1"/>
    <x v="11"/>
    <x v="2"/>
    <n v="0"/>
    <m/>
    <n v="3"/>
    <n v="0"/>
    <x v="1"/>
    <x v="0"/>
    <s v="Few reviews"/>
  </r>
  <r>
    <x v="11710"/>
    <s v="Home in Le Haillan · ★New · 1 bedroom · 1 bed · 1 bath"/>
    <n v="56597348"/>
    <x v="23"/>
    <x v="42"/>
    <n v="44.889885901653081"/>
    <n v="-0.67142662859653301"/>
    <x v="1"/>
    <x v="132"/>
    <x v="2"/>
    <n v="0"/>
    <m/>
    <n v="1"/>
    <n v="0"/>
    <x v="1"/>
    <x v="1"/>
    <s v="Few reviews"/>
  </r>
  <r>
    <x v="11711"/>
    <s v="Rental unit in Bordeaux · ★New · 1 bedroom · 1 bed · 1 bath"/>
    <n v="13057675"/>
    <x v="0"/>
    <x v="24"/>
    <n v="44.860410000000002"/>
    <n v="-0.56191000000000002"/>
    <x v="0"/>
    <x v="19"/>
    <x v="2"/>
    <n v="0"/>
    <m/>
    <n v="1"/>
    <n v="0"/>
    <x v="1"/>
    <x v="1"/>
    <s v="Few reviews"/>
  </r>
  <r>
    <x v="11712"/>
    <s v="Rental unit in Bordeaux · ★New · 2 bedrooms · 2 beds · 1 bath"/>
    <n v="337698666"/>
    <x v="0"/>
    <x v="24"/>
    <n v="44.865346899999999"/>
    <n v="-0.56552610000000003"/>
    <x v="0"/>
    <x v="128"/>
    <x v="2"/>
    <n v="0"/>
    <m/>
    <n v="43"/>
    <n v="0"/>
    <x v="0"/>
    <x v="0"/>
    <s v="Few reviews"/>
  </r>
  <r>
    <x v="11713"/>
    <s v="Rental unit in Bordeaux · ★New · 1 bedroom · 1 bed · 1 bath"/>
    <n v="106580782"/>
    <x v="0"/>
    <x v="3"/>
    <n v="44.845783300000001"/>
    <n v="-0.58168549999999997"/>
    <x v="0"/>
    <x v="136"/>
    <x v="1"/>
    <n v="1"/>
    <d v="2023-09-06T00:00:00"/>
    <n v="1"/>
    <n v="1"/>
    <x v="1"/>
    <x v="1"/>
    <s v="Few reviews"/>
  </r>
  <r>
    <x v="11714"/>
    <s v="Rental unit in Bordeaux · ★New · 1 bedroom · 2 beds · 1 bath"/>
    <n v="83091610"/>
    <x v="0"/>
    <x v="9"/>
    <n v="44.851491938254981"/>
    <n v="-0.61123384890597876"/>
    <x v="0"/>
    <x v="164"/>
    <x v="1"/>
    <n v="0"/>
    <m/>
    <n v="1"/>
    <n v="0"/>
    <x v="1"/>
    <x v="1"/>
    <s v="Few reviews"/>
  </r>
  <r>
    <x v="11715"/>
    <s v="Home in Bordeaux · ★New · 1 bedroom · 1 bed · 1 bath"/>
    <n v="254139008"/>
    <x v="0"/>
    <x v="8"/>
    <n v="44.828904109292743"/>
    <n v="-0.60022473335266113"/>
    <x v="1"/>
    <x v="112"/>
    <x v="0"/>
    <n v="0"/>
    <m/>
    <n v="3"/>
    <n v="0"/>
    <x v="2"/>
    <x v="0"/>
    <s v="Few reviews"/>
  </r>
  <r>
    <x v="11716"/>
    <s v="Rental unit in Bordeaux · ★New · 1 bedroom · 1 bed · 1 bath"/>
    <n v="26996669"/>
    <x v="0"/>
    <x v="3"/>
    <n v="44.844071942977735"/>
    <n v="-0.57961396872997284"/>
    <x v="0"/>
    <x v="3"/>
    <x v="1"/>
    <n v="0"/>
    <m/>
    <n v="2"/>
    <n v="0"/>
    <x v="0"/>
    <x v="0"/>
    <s v="Few reviews"/>
  </r>
  <r>
    <x v="11717"/>
    <s v="Rental unit in Bruges · ★New · 1 bedroom · 1 bed · 1 bath"/>
    <n v="481083309"/>
    <x v="15"/>
    <x v="26"/>
    <n v="44.882820573335415"/>
    <n v="-0.60198716327770352"/>
    <x v="0"/>
    <x v="26"/>
    <x v="1"/>
    <n v="1"/>
    <d v="2023-09-03T00:00:00"/>
    <n v="1"/>
    <n v="1"/>
    <x v="1"/>
    <x v="1"/>
    <s v="Few reviews"/>
  </r>
  <r>
    <x v="11718"/>
    <s v="Home in Le Bouscat · ★New · 2 bedrooms · 2 beds · 1 bath"/>
    <n v="530833171"/>
    <x v="5"/>
    <x v="7"/>
    <n v="44.864926699999998"/>
    <n v="-0.57900489999999993"/>
    <x v="0"/>
    <x v="65"/>
    <x v="0"/>
    <n v="0"/>
    <m/>
    <n v="1"/>
    <n v="0"/>
    <x v="0"/>
    <x v="1"/>
    <s v="Few reviews"/>
  </r>
  <r>
    <x v="11719"/>
    <s v="Home in Le Haillan · ★New · 3 bedrooms · 3 beds · 2 baths"/>
    <n v="41064719"/>
    <x v="23"/>
    <x v="42"/>
    <n v="44.878224766157238"/>
    <n v="-0.67130663068847962"/>
    <x v="0"/>
    <x v="163"/>
    <x v="1"/>
    <n v="0"/>
    <m/>
    <n v="1"/>
    <n v="0"/>
    <x v="0"/>
    <x v="1"/>
    <s v="Few reviews"/>
  </r>
  <r>
    <x v="11720"/>
    <s v="Home in Pessac · ★New · 1 bedroom · 1 bed · 2 baths"/>
    <n v="24282804"/>
    <x v="6"/>
    <x v="40"/>
    <n v="44.807622859202105"/>
    <n v="-0.64943017977891582"/>
    <x v="1"/>
    <x v="104"/>
    <x v="2"/>
    <n v="0"/>
    <m/>
    <n v="3"/>
    <n v="0"/>
    <x v="2"/>
    <x v="0"/>
    <s v="Few reviews"/>
  </r>
  <r>
    <x v="11721"/>
    <s v="Home in Pessac · ★New · 1 bedroom · 1 bed · 1 shared bath"/>
    <n v="24282804"/>
    <x v="6"/>
    <x v="52"/>
    <n v="44.807620174919499"/>
    <n v="-0.64745427673037448"/>
    <x v="1"/>
    <x v="197"/>
    <x v="1"/>
    <n v="0"/>
    <m/>
    <n v="3"/>
    <n v="0"/>
    <x v="1"/>
    <x v="0"/>
    <s v="Few reviews"/>
  </r>
  <r>
    <x v="11722"/>
    <s v="Rental unit in Talence · ★New · 1 bedroom · 1 bed · 1 bath"/>
    <n v="20597820"/>
    <x v="4"/>
    <x v="6"/>
    <n v="44.806570000000001"/>
    <n v="-0.58048"/>
    <x v="0"/>
    <x v="197"/>
    <x v="2"/>
    <n v="0"/>
    <m/>
    <n v="2"/>
    <n v="0"/>
    <x v="1"/>
    <x v="0"/>
    <s v="Few reviews"/>
  </r>
  <r>
    <x v="11723"/>
    <s v="Home in Gradignan · ★New · 4 bedrooms · 4 beds · 3 baths"/>
    <n v="81263791"/>
    <x v="9"/>
    <x v="16"/>
    <n v="44.762245673542473"/>
    <n v="-0.63372179702657061"/>
    <x v="0"/>
    <x v="253"/>
    <x v="2"/>
    <n v="1"/>
    <d v="2023-08-27T00:00:00"/>
    <n v="1"/>
    <n v="1"/>
    <x v="0"/>
    <x v="1"/>
    <s v="Few reviews"/>
  </r>
  <r>
    <x v="11724"/>
    <s v="Rental unit in Cenon · ★New · 1 bedroom · 1 bed · 1 bath"/>
    <n v="390609154"/>
    <x v="3"/>
    <x v="5"/>
    <n v="44.860530064471469"/>
    <n v="-0.51088035106658936"/>
    <x v="0"/>
    <x v="35"/>
    <x v="2"/>
    <n v="0"/>
    <m/>
    <n v="1"/>
    <n v="0"/>
    <x v="1"/>
    <x v="1"/>
    <s v="Few reviews"/>
  </r>
  <r>
    <x v="11725"/>
    <s v="Home in Floirac · ★New · 2 bedrooms · 2 beds · 2 baths"/>
    <n v="6152855"/>
    <x v="14"/>
    <x v="25"/>
    <n v="44.839265888667555"/>
    <n v="-0.53828095619672822"/>
    <x v="1"/>
    <x v="21"/>
    <x v="2"/>
    <n v="0"/>
    <m/>
    <n v="1"/>
    <n v="0"/>
    <x v="2"/>
    <x v="1"/>
    <s v="Few reviews"/>
  </r>
  <r>
    <x v="11726"/>
    <s v="Rental unit in Bègles · ★New · 1 bedroom · 1 bed · 1 bath"/>
    <n v="21527088"/>
    <x v="2"/>
    <x v="4"/>
    <n v="44.799797699999999"/>
    <n v="-0.55655069999999995"/>
    <x v="0"/>
    <x v="19"/>
    <x v="2"/>
    <n v="0"/>
    <m/>
    <n v="1"/>
    <n v="0"/>
    <x v="1"/>
    <x v="1"/>
    <s v="Few reviews"/>
  </r>
  <r>
    <x v="11727"/>
    <s v="Rental unit in Bordeaux · ★New · 1 bedroom · 1 bed · 1 bath"/>
    <n v="533250646"/>
    <x v="0"/>
    <x v="0"/>
    <n v="44.822389999999999"/>
    <n v="-0.55132999999999999"/>
    <x v="1"/>
    <x v="102"/>
    <x v="2"/>
    <n v="1"/>
    <d v="2023-08-27T00:00:00"/>
    <n v="1"/>
    <n v="1"/>
    <x v="2"/>
    <x v="1"/>
    <s v="Few reviews"/>
  </r>
  <r>
    <x v="11728"/>
    <s v="Bed and breakfast in Pessac · ★New · 1 bedroom · 1 bed · 2 baths"/>
    <n v="15801834"/>
    <x v="6"/>
    <x v="38"/>
    <n v="44.819116655263834"/>
    <n v="-0.60358968095092225"/>
    <x v="1"/>
    <x v="19"/>
    <x v="2"/>
    <n v="0"/>
    <m/>
    <n v="1"/>
    <n v="0"/>
    <x v="1"/>
    <x v="1"/>
    <s v="Few reviews"/>
  </r>
  <r>
    <x v="11729"/>
    <s v="Rental unit in Gradignan · ★New · 1 bedroom · 1 bed · 1 bath"/>
    <n v="87475030"/>
    <x v="9"/>
    <x v="16"/>
    <n v="44.772652661789557"/>
    <n v="-0.62079285639652837"/>
    <x v="0"/>
    <x v="70"/>
    <x v="2"/>
    <n v="0"/>
    <m/>
    <n v="1"/>
    <n v="0"/>
    <x v="1"/>
    <x v="1"/>
    <s v="Few reviews"/>
  </r>
  <r>
    <x v="11730"/>
    <s v="Rental unit in Bordeaux · ★New · 1 bedroom · 1 bed · 1 bath"/>
    <n v="87554401"/>
    <x v="0"/>
    <x v="0"/>
    <n v="44.825670000000002"/>
    <n v="-0.56628999999999996"/>
    <x v="0"/>
    <x v="263"/>
    <x v="2"/>
    <n v="2"/>
    <d v="2023-09-06T00:00:00"/>
    <n v="31"/>
    <n v="2"/>
    <x v="1"/>
    <x v="0"/>
    <s v="Few reviews"/>
  </r>
  <r>
    <x v="11731"/>
    <s v="Rental unit in Bordeaux · ★New · 1 bedroom · 1 bed · Half-bath"/>
    <n v="533406743"/>
    <x v="0"/>
    <x v="3"/>
    <n v="44.836828099999998"/>
    <n v="-0.57087189999999999"/>
    <x v="1"/>
    <x v="54"/>
    <x v="2"/>
    <n v="1"/>
    <d v="2023-09-05T00:00:00"/>
    <n v="1"/>
    <n v="1"/>
    <x v="1"/>
    <x v="1"/>
    <s v="Few reviews"/>
  </r>
  <r>
    <x v="11732"/>
    <s v="Rental unit in Bordeaux · ★New · 1 bedroom · 1 bed · 1 bath"/>
    <n v="31521837"/>
    <x v="0"/>
    <x v="2"/>
    <n v="44.858000200000014"/>
    <n v="-0.56750369999999994"/>
    <x v="0"/>
    <x v="275"/>
    <x v="1"/>
    <n v="0"/>
    <m/>
    <n v="1"/>
    <n v="0"/>
    <x v="1"/>
    <x v="1"/>
    <s v="Few reviews"/>
  </r>
  <r>
    <x v="11733"/>
    <s v="Rental unit in Bordeaux · ★New · 2 bedrooms · 2 beds · 1.5 baths"/>
    <n v="73403183"/>
    <x v="0"/>
    <x v="9"/>
    <n v="44.863120591448677"/>
    <n v="-0.62048962380370609"/>
    <x v="0"/>
    <x v="75"/>
    <x v="1"/>
    <n v="0"/>
    <m/>
    <n v="1"/>
    <n v="0"/>
    <x v="1"/>
    <x v="1"/>
    <s v="Few reviews"/>
  </r>
  <r>
    <x v="11734"/>
    <s v="Townhouse in Ambarès-et-Lagrave · ★New · 1 bedroom · 1 bed · 1 shared bath"/>
    <n v="79538058"/>
    <x v="10"/>
    <x v="17"/>
    <n v="44.931342631068105"/>
    <n v="-0.48211951735369318"/>
    <x v="1"/>
    <x v="21"/>
    <x v="2"/>
    <n v="1"/>
    <d v="2023-08-31T00:00:00"/>
    <n v="2"/>
    <n v="1"/>
    <x v="2"/>
    <x v="0"/>
    <s v="Few reviews"/>
  </r>
  <r>
    <x v="11735"/>
    <s v="Townhouse in Bordeaux · ★New · 1 bedroom · 1 bed · 1.5 baths"/>
    <n v="32442412"/>
    <x v="0"/>
    <x v="9"/>
    <n v="44.840336086601731"/>
    <n v="-0.60768993046790865"/>
    <x v="1"/>
    <x v="11"/>
    <x v="1"/>
    <n v="0"/>
    <m/>
    <n v="2"/>
    <n v="0"/>
    <x v="1"/>
    <x v="0"/>
    <s v="Few reviews"/>
  </r>
  <r>
    <x v="11736"/>
    <s v="Home in Talence · ★New · 1 bedroom · 2 beds · 1.5 baths"/>
    <n v="92031602"/>
    <x v="4"/>
    <x v="6"/>
    <n v="44.818867260460614"/>
    <n v="-0.59621392211328561"/>
    <x v="0"/>
    <x v="24"/>
    <x v="2"/>
    <n v="0"/>
    <m/>
    <n v="1"/>
    <n v="0"/>
    <x v="1"/>
    <x v="1"/>
    <s v="Few reviews"/>
  </r>
  <r>
    <x v="11737"/>
    <s v="Rental unit in Bordeaux · ★New · 1 bedroom · 2 beds · 1.5 baths"/>
    <n v="9739437"/>
    <x v="0"/>
    <x v="8"/>
    <n v="44.82931"/>
    <n v="-0.59531999999999996"/>
    <x v="0"/>
    <x v="199"/>
    <x v="1"/>
    <n v="0"/>
    <m/>
    <n v="1"/>
    <n v="0"/>
    <x v="1"/>
    <x v="1"/>
    <s v="Few reviews"/>
  </r>
  <r>
    <x v="11738"/>
    <s v="Home in Bordeaux · ★New · 4 bedrooms · 4 beds · 2 baths"/>
    <n v="19530827"/>
    <x v="0"/>
    <x v="9"/>
    <n v="44.844142109896097"/>
    <n v="-0.62465717662374087"/>
    <x v="0"/>
    <x v="82"/>
    <x v="1"/>
    <n v="0"/>
    <m/>
    <n v="1"/>
    <n v="0"/>
    <x v="0"/>
    <x v="1"/>
    <s v="Few reviews"/>
  </r>
  <r>
    <x v="11739"/>
    <s v="Rental unit in Bordeaux · ★New · 3 bedrooms · 4 beds · 1 bath"/>
    <n v="533574880"/>
    <x v="0"/>
    <x v="0"/>
    <n v="44.83155"/>
    <n v="-0.56735000000000002"/>
    <x v="0"/>
    <x v="82"/>
    <x v="2"/>
    <n v="0"/>
    <m/>
    <n v="1"/>
    <n v="0"/>
    <x v="0"/>
    <x v="1"/>
    <s v="Few reviews"/>
  </r>
  <r>
    <x v="11740"/>
    <s v="Rental unit in Floirac · ★New · 2 bedrooms · 2 beds · 1 bath"/>
    <n v="23946001"/>
    <x v="14"/>
    <x v="25"/>
    <n v="44.845853738455418"/>
    <n v="-0.50519805177372246"/>
    <x v="0"/>
    <x v="82"/>
    <x v="2"/>
    <n v="0"/>
    <m/>
    <n v="1"/>
    <n v="0"/>
    <x v="0"/>
    <x v="1"/>
    <s v="Few reviews"/>
  </r>
  <r>
    <x v="11741"/>
    <s v="Rental unit in Bordeaux · ★New · 1 bedroom · 1 bed · 1 bath"/>
    <n v="240132746"/>
    <x v="0"/>
    <x v="0"/>
    <n v="44.819629999999997"/>
    <n v="-0.55193000000000003"/>
    <x v="0"/>
    <x v="75"/>
    <x v="2"/>
    <n v="1"/>
    <d v="2023-09-09T00:00:00"/>
    <n v="1"/>
    <n v="1"/>
    <x v="1"/>
    <x v="1"/>
    <s v="Few reviews"/>
  </r>
  <r>
    <x v="11742"/>
    <s v="Home in Bordeaux · ★New · 3 bedrooms · 3 beds · 2 baths"/>
    <n v="8948931"/>
    <x v="0"/>
    <x v="3"/>
    <n v="44.852411800000013"/>
    <n v="-0.59162360000000014"/>
    <x v="0"/>
    <x v="450"/>
    <x v="4"/>
    <n v="0"/>
    <m/>
    <n v="1"/>
    <n v="0"/>
    <x v="0"/>
    <x v="1"/>
    <s v="Few reviews"/>
  </r>
  <r>
    <x v="11743"/>
    <s v="Home in Bordeaux · ★New · 1 bedroom · 1 bed · 2 baths"/>
    <n v="63869441"/>
    <x v="0"/>
    <x v="10"/>
    <n v="44.819556955549793"/>
    <n v="-0.57613150376279887"/>
    <x v="1"/>
    <x v="51"/>
    <x v="0"/>
    <n v="0"/>
    <m/>
    <n v="1"/>
    <n v="0"/>
    <x v="1"/>
    <x v="1"/>
    <s v="Few reviews"/>
  </r>
  <r>
    <x v="11744"/>
    <s v="Home in Saint-Médard-en-Jalles · ★New · 1 bedroom · 1 bed · 1 bath"/>
    <n v="533611468"/>
    <x v="1"/>
    <x v="1"/>
    <n v="44.898528602864964"/>
    <n v="-0.72035953402519226"/>
    <x v="0"/>
    <x v="10"/>
    <x v="2"/>
    <n v="1"/>
    <d v="2023-08-27T00:00:00"/>
    <n v="1"/>
    <n v="1"/>
    <x v="1"/>
    <x v="1"/>
    <s v="Few reviews"/>
  </r>
  <r>
    <x v="11745"/>
    <s v="Home in Saint-Aubin-de-Médoc · ★New · 2 bedrooms · 2 beds · 1 bath"/>
    <n v="333114515"/>
    <x v="13"/>
    <x v="21"/>
    <n v="44.913600266622709"/>
    <n v="-0.72056955411930501"/>
    <x v="0"/>
    <x v="32"/>
    <x v="1"/>
    <n v="0"/>
    <m/>
    <n v="1"/>
    <n v="0"/>
    <x v="1"/>
    <x v="1"/>
    <s v="Few reviews"/>
  </r>
  <r>
    <x v="11746"/>
    <s v="Home in Artigues-près-Bordeaux · ★New · 3 bedrooms · 3 beds · 1.5 shared baths"/>
    <n v="533631342"/>
    <x v="20"/>
    <x v="37"/>
    <n v="44.858969999999999"/>
    <n v="-0.49824000000000002"/>
    <x v="1"/>
    <x v="89"/>
    <x v="1"/>
    <n v="0"/>
    <m/>
    <n v="1"/>
    <n v="0"/>
    <x v="1"/>
    <x v="1"/>
    <s v="Few reviews"/>
  </r>
  <r>
    <x v="11747"/>
    <s v="Bed and breakfast in Eysines · ★New · 1 bedroom · 1 bed · 1.5 baths"/>
    <n v="533609566"/>
    <x v="17"/>
    <x v="30"/>
    <n v="44.878368231609507"/>
    <n v="-0.66624193553003308"/>
    <x v="1"/>
    <x v="11"/>
    <x v="2"/>
    <n v="0"/>
    <m/>
    <n v="1"/>
    <n v="0"/>
    <x v="1"/>
    <x v="1"/>
    <s v="Few reviews"/>
  </r>
  <r>
    <x v="11748"/>
    <s v="Rental unit in Bordeaux · ★New · 1 bedroom · 1 bed · 1 bath"/>
    <n v="253663046"/>
    <x v="0"/>
    <x v="3"/>
    <n v="44.840045466912741"/>
    <n v="-0.57209143380036798"/>
    <x v="0"/>
    <x v="75"/>
    <x v="2"/>
    <n v="0"/>
    <m/>
    <n v="1"/>
    <n v="0"/>
    <x v="1"/>
    <x v="1"/>
    <s v="Few reviews"/>
  </r>
  <r>
    <x v="11749"/>
    <s v="Rental unit in Bordeaux · ★New · 1 bedroom · 2 beds · 1 bath"/>
    <n v="57607222"/>
    <x v="0"/>
    <x v="8"/>
    <n v="44.835828651761226"/>
    <n v="-0.60252221597740041"/>
    <x v="0"/>
    <x v="122"/>
    <x v="1"/>
    <n v="0"/>
    <m/>
    <n v="1"/>
    <n v="0"/>
    <x v="1"/>
    <x v="1"/>
    <s v="Few reviews"/>
  </r>
  <r>
    <x v="11750"/>
    <s v="Bed and breakfast in Lormont · ★New · 1 bedroom · 1 bed · 1 bath"/>
    <n v="264651537"/>
    <x v="12"/>
    <x v="20"/>
    <n v="44.875144610934548"/>
    <n v="-0.51531814285277866"/>
    <x v="1"/>
    <x v="102"/>
    <x v="2"/>
    <n v="0"/>
    <m/>
    <n v="1"/>
    <n v="0"/>
    <x v="2"/>
    <x v="1"/>
    <s v="Few reviews"/>
  </r>
  <r>
    <x v="11751"/>
    <s v="Bed and breakfast in Floirac · ★New · 1 bedroom · 1 bed · 1 bath"/>
    <n v="353345970"/>
    <x v="14"/>
    <x v="25"/>
    <n v="44.827473844479584"/>
    <n v="-0.5279961023864076"/>
    <x v="1"/>
    <x v="53"/>
    <x v="2"/>
    <n v="1"/>
    <d v="2023-09-06T00:00:00"/>
    <n v="1"/>
    <n v="1"/>
    <x v="2"/>
    <x v="1"/>
    <s v="Few reviews"/>
  </r>
  <r>
    <x v="11752"/>
    <s v="Home in Bègles · ★New · 1 bedroom · 2 beds · 1 bath"/>
    <n v="45806389"/>
    <x v="2"/>
    <x v="4"/>
    <n v="44.805285699999999"/>
    <n v="-0.56400139999999999"/>
    <x v="0"/>
    <x v="107"/>
    <x v="1"/>
    <n v="0"/>
    <m/>
    <n v="1"/>
    <n v="0"/>
    <x v="1"/>
    <x v="1"/>
    <s v="Few reviews"/>
  </r>
  <r>
    <x v="11753"/>
    <s v="Rental unit in Bordeaux · ★New · 1 bedroom · 1 bed · 1 bath"/>
    <n v="30220155"/>
    <x v="0"/>
    <x v="22"/>
    <n v="44.842152887348071"/>
    <n v="-0.55514317675240443"/>
    <x v="1"/>
    <x v="125"/>
    <x v="2"/>
    <n v="0"/>
    <m/>
    <n v="1"/>
    <n v="0"/>
    <x v="1"/>
    <x v="1"/>
    <s v="Few reviews"/>
  </r>
  <r>
    <x v="11754"/>
    <s v="Home in Artigues-près-Bordeaux · ★5.0 · 1 bedroom · 1 bed · 1 bath"/>
    <n v="22574810"/>
    <x v="20"/>
    <x v="37"/>
    <n v="44.8630657"/>
    <n v="-0.47528589999999998"/>
    <x v="0"/>
    <x v="26"/>
    <x v="2"/>
    <n v="3"/>
    <d v="2023-09-03T00:00:00"/>
    <n v="2"/>
    <n v="3"/>
    <x v="1"/>
    <x v="0"/>
    <s v="Few reviews"/>
  </r>
  <r>
    <x v="11755"/>
    <s v="Home in Blanquefort · ★New · 1 bedroom · 1 bed · 1 bath"/>
    <n v="533021342"/>
    <x v="18"/>
    <x v="31"/>
    <n v="44.911621788040954"/>
    <n v="-0.61620814226718734"/>
    <x v="1"/>
    <x v="11"/>
    <x v="2"/>
    <n v="0"/>
    <m/>
    <n v="3"/>
    <n v="0"/>
    <x v="1"/>
    <x v="0"/>
    <s v="Few reviews"/>
  </r>
  <r>
    <x v="11756"/>
    <s v="Home in Blanquefort · ★New · 1 bedroom · 1 bed · 1.5 shared baths"/>
    <n v="533021342"/>
    <x v="18"/>
    <x v="31"/>
    <n v="44.910104186319813"/>
    <n v="-0.61604327141590298"/>
    <x v="1"/>
    <x v="11"/>
    <x v="2"/>
    <n v="0"/>
    <m/>
    <n v="3"/>
    <n v="0"/>
    <x v="1"/>
    <x v="0"/>
    <s v="Few reviews"/>
  </r>
  <r>
    <x v="11757"/>
    <s v="casa particular in Bordeaux · ★New · 1 bedroom · 4 beds · 1 bath"/>
    <n v="68034975"/>
    <x v="0"/>
    <x v="8"/>
    <n v="44.83512837958969"/>
    <n v="-0.58260685698300496"/>
    <x v="0"/>
    <x v="36"/>
    <x v="1"/>
    <n v="1"/>
    <d v="2023-09-08T00:00:00"/>
    <n v="1"/>
    <n v="1"/>
    <x v="1"/>
    <x v="1"/>
    <s v="Few reviews"/>
  </r>
  <r>
    <x v="11758"/>
    <s v="Rental unit in Bordeaux · ★New · Studio · 1 bed · 1 bath"/>
    <n v="200203330"/>
    <x v="0"/>
    <x v="9"/>
    <n v="44.854644499999999"/>
    <n v="-0.62710489999999997"/>
    <x v="0"/>
    <x v="44"/>
    <x v="2"/>
    <n v="0"/>
    <m/>
    <n v="1"/>
    <n v="0"/>
    <x v="1"/>
    <x v="1"/>
    <s v="Few reviews"/>
  </r>
  <r>
    <x v="11759"/>
    <s v="Home in Talence · ★New · 2 bedrooms · 2 beds · 1 bath"/>
    <n v="334305868"/>
    <x v="4"/>
    <x v="6"/>
    <n v="44.806690362655345"/>
    <n v="-0.58030735782897691"/>
    <x v="0"/>
    <x v="6"/>
    <x v="2"/>
    <n v="0"/>
    <m/>
    <n v="13"/>
    <n v="0"/>
    <x v="1"/>
    <x v="0"/>
    <s v="Few reviews"/>
  </r>
  <r>
    <x v="11760"/>
    <s v="Rental unit in Bordeaux · ★New · 1 bedroom · 1 bed · 1 bath"/>
    <n v="17076116"/>
    <x v="0"/>
    <x v="3"/>
    <n v="44.835971299999997"/>
    <n v="-0.57297670000000001"/>
    <x v="0"/>
    <x v="107"/>
    <x v="1"/>
    <n v="0"/>
    <m/>
    <n v="1"/>
    <n v="0"/>
    <x v="1"/>
    <x v="1"/>
    <s v="Few reviews"/>
  </r>
  <r>
    <x v="11761"/>
    <s v="Villa in Gradignan · ★New · 2 bedrooms · 2 beds · 1.5 baths"/>
    <n v="508646415"/>
    <x v="9"/>
    <x v="16"/>
    <n v="44.768566459562429"/>
    <n v="-0.61942198488109712"/>
    <x v="0"/>
    <x v="96"/>
    <x v="0"/>
    <n v="0"/>
    <m/>
    <n v="2"/>
    <n v="0"/>
    <x v="1"/>
    <x v="0"/>
    <s v="Few reviews"/>
  </r>
  <r>
    <x v="11762"/>
    <s v="Home in Bordeaux · ★New · 1 bedroom · 1 bed · 1 bath"/>
    <n v="412884659"/>
    <x v="0"/>
    <x v="9"/>
    <n v="44.860052258986109"/>
    <n v="-0.63772048009345994"/>
    <x v="1"/>
    <x v="84"/>
    <x v="0"/>
    <n v="0"/>
    <m/>
    <n v="1"/>
    <n v="0"/>
    <x v="2"/>
    <x v="1"/>
    <s v="Few reviews"/>
  </r>
  <r>
    <x v="11763"/>
    <s v="Rental unit in Bordeaux · ★New · 1 bedroom · 1 bed · 1 shared bath"/>
    <n v="66169161"/>
    <x v="0"/>
    <x v="0"/>
    <n v="44.815665085199413"/>
    <n v="-0.55181118606560209"/>
    <x v="1"/>
    <x v="53"/>
    <x v="2"/>
    <n v="0"/>
    <m/>
    <n v="1"/>
    <n v="0"/>
    <x v="2"/>
    <x v="1"/>
    <s v="Few reviews"/>
  </r>
  <r>
    <x v="11764"/>
    <s v="Rental unit in Bègles · ★New · Studio · 1 bed · 1 bath"/>
    <n v="334305868"/>
    <x v="2"/>
    <x v="4"/>
    <n v="44.795614074198141"/>
    <n v="-0.55404200105629586"/>
    <x v="0"/>
    <x v="197"/>
    <x v="2"/>
    <n v="0"/>
    <m/>
    <n v="13"/>
    <n v="0"/>
    <x v="1"/>
    <x v="0"/>
    <s v="Few reviews"/>
  </r>
  <r>
    <x v="11765"/>
    <s v="Rental unit in Bordeaux · ★New · 2 bedrooms · 2 beds · 1 bath"/>
    <n v="432986990"/>
    <x v="0"/>
    <x v="22"/>
    <n v="44.851048318882881"/>
    <n v="-0.54191246691603434"/>
    <x v="0"/>
    <x v="142"/>
    <x v="1"/>
    <n v="0"/>
    <m/>
    <n v="1"/>
    <n v="0"/>
    <x v="0"/>
    <x v="1"/>
    <s v="Few reviews"/>
  </r>
  <r>
    <x v="11766"/>
    <s v="Rental unit in Bordeaux · ★New · 2 bedrooms · 2 beds · 1 bath"/>
    <n v="4315015"/>
    <x v="0"/>
    <x v="10"/>
    <n v="44.829389999999997"/>
    <n v="-0.57769000000000004"/>
    <x v="0"/>
    <x v="178"/>
    <x v="1"/>
    <n v="0"/>
    <m/>
    <n v="1"/>
    <n v="0"/>
    <x v="0"/>
    <x v="1"/>
    <s v="Few reviews"/>
  </r>
  <r>
    <x v="11767"/>
    <s v="Hotel in Bordeaux · ★New · 1 bedroom · 1 bed · 1 private bath"/>
    <n v="87554401"/>
    <x v="0"/>
    <x v="8"/>
    <n v="44.833646900746494"/>
    <n v="-0.59381129331203719"/>
    <x v="1"/>
    <x v="155"/>
    <x v="2"/>
    <n v="1"/>
    <d v="2023-08-31T00:00:00"/>
    <n v="31"/>
    <n v="1"/>
    <x v="1"/>
    <x v="0"/>
    <s v="Few reviews"/>
  </r>
  <r>
    <x v="11768"/>
    <s v="Bed and breakfast in Blanquefort · ★New · 1 bedroom · 1 bed · Half-bath"/>
    <n v="47767841"/>
    <x v="18"/>
    <x v="31"/>
    <n v="44.922084400000003"/>
    <n v="-0.66814849999999992"/>
    <x v="1"/>
    <x v="51"/>
    <x v="2"/>
    <n v="0"/>
    <m/>
    <n v="1"/>
    <n v="0"/>
    <x v="1"/>
    <x v="1"/>
    <s v="Few reviews"/>
  </r>
  <r>
    <x v="11769"/>
    <s v="Rental unit in Bordeaux · ★New · 1 bedroom · 1 bed · 1 bath"/>
    <n v="532521855"/>
    <x v="0"/>
    <x v="3"/>
    <n v="44.836853231163566"/>
    <n v="-0.5724964339116253"/>
    <x v="0"/>
    <x v="90"/>
    <x v="8"/>
    <n v="1"/>
    <d v="2023-09-08T00:00:00"/>
    <n v="1"/>
    <n v="1"/>
    <x v="1"/>
    <x v="1"/>
    <s v="Few reviews"/>
  </r>
  <r>
    <x v="11770"/>
    <s v="Rental unit in Bordeaux · ★New · 1 bedroom · 1 bed · 1 bath"/>
    <n v="500888937"/>
    <x v="0"/>
    <x v="10"/>
    <n v="44.822735600000001"/>
    <n v="-0.56709169999999998"/>
    <x v="0"/>
    <x v="263"/>
    <x v="1"/>
    <n v="0"/>
    <m/>
    <n v="11"/>
    <n v="0"/>
    <x v="1"/>
    <x v="0"/>
    <s v="Few reviews"/>
  </r>
  <r>
    <x v="11771"/>
    <s v="Rental unit in Bordeaux · ★New · 1 bedroom · 2 beds · 1 bath"/>
    <n v="103214800"/>
    <x v="0"/>
    <x v="24"/>
    <n v="44.865594392012014"/>
    <n v="-0.55193846757780218"/>
    <x v="0"/>
    <x v="211"/>
    <x v="0"/>
    <n v="0"/>
    <m/>
    <n v="1"/>
    <n v="0"/>
    <x v="1"/>
    <x v="1"/>
    <s v="Few reviews"/>
  </r>
  <r>
    <x v="11772"/>
    <s v="Rental unit in Bordeaux · ★New · 4 bedrooms · 4 beds · 2 baths"/>
    <n v="4724609"/>
    <x v="0"/>
    <x v="2"/>
    <n v="44.851161289716821"/>
    <n v="-0.57512730360031128"/>
    <x v="0"/>
    <x v="163"/>
    <x v="1"/>
    <n v="0"/>
    <m/>
    <n v="1"/>
    <n v="0"/>
    <x v="0"/>
    <x v="1"/>
    <s v="Few reviews"/>
  </r>
  <r>
    <x v="11773"/>
    <s v="Rental unit in Bordeaux · ★New · 1 bedroom · 1 bed · 1 bath"/>
    <n v="31866416"/>
    <x v="0"/>
    <x v="3"/>
    <n v="44.839370000000002"/>
    <n v="-0.59592000000000001"/>
    <x v="0"/>
    <x v="111"/>
    <x v="2"/>
    <n v="0"/>
    <m/>
    <n v="1"/>
    <n v="0"/>
    <x v="0"/>
    <x v="1"/>
    <s v="Few reviews"/>
  </r>
  <r>
    <x v="11774"/>
    <s v="Rental unit in Bordeaux · ★New · 1 bedroom · 1 bed · 1 bath"/>
    <n v="6599376"/>
    <x v="0"/>
    <x v="10"/>
    <n v="44.825980000000001"/>
    <n v="-0.56972999999999996"/>
    <x v="0"/>
    <x v="158"/>
    <x v="8"/>
    <n v="0"/>
    <m/>
    <n v="2"/>
    <n v="0"/>
    <x v="1"/>
    <x v="0"/>
    <s v="Few reviews"/>
  </r>
  <r>
    <x v="11775"/>
    <s v="Rental unit in Cenon · ★New · 1 bedroom · 1 bed · 1 bath"/>
    <n v="533975537"/>
    <x v="3"/>
    <x v="29"/>
    <n v="44.85566"/>
    <n v="-0.53205000000000002"/>
    <x v="0"/>
    <x v="122"/>
    <x v="2"/>
    <n v="0"/>
    <m/>
    <n v="1"/>
    <n v="0"/>
    <x v="1"/>
    <x v="1"/>
    <s v="Few reviews"/>
  </r>
  <r>
    <x v="11776"/>
    <s v="Home in Cenon · ★New · 1 bedroom · 1 bed · 1 bath"/>
    <n v="93340990"/>
    <x v="3"/>
    <x v="29"/>
    <n v="44.850601402825554"/>
    <n v="-0.53432029117188873"/>
    <x v="1"/>
    <x v="54"/>
    <x v="2"/>
    <n v="0"/>
    <m/>
    <n v="1"/>
    <n v="0"/>
    <x v="1"/>
    <x v="1"/>
    <s v="Few reviews"/>
  </r>
  <r>
    <x v="11777"/>
    <s v="Bed and breakfast in Bruges · ★New · 1 bedroom · 1 bed · 1 bath"/>
    <n v="55377980"/>
    <x v="15"/>
    <x v="26"/>
    <n v="44.881418400000001"/>
    <n v="-0.59315799999999996"/>
    <x v="1"/>
    <x v="98"/>
    <x v="2"/>
    <n v="0"/>
    <m/>
    <n v="1"/>
    <n v="0"/>
    <x v="1"/>
    <x v="1"/>
    <s v="Few reviews"/>
  </r>
  <r>
    <x v="11778"/>
    <s v="Home in Pessac · ★New · 1 bedroom · 1 bed · 1 bath"/>
    <n v="534020111"/>
    <x v="6"/>
    <x v="38"/>
    <n v="44.814303839588447"/>
    <n v="-0.62110227875558177"/>
    <x v="0"/>
    <x v="249"/>
    <x v="2"/>
    <n v="0"/>
    <m/>
    <n v="1"/>
    <n v="0"/>
    <x v="1"/>
    <x v="1"/>
    <s v="Few reviews"/>
  </r>
  <r>
    <x v="11779"/>
    <s v="Rental unit in Bordeaux · ★New · 1 bedroom · 1 bed · 1 bath"/>
    <n v="258044844"/>
    <x v="0"/>
    <x v="3"/>
    <n v="44.839226570728101"/>
    <n v="-0.57407424649159844"/>
    <x v="0"/>
    <x v="11"/>
    <x v="1"/>
    <n v="0"/>
    <m/>
    <n v="2"/>
    <n v="0"/>
    <x v="1"/>
    <x v="0"/>
    <s v="Few reviews"/>
  </r>
  <r>
    <x v="11780"/>
    <s v="Home in Bègles · ★New · 1 bedroom · 1 bed · 1 bath"/>
    <n v="223529035"/>
    <x v="2"/>
    <x v="4"/>
    <n v="44.805696137638314"/>
    <n v="-0.54443317672119962"/>
    <x v="1"/>
    <x v="10"/>
    <x v="2"/>
    <n v="0"/>
    <m/>
    <n v="2"/>
    <n v="0"/>
    <x v="1"/>
    <x v="0"/>
    <s v="Few reviews"/>
  </r>
  <r>
    <x v="11781"/>
    <s v="Home in Talence · ★New · 2 bedrooms · 4 beds · 2 baths"/>
    <n v="514144066"/>
    <x v="4"/>
    <x v="6"/>
    <n v="44.799684800000009"/>
    <n v="-0.59039920000000001"/>
    <x v="0"/>
    <x v="390"/>
    <x v="2"/>
    <n v="0"/>
    <m/>
    <n v="1"/>
    <n v="0"/>
    <x v="0"/>
    <x v="1"/>
    <s v="Few reviews"/>
  </r>
  <r>
    <x v="11782"/>
    <s v="Rental unit in Bordeaux · ★New · 1 bedroom · 1 bed · 1.5 baths"/>
    <n v="49008740"/>
    <x v="0"/>
    <x v="3"/>
    <n v="44.843923054845099"/>
    <n v="-0.57838347174726601"/>
    <x v="0"/>
    <x v="147"/>
    <x v="2"/>
    <n v="0"/>
    <m/>
    <n v="1"/>
    <n v="0"/>
    <x v="1"/>
    <x v="1"/>
    <s v="Few reviews"/>
  </r>
  <r>
    <x v="11783"/>
    <s v="Bed and breakfast in Mérignac · ★New · 1 bedroom · 1 bed · 1 bath"/>
    <n v="11871220"/>
    <x v="8"/>
    <x v="28"/>
    <n v="44.832030000000003"/>
    <n v="-0.64210999999999996"/>
    <x v="1"/>
    <x v="180"/>
    <x v="2"/>
    <n v="0"/>
    <m/>
    <n v="7"/>
    <n v="0"/>
    <x v="2"/>
    <x v="0"/>
    <s v="Few reviews"/>
  </r>
  <r>
    <x v="11784"/>
    <s v="Home in Floirac · ★New · 3 bedrooms · 4 beds · 1 bath"/>
    <n v="534128607"/>
    <x v="0"/>
    <x v="22"/>
    <n v="44.827570000000001"/>
    <n v="-0.53510000000000002"/>
    <x v="0"/>
    <x v="212"/>
    <x v="0"/>
    <n v="0"/>
    <m/>
    <n v="1"/>
    <n v="0"/>
    <x v="1"/>
    <x v="1"/>
    <s v="Few reviews"/>
  </r>
  <r>
    <x v="11785"/>
    <s v="Home in Bordeaux · ★New · 1 bedroom · 1 bed · 1 bath"/>
    <n v="229947214"/>
    <x v="0"/>
    <x v="9"/>
    <n v="44.838489600000003"/>
    <n v="-0.60448690000000005"/>
    <x v="1"/>
    <x v="21"/>
    <x v="2"/>
    <n v="0"/>
    <m/>
    <n v="1"/>
    <n v="0"/>
    <x v="2"/>
    <x v="1"/>
    <s v="Few reviews"/>
  </r>
  <r>
    <x v="11786"/>
    <s v="Home in Lormont · ★New · 3 bedrooms · 4 beds · 2 baths"/>
    <n v="48642576"/>
    <x v="12"/>
    <x v="20"/>
    <n v="44.865399591216985"/>
    <n v="-0.53275745362043381"/>
    <x v="0"/>
    <x v="159"/>
    <x v="2"/>
    <n v="0"/>
    <m/>
    <n v="8"/>
    <n v="0"/>
    <x v="0"/>
    <x v="0"/>
    <s v="Few reviews"/>
  </r>
  <r>
    <x v="11787"/>
    <s v="Rental unit in Bordeaux · ★New · 1 bedroom · 2 beds · 1 bath"/>
    <n v="449377428"/>
    <x v="0"/>
    <x v="10"/>
    <n v="44.811500000000002"/>
    <n v="-0.57252000000000003"/>
    <x v="0"/>
    <x v="246"/>
    <x v="2"/>
    <n v="0"/>
    <m/>
    <n v="1"/>
    <n v="0"/>
    <x v="1"/>
    <x v="1"/>
    <s v="Few reviews"/>
  </r>
  <r>
    <x v="11788"/>
    <s v="Rental unit in Bordeaux · ★New · 1 bedroom · 1 bed · 1 shared bath"/>
    <n v="505562288"/>
    <x v="0"/>
    <x v="9"/>
    <n v="44.860010000000003"/>
    <n v="-0.61416000000000004"/>
    <x v="1"/>
    <x v="53"/>
    <x v="2"/>
    <n v="1"/>
    <d v="2023-09-01T00:00:00"/>
    <n v="1"/>
    <n v="1"/>
    <x v="2"/>
    <x v="1"/>
    <s v="Few reviews"/>
  </r>
  <r>
    <x v="11789"/>
    <s v="Home in Bègles · ★New · 3 bedrooms · 4 beds · 2 baths"/>
    <n v="436639712"/>
    <x v="2"/>
    <x v="4"/>
    <n v="44.800022390452732"/>
    <n v="-0.55834707317732268"/>
    <x v="0"/>
    <x v="440"/>
    <x v="2"/>
    <n v="0"/>
    <m/>
    <n v="2"/>
    <n v="0"/>
    <x v="0"/>
    <x v="0"/>
    <s v="Few reviews"/>
  </r>
  <r>
    <x v="11790"/>
    <s v="Rental unit in Bordeaux · ★New · 1 bedroom · 2 beds · 1 bath"/>
    <n v="65750116"/>
    <x v="0"/>
    <x v="2"/>
    <n v="44.849550335264134"/>
    <n v="-0.57108008008939271"/>
    <x v="0"/>
    <x v="203"/>
    <x v="3"/>
    <n v="0"/>
    <m/>
    <n v="2"/>
    <n v="0"/>
    <x v="1"/>
    <x v="0"/>
    <s v="Few reviews"/>
  </r>
  <r>
    <x v="11791"/>
    <s v="Home in Saint-Médard-en-Jalles · ★New · 2 bedrooms · 5 beds · 1 bath"/>
    <n v="97876076"/>
    <x v="1"/>
    <x v="1"/>
    <n v="44.897879993653177"/>
    <n v="-0.70801734924316406"/>
    <x v="1"/>
    <x v="246"/>
    <x v="2"/>
    <n v="0"/>
    <m/>
    <n v="1"/>
    <n v="0"/>
    <x v="1"/>
    <x v="1"/>
    <s v="Few reviews"/>
  </r>
  <r>
    <x v="11792"/>
    <s v="Bed and breakfast in Bruges · ★New · 1 bedroom · 1 bed · 1 bath"/>
    <n v="515564970"/>
    <x v="15"/>
    <x v="26"/>
    <n v="44.883484318177977"/>
    <n v="-0.60414692628968547"/>
    <x v="1"/>
    <x v="104"/>
    <x v="2"/>
    <n v="1"/>
    <d v="2023-09-07T00:00:00"/>
    <n v="1"/>
    <n v="1"/>
    <x v="2"/>
    <x v="1"/>
    <s v="Few reviews"/>
  </r>
  <r>
    <x v="11793"/>
    <s v="Home in Bordeaux · ★New · 2 bedrooms · 2 beds · 2 baths"/>
    <n v="534162839"/>
    <x v="0"/>
    <x v="9"/>
    <n v="44.856003971929894"/>
    <n v="-0.60591070604810926"/>
    <x v="0"/>
    <x v="59"/>
    <x v="1"/>
    <n v="0"/>
    <m/>
    <n v="1"/>
    <n v="0"/>
    <x v="0"/>
    <x v="1"/>
    <s v="Few reviews"/>
  </r>
  <r>
    <x v="11794"/>
    <s v="Rental unit in Pessac · ★New · 1 bedroom · 1 bed · 1 shared bath"/>
    <n v="55546099"/>
    <x v="6"/>
    <x v="53"/>
    <n v="44.798230985566462"/>
    <n v="-0.64022116363048553"/>
    <x v="1"/>
    <x v="87"/>
    <x v="5"/>
    <n v="0"/>
    <m/>
    <n v="1"/>
    <n v="0"/>
    <x v="2"/>
    <x v="1"/>
    <s v="Few reviews"/>
  </r>
  <r>
    <x v="11795"/>
    <s v="Rental unit in Saint-Médard-en-Jalles · ★4.67 · 1 bedroom · 1 bed · Half-bath"/>
    <n v="45979677"/>
    <x v="1"/>
    <x v="1"/>
    <n v="44.887335402665087"/>
    <n v="-0.69242992934469139"/>
    <x v="1"/>
    <x v="99"/>
    <x v="2"/>
    <n v="3"/>
    <d v="2023-09-08T00:00:00"/>
    <n v="1"/>
    <n v="3"/>
    <x v="2"/>
    <x v="1"/>
    <s v="Few reviews"/>
  </r>
  <r>
    <x v="11796"/>
    <s v="Rental unit in Pessac · ★New · 1 bedroom · 1 bed · 1 bath"/>
    <n v="263936233"/>
    <x v="6"/>
    <x v="53"/>
    <n v="44.793892"/>
    <n v="-0.65180300000000002"/>
    <x v="0"/>
    <x v="85"/>
    <x v="1"/>
    <n v="1"/>
    <d v="2023-09-04T00:00:00"/>
    <n v="1"/>
    <n v="1"/>
    <x v="1"/>
    <x v="1"/>
    <s v="Few reviews"/>
  </r>
  <r>
    <x v="11797"/>
    <s v="Home in Ambès · ★New · 1 bedroom · 1 bed · 1 bath"/>
    <n v="534174848"/>
    <x v="26"/>
    <x v="60"/>
    <n v="45.018548299999999"/>
    <n v="-0.5361785"/>
    <x v="1"/>
    <x v="229"/>
    <x v="2"/>
    <n v="0"/>
    <m/>
    <n v="1"/>
    <n v="0"/>
    <x v="1"/>
    <x v="1"/>
    <s v="Few reviews"/>
  </r>
  <r>
    <x v="11798"/>
    <s v="Rental unit in Bègles · ★New · 1 bedroom · 1 bed · 1 bath"/>
    <n v="482107501"/>
    <x v="0"/>
    <x v="0"/>
    <n v="44.82011"/>
    <n v="-0.54288000000000003"/>
    <x v="1"/>
    <x v="145"/>
    <x v="2"/>
    <n v="0"/>
    <m/>
    <n v="1"/>
    <n v="0"/>
    <x v="2"/>
    <x v="1"/>
    <s v="Few reviews"/>
  </r>
  <r>
    <x v="11799"/>
    <s v="Rental unit in Bordeaux · ★New · 1 bedroom · 1 bed · 1 bath"/>
    <n v="533975453"/>
    <x v="0"/>
    <x v="3"/>
    <n v="44.849666323086289"/>
    <n v="-0.59081606825746258"/>
    <x v="1"/>
    <x v="54"/>
    <x v="2"/>
    <n v="1"/>
    <d v="2023-09-03T00:00:00"/>
    <n v="2"/>
    <n v="1"/>
    <x v="1"/>
    <x v="0"/>
    <s v="Few reviews"/>
  </r>
  <r>
    <x v="11800"/>
    <s v="Rental unit in Le Bouscat · ★New · 1 bedroom · 1 bed · 1 bath"/>
    <n v="87554401"/>
    <x v="5"/>
    <x v="7"/>
    <n v="44.871501742364202"/>
    <n v="-0.6074370778803948"/>
    <x v="0"/>
    <x v="15"/>
    <x v="2"/>
    <n v="0"/>
    <m/>
    <n v="31"/>
    <n v="0"/>
    <x v="1"/>
    <x v="0"/>
    <s v="Few reviews"/>
  </r>
  <r>
    <x v="11801"/>
    <s v="Home in Gradignan · ★New · 2 bedrooms · 1 bed · 1.5 shared baths"/>
    <n v="61096164"/>
    <x v="9"/>
    <x v="16"/>
    <n v="44.77591990764806"/>
    <n v="-0.60032527880332276"/>
    <x v="1"/>
    <x v="87"/>
    <x v="2"/>
    <n v="0"/>
    <m/>
    <n v="1"/>
    <n v="0"/>
    <x v="2"/>
    <x v="1"/>
    <s v="Few reviews"/>
  </r>
  <r>
    <x v="11802"/>
    <s v="Home in Talence · ★New · 1 bedroom · 1 bed · 1 shared bath"/>
    <n v="88539013"/>
    <x v="4"/>
    <x v="6"/>
    <n v="44.799067000000001"/>
    <n v="-0.58462999999999998"/>
    <x v="1"/>
    <x v="21"/>
    <x v="1"/>
    <n v="0"/>
    <m/>
    <n v="1"/>
    <n v="0"/>
    <x v="2"/>
    <x v="1"/>
    <s v="Few reviews"/>
  </r>
  <r>
    <x v="11803"/>
    <s v="Rental unit in Bordeaux · ★New · 1 bedroom · 1 bed · 1 bath"/>
    <n v="529880993"/>
    <x v="0"/>
    <x v="0"/>
    <n v="44.822890000000001"/>
    <n v="-0.56130000000000002"/>
    <x v="0"/>
    <x v="112"/>
    <x v="0"/>
    <n v="0"/>
    <m/>
    <n v="2"/>
    <n v="0"/>
    <x v="2"/>
    <x v="0"/>
    <s v="Few reviews"/>
  </r>
  <r>
    <x v="11804"/>
    <s v="Rental unit in Le Bouscat · ★New · 1 bedroom · 1 bed · 1 bath"/>
    <n v="91431319"/>
    <x v="5"/>
    <x v="7"/>
    <n v="44.869562799999997"/>
    <n v="-0.6051938"/>
    <x v="0"/>
    <x v="246"/>
    <x v="1"/>
    <n v="0"/>
    <m/>
    <n v="1"/>
    <n v="0"/>
    <x v="1"/>
    <x v="1"/>
    <s v="Few reviews"/>
  </r>
  <r>
    <x v="11805"/>
    <s v="Home in Bordeaux · ★New · 1 bedroom · 1 bed · 1 shared bath"/>
    <n v="124020318"/>
    <x v="0"/>
    <x v="8"/>
    <n v="44.832543825650397"/>
    <n v="-0.60815018404161147"/>
    <x v="1"/>
    <x v="164"/>
    <x v="2"/>
    <n v="0"/>
    <m/>
    <n v="1"/>
    <n v="0"/>
    <x v="1"/>
    <x v="1"/>
    <s v="Few reviews"/>
  </r>
  <r>
    <x v="11806"/>
    <s v="Rental unit in Bruges · ★New · 1 bedroom · 2 beds · 1 bath"/>
    <n v="316693809"/>
    <x v="15"/>
    <x v="26"/>
    <n v="44.87888325325094"/>
    <n v="-0.6010754456776064"/>
    <x v="0"/>
    <x v="51"/>
    <x v="2"/>
    <n v="0"/>
    <m/>
    <n v="1"/>
    <n v="0"/>
    <x v="1"/>
    <x v="1"/>
    <s v="Few reviews"/>
  </r>
  <r>
    <x v="11807"/>
    <s v="Rental unit in Bruges · ★New · 1 bedroom · 1 bed · 1 bath"/>
    <n v="38212082"/>
    <x v="15"/>
    <x v="26"/>
    <n v="44.876339120650549"/>
    <n v="-0.59716667012874436"/>
    <x v="0"/>
    <x v="107"/>
    <x v="2"/>
    <n v="0"/>
    <m/>
    <n v="1"/>
    <n v="0"/>
    <x v="1"/>
    <x v="1"/>
    <s v="Few reviews"/>
  </r>
  <r>
    <x v="11808"/>
    <s v="Rental unit in Mérignac · ★New · 1 bedroom · 2 beds · 1 bath"/>
    <n v="18534138"/>
    <x v="8"/>
    <x v="47"/>
    <n v="44.840052902940485"/>
    <n v="-0.66614538431167603"/>
    <x v="0"/>
    <x v="91"/>
    <x v="1"/>
    <n v="0"/>
    <m/>
    <n v="1"/>
    <n v="0"/>
    <x v="1"/>
    <x v="1"/>
    <s v="Few reviews"/>
  </r>
  <r>
    <x v="11809"/>
    <s v="Bed and breakfast in Saint-Médard-en-Jalles · ★New · 1 bedroom · 1 bed · 1 private bath"/>
    <n v="34087051"/>
    <x v="1"/>
    <x v="1"/>
    <n v="44.900379438221499"/>
    <n v="-0.74943080903086712"/>
    <x v="1"/>
    <x v="6"/>
    <x v="2"/>
    <n v="0"/>
    <m/>
    <n v="3"/>
    <n v="0"/>
    <x v="1"/>
    <x v="0"/>
    <s v="Few reviews"/>
  </r>
  <r>
    <x v="11810"/>
    <s v="Home in Bruges · ★New · 1 bedroom · 1 bed · 1 bath"/>
    <n v="507471739"/>
    <x v="15"/>
    <x v="26"/>
    <n v="44.879303272192153"/>
    <n v="-0.61685951750148649"/>
    <x v="1"/>
    <x v="107"/>
    <x v="2"/>
    <n v="0"/>
    <m/>
    <n v="2"/>
    <n v="0"/>
    <x v="1"/>
    <x v="0"/>
    <s v="Few reviews"/>
  </r>
  <r>
    <x v="11811"/>
    <s v="Rental unit in Mérignac · ★New · 1 bedroom · 2 beds · 1 bath"/>
    <n v="5156735"/>
    <x v="8"/>
    <x v="34"/>
    <n v="44.819262157078285"/>
    <n v="-0.62131058424711227"/>
    <x v="0"/>
    <x v="54"/>
    <x v="1"/>
    <n v="0"/>
    <m/>
    <n v="1"/>
    <n v="0"/>
    <x v="1"/>
    <x v="1"/>
    <s v="Few reviews"/>
  </r>
  <r>
    <x v="11812"/>
    <s v="Rental unit in Bordeaux · ★New · 1 bedroom · 2 beds · 1 bath"/>
    <n v="70229865"/>
    <x v="0"/>
    <x v="0"/>
    <n v="44.835421400000001"/>
    <n v="-0.56518899999999994"/>
    <x v="1"/>
    <x v="56"/>
    <x v="1"/>
    <n v="0"/>
    <m/>
    <n v="6"/>
    <n v="0"/>
    <x v="1"/>
    <x v="0"/>
    <s v="Few reviews"/>
  </r>
  <r>
    <x v="11813"/>
    <s v="Home in Bordeaux · ★New · 1 bedroom · 1 bed · 1 bath"/>
    <n v="31841259"/>
    <x v="0"/>
    <x v="0"/>
    <n v="44.82075231826785"/>
    <n v="-0.56309463487829736"/>
    <x v="1"/>
    <x v="22"/>
    <x v="2"/>
    <n v="1"/>
    <d v="2023-09-06T00:00:00"/>
    <n v="1"/>
    <n v="1"/>
    <x v="1"/>
    <x v="1"/>
    <s v="Few reviews"/>
  </r>
  <r>
    <x v="11814"/>
    <s v="Home in Saint-Médard-en-Jalles · ★New · 6 bedrooms · 6 beds · 3 baths"/>
    <n v="44678254"/>
    <x v="1"/>
    <x v="1"/>
    <n v="44.896167356599079"/>
    <n v="-0.77931117340044298"/>
    <x v="0"/>
    <x v="94"/>
    <x v="4"/>
    <n v="0"/>
    <m/>
    <n v="1"/>
    <n v="0"/>
    <x v="0"/>
    <x v="1"/>
    <s v="Few reviews"/>
  </r>
  <r>
    <x v="11815"/>
    <s v="Condo in Mérignac · ★New · 1 bedroom · 1 bed · Half-bath"/>
    <n v="62807385"/>
    <x v="8"/>
    <x v="28"/>
    <n v="44.83170002239617"/>
    <n v="-0.64486125126650606"/>
    <x v="1"/>
    <x v="70"/>
    <x v="2"/>
    <n v="0"/>
    <m/>
    <n v="1"/>
    <n v="0"/>
    <x v="1"/>
    <x v="1"/>
    <s v="Few reviews"/>
  </r>
  <r>
    <x v="11816"/>
    <s v="Rental unit in Mérignac · ★New · 1 bedroom · 1 bed · 1 bath"/>
    <n v="135357959"/>
    <x v="8"/>
    <x v="14"/>
    <n v="44.834505334321804"/>
    <n v="-0.63138109797535313"/>
    <x v="1"/>
    <x v="77"/>
    <x v="2"/>
    <n v="0"/>
    <m/>
    <n v="1"/>
    <n v="0"/>
    <x v="2"/>
    <x v="1"/>
    <s v="Few reviews"/>
  </r>
  <r>
    <x v="11817"/>
    <s v="Home in Bordeaux · ★New · 3 bedrooms · 4 beds · 1 bath"/>
    <n v="500888937"/>
    <x v="0"/>
    <x v="9"/>
    <n v="44.848577599999999"/>
    <n v="-0.60330290000000009"/>
    <x v="0"/>
    <x v="442"/>
    <x v="1"/>
    <n v="0"/>
    <m/>
    <n v="11"/>
    <n v="0"/>
    <x v="0"/>
    <x v="0"/>
    <s v="Few reviews"/>
  </r>
  <r>
    <x v="11818"/>
    <s v="Bed and breakfast in Gradignan · ★New · 1 bedroom · 1 bed · 1 shared bath"/>
    <n v="508646415"/>
    <x v="9"/>
    <x v="16"/>
    <n v="44.769965072935335"/>
    <n v="-0.61941489602152822"/>
    <x v="1"/>
    <x v="73"/>
    <x v="1"/>
    <n v="0"/>
    <m/>
    <n v="2"/>
    <n v="0"/>
    <x v="2"/>
    <x v="0"/>
    <s v="Few reviews"/>
  </r>
  <r>
    <x v="11819"/>
    <s v="Rental unit in Bordeaux · ★New · 1 bedroom · 1 bed · 1.5 baths"/>
    <n v="52705757"/>
    <x v="0"/>
    <x v="3"/>
    <n v="44.837402087328179"/>
    <n v="-0.56728117167949677"/>
    <x v="0"/>
    <x v="229"/>
    <x v="2"/>
    <n v="1"/>
    <d v="2023-09-03T00:00:00"/>
    <n v="1"/>
    <n v="1"/>
    <x v="1"/>
    <x v="1"/>
    <s v="Few reviews"/>
  </r>
  <r>
    <x v="11820"/>
    <s v="Rental unit in Bordeaux · ★New · 1 bedroom · 1 bed · 1 bath"/>
    <n v="63710758"/>
    <x v="0"/>
    <x v="22"/>
    <n v="44.839820000000003"/>
    <n v="-0.55262"/>
    <x v="1"/>
    <x v="101"/>
    <x v="2"/>
    <n v="0"/>
    <m/>
    <n v="3"/>
    <n v="0"/>
    <x v="0"/>
    <x v="0"/>
    <s v="Few reviews"/>
  </r>
  <r>
    <x v="11821"/>
    <s v="Home in Eysines · ★New · 4 bedrooms · 4 beds · 2 baths"/>
    <n v="8376415"/>
    <x v="17"/>
    <x v="30"/>
    <n v="44.881620152441556"/>
    <n v="-0.6655021919163322"/>
    <x v="0"/>
    <x v="82"/>
    <x v="2"/>
    <n v="0"/>
    <m/>
    <n v="1"/>
    <n v="0"/>
    <x v="0"/>
    <x v="1"/>
    <s v="Few reviews"/>
  </r>
  <r>
    <x v="11822"/>
    <s v="Bed and breakfast in Bordeaux · ★5.0 · 1 bedroom · 1 bed · 1 shared bath"/>
    <n v="7005425"/>
    <x v="0"/>
    <x v="3"/>
    <n v="44.841150536104252"/>
    <n v="-0.57934955559544232"/>
    <x v="1"/>
    <x v="192"/>
    <x v="1"/>
    <n v="3"/>
    <d v="2023-09-09T00:00:00"/>
    <n v="1"/>
    <n v="3"/>
    <x v="2"/>
    <x v="1"/>
    <s v="Few reviews"/>
  </r>
  <r>
    <x v="11823"/>
    <s v="Rental unit in Bordeaux · ★New · Studio · 1 bed · 1 bath"/>
    <n v="11044029"/>
    <x v="0"/>
    <x v="10"/>
    <n v="44.8227367"/>
    <n v="-0.57080219999999993"/>
    <x v="0"/>
    <x v="106"/>
    <x v="2"/>
    <n v="0"/>
    <m/>
    <n v="1"/>
    <n v="0"/>
    <x v="1"/>
    <x v="1"/>
    <s v="Few reviews"/>
  </r>
  <r>
    <x v="11824"/>
    <s v="Rental unit in Bordeaux · ★New · 1 bedroom · 1 bed · 1 bath"/>
    <n v="529880993"/>
    <x v="0"/>
    <x v="10"/>
    <n v="44.824629999999999"/>
    <n v="-0.56957999999999998"/>
    <x v="0"/>
    <x v="189"/>
    <x v="0"/>
    <n v="0"/>
    <m/>
    <n v="2"/>
    <n v="0"/>
    <x v="1"/>
    <x v="0"/>
    <s v="Few reviews"/>
  </r>
  <r>
    <x v="11825"/>
    <s v="Rental unit in Gradignan · ★New · 2 bedrooms · 3 beds · 1 bath"/>
    <n v="48568120"/>
    <x v="9"/>
    <x v="16"/>
    <n v="44.786441106386484"/>
    <n v="-0.59930576945931557"/>
    <x v="0"/>
    <x v="132"/>
    <x v="0"/>
    <n v="0"/>
    <m/>
    <n v="1"/>
    <n v="0"/>
    <x v="1"/>
    <x v="1"/>
    <s v="Few reviews"/>
  </r>
  <r>
    <x v="11826"/>
    <s v="Rental unit in Bordeaux · ★New · 1 bedroom · 2 beds · 1 bath"/>
    <n v="534457827"/>
    <x v="0"/>
    <x v="0"/>
    <n v="44.833444"/>
    <n v="-0.56761899999999998"/>
    <x v="0"/>
    <x v="350"/>
    <x v="1"/>
    <n v="0"/>
    <m/>
    <n v="1"/>
    <n v="0"/>
    <x v="1"/>
    <x v="1"/>
    <s v="Few reviews"/>
  </r>
  <r>
    <x v="11827"/>
    <s v="Bed and breakfast in Saint-Médard-en-Jalles · ★New · 1 bedroom · 1 bed · 1 bath"/>
    <n v="434783141"/>
    <x v="1"/>
    <x v="1"/>
    <n v="44.901240600000001"/>
    <n v="-0.75117369999999994"/>
    <x v="1"/>
    <x v="165"/>
    <x v="2"/>
    <n v="0"/>
    <m/>
    <n v="2"/>
    <n v="0"/>
    <x v="2"/>
    <x v="0"/>
    <s v="Few reviews"/>
  </r>
  <r>
    <x v="11828"/>
    <s v="Rental unit in Bordeaux · ★New · 1 bedroom · 1 bed · 1 bath"/>
    <n v="534520359"/>
    <x v="0"/>
    <x v="0"/>
    <n v="44.828270000000003"/>
    <n v="-0.57447000000000004"/>
    <x v="0"/>
    <x v="86"/>
    <x v="2"/>
    <n v="2"/>
    <d v="2023-09-02T00:00:00"/>
    <n v="1"/>
    <n v="2"/>
    <x v="2"/>
    <x v="1"/>
    <s v="Few reviews"/>
  </r>
  <r>
    <x v="11829"/>
    <s v="Home in Le Bouscat · ★New · 2 bedrooms · 3 beds · 1 private bath"/>
    <n v="28572335"/>
    <x v="5"/>
    <x v="7"/>
    <n v="44.869202354621905"/>
    <n v="-0.59722826946501151"/>
    <x v="1"/>
    <x v="107"/>
    <x v="2"/>
    <n v="0"/>
    <m/>
    <n v="1"/>
    <n v="0"/>
    <x v="1"/>
    <x v="1"/>
    <s v="Few reviews"/>
  </r>
  <r>
    <x v="11830"/>
    <s v="Home in Saint-Médard-en-Jalles · ★New · 2 bedrooms · 4 beds · 1 bath"/>
    <n v="4105199"/>
    <x v="1"/>
    <x v="1"/>
    <n v="44.902357251822323"/>
    <n v="-0.74099533125614536"/>
    <x v="0"/>
    <x v="36"/>
    <x v="0"/>
    <n v="0"/>
    <m/>
    <n v="1"/>
    <n v="0"/>
    <x v="1"/>
    <x v="1"/>
    <s v="Few reviews"/>
  </r>
  <r>
    <x v="11831"/>
    <s v="Rental unit in Bordeaux · ★New · 2 bedrooms · 2 beds · 1 bath"/>
    <n v="337698666"/>
    <x v="0"/>
    <x v="3"/>
    <n v="44.836074199999999"/>
    <n v="-0.56809959999999993"/>
    <x v="0"/>
    <x v="144"/>
    <x v="2"/>
    <n v="0"/>
    <m/>
    <n v="43"/>
    <n v="0"/>
    <x v="0"/>
    <x v="0"/>
    <s v="Few reviews"/>
  </r>
  <r>
    <x v="11832"/>
    <s v="Home in Bruges · ★New · 3 bedrooms · 3 beds · 2 baths"/>
    <n v="52289843"/>
    <x v="15"/>
    <x v="26"/>
    <n v="44.88008672441542"/>
    <n v="-0.59339113533496857"/>
    <x v="0"/>
    <x v="480"/>
    <x v="2"/>
    <n v="0"/>
    <m/>
    <n v="1"/>
    <n v="0"/>
    <x v="0"/>
    <x v="1"/>
    <s v="Few reviews"/>
  </r>
  <r>
    <x v="11833"/>
    <s v="Home in Mérignac · ★New · 1 bedroom · 1 bed · 1 shared bath"/>
    <n v="56767458"/>
    <x v="8"/>
    <x v="32"/>
    <n v="44.850468284186505"/>
    <n v="-0.63645297337991291"/>
    <x v="1"/>
    <x v="42"/>
    <x v="2"/>
    <n v="0"/>
    <m/>
    <n v="1"/>
    <n v="0"/>
    <x v="2"/>
    <x v="1"/>
    <s v="Few reviews"/>
  </r>
  <r>
    <x v="11834"/>
    <s v="Bed and breakfast in Bordeaux · ★New · 2 bedrooms · 2 beds · 1 private bath"/>
    <n v="30702013"/>
    <x v="0"/>
    <x v="24"/>
    <n v="44.879420000000003"/>
    <n v="-0.57374000000000003"/>
    <x v="1"/>
    <x v="82"/>
    <x v="1"/>
    <n v="0"/>
    <m/>
    <n v="3"/>
    <n v="0"/>
    <x v="0"/>
    <x v="0"/>
    <s v="Few reviews"/>
  </r>
  <r>
    <x v="11835"/>
    <s v="Rental unit in Cenon · ★New · 1 bedroom · 1 bed · 1 bath"/>
    <n v="150427085"/>
    <x v="3"/>
    <x v="29"/>
    <n v="44.853715399999999"/>
    <n v="-0.53554869999999999"/>
    <x v="0"/>
    <x v="82"/>
    <x v="2"/>
    <n v="0"/>
    <m/>
    <n v="3"/>
    <n v="0"/>
    <x v="0"/>
    <x v="0"/>
    <s v="Few reviews"/>
  </r>
  <r>
    <x v="11836"/>
    <s v="Rental unit in Bordeaux · ★New · 1 bedroom · 2 beds · 1.5 baths"/>
    <n v="11594006"/>
    <x v="0"/>
    <x v="0"/>
    <n v="44.83379"/>
    <n v="-0.56796999999999997"/>
    <x v="0"/>
    <x v="142"/>
    <x v="1"/>
    <n v="0"/>
    <m/>
    <n v="1"/>
    <n v="0"/>
    <x v="0"/>
    <x v="1"/>
    <s v="Few reviews"/>
  </r>
  <r>
    <x v="11837"/>
    <s v="Rental unit in Bordeaux · ★New · 1 bedroom · 1 bed · 1 bath"/>
    <n v="24265887"/>
    <x v="0"/>
    <x v="3"/>
    <n v="44.838255617167384"/>
    <n v="-0.58590424285279052"/>
    <x v="0"/>
    <x v="82"/>
    <x v="3"/>
    <n v="0"/>
    <m/>
    <n v="1"/>
    <n v="0"/>
    <x v="0"/>
    <x v="1"/>
    <s v="Few reviews"/>
  </r>
  <r>
    <x v="11838"/>
    <s v="Home in Mérignac · ★New · 1 bedroom · 1 bed · 1 bath"/>
    <n v="140103802"/>
    <x v="8"/>
    <x v="44"/>
    <n v="44.843657"/>
    <n v="-0.67429339999999993"/>
    <x v="1"/>
    <x v="89"/>
    <x v="2"/>
    <n v="0"/>
    <m/>
    <n v="1"/>
    <n v="0"/>
    <x v="1"/>
    <x v="1"/>
    <s v="Few reviews"/>
  </r>
  <r>
    <x v="11839"/>
    <s v="Bed and breakfast in Bruges · ★New · 1 bedroom · 1 bed · 1 bath"/>
    <n v="16364816"/>
    <x v="15"/>
    <x v="26"/>
    <n v="44.879553708449713"/>
    <n v="-0.59787194058562521"/>
    <x v="1"/>
    <x v="89"/>
    <x v="2"/>
    <n v="0"/>
    <m/>
    <n v="1"/>
    <n v="0"/>
    <x v="1"/>
    <x v="1"/>
    <s v="Few reviews"/>
  </r>
  <r>
    <x v="11840"/>
    <s v="Rental unit in Bordeaux · ★New · 1 bedroom · 1 bed · 1 bath"/>
    <n v="534163615"/>
    <x v="0"/>
    <x v="22"/>
    <n v="44.846829999999997"/>
    <n v="-0.56254999999999999"/>
    <x v="0"/>
    <x v="13"/>
    <x v="2"/>
    <n v="0"/>
    <m/>
    <n v="1"/>
    <n v="0"/>
    <x v="1"/>
    <x v="1"/>
    <s v="Few reviews"/>
  </r>
  <r>
    <x v="11841"/>
    <s v="Rental unit in Bordeaux · ★New · 1 bedroom · 1 bed · 1 bath"/>
    <n v="521524939"/>
    <x v="0"/>
    <x v="2"/>
    <n v="44.85839"/>
    <n v="-0.57382"/>
    <x v="0"/>
    <x v="11"/>
    <x v="2"/>
    <n v="0"/>
    <m/>
    <n v="2"/>
    <n v="0"/>
    <x v="1"/>
    <x v="0"/>
    <s v="Few reviews"/>
  </r>
  <r>
    <x v="11842"/>
    <s v="Guesthouse in Eysines · ★New · 1 bedroom · 3 beds · 1 bath"/>
    <n v="30155814"/>
    <x v="17"/>
    <x v="30"/>
    <n v="44.884838792837449"/>
    <n v="-0.63960606918823981"/>
    <x v="0"/>
    <x v="70"/>
    <x v="1"/>
    <n v="1"/>
    <d v="2023-09-07T00:00:00"/>
    <n v="3"/>
    <n v="1"/>
    <x v="1"/>
    <x v="0"/>
    <s v="Few reviews"/>
  </r>
  <r>
    <x v="11843"/>
    <s v="Home in Bègles · ★New · 1 bedroom · 1 bed · 1 bath"/>
    <n v="223529035"/>
    <x v="2"/>
    <x v="4"/>
    <n v="44.807011113295893"/>
    <n v="-0.54523725087888142"/>
    <x v="1"/>
    <x v="10"/>
    <x v="2"/>
    <n v="0"/>
    <m/>
    <n v="2"/>
    <n v="0"/>
    <x v="1"/>
    <x v="0"/>
    <s v="Few reviews"/>
  </r>
  <r>
    <x v="11844"/>
    <s v="Home in Mérignac · ★New · 3 bedrooms · 4 beds · 3 baths"/>
    <n v="108715358"/>
    <x v="8"/>
    <x v="14"/>
    <n v="44.838461400000007"/>
    <n v="-0.62272379999999994"/>
    <x v="0"/>
    <x v="341"/>
    <x v="1"/>
    <n v="0"/>
    <m/>
    <n v="1"/>
    <n v="0"/>
    <x v="0"/>
    <x v="1"/>
    <s v="Few reviews"/>
  </r>
  <r>
    <x v="11845"/>
    <s v="Home in Parempuyre · ★New · 1 bedroom · 1 bed · 1 bath"/>
    <n v="146319675"/>
    <x v="19"/>
    <x v="33"/>
    <n v="44.961953000360317"/>
    <n v="-0.60121075067614871"/>
    <x v="0"/>
    <x v="38"/>
    <x v="2"/>
    <n v="0"/>
    <m/>
    <n v="1"/>
    <n v="0"/>
    <x v="1"/>
    <x v="1"/>
    <s v="Few reviews"/>
  </r>
  <r>
    <x v="11846"/>
    <s v="Townhouse in Bordeaux · ★New · 1 bedroom · 1 bed · 1.5 shared baths"/>
    <n v="55392921"/>
    <x v="0"/>
    <x v="3"/>
    <n v="44.84205688640175"/>
    <n v="-0.5861126273566406"/>
    <x v="1"/>
    <x v="18"/>
    <x v="1"/>
    <n v="0"/>
    <m/>
    <n v="1"/>
    <n v="0"/>
    <x v="1"/>
    <x v="1"/>
    <s v="Few reviews"/>
  </r>
  <r>
    <x v="11847"/>
    <s v="Home in Pessac · ★New · 1 bedroom · 1 bed · 1 bath"/>
    <n v="105668100"/>
    <x v="6"/>
    <x v="56"/>
    <n v="44.810597147345199"/>
    <n v="-0.60935864390531935"/>
    <x v="1"/>
    <x v="41"/>
    <x v="2"/>
    <n v="0"/>
    <m/>
    <n v="2"/>
    <n v="0"/>
    <x v="2"/>
    <x v="0"/>
    <s v="Few reviews"/>
  </r>
  <r>
    <x v="11848"/>
    <s v="Bed and breakfast in Bordeaux · ★New · 1 bedroom · 1 bed · 1 bath"/>
    <n v="30702013"/>
    <x v="0"/>
    <x v="24"/>
    <n v="44.881059999999998"/>
    <n v="-0.57354000000000005"/>
    <x v="1"/>
    <x v="75"/>
    <x v="1"/>
    <n v="0"/>
    <m/>
    <n v="3"/>
    <n v="0"/>
    <x v="1"/>
    <x v="0"/>
    <s v="Few reviews"/>
  </r>
  <r>
    <x v="11849"/>
    <s v="Bed and breakfast in Bordeaux · ★New · 1 bedroom · 1 bed · 1 shared bath"/>
    <n v="30702013"/>
    <x v="0"/>
    <x v="24"/>
    <n v="44.880911891867925"/>
    <n v="-0.57375173125072931"/>
    <x v="1"/>
    <x v="75"/>
    <x v="1"/>
    <n v="0"/>
    <m/>
    <n v="3"/>
    <n v="0"/>
    <x v="1"/>
    <x v="0"/>
    <s v="Few reviews"/>
  </r>
  <r>
    <x v="11850"/>
    <s v="Rental unit in Bordeaux · ★New · 1 bedroom · 2 beds · 1 bath"/>
    <n v="4465955"/>
    <x v="0"/>
    <x v="3"/>
    <n v="44.838630000000002"/>
    <n v="-0.56823000000000001"/>
    <x v="0"/>
    <x v="489"/>
    <x v="1"/>
    <n v="0"/>
    <m/>
    <n v="1"/>
    <n v="0"/>
    <x v="0"/>
    <x v="1"/>
    <s v="Few reviews"/>
  </r>
  <r>
    <x v="11851"/>
    <s v="Home in Mérignac · ★New · 1 bedroom · 1 bed · 1 bath"/>
    <n v="534785784"/>
    <x v="8"/>
    <x v="34"/>
    <n v="44.818219200000001"/>
    <n v="-0.63398949999999998"/>
    <x v="1"/>
    <x v="42"/>
    <x v="4"/>
    <n v="0"/>
    <m/>
    <n v="1"/>
    <n v="0"/>
    <x v="2"/>
    <x v="1"/>
    <s v="Few reviews"/>
  </r>
  <r>
    <x v="11852"/>
    <s v="Rental unit in Le Bouscat · ★New · 1 bedroom · 2 beds · 1 bath"/>
    <n v="81232133"/>
    <x v="5"/>
    <x v="7"/>
    <n v="44.86791903893409"/>
    <n v="-0.60982569576060652"/>
    <x v="0"/>
    <x v="114"/>
    <x v="2"/>
    <n v="0"/>
    <m/>
    <n v="1"/>
    <n v="0"/>
    <x v="1"/>
    <x v="1"/>
    <s v="Few reviews"/>
  </r>
  <r>
    <x v="11853"/>
    <s v="Rental unit in Bordeaux · ★New · 1 bedroom · 1 bed · 1 bath"/>
    <n v="534816268"/>
    <x v="0"/>
    <x v="2"/>
    <n v="44.8543254"/>
    <n v="-0.59103359999999994"/>
    <x v="1"/>
    <x v="35"/>
    <x v="2"/>
    <n v="0"/>
    <m/>
    <n v="1"/>
    <n v="0"/>
    <x v="1"/>
    <x v="1"/>
    <s v="Few reviews"/>
  </r>
  <r>
    <x v="11854"/>
    <s v="Home in Gradignan · ★New · 4 bedrooms · 4 beds · 2 baths"/>
    <n v="173368341"/>
    <x v="9"/>
    <x v="16"/>
    <n v="44.771882750046679"/>
    <n v="-0.64256598885768113"/>
    <x v="0"/>
    <x v="82"/>
    <x v="1"/>
    <n v="1"/>
    <d v="2023-09-01T00:00:00"/>
    <n v="1"/>
    <n v="1"/>
    <x v="0"/>
    <x v="1"/>
    <s v="Few reviews"/>
  </r>
  <r>
    <x v="11855"/>
    <s v="Rental unit in Bordeaux · ★New · 2 bedrooms · 2 beds · 1 bath"/>
    <n v="125937040"/>
    <x v="0"/>
    <x v="3"/>
    <n v="44.844895547068518"/>
    <n v="-0.57558607861022504"/>
    <x v="0"/>
    <x v="176"/>
    <x v="2"/>
    <n v="0"/>
    <m/>
    <n v="4"/>
    <n v="0"/>
    <x v="1"/>
    <x v="0"/>
    <s v="Few reviews"/>
  </r>
  <r>
    <x v="11856"/>
    <s v="Rental unit in Bordeaux · ★New · 3 bedrooms · 3 beds · 3 baths"/>
    <n v="534829678"/>
    <x v="0"/>
    <x v="2"/>
    <n v="44.863839570005588"/>
    <n v="-0.5746520063585574"/>
    <x v="0"/>
    <x v="531"/>
    <x v="3"/>
    <n v="0"/>
    <m/>
    <n v="1"/>
    <n v="0"/>
    <x v="0"/>
    <x v="1"/>
    <s v="Few reviews"/>
  </r>
  <r>
    <x v="11857"/>
    <s v="Townhouse in Villenave-d'Ornon · ★New · 2 bedrooms · 2 beds · 1 bath"/>
    <n v="37416798"/>
    <x v="16"/>
    <x v="27"/>
    <n v="44.775500800000003"/>
    <n v="-0.54081259999999998"/>
    <x v="0"/>
    <x v="1"/>
    <x v="8"/>
    <n v="0"/>
    <m/>
    <n v="1"/>
    <n v="0"/>
    <x v="1"/>
    <x v="1"/>
    <s v="Few reviews"/>
  </r>
  <r>
    <x v="11858"/>
    <s v="Home in Bordeaux · ★New · 1 bedroom · 2 beds · 1.5 baths"/>
    <n v="73079447"/>
    <x v="0"/>
    <x v="8"/>
    <n v="44.829189999999997"/>
    <n v="-0.58369000000000004"/>
    <x v="0"/>
    <x v="347"/>
    <x v="4"/>
    <n v="0"/>
    <m/>
    <n v="8"/>
    <n v="0"/>
    <x v="0"/>
    <x v="0"/>
    <s v="Few reviews"/>
  </r>
  <r>
    <x v="11859"/>
    <s v="Rental unit in Le Bouscat · ★New · 1 bedroom · 2 beds · 1 bath"/>
    <n v="66848843"/>
    <x v="5"/>
    <x v="7"/>
    <n v="44.861737470175584"/>
    <n v="-0.59399160517815919"/>
    <x v="0"/>
    <x v="82"/>
    <x v="2"/>
    <n v="0"/>
    <m/>
    <n v="1"/>
    <n v="0"/>
    <x v="0"/>
    <x v="1"/>
    <s v="Few reviews"/>
  </r>
  <r>
    <x v="11860"/>
    <s v="Rental unit in Bordeaux · ★New · 2 bedrooms · 2 beds · 1 bath"/>
    <n v="500888937"/>
    <x v="0"/>
    <x v="3"/>
    <n v="44.840767100000001"/>
    <n v="-0.57356969999999996"/>
    <x v="0"/>
    <x v="304"/>
    <x v="1"/>
    <n v="0"/>
    <m/>
    <n v="11"/>
    <n v="0"/>
    <x v="0"/>
    <x v="0"/>
    <s v="Few reviews"/>
  </r>
  <r>
    <x v="11861"/>
    <s v="Rental unit in Bruges · ★New · 1 bedroom · 2 beds · 1 bath"/>
    <n v="9440861"/>
    <x v="15"/>
    <x v="26"/>
    <n v="44.881250399999999"/>
    <n v="-0.61363099999999993"/>
    <x v="0"/>
    <x v="15"/>
    <x v="1"/>
    <n v="0"/>
    <m/>
    <n v="1"/>
    <n v="0"/>
    <x v="1"/>
    <x v="1"/>
    <s v="Few reviews"/>
  </r>
  <r>
    <x v="11862"/>
    <s v="Rental unit in Bruges · ★New · 1 bedroom · 2 beds · 1.5 baths"/>
    <n v="89173908"/>
    <x v="15"/>
    <x v="26"/>
    <n v="44.875967909126352"/>
    <n v="-0.59994826932287115"/>
    <x v="1"/>
    <x v="104"/>
    <x v="2"/>
    <n v="0"/>
    <m/>
    <n v="1"/>
    <n v="0"/>
    <x v="2"/>
    <x v="1"/>
    <s v="Few reviews"/>
  </r>
  <r>
    <x v="11863"/>
    <s v="Home in Mérignac · ★New · 1 bedroom · 1 bed · 1 bath"/>
    <n v="272198257"/>
    <x v="8"/>
    <x v="14"/>
    <n v="44.832070000000002"/>
    <n v="-0.62168999999999996"/>
    <x v="0"/>
    <x v="440"/>
    <x v="2"/>
    <n v="0"/>
    <m/>
    <n v="2"/>
    <n v="0"/>
    <x v="0"/>
    <x v="0"/>
    <s v="Few reviews"/>
  </r>
  <r>
    <x v="11864"/>
    <s v="Rental unit in Bordeaux · ★New · 1 bedroom · 1 bed · 1 bath"/>
    <n v="75208030"/>
    <x v="0"/>
    <x v="8"/>
    <n v="44.820610000000002"/>
    <n v="-0.60477000000000003"/>
    <x v="0"/>
    <x v="109"/>
    <x v="1"/>
    <n v="0"/>
    <m/>
    <n v="1"/>
    <n v="0"/>
    <x v="1"/>
    <x v="1"/>
    <s v="Few reviews"/>
  </r>
  <r>
    <x v="11865"/>
    <s v="Rental unit in Bordeaux · ★New · 1 bedroom · 1 bed · 1 private bath"/>
    <n v="36503274"/>
    <x v="0"/>
    <x v="3"/>
    <n v="44.843492099999999"/>
    <n v="-0.58314599999999994"/>
    <x v="1"/>
    <x v="11"/>
    <x v="2"/>
    <n v="1"/>
    <d v="2023-09-09T00:00:00"/>
    <n v="1"/>
    <n v="1"/>
    <x v="1"/>
    <x v="1"/>
    <s v="Few reviews"/>
  </r>
  <r>
    <x v="11866"/>
    <s v="Rental unit in Bordeaux · ★New · 1 bedroom · 1 bed · 1 bath"/>
    <n v="33634438"/>
    <x v="0"/>
    <x v="0"/>
    <n v="44.832908787746"/>
    <n v="-0.56847164592629373"/>
    <x v="0"/>
    <x v="71"/>
    <x v="2"/>
    <n v="0"/>
    <m/>
    <n v="1"/>
    <n v="0"/>
    <x v="1"/>
    <x v="1"/>
    <s v="Few reviews"/>
  </r>
  <r>
    <x v="11867"/>
    <s v="Rental unit in Mérignac · ★New · 1 bedroom · 1 bed · 1.5 baths"/>
    <n v="71419960"/>
    <x v="8"/>
    <x v="36"/>
    <n v="44.831155555434677"/>
    <n v="-0.65952352462870301"/>
    <x v="1"/>
    <x v="26"/>
    <x v="0"/>
    <n v="0"/>
    <m/>
    <n v="1"/>
    <n v="0"/>
    <x v="1"/>
    <x v="1"/>
    <s v="Few reviews"/>
  </r>
  <r>
    <x v="11868"/>
    <s v="Bed and breakfast in Pessac · ★New · 1 bedroom · 1 bed · 1 private bath"/>
    <n v="79623912"/>
    <x v="6"/>
    <x v="38"/>
    <n v="44.816695035574497"/>
    <n v="-0.61810333281755447"/>
    <x v="1"/>
    <x v="10"/>
    <x v="2"/>
    <n v="1"/>
    <d v="2023-09-06T00:00:00"/>
    <n v="1"/>
    <n v="1"/>
    <x v="1"/>
    <x v="1"/>
    <s v="Few reviews"/>
  </r>
  <r>
    <x v="11869"/>
    <s v="Home in Bordeaux · ★New · 4 bedrooms · 4 beds · 4 baths"/>
    <n v="332816551"/>
    <x v="0"/>
    <x v="22"/>
    <n v="44.846709183676381"/>
    <n v="-0.5584551361788852"/>
    <x v="0"/>
    <x v="237"/>
    <x v="2"/>
    <n v="0"/>
    <m/>
    <n v="13"/>
    <n v="0"/>
    <x v="0"/>
    <x v="0"/>
    <s v="Few reviews"/>
  </r>
  <r>
    <x v="11870"/>
    <s v="Rental unit in Bordeaux · ★New · 1 bedroom · 2 beds · 1 bath"/>
    <n v="511578561"/>
    <x v="0"/>
    <x v="3"/>
    <n v="44.836109999999998"/>
    <n v="-0.56735000000000002"/>
    <x v="0"/>
    <x v="1"/>
    <x v="1"/>
    <n v="1"/>
    <d v="2023-09-10T00:00:00"/>
    <n v="2"/>
    <n v="1"/>
    <x v="1"/>
    <x v="0"/>
    <s v="Few reviews"/>
  </r>
  <r>
    <x v="11871"/>
    <s v="Home in Talence · ★New · 1 bedroom · 1 bed · 1 shared bath"/>
    <n v="338272574"/>
    <x v="4"/>
    <x v="6"/>
    <n v="44.806467521258945"/>
    <n v="-0.58373677072697594"/>
    <x v="1"/>
    <x v="70"/>
    <x v="2"/>
    <n v="0"/>
    <m/>
    <n v="5"/>
    <n v="0"/>
    <x v="1"/>
    <x v="0"/>
    <s v="Few reviews"/>
  </r>
  <r>
    <x v="11872"/>
    <s v="Rental unit in Bordeaux · ★New · 1 bedroom · 1 bed · 1 bath"/>
    <n v="533975453"/>
    <x v="0"/>
    <x v="3"/>
    <n v="44.849879999999999"/>
    <n v="-0.59209000000000001"/>
    <x v="1"/>
    <x v="140"/>
    <x v="2"/>
    <n v="0"/>
    <m/>
    <n v="2"/>
    <n v="0"/>
    <x v="1"/>
    <x v="0"/>
    <s v="Few reviews"/>
  </r>
  <r>
    <x v="11873"/>
    <s v="Rental unit in Bordeaux · ★New · 1 bedroom · 2 beds · 1 bath"/>
    <n v="107998133"/>
    <x v="0"/>
    <x v="24"/>
    <n v="44.861252267479209"/>
    <n v="-0.56264300107937848"/>
    <x v="0"/>
    <x v="168"/>
    <x v="2"/>
    <n v="0"/>
    <m/>
    <n v="1"/>
    <n v="0"/>
    <x v="1"/>
    <x v="1"/>
    <s v="Few reviews"/>
  </r>
  <r>
    <x v="11874"/>
    <s v="Rental unit in Bordeaux · ★New · 1 bedroom · 1 bed · 1 bath"/>
    <n v="534970054"/>
    <x v="0"/>
    <x v="0"/>
    <n v="44.821551894821432"/>
    <n v="-0.56040750106895587"/>
    <x v="0"/>
    <x v="11"/>
    <x v="0"/>
    <n v="0"/>
    <m/>
    <n v="1"/>
    <n v="0"/>
    <x v="1"/>
    <x v="1"/>
    <s v="Few reviews"/>
  </r>
  <r>
    <x v="11875"/>
    <s v="Rental unit in Bordeaux · ★New · 1 bedroom · 1 bed · 1 bath"/>
    <n v="50218028"/>
    <x v="0"/>
    <x v="2"/>
    <n v="44.855637085264988"/>
    <n v="-0.56921012658228332"/>
    <x v="0"/>
    <x v="229"/>
    <x v="2"/>
    <n v="0"/>
    <m/>
    <n v="1"/>
    <n v="0"/>
    <x v="1"/>
    <x v="1"/>
    <s v="Few reviews"/>
  </r>
  <r>
    <x v="11876"/>
    <s v="Rental unit in Pessac · ★New · 1 bedroom · 1 bed · 1 bath"/>
    <n v="66781349"/>
    <x v="6"/>
    <x v="53"/>
    <n v="44.791175354404075"/>
    <n v="-0.6387050449848175"/>
    <x v="0"/>
    <x v="11"/>
    <x v="1"/>
    <n v="0"/>
    <m/>
    <n v="1"/>
    <n v="0"/>
    <x v="1"/>
    <x v="1"/>
    <s v="Few reviews"/>
  </r>
  <r>
    <x v="11877"/>
    <s v="Home in Bègles · ★New · 1 bedroom · 1 bed · 1 bath"/>
    <n v="51224514"/>
    <x v="2"/>
    <x v="4"/>
    <n v="44.809147299711753"/>
    <n v="-0.55511763900165567"/>
    <x v="1"/>
    <x v="158"/>
    <x v="2"/>
    <n v="2"/>
    <d v="2023-09-08T00:00:00"/>
    <n v="1"/>
    <n v="2"/>
    <x v="1"/>
    <x v="1"/>
    <s v="Few reviews"/>
  </r>
  <r>
    <x v="11878"/>
    <s v="Rental unit in Bordeaux · ★New · 1 bedroom · 1 bed · 1 bath"/>
    <n v="303452036"/>
    <x v="0"/>
    <x v="2"/>
    <n v="44.849919999999997"/>
    <n v="-0.57484999999999997"/>
    <x v="0"/>
    <x v="57"/>
    <x v="0"/>
    <n v="0"/>
    <m/>
    <n v="1"/>
    <n v="0"/>
    <x v="0"/>
    <x v="1"/>
    <s v="Few reviews"/>
  </r>
  <r>
    <x v="11879"/>
    <s v="Rental unit in Villenave-d'Ornon · ★New · 3 bedrooms · 3 beds · 1 bath"/>
    <n v="78987338"/>
    <x v="16"/>
    <x v="27"/>
    <n v="44.781700601060876"/>
    <n v="-0.57414197987261295"/>
    <x v="1"/>
    <x v="53"/>
    <x v="3"/>
    <n v="0"/>
    <m/>
    <n v="2"/>
    <n v="0"/>
    <x v="2"/>
    <x v="0"/>
    <s v="Few reviews"/>
  </r>
  <r>
    <x v="11880"/>
    <s v="Home in Le Bouscat · ★New · 1 bedroom · 1 bed · 1 bath"/>
    <n v="535000643"/>
    <x v="5"/>
    <x v="7"/>
    <n v="44.867117800000003"/>
    <n v="-0.57804460000000002"/>
    <x v="0"/>
    <x v="191"/>
    <x v="2"/>
    <n v="0"/>
    <m/>
    <n v="1"/>
    <n v="0"/>
    <x v="0"/>
    <x v="1"/>
    <s v="Few reviews"/>
  </r>
  <r>
    <x v="11881"/>
    <s v="Rental unit in Bordeaux · ★New · 1 bedroom · 1 bed · 1 bath"/>
    <n v="113180185"/>
    <x v="0"/>
    <x v="3"/>
    <n v="44.843300940027845"/>
    <n v="-0.58266048902788281"/>
    <x v="0"/>
    <x v="18"/>
    <x v="1"/>
    <n v="0"/>
    <m/>
    <n v="1"/>
    <n v="0"/>
    <x v="1"/>
    <x v="1"/>
    <s v="Few reviews"/>
  </r>
  <r>
    <x v="11882"/>
    <s v="Townhouse in Bordeaux · ★New · 1 bedroom · 1 bed · 1.5 shared baths"/>
    <n v="57656289"/>
    <x v="0"/>
    <x v="8"/>
    <n v="44.83334"/>
    <n v="-0.60119999999999996"/>
    <x v="1"/>
    <x v="35"/>
    <x v="1"/>
    <n v="0"/>
    <m/>
    <n v="2"/>
    <n v="0"/>
    <x v="1"/>
    <x v="0"/>
    <s v="Few reviews"/>
  </r>
  <r>
    <x v="11883"/>
    <s v="Villa in Talence · ★New · 4 bedrooms · 4 beds · 2 baths"/>
    <n v="202790703"/>
    <x v="4"/>
    <x v="6"/>
    <n v="44.798001238013946"/>
    <n v="-0.6063101162544966"/>
    <x v="0"/>
    <x v="110"/>
    <x v="2"/>
    <n v="0"/>
    <m/>
    <n v="1"/>
    <n v="0"/>
    <x v="0"/>
    <x v="1"/>
    <s v="Few reviews"/>
  </r>
  <r>
    <x v="11884"/>
    <s v="Rental unit in Bordeaux · ★New · 2 bedrooms · 2 beds · 1 bath"/>
    <n v="46534710"/>
    <x v="0"/>
    <x v="24"/>
    <n v="44.860950000000003"/>
    <n v="-0.56623000000000001"/>
    <x v="0"/>
    <x v="1"/>
    <x v="0"/>
    <n v="1"/>
    <d v="2023-09-08T00:00:00"/>
    <n v="1"/>
    <n v="1"/>
    <x v="1"/>
    <x v="1"/>
    <s v="Few reviews"/>
  </r>
  <r>
    <x v="11885"/>
    <s v="Rental unit in Bègles · ★New · 1 bedroom · 1 bed · 1.5 baths"/>
    <n v="30462357"/>
    <x v="2"/>
    <x v="4"/>
    <n v="44.807909674787638"/>
    <n v="-0.54199881633966385"/>
    <x v="0"/>
    <x v="26"/>
    <x v="1"/>
    <n v="0"/>
    <m/>
    <n v="1"/>
    <n v="0"/>
    <x v="1"/>
    <x v="1"/>
    <s v="Few reviews"/>
  </r>
  <r>
    <x v="11886"/>
    <s v="Rental unit in Pessac · ★New · Studio · 1 bed · 1 bath"/>
    <n v="38360580"/>
    <x v="6"/>
    <x v="53"/>
    <n v="44.796502232169381"/>
    <n v="-0.63945387606515536"/>
    <x v="0"/>
    <x v="54"/>
    <x v="2"/>
    <n v="0"/>
    <m/>
    <n v="2"/>
    <n v="0"/>
    <x v="1"/>
    <x v="0"/>
    <s v="Few reviews"/>
  </r>
  <r>
    <x v="11887"/>
    <s v="Rental unit in Mérignac · ★New · 1 bedroom · 2 beds · 1 bath"/>
    <n v="48195185"/>
    <x v="8"/>
    <x v="59"/>
    <n v="44.823568452040732"/>
    <n v="-0.64857221167051615"/>
    <x v="0"/>
    <x v="15"/>
    <x v="2"/>
    <n v="0"/>
    <m/>
    <n v="5"/>
    <n v="0"/>
    <x v="1"/>
    <x v="0"/>
    <s v="Few reviews"/>
  </r>
  <r>
    <x v="11888"/>
    <s v="Rental unit in Bordeaux · ★New · 1 bedroom · 1 bed · 1 bath"/>
    <n v="68172163"/>
    <x v="0"/>
    <x v="0"/>
    <n v="44.833676683301945"/>
    <n v="-0.57496067136526108"/>
    <x v="0"/>
    <x v="140"/>
    <x v="1"/>
    <n v="0"/>
    <m/>
    <n v="1"/>
    <n v="0"/>
    <x v="1"/>
    <x v="1"/>
    <s v="Few reviews"/>
  </r>
  <r>
    <x v="11889"/>
    <s v="Rental unit in Mérignac · ★New · 1 bedroom · 1 bed · 1 bath"/>
    <n v="400755776"/>
    <x v="8"/>
    <x v="14"/>
    <n v="44.837755600000001"/>
    <n v="-0.62089490000000003"/>
    <x v="0"/>
    <x v="11"/>
    <x v="2"/>
    <n v="0"/>
    <m/>
    <n v="1"/>
    <n v="0"/>
    <x v="1"/>
    <x v="1"/>
    <s v="Few reviews"/>
  </r>
  <r>
    <x v="11890"/>
    <s v="Home in Le Bouscat · ★New · 1 bedroom · 1 bed · 1 bath"/>
    <n v="218058149"/>
    <x v="5"/>
    <x v="7"/>
    <n v="44.86578242682392"/>
    <n v="-0.6185515969991684"/>
    <x v="1"/>
    <x v="6"/>
    <x v="2"/>
    <n v="0"/>
    <m/>
    <n v="1"/>
    <n v="0"/>
    <x v="1"/>
    <x v="1"/>
    <s v="Few reviews"/>
  </r>
  <r>
    <x v="11891"/>
    <s v="Rental unit in Bordeaux · ★New · 1 bedroom · 2 beds · 1 bath"/>
    <n v="535233347"/>
    <x v="0"/>
    <x v="3"/>
    <n v="44.840215402943407"/>
    <n v="-0.57667862892606381"/>
    <x v="0"/>
    <x v="186"/>
    <x v="1"/>
    <n v="0"/>
    <m/>
    <n v="1"/>
    <n v="0"/>
    <x v="0"/>
    <x v="1"/>
    <s v="Few reviews"/>
  </r>
  <r>
    <x v="11892"/>
    <s v="Home in Bègles · ★New · 2 bedrooms · 2 beds · 1 bath"/>
    <n v="272462310"/>
    <x v="2"/>
    <x v="4"/>
    <n v="44.811966496922331"/>
    <n v="-0.55569358418616488"/>
    <x v="0"/>
    <x v="6"/>
    <x v="0"/>
    <n v="0"/>
    <m/>
    <n v="1"/>
    <n v="0"/>
    <x v="1"/>
    <x v="1"/>
    <s v="Few reviews"/>
  </r>
  <r>
    <x v="11893"/>
    <s v="Home in Villenave-d'Ornon · ★New · 3 bedrooms · 3 beds · 1 bath"/>
    <n v="78079888"/>
    <x v="16"/>
    <x v="27"/>
    <n v="44.75782579203004"/>
    <n v="-0.55735969385119433"/>
    <x v="0"/>
    <x v="107"/>
    <x v="2"/>
    <n v="0"/>
    <m/>
    <n v="1"/>
    <n v="0"/>
    <x v="1"/>
    <x v="1"/>
    <s v="Few reviews"/>
  </r>
  <r>
    <x v="11894"/>
    <s v="Home in Bordeaux · ★New · 2 bedrooms · 2 beds · 1 bath"/>
    <n v="530500106"/>
    <x v="0"/>
    <x v="3"/>
    <n v="44.839689401650716"/>
    <n v="-0.59756901115179062"/>
    <x v="0"/>
    <x v="328"/>
    <x v="0"/>
    <n v="0"/>
    <m/>
    <n v="1"/>
    <n v="0"/>
    <x v="0"/>
    <x v="1"/>
    <s v="Few reviews"/>
  </r>
  <r>
    <x v="11895"/>
    <s v="Home in Bordeaux · ★New · 1 bedroom · 1 bed · 1 bath"/>
    <n v="57656289"/>
    <x v="0"/>
    <x v="8"/>
    <n v="44.832757099999988"/>
    <n v="-0.60026020000000002"/>
    <x v="1"/>
    <x v="35"/>
    <x v="1"/>
    <n v="0"/>
    <m/>
    <n v="2"/>
    <n v="0"/>
    <x v="1"/>
    <x v="0"/>
    <s v="Few reviews"/>
  </r>
  <r>
    <x v="11896"/>
    <s v="Rental unit in Talence · ★New · 1 bedroom · 2 beds · 1 bath"/>
    <n v="12058755"/>
    <x v="4"/>
    <x v="6"/>
    <n v="44.802244380441451"/>
    <n v="-0.57597320526838303"/>
    <x v="0"/>
    <x v="246"/>
    <x v="2"/>
    <n v="0"/>
    <m/>
    <n v="1"/>
    <n v="0"/>
    <x v="1"/>
    <x v="1"/>
    <s v="Few reviews"/>
  </r>
  <r>
    <x v="11897"/>
    <s v="Rental unit in Bordeaux · ★New · 1 bedroom · 1 bed · Half-bath"/>
    <n v="86153621"/>
    <x v="0"/>
    <x v="24"/>
    <n v="44.862904899999997"/>
    <n v="-0.56210629999999995"/>
    <x v="1"/>
    <x v="76"/>
    <x v="2"/>
    <n v="0"/>
    <m/>
    <n v="1"/>
    <n v="0"/>
    <x v="1"/>
    <x v="1"/>
    <s v="Few reviews"/>
  </r>
  <r>
    <x v="11898"/>
    <s v="Home in Cenon · ★New · 1 bedroom · 1 bed · 1 shared bath"/>
    <n v="977190"/>
    <x v="3"/>
    <x v="29"/>
    <n v="44.85416"/>
    <n v="-0.52956000000000003"/>
    <x v="1"/>
    <x v="42"/>
    <x v="2"/>
    <n v="0"/>
    <m/>
    <n v="1"/>
    <n v="0"/>
    <x v="2"/>
    <x v="1"/>
    <s v="Few reviews"/>
  </r>
  <r>
    <x v="11899"/>
    <s v="Rental unit in Talence · ★New · 1 bedroom · 1 bed · 1 shared bath"/>
    <n v="476414357"/>
    <x v="4"/>
    <x v="6"/>
    <n v="44.791821400000003"/>
    <n v="-0.58693129999999993"/>
    <x v="1"/>
    <x v="77"/>
    <x v="2"/>
    <n v="0"/>
    <m/>
    <n v="1"/>
    <n v="0"/>
    <x v="2"/>
    <x v="1"/>
    <s v="Few reviews"/>
  </r>
  <r>
    <x v="11900"/>
    <s v="Rental unit in Bordeaux · ★New · 1 bedroom · 1 bed · 1 bath"/>
    <n v="535254371"/>
    <x v="0"/>
    <x v="0"/>
    <n v="44.833939999999998"/>
    <n v="-0.57230000000000003"/>
    <x v="0"/>
    <x v="68"/>
    <x v="2"/>
    <n v="0"/>
    <m/>
    <n v="1"/>
    <n v="0"/>
    <x v="1"/>
    <x v="1"/>
    <s v="Few reviews"/>
  </r>
  <r>
    <x v="11901"/>
    <s v="Rental unit in Mérignac · ★New · 1 bedroom · 2 beds · 1 bath"/>
    <n v="535269953"/>
    <x v="8"/>
    <x v="14"/>
    <n v="44.827854599999988"/>
    <n v="-0.6134617"/>
    <x v="0"/>
    <x v="153"/>
    <x v="1"/>
    <n v="0"/>
    <m/>
    <n v="1"/>
    <n v="0"/>
    <x v="1"/>
    <x v="1"/>
    <s v="Few reviews"/>
  </r>
  <r>
    <x v="11902"/>
    <s v="Boat in Bordeaux · ★New · 1 bedroom · 1 bed · 1.5 baths"/>
    <n v="424460742"/>
    <x v="0"/>
    <x v="24"/>
    <n v="44.867408501754539"/>
    <n v="-0.56119666196389906"/>
    <x v="0"/>
    <x v="51"/>
    <x v="2"/>
    <n v="0"/>
    <m/>
    <n v="2"/>
    <n v="0"/>
    <x v="1"/>
    <x v="0"/>
    <s v="Few reviews"/>
  </r>
  <r>
    <x v="11903"/>
    <s v="Rental unit in Bordeaux · ★New · 1 bedroom · 1 bed · 1 bath"/>
    <n v="347689356"/>
    <x v="0"/>
    <x v="2"/>
    <n v="44.853955599999999"/>
    <n v="-0.57382210000000011"/>
    <x v="0"/>
    <x v="89"/>
    <x v="2"/>
    <n v="0"/>
    <m/>
    <n v="1"/>
    <n v="0"/>
    <x v="1"/>
    <x v="1"/>
    <s v="Few reviews"/>
  </r>
  <r>
    <x v="11904"/>
    <s v="Bed and breakfast in Bordeaux · ★New · 1 bedroom · 1 bed · 1.5 shared baths"/>
    <n v="160448112"/>
    <x v="0"/>
    <x v="3"/>
    <n v="44.843524359368757"/>
    <n v="-0.58546273986124375"/>
    <x v="1"/>
    <x v="63"/>
    <x v="2"/>
    <n v="0"/>
    <m/>
    <n v="1"/>
    <n v="0"/>
    <x v="1"/>
    <x v="1"/>
    <s v="Few reviews"/>
  </r>
  <r>
    <x v="11905"/>
    <s v="Rental unit in Bordeaux · ★New · 1 bedroom · 1 bed · 1 bath"/>
    <n v="50263260"/>
    <x v="0"/>
    <x v="24"/>
    <n v="44.859389999999998"/>
    <n v="-0.55898999999999999"/>
    <x v="0"/>
    <x v="379"/>
    <x v="1"/>
    <n v="0"/>
    <m/>
    <n v="1"/>
    <n v="0"/>
    <x v="0"/>
    <x v="1"/>
    <s v="Few reviews"/>
  </r>
  <r>
    <x v="11906"/>
    <s v="Rental unit in Bordeaux · ★New · 1 bedroom · 1 bed · 1 private bath"/>
    <n v="30063612"/>
    <x v="0"/>
    <x v="2"/>
    <n v="44.861610668176461"/>
    <n v="-0.58330737054347992"/>
    <x v="1"/>
    <x v="21"/>
    <x v="2"/>
    <n v="0"/>
    <m/>
    <n v="1"/>
    <n v="0"/>
    <x v="2"/>
    <x v="1"/>
    <s v="Few reviews"/>
  </r>
  <r>
    <x v="11907"/>
    <s v="Rental unit in Le Bouscat · ★New · 2 bedrooms · 2 beds · 1 bath"/>
    <n v="535332465"/>
    <x v="5"/>
    <x v="7"/>
    <n v="44.868077728825391"/>
    <n v="-0.58316443262461304"/>
    <x v="0"/>
    <x v="132"/>
    <x v="1"/>
    <n v="0"/>
    <m/>
    <n v="1"/>
    <n v="0"/>
    <x v="1"/>
    <x v="1"/>
    <s v="Few reviews"/>
  </r>
  <r>
    <x v="11908"/>
    <s v="Bed and breakfast in Pessac · ★New · 1 bedroom · 1 bed · Half-bath"/>
    <n v="43609330"/>
    <x v="6"/>
    <x v="38"/>
    <n v="44.812715500000003"/>
    <n v="-0.61151729999999993"/>
    <x v="1"/>
    <x v="130"/>
    <x v="2"/>
    <n v="0"/>
    <m/>
    <n v="3"/>
    <n v="0"/>
    <x v="2"/>
    <x v="0"/>
    <s v="Few reviews"/>
  </r>
  <r>
    <x v="11909"/>
    <s v="Rental unit in Bordeaux · ★New · 1 bedroom · 2 beds · 1 bath"/>
    <n v="535405066"/>
    <x v="0"/>
    <x v="22"/>
    <n v="44.841560000000001"/>
    <n v="-0.55622000000000005"/>
    <x v="0"/>
    <x v="488"/>
    <x v="1"/>
    <n v="0"/>
    <m/>
    <n v="1"/>
    <n v="0"/>
    <x v="0"/>
    <x v="1"/>
    <s v="Few reviews"/>
  </r>
  <r>
    <x v="11910"/>
    <s v="Rental unit in Floirac · ★New · 2 bedrooms · 4 beds · 1.5 baths"/>
    <n v="346526742"/>
    <x v="14"/>
    <x v="25"/>
    <n v="44.840322919131488"/>
    <n v="-0.51687693470944562"/>
    <x v="0"/>
    <x v="96"/>
    <x v="2"/>
    <n v="0"/>
    <m/>
    <n v="2"/>
    <n v="0"/>
    <x v="1"/>
    <x v="0"/>
    <s v="Few reviews"/>
  </r>
  <r>
    <x v="11911"/>
    <s v="Rental unit in Bordeaux · ★New · 1 bedroom · 1 bed · 1 bath"/>
    <n v="70684049"/>
    <x v="0"/>
    <x v="10"/>
    <n v="44.826929499999999"/>
    <n v="-0.57887639999999996"/>
    <x v="0"/>
    <x v="91"/>
    <x v="1"/>
    <n v="1"/>
    <d v="2023-09-09T00:00:00"/>
    <n v="1"/>
    <n v="1"/>
    <x v="1"/>
    <x v="1"/>
    <s v="Few reviews"/>
  </r>
  <r>
    <x v="11912"/>
    <s v="Home in Bordeaux · ★New · 1 bedroom · 1 bed · 1 bath"/>
    <n v="18307035"/>
    <x v="0"/>
    <x v="3"/>
    <n v="44.838709999999999"/>
    <n v="-0.59241999999999995"/>
    <x v="1"/>
    <x v="102"/>
    <x v="2"/>
    <n v="0"/>
    <m/>
    <n v="1"/>
    <n v="0"/>
    <x v="2"/>
    <x v="1"/>
    <s v="Few reviews"/>
  </r>
  <r>
    <x v="11913"/>
    <s v="Rental unit in Talence · ★New · 1 bedroom · 1 bed · 1 bath"/>
    <n v="20597820"/>
    <x v="4"/>
    <x v="6"/>
    <n v="44.808149999999998"/>
    <n v="-0.57864000000000004"/>
    <x v="0"/>
    <x v="197"/>
    <x v="2"/>
    <n v="0"/>
    <m/>
    <n v="2"/>
    <n v="0"/>
    <x v="1"/>
    <x v="0"/>
    <s v="Few reviews"/>
  </r>
  <r>
    <x v="11914"/>
    <s v="Rental unit in Bordeaux · ★New · 1 bedroom · 1 bed · 1 bath"/>
    <n v="4272883"/>
    <x v="0"/>
    <x v="24"/>
    <n v="44.861989999999999"/>
    <n v="-0.56950999999999996"/>
    <x v="0"/>
    <x v="11"/>
    <x v="2"/>
    <n v="1"/>
    <d v="2023-09-08T00:00:00"/>
    <n v="1"/>
    <n v="1"/>
    <x v="1"/>
    <x v="1"/>
    <s v="Few reviews"/>
  </r>
  <r>
    <x v="11915"/>
    <s v="Rental unit in Bordeaux · ★New · 1 bedroom · 1 bed · 2 baths"/>
    <n v="535420822"/>
    <x v="0"/>
    <x v="2"/>
    <n v="44.850716899999988"/>
    <n v="-0.57822849999999992"/>
    <x v="0"/>
    <x v="394"/>
    <x v="2"/>
    <n v="0"/>
    <m/>
    <n v="1"/>
    <n v="0"/>
    <x v="0"/>
    <x v="1"/>
    <s v="Few reviews"/>
  </r>
  <r>
    <x v="11916"/>
    <s v="Bed and breakfast in Bordeaux · ★New · 1 bedroom · 1 bed · 1 bath"/>
    <n v="535453479"/>
    <x v="0"/>
    <x v="10"/>
    <n v="44.823626599999997"/>
    <n v="-0.56603269999999994"/>
    <x v="1"/>
    <x v="11"/>
    <x v="1"/>
    <n v="0"/>
    <m/>
    <n v="1"/>
    <n v="0"/>
    <x v="1"/>
    <x v="1"/>
    <s v="Few reviews"/>
  </r>
  <r>
    <x v="11917"/>
    <s v="Rental unit in Bordeaux · ★New · 1 bedroom · 2 beds · 2 baths"/>
    <n v="519737137"/>
    <x v="0"/>
    <x v="3"/>
    <n v="44.844146734105287"/>
    <n v="-0.5699077152127715"/>
    <x v="0"/>
    <x v="163"/>
    <x v="2"/>
    <n v="0"/>
    <m/>
    <n v="2"/>
    <n v="0"/>
    <x v="0"/>
    <x v="0"/>
    <s v="Few reviews"/>
  </r>
  <r>
    <x v="11918"/>
    <s v="Home in Cenon · ★New · 3 bedrooms · 3 beds · 1 bath"/>
    <n v="297860738"/>
    <x v="3"/>
    <x v="29"/>
    <n v="44.861869599999999"/>
    <n v="-0.53222550000000002"/>
    <x v="0"/>
    <x v="212"/>
    <x v="2"/>
    <n v="0"/>
    <m/>
    <n v="1"/>
    <n v="0"/>
    <x v="1"/>
    <x v="1"/>
    <s v="Few reviews"/>
  </r>
  <r>
    <x v="11919"/>
    <s v="Rental unit in Villenave-d'Ornon · ★New · 1 bedroom · 1 bed · 1 bath"/>
    <n v="76544701"/>
    <x v="16"/>
    <x v="27"/>
    <n v="44.773581526427385"/>
    <n v="-0.57761934626032474"/>
    <x v="1"/>
    <x v="21"/>
    <x v="2"/>
    <n v="0"/>
    <m/>
    <n v="1"/>
    <n v="0"/>
    <x v="2"/>
    <x v="1"/>
    <s v="Few reviews"/>
  </r>
  <r>
    <x v="11920"/>
    <s v="Condo in Villenave-d'Ornon · ★New · 2 bedrooms · 3 beds · 1.5 baths"/>
    <n v="448935376"/>
    <x v="16"/>
    <x v="27"/>
    <n v="44.773718792790753"/>
    <n v="-0.58510258492746381"/>
    <x v="0"/>
    <x v="6"/>
    <x v="4"/>
    <n v="0"/>
    <m/>
    <n v="2"/>
    <n v="0"/>
    <x v="1"/>
    <x v="0"/>
    <s v="Few reviews"/>
  </r>
  <r>
    <x v="11921"/>
    <s v="Rental unit in Bordeaux · ★New · Studio · 2 beds · 1 bath"/>
    <n v="154073179"/>
    <x v="0"/>
    <x v="3"/>
    <n v="44.836880000000001"/>
    <n v="-0.56774000000000002"/>
    <x v="0"/>
    <x v="11"/>
    <x v="1"/>
    <n v="0"/>
    <m/>
    <n v="1"/>
    <n v="0"/>
    <x v="1"/>
    <x v="1"/>
    <s v="Few reviews"/>
  </r>
  <r>
    <x v="11922"/>
    <s v="Rental unit in Bordeaux · ★New · 2 bedrooms · 3 beds · 1 bath"/>
    <n v="152836274"/>
    <x v="0"/>
    <x v="3"/>
    <n v="44.839770399999999"/>
    <n v="-0.56899919999999993"/>
    <x v="0"/>
    <x v="55"/>
    <x v="1"/>
    <n v="0"/>
    <m/>
    <n v="2"/>
    <n v="0"/>
    <x v="0"/>
    <x v="0"/>
    <s v="Few reviews"/>
  </r>
  <r>
    <x v="11923"/>
    <s v="Rental unit in Bordeaux · ★New · 1 bedroom · 2 beds · 1 bath"/>
    <n v="529529511"/>
    <x v="0"/>
    <x v="3"/>
    <n v="44.845190000000002"/>
    <n v="-0.58401000000000003"/>
    <x v="0"/>
    <x v="13"/>
    <x v="2"/>
    <n v="0"/>
    <m/>
    <n v="1"/>
    <n v="0"/>
    <x v="1"/>
    <x v="1"/>
    <s v="Few reviews"/>
  </r>
  <r>
    <x v="11924"/>
    <s v="Bed and breakfast in Mérignac · ★New · 1 bedroom · 1 bed · 2 baths"/>
    <n v="66295794"/>
    <x v="8"/>
    <x v="14"/>
    <n v="44.836258699999988"/>
    <n v="-0.6161508"/>
    <x v="1"/>
    <x v="19"/>
    <x v="2"/>
    <n v="0"/>
    <m/>
    <n v="1"/>
    <n v="0"/>
    <x v="1"/>
    <x v="1"/>
    <s v="Few reviews"/>
  </r>
  <r>
    <x v="11925"/>
    <s v="Home in Bordeaux · ★New · 2 bedrooms · 4 beds · 2 baths"/>
    <n v="355603414"/>
    <x v="0"/>
    <x v="24"/>
    <n v="44.858215800000004"/>
    <n v="-0.56196439999999992"/>
    <x v="0"/>
    <x v="57"/>
    <x v="1"/>
    <n v="0"/>
    <m/>
    <n v="1"/>
    <n v="0"/>
    <x v="0"/>
    <x v="1"/>
    <s v="Few reviews"/>
  </r>
  <r>
    <x v="11926"/>
    <s v="Rental unit in Bordeaux · ★New · 1 bedroom · 1 bed · 1 bath"/>
    <n v="90193799"/>
    <x v="0"/>
    <x v="0"/>
    <n v="44.83199802116512"/>
    <n v="-0.56178337483928242"/>
    <x v="0"/>
    <x v="241"/>
    <x v="1"/>
    <n v="0"/>
    <m/>
    <n v="1"/>
    <n v="0"/>
    <x v="1"/>
    <x v="1"/>
    <s v="Few reviews"/>
  </r>
  <r>
    <x v="11927"/>
    <s v="Guesthouse in Mérignac · ★New · 2 bedrooms · 3 beds · 1.5 baths"/>
    <n v="216371113"/>
    <x v="8"/>
    <x v="36"/>
    <n v="44.815249999999999"/>
    <n v="-0.65676999999999996"/>
    <x v="0"/>
    <x v="107"/>
    <x v="1"/>
    <n v="0"/>
    <m/>
    <n v="1"/>
    <n v="0"/>
    <x v="1"/>
    <x v="1"/>
    <s v="Few reviews"/>
  </r>
  <r>
    <x v="11928"/>
    <s v="Rental unit in Bordeaux · ★New · 3 bedrooms · 3 beds · 1 bath"/>
    <n v="13450509"/>
    <x v="0"/>
    <x v="8"/>
    <n v="44.829684027724838"/>
    <n v="-0.60237787663936615"/>
    <x v="0"/>
    <x v="304"/>
    <x v="2"/>
    <n v="0"/>
    <m/>
    <n v="1"/>
    <n v="0"/>
    <x v="0"/>
    <x v="1"/>
    <s v="Few reviews"/>
  </r>
  <r>
    <x v="11929"/>
    <s v="Rental unit in Bordeaux · ★New · 1 bedroom · 1 bed · 1 bath"/>
    <n v="82851535"/>
    <x v="0"/>
    <x v="0"/>
    <n v="44.831221628867468"/>
    <n v="-0.57081547460120541"/>
    <x v="0"/>
    <x v="6"/>
    <x v="2"/>
    <n v="0"/>
    <m/>
    <n v="1"/>
    <n v="0"/>
    <x v="1"/>
    <x v="1"/>
    <s v="Few reviews"/>
  </r>
  <r>
    <x v="11930"/>
    <s v="Rental unit in Bordeaux · ★New · 2 bedrooms · 2 beds · 1 bath"/>
    <n v="137046183"/>
    <x v="0"/>
    <x v="3"/>
    <n v="44.840999088916774"/>
    <n v="-0.57737834751605988"/>
    <x v="0"/>
    <x v="268"/>
    <x v="2"/>
    <n v="0"/>
    <m/>
    <n v="1"/>
    <n v="0"/>
    <x v="0"/>
    <x v="1"/>
    <s v="Few reviews"/>
  </r>
  <r>
    <x v="11931"/>
    <s v="Rental unit in Bordeaux · ★New · 1 bedroom · 1 bed · 1 bath"/>
    <n v="27689635"/>
    <x v="0"/>
    <x v="2"/>
    <n v="44.852598013224707"/>
    <n v="-0.57903626084897364"/>
    <x v="0"/>
    <x v="89"/>
    <x v="2"/>
    <n v="0"/>
    <m/>
    <n v="1"/>
    <n v="0"/>
    <x v="1"/>
    <x v="1"/>
    <s v="Few reviews"/>
  </r>
  <r>
    <x v="11932"/>
    <s v="Home in Bordeaux · ★New · 1 bedroom · 1 bed · 1 bath"/>
    <n v="46851319"/>
    <x v="0"/>
    <x v="8"/>
    <n v="44.830219999999997"/>
    <n v="-0.60619999999999996"/>
    <x v="1"/>
    <x v="19"/>
    <x v="2"/>
    <n v="0"/>
    <m/>
    <n v="1"/>
    <n v="0"/>
    <x v="1"/>
    <x v="1"/>
    <s v="Few reviews"/>
  </r>
  <r>
    <x v="11933"/>
    <s v="Rental unit in Lormont · ★New · 1 bedroom · 1 bed · 1 bath"/>
    <n v="197727086"/>
    <x v="12"/>
    <x v="20"/>
    <n v="44.877757907142907"/>
    <n v="-0.51673897022774185"/>
    <x v="1"/>
    <x v="6"/>
    <x v="2"/>
    <n v="0"/>
    <m/>
    <n v="1"/>
    <n v="0"/>
    <x v="1"/>
    <x v="1"/>
    <s v="Few reviews"/>
  </r>
  <r>
    <x v="11934"/>
    <s v="Rental unit in Mérignac · ★New · 1 bedroom · 2 beds · 1.5 baths"/>
    <n v="8467547"/>
    <x v="8"/>
    <x v="14"/>
    <n v="44.838498526559476"/>
    <n v="-0.61984638850118345"/>
    <x v="0"/>
    <x v="189"/>
    <x v="2"/>
    <n v="0"/>
    <m/>
    <n v="1"/>
    <n v="0"/>
    <x v="1"/>
    <x v="1"/>
    <s v="Few reviews"/>
  </r>
  <r>
    <x v="11935"/>
    <s v="Rental unit in Bordeaux · ★New · 1 bedroom · 1 bed · 1 shared bath"/>
    <n v="72655478"/>
    <x v="0"/>
    <x v="0"/>
    <n v="44.833010000000002"/>
    <n v="-0.56252000000000002"/>
    <x v="1"/>
    <x v="157"/>
    <x v="2"/>
    <n v="0"/>
    <m/>
    <n v="1"/>
    <n v="0"/>
    <x v="1"/>
    <x v="1"/>
    <s v="Few reviews"/>
  </r>
  <r>
    <x v="11936"/>
    <s v="Rental unit in Pessac · ★New · 1 bedroom · 1 bed · 1 bath"/>
    <n v="211639062"/>
    <x v="6"/>
    <x v="54"/>
    <n v="44.807171578644954"/>
    <n v="-0.63291622489396615"/>
    <x v="0"/>
    <x v="19"/>
    <x v="0"/>
    <n v="0"/>
    <m/>
    <n v="1"/>
    <n v="0"/>
    <x v="1"/>
    <x v="1"/>
    <s v="Few reviews"/>
  </r>
  <r>
    <x v="11937"/>
    <s v="Bed and breakfast in Bordeaux · ★New · 1 bedroom · 1 bed · 1 shared bath"/>
    <n v="456894067"/>
    <x v="0"/>
    <x v="10"/>
    <n v="44.817282001801942"/>
    <n v="-0.56672653268825679"/>
    <x v="1"/>
    <x v="35"/>
    <x v="2"/>
    <n v="0"/>
    <m/>
    <n v="2"/>
    <n v="0"/>
    <x v="1"/>
    <x v="0"/>
    <s v="Few reviews"/>
  </r>
  <r>
    <x v="11938"/>
    <s v="Bed and breakfast in Bordeaux · ★New · 1 bedroom · 1 bed · 1 bath"/>
    <n v="18529725"/>
    <x v="0"/>
    <x v="22"/>
    <n v="44.848014785535021"/>
    <n v="-0.54255944193133365"/>
    <x v="1"/>
    <x v="53"/>
    <x v="2"/>
    <n v="0"/>
    <m/>
    <n v="1"/>
    <n v="0"/>
    <x v="2"/>
    <x v="1"/>
    <s v="Few reviews"/>
  </r>
  <r>
    <x v="11939"/>
    <s v="Home in Pessac · ★New · 2 bedrooms · 4 beds · 1 bath"/>
    <n v="246523082"/>
    <x v="6"/>
    <x v="54"/>
    <n v="44.807628945558136"/>
    <n v="-0.63530159103004713"/>
    <x v="0"/>
    <x v="227"/>
    <x v="1"/>
    <n v="0"/>
    <m/>
    <n v="1"/>
    <n v="0"/>
    <x v="1"/>
    <x v="1"/>
    <s v="Few reviews"/>
  </r>
  <r>
    <x v="11940"/>
    <s v="Home in Pessac · ★New · 1 bedroom · 1 bed · 1 bath"/>
    <n v="1540026"/>
    <x v="6"/>
    <x v="53"/>
    <n v="44.790306999999999"/>
    <n v="-0.65076899999999993"/>
    <x v="0"/>
    <x v="70"/>
    <x v="0"/>
    <n v="0"/>
    <m/>
    <n v="5"/>
    <n v="0"/>
    <x v="1"/>
    <x v="0"/>
    <s v="Few reviews"/>
  </r>
  <r>
    <x v="11941"/>
    <s v="Home in Pessac · ★New · 1 bedroom · 1 bed · 1 bath"/>
    <n v="1540026"/>
    <x v="6"/>
    <x v="53"/>
    <n v="44.789880424918188"/>
    <n v="-0.64980817383152945"/>
    <x v="0"/>
    <x v="70"/>
    <x v="0"/>
    <n v="0"/>
    <m/>
    <n v="5"/>
    <n v="0"/>
    <x v="1"/>
    <x v="0"/>
    <s v="Few reviews"/>
  </r>
  <r>
    <x v="11942"/>
    <s v="Home in Pessac · ★New · 1 bedroom · 1 bed · 1 bath"/>
    <n v="1540026"/>
    <x v="6"/>
    <x v="53"/>
    <n v="44.790069384115419"/>
    <n v="-0.65111299568929515"/>
    <x v="0"/>
    <x v="70"/>
    <x v="0"/>
    <n v="0"/>
    <m/>
    <n v="5"/>
    <n v="0"/>
    <x v="1"/>
    <x v="0"/>
    <s v="Few reviews"/>
  </r>
  <r>
    <x v="11943"/>
    <s v="Home in Pessac · ★New · 1 bedroom · 1 bed · 1 bath"/>
    <n v="1540026"/>
    <x v="6"/>
    <x v="53"/>
    <n v="44.790860086911771"/>
    <n v="-0.65104063016082325"/>
    <x v="0"/>
    <x v="70"/>
    <x v="0"/>
    <n v="0"/>
    <m/>
    <n v="5"/>
    <n v="0"/>
    <x v="1"/>
    <x v="0"/>
    <s v="Few reviews"/>
  </r>
  <r>
    <x v="11944"/>
    <s v="Home in Cenon · ★New · 4 bedrooms · 4 beds · 2 baths"/>
    <n v="171146048"/>
    <x v="3"/>
    <x v="12"/>
    <n v="44.85898876539563"/>
    <n v="-0.51914677437312495"/>
    <x v="0"/>
    <x v="355"/>
    <x v="2"/>
    <n v="0"/>
    <m/>
    <n v="1"/>
    <n v="0"/>
    <x v="1"/>
    <x v="1"/>
    <s v="Few reviews"/>
  </r>
  <r>
    <x v="11945"/>
    <s v="Rental unit in Bordeaux · ★New · 2 bedrooms · 2 beds · 1 bath"/>
    <n v="535799303"/>
    <x v="0"/>
    <x v="22"/>
    <n v="44.837079299999999"/>
    <n v="-0.54970279999999994"/>
    <x v="0"/>
    <x v="532"/>
    <x v="1"/>
    <n v="0"/>
    <m/>
    <n v="1"/>
    <n v="0"/>
    <x v="0"/>
    <x v="1"/>
    <s v="Few reviews"/>
  </r>
  <r>
    <x v="11946"/>
    <s v="Rental unit in Floirac · ★New · 2 bedrooms · 2 beds · 1 bath"/>
    <n v="21472493"/>
    <x v="14"/>
    <x v="25"/>
    <n v="44.838239999999999"/>
    <n v="-0.53393999999999997"/>
    <x v="0"/>
    <x v="227"/>
    <x v="0"/>
    <n v="0"/>
    <m/>
    <n v="1"/>
    <n v="0"/>
    <x v="1"/>
    <x v="1"/>
    <s v="Few reviews"/>
  </r>
  <r>
    <x v="11947"/>
    <s v="Rental unit in Mérignac · ★New · 1 bedroom · 1 bed · 1 bath"/>
    <n v="157758356"/>
    <x v="8"/>
    <x v="36"/>
    <n v="44.819560608543824"/>
    <n v="-0.65880425584973068"/>
    <x v="0"/>
    <x v="32"/>
    <x v="1"/>
    <n v="0"/>
    <m/>
    <n v="1"/>
    <n v="0"/>
    <x v="1"/>
    <x v="1"/>
    <s v="Few reviews"/>
  </r>
  <r>
    <x v="11948"/>
    <s v="Bed and breakfast in Bordeaux · ★New · 1 bedroom · 1 bed · 1 bath"/>
    <n v="46753601"/>
    <x v="0"/>
    <x v="8"/>
    <n v="44.8318911"/>
    <n v="-0.58569739999999992"/>
    <x v="1"/>
    <x v="53"/>
    <x v="1"/>
    <n v="0"/>
    <m/>
    <n v="1"/>
    <n v="0"/>
    <x v="2"/>
    <x v="1"/>
    <s v="Few reviews"/>
  </r>
  <r>
    <x v="11949"/>
    <s v="Rental unit in Bordeaux · ★New · 1 bedroom · 1 bed · 1 bath"/>
    <n v="99469280"/>
    <x v="0"/>
    <x v="22"/>
    <n v="44.843264111372775"/>
    <n v="-0.55880173072611539"/>
    <x v="1"/>
    <x v="196"/>
    <x v="2"/>
    <n v="0"/>
    <m/>
    <n v="1"/>
    <n v="0"/>
    <x v="1"/>
    <x v="1"/>
    <s v="Few reviews"/>
  </r>
  <r>
    <x v="11950"/>
    <s v="Rental unit in Talence · ★New · 1 bedroom · 1 bed · 1 bath"/>
    <n v="334305868"/>
    <x v="4"/>
    <x v="6"/>
    <n v="44.80639"/>
    <n v="-0.57884000000000002"/>
    <x v="0"/>
    <x v="197"/>
    <x v="2"/>
    <n v="0"/>
    <m/>
    <n v="13"/>
    <n v="0"/>
    <x v="1"/>
    <x v="0"/>
    <s v="Few reviews"/>
  </r>
  <r>
    <x v="11951"/>
    <s v="Rental unit in Bordeaux · ★New · 1 bedroom · 1 bed · 1 bath"/>
    <n v="314209832"/>
    <x v="0"/>
    <x v="2"/>
    <n v="44.855989999999998"/>
    <n v="-0.57091000000000003"/>
    <x v="0"/>
    <x v="91"/>
    <x v="2"/>
    <n v="0"/>
    <m/>
    <n v="1"/>
    <n v="0"/>
    <x v="1"/>
    <x v="1"/>
    <s v="Few reviews"/>
  </r>
  <r>
    <x v="11952"/>
    <s v="Rental unit in Talence · ★New · 1 bedroom · 1 bed · 1 bath"/>
    <n v="484550898"/>
    <x v="4"/>
    <x v="6"/>
    <n v="44.80191775065564"/>
    <n v="-0.59424212895430706"/>
    <x v="0"/>
    <x v="132"/>
    <x v="2"/>
    <n v="0"/>
    <m/>
    <n v="1"/>
    <n v="0"/>
    <x v="1"/>
    <x v="1"/>
    <s v="Few reviews"/>
  </r>
  <r>
    <x v="11953"/>
    <s v="Rental unit in Bordeaux · ★New · 1 bedroom · 1 bed · 1 bath"/>
    <n v="535862526"/>
    <x v="0"/>
    <x v="0"/>
    <n v="44.833538799999999"/>
    <n v="-0.56329489999999993"/>
    <x v="0"/>
    <x v="107"/>
    <x v="1"/>
    <n v="0"/>
    <m/>
    <n v="1"/>
    <n v="0"/>
    <x v="1"/>
    <x v="1"/>
    <s v="Few reviews"/>
  </r>
  <r>
    <x v="11954"/>
    <s v="Rental unit in Villenave-d'Ornon · ★New · 1 bedroom · 1 bed · 1 bath"/>
    <n v="78987338"/>
    <x v="16"/>
    <x v="27"/>
    <n v="44.781187802085704"/>
    <n v="-0.57354368709573011"/>
    <x v="1"/>
    <x v="53"/>
    <x v="3"/>
    <n v="0"/>
    <m/>
    <n v="2"/>
    <n v="0"/>
    <x v="2"/>
    <x v="0"/>
    <s v="Few reviews"/>
  </r>
  <r>
    <x v="11955"/>
    <s v="Rental unit in Bordeaux · ★New · 1 bedroom · 1 bed · 1 bath"/>
    <n v="337698666"/>
    <x v="0"/>
    <x v="0"/>
    <n v="44.831630799999999"/>
    <n v="-0.5731733"/>
    <x v="0"/>
    <x v="6"/>
    <x v="3"/>
    <n v="0"/>
    <m/>
    <n v="43"/>
    <n v="0"/>
    <x v="1"/>
    <x v="0"/>
    <s v="Few reviews"/>
  </r>
  <r>
    <x v="11956"/>
    <s v="Rental unit in Bordeaux · ★New · 1 bedroom · 1 bed · 1 bath"/>
    <n v="401844285"/>
    <x v="0"/>
    <x v="2"/>
    <n v="44.851776100000002"/>
    <n v="-0.57105669999999997"/>
    <x v="0"/>
    <x v="107"/>
    <x v="1"/>
    <n v="0"/>
    <m/>
    <n v="1"/>
    <n v="0"/>
    <x v="1"/>
    <x v="1"/>
    <s v="Few reviews"/>
  </r>
  <r>
    <x v="11957"/>
    <s v="Bed and breakfast in Bordeaux · ★New · 1 bedroom · 1 bed · 1 private bath"/>
    <n v="15254471"/>
    <x v="0"/>
    <x v="3"/>
    <n v="44.837007799999988"/>
    <n v="-0.57746229999999998"/>
    <x v="1"/>
    <x v="35"/>
    <x v="1"/>
    <n v="0"/>
    <m/>
    <n v="1"/>
    <n v="0"/>
    <x v="1"/>
    <x v="1"/>
    <s v="Few reviews"/>
  </r>
  <r>
    <x v="11958"/>
    <s v="Home in Bordeaux · ★New · 3 bedrooms · 3 beds · 2 baths"/>
    <n v="144398288"/>
    <x v="0"/>
    <x v="22"/>
    <n v="44.850515712319428"/>
    <n v="-0.54551605135202408"/>
    <x v="0"/>
    <x v="114"/>
    <x v="2"/>
    <n v="0"/>
    <m/>
    <n v="1"/>
    <n v="0"/>
    <x v="1"/>
    <x v="1"/>
    <s v="Few reviews"/>
  </r>
  <r>
    <x v="11959"/>
    <s v="Rental unit in Floirac · ★New · 3 bedrooms · 3 beds · 1 bath"/>
    <n v="12330685"/>
    <x v="14"/>
    <x v="25"/>
    <n v="44.826952145066286"/>
    <n v="-0.5330578752846229"/>
    <x v="0"/>
    <x v="82"/>
    <x v="1"/>
    <n v="0"/>
    <m/>
    <n v="1"/>
    <n v="0"/>
    <x v="0"/>
    <x v="1"/>
    <s v="Few reviews"/>
  </r>
  <r>
    <x v="11960"/>
    <s v="Bed and breakfast in Pessac · ★New · 1 bedroom · 1 bed · 1 bath"/>
    <n v="3898318"/>
    <x v="6"/>
    <x v="45"/>
    <n v="44.797913494884902"/>
    <n v="-0.6301551447051934"/>
    <x v="1"/>
    <x v="180"/>
    <x v="2"/>
    <n v="0"/>
    <m/>
    <n v="1"/>
    <n v="0"/>
    <x v="2"/>
    <x v="1"/>
    <s v="Few reviews"/>
  </r>
  <r>
    <x v="11961"/>
    <s v="Bed and breakfast in Villenave-d'Ornon · ★New · 1 bedroom · 1 bed · Half-bath"/>
    <n v="51990512"/>
    <x v="16"/>
    <x v="27"/>
    <n v="44.771679926296208"/>
    <n v="-0.54972747092217233"/>
    <x v="1"/>
    <x v="51"/>
    <x v="2"/>
    <n v="0"/>
    <m/>
    <n v="2"/>
    <n v="0"/>
    <x v="1"/>
    <x v="0"/>
    <s v="Few reviews"/>
  </r>
  <r>
    <x v="11962"/>
    <s v="Rental unit in Bordeaux · ★New · Studio · 1 bed · 1 bath"/>
    <n v="53938151"/>
    <x v="0"/>
    <x v="9"/>
    <n v="44.850639999999999"/>
    <n v="-0.61558000000000002"/>
    <x v="0"/>
    <x v="81"/>
    <x v="3"/>
    <n v="0"/>
    <m/>
    <n v="1"/>
    <n v="0"/>
    <x v="1"/>
    <x v="1"/>
    <s v="Few reviews"/>
  </r>
  <r>
    <x v="11963"/>
    <s v="Rental unit in Cenon · ★New · 2 bedrooms · 4 beds · 1 bath"/>
    <n v="87554401"/>
    <x v="3"/>
    <x v="12"/>
    <n v="44.853695897684879"/>
    <n v="-0.52320713206957115"/>
    <x v="0"/>
    <x v="275"/>
    <x v="2"/>
    <n v="0"/>
    <m/>
    <n v="31"/>
    <n v="0"/>
    <x v="1"/>
    <x v="0"/>
    <s v="Few reviews"/>
  </r>
  <r>
    <x v="11964"/>
    <s v="Rental unit in Bègles · ★New · 1 bedroom · 3 beds · 1 bath"/>
    <n v="487000321"/>
    <x v="2"/>
    <x v="4"/>
    <n v="44.810812633537694"/>
    <n v="-0.55205308147126975"/>
    <x v="0"/>
    <x v="157"/>
    <x v="2"/>
    <n v="0"/>
    <m/>
    <n v="3"/>
    <n v="0"/>
    <x v="1"/>
    <x v="0"/>
    <s v="Few reviews"/>
  </r>
  <r>
    <x v="11965"/>
    <s v="Rental unit in Bordeaux · ★New · 1 bedroom · 1 bed · 1 bath"/>
    <n v="31965731"/>
    <x v="0"/>
    <x v="3"/>
    <n v="44.84127586206094"/>
    <n v="-0.57392555161394698"/>
    <x v="0"/>
    <x v="101"/>
    <x v="2"/>
    <n v="0"/>
    <m/>
    <n v="1"/>
    <n v="0"/>
    <x v="0"/>
    <x v="1"/>
    <s v="Few reviews"/>
  </r>
  <r>
    <x v="11966"/>
    <s v="Rental unit in Pessac · ★New · 1 bedroom · 2 beds · 1 bath"/>
    <n v="86322777"/>
    <x v="6"/>
    <x v="43"/>
    <n v="44.791330000000002"/>
    <n v="-0.63131999999999999"/>
    <x v="0"/>
    <x v="206"/>
    <x v="2"/>
    <n v="0"/>
    <m/>
    <n v="2"/>
    <n v="0"/>
    <x v="1"/>
    <x v="0"/>
    <s v="Few reviews"/>
  </r>
  <r>
    <x v="11967"/>
    <s v="Rental unit in Bègles · ★New · 2 bedrooms · 2 beds · 1 bath"/>
    <n v="91135362"/>
    <x v="16"/>
    <x v="27"/>
    <n v="44.783473202383078"/>
    <n v="-0.55826474130084414"/>
    <x v="0"/>
    <x v="20"/>
    <x v="1"/>
    <n v="0"/>
    <m/>
    <n v="1"/>
    <n v="0"/>
    <x v="1"/>
    <x v="1"/>
    <s v="Few reviews"/>
  </r>
  <r>
    <x v="11968"/>
    <s v="Home in Le Bouscat · ★New · 1 bedroom · 1 bed · 1 bath"/>
    <n v="244477620"/>
    <x v="5"/>
    <x v="7"/>
    <n v="44.859340828971774"/>
    <n v="-0.59664742252758163"/>
    <x v="1"/>
    <x v="89"/>
    <x v="2"/>
    <n v="0"/>
    <m/>
    <n v="1"/>
    <n v="0"/>
    <x v="1"/>
    <x v="1"/>
    <s v="Few reviews"/>
  </r>
  <r>
    <x v="11969"/>
    <s v="Home in Ambarès-et-Lagrave · ★New · 3 bedrooms · 5 beds · 2 baths"/>
    <n v="524734849"/>
    <x v="10"/>
    <x v="17"/>
    <n v="44.938397999999999"/>
    <n v="-0.49900299999999997"/>
    <x v="0"/>
    <x v="101"/>
    <x v="2"/>
    <n v="0"/>
    <m/>
    <n v="1"/>
    <n v="0"/>
    <x v="0"/>
    <x v="1"/>
    <s v="Few reviews"/>
  </r>
  <r>
    <x v="11970"/>
    <s v="Rental unit in Bordeaux · ★New · 2 bedrooms · 2 beds · 1 bath"/>
    <n v="525978985"/>
    <x v="0"/>
    <x v="0"/>
    <n v="44.832300199999999"/>
    <n v="-0.56979990000000003"/>
    <x v="0"/>
    <x v="56"/>
    <x v="1"/>
    <n v="0"/>
    <m/>
    <n v="1"/>
    <n v="0"/>
    <x v="1"/>
    <x v="1"/>
    <s v="Few reviews"/>
  </r>
  <r>
    <x v="11971"/>
    <s v="Rental unit in Bordeaux · ★New · 1 bedroom · 1 bed · 1 bath"/>
    <n v="337698666"/>
    <x v="0"/>
    <x v="3"/>
    <n v="44.851113300000002"/>
    <n v="-0.59189380000000003"/>
    <x v="0"/>
    <x v="317"/>
    <x v="2"/>
    <n v="0"/>
    <m/>
    <n v="43"/>
    <n v="0"/>
    <x v="1"/>
    <x v="0"/>
    <s v="Few reviews"/>
  </r>
  <r>
    <x v="11972"/>
    <s v="Bed and breakfast in Bordeaux · ★New · 1 bedroom · 1 bed · 1 bath"/>
    <n v="198188295"/>
    <x v="0"/>
    <x v="3"/>
    <n v="44.845838423196838"/>
    <n v="-0.5970483273267746"/>
    <x v="1"/>
    <x v="26"/>
    <x v="1"/>
    <n v="0"/>
    <m/>
    <n v="1"/>
    <n v="0"/>
    <x v="1"/>
    <x v="1"/>
    <s v="Few reviews"/>
  </r>
  <r>
    <x v="11973"/>
    <s v="Rental unit in Bordeaux · ★New · 1 bedroom · 1 bed · 1 bath"/>
    <n v="33976763"/>
    <x v="0"/>
    <x v="3"/>
    <n v="44.846689047914019"/>
    <n v="-0.5731634935807387"/>
    <x v="1"/>
    <x v="206"/>
    <x v="2"/>
    <n v="0"/>
    <m/>
    <n v="1"/>
    <n v="0"/>
    <x v="1"/>
    <x v="1"/>
    <s v="Few reviews"/>
  </r>
  <r>
    <x v="11974"/>
    <s v="Home in Mérignac · ★New · 3 bedrooms · 4 beds · 2 baths"/>
    <n v="437487573"/>
    <x v="8"/>
    <x v="36"/>
    <n v="44.816863879819032"/>
    <n v="-0.6675168380573544"/>
    <x v="0"/>
    <x v="82"/>
    <x v="2"/>
    <n v="0"/>
    <m/>
    <n v="8"/>
    <n v="0"/>
    <x v="0"/>
    <x v="0"/>
    <s v="Few reviews"/>
  </r>
  <r>
    <x v="11975"/>
    <s v="Rental unit in Bordeaux · ★New · 1 bedroom · 1 bed · 1 bath"/>
    <n v="87554401"/>
    <x v="0"/>
    <x v="0"/>
    <n v="44.828981198360374"/>
    <n v="-0.56816954962009669"/>
    <x v="0"/>
    <x v="147"/>
    <x v="2"/>
    <n v="0"/>
    <m/>
    <n v="31"/>
    <n v="0"/>
    <x v="1"/>
    <x v="0"/>
    <s v="Few reviews"/>
  </r>
  <r>
    <x v="11976"/>
    <s v="Rental unit in Bordeaux · ★New · 1 bedroom · 1 bed · 1 bath"/>
    <n v="23033985"/>
    <x v="0"/>
    <x v="22"/>
    <n v="44.84176611753319"/>
    <n v="-0.55822245497162593"/>
    <x v="0"/>
    <x v="96"/>
    <x v="1"/>
    <n v="0"/>
    <m/>
    <n v="1"/>
    <n v="0"/>
    <x v="1"/>
    <x v="1"/>
    <s v="Few reviews"/>
  </r>
  <r>
    <x v="11977"/>
    <s v="Townhouse in Bordeaux · ★New · 1 bedroom · 1 bed · 1.5 baths"/>
    <n v="54052776"/>
    <x v="0"/>
    <x v="3"/>
    <n v="44.845289999999999"/>
    <n v="-0.59558999999999995"/>
    <x v="1"/>
    <x v="89"/>
    <x v="2"/>
    <n v="0"/>
    <m/>
    <n v="3"/>
    <n v="0"/>
    <x v="1"/>
    <x v="0"/>
    <s v="Few review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083EA5-9221-6144-B9A3-1162972E763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F6" firstHeaderRow="1" firstDataRow="1" firstDataCol="0"/>
  <pivotFields count="17">
    <pivotField dataField="1" showAll="0">
      <items count="11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067"/>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780"/>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row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DA9CD-6C5C-744E-B0A0-8009543F4F0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90:F113" firstHeaderRow="1" firstDataRow="2" firstDataCol="1"/>
  <pivotFields count="17">
    <pivotField showAll="0"/>
    <pivotField showAll="0"/>
    <pivotField showAll="0"/>
    <pivotField showAll="0"/>
    <pivotField axis="axisRow" showAll="0" sortType="descending">
      <items count="63">
        <item x="27"/>
        <item h="1" x="38"/>
        <item h="1" x="58"/>
        <item x="6"/>
        <item h="1" x="45"/>
        <item h="1" x="61"/>
        <item x="1"/>
        <item h="1" x="55"/>
        <item x="21"/>
        <item x="8"/>
        <item h="1" x="43"/>
        <item h="1" x="5"/>
        <item h="1" x="33"/>
        <item h="1" x="12"/>
        <item h="1" x="52"/>
        <item x="10"/>
        <item h="1" x="39"/>
        <item h="1" x="11"/>
        <item x="20"/>
        <item h="1" x="28"/>
        <item h="1" x="48"/>
        <item x="46"/>
        <item h="1" x="40"/>
        <item h="1" x="42"/>
        <item h="1" x="59"/>
        <item h="1" x="7"/>
        <item h="1" x="54"/>
        <item h="1" x="57"/>
        <item x="14"/>
        <item h="1" x="22"/>
        <item x="16"/>
        <item h="1" x="29"/>
        <item h="1" x="15"/>
        <item h="1" x="25"/>
        <item x="30"/>
        <item h="1" x="23"/>
        <item h="1" x="36"/>
        <item x="2"/>
        <item x="47"/>
        <item x="3"/>
        <item x="9"/>
        <item h="1" x="50"/>
        <item h="1" x="13"/>
        <item x="35"/>
        <item h="1" x="49"/>
        <item x="26"/>
        <item h="1" x="56"/>
        <item h="1" x="32"/>
        <item h="1" x="19"/>
        <item x="0"/>
        <item x="24"/>
        <item x="31"/>
        <item h="1" x="4"/>
        <item h="1" x="51"/>
        <item h="1" x="44"/>
        <item h="1" x="41"/>
        <item x="37"/>
        <item h="1" x="34"/>
        <item h="1" x="53"/>
        <item h="1" x="60"/>
        <item h="1" x="17"/>
        <item h="1"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Col" dataField="1" showAll="0">
      <items count="4">
        <item x="0"/>
        <item x="2"/>
        <item x="1"/>
        <item t="default"/>
      </items>
    </pivotField>
    <pivotField showAll="0"/>
    <pivotField showAll="0"/>
  </pivotFields>
  <rowFields count="1">
    <field x="4"/>
  </rowFields>
  <rowItems count="22">
    <i>
      <x v="39"/>
    </i>
    <i>
      <x v="49"/>
    </i>
    <i>
      <x v="37"/>
    </i>
    <i>
      <x v="50"/>
    </i>
    <i>
      <x v="9"/>
    </i>
    <i>
      <x v="3"/>
    </i>
    <i>
      <x v="15"/>
    </i>
    <i>
      <x v="40"/>
    </i>
    <i>
      <x/>
    </i>
    <i>
      <x v="6"/>
    </i>
    <i>
      <x v="45"/>
    </i>
    <i>
      <x v="34"/>
    </i>
    <i>
      <x v="30"/>
    </i>
    <i>
      <x v="18"/>
    </i>
    <i>
      <x v="28"/>
    </i>
    <i>
      <x v="43"/>
    </i>
    <i>
      <x v="38"/>
    </i>
    <i>
      <x v="51"/>
    </i>
    <i>
      <x v="21"/>
    </i>
    <i>
      <x v="8"/>
    </i>
    <i>
      <x v="56"/>
    </i>
    <i t="grand">
      <x/>
    </i>
  </rowItems>
  <colFields count="1">
    <field x="14"/>
  </colFields>
  <colItems count="4">
    <i>
      <x/>
    </i>
    <i>
      <x v="1"/>
    </i>
    <i>
      <x v="2"/>
    </i>
    <i t="grand">
      <x/>
    </i>
  </colItems>
  <dataFields count="1">
    <dataField name="Count of price_category" fld="14"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0"/>
          </reference>
        </references>
      </pivotArea>
    </chartFormat>
    <chartFormat chart="0" format="2" series="1">
      <pivotArea type="data" outline="0" fieldPosition="0">
        <references count="2">
          <reference field="4294967294" count="1" selected="0">
            <x v="0"/>
          </reference>
          <reference field="14" count="1" selected="0">
            <x v="1"/>
          </reference>
        </references>
      </pivotArea>
    </chartFormat>
    <chartFormat chart="0" format="3" series="1">
      <pivotArea type="data" outline="0" fieldPosition="0">
        <references count="2">
          <reference field="4294967294" count="1" selected="0">
            <x v="0"/>
          </reference>
          <reference field="14" count="1" selected="0">
            <x v="2"/>
          </reference>
        </references>
      </pivotArea>
    </chartFormat>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0D0626-FC0A-5B43-A3D5-E69DA8EB891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neighbourhood_group">
  <location ref="B37:C73" firstHeaderRow="1" firstDataRow="1" firstDataCol="1"/>
  <pivotFields count="17">
    <pivotField showAll="0"/>
    <pivotField showAll="0"/>
    <pivotField showAll="0"/>
    <pivotField axis="axisRow" showAll="0">
      <items count="29">
        <item h="1" x="10"/>
        <item h="1" x="26"/>
        <item h="1" x="20"/>
        <item h="1" x="22"/>
        <item h="1" x="2"/>
        <item x="18"/>
        <item x="0"/>
        <item h="1" x="11"/>
        <item h="1" x="15"/>
        <item h="1" x="7"/>
        <item h="1" x="3"/>
        <item h="1" x="17"/>
        <item x="14"/>
        <item x="9"/>
        <item h="1" x="5"/>
        <item h="1" x="23"/>
        <item h="1" x="24"/>
        <item h="1" x="12"/>
        <item h="1" x="21"/>
        <item x="8"/>
        <item h="1" x="19"/>
        <item x="6"/>
        <item h="1" x="13"/>
        <item h="1" x="25"/>
        <item x="1"/>
        <item h="1" x="27"/>
        <item x="4"/>
        <item x="16"/>
        <item t="default"/>
      </items>
    </pivotField>
    <pivotField showAll="0">
      <items count="63">
        <item x="18"/>
        <item x="17"/>
        <item x="60"/>
        <item x="53"/>
        <item x="34"/>
        <item x="37"/>
        <item x="41"/>
        <item x="44"/>
        <item x="51"/>
        <item x="4"/>
        <item x="31"/>
        <item x="24"/>
        <item x="0"/>
        <item x="19"/>
        <item x="32"/>
        <item x="56"/>
        <item x="26"/>
        <item x="49"/>
        <item x="35"/>
        <item x="13"/>
        <item x="50"/>
        <item x="9"/>
        <item x="3"/>
        <item x="47"/>
        <item x="2"/>
        <item x="36"/>
        <item x="23"/>
        <item x="30"/>
        <item x="25"/>
        <item x="15"/>
        <item x="29"/>
        <item x="16"/>
        <item x="22"/>
        <item x="14"/>
        <item x="57"/>
        <item x="54"/>
        <item x="7"/>
        <item x="59"/>
        <item x="42"/>
        <item x="40"/>
        <item x="46"/>
        <item x="48"/>
        <item x="28"/>
        <item x="20"/>
        <item x="11"/>
        <item x="39"/>
        <item x="10"/>
        <item x="52"/>
        <item x="12"/>
        <item x="33"/>
        <item x="5"/>
        <item x="43"/>
        <item x="8"/>
        <item x="21"/>
        <item x="55"/>
        <item x="1"/>
        <item x="61"/>
        <item x="45"/>
        <item x="6"/>
        <item x="58"/>
        <item x="38"/>
        <item x="27"/>
        <item t="default"/>
      </items>
    </pivotField>
    <pivotField showAll="0"/>
    <pivotField showAll="0"/>
    <pivotField axis="axisRow" dataField="1" showAll="0">
      <items count="5">
        <item x="0"/>
        <item x="3"/>
        <item x="1"/>
        <item x="2"/>
        <item t="default"/>
      </items>
    </pivotField>
    <pivotField showAll="0">
      <items count="534">
        <item x="357"/>
        <item x="233"/>
        <item x="232"/>
        <item x="218"/>
        <item x="154"/>
        <item x="121"/>
        <item x="173"/>
        <item x="161"/>
        <item x="223"/>
        <item x="184"/>
        <item x="201"/>
        <item x="204"/>
        <item x="265"/>
        <item x="64"/>
        <item x="41"/>
        <item x="73"/>
        <item x="67"/>
        <item x="145"/>
        <item x="17"/>
        <item x="87"/>
        <item x="8"/>
        <item x="165"/>
        <item x="177"/>
        <item x="127"/>
        <item x="42"/>
        <item x="180"/>
        <item x="130"/>
        <item x="77"/>
        <item x="103"/>
        <item x="53"/>
        <item x="27"/>
        <item x="86"/>
        <item x="192"/>
        <item x="84"/>
        <item x="102"/>
        <item x="7"/>
        <item x="99"/>
        <item x="112"/>
        <item x="104"/>
        <item x="21"/>
        <item x="5"/>
        <item x="38"/>
        <item x="81"/>
        <item x="197"/>
        <item x="70"/>
        <item x="158"/>
        <item x="155"/>
        <item x="206"/>
        <item x="152"/>
        <item x="54"/>
        <item x="22"/>
        <item x="189"/>
        <item x="153"/>
        <item x="246"/>
        <item x="35"/>
        <item x="26"/>
        <item x="44"/>
        <item x="91"/>
        <item x="85"/>
        <item x="19"/>
        <item x="122"/>
        <item x="196"/>
        <item x="45"/>
        <item x="175"/>
        <item x="10"/>
        <item x="140"/>
        <item x="267"/>
        <item x="147"/>
        <item x="15"/>
        <item x="11"/>
        <item x="275"/>
        <item x="32"/>
        <item x="229"/>
        <item x="115"/>
        <item x="96"/>
        <item x="132"/>
        <item x="106"/>
        <item x="90"/>
        <item x="71"/>
        <item x="6"/>
        <item x="129"/>
        <item x="170"/>
        <item x="164"/>
        <item x="203"/>
        <item x="1"/>
        <item x="20"/>
        <item x="125"/>
        <item x="198"/>
        <item x="83"/>
        <item x="107"/>
        <item x="241"/>
        <item x="227"/>
        <item x="13"/>
        <item x="249"/>
        <item x="56"/>
        <item x="18"/>
        <item x="4"/>
        <item x="136"/>
        <item x="308"/>
        <item x="75"/>
        <item x="157"/>
        <item x="72"/>
        <item x="61"/>
        <item x="306"/>
        <item x="68"/>
        <item x="263"/>
        <item x="79"/>
        <item x="364"/>
        <item x="92"/>
        <item x="51"/>
        <item x="211"/>
        <item x="220"/>
        <item x="116"/>
        <item x="23"/>
        <item x="24"/>
        <item x="63"/>
        <item x="176"/>
        <item x="287"/>
        <item x="199"/>
        <item x="114"/>
        <item x="181"/>
        <item x="119"/>
        <item x="150"/>
        <item x="259"/>
        <item x="212"/>
        <item x="109"/>
        <item x="93"/>
        <item x="355"/>
        <item x="168"/>
        <item x="98"/>
        <item x="137"/>
        <item x="317"/>
        <item x="138"/>
        <item x="76"/>
        <item x="36"/>
        <item x="358"/>
        <item x="238"/>
        <item x="350"/>
        <item x="200"/>
        <item x="89"/>
        <item x="16"/>
        <item x="281"/>
        <item x="179"/>
        <item x="9"/>
        <item x="144"/>
        <item x="489"/>
        <item x="277"/>
        <item x="52"/>
        <item x="25"/>
        <item x="88"/>
        <item x="230"/>
        <item x="450"/>
        <item x="304"/>
        <item x="80"/>
        <item x="128"/>
        <item x="379"/>
        <item x="146"/>
        <item x="167"/>
        <item x="292"/>
        <item x="186"/>
        <item x="224"/>
        <item x="488"/>
        <item x="123"/>
        <item x="60"/>
        <item x="202"/>
        <item x="30"/>
        <item x="256"/>
        <item x="366"/>
        <item x="65"/>
        <item x="59"/>
        <item x="338"/>
        <item x="264"/>
        <item x="440"/>
        <item x="394"/>
        <item x="141"/>
        <item x="28"/>
        <item x="495"/>
        <item x="283"/>
        <item x="55"/>
        <item x="34"/>
        <item x="347"/>
        <item x="395"/>
        <item x="29"/>
        <item x="131"/>
        <item x="159"/>
        <item x="431"/>
        <item x="359"/>
        <item x="280"/>
        <item x="195"/>
        <item x="82"/>
        <item x="361"/>
        <item x="416"/>
        <item x="300"/>
        <item x="279"/>
        <item x="210"/>
        <item x="151"/>
        <item x="162"/>
        <item x="344"/>
        <item x="2"/>
        <item x="142"/>
        <item x="255"/>
        <item x="444"/>
        <item x="231"/>
        <item x="187"/>
        <item x="314"/>
        <item x="257"/>
        <item x="234"/>
        <item x="385"/>
        <item x="377"/>
        <item x="57"/>
        <item x="12"/>
        <item x="492"/>
        <item x="327"/>
        <item x="351"/>
        <item x="62"/>
        <item x="341"/>
        <item x="401"/>
        <item x="415"/>
        <item x="268"/>
        <item x="110"/>
        <item x="429"/>
        <item x="310"/>
        <item x="333"/>
        <item x="160"/>
        <item x="188"/>
        <item x="456"/>
        <item x="457"/>
        <item x="318"/>
        <item x="14"/>
        <item x="392"/>
        <item x="269"/>
        <item x="3"/>
        <item x="254"/>
        <item x="226"/>
        <item x="124"/>
        <item x="452"/>
        <item x="239"/>
        <item x="149"/>
        <item x="101"/>
        <item x="360"/>
        <item x="58"/>
        <item x="390"/>
        <item x="458"/>
        <item x="185"/>
        <item x="74"/>
        <item x="139"/>
        <item x="466"/>
        <item x="47"/>
        <item x="208"/>
        <item x="373"/>
        <item x="193"/>
        <item x="389"/>
        <item x="172"/>
        <item x="349"/>
        <item x="270"/>
        <item x="250"/>
        <item x="478"/>
        <item x="482"/>
        <item x="33"/>
        <item x="105"/>
        <item x="43"/>
        <item x="500"/>
        <item x="407"/>
        <item x="258"/>
        <item x="328"/>
        <item x="273"/>
        <item x="413"/>
        <item x="469"/>
        <item x="69"/>
        <item x="50"/>
        <item x="483"/>
        <item x="370"/>
        <item x="374"/>
        <item x="244"/>
        <item x="387"/>
        <item x="356"/>
        <item x="272"/>
        <item x="342"/>
        <item x="0"/>
        <item x="399"/>
        <item x="271"/>
        <item x="222"/>
        <item x="496"/>
        <item x="166"/>
        <item x="441"/>
        <item x="66"/>
        <item x="337"/>
        <item x="97"/>
        <item x="148"/>
        <item x="329"/>
        <item x="46"/>
        <item x="480"/>
        <item x="509"/>
        <item x="365"/>
        <item x="393"/>
        <item x="340"/>
        <item x="253"/>
        <item x="420"/>
        <item x="502"/>
        <item x="527"/>
        <item x="376"/>
        <item x="228"/>
        <item x="363"/>
        <item x="388"/>
        <item x="515"/>
        <item x="143"/>
        <item x="178"/>
        <item x="497"/>
        <item x="294"/>
        <item x="520"/>
        <item x="266"/>
        <item x="465"/>
        <item x="95"/>
        <item x="113"/>
        <item x="339"/>
        <item x="493"/>
        <item x="430"/>
        <item x="285"/>
        <item x="49"/>
        <item x="530"/>
        <item x="467"/>
        <item x="532"/>
        <item x="403"/>
        <item x="286"/>
        <item x="484"/>
        <item x="346"/>
        <item x="442"/>
        <item x="303"/>
        <item x="248"/>
        <item x="404"/>
        <item x="247"/>
        <item x="514"/>
        <item x="486"/>
        <item x="111"/>
        <item x="522"/>
        <item x="382"/>
        <item x="282"/>
        <item x="326"/>
        <item x="409"/>
        <item x="330"/>
        <item x="221"/>
        <item x="521"/>
        <item x="39"/>
        <item x="517"/>
        <item x="447"/>
        <item x="433"/>
        <item x="214"/>
        <item x="414"/>
        <item x="369"/>
        <item x="434"/>
        <item x="171"/>
        <item x="460"/>
        <item x="411"/>
        <item x="135"/>
        <item x="372"/>
        <item x="334"/>
        <item x="309"/>
        <item x="235"/>
        <item x="118"/>
        <item x="243"/>
        <item x="519"/>
        <item x="418"/>
        <item x="290"/>
        <item x="354"/>
        <item x="381"/>
        <item x="331"/>
        <item x="237"/>
        <item x="371"/>
        <item x="504"/>
        <item x="446"/>
        <item x="438"/>
        <item x="183"/>
        <item x="191"/>
        <item x="419"/>
        <item x="494"/>
        <item x="378"/>
        <item x="190"/>
        <item x="305"/>
        <item x="384"/>
        <item x="301"/>
        <item x="316"/>
        <item x="432"/>
        <item x="295"/>
        <item x="156"/>
        <item x="332"/>
        <item x="454"/>
        <item x="477"/>
        <item x="274"/>
        <item x="485"/>
        <item x="526"/>
        <item x="410"/>
        <item x="397"/>
        <item x="503"/>
        <item x="219"/>
        <item x="443"/>
        <item x="343"/>
        <item x="312"/>
        <item x="422"/>
        <item x="383"/>
        <item x="276"/>
        <item x="490"/>
        <item x="455"/>
        <item x="501"/>
        <item x="48"/>
        <item x="516"/>
        <item x="512"/>
        <item x="284"/>
        <item x="386"/>
        <item x="412"/>
        <item x="289"/>
        <item x="325"/>
        <item x="367"/>
        <item x="408"/>
        <item x="120"/>
        <item x="425"/>
        <item x="293"/>
        <item x="174"/>
        <item x="453"/>
        <item x="31"/>
        <item x="134"/>
        <item x="133"/>
        <item x="525"/>
        <item x="523"/>
        <item x="508"/>
        <item x="439"/>
        <item x="313"/>
        <item x="398"/>
        <item x="513"/>
        <item x="163"/>
        <item x="421"/>
        <item x="511"/>
        <item x="117"/>
        <item x="297"/>
        <item x="205"/>
        <item x="216"/>
        <item x="518"/>
        <item x="474"/>
        <item x="296"/>
        <item x="278"/>
        <item x="100"/>
        <item x="475"/>
        <item x="505"/>
        <item x="242"/>
        <item x="182"/>
        <item x="470"/>
        <item x="324"/>
        <item x="437"/>
        <item x="323"/>
        <item x="463"/>
        <item x="252"/>
        <item x="528"/>
        <item x="427"/>
        <item x="481"/>
        <item x="510"/>
        <item x="487"/>
        <item x="40"/>
        <item x="78"/>
        <item x="169"/>
        <item x="240"/>
        <item x="315"/>
        <item x="479"/>
        <item x="464"/>
        <item x="217"/>
        <item x="352"/>
        <item x="417"/>
        <item x="499"/>
        <item x="213"/>
        <item x="335"/>
        <item x="461"/>
        <item x="424"/>
        <item x="126"/>
        <item x="108"/>
        <item x="449"/>
        <item x="291"/>
        <item x="261"/>
        <item x="459"/>
        <item x="396"/>
        <item x="319"/>
        <item x="405"/>
        <item x="426"/>
        <item x="400"/>
        <item x="260"/>
        <item x="311"/>
        <item x="320"/>
        <item x="245"/>
        <item x="215"/>
        <item x="207"/>
        <item x="194"/>
        <item x="362"/>
        <item x="302"/>
        <item x="472"/>
        <item x="423"/>
        <item x="451"/>
        <item x="428"/>
        <item x="471"/>
        <item x="445"/>
        <item x="322"/>
        <item x="506"/>
        <item x="348"/>
        <item x="507"/>
        <item x="391"/>
        <item x="307"/>
        <item x="225"/>
        <item x="402"/>
        <item x="37"/>
        <item x="262"/>
        <item x="94"/>
        <item x="321"/>
        <item x="473"/>
        <item x="298"/>
        <item x="524"/>
        <item x="380"/>
        <item x="491"/>
        <item x="436"/>
        <item x="435"/>
        <item x="236"/>
        <item x="209"/>
        <item x="406"/>
        <item x="299"/>
        <item x="251"/>
        <item x="336"/>
        <item x="345"/>
        <item x="448"/>
        <item x="498"/>
        <item x="462"/>
        <item x="476"/>
        <item x="529"/>
        <item x="368"/>
        <item x="468"/>
        <item x="375"/>
        <item x="288"/>
        <item x="353"/>
        <item x="531"/>
        <item t="default"/>
      </items>
    </pivotField>
    <pivotField showAll="0"/>
    <pivotField showAll="0"/>
    <pivotField showAll="0"/>
    <pivotField showAll="0"/>
    <pivotField showAll="0"/>
    <pivotField showAll="0"/>
    <pivotField showAll="0"/>
    <pivotField showAll="0"/>
  </pivotFields>
  <rowFields count="2">
    <field x="3"/>
    <field x="7"/>
  </rowFields>
  <rowItems count="36">
    <i>
      <x v="5"/>
    </i>
    <i r="1">
      <x/>
    </i>
    <i r="1">
      <x v="2"/>
    </i>
    <i>
      <x v="6"/>
    </i>
    <i r="1">
      <x/>
    </i>
    <i r="1">
      <x v="1"/>
    </i>
    <i r="1">
      <x v="2"/>
    </i>
    <i r="1">
      <x v="3"/>
    </i>
    <i>
      <x v="12"/>
    </i>
    <i r="1">
      <x/>
    </i>
    <i r="1">
      <x v="2"/>
    </i>
    <i r="1">
      <x v="3"/>
    </i>
    <i>
      <x v="13"/>
    </i>
    <i r="1">
      <x/>
    </i>
    <i r="1">
      <x v="2"/>
    </i>
    <i r="1">
      <x v="3"/>
    </i>
    <i>
      <x v="19"/>
    </i>
    <i r="1">
      <x/>
    </i>
    <i r="1">
      <x v="2"/>
    </i>
    <i r="1">
      <x v="3"/>
    </i>
    <i>
      <x v="21"/>
    </i>
    <i r="1">
      <x/>
    </i>
    <i r="1">
      <x v="2"/>
    </i>
    <i>
      <x v="24"/>
    </i>
    <i r="1">
      <x/>
    </i>
    <i r="1">
      <x v="2"/>
    </i>
    <i>
      <x v="26"/>
    </i>
    <i r="1">
      <x/>
    </i>
    <i r="1">
      <x v="1"/>
    </i>
    <i r="1">
      <x v="2"/>
    </i>
    <i r="1">
      <x v="3"/>
    </i>
    <i>
      <x v="27"/>
    </i>
    <i r="1">
      <x/>
    </i>
    <i r="1">
      <x v="2"/>
    </i>
    <i r="1">
      <x v="3"/>
    </i>
    <i t="grand">
      <x/>
    </i>
  </rowItems>
  <colItems count="1">
    <i/>
  </colItems>
  <dataFields count="1">
    <dataField name="Count of room_type" fld="7"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897A9ED-EF8A-FB4F-9491-EE08D5F03F30}" autoFormatId="16" applyNumberFormats="0" applyBorderFormats="0" applyFontFormats="0" applyPatternFormats="0" applyAlignmentFormats="0" applyWidthHeightFormats="0">
  <queryTableRefresh nextId="29" unboundColumnsRight="3">
    <queryTableFields count="17">
      <queryTableField id="1" name="id" tableColumnId="1"/>
      <queryTableField id="2" name="name" tableColumnId="2"/>
      <queryTableField id="3" name="host_id" tableColumnId="3"/>
      <queryTableField id="5" name="neighbourhood_group" tableColumnId="5"/>
      <queryTableField id="6" name="neighbourhood" tableColumnId="6"/>
      <queryTableField id="7" name="latitude" tableColumnId="7"/>
      <queryTableField id="8" name="longitude" tableColumnId="8"/>
      <queryTableField id="9" name="room_type" tableColumnId="9"/>
      <queryTableField id="10" name="price" tableColumnId="10"/>
      <queryTableField id="11" name="minimum_nights" tableColumnId="11"/>
      <queryTableField id="12" name="number_of_reviews" tableColumnId="12"/>
      <queryTableField id="23" dataBound="0" tableColumnId="4"/>
      <queryTableField id="15" name="calculated_host_listings_count" tableColumnId="15"/>
      <queryTableField id="17" name="number_of_reviews_ltm" tableColumnId="17"/>
      <queryTableField id="21" dataBound="0" tableColumnId="20"/>
      <queryTableField id="26" dataBound="0" tableColumnId="16"/>
      <queryTableField id="28" dataBound="0" tableColumnId="19"/>
    </queryTableFields>
    <queryTableDeletedFields count="5">
      <deletedField name="license"/>
      <deletedField name="host_name"/>
      <deletedField name="last_review"/>
      <deletedField name="reviews_per_month"/>
      <deletedField name="availability_365"/>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C1C518-90FE-8C43-9A4E-A6BDA8E5713A}" name="listings" displayName="listings" ref="A1:Q11979" tableType="queryTable" totalsRowShown="0" headerRowDxfId="7">
  <autoFilter ref="A1:Q11979" xr:uid="{64C1C518-90FE-8C43-9A4E-A6BDA8E5713A}"/>
  <tableColumns count="17">
    <tableColumn id="1" xr3:uid="{075C8CF7-5EDD-E940-8476-2BEC8A02FF41}" uniqueName="1" name="id" queryTableFieldId="1"/>
    <tableColumn id="2" xr3:uid="{F65EDA27-BA45-A344-BE54-22B8DD1CCC6A}" uniqueName="2" name="name" queryTableFieldId="2" dataDxfId="6"/>
    <tableColumn id="3" xr3:uid="{7AE6B01F-56D6-D84B-8CF2-6D60B50C49E7}" uniqueName="3" name="host_id" queryTableFieldId="3"/>
    <tableColumn id="5" xr3:uid="{E4CCD068-0D22-5E4E-A7C9-DF23191485CD}" uniqueName="5" name="neighbourhood_group" queryTableFieldId="5" dataDxfId="5"/>
    <tableColumn id="6" xr3:uid="{17CECF13-A16B-7E4F-BDB7-504A6B0E2F12}" uniqueName="6" name="neighbourhood" queryTableFieldId="6" dataDxfId="4"/>
    <tableColumn id="7" xr3:uid="{48857827-2FCF-FA4D-BF1E-683787BD7702}" uniqueName="7" name="latitude" queryTableFieldId="7"/>
    <tableColumn id="8" xr3:uid="{B2DA58E4-BB89-8C44-8A87-E92BABB6C096}" uniqueName="8" name="longitude" queryTableFieldId="8"/>
    <tableColumn id="9" xr3:uid="{1DE33F65-934A-EA49-AD81-9AA5120A1C45}" uniqueName="9" name="room_type" queryTableFieldId="9" dataDxfId="3"/>
    <tableColumn id="10" xr3:uid="{4AF23587-E6C2-7D48-A928-CB460A82CBC5}" uniqueName="10" name="price" queryTableFieldId="10"/>
    <tableColumn id="11" xr3:uid="{F4EF38C5-B4F8-6047-A8FE-7B6E8F8FBFA7}" uniqueName="11" name="minimum_nights" queryTableFieldId="11"/>
    <tableColumn id="12" xr3:uid="{BE04D2E5-71C7-5F42-AC8B-C5FA5A280B90}" uniqueName="12" name="number_of_reviews" queryTableFieldId="12"/>
    <tableColumn id="4" xr3:uid="{F7F6A5B6-DA88-D045-820E-194BEB4B3868}" uniqueName="4" name="last_review" queryTableFieldId="23" dataDxfId="2"/>
    <tableColumn id="15" xr3:uid="{3971CD23-7EA0-D24E-A76A-46CBE256B35A}" uniqueName="15" name="calculated_host_listings_count" queryTableFieldId="15"/>
    <tableColumn id="17" xr3:uid="{291283FE-0EE4-F242-8F0C-F73778EF3565}" uniqueName="17" name="number_of_reviews_ltm" queryTableFieldId="17"/>
    <tableColumn id="20" xr3:uid="{5D138054-746A-A04F-820E-267ACF5406A7}" uniqueName="20" name="price_category" queryTableFieldId="21">
      <calculatedColumnFormula>IF(listings[[#This Row],[price]]&lt;=50, "Low", IF(listings[[#This Row],[price]]&lt;=150, "Medium", "High"))</calculatedColumnFormula>
    </tableColumn>
    <tableColumn id="16" xr3:uid="{FC026DFD-281A-0947-AE38-A4137189994F}" uniqueName="16" name="Host_Listing_Type" queryTableFieldId="26" dataDxfId="1">
      <calculatedColumnFormula>IF(listings[[#This Row],[calculated_host_listings_count]]=1, "Unique listing", "Multiple listings")</calculatedColumnFormula>
    </tableColumn>
    <tableColumn id="19" xr3:uid="{083A5823-D273-D545-88C4-DDB4D7604418}" uniqueName="19" name="Review_Count_Category " queryTableFieldId="28" dataDxfId="0">
      <calculatedColumnFormula>IF(listings[[#This Row],[number_of_reviews]]&lt;10, "Few reviews", IF(listings[[#This Row],[number_of_reviews]]&lt;50, "Medium reviews", "Many reviews"))</calculatedColumnFormula>
    </tableColumn>
  </tableColumns>
  <tableStyleInfo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67CE-2BFE-1B4A-85ED-886A8CF13ED1}">
  <dimension ref="A1:M26"/>
  <sheetViews>
    <sheetView workbookViewId="0">
      <selection activeCell="B20" sqref="B20"/>
    </sheetView>
  </sheetViews>
  <sheetFormatPr baseColWidth="10" defaultRowHeight="16" x14ac:dyDescent="0.2"/>
  <cols>
    <col min="1" max="1" width="64" customWidth="1"/>
    <col min="3" max="3" width="26.6640625" customWidth="1"/>
    <col min="8" max="8" width="9.83203125" customWidth="1"/>
  </cols>
  <sheetData>
    <row r="1" spans="1:13" x14ac:dyDescent="0.2">
      <c r="H1" s="5"/>
    </row>
    <row r="2" spans="1:13" x14ac:dyDescent="0.2">
      <c r="H2" s="5"/>
    </row>
    <row r="3" spans="1:13" ht="22" customHeight="1" thickBot="1" x14ac:dyDescent="0.25">
      <c r="A3" s="7"/>
      <c r="C3" s="1"/>
      <c r="H3" s="5"/>
    </row>
    <row r="4" spans="1:13" ht="30" customHeight="1" thickTop="1" x14ac:dyDescent="0.2">
      <c r="A4" s="9" t="s">
        <v>7074</v>
      </c>
      <c r="C4" s="1"/>
      <c r="H4" s="5"/>
    </row>
    <row r="5" spans="1:13" ht="30" customHeight="1" x14ac:dyDescent="0.2">
      <c r="A5" s="10" t="s">
        <v>7075</v>
      </c>
      <c r="C5" s="1"/>
      <c r="H5" s="5"/>
    </row>
    <row r="6" spans="1:13" ht="30" customHeight="1" x14ac:dyDescent="0.2">
      <c r="A6" s="10" t="s">
        <v>7079</v>
      </c>
      <c r="C6" s="1"/>
      <c r="H6" s="5"/>
    </row>
    <row r="7" spans="1:13" ht="25" customHeight="1" x14ac:dyDescent="0.2">
      <c r="A7" s="16" t="s">
        <v>7077</v>
      </c>
      <c r="C7" s="1"/>
      <c r="H7" s="5"/>
    </row>
    <row r="8" spans="1:13" ht="33" customHeight="1" x14ac:dyDescent="0.2">
      <c r="A8" s="16" t="s">
        <v>7081</v>
      </c>
      <c r="H8" s="5"/>
    </row>
    <row r="9" spans="1:13" ht="27" customHeight="1" x14ac:dyDescent="0.2">
      <c r="A9" s="16" t="s">
        <v>7085</v>
      </c>
      <c r="H9" s="5"/>
    </row>
    <row r="10" spans="1:13" ht="19" x14ac:dyDescent="0.2">
      <c r="A10" s="16" t="s">
        <v>7083</v>
      </c>
      <c r="C10" s="1"/>
      <c r="H10" s="5"/>
    </row>
    <row r="11" spans="1:13" ht="19" x14ac:dyDescent="0.2">
      <c r="A11" s="16"/>
      <c r="C11" s="1"/>
      <c r="H11" s="5"/>
    </row>
    <row r="12" spans="1:13" ht="19" x14ac:dyDescent="0.2">
      <c r="A12" s="16" t="s">
        <v>7086</v>
      </c>
      <c r="C12" s="1"/>
      <c r="H12" s="5"/>
    </row>
    <row r="13" spans="1:13" ht="20" thickBot="1" x14ac:dyDescent="0.25">
      <c r="A13" s="17" t="s">
        <v>7087</v>
      </c>
      <c r="B13" s="7"/>
      <c r="C13" s="14"/>
      <c r="D13" s="7"/>
      <c r="E13" s="7"/>
      <c r="F13" s="7"/>
      <c r="G13" s="7"/>
      <c r="H13" s="15"/>
      <c r="I13" s="7"/>
      <c r="J13" s="7"/>
      <c r="K13" s="7"/>
      <c r="L13" s="7"/>
      <c r="M13" s="7"/>
    </row>
    <row r="14" spans="1:13" ht="17" thickTop="1" x14ac:dyDescent="0.2">
      <c r="C14" s="1"/>
      <c r="H14" s="8"/>
    </row>
    <row r="15" spans="1:13" x14ac:dyDescent="0.2">
      <c r="C15" s="1"/>
      <c r="H15" s="8"/>
    </row>
    <row r="16" spans="1:13" x14ac:dyDescent="0.2">
      <c r="C16" s="1"/>
      <c r="H16" s="8"/>
    </row>
    <row r="17" spans="1:8" x14ac:dyDescent="0.2">
      <c r="H17" s="8"/>
    </row>
    <row r="18" spans="1:8" x14ac:dyDescent="0.2">
      <c r="H18" s="8"/>
    </row>
    <row r="19" spans="1:8" x14ac:dyDescent="0.2">
      <c r="H19" s="8"/>
    </row>
    <row r="20" spans="1:8" ht="29" customHeight="1" x14ac:dyDescent="0.2">
      <c r="A20" s="21"/>
      <c r="H20" s="5"/>
    </row>
    <row r="21" spans="1:8" x14ac:dyDescent="0.2">
      <c r="C21" s="4"/>
      <c r="H21" s="5"/>
    </row>
    <row r="22" spans="1:8" x14ac:dyDescent="0.2">
      <c r="C22" s="4"/>
      <c r="H22" s="5"/>
    </row>
    <row r="23" spans="1:8" x14ac:dyDescent="0.2">
      <c r="C23" s="4"/>
      <c r="H23" s="5"/>
    </row>
    <row r="24" spans="1:8" x14ac:dyDescent="0.2">
      <c r="H24" s="5"/>
    </row>
    <row r="25" spans="1:8" x14ac:dyDescent="0.2">
      <c r="H25" s="5"/>
    </row>
    <row r="26" spans="1:8" x14ac:dyDescent="0.2">
      <c r="H26"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4594A-3BCB-FF40-A43A-BFCAB0EA7D35}">
  <dimension ref="A1:B19"/>
  <sheetViews>
    <sheetView zoomScale="86" workbookViewId="0">
      <selection activeCell="I8" sqref="I8"/>
    </sheetView>
  </sheetViews>
  <sheetFormatPr baseColWidth="10" defaultRowHeight="16" x14ac:dyDescent="0.2"/>
  <cols>
    <col min="1" max="1" width="98.1640625" customWidth="1"/>
    <col min="2" max="2" width="10.83203125" style="6"/>
  </cols>
  <sheetData>
    <row r="1" spans="1:2" ht="17" thickBot="1" x14ac:dyDescent="0.25"/>
    <row r="2" spans="1:2" s="6" customFormat="1" ht="33" customHeight="1" thickBot="1" x14ac:dyDescent="0.25">
      <c r="A2" s="11" t="s">
        <v>7069</v>
      </c>
      <c r="B2" s="12" t="s">
        <v>7073</v>
      </c>
    </row>
    <row r="3" spans="1:2" ht="35" customHeight="1" x14ac:dyDescent="0.2">
      <c r="A3" s="2" t="s">
        <v>7056</v>
      </c>
      <c r="B3" s="6" t="s">
        <v>7070</v>
      </c>
    </row>
    <row r="4" spans="1:2" ht="52" customHeight="1" x14ac:dyDescent="0.2">
      <c r="A4" s="2" t="s">
        <v>7057</v>
      </c>
      <c r="B4" s="6" t="s">
        <v>7071</v>
      </c>
    </row>
    <row r="5" spans="1:2" ht="39" customHeight="1" x14ac:dyDescent="0.2">
      <c r="A5" s="2" t="s">
        <v>7058</v>
      </c>
      <c r="B5" s="6" t="s">
        <v>7070</v>
      </c>
    </row>
    <row r="6" spans="1:2" ht="42" customHeight="1" x14ac:dyDescent="0.2">
      <c r="A6" s="2" t="s">
        <v>7059</v>
      </c>
      <c r="B6" s="6" t="s">
        <v>7071</v>
      </c>
    </row>
    <row r="7" spans="1:2" ht="33" customHeight="1" x14ac:dyDescent="0.2">
      <c r="A7" s="2" t="s">
        <v>7060</v>
      </c>
      <c r="B7" s="6" t="s">
        <v>7071</v>
      </c>
    </row>
    <row r="8" spans="1:2" ht="37" customHeight="1" x14ac:dyDescent="0.2">
      <c r="A8" s="2" t="s">
        <v>7061</v>
      </c>
      <c r="B8" s="6" t="s">
        <v>7072</v>
      </c>
    </row>
    <row r="9" spans="1:2" ht="37" customHeight="1" x14ac:dyDescent="0.2">
      <c r="A9" s="2" t="s">
        <v>7062</v>
      </c>
      <c r="B9" s="6" t="s">
        <v>7072</v>
      </c>
    </row>
    <row r="10" spans="1:2" ht="41" customHeight="1" x14ac:dyDescent="0.2">
      <c r="A10" s="2" t="s">
        <v>7063</v>
      </c>
      <c r="B10" s="6" t="s">
        <v>7071</v>
      </c>
    </row>
    <row r="11" spans="1:2" ht="36" customHeight="1" x14ac:dyDescent="0.2">
      <c r="A11" s="2" t="s">
        <v>7064</v>
      </c>
      <c r="B11" s="6" t="s">
        <v>7070</v>
      </c>
    </row>
    <row r="12" spans="1:2" ht="42" customHeight="1" x14ac:dyDescent="0.2">
      <c r="A12" s="2" t="s">
        <v>7065</v>
      </c>
      <c r="B12" s="6" t="s">
        <v>7070</v>
      </c>
    </row>
    <row r="13" spans="1:2" ht="44" customHeight="1" x14ac:dyDescent="0.2">
      <c r="A13" s="2" t="s">
        <v>7066</v>
      </c>
      <c r="B13" s="6" t="s">
        <v>7070</v>
      </c>
    </row>
    <row r="14" spans="1:2" ht="44" customHeight="1" x14ac:dyDescent="0.2">
      <c r="A14" s="2" t="s">
        <v>7080</v>
      </c>
      <c r="B14" s="6" t="s">
        <v>7071</v>
      </c>
    </row>
    <row r="15" spans="1:2" ht="40" customHeight="1" x14ac:dyDescent="0.2">
      <c r="A15" s="2" t="s">
        <v>7067</v>
      </c>
      <c r="B15" s="6" t="s">
        <v>7070</v>
      </c>
    </row>
    <row r="16" spans="1:2" ht="29" customHeight="1" x14ac:dyDescent="0.2">
      <c r="A16" s="2" t="s">
        <v>7068</v>
      </c>
      <c r="B16" s="6" t="s">
        <v>7070</v>
      </c>
    </row>
    <row r="17" spans="1:1" x14ac:dyDescent="0.2">
      <c r="A17" s="3"/>
    </row>
    <row r="18" spans="1:1" x14ac:dyDescent="0.2">
      <c r="A18" s="3"/>
    </row>
    <row r="19" spans="1:1" x14ac:dyDescent="0.2">
      <c r="A1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DAB25-2AD1-A543-82D3-2E661ED839A0}">
  <dimension ref="A1:Q11979"/>
  <sheetViews>
    <sheetView zoomScale="80" zoomScaleNormal="80" workbookViewId="0"/>
  </sheetViews>
  <sheetFormatPr baseColWidth="10" defaultRowHeight="16" x14ac:dyDescent="0.2"/>
  <cols>
    <col min="1" max="1" width="12.83203125" bestFit="1" customWidth="1"/>
    <col min="2" max="2" width="85.33203125" bestFit="1" customWidth="1"/>
    <col min="3" max="3" width="10.83203125" bestFit="1" customWidth="1"/>
    <col min="4" max="4" width="24.83203125" bestFit="1" customWidth="1"/>
    <col min="5" max="5" width="36.83203125" bestFit="1" customWidth="1"/>
    <col min="6" max="6" width="12.83203125" bestFit="1" customWidth="1"/>
    <col min="7" max="7" width="13.5" bestFit="1" customWidth="1"/>
    <col min="8" max="8" width="15" bestFit="1" customWidth="1"/>
    <col min="9" max="9" width="8.6640625" bestFit="1" customWidth="1"/>
    <col min="10" max="10" width="18.5" bestFit="1" customWidth="1"/>
    <col min="11" max="11" width="21.83203125" bestFit="1" customWidth="1"/>
    <col min="12" max="12" width="14.33203125" bestFit="1" customWidth="1"/>
    <col min="13" max="13" width="30.1640625" bestFit="1" customWidth="1"/>
    <col min="14" max="14" width="25.83203125" bestFit="1" customWidth="1"/>
    <col min="15" max="15" width="17.33203125" bestFit="1" customWidth="1"/>
    <col min="16" max="16" width="19.83203125" bestFit="1" customWidth="1"/>
    <col min="17" max="17" width="26.1640625" bestFit="1" customWidth="1"/>
  </cols>
  <sheetData>
    <row r="1" spans="1:17" s="1" customFormat="1" x14ac:dyDescent="0.2">
      <c r="A1" s="1" t="s">
        <v>0</v>
      </c>
      <c r="B1" s="1" t="s">
        <v>1</v>
      </c>
      <c r="C1" s="1" t="s">
        <v>2</v>
      </c>
      <c r="D1" s="1" t="s">
        <v>3</v>
      </c>
      <c r="E1" s="1" t="s">
        <v>4</v>
      </c>
      <c r="F1" s="1" t="s">
        <v>5</v>
      </c>
      <c r="G1" s="1" t="s">
        <v>6</v>
      </c>
      <c r="H1" s="1" t="s">
        <v>7</v>
      </c>
      <c r="I1" s="1" t="s">
        <v>8</v>
      </c>
      <c r="J1" s="1" t="s">
        <v>9</v>
      </c>
      <c r="K1" s="1" t="s">
        <v>10</v>
      </c>
      <c r="L1" s="1" t="s">
        <v>7078</v>
      </c>
      <c r="M1" s="1" t="s">
        <v>11</v>
      </c>
      <c r="N1" s="1" t="s">
        <v>12</v>
      </c>
      <c r="O1" s="1" t="s">
        <v>7076</v>
      </c>
      <c r="P1" s="1" t="s">
        <v>7082</v>
      </c>
      <c r="Q1" s="1" t="s">
        <v>7084</v>
      </c>
    </row>
    <row r="2" spans="1:17" x14ac:dyDescent="0.2">
      <c r="A2">
        <v>222887</v>
      </c>
      <c r="B2" t="s">
        <v>13</v>
      </c>
      <c r="C2">
        <v>1156398</v>
      </c>
      <c r="D2" t="s">
        <v>14</v>
      </c>
      <c r="E2" t="s">
        <v>15</v>
      </c>
      <c r="F2">
        <v>44.836101530000001</v>
      </c>
      <c r="G2">
        <v>-0.56639497999999999</v>
      </c>
      <c r="H2" t="s">
        <v>16</v>
      </c>
      <c r="I2">
        <v>290</v>
      </c>
      <c r="J2">
        <v>3</v>
      </c>
      <c r="K2">
        <v>75</v>
      </c>
      <c r="L2" s="13">
        <v>45145</v>
      </c>
      <c r="M2">
        <v>4</v>
      </c>
      <c r="N2">
        <v>22</v>
      </c>
      <c r="O2" t="str">
        <f>IF(listings[[#This Row],[price]]&lt;=50, "Low", IF(listings[[#This Row],[price]]&lt;=150, "Medium", "High"))</f>
        <v>High</v>
      </c>
      <c r="P2" t="str">
        <f>IF(listings[[#This Row],[calculated_host_listings_count]]=1, "Unique listing", "Multiple listings")</f>
        <v>Multiple listings</v>
      </c>
      <c r="Q2" t="str">
        <f>IF(listings[[#This Row],[number_of_reviews]]&lt;10, "Few reviews", IF(listings[[#This Row],[number_of_reviews]]&lt;50, "Medium reviews", "Many reviews"))</f>
        <v>Many reviews</v>
      </c>
    </row>
    <row r="3" spans="1:17" x14ac:dyDescent="0.2">
      <c r="A3">
        <v>247452</v>
      </c>
      <c r="B3" t="s">
        <v>17</v>
      </c>
      <c r="C3">
        <v>959918</v>
      </c>
      <c r="D3" t="s">
        <v>18</v>
      </c>
      <c r="E3" t="s">
        <v>18</v>
      </c>
      <c r="F3">
        <v>44.858899999999998</v>
      </c>
      <c r="G3">
        <v>-0.72735000000000005</v>
      </c>
      <c r="H3" t="s">
        <v>16</v>
      </c>
      <c r="I3">
        <v>95</v>
      </c>
      <c r="J3">
        <v>2</v>
      </c>
      <c r="K3">
        <v>59</v>
      </c>
      <c r="L3" s="13">
        <v>45177</v>
      </c>
      <c r="M3">
        <v>1</v>
      </c>
      <c r="N3">
        <v>4</v>
      </c>
      <c r="O3" t="str">
        <f>IF(listings[[#This Row],[price]]&lt;=50, "Low", IF(listings[[#This Row],[price]]&lt;=150, "Medium", "High"))</f>
        <v>Medium</v>
      </c>
      <c r="P3" t="str">
        <f>IF(listings[[#This Row],[calculated_host_listings_count]]=1, "Unique listing", "Multiple listings")</f>
        <v>Unique listing</v>
      </c>
      <c r="Q3" t="str">
        <f>IF(listings[[#This Row],[number_of_reviews]]&lt;10, "Few reviews", IF(listings[[#This Row],[number_of_reviews]]&lt;50, "Medium reviews", "Many reviews"))</f>
        <v>Many reviews</v>
      </c>
    </row>
    <row r="4" spans="1:17" x14ac:dyDescent="0.2">
      <c r="A4">
        <v>317273</v>
      </c>
      <c r="B4" t="s">
        <v>19</v>
      </c>
      <c r="C4">
        <v>1156398</v>
      </c>
      <c r="D4" t="s">
        <v>14</v>
      </c>
      <c r="E4" t="s">
        <v>20</v>
      </c>
      <c r="F4">
        <v>44.84780121</v>
      </c>
      <c r="G4">
        <v>-0.58104599000000001</v>
      </c>
      <c r="H4" t="s">
        <v>16</v>
      </c>
      <c r="I4">
        <v>209</v>
      </c>
      <c r="J4">
        <v>3</v>
      </c>
      <c r="K4">
        <v>47</v>
      </c>
      <c r="L4" s="13">
        <v>45161</v>
      </c>
      <c r="M4">
        <v>4</v>
      </c>
      <c r="N4">
        <v>12</v>
      </c>
      <c r="O4" t="str">
        <f>IF(listings[[#This Row],[price]]&lt;=50, "Low", IF(listings[[#This Row],[price]]&lt;=150, "Medium", "High"))</f>
        <v>High</v>
      </c>
      <c r="P4" t="str">
        <f>IF(listings[[#This Row],[calculated_host_listings_count]]=1, "Unique listing", "Multiple listings")</f>
        <v>Multiple listings</v>
      </c>
      <c r="Q4" t="str">
        <f>IF(listings[[#This Row],[number_of_reviews]]&lt;10, "Few reviews", IF(listings[[#This Row],[number_of_reviews]]&lt;50, "Medium reviews", "Many reviews"))</f>
        <v>Medium reviews</v>
      </c>
    </row>
    <row r="5" spans="1:17" x14ac:dyDescent="0.2">
      <c r="A5">
        <v>317658</v>
      </c>
      <c r="B5" t="s">
        <v>21</v>
      </c>
      <c r="C5">
        <v>1156398</v>
      </c>
      <c r="D5" t="s">
        <v>14</v>
      </c>
      <c r="E5" t="s">
        <v>22</v>
      </c>
      <c r="F5">
        <v>44.838798519999997</v>
      </c>
      <c r="G5">
        <v>-0.56887001000000004</v>
      </c>
      <c r="H5" t="s">
        <v>16</v>
      </c>
      <c r="I5">
        <v>243</v>
      </c>
      <c r="J5">
        <v>3</v>
      </c>
      <c r="K5">
        <v>124</v>
      </c>
      <c r="L5" s="13">
        <v>45171</v>
      </c>
      <c r="M5">
        <v>4</v>
      </c>
      <c r="N5">
        <v>34</v>
      </c>
      <c r="O5" t="str">
        <f>IF(listings[[#This Row],[price]]&lt;=50, "Low", IF(listings[[#This Row],[price]]&lt;=150, "Medium", "High"))</f>
        <v>High</v>
      </c>
      <c r="P5" t="str">
        <f>IF(listings[[#This Row],[calculated_host_listings_count]]=1, "Unique listing", "Multiple listings")</f>
        <v>Multiple listings</v>
      </c>
      <c r="Q5" t="str">
        <f>IF(listings[[#This Row],[number_of_reviews]]&lt;10, "Few reviews", IF(listings[[#This Row],[number_of_reviews]]&lt;50, "Medium reviews", "Many reviews"))</f>
        <v>Many reviews</v>
      </c>
    </row>
    <row r="6" spans="1:17" x14ac:dyDescent="0.2">
      <c r="A6">
        <v>333031</v>
      </c>
      <c r="B6" t="s">
        <v>23</v>
      </c>
      <c r="C6">
        <v>1697156</v>
      </c>
      <c r="D6" t="s">
        <v>14</v>
      </c>
      <c r="E6" t="s">
        <v>22</v>
      </c>
      <c r="F6">
        <v>44.842559999999999</v>
      </c>
      <c r="G6">
        <v>-0.57794000000000001</v>
      </c>
      <c r="H6" t="s">
        <v>16</v>
      </c>
      <c r="I6">
        <v>107</v>
      </c>
      <c r="J6">
        <v>1</v>
      </c>
      <c r="K6">
        <v>463</v>
      </c>
      <c r="L6" s="13">
        <v>45154</v>
      </c>
      <c r="M6">
        <v>2</v>
      </c>
      <c r="N6">
        <v>39</v>
      </c>
      <c r="O6" t="str">
        <f>IF(listings[[#This Row],[price]]&lt;=50, "Low", IF(listings[[#This Row],[price]]&lt;=150, "Medium", "High"))</f>
        <v>Medium</v>
      </c>
      <c r="P6" t="str">
        <f>IF(listings[[#This Row],[calculated_host_listings_count]]=1, "Unique listing", "Multiple listings")</f>
        <v>Multiple listings</v>
      </c>
      <c r="Q6" t="str">
        <f>IF(listings[[#This Row],[number_of_reviews]]&lt;10, "Few reviews", IF(listings[[#This Row],[number_of_reviews]]&lt;50, "Medium reviews", "Many reviews"))</f>
        <v>Many reviews</v>
      </c>
    </row>
    <row r="7" spans="1:17" x14ac:dyDescent="0.2">
      <c r="A7">
        <v>344869</v>
      </c>
      <c r="B7" t="s">
        <v>24</v>
      </c>
      <c r="C7">
        <v>1749523</v>
      </c>
      <c r="D7" t="s">
        <v>14</v>
      </c>
      <c r="E7" t="s">
        <v>22</v>
      </c>
      <c r="F7">
        <v>44.845979999999997</v>
      </c>
      <c r="G7">
        <v>-0.5897</v>
      </c>
      <c r="H7" t="s">
        <v>16</v>
      </c>
      <c r="I7">
        <v>51</v>
      </c>
      <c r="J7">
        <v>30</v>
      </c>
      <c r="K7">
        <v>129</v>
      </c>
      <c r="L7" s="13">
        <v>44756</v>
      </c>
      <c r="M7">
        <v>4</v>
      </c>
      <c r="N7">
        <v>0</v>
      </c>
      <c r="O7" t="str">
        <f>IF(listings[[#This Row],[price]]&lt;=50, "Low", IF(listings[[#This Row],[price]]&lt;=150, "Medium", "High"))</f>
        <v>Medium</v>
      </c>
      <c r="P7" t="str">
        <f>IF(listings[[#This Row],[calculated_host_listings_count]]=1, "Unique listing", "Multiple listings")</f>
        <v>Multiple listings</v>
      </c>
      <c r="Q7" t="str">
        <f>IF(listings[[#This Row],[number_of_reviews]]&lt;10, "Few reviews", IF(listings[[#This Row],[number_of_reviews]]&lt;50, "Medium reviews", "Many reviews"))</f>
        <v>Many reviews</v>
      </c>
    </row>
    <row r="8" spans="1:17" x14ac:dyDescent="0.2">
      <c r="A8">
        <v>365993</v>
      </c>
      <c r="B8" t="s">
        <v>25</v>
      </c>
      <c r="C8">
        <v>1847986</v>
      </c>
      <c r="D8" t="s">
        <v>26</v>
      </c>
      <c r="E8" t="s">
        <v>26</v>
      </c>
      <c r="F8">
        <v>44.811489999999999</v>
      </c>
      <c r="G8">
        <v>-0.55825000000000002</v>
      </c>
      <c r="H8" t="s">
        <v>16</v>
      </c>
      <c r="I8">
        <v>90</v>
      </c>
      <c r="J8">
        <v>5</v>
      </c>
      <c r="K8">
        <v>59</v>
      </c>
      <c r="L8" s="13">
        <v>45153</v>
      </c>
      <c r="M8">
        <v>2</v>
      </c>
      <c r="N8">
        <v>9</v>
      </c>
      <c r="O8" t="str">
        <f>IF(listings[[#This Row],[price]]&lt;=50, "Low", IF(listings[[#This Row],[price]]&lt;=150, "Medium", "High"))</f>
        <v>Medium</v>
      </c>
      <c r="P8" t="str">
        <f>IF(listings[[#This Row],[calculated_host_listings_count]]=1, "Unique listing", "Multiple listings")</f>
        <v>Multiple listings</v>
      </c>
      <c r="Q8" t="str">
        <f>IF(listings[[#This Row],[number_of_reviews]]&lt;10, "Few reviews", IF(listings[[#This Row],[number_of_reviews]]&lt;50, "Medium reviews", "Many reviews"))</f>
        <v>Many reviews</v>
      </c>
    </row>
    <row r="9" spans="1:17" x14ac:dyDescent="0.2">
      <c r="A9">
        <v>437127</v>
      </c>
      <c r="B9" t="s">
        <v>27</v>
      </c>
      <c r="C9">
        <v>2171100</v>
      </c>
      <c r="D9" t="s">
        <v>14</v>
      </c>
      <c r="E9" t="s">
        <v>20</v>
      </c>
      <c r="F9">
        <v>44.856430000000003</v>
      </c>
      <c r="G9">
        <v>-0.58467000000000002</v>
      </c>
      <c r="H9" t="s">
        <v>28</v>
      </c>
      <c r="I9">
        <v>46</v>
      </c>
      <c r="J9">
        <v>2</v>
      </c>
      <c r="K9">
        <v>288</v>
      </c>
      <c r="L9" s="13">
        <v>44134</v>
      </c>
      <c r="M9">
        <v>2</v>
      </c>
      <c r="N9">
        <v>0</v>
      </c>
      <c r="O9" t="str">
        <f>IF(listings[[#This Row],[price]]&lt;=50, "Low", IF(listings[[#This Row],[price]]&lt;=150, "Medium", "High"))</f>
        <v>Low</v>
      </c>
      <c r="P9" t="str">
        <f>IF(listings[[#This Row],[calculated_host_listings_count]]=1, "Unique listing", "Multiple listings")</f>
        <v>Multiple listings</v>
      </c>
      <c r="Q9" t="str">
        <f>IF(listings[[#This Row],[number_of_reviews]]&lt;10, "Few reviews", IF(listings[[#This Row],[number_of_reviews]]&lt;50, "Medium reviews", "Many reviews"))</f>
        <v>Many reviews</v>
      </c>
    </row>
    <row r="10" spans="1:17" x14ac:dyDescent="0.2">
      <c r="A10">
        <v>438600</v>
      </c>
      <c r="B10" t="s">
        <v>29</v>
      </c>
      <c r="C10">
        <v>2171100</v>
      </c>
      <c r="D10" t="s">
        <v>14</v>
      </c>
      <c r="E10" t="s">
        <v>20</v>
      </c>
      <c r="F10">
        <v>44.854469999999999</v>
      </c>
      <c r="G10">
        <v>-0.58199999999999996</v>
      </c>
      <c r="H10" t="s">
        <v>28</v>
      </c>
      <c r="I10">
        <v>31</v>
      </c>
      <c r="J10">
        <v>2</v>
      </c>
      <c r="K10">
        <v>320</v>
      </c>
      <c r="L10" s="13">
        <v>45162</v>
      </c>
      <c r="M10">
        <v>2</v>
      </c>
      <c r="N10">
        <v>59</v>
      </c>
      <c r="O10" t="str">
        <f>IF(listings[[#This Row],[price]]&lt;=50, "Low", IF(listings[[#This Row],[price]]&lt;=150, "Medium", "High"))</f>
        <v>Low</v>
      </c>
      <c r="P10" t="str">
        <f>IF(listings[[#This Row],[calculated_host_listings_count]]=1, "Unique listing", "Multiple listings")</f>
        <v>Multiple listings</v>
      </c>
      <c r="Q10" t="str">
        <f>IF(listings[[#This Row],[number_of_reviews]]&lt;10, "Few reviews", IF(listings[[#This Row],[number_of_reviews]]&lt;50, "Medium reviews", "Many reviews"))</f>
        <v>Many reviews</v>
      </c>
    </row>
    <row r="11" spans="1:17" x14ac:dyDescent="0.2">
      <c r="A11">
        <v>450324</v>
      </c>
      <c r="B11" t="s">
        <v>30</v>
      </c>
      <c r="C11">
        <v>1727412</v>
      </c>
      <c r="D11" t="s">
        <v>31</v>
      </c>
      <c r="E11" t="s">
        <v>32</v>
      </c>
      <c r="F11">
        <v>44.860080000000004</v>
      </c>
      <c r="G11">
        <v>-0.50687000000000004</v>
      </c>
      <c r="H11" t="s">
        <v>16</v>
      </c>
      <c r="I11">
        <v>154</v>
      </c>
      <c r="J11">
        <v>2</v>
      </c>
      <c r="K11">
        <v>16</v>
      </c>
      <c r="L11" s="13">
        <v>44128</v>
      </c>
      <c r="M11">
        <v>1</v>
      </c>
      <c r="N11">
        <v>0</v>
      </c>
      <c r="O11" t="str">
        <f>IF(listings[[#This Row],[price]]&lt;=50, "Low", IF(listings[[#This Row],[price]]&lt;=150, "Medium", "High"))</f>
        <v>High</v>
      </c>
      <c r="P11" t="str">
        <f>IF(listings[[#This Row],[calculated_host_listings_count]]=1, "Unique listing", "Multiple listings")</f>
        <v>Unique listing</v>
      </c>
      <c r="Q11" t="str">
        <f>IF(listings[[#This Row],[number_of_reviews]]&lt;10, "Few reviews", IF(listings[[#This Row],[number_of_reviews]]&lt;50, "Medium reviews", "Many reviews"))</f>
        <v>Medium reviews</v>
      </c>
    </row>
    <row r="12" spans="1:17" x14ac:dyDescent="0.2">
      <c r="A12">
        <v>457462</v>
      </c>
      <c r="B12" t="s">
        <v>33</v>
      </c>
      <c r="C12">
        <v>2273643</v>
      </c>
      <c r="D12" t="s">
        <v>34</v>
      </c>
      <c r="E12" t="s">
        <v>34</v>
      </c>
      <c r="F12">
        <v>44.810989999999997</v>
      </c>
      <c r="G12">
        <v>-0.59953999999999996</v>
      </c>
      <c r="H12" t="s">
        <v>16</v>
      </c>
      <c r="I12">
        <v>75</v>
      </c>
      <c r="J12">
        <v>7</v>
      </c>
      <c r="K12">
        <v>26</v>
      </c>
      <c r="L12" s="13">
        <v>45159</v>
      </c>
      <c r="M12">
        <v>1</v>
      </c>
      <c r="N12">
        <v>3</v>
      </c>
      <c r="O12" t="str">
        <f>IF(listings[[#This Row],[price]]&lt;=50, "Low", IF(listings[[#This Row],[price]]&lt;=150, "Medium", "High"))</f>
        <v>Medium</v>
      </c>
      <c r="P12" t="str">
        <f>IF(listings[[#This Row],[calculated_host_listings_count]]=1, "Unique listing", "Multiple listings")</f>
        <v>Unique listing</v>
      </c>
      <c r="Q12" t="str">
        <f>IF(listings[[#This Row],[number_of_reviews]]&lt;10, "Few reviews", IF(listings[[#This Row],[number_of_reviews]]&lt;50, "Medium reviews", "Many reviews"))</f>
        <v>Medium reviews</v>
      </c>
    </row>
    <row r="13" spans="1:17" x14ac:dyDescent="0.2">
      <c r="A13">
        <v>457640</v>
      </c>
      <c r="B13" t="s">
        <v>35</v>
      </c>
      <c r="C13">
        <v>2274580</v>
      </c>
      <c r="D13" t="s">
        <v>34</v>
      </c>
      <c r="E13" t="s">
        <v>34</v>
      </c>
      <c r="F13">
        <v>44.809559999999998</v>
      </c>
      <c r="G13">
        <v>-0.59940000000000004</v>
      </c>
      <c r="H13" t="s">
        <v>16</v>
      </c>
      <c r="I13">
        <v>80</v>
      </c>
      <c r="J13">
        <v>3</v>
      </c>
      <c r="K13">
        <v>85</v>
      </c>
      <c r="L13" s="13">
        <v>45169</v>
      </c>
      <c r="M13">
        <v>1</v>
      </c>
      <c r="N13">
        <v>7</v>
      </c>
      <c r="O13" t="str">
        <f>IF(listings[[#This Row],[price]]&lt;=50, "Low", IF(listings[[#This Row],[price]]&lt;=150, "Medium", "High"))</f>
        <v>Medium</v>
      </c>
      <c r="P13" t="str">
        <f>IF(listings[[#This Row],[calculated_host_listings_count]]=1, "Unique listing", "Multiple listings")</f>
        <v>Unique listing</v>
      </c>
      <c r="Q13" t="str">
        <f>IF(listings[[#This Row],[number_of_reviews]]&lt;10, "Few reviews", IF(listings[[#This Row],[number_of_reviews]]&lt;50, "Medium reviews", "Many reviews"))</f>
        <v>Many reviews</v>
      </c>
    </row>
    <row r="14" spans="1:17" x14ac:dyDescent="0.2">
      <c r="A14">
        <v>482102</v>
      </c>
      <c r="B14" t="s">
        <v>36</v>
      </c>
      <c r="C14">
        <v>2387430</v>
      </c>
      <c r="D14" t="s">
        <v>37</v>
      </c>
      <c r="E14" t="s">
        <v>37</v>
      </c>
      <c r="F14">
        <v>44.854199999999999</v>
      </c>
      <c r="G14">
        <v>-0.59580999999999995</v>
      </c>
      <c r="H14" t="s">
        <v>16</v>
      </c>
      <c r="I14">
        <v>221</v>
      </c>
      <c r="J14">
        <v>2</v>
      </c>
      <c r="K14">
        <v>428</v>
      </c>
      <c r="L14" s="13">
        <v>45176</v>
      </c>
      <c r="M14">
        <v>1</v>
      </c>
      <c r="N14">
        <v>57</v>
      </c>
      <c r="O14" t="str">
        <f>IF(listings[[#This Row],[price]]&lt;=50, "Low", IF(listings[[#This Row],[price]]&lt;=150, "Medium", "High"))</f>
        <v>High</v>
      </c>
      <c r="P14" t="str">
        <f>IF(listings[[#This Row],[calculated_host_listings_count]]=1, "Unique listing", "Multiple listings")</f>
        <v>Unique listing</v>
      </c>
      <c r="Q14" t="str">
        <f>IF(listings[[#This Row],[number_of_reviews]]&lt;10, "Few reviews", IF(listings[[#This Row],[number_of_reviews]]&lt;50, "Medium reviews", "Many reviews"))</f>
        <v>Many reviews</v>
      </c>
    </row>
    <row r="15" spans="1:17" x14ac:dyDescent="0.2">
      <c r="A15">
        <v>500193</v>
      </c>
      <c r="B15" t="s">
        <v>38</v>
      </c>
      <c r="C15">
        <v>2468244</v>
      </c>
      <c r="D15" t="s">
        <v>14</v>
      </c>
      <c r="E15" t="s">
        <v>15</v>
      </c>
      <c r="F15">
        <v>44.833030000000001</v>
      </c>
      <c r="G15">
        <v>-0.56213999999999997</v>
      </c>
      <c r="H15" t="s">
        <v>16</v>
      </c>
      <c r="I15">
        <v>103</v>
      </c>
      <c r="J15">
        <v>2</v>
      </c>
      <c r="K15">
        <v>289</v>
      </c>
      <c r="L15" s="13">
        <v>45148</v>
      </c>
      <c r="M15">
        <v>2</v>
      </c>
      <c r="N15">
        <v>25</v>
      </c>
      <c r="O15" t="str">
        <f>IF(listings[[#This Row],[price]]&lt;=50, "Low", IF(listings[[#This Row],[price]]&lt;=150, "Medium", "High"))</f>
        <v>Medium</v>
      </c>
      <c r="P15" t="str">
        <f>IF(listings[[#This Row],[calculated_host_listings_count]]=1, "Unique listing", "Multiple listings")</f>
        <v>Multiple listings</v>
      </c>
      <c r="Q15" t="str">
        <f>IF(listings[[#This Row],[number_of_reviews]]&lt;10, "Few reviews", IF(listings[[#This Row],[number_of_reviews]]&lt;50, "Medium reviews", "Many reviews"))</f>
        <v>Many reviews</v>
      </c>
    </row>
    <row r="16" spans="1:17" x14ac:dyDescent="0.2">
      <c r="A16">
        <v>545440</v>
      </c>
      <c r="B16" t="s">
        <v>39</v>
      </c>
      <c r="C16">
        <v>2680968</v>
      </c>
      <c r="D16" t="s">
        <v>14</v>
      </c>
      <c r="E16" t="s">
        <v>20</v>
      </c>
      <c r="F16">
        <v>44.856549999999999</v>
      </c>
      <c r="G16">
        <v>-0.57755000000000001</v>
      </c>
      <c r="H16" t="s">
        <v>16</v>
      </c>
      <c r="I16">
        <v>240</v>
      </c>
      <c r="J16">
        <v>2</v>
      </c>
      <c r="K16">
        <v>77</v>
      </c>
      <c r="L16" s="13">
        <v>45147</v>
      </c>
      <c r="M16">
        <v>1</v>
      </c>
      <c r="N16">
        <v>6</v>
      </c>
      <c r="O16" t="str">
        <f>IF(listings[[#This Row],[price]]&lt;=50, "Low", IF(listings[[#This Row],[price]]&lt;=150, "Medium", "High"))</f>
        <v>High</v>
      </c>
      <c r="P16" t="str">
        <f>IF(listings[[#This Row],[calculated_host_listings_count]]=1, "Unique listing", "Multiple listings")</f>
        <v>Unique listing</v>
      </c>
      <c r="Q16" t="str">
        <f>IF(listings[[#This Row],[number_of_reviews]]&lt;10, "Few reviews", IF(listings[[#This Row],[number_of_reviews]]&lt;50, "Medium reviews", "Many reviews"))</f>
        <v>Many reviews</v>
      </c>
    </row>
    <row r="17" spans="1:17" x14ac:dyDescent="0.2">
      <c r="A17">
        <v>557526</v>
      </c>
      <c r="B17" t="s">
        <v>40</v>
      </c>
      <c r="C17">
        <v>2741181</v>
      </c>
      <c r="D17" t="s">
        <v>34</v>
      </c>
      <c r="E17" t="s">
        <v>34</v>
      </c>
      <c r="F17">
        <v>44.810580000000002</v>
      </c>
      <c r="G17">
        <v>-0.59836999999999996</v>
      </c>
      <c r="H17" t="s">
        <v>16</v>
      </c>
      <c r="I17">
        <v>79</v>
      </c>
      <c r="J17">
        <v>3</v>
      </c>
      <c r="K17">
        <v>8</v>
      </c>
      <c r="L17" s="13">
        <v>42583</v>
      </c>
      <c r="M17">
        <v>1</v>
      </c>
      <c r="N17">
        <v>0</v>
      </c>
      <c r="O17" t="str">
        <f>IF(listings[[#This Row],[price]]&lt;=50, "Low", IF(listings[[#This Row],[price]]&lt;=150, "Medium", "High"))</f>
        <v>Medium</v>
      </c>
      <c r="P17" t="str">
        <f>IF(listings[[#This Row],[calculated_host_listings_count]]=1, "Unique listing", "Multiple listings")</f>
        <v>Unique listing</v>
      </c>
      <c r="Q17" t="str">
        <f>IF(listings[[#This Row],[number_of_reviews]]&lt;10, "Few reviews", IF(listings[[#This Row],[number_of_reviews]]&lt;50, "Medium reviews", "Many reviews"))</f>
        <v>Few reviews</v>
      </c>
    </row>
    <row r="18" spans="1:17" x14ac:dyDescent="0.2">
      <c r="A18">
        <v>599263</v>
      </c>
      <c r="B18" t="s">
        <v>41</v>
      </c>
      <c r="C18">
        <v>2964570</v>
      </c>
      <c r="D18" t="s">
        <v>14</v>
      </c>
      <c r="E18" t="s">
        <v>22</v>
      </c>
      <c r="F18">
        <v>44.838560000000001</v>
      </c>
      <c r="G18">
        <v>-0.57509999999999994</v>
      </c>
      <c r="H18" t="s">
        <v>16</v>
      </c>
      <c r="I18">
        <v>151</v>
      </c>
      <c r="J18">
        <v>2</v>
      </c>
      <c r="K18">
        <v>122</v>
      </c>
      <c r="L18" s="13">
        <v>45129</v>
      </c>
      <c r="M18">
        <v>1</v>
      </c>
      <c r="N18">
        <v>17</v>
      </c>
      <c r="O18" t="str">
        <f>IF(listings[[#This Row],[price]]&lt;=50, "Low", IF(listings[[#This Row],[price]]&lt;=150, "Medium", "High"))</f>
        <v>High</v>
      </c>
      <c r="P18" t="str">
        <f>IF(listings[[#This Row],[calculated_host_listings_count]]=1, "Unique listing", "Multiple listings")</f>
        <v>Unique listing</v>
      </c>
      <c r="Q18" t="str">
        <f>IF(listings[[#This Row],[number_of_reviews]]&lt;10, "Few reviews", IF(listings[[#This Row],[number_of_reviews]]&lt;50, "Medium reviews", "Many reviews"))</f>
        <v>Many reviews</v>
      </c>
    </row>
    <row r="19" spans="1:17" x14ac:dyDescent="0.2">
      <c r="A19">
        <v>648539</v>
      </c>
      <c r="B19" t="s">
        <v>42</v>
      </c>
      <c r="C19">
        <v>3253952</v>
      </c>
      <c r="D19" t="s">
        <v>14</v>
      </c>
      <c r="E19" t="s">
        <v>15</v>
      </c>
      <c r="F19">
        <v>44.832650000000001</v>
      </c>
      <c r="G19">
        <v>-0.56627000000000005</v>
      </c>
      <c r="H19" t="s">
        <v>16</v>
      </c>
      <c r="I19">
        <v>29</v>
      </c>
      <c r="J19">
        <v>365</v>
      </c>
      <c r="K19">
        <v>43</v>
      </c>
      <c r="L19" s="13">
        <v>43250</v>
      </c>
      <c r="M19">
        <v>1</v>
      </c>
      <c r="N19">
        <v>0</v>
      </c>
      <c r="O19" t="str">
        <f>IF(listings[[#This Row],[price]]&lt;=50, "Low", IF(listings[[#This Row],[price]]&lt;=150, "Medium", "High"))</f>
        <v>Low</v>
      </c>
      <c r="P19" t="str">
        <f>IF(listings[[#This Row],[calculated_host_listings_count]]=1, "Unique listing", "Multiple listings")</f>
        <v>Unique listing</v>
      </c>
      <c r="Q19" t="str">
        <f>IF(listings[[#This Row],[number_of_reviews]]&lt;10, "Few reviews", IF(listings[[#This Row],[number_of_reviews]]&lt;50, "Medium reviews", "Many reviews"))</f>
        <v>Medium reviews</v>
      </c>
    </row>
    <row r="20" spans="1:17" x14ac:dyDescent="0.2">
      <c r="A20">
        <v>667763</v>
      </c>
      <c r="B20" t="s">
        <v>43</v>
      </c>
      <c r="C20">
        <v>3378979</v>
      </c>
      <c r="D20" t="s">
        <v>14</v>
      </c>
      <c r="E20" t="s">
        <v>22</v>
      </c>
      <c r="F20">
        <v>44.837449999999997</v>
      </c>
      <c r="G20">
        <v>-0.56935000000000002</v>
      </c>
      <c r="H20" t="s">
        <v>16</v>
      </c>
      <c r="I20">
        <v>106</v>
      </c>
      <c r="J20">
        <v>30</v>
      </c>
      <c r="K20">
        <v>162</v>
      </c>
      <c r="L20" s="13">
        <v>45159</v>
      </c>
      <c r="M20">
        <v>2</v>
      </c>
      <c r="N20">
        <v>4</v>
      </c>
      <c r="O20" t="str">
        <f>IF(listings[[#This Row],[price]]&lt;=50, "Low", IF(listings[[#This Row],[price]]&lt;=150, "Medium", "High"))</f>
        <v>Medium</v>
      </c>
      <c r="P20" t="str">
        <f>IF(listings[[#This Row],[calculated_host_listings_count]]=1, "Unique listing", "Multiple listings")</f>
        <v>Multiple listings</v>
      </c>
      <c r="Q20" t="str">
        <f>IF(listings[[#This Row],[number_of_reviews]]&lt;10, "Few reviews", IF(listings[[#This Row],[number_of_reviews]]&lt;50, "Medium reviews", "Many reviews"))</f>
        <v>Many reviews</v>
      </c>
    </row>
    <row r="21" spans="1:17" x14ac:dyDescent="0.2">
      <c r="A21">
        <v>670292</v>
      </c>
      <c r="B21" t="s">
        <v>44</v>
      </c>
      <c r="C21">
        <v>3396304</v>
      </c>
      <c r="D21" t="s">
        <v>14</v>
      </c>
      <c r="E21" t="s">
        <v>45</v>
      </c>
      <c r="F21">
        <v>44.828090000000003</v>
      </c>
      <c r="G21">
        <v>-0.58821999999999997</v>
      </c>
      <c r="H21" t="s">
        <v>16</v>
      </c>
      <c r="I21">
        <v>70</v>
      </c>
      <c r="J21">
        <v>3</v>
      </c>
      <c r="K21">
        <v>22</v>
      </c>
      <c r="L21" s="13">
        <v>45045</v>
      </c>
      <c r="M21">
        <v>1</v>
      </c>
      <c r="N21">
        <v>5</v>
      </c>
      <c r="O21" t="str">
        <f>IF(listings[[#This Row],[price]]&lt;=50, "Low", IF(listings[[#This Row],[price]]&lt;=150, "Medium", "High"))</f>
        <v>Medium</v>
      </c>
      <c r="P21" t="str">
        <f>IF(listings[[#This Row],[calculated_host_listings_count]]=1, "Unique listing", "Multiple listings")</f>
        <v>Unique listing</v>
      </c>
      <c r="Q21" t="str">
        <f>IF(listings[[#This Row],[number_of_reviews]]&lt;10, "Few reviews", IF(listings[[#This Row],[number_of_reviews]]&lt;50, "Medium reviews", "Many reviews"))</f>
        <v>Medium reviews</v>
      </c>
    </row>
    <row r="22" spans="1:17" x14ac:dyDescent="0.2">
      <c r="A22">
        <v>675853</v>
      </c>
      <c r="B22" t="s">
        <v>46</v>
      </c>
      <c r="C22">
        <v>3309367</v>
      </c>
      <c r="D22" t="s">
        <v>14</v>
      </c>
      <c r="E22" t="s">
        <v>15</v>
      </c>
      <c r="F22">
        <v>44.833539999999999</v>
      </c>
      <c r="G22">
        <v>-0.56405000000000005</v>
      </c>
      <c r="H22" t="s">
        <v>16</v>
      </c>
      <c r="I22">
        <v>96</v>
      </c>
      <c r="J22">
        <v>120</v>
      </c>
      <c r="K22">
        <v>19</v>
      </c>
      <c r="L22" s="13">
        <v>43904</v>
      </c>
      <c r="M22">
        <v>1</v>
      </c>
      <c r="N22">
        <v>0</v>
      </c>
      <c r="O22" t="str">
        <f>IF(listings[[#This Row],[price]]&lt;=50, "Low", IF(listings[[#This Row],[price]]&lt;=150, "Medium", "High"))</f>
        <v>Medium</v>
      </c>
      <c r="P22" t="str">
        <f>IF(listings[[#This Row],[calculated_host_listings_count]]=1, "Unique listing", "Multiple listings")</f>
        <v>Unique listing</v>
      </c>
      <c r="Q22" t="str">
        <f>IF(listings[[#This Row],[number_of_reviews]]&lt;10, "Few reviews", IF(listings[[#This Row],[number_of_reviews]]&lt;50, "Medium reviews", "Many reviews"))</f>
        <v>Medium reviews</v>
      </c>
    </row>
    <row r="23" spans="1:17" x14ac:dyDescent="0.2">
      <c r="A23">
        <v>709326</v>
      </c>
      <c r="B23" t="s">
        <v>47</v>
      </c>
      <c r="C23">
        <v>3649476</v>
      </c>
      <c r="D23" t="s">
        <v>14</v>
      </c>
      <c r="E23" t="s">
        <v>48</v>
      </c>
      <c r="F23">
        <v>44.839889999999997</v>
      </c>
      <c r="G23">
        <v>-0.61846000000000001</v>
      </c>
      <c r="H23" t="s">
        <v>28</v>
      </c>
      <c r="I23">
        <v>50</v>
      </c>
      <c r="J23">
        <v>2</v>
      </c>
      <c r="K23">
        <v>2</v>
      </c>
      <c r="L23" s="13">
        <v>43397</v>
      </c>
      <c r="M23">
        <v>2</v>
      </c>
      <c r="N23">
        <v>0</v>
      </c>
      <c r="O23" t="str">
        <f>IF(listings[[#This Row],[price]]&lt;=50, "Low", IF(listings[[#This Row],[price]]&lt;=150, "Medium", "High"))</f>
        <v>Low</v>
      </c>
      <c r="P23" t="str">
        <f>IF(listings[[#This Row],[calculated_host_listings_count]]=1, "Unique listing", "Multiple listings")</f>
        <v>Multiple listings</v>
      </c>
      <c r="Q23" t="str">
        <f>IF(listings[[#This Row],[number_of_reviews]]&lt;10, "Few reviews", IF(listings[[#This Row],[number_of_reviews]]&lt;50, "Medium reviews", "Many reviews"))</f>
        <v>Few reviews</v>
      </c>
    </row>
    <row r="24" spans="1:17" x14ac:dyDescent="0.2">
      <c r="A24">
        <v>724856</v>
      </c>
      <c r="B24" t="s">
        <v>49</v>
      </c>
      <c r="C24">
        <v>3746923</v>
      </c>
      <c r="D24" t="s">
        <v>14</v>
      </c>
      <c r="E24" t="s">
        <v>45</v>
      </c>
      <c r="F24">
        <v>44.831650000000003</v>
      </c>
      <c r="G24">
        <v>-0.59787000000000001</v>
      </c>
      <c r="H24" t="s">
        <v>28</v>
      </c>
      <c r="I24">
        <v>61</v>
      </c>
      <c r="J24">
        <v>2</v>
      </c>
      <c r="K24">
        <v>150</v>
      </c>
      <c r="L24" s="13">
        <v>45171</v>
      </c>
      <c r="M24">
        <v>2</v>
      </c>
      <c r="N24">
        <v>34</v>
      </c>
      <c r="O24" t="str">
        <f>IF(listings[[#This Row],[price]]&lt;=50, "Low", IF(listings[[#This Row],[price]]&lt;=150, "Medium", "High"))</f>
        <v>Medium</v>
      </c>
      <c r="P24" t="str">
        <f>IF(listings[[#This Row],[calculated_host_listings_count]]=1, "Unique listing", "Multiple listings")</f>
        <v>Multiple listings</v>
      </c>
      <c r="Q24" t="str">
        <f>IF(listings[[#This Row],[number_of_reviews]]&lt;10, "Few reviews", IF(listings[[#This Row],[number_of_reviews]]&lt;50, "Medium reviews", "Many reviews"))</f>
        <v>Many reviews</v>
      </c>
    </row>
    <row r="25" spans="1:17" x14ac:dyDescent="0.2">
      <c r="A25">
        <v>776808</v>
      </c>
      <c r="B25" t="s">
        <v>50</v>
      </c>
      <c r="C25">
        <v>4041434</v>
      </c>
      <c r="D25" t="s">
        <v>14</v>
      </c>
      <c r="E25" t="s">
        <v>51</v>
      </c>
      <c r="F25">
        <v>44.824289999999998</v>
      </c>
      <c r="G25">
        <v>-0.58375999999999995</v>
      </c>
      <c r="H25" t="s">
        <v>28</v>
      </c>
      <c r="I25">
        <v>124</v>
      </c>
      <c r="J25">
        <v>2</v>
      </c>
      <c r="K25">
        <v>3</v>
      </c>
      <c r="L25" s="13">
        <v>43436</v>
      </c>
      <c r="M25">
        <v>2</v>
      </c>
      <c r="N25">
        <v>0</v>
      </c>
      <c r="O25" t="str">
        <f>IF(listings[[#This Row],[price]]&lt;=50, "Low", IF(listings[[#This Row],[price]]&lt;=150, "Medium", "High"))</f>
        <v>Medium</v>
      </c>
      <c r="P25" t="str">
        <f>IF(listings[[#This Row],[calculated_host_listings_count]]=1, "Unique listing", "Multiple listings")</f>
        <v>Multiple listings</v>
      </c>
      <c r="Q25" t="str">
        <f>IF(listings[[#This Row],[number_of_reviews]]&lt;10, "Few reviews", IF(listings[[#This Row],[number_of_reviews]]&lt;50, "Medium reviews", "Many reviews"))</f>
        <v>Few reviews</v>
      </c>
    </row>
    <row r="26" spans="1:17" x14ac:dyDescent="0.2">
      <c r="A26">
        <v>777417</v>
      </c>
      <c r="B26" t="s">
        <v>52</v>
      </c>
      <c r="C26">
        <v>4041434</v>
      </c>
      <c r="D26" t="s">
        <v>14</v>
      </c>
      <c r="E26" t="s">
        <v>51</v>
      </c>
      <c r="F26">
        <v>44.825800000000001</v>
      </c>
      <c r="G26">
        <v>-0.58508000000000004</v>
      </c>
      <c r="H26" t="s">
        <v>28</v>
      </c>
      <c r="I26">
        <v>125</v>
      </c>
      <c r="J26">
        <v>2</v>
      </c>
      <c r="K26">
        <v>11</v>
      </c>
      <c r="L26" s="13">
        <v>45122</v>
      </c>
      <c r="M26">
        <v>2</v>
      </c>
      <c r="N26">
        <v>1</v>
      </c>
      <c r="O26" t="str">
        <f>IF(listings[[#This Row],[price]]&lt;=50, "Low", IF(listings[[#This Row],[price]]&lt;=150, "Medium", "High"))</f>
        <v>Medium</v>
      </c>
      <c r="P26" t="str">
        <f>IF(listings[[#This Row],[calculated_host_listings_count]]=1, "Unique listing", "Multiple listings")</f>
        <v>Multiple listings</v>
      </c>
      <c r="Q26" t="str">
        <f>IF(listings[[#This Row],[number_of_reviews]]&lt;10, "Few reviews", IF(listings[[#This Row],[number_of_reviews]]&lt;50, "Medium reviews", "Many reviews"))</f>
        <v>Medium reviews</v>
      </c>
    </row>
    <row r="27" spans="1:17" x14ac:dyDescent="0.2">
      <c r="A27">
        <v>792947</v>
      </c>
      <c r="B27" t="s">
        <v>53</v>
      </c>
      <c r="C27">
        <v>4178213</v>
      </c>
      <c r="D27" t="s">
        <v>54</v>
      </c>
      <c r="E27" t="s">
        <v>55</v>
      </c>
      <c r="F27">
        <v>44.79513</v>
      </c>
      <c r="G27">
        <v>-0.70552999999999999</v>
      </c>
      <c r="H27" t="s">
        <v>16</v>
      </c>
      <c r="I27">
        <v>159</v>
      </c>
      <c r="J27">
        <v>1</v>
      </c>
      <c r="K27">
        <v>213</v>
      </c>
      <c r="L27" s="13">
        <v>45172</v>
      </c>
      <c r="M27">
        <v>2</v>
      </c>
      <c r="N27">
        <v>42</v>
      </c>
      <c r="O27" t="str">
        <f>IF(listings[[#This Row],[price]]&lt;=50, "Low", IF(listings[[#This Row],[price]]&lt;=150, "Medium", "High"))</f>
        <v>High</v>
      </c>
      <c r="P27" t="str">
        <f>IF(listings[[#This Row],[calculated_host_listings_count]]=1, "Unique listing", "Multiple listings")</f>
        <v>Multiple listings</v>
      </c>
      <c r="Q27" t="str">
        <f>IF(listings[[#This Row],[number_of_reviews]]&lt;10, "Few reviews", IF(listings[[#This Row],[number_of_reviews]]&lt;50, "Medium reviews", "Many reviews"))</f>
        <v>Many reviews</v>
      </c>
    </row>
    <row r="28" spans="1:17" x14ac:dyDescent="0.2">
      <c r="A28">
        <v>813125</v>
      </c>
      <c r="B28" t="s">
        <v>56</v>
      </c>
      <c r="C28">
        <v>4273204</v>
      </c>
      <c r="D28" t="s">
        <v>31</v>
      </c>
      <c r="E28" t="s">
        <v>57</v>
      </c>
      <c r="F28">
        <v>44.863460000000003</v>
      </c>
      <c r="G28">
        <v>-0.51795999999999998</v>
      </c>
      <c r="H28" t="s">
        <v>28</v>
      </c>
      <c r="I28">
        <v>66</v>
      </c>
      <c r="J28">
        <v>4</v>
      </c>
      <c r="K28">
        <v>0</v>
      </c>
      <c r="L28" s="13"/>
      <c r="M28">
        <v>1</v>
      </c>
      <c r="N28">
        <v>0</v>
      </c>
      <c r="O28" t="str">
        <f>IF(listings[[#This Row],[price]]&lt;=50, "Low", IF(listings[[#This Row],[price]]&lt;=150, "Medium", "High"))</f>
        <v>Medium</v>
      </c>
      <c r="P28" t="str">
        <f>IF(listings[[#This Row],[calculated_host_listings_count]]=1, "Unique listing", "Multiple listings")</f>
        <v>Unique listing</v>
      </c>
      <c r="Q28" t="str">
        <f>IF(listings[[#This Row],[number_of_reviews]]&lt;10, "Few reviews", IF(listings[[#This Row],[number_of_reviews]]&lt;50, "Medium reviews", "Many reviews"))</f>
        <v>Few reviews</v>
      </c>
    </row>
    <row r="29" spans="1:17" x14ac:dyDescent="0.2">
      <c r="A29">
        <v>823341</v>
      </c>
      <c r="B29" t="s">
        <v>58</v>
      </c>
      <c r="C29">
        <v>4322810</v>
      </c>
      <c r="D29" t="s">
        <v>14</v>
      </c>
      <c r="E29" t="s">
        <v>15</v>
      </c>
      <c r="F29">
        <v>44.832810000000002</v>
      </c>
      <c r="G29">
        <v>-0.57152000000000003</v>
      </c>
      <c r="H29" t="s">
        <v>16</v>
      </c>
      <c r="I29">
        <v>90</v>
      </c>
      <c r="J29">
        <v>365</v>
      </c>
      <c r="K29">
        <v>15</v>
      </c>
      <c r="L29" s="13">
        <v>41940</v>
      </c>
      <c r="M29">
        <v>1</v>
      </c>
      <c r="N29">
        <v>0</v>
      </c>
      <c r="O29" t="str">
        <f>IF(listings[[#This Row],[price]]&lt;=50, "Low", IF(listings[[#This Row],[price]]&lt;=150, "Medium", "High"))</f>
        <v>Medium</v>
      </c>
      <c r="P29" t="str">
        <f>IF(listings[[#This Row],[calculated_host_listings_count]]=1, "Unique listing", "Multiple listings")</f>
        <v>Unique listing</v>
      </c>
      <c r="Q29" t="str">
        <f>IF(listings[[#This Row],[number_of_reviews]]&lt;10, "Few reviews", IF(listings[[#This Row],[number_of_reviews]]&lt;50, "Medium reviews", "Many reviews"))</f>
        <v>Medium reviews</v>
      </c>
    </row>
    <row r="30" spans="1:17" x14ac:dyDescent="0.2">
      <c r="A30">
        <v>837713</v>
      </c>
      <c r="B30" t="s">
        <v>59</v>
      </c>
      <c r="C30">
        <v>1909665</v>
      </c>
      <c r="D30" t="s">
        <v>60</v>
      </c>
      <c r="E30" t="s">
        <v>60</v>
      </c>
      <c r="F30">
        <v>44.90296</v>
      </c>
      <c r="G30">
        <v>-0.50192000000000003</v>
      </c>
      <c r="H30" t="s">
        <v>28</v>
      </c>
      <c r="I30">
        <v>41</v>
      </c>
      <c r="J30">
        <v>5</v>
      </c>
      <c r="K30">
        <v>42</v>
      </c>
      <c r="L30" s="13">
        <v>45120</v>
      </c>
      <c r="M30">
        <v>2</v>
      </c>
      <c r="N30">
        <v>3</v>
      </c>
      <c r="O30" t="str">
        <f>IF(listings[[#This Row],[price]]&lt;=50, "Low", IF(listings[[#This Row],[price]]&lt;=150, "Medium", "High"))</f>
        <v>Low</v>
      </c>
      <c r="P30" t="str">
        <f>IF(listings[[#This Row],[calculated_host_listings_count]]=1, "Unique listing", "Multiple listings")</f>
        <v>Multiple listings</v>
      </c>
      <c r="Q30" t="str">
        <f>IF(listings[[#This Row],[number_of_reviews]]&lt;10, "Few reviews", IF(listings[[#This Row],[number_of_reviews]]&lt;50, "Medium reviews", "Many reviews"))</f>
        <v>Medium reviews</v>
      </c>
    </row>
    <row r="31" spans="1:17" x14ac:dyDescent="0.2">
      <c r="A31">
        <v>845788</v>
      </c>
      <c r="B31" t="s">
        <v>61</v>
      </c>
      <c r="C31">
        <v>4310833</v>
      </c>
      <c r="D31" t="s">
        <v>14</v>
      </c>
      <c r="E31" t="s">
        <v>22</v>
      </c>
      <c r="F31">
        <v>44.836419999999997</v>
      </c>
      <c r="G31">
        <v>-0.57657999999999998</v>
      </c>
      <c r="H31" t="s">
        <v>16</v>
      </c>
      <c r="I31">
        <v>186</v>
      </c>
      <c r="J31">
        <v>2</v>
      </c>
      <c r="K31">
        <v>71</v>
      </c>
      <c r="L31" s="13">
        <v>45172</v>
      </c>
      <c r="M31">
        <v>16</v>
      </c>
      <c r="N31">
        <v>8</v>
      </c>
      <c r="O31" t="str">
        <f>IF(listings[[#This Row],[price]]&lt;=50, "Low", IF(listings[[#This Row],[price]]&lt;=150, "Medium", "High"))</f>
        <v>High</v>
      </c>
      <c r="P31" t="str">
        <f>IF(listings[[#This Row],[calculated_host_listings_count]]=1, "Unique listing", "Multiple listings")</f>
        <v>Multiple listings</v>
      </c>
      <c r="Q31" t="str">
        <f>IF(listings[[#This Row],[number_of_reviews]]&lt;10, "Few reviews", IF(listings[[#This Row],[number_of_reviews]]&lt;50, "Medium reviews", "Many reviews"))</f>
        <v>Many reviews</v>
      </c>
    </row>
    <row r="32" spans="1:17" x14ac:dyDescent="0.2">
      <c r="A32">
        <v>845807</v>
      </c>
      <c r="B32" t="s">
        <v>62</v>
      </c>
      <c r="C32">
        <v>4310833</v>
      </c>
      <c r="D32" t="s">
        <v>14</v>
      </c>
      <c r="E32" t="s">
        <v>20</v>
      </c>
      <c r="F32">
        <v>44.850290000000001</v>
      </c>
      <c r="G32">
        <v>-0.57584999999999997</v>
      </c>
      <c r="H32" t="s">
        <v>16</v>
      </c>
      <c r="I32">
        <v>193</v>
      </c>
      <c r="J32">
        <v>2</v>
      </c>
      <c r="K32">
        <v>32</v>
      </c>
      <c r="L32" s="13">
        <v>45165</v>
      </c>
      <c r="M32">
        <v>16</v>
      </c>
      <c r="N32">
        <v>5</v>
      </c>
      <c r="O32" t="str">
        <f>IF(listings[[#This Row],[price]]&lt;=50, "Low", IF(listings[[#This Row],[price]]&lt;=150, "Medium", "High"))</f>
        <v>High</v>
      </c>
      <c r="P32" t="str">
        <f>IF(listings[[#This Row],[calculated_host_listings_count]]=1, "Unique listing", "Multiple listings")</f>
        <v>Multiple listings</v>
      </c>
      <c r="Q32" t="str">
        <f>IF(listings[[#This Row],[number_of_reviews]]&lt;10, "Few reviews", IF(listings[[#This Row],[number_of_reviews]]&lt;50, "Medium reviews", "Many reviews"))</f>
        <v>Medium reviews</v>
      </c>
    </row>
    <row r="33" spans="1:17" x14ac:dyDescent="0.2">
      <c r="A33">
        <v>845815</v>
      </c>
      <c r="B33" t="s">
        <v>63</v>
      </c>
      <c r="C33">
        <v>4310833</v>
      </c>
      <c r="D33" t="s">
        <v>14</v>
      </c>
      <c r="E33" t="s">
        <v>20</v>
      </c>
      <c r="F33">
        <v>44.852339999999998</v>
      </c>
      <c r="G33">
        <v>-0.57523000000000002</v>
      </c>
      <c r="H33" t="s">
        <v>16</v>
      </c>
      <c r="I33">
        <v>176</v>
      </c>
      <c r="J33">
        <v>2</v>
      </c>
      <c r="K33">
        <v>37</v>
      </c>
      <c r="L33" s="13">
        <v>45083</v>
      </c>
      <c r="M33">
        <v>16</v>
      </c>
      <c r="N33">
        <v>2</v>
      </c>
      <c r="O33" t="str">
        <f>IF(listings[[#This Row],[price]]&lt;=50, "Low", IF(listings[[#This Row],[price]]&lt;=150, "Medium", "High"))</f>
        <v>High</v>
      </c>
      <c r="P33" t="str">
        <f>IF(listings[[#This Row],[calculated_host_listings_count]]=1, "Unique listing", "Multiple listings")</f>
        <v>Multiple listings</v>
      </c>
      <c r="Q33" t="str">
        <f>IF(listings[[#This Row],[number_of_reviews]]&lt;10, "Few reviews", IF(listings[[#This Row],[number_of_reviews]]&lt;50, "Medium reviews", "Many reviews"))</f>
        <v>Medium reviews</v>
      </c>
    </row>
    <row r="34" spans="1:17" x14ac:dyDescent="0.2">
      <c r="A34">
        <v>856891</v>
      </c>
      <c r="B34" t="s">
        <v>64</v>
      </c>
      <c r="C34">
        <v>1924713</v>
      </c>
      <c r="D34" t="s">
        <v>14</v>
      </c>
      <c r="E34" t="s">
        <v>48</v>
      </c>
      <c r="F34">
        <v>44.859459999999999</v>
      </c>
      <c r="G34">
        <v>-0.61238000000000004</v>
      </c>
      <c r="H34" t="s">
        <v>16</v>
      </c>
      <c r="I34">
        <v>477</v>
      </c>
      <c r="J34">
        <v>2</v>
      </c>
      <c r="K34">
        <v>92</v>
      </c>
      <c r="L34" s="13">
        <v>45150</v>
      </c>
      <c r="M34">
        <v>1</v>
      </c>
      <c r="N34">
        <v>10</v>
      </c>
      <c r="O34" t="str">
        <f>IF(listings[[#This Row],[price]]&lt;=50, "Low", IF(listings[[#This Row],[price]]&lt;=150, "Medium", "High"))</f>
        <v>High</v>
      </c>
      <c r="P34" t="str">
        <f>IF(listings[[#This Row],[calculated_host_listings_count]]=1, "Unique listing", "Multiple listings")</f>
        <v>Unique listing</v>
      </c>
      <c r="Q34" t="str">
        <f>IF(listings[[#This Row],[number_of_reviews]]&lt;10, "Few reviews", IF(listings[[#This Row],[number_of_reviews]]&lt;50, "Medium reviews", "Many reviews"))</f>
        <v>Many reviews</v>
      </c>
    </row>
    <row r="35" spans="1:17" x14ac:dyDescent="0.2">
      <c r="A35">
        <v>865244</v>
      </c>
      <c r="B35" t="s">
        <v>65</v>
      </c>
      <c r="C35">
        <v>4543023</v>
      </c>
      <c r="D35" t="s">
        <v>66</v>
      </c>
      <c r="E35" t="s">
        <v>67</v>
      </c>
      <c r="F35">
        <v>44.828589999999998</v>
      </c>
      <c r="G35">
        <v>-0.61800999999999995</v>
      </c>
      <c r="H35" t="s">
        <v>16</v>
      </c>
      <c r="I35">
        <v>82</v>
      </c>
      <c r="J35">
        <v>2</v>
      </c>
      <c r="K35">
        <v>114</v>
      </c>
      <c r="L35" s="13">
        <v>45174</v>
      </c>
      <c r="M35">
        <v>1</v>
      </c>
      <c r="N35">
        <v>10</v>
      </c>
      <c r="O35" t="str">
        <f>IF(listings[[#This Row],[price]]&lt;=50, "Low", IF(listings[[#This Row],[price]]&lt;=150, "Medium", "High"))</f>
        <v>Medium</v>
      </c>
      <c r="P35" t="str">
        <f>IF(listings[[#This Row],[calculated_host_listings_count]]=1, "Unique listing", "Multiple listings")</f>
        <v>Unique listing</v>
      </c>
      <c r="Q35" t="str">
        <f>IF(listings[[#This Row],[number_of_reviews]]&lt;10, "Few reviews", IF(listings[[#This Row],[number_of_reviews]]&lt;50, "Medium reviews", "Many reviews"))</f>
        <v>Many reviews</v>
      </c>
    </row>
    <row r="36" spans="1:17" x14ac:dyDescent="0.2">
      <c r="A36">
        <v>867488</v>
      </c>
      <c r="B36" t="s">
        <v>68</v>
      </c>
      <c r="C36">
        <v>4561878</v>
      </c>
      <c r="D36" t="s">
        <v>14</v>
      </c>
      <c r="E36" t="s">
        <v>15</v>
      </c>
      <c r="F36">
        <v>44.83305</v>
      </c>
      <c r="G36">
        <v>-0.57508999999999999</v>
      </c>
      <c r="H36" t="s">
        <v>16</v>
      </c>
      <c r="I36">
        <v>270</v>
      </c>
      <c r="J36">
        <v>2</v>
      </c>
      <c r="K36">
        <v>102</v>
      </c>
      <c r="L36" s="13">
        <v>45132</v>
      </c>
      <c r="M36">
        <v>8</v>
      </c>
      <c r="N36">
        <v>7</v>
      </c>
      <c r="O36" t="str">
        <f>IF(listings[[#This Row],[price]]&lt;=50, "Low", IF(listings[[#This Row],[price]]&lt;=150, "Medium", "High"))</f>
        <v>High</v>
      </c>
      <c r="P36" t="str">
        <f>IF(listings[[#This Row],[calculated_host_listings_count]]=1, "Unique listing", "Multiple listings")</f>
        <v>Multiple listings</v>
      </c>
      <c r="Q36" t="str">
        <f>IF(listings[[#This Row],[number_of_reviews]]&lt;10, "Few reviews", IF(listings[[#This Row],[number_of_reviews]]&lt;50, "Medium reviews", "Many reviews"))</f>
        <v>Many reviews</v>
      </c>
    </row>
    <row r="37" spans="1:17" x14ac:dyDescent="0.2">
      <c r="A37">
        <v>872870</v>
      </c>
      <c r="B37" t="s">
        <v>69</v>
      </c>
      <c r="C37">
        <v>4561878</v>
      </c>
      <c r="D37" t="s">
        <v>14</v>
      </c>
      <c r="E37" t="s">
        <v>15</v>
      </c>
      <c r="F37">
        <v>44.83305</v>
      </c>
      <c r="G37">
        <v>-0.57508999999999999</v>
      </c>
      <c r="H37" t="s">
        <v>16</v>
      </c>
      <c r="I37">
        <v>240</v>
      </c>
      <c r="J37">
        <v>2</v>
      </c>
      <c r="K37">
        <v>88</v>
      </c>
      <c r="L37" s="13">
        <v>45053</v>
      </c>
      <c r="M37">
        <v>8</v>
      </c>
      <c r="N37">
        <v>11</v>
      </c>
      <c r="O37" t="str">
        <f>IF(listings[[#This Row],[price]]&lt;=50, "Low", IF(listings[[#This Row],[price]]&lt;=150, "Medium", "High"))</f>
        <v>High</v>
      </c>
      <c r="P37" t="str">
        <f>IF(listings[[#This Row],[calculated_host_listings_count]]=1, "Unique listing", "Multiple listings")</f>
        <v>Multiple listings</v>
      </c>
      <c r="Q37" t="str">
        <f>IF(listings[[#This Row],[number_of_reviews]]&lt;10, "Few reviews", IF(listings[[#This Row],[number_of_reviews]]&lt;50, "Medium reviews", "Many reviews"))</f>
        <v>Many reviews</v>
      </c>
    </row>
    <row r="38" spans="1:17" x14ac:dyDescent="0.2">
      <c r="A38">
        <v>872948</v>
      </c>
      <c r="B38" t="s">
        <v>70</v>
      </c>
      <c r="C38">
        <v>4561878</v>
      </c>
      <c r="D38" t="s">
        <v>14</v>
      </c>
      <c r="E38" t="s">
        <v>15</v>
      </c>
      <c r="F38">
        <v>44.83305</v>
      </c>
      <c r="G38">
        <v>-0.57508999999999999</v>
      </c>
      <c r="H38" t="s">
        <v>16</v>
      </c>
      <c r="I38">
        <v>190</v>
      </c>
      <c r="J38">
        <v>2</v>
      </c>
      <c r="K38">
        <v>71</v>
      </c>
      <c r="L38" s="13">
        <v>44786</v>
      </c>
      <c r="M38">
        <v>8</v>
      </c>
      <c r="N38">
        <v>0</v>
      </c>
      <c r="O38" t="str">
        <f>IF(listings[[#This Row],[price]]&lt;=50, "Low", IF(listings[[#This Row],[price]]&lt;=150, "Medium", "High"))</f>
        <v>High</v>
      </c>
      <c r="P38" t="str">
        <f>IF(listings[[#This Row],[calculated_host_listings_count]]=1, "Unique listing", "Multiple listings")</f>
        <v>Multiple listings</v>
      </c>
      <c r="Q38" t="str">
        <f>IF(listings[[#This Row],[number_of_reviews]]&lt;10, "Few reviews", IF(listings[[#This Row],[number_of_reviews]]&lt;50, "Medium reviews", "Many reviews"))</f>
        <v>Many reviews</v>
      </c>
    </row>
    <row r="39" spans="1:17" x14ac:dyDescent="0.2">
      <c r="A39">
        <v>872979</v>
      </c>
      <c r="B39" t="s">
        <v>71</v>
      </c>
      <c r="C39">
        <v>4561878</v>
      </c>
      <c r="D39" t="s">
        <v>14</v>
      </c>
      <c r="E39" t="s">
        <v>15</v>
      </c>
      <c r="F39">
        <v>44.83305</v>
      </c>
      <c r="G39">
        <v>-0.57508999999999999</v>
      </c>
      <c r="H39" t="s">
        <v>16</v>
      </c>
      <c r="I39">
        <v>65</v>
      </c>
      <c r="J39">
        <v>2</v>
      </c>
      <c r="K39">
        <v>40</v>
      </c>
      <c r="L39" s="13">
        <v>44315</v>
      </c>
      <c r="M39">
        <v>8</v>
      </c>
      <c r="N39">
        <v>0</v>
      </c>
      <c r="O39" t="str">
        <f>IF(listings[[#This Row],[price]]&lt;=50, "Low", IF(listings[[#This Row],[price]]&lt;=150, "Medium", "High"))</f>
        <v>Medium</v>
      </c>
      <c r="P39" t="str">
        <f>IF(listings[[#This Row],[calculated_host_listings_count]]=1, "Unique listing", "Multiple listings")</f>
        <v>Multiple listings</v>
      </c>
      <c r="Q39" t="str">
        <f>IF(listings[[#This Row],[number_of_reviews]]&lt;10, "Few reviews", IF(listings[[#This Row],[number_of_reviews]]&lt;50, "Medium reviews", "Many reviews"))</f>
        <v>Medium reviews</v>
      </c>
    </row>
    <row r="40" spans="1:17" x14ac:dyDescent="0.2">
      <c r="A40">
        <v>878032</v>
      </c>
      <c r="B40" t="s">
        <v>72</v>
      </c>
      <c r="C40">
        <v>4639813</v>
      </c>
      <c r="D40" t="s">
        <v>54</v>
      </c>
      <c r="E40" t="s">
        <v>73</v>
      </c>
      <c r="F40">
        <v>44.781379999999999</v>
      </c>
      <c r="G40">
        <v>-0.68535999999999997</v>
      </c>
      <c r="H40" t="s">
        <v>28</v>
      </c>
      <c r="I40">
        <v>145</v>
      </c>
      <c r="J40">
        <v>1</v>
      </c>
      <c r="K40">
        <v>2</v>
      </c>
      <c r="L40" s="13">
        <v>43695</v>
      </c>
      <c r="M40">
        <v>4</v>
      </c>
      <c r="N40">
        <v>0</v>
      </c>
      <c r="O40" t="str">
        <f>IF(listings[[#This Row],[price]]&lt;=50, "Low", IF(listings[[#This Row],[price]]&lt;=150, "Medium", "High"))</f>
        <v>Medium</v>
      </c>
      <c r="P40" t="str">
        <f>IF(listings[[#This Row],[calculated_host_listings_count]]=1, "Unique listing", "Multiple listings")</f>
        <v>Multiple listings</v>
      </c>
      <c r="Q40" t="str">
        <f>IF(listings[[#This Row],[number_of_reviews]]&lt;10, "Few reviews", IF(listings[[#This Row],[number_of_reviews]]&lt;50, "Medium reviews", "Many reviews"))</f>
        <v>Few reviews</v>
      </c>
    </row>
    <row r="41" spans="1:17" x14ac:dyDescent="0.2">
      <c r="A41">
        <v>880024</v>
      </c>
      <c r="B41" t="s">
        <v>74</v>
      </c>
      <c r="C41">
        <v>4561878</v>
      </c>
      <c r="D41" t="s">
        <v>14</v>
      </c>
      <c r="E41" t="s">
        <v>15</v>
      </c>
      <c r="F41">
        <v>44.83305</v>
      </c>
      <c r="G41">
        <v>-0.57508999999999999</v>
      </c>
      <c r="H41" t="s">
        <v>16</v>
      </c>
      <c r="I41">
        <v>961</v>
      </c>
      <c r="J41">
        <v>3</v>
      </c>
      <c r="K41">
        <v>25</v>
      </c>
      <c r="L41" s="13">
        <v>43534</v>
      </c>
      <c r="M41">
        <v>8</v>
      </c>
      <c r="N41">
        <v>0</v>
      </c>
      <c r="O41" t="str">
        <f>IF(listings[[#This Row],[price]]&lt;=50, "Low", IF(listings[[#This Row],[price]]&lt;=150, "Medium", "High"))</f>
        <v>High</v>
      </c>
      <c r="P41" t="str">
        <f>IF(listings[[#This Row],[calculated_host_listings_count]]=1, "Unique listing", "Multiple listings")</f>
        <v>Multiple listings</v>
      </c>
      <c r="Q41" t="str">
        <f>IF(listings[[#This Row],[number_of_reviews]]&lt;10, "Few reviews", IF(listings[[#This Row],[number_of_reviews]]&lt;50, "Medium reviews", "Many reviews"))</f>
        <v>Medium reviews</v>
      </c>
    </row>
    <row r="42" spans="1:17" x14ac:dyDescent="0.2">
      <c r="A42">
        <v>880178</v>
      </c>
      <c r="B42" t="s">
        <v>75</v>
      </c>
      <c r="C42">
        <v>4561878</v>
      </c>
      <c r="D42" t="s">
        <v>76</v>
      </c>
      <c r="E42" t="s">
        <v>76</v>
      </c>
      <c r="F42">
        <v>44.754649999999998</v>
      </c>
      <c r="G42">
        <v>-0.62295999999999996</v>
      </c>
      <c r="H42" t="s">
        <v>16</v>
      </c>
      <c r="I42">
        <v>52</v>
      </c>
      <c r="J42">
        <v>2</v>
      </c>
      <c r="K42">
        <v>38</v>
      </c>
      <c r="L42" s="13">
        <v>45134</v>
      </c>
      <c r="M42">
        <v>8</v>
      </c>
      <c r="N42">
        <v>14</v>
      </c>
      <c r="O42" t="str">
        <f>IF(listings[[#This Row],[price]]&lt;=50, "Low", IF(listings[[#This Row],[price]]&lt;=150, "Medium", "High"))</f>
        <v>Medium</v>
      </c>
      <c r="P42" t="str">
        <f>IF(listings[[#This Row],[calculated_host_listings_count]]=1, "Unique listing", "Multiple listings")</f>
        <v>Multiple listings</v>
      </c>
      <c r="Q42" t="str">
        <f>IF(listings[[#This Row],[number_of_reviews]]&lt;10, "Few reviews", IF(listings[[#This Row],[number_of_reviews]]&lt;50, "Medium reviews", "Many reviews"))</f>
        <v>Medium reviews</v>
      </c>
    </row>
    <row r="43" spans="1:17" x14ac:dyDescent="0.2">
      <c r="A43">
        <v>881775</v>
      </c>
      <c r="B43" t="s">
        <v>77</v>
      </c>
      <c r="C43">
        <v>4561878</v>
      </c>
      <c r="D43" t="s">
        <v>76</v>
      </c>
      <c r="E43" t="s">
        <v>76</v>
      </c>
      <c r="F43">
        <v>44.754649999999998</v>
      </c>
      <c r="G43">
        <v>-0.62295999999999996</v>
      </c>
      <c r="H43" t="s">
        <v>16</v>
      </c>
      <c r="I43">
        <v>360</v>
      </c>
      <c r="J43">
        <v>7</v>
      </c>
      <c r="K43">
        <v>3</v>
      </c>
      <c r="L43" s="13">
        <v>44800</v>
      </c>
      <c r="M43">
        <v>8</v>
      </c>
      <c r="N43">
        <v>0</v>
      </c>
      <c r="O43" t="str">
        <f>IF(listings[[#This Row],[price]]&lt;=50, "Low", IF(listings[[#This Row],[price]]&lt;=150, "Medium", "High"))</f>
        <v>High</v>
      </c>
      <c r="P43" t="str">
        <f>IF(listings[[#This Row],[calculated_host_listings_count]]=1, "Unique listing", "Multiple listings")</f>
        <v>Multiple listings</v>
      </c>
      <c r="Q43" t="str">
        <f>IF(listings[[#This Row],[number_of_reviews]]&lt;10, "Few reviews", IF(listings[[#This Row],[number_of_reviews]]&lt;50, "Medium reviews", "Many reviews"))</f>
        <v>Few reviews</v>
      </c>
    </row>
    <row r="44" spans="1:17" x14ac:dyDescent="0.2">
      <c r="A44">
        <v>881940</v>
      </c>
      <c r="B44" t="s">
        <v>78</v>
      </c>
      <c r="C44">
        <v>4561878</v>
      </c>
      <c r="D44" t="s">
        <v>76</v>
      </c>
      <c r="E44" t="s">
        <v>76</v>
      </c>
      <c r="F44">
        <v>44.753880000000002</v>
      </c>
      <c r="G44">
        <v>-0.62280000000000002</v>
      </c>
      <c r="H44" t="s">
        <v>16</v>
      </c>
      <c r="I44">
        <v>585</v>
      </c>
      <c r="J44">
        <v>2</v>
      </c>
      <c r="K44">
        <v>35</v>
      </c>
      <c r="L44" s="13">
        <v>45163</v>
      </c>
      <c r="M44">
        <v>8</v>
      </c>
      <c r="N44">
        <v>6</v>
      </c>
      <c r="O44" t="str">
        <f>IF(listings[[#This Row],[price]]&lt;=50, "Low", IF(listings[[#This Row],[price]]&lt;=150, "Medium", "High"))</f>
        <v>High</v>
      </c>
      <c r="P44" t="str">
        <f>IF(listings[[#This Row],[calculated_host_listings_count]]=1, "Unique listing", "Multiple listings")</f>
        <v>Multiple listings</v>
      </c>
      <c r="Q44" t="str">
        <f>IF(listings[[#This Row],[number_of_reviews]]&lt;10, "Few reviews", IF(listings[[#This Row],[number_of_reviews]]&lt;50, "Medium reviews", "Many reviews"))</f>
        <v>Medium reviews</v>
      </c>
    </row>
    <row r="45" spans="1:17" x14ac:dyDescent="0.2">
      <c r="A45">
        <v>888556</v>
      </c>
      <c r="B45" t="s">
        <v>79</v>
      </c>
      <c r="C45">
        <v>992322</v>
      </c>
      <c r="D45" t="s">
        <v>14</v>
      </c>
      <c r="E45" t="s">
        <v>48</v>
      </c>
      <c r="F45">
        <v>44.848970000000001</v>
      </c>
      <c r="G45">
        <v>-0.60514999999999997</v>
      </c>
      <c r="H45" t="s">
        <v>28</v>
      </c>
      <c r="I45">
        <v>70</v>
      </c>
      <c r="J45">
        <v>3</v>
      </c>
      <c r="K45">
        <v>6</v>
      </c>
      <c r="L45" s="13">
        <v>44827</v>
      </c>
      <c r="M45">
        <v>1</v>
      </c>
      <c r="N45">
        <v>3</v>
      </c>
      <c r="O45" t="str">
        <f>IF(listings[[#This Row],[price]]&lt;=50, "Low", IF(listings[[#This Row],[price]]&lt;=150, "Medium", "High"))</f>
        <v>Medium</v>
      </c>
      <c r="P45" t="str">
        <f>IF(listings[[#This Row],[calculated_host_listings_count]]=1, "Unique listing", "Multiple listings")</f>
        <v>Unique listing</v>
      </c>
      <c r="Q45" t="str">
        <f>IF(listings[[#This Row],[number_of_reviews]]&lt;10, "Few reviews", IF(listings[[#This Row],[number_of_reviews]]&lt;50, "Medium reviews", "Many reviews"))</f>
        <v>Few reviews</v>
      </c>
    </row>
    <row r="46" spans="1:17" x14ac:dyDescent="0.2">
      <c r="A46">
        <v>913857</v>
      </c>
      <c r="B46" t="s">
        <v>80</v>
      </c>
      <c r="C46">
        <v>4904893</v>
      </c>
      <c r="D46" t="s">
        <v>81</v>
      </c>
      <c r="E46" t="s">
        <v>81</v>
      </c>
      <c r="F46">
        <v>44.920949999999998</v>
      </c>
      <c r="G46">
        <v>-0.50502000000000002</v>
      </c>
      <c r="H46" t="s">
        <v>28</v>
      </c>
      <c r="I46">
        <v>25</v>
      </c>
      <c r="J46">
        <v>1</v>
      </c>
      <c r="K46">
        <v>9</v>
      </c>
      <c r="L46" s="13">
        <v>43861</v>
      </c>
      <c r="M46">
        <v>1</v>
      </c>
      <c r="N46">
        <v>0</v>
      </c>
      <c r="O46" t="str">
        <f>IF(listings[[#This Row],[price]]&lt;=50, "Low", IF(listings[[#This Row],[price]]&lt;=150, "Medium", "High"))</f>
        <v>Low</v>
      </c>
      <c r="P46" t="str">
        <f>IF(listings[[#This Row],[calculated_host_listings_count]]=1, "Unique listing", "Multiple listings")</f>
        <v>Unique listing</v>
      </c>
      <c r="Q46" t="str">
        <f>IF(listings[[#This Row],[number_of_reviews]]&lt;10, "Few reviews", IF(listings[[#This Row],[number_of_reviews]]&lt;50, "Medium reviews", "Many reviews"))</f>
        <v>Few reviews</v>
      </c>
    </row>
    <row r="47" spans="1:17" x14ac:dyDescent="0.2">
      <c r="A47">
        <v>921237</v>
      </c>
      <c r="B47" t="s">
        <v>82</v>
      </c>
      <c r="C47">
        <v>4951342</v>
      </c>
      <c r="D47" t="s">
        <v>34</v>
      </c>
      <c r="E47" t="s">
        <v>34</v>
      </c>
      <c r="F47">
        <v>44.819420000000001</v>
      </c>
      <c r="G47">
        <v>-0.59304000000000001</v>
      </c>
      <c r="H47" t="s">
        <v>28</v>
      </c>
      <c r="I47">
        <v>35</v>
      </c>
      <c r="J47">
        <v>7</v>
      </c>
      <c r="K47">
        <v>30</v>
      </c>
      <c r="L47" s="13">
        <v>45077</v>
      </c>
      <c r="M47">
        <v>1</v>
      </c>
      <c r="N47">
        <v>3</v>
      </c>
      <c r="O47" t="str">
        <f>IF(listings[[#This Row],[price]]&lt;=50, "Low", IF(listings[[#This Row],[price]]&lt;=150, "Medium", "High"))</f>
        <v>Low</v>
      </c>
      <c r="P47" t="str">
        <f>IF(listings[[#This Row],[calculated_host_listings_count]]=1, "Unique listing", "Multiple listings")</f>
        <v>Unique listing</v>
      </c>
      <c r="Q47" t="str">
        <f>IF(listings[[#This Row],[number_of_reviews]]&lt;10, "Few reviews", IF(listings[[#This Row],[number_of_reviews]]&lt;50, "Medium reviews", "Many reviews"))</f>
        <v>Medium reviews</v>
      </c>
    </row>
    <row r="48" spans="1:17" x14ac:dyDescent="0.2">
      <c r="A48">
        <v>939481</v>
      </c>
      <c r="B48" t="s">
        <v>83</v>
      </c>
      <c r="C48">
        <v>2468244</v>
      </c>
      <c r="D48" t="s">
        <v>14</v>
      </c>
      <c r="E48" t="s">
        <v>15</v>
      </c>
      <c r="F48">
        <v>44.83249</v>
      </c>
      <c r="G48">
        <v>-0.56125000000000003</v>
      </c>
      <c r="H48" t="s">
        <v>28</v>
      </c>
      <c r="I48">
        <v>51</v>
      </c>
      <c r="J48">
        <v>1</v>
      </c>
      <c r="K48">
        <v>370</v>
      </c>
      <c r="L48" s="13">
        <v>45175</v>
      </c>
      <c r="M48">
        <v>2</v>
      </c>
      <c r="N48">
        <v>65</v>
      </c>
      <c r="O48" t="str">
        <f>IF(listings[[#This Row],[price]]&lt;=50, "Low", IF(listings[[#This Row],[price]]&lt;=150, "Medium", "High"))</f>
        <v>Medium</v>
      </c>
      <c r="P48" t="str">
        <f>IF(listings[[#This Row],[calculated_host_listings_count]]=1, "Unique listing", "Multiple listings")</f>
        <v>Multiple listings</v>
      </c>
      <c r="Q48" t="str">
        <f>IF(listings[[#This Row],[number_of_reviews]]&lt;10, "Few reviews", IF(listings[[#This Row],[number_of_reviews]]&lt;50, "Medium reviews", "Many reviews"))</f>
        <v>Many reviews</v>
      </c>
    </row>
    <row r="49" spans="1:17" x14ac:dyDescent="0.2">
      <c r="A49">
        <v>964043</v>
      </c>
      <c r="B49" t="s">
        <v>84</v>
      </c>
      <c r="C49">
        <v>2658645</v>
      </c>
      <c r="D49" t="s">
        <v>14</v>
      </c>
      <c r="E49" t="s">
        <v>22</v>
      </c>
      <c r="F49">
        <v>44.843879999999999</v>
      </c>
      <c r="G49">
        <v>-0.57882</v>
      </c>
      <c r="H49" t="s">
        <v>16</v>
      </c>
      <c r="I49">
        <v>221</v>
      </c>
      <c r="J49">
        <v>3</v>
      </c>
      <c r="K49">
        <v>79</v>
      </c>
      <c r="L49" s="13">
        <v>45178</v>
      </c>
      <c r="M49">
        <v>1</v>
      </c>
      <c r="N49">
        <v>18</v>
      </c>
      <c r="O49" t="str">
        <f>IF(listings[[#This Row],[price]]&lt;=50, "Low", IF(listings[[#This Row],[price]]&lt;=150, "Medium", "High"))</f>
        <v>High</v>
      </c>
      <c r="P49" t="str">
        <f>IF(listings[[#This Row],[calculated_host_listings_count]]=1, "Unique listing", "Multiple listings")</f>
        <v>Unique listing</v>
      </c>
      <c r="Q49" t="str">
        <f>IF(listings[[#This Row],[number_of_reviews]]&lt;10, "Few reviews", IF(listings[[#This Row],[number_of_reviews]]&lt;50, "Medium reviews", "Many reviews"))</f>
        <v>Many reviews</v>
      </c>
    </row>
    <row r="50" spans="1:17" x14ac:dyDescent="0.2">
      <c r="A50">
        <v>1000233</v>
      </c>
      <c r="B50" t="s">
        <v>85</v>
      </c>
      <c r="C50">
        <v>5499035</v>
      </c>
      <c r="D50" t="s">
        <v>54</v>
      </c>
      <c r="E50" t="s">
        <v>86</v>
      </c>
      <c r="F50">
        <v>44.801949999999998</v>
      </c>
      <c r="G50">
        <v>-0.67925000000000002</v>
      </c>
      <c r="H50" t="s">
        <v>28</v>
      </c>
      <c r="I50">
        <v>90</v>
      </c>
      <c r="J50">
        <v>2</v>
      </c>
      <c r="K50">
        <v>7</v>
      </c>
      <c r="L50" s="13">
        <v>44962</v>
      </c>
      <c r="M50">
        <v>2</v>
      </c>
      <c r="N50">
        <v>1</v>
      </c>
      <c r="O50" t="str">
        <f>IF(listings[[#This Row],[price]]&lt;=50, "Low", IF(listings[[#This Row],[price]]&lt;=150, "Medium", "High"))</f>
        <v>Medium</v>
      </c>
      <c r="P50" t="str">
        <f>IF(listings[[#This Row],[calculated_host_listings_count]]=1, "Unique listing", "Multiple listings")</f>
        <v>Multiple listings</v>
      </c>
      <c r="Q50" t="str">
        <f>IF(listings[[#This Row],[number_of_reviews]]&lt;10, "Few reviews", IF(listings[[#This Row],[number_of_reviews]]&lt;50, "Medium reviews", "Many reviews"))</f>
        <v>Few reviews</v>
      </c>
    </row>
    <row r="51" spans="1:17" x14ac:dyDescent="0.2">
      <c r="A51">
        <v>1007407</v>
      </c>
      <c r="B51" t="s">
        <v>87</v>
      </c>
      <c r="C51">
        <v>5541484</v>
      </c>
      <c r="D51" t="s">
        <v>14</v>
      </c>
      <c r="E51" t="s">
        <v>22</v>
      </c>
      <c r="F51">
        <v>44.841070000000002</v>
      </c>
      <c r="G51">
        <v>-0.57189999999999996</v>
      </c>
      <c r="H51" t="s">
        <v>16</v>
      </c>
      <c r="I51">
        <v>272</v>
      </c>
      <c r="J51">
        <v>4</v>
      </c>
      <c r="K51">
        <v>205</v>
      </c>
      <c r="L51" s="13">
        <v>45166</v>
      </c>
      <c r="M51">
        <v>1</v>
      </c>
      <c r="N51">
        <v>17</v>
      </c>
      <c r="O51" t="str">
        <f>IF(listings[[#This Row],[price]]&lt;=50, "Low", IF(listings[[#This Row],[price]]&lt;=150, "Medium", "High"))</f>
        <v>High</v>
      </c>
      <c r="P51" t="str">
        <f>IF(listings[[#This Row],[calculated_host_listings_count]]=1, "Unique listing", "Multiple listings")</f>
        <v>Unique listing</v>
      </c>
      <c r="Q51" t="str">
        <f>IF(listings[[#This Row],[number_of_reviews]]&lt;10, "Few reviews", IF(listings[[#This Row],[number_of_reviews]]&lt;50, "Medium reviews", "Many reviews"))</f>
        <v>Many reviews</v>
      </c>
    </row>
    <row r="52" spans="1:17" x14ac:dyDescent="0.2">
      <c r="A52">
        <v>1025361</v>
      </c>
      <c r="B52" t="s">
        <v>88</v>
      </c>
      <c r="C52">
        <v>5113450</v>
      </c>
      <c r="D52" t="s">
        <v>66</v>
      </c>
      <c r="E52" t="s">
        <v>67</v>
      </c>
      <c r="F52">
        <v>44.836500000000001</v>
      </c>
      <c r="G52">
        <v>-0.62268999999999997</v>
      </c>
      <c r="H52" t="s">
        <v>28</v>
      </c>
      <c r="I52">
        <v>67</v>
      </c>
      <c r="J52">
        <v>1</v>
      </c>
      <c r="K52">
        <v>468</v>
      </c>
      <c r="L52" s="13">
        <v>45163</v>
      </c>
      <c r="M52">
        <v>1</v>
      </c>
      <c r="N52">
        <v>72</v>
      </c>
      <c r="O52" t="str">
        <f>IF(listings[[#This Row],[price]]&lt;=50, "Low", IF(listings[[#This Row],[price]]&lt;=150, "Medium", "High"))</f>
        <v>Medium</v>
      </c>
      <c r="P52" t="str">
        <f>IF(listings[[#This Row],[calculated_host_listings_count]]=1, "Unique listing", "Multiple listings")</f>
        <v>Unique listing</v>
      </c>
      <c r="Q52" t="str">
        <f>IF(listings[[#This Row],[number_of_reviews]]&lt;10, "Few reviews", IF(listings[[#This Row],[number_of_reviews]]&lt;50, "Medium reviews", "Many reviews"))</f>
        <v>Many reviews</v>
      </c>
    </row>
    <row r="53" spans="1:17" x14ac:dyDescent="0.2">
      <c r="A53">
        <v>1043978</v>
      </c>
      <c r="B53" t="s">
        <v>89</v>
      </c>
      <c r="C53">
        <v>5748061</v>
      </c>
      <c r="D53" t="s">
        <v>14</v>
      </c>
      <c r="E53" t="s">
        <v>15</v>
      </c>
      <c r="F53">
        <v>44.834130000000002</v>
      </c>
      <c r="G53">
        <v>-0.57047999999999999</v>
      </c>
      <c r="H53" t="s">
        <v>16</v>
      </c>
      <c r="I53">
        <v>73</v>
      </c>
      <c r="J53">
        <v>3</v>
      </c>
      <c r="K53">
        <v>101</v>
      </c>
      <c r="L53" s="13">
        <v>44794</v>
      </c>
      <c r="M53">
        <v>1</v>
      </c>
      <c r="N53">
        <v>0</v>
      </c>
      <c r="O53" t="str">
        <f>IF(listings[[#This Row],[price]]&lt;=50, "Low", IF(listings[[#This Row],[price]]&lt;=150, "Medium", "High"))</f>
        <v>Medium</v>
      </c>
      <c r="P53" t="str">
        <f>IF(listings[[#This Row],[calculated_host_listings_count]]=1, "Unique listing", "Multiple listings")</f>
        <v>Unique listing</v>
      </c>
      <c r="Q53" t="str">
        <f>IF(listings[[#This Row],[number_of_reviews]]&lt;10, "Few reviews", IF(listings[[#This Row],[number_of_reviews]]&lt;50, "Medium reviews", "Many reviews"))</f>
        <v>Many reviews</v>
      </c>
    </row>
    <row r="54" spans="1:17" x14ac:dyDescent="0.2">
      <c r="A54">
        <v>1083031</v>
      </c>
      <c r="B54" t="s">
        <v>90</v>
      </c>
      <c r="C54">
        <v>5954504</v>
      </c>
      <c r="D54" t="s">
        <v>14</v>
      </c>
      <c r="E54" t="s">
        <v>22</v>
      </c>
      <c r="F54">
        <v>44.841571999999999</v>
      </c>
      <c r="G54">
        <v>-0.57438699999999998</v>
      </c>
      <c r="H54" t="s">
        <v>16</v>
      </c>
      <c r="I54">
        <v>302</v>
      </c>
      <c r="J54">
        <v>3</v>
      </c>
      <c r="K54">
        <v>54</v>
      </c>
      <c r="L54" s="13">
        <v>45155</v>
      </c>
      <c r="M54">
        <v>1</v>
      </c>
      <c r="N54">
        <v>11</v>
      </c>
      <c r="O54" t="str">
        <f>IF(listings[[#This Row],[price]]&lt;=50, "Low", IF(listings[[#This Row],[price]]&lt;=150, "Medium", "High"))</f>
        <v>High</v>
      </c>
      <c r="P54" t="str">
        <f>IF(listings[[#This Row],[calculated_host_listings_count]]=1, "Unique listing", "Multiple listings")</f>
        <v>Unique listing</v>
      </c>
      <c r="Q54" t="str">
        <f>IF(listings[[#This Row],[number_of_reviews]]&lt;10, "Few reviews", IF(listings[[#This Row],[number_of_reviews]]&lt;50, "Medium reviews", "Many reviews"))</f>
        <v>Many reviews</v>
      </c>
    </row>
    <row r="55" spans="1:17" x14ac:dyDescent="0.2">
      <c r="A55">
        <v>1086736</v>
      </c>
      <c r="B55" t="s">
        <v>91</v>
      </c>
      <c r="C55">
        <v>3973708</v>
      </c>
      <c r="D55" t="s">
        <v>14</v>
      </c>
      <c r="E55" t="s">
        <v>45</v>
      </c>
      <c r="F55">
        <v>44.831719999999997</v>
      </c>
      <c r="G55">
        <v>-0.58355000000000001</v>
      </c>
      <c r="H55" t="s">
        <v>16</v>
      </c>
      <c r="I55">
        <v>259</v>
      </c>
      <c r="J55">
        <v>365</v>
      </c>
      <c r="K55">
        <v>134</v>
      </c>
      <c r="L55" s="13">
        <v>44073</v>
      </c>
      <c r="M55">
        <v>4</v>
      </c>
      <c r="N55">
        <v>0</v>
      </c>
      <c r="O55" t="str">
        <f>IF(listings[[#This Row],[price]]&lt;=50, "Low", IF(listings[[#This Row],[price]]&lt;=150, "Medium", "High"))</f>
        <v>High</v>
      </c>
      <c r="P55" t="str">
        <f>IF(listings[[#This Row],[calculated_host_listings_count]]=1, "Unique listing", "Multiple listings")</f>
        <v>Multiple listings</v>
      </c>
      <c r="Q55" t="str">
        <f>IF(listings[[#This Row],[number_of_reviews]]&lt;10, "Few reviews", IF(listings[[#This Row],[number_of_reviews]]&lt;50, "Medium reviews", "Many reviews"))</f>
        <v>Many reviews</v>
      </c>
    </row>
    <row r="56" spans="1:17" x14ac:dyDescent="0.2">
      <c r="A56">
        <v>1097322</v>
      </c>
      <c r="B56" t="s">
        <v>92</v>
      </c>
      <c r="C56">
        <v>5513545</v>
      </c>
      <c r="D56" t="s">
        <v>93</v>
      </c>
      <c r="E56" t="s">
        <v>93</v>
      </c>
      <c r="F56">
        <v>44.807740000000003</v>
      </c>
      <c r="G56">
        <v>-0.49830000000000002</v>
      </c>
      <c r="H56" t="s">
        <v>16</v>
      </c>
      <c r="I56">
        <v>360</v>
      </c>
      <c r="J56">
        <v>5</v>
      </c>
      <c r="K56">
        <v>1</v>
      </c>
      <c r="L56" s="13">
        <v>43687</v>
      </c>
      <c r="M56">
        <v>2</v>
      </c>
      <c r="N56">
        <v>0</v>
      </c>
      <c r="O56" t="str">
        <f>IF(listings[[#This Row],[price]]&lt;=50, "Low", IF(listings[[#This Row],[price]]&lt;=150, "Medium", "High"))</f>
        <v>High</v>
      </c>
      <c r="P56" t="str">
        <f>IF(listings[[#This Row],[calculated_host_listings_count]]=1, "Unique listing", "Multiple listings")</f>
        <v>Multiple listings</v>
      </c>
      <c r="Q56" t="str">
        <f>IF(listings[[#This Row],[number_of_reviews]]&lt;10, "Few reviews", IF(listings[[#This Row],[number_of_reviews]]&lt;50, "Medium reviews", "Many reviews"))</f>
        <v>Few reviews</v>
      </c>
    </row>
    <row r="57" spans="1:17" x14ac:dyDescent="0.2">
      <c r="A57">
        <v>1098462</v>
      </c>
      <c r="B57" t="s">
        <v>94</v>
      </c>
      <c r="C57">
        <v>6036342</v>
      </c>
      <c r="D57" t="s">
        <v>34</v>
      </c>
      <c r="E57" t="s">
        <v>34</v>
      </c>
      <c r="F57">
        <v>44.817059999999998</v>
      </c>
      <c r="G57">
        <v>-0.57886000000000004</v>
      </c>
      <c r="H57" t="s">
        <v>16</v>
      </c>
      <c r="I57">
        <v>450</v>
      </c>
      <c r="J57">
        <v>6</v>
      </c>
      <c r="K57">
        <v>3</v>
      </c>
      <c r="L57" s="13">
        <v>43331</v>
      </c>
      <c r="M57">
        <v>1</v>
      </c>
      <c r="N57">
        <v>0</v>
      </c>
      <c r="O57" t="str">
        <f>IF(listings[[#This Row],[price]]&lt;=50, "Low", IF(listings[[#This Row],[price]]&lt;=150, "Medium", "High"))</f>
        <v>High</v>
      </c>
      <c r="P57" t="str">
        <f>IF(listings[[#This Row],[calculated_host_listings_count]]=1, "Unique listing", "Multiple listings")</f>
        <v>Unique listing</v>
      </c>
      <c r="Q57" t="str">
        <f>IF(listings[[#This Row],[number_of_reviews]]&lt;10, "Few reviews", IF(listings[[#This Row],[number_of_reviews]]&lt;50, "Medium reviews", "Many reviews"))</f>
        <v>Few reviews</v>
      </c>
    </row>
    <row r="58" spans="1:17" x14ac:dyDescent="0.2">
      <c r="A58">
        <v>1109000</v>
      </c>
      <c r="B58" t="s">
        <v>95</v>
      </c>
      <c r="C58">
        <v>6088135</v>
      </c>
      <c r="D58" t="s">
        <v>37</v>
      </c>
      <c r="E58" t="s">
        <v>37</v>
      </c>
      <c r="F58">
        <v>44.862270000000002</v>
      </c>
      <c r="G58">
        <v>-0.59377999999999997</v>
      </c>
      <c r="H58" t="s">
        <v>16</v>
      </c>
      <c r="I58">
        <v>334</v>
      </c>
      <c r="J58">
        <v>2</v>
      </c>
      <c r="K58">
        <v>71</v>
      </c>
      <c r="L58" s="13">
        <v>45176</v>
      </c>
      <c r="M58">
        <v>1</v>
      </c>
      <c r="N58">
        <v>17</v>
      </c>
      <c r="O58" t="str">
        <f>IF(listings[[#This Row],[price]]&lt;=50, "Low", IF(listings[[#This Row],[price]]&lt;=150, "Medium", "High"))</f>
        <v>High</v>
      </c>
      <c r="P58" t="str">
        <f>IF(listings[[#This Row],[calculated_host_listings_count]]=1, "Unique listing", "Multiple listings")</f>
        <v>Unique listing</v>
      </c>
      <c r="Q58" t="str">
        <f>IF(listings[[#This Row],[number_of_reviews]]&lt;10, "Few reviews", IF(listings[[#This Row],[number_of_reviews]]&lt;50, "Medium reviews", "Many reviews"))</f>
        <v>Many reviews</v>
      </c>
    </row>
    <row r="59" spans="1:17" x14ac:dyDescent="0.2">
      <c r="A59">
        <v>1109639</v>
      </c>
      <c r="B59" t="s">
        <v>96</v>
      </c>
      <c r="C59">
        <v>6068524</v>
      </c>
      <c r="D59" t="s">
        <v>14</v>
      </c>
      <c r="E59" t="s">
        <v>51</v>
      </c>
      <c r="F59">
        <v>44.813630000000003</v>
      </c>
      <c r="G59">
        <v>-0.56645999999999996</v>
      </c>
      <c r="H59" t="s">
        <v>16</v>
      </c>
      <c r="I59">
        <v>281</v>
      </c>
      <c r="J59">
        <v>7</v>
      </c>
      <c r="K59">
        <v>20</v>
      </c>
      <c r="L59" s="13">
        <v>45148</v>
      </c>
      <c r="M59">
        <v>1</v>
      </c>
      <c r="N59">
        <v>1</v>
      </c>
      <c r="O59" t="str">
        <f>IF(listings[[#This Row],[price]]&lt;=50, "Low", IF(listings[[#This Row],[price]]&lt;=150, "Medium", "High"))</f>
        <v>High</v>
      </c>
      <c r="P59" t="str">
        <f>IF(listings[[#This Row],[calculated_host_listings_count]]=1, "Unique listing", "Multiple listings")</f>
        <v>Unique listing</v>
      </c>
      <c r="Q59" t="str">
        <f>IF(listings[[#This Row],[number_of_reviews]]&lt;10, "Few reviews", IF(listings[[#This Row],[number_of_reviews]]&lt;50, "Medium reviews", "Many reviews"))</f>
        <v>Medium reviews</v>
      </c>
    </row>
    <row r="60" spans="1:17" x14ac:dyDescent="0.2">
      <c r="A60">
        <v>1117474</v>
      </c>
      <c r="B60" t="s">
        <v>97</v>
      </c>
      <c r="C60">
        <v>6133211</v>
      </c>
      <c r="D60" t="s">
        <v>14</v>
      </c>
      <c r="E60" t="s">
        <v>22</v>
      </c>
      <c r="F60">
        <v>44.838709999999999</v>
      </c>
      <c r="G60">
        <v>-0.56845999999999997</v>
      </c>
      <c r="H60" t="s">
        <v>16</v>
      </c>
      <c r="I60">
        <v>120</v>
      </c>
      <c r="J60">
        <v>3</v>
      </c>
      <c r="K60">
        <v>428</v>
      </c>
      <c r="L60" s="13">
        <v>45165</v>
      </c>
      <c r="M60">
        <v>1</v>
      </c>
      <c r="N60">
        <v>51</v>
      </c>
      <c r="O60" t="str">
        <f>IF(listings[[#This Row],[price]]&lt;=50, "Low", IF(listings[[#This Row],[price]]&lt;=150, "Medium", "High"))</f>
        <v>Medium</v>
      </c>
      <c r="P60" t="str">
        <f>IF(listings[[#This Row],[calculated_host_listings_count]]=1, "Unique listing", "Multiple listings")</f>
        <v>Unique listing</v>
      </c>
      <c r="Q60" t="str">
        <f>IF(listings[[#This Row],[number_of_reviews]]&lt;10, "Few reviews", IF(listings[[#This Row],[number_of_reviews]]&lt;50, "Medium reviews", "Many reviews"))</f>
        <v>Many reviews</v>
      </c>
    </row>
    <row r="61" spans="1:17" x14ac:dyDescent="0.2">
      <c r="A61">
        <v>1136724</v>
      </c>
      <c r="B61" t="s">
        <v>98</v>
      </c>
      <c r="C61">
        <v>3774373</v>
      </c>
      <c r="D61" t="s">
        <v>14</v>
      </c>
      <c r="E61" t="s">
        <v>45</v>
      </c>
      <c r="F61">
        <v>44.83</v>
      </c>
      <c r="G61">
        <v>-0.58818000000000004</v>
      </c>
      <c r="H61" t="s">
        <v>16</v>
      </c>
      <c r="I61">
        <v>158</v>
      </c>
      <c r="J61">
        <v>2</v>
      </c>
      <c r="K61">
        <v>529</v>
      </c>
      <c r="L61" s="13">
        <v>45164</v>
      </c>
      <c r="M61">
        <v>4</v>
      </c>
      <c r="N61">
        <v>38</v>
      </c>
      <c r="O61" t="str">
        <f>IF(listings[[#This Row],[price]]&lt;=50, "Low", IF(listings[[#This Row],[price]]&lt;=150, "Medium", "High"))</f>
        <v>High</v>
      </c>
      <c r="P61" t="str">
        <f>IF(listings[[#This Row],[calculated_host_listings_count]]=1, "Unique listing", "Multiple listings")</f>
        <v>Multiple listings</v>
      </c>
      <c r="Q61" t="str">
        <f>IF(listings[[#This Row],[number_of_reviews]]&lt;10, "Few reviews", IF(listings[[#This Row],[number_of_reviews]]&lt;50, "Medium reviews", "Many reviews"))</f>
        <v>Many reviews</v>
      </c>
    </row>
    <row r="62" spans="1:17" x14ac:dyDescent="0.2">
      <c r="A62">
        <v>1161946</v>
      </c>
      <c r="B62" t="s">
        <v>99</v>
      </c>
      <c r="C62">
        <v>6364913</v>
      </c>
      <c r="D62" t="s">
        <v>100</v>
      </c>
      <c r="E62" t="s">
        <v>100</v>
      </c>
      <c r="F62">
        <v>44.881590000000003</v>
      </c>
      <c r="G62">
        <v>-0.49772</v>
      </c>
      <c r="H62" t="s">
        <v>28</v>
      </c>
      <c r="I62">
        <v>40</v>
      </c>
      <c r="J62">
        <v>2</v>
      </c>
      <c r="K62">
        <v>59</v>
      </c>
      <c r="L62" s="13">
        <v>45115</v>
      </c>
      <c r="M62">
        <v>1</v>
      </c>
      <c r="N62">
        <v>6</v>
      </c>
      <c r="O62" t="str">
        <f>IF(listings[[#This Row],[price]]&lt;=50, "Low", IF(listings[[#This Row],[price]]&lt;=150, "Medium", "High"))</f>
        <v>Low</v>
      </c>
      <c r="P62" t="str">
        <f>IF(listings[[#This Row],[calculated_host_listings_count]]=1, "Unique listing", "Multiple listings")</f>
        <v>Unique listing</v>
      </c>
      <c r="Q62" t="str">
        <f>IF(listings[[#This Row],[number_of_reviews]]&lt;10, "Few reviews", IF(listings[[#This Row],[number_of_reviews]]&lt;50, "Medium reviews", "Many reviews"))</f>
        <v>Many reviews</v>
      </c>
    </row>
    <row r="63" spans="1:17" x14ac:dyDescent="0.2">
      <c r="A63">
        <v>1172803</v>
      </c>
      <c r="B63" t="s">
        <v>101</v>
      </c>
      <c r="C63">
        <v>1029070</v>
      </c>
      <c r="D63" t="s">
        <v>14</v>
      </c>
      <c r="E63" t="s">
        <v>15</v>
      </c>
      <c r="F63">
        <v>44.834719999999997</v>
      </c>
      <c r="G63">
        <v>-0.57506999999999997</v>
      </c>
      <c r="H63" t="s">
        <v>16</v>
      </c>
      <c r="I63">
        <v>60</v>
      </c>
      <c r="J63">
        <v>4</v>
      </c>
      <c r="K63">
        <v>670</v>
      </c>
      <c r="L63" s="13">
        <v>45171</v>
      </c>
      <c r="M63">
        <v>5</v>
      </c>
      <c r="N63">
        <v>32</v>
      </c>
      <c r="O63" t="str">
        <f>IF(listings[[#This Row],[price]]&lt;=50, "Low", IF(listings[[#This Row],[price]]&lt;=150, "Medium", "High"))</f>
        <v>Medium</v>
      </c>
      <c r="P63" t="str">
        <f>IF(listings[[#This Row],[calculated_host_listings_count]]=1, "Unique listing", "Multiple listings")</f>
        <v>Multiple listings</v>
      </c>
      <c r="Q63" t="str">
        <f>IF(listings[[#This Row],[number_of_reviews]]&lt;10, "Few reviews", IF(listings[[#This Row],[number_of_reviews]]&lt;50, "Medium reviews", "Many reviews"))</f>
        <v>Many reviews</v>
      </c>
    </row>
    <row r="64" spans="1:17" x14ac:dyDescent="0.2">
      <c r="A64">
        <v>1182098</v>
      </c>
      <c r="B64" t="s">
        <v>102</v>
      </c>
      <c r="C64">
        <v>6466588</v>
      </c>
      <c r="D64" t="s">
        <v>14</v>
      </c>
      <c r="E64" t="s">
        <v>15</v>
      </c>
      <c r="F64">
        <v>44.834130000000002</v>
      </c>
      <c r="G64">
        <v>-0.56988000000000005</v>
      </c>
      <c r="H64" t="s">
        <v>16</v>
      </c>
      <c r="I64">
        <v>189</v>
      </c>
      <c r="J64">
        <v>2</v>
      </c>
      <c r="K64">
        <v>139</v>
      </c>
      <c r="L64" s="13">
        <v>45157</v>
      </c>
      <c r="M64">
        <v>2</v>
      </c>
      <c r="N64">
        <v>23</v>
      </c>
      <c r="O64" t="str">
        <f>IF(listings[[#This Row],[price]]&lt;=50, "Low", IF(listings[[#This Row],[price]]&lt;=150, "Medium", "High"))</f>
        <v>High</v>
      </c>
      <c r="P64" t="str">
        <f>IF(listings[[#This Row],[calculated_host_listings_count]]=1, "Unique listing", "Multiple listings")</f>
        <v>Multiple listings</v>
      </c>
      <c r="Q64" t="str">
        <f>IF(listings[[#This Row],[number_of_reviews]]&lt;10, "Few reviews", IF(listings[[#This Row],[number_of_reviews]]&lt;50, "Medium reviews", "Many reviews"))</f>
        <v>Many reviews</v>
      </c>
    </row>
    <row r="65" spans="1:17" x14ac:dyDescent="0.2">
      <c r="A65">
        <v>1185900</v>
      </c>
      <c r="B65" t="s">
        <v>103</v>
      </c>
      <c r="C65">
        <v>6486165</v>
      </c>
      <c r="D65" t="s">
        <v>14</v>
      </c>
      <c r="E65" t="s">
        <v>20</v>
      </c>
      <c r="F65">
        <v>44.855289999999997</v>
      </c>
      <c r="G65">
        <v>-0.58540000000000003</v>
      </c>
      <c r="H65" t="s">
        <v>16</v>
      </c>
      <c r="I65">
        <v>105</v>
      </c>
      <c r="J65">
        <v>365</v>
      </c>
      <c r="K65">
        <v>100</v>
      </c>
      <c r="L65" s="13">
        <v>44583</v>
      </c>
      <c r="M65">
        <v>2</v>
      </c>
      <c r="N65">
        <v>0</v>
      </c>
      <c r="O65" t="str">
        <f>IF(listings[[#This Row],[price]]&lt;=50, "Low", IF(listings[[#This Row],[price]]&lt;=150, "Medium", "High"))</f>
        <v>Medium</v>
      </c>
      <c r="P65" t="str">
        <f>IF(listings[[#This Row],[calculated_host_listings_count]]=1, "Unique listing", "Multiple listings")</f>
        <v>Multiple listings</v>
      </c>
      <c r="Q65" t="str">
        <f>IF(listings[[#This Row],[number_of_reviews]]&lt;10, "Few reviews", IF(listings[[#This Row],[number_of_reviews]]&lt;50, "Medium reviews", "Many reviews"))</f>
        <v>Many reviews</v>
      </c>
    </row>
    <row r="66" spans="1:17" x14ac:dyDescent="0.2">
      <c r="A66">
        <v>1188231</v>
      </c>
      <c r="B66" t="s">
        <v>104</v>
      </c>
      <c r="C66">
        <v>1029070</v>
      </c>
      <c r="D66" t="s">
        <v>14</v>
      </c>
      <c r="E66" t="s">
        <v>15</v>
      </c>
      <c r="F66">
        <v>44.834220000000002</v>
      </c>
      <c r="G66">
        <v>-0.57491999999999999</v>
      </c>
      <c r="H66" t="s">
        <v>16</v>
      </c>
      <c r="I66">
        <v>75</v>
      </c>
      <c r="J66">
        <v>5</v>
      </c>
      <c r="K66">
        <v>527</v>
      </c>
      <c r="L66" s="13">
        <v>45171</v>
      </c>
      <c r="M66">
        <v>5</v>
      </c>
      <c r="N66">
        <v>27</v>
      </c>
      <c r="O66" t="str">
        <f>IF(listings[[#This Row],[price]]&lt;=50, "Low", IF(listings[[#This Row],[price]]&lt;=150, "Medium", "High"))</f>
        <v>Medium</v>
      </c>
      <c r="P66" t="str">
        <f>IF(listings[[#This Row],[calculated_host_listings_count]]=1, "Unique listing", "Multiple listings")</f>
        <v>Multiple listings</v>
      </c>
      <c r="Q66" t="str">
        <f>IF(listings[[#This Row],[number_of_reviews]]&lt;10, "Few reviews", IF(listings[[#This Row],[number_of_reviews]]&lt;50, "Medium reviews", "Many reviews"))</f>
        <v>Many reviews</v>
      </c>
    </row>
    <row r="67" spans="1:17" x14ac:dyDescent="0.2">
      <c r="A67">
        <v>1196034</v>
      </c>
      <c r="B67" t="s">
        <v>105</v>
      </c>
      <c r="C67">
        <v>6056113</v>
      </c>
      <c r="D67" t="s">
        <v>14</v>
      </c>
      <c r="E67" t="s">
        <v>15</v>
      </c>
      <c r="F67">
        <v>44.832320000000003</v>
      </c>
      <c r="G67">
        <v>-0.56842999999999999</v>
      </c>
      <c r="H67" t="s">
        <v>16</v>
      </c>
      <c r="I67">
        <v>220</v>
      </c>
      <c r="J67">
        <v>3</v>
      </c>
      <c r="K67">
        <v>45</v>
      </c>
      <c r="L67" s="13">
        <v>45153</v>
      </c>
      <c r="M67">
        <v>1</v>
      </c>
      <c r="N67">
        <v>2</v>
      </c>
      <c r="O67" t="str">
        <f>IF(listings[[#This Row],[price]]&lt;=50, "Low", IF(listings[[#This Row],[price]]&lt;=150, "Medium", "High"))</f>
        <v>High</v>
      </c>
      <c r="P67" t="str">
        <f>IF(listings[[#This Row],[calculated_host_listings_count]]=1, "Unique listing", "Multiple listings")</f>
        <v>Unique listing</v>
      </c>
      <c r="Q67" t="str">
        <f>IF(listings[[#This Row],[number_of_reviews]]&lt;10, "Few reviews", IF(listings[[#This Row],[number_of_reviews]]&lt;50, "Medium reviews", "Many reviews"))</f>
        <v>Medium reviews</v>
      </c>
    </row>
    <row r="68" spans="1:17" x14ac:dyDescent="0.2">
      <c r="A68">
        <v>1196311</v>
      </c>
      <c r="B68" t="s">
        <v>106</v>
      </c>
      <c r="C68">
        <v>4496051</v>
      </c>
      <c r="D68" t="s">
        <v>14</v>
      </c>
      <c r="E68" t="s">
        <v>22</v>
      </c>
      <c r="F68">
        <v>44.840850000000003</v>
      </c>
      <c r="G68">
        <v>-0.57874000000000003</v>
      </c>
      <c r="H68" t="s">
        <v>16</v>
      </c>
      <c r="I68">
        <v>90</v>
      </c>
      <c r="J68">
        <v>120</v>
      </c>
      <c r="K68">
        <v>27</v>
      </c>
      <c r="L68" s="13">
        <v>43626</v>
      </c>
      <c r="M68">
        <v>2</v>
      </c>
      <c r="N68">
        <v>0</v>
      </c>
      <c r="O68" t="str">
        <f>IF(listings[[#This Row],[price]]&lt;=50, "Low", IF(listings[[#This Row],[price]]&lt;=150, "Medium", "High"))</f>
        <v>Medium</v>
      </c>
      <c r="P68" t="str">
        <f>IF(listings[[#This Row],[calculated_host_listings_count]]=1, "Unique listing", "Multiple listings")</f>
        <v>Multiple listings</v>
      </c>
      <c r="Q68" t="str">
        <f>IF(listings[[#This Row],[number_of_reviews]]&lt;10, "Few reviews", IF(listings[[#This Row],[number_of_reviews]]&lt;50, "Medium reviews", "Many reviews"))</f>
        <v>Medium reviews</v>
      </c>
    </row>
    <row r="69" spans="1:17" x14ac:dyDescent="0.2">
      <c r="A69">
        <v>1203069</v>
      </c>
      <c r="B69" t="s">
        <v>107</v>
      </c>
      <c r="C69">
        <v>6571433</v>
      </c>
      <c r="D69" t="s">
        <v>14</v>
      </c>
      <c r="E69" t="s">
        <v>22</v>
      </c>
      <c r="F69">
        <v>44.83907</v>
      </c>
      <c r="G69">
        <v>-0.57528999999999997</v>
      </c>
      <c r="H69" t="s">
        <v>16</v>
      </c>
      <c r="I69">
        <v>252</v>
      </c>
      <c r="J69">
        <v>2</v>
      </c>
      <c r="K69">
        <v>579</v>
      </c>
      <c r="L69" s="13">
        <v>45176</v>
      </c>
      <c r="M69">
        <v>1</v>
      </c>
      <c r="N69">
        <v>65</v>
      </c>
      <c r="O69" t="str">
        <f>IF(listings[[#This Row],[price]]&lt;=50, "Low", IF(listings[[#This Row],[price]]&lt;=150, "Medium", "High"))</f>
        <v>High</v>
      </c>
      <c r="P69" t="str">
        <f>IF(listings[[#This Row],[calculated_host_listings_count]]=1, "Unique listing", "Multiple listings")</f>
        <v>Unique listing</v>
      </c>
      <c r="Q69" t="str">
        <f>IF(listings[[#This Row],[number_of_reviews]]&lt;10, "Few reviews", IF(listings[[#This Row],[number_of_reviews]]&lt;50, "Medium reviews", "Many reviews"))</f>
        <v>Many reviews</v>
      </c>
    </row>
    <row r="70" spans="1:17" x14ac:dyDescent="0.2">
      <c r="A70">
        <v>1209361</v>
      </c>
      <c r="B70" t="s">
        <v>108</v>
      </c>
      <c r="C70">
        <v>6604469</v>
      </c>
      <c r="D70" t="s">
        <v>100</v>
      </c>
      <c r="E70" t="s">
        <v>100</v>
      </c>
      <c r="F70">
        <v>44.880710000000001</v>
      </c>
      <c r="G70">
        <v>-0.50038000000000005</v>
      </c>
      <c r="H70" t="s">
        <v>16</v>
      </c>
      <c r="I70">
        <v>180</v>
      </c>
      <c r="J70">
        <v>7</v>
      </c>
      <c r="K70">
        <v>33</v>
      </c>
      <c r="L70" s="13">
        <v>45157</v>
      </c>
      <c r="M70">
        <v>1</v>
      </c>
      <c r="N70">
        <v>2</v>
      </c>
      <c r="O70" t="str">
        <f>IF(listings[[#This Row],[price]]&lt;=50, "Low", IF(listings[[#This Row],[price]]&lt;=150, "Medium", "High"))</f>
        <v>High</v>
      </c>
      <c r="P70" t="str">
        <f>IF(listings[[#This Row],[calculated_host_listings_count]]=1, "Unique listing", "Multiple listings")</f>
        <v>Unique listing</v>
      </c>
      <c r="Q70" t="str">
        <f>IF(listings[[#This Row],[number_of_reviews]]&lt;10, "Few reviews", IF(listings[[#This Row],[number_of_reviews]]&lt;50, "Medium reviews", "Many reviews"))</f>
        <v>Medium reviews</v>
      </c>
    </row>
    <row r="71" spans="1:17" x14ac:dyDescent="0.2">
      <c r="A71">
        <v>1211924</v>
      </c>
      <c r="B71" t="s">
        <v>109</v>
      </c>
      <c r="C71">
        <v>6616722</v>
      </c>
      <c r="D71" t="s">
        <v>14</v>
      </c>
      <c r="E71" t="s">
        <v>22</v>
      </c>
      <c r="F71">
        <v>44.8474</v>
      </c>
      <c r="G71">
        <v>-0.59419</v>
      </c>
      <c r="H71" t="s">
        <v>16</v>
      </c>
      <c r="I71">
        <v>174</v>
      </c>
      <c r="J71">
        <v>2</v>
      </c>
      <c r="K71">
        <v>141</v>
      </c>
      <c r="L71" s="13">
        <v>45141</v>
      </c>
      <c r="M71">
        <v>1</v>
      </c>
      <c r="N71">
        <v>8</v>
      </c>
      <c r="O71" t="str">
        <f>IF(listings[[#This Row],[price]]&lt;=50, "Low", IF(listings[[#This Row],[price]]&lt;=150, "Medium", "High"))</f>
        <v>High</v>
      </c>
      <c r="P71" t="str">
        <f>IF(listings[[#This Row],[calculated_host_listings_count]]=1, "Unique listing", "Multiple listings")</f>
        <v>Unique listing</v>
      </c>
      <c r="Q71" t="str">
        <f>IF(listings[[#This Row],[number_of_reviews]]&lt;10, "Few reviews", IF(listings[[#This Row],[number_of_reviews]]&lt;50, "Medium reviews", "Many reviews"))</f>
        <v>Many reviews</v>
      </c>
    </row>
    <row r="72" spans="1:17" x14ac:dyDescent="0.2">
      <c r="A72">
        <v>1227141</v>
      </c>
      <c r="B72" t="s">
        <v>110</v>
      </c>
      <c r="C72">
        <v>6693475</v>
      </c>
      <c r="D72" t="s">
        <v>18</v>
      </c>
      <c r="E72" t="s">
        <v>18</v>
      </c>
      <c r="F72">
        <v>44.893349999999998</v>
      </c>
      <c r="G72">
        <v>-0.74997000000000003</v>
      </c>
      <c r="H72" t="s">
        <v>16</v>
      </c>
      <c r="I72">
        <v>80</v>
      </c>
      <c r="J72">
        <v>6</v>
      </c>
      <c r="K72">
        <v>25</v>
      </c>
      <c r="L72" s="13">
        <v>43771</v>
      </c>
      <c r="M72">
        <v>1</v>
      </c>
      <c r="N72">
        <v>0</v>
      </c>
      <c r="O72" t="str">
        <f>IF(listings[[#This Row],[price]]&lt;=50, "Low", IF(listings[[#This Row],[price]]&lt;=150, "Medium", "High"))</f>
        <v>Medium</v>
      </c>
      <c r="P72" t="str">
        <f>IF(listings[[#This Row],[calculated_host_listings_count]]=1, "Unique listing", "Multiple listings")</f>
        <v>Unique listing</v>
      </c>
      <c r="Q72" t="str">
        <f>IF(listings[[#This Row],[number_of_reviews]]&lt;10, "Few reviews", IF(listings[[#This Row],[number_of_reviews]]&lt;50, "Medium reviews", "Many reviews"))</f>
        <v>Medium reviews</v>
      </c>
    </row>
    <row r="73" spans="1:17" x14ac:dyDescent="0.2">
      <c r="A73">
        <v>1241376</v>
      </c>
      <c r="B73" t="s">
        <v>111</v>
      </c>
      <c r="C73">
        <v>1029070</v>
      </c>
      <c r="D73" t="s">
        <v>14</v>
      </c>
      <c r="E73" t="s">
        <v>15</v>
      </c>
      <c r="F73">
        <v>44.834760000000003</v>
      </c>
      <c r="G73">
        <v>-0.57496999999999998</v>
      </c>
      <c r="H73" t="s">
        <v>16</v>
      </c>
      <c r="I73">
        <v>65</v>
      </c>
      <c r="J73">
        <v>5</v>
      </c>
      <c r="K73">
        <v>531</v>
      </c>
      <c r="L73" s="13">
        <v>45166</v>
      </c>
      <c r="M73">
        <v>5</v>
      </c>
      <c r="N73">
        <v>27</v>
      </c>
      <c r="O73" t="str">
        <f>IF(listings[[#This Row],[price]]&lt;=50, "Low", IF(listings[[#This Row],[price]]&lt;=150, "Medium", "High"))</f>
        <v>Medium</v>
      </c>
      <c r="P73" t="str">
        <f>IF(listings[[#This Row],[calculated_host_listings_count]]=1, "Unique listing", "Multiple listings")</f>
        <v>Multiple listings</v>
      </c>
      <c r="Q73" t="str">
        <f>IF(listings[[#This Row],[number_of_reviews]]&lt;10, "Few reviews", IF(listings[[#This Row],[number_of_reviews]]&lt;50, "Medium reviews", "Many reviews"))</f>
        <v>Many reviews</v>
      </c>
    </row>
    <row r="74" spans="1:17" x14ac:dyDescent="0.2">
      <c r="A74">
        <v>1242294</v>
      </c>
      <c r="B74" t="s">
        <v>112</v>
      </c>
      <c r="C74">
        <v>5563943</v>
      </c>
      <c r="D74" t="s">
        <v>14</v>
      </c>
      <c r="E74" t="s">
        <v>22</v>
      </c>
      <c r="F74">
        <v>44.84104</v>
      </c>
      <c r="G74">
        <v>-0.57562999999999998</v>
      </c>
      <c r="H74" t="s">
        <v>16</v>
      </c>
      <c r="I74">
        <v>113</v>
      </c>
      <c r="J74">
        <v>1</v>
      </c>
      <c r="K74">
        <v>1081</v>
      </c>
      <c r="L74" s="13">
        <v>45174</v>
      </c>
      <c r="M74">
        <v>1</v>
      </c>
      <c r="N74">
        <v>128</v>
      </c>
      <c r="O74" t="str">
        <f>IF(listings[[#This Row],[price]]&lt;=50, "Low", IF(listings[[#This Row],[price]]&lt;=150, "Medium", "High"))</f>
        <v>Medium</v>
      </c>
      <c r="P74" t="str">
        <f>IF(listings[[#This Row],[calculated_host_listings_count]]=1, "Unique listing", "Multiple listings")</f>
        <v>Unique listing</v>
      </c>
      <c r="Q74" t="str">
        <f>IF(listings[[#This Row],[number_of_reviews]]&lt;10, "Few reviews", IF(listings[[#This Row],[number_of_reviews]]&lt;50, "Medium reviews", "Many reviews"))</f>
        <v>Many reviews</v>
      </c>
    </row>
    <row r="75" spans="1:17" x14ac:dyDescent="0.2">
      <c r="A75">
        <v>1251926</v>
      </c>
      <c r="B75" t="s">
        <v>113</v>
      </c>
      <c r="C75">
        <v>6821197</v>
      </c>
      <c r="D75" t="s">
        <v>114</v>
      </c>
      <c r="E75" t="s">
        <v>114</v>
      </c>
      <c r="F75">
        <v>44.934359999999998</v>
      </c>
      <c r="G75">
        <v>-0.75710999999999995</v>
      </c>
      <c r="H75" t="s">
        <v>16</v>
      </c>
      <c r="I75">
        <v>225</v>
      </c>
      <c r="J75">
        <v>7</v>
      </c>
      <c r="K75">
        <v>6</v>
      </c>
      <c r="L75" s="13">
        <v>43680</v>
      </c>
      <c r="M75">
        <v>1</v>
      </c>
      <c r="N75">
        <v>0</v>
      </c>
      <c r="O75" t="str">
        <f>IF(listings[[#This Row],[price]]&lt;=50, "Low", IF(listings[[#This Row],[price]]&lt;=150, "Medium", "High"))</f>
        <v>High</v>
      </c>
      <c r="P75" t="str">
        <f>IF(listings[[#This Row],[calculated_host_listings_count]]=1, "Unique listing", "Multiple listings")</f>
        <v>Unique listing</v>
      </c>
      <c r="Q75" t="str">
        <f>IF(listings[[#This Row],[number_of_reviews]]&lt;10, "Few reviews", IF(listings[[#This Row],[number_of_reviews]]&lt;50, "Medium reviews", "Many reviews"))</f>
        <v>Few reviews</v>
      </c>
    </row>
    <row r="76" spans="1:17" x14ac:dyDescent="0.2">
      <c r="A76">
        <v>1266428</v>
      </c>
      <c r="B76" t="s">
        <v>115</v>
      </c>
      <c r="C76">
        <v>6893670</v>
      </c>
      <c r="D76" t="s">
        <v>18</v>
      </c>
      <c r="E76" t="s">
        <v>18</v>
      </c>
      <c r="F76">
        <v>44.883249999999997</v>
      </c>
      <c r="G76">
        <v>-0.70035000000000003</v>
      </c>
      <c r="H76" t="s">
        <v>16</v>
      </c>
      <c r="I76">
        <v>90</v>
      </c>
      <c r="J76">
        <v>2</v>
      </c>
      <c r="K76">
        <v>71</v>
      </c>
      <c r="L76" s="13">
        <v>45156</v>
      </c>
      <c r="M76">
        <v>1</v>
      </c>
      <c r="N76">
        <v>3</v>
      </c>
      <c r="O76" t="str">
        <f>IF(listings[[#This Row],[price]]&lt;=50, "Low", IF(listings[[#This Row],[price]]&lt;=150, "Medium", "High"))</f>
        <v>Medium</v>
      </c>
      <c r="P76" t="str">
        <f>IF(listings[[#This Row],[calculated_host_listings_count]]=1, "Unique listing", "Multiple listings")</f>
        <v>Unique listing</v>
      </c>
      <c r="Q76" t="str">
        <f>IF(listings[[#This Row],[number_of_reviews]]&lt;10, "Few reviews", IF(listings[[#This Row],[number_of_reviews]]&lt;50, "Medium reviews", "Many reviews"))</f>
        <v>Many reviews</v>
      </c>
    </row>
    <row r="77" spans="1:17" x14ac:dyDescent="0.2">
      <c r="A77">
        <v>1274080</v>
      </c>
      <c r="B77" t="s">
        <v>116</v>
      </c>
      <c r="C77">
        <v>6935270</v>
      </c>
      <c r="D77" t="s">
        <v>14</v>
      </c>
      <c r="E77" t="s">
        <v>22</v>
      </c>
      <c r="F77">
        <v>44.838340000000002</v>
      </c>
      <c r="G77">
        <v>-0.57025999999999999</v>
      </c>
      <c r="H77" t="s">
        <v>16</v>
      </c>
      <c r="I77">
        <v>126</v>
      </c>
      <c r="J77">
        <v>2</v>
      </c>
      <c r="K77">
        <v>587</v>
      </c>
      <c r="L77" s="13">
        <v>45163</v>
      </c>
      <c r="M77">
        <v>1</v>
      </c>
      <c r="N77">
        <v>54</v>
      </c>
      <c r="O77" t="str">
        <f>IF(listings[[#This Row],[price]]&lt;=50, "Low", IF(listings[[#This Row],[price]]&lt;=150, "Medium", "High"))</f>
        <v>Medium</v>
      </c>
      <c r="P77" t="str">
        <f>IF(listings[[#This Row],[calculated_host_listings_count]]=1, "Unique listing", "Multiple listings")</f>
        <v>Unique listing</v>
      </c>
      <c r="Q77" t="str">
        <f>IF(listings[[#This Row],[number_of_reviews]]&lt;10, "Few reviews", IF(listings[[#This Row],[number_of_reviews]]&lt;50, "Medium reviews", "Many reviews"))</f>
        <v>Many reviews</v>
      </c>
    </row>
    <row r="78" spans="1:17" x14ac:dyDescent="0.2">
      <c r="A78">
        <v>1299682</v>
      </c>
      <c r="B78" t="s">
        <v>117</v>
      </c>
      <c r="C78">
        <v>7066630</v>
      </c>
      <c r="D78" t="s">
        <v>14</v>
      </c>
      <c r="E78" t="s">
        <v>22</v>
      </c>
      <c r="F78">
        <v>44.843539999999997</v>
      </c>
      <c r="G78">
        <v>-0.58140999999999998</v>
      </c>
      <c r="H78" t="s">
        <v>16</v>
      </c>
      <c r="I78">
        <v>70</v>
      </c>
      <c r="J78">
        <v>365</v>
      </c>
      <c r="K78">
        <v>44</v>
      </c>
      <c r="L78" s="13">
        <v>44423</v>
      </c>
      <c r="M78">
        <v>1</v>
      </c>
      <c r="N78">
        <v>0</v>
      </c>
      <c r="O78" t="str">
        <f>IF(listings[[#This Row],[price]]&lt;=50, "Low", IF(listings[[#This Row],[price]]&lt;=150, "Medium", "High"))</f>
        <v>Medium</v>
      </c>
      <c r="P78" t="str">
        <f>IF(listings[[#This Row],[calculated_host_listings_count]]=1, "Unique listing", "Multiple listings")</f>
        <v>Unique listing</v>
      </c>
      <c r="Q78" t="str">
        <f>IF(listings[[#This Row],[number_of_reviews]]&lt;10, "Few reviews", IF(listings[[#This Row],[number_of_reviews]]&lt;50, "Medium reviews", "Many reviews"))</f>
        <v>Medium reviews</v>
      </c>
    </row>
    <row r="79" spans="1:17" x14ac:dyDescent="0.2">
      <c r="A79">
        <v>1308250</v>
      </c>
      <c r="B79" t="s">
        <v>118</v>
      </c>
      <c r="C79">
        <v>7107427</v>
      </c>
      <c r="D79" t="s">
        <v>100</v>
      </c>
      <c r="E79" t="s">
        <v>100</v>
      </c>
      <c r="F79">
        <v>44.876449999999998</v>
      </c>
      <c r="G79">
        <v>-0.53383000000000003</v>
      </c>
      <c r="H79" t="s">
        <v>28</v>
      </c>
      <c r="I79">
        <v>24</v>
      </c>
      <c r="J79">
        <v>25</v>
      </c>
      <c r="K79">
        <v>63</v>
      </c>
      <c r="L79" s="13">
        <v>45011</v>
      </c>
      <c r="M79">
        <v>2</v>
      </c>
      <c r="N79">
        <v>4</v>
      </c>
      <c r="O79" t="str">
        <f>IF(listings[[#This Row],[price]]&lt;=50, "Low", IF(listings[[#This Row],[price]]&lt;=150, "Medium", "High"))</f>
        <v>Low</v>
      </c>
      <c r="P79" t="str">
        <f>IF(listings[[#This Row],[calculated_host_listings_count]]=1, "Unique listing", "Multiple listings")</f>
        <v>Multiple listings</v>
      </c>
      <c r="Q79" t="str">
        <f>IF(listings[[#This Row],[number_of_reviews]]&lt;10, "Few reviews", IF(listings[[#This Row],[number_of_reviews]]&lt;50, "Medium reviews", "Many reviews"))</f>
        <v>Many reviews</v>
      </c>
    </row>
    <row r="80" spans="1:17" x14ac:dyDescent="0.2">
      <c r="A80">
        <v>1321105</v>
      </c>
      <c r="B80" t="s">
        <v>119</v>
      </c>
      <c r="C80">
        <v>3746923</v>
      </c>
      <c r="D80" t="s">
        <v>14</v>
      </c>
      <c r="E80" t="s">
        <v>45</v>
      </c>
      <c r="F80">
        <v>44.831699999999998</v>
      </c>
      <c r="G80">
        <v>-0.59765999999999997</v>
      </c>
      <c r="H80" t="s">
        <v>16</v>
      </c>
      <c r="I80">
        <v>179</v>
      </c>
      <c r="J80">
        <v>1</v>
      </c>
      <c r="K80">
        <v>14</v>
      </c>
      <c r="L80" s="13">
        <v>45087</v>
      </c>
      <c r="M80">
        <v>2</v>
      </c>
      <c r="N80">
        <v>1</v>
      </c>
      <c r="O80" t="str">
        <f>IF(listings[[#This Row],[price]]&lt;=50, "Low", IF(listings[[#This Row],[price]]&lt;=150, "Medium", "High"))</f>
        <v>High</v>
      </c>
      <c r="P80" t="str">
        <f>IF(listings[[#This Row],[calculated_host_listings_count]]=1, "Unique listing", "Multiple listings")</f>
        <v>Multiple listings</v>
      </c>
      <c r="Q80" t="str">
        <f>IF(listings[[#This Row],[number_of_reviews]]&lt;10, "Few reviews", IF(listings[[#This Row],[number_of_reviews]]&lt;50, "Medium reviews", "Many reviews"))</f>
        <v>Medium reviews</v>
      </c>
    </row>
    <row r="81" spans="1:17" x14ac:dyDescent="0.2">
      <c r="A81">
        <v>1323347</v>
      </c>
      <c r="B81" t="s">
        <v>120</v>
      </c>
      <c r="C81">
        <v>7183066</v>
      </c>
      <c r="D81" t="s">
        <v>14</v>
      </c>
      <c r="E81" t="s">
        <v>22</v>
      </c>
      <c r="F81">
        <v>44.841740000000001</v>
      </c>
      <c r="G81">
        <v>-0.57125000000000004</v>
      </c>
      <c r="H81" t="s">
        <v>16</v>
      </c>
      <c r="I81">
        <v>297</v>
      </c>
      <c r="J81">
        <v>5</v>
      </c>
      <c r="K81">
        <v>8</v>
      </c>
      <c r="L81" s="13">
        <v>44822</v>
      </c>
      <c r="M81">
        <v>1</v>
      </c>
      <c r="N81">
        <v>1</v>
      </c>
      <c r="O81" t="str">
        <f>IF(listings[[#This Row],[price]]&lt;=50, "Low", IF(listings[[#This Row],[price]]&lt;=150, "Medium", "High"))</f>
        <v>High</v>
      </c>
      <c r="P81" t="str">
        <f>IF(listings[[#This Row],[calculated_host_listings_count]]=1, "Unique listing", "Multiple listings")</f>
        <v>Unique listing</v>
      </c>
      <c r="Q81" t="str">
        <f>IF(listings[[#This Row],[number_of_reviews]]&lt;10, "Few reviews", IF(listings[[#This Row],[number_of_reviews]]&lt;50, "Medium reviews", "Many reviews"))</f>
        <v>Few reviews</v>
      </c>
    </row>
    <row r="82" spans="1:17" x14ac:dyDescent="0.2">
      <c r="A82">
        <v>1330588</v>
      </c>
      <c r="B82" t="s">
        <v>121</v>
      </c>
      <c r="C82">
        <v>7107427</v>
      </c>
      <c r="D82" t="s">
        <v>100</v>
      </c>
      <c r="E82" t="s">
        <v>100</v>
      </c>
      <c r="F82">
        <v>44.876809999999999</v>
      </c>
      <c r="G82">
        <v>-0.53498000000000001</v>
      </c>
      <c r="H82" t="s">
        <v>28</v>
      </c>
      <c r="I82">
        <v>24</v>
      </c>
      <c r="J82">
        <v>20</v>
      </c>
      <c r="K82">
        <v>108</v>
      </c>
      <c r="L82" s="13">
        <v>45138</v>
      </c>
      <c r="M82">
        <v>2</v>
      </c>
      <c r="N82">
        <v>11</v>
      </c>
      <c r="O82" t="str">
        <f>IF(listings[[#This Row],[price]]&lt;=50, "Low", IF(listings[[#This Row],[price]]&lt;=150, "Medium", "High"))</f>
        <v>Low</v>
      </c>
      <c r="P82" t="str">
        <f>IF(listings[[#This Row],[calculated_host_listings_count]]=1, "Unique listing", "Multiple listings")</f>
        <v>Multiple listings</v>
      </c>
      <c r="Q82" t="str">
        <f>IF(listings[[#This Row],[number_of_reviews]]&lt;10, "Few reviews", IF(listings[[#This Row],[number_of_reviews]]&lt;50, "Medium reviews", "Many reviews"))</f>
        <v>Many reviews</v>
      </c>
    </row>
    <row r="83" spans="1:17" x14ac:dyDescent="0.2">
      <c r="A83">
        <v>1355740</v>
      </c>
      <c r="B83" t="s">
        <v>122</v>
      </c>
      <c r="C83">
        <v>29102137</v>
      </c>
      <c r="D83" t="s">
        <v>14</v>
      </c>
      <c r="E83" t="s">
        <v>15</v>
      </c>
      <c r="F83">
        <v>44.833970000000001</v>
      </c>
      <c r="G83">
        <v>-0.57057000000000002</v>
      </c>
      <c r="H83" t="s">
        <v>16</v>
      </c>
      <c r="I83">
        <v>80</v>
      </c>
      <c r="J83">
        <v>1</v>
      </c>
      <c r="K83">
        <v>45</v>
      </c>
      <c r="L83" s="13">
        <v>45157</v>
      </c>
      <c r="M83">
        <v>13</v>
      </c>
      <c r="N83">
        <v>7</v>
      </c>
      <c r="O83" t="str">
        <f>IF(listings[[#This Row],[price]]&lt;=50, "Low", IF(listings[[#This Row],[price]]&lt;=150, "Medium", "High"))</f>
        <v>Medium</v>
      </c>
      <c r="P83" t="str">
        <f>IF(listings[[#This Row],[calculated_host_listings_count]]=1, "Unique listing", "Multiple listings")</f>
        <v>Multiple listings</v>
      </c>
      <c r="Q83" t="str">
        <f>IF(listings[[#This Row],[number_of_reviews]]&lt;10, "Few reviews", IF(listings[[#This Row],[number_of_reviews]]&lt;50, "Medium reviews", "Many reviews"))</f>
        <v>Medium reviews</v>
      </c>
    </row>
    <row r="84" spans="1:17" x14ac:dyDescent="0.2">
      <c r="A84">
        <v>1355836</v>
      </c>
      <c r="B84" t="s">
        <v>123</v>
      </c>
      <c r="C84">
        <v>7354091</v>
      </c>
      <c r="D84" t="s">
        <v>14</v>
      </c>
      <c r="E84" t="s">
        <v>15</v>
      </c>
      <c r="F84">
        <v>44.827970000000001</v>
      </c>
      <c r="G84">
        <v>-0.57162999999999997</v>
      </c>
      <c r="H84" t="s">
        <v>16</v>
      </c>
      <c r="I84">
        <v>27</v>
      </c>
      <c r="J84">
        <v>30</v>
      </c>
      <c r="K84">
        <v>50</v>
      </c>
      <c r="L84" s="13">
        <v>44547</v>
      </c>
      <c r="M84">
        <v>2</v>
      </c>
      <c r="N84">
        <v>0</v>
      </c>
      <c r="O84" t="str">
        <f>IF(listings[[#This Row],[price]]&lt;=50, "Low", IF(listings[[#This Row],[price]]&lt;=150, "Medium", "High"))</f>
        <v>Low</v>
      </c>
      <c r="P84" t="str">
        <f>IF(listings[[#This Row],[calculated_host_listings_count]]=1, "Unique listing", "Multiple listings")</f>
        <v>Multiple listings</v>
      </c>
      <c r="Q84" t="str">
        <f>IF(listings[[#This Row],[number_of_reviews]]&lt;10, "Few reviews", IF(listings[[#This Row],[number_of_reviews]]&lt;50, "Medium reviews", "Many reviews"))</f>
        <v>Many reviews</v>
      </c>
    </row>
    <row r="85" spans="1:17" x14ac:dyDescent="0.2">
      <c r="A85">
        <v>1372795</v>
      </c>
      <c r="B85" t="s">
        <v>124</v>
      </c>
      <c r="C85">
        <v>7442737</v>
      </c>
      <c r="D85" t="s">
        <v>14</v>
      </c>
      <c r="E85" t="s">
        <v>125</v>
      </c>
      <c r="F85">
        <v>44.845219999999998</v>
      </c>
      <c r="G85">
        <v>-0.55173000000000005</v>
      </c>
      <c r="H85" t="s">
        <v>28</v>
      </c>
      <c r="I85">
        <v>115</v>
      </c>
      <c r="J85">
        <v>2</v>
      </c>
      <c r="K85">
        <v>4</v>
      </c>
      <c r="L85" s="13">
        <v>43736</v>
      </c>
      <c r="M85">
        <v>2</v>
      </c>
      <c r="N85">
        <v>0</v>
      </c>
      <c r="O85" t="str">
        <f>IF(listings[[#This Row],[price]]&lt;=50, "Low", IF(listings[[#This Row],[price]]&lt;=150, "Medium", "High"))</f>
        <v>Medium</v>
      </c>
      <c r="P85" t="str">
        <f>IF(listings[[#This Row],[calculated_host_listings_count]]=1, "Unique listing", "Multiple listings")</f>
        <v>Multiple listings</v>
      </c>
      <c r="Q85" t="str">
        <f>IF(listings[[#This Row],[number_of_reviews]]&lt;10, "Few reviews", IF(listings[[#This Row],[number_of_reviews]]&lt;50, "Medium reviews", "Many reviews"))</f>
        <v>Few reviews</v>
      </c>
    </row>
    <row r="86" spans="1:17" x14ac:dyDescent="0.2">
      <c r="A86">
        <v>1376433</v>
      </c>
      <c r="B86" t="s">
        <v>126</v>
      </c>
      <c r="C86">
        <v>7457361</v>
      </c>
      <c r="D86" t="s">
        <v>54</v>
      </c>
      <c r="E86" t="s">
        <v>55</v>
      </c>
      <c r="F86">
        <v>44.781039999999997</v>
      </c>
      <c r="G86">
        <v>-0.70043999999999995</v>
      </c>
      <c r="H86" t="s">
        <v>16</v>
      </c>
      <c r="I86">
        <v>280</v>
      </c>
      <c r="J86">
        <v>14</v>
      </c>
      <c r="K86">
        <v>8</v>
      </c>
      <c r="L86" s="13">
        <v>45159</v>
      </c>
      <c r="M86">
        <v>1</v>
      </c>
      <c r="N86">
        <v>1</v>
      </c>
      <c r="O86" t="str">
        <f>IF(listings[[#This Row],[price]]&lt;=50, "Low", IF(listings[[#This Row],[price]]&lt;=150, "Medium", "High"))</f>
        <v>High</v>
      </c>
      <c r="P86" t="str">
        <f>IF(listings[[#This Row],[calculated_host_listings_count]]=1, "Unique listing", "Multiple listings")</f>
        <v>Unique listing</v>
      </c>
      <c r="Q86" t="str">
        <f>IF(listings[[#This Row],[number_of_reviews]]&lt;10, "Few reviews", IF(listings[[#This Row],[number_of_reviews]]&lt;50, "Medium reviews", "Many reviews"))</f>
        <v>Few reviews</v>
      </c>
    </row>
    <row r="87" spans="1:17" x14ac:dyDescent="0.2">
      <c r="A87">
        <v>1384894</v>
      </c>
      <c r="B87" t="s">
        <v>127</v>
      </c>
      <c r="C87">
        <v>7442737</v>
      </c>
      <c r="D87" t="s">
        <v>14</v>
      </c>
      <c r="E87" t="s">
        <v>125</v>
      </c>
      <c r="F87">
        <v>44.845260000000003</v>
      </c>
      <c r="G87">
        <v>-0.55298000000000003</v>
      </c>
      <c r="H87" t="s">
        <v>28</v>
      </c>
      <c r="I87">
        <v>105</v>
      </c>
      <c r="J87">
        <v>2</v>
      </c>
      <c r="K87">
        <v>7</v>
      </c>
      <c r="L87" s="13">
        <v>45047</v>
      </c>
      <c r="M87">
        <v>2</v>
      </c>
      <c r="N87">
        <v>1</v>
      </c>
      <c r="O87" t="str">
        <f>IF(listings[[#This Row],[price]]&lt;=50, "Low", IF(listings[[#This Row],[price]]&lt;=150, "Medium", "High"))</f>
        <v>Medium</v>
      </c>
      <c r="P87" t="str">
        <f>IF(listings[[#This Row],[calculated_host_listings_count]]=1, "Unique listing", "Multiple listings")</f>
        <v>Multiple listings</v>
      </c>
      <c r="Q87" t="str">
        <f>IF(listings[[#This Row],[number_of_reviews]]&lt;10, "Few reviews", IF(listings[[#This Row],[number_of_reviews]]&lt;50, "Medium reviews", "Many reviews"))</f>
        <v>Few reviews</v>
      </c>
    </row>
    <row r="88" spans="1:17" x14ac:dyDescent="0.2">
      <c r="A88">
        <v>1413371</v>
      </c>
      <c r="B88" t="s">
        <v>128</v>
      </c>
      <c r="C88">
        <v>7618574</v>
      </c>
      <c r="D88" t="s">
        <v>18</v>
      </c>
      <c r="E88" t="s">
        <v>18</v>
      </c>
      <c r="F88">
        <v>44.897190000000002</v>
      </c>
      <c r="G88">
        <v>-0.75046000000000002</v>
      </c>
      <c r="H88" t="s">
        <v>16</v>
      </c>
      <c r="I88">
        <v>55</v>
      </c>
      <c r="J88">
        <v>4</v>
      </c>
      <c r="K88">
        <v>57</v>
      </c>
      <c r="L88" s="13">
        <v>45156</v>
      </c>
      <c r="M88">
        <v>1</v>
      </c>
      <c r="N88">
        <v>13</v>
      </c>
      <c r="O88" t="str">
        <f>IF(listings[[#This Row],[price]]&lt;=50, "Low", IF(listings[[#This Row],[price]]&lt;=150, "Medium", "High"))</f>
        <v>Medium</v>
      </c>
      <c r="P88" t="str">
        <f>IF(listings[[#This Row],[calculated_host_listings_count]]=1, "Unique listing", "Multiple listings")</f>
        <v>Unique listing</v>
      </c>
      <c r="Q88" t="str">
        <f>IF(listings[[#This Row],[number_of_reviews]]&lt;10, "Few reviews", IF(listings[[#This Row],[number_of_reviews]]&lt;50, "Medium reviews", "Many reviews"))</f>
        <v>Many reviews</v>
      </c>
    </row>
    <row r="89" spans="1:17" x14ac:dyDescent="0.2">
      <c r="A89">
        <v>1421443</v>
      </c>
      <c r="B89" t="s">
        <v>129</v>
      </c>
      <c r="C89">
        <v>7651794</v>
      </c>
      <c r="D89" t="s">
        <v>14</v>
      </c>
      <c r="E89" t="s">
        <v>22</v>
      </c>
      <c r="F89">
        <v>44.84263</v>
      </c>
      <c r="G89">
        <v>-0.57548999999999995</v>
      </c>
      <c r="H89" t="s">
        <v>16</v>
      </c>
      <c r="I89">
        <v>89</v>
      </c>
      <c r="J89">
        <v>10</v>
      </c>
      <c r="K89">
        <v>26</v>
      </c>
      <c r="L89" s="13">
        <v>45148</v>
      </c>
      <c r="M89">
        <v>1</v>
      </c>
      <c r="N89">
        <v>1</v>
      </c>
      <c r="O89" t="str">
        <f>IF(listings[[#This Row],[price]]&lt;=50, "Low", IF(listings[[#This Row],[price]]&lt;=150, "Medium", "High"))</f>
        <v>Medium</v>
      </c>
      <c r="P89" t="str">
        <f>IF(listings[[#This Row],[calculated_host_listings_count]]=1, "Unique listing", "Multiple listings")</f>
        <v>Unique listing</v>
      </c>
      <c r="Q89" t="str">
        <f>IF(listings[[#This Row],[number_of_reviews]]&lt;10, "Few reviews", IF(listings[[#This Row],[number_of_reviews]]&lt;50, "Medium reviews", "Many reviews"))</f>
        <v>Medium reviews</v>
      </c>
    </row>
    <row r="90" spans="1:17" x14ac:dyDescent="0.2">
      <c r="A90">
        <v>1437355</v>
      </c>
      <c r="B90" t="s">
        <v>130</v>
      </c>
      <c r="C90">
        <v>7721160</v>
      </c>
      <c r="D90" t="s">
        <v>14</v>
      </c>
      <c r="E90" t="s">
        <v>15</v>
      </c>
      <c r="F90">
        <v>44.824240000000003</v>
      </c>
      <c r="G90">
        <v>-0.55984</v>
      </c>
      <c r="H90" t="s">
        <v>16</v>
      </c>
      <c r="I90">
        <v>221</v>
      </c>
      <c r="J90">
        <v>3</v>
      </c>
      <c r="K90">
        <v>18</v>
      </c>
      <c r="L90" s="13">
        <v>45154</v>
      </c>
      <c r="M90">
        <v>1</v>
      </c>
      <c r="N90">
        <v>2</v>
      </c>
      <c r="O90" t="str">
        <f>IF(listings[[#This Row],[price]]&lt;=50, "Low", IF(listings[[#This Row],[price]]&lt;=150, "Medium", "High"))</f>
        <v>High</v>
      </c>
      <c r="P90" t="str">
        <f>IF(listings[[#This Row],[calculated_host_listings_count]]=1, "Unique listing", "Multiple listings")</f>
        <v>Unique listing</v>
      </c>
      <c r="Q90" t="str">
        <f>IF(listings[[#This Row],[number_of_reviews]]&lt;10, "Few reviews", IF(listings[[#This Row],[number_of_reviews]]&lt;50, "Medium reviews", "Many reviews"))</f>
        <v>Medium reviews</v>
      </c>
    </row>
    <row r="91" spans="1:17" x14ac:dyDescent="0.2">
      <c r="A91">
        <v>1440894</v>
      </c>
      <c r="B91" t="s">
        <v>131</v>
      </c>
      <c r="C91">
        <v>29102137</v>
      </c>
      <c r="D91" t="s">
        <v>14</v>
      </c>
      <c r="E91" t="s">
        <v>22</v>
      </c>
      <c r="F91">
        <v>44.836410000000001</v>
      </c>
      <c r="G91">
        <v>-0.56972</v>
      </c>
      <c r="H91" t="s">
        <v>16</v>
      </c>
      <c r="I91">
        <v>80</v>
      </c>
      <c r="J91">
        <v>1</v>
      </c>
      <c r="K91">
        <v>80</v>
      </c>
      <c r="L91" s="13">
        <v>45150</v>
      </c>
      <c r="M91">
        <v>13</v>
      </c>
      <c r="N91">
        <v>11</v>
      </c>
      <c r="O91" t="str">
        <f>IF(listings[[#This Row],[price]]&lt;=50, "Low", IF(listings[[#This Row],[price]]&lt;=150, "Medium", "High"))</f>
        <v>Medium</v>
      </c>
      <c r="P91" t="str">
        <f>IF(listings[[#This Row],[calculated_host_listings_count]]=1, "Unique listing", "Multiple listings")</f>
        <v>Multiple listings</v>
      </c>
      <c r="Q91" t="str">
        <f>IF(listings[[#This Row],[number_of_reviews]]&lt;10, "Few reviews", IF(listings[[#This Row],[number_of_reviews]]&lt;50, "Medium reviews", "Many reviews"))</f>
        <v>Many reviews</v>
      </c>
    </row>
    <row r="92" spans="1:17" x14ac:dyDescent="0.2">
      <c r="A92">
        <v>1454611</v>
      </c>
      <c r="B92" t="s">
        <v>132</v>
      </c>
      <c r="C92">
        <v>4751437</v>
      </c>
      <c r="D92" t="s">
        <v>14</v>
      </c>
      <c r="E92" t="s">
        <v>51</v>
      </c>
      <c r="F92">
        <v>44.81964</v>
      </c>
      <c r="G92">
        <v>-0.57913000000000003</v>
      </c>
      <c r="H92" t="s">
        <v>28</v>
      </c>
      <c r="I92">
        <v>50</v>
      </c>
      <c r="J92">
        <v>2</v>
      </c>
      <c r="K92">
        <v>8</v>
      </c>
      <c r="L92" s="13">
        <v>44836</v>
      </c>
      <c r="M92">
        <v>1</v>
      </c>
      <c r="N92">
        <v>1</v>
      </c>
      <c r="O92" t="str">
        <f>IF(listings[[#This Row],[price]]&lt;=50, "Low", IF(listings[[#This Row],[price]]&lt;=150, "Medium", "High"))</f>
        <v>Low</v>
      </c>
      <c r="P92" t="str">
        <f>IF(listings[[#This Row],[calculated_host_listings_count]]=1, "Unique listing", "Multiple listings")</f>
        <v>Unique listing</v>
      </c>
      <c r="Q92" t="str">
        <f>IF(listings[[#This Row],[number_of_reviews]]&lt;10, "Few reviews", IF(listings[[#This Row],[number_of_reviews]]&lt;50, "Medium reviews", "Many reviews"))</f>
        <v>Few reviews</v>
      </c>
    </row>
    <row r="93" spans="1:17" x14ac:dyDescent="0.2">
      <c r="A93">
        <v>1487621</v>
      </c>
      <c r="B93" t="s">
        <v>133</v>
      </c>
      <c r="C93">
        <v>148638642</v>
      </c>
      <c r="D93" t="s">
        <v>14</v>
      </c>
      <c r="E93" t="s">
        <v>15</v>
      </c>
      <c r="F93">
        <v>44.833286285400391</v>
      </c>
      <c r="G93">
        <v>-0.56205099821090698</v>
      </c>
      <c r="H93" t="s">
        <v>16</v>
      </c>
      <c r="I93">
        <v>120</v>
      </c>
      <c r="J93">
        <v>3</v>
      </c>
      <c r="K93">
        <v>22</v>
      </c>
      <c r="L93" s="13">
        <v>45138</v>
      </c>
      <c r="M93">
        <v>16</v>
      </c>
      <c r="N93">
        <v>13</v>
      </c>
      <c r="O93" t="str">
        <f>IF(listings[[#This Row],[price]]&lt;=50, "Low", IF(listings[[#This Row],[price]]&lt;=150, "Medium", "High"))</f>
        <v>Medium</v>
      </c>
      <c r="P93" t="str">
        <f>IF(listings[[#This Row],[calculated_host_listings_count]]=1, "Unique listing", "Multiple listings")</f>
        <v>Multiple listings</v>
      </c>
      <c r="Q93" t="str">
        <f>IF(listings[[#This Row],[number_of_reviews]]&lt;10, "Few reviews", IF(listings[[#This Row],[number_of_reviews]]&lt;50, "Medium reviews", "Many reviews"))</f>
        <v>Medium reviews</v>
      </c>
    </row>
    <row r="94" spans="1:17" x14ac:dyDescent="0.2">
      <c r="A94">
        <v>1499802</v>
      </c>
      <c r="B94" t="s">
        <v>134</v>
      </c>
      <c r="C94">
        <v>1029070</v>
      </c>
      <c r="D94" t="s">
        <v>14</v>
      </c>
      <c r="E94" t="s">
        <v>15</v>
      </c>
      <c r="F94">
        <v>44.834690000000002</v>
      </c>
      <c r="G94">
        <v>-0.57489999999999997</v>
      </c>
      <c r="H94" t="s">
        <v>16</v>
      </c>
      <c r="I94">
        <v>65</v>
      </c>
      <c r="J94">
        <v>5</v>
      </c>
      <c r="K94">
        <v>473</v>
      </c>
      <c r="L94" s="13">
        <v>45153</v>
      </c>
      <c r="M94">
        <v>5</v>
      </c>
      <c r="N94">
        <v>25</v>
      </c>
      <c r="O94" t="str">
        <f>IF(listings[[#This Row],[price]]&lt;=50, "Low", IF(listings[[#This Row],[price]]&lt;=150, "Medium", "High"))</f>
        <v>Medium</v>
      </c>
      <c r="P94" t="str">
        <f>IF(listings[[#This Row],[calculated_host_listings_count]]=1, "Unique listing", "Multiple listings")</f>
        <v>Multiple listings</v>
      </c>
      <c r="Q94" t="str">
        <f>IF(listings[[#This Row],[number_of_reviews]]&lt;10, "Few reviews", IF(listings[[#This Row],[number_of_reviews]]&lt;50, "Medium reviews", "Many reviews"))</f>
        <v>Many reviews</v>
      </c>
    </row>
    <row r="95" spans="1:17" x14ac:dyDescent="0.2">
      <c r="A95">
        <v>1547915</v>
      </c>
      <c r="B95" t="s">
        <v>135</v>
      </c>
      <c r="C95">
        <v>8248228</v>
      </c>
      <c r="D95" t="s">
        <v>54</v>
      </c>
      <c r="E95" t="s">
        <v>136</v>
      </c>
      <c r="F95">
        <v>44.805280000000003</v>
      </c>
      <c r="G95">
        <v>-0.62185999999999997</v>
      </c>
      <c r="H95" t="s">
        <v>16</v>
      </c>
      <c r="I95">
        <v>50</v>
      </c>
      <c r="J95">
        <v>30</v>
      </c>
      <c r="K95">
        <v>13</v>
      </c>
      <c r="L95" s="13">
        <v>44677</v>
      </c>
      <c r="M95">
        <v>1</v>
      </c>
      <c r="N95">
        <v>0</v>
      </c>
      <c r="O95" t="str">
        <f>IF(listings[[#This Row],[price]]&lt;=50, "Low", IF(listings[[#This Row],[price]]&lt;=150, "Medium", "High"))</f>
        <v>Low</v>
      </c>
      <c r="P95" t="str">
        <f>IF(listings[[#This Row],[calculated_host_listings_count]]=1, "Unique listing", "Multiple listings")</f>
        <v>Unique listing</v>
      </c>
      <c r="Q95" t="str">
        <f>IF(listings[[#This Row],[number_of_reviews]]&lt;10, "Few reviews", IF(listings[[#This Row],[number_of_reviews]]&lt;50, "Medium reviews", "Many reviews"))</f>
        <v>Medium reviews</v>
      </c>
    </row>
    <row r="96" spans="1:17" x14ac:dyDescent="0.2">
      <c r="A96">
        <v>1611196</v>
      </c>
      <c r="B96" t="s">
        <v>137</v>
      </c>
      <c r="C96">
        <v>2152184</v>
      </c>
      <c r="D96" t="s">
        <v>14</v>
      </c>
      <c r="E96" t="s">
        <v>15</v>
      </c>
      <c r="F96">
        <v>44.835124999999998</v>
      </c>
      <c r="G96">
        <v>-0.57024799999999998</v>
      </c>
      <c r="H96" t="s">
        <v>16</v>
      </c>
      <c r="I96">
        <v>95</v>
      </c>
      <c r="J96">
        <v>30</v>
      </c>
      <c r="K96">
        <v>0</v>
      </c>
      <c r="L96" s="13"/>
      <c r="M96">
        <v>1</v>
      </c>
      <c r="N96">
        <v>0</v>
      </c>
      <c r="O96" t="str">
        <f>IF(listings[[#This Row],[price]]&lt;=50, "Low", IF(listings[[#This Row],[price]]&lt;=150, "Medium", "High"))</f>
        <v>Medium</v>
      </c>
      <c r="P96" t="str">
        <f>IF(listings[[#This Row],[calculated_host_listings_count]]=1, "Unique listing", "Multiple listings")</f>
        <v>Unique listing</v>
      </c>
      <c r="Q96" t="str">
        <f>IF(listings[[#This Row],[number_of_reviews]]&lt;10, "Few reviews", IF(listings[[#This Row],[number_of_reviews]]&lt;50, "Medium reviews", "Many reviews"))</f>
        <v>Few reviews</v>
      </c>
    </row>
    <row r="97" spans="1:17" x14ac:dyDescent="0.2">
      <c r="A97">
        <v>1612990</v>
      </c>
      <c r="B97" t="s">
        <v>138</v>
      </c>
      <c r="C97">
        <v>8586420</v>
      </c>
      <c r="D97" t="s">
        <v>14</v>
      </c>
      <c r="E97" t="s">
        <v>22</v>
      </c>
      <c r="F97">
        <v>44.846809999999998</v>
      </c>
      <c r="G97">
        <v>-0.58847000000000005</v>
      </c>
      <c r="H97" t="s">
        <v>28</v>
      </c>
      <c r="I97">
        <v>112</v>
      </c>
      <c r="J97">
        <v>2</v>
      </c>
      <c r="K97">
        <v>117</v>
      </c>
      <c r="L97" s="13">
        <v>45162</v>
      </c>
      <c r="M97">
        <v>1</v>
      </c>
      <c r="N97">
        <v>22</v>
      </c>
      <c r="O97" t="str">
        <f>IF(listings[[#This Row],[price]]&lt;=50, "Low", IF(listings[[#This Row],[price]]&lt;=150, "Medium", "High"))</f>
        <v>Medium</v>
      </c>
      <c r="P97" t="str">
        <f>IF(listings[[#This Row],[calculated_host_listings_count]]=1, "Unique listing", "Multiple listings")</f>
        <v>Unique listing</v>
      </c>
      <c r="Q97" t="str">
        <f>IF(listings[[#This Row],[number_of_reviews]]&lt;10, "Few reviews", IF(listings[[#This Row],[number_of_reviews]]&lt;50, "Medium reviews", "Many reviews"))</f>
        <v>Many reviews</v>
      </c>
    </row>
    <row r="98" spans="1:17" x14ac:dyDescent="0.2">
      <c r="A98">
        <v>1672218</v>
      </c>
      <c r="B98" t="s">
        <v>139</v>
      </c>
      <c r="C98">
        <v>8852292</v>
      </c>
      <c r="D98" t="s">
        <v>14</v>
      </c>
      <c r="E98" t="s">
        <v>15</v>
      </c>
      <c r="F98">
        <v>44.826430000000002</v>
      </c>
      <c r="G98">
        <v>-0.56135999999999997</v>
      </c>
      <c r="H98" t="s">
        <v>28</v>
      </c>
      <c r="I98">
        <v>55</v>
      </c>
      <c r="J98">
        <v>2</v>
      </c>
      <c r="K98">
        <v>67</v>
      </c>
      <c r="L98" s="13">
        <v>43737</v>
      </c>
      <c r="M98">
        <v>1</v>
      </c>
      <c r="N98">
        <v>0</v>
      </c>
      <c r="O98" t="str">
        <f>IF(listings[[#This Row],[price]]&lt;=50, "Low", IF(listings[[#This Row],[price]]&lt;=150, "Medium", "High"))</f>
        <v>Medium</v>
      </c>
      <c r="P98" t="str">
        <f>IF(listings[[#This Row],[calculated_host_listings_count]]=1, "Unique listing", "Multiple listings")</f>
        <v>Unique listing</v>
      </c>
      <c r="Q98" t="str">
        <f>IF(listings[[#This Row],[number_of_reviews]]&lt;10, "Few reviews", IF(listings[[#This Row],[number_of_reviews]]&lt;50, "Medium reviews", "Many reviews"))</f>
        <v>Many reviews</v>
      </c>
    </row>
    <row r="99" spans="1:17" x14ac:dyDescent="0.2">
      <c r="A99">
        <v>1765419</v>
      </c>
      <c r="B99" t="s">
        <v>140</v>
      </c>
      <c r="C99">
        <v>8526889</v>
      </c>
      <c r="D99" t="s">
        <v>34</v>
      </c>
      <c r="E99" t="s">
        <v>34</v>
      </c>
      <c r="F99">
        <v>44.802340000000001</v>
      </c>
      <c r="G99">
        <v>-0.57691000000000003</v>
      </c>
      <c r="H99" t="s">
        <v>28</v>
      </c>
      <c r="I99">
        <v>26</v>
      </c>
      <c r="J99">
        <v>14</v>
      </c>
      <c r="K99">
        <v>6</v>
      </c>
      <c r="L99" s="13">
        <v>45061</v>
      </c>
      <c r="M99">
        <v>3</v>
      </c>
      <c r="N99">
        <v>5</v>
      </c>
      <c r="O99" t="str">
        <f>IF(listings[[#This Row],[price]]&lt;=50, "Low", IF(listings[[#This Row],[price]]&lt;=150, "Medium", "High"))</f>
        <v>Low</v>
      </c>
      <c r="P99" t="str">
        <f>IF(listings[[#This Row],[calculated_host_listings_count]]=1, "Unique listing", "Multiple listings")</f>
        <v>Multiple listings</v>
      </c>
      <c r="Q99" t="str">
        <f>IF(listings[[#This Row],[number_of_reviews]]&lt;10, "Few reviews", IF(listings[[#This Row],[number_of_reviews]]&lt;50, "Medium reviews", "Many reviews"))</f>
        <v>Few reviews</v>
      </c>
    </row>
    <row r="100" spans="1:17" x14ac:dyDescent="0.2">
      <c r="A100">
        <v>1776648</v>
      </c>
      <c r="B100" t="s">
        <v>141</v>
      </c>
      <c r="C100">
        <v>9328192</v>
      </c>
      <c r="D100" t="s">
        <v>14</v>
      </c>
      <c r="E100" t="s">
        <v>22</v>
      </c>
      <c r="F100">
        <v>44.835949999999997</v>
      </c>
      <c r="G100">
        <v>-0.57177</v>
      </c>
      <c r="H100" t="s">
        <v>16</v>
      </c>
      <c r="I100">
        <v>256</v>
      </c>
      <c r="J100">
        <v>2</v>
      </c>
      <c r="K100">
        <v>57</v>
      </c>
      <c r="L100" s="13">
        <v>45109</v>
      </c>
      <c r="M100">
        <v>1</v>
      </c>
      <c r="N100">
        <v>15</v>
      </c>
      <c r="O100" t="str">
        <f>IF(listings[[#This Row],[price]]&lt;=50, "Low", IF(listings[[#This Row],[price]]&lt;=150, "Medium", "High"))</f>
        <v>High</v>
      </c>
      <c r="P100" t="str">
        <f>IF(listings[[#This Row],[calculated_host_listings_count]]=1, "Unique listing", "Multiple listings")</f>
        <v>Unique listing</v>
      </c>
      <c r="Q100" t="str">
        <f>IF(listings[[#This Row],[number_of_reviews]]&lt;10, "Few reviews", IF(listings[[#This Row],[number_of_reviews]]&lt;50, "Medium reviews", "Many reviews"))</f>
        <v>Many reviews</v>
      </c>
    </row>
    <row r="101" spans="1:17" x14ac:dyDescent="0.2">
      <c r="A101">
        <v>1791040</v>
      </c>
      <c r="B101" t="s">
        <v>142</v>
      </c>
      <c r="C101">
        <v>9382960</v>
      </c>
      <c r="D101" t="s">
        <v>14</v>
      </c>
      <c r="E101" t="s">
        <v>22</v>
      </c>
      <c r="F101">
        <v>44.84545</v>
      </c>
      <c r="G101">
        <v>-0.57999999999999996</v>
      </c>
      <c r="H101" t="s">
        <v>16</v>
      </c>
      <c r="I101">
        <v>110</v>
      </c>
      <c r="J101">
        <v>90</v>
      </c>
      <c r="K101">
        <v>7</v>
      </c>
      <c r="L101" s="13">
        <v>41982</v>
      </c>
      <c r="M101">
        <v>53</v>
      </c>
      <c r="N101">
        <v>0</v>
      </c>
      <c r="O101" t="str">
        <f>IF(listings[[#This Row],[price]]&lt;=50, "Low", IF(listings[[#This Row],[price]]&lt;=150, "Medium", "High"))</f>
        <v>Medium</v>
      </c>
      <c r="P101" t="str">
        <f>IF(listings[[#This Row],[calculated_host_listings_count]]=1, "Unique listing", "Multiple listings")</f>
        <v>Multiple listings</v>
      </c>
      <c r="Q101" t="str">
        <f>IF(listings[[#This Row],[number_of_reviews]]&lt;10, "Few reviews", IF(listings[[#This Row],[number_of_reviews]]&lt;50, "Medium reviews", "Many reviews"))</f>
        <v>Few reviews</v>
      </c>
    </row>
    <row r="102" spans="1:17" x14ac:dyDescent="0.2">
      <c r="A102">
        <v>1829529</v>
      </c>
      <c r="B102" t="s">
        <v>143</v>
      </c>
      <c r="C102">
        <v>9570720</v>
      </c>
      <c r="D102" t="s">
        <v>14</v>
      </c>
      <c r="E102" t="s">
        <v>144</v>
      </c>
      <c r="F102">
        <v>44.861130000000003</v>
      </c>
      <c r="G102">
        <v>-0.55893999999999999</v>
      </c>
      <c r="H102" t="s">
        <v>16</v>
      </c>
      <c r="I102">
        <v>144</v>
      </c>
      <c r="J102">
        <v>2</v>
      </c>
      <c r="K102">
        <v>10</v>
      </c>
      <c r="L102" s="13">
        <v>44758</v>
      </c>
      <c r="M102">
        <v>1</v>
      </c>
      <c r="N102">
        <v>0</v>
      </c>
      <c r="O102" t="str">
        <f>IF(listings[[#This Row],[price]]&lt;=50, "Low", IF(listings[[#This Row],[price]]&lt;=150, "Medium", "High"))</f>
        <v>Medium</v>
      </c>
      <c r="P102" t="str">
        <f>IF(listings[[#This Row],[calculated_host_listings_count]]=1, "Unique listing", "Multiple listings")</f>
        <v>Unique listing</v>
      </c>
      <c r="Q102" t="str">
        <f>IF(listings[[#This Row],[number_of_reviews]]&lt;10, "Few reviews", IF(listings[[#This Row],[number_of_reviews]]&lt;50, "Medium reviews", "Many reviews"))</f>
        <v>Medium reviews</v>
      </c>
    </row>
    <row r="103" spans="1:17" x14ac:dyDescent="0.2">
      <c r="A103">
        <v>1845964</v>
      </c>
      <c r="B103" t="s">
        <v>145</v>
      </c>
      <c r="C103">
        <v>6599376</v>
      </c>
      <c r="D103" t="s">
        <v>14</v>
      </c>
      <c r="E103" t="s">
        <v>15</v>
      </c>
      <c r="F103">
        <v>44.830159999999999</v>
      </c>
      <c r="G103">
        <v>-0.57662999999999998</v>
      </c>
      <c r="H103" t="s">
        <v>16</v>
      </c>
      <c r="I103">
        <v>90</v>
      </c>
      <c r="J103">
        <v>4</v>
      </c>
      <c r="K103">
        <v>54</v>
      </c>
      <c r="L103" s="13">
        <v>45158</v>
      </c>
      <c r="M103">
        <v>2</v>
      </c>
      <c r="N103">
        <v>3</v>
      </c>
      <c r="O103" t="str">
        <f>IF(listings[[#This Row],[price]]&lt;=50, "Low", IF(listings[[#This Row],[price]]&lt;=150, "Medium", "High"))</f>
        <v>Medium</v>
      </c>
      <c r="P103" t="str">
        <f>IF(listings[[#This Row],[calculated_host_listings_count]]=1, "Unique listing", "Multiple listings")</f>
        <v>Multiple listings</v>
      </c>
      <c r="Q103" t="str">
        <f>IF(listings[[#This Row],[number_of_reviews]]&lt;10, "Few reviews", IF(listings[[#This Row],[number_of_reviews]]&lt;50, "Medium reviews", "Many reviews"))</f>
        <v>Many reviews</v>
      </c>
    </row>
    <row r="104" spans="1:17" x14ac:dyDescent="0.2">
      <c r="A104">
        <v>1873856</v>
      </c>
      <c r="B104" t="s">
        <v>146</v>
      </c>
      <c r="C104">
        <v>5058811</v>
      </c>
      <c r="D104" t="s">
        <v>26</v>
      </c>
      <c r="E104" t="s">
        <v>26</v>
      </c>
      <c r="F104">
        <v>44.788049999999998</v>
      </c>
      <c r="G104">
        <v>-0.56052000000000002</v>
      </c>
      <c r="H104" t="s">
        <v>28</v>
      </c>
      <c r="I104">
        <v>38</v>
      </c>
      <c r="J104">
        <v>1</v>
      </c>
      <c r="K104">
        <v>87</v>
      </c>
      <c r="L104" s="13">
        <v>45175</v>
      </c>
      <c r="M104">
        <v>2</v>
      </c>
      <c r="N104">
        <v>10</v>
      </c>
      <c r="O104" t="str">
        <f>IF(listings[[#This Row],[price]]&lt;=50, "Low", IF(listings[[#This Row],[price]]&lt;=150, "Medium", "High"))</f>
        <v>Low</v>
      </c>
      <c r="P104" t="str">
        <f>IF(listings[[#This Row],[calculated_host_listings_count]]=1, "Unique listing", "Multiple listings")</f>
        <v>Multiple listings</v>
      </c>
      <c r="Q104" t="str">
        <f>IF(listings[[#This Row],[number_of_reviews]]&lt;10, "Few reviews", IF(listings[[#This Row],[number_of_reviews]]&lt;50, "Medium reviews", "Many reviews"))</f>
        <v>Many reviews</v>
      </c>
    </row>
    <row r="105" spans="1:17" x14ac:dyDescent="0.2">
      <c r="A105">
        <v>1890659</v>
      </c>
      <c r="B105" t="s">
        <v>147</v>
      </c>
      <c r="C105">
        <v>4310833</v>
      </c>
      <c r="D105" t="s">
        <v>14</v>
      </c>
      <c r="E105" t="s">
        <v>22</v>
      </c>
      <c r="F105">
        <v>44.837119999999999</v>
      </c>
      <c r="G105">
        <v>-0.57299999999999995</v>
      </c>
      <c r="H105" t="s">
        <v>16</v>
      </c>
      <c r="I105">
        <v>586</v>
      </c>
      <c r="J105">
        <v>1</v>
      </c>
      <c r="K105">
        <v>96</v>
      </c>
      <c r="L105" s="13">
        <v>45093</v>
      </c>
      <c r="M105">
        <v>16</v>
      </c>
      <c r="N105">
        <v>5</v>
      </c>
      <c r="O105" t="str">
        <f>IF(listings[[#This Row],[price]]&lt;=50, "Low", IF(listings[[#This Row],[price]]&lt;=150, "Medium", "High"))</f>
        <v>High</v>
      </c>
      <c r="P105" t="str">
        <f>IF(listings[[#This Row],[calculated_host_listings_count]]=1, "Unique listing", "Multiple listings")</f>
        <v>Multiple listings</v>
      </c>
      <c r="Q105" t="str">
        <f>IF(listings[[#This Row],[number_of_reviews]]&lt;10, "Few reviews", IF(listings[[#This Row],[number_of_reviews]]&lt;50, "Medium reviews", "Many reviews"))</f>
        <v>Many reviews</v>
      </c>
    </row>
    <row r="106" spans="1:17" x14ac:dyDescent="0.2">
      <c r="A106">
        <v>1926172</v>
      </c>
      <c r="B106" t="s">
        <v>148</v>
      </c>
      <c r="C106">
        <v>1029070</v>
      </c>
      <c r="D106" t="s">
        <v>14</v>
      </c>
      <c r="E106" t="s">
        <v>15</v>
      </c>
      <c r="F106">
        <v>44.834240000000001</v>
      </c>
      <c r="G106">
        <v>-0.57516999999999996</v>
      </c>
      <c r="H106" t="s">
        <v>16</v>
      </c>
      <c r="I106">
        <v>67</v>
      </c>
      <c r="J106">
        <v>5</v>
      </c>
      <c r="K106">
        <v>366</v>
      </c>
      <c r="L106" s="13">
        <v>45170</v>
      </c>
      <c r="M106">
        <v>5</v>
      </c>
      <c r="N106">
        <v>28</v>
      </c>
      <c r="O106" t="str">
        <f>IF(listings[[#This Row],[price]]&lt;=50, "Low", IF(listings[[#This Row],[price]]&lt;=150, "Medium", "High"))</f>
        <v>Medium</v>
      </c>
      <c r="P106" t="str">
        <f>IF(listings[[#This Row],[calculated_host_listings_count]]=1, "Unique listing", "Multiple listings")</f>
        <v>Multiple listings</v>
      </c>
      <c r="Q106" t="str">
        <f>IF(listings[[#This Row],[number_of_reviews]]&lt;10, "Few reviews", IF(listings[[#This Row],[number_of_reviews]]&lt;50, "Medium reviews", "Many reviews"))</f>
        <v>Many reviews</v>
      </c>
    </row>
    <row r="107" spans="1:17" x14ac:dyDescent="0.2">
      <c r="A107">
        <v>1939935</v>
      </c>
      <c r="B107" t="s">
        <v>149</v>
      </c>
      <c r="C107">
        <v>10034489</v>
      </c>
      <c r="D107" t="s">
        <v>14</v>
      </c>
      <c r="E107" t="s">
        <v>15</v>
      </c>
      <c r="F107">
        <v>44.833930000000002</v>
      </c>
      <c r="G107">
        <v>-0.57055999999999996</v>
      </c>
      <c r="H107" t="s">
        <v>16</v>
      </c>
      <c r="I107">
        <v>450</v>
      </c>
      <c r="J107">
        <v>365</v>
      </c>
      <c r="K107">
        <v>5</v>
      </c>
      <c r="L107" s="13">
        <v>43703</v>
      </c>
      <c r="M107">
        <v>4</v>
      </c>
      <c r="N107">
        <v>0</v>
      </c>
      <c r="O107" t="str">
        <f>IF(listings[[#This Row],[price]]&lt;=50, "Low", IF(listings[[#This Row],[price]]&lt;=150, "Medium", "High"))</f>
        <v>High</v>
      </c>
      <c r="P107" t="str">
        <f>IF(listings[[#This Row],[calculated_host_listings_count]]=1, "Unique listing", "Multiple listings")</f>
        <v>Multiple listings</v>
      </c>
      <c r="Q107" t="str">
        <f>IF(listings[[#This Row],[number_of_reviews]]&lt;10, "Few reviews", IF(listings[[#This Row],[number_of_reviews]]&lt;50, "Medium reviews", "Many reviews"))</f>
        <v>Few reviews</v>
      </c>
    </row>
    <row r="108" spans="1:17" x14ac:dyDescent="0.2">
      <c r="A108">
        <v>1949284</v>
      </c>
      <c r="B108" t="s">
        <v>150</v>
      </c>
      <c r="C108">
        <v>7548084</v>
      </c>
      <c r="D108" t="s">
        <v>14</v>
      </c>
      <c r="E108" t="s">
        <v>22</v>
      </c>
      <c r="F108">
        <v>44.840089999999996</v>
      </c>
      <c r="G108">
        <v>-0.58433999999999997</v>
      </c>
      <c r="H108" t="s">
        <v>16</v>
      </c>
      <c r="I108">
        <v>117</v>
      </c>
      <c r="J108">
        <v>365</v>
      </c>
      <c r="K108">
        <v>13</v>
      </c>
      <c r="L108" s="13">
        <v>44052</v>
      </c>
      <c r="M108">
        <v>1</v>
      </c>
      <c r="N108">
        <v>0</v>
      </c>
      <c r="O108" t="str">
        <f>IF(listings[[#This Row],[price]]&lt;=50, "Low", IF(listings[[#This Row],[price]]&lt;=150, "Medium", "High"))</f>
        <v>Medium</v>
      </c>
      <c r="P108" t="str">
        <f>IF(listings[[#This Row],[calculated_host_listings_count]]=1, "Unique listing", "Multiple listings")</f>
        <v>Unique listing</v>
      </c>
      <c r="Q108" t="str">
        <f>IF(listings[[#This Row],[number_of_reviews]]&lt;10, "Few reviews", IF(listings[[#This Row],[number_of_reviews]]&lt;50, "Medium reviews", "Many reviews"))</f>
        <v>Medium reviews</v>
      </c>
    </row>
    <row r="109" spans="1:17" x14ac:dyDescent="0.2">
      <c r="A109">
        <v>1981739</v>
      </c>
      <c r="B109" t="s">
        <v>151</v>
      </c>
      <c r="C109">
        <v>10226460</v>
      </c>
      <c r="D109" t="s">
        <v>14</v>
      </c>
      <c r="E109" t="s">
        <v>22</v>
      </c>
      <c r="F109">
        <v>44.83746</v>
      </c>
      <c r="G109">
        <v>-0.56733999999999996</v>
      </c>
      <c r="H109" t="s">
        <v>16</v>
      </c>
      <c r="I109">
        <v>164</v>
      </c>
      <c r="J109">
        <v>2</v>
      </c>
      <c r="K109">
        <v>48</v>
      </c>
      <c r="L109" s="13">
        <v>45123</v>
      </c>
      <c r="M109">
        <v>3</v>
      </c>
      <c r="N109">
        <v>10</v>
      </c>
      <c r="O109" t="str">
        <f>IF(listings[[#This Row],[price]]&lt;=50, "Low", IF(listings[[#This Row],[price]]&lt;=150, "Medium", "High"))</f>
        <v>High</v>
      </c>
      <c r="P109" t="str">
        <f>IF(listings[[#This Row],[calculated_host_listings_count]]=1, "Unique listing", "Multiple listings")</f>
        <v>Multiple listings</v>
      </c>
      <c r="Q109" t="str">
        <f>IF(listings[[#This Row],[number_of_reviews]]&lt;10, "Few reviews", IF(listings[[#This Row],[number_of_reviews]]&lt;50, "Medium reviews", "Many reviews"))</f>
        <v>Medium reviews</v>
      </c>
    </row>
    <row r="110" spans="1:17" x14ac:dyDescent="0.2">
      <c r="A110">
        <v>1989263</v>
      </c>
      <c r="B110" t="s">
        <v>152</v>
      </c>
      <c r="C110">
        <v>8993317</v>
      </c>
      <c r="D110" t="s">
        <v>14</v>
      </c>
      <c r="E110" t="s">
        <v>15</v>
      </c>
      <c r="F110">
        <v>44.827129999999997</v>
      </c>
      <c r="G110">
        <v>-0.56938</v>
      </c>
      <c r="H110" t="s">
        <v>28</v>
      </c>
      <c r="I110">
        <v>53</v>
      </c>
      <c r="J110">
        <v>3</v>
      </c>
      <c r="K110">
        <v>20</v>
      </c>
      <c r="L110" s="13">
        <v>44774</v>
      </c>
      <c r="M110">
        <v>1</v>
      </c>
      <c r="N110">
        <v>0</v>
      </c>
      <c r="O110" t="str">
        <f>IF(listings[[#This Row],[price]]&lt;=50, "Low", IF(listings[[#This Row],[price]]&lt;=150, "Medium", "High"))</f>
        <v>Medium</v>
      </c>
      <c r="P110" t="str">
        <f>IF(listings[[#This Row],[calculated_host_listings_count]]=1, "Unique listing", "Multiple listings")</f>
        <v>Unique listing</v>
      </c>
      <c r="Q110" t="str">
        <f>IF(listings[[#This Row],[number_of_reviews]]&lt;10, "Few reviews", IF(listings[[#This Row],[number_of_reviews]]&lt;50, "Medium reviews", "Many reviews"))</f>
        <v>Medium reviews</v>
      </c>
    </row>
    <row r="111" spans="1:17" x14ac:dyDescent="0.2">
      <c r="A111">
        <v>1997144</v>
      </c>
      <c r="B111" t="s">
        <v>153</v>
      </c>
      <c r="C111">
        <v>10291316</v>
      </c>
      <c r="D111" t="s">
        <v>14</v>
      </c>
      <c r="E111" t="s">
        <v>20</v>
      </c>
      <c r="F111">
        <v>44.853279999999998</v>
      </c>
      <c r="G111">
        <v>-0.56672999999999996</v>
      </c>
      <c r="H111" t="s">
        <v>16</v>
      </c>
      <c r="I111">
        <v>164</v>
      </c>
      <c r="J111">
        <v>1</v>
      </c>
      <c r="K111">
        <v>353</v>
      </c>
      <c r="L111" s="13">
        <v>45165</v>
      </c>
      <c r="M111">
        <v>1</v>
      </c>
      <c r="N111">
        <v>31</v>
      </c>
      <c r="O111" t="str">
        <f>IF(listings[[#This Row],[price]]&lt;=50, "Low", IF(listings[[#This Row],[price]]&lt;=150, "Medium", "High"))</f>
        <v>High</v>
      </c>
      <c r="P111" t="str">
        <f>IF(listings[[#This Row],[calculated_host_listings_count]]=1, "Unique listing", "Multiple listings")</f>
        <v>Unique listing</v>
      </c>
      <c r="Q111" t="str">
        <f>IF(listings[[#This Row],[number_of_reviews]]&lt;10, "Few reviews", IF(listings[[#This Row],[number_of_reviews]]&lt;50, "Medium reviews", "Many reviews"))</f>
        <v>Many reviews</v>
      </c>
    </row>
    <row r="112" spans="1:17" x14ac:dyDescent="0.2">
      <c r="A112">
        <v>2024975</v>
      </c>
      <c r="B112" t="s">
        <v>154</v>
      </c>
      <c r="C112">
        <v>10034489</v>
      </c>
      <c r="D112" t="s">
        <v>155</v>
      </c>
      <c r="E112" t="s">
        <v>155</v>
      </c>
      <c r="F112">
        <v>44.837350000000001</v>
      </c>
      <c r="G112">
        <v>-0.50673000000000001</v>
      </c>
      <c r="H112" t="s">
        <v>16</v>
      </c>
      <c r="I112">
        <v>200</v>
      </c>
      <c r="J112">
        <v>6</v>
      </c>
      <c r="K112">
        <v>26</v>
      </c>
      <c r="L112" s="13">
        <v>45136</v>
      </c>
      <c r="M112">
        <v>4</v>
      </c>
      <c r="N112">
        <v>5</v>
      </c>
      <c r="O112" t="str">
        <f>IF(listings[[#This Row],[price]]&lt;=50, "Low", IF(listings[[#This Row],[price]]&lt;=150, "Medium", "High"))</f>
        <v>High</v>
      </c>
      <c r="P112" t="str">
        <f>IF(listings[[#This Row],[calculated_host_listings_count]]=1, "Unique listing", "Multiple listings")</f>
        <v>Multiple listings</v>
      </c>
      <c r="Q112" t="str">
        <f>IF(listings[[#This Row],[number_of_reviews]]&lt;10, "Few reviews", IF(listings[[#This Row],[number_of_reviews]]&lt;50, "Medium reviews", "Many reviews"))</f>
        <v>Medium reviews</v>
      </c>
    </row>
    <row r="113" spans="1:17" x14ac:dyDescent="0.2">
      <c r="A113">
        <v>2029668</v>
      </c>
      <c r="B113" t="s">
        <v>156</v>
      </c>
      <c r="C113">
        <v>10423832</v>
      </c>
      <c r="D113" t="s">
        <v>14</v>
      </c>
      <c r="E113" t="s">
        <v>51</v>
      </c>
      <c r="F113">
        <v>44.825290000000003</v>
      </c>
      <c r="G113">
        <v>-0.58908000000000005</v>
      </c>
      <c r="H113" t="s">
        <v>16</v>
      </c>
      <c r="I113">
        <v>90</v>
      </c>
      <c r="J113">
        <v>365</v>
      </c>
      <c r="K113">
        <v>78</v>
      </c>
      <c r="L113" s="13">
        <v>44197</v>
      </c>
      <c r="M113">
        <v>1</v>
      </c>
      <c r="N113">
        <v>0</v>
      </c>
      <c r="O113" t="str">
        <f>IF(listings[[#This Row],[price]]&lt;=50, "Low", IF(listings[[#This Row],[price]]&lt;=150, "Medium", "High"))</f>
        <v>Medium</v>
      </c>
      <c r="P113" t="str">
        <f>IF(listings[[#This Row],[calculated_host_listings_count]]=1, "Unique listing", "Multiple listings")</f>
        <v>Unique listing</v>
      </c>
      <c r="Q113" t="str">
        <f>IF(listings[[#This Row],[number_of_reviews]]&lt;10, "Few reviews", IF(listings[[#This Row],[number_of_reviews]]&lt;50, "Medium reviews", "Many reviews"))</f>
        <v>Many reviews</v>
      </c>
    </row>
    <row r="114" spans="1:17" x14ac:dyDescent="0.2">
      <c r="A114">
        <v>2118428</v>
      </c>
      <c r="B114" t="s">
        <v>157</v>
      </c>
      <c r="C114">
        <v>10798726</v>
      </c>
      <c r="D114" t="s">
        <v>14</v>
      </c>
      <c r="E114" t="s">
        <v>20</v>
      </c>
      <c r="F114">
        <v>44.850450000000002</v>
      </c>
      <c r="G114">
        <v>-0.57452000000000003</v>
      </c>
      <c r="H114" t="s">
        <v>16</v>
      </c>
      <c r="I114">
        <v>280</v>
      </c>
      <c r="J114">
        <v>3</v>
      </c>
      <c r="K114">
        <v>137</v>
      </c>
      <c r="L114" s="13">
        <v>44031</v>
      </c>
      <c r="M114">
        <v>5</v>
      </c>
      <c r="N114">
        <v>0</v>
      </c>
      <c r="O114" t="str">
        <f>IF(listings[[#This Row],[price]]&lt;=50, "Low", IF(listings[[#This Row],[price]]&lt;=150, "Medium", "High"))</f>
        <v>High</v>
      </c>
      <c r="P114" t="str">
        <f>IF(listings[[#This Row],[calculated_host_listings_count]]=1, "Unique listing", "Multiple listings")</f>
        <v>Multiple listings</v>
      </c>
      <c r="Q114" t="str">
        <f>IF(listings[[#This Row],[number_of_reviews]]&lt;10, "Few reviews", IF(listings[[#This Row],[number_of_reviews]]&lt;50, "Medium reviews", "Many reviews"))</f>
        <v>Many reviews</v>
      </c>
    </row>
    <row r="115" spans="1:17" x14ac:dyDescent="0.2">
      <c r="A115">
        <v>2144094</v>
      </c>
      <c r="B115" t="s">
        <v>158</v>
      </c>
      <c r="C115">
        <v>10943963</v>
      </c>
      <c r="D115" t="s">
        <v>14</v>
      </c>
      <c r="E115" t="s">
        <v>125</v>
      </c>
      <c r="F115">
        <v>44.845649999999999</v>
      </c>
      <c r="G115">
        <v>-0.55089999999999995</v>
      </c>
      <c r="H115" t="s">
        <v>16</v>
      </c>
      <c r="I115">
        <v>99</v>
      </c>
      <c r="J115">
        <v>2</v>
      </c>
      <c r="K115">
        <v>373</v>
      </c>
      <c r="L115" s="13">
        <v>45116</v>
      </c>
      <c r="M115">
        <v>1</v>
      </c>
      <c r="N115">
        <v>35</v>
      </c>
      <c r="O115" t="str">
        <f>IF(listings[[#This Row],[price]]&lt;=50, "Low", IF(listings[[#This Row],[price]]&lt;=150, "Medium", "High"))</f>
        <v>Medium</v>
      </c>
      <c r="P115" t="str">
        <f>IF(listings[[#This Row],[calculated_host_listings_count]]=1, "Unique listing", "Multiple listings")</f>
        <v>Unique listing</v>
      </c>
      <c r="Q115" t="str">
        <f>IF(listings[[#This Row],[number_of_reviews]]&lt;10, "Few reviews", IF(listings[[#This Row],[number_of_reviews]]&lt;50, "Medium reviews", "Many reviews"))</f>
        <v>Many reviews</v>
      </c>
    </row>
    <row r="116" spans="1:17" x14ac:dyDescent="0.2">
      <c r="A116">
        <v>2154652</v>
      </c>
      <c r="B116" t="s">
        <v>159</v>
      </c>
      <c r="C116">
        <v>10995317</v>
      </c>
      <c r="D116" t="s">
        <v>160</v>
      </c>
      <c r="E116" t="s">
        <v>160</v>
      </c>
      <c r="F116">
        <v>44.878320000000002</v>
      </c>
      <c r="G116">
        <v>-0.59758999999999995</v>
      </c>
      <c r="H116" t="s">
        <v>16</v>
      </c>
      <c r="I116">
        <v>190</v>
      </c>
      <c r="J116">
        <v>4</v>
      </c>
      <c r="K116">
        <v>15</v>
      </c>
      <c r="L116" s="13">
        <v>44963</v>
      </c>
      <c r="M116">
        <v>1</v>
      </c>
      <c r="N116">
        <v>1</v>
      </c>
      <c r="O116" t="str">
        <f>IF(listings[[#This Row],[price]]&lt;=50, "Low", IF(listings[[#This Row],[price]]&lt;=150, "Medium", "High"))</f>
        <v>High</v>
      </c>
      <c r="P116" t="str">
        <f>IF(listings[[#This Row],[calculated_host_listings_count]]=1, "Unique listing", "Multiple listings")</f>
        <v>Unique listing</v>
      </c>
      <c r="Q116" t="str">
        <f>IF(listings[[#This Row],[number_of_reviews]]&lt;10, "Few reviews", IF(listings[[#This Row],[number_of_reviews]]&lt;50, "Medium reviews", "Many reviews"))</f>
        <v>Medium reviews</v>
      </c>
    </row>
    <row r="117" spans="1:17" x14ac:dyDescent="0.2">
      <c r="A117">
        <v>2157691</v>
      </c>
      <c r="B117" t="s">
        <v>161</v>
      </c>
      <c r="C117">
        <v>4178213</v>
      </c>
      <c r="D117" t="s">
        <v>54</v>
      </c>
      <c r="E117" t="s">
        <v>55</v>
      </c>
      <c r="F117">
        <v>44.794330000000002</v>
      </c>
      <c r="G117">
        <v>-0.70533000000000001</v>
      </c>
      <c r="H117" t="s">
        <v>28</v>
      </c>
      <c r="I117">
        <v>159</v>
      </c>
      <c r="J117">
        <v>1</v>
      </c>
      <c r="K117">
        <v>316</v>
      </c>
      <c r="L117" s="13">
        <v>45166</v>
      </c>
      <c r="M117">
        <v>2</v>
      </c>
      <c r="N117">
        <v>17</v>
      </c>
      <c r="O117" t="str">
        <f>IF(listings[[#This Row],[price]]&lt;=50, "Low", IF(listings[[#This Row],[price]]&lt;=150, "Medium", "High"))</f>
        <v>High</v>
      </c>
      <c r="P117" t="str">
        <f>IF(listings[[#This Row],[calculated_host_listings_count]]=1, "Unique listing", "Multiple listings")</f>
        <v>Multiple listings</v>
      </c>
      <c r="Q117" t="str">
        <f>IF(listings[[#This Row],[number_of_reviews]]&lt;10, "Few reviews", IF(listings[[#This Row],[number_of_reviews]]&lt;50, "Medium reviews", "Many reviews"))</f>
        <v>Many reviews</v>
      </c>
    </row>
    <row r="118" spans="1:17" x14ac:dyDescent="0.2">
      <c r="A118">
        <v>2204876</v>
      </c>
      <c r="B118" t="s">
        <v>162</v>
      </c>
      <c r="C118">
        <v>10888994</v>
      </c>
      <c r="D118" t="s">
        <v>14</v>
      </c>
      <c r="E118" t="s">
        <v>20</v>
      </c>
      <c r="F118">
        <v>44.848460000000003</v>
      </c>
      <c r="G118">
        <v>-0.57306999999999997</v>
      </c>
      <c r="H118" t="s">
        <v>16</v>
      </c>
      <c r="I118">
        <v>80</v>
      </c>
      <c r="J118">
        <v>365</v>
      </c>
      <c r="K118">
        <v>9</v>
      </c>
      <c r="L118" s="13">
        <v>44431</v>
      </c>
      <c r="M118">
        <v>1</v>
      </c>
      <c r="N118">
        <v>0</v>
      </c>
      <c r="O118" t="str">
        <f>IF(listings[[#This Row],[price]]&lt;=50, "Low", IF(listings[[#This Row],[price]]&lt;=150, "Medium", "High"))</f>
        <v>Medium</v>
      </c>
      <c r="P118" t="str">
        <f>IF(listings[[#This Row],[calculated_host_listings_count]]=1, "Unique listing", "Multiple listings")</f>
        <v>Unique listing</v>
      </c>
      <c r="Q118" t="str">
        <f>IF(listings[[#This Row],[number_of_reviews]]&lt;10, "Few reviews", IF(listings[[#This Row],[number_of_reviews]]&lt;50, "Medium reviews", "Many reviews"))</f>
        <v>Few reviews</v>
      </c>
    </row>
    <row r="119" spans="1:17" x14ac:dyDescent="0.2">
      <c r="A119">
        <v>2219615</v>
      </c>
      <c r="B119" t="s">
        <v>163</v>
      </c>
      <c r="C119">
        <v>11306750</v>
      </c>
      <c r="D119" t="s">
        <v>34</v>
      </c>
      <c r="E119" t="s">
        <v>34</v>
      </c>
      <c r="F119">
        <v>44.806170000000002</v>
      </c>
      <c r="G119">
        <v>-0.59130000000000005</v>
      </c>
      <c r="H119" t="s">
        <v>16</v>
      </c>
      <c r="I119">
        <v>200</v>
      </c>
      <c r="J119">
        <v>1</v>
      </c>
      <c r="K119">
        <v>7</v>
      </c>
      <c r="L119" s="13">
        <v>41865</v>
      </c>
      <c r="M119">
        <v>2</v>
      </c>
      <c r="N119">
        <v>0</v>
      </c>
      <c r="O119" t="str">
        <f>IF(listings[[#This Row],[price]]&lt;=50, "Low", IF(listings[[#This Row],[price]]&lt;=150, "Medium", "High"))</f>
        <v>High</v>
      </c>
      <c r="P119" t="str">
        <f>IF(listings[[#This Row],[calculated_host_listings_count]]=1, "Unique listing", "Multiple listings")</f>
        <v>Multiple listings</v>
      </c>
      <c r="Q119" t="str">
        <f>IF(listings[[#This Row],[number_of_reviews]]&lt;10, "Few reviews", IF(listings[[#This Row],[number_of_reviews]]&lt;50, "Medium reviews", "Many reviews"))</f>
        <v>Few reviews</v>
      </c>
    </row>
    <row r="120" spans="1:17" x14ac:dyDescent="0.2">
      <c r="A120">
        <v>2229602</v>
      </c>
      <c r="B120" t="s">
        <v>164</v>
      </c>
      <c r="C120">
        <v>6116023</v>
      </c>
      <c r="D120" t="s">
        <v>165</v>
      </c>
      <c r="E120" t="s">
        <v>165</v>
      </c>
      <c r="F120">
        <v>44.804929999999999</v>
      </c>
      <c r="G120">
        <v>-0.57313000000000003</v>
      </c>
      <c r="H120" t="s">
        <v>16</v>
      </c>
      <c r="I120">
        <v>44</v>
      </c>
      <c r="J120">
        <v>3</v>
      </c>
      <c r="K120">
        <v>5</v>
      </c>
      <c r="L120" s="13">
        <v>43301</v>
      </c>
      <c r="M120">
        <v>1</v>
      </c>
      <c r="N120">
        <v>0</v>
      </c>
      <c r="O120" t="str">
        <f>IF(listings[[#This Row],[price]]&lt;=50, "Low", IF(listings[[#This Row],[price]]&lt;=150, "Medium", "High"))</f>
        <v>Low</v>
      </c>
      <c r="P120" t="str">
        <f>IF(listings[[#This Row],[calculated_host_listings_count]]=1, "Unique listing", "Multiple listings")</f>
        <v>Unique listing</v>
      </c>
      <c r="Q120" t="str">
        <f>IF(listings[[#This Row],[number_of_reviews]]&lt;10, "Few reviews", IF(listings[[#This Row],[number_of_reviews]]&lt;50, "Medium reviews", "Many reviews"))</f>
        <v>Few reviews</v>
      </c>
    </row>
    <row r="121" spans="1:17" x14ac:dyDescent="0.2">
      <c r="A121">
        <v>2231377</v>
      </c>
      <c r="B121" t="s">
        <v>166</v>
      </c>
      <c r="C121">
        <v>9477089</v>
      </c>
      <c r="D121" t="s">
        <v>14</v>
      </c>
      <c r="E121" t="s">
        <v>22</v>
      </c>
      <c r="F121">
        <v>44.837240000000001</v>
      </c>
      <c r="G121">
        <v>-0.59501999999999999</v>
      </c>
      <c r="H121" t="s">
        <v>28</v>
      </c>
      <c r="I121">
        <v>50</v>
      </c>
      <c r="J121">
        <v>1</v>
      </c>
      <c r="K121">
        <v>157</v>
      </c>
      <c r="L121" s="13">
        <v>45176</v>
      </c>
      <c r="M121">
        <v>2</v>
      </c>
      <c r="N121">
        <v>28</v>
      </c>
      <c r="O121" t="str">
        <f>IF(listings[[#This Row],[price]]&lt;=50, "Low", IF(listings[[#This Row],[price]]&lt;=150, "Medium", "High"))</f>
        <v>Low</v>
      </c>
      <c r="P121" t="str">
        <f>IF(listings[[#This Row],[calculated_host_listings_count]]=1, "Unique listing", "Multiple listings")</f>
        <v>Multiple listings</v>
      </c>
      <c r="Q121" t="str">
        <f>IF(listings[[#This Row],[number_of_reviews]]&lt;10, "Few reviews", IF(listings[[#This Row],[number_of_reviews]]&lt;50, "Medium reviews", "Many reviews"))</f>
        <v>Many reviews</v>
      </c>
    </row>
    <row r="122" spans="1:17" x14ac:dyDescent="0.2">
      <c r="A122">
        <v>2248994</v>
      </c>
      <c r="B122" t="s">
        <v>167</v>
      </c>
      <c r="C122">
        <v>4057188</v>
      </c>
      <c r="D122" t="s">
        <v>14</v>
      </c>
      <c r="E122" t="s">
        <v>45</v>
      </c>
      <c r="F122">
        <v>44.829050000000002</v>
      </c>
      <c r="G122">
        <v>-0.60038999999999998</v>
      </c>
      <c r="H122" t="s">
        <v>16</v>
      </c>
      <c r="I122">
        <v>69</v>
      </c>
      <c r="J122">
        <v>1</v>
      </c>
      <c r="K122">
        <v>712</v>
      </c>
      <c r="L122" s="13">
        <v>45159</v>
      </c>
      <c r="M122">
        <v>3</v>
      </c>
      <c r="N122">
        <v>74</v>
      </c>
      <c r="O122" t="str">
        <f>IF(listings[[#This Row],[price]]&lt;=50, "Low", IF(listings[[#This Row],[price]]&lt;=150, "Medium", "High"))</f>
        <v>Medium</v>
      </c>
      <c r="P122" t="str">
        <f>IF(listings[[#This Row],[calculated_host_listings_count]]=1, "Unique listing", "Multiple listings")</f>
        <v>Multiple listings</v>
      </c>
      <c r="Q122" t="str">
        <f>IF(listings[[#This Row],[number_of_reviews]]&lt;10, "Few reviews", IF(listings[[#This Row],[number_of_reviews]]&lt;50, "Medium reviews", "Many reviews"))</f>
        <v>Many reviews</v>
      </c>
    </row>
    <row r="123" spans="1:17" x14ac:dyDescent="0.2">
      <c r="A123">
        <v>2282269</v>
      </c>
      <c r="B123" t="s">
        <v>168</v>
      </c>
      <c r="C123">
        <v>11605863</v>
      </c>
      <c r="D123" t="s">
        <v>14</v>
      </c>
      <c r="E123" t="s">
        <v>45</v>
      </c>
      <c r="F123">
        <v>44.833390000000001</v>
      </c>
      <c r="G123">
        <v>-0.58245000000000002</v>
      </c>
      <c r="H123" t="s">
        <v>16</v>
      </c>
      <c r="I123">
        <v>42</v>
      </c>
      <c r="J123">
        <v>30</v>
      </c>
      <c r="K123">
        <v>1</v>
      </c>
      <c r="L123" s="13">
        <v>44974</v>
      </c>
      <c r="M123">
        <v>4</v>
      </c>
      <c r="N123">
        <v>1</v>
      </c>
      <c r="O123" t="str">
        <f>IF(listings[[#This Row],[price]]&lt;=50, "Low", IF(listings[[#This Row],[price]]&lt;=150, "Medium", "High"))</f>
        <v>Low</v>
      </c>
      <c r="P123" t="str">
        <f>IF(listings[[#This Row],[calculated_host_listings_count]]=1, "Unique listing", "Multiple listings")</f>
        <v>Multiple listings</v>
      </c>
      <c r="Q123" t="str">
        <f>IF(listings[[#This Row],[number_of_reviews]]&lt;10, "Few reviews", IF(listings[[#This Row],[number_of_reviews]]&lt;50, "Medium reviews", "Many reviews"))</f>
        <v>Few reviews</v>
      </c>
    </row>
    <row r="124" spans="1:17" x14ac:dyDescent="0.2">
      <c r="A124">
        <v>2317125</v>
      </c>
      <c r="B124" t="s">
        <v>169</v>
      </c>
      <c r="C124">
        <v>9382960</v>
      </c>
      <c r="D124" t="s">
        <v>14</v>
      </c>
      <c r="E124" t="s">
        <v>22</v>
      </c>
      <c r="F124">
        <v>44.836730000000003</v>
      </c>
      <c r="G124">
        <v>-0.56759000000000004</v>
      </c>
      <c r="H124" t="s">
        <v>16</v>
      </c>
      <c r="I124">
        <v>80</v>
      </c>
      <c r="J124">
        <v>90</v>
      </c>
      <c r="K124">
        <v>7</v>
      </c>
      <c r="L124" s="13">
        <v>42507</v>
      </c>
      <c r="M124">
        <v>53</v>
      </c>
      <c r="N124">
        <v>0</v>
      </c>
      <c r="O124" t="str">
        <f>IF(listings[[#This Row],[price]]&lt;=50, "Low", IF(listings[[#This Row],[price]]&lt;=150, "Medium", "High"))</f>
        <v>Medium</v>
      </c>
      <c r="P124" t="str">
        <f>IF(listings[[#This Row],[calculated_host_listings_count]]=1, "Unique listing", "Multiple listings")</f>
        <v>Multiple listings</v>
      </c>
      <c r="Q124" t="str">
        <f>IF(listings[[#This Row],[number_of_reviews]]&lt;10, "Few reviews", IF(listings[[#This Row],[number_of_reviews]]&lt;50, "Medium reviews", "Many reviews"))</f>
        <v>Few reviews</v>
      </c>
    </row>
    <row r="125" spans="1:17" x14ac:dyDescent="0.2">
      <c r="A125">
        <v>2324216</v>
      </c>
      <c r="B125" t="s">
        <v>170</v>
      </c>
      <c r="C125">
        <v>11871220</v>
      </c>
      <c r="D125" t="s">
        <v>66</v>
      </c>
      <c r="E125" t="s">
        <v>171</v>
      </c>
      <c r="F125">
        <v>44.832729999999998</v>
      </c>
      <c r="G125">
        <v>-0.64188999999999996</v>
      </c>
      <c r="H125" t="s">
        <v>28</v>
      </c>
      <c r="I125">
        <v>42</v>
      </c>
      <c r="J125">
        <v>2</v>
      </c>
      <c r="K125">
        <v>9</v>
      </c>
      <c r="L125" s="13">
        <v>43736</v>
      </c>
      <c r="M125">
        <v>7</v>
      </c>
      <c r="N125">
        <v>0</v>
      </c>
      <c r="O125" t="str">
        <f>IF(listings[[#This Row],[price]]&lt;=50, "Low", IF(listings[[#This Row],[price]]&lt;=150, "Medium", "High"))</f>
        <v>Low</v>
      </c>
      <c r="P125" t="str">
        <f>IF(listings[[#This Row],[calculated_host_listings_count]]=1, "Unique listing", "Multiple listings")</f>
        <v>Multiple listings</v>
      </c>
      <c r="Q125" t="str">
        <f>IF(listings[[#This Row],[number_of_reviews]]&lt;10, "Few reviews", IF(listings[[#This Row],[number_of_reviews]]&lt;50, "Medium reviews", "Many reviews"))</f>
        <v>Few reviews</v>
      </c>
    </row>
    <row r="126" spans="1:17" x14ac:dyDescent="0.2">
      <c r="A126">
        <v>2384060</v>
      </c>
      <c r="B126" t="s">
        <v>172</v>
      </c>
      <c r="C126">
        <v>7896753</v>
      </c>
      <c r="D126" t="s">
        <v>14</v>
      </c>
      <c r="E126" t="s">
        <v>15</v>
      </c>
      <c r="F126">
        <v>44.816809999999997</v>
      </c>
      <c r="G126">
        <v>-0.55137999999999998</v>
      </c>
      <c r="H126" t="s">
        <v>28</v>
      </c>
      <c r="I126">
        <v>40</v>
      </c>
      <c r="J126">
        <v>1</v>
      </c>
      <c r="K126">
        <v>181</v>
      </c>
      <c r="L126" s="13">
        <v>44952</v>
      </c>
      <c r="M126">
        <v>1</v>
      </c>
      <c r="N126">
        <v>1</v>
      </c>
      <c r="O126" t="str">
        <f>IF(listings[[#This Row],[price]]&lt;=50, "Low", IF(listings[[#This Row],[price]]&lt;=150, "Medium", "High"))</f>
        <v>Low</v>
      </c>
      <c r="P126" t="str">
        <f>IF(listings[[#This Row],[calculated_host_listings_count]]=1, "Unique listing", "Multiple listings")</f>
        <v>Unique listing</v>
      </c>
      <c r="Q126" t="str">
        <f>IF(listings[[#This Row],[number_of_reviews]]&lt;10, "Few reviews", IF(listings[[#This Row],[number_of_reviews]]&lt;50, "Medium reviews", "Many reviews"))</f>
        <v>Many reviews</v>
      </c>
    </row>
    <row r="127" spans="1:17" x14ac:dyDescent="0.2">
      <c r="A127">
        <v>2402008</v>
      </c>
      <c r="B127" t="s">
        <v>173</v>
      </c>
      <c r="C127">
        <v>9116145</v>
      </c>
      <c r="D127" t="s">
        <v>14</v>
      </c>
      <c r="E127" t="s">
        <v>125</v>
      </c>
      <c r="F127">
        <v>44.840110000000003</v>
      </c>
      <c r="G127">
        <v>-0.55859999999999999</v>
      </c>
      <c r="H127" t="s">
        <v>28</v>
      </c>
      <c r="I127">
        <v>30</v>
      </c>
      <c r="J127">
        <v>1</v>
      </c>
      <c r="K127">
        <v>399</v>
      </c>
      <c r="L127" s="13">
        <v>45045</v>
      </c>
      <c r="M127">
        <v>1</v>
      </c>
      <c r="N127">
        <v>30</v>
      </c>
      <c r="O127" t="str">
        <f>IF(listings[[#This Row],[price]]&lt;=50, "Low", IF(listings[[#This Row],[price]]&lt;=150, "Medium", "High"))</f>
        <v>Low</v>
      </c>
      <c r="P127" t="str">
        <f>IF(listings[[#This Row],[calculated_host_listings_count]]=1, "Unique listing", "Multiple listings")</f>
        <v>Unique listing</v>
      </c>
      <c r="Q127" t="str">
        <f>IF(listings[[#This Row],[number_of_reviews]]&lt;10, "Few reviews", IF(listings[[#This Row],[number_of_reviews]]&lt;50, "Medium reviews", "Many reviews"))</f>
        <v>Many reviews</v>
      </c>
    </row>
    <row r="128" spans="1:17" x14ac:dyDescent="0.2">
      <c r="A128">
        <v>2404231</v>
      </c>
      <c r="B128" t="s">
        <v>174</v>
      </c>
      <c r="C128">
        <v>9400972</v>
      </c>
      <c r="D128" t="s">
        <v>160</v>
      </c>
      <c r="E128" t="s">
        <v>160</v>
      </c>
      <c r="F128">
        <v>44.873420000000003</v>
      </c>
      <c r="G128">
        <v>-0.60794000000000004</v>
      </c>
      <c r="H128" t="s">
        <v>28</v>
      </c>
      <c r="I128">
        <v>46</v>
      </c>
      <c r="J128">
        <v>1</v>
      </c>
      <c r="K128">
        <v>39</v>
      </c>
      <c r="L128" s="13">
        <v>45173</v>
      </c>
      <c r="M128">
        <v>3</v>
      </c>
      <c r="N128">
        <v>4</v>
      </c>
      <c r="O128" t="str">
        <f>IF(listings[[#This Row],[price]]&lt;=50, "Low", IF(listings[[#This Row],[price]]&lt;=150, "Medium", "High"))</f>
        <v>Low</v>
      </c>
      <c r="P128" t="str">
        <f>IF(listings[[#This Row],[calculated_host_listings_count]]=1, "Unique listing", "Multiple listings")</f>
        <v>Multiple listings</v>
      </c>
      <c r="Q128" t="str">
        <f>IF(listings[[#This Row],[number_of_reviews]]&lt;10, "Few reviews", IF(listings[[#This Row],[number_of_reviews]]&lt;50, "Medium reviews", "Many reviews"))</f>
        <v>Medium reviews</v>
      </c>
    </row>
    <row r="129" spans="1:17" x14ac:dyDescent="0.2">
      <c r="A129">
        <v>2406128</v>
      </c>
      <c r="B129" t="s">
        <v>175</v>
      </c>
      <c r="C129">
        <v>9400972</v>
      </c>
      <c r="D129" t="s">
        <v>160</v>
      </c>
      <c r="E129" t="s">
        <v>160</v>
      </c>
      <c r="F129">
        <v>44.874450000000003</v>
      </c>
      <c r="G129">
        <v>-0.60634999999999994</v>
      </c>
      <c r="H129" t="s">
        <v>28</v>
      </c>
      <c r="I129">
        <v>46</v>
      </c>
      <c r="J129">
        <v>1</v>
      </c>
      <c r="K129">
        <v>36</v>
      </c>
      <c r="L129" s="13">
        <v>45112</v>
      </c>
      <c r="M129">
        <v>3</v>
      </c>
      <c r="N129">
        <v>4</v>
      </c>
      <c r="O129" t="str">
        <f>IF(listings[[#This Row],[price]]&lt;=50, "Low", IF(listings[[#This Row],[price]]&lt;=150, "Medium", "High"))</f>
        <v>Low</v>
      </c>
      <c r="P129" t="str">
        <f>IF(listings[[#This Row],[calculated_host_listings_count]]=1, "Unique listing", "Multiple listings")</f>
        <v>Multiple listings</v>
      </c>
      <c r="Q129" t="str">
        <f>IF(listings[[#This Row],[number_of_reviews]]&lt;10, "Few reviews", IF(listings[[#This Row],[number_of_reviews]]&lt;50, "Medium reviews", "Many reviews"))</f>
        <v>Medium reviews</v>
      </c>
    </row>
    <row r="130" spans="1:17" x14ac:dyDescent="0.2">
      <c r="A130">
        <v>2436520</v>
      </c>
      <c r="B130" t="s">
        <v>176</v>
      </c>
      <c r="C130">
        <v>10612698</v>
      </c>
      <c r="D130" t="s">
        <v>14</v>
      </c>
      <c r="E130" t="s">
        <v>48</v>
      </c>
      <c r="F130">
        <v>44.842190000000002</v>
      </c>
      <c r="G130">
        <v>-0.61712</v>
      </c>
      <c r="H130" t="s">
        <v>16</v>
      </c>
      <c r="I130">
        <v>160</v>
      </c>
      <c r="J130">
        <v>3</v>
      </c>
      <c r="K130">
        <v>34</v>
      </c>
      <c r="L130" s="13">
        <v>44867</v>
      </c>
      <c r="M130">
        <v>2</v>
      </c>
      <c r="N130">
        <v>1</v>
      </c>
      <c r="O130" t="str">
        <f>IF(listings[[#This Row],[price]]&lt;=50, "Low", IF(listings[[#This Row],[price]]&lt;=150, "Medium", "High"))</f>
        <v>High</v>
      </c>
      <c r="P130" t="str">
        <f>IF(listings[[#This Row],[calculated_host_listings_count]]=1, "Unique listing", "Multiple listings")</f>
        <v>Multiple listings</v>
      </c>
      <c r="Q130" t="str">
        <f>IF(listings[[#This Row],[number_of_reviews]]&lt;10, "Few reviews", IF(listings[[#This Row],[number_of_reviews]]&lt;50, "Medium reviews", "Many reviews"))</f>
        <v>Medium reviews</v>
      </c>
    </row>
    <row r="131" spans="1:17" x14ac:dyDescent="0.2">
      <c r="A131">
        <v>2512534</v>
      </c>
      <c r="B131" t="s">
        <v>177</v>
      </c>
      <c r="C131">
        <v>12861536</v>
      </c>
      <c r="D131" t="s">
        <v>14</v>
      </c>
      <c r="E131" t="s">
        <v>48</v>
      </c>
      <c r="F131">
        <v>44.839889999999997</v>
      </c>
      <c r="G131">
        <v>-0.60004999999999997</v>
      </c>
      <c r="H131" t="s">
        <v>16</v>
      </c>
      <c r="I131">
        <v>150</v>
      </c>
      <c r="J131">
        <v>365</v>
      </c>
      <c r="K131">
        <v>0</v>
      </c>
      <c r="L131" s="13"/>
      <c r="M131">
        <v>1</v>
      </c>
      <c r="N131">
        <v>0</v>
      </c>
      <c r="O131" t="str">
        <f>IF(listings[[#This Row],[price]]&lt;=50, "Low", IF(listings[[#This Row],[price]]&lt;=150, "Medium", "High"))</f>
        <v>Medium</v>
      </c>
      <c r="P131" t="str">
        <f>IF(listings[[#This Row],[calculated_host_listings_count]]=1, "Unique listing", "Multiple listings")</f>
        <v>Unique listing</v>
      </c>
      <c r="Q131" t="str">
        <f>IF(listings[[#This Row],[number_of_reviews]]&lt;10, "Few reviews", IF(listings[[#This Row],[number_of_reviews]]&lt;50, "Medium reviews", "Many reviews"))</f>
        <v>Few reviews</v>
      </c>
    </row>
    <row r="132" spans="1:17" x14ac:dyDescent="0.2">
      <c r="A132">
        <v>2517422</v>
      </c>
      <c r="B132" t="s">
        <v>178</v>
      </c>
      <c r="C132">
        <v>12888245</v>
      </c>
      <c r="D132" t="s">
        <v>34</v>
      </c>
      <c r="E132" t="s">
        <v>34</v>
      </c>
      <c r="F132">
        <v>44.822719999999997</v>
      </c>
      <c r="G132">
        <v>-0.59040000000000004</v>
      </c>
      <c r="H132" t="s">
        <v>16</v>
      </c>
      <c r="I132">
        <v>200</v>
      </c>
      <c r="J132">
        <v>7</v>
      </c>
      <c r="K132">
        <v>32</v>
      </c>
      <c r="L132" s="13">
        <v>44436</v>
      </c>
      <c r="M132">
        <v>1</v>
      </c>
      <c r="N132">
        <v>0</v>
      </c>
      <c r="O132" t="str">
        <f>IF(listings[[#This Row],[price]]&lt;=50, "Low", IF(listings[[#This Row],[price]]&lt;=150, "Medium", "High"))</f>
        <v>High</v>
      </c>
      <c r="P132" t="str">
        <f>IF(listings[[#This Row],[calculated_host_listings_count]]=1, "Unique listing", "Multiple listings")</f>
        <v>Unique listing</v>
      </c>
      <c r="Q132" t="str">
        <f>IF(listings[[#This Row],[number_of_reviews]]&lt;10, "Few reviews", IF(listings[[#This Row],[number_of_reviews]]&lt;50, "Medium reviews", "Many reviews"))</f>
        <v>Medium reviews</v>
      </c>
    </row>
    <row r="133" spans="1:17" x14ac:dyDescent="0.2">
      <c r="A133">
        <v>2518522</v>
      </c>
      <c r="B133" t="s">
        <v>179</v>
      </c>
      <c r="C133">
        <v>12893025</v>
      </c>
      <c r="D133" t="s">
        <v>14</v>
      </c>
      <c r="E133" t="s">
        <v>144</v>
      </c>
      <c r="F133">
        <v>44.859870000000001</v>
      </c>
      <c r="G133">
        <v>-0.55503000000000002</v>
      </c>
      <c r="H133" t="s">
        <v>16</v>
      </c>
      <c r="I133">
        <v>88</v>
      </c>
      <c r="J133">
        <v>365</v>
      </c>
      <c r="K133">
        <v>7</v>
      </c>
      <c r="L133" s="13">
        <v>42712</v>
      </c>
      <c r="M133">
        <v>1</v>
      </c>
      <c r="N133">
        <v>0</v>
      </c>
      <c r="O133" t="str">
        <f>IF(listings[[#This Row],[price]]&lt;=50, "Low", IF(listings[[#This Row],[price]]&lt;=150, "Medium", "High"))</f>
        <v>Medium</v>
      </c>
      <c r="P133" t="str">
        <f>IF(listings[[#This Row],[calculated_host_listings_count]]=1, "Unique listing", "Multiple listings")</f>
        <v>Unique listing</v>
      </c>
      <c r="Q133" t="str">
        <f>IF(listings[[#This Row],[number_of_reviews]]&lt;10, "Few reviews", IF(listings[[#This Row],[number_of_reviews]]&lt;50, "Medium reviews", "Many reviews"))</f>
        <v>Few reviews</v>
      </c>
    </row>
    <row r="134" spans="1:17" x14ac:dyDescent="0.2">
      <c r="A134">
        <v>2522837</v>
      </c>
      <c r="B134" t="s">
        <v>180</v>
      </c>
      <c r="C134">
        <v>12917011</v>
      </c>
      <c r="D134" t="s">
        <v>14</v>
      </c>
      <c r="E134" t="s">
        <v>22</v>
      </c>
      <c r="F134">
        <v>44.836370000000002</v>
      </c>
      <c r="G134">
        <v>-0.57020999999999999</v>
      </c>
      <c r="H134" t="s">
        <v>16</v>
      </c>
      <c r="I134">
        <v>106</v>
      </c>
      <c r="J134">
        <v>3</v>
      </c>
      <c r="K134">
        <v>602</v>
      </c>
      <c r="L134" s="13">
        <v>45168</v>
      </c>
      <c r="M134">
        <v>1</v>
      </c>
      <c r="N134">
        <v>75</v>
      </c>
      <c r="O134" t="str">
        <f>IF(listings[[#This Row],[price]]&lt;=50, "Low", IF(listings[[#This Row],[price]]&lt;=150, "Medium", "High"))</f>
        <v>Medium</v>
      </c>
      <c r="P134" t="str">
        <f>IF(listings[[#This Row],[calculated_host_listings_count]]=1, "Unique listing", "Multiple listings")</f>
        <v>Unique listing</v>
      </c>
      <c r="Q134" t="str">
        <f>IF(listings[[#This Row],[number_of_reviews]]&lt;10, "Few reviews", IF(listings[[#This Row],[number_of_reviews]]&lt;50, "Medium reviews", "Many reviews"))</f>
        <v>Many reviews</v>
      </c>
    </row>
    <row r="135" spans="1:17" x14ac:dyDescent="0.2">
      <c r="A135">
        <v>2525201</v>
      </c>
      <c r="B135" t="s">
        <v>181</v>
      </c>
      <c r="C135">
        <v>12929499</v>
      </c>
      <c r="D135" t="s">
        <v>14</v>
      </c>
      <c r="E135" t="s">
        <v>51</v>
      </c>
      <c r="F135">
        <v>44.82535</v>
      </c>
      <c r="G135">
        <v>-0.57199999999999995</v>
      </c>
      <c r="H135" t="s">
        <v>16</v>
      </c>
      <c r="I135">
        <v>150</v>
      </c>
      <c r="J135">
        <v>2</v>
      </c>
      <c r="K135">
        <v>185</v>
      </c>
      <c r="L135" s="13">
        <v>45158</v>
      </c>
      <c r="M135">
        <v>1</v>
      </c>
      <c r="N135">
        <v>14</v>
      </c>
      <c r="O135" t="str">
        <f>IF(listings[[#This Row],[price]]&lt;=50, "Low", IF(listings[[#This Row],[price]]&lt;=150, "Medium", "High"))</f>
        <v>Medium</v>
      </c>
      <c r="P135" t="str">
        <f>IF(listings[[#This Row],[calculated_host_listings_count]]=1, "Unique listing", "Multiple listings")</f>
        <v>Unique listing</v>
      </c>
      <c r="Q135" t="str">
        <f>IF(listings[[#This Row],[number_of_reviews]]&lt;10, "Few reviews", IF(listings[[#This Row],[number_of_reviews]]&lt;50, "Medium reviews", "Many reviews"))</f>
        <v>Many reviews</v>
      </c>
    </row>
    <row r="136" spans="1:17" x14ac:dyDescent="0.2">
      <c r="A136">
        <v>2530568</v>
      </c>
      <c r="B136" t="s">
        <v>182</v>
      </c>
      <c r="C136">
        <v>12540790</v>
      </c>
      <c r="D136" t="s">
        <v>31</v>
      </c>
      <c r="E136" t="s">
        <v>183</v>
      </c>
      <c r="F136">
        <v>44.849939999999997</v>
      </c>
      <c r="G136">
        <v>-0.53632999999999997</v>
      </c>
      <c r="H136" t="s">
        <v>16</v>
      </c>
      <c r="I136">
        <v>68</v>
      </c>
      <c r="J136">
        <v>3</v>
      </c>
      <c r="K136">
        <v>65</v>
      </c>
      <c r="L136" s="13">
        <v>45152</v>
      </c>
      <c r="M136">
        <v>1</v>
      </c>
      <c r="N136">
        <v>10</v>
      </c>
      <c r="O136" t="str">
        <f>IF(listings[[#This Row],[price]]&lt;=50, "Low", IF(listings[[#This Row],[price]]&lt;=150, "Medium", "High"))</f>
        <v>Medium</v>
      </c>
      <c r="P136" t="str">
        <f>IF(listings[[#This Row],[calculated_host_listings_count]]=1, "Unique listing", "Multiple listings")</f>
        <v>Unique listing</v>
      </c>
      <c r="Q136" t="str">
        <f>IF(listings[[#This Row],[number_of_reviews]]&lt;10, "Few reviews", IF(listings[[#This Row],[number_of_reviews]]&lt;50, "Medium reviews", "Many reviews"))</f>
        <v>Many reviews</v>
      </c>
    </row>
    <row r="137" spans="1:17" x14ac:dyDescent="0.2">
      <c r="A137">
        <v>2544549</v>
      </c>
      <c r="B137" t="s">
        <v>184</v>
      </c>
      <c r="C137">
        <v>2235781</v>
      </c>
      <c r="D137" t="s">
        <v>14</v>
      </c>
      <c r="E137" t="s">
        <v>144</v>
      </c>
      <c r="F137">
        <v>44.860439999999997</v>
      </c>
      <c r="G137">
        <v>-0.56008999999999998</v>
      </c>
      <c r="H137" t="s">
        <v>16</v>
      </c>
      <c r="I137">
        <v>40</v>
      </c>
      <c r="J137">
        <v>365</v>
      </c>
      <c r="K137">
        <v>52</v>
      </c>
      <c r="L137" s="13">
        <v>43321</v>
      </c>
      <c r="M137">
        <v>1</v>
      </c>
      <c r="N137">
        <v>0</v>
      </c>
      <c r="O137" t="str">
        <f>IF(listings[[#This Row],[price]]&lt;=50, "Low", IF(listings[[#This Row],[price]]&lt;=150, "Medium", "High"))</f>
        <v>Low</v>
      </c>
      <c r="P137" t="str">
        <f>IF(listings[[#This Row],[calculated_host_listings_count]]=1, "Unique listing", "Multiple listings")</f>
        <v>Unique listing</v>
      </c>
      <c r="Q137" t="str">
        <f>IF(listings[[#This Row],[number_of_reviews]]&lt;10, "Few reviews", IF(listings[[#This Row],[number_of_reviews]]&lt;50, "Medium reviews", "Many reviews"))</f>
        <v>Many reviews</v>
      </c>
    </row>
    <row r="138" spans="1:17" x14ac:dyDescent="0.2">
      <c r="A138">
        <v>2546284</v>
      </c>
      <c r="B138" t="s">
        <v>185</v>
      </c>
      <c r="C138">
        <v>13036563</v>
      </c>
      <c r="D138" t="s">
        <v>14</v>
      </c>
      <c r="E138" t="s">
        <v>22</v>
      </c>
      <c r="F138">
        <v>44.83784</v>
      </c>
      <c r="G138">
        <v>-0.57450000000000001</v>
      </c>
      <c r="H138" t="s">
        <v>16</v>
      </c>
      <c r="I138">
        <v>119</v>
      </c>
      <c r="J138">
        <v>4</v>
      </c>
      <c r="K138">
        <v>40</v>
      </c>
      <c r="L138" s="13">
        <v>45150</v>
      </c>
      <c r="M138">
        <v>1</v>
      </c>
      <c r="N138">
        <v>20</v>
      </c>
      <c r="O138" t="str">
        <f>IF(listings[[#This Row],[price]]&lt;=50, "Low", IF(listings[[#This Row],[price]]&lt;=150, "Medium", "High"))</f>
        <v>Medium</v>
      </c>
      <c r="P138" t="str">
        <f>IF(listings[[#This Row],[calculated_host_listings_count]]=1, "Unique listing", "Multiple listings")</f>
        <v>Unique listing</v>
      </c>
      <c r="Q138" t="str">
        <f>IF(listings[[#This Row],[number_of_reviews]]&lt;10, "Few reviews", IF(listings[[#This Row],[number_of_reviews]]&lt;50, "Medium reviews", "Many reviews"))</f>
        <v>Medium reviews</v>
      </c>
    </row>
    <row r="139" spans="1:17" x14ac:dyDescent="0.2">
      <c r="A139">
        <v>2562812</v>
      </c>
      <c r="B139" t="s">
        <v>186</v>
      </c>
      <c r="C139">
        <v>10425012</v>
      </c>
      <c r="D139" t="s">
        <v>14</v>
      </c>
      <c r="E139" t="s">
        <v>45</v>
      </c>
      <c r="F139">
        <v>44.830869999999997</v>
      </c>
      <c r="G139">
        <v>-0.59846999999999995</v>
      </c>
      <c r="H139" t="s">
        <v>16</v>
      </c>
      <c r="I139">
        <v>137</v>
      </c>
      <c r="J139">
        <v>1</v>
      </c>
      <c r="K139">
        <v>38</v>
      </c>
      <c r="L139" s="13">
        <v>45143</v>
      </c>
      <c r="M139">
        <v>2</v>
      </c>
      <c r="N139">
        <v>21</v>
      </c>
      <c r="O139" t="str">
        <f>IF(listings[[#This Row],[price]]&lt;=50, "Low", IF(listings[[#This Row],[price]]&lt;=150, "Medium", "High"))</f>
        <v>Medium</v>
      </c>
      <c r="P139" t="str">
        <f>IF(listings[[#This Row],[calculated_host_listings_count]]=1, "Unique listing", "Multiple listings")</f>
        <v>Multiple listings</v>
      </c>
      <c r="Q139" t="str">
        <f>IF(listings[[#This Row],[number_of_reviews]]&lt;10, "Few reviews", IF(listings[[#This Row],[number_of_reviews]]&lt;50, "Medium reviews", "Many reviews"))</f>
        <v>Medium reviews</v>
      </c>
    </row>
    <row r="140" spans="1:17" x14ac:dyDescent="0.2">
      <c r="A140">
        <v>2598374</v>
      </c>
      <c r="B140" t="s">
        <v>187</v>
      </c>
      <c r="C140">
        <v>2223054</v>
      </c>
      <c r="D140" t="s">
        <v>14</v>
      </c>
      <c r="E140" t="s">
        <v>22</v>
      </c>
      <c r="F140">
        <v>44.841850000000001</v>
      </c>
      <c r="G140">
        <v>-0.586816</v>
      </c>
      <c r="H140" t="s">
        <v>16</v>
      </c>
      <c r="I140">
        <v>113</v>
      </c>
      <c r="J140">
        <v>4</v>
      </c>
      <c r="K140">
        <v>108</v>
      </c>
      <c r="L140" s="13">
        <v>45102</v>
      </c>
      <c r="M140">
        <v>1</v>
      </c>
      <c r="N140">
        <v>11</v>
      </c>
      <c r="O140" t="str">
        <f>IF(listings[[#This Row],[price]]&lt;=50, "Low", IF(listings[[#This Row],[price]]&lt;=150, "Medium", "High"))</f>
        <v>Medium</v>
      </c>
      <c r="P140" t="str">
        <f>IF(listings[[#This Row],[calculated_host_listings_count]]=1, "Unique listing", "Multiple listings")</f>
        <v>Unique listing</v>
      </c>
      <c r="Q140" t="str">
        <f>IF(listings[[#This Row],[number_of_reviews]]&lt;10, "Few reviews", IF(listings[[#This Row],[number_of_reviews]]&lt;50, "Medium reviews", "Many reviews"))</f>
        <v>Many reviews</v>
      </c>
    </row>
    <row r="141" spans="1:17" x14ac:dyDescent="0.2">
      <c r="A141">
        <v>2604928</v>
      </c>
      <c r="B141" t="s">
        <v>188</v>
      </c>
      <c r="C141">
        <v>11534444</v>
      </c>
      <c r="D141" t="s">
        <v>14</v>
      </c>
      <c r="E141" t="s">
        <v>22</v>
      </c>
      <c r="F141">
        <v>44.835500000000003</v>
      </c>
      <c r="G141">
        <v>-0.57010000000000005</v>
      </c>
      <c r="H141" t="s">
        <v>16</v>
      </c>
      <c r="I141">
        <v>120</v>
      </c>
      <c r="J141">
        <v>3</v>
      </c>
      <c r="K141">
        <v>169</v>
      </c>
      <c r="L141" s="13">
        <v>45127</v>
      </c>
      <c r="M141">
        <v>1</v>
      </c>
      <c r="N141">
        <v>14</v>
      </c>
      <c r="O141" t="str">
        <f>IF(listings[[#This Row],[price]]&lt;=50, "Low", IF(listings[[#This Row],[price]]&lt;=150, "Medium", "High"))</f>
        <v>Medium</v>
      </c>
      <c r="P141" t="str">
        <f>IF(listings[[#This Row],[calculated_host_listings_count]]=1, "Unique listing", "Multiple listings")</f>
        <v>Unique listing</v>
      </c>
      <c r="Q141" t="str">
        <f>IF(listings[[#This Row],[number_of_reviews]]&lt;10, "Few reviews", IF(listings[[#This Row],[number_of_reviews]]&lt;50, "Medium reviews", "Many reviews"))</f>
        <v>Many reviews</v>
      </c>
    </row>
    <row r="142" spans="1:17" x14ac:dyDescent="0.2">
      <c r="A142">
        <v>2690733</v>
      </c>
      <c r="B142" t="s">
        <v>189</v>
      </c>
      <c r="C142">
        <v>13771979</v>
      </c>
      <c r="D142" t="s">
        <v>14</v>
      </c>
      <c r="E142" t="s">
        <v>20</v>
      </c>
      <c r="F142">
        <v>44.853630000000003</v>
      </c>
      <c r="G142">
        <v>-0.58440000000000003</v>
      </c>
      <c r="H142" t="s">
        <v>16</v>
      </c>
      <c r="I142">
        <v>190</v>
      </c>
      <c r="J142">
        <v>6</v>
      </c>
      <c r="K142">
        <v>46</v>
      </c>
      <c r="L142" s="13">
        <v>45157</v>
      </c>
      <c r="M142">
        <v>1</v>
      </c>
      <c r="N142">
        <v>2</v>
      </c>
      <c r="O142" t="str">
        <f>IF(listings[[#This Row],[price]]&lt;=50, "Low", IF(listings[[#This Row],[price]]&lt;=150, "Medium", "High"))</f>
        <v>High</v>
      </c>
      <c r="P142" t="str">
        <f>IF(listings[[#This Row],[calculated_host_listings_count]]=1, "Unique listing", "Multiple listings")</f>
        <v>Unique listing</v>
      </c>
      <c r="Q142" t="str">
        <f>IF(listings[[#This Row],[number_of_reviews]]&lt;10, "Few reviews", IF(listings[[#This Row],[number_of_reviews]]&lt;50, "Medium reviews", "Many reviews"))</f>
        <v>Medium reviews</v>
      </c>
    </row>
    <row r="143" spans="1:17" x14ac:dyDescent="0.2">
      <c r="A143">
        <v>2693188</v>
      </c>
      <c r="B143" t="s">
        <v>190</v>
      </c>
      <c r="C143">
        <v>13782771</v>
      </c>
      <c r="D143" t="s">
        <v>191</v>
      </c>
      <c r="E143" t="s">
        <v>191</v>
      </c>
      <c r="F143">
        <v>44.871859999999998</v>
      </c>
      <c r="G143">
        <v>-0.63546000000000002</v>
      </c>
      <c r="H143" t="s">
        <v>16</v>
      </c>
      <c r="I143">
        <v>1000</v>
      </c>
      <c r="J143">
        <v>3</v>
      </c>
      <c r="K143">
        <v>20</v>
      </c>
      <c r="L143" s="13">
        <v>44816</v>
      </c>
      <c r="M143">
        <v>1</v>
      </c>
      <c r="N143">
        <v>1</v>
      </c>
      <c r="O143" t="str">
        <f>IF(listings[[#This Row],[price]]&lt;=50, "Low", IF(listings[[#This Row],[price]]&lt;=150, "Medium", "High"))</f>
        <v>High</v>
      </c>
      <c r="P143" t="str">
        <f>IF(listings[[#This Row],[calculated_host_listings_count]]=1, "Unique listing", "Multiple listings")</f>
        <v>Unique listing</v>
      </c>
      <c r="Q143" t="str">
        <f>IF(listings[[#This Row],[number_of_reviews]]&lt;10, "Few reviews", IF(listings[[#This Row],[number_of_reviews]]&lt;50, "Medium reviews", "Many reviews"))</f>
        <v>Medium reviews</v>
      </c>
    </row>
    <row r="144" spans="1:17" x14ac:dyDescent="0.2">
      <c r="A144">
        <v>2758236</v>
      </c>
      <c r="B144" t="s">
        <v>192</v>
      </c>
      <c r="C144">
        <v>14108597</v>
      </c>
      <c r="D144" t="s">
        <v>14</v>
      </c>
      <c r="E144" t="s">
        <v>20</v>
      </c>
      <c r="F144">
        <v>44.85257</v>
      </c>
      <c r="G144">
        <v>-0.57291000000000003</v>
      </c>
      <c r="H144" t="s">
        <v>16</v>
      </c>
      <c r="I144">
        <v>327</v>
      </c>
      <c r="J144">
        <v>4</v>
      </c>
      <c r="K144">
        <v>262</v>
      </c>
      <c r="L144" s="13">
        <v>45112</v>
      </c>
      <c r="M144">
        <v>3</v>
      </c>
      <c r="N144">
        <v>25</v>
      </c>
      <c r="O144" t="str">
        <f>IF(listings[[#This Row],[price]]&lt;=50, "Low", IF(listings[[#This Row],[price]]&lt;=150, "Medium", "High"))</f>
        <v>High</v>
      </c>
      <c r="P144" t="str">
        <f>IF(listings[[#This Row],[calculated_host_listings_count]]=1, "Unique listing", "Multiple listings")</f>
        <v>Multiple listings</v>
      </c>
      <c r="Q144" t="str">
        <f>IF(listings[[#This Row],[number_of_reviews]]&lt;10, "Few reviews", IF(listings[[#This Row],[number_of_reviews]]&lt;50, "Medium reviews", "Many reviews"))</f>
        <v>Many reviews</v>
      </c>
    </row>
    <row r="145" spans="1:17" x14ac:dyDescent="0.2">
      <c r="A145">
        <v>2808914</v>
      </c>
      <c r="B145" t="s">
        <v>193</v>
      </c>
      <c r="C145">
        <v>8213752</v>
      </c>
      <c r="D145" t="s">
        <v>14</v>
      </c>
      <c r="E145" t="s">
        <v>22</v>
      </c>
      <c r="F145">
        <v>44.837859999999999</v>
      </c>
      <c r="G145">
        <v>-0.56896000000000002</v>
      </c>
      <c r="H145" t="s">
        <v>16</v>
      </c>
      <c r="I145">
        <v>66</v>
      </c>
      <c r="J145">
        <v>4</v>
      </c>
      <c r="K145">
        <v>305</v>
      </c>
      <c r="L145" s="13">
        <v>45177</v>
      </c>
      <c r="M145">
        <v>1</v>
      </c>
      <c r="N145">
        <v>46</v>
      </c>
      <c r="O145" t="str">
        <f>IF(listings[[#This Row],[price]]&lt;=50, "Low", IF(listings[[#This Row],[price]]&lt;=150, "Medium", "High"))</f>
        <v>Medium</v>
      </c>
      <c r="P145" t="str">
        <f>IF(listings[[#This Row],[calculated_host_listings_count]]=1, "Unique listing", "Multiple listings")</f>
        <v>Unique listing</v>
      </c>
      <c r="Q145" t="str">
        <f>IF(listings[[#This Row],[number_of_reviews]]&lt;10, "Few reviews", IF(listings[[#This Row],[number_of_reviews]]&lt;50, "Medium reviews", "Many reviews"))</f>
        <v>Many reviews</v>
      </c>
    </row>
    <row r="146" spans="1:17" x14ac:dyDescent="0.2">
      <c r="A146">
        <v>2835903</v>
      </c>
      <c r="B146" t="s">
        <v>194</v>
      </c>
      <c r="C146">
        <v>14502449</v>
      </c>
      <c r="D146" t="s">
        <v>14</v>
      </c>
      <c r="E146" t="s">
        <v>15</v>
      </c>
      <c r="F146">
        <v>44.825299999999999</v>
      </c>
      <c r="G146">
        <v>-0.55866000000000005</v>
      </c>
      <c r="H146" t="s">
        <v>16</v>
      </c>
      <c r="I146">
        <v>85</v>
      </c>
      <c r="J146">
        <v>365</v>
      </c>
      <c r="K146">
        <v>9</v>
      </c>
      <c r="L146" s="13">
        <v>42842</v>
      </c>
      <c r="M146">
        <v>1</v>
      </c>
      <c r="N146">
        <v>0</v>
      </c>
      <c r="O146" t="str">
        <f>IF(listings[[#This Row],[price]]&lt;=50, "Low", IF(listings[[#This Row],[price]]&lt;=150, "Medium", "High"))</f>
        <v>Medium</v>
      </c>
      <c r="P146" t="str">
        <f>IF(listings[[#This Row],[calculated_host_listings_count]]=1, "Unique listing", "Multiple listings")</f>
        <v>Unique listing</v>
      </c>
      <c r="Q146" t="str">
        <f>IF(listings[[#This Row],[number_of_reviews]]&lt;10, "Few reviews", IF(listings[[#This Row],[number_of_reviews]]&lt;50, "Medium reviews", "Many reviews"))</f>
        <v>Few reviews</v>
      </c>
    </row>
    <row r="147" spans="1:17" x14ac:dyDescent="0.2">
      <c r="A147">
        <v>2850480</v>
      </c>
      <c r="B147" t="s">
        <v>195</v>
      </c>
      <c r="C147">
        <v>14576713</v>
      </c>
      <c r="D147" t="s">
        <v>14</v>
      </c>
      <c r="E147" t="s">
        <v>22</v>
      </c>
      <c r="F147">
        <v>44.8399</v>
      </c>
      <c r="G147">
        <v>-0.59758999999999995</v>
      </c>
      <c r="H147" t="s">
        <v>16</v>
      </c>
      <c r="I147">
        <v>200</v>
      </c>
      <c r="J147">
        <v>14</v>
      </c>
      <c r="K147">
        <v>3</v>
      </c>
      <c r="L147" s="13">
        <v>42963</v>
      </c>
      <c r="M147">
        <v>1</v>
      </c>
      <c r="N147">
        <v>0</v>
      </c>
      <c r="O147" t="str">
        <f>IF(listings[[#This Row],[price]]&lt;=50, "Low", IF(listings[[#This Row],[price]]&lt;=150, "Medium", "High"))</f>
        <v>High</v>
      </c>
      <c r="P147" t="str">
        <f>IF(listings[[#This Row],[calculated_host_listings_count]]=1, "Unique listing", "Multiple listings")</f>
        <v>Unique listing</v>
      </c>
      <c r="Q147" t="str">
        <f>IF(listings[[#This Row],[number_of_reviews]]&lt;10, "Few reviews", IF(listings[[#This Row],[number_of_reviews]]&lt;50, "Medium reviews", "Many reviews"))</f>
        <v>Few reviews</v>
      </c>
    </row>
    <row r="148" spans="1:17" x14ac:dyDescent="0.2">
      <c r="A148">
        <v>2850542</v>
      </c>
      <c r="B148" t="s">
        <v>196</v>
      </c>
      <c r="C148">
        <v>14056666</v>
      </c>
      <c r="D148" t="s">
        <v>160</v>
      </c>
      <c r="E148" t="s">
        <v>160</v>
      </c>
      <c r="F148">
        <v>44.878079999999997</v>
      </c>
      <c r="G148">
        <v>-0.61753999999999998</v>
      </c>
      <c r="H148" t="s">
        <v>16</v>
      </c>
      <c r="I148">
        <v>299</v>
      </c>
      <c r="J148">
        <v>7</v>
      </c>
      <c r="K148">
        <v>0</v>
      </c>
      <c r="L148" s="13"/>
      <c r="M148">
        <v>1</v>
      </c>
      <c r="N148">
        <v>0</v>
      </c>
      <c r="O148" t="str">
        <f>IF(listings[[#This Row],[price]]&lt;=50, "Low", IF(listings[[#This Row],[price]]&lt;=150, "Medium", "High"))</f>
        <v>High</v>
      </c>
      <c r="P148" t="str">
        <f>IF(listings[[#This Row],[calculated_host_listings_count]]=1, "Unique listing", "Multiple listings")</f>
        <v>Unique listing</v>
      </c>
      <c r="Q148" t="str">
        <f>IF(listings[[#This Row],[number_of_reviews]]&lt;10, "Few reviews", IF(listings[[#This Row],[number_of_reviews]]&lt;50, "Medium reviews", "Many reviews"))</f>
        <v>Few reviews</v>
      </c>
    </row>
    <row r="149" spans="1:17" x14ac:dyDescent="0.2">
      <c r="A149">
        <v>2878090</v>
      </c>
      <c r="B149" t="s">
        <v>197</v>
      </c>
      <c r="C149">
        <v>9850823</v>
      </c>
      <c r="D149" t="s">
        <v>14</v>
      </c>
      <c r="E149" t="s">
        <v>48</v>
      </c>
      <c r="F149">
        <v>44.85125</v>
      </c>
      <c r="G149">
        <v>-0.62651000000000001</v>
      </c>
      <c r="H149" t="s">
        <v>16</v>
      </c>
      <c r="I149">
        <v>120</v>
      </c>
      <c r="J149">
        <v>5</v>
      </c>
      <c r="K149">
        <v>4</v>
      </c>
      <c r="L149" s="13">
        <v>44052</v>
      </c>
      <c r="M149">
        <v>1</v>
      </c>
      <c r="N149">
        <v>0</v>
      </c>
      <c r="O149" t="str">
        <f>IF(listings[[#This Row],[price]]&lt;=50, "Low", IF(listings[[#This Row],[price]]&lt;=150, "Medium", "High"))</f>
        <v>Medium</v>
      </c>
      <c r="P149" t="str">
        <f>IF(listings[[#This Row],[calculated_host_listings_count]]=1, "Unique listing", "Multiple listings")</f>
        <v>Unique listing</v>
      </c>
      <c r="Q149" t="str">
        <f>IF(listings[[#This Row],[number_of_reviews]]&lt;10, "Few reviews", IF(listings[[#This Row],[number_of_reviews]]&lt;50, "Medium reviews", "Many reviews"))</f>
        <v>Few reviews</v>
      </c>
    </row>
    <row r="150" spans="1:17" x14ac:dyDescent="0.2">
      <c r="A150">
        <v>2882364</v>
      </c>
      <c r="B150" t="s">
        <v>198</v>
      </c>
      <c r="C150">
        <v>14730592</v>
      </c>
      <c r="D150" t="s">
        <v>14</v>
      </c>
      <c r="E150" t="s">
        <v>144</v>
      </c>
      <c r="F150">
        <v>44.857430000000001</v>
      </c>
      <c r="G150">
        <v>-0.56189</v>
      </c>
      <c r="H150" t="s">
        <v>16</v>
      </c>
      <c r="I150">
        <v>50</v>
      </c>
      <c r="J150">
        <v>365</v>
      </c>
      <c r="K150">
        <v>0</v>
      </c>
      <c r="L150" s="13"/>
      <c r="M150">
        <v>1</v>
      </c>
      <c r="N150">
        <v>0</v>
      </c>
      <c r="O150" t="str">
        <f>IF(listings[[#This Row],[price]]&lt;=50, "Low", IF(listings[[#This Row],[price]]&lt;=150, "Medium", "High"))</f>
        <v>Low</v>
      </c>
      <c r="P150" t="str">
        <f>IF(listings[[#This Row],[calculated_host_listings_count]]=1, "Unique listing", "Multiple listings")</f>
        <v>Unique listing</v>
      </c>
      <c r="Q150" t="str">
        <f>IF(listings[[#This Row],[number_of_reviews]]&lt;10, "Few reviews", IF(listings[[#This Row],[number_of_reviews]]&lt;50, "Medium reviews", "Many reviews"))</f>
        <v>Few reviews</v>
      </c>
    </row>
    <row r="151" spans="1:17" x14ac:dyDescent="0.2">
      <c r="A151">
        <v>2888908</v>
      </c>
      <c r="B151" t="s">
        <v>199</v>
      </c>
      <c r="C151">
        <v>7914769</v>
      </c>
      <c r="D151" t="s">
        <v>34</v>
      </c>
      <c r="E151" t="s">
        <v>34</v>
      </c>
      <c r="F151">
        <v>44.817250000000001</v>
      </c>
      <c r="G151">
        <v>-0.57777000000000001</v>
      </c>
      <c r="H151" t="s">
        <v>16</v>
      </c>
      <c r="I151">
        <v>140</v>
      </c>
      <c r="J151">
        <v>5</v>
      </c>
      <c r="K151">
        <v>13</v>
      </c>
      <c r="L151" s="13">
        <v>45058</v>
      </c>
      <c r="M151">
        <v>1</v>
      </c>
      <c r="N151">
        <v>4</v>
      </c>
      <c r="O151" t="str">
        <f>IF(listings[[#This Row],[price]]&lt;=50, "Low", IF(listings[[#This Row],[price]]&lt;=150, "Medium", "High"))</f>
        <v>Medium</v>
      </c>
      <c r="P151" t="str">
        <f>IF(listings[[#This Row],[calculated_host_listings_count]]=1, "Unique listing", "Multiple listings")</f>
        <v>Unique listing</v>
      </c>
      <c r="Q151" t="str">
        <f>IF(listings[[#This Row],[number_of_reviews]]&lt;10, "Few reviews", IF(listings[[#This Row],[number_of_reviews]]&lt;50, "Medium reviews", "Many reviews"))</f>
        <v>Medium reviews</v>
      </c>
    </row>
    <row r="152" spans="1:17" x14ac:dyDescent="0.2">
      <c r="A152">
        <v>2906810</v>
      </c>
      <c r="B152" t="s">
        <v>200</v>
      </c>
      <c r="C152">
        <v>14850260</v>
      </c>
      <c r="D152" t="s">
        <v>191</v>
      </c>
      <c r="E152" t="s">
        <v>191</v>
      </c>
      <c r="F152">
        <v>44.887180000000001</v>
      </c>
      <c r="G152">
        <v>-0.65200000000000002</v>
      </c>
      <c r="H152" t="s">
        <v>16</v>
      </c>
      <c r="I152">
        <v>80</v>
      </c>
      <c r="J152">
        <v>2</v>
      </c>
      <c r="K152">
        <v>80</v>
      </c>
      <c r="L152" s="13">
        <v>45152</v>
      </c>
      <c r="M152">
        <v>1</v>
      </c>
      <c r="N152">
        <v>18</v>
      </c>
      <c r="O152" t="str">
        <f>IF(listings[[#This Row],[price]]&lt;=50, "Low", IF(listings[[#This Row],[price]]&lt;=150, "Medium", "High"))</f>
        <v>Medium</v>
      </c>
      <c r="P152" t="str">
        <f>IF(listings[[#This Row],[calculated_host_listings_count]]=1, "Unique listing", "Multiple listings")</f>
        <v>Unique listing</v>
      </c>
      <c r="Q152" t="str">
        <f>IF(listings[[#This Row],[number_of_reviews]]&lt;10, "Few reviews", IF(listings[[#This Row],[number_of_reviews]]&lt;50, "Medium reviews", "Many reviews"))</f>
        <v>Many reviews</v>
      </c>
    </row>
    <row r="153" spans="1:17" x14ac:dyDescent="0.2">
      <c r="A153">
        <v>2922505</v>
      </c>
      <c r="B153" t="s">
        <v>201</v>
      </c>
      <c r="C153">
        <v>14574962</v>
      </c>
      <c r="D153" t="s">
        <v>14</v>
      </c>
      <c r="E153" t="s">
        <v>20</v>
      </c>
      <c r="F153">
        <v>44.852440000000001</v>
      </c>
      <c r="G153">
        <v>-0.57077</v>
      </c>
      <c r="H153" t="s">
        <v>16</v>
      </c>
      <c r="I153">
        <v>90</v>
      </c>
      <c r="J153">
        <v>365</v>
      </c>
      <c r="K153">
        <v>0</v>
      </c>
      <c r="L153" s="13"/>
      <c r="M153">
        <v>1</v>
      </c>
      <c r="N153">
        <v>0</v>
      </c>
      <c r="O153" t="str">
        <f>IF(listings[[#This Row],[price]]&lt;=50, "Low", IF(listings[[#This Row],[price]]&lt;=150, "Medium", "High"))</f>
        <v>Medium</v>
      </c>
      <c r="P153" t="str">
        <f>IF(listings[[#This Row],[calculated_host_listings_count]]=1, "Unique listing", "Multiple listings")</f>
        <v>Unique listing</v>
      </c>
      <c r="Q153" t="str">
        <f>IF(listings[[#This Row],[number_of_reviews]]&lt;10, "Few reviews", IF(listings[[#This Row],[number_of_reviews]]&lt;50, "Medium reviews", "Many reviews"))</f>
        <v>Few reviews</v>
      </c>
    </row>
    <row r="154" spans="1:17" x14ac:dyDescent="0.2">
      <c r="A154">
        <v>2922867</v>
      </c>
      <c r="B154" t="s">
        <v>202</v>
      </c>
      <c r="C154">
        <v>3649476</v>
      </c>
      <c r="D154" t="s">
        <v>14</v>
      </c>
      <c r="E154" t="s">
        <v>48</v>
      </c>
      <c r="F154">
        <v>44.839100000000002</v>
      </c>
      <c r="G154">
        <v>-0.62056</v>
      </c>
      <c r="H154" t="s">
        <v>28</v>
      </c>
      <c r="I154">
        <v>50</v>
      </c>
      <c r="J154">
        <v>1</v>
      </c>
      <c r="K154">
        <v>3</v>
      </c>
      <c r="L154" s="13">
        <v>43191</v>
      </c>
      <c r="M154">
        <v>2</v>
      </c>
      <c r="N154">
        <v>0</v>
      </c>
      <c r="O154" t="str">
        <f>IF(listings[[#This Row],[price]]&lt;=50, "Low", IF(listings[[#This Row],[price]]&lt;=150, "Medium", "High"))</f>
        <v>Low</v>
      </c>
      <c r="P154" t="str">
        <f>IF(listings[[#This Row],[calculated_host_listings_count]]=1, "Unique listing", "Multiple listings")</f>
        <v>Multiple listings</v>
      </c>
      <c r="Q154" t="str">
        <f>IF(listings[[#This Row],[number_of_reviews]]&lt;10, "Few reviews", IF(listings[[#This Row],[number_of_reviews]]&lt;50, "Medium reviews", "Many reviews"))</f>
        <v>Few reviews</v>
      </c>
    </row>
    <row r="155" spans="1:17" x14ac:dyDescent="0.2">
      <c r="A155">
        <v>2930433</v>
      </c>
      <c r="B155" t="s">
        <v>203</v>
      </c>
      <c r="C155">
        <v>14964488</v>
      </c>
      <c r="D155" t="s">
        <v>14</v>
      </c>
      <c r="E155" t="s">
        <v>125</v>
      </c>
      <c r="F155">
        <v>44.843249999999998</v>
      </c>
      <c r="G155">
        <v>-0.56030000000000002</v>
      </c>
      <c r="H155" t="s">
        <v>16</v>
      </c>
      <c r="I155">
        <v>200</v>
      </c>
      <c r="J155">
        <v>3</v>
      </c>
      <c r="K155">
        <v>24</v>
      </c>
      <c r="L155" s="13">
        <v>45157</v>
      </c>
      <c r="M155">
        <v>1</v>
      </c>
      <c r="N155">
        <v>3</v>
      </c>
      <c r="O155" t="str">
        <f>IF(listings[[#This Row],[price]]&lt;=50, "Low", IF(listings[[#This Row],[price]]&lt;=150, "Medium", "High"))</f>
        <v>High</v>
      </c>
      <c r="P155" t="str">
        <f>IF(listings[[#This Row],[calculated_host_listings_count]]=1, "Unique listing", "Multiple listings")</f>
        <v>Unique listing</v>
      </c>
      <c r="Q155" t="str">
        <f>IF(listings[[#This Row],[number_of_reviews]]&lt;10, "Few reviews", IF(listings[[#This Row],[number_of_reviews]]&lt;50, "Medium reviews", "Many reviews"))</f>
        <v>Medium reviews</v>
      </c>
    </row>
    <row r="156" spans="1:17" x14ac:dyDescent="0.2">
      <c r="A156">
        <v>2930463</v>
      </c>
      <c r="B156" t="s">
        <v>204</v>
      </c>
      <c r="C156">
        <v>14964518</v>
      </c>
      <c r="D156" t="s">
        <v>205</v>
      </c>
      <c r="E156" t="s">
        <v>205</v>
      </c>
      <c r="F156">
        <v>44.911119999999997</v>
      </c>
      <c r="G156">
        <v>-0.63490000000000002</v>
      </c>
      <c r="H156" t="s">
        <v>28</v>
      </c>
      <c r="I156">
        <v>25</v>
      </c>
      <c r="J156">
        <v>1</v>
      </c>
      <c r="K156">
        <v>36</v>
      </c>
      <c r="L156" s="13">
        <v>45146</v>
      </c>
      <c r="M156">
        <v>2</v>
      </c>
      <c r="N156">
        <v>27</v>
      </c>
      <c r="O156" t="str">
        <f>IF(listings[[#This Row],[price]]&lt;=50, "Low", IF(listings[[#This Row],[price]]&lt;=150, "Medium", "High"))</f>
        <v>Low</v>
      </c>
      <c r="P156" t="str">
        <f>IF(listings[[#This Row],[calculated_host_listings_count]]=1, "Unique listing", "Multiple listings")</f>
        <v>Multiple listings</v>
      </c>
      <c r="Q156" t="str">
        <f>IF(listings[[#This Row],[number_of_reviews]]&lt;10, "Few reviews", IF(listings[[#This Row],[number_of_reviews]]&lt;50, "Medium reviews", "Many reviews"))</f>
        <v>Medium reviews</v>
      </c>
    </row>
    <row r="157" spans="1:17" x14ac:dyDescent="0.2">
      <c r="A157">
        <v>2944617</v>
      </c>
      <c r="B157" t="s">
        <v>206</v>
      </c>
      <c r="C157">
        <v>15034132</v>
      </c>
      <c r="D157" t="s">
        <v>26</v>
      </c>
      <c r="E157" t="s">
        <v>26</v>
      </c>
      <c r="F157">
        <v>44.818300000000001</v>
      </c>
      <c r="G157">
        <v>-0.54320999999999997</v>
      </c>
      <c r="H157" t="s">
        <v>16</v>
      </c>
      <c r="I157">
        <v>90</v>
      </c>
      <c r="J157">
        <v>3</v>
      </c>
      <c r="K157">
        <v>174</v>
      </c>
      <c r="L157" s="13">
        <v>45164</v>
      </c>
      <c r="M157">
        <v>1</v>
      </c>
      <c r="N157">
        <v>18</v>
      </c>
      <c r="O157" t="str">
        <f>IF(listings[[#This Row],[price]]&lt;=50, "Low", IF(listings[[#This Row],[price]]&lt;=150, "Medium", "High"))</f>
        <v>Medium</v>
      </c>
      <c r="P157" t="str">
        <f>IF(listings[[#This Row],[calculated_host_listings_count]]=1, "Unique listing", "Multiple listings")</f>
        <v>Unique listing</v>
      </c>
      <c r="Q157" t="str">
        <f>IF(listings[[#This Row],[number_of_reviews]]&lt;10, "Few reviews", IF(listings[[#This Row],[number_of_reviews]]&lt;50, "Medium reviews", "Many reviews"))</f>
        <v>Many reviews</v>
      </c>
    </row>
    <row r="158" spans="1:17" x14ac:dyDescent="0.2">
      <c r="A158">
        <v>2949170</v>
      </c>
      <c r="B158" t="s">
        <v>207</v>
      </c>
      <c r="C158">
        <v>11905962</v>
      </c>
      <c r="D158" t="s">
        <v>34</v>
      </c>
      <c r="E158" t="s">
        <v>34</v>
      </c>
      <c r="F158">
        <v>44.80818</v>
      </c>
      <c r="G158">
        <v>-0.57476000000000005</v>
      </c>
      <c r="H158" t="s">
        <v>28</v>
      </c>
      <c r="I158">
        <v>26</v>
      </c>
      <c r="J158">
        <v>2</v>
      </c>
      <c r="K158">
        <v>54</v>
      </c>
      <c r="L158" s="13">
        <v>45103</v>
      </c>
      <c r="M158">
        <v>1</v>
      </c>
      <c r="N158">
        <v>4</v>
      </c>
      <c r="O158" t="str">
        <f>IF(listings[[#This Row],[price]]&lt;=50, "Low", IF(listings[[#This Row],[price]]&lt;=150, "Medium", "High"))</f>
        <v>Low</v>
      </c>
      <c r="P158" t="str">
        <f>IF(listings[[#This Row],[calculated_host_listings_count]]=1, "Unique listing", "Multiple listings")</f>
        <v>Unique listing</v>
      </c>
      <c r="Q158" t="str">
        <f>IF(listings[[#This Row],[number_of_reviews]]&lt;10, "Few reviews", IF(listings[[#This Row],[number_of_reviews]]&lt;50, "Medium reviews", "Many reviews"))</f>
        <v>Many reviews</v>
      </c>
    </row>
    <row r="159" spans="1:17" x14ac:dyDescent="0.2">
      <c r="A159">
        <v>2953947</v>
      </c>
      <c r="B159" t="s">
        <v>208</v>
      </c>
      <c r="C159">
        <v>15079448</v>
      </c>
      <c r="D159" t="s">
        <v>34</v>
      </c>
      <c r="E159" t="s">
        <v>34</v>
      </c>
      <c r="F159">
        <v>44.814100000000003</v>
      </c>
      <c r="G159">
        <v>-0.59989999999999999</v>
      </c>
      <c r="H159" t="s">
        <v>28</v>
      </c>
      <c r="I159">
        <v>47</v>
      </c>
      <c r="J159">
        <v>2</v>
      </c>
      <c r="K159">
        <v>43</v>
      </c>
      <c r="L159" s="13">
        <v>45170</v>
      </c>
      <c r="M159">
        <v>1</v>
      </c>
      <c r="N159">
        <v>10</v>
      </c>
      <c r="O159" t="str">
        <f>IF(listings[[#This Row],[price]]&lt;=50, "Low", IF(listings[[#This Row],[price]]&lt;=150, "Medium", "High"))</f>
        <v>Low</v>
      </c>
      <c r="P159" t="str">
        <f>IF(listings[[#This Row],[calculated_host_listings_count]]=1, "Unique listing", "Multiple listings")</f>
        <v>Unique listing</v>
      </c>
      <c r="Q159" t="str">
        <f>IF(listings[[#This Row],[number_of_reviews]]&lt;10, "Few reviews", IF(listings[[#This Row],[number_of_reviews]]&lt;50, "Medium reviews", "Many reviews"))</f>
        <v>Medium reviews</v>
      </c>
    </row>
    <row r="160" spans="1:17" x14ac:dyDescent="0.2">
      <c r="A160">
        <v>2964957</v>
      </c>
      <c r="B160" t="s">
        <v>209</v>
      </c>
      <c r="C160">
        <v>15090648</v>
      </c>
      <c r="D160" t="s">
        <v>14</v>
      </c>
      <c r="E160" t="s">
        <v>22</v>
      </c>
      <c r="F160">
        <v>44.838880000000003</v>
      </c>
      <c r="G160">
        <v>-0.57421</v>
      </c>
      <c r="H160" t="s">
        <v>16</v>
      </c>
      <c r="I160">
        <v>528</v>
      </c>
      <c r="J160">
        <v>1</v>
      </c>
      <c r="K160">
        <v>23</v>
      </c>
      <c r="L160" s="13">
        <v>45019</v>
      </c>
      <c r="M160">
        <v>1</v>
      </c>
      <c r="N160">
        <v>2</v>
      </c>
      <c r="O160" t="str">
        <f>IF(listings[[#This Row],[price]]&lt;=50, "Low", IF(listings[[#This Row],[price]]&lt;=150, "Medium", "High"))</f>
        <v>High</v>
      </c>
      <c r="P160" t="str">
        <f>IF(listings[[#This Row],[calculated_host_listings_count]]=1, "Unique listing", "Multiple listings")</f>
        <v>Unique listing</v>
      </c>
      <c r="Q160" t="str">
        <f>IF(listings[[#This Row],[number_of_reviews]]&lt;10, "Few reviews", IF(listings[[#This Row],[number_of_reviews]]&lt;50, "Medium reviews", "Many reviews"))</f>
        <v>Medium reviews</v>
      </c>
    </row>
    <row r="161" spans="1:17" x14ac:dyDescent="0.2">
      <c r="A161">
        <v>2977855</v>
      </c>
      <c r="B161" t="s">
        <v>210</v>
      </c>
      <c r="C161">
        <v>15188630</v>
      </c>
      <c r="D161" t="s">
        <v>14</v>
      </c>
      <c r="E161" t="s">
        <v>15</v>
      </c>
      <c r="F161">
        <v>44.81514</v>
      </c>
      <c r="G161">
        <v>-0.55332999999999999</v>
      </c>
      <c r="H161" t="s">
        <v>28</v>
      </c>
      <c r="I161">
        <v>29</v>
      </c>
      <c r="J161">
        <v>4</v>
      </c>
      <c r="K161">
        <v>62</v>
      </c>
      <c r="L161" s="13">
        <v>44755</v>
      </c>
      <c r="M161">
        <v>3</v>
      </c>
      <c r="N161">
        <v>0</v>
      </c>
      <c r="O161" t="str">
        <f>IF(listings[[#This Row],[price]]&lt;=50, "Low", IF(listings[[#This Row],[price]]&lt;=150, "Medium", "High"))</f>
        <v>Low</v>
      </c>
      <c r="P161" t="str">
        <f>IF(listings[[#This Row],[calculated_host_listings_count]]=1, "Unique listing", "Multiple listings")</f>
        <v>Multiple listings</v>
      </c>
      <c r="Q161" t="str">
        <f>IF(listings[[#This Row],[number_of_reviews]]&lt;10, "Few reviews", IF(listings[[#This Row],[number_of_reviews]]&lt;50, "Medium reviews", "Many reviews"))</f>
        <v>Many reviews</v>
      </c>
    </row>
    <row r="162" spans="1:17" x14ac:dyDescent="0.2">
      <c r="A162">
        <v>2992161</v>
      </c>
      <c r="B162" t="s">
        <v>211</v>
      </c>
      <c r="C162">
        <v>6275823</v>
      </c>
      <c r="D162" t="s">
        <v>66</v>
      </c>
      <c r="E162" t="s">
        <v>212</v>
      </c>
      <c r="F162">
        <v>44.841940000000001</v>
      </c>
      <c r="G162">
        <v>-0.63049999999999995</v>
      </c>
      <c r="H162" t="s">
        <v>28</v>
      </c>
      <c r="I162">
        <v>55</v>
      </c>
      <c r="J162">
        <v>2</v>
      </c>
      <c r="K162">
        <v>67</v>
      </c>
      <c r="L162" s="13">
        <v>45138</v>
      </c>
      <c r="M162">
        <v>1</v>
      </c>
      <c r="N162">
        <v>12</v>
      </c>
      <c r="O162" t="str">
        <f>IF(listings[[#This Row],[price]]&lt;=50, "Low", IF(listings[[#This Row],[price]]&lt;=150, "Medium", "High"))</f>
        <v>Medium</v>
      </c>
      <c r="P162" t="str">
        <f>IF(listings[[#This Row],[calculated_host_listings_count]]=1, "Unique listing", "Multiple listings")</f>
        <v>Unique listing</v>
      </c>
      <c r="Q162" t="str">
        <f>IF(listings[[#This Row],[number_of_reviews]]&lt;10, "Few reviews", IF(listings[[#This Row],[number_of_reviews]]&lt;50, "Medium reviews", "Many reviews"))</f>
        <v>Many reviews</v>
      </c>
    </row>
    <row r="163" spans="1:17" x14ac:dyDescent="0.2">
      <c r="A163">
        <v>3001326</v>
      </c>
      <c r="B163" t="s">
        <v>213</v>
      </c>
      <c r="C163">
        <v>13274206</v>
      </c>
      <c r="D163" t="s">
        <v>14</v>
      </c>
      <c r="E163" t="s">
        <v>48</v>
      </c>
      <c r="F163">
        <v>44.842109999999998</v>
      </c>
      <c r="G163">
        <v>-0.60040000000000004</v>
      </c>
      <c r="H163" t="s">
        <v>16</v>
      </c>
      <c r="I163">
        <v>250</v>
      </c>
      <c r="J163">
        <v>365</v>
      </c>
      <c r="K163">
        <v>8</v>
      </c>
      <c r="L163" s="13">
        <v>44038</v>
      </c>
      <c r="M163">
        <v>1</v>
      </c>
      <c r="N163">
        <v>0</v>
      </c>
      <c r="O163" t="str">
        <f>IF(listings[[#This Row],[price]]&lt;=50, "Low", IF(listings[[#This Row],[price]]&lt;=150, "Medium", "High"))</f>
        <v>High</v>
      </c>
      <c r="P163" t="str">
        <f>IF(listings[[#This Row],[calculated_host_listings_count]]=1, "Unique listing", "Multiple listings")</f>
        <v>Unique listing</v>
      </c>
      <c r="Q163" t="str">
        <f>IF(listings[[#This Row],[number_of_reviews]]&lt;10, "Few reviews", IF(listings[[#This Row],[number_of_reviews]]&lt;50, "Medium reviews", "Many reviews"))</f>
        <v>Few reviews</v>
      </c>
    </row>
    <row r="164" spans="1:17" x14ac:dyDescent="0.2">
      <c r="A164">
        <v>3017582</v>
      </c>
      <c r="B164" t="s">
        <v>214</v>
      </c>
      <c r="C164">
        <v>15376234</v>
      </c>
      <c r="D164" t="s">
        <v>14</v>
      </c>
      <c r="E164" t="s">
        <v>22</v>
      </c>
      <c r="F164">
        <v>44.838909999999998</v>
      </c>
      <c r="G164">
        <v>-0.59038999999999997</v>
      </c>
      <c r="H164" t="s">
        <v>16</v>
      </c>
      <c r="I164">
        <v>25</v>
      </c>
      <c r="J164">
        <v>365</v>
      </c>
      <c r="K164">
        <v>4</v>
      </c>
      <c r="L164" s="13">
        <v>41799</v>
      </c>
      <c r="M164">
        <v>1</v>
      </c>
      <c r="N164">
        <v>0</v>
      </c>
      <c r="O164" t="str">
        <f>IF(listings[[#This Row],[price]]&lt;=50, "Low", IF(listings[[#This Row],[price]]&lt;=150, "Medium", "High"))</f>
        <v>Low</v>
      </c>
      <c r="P164" t="str">
        <f>IF(listings[[#This Row],[calculated_host_listings_count]]=1, "Unique listing", "Multiple listings")</f>
        <v>Unique listing</v>
      </c>
      <c r="Q164" t="str">
        <f>IF(listings[[#This Row],[number_of_reviews]]&lt;10, "Few reviews", IF(listings[[#This Row],[number_of_reviews]]&lt;50, "Medium reviews", "Many reviews"))</f>
        <v>Few reviews</v>
      </c>
    </row>
    <row r="165" spans="1:17" x14ac:dyDescent="0.2">
      <c r="A165">
        <v>3018068</v>
      </c>
      <c r="B165" t="s">
        <v>215</v>
      </c>
      <c r="C165">
        <v>2281238</v>
      </c>
      <c r="D165" t="s">
        <v>14</v>
      </c>
      <c r="E165" t="s">
        <v>15</v>
      </c>
      <c r="F165">
        <v>44.825560000000003</v>
      </c>
      <c r="G165">
        <v>-0.56364999999999998</v>
      </c>
      <c r="H165" t="s">
        <v>16</v>
      </c>
      <c r="I165">
        <v>45</v>
      </c>
      <c r="J165">
        <v>5</v>
      </c>
      <c r="K165">
        <v>42</v>
      </c>
      <c r="L165" s="13">
        <v>45030</v>
      </c>
      <c r="M165">
        <v>1</v>
      </c>
      <c r="N165">
        <v>2</v>
      </c>
      <c r="O165" t="str">
        <f>IF(listings[[#This Row],[price]]&lt;=50, "Low", IF(listings[[#This Row],[price]]&lt;=150, "Medium", "High"))</f>
        <v>Low</v>
      </c>
      <c r="P165" t="str">
        <f>IF(listings[[#This Row],[calculated_host_listings_count]]=1, "Unique listing", "Multiple listings")</f>
        <v>Unique listing</v>
      </c>
      <c r="Q165" t="str">
        <f>IF(listings[[#This Row],[number_of_reviews]]&lt;10, "Few reviews", IF(listings[[#This Row],[number_of_reviews]]&lt;50, "Medium reviews", "Many reviews"))</f>
        <v>Medium reviews</v>
      </c>
    </row>
    <row r="166" spans="1:17" x14ac:dyDescent="0.2">
      <c r="A166">
        <v>3056464</v>
      </c>
      <c r="B166" t="s">
        <v>216</v>
      </c>
      <c r="C166">
        <v>4542638</v>
      </c>
      <c r="D166" t="s">
        <v>14</v>
      </c>
      <c r="E166" t="s">
        <v>15</v>
      </c>
      <c r="F166">
        <v>44.832270000000001</v>
      </c>
      <c r="G166">
        <v>-0.5716</v>
      </c>
      <c r="H166" t="s">
        <v>16</v>
      </c>
      <c r="I166">
        <v>70</v>
      </c>
      <c r="J166">
        <v>365</v>
      </c>
      <c r="K166">
        <v>30</v>
      </c>
      <c r="L166" s="13">
        <v>42279</v>
      </c>
      <c r="M166">
        <v>1</v>
      </c>
      <c r="N166">
        <v>0</v>
      </c>
      <c r="O166" t="str">
        <f>IF(listings[[#This Row],[price]]&lt;=50, "Low", IF(listings[[#This Row],[price]]&lt;=150, "Medium", "High"))</f>
        <v>Medium</v>
      </c>
      <c r="P166" t="str">
        <f>IF(listings[[#This Row],[calculated_host_listings_count]]=1, "Unique listing", "Multiple listings")</f>
        <v>Unique listing</v>
      </c>
      <c r="Q166" t="str">
        <f>IF(listings[[#This Row],[number_of_reviews]]&lt;10, "Few reviews", IF(listings[[#This Row],[number_of_reviews]]&lt;50, "Medium reviews", "Many reviews"))</f>
        <v>Medium reviews</v>
      </c>
    </row>
    <row r="167" spans="1:17" x14ac:dyDescent="0.2">
      <c r="A167">
        <v>3065931</v>
      </c>
      <c r="B167" t="s">
        <v>217</v>
      </c>
      <c r="C167">
        <v>10186463</v>
      </c>
      <c r="D167" t="s">
        <v>14</v>
      </c>
      <c r="E167" t="s">
        <v>15</v>
      </c>
      <c r="F167">
        <v>44.813479999999998</v>
      </c>
      <c r="G167">
        <v>-0.56262000000000001</v>
      </c>
      <c r="H167" t="s">
        <v>16</v>
      </c>
      <c r="I167">
        <v>80</v>
      </c>
      <c r="J167">
        <v>5</v>
      </c>
      <c r="K167">
        <v>13</v>
      </c>
      <c r="L167" s="13">
        <v>44782</v>
      </c>
      <c r="M167">
        <v>2</v>
      </c>
      <c r="N167">
        <v>0</v>
      </c>
      <c r="O167" t="str">
        <f>IF(listings[[#This Row],[price]]&lt;=50, "Low", IF(listings[[#This Row],[price]]&lt;=150, "Medium", "High"))</f>
        <v>Medium</v>
      </c>
      <c r="P167" t="str">
        <f>IF(listings[[#This Row],[calculated_host_listings_count]]=1, "Unique listing", "Multiple listings")</f>
        <v>Multiple listings</v>
      </c>
      <c r="Q167" t="str">
        <f>IF(listings[[#This Row],[number_of_reviews]]&lt;10, "Few reviews", IF(listings[[#This Row],[number_of_reviews]]&lt;50, "Medium reviews", "Many reviews"))</f>
        <v>Medium reviews</v>
      </c>
    </row>
    <row r="168" spans="1:17" x14ac:dyDescent="0.2">
      <c r="A168">
        <v>3078265</v>
      </c>
      <c r="B168" t="s">
        <v>218</v>
      </c>
      <c r="C168">
        <v>15665751</v>
      </c>
      <c r="D168" t="s">
        <v>160</v>
      </c>
      <c r="E168" t="s">
        <v>160</v>
      </c>
      <c r="F168">
        <v>44.877270000000003</v>
      </c>
      <c r="G168">
        <v>-0.58340999999999998</v>
      </c>
      <c r="H168" t="s">
        <v>28</v>
      </c>
      <c r="I168">
        <v>40</v>
      </c>
      <c r="J168">
        <v>1</v>
      </c>
      <c r="K168">
        <v>2</v>
      </c>
      <c r="L168" s="13">
        <v>42173</v>
      </c>
      <c r="M168">
        <v>1</v>
      </c>
      <c r="N168">
        <v>0</v>
      </c>
      <c r="O168" t="str">
        <f>IF(listings[[#This Row],[price]]&lt;=50, "Low", IF(listings[[#This Row],[price]]&lt;=150, "Medium", "High"))</f>
        <v>Low</v>
      </c>
      <c r="P168" t="str">
        <f>IF(listings[[#This Row],[calculated_host_listings_count]]=1, "Unique listing", "Multiple listings")</f>
        <v>Unique listing</v>
      </c>
      <c r="Q168" t="str">
        <f>IF(listings[[#This Row],[number_of_reviews]]&lt;10, "Few reviews", IF(listings[[#This Row],[number_of_reviews]]&lt;50, "Medium reviews", "Many reviews"))</f>
        <v>Few reviews</v>
      </c>
    </row>
    <row r="169" spans="1:17" x14ac:dyDescent="0.2">
      <c r="A169">
        <v>3078497</v>
      </c>
      <c r="B169" t="s">
        <v>198</v>
      </c>
      <c r="C169">
        <v>15269337</v>
      </c>
      <c r="D169" t="s">
        <v>14</v>
      </c>
      <c r="E169" t="s">
        <v>22</v>
      </c>
      <c r="F169">
        <v>44.835929999999998</v>
      </c>
      <c r="G169">
        <v>-0.57469000000000003</v>
      </c>
      <c r="H169" t="s">
        <v>28</v>
      </c>
      <c r="I169">
        <v>40</v>
      </c>
      <c r="J169">
        <v>1</v>
      </c>
      <c r="K169">
        <v>0</v>
      </c>
      <c r="L169" s="13"/>
      <c r="M169">
        <v>1</v>
      </c>
      <c r="N169">
        <v>0</v>
      </c>
      <c r="O169" t="str">
        <f>IF(listings[[#This Row],[price]]&lt;=50, "Low", IF(listings[[#This Row],[price]]&lt;=150, "Medium", "High"))</f>
        <v>Low</v>
      </c>
      <c r="P169" t="str">
        <f>IF(listings[[#This Row],[calculated_host_listings_count]]=1, "Unique listing", "Multiple listings")</f>
        <v>Unique listing</v>
      </c>
      <c r="Q169" t="str">
        <f>IF(listings[[#This Row],[number_of_reviews]]&lt;10, "Few reviews", IF(listings[[#This Row],[number_of_reviews]]&lt;50, "Medium reviews", "Many reviews"))</f>
        <v>Few reviews</v>
      </c>
    </row>
    <row r="170" spans="1:17" x14ac:dyDescent="0.2">
      <c r="A170">
        <v>3080222</v>
      </c>
      <c r="B170" t="s">
        <v>219</v>
      </c>
      <c r="C170">
        <v>11969019</v>
      </c>
      <c r="D170" t="s">
        <v>14</v>
      </c>
      <c r="E170" t="s">
        <v>22</v>
      </c>
      <c r="F170">
        <v>44.836019999999998</v>
      </c>
      <c r="G170">
        <v>-0.56898000000000004</v>
      </c>
      <c r="H170" t="s">
        <v>16</v>
      </c>
      <c r="I170">
        <v>95</v>
      </c>
      <c r="J170">
        <v>365</v>
      </c>
      <c r="K170">
        <v>0</v>
      </c>
      <c r="L170" s="13"/>
      <c r="M170">
        <v>1</v>
      </c>
      <c r="N170">
        <v>0</v>
      </c>
      <c r="O170" t="str">
        <f>IF(listings[[#This Row],[price]]&lt;=50, "Low", IF(listings[[#This Row],[price]]&lt;=150, "Medium", "High"))</f>
        <v>Medium</v>
      </c>
      <c r="P170" t="str">
        <f>IF(listings[[#This Row],[calculated_host_listings_count]]=1, "Unique listing", "Multiple listings")</f>
        <v>Unique listing</v>
      </c>
      <c r="Q170" t="str">
        <f>IF(listings[[#This Row],[number_of_reviews]]&lt;10, "Few reviews", IF(listings[[#This Row],[number_of_reviews]]&lt;50, "Medium reviews", "Many reviews"))</f>
        <v>Few reviews</v>
      </c>
    </row>
    <row r="171" spans="1:17" x14ac:dyDescent="0.2">
      <c r="A171">
        <v>3081949</v>
      </c>
      <c r="B171" t="s">
        <v>220</v>
      </c>
      <c r="C171">
        <v>14646807</v>
      </c>
      <c r="D171" t="s">
        <v>14</v>
      </c>
      <c r="E171" t="s">
        <v>15</v>
      </c>
      <c r="F171">
        <v>44.83314</v>
      </c>
      <c r="G171">
        <v>-0.56932000000000005</v>
      </c>
      <c r="H171" t="s">
        <v>28</v>
      </c>
      <c r="I171">
        <v>75</v>
      </c>
      <c r="J171">
        <v>2</v>
      </c>
      <c r="K171">
        <v>4</v>
      </c>
      <c r="L171" s="13">
        <v>45088</v>
      </c>
      <c r="M171">
        <v>2</v>
      </c>
      <c r="N171">
        <v>2</v>
      </c>
      <c r="O171" t="str">
        <f>IF(listings[[#This Row],[price]]&lt;=50, "Low", IF(listings[[#This Row],[price]]&lt;=150, "Medium", "High"))</f>
        <v>Medium</v>
      </c>
      <c r="P171" t="str">
        <f>IF(listings[[#This Row],[calculated_host_listings_count]]=1, "Unique listing", "Multiple listings")</f>
        <v>Multiple listings</v>
      </c>
      <c r="Q171" t="str">
        <f>IF(listings[[#This Row],[number_of_reviews]]&lt;10, "Few reviews", IF(listings[[#This Row],[number_of_reviews]]&lt;50, "Medium reviews", "Many reviews"))</f>
        <v>Few reviews</v>
      </c>
    </row>
    <row r="172" spans="1:17" x14ac:dyDescent="0.2">
      <c r="A172">
        <v>3096399</v>
      </c>
      <c r="B172" t="s">
        <v>221</v>
      </c>
      <c r="C172">
        <v>15636520</v>
      </c>
      <c r="D172" t="s">
        <v>34</v>
      </c>
      <c r="E172" t="s">
        <v>34</v>
      </c>
      <c r="F172">
        <v>44.796010000000003</v>
      </c>
      <c r="G172">
        <v>-0.58882000000000001</v>
      </c>
      <c r="H172" t="s">
        <v>16</v>
      </c>
      <c r="I172">
        <v>39</v>
      </c>
      <c r="J172">
        <v>2</v>
      </c>
      <c r="K172">
        <v>8</v>
      </c>
      <c r="L172" s="13">
        <v>45072</v>
      </c>
      <c r="M172">
        <v>1</v>
      </c>
      <c r="N172">
        <v>8</v>
      </c>
      <c r="O172" t="str">
        <f>IF(listings[[#This Row],[price]]&lt;=50, "Low", IF(listings[[#This Row],[price]]&lt;=150, "Medium", "High"))</f>
        <v>Low</v>
      </c>
      <c r="P172" t="str">
        <f>IF(listings[[#This Row],[calculated_host_listings_count]]=1, "Unique listing", "Multiple listings")</f>
        <v>Unique listing</v>
      </c>
      <c r="Q172" t="str">
        <f>IF(listings[[#This Row],[number_of_reviews]]&lt;10, "Few reviews", IF(listings[[#This Row],[number_of_reviews]]&lt;50, "Medium reviews", "Many reviews"))</f>
        <v>Few reviews</v>
      </c>
    </row>
    <row r="173" spans="1:17" x14ac:dyDescent="0.2">
      <c r="A173">
        <v>3100199</v>
      </c>
      <c r="B173" t="s">
        <v>89</v>
      </c>
      <c r="C173">
        <v>15763549</v>
      </c>
      <c r="D173" t="s">
        <v>14</v>
      </c>
      <c r="E173" t="s">
        <v>125</v>
      </c>
      <c r="F173">
        <v>44.839269999999999</v>
      </c>
      <c r="G173">
        <v>-0.55452999999999997</v>
      </c>
      <c r="H173" t="s">
        <v>16</v>
      </c>
      <c r="I173">
        <v>75</v>
      </c>
      <c r="J173">
        <v>365</v>
      </c>
      <c r="K173">
        <v>56</v>
      </c>
      <c r="L173" s="13">
        <v>44075</v>
      </c>
      <c r="M173">
        <v>2</v>
      </c>
      <c r="N173">
        <v>0</v>
      </c>
      <c r="O173" t="str">
        <f>IF(listings[[#This Row],[price]]&lt;=50, "Low", IF(listings[[#This Row],[price]]&lt;=150, "Medium", "High"))</f>
        <v>Medium</v>
      </c>
      <c r="P173" t="str">
        <f>IF(listings[[#This Row],[calculated_host_listings_count]]=1, "Unique listing", "Multiple listings")</f>
        <v>Multiple listings</v>
      </c>
      <c r="Q173" t="str">
        <f>IF(listings[[#This Row],[number_of_reviews]]&lt;10, "Few reviews", IF(listings[[#This Row],[number_of_reviews]]&lt;50, "Medium reviews", "Many reviews"))</f>
        <v>Many reviews</v>
      </c>
    </row>
    <row r="174" spans="1:17" x14ac:dyDescent="0.2">
      <c r="A174">
        <v>3126717</v>
      </c>
      <c r="B174" t="s">
        <v>222</v>
      </c>
      <c r="C174">
        <v>15881997</v>
      </c>
      <c r="D174" t="s">
        <v>37</v>
      </c>
      <c r="E174" t="s">
        <v>37</v>
      </c>
      <c r="F174">
        <v>44.856729999999999</v>
      </c>
      <c r="G174">
        <v>-0.59487999999999996</v>
      </c>
      <c r="H174" t="s">
        <v>16</v>
      </c>
      <c r="I174">
        <v>334</v>
      </c>
      <c r="J174">
        <v>2</v>
      </c>
      <c r="K174">
        <v>8</v>
      </c>
      <c r="L174" s="13">
        <v>45047</v>
      </c>
      <c r="M174">
        <v>1</v>
      </c>
      <c r="N174">
        <v>6</v>
      </c>
      <c r="O174" t="str">
        <f>IF(listings[[#This Row],[price]]&lt;=50, "Low", IF(listings[[#This Row],[price]]&lt;=150, "Medium", "High"))</f>
        <v>High</v>
      </c>
      <c r="P174" t="str">
        <f>IF(listings[[#This Row],[calculated_host_listings_count]]=1, "Unique listing", "Multiple listings")</f>
        <v>Unique listing</v>
      </c>
      <c r="Q174" t="str">
        <f>IF(listings[[#This Row],[number_of_reviews]]&lt;10, "Few reviews", IF(listings[[#This Row],[number_of_reviews]]&lt;50, "Medium reviews", "Many reviews"))</f>
        <v>Few reviews</v>
      </c>
    </row>
    <row r="175" spans="1:17" x14ac:dyDescent="0.2">
      <c r="A175">
        <v>3129194</v>
      </c>
      <c r="B175" t="s">
        <v>47</v>
      </c>
      <c r="C175">
        <v>7357353</v>
      </c>
      <c r="D175" t="s">
        <v>14</v>
      </c>
      <c r="E175" t="s">
        <v>51</v>
      </c>
      <c r="F175">
        <v>44.818640000000002</v>
      </c>
      <c r="G175">
        <v>-0.57718999999999998</v>
      </c>
      <c r="H175" t="s">
        <v>16</v>
      </c>
      <c r="I175">
        <v>85</v>
      </c>
      <c r="J175">
        <v>365</v>
      </c>
      <c r="K175">
        <v>0</v>
      </c>
      <c r="L175" s="13"/>
      <c r="M175">
        <v>1</v>
      </c>
      <c r="N175">
        <v>0</v>
      </c>
      <c r="O175" t="str">
        <f>IF(listings[[#This Row],[price]]&lt;=50, "Low", IF(listings[[#This Row],[price]]&lt;=150, "Medium", "High"))</f>
        <v>Medium</v>
      </c>
      <c r="P175" t="str">
        <f>IF(listings[[#This Row],[calculated_host_listings_count]]=1, "Unique listing", "Multiple listings")</f>
        <v>Unique listing</v>
      </c>
      <c r="Q175" t="str">
        <f>IF(listings[[#This Row],[number_of_reviews]]&lt;10, "Few reviews", IF(listings[[#This Row],[number_of_reviews]]&lt;50, "Medium reviews", "Many reviews"))</f>
        <v>Few reviews</v>
      </c>
    </row>
    <row r="176" spans="1:17" x14ac:dyDescent="0.2">
      <c r="A176">
        <v>3131295</v>
      </c>
      <c r="B176" t="s">
        <v>223</v>
      </c>
      <c r="C176">
        <v>12802067</v>
      </c>
      <c r="D176" t="s">
        <v>18</v>
      </c>
      <c r="E176" t="s">
        <v>18</v>
      </c>
      <c r="F176">
        <v>44.893680000000003</v>
      </c>
      <c r="G176">
        <v>-0.73126000000000002</v>
      </c>
      <c r="H176" t="s">
        <v>16</v>
      </c>
      <c r="I176">
        <v>190</v>
      </c>
      <c r="J176">
        <v>10</v>
      </c>
      <c r="K176">
        <v>8</v>
      </c>
      <c r="L176" s="13">
        <v>44786</v>
      </c>
      <c r="M176">
        <v>1</v>
      </c>
      <c r="N176">
        <v>0</v>
      </c>
      <c r="O176" t="str">
        <f>IF(listings[[#This Row],[price]]&lt;=50, "Low", IF(listings[[#This Row],[price]]&lt;=150, "Medium", "High"))</f>
        <v>High</v>
      </c>
      <c r="P176" t="str">
        <f>IF(listings[[#This Row],[calculated_host_listings_count]]=1, "Unique listing", "Multiple listings")</f>
        <v>Unique listing</v>
      </c>
      <c r="Q176" t="str">
        <f>IF(listings[[#This Row],[number_of_reviews]]&lt;10, "Few reviews", IF(listings[[#This Row],[number_of_reviews]]&lt;50, "Medium reviews", "Many reviews"))</f>
        <v>Few reviews</v>
      </c>
    </row>
    <row r="177" spans="1:17" x14ac:dyDescent="0.2">
      <c r="A177">
        <v>3133891</v>
      </c>
      <c r="B177" t="s">
        <v>224</v>
      </c>
      <c r="C177">
        <v>10186463</v>
      </c>
      <c r="D177" t="s">
        <v>14</v>
      </c>
      <c r="E177" t="s">
        <v>15</v>
      </c>
      <c r="F177">
        <v>44.813160000000003</v>
      </c>
      <c r="G177">
        <v>-0.56267</v>
      </c>
      <c r="H177" t="s">
        <v>28</v>
      </c>
      <c r="I177">
        <v>49</v>
      </c>
      <c r="J177">
        <v>1</v>
      </c>
      <c r="K177">
        <v>73</v>
      </c>
      <c r="L177" s="13">
        <v>45176</v>
      </c>
      <c r="M177">
        <v>2</v>
      </c>
      <c r="N177">
        <v>37</v>
      </c>
      <c r="O177" t="str">
        <f>IF(listings[[#This Row],[price]]&lt;=50, "Low", IF(listings[[#This Row],[price]]&lt;=150, "Medium", "High"))</f>
        <v>Low</v>
      </c>
      <c r="P177" t="str">
        <f>IF(listings[[#This Row],[calculated_host_listings_count]]=1, "Unique listing", "Multiple listings")</f>
        <v>Multiple listings</v>
      </c>
      <c r="Q177" t="str">
        <f>IF(listings[[#This Row],[number_of_reviews]]&lt;10, "Few reviews", IF(listings[[#This Row],[number_of_reviews]]&lt;50, "Medium reviews", "Many reviews"))</f>
        <v>Many reviews</v>
      </c>
    </row>
    <row r="178" spans="1:17" x14ac:dyDescent="0.2">
      <c r="A178">
        <v>3143828</v>
      </c>
      <c r="B178" t="s">
        <v>225</v>
      </c>
      <c r="C178">
        <v>15961475</v>
      </c>
      <c r="D178" t="s">
        <v>155</v>
      </c>
      <c r="E178" t="s">
        <v>155</v>
      </c>
      <c r="F178">
        <v>44.84037</v>
      </c>
      <c r="G178">
        <v>-0.50238000000000005</v>
      </c>
      <c r="H178" t="s">
        <v>16</v>
      </c>
      <c r="I178">
        <v>90</v>
      </c>
      <c r="J178">
        <v>7</v>
      </c>
      <c r="K178">
        <v>26</v>
      </c>
      <c r="L178" s="13">
        <v>44801</v>
      </c>
      <c r="M178">
        <v>1</v>
      </c>
      <c r="N178">
        <v>0</v>
      </c>
      <c r="O178" t="str">
        <f>IF(listings[[#This Row],[price]]&lt;=50, "Low", IF(listings[[#This Row],[price]]&lt;=150, "Medium", "High"))</f>
        <v>Medium</v>
      </c>
      <c r="P178" t="str">
        <f>IF(listings[[#This Row],[calculated_host_listings_count]]=1, "Unique listing", "Multiple listings")</f>
        <v>Unique listing</v>
      </c>
      <c r="Q178" t="str">
        <f>IF(listings[[#This Row],[number_of_reviews]]&lt;10, "Few reviews", IF(listings[[#This Row],[number_of_reviews]]&lt;50, "Medium reviews", "Many reviews"))</f>
        <v>Medium reviews</v>
      </c>
    </row>
    <row r="179" spans="1:17" x14ac:dyDescent="0.2">
      <c r="A179">
        <v>3156633</v>
      </c>
      <c r="B179" t="s">
        <v>226</v>
      </c>
      <c r="C179">
        <v>16017431</v>
      </c>
      <c r="D179" t="s">
        <v>227</v>
      </c>
      <c r="E179" t="s">
        <v>227</v>
      </c>
      <c r="F179">
        <v>44.944000000000003</v>
      </c>
      <c r="G179">
        <v>-0.60975999999999997</v>
      </c>
      <c r="H179" t="s">
        <v>16</v>
      </c>
      <c r="I179">
        <v>271</v>
      </c>
      <c r="J179">
        <v>2</v>
      </c>
      <c r="K179">
        <v>225</v>
      </c>
      <c r="L179" s="13">
        <v>45172</v>
      </c>
      <c r="M179">
        <v>1</v>
      </c>
      <c r="N179">
        <v>14</v>
      </c>
      <c r="O179" t="str">
        <f>IF(listings[[#This Row],[price]]&lt;=50, "Low", IF(listings[[#This Row],[price]]&lt;=150, "Medium", "High"))</f>
        <v>High</v>
      </c>
      <c r="P179" t="str">
        <f>IF(listings[[#This Row],[calculated_host_listings_count]]=1, "Unique listing", "Multiple listings")</f>
        <v>Unique listing</v>
      </c>
      <c r="Q179" t="str">
        <f>IF(listings[[#This Row],[number_of_reviews]]&lt;10, "Few reviews", IF(listings[[#This Row],[number_of_reviews]]&lt;50, "Medium reviews", "Many reviews"))</f>
        <v>Many reviews</v>
      </c>
    </row>
    <row r="180" spans="1:17" x14ac:dyDescent="0.2">
      <c r="A180">
        <v>3159287</v>
      </c>
      <c r="B180" t="s">
        <v>228</v>
      </c>
      <c r="C180">
        <v>16031082</v>
      </c>
      <c r="D180" t="s">
        <v>31</v>
      </c>
      <c r="E180" t="s">
        <v>183</v>
      </c>
      <c r="F180">
        <v>44.854590000000002</v>
      </c>
      <c r="G180">
        <v>-0.53876000000000002</v>
      </c>
      <c r="H180" t="s">
        <v>16</v>
      </c>
      <c r="I180">
        <v>87</v>
      </c>
      <c r="J180">
        <v>3</v>
      </c>
      <c r="K180">
        <v>28</v>
      </c>
      <c r="L180" s="13">
        <v>45058</v>
      </c>
      <c r="M180">
        <v>1</v>
      </c>
      <c r="N180">
        <v>2</v>
      </c>
      <c r="O180" t="str">
        <f>IF(listings[[#This Row],[price]]&lt;=50, "Low", IF(listings[[#This Row],[price]]&lt;=150, "Medium", "High"))</f>
        <v>Medium</v>
      </c>
      <c r="P180" t="str">
        <f>IF(listings[[#This Row],[calculated_host_listings_count]]=1, "Unique listing", "Multiple listings")</f>
        <v>Unique listing</v>
      </c>
      <c r="Q180" t="str">
        <f>IF(listings[[#This Row],[number_of_reviews]]&lt;10, "Few reviews", IF(listings[[#This Row],[number_of_reviews]]&lt;50, "Medium reviews", "Many reviews"))</f>
        <v>Medium reviews</v>
      </c>
    </row>
    <row r="181" spans="1:17" x14ac:dyDescent="0.2">
      <c r="A181">
        <v>3179612</v>
      </c>
      <c r="B181" t="s">
        <v>229</v>
      </c>
      <c r="C181">
        <v>16123246</v>
      </c>
      <c r="D181" t="s">
        <v>14</v>
      </c>
      <c r="E181" t="s">
        <v>15</v>
      </c>
      <c r="F181">
        <v>44.83052</v>
      </c>
      <c r="G181">
        <v>-0.57381000000000004</v>
      </c>
      <c r="H181" t="s">
        <v>16</v>
      </c>
      <c r="I181">
        <v>30</v>
      </c>
      <c r="J181">
        <v>365</v>
      </c>
      <c r="K181">
        <v>3</v>
      </c>
      <c r="L181" s="13">
        <v>42175</v>
      </c>
      <c r="M181">
        <v>1</v>
      </c>
      <c r="N181">
        <v>0</v>
      </c>
      <c r="O181" t="str">
        <f>IF(listings[[#This Row],[price]]&lt;=50, "Low", IF(listings[[#This Row],[price]]&lt;=150, "Medium", "High"))</f>
        <v>Low</v>
      </c>
      <c r="P181" t="str">
        <f>IF(listings[[#This Row],[calculated_host_listings_count]]=1, "Unique listing", "Multiple listings")</f>
        <v>Unique listing</v>
      </c>
      <c r="Q181" t="str">
        <f>IF(listings[[#This Row],[number_of_reviews]]&lt;10, "Few reviews", IF(listings[[#This Row],[number_of_reviews]]&lt;50, "Medium reviews", "Many reviews"))</f>
        <v>Few reviews</v>
      </c>
    </row>
    <row r="182" spans="1:17" x14ac:dyDescent="0.2">
      <c r="A182">
        <v>3190584</v>
      </c>
      <c r="B182" t="s">
        <v>230</v>
      </c>
      <c r="C182">
        <v>16172955</v>
      </c>
      <c r="D182" t="s">
        <v>14</v>
      </c>
      <c r="E182" t="s">
        <v>144</v>
      </c>
      <c r="F182">
        <v>44.87762</v>
      </c>
      <c r="G182">
        <v>-0.54791999999999996</v>
      </c>
      <c r="H182" t="s">
        <v>28</v>
      </c>
      <c r="I182">
        <v>45</v>
      </c>
      <c r="J182">
        <v>1</v>
      </c>
      <c r="K182">
        <v>461</v>
      </c>
      <c r="L182" s="13">
        <v>45164</v>
      </c>
      <c r="M182">
        <v>1</v>
      </c>
      <c r="N182">
        <v>75</v>
      </c>
      <c r="O182" t="str">
        <f>IF(listings[[#This Row],[price]]&lt;=50, "Low", IF(listings[[#This Row],[price]]&lt;=150, "Medium", "High"))</f>
        <v>Low</v>
      </c>
      <c r="P182" t="str">
        <f>IF(listings[[#This Row],[calculated_host_listings_count]]=1, "Unique listing", "Multiple listings")</f>
        <v>Unique listing</v>
      </c>
      <c r="Q182" t="str">
        <f>IF(listings[[#This Row],[number_of_reviews]]&lt;10, "Few reviews", IF(listings[[#This Row],[number_of_reviews]]&lt;50, "Medium reviews", "Many reviews"))</f>
        <v>Many reviews</v>
      </c>
    </row>
    <row r="183" spans="1:17" x14ac:dyDescent="0.2">
      <c r="A183">
        <v>3204509</v>
      </c>
      <c r="B183" t="s">
        <v>231</v>
      </c>
      <c r="C183">
        <v>16236920</v>
      </c>
      <c r="D183" t="s">
        <v>14</v>
      </c>
      <c r="E183" t="s">
        <v>20</v>
      </c>
      <c r="F183">
        <v>44.85669</v>
      </c>
      <c r="G183">
        <v>-0.56557999999999997</v>
      </c>
      <c r="H183" t="s">
        <v>16</v>
      </c>
      <c r="I183">
        <v>60</v>
      </c>
      <c r="J183">
        <v>365</v>
      </c>
      <c r="K183">
        <v>24</v>
      </c>
      <c r="L183" s="13">
        <v>43304</v>
      </c>
      <c r="M183">
        <v>1</v>
      </c>
      <c r="N183">
        <v>0</v>
      </c>
      <c r="O183" t="str">
        <f>IF(listings[[#This Row],[price]]&lt;=50, "Low", IF(listings[[#This Row],[price]]&lt;=150, "Medium", "High"))</f>
        <v>Medium</v>
      </c>
      <c r="P183" t="str">
        <f>IF(listings[[#This Row],[calculated_host_listings_count]]=1, "Unique listing", "Multiple listings")</f>
        <v>Unique listing</v>
      </c>
      <c r="Q183" t="str">
        <f>IF(listings[[#This Row],[number_of_reviews]]&lt;10, "Few reviews", IF(listings[[#This Row],[number_of_reviews]]&lt;50, "Medium reviews", "Many reviews"))</f>
        <v>Medium reviews</v>
      </c>
    </row>
    <row r="184" spans="1:17" x14ac:dyDescent="0.2">
      <c r="A184">
        <v>3218969</v>
      </c>
      <c r="B184" t="s">
        <v>232</v>
      </c>
      <c r="C184">
        <v>16300878</v>
      </c>
      <c r="D184" t="s">
        <v>14</v>
      </c>
      <c r="E184" t="s">
        <v>15</v>
      </c>
      <c r="F184">
        <v>44.826639999999998</v>
      </c>
      <c r="G184">
        <v>-0.56147000000000002</v>
      </c>
      <c r="H184" t="s">
        <v>16</v>
      </c>
      <c r="I184">
        <v>100</v>
      </c>
      <c r="J184">
        <v>5</v>
      </c>
      <c r="K184">
        <v>13</v>
      </c>
      <c r="L184" s="13">
        <v>45157</v>
      </c>
      <c r="M184">
        <v>1</v>
      </c>
      <c r="N184">
        <v>7</v>
      </c>
      <c r="O184" t="str">
        <f>IF(listings[[#This Row],[price]]&lt;=50, "Low", IF(listings[[#This Row],[price]]&lt;=150, "Medium", "High"))</f>
        <v>Medium</v>
      </c>
      <c r="P184" t="str">
        <f>IF(listings[[#This Row],[calculated_host_listings_count]]=1, "Unique listing", "Multiple listings")</f>
        <v>Unique listing</v>
      </c>
      <c r="Q184" t="str">
        <f>IF(listings[[#This Row],[number_of_reviews]]&lt;10, "Few reviews", IF(listings[[#This Row],[number_of_reviews]]&lt;50, "Medium reviews", "Many reviews"))</f>
        <v>Medium reviews</v>
      </c>
    </row>
    <row r="185" spans="1:17" x14ac:dyDescent="0.2">
      <c r="A185">
        <v>3226950</v>
      </c>
      <c r="B185" t="s">
        <v>233</v>
      </c>
      <c r="C185">
        <v>16057666</v>
      </c>
      <c r="D185" t="s">
        <v>14</v>
      </c>
      <c r="E185" t="s">
        <v>22</v>
      </c>
      <c r="F185">
        <v>44.843389999999999</v>
      </c>
      <c r="G185">
        <v>-0.59145000000000003</v>
      </c>
      <c r="H185" t="s">
        <v>28</v>
      </c>
      <c r="I185">
        <v>90</v>
      </c>
      <c r="J185">
        <v>1</v>
      </c>
      <c r="K185">
        <v>226</v>
      </c>
      <c r="L185" s="13">
        <v>45165</v>
      </c>
      <c r="M185">
        <v>1</v>
      </c>
      <c r="N185">
        <v>22</v>
      </c>
      <c r="O185" t="str">
        <f>IF(listings[[#This Row],[price]]&lt;=50, "Low", IF(listings[[#This Row],[price]]&lt;=150, "Medium", "High"))</f>
        <v>Medium</v>
      </c>
      <c r="P185" t="str">
        <f>IF(listings[[#This Row],[calculated_host_listings_count]]=1, "Unique listing", "Multiple listings")</f>
        <v>Unique listing</v>
      </c>
      <c r="Q185" t="str">
        <f>IF(listings[[#This Row],[number_of_reviews]]&lt;10, "Few reviews", IF(listings[[#This Row],[number_of_reviews]]&lt;50, "Medium reviews", "Many reviews"))</f>
        <v>Many reviews</v>
      </c>
    </row>
    <row r="186" spans="1:17" x14ac:dyDescent="0.2">
      <c r="A186">
        <v>3232647</v>
      </c>
      <c r="B186" t="s">
        <v>234</v>
      </c>
      <c r="C186">
        <v>16361723</v>
      </c>
      <c r="D186" t="s">
        <v>14</v>
      </c>
      <c r="E186" t="s">
        <v>22</v>
      </c>
      <c r="F186">
        <v>44.840470000000003</v>
      </c>
      <c r="G186">
        <v>-0.58342000000000005</v>
      </c>
      <c r="H186" t="s">
        <v>16</v>
      </c>
      <c r="I186">
        <v>40</v>
      </c>
      <c r="J186">
        <v>365</v>
      </c>
      <c r="K186">
        <v>0</v>
      </c>
      <c r="L186" s="13"/>
      <c r="M186">
        <v>1</v>
      </c>
      <c r="N186">
        <v>0</v>
      </c>
      <c r="O186" t="str">
        <f>IF(listings[[#This Row],[price]]&lt;=50, "Low", IF(listings[[#This Row],[price]]&lt;=150, "Medium", "High"))</f>
        <v>Low</v>
      </c>
      <c r="P186" t="str">
        <f>IF(listings[[#This Row],[calculated_host_listings_count]]=1, "Unique listing", "Multiple listings")</f>
        <v>Unique listing</v>
      </c>
      <c r="Q186" t="str">
        <f>IF(listings[[#This Row],[number_of_reviews]]&lt;10, "Few reviews", IF(listings[[#This Row],[number_of_reviews]]&lt;50, "Medium reviews", "Many reviews"))</f>
        <v>Few reviews</v>
      </c>
    </row>
    <row r="187" spans="1:17" x14ac:dyDescent="0.2">
      <c r="A187">
        <v>3233259</v>
      </c>
      <c r="B187" t="s">
        <v>235</v>
      </c>
      <c r="C187">
        <v>9382960</v>
      </c>
      <c r="D187" t="s">
        <v>14</v>
      </c>
      <c r="E187" t="s">
        <v>22</v>
      </c>
      <c r="F187">
        <v>44.842190000000002</v>
      </c>
      <c r="G187">
        <v>-0.57926999999999995</v>
      </c>
      <c r="H187" t="s">
        <v>16</v>
      </c>
      <c r="I187">
        <v>642</v>
      </c>
      <c r="J187">
        <v>1</v>
      </c>
      <c r="K187">
        <v>30</v>
      </c>
      <c r="L187" s="13">
        <v>45161</v>
      </c>
      <c r="M187">
        <v>53</v>
      </c>
      <c r="N187">
        <v>14</v>
      </c>
      <c r="O187" t="str">
        <f>IF(listings[[#This Row],[price]]&lt;=50, "Low", IF(listings[[#This Row],[price]]&lt;=150, "Medium", "High"))</f>
        <v>High</v>
      </c>
      <c r="P187" t="str">
        <f>IF(listings[[#This Row],[calculated_host_listings_count]]=1, "Unique listing", "Multiple listings")</f>
        <v>Multiple listings</v>
      </c>
      <c r="Q187" t="str">
        <f>IF(listings[[#This Row],[number_of_reviews]]&lt;10, "Few reviews", IF(listings[[#This Row],[number_of_reviews]]&lt;50, "Medium reviews", "Many reviews"))</f>
        <v>Medium reviews</v>
      </c>
    </row>
    <row r="188" spans="1:17" x14ac:dyDescent="0.2">
      <c r="A188">
        <v>3277729</v>
      </c>
      <c r="B188" t="s">
        <v>236</v>
      </c>
      <c r="C188">
        <v>12836024</v>
      </c>
      <c r="D188" t="s">
        <v>14</v>
      </c>
      <c r="E188" t="s">
        <v>51</v>
      </c>
      <c r="F188">
        <v>44.819589999999998</v>
      </c>
      <c r="G188">
        <v>-0.57425999999999999</v>
      </c>
      <c r="H188" t="s">
        <v>16</v>
      </c>
      <c r="I188">
        <v>80</v>
      </c>
      <c r="J188">
        <v>365</v>
      </c>
      <c r="K188">
        <v>3</v>
      </c>
      <c r="L188" s="13">
        <v>42483</v>
      </c>
      <c r="M188">
        <v>1</v>
      </c>
      <c r="N188">
        <v>0</v>
      </c>
      <c r="O188" t="str">
        <f>IF(listings[[#This Row],[price]]&lt;=50, "Low", IF(listings[[#This Row],[price]]&lt;=150, "Medium", "High"))</f>
        <v>Medium</v>
      </c>
      <c r="P188" t="str">
        <f>IF(listings[[#This Row],[calculated_host_listings_count]]=1, "Unique listing", "Multiple listings")</f>
        <v>Unique listing</v>
      </c>
      <c r="Q188" t="str">
        <f>IF(listings[[#This Row],[number_of_reviews]]&lt;10, "Few reviews", IF(listings[[#This Row],[number_of_reviews]]&lt;50, "Medium reviews", "Many reviews"))</f>
        <v>Few reviews</v>
      </c>
    </row>
    <row r="189" spans="1:17" x14ac:dyDescent="0.2">
      <c r="A189">
        <v>3280164</v>
      </c>
      <c r="B189" t="s">
        <v>237</v>
      </c>
      <c r="C189">
        <v>16578670</v>
      </c>
      <c r="D189" t="s">
        <v>14</v>
      </c>
      <c r="E189" t="s">
        <v>20</v>
      </c>
      <c r="F189">
        <v>44.850929999999998</v>
      </c>
      <c r="G189">
        <v>-0.58733000000000002</v>
      </c>
      <c r="H189" t="s">
        <v>16</v>
      </c>
      <c r="I189">
        <v>79</v>
      </c>
      <c r="J189">
        <v>2</v>
      </c>
      <c r="K189">
        <v>118</v>
      </c>
      <c r="L189" s="13">
        <v>43770</v>
      </c>
      <c r="M189">
        <v>2</v>
      </c>
      <c r="N189">
        <v>0</v>
      </c>
      <c r="O189" t="str">
        <f>IF(listings[[#This Row],[price]]&lt;=50, "Low", IF(listings[[#This Row],[price]]&lt;=150, "Medium", "High"))</f>
        <v>Medium</v>
      </c>
      <c r="P189" t="str">
        <f>IF(listings[[#This Row],[calculated_host_listings_count]]=1, "Unique listing", "Multiple listings")</f>
        <v>Multiple listings</v>
      </c>
      <c r="Q189" t="str">
        <f>IF(listings[[#This Row],[number_of_reviews]]&lt;10, "Few reviews", IF(listings[[#This Row],[number_of_reviews]]&lt;50, "Medium reviews", "Many reviews"))</f>
        <v>Many reviews</v>
      </c>
    </row>
    <row r="190" spans="1:17" x14ac:dyDescent="0.2">
      <c r="A190">
        <v>3297318</v>
      </c>
      <c r="B190" t="s">
        <v>238</v>
      </c>
      <c r="C190">
        <v>16656531</v>
      </c>
      <c r="D190" t="s">
        <v>54</v>
      </c>
      <c r="E190" t="s">
        <v>55</v>
      </c>
      <c r="F190">
        <v>44.795450000000002</v>
      </c>
      <c r="G190">
        <v>-0.69484000000000001</v>
      </c>
      <c r="H190" t="s">
        <v>28</v>
      </c>
      <c r="I190">
        <v>85</v>
      </c>
      <c r="J190">
        <v>7</v>
      </c>
      <c r="K190">
        <v>4</v>
      </c>
      <c r="L190" s="13">
        <v>43331</v>
      </c>
      <c r="M190">
        <v>1</v>
      </c>
      <c r="N190">
        <v>0</v>
      </c>
      <c r="O190" t="str">
        <f>IF(listings[[#This Row],[price]]&lt;=50, "Low", IF(listings[[#This Row],[price]]&lt;=150, "Medium", "High"))</f>
        <v>Medium</v>
      </c>
      <c r="P190" t="str">
        <f>IF(listings[[#This Row],[calculated_host_listings_count]]=1, "Unique listing", "Multiple listings")</f>
        <v>Unique listing</v>
      </c>
      <c r="Q190" t="str">
        <f>IF(listings[[#This Row],[number_of_reviews]]&lt;10, "Few reviews", IF(listings[[#This Row],[number_of_reviews]]&lt;50, "Medium reviews", "Many reviews"))</f>
        <v>Few reviews</v>
      </c>
    </row>
    <row r="191" spans="1:17" x14ac:dyDescent="0.2">
      <c r="A191">
        <v>3310484</v>
      </c>
      <c r="B191" t="s">
        <v>239</v>
      </c>
      <c r="C191">
        <v>16716039</v>
      </c>
      <c r="D191" t="s">
        <v>14</v>
      </c>
      <c r="E191" t="s">
        <v>15</v>
      </c>
      <c r="F191">
        <v>44.820259999999998</v>
      </c>
      <c r="G191">
        <v>-0.56194999999999995</v>
      </c>
      <c r="H191" t="s">
        <v>16</v>
      </c>
      <c r="I191">
        <v>120</v>
      </c>
      <c r="J191">
        <v>2</v>
      </c>
      <c r="K191">
        <v>8</v>
      </c>
      <c r="L191" s="13">
        <v>44792</v>
      </c>
      <c r="M191">
        <v>1</v>
      </c>
      <c r="N191">
        <v>0</v>
      </c>
      <c r="O191" t="str">
        <f>IF(listings[[#This Row],[price]]&lt;=50, "Low", IF(listings[[#This Row],[price]]&lt;=150, "Medium", "High"))</f>
        <v>Medium</v>
      </c>
      <c r="P191" t="str">
        <f>IF(listings[[#This Row],[calculated_host_listings_count]]=1, "Unique listing", "Multiple listings")</f>
        <v>Unique listing</v>
      </c>
      <c r="Q191" t="str">
        <f>IF(listings[[#This Row],[number_of_reviews]]&lt;10, "Few reviews", IF(listings[[#This Row],[number_of_reviews]]&lt;50, "Medium reviews", "Many reviews"))</f>
        <v>Few reviews</v>
      </c>
    </row>
    <row r="192" spans="1:17" x14ac:dyDescent="0.2">
      <c r="A192">
        <v>3313893</v>
      </c>
      <c r="B192" t="s">
        <v>240</v>
      </c>
      <c r="C192">
        <v>16734125</v>
      </c>
      <c r="D192" t="s">
        <v>14</v>
      </c>
      <c r="E192" t="s">
        <v>144</v>
      </c>
      <c r="F192">
        <v>44.857489999999999</v>
      </c>
      <c r="G192">
        <v>-0.55959999999999999</v>
      </c>
      <c r="H192" t="s">
        <v>28</v>
      </c>
      <c r="I192">
        <v>70</v>
      </c>
      <c r="J192">
        <v>2</v>
      </c>
      <c r="K192">
        <v>40</v>
      </c>
      <c r="L192" s="13">
        <v>45177</v>
      </c>
      <c r="M192">
        <v>1</v>
      </c>
      <c r="N192">
        <v>16</v>
      </c>
      <c r="O192" t="str">
        <f>IF(listings[[#This Row],[price]]&lt;=50, "Low", IF(listings[[#This Row],[price]]&lt;=150, "Medium", "High"))</f>
        <v>Medium</v>
      </c>
      <c r="P192" t="str">
        <f>IF(listings[[#This Row],[calculated_host_listings_count]]=1, "Unique listing", "Multiple listings")</f>
        <v>Unique listing</v>
      </c>
      <c r="Q192" t="str">
        <f>IF(listings[[#This Row],[number_of_reviews]]&lt;10, "Few reviews", IF(listings[[#This Row],[number_of_reviews]]&lt;50, "Medium reviews", "Many reviews"))</f>
        <v>Medium reviews</v>
      </c>
    </row>
    <row r="193" spans="1:17" x14ac:dyDescent="0.2">
      <c r="A193">
        <v>3331225</v>
      </c>
      <c r="B193" t="s">
        <v>241</v>
      </c>
      <c r="C193">
        <v>239387</v>
      </c>
      <c r="D193" t="s">
        <v>14</v>
      </c>
      <c r="E193" t="s">
        <v>15</v>
      </c>
      <c r="F193">
        <v>44.833469999999998</v>
      </c>
      <c r="G193">
        <v>-0.56827000000000005</v>
      </c>
      <c r="H193" t="s">
        <v>16</v>
      </c>
      <c r="I193">
        <v>160</v>
      </c>
      <c r="J193">
        <v>3</v>
      </c>
      <c r="K193">
        <v>67</v>
      </c>
      <c r="L193" s="13">
        <v>45153</v>
      </c>
      <c r="M193">
        <v>1</v>
      </c>
      <c r="N193">
        <v>15</v>
      </c>
      <c r="O193" t="str">
        <f>IF(listings[[#This Row],[price]]&lt;=50, "Low", IF(listings[[#This Row],[price]]&lt;=150, "Medium", "High"))</f>
        <v>High</v>
      </c>
      <c r="P193" t="str">
        <f>IF(listings[[#This Row],[calculated_host_listings_count]]=1, "Unique listing", "Multiple listings")</f>
        <v>Unique listing</v>
      </c>
      <c r="Q193" t="str">
        <f>IF(listings[[#This Row],[number_of_reviews]]&lt;10, "Few reviews", IF(listings[[#This Row],[number_of_reviews]]&lt;50, "Medium reviews", "Many reviews"))</f>
        <v>Many reviews</v>
      </c>
    </row>
    <row r="194" spans="1:17" x14ac:dyDescent="0.2">
      <c r="A194">
        <v>3333495</v>
      </c>
      <c r="B194" t="s">
        <v>242</v>
      </c>
      <c r="C194">
        <v>16764952</v>
      </c>
      <c r="D194" t="s">
        <v>14</v>
      </c>
      <c r="E194" t="s">
        <v>22</v>
      </c>
      <c r="F194">
        <v>44.840675354003906</v>
      </c>
      <c r="G194">
        <v>-0.58100897073745728</v>
      </c>
      <c r="H194" t="s">
        <v>16</v>
      </c>
      <c r="I194">
        <v>136</v>
      </c>
      <c r="J194">
        <v>4</v>
      </c>
      <c r="K194">
        <v>194</v>
      </c>
      <c r="L194" s="13">
        <v>45174</v>
      </c>
      <c r="M194">
        <v>1</v>
      </c>
      <c r="N194">
        <v>17</v>
      </c>
      <c r="O194" t="str">
        <f>IF(listings[[#This Row],[price]]&lt;=50, "Low", IF(listings[[#This Row],[price]]&lt;=150, "Medium", "High"))</f>
        <v>Medium</v>
      </c>
      <c r="P194" t="str">
        <f>IF(listings[[#This Row],[calculated_host_listings_count]]=1, "Unique listing", "Multiple listings")</f>
        <v>Unique listing</v>
      </c>
      <c r="Q194" t="str">
        <f>IF(listings[[#This Row],[number_of_reviews]]&lt;10, "Few reviews", IF(listings[[#This Row],[number_of_reviews]]&lt;50, "Medium reviews", "Many reviews"))</f>
        <v>Many reviews</v>
      </c>
    </row>
    <row r="195" spans="1:17" x14ac:dyDescent="0.2">
      <c r="A195">
        <v>3337935</v>
      </c>
      <c r="B195" t="s">
        <v>243</v>
      </c>
      <c r="C195">
        <v>16850738</v>
      </c>
      <c r="D195" t="s">
        <v>14</v>
      </c>
      <c r="E195" t="s">
        <v>22</v>
      </c>
      <c r="F195">
        <v>44.847149733606777</v>
      </c>
      <c r="G195">
        <v>-0.58558933068848518</v>
      </c>
      <c r="H195" t="s">
        <v>16</v>
      </c>
      <c r="I195">
        <v>230</v>
      </c>
      <c r="J195">
        <v>2</v>
      </c>
      <c r="K195">
        <v>13</v>
      </c>
      <c r="L195" s="13">
        <v>45100</v>
      </c>
      <c r="M195">
        <v>1</v>
      </c>
      <c r="N195">
        <v>10</v>
      </c>
      <c r="O195" t="str">
        <f>IF(listings[[#This Row],[price]]&lt;=50, "Low", IF(listings[[#This Row],[price]]&lt;=150, "Medium", "High"))</f>
        <v>High</v>
      </c>
      <c r="P195" t="str">
        <f>IF(listings[[#This Row],[calculated_host_listings_count]]=1, "Unique listing", "Multiple listings")</f>
        <v>Unique listing</v>
      </c>
      <c r="Q195" t="str">
        <f>IF(listings[[#This Row],[number_of_reviews]]&lt;10, "Few reviews", IF(listings[[#This Row],[number_of_reviews]]&lt;50, "Medium reviews", "Many reviews"))</f>
        <v>Medium reviews</v>
      </c>
    </row>
    <row r="196" spans="1:17" x14ac:dyDescent="0.2">
      <c r="A196">
        <v>3359491</v>
      </c>
      <c r="B196" t="s">
        <v>244</v>
      </c>
      <c r="C196">
        <v>16949325</v>
      </c>
      <c r="D196" t="s">
        <v>14</v>
      </c>
      <c r="E196" t="s">
        <v>45</v>
      </c>
      <c r="F196">
        <v>44.832619999999999</v>
      </c>
      <c r="G196">
        <v>-0.58184999999999998</v>
      </c>
      <c r="H196" t="s">
        <v>28</v>
      </c>
      <c r="I196">
        <v>40</v>
      </c>
      <c r="J196">
        <v>3</v>
      </c>
      <c r="K196">
        <v>33</v>
      </c>
      <c r="L196" s="13">
        <v>44667</v>
      </c>
      <c r="M196">
        <v>1</v>
      </c>
      <c r="N196">
        <v>0</v>
      </c>
      <c r="O196" t="str">
        <f>IF(listings[[#This Row],[price]]&lt;=50, "Low", IF(listings[[#This Row],[price]]&lt;=150, "Medium", "High"))</f>
        <v>Low</v>
      </c>
      <c r="P196" t="str">
        <f>IF(listings[[#This Row],[calculated_host_listings_count]]=1, "Unique listing", "Multiple listings")</f>
        <v>Unique listing</v>
      </c>
      <c r="Q196" t="str">
        <f>IF(listings[[#This Row],[number_of_reviews]]&lt;10, "Few reviews", IF(listings[[#This Row],[number_of_reviews]]&lt;50, "Medium reviews", "Many reviews"))</f>
        <v>Medium reviews</v>
      </c>
    </row>
    <row r="197" spans="1:17" x14ac:dyDescent="0.2">
      <c r="A197">
        <v>3362242</v>
      </c>
      <c r="B197" t="s">
        <v>245</v>
      </c>
      <c r="C197">
        <v>16961862</v>
      </c>
      <c r="D197" t="s">
        <v>66</v>
      </c>
      <c r="E197" t="s">
        <v>246</v>
      </c>
      <c r="F197">
        <v>44.824669999999998</v>
      </c>
      <c r="G197">
        <v>-0.61702000000000001</v>
      </c>
      <c r="H197" t="s">
        <v>16</v>
      </c>
      <c r="I197">
        <v>1000</v>
      </c>
      <c r="J197">
        <v>50</v>
      </c>
      <c r="K197">
        <v>0</v>
      </c>
      <c r="L197" s="13"/>
      <c r="M197">
        <v>1</v>
      </c>
      <c r="N197">
        <v>0</v>
      </c>
      <c r="O197" t="str">
        <f>IF(listings[[#This Row],[price]]&lt;=50, "Low", IF(listings[[#This Row],[price]]&lt;=150, "Medium", "High"))</f>
        <v>High</v>
      </c>
      <c r="P197" t="str">
        <f>IF(listings[[#This Row],[calculated_host_listings_count]]=1, "Unique listing", "Multiple listings")</f>
        <v>Unique listing</v>
      </c>
      <c r="Q197" t="str">
        <f>IF(listings[[#This Row],[number_of_reviews]]&lt;10, "Few reviews", IF(listings[[#This Row],[number_of_reviews]]&lt;50, "Medium reviews", "Many reviews"))</f>
        <v>Few reviews</v>
      </c>
    </row>
    <row r="198" spans="1:17" x14ac:dyDescent="0.2">
      <c r="A198">
        <v>3369061</v>
      </c>
      <c r="B198" t="s">
        <v>247</v>
      </c>
      <c r="C198">
        <v>15932813</v>
      </c>
      <c r="D198" t="s">
        <v>14</v>
      </c>
      <c r="E198" t="s">
        <v>22</v>
      </c>
      <c r="F198">
        <v>44.84628</v>
      </c>
      <c r="G198">
        <v>-0.58808000000000005</v>
      </c>
      <c r="H198" t="s">
        <v>16</v>
      </c>
      <c r="I198">
        <v>75</v>
      </c>
      <c r="J198">
        <v>2</v>
      </c>
      <c r="K198">
        <v>203</v>
      </c>
      <c r="L198" s="13">
        <v>45170</v>
      </c>
      <c r="M198">
        <v>1</v>
      </c>
      <c r="N198">
        <v>17</v>
      </c>
      <c r="O198" t="str">
        <f>IF(listings[[#This Row],[price]]&lt;=50, "Low", IF(listings[[#This Row],[price]]&lt;=150, "Medium", "High"))</f>
        <v>Medium</v>
      </c>
      <c r="P198" t="str">
        <f>IF(listings[[#This Row],[calculated_host_listings_count]]=1, "Unique listing", "Multiple listings")</f>
        <v>Unique listing</v>
      </c>
      <c r="Q198" t="str">
        <f>IF(listings[[#This Row],[number_of_reviews]]&lt;10, "Few reviews", IF(listings[[#This Row],[number_of_reviews]]&lt;50, "Medium reviews", "Many reviews"))</f>
        <v>Many reviews</v>
      </c>
    </row>
    <row r="199" spans="1:17" x14ac:dyDescent="0.2">
      <c r="A199">
        <v>3382402</v>
      </c>
      <c r="B199" t="s">
        <v>248</v>
      </c>
      <c r="C199">
        <v>1491084</v>
      </c>
      <c r="D199" t="s">
        <v>14</v>
      </c>
      <c r="E199" t="s">
        <v>22</v>
      </c>
      <c r="F199">
        <v>44.84337</v>
      </c>
      <c r="G199">
        <v>-0.58794999999999997</v>
      </c>
      <c r="H199" t="s">
        <v>16</v>
      </c>
      <c r="I199">
        <v>350</v>
      </c>
      <c r="J199">
        <v>2</v>
      </c>
      <c r="K199">
        <v>54</v>
      </c>
      <c r="L199" s="13">
        <v>45125</v>
      </c>
      <c r="M199">
        <v>1</v>
      </c>
      <c r="N199">
        <v>15</v>
      </c>
      <c r="O199" t="str">
        <f>IF(listings[[#This Row],[price]]&lt;=50, "Low", IF(listings[[#This Row],[price]]&lt;=150, "Medium", "High"))</f>
        <v>High</v>
      </c>
      <c r="P199" t="str">
        <f>IF(listings[[#This Row],[calculated_host_listings_count]]=1, "Unique listing", "Multiple listings")</f>
        <v>Unique listing</v>
      </c>
      <c r="Q199" t="str">
        <f>IF(listings[[#This Row],[number_of_reviews]]&lt;10, "Few reviews", IF(listings[[#This Row],[number_of_reviews]]&lt;50, "Medium reviews", "Many reviews"))</f>
        <v>Many reviews</v>
      </c>
    </row>
    <row r="200" spans="1:17" x14ac:dyDescent="0.2">
      <c r="A200">
        <v>3393655</v>
      </c>
      <c r="B200" t="s">
        <v>249</v>
      </c>
      <c r="C200">
        <v>17121027</v>
      </c>
      <c r="D200" t="s">
        <v>14</v>
      </c>
      <c r="E200" t="s">
        <v>51</v>
      </c>
      <c r="F200">
        <v>44.824910000000003</v>
      </c>
      <c r="G200">
        <v>-0.57259000000000004</v>
      </c>
      <c r="H200" t="s">
        <v>16</v>
      </c>
      <c r="I200">
        <v>240</v>
      </c>
      <c r="J200">
        <v>5</v>
      </c>
      <c r="K200">
        <v>75</v>
      </c>
      <c r="L200" s="13">
        <v>45154</v>
      </c>
      <c r="M200">
        <v>1</v>
      </c>
      <c r="N200">
        <v>2</v>
      </c>
      <c r="O200" t="str">
        <f>IF(listings[[#This Row],[price]]&lt;=50, "Low", IF(listings[[#This Row],[price]]&lt;=150, "Medium", "High"))</f>
        <v>High</v>
      </c>
      <c r="P200" t="str">
        <f>IF(listings[[#This Row],[calculated_host_listings_count]]=1, "Unique listing", "Multiple listings")</f>
        <v>Unique listing</v>
      </c>
      <c r="Q200" t="str">
        <f>IF(listings[[#This Row],[number_of_reviews]]&lt;10, "Few reviews", IF(listings[[#This Row],[number_of_reviews]]&lt;50, "Medium reviews", "Many reviews"))</f>
        <v>Many reviews</v>
      </c>
    </row>
    <row r="201" spans="1:17" x14ac:dyDescent="0.2">
      <c r="A201">
        <v>3408676</v>
      </c>
      <c r="B201" t="s">
        <v>168</v>
      </c>
      <c r="C201">
        <v>16061168</v>
      </c>
      <c r="D201" t="s">
        <v>14</v>
      </c>
      <c r="E201" t="s">
        <v>51</v>
      </c>
      <c r="F201">
        <v>44.824480000000001</v>
      </c>
      <c r="G201">
        <v>-0.56888000000000005</v>
      </c>
      <c r="H201" t="s">
        <v>16</v>
      </c>
      <c r="I201">
        <v>150</v>
      </c>
      <c r="J201">
        <v>365</v>
      </c>
      <c r="K201">
        <v>0</v>
      </c>
      <c r="L201" s="13"/>
      <c r="M201">
        <v>1</v>
      </c>
      <c r="N201">
        <v>0</v>
      </c>
      <c r="O201" t="str">
        <f>IF(listings[[#This Row],[price]]&lt;=50, "Low", IF(listings[[#This Row],[price]]&lt;=150, "Medium", "High"))</f>
        <v>Medium</v>
      </c>
      <c r="P201" t="str">
        <f>IF(listings[[#This Row],[calculated_host_listings_count]]=1, "Unique listing", "Multiple listings")</f>
        <v>Unique listing</v>
      </c>
      <c r="Q201" t="str">
        <f>IF(listings[[#This Row],[number_of_reviews]]&lt;10, "Few reviews", IF(listings[[#This Row],[number_of_reviews]]&lt;50, "Medium reviews", "Many reviews"))</f>
        <v>Few reviews</v>
      </c>
    </row>
    <row r="202" spans="1:17" x14ac:dyDescent="0.2">
      <c r="A202">
        <v>3431762</v>
      </c>
      <c r="B202" t="s">
        <v>250</v>
      </c>
      <c r="C202">
        <v>15188630</v>
      </c>
      <c r="D202" t="s">
        <v>14</v>
      </c>
      <c r="E202" t="s">
        <v>15</v>
      </c>
      <c r="F202">
        <v>44.814010000000003</v>
      </c>
      <c r="G202">
        <v>-0.55511999999999995</v>
      </c>
      <c r="H202" t="s">
        <v>28</v>
      </c>
      <c r="I202">
        <v>27</v>
      </c>
      <c r="J202">
        <v>4</v>
      </c>
      <c r="K202">
        <v>47</v>
      </c>
      <c r="L202" s="13">
        <v>44827</v>
      </c>
      <c r="M202">
        <v>3</v>
      </c>
      <c r="N202">
        <v>1</v>
      </c>
      <c r="O202" t="str">
        <f>IF(listings[[#This Row],[price]]&lt;=50, "Low", IF(listings[[#This Row],[price]]&lt;=150, "Medium", "High"))</f>
        <v>Low</v>
      </c>
      <c r="P202" t="str">
        <f>IF(listings[[#This Row],[calculated_host_listings_count]]=1, "Unique listing", "Multiple listings")</f>
        <v>Multiple listings</v>
      </c>
      <c r="Q202" t="str">
        <f>IF(listings[[#This Row],[number_of_reviews]]&lt;10, "Few reviews", IF(listings[[#This Row],[number_of_reviews]]&lt;50, "Medium reviews", "Many reviews"))</f>
        <v>Medium reviews</v>
      </c>
    </row>
    <row r="203" spans="1:17" x14ac:dyDescent="0.2">
      <c r="A203">
        <v>3440747</v>
      </c>
      <c r="B203" t="s">
        <v>251</v>
      </c>
      <c r="C203">
        <v>17339942</v>
      </c>
      <c r="D203" t="s">
        <v>14</v>
      </c>
      <c r="E203" t="s">
        <v>22</v>
      </c>
      <c r="F203">
        <v>44.838740000000001</v>
      </c>
      <c r="G203">
        <v>-0.59760000000000002</v>
      </c>
      <c r="H203" t="s">
        <v>16</v>
      </c>
      <c r="I203">
        <v>186</v>
      </c>
      <c r="J203">
        <v>365</v>
      </c>
      <c r="K203">
        <v>3</v>
      </c>
      <c r="L203" s="13">
        <v>43695</v>
      </c>
      <c r="M203">
        <v>1</v>
      </c>
      <c r="N203">
        <v>0</v>
      </c>
      <c r="O203" t="str">
        <f>IF(listings[[#This Row],[price]]&lt;=50, "Low", IF(listings[[#This Row],[price]]&lt;=150, "Medium", "High"))</f>
        <v>High</v>
      </c>
      <c r="P203" t="str">
        <f>IF(listings[[#This Row],[calculated_host_listings_count]]=1, "Unique listing", "Multiple listings")</f>
        <v>Unique listing</v>
      </c>
      <c r="Q203" t="str">
        <f>IF(listings[[#This Row],[number_of_reviews]]&lt;10, "Few reviews", IF(listings[[#This Row],[number_of_reviews]]&lt;50, "Medium reviews", "Many reviews"))</f>
        <v>Few reviews</v>
      </c>
    </row>
    <row r="204" spans="1:17" x14ac:dyDescent="0.2">
      <c r="A204">
        <v>3447547</v>
      </c>
      <c r="B204" t="s">
        <v>252</v>
      </c>
      <c r="C204">
        <v>15404428</v>
      </c>
      <c r="D204" t="s">
        <v>34</v>
      </c>
      <c r="E204" t="s">
        <v>34</v>
      </c>
      <c r="F204">
        <v>44.823430000000002</v>
      </c>
      <c r="G204">
        <v>-0.59045000000000003</v>
      </c>
      <c r="H204" t="s">
        <v>28</v>
      </c>
      <c r="I204">
        <v>35</v>
      </c>
      <c r="J204">
        <v>3</v>
      </c>
      <c r="K204">
        <v>7</v>
      </c>
      <c r="L204" s="13">
        <v>44103</v>
      </c>
      <c r="M204">
        <v>1</v>
      </c>
      <c r="N204">
        <v>0</v>
      </c>
      <c r="O204" t="str">
        <f>IF(listings[[#This Row],[price]]&lt;=50, "Low", IF(listings[[#This Row],[price]]&lt;=150, "Medium", "High"))</f>
        <v>Low</v>
      </c>
      <c r="P204" t="str">
        <f>IF(listings[[#This Row],[calculated_host_listings_count]]=1, "Unique listing", "Multiple listings")</f>
        <v>Unique listing</v>
      </c>
      <c r="Q204" t="str">
        <f>IF(listings[[#This Row],[number_of_reviews]]&lt;10, "Few reviews", IF(listings[[#This Row],[number_of_reviews]]&lt;50, "Medium reviews", "Many reviews"))</f>
        <v>Few reviews</v>
      </c>
    </row>
    <row r="205" spans="1:17" x14ac:dyDescent="0.2">
      <c r="A205">
        <v>3451888</v>
      </c>
      <c r="B205" t="s">
        <v>253</v>
      </c>
      <c r="C205">
        <v>7019356</v>
      </c>
      <c r="D205" t="s">
        <v>14</v>
      </c>
      <c r="E205" t="s">
        <v>144</v>
      </c>
      <c r="F205">
        <v>44.865499999999997</v>
      </c>
      <c r="G205">
        <v>-0.56781999999999999</v>
      </c>
      <c r="H205" t="s">
        <v>16</v>
      </c>
      <c r="I205">
        <v>51</v>
      </c>
      <c r="J205">
        <v>365</v>
      </c>
      <c r="K205">
        <v>13</v>
      </c>
      <c r="L205" s="13">
        <v>42242</v>
      </c>
      <c r="M205">
        <v>1</v>
      </c>
      <c r="N205">
        <v>0</v>
      </c>
      <c r="O205" t="str">
        <f>IF(listings[[#This Row],[price]]&lt;=50, "Low", IF(listings[[#This Row],[price]]&lt;=150, "Medium", "High"))</f>
        <v>Medium</v>
      </c>
      <c r="P205" t="str">
        <f>IF(listings[[#This Row],[calculated_host_listings_count]]=1, "Unique listing", "Multiple listings")</f>
        <v>Unique listing</v>
      </c>
      <c r="Q205" t="str">
        <f>IF(listings[[#This Row],[number_of_reviews]]&lt;10, "Few reviews", IF(listings[[#This Row],[number_of_reviews]]&lt;50, "Medium reviews", "Many reviews"))</f>
        <v>Medium reviews</v>
      </c>
    </row>
    <row r="206" spans="1:17" x14ac:dyDescent="0.2">
      <c r="A206">
        <v>3469467</v>
      </c>
      <c r="B206" t="s">
        <v>254</v>
      </c>
      <c r="C206">
        <v>17481578</v>
      </c>
      <c r="D206" t="s">
        <v>14</v>
      </c>
      <c r="E206" t="s">
        <v>51</v>
      </c>
      <c r="F206">
        <v>44.821640000000002</v>
      </c>
      <c r="G206">
        <v>-0.56776000000000004</v>
      </c>
      <c r="H206" t="s">
        <v>16</v>
      </c>
      <c r="I206">
        <v>180</v>
      </c>
      <c r="J206">
        <v>3</v>
      </c>
      <c r="K206">
        <v>103</v>
      </c>
      <c r="L206" s="13">
        <v>45163</v>
      </c>
      <c r="M206">
        <v>1</v>
      </c>
      <c r="N206">
        <v>18</v>
      </c>
      <c r="O206" t="str">
        <f>IF(listings[[#This Row],[price]]&lt;=50, "Low", IF(listings[[#This Row],[price]]&lt;=150, "Medium", "High"))</f>
        <v>High</v>
      </c>
      <c r="P206" t="str">
        <f>IF(listings[[#This Row],[calculated_host_listings_count]]=1, "Unique listing", "Multiple listings")</f>
        <v>Unique listing</v>
      </c>
      <c r="Q206" t="str">
        <f>IF(listings[[#This Row],[number_of_reviews]]&lt;10, "Few reviews", IF(listings[[#This Row],[number_of_reviews]]&lt;50, "Medium reviews", "Many reviews"))</f>
        <v>Many reviews</v>
      </c>
    </row>
    <row r="207" spans="1:17" x14ac:dyDescent="0.2">
      <c r="A207">
        <v>3475878</v>
      </c>
      <c r="B207" t="s">
        <v>255</v>
      </c>
      <c r="C207">
        <v>17507895</v>
      </c>
      <c r="D207" t="s">
        <v>76</v>
      </c>
      <c r="E207" t="s">
        <v>76</v>
      </c>
      <c r="F207">
        <v>44.767339999999997</v>
      </c>
      <c r="G207">
        <v>-0.60011000000000003</v>
      </c>
      <c r="H207" t="s">
        <v>16</v>
      </c>
      <c r="I207">
        <v>48</v>
      </c>
      <c r="J207">
        <v>6</v>
      </c>
      <c r="K207">
        <v>0</v>
      </c>
      <c r="L207" s="13"/>
      <c r="M207">
        <v>1</v>
      </c>
      <c r="N207">
        <v>0</v>
      </c>
      <c r="O207" t="str">
        <f>IF(listings[[#This Row],[price]]&lt;=50, "Low", IF(listings[[#This Row],[price]]&lt;=150, "Medium", "High"))</f>
        <v>Low</v>
      </c>
      <c r="P207" t="str">
        <f>IF(listings[[#This Row],[calculated_host_listings_count]]=1, "Unique listing", "Multiple listings")</f>
        <v>Unique listing</v>
      </c>
      <c r="Q207" t="str">
        <f>IF(listings[[#This Row],[number_of_reviews]]&lt;10, "Few reviews", IF(listings[[#This Row],[number_of_reviews]]&lt;50, "Medium reviews", "Many reviews"))</f>
        <v>Few reviews</v>
      </c>
    </row>
    <row r="208" spans="1:17" x14ac:dyDescent="0.2">
      <c r="A208">
        <v>3488998</v>
      </c>
      <c r="B208" t="s">
        <v>256</v>
      </c>
      <c r="C208">
        <v>17568743</v>
      </c>
      <c r="D208" t="s">
        <v>14</v>
      </c>
      <c r="E208" t="s">
        <v>45</v>
      </c>
      <c r="F208">
        <v>44.829239999999999</v>
      </c>
      <c r="G208">
        <v>-0.58282999999999996</v>
      </c>
      <c r="H208" t="s">
        <v>28</v>
      </c>
      <c r="I208">
        <v>329</v>
      </c>
      <c r="J208">
        <v>7</v>
      </c>
      <c r="K208">
        <v>0</v>
      </c>
      <c r="L208" s="13"/>
      <c r="M208">
        <v>1</v>
      </c>
      <c r="N208">
        <v>0</v>
      </c>
      <c r="O208" t="str">
        <f>IF(listings[[#This Row],[price]]&lt;=50, "Low", IF(listings[[#This Row],[price]]&lt;=150, "Medium", "High"))</f>
        <v>High</v>
      </c>
      <c r="P208" t="str">
        <f>IF(listings[[#This Row],[calculated_host_listings_count]]=1, "Unique listing", "Multiple listings")</f>
        <v>Unique listing</v>
      </c>
      <c r="Q208" t="str">
        <f>IF(listings[[#This Row],[number_of_reviews]]&lt;10, "Few reviews", IF(listings[[#This Row],[number_of_reviews]]&lt;50, "Medium reviews", "Many reviews"))</f>
        <v>Few reviews</v>
      </c>
    </row>
    <row r="209" spans="1:17" x14ac:dyDescent="0.2">
      <c r="A209">
        <v>3500585</v>
      </c>
      <c r="B209" t="s">
        <v>257</v>
      </c>
      <c r="C209">
        <v>1976766</v>
      </c>
      <c r="D209" t="s">
        <v>14</v>
      </c>
      <c r="E209" t="s">
        <v>20</v>
      </c>
      <c r="F209">
        <v>44.854109999999999</v>
      </c>
      <c r="G209">
        <v>-0.58375999999999995</v>
      </c>
      <c r="H209" t="s">
        <v>16</v>
      </c>
      <c r="I209">
        <v>200</v>
      </c>
      <c r="J209">
        <v>2</v>
      </c>
      <c r="K209">
        <v>1</v>
      </c>
      <c r="L209" s="13">
        <v>44865</v>
      </c>
      <c r="M209">
        <v>1</v>
      </c>
      <c r="N209">
        <v>1</v>
      </c>
      <c r="O209" t="str">
        <f>IF(listings[[#This Row],[price]]&lt;=50, "Low", IF(listings[[#This Row],[price]]&lt;=150, "Medium", "High"))</f>
        <v>High</v>
      </c>
      <c r="P209" t="str">
        <f>IF(listings[[#This Row],[calculated_host_listings_count]]=1, "Unique listing", "Multiple listings")</f>
        <v>Unique listing</v>
      </c>
      <c r="Q209" t="str">
        <f>IF(listings[[#This Row],[number_of_reviews]]&lt;10, "Few reviews", IF(listings[[#This Row],[number_of_reviews]]&lt;50, "Medium reviews", "Many reviews"))</f>
        <v>Few reviews</v>
      </c>
    </row>
    <row r="210" spans="1:17" x14ac:dyDescent="0.2">
      <c r="A210">
        <v>3526599</v>
      </c>
      <c r="B210" t="s">
        <v>71</v>
      </c>
      <c r="C210">
        <v>15890014</v>
      </c>
      <c r="D210" t="s">
        <v>14</v>
      </c>
      <c r="E210" t="s">
        <v>15</v>
      </c>
      <c r="F210">
        <v>44.827849999999998</v>
      </c>
      <c r="G210">
        <v>-0.56032000000000004</v>
      </c>
      <c r="H210" t="s">
        <v>16</v>
      </c>
      <c r="I210">
        <v>49</v>
      </c>
      <c r="J210">
        <v>365</v>
      </c>
      <c r="K210">
        <v>5</v>
      </c>
      <c r="L210" s="13">
        <v>42842</v>
      </c>
      <c r="M210">
        <v>1</v>
      </c>
      <c r="N210">
        <v>0</v>
      </c>
      <c r="O210" t="str">
        <f>IF(listings[[#This Row],[price]]&lt;=50, "Low", IF(listings[[#This Row],[price]]&lt;=150, "Medium", "High"))</f>
        <v>Low</v>
      </c>
      <c r="P210" t="str">
        <f>IF(listings[[#This Row],[calculated_host_listings_count]]=1, "Unique listing", "Multiple listings")</f>
        <v>Unique listing</v>
      </c>
      <c r="Q210" t="str">
        <f>IF(listings[[#This Row],[number_of_reviews]]&lt;10, "Few reviews", IF(listings[[#This Row],[number_of_reviews]]&lt;50, "Medium reviews", "Many reviews"))</f>
        <v>Few reviews</v>
      </c>
    </row>
    <row r="211" spans="1:17" x14ac:dyDescent="0.2">
      <c r="A211">
        <v>3558104</v>
      </c>
      <c r="B211" t="s">
        <v>234</v>
      </c>
      <c r="C211">
        <v>9290839</v>
      </c>
      <c r="D211" t="s">
        <v>14</v>
      </c>
      <c r="E211" t="s">
        <v>15</v>
      </c>
      <c r="F211">
        <v>44.835520000000002</v>
      </c>
      <c r="G211">
        <v>-0.56738</v>
      </c>
      <c r="H211" t="s">
        <v>16</v>
      </c>
      <c r="I211">
        <v>50</v>
      </c>
      <c r="J211">
        <v>365</v>
      </c>
      <c r="K211">
        <v>0</v>
      </c>
      <c r="L211" s="13"/>
      <c r="M211">
        <v>1</v>
      </c>
      <c r="N211">
        <v>0</v>
      </c>
      <c r="O211" t="str">
        <f>IF(listings[[#This Row],[price]]&lt;=50, "Low", IF(listings[[#This Row],[price]]&lt;=150, "Medium", "High"))</f>
        <v>Low</v>
      </c>
      <c r="P211" t="str">
        <f>IF(listings[[#This Row],[calculated_host_listings_count]]=1, "Unique listing", "Multiple listings")</f>
        <v>Unique listing</v>
      </c>
      <c r="Q211" t="str">
        <f>IF(listings[[#This Row],[number_of_reviews]]&lt;10, "Few reviews", IF(listings[[#This Row],[number_of_reviews]]&lt;50, "Medium reviews", "Many reviews"))</f>
        <v>Few reviews</v>
      </c>
    </row>
    <row r="212" spans="1:17" x14ac:dyDescent="0.2">
      <c r="A212">
        <v>3559258</v>
      </c>
      <c r="B212" t="s">
        <v>186</v>
      </c>
      <c r="C212">
        <v>17898909</v>
      </c>
      <c r="D212" t="s">
        <v>14</v>
      </c>
      <c r="E212" t="s">
        <v>15</v>
      </c>
      <c r="F212">
        <v>44.833939999999998</v>
      </c>
      <c r="G212">
        <v>-0.56572</v>
      </c>
      <c r="H212" t="s">
        <v>16</v>
      </c>
      <c r="I212">
        <v>130</v>
      </c>
      <c r="J212">
        <v>3</v>
      </c>
      <c r="K212">
        <v>21</v>
      </c>
      <c r="L212" s="13">
        <v>44867</v>
      </c>
      <c r="M212">
        <v>2</v>
      </c>
      <c r="N212">
        <v>2</v>
      </c>
      <c r="O212" t="str">
        <f>IF(listings[[#This Row],[price]]&lt;=50, "Low", IF(listings[[#This Row],[price]]&lt;=150, "Medium", "High"))</f>
        <v>Medium</v>
      </c>
      <c r="P212" t="str">
        <f>IF(listings[[#This Row],[calculated_host_listings_count]]=1, "Unique listing", "Multiple listings")</f>
        <v>Multiple listings</v>
      </c>
      <c r="Q212" t="str">
        <f>IF(listings[[#This Row],[number_of_reviews]]&lt;10, "Few reviews", IF(listings[[#This Row],[number_of_reviews]]&lt;50, "Medium reviews", "Many reviews"))</f>
        <v>Medium reviews</v>
      </c>
    </row>
    <row r="213" spans="1:17" x14ac:dyDescent="0.2">
      <c r="A213">
        <v>3570100</v>
      </c>
      <c r="B213" t="s">
        <v>258</v>
      </c>
      <c r="C213">
        <v>6715570</v>
      </c>
      <c r="D213" t="s">
        <v>26</v>
      </c>
      <c r="E213" t="s">
        <v>26</v>
      </c>
      <c r="F213">
        <v>44.810160000000003</v>
      </c>
      <c r="G213">
        <v>-0.56652999999999998</v>
      </c>
      <c r="H213" t="s">
        <v>28</v>
      </c>
      <c r="I213">
        <v>75</v>
      </c>
      <c r="J213">
        <v>1</v>
      </c>
      <c r="K213">
        <v>60</v>
      </c>
      <c r="L213" s="13">
        <v>45158</v>
      </c>
      <c r="M213">
        <v>1</v>
      </c>
      <c r="N213">
        <v>10</v>
      </c>
      <c r="O213" t="str">
        <f>IF(listings[[#This Row],[price]]&lt;=50, "Low", IF(listings[[#This Row],[price]]&lt;=150, "Medium", "High"))</f>
        <v>Medium</v>
      </c>
      <c r="P213" t="str">
        <f>IF(listings[[#This Row],[calculated_host_listings_count]]=1, "Unique listing", "Multiple listings")</f>
        <v>Unique listing</v>
      </c>
      <c r="Q213" t="str">
        <f>IF(listings[[#This Row],[number_of_reviews]]&lt;10, "Few reviews", IF(listings[[#This Row],[number_of_reviews]]&lt;50, "Medium reviews", "Many reviews"))</f>
        <v>Many reviews</v>
      </c>
    </row>
    <row r="214" spans="1:17" x14ac:dyDescent="0.2">
      <c r="A214">
        <v>3576089</v>
      </c>
      <c r="B214" t="s">
        <v>259</v>
      </c>
      <c r="C214">
        <v>18008705</v>
      </c>
      <c r="D214" t="s">
        <v>14</v>
      </c>
      <c r="E214" t="s">
        <v>22</v>
      </c>
      <c r="F214">
        <v>44.8431</v>
      </c>
      <c r="G214">
        <v>-0.58084000000000002</v>
      </c>
      <c r="H214" t="s">
        <v>16</v>
      </c>
      <c r="I214">
        <v>48</v>
      </c>
      <c r="J214">
        <v>365</v>
      </c>
      <c r="K214">
        <v>69</v>
      </c>
      <c r="L214" s="13">
        <v>42588</v>
      </c>
      <c r="M214">
        <v>1</v>
      </c>
      <c r="N214">
        <v>0</v>
      </c>
      <c r="O214" t="str">
        <f>IF(listings[[#This Row],[price]]&lt;=50, "Low", IF(listings[[#This Row],[price]]&lt;=150, "Medium", "High"))</f>
        <v>Low</v>
      </c>
      <c r="P214" t="str">
        <f>IF(listings[[#This Row],[calculated_host_listings_count]]=1, "Unique listing", "Multiple listings")</f>
        <v>Unique listing</v>
      </c>
      <c r="Q214" t="str">
        <f>IF(listings[[#This Row],[number_of_reviews]]&lt;10, "Few reviews", IF(listings[[#This Row],[number_of_reviews]]&lt;50, "Medium reviews", "Many reviews"))</f>
        <v>Many reviews</v>
      </c>
    </row>
    <row r="215" spans="1:17" x14ac:dyDescent="0.2">
      <c r="A215">
        <v>3581536</v>
      </c>
      <c r="B215" t="s">
        <v>260</v>
      </c>
      <c r="C215">
        <v>4417006</v>
      </c>
      <c r="D215" t="s">
        <v>34</v>
      </c>
      <c r="E215" t="s">
        <v>34</v>
      </c>
      <c r="F215">
        <v>44.803240000000002</v>
      </c>
      <c r="G215">
        <v>-0.58838000000000001</v>
      </c>
      <c r="H215" t="s">
        <v>28</v>
      </c>
      <c r="I215">
        <v>30</v>
      </c>
      <c r="J215">
        <v>10</v>
      </c>
      <c r="K215">
        <v>13</v>
      </c>
      <c r="L215" s="13">
        <v>44716</v>
      </c>
      <c r="M215">
        <v>1</v>
      </c>
      <c r="N215">
        <v>0</v>
      </c>
      <c r="O215" t="str">
        <f>IF(listings[[#This Row],[price]]&lt;=50, "Low", IF(listings[[#This Row],[price]]&lt;=150, "Medium", "High"))</f>
        <v>Low</v>
      </c>
      <c r="P215" t="str">
        <f>IF(listings[[#This Row],[calculated_host_listings_count]]=1, "Unique listing", "Multiple listings")</f>
        <v>Unique listing</v>
      </c>
      <c r="Q215" t="str">
        <f>IF(listings[[#This Row],[number_of_reviews]]&lt;10, "Few reviews", IF(listings[[#This Row],[number_of_reviews]]&lt;50, "Medium reviews", "Many reviews"))</f>
        <v>Medium reviews</v>
      </c>
    </row>
    <row r="216" spans="1:17" x14ac:dyDescent="0.2">
      <c r="A216">
        <v>3582925</v>
      </c>
      <c r="B216" t="s">
        <v>261</v>
      </c>
      <c r="C216">
        <v>18047678</v>
      </c>
      <c r="D216" t="s">
        <v>76</v>
      </c>
      <c r="E216" t="s">
        <v>76</v>
      </c>
      <c r="F216">
        <v>44.766330000000004</v>
      </c>
      <c r="G216">
        <v>-0.63765000000000005</v>
      </c>
      <c r="H216" t="s">
        <v>28</v>
      </c>
      <c r="I216">
        <v>45</v>
      </c>
      <c r="J216">
        <v>1</v>
      </c>
      <c r="K216">
        <v>9</v>
      </c>
      <c r="L216" s="13">
        <v>43655</v>
      </c>
      <c r="M216">
        <v>1</v>
      </c>
      <c r="N216">
        <v>0</v>
      </c>
      <c r="O216" t="str">
        <f>IF(listings[[#This Row],[price]]&lt;=50, "Low", IF(listings[[#This Row],[price]]&lt;=150, "Medium", "High"))</f>
        <v>Low</v>
      </c>
      <c r="P216" t="str">
        <f>IF(listings[[#This Row],[calculated_host_listings_count]]=1, "Unique listing", "Multiple listings")</f>
        <v>Unique listing</v>
      </c>
      <c r="Q216" t="str">
        <f>IF(listings[[#This Row],[number_of_reviews]]&lt;10, "Few reviews", IF(listings[[#This Row],[number_of_reviews]]&lt;50, "Medium reviews", "Many reviews"))</f>
        <v>Few reviews</v>
      </c>
    </row>
    <row r="217" spans="1:17" x14ac:dyDescent="0.2">
      <c r="A217">
        <v>3584354</v>
      </c>
      <c r="B217" t="s">
        <v>262</v>
      </c>
      <c r="C217">
        <v>18056052</v>
      </c>
      <c r="D217" t="s">
        <v>14</v>
      </c>
      <c r="E217" t="s">
        <v>15</v>
      </c>
      <c r="F217">
        <v>44.833300000000001</v>
      </c>
      <c r="G217">
        <v>-0.57542000000000004</v>
      </c>
      <c r="H217" t="s">
        <v>16</v>
      </c>
      <c r="I217">
        <v>52</v>
      </c>
      <c r="J217">
        <v>1</v>
      </c>
      <c r="K217">
        <v>198</v>
      </c>
      <c r="L217" s="13">
        <v>45132</v>
      </c>
      <c r="M217">
        <v>2</v>
      </c>
      <c r="N217">
        <v>18</v>
      </c>
      <c r="O217" t="str">
        <f>IF(listings[[#This Row],[price]]&lt;=50, "Low", IF(listings[[#This Row],[price]]&lt;=150, "Medium", "High"))</f>
        <v>Medium</v>
      </c>
      <c r="P217" t="str">
        <f>IF(listings[[#This Row],[calculated_host_listings_count]]=1, "Unique listing", "Multiple listings")</f>
        <v>Multiple listings</v>
      </c>
      <c r="Q217" t="str">
        <f>IF(listings[[#This Row],[number_of_reviews]]&lt;10, "Few reviews", IF(listings[[#This Row],[number_of_reviews]]&lt;50, "Medium reviews", "Many reviews"))</f>
        <v>Many reviews</v>
      </c>
    </row>
    <row r="218" spans="1:17" x14ac:dyDescent="0.2">
      <c r="A218">
        <v>3591392</v>
      </c>
      <c r="B218" t="s">
        <v>263</v>
      </c>
      <c r="C218">
        <v>18092256</v>
      </c>
      <c r="D218" t="s">
        <v>14</v>
      </c>
      <c r="E218" t="s">
        <v>20</v>
      </c>
      <c r="F218">
        <v>44.8508</v>
      </c>
      <c r="G218">
        <v>-0.56967000000000001</v>
      </c>
      <c r="H218" t="s">
        <v>16</v>
      </c>
      <c r="I218">
        <v>280</v>
      </c>
      <c r="J218">
        <v>3</v>
      </c>
      <c r="K218">
        <v>97</v>
      </c>
      <c r="L218" s="13">
        <v>45177</v>
      </c>
      <c r="M218">
        <v>1</v>
      </c>
      <c r="N218">
        <v>15</v>
      </c>
      <c r="O218" t="str">
        <f>IF(listings[[#This Row],[price]]&lt;=50, "Low", IF(listings[[#This Row],[price]]&lt;=150, "Medium", "High"))</f>
        <v>High</v>
      </c>
      <c r="P218" t="str">
        <f>IF(listings[[#This Row],[calculated_host_listings_count]]=1, "Unique listing", "Multiple listings")</f>
        <v>Unique listing</v>
      </c>
      <c r="Q218" t="str">
        <f>IF(listings[[#This Row],[number_of_reviews]]&lt;10, "Few reviews", IF(listings[[#This Row],[number_of_reviews]]&lt;50, "Medium reviews", "Many reviews"))</f>
        <v>Many reviews</v>
      </c>
    </row>
    <row r="219" spans="1:17" x14ac:dyDescent="0.2">
      <c r="A219">
        <v>3591507</v>
      </c>
      <c r="B219" t="s">
        <v>264</v>
      </c>
      <c r="C219">
        <v>1563225</v>
      </c>
      <c r="D219" t="s">
        <v>14</v>
      </c>
      <c r="E219" t="s">
        <v>15</v>
      </c>
      <c r="F219">
        <v>44.833320000000001</v>
      </c>
      <c r="G219">
        <v>-0.56893000000000005</v>
      </c>
      <c r="H219" t="s">
        <v>16</v>
      </c>
      <c r="I219">
        <v>329</v>
      </c>
      <c r="J219">
        <v>2</v>
      </c>
      <c r="K219">
        <v>282</v>
      </c>
      <c r="L219" s="13">
        <v>45157</v>
      </c>
      <c r="M219">
        <v>1</v>
      </c>
      <c r="N219">
        <v>26</v>
      </c>
      <c r="O219" t="str">
        <f>IF(listings[[#This Row],[price]]&lt;=50, "Low", IF(listings[[#This Row],[price]]&lt;=150, "Medium", "High"))</f>
        <v>High</v>
      </c>
      <c r="P219" t="str">
        <f>IF(listings[[#This Row],[calculated_host_listings_count]]=1, "Unique listing", "Multiple listings")</f>
        <v>Unique listing</v>
      </c>
      <c r="Q219" t="str">
        <f>IF(listings[[#This Row],[number_of_reviews]]&lt;10, "Few reviews", IF(listings[[#This Row],[number_of_reviews]]&lt;50, "Medium reviews", "Many reviews"))</f>
        <v>Many reviews</v>
      </c>
    </row>
    <row r="220" spans="1:17" x14ac:dyDescent="0.2">
      <c r="A220">
        <v>3619747</v>
      </c>
      <c r="B220" t="s">
        <v>265</v>
      </c>
      <c r="C220">
        <v>18237569</v>
      </c>
      <c r="D220" t="s">
        <v>66</v>
      </c>
      <c r="E220" t="s">
        <v>266</v>
      </c>
      <c r="F220">
        <v>44.858229999999999</v>
      </c>
      <c r="G220">
        <v>-0.63926000000000005</v>
      </c>
      <c r="H220" t="s">
        <v>28</v>
      </c>
      <c r="I220">
        <v>120</v>
      </c>
      <c r="J220">
        <v>2</v>
      </c>
      <c r="K220">
        <v>39</v>
      </c>
      <c r="L220" s="13">
        <v>44792</v>
      </c>
      <c r="M220">
        <v>1</v>
      </c>
      <c r="N220">
        <v>0</v>
      </c>
      <c r="O220" t="str">
        <f>IF(listings[[#This Row],[price]]&lt;=50, "Low", IF(listings[[#This Row],[price]]&lt;=150, "Medium", "High"))</f>
        <v>Medium</v>
      </c>
      <c r="P220" t="str">
        <f>IF(listings[[#This Row],[calculated_host_listings_count]]=1, "Unique listing", "Multiple listings")</f>
        <v>Unique listing</v>
      </c>
      <c r="Q220" t="str">
        <f>IF(listings[[#This Row],[number_of_reviews]]&lt;10, "Few reviews", IF(listings[[#This Row],[number_of_reviews]]&lt;50, "Medium reviews", "Many reviews"))</f>
        <v>Medium reviews</v>
      </c>
    </row>
    <row r="221" spans="1:17" x14ac:dyDescent="0.2">
      <c r="A221">
        <v>3619915</v>
      </c>
      <c r="B221" t="s">
        <v>267</v>
      </c>
      <c r="C221">
        <v>18238275</v>
      </c>
      <c r="D221" t="s">
        <v>66</v>
      </c>
      <c r="E221" t="s">
        <v>246</v>
      </c>
      <c r="F221">
        <v>44.822969999999998</v>
      </c>
      <c r="G221">
        <v>-0.61775000000000002</v>
      </c>
      <c r="H221" t="s">
        <v>16</v>
      </c>
      <c r="I221">
        <v>55</v>
      </c>
      <c r="J221">
        <v>30</v>
      </c>
      <c r="K221">
        <v>0</v>
      </c>
      <c r="L221" s="13"/>
      <c r="M221">
        <v>1</v>
      </c>
      <c r="N221">
        <v>0</v>
      </c>
      <c r="O221" t="str">
        <f>IF(listings[[#This Row],[price]]&lt;=50, "Low", IF(listings[[#This Row],[price]]&lt;=150, "Medium", "High"))</f>
        <v>Medium</v>
      </c>
      <c r="P221" t="str">
        <f>IF(listings[[#This Row],[calculated_host_listings_count]]=1, "Unique listing", "Multiple listings")</f>
        <v>Unique listing</v>
      </c>
      <c r="Q221" t="str">
        <f>IF(listings[[#This Row],[number_of_reviews]]&lt;10, "Few reviews", IF(listings[[#This Row],[number_of_reviews]]&lt;50, "Medium reviews", "Many reviews"))</f>
        <v>Few reviews</v>
      </c>
    </row>
    <row r="222" spans="1:17" x14ac:dyDescent="0.2">
      <c r="A222">
        <v>3640643</v>
      </c>
      <c r="B222" t="s">
        <v>268</v>
      </c>
      <c r="C222">
        <v>18375756</v>
      </c>
      <c r="D222" t="s">
        <v>18</v>
      </c>
      <c r="E222" t="s">
        <v>18</v>
      </c>
      <c r="F222">
        <v>44.898980000000002</v>
      </c>
      <c r="G222">
        <v>-0.70718999999999999</v>
      </c>
      <c r="H222" t="s">
        <v>16</v>
      </c>
      <c r="I222">
        <v>150</v>
      </c>
      <c r="J222">
        <v>7</v>
      </c>
      <c r="K222">
        <v>1</v>
      </c>
      <c r="L222" s="13">
        <v>42228</v>
      </c>
      <c r="M222">
        <v>1</v>
      </c>
      <c r="N222">
        <v>0</v>
      </c>
      <c r="O222" t="str">
        <f>IF(listings[[#This Row],[price]]&lt;=50, "Low", IF(listings[[#This Row],[price]]&lt;=150, "Medium", "High"))</f>
        <v>Medium</v>
      </c>
      <c r="P222" t="str">
        <f>IF(listings[[#This Row],[calculated_host_listings_count]]=1, "Unique listing", "Multiple listings")</f>
        <v>Unique listing</v>
      </c>
      <c r="Q222" t="str">
        <f>IF(listings[[#This Row],[number_of_reviews]]&lt;10, "Few reviews", IF(listings[[#This Row],[number_of_reviews]]&lt;50, "Medium reviews", "Many reviews"))</f>
        <v>Few reviews</v>
      </c>
    </row>
    <row r="223" spans="1:17" x14ac:dyDescent="0.2">
      <c r="A223">
        <v>3657549</v>
      </c>
      <c r="B223" t="s">
        <v>269</v>
      </c>
      <c r="C223">
        <v>15923507</v>
      </c>
      <c r="D223" t="s">
        <v>14</v>
      </c>
      <c r="E223" t="s">
        <v>20</v>
      </c>
      <c r="F223">
        <v>44.851300000000002</v>
      </c>
      <c r="G223">
        <v>-0.57157000000000002</v>
      </c>
      <c r="H223" t="s">
        <v>16</v>
      </c>
      <c r="I223">
        <v>130</v>
      </c>
      <c r="J223">
        <v>5</v>
      </c>
      <c r="K223">
        <v>20</v>
      </c>
      <c r="L223" s="13">
        <v>44415</v>
      </c>
      <c r="M223">
        <v>1</v>
      </c>
      <c r="N223">
        <v>0</v>
      </c>
      <c r="O223" t="str">
        <f>IF(listings[[#This Row],[price]]&lt;=50, "Low", IF(listings[[#This Row],[price]]&lt;=150, "Medium", "High"))</f>
        <v>Medium</v>
      </c>
      <c r="P223" t="str">
        <f>IF(listings[[#This Row],[calculated_host_listings_count]]=1, "Unique listing", "Multiple listings")</f>
        <v>Unique listing</v>
      </c>
      <c r="Q223" t="str">
        <f>IF(listings[[#This Row],[number_of_reviews]]&lt;10, "Few reviews", IF(listings[[#This Row],[number_of_reviews]]&lt;50, "Medium reviews", "Many reviews"))</f>
        <v>Medium reviews</v>
      </c>
    </row>
    <row r="224" spans="1:17" x14ac:dyDescent="0.2">
      <c r="A224">
        <v>3665083</v>
      </c>
      <c r="B224" t="s">
        <v>270</v>
      </c>
      <c r="C224">
        <v>18582999</v>
      </c>
      <c r="D224" t="s">
        <v>14</v>
      </c>
      <c r="E224" t="s">
        <v>15</v>
      </c>
      <c r="F224">
        <v>44.835039999999999</v>
      </c>
      <c r="G224">
        <v>-0.57001000000000002</v>
      </c>
      <c r="H224" t="s">
        <v>16</v>
      </c>
      <c r="I224">
        <v>75</v>
      </c>
      <c r="J224">
        <v>6</v>
      </c>
      <c r="K224">
        <v>54</v>
      </c>
      <c r="L224" s="13">
        <v>44282</v>
      </c>
      <c r="M224">
        <v>1</v>
      </c>
      <c r="N224">
        <v>0</v>
      </c>
      <c r="O224" t="str">
        <f>IF(listings[[#This Row],[price]]&lt;=50, "Low", IF(listings[[#This Row],[price]]&lt;=150, "Medium", "High"))</f>
        <v>Medium</v>
      </c>
      <c r="P224" t="str">
        <f>IF(listings[[#This Row],[calculated_host_listings_count]]=1, "Unique listing", "Multiple listings")</f>
        <v>Unique listing</v>
      </c>
      <c r="Q224" t="str">
        <f>IF(listings[[#This Row],[number_of_reviews]]&lt;10, "Few reviews", IF(listings[[#This Row],[number_of_reviews]]&lt;50, "Medium reviews", "Many reviews"))</f>
        <v>Many reviews</v>
      </c>
    </row>
    <row r="225" spans="1:17" x14ac:dyDescent="0.2">
      <c r="A225">
        <v>3681295</v>
      </c>
      <c r="B225" t="s">
        <v>271</v>
      </c>
      <c r="C225">
        <v>18537125</v>
      </c>
      <c r="D225" t="s">
        <v>165</v>
      </c>
      <c r="E225" t="s">
        <v>165</v>
      </c>
      <c r="F225">
        <v>44.767359999999996</v>
      </c>
      <c r="G225">
        <v>-0.55017000000000005</v>
      </c>
      <c r="H225" t="s">
        <v>16</v>
      </c>
      <c r="I225">
        <v>53</v>
      </c>
      <c r="J225">
        <v>3</v>
      </c>
      <c r="K225">
        <v>61</v>
      </c>
      <c r="L225" s="13">
        <v>45166</v>
      </c>
      <c r="M225">
        <v>1</v>
      </c>
      <c r="N225">
        <v>5</v>
      </c>
      <c r="O225" t="str">
        <f>IF(listings[[#This Row],[price]]&lt;=50, "Low", IF(listings[[#This Row],[price]]&lt;=150, "Medium", "High"))</f>
        <v>Medium</v>
      </c>
      <c r="P225" t="str">
        <f>IF(listings[[#This Row],[calculated_host_listings_count]]=1, "Unique listing", "Multiple listings")</f>
        <v>Unique listing</v>
      </c>
      <c r="Q225" t="str">
        <f>IF(listings[[#This Row],[number_of_reviews]]&lt;10, "Few reviews", IF(listings[[#This Row],[number_of_reviews]]&lt;50, "Medium reviews", "Many reviews"))</f>
        <v>Many reviews</v>
      </c>
    </row>
    <row r="226" spans="1:17" x14ac:dyDescent="0.2">
      <c r="A226">
        <v>3687774</v>
      </c>
      <c r="B226" t="s">
        <v>272</v>
      </c>
      <c r="C226">
        <v>18616321</v>
      </c>
      <c r="D226" t="s">
        <v>14</v>
      </c>
      <c r="E226" t="s">
        <v>22</v>
      </c>
      <c r="F226">
        <v>44.851059999999997</v>
      </c>
      <c r="G226">
        <v>-0.59306000000000003</v>
      </c>
      <c r="H226" t="s">
        <v>28</v>
      </c>
      <c r="I226">
        <v>174</v>
      </c>
      <c r="J226">
        <v>2</v>
      </c>
      <c r="K226">
        <v>0</v>
      </c>
      <c r="L226" s="13"/>
      <c r="M226">
        <v>1</v>
      </c>
      <c r="N226">
        <v>0</v>
      </c>
      <c r="O226" t="str">
        <f>IF(listings[[#This Row],[price]]&lt;=50, "Low", IF(listings[[#This Row],[price]]&lt;=150, "Medium", "High"))</f>
        <v>High</v>
      </c>
      <c r="P226" t="str">
        <f>IF(listings[[#This Row],[calculated_host_listings_count]]=1, "Unique listing", "Multiple listings")</f>
        <v>Unique listing</v>
      </c>
      <c r="Q226" t="str">
        <f>IF(listings[[#This Row],[number_of_reviews]]&lt;10, "Few reviews", IF(listings[[#This Row],[number_of_reviews]]&lt;50, "Medium reviews", "Many reviews"))</f>
        <v>Few reviews</v>
      </c>
    </row>
    <row r="227" spans="1:17" x14ac:dyDescent="0.2">
      <c r="A227">
        <v>3692056</v>
      </c>
      <c r="B227" t="s">
        <v>273</v>
      </c>
      <c r="C227">
        <v>18796190</v>
      </c>
      <c r="D227" t="s">
        <v>14</v>
      </c>
      <c r="E227" t="s">
        <v>45</v>
      </c>
      <c r="F227">
        <v>44.825989999999997</v>
      </c>
      <c r="G227">
        <v>-0.59782000000000002</v>
      </c>
      <c r="H227" t="s">
        <v>16</v>
      </c>
      <c r="I227">
        <v>84</v>
      </c>
      <c r="J227">
        <v>1</v>
      </c>
      <c r="K227">
        <v>105</v>
      </c>
      <c r="L227" s="13">
        <v>45165</v>
      </c>
      <c r="M227">
        <v>41</v>
      </c>
      <c r="N227">
        <v>9</v>
      </c>
      <c r="O227" t="str">
        <f>IF(listings[[#This Row],[price]]&lt;=50, "Low", IF(listings[[#This Row],[price]]&lt;=150, "Medium", "High"))</f>
        <v>Medium</v>
      </c>
      <c r="P227" t="str">
        <f>IF(listings[[#This Row],[calculated_host_listings_count]]=1, "Unique listing", "Multiple listings")</f>
        <v>Multiple listings</v>
      </c>
      <c r="Q227" t="str">
        <f>IF(listings[[#This Row],[number_of_reviews]]&lt;10, "Few reviews", IF(listings[[#This Row],[number_of_reviews]]&lt;50, "Medium reviews", "Many reviews"))</f>
        <v>Many reviews</v>
      </c>
    </row>
    <row r="228" spans="1:17" x14ac:dyDescent="0.2">
      <c r="A228">
        <v>3693784</v>
      </c>
      <c r="B228" t="s">
        <v>274</v>
      </c>
      <c r="C228">
        <v>18796190</v>
      </c>
      <c r="D228" t="s">
        <v>14</v>
      </c>
      <c r="E228" t="s">
        <v>45</v>
      </c>
      <c r="F228">
        <v>44.827730000000003</v>
      </c>
      <c r="G228">
        <v>-0.59782999999999997</v>
      </c>
      <c r="H228" t="s">
        <v>16</v>
      </c>
      <c r="I228">
        <v>123</v>
      </c>
      <c r="J228">
        <v>1</v>
      </c>
      <c r="K228">
        <v>151</v>
      </c>
      <c r="L228" s="13">
        <v>45153</v>
      </c>
      <c r="M228">
        <v>41</v>
      </c>
      <c r="N228">
        <v>19</v>
      </c>
      <c r="O228" t="str">
        <f>IF(listings[[#This Row],[price]]&lt;=50, "Low", IF(listings[[#This Row],[price]]&lt;=150, "Medium", "High"))</f>
        <v>Medium</v>
      </c>
      <c r="P228" t="str">
        <f>IF(listings[[#This Row],[calculated_host_listings_count]]=1, "Unique listing", "Multiple listings")</f>
        <v>Multiple listings</v>
      </c>
      <c r="Q228" t="str">
        <f>IF(listings[[#This Row],[number_of_reviews]]&lt;10, "Few reviews", IF(listings[[#This Row],[number_of_reviews]]&lt;50, "Medium reviews", "Many reviews"))</f>
        <v>Many reviews</v>
      </c>
    </row>
    <row r="229" spans="1:17" x14ac:dyDescent="0.2">
      <c r="A229">
        <v>3703259</v>
      </c>
      <c r="B229" t="s">
        <v>275</v>
      </c>
      <c r="C229">
        <v>9382960</v>
      </c>
      <c r="D229" t="s">
        <v>14</v>
      </c>
      <c r="E229" t="s">
        <v>22</v>
      </c>
      <c r="F229">
        <v>44.841459999999998</v>
      </c>
      <c r="G229">
        <v>-0.57238999999999995</v>
      </c>
      <c r="H229" t="s">
        <v>16</v>
      </c>
      <c r="I229">
        <v>507</v>
      </c>
      <c r="J229">
        <v>1</v>
      </c>
      <c r="K229">
        <v>15</v>
      </c>
      <c r="L229" s="13">
        <v>43886</v>
      </c>
      <c r="M229">
        <v>53</v>
      </c>
      <c r="N229">
        <v>0</v>
      </c>
      <c r="O229" t="str">
        <f>IF(listings[[#This Row],[price]]&lt;=50, "Low", IF(listings[[#This Row],[price]]&lt;=150, "Medium", "High"))</f>
        <v>High</v>
      </c>
      <c r="P229" t="str">
        <f>IF(listings[[#This Row],[calculated_host_listings_count]]=1, "Unique listing", "Multiple listings")</f>
        <v>Multiple listings</v>
      </c>
      <c r="Q229" t="str">
        <f>IF(listings[[#This Row],[number_of_reviews]]&lt;10, "Few reviews", IF(listings[[#This Row],[number_of_reviews]]&lt;50, "Medium reviews", "Many reviews"))</f>
        <v>Medium reviews</v>
      </c>
    </row>
    <row r="230" spans="1:17" x14ac:dyDescent="0.2">
      <c r="A230">
        <v>3706599</v>
      </c>
      <c r="B230" t="s">
        <v>276</v>
      </c>
      <c r="C230">
        <v>9382960</v>
      </c>
      <c r="D230" t="s">
        <v>14</v>
      </c>
      <c r="E230" t="s">
        <v>22</v>
      </c>
      <c r="F230">
        <v>44.840119999999999</v>
      </c>
      <c r="G230">
        <v>-0.57454000000000005</v>
      </c>
      <c r="H230" t="s">
        <v>16</v>
      </c>
      <c r="I230">
        <v>381</v>
      </c>
      <c r="J230">
        <v>1</v>
      </c>
      <c r="K230">
        <v>1</v>
      </c>
      <c r="L230" s="13">
        <v>42580</v>
      </c>
      <c r="M230">
        <v>53</v>
      </c>
      <c r="N230">
        <v>0</v>
      </c>
      <c r="O230" t="str">
        <f>IF(listings[[#This Row],[price]]&lt;=50, "Low", IF(listings[[#This Row],[price]]&lt;=150, "Medium", "High"))</f>
        <v>High</v>
      </c>
      <c r="P230" t="str">
        <f>IF(listings[[#This Row],[calculated_host_listings_count]]=1, "Unique listing", "Multiple listings")</f>
        <v>Multiple listings</v>
      </c>
      <c r="Q230" t="str">
        <f>IF(listings[[#This Row],[number_of_reviews]]&lt;10, "Few reviews", IF(listings[[#This Row],[number_of_reviews]]&lt;50, "Medium reviews", "Many reviews"))</f>
        <v>Few reviews</v>
      </c>
    </row>
    <row r="231" spans="1:17" x14ac:dyDescent="0.2">
      <c r="A231">
        <v>3717878</v>
      </c>
      <c r="B231" t="s">
        <v>277</v>
      </c>
      <c r="C231">
        <v>18982647</v>
      </c>
      <c r="D231" t="s">
        <v>14</v>
      </c>
      <c r="E231" t="s">
        <v>22</v>
      </c>
      <c r="F231">
        <v>44.839599999999997</v>
      </c>
      <c r="G231">
        <v>-0.57176000000000005</v>
      </c>
      <c r="H231" t="s">
        <v>16</v>
      </c>
      <c r="I231">
        <v>132</v>
      </c>
      <c r="J231">
        <v>4</v>
      </c>
      <c r="K231">
        <v>124</v>
      </c>
      <c r="L231" s="13">
        <v>45120</v>
      </c>
      <c r="M231">
        <v>1</v>
      </c>
      <c r="N231">
        <v>9</v>
      </c>
      <c r="O231" t="str">
        <f>IF(listings[[#This Row],[price]]&lt;=50, "Low", IF(listings[[#This Row],[price]]&lt;=150, "Medium", "High"))</f>
        <v>Medium</v>
      </c>
      <c r="P231" t="str">
        <f>IF(listings[[#This Row],[calculated_host_listings_count]]=1, "Unique listing", "Multiple listings")</f>
        <v>Unique listing</v>
      </c>
      <c r="Q231" t="str">
        <f>IF(listings[[#This Row],[number_of_reviews]]&lt;10, "Few reviews", IF(listings[[#This Row],[number_of_reviews]]&lt;50, "Medium reviews", "Many reviews"))</f>
        <v>Many reviews</v>
      </c>
    </row>
    <row r="232" spans="1:17" x14ac:dyDescent="0.2">
      <c r="A232">
        <v>3718301</v>
      </c>
      <c r="B232" t="s">
        <v>278</v>
      </c>
      <c r="C232">
        <v>2735557</v>
      </c>
      <c r="D232" t="s">
        <v>155</v>
      </c>
      <c r="E232" t="s">
        <v>155</v>
      </c>
      <c r="F232">
        <v>44.83605</v>
      </c>
      <c r="G232">
        <v>-0.52224999999999999</v>
      </c>
      <c r="H232" t="s">
        <v>16</v>
      </c>
      <c r="I232">
        <v>45</v>
      </c>
      <c r="J232">
        <v>1</v>
      </c>
      <c r="K232">
        <v>557</v>
      </c>
      <c r="L232" s="13">
        <v>45163</v>
      </c>
      <c r="M232">
        <v>2</v>
      </c>
      <c r="N232">
        <v>116</v>
      </c>
      <c r="O232" t="str">
        <f>IF(listings[[#This Row],[price]]&lt;=50, "Low", IF(listings[[#This Row],[price]]&lt;=150, "Medium", "High"))</f>
        <v>Low</v>
      </c>
      <c r="P232" t="str">
        <f>IF(listings[[#This Row],[calculated_host_listings_count]]=1, "Unique listing", "Multiple listings")</f>
        <v>Multiple listings</v>
      </c>
      <c r="Q232" t="str">
        <f>IF(listings[[#This Row],[number_of_reviews]]&lt;10, "Few reviews", IF(listings[[#This Row],[number_of_reviews]]&lt;50, "Medium reviews", "Many reviews"))</f>
        <v>Many reviews</v>
      </c>
    </row>
    <row r="233" spans="1:17" x14ac:dyDescent="0.2">
      <c r="A233">
        <v>3738130</v>
      </c>
      <c r="B233" t="s">
        <v>279</v>
      </c>
      <c r="C233">
        <v>19109255</v>
      </c>
      <c r="D233" t="s">
        <v>14</v>
      </c>
      <c r="E233" t="s">
        <v>144</v>
      </c>
      <c r="F233">
        <v>44.878950000000003</v>
      </c>
      <c r="G233">
        <v>-0.57296000000000002</v>
      </c>
      <c r="H233" t="s">
        <v>28</v>
      </c>
      <c r="I233">
        <v>49</v>
      </c>
      <c r="J233">
        <v>365</v>
      </c>
      <c r="K233">
        <v>448</v>
      </c>
      <c r="L233" s="13">
        <v>45172</v>
      </c>
      <c r="M233">
        <v>1</v>
      </c>
      <c r="N233">
        <v>15</v>
      </c>
      <c r="O233" t="str">
        <f>IF(listings[[#This Row],[price]]&lt;=50, "Low", IF(listings[[#This Row],[price]]&lt;=150, "Medium", "High"))</f>
        <v>Low</v>
      </c>
      <c r="P233" t="str">
        <f>IF(listings[[#This Row],[calculated_host_listings_count]]=1, "Unique listing", "Multiple listings")</f>
        <v>Unique listing</v>
      </c>
      <c r="Q233" t="str">
        <f>IF(listings[[#This Row],[number_of_reviews]]&lt;10, "Few reviews", IF(listings[[#This Row],[number_of_reviews]]&lt;50, "Medium reviews", "Many reviews"))</f>
        <v>Many reviews</v>
      </c>
    </row>
    <row r="234" spans="1:17" x14ac:dyDescent="0.2">
      <c r="A234">
        <v>3753674</v>
      </c>
      <c r="B234" t="s">
        <v>280</v>
      </c>
      <c r="C234">
        <v>37314741</v>
      </c>
      <c r="D234" t="s">
        <v>66</v>
      </c>
      <c r="E234" t="s">
        <v>281</v>
      </c>
      <c r="F234">
        <v>44.819515228271484</v>
      </c>
      <c r="G234">
        <v>-0.66010701656341553</v>
      </c>
      <c r="H234" t="s">
        <v>16</v>
      </c>
      <c r="I234">
        <v>471</v>
      </c>
      <c r="J234">
        <v>2</v>
      </c>
      <c r="K234">
        <v>21</v>
      </c>
      <c r="L234" s="13">
        <v>45158</v>
      </c>
      <c r="M234">
        <v>25</v>
      </c>
      <c r="N234">
        <v>3</v>
      </c>
      <c r="O234" t="str">
        <f>IF(listings[[#This Row],[price]]&lt;=50, "Low", IF(listings[[#This Row],[price]]&lt;=150, "Medium", "High"))</f>
        <v>High</v>
      </c>
      <c r="P234" t="str">
        <f>IF(listings[[#This Row],[calculated_host_listings_count]]=1, "Unique listing", "Multiple listings")</f>
        <v>Multiple listings</v>
      </c>
      <c r="Q234" t="str">
        <f>IF(listings[[#This Row],[number_of_reviews]]&lt;10, "Few reviews", IF(listings[[#This Row],[number_of_reviews]]&lt;50, "Medium reviews", "Many reviews"))</f>
        <v>Medium reviews</v>
      </c>
    </row>
    <row r="235" spans="1:17" x14ac:dyDescent="0.2">
      <c r="A235">
        <v>3755668</v>
      </c>
      <c r="B235" t="s">
        <v>282</v>
      </c>
      <c r="C235">
        <v>19224420</v>
      </c>
      <c r="D235" t="s">
        <v>14</v>
      </c>
      <c r="E235" t="s">
        <v>15</v>
      </c>
      <c r="F235">
        <v>44.831829999999997</v>
      </c>
      <c r="G235">
        <v>-0.56242999999999999</v>
      </c>
      <c r="H235" t="s">
        <v>28</v>
      </c>
      <c r="I235">
        <v>16</v>
      </c>
      <c r="J235">
        <v>14</v>
      </c>
      <c r="K235">
        <v>12</v>
      </c>
      <c r="L235" s="13">
        <v>42582</v>
      </c>
      <c r="M235">
        <v>1</v>
      </c>
      <c r="N235">
        <v>0</v>
      </c>
      <c r="O235" t="str">
        <f>IF(listings[[#This Row],[price]]&lt;=50, "Low", IF(listings[[#This Row],[price]]&lt;=150, "Medium", "High"))</f>
        <v>Low</v>
      </c>
      <c r="P235" t="str">
        <f>IF(listings[[#This Row],[calculated_host_listings_count]]=1, "Unique listing", "Multiple listings")</f>
        <v>Unique listing</v>
      </c>
      <c r="Q235" t="str">
        <f>IF(listings[[#This Row],[number_of_reviews]]&lt;10, "Few reviews", IF(listings[[#This Row],[number_of_reviews]]&lt;50, "Medium reviews", "Many reviews"))</f>
        <v>Medium reviews</v>
      </c>
    </row>
    <row r="236" spans="1:17" x14ac:dyDescent="0.2">
      <c r="A236">
        <v>3757983</v>
      </c>
      <c r="B236" t="s">
        <v>283</v>
      </c>
      <c r="C236">
        <v>19238241</v>
      </c>
      <c r="D236" t="s">
        <v>81</v>
      </c>
      <c r="E236" t="s">
        <v>81</v>
      </c>
      <c r="F236">
        <v>44.93956</v>
      </c>
      <c r="G236">
        <v>-0.48444999999999999</v>
      </c>
      <c r="H236" t="s">
        <v>16</v>
      </c>
      <c r="I236">
        <v>290</v>
      </c>
      <c r="J236">
        <v>1</v>
      </c>
      <c r="K236">
        <v>0</v>
      </c>
      <c r="L236" s="13"/>
      <c r="M236">
        <v>1</v>
      </c>
      <c r="N236">
        <v>0</v>
      </c>
      <c r="O236" t="str">
        <f>IF(listings[[#This Row],[price]]&lt;=50, "Low", IF(listings[[#This Row],[price]]&lt;=150, "Medium", "High"))</f>
        <v>High</v>
      </c>
      <c r="P236" t="str">
        <f>IF(listings[[#This Row],[calculated_host_listings_count]]=1, "Unique listing", "Multiple listings")</f>
        <v>Unique listing</v>
      </c>
      <c r="Q236" t="str">
        <f>IF(listings[[#This Row],[number_of_reviews]]&lt;10, "Few reviews", IF(listings[[#This Row],[number_of_reviews]]&lt;50, "Medium reviews", "Many reviews"))</f>
        <v>Few reviews</v>
      </c>
    </row>
    <row r="237" spans="1:17" x14ac:dyDescent="0.2">
      <c r="A237">
        <v>3761833</v>
      </c>
      <c r="B237" t="s">
        <v>284</v>
      </c>
      <c r="C237">
        <v>7623832</v>
      </c>
      <c r="D237" t="s">
        <v>14</v>
      </c>
      <c r="E237" t="s">
        <v>51</v>
      </c>
      <c r="F237">
        <v>44.812339999999999</v>
      </c>
      <c r="G237">
        <v>-0.57372000000000001</v>
      </c>
      <c r="H237" t="s">
        <v>28</v>
      </c>
      <c r="I237">
        <v>65</v>
      </c>
      <c r="J237">
        <v>4</v>
      </c>
      <c r="K237">
        <v>20</v>
      </c>
      <c r="L237" s="13">
        <v>43735</v>
      </c>
      <c r="M237">
        <v>3</v>
      </c>
      <c r="N237">
        <v>0</v>
      </c>
      <c r="O237" t="str">
        <f>IF(listings[[#This Row],[price]]&lt;=50, "Low", IF(listings[[#This Row],[price]]&lt;=150, "Medium", "High"))</f>
        <v>Medium</v>
      </c>
      <c r="P237" t="str">
        <f>IF(listings[[#This Row],[calculated_host_listings_count]]=1, "Unique listing", "Multiple listings")</f>
        <v>Multiple listings</v>
      </c>
      <c r="Q237" t="str">
        <f>IF(listings[[#This Row],[number_of_reviews]]&lt;10, "Few reviews", IF(listings[[#This Row],[number_of_reviews]]&lt;50, "Medium reviews", "Many reviews"))</f>
        <v>Medium reviews</v>
      </c>
    </row>
    <row r="238" spans="1:17" x14ac:dyDescent="0.2">
      <c r="A238">
        <v>3778397</v>
      </c>
      <c r="B238" t="s">
        <v>198</v>
      </c>
      <c r="C238">
        <v>19378804</v>
      </c>
      <c r="D238" t="s">
        <v>14</v>
      </c>
      <c r="E238" t="s">
        <v>144</v>
      </c>
      <c r="F238">
        <v>44.865630000000003</v>
      </c>
      <c r="G238">
        <v>-0.56930000000000003</v>
      </c>
      <c r="H238" t="s">
        <v>16</v>
      </c>
      <c r="I238">
        <v>47</v>
      </c>
      <c r="J238">
        <v>365</v>
      </c>
      <c r="K238">
        <v>0</v>
      </c>
      <c r="L238" s="13"/>
      <c r="M238">
        <v>1</v>
      </c>
      <c r="N238">
        <v>0</v>
      </c>
      <c r="O238" t="str">
        <f>IF(listings[[#This Row],[price]]&lt;=50, "Low", IF(listings[[#This Row],[price]]&lt;=150, "Medium", "High"))</f>
        <v>Low</v>
      </c>
      <c r="P238" t="str">
        <f>IF(listings[[#This Row],[calculated_host_listings_count]]=1, "Unique listing", "Multiple listings")</f>
        <v>Unique listing</v>
      </c>
      <c r="Q238" t="str">
        <f>IF(listings[[#This Row],[number_of_reviews]]&lt;10, "Few reviews", IF(listings[[#This Row],[number_of_reviews]]&lt;50, "Medium reviews", "Many reviews"))</f>
        <v>Few reviews</v>
      </c>
    </row>
    <row r="239" spans="1:17" x14ac:dyDescent="0.2">
      <c r="A239">
        <v>3799160</v>
      </c>
      <c r="B239" t="s">
        <v>285</v>
      </c>
      <c r="C239">
        <v>17162144</v>
      </c>
      <c r="D239" t="s">
        <v>14</v>
      </c>
      <c r="E239" t="s">
        <v>20</v>
      </c>
      <c r="F239">
        <v>44.849789999999999</v>
      </c>
      <c r="G239">
        <v>-0.57450000000000001</v>
      </c>
      <c r="H239" t="s">
        <v>28</v>
      </c>
      <c r="I239">
        <v>75</v>
      </c>
      <c r="J239">
        <v>1</v>
      </c>
      <c r="K239">
        <v>31</v>
      </c>
      <c r="L239" s="13">
        <v>44415</v>
      </c>
      <c r="M239">
        <v>1</v>
      </c>
      <c r="N239">
        <v>0</v>
      </c>
      <c r="O239" t="str">
        <f>IF(listings[[#This Row],[price]]&lt;=50, "Low", IF(listings[[#This Row],[price]]&lt;=150, "Medium", "High"))</f>
        <v>Medium</v>
      </c>
      <c r="P239" t="str">
        <f>IF(listings[[#This Row],[calculated_host_listings_count]]=1, "Unique listing", "Multiple listings")</f>
        <v>Unique listing</v>
      </c>
      <c r="Q239" t="str">
        <f>IF(listings[[#This Row],[number_of_reviews]]&lt;10, "Few reviews", IF(listings[[#This Row],[number_of_reviews]]&lt;50, "Medium reviews", "Many reviews"))</f>
        <v>Medium reviews</v>
      </c>
    </row>
    <row r="240" spans="1:17" x14ac:dyDescent="0.2">
      <c r="A240">
        <v>3810262</v>
      </c>
      <c r="B240" t="s">
        <v>286</v>
      </c>
      <c r="C240">
        <v>12595418</v>
      </c>
      <c r="D240" t="s">
        <v>14</v>
      </c>
      <c r="E240" t="s">
        <v>22</v>
      </c>
      <c r="F240">
        <v>44.840389000000002</v>
      </c>
      <c r="G240">
        <v>-0.56958900000000001</v>
      </c>
      <c r="H240" t="s">
        <v>16</v>
      </c>
      <c r="I240">
        <v>71</v>
      </c>
      <c r="J240">
        <v>3</v>
      </c>
      <c r="K240">
        <v>238</v>
      </c>
      <c r="L240" s="13">
        <v>45157</v>
      </c>
      <c r="M240">
        <v>3</v>
      </c>
      <c r="N240">
        <v>31</v>
      </c>
      <c r="O240" t="str">
        <f>IF(listings[[#This Row],[price]]&lt;=50, "Low", IF(listings[[#This Row],[price]]&lt;=150, "Medium", "High"))</f>
        <v>Medium</v>
      </c>
      <c r="P240" t="str">
        <f>IF(listings[[#This Row],[calculated_host_listings_count]]=1, "Unique listing", "Multiple listings")</f>
        <v>Multiple listings</v>
      </c>
      <c r="Q240" t="str">
        <f>IF(listings[[#This Row],[number_of_reviews]]&lt;10, "Few reviews", IF(listings[[#This Row],[number_of_reviews]]&lt;50, "Medium reviews", "Many reviews"))</f>
        <v>Many reviews</v>
      </c>
    </row>
    <row r="241" spans="1:17" x14ac:dyDescent="0.2">
      <c r="A241">
        <v>3846631</v>
      </c>
      <c r="B241" t="s">
        <v>287</v>
      </c>
      <c r="C241">
        <v>8132333</v>
      </c>
      <c r="D241" t="s">
        <v>14</v>
      </c>
      <c r="E241" t="s">
        <v>15</v>
      </c>
      <c r="F241">
        <v>44.831870000000002</v>
      </c>
      <c r="G241">
        <v>-0.56843999999999995</v>
      </c>
      <c r="H241" t="s">
        <v>16</v>
      </c>
      <c r="I241">
        <v>45</v>
      </c>
      <c r="J241">
        <v>365</v>
      </c>
      <c r="K241">
        <v>6</v>
      </c>
      <c r="L241" s="13">
        <v>42260</v>
      </c>
      <c r="M241">
        <v>1</v>
      </c>
      <c r="N241">
        <v>0</v>
      </c>
      <c r="O241" t="str">
        <f>IF(listings[[#This Row],[price]]&lt;=50, "Low", IF(listings[[#This Row],[price]]&lt;=150, "Medium", "High"))</f>
        <v>Low</v>
      </c>
      <c r="P241" t="str">
        <f>IF(listings[[#This Row],[calculated_host_listings_count]]=1, "Unique listing", "Multiple listings")</f>
        <v>Unique listing</v>
      </c>
      <c r="Q241" t="str">
        <f>IF(listings[[#This Row],[number_of_reviews]]&lt;10, "Few reviews", IF(listings[[#This Row],[number_of_reviews]]&lt;50, "Medium reviews", "Many reviews"))</f>
        <v>Few reviews</v>
      </c>
    </row>
    <row r="242" spans="1:17" x14ac:dyDescent="0.2">
      <c r="A242">
        <v>3848661</v>
      </c>
      <c r="B242" t="s">
        <v>288</v>
      </c>
      <c r="C242">
        <v>15315094</v>
      </c>
      <c r="D242" t="s">
        <v>14</v>
      </c>
      <c r="E242" t="s">
        <v>22</v>
      </c>
      <c r="F242">
        <v>44.842039999999997</v>
      </c>
      <c r="G242">
        <v>-0.57791000000000003</v>
      </c>
      <c r="H242" t="s">
        <v>16</v>
      </c>
      <c r="I242">
        <v>173</v>
      </c>
      <c r="J242">
        <v>2</v>
      </c>
      <c r="K242">
        <v>256</v>
      </c>
      <c r="L242" s="13">
        <v>45168</v>
      </c>
      <c r="M242">
        <v>1</v>
      </c>
      <c r="N242">
        <v>23</v>
      </c>
      <c r="O242" t="str">
        <f>IF(listings[[#This Row],[price]]&lt;=50, "Low", IF(listings[[#This Row],[price]]&lt;=150, "Medium", "High"))</f>
        <v>High</v>
      </c>
      <c r="P242" t="str">
        <f>IF(listings[[#This Row],[calculated_host_listings_count]]=1, "Unique listing", "Multiple listings")</f>
        <v>Unique listing</v>
      </c>
      <c r="Q242" t="str">
        <f>IF(listings[[#This Row],[number_of_reviews]]&lt;10, "Few reviews", IF(listings[[#This Row],[number_of_reviews]]&lt;50, "Medium reviews", "Many reviews"))</f>
        <v>Many reviews</v>
      </c>
    </row>
    <row r="243" spans="1:17" x14ac:dyDescent="0.2">
      <c r="A243">
        <v>3880898</v>
      </c>
      <c r="B243" t="s">
        <v>289</v>
      </c>
      <c r="C243">
        <v>20062991</v>
      </c>
      <c r="D243" t="s">
        <v>14</v>
      </c>
      <c r="E243" t="s">
        <v>51</v>
      </c>
      <c r="F243">
        <v>44.827820000000003</v>
      </c>
      <c r="G243">
        <v>-0.57969999999999999</v>
      </c>
      <c r="H243" t="s">
        <v>16</v>
      </c>
      <c r="I243">
        <v>40</v>
      </c>
      <c r="J243">
        <v>365</v>
      </c>
      <c r="K243">
        <v>72</v>
      </c>
      <c r="L243" s="13">
        <v>42608</v>
      </c>
      <c r="M243">
        <v>1</v>
      </c>
      <c r="N243">
        <v>0</v>
      </c>
      <c r="O243" t="str">
        <f>IF(listings[[#This Row],[price]]&lt;=50, "Low", IF(listings[[#This Row],[price]]&lt;=150, "Medium", "High"))</f>
        <v>Low</v>
      </c>
      <c r="P243" t="str">
        <f>IF(listings[[#This Row],[calculated_host_listings_count]]=1, "Unique listing", "Multiple listings")</f>
        <v>Unique listing</v>
      </c>
      <c r="Q243" t="str">
        <f>IF(listings[[#This Row],[number_of_reviews]]&lt;10, "Few reviews", IF(listings[[#This Row],[number_of_reviews]]&lt;50, "Medium reviews", "Many reviews"))</f>
        <v>Many reviews</v>
      </c>
    </row>
    <row r="244" spans="1:17" x14ac:dyDescent="0.2">
      <c r="A244">
        <v>3908906</v>
      </c>
      <c r="B244" t="s">
        <v>290</v>
      </c>
      <c r="C244">
        <v>3047849</v>
      </c>
      <c r="D244" t="s">
        <v>291</v>
      </c>
      <c r="E244" t="s">
        <v>291</v>
      </c>
      <c r="F244">
        <v>44.854340000000001</v>
      </c>
      <c r="G244">
        <v>-0.47933999999999999</v>
      </c>
      <c r="H244" t="s">
        <v>16</v>
      </c>
      <c r="I244">
        <v>246</v>
      </c>
      <c r="J244">
        <v>7</v>
      </c>
      <c r="K244">
        <v>47</v>
      </c>
      <c r="L244" s="13">
        <v>45157</v>
      </c>
      <c r="M244">
        <v>1</v>
      </c>
      <c r="N244">
        <v>9</v>
      </c>
      <c r="O244" t="str">
        <f>IF(listings[[#This Row],[price]]&lt;=50, "Low", IF(listings[[#This Row],[price]]&lt;=150, "Medium", "High"))</f>
        <v>High</v>
      </c>
      <c r="P244" t="str">
        <f>IF(listings[[#This Row],[calculated_host_listings_count]]=1, "Unique listing", "Multiple listings")</f>
        <v>Unique listing</v>
      </c>
      <c r="Q244" t="str">
        <f>IF(listings[[#This Row],[number_of_reviews]]&lt;10, "Few reviews", IF(listings[[#This Row],[number_of_reviews]]&lt;50, "Medium reviews", "Many reviews"))</f>
        <v>Medium reviews</v>
      </c>
    </row>
    <row r="245" spans="1:17" x14ac:dyDescent="0.2">
      <c r="A245">
        <v>3913837</v>
      </c>
      <c r="B245" t="s">
        <v>292</v>
      </c>
      <c r="C245">
        <v>20199477</v>
      </c>
      <c r="D245" t="s">
        <v>93</v>
      </c>
      <c r="E245" t="s">
        <v>93</v>
      </c>
      <c r="F245">
        <v>44.82029</v>
      </c>
      <c r="G245">
        <v>-0.48920000000000002</v>
      </c>
      <c r="H245" t="s">
        <v>28</v>
      </c>
      <c r="I245">
        <v>70</v>
      </c>
      <c r="J245">
        <v>2</v>
      </c>
      <c r="K245">
        <v>11</v>
      </c>
      <c r="L245" s="13">
        <v>42611</v>
      </c>
      <c r="M245">
        <v>1</v>
      </c>
      <c r="N245">
        <v>0</v>
      </c>
      <c r="O245" t="str">
        <f>IF(listings[[#This Row],[price]]&lt;=50, "Low", IF(listings[[#This Row],[price]]&lt;=150, "Medium", "High"))</f>
        <v>Medium</v>
      </c>
      <c r="P245" t="str">
        <f>IF(listings[[#This Row],[calculated_host_listings_count]]=1, "Unique listing", "Multiple listings")</f>
        <v>Unique listing</v>
      </c>
      <c r="Q245" t="str">
        <f>IF(listings[[#This Row],[number_of_reviews]]&lt;10, "Few reviews", IF(listings[[#This Row],[number_of_reviews]]&lt;50, "Medium reviews", "Many reviews"))</f>
        <v>Medium reviews</v>
      </c>
    </row>
    <row r="246" spans="1:17" x14ac:dyDescent="0.2">
      <c r="A246">
        <v>3921892</v>
      </c>
      <c r="B246" t="s">
        <v>293</v>
      </c>
      <c r="C246">
        <v>7750764</v>
      </c>
      <c r="D246" t="s">
        <v>14</v>
      </c>
      <c r="E246" t="s">
        <v>22</v>
      </c>
      <c r="F246">
        <v>44.837539999999997</v>
      </c>
      <c r="G246">
        <v>-0.56982999999999995</v>
      </c>
      <c r="H246" t="s">
        <v>16</v>
      </c>
      <c r="I246">
        <v>97</v>
      </c>
      <c r="J246">
        <v>365</v>
      </c>
      <c r="K246">
        <v>91</v>
      </c>
      <c r="L246" s="13">
        <v>43624</v>
      </c>
      <c r="M246">
        <v>1</v>
      </c>
      <c r="N246">
        <v>0</v>
      </c>
      <c r="O246" t="str">
        <f>IF(listings[[#This Row],[price]]&lt;=50, "Low", IF(listings[[#This Row],[price]]&lt;=150, "Medium", "High"))</f>
        <v>Medium</v>
      </c>
      <c r="P246" t="str">
        <f>IF(listings[[#This Row],[calculated_host_listings_count]]=1, "Unique listing", "Multiple listings")</f>
        <v>Unique listing</v>
      </c>
      <c r="Q246" t="str">
        <f>IF(listings[[#This Row],[number_of_reviews]]&lt;10, "Few reviews", IF(listings[[#This Row],[number_of_reviews]]&lt;50, "Medium reviews", "Many reviews"))</f>
        <v>Many reviews</v>
      </c>
    </row>
    <row r="247" spans="1:17" x14ac:dyDescent="0.2">
      <c r="A247">
        <v>3934718</v>
      </c>
      <c r="B247" t="s">
        <v>294</v>
      </c>
      <c r="C247">
        <v>13602916</v>
      </c>
      <c r="D247" t="s">
        <v>114</v>
      </c>
      <c r="E247" t="s">
        <v>114</v>
      </c>
      <c r="F247">
        <v>44.913485905546246</v>
      </c>
      <c r="G247">
        <v>-0.74901589925535794</v>
      </c>
      <c r="H247" t="s">
        <v>16</v>
      </c>
      <c r="I247">
        <v>640</v>
      </c>
      <c r="J247">
        <v>7</v>
      </c>
      <c r="K247">
        <v>0</v>
      </c>
      <c r="L247" s="13"/>
      <c r="M247">
        <v>1</v>
      </c>
      <c r="N247">
        <v>0</v>
      </c>
      <c r="O247" t="str">
        <f>IF(listings[[#This Row],[price]]&lt;=50, "Low", IF(listings[[#This Row],[price]]&lt;=150, "Medium", "High"))</f>
        <v>High</v>
      </c>
      <c r="P247" t="str">
        <f>IF(listings[[#This Row],[calculated_host_listings_count]]=1, "Unique listing", "Multiple listings")</f>
        <v>Unique listing</v>
      </c>
      <c r="Q247" t="str">
        <f>IF(listings[[#This Row],[number_of_reviews]]&lt;10, "Few reviews", IF(listings[[#This Row],[number_of_reviews]]&lt;50, "Medium reviews", "Many reviews"))</f>
        <v>Few reviews</v>
      </c>
    </row>
    <row r="248" spans="1:17" x14ac:dyDescent="0.2">
      <c r="A248">
        <v>3941183</v>
      </c>
      <c r="B248" t="s">
        <v>295</v>
      </c>
      <c r="C248">
        <v>8811801</v>
      </c>
      <c r="D248" t="s">
        <v>66</v>
      </c>
      <c r="E248" t="s">
        <v>246</v>
      </c>
      <c r="F248">
        <v>44.824829999999999</v>
      </c>
      <c r="G248">
        <v>-0.61731999999999998</v>
      </c>
      <c r="H248" t="s">
        <v>28</v>
      </c>
      <c r="I248">
        <v>50</v>
      </c>
      <c r="J248">
        <v>15</v>
      </c>
      <c r="K248">
        <v>18</v>
      </c>
      <c r="L248" s="13">
        <v>45003</v>
      </c>
      <c r="M248">
        <v>1</v>
      </c>
      <c r="N248">
        <v>2</v>
      </c>
      <c r="O248" t="str">
        <f>IF(listings[[#This Row],[price]]&lt;=50, "Low", IF(listings[[#This Row],[price]]&lt;=150, "Medium", "High"))</f>
        <v>Low</v>
      </c>
      <c r="P248" t="str">
        <f>IF(listings[[#This Row],[calculated_host_listings_count]]=1, "Unique listing", "Multiple listings")</f>
        <v>Unique listing</v>
      </c>
      <c r="Q248" t="str">
        <f>IF(listings[[#This Row],[number_of_reviews]]&lt;10, "Few reviews", IF(listings[[#This Row],[number_of_reviews]]&lt;50, "Medium reviews", "Many reviews"))</f>
        <v>Medium reviews</v>
      </c>
    </row>
    <row r="249" spans="1:17" x14ac:dyDescent="0.2">
      <c r="A249">
        <v>3998507</v>
      </c>
      <c r="B249" t="s">
        <v>187</v>
      </c>
      <c r="C249">
        <v>19838823</v>
      </c>
      <c r="D249" t="s">
        <v>14</v>
      </c>
      <c r="E249" t="s">
        <v>22</v>
      </c>
      <c r="F249">
        <v>44.841500000000003</v>
      </c>
      <c r="G249">
        <v>-0.58170999999999995</v>
      </c>
      <c r="H249" t="s">
        <v>16</v>
      </c>
      <c r="I249">
        <v>120</v>
      </c>
      <c r="J249">
        <v>30</v>
      </c>
      <c r="K249">
        <v>162</v>
      </c>
      <c r="L249" s="13">
        <v>44542</v>
      </c>
      <c r="M249">
        <v>2</v>
      </c>
      <c r="N249">
        <v>0</v>
      </c>
      <c r="O249" t="str">
        <f>IF(listings[[#This Row],[price]]&lt;=50, "Low", IF(listings[[#This Row],[price]]&lt;=150, "Medium", "High"))</f>
        <v>Medium</v>
      </c>
      <c r="P249" t="str">
        <f>IF(listings[[#This Row],[calculated_host_listings_count]]=1, "Unique listing", "Multiple listings")</f>
        <v>Multiple listings</v>
      </c>
      <c r="Q249" t="str">
        <f>IF(listings[[#This Row],[number_of_reviews]]&lt;10, "Few reviews", IF(listings[[#This Row],[number_of_reviews]]&lt;50, "Medium reviews", "Many reviews"))</f>
        <v>Many reviews</v>
      </c>
    </row>
    <row r="250" spans="1:17" x14ac:dyDescent="0.2">
      <c r="A250">
        <v>4003521</v>
      </c>
      <c r="B250" t="s">
        <v>234</v>
      </c>
      <c r="C250">
        <v>20758293</v>
      </c>
      <c r="D250" t="s">
        <v>14</v>
      </c>
      <c r="E250" t="s">
        <v>22</v>
      </c>
      <c r="F250">
        <v>44.836649999999999</v>
      </c>
      <c r="G250">
        <v>-0.56801999999999997</v>
      </c>
      <c r="H250" t="s">
        <v>16</v>
      </c>
      <c r="I250">
        <v>60</v>
      </c>
      <c r="J250">
        <v>365</v>
      </c>
      <c r="K250">
        <v>2</v>
      </c>
      <c r="L250" s="13">
        <v>42938</v>
      </c>
      <c r="M250">
        <v>1</v>
      </c>
      <c r="N250">
        <v>0</v>
      </c>
      <c r="O250" t="str">
        <f>IF(listings[[#This Row],[price]]&lt;=50, "Low", IF(listings[[#This Row],[price]]&lt;=150, "Medium", "High"))</f>
        <v>Medium</v>
      </c>
      <c r="P250" t="str">
        <f>IF(listings[[#This Row],[calculated_host_listings_count]]=1, "Unique listing", "Multiple listings")</f>
        <v>Unique listing</v>
      </c>
      <c r="Q250" t="str">
        <f>IF(listings[[#This Row],[number_of_reviews]]&lt;10, "Few reviews", IF(listings[[#This Row],[number_of_reviews]]&lt;50, "Medium reviews", "Many reviews"))</f>
        <v>Few reviews</v>
      </c>
    </row>
    <row r="251" spans="1:17" x14ac:dyDescent="0.2">
      <c r="A251">
        <v>4018374</v>
      </c>
      <c r="B251" t="s">
        <v>296</v>
      </c>
      <c r="C251">
        <v>20576091</v>
      </c>
      <c r="D251" t="s">
        <v>205</v>
      </c>
      <c r="E251" t="s">
        <v>205</v>
      </c>
      <c r="F251">
        <v>44.92266</v>
      </c>
      <c r="G251">
        <v>-0.63275999999999999</v>
      </c>
      <c r="H251" t="s">
        <v>16</v>
      </c>
      <c r="I251">
        <v>80</v>
      </c>
      <c r="J251">
        <v>7</v>
      </c>
      <c r="K251">
        <v>0</v>
      </c>
      <c r="L251" s="13"/>
      <c r="M251">
        <v>1</v>
      </c>
      <c r="N251">
        <v>0</v>
      </c>
      <c r="O251" t="str">
        <f>IF(listings[[#This Row],[price]]&lt;=50, "Low", IF(listings[[#This Row],[price]]&lt;=150, "Medium", "High"))</f>
        <v>Medium</v>
      </c>
      <c r="P251" t="str">
        <f>IF(listings[[#This Row],[calculated_host_listings_count]]=1, "Unique listing", "Multiple listings")</f>
        <v>Unique listing</v>
      </c>
      <c r="Q251" t="str">
        <f>IF(listings[[#This Row],[number_of_reviews]]&lt;10, "Few reviews", IF(listings[[#This Row],[number_of_reviews]]&lt;50, "Medium reviews", "Many reviews"))</f>
        <v>Few reviews</v>
      </c>
    </row>
    <row r="252" spans="1:17" x14ac:dyDescent="0.2">
      <c r="A252">
        <v>4037369</v>
      </c>
      <c r="B252" t="s">
        <v>297</v>
      </c>
      <c r="C252">
        <v>20931814</v>
      </c>
      <c r="D252" t="s">
        <v>14</v>
      </c>
      <c r="E252" t="s">
        <v>144</v>
      </c>
      <c r="F252">
        <v>44.867710000000002</v>
      </c>
      <c r="G252">
        <v>-0.54896999999999996</v>
      </c>
      <c r="H252" t="s">
        <v>28</v>
      </c>
      <c r="I252">
        <v>30</v>
      </c>
      <c r="J252">
        <v>2</v>
      </c>
      <c r="K252">
        <v>149</v>
      </c>
      <c r="L252" s="13">
        <v>43781</v>
      </c>
      <c r="M252">
        <v>1</v>
      </c>
      <c r="N252">
        <v>0</v>
      </c>
      <c r="O252" t="str">
        <f>IF(listings[[#This Row],[price]]&lt;=50, "Low", IF(listings[[#This Row],[price]]&lt;=150, "Medium", "High"))</f>
        <v>Low</v>
      </c>
      <c r="P252" t="str">
        <f>IF(listings[[#This Row],[calculated_host_listings_count]]=1, "Unique listing", "Multiple listings")</f>
        <v>Unique listing</v>
      </c>
      <c r="Q252" t="str">
        <f>IF(listings[[#This Row],[number_of_reviews]]&lt;10, "Few reviews", IF(listings[[#This Row],[number_of_reviews]]&lt;50, "Medium reviews", "Many reviews"))</f>
        <v>Many reviews</v>
      </c>
    </row>
    <row r="253" spans="1:17" x14ac:dyDescent="0.2">
      <c r="A253">
        <v>4053141</v>
      </c>
      <c r="B253" t="s">
        <v>198</v>
      </c>
      <c r="C253">
        <v>21018469</v>
      </c>
      <c r="D253" t="s">
        <v>14</v>
      </c>
      <c r="E253" t="s">
        <v>15</v>
      </c>
      <c r="F253">
        <v>44.818080000000002</v>
      </c>
      <c r="G253">
        <v>-0.55118999999999996</v>
      </c>
      <c r="H253" t="s">
        <v>16</v>
      </c>
      <c r="I253">
        <v>25</v>
      </c>
      <c r="J253">
        <v>365</v>
      </c>
      <c r="K253">
        <v>0</v>
      </c>
      <c r="L253" s="13"/>
      <c r="M253">
        <v>1</v>
      </c>
      <c r="N253">
        <v>0</v>
      </c>
      <c r="O253" t="str">
        <f>IF(listings[[#This Row],[price]]&lt;=50, "Low", IF(listings[[#This Row],[price]]&lt;=150, "Medium", "High"))</f>
        <v>Low</v>
      </c>
      <c r="P253" t="str">
        <f>IF(listings[[#This Row],[calculated_host_listings_count]]=1, "Unique listing", "Multiple listings")</f>
        <v>Unique listing</v>
      </c>
      <c r="Q253" t="str">
        <f>IF(listings[[#This Row],[number_of_reviews]]&lt;10, "Few reviews", IF(listings[[#This Row],[number_of_reviews]]&lt;50, "Medium reviews", "Many reviews"))</f>
        <v>Few reviews</v>
      </c>
    </row>
    <row r="254" spans="1:17" x14ac:dyDescent="0.2">
      <c r="A254">
        <v>4066801</v>
      </c>
      <c r="B254" t="s">
        <v>298</v>
      </c>
      <c r="C254">
        <v>21115256</v>
      </c>
      <c r="D254" t="s">
        <v>14</v>
      </c>
      <c r="E254" t="s">
        <v>22</v>
      </c>
      <c r="F254">
        <v>44.838419999999999</v>
      </c>
      <c r="G254">
        <v>-0.57091000000000003</v>
      </c>
      <c r="H254" t="s">
        <v>16</v>
      </c>
      <c r="I254">
        <v>221</v>
      </c>
      <c r="J254">
        <v>4</v>
      </c>
      <c r="K254">
        <v>147</v>
      </c>
      <c r="L254" s="13">
        <v>45170</v>
      </c>
      <c r="M254">
        <v>1</v>
      </c>
      <c r="N254">
        <v>2</v>
      </c>
      <c r="O254" t="str">
        <f>IF(listings[[#This Row],[price]]&lt;=50, "Low", IF(listings[[#This Row],[price]]&lt;=150, "Medium", "High"))</f>
        <v>High</v>
      </c>
      <c r="P254" t="str">
        <f>IF(listings[[#This Row],[calculated_host_listings_count]]=1, "Unique listing", "Multiple listings")</f>
        <v>Unique listing</v>
      </c>
      <c r="Q254" t="str">
        <f>IF(listings[[#This Row],[number_of_reviews]]&lt;10, "Few reviews", IF(listings[[#This Row],[number_of_reviews]]&lt;50, "Medium reviews", "Many reviews"))</f>
        <v>Many reviews</v>
      </c>
    </row>
    <row r="255" spans="1:17" x14ac:dyDescent="0.2">
      <c r="A255">
        <v>4088420</v>
      </c>
      <c r="B255" t="s">
        <v>299</v>
      </c>
      <c r="C255">
        <v>20636507</v>
      </c>
      <c r="D255" t="s">
        <v>14</v>
      </c>
      <c r="E255" t="s">
        <v>20</v>
      </c>
      <c r="F255">
        <v>44.846130000000002</v>
      </c>
      <c r="G255">
        <v>-0.57640000000000002</v>
      </c>
      <c r="H255" t="s">
        <v>16</v>
      </c>
      <c r="I255">
        <v>70</v>
      </c>
      <c r="J255">
        <v>365</v>
      </c>
      <c r="K255">
        <v>45</v>
      </c>
      <c r="L255" s="13">
        <v>43367</v>
      </c>
      <c r="M255">
        <v>1</v>
      </c>
      <c r="N255">
        <v>0</v>
      </c>
      <c r="O255" t="str">
        <f>IF(listings[[#This Row],[price]]&lt;=50, "Low", IF(listings[[#This Row],[price]]&lt;=150, "Medium", "High"))</f>
        <v>Medium</v>
      </c>
      <c r="P255" t="str">
        <f>IF(listings[[#This Row],[calculated_host_listings_count]]=1, "Unique listing", "Multiple listings")</f>
        <v>Unique listing</v>
      </c>
      <c r="Q255" t="str">
        <f>IF(listings[[#This Row],[number_of_reviews]]&lt;10, "Few reviews", IF(listings[[#This Row],[number_of_reviews]]&lt;50, "Medium reviews", "Many reviews"))</f>
        <v>Medium reviews</v>
      </c>
    </row>
    <row r="256" spans="1:17" x14ac:dyDescent="0.2">
      <c r="A256">
        <v>4097094</v>
      </c>
      <c r="B256" t="s">
        <v>300</v>
      </c>
      <c r="C256">
        <v>8254293</v>
      </c>
      <c r="D256" t="s">
        <v>14</v>
      </c>
      <c r="E256" t="s">
        <v>20</v>
      </c>
      <c r="F256">
        <v>44.856380000000001</v>
      </c>
      <c r="G256">
        <v>-0.58096999999999999</v>
      </c>
      <c r="H256" t="s">
        <v>16</v>
      </c>
      <c r="I256">
        <v>200</v>
      </c>
      <c r="J256">
        <v>5</v>
      </c>
      <c r="K256">
        <v>3</v>
      </c>
      <c r="L256" s="13">
        <v>45149</v>
      </c>
      <c r="M256">
        <v>1</v>
      </c>
      <c r="N256">
        <v>2</v>
      </c>
      <c r="O256" t="str">
        <f>IF(listings[[#This Row],[price]]&lt;=50, "Low", IF(listings[[#This Row],[price]]&lt;=150, "Medium", "High"))</f>
        <v>High</v>
      </c>
      <c r="P256" t="str">
        <f>IF(listings[[#This Row],[calculated_host_listings_count]]=1, "Unique listing", "Multiple listings")</f>
        <v>Unique listing</v>
      </c>
      <c r="Q256" t="str">
        <f>IF(listings[[#This Row],[number_of_reviews]]&lt;10, "Few reviews", IF(listings[[#This Row],[number_of_reviews]]&lt;50, "Medium reviews", "Many reviews"))</f>
        <v>Few reviews</v>
      </c>
    </row>
    <row r="257" spans="1:17" x14ac:dyDescent="0.2">
      <c r="A257">
        <v>4097548</v>
      </c>
      <c r="B257" t="s">
        <v>301</v>
      </c>
      <c r="C257">
        <v>24278374</v>
      </c>
      <c r="D257" t="s">
        <v>14</v>
      </c>
      <c r="E257" t="s">
        <v>48</v>
      </c>
      <c r="F257">
        <v>44.851190000000003</v>
      </c>
      <c r="G257">
        <v>-0.59816999999999998</v>
      </c>
      <c r="H257" t="s">
        <v>16</v>
      </c>
      <c r="I257">
        <v>164</v>
      </c>
      <c r="J257">
        <v>5</v>
      </c>
      <c r="K257">
        <v>61</v>
      </c>
      <c r="L257" s="13">
        <v>45046</v>
      </c>
      <c r="M257">
        <v>3</v>
      </c>
      <c r="N257">
        <v>3</v>
      </c>
      <c r="O257" t="str">
        <f>IF(listings[[#This Row],[price]]&lt;=50, "Low", IF(listings[[#This Row],[price]]&lt;=150, "Medium", "High"))</f>
        <v>High</v>
      </c>
      <c r="P257" t="str">
        <f>IF(listings[[#This Row],[calculated_host_listings_count]]=1, "Unique listing", "Multiple listings")</f>
        <v>Multiple listings</v>
      </c>
      <c r="Q257" t="str">
        <f>IF(listings[[#This Row],[number_of_reviews]]&lt;10, "Few reviews", IF(listings[[#This Row],[number_of_reviews]]&lt;50, "Medium reviews", "Many reviews"))</f>
        <v>Many reviews</v>
      </c>
    </row>
    <row r="258" spans="1:17" x14ac:dyDescent="0.2">
      <c r="A258">
        <v>4126636</v>
      </c>
      <c r="B258" t="s">
        <v>302</v>
      </c>
      <c r="C258">
        <v>21307314</v>
      </c>
      <c r="D258" t="s">
        <v>14</v>
      </c>
      <c r="E258" t="s">
        <v>22</v>
      </c>
      <c r="F258">
        <v>44.846939999999996</v>
      </c>
      <c r="G258">
        <v>-0.58387</v>
      </c>
      <c r="H258" t="s">
        <v>16</v>
      </c>
      <c r="I258">
        <v>200</v>
      </c>
      <c r="J258">
        <v>3</v>
      </c>
      <c r="K258">
        <v>183</v>
      </c>
      <c r="L258" s="13">
        <v>45170</v>
      </c>
      <c r="M258">
        <v>1</v>
      </c>
      <c r="N258">
        <v>15</v>
      </c>
      <c r="O258" t="str">
        <f>IF(listings[[#This Row],[price]]&lt;=50, "Low", IF(listings[[#This Row],[price]]&lt;=150, "Medium", "High"))</f>
        <v>High</v>
      </c>
      <c r="P258" t="str">
        <f>IF(listings[[#This Row],[calculated_host_listings_count]]=1, "Unique listing", "Multiple listings")</f>
        <v>Unique listing</v>
      </c>
      <c r="Q258" t="str">
        <f>IF(listings[[#This Row],[number_of_reviews]]&lt;10, "Few reviews", IF(listings[[#This Row],[number_of_reviews]]&lt;50, "Medium reviews", "Many reviews"))</f>
        <v>Many reviews</v>
      </c>
    </row>
    <row r="259" spans="1:17" x14ac:dyDescent="0.2">
      <c r="A259">
        <v>4152809</v>
      </c>
      <c r="B259" t="s">
        <v>137</v>
      </c>
      <c r="C259">
        <v>19581323</v>
      </c>
      <c r="D259" t="s">
        <v>14</v>
      </c>
      <c r="E259" t="s">
        <v>22</v>
      </c>
      <c r="F259">
        <v>44.842689999999997</v>
      </c>
      <c r="G259">
        <v>-0.58359000000000005</v>
      </c>
      <c r="H259" t="s">
        <v>16</v>
      </c>
      <c r="I259">
        <v>40</v>
      </c>
      <c r="J259">
        <v>30</v>
      </c>
      <c r="K259">
        <v>1</v>
      </c>
      <c r="L259" s="13">
        <v>44751</v>
      </c>
      <c r="M259">
        <v>1</v>
      </c>
      <c r="N259">
        <v>0</v>
      </c>
      <c r="O259" t="str">
        <f>IF(listings[[#This Row],[price]]&lt;=50, "Low", IF(listings[[#This Row],[price]]&lt;=150, "Medium", "High"))</f>
        <v>Low</v>
      </c>
      <c r="P259" t="str">
        <f>IF(listings[[#This Row],[calculated_host_listings_count]]=1, "Unique listing", "Multiple listings")</f>
        <v>Unique listing</v>
      </c>
      <c r="Q259" t="str">
        <f>IF(listings[[#This Row],[number_of_reviews]]&lt;10, "Few reviews", IF(listings[[#This Row],[number_of_reviews]]&lt;50, "Medium reviews", "Many reviews"))</f>
        <v>Few reviews</v>
      </c>
    </row>
    <row r="260" spans="1:17" x14ac:dyDescent="0.2">
      <c r="A260">
        <v>4154174</v>
      </c>
      <c r="B260" t="s">
        <v>303</v>
      </c>
      <c r="C260">
        <v>6481965</v>
      </c>
      <c r="D260" t="s">
        <v>14</v>
      </c>
      <c r="E260" t="s">
        <v>45</v>
      </c>
      <c r="F260">
        <v>44.830590000000001</v>
      </c>
      <c r="G260">
        <v>-0.59162000000000003</v>
      </c>
      <c r="H260" t="s">
        <v>28</v>
      </c>
      <c r="I260">
        <v>55</v>
      </c>
      <c r="J260">
        <v>3</v>
      </c>
      <c r="K260">
        <v>279</v>
      </c>
      <c r="L260" s="13">
        <v>45177</v>
      </c>
      <c r="M260">
        <v>2</v>
      </c>
      <c r="N260">
        <v>31</v>
      </c>
      <c r="O260" t="str">
        <f>IF(listings[[#This Row],[price]]&lt;=50, "Low", IF(listings[[#This Row],[price]]&lt;=150, "Medium", "High"))</f>
        <v>Medium</v>
      </c>
      <c r="P260" t="str">
        <f>IF(listings[[#This Row],[calculated_host_listings_count]]=1, "Unique listing", "Multiple listings")</f>
        <v>Multiple listings</v>
      </c>
      <c r="Q260" t="str">
        <f>IF(listings[[#This Row],[number_of_reviews]]&lt;10, "Few reviews", IF(listings[[#This Row],[number_of_reviews]]&lt;50, "Medium reviews", "Many reviews"))</f>
        <v>Many reviews</v>
      </c>
    </row>
    <row r="261" spans="1:17" x14ac:dyDescent="0.2">
      <c r="A261">
        <v>4168926</v>
      </c>
      <c r="B261" t="s">
        <v>120</v>
      </c>
      <c r="C261">
        <v>14075437</v>
      </c>
      <c r="D261" t="s">
        <v>14</v>
      </c>
      <c r="E261" t="s">
        <v>15</v>
      </c>
      <c r="F261">
        <v>44.834600000000002</v>
      </c>
      <c r="G261">
        <v>-0.56296999999999997</v>
      </c>
      <c r="H261" t="s">
        <v>16</v>
      </c>
      <c r="I261">
        <v>85</v>
      </c>
      <c r="J261">
        <v>30</v>
      </c>
      <c r="K261">
        <v>7</v>
      </c>
      <c r="L261" s="13">
        <v>44773</v>
      </c>
      <c r="M261">
        <v>1</v>
      </c>
      <c r="N261">
        <v>0</v>
      </c>
      <c r="O261" t="str">
        <f>IF(listings[[#This Row],[price]]&lt;=50, "Low", IF(listings[[#This Row],[price]]&lt;=150, "Medium", "High"))</f>
        <v>Medium</v>
      </c>
      <c r="P261" t="str">
        <f>IF(listings[[#This Row],[calculated_host_listings_count]]=1, "Unique listing", "Multiple listings")</f>
        <v>Unique listing</v>
      </c>
      <c r="Q261" t="str">
        <f>IF(listings[[#This Row],[number_of_reviews]]&lt;10, "Few reviews", IF(listings[[#This Row],[number_of_reviews]]&lt;50, "Medium reviews", "Many reviews"))</f>
        <v>Few reviews</v>
      </c>
    </row>
    <row r="262" spans="1:17" x14ac:dyDescent="0.2">
      <c r="A262">
        <v>4172801</v>
      </c>
      <c r="B262" t="s">
        <v>304</v>
      </c>
      <c r="C262">
        <v>11623142</v>
      </c>
      <c r="D262" t="s">
        <v>14</v>
      </c>
      <c r="E262" t="s">
        <v>51</v>
      </c>
      <c r="F262">
        <v>44.826450000000001</v>
      </c>
      <c r="G262">
        <v>-0.57750000000000001</v>
      </c>
      <c r="H262" t="s">
        <v>16</v>
      </c>
      <c r="I262">
        <v>100</v>
      </c>
      <c r="J262">
        <v>4</v>
      </c>
      <c r="K262">
        <v>11</v>
      </c>
      <c r="L262" s="13">
        <v>44071</v>
      </c>
      <c r="M262">
        <v>1</v>
      </c>
      <c r="N262">
        <v>0</v>
      </c>
      <c r="O262" t="str">
        <f>IF(listings[[#This Row],[price]]&lt;=50, "Low", IF(listings[[#This Row],[price]]&lt;=150, "Medium", "High"))</f>
        <v>Medium</v>
      </c>
      <c r="P262" t="str">
        <f>IF(listings[[#This Row],[calculated_host_listings_count]]=1, "Unique listing", "Multiple listings")</f>
        <v>Unique listing</v>
      </c>
      <c r="Q262" t="str">
        <f>IF(listings[[#This Row],[number_of_reviews]]&lt;10, "Few reviews", IF(listings[[#This Row],[number_of_reviews]]&lt;50, "Medium reviews", "Many reviews"))</f>
        <v>Medium reviews</v>
      </c>
    </row>
    <row r="263" spans="1:17" x14ac:dyDescent="0.2">
      <c r="A263">
        <v>4179569</v>
      </c>
      <c r="B263" t="s">
        <v>305</v>
      </c>
      <c r="C263">
        <v>7335789</v>
      </c>
      <c r="D263" t="s">
        <v>54</v>
      </c>
      <c r="E263" t="s">
        <v>73</v>
      </c>
      <c r="F263">
        <v>44.80059</v>
      </c>
      <c r="G263">
        <v>-0.68445</v>
      </c>
      <c r="H263" t="s">
        <v>28</v>
      </c>
      <c r="I263">
        <v>34</v>
      </c>
      <c r="J263">
        <v>4</v>
      </c>
      <c r="K263">
        <v>24</v>
      </c>
      <c r="L263" s="13">
        <v>44932</v>
      </c>
      <c r="M263">
        <v>3</v>
      </c>
      <c r="N263">
        <v>1</v>
      </c>
      <c r="O263" t="str">
        <f>IF(listings[[#This Row],[price]]&lt;=50, "Low", IF(listings[[#This Row],[price]]&lt;=150, "Medium", "High"))</f>
        <v>Low</v>
      </c>
      <c r="P263" t="str">
        <f>IF(listings[[#This Row],[calculated_host_listings_count]]=1, "Unique listing", "Multiple listings")</f>
        <v>Multiple listings</v>
      </c>
      <c r="Q263" t="str">
        <f>IF(listings[[#This Row],[number_of_reviews]]&lt;10, "Few reviews", IF(listings[[#This Row],[number_of_reviews]]&lt;50, "Medium reviews", "Many reviews"))</f>
        <v>Medium reviews</v>
      </c>
    </row>
    <row r="264" spans="1:17" x14ac:dyDescent="0.2">
      <c r="A264">
        <v>4214378</v>
      </c>
      <c r="B264" t="s">
        <v>306</v>
      </c>
      <c r="C264">
        <v>21870981</v>
      </c>
      <c r="D264" t="s">
        <v>14</v>
      </c>
      <c r="E264" t="s">
        <v>22</v>
      </c>
      <c r="F264">
        <v>44.840479999999999</v>
      </c>
      <c r="G264">
        <v>-0.59406999999999999</v>
      </c>
      <c r="H264" t="s">
        <v>16</v>
      </c>
      <c r="I264">
        <v>165</v>
      </c>
      <c r="J264">
        <v>5</v>
      </c>
      <c r="K264">
        <v>6</v>
      </c>
      <c r="L264" s="13">
        <v>45160</v>
      </c>
      <c r="M264">
        <v>1</v>
      </c>
      <c r="N264">
        <v>2</v>
      </c>
      <c r="O264" t="str">
        <f>IF(listings[[#This Row],[price]]&lt;=50, "Low", IF(listings[[#This Row],[price]]&lt;=150, "Medium", "High"))</f>
        <v>High</v>
      </c>
      <c r="P264" t="str">
        <f>IF(listings[[#This Row],[calculated_host_listings_count]]=1, "Unique listing", "Multiple listings")</f>
        <v>Unique listing</v>
      </c>
      <c r="Q264" t="str">
        <f>IF(listings[[#This Row],[number_of_reviews]]&lt;10, "Few reviews", IF(listings[[#This Row],[number_of_reviews]]&lt;50, "Medium reviews", "Many reviews"))</f>
        <v>Few reviews</v>
      </c>
    </row>
    <row r="265" spans="1:17" x14ac:dyDescent="0.2">
      <c r="A265">
        <v>4307039</v>
      </c>
      <c r="B265" t="s">
        <v>198</v>
      </c>
      <c r="C265">
        <v>22357628</v>
      </c>
      <c r="D265" t="s">
        <v>14</v>
      </c>
      <c r="E265" t="s">
        <v>15</v>
      </c>
      <c r="F265">
        <v>44.836640000000003</v>
      </c>
      <c r="G265">
        <v>-0.56445999999999996</v>
      </c>
      <c r="H265" t="s">
        <v>16</v>
      </c>
      <c r="I265">
        <v>190</v>
      </c>
      <c r="J265">
        <v>365</v>
      </c>
      <c r="K265">
        <v>0</v>
      </c>
      <c r="L265" s="13"/>
      <c r="M265">
        <v>2</v>
      </c>
      <c r="N265">
        <v>0</v>
      </c>
      <c r="O265" t="str">
        <f>IF(listings[[#This Row],[price]]&lt;=50, "Low", IF(listings[[#This Row],[price]]&lt;=150, "Medium", "High"))</f>
        <v>High</v>
      </c>
      <c r="P265" t="str">
        <f>IF(listings[[#This Row],[calculated_host_listings_count]]=1, "Unique listing", "Multiple listings")</f>
        <v>Multiple listings</v>
      </c>
      <c r="Q265" t="str">
        <f>IF(listings[[#This Row],[number_of_reviews]]&lt;10, "Few reviews", IF(listings[[#This Row],[number_of_reviews]]&lt;50, "Medium reviews", "Many reviews"))</f>
        <v>Few reviews</v>
      </c>
    </row>
    <row r="266" spans="1:17" x14ac:dyDescent="0.2">
      <c r="A266">
        <v>4309075</v>
      </c>
      <c r="B266" t="s">
        <v>234</v>
      </c>
      <c r="C266">
        <v>4433732</v>
      </c>
      <c r="D266" t="s">
        <v>14</v>
      </c>
      <c r="E266" t="s">
        <v>20</v>
      </c>
      <c r="F266">
        <v>44.859490000000001</v>
      </c>
      <c r="G266">
        <v>-0.57052000000000003</v>
      </c>
      <c r="H266" t="s">
        <v>16</v>
      </c>
      <c r="I266">
        <v>90</v>
      </c>
      <c r="J266">
        <v>365</v>
      </c>
      <c r="K266">
        <v>2</v>
      </c>
      <c r="L266" s="13">
        <v>44332</v>
      </c>
      <c r="M266">
        <v>3</v>
      </c>
      <c r="N266">
        <v>0</v>
      </c>
      <c r="O266" t="str">
        <f>IF(listings[[#This Row],[price]]&lt;=50, "Low", IF(listings[[#This Row],[price]]&lt;=150, "Medium", "High"))</f>
        <v>Medium</v>
      </c>
      <c r="P266" t="str">
        <f>IF(listings[[#This Row],[calculated_host_listings_count]]=1, "Unique listing", "Multiple listings")</f>
        <v>Multiple listings</v>
      </c>
      <c r="Q266" t="str">
        <f>IF(listings[[#This Row],[number_of_reviews]]&lt;10, "Few reviews", IF(listings[[#This Row],[number_of_reviews]]&lt;50, "Medium reviews", "Many reviews"))</f>
        <v>Few reviews</v>
      </c>
    </row>
    <row r="267" spans="1:17" x14ac:dyDescent="0.2">
      <c r="A267">
        <v>4316036</v>
      </c>
      <c r="B267" t="s">
        <v>307</v>
      </c>
      <c r="C267">
        <v>16395110</v>
      </c>
      <c r="D267" t="s">
        <v>14</v>
      </c>
      <c r="E267" t="s">
        <v>20</v>
      </c>
      <c r="F267">
        <v>44.85324</v>
      </c>
      <c r="G267">
        <v>-0.57162000000000002</v>
      </c>
      <c r="H267" t="s">
        <v>16</v>
      </c>
      <c r="I267">
        <v>130</v>
      </c>
      <c r="J267">
        <v>365</v>
      </c>
      <c r="K267">
        <v>3</v>
      </c>
      <c r="L267" s="13">
        <v>42247</v>
      </c>
      <c r="M267">
        <v>1</v>
      </c>
      <c r="N267">
        <v>0</v>
      </c>
      <c r="O267" t="str">
        <f>IF(listings[[#This Row],[price]]&lt;=50, "Low", IF(listings[[#This Row],[price]]&lt;=150, "Medium", "High"))</f>
        <v>Medium</v>
      </c>
      <c r="P267" t="str">
        <f>IF(listings[[#This Row],[calculated_host_listings_count]]=1, "Unique listing", "Multiple listings")</f>
        <v>Unique listing</v>
      </c>
      <c r="Q267" t="str">
        <f>IF(listings[[#This Row],[number_of_reviews]]&lt;10, "Few reviews", IF(listings[[#This Row],[number_of_reviews]]&lt;50, "Medium reviews", "Many reviews"))</f>
        <v>Few reviews</v>
      </c>
    </row>
    <row r="268" spans="1:17" x14ac:dyDescent="0.2">
      <c r="A268">
        <v>4320466</v>
      </c>
      <c r="B268" t="s">
        <v>308</v>
      </c>
      <c r="C268">
        <v>22431689</v>
      </c>
      <c r="D268" t="s">
        <v>18</v>
      </c>
      <c r="E268" t="s">
        <v>18</v>
      </c>
      <c r="F268">
        <v>44.864069999999998</v>
      </c>
      <c r="G268">
        <v>-0.73168999999999995</v>
      </c>
      <c r="H268" t="s">
        <v>28</v>
      </c>
      <c r="I268">
        <v>38</v>
      </c>
      <c r="J268">
        <v>2</v>
      </c>
      <c r="K268">
        <v>13</v>
      </c>
      <c r="L268" s="13">
        <v>42936</v>
      </c>
      <c r="M268">
        <v>2</v>
      </c>
      <c r="N268">
        <v>0</v>
      </c>
      <c r="O268" t="str">
        <f>IF(listings[[#This Row],[price]]&lt;=50, "Low", IF(listings[[#This Row],[price]]&lt;=150, "Medium", "High"))</f>
        <v>Low</v>
      </c>
      <c r="P268" t="str">
        <f>IF(listings[[#This Row],[calculated_host_listings_count]]=1, "Unique listing", "Multiple listings")</f>
        <v>Multiple listings</v>
      </c>
      <c r="Q268" t="str">
        <f>IF(listings[[#This Row],[number_of_reviews]]&lt;10, "Few reviews", IF(listings[[#This Row],[number_of_reviews]]&lt;50, "Medium reviews", "Many reviews"))</f>
        <v>Medium reviews</v>
      </c>
    </row>
    <row r="269" spans="1:17" x14ac:dyDescent="0.2">
      <c r="A269">
        <v>4320647</v>
      </c>
      <c r="B269" t="s">
        <v>309</v>
      </c>
      <c r="C269">
        <v>22432634</v>
      </c>
      <c r="D269" t="s">
        <v>14</v>
      </c>
      <c r="E269" t="s">
        <v>144</v>
      </c>
      <c r="F269">
        <v>44.862029999999997</v>
      </c>
      <c r="G269">
        <v>-0.56328</v>
      </c>
      <c r="H269" t="s">
        <v>28</v>
      </c>
      <c r="I269">
        <v>26</v>
      </c>
      <c r="J269">
        <v>5</v>
      </c>
      <c r="K269">
        <v>97</v>
      </c>
      <c r="L269" s="13">
        <v>45166</v>
      </c>
      <c r="M269">
        <v>2</v>
      </c>
      <c r="N269">
        <v>29</v>
      </c>
      <c r="O269" t="str">
        <f>IF(listings[[#This Row],[price]]&lt;=50, "Low", IF(listings[[#This Row],[price]]&lt;=150, "Medium", "High"))</f>
        <v>Low</v>
      </c>
      <c r="P269" t="str">
        <f>IF(listings[[#This Row],[calculated_host_listings_count]]=1, "Unique listing", "Multiple listings")</f>
        <v>Multiple listings</v>
      </c>
      <c r="Q269" t="str">
        <f>IF(listings[[#This Row],[number_of_reviews]]&lt;10, "Few reviews", IF(listings[[#This Row],[number_of_reviews]]&lt;50, "Medium reviews", "Many reviews"))</f>
        <v>Many reviews</v>
      </c>
    </row>
    <row r="270" spans="1:17" x14ac:dyDescent="0.2">
      <c r="A270">
        <v>4331704</v>
      </c>
      <c r="B270" t="s">
        <v>177</v>
      </c>
      <c r="C270">
        <v>22490591</v>
      </c>
      <c r="D270" t="s">
        <v>14</v>
      </c>
      <c r="E270" t="s">
        <v>15</v>
      </c>
      <c r="F270">
        <v>44.832619999999999</v>
      </c>
      <c r="G270">
        <v>-0.57526999999999995</v>
      </c>
      <c r="H270" t="s">
        <v>16</v>
      </c>
      <c r="I270">
        <v>200</v>
      </c>
      <c r="J270">
        <v>365</v>
      </c>
      <c r="K270">
        <v>0</v>
      </c>
      <c r="L270" s="13"/>
      <c r="M270">
        <v>1</v>
      </c>
      <c r="N270">
        <v>0</v>
      </c>
      <c r="O270" t="str">
        <f>IF(listings[[#This Row],[price]]&lt;=50, "Low", IF(listings[[#This Row],[price]]&lt;=150, "Medium", "High"))</f>
        <v>High</v>
      </c>
      <c r="P270" t="str">
        <f>IF(listings[[#This Row],[calculated_host_listings_count]]=1, "Unique listing", "Multiple listings")</f>
        <v>Unique listing</v>
      </c>
      <c r="Q270" t="str">
        <f>IF(listings[[#This Row],[number_of_reviews]]&lt;10, "Few reviews", IF(listings[[#This Row],[number_of_reviews]]&lt;50, "Medium reviews", "Many reviews"))</f>
        <v>Few reviews</v>
      </c>
    </row>
    <row r="271" spans="1:17" x14ac:dyDescent="0.2">
      <c r="A271">
        <v>4337309</v>
      </c>
      <c r="B271" t="s">
        <v>310</v>
      </c>
      <c r="C271">
        <v>22519491</v>
      </c>
      <c r="D271" t="s">
        <v>14</v>
      </c>
      <c r="E271" t="s">
        <v>22</v>
      </c>
      <c r="F271">
        <v>44.839619999999996</v>
      </c>
      <c r="G271">
        <v>-0.56940999999999997</v>
      </c>
      <c r="H271" t="s">
        <v>16</v>
      </c>
      <c r="I271">
        <v>60</v>
      </c>
      <c r="J271">
        <v>365</v>
      </c>
      <c r="K271">
        <v>9</v>
      </c>
      <c r="L271" s="13">
        <v>43364</v>
      </c>
      <c r="M271">
        <v>1</v>
      </c>
      <c r="N271">
        <v>0</v>
      </c>
      <c r="O271" t="str">
        <f>IF(listings[[#This Row],[price]]&lt;=50, "Low", IF(listings[[#This Row],[price]]&lt;=150, "Medium", "High"))</f>
        <v>Medium</v>
      </c>
      <c r="P271" t="str">
        <f>IF(listings[[#This Row],[calculated_host_listings_count]]=1, "Unique listing", "Multiple listings")</f>
        <v>Unique listing</v>
      </c>
      <c r="Q271" t="str">
        <f>IF(listings[[#This Row],[number_of_reviews]]&lt;10, "Few reviews", IF(listings[[#This Row],[number_of_reviews]]&lt;50, "Medium reviews", "Many reviews"))</f>
        <v>Few reviews</v>
      </c>
    </row>
    <row r="272" spans="1:17" x14ac:dyDescent="0.2">
      <c r="A272">
        <v>4362032</v>
      </c>
      <c r="B272" t="s">
        <v>311</v>
      </c>
      <c r="C272">
        <v>22642638</v>
      </c>
      <c r="D272" t="s">
        <v>37</v>
      </c>
      <c r="E272" t="s">
        <v>37</v>
      </c>
      <c r="F272">
        <v>44.865609999999997</v>
      </c>
      <c r="G272">
        <v>-0.60045000000000004</v>
      </c>
      <c r="H272" t="s">
        <v>16</v>
      </c>
      <c r="I272">
        <v>120</v>
      </c>
      <c r="J272">
        <v>5</v>
      </c>
      <c r="K272">
        <v>1</v>
      </c>
      <c r="L272" s="13">
        <v>42604</v>
      </c>
      <c r="M272">
        <v>1</v>
      </c>
      <c r="N272">
        <v>0</v>
      </c>
      <c r="O272" t="str">
        <f>IF(listings[[#This Row],[price]]&lt;=50, "Low", IF(listings[[#This Row],[price]]&lt;=150, "Medium", "High"))</f>
        <v>Medium</v>
      </c>
      <c r="P272" t="str">
        <f>IF(listings[[#This Row],[calculated_host_listings_count]]=1, "Unique listing", "Multiple listings")</f>
        <v>Unique listing</v>
      </c>
      <c r="Q272" t="str">
        <f>IF(listings[[#This Row],[number_of_reviews]]&lt;10, "Few reviews", IF(listings[[#This Row],[number_of_reviews]]&lt;50, "Medium reviews", "Many reviews"))</f>
        <v>Few reviews</v>
      </c>
    </row>
    <row r="273" spans="1:17" x14ac:dyDescent="0.2">
      <c r="A273">
        <v>4370385</v>
      </c>
      <c r="B273" t="s">
        <v>312</v>
      </c>
      <c r="C273">
        <v>18011552</v>
      </c>
      <c r="D273" t="s">
        <v>14</v>
      </c>
      <c r="E273" t="s">
        <v>22</v>
      </c>
      <c r="F273">
        <v>44.837859999999999</v>
      </c>
      <c r="G273">
        <v>-0.57135000000000002</v>
      </c>
      <c r="H273" t="s">
        <v>16</v>
      </c>
      <c r="I273">
        <v>174</v>
      </c>
      <c r="J273">
        <v>2</v>
      </c>
      <c r="K273">
        <v>105</v>
      </c>
      <c r="L273" s="13">
        <v>45140</v>
      </c>
      <c r="M273">
        <v>2</v>
      </c>
      <c r="N273">
        <v>6</v>
      </c>
      <c r="O273" t="str">
        <f>IF(listings[[#This Row],[price]]&lt;=50, "Low", IF(listings[[#This Row],[price]]&lt;=150, "Medium", "High"))</f>
        <v>High</v>
      </c>
      <c r="P273" t="str">
        <f>IF(listings[[#This Row],[calculated_host_listings_count]]=1, "Unique listing", "Multiple listings")</f>
        <v>Multiple listings</v>
      </c>
      <c r="Q273" t="str">
        <f>IF(listings[[#This Row],[number_of_reviews]]&lt;10, "Few reviews", IF(listings[[#This Row],[number_of_reviews]]&lt;50, "Medium reviews", "Many reviews"))</f>
        <v>Many reviews</v>
      </c>
    </row>
    <row r="274" spans="1:17" x14ac:dyDescent="0.2">
      <c r="A274">
        <v>4389095</v>
      </c>
      <c r="B274" t="s">
        <v>313</v>
      </c>
      <c r="C274">
        <v>22357628</v>
      </c>
      <c r="D274" t="s">
        <v>14</v>
      </c>
      <c r="E274" t="s">
        <v>15</v>
      </c>
      <c r="F274">
        <v>44.836170000000003</v>
      </c>
      <c r="G274">
        <v>-0.56586000000000003</v>
      </c>
      <c r="H274" t="s">
        <v>16</v>
      </c>
      <c r="I274">
        <v>180</v>
      </c>
      <c r="J274">
        <v>365</v>
      </c>
      <c r="K274">
        <v>0</v>
      </c>
      <c r="L274" s="13"/>
      <c r="M274">
        <v>2</v>
      </c>
      <c r="N274">
        <v>0</v>
      </c>
      <c r="O274" t="str">
        <f>IF(listings[[#This Row],[price]]&lt;=50, "Low", IF(listings[[#This Row],[price]]&lt;=150, "Medium", "High"))</f>
        <v>High</v>
      </c>
      <c r="P274" t="str">
        <f>IF(listings[[#This Row],[calculated_host_listings_count]]=1, "Unique listing", "Multiple listings")</f>
        <v>Multiple listings</v>
      </c>
      <c r="Q274" t="str">
        <f>IF(listings[[#This Row],[number_of_reviews]]&lt;10, "Few reviews", IF(listings[[#This Row],[number_of_reviews]]&lt;50, "Medium reviews", "Many reviews"))</f>
        <v>Few reviews</v>
      </c>
    </row>
    <row r="275" spans="1:17" x14ac:dyDescent="0.2">
      <c r="A275">
        <v>4392763</v>
      </c>
      <c r="B275" t="s">
        <v>314</v>
      </c>
      <c r="C275">
        <v>1749523</v>
      </c>
      <c r="D275" t="s">
        <v>14</v>
      </c>
      <c r="E275" t="s">
        <v>22</v>
      </c>
      <c r="F275">
        <v>44.845419999999997</v>
      </c>
      <c r="G275">
        <v>-0.58923000000000003</v>
      </c>
      <c r="H275" t="s">
        <v>16</v>
      </c>
      <c r="I275">
        <v>100</v>
      </c>
      <c r="J275">
        <v>30</v>
      </c>
      <c r="K275">
        <v>44</v>
      </c>
      <c r="L275" s="13">
        <v>44759</v>
      </c>
      <c r="M275">
        <v>4</v>
      </c>
      <c r="N275">
        <v>0</v>
      </c>
      <c r="O275" t="str">
        <f>IF(listings[[#This Row],[price]]&lt;=50, "Low", IF(listings[[#This Row],[price]]&lt;=150, "Medium", "High"))</f>
        <v>Medium</v>
      </c>
      <c r="P275" t="str">
        <f>IF(listings[[#This Row],[calculated_host_listings_count]]=1, "Unique listing", "Multiple listings")</f>
        <v>Multiple listings</v>
      </c>
      <c r="Q275" t="str">
        <f>IF(listings[[#This Row],[number_of_reviews]]&lt;10, "Few reviews", IF(listings[[#This Row],[number_of_reviews]]&lt;50, "Medium reviews", "Many reviews"))</f>
        <v>Medium reviews</v>
      </c>
    </row>
    <row r="276" spans="1:17" x14ac:dyDescent="0.2">
      <c r="A276">
        <v>4434546</v>
      </c>
      <c r="B276" t="s">
        <v>315</v>
      </c>
      <c r="C276">
        <v>23019179</v>
      </c>
      <c r="D276" t="s">
        <v>14</v>
      </c>
      <c r="E276" t="s">
        <v>15</v>
      </c>
      <c r="F276">
        <v>44.832189999999997</v>
      </c>
      <c r="G276">
        <v>-0.57055999999999996</v>
      </c>
      <c r="H276" t="s">
        <v>16</v>
      </c>
      <c r="I276">
        <v>91</v>
      </c>
      <c r="J276">
        <v>3</v>
      </c>
      <c r="K276">
        <v>22</v>
      </c>
      <c r="L276" s="13">
        <v>45172</v>
      </c>
      <c r="M276">
        <v>1</v>
      </c>
      <c r="N276">
        <v>10</v>
      </c>
      <c r="O276" t="str">
        <f>IF(listings[[#This Row],[price]]&lt;=50, "Low", IF(listings[[#This Row],[price]]&lt;=150, "Medium", "High"))</f>
        <v>Medium</v>
      </c>
      <c r="P276" t="str">
        <f>IF(listings[[#This Row],[calculated_host_listings_count]]=1, "Unique listing", "Multiple listings")</f>
        <v>Unique listing</v>
      </c>
      <c r="Q276" t="str">
        <f>IF(listings[[#This Row],[number_of_reviews]]&lt;10, "Few reviews", IF(listings[[#This Row],[number_of_reviews]]&lt;50, "Medium reviews", "Many reviews"))</f>
        <v>Medium reviews</v>
      </c>
    </row>
    <row r="277" spans="1:17" x14ac:dyDescent="0.2">
      <c r="A277">
        <v>4450127</v>
      </c>
      <c r="B277" t="s">
        <v>316</v>
      </c>
      <c r="C277">
        <v>9312848</v>
      </c>
      <c r="D277" t="s">
        <v>14</v>
      </c>
      <c r="E277" t="s">
        <v>22</v>
      </c>
      <c r="F277">
        <v>44.841560000000001</v>
      </c>
      <c r="G277">
        <v>-0.57294999999999996</v>
      </c>
      <c r="H277" t="s">
        <v>16</v>
      </c>
      <c r="I277">
        <v>115</v>
      </c>
      <c r="J277">
        <v>3</v>
      </c>
      <c r="K277">
        <v>405</v>
      </c>
      <c r="L277" s="13">
        <v>45177</v>
      </c>
      <c r="M277">
        <v>3</v>
      </c>
      <c r="N277">
        <v>14</v>
      </c>
      <c r="O277" t="str">
        <f>IF(listings[[#This Row],[price]]&lt;=50, "Low", IF(listings[[#This Row],[price]]&lt;=150, "Medium", "High"))</f>
        <v>Medium</v>
      </c>
      <c r="P277" t="str">
        <f>IF(listings[[#This Row],[calculated_host_listings_count]]=1, "Unique listing", "Multiple listings")</f>
        <v>Multiple listings</v>
      </c>
      <c r="Q277" t="str">
        <f>IF(listings[[#This Row],[number_of_reviews]]&lt;10, "Few reviews", IF(listings[[#This Row],[number_of_reviews]]&lt;50, "Medium reviews", "Many reviews"))</f>
        <v>Many reviews</v>
      </c>
    </row>
    <row r="278" spans="1:17" x14ac:dyDescent="0.2">
      <c r="A278">
        <v>4469211</v>
      </c>
      <c r="B278" t="s">
        <v>317</v>
      </c>
      <c r="C278">
        <v>23187313</v>
      </c>
      <c r="D278" t="s">
        <v>66</v>
      </c>
      <c r="E278" t="s">
        <v>171</v>
      </c>
      <c r="F278">
        <v>44.826419999999999</v>
      </c>
      <c r="G278">
        <v>-0.64715</v>
      </c>
      <c r="H278" t="s">
        <v>16</v>
      </c>
      <c r="I278">
        <v>55</v>
      </c>
      <c r="J278">
        <v>3</v>
      </c>
      <c r="K278">
        <v>53</v>
      </c>
      <c r="L278" s="13">
        <v>45149</v>
      </c>
      <c r="M278">
        <v>1</v>
      </c>
      <c r="N278">
        <v>1</v>
      </c>
      <c r="O278" t="str">
        <f>IF(listings[[#This Row],[price]]&lt;=50, "Low", IF(listings[[#This Row],[price]]&lt;=150, "Medium", "High"))</f>
        <v>Medium</v>
      </c>
      <c r="P278" t="str">
        <f>IF(listings[[#This Row],[calculated_host_listings_count]]=1, "Unique listing", "Multiple listings")</f>
        <v>Unique listing</v>
      </c>
      <c r="Q278" t="str">
        <f>IF(listings[[#This Row],[number_of_reviews]]&lt;10, "Few reviews", IF(listings[[#This Row],[number_of_reviews]]&lt;50, "Medium reviews", "Many reviews"))</f>
        <v>Many reviews</v>
      </c>
    </row>
    <row r="279" spans="1:17" x14ac:dyDescent="0.2">
      <c r="A279">
        <v>4480418</v>
      </c>
      <c r="B279" t="s">
        <v>318</v>
      </c>
      <c r="C279">
        <v>19371220</v>
      </c>
      <c r="D279" t="s">
        <v>14</v>
      </c>
      <c r="E279" t="s">
        <v>15</v>
      </c>
      <c r="F279">
        <v>44.821240000000003</v>
      </c>
      <c r="G279">
        <v>-0.56481000000000003</v>
      </c>
      <c r="H279" t="s">
        <v>28</v>
      </c>
      <c r="I279">
        <v>37</v>
      </c>
      <c r="J279">
        <v>1</v>
      </c>
      <c r="K279">
        <v>440</v>
      </c>
      <c r="L279" s="13">
        <v>45160</v>
      </c>
      <c r="M279">
        <v>2</v>
      </c>
      <c r="N279">
        <v>54</v>
      </c>
      <c r="O279" t="str">
        <f>IF(listings[[#This Row],[price]]&lt;=50, "Low", IF(listings[[#This Row],[price]]&lt;=150, "Medium", "High"))</f>
        <v>Low</v>
      </c>
      <c r="P279" t="str">
        <f>IF(listings[[#This Row],[calculated_host_listings_count]]=1, "Unique listing", "Multiple listings")</f>
        <v>Multiple listings</v>
      </c>
      <c r="Q279" t="str">
        <f>IF(listings[[#This Row],[number_of_reviews]]&lt;10, "Few reviews", IF(listings[[#This Row],[number_of_reviews]]&lt;50, "Medium reviews", "Many reviews"))</f>
        <v>Many reviews</v>
      </c>
    </row>
    <row r="280" spans="1:17" x14ac:dyDescent="0.2">
      <c r="A280">
        <v>4492158</v>
      </c>
      <c r="B280" t="s">
        <v>198</v>
      </c>
      <c r="C280">
        <v>23260845</v>
      </c>
      <c r="D280" t="s">
        <v>14</v>
      </c>
      <c r="E280" t="s">
        <v>48</v>
      </c>
      <c r="F280">
        <v>44.837319999999998</v>
      </c>
      <c r="G280">
        <v>-0.59958</v>
      </c>
      <c r="H280" t="s">
        <v>28</v>
      </c>
      <c r="I280">
        <v>37</v>
      </c>
      <c r="J280">
        <v>2</v>
      </c>
      <c r="K280">
        <v>1</v>
      </c>
      <c r="L280" s="13">
        <v>42372</v>
      </c>
      <c r="M280">
        <v>2</v>
      </c>
      <c r="N280">
        <v>0</v>
      </c>
      <c r="O280" t="str">
        <f>IF(listings[[#This Row],[price]]&lt;=50, "Low", IF(listings[[#This Row],[price]]&lt;=150, "Medium", "High"))</f>
        <v>Low</v>
      </c>
      <c r="P280" t="str">
        <f>IF(listings[[#This Row],[calculated_host_listings_count]]=1, "Unique listing", "Multiple listings")</f>
        <v>Multiple listings</v>
      </c>
      <c r="Q280" t="str">
        <f>IF(listings[[#This Row],[number_of_reviews]]&lt;10, "Few reviews", IF(listings[[#This Row],[number_of_reviews]]&lt;50, "Medium reviews", "Many reviews"))</f>
        <v>Few reviews</v>
      </c>
    </row>
    <row r="281" spans="1:17" x14ac:dyDescent="0.2">
      <c r="A281">
        <v>4505817</v>
      </c>
      <c r="B281" t="s">
        <v>319</v>
      </c>
      <c r="C281">
        <v>21610779</v>
      </c>
      <c r="D281" t="s">
        <v>14</v>
      </c>
      <c r="E281" t="s">
        <v>22</v>
      </c>
      <c r="F281">
        <v>44.839129999999997</v>
      </c>
      <c r="G281">
        <v>-0.58445999999999998</v>
      </c>
      <c r="H281" t="s">
        <v>16</v>
      </c>
      <c r="I281">
        <v>130</v>
      </c>
      <c r="J281">
        <v>365</v>
      </c>
      <c r="K281">
        <v>0</v>
      </c>
      <c r="L281" s="13"/>
      <c r="M281">
        <v>1</v>
      </c>
      <c r="N281">
        <v>0</v>
      </c>
      <c r="O281" t="str">
        <f>IF(listings[[#This Row],[price]]&lt;=50, "Low", IF(listings[[#This Row],[price]]&lt;=150, "Medium", "High"))</f>
        <v>Medium</v>
      </c>
      <c r="P281" t="str">
        <f>IF(listings[[#This Row],[calculated_host_listings_count]]=1, "Unique listing", "Multiple listings")</f>
        <v>Unique listing</v>
      </c>
      <c r="Q281" t="str">
        <f>IF(listings[[#This Row],[number_of_reviews]]&lt;10, "Few reviews", IF(listings[[#This Row],[number_of_reviews]]&lt;50, "Medium reviews", "Many reviews"))</f>
        <v>Few reviews</v>
      </c>
    </row>
    <row r="282" spans="1:17" x14ac:dyDescent="0.2">
      <c r="A282">
        <v>4523036</v>
      </c>
      <c r="B282" t="s">
        <v>320</v>
      </c>
      <c r="C282">
        <v>22797920</v>
      </c>
      <c r="D282" t="s">
        <v>14</v>
      </c>
      <c r="E282" t="s">
        <v>144</v>
      </c>
      <c r="F282">
        <v>44.87041</v>
      </c>
      <c r="G282">
        <v>-0.55432000000000003</v>
      </c>
      <c r="H282" t="s">
        <v>28</v>
      </c>
      <c r="I282">
        <v>30</v>
      </c>
      <c r="J282">
        <v>2</v>
      </c>
      <c r="K282">
        <v>0</v>
      </c>
      <c r="L282" s="13"/>
      <c r="M282">
        <v>1</v>
      </c>
      <c r="N282">
        <v>0</v>
      </c>
      <c r="O282" t="str">
        <f>IF(listings[[#This Row],[price]]&lt;=50, "Low", IF(listings[[#This Row],[price]]&lt;=150, "Medium", "High"))</f>
        <v>Low</v>
      </c>
      <c r="P282" t="str">
        <f>IF(listings[[#This Row],[calculated_host_listings_count]]=1, "Unique listing", "Multiple listings")</f>
        <v>Unique listing</v>
      </c>
      <c r="Q282" t="str">
        <f>IF(listings[[#This Row],[number_of_reviews]]&lt;10, "Few reviews", IF(listings[[#This Row],[number_of_reviews]]&lt;50, "Medium reviews", "Many reviews"))</f>
        <v>Few reviews</v>
      </c>
    </row>
    <row r="283" spans="1:17" x14ac:dyDescent="0.2">
      <c r="A283">
        <v>4526584</v>
      </c>
      <c r="B283" t="s">
        <v>321</v>
      </c>
      <c r="C283">
        <v>23334778</v>
      </c>
      <c r="D283" t="s">
        <v>191</v>
      </c>
      <c r="E283" t="s">
        <v>191</v>
      </c>
      <c r="F283">
        <v>44.890979999999999</v>
      </c>
      <c r="G283">
        <v>-0.64063000000000003</v>
      </c>
      <c r="H283" t="s">
        <v>16</v>
      </c>
      <c r="I283">
        <v>30</v>
      </c>
      <c r="J283">
        <v>3</v>
      </c>
      <c r="K283">
        <v>2</v>
      </c>
      <c r="L283" s="13">
        <v>41962</v>
      </c>
      <c r="M283">
        <v>1</v>
      </c>
      <c r="N283">
        <v>0</v>
      </c>
      <c r="O283" t="str">
        <f>IF(listings[[#This Row],[price]]&lt;=50, "Low", IF(listings[[#This Row],[price]]&lt;=150, "Medium", "High"))</f>
        <v>Low</v>
      </c>
      <c r="P283" t="str">
        <f>IF(listings[[#This Row],[calculated_host_listings_count]]=1, "Unique listing", "Multiple listings")</f>
        <v>Unique listing</v>
      </c>
      <c r="Q283" t="str">
        <f>IF(listings[[#This Row],[number_of_reviews]]&lt;10, "Few reviews", IF(listings[[#This Row],[number_of_reviews]]&lt;50, "Medium reviews", "Many reviews"))</f>
        <v>Few reviews</v>
      </c>
    </row>
    <row r="284" spans="1:17" x14ac:dyDescent="0.2">
      <c r="A284">
        <v>4535843</v>
      </c>
      <c r="B284" t="s">
        <v>322</v>
      </c>
      <c r="C284">
        <v>11479004</v>
      </c>
      <c r="D284" t="s">
        <v>14</v>
      </c>
      <c r="E284" t="s">
        <v>22</v>
      </c>
      <c r="F284">
        <v>44.848869999999998</v>
      </c>
      <c r="G284">
        <v>-0.58845000000000003</v>
      </c>
      <c r="H284" t="s">
        <v>16</v>
      </c>
      <c r="I284">
        <v>225</v>
      </c>
      <c r="J284">
        <v>3</v>
      </c>
      <c r="K284">
        <v>19</v>
      </c>
      <c r="L284" s="13">
        <v>44922</v>
      </c>
      <c r="M284">
        <v>2</v>
      </c>
      <c r="N284">
        <v>1</v>
      </c>
      <c r="O284" t="str">
        <f>IF(listings[[#This Row],[price]]&lt;=50, "Low", IF(listings[[#This Row],[price]]&lt;=150, "Medium", "High"))</f>
        <v>High</v>
      </c>
      <c r="P284" t="str">
        <f>IF(listings[[#This Row],[calculated_host_listings_count]]=1, "Unique listing", "Multiple listings")</f>
        <v>Multiple listings</v>
      </c>
      <c r="Q284" t="str">
        <f>IF(listings[[#This Row],[number_of_reviews]]&lt;10, "Few reviews", IF(listings[[#This Row],[number_of_reviews]]&lt;50, "Medium reviews", "Many reviews"))</f>
        <v>Medium reviews</v>
      </c>
    </row>
    <row r="285" spans="1:17" x14ac:dyDescent="0.2">
      <c r="A285">
        <v>4542465</v>
      </c>
      <c r="B285" t="s">
        <v>323</v>
      </c>
      <c r="C285">
        <v>23554855</v>
      </c>
      <c r="D285" t="s">
        <v>14</v>
      </c>
      <c r="E285" t="s">
        <v>48</v>
      </c>
      <c r="F285">
        <v>44.847880000000004</v>
      </c>
      <c r="G285">
        <v>-0.62548000000000004</v>
      </c>
      <c r="H285" t="s">
        <v>16</v>
      </c>
      <c r="I285">
        <v>194</v>
      </c>
      <c r="J285">
        <v>4</v>
      </c>
      <c r="K285">
        <v>11</v>
      </c>
      <c r="L285" s="13">
        <v>45165</v>
      </c>
      <c r="M285">
        <v>1</v>
      </c>
      <c r="N285">
        <v>2</v>
      </c>
      <c r="O285" t="str">
        <f>IF(listings[[#This Row],[price]]&lt;=50, "Low", IF(listings[[#This Row],[price]]&lt;=150, "Medium", "High"))</f>
        <v>High</v>
      </c>
      <c r="P285" t="str">
        <f>IF(listings[[#This Row],[calculated_host_listings_count]]=1, "Unique listing", "Multiple listings")</f>
        <v>Unique listing</v>
      </c>
      <c r="Q285" t="str">
        <f>IF(listings[[#This Row],[number_of_reviews]]&lt;10, "Few reviews", IF(listings[[#This Row],[number_of_reviews]]&lt;50, "Medium reviews", "Many reviews"))</f>
        <v>Medium reviews</v>
      </c>
    </row>
    <row r="286" spans="1:17" x14ac:dyDescent="0.2">
      <c r="A286">
        <v>4573713</v>
      </c>
      <c r="B286" t="s">
        <v>71</v>
      </c>
      <c r="C286">
        <v>18828236</v>
      </c>
      <c r="D286" t="s">
        <v>14</v>
      </c>
      <c r="E286" t="s">
        <v>22</v>
      </c>
      <c r="F286">
        <v>44.839619999999996</v>
      </c>
      <c r="G286">
        <v>-0.59003000000000005</v>
      </c>
      <c r="H286" t="s">
        <v>16</v>
      </c>
      <c r="I286">
        <v>50</v>
      </c>
      <c r="J286">
        <v>365</v>
      </c>
      <c r="K286">
        <v>6</v>
      </c>
      <c r="L286" s="13">
        <v>42687</v>
      </c>
      <c r="M286">
        <v>1</v>
      </c>
      <c r="N286">
        <v>0</v>
      </c>
      <c r="O286" t="str">
        <f>IF(listings[[#This Row],[price]]&lt;=50, "Low", IF(listings[[#This Row],[price]]&lt;=150, "Medium", "High"))</f>
        <v>Low</v>
      </c>
      <c r="P286" t="str">
        <f>IF(listings[[#This Row],[calculated_host_listings_count]]=1, "Unique listing", "Multiple listings")</f>
        <v>Unique listing</v>
      </c>
      <c r="Q286" t="str">
        <f>IF(listings[[#This Row],[number_of_reviews]]&lt;10, "Few reviews", IF(listings[[#This Row],[number_of_reviews]]&lt;50, "Medium reviews", "Many reviews"))</f>
        <v>Few reviews</v>
      </c>
    </row>
    <row r="287" spans="1:17" x14ac:dyDescent="0.2">
      <c r="A287">
        <v>4586780</v>
      </c>
      <c r="B287" t="s">
        <v>324</v>
      </c>
      <c r="C287">
        <v>11138696</v>
      </c>
      <c r="D287" t="s">
        <v>14</v>
      </c>
      <c r="E287" t="s">
        <v>15</v>
      </c>
      <c r="F287">
        <v>44.832610000000003</v>
      </c>
      <c r="G287">
        <v>-0.56718000000000002</v>
      </c>
      <c r="H287" t="s">
        <v>16</v>
      </c>
      <c r="I287">
        <v>86</v>
      </c>
      <c r="J287">
        <v>2</v>
      </c>
      <c r="K287">
        <v>119</v>
      </c>
      <c r="L287" s="13">
        <v>45158</v>
      </c>
      <c r="M287">
        <v>1</v>
      </c>
      <c r="N287">
        <v>26</v>
      </c>
      <c r="O287" t="str">
        <f>IF(listings[[#This Row],[price]]&lt;=50, "Low", IF(listings[[#This Row],[price]]&lt;=150, "Medium", "High"))</f>
        <v>Medium</v>
      </c>
      <c r="P287" t="str">
        <f>IF(listings[[#This Row],[calculated_host_listings_count]]=1, "Unique listing", "Multiple listings")</f>
        <v>Unique listing</v>
      </c>
      <c r="Q287" t="str">
        <f>IF(listings[[#This Row],[number_of_reviews]]&lt;10, "Few reviews", IF(listings[[#This Row],[number_of_reviews]]&lt;50, "Medium reviews", "Many reviews"))</f>
        <v>Many reviews</v>
      </c>
    </row>
    <row r="288" spans="1:17" x14ac:dyDescent="0.2">
      <c r="A288">
        <v>4590554</v>
      </c>
      <c r="B288" t="s">
        <v>325</v>
      </c>
      <c r="C288">
        <v>14979934</v>
      </c>
      <c r="D288" t="s">
        <v>14</v>
      </c>
      <c r="E288" t="s">
        <v>22</v>
      </c>
      <c r="F288">
        <v>44.841290000000001</v>
      </c>
      <c r="G288">
        <v>-0.58791000000000004</v>
      </c>
      <c r="H288" t="s">
        <v>16</v>
      </c>
      <c r="I288">
        <v>70</v>
      </c>
      <c r="J288">
        <v>2</v>
      </c>
      <c r="K288">
        <v>188</v>
      </c>
      <c r="L288" s="13">
        <v>45165</v>
      </c>
      <c r="M288">
        <v>1</v>
      </c>
      <c r="N288">
        <v>31</v>
      </c>
      <c r="O288" t="str">
        <f>IF(listings[[#This Row],[price]]&lt;=50, "Low", IF(listings[[#This Row],[price]]&lt;=150, "Medium", "High"))</f>
        <v>Medium</v>
      </c>
      <c r="P288" t="str">
        <f>IF(listings[[#This Row],[calculated_host_listings_count]]=1, "Unique listing", "Multiple listings")</f>
        <v>Unique listing</v>
      </c>
      <c r="Q288" t="str">
        <f>IF(listings[[#This Row],[number_of_reviews]]&lt;10, "Few reviews", IF(listings[[#This Row],[number_of_reviews]]&lt;50, "Medium reviews", "Many reviews"))</f>
        <v>Many reviews</v>
      </c>
    </row>
    <row r="289" spans="1:17" x14ac:dyDescent="0.2">
      <c r="A289">
        <v>4599695</v>
      </c>
      <c r="B289" t="s">
        <v>326</v>
      </c>
      <c r="C289">
        <v>23840778</v>
      </c>
      <c r="D289" t="s">
        <v>14</v>
      </c>
      <c r="E289" t="s">
        <v>22</v>
      </c>
      <c r="F289">
        <v>44.841419999999999</v>
      </c>
      <c r="G289">
        <v>-0.57808999999999999</v>
      </c>
      <c r="H289" t="s">
        <v>16</v>
      </c>
      <c r="I289">
        <v>75</v>
      </c>
      <c r="J289">
        <v>365</v>
      </c>
      <c r="K289">
        <v>48</v>
      </c>
      <c r="L289" s="13">
        <v>44085</v>
      </c>
      <c r="M289">
        <v>1</v>
      </c>
      <c r="N289">
        <v>0</v>
      </c>
      <c r="O289" t="str">
        <f>IF(listings[[#This Row],[price]]&lt;=50, "Low", IF(listings[[#This Row],[price]]&lt;=150, "Medium", "High"))</f>
        <v>Medium</v>
      </c>
      <c r="P289" t="str">
        <f>IF(listings[[#This Row],[calculated_host_listings_count]]=1, "Unique listing", "Multiple listings")</f>
        <v>Unique listing</v>
      </c>
      <c r="Q289" t="str">
        <f>IF(listings[[#This Row],[number_of_reviews]]&lt;10, "Few reviews", IF(listings[[#This Row],[number_of_reviews]]&lt;50, "Medium reviews", "Many reviews"))</f>
        <v>Medium reviews</v>
      </c>
    </row>
    <row r="290" spans="1:17" x14ac:dyDescent="0.2">
      <c r="A290">
        <v>4612001</v>
      </c>
      <c r="B290" t="s">
        <v>327</v>
      </c>
      <c r="C290">
        <v>6678424</v>
      </c>
      <c r="D290" t="s">
        <v>54</v>
      </c>
      <c r="E290" t="s">
        <v>328</v>
      </c>
      <c r="F290">
        <v>44.814929999999997</v>
      </c>
      <c r="G290">
        <v>-0.62121999999999999</v>
      </c>
      <c r="H290" t="s">
        <v>16</v>
      </c>
      <c r="I290">
        <v>48</v>
      </c>
      <c r="J290">
        <v>5</v>
      </c>
      <c r="K290">
        <v>55</v>
      </c>
      <c r="L290" s="13">
        <v>45149</v>
      </c>
      <c r="M290">
        <v>2</v>
      </c>
      <c r="N290">
        <v>7</v>
      </c>
      <c r="O290" t="str">
        <f>IF(listings[[#This Row],[price]]&lt;=50, "Low", IF(listings[[#This Row],[price]]&lt;=150, "Medium", "High"))</f>
        <v>Low</v>
      </c>
      <c r="P290" t="str">
        <f>IF(listings[[#This Row],[calculated_host_listings_count]]=1, "Unique listing", "Multiple listings")</f>
        <v>Multiple listings</v>
      </c>
      <c r="Q290" t="str">
        <f>IF(listings[[#This Row],[number_of_reviews]]&lt;10, "Few reviews", IF(listings[[#This Row],[number_of_reviews]]&lt;50, "Medium reviews", "Many reviews"))</f>
        <v>Many reviews</v>
      </c>
    </row>
    <row r="291" spans="1:17" x14ac:dyDescent="0.2">
      <c r="A291">
        <v>4625923</v>
      </c>
      <c r="B291" t="s">
        <v>63</v>
      </c>
      <c r="C291">
        <v>17719982</v>
      </c>
      <c r="D291" t="s">
        <v>14</v>
      </c>
      <c r="E291" t="s">
        <v>22</v>
      </c>
      <c r="F291">
        <v>44.84196</v>
      </c>
      <c r="G291">
        <v>-0.57155999999999996</v>
      </c>
      <c r="H291" t="s">
        <v>16</v>
      </c>
      <c r="I291">
        <v>66</v>
      </c>
      <c r="J291">
        <v>365</v>
      </c>
      <c r="K291">
        <v>195</v>
      </c>
      <c r="L291" s="13">
        <v>44468</v>
      </c>
      <c r="M291">
        <v>1</v>
      </c>
      <c r="N291">
        <v>0</v>
      </c>
      <c r="O291" t="str">
        <f>IF(listings[[#This Row],[price]]&lt;=50, "Low", IF(listings[[#This Row],[price]]&lt;=150, "Medium", "High"))</f>
        <v>Medium</v>
      </c>
      <c r="P291" t="str">
        <f>IF(listings[[#This Row],[calculated_host_listings_count]]=1, "Unique listing", "Multiple listings")</f>
        <v>Unique listing</v>
      </c>
      <c r="Q291" t="str">
        <f>IF(listings[[#This Row],[number_of_reviews]]&lt;10, "Few reviews", IF(listings[[#This Row],[number_of_reviews]]&lt;50, "Medium reviews", "Many reviews"))</f>
        <v>Many reviews</v>
      </c>
    </row>
    <row r="292" spans="1:17" x14ac:dyDescent="0.2">
      <c r="A292">
        <v>4641612</v>
      </c>
      <c r="B292" t="s">
        <v>198</v>
      </c>
      <c r="C292">
        <v>24032086</v>
      </c>
      <c r="D292" t="s">
        <v>14</v>
      </c>
      <c r="E292" t="s">
        <v>15</v>
      </c>
      <c r="F292">
        <v>44.833460000000002</v>
      </c>
      <c r="G292">
        <v>-0.56572999999999996</v>
      </c>
      <c r="H292" t="s">
        <v>28</v>
      </c>
      <c r="I292">
        <v>25</v>
      </c>
      <c r="J292">
        <v>1</v>
      </c>
      <c r="K292">
        <v>0</v>
      </c>
      <c r="L292" s="13"/>
      <c r="M292">
        <v>1</v>
      </c>
      <c r="N292">
        <v>0</v>
      </c>
      <c r="O292" t="str">
        <f>IF(listings[[#This Row],[price]]&lt;=50, "Low", IF(listings[[#This Row],[price]]&lt;=150, "Medium", "High"))</f>
        <v>Low</v>
      </c>
      <c r="P292" t="str">
        <f>IF(listings[[#This Row],[calculated_host_listings_count]]=1, "Unique listing", "Multiple listings")</f>
        <v>Unique listing</v>
      </c>
      <c r="Q292" t="str">
        <f>IF(listings[[#This Row],[number_of_reviews]]&lt;10, "Few reviews", IF(listings[[#This Row],[number_of_reviews]]&lt;50, "Medium reviews", "Many reviews"))</f>
        <v>Few reviews</v>
      </c>
    </row>
    <row r="293" spans="1:17" x14ac:dyDescent="0.2">
      <c r="A293">
        <v>4646325</v>
      </c>
      <c r="B293" t="s">
        <v>329</v>
      </c>
      <c r="C293">
        <v>18011552</v>
      </c>
      <c r="D293" t="s">
        <v>14</v>
      </c>
      <c r="E293" t="s">
        <v>22</v>
      </c>
      <c r="F293">
        <v>44.837859999999999</v>
      </c>
      <c r="G293">
        <v>-0.57135000000000002</v>
      </c>
      <c r="H293" t="s">
        <v>28</v>
      </c>
      <c r="I293">
        <v>80</v>
      </c>
      <c r="J293">
        <v>2</v>
      </c>
      <c r="K293">
        <v>107</v>
      </c>
      <c r="L293" s="13">
        <v>44101</v>
      </c>
      <c r="M293">
        <v>2</v>
      </c>
      <c r="N293">
        <v>0</v>
      </c>
      <c r="O293" t="str">
        <f>IF(listings[[#This Row],[price]]&lt;=50, "Low", IF(listings[[#This Row],[price]]&lt;=150, "Medium", "High"))</f>
        <v>Medium</v>
      </c>
      <c r="P293" t="str">
        <f>IF(listings[[#This Row],[calculated_host_listings_count]]=1, "Unique listing", "Multiple listings")</f>
        <v>Multiple listings</v>
      </c>
      <c r="Q293" t="str">
        <f>IF(listings[[#This Row],[number_of_reviews]]&lt;10, "Few reviews", IF(listings[[#This Row],[number_of_reviews]]&lt;50, "Medium reviews", "Many reviews"))</f>
        <v>Many reviews</v>
      </c>
    </row>
    <row r="294" spans="1:17" x14ac:dyDescent="0.2">
      <c r="A294">
        <v>4655216</v>
      </c>
      <c r="B294" t="s">
        <v>330</v>
      </c>
      <c r="C294">
        <v>14108597</v>
      </c>
      <c r="D294" t="s">
        <v>14</v>
      </c>
      <c r="E294" t="s">
        <v>22</v>
      </c>
      <c r="F294">
        <v>44.838819999999998</v>
      </c>
      <c r="G294">
        <v>-0.57082999999999995</v>
      </c>
      <c r="H294" t="s">
        <v>16</v>
      </c>
      <c r="I294">
        <v>230</v>
      </c>
      <c r="J294">
        <v>4</v>
      </c>
      <c r="K294">
        <v>267</v>
      </c>
      <c r="L294" s="13">
        <v>45137</v>
      </c>
      <c r="M294">
        <v>3</v>
      </c>
      <c r="N294">
        <v>21</v>
      </c>
      <c r="O294" t="str">
        <f>IF(listings[[#This Row],[price]]&lt;=50, "Low", IF(listings[[#This Row],[price]]&lt;=150, "Medium", "High"))</f>
        <v>High</v>
      </c>
      <c r="P294" t="str">
        <f>IF(listings[[#This Row],[calculated_host_listings_count]]=1, "Unique listing", "Multiple listings")</f>
        <v>Multiple listings</v>
      </c>
      <c r="Q294" t="str">
        <f>IF(listings[[#This Row],[number_of_reviews]]&lt;10, "Few reviews", IF(listings[[#This Row],[number_of_reviews]]&lt;50, "Medium reviews", "Many reviews"))</f>
        <v>Many reviews</v>
      </c>
    </row>
    <row r="295" spans="1:17" x14ac:dyDescent="0.2">
      <c r="A295">
        <v>4684898</v>
      </c>
      <c r="B295" t="s">
        <v>331</v>
      </c>
      <c r="C295">
        <v>9382960</v>
      </c>
      <c r="D295" t="s">
        <v>14</v>
      </c>
      <c r="E295" t="s">
        <v>22</v>
      </c>
      <c r="F295">
        <v>44.845829999999999</v>
      </c>
      <c r="G295">
        <v>-0.58157999999999999</v>
      </c>
      <c r="H295" t="s">
        <v>16</v>
      </c>
      <c r="I295">
        <v>483</v>
      </c>
      <c r="J295">
        <v>1</v>
      </c>
      <c r="K295">
        <v>11</v>
      </c>
      <c r="L295" s="13">
        <v>45070</v>
      </c>
      <c r="M295">
        <v>53</v>
      </c>
      <c r="N295">
        <v>2</v>
      </c>
      <c r="O295" t="str">
        <f>IF(listings[[#This Row],[price]]&lt;=50, "Low", IF(listings[[#This Row],[price]]&lt;=150, "Medium", "High"))</f>
        <v>High</v>
      </c>
      <c r="P295" t="str">
        <f>IF(listings[[#This Row],[calculated_host_listings_count]]=1, "Unique listing", "Multiple listings")</f>
        <v>Multiple listings</v>
      </c>
      <c r="Q295" t="str">
        <f>IF(listings[[#This Row],[number_of_reviews]]&lt;10, "Few reviews", IF(listings[[#This Row],[number_of_reviews]]&lt;50, "Medium reviews", "Many reviews"))</f>
        <v>Medium reviews</v>
      </c>
    </row>
    <row r="296" spans="1:17" x14ac:dyDescent="0.2">
      <c r="A296">
        <v>4698123</v>
      </c>
      <c r="B296" t="s">
        <v>332</v>
      </c>
      <c r="C296">
        <v>5958300</v>
      </c>
      <c r="D296" t="s">
        <v>14</v>
      </c>
      <c r="E296" t="s">
        <v>20</v>
      </c>
      <c r="F296">
        <v>44.85633</v>
      </c>
      <c r="G296">
        <v>-0.57674999999999998</v>
      </c>
      <c r="H296" t="s">
        <v>16</v>
      </c>
      <c r="I296">
        <v>75</v>
      </c>
      <c r="J296">
        <v>2</v>
      </c>
      <c r="K296">
        <v>145</v>
      </c>
      <c r="L296" s="13">
        <v>45172</v>
      </c>
      <c r="M296">
        <v>1</v>
      </c>
      <c r="N296">
        <v>39</v>
      </c>
      <c r="O296" t="str">
        <f>IF(listings[[#This Row],[price]]&lt;=50, "Low", IF(listings[[#This Row],[price]]&lt;=150, "Medium", "High"))</f>
        <v>Medium</v>
      </c>
      <c r="P296" t="str">
        <f>IF(listings[[#This Row],[calculated_host_listings_count]]=1, "Unique listing", "Multiple listings")</f>
        <v>Unique listing</v>
      </c>
      <c r="Q296" t="str">
        <f>IF(listings[[#This Row],[number_of_reviews]]&lt;10, "Few reviews", IF(listings[[#This Row],[number_of_reviews]]&lt;50, "Medium reviews", "Many reviews"))</f>
        <v>Many reviews</v>
      </c>
    </row>
    <row r="297" spans="1:17" x14ac:dyDescent="0.2">
      <c r="A297">
        <v>4703188</v>
      </c>
      <c r="B297" t="s">
        <v>333</v>
      </c>
      <c r="C297">
        <v>24312708</v>
      </c>
      <c r="D297" t="s">
        <v>34</v>
      </c>
      <c r="E297" t="s">
        <v>34</v>
      </c>
      <c r="F297">
        <v>44.814618143764278</v>
      </c>
      <c r="G297">
        <v>-0.60953805714720977</v>
      </c>
      <c r="H297" t="s">
        <v>16</v>
      </c>
      <c r="I297">
        <v>45</v>
      </c>
      <c r="J297">
        <v>3</v>
      </c>
      <c r="K297">
        <v>4</v>
      </c>
      <c r="L297" s="13">
        <v>45150</v>
      </c>
      <c r="M297">
        <v>1</v>
      </c>
      <c r="N297">
        <v>4</v>
      </c>
      <c r="O297" t="str">
        <f>IF(listings[[#This Row],[price]]&lt;=50, "Low", IF(listings[[#This Row],[price]]&lt;=150, "Medium", "High"))</f>
        <v>Low</v>
      </c>
      <c r="P297" t="str">
        <f>IF(listings[[#This Row],[calculated_host_listings_count]]=1, "Unique listing", "Multiple listings")</f>
        <v>Unique listing</v>
      </c>
      <c r="Q297" t="str">
        <f>IF(listings[[#This Row],[number_of_reviews]]&lt;10, "Few reviews", IF(listings[[#This Row],[number_of_reviews]]&lt;50, "Medium reviews", "Many reviews"))</f>
        <v>Few reviews</v>
      </c>
    </row>
    <row r="298" spans="1:17" x14ac:dyDescent="0.2">
      <c r="A298">
        <v>4706560</v>
      </c>
      <c r="B298" t="s">
        <v>334</v>
      </c>
      <c r="C298">
        <v>24327463</v>
      </c>
      <c r="D298" t="s">
        <v>14</v>
      </c>
      <c r="E298" t="s">
        <v>15</v>
      </c>
      <c r="F298">
        <v>44.833410000000001</v>
      </c>
      <c r="G298">
        <v>-0.56940000000000002</v>
      </c>
      <c r="H298" t="s">
        <v>16</v>
      </c>
      <c r="I298">
        <v>85</v>
      </c>
      <c r="J298">
        <v>365</v>
      </c>
      <c r="K298">
        <v>118</v>
      </c>
      <c r="L298" s="13">
        <v>43408</v>
      </c>
      <c r="M298">
        <v>3</v>
      </c>
      <c r="N298">
        <v>0</v>
      </c>
      <c r="O298" t="str">
        <f>IF(listings[[#This Row],[price]]&lt;=50, "Low", IF(listings[[#This Row],[price]]&lt;=150, "Medium", "High"))</f>
        <v>Medium</v>
      </c>
      <c r="P298" t="str">
        <f>IF(listings[[#This Row],[calculated_host_listings_count]]=1, "Unique listing", "Multiple listings")</f>
        <v>Multiple listings</v>
      </c>
      <c r="Q298" t="str">
        <f>IF(listings[[#This Row],[number_of_reviews]]&lt;10, "Few reviews", IF(listings[[#This Row],[number_of_reviews]]&lt;50, "Medium reviews", "Many reviews"))</f>
        <v>Many reviews</v>
      </c>
    </row>
    <row r="299" spans="1:17" x14ac:dyDescent="0.2">
      <c r="A299">
        <v>4725493</v>
      </c>
      <c r="B299" t="s">
        <v>299</v>
      </c>
      <c r="C299">
        <v>24405783</v>
      </c>
      <c r="D299" t="s">
        <v>14</v>
      </c>
      <c r="E299" t="s">
        <v>48</v>
      </c>
      <c r="F299">
        <v>44.856479999999998</v>
      </c>
      <c r="G299">
        <v>-0.60765000000000002</v>
      </c>
      <c r="H299" t="s">
        <v>16</v>
      </c>
      <c r="I299">
        <v>100</v>
      </c>
      <c r="J299">
        <v>7</v>
      </c>
      <c r="K299">
        <v>10</v>
      </c>
      <c r="L299" s="13">
        <v>45148</v>
      </c>
      <c r="M299">
        <v>1</v>
      </c>
      <c r="N299">
        <v>3</v>
      </c>
      <c r="O299" t="str">
        <f>IF(listings[[#This Row],[price]]&lt;=50, "Low", IF(listings[[#This Row],[price]]&lt;=150, "Medium", "High"))</f>
        <v>Medium</v>
      </c>
      <c r="P299" t="str">
        <f>IF(listings[[#This Row],[calculated_host_listings_count]]=1, "Unique listing", "Multiple listings")</f>
        <v>Unique listing</v>
      </c>
      <c r="Q299" t="str">
        <f>IF(listings[[#This Row],[number_of_reviews]]&lt;10, "Few reviews", IF(listings[[#This Row],[number_of_reviews]]&lt;50, "Medium reviews", "Many reviews"))</f>
        <v>Medium reviews</v>
      </c>
    </row>
    <row r="300" spans="1:17" x14ac:dyDescent="0.2">
      <c r="A300">
        <v>4727524</v>
      </c>
      <c r="B300" t="s">
        <v>234</v>
      </c>
      <c r="C300">
        <v>15262498</v>
      </c>
      <c r="D300" t="s">
        <v>14</v>
      </c>
      <c r="E300" t="s">
        <v>15</v>
      </c>
      <c r="F300">
        <v>44.828330000000001</v>
      </c>
      <c r="G300">
        <v>-0.55837999999999999</v>
      </c>
      <c r="H300" t="s">
        <v>16</v>
      </c>
      <c r="I300">
        <v>40</v>
      </c>
      <c r="J300">
        <v>365</v>
      </c>
      <c r="K300">
        <v>1</v>
      </c>
      <c r="L300" s="13">
        <v>42955</v>
      </c>
      <c r="M300">
        <v>1</v>
      </c>
      <c r="N300">
        <v>0</v>
      </c>
      <c r="O300" t="str">
        <f>IF(listings[[#This Row],[price]]&lt;=50, "Low", IF(listings[[#This Row],[price]]&lt;=150, "Medium", "High"))</f>
        <v>Low</v>
      </c>
      <c r="P300" t="str">
        <f>IF(listings[[#This Row],[calculated_host_listings_count]]=1, "Unique listing", "Multiple listings")</f>
        <v>Unique listing</v>
      </c>
      <c r="Q300" t="str">
        <f>IF(listings[[#This Row],[number_of_reviews]]&lt;10, "Few reviews", IF(listings[[#This Row],[number_of_reviews]]&lt;50, "Medium reviews", "Many reviews"))</f>
        <v>Few reviews</v>
      </c>
    </row>
    <row r="301" spans="1:17" x14ac:dyDescent="0.2">
      <c r="A301">
        <v>4735196</v>
      </c>
      <c r="B301" t="s">
        <v>335</v>
      </c>
      <c r="C301">
        <v>24447166</v>
      </c>
      <c r="D301" t="s">
        <v>66</v>
      </c>
      <c r="E301" t="s">
        <v>246</v>
      </c>
      <c r="F301">
        <v>44.826909999999998</v>
      </c>
      <c r="G301">
        <v>-0.62590999999999997</v>
      </c>
      <c r="H301" t="s">
        <v>16</v>
      </c>
      <c r="I301">
        <v>45</v>
      </c>
      <c r="J301">
        <v>4</v>
      </c>
      <c r="K301">
        <v>70</v>
      </c>
      <c r="L301" s="13">
        <v>45063</v>
      </c>
      <c r="M301">
        <v>1</v>
      </c>
      <c r="N301">
        <v>1</v>
      </c>
      <c r="O301" t="str">
        <f>IF(listings[[#This Row],[price]]&lt;=50, "Low", IF(listings[[#This Row],[price]]&lt;=150, "Medium", "High"))</f>
        <v>Low</v>
      </c>
      <c r="P301" t="str">
        <f>IF(listings[[#This Row],[calculated_host_listings_count]]=1, "Unique listing", "Multiple listings")</f>
        <v>Unique listing</v>
      </c>
      <c r="Q301" t="str">
        <f>IF(listings[[#This Row],[number_of_reviews]]&lt;10, "Few reviews", IF(listings[[#This Row],[number_of_reviews]]&lt;50, "Medium reviews", "Many reviews"))</f>
        <v>Many reviews</v>
      </c>
    </row>
    <row r="302" spans="1:17" x14ac:dyDescent="0.2">
      <c r="A302">
        <v>4742378</v>
      </c>
      <c r="B302" t="s">
        <v>336</v>
      </c>
      <c r="C302">
        <v>24479657</v>
      </c>
      <c r="D302" t="s">
        <v>14</v>
      </c>
      <c r="E302" t="s">
        <v>20</v>
      </c>
      <c r="F302">
        <v>44.851689999999998</v>
      </c>
      <c r="G302">
        <v>-0.58016000000000001</v>
      </c>
      <c r="H302" t="s">
        <v>16</v>
      </c>
      <c r="I302">
        <v>55</v>
      </c>
      <c r="J302">
        <v>14</v>
      </c>
      <c r="K302">
        <v>52</v>
      </c>
      <c r="L302" s="13">
        <v>45073</v>
      </c>
      <c r="M302">
        <v>1</v>
      </c>
      <c r="N302">
        <v>2</v>
      </c>
      <c r="O302" t="str">
        <f>IF(listings[[#This Row],[price]]&lt;=50, "Low", IF(listings[[#This Row],[price]]&lt;=150, "Medium", "High"))</f>
        <v>Medium</v>
      </c>
      <c r="P302" t="str">
        <f>IF(listings[[#This Row],[calculated_host_listings_count]]=1, "Unique listing", "Multiple listings")</f>
        <v>Unique listing</v>
      </c>
      <c r="Q302" t="str">
        <f>IF(listings[[#This Row],[number_of_reviews]]&lt;10, "Few reviews", IF(listings[[#This Row],[number_of_reviews]]&lt;50, "Medium reviews", "Many reviews"))</f>
        <v>Many reviews</v>
      </c>
    </row>
    <row r="303" spans="1:17" x14ac:dyDescent="0.2">
      <c r="A303">
        <v>4745499</v>
      </c>
      <c r="B303" t="s">
        <v>337</v>
      </c>
      <c r="C303">
        <v>22198122</v>
      </c>
      <c r="D303" t="s">
        <v>66</v>
      </c>
      <c r="E303" t="s">
        <v>171</v>
      </c>
      <c r="F303">
        <v>44.831679999999999</v>
      </c>
      <c r="G303">
        <v>-0.64873999999999998</v>
      </c>
      <c r="H303" t="s">
        <v>28</v>
      </c>
      <c r="I303">
        <v>45</v>
      </c>
      <c r="J303">
        <v>1</v>
      </c>
      <c r="K303">
        <v>105</v>
      </c>
      <c r="L303" s="13">
        <v>44766</v>
      </c>
      <c r="M303">
        <v>4</v>
      </c>
      <c r="N303">
        <v>0</v>
      </c>
      <c r="O303" t="str">
        <f>IF(listings[[#This Row],[price]]&lt;=50, "Low", IF(listings[[#This Row],[price]]&lt;=150, "Medium", "High"))</f>
        <v>Low</v>
      </c>
      <c r="P303" t="str">
        <f>IF(listings[[#This Row],[calculated_host_listings_count]]=1, "Unique listing", "Multiple listings")</f>
        <v>Multiple listings</v>
      </c>
      <c r="Q303" t="str">
        <f>IF(listings[[#This Row],[number_of_reviews]]&lt;10, "Few reviews", IF(listings[[#This Row],[number_of_reviews]]&lt;50, "Medium reviews", "Many reviews"))</f>
        <v>Many reviews</v>
      </c>
    </row>
    <row r="304" spans="1:17" x14ac:dyDescent="0.2">
      <c r="A304">
        <v>4756782</v>
      </c>
      <c r="B304" t="s">
        <v>338</v>
      </c>
      <c r="C304">
        <v>24545968</v>
      </c>
      <c r="D304" t="s">
        <v>26</v>
      </c>
      <c r="E304" t="s">
        <v>26</v>
      </c>
      <c r="F304">
        <v>44.79609</v>
      </c>
      <c r="G304">
        <v>-0.56230999999999998</v>
      </c>
      <c r="H304" t="s">
        <v>16</v>
      </c>
      <c r="I304">
        <v>61</v>
      </c>
      <c r="J304">
        <v>2</v>
      </c>
      <c r="K304">
        <v>164</v>
      </c>
      <c r="L304" s="13">
        <v>45177</v>
      </c>
      <c r="M304">
        <v>1</v>
      </c>
      <c r="N304">
        <v>16</v>
      </c>
      <c r="O304" t="str">
        <f>IF(listings[[#This Row],[price]]&lt;=50, "Low", IF(listings[[#This Row],[price]]&lt;=150, "Medium", "High"))</f>
        <v>Medium</v>
      </c>
      <c r="P304" t="str">
        <f>IF(listings[[#This Row],[calculated_host_listings_count]]=1, "Unique listing", "Multiple listings")</f>
        <v>Unique listing</v>
      </c>
      <c r="Q304" t="str">
        <f>IF(listings[[#This Row],[number_of_reviews]]&lt;10, "Few reviews", IF(listings[[#This Row],[number_of_reviews]]&lt;50, "Medium reviews", "Many reviews"))</f>
        <v>Many reviews</v>
      </c>
    </row>
    <row r="305" spans="1:17" x14ac:dyDescent="0.2">
      <c r="A305">
        <v>4763111</v>
      </c>
      <c r="B305" t="s">
        <v>339</v>
      </c>
      <c r="C305">
        <v>23155184</v>
      </c>
      <c r="D305" t="s">
        <v>34</v>
      </c>
      <c r="E305" t="s">
        <v>34</v>
      </c>
      <c r="F305">
        <v>44.808770000000003</v>
      </c>
      <c r="G305">
        <v>-0.57874999999999999</v>
      </c>
      <c r="H305" t="s">
        <v>16</v>
      </c>
      <c r="I305">
        <v>49</v>
      </c>
      <c r="J305">
        <v>6</v>
      </c>
      <c r="K305">
        <v>48</v>
      </c>
      <c r="L305" s="13">
        <v>43182</v>
      </c>
      <c r="M305">
        <v>1</v>
      </c>
      <c r="N305">
        <v>0</v>
      </c>
      <c r="O305" t="str">
        <f>IF(listings[[#This Row],[price]]&lt;=50, "Low", IF(listings[[#This Row],[price]]&lt;=150, "Medium", "High"))</f>
        <v>Low</v>
      </c>
      <c r="P305" t="str">
        <f>IF(listings[[#This Row],[calculated_host_listings_count]]=1, "Unique listing", "Multiple listings")</f>
        <v>Unique listing</v>
      </c>
      <c r="Q305" t="str">
        <f>IF(listings[[#This Row],[number_of_reviews]]&lt;10, "Few reviews", IF(listings[[#This Row],[number_of_reviews]]&lt;50, "Medium reviews", "Many reviews"))</f>
        <v>Medium reviews</v>
      </c>
    </row>
    <row r="306" spans="1:17" x14ac:dyDescent="0.2">
      <c r="A306">
        <v>4783500</v>
      </c>
      <c r="B306" t="s">
        <v>340</v>
      </c>
      <c r="C306">
        <v>5104691</v>
      </c>
      <c r="D306" t="s">
        <v>14</v>
      </c>
      <c r="E306" t="s">
        <v>15</v>
      </c>
      <c r="F306">
        <v>44.823880000000003</v>
      </c>
      <c r="G306">
        <v>-0.56506000000000001</v>
      </c>
      <c r="H306" t="s">
        <v>28</v>
      </c>
      <c r="I306">
        <v>65</v>
      </c>
      <c r="J306">
        <v>2</v>
      </c>
      <c r="K306">
        <v>24</v>
      </c>
      <c r="L306" s="13">
        <v>45175</v>
      </c>
      <c r="M306">
        <v>1</v>
      </c>
      <c r="N306">
        <v>6</v>
      </c>
      <c r="O306" t="str">
        <f>IF(listings[[#This Row],[price]]&lt;=50, "Low", IF(listings[[#This Row],[price]]&lt;=150, "Medium", "High"))</f>
        <v>Medium</v>
      </c>
      <c r="P306" t="str">
        <f>IF(listings[[#This Row],[calculated_host_listings_count]]=1, "Unique listing", "Multiple listings")</f>
        <v>Unique listing</v>
      </c>
      <c r="Q306" t="str">
        <f>IF(listings[[#This Row],[number_of_reviews]]&lt;10, "Few reviews", IF(listings[[#This Row],[number_of_reviews]]&lt;50, "Medium reviews", "Many reviews"))</f>
        <v>Medium reviews</v>
      </c>
    </row>
    <row r="307" spans="1:17" x14ac:dyDescent="0.2">
      <c r="A307">
        <v>4809527</v>
      </c>
      <c r="B307" t="s">
        <v>341</v>
      </c>
      <c r="C307">
        <v>24771762</v>
      </c>
      <c r="D307" t="s">
        <v>342</v>
      </c>
      <c r="E307" t="s">
        <v>342</v>
      </c>
      <c r="F307">
        <v>44.840850000000003</v>
      </c>
      <c r="G307">
        <v>-0.78041000000000005</v>
      </c>
      <c r="H307" t="s">
        <v>28</v>
      </c>
      <c r="I307">
        <v>115</v>
      </c>
      <c r="J307">
        <v>6</v>
      </c>
      <c r="K307">
        <v>0</v>
      </c>
      <c r="L307" s="13"/>
      <c r="M307">
        <v>2</v>
      </c>
      <c r="N307">
        <v>0</v>
      </c>
      <c r="O307" t="str">
        <f>IF(listings[[#This Row],[price]]&lt;=50, "Low", IF(listings[[#This Row],[price]]&lt;=150, "Medium", "High"))</f>
        <v>Medium</v>
      </c>
      <c r="P307" t="str">
        <f>IF(listings[[#This Row],[calculated_host_listings_count]]=1, "Unique listing", "Multiple listings")</f>
        <v>Multiple listings</v>
      </c>
      <c r="Q307" t="str">
        <f>IF(listings[[#This Row],[number_of_reviews]]&lt;10, "Few reviews", IF(listings[[#This Row],[number_of_reviews]]&lt;50, "Medium reviews", "Many reviews"))</f>
        <v>Few reviews</v>
      </c>
    </row>
    <row r="308" spans="1:17" x14ac:dyDescent="0.2">
      <c r="A308">
        <v>4836113</v>
      </c>
      <c r="B308" t="s">
        <v>343</v>
      </c>
      <c r="C308">
        <v>9382960</v>
      </c>
      <c r="D308" t="s">
        <v>14</v>
      </c>
      <c r="E308" t="s">
        <v>22</v>
      </c>
      <c r="F308">
        <v>44.838810000000002</v>
      </c>
      <c r="G308">
        <v>-0.57594999999999996</v>
      </c>
      <c r="H308" t="s">
        <v>16</v>
      </c>
      <c r="I308">
        <v>480</v>
      </c>
      <c r="J308">
        <v>3</v>
      </c>
      <c r="K308">
        <v>13</v>
      </c>
      <c r="L308" s="13">
        <v>45099</v>
      </c>
      <c r="M308">
        <v>53</v>
      </c>
      <c r="N308">
        <v>3</v>
      </c>
      <c r="O308" t="str">
        <f>IF(listings[[#This Row],[price]]&lt;=50, "Low", IF(listings[[#This Row],[price]]&lt;=150, "Medium", "High"))</f>
        <v>High</v>
      </c>
      <c r="P308" t="str">
        <f>IF(listings[[#This Row],[calculated_host_listings_count]]=1, "Unique listing", "Multiple listings")</f>
        <v>Multiple listings</v>
      </c>
      <c r="Q308" t="str">
        <f>IF(listings[[#This Row],[number_of_reviews]]&lt;10, "Few reviews", IF(listings[[#This Row],[number_of_reviews]]&lt;50, "Medium reviews", "Many reviews"))</f>
        <v>Medium reviews</v>
      </c>
    </row>
    <row r="309" spans="1:17" x14ac:dyDescent="0.2">
      <c r="A309">
        <v>4837123</v>
      </c>
      <c r="B309" t="s">
        <v>344</v>
      </c>
      <c r="C309">
        <v>24896548</v>
      </c>
      <c r="D309" t="s">
        <v>14</v>
      </c>
      <c r="E309" t="s">
        <v>20</v>
      </c>
      <c r="F309">
        <v>44.854140000000001</v>
      </c>
      <c r="G309">
        <v>-0.56872</v>
      </c>
      <c r="H309" t="s">
        <v>16</v>
      </c>
      <c r="I309">
        <v>250</v>
      </c>
      <c r="J309">
        <v>3</v>
      </c>
      <c r="K309">
        <v>27</v>
      </c>
      <c r="L309" s="13">
        <v>44724</v>
      </c>
      <c r="M309">
        <v>1</v>
      </c>
      <c r="N309">
        <v>0</v>
      </c>
      <c r="O309" t="str">
        <f>IF(listings[[#This Row],[price]]&lt;=50, "Low", IF(listings[[#This Row],[price]]&lt;=150, "Medium", "High"))</f>
        <v>High</v>
      </c>
      <c r="P309" t="str">
        <f>IF(listings[[#This Row],[calculated_host_listings_count]]=1, "Unique listing", "Multiple listings")</f>
        <v>Unique listing</v>
      </c>
      <c r="Q309" t="str">
        <f>IF(listings[[#This Row],[number_of_reviews]]&lt;10, "Few reviews", IF(listings[[#This Row],[number_of_reviews]]&lt;50, "Medium reviews", "Many reviews"))</f>
        <v>Medium reviews</v>
      </c>
    </row>
    <row r="310" spans="1:17" x14ac:dyDescent="0.2">
      <c r="A310">
        <v>4843341</v>
      </c>
      <c r="B310" t="s">
        <v>345</v>
      </c>
      <c r="C310">
        <v>4310833</v>
      </c>
      <c r="D310" t="s">
        <v>14</v>
      </c>
      <c r="E310" t="s">
        <v>22</v>
      </c>
      <c r="F310">
        <v>44.836620000000003</v>
      </c>
      <c r="G310">
        <v>-0.56655999999999995</v>
      </c>
      <c r="H310" t="s">
        <v>16</v>
      </c>
      <c r="I310">
        <v>374</v>
      </c>
      <c r="J310">
        <v>1</v>
      </c>
      <c r="K310">
        <v>11</v>
      </c>
      <c r="L310" s="13">
        <v>45149</v>
      </c>
      <c r="M310">
        <v>16</v>
      </c>
      <c r="N310">
        <v>6</v>
      </c>
      <c r="O310" t="str">
        <f>IF(listings[[#This Row],[price]]&lt;=50, "Low", IF(listings[[#This Row],[price]]&lt;=150, "Medium", "High"))</f>
        <v>High</v>
      </c>
      <c r="P310" t="str">
        <f>IF(listings[[#This Row],[calculated_host_listings_count]]=1, "Unique listing", "Multiple listings")</f>
        <v>Multiple listings</v>
      </c>
      <c r="Q310" t="str">
        <f>IF(listings[[#This Row],[number_of_reviews]]&lt;10, "Few reviews", IF(listings[[#This Row],[number_of_reviews]]&lt;50, "Medium reviews", "Many reviews"))</f>
        <v>Medium reviews</v>
      </c>
    </row>
    <row r="311" spans="1:17" x14ac:dyDescent="0.2">
      <c r="A311">
        <v>4844883</v>
      </c>
      <c r="B311" t="s">
        <v>346</v>
      </c>
      <c r="C311">
        <v>24930450</v>
      </c>
      <c r="D311" t="s">
        <v>14</v>
      </c>
      <c r="E311" t="s">
        <v>20</v>
      </c>
      <c r="F311">
        <v>44.853050000000003</v>
      </c>
      <c r="G311">
        <v>-0.57472999999999996</v>
      </c>
      <c r="H311" t="s">
        <v>16</v>
      </c>
      <c r="I311">
        <v>85</v>
      </c>
      <c r="J311">
        <v>3</v>
      </c>
      <c r="K311">
        <v>119</v>
      </c>
      <c r="L311" s="13">
        <v>45127</v>
      </c>
      <c r="M311">
        <v>1</v>
      </c>
      <c r="N311">
        <v>18</v>
      </c>
      <c r="O311" t="str">
        <f>IF(listings[[#This Row],[price]]&lt;=50, "Low", IF(listings[[#This Row],[price]]&lt;=150, "Medium", "High"))</f>
        <v>Medium</v>
      </c>
      <c r="P311" t="str">
        <f>IF(listings[[#This Row],[calculated_host_listings_count]]=1, "Unique listing", "Multiple listings")</f>
        <v>Unique listing</v>
      </c>
      <c r="Q311" t="str">
        <f>IF(listings[[#This Row],[number_of_reviews]]&lt;10, "Few reviews", IF(listings[[#This Row],[number_of_reviews]]&lt;50, "Medium reviews", "Many reviews"))</f>
        <v>Many reviews</v>
      </c>
    </row>
    <row r="312" spans="1:17" x14ac:dyDescent="0.2">
      <c r="A312">
        <v>4848905</v>
      </c>
      <c r="B312" t="s">
        <v>347</v>
      </c>
      <c r="C312">
        <v>633075</v>
      </c>
      <c r="D312" t="s">
        <v>14</v>
      </c>
      <c r="E312" t="s">
        <v>51</v>
      </c>
      <c r="F312">
        <v>44.825769999999999</v>
      </c>
      <c r="G312">
        <v>-0.57027000000000005</v>
      </c>
      <c r="H312" t="s">
        <v>16</v>
      </c>
      <c r="I312">
        <v>108</v>
      </c>
      <c r="J312">
        <v>1</v>
      </c>
      <c r="K312">
        <v>24</v>
      </c>
      <c r="L312" s="13">
        <v>45169</v>
      </c>
      <c r="M312">
        <v>1</v>
      </c>
      <c r="N312">
        <v>24</v>
      </c>
      <c r="O312" t="str">
        <f>IF(listings[[#This Row],[price]]&lt;=50, "Low", IF(listings[[#This Row],[price]]&lt;=150, "Medium", "High"))</f>
        <v>Medium</v>
      </c>
      <c r="P312" t="str">
        <f>IF(listings[[#This Row],[calculated_host_listings_count]]=1, "Unique listing", "Multiple listings")</f>
        <v>Unique listing</v>
      </c>
      <c r="Q312" t="str">
        <f>IF(listings[[#This Row],[number_of_reviews]]&lt;10, "Few reviews", IF(listings[[#This Row],[number_of_reviews]]&lt;50, "Medium reviews", "Many reviews"))</f>
        <v>Medium reviews</v>
      </c>
    </row>
    <row r="313" spans="1:17" x14ac:dyDescent="0.2">
      <c r="A313">
        <v>4890204</v>
      </c>
      <c r="B313" t="s">
        <v>348</v>
      </c>
      <c r="C313">
        <v>25160562</v>
      </c>
      <c r="D313" t="s">
        <v>14</v>
      </c>
      <c r="E313" t="s">
        <v>45</v>
      </c>
      <c r="F313">
        <v>44.820360000000001</v>
      </c>
      <c r="G313">
        <v>-0.59794999999999998</v>
      </c>
      <c r="H313" t="s">
        <v>16</v>
      </c>
      <c r="I313">
        <v>200</v>
      </c>
      <c r="J313">
        <v>3</v>
      </c>
      <c r="K313">
        <v>15</v>
      </c>
      <c r="L313" s="13">
        <v>44422</v>
      </c>
      <c r="M313">
        <v>3</v>
      </c>
      <c r="N313">
        <v>0</v>
      </c>
      <c r="O313" t="str">
        <f>IF(listings[[#This Row],[price]]&lt;=50, "Low", IF(listings[[#This Row],[price]]&lt;=150, "Medium", "High"))</f>
        <v>High</v>
      </c>
      <c r="P313" t="str">
        <f>IF(listings[[#This Row],[calculated_host_listings_count]]=1, "Unique listing", "Multiple listings")</f>
        <v>Multiple listings</v>
      </c>
      <c r="Q313" t="str">
        <f>IF(listings[[#This Row],[number_of_reviews]]&lt;10, "Few reviews", IF(listings[[#This Row],[number_of_reviews]]&lt;50, "Medium reviews", "Many reviews"))</f>
        <v>Medium reviews</v>
      </c>
    </row>
    <row r="314" spans="1:17" x14ac:dyDescent="0.2">
      <c r="A314">
        <v>4913025</v>
      </c>
      <c r="B314" t="s">
        <v>349</v>
      </c>
      <c r="C314">
        <v>23935896</v>
      </c>
      <c r="D314" t="s">
        <v>14</v>
      </c>
      <c r="E314" t="s">
        <v>51</v>
      </c>
      <c r="F314">
        <v>44.825150000000001</v>
      </c>
      <c r="G314">
        <v>-0.56891999999999998</v>
      </c>
      <c r="H314" t="s">
        <v>16</v>
      </c>
      <c r="I314">
        <v>141</v>
      </c>
      <c r="J314">
        <v>365</v>
      </c>
      <c r="K314">
        <v>7</v>
      </c>
      <c r="L314" s="13">
        <v>42720</v>
      </c>
      <c r="M314">
        <v>1</v>
      </c>
      <c r="N314">
        <v>0</v>
      </c>
      <c r="O314" t="str">
        <f>IF(listings[[#This Row],[price]]&lt;=50, "Low", IF(listings[[#This Row],[price]]&lt;=150, "Medium", "High"))</f>
        <v>Medium</v>
      </c>
      <c r="P314" t="str">
        <f>IF(listings[[#This Row],[calculated_host_listings_count]]=1, "Unique listing", "Multiple listings")</f>
        <v>Unique listing</v>
      </c>
      <c r="Q314" t="str">
        <f>IF(listings[[#This Row],[number_of_reviews]]&lt;10, "Few reviews", IF(listings[[#This Row],[number_of_reviews]]&lt;50, "Medium reviews", "Many reviews"))</f>
        <v>Few reviews</v>
      </c>
    </row>
    <row r="315" spans="1:17" x14ac:dyDescent="0.2">
      <c r="A315">
        <v>4921596</v>
      </c>
      <c r="B315" t="s">
        <v>350</v>
      </c>
      <c r="C315">
        <v>25256160</v>
      </c>
      <c r="D315" t="s">
        <v>14</v>
      </c>
      <c r="E315" t="s">
        <v>20</v>
      </c>
      <c r="F315">
        <v>44.857509999999998</v>
      </c>
      <c r="G315">
        <v>-0.56662999999999997</v>
      </c>
      <c r="H315" t="s">
        <v>16</v>
      </c>
      <c r="I315">
        <v>67</v>
      </c>
      <c r="J315">
        <v>6</v>
      </c>
      <c r="K315">
        <v>57</v>
      </c>
      <c r="L315" s="13">
        <v>43877</v>
      </c>
      <c r="M315">
        <v>1</v>
      </c>
      <c r="N315">
        <v>0</v>
      </c>
      <c r="O315" t="str">
        <f>IF(listings[[#This Row],[price]]&lt;=50, "Low", IF(listings[[#This Row],[price]]&lt;=150, "Medium", "High"))</f>
        <v>Medium</v>
      </c>
      <c r="P315" t="str">
        <f>IF(listings[[#This Row],[calculated_host_listings_count]]=1, "Unique listing", "Multiple listings")</f>
        <v>Unique listing</v>
      </c>
      <c r="Q315" t="str">
        <f>IF(listings[[#This Row],[number_of_reviews]]&lt;10, "Few reviews", IF(listings[[#This Row],[number_of_reviews]]&lt;50, "Medium reviews", "Many reviews"))</f>
        <v>Many reviews</v>
      </c>
    </row>
    <row r="316" spans="1:17" x14ac:dyDescent="0.2">
      <c r="A316">
        <v>4957915</v>
      </c>
      <c r="B316" t="s">
        <v>351</v>
      </c>
      <c r="C316">
        <v>25216924</v>
      </c>
      <c r="D316" t="s">
        <v>14</v>
      </c>
      <c r="E316" t="s">
        <v>125</v>
      </c>
      <c r="F316">
        <v>44.853623996431033</v>
      </c>
      <c r="G316">
        <v>-0.53908324132142371</v>
      </c>
      <c r="H316" t="s">
        <v>28</v>
      </c>
      <c r="I316">
        <v>55</v>
      </c>
      <c r="J316">
        <v>2</v>
      </c>
      <c r="K316">
        <v>0</v>
      </c>
      <c r="L316" s="13"/>
      <c r="M316">
        <v>2</v>
      </c>
      <c r="N316">
        <v>0</v>
      </c>
      <c r="O316" t="str">
        <f>IF(listings[[#This Row],[price]]&lt;=50, "Low", IF(listings[[#This Row],[price]]&lt;=150, "Medium", "High"))</f>
        <v>Medium</v>
      </c>
      <c r="P316" t="str">
        <f>IF(listings[[#This Row],[calculated_host_listings_count]]=1, "Unique listing", "Multiple listings")</f>
        <v>Multiple listings</v>
      </c>
      <c r="Q316" t="str">
        <f>IF(listings[[#This Row],[number_of_reviews]]&lt;10, "Few reviews", IF(listings[[#This Row],[number_of_reviews]]&lt;50, "Medium reviews", "Many reviews"))</f>
        <v>Few reviews</v>
      </c>
    </row>
    <row r="317" spans="1:17" x14ac:dyDescent="0.2">
      <c r="A317">
        <v>4961740</v>
      </c>
      <c r="B317" t="s">
        <v>352</v>
      </c>
      <c r="C317">
        <v>25578124</v>
      </c>
      <c r="D317" t="s">
        <v>66</v>
      </c>
      <c r="E317" t="s">
        <v>67</v>
      </c>
      <c r="F317">
        <v>44.83175</v>
      </c>
      <c r="G317">
        <v>-0.62092999999999998</v>
      </c>
      <c r="H317" t="s">
        <v>16</v>
      </c>
      <c r="I317">
        <v>186</v>
      </c>
      <c r="J317">
        <v>5</v>
      </c>
      <c r="K317">
        <v>43</v>
      </c>
      <c r="L317" s="13">
        <v>45166</v>
      </c>
      <c r="M317">
        <v>1</v>
      </c>
      <c r="N317">
        <v>3</v>
      </c>
      <c r="O317" t="str">
        <f>IF(listings[[#This Row],[price]]&lt;=50, "Low", IF(listings[[#This Row],[price]]&lt;=150, "Medium", "High"))</f>
        <v>High</v>
      </c>
      <c r="P317" t="str">
        <f>IF(listings[[#This Row],[calculated_host_listings_count]]=1, "Unique listing", "Multiple listings")</f>
        <v>Unique listing</v>
      </c>
      <c r="Q317" t="str">
        <f>IF(listings[[#This Row],[number_of_reviews]]&lt;10, "Few reviews", IF(listings[[#This Row],[number_of_reviews]]&lt;50, "Medium reviews", "Many reviews"))</f>
        <v>Medium reviews</v>
      </c>
    </row>
    <row r="318" spans="1:17" x14ac:dyDescent="0.2">
      <c r="A318">
        <v>4963475</v>
      </c>
      <c r="B318" t="s">
        <v>353</v>
      </c>
      <c r="C318">
        <v>25586606</v>
      </c>
      <c r="D318" t="s">
        <v>34</v>
      </c>
      <c r="E318" t="s">
        <v>34</v>
      </c>
      <c r="F318">
        <v>44.812449999999998</v>
      </c>
      <c r="G318">
        <v>-0.58309</v>
      </c>
      <c r="H318" t="s">
        <v>16</v>
      </c>
      <c r="I318">
        <v>35</v>
      </c>
      <c r="J318">
        <v>3</v>
      </c>
      <c r="K318">
        <v>3</v>
      </c>
      <c r="L318" s="13">
        <v>42403</v>
      </c>
      <c r="M318">
        <v>1</v>
      </c>
      <c r="N318">
        <v>0</v>
      </c>
      <c r="O318" t="str">
        <f>IF(listings[[#This Row],[price]]&lt;=50, "Low", IF(listings[[#This Row],[price]]&lt;=150, "Medium", "High"))</f>
        <v>Low</v>
      </c>
      <c r="P318" t="str">
        <f>IF(listings[[#This Row],[calculated_host_listings_count]]=1, "Unique listing", "Multiple listings")</f>
        <v>Unique listing</v>
      </c>
      <c r="Q318" t="str">
        <f>IF(listings[[#This Row],[number_of_reviews]]&lt;10, "Few reviews", IF(listings[[#This Row],[number_of_reviews]]&lt;50, "Medium reviews", "Many reviews"))</f>
        <v>Few reviews</v>
      </c>
    </row>
    <row r="319" spans="1:17" x14ac:dyDescent="0.2">
      <c r="A319">
        <v>4981809</v>
      </c>
      <c r="B319" t="s">
        <v>354</v>
      </c>
      <c r="C319">
        <v>25642147</v>
      </c>
      <c r="D319" t="s">
        <v>14</v>
      </c>
      <c r="E319" t="s">
        <v>45</v>
      </c>
      <c r="F319">
        <v>44.832099999999997</v>
      </c>
      <c r="G319">
        <v>-0.58448</v>
      </c>
      <c r="H319" t="s">
        <v>16</v>
      </c>
      <c r="I319">
        <v>50</v>
      </c>
      <c r="J319">
        <v>365</v>
      </c>
      <c r="K319">
        <v>48</v>
      </c>
      <c r="L319" s="13">
        <v>43163</v>
      </c>
      <c r="M319">
        <v>1</v>
      </c>
      <c r="N319">
        <v>0</v>
      </c>
      <c r="O319" t="str">
        <f>IF(listings[[#This Row],[price]]&lt;=50, "Low", IF(listings[[#This Row],[price]]&lt;=150, "Medium", "High"))</f>
        <v>Low</v>
      </c>
      <c r="P319" t="str">
        <f>IF(listings[[#This Row],[calculated_host_listings_count]]=1, "Unique listing", "Multiple listings")</f>
        <v>Unique listing</v>
      </c>
      <c r="Q319" t="str">
        <f>IF(listings[[#This Row],[number_of_reviews]]&lt;10, "Few reviews", IF(listings[[#This Row],[number_of_reviews]]&lt;50, "Medium reviews", "Many reviews"))</f>
        <v>Medium reviews</v>
      </c>
    </row>
    <row r="320" spans="1:17" x14ac:dyDescent="0.2">
      <c r="A320">
        <v>5017116</v>
      </c>
      <c r="B320" t="s">
        <v>355</v>
      </c>
      <c r="C320">
        <v>20051155</v>
      </c>
      <c r="D320" t="s">
        <v>66</v>
      </c>
      <c r="E320" t="s">
        <v>67</v>
      </c>
      <c r="F320">
        <v>44.832639999999998</v>
      </c>
      <c r="G320">
        <v>-0.61972000000000005</v>
      </c>
      <c r="H320" t="s">
        <v>16</v>
      </c>
      <c r="I320">
        <v>143</v>
      </c>
      <c r="J320">
        <v>2</v>
      </c>
      <c r="K320">
        <v>77</v>
      </c>
      <c r="L320" s="13">
        <v>45135</v>
      </c>
      <c r="M320">
        <v>1</v>
      </c>
      <c r="N320">
        <v>3</v>
      </c>
      <c r="O320" t="str">
        <f>IF(listings[[#This Row],[price]]&lt;=50, "Low", IF(listings[[#This Row],[price]]&lt;=150, "Medium", "High"))</f>
        <v>Medium</v>
      </c>
      <c r="P320" t="str">
        <f>IF(listings[[#This Row],[calculated_host_listings_count]]=1, "Unique listing", "Multiple listings")</f>
        <v>Unique listing</v>
      </c>
      <c r="Q320" t="str">
        <f>IF(listings[[#This Row],[number_of_reviews]]&lt;10, "Few reviews", IF(listings[[#This Row],[number_of_reviews]]&lt;50, "Medium reviews", "Many reviews"))</f>
        <v>Many reviews</v>
      </c>
    </row>
    <row r="321" spans="1:17" x14ac:dyDescent="0.2">
      <c r="A321">
        <v>5020966</v>
      </c>
      <c r="B321" t="s">
        <v>356</v>
      </c>
      <c r="C321">
        <v>20660093</v>
      </c>
      <c r="D321" t="s">
        <v>14</v>
      </c>
      <c r="E321" t="s">
        <v>51</v>
      </c>
      <c r="F321">
        <v>44.826779999999999</v>
      </c>
      <c r="G321">
        <v>-0.57708000000000004</v>
      </c>
      <c r="H321" t="s">
        <v>16</v>
      </c>
      <c r="I321">
        <v>190</v>
      </c>
      <c r="J321">
        <v>2</v>
      </c>
      <c r="K321">
        <v>3</v>
      </c>
      <c r="L321" s="13">
        <v>45054</v>
      </c>
      <c r="M321">
        <v>1</v>
      </c>
      <c r="N321">
        <v>3</v>
      </c>
      <c r="O321" t="str">
        <f>IF(listings[[#This Row],[price]]&lt;=50, "Low", IF(listings[[#This Row],[price]]&lt;=150, "Medium", "High"))</f>
        <v>High</v>
      </c>
      <c r="P321" t="str">
        <f>IF(listings[[#This Row],[calculated_host_listings_count]]=1, "Unique listing", "Multiple listings")</f>
        <v>Unique listing</v>
      </c>
      <c r="Q321" t="str">
        <f>IF(listings[[#This Row],[number_of_reviews]]&lt;10, "Few reviews", IF(listings[[#This Row],[number_of_reviews]]&lt;50, "Medium reviews", "Many reviews"))</f>
        <v>Few reviews</v>
      </c>
    </row>
    <row r="322" spans="1:17" x14ac:dyDescent="0.2">
      <c r="A322">
        <v>5056044</v>
      </c>
      <c r="B322" t="s">
        <v>357</v>
      </c>
      <c r="C322">
        <v>24505980</v>
      </c>
      <c r="D322" t="s">
        <v>14</v>
      </c>
      <c r="E322" t="s">
        <v>22</v>
      </c>
      <c r="F322">
        <v>44.835949999999997</v>
      </c>
      <c r="G322">
        <v>-0.57101000000000002</v>
      </c>
      <c r="H322" t="s">
        <v>16</v>
      </c>
      <c r="I322">
        <v>257</v>
      </c>
      <c r="J322">
        <v>4</v>
      </c>
      <c r="K322">
        <v>48</v>
      </c>
      <c r="L322" s="13">
        <v>45111</v>
      </c>
      <c r="M322">
        <v>3</v>
      </c>
      <c r="N322">
        <v>9</v>
      </c>
      <c r="O322" t="str">
        <f>IF(listings[[#This Row],[price]]&lt;=50, "Low", IF(listings[[#This Row],[price]]&lt;=150, "Medium", "High"))</f>
        <v>High</v>
      </c>
      <c r="P322" t="str">
        <f>IF(listings[[#This Row],[calculated_host_listings_count]]=1, "Unique listing", "Multiple listings")</f>
        <v>Multiple listings</v>
      </c>
      <c r="Q322" t="str">
        <f>IF(listings[[#This Row],[number_of_reviews]]&lt;10, "Few reviews", IF(listings[[#This Row],[number_of_reviews]]&lt;50, "Medium reviews", "Many reviews"))</f>
        <v>Medium reviews</v>
      </c>
    </row>
    <row r="323" spans="1:17" x14ac:dyDescent="0.2">
      <c r="A323">
        <v>5066380</v>
      </c>
      <c r="B323" t="s">
        <v>358</v>
      </c>
      <c r="C323">
        <v>1818771</v>
      </c>
      <c r="D323" t="s">
        <v>14</v>
      </c>
      <c r="E323" t="s">
        <v>20</v>
      </c>
      <c r="F323">
        <v>44.855809999999998</v>
      </c>
      <c r="G323">
        <v>-0.57823999999999998</v>
      </c>
      <c r="H323" t="s">
        <v>16</v>
      </c>
      <c r="I323">
        <v>250</v>
      </c>
      <c r="J323">
        <v>5</v>
      </c>
      <c r="K323">
        <v>29</v>
      </c>
      <c r="L323" s="13">
        <v>45164</v>
      </c>
      <c r="M323">
        <v>1</v>
      </c>
      <c r="N323">
        <v>3</v>
      </c>
      <c r="O323" t="str">
        <f>IF(listings[[#This Row],[price]]&lt;=50, "Low", IF(listings[[#This Row],[price]]&lt;=150, "Medium", "High"))</f>
        <v>High</v>
      </c>
      <c r="P323" t="str">
        <f>IF(listings[[#This Row],[calculated_host_listings_count]]=1, "Unique listing", "Multiple listings")</f>
        <v>Unique listing</v>
      </c>
      <c r="Q323" t="str">
        <f>IF(listings[[#This Row],[number_of_reviews]]&lt;10, "Few reviews", IF(listings[[#This Row],[number_of_reviews]]&lt;50, "Medium reviews", "Many reviews"))</f>
        <v>Medium reviews</v>
      </c>
    </row>
    <row r="324" spans="1:17" x14ac:dyDescent="0.2">
      <c r="A324">
        <v>5098388</v>
      </c>
      <c r="B324" t="s">
        <v>359</v>
      </c>
      <c r="C324">
        <v>10116859</v>
      </c>
      <c r="D324" t="s">
        <v>14</v>
      </c>
      <c r="E324" t="s">
        <v>144</v>
      </c>
      <c r="F324">
        <v>44.868250000000003</v>
      </c>
      <c r="G324">
        <v>-0.56367999999999996</v>
      </c>
      <c r="H324" t="s">
        <v>16</v>
      </c>
      <c r="I324">
        <v>76</v>
      </c>
      <c r="J324">
        <v>2</v>
      </c>
      <c r="K324">
        <v>183</v>
      </c>
      <c r="L324" s="13">
        <v>45172</v>
      </c>
      <c r="M324">
        <v>1</v>
      </c>
      <c r="N324">
        <v>46</v>
      </c>
      <c r="O324" t="str">
        <f>IF(listings[[#This Row],[price]]&lt;=50, "Low", IF(listings[[#This Row],[price]]&lt;=150, "Medium", "High"))</f>
        <v>Medium</v>
      </c>
      <c r="P324" t="str">
        <f>IF(listings[[#This Row],[calculated_host_listings_count]]=1, "Unique listing", "Multiple listings")</f>
        <v>Unique listing</v>
      </c>
      <c r="Q324" t="str">
        <f>IF(listings[[#This Row],[number_of_reviews]]&lt;10, "Few reviews", IF(listings[[#This Row],[number_of_reviews]]&lt;50, "Medium reviews", "Many reviews"))</f>
        <v>Many reviews</v>
      </c>
    </row>
    <row r="325" spans="1:17" x14ac:dyDescent="0.2">
      <c r="A325">
        <v>5120031</v>
      </c>
      <c r="B325" t="s">
        <v>360</v>
      </c>
      <c r="C325">
        <v>37314741</v>
      </c>
      <c r="D325" t="s">
        <v>14</v>
      </c>
      <c r="E325" t="s">
        <v>48</v>
      </c>
      <c r="F325">
        <v>44.85613</v>
      </c>
      <c r="G325">
        <v>-0.60577000000000003</v>
      </c>
      <c r="H325" t="s">
        <v>16</v>
      </c>
      <c r="I325">
        <v>185</v>
      </c>
      <c r="J325">
        <v>2</v>
      </c>
      <c r="K325">
        <v>22</v>
      </c>
      <c r="L325" s="13">
        <v>45085</v>
      </c>
      <c r="M325">
        <v>25</v>
      </c>
      <c r="N325">
        <v>3</v>
      </c>
      <c r="O325" t="str">
        <f>IF(listings[[#This Row],[price]]&lt;=50, "Low", IF(listings[[#This Row],[price]]&lt;=150, "Medium", "High"))</f>
        <v>High</v>
      </c>
      <c r="P325" t="str">
        <f>IF(listings[[#This Row],[calculated_host_listings_count]]=1, "Unique listing", "Multiple listings")</f>
        <v>Multiple listings</v>
      </c>
      <c r="Q325" t="str">
        <f>IF(listings[[#This Row],[number_of_reviews]]&lt;10, "Few reviews", IF(listings[[#This Row],[number_of_reviews]]&lt;50, "Medium reviews", "Many reviews"))</f>
        <v>Medium reviews</v>
      </c>
    </row>
    <row r="326" spans="1:17" x14ac:dyDescent="0.2">
      <c r="A326">
        <v>5141214</v>
      </c>
      <c r="B326" t="s">
        <v>361</v>
      </c>
      <c r="C326">
        <v>21363684</v>
      </c>
      <c r="D326" t="s">
        <v>14</v>
      </c>
      <c r="E326" t="s">
        <v>15</v>
      </c>
      <c r="F326">
        <v>44.831330000000001</v>
      </c>
      <c r="G326">
        <v>-0.57464000000000004</v>
      </c>
      <c r="H326" t="s">
        <v>16</v>
      </c>
      <c r="I326">
        <v>60</v>
      </c>
      <c r="J326">
        <v>365</v>
      </c>
      <c r="K326">
        <v>4</v>
      </c>
      <c r="L326" s="13">
        <v>42507</v>
      </c>
      <c r="M326">
        <v>1</v>
      </c>
      <c r="N326">
        <v>0</v>
      </c>
      <c r="O326" t="str">
        <f>IF(listings[[#This Row],[price]]&lt;=50, "Low", IF(listings[[#This Row],[price]]&lt;=150, "Medium", "High"))</f>
        <v>Medium</v>
      </c>
      <c r="P326" t="str">
        <f>IF(listings[[#This Row],[calculated_host_listings_count]]=1, "Unique listing", "Multiple listings")</f>
        <v>Unique listing</v>
      </c>
      <c r="Q326" t="str">
        <f>IF(listings[[#This Row],[number_of_reviews]]&lt;10, "Few reviews", IF(listings[[#This Row],[number_of_reviews]]&lt;50, "Medium reviews", "Many reviews"))</f>
        <v>Few reviews</v>
      </c>
    </row>
    <row r="327" spans="1:17" x14ac:dyDescent="0.2">
      <c r="A327">
        <v>5143998</v>
      </c>
      <c r="B327" t="s">
        <v>362</v>
      </c>
      <c r="C327">
        <v>8220795</v>
      </c>
      <c r="D327" t="s">
        <v>26</v>
      </c>
      <c r="E327" t="s">
        <v>26</v>
      </c>
      <c r="F327">
        <v>44.808259999999997</v>
      </c>
      <c r="G327">
        <v>-0.56452999999999998</v>
      </c>
      <c r="H327" t="s">
        <v>16</v>
      </c>
      <c r="I327">
        <v>210</v>
      </c>
      <c r="J327">
        <v>7</v>
      </c>
      <c r="K327">
        <v>26</v>
      </c>
      <c r="L327" s="13">
        <v>45141</v>
      </c>
      <c r="M327">
        <v>1</v>
      </c>
      <c r="N327">
        <v>2</v>
      </c>
      <c r="O327" t="str">
        <f>IF(listings[[#This Row],[price]]&lt;=50, "Low", IF(listings[[#This Row],[price]]&lt;=150, "Medium", "High"))</f>
        <v>High</v>
      </c>
      <c r="P327" t="str">
        <f>IF(listings[[#This Row],[calculated_host_listings_count]]=1, "Unique listing", "Multiple listings")</f>
        <v>Unique listing</v>
      </c>
      <c r="Q327" t="str">
        <f>IF(listings[[#This Row],[number_of_reviews]]&lt;10, "Few reviews", IF(listings[[#This Row],[number_of_reviews]]&lt;50, "Medium reviews", "Many reviews"))</f>
        <v>Medium reviews</v>
      </c>
    </row>
    <row r="328" spans="1:17" x14ac:dyDescent="0.2">
      <c r="A328">
        <v>5150112</v>
      </c>
      <c r="B328" t="s">
        <v>242</v>
      </c>
      <c r="C328">
        <v>26628382</v>
      </c>
      <c r="D328" t="s">
        <v>14</v>
      </c>
      <c r="E328" t="s">
        <v>125</v>
      </c>
      <c r="F328">
        <v>44.842172293519951</v>
      </c>
      <c r="G328">
        <v>-0.55654663592576981</v>
      </c>
      <c r="H328" t="s">
        <v>16</v>
      </c>
      <c r="I328">
        <v>96</v>
      </c>
      <c r="J328">
        <v>2</v>
      </c>
      <c r="K328">
        <v>9</v>
      </c>
      <c r="L328" s="13">
        <v>45177</v>
      </c>
      <c r="M328">
        <v>1</v>
      </c>
      <c r="N328">
        <v>9</v>
      </c>
      <c r="O328" t="str">
        <f>IF(listings[[#This Row],[price]]&lt;=50, "Low", IF(listings[[#This Row],[price]]&lt;=150, "Medium", "High"))</f>
        <v>Medium</v>
      </c>
      <c r="P328" t="str">
        <f>IF(listings[[#This Row],[calculated_host_listings_count]]=1, "Unique listing", "Multiple listings")</f>
        <v>Unique listing</v>
      </c>
      <c r="Q328" t="str">
        <f>IF(listings[[#This Row],[number_of_reviews]]&lt;10, "Few reviews", IF(listings[[#This Row],[number_of_reviews]]&lt;50, "Medium reviews", "Many reviews"))</f>
        <v>Few reviews</v>
      </c>
    </row>
    <row r="329" spans="1:17" x14ac:dyDescent="0.2">
      <c r="A329">
        <v>5162308</v>
      </c>
      <c r="B329" t="s">
        <v>363</v>
      </c>
      <c r="C329">
        <v>26699547</v>
      </c>
      <c r="D329" t="s">
        <v>54</v>
      </c>
      <c r="E329" t="s">
        <v>364</v>
      </c>
      <c r="F329">
        <v>44.80386</v>
      </c>
      <c r="G329">
        <v>-0.65102000000000004</v>
      </c>
      <c r="H329" t="s">
        <v>16</v>
      </c>
      <c r="I329">
        <v>320</v>
      </c>
      <c r="J329">
        <v>7</v>
      </c>
      <c r="K329">
        <v>1</v>
      </c>
      <c r="L329" s="13">
        <v>42932</v>
      </c>
      <c r="M329">
        <v>1</v>
      </c>
      <c r="N329">
        <v>0</v>
      </c>
      <c r="O329" t="str">
        <f>IF(listings[[#This Row],[price]]&lt;=50, "Low", IF(listings[[#This Row],[price]]&lt;=150, "Medium", "High"))</f>
        <v>High</v>
      </c>
      <c r="P329" t="str">
        <f>IF(listings[[#This Row],[calculated_host_listings_count]]=1, "Unique listing", "Multiple listings")</f>
        <v>Unique listing</v>
      </c>
      <c r="Q329" t="str">
        <f>IF(listings[[#This Row],[number_of_reviews]]&lt;10, "Few reviews", IF(listings[[#This Row],[number_of_reviews]]&lt;50, "Medium reviews", "Many reviews"))</f>
        <v>Few reviews</v>
      </c>
    </row>
    <row r="330" spans="1:17" x14ac:dyDescent="0.2">
      <c r="A330">
        <v>5176260</v>
      </c>
      <c r="B330" t="s">
        <v>120</v>
      </c>
      <c r="C330">
        <v>26774386</v>
      </c>
      <c r="D330" t="s">
        <v>14</v>
      </c>
      <c r="E330" t="s">
        <v>144</v>
      </c>
      <c r="F330">
        <v>44.859119999999997</v>
      </c>
      <c r="G330">
        <v>-0.56113999999999997</v>
      </c>
      <c r="H330" t="s">
        <v>16</v>
      </c>
      <c r="I330">
        <v>50</v>
      </c>
      <c r="J330">
        <v>365</v>
      </c>
      <c r="K330">
        <v>4</v>
      </c>
      <c r="L330" s="13">
        <v>43156</v>
      </c>
      <c r="M330">
        <v>1</v>
      </c>
      <c r="N330">
        <v>0</v>
      </c>
      <c r="O330" t="str">
        <f>IF(listings[[#This Row],[price]]&lt;=50, "Low", IF(listings[[#This Row],[price]]&lt;=150, "Medium", "High"))</f>
        <v>Low</v>
      </c>
      <c r="P330" t="str">
        <f>IF(listings[[#This Row],[calculated_host_listings_count]]=1, "Unique listing", "Multiple listings")</f>
        <v>Unique listing</v>
      </c>
      <c r="Q330" t="str">
        <f>IF(listings[[#This Row],[number_of_reviews]]&lt;10, "Few reviews", IF(listings[[#This Row],[number_of_reviews]]&lt;50, "Medium reviews", "Many reviews"))</f>
        <v>Few reviews</v>
      </c>
    </row>
    <row r="331" spans="1:17" x14ac:dyDescent="0.2">
      <c r="A331">
        <v>5177761</v>
      </c>
      <c r="B331" t="s">
        <v>365</v>
      </c>
      <c r="C331">
        <v>4433732</v>
      </c>
      <c r="D331" t="s">
        <v>14</v>
      </c>
      <c r="E331" t="s">
        <v>20</v>
      </c>
      <c r="F331">
        <v>44.859749999999998</v>
      </c>
      <c r="G331">
        <v>-0.57069000000000003</v>
      </c>
      <c r="H331" t="s">
        <v>28</v>
      </c>
      <c r="I331">
        <v>45</v>
      </c>
      <c r="J331">
        <v>1</v>
      </c>
      <c r="K331">
        <v>122</v>
      </c>
      <c r="L331" s="13">
        <v>45102</v>
      </c>
      <c r="M331">
        <v>3</v>
      </c>
      <c r="N331">
        <v>12</v>
      </c>
      <c r="O331" t="str">
        <f>IF(listings[[#This Row],[price]]&lt;=50, "Low", IF(listings[[#This Row],[price]]&lt;=150, "Medium", "High"))</f>
        <v>Low</v>
      </c>
      <c r="P331" t="str">
        <f>IF(listings[[#This Row],[calculated_host_listings_count]]=1, "Unique listing", "Multiple listings")</f>
        <v>Multiple listings</v>
      </c>
      <c r="Q331" t="str">
        <f>IF(listings[[#This Row],[number_of_reviews]]&lt;10, "Few reviews", IF(listings[[#This Row],[number_of_reviews]]&lt;50, "Medium reviews", "Many reviews"))</f>
        <v>Many reviews</v>
      </c>
    </row>
    <row r="332" spans="1:17" x14ac:dyDescent="0.2">
      <c r="A332">
        <v>5208992</v>
      </c>
      <c r="B332" t="s">
        <v>366</v>
      </c>
      <c r="C332">
        <v>26947450</v>
      </c>
      <c r="D332" t="s">
        <v>31</v>
      </c>
      <c r="E332" t="s">
        <v>183</v>
      </c>
      <c r="F332">
        <v>44.85022</v>
      </c>
      <c r="G332">
        <v>-0.53469</v>
      </c>
      <c r="H332" t="s">
        <v>16</v>
      </c>
      <c r="I332">
        <v>40</v>
      </c>
      <c r="J332">
        <v>2</v>
      </c>
      <c r="K332">
        <v>310</v>
      </c>
      <c r="L332" s="13">
        <v>45176</v>
      </c>
      <c r="M332">
        <v>1</v>
      </c>
      <c r="N332">
        <v>43</v>
      </c>
      <c r="O332" t="str">
        <f>IF(listings[[#This Row],[price]]&lt;=50, "Low", IF(listings[[#This Row],[price]]&lt;=150, "Medium", "High"))</f>
        <v>Low</v>
      </c>
      <c r="P332" t="str">
        <f>IF(listings[[#This Row],[calculated_host_listings_count]]=1, "Unique listing", "Multiple listings")</f>
        <v>Unique listing</v>
      </c>
      <c r="Q332" t="str">
        <f>IF(listings[[#This Row],[number_of_reviews]]&lt;10, "Few reviews", IF(listings[[#This Row],[number_of_reviews]]&lt;50, "Medium reviews", "Many reviews"))</f>
        <v>Many reviews</v>
      </c>
    </row>
    <row r="333" spans="1:17" x14ac:dyDescent="0.2">
      <c r="A333">
        <v>5224277</v>
      </c>
      <c r="B333" t="s">
        <v>367</v>
      </c>
      <c r="C333">
        <v>24317241</v>
      </c>
      <c r="D333" t="s">
        <v>60</v>
      </c>
      <c r="E333" t="s">
        <v>60</v>
      </c>
      <c r="F333">
        <v>44.903869999999998</v>
      </c>
      <c r="G333">
        <v>-0.49724000000000002</v>
      </c>
      <c r="H333" t="s">
        <v>16</v>
      </c>
      <c r="I333">
        <v>257</v>
      </c>
      <c r="J333">
        <v>7</v>
      </c>
      <c r="K333">
        <v>0</v>
      </c>
      <c r="L333" s="13"/>
      <c r="M333">
        <v>1</v>
      </c>
      <c r="N333">
        <v>0</v>
      </c>
      <c r="O333" t="str">
        <f>IF(listings[[#This Row],[price]]&lt;=50, "Low", IF(listings[[#This Row],[price]]&lt;=150, "Medium", "High"))</f>
        <v>High</v>
      </c>
      <c r="P333" t="str">
        <f>IF(listings[[#This Row],[calculated_host_listings_count]]=1, "Unique listing", "Multiple listings")</f>
        <v>Unique listing</v>
      </c>
      <c r="Q333" t="str">
        <f>IF(listings[[#This Row],[number_of_reviews]]&lt;10, "Few reviews", IF(listings[[#This Row],[number_of_reviews]]&lt;50, "Medium reviews", "Many reviews"))</f>
        <v>Few reviews</v>
      </c>
    </row>
    <row r="334" spans="1:17" x14ac:dyDescent="0.2">
      <c r="A334">
        <v>5226843</v>
      </c>
      <c r="B334" t="s">
        <v>368</v>
      </c>
      <c r="C334">
        <v>27047062</v>
      </c>
      <c r="D334" t="s">
        <v>37</v>
      </c>
      <c r="E334" t="s">
        <v>37</v>
      </c>
      <c r="F334">
        <v>44.862879999999997</v>
      </c>
      <c r="G334">
        <v>-0.60246</v>
      </c>
      <c r="H334" t="s">
        <v>16</v>
      </c>
      <c r="I334">
        <v>200</v>
      </c>
      <c r="J334">
        <v>2</v>
      </c>
      <c r="K334">
        <v>1</v>
      </c>
      <c r="L334" s="13">
        <v>42173</v>
      </c>
      <c r="M334">
        <v>1</v>
      </c>
      <c r="N334">
        <v>0</v>
      </c>
      <c r="O334" t="str">
        <f>IF(listings[[#This Row],[price]]&lt;=50, "Low", IF(listings[[#This Row],[price]]&lt;=150, "Medium", "High"))</f>
        <v>High</v>
      </c>
      <c r="P334" t="str">
        <f>IF(listings[[#This Row],[calculated_host_listings_count]]=1, "Unique listing", "Multiple listings")</f>
        <v>Unique listing</v>
      </c>
      <c r="Q334" t="str">
        <f>IF(listings[[#This Row],[number_of_reviews]]&lt;10, "Few reviews", IF(listings[[#This Row],[number_of_reviews]]&lt;50, "Medium reviews", "Many reviews"))</f>
        <v>Few reviews</v>
      </c>
    </row>
    <row r="335" spans="1:17" x14ac:dyDescent="0.2">
      <c r="A335">
        <v>5233852</v>
      </c>
      <c r="B335" t="s">
        <v>369</v>
      </c>
      <c r="C335">
        <v>27084293</v>
      </c>
      <c r="D335" t="s">
        <v>54</v>
      </c>
      <c r="E335" t="s">
        <v>73</v>
      </c>
      <c r="F335">
        <v>44.781030000000001</v>
      </c>
      <c r="G335">
        <v>-0.68376999999999999</v>
      </c>
      <c r="H335" t="s">
        <v>16</v>
      </c>
      <c r="I335">
        <v>60</v>
      </c>
      <c r="J335">
        <v>7</v>
      </c>
      <c r="K335">
        <v>56</v>
      </c>
      <c r="L335" s="13">
        <v>43281</v>
      </c>
      <c r="M335">
        <v>1</v>
      </c>
      <c r="N335">
        <v>0</v>
      </c>
      <c r="O335" t="str">
        <f>IF(listings[[#This Row],[price]]&lt;=50, "Low", IF(listings[[#This Row],[price]]&lt;=150, "Medium", "High"))</f>
        <v>Medium</v>
      </c>
      <c r="P335" t="str">
        <f>IF(listings[[#This Row],[calculated_host_listings_count]]=1, "Unique listing", "Multiple listings")</f>
        <v>Unique listing</v>
      </c>
      <c r="Q335" t="str">
        <f>IF(listings[[#This Row],[number_of_reviews]]&lt;10, "Few reviews", IF(listings[[#This Row],[number_of_reviews]]&lt;50, "Medium reviews", "Many reviews"))</f>
        <v>Many reviews</v>
      </c>
    </row>
    <row r="336" spans="1:17" x14ac:dyDescent="0.2">
      <c r="A336">
        <v>5235688</v>
      </c>
      <c r="B336" t="s">
        <v>370</v>
      </c>
      <c r="C336">
        <v>18209470</v>
      </c>
      <c r="D336" t="s">
        <v>37</v>
      </c>
      <c r="E336" t="s">
        <v>37</v>
      </c>
      <c r="F336">
        <v>44.869950000000003</v>
      </c>
      <c r="G336">
        <v>-0.59375999999999995</v>
      </c>
      <c r="H336" t="s">
        <v>16</v>
      </c>
      <c r="I336">
        <v>25</v>
      </c>
      <c r="J336">
        <v>1</v>
      </c>
      <c r="K336">
        <v>0</v>
      </c>
      <c r="L336" s="13"/>
      <c r="M336">
        <v>1</v>
      </c>
      <c r="N336">
        <v>0</v>
      </c>
      <c r="O336" t="str">
        <f>IF(listings[[#This Row],[price]]&lt;=50, "Low", IF(listings[[#This Row],[price]]&lt;=150, "Medium", "High"))</f>
        <v>Low</v>
      </c>
      <c r="P336" t="str">
        <f>IF(listings[[#This Row],[calculated_host_listings_count]]=1, "Unique listing", "Multiple listings")</f>
        <v>Unique listing</v>
      </c>
      <c r="Q336" t="str">
        <f>IF(listings[[#This Row],[number_of_reviews]]&lt;10, "Few reviews", IF(listings[[#This Row],[number_of_reviews]]&lt;50, "Medium reviews", "Many reviews"))</f>
        <v>Few reviews</v>
      </c>
    </row>
    <row r="337" spans="1:17" x14ac:dyDescent="0.2">
      <c r="A337">
        <v>5237904</v>
      </c>
      <c r="B337" t="s">
        <v>371</v>
      </c>
      <c r="C337">
        <v>12572301</v>
      </c>
      <c r="D337" t="s">
        <v>160</v>
      </c>
      <c r="E337" t="s">
        <v>160</v>
      </c>
      <c r="F337">
        <v>44.878799999999998</v>
      </c>
      <c r="G337">
        <v>-0.58570999999999995</v>
      </c>
      <c r="H337" t="s">
        <v>16</v>
      </c>
      <c r="I337">
        <v>155</v>
      </c>
      <c r="J337">
        <v>1</v>
      </c>
      <c r="K337">
        <v>7</v>
      </c>
      <c r="L337" s="13">
        <v>42540</v>
      </c>
      <c r="M337">
        <v>1</v>
      </c>
      <c r="N337">
        <v>0</v>
      </c>
      <c r="O337" t="str">
        <f>IF(listings[[#This Row],[price]]&lt;=50, "Low", IF(listings[[#This Row],[price]]&lt;=150, "Medium", "High"))</f>
        <v>High</v>
      </c>
      <c r="P337" t="str">
        <f>IF(listings[[#This Row],[calculated_host_listings_count]]=1, "Unique listing", "Multiple listings")</f>
        <v>Unique listing</v>
      </c>
      <c r="Q337" t="str">
        <f>IF(listings[[#This Row],[number_of_reviews]]&lt;10, "Few reviews", IF(listings[[#This Row],[number_of_reviews]]&lt;50, "Medium reviews", "Many reviews"))</f>
        <v>Few reviews</v>
      </c>
    </row>
    <row r="338" spans="1:17" x14ac:dyDescent="0.2">
      <c r="A338">
        <v>5246324</v>
      </c>
      <c r="B338" t="s">
        <v>372</v>
      </c>
      <c r="C338">
        <v>27151865</v>
      </c>
      <c r="D338" t="s">
        <v>14</v>
      </c>
      <c r="E338" t="s">
        <v>45</v>
      </c>
      <c r="F338">
        <v>44.835529999999999</v>
      </c>
      <c r="G338">
        <v>-0.59746999999999995</v>
      </c>
      <c r="H338" t="s">
        <v>16</v>
      </c>
      <c r="I338">
        <v>60</v>
      </c>
      <c r="J338">
        <v>30</v>
      </c>
      <c r="K338">
        <v>19</v>
      </c>
      <c r="L338" s="13">
        <v>43875</v>
      </c>
      <c r="M338">
        <v>1</v>
      </c>
      <c r="N338">
        <v>0</v>
      </c>
      <c r="O338" t="str">
        <f>IF(listings[[#This Row],[price]]&lt;=50, "Low", IF(listings[[#This Row],[price]]&lt;=150, "Medium", "High"))</f>
        <v>Medium</v>
      </c>
      <c r="P338" t="str">
        <f>IF(listings[[#This Row],[calculated_host_listings_count]]=1, "Unique listing", "Multiple listings")</f>
        <v>Unique listing</v>
      </c>
      <c r="Q338" t="str">
        <f>IF(listings[[#This Row],[number_of_reviews]]&lt;10, "Few reviews", IF(listings[[#This Row],[number_of_reviews]]&lt;50, "Medium reviews", "Many reviews"))</f>
        <v>Medium reviews</v>
      </c>
    </row>
    <row r="339" spans="1:17" x14ac:dyDescent="0.2">
      <c r="A339">
        <v>5248027</v>
      </c>
      <c r="B339" t="s">
        <v>373</v>
      </c>
      <c r="C339">
        <v>27160057</v>
      </c>
      <c r="D339" t="s">
        <v>14</v>
      </c>
      <c r="E339" t="s">
        <v>15</v>
      </c>
      <c r="F339">
        <v>44.835839999999997</v>
      </c>
      <c r="G339">
        <v>-0.56633</v>
      </c>
      <c r="H339" t="s">
        <v>16</v>
      </c>
      <c r="I339">
        <v>80</v>
      </c>
      <c r="J339">
        <v>14</v>
      </c>
      <c r="K339">
        <v>27</v>
      </c>
      <c r="L339" s="13">
        <v>45138</v>
      </c>
      <c r="M339">
        <v>1</v>
      </c>
      <c r="N339">
        <v>1</v>
      </c>
      <c r="O339" t="str">
        <f>IF(listings[[#This Row],[price]]&lt;=50, "Low", IF(listings[[#This Row],[price]]&lt;=150, "Medium", "High"))</f>
        <v>Medium</v>
      </c>
      <c r="P339" t="str">
        <f>IF(listings[[#This Row],[calculated_host_listings_count]]=1, "Unique listing", "Multiple listings")</f>
        <v>Unique listing</v>
      </c>
      <c r="Q339" t="str">
        <f>IF(listings[[#This Row],[number_of_reviews]]&lt;10, "Few reviews", IF(listings[[#This Row],[number_of_reviews]]&lt;50, "Medium reviews", "Many reviews"))</f>
        <v>Medium reviews</v>
      </c>
    </row>
    <row r="340" spans="1:17" x14ac:dyDescent="0.2">
      <c r="A340">
        <v>5255599</v>
      </c>
      <c r="B340" t="s">
        <v>374</v>
      </c>
      <c r="C340">
        <v>26987563</v>
      </c>
      <c r="D340" t="s">
        <v>14</v>
      </c>
      <c r="E340" t="s">
        <v>22</v>
      </c>
      <c r="F340">
        <v>44.840511322021484</v>
      </c>
      <c r="G340">
        <v>-0.57900899648666382</v>
      </c>
      <c r="H340" t="s">
        <v>16</v>
      </c>
      <c r="I340">
        <v>193</v>
      </c>
      <c r="J340">
        <v>2</v>
      </c>
      <c r="K340">
        <v>77</v>
      </c>
      <c r="L340" s="13">
        <v>45156</v>
      </c>
      <c r="M340">
        <v>1</v>
      </c>
      <c r="N340">
        <v>6</v>
      </c>
      <c r="O340" t="str">
        <f>IF(listings[[#This Row],[price]]&lt;=50, "Low", IF(listings[[#This Row],[price]]&lt;=150, "Medium", "High"))</f>
        <v>High</v>
      </c>
      <c r="P340" t="str">
        <f>IF(listings[[#This Row],[calculated_host_listings_count]]=1, "Unique listing", "Multiple listings")</f>
        <v>Unique listing</v>
      </c>
      <c r="Q340" t="str">
        <f>IF(listings[[#This Row],[number_of_reviews]]&lt;10, "Few reviews", IF(listings[[#This Row],[number_of_reviews]]&lt;50, "Medium reviews", "Many reviews"))</f>
        <v>Many reviews</v>
      </c>
    </row>
    <row r="341" spans="1:17" x14ac:dyDescent="0.2">
      <c r="A341">
        <v>5266024</v>
      </c>
      <c r="B341" t="s">
        <v>63</v>
      </c>
      <c r="C341">
        <v>27258862</v>
      </c>
      <c r="D341" t="s">
        <v>14</v>
      </c>
      <c r="E341" t="s">
        <v>22</v>
      </c>
      <c r="F341">
        <v>44.839300000000001</v>
      </c>
      <c r="G341">
        <v>-0.56772</v>
      </c>
      <c r="H341" t="s">
        <v>16</v>
      </c>
      <c r="I341">
        <v>103</v>
      </c>
      <c r="J341">
        <v>1</v>
      </c>
      <c r="K341">
        <v>195</v>
      </c>
      <c r="L341" s="13">
        <v>45163</v>
      </c>
      <c r="M341">
        <v>2</v>
      </c>
      <c r="N341">
        <v>27</v>
      </c>
      <c r="O341" t="str">
        <f>IF(listings[[#This Row],[price]]&lt;=50, "Low", IF(listings[[#This Row],[price]]&lt;=150, "Medium", "High"))</f>
        <v>Medium</v>
      </c>
      <c r="P341" t="str">
        <f>IF(listings[[#This Row],[calculated_host_listings_count]]=1, "Unique listing", "Multiple listings")</f>
        <v>Multiple listings</v>
      </c>
      <c r="Q341" t="str">
        <f>IF(listings[[#This Row],[number_of_reviews]]&lt;10, "Few reviews", IF(listings[[#This Row],[number_of_reviews]]&lt;50, "Medium reviews", "Many reviews"))</f>
        <v>Many reviews</v>
      </c>
    </row>
    <row r="342" spans="1:17" x14ac:dyDescent="0.2">
      <c r="A342">
        <v>5274884</v>
      </c>
      <c r="B342" t="s">
        <v>375</v>
      </c>
      <c r="C342">
        <v>20899010</v>
      </c>
      <c r="D342" t="s">
        <v>14</v>
      </c>
      <c r="E342" t="s">
        <v>45</v>
      </c>
      <c r="F342">
        <v>44.833030000000001</v>
      </c>
      <c r="G342">
        <v>-0.59572999999999998</v>
      </c>
      <c r="H342" t="s">
        <v>28</v>
      </c>
      <c r="I342">
        <v>28</v>
      </c>
      <c r="J342">
        <v>1</v>
      </c>
      <c r="K342">
        <v>5</v>
      </c>
      <c r="L342" s="13">
        <v>42329</v>
      </c>
      <c r="M342">
        <v>1</v>
      </c>
      <c r="N342">
        <v>0</v>
      </c>
      <c r="O342" t="str">
        <f>IF(listings[[#This Row],[price]]&lt;=50, "Low", IF(listings[[#This Row],[price]]&lt;=150, "Medium", "High"))</f>
        <v>Low</v>
      </c>
      <c r="P342" t="str">
        <f>IF(listings[[#This Row],[calculated_host_listings_count]]=1, "Unique listing", "Multiple listings")</f>
        <v>Unique listing</v>
      </c>
      <c r="Q342" t="str">
        <f>IF(listings[[#This Row],[number_of_reviews]]&lt;10, "Few reviews", IF(listings[[#This Row],[number_of_reviews]]&lt;50, "Medium reviews", "Many reviews"))</f>
        <v>Few reviews</v>
      </c>
    </row>
    <row r="343" spans="1:17" x14ac:dyDescent="0.2">
      <c r="A343">
        <v>5279123</v>
      </c>
      <c r="B343" t="s">
        <v>376</v>
      </c>
      <c r="C343">
        <v>9400972</v>
      </c>
      <c r="D343" t="s">
        <v>160</v>
      </c>
      <c r="E343" t="s">
        <v>160</v>
      </c>
      <c r="F343">
        <v>44.872619999999998</v>
      </c>
      <c r="G343">
        <v>-0.60673999999999995</v>
      </c>
      <c r="H343" t="s">
        <v>16</v>
      </c>
      <c r="I343">
        <v>167</v>
      </c>
      <c r="J343">
        <v>2</v>
      </c>
      <c r="K343">
        <v>78</v>
      </c>
      <c r="L343" s="13">
        <v>45127</v>
      </c>
      <c r="M343">
        <v>3</v>
      </c>
      <c r="N343">
        <v>9</v>
      </c>
      <c r="O343" t="str">
        <f>IF(listings[[#This Row],[price]]&lt;=50, "Low", IF(listings[[#This Row],[price]]&lt;=150, "Medium", "High"))</f>
        <v>High</v>
      </c>
      <c r="P343" t="str">
        <f>IF(listings[[#This Row],[calculated_host_listings_count]]=1, "Unique listing", "Multiple listings")</f>
        <v>Multiple listings</v>
      </c>
      <c r="Q343" t="str">
        <f>IF(listings[[#This Row],[number_of_reviews]]&lt;10, "Few reviews", IF(listings[[#This Row],[number_of_reviews]]&lt;50, "Medium reviews", "Many reviews"))</f>
        <v>Many reviews</v>
      </c>
    </row>
    <row r="344" spans="1:17" x14ac:dyDescent="0.2">
      <c r="A344">
        <v>5292445</v>
      </c>
      <c r="B344" t="s">
        <v>377</v>
      </c>
      <c r="C344">
        <v>2451579</v>
      </c>
      <c r="D344" t="s">
        <v>378</v>
      </c>
      <c r="E344" t="s">
        <v>378</v>
      </c>
      <c r="F344">
        <v>44.89884</v>
      </c>
      <c r="G344">
        <v>-0.51061999999999996</v>
      </c>
      <c r="H344" t="s">
        <v>16</v>
      </c>
      <c r="I344">
        <v>78</v>
      </c>
      <c r="J344">
        <v>120</v>
      </c>
      <c r="K344">
        <v>6</v>
      </c>
      <c r="L344" s="13">
        <v>42506</v>
      </c>
      <c r="M344">
        <v>1</v>
      </c>
      <c r="N344">
        <v>0</v>
      </c>
      <c r="O344" t="str">
        <f>IF(listings[[#This Row],[price]]&lt;=50, "Low", IF(listings[[#This Row],[price]]&lt;=150, "Medium", "High"))</f>
        <v>Medium</v>
      </c>
      <c r="P344" t="str">
        <f>IF(listings[[#This Row],[calculated_host_listings_count]]=1, "Unique listing", "Multiple listings")</f>
        <v>Unique listing</v>
      </c>
      <c r="Q344" t="str">
        <f>IF(listings[[#This Row],[number_of_reviews]]&lt;10, "Few reviews", IF(listings[[#This Row],[number_of_reviews]]&lt;50, "Medium reviews", "Many reviews"))</f>
        <v>Few reviews</v>
      </c>
    </row>
    <row r="345" spans="1:17" x14ac:dyDescent="0.2">
      <c r="A345">
        <v>5294419</v>
      </c>
      <c r="B345" t="s">
        <v>379</v>
      </c>
      <c r="C345">
        <v>3973708</v>
      </c>
      <c r="D345" t="s">
        <v>14</v>
      </c>
      <c r="E345" t="s">
        <v>45</v>
      </c>
      <c r="F345">
        <v>44.832050000000002</v>
      </c>
      <c r="G345">
        <v>-0.58321999999999996</v>
      </c>
      <c r="H345" t="s">
        <v>16</v>
      </c>
      <c r="I345">
        <v>300</v>
      </c>
      <c r="J345">
        <v>365</v>
      </c>
      <c r="K345">
        <v>0</v>
      </c>
      <c r="L345" s="13"/>
      <c r="M345">
        <v>4</v>
      </c>
      <c r="N345">
        <v>0</v>
      </c>
      <c r="O345" t="str">
        <f>IF(listings[[#This Row],[price]]&lt;=50, "Low", IF(listings[[#This Row],[price]]&lt;=150, "Medium", "High"))</f>
        <v>High</v>
      </c>
      <c r="P345" t="str">
        <f>IF(listings[[#This Row],[calculated_host_listings_count]]=1, "Unique listing", "Multiple listings")</f>
        <v>Multiple listings</v>
      </c>
      <c r="Q345" t="str">
        <f>IF(listings[[#This Row],[number_of_reviews]]&lt;10, "Few reviews", IF(listings[[#This Row],[number_of_reviews]]&lt;50, "Medium reviews", "Many reviews"))</f>
        <v>Few reviews</v>
      </c>
    </row>
    <row r="346" spans="1:17" x14ac:dyDescent="0.2">
      <c r="A346">
        <v>5294432</v>
      </c>
      <c r="B346" t="s">
        <v>380</v>
      </c>
      <c r="C346">
        <v>3973708</v>
      </c>
      <c r="D346" t="s">
        <v>14</v>
      </c>
      <c r="E346" t="s">
        <v>45</v>
      </c>
      <c r="F346">
        <v>44.832419999999999</v>
      </c>
      <c r="G346">
        <v>-0.58206999999999998</v>
      </c>
      <c r="H346" t="s">
        <v>16</v>
      </c>
      <c r="I346">
        <v>100</v>
      </c>
      <c r="J346">
        <v>365</v>
      </c>
      <c r="K346">
        <v>4</v>
      </c>
      <c r="L346" s="13">
        <v>43727</v>
      </c>
      <c r="M346">
        <v>4</v>
      </c>
      <c r="N346">
        <v>0</v>
      </c>
      <c r="O346" t="str">
        <f>IF(listings[[#This Row],[price]]&lt;=50, "Low", IF(listings[[#This Row],[price]]&lt;=150, "Medium", "High"))</f>
        <v>Medium</v>
      </c>
      <c r="P346" t="str">
        <f>IF(listings[[#This Row],[calculated_host_listings_count]]=1, "Unique listing", "Multiple listings")</f>
        <v>Multiple listings</v>
      </c>
      <c r="Q346" t="str">
        <f>IF(listings[[#This Row],[number_of_reviews]]&lt;10, "Few reviews", IF(listings[[#This Row],[number_of_reviews]]&lt;50, "Medium reviews", "Many reviews"))</f>
        <v>Few reviews</v>
      </c>
    </row>
    <row r="347" spans="1:17" x14ac:dyDescent="0.2">
      <c r="A347">
        <v>5294464</v>
      </c>
      <c r="B347" t="s">
        <v>381</v>
      </c>
      <c r="C347">
        <v>3973708</v>
      </c>
      <c r="D347" t="s">
        <v>14</v>
      </c>
      <c r="E347" t="s">
        <v>45</v>
      </c>
      <c r="F347">
        <v>44.830979999999997</v>
      </c>
      <c r="G347">
        <v>-0.58140000000000003</v>
      </c>
      <c r="H347" t="s">
        <v>16</v>
      </c>
      <c r="I347">
        <v>85</v>
      </c>
      <c r="J347">
        <v>365</v>
      </c>
      <c r="K347">
        <v>0</v>
      </c>
      <c r="L347" s="13"/>
      <c r="M347">
        <v>4</v>
      </c>
      <c r="N347">
        <v>0</v>
      </c>
      <c r="O347" t="str">
        <f>IF(listings[[#This Row],[price]]&lt;=50, "Low", IF(listings[[#This Row],[price]]&lt;=150, "Medium", "High"))</f>
        <v>Medium</v>
      </c>
      <c r="P347" t="str">
        <f>IF(listings[[#This Row],[calculated_host_listings_count]]=1, "Unique listing", "Multiple listings")</f>
        <v>Multiple listings</v>
      </c>
      <c r="Q347" t="str">
        <f>IF(listings[[#This Row],[number_of_reviews]]&lt;10, "Few reviews", IF(listings[[#This Row],[number_of_reviews]]&lt;50, "Medium reviews", "Many reviews"))</f>
        <v>Few reviews</v>
      </c>
    </row>
    <row r="348" spans="1:17" x14ac:dyDescent="0.2">
      <c r="A348">
        <v>5296866</v>
      </c>
      <c r="B348" t="s">
        <v>382</v>
      </c>
      <c r="C348">
        <v>27433880</v>
      </c>
      <c r="D348" t="s">
        <v>14</v>
      </c>
      <c r="E348" t="s">
        <v>15</v>
      </c>
      <c r="F348">
        <v>44.832729999999998</v>
      </c>
      <c r="G348">
        <v>-0.56240999999999997</v>
      </c>
      <c r="H348" t="s">
        <v>16</v>
      </c>
      <c r="I348">
        <v>110</v>
      </c>
      <c r="J348">
        <v>2</v>
      </c>
      <c r="K348">
        <v>42</v>
      </c>
      <c r="L348" s="13">
        <v>43400</v>
      </c>
      <c r="M348">
        <v>1</v>
      </c>
      <c r="N348">
        <v>0</v>
      </c>
      <c r="O348" t="str">
        <f>IF(listings[[#This Row],[price]]&lt;=50, "Low", IF(listings[[#This Row],[price]]&lt;=150, "Medium", "High"))</f>
        <v>Medium</v>
      </c>
      <c r="P348" t="str">
        <f>IF(listings[[#This Row],[calculated_host_listings_count]]=1, "Unique listing", "Multiple listings")</f>
        <v>Unique listing</v>
      </c>
      <c r="Q348" t="str">
        <f>IF(listings[[#This Row],[number_of_reviews]]&lt;10, "Few reviews", IF(listings[[#This Row],[number_of_reviews]]&lt;50, "Medium reviews", "Many reviews"))</f>
        <v>Medium reviews</v>
      </c>
    </row>
    <row r="349" spans="1:17" x14ac:dyDescent="0.2">
      <c r="A349">
        <v>5361949</v>
      </c>
      <c r="B349" t="s">
        <v>383</v>
      </c>
      <c r="C349">
        <v>16634116</v>
      </c>
      <c r="D349" t="s">
        <v>160</v>
      </c>
      <c r="E349" t="s">
        <v>160</v>
      </c>
      <c r="F349">
        <v>44.878619999999998</v>
      </c>
      <c r="G349">
        <v>-0.58348999999999995</v>
      </c>
      <c r="H349" t="s">
        <v>28</v>
      </c>
      <c r="I349">
        <v>38</v>
      </c>
      <c r="J349">
        <v>5</v>
      </c>
      <c r="K349">
        <v>88</v>
      </c>
      <c r="L349" s="13">
        <v>44855</v>
      </c>
      <c r="M349">
        <v>1</v>
      </c>
      <c r="N349">
        <v>2</v>
      </c>
      <c r="O349" t="str">
        <f>IF(listings[[#This Row],[price]]&lt;=50, "Low", IF(listings[[#This Row],[price]]&lt;=150, "Medium", "High"))</f>
        <v>Low</v>
      </c>
      <c r="P349" t="str">
        <f>IF(listings[[#This Row],[calculated_host_listings_count]]=1, "Unique listing", "Multiple listings")</f>
        <v>Unique listing</v>
      </c>
      <c r="Q349" t="str">
        <f>IF(listings[[#This Row],[number_of_reviews]]&lt;10, "Few reviews", IF(listings[[#This Row],[number_of_reviews]]&lt;50, "Medium reviews", "Many reviews"))</f>
        <v>Many reviews</v>
      </c>
    </row>
    <row r="350" spans="1:17" x14ac:dyDescent="0.2">
      <c r="A350">
        <v>5379902</v>
      </c>
      <c r="B350" t="s">
        <v>384</v>
      </c>
      <c r="C350">
        <v>27887819</v>
      </c>
      <c r="D350" t="s">
        <v>160</v>
      </c>
      <c r="E350" t="s">
        <v>160</v>
      </c>
      <c r="F350">
        <v>44.881630000000001</v>
      </c>
      <c r="G350">
        <v>-0.59313000000000005</v>
      </c>
      <c r="H350" t="s">
        <v>16</v>
      </c>
      <c r="I350">
        <v>300</v>
      </c>
      <c r="J350">
        <v>2</v>
      </c>
      <c r="K350">
        <v>9</v>
      </c>
      <c r="L350" s="13">
        <v>45075</v>
      </c>
      <c r="M350">
        <v>1</v>
      </c>
      <c r="N350">
        <v>5</v>
      </c>
      <c r="O350" t="str">
        <f>IF(listings[[#This Row],[price]]&lt;=50, "Low", IF(listings[[#This Row],[price]]&lt;=150, "Medium", "High"))</f>
        <v>High</v>
      </c>
      <c r="P350" t="str">
        <f>IF(listings[[#This Row],[calculated_host_listings_count]]=1, "Unique listing", "Multiple listings")</f>
        <v>Unique listing</v>
      </c>
      <c r="Q350" t="str">
        <f>IF(listings[[#This Row],[number_of_reviews]]&lt;10, "Few reviews", IF(listings[[#This Row],[number_of_reviews]]&lt;50, "Medium reviews", "Many reviews"))</f>
        <v>Few reviews</v>
      </c>
    </row>
    <row r="351" spans="1:17" x14ac:dyDescent="0.2">
      <c r="A351">
        <v>5382819</v>
      </c>
      <c r="B351" t="s">
        <v>385</v>
      </c>
      <c r="C351">
        <v>27900254</v>
      </c>
      <c r="D351" t="s">
        <v>14</v>
      </c>
      <c r="E351" t="s">
        <v>22</v>
      </c>
      <c r="F351">
        <v>44.838509999999999</v>
      </c>
      <c r="G351">
        <v>-0.56738999999999995</v>
      </c>
      <c r="H351" t="s">
        <v>386</v>
      </c>
      <c r="I351">
        <v>30</v>
      </c>
      <c r="J351">
        <v>1</v>
      </c>
      <c r="K351">
        <v>0</v>
      </c>
      <c r="L351" s="13"/>
      <c r="M351">
        <v>1</v>
      </c>
      <c r="N351">
        <v>0</v>
      </c>
      <c r="O351" t="str">
        <f>IF(listings[[#This Row],[price]]&lt;=50, "Low", IF(listings[[#This Row],[price]]&lt;=150, "Medium", "High"))</f>
        <v>Low</v>
      </c>
      <c r="P351" t="str">
        <f>IF(listings[[#This Row],[calculated_host_listings_count]]=1, "Unique listing", "Multiple listings")</f>
        <v>Unique listing</v>
      </c>
      <c r="Q351" t="str">
        <f>IF(listings[[#This Row],[number_of_reviews]]&lt;10, "Few reviews", IF(listings[[#This Row],[number_of_reviews]]&lt;50, "Medium reviews", "Many reviews"))</f>
        <v>Few reviews</v>
      </c>
    </row>
    <row r="352" spans="1:17" x14ac:dyDescent="0.2">
      <c r="A352">
        <v>5407864</v>
      </c>
      <c r="B352" t="s">
        <v>387</v>
      </c>
      <c r="C352">
        <v>28034848</v>
      </c>
      <c r="D352" t="s">
        <v>14</v>
      </c>
      <c r="E352" t="s">
        <v>22</v>
      </c>
      <c r="F352">
        <v>44.835880000000003</v>
      </c>
      <c r="G352">
        <v>-0.56820000000000004</v>
      </c>
      <c r="H352" t="s">
        <v>16</v>
      </c>
      <c r="I352">
        <v>67</v>
      </c>
      <c r="J352">
        <v>4</v>
      </c>
      <c r="K352">
        <v>338</v>
      </c>
      <c r="L352" s="13">
        <v>45149</v>
      </c>
      <c r="M352">
        <v>2</v>
      </c>
      <c r="N352">
        <v>41</v>
      </c>
      <c r="O352" t="str">
        <f>IF(listings[[#This Row],[price]]&lt;=50, "Low", IF(listings[[#This Row],[price]]&lt;=150, "Medium", "High"))</f>
        <v>Medium</v>
      </c>
      <c r="P352" t="str">
        <f>IF(listings[[#This Row],[calculated_host_listings_count]]=1, "Unique listing", "Multiple listings")</f>
        <v>Multiple listings</v>
      </c>
      <c r="Q352" t="str">
        <f>IF(listings[[#This Row],[number_of_reviews]]&lt;10, "Few reviews", IF(listings[[#This Row],[number_of_reviews]]&lt;50, "Medium reviews", "Many reviews"))</f>
        <v>Many reviews</v>
      </c>
    </row>
    <row r="353" spans="1:17" x14ac:dyDescent="0.2">
      <c r="A353">
        <v>5410658</v>
      </c>
      <c r="B353" t="s">
        <v>198</v>
      </c>
      <c r="C353">
        <v>14316248</v>
      </c>
      <c r="D353" t="s">
        <v>14</v>
      </c>
      <c r="E353" t="s">
        <v>22</v>
      </c>
      <c r="F353">
        <v>44.837620000000001</v>
      </c>
      <c r="G353">
        <v>-0.57018999999999997</v>
      </c>
      <c r="H353" t="s">
        <v>16</v>
      </c>
      <c r="I353">
        <v>46</v>
      </c>
      <c r="J353">
        <v>365</v>
      </c>
      <c r="K353">
        <v>0</v>
      </c>
      <c r="L353" s="13"/>
      <c r="M353">
        <v>1</v>
      </c>
      <c r="N353">
        <v>0</v>
      </c>
      <c r="O353" t="str">
        <f>IF(listings[[#This Row],[price]]&lt;=50, "Low", IF(listings[[#This Row],[price]]&lt;=150, "Medium", "High"))</f>
        <v>Low</v>
      </c>
      <c r="P353" t="str">
        <f>IF(listings[[#This Row],[calculated_host_listings_count]]=1, "Unique listing", "Multiple listings")</f>
        <v>Unique listing</v>
      </c>
      <c r="Q353" t="str">
        <f>IF(listings[[#This Row],[number_of_reviews]]&lt;10, "Few reviews", IF(listings[[#This Row],[number_of_reviews]]&lt;50, "Medium reviews", "Many reviews"))</f>
        <v>Few reviews</v>
      </c>
    </row>
    <row r="354" spans="1:17" x14ac:dyDescent="0.2">
      <c r="A354">
        <v>5411109</v>
      </c>
      <c r="B354" t="s">
        <v>388</v>
      </c>
      <c r="C354">
        <v>16900168</v>
      </c>
      <c r="D354" t="s">
        <v>14</v>
      </c>
      <c r="E354" t="s">
        <v>22</v>
      </c>
      <c r="F354">
        <v>44.836010000000002</v>
      </c>
      <c r="G354">
        <v>-0.56886000000000003</v>
      </c>
      <c r="H354" t="s">
        <v>16</v>
      </c>
      <c r="I354">
        <v>249</v>
      </c>
      <c r="J354">
        <v>3</v>
      </c>
      <c r="K354">
        <v>646</v>
      </c>
      <c r="L354" s="13">
        <v>45162</v>
      </c>
      <c r="M354">
        <v>20</v>
      </c>
      <c r="N354">
        <v>62</v>
      </c>
      <c r="O354" t="str">
        <f>IF(listings[[#This Row],[price]]&lt;=50, "Low", IF(listings[[#This Row],[price]]&lt;=150, "Medium", "High"))</f>
        <v>High</v>
      </c>
      <c r="P354" t="str">
        <f>IF(listings[[#This Row],[calculated_host_listings_count]]=1, "Unique listing", "Multiple listings")</f>
        <v>Multiple listings</v>
      </c>
      <c r="Q354" t="str">
        <f>IF(listings[[#This Row],[number_of_reviews]]&lt;10, "Few reviews", IF(listings[[#This Row],[number_of_reviews]]&lt;50, "Medium reviews", "Many reviews"))</f>
        <v>Many reviews</v>
      </c>
    </row>
    <row r="355" spans="1:17" x14ac:dyDescent="0.2">
      <c r="A355">
        <v>5413411</v>
      </c>
      <c r="B355" t="s">
        <v>389</v>
      </c>
      <c r="C355">
        <v>19272103</v>
      </c>
      <c r="D355" t="s">
        <v>34</v>
      </c>
      <c r="E355" t="s">
        <v>34</v>
      </c>
      <c r="F355">
        <v>44.820399999999999</v>
      </c>
      <c r="G355">
        <v>-0.58513999999999999</v>
      </c>
      <c r="H355" t="s">
        <v>16</v>
      </c>
      <c r="I355">
        <v>86</v>
      </c>
      <c r="J355">
        <v>3</v>
      </c>
      <c r="K355">
        <v>80</v>
      </c>
      <c r="L355" s="13">
        <v>45171</v>
      </c>
      <c r="M355">
        <v>1</v>
      </c>
      <c r="N355">
        <v>35</v>
      </c>
      <c r="O355" t="str">
        <f>IF(listings[[#This Row],[price]]&lt;=50, "Low", IF(listings[[#This Row],[price]]&lt;=150, "Medium", "High"))</f>
        <v>Medium</v>
      </c>
      <c r="P355" t="str">
        <f>IF(listings[[#This Row],[calculated_host_listings_count]]=1, "Unique listing", "Multiple listings")</f>
        <v>Unique listing</v>
      </c>
      <c r="Q355" t="str">
        <f>IF(listings[[#This Row],[number_of_reviews]]&lt;10, "Few reviews", IF(listings[[#This Row],[number_of_reviews]]&lt;50, "Medium reviews", "Many reviews"))</f>
        <v>Many reviews</v>
      </c>
    </row>
    <row r="356" spans="1:17" x14ac:dyDescent="0.2">
      <c r="A356">
        <v>5413478</v>
      </c>
      <c r="B356" t="s">
        <v>187</v>
      </c>
      <c r="C356">
        <v>27258862</v>
      </c>
      <c r="D356" t="s">
        <v>14</v>
      </c>
      <c r="E356" t="s">
        <v>22</v>
      </c>
      <c r="F356">
        <v>44.838030000000003</v>
      </c>
      <c r="G356">
        <v>-0.56796999999999997</v>
      </c>
      <c r="H356" t="s">
        <v>16</v>
      </c>
      <c r="I356">
        <v>189</v>
      </c>
      <c r="J356">
        <v>1</v>
      </c>
      <c r="K356">
        <v>132</v>
      </c>
      <c r="L356" s="13">
        <v>45154</v>
      </c>
      <c r="M356">
        <v>2</v>
      </c>
      <c r="N356">
        <v>25</v>
      </c>
      <c r="O356" t="str">
        <f>IF(listings[[#This Row],[price]]&lt;=50, "Low", IF(listings[[#This Row],[price]]&lt;=150, "Medium", "High"))</f>
        <v>High</v>
      </c>
      <c r="P356" t="str">
        <f>IF(listings[[#This Row],[calculated_host_listings_count]]=1, "Unique listing", "Multiple listings")</f>
        <v>Multiple listings</v>
      </c>
      <c r="Q356" t="str">
        <f>IF(listings[[#This Row],[number_of_reviews]]&lt;10, "Few reviews", IF(listings[[#This Row],[number_of_reviews]]&lt;50, "Medium reviews", "Many reviews"))</f>
        <v>Many reviews</v>
      </c>
    </row>
    <row r="357" spans="1:17" x14ac:dyDescent="0.2">
      <c r="A357">
        <v>5418771</v>
      </c>
      <c r="B357" t="s">
        <v>390</v>
      </c>
      <c r="C357">
        <v>27936403</v>
      </c>
      <c r="D357" t="s">
        <v>391</v>
      </c>
      <c r="E357" t="s">
        <v>391</v>
      </c>
      <c r="F357">
        <v>44.878169999999997</v>
      </c>
      <c r="G357">
        <v>-0.67261000000000004</v>
      </c>
      <c r="H357" t="s">
        <v>16</v>
      </c>
      <c r="I357">
        <v>150</v>
      </c>
      <c r="J357">
        <v>1</v>
      </c>
      <c r="K357">
        <v>0</v>
      </c>
      <c r="L357" s="13"/>
      <c r="M357">
        <v>1</v>
      </c>
      <c r="N357">
        <v>0</v>
      </c>
      <c r="O357" t="str">
        <f>IF(listings[[#This Row],[price]]&lt;=50, "Low", IF(listings[[#This Row],[price]]&lt;=150, "Medium", "High"))</f>
        <v>Medium</v>
      </c>
      <c r="P357" t="str">
        <f>IF(listings[[#This Row],[calculated_host_listings_count]]=1, "Unique listing", "Multiple listings")</f>
        <v>Unique listing</v>
      </c>
      <c r="Q357" t="str">
        <f>IF(listings[[#This Row],[number_of_reviews]]&lt;10, "Few reviews", IF(listings[[#This Row],[number_of_reviews]]&lt;50, "Medium reviews", "Many reviews"))</f>
        <v>Few reviews</v>
      </c>
    </row>
    <row r="358" spans="1:17" x14ac:dyDescent="0.2">
      <c r="A358">
        <v>5431691</v>
      </c>
      <c r="B358" t="s">
        <v>392</v>
      </c>
      <c r="C358">
        <v>28175530</v>
      </c>
      <c r="D358" t="s">
        <v>14</v>
      </c>
      <c r="E358" t="s">
        <v>22</v>
      </c>
      <c r="F358">
        <v>44.836399999999998</v>
      </c>
      <c r="G358">
        <v>-0.56906999999999996</v>
      </c>
      <c r="H358" t="s">
        <v>16</v>
      </c>
      <c r="I358">
        <v>133</v>
      </c>
      <c r="J358">
        <v>2</v>
      </c>
      <c r="K358">
        <v>414</v>
      </c>
      <c r="L358" s="13">
        <v>45177</v>
      </c>
      <c r="M358">
        <v>1</v>
      </c>
      <c r="N358">
        <v>68</v>
      </c>
      <c r="O358" t="str">
        <f>IF(listings[[#This Row],[price]]&lt;=50, "Low", IF(listings[[#This Row],[price]]&lt;=150, "Medium", "High"))</f>
        <v>Medium</v>
      </c>
      <c r="P358" t="str">
        <f>IF(listings[[#This Row],[calculated_host_listings_count]]=1, "Unique listing", "Multiple listings")</f>
        <v>Unique listing</v>
      </c>
      <c r="Q358" t="str">
        <f>IF(listings[[#This Row],[number_of_reviews]]&lt;10, "Few reviews", IF(listings[[#This Row],[number_of_reviews]]&lt;50, "Medium reviews", "Many reviews"))</f>
        <v>Many reviews</v>
      </c>
    </row>
    <row r="359" spans="1:17" x14ac:dyDescent="0.2">
      <c r="A359">
        <v>5470880</v>
      </c>
      <c r="B359" t="s">
        <v>262</v>
      </c>
      <c r="C359">
        <v>4310833</v>
      </c>
      <c r="D359" t="s">
        <v>14</v>
      </c>
      <c r="E359" t="s">
        <v>22</v>
      </c>
      <c r="F359">
        <v>44.835189999999997</v>
      </c>
      <c r="G359">
        <v>-0.57259000000000004</v>
      </c>
      <c r="H359" t="s">
        <v>16</v>
      </c>
      <c r="I359">
        <v>206</v>
      </c>
      <c r="J359">
        <v>2</v>
      </c>
      <c r="K359">
        <v>27</v>
      </c>
      <c r="L359" s="13">
        <v>44886</v>
      </c>
      <c r="M359">
        <v>16</v>
      </c>
      <c r="N359">
        <v>3</v>
      </c>
      <c r="O359" t="str">
        <f>IF(listings[[#This Row],[price]]&lt;=50, "Low", IF(listings[[#This Row],[price]]&lt;=150, "Medium", "High"))</f>
        <v>High</v>
      </c>
      <c r="P359" t="str">
        <f>IF(listings[[#This Row],[calculated_host_listings_count]]=1, "Unique listing", "Multiple listings")</f>
        <v>Multiple listings</v>
      </c>
      <c r="Q359" t="str">
        <f>IF(listings[[#This Row],[number_of_reviews]]&lt;10, "Few reviews", IF(listings[[#This Row],[number_of_reviews]]&lt;50, "Medium reviews", "Many reviews"))</f>
        <v>Medium reviews</v>
      </c>
    </row>
    <row r="360" spans="1:17" x14ac:dyDescent="0.2">
      <c r="A360">
        <v>5484825</v>
      </c>
      <c r="B360" t="s">
        <v>393</v>
      </c>
      <c r="C360">
        <v>28442798</v>
      </c>
      <c r="D360" t="s">
        <v>66</v>
      </c>
      <c r="E360" t="s">
        <v>67</v>
      </c>
      <c r="F360">
        <v>44.833170000000003</v>
      </c>
      <c r="G360">
        <v>-0.62878999999999996</v>
      </c>
      <c r="H360" t="s">
        <v>16</v>
      </c>
      <c r="I360">
        <v>61</v>
      </c>
      <c r="J360">
        <v>3</v>
      </c>
      <c r="K360">
        <v>13</v>
      </c>
      <c r="L360" s="13">
        <v>43695</v>
      </c>
      <c r="M360">
        <v>1</v>
      </c>
      <c r="N360">
        <v>0</v>
      </c>
      <c r="O360" t="str">
        <f>IF(listings[[#This Row],[price]]&lt;=50, "Low", IF(listings[[#This Row],[price]]&lt;=150, "Medium", "High"))</f>
        <v>Medium</v>
      </c>
      <c r="P360" t="str">
        <f>IF(listings[[#This Row],[calculated_host_listings_count]]=1, "Unique listing", "Multiple listings")</f>
        <v>Unique listing</v>
      </c>
      <c r="Q360" t="str">
        <f>IF(listings[[#This Row],[number_of_reviews]]&lt;10, "Few reviews", IF(listings[[#This Row],[number_of_reviews]]&lt;50, "Medium reviews", "Many reviews"))</f>
        <v>Medium reviews</v>
      </c>
    </row>
    <row r="361" spans="1:17" x14ac:dyDescent="0.2">
      <c r="A361">
        <v>5492868</v>
      </c>
      <c r="B361" t="s">
        <v>394</v>
      </c>
      <c r="C361">
        <v>28484660</v>
      </c>
      <c r="D361" t="s">
        <v>165</v>
      </c>
      <c r="E361" t="s">
        <v>165</v>
      </c>
      <c r="F361">
        <v>44.786340000000003</v>
      </c>
      <c r="G361">
        <v>-0.57062000000000002</v>
      </c>
      <c r="H361" t="s">
        <v>16</v>
      </c>
      <c r="I361">
        <v>59</v>
      </c>
      <c r="J361">
        <v>2</v>
      </c>
      <c r="K361">
        <v>182</v>
      </c>
      <c r="L361" s="13">
        <v>45163</v>
      </c>
      <c r="M361">
        <v>1</v>
      </c>
      <c r="N361">
        <v>7</v>
      </c>
      <c r="O361" t="str">
        <f>IF(listings[[#This Row],[price]]&lt;=50, "Low", IF(listings[[#This Row],[price]]&lt;=150, "Medium", "High"))</f>
        <v>Medium</v>
      </c>
      <c r="P361" t="str">
        <f>IF(listings[[#This Row],[calculated_host_listings_count]]=1, "Unique listing", "Multiple listings")</f>
        <v>Unique listing</v>
      </c>
      <c r="Q361" t="str">
        <f>IF(listings[[#This Row],[number_of_reviews]]&lt;10, "Few reviews", IF(listings[[#This Row],[number_of_reviews]]&lt;50, "Medium reviews", "Many reviews"))</f>
        <v>Many reviews</v>
      </c>
    </row>
    <row r="362" spans="1:17" x14ac:dyDescent="0.2">
      <c r="A362">
        <v>5498943</v>
      </c>
      <c r="B362" t="s">
        <v>395</v>
      </c>
      <c r="C362">
        <v>19173893</v>
      </c>
      <c r="D362" t="s">
        <v>54</v>
      </c>
      <c r="E362" t="s">
        <v>55</v>
      </c>
      <c r="F362">
        <v>44.785409999999999</v>
      </c>
      <c r="G362">
        <v>-0.69433999999999996</v>
      </c>
      <c r="H362" t="s">
        <v>16</v>
      </c>
      <c r="I362">
        <v>480</v>
      </c>
      <c r="J362">
        <v>2</v>
      </c>
      <c r="K362">
        <v>19</v>
      </c>
      <c r="L362" s="13">
        <v>45158</v>
      </c>
      <c r="M362">
        <v>1</v>
      </c>
      <c r="N362">
        <v>1</v>
      </c>
      <c r="O362" t="str">
        <f>IF(listings[[#This Row],[price]]&lt;=50, "Low", IF(listings[[#This Row],[price]]&lt;=150, "Medium", "High"))</f>
        <v>High</v>
      </c>
      <c r="P362" t="str">
        <f>IF(listings[[#This Row],[calculated_host_listings_count]]=1, "Unique listing", "Multiple listings")</f>
        <v>Unique listing</v>
      </c>
      <c r="Q362" t="str">
        <f>IF(listings[[#This Row],[number_of_reviews]]&lt;10, "Few reviews", IF(listings[[#This Row],[number_of_reviews]]&lt;50, "Medium reviews", "Many reviews"))</f>
        <v>Medium reviews</v>
      </c>
    </row>
    <row r="363" spans="1:17" x14ac:dyDescent="0.2">
      <c r="A363">
        <v>5541162</v>
      </c>
      <c r="B363" t="s">
        <v>396</v>
      </c>
      <c r="C363">
        <v>28733953</v>
      </c>
      <c r="D363" t="s">
        <v>14</v>
      </c>
      <c r="E363" t="s">
        <v>22</v>
      </c>
      <c r="F363">
        <v>44.837269999999997</v>
      </c>
      <c r="G363">
        <v>-0.56889000000000001</v>
      </c>
      <c r="H363" t="s">
        <v>16</v>
      </c>
      <c r="I363">
        <v>100</v>
      </c>
      <c r="J363">
        <v>4</v>
      </c>
      <c r="K363">
        <v>98</v>
      </c>
      <c r="L363" s="13">
        <v>45146</v>
      </c>
      <c r="M363">
        <v>1</v>
      </c>
      <c r="N363">
        <v>17</v>
      </c>
      <c r="O363" t="str">
        <f>IF(listings[[#This Row],[price]]&lt;=50, "Low", IF(listings[[#This Row],[price]]&lt;=150, "Medium", "High"))</f>
        <v>Medium</v>
      </c>
      <c r="P363" t="str">
        <f>IF(listings[[#This Row],[calculated_host_listings_count]]=1, "Unique listing", "Multiple listings")</f>
        <v>Unique listing</v>
      </c>
      <c r="Q363" t="str">
        <f>IF(listings[[#This Row],[number_of_reviews]]&lt;10, "Few reviews", IF(listings[[#This Row],[number_of_reviews]]&lt;50, "Medium reviews", "Many reviews"))</f>
        <v>Many reviews</v>
      </c>
    </row>
    <row r="364" spans="1:17" x14ac:dyDescent="0.2">
      <c r="A364">
        <v>5569391</v>
      </c>
      <c r="B364" t="s">
        <v>397</v>
      </c>
      <c r="C364">
        <v>18992812</v>
      </c>
      <c r="D364" t="s">
        <v>14</v>
      </c>
      <c r="E364" t="s">
        <v>15</v>
      </c>
      <c r="F364">
        <v>44.834470000000003</v>
      </c>
      <c r="G364">
        <v>-0.56838999999999995</v>
      </c>
      <c r="H364" t="s">
        <v>28</v>
      </c>
      <c r="I364">
        <v>40</v>
      </c>
      <c r="J364">
        <v>1</v>
      </c>
      <c r="K364">
        <v>15</v>
      </c>
      <c r="L364" s="13">
        <v>43688</v>
      </c>
      <c r="M364">
        <v>1</v>
      </c>
      <c r="N364">
        <v>0</v>
      </c>
      <c r="O364" t="str">
        <f>IF(listings[[#This Row],[price]]&lt;=50, "Low", IF(listings[[#This Row],[price]]&lt;=150, "Medium", "High"))</f>
        <v>Low</v>
      </c>
      <c r="P364" t="str">
        <f>IF(listings[[#This Row],[calculated_host_listings_count]]=1, "Unique listing", "Multiple listings")</f>
        <v>Unique listing</v>
      </c>
      <c r="Q364" t="str">
        <f>IF(listings[[#This Row],[number_of_reviews]]&lt;10, "Few reviews", IF(listings[[#This Row],[number_of_reviews]]&lt;50, "Medium reviews", "Many reviews"))</f>
        <v>Medium reviews</v>
      </c>
    </row>
    <row r="365" spans="1:17" x14ac:dyDescent="0.2">
      <c r="A365">
        <v>5573080</v>
      </c>
      <c r="B365" t="s">
        <v>398</v>
      </c>
      <c r="C365">
        <v>28485557</v>
      </c>
      <c r="D365" t="s">
        <v>14</v>
      </c>
      <c r="E365" t="s">
        <v>125</v>
      </c>
      <c r="F365">
        <v>44.843845000000002</v>
      </c>
      <c r="G365">
        <v>-0.563859</v>
      </c>
      <c r="H365" t="s">
        <v>16</v>
      </c>
      <c r="I365">
        <v>300</v>
      </c>
      <c r="J365">
        <v>1</v>
      </c>
      <c r="K365">
        <v>83</v>
      </c>
      <c r="L365" s="13">
        <v>45123</v>
      </c>
      <c r="M365">
        <v>1</v>
      </c>
      <c r="N365">
        <v>8</v>
      </c>
      <c r="O365" t="str">
        <f>IF(listings[[#This Row],[price]]&lt;=50, "Low", IF(listings[[#This Row],[price]]&lt;=150, "Medium", "High"))</f>
        <v>High</v>
      </c>
      <c r="P365" t="str">
        <f>IF(listings[[#This Row],[calculated_host_listings_count]]=1, "Unique listing", "Multiple listings")</f>
        <v>Unique listing</v>
      </c>
      <c r="Q365" t="str">
        <f>IF(listings[[#This Row],[number_of_reviews]]&lt;10, "Few reviews", IF(listings[[#This Row],[number_of_reviews]]&lt;50, "Medium reviews", "Many reviews"))</f>
        <v>Many reviews</v>
      </c>
    </row>
    <row r="366" spans="1:17" x14ac:dyDescent="0.2">
      <c r="A366">
        <v>5577608</v>
      </c>
      <c r="B366" t="s">
        <v>61</v>
      </c>
      <c r="C366">
        <v>5364519</v>
      </c>
      <c r="D366" t="s">
        <v>14</v>
      </c>
      <c r="E366" t="s">
        <v>15</v>
      </c>
      <c r="F366">
        <v>44.83278</v>
      </c>
      <c r="G366">
        <v>-0.56674999999999998</v>
      </c>
      <c r="H366" t="s">
        <v>16</v>
      </c>
      <c r="I366">
        <v>63</v>
      </c>
      <c r="J366">
        <v>3</v>
      </c>
      <c r="K366">
        <v>29</v>
      </c>
      <c r="L366" s="13">
        <v>45153</v>
      </c>
      <c r="M366">
        <v>1</v>
      </c>
      <c r="N366">
        <v>29</v>
      </c>
      <c r="O366" t="str">
        <f>IF(listings[[#This Row],[price]]&lt;=50, "Low", IF(listings[[#This Row],[price]]&lt;=150, "Medium", "High"))</f>
        <v>Medium</v>
      </c>
      <c r="P366" t="str">
        <f>IF(listings[[#This Row],[calculated_host_listings_count]]=1, "Unique listing", "Multiple listings")</f>
        <v>Unique listing</v>
      </c>
      <c r="Q366" t="str">
        <f>IF(listings[[#This Row],[number_of_reviews]]&lt;10, "Few reviews", IF(listings[[#This Row],[number_of_reviews]]&lt;50, "Medium reviews", "Many reviews"))</f>
        <v>Medium reviews</v>
      </c>
    </row>
    <row r="367" spans="1:17" x14ac:dyDescent="0.2">
      <c r="A367">
        <v>5603197</v>
      </c>
      <c r="B367" t="s">
        <v>399</v>
      </c>
      <c r="C367">
        <v>11357649</v>
      </c>
      <c r="D367" t="s">
        <v>14</v>
      </c>
      <c r="E367" t="s">
        <v>51</v>
      </c>
      <c r="F367">
        <v>44.812249999999999</v>
      </c>
      <c r="G367">
        <v>-0.57343999999999995</v>
      </c>
      <c r="H367" t="s">
        <v>28</v>
      </c>
      <c r="I367">
        <v>140</v>
      </c>
      <c r="J367">
        <v>1</v>
      </c>
      <c r="K367">
        <v>0</v>
      </c>
      <c r="L367" s="13"/>
      <c r="M367">
        <v>1</v>
      </c>
      <c r="N367">
        <v>0</v>
      </c>
      <c r="O367" t="str">
        <f>IF(listings[[#This Row],[price]]&lt;=50, "Low", IF(listings[[#This Row],[price]]&lt;=150, "Medium", "High"))</f>
        <v>Medium</v>
      </c>
      <c r="P367" t="str">
        <f>IF(listings[[#This Row],[calculated_host_listings_count]]=1, "Unique listing", "Multiple listings")</f>
        <v>Unique listing</v>
      </c>
      <c r="Q367" t="str">
        <f>IF(listings[[#This Row],[number_of_reviews]]&lt;10, "Few reviews", IF(listings[[#This Row],[number_of_reviews]]&lt;50, "Medium reviews", "Many reviews"))</f>
        <v>Few reviews</v>
      </c>
    </row>
    <row r="368" spans="1:17" x14ac:dyDescent="0.2">
      <c r="A368">
        <v>5615011</v>
      </c>
      <c r="B368" t="s">
        <v>400</v>
      </c>
      <c r="C368">
        <v>16434447</v>
      </c>
      <c r="D368" t="s">
        <v>66</v>
      </c>
      <c r="E368" t="s">
        <v>246</v>
      </c>
      <c r="F368">
        <v>44.825699999999998</v>
      </c>
      <c r="G368">
        <v>-0.62668999999999997</v>
      </c>
      <c r="H368" t="s">
        <v>28</v>
      </c>
      <c r="I368">
        <v>25</v>
      </c>
      <c r="J368">
        <v>5</v>
      </c>
      <c r="K368">
        <v>95</v>
      </c>
      <c r="L368" s="13">
        <v>45120</v>
      </c>
      <c r="M368">
        <v>1</v>
      </c>
      <c r="N368">
        <v>6</v>
      </c>
      <c r="O368" t="str">
        <f>IF(listings[[#This Row],[price]]&lt;=50, "Low", IF(listings[[#This Row],[price]]&lt;=150, "Medium", "High"))</f>
        <v>Low</v>
      </c>
      <c r="P368" t="str">
        <f>IF(listings[[#This Row],[calculated_host_listings_count]]=1, "Unique listing", "Multiple listings")</f>
        <v>Unique listing</v>
      </c>
      <c r="Q368" t="str">
        <f>IF(listings[[#This Row],[number_of_reviews]]&lt;10, "Few reviews", IF(listings[[#This Row],[number_of_reviews]]&lt;50, "Medium reviews", "Many reviews"))</f>
        <v>Many reviews</v>
      </c>
    </row>
    <row r="369" spans="1:17" x14ac:dyDescent="0.2">
      <c r="A369">
        <v>5617225</v>
      </c>
      <c r="B369" t="s">
        <v>198</v>
      </c>
      <c r="C369">
        <v>29115807</v>
      </c>
      <c r="D369" t="s">
        <v>14</v>
      </c>
      <c r="E369" t="s">
        <v>15</v>
      </c>
      <c r="F369">
        <v>44.829140000000002</v>
      </c>
      <c r="G369">
        <v>-0.56037999999999999</v>
      </c>
      <c r="H369" t="s">
        <v>28</v>
      </c>
      <c r="I369">
        <v>15</v>
      </c>
      <c r="J369">
        <v>15</v>
      </c>
      <c r="K369">
        <v>0</v>
      </c>
      <c r="L369" s="13"/>
      <c r="M369">
        <v>1</v>
      </c>
      <c r="N369">
        <v>0</v>
      </c>
      <c r="O369" t="str">
        <f>IF(listings[[#This Row],[price]]&lt;=50, "Low", IF(listings[[#This Row],[price]]&lt;=150, "Medium", "High"))</f>
        <v>Low</v>
      </c>
      <c r="P369" t="str">
        <f>IF(listings[[#This Row],[calculated_host_listings_count]]=1, "Unique listing", "Multiple listings")</f>
        <v>Unique listing</v>
      </c>
      <c r="Q369" t="str">
        <f>IF(listings[[#This Row],[number_of_reviews]]&lt;10, "Few reviews", IF(listings[[#This Row],[number_of_reviews]]&lt;50, "Medium reviews", "Many reviews"))</f>
        <v>Few reviews</v>
      </c>
    </row>
    <row r="370" spans="1:17" x14ac:dyDescent="0.2">
      <c r="A370">
        <v>5622545</v>
      </c>
      <c r="B370" t="s">
        <v>44</v>
      </c>
      <c r="C370">
        <v>28729326</v>
      </c>
      <c r="D370" t="s">
        <v>14</v>
      </c>
      <c r="E370" t="s">
        <v>22</v>
      </c>
      <c r="F370">
        <v>44.8367</v>
      </c>
      <c r="G370">
        <v>-0.56738999999999995</v>
      </c>
      <c r="H370" t="s">
        <v>16</v>
      </c>
      <c r="I370">
        <v>42</v>
      </c>
      <c r="J370">
        <v>30</v>
      </c>
      <c r="K370">
        <v>79</v>
      </c>
      <c r="L370" s="13">
        <v>44115</v>
      </c>
      <c r="M370">
        <v>1</v>
      </c>
      <c r="N370">
        <v>0</v>
      </c>
      <c r="O370" t="str">
        <f>IF(listings[[#This Row],[price]]&lt;=50, "Low", IF(listings[[#This Row],[price]]&lt;=150, "Medium", "High"))</f>
        <v>Low</v>
      </c>
      <c r="P370" t="str">
        <f>IF(listings[[#This Row],[calculated_host_listings_count]]=1, "Unique listing", "Multiple listings")</f>
        <v>Unique listing</v>
      </c>
      <c r="Q370" t="str">
        <f>IF(listings[[#This Row],[number_of_reviews]]&lt;10, "Few reviews", IF(listings[[#This Row],[number_of_reviews]]&lt;50, "Medium reviews", "Many reviews"))</f>
        <v>Many reviews</v>
      </c>
    </row>
    <row r="371" spans="1:17" x14ac:dyDescent="0.2">
      <c r="A371">
        <v>5638100</v>
      </c>
      <c r="B371" t="s">
        <v>276</v>
      </c>
      <c r="C371">
        <v>14844891</v>
      </c>
      <c r="D371" t="s">
        <v>14</v>
      </c>
      <c r="E371" t="s">
        <v>22</v>
      </c>
      <c r="F371">
        <v>44.844119999999997</v>
      </c>
      <c r="G371">
        <v>-0.57291000000000003</v>
      </c>
      <c r="H371" t="s">
        <v>16</v>
      </c>
      <c r="I371">
        <v>230</v>
      </c>
      <c r="J371">
        <v>365</v>
      </c>
      <c r="K371">
        <v>0</v>
      </c>
      <c r="L371" s="13"/>
      <c r="M371">
        <v>1</v>
      </c>
      <c r="N371">
        <v>0</v>
      </c>
      <c r="O371" t="str">
        <f>IF(listings[[#This Row],[price]]&lt;=50, "Low", IF(listings[[#This Row],[price]]&lt;=150, "Medium", "High"))</f>
        <v>High</v>
      </c>
      <c r="P371" t="str">
        <f>IF(listings[[#This Row],[calculated_host_listings_count]]=1, "Unique listing", "Multiple listings")</f>
        <v>Unique listing</v>
      </c>
      <c r="Q371" t="str">
        <f>IF(listings[[#This Row],[number_of_reviews]]&lt;10, "Few reviews", IF(listings[[#This Row],[number_of_reviews]]&lt;50, "Medium reviews", "Many reviews"))</f>
        <v>Few reviews</v>
      </c>
    </row>
    <row r="372" spans="1:17" x14ac:dyDescent="0.2">
      <c r="A372">
        <v>5644345</v>
      </c>
      <c r="B372" t="s">
        <v>401</v>
      </c>
      <c r="C372">
        <v>22484248</v>
      </c>
      <c r="D372" t="s">
        <v>26</v>
      </c>
      <c r="E372" t="s">
        <v>26</v>
      </c>
      <c r="F372">
        <v>44.810049999999997</v>
      </c>
      <c r="G372">
        <v>-0.56684000000000001</v>
      </c>
      <c r="H372" t="s">
        <v>16</v>
      </c>
      <c r="I372">
        <v>190</v>
      </c>
      <c r="J372">
        <v>7</v>
      </c>
      <c r="K372">
        <v>6</v>
      </c>
      <c r="L372" s="13">
        <v>44044</v>
      </c>
      <c r="M372">
        <v>1</v>
      </c>
      <c r="N372">
        <v>0</v>
      </c>
      <c r="O372" t="str">
        <f>IF(listings[[#This Row],[price]]&lt;=50, "Low", IF(listings[[#This Row],[price]]&lt;=150, "Medium", "High"))</f>
        <v>High</v>
      </c>
      <c r="P372" t="str">
        <f>IF(listings[[#This Row],[calculated_host_listings_count]]=1, "Unique listing", "Multiple listings")</f>
        <v>Unique listing</v>
      </c>
      <c r="Q372" t="str">
        <f>IF(listings[[#This Row],[number_of_reviews]]&lt;10, "Few reviews", IF(listings[[#This Row],[number_of_reviews]]&lt;50, "Medium reviews", "Many reviews"))</f>
        <v>Few reviews</v>
      </c>
    </row>
    <row r="373" spans="1:17" x14ac:dyDescent="0.2">
      <c r="A373">
        <v>5666740</v>
      </c>
      <c r="B373" t="s">
        <v>402</v>
      </c>
      <c r="C373">
        <v>29366443</v>
      </c>
      <c r="D373" t="s">
        <v>14</v>
      </c>
      <c r="E373" t="s">
        <v>51</v>
      </c>
      <c r="F373">
        <v>44.821260000000002</v>
      </c>
      <c r="G373">
        <v>-0.56754000000000004</v>
      </c>
      <c r="H373" t="s">
        <v>16</v>
      </c>
      <c r="I373">
        <v>140</v>
      </c>
      <c r="J373">
        <v>365</v>
      </c>
      <c r="K373">
        <v>49</v>
      </c>
      <c r="L373" s="13">
        <v>44332</v>
      </c>
      <c r="M373">
        <v>1</v>
      </c>
      <c r="N373">
        <v>0</v>
      </c>
      <c r="O373" t="str">
        <f>IF(listings[[#This Row],[price]]&lt;=50, "Low", IF(listings[[#This Row],[price]]&lt;=150, "Medium", "High"))</f>
        <v>Medium</v>
      </c>
      <c r="P373" t="str">
        <f>IF(listings[[#This Row],[calculated_host_listings_count]]=1, "Unique listing", "Multiple listings")</f>
        <v>Unique listing</v>
      </c>
      <c r="Q373" t="str">
        <f>IF(listings[[#This Row],[number_of_reviews]]&lt;10, "Few reviews", IF(listings[[#This Row],[number_of_reviews]]&lt;50, "Medium reviews", "Many reviews"))</f>
        <v>Medium reviews</v>
      </c>
    </row>
    <row r="374" spans="1:17" x14ac:dyDescent="0.2">
      <c r="A374">
        <v>5678939</v>
      </c>
      <c r="B374" t="s">
        <v>403</v>
      </c>
      <c r="C374">
        <v>29443702</v>
      </c>
      <c r="D374" t="s">
        <v>14</v>
      </c>
      <c r="E374" t="s">
        <v>22</v>
      </c>
      <c r="F374">
        <v>44.842970000000001</v>
      </c>
      <c r="G374">
        <v>-0.57921999999999996</v>
      </c>
      <c r="H374" t="s">
        <v>16</v>
      </c>
      <c r="I374">
        <v>88</v>
      </c>
      <c r="J374">
        <v>3</v>
      </c>
      <c r="K374">
        <v>169</v>
      </c>
      <c r="L374" s="13">
        <v>45166</v>
      </c>
      <c r="M374">
        <v>1</v>
      </c>
      <c r="N374">
        <v>18</v>
      </c>
      <c r="O374" t="str">
        <f>IF(listings[[#This Row],[price]]&lt;=50, "Low", IF(listings[[#This Row],[price]]&lt;=150, "Medium", "High"))</f>
        <v>Medium</v>
      </c>
      <c r="P374" t="str">
        <f>IF(listings[[#This Row],[calculated_host_listings_count]]=1, "Unique listing", "Multiple listings")</f>
        <v>Unique listing</v>
      </c>
      <c r="Q374" t="str">
        <f>IF(listings[[#This Row],[number_of_reviews]]&lt;10, "Few reviews", IF(listings[[#This Row],[number_of_reviews]]&lt;50, "Medium reviews", "Many reviews"))</f>
        <v>Many reviews</v>
      </c>
    </row>
    <row r="375" spans="1:17" x14ac:dyDescent="0.2">
      <c r="A375">
        <v>5695944</v>
      </c>
      <c r="B375" t="s">
        <v>404</v>
      </c>
      <c r="C375">
        <v>22198122</v>
      </c>
      <c r="D375" t="s">
        <v>66</v>
      </c>
      <c r="E375" t="s">
        <v>171</v>
      </c>
      <c r="F375">
        <v>44.830030000000001</v>
      </c>
      <c r="G375">
        <v>-0.64851999999999999</v>
      </c>
      <c r="H375" t="s">
        <v>28</v>
      </c>
      <c r="I375">
        <v>37</v>
      </c>
      <c r="J375">
        <v>1</v>
      </c>
      <c r="K375">
        <v>102</v>
      </c>
      <c r="L375" s="13">
        <v>45142</v>
      </c>
      <c r="M375">
        <v>4</v>
      </c>
      <c r="N375">
        <v>15</v>
      </c>
      <c r="O375" t="str">
        <f>IF(listings[[#This Row],[price]]&lt;=50, "Low", IF(listings[[#This Row],[price]]&lt;=150, "Medium", "High"))</f>
        <v>Low</v>
      </c>
      <c r="P375" t="str">
        <f>IF(listings[[#This Row],[calculated_host_listings_count]]=1, "Unique listing", "Multiple listings")</f>
        <v>Multiple listings</v>
      </c>
      <c r="Q375" t="str">
        <f>IF(listings[[#This Row],[number_of_reviews]]&lt;10, "Few reviews", IF(listings[[#This Row],[number_of_reviews]]&lt;50, "Medium reviews", "Many reviews"))</f>
        <v>Many reviews</v>
      </c>
    </row>
    <row r="376" spans="1:17" x14ac:dyDescent="0.2">
      <c r="A376">
        <v>5707114</v>
      </c>
      <c r="B376" t="s">
        <v>405</v>
      </c>
      <c r="C376">
        <v>14184734</v>
      </c>
      <c r="D376" t="s">
        <v>18</v>
      </c>
      <c r="E376" t="s">
        <v>18</v>
      </c>
      <c r="F376">
        <v>44.881830000000001</v>
      </c>
      <c r="G376">
        <v>-0.70057000000000003</v>
      </c>
      <c r="H376" t="s">
        <v>16</v>
      </c>
      <c r="I376">
        <v>250</v>
      </c>
      <c r="J376">
        <v>4</v>
      </c>
      <c r="K376">
        <v>6</v>
      </c>
      <c r="L376" s="13">
        <v>42628</v>
      </c>
      <c r="M376">
        <v>1</v>
      </c>
      <c r="N376">
        <v>0</v>
      </c>
      <c r="O376" t="str">
        <f>IF(listings[[#This Row],[price]]&lt;=50, "Low", IF(listings[[#This Row],[price]]&lt;=150, "Medium", "High"))</f>
        <v>High</v>
      </c>
      <c r="P376" t="str">
        <f>IF(listings[[#This Row],[calculated_host_listings_count]]=1, "Unique listing", "Multiple listings")</f>
        <v>Unique listing</v>
      </c>
      <c r="Q376" t="str">
        <f>IF(listings[[#This Row],[number_of_reviews]]&lt;10, "Few reviews", IF(listings[[#This Row],[number_of_reviews]]&lt;50, "Medium reviews", "Many reviews"))</f>
        <v>Few reviews</v>
      </c>
    </row>
    <row r="377" spans="1:17" x14ac:dyDescent="0.2">
      <c r="A377">
        <v>5713845</v>
      </c>
      <c r="B377" t="s">
        <v>406</v>
      </c>
      <c r="C377">
        <v>13589586</v>
      </c>
      <c r="D377" t="s">
        <v>66</v>
      </c>
      <c r="E377" t="s">
        <v>246</v>
      </c>
      <c r="F377">
        <v>44.820480000000003</v>
      </c>
      <c r="G377">
        <v>-0.61875000000000002</v>
      </c>
      <c r="H377" t="s">
        <v>16</v>
      </c>
      <c r="I377">
        <v>200</v>
      </c>
      <c r="J377">
        <v>2</v>
      </c>
      <c r="K377">
        <v>0</v>
      </c>
      <c r="L377" s="13"/>
      <c r="M377">
        <v>1</v>
      </c>
      <c r="N377">
        <v>0</v>
      </c>
      <c r="O377" t="str">
        <f>IF(listings[[#This Row],[price]]&lt;=50, "Low", IF(listings[[#This Row],[price]]&lt;=150, "Medium", "High"))</f>
        <v>High</v>
      </c>
      <c r="P377" t="str">
        <f>IF(listings[[#This Row],[calculated_host_listings_count]]=1, "Unique listing", "Multiple listings")</f>
        <v>Unique listing</v>
      </c>
      <c r="Q377" t="str">
        <f>IF(listings[[#This Row],[number_of_reviews]]&lt;10, "Few reviews", IF(listings[[#This Row],[number_of_reviews]]&lt;50, "Medium reviews", "Many reviews"))</f>
        <v>Few reviews</v>
      </c>
    </row>
    <row r="378" spans="1:17" x14ac:dyDescent="0.2">
      <c r="A378">
        <v>5721999</v>
      </c>
      <c r="B378" t="s">
        <v>407</v>
      </c>
      <c r="C378">
        <v>18056052</v>
      </c>
      <c r="D378" t="s">
        <v>14</v>
      </c>
      <c r="E378" t="s">
        <v>45</v>
      </c>
      <c r="F378">
        <v>44.834299999999999</v>
      </c>
      <c r="G378">
        <v>-0.58121</v>
      </c>
      <c r="H378" t="s">
        <v>16</v>
      </c>
      <c r="I378">
        <v>57</v>
      </c>
      <c r="J378">
        <v>1</v>
      </c>
      <c r="K378">
        <v>192</v>
      </c>
      <c r="L378" s="13">
        <v>45134</v>
      </c>
      <c r="M378">
        <v>2</v>
      </c>
      <c r="N378">
        <v>25</v>
      </c>
      <c r="O378" t="str">
        <f>IF(listings[[#This Row],[price]]&lt;=50, "Low", IF(listings[[#This Row],[price]]&lt;=150, "Medium", "High"))</f>
        <v>Medium</v>
      </c>
      <c r="P378" t="str">
        <f>IF(listings[[#This Row],[calculated_host_listings_count]]=1, "Unique listing", "Multiple listings")</f>
        <v>Multiple listings</v>
      </c>
      <c r="Q378" t="str">
        <f>IF(listings[[#This Row],[number_of_reviews]]&lt;10, "Few reviews", IF(listings[[#This Row],[number_of_reviews]]&lt;50, "Medium reviews", "Many reviews"))</f>
        <v>Many reviews</v>
      </c>
    </row>
    <row r="379" spans="1:17" x14ac:dyDescent="0.2">
      <c r="A379">
        <v>5729270</v>
      </c>
      <c r="B379" t="s">
        <v>408</v>
      </c>
      <c r="C379">
        <v>4253121</v>
      </c>
      <c r="D379" t="s">
        <v>14</v>
      </c>
      <c r="E379" t="s">
        <v>15</v>
      </c>
      <c r="F379">
        <v>44.828809999999997</v>
      </c>
      <c r="G379">
        <v>-0.56757999999999997</v>
      </c>
      <c r="H379" t="s">
        <v>16</v>
      </c>
      <c r="I379">
        <v>50</v>
      </c>
      <c r="J379">
        <v>3</v>
      </c>
      <c r="K379">
        <v>575</v>
      </c>
      <c r="L379" s="13">
        <v>45169</v>
      </c>
      <c r="M379">
        <v>1</v>
      </c>
      <c r="N379">
        <v>62</v>
      </c>
      <c r="O379" t="str">
        <f>IF(listings[[#This Row],[price]]&lt;=50, "Low", IF(listings[[#This Row],[price]]&lt;=150, "Medium", "High"))</f>
        <v>Low</v>
      </c>
      <c r="P379" t="str">
        <f>IF(listings[[#This Row],[calculated_host_listings_count]]=1, "Unique listing", "Multiple listings")</f>
        <v>Unique listing</v>
      </c>
      <c r="Q379" t="str">
        <f>IF(listings[[#This Row],[number_of_reviews]]&lt;10, "Few reviews", IF(listings[[#This Row],[number_of_reviews]]&lt;50, "Medium reviews", "Many reviews"))</f>
        <v>Many reviews</v>
      </c>
    </row>
    <row r="380" spans="1:17" x14ac:dyDescent="0.2">
      <c r="A380">
        <v>5740380</v>
      </c>
      <c r="B380" t="s">
        <v>220</v>
      </c>
      <c r="C380">
        <v>29773184</v>
      </c>
      <c r="D380" t="s">
        <v>14</v>
      </c>
      <c r="E380" t="s">
        <v>15</v>
      </c>
      <c r="F380">
        <v>44.832729999999998</v>
      </c>
      <c r="G380">
        <v>-0.56069999999999998</v>
      </c>
      <c r="H380" t="s">
        <v>28</v>
      </c>
      <c r="I380">
        <v>55</v>
      </c>
      <c r="J380">
        <v>3</v>
      </c>
      <c r="K380">
        <v>14</v>
      </c>
      <c r="L380" s="13">
        <v>45131</v>
      </c>
      <c r="M380">
        <v>3</v>
      </c>
      <c r="N380">
        <v>1</v>
      </c>
      <c r="O380" t="str">
        <f>IF(listings[[#This Row],[price]]&lt;=50, "Low", IF(listings[[#This Row],[price]]&lt;=150, "Medium", "High"))</f>
        <v>Medium</v>
      </c>
      <c r="P380" t="str">
        <f>IF(listings[[#This Row],[calculated_host_listings_count]]=1, "Unique listing", "Multiple listings")</f>
        <v>Multiple listings</v>
      </c>
      <c r="Q380" t="str">
        <f>IF(listings[[#This Row],[number_of_reviews]]&lt;10, "Few reviews", IF(listings[[#This Row],[number_of_reviews]]&lt;50, "Medium reviews", "Many reviews"))</f>
        <v>Medium reviews</v>
      </c>
    </row>
    <row r="381" spans="1:17" x14ac:dyDescent="0.2">
      <c r="A381">
        <v>5748433</v>
      </c>
      <c r="B381" t="s">
        <v>409</v>
      </c>
      <c r="C381">
        <v>29819248</v>
      </c>
      <c r="D381" t="s">
        <v>14</v>
      </c>
      <c r="E381" t="s">
        <v>22</v>
      </c>
      <c r="F381">
        <v>44.843049999999998</v>
      </c>
      <c r="G381">
        <v>-0.58133000000000001</v>
      </c>
      <c r="H381" t="s">
        <v>16</v>
      </c>
      <c r="I381">
        <v>112</v>
      </c>
      <c r="J381">
        <v>3</v>
      </c>
      <c r="K381">
        <v>248</v>
      </c>
      <c r="L381" s="13">
        <v>45175</v>
      </c>
      <c r="M381">
        <v>1</v>
      </c>
      <c r="N381">
        <v>22</v>
      </c>
      <c r="O381" t="str">
        <f>IF(listings[[#This Row],[price]]&lt;=50, "Low", IF(listings[[#This Row],[price]]&lt;=150, "Medium", "High"))</f>
        <v>Medium</v>
      </c>
      <c r="P381" t="str">
        <f>IF(listings[[#This Row],[calculated_host_listings_count]]=1, "Unique listing", "Multiple listings")</f>
        <v>Unique listing</v>
      </c>
      <c r="Q381" t="str">
        <f>IF(listings[[#This Row],[number_of_reviews]]&lt;10, "Few reviews", IF(listings[[#This Row],[number_of_reviews]]&lt;50, "Medium reviews", "Many reviews"))</f>
        <v>Many reviews</v>
      </c>
    </row>
    <row r="382" spans="1:17" x14ac:dyDescent="0.2">
      <c r="A382">
        <v>5765163</v>
      </c>
      <c r="B382" t="s">
        <v>408</v>
      </c>
      <c r="C382">
        <v>28990178</v>
      </c>
      <c r="D382" t="s">
        <v>14</v>
      </c>
      <c r="E382" t="s">
        <v>20</v>
      </c>
      <c r="F382">
        <v>44.84845</v>
      </c>
      <c r="G382">
        <v>-0.58172999999999997</v>
      </c>
      <c r="H382" t="s">
        <v>16</v>
      </c>
      <c r="I382">
        <v>85</v>
      </c>
      <c r="J382">
        <v>365</v>
      </c>
      <c r="K382">
        <v>50</v>
      </c>
      <c r="L382" s="13">
        <v>44051</v>
      </c>
      <c r="M382">
        <v>1</v>
      </c>
      <c r="N382">
        <v>0</v>
      </c>
      <c r="O382" t="str">
        <f>IF(listings[[#This Row],[price]]&lt;=50, "Low", IF(listings[[#This Row],[price]]&lt;=150, "Medium", "High"))</f>
        <v>Medium</v>
      </c>
      <c r="P382" t="str">
        <f>IF(listings[[#This Row],[calculated_host_listings_count]]=1, "Unique listing", "Multiple listings")</f>
        <v>Unique listing</v>
      </c>
      <c r="Q382" t="str">
        <f>IF(listings[[#This Row],[number_of_reviews]]&lt;10, "Few reviews", IF(listings[[#This Row],[number_of_reviews]]&lt;50, "Medium reviews", "Many reviews"))</f>
        <v>Many reviews</v>
      </c>
    </row>
    <row r="383" spans="1:17" x14ac:dyDescent="0.2">
      <c r="A383">
        <v>5765670</v>
      </c>
      <c r="B383" t="s">
        <v>410</v>
      </c>
      <c r="C383">
        <v>7233566</v>
      </c>
      <c r="D383" t="s">
        <v>14</v>
      </c>
      <c r="E383" t="s">
        <v>144</v>
      </c>
      <c r="F383">
        <v>44.865850000000002</v>
      </c>
      <c r="G383">
        <v>-0.5706</v>
      </c>
      <c r="H383" t="s">
        <v>16</v>
      </c>
      <c r="I383">
        <v>130</v>
      </c>
      <c r="J383">
        <v>365</v>
      </c>
      <c r="K383">
        <v>9</v>
      </c>
      <c r="L383" s="13">
        <v>44448</v>
      </c>
      <c r="M383">
        <v>1</v>
      </c>
      <c r="N383">
        <v>0</v>
      </c>
      <c r="O383" t="str">
        <f>IF(listings[[#This Row],[price]]&lt;=50, "Low", IF(listings[[#This Row],[price]]&lt;=150, "Medium", "High"))</f>
        <v>Medium</v>
      </c>
      <c r="P383" t="str">
        <f>IF(listings[[#This Row],[calculated_host_listings_count]]=1, "Unique listing", "Multiple listings")</f>
        <v>Unique listing</v>
      </c>
      <c r="Q383" t="str">
        <f>IF(listings[[#This Row],[number_of_reviews]]&lt;10, "Few reviews", IF(listings[[#This Row],[number_of_reviews]]&lt;50, "Medium reviews", "Many reviews"))</f>
        <v>Few reviews</v>
      </c>
    </row>
    <row r="384" spans="1:17" x14ac:dyDescent="0.2">
      <c r="A384">
        <v>5766275</v>
      </c>
      <c r="B384" t="s">
        <v>411</v>
      </c>
      <c r="C384">
        <v>28175861</v>
      </c>
      <c r="D384" t="s">
        <v>14</v>
      </c>
      <c r="E384" t="s">
        <v>144</v>
      </c>
      <c r="F384">
        <v>44.870060000000002</v>
      </c>
      <c r="G384">
        <v>-0.54991999999999996</v>
      </c>
      <c r="H384" t="s">
        <v>16</v>
      </c>
      <c r="I384">
        <v>200</v>
      </c>
      <c r="J384">
        <v>5</v>
      </c>
      <c r="K384">
        <v>5</v>
      </c>
      <c r="L384" s="13">
        <v>43834</v>
      </c>
      <c r="M384">
        <v>2</v>
      </c>
      <c r="N384">
        <v>0</v>
      </c>
      <c r="O384" t="str">
        <f>IF(listings[[#This Row],[price]]&lt;=50, "Low", IF(listings[[#This Row],[price]]&lt;=150, "Medium", "High"))</f>
        <v>High</v>
      </c>
      <c r="P384" t="str">
        <f>IF(listings[[#This Row],[calculated_host_listings_count]]=1, "Unique listing", "Multiple listings")</f>
        <v>Multiple listings</v>
      </c>
      <c r="Q384" t="str">
        <f>IF(listings[[#This Row],[number_of_reviews]]&lt;10, "Few reviews", IF(listings[[#This Row],[number_of_reviews]]&lt;50, "Medium reviews", "Many reviews"))</f>
        <v>Few reviews</v>
      </c>
    </row>
    <row r="385" spans="1:17" x14ac:dyDescent="0.2">
      <c r="A385">
        <v>5776292</v>
      </c>
      <c r="B385" t="s">
        <v>412</v>
      </c>
      <c r="C385">
        <v>29322226</v>
      </c>
      <c r="D385" t="s">
        <v>54</v>
      </c>
      <c r="E385" t="s">
        <v>328</v>
      </c>
      <c r="F385">
        <v>44.820480000000003</v>
      </c>
      <c r="G385">
        <v>-0.60597000000000001</v>
      </c>
      <c r="H385" t="s">
        <v>16</v>
      </c>
      <c r="I385">
        <v>65</v>
      </c>
      <c r="J385">
        <v>2</v>
      </c>
      <c r="K385">
        <v>148</v>
      </c>
      <c r="L385" s="13">
        <v>45141</v>
      </c>
      <c r="M385">
        <v>2</v>
      </c>
      <c r="N385">
        <v>8</v>
      </c>
      <c r="O385" t="str">
        <f>IF(listings[[#This Row],[price]]&lt;=50, "Low", IF(listings[[#This Row],[price]]&lt;=150, "Medium", "High"))</f>
        <v>Medium</v>
      </c>
      <c r="P385" t="str">
        <f>IF(listings[[#This Row],[calculated_host_listings_count]]=1, "Unique listing", "Multiple listings")</f>
        <v>Multiple listings</v>
      </c>
      <c r="Q385" t="str">
        <f>IF(listings[[#This Row],[number_of_reviews]]&lt;10, "Few reviews", IF(listings[[#This Row],[number_of_reviews]]&lt;50, "Medium reviews", "Many reviews"))</f>
        <v>Many reviews</v>
      </c>
    </row>
    <row r="386" spans="1:17" x14ac:dyDescent="0.2">
      <c r="A386">
        <v>5791014</v>
      </c>
      <c r="B386" t="s">
        <v>413</v>
      </c>
      <c r="C386">
        <v>20616020</v>
      </c>
      <c r="D386" t="s">
        <v>14</v>
      </c>
      <c r="E386" t="s">
        <v>125</v>
      </c>
      <c r="F386">
        <v>44.843919999999997</v>
      </c>
      <c r="G386">
        <v>-0.55715999999999999</v>
      </c>
      <c r="H386" t="s">
        <v>16</v>
      </c>
      <c r="I386">
        <v>35</v>
      </c>
      <c r="J386">
        <v>365</v>
      </c>
      <c r="K386">
        <v>31</v>
      </c>
      <c r="L386" s="13">
        <v>42946</v>
      </c>
      <c r="M386">
        <v>1</v>
      </c>
      <c r="N386">
        <v>0</v>
      </c>
      <c r="O386" t="str">
        <f>IF(listings[[#This Row],[price]]&lt;=50, "Low", IF(listings[[#This Row],[price]]&lt;=150, "Medium", "High"))</f>
        <v>Low</v>
      </c>
      <c r="P386" t="str">
        <f>IF(listings[[#This Row],[calculated_host_listings_count]]=1, "Unique listing", "Multiple listings")</f>
        <v>Unique listing</v>
      </c>
      <c r="Q386" t="str">
        <f>IF(listings[[#This Row],[number_of_reviews]]&lt;10, "Few reviews", IF(listings[[#This Row],[number_of_reviews]]&lt;50, "Medium reviews", "Many reviews"))</f>
        <v>Medium reviews</v>
      </c>
    </row>
    <row r="387" spans="1:17" x14ac:dyDescent="0.2">
      <c r="A387">
        <v>5802985</v>
      </c>
      <c r="B387" t="s">
        <v>47</v>
      </c>
      <c r="C387">
        <v>30106103</v>
      </c>
      <c r="D387" t="s">
        <v>14</v>
      </c>
      <c r="E387" t="s">
        <v>22</v>
      </c>
      <c r="F387">
        <v>44.844749999999998</v>
      </c>
      <c r="G387">
        <v>-0.59233999999999998</v>
      </c>
      <c r="H387" t="s">
        <v>28</v>
      </c>
      <c r="I387">
        <v>100</v>
      </c>
      <c r="J387">
        <v>1</v>
      </c>
      <c r="K387">
        <v>2</v>
      </c>
      <c r="L387" s="13">
        <v>42540</v>
      </c>
      <c r="M387">
        <v>2</v>
      </c>
      <c r="N387">
        <v>0</v>
      </c>
      <c r="O387" t="str">
        <f>IF(listings[[#This Row],[price]]&lt;=50, "Low", IF(listings[[#This Row],[price]]&lt;=150, "Medium", "High"))</f>
        <v>Medium</v>
      </c>
      <c r="P387" t="str">
        <f>IF(listings[[#This Row],[calculated_host_listings_count]]=1, "Unique listing", "Multiple listings")</f>
        <v>Multiple listings</v>
      </c>
      <c r="Q387" t="str">
        <f>IF(listings[[#This Row],[number_of_reviews]]&lt;10, "Few reviews", IF(listings[[#This Row],[number_of_reviews]]&lt;50, "Medium reviews", "Many reviews"))</f>
        <v>Few reviews</v>
      </c>
    </row>
    <row r="388" spans="1:17" x14ac:dyDescent="0.2">
      <c r="A388">
        <v>5803318</v>
      </c>
      <c r="B388" t="s">
        <v>47</v>
      </c>
      <c r="C388">
        <v>30106103</v>
      </c>
      <c r="D388" t="s">
        <v>14</v>
      </c>
      <c r="E388" t="s">
        <v>22</v>
      </c>
      <c r="F388">
        <v>44.842849999999999</v>
      </c>
      <c r="G388">
        <v>-0.59343000000000001</v>
      </c>
      <c r="H388" t="s">
        <v>28</v>
      </c>
      <c r="I388">
        <v>80</v>
      </c>
      <c r="J388">
        <v>1</v>
      </c>
      <c r="K388">
        <v>0</v>
      </c>
      <c r="L388" s="13"/>
      <c r="M388">
        <v>2</v>
      </c>
      <c r="N388">
        <v>0</v>
      </c>
      <c r="O388" t="str">
        <f>IF(listings[[#This Row],[price]]&lt;=50, "Low", IF(listings[[#This Row],[price]]&lt;=150, "Medium", "High"))</f>
        <v>Medium</v>
      </c>
      <c r="P388" t="str">
        <f>IF(listings[[#This Row],[calculated_host_listings_count]]=1, "Unique listing", "Multiple listings")</f>
        <v>Multiple listings</v>
      </c>
      <c r="Q388" t="str">
        <f>IF(listings[[#This Row],[number_of_reviews]]&lt;10, "Few reviews", IF(listings[[#This Row],[number_of_reviews]]&lt;50, "Medium reviews", "Many reviews"))</f>
        <v>Few reviews</v>
      </c>
    </row>
    <row r="389" spans="1:17" x14ac:dyDescent="0.2">
      <c r="A389">
        <v>5808913</v>
      </c>
      <c r="B389" t="s">
        <v>414</v>
      </c>
      <c r="C389">
        <v>2942339</v>
      </c>
      <c r="D389" t="s">
        <v>14</v>
      </c>
      <c r="E389" t="s">
        <v>51</v>
      </c>
      <c r="F389">
        <v>44.816699999999997</v>
      </c>
      <c r="G389">
        <v>-0.57238</v>
      </c>
      <c r="H389" t="s">
        <v>16</v>
      </c>
      <c r="I389">
        <v>70</v>
      </c>
      <c r="J389">
        <v>3</v>
      </c>
      <c r="K389">
        <v>141</v>
      </c>
      <c r="L389" s="13">
        <v>45164</v>
      </c>
      <c r="M389">
        <v>1</v>
      </c>
      <c r="N389">
        <v>21</v>
      </c>
      <c r="O389" t="str">
        <f>IF(listings[[#This Row],[price]]&lt;=50, "Low", IF(listings[[#This Row],[price]]&lt;=150, "Medium", "High"))</f>
        <v>Medium</v>
      </c>
      <c r="P389" t="str">
        <f>IF(listings[[#This Row],[calculated_host_listings_count]]=1, "Unique listing", "Multiple listings")</f>
        <v>Unique listing</v>
      </c>
      <c r="Q389" t="str">
        <f>IF(listings[[#This Row],[number_of_reviews]]&lt;10, "Few reviews", IF(listings[[#This Row],[number_of_reviews]]&lt;50, "Medium reviews", "Many reviews"))</f>
        <v>Many reviews</v>
      </c>
    </row>
    <row r="390" spans="1:17" x14ac:dyDescent="0.2">
      <c r="A390">
        <v>5811669</v>
      </c>
      <c r="B390" t="s">
        <v>415</v>
      </c>
      <c r="C390">
        <v>16028105</v>
      </c>
      <c r="D390" t="s">
        <v>54</v>
      </c>
      <c r="E390" t="s">
        <v>55</v>
      </c>
      <c r="F390">
        <v>44.791200000000003</v>
      </c>
      <c r="G390">
        <v>-0.70042000000000004</v>
      </c>
      <c r="H390" t="s">
        <v>16</v>
      </c>
      <c r="I390">
        <v>420</v>
      </c>
      <c r="J390">
        <v>4</v>
      </c>
      <c r="K390">
        <v>20</v>
      </c>
      <c r="L390" s="13">
        <v>45150</v>
      </c>
      <c r="M390">
        <v>1</v>
      </c>
      <c r="N390">
        <v>5</v>
      </c>
      <c r="O390" t="str">
        <f>IF(listings[[#This Row],[price]]&lt;=50, "Low", IF(listings[[#This Row],[price]]&lt;=150, "Medium", "High"))</f>
        <v>High</v>
      </c>
      <c r="P390" t="str">
        <f>IF(listings[[#This Row],[calculated_host_listings_count]]=1, "Unique listing", "Multiple listings")</f>
        <v>Unique listing</v>
      </c>
      <c r="Q390" t="str">
        <f>IF(listings[[#This Row],[number_of_reviews]]&lt;10, "Few reviews", IF(listings[[#This Row],[number_of_reviews]]&lt;50, "Medium reviews", "Many reviews"))</f>
        <v>Medium reviews</v>
      </c>
    </row>
    <row r="391" spans="1:17" x14ac:dyDescent="0.2">
      <c r="A391">
        <v>5821753</v>
      </c>
      <c r="B391" t="s">
        <v>416</v>
      </c>
      <c r="C391">
        <v>30214079</v>
      </c>
      <c r="D391" t="s">
        <v>14</v>
      </c>
      <c r="E391" t="s">
        <v>125</v>
      </c>
      <c r="F391">
        <v>44.846319999999999</v>
      </c>
      <c r="G391">
        <v>-0.54878000000000005</v>
      </c>
      <c r="H391" t="s">
        <v>16</v>
      </c>
      <c r="I391">
        <v>84</v>
      </c>
      <c r="J391">
        <v>3</v>
      </c>
      <c r="K391">
        <v>324</v>
      </c>
      <c r="L391" s="13">
        <v>45154</v>
      </c>
      <c r="M391">
        <v>1</v>
      </c>
      <c r="N391">
        <v>30</v>
      </c>
      <c r="O391" t="str">
        <f>IF(listings[[#This Row],[price]]&lt;=50, "Low", IF(listings[[#This Row],[price]]&lt;=150, "Medium", "High"))</f>
        <v>Medium</v>
      </c>
      <c r="P391" t="str">
        <f>IF(listings[[#This Row],[calculated_host_listings_count]]=1, "Unique listing", "Multiple listings")</f>
        <v>Unique listing</v>
      </c>
      <c r="Q391" t="str">
        <f>IF(listings[[#This Row],[number_of_reviews]]&lt;10, "Few reviews", IF(listings[[#This Row],[number_of_reviews]]&lt;50, "Medium reviews", "Many reviews"))</f>
        <v>Many reviews</v>
      </c>
    </row>
    <row r="392" spans="1:17" x14ac:dyDescent="0.2">
      <c r="A392">
        <v>5822671</v>
      </c>
      <c r="B392" t="s">
        <v>417</v>
      </c>
      <c r="C392">
        <v>11437177</v>
      </c>
      <c r="D392" t="s">
        <v>31</v>
      </c>
      <c r="E392" t="s">
        <v>183</v>
      </c>
      <c r="F392">
        <v>44.849820000000001</v>
      </c>
      <c r="G392">
        <v>-0.53549999999999998</v>
      </c>
      <c r="H392" t="s">
        <v>16</v>
      </c>
      <c r="I392">
        <v>140</v>
      </c>
      <c r="J392">
        <v>4</v>
      </c>
      <c r="K392">
        <v>3</v>
      </c>
      <c r="L392" s="13">
        <v>44499</v>
      </c>
      <c r="M392">
        <v>2</v>
      </c>
      <c r="N392">
        <v>0</v>
      </c>
      <c r="O392" t="str">
        <f>IF(listings[[#This Row],[price]]&lt;=50, "Low", IF(listings[[#This Row],[price]]&lt;=150, "Medium", "High"))</f>
        <v>Medium</v>
      </c>
      <c r="P392" t="str">
        <f>IF(listings[[#This Row],[calculated_host_listings_count]]=1, "Unique listing", "Multiple listings")</f>
        <v>Multiple listings</v>
      </c>
      <c r="Q392" t="str">
        <f>IF(listings[[#This Row],[number_of_reviews]]&lt;10, "Few reviews", IF(listings[[#This Row],[number_of_reviews]]&lt;50, "Medium reviews", "Many reviews"))</f>
        <v>Few reviews</v>
      </c>
    </row>
    <row r="393" spans="1:17" x14ac:dyDescent="0.2">
      <c r="A393">
        <v>5822721</v>
      </c>
      <c r="B393" t="s">
        <v>418</v>
      </c>
      <c r="C393">
        <v>11437177</v>
      </c>
      <c r="D393" t="s">
        <v>31</v>
      </c>
      <c r="E393" t="s">
        <v>183</v>
      </c>
      <c r="F393">
        <v>44.851959999999998</v>
      </c>
      <c r="G393">
        <v>-0.53710999999999998</v>
      </c>
      <c r="H393" t="s">
        <v>28</v>
      </c>
      <c r="I393">
        <v>51</v>
      </c>
      <c r="J393">
        <v>2</v>
      </c>
      <c r="K393">
        <v>318</v>
      </c>
      <c r="L393" s="13">
        <v>45173</v>
      </c>
      <c r="M393">
        <v>2</v>
      </c>
      <c r="N393">
        <v>33</v>
      </c>
      <c r="O393" t="str">
        <f>IF(listings[[#This Row],[price]]&lt;=50, "Low", IF(listings[[#This Row],[price]]&lt;=150, "Medium", "High"))</f>
        <v>Medium</v>
      </c>
      <c r="P393" t="str">
        <f>IF(listings[[#This Row],[calculated_host_listings_count]]=1, "Unique listing", "Multiple listings")</f>
        <v>Multiple listings</v>
      </c>
      <c r="Q393" t="str">
        <f>IF(listings[[#This Row],[number_of_reviews]]&lt;10, "Few reviews", IF(listings[[#This Row],[number_of_reviews]]&lt;50, "Medium reviews", "Many reviews"))</f>
        <v>Many reviews</v>
      </c>
    </row>
    <row r="394" spans="1:17" x14ac:dyDescent="0.2">
      <c r="A394">
        <v>5828338</v>
      </c>
      <c r="B394" t="s">
        <v>419</v>
      </c>
      <c r="C394">
        <v>12201140</v>
      </c>
      <c r="D394" t="s">
        <v>14</v>
      </c>
      <c r="E394" t="s">
        <v>45</v>
      </c>
      <c r="F394">
        <v>44.831009999999999</v>
      </c>
      <c r="G394">
        <v>-0.58042000000000005</v>
      </c>
      <c r="H394" t="s">
        <v>16</v>
      </c>
      <c r="I394">
        <v>190</v>
      </c>
      <c r="J394">
        <v>3</v>
      </c>
      <c r="K394">
        <v>12</v>
      </c>
      <c r="L394" s="13">
        <v>43254</v>
      </c>
      <c r="M394">
        <v>1</v>
      </c>
      <c r="N394">
        <v>0</v>
      </c>
      <c r="O394" t="str">
        <f>IF(listings[[#This Row],[price]]&lt;=50, "Low", IF(listings[[#This Row],[price]]&lt;=150, "Medium", "High"))</f>
        <v>High</v>
      </c>
      <c r="P394" t="str">
        <f>IF(listings[[#This Row],[calculated_host_listings_count]]=1, "Unique listing", "Multiple listings")</f>
        <v>Unique listing</v>
      </c>
      <c r="Q394" t="str">
        <f>IF(listings[[#This Row],[number_of_reviews]]&lt;10, "Few reviews", IF(listings[[#This Row],[number_of_reviews]]&lt;50, "Medium reviews", "Many reviews"))</f>
        <v>Medium reviews</v>
      </c>
    </row>
    <row r="395" spans="1:17" x14ac:dyDescent="0.2">
      <c r="A395">
        <v>5832512</v>
      </c>
      <c r="B395" t="s">
        <v>61</v>
      </c>
      <c r="C395">
        <v>14357320</v>
      </c>
      <c r="D395" t="s">
        <v>14</v>
      </c>
      <c r="E395" t="s">
        <v>22</v>
      </c>
      <c r="F395">
        <v>44.844320000000003</v>
      </c>
      <c r="G395">
        <v>-0.57762000000000002</v>
      </c>
      <c r="H395" t="s">
        <v>16</v>
      </c>
      <c r="I395">
        <v>106</v>
      </c>
      <c r="J395">
        <v>2</v>
      </c>
      <c r="K395">
        <v>68</v>
      </c>
      <c r="L395" s="13">
        <v>43772</v>
      </c>
      <c r="M395">
        <v>1</v>
      </c>
      <c r="N395">
        <v>0</v>
      </c>
      <c r="O395" t="str">
        <f>IF(listings[[#This Row],[price]]&lt;=50, "Low", IF(listings[[#This Row],[price]]&lt;=150, "Medium", "High"))</f>
        <v>Medium</v>
      </c>
      <c r="P395" t="str">
        <f>IF(listings[[#This Row],[calculated_host_listings_count]]=1, "Unique listing", "Multiple listings")</f>
        <v>Unique listing</v>
      </c>
      <c r="Q395" t="str">
        <f>IF(listings[[#This Row],[number_of_reviews]]&lt;10, "Few reviews", IF(listings[[#This Row],[number_of_reviews]]&lt;50, "Medium reviews", "Many reviews"))</f>
        <v>Many reviews</v>
      </c>
    </row>
    <row r="396" spans="1:17" x14ac:dyDescent="0.2">
      <c r="A396">
        <v>5843646</v>
      </c>
      <c r="B396" t="s">
        <v>420</v>
      </c>
      <c r="C396">
        <v>28567061</v>
      </c>
      <c r="D396" t="s">
        <v>34</v>
      </c>
      <c r="E396" t="s">
        <v>34</v>
      </c>
      <c r="F396">
        <v>44.80547</v>
      </c>
      <c r="G396">
        <v>-0.58179999999999998</v>
      </c>
      <c r="H396" t="s">
        <v>16</v>
      </c>
      <c r="I396">
        <v>100</v>
      </c>
      <c r="J396">
        <v>7</v>
      </c>
      <c r="K396">
        <v>11</v>
      </c>
      <c r="L396" s="13">
        <v>44753</v>
      </c>
      <c r="M396">
        <v>2</v>
      </c>
      <c r="N396">
        <v>0</v>
      </c>
      <c r="O396" t="str">
        <f>IF(listings[[#This Row],[price]]&lt;=50, "Low", IF(listings[[#This Row],[price]]&lt;=150, "Medium", "High"))</f>
        <v>Medium</v>
      </c>
      <c r="P396" t="str">
        <f>IF(listings[[#This Row],[calculated_host_listings_count]]=1, "Unique listing", "Multiple listings")</f>
        <v>Multiple listings</v>
      </c>
      <c r="Q396" t="str">
        <f>IF(listings[[#This Row],[number_of_reviews]]&lt;10, "Few reviews", IF(listings[[#This Row],[number_of_reviews]]&lt;50, "Medium reviews", "Many reviews"))</f>
        <v>Medium reviews</v>
      </c>
    </row>
    <row r="397" spans="1:17" x14ac:dyDescent="0.2">
      <c r="A397">
        <v>5843656</v>
      </c>
      <c r="B397" t="s">
        <v>421</v>
      </c>
      <c r="C397">
        <v>28567061</v>
      </c>
      <c r="D397" t="s">
        <v>34</v>
      </c>
      <c r="E397" t="s">
        <v>34</v>
      </c>
      <c r="F397">
        <v>44.797609999999999</v>
      </c>
      <c r="G397">
        <v>-0.58304</v>
      </c>
      <c r="H397" t="s">
        <v>28</v>
      </c>
      <c r="I397">
        <v>45</v>
      </c>
      <c r="J397">
        <v>2</v>
      </c>
      <c r="K397">
        <v>0</v>
      </c>
      <c r="L397" s="13"/>
      <c r="M397">
        <v>2</v>
      </c>
      <c r="N397">
        <v>0</v>
      </c>
      <c r="O397" t="str">
        <f>IF(listings[[#This Row],[price]]&lt;=50, "Low", IF(listings[[#This Row],[price]]&lt;=150, "Medium", "High"))</f>
        <v>Low</v>
      </c>
      <c r="P397" t="str">
        <f>IF(listings[[#This Row],[calculated_host_listings_count]]=1, "Unique listing", "Multiple listings")</f>
        <v>Multiple listings</v>
      </c>
      <c r="Q397" t="str">
        <f>IF(listings[[#This Row],[number_of_reviews]]&lt;10, "Few reviews", IF(listings[[#This Row],[number_of_reviews]]&lt;50, "Medium reviews", "Many reviews"))</f>
        <v>Few reviews</v>
      </c>
    </row>
    <row r="398" spans="1:17" x14ac:dyDescent="0.2">
      <c r="A398">
        <v>5857929</v>
      </c>
      <c r="B398" t="s">
        <v>234</v>
      </c>
      <c r="C398">
        <v>30413473</v>
      </c>
      <c r="D398" t="s">
        <v>14</v>
      </c>
      <c r="E398" t="s">
        <v>22</v>
      </c>
      <c r="F398">
        <v>44.83522</v>
      </c>
      <c r="G398">
        <v>-0.58701000000000003</v>
      </c>
      <c r="H398" t="s">
        <v>16</v>
      </c>
      <c r="I398">
        <v>38</v>
      </c>
      <c r="J398">
        <v>365</v>
      </c>
      <c r="K398">
        <v>1</v>
      </c>
      <c r="L398" s="13">
        <v>42231</v>
      </c>
      <c r="M398">
        <v>1</v>
      </c>
      <c r="N398">
        <v>0</v>
      </c>
      <c r="O398" t="str">
        <f>IF(listings[[#This Row],[price]]&lt;=50, "Low", IF(listings[[#This Row],[price]]&lt;=150, "Medium", "High"))</f>
        <v>Low</v>
      </c>
      <c r="P398" t="str">
        <f>IF(listings[[#This Row],[calculated_host_listings_count]]=1, "Unique listing", "Multiple listings")</f>
        <v>Unique listing</v>
      </c>
      <c r="Q398" t="str">
        <f>IF(listings[[#This Row],[number_of_reviews]]&lt;10, "Few reviews", IF(listings[[#This Row],[number_of_reviews]]&lt;50, "Medium reviews", "Many reviews"))</f>
        <v>Few reviews</v>
      </c>
    </row>
    <row r="399" spans="1:17" x14ac:dyDescent="0.2">
      <c r="A399">
        <v>5859210</v>
      </c>
      <c r="B399" t="s">
        <v>422</v>
      </c>
      <c r="C399">
        <v>238427357</v>
      </c>
      <c r="D399" t="s">
        <v>160</v>
      </c>
      <c r="E399" t="s">
        <v>160</v>
      </c>
      <c r="F399">
        <v>44.887</v>
      </c>
      <c r="G399">
        <v>-0.60885</v>
      </c>
      <c r="H399" t="s">
        <v>16</v>
      </c>
      <c r="I399">
        <v>220</v>
      </c>
      <c r="J399">
        <v>4</v>
      </c>
      <c r="K399">
        <v>41</v>
      </c>
      <c r="L399" s="13">
        <v>45067</v>
      </c>
      <c r="M399">
        <v>1</v>
      </c>
      <c r="N399">
        <v>10</v>
      </c>
      <c r="O399" t="str">
        <f>IF(listings[[#This Row],[price]]&lt;=50, "Low", IF(listings[[#This Row],[price]]&lt;=150, "Medium", "High"))</f>
        <v>High</v>
      </c>
      <c r="P399" t="str">
        <f>IF(listings[[#This Row],[calculated_host_listings_count]]=1, "Unique listing", "Multiple listings")</f>
        <v>Unique listing</v>
      </c>
      <c r="Q399" t="str">
        <f>IF(listings[[#This Row],[number_of_reviews]]&lt;10, "Few reviews", IF(listings[[#This Row],[number_of_reviews]]&lt;50, "Medium reviews", "Many reviews"))</f>
        <v>Medium reviews</v>
      </c>
    </row>
    <row r="400" spans="1:17" x14ac:dyDescent="0.2">
      <c r="A400">
        <v>5860555</v>
      </c>
      <c r="B400" t="s">
        <v>423</v>
      </c>
      <c r="C400">
        <v>30428833</v>
      </c>
      <c r="D400" t="s">
        <v>34</v>
      </c>
      <c r="E400" t="s">
        <v>34</v>
      </c>
      <c r="F400">
        <v>44.816664435520543</v>
      </c>
      <c r="G400">
        <v>-0.58153659966660542</v>
      </c>
      <c r="H400" t="s">
        <v>16</v>
      </c>
      <c r="I400">
        <v>55</v>
      </c>
      <c r="J400">
        <v>1</v>
      </c>
      <c r="K400">
        <v>99</v>
      </c>
      <c r="L400" s="13">
        <v>45116</v>
      </c>
      <c r="M400">
        <v>8</v>
      </c>
      <c r="N400">
        <v>1</v>
      </c>
      <c r="O400" t="str">
        <f>IF(listings[[#This Row],[price]]&lt;=50, "Low", IF(listings[[#This Row],[price]]&lt;=150, "Medium", "High"))</f>
        <v>Medium</v>
      </c>
      <c r="P400" t="str">
        <f>IF(listings[[#This Row],[calculated_host_listings_count]]=1, "Unique listing", "Multiple listings")</f>
        <v>Multiple listings</v>
      </c>
      <c r="Q400" t="str">
        <f>IF(listings[[#This Row],[number_of_reviews]]&lt;10, "Few reviews", IF(listings[[#This Row],[number_of_reviews]]&lt;50, "Medium reviews", "Many reviews"))</f>
        <v>Many reviews</v>
      </c>
    </row>
    <row r="401" spans="1:17" x14ac:dyDescent="0.2">
      <c r="A401">
        <v>5890138</v>
      </c>
      <c r="B401" t="s">
        <v>424</v>
      </c>
      <c r="C401">
        <v>30589575</v>
      </c>
      <c r="D401" t="s">
        <v>14</v>
      </c>
      <c r="E401" t="s">
        <v>22</v>
      </c>
      <c r="F401">
        <v>44.839739999999999</v>
      </c>
      <c r="G401">
        <v>-0.57113999999999998</v>
      </c>
      <c r="H401" t="s">
        <v>16</v>
      </c>
      <c r="I401">
        <v>90</v>
      </c>
      <c r="J401">
        <v>4</v>
      </c>
      <c r="K401">
        <v>203</v>
      </c>
      <c r="L401" s="13">
        <v>45177</v>
      </c>
      <c r="M401">
        <v>1</v>
      </c>
      <c r="N401">
        <v>20</v>
      </c>
      <c r="O401" t="str">
        <f>IF(listings[[#This Row],[price]]&lt;=50, "Low", IF(listings[[#This Row],[price]]&lt;=150, "Medium", "High"))</f>
        <v>Medium</v>
      </c>
      <c r="P401" t="str">
        <f>IF(listings[[#This Row],[calculated_host_listings_count]]=1, "Unique listing", "Multiple listings")</f>
        <v>Unique listing</v>
      </c>
      <c r="Q401" t="str">
        <f>IF(listings[[#This Row],[number_of_reviews]]&lt;10, "Few reviews", IF(listings[[#This Row],[number_of_reviews]]&lt;50, "Medium reviews", "Many reviews"))</f>
        <v>Many reviews</v>
      </c>
    </row>
    <row r="402" spans="1:17" x14ac:dyDescent="0.2">
      <c r="A402">
        <v>5891199</v>
      </c>
      <c r="B402" t="s">
        <v>425</v>
      </c>
      <c r="C402">
        <v>30594826</v>
      </c>
      <c r="D402" t="s">
        <v>14</v>
      </c>
      <c r="E402" t="s">
        <v>22</v>
      </c>
      <c r="F402">
        <v>44.842440000000003</v>
      </c>
      <c r="G402">
        <v>-0.57513999999999998</v>
      </c>
      <c r="H402" t="s">
        <v>16</v>
      </c>
      <c r="I402">
        <v>450</v>
      </c>
      <c r="J402">
        <v>365</v>
      </c>
      <c r="K402">
        <v>0</v>
      </c>
      <c r="L402" s="13"/>
      <c r="M402">
        <v>1</v>
      </c>
      <c r="N402">
        <v>0</v>
      </c>
      <c r="O402" t="str">
        <f>IF(listings[[#This Row],[price]]&lt;=50, "Low", IF(listings[[#This Row],[price]]&lt;=150, "Medium", "High"))</f>
        <v>High</v>
      </c>
      <c r="P402" t="str">
        <f>IF(listings[[#This Row],[calculated_host_listings_count]]=1, "Unique listing", "Multiple listings")</f>
        <v>Unique listing</v>
      </c>
      <c r="Q402" t="str">
        <f>IF(listings[[#This Row],[number_of_reviews]]&lt;10, "Few reviews", IF(listings[[#This Row],[number_of_reviews]]&lt;50, "Medium reviews", "Many reviews"))</f>
        <v>Few reviews</v>
      </c>
    </row>
    <row r="403" spans="1:17" x14ac:dyDescent="0.2">
      <c r="A403">
        <v>5896482</v>
      </c>
      <c r="B403" t="s">
        <v>426</v>
      </c>
      <c r="C403">
        <v>2769716</v>
      </c>
      <c r="D403" t="s">
        <v>14</v>
      </c>
      <c r="E403" t="s">
        <v>45</v>
      </c>
      <c r="F403">
        <v>44.82347</v>
      </c>
      <c r="G403">
        <v>-0.59560000000000002</v>
      </c>
      <c r="H403" t="s">
        <v>16</v>
      </c>
      <c r="I403">
        <v>67</v>
      </c>
      <c r="J403">
        <v>2</v>
      </c>
      <c r="K403">
        <v>142</v>
      </c>
      <c r="L403" s="13">
        <v>44421</v>
      </c>
      <c r="M403">
        <v>1</v>
      </c>
      <c r="N403">
        <v>0</v>
      </c>
      <c r="O403" t="str">
        <f>IF(listings[[#This Row],[price]]&lt;=50, "Low", IF(listings[[#This Row],[price]]&lt;=150, "Medium", "High"))</f>
        <v>Medium</v>
      </c>
      <c r="P403" t="str">
        <f>IF(listings[[#This Row],[calculated_host_listings_count]]=1, "Unique listing", "Multiple listings")</f>
        <v>Unique listing</v>
      </c>
      <c r="Q403" t="str">
        <f>IF(listings[[#This Row],[number_of_reviews]]&lt;10, "Few reviews", IF(listings[[#This Row],[number_of_reviews]]&lt;50, "Medium reviews", "Many reviews"))</f>
        <v>Many reviews</v>
      </c>
    </row>
    <row r="404" spans="1:17" x14ac:dyDescent="0.2">
      <c r="A404">
        <v>5900050</v>
      </c>
      <c r="B404" t="s">
        <v>285</v>
      </c>
      <c r="C404">
        <v>28207618</v>
      </c>
      <c r="D404" t="s">
        <v>14</v>
      </c>
      <c r="E404" t="s">
        <v>51</v>
      </c>
      <c r="F404">
        <v>44.824289999999998</v>
      </c>
      <c r="G404">
        <v>-0.58609</v>
      </c>
      <c r="H404" t="s">
        <v>28</v>
      </c>
      <c r="I404">
        <v>65</v>
      </c>
      <c r="J404">
        <v>1</v>
      </c>
      <c r="K404">
        <v>24</v>
      </c>
      <c r="L404" s="13">
        <v>43779</v>
      </c>
      <c r="M404">
        <v>1</v>
      </c>
      <c r="N404">
        <v>0</v>
      </c>
      <c r="O404" t="str">
        <f>IF(listings[[#This Row],[price]]&lt;=50, "Low", IF(listings[[#This Row],[price]]&lt;=150, "Medium", "High"))</f>
        <v>Medium</v>
      </c>
      <c r="P404" t="str">
        <f>IF(listings[[#This Row],[calculated_host_listings_count]]=1, "Unique listing", "Multiple listings")</f>
        <v>Unique listing</v>
      </c>
      <c r="Q404" t="str">
        <f>IF(listings[[#This Row],[number_of_reviews]]&lt;10, "Few reviews", IF(listings[[#This Row],[number_of_reviews]]&lt;50, "Medium reviews", "Many reviews"))</f>
        <v>Medium reviews</v>
      </c>
    </row>
    <row r="405" spans="1:17" x14ac:dyDescent="0.2">
      <c r="A405">
        <v>5911201</v>
      </c>
      <c r="B405" t="s">
        <v>427</v>
      </c>
      <c r="C405">
        <v>28763811</v>
      </c>
      <c r="D405" t="s">
        <v>14</v>
      </c>
      <c r="E405" t="s">
        <v>15</v>
      </c>
      <c r="F405">
        <v>44.834679999999999</v>
      </c>
      <c r="G405">
        <v>-0.56672999999999996</v>
      </c>
      <c r="H405" t="s">
        <v>16</v>
      </c>
      <c r="I405">
        <v>111</v>
      </c>
      <c r="J405">
        <v>3</v>
      </c>
      <c r="K405">
        <v>89</v>
      </c>
      <c r="L405" s="13">
        <v>45146</v>
      </c>
      <c r="M405">
        <v>1</v>
      </c>
      <c r="N405">
        <v>6</v>
      </c>
      <c r="O405" t="str">
        <f>IF(listings[[#This Row],[price]]&lt;=50, "Low", IF(listings[[#This Row],[price]]&lt;=150, "Medium", "High"))</f>
        <v>Medium</v>
      </c>
      <c r="P405" t="str">
        <f>IF(listings[[#This Row],[calculated_host_listings_count]]=1, "Unique listing", "Multiple listings")</f>
        <v>Unique listing</v>
      </c>
      <c r="Q405" t="str">
        <f>IF(listings[[#This Row],[number_of_reviews]]&lt;10, "Few reviews", IF(listings[[#This Row],[number_of_reviews]]&lt;50, "Medium reviews", "Many reviews"))</f>
        <v>Many reviews</v>
      </c>
    </row>
    <row r="406" spans="1:17" x14ac:dyDescent="0.2">
      <c r="A406">
        <v>5926305</v>
      </c>
      <c r="B406" t="s">
        <v>47</v>
      </c>
      <c r="C406">
        <v>21764031</v>
      </c>
      <c r="D406" t="s">
        <v>14</v>
      </c>
      <c r="E406" t="s">
        <v>20</v>
      </c>
      <c r="F406">
        <v>44.853659999999998</v>
      </c>
      <c r="G406">
        <v>-0.57650999999999997</v>
      </c>
      <c r="H406" t="s">
        <v>28</v>
      </c>
      <c r="I406">
        <v>48</v>
      </c>
      <c r="J406">
        <v>1</v>
      </c>
      <c r="K406">
        <v>1</v>
      </c>
      <c r="L406" s="13">
        <v>42107</v>
      </c>
      <c r="M406">
        <v>1</v>
      </c>
      <c r="N406">
        <v>0</v>
      </c>
      <c r="O406" t="str">
        <f>IF(listings[[#This Row],[price]]&lt;=50, "Low", IF(listings[[#This Row],[price]]&lt;=150, "Medium", "High"))</f>
        <v>Low</v>
      </c>
      <c r="P406" t="str">
        <f>IF(listings[[#This Row],[calculated_host_listings_count]]=1, "Unique listing", "Multiple listings")</f>
        <v>Unique listing</v>
      </c>
      <c r="Q406" t="str">
        <f>IF(listings[[#This Row],[number_of_reviews]]&lt;10, "Few reviews", IF(listings[[#This Row],[number_of_reviews]]&lt;50, "Medium reviews", "Many reviews"))</f>
        <v>Few reviews</v>
      </c>
    </row>
    <row r="407" spans="1:17" x14ac:dyDescent="0.2">
      <c r="A407">
        <v>5928490</v>
      </c>
      <c r="B407" t="s">
        <v>428</v>
      </c>
      <c r="C407">
        <v>13018363</v>
      </c>
      <c r="D407" t="s">
        <v>14</v>
      </c>
      <c r="E407" t="s">
        <v>51</v>
      </c>
      <c r="F407">
        <v>44.823430000000002</v>
      </c>
      <c r="G407">
        <v>-0.57130000000000003</v>
      </c>
      <c r="H407" t="s">
        <v>16</v>
      </c>
      <c r="I407">
        <v>115</v>
      </c>
      <c r="J407">
        <v>3</v>
      </c>
      <c r="K407">
        <v>84</v>
      </c>
      <c r="L407" s="13">
        <v>44414</v>
      </c>
      <c r="M407">
        <v>1</v>
      </c>
      <c r="N407">
        <v>0</v>
      </c>
      <c r="O407" t="str">
        <f>IF(listings[[#This Row],[price]]&lt;=50, "Low", IF(listings[[#This Row],[price]]&lt;=150, "Medium", "High"))</f>
        <v>Medium</v>
      </c>
      <c r="P407" t="str">
        <f>IF(listings[[#This Row],[calculated_host_listings_count]]=1, "Unique listing", "Multiple listings")</f>
        <v>Unique listing</v>
      </c>
      <c r="Q407" t="str">
        <f>IF(listings[[#This Row],[number_of_reviews]]&lt;10, "Few reviews", IF(listings[[#This Row],[number_of_reviews]]&lt;50, "Medium reviews", "Many reviews"))</f>
        <v>Many reviews</v>
      </c>
    </row>
    <row r="408" spans="1:17" x14ac:dyDescent="0.2">
      <c r="A408">
        <v>5956993</v>
      </c>
      <c r="B408" t="s">
        <v>429</v>
      </c>
      <c r="C408">
        <v>21675504</v>
      </c>
      <c r="D408" t="s">
        <v>37</v>
      </c>
      <c r="E408" t="s">
        <v>37</v>
      </c>
      <c r="F408">
        <v>44.863520000000001</v>
      </c>
      <c r="G408">
        <v>-0.59582000000000002</v>
      </c>
      <c r="H408" t="s">
        <v>16</v>
      </c>
      <c r="I408">
        <v>69</v>
      </c>
      <c r="J408">
        <v>19</v>
      </c>
      <c r="K408">
        <v>57</v>
      </c>
      <c r="L408" s="13">
        <v>44752</v>
      </c>
      <c r="M408">
        <v>2</v>
      </c>
      <c r="N408">
        <v>0</v>
      </c>
      <c r="O408" t="str">
        <f>IF(listings[[#This Row],[price]]&lt;=50, "Low", IF(listings[[#This Row],[price]]&lt;=150, "Medium", "High"))</f>
        <v>Medium</v>
      </c>
      <c r="P408" t="str">
        <f>IF(listings[[#This Row],[calculated_host_listings_count]]=1, "Unique listing", "Multiple listings")</f>
        <v>Multiple listings</v>
      </c>
      <c r="Q408" t="str">
        <f>IF(listings[[#This Row],[number_of_reviews]]&lt;10, "Few reviews", IF(listings[[#This Row],[number_of_reviews]]&lt;50, "Medium reviews", "Many reviews"))</f>
        <v>Many reviews</v>
      </c>
    </row>
    <row r="409" spans="1:17" x14ac:dyDescent="0.2">
      <c r="A409">
        <v>5962227</v>
      </c>
      <c r="B409" t="s">
        <v>430</v>
      </c>
      <c r="C409">
        <v>4310833</v>
      </c>
      <c r="D409" t="s">
        <v>14</v>
      </c>
      <c r="E409" t="s">
        <v>20</v>
      </c>
      <c r="F409">
        <v>44.851840000000003</v>
      </c>
      <c r="G409">
        <v>-0.57654000000000005</v>
      </c>
      <c r="H409" t="s">
        <v>16</v>
      </c>
      <c r="I409">
        <v>173</v>
      </c>
      <c r="J409">
        <v>2</v>
      </c>
      <c r="K409">
        <v>33</v>
      </c>
      <c r="L409" s="13">
        <v>45129</v>
      </c>
      <c r="M409">
        <v>16</v>
      </c>
      <c r="N409">
        <v>10</v>
      </c>
      <c r="O409" t="str">
        <f>IF(listings[[#This Row],[price]]&lt;=50, "Low", IF(listings[[#This Row],[price]]&lt;=150, "Medium", "High"))</f>
        <v>High</v>
      </c>
      <c r="P409" t="str">
        <f>IF(listings[[#This Row],[calculated_host_listings_count]]=1, "Unique listing", "Multiple listings")</f>
        <v>Multiple listings</v>
      </c>
      <c r="Q409" t="str">
        <f>IF(listings[[#This Row],[number_of_reviews]]&lt;10, "Few reviews", IF(listings[[#This Row],[number_of_reviews]]&lt;50, "Medium reviews", "Many reviews"))</f>
        <v>Medium reviews</v>
      </c>
    </row>
    <row r="410" spans="1:17" x14ac:dyDescent="0.2">
      <c r="A410">
        <v>5962924</v>
      </c>
      <c r="B410" t="s">
        <v>336</v>
      </c>
      <c r="C410">
        <v>30955186</v>
      </c>
      <c r="D410" t="s">
        <v>14</v>
      </c>
      <c r="E410" t="s">
        <v>20</v>
      </c>
      <c r="F410">
        <v>44.851140000000001</v>
      </c>
      <c r="G410">
        <v>-0.56906000000000001</v>
      </c>
      <c r="H410" t="s">
        <v>16</v>
      </c>
      <c r="I410">
        <v>56</v>
      </c>
      <c r="J410">
        <v>365</v>
      </c>
      <c r="K410">
        <v>93</v>
      </c>
      <c r="L410" s="13">
        <v>44550</v>
      </c>
      <c r="M410">
        <v>1</v>
      </c>
      <c r="N410">
        <v>0</v>
      </c>
      <c r="O410" t="str">
        <f>IF(listings[[#This Row],[price]]&lt;=50, "Low", IF(listings[[#This Row],[price]]&lt;=150, "Medium", "High"))</f>
        <v>Medium</v>
      </c>
      <c r="P410" t="str">
        <f>IF(listings[[#This Row],[calculated_host_listings_count]]=1, "Unique listing", "Multiple listings")</f>
        <v>Unique listing</v>
      </c>
      <c r="Q410" t="str">
        <f>IF(listings[[#This Row],[number_of_reviews]]&lt;10, "Few reviews", IF(listings[[#This Row],[number_of_reviews]]&lt;50, "Medium reviews", "Many reviews"))</f>
        <v>Many reviews</v>
      </c>
    </row>
    <row r="411" spans="1:17" x14ac:dyDescent="0.2">
      <c r="A411">
        <v>5968767</v>
      </c>
      <c r="B411" t="s">
        <v>431</v>
      </c>
      <c r="C411">
        <v>30984155</v>
      </c>
      <c r="D411" t="s">
        <v>54</v>
      </c>
      <c r="E411" t="s">
        <v>73</v>
      </c>
      <c r="F411">
        <v>44.80003</v>
      </c>
      <c r="G411">
        <v>-0.66466999999999998</v>
      </c>
      <c r="H411" t="s">
        <v>16</v>
      </c>
      <c r="I411">
        <v>195</v>
      </c>
      <c r="J411">
        <v>2</v>
      </c>
      <c r="K411">
        <v>6</v>
      </c>
      <c r="L411" s="13">
        <v>42498</v>
      </c>
      <c r="M411">
        <v>1</v>
      </c>
      <c r="N411">
        <v>0</v>
      </c>
      <c r="O411" t="str">
        <f>IF(listings[[#This Row],[price]]&lt;=50, "Low", IF(listings[[#This Row],[price]]&lt;=150, "Medium", "High"))</f>
        <v>High</v>
      </c>
      <c r="P411" t="str">
        <f>IF(listings[[#This Row],[calculated_host_listings_count]]=1, "Unique listing", "Multiple listings")</f>
        <v>Unique listing</v>
      </c>
      <c r="Q411" t="str">
        <f>IF(listings[[#This Row],[number_of_reviews]]&lt;10, "Few reviews", IF(listings[[#This Row],[number_of_reviews]]&lt;50, "Medium reviews", "Many reviews"))</f>
        <v>Few reviews</v>
      </c>
    </row>
    <row r="412" spans="1:17" x14ac:dyDescent="0.2">
      <c r="A412">
        <v>5984594</v>
      </c>
      <c r="B412" t="s">
        <v>432</v>
      </c>
      <c r="C412">
        <v>12595418</v>
      </c>
      <c r="D412" t="s">
        <v>14</v>
      </c>
      <c r="E412" t="s">
        <v>22</v>
      </c>
      <c r="F412">
        <v>44.840389000000002</v>
      </c>
      <c r="G412">
        <v>-0.56958900000000001</v>
      </c>
      <c r="H412" t="s">
        <v>16</v>
      </c>
      <c r="I412">
        <v>51</v>
      </c>
      <c r="J412">
        <v>3</v>
      </c>
      <c r="K412">
        <v>89</v>
      </c>
      <c r="L412" s="13">
        <v>44819</v>
      </c>
      <c r="M412">
        <v>3</v>
      </c>
      <c r="N412">
        <v>1</v>
      </c>
      <c r="O412" t="str">
        <f>IF(listings[[#This Row],[price]]&lt;=50, "Low", IF(listings[[#This Row],[price]]&lt;=150, "Medium", "High"))</f>
        <v>Medium</v>
      </c>
      <c r="P412" t="str">
        <f>IF(listings[[#This Row],[calculated_host_listings_count]]=1, "Unique listing", "Multiple listings")</f>
        <v>Multiple listings</v>
      </c>
      <c r="Q412" t="str">
        <f>IF(listings[[#This Row],[number_of_reviews]]&lt;10, "Few reviews", IF(listings[[#This Row],[number_of_reviews]]&lt;50, "Medium reviews", "Many reviews"))</f>
        <v>Many reviews</v>
      </c>
    </row>
    <row r="413" spans="1:17" x14ac:dyDescent="0.2">
      <c r="A413">
        <v>5988470</v>
      </c>
      <c r="B413" t="s">
        <v>433</v>
      </c>
      <c r="C413">
        <v>31093161</v>
      </c>
      <c r="D413" t="s">
        <v>81</v>
      </c>
      <c r="E413" t="s">
        <v>81</v>
      </c>
      <c r="F413">
        <v>44.926659999999998</v>
      </c>
      <c r="G413">
        <v>-0.48137999999999997</v>
      </c>
      <c r="H413" t="s">
        <v>16</v>
      </c>
      <c r="I413">
        <v>235</v>
      </c>
      <c r="J413">
        <v>5</v>
      </c>
      <c r="K413">
        <v>9</v>
      </c>
      <c r="L413" s="13">
        <v>45151</v>
      </c>
      <c r="M413">
        <v>1</v>
      </c>
      <c r="N413">
        <v>1</v>
      </c>
      <c r="O413" t="str">
        <f>IF(listings[[#This Row],[price]]&lt;=50, "Low", IF(listings[[#This Row],[price]]&lt;=150, "Medium", "High"))</f>
        <v>High</v>
      </c>
      <c r="P413" t="str">
        <f>IF(listings[[#This Row],[calculated_host_listings_count]]=1, "Unique listing", "Multiple listings")</f>
        <v>Unique listing</v>
      </c>
      <c r="Q413" t="str">
        <f>IF(listings[[#This Row],[number_of_reviews]]&lt;10, "Few reviews", IF(listings[[#This Row],[number_of_reviews]]&lt;50, "Medium reviews", "Many reviews"))</f>
        <v>Few reviews</v>
      </c>
    </row>
    <row r="414" spans="1:17" x14ac:dyDescent="0.2">
      <c r="A414">
        <v>5994397</v>
      </c>
      <c r="B414" t="s">
        <v>273</v>
      </c>
      <c r="C414">
        <v>31124265</v>
      </c>
      <c r="D414" t="s">
        <v>14</v>
      </c>
      <c r="E414" t="s">
        <v>15</v>
      </c>
      <c r="F414">
        <v>44.832810000000002</v>
      </c>
      <c r="G414">
        <v>-0.5635</v>
      </c>
      <c r="H414" t="s">
        <v>16</v>
      </c>
      <c r="I414">
        <v>45</v>
      </c>
      <c r="J414">
        <v>365</v>
      </c>
      <c r="K414">
        <v>15</v>
      </c>
      <c r="L414" s="13">
        <v>43346</v>
      </c>
      <c r="M414">
        <v>1</v>
      </c>
      <c r="N414">
        <v>0</v>
      </c>
      <c r="O414" t="str">
        <f>IF(listings[[#This Row],[price]]&lt;=50, "Low", IF(listings[[#This Row],[price]]&lt;=150, "Medium", "High"))</f>
        <v>Low</v>
      </c>
      <c r="P414" t="str">
        <f>IF(listings[[#This Row],[calculated_host_listings_count]]=1, "Unique listing", "Multiple listings")</f>
        <v>Unique listing</v>
      </c>
      <c r="Q414" t="str">
        <f>IF(listings[[#This Row],[number_of_reviews]]&lt;10, "Few reviews", IF(listings[[#This Row],[number_of_reviews]]&lt;50, "Medium reviews", "Many reviews"))</f>
        <v>Medium reviews</v>
      </c>
    </row>
    <row r="415" spans="1:17" x14ac:dyDescent="0.2">
      <c r="A415">
        <v>5997456</v>
      </c>
      <c r="B415" t="s">
        <v>434</v>
      </c>
      <c r="C415">
        <v>30961276</v>
      </c>
      <c r="D415" t="s">
        <v>14</v>
      </c>
      <c r="E415" t="s">
        <v>51</v>
      </c>
      <c r="F415">
        <v>44.82123</v>
      </c>
      <c r="G415">
        <v>-0.58287999999999995</v>
      </c>
      <c r="H415" t="s">
        <v>16</v>
      </c>
      <c r="I415">
        <v>180</v>
      </c>
      <c r="J415">
        <v>7</v>
      </c>
      <c r="K415">
        <v>0</v>
      </c>
      <c r="L415" s="13"/>
      <c r="M415">
        <v>1</v>
      </c>
      <c r="N415">
        <v>0</v>
      </c>
      <c r="O415" t="str">
        <f>IF(listings[[#This Row],[price]]&lt;=50, "Low", IF(listings[[#This Row],[price]]&lt;=150, "Medium", "High"))</f>
        <v>High</v>
      </c>
      <c r="P415" t="str">
        <f>IF(listings[[#This Row],[calculated_host_listings_count]]=1, "Unique listing", "Multiple listings")</f>
        <v>Unique listing</v>
      </c>
      <c r="Q415" t="str">
        <f>IF(listings[[#This Row],[number_of_reviews]]&lt;10, "Few reviews", IF(listings[[#This Row],[number_of_reviews]]&lt;50, "Medium reviews", "Many reviews"))</f>
        <v>Few reviews</v>
      </c>
    </row>
    <row r="416" spans="1:17" x14ac:dyDescent="0.2">
      <c r="A416">
        <v>6010427</v>
      </c>
      <c r="B416" t="s">
        <v>435</v>
      </c>
      <c r="C416">
        <v>16941886</v>
      </c>
      <c r="D416" t="s">
        <v>14</v>
      </c>
      <c r="E416" t="s">
        <v>48</v>
      </c>
      <c r="F416">
        <v>44.845970000000001</v>
      </c>
      <c r="G416">
        <v>-0.61599999999999999</v>
      </c>
      <c r="H416" t="s">
        <v>16</v>
      </c>
      <c r="I416">
        <v>110</v>
      </c>
      <c r="J416">
        <v>365</v>
      </c>
      <c r="K416">
        <v>11</v>
      </c>
      <c r="L416" s="13">
        <v>42239</v>
      </c>
      <c r="M416">
        <v>1</v>
      </c>
      <c r="N416">
        <v>0</v>
      </c>
      <c r="O416" t="str">
        <f>IF(listings[[#This Row],[price]]&lt;=50, "Low", IF(listings[[#This Row],[price]]&lt;=150, "Medium", "High"))</f>
        <v>Medium</v>
      </c>
      <c r="P416" t="str">
        <f>IF(listings[[#This Row],[calculated_host_listings_count]]=1, "Unique listing", "Multiple listings")</f>
        <v>Unique listing</v>
      </c>
      <c r="Q416" t="str">
        <f>IF(listings[[#This Row],[number_of_reviews]]&lt;10, "Few reviews", IF(listings[[#This Row],[number_of_reviews]]&lt;50, "Medium reviews", "Many reviews"))</f>
        <v>Medium reviews</v>
      </c>
    </row>
    <row r="417" spans="1:17" x14ac:dyDescent="0.2">
      <c r="A417">
        <v>6015588</v>
      </c>
      <c r="B417" t="s">
        <v>436</v>
      </c>
      <c r="C417">
        <v>31225037</v>
      </c>
      <c r="D417" t="s">
        <v>14</v>
      </c>
      <c r="E417" t="s">
        <v>15</v>
      </c>
      <c r="F417">
        <v>44.819319999999998</v>
      </c>
      <c r="G417">
        <v>-0.56177999999999995</v>
      </c>
      <c r="H417" t="s">
        <v>16</v>
      </c>
      <c r="I417">
        <v>96</v>
      </c>
      <c r="J417">
        <v>3</v>
      </c>
      <c r="K417">
        <v>62</v>
      </c>
      <c r="L417" s="13">
        <v>45044</v>
      </c>
      <c r="M417">
        <v>1</v>
      </c>
      <c r="N417">
        <v>8</v>
      </c>
      <c r="O417" t="str">
        <f>IF(listings[[#This Row],[price]]&lt;=50, "Low", IF(listings[[#This Row],[price]]&lt;=150, "Medium", "High"))</f>
        <v>Medium</v>
      </c>
      <c r="P417" t="str">
        <f>IF(listings[[#This Row],[calculated_host_listings_count]]=1, "Unique listing", "Multiple listings")</f>
        <v>Unique listing</v>
      </c>
      <c r="Q417" t="str">
        <f>IF(listings[[#This Row],[number_of_reviews]]&lt;10, "Few reviews", IF(listings[[#This Row],[number_of_reviews]]&lt;50, "Medium reviews", "Many reviews"))</f>
        <v>Many reviews</v>
      </c>
    </row>
    <row r="418" spans="1:17" x14ac:dyDescent="0.2">
      <c r="A418">
        <v>6037021</v>
      </c>
      <c r="B418" t="s">
        <v>437</v>
      </c>
      <c r="C418">
        <v>31331898</v>
      </c>
      <c r="D418" t="s">
        <v>54</v>
      </c>
      <c r="E418" t="s">
        <v>364</v>
      </c>
      <c r="F418">
        <v>44.808430000000001</v>
      </c>
      <c r="G418">
        <v>-0.65541000000000005</v>
      </c>
      <c r="H418" t="s">
        <v>16</v>
      </c>
      <c r="I418">
        <v>107</v>
      </c>
      <c r="J418">
        <v>4</v>
      </c>
      <c r="K418">
        <v>62</v>
      </c>
      <c r="L418" s="13">
        <v>44925</v>
      </c>
      <c r="M418">
        <v>1</v>
      </c>
      <c r="N418">
        <v>1</v>
      </c>
      <c r="O418" t="str">
        <f>IF(listings[[#This Row],[price]]&lt;=50, "Low", IF(listings[[#This Row],[price]]&lt;=150, "Medium", "High"))</f>
        <v>Medium</v>
      </c>
      <c r="P418" t="str">
        <f>IF(listings[[#This Row],[calculated_host_listings_count]]=1, "Unique listing", "Multiple listings")</f>
        <v>Unique listing</v>
      </c>
      <c r="Q418" t="str">
        <f>IF(listings[[#This Row],[number_of_reviews]]&lt;10, "Few reviews", IF(listings[[#This Row],[number_of_reviews]]&lt;50, "Medium reviews", "Many reviews"))</f>
        <v>Many reviews</v>
      </c>
    </row>
    <row r="419" spans="1:17" x14ac:dyDescent="0.2">
      <c r="A419">
        <v>6039639</v>
      </c>
      <c r="B419" t="s">
        <v>438</v>
      </c>
      <c r="C419">
        <v>31344321</v>
      </c>
      <c r="D419" t="s">
        <v>14</v>
      </c>
      <c r="E419" t="s">
        <v>22</v>
      </c>
      <c r="F419">
        <v>44.847090000000001</v>
      </c>
      <c r="G419">
        <v>-0.59631999999999996</v>
      </c>
      <c r="H419" t="s">
        <v>28</v>
      </c>
      <c r="I419">
        <v>38</v>
      </c>
      <c r="J419">
        <v>2</v>
      </c>
      <c r="K419">
        <v>78</v>
      </c>
      <c r="L419" s="13">
        <v>44822</v>
      </c>
      <c r="M419">
        <v>1</v>
      </c>
      <c r="N419">
        <v>1</v>
      </c>
      <c r="O419" t="str">
        <f>IF(listings[[#This Row],[price]]&lt;=50, "Low", IF(listings[[#This Row],[price]]&lt;=150, "Medium", "High"))</f>
        <v>Low</v>
      </c>
      <c r="P419" t="str">
        <f>IF(listings[[#This Row],[calculated_host_listings_count]]=1, "Unique listing", "Multiple listings")</f>
        <v>Unique listing</v>
      </c>
      <c r="Q419" t="str">
        <f>IF(listings[[#This Row],[number_of_reviews]]&lt;10, "Few reviews", IF(listings[[#This Row],[number_of_reviews]]&lt;50, "Medium reviews", "Many reviews"))</f>
        <v>Many reviews</v>
      </c>
    </row>
    <row r="420" spans="1:17" x14ac:dyDescent="0.2">
      <c r="A420">
        <v>6047363</v>
      </c>
      <c r="B420" t="s">
        <v>439</v>
      </c>
      <c r="C420">
        <v>31384566</v>
      </c>
      <c r="D420" t="s">
        <v>14</v>
      </c>
      <c r="E420" t="s">
        <v>22</v>
      </c>
      <c r="F420">
        <v>44.837220000000002</v>
      </c>
      <c r="G420">
        <v>-0.56854000000000005</v>
      </c>
      <c r="H420" t="s">
        <v>386</v>
      </c>
      <c r="I420">
        <v>18</v>
      </c>
      <c r="J420">
        <v>2</v>
      </c>
      <c r="K420">
        <v>12</v>
      </c>
      <c r="L420" s="13">
        <v>42430</v>
      </c>
      <c r="M420">
        <v>1</v>
      </c>
      <c r="N420">
        <v>0</v>
      </c>
      <c r="O420" t="str">
        <f>IF(listings[[#This Row],[price]]&lt;=50, "Low", IF(listings[[#This Row],[price]]&lt;=150, "Medium", "High"))</f>
        <v>Low</v>
      </c>
      <c r="P420" t="str">
        <f>IF(listings[[#This Row],[calculated_host_listings_count]]=1, "Unique listing", "Multiple listings")</f>
        <v>Unique listing</v>
      </c>
      <c r="Q420" t="str">
        <f>IF(listings[[#This Row],[number_of_reviews]]&lt;10, "Few reviews", IF(listings[[#This Row],[number_of_reviews]]&lt;50, "Medium reviews", "Many reviews"))</f>
        <v>Medium reviews</v>
      </c>
    </row>
    <row r="421" spans="1:17" x14ac:dyDescent="0.2">
      <c r="A421">
        <v>6057682</v>
      </c>
      <c r="B421" t="s">
        <v>440</v>
      </c>
      <c r="C421">
        <v>31440716</v>
      </c>
      <c r="D421" t="s">
        <v>14</v>
      </c>
      <c r="E421" t="s">
        <v>48</v>
      </c>
      <c r="F421">
        <v>44.844149999999999</v>
      </c>
      <c r="G421">
        <v>-0.61397999999999997</v>
      </c>
      <c r="H421" t="s">
        <v>16</v>
      </c>
      <c r="I421">
        <v>70</v>
      </c>
      <c r="J421">
        <v>2</v>
      </c>
      <c r="K421">
        <v>15</v>
      </c>
      <c r="L421" s="13">
        <v>45153</v>
      </c>
      <c r="M421">
        <v>1</v>
      </c>
      <c r="N421">
        <v>15</v>
      </c>
      <c r="O421" t="str">
        <f>IF(listings[[#This Row],[price]]&lt;=50, "Low", IF(listings[[#This Row],[price]]&lt;=150, "Medium", "High"))</f>
        <v>Medium</v>
      </c>
      <c r="P421" t="str">
        <f>IF(listings[[#This Row],[calculated_host_listings_count]]=1, "Unique listing", "Multiple listings")</f>
        <v>Unique listing</v>
      </c>
      <c r="Q421" t="str">
        <f>IF(listings[[#This Row],[number_of_reviews]]&lt;10, "Few reviews", IF(listings[[#This Row],[number_of_reviews]]&lt;50, "Medium reviews", "Many reviews"))</f>
        <v>Medium reviews</v>
      </c>
    </row>
    <row r="422" spans="1:17" x14ac:dyDescent="0.2">
      <c r="A422">
        <v>6072724</v>
      </c>
      <c r="B422" t="s">
        <v>387</v>
      </c>
      <c r="C422">
        <v>12286587</v>
      </c>
      <c r="D422" t="s">
        <v>14</v>
      </c>
      <c r="E422" t="s">
        <v>22</v>
      </c>
      <c r="F422">
        <v>44.836030000000001</v>
      </c>
      <c r="G422">
        <v>-0.56916</v>
      </c>
      <c r="H422" t="s">
        <v>16</v>
      </c>
      <c r="I422">
        <v>133</v>
      </c>
      <c r="J422">
        <v>2</v>
      </c>
      <c r="K422">
        <v>156</v>
      </c>
      <c r="L422" s="13">
        <v>44969</v>
      </c>
      <c r="M422">
        <v>3</v>
      </c>
      <c r="N422">
        <v>5</v>
      </c>
      <c r="O422" t="str">
        <f>IF(listings[[#This Row],[price]]&lt;=50, "Low", IF(listings[[#This Row],[price]]&lt;=150, "Medium", "High"))</f>
        <v>Medium</v>
      </c>
      <c r="P422" t="str">
        <f>IF(listings[[#This Row],[calculated_host_listings_count]]=1, "Unique listing", "Multiple listings")</f>
        <v>Multiple listings</v>
      </c>
      <c r="Q422" t="str">
        <f>IF(listings[[#This Row],[number_of_reviews]]&lt;10, "Few reviews", IF(listings[[#This Row],[number_of_reviews]]&lt;50, "Medium reviews", "Many reviews"))</f>
        <v>Many reviews</v>
      </c>
    </row>
    <row r="423" spans="1:17" x14ac:dyDescent="0.2">
      <c r="A423">
        <v>6088552</v>
      </c>
      <c r="B423" t="s">
        <v>441</v>
      </c>
      <c r="C423">
        <v>21954428</v>
      </c>
      <c r="D423" t="s">
        <v>14</v>
      </c>
      <c r="E423" t="s">
        <v>22</v>
      </c>
      <c r="F423">
        <v>44.840780000000002</v>
      </c>
      <c r="G423">
        <v>-0.57177999999999995</v>
      </c>
      <c r="H423" t="s">
        <v>16</v>
      </c>
      <c r="I423">
        <v>55</v>
      </c>
      <c r="J423">
        <v>365</v>
      </c>
      <c r="K423">
        <v>9</v>
      </c>
      <c r="L423" s="13">
        <v>42883</v>
      </c>
      <c r="M423">
        <v>1</v>
      </c>
      <c r="N423">
        <v>0</v>
      </c>
      <c r="O423" t="str">
        <f>IF(listings[[#This Row],[price]]&lt;=50, "Low", IF(listings[[#This Row],[price]]&lt;=150, "Medium", "High"))</f>
        <v>Medium</v>
      </c>
      <c r="P423" t="str">
        <f>IF(listings[[#This Row],[calculated_host_listings_count]]=1, "Unique listing", "Multiple listings")</f>
        <v>Unique listing</v>
      </c>
      <c r="Q423" t="str">
        <f>IF(listings[[#This Row],[number_of_reviews]]&lt;10, "Few reviews", IF(listings[[#This Row],[number_of_reviews]]&lt;50, "Medium reviews", "Many reviews"))</f>
        <v>Few reviews</v>
      </c>
    </row>
    <row r="424" spans="1:17" x14ac:dyDescent="0.2">
      <c r="A424">
        <v>6088846</v>
      </c>
      <c r="B424" t="s">
        <v>442</v>
      </c>
      <c r="C424">
        <v>9787135</v>
      </c>
      <c r="D424" t="s">
        <v>37</v>
      </c>
      <c r="E424" t="s">
        <v>37</v>
      </c>
      <c r="F424">
        <v>44.855409999999999</v>
      </c>
      <c r="G424">
        <v>-0.59284999999999999</v>
      </c>
      <c r="H424" t="s">
        <v>16</v>
      </c>
      <c r="I424">
        <v>65</v>
      </c>
      <c r="J424">
        <v>2</v>
      </c>
      <c r="K424">
        <v>20</v>
      </c>
      <c r="L424" s="13">
        <v>45159</v>
      </c>
      <c r="M424">
        <v>1</v>
      </c>
      <c r="N424">
        <v>20</v>
      </c>
      <c r="O424" t="str">
        <f>IF(listings[[#This Row],[price]]&lt;=50, "Low", IF(listings[[#This Row],[price]]&lt;=150, "Medium", "High"))</f>
        <v>Medium</v>
      </c>
      <c r="P424" t="str">
        <f>IF(listings[[#This Row],[calculated_host_listings_count]]=1, "Unique listing", "Multiple listings")</f>
        <v>Unique listing</v>
      </c>
      <c r="Q424" t="str">
        <f>IF(listings[[#This Row],[number_of_reviews]]&lt;10, "Few reviews", IF(listings[[#This Row],[number_of_reviews]]&lt;50, "Medium reviews", "Many reviews"))</f>
        <v>Medium reviews</v>
      </c>
    </row>
    <row r="425" spans="1:17" x14ac:dyDescent="0.2">
      <c r="A425">
        <v>6099991</v>
      </c>
      <c r="B425" t="s">
        <v>443</v>
      </c>
      <c r="C425">
        <v>31653044</v>
      </c>
      <c r="D425" t="s">
        <v>37</v>
      </c>
      <c r="E425" t="s">
        <v>37</v>
      </c>
      <c r="F425">
        <v>44.866790000000002</v>
      </c>
      <c r="G425">
        <v>-0.60855999999999999</v>
      </c>
      <c r="H425" t="s">
        <v>16</v>
      </c>
      <c r="I425">
        <v>90</v>
      </c>
      <c r="J425">
        <v>1</v>
      </c>
      <c r="K425">
        <v>0</v>
      </c>
      <c r="L425" s="13"/>
      <c r="M425">
        <v>1</v>
      </c>
      <c r="N425">
        <v>0</v>
      </c>
      <c r="O425" t="str">
        <f>IF(listings[[#This Row],[price]]&lt;=50, "Low", IF(listings[[#This Row],[price]]&lt;=150, "Medium", "High"))</f>
        <v>Medium</v>
      </c>
      <c r="P425" t="str">
        <f>IF(listings[[#This Row],[calculated_host_listings_count]]=1, "Unique listing", "Multiple listings")</f>
        <v>Unique listing</v>
      </c>
      <c r="Q425" t="str">
        <f>IF(listings[[#This Row],[number_of_reviews]]&lt;10, "Few reviews", IF(listings[[#This Row],[number_of_reviews]]&lt;50, "Medium reviews", "Many reviews"))</f>
        <v>Few reviews</v>
      </c>
    </row>
    <row r="426" spans="1:17" x14ac:dyDescent="0.2">
      <c r="A426">
        <v>6101856</v>
      </c>
      <c r="B426" t="s">
        <v>444</v>
      </c>
      <c r="C426">
        <v>22003654</v>
      </c>
      <c r="D426" t="s">
        <v>14</v>
      </c>
      <c r="E426" t="s">
        <v>15</v>
      </c>
      <c r="F426">
        <v>44.832509999999999</v>
      </c>
      <c r="G426">
        <v>-0.5635</v>
      </c>
      <c r="H426" t="s">
        <v>28</v>
      </c>
      <c r="I426">
        <v>66</v>
      </c>
      <c r="J426">
        <v>2</v>
      </c>
      <c r="K426">
        <v>121</v>
      </c>
      <c r="L426" s="13">
        <v>45118</v>
      </c>
      <c r="M426">
        <v>2</v>
      </c>
      <c r="N426">
        <v>14</v>
      </c>
      <c r="O426" t="str">
        <f>IF(listings[[#This Row],[price]]&lt;=50, "Low", IF(listings[[#This Row],[price]]&lt;=150, "Medium", "High"))</f>
        <v>Medium</v>
      </c>
      <c r="P426" t="str">
        <f>IF(listings[[#This Row],[calculated_host_listings_count]]=1, "Unique listing", "Multiple listings")</f>
        <v>Multiple listings</v>
      </c>
      <c r="Q426" t="str">
        <f>IF(listings[[#This Row],[number_of_reviews]]&lt;10, "Few reviews", IF(listings[[#This Row],[number_of_reviews]]&lt;50, "Medium reviews", "Many reviews"))</f>
        <v>Many reviews</v>
      </c>
    </row>
    <row r="427" spans="1:17" x14ac:dyDescent="0.2">
      <c r="A427">
        <v>6110646</v>
      </c>
      <c r="B427" t="s">
        <v>445</v>
      </c>
      <c r="C427">
        <v>31706934</v>
      </c>
      <c r="D427" t="s">
        <v>114</v>
      </c>
      <c r="E427" t="s">
        <v>114</v>
      </c>
      <c r="F427">
        <v>44.925409999999999</v>
      </c>
      <c r="G427">
        <v>-0.73409999999999997</v>
      </c>
      <c r="H427" t="s">
        <v>16</v>
      </c>
      <c r="I427">
        <v>210</v>
      </c>
      <c r="J427">
        <v>7</v>
      </c>
      <c r="K427">
        <v>12</v>
      </c>
      <c r="L427" s="13">
        <v>43694</v>
      </c>
      <c r="M427">
        <v>1</v>
      </c>
      <c r="N427">
        <v>0</v>
      </c>
      <c r="O427" t="str">
        <f>IF(listings[[#This Row],[price]]&lt;=50, "Low", IF(listings[[#This Row],[price]]&lt;=150, "Medium", "High"))</f>
        <v>High</v>
      </c>
      <c r="P427" t="str">
        <f>IF(listings[[#This Row],[calculated_host_listings_count]]=1, "Unique listing", "Multiple listings")</f>
        <v>Unique listing</v>
      </c>
      <c r="Q427" t="str">
        <f>IF(listings[[#This Row],[number_of_reviews]]&lt;10, "Few reviews", IF(listings[[#This Row],[number_of_reviews]]&lt;50, "Medium reviews", "Many reviews"))</f>
        <v>Medium reviews</v>
      </c>
    </row>
    <row r="428" spans="1:17" x14ac:dyDescent="0.2">
      <c r="A428">
        <v>6112641</v>
      </c>
      <c r="B428" t="s">
        <v>446</v>
      </c>
      <c r="C428">
        <v>14918456</v>
      </c>
      <c r="D428" t="s">
        <v>14</v>
      </c>
      <c r="E428" t="s">
        <v>20</v>
      </c>
      <c r="F428">
        <v>44.850769999999997</v>
      </c>
      <c r="G428">
        <v>-0.58176000000000005</v>
      </c>
      <c r="H428" t="s">
        <v>28</v>
      </c>
      <c r="I428">
        <v>40</v>
      </c>
      <c r="J428">
        <v>3</v>
      </c>
      <c r="K428">
        <v>252</v>
      </c>
      <c r="L428" s="13">
        <v>45120</v>
      </c>
      <c r="M428">
        <v>1</v>
      </c>
      <c r="N428">
        <v>34</v>
      </c>
      <c r="O428" t="str">
        <f>IF(listings[[#This Row],[price]]&lt;=50, "Low", IF(listings[[#This Row],[price]]&lt;=150, "Medium", "High"))</f>
        <v>Low</v>
      </c>
      <c r="P428" t="str">
        <f>IF(listings[[#This Row],[calculated_host_listings_count]]=1, "Unique listing", "Multiple listings")</f>
        <v>Unique listing</v>
      </c>
      <c r="Q428" t="str">
        <f>IF(listings[[#This Row],[number_of_reviews]]&lt;10, "Few reviews", IF(listings[[#This Row],[number_of_reviews]]&lt;50, "Medium reviews", "Many reviews"))</f>
        <v>Many reviews</v>
      </c>
    </row>
    <row r="429" spans="1:17" x14ac:dyDescent="0.2">
      <c r="A429">
        <v>6116623</v>
      </c>
      <c r="B429" t="s">
        <v>447</v>
      </c>
      <c r="C429">
        <v>10582151</v>
      </c>
      <c r="D429" t="s">
        <v>14</v>
      </c>
      <c r="E429" t="s">
        <v>20</v>
      </c>
      <c r="F429">
        <v>44.849240000000002</v>
      </c>
      <c r="G429">
        <v>-0.58220000000000005</v>
      </c>
      <c r="H429" t="s">
        <v>16</v>
      </c>
      <c r="I429">
        <v>39</v>
      </c>
      <c r="J429">
        <v>365</v>
      </c>
      <c r="K429">
        <v>4</v>
      </c>
      <c r="L429" s="13">
        <v>42601</v>
      </c>
      <c r="M429">
        <v>1</v>
      </c>
      <c r="N429">
        <v>0</v>
      </c>
      <c r="O429" t="str">
        <f>IF(listings[[#This Row],[price]]&lt;=50, "Low", IF(listings[[#This Row],[price]]&lt;=150, "Medium", "High"))</f>
        <v>Low</v>
      </c>
      <c r="P429" t="str">
        <f>IF(listings[[#This Row],[calculated_host_listings_count]]=1, "Unique listing", "Multiple listings")</f>
        <v>Unique listing</v>
      </c>
      <c r="Q429" t="str">
        <f>IF(listings[[#This Row],[number_of_reviews]]&lt;10, "Few reviews", IF(listings[[#This Row],[number_of_reviews]]&lt;50, "Medium reviews", "Many reviews"))</f>
        <v>Few reviews</v>
      </c>
    </row>
    <row r="430" spans="1:17" x14ac:dyDescent="0.2">
      <c r="A430">
        <v>6117854</v>
      </c>
      <c r="B430" t="s">
        <v>448</v>
      </c>
      <c r="C430">
        <v>31741037</v>
      </c>
      <c r="D430" t="s">
        <v>14</v>
      </c>
      <c r="E430" t="s">
        <v>45</v>
      </c>
      <c r="F430">
        <v>44.833629999999999</v>
      </c>
      <c r="G430">
        <v>-0.59760000000000002</v>
      </c>
      <c r="H430" t="s">
        <v>16</v>
      </c>
      <c r="I430">
        <v>207</v>
      </c>
      <c r="J430">
        <v>30</v>
      </c>
      <c r="K430">
        <v>22</v>
      </c>
      <c r="L430" s="13">
        <v>43695</v>
      </c>
      <c r="M430">
        <v>2</v>
      </c>
      <c r="N430">
        <v>0</v>
      </c>
      <c r="O430" t="str">
        <f>IF(listings[[#This Row],[price]]&lt;=50, "Low", IF(listings[[#This Row],[price]]&lt;=150, "Medium", "High"))</f>
        <v>High</v>
      </c>
      <c r="P430" t="str">
        <f>IF(listings[[#This Row],[calculated_host_listings_count]]=1, "Unique listing", "Multiple listings")</f>
        <v>Multiple listings</v>
      </c>
      <c r="Q430" t="str">
        <f>IF(listings[[#This Row],[number_of_reviews]]&lt;10, "Few reviews", IF(listings[[#This Row],[number_of_reviews]]&lt;50, "Medium reviews", "Many reviews"))</f>
        <v>Medium reviews</v>
      </c>
    </row>
    <row r="431" spans="1:17" x14ac:dyDescent="0.2">
      <c r="A431">
        <v>6128095</v>
      </c>
      <c r="B431" t="s">
        <v>449</v>
      </c>
      <c r="C431">
        <v>3110545</v>
      </c>
      <c r="D431" t="s">
        <v>14</v>
      </c>
      <c r="E431" t="s">
        <v>15</v>
      </c>
      <c r="F431">
        <v>44.818219999999997</v>
      </c>
      <c r="G431">
        <v>-0.56464000000000003</v>
      </c>
      <c r="H431" t="s">
        <v>16</v>
      </c>
      <c r="I431">
        <v>350</v>
      </c>
      <c r="J431">
        <v>4</v>
      </c>
      <c r="K431">
        <v>24</v>
      </c>
      <c r="L431" s="13">
        <v>44781</v>
      </c>
      <c r="M431">
        <v>1</v>
      </c>
      <c r="N431">
        <v>0</v>
      </c>
      <c r="O431" t="str">
        <f>IF(listings[[#This Row],[price]]&lt;=50, "Low", IF(listings[[#This Row],[price]]&lt;=150, "Medium", "High"))</f>
        <v>High</v>
      </c>
      <c r="P431" t="str">
        <f>IF(listings[[#This Row],[calculated_host_listings_count]]=1, "Unique listing", "Multiple listings")</f>
        <v>Unique listing</v>
      </c>
      <c r="Q431" t="str">
        <f>IF(listings[[#This Row],[number_of_reviews]]&lt;10, "Few reviews", IF(listings[[#This Row],[number_of_reviews]]&lt;50, "Medium reviews", "Many reviews"))</f>
        <v>Medium reviews</v>
      </c>
    </row>
    <row r="432" spans="1:17" x14ac:dyDescent="0.2">
      <c r="A432">
        <v>6129377</v>
      </c>
      <c r="B432" t="s">
        <v>450</v>
      </c>
      <c r="C432">
        <v>31798259</v>
      </c>
      <c r="D432" t="s">
        <v>14</v>
      </c>
      <c r="E432" t="s">
        <v>125</v>
      </c>
      <c r="F432">
        <v>44.839700000000001</v>
      </c>
      <c r="G432">
        <v>-0.55579000000000001</v>
      </c>
      <c r="H432" t="s">
        <v>16</v>
      </c>
      <c r="I432">
        <v>100</v>
      </c>
      <c r="J432">
        <v>5</v>
      </c>
      <c r="K432">
        <v>15</v>
      </c>
      <c r="L432" s="13">
        <v>44429</v>
      </c>
      <c r="M432">
        <v>1</v>
      </c>
      <c r="N432">
        <v>0</v>
      </c>
      <c r="O432" t="str">
        <f>IF(listings[[#This Row],[price]]&lt;=50, "Low", IF(listings[[#This Row],[price]]&lt;=150, "Medium", "High"))</f>
        <v>Medium</v>
      </c>
      <c r="P432" t="str">
        <f>IF(listings[[#This Row],[calculated_host_listings_count]]=1, "Unique listing", "Multiple listings")</f>
        <v>Unique listing</v>
      </c>
      <c r="Q432" t="str">
        <f>IF(listings[[#This Row],[number_of_reviews]]&lt;10, "Few reviews", IF(listings[[#This Row],[number_of_reviews]]&lt;50, "Medium reviews", "Many reviews"))</f>
        <v>Medium reviews</v>
      </c>
    </row>
    <row r="433" spans="1:17" x14ac:dyDescent="0.2">
      <c r="A433">
        <v>6131933</v>
      </c>
      <c r="B433" t="s">
        <v>451</v>
      </c>
      <c r="C433">
        <v>31811718</v>
      </c>
      <c r="D433" t="s">
        <v>14</v>
      </c>
      <c r="E433" t="s">
        <v>48</v>
      </c>
      <c r="F433">
        <v>44.858460000000001</v>
      </c>
      <c r="G433">
        <v>-0.61038000000000003</v>
      </c>
      <c r="H433" t="s">
        <v>16</v>
      </c>
      <c r="I433">
        <v>500</v>
      </c>
      <c r="J433">
        <v>2</v>
      </c>
      <c r="K433">
        <v>11</v>
      </c>
      <c r="L433" s="13">
        <v>45151</v>
      </c>
      <c r="M433">
        <v>1</v>
      </c>
      <c r="N433">
        <v>2</v>
      </c>
      <c r="O433" t="str">
        <f>IF(listings[[#This Row],[price]]&lt;=50, "Low", IF(listings[[#This Row],[price]]&lt;=150, "Medium", "High"))</f>
        <v>High</v>
      </c>
      <c r="P433" t="str">
        <f>IF(listings[[#This Row],[calculated_host_listings_count]]=1, "Unique listing", "Multiple listings")</f>
        <v>Unique listing</v>
      </c>
      <c r="Q433" t="str">
        <f>IF(listings[[#This Row],[number_of_reviews]]&lt;10, "Few reviews", IF(listings[[#This Row],[number_of_reviews]]&lt;50, "Medium reviews", "Many reviews"))</f>
        <v>Medium reviews</v>
      </c>
    </row>
    <row r="434" spans="1:17" x14ac:dyDescent="0.2">
      <c r="A434">
        <v>6135969</v>
      </c>
      <c r="B434" t="s">
        <v>89</v>
      </c>
      <c r="C434">
        <v>8712730</v>
      </c>
      <c r="D434" t="s">
        <v>14</v>
      </c>
      <c r="E434" t="s">
        <v>45</v>
      </c>
      <c r="F434">
        <v>44.826300000000003</v>
      </c>
      <c r="G434">
        <v>-0.59367999999999999</v>
      </c>
      <c r="H434" t="s">
        <v>16</v>
      </c>
      <c r="I434">
        <v>42</v>
      </c>
      <c r="J434">
        <v>365</v>
      </c>
      <c r="K434">
        <v>52</v>
      </c>
      <c r="L434" s="13">
        <v>44028</v>
      </c>
      <c r="M434">
        <v>1</v>
      </c>
      <c r="N434">
        <v>0</v>
      </c>
      <c r="O434" t="str">
        <f>IF(listings[[#This Row],[price]]&lt;=50, "Low", IF(listings[[#This Row],[price]]&lt;=150, "Medium", "High"))</f>
        <v>Low</v>
      </c>
      <c r="P434" t="str">
        <f>IF(listings[[#This Row],[calculated_host_listings_count]]=1, "Unique listing", "Multiple listings")</f>
        <v>Unique listing</v>
      </c>
      <c r="Q434" t="str">
        <f>IF(listings[[#This Row],[number_of_reviews]]&lt;10, "Few reviews", IF(listings[[#This Row],[number_of_reviews]]&lt;50, "Medium reviews", "Many reviews"))</f>
        <v>Many reviews</v>
      </c>
    </row>
    <row r="435" spans="1:17" x14ac:dyDescent="0.2">
      <c r="A435">
        <v>6143234</v>
      </c>
      <c r="B435" t="s">
        <v>452</v>
      </c>
      <c r="C435">
        <v>31866790</v>
      </c>
      <c r="D435" t="s">
        <v>14</v>
      </c>
      <c r="E435" t="s">
        <v>51</v>
      </c>
      <c r="F435">
        <v>44.816960000000002</v>
      </c>
      <c r="G435">
        <v>-0.57530999999999999</v>
      </c>
      <c r="H435" t="s">
        <v>16</v>
      </c>
      <c r="I435">
        <v>100</v>
      </c>
      <c r="J435">
        <v>7</v>
      </c>
      <c r="K435">
        <v>9</v>
      </c>
      <c r="L435" s="13">
        <v>42598</v>
      </c>
      <c r="M435">
        <v>1</v>
      </c>
      <c r="N435">
        <v>0</v>
      </c>
      <c r="O435" t="str">
        <f>IF(listings[[#This Row],[price]]&lt;=50, "Low", IF(listings[[#This Row],[price]]&lt;=150, "Medium", "High"))</f>
        <v>Medium</v>
      </c>
      <c r="P435" t="str">
        <f>IF(listings[[#This Row],[calculated_host_listings_count]]=1, "Unique listing", "Multiple listings")</f>
        <v>Unique listing</v>
      </c>
      <c r="Q435" t="str">
        <f>IF(listings[[#This Row],[number_of_reviews]]&lt;10, "Few reviews", IF(listings[[#This Row],[number_of_reviews]]&lt;50, "Medium reviews", "Many reviews"))</f>
        <v>Few reviews</v>
      </c>
    </row>
    <row r="436" spans="1:17" x14ac:dyDescent="0.2">
      <c r="A436">
        <v>6148290</v>
      </c>
      <c r="B436" t="s">
        <v>453</v>
      </c>
      <c r="C436">
        <v>31894705</v>
      </c>
      <c r="D436" t="s">
        <v>93</v>
      </c>
      <c r="E436" t="s">
        <v>93</v>
      </c>
      <c r="F436">
        <v>44.81812</v>
      </c>
      <c r="G436">
        <v>-0.48930000000000001</v>
      </c>
      <c r="H436" t="s">
        <v>16</v>
      </c>
      <c r="I436">
        <v>257</v>
      </c>
      <c r="J436">
        <v>1</v>
      </c>
      <c r="K436">
        <v>2</v>
      </c>
      <c r="L436" s="13">
        <v>42973</v>
      </c>
      <c r="M436">
        <v>1</v>
      </c>
      <c r="N436">
        <v>0</v>
      </c>
      <c r="O436" t="str">
        <f>IF(listings[[#This Row],[price]]&lt;=50, "Low", IF(listings[[#This Row],[price]]&lt;=150, "Medium", "High"))</f>
        <v>High</v>
      </c>
      <c r="P436" t="str">
        <f>IF(listings[[#This Row],[calculated_host_listings_count]]=1, "Unique listing", "Multiple listings")</f>
        <v>Unique listing</v>
      </c>
      <c r="Q436" t="str">
        <f>IF(listings[[#This Row],[number_of_reviews]]&lt;10, "Few reviews", IF(listings[[#This Row],[number_of_reviews]]&lt;50, "Medium reviews", "Many reviews"))</f>
        <v>Few reviews</v>
      </c>
    </row>
    <row r="437" spans="1:17" x14ac:dyDescent="0.2">
      <c r="A437">
        <v>6151106</v>
      </c>
      <c r="B437" t="s">
        <v>454</v>
      </c>
      <c r="C437">
        <v>3611911</v>
      </c>
      <c r="D437" t="s">
        <v>14</v>
      </c>
      <c r="E437" t="s">
        <v>22</v>
      </c>
      <c r="F437">
        <v>44.842460000000003</v>
      </c>
      <c r="G437">
        <v>-0.58015000000000005</v>
      </c>
      <c r="H437" t="s">
        <v>16</v>
      </c>
      <c r="I437">
        <v>70</v>
      </c>
      <c r="J437">
        <v>365</v>
      </c>
      <c r="K437">
        <v>68</v>
      </c>
      <c r="L437" s="13">
        <v>43328</v>
      </c>
      <c r="M437">
        <v>1</v>
      </c>
      <c r="N437">
        <v>0</v>
      </c>
      <c r="O437" t="str">
        <f>IF(listings[[#This Row],[price]]&lt;=50, "Low", IF(listings[[#This Row],[price]]&lt;=150, "Medium", "High"))</f>
        <v>Medium</v>
      </c>
      <c r="P437" t="str">
        <f>IF(listings[[#This Row],[calculated_host_listings_count]]=1, "Unique listing", "Multiple listings")</f>
        <v>Unique listing</v>
      </c>
      <c r="Q437" t="str">
        <f>IF(listings[[#This Row],[number_of_reviews]]&lt;10, "Few reviews", IF(listings[[#This Row],[number_of_reviews]]&lt;50, "Medium reviews", "Many reviews"))</f>
        <v>Many reviews</v>
      </c>
    </row>
    <row r="438" spans="1:17" x14ac:dyDescent="0.2">
      <c r="A438">
        <v>6153615</v>
      </c>
      <c r="B438" t="s">
        <v>455</v>
      </c>
      <c r="C438">
        <v>20230285</v>
      </c>
      <c r="D438" t="s">
        <v>34</v>
      </c>
      <c r="E438" t="s">
        <v>34</v>
      </c>
      <c r="F438">
        <v>44.803080000000001</v>
      </c>
      <c r="G438">
        <v>-0.57440999999999998</v>
      </c>
      <c r="H438" t="s">
        <v>16</v>
      </c>
      <c r="I438">
        <v>93</v>
      </c>
      <c r="J438">
        <v>2</v>
      </c>
      <c r="K438">
        <v>64</v>
      </c>
      <c r="L438" s="13">
        <v>45158</v>
      </c>
      <c r="M438">
        <v>1</v>
      </c>
      <c r="N438">
        <v>6</v>
      </c>
      <c r="O438" t="str">
        <f>IF(listings[[#This Row],[price]]&lt;=50, "Low", IF(listings[[#This Row],[price]]&lt;=150, "Medium", "High"))</f>
        <v>Medium</v>
      </c>
      <c r="P438" t="str">
        <f>IF(listings[[#This Row],[calculated_host_listings_count]]=1, "Unique listing", "Multiple listings")</f>
        <v>Unique listing</v>
      </c>
      <c r="Q438" t="str">
        <f>IF(listings[[#This Row],[number_of_reviews]]&lt;10, "Few reviews", IF(listings[[#This Row],[number_of_reviews]]&lt;50, "Medium reviews", "Many reviews"))</f>
        <v>Many reviews</v>
      </c>
    </row>
    <row r="439" spans="1:17" x14ac:dyDescent="0.2">
      <c r="A439">
        <v>6166874</v>
      </c>
      <c r="B439" t="s">
        <v>456</v>
      </c>
      <c r="C439">
        <v>11479004</v>
      </c>
      <c r="D439" t="s">
        <v>14</v>
      </c>
      <c r="E439" t="s">
        <v>22</v>
      </c>
      <c r="F439">
        <v>44.848219999999998</v>
      </c>
      <c r="G439">
        <v>-0.58728000000000002</v>
      </c>
      <c r="H439" t="s">
        <v>28</v>
      </c>
      <c r="I439">
        <v>70</v>
      </c>
      <c r="J439">
        <v>2</v>
      </c>
      <c r="K439">
        <v>16</v>
      </c>
      <c r="L439" s="13">
        <v>45097</v>
      </c>
      <c r="M439">
        <v>2</v>
      </c>
      <c r="N439">
        <v>2</v>
      </c>
      <c r="O439" t="str">
        <f>IF(listings[[#This Row],[price]]&lt;=50, "Low", IF(listings[[#This Row],[price]]&lt;=150, "Medium", "High"))</f>
        <v>Medium</v>
      </c>
      <c r="P439" t="str">
        <f>IF(listings[[#This Row],[calculated_host_listings_count]]=1, "Unique listing", "Multiple listings")</f>
        <v>Multiple listings</v>
      </c>
      <c r="Q439" t="str">
        <f>IF(listings[[#This Row],[number_of_reviews]]&lt;10, "Few reviews", IF(listings[[#This Row],[number_of_reviews]]&lt;50, "Medium reviews", "Many reviews"))</f>
        <v>Medium reviews</v>
      </c>
    </row>
    <row r="440" spans="1:17" x14ac:dyDescent="0.2">
      <c r="A440">
        <v>6178978</v>
      </c>
      <c r="B440" t="s">
        <v>457</v>
      </c>
      <c r="C440">
        <v>30711279</v>
      </c>
      <c r="D440" t="s">
        <v>76</v>
      </c>
      <c r="E440" t="s">
        <v>76</v>
      </c>
      <c r="F440">
        <v>44.767510000000001</v>
      </c>
      <c r="G440">
        <v>-0.60150999999999999</v>
      </c>
      <c r="H440" t="s">
        <v>28</v>
      </c>
      <c r="I440">
        <v>32</v>
      </c>
      <c r="J440">
        <v>1</v>
      </c>
      <c r="K440">
        <v>110</v>
      </c>
      <c r="L440" s="13">
        <v>45018</v>
      </c>
      <c r="M440">
        <v>1</v>
      </c>
      <c r="N440">
        <v>16</v>
      </c>
      <c r="O440" t="str">
        <f>IF(listings[[#This Row],[price]]&lt;=50, "Low", IF(listings[[#This Row],[price]]&lt;=150, "Medium", "High"))</f>
        <v>Low</v>
      </c>
      <c r="P440" t="str">
        <f>IF(listings[[#This Row],[calculated_host_listings_count]]=1, "Unique listing", "Multiple listings")</f>
        <v>Unique listing</v>
      </c>
      <c r="Q440" t="str">
        <f>IF(listings[[#This Row],[number_of_reviews]]&lt;10, "Few reviews", IF(listings[[#This Row],[number_of_reviews]]&lt;50, "Medium reviews", "Many reviews"))</f>
        <v>Many reviews</v>
      </c>
    </row>
    <row r="441" spans="1:17" x14ac:dyDescent="0.2">
      <c r="A441">
        <v>6182624</v>
      </c>
      <c r="B441" t="s">
        <v>427</v>
      </c>
      <c r="C441">
        <v>32064239</v>
      </c>
      <c r="D441" t="s">
        <v>14</v>
      </c>
      <c r="E441" t="s">
        <v>22</v>
      </c>
      <c r="F441">
        <v>44.837919999999997</v>
      </c>
      <c r="G441">
        <v>-0.56752999999999998</v>
      </c>
      <c r="H441" t="s">
        <v>16</v>
      </c>
      <c r="I441">
        <v>60</v>
      </c>
      <c r="J441">
        <v>365</v>
      </c>
      <c r="K441">
        <v>10</v>
      </c>
      <c r="L441" s="13">
        <v>42331</v>
      </c>
      <c r="M441">
        <v>1</v>
      </c>
      <c r="N441">
        <v>0</v>
      </c>
      <c r="O441" t="str">
        <f>IF(listings[[#This Row],[price]]&lt;=50, "Low", IF(listings[[#This Row],[price]]&lt;=150, "Medium", "High"))</f>
        <v>Medium</v>
      </c>
      <c r="P441" t="str">
        <f>IF(listings[[#This Row],[calculated_host_listings_count]]=1, "Unique listing", "Multiple listings")</f>
        <v>Unique listing</v>
      </c>
      <c r="Q441" t="str">
        <f>IF(listings[[#This Row],[number_of_reviews]]&lt;10, "Few reviews", IF(listings[[#This Row],[number_of_reviews]]&lt;50, "Medium reviews", "Many reviews"))</f>
        <v>Medium reviews</v>
      </c>
    </row>
    <row r="442" spans="1:17" x14ac:dyDescent="0.2">
      <c r="A442">
        <v>6183286</v>
      </c>
      <c r="B442" t="s">
        <v>458</v>
      </c>
      <c r="C442">
        <v>32072032</v>
      </c>
      <c r="D442" t="s">
        <v>14</v>
      </c>
      <c r="E442" t="s">
        <v>48</v>
      </c>
      <c r="F442">
        <v>44.838949999999997</v>
      </c>
      <c r="G442">
        <v>-0.61163000000000001</v>
      </c>
      <c r="H442" t="s">
        <v>28</v>
      </c>
      <c r="I442">
        <v>110</v>
      </c>
      <c r="J442">
        <v>1</v>
      </c>
      <c r="K442">
        <v>0</v>
      </c>
      <c r="L442" s="13"/>
      <c r="M442">
        <v>1</v>
      </c>
      <c r="N442">
        <v>0</v>
      </c>
      <c r="O442" t="str">
        <f>IF(listings[[#This Row],[price]]&lt;=50, "Low", IF(listings[[#This Row],[price]]&lt;=150, "Medium", "High"))</f>
        <v>Medium</v>
      </c>
      <c r="P442" t="str">
        <f>IF(listings[[#This Row],[calculated_host_listings_count]]=1, "Unique listing", "Multiple listings")</f>
        <v>Unique listing</v>
      </c>
      <c r="Q442" t="str">
        <f>IF(listings[[#This Row],[number_of_reviews]]&lt;10, "Few reviews", IF(listings[[#This Row],[number_of_reviews]]&lt;50, "Medium reviews", "Many reviews"))</f>
        <v>Few reviews</v>
      </c>
    </row>
    <row r="443" spans="1:17" x14ac:dyDescent="0.2">
      <c r="A443">
        <v>6190998</v>
      </c>
      <c r="B443" t="s">
        <v>234</v>
      </c>
      <c r="C443">
        <v>23714167</v>
      </c>
      <c r="D443" t="s">
        <v>14</v>
      </c>
      <c r="E443" t="s">
        <v>15</v>
      </c>
      <c r="F443">
        <v>44.831290000000003</v>
      </c>
      <c r="G443">
        <v>-0.56596000000000002</v>
      </c>
      <c r="H443" t="s">
        <v>16</v>
      </c>
      <c r="I443">
        <v>51</v>
      </c>
      <c r="J443">
        <v>365</v>
      </c>
      <c r="K443">
        <v>1</v>
      </c>
      <c r="L443" s="13">
        <v>42544</v>
      </c>
      <c r="M443">
        <v>1</v>
      </c>
      <c r="N443">
        <v>0</v>
      </c>
      <c r="O443" t="str">
        <f>IF(listings[[#This Row],[price]]&lt;=50, "Low", IF(listings[[#This Row],[price]]&lt;=150, "Medium", "High"))</f>
        <v>Medium</v>
      </c>
      <c r="P443" t="str">
        <f>IF(listings[[#This Row],[calculated_host_listings_count]]=1, "Unique listing", "Multiple listings")</f>
        <v>Unique listing</v>
      </c>
      <c r="Q443" t="str">
        <f>IF(listings[[#This Row],[number_of_reviews]]&lt;10, "Few reviews", IF(listings[[#This Row],[number_of_reviews]]&lt;50, "Medium reviews", "Many reviews"))</f>
        <v>Few reviews</v>
      </c>
    </row>
    <row r="444" spans="1:17" x14ac:dyDescent="0.2">
      <c r="A444">
        <v>6191791</v>
      </c>
      <c r="B444" t="s">
        <v>459</v>
      </c>
      <c r="C444">
        <v>17024468</v>
      </c>
      <c r="D444" t="s">
        <v>14</v>
      </c>
      <c r="E444" t="s">
        <v>20</v>
      </c>
      <c r="F444">
        <v>44.848840000000003</v>
      </c>
      <c r="G444">
        <v>-0.58038999999999996</v>
      </c>
      <c r="H444" t="s">
        <v>16</v>
      </c>
      <c r="I444">
        <v>295</v>
      </c>
      <c r="J444">
        <v>4</v>
      </c>
      <c r="K444">
        <v>20</v>
      </c>
      <c r="L444" s="13">
        <v>45151</v>
      </c>
      <c r="M444">
        <v>1</v>
      </c>
      <c r="N444">
        <v>2</v>
      </c>
      <c r="O444" t="str">
        <f>IF(listings[[#This Row],[price]]&lt;=50, "Low", IF(listings[[#This Row],[price]]&lt;=150, "Medium", "High"))</f>
        <v>High</v>
      </c>
      <c r="P444" t="str">
        <f>IF(listings[[#This Row],[calculated_host_listings_count]]=1, "Unique listing", "Multiple listings")</f>
        <v>Unique listing</v>
      </c>
      <c r="Q444" t="str">
        <f>IF(listings[[#This Row],[number_of_reviews]]&lt;10, "Few reviews", IF(listings[[#This Row],[number_of_reviews]]&lt;50, "Medium reviews", "Many reviews"))</f>
        <v>Medium reviews</v>
      </c>
    </row>
    <row r="445" spans="1:17" x14ac:dyDescent="0.2">
      <c r="A445">
        <v>6208771</v>
      </c>
      <c r="B445" t="s">
        <v>460</v>
      </c>
      <c r="C445">
        <v>10144085</v>
      </c>
      <c r="D445" t="s">
        <v>37</v>
      </c>
      <c r="E445" t="s">
        <v>37</v>
      </c>
      <c r="F445">
        <v>44.856859999999998</v>
      </c>
      <c r="G445">
        <v>-0.59472999999999998</v>
      </c>
      <c r="H445" t="s">
        <v>16</v>
      </c>
      <c r="I445">
        <v>80</v>
      </c>
      <c r="J445">
        <v>2</v>
      </c>
      <c r="K445">
        <v>0</v>
      </c>
      <c r="L445" s="13"/>
      <c r="M445">
        <v>1</v>
      </c>
      <c r="N445">
        <v>0</v>
      </c>
      <c r="O445" t="str">
        <f>IF(listings[[#This Row],[price]]&lt;=50, "Low", IF(listings[[#This Row],[price]]&lt;=150, "Medium", "High"))</f>
        <v>Medium</v>
      </c>
      <c r="P445" t="str">
        <f>IF(listings[[#This Row],[calculated_host_listings_count]]=1, "Unique listing", "Multiple listings")</f>
        <v>Unique listing</v>
      </c>
      <c r="Q445" t="str">
        <f>IF(listings[[#This Row],[number_of_reviews]]&lt;10, "Few reviews", IF(listings[[#This Row],[number_of_reviews]]&lt;50, "Medium reviews", "Many reviews"))</f>
        <v>Few reviews</v>
      </c>
    </row>
    <row r="446" spans="1:17" x14ac:dyDescent="0.2">
      <c r="A446">
        <v>6222457</v>
      </c>
      <c r="B446" t="s">
        <v>461</v>
      </c>
      <c r="C446">
        <v>32269646</v>
      </c>
      <c r="D446" t="s">
        <v>14</v>
      </c>
      <c r="E446" t="s">
        <v>45</v>
      </c>
      <c r="F446">
        <v>44.828830000000004</v>
      </c>
      <c r="G446">
        <v>-0.59353999999999996</v>
      </c>
      <c r="H446" t="s">
        <v>16</v>
      </c>
      <c r="I446">
        <v>185</v>
      </c>
      <c r="J446">
        <v>4</v>
      </c>
      <c r="K446">
        <v>20</v>
      </c>
      <c r="L446" s="13">
        <v>45151</v>
      </c>
      <c r="M446">
        <v>1</v>
      </c>
      <c r="N446">
        <v>1</v>
      </c>
      <c r="O446" t="str">
        <f>IF(listings[[#This Row],[price]]&lt;=50, "Low", IF(listings[[#This Row],[price]]&lt;=150, "Medium", "High"))</f>
        <v>High</v>
      </c>
      <c r="P446" t="str">
        <f>IF(listings[[#This Row],[calculated_host_listings_count]]=1, "Unique listing", "Multiple listings")</f>
        <v>Unique listing</v>
      </c>
      <c r="Q446" t="str">
        <f>IF(listings[[#This Row],[number_of_reviews]]&lt;10, "Few reviews", IF(listings[[#This Row],[number_of_reviews]]&lt;50, "Medium reviews", "Many reviews"))</f>
        <v>Medium reviews</v>
      </c>
    </row>
    <row r="447" spans="1:17" x14ac:dyDescent="0.2">
      <c r="A447">
        <v>6231911</v>
      </c>
      <c r="B447" t="s">
        <v>462</v>
      </c>
      <c r="C447">
        <v>32333737</v>
      </c>
      <c r="D447" t="s">
        <v>34</v>
      </c>
      <c r="E447" t="s">
        <v>34</v>
      </c>
      <c r="F447">
        <v>44.817889999999998</v>
      </c>
      <c r="G447">
        <v>-0.59289999999999998</v>
      </c>
      <c r="H447" t="s">
        <v>16</v>
      </c>
      <c r="I447">
        <v>168</v>
      </c>
      <c r="J447">
        <v>3</v>
      </c>
      <c r="K447">
        <v>26</v>
      </c>
      <c r="L447" s="13">
        <v>45073</v>
      </c>
      <c r="M447">
        <v>1</v>
      </c>
      <c r="N447">
        <v>1</v>
      </c>
      <c r="O447" t="str">
        <f>IF(listings[[#This Row],[price]]&lt;=50, "Low", IF(listings[[#This Row],[price]]&lt;=150, "Medium", "High"))</f>
        <v>High</v>
      </c>
      <c r="P447" t="str">
        <f>IF(listings[[#This Row],[calculated_host_listings_count]]=1, "Unique listing", "Multiple listings")</f>
        <v>Unique listing</v>
      </c>
      <c r="Q447" t="str">
        <f>IF(listings[[#This Row],[number_of_reviews]]&lt;10, "Few reviews", IF(listings[[#This Row],[number_of_reviews]]&lt;50, "Medium reviews", "Many reviews"))</f>
        <v>Medium reviews</v>
      </c>
    </row>
    <row r="448" spans="1:17" x14ac:dyDescent="0.2">
      <c r="A448">
        <v>6236953</v>
      </c>
      <c r="B448" t="s">
        <v>463</v>
      </c>
      <c r="C448">
        <v>32365400</v>
      </c>
      <c r="D448" t="s">
        <v>37</v>
      </c>
      <c r="E448" t="s">
        <v>37</v>
      </c>
      <c r="F448">
        <v>44.860309999999998</v>
      </c>
      <c r="G448">
        <v>-0.60290999999999995</v>
      </c>
      <c r="H448" t="s">
        <v>16</v>
      </c>
      <c r="I448">
        <v>280</v>
      </c>
      <c r="J448">
        <v>1</v>
      </c>
      <c r="K448">
        <v>0</v>
      </c>
      <c r="L448" s="13"/>
      <c r="M448">
        <v>1</v>
      </c>
      <c r="N448">
        <v>0</v>
      </c>
      <c r="O448" t="str">
        <f>IF(listings[[#This Row],[price]]&lt;=50, "Low", IF(listings[[#This Row],[price]]&lt;=150, "Medium", "High"))</f>
        <v>High</v>
      </c>
      <c r="P448" t="str">
        <f>IF(listings[[#This Row],[calculated_host_listings_count]]=1, "Unique listing", "Multiple listings")</f>
        <v>Unique listing</v>
      </c>
      <c r="Q448" t="str">
        <f>IF(listings[[#This Row],[number_of_reviews]]&lt;10, "Few reviews", IF(listings[[#This Row],[number_of_reviews]]&lt;50, "Medium reviews", "Many reviews"))</f>
        <v>Few reviews</v>
      </c>
    </row>
    <row r="449" spans="1:17" x14ac:dyDescent="0.2">
      <c r="A449">
        <v>6237931</v>
      </c>
      <c r="B449" t="s">
        <v>464</v>
      </c>
      <c r="C449">
        <v>32371780</v>
      </c>
      <c r="D449" t="s">
        <v>34</v>
      </c>
      <c r="E449" t="s">
        <v>34</v>
      </c>
      <c r="F449">
        <v>44.809379999999997</v>
      </c>
      <c r="G449">
        <v>-0.58187</v>
      </c>
      <c r="H449" t="s">
        <v>16</v>
      </c>
      <c r="I449">
        <v>80</v>
      </c>
      <c r="J449">
        <v>7</v>
      </c>
      <c r="K449">
        <v>11</v>
      </c>
      <c r="L449" s="13">
        <v>44430</v>
      </c>
      <c r="M449">
        <v>1</v>
      </c>
      <c r="N449">
        <v>0</v>
      </c>
      <c r="O449" t="str">
        <f>IF(listings[[#This Row],[price]]&lt;=50, "Low", IF(listings[[#This Row],[price]]&lt;=150, "Medium", "High"))</f>
        <v>Medium</v>
      </c>
      <c r="P449" t="str">
        <f>IF(listings[[#This Row],[calculated_host_listings_count]]=1, "Unique listing", "Multiple listings")</f>
        <v>Unique listing</v>
      </c>
      <c r="Q449" t="str">
        <f>IF(listings[[#This Row],[number_of_reviews]]&lt;10, "Few reviews", IF(listings[[#This Row],[number_of_reviews]]&lt;50, "Medium reviews", "Many reviews"))</f>
        <v>Medium reviews</v>
      </c>
    </row>
    <row r="450" spans="1:17" x14ac:dyDescent="0.2">
      <c r="A450">
        <v>6244550</v>
      </c>
      <c r="B450" t="s">
        <v>465</v>
      </c>
      <c r="C450">
        <v>32420627</v>
      </c>
      <c r="D450" t="s">
        <v>100</v>
      </c>
      <c r="E450" t="s">
        <v>100</v>
      </c>
      <c r="F450">
        <v>44.876040000000003</v>
      </c>
      <c r="G450">
        <v>-0.52497000000000005</v>
      </c>
      <c r="H450" t="s">
        <v>28</v>
      </c>
      <c r="I450">
        <v>90</v>
      </c>
      <c r="J450">
        <v>1</v>
      </c>
      <c r="K450">
        <v>0</v>
      </c>
      <c r="L450" s="13"/>
      <c r="M450">
        <v>1</v>
      </c>
      <c r="N450">
        <v>0</v>
      </c>
      <c r="O450" t="str">
        <f>IF(listings[[#This Row],[price]]&lt;=50, "Low", IF(listings[[#This Row],[price]]&lt;=150, "Medium", "High"))</f>
        <v>Medium</v>
      </c>
      <c r="P450" t="str">
        <f>IF(listings[[#This Row],[calculated_host_listings_count]]=1, "Unique listing", "Multiple listings")</f>
        <v>Unique listing</v>
      </c>
      <c r="Q450" t="str">
        <f>IF(listings[[#This Row],[number_of_reviews]]&lt;10, "Few reviews", IF(listings[[#This Row],[number_of_reviews]]&lt;50, "Medium reviews", "Many reviews"))</f>
        <v>Few reviews</v>
      </c>
    </row>
    <row r="451" spans="1:17" x14ac:dyDescent="0.2">
      <c r="A451">
        <v>6254000</v>
      </c>
      <c r="B451" t="s">
        <v>466</v>
      </c>
      <c r="C451">
        <v>32486742</v>
      </c>
      <c r="D451" t="s">
        <v>14</v>
      </c>
      <c r="E451" t="s">
        <v>20</v>
      </c>
      <c r="F451">
        <v>44.853520000000003</v>
      </c>
      <c r="G451">
        <v>-0.57859000000000005</v>
      </c>
      <c r="H451" t="s">
        <v>16</v>
      </c>
      <c r="I451">
        <v>85</v>
      </c>
      <c r="J451">
        <v>1</v>
      </c>
      <c r="K451">
        <v>544</v>
      </c>
      <c r="L451" s="13">
        <v>45163</v>
      </c>
      <c r="M451">
        <v>12</v>
      </c>
      <c r="N451">
        <v>66</v>
      </c>
      <c r="O451" t="str">
        <f>IF(listings[[#This Row],[price]]&lt;=50, "Low", IF(listings[[#This Row],[price]]&lt;=150, "Medium", "High"))</f>
        <v>Medium</v>
      </c>
      <c r="P451" t="str">
        <f>IF(listings[[#This Row],[calculated_host_listings_count]]=1, "Unique listing", "Multiple listings")</f>
        <v>Multiple listings</v>
      </c>
      <c r="Q451" t="str">
        <f>IF(listings[[#This Row],[number_of_reviews]]&lt;10, "Few reviews", IF(listings[[#This Row],[number_of_reviews]]&lt;50, "Medium reviews", "Many reviews"))</f>
        <v>Many reviews</v>
      </c>
    </row>
    <row r="452" spans="1:17" x14ac:dyDescent="0.2">
      <c r="A452">
        <v>6254089</v>
      </c>
      <c r="B452" t="s">
        <v>467</v>
      </c>
      <c r="C452">
        <v>20852139</v>
      </c>
      <c r="D452" t="s">
        <v>14</v>
      </c>
      <c r="E452" t="s">
        <v>48</v>
      </c>
      <c r="F452">
        <v>44.848689999999998</v>
      </c>
      <c r="G452">
        <v>-0.59931000000000001</v>
      </c>
      <c r="H452" t="s">
        <v>16</v>
      </c>
      <c r="I452">
        <v>30</v>
      </c>
      <c r="J452">
        <v>22</v>
      </c>
      <c r="K452">
        <v>25</v>
      </c>
      <c r="L452" s="13">
        <v>45043</v>
      </c>
      <c r="M452">
        <v>1</v>
      </c>
      <c r="N452">
        <v>4</v>
      </c>
      <c r="O452" t="str">
        <f>IF(listings[[#This Row],[price]]&lt;=50, "Low", IF(listings[[#This Row],[price]]&lt;=150, "Medium", "High"))</f>
        <v>Low</v>
      </c>
      <c r="P452" t="str">
        <f>IF(listings[[#This Row],[calculated_host_listings_count]]=1, "Unique listing", "Multiple listings")</f>
        <v>Unique listing</v>
      </c>
      <c r="Q452" t="str">
        <f>IF(listings[[#This Row],[number_of_reviews]]&lt;10, "Few reviews", IF(listings[[#This Row],[number_of_reviews]]&lt;50, "Medium reviews", "Many reviews"))</f>
        <v>Medium reviews</v>
      </c>
    </row>
    <row r="453" spans="1:17" x14ac:dyDescent="0.2">
      <c r="A453">
        <v>6257363</v>
      </c>
      <c r="B453" t="s">
        <v>468</v>
      </c>
      <c r="C453">
        <v>32508008</v>
      </c>
      <c r="D453" t="s">
        <v>37</v>
      </c>
      <c r="E453" t="s">
        <v>37</v>
      </c>
      <c r="F453">
        <v>44.861350000000002</v>
      </c>
      <c r="G453">
        <v>-0.59167000000000003</v>
      </c>
      <c r="H453" t="s">
        <v>16</v>
      </c>
      <c r="I453">
        <v>280</v>
      </c>
      <c r="J453">
        <v>5</v>
      </c>
      <c r="K453">
        <v>13</v>
      </c>
      <c r="L453" s="13">
        <v>45154</v>
      </c>
      <c r="M453">
        <v>1</v>
      </c>
      <c r="N453">
        <v>2</v>
      </c>
      <c r="O453" t="str">
        <f>IF(listings[[#This Row],[price]]&lt;=50, "Low", IF(listings[[#This Row],[price]]&lt;=150, "Medium", "High"))</f>
        <v>High</v>
      </c>
      <c r="P453" t="str">
        <f>IF(listings[[#This Row],[calculated_host_listings_count]]=1, "Unique listing", "Multiple listings")</f>
        <v>Unique listing</v>
      </c>
      <c r="Q453" t="str">
        <f>IF(listings[[#This Row],[number_of_reviews]]&lt;10, "Few reviews", IF(listings[[#This Row],[number_of_reviews]]&lt;50, "Medium reviews", "Many reviews"))</f>
        <v>Medium reviews</v>
      </c>
    </row>
    <row r="454" spans="1:17" x14ac:dyDescent="0.2">
      <c r="A454">
        <v>6258736</v>
      </c>
      <c r="B454" t="s">
        <v>469</v>
      </c>
      <c r="C454">
        <v>32516184</v>
      </c>
      <c r="D454" t="s">
        <v>155</v>
      </c>
      <c r="E454" t="s">
        <v>155</v>
      </c>
      <c r="F454">
        <v>44.838709999999999</v>
      </c>
      <c r="G454">
        <v>-0.51332999999999995</v>
      </c>
      <c r="H454" t="s">
        <v>16</v>
      </c>
      <c r="I454">
        <v>139</v>
      </c>
      <c r="J454">
        <v>6</v>
      </c>
      <c r="K454">
        <v>17</v>
      </c>
      <c r="L454" s="13">
        <v>44794</v>
      </c>
      <c r="M454">
        <v>2</v>
      </c>
      <c r="N454">
        <v>0</v>
      </c>
      <c r="O454" t="str">
        <f>IF(listings[[#This Row],[price]]&lt;=50, "Low", IF(listings[[#This Row],[price]]&lt;=150, "Medium", "High"))</f>
        <v>Medium</v>
      </c>
      <c r="P454" t="str">
        <f>IF(listings[[#This Row],[calculated_host_listings_count]]=1, "Unique listing", "Multiple listings")</f>
        <v>Multiple listings</v>
      </c>
      <c r="Q454" t="str">
        <f>IF(listings[[#This Row],[number_of_reviews]]&lt;10, "Few reviews", IF(listings[[#This Row],[number_of_reviews]]&lt;50, "Medium reviews", "Many reviews"))</f>
        <v>Medium reviews</v>
      </c>
    </row>
    <row r="455" spans="1:17" x14ac:dyDescent="0.2">
      <c r="A455">
        <v>6265079</v>
      </c>
      <c r="B455" t="s">
        <v>470</v>
      </c>
      <c r="C455">
        <v>10034489</v>
      </c>
      <c r="D455" t="s">
        <v>155</v>
      </c>
      <c r="E455" t="s">
        <v>155</v>
      </c>
      <c r="F455">
        <v>44.839230000000001</v>
      </c>
      <c r="G455">
        <v>-0.51039999999999996</v>
      </c>
      <c r="H455" t="s">
        <v>16</v>
      </c>
      <c r="I455">
        <v>590</v>
      </c>
      <c r="J455">
        <v>5</v>
      </c>
      <c r="K455">
        <v>93</v>
      </c>
      <c r="L455" s="13">
        <v>45175</v>
      </c>
      <c r="M455">
        <v>4</v>
      </c>
      <c r="N455">
        <v>22</v>
      </c>
      <c r="O455" t="str">
        <f>IF(listings[[#This Row],[price]]&lt;=50, "Low", IF(listings[[#This Row],[price]]&lt;=150, "Medium", "High"))</f>
        <v>High</v>
      </c>
      <c r="P455" t="str">
        <f>IF(listings[[#This Row],[calculated_host_listings_count]]=1, "Unique listing", "Multiple listings")</f>
        <v>Multiple listings</v>
      </c>
      <c r="Q455" t="str">
        <f>IF(listings[[#This Row],[number_of_reviews]]&lt;10, "Few reviews", IF(listings[[#This Row],[number_of_reviews]]&lt;50, "Medium reviews", "Many reviews"))</f>
        <v>Many reviews</v>
      </c>
    </row>
    <row r="456" spans="1:17" x14ac:dyDescent="0.2">
      <c r="A456">
        <v>6268945</v>
      </c>
      <c r="B456" t="s">
        <v>471</v>
      </c>
      <c r="C456">
        <v>29773184</v>
      </c>
      <c r="D456" t="s">
        <v>14</v>
      </c>
      <c r="E456" t="s">
        <v>15</v>
      </c>
      <c r="F456">
        <v>44.83229</v>
      </c>
      <c r="G456">
        <v>-0.56283000000000005</v>
      </c>
      <c r="H456" t="s">
        <v>28</v>
      </c>
      <c r="I456">
        <v>53</v>
      </c>
      <c r="J456">
        <v>2</v>
      </c>
      <c r="K456">
        <v>283</v>
      </c>
      <c r="L456" s="13">
        <v>45165</v>
      </c>
      <c r="M456">
        <v>3</v>
      </c>
      <c r="N456">
        <v>35</v>
      </c>
      <c r="O456" t="str">
        <f>IF(listings[[#This Row],[price]]&lt;=50, "Low", IF(listings[[#This Row],[price]]&lt;=150, "Medium", "High"))</f>
        <v>Medium</v>
      </c>
      <c r="P456" t="str">
        <f>IF(listings[[#This Row],[calculated_host_listings_count]]=1, "Unique listing", "Multiple listings")</f>
        <v>Multiple listings</v>
      </c>
      <c r="Q456" t="str">
        <f>IF(listings[[#This Row],[number_of_reviews]]&lt;10, "Few reviews", IF(listings[[#This Row],[number_of_reviews]]&lt;50, "Medium reviews", "Many reviews"))</f>
        <v>Many reviews</v>
      </c>
    </row>
    <row r="457" spans="1:17" x14ac:dyDescent="0.2">
      <c r="A457">
        <v>6273266</v>
      </c>
      <c r="B457" t="s">
        <v>472</v>
      </c>
      <c r="C457">
        <v>32603043</v>
      </c>
      <c r="D457" t="s">
        <v>14</v>
      </c>
      <c r="E457" t="s">
        <v>51</v>
      </c>
      <c r="F457">
        <v>44.822789999999998</v>
      </c>
      <c r="G457">
        <v>-0.56698000000000004</v>
      </c>
      <c r="H457" t="s">
        <v>28</v>
      </c>
      <c r="I457">
        <v>37</v>
      </c>
      <c r="J457">
        <v>1</v>
      </c>
      <c r="K457">
        <v>19</v>
      </c>
      <c r="L457" s="13">
        <v>43220</v>
      </c>
      <c r="M457">
        <v>1</v>
      </c>
      <c r="N457">
        <v>0</v>
      </c>
      <c r="O457" t="str">
        <f>IF(listings[[#This Row],[price]]&lt;=50, "Low", IF(listings[[#This Row],[price]]&lt;=150, "Medium", "High"))</f>
        <v>Low</v>
      </c>
      <c r="P457" t="str">
        <f>IF(listings[[#This Row],[calculated_host_listings_count]]=1, "Unique listing", "Multiple listings")</f>
        <v>Unique listing</v>
      </c>
      <c r="Q457" t="str">
        <f>IF(listings[[#This Row],[number_of_reviews]]&lt;10, "Few reviews", IF(listings[[#This Row],[number_of_reviews]]&lt;50, "Medium reviews", "Many reviews"))</f>
        <v>Medium reviews</v>
      </c>
    </row>
    <row r="458" spans="1:17" x14ac:dyDescent="0.2">
      <c r="A458">
        <v>6280408</v>
      </c>
      <c r="B458" t="s">
        <v>473</v>
      </c>
      <c r="C458">
        <v>6286913</v>
      </c>
      <c r="D458" t="s">
        <v>14</v>
      </c>
      <c r="E458" t="s">
        <v>15</v>
      </c>
      <c r="F458">
        <v>44.821820000000002</v>
      </c>
      <c r="G458">
        <v>-0.55959000000000003</v>
      </c>
      <c r="H458" t="s">
        <v>28</v>
      </c>
      <c r="I458">
        <v>31</v>
      </c>
      <c r="J458">
        <v>3</v>
      </c>
      <c r="K458">
        <v>3</v>
      </c>
      <c r="L458" s="13">
        <v>42204</v>
      </c>
      <c r="M458">
        <v>1</v>
      </c>
      <c r="N458">
        <v>0</v>
      </c>
      <c r="O458" t="str">
        <f>IF(listings[[#This Row],[price]]&lt;=50, "Low", IF(listings[[#This Row],[price]]&lt;=150, "Medium", "High"))</f>
        <v>Low</v>
      </c>
      <c r="P458" t="str">
        <f>IF(listings[[#This Row],[calculated_host_listings_count]]=1, "Unique listing", "Multiple listings")</f>
        <v>Unique listing</v>
      </c>
      <c r="Q458" t="str">
        <f>IF(listings[[#This Row],[number_of_reviews]]&lt;10, "Few reviews", IF(listings[[#This Row],[number_of_reviews]]&lt;50, "Medium reviews", "Many reviews"))</f>
        <v>Few reviews</v>
      </c>
    </row>
    <row r="459" spans="1:17" x14ac:dyDescent="0.2">
      <c r="A459">
        <v>6290104</v>
      </c>
      <c r="B459" t="s">
        <v>368</v>
      </c>
      <c r="C459">
        <v>15939462</v>
      </c>
      <c r="D459" t="s">
        <v>37</v>
      </c>
      <c r="E459" t="s">
        <v>37</v>
      </c>
      <c r="F459">
        <v>44.853969999999997</v>
      </c>
      <c r="G459">
        <v>-0.59362000000000004</v>
      </c>
      <c r="H459" t="s">
        <v>16</v>
      </c>
      <c r="I459">
        <v>240</v>
      </c>
      <c r="J459">
        <v>1</v>
      </c>
      <c r="K459">
        <v>0</v>
      </c>
      <c r="L459" s="13"/>
      <c r="M459">
        <v>1</v>
      </c>
      <c r="N459">
        <v>0</v>
      </c>
      <c r="O459" t="str">
        <f>IF(listings[[#This Row],[price]]&lt;=50, "Low", IF(listings[[#This Row],[price]]&lt;=150, "Medium", "High"))</f>
        <v>High</v>
      </c>
      <c r="P459" t="str">
        <f>IF(listings[[#This Row],[calculated_host_listings_count]]=1, "Unique listing", "Multiple listings")</f>
        <v>Unique listing</v>
      </c>
      <c r="Q459" t="str">
        <f>IF(listings[[#This Row],[number_of_reviews]]&lt;10, "Few reviews", IF(listings[[#This Row],[number_of_reviews]]&lt;50, "Medium reviews", "Many reviews"))</f>
        <v>Few reviews</v>
      </c>
    </row>
    <row r="460" spans="1:17" x14ac:dyDescent="0.2">
      <c r="A460">
        <v>6299994</v>
      </c>
      <c r="B460" t="s">
        <v>474</v>
      </c>
      <c r="C460">
        <v>32760996</v>
      </c>
      <c r="D460" t="s">
        <v>14</v>
      </c>
      <c r="E460" t="s">
        <v>15</v>
      </c>
      <c r="F460">
        <v>44.833590000000001</v>
      </c>
      <c r="G460">
        <v>-0.56981999999999999</v>
      </c>
      <c r="H460" t="s">
        <v>16</v>
      </c>
      <c r="I460">
        <v>92</v>
      </c>
      <c r="J460">
        <v>2</v>
      </c>
      <c r="K460">
        <v>135</v>
      </c>
      <c r="L460" s="13">
        <v>45161</v>
      </c>
      <c r="M460">
        <v>1</v>
      </c>
      <c r="N460">
        <v>15</v>
      </c>
      <c r="O460" t="str">
        <f>IF(listings[[#This Row],[price]]&lt;=50, "Low", IF(listings[[#This Row],[price]]&lt;=150, "Medium", "High"))</f>
        <v>Medium</v>
      </c>
      <c r="P460" t="str">
        <f>IF(listings[[#This Row],[calculated_host_listings_count]]=1, "Unique listing", "Multiple listings")</f>
        <v>Unique listing</v>
      </c>
      <c r="Q460" t="str">
        <f>IF(listings[[#This Row],[number_of_reviews]]&lt;10, "Few reviews", IF(listings[[#This Row],[number_of_reviews]]&lt;50, "Medium reviews", "Many reviews"))</f>
        <v>Many reviews</v>
      </c>
    </row>
    <row r="461" spans="1:17" x14ac:dyDescent="0.2">
      <c r="A461">
        <v>6307124</v>
      </c>
      <c r="B461" t="s">
        <v>475</v>
      </c>
      <c r="C461">
        <v>16094082</v>
      </c>
      <c r="D461" t="s">
        <v>14</v>
      </c>
      <c r="E461" t="s">
        <v>51</v>
      </c>
      <c r="F461">
        <v>44.818269999999998</v>
      </c>
      <c r="G461">
        <v>-0.57091000000000003</v>
      </c>
      <c r="H461" t="s">
        <v>16</v>
      </c>
      <c r="I461">
        <v>89</v>
      </c>
      <c r="J461">
        <v>365</v>
      </c>
      <c r="K461">
        <v>11</v>
      </c>
      <c r="L461" s="13">
        <v>43760</v>
      </c>
      <c r="M461">
        <v>1</v>
      </c>
      <c r="N461">
        <v>0</v>
      </c>
      <c r="O461" t="str">
        <f>IF(listings[[#This Row],[price]]&lt;=50, "Low", IF(listings[[#This Row],[price]]&lt;=150, "Medium", "High"))</f>
        <v>Medium</v>
      </c>
      <c r="P461" t="str">
        <f>IF(listings[[#This Row],[calculated_host_listings_count]]=1, "Unique listing", "Multiple listings")</f>
        <v>Unique listing</v>
      </c>
      <c r="Q461" t="str">
        <f>IF(listings[[#This Row],[number_of_reviews]]&lt;10, "Few reviews", IF(listings[[#This Row],[number_of_reviews]]&lt;50, "Medium reviews", "Many reviews"))</f>
        <v>Medium reviews</v>
      </c>
    </row>
    <row r="462" spans="1:17" x14ac:dyDescent="0.2">
      <c r="A462">
        <v>6308919</v>
      </c>
      <c r="B462" t="s">
        <v>476</v>
      </c>
      <c r="C462">
        <v>30331936</v>
      </c>
      <c r="D462" t="s">
        <v>14</v>
      </c>
      <c r="E462" t="s">
        <v>51</v>
      </c>
      <c r="F462">
        <v>44.82432</v>
      </c>
      <c r="G462">
        <v>-0.58475999999999995</v>
      </c>
      <c r="H462" t="s">
        <v>16</v>
      </c>
      <c r="I462">
        <v>45</v>
      </c>
      <c r="J462">
        <v>365</v>
      </c>
      <c r="K462">
        <v>18</v>
      </c>
      <c r="L462" s="13">
        <v>42687</v>
      </c>
      <c r="M462">
        <v>1</v>
      </c>
      <c r="N462">
        <v>0</v>
      </c>
      <c r="O462" t="str">
        <f>IF(listings[[#This Row],[price]]&lt;=50, "Low", IF(listings[[#This Row],[price]]&lt;=150, "Medium", "High"))</f>
        <v>Low</v>
      </c>
      <c r="P462" t="str">
        <f>IF(listings[[#This Row],[calculated_host_listings_count]]=1, "Unique listing", "Multiple listings")</f>
        <v>Unique listing</v>
      </c>
      <c r="Q462" t="str">
        <f>IF(listings[[#This Row],[number_of_reviews]]&lt;10, "Few reviews", IF(listings[[#This Row],[number_of_reviews]]&lt;50, "Medium reviews", "Many reviews"))</f>
        <v>Medium reviews</v>
      </c>
    </row>
    <row r="463" spans="1:17" x14ac:dyDescent="0.2">
      <c r="A463">
        <v>6324277</v>
      </c>
      <c r="B463" t="s">
        <v>477</v>
      </c>
      <c r="C463">
        <v>12198512</v>
      </c>
      <c r="D463" t="s">
        <v>14</v>
      </c>
      <c r="E463" t="s">
        <v>22</v>
      </c>
      <c r="F463">
        <v>44.842469999999999</v>
      </c>
      <c r="G463">
        <v>-0.57267000000000001</v>
      </c>
      <c r="H463" t="s">
        <v>16</v>
      </c>
      <c r="I463">
        <v>370</v>
      </c>
      <c r="J463">
        <v>2</v>
      </c>
      <c r="K463">
        <v>59</v>
      </c>
      <c r="L463" s="13">
        <v>45167</v>
      </c>
      <c r="M463">
        <v>1</v>
      </c>
      <c r="N463">
        <v>5</v>
      </c>
      <c r="O463" t="str">
        <f>IF(listings[[#This Row],[price]]&lt;=50, "Low", IF(listings[[#This Row],[price]]&lt;=150, "Medium", "High"))</f>
        <v>High</v>
      </c>
      <c r="P463" t="str">
        <f>IF(listings[[#This Row],[calculated_host_listings_count]]=1, "Unique listing", "Multiple listings")</f>
        <v>Unique listing</v>
      </c>
      <c r="Q463" t="str">
        <f>IF(listings[[#This Row],[number_of_reviews]]&lt;10, "Few reviews", IF(listings[[#This Row],[number_of_reviews]]&lt;50, "Medium reviews", "Many reviews"))</f>
        <v>Many reviews</v>
      </c>
    </row>
    <row r="464" spans="1:17" x14ac:dyDescent="0.2">
      <c r="A464">
        <v>6327931</v>
      </c>
      <c r="B464" t="s">
        <v>478</v>
      </c>
      <c r="C464">
        <v>32934423</v>
      </c>
      <c r="D464" t="s">
        <v>14</v>
      </c>
      <c r="E464" t="s">
        <v>22</v>
      </c>
      <c r="F464">
        <v>44.841329999999999</v>
      </c>
      <c r="G464">
        <v>-0.57482</v>
      </c>
      <c r="H464" t="s">
        <v>16</v>
      </c>
      <c r="I464">
        <v>45</v>
      </c>
      <c r="J464">
        <v>365</v>
      </c>
      <c r="K464">
        <v>27</v>
      </c>
      <c r="L464" s="13">
        <v>42757</v>
      </c>
      <c r="M464">
        <v>1</v>
      </c>
      <c r="N464">
        <v>0</v>
      </c>
      <c r="O464" t="str">
        <f>IF(listings[[#This Row],[price]]&lt;=50, "Low", IF(listings[[#This Row],[price]]&lt;=150, "Medium", "High"))</f>
        <v>Low</v>
      </c>
      <c r="P464" t="str">
        <f>IF(listings[[#This Row],[calculated_host_listings_count]]=1, "Unique listing", "Multiple listings")</f>
        <v>Unique listing</v>
      </c>
      <c r="Q464" t="str">
        <f>IF(listings[[#This Row],[number_of_reviews]]&lt;10, "Few reviews", IF(listings[[#This Row],[number_of_reviews]]&lt;50, "Medium reviews", "Many reviews"))</f>
        <v>Medium reviews</v>
      </c>
    </row>
    <row r="465" spans="1:17" x14ac:dyDescent="0.2">
      <c r="A465">
        <v>6344910</v>
      </c>
      <c r="B465" t="s">
        <v>465</v>
      </c>
      <c r="C465">
        <v>29974218</v>
      </c>
      <c r="D465" t="s">
        <v>100</v>
      </c>
      <c r="E465" t="s">
        <v>100</v>
      </c>
      <c r="F465">
        <v>44.871290000000002</v>
      </c>
      <c r="G465">
        <v>-0.51176999999999995</v>
      </c>
      <c r="H465" t="s">
        <v>28</v>
      </c>
      <c r="I465">
        <v>40</v>
      </c>
      <c r="J465">
        <v>1</v>
      </c>
      <c r="K465">
        <v>0</v>
      </c>
      <c r="L465" s="13"/>
      <c r="M465">
        <v>1</v>
      </c>
      <c r="N465">
        <v>0</v>
      </c>
      <c r="O465" t="str">
        <f>IF(listings[[#This Row],[price]]&lt;=50, "Low", IF(listings[[#This Row],[price]]&lt;=150, "Medium", "High"))</f>
        <v>Low</v>
      </c>
      <c r="P465" t="str">
        <f>IF(listings[[#This Row],[calculated_host_listings_count]]=1, "Unique listing", "Multiple listings")</f>
        <v>Unique listing</v>
      </c>
      <c r="Q465" t="str">
        <f>IF(listings[[#This Row],[number_of_reviews]]&lt;10, "Few reviews", IF(listings[[#This Row],[number_of_reviews]]&lt;50, "Medium reviews", "Many reviews"))</f>
        <v>Few reviews</v>
      </c>
    </row>
    <row r="466" spans="1:17" x14ac:dyDescent="0.2">
      <c r="A466">
        <v>6353802</v>
      </c>
      <c r="B466" t="s">
        <v>479</v>
      </c>
      <c r="C466">
        <v>33100616</v>
      </c>
      <c r="D466" t="s">
        <v>37</v>
      </c>
      <c r="E466" t="s">
        <v>37</v>
      </c>
      <c r="F466">
        <v>44.860410000000002</v>
      </c>
      <c r="G466">
        <v>-0.59506999999999999</v>
      </c>
      <c r="H466" t="s">
        <v>16</v>
      </c>
      <c r="I466">
        <v>120</v>
      </c>
      <c r="J466">
        <v>2</v>
      </c>
      <c r="K466">
        <v>100</v>
      </c>
      <c r="L466" s="13">
        <v>45159</v>
      </c>
      <c r="M466">
        <v>1</v>
      </c>
      <c r="N466">
        <v>5</v>
      </c>
      <c r="O466" t="str">
        <f>IF(listings[[#This Row],[price]]&lt;=50, "Low", IF(listings[[#This Row],[price]]&lt;=150, "Medium", "High"))</f>
        <v>Medium</v>
      </c>
      <c r="P466" t="str">
        <f>IF(listings[[#This Row],[calculated_host_listings_count]]=1, "Unique listing", "Multiple listings")</f>
        <v>Unique listing</v>
      </c>
      <c r="Q466" t="str">
        <f>IF(listings[[#This Row],[number_of_reviews]]&lt;10, "Few reviews", IF(listings[[#This Row],[number_of_reviews]]&lt;50, "Medium reviews", "Many reviews"))</f>
        <v>Many reviews</v>
      </c>
    </row>
    <row r="467" spans="1:17" x14ac:dyDescent="0.2">
      <c r="A467">
        <v>6382285</v>
      </c>
      <c r="B467" t="s">
        <v>480</v>
      </c>
      <c r="C467">
        <v>33268478</v>
      </c>
      <c r="D467" t="s">
        <v>14</v>
      </c>
      <c r="E467" t="s">
        <v>48</v>
      </c>
      <c r="F467">
        <v>44.858029999999999</v>
      </c>
      <c r="G467">
        <v>-0.60687999999999998</v>
      </c>
      <c r="H467" t="s">
        <v>28</v>
      </c>
      <c r="I467">
        <v>450</v>
      </c>
      <c r="J467">
        <v>7</v>
      </c>
      <c r="K467">
        <v>10</v>
      </c>
      <c r="L467" s="13">
        <v>44422</v>
      </c>
      <c r="M467">
        <v>1</v>
      </c>
      <c r="N467">
        <v>0</v>
      </c>
      <c r="O467" t="str">
        <f>IF(listings[[#This Row],[price]]&lt;=50, "Low", IF(listings[[#This Row],[price]]&lt;=150, "Medium", "High"))</f>
        <v>High</v>
      </c>
      <c r="P467" t="str">
        <f>IF(listings[[#This Row],[calculated_host_listings_count]]=1, "Unique listing", "Multiple listings")</f>
        <v>Unique listing</v>
      </c>
      <c r="Q467" t="str">
        <f>IF(listings[[#This Row],[number_of_reviews]]&lt;10, "Few reviews", IF(listings[[#This Row],[number_of_reviews]]&lt;50, "Medium reviews", "Many reviews"))</f>
        <v>Medium reviews</v>
      </c>
    </row>
    <row r="468" spans="1:17" x14ac:dyDescent="0.2">
      <c r="A468">
        <v>6399903</v>
      </c>
      <c r="B468" t="s">
        <v>481</v>
      </c>
      <c r="C468">
        <v>33356520</v>
      </c>
      <c r="D468" t="s">
        <v>37</v>
      </c>
      <c r="E468" t="s">
        <v>37</v>
      </c>
      <c r="F468">
        <v>44.86177</v>
      </c>
      <c r="G468">
        <v>-0.60511000000000004</v>
      </c>
      <c r="H468" t="s">
        <v>16</v>
      </c>
      <c r="I468">
        <v>250</v>
      </c>
      <c r="J468">
        <v>4</v>
      </c>
      <c r="K468">
        <v>29</v>
      </c>
      <c r="L468" s="13">
        <v>44772</v>
      </c>
      <c r="M468">
        <v>1</v>
      </c>
      <c r="N468">
        <v>0</v>
      </c>
      <c r="O468" t="str">
        <f>IF(listings[[#This Row],[price]]&lt;=50, "Low", IF(listings[[#This Row],[price]]&lt;=150, "Medium", "High"))</f>
        <v>High</v>
      </c>
      <c r="P468" t="str">
        <f>IF(listings[[#This Row],[calculated_host_listings_count]]=1, "Unique listing", "Multiple listings")</f>
        <v>Unique listing</v>
      </c>
      <c r="Q468" t="str">
        <f>IF(listings[[#This Row],[number_of_reviews]]&lt;10, "Few reviews", IF(listings[[#This Row],[number_of_reviews]]&lt;50, "Medium reviews", "Many reviews"))</f>
        <v>Medium reviews</v>
      </c>
    </row>
    <row r="469" spans="1:17" x14ac:dyDescent="0.2">
      <c r="A469">
        <v>6401079</v>
      </c>
      <c r="B469" t="s">
        <v>482</v>
      </c>
      <c r="C469">
        <v>33378818</v>
      </c>
      <c r="D469" t="s">
        <v>34</v>
      </c>
      <c r="E469" t="s">
        <v>34</v>
      </c>
      <c r="F469">
        <v>44.798259999999999</v>
      </c>
      <c r="G469">
        <v>-0.58577000000000001</v>
      </c>
      <c r="H469" t="s">
        <v>16</v>
      </c>
      <c r="I469">
        <v>68</v>
      </c>
      <c r="J469">
        <v>4</v>
      </c>
      <c r="K469">
        <v>3</v>
      </c>
      <c r="L469" s="13">
        <v>42242</v>
      </c>
      <c r="M469">
        <v>1</v>
      </c>
      <c r="N469">
        <v>0</v>
      </c>
      <c r="O469" t="str">
        <f>IF(listings[[#This Row],[price]]&lt;=50, "Low", IF(listings[[#This Row],[price]]&lt;=150, "Medium", "High"))</f>
        <v>Medium</v>
      </c>
      <c r="P469" t="str">
        <f>IF(listings[[#This Row],[calculated_host_listings_count]]=1, "Unique listing", "Multiple listings")</f>
        <v>Unique listing</v>
      </c>
      <c r="Q469" t="str">
        <f>IF(listings[[#This Row],[number_of_reviews]]&lt;10, "Few reviews", IF(listings[[#This Row],[number_of_reviews]]&lt;50, "Medium reviews", "Many reviews"))</f>
        <v>Few reviews</v>
      </c>
    </row>
    <row r="470" spans="1:17" x14ac:dyDescent="0.2">
      <c r="A470">
        <v>6406982</v>
      </c>
      <c r="B470" t="s">
        <v>483</v>
      </c>
      <c r="C470">
        <v>5232294</v>
      </c>
      <c r="D470" t="s">
        <v>14</v>
      </c>
      <c r="E470" t="s">
        <v>20</v>
      </c>
      <c r="F470">
        <v>44.851660000000003</v>
      </c>
      <c r="G470">
        <v>-0.57638</v>
      </c>
      <c r="H470" t="s">
        <v>16</v>
      </c>
      <c r="I470">
        <v>78</v>
      </c>
      <c r="J470">
        <v>2</v>
      </c>
      <c r="K470">
        <v>458</v>
      </c>
      <c r="L470" s="13">
        <v>45164</v>
      </c>
      <c r="M470">
        <v>1</v>
      </c>
      <c r="N470">
        <v>40</v>
      </c>
      <c r="O470" t="str">
        <f>IF(listings[[#This Row],[price]]&lt;=50, "Low", IF(listings[[#This Row],[price]]&lt;=150, "Medium", "High"))</f>
        <v>Medium</v>
      </c>
      <c r="P470" t="str">
        <f>IF(listings[[#This Row],[calculated_host_listings_count]]=1, "Unique listing", "Multiple listings")</f>
        <v>Unique listing</v>
      </c>
      <c r="Q470" t="str">
        <f>IF(listings[[#This Row],[number_of_reviews]]&lt;10, "Few reviews", IF(listings[[#This Row],[number_of_reviews]]&lt;50, "Medium reviews", "Many reviews"))</f>
        <v>Many reviews</v>
      </c>
    </row>
    <row r="471" spans="1:17" x14ac:dyDescent="0.2">
      <c r="A471">
        <v>6409589</v>
      </c>
      <c r="B471" t="s">
        <v>484</v>
      </c>
      <c r="C471">
        <v>32339691</v>
      </c>
      <c r="D471" t="s">
        <v>14</v>
      </c>
      <c r="E471" t="s">
        <v>144</v>
      </c>
      <c r="F471">
        <v>44.877160000000003</v>
      </c>
      <c r="G471">
        <v>-0.55308999999999997</v>
      </c>
      <c r="H471" t="s">
        <v>16</v>
      </c>
      <c r="I471">
        <v>250</v>
      </c>
      <c r="J471">
        <v>365</v>
      </c>
      <c r="K471">
        <v>0</v>
      </c>
      <c r="L471" s="13"/>
      <c r="M471">
        <v>1</v>
      </c>
      <c r="N471">
        <v>0</v>
      </c>
      <c r="O471" t="str">
        <f>IF(listings[[#This Row],[price]]&lt;=50, "Low", IF(listings[[#This Row],[price]]&lt;=150, "Medium", "High"))</f>
        <v>High</v>
      </c>
      <c r="P471" t="str">
        <f>IF(listings[[#This Row],[calculated_host_listings_count]]=1, "Unique listing", "Multiple listings")</f>
        <v>Unique listing</v>
      </c>
      <c r="Q471" t="str">
        <f>IF(listings[[#This Row],[number_of_reviews]]&lt;10, "Few reviews", IF(listings[[#This Row],[number_of_reviews]]&lt;50, "Medium reviews", "Many reviews"))</f>
        <v>Few reviews</v>
      </c>
    </row>
    <row r="472" spans="1:17" x14ac:dyDescent="0.2">
      <c r="A472">
        <v>6422120</v>
      </c>
      <c r="B472" t="s">
        <v>485</v>
      </c>
      <c r="C472">
        <v>24944627</v>
      </c>
      <c r="D472" t="s">
        <v>14</v>
      </c>
      <c r="E472" t="s">
        <v>125</v>
      </c>
      <c r="F472">
        <v>44.843780000000002</v>
      </c>
      <c r="G472">
        <v>-0.55606</v>
      </c>
      <c r="H472" t="s">
        <v>16</v>
      </c>
      <c r="I472">
        <v>264</v>
      </c>
      <c r="J472">
        <v>2</v>
      </c>
      <c r="K472">
        <v>160</v>
      </c>
      <c r="L472" s="13">
        <v>45160</v>
      </c>
      <c r="M472">
        <v>1</v>
      </c>
      <c r="N472">
        <v>17</v>
      </c>
      <c r="O472" t="str">
        <f>IF(listings[[#This Row],[price]]&lt;=50, "Low", IF(listings[[#This Row],[price]]&lt;=150, "Medium", "High"))</f>
        <v>High</v>
      </c>
      <c r="P472" t="str">
        <f>IF(listings[[#This Row],[calculated_host_listings_count]]=1, "Unique listing", "Multiple listings")</f>
        <v>Unique listing</v>
      </c>
      <c r="Q472" t="str">
        <f>IF(listings[[#This Row],[number_of_reviews]]&lt;10, "Few reviews", IF(listings[[#This Row],[number_of_reviews]]&lt;50, "Medium reviews", "Many reviews"))</f>
        <v>Many reviews</v>
      </c>
    </row>
    <row r="473" spans="1:17" x14ac:dyDescent="0.2">
      <c r="A473">
        <v>6424164</v>
      </c>
      <c r="B473" t="s">
        <v>486</v>
      </c>
      <c r="C473">
        <v>33338004</v>
      </c>
      <c r="D473" t="s">
        <v>66</v>
      </c>
      <c r="E473" t="s">
        <v>246</v>
      </c>
      <c r="F473">
        <v>44.82891</v>
      </c>
      <c r="G473">
        <v>-0.63392000000000004</v>
      </c>
      <c r="H473" t="s">
        <v>28</v>
      </c>
      <c r="I473">
        <v>48</v>
      </c>
      <c r="J473">
        <v>1</v>
      </c>
      <c r="K473">
        <v>760</v>
      </c>
      <c r="L473" s="13">
        <v>45178</v>
      </c>
      <c r="M473">
        <v>2</v>
      </c>
      <c r="N473">
        <v>89</v>
      </c>
      <c r="O473" t="str">
        <f>IF(listings[[#This Row],[price]]&lt;=50, "Low", IF(listings[[#This Row],[price]]&lt;=150, "Medium", "High"))</f>
        <v>Low</v>
      </c>
      <c r="P473" t="str">
        <f>IF(listings[[#This Row],[calculated_host_listings_count]]=1, "Unique listing", "Multiple listings")</f>
        <v>Multiple listings</v>
      </c>
      <c r="Q473" t="str">
        <f>IF(listings[[#This Row],[number_of_reviews]]&lt;10, "Few reviews", IF(listings[[#This Row],[number_of_reviews]]&lt;50, "Medium reviews", "Many reviews"))</f>
        <v>Many reviews</v>
      </c>
    </row>
    <row r="474" spans="1:17" x14ac:dyDescent="0.2">
      <c r="A474">
        <v>6432440</v>
      </c>
      <c r="B474" t="s">
        <v>487</v>
      </c>
      <c r="C474">
        <v>14925276</v>
      </c>
      <c r="D474" t="s">
        <v>14</v>
      </c>
      <c r="E474" t="s">
        <v>15</v>
      </c>
      <c r="F474">
        <v>44.828229999999998</v>
      </c>
      <c r="G474">
        <v>-0.56782999999999995</v>
      </c>
      <c r="H474" t="s">
        <v>16</v>
      </c>
      <c r="I474">
        <v>115</v>
      </c>
      <c r="J474">
        <v>4</v>
      </c>
      <c r="K474">
        <v>31</v>
      </c>
      <c r="L474" s="13">
        <v>44429</v>
      </c>
      <c r="M474">
        <v>1</v>
      </c>
      <c r="N474">
        <v>0</v>
      </c>
      <c r="O474" t="str">
        <f>IF(listings[[#This Row],[price]]&lt;=50, "Low", IF(listings[[#This Row],[price]]&lt;=150, "Medium", "High"))</f>
        <v>Medium</v>
      </c>
      <c r="P474" t="str">
        <f>IF(listings[[#This Row],[calculated_host_listings_count]]=1, "Unique listing", "Multiple listings")</f>
        <v>Unique listing</v>
      </c>
      <c r="Q474" t="str">
        <f>IF(listings[[#This Row],[number_of_reviews]]&lt;10, "Few reviews", IF(listings[[#This Row],[number_of_reviews]]&lt;50, "Medium reviews", "Many reviews"))</f>
        <v>Medium reviews</v>
      </c>
    </row>
    <row r="475" spans="1:17" x14ac:dyDescent="0.2">
      <c r="A475">
        <v>6443832</v>
      </c>
      <c r="B475" t="s">
        <v>168</v>
      </c>
      <c r="C475">
        <v>14356672</v>
      </c>
      <c r="D475" t="s">
        <v>14</v>
      </c>
      <c r="E475" t="s">
        <v>22</v>
      </c>
      <c r="F475">
        <v>44.840310000000002</v>
      </c>
      <c r="G475">
        <v>-0.57098000000000004</v>
      </c>
      <c r="H475" t="s">
        <v>16</v>
      </c>
      <c r="I475">
        <v>200</v>
      </c>
      <c r="J475">
        <v>365</v>
      </c>
      <c r="K475">
        <v>0</v>
      </c>
      <c r="L475" s="13"/>
      <c r="M475">
        <v>1</v>
      </c>
      <c r="N475">
        <v>0</v>
      </c>
      <c r="O475" t="str">
        <f>IF(listings[[#This Row],[price]]&lt;=50, "Low", IF(listings[[#This Row],[price]]&lt;=150, "Medium", "High"))</f>
        <v>High</v>
      </c>
      <c r="P475" t="str">
        <f>IF(listings[[#This Row],[calculated_host_listings_count]]=1, "Unique listing", "Multiple listings")</f>
        <v>Unique listing</v>
      </c>
      <c r="Q475" t="str">
        <f>IF(listings[[#This Row],[number_of_reviews]]&lt;10, "Few reviews", IF(listings[[#This Row],[number_of_reviews]]&lt;50, "Medium reviews", "Many reviews"))</f>
        <v>Few reviews</v>
      </c>
    </row>
    <row r="476" spans="1:17" x14ac:dyDescent="0.2">
      <c r="A476">
        <v>6448246</v>
      </c>
      <c r="B476" t="s">
        <v>488</v>
      </c>
      <c r="C476">
        <v>33666883</v>
      </c>
      <c r="D476" t="s">
        <v>14</v>
      </c>
      <c r="E476" t="s">
        <v>45</v>
      </c>
      <c r="F476">
        <v>44.834890000000001</v>
      </c>
      <c r="G476">
        <v>-0.60726000000000002</v>
      </c>
      <c r="H476" t="s">
        <v>16</v>
      </c>
      <c r="I476">
        <v>210</v>
      </c>
      <c r="J476">
        <v>365</v>
      </c>
      <c r="K476">
        <v>23</v>
      </c>
      <c r="L476" s="13">
        <v>44792</v>
      </c>
      <c r="M476">
        <v>1</v>
      </c>
      <c r="N476">
        <v>0</v>
      </c>
      <c r="O476" t="str">
        <f>IF(listings[[#This Row],[price]]&lt;=50, "Low", IF(listings[[#This Row],[price]]&lt;=150, "Medium", "High"))</f>
        <v>High</v>
      </c>
      <c r="P476" t="str">
        <f>IF(listings[[#This Row],[calculated_host_listings_count]]=1, "Unique listing", "Multiple listings")</f>
        <v>Unique listing</v>
      </c>
      <c r="Q476" t="str">
        <f>IF(listings[[#This Row],[number_of_reviews]]&lt;10, "Few reviews", IF(listings[[#This Row],[number_of_reviews]]&lt;50, "Medium reviews", "Many reviews"))</f>
        <v>Medium reviews</v>
      </c>
    </row>
    <row r="477" spans="1:17" x14ac:dyDescent="0.2">
      <c r="A477">
        <v>6453662</v>
      </c>
      <c r="B477" t="s">
        <v>489</v>
      </c>
      <c r="C477">
        <v>31919856</v>
      </c>
      <c r="D477" t="s">
        <v>34</v>
      </c>
      <c r="E477" t="s">
        <v>34</v>
      </c>
      <c r="F477">
        <v>44.82047</v>
      </c>
      <c r="G477">
        <v>-0.59280999999999995</v>
      </c>
      <c r="H477" t="s">
        <v>28</v>
      </c>
      <c r="I477">
        <v>35</v>
      </c>
      <c r="J477">
        <v>5</v>
      </c>
      <c r="K477">
        <v>0</v>
      </c>
      <c r="L477" s="13"/>
      <c r="M477">
        <v>1</v>
      </c>
      <c r="N477">
        <v>0</v>
      </c>
      <c r="O477" t="str">
        <f>IF(listings[[#This Row],[price]]&lt;=50, "Low", IF(listings[[#This Row],[price]]&lt;=150, "Medium", "High"))</f>
        <v>Low</v>
      </c>
      <c r="P477" t="str">
        <f>IF(listings[[#This Row],[calculated_host_listings_count]]=1, "Unique listing", "Multiple listings")</f>
        <v>Unique listing</v>
      </c>
      <c r="Q477" t="str">
        <f>IF(listings[[#This Row],[number_of_reviews]]&lt;10, "Few reviews", IF(listings[[#This Row],[number_of_reviews]]&lt;50, "Medium reviews", "Many reviews"))</f>
        <v>Few reviews</v>
      </c>
    </row>
    <row r="478" spans="1:17" x14ac:dyDescent="0.2">
      <c r="A478">
        <v>6462160</v>
      </c>
      <c r="B478" t="s">
        <v>490</v>
      </c>
      <c r="C478">
        <v>148638642</v>
      </c>
      <c r="D478" t="s">
        <v>14</v>
      </c>
      <c r="E478" t="s">
        <v>45</v>
      </c>
      <c r="F478">
        <v>44.827999114990234</v>
      </c>
      <c r="G478">
        <v>-0.5866820216178894</v>
      </c>
      <c r="H478" t="s">
        <v>16</v>
      </c>
      <c r="I478">
        <v>123</v>
      </c>
      <c r="J478">
        <v>4</v>
      </c>
      <c r="K478">
        <v>58</v>
      </c>
      <c r="L478" s="13">
        <v>45155</v>
      </c>
      <c r="M478">
        <v>16</v>
      </c>
      <c r="N478">
        <v>1</v>
      </c>
      <c r="O478" t="str">
        <f>IF(listings[[#This Row],[price]]&lt;=50, "Low", IF(listings[[#This Row],[price]]&lt;=150, "Medium", "High"))</f>
        <v>Medium</v>
      </c>
      <c r="P478" t="str">
        <f>IF(listings[[#This Row],[calculated_host_listings_count]]=1, "Unique listing", "Multiple listings")</f>
        <v>Multiple listings</v>
      </c>
      <c r="Q478" t="str">
        <f>IF(listings[[#This Row],[number_of_reviews]]&lt;10, "Few reviews", IF(listings[[#This Row],[number_of_reviews]]&lt;50, "Medium reviews", "Many reviews"))</f>
        <v>Many reviews</v>
      </c>
    </row>
    <row r="479" spans="1:17" x14ac:dyDescent="0.2">
      <c r="A479">
        <v>6469897</v>
      </c>
      <c r="B479" t="s">
        <v>198</v>
      </c>
      <c r="C479">
        <v>30903010</v>
      </c>
      <c r="D479" t="s">
        <v>14</v>
      </c>
      <c r="E479" t="s">
        <v>51</v>
      </c>
      <c r="F479">
        <v>44.822389999999999</v>
      </c>
      <c r="G479">
        <v>-0.58345999999999998</v>
      </c>
      <c r="H479" t="s">
        <v>16</v>
      </c>
      <c r="I479">
        <v>70</v>
      </c>
      <c r="J479">
        <v>365</v>
      </c>
      <c r="K479">
        <v>0</v>
      </c>
      <c r="L479" s="13"/>
      <c r="M479">
        <v>1</v>
      </c>
      <c r="N479">
        <v>0</v>
      </c>
      <c r="O479" t="str">
        <f>IF(listings[[#This Row],[price]]&lt;=50, "Low", IF(listings[[#This Row],[price]]&lt;=150, "Medium", "High"))</f>
        <v>Medium</v>
      </c>
      <c r="P479" t="str">
        <f>IF(listings[[#This Row],[calculated_host_listings_count]]=1, "Unique listing", "Multiple listings")</f>
        <v>Unique listing</v>
      </c>
      <c r="Q479" t="str">
        <f>IF(listings[[#This Row],[number_of_reviews]]&lt;10, "Few reviews", IF(listings[[#This Row],[number_of_reviews]]&lt;50, "Medium reviews", "Many reviews"))</f>
        <v>Few reviews</v>
      </c>
    </row>
    <row r="480" spans="1:17" x14ac:dyDescent="0.2">
      <c r="A480">
        <v>6470620</v>
      </c>
      <c r="B480" t="s">
        <v>491</v>
      </c>
      <c r="C480">
        <v>33803335</v>
      </c>
      <c r="D480" t="s">
        <v>54</v>
      </c>
      <c r="E480" t="s">
        <v>492</v>
      </c>
      <c r="F480">
        <v>44.791130000000003</v>
      </c>
      <c r="G480">
        <v>-0.63441000000000003</v>
      </c>
      <c r="H480" t="s">
        <v>16</v>
      </c>
      <c r="I480">
        <v>90</v>
      </c>
      <c r="J480">
        <v>4</v>
      </c>
      <c r="K480">
        <v>0</v>
      </c>
      <c r="L480" s="13"/>
      <c r="M480">
        <v>1</v>
      </c>
      <c r="N480">
        <v>0</v>
      </c>
      <c r="O480" t="str">
        <f>IF(listings[[#This Row],[price]]&lt;=50, "Low", IF(listings[[#This Row],[price]]&lt;=150, "Medium", "High"))</f>
        <v>Medium</v>
      </c>
      <c r="P480" t="str">
        <f>IF(listings[[#This Row],[calculated_host_listings_count]]=1, "Unique listing", "Multiple listings")</f>
        <v>Unique listing</v>
      </c>
      <c r="Q480" t="str">
        <f>IF(listings[[#This Row],[number_of_reviews]]&lt;10, "Few reviews", IF(listings[[#This Row],[number_of_reviews]]&lt;50, "Medium reviews", "Many reviews"))</f>
        <v>Few reviews</v>
      </c>
    </row>
    <row r="481" spans="1:17" x14ac:dyDescent="0.2">
      <c r="A481">
        <v>6471918</v>
      </c>
      <c r="B481" t="s">
        <v>234</v>
      </c>
      <c r="C481">
        <v>8830782</v>
      </c>
      <c r="D481" t="s">
        <v>14</v>
      </c>
      <c r="E481" t="s">
        <v>22</v>
      </c>
      <c r="F481">
        <v>44.837240000000001</v>
      </c>
      <c r="G481">
        <v>-0.56805000000000005</v>
      </c>
      <c r="H481" t="s">
        <v>16</v>
      </c>
      <c r="I481">
        <v>49</v>
      </c>
      <c r="J481">
        <v>365</v>
      </c>
      <c r="K481">
        <v>0</v>
      </c>
      <c r="L481" s="13"/>
      <c r="M481">
        <v>1</v>
      </c>
      <c r="N481">
        <v>0</v>
      </c>
      <c r="O481" t="str">
        <f>IF(listings[[#This Row],[price]]&lt;=50, "Low", IF(listings[[#This Row],[price]]&lt;=150, "Medium", "High"))</f>
        <v>Low</v>
      </c>
      <c r="P481" t="str">
        <f>IF(listings[[#This Row],[calculated_host_listings_count]]=1, "Unique listing", "Multiple listings")</f>
        <v>Unique listing</v>
      </c>
      <c r="Q481" t="str">
        <f>IF(listings[[#This Row],[number_of_reviews]]&lt;10, "Few reviews", IF(listings[[#This Row],[number_of_reviews]]&lt;50, "Medium reviews", "Many reviews"))</f>
        <v>Few reviews</v>
      </c>
    </row>
    <row r="482" spans="1:17" x14ac:dyDescent="0.2">
      <c r="A482">
        <v>6479298</v>
      </c>
      <c r="B482" t="s">
        <v>493</v>
      </c>
      <c r="C482">
        <v>6064030</v>
      </c>
      <c r="D482" t="s">
        <v>54</v>
      </c>
      <c r="E482" t="s">
        <v>73</v>
      </c>
      <c r="F482">
        <v>44.791220000000003</v>
      </c>
      <c r="G482">
        <v>-0.66583000000000003</v>
      </c>
      <c r="H482" t="s">
        <v>16</v>
      </c>
      <c r="I482">
        <v>450</v>
      </c>
      <c r="J482">
        <v>6</v>
      </c>
      <c r="K482">
        <v>9</v>
      </c>
      <c r="L482" s="13">
        <v>44066</v>
      </c>
      <c r="M482">
        <v>1</v>
      </c>
      <c r="N482">
        <v>0</v>
      </c>
      <c r="O482" t="str">
        <f>IF(listings[[#This Row],[price]]&lt;=50, "Low", IF(listings[[#This Row],[price]]&lt;=150, "Medium", "High"))</f>
        <v>High</v>
      </c>
      <c r="P482" t="str">
        <f>IF(listings[[#This Row],[calculated_host_listings_count]]=1, "Unique listing", "Multiple listings")</f>
        <v>Unique listing</v>
      </c>
      <c r="Q482" t="str">
        <f>IF(listings[[#This Row],[number_of_reviews]]&lt;10, "Few reviews", IF(listings[[#This Row],[number_of_reviews]]&lt;50, "Medium reviews", "Many reviews"))</f>
        <v>Few reviews</v>
      </c>
    </row>
    <row r="483" spans="1:17" x14ac:dyDescent="0.2">
      <c r="A483">
        <v>6491483</v>
      </c>
      <c r="B483" t="s">
        <v>330</v>
      </c>
      <c r="C483">
        <v>33828687</v>
      </c>
      <c r="D483" t="s">
        <v>14</v>
      </c>
      <c r="E483" t="s">
        <v>22</v>
      </c>
      <c r="F483">
        <v>44.843070983886719</v>
      </c>
      <c r="G483">
        <v>-0.5750579833984375</v>
      </c>
      <c r="H483" t="s">
        <v>16</v>
      </c>
      <c r="I483">
        <v>300</v>
      </c>
      <c r="J483">
        <v>5</v>
      </c>
      <c r="K483">
        <v>40</v>
      </c>
      <c r="L483" s="13">
        <v>45142</v>
      </c>
      <c r="M483">
        <v>1</v>
      </c>
      <c r="N483">
        <v>4</v>
      </c>
      <c r="O483" t="str">
        <f>IF(listings[[#This Row],[price]]&lt;=50, "Low", IF(listings[[#This Row],[price]]&lt;=150, "Medium", "High"))</f>
        <v>High</v>
      </c>
      <c r="P483" t="str">
        <f>IF(listings[[#This Row],[calculated_host_listings_count]]=1, "Unique listing", "Multiple listings")</f>
        <v>Unique listing</v>
      </c>
      <c r="Q483" t="str">
        <f>IF(listings[[#This Row],[number_of_reviews]]&lt;10, "Few reviews", IF(listings[[#This Row],[number_of_reviews]]&lt;50, "Medium reviews", "Many reviews"))</f>
        <v>Medium reviews</v>
      </c>
    </row>
    <row r="484" spans="1:17" x14ac:dyDescent="0.2">
      <c r="A484">
        <v>6492901</v>
      </c>
      <c r="B484" t="s">
        <v>494</v>
      </c>
      <c r="C484">
        <v>33884622</v>
      </c>
      <c r="D484" t="s">
        <v>100</v>
      </c>
      <c r="E484" t="s">
        <v>100</v>
      </c>
      <c r="F484">
        <v>44.877290000000002</v>
      </c>
      <c r="G484">
        <v>-0.53347</v>
      </c>
      <c r="H484" t="s">
        <v>16</v>
      </c>
      <c r="I484">
        <v>120</v>
      </c>
      <c r="J484">
        <v>4</v>
      </c>
      <c r="K484">
        <v>32</v>
      </c>
      <c r="L484" s="13">
        <v>45165</v>
      </c>
      <c r="M484">
        <v>1</v>
      </c>
      <c r="N484">
        <v>5</v>
      </c>
      <c r="O484" t="str">
        <f>IF(listings[[#This Row],[price]]&lt;=50, "Low", IF(listings[[#This Row],[price]]&lt;=150, "Medium", "High"))</f>
        <v>Medium</v>
      </c>
      <c r="P484" t="str">
        <f>IF(listings[[#This Row],[calculated_host_listings_count]]=1, "Unique listing", "Multiple listings")</f>
        <v>Unique listing</v>
      </c>
      <c r="Q484" t="str">
        <f>IF(listings[[#This Row],[number_of_reviews]]&lt;10, "Few reviews", IF(listings[[#This Row],[number_of_reviews]]&lt;50, "Medium reviews", "Many reviews"))</f>
        <v>Medium reviews</v>
      </c>
    </row>
    <row r="485" spans="1:17" x14ac:dyDescent="0.2">
      <c r="A485">
        <v>6497569</v>
      </c>
      <c r="B485" t="s">
        <v>495</v>
      </c>
      <c r="C485">
        <v>33963484</v>
      </c>
      <c r="D485" t="s">
        <v>14</v>
      </c>
      <c r="E485" t="s">
        <v>15</v>
      </c>
      <c r="F485">
        <v>44.831209999999999</v>
      </c>
      <c r="G485">
        <v>-0.56796000000000002</v>
      </c>
      <c r="H485" t="s">
        <v>16</v>
      </c>
      <c r="I485">
        <v>95</v>
      </c>
      <c r="J485">
        <v>2</v>
      </c>
      <c r="K485">
        <v>188</v>
      </c>
      <c r="L485" s="13">
        <v>45173</v>
      </c>
      <c r="M485">
        <v>1</v>
      </c>
      <c r="N485">
        <v>39</v>
      </c>
      <c r="O485" t="str">
        <f>IF(listings[[#This Row],[price]]&lt;=50, "Low", IF(listings[[#This Row],[price]]&lt;=150, "Medium", "High"))</f>
        <v>Medium</v>
      </c>
      <c r="P485" t="str">
        <f>IF(listings[[#This Row],[calculated_host_listings_count]]=1, "Unique listing", "Multiple listings")</f>
        <v>Unique listing</v>
      </c>
      <c r="Q485" t="str">
        <f>IF(listings[[#This Row],[number_of_reviews]]&lt;10, "Few reviews", IF(listings[[#This Row],[number_of_reviews]]&lt;50, "Medium reviews", "Many reviews"))</f>
        <v>Many reviews</v>
      </c>
    </row>
    <row r="486" spans="1:17" x14ac:dyDescent="0.2">
      <c r="A486">
        <v>6500847</v>
      </c>
      <c r="B486" t="s">
        <v>496</v>
      </c>
      <c r="C486">
        <v>22431689</v>
      </c>
      <c r="D486" t="s">
        <v>18</v>
      </c>
      <c r="E486" t="s">
        <v>18</v>
      </c>
      <c r="F486">
        <v>44.866100000000003</v>
      </c>
      <c r="G486">
        <v>-0.73077999999999999</v>
      </c>
      <c r="H486" t="s">
        <v>28</v>
      </c>
      <c r="I486">
        <v>17</v>
      </c>
      <c r="J486">
        <v>1</v>
      </c>
      <c r="K486">
        <v>29</v>
      </c>
      <c r="L486" s="13">
        <v>43376</v>
      </c>
      <c r="M486">
        <v>2</v>
      </c>
      <c r="N486">
        <v>0</v>
      </c>
      <c r="O486" t="str">
        <f>IF(listings[[#This Row],[price]]&lt;=50, "Low", IF(listings[[#This Row],[price]]&lt;=150, "Medium", "High"))</f>
        <v>Low</v>
      </c>
      <c r="P486" t="str">
        <f>IF(listings[[#This Row],[calculated_host_listings_count]]=1, "Unique listing", "Multiple listings")</f>
        <v>Multiple listings</v>
      </c>
      <c r="Q486" t="str">
        <f>IF(listings[[#This Row],[number_of_reviews]]&lt;10, "Few reviews", IF(listings[[#This Row],[number_of_reviews]]&lt;50, "Medium reviews", "Many reviews"))</f>
        <v>Medium reviews</v>
      </c>
    </row>
    <row r="487" spans="1:17" x14ac:dyDescent="0.2">
      <c r="A487">
        <v>6504060</v>
      </c>
      <c r="B487" t="s">
        <v>61</v>
      </c>
      <c r="C487">
        <v>8440975</v>
      </c>
      <c r="D487" t="s">
        <v>14</v>
      </c>
      <c r="E487" t="s">
        <v>22</v>
      </c>
      <c r="F487">
        <v>44.839863000000001</v>
      </c>
      <c r="G487">
        <v>-0.57275799999999999</v>
      </c>
      <c r="H487" t="s">
        <v>16</v>
      </c>
      <c r="I487">
        <v>95</v>
      </c>
      <c r="J487">
        <v>4</v>
      </c>
      <c r="K487">
        <v>13</v>
      </c>
      <c r="L487" s="13">
        <v>44661</v>
      </c>
      <c r="M487">
        <v>1</v>
      </c>
      <c r="N487">
        <v>0</v>
      </c>
      <c r="O487" t="str">
        <f>IF(listings[[#This Row],[price]]&lt;=50, "Low", IF(listings[[#This Row],[price]]&lt;=150, "Medium", "High"))</f>
        <v>Medium</v>
      </c>
      <c r="P487" t="str">
        <f>IF(listings[[#This Row],[calculated_host_listings_count]]=1, "Unique listing", "Multiple listings")</f>
        <v>Unique listing</v>
      </c>
      <c r="Q487" t="str">
        <f>IF(listings[[#This Row],[number_of_reviews]]&lt;10, "Few reviews", IF(listings[[#This Row],[number_of_reviews]]&lt;50, "Medium reviews", "Many reviews"))</f>
        <v>Medium reviews</v>
      </c>
    </row>
    <row r="488" spans="1:17" x14ac:dyDescent="0.2">
      <c r="A488">
        <v>6509825</v>
      </c>
      <c r="B488" t="s">
        <v>497</v>
      </c>
      <c r="C488">
        <v>34032877</v>
      </c>
      <c r="D488" t="s">
        <v>34</v>
      </c>
      <c r="E488" t="s">
        <v>34</v>
      </c>
      <c r="F488">
        <v>44.813479999999998</v>
      </c>
      <c r="G488">
        <v>-0.58635999999999999</v>
      </c>
      <c r="H488" t="s">
        <v>16</v>
      </c>
      <c r="I488">
        <v>59</v>
      </c>
      <c r="J488">
        <v>29</v>
      </c>
      <c r="K488">
        <v>28</v>
      </c>
      <c r="L488" s="13">
        <v>45135</v>
      </c>
      <c r="M488">
        <v>1</v>
      </c>
      <c r="N488">
        <v>2</v>
      </c>
      <c r="O488" t="str">
        <f>IF(listings[[#This Row],[price]]&lt;=50, "Low", IF(listings[[#This Row],[price]]&lt;=150, "Medium", "High"))</f>
        <v>Medium</v>
      </c>
      <c r="P488" t="str">
        <f>IF(listings[[#This Row],[calculated_host_listings_count]]=1, "Unique listing", "Multiple listings")</f>
        <v>Unique listing</v>
      </c>
      <c r="Q488" t="str">
        <f>IF(listings[[#This Row],[number_of_reviews]]&lt;10, "Few reviews", IF(listings[[#This Row],[number_of_reviews]]&lt;50, "Medium reviews", "Many reviews"))</f>
        <v>Medium reviews</v>
      </c>
    </row>
    <row r="489" spans="1:17" x14ac:dyDescent="0.2">
      <c r="A489">
        <v>6510748</v>
      </c>
      <c r="B489" t="s">
        <v>498</v>
      </c>
      <c r="C489">
        <v>34039120</v>
      </c>
      <c r="D489" t="s">
        <v>14</v>
      </c>
      <c r="E489" t="s">
        <v>48</v>
      </c>
      <c r="F489">
        <v>44.839309999999998</v>
      </c>
      <c r="G489">
        <v>-0.61251</v>
      </c>
      <c r="H489" t="s">
        <v>16</v>
      </c>
      <c r="I489">
        <v>90</v>
      </c>
      <c r="J489">
        <v>365</v>
      </c>
      <c r="K489">
        <v>0</v>
      </c>
      <c r="L489" s="13"/>
      <c r="M489">
        <v>1</v>
      </c>
      <c r="N489">
        <v>0</v>
      </c>
      <c r="O489" t="str">
        <f>IF(listings[[#This Row],[price]]&lt;=50, "Low", IF(listings[[#This Row],[price]]&lt;=150, "Medium", "High"))</f>
        <v>Medium</v>
      </c>
      <c r="P489" t="str">
        <f>IF(listings[[#This Row],[calculated_host_listings_count]]=1, "Unique listing", "Multiple listings")</f>
        <v>Unique listing</v>
      </c>
      <c r="Q489" t="str">
        <f>IF(listings[[#This Row],[number_of_reviews]]&lt;10, "Few reviews", IF(listings[[#This Row],[number_of_reviews]]&lt;50, "Medium reviews", "Many reviews"))</f>
        <v>Few reviews</v>
      </c>
    </row>
    <row r="490" spans="1:17" x14ac:dyDescent="0.2">
      <c r="A490">
        <v>6518154</v>
      </c>
      <c r="B490" t="s">
        <v>499</v>
      </c>
      <c r="C490">
        <v>34087051</v>
      </c>
      <c r="D490" t="s">
        <v>18</v>
      </c>
      <c r="E490" t="s">
        <v>18</v>
      </c>
      <c r="F490">
        <v>44.899850000000001</v>
      </c>
      <c r="G490">
        <v>-0.74907999999999997</v>
      </c>
      <c r="H490" t="s">
        <v>16</v>
      </c>
      <c r="I490">
        <v>475</v>
      </c>
      <c r="J490">
        <v>2</v>
      </c>
      <c r="K490">
        <v>13</v>
      </c>
      <c r="L490" s="13">
        <v>44426</v>
      </c>
      <c r="M490">
        <v>3</v>
      </c>
      <c r="N490">
        <v>0</v>
      </c>
      <c r="O490" t="str">
        <f>IF(listings[[#This Row],[price]]&lt;=50, "Low", IF(listings[[#This Row],[price]]&lt;=150, "Medium", "High"))</f>
        <v>High</v>
      </c>
      <c r="P490" t="str">
        <f>IF(listings[[#This Row],[calculated_host_listings_count]]=1, "Unique listing", "Multiple listings")</f>
        <v>Multiple listings</v>
      </c>
      <c r="Q490" t="str">
        <f>IF(listings[[#This Row],[number_of_reviews]]&lt;10, "Few reviews", IF(listings[[#This Row],[number_of_reviews]]&lt;50, "Medium reviews", "Many reviews"))</f>
        <v>Medium reviews</v>
      </c>
    </row>
    <row r="491" spans="1:17" x14ac:dyDescent="0.2">
      <c r="A491">
        <v>6522898</v>
      </c>
      <c r="B491" t="s">
        <v>500</v>
      </c>
      <c r="C491">
        <v>34113836</v>
      </c>
      <c r="D491" t="s">
        <v>66</v>
      </c>
      <c r="E491" t="s">
        <v>171</v>
      </c>
      <c r="F491">
        <v>44.827680000000001</v>
      </c>
      <c r="G491">
        <v>-0.64493</v>
      </c>
      <c r="H491" t="s">
        <v>16</v>
      </c>
      <c r="I491">
        <v>120</v>
      </c>
      <c r="J491">
        <v>5</v>
      </c>
      <c r="K491">
        <v>18</v>
      </c>
      <c r="L491" s="13">
        <v>44754</v>
      </c>
      <c r="M491">
        <v>1</v>
      </c>
      <c r="N491">
        <v>0</v>
      </c>
      <c r="O491" t="str">
        <f>IF(listings[[#This Row],[price]]&lt;=50, "Low", IF(listings[[#This Row],[price]]&lt;=150, "Medium", "High"))</f>
        <v>Medium</v>
      </c>
      <c r="P491" t="str">
        <f>IF(listings[[#This Row],[calculated_host_listings_count]]=1, "Unique listing", "Multiple listings")</f>
        <v>Unique listing</v>
      </c>
      <c r="Q491" t="str">
        <f>IF(listings[[#This Row],[number_of_reviews]]&lt;10, "Few reviews", IF(listings[[#This Row],[number_of_reviews]]&lt;50, "Medium reviews", "Many reviews"))</f>
        <v>Medium reviews</v>
      </c>
    </row>
    <row r="492" spans="1:17" x14ac:dyDescent="0.2">
      <c r="A492">
        <v>6524290</v>
      </c>
      <c r="B492" t="s">
        <v>501</v>
      </c>
      <c r="C492">
        <v>16996239</v>
      </c>
      <c r="D492" t="s">
        <v>34</v>
      </c>
      <c r="E492" t="s">
        <v>34</v>
      </c>
      <c r="F492">
        <v>44.811120000000003</v>
      </c>
      <c r="G492">
        <v>-0.59826000000000001</v>
      </c>
      <c r="H492" t="s">
        <v>16</v>
      </c>
      <c r="I492">
        <v>50</v>
      </c>
      <c r="J492">
        <v>5</v>
      </c>
      <c r="K492">
        <v>53</v>
      </c>
      <c r="L492" s="13">
        <v>45161</v>
      </c>
      <c r="M492">
        <v>1</v>
      </c>
      <c r="N492">
        <v>6</v>
      </c>
      <c r="O492" t="str">
        <f>IF(listings[[#This Row],[price]]&lt;=50, "Low", IF(listings[[#This Row],[price]]&lt;=150, "Medium", "High"))</f>
        <v>Low</v>
      </c>
      <c r="P492" t="str">
        <f>IF(listings[[#This Row],[calculated_host_listings_count]]=1, "Unique listing", "Multiple listings")</f>
        <v>Unique listing</v>
      </c>
      <c r="Q492" t="str">
        <f>IF(listings[[#This Row],[number_of_reviews]]&lt;10, "Few reviews", IF(listings[[#This Row],[number_of_reviews]]&lt;50, "Medium reviews", "Many reviews"))</f>
        <v>Many reviews</v>
      </c>
    </row>
    <row r="493" spans="1:17" x14ac:dyDescent="0.2">
      <c r="A493">
        <v>6525138</v>
      </c>
      <c r="B493" t="s">
        <v>502</v>
      </c>
      <c r="C493">
        <v>15969370</v>
      </c>
      <c r="D493" t="s">
        <v>14</v>
      </c>
      <c r="E493" t="s">
        <v>15</v>
      </c>
      <c r="F493">
        <v>44.822279999999999</v>
      </c>
      <c r="G493">
        <v>-0.56396000000000002</v>
      </c>
      <c r="H493" t="s">
        <v>16</v>
      </c>
      <c r="I493">
        <v>110</v>
      </c>
      <c r="J493">
        <v>5</v>
      </c>
      <c r="K493">
        <v>34</v>
      </c>
      <c r="L493" s="13">
        <v>45164</v>
      </c>
      <c r="M493">
        <v>1</v>
      </c>
      <c r="N493">
        <v>3</v>
      </c>
      <c r="O493" t="str">
        <f>IF(listings[[#This Row],[price]]&lt;=50, "Low", IF(listings[[#This Row],[price]]&lt;=150, "Medium", "High"))</f>
        <v>Medium</v>
      </c>
      <c r="P493" t="str">
        <f>IF(listings[[#This Row],[calculated_host_listings_count]]=1, "Unique listing", "Multiple listings")</f>
        <v>Unique listing</v>
      </c>
      <c r="Q493" t="str">
        <f>IF(listings[[#This Row],[number_of_reviews]]&lt;10, "Few reviews", IF(listings[[#This Row],[number_of_reviews]]&lt;50, "Medium reviews", "Many reviews"))</f>
        <v>Medium reviews</v>
      </c>
    </row>
    <row r="494" spans="1:17" x14ac:dyDescent="0.2">
      <c r="A494">
        <v>6534988</v>
      </c>
      <c r="B494" t="s">
        <v>71</v>
      </c>
      <c r="C494">
        <v>34177840</v>
      </c>
      <c r="D494" t="s">
        <v>14</v>
      </c>
      <c r="E494" t="s">
        <v>22</v>
      </c>
      <c r="F494">
        <v>44.838360000000002</v>
      </c>
      <c r="G494">
        <v>-0.57586000000000004</v>
      </c>
      <c r="H494" t="s">
        <v>16</v>
      </c>
      <c r="I494">
        <v>35</v>
      </c>
      <c r="J494">
        <v>365</v>
      </c>
      <c r="K494">
        <v>21</v>
      </c>
      <c r="L494" s="13">
        <v>42365</v>
      </c>
      <c r="M494">
        <v>2</v>
      </c>
      <c r="N494">
        <v>0</v>
      </c>
      <c r="O494" t="str">
        <f>IF(listings[[#This Row],[price]]&lt;=50, "Low", IF(listings[[#This Row],[price]]&lt;=150, "Medium", "High"))</f>
        <v>Low</v>
      </c>
      <c r="P494" t="str">
        <f>IF(listings[[#This Row],[calculated_host_listings_count]]=1, "Unique listing", "Multiple listings")</f>
        <v>Multiple listings</v>
      </c>
      <c r="Q494" t="str">
        <f>IF(listings[[#This Row],[number_of_reviews]]&lt;10, "Few reviews", IF(listings[[#This Row],[number_of_reviews]]&lt;50, "Medium reviews", "Many reviews"))</f>
        <v>Medium reviews</v>
      </c>
    </row>
    <row r="495" spans="1:17" x14ac:dyDescent="0.2">
      <c r="A495">
        <v>6538200</v>
      </c>
      <c r="B495" t="s">
        <v>503</v>
      </c>
      <c r="C495">
        <v>34193401</v>
      </c>
      <c r="D495" t="s">
        <v>14</v>
      </c>
      <c r="E495" t="s">
        <v>51</v>
      </c>
      <c r="F495">
        <v>44.814480000000003</v>
      </c>
      <c r="G495">
        <v>-0.56532000000000004</v>
      </c>
      <c r="H495" t="s">
        <v>28</v>
      </c>
      <c r="I495">
        <v>31</v>
      </c>
      <c r="J495">
        <v>2</v>
      </c>
      <c r="K495">
        <v>123</v>
      </c>
      <c r="L495" s="13">
        <v>43694</v>
      </c>
      <c r="M495">
        <v>1</v>
      </c>
      <c r="N495">
        <v>0</v>
      </c>
      <c r="O495" t="str">
        <f>IF(listings[[#This Row],[price]]&lt;=50, "Low", IF(listings[[#This Row],[price]]&lt;=150, "Medium", "High"))</f>
        <v>Low</v>
      </c>
      <c r="P495" t="str">
        <f>IF(listings[[#This Row],[calculated_host_listings_count]]=1, "Unique listing", "Multiple listings")</f>
        <v>Unique listing</v>
      </c>
      <c r="Q495" t="str">
        <f>IF(listings[[#This Row],[number_of_reviews]]&lt;10, "Few reviews", IF(listings[[#This Row],[number_of_reviews]]&lt;50, "Medium reviews", "Many reviews"))</f>
        <v>Many reviews</v>
      </c>
    </row>
    <row r="496" spans="1:17" x14ac:dyDescent="0.2">
      <c r="A496">
        <v>6546051</v>
      </c>
      <c r="B496" t="s">
        <v>504</v>
      </c>
      <c r="C496">
        <v>34241416</v>
      </c>
      <c r="D496" t="s">
        <v>26</v>
      </c>
      <c r="E496" t="s">
        <v>26</v>
      </c>
      <c r="F496">
        <v>44.794649999999997</v>
      </c>
      <c r="G496">
        <v>-0.56291000000000002</v>
      </c>
      <c r="H496" t="s">
        <v>16</v>
      </c>
      <c r="I496">
        <v>40</v>
      </c>
      <c r="J496">
        <v>3</v>
      </c>
      <c r="K496">
        <v>21</v>
      </c>
      <c r="L496" s="13">
        <v>45130</v>
      </c>
      <c r="M496">
        <v>1</v>
      </c>
      <c r="N496">
        <v>2</v>
      </c>
      <c r="O496" t="str">
        <f>IF(listings[[#This Row],[price]]&lt;=50, "Low", IF(listings[[#This Row],[price]]&lt;=150, "Medium", "High"))</f>
        <v>Low</v>
      </c>
      <c r="P496" t="str">
        <f>IF(listings[[#This Row],[calculated_host_listings_count]]=1, "Unique listing", "Multiple listings")</f>
        <v>Unique listing</v>
      </c>
      <c r="Q496" t="str">
        <f>IF(listings[[#This Row],[number_of_reviews]]&lt;10, "Few reviews", IF(listings[[#This Row],[number_of_reviews]]&lt;50, "Medium reviews", "Many reviews"))</f>
        <v>Medium reviews</v>
      </c>
    </row>
    <row r="497" spans="1:17" x14ac:dyDescent="0.2">
      <c r="A497">
        <v>6555236</v>
      </c>
      <c r="B497" t="s">
        <v>505</v>
      </c>
      <c r="C497">
        <v>21352549</v>
      </c>
      <c r="D497" t="s">
        <v>18</v>
      </c>
      <c r="E497" t="s">
        <v>18</v>
      </c>
      <c r="F497">
        <v>44.885550000000002</v>
      </c>
      <c r="G497">
        <v>-0.69916</v>
      </c>
      <c r="H497" t="s">
        <v>16</v>
      </c>
      <c r="I497">
        <v>47</v>
      </c>
      <c r="J497">
        <v>2</v>
      </c>
      <c r="K497">
        <v>109</v>
      </c>
      <c r="L497" s="13">
        <v>45138</v>
      </c>
      <c r="M497">
        <v>1</v>
      </c>
      <c r="N497">
        <v>6</v>
      </c>
      <c r="O497" t="str">
        <f>IF(listings[[#This Row],[price]]&lt;=50, "Low", IF(listings[[#This Row],[price]]&lt;=150, "Medium", "High"))</f>
        <v>Low</v>
      </c>
      <c r="P497" t="str">
        <f>IF(listings[[#This Row],[calculated_host_listings_count]]=1, "Unique listing", "Multiple listings")</f>
        <v>Unique listing</v>
      </c>
      <c r="Q497" t="str">
        <f>IF(listings[[#This Row],[number_of_reviews]]&lt;10, "Few reviews", IF(listings[[#This Row],[number_of_reviews]]&lt;50, "Medium reviews", "Many reviews"))</f>
        <v>Many reviews</v>
      </c>
    </row>
    <row r="498" spans="1:17" x14ac:dyDescent="0.2">
      <c r="A498">
        <v>6557905</v>
      </c>
      <c r="B498" t="s">
        <v>506</v>
      </c>
      <c r="C498">
        <v>34296413</v>
      </c>
      <c r="D498" t="s">
        <v>165</v>
      </c>
      <c r="E498" t="s">
        <v>165</v>
      </c>
      <c r="F498">
        <v>44.796720000000001</v>
      </c>
      <c r="G498">
        <v>-0.57079000000000002</v>
      </c>
      <c r="H498" t="s">
        <v>16</v>
      </c>
      <c r="I498">
        <v>80</v>
      </c>
      <c r="J498">
        <v>4</v>
      </c>
      <c r="K498">
        <v>0</v>
      </c>
      <c r="L498" s="13"/>
      <c r="M498">
        <v>1</v>
      </c>
      <c r="N498">
        <v>0</v>
      </c>
      <c r="O498" t="str">
        <f>IF(listings[[#This Row],[price]]&lt;=50, "Low", IF(listings[[#This Row],[price]]&lt;=150, "Medium", "High"))</f>
        <v>Medium</v>
      </c>
      <c r="P498" t="str">
        <f>IF(listings[[#This Row],[calculated_host_listings_count]]=1, "Unique listing", "Multiple listings")</f>
        <v>Unique listing</v>
      </c>
      <c r="Q498" t="str">
        <f>IF(listings[[#This Row],[number_of_reviews]]&lt;10, "Few reviews", IF(listings[[#This Row],[number_of_reviews]]&lt;50, "Medium reviews", "Many reviews"))</f>
        <v>Few reviews</v>
      </c>
    </row>
    <row r="499" spans="1:17" x14ac:dyDescent="0.2">
      <c r="A499">
        <v>6564330</v>
      </c>
      <c r="B499" t="s">
        <v>301</v>
      </c>
      <c r="C499">
        <v>28379608</v>
      </c>
      <c r="D499" t="s">
        <v>14</v>
      </c>
      <c r="E499" t="s">
        <v>45</v>
      </c>
      <c r="F499">
        <v>44.831989999999998</v>
      </c>
      <c r="G499">
        <v>-0.58318000000000003</v>
      </c>
      <c r="H499" t="s">
        <v>16</v>
      </c>
      <c r="I499">
        <v>110</v>
      </c>
      <c r="J499">
        <v>2</v>
      </c>
      <c r="K499">
        <v>105</v>
      </c>
      <c r="L499" s="13">
        <v>45173</v>
      </c>
      <c r="M499">
        <v>1</v>
      </c>
      <c r="N499">
        <v>16</v>
      </c>
      <c r="O499" t="str">
        <f>IF(listings[[#This Row],[price]]&lt;=50, "Low", IF(listings[[#This Row],[price]]&lt;=150, "Medium", "High"))</f>
        <v>Medium</v>
      </c>
      <c r="P499" t="str">
        <f>IF(listings[[#This Row],[calculated_host_listings_count]]=1, "Unique listing", "Multiple listings")</f>
        <v>Unique listing</v>
      </c>
      <c r="Q499" t="str">
        <f>IF(listings[[#This Row],[number_of_reviews]]&lt;10, "Few reviews", IF(listings[[#This Row],[number_of_reviews]]&lt;50, "Medium reviews", "Many reviews"))</f>
        <v>Many reviews</v>
      </c>
    </row>
    <row r="500" spans="1:17" x14ac:dyDescent="0.2">
      <c r="A500">
        <v>6579523</v>
      </c>
      <c r="B500" t="s">
        <v>507</v>
      </c>
      <c r="C500">
        <v>34418853</v>
      </c>
      <c r="D500" t="s">
        <v>14</v>
      </c>
      <c r="E500" t="s">
        <v>22</v>
      </c>
      <c r="F500">
        <v>44.837420000000002</v>
      </c>
      <c r="G500">
        <v>-0.57987999999999995</v>
      </c>
      <c r="H500" t="s">
        <v>16</v>
      </c>
      <c r="I500">
        <v>69</v>
      </c>
      <c r="J500">
        <v>365</v>
      </c>
      <c r="K500">
        <v>7</v>
      </c>
      <c r="L500" s="13">
        <v>42883</v>
      </c>
      <c r="M500">
        <v>1</v>
      </c>
      <c r="N500">
        <v>0</v>
      </c>
      <c r="O500" t="str">
        <f>IF(listings[[#This Row],[price]]&lt;=50, "Low", IF(listings[[#This Row],[price]]&lt;=150, "Medium", "High"))</f>
        <v>Medium</v>
      </c>
      <c r="P500" t="str">
        <f>IF(listings[[#This Row],[calculated_host_listings_count]]=1, "Unique listing", "Multiple listings")</f>
        <v>Unique listing</v>
      </c>
      <c r="Q500" t="str">
        <f>IF(listings[[#This Row],[number_of_reviews]]&lt;10, "Few reviews", IF(listings[[#This Row],[number_of_reviews]]&lt;50, "Medium reviews", "Many reviews"))</f>
        <v>Few reviews</v>
      </c>
    </row>
    <row r="501" spans="1:17" x14ac:dyDescent="0.2">
      <c r="A501">
        <v>6580650</v>
      </c>
      <c r="B501" t="s">
        <v>508</v>
      </c>
      <c r="C501">
        <v>33811590</v>
      </c>
      <c r="D501" t="s">
        <v>37</v>
      </c>
      <c r="E501" t="s">
        <v>37</v>
      </c>
      <c r="F501">
        <v>44.861499999999999</v>
      </c>
      <c r="G501">
        <v>-0.60457000000000005</v>
      </c>
      <c r="H501" t="s">
        <v>16</v>
      </c>
      <c r="I501">
        <v>200</v>
      </c>
      <c r="J501">
        <v>3</v>
      </c>
      <c r="K501">
        <v>1</v>
      </c>
      <c r="L501" s="13">
        <v>42543</v>
      </c>
      <c r="M501">
        <v>1</v>
      </c>
      <c r="N501">
        <v>0</v>
      </c>
      <c r="O501" t="str">
        <f>IF(listings[[#This Row],[price]]&lt;=50, "Low", IF(listings[[#This Row],[price]]&lt;=150, "Medium", "High"))</f>
        <v>High</v>
      </c>
      <c r="P501" t="str">
        <f>IF(listings[[#This Row],[calculated_host_listings_count]]=1, "Unique listing", "Multiple listings")</f>
        <v>Unique listing</v>
      </c>
      <c r="Q501" t="str">
        <f>IF(listings[[#This Row],[number_of_reviews]]&lt;10, "Few reviews", IF(listings[[#This Row],[number_of_reviews]]&lt;50, "Medium reviews", "Many reviews"))</f>
        <v>Few reviews</v>
      </c>
    </row>
    <row r="502" spans="1:17" x14ac:dyDescent="0.2">
      <c r="A502">
        <v>6582069</v>
      </c>
      <c r="B502" t="s">
        <v>509</v>
      </c>
      <c r="C502">
        <v>5359518</v>
      </c>
      <c r="D502" t="s">
        <v>14</v>
      </c>
      <c r="E502" t="s">
        <v>22</v>
      </c>
      <c r="F502">
        <v>44.840319999999998</v>
      </c>
      <c r="G502">
        <v>-0.57925000000000004</v>
      </c>
      <c r="H502" t="s">
        <v>28</v>
      </c>
      <c r="I502">
        <v>140</v>
      </c>
      <c r="J502">
        <v>6</v>
      </c>
      <c r="K502">
        <v>56</v>
      </c>
      <c r="L502" s="13">
        <v>45075</v>
      </c>
      <c r="M502">
        <v>1</v>
      </c>
      <c r="N502">
        <v>1</v>
      </c>
      <c r="O502" t="str">
        <f>IF(listings[[#This Row],[price]]&lt;=50, "Low", IF(listings[[#This Row],[price]]&lt;=150, "Medium", "High"))</f>
        <v>Medium</v>
      </c>
      <c r="P502" t="str">
        <f>IF(listings[[#This Row],[calculated_host_listings_count]]=1, "Unique listing", "Multiple listings")</f>
        <v>Unique listing</v>
      </c>
      <c r="Q502" t="str">
        <f>IF(listings[[#This Row],[number_of_reviews]]&lt;10, "Few reviews", IF(listings[[#This Row],[number_of_reviews]]&lt;50, "Medium reviews", "Many reviews"))</f>
        <v>Many reviews</v>
      </c>
    </row>
    <row r="503" spans="1:17" x14ac:dyDescent="0.2">
      <c r="A503">
        <v>6583231</v>
      </c>
      <c r="B503" t="s">
        <v>484</v>
      </c>
      <c r="C503">
        <v>22089059</v>
      </c>
      <c r="D503" t="s">
        <v>14</v>
      </c>
      <c r="E503" t="s">
        <v>48</v>
      </c>
      <c r="F503">
        <v>44.851410000000001</v>
      </c>
      <c r="G503">
        <v>-0.61761999999999995</v>
      </c>
      <c r="H503" t="s">
        <v>16</v>
      </c>
      <c r="I503">
        <v>250</v>
      </c>
      <c r="J503">
        <v>365</v>
      </c>
      <c r="K503">
        <v>1</v>
      </c>
      <c r="L503" s="13">
        <v>42173</v>
      </c>
      <c r="M503">
        <v>1</v>
      </c>
      <c r="N503">
        <v>0</v>
      </c>
      <c r="O503" t="str">
        <f>IF(listings[[#This Row],[price]]&lt;=50, "Low", IF(listings[[#This Row],[price]]&lt;=150, "Medium", "High"))</f>
        <v>High</v>
      </c>
      <c r="P503" t="str">
        <f>IF(listings[[#This Row],[calculated_host_listings_count]]=1, "Unique listing", "Multiple listings")</f>
        <v>Unique listing</v>
      </c>
      <c r="Q503" t="str">
        <f>IF(listings[[#This Row],[number_of_reviews]]&lt;10, "Few reviews", IF(listings[[#This Row],[number_of_reviews]]&lt;50, "Medium reviews", "Many reviews"))</f>
        <v>Few reviews</v>
      </c>
    </row>
    <row r="504" spans="1:17" x14ac:dyDescent="0.2">
      <c r="A504">
        <v>6585844</v>
      </c>
      <c r="B504" t="s">
        <v>239</v>
      </c>
      <c r="C504">
        <v>34449222</v>
      </c>
      <c r="D504" t="s">
        <v>14</v>
      </c>
      <c r="E504" t="s">
        <v>20</v>
      </c>
      <c r="F504">
        <v>44.855550000000001</v>
      </c>
      <c r="G504">
        <v>-0.56830000000000003</v>
      </c>
      <c r="H504" t="s">
        <v>16</v>
      </c>
      <c r="I504">
        <v>74</v>
      </c>
      <c r="J504">
        <v>365</v>
      </c>
      <c r="K504">
        <v>54</v>
      </c>
      <c r="L504" s="13">
        <v>42645</v>
      </c>
      <c r="M504">
        <v>1</v>
      </c>
      <c r="N504">
        <v>0</v>
      </c>
      <c r="O504" t="str">
        <f>IF(listings[[#This Row],[price]]&lt;=50, "Low", IF(listings[[#This Row],[price]]&lt;=150, "Medium", "High"))</f>
        <v>Medium</v>
      </c>
      <c r="P504" t="str">
        <f>IF(listings[[#This Row],[calculated_host_listings_count]]=1, "Unique listing", "Multiple listings")</f>
        <v>Unique listing</v>
      </c>
      <c r="Q504" t="str">
        <f>IF(listings[[#This Row],[number_of_reviews]]&lt;10, "Few reviews", IF(listings[[#This Row],[number_of_reviews]]&lt;50, "Medium reviews", "Many reviews"))</f>
        <v>Many reviews</v>
      </c>
    </row>
    <row r="505" spans="1:17" x14ac:dyDescent="0.2">
      <c r="A505">
        <v>6588306</v>
      </c>
      <c r="B505" t="s">
        <v>510</v>
      </c>
      <c r="C505">
        <v>28814405</v>
      </c>
      <c r="D505" t="s">
        <v>66</v>
      </c>
      <c r="E505" t="s">
        <v>511</v>
      </c>
      <c r="F505">
        <v>44.843640000000001</v>
      </c>
      <c r="G505">
        <v>-0.67471000000000003</v>
      </c>
      <c r="H505" t="s">
        <v>28</v>
      </c>
      <c r="I505">
        <v>30</v>
      </c>
      <c r="J505">
        <v>2</v>
      </c>
      <c r="K505">
        <v>40</v>
      </c>
      <c r="L505" s="13">
        <v>45150</v>
      </c>
      <c r="M505">
        <v>3</v>
      </c>
      <c r="N505">
        <v>1</v>
      </c>
      <c r="O505" t="str">
        <f>IF(listings[[#This Row],[price]]&lt;=50, "Low", IF(listings[[#This Row],[price]]&lt;=150, "Medium", "High"))</f>
        <v>Low</v>
      </c>
      <c r="P505" t="str">
        <f>IF(listings[[#This Row],[calculated_host_listings_count]]=1, "Unique listing", "Multiple listings")</f>
        <v>Multiple listings</v>
      </c>
      <c r="Q505" t="str">
        <f>IF(listings[[#This Row],[number_of_reviews]]&lt;10, "Few reviews", IF(listings[[#This Row],[number_of_reviews]]&lt;50, "Medium reviews", "Many reviews"))</f>
        <v>Medium reviews</v>
      </c>
    </row>
    <row r="506" spans="1:17" x14ac:dyDescent="0.2">
      <c r="A506">
        <v>6588920</v>
      </c>
      <c r="B506" t="s">
        <v>43</v>
      </c>
      <c r="C506">
        <v>3378979</v>
      </c>
      <c r="D506" t="s">
        <v>14</v>
      </c>
      <c r="E506" t="s">
        <v>22</v>
      </c>
      <c r="F506">
        <v>44.837710000000001</v>
      </c>
      <c r="G506">
        <v>-0.56823000000000001</v>
      </c>
      <c r="H506" t="s">
        <v>16</v>
      </c>
      <c r="I506">
        <v>111</v>
      </c>
      <c r="J506">
        <v>30</v>
      </c>
      <c r="K506">
        <v>165</v>
      </c>
      <c r="L506" s="13">
        <v>45165</v>
      </c>
      <c r="M506">
        <v>2</v>
      </c>
      <c r="N506">
        <v>6</v>
      </c>
      <c r="O506" t="str">
        <f>IF(listings[[#This Row],[price]]&lt;=50, "Low", IF(listings[[#This Row],[price]]&lt;=150, "Medium", "High"))</f>
        <v>Medium</v>
      </c>
      <c r="P506" t="str">
        <f>IF(listings[[#This Row],[calculated_host_listings_count]]=1, "Unique listing", "Multiple listings")</f>
        <v>Multiple listings</v>
      </c>
      <c r="Q506" t="str">
        <f>IF(listings[[#This Row],[number_of_reviews]]&lt;10, "Few reviews", IF(listings[[#This Row],[number_of_reviews]]&lt;50, "Medium reviews", "Many reviews"))</f>
        <v>Many reviews</v>
      </c>
    </row>
    <row r="507" spans="1:17" x14ac:dyDescent="0.2">
      <c r="A507">
        <v>6595272</v>
      </c>
      <c r="B507" t="s">
        <v>512</v>
      </c>
      <c r="C507">
        <v>15948048</v>
      </c>
      <c r="D507" t="s">
        <v>191</v>
      </c>
      <c r="E507" t="s">
        <v>191</v>
      </c>
      <c r="F507">
        <v>44.883519999999997</v>
      </c>
      <c r="G507">
        <v>-0.64605000000000001</v>
      </c>
      <c r="H507" t="s">
        <v>16</v>
      </c>
      <c r="I507">
        <v>106</v>
      </c>
      <c r="J507">
        <v>7</v>
      </c>
      <c r="K507">
        <v>1</v>
      </c>
      <c r="L507" s="13">
        <v>42173</v>
      </c>
      <c r="M507">
        <v>1</v>
      </c>
      <c r="N507">
        <v>0</v>
      </c>
      <c r="O507" t="str">
        <f>IF(listings[[#This Row],[price]]&lt;=50, "Low", IF(listings[[#This Row],[price]]&lt;=150, "Medium", "High"))</f>
        <v>Medium</v>
      </c>
      <c r="P507" t="str">
        <f>IF(listings[[#This Row],[calculated_host_listings_count]]=1, "Unique listing", "Multiple listings")</f>
        <v>Unique listing</v>
      </c>
      <c r="Q507" t="str">
        <f>IF(listings[[#This Row],[number_of_reviews]]&lt;10, "Few reviews", IF(listings[[#This Row],[number_of_reviews]]&lt;50, "Medium reviews", "Many reviews"))</f>
        <v>Few reviews</v>
      </c>
    </row>
    <row r="508" spans="1:17" x14ac:dyDescent="0.2">
      <c r="A508">
        <v>6595388</v>
      </c>
      <c r="B508" t="s">
        <v>198</v>
      </c>
      <c r="C508">
        <v>26983249</v>
      </c>
      <c r="D508" t="s">
        <v>14</v>
      </c>
      <c r="E508" t="s">
        <v>45</v>
      </c>
      <c r="F508">
        <v>44.831339999999997</v>
      </c>
      <c r="G508">
        <v>-0.58577000000000001</v>
      </c>
      <c r="H508" t="s">
        <v>16</v>
      </c>
      <c r="I508">
        <v>100</v>
      </c>
      <c r="J508">
        <v>365</v>
      </c>
      <c r="K508">
        <v>0</v>
      </c>
      <c r="L508" s="13"/>
      <c r="M508">
        <v>1</v>
      </c>
      <c r="N508">
        <v>0</v>
      </c>
      <c r="O508" t="str">
        <f>IF(listings[[#This Row],[price]]&lt;=50, "Low", IF(listings[[#This Row],[price]]&lt;=150, "Medium", "High"))</f>
        <v>Medium</v>
      </c>
      <c r="P508" t="str">
        <f>IF(listings[[#This Row],[calculated_host_listings_count]]=1, "Unique listing", "Multiple listings")</f>
        <v>Unique listing</v>
      </c>
      <c r="Q508" t="str">
        <f>IF(listings[[#This Row],[number_of_reviews]]&lt;10, "Few reviews", IF(listings[[#This Row],[number_of_reviews]]&lt;50, "Medium reviews", "Many reviews"))</f>
        <v>Few reviews</v>
      </c>
    </row>
    <row r="509" spans="1:17" x14ac:dyDescent="0.2">
      <c r="A509">
        <v>6605642</v>
      </c>
      <c r="B509" t="s">
        <v>513</v>
      </c>
      <c r="C509">
        <v>23574032</v>
      </c>
      <c r="D509" t="s">
        <v>14</v>
      </c>
      <c r="E509" t="s">
        <v>20</v>
      </c>
      <c r="F509">
        <v>44.85539</v>
      </c>
      <c r="G509">
        <v>-0.57652000000000003</v>
      </c>
      <c r="H509" t="s">
        <v>16</v>
      </c>
      <c r="I509">
        <v>130</v>
      </c>
      <c r="J509">
        <v>365</v>
      </c>
      <c r="K509">
        <v>0</v>
      </c>
      <c r="L509" s="13"/>
      <c r="M509">
        <v>1</v>
      </c>
      <c r="N509">
        <v>0</v>
      </c>
      <c r="O509" t="str">
        <f>IF(listings[[#This Row],[price]]&lt;=50, "Low", IF(listings[[#This Row],[price]]&lt;=150, "Medium", "High"))</f>
        <v>Medium</v>
      </c>
      <c r="P509" t="str">
        <f>IF(listings[[#This Row],[calculated_host_listings_count]]=1, "Unique listing", "Multiple listings")</f>
        <v>Unique listing</v>
      </c>
      <c r="Q509" t="str">
        <f>IF(listings[[#This Row],[number_of_reviews]]&lt;10, "Few reviews", IF(listings[[#This Row],[number_of_reviews]]&lt;50, "Medium reviews", "Many reviews"))</f>
        <v>Few reviews</v>
      </c>
    </row>
    <row r="510" spans="1:17" x14ac:dyDescent="0.2">
      <c r="A510">
        <v>6607227</v>
      </c>
      <c r="B510" t="s">
        <v>514</v>
      </c>
      <c r="C510">
        <v>17241106</v>
      </c>
      <c r="D510" t="s">
        <v>14</v>
      </c>
      <c r="E510" t="s">
        <v>15</v>
      </c>
      <c r="F510">
        <v>44.830979999999997</v>
      </c>
      <c r="G510">
        <v>-0.56037000000000003</v>
      </c>
      <c r="H510" t="s">
        <v>16</v>
      </c>
      <c r="I510">
        <v>127</v>
      </c>
      <c r="J510">
        <v>365</v>
      </c>
      <c r="K510">
        <v>15</v>
      </c>
      <c r="L510" s="13">
        <v>43359</v>
      </c>
      <c r="M510">
        <v>1</v>
      </c>
      <c r="N510">
        <v>0</v>
      </c>
      <c r="O510" t="str">
        <f>IF(listings[[#This Row],[price]]&lt;=50, "Low", IF(listings[[#This Row],[price]]&lt;=150, "Medium", "High"))</f>
        <v>Medium</v>
      </c>
      <c r="P510" t="str">
        <f>IF(listings[[#This Row],[calculated_host_listings_count]]=1, "Unique listing", "Multiple listings")</f>
        <v>Unique listing</v>
      </c>
      <c r="Q510" t="str">
        <f>IF(listings[[#This Row],[number_of_reviews]]&lt;10, "Few reviews", IF(listings[[#This Row],[number_of_reviews]]&lt;50, "Medium reviews", "Many reviews"))</f>
        <v>Medium reviews</v>
      </c>
    </row>
    <row r="511" spans="1:17" x14ac:dyDescent="0.2">
      <c r="A511">
        <v>6610406</v>
      </c>
      <c r="B511" t="s">
        <v>218</v>
      </c>
      <c r="C511">
        <v>7296220</v>
      </c>
      <c r="D511" t="s">
        <v>160</v>
      </c>
      <c r="E511" t="s">
        <v>160</v>
      </c>
      <c r="F511">
        <v>44.87668</v>
      </c>
      <c r="G511">
        <v>-0.57992999999999995</v>
      </c>
      <c r="H511" t="s">
        <v>16</v>
      </c>
      <c r="I511">
        <v>100</v>
      </c>
      <c r="J511">
        <v>1</v>
      </c>
      <c r="K511">
        <v>2</v>
      </c>
      <c r="L511" s="13">
        <v>42225</v>
      </c>
      <c r="M511">
        <v>1</v>
      </c>
      <c r="N511">
        <v>0</v>
      </c>
      <c r="O511" t="str">
        <f>IF(listings[[#This Row],[price]]&lt;=50, "Low", IF(listings[[#This Row],[price]]&lt;=150, "Medium", "High"))</f>
        <v>Medium</v>
      </c>
      <c r="P511" t="str">
        <f>IF(listings[[#This Row],[calculated_host_listings_count]]=1, "Unique listing", "Multiple listings")</f>
        <v>Unique listing</v>
      </c>
      <c r="Q511" t="str">
        <f>IF(listings[[#This Row],[number_of_reviews]]&lt;10, "Few reviews", IF(listings[[#This Row],[number_of_reviews]]&lt;50, "Medium reviews", "Many reviews"))</f>
        <v>Few reviews</v>
      </c>
    </row>
    <row r="512" spans="1:17" x14ac:dyDescent="0.2">
      <c r="A512">
        <v>6610993</v>
      </c>
      <c r="B512" t="s">
        <v>198</v>
      </c>
      <c r="C512">
        <v>34593521</v>
      </c>
      <c r="D512" t="s">
        <v>14</v>
      </c>
      <c r="E512" t="s">
        <v>22</v>
      </c>
      <c r="F512">
        <v>44.835970000000003</v>
      </c>
      <c r="G512">
        <v>-0.57221999999999995</v>
      </c>
      <c r="H512" t="s">
        <v>16</v>
      </c>
      <c r="I512">
        <v>45</v>
      </c>
      <c r="J512">
        <v>365</v>
      </c>
      <c r="K512">
        <v>1</v>
      </c>
      <c r="L512" s="13">
        <v>42796</v>
      </c>
      <c r="M512">
        <v>1</v>
      </c>
      <c r="N512">
        <v>0</v>
      </c>
      <c r="O512" t="str">
        <f>IF(listings[[#This Row],[price]]&lt;=50, "Low", IF(listings[[#This Row],[price]]&lt;=150, "Medium", "High"))</f>
        <v>Low</v>
      </c>
      <c r="P512" t="str">
        <f>IF(listings[[#This Row],[calculated_host_listings_count]]=1, "Unique listing", "Multiple listings")</f>
        <v>Unique listing</v>
      </c>
      <c r="Q512" t="str">
        <f>IF(listings[[#This Row],[number_of_reviews]]&lt;10, "Few reviews", IF(listings[[#This Row],[number_of_reviews]]&lt;50, "Medium reviews", "Many reviews"))</f>
        <v>Few reviews</v>
      </c>
    </row>
    <row r="513" spans="1:17" x14ac:dyDescent="0.2">
      <c r="A513">
        <v>6612524</v>
      </c>
      <c r="B513" t="s">
        <v>168</v>
      </c>
      <c r="C513">
        <v>34602885</v>
      </c>
      <c r="D513" t="s">
        <v>14</v>
      </c>
      <c r="E513" t="s">
        <v>51</v>
      </c>
      <c r="F513">
        <v>44.818519999999999</v>
      </c>
      <c r="G513">
        <v>-0.57840000000000003</v>
      </c>
      <c r="H513" t="s">
        <v>16</v>
      </c>
      <c r="I513">
        <v>27</v>
      </c>
      <c r="J513">
        <v>365</v>
      </c>
      <c r="K513">
        <v>1</v>
      </c>
      <c r="L513" s="13">
        <v>42171</v>
      </c>
      <c r="M513">
        <v>1</v>
      </c>
      <c r="N513">
        <v>0</v>
      </c>
      <c r="O513" t="str">
        <f>IF(listings[[#This Row],[price]]&lt;=50, "Low", IF(listings[[#This Row],[price]]&lt;=150, "Medium", "High"))</f>
        <v>Low</v>
      </c>
      <c r="P513" t="str">
        <f>IF(listings[[#This Row],[calculated_host_listings_count]]=1, "Unique listing", "Multiple listings")</f>
        <v>Unique listing</v>
      </c>
      <c r="Q513" t="str">
        <f>IF(listings[[#This Row],[number_of_reviews]]&lt;10, "Few reviews", IF(listings[[#This Row],[number_of_reviews]]&lt;50, "Medium reviews", "Many reviews"))</f>
        <v>Few reviews</v>
      </c>
    </row>
    <row r="514" spans="1:17" x14ac:dyDescent="0.2">
      <c r="A514">
        <v>6619077</v>
      </c>
      <c r="B514" t="s">
        <v>515</v>
      </c>
      <c r="C514">
        <v>34346926</v>
      </c>
      <c r="D514" t="s">
        <v>14</v>
      </c>
      <c r="E514" t="s">
        <v>125</v>
      </c>
      <c r="F514">
        <v>44.839849999999998</v>
      </c>
      <c r="G514">
        <v>-0.56008999999999998</v>
      </c>
      <c r="H514" t="s">
        <v>16</v>
      </c>
      <c r="I514">
        <v>65</v>
      </c>
      <c r="J514">
        <v>365</v>
      </c>
      <c r="K514">
        <v>22</v>
      </c>
      <c r="L514" s="13">
        <v>42244</v>
      </c>
      <c r="M514">
        <v>1</v>
      </c>
      <c r="N514">
        <v>0</v>
      </c>
      <c r="O514" t="str">
        <f>IF(listings[[#This Row],[price]]&lt;=50, "Low", IF(listings[[#This Row],[price]]&lt;=150, "Medium", "High"))</f>
        <v>Medium</v>
      </c>
      <c r="P514" t="str">
        <f>IF(listings[[#This Row],[calculated_host_listings_count]]=1, "Unique listing", "Multiple listings")</f>
        <v>Unique listing</v>
      </c>
      <c r="Q514" t="str">
        <f>IF(listings[[#This Row],[number_of_reviews]]&lt;10, "Few reviews", IF(listings[[#This Row],[number_of_reviews]]&lt;50, "Medium reviews", "Many reviews"))</f>
        <v>Medium reviews</v>
      </c>
    </row>
    <row r="515" spans="1:17" x14ac:dyDescent="0.2">
      <c r="A515">
        <v>6619975</v>
      </c>
      <c r="B515" t="s">
        <v>516</v>
      </c>
      <c r="C515">
        <v>34647879</v>
      </c>
      <c r="D515" t="s">
        <v>14</v>
      </c>
      <c r="E515" t="s">
        <v>51</v>
      </c>
      <c r="F515">
        <v>44.820569999999996</v>
      </c>
      <c r="G515">
        <v>-0.57638</v>
      </c>
      <c r="H515" t="s">
        <v>16</v>
      </c>
      <c r="I515">
        <v>130</v>
      </c>
      <c r="J515">
        <v>2</v>
      </c>
      <c r="K515">
        <v>149</v>
      </c>
      <c r="L515" s="13">
        <v>45084</v>
      </c>
      <c r="M515">
        <v>1</v>
      </c>
      <c r="N515">
        <v>21</v>
      </c>
      <c r="O515" t="str">
        <f>IF(listings[[#This Row],[price]]&lt;=50, "Low", IF(listings[[#This Row],[price]]&lt;=150, "Medium", "High"))</f>
        <v>Medium</v>
      </c>
      <c r="P515" t="str">
        <f>IF(listings[[#This Row],[calculated_host_listings_count]]=1, "Unique listing", "Multiple listings")</f>
        <v>Unique listing</v>
      </c>
      <c r="Q515" t="str">
        <f>IF(listings[[#This Row],[number_of_reviews]]&lt;10, "Few reviews", IF(listings[[#This Row],[number_of_reviews]]&lt;50, "Medium reviews", "Many reviews"))</f>
        <v>Many reviews</v>
      </c>
    </row>
    <row r="516" spans="1:17" x14ac:dyDescent="0.2">
      <c r="A516">
        <v>6620490</v>
      </c>
      <c r="B516" t="s">
        <v>517</v>
      </c>
      <c r="C516">
        <v>34650848</v>
      </c>
      <c r="D516" t="s">
        <v>76</v>
      </c>
      <c r="E516" t="s">
        <v>76</v>
      </c>
      <c r="F516">
        <v>44.778509999999997</v>
      </c>
      <c r="G516">
        <v>-0.59211000000000003</v>
      </c>
      <c r="H516" t="s">
        <v>16</v>
      </c>
      <c r="I516">
        <v>110</v>
      </c>
      <c r="J516">
        <v>4</v>
      </c>
      <c r="K516">
        <v>20</v>
      </c>
      <c r="L516" s="13">
        <v>44065</v>
      </c>
      <c r="M516">
        <v>1</v>
      </c>
      <c r="N516">
        <v>0</v>
      </c>
      <c r="O516" t="str">
        <f>IF(listings[[#This Row],[price]]&lt;=50, "Low", IF(listings[[#This Row],[price]]&lt;=150, "Medium", "High"))</f>
        <v>Medium</v>
      </c>
      <c r="P516" t="str">
        <f>IF(listings[[#This Row],[calculated_host_listings_count]]=1, "Unique listing", "Multiple listings")</f>
        <v>Unique listing</v>
      </c>
      <c r="Q516" t="str">
        <f>IF(listings[[#This Row],[number_of_reviews]]&lt;10, "Few reviews", IF(listings[[#This Row],[number_of_reviews]]&lt;50, "Medium reviews", "Many reviews"))</f>
        <v>Medium reviews</v>
      </c>
    </row>
    <row r="517" spans="1:17" x14ac:dyDescent="0.2">
      <c r="A517">
        <v>6625931</v>
      </c>
      <c r="B517" t="s">
        <v>518</v>
      </c>
      <c r="C517">
        <v>14447743</v>
      </c>
      <c r="D517" t="s">
        <v>34</v>
      </c>
      <c r="E517" t="s">
        <v>34</v>
      </c>
      <c r="F517">
        <v>44.819789999999998</v>
      </c>
      <c r="G517">
        <v>-0.58792999999999995</v>
      </c>
      <c r="H517" t="s">
        <v>16</v>
      </c>
      <c r="I517">
        <v>60</v>
      </c>
      <c r="J517">
        <v>7</v>
      </c>
      <c r="K517">
        <v>23</v>
      </c>
      <c r="L517" s="13">
        <v>43688</v>
      </c>
      <c r="M517">
        <v>1</v>
      </c>
      <c r="N517">
        <v>0</v>
      </c>
      <c r="O517" t="str">
        <f>IF(listings[[#This Row],[price]]&lt;=50, "Low", IF(listings[[#This Row],[price]]&lt;=150, "Medium", "High"))</f>
        <v>Medium</v>
      </c>
      <c r="P517" t="str">
        <f>IF(listings[[#This Row],[calculated_host_listings_count]]=1, "Unique listing", "Multiple listings")</f>
        <v>Unique listing</v>
      </c>
      <c r="Q517" t="str">
        <f>IF(listings[[#This Row],[number_of_reviews]]&lt;10, "Few reviews", IF(listings[[#This Row],[number_of_reviews]]&lt;50, "Medium reviews", "Many reviews"))</f>
        <v>Medium reviews</v>
      </c>
    </row>
    <row r="518" spans="1:17" x14ac:dyDescent="0.2">
      <c r="A518">
        <v>6626355</v>
      </c>
      <c r="B518" t="s">
        <v>519</v>
      </c>
      <c r="C518">
        <v>12296404</v>
      </c>
      <c r="D518" t="s">
        <v>14</v>
      </c>
      <c r="E518" t="s">
        <v>20</v>
      </c>
      <c r="F518">
        <v>44.851950000000002</v>
      </c>
      <c r="G518">
        <v>-0.58965999999999996</v>
      </c>
      <c r="H518" t="s">
        <v>16</v>
      </c>
      <c r="I518">
        <v>300</v>
      </c>
      <c r="J518">
        <v>365</v>
      </c>
      <c r="K518">
        <v>0</v>
      </c>
      <c r="L518" s="13"/>
      <c r="M518">
        <v>1</v>
      </c>
      <c r="N518">
        <v>0</v>
      </c>
      <c r="O518" t="str">
        <f>IF(listings[[#This Row],[price]]&lt;=50, "Low", IF(listings[[#This Row],[price]]&lt;=150, "Medium", "High"))</f>
        <v>High</v>
      </c>
      <c r="P518" t="str">
        <f>IF(listings[[#This Row],[calculated_host_listings_count]]=1, "Unique listing", "Multiple listings")</f>
        <v>Unique listing</v>
      </c>
      <c r="Q518" t="str">
        <f>IF(listings[[#This Row],[number_of_reviews]]&lt;10, "Few reviews", IF(listings[[#This Row],[number_of_reviews]]&lt;50, "Medium reviews", "Many reviews"))</f>
        <v>Few reviews</v>
      </c>
    </row>
    <row r="519" spans="1:17" x14ac:dyDescent="0.2">
      <c r="A519">
        <v>6633422</v>
      </c>
      <c r="B519" t="s">
        <v>520</v>
      </c>
      <c r="C519">
        <v>24902413</v>
      </c>
      <c r="D519" t="s">
        <v>14</v>
      </c>
      <c r="E519" t="s">
        <v>45</v>
      </c>
      <c r="F519">
        <v>44.833599999999997</v>
      </c>
      <c r="G519">
        <v>-0.57740999999999998</v>
      </c>
      <c r="H519" t="s">
        <v>28</v>
      </c>
      <c r="I519">
        <v>65</v>
      </c>
      <c r="J519">
        <v>1</v>
      </c>
      <c r="K519">
        <v>1</v>
      </c>
      <c r="L519" s="13">
        <v>42167</v>
      </c>
      <c r="M519">
        <v>1</v>
      </c>
      <c r="N519">
        <v>0</v>
      </c>
      <c r="O519" t="str">
        <f>IF(listings[[#This Row],[price]]&lt;=50, "Low", IF(listings[[#This Row],[price]]&lt;=150, "Medium", "High"))</f>
        <v>Medium</v>
      </c>
      <c r="P519" t="str">
        <f>IF(listings[[#This Row],[calculated_host_listings_count]]=1, "Unique listing", "Multiple listings")</f>
        <v>Unique listing</v>
      </c>
      <c r="Q519" t="str">
        <f>IF(listings[[#This Row],[number_of_reviews]]&lt;10, "Few reviews", IF(listings[[#This Row],[number_of_reviews]]&lt;50, "Medium reviews", "Many reviews"))</f>
        <v>Few reviews</v>
      </c>
    </row>
    <row r="520" spans="1:17" x14ac:dyDescent="0.2">
      <c r="A520">
        <v>6636427</v>
      </c>
      <c r="B520" t="s">
        <v>521</v>
      </c>
      <c r="C520">
        <v>12976718</v>
      </c>
      <c r="D520" t="s">
        <v>54</v>
      </c>
      <c r="E520" t="s">
        <v>522</v>
      </c>
      <c r="F520">
        <v>44.801659999999998</v>
      </c>
      <c r="G520">
        <v>-0.62773000000000001</v>
      </c>
      <c r="H520" t="s">
        <v>16</v>
      </c>
      <c r="I520">
        <v>50</v>
      </c>
      <c r="J520">
        <v>7</v>
      </c>
      <c r="K520">
        <v>42</v>
      </c>
      <c r="L520" s="13">
        <v>45173</v>
      </c>
      <c r="M520">
        <v>1</v>
      </c>
      <c r="N520">
        <v>7</v>
      </c>
      <c r="O520" t="str">
        <f>IF(listings[[#This Row],[price]]&lt;=50, "Low", IF(listings[[#This Row],[price]]&lt;=150, "Medium", "High"))</f>
        <v>Low</v>
      </c>
      <c r="P520" t="str">
        <f>IF(listings[[#This Row],[calculated_host_listings_count]]=1, "Unique listing", "Multiple listings")</f>
        <v>Unique listing</v>
      </c>
      <c r="Q520" t="str">
        <f>IF(listings[[#This Row],[number_of_reviews]]&lt;10, "Few reviews", IF(listings[[#This Row],[number_of_reviews]]&lt;50, "Medium reviews", "Many reviews"))</f>
        <v>Medium reviews</v>
      </c>
    </row>
    <row r="521" spans="1:17" x14ac:dyDescent="0.2">
      <c r="A521">
        <v>6638942</v>
      </c>
      <c r="B521" t="s">
        <v>523</v>
      </c>
      <c r="C521">
        <v>34746935</v>
      </c>
      <c r="D521" t="s">
        <v>14</v>
      </c>
      <c r="E521" t="s">
        <v>48</v>
      </c>
      <c r="F521">
        <v>44.865659999999998</v>
      </c>
      <c r="G521">
        <v>-0.62329999999999997</v>
      </c>
      <c r="H521" t="s">
        <v>16</v>
      </c>
      <c r="I521">
        <v>70</v>
      </c>
      <c r="J521">
        <v>4</v>
      </c>
      <c r="K521">
        <v>58</v>
      </c>
      <c r="L521" s="13">
        <v>45067</v>
      </c>
      <c r="M521">
        <v>1</v>
      </c>
      <c r="N521">
        <v>6</v>
      </c>
      <c r="O521" t="str">
        <f>IF(listings[[#This Row],[price]]&lt;=50, "Low", IF(listings[[#This Row],[price]]&lt;=150, "Medium", "High"))</f>
        <v>Medium</v>
      </c>
      <c r="P521" t="str">
        <f>IF(listings[[#This Row],[calculated_host_listings_count]]=1, "Unique listing", "Multiple listings")</f>
        <v>Unique listing</v>
      </c>
      <c r="Q521" t="str">
        <f>IF(listings[[#This Row],[number_of_reviews]]&lt;10, "Few reviews", IF(listings[[#This Row],[number_of_reviews]]&lt;50, "Medium reviews", "Many reviews"))</f>
        <v>Many reviews</v>
      </c>
    </row>
    <row r="522" spans="1:17" x14ac:dyDescent="0.2">
      <c r="A522">
        <v>6647830</v>
      </c>
      <c r="B522" t="s">
        <v>198</v>
      </c>
      <c r="C522">
        <v>33337331</v>
      </c>
      <c r="D522" t="s">
        <v>14</v>
      </c>
      <c r="E522" t="s">
        <v>20</v>
      </c>
      <c r="F522">
        <v>44.851030000000002</v>
      </c>
      <c r="G522">
        <v>-0.58018000000000003</v>
      </c>
      <c r="H522" t="s">
        <v>28</v>
      </c>
      <c r="I522">
        <v>85</v>
      </c>
      <c r="J522">
        <v>2</v>
      </c>
      <c r="K522">
        <v>0</v>
      </c>
      <c r="L522" s="13"/>
      <c r="M522">
        <v>1</v>
      </c>
      <c r="N522">
        <v>0</v>
      </c>
      <c r="O522" t="str">
        <f>IF(listings[[#This Row],[price]]&lt;=50, "Low", IF(listings[[#This Row],[price]]&lt;=150, "Medium", "High"))</f>
        <v>Medium</v>
      </c>
      <c r="P522" t="str">
        <f>IF(listings[[#This Row],[calculated_host_listings_count]]=1, "Unique listing", "Multiple listings")</f>
        <v>Unique listing</v>
      </c>
      <c r="Q522" t="str">
        <f>IF(listings[[#This Row],[number_of_reviews]]&lt;10, "Few reviews", IF(listings[[#This Row],[number_of_reviews]]&lt;50, "Medium reviews", "Many reviews"))</f>
        <v>Few reviews</v>
      </c>
    </row>
    <row r="523" spans="1:17" x14ac:dyDescent="0.2">
      <c r="A523">
        <v>6649136</v>
      </c>
      <c r="B523" t="s">
        <v>524</v>
      </c>
      <c r="C523">
        <v>18368187</v>
      </c>
      <c r="D523" t="s">
        <v>14</v>
      </c>
      <c r="E523" t="s">
        <v>22</v>
      </c>
      <c r="F523">
        <v>44.839030000000001</v>
      </c>
      <c r="G523">
        <v>-0.59616999999999998</v>
      </c>
      <c r="H523" t="s">
        <v>16</v>
      </c>
      <c r="I523">
        <v>200</v>
      </c>
      <c r="J523">
        <v>365</v>
      </c>
      <c r="K523">
        <v>0</v>
      </c>
      <c r="L523" s="13"/>
      <c r="M523">
        <v>2</v>
      </c>
      <c r="N523">
        <v>0</v>
      </c>
      <c r="O523" t="str">
        <f>IF(listings[[#This Row],[price]]&lt;=50, "Low", IF(listings[[#This Row],[price]]&lt;=150, "Medium", "High"))</f>
        <v>High</v>
      </c>
      <c r="P523" t="str">
        <f>IF(listings[[#This Row],[calculated_host_listings_count]]=1, "Unique listing", "Multiple listings")</f>
        <v>Multiple listings</v>
      </c>
      <c r="Q523" t="str">
        <f>IF(listings[[#This Row],[number_of_reviews]]&lt;10, "Few reviews", IF(listings[[#This Row],[number_of_reviews]]&lt;50, "Medium reviews", "Many reviews"))</f>
        <v>Few reviews</v>
      </c>
    </row>
    <row r="524" spans="1:17" x14ac:dyDescent="0.2">
      <c r="A524">
        <v>6649340</v>
      </c>
      <c r="B524" t="s">
        <v>525</v>
      </c>
      <c r="C524">
        <v>19440759</v>
      </c>
      <c r="D524" t="s">
        <v>14</v>
      </c>
      <c r="E524" t="s">
        <v>45</v>
      </c>
      <c r="F524">
        <v>44.827419999999996</v>
      </c>
      <c r="G524">
        <v>-0.59091000000000005</v>
      </c>
      <c r="H524" t="s">
        <v>16</v>
      </c>
      <c r="I524">
        <v>290</v>
      </c>
      <c r="J524">
        <v>2</v>
      </c>
      <c r="K524">
        <v>97</v>
      </c>
      <c r="L524" s="13">
        <v>45169</v>
      </c>
      <c r="M524">
        <v>1</v>
      </c>
      <c r="N524">
        <v>14</v>
      </c>
      <c r="O524" t="str">
        <f>IF(listings[[#This Row],[price]]&lt;=50, "Low", IF(listings[[#This Row],[price]]&lt;=150, "Medium", "High"))</f>
        <v>High</v>
      </c>
      <c r="P524" t="str">
        <f>IF(listings[[#This Row],[calculated_host_listings_count]]=1, "Unique listing", "Multiple listings")</f>
        <v>Unique listing</v>
      </c>
      <c r="Q524" t="str">
        <f>IF(listings[[#This Row],[number_of_reviews]]&lt;10, "Few reviews", IF(listings[[#This Row],[number_of_reviews]]&lt;50, "Medium reviews", "Many reviews"))</f>
        <v>Many reviews</v>
      </c>
    </row>
    <row r="525" spans="1:17" x14ac:dyDescent="0.2">
      <c r="A525">
        <v>6649997</v>
      </c>
      <c r="B525" t="s">
        <v>526</v>
      </c>
      <c r="C525">
        <v>33919503</v>
      </c>
      <c r="D525" t="s">
        <v>14</v>
      </c>
      <c r="E525" t="s">
        <v>125</v>
      </c>
      <c r="F525">
        <v>44.85324</v>
      </c>
      <c r="G525">
        <v>-0.54118999999999995</v>
      </c>
      <c r="H525" t="s">
        <v>28</v>
      </c>
      <c r="I525">
        <v>33</v>
      </c>
      <c r="J525">
        <v>2</v>
      </c>
      <c r="K525">
        <v>8</v>
      </c>
      <c r="L525" s="13">
        <v>42209</v>
      </c>
      <c r="M525">
        <v>1</v>
      </c>
      <c r="N525">
        <v>0</v>
      </c>
      <c r="O525" t="str">
        <f>IF(listings[[#This Row],[price]]&lt;=50, "Low", IF(listings[[#This Row],[price]]&lt;=150, "Medium", "High"))</f>
        <v>Low</v>
      </c>
      <c r="P525" t="str">
        <f>IF(listings[[#This Row],[calculated_host_listings_count]]=1, "Unique listing", "Multiple listings")</f>
        <v>Unique listing</v>
      </c>
      <c r="Q525" t="str">
        <f>IF(listings[[#This Row],[number_of_reviews]]&lt;10, "Few reviews", IF(listings[[#This Row],[number_of_reviews]]&lt;50, "Medium reviews", "Many reviews"))</f>
        <v>Few reviews</v>
      </c>
    </row>
    <row r="526" spans="1:17" x14ac:dyDescent="0.2">
      <c r="A526">
        <v>6650606</v>
      </c>
      <c r="B526" t="s">
        <v>527</v>
      </c>
      <c r="C526">
        <v>16746654</v>
      </c>
      <c r="D526" t="s">
        <v>34</v>
      </c>
      <c r="E526" t="s">
        <v>34</v>
      </c>
      <c r="F526">
        <v>44.803899999999999</v>
      </c>
      <c r="G526">
        <v>-0.58098000000000005</v>
      </c>
      <c r="H526" t="s">
        <v>16</v>
      </c>
      <c r="I526">
        <v>150</v>
      </c>
      <c r="J526">
        <v>3</v>
      </c>
      <c r="K526">
        <v>7</v>
      </c>
      <c r="L526" s="13">
        <v>43822</v>
      </c>
      <c r="M526">
        <v>1</v>
      </c>
      <c r="N526">
        <v>0</v>
      </c>
      <c r="O526" t="str">
        <f>IF(listings[[#This Row],[price]]&lt;=50, "Low", IF(listings[[#This Row],[price]]&lt;=150, "Medium", "High"))</f>
        <v>Medium</v>
      </c>
      <c r="P526" t="str">
        <f>IF(listings[[#This Row],[calculated_host_listings_count]]=1, "Unique listing", "Multiple listings")</f>
        <v>Unique listing</v>
      </c>
      <c r="Q526" t="str">
        <f>IF(listings[[#This Row],[number_of_reviews]]&lt;10, "Few reviews", IF(listings[[#This Row],[number_of_reviews]]&lt;50, "Medium reviews", "Many reviews"))</f>
        <v>Few reviews</v>
      </c>
    </row>
    <row r="527" spans="1:17" x14ac:dyDescent="0.2">
      <c r="A527">
        <v>6652206</v>
      </c>
      <c r="B527" t="s">
        <v>528</v>
      </c>
      <c r="C527">
        <v>34817783</v>
      </c>
      <c r="D527" t="s">
        <v>60</v>
      </c>
      <c r="E527" t="s">
        <v>60</v>
      </c>
      <c r="F527">
        <v>44.898029999999999</v>
      </c>
      <c r="G527">
        <v>-0.49869999999999998</v>
      </c>
      <c r="H527" t="s">
        <v>386</v>
      </c>
      <c r="I527">
        <v>65</v>
      </c>
      <c r="J527">
        <v>1</v>
      </c>
      <c r="K527">
        <v>0</v>
      </c>
      <c r="L527" s="13"/>
      <c r="M527">
        <v>1</v>
      </c>
      <c r="N527">
        <v>0</v>
      </c>
      <c r="O527" t="str">
        <f>IF(listings[[#This Row],[price]]&lt;=50, "Low", IF(listings[[#This Row],[price]]&lt;=150, "Medium", "High"))</f>
        <v>Medium</v>
      </c>
      <c r="P527" t="str">
        <f>IF(listings[[#This Row],[calculated_host_listings_count]]=1, "Unique listing", "Multiple listings")</f>
        <v>Unique listing</v>
      </c>
      <c r="Q527" t="str">
        <f>IF(listings[[#This Row],[number_of_reviews]]&lt;10, "Few reviews", IF(listings[[#This Row],[number_of_reviews]]&lt;50, "Medium reviews", "Many reviews"))</f>
        <v>Few reviews</v>
      </c>
    </row>
    <row r="528" spans="1:17" x14ac:dyDescent="0.2">
      <c r="A528">
        <v>6652281</v>
      </c>
      <c r="B528" t="s">
        <v>198</v>
      </c>
      <c r="C528">
        <v>34818832</v>
      </c>
      <c r="D528" t="s">
        <v>14</v>
      </c>
      <c r="E528" t="s">
        <v>144</v>
      </c>
      <c r="F528">
        <v>44.865920000000003</v>
      </c>
      <c r="G528">
        <v>-0.55176000000000003</v>
      </c>
      <c r="H528" t="s">
        <v>16</v>
      </c>
      <c r="I528">
        <v>60</v>
      </c>
      <c r="J528">
        <v>365</v>
      </c>
      <c r="K528">
        <v>0</v>
      </c>
      <c r="L528" s="13"/>
      <c r="M528">
        <v>1</v>
      </c>
      <c r="N528">
        <v>0</v>
      </c>
      <c r="O528" t="str">
        <f>IF(listings[[#This Row],[price]]&lt;=50, "Low", IF(listings[[#This Row],[price]]&lt;=150, "Medium", "High"))</f>
        <v>Medium</v>
      </c>
      <c r="P528" t="str">
        <f>IF(listings[[#This Row],[calculated_host_listings_count]]=1, "Unique listing", "Multiple listings")</f>
        <v>Unique listing</v>
      </c>
      <c r="Q528" t="str">
        <f>IF(listings[[#This Row],[number_of_reviews]]&lt;10, "Few reviews", IF(listings[[#This Row],[number_of_reviews]]&lt;50, "Medium reviews", "Many reviews"))</f>
        <v>Few reviews</v>
      </c>
    </row>
    <row r="529" spans="1:17" x14ac:dyDescent="0.2">
      <c r="A529">
        <v>6655354</v>
      </c>
      <c r="B529" t="s">
        <v>529</v>
      </c>
      <c r="C529">
        <v>16455355</v>
      </c>
      <c r="D529" t="s">
        <v>26</v>
      </c>
      <c r="E529" t="s">
        <v>26</v>
      </c>
      <c r="F529">
        <v>44.799724099999999</v>
      </c>
      <c r="G529">
        <v>-0.56355230000000001</v>
      </c>
      <c r="H529" t="s">
        <v>16</v>
      </c>
      <c r="I529">
        <v>250</v>
      </c>
      <c r="J529">
        <v>5</v>
      </c>
      <c r="K529">
        <v>3</v>
      </c>
      <c r="L529" s="13">
        <v>45136</v>
      </c>
      <c r="M529">
        <v>1</v>
      </c>
      <c r="N529">
        <v>1</v>
      </c>
      <c r="O529" t="str">
        <f>IF(listings[[#This Row],[price]]&lt;=50, "Low", IF(listings[[#This Row],[price]]&lt;=150, "Medium", "High"))</f>
        <v>High</v>
      </c>
      <c r="P529" t="str">
        <f>IF(listings[[#This Row],[calculated_host_listings_count]]=1, "Unique listing", "Multiple listings")</f>
        <v>Unique listing</v>
      </c>
      <c r="Q529" t="str">
        <f>IF(listings[[#This Row],[number_of_reviews]]&lt;10, "Few reviews", IF(listings[[#This Row],[number_of_reviews]]&lt;50, "Medium reviews", "Many reviews"))</f>
        <v>Few reviews</v>
      </c>
    </row>
    <row r="530" spans="1:17" x14ac:dyDescent="0.2">
      <c r="A530">
        <v>6656841</v>
      </c>
      <c r="B530" t="s">
        <v>530</v>
      </c>
      <c r="C530">
        <v>34841274</v>
      </c>
      <c r="D530" t="s">
        <v>531</v>
      </c>
      <c r="E530" t="s">
        <v>531</v>
      </c>
      <c r="F530">
        <v>44.906469999999999</v>
      </c>
      <c r="G530">
        <v>-0.67822000000000005</v>
      </c>
      <c r="H530" t="s">
        <v>16</v>
      </c>
      <c r="I530">
        <v>50</v>
      </c>
      <c r="J530">
        <v>1</v>
      </c>
      <c r="K530">
        <v>0</v>
      </c>
      <c r="L530" s="13"/>
      <c r="M530">
        <v>1</v>
      </c>
      <c r="N530">
        <v>0</v>
      </c>
      <c r="O530" t="str">
        <f>IF(listings[[#This Row],[price]]&lt;=50, "Low", IF(listings[[#This Row],[price]]&lt;=150, "Medium", "High"))</f>
        <v>Low</v>
      </c>
      <c r="P530" t="str">
        <f>IF(listings[[#This Row],[calculated_host_listings_count]]=1, "Unique listing", "Multiple listings")</f>
        <v>Unique listing</v>
      </c>
      <c r="Q530" t="str">
        <f>IF(listings[[#This Row],[number_of_reviews]]&lt;10, "Few reviews", IF(listings[[#This Row],[number_of_reviews]]&lt;50, "Medium reviews", "Many reviews"))</f>
        <v>Few reviews</v>
      </c>
    </row>
    <row r="531" spans="1:17" x14ac:dyDescent="0.2">
      <c r="A531">
        <v>6671476</v>
      </c>
      <c r="B531" t="s">
        <v>198</v>
      </c>
      <c r="C531">
        <v>24734061</v>
      </c>
      <c r="D531" t="s">
        <v>14</v>
      </c>
      <c r="E531" t="s">
        <v>22</v>
      </c>
      <c r="F531">
        <v>44.83652</v>
      </c>
      <c r="G531">
        <v>-0.57055</v>
      </c>
      <c r="H531" t="s">
        <v>16</v>
      </c>
      <c r="I531">
        <v>150</v>
      </c>
      <c r="J531">
        <v>365</v>
      </c>
      <c r="K531">
        <v>0</v>
      </c>
      <c r="L531" s="13"/>
      <c r="M531">
        <v>1</v>
      </c>
      <c r="N531">
        <v>0</v>
      </c>
      <c r="O531" t="str">
        <f>IF(listings[[#This Row],[price]]&lt;=50, "Low", IF(listings[[#This Row],[price]]&lt;=150, "Medium", "High"))</f>
        <v>Medium</v>
      </c>
      <c r="P531" t="str">
        <f>IF(listings[[#This Row],[calculated_host_listings_count]]=1, "Unique listing", "Multiple listings")</f>
        <v>Unique listing</v>
      </c>
      <c r="Q531" t="str">
        <f>IF(listings[[#This Row],[number_of_reviews]]&lt;10, "Few reviews", IF(listings[[#This Row],[number_of_reviews]]&lt;50, "Medium reviews", "Many reviews"))</f>
        <v>Few reviews</v>
      </c>
    </row>
    <row r="532" spans="1:17" x14ac:dyDescent="0.2">
      <c r="A532">
        <v>6672204</v>
      </c>
      <c r="B532" t="s">
        <v>392</v>
      </c>
      <c r="C532">
        <v>34921246</v>
      </c>
      <c r="D532" t="s">
        <v>14</v>
      </c>
      <c r="E532" t="s">
        <v>15</v>
      </c>
      <c r="F532">
        <v>44.83399</v>
      </c>
      <c r="G532">
        <v>-0.56605000000000005</v>
      </c>
      <c r="H532" t="s">
        <v>16</v>
      </c>
      <c r="I532">
        <v>120</v>
      </c>
      <c r="J532">
        <v>365</v>
      </c>
      <c r="K532">
        <v>119</v>
      </c>
      <c r="L532" s="13">
        <v>43707</v>
      </c>
      <c r="M532">
        <v>1</v>
      </c>
      <c r="N532">
        <v>0</v>
      </c>
      <c r="O532" t="str">
        <f>IF(listings[[#This Row],[price]]&lt;=50, "Low", IF(listings[[#This Row],[price]]&lt;=150, "Medium", "High"))</f>
        <v>Medium</v>
      </c>
      <c r="P532" t="str">
        <f>IF(listings[[#This Row],[calculated_host_listings_count]]=1, "Unique listing", "Multiple listings")</f>
        <v>Unique listing</v>
      </c>
      <c r="Q532" t="str">
        <f>IF(listings[[#This Row],[number_of_reviews]]&lt;10, "Few reviews", IF(listings[[#This Row],[number_of_reviews]]&lt;50, "Medium reviews", "Many reviews"))</f>
        <v>Many reviews</v>
      </c>
    </row>
    <row r="533" spans="1:17" x14ac:dyDescent="0.2">
      <c r="A533">
        <v>6679113</v>
      </c>
      <c r="B533" t="s">
        <v>532</v>
      </c>
      <c r="C533">
        <v>32430053</v>
      </c>
      <c r="D533" t="s">
        <v>114</v>
      </c>
      <c r="E533" t="s">
        <v>114</v>
      </c>
      <c r="F533">
        <v>44.91348</v>
      </c>
      <c r="G533">
        <v>-0.72080999999999995</v>
      </c>
      <c r="H533" t="s">
        <v>16</v>
      </c>
      <c r="I533">
        <v>200</v>
      </c>
      <c r="J533">
        <v>6</v>
      </c>
      <c r="K533">
        <v>6</v>
      </c>
      <c r="L533" s="13">
        <v>44416</v>
      </c>
      <c r="M533">
        <v>1</v>
      </c>
      <c r="N533">
        <v>0</v>
      </c>
      <c r="O533" t="str">
        <f>IF(listings[[#This Row],[price]]&lt;=50, "Low", IF(listings[[#This Row],[price]]&lt;=150, "Medium", "High"))</f>
        <v>High</v>
      </c>
      <c r="P533" t="str">
        <f>IF(listings[[#This Row],[calculated_host_listings_count]]=1, "Unique listing", "Multiple listings")</f>
        <v>Unique listing</v>
      </c>
      <c r="Q533" t="str">
        <f>IF(listings[[#This Row],[number_of_reviews]]&lt;10, "Few reviews", IF(listings[[#This Row],[number_of_reviews]]&lt;50, "Medium reviews", "Many reviews"))</f>
        <v>Few reviews</v>
      </c>
    </row>
    <row r="534" spans="1:17" x14ac:dyDescent="0.2">
      <c r="A534">
        <v>6685970</v>
      </c>
      <c r="B534" t="s">
        <v>533</v>
      </c>
      <c r="C534">
        <v>34994656</v>
      </c>
      <c r="D534" t="s">
        <v>14</v>
      </c>
      <c r="E534" t="s">
        <v>15</v>
      </c>
      <c r="F534">
        <v>44.823880000000003</v>
      </c>
      <c r="G534">
        <v>-0.56564000000000003</v>
      </c>
      <c r="H534" t="s">
        <v>16</v>
      </c>
      <c r="I534">
        <v>160</v>
      </c>
      <c r="J534">
        <v>5</v>
      </c>
      <c r="K534">
        <v>58</v>
      </c>
      <c r="L534" s="13">
        <v>44929</v>
      </c>
      <c r="M534">
        <v>1</v>
      </c>
      <c r="N534">
        <v>2</v>
      </c>
      <c r="O534" t="str">
        <f>IF(listings[[#This Row],[price]]&lt;=50, "Low", IF(listings[[#This Row],[price]]&lt;=150, "Medium", "High"))</f>
        <v>High</v>
      </c>
      <c r="P534" t="str">
        <f>IF(listings[[#This Row],[calculated_host_listings_count]]=1, "Unique listing", "Multiple listings")</f>
        <v>Unique listing</v>
      </c>
      <c r="Q534" t="str">
        <f>IF(listings[[#This Row],[number_of_reviews]]&lt;10, "Few reviews", IF(listings[[#This Row],[number_of_reviews]]&lt;50, "Medium reviews", "Many reviews"))</f>
        <v>Many reviews</v>
      </c>
    </row>
    <row r="535" spans="1:17" x14ac:dyDescent="0.2">
      <c r="A535">
        <v>6689912</v>
      </c>
      <c r="B535" t="s">
        <v>534</v>
      </c>
      <c r="C535">
        <v>35015112</v>
      </c>
      <c r="D535" t="s">
        <v>14</v>
      </c>
      <c r="E535" t="s">
        <v>22</v>
      </c>
      <c r="F535">
        <v>44.851300000000002</v>
      </c>
      <c r="G535">
        <v>-0.59423000000000004</v>
      </c>
      <c r="H535" t="s">
        <v>16</v>
      </c>
      <c r="I535">
        <v>471</v>
      </c>
      <c r="J535">
        <v>1</v>
      </c>
      <c r="K535">
        <v>204</v>
      </c>
      <c r="L535" s="13">
        <v>45156</v>
      </c>
      <c r="M535">
        <v>2</v>
      </c>
      <c r="N535">
        <v>29</v>
      </c>
      <c r="O535" t="str">
        <f>IF(listings[[#This Row],[price]]&lt;=50, "Low", IF(listings[[#This Row],[price]]&lt;=150, "Medium", "High"))</f>
        <v>High</v>
      </c>
      <c r="P535" t="str">
        <f>IF(listings[[#This Row],[calculated_host_listings_count]]=1, "Unique listing", "Multiple listings")</f>
        <v>Multiple listings</v>
      </c>
      <c r="Q535" t="str">
        <f>IF(listings[[#This Row],[number_of_reviews]]&lt;10, "Few reviews", IF(listings[[#This Row],[number_of_reviews]]&lt;50, "Medium reviews", "Many reviews"))</f>
        <v>Many reviews</v>
      </c>
    </row>
    <row r="536" spans="1:17" x14ac:dyDescent="0.2">
      <c r="A536">
        <v>6697482</v>
      </c>
      <c r="B536" t="s">
        <v>535</v>
      </c>
      <c r="C536">
        <v>23645513</v>
      </c>
      <c r="D536" t="s">
        <v>14</v>
      </c>
      <c r="E536" t="s">
        <v>51</v>
      </c>
      <c r="F536">
        <v>44.825510000000001</v>
      </c>
      <c r="G536">
        <v>-0.57150999999999996</v>
      </c>
      <c r="H536" t="s">
        <v>16</v>
      </c>
      <c r="I536">
        <v>321</v>
      </c>
      <c r="J536">
        <v>3</v>
      </c>
      <c r="K536">
        <v>9</v>
      </c>
      <c r="L536" s="13">
        <v>45067</v>
      </c>
      <c r="M536">
        <v>1</v>
      </c>
      <c r="N536">
        <v>2</v>
      </c>
      <c r="O536" t="str">
        <f>IF(listings[[#This Row],[price]]&lt;=50, "Low", IF(listings[[#This Row],[price]]&lt;=150, "Medium", "High"))</f>
        <v>High</v>
      </c>
      <c r="P536" t="str">
        <f>IF(listings[[#This Row],[calculated_host_listings_count]]=1, "Unique listing", "Multiple listings")</f>
        <v>Unique listing</v>
      </c>
      <c r="Q536" t="str">
        <f>IF(listings[[#This Row],[number_of_reviews]]&lt;10, "Few reviews", IF(listings[[#This Row],[number_of_reviews]]&lt;50, "Medium reviews", "Many reviews"))</f>
        <v>Few reviews</v>
      </c>
    </row>
    <row r="537" spans="1:17" x14ac:dyDescent="0.2">
      <c r="A537">
        <v>6698652</v>
      </c>
      <c r="B537" t="s">
        <v>526</v>
      </c>
      <c r="C537">
        <v>35064060</v>
      </c>
      <c r="D537" t="s">
        <v>14</v>
      </c>
      <c r="E537" t="s">
        <v>144</v>
      </c>
      <c r="F537">
        <v>44.875810000000001</v>
      </c>
      <c r="G537">
        <v>-0.57220000000000004</v>
      </c>
      <c r="H537" t="s">
        <v>16</v>
      </c>
      <c r="I537">
        <v>74</v>
      </c>
      <c r="J537">
        <v>7</v>
      </c>
      <c r="K537">
        <v>104</v>
      </c>
      <c r="L537" s="13">
        <v>44038</v>
      </c>
      <c r="M537">
        <v>1</v>
      </c>
      <c r="N537">
        <v>0</v>
      </c>
      <c r="O537" t="str">
        <f>IF(listings[[#This Row],[price]]&lt;=50, "Low", IF(listings[[#This Row],[price]]&lt;=150, "Medium", "High"))</f>
        <v>Medium</v>
      </c>
      <c r="P537" t="str">
        <f>IF(listings[[#This Row],[calculated_host_listings_count]]=1, "Unique listing", "Multiple listings")</f>
        <v>Unique listing</v>
      </c>
      <c r="Q537" t="str">
        <f>IF(listings[[#This Row],[number_of_reviews]]&lt;10, "Few reviews", IF(listings[[#This Row],[number_of_reviews]]&lt;50, "Medium reviews", "Many reviews"))</f>
        <v>Many reviews</v>
      </c>
    </row>
    <row r="538" spans="1:17" x14ac:dyDescent="0.2">
      <c r="A538">
        <v>6708800</v>
      </c>
      <c r="B538" t="s">
        <v>536</v>
      </c>
      <c r="C538">
        <v>35121961</v>
      </c>
      <c r="D538" t="s">
        <v>14</v>
      </c>
      <c r="E538" t="s">
        <v>20</v>
      </c>
      <c r="F538">
        <v>44.850709999999999</v>
      </c>
      <c r="G538">
        <v>-0.58440000000000003</v>
      </c>
      <c r="H538" t="s">
        <v>16</v>
      </c>
      <c r="I538">
        <v>59</v>
      </c>
      <c r="J538">
        <v>20</v>
      </c>
      <c r="K538">
        <v>133</v>
      </c>
      <c r="L538" s="13">
        <v>45159</v>
      </c>
      <c r="M538">
        <v>1</v>
      </c>
      <c r="N538">
        <v>4</v>
      </c>
      <c r="O538" t="str">
        <f>IF(listings[[#This Row],[price]]&lt;=50, "Low", IF(listings[[#This Row],[price]]&lt;=150, "Medium", "High"))</f>
        <v>Medium</v>
      </c>
      <c r="P538" t="str">
        <f>IF(listings[[#This Row],[calculated_host_listings_count]]=1, "Unique listing", "Multiple listings")</f>
        <v>Unique listing</v>
      </c>
      <c r="Q538" t="str">
        <f>IF(listings[[#This Row],[number_of_reviews]]&lt;10, "Few reviews", IF(listings[[#This Row],[number_of_reviews]]&lt;50, "Medium reviews", "Many reviews"))</f>
        <v>Many reviews</v>
      </c>
    </row>
    <row r="539" spans="1:17" x14ac:dyDescent="0.2">
      <c r="A539">
        <v>6709665</v>
      </c>
      <c r="B539" t="s">
        <v>47</v>
      </c>
      <c r="C539">
        <v>28202367</v>
      </c>
      <c r="D539" t="s">
        <v>14</v>
      </c>
      <c r="E539" t="s">
        <v>125</v>
      </c>
      <c r="F539">
        <v>44.841500000000003</v>
      </c>
      <c r="G539">
        <v>-0.55606</v>
      </c>
      <c r="H539" t="s">
        <v>28</v>
      </c>
      <c r="I539">
        <v>125</v>
      </c>
      <c r="J539">
        <v>1</v>
      </c>
      <c r="K539">
        <v>0</v>
      </c>
      <c r="L539" s="13"/>
      <c r="M539">
        <v>1</v>
      </c>
      <c r="N539">
        <v>0</v>
      </c>
      <c r="O539" t="str">
        <f>IF(listings[[#This Row],[price]]&lt;=50, "Low", IF(listings[[#This Row],[price]]&lt;=150, "Medium", "High"))</f>
        <v>Medium</v>
      </c>
      <c r="P539" t="str">
        <f>IF(listings[[#This Row],[calculated_host_listings_count]]=1, "Unique listing", "Multiple listings")</f>
        <v>Unique listing</v>
      </c>
      <c r="Q539" t="str">
        <f>IF(listings[[#This Row],[number_of_reviews]]&lt;10, "Few reviews", IF(listings[[#This Row],[number_of_reviews]]&lt;50, "Medium reviews", "Many reviews"))</f>
        <v>Few reviews</v>
      </c>
    </row>
    <row r="540" spans="1:17" x14ac:dyDescent="0.2">
      <c r="A540">
        <v>6712498</v>
      </c>
      <c r="B540" t="s">
        <v>537</v>
      </c>
      <c r="C540">
        <v>20463457</v>
      </c>
      <c r="D540" t="s">
        <v>54</v>
      </c>
      <c r="E540" t="s">
        <v>522</v>
      </c>
      <c r="F540">
        <v>44.801439999999999</v>
      </c>
      <c r="G540">
        <v>-0.62707999999999997</v>
      </c>
      <c r="H540" t="s">
        <v>28</v>
      </c>
      <c r="I540">
        <v>30</v>
      </c>
      <c r="J540">
        <v>3</v>
      </c>
      <c r="K540">
        <v>16</v>
      </c>
      <c r="L540" s="13">
        <v>43370</v>
      </c>
      <c r="M540">
        <v>1</v>
      </c>
      <c r="N540">
        <v>0</v>
      </c>
      <c r="O540" t="str">
        <f>IF(listings[[#This Row],[price]]&lt;=50, "Low", IF(listings[[#This Row],[price]]&lt;=150, "Medium", "High"))</f>
        <v>Low</v>
      </c>
      <c r="P540" t="str">
        <f>IF(listings[[#This Row],[calculated_host_listings_count]]=1, "Unique listing", "Multiple listings")</f>
        <v>Unique listing</v>
      </c>
      <c r="Q540" t="str">
        <f>IF(listings[[#This Row],[number_of_reviews]]&lt;10, "Few reviews", IF(listings[[#This Row],[number_of_reviews]]&lt;50, "Medium reviews", "Many reviews"))</f>
        <v>Medium reviews</v>
      </c>
    </row>
    <row r="541" spans="1:17" x14ac:dyDescent="0.2">
      <c r="A541">
        <v>6720928</v>
      </c>
      <c r="B541" t="s">
        <v>538</v>
      </c>
      <c r="C541">
        <v>33428938</v>
      </c>
      <c r="D541" t="s">
        <v>14</v>
      </c>
      <c r="E541" t="s">
        <v>51</v>
      </c>
      <c r="F541">
        <v>44.824120000000001</v>
      </c>
      <c r="G541">
        <v>-0.58696999999999999</v>
      </c>
      <c r="H541" t="s">
        <v>28</v>
      </c>
      <c r="I541">
        <v>27</v>
      </c>
      <c r="J541">
        <v>5</v>
      </c>
      <c r="K541">
        <v>1</v>
      </c>
      <c r="L541" s="13">
        <v>43299</v>
      </c>
      <c r="M541">
        <v>1</v>
      </c>
      <c r="N541">
        <v>0</v>
      </c>
      <c r="O541" t="str">
        <f>IF(listings[[#This Row],[price]]&lt;=50, "Low", IF(listings[[#This Row],[price]]&lt;=150, "Medium", "High"))</f>
        <v>Low</v>
      </c>
      <c r="P541" t="str">
        <f>IF(listings[[#This Row],[calculated_host_listings_count]]=1, "Unique listing", "Multiple listings")</f>
        <v>Unique listing</v>
      </c>
      <c r="Q541" t="str">
        <f>IF(listings[[#This Row],[number_of_reviews]]&lt;10, "Few reviews", IF(listings[[#This Row],[number_of_reviews]]&lt;50, "Medium reviews", "Many reviews"))</f>
        <v>Few reviews</v>
      </c>
    </row>
    <row r="542" spans="1:17" x14ac:dyDescent="0.2">
      <c r="A542">
        <v>6728209</v>
      </c>
      <c r="B542" t="s">
        <v>385</v>
      </c>
      <c r="C542">
        <v>17287540</v>
      </c>
      <c r="D542" t="s">
        <v>14</v>
      </c>
      <c r="E542" t="s">
        <v>22</v>
      </c>
      <c r="F542">
        <v>44.837260000000001</v>
      </c>
      <c r="G542">
        <v>-0.57140000000000002</v>
      </c>
      <c r="H542" t="s">
        <v>28</v>
      </c>
      <c r="I542">
        <v>41</v>
      </c>
      <c r="J542">
        <v>6</v>
      </c>
      <c r="K542">
        <v>2</v>
      </c>
      <c r="L542" s="13">
        <v>45153</v>
      </c>
      <c r="M542">
        <v>1</v>
      </c>
      <c r="N542">
        <v>2</v>
      </c>
      <c r="O542" t="str">
        <f>IF(listings[[#This Row],[price]]&lt;=50, "Low", IF(listings[[#This Row],[price]]&lt;=150, "Medium", "High"))</f>
        <v>Low</v>
      </c>
      <c r="P542" t="str">
        <f>IF(listings[[#This Row],[calculated_host_listings_count]]=1, "Unique listing", "Multiple listings")</f>
        <v>Unique listing</v>
      </c>
      <c r="Q542" t="str">
        <f>IF(listings[[#This Row],[number_of_reviews]]&lt;10, "Few reviews", IF(listings[[#This Row],[number_of_reviews]]&lt;50, "Medium reviews", "Many reviews"))</f>
        <v>Few reviews</v>
      </c>
    </row>
    <row r="543" spans="1:17" x14ac:dyDescent="0.2">
      <c r="A543">
        <v>6728556</v>
      </c>
      <c r="B543" t="s">
        <v>539</v>
      </c>
      <c r="C543">
        <v>34087051</v>
      </c>
      <c r="D543" t="s">
        <v>18</v>
      </c>
      <c r="E543" t="s">
        <v>18</v>
      </c>
      <c r="F543">
        <v>44.900269999999999</v>
      </c>
      <c r="G543">
        <v>-0.74933000000000005</v>
      </c>
      <c r="H543" t="s">
        <v>28</v>
      </c>
      <c r="I543">
        <v>350</v>
      </c>
      <c r="J543">
        <v>1</v>
      </c>
      <c r="K543">
        <v>0</v>
      </c>
      <c r="L543" s="13"/>
      <c r="M543">
        <v>3</v>
      </c>
      <c r="N543">
        <v>0</v>
      </c>
      <c r="O543" t="str">
        <f>IF(listings[[#This Row],[price]]&lt;=50, "Low", IF(listings[[#This Row],[price]]&lt;=150, "Medium", "High"))</f>
        <v>High</v>
      </c>
      <c r="P543" t="str">
        <f>IF(listings[[#This Row],[calculated_host_listings_count]]=1, "Unique listing", "Multiple listings")</f>
        <v>Multiple listings</v>
      </c>
      <c r="Q543" t="str">
        <f>IF(listings[[#This Row],[number_of_reviews]]&lt;10, "Few reviews", IF(listings[[#This Row],[number_of_reviews]]&lt;50, "Medium reviews", "Many reviews"))</f>
        <v>Few reviews</v>
      </c>
    </row>
    <row r="544" spans="1:17" x14ac:dyDescent="0.2">
      <c r="A544">
        <v>6733917</v>
      </c>
      <c r="B544" t="s">
        <v>540</v>
      </c>
      <c r="C544">
        <v>4496051</v>
      </c>
      <c r="D544" t="s">
        <v>14</v>
      </c>
      <c r="E544" t="s">
        <v>15</v>
      </c>
      <c r="F544">
        <v>44.832680000000003</v>
      </c>
      <c r="G544">
        <v>-0.57652999999999999</v>
      </c>
      <c r="H544" t="s">
        <v>16</v>
      </c>
      <c r="I544">
        <v>50</v>
      </c>
      <c r="J544">
        <v>30</v>
      </c>
      <c r="K544">
        <v>5</v>
      </c>
      <c r="L544" s="13">
        <v>43001</v>
      </c>
      <c r="M544">
        <v>2</v>
      </c>
      <c r="N544">
        <v>0</v>
      </c>
      <c r="O544" t="str">
        <f>IF(listings[[#This Row],[price]]&lt;=50, "Low", IF(listings[[#This Row],[price]]&lt;=150, "Medium", "High"))</f>
        <v>Low</v>
      </c>
      <c r="P544" t="str">
        <f>IF(listings[[#This Row],[calculated_host_listings_count]]=1, "Unique listing", "Multiple listings")</f>
        <v>Multiple listings</v>
      </c>
      <c r="Q544" t="str">
        <f>IF(listings[[#This Row],[number_of_reviews]]&lt;10, "Few reviews", IF(listings[[#This Row],[number_of_reviews]]&lt;50, "Medium reviews", "Many reviews"))</f>
        <v>Few reviews</v>
      </c>
    </row>
    <row r="545" spans="1:17" x14ac:dyDescent="0.2">
      <c r="A545">
        <v>6735428</v>
      </c>
      <c r="B545" t="s">
        <v>177</v>
      </c>
      <c r="C545">
        <v>35273883</v>
      </c>
      <c r="D545" t="s">
        <v>14</v>
      </c>
      <c r="E545" t="s">
        <v>15</v>
      </c>
      <c r="F545">
        <v>44.830240000000003</v>
      </c>
      <c r="G545">
        <v>-0.55818000000000001</v>
      </c>
      <c r="H545" t="s">
        <v>16</v>
      </c>
      <c r="I545">
        <v>60</v>
      </c>
      <c r="J545">
        <v>365</v>
      </c>
      <c r="K545">
        <v>0</v>
      </c>
      <c r="L545" s="13"/>
      <c r="M545">
        <v>1</v>
      </c>
      <c r="N545">
        <v>0</v>
      </c>
      <c r="O545" t="str">
        <f>IF(listings[[#This Row],[price]]&lt;=50, "Low", IF(listings[[#This Row],[price]]&lt;=150, "Medium", "High"))</f>
        <v>Medium</v>
      </c>
      <c r="P545" t="str">
        <f>IF(listings[[#This Row],[calculated_host_listings_count]]=1, "Unique listing", "Multiple listings")</f>
        <v>Unique listing</v>
      </c>
      <c r="Q545" t="str">
        <f>IF(listings[[#This Row],[number_of_reviews]]&lt;10, "Few reviews", IF(listings[[#This Row],[number_of_reviews]]&lt;50, "Medium reviews", "Many reviews"))</f>
        <v>Few reviews</v>
      </c>
    </row>
    <row r="546" spans="1:17" x14ac:dyDescent="0.2">
      <c r="A546">
        <v>6736455</v>
      </c>
      <c r="B546" t="s">
        <v>541</v>
      </c>
      <c r="C546">
        <v>7017824</v>
      </c>
      <c r="D546" t="s">
        <v>14</v>
      </c>
      <c r="E546" t="s">
        <v>15</v>
      </c>
      <c r="F546">
        <v>44.829819999999998</v>
      </c>
      <c r="G546">
        <v>-0.57038</v>
      </c>
      <c r="H546" t="s">
        <v>28</v>
      </c>
      <c r="I546">
        <v>24</v>
      </c>
      <c r="J546">
        <v>7</v>
      </c>
      <c r="K546">
        <v>32</v>
      </c>
      <c r="L546" s="13">
        <v>44135</v>
      </c>
      <c r="M546">
        <v>1</v>
      </c>
      <c r="N546">
        <v>0</v>
      </c>
      <c r="O546" t="str">
        <f>IF(listings[[#This Row],[price]]&lt;=50, "Low", IF(listings[[#This Row],[price]]&lt;=150, "Medium", "High"))</f>
        <v>Low</v>
      </c>
      <c r="P546" t="str">
        <f>IF(listings[[#This Row],[calculated_host_listings_count]]=1, "Unique listing", "Multiple listings")</f>
        <v>Unique listing</v>
      </c>
      <c r="Q546" t="str">
        <f>IF(listings[[#This Row],[number_of_reviews]]&lt;10, "Few reviews", IF(listings[[#This Row],[number_of_reviews]]&lt;50, "Medium reviews", "Many reviews"))</f>
        <v>Medium reviews</v>
      </c>
    </row>
    <row r="547" spans="1:17" x14ac:dyDescent="0.2">
      <c r="A547">
        <v>6736841</v>
      </c>
      <c r="B547" t="s">
        <v>542</v>
      </c>
      <c r="C547">
        <v>35279959</v>
      </c>
      <c r="D547" t="s">
        <v>14</v>
      </c>
      <c r="E547" t="s">
        <v>48</v>
      </c>
      <c r="F547">
        <v>44.851819999999996</v>
      </c>
      <c r="G547">
        <v>-0.60651999999999995</v>
      </c>
      <c r="H547" t="s">
        <v>16</v>
      </c>
      <c r="I547">
        <v>90</v>
      </c>
      <c r="J547">
        <v>365</v>
      </c>
      <c r="K547">
        <v>1</v>
      </c>
      <c r="L547" s="13">
        <v>42574</v>
      </c>
      <c r="M547">
        <v>1</v>
      </c>
      <c r="N547">
        <v>0</v>
      </c>
      <c r="O547" t="str">
        <f>IF(listings[[#This Row],[price]]&lt;=50, "Low", IF(listings[[#This Row],[price]]&lt;=150, "Medium", "High"))</f>
        <v>Medium</v>
      </c>
      <c r="P547" t="str">
        <f>IF(listings[[#This Row],[calculated_host_listings_count]]=1, "Unique listing", "Multiple listings")</f>
        <v>Unique listing</v>
      </c>
      <c r="Q547" t="str">
        <f>IF(listings[[#This Row],[number_of_reviews]]&lt;10, "Few reviews", IF(listings[[#This Row],[number_of_reviews]]&lt;50, "Medium reviews", "Many reviews"))</f>
        <v>Few reviews</v>
      </c>
    </row>
    <row r="548" spans="1:17" x14ac:dyDescent="0.2">
      <c r="A548">
        <v>6742498</v>
      </c>
      <c r="B548" t="s">
        <v>543</v>
      </c>
      <c r="C548">
        <v>9663728</v>
      </c>
      <c r="D548" t="s">
        <v>14</v>
      </c>
      <c r="E548" t="s">
        <v>51</v>
      </c>
      <c r="F548">
        <v>44.824669999999998</v>
      </c>
      <c r="G548">
        <v>-0.57123999999999997</v>
      </c>
      <c r="H548" t="s">
        <v>16</v>
      </c>
      <c r="I548">
        <v>55</v>
      </c>
      <c r="J548">
        <v>365</v>
      </c>
      <c r="K548">
        <v>4</v>
      </c>
      <c r="L548" s="13">
        <v>42239</v>
      </c>
      <c r="M548">
        <v>1</v>
      </c>
      <c r="N548">
        <v>0</v>
      </c>
      <c r="O548" t="str">
        <f>IF(listings[[#This Row],[price]]&lt;=50, "Low", IF(listings[[#This Row],[price]]&lt;=150, "Medium", "High"))</f>
        <v>Medium</v>
      </c>
      <c r="P548" t="str">
        <f>IF(listings[[#This Row],[calculated_host_listings_count]]=1, "Unique listing", "Multiple listings")</f>
        <v>Unique listing</v>
      </c>
      <c r="Q548" t="str">
        <f>IF(listings[[#This Row],[number_of_reviews]]&lt;10, "Few reviews", IF(listings[[#This Row],[number_of_reviews]]&lt;50, "Medium reviews", "Many reviews"))</f>
        <v>Few reviews</v>
      </c>
    </row>
    <row r="549" spans="1:17" x14ac:dyDescent="0.2">
      <c r="A549">
        <v>6745855</v>
      </c>
      <c r="B549" t="s">
        <v>544</v>
      </c>
      <c r="C549">
        <v>9382960</v>
      </c>
      <c r="D549" t="s">
        <v>14</v>
      </c>
      <c r="E549" t="s">
        <v>20</v>
      </c>
      <c r="F549">
        <v>44.85219</v>
      </c>
      <c r="G549">
        <v>-0.57176000000000005</v>
      </c>
      <c r="H549" t="s">
        <v>16</v>
      </c>
      <c r="I549">
        <v>97</v>
      </c>
      <c r="J549">
        <v>90</v>
      </c>
      <c r="K549">
        <v>1</v>
      </c>
      <c r="L549" s="13">
        <v>42175</v>
      </c>
      <c r="M549">
        <v>53</v>
      </c>
      <c r="N549">
        <v>0</v>
      </c>
      <c r="O549" t="str">
        <f>IF(listings[[#This Row],[price]]&lt;=50, "Low", IF(listings[[#This Row],[price]]&lt;=150, "Medium", "High"))</f>
        <v>Medium</v>
      </c>
      <c r="P549" t="str">
        <f>IF(listings[[#This Row],[calculated_host_listings_count]]=1, "Unique listing", "Multiple listings")</f>
        <v>Multiple listings</v>
      </c>
      <c r="Q549" t="str">
        <f>IF(listings[[#This Row],[number_of_reviews]]&lt;10, "Few reviews", IF(listings[[#This Row],[number_of_reviews]]&lt;50, "Medium reviews", "Many reviews"))</f>
        <v>Few reviews</v>
      </c>
    </row>
    <row r="550" spans="1:17" x14ac:dyDescent="0.2">
      <c r="A550">
        <v>6747152</v>
      </c>
      <c r="B550" t="s">
        <v>47</v>
      </c>
      <c r="C550">
        <v>35307575</v>
      </c>
      <c r="D550" t="s">
        <v>14</v>
      </c>
      <c r="E550" t="s">
        <v>22</v>
      </c>
      <c r="F550">
        <v>44.840490000000003</v>
      </c>
      <c r="G550">
        <v>-0.58828999999999998</v>
      </c>
      <c r="H550" t="s">
        <v>28</v>
      </c>
      <c r="I550">
        <v>85</v>
      </c>
      <c r="J550">
        <v>1</v>
      </c>
      <c r="K550">
        <v>1</v>
      </c>
      <c r="L550" s="13">
        <v>42174</v>
      </c>
      <c r="M550">
        <v>1</v>
      </c>
      <c r="N550">
        <v>0</v>
      </c>
      <c r="O550" t="str">
        <f>IF(listings[[#This Row],[price]]&lt;=50, "Low", IF(listings[[#This Row],[price]]&lt;=150, "Medium", "High"))</f>
        <v>Medium</v>
      </c>
      <c r="P550" t="str">
        <f>IF(listings[[#This Row],[calculated_host_listings_count]]=1, "Unique listing", "Multiple listings")</f>
        <v>Unique listing</v>
      </c>
      <c r="Q550" t="str">
        <f>IF(listings[[#This Row],[number_of_reviews]]&lt;10, "Few reviews", IF(listings[[#This Row],[number_of_reviews]]&lt;50, "Medium reviews", "Many reviews"))</f>
        <v>Few reviews</v>
      </c>
    </row>
    <row r="551" spans="1:17" x14ac:dyDescent="0.2">
      <c r="A551">
        <v>6747273</v>
      </c>
      <c r="B551" t="s">
        <v>545</v>
      </c>
      <c r="C551">
        <v>35326501</v>
      </c>
      <c r="D551" t="s">
        <v>14</v>
      </c>
      <c r="E551" t="s">
        <v>20</v>
      </c>
      <c r="F551">
        <v>44.859720000000003</v>
      </c>
      <c r="G551">
        <v>-0.56911</v>
      </c>
      <c r="H551" t="s">
        <v>16</v>
      </c>
      <c r="I551">
        <v>153</v>
      </c>
      <c r="J551">
        <v>2</v>
      </c>
      <c r="K551">
        <v>448</v>
      </c>
      <c r="L551" s="13">
        <v>45163</v>
      </c>
      <c r="M551">
        <v>2</v>
      </c>
      <c r="N551">
        <v>58</v>
      </c>
      <c r="O551" t="str">
        <f>IF(listings[[#This Row],[price]]&lt;=50, "Low", IF(listings[[#This Row],[price]]&lt;=150, "Medium", "High"))</f>
        <v>High</v>
      </c>
      <c r="P551" t="str">
        <f>IF(listings[[#This Row],[calculated_host_listings_count]]=1, "Unique listing", "Multiple listings")</f>
        <v>Multiple listings</v>
      </c>
      <c r="Q551" t="str">
        <f>IF(listings[[#This Row],[number_of_reviews]]&lt;10, "Few reviews", IF(listings[[#This Row],[number_of_reviews]]&lt;50, "Medium reviews", "Many reviews"))</f>
        <v>Many reviews</v>
      </c>
    </row>
    <row r="552" spans="1:17" x14ac:dyDescent="0.2">
      <c r="A552">
        <v>6750601</v>
      </c>
      <c r="B552" t="s">
        <v>546</v>
      </c>
      <c r="C552">
        <v>5788399</v>
      </c>
      <c r="D552" t="s">
        <v>14</v>
      </c>
      <c r="E552" t="s">
        <v>48</v>
      </c>
      <c r="F552">
        <v>44.852110000000003</v>
      </c>
      <c r="G552">
        <v>-0.60753000000000001</v>
      </c>
      <c r="H552" t="s">
        <v>28</v>
      </c>
      <c r="I552">
        <v>46</v>
      </c>
      <c r="J552">
        <v>1</v>
      </c>
      <c r="K552">
        <v>70</v>
      </c>
      <c r="L552" s="13">
        <v>45142</v>
      </c>
      <c r="M552">
        <v>3</v>
      </c>
      <c r="N552">
        <v>18</v>
      </c>
      <c r="O552" t="str">
        <f>IF(listings[[#This Row],[price]]&lt;=50, "Low", IF(listings[[#This Row],[price]]&lt;=150, "Medium", "High"))</f>
        <v>Low</v>
      </c>
      <c r="P552" t="str">
        <f>IF(listings[[#This Row],[calculated_host_listings_count]]=1, "Unique listing", "Multiple listings")</f>
        <v>Multiple listings</v>
      </c>
      <c r="Q552" t="str">
        <f>IF(listings[[#This Row],[number_of_reviews]]&lt;10, "Few reviews", IF(listings[[#This Row],[number_of_reviews]]&lt;50, "Medium reviews", "Many reviews"))</f>
        <v>Many reviews</v>
      </c>
    </row>
    <row r="553" spans="1:17" x14ac:dyDescent="0.2">
      <c r="A553">
        <v>6755197</v>
      </c>
      <c r="B553" t="s">
        <v>547</v>
      </c>
      <c r="C553">
        <v>22198122</v>
      </c>
      <c r="D553" t="s">
        <v>66</v>
      </c>
      <c r="E553" t="s">
        <v>171</v>
      </c>
      <c r="F553">
        <v>44.831960000000002</v>
      </c>
      <c r="G553">
        <v>-0.64817000000000002</v>
      </c>
      <c r="H553" t="s">
        <v>28</v>
      </c>
      <c r="I553">
        <v>39</v>
      </c>
      <c r="J553">
        <v>1</v>
      </c>
      <c r="K553">
        <v>85</v>
      </c>
      <c r="L553" s="13">
        <v>45164</v>
      </c>
      <c r="M553">
        <v>4</v>
      </c>
      <c r="N553">
        <v>28</v>
      </c>
      <c r="O553" t="str">
        <f>IF(listings[[#This Row],[price]]&lt;=50, "Low", IF(listings[[#This Row],[price]]&lt;=150, "Medium", "High"))</f>
        <v>Low</v>
      </c>
      <c r="P553" t="str">
        <f>IF(listings[[#This Row],[calculated_host_listings_count]]=1, "Unique listing", "Multiple listings")</f>
        <v>Multiple listings</v>
      </c>
      <c r="Q553" t="str">
        <f>IF(listings[[#This Row],[number_of_reviews]]&lt;10, "Few reviews", IF(listings[[#This Row],[number_of_reviews]]&lt;50, "Medium reviews", "Many reviews"))</f>
        <v>Many reviews</v>
      </c>
    </row>
    <row r="554" spans="1:17" x14ac:dyDescent="0.2">
      <c r="A554">
        <v>6770402</v>
      </c>
      <c r="B554" t="s">
        <v>198</v>
      </c>
      <c r="C554">
        <v>34177840</v>
      </c>
      <c r="D554" t="s">
        <v>14</v>
      </c>
      <c r="E554" t="s">
        <v>22</v>
      </c>
      <c r="F554">
        <v>44.838209999999997</v>
      </c>
      <c r="G554">
        <v>-0.57540000000000002</v>
      </c>
      <c r="H554" t="s">
        <v>16</v>
      </c>
      <c r="I554">
        <v>55</v>
      </c>
      <c r="J554">
        <v>365</v>
      </c>
      <c r="K554">
        <v>1</v>
      </c>
      <c r="L554" s="13">
        <v>42174</v>
      </c>
      <c r="M554">
        <v>2</v>
      </c>
      <c r="N554">
        <v>0</v>
      </c>
      <c r="O554" t="str">
        <f>IF(listings[[#This Row],[price]]&lt;=50, "Low", IF(listings[[#This Row],[price]]&lt;=150, "Medium", "High"))</f>
        <v>Medium</v>
      </c>
      <c r="P554" t="str">
        <f>IF(listings[[#This Row],[calculated_host_listings_count]]=1, "Unique listing", "Multiple listings")</f>
        <v>Multiple listings</v>
      </c>
      <c r="Q554" t="str">
        <f>IF(listings[[#This Row],[number_of_reviews]]&lt;10, "Few reviews", IF(listings[[#This Row],[number_of_reviews]]&lt;50, "Medium reviews", "Many reviews"))</f>
        <v>Few reviews</v>
      </c>
    </row>
    <row r="555" spans="1:17" x14ac:dyDescent="0.2">
      <c r="A555">
        <v>6777120</v>
      </c>
      <c r="B555" t="s">
        <v>548</v>
      </c>
      <c r="C555">
        <v>32508664</v>
      </c>
      <c r="D555" t="s">
        <v>14</v>
      </c>
      <c r="E555" t="s">
        <v>22</v>
      </c>
      <c r="F555">
        <v>44.8401</v>
      </c>
      <c r="G555">
        <v>-0.58623000000000003</v>
      </c>
      <c r="H555" t="s">
        <v>16</v>
      </c>
      <c r="I555">
        <v>35</v>
      </c>
      <c r="J555">
        <v>365</v>
      </c>
      <c r="K555">
        <v>8</v>
      </c>
      <c r="L555" s="13">
        <v>42275</v>
      </c>
      <c r="M555">
        <v>1</v>
      </c>
      <c r="N555">
        <v>0</v>
      </c>
      <c r="O555" t="str">
        <f>IF(listings[[#This Row],[price]]&lt;=50, "Low", IF(listings[[#This Row],[price]]&lt;=150, "Medium", "High"))</f>
        <v>Low</v>
      </c>
      <c r="P555" t="str">
        <f>IF(listings[[#This Row],[calculated_host_listings_count]]=1, "Unique listing", "Multiple listings")</f>
        <v>Unique listing</v>
      </c>
      <c r="Q555" t="str">
        <f>IF(listings[[#This Row],[number_of_reviews]]&lt;10, "Few reviews", IF(listings[[#This Row],[number_of_reviews]]&lt;50, "Medium reviews", "Many reviews"))</f>
        <v>Few reviews</v>
      </c>
    </row>
    <row r="556" spans="1:17" x14ac:dyDescent="0.2">
      <c r="A556">
        <v>6789009</v>
      </c>
      <c r="B556" t="s">
        <v>198</v>
      </c>
      <c r="C556">
        <v>26570608</v>
      </c>
      <c r="D556" t="s">
        <v>14</v>
      </c>
      <c r="E556" t="s">
        <v>51</v>
      </c>
      <c r="F556">
        <v>44.824219999999997</v>
      </c>
      <c r="G556">
        <v>-0.57274999999999998</v>
      </c>
      <c r="H556" t="s">
        <v>16</v>
      </c>
      <c r="I556">
        <v>80</v>
      </c>
      <c r="J556">
        <v>30</v>
      </c>
      <c r="K556">
        <v>1</v>
      </c>
      <c r="L556" s="13">
        <v>42172</v>
      </c>
      <c r="M556">
        <v>1</v>
      </c>
      <c r="N556">
        <v>0</v>
      </c>
      <c r="O556" t="str">
        <f>IF(listings[[#This Row],[price]]&lt;=50, "Low", IF(listings[[#This Row],[price]]&lt;=150, "Medium", "High"))</f>
        <v>Medium</v>
      </c>
      <c r="P556" t="str">
        <f>IF(listings[[#This Row],[calculated_host_listings_count]]=1, "Unique listing", "Multiple listings")</f>
        <v>Unique listing</v>
      </c>
      <c r="Q556" t="str">
        <f>IF(listings[[#This Row],[number_of_reviews]]&lt;10, "Few reviews", IF(listings[[#This Row],[number_of_reviews]]&lt;50, "Medium reviews", "Many reviews"))</f>
        <v>Few reviews</v>
      </c>
    </row>
    <row r="557" spans="1:17" x14ac:dyDescent="0.2">
      <c r="A557">
        <v>6791065</v>
      </c>
      <c r="B557" t="s">
        <v>549</v>
      </c>
      <c r="C557">
        <v>35550609</v>
      </c>
      <c r="D557" t="s">
        <v>14</v>
      </c>
      <c r="E557" t="s">
        <v>45</v>
      </c>
      <c r="F557">
        <v>44.832619999999999</v>
      </c>
      <c r="G557">
        <v>-0.59001999999999999</v>
      </c>
      <c r="H557" t="s">
        <v>28</v>
      </c>
      <c r="I557">
        <v>31</v>
      </c>
      <c r="J557">
        <v>2</v>
      </c>
      <c r="K557">
        <v>59</v>
      </c>
      <c r="L557" s="13">
        <v>43679</v>
      </c>
      <c r="M557">
        <v>3</v>
      </c>
      <c r="N557">
        <v>0</v>
      </c>
      <c r="O557" t="str">
        <f>IF(listings[[#This Row],[price]]&lt;=50, "Low", IF(listings[[#This Row],[price]]&lt;=150, "Medium", "High"))</f>
        <v>Low</v>
      </c>
      <c r="P557" t="str">
        <f>IF(listings[[#This Row],[calculated_host_listings_count]]=1, "Unique listing", "Multiple listings")</f>
        <v>Multiple listings</v>
      </c>
      <c r="Q557" t="str">
        <f>IF(listings[[#This Row],[number_of_reviews]]&lt;10, "Few reviews", IF(listings[[#This Row],[number_of_reviews]]&lt;50, "Medium reviews", "Many reviews"))</f>
        <v>Many reviews</v>
      </c>
    </row>
    <row r="558" spans="1:17" x14ac:dyDescent="0.2">
      <c r="A558">
        <v>6791767</v>
      </c>
      <c r="B558" t="s">
        <v>550</v>
      </c>
      <c r="C558">
        <v>35550609</v>
      </c>
      <c r="D558" t="s">
        <v>14</v>
      </c>
      <c r="E558" t="s">
        <v>45</v>
      </c>
      <c r="F558">
        <v>44.834389999999999</v>
      </c>
      <c r="G558">
        <v>-0.58974000000000004</v>
      </c>
      <c r="H558" t="s">
        <v>28</v>
      </c>
      <c r="I558">
        <v>36</v>
      </c>
      <c r="J558">
        <v>2</v>
      </c>
      <c r="K558">
        <v>83</v>
      </c>
      <c r="L558" s="13">
        <v>45151</v>
      </c>
      <c r="M558">
        <v>3</v>
      </c>
      <c r="N558">
        <v>18</v>
      </c>
      <c r="O558" t="str">
        <f>IF(listings[[#This Row],[price]]&lt;=50, "Low", IF(listings[[#This Row],[price]]&lt;=150, "Medium", "High"))</f>
        <v>Low</v>
      </c>
      <c r="P558" t="str">
        <f>IF(listings[[#This Row],[calculated_host_listings_count]]=1, "Unique listing", "Multiple listings")</f>
        <v>Multiple listings</v>
      </c>
      <c r="Q558" t="str">
        <f>IF(listings[[#This Row],[number_of_reviews]]&lt;10, "Few reviews", IF(listings[[#This Row],[number_of_reviews]]&lt;50, "Medium reviews", "Many reviews"))</f>
        <v>Many reviews</v>
      </c>
    </row>
    <row r="559" spans="1:17" x14ac:dyDescent="0.2">
      <c r="A559">
        <v>6791959</v>
      </c>
      <c r="B559" t="s">
        <v>166</v>
      </c>
      <c r="C559">
        <v>35550609</v>
      </c>
      <c r="D559" t="s">
        <v>14</v>
      </c>
      <c r="E559" t="s">
        <v>45</v>
      </c>
      <c r="F559">
        <v>44.832520000000002</v>
      </c>
      <c r="G559">
        <v>-0.58809</v>
      </c>
      <c r="H559" t="s">
        <v>28</v>
      </c>
      <c r="I559">
        <v>46</v>
      </c>
      <c r="J559">
        <v>2</v>
      </c>
      <c r="K559">
        <v>65</v>
      </c>
      <c r="L559" s="13">
        <v>45163</v>
      </c>
      <c r="M559">
        <v>3</v>
      </c>
      <c r="N559">
        <v>10</v>
      </c>
      <c r="O559" t="str">
        <f>IF(listings[[#This Row],[price]]&lt;=50, "Low", IF(listings[[#This Row],[price]]&lt;=150, "Medium", "High"))</f>
        <v>Low</v>
      </c>
      <c r="P559" t="str">
        <f>IF(listings[[#This Row],[calculated_host_listings_count]]=1, "Unique listing", "Multiple listings")</f>
        <v>Multiple listings</v>
      </c>
      <c r="Q559" t="str">
        <f>IF(listings[[#This Row],[number_of_reviews]]&lt;10, "Few reviews", IF(listings[[#This Row],[number_of_reviews]]&lt;50, "Medium reviews", "Many reviews"))</f>
        <v>Many reviews</v>
      </c>
    </row>
    <row r="560" spans="1:17" x14ac:dyDescent="0.2">
      <c r="A560">
        <v>6806647</v>
      </c>
      <c r="B560" t="s">
        <v>129</v>
      </c>
      <c r="C560">
        <v>7244022</v>
      </c>
      <c r="D560" t="s">
        <v>14</v>
      </c>
      <c r="E560" t="s">
        <v>20</v>
      </c>
      <c r="F560">
        <v>44.846800000000002</v>
      </c>
      <c r="G560">
        <v>-0.57772000000000001</v>
      </c>
      <c r="H560" t="s">
        <v>16</v>
      </c>
      <c r="I560">
        <v>55</v>
      </c>
      <c r="J560">
        <v>365</v>
      </c>
      <c r="K560">
        <v>4</v>
      </c>
      <c r="L560" s="13">
        <v>42534</v>
      </c>
      <c r="M560">
        <v>1</v>
      </c>
      <c r="N560">
        <v>0</v>
      </c>
      <c r="O560" t="str">
        <f>IF(listings[[#This Row],[price]]&lt;=50, "Low", IF(listings[[#This Row],[price]]&lt;=150, "Medium", "High"))</f>
        <v>Medium</v>
      </c>
      <c r="P560" t="str">
        <f>IF(listings[[#This Row],[calculated_host_listings_count]]=1, "Unique listing", "Multiple listings")</f>
        <v>Unique listing</v>
      </c>
      <c r="Q560" t="str">
        <f>IF(listings[[#This Row],[number_of_reviews]]&lt;10, "Few reviews", IF(listings[[#This Row],[number_of_reviews]]&lt;50, "Medium reviews", "Many reviews"))</f>
        <v>Few reviews</v>
      </c>
    </row>
    <row r="561" spans="1:17" x14ac:dyDescent="0.2">
      <c r="A561">
        <v>6814450</v>
      </c>
      <c r="B561" t="s">
        <v>551</v>
      </c>
      <c r="C561">
        <v>35680466</v>
      </c>
      <c r="D561" t="s">
        <v>18</v>
      </c>
      <c r="E561" t="s">
        <v>18</v>
      </c>
      <c r="F561">
        <v>44.901989999999998</v>
      </c>
      <c r="G561">
        <v>-0.72658</v>
      </c>
      <c r="H561" t="s">
        <v>28</v>
      </c>
      <c r="I561">
        <v>53</v>
      </c>
      <c r="J561">
        <v>2</v>
      </c>
      <c r="K561">
        <v>14</v>
      </c>
      <c r="L561" s="13">
        <v>44067</v>
      </c>
      <c r="M561">
        <v>1</v>
      </c>
      <c r="N561">
        <v>0</v>
      </c>
      <c r="O561" t="str">
        <f>IF(listings[[#This Row],[price]]&lt;=50, "Low", IF(listings[[#This Row],[price]]&lt;=150, "Medium", "High"))</f>
        <v>Medium</v>
      </c>
      <c r="P561" t="str">
        <f>IF(listings[[#This Row],[calculated_host_listings_count]]=1, "Unique listing", "Multiple listings")</f>
        <v>Unique listing</v>
      </c>
      <c r="Q561" t="str">
        <f>IF(listings[[#This Row],[number_of_reviews]]&lt;10, "Few reviews", IF(listings[[#This Row],[number_of_reviews]]&lt;50, "Medium reviews", "Many reviews"))</f>
        <v>Medium reviews</v>
      </c>
    </row>
    <row r="562" spans="1:17" x14ac:dyDescent="0.2">
      <c r="A562">
        <v>6815495</v>
      </c>
      <c r="B562" t="s">
        <v>552</v>
      </c>
      <c r="C562">
        <v>35686515</v>
      </c>
      <c r="D562" t="s">
        <v>31</v>
      </c>
      <c r="E562" t="s">
        <v>183</v>
      </c>
      <c r="F562">
        <v>44.842480000000002</v>
      </c>
      <c r="G562">
        <v>-0.53981999999999997</v>
      </c>
      <c r="H562" t="s">
        <v>28</v>
      </c>
      <c r="I562">
        <v>38</v>
      </c>
      <c r="J562">
        <v>5</v>
      </c>
      <c r="K562">
        <v>24</v>
      </c>
      <c r="L562" s="13">
        <v>44848</v>
      </c>
      <c r="M562">
        <v>2</v>
      </c>
      <c r="N562">
        <v>2</v>
      </c>
      <c r="O562" t="str">
        <f>IF(listings[[#This Row],[price]]&lt;=50, "Low", IF(listings[[#This Row],[price]]&lt;=150, "Medium", "High"))</f>
        <v>Low</v>
      </c>
      <c r="P562" t="str">
        <f>IF(listings[[#This Row],[calculated_host_listings_count]]=1, "Unique listing", "Multiple listings")</f>
        <v>Multiple listings</v>
      </c>
      <c r="Q562" t="str">
        <f>IF(listings[[#This Row],[number_of_reviews]]&lt;10, "Few reviews", IF(listings[[#This Row],[number_of_reviews]]&lt;50, "Medium reviews", "Many reviews"))</f>
        <v>Medium reviews</v>
      </c>
    </row>
    <row r="563" spans="1:17" x14ac:dyDescent="0.2">
      <c r="A563">
        <v>6817234</v>
      </c>
      <c r="B563" t="s">
        <v>198</v>
      </c>
      <c r="C563">
        <v>32314956</v>
      </c>
      <c r="D563" t="s">
        <v>14</v>
      </c>
      <c r="E563" t="s">
        <v>15</v>
      </c>
      <c r="F563">
        <v>44.833320000000001</v>
      </c>
      <c r="G563">
        <v>-0.57125000000000004</v>
      </c>
      <c r="H563" t="s">
        <v>16</v>
      </c>
      <c r="I563">
        <v>87</v>
      </c>
      <c r="J563">
        <v>365</v>
      </c>
      <c r="K563">
        <v>1</v>
      </c>
      <c r="L563" s="13">
        <v>42172</v>
      </c>
      <c r="M563">
        <v>1</v>
      </c>
      <c r="N563">
        <v>0</v>
      </c>
      <c r="O563" t="str">
        <f>IF(listings[[#This Row],[price]]&lt;=50, "Low", IF(listings[[#This Row],[price]]&lt;=150, "Medium", "High"))</f>
        <v>Medium</v>
      </c>
      <c r="P563" t="str">
        <f>IF(listings[[#This Row],[calculated_host_listings_count]]=1, "Unique listing", "Multiple listings")</f>
        <v>Unique listing</v>
      </c>
      <c r="Q563" t="str">
        <f>IF(listings[[#This Row],[number_of_reviews]]&lt;10, "Few reviews", IF(listings[[#This Row],[number_of_reviews]]&lt;50, "Medium reviews", "Many reviews"))</f>
        <v>Few reviews</v>
      </c>
    </row>
    <row r="564" spans="1:17" x14ac:dyDescent="0.2">
      <c r="A564">
        <v>6838965</v>
      </c>
      <c r="B564" t="s">
        <v>448</v>
      </c>
      <c r="C564">
        <v>35839211</v>
      </c>
      <c r="D564" t="s">
        <v>14</v>
      </c>
      <c r="E564" t="s">
        <v>20</v>
      </c>
      <c r="F564">
        <v>44.851680000000002</v>
      </c>
      <c r="G564">
        <v>-0.58825000000000005</v>
      </c>
      <c r="H564" t="s">
        <v>16</v>
      </c>
      <c r="I564">
        <v>75</v>
      </c>
      <c r="J564">
        <v>365</v>
      </c>
      <c r="K564">
        <v>22</v>
      </c>
      <c r="L564" s="13">
        <v>44078</v>
      </c>
      <c r="M564">
        <v>1</v>
      </c>
      <c r="N564">
        <v>0</v>
      </c>
      <c r="O564" t="str">
        <f>IF(listings[[#This Row],[price]]&lt;=50, "Low", IF(listings[[#This Row],[price]]&lt;=150, "Medium", "High"))</f>
        <v>Medium</v>
      </c>
      <c r="P564" t="str">
        <f>IF(listings[[#This Row],[calculated_host_listings_count]]=1, "Unique listing", "Multiple listings")</f>
        <v>Unique listing</v>
      </c>
      <c r="Q564" t="str">
        <f>IF(listings[[#This Row],[number_of_reviews]]&lt;10, "Few reviews", IF(listings[[#This Row],[number_of_reviews]]&lt;50, "Medium reviews", "Many reviews"))</f>
        <v>Medium reviews</v>
      </c>
    </row>
    <row r="565" spans="1:17" x14ac:dyDescent="0.2">
      <c r="A565">
        <v>6859711</v>
      </c>
      <c r="B565" t="s">
        <v>553</v>
      </c>
      <c r="C565">
        <v>15798647</v>
      </c>
      <c r="D565" t="s">
        <v>14</v>
      </c>
      <c r="E565" t="s">
        <v>48</v>
      </c>
      <c r="F565">
        <v>44.846049999999998</v>
      </c>
      <c r="G565">
        <v>-0.60677000000000003</v>
      </c>
      <c r="H565" t="s">
        <v>28</v>
      </c>
      <c r="I565">
        <v>80</v>
      </c>
      <c r="J565">
        <v>2</v>
      </c>
      <c r="K565">
        <v>2</v>
      </c>
      <c r="L565" s="13">
        <v>42595</v>
      </c>
      <c r="M565">
        <v>2</v>
      </c>
      <c r="N565">
        <v>0</v>
      </c>
      <c r="O565" t="str">
        <f>IF(listings[[#This Row],[price]]&lt;=50, "Low", IF(listings[[#This Row],[price]]&lt;=150, "Medium", "High"))</f>
        <v>Medium</v>
      </c>
      <c r="P565" t="str">
        <f>IF(listings[[#This Row],[calculated_host_listings_count]]=1, "Unique listing", "Multiple listings")</f>
        <v>Multiple listings</v>
      </c>
      <c r="Q565" t="str">
        <f>IF(listings[[#This Row],[number_of_reviews]]&lt;10, "Few reviews", IF(listings[[#This Row],[number_of_reviews]]&lt;50, "Medium reviews", "Many reviews"))</f>
        <v>Few reviews</v>
      </c>
    </row>
    <row r="566" spans="1:17" x14ac:dyDescent="0.2">
      <c r="A566">
        <v>6859772</v>
      </c>
      <c r="B566" t="s">
        <v>554</v>
      </c>
      <c r="C566">
        <v>15798647</v>
      </c>
      <c r="D566" t="s">
        <v>14</v>
      </c>
      <c r="E566" t="s">
        <v>48</v>
      </c>
      <c r="F566">
        <v>44.845460000000003</v>
      </c>
      <c r="G566">
        <v>-0.60621999999999998</v>
      </c>
      <c r="H566" t="s">
        <v>28</v>
      </c>
      <c r="I566">
        <v>60</v>
      </c>
      <c r="J566">
        <v>2</v>
      </c>
      <c r="K566">
        <v>1</v>
      </c>
      <c r="L566" s="13">
        <v>42555</v>
      </c>
      <c r="M566">
        <v>2</v>
      </c>
      <c r="N566">
        <v>0</v>
      </c>
      <c r="O566" t="str">
        <f>IF(listings[[#This Row],[price]]&lt;=50, "Low", IF(listings[[#This Row],[price]]&lt;=150, "Medium", "High"))</f>
        <v>Medium</v>
      </c>
      <c r="P566" t="str">
        <f>IF(listings[[#This Row],[calculated_host_listings_count]]=1, "Unique listing", "Multiple listings")</f>
        <v>Multiple listings</v>
      </c>
      <c r="Q566" t="str">
        <f>IF(listings[[#This Row],[number_of_reviews]]&lt;10, "Few reviews", IF(listings[[#This Row],[number_of_reviews]]&lt;50, "Medium reviews", "Many reviews"))</f>
        <v>Few reviews</v>
      </c>
    </row>
    <row r="567" spans="1:17" x14ac:dyDescent="0.2">
      <c r="A567">
        <v>6863145</v>
      </c>
      <c r="B567" t="s">
        <v>555</v>
      </c>
      <c r="C567">
        <v>35964125</v>
      </c>
      <c r="D567" t="s">
        <v>14</v>
      </c>
      <c r="E567" t="s">
        <v>15</v>
      </c>
      <c r="F567">
        <v>44.83466</v>
      </c>
      <c r="G567">
        <v>-0.56696000000000002</v>
      </c>
      <c r="H567" t="s">
        <v>16</v>
      </c>
      <c r="I567">
        <v>111</v>
      </c>
      <c r="J567">
        <v>2</v>
      </c>
      <c r="K567">
        <v>174</v>
      </c>
      <c r="L567" s="13">
        <v>45103</v>
      </c>
      <c r="M567">
        <v>1</v>
      </c>
      <c r="N567">
        <v>14</v>
      </c>
      <c r="O567" t="str">
        <f>IF(listings[[#This Row],[price]]&lt;=50, "Low", IF(listings[[#This Row],[price]]&lt;=150, "Medium", "High"))</f>
        <v>Medium</v>
      </c>
      <c r="P567" t="str">
        <f>IF(listings[[#This Row],[calculated_host_listings_count]]=1, "Unique listing", "Multiple listings")</f>
        <v>Unique listing</v>
      </c>
      <c r="Q567" t="str">
        <f>IF(listings[[#This Row],[number_of_reviews]]&lt;10, "Few reviews", IF(listings[[#This Row],[number_of_reviews]]&lt;50, "Medium reviews", "Many reviews"))</f>
        <v>Many reviews</v>
      </c>
    </row>
    <row r="568" spans="1:17" x14ac:dyDescent="0.2">
      <c r="A568">
        <v>6868050</v>
      </c>
      <c r="B568" t="s">
        <v>556</v>
      </c>
      <c r="C568">
        <v>35902802</v>
      </c>
      <c r="D568" t="s">
        <v>160</v>
      </c>
      <c r="E568" t="s">
        <v>160</v>
      </c>
      <c r="F568">
        <v>44.876719999999999</v>
      </c>
      <c r="G568">
        <v>-0.58091000000000004</v>
      </c>
      <c r="H568" t="s">
        <v>16</v>
      </c>
      <c r="I568">
        <v>30</v>
      </c>
      <c r="J568">
        <v>5</v>
      </c>
      <c r="K568">
        <v>0</v>
      </c>
      <c r="L568" s="13"/>
      <c r="M568">
        <v>1</v>
      </c>
      <c r="N568">
        <v>0</v>
      </c>
      <c r="O568" t="str">
        <f>IF(listings[[#This Row],[price]]&lt;=50, "Low", IF(listings[[#This Row],[price]]&lt;=150, "Medium", "High"))</f>
        <v>Low</v>
      </c>
      <c r="P568" t="str">
        <f>IF(listings[[#This Row],[calculated_host_listings_count]]=1, "Unique listing", "Multiple listings")</f>
        <v>Unique listing</v>
      </c>
      <c r="Q568" t="str">
        <f>IF(listings[[#This Row],[number_of_reviews]]&lt;10, "Few reviews", IF(listings[[#This Row],[number_of_reviews]]&lt;50, "Medium reviews", "Many reviews"))</f>
        <v>Few reviews</v>
      </c>
    </row>
    <row r="569" spans="1:17" x14ac:dyDescent="0.2">
      <c r="A569">
        <v>6875709</v>
      </c>
      <c r="B569" t="s">
        <v>282</v>
      </c>
      <c r="C569">
        <v>22791999</v>
      </c>
      <c r="D569" t="s">
        <v>14</v>
      </c>
      <c r="E569" t="s">
        <v>15</v>
      </c>
      <c r="F569">
        <v>44.833080000000002</v>
      </c>
      <c r="G569">
        <v>-0.56974000000000002</v>
      </c>
      <c r="H569" t="s">
        <v>28</v>
      </c>
      <c r="I569">
        <v>25</v>
      </c>
      <c r="J569">
        <v>1</v>
      </c>
      <c r="K569">
        <v>4</v>
      </c>
      <c r="L569" s="13">
        <v>42195</v>
      </c>
      <c r="M569">
        <v>1</v>
      </c>
      <c r="N569">
        <v>0</v>
      </c>
      <c r="O569" t="str">
        <f>IF(listings[[#This Row],[price]]&lt;=50, "Low", IF(listings[[#This Row],[price]]&lt;=150, "Medium", "High"))</f>
        <v>Low</v>
      </c>
      <c r="P569" t="str">
        <f>IF(listings[[#This Row],[calculated_host_listings_count]]=1, "Unique listing", "Multiple listings")</f>
        <v>Unique listing</v>
      </c>
      <c r="Q569" t="str">
        <f>IF(listings[[#This Row],[number_of_reviews]]&lt;10, "Few reviews", IF(listings[[#This Row],[number_of_reviews]]&lt;50, "Medium reviews", "Many reviews"))</f>
        <v>Few reviews</v>
      </c>
    </row>
    <row r="570" spans="1:17" x14ac:dyDescent="0.2">
      <c r="A570">
        <v>6891646</v>
      </c>
      <c r="B570" t="s">
        <v>557</v>
      </c>
      <c r="C570">
        <v>36113699</v>
      </c>
      <c r="D570" t="s">
        <v>26</v>
      </c>
      <c r="E570" t="s">
        <v>26</v>
      </c>
      <c r="F570">
        <v>44.80198</v>
      </c>
      <c r="G570">
        <v>-0.56277999999999995</v>
      </c>
      <c r="H570" t="s">
        <v>16</v>
      </c>
      <c r="I570">
        <v>190</v>
      </c>
      <c r="J570">
        <v>6</v>
      </c>
      <c r="K570">
        <v>37</v>
      </c>
      <c r="L570" s="13">
        <v>44332</v>
      </c>
      <c r="M570">
        <v>1</v>
      </c>
      <c r="N570">
        <v>0</v>
      </c>
      <c r="O570" t="str">
        <f>IF(listings[[#This Row],[price]]&lt;=50, "Low", IF(listings[[#This Row],[price]]&lt;=150, "Medium", "High"))</f>
        <v>High</v>
      </c>
      <c r="P570" t="str">
        <f>IF(listings[[#This Row],[calculated_host_listings_count]]=1, "Unique listing", "Multiple listings")</f>
        <v>Unique listing</v>
      </c>
      <c r="Q570" t="str">
        <f>IF(listings[[#This Row],[number_of_reviews]]&lt;10, "Few reviews", IF(listings[[#This Row],[number_of_reviews]]&lt;50, "Medium reviews", "Many reviews"))</f>
        <v>Medium reviews</v>
      </c>
    </row>
    <row r="571" spans="1:17" x14ac:dyDescent="0.2">
      <c r="A571">
        <v>6910514</v>
      </c>
      <c r="B571" t="s">
        <v>558</v>
      </c>
      <c r="C571">
        <v>1847986</v>
      </c>
      <c r="D571" t="s">
        <v>26</v>
      </c>
      <c r="E571" t="s">
        <v>26</v>
      </c>
      <c r="F571">
        <v>44.811709999999998</v>
      </c>
      <c r="G571">
        <v>-0.55828999999999995</v>
      </c>
      <c r="H571" t="s">
        <v>16</v>
      </c>
      <c r="I571">
        <v>30</v>
      </c>
      <c r="J571">
        <v>18</v>
      </c>
      <c r="K571">
        <v>31</v>
      </c>
      <c r="L571" s="13">
        <v>45145</v>
      </c>
      <c r="M571">
        <v>2</v>
      </c>
      <c r="N571">
        <v>6</v>
      </c>
      <c r="O571" t="str">
        <f>IF(listings[[#This Row],[price]]&lt;=50, "Low", IF(listings[[#This Row],[price]]&lt;=150, "Medium", "High"))</f>
        <v>Low</v>
      </c>
      <c r="P571" t="str">
        <f>IF(listings[[#This Row],[calculated_host_listings_count]]=1, "Unique listing", "Multiple listings")</f>
        <v>Multiple listings</v>
      </c>
      <c r="Q571" t="str">
        <f>IF(listings[[#This Row],[number_of_reviews]]&lt;10, "Few reviews", IF(listings[[#This Row],[number_of_reviews]]&lt;50, "Medium reviews", "Many reviews"))</f>
        <v>Medium reviews</v>
      </c>
    </row>
    <row r="572" spans="1:17" x14ac:dyDescent="0.2">
      <c r="A572">
        <v>6916815</v>
      </c>
      <c r="B572" t="s">
        <v>559</v>
      </c>
      <c r="C572">
        <v>36253114</v>
      </c>
      <c r="D572" t="s">
        <v>14</v>
      </c>
      <c r="E572" t="s">
        <v>15</v>
      </c>
      <c r="F572">
        <v>44.83408</v>
      </c>
      <c r="G572">
        <v>-0.56577</v>
      </c>
      <c r="H572" t="s">
        <v>16</v>
      </c>
      <c r="I572">
        <v>31</v>
      </c>
      <c r="J572">
        <v>365</v>
      </c>
      <c r="K572">
        <v>13</v>
      </c>
      <c r="L572" s="13">
        <v>42563</v>
      </c>
      <c r="M572">
        <v>1</v>
      </c>
      <c r="N572">
        <v>0</v>
      </c>
      <c r="O572" t="str">
        <f>IF(listings[[#This Row],[price]]&lt;=50, "Low", IF(listings[[#This Row],[price]]&lt;=150, "Medium", "High"))</f>
        <v>Low</v>
      </c>
      <c r="P572" t="str">
        <f>IF(listings[[#This Row],[calculated_host_listings_count]]=1, "Unique listing", "Multiple listings")</f>
        <v>Unique listing</v>
      </c>
      <c r="Q572" t="str">
        <f>IF(listings[[#This Row],[number_of_reviews]]&lt;10, "Few reviews", IF(listings[[#This Row],[number_of_reviews]]&lt;50, "Medium reviews", "Many reviews"))</f>
        <v>Medium reviews</v>
      </c>
    </row>
    <row r="573" spans="1:17" x14ac:dyDescent="0.2">
      <c r="A573">
        <v>6916847</v>
      </c>
      <c r="B573" t="s">
        <v>560</v>
      </c>
      <c r="C573">
        <v>36193938</v>
      </c>
      <c r="D573" t="s">
        <v>14</v>
      </c>
      <c r="E573" t="s">
        <v>15</v>
      </c>
      <c r="F573">
        <v>44.833820000000003</v>
      </c>
      <c r="G573">
        <v>-0.56381999999999999</v>
      </c>
      <c r="H573" t="s">
        <v>16</v>
      </c>
      <c r="I573">
        <v>50</v>
      </c>
      <c r="J573">
        <v>365</v>
      </c>
      <c r="K573">
        <v>8</v>
      </c>
      <c r="L573" s="13">
        <v>43345</v>
      </c>
      <c r="M573">
        <v>1</v>
      </c>
      <c r="N573">
        <v>0</v>
      </c>
      <c r="O573" t="str">
        <f>IF(listings[[#This Row],[price]]&lt;=50, "Low", IF(listings[[#This Row],[price]]&lt;=150, "Medium", "High"))</f>
        <v>Low</v>
      </c>
      <c r="P573" t="str">
        <f>IF(listings[[#This Row],[calculated_host_listings_count]]=1, "Unique listing", "Multiple listings")</f>
        <v>Unique listing</v>
      </c>
      <c r="Q573" t="str">
        <f>IF(listings[[#This Row],[number_of_reviews]]&lt;10, "Few reviews", IF(listings[[#This Row],[number_of_reviews]]&lt;50, "Medium reviews", "Many reviews"))</f>
        <v>Few reviews</v>
      </c>
    </row>
    <row r="574" spans="1:17" x14ac:dyDescent="0.2">
      <c r="A574">
        <v>6920583</v>
      </c>
      <c r="B574" t="s">
        <v>561</v>
      </c>
      <c r="C574">
        <v>36272322</v>
      </c>
      <c r="D574" t="s">
        <v>34</v>
      </c>
      <c r="E574" t="s">
        <v>34</v>
      </c>
      <c r="F574">
        <v>44.809109999999997</v>
      </c>
      <c r="G574">
        <v>-0.58538999999999997</v>
      </c>
      <c r="H574" t="s">
        <v>16</v>
      </c>
      <c r="I574">
        <v>100</v>
      </c>
      <c r="J574">
        <v>4</v>
      </c>
      <c r="K574">
        <v>150</v>
      </c>
      <c r="L574" s="13">
        <v>45171</v>
      </c>
      <c r="M574">
        <v>1</v>
      </c>
      <c r="N574">
        <v>14</v>
      </c>
      <c r="O574" t="str">
        <f>IF(listings[[#This Row],[price]]&lt;=50, "Low", IF(listings[[#This Row],[price]]&lt;=150, "Medium", "High"))</f>
        <v>Medium</v>
      </c>
      <c r="P574" t="str">
        <f>IF(listings[[#This Row],[calculated_host_listings_count]]=1, "Unique listing", "Multiple listings")</f>
        <v>Unique listing</v>
      </c>
      <c r="Q574" t="str">
        <f>IF(listings[[#This Row],[number_of_reviews]]&lt;10, "Few reviews", IF(listings[[#This Row],[number_of_reviews]]&lt;50, "Medium reviews", "Many reviews"))</f>
        <v>Many reviews</v>
      </c>
    </row>
    <row r="575" spans="1:17" x14ac:dyDescent="0.2">
      <c r="A575">
        <v>6923469</v>
      </c>
      <c r="B575" t="s">
        <v>562</v>
      </c>
      <c r="C575">
        <v>36288834</v>
      </c>
      <c r="D575" t="s">
        <v>14</v>
      </c>
      <c r="E575" t="s">
        <v>15</v>
      </c>
      <c r="F575">
        <v>44.833019999999998</v>
      </c>
      <c r="G575">
        <v>-0.57477</v>
      </c>
      <c r="H575" t="s">
        <v>16</v>
      </c>
      <c r="I575">
        <v>90</v>
      </c>
      <c r="J575">
        <v>3</v>
      </c>
      <c r="K575">
        <v>71</v>
      </c>
      <c r="L575" s="13">
        <v>45153</v>
      </c>
      <c r="M575">
        <v>1</v>
      </c>
      <c r="N575">
        <v>6</v>
      </c>
      <c r="O575" t="str">
        <f>IF(listings[[#This Row],[price]]&lt;=50, "Low", IF(listings[[#This Row],[price]]&lt;=150, "Medium", "High"))</f>
        <v>Medium</v>
      </c>
      <c r="P575" t="str">
        <f>IF(listings[[#This Row],[calculated_host_listings_count]]=1, "Unique listing", "Multiple listings")</f>
        <v>Unique listing</v>
      </c>
      <c r="Q575" t="str">
        <f>IF(listings[[#This Row],[number_of_reviews]]&lt;10, "Few reviews", IF(listings[[#This Row],[number_of_reviews]]&lt;50, "Medium reviews", "Many reviews"))</f>
        <v>Many reviews</v>
      </c>
    </row>
    <row r="576" spans="1:17" x14ac:dyDescent="0.2">
      <c r="A576">
        <v>6924650</v>
      </c>
      <c r="B576" t="s">
        <v>563</v>
      </c>
      <c r="C576">
        <v>36296332</v>
      </c>
      <c r="D576" t="s">
        <v>14</v>
      </c>
      <c r="E576" t="s">
        <v>45</v>
      </c>
      <c r="F576">
        <v>44.83323</v>
      </c>
      <c r="G576">
        <v>-0.60470999999999997</v>
      </c>
      <c r="H576" t="s">
        <v>16</v>
      </c>
      <c r="I576">
        <v>30</v>
      </c>
      <c r="J576">
        <v>365</v>
      </c>
      <c r="K576">
        <v>0</v>
      </c>
      <c r="L576" s="13"/>
      <c r="M576">
        <v>1</v>
      </c>
      <c r="N576">
        <v>0</v>
      </c>
      <c r="O576" t="str">
        <f>IF(listings[[#This Row],[price]]&lt;=50, "Low", IF(listings[[#This Row],[price]]&lt;=150, "Medium", "High"))</f>
        <v>Low</v>
      </c>
      <c r="P576" t="str">
        <f>IF(listings[[#This Row],[calculated_host_listings_count]]=1, "Unique listing", "Multiple listings")</f>
        <v>Unique listing</v>
      </c>
      <c r="Q576" t="str">
        <f>IF(listings[[#This Row],[number_of_reviews]]&lt;10, "Few reviews", IF(listings[[#This Row],[number_of_reviews]]&lt;50, "Medium reviews", "Many reviews"))</f>
        <v>Few reviews</v>
      </c>
    </row>
    <row r="577" spans="1:17" x14ac:dyDescent="0.2">
      <c r="A577">
        <v>6929424</v>
      </c>
      <c r="B577" t="s">
        <v>319</v>
      </c>
      <c r="C577">
        <v>36326731</v>
      </c>
      <c r="D577" t="s">
        <v>14</v>
      </c>
      <c r="E577" t="s">
        <v>22</v>
      </c>
      <c r="F577">
        <v>44.843730000000001</v>
      </c>
      <c r="G577">
        <v>-0.58028000000000002</v>
      </c>
      <c r="H577" t="s">
        <v>16</v>
      </c>
      <c r="I577">
        <v>180</v>
      </c>
      <c r="J577">
        <v>365</v>
      </c>
      <c r="K577">
        <v>0</v>
      </c>
      <c r="L577" s="13"/>
      <c r="M577">
        <v>1</v>
      </c>
      <c r="N577">
        <v>0</v>
      </c>
      <c r="O577" t="str">
        <f>IF(listings[[#This Row],[price]]&lt;=50, "Low", IF(listings[[#This Row],[price]]&lt;=150, "Medium", "High"))</f>
        <v>High</v>
      </c>
      <c r="P577" t="str">
        <f>IF(listings[[#This Row],[calculated_host_listings_count]]=1, "Unique listing", "Multiple listings")</f>
        <v>Unique listing</v>
      </c>
      <c r="Q577" t="str">
        <f>IF(listings[[#This Row],[number_of_reviews]]&lt;10, "Few reviews", IF(listings[[#This Row],[number_of_reviews]]&lt;50, "Medium reviews", "Many reviews"))</f>
        <v>Few reviews</v>
      </c>
    </row>
    <row r="578" spans="1:17" x14ac:dyDescent="0.2">
      <c r="A578">
        <v>6929483</v>
      </c>
      <c r="B578" t="s">
        <v>196</v>
      </c>
      <c r="C578">
        <v>8795074</v>
      </c>
      <c r="D578" t="s">
        <v>160</v>
      </c>
      <c r="E578" t="s">
        <v>160</v>
      </c>
      <c r="F578">
        <v>44.887180000000001</v>
      </c>
      <c r="G578">
        <v>-0.60538999999999998</v>
      </c>
      <c r="H578" t="s">
        <v>16</v>
      </c>
      <c r="I578">
        <v>250</v>
      </c>
      <c r="J578">
        <v>1</v>
      </c>
      <c r="K578">
        <v>0</v>
      </c>
      <c r="L578" s="13"/>
      <c r="M578">
        <v>1</v>
      </c>
      <c r="N578">
        <v>0</v>
      </c>
      <c r="O578" t="str">
        <f>IF(listings[[#This Row],[price]]&lt;=50, "Low", IF(listings[[#This Row],[price]]&lt;=150, "Medium", "High"))</f>
        <v>High</v>
      </c>
      <c r="P578" t="str">
        <f>IF(listings[[#This Row],[calculated_host_listings_count]]=1, "Unique listing", "Multiple listings")</f>
        <v>Unique listing</v>
      </c>
      <c r="Q578" t="str">
        <f>IF(listings[[#This Row],[number_of_reviews]]&lt;10, "Few reviews", IF(listings[[#This Row],[number_of_reviews]]&lt;50, "Medium reviews", "Many reviews"))</f>
        <v>Few reviews</v>
      </c>
    </row>
    <row r="579" spans="1:17" x14ac:dyDescent="0.2">
      <c r="A579">
        <v>6934862</v>
      </c>
      <c r="B579" t="s">
        <v>443</v>
      </c>
      <c r="C579">
        <v>36357491</v>
      </c>
      <c r="D579" t="s">
        <v>37</v>
      </c>
      <c r="E579" t="s">
        <v>37</v>
      </c>
      <c r="F579">
        <v>44.855539999999998</v>
      </c>
      <c r="G579">
        <v>-0.59653999999999996</v>
      </c>
      <c r="H579" t="s">
        <v>28</v>
      </c>
      <c r="I579">
        <v>68</v>
      </c>
      <c r="J579">
        <v>2</v>
      </c>
      <c r="K579">
        <v>0</v>
      </c>
      <c r="L579" s="13"/>
      <c r="M579">
        <v>1</v>
      </c>
      <c r="N579">
        <v>0</v>
      </c>
      <c r="O579" t="str">
        <f>IF(listings[[#This Row],[price]]&lt;=50, "Low", IF(listings[[#This Row],[price]]&lt;=150, "Medium", "High"))</f>
        <v>Medium</v>
      </c>
      <c r="P579" t="str">
        <f>IF(listings[[#This Row],[calculated_host_listings_count]]=1, "Unique listing", "Multiple listings")</f>
        <v>Unique listing</v>
      </c>
      <c r="Q579" t="str">
        <f>IF(listings[[#This Row],[number_of_reviews]]&lt;10, "Few reviews", IF(listings[[#This Row],[number_of_reviews]]&lt;50, "Medium reviews", "Many reviews"))</f>
        <v>Few reviews</v>
      </c>
    </row>
    <row r="580" spans="1:17" x14ac:dyDescent="0.2">
      <c r="A580">
        <v>6946120</v>
      </c>
      <c r="B580" t="s">
        <v>564</v>
      </c>
      <c r="C580">
        <v>36405314</v>
      </c>
      <c r="D580" t="s">
        <v>155</v>
      </c>
      <c r="E580" t="s">
        <v>155</v>
      </c>
      <c r="F580">
        <v>44.839579999999998</v>
      </c>
      <c r="G580">
        <v>-0.52653000000000005</v>
      </c>
      <c r="H580" t="s">
        <v>28</v>
      </c>
      <c r="I580">
        <v>30</v>
      </c>
      <c r="J580">
        <v>1</v>
      </c>
      <c r="K580">
        <v>1</v>
      </c>
      <c r="L580" s="13">
        <v>42260</v>
      </c>
      <c r="M580">
        <v>1</v>
      </c>
      <c r="N580">
        <v>0</v>
      </c>
      <c r="O580" t="str">
        <f>IF(listings[[#This Row],[price]]&lt;=50, "Low", IF(listings[[#This Row],[price]]&lt;=150, "Medium", "High"))</f>
        <v>Low</v>
      </c>
      <c r="P580" t="str">
        <f>IF(listings[[#This Row],[calculated_host_listings_count]]=1, "Unique listing", "Multiple listings")</f>
        <v>Unique listing</v>
      </c>
      <c r="Q580" t="str">
        <f>IF(listings[[#This Row],[number_of_reviews]]&lt;10, "Few reviews", IF(listings[[#This Row],[number_of_reviews]]&lt;50, "Medium reviews", "Many reviews"))</f>
        <v>Few reviews</v>
      </c>
    </row>
    <row r="581" spans="1:17" x14ac:dyDescent="0.2">
      <c r="A581">
        <v>6951214</v>
      </c>
      <c r="B581" t="s">
        <v>565</v>
      </c>
      <c r="C581">
        <v>4277114</v>
      </c>
      <c r="D581" t="s">
        <v>14</v>
      </c>
      <c r="E581" t="s">
        <v>22</v>
      </c>
      <c r="F581">
        <v>44.836770000000001</v>
      </c>
      <c r="G581">
        <v>-0.56881999999999999</v>
      </c>
      <c r="H581" t="s">
        <v>16</v>
      </c>
      <c r="I581">
        <v>160</v>
      </c>
      <c r="J581">
        <v>365</v>
      </c>
      <c r="K581">
        <v>153</v>
      </c>
      <c r="L581" s="13">
        <v>43711</v>
      </c>
      <c r="M581">
        <v>1</v>
      </c>
      <c r="N581">
        <v>0</v>
      </c>
      <c r="O581" t="str">
        <f>IF(listings[[#This Row],[price]]&lt;=50, "Low", IF(listings[[#This Row],[price]]&lt;=150, "Medium", "High"))</f>
        <v>High</v>
      </c>
      <c r="P581" t="str">
        <f>IF(listings[[#This Row],[calculated_host_listings_count]]=1, "Unique listing", "Multiple listings")</f>
        <v>Unique listing</v>
      </c>
      <c r="Q581" t="str">
        <f>IF(listings[[#This Row],[number_of_reviews]]&lt;10, "Few reviews", IF(listings[[#This Row],[number_of_reviews]]&lt;50, "Medium reviews", "Many reviews"))</f>
        <v>Many reviews</v>
      </c>
    </row>
    <row r="582" spans="1:17" x14ac:dyDescent="0.2">
      <c r="A582">
        <v>6951477</v>
      </c>
      <c r="B582" t="s">
        <v>506</v>
      </c>
      <c r="C582">
        <v>21030459</v>
      </c>
      <c r="D582" t="s">
        <v>165</v>
      </c>
      <c r="E582" t="s">
        <v>165</v>
      </c>
      <c r="F582">
        <v>44.795310000000001</v>
      </c>
      <c r="G582">
        <v>-0.57625000000000004</v>
      </c>
      <c r="H582" t="s">
        <v>16</v>
      </c>
      <c r="I582">
        <v>70</v>
      </c>
      <c r="J582">
        <v>1</v>
      </c>
      <c r="K582">
        <v>1</v>
      </c>
      <c r="L582" s="13">
        <v>42180</v>
      </c>
      <c r="M582">
        <v>1</v>
      </c>
      <c r="N582">
        <v>0</v>
      </c>
      <c r="O582" t="str">
        <f>IF(listings[[#This Row],[price]]&lt;=50, "Low", IF(listings[[#This Row],[price]]&lt;=150, "Medium", "High"))</f>
        <v>Medium</v>
      </c>
      <c r="P582" t="str">
        <f>IF(listings[[#This Row],[calculated_host_listings_count]]=1, "Unique listing", "Multiple listings")</f>
        <v>Unique listing</v>
      </c>
      <c r="Q582" t="str">
        <f>IF(listings[[#This Row],[number_of_reviews]]&lt;10, "Few reviews", IF(listings[[#This Row],[number_of_reviews]]&lt;50, "Medium reviews", "Many reviews"))</f>
        <v>Few reviews</v>
      </c>
    </row>
    <row r="583" spans="1:17" x14ac:dyDescent="0.2">
      <c r="A583">
        <v>6960571</v>
      </c>
      <c r="B583" t="s">
        <v>129</v>
      </c>
      <c r="C583">
        <v>18707299</v>
      </c>
      <c r="D583" t="s">
        <v>14</v>
      </c>
      <c r="E583" t="s">
        <v>20</v>
      </c>
      <c r="F583">
        <v>44.857669999999999</v>
      </c>
      <c r="G583">
        <v>-0.57081000000000004</v>
      </c>
      <c r="H583" t="s">
        <v>16</v>
      </c>
      <c r="I583">
        <v>24</v>
      </c>
      <c r="J583">
        <v>365</v>
      </c>
      <c r="K583">
        <v>4</v>
      </c>
      <c r="L583" s="13">
        <v>42980</v>
      </c>
      <c r="M583">
        <v>1</v>
      </c>
      <c r="N583">
        <v>0</v>
      </c>
      <c r="O583" t="str">
        <f>IF(listings[[#This Row],[price]]&lt;=50, "Low", IF(listings[[#This Row],[price]]&lt;=150, "Medium", "High"))</f>
        <v>Low</v>
      </c>
      <c r="P583" t="str">
        <f>IF(listings[[#This Row],[calculated_host_listings_count]]=1, "Unique listing", "Multiple listings")</f>
        <v>Unique listing</v>
      </c>
      <c r="Q583" t="str">
        <f>IF(listings[[#This Row],[number_of_reviews]]&lt;10, "Few reviews", IF(listings[[#This Row],[number_of_reviews]]&lt;50, "Medium reviews", "Many reviews"))</f>
        <v>Few reviews</v>
      </c>
    </row>
    <row r="584" spans="1:17" x14ac:dyDescent="0.2">
      <c r="A584">
        <v>6966497</v>
      </c>
      <c r="B584" t="s">
        <v>566</v>
      </c>
      <c r="C584">
        <v>36526849</v>
      </c>
      <c r="D584" t="s">
        <v>14</v>
      </c>
      <c r="E584" t="s">
        <v>15</v>
      </c>
      <c r="F584">
        <v>44.834560000000003</v>
      </c>
      <c r="G584">
        <v>-0.56682999999999995</v>
      </c>
      <c r="H584" t="s">
        <v>16</v>
      </c>
      <c r="I584">
        <v>50</v>
      </c>
      <c r="J584">
        <v>365</v>
      </c>
      <c r="K584">
        <v>18</v>
      </c>
      <c r="L584" s="13">
        <v>42964</v>
      </c>
      <c r="M584">
        <v>1</v>
      </c>
      <c r="N584">
        <v>0</v>
      </c>
      <c r="O584" t="str">
        <f>IF(listings[[#This Row],[price]]&lt;=50, "Low", IF(listings[[#This Row],[price]]&lt;=150, "Medium", "High"))</f>
        <v>Low</v>
      </c>
      <c r="P584" t="str">
        <f>IF(listings[[#This Row],[calculated_host_listings_count]]=1, "Unique listing", "Multiple listings")</f>
        <v>Unique listing</v>
      </c>
      <c r="Q584" t="str">
        <f>IF(listings[[#This Row],[number_of_reviews]]&lt;10, "Few reviews", IF(listings[[#This Row],[number_of_reviews]]&lt;50, "Medium reviews", "Many reviews"))</f>
        <v>Medium reviews</v>
      </c>
    </row>
    <row r="585" spans="1:17" x14ac:dyDescent="0.2">
      <c r="A585">
        <v>6966991</v>
      </c>
      <c r="B585" t="s">
        <v>567</v>
      </c>
      <c r="C585">
        <v>36285482</v>
      </c>
      <c r="D585" t="s">
        <v>54</v>
      </c>
      <c r="E585" t="s">
        <v>55</v>
      </c>
      <c r="F585">
        <v>44.794809999999998</v>
      </c>
      <c r="G585">
        <v>-0.69459000000000004</v>
      </c>
      <c r="H585" t="s">
        <v>16</v>
      </c>
      <c r="I585">
        <v>230</v>
      </c>
      <c r="J585">
        <v>3</v>
      </c>
      <c r="K585">
        <v>1</v>
      </c>
      <c r="L585" s="13">
        <v>42588</v>
      </c>
      <c r="M585">
        <v>1</v>
      </c>
      <c r="N585">
        <v>0</v>
      </c>
      <c r="O585" t="str">
        <f>IF(listings[[#This Row],[price]]&lt;=50, "Low", IF(listings[[#This Row],[price]]&lt;=150, "Medium", "High"))</f>
        <v>High</v>
      </c>
      <c r="P585" t="str">
        <f>IF(listings[[#This Row],[calculated_host_listings_count]]=1, "Unique listing", "Multiple listings")</f>
        <v>Unique listing</v>
      </c>
      <c r="Q585" t="str">
        <f>IF(listings[[#This Row],[number_of_reviews]]&lt;10, "Few reviews", IF(listings[[#This Row],[number_of_reviews]]&lt;50, "Medium reviews", "Many reviews"))</f>
        <v>Few reviews</v>
      </c>
    </row>
    <row r="586" spans="1:17" x14ac:dyDescent="0.2">
      <c r="A586">
        <v>6974009</v>
      </c>
      <c r="B586" t="s">
        <v>568</v>
      </c>
      <c r="C586">
        <v>26497706</v>
      </c>
      <c r="D586" t="s">
        <v>14</v>
      </c>
      <c r="E586" t="s">
        <v>48</v>
      </c>
      <c r="F586">
        <v>44.852383000000003</v>
      </c>
      <c r="G586">
        <v>-0.61624699999999999</v>
      </c>
      <c r="H586" t="s">
        <v>28</v>
      </c>
      <c r="I586">
        <v>48</v>
      </c>
      <c r="J586">
        <v>1</v>
      </c>
      <c r="K586">
        <v>66</v>
      </c>
      <c r="L586" s="13">
        <v>45158</v>
      </c>
      <c r="M586">
        <v>1</v>
      </c>
      <c r="N586">
        <v>48</v>
      </c>
      <c r="O586" t="str">
        <f>IF(listings[[#This Row],[price]]&lt;=50, "Low", IF(listings[[#This Row],[price]]&lt;=150, "Medium", "High"))</f>
        <v>Low</v>
      </c>
      <c r="P586" t="str">
        <f>IF(listings[[#This Row],[calculated_host_listings_count]]=1, "Unique listing", "Multiple listings")</f>
        <v>Unique listing</v>
      </c>
      <c r="Q586" t="str">
        <f>IF(listings[[#This Row],[number_of_reviews]]&lt;10, "Few reviews", IF(listings[[#This Row],[number_of_reviews]]&lt;50, "Medium reviews", "Many reviews"))</f>
        <v>Many reviews</v>
      </c>
    </row>
    <row r="587" spans="1:17" x14ac:dyDescent="0.2">
      <c r="A587">
        <v>6978050</v>
      </c>
      <c r="B587" t="s">
        <v>569</v>
      </c>
      <c r="C587">
        <v>28331164</v>
      </c>
      <c r="D587" t="s">
        <v>14</v>
      </c>
      <c r="E587" t="s">
        <v>15</v>
      </c>
      <c r="F587">
        <v>44.833950000000002</v>
      </c>
      <c r="G587">
        <v>-0.56777</v>
      </c>
      <c r="H587" t="s">
        <v>16</v>
      </c>
      <c r="I587">
        <v>71</v>
      </c>
      <c r="J587">
        <v>3</v>
      </c>
      <c r="K587">
        <v>44</v>
      </c>
      <c r="L587" s="13">
        <v>45175</v>
      </c>
      <c r="M587">
        <v>1</v>
      </c>
      <c r="N587">
        <v>26</v>
      </c>
      <c r="O587" t="str">
        <f>IF(listings[[#This Row],[price]]&lt;=50, "Low", IF(listings[[#This Row],[price]]&lt;=150, "Medium", "High"))</f>
        <v>Medium</v>
      </c>
      <c r="P587" t="str">
        <f>IF(listings[[#This Row],[calculated_host_listings_count]]=1, "Unique listing", "Multiple listings")</f>
        <v>Unique listing</v>
      </c>
      <c r="Q587" t="str">
        <f>IF(listings[[#This Row],[number_of_reviews]]&lt;10, "Few reviews", IF(listings[[#This Row],[number_of_reviews]]&lt;50, "Medium reviews", "Many reviews"))</f>
        <v>Medium reviews</v>
      </c>
    </row>
    <row r="588" spans="1:17" x14ac:dyDescent="0.2">
      <c r="A588">
        <v>6978400</v>
      </c>
      <c r="B588" t="s">
        <v>198</v>
      </c>
      <c r="C588">
        <v>36594176</v>
      </c>
      <c r="D588" t="s">
        <v>14</v>
      </c>
      <c r="E588" t="s">
        <v>22</v>
      </c>
      <c r="F588">
        <v>44.836950000000002</v>
      </c>
      <c r="G588">
        <v>-0.58252999999999999</v>
      </c>
      <c r="H588" t="s">
        <v>16</v>
      </c>
      <c r="I588">
        <v>60</v>
      </c>
      <c r="J588">
        <v>365</v>
      </c>
      <c r="K588">
        <v>0</v>
      </c>
      <c r="L588" s="13"/>
      <c r="M588">
        <v>1</v>
      </c>
      <c r="N588">
        <v>0</v>
      </c>
      <c r="O588" t="str">
        <f>IF(listings[[#This Row],[price]]&lt;=50, "Low", IF(listings[[#This Row],[price]]&lt;=150, "Medium", "High"))</f>
        <v>Medium</v>
      </c>
      <c r="P588" t="str">
        <f>IF(listings[[#This Row],[calculated_host_listings_count]]=1, "Unique listing", "Multiple listings")</f>
        <v>Unique listing</v>
      </c>
      <c r="Q588" t="str">
        <f>IF(listings[[#This Row],[number_of_reviews]]&lt;10, "Few reviews", IF(listings[[#This Row],[number_of_reviews]]&lt;50, "Medium reviews", "Many reviews"))</f>
        <v>Few reviews</v>
      </c>
    </row>
    <row r="589" spans="1:17" x14ac:dyDescent="0.2">
      <c r="A589">
        <v>6978562</v>
      </c>
      <c r="B589" t="s">
        <v>570</v>
      </c>
      <c r="C589">
        <v>12821557</v>
      </c>
      <c r="D589" t="s">
        <v>14</v>
      </c>
      <c r="E589" t="s">
        <v>20</v>
      </c>
      <c r="F589">
        <v>44.855559999999997</v>
      </c>
      <c r="G589">
        <v>-0.57096999999999998</v>
      </c>
      <c r="H589" t="s">
        <v>16</v>
      </c>
      <c r="I589">
        <v>70</v>
      </c>
      <c r="J589">
        <v>2</v>
      </c>
      <c r="K589">
        <v>56</v>
      </c>
      <c r="L589" s="13">
        <v>44793</v>
      </c>
      <c r="M589">
        <v>1</v>
      </c>
      <c r="N589">
        <v>0</v>
      </c>
      <c r="O589" t="str">
        <f>IF(listings[[#This Row],[price]]&lt;=50, "Low", IF(listings[[#This Row],[price]]&lt;=150, "Medium", "High"))</f>
        <v>Medium</v>
      </c>
      <c r="P589" t="str">
        <f>IF(listings[[#This Row],[calculated_host_listings_count]]=1, "Unique listing", "Multiple listings")</f>
        <v>Unique listing</v>
      </c>
      <c r="Q589" t="str">
        <f>IF(listings[[#This Row],[number_of_reviews]]&lt;10, "Few reviews", IF(listings[[#This Row],[number_of_reviews]]&lt;50, "Medium reviews", "Many reviews"))</f>
        <v>Many reviews</v>
      </c>
    </row>
    <row r="590" spans="1:17" x14ac:dyDescent="0.2">
      <c r="A590">
        <v>6980040</v>
      </c>
      <c r="B590" t="s">
        <v>571</v>
      </c>
      <c r="C590">
        <v>36600724</v>
      </c>
      <c r="D590" t="s">
        <v>14</v>
      </c>
      <c r="E590" t="s">
        <v>22</v>
      </c>
      <c r="F590">
        <v>44.850304000000001</v>
      </c>
      <c r="G590">
        <v>-0.594499</v>
      </c>
      <c r="H590" t="s">
        <v>16</v>
      </c>
      <c r="I590">
        <v>350</v>
      </c>
      <c r="J590">
        <v>4</v>
      </c>
      <c r="K590">
        <v>6</v>
      </c>
      <c r="L590" s="13">
        <v>45165</v>
      </c>
      <c r="M590">
        <v>1</v>
      </c>
      <c r="N590">
        <v>6</v>
      </c>
      <c r="O590" t="str">
        <f>IF(listings[[#This Row],[price]]&lt;=50, "Low", IF(listings[[#This Row],[price]]&lt;=150, "Medium", "High"))</f>
        <v>High</v>
      </c>
      <c r="P590" t="str">
        <f>IF(listings[[#This Row],[calculated_host_listings_count]]=1, "Unique listing", "Multiple listings")</f>
        <v>Unique listing</v>
      </c>
      <c r="Q590" t="str">
        <f>IF(listings[[#This Row],[number_of_reviews]]&lt;10, "Few reviews", IF(listings[[#This Row],[number_of_reviews]]&lt;50, "Medium reviews", "Many reviews"))</f>
        <v>Few reviews</v>
      </c>
    </row>
    <row r="591" spans="1:17" x14ac:dyDescent="0.2">
      <c r="A591">
        <v>6986789</v>
      </c>
      <c r="B591" t="s">
        <v>198</v>
      </c>
      <c r="C591">
        <v>26868573</v>
      </c>
      <c r="D591" t="s">
        <v>14</v>
      </c>
      <c r="E591" t="s">
        <v>15</v>
      </c>
      <c r="F591">
        <v>44.834000000000003</v>
      </c>
      <c r="G591">
        <v>-0.57015000000000005</v>
      </c>
      <c r="H591" t="s">
        <v>16</v>
      </c>
      <c r="I591">
        <v>65</v>
      </c>
      <c r="J591">
        <v>365</v>
      </c>
      <c r="K591">
        <v>0</v>
      </c>
      <c r="L591" s="13"/>
      <c r="M591">
        <v>1</v>
      </c>
      <c r="N591">
        <v>0</v>
      </c>
      <c r="O591" t="str">
        <f>IF(listings[[#This Row],[price]]&lt;=50, "Low", IF(listings[[#This Row],[price]]&lt;=150, "Medium", "High"))</f>
        <v>Medium</v>
      </c>
      <c r="P591" t="str">
        <f>IF(listings[[#This Row],[calculated_host_listings_count]]=1, "Unique listing", "Multiple listings")</f>
        <v>Unique listing</v>
      </c>
      <c r="Q591" t="str">
        <f>IF(listings[[#This Row],[number_of_reviews]]&lt;10, "Few reviews", IF(listings[[#This Row],[number_of_reviews]]&lt;50, "Medium reviews", "Many reviews"))</f>
        <v>Few reviews</v>
      </c>
    </row>
    <row r="592" spans="1:17" x14ac:dyDescent="0.2">
      <c r="A592">
        <v>6987720</v>
      </c>
      <c r="B592" t="s">
        <v>572</v>
      </c>
      <c r="C592">
        <v>24511012</v>
      </c>
      <c r="D592" t="s">
        <v>37</v>
      </c>
      <c r="E592" t="s">
        <v>37</v>
      </c>
      <c r="F592">
        <v>44.865380000000002</v>
      </c>
      <c r="G592">
        <v>-0.58703000000000005</v>
      </c>
      <c r="H592" t="s">
        <v>16</v>
      </c>
      <c r="I592">
        <v>200</v>
      </c>
      <c r="J592">
        <v>4</v>
      </c>
      <c r="K592">
        <v>8</v>
      </c>
      <c r="L592" s="13">
        <v>43703</v>
      </c>
      <c r="M592">
        <v>1</v>
      </c>
      <c r="N592">
        <v>0</v>
      </c>
      <c r="O592" t="str">
        <f>IF(listings[[#This Row],[price]]&lt;=50, "Low", IF(listings[[#This Row],[price]]&lt;=150, "Medium", "High"))</f>
        <v>High</v>
      </c>
      <c r="P592" t="str">
        <f>IF(listings[[#This Row],[calculated_host_listings_count]]=1, "Unique listing", "Multiple listings")</f>
        <v>Unique listing</v>
      </c>
      <c r="Q592" t="str">
        <f>IF(listings[[#This Row],[number_of_reviews]]&lt;10, "Few reviews", IF(listings[[#This Row],[number_of_reviews]]&lt;50, "Medium reviews", "Many reviews"))</f>
        <v>Few reviews</v>
      </c>
    </row>
    <row r="593" spans="1:17" x14ac:dyDescent="0.2">
      <c r="A593">
        <v>7004022</v>
      </c>
      <c r="B593" t="s">
        <v>573</v>
      </c>
      <c r="C593">
        <v>36717536</v>
      </c>
      <c r="D593" t="s">
        <v>14</v>
      </c>
      <c r="E593" t="s">
        <v>15</v>
      </c>
      <c r="F593">
        <v>44.833530000000003</v>
      </c>
      <c r="G593">
        <v>-0.56335000000000002</v>
      </c>
      <c r="H593" t="s">
        <v>16</v>
      </c>
      <c r="I593">
        <v>131</v>
      </c>
      <c r="J593">
        <v>2</v>
      </c>
      <c r="K593">
        <v>500</v>
      </c>
      <c r="L593" s="13">
        <v>45172</v>
      </c>
      <c r="M593">
        <v>4</v>
      </c>
      <c r="N593">
        <v>53</v>
      </c>
      <c r="O593" t="str">
        <f>IF(listings[[#This Row],[price]]&lt;=50, "Low", IF(listings[[#This Row],[price]]&lt;=150, "Medium", "High"))</f>
        <v>Medium</v>
      </c>
      <c r="P593" t="str">
        <f>IF(listings[[#This Row],[calculated_host_listings_count]]=1, "Unique listing", "Multiple listings")</f>
        <v>Multiple listings</v>
      </c>
      <c r="Q593" t="str">
        <f>IF(listings[[#This Row],[number_of_reviews]]&lt;10, "Few reviews", IF(listings[[#This Row],[number_of_reviews]]&lt;50, "Medium reviews", "Many reviews"))</f>
        <v>Many reviews</v>
      </c>
    </row>
    <row r="594" spans="1:17" x14ac:dyDescent="0.2">
      <c r="A594">
        <v>7005542</v>
      </c>
      <c r="B594" t="s">
        <v>443</v>
      </c>
      <c r="C594">
        <v>36725318</v>
      </c>
      <c r="D594" t="s">
        <v>37</v>
      </c>
      <c r="E594" t="s">
        <v>37</v>
      </c>
      <c r="F594">
        <v>44.867359999999998</v>
      </c>
      <c r="G594">
        <v>-0.58294000000000001</v>
      </c>
      <c r="H594" t="s">
        <v>16</v>
      </c>
      <c r="I594">
        <v>50</v>
      </c>
      <c r="J594">
        <v>1</v>
      </c>
      <c r="K594">
        <v>0</v>
      </c>
      <c r="L594" s="13"/>
      <c r="M594">
        <v>1</v>
      </c>
      <c r="N594">
        <v>0</v>
      </c>
      <c r="O594" t="str">
        <f>IF(listings[[#This Row],[price]]&lt;=50, "Low", IF(listings[[#This Row],[price]]&lt;=150, "Medium", "High"))</f>
        <v>Low</v>
      </c>
      <c r="P594" t="str">
        <f>IF(listings[[#This Row],[calculated_host_listings_count]]=1, "Unique listing", "Multiple listings")</f>
        <v>Unique listing</v>
      </c>
      <c r="Q594" t="str">
        <f>IF(listings[[#This Row],[number_of_reviews]]&lt;10, "Few reviews", IF(listings[[#This Row],[number_of_reviews]]&lt;50, "Medium reviews", "Many reviews"))</f>
        <v>Few reviews</v>
      </c>
    </row>
    <row r="595" spans="1:17" x14ac:dyDescent="0.2">
      <c r="A595">
        <v>7008579</v>
      </c>
      <c r="B595" t="s">
        <v>177</v>
      </c>
      <c r="C595">
        <v>36741221</v>
      </c>
      <c r="D595" t="s">
        <v>14</v>
      </c>
      <c r="E595" t="s">
        <v>51</v>
      </c>
      <c r="F595">
        <v>44.823309999999999</v>
      </c>
      <c r="G595">
        <v>-0.57177999999999995</v>
      </c>
      <c r="H595" t="s">
        <v>16</v>
      </c>
      <c r="I595">
        <v>80</v>
      </c>
      <c r="J595">
        <v>365</v>
      </c>
      <c r="K595">
        <v>1</v>
      </c>
      <c r="L595" s="13">
        <v>42232</v>
      </c>
      <c r="M595">
        <v>1</v>
      </c>
      <c r="N595">
        <v>0</v>
      </c>
      <c r="O595" t="str">
        <f>IF(listings[[#This Row],[price]]&lt;=50, "Low", IF(listings[[#This Row],[price]]&lt;=150, "Medium", "High"))</f>
        <v>Medium</v>
      </c>
      <c r="P595" t="str">
        <f>IF(listings[[#This Row],[calculated_host_listings_count]]=1, "Unique listing", "Multiple listings")</f>
        <v>Unique listing</v>
      </c>
      <c r="Q595" t="str">
        <f>IF(listings[[#This Row],[number_of_reviews]]&lt;10, "Few reviews", IF(listings[[#This Row],[number_of_reviews]]&lt;50, "Medium reviews", "Many reviews"))</f>
        <v>Few reviews</v>
      </c>
    </row>
    <row r="596" spans="1:17" x14ac:dyDescent="0.2">
      <c r="A596">
        <v>7023431</v>
      </c>
      <c r="B596" t="s">
        <v>574</v>
      </c>
      <c r="C596">
        <v>36814785</v>
      </c>
      <c r="D596" t="s">
        <v>531</v>
      </c>
      <c r="E596" t="s">
        <v>531</v>
      </c>
      <c r="F596">
        <v>44.906979999999997</v>
      </c>
      <c r="G596">
        <v>-0.66930999999999996</v>
      </c>
      <c r="H596" t="s">
        <v>16</v>
      </c>
      <c r="I596">
        <v>154</v>
      </c>
      <c r="J596">
        <v>3</v>
      </c>
      <c r="K596">
        <v>19</v>
      </c>
      <c r="L596" s="13">
        <v>45160</v>
      </c>
      <c r="M596">
        <v>1</v>
      </c>
      <c r="N596">
        <v>9</v>
      </c>
      <c r="O596" t="str">
        <f>IF(listings[[#This Row],[price]]&lt;=50, "Low", IF(listings[[#This Row],[price]]&lt;=150, "Medium", "High"))</f>
        <v>High</v>
      </c>
      <c r="P596" t="str">
        <f>IF(listings[[#This Row],[calculated_host_listings_count]]=1, "Unique listing", "Multiple listings")</f>
        <v>Unique listing</v>
      </c>
      <c r="Q596" t="str">
        <f>IF(listings[[#This Row],[number_of_reviews]]&lt;10, "Few reviews", IF(listings[[#This Row],[number_of_reviews]]&lt;50, "Medium reviews", "Many reviews"))</f>
        <v>Medium reviews</v>
      </c>
    </row>
    <row r="597" spans="1:17" x14ac:dyDescent="0.2">
      <c r="A597">
        <v>7028167</v>
      </c>
      <c r="B597" t="s">
        <v>575</v>
      </c>
      <c r="C597">
        <v>36845003</v>
      </c>
      <c r="D597" t="s">
        <v>114</v>
      </c>
      <c r="E597" t="s">
        <v>114</v>
      </c>
      <c r="F597">
        <v>44.917589999999997</v>
      </c>
      <c r="G597">
        <v>-0.72394000000000003</v>
      </c>
      <c r="H597" t="s">
        <v>28</v>
      </c>
      <c r="I597">
        <v>70</v>
      </c>
      <c r="J597">
        <v>2</v>
      </c>
      <c r="K597">
        <v>46</v>
      </c>
      <c r="L597" s="13">
        <v>44790</v>
      </c>
      <c r="M597">
        <v>1</v>
      </c>
      <c r="N597">
        <v>0</v>
      </c>
      <c r="O597" t="str">
        <f>IF(listings[[#This Row],[price]]&lt;=50, "Low", IF(listings[[#This Row],[price]]&lt;=150, "Medium", "High"))</f>
        <v>Medium</v>
      </c>
      <c r="P597" t="str">
        <f>IF(listings[[#This Row],[calculated_host_listings_count]]=1, "Unique listing", "Multiple listings")</f>
        <v>Unique listing</v>
      </c>
      <c r="Q597" t="str">
        <f>IF(listings[[#This Row],[number_of_reviews]]&lt;10, "Few reviews", IF(listings[[#This Row],[number_of_reviews]]&lt;50, "Medium reviews", "Many reviews"))</f>
        <v>Medium reviews</v>
      </c>
    </row>
    <row r="598" spans="1:17" x14ac:dyDescent="0.2">
      <c r="A598">
        <v>7040462</v>
      </c>
      <c r="B598" t="s">
        <v>576</v>
      </c>
      <c r="C598">
        <v>36917469</v>
      </c>
      <c r="D598" t="s">
        <v>14</v>
      </c>
      <c r="E598" t="s">
        <v>22</v>
      </c>
      <c r="F598">
        <v>44.837490000000003</v>
      </c>
      <c r="G598">
        <v>-0.56840999999999997</v>
      </c>
      <c r="H598" t="s">
        <v>28</v>
      </c>
      <c r="I598">
        <v>27</v>
      </c>
      <c r="J598">
        <v>5</v>
      </c>
      <c r="K598">
        <v>0</v>
      </c>
      <c r="L598" s="13"/>
      <c r="M598">
        <v>1</v>
      </c>
      <c r="N598">
        <v>0</v>
      </c>
      <c r="O598" t="str">
        <f>IF(listings[[#This Row],[price]]&lt;=50, "Low", IF(listings[[#This Row],[price]]&lt;=150, "Medium", "High"))</f>
        <v>Low</v>
      </c>
      <c r="P598" t="str">
        <f>IF(listings[[#This Row],[calculated_host_listings_count]]=1, "Unique listing", "Multiple listings")</f>
        <v>Unique listing</v>
      </c>
      <c r="Q598" t="str">
        <f>IF(listings[[#This Row],[number_of_reviews]]&lt;10, "Few reviews", IF(listings[[#This Row],[number_of_reviews]]&lt;50, "Medium reviews", "Many reviews"))</f>
        <v>Few reviews</v>
      </c>
    </row>
    <row r="599" spans="1:17" x14ac:dyDescent="0.2">
      <c r="A599">
        <v>7043980</v>
      </c>
      <c r="B599" t="s">
        <v>577</v>
      </c>
      <c r="C599">
        <v>36936530</v>
      </c>
      <c r="D599" t="s">
        <v>26</v>
      </c>
      <c r="E599" t="s">
        <v>26</v>
      </c>
      <c r="F599">
        <v>44.800069999999998</v>
      </c>
      <c r="G599">
        <v>-0.54415000000000002</v>
      </c>
      <c r="H599" t="s">
        <v>16</v>
      </c>
      <c r="I599">
        <v>150</v>
      </c>
      <c r="J599">
        <v>3</v>
      </c>
      <c r="K599">
        <v>11</v>
      </c>
      <c r="L599" s="13">
        <v>43296</v>
      </c>
      <c r="M599">
        <v>1</v>
      </c>
      <c r="N599">
        <v>0</v>
      </c>
      <c r="O599" t="str">
        <f>IF(listings[[#This Row],[price]]&lt;=50, "Low", IF(listings[[#This Row],[price]]&lt;=150, "Medium", "High"))</f>
        <v>Medium</v>
      </c>
      <c r="P599" t="str">
        <f>IF(listings[[#This Row],[calculated_host_listings_count]]=1, "Unique listing", "Multiple listings")</f>
        <v>Unique listing</v>
      </c>
      <c r="Q599" t="str">
        <f>IF(listings[[#This Row],[number_of_reviews]]&lt;10, "Few reviews", IF(listings[[#This Row],[number_of_reviews]]&lt;50, "Medium reviews", "Many reviews"))</f>
        <v>Medium reviews</v>
      </c>
    </row>
    <row r="600" spans="1:17" x14ac:dyDescent="0.2">
      <c r="A600">
        <v>7044132</v>
      </c>
      <c r="B600" t="s">
        <v>578</v>
      </c>
      <c r="C600">
        <v>36936079</v>
      </c>
      <c r="D600" t="s">
        <v>14</v>
      </c>
      <c r="E600" t="s">
        <v>15</v>
      </c>
      <c r="F600">
        <v>44.825449999999996</v>
      </c>
      <c r="G600">
        <v>-0.55637000000000003</v>
      </c>
      <c r="H600" t="s">
        <v>16</v>
      </c>
      <c r="I600">
        <v>85</v>
      </c>
      <c r="J600">
        <v>365</v>
      </c>
      <c r="K600">
        <v>0</v>
      </c>
      <c r="L600" s="13"/>
      <c r="M600">
        <v>1</v>
      </c>
      <c r="N600">
        <v>0</v>
      </c>
      <c r="O600" t="str">
        <f>IF(listings[[#This Row],[price]]&lt;=50, "Low", IF(listings[[#This Row],[price]]&lt;=150, "Medium", "High"))</f>
        <v>Medium</v>
      </c>
      <c r="P600" t="str">
        <f>IF(listings[[#This Row],[calculated_host_listings_count]]=1, "Unique listing", "Multiple listings")</f>
        <v>Unique listing</v>
      </c>
      <c r="Q600" t="str">
        <f>IF(listings[[#This Row],[number_of_reviews]]&lt;10, "Few reviews", IF(listings[[#This Row],[number_of_reviews]]&lt;50, "Medium reviews", "Many reviews"))</f>
        <v>Few reviews</v>
      </c>
    </row>
    <row r="601" spans="1:17" x14ac:dyDescent="0.2">
      <c r="A601">
        <v>7051793</v>
      </c>
      <c r="B601" t="s">
        <v>177</v>
      </c>
      <c r="C601">
        <v>36980173</v>
      </c>
      <c r="D601" t="s">
        <v>14</v>
      </c>
      <c r="E601" t="s">
        <v>22</v>
      </c>
      <c r="F601">
        <v>44.838059999999999</v>
      </c>
      <c r="G601">
        <v>-0.56694999999999995</v>
      </c>
      <c r="H601" t="s">
        <v>16</v>
      </c>
      <c r="I601">
        <v>42</v>
      </c>
      <c r="J601">
        <v>6</v>
      </c>
      <c r="K601">
        <v>0</v>
      </c>
      <c r="L601" s="13"/>
      <c r="M601">
        <v>1</v>
      </c>
      <c r="N601">
        <v>0</v>
      </c>
      <c r="O601" t="str">
        <f>IF(listings[[#This Row],[price]]&lt;=50, "Low", IF(listings[[#This Row],[price]]&lt;=150, "Medium", "High"))</f>
        <v>Low</v>
      </c>
      <c r="P601" t="str">
        <f>IF(listings[[#This Row],[calculated_host_listings_count]]=1, "Unique listing", "Multiple listings")</f>
        <v>Unique listing</v>
      </c>
      <c r="Q601" t="str">
        <f>IF(listings[[#This Row],[number_of_reviews]]&lt;10, "Few reviews", IF(listings[[#This Row],[number_of_reviews]]&lt;50, "Medium reviews", "Many reviews"))</f>
        <v>Few reviews</v>
      </c>
    </row>
    <row r="602" spans="1:17" x14ac:dyDescent="0.2">
      <c r="A602">
        <v>7063938</v>
      </c>
      <c r="B602" t="s">
        <v>579</v>
      </c>
      <c r="C602">
        <v>9872738</v>
      </c>
      <c r="D602" t="s">
        <v>14</v>
      </c>
      <c r="E602" t="s">
        <v>51</v>
      </c>
      <c r="F602">
        <v>44.819960000000002</v>
      </c>
      <c r="G602">
        <v>-0.57054000000000005</v>
      </c>
      <c r="H602" t="s">
        <v>16</v>
      </c>
      <c r="I602">
        <v>100</v>
      </c>
      <c r="J602">
        <v>365</v>
      </c>
      <c r="K602">
        <v>3</v>
      </c>
      <c r="L602" s="13">
        <v>42680</v>
      </c>
      <c r="M602">
        <v>1</v>
      </c>
      <c r="N602">
        <v>0</v>
      </c>
      <c r="O602" t="str">
        <f>IF(listings[[#This Row],[price]]&lt;=50, "Low", IF(listings[[#This Row],[price]]&lt;=150, "Medium", "High"))</f>
        <v>Medium</v>
      </c>
      <c r="P602" t="str">
        <f>IF(listings[[#This Row],[calculated_host_listings_count]]=1, "Unique listing", "Multiple listings")</f>
        <v>Unique listing</v>
      </c>
      <c r="Q602" t="str">
        <f>IF(listings[[#This Row],[number_of_reviews]]&lt;10, "Few reviews", IF(listings[[#This Row],[number_of_reviews]]&lt;50, "Medium reviews", "Many reviews"))</f>
        <v>Few reviews</v>
      </c>
    </row>
    <row r="603" spans="1:17" x14ac:dyDescent="0.2">
      <c r="A603">
        <v>7070903</v>
      </c>
      <c r="B603" t="s">
        <v>89</v>
      </c>
      <c r="C603">
        <v>37015065</v>
      </c>
      <c r="D603" t="s">
        <v>14</v>
      </c>
      <c r="E603" t="s">
        <v>51</v>
      </c>
      <c r="F603">
        <v>44.811860000000003</v>
      </c>
      <c r="G603">
        <v>-0.57267000000000001</v>
      </c>
      <c r="H603" t="s">
        <v>16</v>
      </c>
      <c r="I603">
        <v>35</v>
      </c>
      <c r="J603">
        <v>365</v>
      </c>
      <c r="K603">
        <v>3</v>
      </c>
      <c r="L603" s="13">
        <v>42224</v>
      </c>
      <c r="M603">
        <v>1</v>
      </c>
      <c r="N603">
        <v>0</v>
      </c>
      <c r="O603" t="str">
        <f>IF(listings[[#This Row],[price]]&lt;=50, "Low", IF(listings[[#This Row],[price]]&lt;=150, "Medium", "High"))</f>
        <v>Low</v>
      </c>
      <c r="P603" t="str">
        <f>IF(listings[[#This Row],[calculated_host_listings_count]]=1, "Unique listing", "Multiple listings")</f>
        <v>Unique listing</v>
      </c>
      <c r="Q603" t="str">
        <f>IF(listings[[#This Row],[number_of_reviews]]&lt;10, "Few reviews", IF(listings[[#This Row],[number_of_reviews]]&lt;50, "Medium reviews", "Many reviews"))</f>
        <v>Few reviews</v>
      </c>
    </row>
    <row r="604" spans="1:17" x14ac:dyDescent="0.2">
      <c r="A604">
        <v>7108914</v>
      </c>
      <c r="B604" t="s">
        <v>580</v>
      </c>
      <c r="C604">
        <v>35993728</v>
      </c>
      <c r="D604" t="s">
        <v>14</v>
      </c>
      <c r="E604" t="s">
        <v>22</v>
      </c>
      <c r="F604">
        <v>44.836390000000002</v>
      </c>
      <c r="G604">
        <v>-0.56888000000000005</v>
      </c>
      <c r="H604" t="s">
        <v>16</v>
      </c>
      <c r="I604">
        <v>35</v>
      </c>
      <c r="J604">
        <v>365</v>
      </c>
      <c r="K604">
        <v>11</v>
      </c>
      <c r="L604" s="13">
        <v>42582</v>
      </c>
      <c r="M604">
        <v>2</v>
      </c>
      <c r="N604">
        <v>0</v>
      </c>
      <c r="O604" t="str">
        <f>IF(listings[[#This Row],[price]]&lt;=50, "Low", IF(listings[[#This Row],[price]]&lt;=150, "Medium", "High"))</f>
        <v>Low</v>
      </c>
      <c r="P604" t="str">
        <f>IF(listings[[#This Row],[calculated_host_listings_count]]=1, "Unique listing", "Multiple listings")</f>
        <v>Multiple listings</v>
      </c>
      <c r="Q604" t="str">
        <f>IF(listings[[#This Row],[number_of_reviews]]&lt;10, "Few reviews", IF(listings[[#This Row],[number_of_reviews]]&lt;50, "Medium reviews", "Many reviews"))</f>
        <v>Medium reviews</v>
      </c>
    </row>
    <row r="605" spans="1:17" x14ac:dyDescent="0.2">
      <c r="A605">
        <v>7120535</v>
      </c>
      <c r="B605" t="s">
        <v>581</v>
      </c>
      <c r="C605">
        <v>37300565</v>
      </c>
      <c r="D605" t="s">
        <v>14</v>
      </c>
      <c r="E605" t="s">
        <v>51</v>
      </c>
      <c r="F605">
        <v>44.813049999999997</v>
      </c>
      <c r="G605">
        <v>-0.57404999999999995</v>
      </c>
      <c r="H605" t="s">
        <v>28</v>
      </c>
      <c r="I605">
        <v>35</v>
      </c>
      <c r="J605">
        <v>1</v>
      </c>
      <c r="K605">
        <v>112</v>
      </c>
      <c r="L605" s="13">
        <v>44821</v>
      </c>
      <c r="M605">
        <v>1</v>
      </c>
      <c r="N605">
        <v>3</v>
      </c>
      <c r="O605" t="str">
        <f>IF(listings[[#This Row],[price]]&lt;=50, "Low", IF(listings[[#This Row],[price]]&lt;=150, "Medium", "High"))</f>
        <v>Low</v>
      </c>
      <c r="P605" t="str">
        <f>IF(listings[[#This Row],[calculated_host_listings_count]]=1, "Unique listing", "Multiple listings")</f>
        <v>Unique listing</v>
      </c>
      <c r="Q605" t="str">
        <f>IF(listings[[#This Row],[number_of_reviews]]&lt;10, "Few reviews", IF(listings[[#This Row],[number_of_reviews]]&lt;50, "Medium reviews", "Many reviews"))</f>
        <v>Many reviews</v>
      </c>
    </row>
    <row r="606" spans="1:17" x14ac:dyDescent="0.2">
      <c r="A606">
        <v>7122941</v>
      </c>
      <c r="B606" t="s">
        <v>582</v>
      </c>
      <c r="C606">
        <v>37311289</v>
      </c>
      <c r="D606" t="s">
        <v>34</v>
      </c>
      <c r="E606" t="s">
        <v>34</v>
      </c>
      <c r="F606">
        <v>44.823090000000001</v>
      </c>
      <c r="G606">
        <v>-0.58884999999999998</v>
      </c>
      <c r="H606" t="s">
        <v>16</v>
      </c>
      <c r="I606">
        <v>40</v>
      </c>
      <c r="J606">
        <v>1</v>
      </c>
      <c r="K606">
        <v>4</v>
      </c>
      <c r="L606" s="13">
        <v>42228</v>
      </c>
      <c r="M606">
        <v>1</v>
      </c>
      <c r="N606">
        <v>0</v>
      </c>
      <c r="O606" t="str">
        <f>IF(listings[[#This Row],[price]]&lt;=50, "Low", IF(listings[[#This Row],[price]]&lt;=150, "Medium", "High"))</f>
        <v>Low</v>
      </c>
      <c r="P606" t="str">
        <f>IF(listings[[#This Row],[calculated_host_listings_count]]=1, "Unique listing", "Multiple listings")</f>
        <v>Unique listing</v>
      </c>
      <c r="Q606" t="str">
        <f>IF(listings[[#This Row],[number_of_reviews]]&lt;10, "Few reviews", IF(listings[[#This Row],[number_of_reviews]]&lt;50, "Medium reviews", "Many reviews"))</f>
        <v>Few reviews</v>
      </c>
    </row>
    <row r="607" spans="1:17" x14ac:dyDescent="0.2">
      <c r="A607">
        <v>7127790</v>
      </c>
      <c r="B607" t="s">
        <v>583</v>
      </c>
      <c r="C607">
        <v>6064193</v>
      </c>
      <c r="D607" t="s">
        <v>14</v>
      </c>
      <c r="E607" t="s">
        <v>15</v>
      </c>
      <c r="F607">
        <v>44.834040000000002</v>
      </c>
      <c r="G607">
        <v>-0.57003999999999999</v>
      </c>
      <c r="H607" t="s">
        <v>16</v>
      </c>
      <c r="I607">
        <v>100</v>
      </c>
      <c r="J607">
        <v>2</v>
      </c>
      <c r="K607">
        <v>37</v>
      </c>
      <c r="L607" s="13">
        <v>44068</v>
      </c>
      <c r="M607">
        <v>1</v>
      </c>
      <c r="N607">
        <v>0</v>
      </c>
      <c r="O607" t="str">
        <f>IF(listings[[#This Row],[price]]&lt;=50, "Low", IF(listings[[#This Row],[price]]&lt;=150, "Medium", "High"))</f>
        <v>Medium</v>
      </c>
      <c r="P607" t="str">
        <f>IF(listings[[#This Row],[calculated_host_listings_count]]=1, "Unique listing", "Multiple listings")</f>
        <v>Unique listing</v>
      </c>
      <c r="Q607" t="str">
        <f>IF(listings[[#This Row],[number_of_reviews]]&lt;10, "Few reviews", IF(listings[[#This Row],[number_of_reviews]]&lt;50, "Medium reviews", "Many reviews"))</f>
        <v>Medium reviews</v>
      </c>
    </row>
    <row r="608" spans="1:17" x14ac:dyDescent="0.2">
      <c r="A608">
        <v>7141134</v>
      </c>
      <c r="B608" t="s">
        <v>168</v>
      </c>
      <c r="C608">
        <v>35993728</v>
      </c>
      <c r="D608" t="s">
        <v>14</v>
      </c>
      <c r="E608" t="s">
        <v>22</v>
      </c>
      <c r="F608">
        <v>44.836449999999999</v>
      </c>
      <c r="G608">
        <v>-0.56720000000000004</v>
      </c>
      <c r="H608" t="s">
        <v>16</v>
      </c>
      <c r="I608">
        <v>35</v>
      </c>
      <c r="J608">
        <v>365</v>
      </c>
      <c r="K608">
        <v>0</v>
      </c>
      <c r="L608" s="13"/>
      <c r="M608">
        <v>2</v>
      </c>
      <c r="N608">
        <v>0</v>
      </c>
      <c r="O608" t="str">
        <f>IF(listings[[#This Row],[price]]&lt;=50, "Low", IF(listings[[#This Row],[price]]&lt;=150, "Medium", "High"))</f>
        <v>Low</v>
      </c>
      <c r="P608" t="str">
        <f>IF(listings[[#This Row],[calculated_host_listings_count]]=1, "Unique listing", "Multiple listings")</f>
        <v>Multiple listings</v>
      </c>
      <c r="Q608" t="str">
        <f>IF(listings[[#This Row],[number_of_reviews]]&lt;10, "Few reviews", IF(listings[[#This Row],[number_of_reviews]]&lt;50, "Medium reviews", "Many reviews"))</f>
        <v>Few reviews</v>
      </c>
    </row>
    <row r="609" spans="1:17" x14ac:dyDescent="0.2">
      <c r="A609">
        <v>7153542</v>
      </c>
      <c r="B609" t="s">
        <v>584</v>
      </c>
      <c r="C609">
        <v>8264268</v>
      </c>
      <c r="D609" t="s">
        <v>14</v>
      </c>
      <c r="E609" t="s">
        <v>20</v>
      </c>
      <c r="F609">
        <v>44.852040000000002</v>
      </c>
      <c r="G609">
        <v>-0.57504</v>
      </c>
      <c r="H609" t="s">
        <v>16</v>
      </c>
      <c r="I609">
        <v>75</v>
      </c>
      <c r="J609">
        <v>365</v>
      </c>
      <c r="K609">
        <v>11</v>
      </c>
      <c r="L609" s="13">
        <v>42372</v>
      </c>
      <c r="M609">
        <v>1</v>
      </c>
      <c r="N609">
        <v>0</v>
      </c>
      <c r="O609" t="str">
        <f>IF(listings[[#This Row],[price]]&lt;=50, "Low", IF(listings[[#This Row],[price]]&lt;=150, "Medium", "High"))</f>
        <v>Medium</v>
      </c>
      <c r="P609" t="str">
        <f>IF(listings[[#This Row],[calculated_host_listings_count]]=1, "Unique listing", "Multiple listings")</f>
        <v>Unique listing</v>
      </c>
      <c r="Q609" t="str">
        <f>IF(listings[[#This Row],[number_of_reviews]]&lt;10, "Few reviews", IF(listings[[#This Row],[number_of_reviews]]&lt;50, "Medium reviews", "Many reviews"))</f>
        <v>Medium reviews</v>
      </c>
    </row>
    <row r="610" spans="1:17" x14ac:dyDescent="0.2">
      <c r="A610">
        <v>7158028</v>
      </c>
      <c r="B610" t="s">
        <v>585</v>
      </c>
      <c r="C610">
        <v>37480958</v>
      </c>
      <c r="D610" t="s">
        <v>14</v>
      </c>
      <c r="E610" t="s">
        <v>45</v>
      </c>
      <c r="F610">
        <v>44.830500000000001</v>
      </c>
      <c r="G610">
        <v>-0.59316999999999998</v>
      </c>
      <c r="H610" t="s">
        <v>28</v>
      </c>
      <c r="I610">
        <v>52</v>
      </c>
      <c r="J610">
        <v>2</v>
      </c>
      <c r="K610">
        <v>67</v>
      </c>
      <c r="L610" s="13">
        <v>45174</v>
      </c>
      <c r="M610">
        <v>1</v>
      </c>
      <c r="N610">
        <v>14</v>
      </c>
      <c r="O610" t="str">
        <f>IF(listings[[#This Row],[price]]&lt;=50, "Low", IF(listings[[#This Row],[price]]&lt;=150, "Medium", "High"))</f>
        <v>Medium</v>
      </c>
      <c r="P610" t="str">
        <f>IF(listings[[#This Row],[calculated_host_listings_count]]=1, "Unique listing", "Multiple listings")</f>
        <v>Unique listing</v>
      </c>
      <c r="Q610" t="str">
        <f>IF(listings[[#This Row],[number_of_reviews]]&lt;10, "Few reviews", IF(listings[[#This Row],[number_of_reviews]]&lt;50, "Medium reviews", "Many reviews"))</f>
        <v>Many reviews</v>
      </c>
    </row>
    <row r="611" spans="1:17" x14ac:dyDescent="0.2">
      <c r="A611">
        <v>7161372</v>
      </c>
      <c r="B611" t="s">
        <v>586</v>
      </c>
      <c r="C611">
        <v>2891921</v>
      </c>
      <c r="D611" t="s">
        <v>14</v>
      </c>
      <c r="E611" t="s">
        <v>22</v>
      </c>
      <c r="F611">
        <v>44.838819999999998</v>
      </c>
      <c r="G611">
        <v>-0.56886999999999999</v>
      </c>
      <c r="H611" t="s">
        <v>16</v>
      </c>
      <c r="I611">
        <v>250</v>
      </c>
      <c r="J611">
        <v>4</v>
      </c>
      <c r="K611">
        <v>313</v>
      </c>
      <c r="L611" s="13">
        <v>45176</v>
      </c>
      <c r="M611">
        <v>1</v>
      </c>
      <c r="N611">
        <v>32</v>
      </c>
      <c r="O611" t="str">
        <f>IF(listings[[#This Row],[price]]&lt;=50, "Low", IF(listings[[#This Row],[price]]&lt;=150, "Medium", "High"))</f>
        <v>High</v>
      </c>
      <c r="P611" t="str">
        <f>IF(listings[[#This Row],[calculated_host_listings_count]]=1, "Unique listing", "Multiple listings")</f>
        <v>Unique listing</v>
      </c>
      <c r="Q611" t="str">
        <f>IF(listings[[#This Row],[number_of_reviews]]&lt;10, "Few reviews", IF(listings[[#This Row],[number_of_reviews]]&lt;50, "Medium reviews", "Many reviews"))</f>
        <v>Many reviews</v>
      </c>
    </row>
    <row r="612" spans="1:17" x14ac:dyDescent="0.2">
      <c r="A612">
        <v>7162218</v>
      </c>
      <c r="B612" t="s">
        <v>267</v>
      </c>
      <c r="C612">
        <v>37509114</v>
      </c>
      <c r="D612" t="s">
        <v>66</v>
      </c>
      <c r="E612" t="s">
        <v>246</v>
      </c>
      <c r="F612">
        <v>44.826720000000002</v>
      </c>
      <c r="G612">
        <v>-0.62266999999999995</v>
      </c>
      <c r="H612" t="s">
        <v>16</v>
      </c>
      <c r="I612">
        <v>40</v>
      </c>
      <c r="J612">
        <v>1</v>
      </c>
      <c r="K612">
        <v>0</v>
      </c>
      <c r="L612" s="13"/>
      <c r="M612">
        <v>1</v>
      </c>
      <c r="N612">
        <v>0</v>
      </c>
      <c r="O612" t="str">
        <f>IF(listings[[#This Row],[price]]&lt;=50, "Low", IF(listings[[#This Row],[price]]&lt;=150, "Medium", "High"))</f>
        <v>Low</v>
      </c>
      <c r="P612" t="str">
        <f>IF(listings[[#This Row],[calculated_host_listings_count]]=1, "Unique listing", "Multiple listings")</f>
        <v>Unique listing</v>
      </c>
      <c r="Q612" t="str">
        <f>IF(listings[[#This Row],[number_of_reviews]]&lt;10, "Few reviews", IF(listings[[#This Row],[number_of_reviews]]&lt;50, "Medium reviews", "Many reviews"))</f>
        <v>Few reviews</v>
      </c>
    </row>
    <row r="613" spans="1:17" x14ac:dyDescent="0.2">
      <c r="A613">
        <v>7165628</v>
      </c>
      <c r="B613" t="s">
        <v>239</v>
      </c>
      <c r="C613">
        <v>30303095</v>
      </c>
      <c r="D613" t="s">
        <v>14</v>
      </c>
      <c r="E613" t="s">
        <v>15</v>
      </c>
      <c r="F613">
        <v>44.830399999999997</v>
      </c>
      <c r="G613">
        <v>-0.57618999999999998</v>
      </c>
      <c r="H613" t="s">
        <v>16</v>
      </c>
      <c r="I613">
        <v>59</v>
      </c>
      <c r="J613">
        <v>365</v>
      </c>
      <c r="K613">
        <v>13</v>
      </c>
      <c r="L613" s="13">
        <v>42246</v>
      </c>
      <c r="M613">
        <v>1</v>
      </c>
      <c r="N613">
        <v>0</v>
      </c>
      <c r="O613" t="str">
        <f>IF(listings[[#This Row],[price]]&lt;=50, "Low", IF(listings[[#This Row],[price]]&lt;=150, "Medium", "High"))</f>
        <v>Medium</v>
      </c>
      <c r="P613" t="str">
        <f>IF(listings[[#This Row],[calculated_host_listings_count]]=1, "Unique listing", "Multiple listings")</f>
        <v>Unique listing</v>
      </c>
      <c r="Q613" t="str">
        <f>IF(listings[[#This Row],[number_of_reviews]]&lt;10, "Few reviews", IF(listings[[#This Row],[number_of_reviews]]&lt;50, "Medium reviews", "Many reviews"))</f>
        <v>Medium reviews</v>
      </c>
    </row>
    <row r="614" spans="1:17" x14ac:dyDescent="0.2">
      <c r="A614">
        <v>7166477</v>
      </c>
      <c r="B614" t="s">
        <v>587</v>
      </c>
      <c r="C614">
        <v>37535919</v>
      </c>
      <c r="D614" t="s">
        <v>26</v>
      </c>
      <c r="E614" t="s">
        <v>26</v>
      </c>
      <c r="F614">
        <v>44.808030000000002</v>
      </c>
      <c r="G614">
        <v>-0.57103000000000004</v>
      </c>
      <c r="H614" t="s">
        <v>16</v>
      </c>
      <c r="I614">
        <v>220</v>
      </c>
      <c r="J614">
        <v>20</v>
      </c>
      <c r="K614">
        <v>23</v>
      </c>
      <c r="L614" s="13">
        <v>44422</v>
      </c>
      <c r="M614">
        <v>1</v>
      </c>
      <c r="N614">
        <v>0</v>
      </c>
      <c r="O614" t="str">
        <f>IF(listings[[#This Row],[price]]&lt;=50, "Low", IF(listings[[#This Row],[price]]&lt;=150, "Medium", "High"))</f>
        <v>High</v>
      </c>
      <c r="P614" t="str">
        <f>IF(listings[[#This Row],[calculated_host_listings_count]]=1, "Unique listing", "Multiple listings")</f>
        <v>Unique listing</v>
      </c>
      <c r="Q614" t="str">
        <f>IF(listings[[#This Row],[number_of_reviews]]&lt;10, "Few reviews", IF(listings[[#This Row],[number_of_reviews]]&lt;50, "Medium reviews", "Many reviews"))</f>
        <v>Medium reviews</v>
      </c>
    </row>
    <row r="615" spans="1:17" x14ac:dyDescent="0.2">
      <c r="A615">
        <v>7167628</v>
      </c>
      <c r="B615" t="s">
        <v>198</v>
      </c>
      <c r="C615">
        <v>37541371</v>
      </c>
      <c r="D615" t="s">
        <v>14</v>
      </c>
      <c r="E615" t="s">
        <v>144</v>
      </c>
      <c r="F615">
        <v>44.859499999999997</v>
      </c>
      <c r="G615">
        <v>-0.55764000000000002</v>
      </c>
      <c r="H615" t="s">
        <v>16</v>
      </c>
      <c r="I615">
        <v>30</v>
      </c>
      <c r="J615">
        <v>365</v>
      </c>
      <c r="K615">
        <v>0</v>
      </c>
      <c r="L615" s="13"/>
      <c r="M615">
        <v>1</v>
      </c>
      <c r="N615">
        <v>0</v>
      </c>
      <c r="O615" t="str">
        <f>IF(listings[[#This Row],[price]]&lt;=50, "Low", IF(listings[[#This Row],[price]]&lt;=150, "Medium", "High"))</f>
        <v>Low</v>
      </c>
      <c r="P615" t="str">
        <f>IF(listings[[#This Row],[calculated_host_listings_count]]=1, "Unique listing", "Multiple listings")</f>
        <v>Unique listing</v>
      </c>
      <c r="Q615" t="str">
        <f>IF(listings[[#This Row],[number_of_reviews]]&lt;10, "Few reviews", IF(listings[[#This Row],[number_of_reviews]]&lt;50, "Medium reviews", "Many reviews"))</f>
        <v>Few reviews</v>
      </c>
    </row>
    <row r="616" spans="1:17" x14ac:dyDescent="0.2">
      <c r="A616">
        <v>7172791</v>
      </c>
      <c r="B616" t="s">
        <v>588</v>
      </c>
      <c r="C616">
        <v>16091916</v>
      </c>
      <c r="D616" t="s">
        <v>14</v>
      </c>
      <c r="E616" t="s">
        <v>20</v>
      </c>
      <c r="F616">
        <v>44.85736</v>
      </c>
      <c r="G616">
        <v>-0.57516</v>
      </c>
      <c r="H616" t="s">
        <v>16</v>
      </c>
      <c r="I616">
        <v>119</v>
      </c>
      <c r="J616">
        <v>2</v>
      </c>
      <c r="K616">
        <v>10</v>
      </c>
      <c r="L616" s="13">
        <v>45157</v>
      </c>
      <c r="M616">
        <v>1</v>
      </c>
      <c r="N616">
        <v>10</v>
      </c>
      <c r="O616" t="str">
        <f>IF(listings[[#This Row],[price]]&lt;=50, "Low", IF(listings[[#This Row],[price]]&lt;=150, "Medium", "High"))</f>
        <v>Medium</v>
      </c>
      <c r="P616" t="str">
        <f>IF(listings[[#This Row],[calculated_host_listings_count]]=1, "Unique listing", "Multiple listings")</f>
        <v>Unique listing</v>
      </c>
      <c r="Q616" t="str">
        <f>IF(listings[[#This Row],[number_of_reviews]]&lt;10, "Few reviews", IF(listings[[#This Row],[number_of_reviews]]&lt;50, "Medium reviews", "Many reviews"))</f>
        <v>Medium reviews</v>
      </c>
    </row>
    <row r="617" spans="1:17" x14ac:dyDescent="0.2">
      <c r="A617">
        <v>7172824</v>
      </c>
      <c r="B617" t="s">
        <v>177</v>
      </c>
      <c r="C617">
        <v>37570445</v>
      </c>
      <c r="D617" t="s">
        <v>14</v>
      </c>
      <c r="E617" t="s">
        <v>22</v>
      </c>
      <c r="F617">
        <v>44.839419999999997</v>
      </c>
      <c r="G617">
        <v>-0.57152999999999998</v>
      </c>
      <c r="H617" t="s">
        <v>16</v>
      </c>
      <c r="I617">
        <v>50</v>
      </c>
      <c r="J617">
        <v>365</v>
      </c>
      <c r="K617">
        <v>1</v>
      </c>
      <c r="L617" s="13">
        <v>42214</v>
      </c>
      <c r="M617">
        <v>1</v>
      </c>
      <c r="N617">
        <v>0</v>
      </c>
      <c r="O617" t="str">
        <f>IF(listings[[#This Row],[price]]&lt;=50, "Low", IF(listings[[#This Row],[price]]&lt;=150, "Medium", "High"))</f>
        <v>Low</v>
      </c>
      <c r="P617" t="str">
        <f>IF(listings[[#This Row],[calculated_host_listings_count]]=1, "Unique listing", "Multiple listings")</f>
        <v>Unique listing</v>
      </c>
      <c r="Q617" t="str">
        <f>IF(listings[[#This Row],[number_of_reviews]]&lt;10, "Few reviews", IF(listings[[#This Row],[number_of_reviews]]&lt;50, "Medium reviews", "Many reviews"))</f>
        <v>Few reviews</v>
      </c>
    </row>
    <row r="618" spans="1:17" x14ac:dyDescent="0.2">
      <c r="A618">
        <v>7174015</v>
      </c>
      <c r="B618" t="s">
        <v>589</v>
      </c>
      <c r="C618">
        <v>19645816</v>
      </c>
      <c r="D618" t="s">
        <v>14</v>
      </c>
      <c r="E618" t="s">
        <v>22</v>
      </c>
      <c r="F618">
        <v>44.838050000000003</v>
      </c>
      <c r="G618">
        <v>-0.56967000000000001</v>
      </c>
      <c r="H618" t="s">
        <v>16</v>
      </c>
      <c r="I618">
        <v>50</v>
      </c>
      <c r="J618">
        <v>365</v>
      </c>
      <c r="K618">
        <v>66</v>
      </c>
      <c r="L618" s="13">
        <v>43069</v>
      </c>
      <c r="M618">
        <v>1</v>
      </c>
      <c r="N618">
        <v>0</v>
      </c>
      <c r="O618" t="str">
        <f>IF(listings[[#This Row],[price]]&lt;=50, "Low", IF(listings[[#This Row],[price]]&lt;=150, "Medium", "High"))</f>
        <v>Low</v>
      </c>
      <c r="P618" t="str">
        <f>IF(listings[[#This Row],[calculated_host_listings_count]]=1, "Unique listing", "Multiple listings")</f>
        <v>Unique listing</v>
      </c>
      <c r="Q618" t="str">
        <f>IF(listings[[#This Row],[number_of_reviews]]&lt;10, "Few reviews", IF(listings[[#This Row],[number_of_reviews]]&lt;50, "Medium reviews", "Many reviews"))</f>
        <v>Many reviews</v>
      </c>
    </row>
    <row r="619" spans="1:17" x14ac:dyDescent="0.2">
      <c r="A619">
        <v>7176873</v>
      </c>
      <c r="B619" t="s">
        <v>590</v>
      </c>
      <c r="C619">
        <v>37591567</v>
      </c>
      <c r="D619" t="s">
        <v>66</v>
      </c>
      <c r="E619" t="s">
        <v>246</v>
      </c>
      <c r="F619">
        <v>44.81859</v>
      </c>
      <c r="G619">
        <v>-0.62894000000000005</v>
      </c>
      <c r="H619" t="s">
        <v>16</v>
      </c>
      <c r="I619">
        <v>69</v>
      </c>
      <c r="J619">
        <v>2</v>
      </c>
      <c r="K619">
        <v>32</v>
      </c>
      <c r="L619" s="13">
        <v>44914</v>
      </c>
      <c r="M619">
        <v>1</v>
      </c>
      <c r="N619">
        <v>1</v>
      </c>
      <c r="O619" t="str">
        <f>IF(listings[[#This Row],[price]]&lt;=50, "Low", IF(listings[[#This Row],[price]]&lt;=150, "Medium", "High"))</f>
        <v>Medium</v>
      </c>
      <c r="P619" t="str">
        <f>IF(listings[[#This Row],[calculated_host_listings_count]]=1, "Unique listing", "Multiple listings")</f>
        <v>Unique listing</v>
      </c>
      <c r="Q619" t="str">
        <f>IF(listings[[#This Row],[number_of_reviews]]&lt;10, "Few reviews", IF(listings[[#This Row],[number_of_reviews]]&lt;50, "Medium reviews", "Many reviews"))</f>
        <v>Medium reviews</v>
      </c>
    </row>
    <row r="620" spans="1:17" x14ac:dyDescent="0.2">
      <c r="A620">
        <v>7177684</v>
      </c>
      <c r="B620" t="s">
        <v>591</v>
      </c>
      <c r="C620">
        <v>37599059</v>
      </c>
      <c r="D620" t="s">
        <v>34</v>
      </c>
      <c r="E620" t="s">
        <v>34</v>
      </c>
      <c r="F620">
        <v>44.81664</v>
      </c>
      <c r="G620">
        <v>-0.59041999999999994</v>
      </c>
      <c r="H620" t="s">
        <v>16</v>
      </c>
      <c r="I620">
        <v>45</v>
      </c>
      <c r="J620">
        <v>1</v>
      </c>
      <c r="K620">
        <v>1</v>
      </c>
      <c r="L620" s="13">
        <v>42225</v>
      </c>
      <c r="M620">
        <v>1</v>
      </c>
      <c r="N620">
        <v>0</v>
      </c>
      <c r="O620" t="str">
        <f>IF(listings[[#This Row],[price]]&lt;=50, "Low", IF(listings[[#This Row],[price]]&lt;=150, "Medium", "High"))</f>
        <v>Low</v>
      </c>
      <c r="P620" t="str">
        <f>IF(listings[[#This Row],[calculated_host_listings_count]]=1, "Unique listing", "Multiple listings")</f>
        <v>Unique listing</v>
      </c>
      <c r="Q620" t="str">
        <f>IF(listings[[#This Row],[number_of_reviews]]&lt;10, "Few reviews", IF(listings[[#This Row],[number_of_reviews]]&lt;50, "Medium reviews", "Many reviews"))</f>
        <v>Few reviews</v>
      </c>
    </row>
    <row r="621" spans="1:17" x14ac:dyDescent="0.2">
      <c r="A621">
        <v>7182880</v>
      </c>
      <c r="B621" t="s">
        <v>592</v>
      </c>
      <c r="C621">
        <v>37632548</v>
      </c>
      <c r="D621" t="s">
        <v>14</v>
      </c>
      <c r="E621" t="s">
        <v>15</v>
      </c>
      <c r="F621">
        <v>44.826610000000002</v>
      </c>
      <c r="G621">
        <v>-0.55928999999999995</v>
      </c>
      <c r="H621" t="s">
        <v>16</v>
      </c>
      <c r="I621">
        <v>65</v>
      </c>
      <c r="J621">
        <v>30</v>
      </c>
      <c r="K621">
        <v>11</v>
      </c>
      <c r="L621" s="13">
        <v>44960</v>
      </c>
      <c r="M621">
        <v>1</v>
      </c>
      <c r="N621">
        <v>2</v>
      </c>
      <c r="O621" t="str">
        <f>IF(listings[[#This Row],[price]]&lt;=50, "Low", IF(listings[[#This Row],[price]]&lt;=150, "Medium", "High"))</f>
        <v>Medium</v>
      </c>
      <c r="P621" t="str">
        <f>IF(listings[[#This Row],[calculated_host_listings_count]]=1, "Unique listing", "Multiple listings")</f>
        <v>Unique listing</v>
      </c>
      <c r="Q621" t="str">
        <f>IF(listings[[#This Row],[number_of_reviews]]&lt;10, "Few reviews", IF(listings[[#This Row],[number_of_reviews]]&lt;50, "Medium reviews", "Many reviews"))</f>
        <v>Medium reviews</v>
      </c>
    </row>
    <row r="622" spans="1:17" x14ac:dyDescent="0.2">
      <c r="A622">
        <v>7183075</v>
      </c>
      <c r="B622" t="s">
        <v>593</v>
      </c>
      <c r="C622">
        <v>32486742</v>
      </c>
      <c r="D622" t="s">
        <v>14</v>
      </c>
      <c r="E622" t="s">
        <v>20</v>
      </c>
      <c r="F622">
        <v>44.853520000000003</v>
      </c>
      <c r="G622">
        <v>-0.57847000000000004</v>
      </c>
      <c r="H622" t="s">
        <v>16</v>
      </c>
      <c r="I622">
        <v>92</v>
      </c>
      <c r="J622">
        <v>1</v>
      </c>
      <c r="K622">
        <v>681</v>
      </c>
      <c r="L622" s="13">
        <v>45157</v>
      </c>
      <c r="M622">
        <v>12</v>
      </c>
      <c r="N622">
        <v>83</v>
      </c>
      <c r="O622" t="str">
        <f>IF(listings[[#This Row],[price]]&lt;=50, "Low", IF(listings[[#This Row],[price]]&lt;=150, "Medium", "High"))</f>
        <v>Medium</v>
      </c>
      <c r="P622" t="str">
        <f>IF(listings[[#This Row],[calculated_host_listings_count]]=1, "Unique listing", "Multiple listings")</f>
        <v>Multiple listings</v>
      </c>
      <c r="Q622" t="str">
        <f>IF(listings[[#This Row],[number_of_reviews]]&lt;10, "Few reviews", IF(listings[[#This Row],[number_of_reviews]]&lt;50, "Medium reviews", "Many reviews"))</f>
        <v>Many reviews</v>
      </c>
    </row>
    <row r="623" spans="1:17" x14ac:dyDescent="0.2">
      <c r="A623">
        <v>7193441</v>
      </c>
      <c r="B623" t="s">
        <v>594</v>
      </c>
      <c r="C623">
        <v>9382960</v>
      </c>
      <c r="D623" t="s">
        <v>14</v>
      </c>
      <c r="E623" t="s">
        <v>20</v>
      </c>
      <c r="F623">
        <v>44.850819999999999</v>
      </c>
      <c r="G623">
        <v>-0.57648999999999995</v>
      </c>
      <c r="H623" t="s">
        <v>16</v>
      </c>
      <c r="I623">
        <v>540</v>
      </c>
      <c r="J623">
        <v>1</v>
      </c>
      <c r="K623">
        <v>5</v>
      </c>
      <c r="L623" s="13">
        <v>45118</v>
      </c>
      <c r="M623">
        <v>53</v>
      </c>
      <c r="N623">
        <v>1</v>
      </c>
      <c r="O623" t="str">
        <f>IF(listings[[#This Row],[price]]&lt;=50, "Low", IF(listings[[#This Row],[price]]&lt;=150, "Medium", "High"))</f>
        <v>High</v>
      </c>
      <c r="P623" t="str">
        <f>IF(listings[[#This Row],[calculated_host_listings_count]]=1, "Unique listing", "Multiple listings")</f>
        <v>Multiple listings</v>
      </c>
      <c r="Q623" t="str">
        <f>IF(listings[[#This Row],[number_of_reviews]]&lt;10, "Few reviews", IF(listings[[#This Row],[number_of_reviews]]&lt;50, "Medium reviews", "Many reviews"))</f>
        <v>Few reviews</v>
      </c>
    </row>
    <row r="624" spans="1:17" x14ac:dyDescent="0.2">
      <c r="A624">
        <v>7200897</v>
      </c>
      <c r="B624" t="s">
        <v>198</v>
      </c>
      <c r="C624">
        <v>37705048</v>
      </c>
      <c r="D624" t="s">
        <v>14</v>
      </c>
      <c r="E624" t="s">
        <v>51</v>
      </c>
      <c r="F624">
        <v>44.824240000000003</v>
      </c>
      <c r="G624">
        <v>-0.57959000000000005</v>
      </c>
      <c r="H624" t="s">
        <v>16</v>
      </c>
      <c r="I624">
        <v>73</v>
      </c>
      <c r="J624">
        <v>365</v>
      </c>
      <c r="K624">
        <v>1</v>
      </c>
      <c r="L624" s="13">
        <v>42288</v>
      </c>
      <c r="M624">
        <v>2</v>
      </c>
      <c r="N624">
        <v>0</v>
      </c>
      <c r="O624" t="str">
        <f>IF(listings[[#This Row],[price]]&lt;=50, "Low", IF(listings[[#This Row],[price]]&lt;=150, "Medium", "High"))</f>
        <v>Medium</v>
      </c>
      <c r="P624" t="str">
        <f>IF(listings[[#This Row],[calculated_host_listings_count]]=1, "Unique listing", "Multiple listings")</f>
        <v>Multiple listings</v>
      </c>
      <c r="Q624" t="str">
        <f>IF(listings[[#This Row],[number_of_reviews]]&lt;10, "Few reviews", IF(listings[[#This Row],[number_of_reviews]]&lt;50, "Medium reviews", "Many reviews"))</f>
        <v>Few reviews</v>
      </c>
    </row>
    <row r="625" spans="1:17" x14ac:dyDescent="0.2">
      <c r="A625">
        <v>7201996</v>
      </c>
      <c r="B625" t="s">
        <v>595</v>
      </c>
      <c r="C625">
        <v>4843532</v>
      </c>
      <c r="D625" t="s">
        <v>66</v>
      </c>
      <c r="E625" t="s">
        <v>596</v>
      </c>
      <c r="F625">
        <v>44.843290000000003</v>
      </c>
      <c r="G625">
        <v>-0.64566999999999997</v>
      </c>
      <c r="H625" t="s">
        <v>16</v>
      </c>
      <c r="I625">
        <v>100</v>
      </c>
      <c r="J625">
        <v>1</v>
      </c>
      <c r="K625">
        <v>0</v>
      </c>
      <c r="L625" s="13"/>
      <c r="M625">
        <v>1</v>
      </c>
      <c r="N625">
        <v>0</v>
      </c>
      <c r="O625" t="str">
        <f>IF(listings[[#This Row],[price]]&lt;=50, "Low", IF(listings[[#This Row],[price]]&lt;=150, "Medium", "High"))</f>
        <v>Medium</v>
      </c>
      <c r="P625" t="str">
        <f>IF(listings[[#This Row],[calculated_host_listings_count]]=1, "Unique listing", "Multiple listings")</f>
        <v>Unique listing</v>
      </c>
      <c r="Q625" t="str">
        <f>IF(listings[[#This Row],[number_of_reviews]]&lt;10, "Few reviews", IF(listings[[#This Row],[number_of_reviews]]&lt;50, "Medium reviews", "Many reviews"))</f>
        <v>Few reviews</v>
      </c>
    </row>
    <row r="626" spans="1:17" x14ac:dyDescent="0.2">
      <c r="A626">
        <v>7213482</v>
      </c>
      <c r="B626" t="s">
        <v>597</v>
      </c>
      <c r="C626">
        <v>37767472</v>
      </c>
      <c r="D626" t="s">
        <v>54</v>
      </c>
      <c r="E626" t="s">
        <v>598</v>
      </c>
      <c r="F626">
        <v>44.811360000000001</v>
      </c>
      <c r="G626">
        <v>-0.63100999999999996</v>
      </c>
      <c r="H626" t="s">
        <v>16</v>
      </c>
      <c r="I626">
        <v>61</v>
      </c>
      <c r="J626">
        <v>2</v>
      </c>
      <c r="K626">
        <v>145</v>
      </c>
      <c r="L626" s="13">
        <v>45033</v>
      </c>
      <c r="M626">
        <v>1</v>
      </c>
      <c r="N626">
        <v>3</v>
      </c>
      <c r="O626" t="str">
        <f>IF(listings[[#This Row],[price]]&lt;=50, "Low", IF(listings[[#This Row],[price]]&lt;=150, "Medium", "High"))</f>
        <v>Medium</v>
      </c>
      <c r="P626" t="str">
        <f>IF(listings[[#This Row],[calculated_host_listings_count]]=1, "Unique listing", "Multiple listings")</f>
        <v>Unique listing</v>
      </c>
      <c r="Q626" t="str">
        <f>IF(listings[[#This Row],[number_of_reviews]]&lt;10, "Few reviews", IF(listings[[#This Row],[number_of_reviews]]&lt;50, "Medium reviews", "Many reviews"))</f>
        <v>Many reviews</v>
      </c>
    </row>
    <row r="627" spans="1:17" x14ac:dyDescent="0.2">
      <c r="A627">
        <v>7217809</v>
      </c>
      <c r="B627" t="s">
        <v>599</v>
      </c>
      <c r="C627">
        <v>35457937</v>
      </c>
      <c r="D627" t="s">
        <v>14</v>
      </c>
      <c r="E627" t="s">
        <v>22</v>
      </c>
      <c r="F627">
        <v>44.835700000000003</v>
      </c>
      <c r="G627">
        <v>-0.57084999999999997</v>
      </c>
      <c r="H627" t="s">
        <v>16</v>
      </c>
      <c r="I627">
        <v>45</v>
      </c>
      <c r="J627">
        <v>365</v>
      </c>
      <c r="K627">
        <v>87</v>
      </c>
      <c r="L627" s="13">
        <v>44775</v>
      </c>
      <c r="M627">
        <v>1</v>
      </c>
      <c r="N627">
        <v>0</v>
      </c>
      <c r="O627" t="str">
        <f>IF(listings[[#This Row],[price]]&lt;=50, "Low", IF(listings[[#This Row],[price]]&lt;=150, "Medium", "High"))</f>
        <v>Low</v>
      </c>
      <c r="P627" t="str">
        <f>IF(listings[[#This Row],[calculated_host_listings_count]]=1, "Unique listing", "Multiple listings")</f>
        <v>Unique listing</v>
      </c>
      <c r="Q627" t="str">
        <f>IF(listings[[#This Row],[number_of_reviews]]&lt;10, "Few reviews", IF(listings[[#This Row],[number_of_reviews]]&lt;50, "Medium reviews", "Many reviews"))</f>
        <v>Many reviews</v>
      </c>
    </row>
    <row r="628" spans="1:17" x14ac:dyDescent="0.2">
      <c r="A628">
        <v>7220061</v>
      </c>
      <c r="B628" t="s">
        <v>198</v>
      </c>
      <c r="C628">
        <v>37797587</v>
      </c>
      <c r="D628" t="s">
        <v>14</v>
      </c>
      <c r="E628" t="s">
        <v>15</v>
      </c>
      <c r="F628">
        <v>44.831780000000002</v>
      </c>
      <c r="G628">
        <v>-0.57647000000000004</v>
      </c>
      <c r="H628" t="s">
        <v>28</v>
      </c>
      <c r="I628">
        <v>36</v>
      </c>
      <c r="J628">
        <v>1</v>
      </c>
      <c r="K628">
        <v>0</v>
      </c>
      <c r="L628" s="13"/>
      <c r="M628">
        <v>1</v>
      </c>
      <c r="N628">
        <v>0</v>
      </c>
      <c r="O628" t="str">
        <f>IF(listings[[#This Row],[price]]&lt;=50, "Low", IF(listings[[#This Row],[price]]&lt;=150, "Medium", "High"))</f>
        <v>Low</v>
      </c>
      <c r="P628" t="str">
        <f>IF(listings[[#This Row],[calculated_host_listings_count]]=1, "Unique listing", "Multiple listings")</f>
        <v>Unique listing</v>
      </c>
      <c r="Q628" t="str">
        <f>IF(listings[[#This Row],[number_of_reviews]]&lt;10, "Few reviews", IF(listings[[#This Row],[number_of_reviews]]&lt;50, "Medium reviews", "Many reviews"))</f>
        <v>Few reviews</v>
      </c>
    </row>
    <row r="629" spans="1:17" x14ac:dyDescent="0.2">
      <c r="A629">
        <v>7230093</v>
      </c>
      <c r="B629" t="s">
        <v>600</v>
      </c>
      <c r="C629">
        <v>4251838</v>
      </c>
      <c r="D629" t="s">
        <v>155</v>
      </c>
      <c r="E629" t="s">
        <v>155</v>
      </c>
      <c r="F629">
        <v>44.832900000000002</v>
      </c>
      <c r="G629">
        <v>-0.53351999999999999</v>
      </c>
      <c r="H629" t="s">
        <v>28</v>
      </c>
      <c r="I629">
        <v>55</v>
      </c>
      <c r="J629">
        <v>1</v>
      </c>
      <c r="K629">
        <v>19</v>
      </c>
      <c r="L629" s="13">
        <v>45018</v>
      </c>
      <c r="M629">
        <v>1</v>
      </c>
      <c r="N629">
        <v>8</v>
      </c>
      <c r="O629" t="str">
        <f>IF(listings[[#This Row],[price]]&lt;=50, "Low", IF(listings[[#This Row],[price]]&lt;=150, "Medium", "High"))</f>
        <v>Medium</v>
      </c>
      <c r="P629" t="str">
        <f>IF(listings[[#This Row],[calculated_host_listings_count]]=1, "Unique listing", "Multiple listings")</f>
        <v>Unique listing</v>
      </c>
      <c r="Q629" t="str">
        <f>IF(listings[[#This Row],[number_of_reviews]]&lt;10, "Few reviews", IF(listings[[#This Row],[number_of_reviews]]&lt;50, "Medium reviews", "Many reviews"))</f>
        <v>Medium reviews</v>
      </c>
    </row>
    <row r="630" spans="1:17" x14ac:dyDescent="0.2">
      <c r="A630">
        <v>7232879</v>
      </c>
      <c r="B630" t="s">
        <v>198</v>
      </c>
      <c r="C630">
        <v>4776802</v>
      </c>
      <c r="D630" t="s">
        <v>14</v>
      </c>
      <c r="E630" t="s">
        <v>22</v>
      </c>
      <c r="F630">
        <v>44.842190000000002</v>
      </c>
      <c r="G630">
        <v>-0.58643000000000001</v>
      </c>
      <c r="H630" t="s">
        <v>16</v>
      </c>
      <c r="I630">
        <v>50</v>
      </c>
      <c r="J630">
        <v>365</v>
      </c>
      <c r="K630">
        <v>0</v>
      </c>
      <c r="L630" s="13"/>
      <c r="M630">
        <v>1</v>
      </c>
      <c r="N630">
        <v>0</v>
      </c>
      <c r="O630" t="str">
        <f>IF(listings[[#This Row],[price]]&lt;=50, "Low", IF(listings[[#This Row],[price]]&lt;=150, "Medium", "High"))</f>
        <v>Low</v>
      </c>
      <c r="P630" t="str">
        <f>IF(listings[[#This Row],[calculated_host_listings_count]]=1, "Unique listing", "Multiple listings")</f>
        <v>Unique listing</v>
      </c>
      <c r="Q630" t="str">
        <f>IF(listings[[#This Row],[number_of_reviews]]&lt;10, "Few reviews", IF(listings[[#This Row],[number_of_reviews]]&lt;50, "Medium reviews", "Many reviews"))</f>
        <v>Few reviews</v>
      </c>
    </row>
    <row r="631" spans="1:17" x14ac:dyDescent="0.2">
      <c r="A631">
        <v>7234067</v>
      </c>
      <c r="B631" t="s">
        <v>601</v>
      </c>
      <c r="C631">
        <v>37314741</v>
      </c>
      <c r="D631" t="s">
        <v>14</v>
      </c>
      <c r="E631" t="s">
        <v>48</v>
      </c>
      <c r="F631">
        <v>44.860489999999999</v>
      </c>
      <c r="G631">
        <v>-0.62744</v>
      </c>
      <c r="H631" t="s">
        <v>16</v>
      </c>
      <c r="I631">
        <v>399</v>
      </c>
      <c r="J631">
        <v>4</v>
      </c>
      <c r="K631">
        <v>10</v>
      </c>
      <c r="L631" s="13">
        <v>44072</v>
      </c>
      <c r="M631">
        <v>25</v>
      </c>
      <c r="N631">
        <v>0</v>
      </c>
      <c r="O631" t="str">
        <f>IF(listings[[#This Row],[price]]&lt;=50, "Low", IF(listings[[#This Row],[price]]&lt;=150, "Medium", "High"))</f>
        <v>High</v>
      </c>
      <c r="P631" t="str">
        <f>IF(listings[[#This Row],[calculated_host_listings_count]]=1, "Unique listing", "Multiple listings")</f>
        <v>Multiple listings</v>
      </c>
      <c r="Q631" t="str">
        <f>IF(listings[[#This Row],[number_of_reviews]]&lt;10, "Few reviews", IF(listings[[#This Row],[number_of_reviews]]&lt;50, "Medium reviews", "Many reviews"))</f>
        <v>Medium reviews</v>
      </c>
    </row>
    <row r="632" spans="1:17" x14ac:dyDescent="0.2">
      <c r="A632">
        <v>7234468</v>
      </c>
      <c r="B632" t="s">
        <v>47</v>
      </c>
      <c r="C632">
        <v>14748718</v>
      </c>
      <c r="D632" t="s">
        <v>14</v>
      </c>
      <c r="E632" t="s">
        <v>51</v>
      </c>
      <c r="F632">
        <v>44.820059999999998</v>
      </c>
      <c r="G632">
        <v>-0.57489999999999997</v>
      </c>
      <c r="H632" t="s">
        <v>28</v>
      </c>
      <c r="I632">
        <v>73</v>
      </c>
      <c r="J632">
        <v>1</v>
      </c>
      <c r="K632">
        <v>0</v>
      </c>
      <c r="L632" s="13"/>
      <c r="M632">
        <v>1</v>
      </c>
      <c r="N632">
        <v>0</v>
      </c>
      <c r="O632" t="str">
        <f>IF(listings[[#This Row],[price]]&lt;=50, "Low", IF(listings[[#This Row],[price]]&lt;=150, "Medium", "High"))</f>
        <v>Medium</v>
      </c>
      <c r="P632" t="str">
        <f>IF(listings[[#This Row],[calculated_host_listings_count]]=1, "Unique listing", "Multiple listings")</f>
        <v>Unique listing</v>
      </c>
      <c r="Q632" t="str">
        <f>IF(listings[[#This Row],[number_of_reviews]]&lt;10, "Few reviews", IF(listings[[#This Row],[number_of_reviews]]&lt;50, "Medium reviews", "Many reviews"))</f>
        <v>Few reviews</v>
      </c>
    </row>
    <row r="633" spans="1:17" x14ac:dyDescent="0.2">
      <c r="A633">
        <v>7236929</v>
      </c>
      <c r="B633" t="s">
        <v>198</v>
      </c>
      <c r="C633">
        <v>37705048</v>
      </c>
      <c r="D633" t="s">
        <v>14</v>
      </c>
      <c r="E633" t="s">
        <v>51</v>
      </c>
      <c r="F633">
        <v>44.823140000000002</v>
      </c>
      <c r="G633">
        <v>-0.57769999999999999</v>
      </c>
      <c r="H633" t="s">
        <v>16</v>
      </c>
      <c r="I633">
        <v>73</v>
      </c>
      <c r="J633">
        <v>365</v>
      </c>
      <c r="K633">
        <v>0</v>
      </c>
      <c r="L633" s="13"/>
      <c r="M633">
        <v>2</v>
      </c>
      <c r="N633">
        <v>0</v>
      </c>
      <c r="O633" t="str">
        <f>IF(listings[[#This Row],[price]]&lt;=50, "Low", IF(listings[[#This Row],[price]]&lt;=150, "Medium", "High"))</f>
        <v>Medium</v>
      </c>
      <c r="P633" t="str">
        <f>IF(listings[[#This Row],[calculated_host_listings_count]]=1, "Unique listing", "Multiple listings")</f>
        <v>Multiple listings</v>
      </c>
      <c r="Q633" t="str">
        <f>IF(listings[[#This Row],[number_of_reviews]]&lt;10, "Few reviews", IF(listings[[#This Row],[number_of_reviews]]&lt;50, "Medium reviews", "Many reviews"))</f>
        <v>Few reviews</v>
      </c>
    </row>
    <row r="634" spans="1:17" x14ac:dyDescent="0.2">
      <c r="A634">
        <v>7237547</v>
      </c>
      <c r="B634" t="s">
        <v>602</v>
      </c>
      <c r="C634">
        <v>37888922</v>
      </c>
      <c r="D634" t="s">
        <v>14</v>
      </c>
      <c r="E634" t="s">
        <v>15</v>
      </c>
      <c r="F634">
        <v>44.833379999999998</v>
      </c>
      <c r="G634">
        <v>-0.56677999999999995</v>
      </c>
      <c r="H634" t="s">
        <v>28</v>
      </c>
      <c r="I634">
        <v>40</v>
      </c>
      <c r="J634">
        <v>1</v>
      </c>
      <c r="K634">
        <v>19</v>
      </c>
      <c r="L634" s="13">
        <v>42369</v>
      </c>
      <c r="M634">
        <v>1</v>
      </c>
      <c r="N634">
        <v>0</v>
      </c>
      <c r="O634" t="str">
        <f>IF(listings[[#This Row],[price]]&lt;=50, "Low", IF(listings[[#This Row],[price]]&lt;=150, "Medium", "High"))</f>
        <v>Low</v>
      </c>
      <c r="P634" t="str">
        <f>IF(listings[[#This Row],[calculated_host_listings_count]]=1, "Unique listing", "Multiple listings")</f>
        <v>Unique listing</v>
      </c>
      <c r="Q634" t="str">
        <f>IF(listings[[#This Row],[number_of_reviews]]&lt;10, "Few reviews", IF(listings[[#This Row],[number_of_reviews]]&lt;50, "Medium reviews", "Many reviews"))</f>
        <v>Medium reviews</v>
      </c>
    </row>
    <row r="635" spans="1:17" x14ac:dyDescent="0.2">
      <c r="A635">
        <v>7238113</v>
      </c>
      <c r="B635" t="s">
        <v>120</v>
      </c>
      <c r="C635">
        <v>37896265</v>
      </c>
      <c r="D635" t="s">
        <v>14</v>
      </c>
      <c r="E635" t="s">
        <v>51</v>
      </c>
      <c r="F635">
        <v>44.823569999999997</v>
      </c>
      <c r="G635">
        <v>-0.58113999999999999</v>
      </c>
      <c r="H635" t="s">
        <v>16</v>
      </c>
      <c r="I635">
        <v>30</v>
      </c>
      <c r="J635">
        <v>365</v>
      </c>
      <c r="K635">
        <v>3</v>
      </c>
      <c r="L635" s="13">
        <v>42266</v>
      </c>
      <c r="M635">
        <v>1</v>
      </c>
      <c r="N635">
        <v>0</v>
      </c>
      <c r="O635" t="str">
        <f>IF(listings[[#This Row],[price]]&lt;=50, "Low", IF(listings[[#This Row],[price]]&lt;=150, "Medium", "High"))</f>
        <v>Low</v>
      </c>
      <c r="P635" t="str">
        <f>IF(listings[[#This Row],[calculated_host_listings_count]]=1, "Unique listing", "Multiple listings")</f>
        <v>Unique listing</v>
      </c>
      <c r="Q635" t="str">
        <f>IF(listings[[#This Row],[number_of_reviews]]&lt;10, "Few reviews", IF(listings[[#This Row],[number_of_reviews]]&lt;50, "Medium reviews", "Many reviews"))</f>
        <v>Few reviews</v>
      </c>
    </row>
    <row r="636" spans="1:17" x14ac:dyDescent="0.2">
      <c r="A636">
        <v>7238533</v>
      </c>
      <c r="B636" t="s">
        <v>603</v>
      </c>
      <c r="C636">
        <v>37898850</v>
      </c>
      <c r="D636" t="s">
        <v>14</v>
      </c>
      <c r="E636" t="s">
        <v>48</v>
      </c>
      <c r="F636">
        <v>44.856940000000002</v>
      </c>
      <c r="G636">
        <v>-0.60670000000000002</v>
      </c>
      <c r="H636" t="s">
        <v>16</v>
      </c>
      <c r="I636">
        <v>100</v>
      </c>
      <c r="J636">
        <v>365</v>
      </c>
      <c r="K636">
        <v>0</v>
      </c>
      <c r="L636" s="13"/>
      <c r="M636">
        <v>1</v>
      </c>
      <c r="N636">
        <v>0</v>
      </c>
      <c r="O636" t="str">
        <f>IF(listings[[#This Row],[price]]&lt;=50, "Low", IF(listings[[#This Row],[price]]&lt;=150, "Medium", "High"))</f>
        <v>Medium</v>
      </c>
      <c r="P636" t="str">
        <f>IF(listings[[#This Row],[calculated_host_listings_count]]=1, "Unique listing", "Multiple listings")</f>
        <v>Unique listing</v>
      </c>
      <c r="Q636" t="str">
        <f>IF(listings[[#This Row],[number_of_reviews]]&lt;10, "Few reviews", IF(listings[[#This Row],[number_of_reviews]]&lt;50, "Medium reviews", "Many reviews"))</f>
        <v>Few reviews</v>
      </c>
    </row>
    <row r="637" spans="1:17" x14ac:dyDescent="0.2">
      <c r="A637">
        <v>7242175</v>
      </c>
      <c r="B637" t="s">
        <v>604</v>
      </c>
      <c r="C637">
        <v>37918914</v>
      </c>
      <c r="D637" t="s">
        <v>34</v>
      </c>
      <c r="E637" t="s">
        <v>34</v>
      </c>
      <c r="F637">
        <v>44.820869999999999</v>
      </c>
      <c r="G637">
        <v>-0.59162999999999999</v>
      </c>
      <c r="H637" t="s">
        <v>16</v>
      </c>
      <c r="I637">
        <v>120</v>
      </c>
      <c r="J637">
        <v>4</v>
      </c>
      <c r="K637">
        <v>26</v>
      </c>
      <c r="L637" s="13">
        <v>45141</v>
      </c>
      <c r="M637">
        <v>1</v>
      </c>
      <c r="N637">
        <v>2</v>
      </c>
      <c r="O637" t="str">
        <f>IF(listings[[#This Row],[price]]&lt;=50, "Low", IF(listings[[#This Row],[price]]&lt;=150, "Medium", "High"))</f>
        <v>Medium</v>
      </c>
      <c r="P637" t="str">
        <f>IF(listings[[#This Row],[calculated_host_listings_count]]=1, "Unique listing", "Multiple listings")</f>
        <v>Unique listing</v>
      </c>
      <c r="Q637" t="str">
        <f>IF(listings[[#This Row],[number_of_reviews]]&lt;10, "Few reviews", IF(listings[[#This Row],[number_of_reviews]]&lt;50, "Medium reviews", "Many reviews"))</f>
        <v>Medium reviews</v>
      </c>
    </row>
    <row r="638" spans="1:17" x14ac:dyDescent="0.2">
      <c r="A638">
        <v>7242483</v>
      </c>
      <c r="B638" t="s">
        <v>605</v>
      </c>
      <c r="C638">
        <v>25051269</v>
      </c>
      <c r="D638" t="s">
        <v>26</v>
      </c>
      <c r="E638" t="s">
        <v>26</v>
      </c>
      <c r="F638">
        <v>44.81644</v>
      </c>
      <c r="G638">
        <v>-0.54403999999999997</v>
      </c>
      <c r="H638" t="s">
        <v>16</v>
      </c>
      <c r="I638">
        <v>70</v>
      </c>
      <c r="J638">
        <v>1</v>
      </c>
      <c r="K638">
        <v>0</v>
      </c>
      <c r="L638" s="13"/>
      <c r="M638">
        <v>2</v>
      </c>
      <c r="N638">
        <v>0</v>
      </c>
      <c r="O638" t="str">
        <f>IF(listings[[#This Row],[price]]&lt;=50, "Low", IF(listings[[#This Row],[price]]&lt;=150, "Medium", "High"))</f>
        <v>Medium</v>
      </c>
      <c r="P638" t="str">
        <f>IF(listings[[#This Row],[calculated_host_listings_count]]=1, "Unique listing", "Multiple listings")</f>
        <v>Multiple listings</v>
      </c>
      <c r="Q638" t="str">
        <f>IF(listings[[#This Row],[number_of_reviews]]&lt;10, "Few reviews", IF(listings[[#This Row],[number_of_reviews]]&lt;50, "Medium reviews", "Many reviews"))</f>
        <v>Few reviews</v>
      </c>
    </row>
    <row r="639" spans="1:17" x14ac:dyDescent="0.2">
      <c r="A639">
        <v>7251336</v>
      </c>
      <c r="B639" t="s">
        <v>606</v>
      </c>
      <c r="C639">
        <v>37968908</v>
      </c>
      <c r="D639" t="s">
        <v>191</v>
      </c>
      <c r="E639" t="s">
        <v>191</v>
      </c>
      <c r="F639">
        <v>44.887279999999997</v>
      </c>
      <c r="G639">
        <v>-0.65137</v>
      </c>
      <c r="H639" t="s">
        <v>28</v>
      </c>
      <c r="I639">
        <v>100</v>
      </c>
      <c r="J639">
        <v>1</v>
      </c>
      <c r="K639">
        <v>0</v>
      </c>
      <c r="L639" s="13"/>
      <c r="M639">
        <v>1</v>
      </c>
      <c r="N639">
        <v>0</v>
      </c>
      <c r="O639" t="str">
        <f>IF(listings[[#This Row],[price]]&lt;=50, "Low", IF(listings[[#This Row],[price]]&lt;=150, "Medium", "High"))</f>
        <v>Medium</v>
      </c>
      <c r="P639" t="str">
        <f>IF(listings[[#This Row],[calculated_host_listings_count]]=1, "Unique listing", "Multiple listings")</f>
        <v>Unique listing</v>
      </c>
      <c r="Q639" t="str">
        <f>IF(listings[[#This Row],[number_of_reviews]]&lt;10, "Few reviews", IF(listings[[#This Row],[number_of_reviews]]&lt;50, "Medium reviews", "Many reviews"))</f>
        <v>Few reviews</v>
      </c>
    </row>
    <row r="640" spans="1:17" x14ac:dyDescent="0.2">
      <c r="A640">
        <v>7253765</v>
      </c>
      <c r="B640" t="s">
        <v>607</v>
      </c>
      <c r="C640">
        <v>17751254</v>
      </c>
      <c r="D640" t="s">
        <v>34</v>
      </c>
      <c r="E640" t="s">
        <v>34</v>
      </c>
      <c r="F640">
        <v>44.812330000000003</v>
      </c>
      <c r="G640">
        <v>-0.59789999999999999</v>
      </c>
      <c r="H640" t="s">
        <v>16</v>
      </c>
      <c r="I640">
        <v>130</v>
      </c>
      <c r="J640">
        <v>7</v>
      </c>
      <c r="K640">
        <v>0</v>
      </c>
      <c r="L640" s="13"/>
      <c r="M640">
        <v>1</v>
      </c>
      <c r="N640">
        <v>0</v>
      </c>
      <c r="O640" t="str">
        <f>IF(listings[[#This Row],[price]]&lt;=50, "Low", IF(listings[[#This Row],[price]]&lt;=150, "Medium", "High"))</f>
        <v>Medium</v>
      </c>
      <c r="P640" t="str">
        <f>IF(listings[[#This Row],[calculated_host_listings_count]]=1, "Unique listing", "Multiple listings")</f>
        <v>Unique listing</v>
      </c>
      <c r="Q640" t="str">
        <f>IF(listings[[#This Row],[number_of_reviews]]&lt;10, "Few reviews", IF(listings[[#This Row],[number_of_reviews]]&lt;50, "Medium reviews", "Many reviews"))</f>
        <v>Few reviews</v>
      </c>
    </row>
    <row r="641" spans="1:17" x14ac:dyDescent="0.2">
      <c r="A641">
        <v>7255464</v>
      </c>
      <c r="B641" t="s">
        <v>608</v>
      </c>
      <c r="C641">
        <v>23036630</v>
      </c>
      <c r="D641" t="s">
        <v>76</v>
      </c>
      <c r="E641" t="s">
        <v>76</v>
      </c>
      <c r="F641">
        <v>44.769889999999997</v>
      </c>
      <c r="G641">
        <v>-0.59057999999999999</v>
      </c>
      <c r="H641" t="s">
        <v>16</v>
      </c>
      <c r="I641">
        <v>40</v>
      </c>
      <c r="J641">
        <v>1</v>
      </c>
      <c r="K641">
        <v>13</v>
      </c>
      <c r="L641" s="13">
        <v>43220</v>
      </c>
      <c r="M641">
        <v>2</v>
      </c>
      <c r="N641">
        <v>0</v>
      </c>
      <c r="O641" t="str">
        <f>IF(listings[[#This Row],[price]]&lt;=50, "Low", IF(listings[[#This Row],[price]]&lt;=150, "Medium", "High"))</f>
        <v>Low</v>
      </c>
      <c r="P641" t="str">
        <f>IF(listings[[#This Row],[calculated_host_listings_count]]=1, "Unique listing", "Multiple listings")</f>
        <v>Multiple listings</v>
      </c>
      <c r="Q641" t="str">
        <f>IF(listings[[#This Row],[number_of_reviews]]&lt;10, "Few reviews", IF(listings[[#This Row],[number_of_reviews]]&lt;50, "Medium reviews", "Many reviews"))</f>
        <v>Medium reviews</v>
      </c>
    </row>
    <row r="642" spans="1:17" x14ac:dyDescent="0.2">
      <c r="A642">
        <v>7260026</v>
      </c>
      <c r="B642" t="s">
        <v>609</v>
      </c>
      <c r="C642">
        <v>38006096</v>
      </c>
      <c r="D642" t="s">
        <v>18</v>
      </c>
      <c r="E642" t="s">
        <v>18</v>
      </c>
      <c r="F642">
        <v>44.901739999999997</v>
      </c>
      <c r="G642">
        <v>-0.70411999999999997</v>
      </c>
      <c r="H642" t="s">
        <v>28</v>
      </c>
      <c r="I642">
        <v>55</v>
      </c>
      <c r="J642">
        <v>1</v>
      </c>
      <c r="K642">
        <v>33</v>
      </c>
      <c r="L642" s="13">
        <v>43898</v>
      </c>
      <c r="M642">
        <v>1</v>
      </c>
      <c r="N642">
        <v>0</v>
      </c>
      <c r="O642" t="str">
        <f>IF(listings[[#This Row],[price]]&lt;=50, "Low", IF(listings[[#This Row],[price]]&lt;=150, "Medium", "High"))</f>
        <v>Medium</v>
      </c>
      <c r="P642" t="str">
        <f>IF(listings[[#This Row],[calculated_host_listings_count]]=1, "Unique listing", "Multiple listings")</f>
        <v>Unique listing</v>
      </c>
      <c r="Q642" t="str">
        <f>IF(listings[[#This Row],[number_of_reviews]]&lt;10, "Few reviews", IF(listings[[#This Row],[number_of_reviews]]&lt;50, "Medium reviews", "Many reviews"))</f>
        <v>Medium reviews</v>
      </c>
    </row>
    <row r="643" spans="1:17" x14ac:dyDescent="0.2">
      <c r="A643">
        <v>7266553</v>
      </c>
      <c r="B643" t="s">
        <v>610</v>
      </c>
      <c r="C643">
        <v>38026654</v>
      </c>
      <c r="D643" t="s">
        <v>342</v>
      </c>
      <c r="E643" t="s">
        <v>342</v>
      </c>
      <c r="F643">
        <v>44.84431</v>
      </c>
      <c r="G643">
        <v>-0.79344000000000003</v>
      </c>
      <c r="H643" t="s">
        <v>28</v>
      </c>
      <c r="I643">
        <v>20</v>
      </c>
      <c r="J643">
        <v>1</v>
      </c>
      <c r="K643">
        <v>45</v>
      </c>
      <c r="L643" s="13">
        <v>45152</v>
      </c>
      <c r="M643">
        <v>1</v>
      </c>
      <c r="N643">
        <v>8</v>
      </c>
      <c r="O643" t="str">
        <f>IF(listings[[#This Row],[price]]&lt;=50, "Low", IF(listings[[#This Row],[price]]&lt;=150, "Medium", "High"))</f>
        <v>Low</v>
      </c>
      <c r="P643" t="str">
        <f>IF(listings[[#This Row],[calculated_host_listings_count]]=1, "Unique listing", "Multiple listings")</f>
        <v>Unique listing</v>
      </c>
      <c r="Q643" t="str">
        <f>IF(listings[[#This Row],[number_of_reviews]]&lt;10, "Few reviews", IF(listings[[#This Row],[number_of_reviews]]&lt;50, "Medium reviews", "Many reviews"))</f>
        <v>Medium reviews</v>
      </c>
    </row>
    <row r="644" spans="1:17" x14ac:dyDescent="0.2">
      <c r="A644">
        <v>7276401</v>
      </c>
      <c r="B644" t="s">
        <v>611</v>
      </c>
      <c r="C644">
        <v>38097770</v>
      </c>
      <c r="D644" t="s">
        <v>14</v>
      </c>
      <c r="E644" t="s">
        <v>20</v>
      </c>
      <c r="F644">
        <v>44.851349999999996</v>
      </c>
      <c r="G644">
        <v>-0.58542000000000005</v>
      </c>
      <c r="H644" t="s">
        <v>28</v>
      </c>
      <c r="I644">
        <v>71</v>
      </c>
      <c r="J644">
        <v>5</v>
      </c>
      <c r="K644">
        <v>460</v>
      </c>
      <c r="L644" s="13">
        <v>45172</v>
      </c>
      <c r="M644">
        <v>1</v>
      </c>
      <c r="N644">
        <v>48</v>
      </c>
      <c r="O644" t="str">
        <f>IF(listings[[#This Row],[price]]&lt;=50, "Low", IF(listings[[#This Row],[price]]&lt;=150, "Medium", "High"))</f>
        <v>Medium</v>
      </c>
      <c r="P644" t="str">
        <f>IF(listings[[#This Row],[calculated_host_listings_count]]=1, "Unique listing", "Multiple listings")</f>
        <v>Unique listing</v>
      </c>
      <c r="Q644" t="str">
        <f>IF(listings[[#This Row],[number_of_reviews]]&lt;10, "Few reviews", IF(listings[[#This Row],[number_of_reviews]]&lt;50, "Medium reviews", "Many reviews"))</f>
        <v>Many reviews</v>
      </c>
    </row>
    <row r="645" spans="1:17" x14ac:dyDescent="0.2">
      <c r="A645">
        <v>7278402</v>
      </c>
      <c r="B645" t="s">
        <v>612</v>
      </c>
      <c r="C645">
        <v>35942467</v>
      </c>
      <c r="D645" t="s">
        <v>14</v>
      </c>
      <c r="E645" t="s">
        <v>45</v>
      </c>
      <c r="F645">
        <v>44.83428</v>
      </c>
      <c r="G645">
        <v>-0.5766</v>
      </c>
      <c r="H645" t="s">
        <v>16</v>
      </c>
      <c r="I645">
        <v>50</v>
      </c>
      <c r="J645">
        <v>365</v>
      </c>
      <c r="K645">
        <v>33</v>
      </c>
      <c r="L645" s="13">
        <v>43120</v>
      </c>
      <c r="M645">
        <v>1</v>
      </c>
      <c r="N645">
        <v>0</v>
      </c>
      <c r="O645" t="str">
        <f>IF(listings[[#This Row],[price]]&lt;=50, "Low", IF(listings[[#This Row],[price]]&lt;=150, "Medium", "High"))</f>
        <v>Low</v>
      </c>
      <c r="P645" t="str">
        <f>IF(listings[[#This Row],[calculated_host_listings_count]]=1, "Unique listing", "Multiple listings")</f>
        <v>Unique listing</v>
      </c>
      <c r="Q645" t="str">
        <f>IF(listings[[#This Row],[number_of_reviews]]&lt;10, "Few reviews", IF(listings[[#This Row],[number_of_reviews]]&lt;50, "Medium reviews", "Many reviews"))</f>
        <v>Medium reviews</v>
      </c>
    </row>
    <row r="646" spans="1:17" x14ac:dyDescent="0.2">
      <c r="A646">
        <v>7284392</v>
      </c>
      <c r="B646" t="s">
        <v>613</v>
      </c>
      <c r="C646">
        <v>38145240</v>
      </c>
      <c r="D646" t="s">
        <v>191</v>
      </c>
      <c r="E646" t="s">
        <v>191</v>
      </c>
      <c r="F646">
        <v>44.865859999999998</v>
      </c>
      <c r="G646">
        <v>-0.63656000000000001</v>
      </c>
      <c r="H646" t="s">
        <v>16</v>
      </c>
      <c r="I646">
        <v>255</v>
      </c>
      <c r="J646">
        <v>7</v>
      </c>
      <c r="K646">
        <v>1</v>
      </c>
      <c r="L646" s="13">
        <v>42247</v>
      </c>
      <c r="M646">
        <v>3</v>
      </c>
      <c r="N646">
        <v>0</v>
      </c>
      <c r="O646" t="str">
        <f>IF(listings[[#This Row],[price]]&lt;=50, "Low", IF(listings[[#This Row],[price]]&lt;=150, "Medium", "High"))</f>
        <v>High</v>
      </c>
      <c r="P646" t="str">
        <f>IF(listings[[#This Row],[calculated_host_listings_count]]=1, "Unique listing", "Multiple listings")</f>
        <v>Multiple listings</v>
      </c>
      <c r="Q646" t="str">
        <f>IF(listings[[#This Row],[number_of_reviews]]&lt;10, "Few reviews", IF(listings[[#This Row],[number_of_reviews]]&lt;50, "Medium reviews", "Many reviews"))</f>
        <v>Few reviews</v>
      </c>
    </row>
    <row r="647" spans="1:17" x14ac:dyDescent="0.2">
      <c r="A647">
        <v>7288057</v>
      </c>
      <c r="B647" t="s">
        <v>614</v>
      </c>
      <c r="C647">
        <v>38165964</v>
      </c>
      <c r="D647" t="s">
        <v>205</v>
      </c>
      <c r="E647" t="s">
        <v>205</v>
      </c>
      <c r="F647">
        <v>44.924979999999998</v>
      </c>
      <c r="G647">
        <v>-0.66915000000000002</v>
      </c>
      <c r="H647" t="s">
        <v>28</v>
      </c>
      <c r="I647">
        <v>80</v>
      </c>
      <c r="J647">
        <v>2</v>
      </c>
      <c r="K647">
        <v>21</v>
      </c>
      <c r="L647" s="13">
        <v>45122</v>
      </c>
      <c r="M647">
        <v>1</v>
      </c>
      <c r="N647">
        <v>3</v>
      </c>
      <c r="O647" t="str">
        <f>IF(listings[[#This Row],[price]]&lt;=50, "Low", IF(listings[[#This Row],[price]]&lt;=150, "Medium", "High"))</f>
        <v>Medium</v>
      </c>
      <c r="P647" t="str">
        <f>IF(listings[[#This Row],[calculated_host_listings_count]]=1, "Unique listing", "Multiple listings")</f>
        <v>Unique listing</v>
      </c>
      <c r="Q647" t="str">
        <f>IF(listings[[#This Row],[number_of_reviews]]&lt;10, "Few reviews", IF(listings[[#This Row],[number_of_reviews]]&lt;50, "Medium reviews", "Many reviews"))</f>
        <v>Medium reviews</v>
      </c>
    </row>
    <row r="648" spans="1:17" x14ac:dyDescent="0.2">
      <c r="A648">
        <v>7288558</v>
      </c>
      <c r="B648" t="s">
        <v>515</v>
      </c>
      <c r="C648">
        <v>37791267</v>
      </c>
      <c r="D648" t="s">
        <v>14</v>
      </c>
      <c r="E648" t="s">
        <v>144</v>
      </c>
      <c r="F648">
        <v>44.859929999999999</v>
      </c>
      <c r="G648">
        <v>-0.56715000000000004</v>
      </c>
      <c r="H648" t="s">
        <v>16</v>
      </c>
      <c r="I648">
        <v>55</v>
      </c>
      <c r="J648">
        <v>365</v>
      </c>
      <c r="K648">
        <v>8</v>
      </c>
      <c r="L648" s="13">
        <v>42540</v>
      </c>
      <c r="M648">
        <v>1</v>
      </c>
      <c r="N648">
        <v>0</v>
      </c>
      <c r="O648" t="str">
        <f>IF(listings[[#This Row],[price]]&lt;=50, "Low", IF(listings[[#This Row],[price]]&lt;=150, "Medium", "High"))</f>
        <v>Medium</v>
      </c>
      <c r="P648" t="str">
        <f>IF(listings[[#This Row],[calculated_host_listings_count]]=1, "Unique listing", "Multiple listings")</f>
        <v>Unique listing</v>
      </c>
      <c r="Q648" t="str">
        <f>IF(listings[[#This Row],[number_of_reviews]]&lt;10, "Few reviews", IF(listings[[#This Row],[number_of_reviews]]&lt;50, "Medium reviews", "Many reviews"))</f>
        <v>Few reviews</v>
      </c>
    </row>
    <row r="649" spans="1:17" x14ac:dyDescent="0.2">
      <c r="A649">
        <v>7290355</v>
      </c>
      <c r="B649" t="s">
        <v>615</v>
      </c>
      <c r="C649">
        <v>22544660</v>
      </c>
      <c r="D649" t="s">
        <v>14</v>
      </c>
      <c r="E649" t="s">
        <v>15</v>
      </c>
      <c r="F649">
        <v>44.825560000000003</v>
      </c>
      <c r="G649">
        <v>-0.55986000000000002</v>
      </c>
      <c r="H649" t="s">
        <v>28</v>
      </c>
      <c r="I649">
        <v>40</v>
      </c>
      <c r="J649">
        <v>1</v>
      </c>
      <c r="K649">
        <v>79</v>
      </c>
      <c r="L649" s="13">
        <v>42656</v>
      </c>
      <c r="M649">
        <v>3</v>
      </c>
      <c r="N649">
        <v>0</v>
      </c>
      <c r="O649" t="str">
        <f>IF(listings[[#This Row],[price]]&lt;=50, "Low", IF(listings[[#This Row],[price]]&lt;=150, "Medium", "High"))</f>
        <v>Low</v>
      </c>
      <c r="P649" t="str">
        <f>IF(listings[[#This Row],[calculated_host_listings_count]]=1, "Unique listing", "Multiple listings")</f>
        <v>Multiple listings</v>
      </c>
      <c r="Q649" t="str">
        <f>IF(listings[[#This Row],[number_of_reviews]]&lt;10, "Few reviews", IF(listings[[#This Row],[number_of_reviews]]&lt;50, "Medium reviews", "Many reviews"))</f>
        <v>Many reviews</v>
      </c>
    </row>
    <row r="650" spans="1:17" x14ac:dyDescent="0.2">
      <c r="A650">
        <v>7304223</v>
      </c>
      <c r="B650" t="s">
        <v>616</v>
      </c>
      <c r="C650">
        <v>33853502</v>
      </c>
      <c r="D650" t="s">
        <v>34</v>
      </c>
      <c r="E650" t="s">
        <v>34</v>
      </c>
      <c r="F650">
        <v>44.797249999999998</v>
      </c>
      <c r="G650">
        <v>-0.59475999999999996</v>
      </c>
      <c r="H650" t="s">
        <v>16</v>
      </c>
      <c r="I650">
        <v>55</v>
      </c>
      <c r="J650">
        <v>3</v>
      </c>
      <c r="K650">
        <v>2</v>
      </c>
      <c r="L650" s="13">
        <v>42932</v>
      </c>
      <c r="M650">
        <v>1</v>
      </c>
      <c r="N650">
        <v>0</v>
      </c>
      <c r="O650" t="str">
        <f>IF(listings[[#This Row],[price]]&lt;=50, "Low", IF(listings[[#This Row],[price]]&lt;=150, "Medium", "High"))</f>
        <v>Medium</v>
      </c>
      <c r="P650" t="str">
        <f>IF(listings[[#This Row],[calculated_host_listings_count]]=1, "Unique listing", "Multiple listings")</f>
        <v>Unique listing</v>
      </c>
      <c r="Q650" t="str">
        <f>IF(listings[[#This Row],[number_of_reviews]]&lt;10, "Few reviews", IF(listings[[#This Row],[number_of_reviews]]&lt;50, "Medium reviews", "Many reviews"))</f>
        <v>Few reviews</v>
      </c>
    </row>
    <row r="651" spans="1:17" x14ac:dyDescent="0.2">
      <c r="A651">
        <v>7304551</v>
      </c>
      <c r="B651" t="s">
        <v>179</v>
      </c>
      <c r="C651">
        <v>22532547</v>
      </c>
      <c r="D651" t="s">
        <v>14</v>
      </c>
      <c r="E651" t="s">
        <v>20</v>
      </c>
      <c r="F651">
        <v>44.854489999999998</v>
      </c>
      <c r="G651">
        <v>-0.57254000000000005</v>
      </c>
      <c r="H651" t="s">
        <v>16</v>
      </c>
      <c r="I651">
        <v>123</v>
      </c>
      <c r="J651">
        <v>3</v>
      </c>
      <c r="K651">
        <v>21</v>
      </c>
      <c r="L651" s="13">
        <v>45159</v>
      </c>
      <c r="M651">
        <v>1</v>
      </c>
      <c r="N651">
        <v>3</v>
      </c>
      <c r="O651" t="str">
        <f>IF(listings[[#This Row],[price]]&lt;=50, "Low", IF(listings[[#This Row],[price]]&lt;=150, "Medium", "High"))</f>
        <v>Medium</v>
      </c>
      <c r="P651" t="str">
        <f>IF(listings[[#This Row],[calculated_host_listings_count]]=1, "Unique listing", "Multiple listings")</f>
        <v>Unique listing</v>
      </c>
      <c r="Q651" t="str">
        <f>IF(listings[[#This Row],[number_of_reviews]]&lt;10, "Few reviews", IF(listings[[#This Row],[number_of_reviews]]&lt;50, "Medium reviews", "Many reviews"))</f>
        <v>Medium reviews</v>
      </c>
    </row>
    <row r="652" spans="1:17" x14ac:dyDescent="0.2">
      <c r="A652">
        <v>7306464</v>
      </c>
      <c r="B652" t="s">
        <v>617</v>
      </c>
      <c r="C652">
        <v>13800724</v>
      </c>
      <c r="D652" t="s">
        <v>14</v>
      </c>
      <c r="E652" t="s">
        <v>20</v>
      </c>
      <c r="F652">
        <v>44.859821135707897</v>
      </c>
      <c r="G652">
        <v>-0.56899681976084426</v>
      </c>
      <c r="H652" t="s">
        <v>16</v>
      </c>
      <c r="I652">
        <v>350</v>
      </c>
      <c r="J652">
        <v>1</v>
      </c>
      <c r="K652">
        <v>0</v>
      </c>
      <c r="L652" s="13"/>
      <c r="M652">
        <v>1</v>
      </c>
      <c r="N652">
        <v>0</v>
      </c>
      <c r="O652" t="str">
        <f>IF(listings[[#This Row],[price]]&lt;=50, "Low", IF(listings[[#This Row],[price]]&lt;=150, "Medium", "High"))</f>
        <v>High</v>
      </c>
      <c r="P652" t="str">
        <f>IF(listings[[#This Row],[calculated_host_listings_count]]=1, "Unique listing", "Multiple listings")</f>
        <v>Unique listing</v>
      </c>
      <c r="Q652" t="str">
        <f>IF(listings[[#This Row],[number_of_reviews]]&lt;10, "Few reviews", IF(listings[[#This Row],[number_of_reviews]]&lt;50, "Medium reviews", "Many reviews"))</f>
        <v>Few reviews</v>
      </c>
    </row>
    <row r="653" spans="1:17" x14ac:dyDescent="0.2">
      <c r="A653">
        <v>7313670</v>
      </c>
      <c r="B653" t="s">
        <v>198</v>
      </c>
      <c r="C653">
        <v>38317595</v>
      </c>
      <c r="D653" t="s">
        <v>14</v>
      </c>
      <c r="E653" t="s">
        <v>22</v>
      </c>
      <c r="F653">
        <v>44.837539999999997</v>
      </c>
      <c r="G653">
        <v>-0.57525999999999999</v>
      </c>
      <c r="H653" t="s">
        <v>16</v>
      </c>
      <c r="I653">
        <v>70</v>
      </c>
      <c r="J653">
        <v>365</v>
      </c>
      <c r="K653">
        <v>1</v>
      </c>
      <c r="L653" s="13">
        <v>42206</v>
      </c>
      <c r="M653">
        <v>1</v>
      </c>
      <c r="N653">
        <v>0</v>
      </c>
      <c r="O653" t="str">
        <f>IF(listings[[#This Row],[price]]&lt;=50, "Low", IF(listings[[#This Row],[price]]&lt;=150, "Medium", "High"))</f>
        <v>Medium</v>
      </c>
      <c r="P653" t="str">
        <f>IF(listings[[#This Row],[calculated_host_listings_count]]=1, "Unique listing", "Multiple listings")</f>
        <v>Unique listing</v>
      </c>
      <c r="Q653" t="str">
        <f>IF(listings[[#This Row],[number_of_reviews]]&lt;10, "Few reviews", IF(listings[[#This Row],[number_of_reviews]]&lt;50, "Medium reviews", "Many reviews"))</f>
        <v>Few reviews</v>
      </c>
    </row>
    <row r="654" spans="1:17" x14ac:dyDescent="0.2">
      <c r="A654">
        <v>7315334</v>
      </c>
      <c r="B654" t="s">
        <v>618</v>
      </c>
      <c r="C654">
        <v>15986565</v>
      </c>
      <c r="D654" t="s">
        <v>14</v>
      </c>
      <c r="E654" t="s">
        <v>22</v>
      </c>
      <c r="F654">
        <v>44.839689999999997</v>
      </c>
      <c r="G654">
        <v>-0.58133000000000001</v>
      </c>
      <c r="H654" t="s">
        <v>16</v>
      </c>
      <c r="I654">
        <v>59</v>
      </c>
      <c r="J654">
        <v>365</v>
      </c>
      <c r="K654">
        <v>9</v>
      </c>
      <c r="L654" s="13">
        <v>42303</v>
      </c>
      <c r="M654">
        <v>1</v>
      </c>
      <c r="N654">
        <v>0</v>
      </c>
      <c r="O654" t="str">
        <f>IF(listings[[#This Row],[price]]&lt;=50, "Low", IF(listings[[#This Row],[price]]&lt;=150, "Medium", "High"))</f>
        <v>Medium</v>
      </c>
      <c r="P654" t="str">
        <f>IF(listings[[#This Row],[calculated_host_listings_count]]=1, "Unique listing", "Multiple listings")</f>
        <v>Unique listing</v>
      </c>
      <c r="Q654" t="str">
        <f>IF(listings[[#This Row],[number_of_reviews]]&lt;10, "Few reviews", IF(listings[[#This Row],[number_of_reviews]]&lt;50, "Medium reviews", "Many reviews"))</f>
        <v>Few reviews</v>
      </c>
    </row>
    <row r="655" spans="1:17" x14ac:dyDescent="0.2">
      <c r="A655">
        <v>7325526</v>
      </c>
      <c r="B655" t="s">
        <v>198</v>
      </c>
      <c r="C655">
        <v>38375347</v>
      </c>
      <c r="D655" t="s">
        <v>14</v>
      </c>
      <c r="E655" t="s">
        <v>45</v>
      </c>
      <c r="F655">
        <v>44.831620000000001</v>
      </c>
      <c r="G655">
        <v>-0.58896999999999999</v>
      </c>
      <c r="H655" t="s">
        <v>16</v>
      </c>
      <c r="I655">
        <v>70</v>
      </c>
      <c r="J655">
        <v>365</v>
      </c>
      <c r="K655">
        <v>0</v>
      </c>
      <c r="L655" s="13"/>
      <c r="M655">
        <v>1</v>
      </c>
      <c r="N655">
        <v>0</v>
      </c>
      <c r="O655" t="str">
        <f>IF(listings[[#This Row],[price]]&lt;=50, "Low", IF(listings[[#This Row],[price]]&lt;=150, "Medium", "High"))</f>
        <v>Medium</v>
      </c>
      <c r="P655" t="str">
        <f>IF(listings[[#This Row],[calculated_host_listings_count]]=1, "Unique listing", "Multiple listings")</f>
        <v>Unique listing</v>
      </c>
      <c r="Q655" t="str">
        <f>IF(listings[[#This Row],[number_of_reviews]]&lt;10, "Few reviews", IF(listings[[#This Row],[number_of_reviews]]&lt;50, "Medium reviews", "Many reviews"))</f>
        <v>Few reviews</v>
      </c>
    </row>
    <row r="656" spans="1:17" x14ac:dyDescent="0.2">
      <c r="A656">
        <v>7334207</v>
      </c>
      <c r="B656" t="s">
        <v>619</v>
      </c>
      <c r="C656">
        <v>23036630</v>
      </c>
      <c r="D656" t="s">
        <v>76</v>
      </c>
      <c r="E656" t="s">
        <v>76</v>
      </c>
      <c r="F656">
        <v>44.768970000000003</v>
      </c>
      <c r="G656">
        <v>-0.59026999999999996</v>
      </c>
      <c r="H656" t="s">
        <v>28</v>
      </c>
      <c r="I656">
        <v>25</v>
      </c>
      <c r="J656">
        <v>1</v>
      </c>
      <c r="K656">
        <v>8</v>
      </c>
      <c r="L656" s="13">
        <v>43054</v>
      </c>
      <c r="M656">
        <v>2</v>
      </c>
      <c r="N656">
        <v>0</v>
      </c>
      <c r="O656" t="str">
        <f>IF(listings[[#This Row],[price]]&lt;=50, "Low", IF(listings[[#This Row],[price]]&lt;=150, "Medium", "High"))</f>
        <v>Low</v>
      </c>
      <c r="P656" t="str">
        <f>IF(listings[[#This Row],[calculated_host_listings_count]]=1, "Unique listing", "Multiple listings")</f>
        <v>Multiple listings</v>
      </c>
      <c r="Q656" t="str">
        <f>IF(listings[[#This Row],[number_of_reviews]]&lt;10, "Few reviews", IF(listings[[#This Row],[number_of_reviews]]&lt;50, "Medium reviews", "Many reviews"))</f>
        <v>Few reviews</v>
      </c>
    </row>
    <row r="657" spans="1:17" x14ac:dyDescent="0.2">
      <c r="A657">
        <v>7337626</v>
      </c>
      <c r="B657" t="s">
        <v>198</v>
      </c>
      <c r="C657">
        <v>30596879</v>
      </c>
      <c r="D657" t="s">
        <v>14</v>
      </c>
      <c r="E657" t="s">
        <v>22</v>
      </c>
      <c r="F657">
        <v>44.839919999999999</v>
      </c>
      <c r="G657">
        <v>-0.57857000000000003</v>
      </c>
      <c r="H657" t="s">
        <v>16</v>
      </c>
      <c r="I657">
        <v>29</v>
      </c>
      <c r="J657">
        <v>365</v>
      </c>
      <c r="K657">
        <v>0</v>
      </c>
      <c r="L657" s="13"/>
      <c r="M657">
        <v>1</v>
      </c>
      <c r="N657">
        <v>0</v>
      </c>
      <c r="O657" t="str">
        <f>IF(listings[[#This Row],[price]]&lt;=50, "Low", IF(listings[[#This Row],[price]]&lt;=150, "Medium", "High"))</f>
        <v>Low</v>
      </c>
      <c r="P657" t="str">
        <f>IF(listings[[#This Row],[calculated_host_listings_count]]=1, "Unique listing", "Multiple listings")</f>
        <v>Unique listing</v>
      </c>
      <c r="Q657" t="str">
        <f>IF(listings[[#This Row],[number_of_reviews]]&lt;10, "Few reviews", IF(listings[[#This Row],[number_of_reviews]]&lt;50, "Medium reviews", "Many reviews"))</f>
        <v>Few reviews</v>
      </c>
    </row>
    <row r="658" spans="1:17" x14ac:dyDescent="0.2">
      <c r="A658">
        <v>7344426</v>
      </c>
      <c r="B658" t="s">
        <v>620</v>
      </c>
      <c r="C658">
        <v>27884555</v>
      </c>
      <c r="D658" t="s">
        <v>66</v>
      </c>
      <c r="E658" t="s">
        <v>281</v>
      </c>
      <c r="F658">
        <v>44.820970000000003</v>
      </c>
      <c r="G658">
        <v>-0.67049000000000003</v>
      </c>
      <c r="H658" t="s">
        <v>16</v>
      </c>
      <c r="I658">
        <v>170</v>
      </c>
      <c r="J658">
        <v>10</v>
      </c>
      <c r="K658">
        <v>6</v>
      </c>
      <c r="L658" s="13">
        <v>43695</v>
      </c>
      <c r="M658">
        <v>1</v>
      </c>
      <c r="N658">
        <v>0</v>
      </c>
      <c r="O658" t="str">
        <f>IF(listings[[#This Row],[price]]&lt;=50, "Low", IF(listings[[#This Row],[price]]&lt;=150, "Medium", "High"))</f>
        <v>High</v>
      </c>
      <c r="P658" t="str">
        <f>IF(listings[[#This Row],[calculated_host_listings_count]]=1, "Unique listing", "Multiple listings")</f>
        <v>Unique listing</v>
      </c>
      <c r="Q658" t="str">
        <f>IF(listings[[#This Row],[number_of_reviews]]&lt;10, "Few reviews", IF(listings[[#This Row],[number_of_reviews]]&lt;50, "Medium reviews", "Many reviews"))</f>
        <v>Few reviews</v>
      </c>
    </row>
    <row r="659" spans="1:17" x14ac:dyDescent="0.2">
      <c r="A659">
        <v>7353047</v>
      </c>
      <c r="B659" t="s">
        <v>198</v>
      </c>
      <c r="C659">
        <v>17467659</v>
      </c>
      <c r="D659" t="s">
        <v>14</v>
      </c>
      <c r="E659" t="s">
        <v>45</v>
      </c>
      <c r="F659">
        <v>44.828490000000002</v>
      </c>
      <c r="G659">
        <v>-0.58509</v>
      </c>
      <c r="H659" t="s">
        <v>16</v>
      </c>
      <c r="I659">
        <v>45</v>
      </c>
      <c r="J659">
        <v>365</v>
      </c>
      <c r="K659">
        <v>0</v>
      </c>
      <c r="L659" s="13"/>
      <c r="M659">
        <v>1</v>
      </c>
      <c r="N659">
        <v>0</v>
      </c>
      <c r="O659" t="str">
        <f>IF(listings[[#This Row],[price]]&lt;=50, "Low", IF(listings[[#This Row],[price]]&lt;=150, "Medium", "High"))</f>
        <v>Low</v>
      </c>
      <c r="P659" t="str">
        <f>IF(listings[[#This Row],[calculated_host_listings_count]]=1, "Unique listing", "Multiple listings")</f>
        <v>Unique listing</v>
      </c>
      <c r="Q659" t="str">
        <f>IF(listings[[#This Row],[number_of_reviews]]&lt;10, "Few reviews", IF(listings[[#This Row],[number_of_reviews]]&lt;50, "Medium reviews", "Many reviews"))</f>
        <v>Few reviews</v>
      </c>
    </row>
    <row r="660" spans="1:17" x14ac:dyDescent="0.2">
      <c r="A660">
        <v>7353549</v>
      </c>
      <c r="B660" t="s">
        <v>621</v>
      </c>
      <c r="C660">
        <v>38233681</v>
      </c>
      <c r="D660" t="s">
        <v>14</v>
      </c>
      <c r="E660" t="s">
        <v>15</v>
      </c>
      <c r="F660">
        <v>44.825380000000003</v>
      </c>
      <c r="G660">
        <v>-0.55930000000000002</v>
      </c>
      <c r="H660" t="s">
        <v>16</v>
      </c>
      <c r="I660">
        <v>90</v>
      </c>
      <c r="J660">
        <v>365</v>
      </c>
      <c r="K660">
        <v>10</v>
      </c>
      <c r="L660" s="13">
        <v>42972</v>
      </c>
      <c r="M660">
        <v>1</v>
      </c>
      <c r="N660">
        <v>0</v>
      </c>
      <c r="O660" t="str">
        <f>IF(listings[[#This Row],[price]]&lt;=50, "Low", IF(listings[[#This Row],[price]]&lt;=150, "Medium", "High"))</f>
        <v>Medium</v>
      </c>
      <c r="P660" t="str">
        <f>IF(listings[[#This Row],[calculated_host_listings_count]]=1, "Unique listing", "Multiple listings")</f>
        <v>Unique listing</v>
      </c>
      <c r="Q660" t="str">
        <f>IF(listings[[#This Row],[number_of_reviews]]&lt;10, "Few reviews", IF(listings[[#This Row],[number_of_reviews]]&lt;50, "Medium reviews", "Many reviews"))</f>
        <v>Medium reviews</v>
      </c>
    </row>
    <row r="661" spans="1:17" x14ac:dyDescent="0.2">
      <c r="A661">
        <v>7359768</v>
      </c>
      <c r="B661" t="s">
        <v>622</v>
      </c>
      <c r="C661">
        <v>7277735</v>
      </c>
      <c r="D661" t="s">
        <v>14</v>
      </c>
      <c r="E661" t="s">
        <v>20</v>
      </c>
      <c r="F661">
        <v>44.853089999999987</v>
      </c>
      <c r="G661">
        <v>-0.5741752</v>
      </c>
      <c r="H661" t="s">
        <v>16</v>
      </c>
      <c r="I661">
        <v>164</v>
      </c>
      <c r="J661">
        <v>4</v>
      </c>
      <c r="K661">
        <v>0</v>
      </c>
      <c r="L661" s="13"/>
      <c r="M661">
        <v>1</v>
      </c>
      <c r="N661">
        <v>0</v>
      </c>
      <c r="O661" t="str">
        <f>IF(listings[[#This Row],[price]]&lt;=50, "Low", IF(listings[[#This Row],[price]]&lt;=150, "Medium", "High"))</f>
        <v>High</v>
      </c>
      <c r="P661" t="str">
        <f>IF(listings[[#This Row],[calculated_host_listings_count]]=1, "Unique listing", "Multiple listings")</f>
        <v>Unique listing</v>
      </c>
      <c r="Q661" t="str">
        <f>IF(listings[[#This Row],[number_of_reviews]]&lt;10, "Few reviews", IF(listings[[#This Row],[number_of_reviews]]&lt;50, "Medium reviews", "Many reviews"))</f>
        <v>Few reviews</v>
      </c>
    </row>
    <row r="662" spans="1:17" x14ac:dyDescent="0.2">
      <c r="A662">
        <v>7362307</v>
      </c>
      <c r="B662" t="s">
        <v>623</v>
      </c>
      <c r="C662">
        <v>38574160</v>
      </c>
      <c r="D662" t="s">
        <v>14</v>
      </c>
      <c r="E662" t="s">
        <v>48</v>
      </c>
      <c r="F662">
        <v>44.851089999999999</v>
      </c>
      <c r="G662">
        <v>-0.61958999999999997</v>
      </c>
      <c r="H662" t="s">
        <v>16</v>
      </c>
      <c r="I662">
        <v>63</v>
      </c>
      <c r="J662">
        <v>7</v>
      </c>
      <c r="K662">
        <v>31</v>
      </c>
      <c r="L662" s="13">
        <v>45098</v>
      </c>
      <c r="M662">
        <v>1</v>
      </c>
      <c r="N662">
        <v>2</v>
      </c>
      <c r="O662" t="str">
        <f>IF(listings[[#This Row],[price]]&lt;=50, "Low", IF(listings[[#This Row],[price]]&lt;=150, "Medium", "High"))</f>
        <v>Medium</v>
      </c>
      <c r="P662" t="str">
        <f>IF(listings[[#This Row],[calculated_host_listings_count]]=1, "Unique listing", "Multiple listings")</f>
        <v>Unique listing</v>
      </c>
      <c r="Q662" t="str">
        <f>IF(listings[[#This Row],[number_of_reviews]]&lt;10, "Few reviews", IF(listings[[#This Row],[number_of_reviews]]&lt;50, "Medium reviews", "Many reviews"))</f>
        <v>Medium reviews</v>
      </c>
    </row>
    <row r="663" spans="1:17" x14ac:dyDescent="0.2">
      <c r="A663">
        <v>7365119</v>
      </c>
      <c r="B663" t="s">
        <v>313</v>
      </c>
      <c r="C663">
        <v>38589606</v>
      </c>
      <c r="D663" t="s">
        <v>14</v>
      </c>
      <c r="E663" t="s">
        <v>22</v>
      </c>
      <c r="F663">
        <v>44.838070000000002</v>
      </c>
      <c r="G663">
        <v>-0.57586999999999999</v>
      </c>
      <c r="H663" t="s">
        <v>16</v>
      </c>
      <c r="I663">
        <v>33</v>
      </c>
      <c r="J663">
        <v>365</v>
      </c>
      <c r="K663">
        <v>2</v>
      </c>
      <c r="L663" s="13">
        <v>42232</v>
      </c>
      <c r="M663">
        <v>1</v>
      </c>
      <c r="N663">
        <v>0</v>
      </c>
      <c r="O663" t="str">
        <f>IF(listings[[#This Row],[price]]&lt;=50, "Low", IF(listings[[#This Row],[price]]&lt;=150, "Medium", "High"))</f>
        <v>Low</v>
      </c>
      <c r="P663" t="str">
        <f>IF(listings[[#This Row],[calculated_host_listings_count]]=1, "Unique listing", "Multiple listings")</f>
        <v>Unique listing</v>
      </c>
      <c r="Q663" t="str">
        <f>IF(listings[[#This Row],[number_of_reviews]]&lt;10, "Few reviews", IF(listings[[#This Row],[number_of_reviews]]&lt;50, "Medium reviews", "Many reviews"))</f>
        <v>Few reviews</v>
      </c>
    </row>
    <row r="664" spans="1:17" x14ac:dyDescent="0.2">
      <c r="A664">
        <v>7365767</v>
      </c>
      <c r="B664" t="s">
        <v>624</v>
      </c>
      <c r="C664">
        <v>38593209</v>
      </c>
      <c r="D664" t="s">
        <v>14</v>
      </c>
      <c r="E664" t="s">
        <v>144</v>
      </c>
      <c r="F664">
        <v>44.874614999999999</v>
      </c>
      <c r="G664">
        <v>-0.57599599999999995</v>
      </c>
      <c r="H664" t="s">
        <v>16</v>
      </c>
      <c r="I664">
        <v>80</v>
      </c>
      <c r="J664">
        <v>15</v>
      </c>
      <c r="K664">
        <v>4</v>
      </c>
      <c r="L664" s="13">
        <v>44779</v>
      </c>
      <c r="M664">
        <v>1</v>
      </c>
      <c r="N664">
        <v>0</v>
      </c>
      <c r="O664" t="str">
        <f>IF(listings[[#This Row],[price]]&lt;=50, "Low", IF(listings[[#This Row],[price]]&lt;=150, "Medium", "High"))</f>
        <v>Medium</v>
      </c>
      <c r="P664" t="str">
        <f>IF(listings[[#This Row],[calculated_host_listings_count]]=1, "Unique listing", "Multiple listings")</f>
        <v>Unique listing</v>
      </c>
      <c r="Q664" t="str">
        <f>IF(listings[[#This Row],[number_of_reviews]]&lt;10, "Few reviews", IF(listings[[#This Row],[number_of_reviews]]&lt;50, "Medium reviews", "Many reviews"))</f>
        <v>Few reviews</v>
      </c>
    </row>
    <row r="665" spans="1:17" x14ac:dyDescent="0.2">
      <c r="A665">
        <v>7375198</v>
      </c>
      <c r="B665" t="s">
        <v>198</v>
      </c>
      <c r="C665">
        <v>38637737</v>
      </c>
      <c r="D665" t="s">
        <v>14</v>
      </c>
      <c r="E665" t="s">
        <v>22</v>
      </c>
      <c r="F665">
        <v>44.846829999999997</v>
      </c>
      <c r="G665">
        <v>-0.58936999999999995</v>
      </c>
      <c r="H665" t="s">
        <v>16</v>
      </c>
      <c r="I665">
        <v>50</v>
      </c>
      <c r="J665">
        <v>365</v>
      </c>
      <c r="K665">
        <v>0</v>
      </c>
      <c r="L665" s="13"/>
      <c r="M665">
        <v>1</v>
      </c>
      <c r="N665">
        <v>0</v>
      </c>
      <c r="O665" t="str">
        <f>IF(listings[[#This Row],[price]]&lt;=50, "Low", IF(listings[[#This Row],[price]]&lt;=150, "Medium", "High"))</f>
        <v>Low</v>
      </c>
      <c r="P665" t="str">
        <f>IF(listings[[#This Row],[calculated_host_listings_count]]=1, "Unique listing", "Multiple listings")</f>
        <v>Unique listing</v>
      </c>
      <c r="Q665" t="str">
        <f>IF(listings[[#This Row],[number_of_reviews]]&lt;10, "Few reviews", IF(listings[[#This Row],[number_of_reviews]]&lt;50, "Medium reviews", "Many reviews"))</f>
        <v>Few reviews</v>
      </c>
    </row>
    <row r="666" spans="1:17" x14ac:dyDescent="0.2">
      <c r="A666">
        <v>7385669</v>
      </c>
      <c r="B666" t="s">
        <v>625</v>
      </c>
      <c r="C666">
        <v>16389959</v>
      </c>
      <c r="D666" t="s">
        <v>155</v>
      </c>
      <c r="E666" t="s">
        <v>155</v>
      </c>
      <c r="F666">
        <v>44.829189999999997</v>
      </c>
      <c r="G666">
        <v>-0.51695999999999998</v>
      </c>
      <c r="H666" t="s">
        <v>16</v>
      </c>
      <c r="I666">
        <v>214</v>
      </c>
      <c r="J666">
        <v>7</v>
      </c>
      <c r="K666">
        <v>25</v>
      </c>
      <c r="L666" s="13">
        <v>45156</v>
      </c>
      <c r="M666">
        <v>1</v>
      </c>
      <c r="N666">
        <v>3</v>
      </c>
      <c r="O666" t="str">
        <f>IF(listings[[#This Row],[price]]&lt;=50, "Low", IF(listings[[#This Row],[price]]&lt;=150, "Medium", "High"))</f>
        <v>High</v>
      </c>
      <c r="P666" t="str">
        <f>IF(listings[[#This Row],[calculated_host_listings_count]]=1, "Unique listing", "Multiple listings")</f>
        <v>Unique listing</v>
      </c>
      <c r="Q666" t="str">
        <f>IF(listings[[#This Row],[number_of_reviews]]&lt;10, "Few reviews", IF(listings[[#This Row],[number_of_reviews]]&lt;50, "Medium reviews", "Many reviews"))</f>
        <v>Medium reviews</v>
      </c>
    </row>
    <row r="667" spans="1:17" x14ac:dyDescent="0.2">
      <c r="A667">
        <v>7405420</v>
      </c>
      <c r="B667" t="s">
        <v>626</v>
      </c>
      <c r="C667">
        <v>4639813</v>
      </c>
      <c r="D667" t="s">
        <v>54</v>
      </c>
      <c r="E667" t="s">
        <v>627</v>
      </c>
      <c r="F667">
        <v>44.783380000000001</v>
      </c>
      <c r="G667">
        <v>-0.68677999999999995</v>
      </c>
      <c r="H667" t="s">
        <v>28</v>
      </c>
      <c r="I667">
        <v>95</v>
      </c>
      <c r="J667">
        <v>1</v>
      </c>
      <c r="K667">
        <v>4</v>
      </c>
      <c r="L667" s="13">
        <v>44743</v>
      </c>
      <c r="M667">
        <v>4</v>
      </c>
      <c r="N667">
        <v>0</v>
      </c>
      <c r="O667" t="str">
        <f>IF(listings[[#This Row],[price]]&lt;=50, "Low", IF(listings[[#This Row],[price]]&lt;=150, "Medium", "High"))</f>
        <v>Medium</v>
      </c>
      <c r="P667" t="str">
        <f>IF(listings[[#This Row],[calculated_host_listings_count]]=1, "Unique listing", "Multiple listings")</f>
        <v>Multiple listings</v>
      </c>
      <c r="Q667" t="str">
        <f>IF(listings[[#This Row],[number_of_reviews]]&lt;10, "Few reviews", IF(listings[[#This Row],[number_of_reviews]]&lt;50, "Medium reviews", "Many reviews"))</f>
        <v>Few reviews</v>
      </c>
    </row>
    <row r="668" spans="1:17" x14ac:dyDescent="0.2">
      <c r="A668">
        <v>7405437</v>
      </c>
      <c r="B668" t="s">
        <v>628</v>
      </c>
      <c r="C668">
        <v>4639813</v>
      </c>
      <c r="D668" t="s">
        <v>54</v>
      </c>
      <c r="E668" t="s">
        <v>73</v>
      </c>
      <c r="F668">
        <v>44.783239999999999</v>
      </c>
      <c r="G668">
        <v>-0.68633999999999995</v>
      </c>
      <c r="H668" t="s">
        <v>28</v>
      </c>
      <c r="I668">
        <v>95</v>
      </c>
      <c r="J668">
        <v>1</v>
      </c>
      <c r="K668">
        <v>2</v>
      </c>
      <c r="L668" s="13">
        <v>44424</v>
      </c>
      <c r="M668">
        <v>4</v>
      </c>
      <c r="N668">
        <v>0</v>
      </c>
      <c r="O668" t="str">
        <f>IF(listings[[#This Row],[price]]&lt;=50, "Low", IF(listings[[#This Row],[price]]&lt;=150, "Medium", "High"))</f>
        <v>Medium</v>
      </c>
      <c r="P668" t="str">
        <f>IF(listings[[#This Row],[calculated_host_listings_count]]=1, "Unique listing", "Multiple listings")</f>
        <v>Multiple listings</v>
      </c>
      <c r="Q668" t="str">
        <f>IF(listings[[#This Row],[number_of_reviews]]&lt;10, "Few reviews", IF(listings[[#This Row],[number_of_reviews]]&lt;50, "Medium reviews", "Many reviews"))</f>
        <v>Few reviews</v>
      </c>
    </row>
    <row r="669" spans="1:17" x14ac:dyDescent="0.2">
      <c r="A669">
        <v>7409185</v>
      </c>
      <c r="B669" t="s">
        <v>629</v>
      </c>
      <c r="C669">
        <v>11085694</v>
      </c>
      <c r="D669" t="s">
        <v>34</v>
      </c>
      <c r="E669" t="s">
        <v>34</v>
      </c>
      <c r="F669">
        <v>44.793100000000003</v>
      </c>
      <c r="G669">
        <v>-0.59128000000000003</v>
      </c>
      <c r="H669" t="s">
        <v>16</v>
      </c>
      <c r="I669">
        <v>60</v>
      </c>
      <c r="J669">
        <v>3</v>
      </c>
      <c r="K669">
        <v>14</v>
      </c>
      <c r="L669" s="13">
        <v>44445</v>
      </c>
      <c r="M669">
        <v>1</v>
      </c>
      <c r="N669">
        <v>0</v>
      </c>
      <c r="O669" t="str">
        <f>IF(listings[[#This Row],[price]]&lt;=50, "Low", IF(listings[[#This Row],[price]]&lt;=150, "Medium", "High"))</f>
        <v>Medium</v>
      </c>
      <c r="P669" t="str">
        <f>IF(listings[[#This Row],[calculated_host_listings_count]]=1, "Unique listing", "Multiple listings")</f>
        <v>Unique listing</v>
      </c>
      <c r="Q669" t="str">
        <f>IF(listings[[#This Row],[number_of_reviews]]&lt;10, "Few reviews", IF(listings[[#This Row],[number_of_reviews]]&lt;50, "Medium reviews", "Many reviews"))</f>
        <v>Medium reviews</v>
      </c>
    </row>
    <row r="670" spans="1:17" x14ac:dyDescent="0.2">
      <c r="A670">
        <v>7418396</v>
      </c>
      <c r="B670" t="s">
        <v>71</v>
      </c>
      <c r="C670">
        <v>36440198</v>
      </c>
      <c r="D670" t="s">
        <v>14</v>
      </c>
      <c r="E670" t="s">
        <v>15</v>
      </c>
      <c r="F670">
        <v>44.834800000000001</v>
      </c>
      <c r="G670">
        <v>-0.57421999999999995</v>
      </c>
      <c r="H670" t="s">
        <v>16</v>
      </c>
      <c r="I670">
        <v>60</v>
      </c>
      <c r="J670">
        <v>365</v>
      </c>
      <c r="K670">
        <v>10</v>
      </c>
      <c r="L670" s="13">
        <v>42659</v>
      </c>
      <c r="M670">
        <v>1</v>
      </c>
      <c r="N670">
        <v>0</v>
      </c>
      <c r="O670" t="str">
        <f>IF(listings[[#This Row],[price]]&lt;=50, "Low", IF(listings[[#This Row],[price]]&lt;=150, "Medium", "High"))</f>
        <v>Medium</v>
      </c>
      <c r="P670" t="str">
        <f>IF(listings[[#This Row],[calculated_host_listings_count]]=1, "Unique listing", "Multiple listings")</f>
        <v>Unique listing</v>
      </c>
      <c r="Q670" t="str">
        <f>IF(listings[[#This Row],[number_of_reviews]]&lt;10, "Few reviews", IF(listings[[#This Row],[number_of_reviews]]&lt;50, "Medium reviews", "Many reviews"))</f>
        <v>Medium reviews</v>
      </c>
    </row>
    <row r="671" spans="1:17" x14ac:dyDescent="0.2">
      <c r="A671">
        <v>7432889</v>
      </c>
      <c r="B671" t="s">
        <v>630</v>
      </c>
      <c r="C671">
        <v>38934427</v>
      </c>
      <c r="D671" t="s">
        <v>14</v>
      </c>
      <c r="E671" t="s">
        <v>22</v>
      </c>
      <c r="F671">
        <v>44.845999999999997</v>
      </c>
      <c r="G671">
        <v>-0.58643000000000001</v>
      </c>
      <c r="H671" t="s">
        <v>16</v>
      </c>
      <c r="I671">
        <v>90</v>
      </c>
      <c r="J671">
        <v>2</v>
      </c>
      <c r="K671">
        <v>77</v>
      </c>
      <c r="L671" s="13">
        <v>45096</v>
      </c>
      <c r="M671">
        <v>1</v>
      </c>
      <c r="N671">
        <v>6</v>
      </c>
      <c r="O671" t="str">
        <f>IF(listings[[#This Row],[price]]&lt;=50, "Low", IF(listings[[#This Row],[price]]&lt;=150, "Medium", "High"))</f>
        <v>Medium</v>
      </c>
      <c r="P671" t="str">
        <f>IF(listings[[#This Row],[calculated_host_listings_count]]=1, "Unique listing", "Multiple listings")</f>
        <v>Unique listing</v>
      </c>
      <c r="Q671" t="str">
        <f>IF(listings[[#This Row],[number_of_reviews]]&lt;10, "Few reviews", IF(listings[[#This Row],[number_of_reviews]]&lt;50, "Medium reviews", "Many reviews"))</f>
        <v>Many reviews</v>
      </c>
    </row>
    <row r="672" spans="1:17" x14ac:dyDescent="0.2">
      <c r="A672">
        <v>7434585</v>
      </c>
      <c r="B672" t="s">
        <v>177</v>
      </c>
      <c r="C672">
        <v>23347149</v>
      </c>
      <c r="D672" t="s">
        <v>14</v>
      </c>
      <c r="E672" t="s">
        <v>22</v>
      </c>
      <c r="F672">
        <v>44.841259999999998</v>
      </c>
      <c r="G672">
        <v>-0.59606999999999999</v>
      </c>
      <c r="H672" t="s">
        <v>16</v>
      </c>
      <c r="I672">
        <v>66</v>
      </c>
      <c r="J672">
        <v>365</v>
      </c>
      <c r="K672">
        <v>1</v>
      </c>
      <c r="L672" s="13">
        <v>42232</v>
      </c>
      <c r="M672">
        <v>1</v>
      </c>
      <c r="N672">
        <v>0</v>
      </c>
      <c r="O672" t="str">
        <f>IF(listings[[#This Row],[price]]&lt;=50, "Low", IF(listings[[#This Row],[price]]&lt;=150, "Medium", "High"))</f>
        <v>Medium</v>
      </c>
      <c r="P672" t="str">
        <f>IF(listings[[#This Row],[calculated_host_listings_count]]=1, "Unique listing", "Multiple listings")</f>
        <v>Unique listing</v>
      </c>
      <c r="Q672" t="str">
        <f>IF(listings[[#This Row],[number_of_reviews]]&lt;10, "Few reviews", IF(listings[[#This Row],[number_of_reviews]]&lt;50, "Medium reviews", "Many reviews"))</f>
        <v>Few reviews</v>
      </c>
    </row>
    <row r="673" spans="1:17" x14ac:dyDescent="0.2">
      <c r="A673">
        <v>7448313</v>
      </c>
      <c r="B673" t="s">
        <v>567</v>
      </c>
      <c r="C673">
        <v>34836858</v>
      </c>
      <c r="D673" t="s">
        <v>54</v>
      </c>
      <c r="E673" t="s">
        <v>55</v>
      </c>
      <c r="F673">
        <v>44.796219999999998</v>
      </c>
      <c r="G673">
        <v>-0.70840999999999998</v>
      </c>
      <c r="H673" t="s">
        <v>16</v>
      </c>
      <c r="I673">
        <v>150</v>
      </c>
      <c r="J673">
        <v>7</v>
      </c>
      <c r="K673">
        <v>0</v>
      </c>
      <c r="L673" s="13"/>
      <c r="M673">
        <v>1</v>
      </c>
      <c r="N673">
        <v>0</v>
      </c>
      <c r="O673" t="str">
        <f>IF(listings[[#This Row],[price]]&lt;=50, "Low", IF(listings[[#This Row],[price]]&lt;=150, "Medium", "High"))</f>
        <v>Medium</v>
      </c>
      <c r="P673" t="str">
        <f>IF(listings[[#This Row],[calculated_host_listings_count]]=1, "Unique listing", "Multiple listings")</f>
        <v>Unique listing</v>
      </c>
      <c r="Q673" t="str">
        <f>IF(listings[[#This Row],[number_of_reviews]]&lt;10, "Few reviews", IF(listings[[#This Row],[number_of_reviews]]&lt;50, "Medium reviews", "Many reviews"))</f>
        <v>Few reviews</v>
      </c>
    </row>
    <row r="674" spans="1:17" x14ac:dyDescent="0.2">
      <c r="A674">
        <v>7448581</v>
      </c>
      <c r="B674" t="s">
        <v>631</v>
      </c>
      <c r="C674">
        <v>39011040</v>
      </c>
      <c r="D674" t="s">
        <v>66</v>
      </c>
      <c r="E674" t="s">
        <v>171</v>
      </c>
      <c r="F674">
        <v>44.829979999999999</v>
      </c>
      <c r="G674">
        <v>-0.65053000000000005</v>
      </c>
      <c r="H674" t="s">
        <v>16</v>
      </c>
      <c r="I674">
        <v>110</v>
      </c>
      <c r="J674">
        <v>4</v>
      </c>
      <c r="K674">
        <v>11</v>
      </c>
      <c r="L674" s="13">
        <v>45150</v>
      </c>
      <c r="M674">
        <v>1</v>
      </c>
      <c r="N674">
        <v>1</v>
      </c>
      <c r="O674" t="str">
        <f>IF(listings[[#This Row],[price]]&lt;=50, "Low", IF(listings[[#This Row],[price]]&lt;=150, "Medium", "High"))</f>
        <v>Medium</v>
      </c>
      <c r="P674" t="str">
        <f>IF(listings[[#This Row],[calculated_host_listings_count]]=1, "Unique listing", "Multiple listings")</f>
        <v>Unique listing</v>
      </c>
      <c r="Q674" t="str">
        <f>IF(listings[[#This Row],[number_of_reviews]]&lt;10, "Few reviews", IF(listings[[#This Row],[number_of_reviews]]&lt;50, "Medium reviews", "Many reviews"))</f>
        <v>Medium reviews</v>
      </c>
    </row>
    <row r="675" spans="1:17" x14ac:dyDescent="0.2">
      <c r="A675">
        <v>7475272</v>
      </c>
      <c r="B675" t="s">
        <v>632</v>
      </c>
      <c r="C675">
        <v>11550668</v>
      </c>
      <c r="D675" t="s">
        <v>14</v>
      </c>
      <c r="E675" t="s">
        <v>51</v>
      </c>
      <c r="F675">
        <v>44.824509999999997</v>
      </c>
      <c r="G675">
        <v>-0.57249000000000005</v>
      </c>
      <c r="H675" t="s">
        <v>16</v>
      </c>
      <c r="I675">
        <v>190</v>
      </c>
      <c r="J675">
        <v>365</v>
      </c>
      <c r="K675">
        <v>27</v>
      </c>
      <c r="L675" s="13">
        <v>44064</v>
      </c>
      <c r="M675">
        <v>1</v>
      </c>
      <c r="N675">
        <v>0</v>
      </c>
      <c r="O675" t="str">
        <f>IF(listings[[#This Row],[price]]&lt;=50, "Low", IF(listings[[#This Row],[price]]&lt;=150, "Medium", "High"))</f>
        <v>High</v>
      </c>
      <c r="P675" t="str">
        <f>IF(listings[[#This Row],[calculated_host_listings_count]]=1, "Unique listing", "Multiple listings")</f>
        <v>Unique listing</v>
      </c>
      <c r="Q675" t="str">
        <f>IF(listings[[#This Row],[number_of_reviews]]&lt;10, "Few reviews", IF(listings[[#This Row],[number_of_reviews]]&lt;50, "Medium reviews", "Many reviews"))</f>
        <v>Medium reviews</v>
      </c>
    </row>
    <row r="676" spans="1:17" x14ac:dyDescent="0.2">
      <c r="A676">
        <v>7479162</v>
      </c>
      <c r="B676" t="s">
        <v>325</v>
      </c>
      <c r="C676">
        <v>24214241</v>
      </c>
      <c r="D676" t="s">
        <v>14</v>
      </c>
      <c r="E676" t="s">
        <v>15</v>
      </c>
      <c r="F676">
        <v>44.833410000000001</v>
      </c>
      <c r="G676">
        <v>-0.56823999999999997</v>
      </c>
      <c r="H676" t="s">
        <v>16</v>
      </c>
      <c r="I676">
        <v>236</v>
      </c>
      <c r="J676">
        <v>2</v>
      </c>
      <c r="K676">
        <v>97</v>
      </c>
      <c r="L676" s="13">
        <v>45102</v>
      </c>
      <c r="M676">
        <v>1</v>
      </c>
      <c r="N676">
        <v>11</v>
      </c>
      <c r="O676" t="str">
        <f>IF(listings[[#This Row],[price]]&lt;=50, "Low", IF(listings[[#This Row],[price]]&lt;=150, "Medium", "High"))</f>
        <v>High</v>
      </c>
      <c r="P676" t="str">
        <f>IF(listings[[#This Row],[calculated_host_listings_count]]=1, "Unique listing", "Multiple listings")</f>
        <v>Unique listing</v>
      </c>
      <c r="Q676" t="str">
        <f>IF(listings[[#This Row],[number_of_reviews]]&lt;10, "Few reviews", IF(listings[[#This Row],[number_of_reviews]]&lt;50, "Medium reviews", "Many reviews"))</f>
        <v>Many reviews</v>
      </c>
    </row>
    <row r="677" spans="1:17" x14ac:dyDescent="0.2">
      <c r="A677">
        <v>7504444</v>
      </c>
      <c r="B677" t="s">
        <v>198</v>
      </c>
      <c r="C677">
        <v>39314036</v>
      </c>
      <c r="D677" t="s">
        <v>14</v>
      </c>
      <c r="E677" t="s">
        <v>48</v>
      </c>
      <c r="F677">
        <v>44.849910000000001</v>
      </c>
      <c r="G677">
        <v>-0.60033999999999998</v>
      </c>
      <c r="H677" t="s">
        <v>28</v>
      </c>
      <c r="I677">
        <v>20</v>
      </c>
      <c r="J677">
        <v>1</v>
      </c>
      <c r="K677">
        <v>0</v>
      </c>
      <c r="L677" s="13"/>
      <c r="M677">
        <v>1</v>
      </c>
      <c r="N677">
        <v>0</v>
      </c>
      <c r="O677" t="str">
        <f>IF(listings[[#This Row],[price]]&lt;=50, "Low", IF(listings[[#This Row],[price]]&lt;=150, "Medium", "High"))</f>
        <v>Low</v>
      </c>
      <c r="P677" t="str">
        <f>IF(listings[[#This Row],[calculated_host_listings_count]]=1, "Unique listing", "Multiple listings")</f>
        <v>Unique listing</v>
      </c>
      <c r="Q677" t="str">
        <f>IF(listings[[#This Row],[number_of_reviews]]&lt;10, "Few reviews", IF(listings[[#This Row],[number_of_reviews]]&lt;50, "Medium reviews", "Many reviews"))</f>
        <v>Few reviews</v>
      </c>
    </row>
    <row r="678" spans="1:17" x14ac:dyDescent="0.2">
      <c r="A678">
        <v>7520071</v>
      </c>
      <c r="B678" t="s">
        <v>633</v>
      </c>
      <c r="C678">
        <v>37435317</v>
      </c>
      <c r="D678" t="s">
        <v>14</v>
      </c>
      <c r="E678" t="s">
        <v>144</v>
      </c>
      <c r="F678">
        <v>44.878839999999997</v>
      </c>
      <c r="G678">
        <v>-0.57121999999999995</v>
      </c>
      <c r="H678" t="s">
        <v>16</v>
      </c>
      <c r="I678">
        <v>50</v>
      </c>
      <c r="J678">
        <v>365</v>
      </c>
      <c r="K678">
        <v>8</v>
      </c>
      <c r="L678" s="13">
        <v>42966</v>
      </c>
      <c r="M678">
        <v>1</v>
      </c>
      <c r="N678">
        <v>0</v>
      </c>
      <c r="O678" t="str">
        <f>IF(listings[[#This Row],[price]]&lt;=50, "Low", IF(listings[[#This Row],[price]]&lt;=150, "Medium", "High"))</f>
        <v>Low</v>
      </c>
      <c r="P678" t="str">
        <f>IF(listings[[#This Row],[calculated_host_listings_count]]=1, "Unique listing", "Multiple listings")</f>
        <v>Unique listing</v>
      </c>
      <c r="Q678" t="str">
        <f>IF(listings[[#This Row],[number_of_reviews]]&lt;10, "Few reviews", IF(listings[[#This Row],[number_of_reviews]]&lt;50, "Medium reviews", "Many reviews"))</f>
        <v>Few reviews</v>
      </c>
    </row>
    <row r="679" spans="1:17" x14ac:dyDescent="0.2">
      <c r="A679">
        <v>7525312</v>
      </c>
      <c r="B679" t="s">
        <v>634</v>
      </c>
      <c r="C679">
        <v>17807803</v>
      </c>
      <c r="D679" t="s">
        <v>14</v>
      </c>
      <c r="E679" t="s">
        <v>144</v>
      </c>
      <c r="F679">
        <v>44.876930000000002</v>
      </c>
      <c r="G679">
        <v>-0.57303999999999999</v>
      </c>
      <c r="H679" t="s">
        <v>28</v>
      </c>
      <c r="I679">
        <v>39</v>
      </c>
      <c r="J679">
        <v>2</v>
      </c>
      <c r="K679">
        <v>97</v>
      </c>
      <c r="L679" s="13">
        <v>45113</v>
      </c>
      <c r="M679">
        <v>2</v>
      </c>
      <c r="N679">
        <v>14</v>
      </c>
      <c r="O679" t="str">
        <f>IF(listings[[#This Row],[price]]&lt;=50, "Low", IF(listings[[#This Row],[price]]&lt;=150, "Medium", "High"))</f>
        <v>Low</v>
      </c>
      <c r="P679" t="str">
        <f>IF(listings[[#This Row],[calculated_host_listings_count]]=1, "Unique listing", "Multiple listings")</f>
        <v>Multiple listings</v>
      </c>
      <c r="Q679" t="str">
        <f>IF(listings[[#This Row],[number_of_reviews]]&lt;10, "Few reviews", IF(listings[[#This Row],[number_of_reviews]]&lt;50, "Medium reviews", "Many reviews"))</f>
        <v>Many reviews</v>
      </c>
    </row>
    <row r="680" spans="1:17" x14ac:dyDescent="0.2">
      <c r="A680">
        <v>7529694</v>
      </c>
      <c r="B680" t="s">
        <v>635</v>
      </c>
      <c r="C680">
        <v>39441995</v>
      </c>
      <c r="D680" t="s">
        <v>26</v>
      </c>
      <c r="E680" t="s">
        <v>26</v>
      </c>
      <c r="F680">
        <v>44.799759999999999</v>
      </c>
      <c r="G680">
        <v>-0.55654999999999999</v>
      </c>
      <c r="H680" t="s">
        <v>16</v>
      </c>
      <c r="I680">
        <v>62</v>
      </c>
      <c r="J680">
        <v>7</v>
      </c>
      <c r="K680">
        <v>8</v>
      </c>
      <c r="L680" s="13">
        <v>43349</v>
      </c>
      <c r="M680">
        <v>1</v>
      </c>
      <c r="N680">
        <v>0</v>
      </c>
      <c r="O680" t="str">
        <f>IF(listings[[#This Row],[price]]&lt;=50, "Low", IF(listings[[#This Row],[price]]&lt;=150, "Medium", "High"))</f>
        <v>Medium</v>
      </c>
      <c r="P680" t="str">
        <f>IF(listings[[#This Row],[calculated_host_listings_count]]=1, "Unique listing", "Multiple listings")</f>
        <v>Unique listing</v>
      </c>
      <c r="Q680" t="str">
        <f>IF(listings[[#This Row],[number_of_reviews]]&lt;10, "Few reviews", IF(listings[[#This Row],[number_of_reviews]]&lt;50, "Medium reviews", "Many reviews"))</f>
        <v>Few reviews</v>
      </c>
    </row>
    <row r="681" spans="1:17" x14ac:dyDescent="0.2">
      <c r="A681">
        <v>7541863</v>
      </c>
      <c r="B681" t="s">
        <v>636</v>
      </c>
      <c r="C681">
        <v>15116567</v>
      </c>
      <c r="D681" t="s">
        <v>14</v>
      </c>
      <c r="E681" t="s">
        <v>22</v>
      </c>
      <c r="F681">
        <v>44.838799999999999</v>
      </c>
      <c r="G681">
        <v>-0.57079000000000002</v>
      </c>
      <c r="H681" t="s">
        <v>16</v>
      </c>
      <c r="I681">
        <v>406</v>
      </c>
      <c r="J681">
        <v>5</v>
      </c>
      <c r="K681">
        <v>59</v>
      </c>
      <c r="L681" s="13">
        <v>45135</v>
      </c>
      <c r="M681">
        <v>16</v>
      </c>
      <c r="N681">
        <v>10</v>
      </c>
      <c r="O681" t="str">
        <f>IF(listings[[#This Row],[price]]&lt;=50, "Low", IF(listings[[#This Row],[price]]&lt;=150, "Medium", "High"))</f>
        <v>High</v>
      </c>
      <c r="P681" t="str">
        <f>IF(listings[[#This Row],[calculated_host_listings_count]]=1, "Unique listing", "Multiple listings")</f>
        <v>Multiple listings</v>
      </c>
      <c r="Q681" t="str">
        <f>IF(listings[[#This Row],[number_of_reviews]]&lt;10, "Few reviews", IF(listings[[#This Row],[number_of_reviews]]&lt;50, "Medium reviews", "Many reviews"))</f>
        <v>Many reviews</v>
      </c>
    </row>
    <row r="682" spans="1:17" x14ac:dyDescent="0.2">
      <c r="A682">
        <v>7545905</v>
      </c>
      <c r="B682" t="s">
        <v>234</v>
      </c>
      <c r="C682">
        <v>10758386</v>
      </c>
      <c r="D682" t="s">
        <v>14</v>
      </c>
      <c r="E682" t="s">
        <v>144</v>
      </c>
      <c r="F682">
        <v>44.875549999999997</v>
      </c>
      <c r="G682">
        <v>-0.57094999999999996</v>
      </c>
      <c r="H682" t="s">
        <v>16</v>
      </c>
      <c r="I682">
        <v>45</v>
      </c>
      <c r="J682">
        <v>365</v>
      </c>
      <c r="K682">
        <v>0</v>
      </c>
      <c r="L682" s="13"/>
      <c r="M682">
        <v>1</v>
      </c>
      <c r="N682">
        <v>0</v>
      </c>
      <c r="O682" t="str">
        <f>IF(listings[[#This Row],[price]]&lt;=50, "Low", IF(listings[[#This Row],[price]]&lt;=150, "Medium", "High"))</f>
        <v>Low</v>
      </c>
      <c r="P682" t="str">
        <f>IF(listings[[#This Row],[calculated_host_listings_count]]=1, "Unique listing", "Multiple listings")</f>
        <v>Unique listing</v>
      </c>
      <c r="Q682" t="str">
        <f>IF(listings[[#This Row],[number_of_reviews]]&lt;10, "Few reviews", IF(listings[[#This Row],[number_of_reviews]]&lt;50, "Medium reviews", "Many reviews"))</f>
        <v>Few reviews</v>
      </c>
    </row>
    <row r="683" spans="1:17" x14ac:dyDescent="0.2">
      <c r="A683">
        <v>7545930</v>
      </c>
      <c r="B683" t="s">
        <v>637</v>
      </c>
      <c r="C683">
        <v>39541333</v>
      </c>
      <c r="D683" t="s">
        <v>14</v>
      </c>
      <c r="E683" t="s">
        <v>51</v>
      </c>
      <c r="F683">
        <v>44.824359999999999</v>
      </c>
      <c r="G683">
        <v>-0.56718000000000002</v>
      </c>
      <c r="H683" t="s">
        <v>16</v>
      </c>
      <c r="I683">
        <v>130</v>
      </c>
      <c r="J683">
        <v>4</v>
      </c>
      <c r="K683">
        <v>32</v>
      </c>
      <c r="L683" s="13">
        <v>45143</v>
      </c>
      <c r="M683">
        <v>1</v>
      </c>
      <c r="N683">
        <v>2</v>
      </c>
      <c r="O683" t="str">
        <f>IF(listings[[#This Row],[price]]&lt;=50, "Low", IF(listings[[#This Row],[price]]&lt;=150, "Medium", "High"))</f>
        <v>Medium</v>
      </c>
      <c r="P683" t="str">
        <f>IF(listings[[#This Row],[calculated_host_listings_count]]=1, "Unique listing", "Multiple listings")</f>
        <v>Unique listing</v>
      </c>
      <c r="Q683" t="str">
        <f>IF(listings[[#This Row],[number_of_reviews]]&lt;10, "Few reviews", IF(listings[[#This Row],[number_of_reviews]]&lt;50, "Medium reviews", "Many reviews"))</f>
        <v>Medium reviews</v>
      </c>
    </row>
    <row r="684" spans="1:17" x14ac:dyDescent="0.2">
      <c r="A684">
        <v>7551130</v>
      </c>
      <c r="B684" t="s">
        <v>638</v>
      </c>
      <c r="C684">
        <v>39575399</v>
      </c>
      <c r="D684" t="s">
        <v>14</v>
      </c>
      <c r="E684" t="s">
        <v>45</v>
      </c>
      <c r="F684">
        <v>44.831440000000001</v>
      </c>
      <c r="G684">
        <v>-0.58992999999999995</v>
      </c>
      <c r="H684" t="s">
        <v>28</v>
      </c>
      <c r="I684">
        <v>45</v>
      </c>
      <c r="J684">
        <v>1</v>
      </c>
      <c r="K684">
        <v>361</v>
      </c>
      <c r="L684" s="13">
        <v>45177</v>
      </c>
      <c r="M684">
        <v>1</v>
      </c>
      <c r="N684">
        <v>82</v>
      </c>
      <c r="O684" t="str">
        <f>IF(listings[[#This Row],[price]]&lt;=50, "Low", IF(listings[[#This Row],[price]]&lt;=150, "Medium", "High"))</f>
        <v>Low</v>
      </c>
      <c r="P684" t="str">
        <f>IF(listings[[#This Row],[calculated_host_listings_count]]=1, "Unique listing", "Multiple listings")</f>
        <v>Unique listing</v>
      </c>
      <c r="Q684" t="str">
        <f>IF(listings[[#This Row],[number_of_reviews]]&lt;10, "Few reviews", IF(listings[[#This Row],[number_of_reviews]]&lt;50, "Medium reviews", "Many reviews"))</f>
        <v>Many reviews</v>
      </c>
    </row>
    <row r="685" spans="1:17" x14ac:dyDescent="0.2">
      <c r="A685">
        <v>7555949</v>
      </c>
      <c r="B685" t="s">
        <v>198</v>
      </c>
      <c r="C685">
        <v>39604868</v>
      </c>
      <c r="D685" t="s">
        <v>14</v>
      </c>
      <c r="E685" t="s">
        <v>20</v>
      </c>
      <c r="F685">
        <v>44.84619</v>
      </c>
      <c r="G685">
        <v>-0.57782</v>
      </c>
      <c r="H685" t="s">
        <v>16</v>
      </c>
      <c r="I685">
        <v>70</v>
      </c>
      <c r="J685">
        <v>365</v>
      </c>
      <c r="K685">
        <v>2</v>
      </c>
      <c r="L685" s="13">
        <v>42279</v>
      </c>
      <c r="M685">
        <v>1</v>
      </c>
      <c r="N685">
        <v>0</v>
      </c>
      <c r="O685" t="str">
        <f>IF(listings[[#This Row],[price]]&lt;=50, "Low", IF(listings[[#This Row],[price]]&lt;=150, "Medium", "High"))</f>
        <v>Medium</v>
      </c>
      <c r="P685" t="str">
        <f>IF(listings[[#This Row],[calculated_host_listings_count]]=1, "Unique listing", "Multiple listings")</f>
        <v>Unique listing</v>
      </c>
      <c r="Q685" t="str">
        <f>IF(listings[[#This Row],[number_of_reviews]]&lt;10, "Few reviews", IF(listings[[#This Row],[number_of_reviews]]&lt;50, "Medium reviews", "Many reviews"))</f>
        <v>Few reviews</v>
      </c>
    </row>
    <row r="686" spans="1:17" x14ac:dyDescent="0.2">
      <c r="A686">
        <v>7559698</v>
      </c>
      <c r="B686" t="s">
        <v>234</v>
      </c>
      <c r="C686">
        <v>13687945</v>
      </c>
      <c r="D686" t="s">
        <v>14</v>
      </c>
      <c r="E686" t="s">
        <v>15</v>
      </c>
      <c r="F686">
        <v>44.829180000000001</v>
      </c>
      <c r="G686">
        <v>-0.57515000000000005</v>
      </c>
      <c r="H686" t="s">
        <v>16</v>
      </c>
      <c r="I686">
        <v>55</v>
      </c>
      <c r="J686">
        <v>365</v>
      </c>
      <c r="K686">
        <v>0</v>
      </c>
      <c r="L686" s="13"/>
      <c r="M686">
        <v>1</v>
      </c>
      <c r="N686">
        <v>0</v>
      </c>
      <c r="O686" t="str">
        <f>IF(listings[[#This Row],[price]]&lt;=50, "Low", IF(listings[[#This Row],[price]]&lt;=150, "Medium", "High"))</f>
        <v>Medium</v>
      </c>
      <c r="P686" t="str">
        <f>IF(listings[[#This Row],[calculated_host_listings_count]]=1, "Unique listing", "Multiple listings")</f>
        <v>Unique listing</v>
      </c>
      <c r="Q686" t="str">
        <f>IF(listings[[#This Row],[number_of_reviews]]&lt;10, "Few reviews", IF(listings[[#This Row],[number_of_reviews]]&lt;50, "Medium reviews", "Many reviews"))</f>
        <v>Few reviews</v>
      </c>
    </row>
    <row r="687" spans="1:17" x14ac:dyDescent="0.2">
      <c r="A687">
        <v>7569834</v>
      </c>
      <c r="B687" t="s">
        <v>478</v>
      </c>
      <c r="C687">
        <v>39687770</v>
      </c>
      <c r="D687" t="s">
        <v>14</v>
      </c>
      <c r="E687" t="s">
        <v>45</v>
      </c>
      <c r="F687">
        <v>44.830260000000003</v>
      </c>
      <c r="G687">
        <v>-0.58552999999999999</v>
      </c>
      <c r="H687" t="s">
        <v>16</v>
      </c>
      <c r="I687">
        <v>84</v>
      </c>
      <c r="J687">
        <v>365</v>
      </c>
      <c r="K687">
        <v>4</v>
      </c>
      <c r="L687" s="13">
        <v>42610</v>
      </c>
      <c r="M687">
        <v>1</v>
      </c>
      <c r="N687">
        <v>0</v>
      </c>
      <c r="O687" t="str">
        <f>IF(listings[[#This Row],[price]]&lt;=50, "Low", IF(listings[[#This Row],[price]]&lt;=150, "Medium", "High"))</f>
        <v>Medium</v>
      </c>
      <c r="P687" t="str">
        <f>IF(listings[[#This Row],[calculated_host_listings_count]]=1, "Unique listing", "Multiple listings")</f>
        <v>Unique listing</v>
      </c>
      <c r="Q687" t="str">
        <f>IF(listings[[#This Row],[number_of_reviews]]&lt;10, "Few reviews", IF(listings[[#This Row],[number_of_reviews]]&lt;50, "Medium reviews", "Many reviews"))</f>
        <v>Few reviews</v>
      </c>
    </row>
    <row r="688" spans="1:17" x14ac:dyDescent="0.2">
      <c r="A688">
        <v>7571419</v>
      </c>
      <c r="B688" t="s">
        <v>639</v>
      </c>
      <c r="C688">
        <v>39696175</v>
      </c>
      <c r="D688" t="s">
        <v>34</v>
      </c>
      <c r="E688" t="s">
        <v>34</v>
      </c>
      <c r="F688">
        <v>44.817990000000002</v>
      </c>
      <c r="G688">
        <v>-0.58391000000000004</v>
      </c>
      <c r="H688" t="s">
        <v>16</v>
      </c>
      <c r="I688">
        <v>70</v>
      </c>
      <c r="J688">
        <v>4</v>
      </c>
      <c r="K688">
        <v>0</v>
      </c>
      <c r="L688" s="13"/>
      <c r="M688">
        <v>1</v>
      </c>
      <c r="N688">
        <v>0</v>
      </c>
      <c r="O688" t="str">
        <f>IF(listings[[#This Row],[price]]&lt;=50, "Low", IF(listings[[#This Row],[price]]&lt;=150, "Medium", "High"))</f>
        <v>Medium</v>
      </c>
      <c r="P688" t="str">
        <f>IF(listings[[#This Row],[calculated_host_listings_count]]=1, "Unique listing", "Multiple listings")</f>
        <v>Unique listing</v>
      </c>
      <c r="Q688" t="str">
        <f>IF(listings[[#This Row],[number_of_reviews]]&lt;10, "Few reviews", IF(listings[[#This Row],[number_of_reviews]]&lt;50, "Medium reviews", "Many reviews"))</f>
        <v>Few reviews</v>
      </c>
    </row>
    <row r="689" spans="1:17" x14ac:dyDescent="0.2">
      <c r="A689">
        <v>7572632</v>
      </c>
      <c r="B689" t="s">
        <v>443</v>
      </c>
      <c r="C689">
        <v>39702454</v>
      </c>
      <c r="D689" t="s">
        <v>37</v>
      </c>
      <c r="E689" t="s">
        <v>37</v>
      </c>
      <c r="F689">
        <v>44.869430000000001</v>
      </c>
      <c r="G689">
        <v>-0.59646999999999994</v>
      </c>
      <c r="H689" t="s">
        <v>16</v>
      </c>
      <c r="I689">
        <v>70</v>
      </c>
      <c r="J689">
        <v>1</v>
      </c>
      <c r="K689">
        <v>0</v>
      </c>
      <c r="L689" s="13"/>
      <c r="M689">
        <v>1</v>
      </c>
      <c r="N689">
        <v>0</v>
      </c>
      <c r="O689" t="str">
        <f>IF(listings[[#This Row],[price]]&lt;=50, "Low", IF(listings[[#This Row],[price]]&lt;=150, "Medium", "High"))</f>
        <v>Medium</v>
      </c>
      <c r="P689" t="str">
        <f>IF(listings[[#This Row],[calculated_host_listings_count]]=1, "Unique listing", "Multiple listings")</f>
        <v>Unique listing</v>
      </c>
      <c r="Q689" t="str">
        <f>IF(listings[[#This Row],[number_of_reviews]]&lt;10, "Few reviews", IF(listings[[#This Row],[number_of_reviews]]&lt;50, "Medium reviews", "Many reviews"))</f>
        <v>Few reviews</v>
      </c>
    </row>
    <row r="690" spans="1:17" x14ac:dyDescent="0.2">
      <c r="A690">
        <v>7578136</v>
      </c>
      <c r="B690" t="s">
        <v>640</v>
      </c>
      <c r="C690">
        <v>39733438</v>
      </c>
      <c r="D690" t="s">
        <v>14</v>
      </c>
      <c r="E690" t="s">
        <v>125</v>
      </c>
      <c r="F690">
        <v>44.847619999999999</v>
      </c>
      <c r="G690">
        <v>-0.54337999999999997</v>
      </c>
      <c r="H690" t="s">
        <v>28</v>
      </c>
      <c r="I690">
        <v>35</v>
      </c>
      <c r="J690">
        <v>1</v>
      </c>
      <c r="K690">
        <v>247</v>
      </c>
      <c r="L690" s="13">
        <v>45093</v>
      </c>
      <c r="M690">
        <v>1</v>
      </c>
      <c r="N690">
        <v>5</v>
      </c>
      <c r="O690" t="str">
        <f>IF(listings[[#This Row],[price]]&lt;=50, "Low", IF(listings[[#This Row],[price]]&lt;=150, "Medium", "High"))</f>
        <v>Low</v>
      </c>
      <c r="P690" t="str">
        <f>IF(listings[[#This Row],[calculated_host_listings_count]]=1, "Unique listing", "Multiple listings")</f>
        <v>Unique listing</v>
      </c>
      <c r="Q690" t="str">
        <f>IF(listings[[#This Row],[number_of_reviews]]&lt;10, "Few reviews", IF(listings[[#This Row],[number_of_reviews]]&lt;50, "Medium reviews", "Many reviews"))</f>
        <v>Many reviews</v>
      </c>
    </row>
    <row r="691" spans="1:17" x14ac:dyDescent="0.2">
      <c r="A691">
        <v>7580916</v>
      </c>
      <c r="B691" t="s">
        <v>198</v>
      </c>
      <c r="C691">
        <v>19952222</v>
      </c>
      <c r="D691" t="s">
        <v>14</v>
      </c>
      <c r="E691" t="s">
        <v>20</v>
      </c>
      <c r="F691">
        <v>44.852679999999999</v>
      </c>
      <c r="G691">
        <v>-0.57808000000000004</v>
      </c>
      <c r="H691" t="s">
        <v>16</v>
      </c>
      <c r="I691">
        <v>48</v>
      </c>
      <c r="J691">
        <v>365</v>
      </c>
      <c r="K691">
        <v>1</v>
      </c>
      <c r="L691" s="13">
        <v>42234</v>
      </c>
      <c r="M691">
        <v>1</v>
      </c>
      <c r="N691">
        <v>0</v>
      </c>
      <c r="O691" t="str">
        <f>IF(listings[[#This Row],[price]]&lt;=50, "Low", IF(listings[[#This Row],[price]]&lt;=150, "Medium", "High"))</f>
        <v>Low</v>
      </c>
      <c r="P691" t="str">
        <f>IF(listings[[#This Row],[calculated_host_listings_count]]=1, "Unique listing", "Multiple listings")</f>
        <v>Unique listing</v>
      </c>
      <c r="Q691" t="str">
        <f>IF(listings[[#This Row],[number_of_reviews]]&lt;10, "Few reviews", IF(listings[[#This Row],[number_of_reviews]]&lt;50, "Medium reviews", "Many reviews"))</f>
        <v>Few reviews</v>
      </c>
    </row>
    <row r="692" spans="1:17" x14ac:dyDescent="0.2">
      <c r="A692">
        <v>7585000</v>
      </c>
      <c r="B692" t="s">
        <v>641</v>
      </c>
      <c r="C692">
        <v>9382960</v>
      </c>
      <c r="D692" t="s">
        <v>14</v>
      </c>
      <c r="E692" t="s">
        <v>48</v>
      </c>
      <c r="F692">
        <v>44.848869999999998</v>
      </c>
      <c r="G692">
        <v>-0.59916000000000003</v>
      </c>
      <c r="H692" t="s">
        <v>16</v>
      </c>
      <c r="I692">
        <v>300</v>
      </c>
      <c r="J692">
        <v>3</v>
      </c>
      <c r="K692">
        <v>7</v>
      </c>
      <c r="L692" s="13">
        <v>45108</v>
      </c>
      <c r="M692">
        <v>53</v>
      </c>
      <c r="N692">
        <v>2</v>
      </c>
      <c r="O692" t="str">
        <f>IF(listings[[#This Row],[price]]&lt;=50, "Low", IF(listings[[#This Row],[price]]&lt;=150, "Medium", "High"))</f>
        <v>High</v>
      </c>
      <c r="P692" t="str">
        <f>IF(listings[[#This Row],[calculated_host_listings_count]]=1, "Unique listing", "Multiple listings")</f>
        <v>Multiple listings</v>
      </c>
      <c r="Q692" t="str">
        <f>IF(listings[[#This Row],[number_of_reviews]]&lt;10, "Few reviews", IF(listings[[#This Row],[number_of_reviews]]&lt;50, "Medium reviews", "Many reviews"))</f>
        <v>Few reviews</v>
      </c>
    </row>
    <row r="693" spans="1:17" x14ac:dyDescent="0.2">
      <c r="A693">
        <v>7591190</v>
      </c>
      <c r="B693" t="s">
        <v>642</v>
      </c>
      <c r="C693">
        <v>39809521</v>
      </c>
      <c r="D693" t="s">
        <v>14</v>
      </c>
      <c r="E693" t="s">
        <v>45</v>
      </c>
      <c r="F693">
        <v>44.833350000000003</v>
      </c>
      <c r="G693">
        <v>-0.60240000000000005</v>
      </c>
      <c r="H693" t="s">
        <v>16</v>
      </c>
      <c r="I693">
        <v>400</v>
      </c>
      <c r="J693">
        <v>2</v>
      </c>
      <c r="K693">
        <v>50</v>
      </c>
      <c r="L693" s="13">
        <v>45153</v>
      </c>
      <c r="M693">
        <v>1</v>
      </c>
      <c r="N693">
        <v>2</v>
      </c>
      <c r="O693" t="str">
        <f>IF(listings[[#This Row],[price]]&lt;=50, "Low", IF(listings[[#This Row],[price]]&lt;=150, "Medium", "High"))</f>
        <v>High</v>
      </c>
      <c r="P693" t="str">
        <f>IF(listings[[#This Row],[calculated_host_listings_count]]=1, "Unique listing", "Multiple listings")</f>
        <v>Unique listing</v>
      </c>
      <c r="Q693" t="str">
        <f>IF(listings[[#This Row],[number_of_reviews]]&lt;10, "Few reviews", IF(listings[[#This Row],[number_of_reviews]]&lt;50, "Medium reviews", "Many reviews"))</f>
        <v>Many reviews</v>
      </c>
    </row>
    <row r="694" spans="1:17" x14ac:dyDescent="0.2">
      <c r="A694">
        <v>7609850</v>
      </c>
      <c r="B694" t="s">
        <v>643</v>
      </c>
      <c r="C694">
        <v>22371366</v>
      </c>
      <c r="D694" t="s">
        <v>14</v>
      </c>
      <c r="E694" t="s">
        <v>20</v>
      </c>
      <c r="F694">
        <v>44.851019999999998</v>
      </c>
      <c r="G694">
        <v>-0.58286000000000004</v>
      </c>
      <c r="H694" t="s">
        <v>16</v>
      </c>
      <c r="I694">
        <v>51</v>
      </c>
      <c r="J694">
        <v>365</v>
      </c>
      <c r="K694">
        <v>11</v>
      </c>
      <c r="L694" s="13">
        <v>42954</v>
      </c>
      <c r="M694">
        <v>2</v>
      </c>
      <c r="N694">
        <v>0</v>
      </c>
      <c r="O694" t="str">
        <f>IF(listings[[#This Row],[price]]&lt;=50, "Low", IF(listings[[#This Row],[price]]&lt;=150, "Medium", "High"))</f>
        <v>Medium</v>
      </c>
      <c r="P694" t="str">
        <f>IF(listings[[#This Row],[calculated_host_listings_count]]=1, "Unique listing", "Multiple listings")</f>
        <v>Multiple listings</v>
      </c>
      <c r="Q694" t="str">
        <f>IF(listings[[#This Row],[number_of_reviews]]&lt;10, "Few reviews", IF(listings[[#This Row],[number_of_reviews]]&lt;50, "Medium reviews", "Many reviews"))</f>
        <v>Medium reviews</v>
      </c>
    </row>
    <row r="695" spans="1:17" x14ac:dyDescent="0.2">
      <c r="A695">
        <v>7617313</v>
      </c>
      <c r="B695" t="s">
        <v>644</v>
      </c>
      <c r="C695">
        <v>38378214</v>
      </c>
      <c r="D695" t="s">
        <v>14</v>
      </c>
      <c r="E695" t="s">
        <v>22</v>
      </c>
      <c r="F695">
        <v>44.839359999999999</v>
      </c>
      <c r="G695">
        <v>-0.57796999999999998</v>
      </c>
      <c r="H695" t="s">
        <v>16</v>
      </c>
      <c r="I695">
        <v>43</v>
      </c>
      <c r="J695">
        <v>365</v>
      </c>
      <c r="K695">
        <v>15</v>
      </c>
      <c r="L695" s="13">
        <v>43286</v>
      </c>
      <c r="M695">
        <v>1</v>
      </c>
      <c r="N695">
        <v>0</v>
      </c>
      <c r="O695" t="str">
        <f>IF(listings[[#This Row],[price]]&lt;=50, "Low", IF(listings[[#This Row],[price]]&lt;=150, "Medium", "High"))</f>
        <v>Low</v>
      </c>
      <c r="P695" t="str">
        <f>IF(listings[[#This Row],[calculated_host_listings_count]]=1, "Unique listing", "Multiple listings")</f>
        <v>Unique listing</v>
      </c>
      <c r="Q695" t="str">
        <f>IF(listings[[#This Row],[number_of_reviews]]&lt;10, "Few reviews", IF(listings[[#This Row],[number_of_reviews]]&lt;50, "Medium reviews", "Many reviews"))</f>
        <v>Medium reviews</v>
      </c>
    </row>
    <row r="696" spans="1:17" x14ac:dyDescent="0.2">
      <c r="A696">
        <v>7622333</v>
      </c>
      <c r="B696" t="s">
        <v>645</v>
      </c>
      <c r="C696">
        <v>610897</v>
      </c>
      <c r="D696" t="s">
        <v>14</v>
      </c>
      <c r="E696" t="s">
        <v>22</v>
      </c>
      <c r="F696">
        <v>44.83887</v>
      </c>
      <c r="G696">
        <v>-0.57298000000000004</v>
      </c>
      <c r="H696" t="s">
        <v>16</v>
      </c>
      <c r="I696">
        <v>90</v>
      </c>
      <c r="J696">
        <v>5</v>
      </c>
      <c r="K696">
        <v>15</v>
      </c>
      <c r="L696" s="13">
        <v>44798</v>
      </c>
      <c r="M696">
        <v>1</v>
      </c>
      <c r="N696">
        <v>0</v>
      </c>
      <c r="O696" t="str">
        <f>IF(listings[[#This Row],[price]]&lt;=50, "Low", IF(listings[[#This Row],[price]]&lt;=150, "Medium", "High"))</f>
        <v>Medium</v>
      </c>
      <c r="P696" t="str">
        <f>IF(listings[[#This Row],[calculated_host_listings_count]]=1, "Unique listing", "Multiple listings")</f>
        <v>Unique listing</v>
      </c>
      <c r="Q696" t="str">
        <f>IF(listings[[#This Row],[number_of_reviews]]&lt;10, "Few reviews", IF(listings[[#This Row],[number_of_reviews]]&lt;50, "Medium reviews", "Many reviews"))</f>
        <v>Medium reviews</v>
      </c>
    </row>
    <row r="697" spans="1:17" x14ac:dyDescent="0.2">
      <c r="A697">
        <v>7623898</v>
      </c>
      <c r="B697" t="s">
        <v>646</v>
      </c>
      <c r="C697">
        <v>28335300</v>
      </c>
      <c r="D697" t="s">
        <v>14</v>
      </c>
      <c r="E697" t="s">
        <v>15</v>
      </c>
      <c r="F697">
        <v>44.830840000000002</v>
      </c>
      <c r="G697">
        <v>-0.56286999999999998</v>
      </c>
      <c r="H697" t="s">
        <v>16</v>
      </c>
      <c r="I697">
        <v>95</v>
      </c>
      <c r="J697">
        <v>365</v>
      </c>
      <c r="K697">
        <v>8</v>
      </c>
      <c r="L697" s="13">
        <v>42966</v>
      </c>
      <c r="M697">
        <v>1</v>
      </c>
      <c r="N697">
        <v>0</v>
      </c>
      <c r="O697" t="str">
        <f>IF(listings[[#This Row],[price]]&lt;=50, "Low", IF(listings[[#This Row],[price]]&lt;=150, "Medium", "High"))</f>
        <v>Medium</v>
      </c>
      <c r="P697" t="str">
        <f>IF(listings[[#This Row],[calculated_host_listings_count]]=1, "Unique listing", "Multiple listings")</f>
        <v>Unique listing</v>
      </c>
      <c r="Q697" t="str">
        <f>IF(listings[[#This Row],[number_of_reviews]]&lt;10, "Few reviews", IF(listings[[#This Row],[number_of_reviews]]&lt;50, "Medium reviews", "Many reviews"))</f>
        <v>Few reviews</v>
      </c>
    </row>
    <row r="698" spans="1:17" x14ac:dyDescent="0.2">
      <c r="A698">
        <v>7630236</v>
      </c>
      <c r="B698" t="s">
        <v>198</v>
      </c>
      <c r="C698">
        <v>19637964</v>
      </c>
      <c r="D698" t="s">
        <v>14</v>
      </c>
      <c r="E698" t="s">
        <v>144</v>
      </c>
      <c r="F698">
        <v>44.85857</v>
      </c>
      <c r="G698">
        <v>-0.56305000000000005</v>
      </c>
      <c r="H698" t="s">
        <v>28</v>
      </c>
      <c r="I698">
        <v>30</v>
      </c>
      <c r="J698">
        <v>1</v>
      </c>
      <c r="K698">
        <v>0</v>
      </c>
      <c r="L698" s="13"/>
      <c r="M698">
        <v>1</v>
      </c>
      <c r="N698">
        <v>0</v>
      </c>
      <c r="O698" t="str">
        <f>IF(listings[[#This Row],[price]]&lt;=50, "Low", IF(listings[[#This Row],[price]]&lt;=150, "Medium", "High"))</f>
        <v>Low</v>
      </c>
      <c r="P698" t="str">
        <f>IF(listings[[#This Row],[calculated_host_listings_count]]=1, "Unique listing", "Multiple listings")</f>
        <v>Unique listing</v>
      </c>
      <c r="Q698" t="str">
        <f>IF(listings[[#This Row],[number_of_reviews]]&lt;10, "Few reviews", IF(listings[[#This Row],[number_of_reviews]]&lt;50, "Medium reviews", "Many reviews"))</f>
        <v>Few reviews</v>
      </c>
    </row>
    <row r="699" spans="1:17" x14ac:dyDescent="0.2">
      <c r="A699">
        <v>7633719</v>
      </c>
      <c r="B699" t="s">
        <v>647</v>
      </c>
      <c r="C699">
        <v>34735499</v>
      </c>
      <c r="D699" t="s">
        <v>14</v>
      </c>
      <c r="E699" t="s">
        <v>45</v>
      </c>
      <c r="F699">
        <v>44.83135</v>
      </c>
      <c r="G699">
        <v>-0.59392999999999996</v>
      </c>
      <c r="H699" t="s">
        <v>28</v>
      </c>
      <c r="I699">
        <v>35</v>
      </c>
      <c r="J699">
        <v>1</v>
      </c>
      <c r="K699">
        <v>4</v>
      </c>
      <c r="L699" s="13">
        <v>42239</v>
      </c>
      <c r="M699">
        <v>1</v>
      </c>
      <c r="N699">
        <v>0</v>
      </c>
      <c r="O699" t="str">
        <f>IF(listings[[#This Row],[price]]&lt;=50, "Low", IF(listings[[#This Row],[price]]&lt;=150, "Medium", "High"))</f>
        <v>Low</v>
      </c>
      <c r="P699" t="str">
        <f>IF(listings[[#This Row],[calculated_host_listings_count]]=1, "Unique listing", "Multiple listings")</f>
        <v>Unique listing</v>
      </c>
      <c r="Q699" t="str">
        <f>IF(listings[[#This Row],[number_of_reviews]]&lt;10, "Few reviews", IF(listings[[#This Row],[number_of_reviews]]&lt;50, "Medium reviews", "Many reviews"))</f>
        <v>Few reviews</v>
      </c>
    </row>
    <row r="700" spans="1:17" x14ac:dyDescent="0.2">
      <c r="A700">
        <v>7645010</v>
      </c>
      <c r="B700" t="s">
        <v>648</v>
      </c>
      <c r="C700">
        <v>40115363</v>
      </c>
      <c r="D700" t="s">
        <v>160</v>
      </c>
      <c r="E700" t="s">
        <v>160</v>
      </c>
      <c r="F700">
        <v>44.880490000000002</v>
      </c>
      <c r="G700">
        <v>-0.61353999999999997</v>
      </c>
      <c r="H700" t="s">
        <v>16</v>
      </c>
      <c r="I700">
        <v>60</v>
      </c>
      <c r="J700">
        <v>3</v>
      </c>
      <c r="K700">
        <v>86</v>
      </c>
      <c r="L700" s="13">
        <v>45152</v>
      </c>
      <c r="M700">
        <v>1</v>
      </c>
      <c r="N700">
        <v>7</v>
      </c>
      <c r="O700" t="str">
        <f>IF(listings[[#This Row],[price]]&lt;=50, "Low", IF(listings[[#This Row],[price]]&lt;=150, "Medium", "High"))</f>
        <v>Medium</v>
      </c>
      <c r="P700" t="str">
        <f>IF(listings[[#This Row],[calculated_host_listings_count]]=1, "Unique listing", "Multiple listings")</f>
        <v>Unique listing</v>
      </c>
      <c r="Q700" t="str">
        <f>IF(listings[[#This Row],[number_of_reviews]]&lt;10, "Few reviews", IF(listings[[#This Row],[number_of_reviews]]&lt;50, "Medium reviews", "Many reviews"))</f>
        <v>Many reviews</v>
      </c>
    </row>
    <row r="701" spans="1:17" x14ac:dyDescent="0.2">
      <c r="A701">
        <v>7645902</v>
      </c>
      <c r="B701" t="s">
        <v>649</v>
      </c>
      <c r="C701">
        <v>40098176</v>
      </c>
      <c r="D701" t="s">
        <v>66</v>
      </c>
      <c r="E701" t="s">
        <v>266</v>
      </c>
      <c r="F701">
        <v>44.850439999999999</v>
      </c>
      <c r="G701">
        <v>-0.66288999999999998</v>
      </c>
      <c r="H701" t="s">
        <v>16</v>
      </c>
      <c r="I701">
        <v>50</v>
      </c>
      <c r="J701">
        <v>1</v>
      </c>
      <c r="K701">
        <v>4</v>
      </c>
      <c r="L701" s="13">
        <v>42258</v>
      </c>
      <c r="M701">
        <v>1</v>
      </c>
      <c r="N701">
        <v>0</v>
      </c>
      <c r="O701" t="str">
        <f>IF(listings[[#This Row],[price]]&lt;=50, "Low", IF(listings[[#This Row],[price]]&lt;=150, "Medium", "High"))</f>
        <v>Low</v>
      </c>
      <c r="P701" t="str">
        <f>IF(listings[[#This Row],[calculated_host_listings_count]]=1, "Unique listing", "Multiple listings")</f>
        <v>Unique listing</v>
      </c>
      <c r="Q701" t="str">
        <f>IF(listings[[#This Row],[number_of_reviews]]&lt;10, "Few reviews", IF(listings[[#This Row],[number_of_reviews]]&lt;50, "Medium reviews", "Many reviews"))</f>
        <v>Few reviews</v>
      </c>
    </row>
    <row r="702" spans="1:17" x14ac:dyDescent="0.2">
      <c r="A702">
        <v>7653957</v>
      </c>
      <c r="B702" t="s">
        <v>650</v>
      </c>
      <c r="C702">
        <v>22544660</v>
      </c>
      <c r="D702" t="s">
        <v>14</v>
      </c>
      <c r="E702" t="s">
        <v>15</v>
      </c>
      <c r="F702">
        <v>44.825690000000002</v>
      </c>
      <c r="G702">
        <v>-0.55823999999999996</v>
      </c>
      <c r="H702" t="s">
        <v>28</v>
      </c>
      <c r="I702">
        <v>50</v>
      </c>
      <c r="J702">
        <v>2</v>
      </c>
      <c r="K702">
        <v>587</v>
      </c>
      <c r="L702" s="13">
        <v>45149</v>
      </c>
      <c r="M702">
        <v>3</v>
      </c>
      <c r="N702">
        <v>76</v>
      </c>
      <c r="O702" t="str">
        <f>IF(listings[[#This Row],[price]]&lt;=50, "Low", IF(listings[[#This Row],[price]]&lt;=150, "Medium", "High"))</f>
        <v>Low</v>
      </c>
      <c r="P702" t="str">
        <f>IF(listings[[#This Row],[calculated_host_listings_count]]=1, "Unique listing", "Multiple listings")</f>
        <v>Multiple listings</v>
      </c>
      <c r="Q702" t="str">
        <f>IF(listings[[#This Row],[number_of_reviews]]&lt;10, "Few reviews", IF(listings[[#This Row],[number_of_reviews]]&lt;50, "Medium reviews", "Many reviews"))</f>
        <v>Many reviews</v>
      </c>
    </row>
    <row r="703" spans="1:17" x14ac:dyDescent="0.2">
      <c r="A703">
        <v>7655830</v>
      </c>
      <c r="B703" t="s">
        <v>651</v>
      </c>
      <c r="C703">
        <v>40181308</v>
      </c>
      <c r="D703" t="s">
        <v>14</v>
      </c>
      <c r="E703" t="s">
        <v>15</v>
      </c>
      <c r="F703">
        <v>44.831910000000001</v>
      </c>
      <c r="G703">
        <v>-0.56162999999999996</v>
      </c>
      <c r="H703" t="s">
        <v>16</v>
      </c>
      <c r="I703">
        <v>75</v>
      </c>
      <c r="J703">
        <v>365</v>
      </c>
      <c r="K703">
        <v>7</v>
      </c>
      <c r="L703" s="13">
        <v>42883</v>
      </c>
      <c r="M703">
        <v>1</v>
      </c>
      <c r="N703">
        <v>0</v>
      </c>
      <c r="O703" t="str">
        <f>IF(listings[[#This Row],[price]]&lt;=50, "Low", IF(listings[[#This Row],[price]]&lt;=150, "Medium", "High"))</f>
        <v>Medium</v>
      </c>
      <c r="P703" t="str">
        <f>IF(listings[[#This Row],[calculated_host_listings_count]]=1, "Unique listing", "Multiple listings")</f>
        <v>Unique listing</v>
      </c>
      <c r="Q703" t="str">
        <f>IF(listings[[#This Row],[number_of_reviews]]&lt;10, "Few reviews", IF(listings[[#This Row],[number_of_reviews]]&lt;50, "Medium reviews", "Many reviews"))</f>
        <v>Few reviews</v>
      </c>
    </row>
    <row r="704" spans="1:17" x14ac:dyDescent="0.2">
      <c r="A704">
        <v>7681597</v>
      </c>
      <c r="B704" t="s">
        <v>652</v>
      </c>
      <c r="C704">
        <v>40343758</v>
      </c>
      <c r="D704" t="s">
        <v>14</v>
      </c>
      <c r="E704" t="s">
        <v>22</v>
      </c>
      <c r="F704">
        <v>44.846040000000002</v>
      </c>
      <c r="G704">
        <v>-0.58413999999999999</v>
      </c>
      <c r="H704" t="s">
        <v>16</v>
      </c>
      <c r="I704">
        <v>262</v>
      </c>
      <c r="J704">
        <v>2</v>
      </c>
      <c r="K704">
        <v>88</v>
      </c>
      <c r="L704" s="13">
        <v>45136</v>
      </c>
      <c r="M704">
        <v>1</v>
      </c>
      <c r="N704">
        <v>17</v>
      </c>
      <c r="O704" t="str">
        <f>IF(listings[[#This Row],[price]]&lt;=50, "Low", IF(listings[[#This Row],[price]]&lt;=150, "Medium", "High"))</f>
        <v>High</v>
      </c>
      <c r="P704" t="str">
        <f>IF(listings[[#This Row],[calculated_host_listings_count]]=1, "Unique listing", "Multiple listings")</f>
        <v>Unique listing</v>
      </c>
      <c r="Q704" t="str">
        <f>IF(listings[[#This Row],[number_of_reviews]]&lt;10, "Few reviews", IF(listings[[#This Row],[number_of_reviews]]&lt;50, "Medium reviews", "Many reviews"))</f>
        <v>Many reviews</v>
      </c>
    </row>
    <row r="705" spans="1:17" x14ac:dyDescent="0.2">
      <c r="A705">
        <v>7688033</v>
      </c>
      <c r="B705" t="s">
        <v>653</v>
      </c>
      <c r="C705">
        <v>16360941</v>
      </c>
      <c r="D705" t="s">
        <v>14</v>
      </c>
      <c r="E705" t="s">
        <v>144</v>
      </c>
      <c r="F705">
        <v>44.864989999999999</v>
      </c>
      <c r="G705">
        <v>-0.55223</v>
      </c>
      <c r="H705" t="s">
        <v>16</v>
      </c>
      <c r="I705">
        <v>44</v>
      </c>
      <c r="J705">
        <v>365</v>
      </c>
      <c r="K705">
        <v>24</v>
      </c>
      <c r="L705" s="13">
        <v>42951</v>
      </c>
      <c r="M705">
        <v>1</v>
      </c>
      <c r="N705">
        <v>0</v>
      </c>
      <c r="O705" t="str">
        <f>IF(listings[[#This Row],[price]]&lt;=50, "Low", IF(listings[[#This Row],[price]]&lt;=150, "Medium", "High"))</f>
        <v>Low</v>
      </c>
      <c r="P705" t="str">
        <f>IF(listings[[#This Row],[calculated_host_listings_count]]=1, "Unique listing", "Multiple listings")</f>
        <v>Unique listing</v>
      </c>
      <c r="Q705" t="str">
        <f>IF(listings[[#This Row],[number_of_reviews]]&lt;10, "Few reviews", IF(listings[[#This Row],[number_of_reviews]]&lt;50, "Medium reviews", "Many reviews"))</f>
        <v>Medium reviews</v>
      </c>
    </row>
    <row r="706" spans="1:17" x14ac:dyDescent="0.2">
      <c r="A706">
        <v>7691386</v>
      </c>
      <c r="B706" t="s">
        <v>654</v>
      </c>
      <c r="C706">
        <v>17832583</v>
      </c>
      <c r="D706" t="s">
        <v>14</v>
      </c>
      <c r="E706" t="s">
        <v>22</v>
      </c>
      <c r="F706">
        <v>44.845080000000003</v>
      </c>
      <c r="G706">
        <v>-0.57955999999999996</v>
      </c>
      <c r="H706" t="s">
        <v>16</v>
      </c>
      <c r="I706">
        <v>96</v>
      </c>
      <c r="J706">
        <v>3</v>
      </c>
      <c r="K706">
        <v>240</v>
      </c>
      <c r="L706" s="13">
        <v>45155</v>
      </c>
      <c r="M706">
        <v>4</v>
      </c>
      <c r="N706">
        <v>43</v>
      </c>
      <c r="O706" t="str">
        <f>IF(listings[[#This Row],[price]]&lt;=50, "Low", IF(listings[[#This Row],[price]]&lt;=150, "Medium", "High"))</f>
        <v>Medium</v>
      </c>
      <c r="P706" t="str">
        <f>IF(listings[[#This Row],[calculated_host_listings_count]]=1, "Unique listing", "Multiple listings")</f>
        <v>Multiple listings</v>
      </c>
      <c r="Q706" t="str">
        <f>IF(listings[[#This Row],[number_of_reviews]]&lt;10, "Few reviews", IF(listings[[#This Row],[number_of_reviews]]&lt;50, "Medium reviews", "Many reviews"))</f>
        <v>Many reviews</v>
      </c>
    </row>
    <row r="707" spans="1:17" x14ac:dyDescent="0.2">
      <c r="A707">
        <v>7694955</v>
      </c>
      <c r="B707" t="s">
        <v>655</v>
      </c>
      <c r="C707">
        <v>40414265</v>
      </c>
      <c r="D707" t="s">
        <v>14</v>
      </c>
      <c r="E707" t="s">
        <v>22</v>
      </c>
      <c r="F707">
        <v>44.836910000000003</v>
      </c>
      <c r="G707">
        <v>-0.57352999999999998</v>
      </c>
      <c r="H707" t="s">
        <v>28</v>
      </c>
      <c r="I707">
        <v>740</v>
      </c>
      <c r="J707">
        <v>1</v>
      </c>
      <c r="K707">
        <v>7</v>
      </c>
      <c r="L707" s="13">
        <v>42543</v>
      </c>
      <c r="M707">
        <v>2</v>
      </c>
      <c r="N707">
        <v>0</v>
      </c>
      <c r="O707" t="str">
        <f>IF(listings[[#This Row],[price]]&lt;=50, "Low", IF(listings[[#This Row],[price]]&lt;=150, "Medium", "High"))</f>
        <v>High</v>
      </c>
      <c r="P707" t="str">
        <f>IF(listings[[#This Row],[calculated_host_listings_count]]=1, "Unique listing", "Multiple listings")</f>
        <v>Multiple listings</v>
      </c>
      <c r="Q707" t="str">
        <f>IF(listings[[#This Row],[number_of_reviews]]&lt;10, "Few reviews", IF(listings[[#This Row],[number_of_reviews]]&lt;50, "Medium reviews", "Many reviews"))</f>
        <v>Few reviews</v>
      </c>
    </row>
    <row r="708" spans="1:17" x14ac:dyDescent="0.2">
      <c r="A708">
        <v>7705431</v>
      </c>
      <c r="B708" t="s">
        <v>656</v>
      </c>
      <c r="C708">
        <v>1769024</v>
      </c>
      <c r="D708" t="s">
        <v>14</v>
      </c>
      <c r="E708" t="s">
        <v>15</v>
      </c>
      <c r="F708">
        <v>44.830880000000001</v>
      </c>
      <c r="G708">
        <v>-0.57584999999999997</v>
      </c>
      <c r="H708" t="s">
        <v>28</v>
      </c>
      <c r="I708">
        <v>66</v>
      </c>
      <c r="J708">
        <v>1</v>
      </c>
      <c r="K708">
        <v>106</v>
      </c>
      <c r="L708" s="13">
        <v>45157</v>
      </c>
      <c r="M708">
        <v>1</v>
      </c>
      <c r="N708">
        <v>43</v>
      </c>
      <c r="O708" t="str">
        <f>IF(listings[[#This Row],[price]]&lt;=50, "Low", IF(listings[[#This Row],[price]]&lt;=150, "Medium", "High"))</f>
        <v>Medium</v>
      </c>
      <c r="P708" t="str">
        <f>IF(listings[[#This Row],[calculated_host_listings_count]]=1, "Unique listing", "Multiple listings")</f>
        <v>Unique listing</v>
      </c>
      <c r="Q708" t="str">
        <f>IF(listings[[#This Row],[number_of_reviews]]&lt;10, "Few reviews", IF(listings[[#This Row],[number_of_reviews]]&lt;50, "Medium reviews", "Many reviews"))</f>
        <v>Many reviews</v>
      </c>
    </row>
    <row r="709" spans="1:17" x14ac:dyDescent="0.2">
      <c r="A709">
        <v>7707167</v>
      </c>
      <c r="B709" t="s">
        <v>657</v>
      </c>
      <c r="C709">
        <v>7803018</v>
      </c>
      <c r="D709" t="s">
        <v>14</v>
      </c>
      <c r="E709" t="s">
        <v>20</v>
      </c>
      <c r="F709">
        <v>44.8521</v>
      </c>
      <c r="G709">
        <v>-0.56859000000000004</v>
      </c>
      <c r="H709" t="s">
        <v>16</v>
      </c>
      <c r="I709">
        <v>75</v>
      </c>
      <c r="J709">
        <v>365</v>
      </c>
      <c r="K709">
        <v>4</v>
      </c>
      <c r="L709" s="13">
        <v>42245</v>
      </c>
      <c r="M709">
        <v>1</v>
      </c>
      <c r="N709">
        <v>0</v>
      </c>
      <c r="O709" t="str">
        <f>IF(listings[[#This Row],[price]]&lt;=50, "Low", IF(listings[[#This Row],[price]]&lt;=150, "Medium", "High"))</f>
        <v>Medium</v>
      </c>
      <c r="P709" t="str">
        <f>IF(listings[[#This Row],[calculated_host_listings_count]]=1, "Unique listing", "Multiple listings")</f>
        <v>Unique listing</v>
      </c>
      <c r="Q709" t="str">
        <f>IF(listings[[#This Row],[number_of_reviews]]&lt;10, "Few reviews", IF(listings[[#This Row],[number_of_reviews]]&lt;50, "Medium reviews", "Many reviews"))</f>
        <v>Few reviews</v>
      </c>
    </row>
    <row r="710" spans="1:17" x14ac:dyDescent="0.2">
      <c r="A710">
        <v>7710098</v>
      </c>
      <c r="B710" t="s">
        <v>658</v>
      </c>
      <c r="C710">
        <v>3193135</v>
      </c>
      <c r="D710" t="s">
        <v>14</v>
      </c>
      <c r="E710" t="s">
        <v>15</v>
      </c>
      <c r="F710">
        <v>44.83399</v>
      </c>
      <c r="G710">
        <v>-0.56825000000000003</v>
      </c>
      <c r="H710" t="s">
        <v>16</v>
      </c>
      <c r="I710">
        <v>199</v>
      </c>
      <c r="J710">
        <v>2</v>
      </c>
      <c r="K710">
        <v>33</v>
      </c>
      <c r="L710" s="13">
        <v>45173</v>
      </c>
      <c r="M710">
        <v>1</v>
      </c>
      <c r="N710">
        <v>15</v>
      </c>
      <c r="O710" t="str">
        <f>IF(listings[[#This Row],[price]]&lt;=50, "Low", IF(listings[[#This Row],[price]]&lt;=150, "Medium", "High"))</f>
        <v>High</v>
      </c>
      <c r="P710" t="str">
        <f>IF(listings[[#This Row],[calculated_host_listings_count]]=1, "Unique listing", "Multiple listings")</f>
        <v>Unique listing</v>
      </c>
      <c r="Q710" t="str">
        <f>IF(listings[[#This Row],[number_of_reviews]]&lt;10, "Few reviews", IF(listings[[#This Row],[number_of_reviews]]&lt;50, "Medium reviews", "Many reviews"))</f>
        <v>Medium reviews</v>
      </c>
    </row>
    <row r="711" spans="1:17" x14ac:dyDescent="0.2">
      <c r="A711">
        <v>7743688</v>
      </c>
      <c r="B711" t="s">
        <v>659</v>
      </c>
      <c r="C711">
        <v>40702538</v>
      </c>
      <c r="D711" t="s">
        <v>14</v>
      </c>
      <c r="E711" t="s">
        <v>48</v>
      </c>
      <c r="F711">
        <v>44.848999999999997</v>
      </c>
      <c r="G711">
        <v>-0.61312999999999995</v>
      </c>
      <c r="H711" t="s">
        <v>28</v>
      </c>
      <c r="I711">
        <v>90</v>
      </c>
      <c r="J711">
        <v>1</v>
      </c>
      <c r="K711">
        <v>8</v>
      </c>
      <c r="L711" s="13">
        <v>45134</v>
      </c>
      <c r="M711">
        <v>1</v>
      </c>
      <c r="N711">
        <v>8</v>
      </c>
      <c r="O711" t="str">
        <f>IF(listings[[#This Row],[price]]&lt;=50, "Low", IF(listings[[#This Row],[price]]&lt;=150, "Medium", "High"))</f>
        <v>Medium</v>
      </c>
      <c r="P711" t="str">
        <f>IF(listings[[#This Row],[calculated_host_listings_count]]=1, "Unique listing", "Multiple listings")</f>
        <v>Unique listing</v>
      </c>
      <c r="Q711" t="str">
        <f>IF(listings[[#This Row],[number_of_reviews]]&lt;10, "Few reviews", IF(listings[[#This Row],[number_of_reviews]]&lt;50, "Medium reviews", "Many reviews"))</f>
        <v>Few reviews</v>
      </c>
    </row>
    <row r="712" spans="1:17" x14ac:dyDescent="0.2">
      <c r="A712">
        <v>7746748</v>
      </c>
      <c r="B712" t="s">
        <v>660</v>
      </c>
      <c r="C712">
        <v>40720519</v>
      </c>
      <c r="D712" t="s">
        <v>14</v>
      </c>
      <c r="E712" t="s">
        <v>22</v>
      </c>
      <c r="F712">
        <v>44.846249999999998</v>
      </c>
      <c r="G712">
        <v>-0.59470999999999996</v>
      </c>
      <c r="H712" t="s">
        <v>28</v>
      </c>
      <c r="I712">
        <v>46</v>
      </c>
      <c r="J712">
        <v>2</v>
      </c>
      <c r="K712">
        <v>276</v>
      </c>
      <c r="L712" s="13">
        <v>45152</v>
      </c>
      <c r="M712">
        <v>1</v>
      </c>
      <c r="N712">
        <v>19</v>
      </c>
      <c r="O712" t="str">
        <f>IF(listings[[#This Row],[price]]&lt;=50, "Low", IF(listings[[#This Row],[price]]&lt;=150, "Medium", "High"))</f>
        <v>Low</v>
      </c>
      <c r="P712" t="str">
        <f>IF(listings[[#This Row],[calculated_host_listings_count]]=1, "Unique listing", "Multiple listings")</f>
        <v>Unique listing</v>
      </c>
      <c r="Q712" t="str">
        <f>IF(listings[[#This Row],[number_of_reviews]]&lt;10, "Few reviews", IF(listings[[#This Row],[number_of_reviews]]&lt;50, "Medium reviews", "Many reviews"))</f>
        <v>Many reviews</v>
      </c>
    </row>
    <row r="713" spans="1:17" x14ac:dyDescent="0.2">
      <c r="A713">
        <v>7754587</v>
      </c>
      <c r="B713" t="s">
        <v>661</v>
      </c>
      <c r="C713">
        <v>40771624</v>
      </c>
      <c r="D713" t="s">
        <v>14</v>
      </c>
      <c r="E713" t="s">
        <v>48</v>
      </c>
      <c r="F713">
        <v>44.843350000000001</v>
      </c>
      <c r="G713">
        <v>-0.61309000000000002</v>
      </c>
      <c r="H713" t="s">
        <v>16</v>
      </c>
      <c r="I713">
        <v>80</v>
      </c>
      <c r="J713">
        <v>2</v>
      </c>
      <c r="K713">
        <v>30</v>
      </c>
      <c r="L713" s="13">
        <v>44787</v>
      </c>
      <c r="M713">
        <v>1</v>
      </c>
      <c r="N713">
        <v>0</v>
      </c>
      <c r="O713" t="str">
        <f>IF(listings[[#This Row],[price]]&lt;=50, "Low", IF(listings[[#This Row],[price]]&lt;=150, "Medium", "High"))</f>
        <v>Medium</v>
      </c>
      <c r="P713" t="str">
        <f>IF(listings[[#This Row],[calculated_host_listings_count]]=1, "Unique listing", "Multiple listings")</f>
        <v>Unique listing</v>
      </c>
      <c r="Q713" t="str">
        <f>IF(listings[[#This Row],[number_of_reviews]]&lt;10, "Few reviews", IF(listings[[#This Row],[number_of_reviews]]&lt;50, "Medium reviews", "Many reviews"))</f>
        <v>Medium reviews</v>
      </c>
    </row>
    <row r="714" spans="1:17" x14ac:dyDescent="0.2">
      <c r="A714">
        <v>7767549</v>
      </c>
      <c r="B714" t="s">
        <v>662</v>
      </c>
      <c r="C714">
        <v>40853341</v>
      </c>
      <c r="D714" t="s">
        <v>18</v>
      </c>
      <c r="E714" t="s">
        <v>18</v>
      </c>
      <c r="F714">
        <v>44.902439999999999</v>
      </c>
      <c r="G714">
        <v>-0.70843999999999996</v>
      </c>
      <c r="H714" t="s">
        <v>16</v>
      </c>
      <c r="I714">
        <v>150</v>
      </c>
      <c r="J714">
        <v>2</v>
      </c>
      <c r="K714">
        <v>15</v>
      </c>
      <c r="L714" s="13">
        <v>44437</v>
      </c>
      <c r="M714">
        <v>1</v>
      </c>
      <c r="N714">
        <v>0</v>
      </c>
      <c r="O714" t="str">
        <f>IF(listings[[#This Row],[price]]&lt;=50, "Low", IF(listings[[#This Row],[price]]&lt;=150, "Medium", "High"))</f>
        <v>Medium</v>
      </c>
      <c r="P714" t="str">
        <f>IF(listings[[#This Row],[calculated_host_listings_count]]=1, "Unique listing", "Multiple listings")</f>
        <v>Unique listing</v>
      </c>
      <c r="Q714" t="str">
        <f>IF(listings[[#This Row],[number_of_reviews]]&lt;10, "Few reviews", IF(listings[[#This Row],[number_of_reviews]]&lt;50, "Medium reviews", "Many reviews"))</f>
        <v>Medium reviews</v>
      </c>
    </row>
    <row r="715" spans="1:17" x14ac:dyDescent="0.2">
      <c r="A715">
        <v>7780581</v>
      </c>
      <c r="B715" t="s">
        <v>663</v>
      </c>
      <c r="C715">
        <v>40937650</v>
      </c>
      <c r="D715" t="s">
        <v>76</v>
      </c>
      <c r="E715" t="s">
        <v>76</v>
      </c>
      <c r="F715">
        <v>44.77223</v>
      </c>
      <c r="G715">
        <v>-0.61719000000000002</v>
      </c>
      <c r="H715" t="s">
        <v>16</v>
      </c>
      <c r="I715">
        <v>55</v>
      </c>
      <c r="J715">
        <v>1</v>
      </c>
      <c r="K715">
        <v>0</v>
      </c>
      <c r="L715" s="13"/>
      <c r="M715">
        <v>1</v>
      </c>
      <c r="N715">
        <v>0</v>
      </c>
      <c r="O715" t="str">
        <f>IF(listings[[#This Row],[price]]&lt;=50, "Low", IF(listings[[#This Row],[price]]&lt;=150, "Medium", "High"))</f>
        <v>Medium</v>
      </c>
      <c r="P715" t="str">
        <f>IF(listings[[#This Row],[calculated_host_listings_count]]=1, "Unique listing", "Multiple listings")</f>
        <v>Unique listing</v>
      </c>
      <c r="Q715" t="str">
        <f>IF(listings[[#This Row],[number_of_reviews]]&lt;10, "Few reviews", IF(listings[[#This Row],[number_of_reviews]]&lt;50, "Medium reviews", "Many reviews"))</f>
        <v>Few reviews</v>
      </c>
    </row>
    <row r="716" spans="1:17" x14ac:dyDescent="0.2">
      <c r="A716">
        <v>7815424</v>
      </c>
      <c r="B716" t="s">
        <v>664</v>
      </c>
      <c r="C716">
        <v>16003126</v>
      </c>
      <c r="D716" t="s">
        <v>14</v>
      </c>
      <c r="E716" t="s">
        <v>48</v>
      </c>
      <c r="F716">
        <v>44.852730000000001</v>
      </c>
      <c r="G716">
        <v>-0.63127999999999995</v>
      </c>
      <c r="H716" t="s">
        <v>16</v>
      </c>
      <c r="I716">
        <v>45</v>
      </c>
      <c r="J716">
        <v>365</v>
      </c>
      <c r="K716">
        <v>3</v>
      </c>
      <c r="L716" s="13">
        <v>42598</v>
      </c>
      <c r="M716">
        <v>1</v>
      </c>
      <c r="N716">
        <v>0</v>
      </c>
      <c r="O716" t="str">
        <f>IF(listings[[#This Row],[price]]&lt;=50, "Low", IF(listings[[#This Row],[price]]&lt;=150, "Medium", "High"))</f>
        <v>Low</v>
      </c>
      <c r="P716" t="str">
        <f>IF(listings[[#This Row],[calculated_host_listings_count]]=1, "Unique listing", "Multiple listings")</f>
        <v>Unique listing</v>
      </c>
      <c r="Q716" t="str">
        <f>IF(listings[[#This Row],[number_of_reviews]]&lt;10, "Few reviews", IF(listings[[#This Row],[number_of_reviews]]&lt;50, "Medium reviews", "Many reviews"))</f>
        <v>Few reviews</v>
      </c>
    </row>
    <row r="717" spans="1:17" x14ac:dyDescent="0.2">
      <c r="A717">
        <v>7830615</v>
      </c>
      <c r="B717" t="s">
        <v>665</v>
      </c>
      <c r="C717">
        <v>41237003</v>
      </c>
      <c r="D717" t="s">
        <v>34</v>
      </c>
      <c r="E717" t="s">
        <v>34</v>
      </c>
      <c r="F717">
        <v>44.820489999999999</v>
      </c>
      <c r="G717">
        <v>-0.58277000000000001</v>
      </c>
      <c r="H717" t="s">
        <v>28</v>
      </c>
      <c r="I717">
        <v>55</v>
      </c>
      <c r="J717">
        <v>1</v>
      </c>
      <c r="K717">
        <v>93</v>
      </c>
      <c r="L717" s="13">
        <v>45159</v>
      </c>
      <c r="M717">
        <v>2</v>
      </c>
      <c r="N717">
        <v>16</v>
      </c>
      <c r="O717" t="str">
        <f>IF(listings[[#This Row],[price]]&lt;=50, "Low", IF(listings[[#This Row],[price]]&lt;=150, "Medium", "High"))</f>
        <v>Medium</v>
      </c>
      <c r="P717" t="str">
        <f>IF(listings[[#This Row],[calculated_host_listings_count]]=1, "Unique listing", "Multiple listings")</f>
        <v>Multiple listings</v>
      </c>
      <c r="Q717" t="str">
        <f>IF(listings[[#This Row],[number_of_reviews]]&lt;10, "Few reviews", IF(listings[[#This Row],[number_of_reviews]]&lt;50, "Medium reviews", "Many reviews"))</f>
        <v>Many reviews</v>
      </c>
    </row>
    <row r="718" spans="1:17" x14ac:dyDescent="0.2">
      <c r="A718">
        <v>7831323</v>
      </c>
      <c r="B718" t="s">
        <v>666</v>
      </c>
      <c r="C718">
        <v>41237003</v>
      </c>
      <c r="D718" t="s">
        <v>34</v>
      </c>
      <c r="E718" t="s">
        <v>34</v>
      </c>
      <c r="F718">
        <v>44.820540000000001</v>
      </c>
      <c r="G718">
        <v>-0.58431999999999995</v>
      </c>
      <c r="H718" t="s">
        <v>28</v>
      </c>
      <c r="I718">
        <v>40</v>
      </c>
      <c r="J718">
        <v>1</v>
      </c>
      <c r="K718">
        <v>35</v>
      </c>
      <c r="L718" s="13">
        <v>45167</v>
      </c>
      <c r="M718">
        <v>2</v>
      </c>
      <c r="N718">
        <v>8</v>
      </c>
      <c r="O718" t="str">
        <f>IF(listings[[#This Row],[price]]&lt;=50, "Low", IF(listings[[#This Row],[price]]&lt;=150, "Medium", "High"))</f>
        <v>Low</v>
      </c>
      <c r="P718" t="str">
        <f>IF(listings[[#This Row],[calculated_host_listings_count]]=1, "Unique listing", "Multiple listings")</f>
        <v>Multiple listings</v>
      </c>
      <c r="Q718" t="str">
        <f>IF(listings[[#This Row],[number_of_reviews]]&lt;10, "Few reviews", IF(listings[[#This Row],[number_of_reviews]]&lt;50, "Medium reviews", "Many reviews"))</f>
        <v>Medium reviews</v>
      </c>
    </row>
    <row r="719" spans="1:17" x14ac:dyDescent="0.2">
      <c r="A719">
        <v>7852748</v>
      </c>
      <c r="B719" t="s">
        <v>198</v>
      </c>
      <c r="C719">
        <v>41380805</v>
      </c>
      <c r="D719" t="s">
        <v>14</v>
      </c>
      <c r="E719" t="s">
        <v>15</v>
      </c>
      <c r="F719">
        <v>44.834319999999998</v>
      </c>
      <c r="G719">
        <v>-0.57426999999999995</v>
      </c>
      <c r="H719" t="s">
        <v>16</v>
      </c>
      <c r="I719">
        <v>55</v>
      </c>
      <c r="J719">
        <v>365</v>
      </c>
      <c r="K719">
        <v>1</v>
      </c>
      <c r="L719" s="13">
        <v>42305</v>
      </c>
      <c r="M719">
        <v>1</v>
      </c>
      <c r="N719">
        <v>0</v>
      </c>
      <c r="O719" t="str">
        <f>IF(listings[[#This Row],[price]]&lt;=50, "Low", IF(listings[[#This Row],[price]]&lt;=150, "Medium", "High"))</f>
        <v>Medium</v>
      </c>
      <c r="P719" t="str">
        <f>IF(listings[[#This Row],[calculated_host_listings_count]]=1, "Unique listing", "Multiple listings")</f>
        <v>Unique listing</v>
      </c>
      <c r="Q719" t="str">
        <f>IF(listings[[#This Row],[number_of_reviews]]&lt;10, "Few reviews", IF(listings[[#This Row],[number_of_reviews]]&lt;50, "Medium reviews", "Many reviews"))</f>
        <v>Few reviews</v>
      </c>
    </row>
    <row r="720" spans="1:17" x14ac:dyDescent="0.2">
      <c r="A720">
        <v>7855395</v>
      </c>
      <c r="B720" t="s">
        <v>611</v>
      </c>
      <c r="C720">
        <v>15606438</v>
      </c>
      <c r="D720" t="s">
        <v>14</v>
      </c>
      <c r="E720" t="s">
        <v>144</v>
      </c>
      <c r="F720">
        <v>44.858460000000001</v>
      </c>
      <c r="G720">
        <v>-0.56591999999999998</v>
      </c>
      <c r="H720" t="s">
        <v>28</v>
      </c>
      <c r="I720">
        <v>50</v>
      </c>
      <c r="J720">
        <v>2</v>
      </c>
      <c r="K720">
        <v>148</v>
      </c>
      <c r="L720" s="13">
        <v>45094</v>
      </c>
      <c r="M720">
        <v>1</v>
      </c>
      <c r="N720">
        <v>7</v>
      </c>
      <c r="O720" t="str">
        <f>IF(listings[[#This Row],[price]]&lt;=50, "Low", IF(listings[[#This Row],[price]]&lt;=150, "Medium", "High"))</f>
        <v>Low</v>
      </c>
      <c r="P720" t="str">
        <f>IF(listings[[#This Row],[calculated_host_listings_count]]=1, "Unique listing", "Multiple listings")</f>
        <v>Unique listing</v>
      </c>
      <c r="Q720" t="str">
        <f>IF(listings[[#This Row],[number_of_reviews]]&lt;10, "Few reviews", IF(listings[[#This Row],[number_of_reviews]]&lt;50, "Medium reviews", "Many reviews"))</f>
        <v>Many reviews</v>
      </c>
    </row>
    <row r="721" spans="1:17" x14ac:dyDescent="0.2">
      <c r="A721">
        <v>7862595</v>
      </c>
      <c r="B721" t="s">
        <v>198</v>
      </c>
      <c r="C721">
        <v>41442301</v>
      </c>
      <c r="D721" t="s">
        <v>14</v>
      </c>
      <c r="E721" t="s">
        <v>22</v>
      </c>
      <c r="F721">
        <v>44.837879999999998</v>
      </c>
      <c r="G721">
        <v>-0.57850999999999997</v>
      </c>
      <c r="H721" t="s">
        <v>28</v>
      </c>
      <c r="I721">
        <v>93</v>
      </c>
      <c r="J721">
        <v>1</v>
      </c>
      <c r="K721">
        <v>0</v>
      </c>
      <c r="L721" s="13"/>
      <c r="M721">
        <v>1</v>
      </c>
      <c r="N721">
        <v>0</v>
      </c>
      <c r="O721" t="str">
        <f>IF(listings[[#This Row],[price]]&lt;=50, "Low", IF(listings[[#This Row],[price]]&lt;=150, "Medium", "High"))</f>
        <v>Medium</v>
      </c>
      <c r="P721" t="str">
        <f>IF(listings[[#This Row],[calculated_host_listings_count]]=1, "Unique listing", "Multiple listings")</f>
        <v>Unique listing</v>
      </c>
      <c r="Q721" t="str">
        <f>IF(listings[[#This Row],[number_of_reviews]]&lt;10, "Few reviews", IF(listings[[#This Row],[number_of_reviews]]&lt;50, "Medium reviews", "Many reviews"))</f>
        <v>Few reviews</v>
      </c>
    </row>
    <row r="722" spans="1:17" x14ac:dyDescent="0.2">
      <c r="A722">
        <v>7864517</v>
      </c>
      <c r="B722" t="s">
        <v>61</v>
      </c>
      <c r="C722">
        <v>41448504</v>
      </c>
      <c r="D722" t="s">
        <v>14</v>
      </c>
      <c r="E722" t="s">
        <v>22</v>
      </c>
      <c r="F722">
        <v>44.842790000000001</v>
      </c>
      <c r="G722">
        <v>-0.58489999999999998</v>
      </c>
      <c r="H722" t="s">
        <v>16</v>
      </c>
      <c r="I722">
        <v>31</v>
      </c>
      <c r="J722">
        <v>30</v>
      </c>
      <c r="K722">
        <v>130</v>
      </c>
      <c r="L722" s="13">
        <v>45157</v>
      </c>
      <c r="M722">
        <v>2</v>
      </c>
      <c r="N722">
        <v>1</v>
      </c>
      <c r="O722" t="str">
        <f>IF(listings[[#This Row],[price]]&lt;=50, "Low", IF(listings[[#This Row],[price]]&lt;=150, "Medium", "High"))</f>
        <v>Low</v>
      </c>
      <c r="P722" t="str">
        <f>IF(listings[[#This Row],[calculated_host_listings_count]]=1, "Unique listing", "Multiple listings")</f>
        <v>Multiple listings</v>
      </c>
      <c r="Q722" t="str">
        <f>IF(listings[[#This Row],[number_of_reviews]]&lt;10, "Few reviews", IF(listings[[#This Row],[number_of_reviews]]&lt;50, "Medium reviews", "Many reviews"))</f>
        <v>Many reviews</v>
      </c>
    </row>
    <row r="723" spans="1:17" x14ac:dyDescent="0.2">
      <c r="A723">
        <v>7865716</v>
      </c>
      <c r="B723" t="s">
        <v>375</v>
      </c>
      <c r="C723">
        <v>33547811</v>
      </c>
      <c r="D723" t="s">
        <v>14</v>
      </c>
      <c r="E723" t="s">
        <v>20</v>
      </c>
      <c r="F723">
        <v>44.857430000000001</v>
      </c>
      <c r="G723">
        <v>-0.57418000000000002</v>
      </c>
      <c r="H723" t="s">
        <v>16</v>
      </c>
      <c r="I723">
        <v>55</v>
      </c>
      <c r="J723">
        <v>365</v>
      </c>
      <c r="K723">
        <v>25</v>
      </c>
      <c r="L723" s="13">
        <v>43710</v>
      </c>
      <c r="M723">
        <v>1</v>
      </c>
      <c r="N723">
        <v>0</v>
      </c>
      <c r="O723" t="str">
        <f>IF(listings[[#This Row],[price]]&lt;=50, "Low", IF(listings[[#This Row],[price]]&lt;=150, "Medium", "High"))</f>
        <v>Medium</v>
      </c>
      <c r="P723" t="str">
        <f>IF(listings[[#This Row],[calculated_host_listings_count]]=1, "Unique listing", "Multiple listings")</f>
        <v>Unique listing</v>
      </c>
      <c r="Q723" t="str">
        <f>IF(listings[[#This Row],[number_of_reviews]]&lt;10, "Few reviews", IF(listings[[#This Row],[number_of_reviews]]&lt;50, "Medium reviews", "Many reviews"))</f>
        <v>Medium reviews</v>
      </c>
    </row>
    <row r="724" spans="1:17" x14ac:dyDescent="0.2">
      <c r="A724">
        <v>7883993</v>
      </c>
      <c r="B724" t="s">
        <v>667</v>
      </c>
      <c r="C724">
        <v>10171822</v>
      </c>
      <c r="D724" t="s">
        <v>14</v>
      </c>
      <c r="E724" t="s">
        <v>22</v>
      </c>
      <c r="F724">
        <v>44.837850000000003</v>
      </c>
      <c r="G724">
        <v>-0.59711000000000003</v>
      </c>
      <c r="H724" t="s">
        <v>16</v>
      </c>
      <c r="I724">
        <v>155</v>
      </c>
      <c r="J724">
        <v>3</v>
      </c>
      <c r="K724">
        <v>239</v>
      </c>
      <c r="L724" s="13">
        <v>45176</v>
      </c>
      <c r="M724">
        <v>2</v>
      </c>
      <c r="N724">
        <v>37</v>
      </c>
      <c r="O724" t="str">
        <f>IF(listings[[#This Row],[price]]&lt;=50, "Low", IF(listings[[#This Row],[price]]&lt;=150, "Medium", "High"))</f>
        <v>High</v>
      </c>
      <c r="P724" t="str">
        <f>IF(listings[[#This Row],[calculated_host_listings_count]]=1, "Unique listing", "Multiple listings")</f>
        <v>Multiple listings</v>
      </c>
      <c r="Q724" t="str">
        <f>IF(listings[[#This Row],[number_of_reviews]]&lt;10, "Few reviews", IF(listings[[#This Row],[number_of_reviews]]&lt;50, "Medium reviews", "Many reviews"))</f>
        <v>Many reviews</v>
      </c>
    </row>
    <row r="725" spans="1:17" x14ac:dyDescent="0.2">
      <c r="A725">
        <v>7897998</v>
      </c>
      <c r="B725" t="s">
        <v>661</v>
      </c>
      <c r="C725">
        <v>40849980</v>
      </c>
      <c r="D725" t="s">
        <v>14</v>
      </c>
      <c r="E725" t="s">
        <v>15</v>
      </c>
      <c r="F725">
        <v>44.822450000000003</v>
      </c>
      <c r="G725">
        <v>-0.56191000000000002</v>
      </c>
      <c r="H725" t="s">
        <v>16</v>
      </c>
      <c r="I725">
        <v>72</v>
      </c>
      <c r="J725">
        <v>365</v>
      </c>
      <c r="K725">
        <v>17</v>
      </c>
      <c r="L725" s="13">
        <v>42967</v>
      </c>
      <c r="M725">
        <v>1</v>
      </c>
      <c r="N725">
        <v>0</v>
      </c>
      <c r="O725" t="str">
        <f>IF(listings[[#This Row],[price]]&lt;=50, "Low", IF(listings[[#This Row],[price]]&lt;=150, "Medium", "High"))</f>
        <v>Medium</v>
      </c>
      <c r="P725" t="str">
        <f>IF(listings[[#This Row],[calculated_host_listings_count]]=1, "Unique listing", "Multiple listings")</f>
        <v>Unique listing</v>
      </c>
      <c r="Q725" t="str">
        <f>IF(listings[[#This Row],[number_of_reviews]]&lt;10, "Few reviews", IF(listings[[#This Row],[number_of_reviews]]&lt;50, "Medium reviews", "Many reviews"))</f>
        <v>Medium reviews</v>
      </c>
    </row>
    <row r="726" spans="1:17" x14ac:dyDescent="0.2">
      <c r="A726">
        <v>7907312</v>
      </c>
      <c r="B726" t="s">
        <v>569</v>
      </c>
      <c r="C726">
        <v>41695158</v>
      </c>
      <c r="D726" t="s">
        <v>14</v>
      </c>
      <c r="E726" t="s">
        <v>15</v>
      </c>
      <c r="F726">
        <v>44.825960000000002</v>
      </c>
      <c r="G726">
        <v>-0.55947000000000002</v>
      </c>
      <c r="H726" t="s">
        <v>16</v>
      </c>
      <c r="I726">
        <v>53</v>
      </c>
      <c r="J726">
        <v>4</v>
      </c>
      <c r="K726">
        <v>11</v>
      </c>
      <c r="L726" s="13">
        <v>43682</v>
      </c>
      <c r="M726">
        <v>1</v>
      </c>
      <c r="N726">
        <v>0</v>
      </c>
      <c r="O726" t="str">
        <f>IF(listings[[#This Row],[price]]&lt;=50, "Low", IF(listings[[#This Row],[price]]&lt;=150, "Medium", "High"))</f>
        <v>Medium</v>
      </c>
      <c r="P726" t="str">
        <f>IF(listings[[#This Row],[calculated_host_listings_count]]=1, "Unique listing", "Multiple listings")</f>
        <v>Unique listing</v>
      </c>
      <c r="Q726" t="str">
        <f>IF(listings[[#This Row],[number_of_reviews]]&lt;10, "Few reviews", IF(listings[[#This Row],[number_of_reviews]]&lt;50, "Medium reviews", "Many reviews"))</f>
        <v>Medium reviews</v>
      </c>
    </row>
    <row r="727" spans="1:17" x14ac:dyDescent="0.2">
      <c r="A727">
        <v>7914121</v>
      </c>
      <c r="B727" t="s">
        <v>668</v>
      </c>
      <c r="C727">
        <v>41726153</v>
      </c>
      <c r="D727" t="s">
        <v>165</v>
      </c>
      <c r="E727" t="s">
        <v>165</v>
      </c>
      <c r="F727">
        <v>44.763150000000003</v>
      </c>
      <c r="G727">
        <v>-0.55532999999999999</v>
      </c>
      <c r="H727" t="s">
        <v>16</v>
      </c>
      <c r="I727">
        <v>55</v>
      </c>
      <c r="J727">
        <v>1</v>
      </c>
      <c r="K727">
        <v>12</v>
      </c>
      <c r="L727" s="13">
        <v>42610</v>
      </c>
      <c r="M727">
        <v>2</v>
      </c>
      <c r="N727">
        <v>0</v>
      </c>
      <c r="O727" t="str">
        <f>IF(listings[[#This Row],[price]]&lt;=50, "Low", IF(listings[[#This Row],[price]]&lt;=150, "Medium", "High"))</f>
        <v>Medium</v>
      </c>
      <c r="P727" t="str">
        <f>IF(listings[[#This Row],[calculated_host_listings_count]]=1, "Unique listing", "Multiple listings")</f>
        <v>Multiple listings</v>
      </c>
      <c r="Q727" t="str">
        <f>IF(listings[[#This Row],[number_of_reviews]]&lt;10, "Few reviews", IF(listings[[#This Row],[number_of_reviews]]&lt;50, "Medium reviews", "Many reviews"))</f>
        <v>Medium reviews</v>
      </c>
    </row>
    <row r="728" spans="1:17" x14ac:dyDescent="0.2">
      <c r="A728">
        <v>7944418</v>
      </c>
      <c r="B728" t="s">
        <v>177</v>
      </c>
      <c r="C728">
        <v>41896080</v>
      </c>
      <c r="D728" t="s">
        <v>14</v>
      </c>
      <c r="E728" t="s">
        <v>22</v>
      </c>
      <c r="F728">
        <v>44.838380000000001</v>
      </c>
      <c r="G728">
        <v>-0.56805000000000005</v>
      </c>
      <c r="H728" t="s">
        <v>16</v>
      </c>
      <c r="I728">
        <v>60</v>
      </c>
      <c r="J728">
        <v>365</v>
      </c>
      <c r="K728">
        <v>0</v>
      </c>
      <c r="L728" s="13"/>
      <c r="M728">
        <v>1</v>
      </c>
      <c r="N728">
        <v>0</v>
      </c>
      <c r="O728" t="str">
        <f>IF(listings[[#This Row],[price]]&lt;=50, "Low", IF(listings[[#This Row],[price]]&lt;=150, "Medium", "High"))</f>
        <v>Medium</v>
      </c>
      <c r="P728" t="str">
        <f>IF(listings[[#This Row],[calculated_host_listings_count]]=1, "Unique listing", "Multiple listings")</f>
        <v>Unique listing</v>
      </c>
      <c r="Q728" t="str">
        <f>IF(listings[[#This Row],[number_of_reviews]]&lt;10, "Few reviews", IF(listings[[#This Row],[number_of_reviews]]&lt;50, "Medium reviews", "Many reviews"))</f>
        <v>Few reviews</v>
      </c>
    </row>
    <row r="729" spans="1:17" x14ac:dyDescent="0.2">
      <c r="A729">
        <v>7961339</v>
      </c>
      <c r="B729" t="s">
        <v>47</v>
      </c>
      <c r="C729">
        <v>945801</v>
      </c>
      <c r="D729" t="s">
        <v>14</v>
      </c>
      <c r="E729" t="s">
        <v>144</v>
      </c>
      <c r="F729">
        <v>44.86938</v>
      </c>
      <c r="G729">
        <v>-0.55056000000000005</v>
      </c>
      <c r="H729" t="s">
        <v>28</v>
      </c>
      <c r="I729">
        <v>75</v>
      </c>
      <c r="J729">
        <v>1</v>
      </c>
      <c r="K729">
        <v>1</v>
      </c>
      <c r="L729" s="13">
        <v>42906</v>
      </c>
      <c r="M729">
        <v>1</v>
      </c>
      <c r="N729">
        <v>0</v>
      </c>
      <c r="O729" t="str">
        <f>IF(listings[[#This Row],[price]]&lt;=50, "Low", IF(listings[[#This Row],[price]]&lt;=150, "Medium", "High"))</f>
        <v>Medium</v>
      </c>
      <c r="P729" t="str">
        <f>IF(listings[[#This Row],[calculated_host_listings_count]]=1, "Unique listing", "Multiple listings")</f>
        <v>Unique listing</v>
      </c>
      <c r="Q729" t="str">
        <f>IF(listings[[#This Row],[number_of_reviews]]&lt;10, "Few reviews", IF(listings[[#This Row],[number_of_reviews]]&lt;50, "Medium reviews", "Many reviews"))</f>
        <v>Few reviews</v>
      </c>
    </row>
    <row r="730" spans="1:17" x14ac:dyDescent="0.2">
      <c r="A730">
        <v>7982537</v>
      </c>
      <c r="B730" t="s">
        <v>669</v>
      </c>
      <c r="C730">
        <v>19181331</v>
      </c>
      <c r="D730" t="s">
        <v>14</v>
      </c>
      <c r="E730" t="s">
        <v>15</v>
      </c>
      <c r="F730">
        <v>44.831919999999997</v>
      </c>
      <c r="G730">
        <v>-0.56447999999999998</v>
      </c>
      <c r="H730" t="s">
        <v>16</v>
      </c>
      <c r="I730">
        <v>65</v>
      </c>
      <c r="J730">
        <v>365</v>
      </c>
      <c r="K730">
        <v>8</v>
      </c>
      <c r="L730" s="13">
        <v>42568</v>
      </c>
      <c r="M730">
        <v>1</v>
      </c>
      <c r="N730">
        <v>0</v>
      </c>
      <c r="O730" t="str">
        <f>IF(listings[[#This Row],[price]]&lt;=50, "Low", IF(listings[[#This Row],[price]]&lt;=150, "Medium", "High"))</f>
        <v>Medium</v>
      </c>
      <c r="P730" t="str">
        <f>IF(listings[[#This Row],[calculated_host_listings_count]]=1, "Unique listing", "Multiple listings")</f>
        <v>Unique listing</v>
      </c>
      <c r="Q730" t="str">
        <f>IF(listings[[#This Row],[number_of_reviews]]&lt;10, "Few reviews", IF(listings[[#This Row],[number_of_reviews]]&lt;50, "Medium reviews", "Many reviews"))</f>
        <v>Few reviews</v>
      </c>
    </row>
    <row r="731" spans="1:17" x14ac:dyDescent="0.2">
      <c r="A731">
        <v>7996914</v>
      </c>
      <c r="B731" t="s">
        <v>198</v>
      </c>
      <c r="C731">
        <v>7828920</v>
      </c>
      <c r="D731" t="s">
        <v>14</v>
      </c>
      <c r="E731" t="s">
        <v>22</v>
      </c>
      <c r="F731">
        <v>44.84131</v>
      </c>
      <c r="G731">
        <v>-0.57640000000000002</v>
      </c>
      <c r="H731" t="s">
        <v>28</v>
      </c>
      <c r="I731">
        <v>54</v>
      </c>
      <c r="J731">
        <v>1</v>
      </c>
      <c r="K731">
        <v>1</v>
      </c>
      <c r="L731" s="13">
        <v>42315</v>
      </c>
      <c r="M731">
        <v>3</v>
      </c>
      <c r="N731">
        <v>0</v>
      </c>
      <c r="O731" t="str">
        <f>IF(listings[[#This Row],[price]]&lt;=50, "Low", IF(listings[[#This Row],[price]]&lt;=150, "Medium", "High"))</f>
        <v>Medium</v>
      </c>
      <c r="P731" t="str">
        <f>IF(listings[[#This Row],[calculated_host_listings_count]]=1, "Unique listing", "Multiple listings")</f>
        <v>Multiple listings</v>
      </c>
      <c r="Q731" t="str">
        <f>IF(listings[[#This Row],[number_of_reviews]]&lt;10, "Few reviews", IF(listings[[#This Row],[number_of_reviews]]&lt;50, "Medium reviews", "Many reviews"))</f>
        <v>Few reviews</v>
      </c>
    </row>
    <row r="732" spans="1:17" x14ac:dyDescent="0.2">
      <c r="A732">
        <v>8005286</v>
      </c>
      <c r="B732" t="s">
        <v>198</v>
      </c>
      <c r="C732">
        <v>3943850</v>
      </c>
      <c r="D732" t="s">
        <v>14</v>
      </c>
      <c r="E732" t="s">
        <v>20</v>
      </c>
      <c r="F732">
        <v>44.847630000000002</v>
      </c>
      <c r="G732">
        <v>-0.57496999999999998</v>
      </c>
      <c r="H732" t="s">
        <v>16</v>
      </c>
      <c r="I732">
        <v>75</v>
      </c>
      <c r="J732">
        <v>365</v>
      </c>
      <c r="K732">
        <v>0</v>
      </c>
      <c r="L732" s="13"/>
      <c r="M732">
        <v>1</v>
      </c>
      <c r="N732">
        <v>0</v>
      </c>
      <c r="O732" t="str">
        <f>IF(listings[[#This Row],[price]]&lt;=50, "Low", IF(listings[[#This Row],[price]]&lt;=150, "Medium", "High"))</f>
        <v>Medium</v>
      </c>
      <c r="P732" t="str">
        <f>IF(listings[[#This Row],[calculated_host_listings_count]]=1, "Unique listing", "Multiple listings")</f>
        <v>Unique listing</v>
      </c>
      <c r="Q732" t="str">
        <f>IF(listings[[#This Row],[number_of_reviews]]&lt;10, "Few reviews", IF(listings[[#This Row],[number_of_reviews]]&lt;50, "Medium reviews", "Many reviews"))</f>
        <v>Few reviews</v>
      </c>
    </row>
    <row r="733" spans="1:17" x14ac:dyDescent="0.2">
      <c r="A733">
        <v>8007955</v>
      </c>
      <c r="B733" t="s">
        <v>670</v>
      </c>
      <c r="C733">
        <v>42280677</v>
      </c>
      <c r="D733" t="s">
        <v>14</v>
      </c>
      <c r="E733" t="s">
        <v>22</v>
      </c>
      <c r="F733">
        <v>44.837350000000001</v>
      </c>
      <c r="G733">
        <v>-0.56733999999999996</v>
      </c>
      <c r="H733" t="s">
        <v>16</v>
      </c>
      <c r="I733">
        <v>100</v>
      </c>
      <c r="J733">
        <v>2</v>
      </c>
      <c r="K733">
        <v>272</v>
      </c>
      <c r="L733" s="13">
        <v>45167</v>
      </c>
      <c r="M733">
        <v>2</v>
      </c>
      <c r="N733">
        <v>55</v>
      </c>
      <c r="O733" t="str">
        <f>IF(listings[[#This Row],[price]]&lt;=50, "Low", IF(listings[[#This Row],[price]]&lt;=150, "Medium", "High"))</f>
        <v>Medium</v>
      </c>
      <c r="P733" t="str">
        <f>IF(listings[[#This Row],[calculated_host_listings_count]]=1, "Unique listing", "Multiple listings")</f>
        <v>Multiple listings</v>
      </c>
      <c r="Q733" t="str">
        <f>IF(listings[[#This Row],[number_of_reviews]]&lt;10, "Few reviews", IF(listings[[#This Row],[number_of_reviews]]&lt;50, "Medium reviews", "Many reviews"))</f>
        <v>Many reviews</v>
      </c>
    </row>
    <row r="734" spans="1:17" x14ac:dyDescent="0.2">
      <c r="A734">
        <v>8008441</v>
      </c>
      <c r="B734" t="s">
        <v>671</v>
      </c>
      <c r="C734">
        <v>42283303</v>
      </c>
      <c r="D734" t="s">
        <v>54</v>
      </c>
      <c r="E734" t="s">
        <v>364</v>
      </c>
      <c r="F734">
        <v>44.799300000000002</v>
      </c>
      <c r="G734">
        <v>-0.64510000000000001</v>
      </c>
      <c r="H734" t="s">
        <v>16</v>
      </c>
      <c r="I734">
        <v>35</v>
      </c>
      <c r="J734">
        <v>1</v>
      </c>
      <c r="K734">
        <v>2</v>
      </c>
      <c r="L734" s="13">
        <v>42374</v>
      </c>
      <c r="M734">
        <v>1</v>
      </c>
      <c r="N734">
        <v>0</v>
      </c>
      <c r="O734" t="str">
        <f>IF(listings[[#This Row],[price]]&lt;=50, "Low", IF(listings[[#This Row],[price]]&lt;=150, "Medium", "High"))</f>
        <v>Low</v>
      </c>
      <c r="P734" t="str">
        <f>IF(listings[[#This Row],[calculated_host_listings_count]]=1, "Unique listing", "Multiple listings")</f>
        <v>Unique listing</v>
      </c>
      <c r="Q734" t="str">
        <f>IF(listings[[#This Row],[number_of_reviews]]&lt;10, "Few reviews", IF(listings[[#This Row],[number_of_reviews]]&lt;50, "Medium reviews", "Many reviews"))</f>
        <v>Few reviews</v>
      </c>
    </row>
    <row r="735" spans="1:17" x14ac:dyDescent="0.2">
      <c r="A735">
        <v>8009004</v>
      </c>
      <c r="B735" t="s">
        <v>672</v>
      </c>
      <c r="C735">
        <v>5499035</v>
      </c>
      <c r="D735" t="s">
        <v>54</v>
      </c>
      <c r="E735" t="s">
        <v>673</v>
      </c>
      <c r="F735">
        <v>44.808300000000003</v>
      </c>
      <c r="G735">
        <v>-0.62956999999999996</v>
      </c>
      <c r="H735" t="s">
        <v>16</v>
      </c>
      <c r="I735">
        <v>75</v>
      </c>
      <c r="J735">
        <v>4</v>
      </c>
      <c r="K735">
        <v>16</v>
      </c>
      <c r="L735" s="13">
        <v>45015</v>
      </c>
      <c r="M735">
        <v>2</v>
      </c>
      <c r="N735">
        <v>2</v>
      </c>
      <c r="O735" t="str">
        <f>IF(listings[[#This Row],[price]]&lt;=50, "Low", IF(listings[[#This Row],[price]]&lt;=150, "Medium", "High"))</f>
        <v>Medium</v>
      </c>
      <c r="P735" t="str">
        <f>IF(listings[[#This Row],[calculated_host_listings_count]]=1, "Unique listing", "Multiple listings")</f>
        <v>Multiple listings</v>
      </c>
      <c r="Q735" t="str">
        <f>IF(listings[[#This Row],[number_of_reviews]]&lt;10, "Few reviews", IF(listings[[#This Row],[number_of_reviews]]&lt;50, "Medium reviews", "Many reviews"))</f>
        <v>Medium reviews</v>
      </c>
    </row>
    <row r="736" spans="1:17" x14ac:dyDescent="0.2">
      <c r="A736">
        <v>8020619</v>
      </c>
      <c r="B736" t="s">
        <v>234</v>
      </c>
      <c r="C736">
        <v>14527946</v>
      </c>
      <c r="D736" t="s">
        <v>14</v>
      </c>
      <c r="E736" t="s">
        <v>15</v>
      </c>
      <c r="F736">
        <v>44.835230000000003</v>
      </c>
      <c r="G736">
        <v>-0.56845999999999997</v>
      </c>
      <c r="H736" t="s">
        <v>16</v>
      </c>
      <c r="I736">
        <v>35</v>
      </c>
      <c r="J736">
        <v>365</v>
      </c>
      <c r="K736">
        <v>0</v>
      </c>
      <c r="L736" s="13"/>
      <c r="M736">
        <v>1</v>
      </c>
      <c r="N736">
        <v>0</v>
      </c>
      <c r="O736" t="str">
        <f>IF(listings[[#This Row],[price]]&lt;=50, "Low", IF(listings[[#This Row],[price]]&lt;=150, "Medium", "High"))</f>
        <v>Low</v>
      </c>
      <c r="P736" t="str">
        <f>IF(listings[[#This Row],[calculated_host_listings_count]]=1, "Unique listing", "Multiple listings")</f>
        <v>Unique listing</v>
      </c>
      <c r="Q736" t="str">
        <f>IF(listings[[#This Row],[number_of_reviews]]&lt;10, "Few reviews", IF(listings[[#This Row],[number_of_reviews]]&lt;50, "Medium reviews", "Many reviews"))</f>
        <v>Few reviews</v>
      </c>
    </row>
    <row r="737" spans="1:17" x14ac:dyDescent="0.2">
      <c r="A737">
        <v>8028104</v>
      </c>
      <c r="B737" t="s">
        <v>112</v>
      </c>
      <c r="C737">
        <v>42389395</v>
      </c>
      <c r="D737" t="s">
        <v>14</v>
      </c>
      <c r="E737" t="s">
        <v>51</v>
      </c>
      <c r="F737">
        <v>44.825130000000001</v>
      </c>
      <c r="G737">
        <v>-0.56764000000000003</v>
      </c>
      <c r="H737" t="s">
        <v>28</v>
      </c>
      <c r="I737">
        <v>55</v>
      </c>
      <c r="J737">
        <v>2</v>
      </c>
      <c r="K737">
        <v>50</v>
      </c>
      <c r="L737" s="13">
        <v>45178</v>
      </c>
      <c r="M737">
        <v>1</v>
      </c>
      <c r="N737">
        <v>16</v>
      </c>
      <c r="O737" t="str">
        <f>IF(listings[[#This Row],[price]]&lt;=50, "Low", IF(listings[[#This Row],[price]]&lt;=150, "Medium", "High"))</f>
        <v>Medium</v>
      </c>
      <c r="P737" t="str">
        <f>IF(listings[[#This Row],[calculated_host_listings_count]]=1, "Unique listing", "Multiple listings")</f>
        <v>Unique listing</v>
      </c>
      <c r="Q737" t="str">
        <f>IF(listings[[#This Row],[number_of_reviews]]&lt;10, "Few reviews", IF(listings[[#This Row],[number_of_reviews]]&lt;50, "Medium reviews", "Many reviews"))</f>
        <v>Many reviews</v>
      </c>
    </row>
    <row r="738" spans="1:17" x14ac:dyDescent="0.2">
      <c r="A738">
        <v>8038732</v>
      </c>
      <c r="B738" t="s">
        <v>674</v>
      </c>
      <c r="C738">
        <v>10154536</v>
      </c>
      <c r="D738" t="s">
        <v>18</v>
      </c>
      <c r="E738" t="s">
        <v>18</v>
      </c>
      <c r="F738">
        <v>44.893880000000003</v>
      </c>
      <c r="G738">
        <v>-0.75324999999999998</v>
      </c>
      <c r="H738" t="s">
        <v>28</v>
      </c>
      <c r="I738">
        <v>70</v>
      </c>
      <c r="J738">
        <v>2</v>
      </c>
      <c r="K738">
        <v>57</v>
      </c>
      <c r="L738" s="13">
        <v>45113</v>
      </c>
      <c r="M738">
        <v>1</v>
      </c>
      <c r="N738">
        <v>5</v>
      </c>
      <c r="O738" t="str">
        <f>IF(listings[[#This Row],[price]]&lt;=50, "Low", IF(listings[[#This Row],[price]]&lt;=150, "Medium", "High"))</f>
        <v>Medium</v>
      </c>
      <c r="P738" t="str">
        <f>IF(listings[[#This Row],[calculated_host_listings_count]]=1, "Unique listing", "Multiple listings")</f>
        <v>Unique listing</v>
      </c>
      <c r="Q738" t="str">
        <f>IF(listings[[#This Row],[number_of_reviews]]&lt;10, "Few reviews", IF(listings[[#This Row],[number_of_reviews]]&lt;50, "Medium reviews", "Many reviews"))</f>
        <v>Many reviews</v>
      </c>
    </row>
    <row r="739" spans="1:17" x14ac:dyDescent="0.2">
      <c r="A739">
        <v>8047018</v>
      </c>
      <c r="B739" t="s">
        <v>177</v>
      </c>
      <c r="C739">
        <v>14463283</v>
      </c>
      <c r="D739" t="s">
        <v>14</v>
      </c>
      <c r="E739" t="s">
        <v>22</v>
      </c>
      <c r="F739">
        <v>44.840220000000002</v>
      </c>
      <c r="G739">
        <v>-0.57199</v>
      </c>
      <c r="H739" t="s">
        <v>16</v>
      </c>
      <c r="I739">
        <v>60</v>
      </c>
      <c r="J739">
        <v>365</v>
      </c>
      <c r="K739">
        <v>1</v>
      </c>
      <c r="L739" s="13">
        <v>42251</v>
      </c>
      <c r="M739">
        <v>1</v>
      </c>
      <c r="N739">
        <v>0</v>
      </c>
      <c r="O739" t="str">
        <f>IF(listings[[#This Row],[price]]&lt;=50, "Low", IF(listings[[#This Row],[price]]&lt;=150, "Medium", "High"))</f>
        <v>Medium</v>
      </c>
      <c r="P739" t="str">
        <f>IF(listings[[#This Row],[calculated_host_listings_count]]=1, "Unique listing", "Multiple listings")</f>
        <v>Unique listing</v>
      </c>
      <c r="Q739" t="str">
        <f>IF(listings[[#This Row],[number_of_reviews]]&lt;10, "Few reviews", IF(listings[[#This Row],[number_of_reviews]]&lt;50, "Medium reviews", "Many reviews"))</f>
        <v>Few reviews</v>
      </c>
    </row>
    <row r="740" spans="1:17" x14ac:dyDescent="0.2">
      <c r="A740">
        <v>8049291</v>
      </c>
      <c r="B740" t="s">
        <v>536</v>
      </c>
      <c r="C740">
        <v>11249836</v>
      </c>
      <c r="D740" t="s">
        <v>14</v>
      </c>
      <c r="E740" t="s">
        <v>22</v>
      </c>
      <c r="F740">
        <v>44.842759999999998</v>
      </c>
      <c r="G740">
        <v>-0.57840999999999998</v>
      </c>
      <c r="H740" t="s">
        <v>16</v>
      </c>
      <c r="I740">
        <v>66</v>
      </c>
      <c r="J740">
        <v>2</v>
      </c>
      <c r="K740">
        <v>190</v>
      </c>
      <c r="L740" s="13">
        <v>44738</v>
      </c>
      <c r="M740">
        <v>1</v>
      </c>
      <c r="N740">
        <v>0</v>
      </c>
      <c r="O740" t="str">
        <f>IF(listings[[#This Row],[price]]&lt;=50, "Low", IF(listings[[#This Row],[price]]&lt;=150, "Medium", "High"))</f>
        <v>Medium</v>
      </c>
      <c r="P740" t="str">
        <f>IF(listings[[#This Row],[calculated_host_listings_count]]=1, "Unique listing", "Multiple listings")</f>
        <v>Unique listing</v>
      </c>
      <c r="Q740" t="str">
        <f>IF(listings[[#This Row],[number_of_reviews]]&lt;10, "Few reviews", IF(listings[[#This Row],[number_of_reviews]]&lt;50, "Medium reviews", "Many reviews"))</f>
        <v>Many reviews</v>
      </c>
    </row>
    <row r="741" spans="1:17" x14ac:dyDescent="0.2">
      <c r="A741">
        <v>8056202</v>
      </c>
      <c r="B741" t="s">
        <v>675</v>
      </c>
      <c r="C741">
        <v>33024950</v>
      </c>
      <c r="D741" t="s">
        <v>26</v>
      </c>
      <c r="E741" t="s">
        <v>26</v>
      </c>
      <c r="F741">
        <v>44.784010000000002</v>
      </c>
      <c r="G741">
        <v>-0.56435000000000002</v>
      </c>
      <c r="H741" t="s">
        <v>16</v>
      </c>
      <c r="I741">
        <v>73</v>
      </c>
      <c r="J741">
        <v>1</v>
      </c>
      <c r="K741">
        <v>79</v>
      </c>
      <c r="L741" s="13">
        <v>45176</v>
      </c>
      <c r="M741">
        <v>1</v>
      </c>
      <c r="N741">
        <v>22</v>
      </c>
      <c r="O741" t="str">
        <f>IF(listings[[#This Row],[price]]&lt;=50, "Low", IF(listings[[#This Row],[price]]&lt;=150, "Medium", "High"))</f>
        <v>Medium</v>
      </c>
      <c r="P741" t="str">
        <f>IF(listings[[#This Row],[calculated_host_listings_count]]=1, "Unique listing", "Multiple listings")</f>
        <v>Unique listing</v>
      </c>
      <c r="Q741" t="str">
        <f>IF(listings[[#This Row],[number_of_reviews]]&lt;10, "Few reviews", IF(listings[[#This Row],[number_of_reviews]]&lt;50, "Medium reviews", "Many reviews"))</f>
        <v>Many reviews</v>
      </c>
    </row>
    <row r="742" spans="1:17" x14ac:dyDescent="0.2">
      <c r="A742">
        <v>8098706</v>
      </c>
      <c r="B742" t="s">
        <v>676</v>
      </c>
      <c r="C742">
        <v>42764733</v>
      </c>
      <c r="D742" t="s">
        <v>14</v>
      </c>
      <c r="E742" t="s">
        <v>22</v>
      </c>
      <c r="F742">
        <v>44.838659999999997</v>
      </c>
      <c r="G742">
        <v>-0.58096999999999999</v>
      </c>
      <c r="H742" t="s">
        <v>16</v>
      </c>
      <c r="I742">
        <v>98</v>
      </c>
      <c r="J742">
        <v>2</v>
      </c>
      <c r="K742">
        <v>458</v>
      </c>
      <c r="L742" s="13">
        <v>45158</v>
      </c>
      <c r="M742">
        <v>1</v>
      </c>
      <c r="N742">
        <v>46</v>
      </c>
      <c r="O742" t="str">
        <f>IF(listings[[#This Row],[price]]&lt;=50, "Low", IF(listings[[#This Row],[price]]&lt;=150, "Medium", "High"))</f>
        <v>Medium</v>
      </c>
      <c r="P742" t="str">
        <f>IF(listings[[#This Row],[calculated_host_listings_count]]=1, "Unique listing", "Multiple listings")</f>
        <v>Unique listing</v>
      </c>
      <c r="Q742" t="str">
        <f>IF(listings[[#This Row],[number_of_reviews]]&lt;10, "Few reviews", IF(listings[[#This Row],[number_of_reviews]]&lt;50, "Medium reviews", "Many reviews"))</f>
        <v>Many reviews</v>
      </c>
    </row>
    <row r="743" spans="1:17" x14ac:dyDescent="0.2">
      <c r="A743">
        <v>8112052</v>
      </c>
      <c r="B743" t="s">
        <v>677</v>
      </c>
      <c r="C743">
        <v>42696982</v>
      </c>
      <c r="D743" t="s">
        <v>66</v>
      </c>
      <c r="E743" t="s">
        <v>678</v>
      </c>
      <c r="F743">
        <v>44.813650000000003</v>
      </c>
      <c r="G743">
        <v>-0.69220000000000004</v>
      </c>
      <c r="H743" t="s">
        <v>28</v>
      </c>
      <c r="I743">
        <v>25</v>
      </c>
      <c r="J743">
        <v>3</v>
      </c>
      <c r="K743">
        <v>11</v>
      </c>
      <c r="L743" s="13">
        <v>45016</v>
      </c>
      <c r="M743">
        <v>1</v>
      </c>
      <c r="N743">
        <v>1</v>
      </c>
      <c r="O743" t="str">
        <f>IF(listings[[#This Row],[price]]&lt;=50, "Low", IF(listings[[#This Row],[price]]&lt;=150, "Medium", "High"))</f>
        <v>Low</v>
      </c>
      <c r="P743" t="str">
        <f>IF(listings[[#This Row],[calculated_host_listings_count]]=1, "Unique listing", "Multiple listings")</f>
        <v>Unique listing</v>
      </c>
      <c r="Q743" t="str">
        <f>IF(listings[[#This Row],[number_of_reviews]]&lt;10, "Few reviews", IF(listings[[#This Row],[number_of_reviews]]&lt;50, "Medium reviews", "Many reviews"))</f>
        <v>Medium reviews</v>
      </c>
    </row>
    <row r="744" spans="1:17" x14ac:dyDescent="0.2">
      <c r="A744">
        <v>8112742</v>
      </c>
      <c r="B744" t="s">
        <v>679</v>
      </c>
      <c r="C744">
        <v>42838540</v>
      </c>
      <c r="D744" t="s">
        <v>14</v>
      </c>
      <c r="E744" t="s">
        <v>45</v>
      </c>
      <c r="F744">
        <v>44.83296</v>
      </c>
      <c r="G744">
        <v>-0.60607999999999995</v>
      </c>
      <c r="H744" t="s">
        <v>16</v>
      </c>
      <c r="I744">
        <v>280</v>
      </c>
      <c r="J744">
        <v>3</v>
      </c>
      <c r="K744">
        <v>40</v>
      </c>
      <c r="L744" s="13">
        <v>45156</v>
      </c>
      <c r="M744">
        <v>1</v>
      </c>
      <c r="N744">
        <v>5</v>
      </c>
      <c r="O744" t="str">
        <f>IF(listings[[#This Row],[price]]&lt;=50, "Low", IF(listings[[#This Row],[price]]&lt;=150, "Medium", "High"))</f>
        <v>High</v>
      </c>
      <c r="P744" t="str">
        <f>IF(listings[[#This Row],[calculated_host_listings_count]]=1, "Unique listing", "Multiple listings")</f>
        <v>Unique listing</v>
      </c>
      <c r="Q744" t="str">
        <f>IF(listings[[#This Row],[number_of_reviews]]&lt;10, "Few reviews", IF(listings[[#This Row],[number_of_reviews]]&lt;50, "Medium reviews", "Many reviews"))</f>
        <v>Medium reviews</v>
      </c>
    </row>
    <row r="745" spans="1:17" x14ac:dyDescent="0.2">
      <c r="A745">
        <v>8120198</v>
      </c>
      <c r="B745" t="s">
        <v>588</v>
      </c>
      <c r="C745">
        <v>20383187</v>
      </c>
      <c r="D745" t="s">
        <v>14</v>
      </c>
      <c r="E745" t="s">
        <v>144</v>
      </c>
      <c r="F745">
        <v>44.86159</v>
      </c>
      <c r="G745">
        <v>-0.55859000000000003</v>
      </c>
      <c r="H745" t="s">
        <v>16</v>
      </c>
      <c r="I745">
        <v>50</v>
      </c>
      <c r="J745">
        <v>2</v>
      </c>
      <c r="K745">
        <v>3</v>
      </c>
      <c r="L745" s="13">
        <v>43470</v>
      </c>
      <c r="M745">
        <v>1</v>
      </c>
      <c r="N745">
        <v>0</v>
      </c>
      <c r="O745" t="str">
        <f>IF(listings[[#This Row],[price]]&lt;=50, "Low", IF(listings[[#This Row],[price]]&lt;=150, "Medium", "High"))</f>
        <v>Low</v>
      </c>
      <c r="P745" t="str">
        <f>IF(listings[[#This Row],[calculated_host_listings_count]]=1, "Unique listing", "Multiple listings")</f>
        <v>Unique listing</v>
      </c>
      <c r="Q745" t="str">
        <f>IF(listings[[#This Row],[number_of_reviews]]&lt;10, "Few reviews", IF(listings[[#This Row],[number_of_reviews]]&lt;50, "Medium reviews", "Many reviews"))</f>
        <v>Few reviews</v>
      </c>
    </row>
    <row r="746" spans="1:17" x14ac:dyDescent="0.2">
      <c r="A746">
        <v>8125293</v>
      </c>
      <c r="B746" t="s">
        <v>680</v>
      </c>
      <c r="C746">
        <v>8553068</v>
      </c>
      <c r="D746" t="s">
        <v>14</v>
      </c>
      <c r="E746" t="s">
        <v>20</v>
      </c>
      <c r="F746">
        <v>44.857610000000001</v>
      </c>
      <c r="G746">
        <v>-0.57635000000000003</v>
      </c>
      <c r="H746" t="s">
        <v>16</v>
      </c>
      <c r="I746">
        <v>84</v>
      </c>
      <c r="J746">
        <v>2</v>
      </c>
      <c r="K746">
        <v>24</v>
      </c>
      <c r="L746" s="13">
        <v>45137</v>
      </c>
      <c r="M746">
        <v>1</v>
      </c>
      <c r="N746">
        <v>1</v>
      </c>
      <c r="O746" t="str">
        <f>IF(listings[[#This Row],[price]]&lt;=50, "Low", IF(listings[[#This Row],[price]]&lt;=150, "Medium", "High"))</f>
        <v>Medium</v>
      </c>
      <c r="P746" t="str">
        <f>IF(listings[[#This Row],[calculated_host_listings_count]]=1, "Unique listing", "Multiple listings")</f>
        <v>Unique listing</v>
      </c>
      <c r="Q746" t="str">
        <f>IF(listings[[#This Row],[number_of_reviews]]&lt;10, "Few reviews", IF(listings[[#This Row],[number_of_reviews]]&lt;50, "Medium reviews", "Many reviews"))</f>
        <v>Medium reviews</v>
      </c>
    </row>
    <row r="747" spans="1:17" x14ac:dyDescent="0.2">
      <c r="A747">
        <v>8137121</v>
      </c>
      <c r="B747" t="s">
        <v>120</v>
      </c>
      <c r="C747">
        <v>7828920</v>
      </c>
      <c r="D747" t="s">
        <v>14</v>
      </c>
      <c r="E747" t="s">
        <v>22</v>
      </c>
      <c r="F747">
        <v>44.843049999999998</v>
      </c>
      <c r="G747">
        <v>-0.57684000000000002</v>
      </c>
      <c r="H747" t="s">
        <v>28</v>
      </c>
      <c r="I747">
        <v>40</v>
      </c>
      <c r="J747">
        <v>1</v>
      </c>
      <c r="K747">
        <v>3</v>
      </c>
      <c r="L747" s="13">
        <v>42321</v>
      </c>
      <c r="M747">
        <v>3</v>
      </c>
      <c r="N747">
        <v>0</v>
      </c>
      <c r="O747" t="str">
        <f>IF(listings[[#This Row],[price]]&lt;=50, "Low", IF(listings[[#This Row],[price]]&lt;=150, "Medium", "High"))</f>
        <v>Low</v>
      </c>
      <c r="P747" t="str">
        <f>IF(listings[[#This Row],[calculated_host_listings_count]]=1, "Unique listing", "Multiple listings")</f>
        <v>Multiple listings</v>
      </c>
      <c r="Q747" t="str">
        <f>IF(listings[[#This Row],[number_of_reviews]]&lt;10, "Few reviews", IF(listings[[#This Row],[number_of_reviews]]&lt;50, "Medium reviews", "Many reviews"))</f>
        <v>Few reviews</v>
      </c>
    </row>
    <row r="748" spans="1:17" x14ac:dyDescent="0.2">
      <c r="A748">
        <v>8144197</v>
      </c>
      <c r="B748" t="s">
        <v>681</v>
      </c>
      <c r="C748">
        <v>43001098</v>
      </c>
      <c r="D748" t="s">
        <v>14</v>
      </c>
      <c r="E748" t="s">
        <v>20</v>
      </c>
      <c r="F748">
        <v>44.857430000000001</v>
      </c>
      <c r="G748">
        <v>-0.56832000000000005</v>
      </c>
      <c r="H748" t="s">
        <v>28</v>
      </c>
      <c r="I748">
        <v>82</v>
      </c>
      <c r="J748">
        <v>3</v>
      </c>
      <c r="K748">
        <v>33</v>
      </c>
      <c r="L748" s="13">
        <v>44729</v>
      </c>
      <c r="M748">
        <v>2</v>
      </c>
      <c r="N748">
        <v>0</v>
      </c>
      <c r="O748" t="str">
        <f>IF(listings[[#This Row],[price]]&lt;=50, "Low", IF(listings[[#This Row],[price]]&lt;=150, "Medium", "High"))</f>
        <v>Medium</v>
      </c>
      <c r="P748" t="str">
        <f>IF(listings[[#This Row],[calculated_host_listings_count]]=1, "Unique listing", "Multiple listings")</f>
        <v>Multiple listings</v>
      </c>
      <c r="Q748" t="str">
        <f>IF(listings[[#This Row],[number_of_reviews]]&lt;10, "Few reviews", IF(listings[[#This Row],[number_of_reviews]]&lt;50, "Medium reviews", "Many reviews"))</f>
        <v>Medium reviews</v>
      </c>
    </row>
    <row r="749" spans="1:17" x14ac:dyDescent="0.2">
      <c r="A749">
        <v>8148837</v>
      </c>
      <c r="B749" t="s">
        <v>682</v>
      </c>
      <c r="C749">
        <v>23866693</v>
      </c>
      <c r="D749" t="s">
        <v>14</v>
      </c>
      <c r="E749" t="s">
        <v>144</v>
      </c>
      <c r="F749">
        <v>44.874488999999997</v>
      </c>
      <c r="G749">
        <v>-0.548898</v>
      </c>
      <c r="H749" t="s">
        <v>16</v>
      </c>
      <c r="I749">
        <v>76</v>
      </c>
      <c r="J749">
        <v>2</v>
      </c>
      <c r="K749">
        <v>66</v>
      </c>
      <c r="L749" s="13">
        <v>45123</v>
      </c>
      <c r="M749">
        <v>1</v>
      </c>
      <c r="N749">
        <v>8</v>
      </c>
      <c r="O749" t="str">
        <f>IF(listings[[#This Row],[price]]&lt;=50, "Low", IF(listings[[#This Row],[price]]&lt;=150, "Medium", "High"))</f>
        <v>Medium</v>
      </c>
      <c r="P749" t="str">
        <f>IF(listings[[#This Row],[calculated_host_listings_count]]=1, "Unique listing", "Multiple listings")</f>
        <v>Unique listing</v>
      </c>
      <c r="Q749" t="str">
        <f>IF(listings[[#This Row],[number_of_reviews]]&lt;10, "Few reviews", IF(listings[[#This Row],[number_of_reviews]]&lt;50, "Medium reviews", "Many reviews"))</f>
        <v>Many reviews</v>
      </c>
    </row>
    <row r="750" spans="1:17" x14ac:dyDescent="0.2">
      <c r="A750">
        <v>8155749</v>
      </c>
      <c r="B750" t="s">
        <v>683</v>
      </c>
      <c r="C750">
        <v>30428833</v>
      </c>
      <c r="D750" t="s">
        <v>34</v>
      </c>
      <c r="E750" t="s">
        <v>34</v>
      </c>
      <c r="F750">
        <v>44.81677572549011</v>
      </c>
      <c r="G750">
        <v>-0.58302321107019173</v>
      </c>
      <c r="H750" t="s">
        <v>16</v>
      </c>
      <c r="I750">
        <v>90</v>
      </c>
      <c r="J750">
        <v>1</v>
      </c>
      <c r="K750">
        <v>71</v>
      </c>
      <c r="L750" s="13">
        <v>45156</v>
      </c>
      <c r="M750">
        <v>8</v>
      </c>
      <c r="N750">
        <v>13</v>
      </c>
      <c r="O750" t="str">
        <f>IF(listings[[#This Row],[price]]&lt;=50, "Low", IF(listings[[#This Row],[price]]&lt;=150, "Medium", "High"))</f>
        <v>Medium</v>
      </c>
      <c r="P750" t="str">
        <f>IF(listings[[#This Row],[calculated_host_listings_count]]=1, "Unique listing", "Multiple listings")</f>
        <v>Multiple listings</v>
      </c>
      <c r="Q750" t="str">
        <f>IF(listings[[#This Row],[number_of_reviews]]&lt;10, "Few reviews", IF(listings[[#This Row],[number_of_reviews]]&lt;50, "Medium reviews", "Many reviews"))</f>
        <v>Many reviews</v>
      </c>
    </row>
    <row r="751" spans="1:17" x14ac:dyDescent="0.2">
      <c r="A751">
        <v>8157627</v>
      </c>
      <c r="B751" t="s">
        <v>684</v>
      </c>
      <c r="C751">
        <v>7828920</v>
      </c>
      <c r="D751" t="s">
        <v>14</v>
      </c>
      <c r="E751" t="s">
        <v>22</v>
      </c>
      <c r="F751">
        <v>44.842019999999998</v>
      </c>
      <c r="G751">
        <v>-0.57435999999999998</v>
      </c>
      <c r="H751" t="s">
        <v>16</v>
      </c>
      <c r="I751">
        <v>74</v>
      </c>
      <c r="J751">
        <v>365</v>
      </c>
      <c r="K751">
        <v>8</v>
      </c>
      <c r="L751" s="13">
        <v>42569</v>
      </c>
      <c r="M751">
        <v>3</v>
      </c>
      <c r="N751">
        <v>0</v>
      </c>
      <c r="O751" t="str">
        <f>IF(listings[[#This Row],[price]]&lt;=50, "Low", IF(listings[[#This Row],[price]]&lt;=150, "Medium", "High"))</f>
        <v>Medium</v>
      </c>
      <c r="P751" t="str">
        <f>IF(listings[[#This Row],[calculated_host_listings_count]]=1, "Unique listing", "Multiple listings")</f>
        <v>Multiple listings</v>
      </c>
      <c r="Q751" t="str">
        <f>IF(listings[[#This Row],[number_of_reviews]]&lt;10, "Few reviews", IF(listings[[#This Row],[number_of_reviews]]&lt;50, "Medium reviews", "Many reviews"))</f>
        <v>Few reviews</v>
      </c>
    </row>
    <row r="752" spans="1:17" x14ac:dyDescent="0.2">
      <c r="A752">
        <v>8168440</v>
      </c>
      <c r="B752" t="s">
        <v>685</v>
      </c>
      <c r="C752">
        <v>43106347</v>
      </c>
      <c r="D752" t="s">
        <v>37</v>
      </c>
      <c r="E752" t="s">
        <v>37</v>
      </c>
      <c r="F752">
        <v>44.865299999999998</v>
      </c>
      <c r="G752">
        <v>-0.61817999999999995</v>
      </c>
      <c r="H752" t="s">
        <v>16</v>
      </c>
      <c r="I752">
        <v>250</v>
      </c>
      <c r="J752">
        <v>4</v>
      </c>
      <c r="K752">
        <v>13</v>
      </c>
      <c r="L752" s="13">
        <v>45068</v>
      </c>
      <c r="M752">
        <v>1</v>
      </c>
      <c r="N752">
        <v>1</v>
      </c>
      <c r="O752" t="str">
        <f>IF(listings[[#This Row],[price]]&lt;=50, "Low", IF(listings[[#This Row],[price]]&lt;=150, "Medium", "High"))</f>
        <v>High</v>
      </c>
      <c r="P752" t="str">
        <f>IF(listings[[#This Row],[calculated_host_listings_count]]=1, "Unique listing", "Multiple listings")</f>
        <v>Unique listing</v>
      </c>
      <c r="Q752" t="str">
        <f>IF(listings[[#This Row],[number_of_reviews]]&lt;10, "Few reviews", IF(listings[[#This Row],[number_of_reviews]]&lt;50, "Medium reviews", "Many reviews"))</f>
        <v>Medium reviews</v>
      </c>
    </row>
    <row r="753" spans="1:17" x14ac:dyDescent="0.2">
      <c r="A753">
        <v>8186545</v>
      </c>
      <c r="B753" t="s">
        <v>62</v>
      </c>
      <c r="C753">
        <v>43184441</v>
      </c>
      <c r="D753" t="s">
        <v>14</v>
      </c>
      <c r="E753" t="s">
        <v>22</v>
      </c>
      <c r="F753">
        <v>44.84216</v>
      </c>
      <c r="G753">
        <v>-0.57247000000000003</v>
      </c>
      <c r="H753" t="s">
        <v>16</v>
      </c>
      <c r="I753">
        <v>129</v>
      </c>
      <c r="J753">
        <v>3</v>
      </c>
      <c r="K753">
        <v>480</v>
      </c>
      <c r="L753" s="13">
        <v>45176</v>
      </c>
      <c r="M753">
        <v>1</v>
      </c>
      <c r="N753">
        <v>75</v>
      </c>
      <c r="O753" t="str">
        <f>IF(listings[[#This Row],[price]]&lt;=50, "Low", IF(listings[[#This Row],[price]]&lt;=150, "Medium", "High"))</f>
        <v>Medium</v>
      </c>
      <c r="P753" t="str">
        <f>IF(listings[[#This Row],[calculated_host_listings_count]]=1, "Unique listing", "Multiple listings")</f>
        <v>Unique listing</v>
      </c>
      <c r="Q753" t="str">
        <f>IF(listings[[#This Row],[number_of_reviews]]&lt;10, "Few reviews", IF(listings[[#This Row],[number_of_reviews]]&lt;50, "Medium reviews", "Many reviews"))</f>
        <v>Many reviews</v>
      </c>
    </row>
    <row r="754" spans="1:17" x14ac:dyDescent="0.2">
      <c r="A754">
        <v>8215877</v>
      </c>
      <c r="B754" t="s">
        <v>216</v>
      </c>
      <c r="C754">
        <v>43325250</v>
      </c>
      <c r="D754" t="s">
        <v>14</v>
      </c>
      <c r="E754" t="s">
        <v>22</v>
      </c>
      <c r="F754">
        <v>44.839559999999999</v>
      </c>
      <c r="G754">
        <v>-0.57670999999999994</v>
      </c>
      <c r="H754" t="s">
        <v>16</v>
      </c>
      <c r="I754">
        <v>149</v>
      </c>
      <c r="J754">
        <v>3</v>
      </c>
      <c r="K754">
        <v>97</v>
      </c>
      <c r="L754" s="13">
        <v>43368</v>
      </c>
      <c r="M754">
        <v>1</v>
      </c>
      <c r="N754">
        <v>0</v>
      </c>
      <c r="O754" t="str">
        <f>IF(listings[[#This Row],[price]]&lt;=50, "Low", IF(listings[[#This Row],[price]]&lt;=150, "Medium", "High"))</f>
        <v>Medium</v>
      </c>
      <c r="P754" t="str">
        <f>IF(listings[[#This Row],[calculated_host_listings_count]]=1, "Unique listing", "Multiple listings")</f>
        <v>Unique listing</v>
      </c>
      <c r="Q754" t="str">
        <f>IF(listings[[#This Row],[number_of_reviews]]&lt;10, "Few reviews", IF(listings[[#This Row],[number_of_reviews]]&lt;50, "Medium reviews", "Many reviews"))</f>
        <v>Many reviews</v>
      </c>
    </row>
    <row r="755" spans="1:17" x14ac:dyDescent="0.2">
      <c r="A755">
        <v>8238695</v>
      </c>
      <c r="B755" t="s">
        <v>198</v>
      </c>
      <c r="C755">
        <v>23048077</v>
      </c>
      <c r="D755" t="s">
        <v>14</v>
      </c>
      <c r="E755" t="s">
        <v>22</v>
      </c>
      <c r="F755">
        <v>44.841259999999998</v>
      </c>
      <c r="G755">
        <v>-0.57003000000000004</v>
      </c>
      <c r="H755" t="s">
        <v>28</v>
      </c>
      <c r="I755">
        <v>31</v>
      </c>
      <c r="J755">
        <v>1</v>
      </c>
      <c r="K755">
        <v>2</v>
      </c>
      <c r="L755" s="13">
        <v>42269</v>
      </c>
      <c r="M755">
        <v>1</v>
      </c>
      <c r="N755">
        <v>0</v>
      </c>
      <c r="O755" t="str">
        <f>IF(listings[[#This Row],[price]]&lt;=50, "Low", IF(listings[[#This Row],[price]]&lt;=150, "Medium", "High"))</f>
        <v>Low</v>
      </c>
      <c r="P755" t="str">
        <f>IF(listings[[#This Row],[calculated_host_listings_count]]=1, "Unique listing", "Multiple listings")</f>
        <v>Unique listing</v>
      </c>
      <c r="Q755" t="str">
        <f>IF(listings[[#This Row],[number_of_reviews]]&lt;10, "Few reviews", IF(listings[[#This Row],[number_of_reviews]]&lt;50, "Medium reviews", "Many reviews"))</f>
        <v>Few reviews</v>
      </c>
    </row>
    <row r="756" spans="1:17" x14ac:dyDescent="0.2">
      <c r="A756">
        <v>8242884</v>
      </c>
      <c r="B756" t="s">
        <v>686</v>
      </c>
      <c r="C756">
        <v>43468160</v>
      </c>
      <c r="D756" t="s">
        <v>391</v>
      </c>
      <c r="E756" t="s">
        <v>391</v>
      </c>
      <c r="F756">
        <v>44.88147</v>
      </c>
      <c r="G756">
        <v>-0.68379999999999996</v>
      </c>
      <c r="H756" t="s">
        <v>16</v>
      </c>
      <c r="I756">
        <v>48</v>
      </c>
      <c r="J756">
        <v>2</v>
      </c>
      <c r="K756">
        <v>95</v>
      </c>
      <c r="L756" s="13">
        <v>45154</v>
      </c>
      <c r="M756">
        <v>1</v>
      </c>
      <c r="N756">
        <v>9</v>
      </c>
      <c r="O756" t="str">
        <f>IF(listings[[#This Row],[price]]&lt;=50, "Low", IF(listings[[#This Row],[price]]&lt;=150, "Medium", "High"))</f>
        <v>Low</v>
      </c>
      <c r="P756" t="str">
        <f>IF(listings[[#This Row],[calculated_host_listings_count]]=1, "Unique listing", "Multiple listings")</f>
        <v>Unique listing</v>
      </c>
      <c r="Q756" t="str">
        <f>IF(listings[[#This Row],[number_of_reviews]]&lt;10, "Few reviews", IF(listings[[#This Row],[number_of_reviews]]&lt;50, "Medium reviews", "Many reviews"))</f>
        <v>Many reviews</v>
      </c>
    </row>
    <row r="757" spans="1:17" x14ac:dyDescent="0.2">
      <c r="A757">
        <v>8249132</v>
      </c>
      <c r="B757" t="s">
        <v>687</v>
      </c>
      <c r="C757">
        <v>43501144</v>
      </c>
      <c r="D757" t="s">
        <v>14</v>
      </c>
      <c r="E757" t="s">
        <v>15</v>
      </c>
      <c r="F757">
        <v>44.829830000000001</v>
      </c>
      <c r="G757">
        <v>-0.56798000000000004</v>
      </c>
      <c r="H757" t="s">
        <v>16</v>
      </c>
      <c r="I757">
        <v>46</v>
      </c>
      <c r="J757">
        <v>365</v>
      </c>
      <c r="K757">
        <v>36</v>
      </c>
      <c r="L757" s="13">
        <v>43285</v>
      </c>
      <c r="M757">
        <v>1</v>
      </c>
      <c r="N757">
        <v>0</v>
      </c>
      <c r="O757" t="str">
        <f>IF(listings[[#This Row],[price]]&lt;=50, "Low", IF(listings[[#This Row],[price]]&lt;=150, "Medium", "High"))</f>
        <v>Low</v>
      </c>
      <c r="P757" t="str">
        <f>IF(listings[[#This Row],[calculated_host_listings_count]]=1, "Unique listing", "Multiple listings")</f>
        <v>Unique listing</v>
      </c>
      <c r="Q757" t="str">
        <f>IF(listings[[#This Row],[number_of_reviews]]&lt;10, "Few reviews", IF(listings[[#This Row],[number_of_reviews]]&lt;50, "Medium reviews", "Many reviews"))</f>
        <v>Medium reviews</v>
      </c>
    </row>
    <row r="758" spans="1:17" x14ac:dyDescent="0.2">
      <c r="A758">
        <v>8304503</v>
      </c>
      <c r="B758" t="s">
        <v>688</v>
      </c>
      <c r="C758">
        <v>15775739</v>
      </c>
      <c r="D758" t="s">
        <v>14</v>
      </c>
      <c r="E758" t="s">
        <v>22</v>
      </c>
      <c r="F758">
        <v>44.840179999999997</v>
      </c>
      <c r="G758">
        <v>-0.57496000000000003</v>
      </c>
      <c r="H758" t="s">
        <v>16</v>
      </c>
      <c r="I758">
        <v>55</v>
      </c>
      <c r="J758">
        <v>365</v>
      </c>
      <c r="K758">
        <v>24</v>
      </c>
      <c r="L758" s="13">
        <v>43275</v>
      </c>
      <c r="M758">
        <v>1</v>
      </c>
      <c r="N758">
        <v>0</v>
      </c>
      <c r="O758" t="str">
        <f>IF(listings[[#This Row],[price]]&lt;=50, "Low", IF(listings[[#This Row],[price]]&lt;=150, "Medium", "High"))</f>
        <v>Medium</v>
      </c>
      <c r="P758" t="str">
        <f>IF(listings[[#This Row],[calculated_host_listings_count]]=1, "Unique listing", "Multiple listings")</f>
        <v>Unique listing</v>
      </c>
      <c r="Q758" t="str">
        <f>IF(listings[[#This Row],[number_of_reviews]]&lt;10, "Few reviews", IF(listings[[#This Row],[number_of_reviews]]&lt;50, "Medium reviews", "Many reviews"))</f>
        <v>Medium reviews</v>
      </c>
    </row>
    <row r="759" spans="1:17" x14ac:dyDescent="0.2">
      <c r="A759">
        <v>8308499</v>
      </c>
      <c r="B759" t="s">
        <v>689</v>
      </c>
      <c r="C759">
        <v>35989969</v>
      </c>
      <c r="D759" t="s">
        <v>14</v>
      </c>
      <c r="E759" t="s">
        <v>48</v>
      </c>
      <c r="F759">
        <v>44.839149999999997</v>
      </c>
      <c r="G759">
        <v>-0.60419999999999996</v>
      </c>
      <c r="H759" t="s">
        <v>16</v>
      </c>
      <c r="I759">
        <v>120</v>
      </c>
      <c r="J759">
        <v>3</v>
      </c>
      <c r="K759">
        <v>73</v>
      </c>
      <c r="L759" s="13">
        <v>45155</v>
      </c>
      <c r="M759">
        <v>1</v>
      </c>
      <c r="N759">
        <v>7</v>
      </c>
      <c r="O759" t="str">
        <f>IF(listings[[#This Row],[price]]&lt;=50, "Low", IF(listings[[#This Row],[price]]&lt;=150, "Medium", "High"))</f>
        <v>Medium</v>
      </c>
      <c r="P759" t="str">
        <f>IF(listings[[#This Row],[calculated_host_listings_count]]=1, "Unique listing", "Multiple listings")</f>
        <v>Unique listing</v>
      </c>
      <c r="Q759" t="str">
        <f>IF(listings[[#This Row],[number_of_reviews]]&lt;10, "Few reviews", IF(listings[[#This Row],[number_of_reviews]]&lt;50, "Medium reviews", "Many reviews"))</f>
        <v>Many reviews</v>
      </c>
    </row>
    <row r="760" spans="1:17" x14ac:dyDescent="0.2">
      <c r="A760">
        <v>8316507</v>
      </c>
      <c r="B760" t="s">
        <v>690</v>
      </c>
      <c r="C760">
        <v>40582492</v>
      </c>
      <c r="D760" t="s">
        <v>26</v>
      </c>
      <c r="E760" t="s">
        <v>26</v>
      </c>
      <c r="F760">
        <v>44.814450000000001</v>
      </c>
      <c r="G760">
        <v>-0.54483999999999999</v>
      </c>
      <c r="H760" t="s">
        <v>16</v>
      </c>
      <c r="I760">
        <v>49</v>
      </c>
      <c r="J760">
        <v>2</v>
      </c>
      <c r="K760">
        <v>36</v>
      </c>
      <c r="L760" s="13">
        <v>43437</v>
      </c>
      <c r="M760">
        <v>1</v>
      </c>
      <c r="N760">
        <v>0</v>
      </c>
      <c r="O760" t="str">
        <f>IF(listings[[#This Row],[price]]&lt;=50, "Low", IF(listings[[#This Row],[price]]&lt;=150, "Medium", "High"))</f>
        <v>Low</v>
      </c>
      <c r="P760" t="str">
        <f>IF(listings[[#This Row],[calculated_host_listings_count]]=1, "Unique listing", "Multiple listings")</f>
        <v>Unique listing</v>
      </c>
      <c r="Q760" t="str">
        <f>IF(listings[[#This Row],[number_of_reviews]]&lt;10, "Few reviews", IF(listings[[#This Row],[number_of_reviews]]&lt;50, "Medium reviews", "Many reviews"))</f>
        <v>Medium reviews</v>
      </c>
    </row>
    <row r="761" spans="1:17" x14ac:dyDescent="0.2">
      <c r="A761">
        <v>8319554</v>
      </c>
      <c r="B761" t="s">
        <v>691</v>
      </c>
      <c r="C761">
        <v>43859786</v>
      </c>
      <c r="D761" t="s">
        <v>18</v>
      </c>
      <c r="E761" t="s">
        <v>18</v>
      </c>
      <c r="F761">
        <v>44.8812</v>
      </c>
      <c r="G761">
        <v>-0.69413000000000002</v>
      </c>
      <c r="H761" t="s">
        <v>28</v>
      </c>
      <c r="I761">
        <v>38</v>
      </c>
      <c r="J761">
        <v>1</v>
      </c>
      <c r="K761">
        <v>122</v>
      </c>
      <c r="L761" s="13">
        <v>45116</v>
      </c>
      <c r="M761">
        <v>5</v>
      </c>
      <c r="N761">
        <v>22</v>
      </c>
      <c r="O761" t="str">
        <f>IF(listings[[#This Row],[price]]&lt;=50, "Low", IF(listings[[#This Row],[price]]&lt;=150, "Medium", "High"))</f>
        <v>Low</v>
      </c>
      <c r="P761" t="str">
        <f>IF(listings[[#This Row],[calculated_host_listings_count]]=1, "Unique listing", "Multiple listings")</f>
        <v>Multiple listings</v>
      </c>
      <c r="Q761" t="str">
        <f>IF(listings[[#This Row],[number_of_reviews]]&lt;10, "Few reviews", IF(listings[[#This Row],[number_of_reviews]]&lt;50, "Medium reviews", "Many reviews"))</f>
        <v>Many reviews</v>
      </c>
    </row>
    <row r="762" spans="1:17" x14ac:dyDescent="0.2">
      <c r="A762">
        <v>8321433</v>
      </c>
      <c r="B762" t="s">
        <v>692</v>
      </c>
      <c r="C762">
        <v>39591008</v>
      </c>
      <c r="D762" t="s">
        <v>66</v>
      </c>
      <c r="E762" t="s">
        <v>596</v>
      </c>
      <c r="F762">
        <v>44.837510000000002</v>
      </c>
      <c r="G762">
        <v>-0.64527000000000001</v>
      </c>
      <c r="H762" t="s">
        <v>16</v>
      </c>
      <c r="I762">
        <v>49</v>
      </c>
      <c r="J762">
        <v>4</v>
      </c>
      <c r="K762">
        <v>109</v>
      </c>
      <c r="L762" s="13">
        <v>45176</v>
      </c>
      <c r="M762">
        <v>2</v>
      </c>
      <c r="N762">
        <v>12</v>
      </c>
      <c r="O762" t="str">
        <f>IF(listings[[#This Row],[price]]&lt;=50, "Low", IF(listings[[#This Row],[price]]&lt;=150, "Medium", "High"))</f>
        <v>Low</v>
      </c>
      <c r="P762" t="str">
        <f>IF(listings[[#This Row],[calculated_host_listings_count]]=1, "Unique listing", "Multiple listings")</f>
        <v>Multiple listings</v>
      </c>
      <c r="Q762" t="str">
        <f>IF(listings[[#This Row],[number_of_reviews]]&lt;10, "Few reviews", IF(listings[[#This Row],[number_of_reviews]]&lt;50, "Medium reviews", "Many reviews"))</f>
        <v>Many reviews</v>
      </c>
    </row>
    <row r="763" spans="1:17" x14ac:dyDescent="0.2">
      <c r="A763">
        <v>8339889</v>
      </c>
      <c r="B763" t="s">
        <v>693</v>
      </c>
      <c r="C763">
        <v>29465130</v>
      </c>
      <c r="D763" t="s">
        <v>66</v>
      </c>
      <c r="E763" t="s">
        <v>246</v>
      </c>
      <c r="F763">
        <v>44.824730000000002</v>
      </c>
      <c r="G763">
        <v>-0.62282999999999999</v>
      </c>
      <c r="H763" t="s">
        <v>16</v>
      </c>
      <c r="I763">
        <v>73</v>
      </c>
      <c r="J763">
        <v>2</v>
      </c>
      <c r="K763">
        <v>54</v>
      </c>
      <c r="L763" s="13">
        <v>45155</v>
      </c>
      <c r="M763">
        <v>1</v>
      </c>
      <c r="N763">
        <v>4</v>
      </c>
      <c r="O763" t="str">
        <f>IF(listings[[#This Row],[price]]&lt;=50, "Low", IF(listings[[#This Row],[price]]&lt;=150, "Medium", "High"))</f>
        <v>Medium</v>
      </c>
      <c r="P763" t="str">
        <f>IF(listings[[#This Row],[calculated_host_listings_count]]=1, "Unique listing", "Multiple listings")</f>
        <v>Unique listing</v>
      </c>
      <c r="Q763" t="str">
        <f>IF(listings[[#This Row],[number_of_reviews]]&lt;10, "Few reviews", IF(listings[[#This Row],[number_of_reviews]]&lt;50, "Medium reviews", "Many reviews"))</f>
        <v>Many reviews</v>
      </c>
    </row>
    <row r="764" spans="1:17" x14ac:dyDescent="0.2">
      <c r="A764">
        <v>8349833</v>
      </c>
      <c r="B764" t="s">
        <v>694</v>
      </c>
      <c r="C764">
        <v>44008066</v>
      </c>
      <c r="D764" t="s">
        <v>66</v>
      </c>
      <c r="E764" t="s">
        <v>266</v>
      </c>
      <c r="F764">
        <v>44.861319999999999</v>
      </c>
      <c r="G764">
        <v>-0.64303999999999994</v>
      </c>
      <c r="H764" t="s">
        <v>16</v>
      </c>
      <c r="I764">
        <v>90</v>
      </c>
      <c r="J764">
        <v>3</v>
      </c>
      <c r="K764">
        <v>53</v>
      </c>
      <c r="L764" s="13">
        <v>45170</v>
      </c>
      <c r="M764">
        <v>1</v>
      </c>
      <c r="N764">
        <v>5</v>
      </c>
      <c r="O764" t="str">
        <f>IF(listings[[#This Row],[price]]&lt;=50, "Low", IF(listings[[#This Row],[price]]&lt;=150, "Medium", "High"))</f>
        <v>Medium</v>
      </c>
      <c r="P764" t="str">
        <f>IF(listings[[#This Row],[calculated_host_listings_count]]=1, "Unique listing", "Multiple listings")</f>
        <v>Unique listing</v>
      </c>
      <c r="Q764" t="str">
        <f>IF(listings[[#This Row],[number_of_reviews]]&lt;10, "Few reviews", IF(listings[[#This Row],[number_of_reviews]]&lt;50, "Medium reviews", "Many reviews"))</f>
        <v>Many reviews</v>
      </c>
    </row>
    <row r="765" spans="1:17" x14ac:dyDescent="0.2">
      <c r="A765">
        <v>8351847</v>
      </c>
      <c r="B765" t="s">
        <v>695</v>
      </c>
      <c r="C765">
        <v>13660681</v>
      </c>
      <c r="D765" t="s">
        <v>14</v>
      </c>
      <c r="E765" t="s">
        <v>22</v>
      </c>
      <c r="F765">
        <v>44.845619999999997</v>
      </c>
      <c r="G765">
        <v>-0.58687</v>
      </c>
      <c r="H765" t="s">
        <v>16</v>
      </c>
      <c r="I765">
        <v>250</v>
      </c>
      <c r="J765">
        <v>365</v>
      </c>
      <c r="K765">
        <v>0</v>
      </c>
      <c r="L765" s="13"/>
      <c r="M765">
        <v>1</v>
      </c>
      <c r="N765">
        <v>0</v>
      </c>
      <c r="O765" t="str">
        <f>IF(listings[[#This Row],[price]]&lt;=50, "Low", IF(listings[[#This Row],[price]]&lt;=150, "Medium", "High"))</f>
        <v>High</v>
      </c>
      <c r="P765" t="str">
        <f>IF(listings[[#This Row],[calculated_host_listings_count]]=1, "Unique listing", "Multiple listings")</f>
        <v>Unique listing</v>
      </c>
      <c r="Q765" t="str">
        <f>IF(listings[[#This Row],[number_of_reviews]]&lt;10, "Few reviews", IF(listings[[#This Row],[number_of_reviews]]&lt;50, "Medium reviews", "Many reviews"))</f>
        <v>Few reviews</v>
      </c>
    </row>
    <row r="766" spans="1:17" x14ac:dyDescent="0.2">
      <c r="A766">
        <v>8367067</v>
      </c>
      <c r="B766" t="s">
        <v>696</v>
      </c>
      <c r="C766">
        <v>44098393</v>
      </c>
      <c r="D766" t="s">
        <v>54</v>
      </c>
      <c r="E766" t="s">
        <v>73</v>
      </c>
      <c r="F766">
        <v>44.796140000000001</v>
      </c>
      <c r="G766">
        <v>-0.67586000000000002</v>
      </c>
      <c r="H766" t="s">
        <v>16</v>
      </c>
      <c r="I766">
        <v>36</v>
      </c>
      <c r="J766">
        <v>4</v>
      </c>
      <c r="K766">
        <v>181</v>
      </c>
      <c r="L766" s="13">
        <v>45158</v>
      </c>
      <c r="M766">
        <v>2</v>
      </c>
      <c r="N766">
        <v>8</v>
      </c>
      <c r="O766" t="str">
        <f>IF(listings[[#This Row],[price]]&lt;=50, "Low", IF(listings[[#This Row],[price]]&lt;=150, "Medium", "High"))</f>
        <v>Low</v>
      </c>
      <c r="P766" t="str">
        <f>IF(listings[[#This Row],[calculated_host_listings_count]]=1, "Unique listing", "Multiple listings")</f>
        <v>Multiple listings</v>
      </c>
      <c r="Q766" t="str">
        <f>IF(listings[[#This Row],[number_of_reviews]]&lt;10, "Few reviews", IF(listings[[#This Row],[number_of_reviews]]&lt;50, "Medium reviews", "Many reviews"))</f>
        <v>Many reviews</v>
      </c>
    </row>
    <row r="767" spans="1:17" x14ac:dyDescent="0.2">
      <c r="A767">
        <v>8367462</v>
      </c>
      <c r="B767" t="s">
        <v>697</v>
      </c>
      <c r="C767">
        <v>42968829</v>
      </c>
      <c r="D767" t="s">
        <v>14</v>
      </c>
      <c r="E767" t="s">
        <v>51</v>
      </c>
      <c r="F767">
        <v>44.823520000000002</v>
      </c>
      <c r="G767">
        <v>-0.56655999999999995</v>
      </c>
      <c r="H767" t="s">
        <v>16</v>
      </c>
      <c r="I767">
        <v>140</v>
      </c>
      <c r="J767">
        <v>5</v>
      </c>
      <c r="K767">
        <v>36</v>
      </c>
      <c r="L767" s="13">
        <v>45154</v>
      </c>
      <c r="M767">
        <v>1</v>
      </c>
      <c r="N767">
        <v>4</v>
      </c>
      <c r="O767" t="str">
        <f>IF(listings[[#This Row],[price]]&lt;=50, "Low", IF(listings[[#This Row],[price]]&lt;=150, "Medium", "High"))</f>
        <v>Medium</v>
      </c>
      <c r="P767" t="str">
        <f>IF(listings[[#This Row],[calculated_host_listings_count]]=1, "Unique listing", "Multiple listings")</f>
        <v>Unique listing</v>
      </c>
      <c r="Q767" t="str">
        <f>IF(listings[[#This Row],[number_of_reviews]]&lt;10, "Few reviews", IF(listings[[#This Row],[number_of_reviews]]&lt;50, "Medium reviews", "Many reviews"))</f>
        <v>Medium reviews</v>
      </c>
    </row>
    <row r="768" spans="1:17" x14ac:dyDescent="0.2">
      <c r="A768">
        <v>8368134</v>
      </c>
      <c r="B768" t="s">
        <v>296</v>
      </c>
      <c r="C768">
        <v>44104767</v>
      </c>
      <c r="D768" t="s">
        <v>205</v>
      </c>
      <c r="E768" t="s">
        <v>205</v>
      </c>
      <c r="F768">
        <v>44.93327</v>
      </c>
      <c r="G768">
        <v>-0.63251000000000002</v>
      </c>
      <c r="H768" t="s">
        <v>16</v>
      </c>
      <c r="I768">
        <v>84</v>
      </c>
      <c r="J768">
        <v>3</v>
      </c>
      <c r="K768">
        <v>1</v>
      </c>
      <c r="L768" s="13">
        <v>42294</v>
      </c>
      <c r="M768">
        <v>1</v>
      </c>
      <c r="N768">
        <v>0</v>
      </c>
      <c r="O768" t="str">
        <f>IF(listings[[#This Row],[price]]&lt;=50, "Low", IF(listings[[#This Row],[price]]&lt;=150, "Medium", "High"))</f>
        <v>Medium</v>
      </c>
      <c r="P768" t="str">
        <f>IF(listings[[#This Row],[calculated_host_listings_count]]=1, "Unique listing", "Multiple listings")</f>
        <v>Unique listing</v>
      </c>
      <c r="Q768" t="str">
        <f>IF(listings[[#This Row],[number_of_reviews]]&lt;10, "Few reviews", IF(listings[[#This Row],[number_of_reviews]]&lt;50, "Medium reviews", "Many reviews"))</f>
        <v>Few reviews</v>
      </c>
    </row>
    <row r="769" spans="1:17" x14ac:dyDescent="0.2">
      <c r="A769">
        <v>8384057</v>
      </c>
      <c r="B769" t="s">
        <v>698</v>
      </c>
      <c r="C769">
        <v>44180387</v>
      </c>
      <c r="D769" t="s">
        <v>60</v>
      </c>
      <c r="E769" t="s">
        <v>60</v>
      </c>
      <c r="F769">
        <v>44.892139999999998</v>
      </c>
      <c r="G769">
        <v>-0.50202000000000002</v>
      </c>
      <c r="H769" t="s">
        <v>28</v>
      </c>
      <c r="I769">
        <v>30</v>
      </c>
      <c r="J769">
        <v>2</v>
      </c>
      <c r="K769">
        <v>155</v>
      </c>
      <c r="L769" s="13">
        <v>45152</v>
      </c>
      <c r="M769">
        <v>1</v>
      </c>
      <c r="N769">
        <v>23</v>
      </c>
      <c r="O769" t="str">
        <f>IF(listings[[#This Row],[price]]&lt;=50, "Low", IF(listings[[#This Row],[price]]&lt;=150, "Medium", "High"))</f>
        <v>Low</v>
      </c>
      <c r="P769" t="str">
        <f>IF(listings[[#This Row],[calculated_host_listings_count]]=1, "Unique listing", "Multiple listings")</f>
        <v>Unique listing</v>
      </c>
      <c r="Q769" t="str">
        <f>IF(listings[[#This Row],[number_of_reviews]]&lt;10, "Few reviews", IF(listings[[#This Row],[number_of_reviews]]&lt;50, "Medium reviews", "Many reviews"))</f>
        <v>Many reviews</v>
      </c>
    </row>
    <row r="770" spans="1:17" x14ac:dyDescent="0.2">
      <c r="A770">
        <v>8439597</v>
      </c>
      <c r="B770" t="s">
        <v>317</v>
      </c>
      <c r="C770">
        <v>44432456</v>
      </c>
      <c r="D770" t="s">
        <v>66</v>
      </c>
      <c r="E770" t="s">
        <v>67</v>
      </c>
      <c r="F770">
        <v>44.83034</v>
      </c>
      <c r="G770">
        <v>-0.61889000000000005</v>
      </c>
      <c r="H770" t="s">
        <v>16</v>
      </c>
      <c r="I770">
        <v>56</v>
      </c>
      <c r="J770">
        <v>2</v>
      </c>
      <c r="K770">
        <v>166</v>
      </c>
      <c r="L770" s="13">
        <v>45164</v>
      </c>
      <c r="M770">
        <v>1</v>
      </c>
      <c r="N770">
        <v>19</v>
      </c>
      <c r="O770" t="str">
        <f>IF(listings[[#This Row],[price]]&lt;=50, "Low", IF(listings[[#This Row],[price]]&lt;=150, "Medium", "High"))</f>
        <v>Medium</v>
      </c>
      <c r="P770" t="str">
        <f>IF(listings[[#This Row],[calculated_host_listings_count]]=1, "Unique listing", "Multiple listings")</f>
        <v>Unique listing</v>
      </c>
      <c r="Q770" t="str">
        <f>IF(listings[[#This Row],[number_of_reviews]]&lt;10, "Few reviews", IF(listings[[#This Row],[number_of_reviews]]&lt;50, "Medium reviews", "Many reviews"))</f>
        <v>Many reviews</v>
      </c>
    </row>
    <row r="771" spans="1:17" x14ac:dyDescent="0.2">
      <c r="A771">
        <v>8470803</v>
      </c>
      <c r="B771" t="s">
        <v>438</v>
      </c>
      <c r="C771">
        <v>44609258</v>
      </c>
      <c r="D771" t="s">
        <v>14</v>
      </c>
      <c r="E771" t="s">
        <v>15</v>
      </c>
      <c r="F771">
        <v>44.824959999999997</v>
      </c>
      <c r="G771">
        <v>-0.55218</v>
      </c>
      <c r="H771" t="s">
        <v>28</v>
      </c>
      <c r="I771">
        <v>29</v>
      </c>
      <c r="J771">
        <v>1</v>
      </c>
      <c r="K771">
        <v>55</v>
      </c>
      <c r="L771" s="13">
        <v>44651</v>
      </c>
      <c r="M771">
        <v>1</v>
      </c>
      <c r="N771">
        <v>0</v>
      </c>
      <c r="O771" t="str">
        <f>IF(listings[[#This Row],[price]]&lt;=50, "Low", IF(listings[[#This Row],[price]]&lt;=150, "Medium", "High"))</f>
        <v>Low</v>
      </c>
      <c r="P771" t="str">
        <f>IF(listings[[#This Row],[calculated_host_listings_count]]=1, "Unique listing", "Multiple listings")</f>
        <v>Unique listing</v>
      </c>
      <c r="Q771" t="str">
        <f>IF(listings[[#This Row],[number_of_reviews]]&lt;10, "Few reviews", IF(listings[[#This Row],[number_of_reviews]]&lt;50, "Medium reviews", "Many reviews"))</f>
        <v>Many reviews</v>
      </c>
    </row>
    <row r="772" spans="1:17" x14ac:dyDescent="0.2">
      <c r="A772">
        <v>8479057</v>
      </c>
      <c r="B772" t="s">
        <v>699</v>
      </c>
      <c r="C772">
        <v>15390427</v>
      </c>
      <c r="D772" t="s">
        <v>14</v>
      </c>
      <c r="E772" t="s">
        <v>15</v>
      </c>
      <c r="F772">
        <v>44.823509999999999</v>
      </c>
      <c r="G772">
        <v>-0.55188000000000004</v>
      </c>
      <c r="H772" t="s">
        <v>28</v>
      </c>
      <c r="I772">
        <v>40</v>
      </c>
      <c r="J772">
        <v>1</v>
      </c>
      <c r="K772">
        <v>16</v>
      </c>
      <c r="L772" s="13">
        <v>42573</v>
      </c>
      <c r="M772">
        <v>1</v>
      </c>
      <c r="N772">
        <v>0</v>
      </c>
      <c r="O772" t="str">
        <f>IF(listings[[#This Row],[price]]&lt;=50, "Low", IF(listings[[#This Row],[price]]&lt;=150, "Medium", "High"))</f>
        <v>Low</v>
      </c>
      <c r="P772" t="str">
        <f>IF(listings[[#This Row],[calculated_host_listings_count]]=1, "Unique listing", "Multiple listings")</f>
        <v>Unique listing</v>
      </c>
      <c r="Q772" t="str">
        <f>IF(listings[[#This Row],[number_of_reviews]]&lt;10, "Few reviews", IF(listings[[#This Row],[number_of_reviews]]&lt;50, "Medium reviews", "Many reviews"))</f>
        <v>Medium reviews</v>
      </c>
    </row>
    <row r="773" spans="1:17" x14ac:dyDescent="0.2">
      <c r="A773">
        <v>8483937</v>
      </c>
      <c r="B773" t="s">
        <v>700</v>
      </c>
      <c r="C773">
        <v>44681759</v>
      </c>
      <c r="D773" t="s">
        <v>14</v>
      </c>
      <c r="E773" t="s">
        <v>20</v>
      </c>
      <c r="F773">
        <v>44.851349999999996</v>
      </c>
      <c r="G773">
        <v>-0.58547000000000005</v>
      </c>
      <c r="H773" t="s">
        <v>28</v>
      </c>
      <c r="I773">
        <v>55</v>
      </c>
      <c r="J773">
        <v>2</v>
      </c>
      <c r="K773">
        <v>67</v>
      </c>
      <c r="L773" s="13">
        <v>44131</v>
      </c>
      <c r="M773">
        <v>2</v>
      </c>
      <c r="N773">
        <v>0</v>
      </c>
      <c r="O773" t="str">
        <f>IF(listings[[#This Row],[price]]&lt;=50, "Low", IF(listings[[#This Row],[price]]&lt;=150, "Medium", "High"))</f>
        <v>Medium</v>
      </c>
      <c r="P773" t="str">
        <f>IF(listings[[#This Row],[calculated_host_listings_count]]=1, "Unique listing", "Multiple listings")</f>
        <v>Multiple listings</v>
      </c>
      <c r="Q773" t="str">
        <f>IF(listings[[#This Row],[number_of_reviews]]&lt;10, "Few reviews", IF(listings[[#This Row],[number_of_reviews]]&lt;50, "Medium reviews", "Many reviews"))</f>
        <v>Many reviews</v>
      </c>
    </row>
    <row r="774" spans="1:17" x14ac:dyDescent="0.2">
      <c r="A774">
        <v>8506155</v>
      </c>
      <c r="B774" t="s">
        <v>701</v>
      </c>
      <c r="C774">
        <v>13890755</v>
      </c>
      <c r="D774" t="s">
        <v>14</v>
      </c>
      <c r="E774" t="s">
        <v>22</v>
      </c>
      <c r="F774">
        <v>44.838050000000003</v>
      </c>
      <c r="G774">
        <v>-0.59596000000000005</v>
      </c>
      <c r="H774" t="s">
        <v>16</v>
      </c>
      <c r="I774">
        <v>60</v>
      </c>
      <c r="J774">
        <v>3</v>
      </c>
      <c r="K774">
        <v>69</v>
      </c>
      <c r="L774" s="13">
        <v>45164</v>
      </c>
      <c r="M774">
        <v>1</v>
      </c>
      <c r="N774">
        <v>19</v>
      </c>
      <c r="O774" t="str">
        <f>IF(listings[[#This Row],[price]]&lt;=50, "Low", IF(listings[[#This Row],[price]]&lt;=150, "Medium", "High"))</f>
        <v>Medium</v>
      </c>
      <c r="P774" t="str">
        <f>IF(listings[[#This Row],[calculated_host_listings_count]]=1, "Unique listing", "Multiple listings")</f>
        <v>Unique listing</v>
      </c>
      <c r="Q774" t="str">
        <f>IF(listings[[#This Row],[number_of_reviews]]&lt;10, "Few reviews", IF(listings[[#This Row],[number_of_reviews]]&lt;50, "Medium reviews", "Many reviews"))</f>
        <v>Many reviews</v>
      </c>
    </row>
    <row r="775" spans="1:17" x14ac:dyDescent="0.2">
      <c r="A775">
        <v>8516425</v>
      </c>
      <c r="B775" t="s">
        <v>702</v>
      </c>
      <c r="C775">
        <v>44840546</v>
      </c>
      <c r="D775" t="s">
        <v>34</v>
      </c>
      <c r="E775" t="s">
        <v>34</v>
      </c>
      <c r="F775">
        <v>44.814749999999997</v>
      </c>
      <c r="G775">
        <v>-0.57594999999999996</v>
      </c>
      <c r="H775" t="s">
        <v>16</v>
      </c>
      <c r="I775">
        <v>39</v>
      </c>
      <c r="J775">
        <v>1</v>
      </c>
      <c r="K775">
        <v>90</v>
      </c>
      <c r="L775" s="13">
        <v>45138</v>
      </c>
      <c r="M775">
        <v>1</v>
      </c>
      <c r="N775">
        <v>11</v>
      </c>
      <c r="O775" t="str">
        <f>IF(listings[[#This Row],[price]]&lt;=50, "Low", IF(listings[[#This Row],[price]]&lt;=150, "Medium", "High"))</f>
        <v>Low</v>
      </c>
      <c r="P775" t="str">
        <f>IF(listings[[#This Row],[calculated_host_listings_count]]=1, "Unique listing", "Multiple listings")</f>
        <v>Unique listing</v>
      </c>
      <c r="Q775" t="str">
        <f>IF(listings[[#This Row],[number_of_reviews]]&lt;10, "Few reviews", IF(listings[[#This Row],[number_of_reviews]]&lt;50, "Medium reviews", "Many reviews"))</f>
        <v>Many reviews</v>
      </c>
    </row>
    <row r="776" spans="1:17" x14ac:dyDescent="0.2">
      <c r="A776">
        <v>8517166</v>
      </c>
      <c r="B776" t="s">
        <v>703</v>
      </c>
      <c r="C776">
        <v>44846362</v>
      </c>
      <c r="D776" t="s">
        <v>531</v>
      </c>
      <c r="E776" t="s">
        <v>531</v>
      </c>
      <c r="F776">
        <v>44.916159999999998</v>
      </c>
      <c r="G776">
        <v>-0.67766000000000004</v>
      </c>
      <c r="H776" t="s">
        <v>28</v>
      </c>
      <c r="I776">
        <v>80</v>
      </c>
      <c r="J776">
        <v>1</v>
      </c>
      <c r="K776">
        <v>0</v>
      </c>
      <c r="L776" s="13"/>
      <c r="M776">
        <v>1</v>
      </c>
      <c r="N776">
        <v>0</v>
      </c>
      <c r="O776" t="str">
        <f>IF(listings[[#This Row],[price]]&lt;=50, "Low", IF(listings[[#This Row],[price]]&lt;=150, "Medium", "High"))</f>
        <v>Medium</v>
      </c>
      <c r="P776" t="str">
        <f>IF(listings[[#This Row],[calculated_host_listings_count]]=1, "Unique listing", "Multiple listings")</f>
        <v>Unique listing</v>
      </c>
      <c r="Q776" t="str">
        <f>IF(listings[[#This Row],[number_of_reviews]]&lt;10, "Few reviews", IF(listings[[#This Row],[number_of_reviews]]&lt;50, "Medium reviews", "Many reviews"))</f>
        <v>Few reviews</v>
      </c>
    </row>
    <row r="777" spans="1:17" x14ac:dyDescent="0.2">
      <c r="A777">
        <v>8517604</v>
      </c>
      <c r="B777" t="s">
        <v>198</v>
      </c>
      <c r="C777">
        <v>17538527</v>
      </c>
      <c r="D777" t="s">
        <v>14</v>
      </c>
      <c r="E777" t="s">
        <v>15</v>
      </c>
      <c r="F777">
        <v>44.829819999999998</v>
      </c>
      <c r="G777">
        <v>-0.57543</v>
      </c>
      <c r="H777" t="s">
        <v>16</v>
      </c>
      <c r="I777">
        <v>33</v>
      </c>
      <c r="J777">
        <v>365</v>
      </c>
      <c r="K777">
        <v>1</v>
      </c>
      <c r="L777" s="13">
        <v>42813</v>
      </c>
      <c r="M777">
        <v>1</v>
      </c>
      <c r="N777">
        <v>0</v>
      </c>
      <c r="O777" t="str">
        <f>IF(listings[[#This Row],[price]]&lt;=50, "Low", IF(listings[[#This Row],[price]]&lt;=150, "Medium", "High"))</f>
        <v>Low</v>
      </c>
      <c r="P777" t="str">
        <f>IF(listings[[#This Row],[calculated_host_listings_count]]=1, "Unique listing", "Multiple listings")</f>
        <v>Unique listing</v>
      </c>
      <c r="Q777" t="str">
        <f>IF(listings[[#This Row],[number_of_reviews]]&lt;10, "Few reviews", IF(listings[[#This Row],[number_of_reviews]]&lt;50, "Medium reviews", "Many reviews"))</f>
        <v>Few reviews</v>
      </c>
    </row>
    <row r="778" spans="1:17" x14ac:dyDescent="0.2">
      <c r="A778">
        <v>8518905</v>
      </c>
      <c r="B778" t="s">
        <v>285</v>
      </c>
      <c r="C778">
        <v>44854094</v>
      </c>
      <c r="D778" t="s">
        <v>14</v>
      </c>
      <c r="E778" t="s">
        <v>15</v>
      </c>
      <c r="F778">
        <v>44.827550000000002</v>
      </c>
      <c r="G778">
        <v>-0.56081000000000003</v>
      </c>
      <c r="H778" t="s">
        <v>28</v>
      </c>
      <c r="I778">
        <v>35</v>
      </c>
      <c r="J778">
        <v>1</v>
      </c>
      <c r="K778">
        <v>155</v>
      </c>
      <c r="L778" s="13">
        <v>44848</v>
      </c>
      <c r="M778">
        <v>3</v>
      </c>
      <c r="N778">
        <v>2</v>
      </c>
      <c r="O778" t="str">
        <f>IF(listings[[#This Row],[price]]&lt;=50, "Low", IF(listings[[#This Row],[price]]&lt;=150, "Medium", "High"))</f>
        <v>Low</v>
      </c>
      <c r="P778" t="str">
        <f>IF(listings[[#This Row],[calculated_host_listings_count]]=1, "Unique listing", "Multiple listings")</f>
        <v>Multiple listings</v>
      </c>
      <c r="Q778" t="str">
        <f>IF(listings[[#This Row],[number_of_reviews]]&lt;10, "Few reviews", IF(listings[[#This Row],[number_of_reviews]]&lt;50, "Medium reviews", "Many reviews"))</f>
        <v>Many reviews</v>
      </c>
    </row>
    <row r="779" spans="1:17" x14ac:dyDescent="0.2">
      <c r="A779">
        <v>8526805</v>
      </c>
      <c r="B779" t="s">
        <v>704</v>
      </c>
      <c r="C779">
        <v>44897744</v>
      </c>
      <c r="D779" t="s">
        <v>66</v>
      </c>
      <c r="E779" t="s">
        <v>266</v>
      </c>
      <c r="F779">
        <v>44.858969999999999</v>
      </c>
      <c r="G779">
        <v>-0.65041000000000004</v>
      </c>
      <c r="H779" t="s">
        <v>16</v>
      </c>
      <c r="I779">
        <v>150</v>
      </c>
      <c r="J779">
        <v>5</v>
      </c>
      <c r="K779">
        <v>10</v>
      </c>
      <c r="L779" s="13">
        <v>45150</v>
      </c>
      <c r="M779">
        <v>1</v>
      </c>
      <c r="N779">
        <v>5</v>
      </c>
      <c r="O779" t="str">
        <f>IF(listings[[#This Row],[price]]&lt;=50, "Low", IF(listings[[#This Row],[price]]&lt;=150, "Medium", "High"))</f>
        <v>Medium</v>
      </c>
      <c r="P779" t="str">
        <f>IF(listings[[#This Row],[calculated_host_listings_count]]=1, "Unique listing", "Multiple listings")</f>
        <v>Unique listing</v>
      </c>
      <c r="Q779" t="str">
        <f>IF(listings[[#This Row],[number_of_reviews]]&lt;10, "Few reviews", IF(listings[[#This Row],[number_of_reviews]]&lt;50, "Medium reviews", "Many reviews"))</f>
        <v>Medium reviews</v>
      </c>
    </row>
    <row r="780" spans="1:17" x14ac:dyDescent="0.2">
      <c r="A780">
        <v>8545333</v>
      </c>
      <c r="B780" t="s">
        <v>705</v>
      </c>
      <c r="C780">
        <v>16900168</v>
      </c>
      <c r="D780" t="s">
        <v>14</v>
      </c>
      <c r="E780" t="s">
        <v>22</v>
      </c>
      <c r="F780">
        <v>44.839779999999998</v>
      </c>
      <c r="G780">
        <v>-0.57098000000000004</v>
      </c>
      <c r="H780" t="s">
        <v>16</v>
      </c>
      <c r="I780">
        <v>120</v>
      </c>
      <c r="J780">
        <v>2</v>
      </c>
      <c r="K780">
        <v>667</v>
      </c>
      <c r="L780" s="13">
        <v>45166</v>
      </c>
      <c r="M780">
        <v>20</v>
      </c>
      <c r="N780">
        <v>63</v>
      </c>
      <c r="O780" t="str">
        <f>IF(listings[[#This Row],[price]]&lt;=50, "Low", IF(listings[[#This Row],[price]]&lt;=150, "Medium", "High"))</f>
        <v>Medium</v>
      </c>
      <c r="P780" t="str">
        <f>IF(listings[[#This Row],[calculated_host_listings_count]]=1, "Unique listing", "Multiple listings")</f>
        <v>Multiple listings</v>
      </c>
      <c r="Q780" t="str">
        <f>IF(listings[[#This Row],[number_of_reviews]]&lt;10, "Few reviews", IF(listings[[#This Row],[number_of_reviews]]&lt;50, "Medium reviews", "Many reviews"))</f>
        <v>Many reviews</v>
      </c>
    </row>
    <row r="781" spans="1:17" x14ac:dyDescent="0.2">
      <c r="A781">
        <v>8573640</v>
      </c>
      <c r="B781" t="s">
        <v>63</v>
      </c>
      <c r="C781">
        <v>45123482</v>
      </c>
      <c r="D781" t="s">
        <v>14</v>
      </c>
      <c r="E781" t="s">
        <v>22</v>
      </c>
      <c r="F781">
        <v>44.837600000000002</v>
      </c>
      <c r="G781">
        <v>-0.56798000000000004</v>
      </c>
      <c r="H781" t="s">
        <v>16</v>
      </c>
      <c r="I781">
        <v>61</v>
      </c>
      <c r="J781">
        <v>3</v>
      </c>
      <c r="K781">
        <v>71</v>
      </c>
      <c r="L781" s="13">
        <v>45022</v>
      </c>
      <c r="M781">
        <v>1</v>
      </c>
      <c r="N781">
        <v>7</v>
      </c>
      <c r="O781" t="str">
        <f>IF(listings[[#This Row],[price]]&lt;=50, "Low", IF(listings[[#This Row],[price]]&lt;=150, "Medium", "High"))</f>
        <v>Medium</v>
      </c>
      <c r="P781" t="str">
        <f>IF(listings[[#This Row],[calculated_host_listings_count]]=1, "Unique listing", "Multiple listings")</f>
        <v>Unique listing</v>
      </c>
      <c r="Q781" t="str">
        <f>IF(listings[[#This Row],[number_of_reviews]]&lt;10, "Few reviews", IF(listings[[#This Row],[number_of_reviews]]&lt;50, "Medium reviews", "Many reviews"))</f>
        <v>Many reviews</v>
      </c>
    </row>
    <row r="782" spans="1:17" x14ac:dyDescent="0.2">
      <c r="A782">
        <v>8577316</v>
      </c>
      <c r="B782" t="s">
        <v>706</v>
      </c>
      <c r="C782">
        <v>45142187</v>
      </c>
      <c r="D782" t="s">
        <v>18</v>
      </c>
      <c r="E782" t="s">
        <v>18</v>
      </c>
      <c r="F782">
        <v>44.892699999999998</v>
      </c>
      <c r="G782">
        <v>-0.75463000000000002</v>
      </c>
      <c r="H782" t="s">
        <v>28</v>
      </c>
      <c r="I782">
        <v>40</v>
      </c>
      <c r="J782">
        <v>1</v>
      </c>
      <c r="K782">
        <v>87</v>
      </c>
      <c r="L782" s="13">
        <v>45085</v>
      </c>
      <c r="M782">
        <v>1</v>
      </c>
      <c r="N782">
        <v>11</v>
      </c>
      <c r="O782" t="str">
        <f>IF(listings[[#This Row],[price]]&lt;=50, "Low", IF(listings[[#This Row],[price]]&lt;=150, "Medium", "High"))</f>
        <v>Low</v>
      </c>
      <c r="P782" t="str">
        <f>IF(listings[[#This Row],[calculated_host_listings_count]]=1, "Unique listing", "Multiple listings")</f>
        <v>Unique listing</v>
      </c>
      <c r="Q782" t="str">
        <f>IF(listings[[#This Row],[number_of_reviews]]&lt;10, "Few reviews", IF(listings[[#This Row],[number_of_reviews]]&lt;50, "Medium reviews", "Many reviews"))</f>
        <v>Many reviews</v>
      </c>
    </row>
    <row r="783" spans="1:17" x14ac:dyDescent="0.2">
      <c r="A783">
        <v>8577741</v>
      </c>
      <c r="B783" t="s">
        <v>707</v>
      </c>
      <c r="C783">
        <v>45143360</v>
      </c>
      <c r="D783" t="s">
        <v>14</v>
      </c>
      <c r="E783" t="s">
        <v>22</v>
      </c>
      <c r="F783">
        <v>44.840380000000003</v>
      </c>
      <c r="G783">
        <v>-0.58611000000000002</v>
      </c>
      <c r="H783" t="s">
        <v>16</v>
      </c>
      <c r="I783">
        <v>150</v>
      </c>
      <c r="J783">
        <v>2</v>
      </c>
      <c r="K783">
        <v>198</v>
      </c>
      <c r="L783" s="13">
        <v>45157</v>
      </c>
      <c r="M783">
        <v>1</v>
      </c>
      <c r="N783">
        <v>27</v>
      </c>
      <c r="O783" t="str">
        <f>IF(listings[[#This Row],[price]]&lt;=50, "Low", IF(listings[[#This Row],[price]]&lt;=150, "Medium", "High"))</f>
        <v>Medium</v>
      </c>
      <c r="P783" t="str">
        <f>IF(listings[[#This Row],[calculated_host_listings_count]]=1, "Unique listing", "Multiple listings")</f>
        <v>Unique listing</v>
      </c>
      <c r="Q783" t="str">
        <f>IF(listings[[#This Row],[number_of_reviews]]&lt;10, "Few reviews", IF(listings[[#This Row],[number_of_reviews]]&lt;50, "Medium reviews", "Many reviews"))</f>
        <v>Many reviews</v>
      </c>
    </row>
    <row r="784" spans="1:17" x14ac:dyDescent="0.2">
      <c r="A784">
        <v>8580615</v>
      </c>
      <c r="B784" t="s">
        <v>708</v>
      </c>
      <c r="C784">
        <v>27903122</v>
      </c>
      <c r="D784" t="s">
        <v>165</v>
      </c>
      <c r="E784" t="s">
        <v>165</v>
      </c>
      <c r="F784">
        <v>44.768180000000001</v>
      </c>
      <c r="G784">
        <v>-0.55517000000000005</v>
      </c>
      <c r="H784" t="s">
        <v>16</v>
      </c>
      <c r="I784">
        <v>21</v>
      </c>
      <c r="J784">
        <v>1</v>
      </c>
      <c r="K784">
        <v>66</v>
      </c>
      <c r="L784" s="13">
        <v>44963</v>
      </c>
      <c r="M784">
        <v>1</v>
      </c>
      <c r="N784">
        <v>5</v>
      </c>
      <c r="O784" t="str">
        <f>IF(listings[[#This Row],[price]]&lt;=50, "Low", IF(listings[[#This Row],[price]]&lt;=150, "Medium", "High"))</f>
        <v>Low</v>
      </c>
      <c r="P784" t="str">
        <f>IF(listings[[#This Row],[calculated_host_listings_count]]=1, "Unique listing", "Multiple listings")</f>
        <v>Unique listing</v>
      </c>
      <c r="Q784" t="str">
        <f>IF(listings[[#This Row],[number_of_reviews]]&lt;10, "Few reviews", IF(listings[[#This Row],[number_of_reviews]]&lt;50, "Medium reviews", "Many reviews"))</f>
        <v>Many reviews</v>
      </c>
    </row>
    <row r="785" spans="1:17" x14ac:dyDescent="0.2">
      <c r="A785">
        <v>8594153</v>
      </c>
      <c r="B785" t="s">
        <v>709</v>
      </c>
      <c r="C785">
        <v>45228211</v>
      </c>
      <c r="D785" t="s">
        <v>76</v>
      </c>
      <c r="E785" t="s">
        <v>76</v>
      </c>
      <c r="F785">
        <v>44.788510000000002</v>
      </c>
      <c r="G785">
        <v>-0.61168999999999996</v>
      </c>
      <c r="H785" t="s">
        <v>28</v>
      </c>
      <c r="I785">
        <v>80</v>
      </c>
      <c r="J785">
        <v>1</v>
      </c>
      <c r="K785">
        <v>1</v>
      </c>
      <c r="L785" s="13">
        <v>42280</v>
      </c>
      <c r="M785">
        <v>1</v>
      </c>
      <c r="N785">
        <v>0</v>
      </c>
      <c r="O785" t="str">
        <f>IF(listings[[#This Row],[price]]&lt;=50, "Low", IF(listings[[#This Row],[price]]&lt;=150, "Medium", "High"))</f>
        <v>Medium</v>
      </c>
      <c r="P785" t="str">
        <f>IF(listings[[#This Row],[calculated_host_listings_count]]=1, "Unique listing", "Multiple listings")</f>
        <v>Unique listing</v>
      </c>
      <c r="Q785" t="str">
        <f>IF(listings[[#This Row],[number_of_reviews]]&lt;10, "Few reviews", IF(listings[[#This Row],[number_of_reviews]]&lt;50, "Medium reviews", "Many reviews"))</f>
        <v>Few reviews</v>
      </c>
    </row>
    <row r="786" spans="1:17" x14ac:dyDescent="0.2">
      <c r="A786">
        <v>8603673</v>
      </c>
      <c r="B786" t="s">
        <v>710</v>
      </c>
      <c r="C786">
        <v>22432634</v>
      </c>
      <c r="D786" t="s">
        <v>14</v>
      </c>
      <c r="E786" t="s">
        <v>144</v>
      </c>
      <c r="F786">
        <v>44.863950000000003</v>
      </c>
      <c r="G786">
        <v>-0.56511999999999996</v>
      </c>
      <c r="H786" t="s">
        <v>28</v>
      </c>
      <c r="I786">
        <v>25</v>
      </c>
      <c r="J786">
        <v>5</v>
      </c>
      <c r="K786">
        <v>47</v>
      </c>
      <c r="L786" s="13">
        <v>45158</v>
      </c>
      <c r="M786">
        <v>2</v>
      </c>
      <c r="N786">
        <v>3</v>
      </c>
      <c r="O786" t="str">
        <f>IF(listings[[#This Row],[price]]&lt;=50, "Low", IF(listings[[#This Row],[price]]&lt;=150, "Medium", "High"))</f>
        <v>Low</v>
      </c>
      <c r="P786" t="str">
        <f>IF(listings[[#This Row],[calculated_host_listings_count]]=1, "Unique listing", "Multiple listings")</f>
        <v>Multiple listings</v>
      </c>
      <c r="Q786" t="str">
        <f>IF(listings[[#This Row],[number_of_reviews]]&lt;10, "Few reviews", IF(listings[[#This Row],[number_of_reviews]]&lt;50, "Medium reviews", "Many reviews"))</f>
        <v>Medium reviews</v>
      </c>
    </row>
    <row r="787" spans="1:17" x14ac:dyDescent="0.2">
      <c r="A787">
        <v>8612638</v>
      </c>
      <c r="B787" t="s">
        <v>711</v>
      </c>
      <c r="C787">
        <v>45308125</v>
      </c>
      <c r="D787" t="s">
        <v>14</v>
      </c>
      <c r="E787" t="s">
        <v>51</v>
      </c>
      <c r="F787">
        <v>44.827019999999997</v>
      </c>
      <c r="G787">
        <v>-0.57715000000000005</v>
      </c>
      <c r="H787" t="s">
        <v>28</v>
      </c>
      <c r="I787">
        <v>38</v>
      </c>
      <c r="J787">
        <v>4</v>
      </c>
      <c r="K787">
        <v>69</v>
      </c>
      <c r="L787" s="13">
        <v>45121</v>
      </c>
      <c r="M787">
        <v>2</v>
      </c>
      <c r="N787">
        <v>3</v>
      </c>
      <c r="O787" t="str">
        <f>IF(listings[[#This Row],[price]]&lt;=50, "Low", IF(listings[[#This Row],[price]]&lt;=150, "Medium", "High"))</f>
        <v>Low</v>
      </c>
      <c r="P787" t="str">
        <f>IF(listings[[#This Row],[calculated_host_listings_count]]=1, "Unique listing", "Multiple listings")</f>
        <v>Multiple listings</v>
      </c>
      <c r="Q787" t="str">
        <f>IF(listings[[#This Row],[number_of_reviews]]&lt;10, "Few reviews", IF(listings[[#This Row],[number_of_reviews]]&lt;50, "Medium reviews", "Many reviews"))</f>
        <v>Many reviews</v>
      </c>
    </row>
    <row r="788" spans="1:17" x14ac:dyDescent="0.2">
      <c r="A788">
        <v>8629078</v>
      </c>
      <c r="B788" t="s">
        <v>712</v>
      </c>
      <c r="C788">
        <v>28498714</v>
      </c>
      <c r="D788" t="s">
        <v>54</v>
      </c>
      <c r="E788" t="s">
        <v>627</v>
      </c>
      <c r="F788">
        <v>44.790649999999999</v>
      </c>
      <c r="G788">
        <v>-0.69218000000000002</v>
      </c>
      <c r="H788" t="s">
        <v>28</v>
      </c>
      <c r="I788">
        <v>60</v>
      </c>
      <c r="J788">
        <v>1</v>
      </c>
      <c r="K788">
        <v>1</v>
      </c>
      <c r="L788" s="13">
        <v>42593</v>
      </c>
      <c r="M788">
        <v>1</v>
      </c>
      <c r="N788">
        <v>0</v>
      </c>
      <c r="O788" t="str">
        <f>IF(listings[[#This Row],[price]]&lt;=50, "Low", IF(listings[[#This Row],[price]]&lt;=150, "Medium", "High"))</f>
        <v>Medium</v>
      </c>
      <c r="P788" t="str">
        <f>IF(listings[[#This Row],[calculated_host_listings_count]]=1, "Unique listing", "Multiple listings")</f>
        <v>Unique listing</v>
      </c>
      <c r="Q788" t="str">
        <f>IF(listings[[#This Row],[number_of_reviews]]&lt;10, "Few reviews", IF(listings[[#This Row],[number_of_reviews]]&lt;50, "Medium reviews", "Many reviews"))</f>
        <v>Few reviews</v>
      </c>
    </row>
    <row r="789" spans="1:17" x14ac:dyDescent="0.2">
      <c r="A789">
        <v>8649297</v>
      </c>
      <c r="B789" t="s">
        <v>713</v>
      </c>
      <c r="C789">
        <v>23465982</v>
      </c>
      <c r="D789" t="s">
        <v>66</v>
      </c>
      <c r="E789" t="s">
        <v>266</v>
      </c>
      <c r="F789">
        <v>44.861620000000002</v>
      </c>
      <c r="G789">
        <v>-0.64629000000000003</v>
      </c>
      <c r="H789" t="s">
        <v>16</v>
      </c>
      <c r="I789">
        <v>63</v>
      </c>
      <c r="J789">
        <v>1</v>
      </c>
      <c r="K789">
        <v>15</v>
      </c>
      <c r="L789" s="13">
        <v>44646</v>
      </c>
      <c r="M789">
        <v>1</v>
      </c>
      <c r="N789">
        <v>0</v>
      </c>
      <c r="O789" t="str">
        <f>IF(listings[[#This Row],[price]]&lt;=50, "Low", IF(listings[[#This Row],[price]]&lt;=150, "Medium", "High"))</f>
        <v>Medium</v>
      </c>
      <c r="P789" t="str">
        <f>IF(listings[[#This Row],[calculated_host_listings_count]]=1, "Unique listing", "Multiple listings")</f>
        <v>Unique listing</v>
      </c>
      <c r="Q789" t="str">
        <f>IF(listings[[#This Row],[number_of_reviews]]&lt;10, "Few reviews", IF(listings[[#This Row],[number_of_reviews]]&lt;50, "Medium reviews", "Many reviews"))</f>
        <v>Medium reviews</v>
      </c>
    </row>
    <row r="790" spans="1:17" x14ac:dyDescent="0.2">
      <c r="A790">
        <v>8667189</v>
      </c>
      <c r="B790" t="s">
        <v>515</v>
      </c>
      <c r="C790">
        <v>45532643</v>
      </c>
      <c r="D790" t="s">
        <v>14</v>
      </c>
      <c r="E790" t="s">
        <v>144</v>
      </c>
      <c r="F790">
        <v>44.859369999999998</v>
      </c>
      <c r="G790">
        <v>-0.56576000000000004</v>
      </c>
      <c r="H790" t="s">
        <v>16</v>
      </c>
      <c r="I790">
        <v>60</v>
      </c>
      <c r="J790">
        <v>365</v>
      </c>
      <c r="K790">
        <v>18</v>
      </c>
      <c r="L790" s="13">
        <v>42857</v>
      </c>
      <c r="M790">
        <v>2</v>
      </c>
      <c r="N790">
        <v>0</v>
      </c>
      <c r="O790" t="str">
        <f>IF(listings[[#This Row],[price]]&lt;=50, "Low", IF(listings[[#This Row],[price]]&lt;=150, "Medium", "High"))</f>
        <v>Medium</v>
      </c>
      <c r="P790" t="str">
        <f>IF(listings[[#This Row],[calculated_host_listings_count]]=1, "Unique listing", "Multiple listings")</f>
        <v>Multiple listings</v>
      </c>
      <c r="Q790" t="str">
        <f>IF(listings[[#This Row],[number_of_reviews]]&lt;10, "Few reviews", IF(listings[[#This Row],[number_of_reviews]]&lt;50, "Medium reviews", "Many reviews"))</f>
        <v>Medium reviews</v>
      </c>
    </row>
    <row r="791" spans="1:17" x14ac:dyDescent="0.2">
      <c r="A791">
        <v>8676101</v>
      </c>
      <c r="B791" t="s">
        <v>714</v>
      </c>
      <c r="C791">
        <v>45532643</v>
      </c>
      <c r="D791" t="s">
        <v>14</v>
      </c>
      <c r="E791" t="s">
        <v>144</v>
      </c>
      <c r="F791">
        <v>44.860370000000003</v>
      </c>
      <c r="G791">
        <v>-0.56383000000000005</v>
      </c>
      <c r="H791" t="s">
        <v>16</v>
      </c>
      <c r="I791">
        <v>90</v>
      </c>
      <c r="J791">
        <v>365</v>
      </c>
      <c r="K791">
        <v>18</v>
      </c>
      <c r="L791" s="13">
        <v>42932</v>
      </c>
      <c r="M791">
        <v>2</v>
      </c>
      <c r="N791">
        <v>0</v>
      </c>
      <c r="O791" t="str">
        <f>IF(listings[[#This Row],[price]]&lt;=50, "Low", IF(listings[[#This Row],[price]]&lt;=150, "Medium", "High"))</f>
        <v>Medium</v>
      </c>
      <c r="P791" t="str">
        <f>IF(listings[[#This Row],[calculated_host_listings_count]]=1, "Unique listing", "Multiple listings")</f>
        <v>Multiple listings</v>
      </c>
      <c r="Q791" t="str">
        <f>IF(listings[[#This Row],[number_of_reviews]]&lt;10, "Few reviews", IF(listings[[#This Row],[number_of_reviews]]&lt;50, "Medium reviews", "Many reviews"))</f>
        <v>Medium reviews</v>
      </c>
    </row>
    <row r="792" spans="1:17" x14ac:dyDescent="0.2">
      <c r="A792">
        <v>8693223</v>
      </c>
      <c r="B792" t="s">
        <v>592</v>
      </c>
      <c r="C792">
        <v>44588565</v>
      </c>
      <c r="D792" t="s">
        <v>14</v>
      </c>
      <c r="E792" t="s">
        <v>22</v>
      </c>
      <c r="F792">
        <v>44.8401</v>
      </c>
      <c r="G792">
        <v>-0.57140999999999997</v>
      </c>
      <c r="H792" t="s">
        <v>16</v>
      </c>
      <c r="I792">
        <v>75</v>
      </c>
      <c r="J792">
        <v>4</v>
      </c>
      <c r="K792">
        <v>21</v>
      </c>
      <c r="L792" s="13">
        <v>45153</v>
      </c>
      <c r="M792">
        <v>1</v>
      </c>
      <c r="N792">
        <v>3</v>
      </c>
      <c r="O792" t="str">
        <f>IF(listings[[#This Row],[price]]&lt;=50, "Low", IF(listings[[#This Row],[price]]&lt;=150, "Medium", "High"))</f>
        <v>Medium</v>
      </c>
      <c r="P792" t="str">
        <f>IF(listings[[#This Row],[calculated_host_listings_count]]=1, "Unique listing", "Multiple listings")</f>
        <v>Unique listing</v>
      </c>
      <c r="Q792" t="str">
        <f>IF(listings[[#This Row],[number_of_reviews]]&lt;10, "Few reviews", IF(listings[[#This Row],[number_of_reviews]]&lt;50, "Medium reviews", "Many reviews"))</f>
        <v>Medium reviews</v>
      </c>
    </row>
    <row r="793" spans="1:17" x14ac:dyDescent="0.2">
      <c r="A793">
        <v>8710052</v>
      </c>
      <c r="B793" t="s">
        <v>715</v>
      </c>
      <c r="C793">
        <v>45300984</v>
      </c>
      <c r="D793" t="s">
        <v>18</v>
      </c>
      <c r="E793" t="s">
        <v>18</v>
      </c>
      <c r="F793">
        <v>44.888109999999998</v>
      </c>
      <c r="G793">
        <v>-0.75160000000000005</v>
      </c>
      <c r="H793" t="s">
        <v>16</v>
      </c>
      <c r="I793">
        <v>69</v>
      </c>
      <c r="J793">
        <v>2</v>
      </c>
      <c r="K793">
        <v>131</v>
      </c>
      <c r="L793" s="13">
        <v>45151</v>
      </c>
      <c r="M793">
        <v>1</v>
      </c>
      <c r="N793">
        <v>13</v>
      </c>
      <c r="O793" t="str">
        <f>IF(listings[[#This Row],[price]]&lt;=50, "Low", IF(listings[[#This Row],[price]]&lt;=150, "Medium", "High"))</f>
        <v>Medium</v>
      </c>
      <c r="P793" t="str">
        <f>IF(listings[[#This Row],[calculated_host_listings_count]]=1, "Unique listing", "Multiple listings")</f>
        <v>Unique listing</v>
      </c>
      <c r="Q793" t="str">
        <f>IF(listings[[#This Row],[number_of_reviews]]&lt;10, "Few reviews", IF(listings[[#This Row],[number_of_reviews]]&lt;50, "Medium reviews", "Many reviews"))</f>
        <v>Many reviews</v>
      </c>
    </row>
    <row r="794" spans="1:17" x14ac:dyDescent="0.2">
      <c r="A794">
        <v>8715080</v>
      </c>
      <c r="B794" t="s">
        <v>535</v>
      </c>
      <c r="C794">
        <v>45744247</v>
      </c>
      <c r="D794" t="s">
        <v>14</v>
      </c>
      <c r="E794" t="s">
        <v>22</v>
      </c>
      <c r="F794">
        <v>44.848559999999999</v>
      </c>
      <c r="G794">
        <v>-0.59125000000000005</v>
      </c>
      <c r="H794" t="s">
        <v>16</v>
      </c>
      <c r="I794">
        <v>175</v>
      </c>
      <c r="J794">
        <v>3</v>
      </c>
      <c r="K794">
        <v>7</v>
      </c>
      <c r="L794" s="13">
        <v>45133</v>
      </c>
      <c r="M794">
        <v>1</v>
      </c>
      <c r="N794">
        <v>2</v>
      </c>
      <c r="O794" t="str">
        <f>IF(listings[[#This Row],[price]]&lt;=50, "Low", IF(listings[[#This Row],[price]]&lt;=150, "Medium", "High"))</f>
        <v>High</v>
      </c>
      <c r="P794" t="str">
        <f>IF(listings[[#This Row],[calculated_host_listings_count]]=1, "Unique listing", "Multiple listings")</f>
        <v>Unique listing</v>
      </c>
      <c r="Q794" t="str">
        <f>IF(listings[[#This Row],[number_of_reviews]]&lt;10, "Few reviews", IF(listings[[#This Row],[number_of_reviews]]&lt;50, "Medium reviews", "Many reviews"))</f>
        <v>Few reviews</v>
      </c>
    </row>
    <row r="795" spans="1:17" x14ac:dyDescent="0.2">
      <c r="A795">
        <v>8715296</v>
      </c>
      <c r="B795" t="s">
        <v>716</v>
      </c>
      <c r="C795">
        <v>45745015</v>
      </c>
      <c r="D795" t="s">
        <v>66</v>
      </c>
      <c r="E795" t="s">
        <v>266</v>
      </c>
      <c r="F795">
        <v>44.851039999999998</v>
      </c>
      <c r="G795">
        <v>-0.65164</v>
      </c>
      <c r="H795" t="s">
        <v>28</v>
      </c>
      <c r="I795">
        <v>35</v>
      </c>
      <c r="J795">
        <v>3</v>
      </c>
      <c r="K795">
        <v>45</v>
      </c>
      <c r="L795" s="13">
        <v>45138</v>
      </c>
      <c r="M795">
        <v>1</v>
      </c>
      <c r="N795">
        <v>16</v>
      </c>
      <c r="O795" t="str">
        <f>IF(listings[[#This Row],[price]]&lt;=50, "Low", IF(listings[[#This Row],[price]]&lt;=150, "Medium", "High"))</f>
        <v>Low</v>
      </c>
      <c r="P795" t="str">
        <f>IF(listings[[#This Row],[calculated_host_listings_count]]=1, "Unique listing", "Multiple listings")</f>
        <v>Unique listing</v>
      </c>
      <c r="Q795" t="str">
        <f>IF(listings[[#This Row],[number_of_reviews]]&lt;10, "Few reviews", IF(listings[[#This Row],[number_of_reviews]]&lt;50, "Medium reviews", "Many reviews"))</f>
        <v>Medium reviews</v>
      </c>
    </row>
    <row r="796" spans="1:17" x14ac:dyDescent="0.2">
      <c r="A796">
        <v>8716874</v>
      </c>
      <c r="B796" t="s">
        <v>717</v>
      </c>
      <c r="C796">
        <v>30725742</v>
      </c>
      <c r="D796" t="s">
        <v>26</v>
      </c>
      <c r="E796" t="s">
        <v>26</v>
      </c>
      <c r="F796">
        <v>44.810699999999997</v>
      </c>
      <c r="G796">
        <v>-0.56486999999999998</v>
      </c>
      <c r="H796" t="s">
        <v>28</v>
      </c>
      <c r="I796">
        <v>45</v>
      </c>
      <c r="J796">
        <v>1</v>
      </c>
      <c r="K796">
        <v>232</v>
      </c>
      <c r="L796" s="13">
        <v>45149</v>
      </c>
      <c r="M796">
        <v>2</v>
      </c>
      <c r="N796">
        <v>4</v>
      </c>
      <c r="O796" t="str">
        <f>IF(listings[[#This Row],[price]]&lt;=50, "Low", IF(listings[[#This Row],[price]]&lt;=150, "Medium", "High"))</f>
        <v>Low</v>
      </c>
      <c r="P796" t="str">
        <f>IF(listings[[#This Row],[calculated_host_listings_count]]=1, "Unique listing", "Multiple listings")</f>
        <v>Multiple listings</v>
      </c>
      <c r="Q796" t="str">
        <f>IF(listings[[#This Row],[number_of_reviews]]&lt;10, "Few reviews", IF(listings[[#This Row],[number_of_reviews]]&lt;50, "Medium reviews", "Many reviews"))</f>
        <v>Many reviews</v>
      </c>
    </row>
    <row r="797" spans="1:17" x14ac:dyDescent="0.2">
      <c r="A797">
        <v>8728359</v>
      </c>
      <c r="B797" t="s">
        <v>718</v>
      </c>
      <c r="C797">
        <v>45798557</v>
      </c>
      <c r="D797" t="s">
        <v>160</v>
      </c>
      <c r="E797" t="s">
        <v>160</v>
      </c>
      <c r="F797">
        <v>44.882429999999999</v>
      </c>
      <c r="G797">
        <v>-0.60967000000000005</v>
      </c>
      <c r="H797" t="s">
        <v>16</v>
      </c>
      <c r="I797">
        <v>71</v>
      </c>
      <c r="J797">
        <v>3</v>
      </c>
      <c r="K797">
        <v>35</v>
      </c>
      <c r="L797" s="13">
        <v>45136</v>
      </c>
      <c r="M797">
        <v>1</v>
      </c>
      <c r="N797">
        <v>5</v>
      </c>
      <c r="O797" t="str">
        <f>IF(listings[[#This Row],[price]]&lt;=50, "Low", IF(listings[[#This Row],[price]]&lt;=150, "Medium", "High"))</f>
        <v>Medium</v>
      </c>
      <c r="P797" t="str">
        <f>IF(listings[[#This Row],[calculated_host_listings_count]]=1, "Unique listing", "Multiple listings")</f>
        <v>Unique listing</v>
      </c>
      <c r="Q797" t="str">
        <f>IF(listings[[#This Row],[number_of_reviews]]&lt;10, "Few reviews", IF(listings[[#This Row],[number_of_reviews]]&lt;50, "Medium reviews", "Many reviews"))</f>
        <v>Medium reviews</v>
      </c>
    </row>
    <row r="798" spans="1:17" x14ac:dyDescent="0.2">
      <c r="A798">
        <v>8736882</v>
      </c>
      <c r="B798" t="s">
        <v>719</v>
      </c>
      <c r="C798">
        <v>45753415</v>
      </c>
      <c r="D798" t="s">
        <v>14</v>
      </c>
      <c r="E798" t="s">
        <v>45</v>
      </c>
      <c r="F798">
        <v>44.830179999999999</v>
      </c>
      <c r="G798">
        <v>-0.58516999999999997</v>
      </c>
      <c r="H798" t="s">
        <v>16</v>
      </c>
      <c r="I798">
        <v>100</v>
      </c>
      <c r="J798">
        <v>365</v>
      </c>
      <c r="K798">
        <v>4</v>
      </c>
      <c r="L798" s="13">
        <v>42960</v>
      </c>
      <c r="M798">
        <v>1</v>
      </c>
      <c r="N798">
        <v>0</v>
      </c>
      <c r="O798" t="str">
        <f>IF(listings[[#This Row],[price]]&lt;=50, "Low", IF(listings[[#This Row],[price]]&lt;=150, "Medium", "High"))</f>
        <v>Medium</v>
      </c>
      <c r="P798" t="str">
        <f>IF(listings[[#This Row],[calculated_host_listings_count]]=1, "Unique listing", "Multiple listings")</f>
        <v>Unique listing</v>
      </c>
      <c r="Q798" t="str">
        <f>IF(listings[[#This Row],[number_of_reviews]]&lt;10, "Few reviews", IF(listings[[#This Row],[number_of_reviews]]&lt;50, "Medium reviews", "Many reviews"))</f>
        <v>Few reviews</v>
      </c>
    </row>
    <row r="799" spans="1:17" x14ac:dyDescent="0.2">
      <c r="A799">
        <v>8787005</v>
      </c>
      <c r="B799" t="s">
        <v>720</v>
      </c>
      <c r="C799">
        <v>46052924</v>
      </c>
      <c r="D799" t="s">
        <v>54</v>
      </c>
      <c r="E799" t="s">
        <v>364</v>
      </c>
      <c r="F799">
        <v>44.799900000000001</v>
      </c>
      <c r="G799">
        <v>-0.65247999999999995</v>
      </c>
      <c r="H799" t="s">
        <v>16</v>
      </c>
      <c r="I799">
        <v>31</v>
      </c>
      <c r="J799">
        <v>2</v>
      </c>
      <c r="K799">
        <v>29</v>
      </c>
      <c r="L799" s="13">
        <v>43232</v>
      </c>
      <c r="M799">
        <v>1</v>
      </c>
      <c r="N799">
        <v>0</v>
      </c>
      <c r="O799" t="str">
        <f>IF(listings[[#This Row],[price]]&lt;=50, "Low", IF(listings[[#This Row],[price]]&lt;=150, "Medium", "High"))</f>
        <v>Low</v>
      </c>
      <c r="P799" t="str">
        <f>IF(listings[[#This Row],[calculated_host_listings_count]]=1, "Unique listing", "Multiple listings")</f>
        <v>Unique listing</v>
      </c>
      <c r="Q799" t="str">
        <f>IF(listings[[#This Row],[number_of_reviews]]&lt;10, "Few reviews", IF(listings[[#This Row],[number_of_reviews]]&lt;50, "Medium reviews", "Many reviews"))</f>
        <v>Medium reviews</v>
      </c>
    </row>
    <row r="800" spans="1:17" x14ac:dyDescent="0.2">
      <c r="A800">
        <v>8797398</v>
      </c>
      <c r="B800" t="s">
        <v>721</v>
      </c>
      <c r="C800">
        <v>3857429</v>
      </c>
      <c r="D800" t="s">
        <v>14</v>
      </c>
      <c r="E800" t="s">
        <v>48</v>
      </c>
      <c r="F800">
        <v>44.857880000000002</v>
      </c>
      <c r="G800">
        <v>-0.60914000000000001</v>
      </c>
      <c r="H800" t="s">
        <v>16</v>
      </c>
      <c r="I800">
        <v>94</v>
      </c>
      <c r="J800">
        <v>5</v>
      </c>
      <c r="K800">
        <v>44</v>
      </c>
      <c r="L800" s="13">
        <v>45176</v>
      </c>
      <c r="M800">
        <v>3</v>
      </c>
      <c r="N800">
        <v>3</v>
      </c>
      <c r="O800" t="str">
        <f>IF(listings[[#This Row],[price]]&lt;=50, "Low", IF(listings[[#This Row],[price]]&lt;=150, "Medium", "High"))</f>
        <v>Medium</v>
      </c>
      <c r="P800" t="str">
        <f>IF(listings[[#This Row],[calculated_host_listings_count]]=1, "Unique listing", "Multiple listings")</f>
        <v>Multiple listings</v>
      </c>
      <c r="Q800" t="str">
        <f>IF(listings[[#This Row],[number_of_reviews]]&lt;10, "Few reviews", IF(listings[[#This Row],[number_of_reviews]]&lt;50, "Medium reviews", "Many reviews"))</f>
        <v>Medium reviews</v>
      </c>
    </row>
    <row r="801" spans="1:17" x14ac:dyDescent="0.2">
      <c r="A801">
        <v>8819533</v>
      </c>
      <c r="B801" t="s">
        <v>722</v>
      </c>
      <c r="C801">
        <v>32174307</v>
      </c>
      <c r="D801" t="s">
        <v>14</v>
      </c>
      <c r="E801" t="s">
        <v>20</v>
      </c>
      <c r="F801">
        <v>44.86168</v>
      </c>
      <c r="G801">
        <v>-0.57099</v>
      </c>
      <c r="H801" t="s">
        <v>16</v>
      </c>
      <c r="I801">
        <v>100</v>
      </c>
      <c r="J801">
        <v>1</v>
      </c>
      <c r="K801">
        <v>44</v>
      </c>
      <c r="L801" s="13">
        <v>44130</v>
      </c>
      <c r="M801">
        <v>1</v>
      </c>
      <c r="N801">
        <v>0</v>
      </c>
      <c r="O801" t="str">
        <f>IF(listings[[#This Row],[price]]&lt;=50, "Low", IF(listings[[#This Row],[price]]&lt;=150, "Medium", "High"))</f>
        <v>Medium</v>
      </c>
      <c r="P801" t="str">
        <f>IF(listings[[#This Row],[calculated_host_listings_count]]=1, "Unique listing", "Multiple listings")</f>
        <v>Unique listing</v>
      </c>
      <c r="Q801" t="str">
        <f>IF(listings[[#This Row],[number_of_reviews]]&lt;10, "Few reviews", IF(listings[[#This Row],[number_of_reviews]]&lt;50, "Medium reviews", "Many reviews"))</f>
        <v>Medium reviews</v>
      </c>
    </row>
    <row r="802" spans="1:17" x14ac:dyDescent="0.2">
      <c r="A802">
        <v>8836338</v>
      </c>
      <c r="B802" t="s">
        <v>723</v>
      </c>
      <c r="C802">
        <v>46278819</v>
      </c>
      <c r="D802" t="s">
        <v>34</v>
      </c>
      <c r="E802" t="s">
        <v>34</v>
      </c>
      <c r="F802">
        <v>44.815359999999998</v>
      </c>
      <c r="G802">
        <v>-0.58721000000000001</v>
      </c>
      <c r="H802" t="s">
        <v>16</v>
      </c>
      <c r="I802">
        <v>30</v>
      </c>
      <c r="J802">
        <v>6</v>
      </c>
      <c r="K802">
        <v>1</v>
      </c>
      <c r="L802" s="13">
        <v>42883</v>
      </c>
      <c r="M802">
        <v>1</v>
      </c>
      <c r="N802">
        <v>0</v>
      </c>
      <c r="O802" t="str">
        <f>IF(listings[[#This Row],[price]]&lt;=50, "Low", IF(listings[[#This Row],[price]]&lt;=150, "Medium", "High"))</f>
        <v>Low</v>
      </c>
      <c r="P802" t="str">
        <f>IF(listings[[#This Row],[calculated_host_listings_count]]=1, "Unique listing", "Multiple listings")</f>
        <v>Unique listing</v>
      </c>
      <c r="Q802" t="str">
        <f>IF(listings[[#This Row],[number_of_reviews]]&lt;10, "Few reviews", IF(listings[[#This Row],[number_of_reviews]]&lt;50, "Medium reviews", "Many reviews"))</f>
        <v>Few reviews</v>
      </c>
    </row>
    <row r="803" spans="1:17" x14ac:dyDescent="0.2">
      <c r="A803">
        <v>8854299</v>
      </c>
      <c r="B803" t="s">
        <v>198</v>
      </c>
      <c r="C803">
        <v>46359044</v>
      </c>
      <c r="D803" t="s">
        <v>14</v>
      </c>
      <c r="E803" t="s">
        <v>22</v>
      </c>
      <c r="F803">
        <v>44.836840000000002</v>
      </c>
      <c r="G803">
        <v>-0.56898000000000004</v>
      </c>
      <c r="H803" t="s">
        <v>28</v>
      </c>
      <c r="I803">
        <v>22</v>
      </c>
      <c r="J803">
        <v>1</v>
      </c>
      <c r="K803">
        <v>1</v>
      </c>
      <c r="L803" s="13">
        <v>42424</v>
      </c>
      <c r="M803">
        <v>1</v>
      </c>
      <c r="N803">
        <v>0</v>
      </c>
      <c r="O803" t="str">
        <f>IF(listings[[#This Row],[price]]&lt;=50, "Low", IF(listings[[#This Row],[price]]&lt;=150, "Medium", "High"))</f>
        <v>Low</v>
      </c>
      <c r="P803" t="str">
        <f>IF(listings[[#This Row],[calculated_host_listings_count]]=1, "Unique listing", "Multiple listings")</f>
        <v>Unique listing</v>
      </c>
      <c r="Q803" t="str">
        <f>IF(listings[[#This Row],[number_of_reviews]]&lt;10, "Few reviews", IF(listings[[#This Row],[number_of_reviews]]&lt;50, "Medium reviews", "Many reviews"))</f>
        <v>Few reviews</v>
      </c>
    </row>
    <row r="804" spans="1:17" x14ac:dyDescent="0.2">
      <c r="A804">
        <v>8854785</v>
      </c>
      <c r="B804" t="s">
        <v>724</v>
      </c>
      <c r="C804">
        <v>38282834</v>
      </c>
      <c r="D804" t="s">
        <v>14</v>
      </c>
      <c r="E804" t="s">
        <v>22</v>
      </c>
      <c r="F804">
        <v>44.836419999999997</v>
      </c>
      <c r="G804">
        <v>-0.57047000000000003</v>
      </c>
      <c r="H804" t="s">
        <v>16</v>
      </c>
      <c r="I804">
        <v>75</v>
      </c>
      <c r="J804">
        <v>365</v>
      </c>
      <c r="K804">
        <v>7</v>
      </c>
      <c r="L804" s="13">
        <v>43355</v>
      </c>
      <c r="M804">
        <v>1</v>
      </c>
      <c r="N804">
        <v>0</v>
      </c>
      <c r="O804" t="str">
        <f>IF(listings[[#This Row],[price]]&lt;=50, "Low", IF(listings[[#This Row],[price]]&lt;=150, "Medium", "High"))</f>
        <v>Medium</v>
      </c>
      <c r="P804" t="str">
        <f>IF(listings[[#This Row],[calculated_host_listings_count]]=1, "Unique listing", "Multiple listings")</f>
        <v>Unique listing</v>
      </c>
      <c r="Q804" t="str">
        <f>IF(listings[[#This Row],[number_of_reviews]]&lt;10, "Few reviews", IF(listings[[#This Row],[number_of_reviews]]&lt;50, "Medium reviews", "Many reviews"))</f>
        <v>Few reviews</v>
      </c>
    </row>
    <row r="805" spans="1:17" x14ac:dyDescent="0.2">
      <c r="A805">
        <v>8861266</v>
      </c>
      <c r="B805" t="s">
        <v>725</v>
      </c>
      <c r="C805">
        <v>46387835</v>
      </c>
      <c r="D805" t="s">
        <v>14</v>
      </c>
      <c r="E805" t="s">
        <v>15</v>
      </c>
      <c r="F805">
        <v>44.834910000000001</v>
      </c>
      <c r="G805">
        <v>-0.57260999999999995</v>
      </c>
      <c r="H805" t="s">
        <v>28</v>
      </c>
      <c r="I805">
        <v>37</v>
      </c>
      <c r="J805">
        <v>1</v>
      </c>
      <c r="K805">
        <v>18</v>
      </c>
      <c r="L805" s="13">
        <v>43206</v>
      </c>
      <c r="M805">
        <v>1</v>
      </c>
      <c r="N805">
        <v>0</v>
      </c>
      <c r="O805" t="str">
        <f>IF(listings[[#This Row],[price]]&lt;=50, "Low", IF(listings[[#This Row],[price]]&lt;=150, "Medium", "High"))</f>
        <v>Low</v>
      </c>
      <c r="P805" t="str">
        <f>IF(listings[[#This Row],[calculated_host_listings_count]]=1, "Unique listing", "Multiple listings")</f>
        <v>Unique listing</v>
      </c>
      <c r="Q805" t="str">
        <f>IF(listings[[#This Row],[number_of_reviews]]&lt;10, "Few reviews", IF(listings[[#This Row],[number_of_reviews]]&lt;50, "Medium reviews", "Many reviews"))</f>
        <v>Medium reviews</v>
      </c>
    </row>
    <row r="806" spans="1:17" x14ac:dyDescent="0.2">
      <c r="A806">
        <v>8871321</v>
      </c>
      <c r="B806" t="s">
        <v>723</v>
      </c>
      <c r="C806">
        <v>46433998</v>
      </c>
      <c r="D806" t="s">
        <v>34</v>
      </c>
      <c r="E806" t="s">
        <v>34</v>
      </c>
      <c r="F806">
        <v>44.805660000000003</v>
      </c>
      <c r="G806">
        <v>-0.59836999999999996</v>
      </c>
      <c r="H806" t="s">
        <v>16</v>
      </c>
      <c r="I806">
        <v>50</v>
      </c>
      <c r="J806">
        <v>1</v>
      </c>
      <c r="K806">
        <v>0</v>
      </c>
      <c r="L806" s="13"/>
      <c r="M806">
        <v>1</v>
      </c>
      <c r="N806">
        <v>0</v>
      </c>
      <c r="O806" t="str">
        <f>IF(listings[[#This Row],[price]]&lt;=50, "Low", IF(listings[[#This Row],[price]]&lt;=150, "Medium", "High"))</f>
        <v>Low</v>
      </c>
      <c r="P806" t="str">
        <f>IF(listings[[#This Row],[calculated_host_listings_count]]=1, "Unique listing", "Multiple listings")</f>
        <v>Unique listing</v>
      </c>
      <c r="Q806" t="str">
        <f>IF(listings[[#This Row],[number_of_reviews]]&lt;10, "Few reviews", IF(listings[[#This Row],[number_of_reviews]]&lt;50, "Medium reviews", "Many reviews"))</f>
        <v>Few reviews</v>
      </c>
    </row>
    <row r="807" spans="1:17" x14ac:dyDescent="0.2">
      <c r="A807">
        <v>8917584</v>
      </c>
      <c r="B807" t="s">
        <v>726</v>
      </c>
      <c r="C807">
        <v>46242990</v>
      </c>
      <c r="D807" t="s">
        <v>34</v>
      </c>
      <c r="E807" t="s">
        <v>34</v>
      </c>
      <c r="F807">
        <v>44.807139999999997</v>
      </c>
      <c r="G807">
        <v>-0.58579999999999999</v>
      </c>
      <c r="H807" t="s">
        <v>16</v>
      </c>
      <c r="I807">
        <v>20</v>
      </c>
      <c r="J807">
        <v>5</v>
      </c>
      <c r="K807">
        <v>0</v>
      </c>
      <c r="L807" s="13"/>
      <c r="M807">
        <v>1</v>
      </c>
      <c r="N807">
        <v>0</v>
      </c>
      <c r="O807" t="str">
        <f>IF(listings[[#This Row],[price]]&lt;=50, "Low", IF(listings[[#This Row],[price]]&lt;=150, "Medium", "High"))</f>
        <v>Low</v>
      </c>
      <c r="P807" t="str">
        <f>IF(listings[[#This Row],[calculated_host_listings_count]]=1, "Unique listing", "Multiple listings")</f>
        <v>Unique listing</v>
      </c>
      <c r="Q807" t="str">
        <f>IF(listings[[#This Row],[number_of_reviews]]&lt;10, "Few reviews", IF(listings[[#This Row],[number_of_reviews]]&lt;50, "Medium reviews", "Many reviews"))</f>
        <v>Few reviews</v>
      </c>
    </row>
    <row r="808" spans="1:17" x14ac:dyDescent="0.2">
      <c r="A808">
        <v>8944033</v>
      </c>
      <c r="B808" t="s">
        <v>727</v>
      </c>
      <c r="C808">
        <v>46753290</v>
      </c>
      <c r="D808" t="s">
        <v>205</v>
      </c>
      <c r="E808" t="s">
        <v>205</v>
      </c>
      <c r="F808">
        <v>44.90795</v>
      </c>
      <c r="G808">
        <v>-0.63424000000000003</v>
      </c>
      <c r="H808" t="s">
        <v>28</v>
      </c>
      <c r="I808">
        <v>40</v>
      </c>
      <c r="J808">
        <v>1</v>
      </c>
      <c r="K808">
        <v>0</v>
      </c>
      <c r="L808" s="13"/>
      <c r="M808">
        <v>1</v>
      </c>
      <c r="N808">
        <v>0</v>
      </c>
      <c r="O808" t="str">
        <f>IF(listings[[#This Row],[price]]&lt;=50, "Low", IF(listings[[#This Row],[price]]&lt;=150, "Medium", "High"))</f>
        <v>Low</v>
      </c>
      <c r="P808" t="str">
        <f>IF(listings[[#This Row],[calculated_host_listings_count]]=1, "Unique listing", "Multiple listings")</f>
        <v>Unique listing</v>
      </c>
      <c r="Q808" t="str">
        <f>IF(listings[[#This Row],[number_of_reviews]]&lt;10, "Few reviews", IF(listings[[#This Row],[number_of_reviews]]&lt;50, "Medium reviews", "Many reviews"))</f>
        <v>Few reviews</v>
      </c>
    </row>
    <row r="809" spans="1:17" x14ac:dyDescent="0.2">
      <c r="A809">
        <v>8951509</v>
      </c>
      <c r="B809" t="s">
        <v>449</v>
      </c>
      <c r="C809">
        <v>46787119</v>
      </c>
      <c r="D809" t="s">
        <v>14</v>
      </c>
      <c r="E809" t="s">
        <v>45</v>
      </c>
      <c r="F809">
        <v>44.830640000000002</v>
      </c>
      <c r="G809">
        <v>-0.59643999999999997</v>
      </c>
      <c r="H809" t="s">
        <v>16</v>
      </c>
      <c r="I809">
        <v>150</v>
      </c>
      <c r="J809">
        <v>365</v>
      </c>
      <c r="K809">
        <v>6</v>
      </c>
      <c r="L809" s="13">
        <v>42959</v>
      </c>
      <c r="M809">
        <v>2</v>
      </c>
      <c r="N809">
        <v>0</v>
      </c>
      <c r="O809" t="str">
        <f>IF(listings[[#This Row],[price]]&lt;=50, "Low", IF(listings[[#This Row],[price]]&lt;=150, "Medium", "High"))</f>
        <v>Medium</v>
      </c>
      <c r="P809" t="str">
        <f>IF(listings[[#This Row],[calculated_host_listings_count]]=1, "Unique listing", "Multiple listings")</f>
        <v>Multiple listings</v>
      </c>
      <c r="Q809" t="str">
        <f>IF(listings[[#This Row],[number_of_reviews]]&lt;10, "Few reviews", IF(listings[[#This Row],[number_of_reviews]]&lt;50, "Medium reviews", "Many reviews"))</f>
        <v>Few reviews</v>
      </c>
    </row>
    <row r="810" spans="1:17" x14ac:dyDescent="0.2">
      <c r="A810">
        <v>8952383</v>
      </c>
      <c r="B810" t="s">
        <v>728</v>
      </c>
      <c r="C810">
        <v>27945125</v>
      </c>
      <c r="D810" t="s">
        <v>54</v>
      </c>
      <c r="E810" t="s">
        <v>86</v>
      </c>
      <c r="F810">
        <v>44.804560000000002</v>
      </c>
      <c r="G810">
        <v>-0.66466999999999998</v>
      </c>
      <c r="H810" t="s">
        <v>28</v>
      </c>
      <c r="I810">
        <v>30</v>
      </c>
      <c r="J810">
        <v>1</v>
      </c>
      <c r="K810">
        <v>3</v>
      </c>
      <c r="L810" s="13">
        <v>42575</v>
      </c>
      <c r="M810">
        <v>1</v>
      </c>
      <c r="N810">
        <v>0</v>
      </c>
      <c r="O810" t="str">
        <f>IF(listings[[#This Row],[price]]&lt;=50, "Low", IF(listings[[#This Row],[price]]&lt;=150, "Medium", "High"))</f>
        <v>Low</v>
      </c>
      <c r="P810" t="str">
        <f>IF(listings[[#This Row],[calculated_host_listings_count]]=1, "Unique listing", "Multiple listings")</f>
        <v>Unique listing</v>
      </c>
      <c r="Q810" t="str">
        <f>IF(listings[[#This Row],[number_of_reviews]]&lt;10, "Few reviews", IF(listings[[#This Row],[number_of_reviews]]&lt;50, "Medium reviews", "Many reviews"))</f>
        <v>Few reviews</v>
      </c>
    </row>
    <row r="811" spans="1:17" x14ac:dyDescent="0.2">
      <c r="A811">
        <v>8983285</v>
      </c>
      <c r="B811" t="s">
        <v>729</v>
      </c>
      <c r="C811">
        <v>15329966</v>
      </c>
      <c r="D811" t="s">
        <v>14</v>
      </c>
      <c r="E811" t="s">
        <v>20</v>
      </c>
      <c r="F811">
        <v>44.854959999999998</v>
      </c>
      <c r="G811">
        <v>-0.59133000000000002</v>
      </c>
      <c r="H811" t="s">
        <v>16</v>
      </c>
      <c r="I811">
        <v>514</v>
      </c>
      <c r="J811">
        <v>2</v>
      </c>
      <c r="K811">
        <v>83</v>
      </c>
      <c r="L811" s="13">
        <v>45153</v>
      </c>
      <c r="M811">
        <v>1</v>
      </c>
      <c r="N811">
        <v>8</v>
      </c>
      <c r="O811" t="str">
        <f>IF(listings[[#This Row],[price]]&lt;=50, "Low", IF(listings[[#This Row],[price]]&lt;=150, "Medium", "High"))</f>
        <v>High</v>
      </c>
      <c r="P811" t="str">
        <f>IF(listings[[#This Row],[calculated_host_listings_count]]=1, "Unique listing", "Multiple listings")</f>
        <v>Unique listing</v>
      </c>
      <c r="Q811" t="str">
        <f>IF(listings[[#This Row],[number_of_reviews]]&lt;10, "Few reviews", IF(listings[[#This Row],[number_of_reviews]]&lt;50, "Medium reviews", "Many reviews"))</f>
        <v>Many reviews</v>
      </c>
    </row>
    <row r="812" spans="1:17" x14ac:dyDescent="0.2">
      <c r="A812">
        <v>8984843</v>
      </c>
      <c r="B812" t="s">
        <v>730</v>
      </c>
      <c r="C812">
        <v>40463042</v>
      </c>
      <c r="D812" t="s">
        <v>66</v>
      </c>
      <c r="E812" t="s">
        <v>246</v>
      </c>
      <c r="F812">
        <v>44.817979999999999</v>
      </c>
      <c r="G812">
        <v>-0.61997999999999998</v>
      </c>
      <c r="H812" t="s">
        <v>28</v>
      </c>
      <c r="I812">
        <v>33</v>
      </c>
      <c r="J812">
        <v>1</v>
      </c>
      <c r="K812">
        <v>24</v>
      </c>
      <c r="L812" s="13">
        <v>43861</v>
      </c>
      <c r="M812">
        <v>1</v>
      </c>
      <c r="N812">
        <v>0</v>
      </c>
      <c r="O812" t="str">
        <f>IF(listings[[#This Row],[price]]&lt;=50, "Low", IF(listings[[#This Row],[price]]&lt;=150, "Medium", "High"))</f>
        <v>Low</v>
      </c>
      <c r="P812" t="str">
        <f>IF(listings[[#This Row],[calculated_host_listings_count]]=1, "Unique listing", "Multiple listings")</f>
        <v>Unique listing</v>
      </c>
      <c r="Q812" t="str">
        <f>IF(listings[[#This Row],[number_of_reviews]]&lt;10, "Few reviews", IF(listings[[#This Row],[number_of_reviews]]&lt;50, "Medium reviews", "Many reviews"))</f>
        <v>Medium reviews</v>
      </c>
    </row>
    <row r="813" spans="1:17" x14ac:dyDescent="0.2">
      <c r="A813">
        <v>8985768</v>
      </c>
      <c r="B813" t="s">
        <v>198</v>
      </c>
      <c r="C813">
        <v>17806031</v>
      </c>
      <c r="D813" t="s">
        <v>14</v>
      </c>
      <c r="E813" t="s">
        <v>15</v>
      </c>
      <c r="F813">
        <v>44.828139999999998</v>
      </c>
      <c r="G813">
        <v>-0.57557999999999998</v>
      </c>
      <c r="H813" t="s">
        <v>28</v>
      </c>
      <c r="I813">
        <v>24</v>
      </c>
      <c r="J813">
        <v>3</v>
      </c>
      <c r="K813">
        <v>2</v>
      </c>
      <c r="L813" s="13">
        <v>42306</v>
      </c>
      <c r="M813">
        <v>1</v>
      </c>
      <c r="N813">
        <v>0</v>
      </c>
      <c r="O813" t="str">
        <f>IF(listings[[#This Row],[price]]&lt;=50, "Low", IF(listings[[#This Row],[price]]&lt;=150, "Medium", "High"))</f>
        <v>Low</v>
      </c>
      <c r="P813" t="str">
        <f>IF(listings[[#This Row],[calculated_host_listings_count]]=1, "Unique listing", "Multiple listings")</f>
        <v>Unique listing</v>
      </c>
      <c r="Q813" t="str">
        <f>IF(listings[[#This Row],[number_of_reviews]]&lt;10, "Few reviews", IF(listings[[#This Row],[number_of_reviews]]&lt;50, "Medium reviews", "Many reviews"))</f>
        <v>Few reviews</v>
      </c>
    </row>
    <row r="814" spans="1:17" x14ac:dyDescent="0.2">
      <c r="A814">
        <v>8987260</v>
      </c>
      <c r="B814" t="s">
        <v>731</v>
      </c>
      <c r="C814">
        <v>46949538</v>
      </c>
      <c r="D814" t="s">
        <v>31</v>
      </c>
      <c r="E814" t="s">
        <v>183</v>
      </c>
      <c r="F814">
        <v>44.856529999999999</v>
      </c>
      <c r="G814">
        <v>-0.53442000000000001</v>
      </c>
      <c r="H814" t="s">
        <v>28</v>
      </c>
      <c r="I814">
        <v>22</v>
      </c>
      <c r="J814">
        <v>1</v>
      </c>
      <c r="K814">
        <v>4</v>
      </c>
      <c r="L814" s="13">
        <v>42351</v>
      </c>
      <c r="M814">
        <v>1</v>
      </c>
      <c r="N814">
        <v>0</v>
      </c>
      <c r="O814" t="str">
        <f>IF(listings[[#This Row],[price]]&lt;=50, "Low", IF(listings[[#This Row],[price]]&lt;=150, "Medium", "High"))</f>
        <v>Low</v>
      </c>
      <c r="P814" t="str">
        <f>IF(listings[[#This Row],[calculated_host_listings_count]]=1, "Unique listing", "Multiple listings")</f>
        <v>Unique listing</v>
      </c>
      <c r="Q814" t="str">
        <f>IF(listings[[#This Row],[number_of_reviews]]&lt;10, "Few reviews", IF(listings[[#This Row],[number_of_reviews]]&lt;50, "Medium reviews", "Many reviews"))</f>
        <v>Few reviews</v>
      </c>
    </row>
    <row r="815" spans="1:17" x14ac:dyDescent="0.2">
      <c r="A815">
        <v>9035545</v>
      </c>
      <c r="B815" t="s">
        <v>392</v>
      </c>
      <c r="C815">
        <v>34757715</v>
      </c>
      <c r="D815" t="s">
        <v>14</v>
      </c>
      <c r="E815" t="s">
        <v>15</v>
      </c>
      <c r="F815">
        <v>44.834150000000001</v>
      </c>
      <c r="G815">
        <v>-0.56850999999999996</v>
      </c>
      <c r="H815" t="s">
        <v>16</v>
      </c>
      <c r="I815">
        <v>50</v>
      </c>
      <c r="J815">
        <v>365</v>
      </c>
      <c r="K815">
        <v>16</v>
      </c>
      <c r="L815" s="13">
        <v>43765</v>
      </c>
      <c r="M815">
        <v>1</v>
      </c>
      <c r="N815">
        <v>0</v>
      </c>
      <c r="O815" t="str">
        <f>IF(listings[[#This Row],[price]]&lt;=50, "Low", IF(listings[[#This Row],[price]]&lt;=150, "Medium", "High"))</f>
        <v>Low</v>
      </c>
      <c r="P815" t="str">
        <f>IF(listings[[#This Row],[calculated_host_listings_count]]=1, "Unique listing", "Multiple listings")</f>
        <v>Unique listing</v>
      </c>
      <c r="Q815" t="str">
        <f>IF(listings[[#This Row],[number_of_reviews]]&lt;10, "Few reviews", IF(listings[[#This Row],[number_of_reviews]]&lt;50, "Medium reviews", "Many reviews"))</f>
        <v>Medium reviews</v>
      </c>
    </row>
    <row r="816" spans="1:17" x14ac:dyDescent="0.2">
      <c r="A816">
        <v>9057887</v>
      </c>
      <c r="B816" t="s">
        <v>732</v>
      </c>
      <c r="C816">
        <v>12723259</v>
      </c>
      <c r="D816" t="s">
        <v>14</v>
      </c>
      <c r="E816" t="s">
        <v>20</v>
      </c>
      <c r="F816">
        <v>44.854509999999998</v>
      </c>
      <c r="G816">
        <v>-0.57989999999999997</v>
      </c>
      <c r="H816" t="s">
        <v>16</v>
      </c>
      <c r="I816">
        <v>299</v>
      </c>
      <c r="J816">
        <v>3</v>
      </c>
      <c r="K816">
        <v>7</v>
      </c>
      <c r="L816" s="13">
        <v>43772</v>
      </c>
      <c r="M816">
        <v>1</v>
      </c>
      <c r="N816">
        <v>0</v>
      </c>
      <c r="O816" t="str">
        <f>IF(listings[[#This Row],[price]]&lt;=50, "Low", IF(listings[[#This Row],[price]]&lt;=150, "Medium", "High"))</f>
        <v>High</v>
      </c>
      <c r="P816" t="str">
        <f>IF(listings[[#This Row],[calculated_host_listings_count]]=1, "Unique listing", "Multiple listings")</f>
        <v>Unique listing</v>
      </c>
      <c r="Q816" t="str">
        <f>IF(listings[[#This Row],[number_of_reviews]]&lt;10, "Few reviews", IF(listings[[#This Row],[number_of_reviews]]&lt;50, "Medium reviews", "Many reviews"))</f>
        <v>Few reviews</v>
      </c>
    </row>
    <row r="817" spans="1:17" x14ac:dyDescent="0.2">
      <c r="A817">
        <v>9059298</v>
      </c>
      <c r="B817" t="s">
        <v>301</v>
      </c>
      <c r="C817">
        <v>3615860</v>
      </c>
      <c r="D817" t="s">
        <v>14</v>
      </c>
      <c r="E817" t="s">
        <v>15</v>
      </c>
      <c r="F817">
        <v>44.835654167890539</v>
      </c>
      <c r="G817">
        <v>-0.56554207667166934</v>
      </c>
      <c r="H817" t="s">
        <v>16</v>
      </c>
      <c r="I817">
        <v>52</v>
      </c>
      <c r="J817">
        <v>2</v>
      </c>
      <c r="K817">
        <v>527</v>
      </c>
      <c r="L817" s="13">
        <v>45177</v>
      </c>
      <c r="M817">
        <v>1</v>
      </c>
      <c r="N817">
        <v>46</v>
      </c>
      <c r="O817" t="str">
        <f>IF(listings[[#This Row],[price]]&lt;=50, "Low", IF(listings[[#This Row],[price]]&lt;=150, "Medium", "High"))</f>
        <v>Medium</v>
      </c>
      <c r="P817" t="str">
        <f>IF(listings[[#This Row],[calculated_host_listings_count]]=1, "Unique listing", "Multiple listings")</f>
        <v>Unique listing</v>
      </c>
      <c r="Q817" t="str">
        <f>IF(listings[[#This Row],[number_of_reviews]]&lt;10, "Few reviews", IF(listings[[#This Row],[number_of_reviews]]&lt;50, "Medium reviews", "Many reviews"))</f>
        <v>Many reviews</v>
      </c>
    </row>
    <row r="818" spans="1:17" x14ac:dyDescent="0.2">
      <c r="A818">
        <v>9062813</v>
      </c>
      <c r="B818" t="s">
        <v>733</v>
      </c>
      <c r="C818">
        <v>47273367</v>
      </c>
      <c r="D818" t="s">
        <v>14</v>
      </c>
      <c r="E818" t="s">
        <v>51</v>
      </c>
      <c r="F818">
        <v>44.826909999999998</v>
      </c>
      <c r="G818">
        <v>-0.57625000000000004</v>
      </c>
      <c r="H818" t="s">
        <v>16</v>
      </c>
      <c r="I818">
        <v>70</v>
      </c>
      <c r="J818">
        <v>365</v>
      </c>
      <c r="K818">
        <v>0</v>
      </c>
      <c r="L818" s="13"/>
      <c r="M818">
        <v>1</v>
      </c>
      <c r="N818">
        <v>0</v>
      </c>
      <c r="O818" t="str">
        <f>IF(listings[[#This Row],[price]]&lt;=50, "Low", IF(listings[[#This Row],[price]]&lt;=150, "Medium", "High"))</f>
        <v>Medium</v>
      </c>
      <c r="P818" t="str">
        <f>IF(listings[[#This Row],[calculated_host_listings_count]]=1, "Unique listing", "Multiple listings")</f>
        <v>Unique listing</v>
      </c>
      <c r="Q818" t="str">
        <f>IF(listings[[#This Row],[number_of_reviews]]&lt;10, "Few reviews", IF(listings[[#This Row],[number_of_reviews]]&lt;50, "Medium reviews", "Many reviews"))</f>
        <v>Few reviews</v>
      </c>
    </row>
    <row r="819" spans="1:17" x14ac:dyDescent="0.2">
      <c r="A819">
        <v>9076323</v>
      </c>
      <c r="B819" t="s">
        <v>734</v>
      </c>
      <c r="C819">
        <v>47297669</v>
      </c>
      <c r="D819" t="s">
        <v>531</v>
      </c>
      <c r="E819" t="s">
        <v>531</v>
      </c>
      <c r="F819">
        <v>44.909469999999999</v>
      </c>
      <c r="G819">
        <v>-0.69352999999999998</v>
      </c>
      <c r="H819" t="s">
        <v>16</v>
      </c>
      <c r="I819">
        <v>65</v>
      </c>
      <c r="J819">
        <v>3</v>
      </c>
      <c r="K819">
        <v>21</v>
      </c>
      <c r="L819" s="13">
        <v>45130</v>
      </c>
      <c r="M819">
        <v>1</v>
      </c>
      <c r="N819">
        <v>21</v>
      </c>
      <c r="O819" t="str">
        <f>IF(listings[[#This Row],[price]]&lt;=50, "Low", IF(listings[[#This Row],[price]]&lt;=150, "Medium", "High"))</f>
        <v>Medium</v>
      </c>
      <c r="P819" t="str">
        <f>IF(listings[[#This Row],[calculated_host_listings_count]]=1, "Unique listing", "Multiple listings")</f>
        <v>Unique listing</v>
      </c>
      <c r="Q819" t="str">
        <f>IF(listings[[#This Row],[number_of_reviews]]&lt;10, "Few reviews", IF(listings[[#This Row],[number_of_reviews]]&lt;50, "Medium reviews", "Many reviews"))</f>
        <v>Medium reviews</v>
      </c>
    </row>
    <row r="820" spans="1:17" x14ac:dyDescent="0.2">
      <c r="A820">
        <v>9083480</v>
      </c>
      <c r="B820" t="s">
        <v>735</v>
      </c>
      <c r="C820">
        <v>47366878</v>
      </c>
      <c r="D820" t="s">
        <v>14</v>
      </c>
      <c r="E820" t="s">
        <v>15</v>
      </c>
      <c r="F820">
        <v>44.832630000000002</v>
      </c>
      <c r="G820">
        <v>-0.56706999999999996</v>
      </c>
      <c r="H820" t="s">
        <v>28</v>
      </c>
      <c r="I820">
        <v>65</v>
      </c>
      <c r="J820">
        <v>1</v>
      </c>
      <c r="K820">
        <v>117</v>
      </c>
      <c r="L820" s="13">
        <v>45152</v>
      </c>
      <c r="M820">
        <v>1</v>
      </c>
      <c r="N820">
        <v>45</v>
      </c>
      <c r="O820" t="str">
        <f>IF(listings[[#This Row],[price]]&lt;=50, "Low", IF(listings[[#This Row],[price]]&lt;=150, "Medium", "High"))</f>
        <v>Medium</v>
      </c>
      <c r="P820" t="str">
        <f>IF(listings[[#This Row],[calculated_host_listings_count]]=1, "Unique listing", "Multiple listings")</f>
        <v>Unique listing</v>
      </c>
      <c r="Q820" t="str">
        <f>IF(listings[[#This Row],[number_of_reviews]]&lt;10, "Few reviews", IF(listings[[#This Row],[number_of_reviews]]&lt;50, "Medium reviews", "Many reviews"))</f>
        <v>Many reviews</v>
      </c>
    </row>
    <row r="821" spans="1:17" x14ac:dyDescent="0.2">
      <c r="A821">
        <v>9086755</v>
      </c>
      <c r="B821" t="s">
        <v>736</v>
      </c>
      <c r="C821">
        <v>47383762</v>
      </c>
      <c r="D821" t="s">
        <v>31</v>
      </c>
      <c r="E821" t="s">
        <v>32</v>
      </c>
      <c r="F821">
        <v>44.848489999999998</v>
      </c>
      <c r="G821">
        <v>-0.51073000000000002</v>
      </c>
      <c r="H821" t="s">
        <v>28</v>
      </c>
      <c r="I821">
        <v>49</v>
      </c>
      <c r="J821">
        <v>2</v>
      </c>
      <c r="K821">
        <v>69</v>
      </c>
      <c r="L821" s="13">
        <v>45168</v>
      </c>
      <c r="M821">
        <v>1</v>
      </c>
      <c r="N821">
        <v>12</v>
      </c>
      <c r="O821" t="str">
        <f>IF(listings[[#This Row],[price]]&lt;=50, "Low", IF(listings[[#This Row],[price]]&lt;=150, "Medium", "High"))</f>
        <v>Low</v>
      </c>
      <c r="P821" t="str">
        <f>IF(listings[[#This Row],[calculated_host_listings_count]]=1, "Unique listing", "Multiple listings")</f>
        <v>Unique listing</v>
      </c>
      <c r="Q821" t="str">
        <f>IF(listings[[#This Row],[number_of_reviews]]&lt;10, "Few reviews", IF(listings[[#This Row],[number_of_reviews]]&lt;50, "Medium reviews", "Many reviews"))</f>
        <v>Many reviews</v>
      </c>
    </row>
    <row r="822" spans="1:17" x14ac:dyDescent="0.2">
      <c r="A822">
        <v>9099384</v>
      </c>
      <c r="B822" t="s">
        <v>201</v>
      </c>
      <c r="C822">
        <v>20385811</v>
      </c>
      <c r="D822" t="s">
        <v>14</v>
      </c>
      <c r="E822" t="s">
        <v>20</v>
      </c>
      <c r="F822">
        <v>44.860149999999997</v>
      </c>
      <c r="G822">
        <v>-0.57443999999999995</v>
      </c>
      <c r="H822" t="s">
        <v>16</v>
      </c>
      <c r="I822">
        <v>75</v>
      </c>
      <c r="J822">
        <v>365</v>
      </c>
      <c r="K822">
        <v>0</v>
      </c>
      <c r="L822" s="13"/>
      <c r="M822">
        <v>1</v>
      </c>
      <c r="N822">
        <v>0</v>
      </c>
      <c r="O822" t="str">
        <f>IF(listings[[#This Row],[price]]&lt;=50, "Low", IF(listings[[#This Row],[price]]&lt;=150, "Medium", "High"))</f>
        <v>Medium</v>
      </c>
      <c r="P822" t="str">
        <f>IF(listings[[#This Row],[calculated_host_listings_count]]=1, "Unique listing", "Multiple listings")</f>
        <v>Unique listing</v>
      </c>
      <c r="Q822" t="str">
        <f>IF(listings[[#This Row],[number_of_reviews]]&lt;10, "Few reviews", IF(listings[[#This Row],[number_of_reviews]]&lt;50, "Medium reviews", "Many reviews"))</f>
        <v>Few reviews</v>
      </c>
    </row>
    <row r="823" spans="1:17" x14ac:dyDescent="0.2">
      <c r="A823">
        <v>9121873</v>
      </c>
      <c r="B823" t="s">
        <v>737</v>
      </c>
      <c r="C823">
        <v>47527095</v>
      </c>
      <c r="D823" t="s">
        <v>165</v>
      </c>
      <c r="E823" t="s">
        <v>165</v>
      </c>
      <c r="F823">
        <v>44.77796</v>
      </c>
      <c r="G823">
        <v>-0.54478000000000004</v>
      </c>
      <c r="H823" t="s">
        <v>16</v>
      </c>
      <c r="I823">
        <v>58</v>
      </c>
      <c r="J823">
        <v>2</v>
      </c>
      <c r="K823">
        <v>145</v>
      </c>
      <c r="L823" s="13">
        <v>45175</v>
      </c>
      <c r="M823">
        <v>2</v>
      </c>
      <c r="N823">
        <v>19</v>
      </c>
      <c r="O823" t="str">
        <f>IF(listings[[#This Row],[price]]&lt;=50, "Low", IF(listings[[#This Row],[price]]&lt;=150, "Medium", "High"))</f>
        <v>Medium</v>
      </c>
      <c r="P823" t="str">
        <f>IF(listings[[#This Row],[calculated_host_listings_count]]=1, "Unique listing", "Multiple listings")</f>
        <v>Multiple listings</v>
      </c>
      <c r="Q823" t="str">
        <f>IF(listings[[#This Row],[number_of_reviews]]&lt;10, "Few reviews", IF(listings[[#This Row],[number_of_reviews]]&lt;50, "Medium reviews", "Many reviews"))</f>
        <v>Many reviews</v>
      </c>
    </row>
    <row r="824" spans="1:17" x14ac:dyDescent="0.2">
      <c r="A824">
        <v>9127258</v>
      </c>
      <c r="B824" t="s">
        <v>738</v>
      </c>
      <c r="C824">
        <v>31706961</v>
      </c>
      <c r="D824" t="s">
        <v>14</v>
      </c>
      <c r="E824" t="s">
        <v>22</v>
      </c>
      <c r="F824">
        <v>44.841479999999997</v>
      </c>
      <c r="G824">
        <v>-0.57364000000000004</v>
      </c>
      <c r="H824" t="s">
        <v>16</v>
      </c>
      <c r="I824">
        <v>90</v>
      </c>
      <c r="J824">
        <v>365</v>
      </c>
      <c r="K824">
        <v>108</v>
      </c>
      <c r="L824" s="13">
        <v>43259</v>
      </c>
      <c r="M824">
        <v>1</v>
      </c>
      <c r="N824">
        <v>0</v>
      </c>
      <c r="O824" t="str">
        <f>IF(listings[[#This Row],[price]]&lt;=50, "Low", IF(listings[[#This Row],[price]]&lt;=150, "Medium", "High"))</f>
        <v>Medium</v>
      </c>
      <c r="P824" t="str">
        <f>IF(listings[[#This Row],[calculated_host_listings_count]]=1, "Unique listing", "Multiple listings")</f>
        <v>Unique listing</v>
      </c>
      <c r="Q824" t="str">
        <f>IF(listings[[#This Row],[number_of_reviews]]&lt;10, "Few reviews", IF(listings[[#This Row],[number_of_reviews]]&lt;50, "Medium reviews", "Many reviews"))</f>
        <v>Many reviews</v>
      </c>
    </row>
    <row r="825" spans="1:17" x14ac:dyDescent="0.2">
      <c r="A825">
        <v>9131213</v>
      </c>
      <c r="B825" t="s">
        <v>120</v>
      </c>
      <c r="C825">
        <v>47393768</v>
      </c>
      <c r="D825" t="s">
        <v>14</v>
      </c>
      <c r="E825" t="s">
        <v>51</v>
      </c>
      <c r="F825">
        <v>44.822839999999999</v>
      </c>
      <c r="G825">
        <v>-0.58079000000000003</v>
      </c>
      <c r="H825" t="s">
        <v>28</v>
      </c>
      <c r="I825">
        <v>25</v>
      </c>
      <c r="J825">
        <v>1</v>
      </c>
      <c r="K825">
        <v>5</v>
      </c>
      <c r="L825" s="13">
        <v>42543</v>
      </c>
      <c r="M825">
        <v>1</v>
      </c>
      <c r="N825">
        <v>0</v>
      </c>
      <c r="O825" t="str">
        <f>IF(listings[[#This Row],[price]]&lt;=50, "Low", IF(listings[[#This Row],[price]]&lt;=150, "Medium", "High"))</f>
        <v>Low</v>
      </c>
      <c r="P825" t="str">
        <f>IF(listings[[#This Row],[calculated_host_listings_count]]=1, "Unique listing", "Multiple listings")</f>
        <v>Unique listing</v>
      </c>
      <c r="Q825" t="str">
        <f>IF(listings[[#This Row],[number_of_reviews]]&lt;10, "Few reviews", IF(listings[[#This Row],[number_of_reviews]]&lt;50, "Medium reviews", "Many reviews"))</f>
        <v>Few reviews</v>
      </c>
    </row>
    <row r="826" spans="1:17" x14ac:dyDescent="0.2">
      <c r="A826">
        <v>9146648</v>
      </c>
      <c r="B826" t="s">
        <v>120</v>
      </c>
      <c r="C826">
        <v>47627060</v>
      </c>
      <c r="D826" t="s">
        <v>14</v>
      </c>
      <c r="E826" t="s">
        <v>20</v>
      </c>
      <c r="F826">
        <v>44.852150000000002</v>
      </c>
      <c r="G826">
        <v>-0.57784999999999997</v>
      </c>
      <c r="H826" t="s">
        <v>16</v>
      </c>
      <c r="I826">
        <v>59</v>
      </c>
      <c r="J826">
        <v>365</v>
      </c>
      <c r="K826">
        <v>10</v>
      </c>
      <c r="L826" s="13">
        <v>42650</v>
      </c>
      <c r="M826">
        <v>1</v>
      </c>
      <c r="N826">
        <v>0</v>
      </c>
      <c r="O826" t="str">
        <f>IF(listings[[#This Row],[price]]&lt;=50, "Low", IF(listings[[#This Row],[price]]&lt;=150, "Medium", "High"))</f>
        <v>Medium</v>
      </c>
      <c r="P826" t="str">
        <f>IF(listings[[#This Row],[calculated_host_listings_count]]=1, "Unique listing", "Multiple listings")</f>
        <v>Unique listing</v>
      </c>
      <c r="Q826" t="str">
        <f>IF(listings[[#This Row],[number_of_reviews]]&lt;10, "Few reviews", IF(listings[[#This Row],[number_of_reviews]]&lt;50, "Medium reviews", "Many reviews"))</f>
        <v>Medium reviews</v>
      </c>
    </row>
    <row r="827" spans="1:17" x14ac:dyDescent="0.2">
      <c r="A827">
        <v>9170077</v>
      </c>
      <c r="B827" t="s">
        <v>198</v>
      </c>
      <c r="C827">
        <v>27371716</v>
      </c>
      <c r="D827" t="s">
        <v>14</v>
      </c>
      <c r="E827" t="s">
        <v>20</v>
      </c>
      <c r="F827">
        <v>44.852609999999999</v>
      </c>
      <c r="G827">
        <v>-0.57625999999999999</v>
      </c>
      <c r="H827" t="s">
        <v>16</v>
      </c>
      <c r="I827">
        <v>55</v>
      </c>
      <c r="J827">
        <v>365</v>
      </c>
      <c r="K827">
        <v>2</v>
      </c>
      <c r="L827" s="13">
        <v>42374</v>
      </c>
      <c r="M827">
        <v>1</v>
      </c>
      <c r="N827">
        <v>0</v>
      </c>
      <c r="O827" t="str">
        <f>IF(listings[[#This Row],[price]]&lt;=50, "Low", IF(listings[[#This Row],[price]]&lt;=150, "Medium", "High"))</f>
        <v>Medium</v>
      </c>
      <c r="P827" t="str">
        <f>IF(listings[[#This Row],[calculated_host_listings_count]]=1, "Unique listing", "Multiple listings")</f>
        <v>Unique listing</v>
      </c>
      <c r="Q827" t="str">
        <f>IF(listings[[#This Row],[number_of_reviews]]&lt;10, "Few reviews", IF(listings[[#This Row],[number_of_reviews]]&lt;50, "Medium reviews", "Many reviews"))</f>
        <v>Few reviews</v>
      </c>
    </row>
    <row r="828" spans="1:17" x14ac:dyDescent="0.2">
      <c r="A828">
        <v>9206496</v>
      </c>
      <c r="B828" t="s">
        <v>739</v>
      </c>
      <c r="C828">
        <v>16430590</v>
      </c>
      <c r="D828" t="s">
        <v>37</v>
      </c>
      <c r="E828" t="s">
        <v>37</v>
      </c>
      <c r="F828">
        <v>44.863860000000003</v>
      </c>
      <c r="G828">
        <v>-0.58575999999999995</v>
      </c>
      <c r="H828" t="s">
        <v>16</v>
      </c>
      <c r="I828">
        <v>56</v>
      </c>
      <c r="J828">
        <v>2</v>
      </c>
      <c r="K828">
        <v>37</v>
      </c>
      <c r="L828" s="13">
        <v>45151</v>
      </c>
      <c r="M828">
        <v>1</v>
      </c>
      <c r="N828">
        <v>4</v>
      </c>
      <c r="O828" t="str">
        <f>IF(listings[[#This Row],[price]]&lt;=50, "Low", IF(listings[[#This Row],[price]]&lt;=150, "Medium", "High"))</f>
        <v>Medium</v>
      </c>
      <c r="P828" t="str">
        <f>IF(listings[[#This Row],[calculated_host_listings_count]]=1, "Unique listing", "Multiple listings")</f>
        <v>Unique listing</v>
      </c>
      <c r="Q828" t="str">
        <f>IF(listings[[#This Row],[number_of_reviews]]&lt;10, "Few reviews", IF(listings[[#This Row],[number_of_reviews]]&lt;50, "Medium reviews", "Many reviews"))</f>
        <v>Medium reviews</v>
      </c>
    </row>
    <row r="829" spans="1:17" x14ac:dyDescent="0.2">
      <c r="A829">
        <v>9234884</v>
      </c>
      <c r="B829" t="s">
        <v>740</v>
      </c>
      <c r="C829">
        <v>47885956</v>
      </c>
      <c r="D829" t="s">
        <v>14</v>
      </c>
      <c r="E829" t="s">
        <v>48</v>
      </c>
      <c r="F829">
        <v>44.859610000000004</v>
      </c>
      <c r="G829">
        <v>-0.61004999999999998</v>
      </c>
      <c r="H829" t="s">
        <v>28</v>
      </c>
      <c r="I829">
        <v>70</v>
      </c>
      <c r="J829">
        <v>2</v>
      </c>
      <c r="K829">
        <v>23</v>
      </c>
      <c r="L829" s="13">
        <v>45081</v>
      </c>
      <c r="M829">
        <v>1</v>
      </c>
      <c r="N829">
        <v>2</v>
      </c>
      <c r="O829" t="str">
        <f>IF(listings[[#This Row],[price]]&lt;=50, "Low", IF(listings[[#This Row],[price]]&lt;=150, "Medium", "High"))</f>
        <v>Medium</v>
      </c>
      <c r="P829" t="str">
        <f>IF(listings[[#This Row],[calculated_host_listings_count]]=1, "Unique listing", "Multiple listings")</f>
        <v>Unique listing</v>
      </c>
      <c r="Q829" t="str">
        <f>IF(listings[[#This Row],[number_of_reviews]]&lt;10, "Few reviews", IF(listings[[#This Row],[number_of_reviews]]&lt;50, "Medium reviews", "Many reviews"))</f>
        <v>Medium reviews</v>
      </c>
    </row>
    <row r="830" spans="1:17" x14ac:dyDescent="0.2">
      <c r="A830">
        <v>9249642</v>
      </c>
      <c r="B830" t="s">
        <v>741</v>
      </c>
      <c r="C830">
        <v>26361239</v>
      </c>
      <c r="D830" t="s">
        <v>14</v>
      </c>
      <c r="E830" t="s">
        <v>15</v>
      </c>
      <c r="F830">
        <v>44.827309999999997</v>
      </c>
      <c r="G830">
        <v>-0.55854999999999999</v>
      </c>
      <c r="H830" t="s">
        <v>28</v>
      </c>
      <c r="I830">
        <v>30</v>
      </c>
      <c r="J830">
        <v>1</v>
      </c>
      <c r="K830">
        <v>10</v>
      </c>
      <c r="L830" s="13">
        <v>43184</v>
      </c>
      <c r="M830">
        <v>1</v>
      </c>
      <c r="N830">
        <v>0</v>
      </c>
      <c r="O830" t="str">
        <f>IF(listings[[#This Row],[price]]&lt;=50, "Low", IF(listings[[#This Row],[price]]&lt;=150, "Medium", "High"))</f>
        <v>Low</v>
      </c>
      <c r="P830" t="str">
        <f>IF(listings[[#This Row],[calculated_host_listings_count]]=1, "Unique listing", "Multiple listings")</f>
        <v>Unique listing</v>
      </c>
      <c r="Q830" t="str">
        <f>IF(listings[[#This Row],[number_of_reviews]]&lt;10, "Few reviews", IF(listings[[#This Row],[number_of_reviews]]&lt;50, "Medium reviews", "Many reviews"))</f>
        <v>Medium reviews</v>
      </c>
    </row>
    <row r="831" spans="1:17" x14ac:dyDescent="0.2">
      <c r="A831">
        <v>9252537</v>
      </c>
      <c r="B831" t="s">
        <v>742</v>
      </c>
      <c r="C831">
        <v>9382960</v>
      </c>
      <c r="D831" t="s">
        <v>14</v>
      </c>
      <c r="E831" t="s">
        <v>22</v>
      </c>
      <c r="F831">
        <v>44.844059999999999</v>
      </c>
      <c r="G831">
        <v>-0.57693000000000005</v>
      </c>
      <c r="H831" t="s">
        <v>16</v>
      </c>
      <c r="I831">
        <v>738</v>
      </c>
      <c r="J831">
        <v>1</v>
      </c>
      <c r="K831">
        <v>20</v>
      </c>
      <c r="L831" s="13">
        <v>45114</v>
      </c>
      <c r="M831">
        <v>53</v>
      </c>
      <c r="N831">
        <v>4</v>
      </c>
      <c r="O831" t="str">
        <f>IF(listings[[#This Row],[price]]&lt;=50, "Low", IF(listings[[#This Row],[price]]&lt;=150, "Medium", "High"))</f>
        <v>High</v>
      </c>
      <c r="P831" t="str">
        <f>IF(listings[[#This Row],[calculated_host_listings_count]]=1, "Unique listing", "Multiple listings")</f>
        <v>Multiple listings</v>
      </c>
      <c r="Q831" t="str">
        <f>IF(listings[[#This Row],[number_of_reviews]]&lt;10, "Few reviews", IF(listings[[#This Row],[number_of_reviews]]&lt;50, "Medium reviews", "Many reviews"))</f>
        <v>Medium reviews</v>
      </c>
    </row>
    <row r="832" spans="1:17" x14ac:dyDescent="0.2">
      <c r="A832">
        <v>9265738</v>
      </c>
      <c r="B832" t="s">
        <v>743</v>
      </c>
      <c r="C832">
        <v>48131151</v>
      </c>
      <c r="D832" t="s">
        <v>37</v>
      </c>
      <c r="E832" t="s">
        <v>37</v>
      </c>
      <c r="F832">
        <v>44.868490000000001</v>
      </c>
      <c r="G832">
        <v>-0.58909</v>
      </c>
      <c r="H832" t="s">
        <v>16</v>
      </c>
      <c r="I832">
        <v>145</v>
      </c>
      <c r="J832">
        <v>31</v>
      </c>
      <c r="K832">
        <v>1</v>
      </c>
      <c r="L832" s="13">
        <v>44469</v>
      </c>
      <c r="M832">
        <v>2</v>
      </c>
      <c r="N832">
        <v>0</v>
      </c>
      <c r="O832" t="str">
        <f>IF(listings[[#This Row],[price]]&lt;=50, "Low", IF(listings[[#This Row],[price]]&lt;=150, "Medium", "High"))</f>
        <v>Medium</v>
      </c>
      <c r="P832" t="str">
        <f>IF(listings[[#This Row],[calculated_host_listings_count]]=1, "Unique listing", "Multiple listings")</f>
        <v>Multiple listings</v>
      </c>
      <c r="Q832" t="str">
        <f>IF(listings[[#This Row],[number_of_reviews]]&lt;10, "Few reviews", IF(listings[[#This Row],[number_of_reviews]]&lt;50, "Medium reviews", "Many reviews"))</f>
        <v>Few reviews</v>
      </c>
    </row>
    <row r="833" spans="1:17" x14ac:dyDescent="0.2">
      <c r="A833">
        <v>9266756</v>
      </c>
      <c r="B833" t="s">
        <v>744</v>
      </c>
      <c r="C833">
        <v>48133982</v>
      </c>
      <c r="D833" t="s">
        <v>14</v>
      </c>
      <c r="E833" t="s">
        <v>22</v>
      </c>
      <c r="F833">
        <v>44.839689999999997</v>
      </c>
      <c r="G833">
        <v>-0.57099999999999995</v>
      </c>
      <c r="H833" t="s">
        <v>16</v>
      </c>
      <c r="I833">
        <v>68</v>
      </c>
      <c r="J833">
        <v>365</v>
      </c>
      <c r="K833">
        <v>6</v>
      </c>
      <c r="L833" s="13">
        <v>42484</v>
      </c>
      <c r="M833">
        <v>1</v>
      </c>
      <c r="N833">
        <v>0</v>
      </c>
      <c r="O833" t="str">
        <f>IF(listings[[#This Row],[price]]&lt;=50, "Low", IF(listings[[#This Row],[price]]&lt;=150, "Medium", "High"))</f>
        <v>Medium</v>
      </c>
      <c r="P833" t="str">
        <f>IF(listings[[#This Row],[calculated_host_listings_count]]=1, "Unique listing", "Multiple listings")</f>
        <v>Unique listing</v>
      </c>
      <c r="Q833" t="str">
        <f>IF(listings[[#This Row],[number_of_reviews]]&lt;10, "Few reviews", IF(listings[[#This Row],[number_of_reviews]]&lt;50, "Medium reviews", "Many reviews"))</f>
        <v>Few reviews</v>
      </c>
    </row>
    <row r="834" spans="1:17" x14ac:dyDescent="0.2">
      <c r="A834">
        <v>9310309</v>
      </c>
      <c r="B834" t="s">
        <v>201</v>
      </c>
      <c r="C834">
        <v>48328429</v>
      </c>
      <c r="D834" t="s">
        <v>14</v>
      </c>
      <c r="E834" t="s">
        <v>48</v>
      </c>
      <c r="F834">
        <v>44.858220000000003</v>
      </c>
      <c r="G834">
        <v>-0.62516000000000005</v>
      </c>
      <c r="H834" t="s">
        <v>16</v>
      </c>
      <c r="I834">
        <v>88</v>
      </c>
      <c r="J834">
        <v>365</v>
      </c>
      <c r="K834">
        <v>0</v>
      </c>
      <c r="L834" s="13"/>
      <c r="M834">
        <v>1</v>
      </c>
      <c r="N834">
        <v>0</v>
      </c>
      <c r="O834" t="str">
        <f>IF(listings[[#This Row],[price]]&lt;=50, "Low", IF(listings[[#This Row],[price]]&lt;=150, "Medium", "High"))</f>
        <v>Medium</v>
      </c>
      <c r="P834" t="str">
        <f>IF(listings[[#This Row],[calculated_host_listings_count]]=1, "Unique listing", "Multiple listings")</f>
        <v>Unique listing</v>
      </c>
      <c r="Q834" t="str">
        <f>IF(listings[[#This Row],[number_of_reviews]]&lt;10, "Few reviews", IF(listings[[#This Row],[number_of_reviews]]&lt;50, "Medium reviews", "Many reviews"))</f>
        <v>Few reviews</v>
      </c>
    </row>
    <row r="835" spans="1:17" x14ac:dyDescent="0.2">
      <c r="A835">
        <v>9326971</v>
      </c>
      <c r="B835" t="s">
        <v>120</v>
      </c>
      <c r="C835">
        <v>48408228</v>
      </c>
      <c r="D835" t="s">
        <v>14</v>
      </c>
      <c r="E835" t="s">
        <v>125</v>
      </c>
      <c r="F835">
        <v>44.839689999999997</v>
      </c>
      <c r="G835">
        <v>-0.55635999999999997</v>
      </c>
      <c r="H835" t="s">
        <v>16</v>
      </c>
      <c r="I835">
        <v>30</v>
      </c>
      <c r="J835">
        <v>365</v>
      </c>
      <c r="K835">
        <v>6</v>
      </c>
      <c r="L835" s="13">
        <v>44040</v>
      </c>
      <c r="M835">
        <v>1</v>
      </c>
      <c r="N835">
        <v>0</v>
      </c>
      <c r="O835" t="str">
        <f>IF(listings[[#This Row],[price]]&lt;=50, "Low", IF(listings[[#This Row],[price]]&lt;=150, "Medium", "High"))</f>
        <v>Low</v>
      </c>
      <c r="P835" t="str">
        <f>IF(listings[[#This Row],[calculated_host_listings_count]]=1, "Unique listing", "Multiple listings")</f>
        <v>Unique listing</v>
      </c>
      <c r="Q835" t="str">
        <f>IF(listings[[#This Row],[number_of_reviews]]&lt;10, "Few reviews", IF(listings[[#This Row],[number_of_reviews]]&lt;50, "Medium reviews", "Many reviews"))</f>
        <v>Few reviews</v>
      </c>
    </row>
    <row r="836" spans="1:17" x14ac:dyDescent="0.2">
      <c r="A836">
        <v>9345130</v>
      </c>
      <c r="B836" t="s">
        <v>745</v>
      </c>
      <c r="C836">
        <v>48500052</v>
      </c>
      <c r="D836" t="s">
        <v>14</v>
      </c>
      <c r="E836" t="s">
        <v>15</v>
      </c>
      <c r="F836">
        <v>44.823639999999997</v>
      </c>
      <c r="G836">
        <v>-0.56322000000000005</v>
      </c>
      <c r="H836" t="s">
        <v>16</v>
      </c>
      <c r="I836">
        <v>50</v>
      </c>
      <c r="J836">
        <v>365</v>
      </c>
      <c r="K836">
        <v>6</v>
      </c>
      <c r="L836" s="13">
        <v>42519</v>
      </c>
      <c r="M836">
        <v>1</v>
      </c>
      <c r="N836">
        <v>0</v>
      </c>
      <c r="O836" t="str">
        <f>IF(listings[[#This Row],[price]]&lt;=50, "Low", IF(listings[[#This Row],[price]]&lt;=150, "Medium", "High"))</f>
        <v>Low</v>
      </c>
      <c r="P836" t="str">
        <f>IF(listings[[#This Row],[calculated_host_listings_count]]=1, "Unique listing", "Multiple listings")</f>
        <v>Unique listing</v>
      </c>
      <c r="Q836" t="str">
        <f>IF(listings[[#This Row],[number_of_reviews]]&lt;10, "Few reviews", IF(listings[[#This Row],[number_of_reviews]]&lt;50, "Medium reviews", "Many reviews"))</f>
        <v>Few reviews</v>
      </c>
    </row>
    <row r="837" spans="1:17" x14ac:dyDescent="0.2">
      <c r="A837">
        <v>9345817</v>
      </c>
      <c r="B837" t="s">
        <v>746</v>
      </c>
      <c r="C837">
        <v>44854094</v>
      </c>
      <c r="D837" t="s">
        <v>14</v>
      </c>
      <c r="E837" t="s">
        <v>15</v>
      </c>
      <c r="F837">
        <v>44.828760000000003</v>
      </c>
      <c r="G837">
        <v>-0.55908000000000002</v>
      </c>
      <c r="H837" t="s">
        <v>28</v>
      </c>
      <c r="I837">
        <v>35</v>
      </c>
      <c r="J837">
        <v>1</v>
      </c>
      <c r="K837">
        <v>81</v>
      </c>
      <c r="L837" s="13">
        <v>44478</v>
      </c>
      <c r="M837">
        <v>3</v>
      </c>
      <c r="N837">
        <v>0</v>
      </c>
      <c r="O837" t="str">
        <f>IF(listings[[#This Row],[price]]&lt;=50, "Low", IF(listings[[#This Row],[price]]&lt;=150, "Medium", "High"))</f>
        <v>Low</v>
      </c>
      <c r="P837" t="str">
        <f>IF(listings[[#This Row],[calculated_host_listings_count]]=1, "Unique listing", "Multiple listings")</f>
        <v>Multiple listings</v>
      </c>
      <c r="Q837" t="str">
        <f>IF(listings[[#This Row],[number_of_reviews]]&lt;10, "Few reviews", IF(listings[[#This Row],[number_of_reviews]]&lt;50, "Medium reviews", "Many reviews"))</f>
        <v>Many reviews</v>
      </c>
    </row>
    <row r="838" spans="1:17" x14ac:dyDescent="0.2">
      <c r="A838">
        <v>9353908</v>
      </c>
      <c r="B838" t="s">
        <v>747</v>
      </c>
      <c r="C838">
        <v>47753274</v>
      </c>
      <c r="D838" t="s">
        <v>14</v>
      </c>
      <c r="E838" t="s">
        <v>22</v>
      </c>
      <c r="F838">
        <v>44.845289999999999</v>
      </c>
      <c r="G838">
        <v>-0.58994999999999997</v>
      </c>
      <c r="H838" t="s">
        <v>16</v>
      </c>
      <c r="I838">
        <v>260</v>
      </c>
      <c r="J838">
        <v>365</v>
      </c>
      <c r="K838">
        <v>0</v>
      </c>
      <c r="L838" s="13"/>
      <c r="M838">
        <v>1</v>
      </c>
      <c r="N838">
        <v>0</v>
      </c>
      <c r="O838" t="str">
        <f>IF(listings[[#This Row],[price]]&lt;=50, "Low", IF(listings[[#This Row],[price]]&lt;=150, "Medium", "High"))</f>
        <v>High</v>
      </c>
      <c r="P838" t="str">
        <f>IF(listings[[#This Row],[calculated_host_listings_count]]=1, "Unique listing", "Multiple listings")</f>
        <v>Unique listing</v>
      </c>
      <c r="Q838" t="str">
        <f>IF(listings[[#This Row],[number_of_reviews]]&lt;10, "Few reviews", IF(listings[[#This Row],[number_of_reviews]]&lt;50, "Medium reviews", "Many reviews"))</f>
        <v>Few reviews</v>
      </c>
    </row>
    <row r="839" spans="1:17" x14ac:dyDescent="0.2">
      <c r="A839">
        <v>9382805</v>
      </c>
      <c r="B839" t="s">
        <v>748</v>
      </c>
      <c r="C839">
        <v>16459636</v>
      </c>
      <c r="D839" t="s">
        <v>14</v>
      </c>
      <c r="E839" t="s">
        <v>48</v>
      </c>
      <c r="F839">
        <v>44.864829999999998</v>
      </c>
      <c r="G839">
        <v>-0.62595000000000001</v>
      </c>
      <c r="H839" t="s">
        <v>16</v>
      </c>
      <c r="I839">
        <v>400</v>
      </c>
      <c r="J839">
        <v>7</v>
      </c>
      <c r="K839">
        <v>6</v>
      </c>
      <c r="L839" s="13">
        <v>44779</v>
      </c>
      <c r="M839">
        <v>1</v>
      </c>
      <c r="N839">
        <v>0</v>
      </c>
      <c r="O839" t="str">
        <f>IF(listings[[#This Row],[price]]&lt;=50, "Low", IF(listings[[#This Row],[price]]&lt;=150, "Medium", "High"))</f>
        <v>High</v>
      </c>
      <c r="P839" t="str">
        <f>IF(listings[[#This Row],[calculated_host_listings_count]]=1, "Unique listing", "Multiple listings")</f>
        <v>Unique listing</v>
      </c>
      <c r="Q839" t="str">
        <f>IF(listings[[#This Row],[number_of_reviews]]&lt;10, "Few reviews", IF(listings[[#This Row],[number_of_reviews]]&lt;50, "Medium reviews", "Many reviews"))</f>
        <v>Few reviews</v>
      </c>
    </row>
    <row r="840" spans="1:17" x14ac:dyDescent="0.2">
      <c r="A840">
        <v>9403697</v>
      </c>
      <c r="B840" t="s">
        <v>749</v>
      </c>
      <c r="C840">
        <v>7110468</v>
      </c>
      <c r="D840" t="s">
        <v>14</v>
      </c>
      <c r="E840" t="s">
        <v>22</v>
      </c>
      <c r="F840">
        <v>44.840820000000001</v>
      </c>
      <c r="G840">
        <v>-0.56942999999999999</v>
      </c>
      <c r="H840" t="s">
        <v>16</v>
      </c>
      <c r="I840">
        <v>80</v>
      </c>
      <c r="J840">
        <v>365</v>
      </c>
      <c r="K840">
        <v>1</v>
      </c>
      <c r="L840" s="13">
        <v>42365</v>
      </c>
      <c r="M840">
        <v>1</v>
      </c>
      <c r="N840">
        <v>0</v>
      </c>
      <c r="O840" t="str">
        <f>IF(listings[[#This Row],[price]]&lt;=50, "Low", IF(listings[[#This Row],[price]]&lt;=150, "Medium", "High"))</f>
        <v>Medium</v>
      </c>
      <c r="P840" t="str">
        <f>IF(listings[[#This Row],[calculated_host_listings_count]]=1, "Unique listing", "Multiple listings")</f>
        <v>Unique listing</v>
      </c>
      <c r="Q840" t="str">
        <f>IF(listings[[#This Row],[number_of_reviews]]&lt;10, "Few reviews", IF(listings[[#This Row],[number_of_reviews]]&lt;50, "Medium reviews", "Many reviews"))</f>
        <v>Few reviews</v>
      </c>
    </row>
    <row r="841" spans="1:17" x14ac:dyDescent="0.2">
      <c r="A841">
        <v>9407639</v>
      </c>
      <c r="B841" t="s">
        <v>750</v>
      </c>
      <c r="C841">
        <v>24255567</v>
      </c>
      <c r="D841" t="s">
        <v>14</v>
      </c>
      <c r="E841" t="s">
        <v>45</v>
      </c>
      <c r="F841">
        <v>44.831679999999999</v>
      </c>
      <c r="G841">
        <v>-0.60729</v>
      </c>
      <c r="H841" t="s">
        <v>28</v>
      </c>
      <c r="I841">
        <v>60</v>
      </c>
      <c r="J841">
        <v>2</v>
      </c>
      <c r="K841">
        <v>105</v>
      </c>
      <c r="L841" s="13">
        <v>45128</v>
      </c>
      <c r="M841">
        <v>1</v>
      </c>
      <c r="N841">
        <v>20</v>
      </c>
      <c r="O841" t="str">
        <f>IF(listings[[#This Row],[price]]&lt;=50, "Low", IF(listings[[#This Row],[price]]&lt;=150, "Medium", "High"))</f>
        <v>Medium</v>
      </c>
      <c r="P841" t="str">
        <f>IF(listings[[#This Row],[calculated_host_listings_count]]=1, "Unique listing", "Multiple listings")</f>
        <v>Unique listing</v>
      </c>
      <c r="Q841" t="str">
        <f>IF(listings[[#This Row],[number_of_reviews]]&lt;10, "Few reviews", IF(listings[[#This Row],[number_of_reviews]]&lt;50, "Medium reviews", "Many reviews"))</f>
        <v>Many reviews</v>
      </c>
    </row>
    <row r="842" spans="1:17" x14ac:dyDescent="0.2">
      <c r="A842">
        <v>9411464</v>
      </c>
      <c r="B842" t="s">
        <v>751</v>
      </c>
      <c r="C842">
        <v>7528992</v>
      </c>
      <c r="D842" t="s">
        <v>14</v>
      </c>
      <c r="E842" t="s">
        <v>51</v>
      </c>
      <c r="F842">
        <v>44.821129999999997</v>
      </c>
      <c r="G842">
        <v>-0.56828000000000001</v>
      </c>
      <c r="H842" t="s">
        <v>16</v>
      </c>
      <c r="I842">
        <v>100</v>
      </c>
      <c r="J842">
        <v>365</v>
      </c>
      <c r="K842">
        <v>0</v>
      </c>
      <c r="L842" s="13"/>
      <c r="M842">
        <v>1</v>
      </c>
      <c r="N842">
        <v>0</v>
      </c>
      <c r="O842" t="str">
        <f>IF(listings[[#This Row],[price]]&lt;=50, "Low", IF(listings[[#This Row],[price]]&lt;=150, "Medium", "High"))</f>
        <v>Medium</v>
      </c>
      <c r="P842" t="str">
        <f>IF(listings[[#This Row],[calculated_host_listings_count]]=1, "Unique listing", "Multiple listings")</f>
        <v>Unique listing</v>
      </c>
      <c r="Q842" t="str">
        <f>IF(listings[[#This Row],[number_of_reviews]]&lt;10, "Few reviews", IF(listings[[#This Row],[number_of_reviews]]&lt;50, "Medium reviews", "Many reviews"))</f>
        <v>Few reviews</v>
      </c>
    </row>
    <row r="843" spans="1:17" x14ac:dyDescent="0.2">
      <c r="A843">
        <v>9411802</v>
      </c>
      <c r="B843" t="s">
        <v>752</v>
      </c>
      <c r="C843">
        <v>34685121</v>
      </c>
      <c r="D843" t="s">
        <v>14</v>
      </c>
      <c r="E843" t="s">
        <v>15</v>
      </c>
      <c r="F843">
        <v>44.828470000000003</v>
      </c>
      <c r="G843">
        <v>-0.56886999999999999</v>
      </c>
      <c r="H843" t="s">
        <v>16</v>
      </c>
      <c r="I843">
        <v>25</v>
      </c>
      <c r="J843">
        <v>365</v>
      </c>
      <c r="K843">
        <v>5</v>
      </c>
      <c r="L843" s="13">
        <v>42353</v>
      </c>
      <c r="M843">
        <v>1</v>
      </c>
      <c r="N843">
        <v>0</v>
      </c>
      <c r="O843" t="str">
        <f>IF(listings[[#This Row],[price]]&lt;=50, "Low", IF(listings[[#This Row],[price]]&lt;=150, "Medium", "High"))</f>
        <v>Low</v>
      </c>
      <c r="P843" t="str">
        <f>IF(listings[[#This Row],[calculated_host_listings_count]]=1, "Unique listing", "Multiple listings")</f>
        <v>Unique listing</v>
      </c>
      <c r="Q843" t="str">
        <f>IF(listings[[#This Row],[number_of_reviews]]&lt;10, "Few reviews", IF(listings[[#This Row],[number_of_reviews]]&lt;50, "Medium reviews", "Many reviews"))</f>
        <v>Few reviews</v>
      </c>
    </row>
    <row r="844" spans="1:17" x14ac:dyDescent="0.2">
      <c r="A844">
        <v>9412372</v>
      </c>
      <c r="B844" t="s">
        <v>198</v>
      </c>
      <c r="C844">
        <v>48760246</v>
      </c>
      <c r="D844" t="s">
        <v>14</v>
      </c>
      <c r="E844" t="s">
        <v>22</v>
      </c>
      <c r="F844">
        <v>44.836379999999998</v>
      </c>
      <c r="G844">
        <v>-0.56667000000000001</v>
      </c>
      <c r="H844" t="s">
        <v>28</v>
      </c>
      <c r="I844">
        <v>30</v>
      </c>
      <c r="J844">
        <v>1</v>
      </c>
      <c r="K844">
        <v>1</v>
      </c>
      <c r="L844" s="13">
        <v>42329</v>
      </c>
      <c r="M844">
        <v>3</v>
      </c>
      <c r="N844">
        <v>0</v>
      </c>
      <c r="O844" t="str">
        <f>IF(listings[[#This Row],[price]]&lt;=50, "Low", IF(listings[[#This Row],[price]]&lt;=150, "Medium", "High"))</f>
        <v>Low</v>
      </c>
      <c r="P844" t="str">
        <f>IF(listings[[#This Row],[calculated_host_listings_count]]=1, "Unique listing", "Multiple listings")</f>
        <v>Multiple listings</v>
      </c>
      <c r="Q844" t="str">
        <f>IF(listings[[#This Row],[number_of_reviews]]&lt;10, "Few reviews", IF(listings[[#This Row],[number_of_reviews]]&lt;50, "Medium reviews", "Many reviews"))</f>
        <v>Few reviews</v>
      </c>
    </row>
    <row r="845" spans="1:17" x14ac:dyDescent="0.2">
      <c r="A845">
        <v>9446523</v>
      </c>
      <c r="B845" t="s">
        <v>47</v>
      </c>
      <c r="C845">
        <v>12603731</v>
      </c>
      <c r="D845" t="s">
        <v>14</v>
      </c>
      <c r="E845" t="s">
        <v>48</v>
      </c>
      <c r="F845">
        <v>44.850340000000003</v>
      </c>
      <c r="G845">
        <v>-0.60089999999999999</v>
      </c>
      <c r="H845" t="s">
        <v>28</v>
      </c>
      <c r="I845">
        <v>52</v>
      </c>
      <c r="J845">
        <v>1</v>
      </c>
      <c r="K845">
        <v>1</v>
      </c>
      <c r="L845" s="13">
        <v>42328</v>
      </c>
      <c r="M845">
        <v>1</v>
      </c>
      <c r="N845">
        <v>0</v>
      </c>
      <c r="O845" t="str">
        <f>IF(listings[[#This Row],[price]]&lt;=50, "Low", IF(listings[[#This Row],[price]]&lt;=150, "Medium", "High"))</f>
        <v>Medium</v>
      </c>
      <c r="P845" t="str">
        <f>IF(listings[[#This Row],[calculated_host_listings_count]]=1, "Unique listing", "Multiple listings")</f>
        <v>Unique listing</v>
      </c>
      <c r="Q845" t="str">
        <f>IF(listings[[#This Row],[number_of_reviews]]&lt;10, "Few reviews", IF(listings[[#This Row],[number_of_reviews]]&lt;50, "Medium reviews", "Many reviews"))</f>
        <v>Few reviews</v>
      </c>
    </row>
    <row r="846" spans="1:17" x14ac:dyDescent="0.2">
      <c r="A846">
        <v>9449681</v>
      </c>
      <c r="B846" t="s">
        <v>753</v>
      </c>
      <c r="C846">
        <v>48967203</v>
      </c>
      <c r="D846" t="s">
        <v>14</v>
      </c>
      <c r="E846" t="s">
        <v>48</v>
      </c>
      <c r="F846">
        <v>44.840670000000003</v>
      </c>
      <c r="G846">
        <v>-0.621</v>
      </c>
      <c r="H846" t="s">
        <v>28</v>
      </c>
      <c r="I846">
        <v>28</v>
      </c>
      <c r="J846">
        <v>2</v>
      </c>
      <c r="K846">
        <v>58</v>
      </c>
      <c r="L846" s="13">
        <v>45104</v>
      </c>
      <c r="M846">
        <v>2</v>
      </c>
      <c r="N846">
        <v>19</v>
      </c>
      <c r="O846" t="str">
        <f>IF(listings[[#This Row],[price]]&lt;=50, "Low", IF(listings[[#This Row],[price]]&lt;=150, "Medium", "High"))</f>
        <v>Low</v>
      </c>
      <c r="P846" t="str">
        <f>IF(listings[[#This Row],[calculated_host_listings_count]]=1, "Unique listing", "Multiple listings")</f>
        <v>Multiple listings</v>
      </c>
      <c r="Q846" t="str">
        <f>IF(listings[[#This Row],[number_of_reviews]]&lt;10, "Few reviews", IF(listings[[#This Row],[number_of_reviews]]&lt;50, "Medium reviews", "Many reviews"))</f>
        <v>Many reviews</v>
      </c>
    </row>
    <row r="847" spans="1:17" x14ac:dyDescent="0.2">
      <c r="A847">
        <v>9476150</v>
      </c>
      <c r="B847" t="s">
        <v>723</v>
      </c>
      <c r="C847">
        <v>41364877</v>
      </c>
      <c r="D847" t="s">
        <v>34</v>
      </c>
      <c r="E847" t="s">
        <v>34</v>
      </c>
      <c r="F847">
        <v>44.80697</v>
      </c>
      <c r="G847">
        <v>-0.60382000000000002</v>
      </c>
      <c r="H847" t="s">
        <v>16</v>
      </c>
      <c r="I847">
        <v>40</v>
      </c>
      <c r="J847">
        <v>1</v>
      </c>
      <c r="K847">
        <v>1</v>
      </c>
      <c r="L847" s="13">
        <v>42343</v>
      </c>
      <c r="M847">
        <v>1</v>
      </c>
      <c r="N847">
        <v>0</v>
      </c>
      <c r="O847" t="str">
        <f>IF(listings[[#This Row],[price]]&lt;=50, "Low", IF(listings[[#This Row],[price]]&lt;=150, "Medium", "High"))</f>
        <v>Low</v>
      </c>
      <c r="P847" t="str">
        <f>IF(listings[[#This Row],[calculated_host_listings_count]]=1, "Unique listing", "Multiple listings")</f>
        <v>Unique listing</v>
      </c>
      <c r="Q847" t="str">
        <f>IF(listings[[#This Row],[number_of_reviews]]&lt;10, "Few reviews", IF(listings[[#This Row],[number_of_reviews]]&lt;50, "Medium reviews", "Many reviews"))</f>
        <v>Few reviews</v>
      </c>
    </row>
    <row r="848" spans="1:17" x14ac:dyDescent="0.2">
      <c r="A848">
        <v>9483097</v>
      </c>
      <c r="B848" t="s">
        <v>61</v>
      </c>
      <c r="C848">
        <v>22750325</v>
      </c>
      <c r="D848" t="s">
        <v>14</v>
      </c>
      <c r="E848" t="s">
        <v>20</v>
      </c>
      <c r="F848">
        <v>44.855890000000002</v>
      </c>
      <c r="G848">
        <v>-0.58911999999999998</v>
      </c>
      <c r="H848" t="s">
        <v>16</v>
      </c>
      <c r="I848">
        <v>45</v>
      </c>
      <c r="J848">
        <v>365</v>
      </c>
      <c r="K848">
        <v>26</v>
      </c>
      <c r="L848" s="13">
        <v>43036</v>
      </c>
      <c r="M848">
        <v>1</v>
      </c>
      <c r="N848">
        <v>0</v>
      </c>
      <c r="O848" t="str">
        <f>IF(listings[[#This Row],[price]]&lt;=50, "Low", IF(listings[[#This Row],[price]]&lt;=150, "Medium", "High"))</f>
        <v>Low</v>
      </c>
      <c r="P848" t="str">
        <f>IF(listings[[#This Row],[calculated_host_listings_count]]=1, "Unique listing", "Multiple listings")</f>
        <v>Unique listing</v>
      </c>
      <c r="Q848" t="str">
        <f>IF(listings[[#This Row],[number_of_reviews]]&lt;10, "Few reviews", IF(listings[[#This Row],[number_of_reviews]]&lt;50, "Medium reviews", "Many reviews"))</f>
        <v>Medium reviews</v>
      </c>
    </row>
    <row r="849" spans="1:17" x14ac:dyDescent="0.2">
      <c r="A849">
        <v>9485917</v>
      </c>
      <c r="B849" t="s">
        <v>754</v>
      </c>
      <c r="C849">
        <v>9382960</v>
      </c>
      <c r="D849" t="s">
        <v>14</v>
      </c>
      <c r="E849" t="s">
        <v>22</v>
      </c>
      <c r="F849">
        <v>44.844560000000001</v>
      </c>
      <c r="G849">
        <v>-0.57552999999999999</v>
      </c>
      <c r="H849" t="s">
        <v>16</v>
      </c>
      <c r="I849">
        <v>1320</v>
      </c>
      <c r="J849">
        <v>4</v>
      </c>
      <c r="K849">
        <v>33</v>
      </c>
      <c r="L849" s="13">
        <v>45089</v>
      </c>
      <c r="M849">
        <v>53</v>
      </c>
      <c r="N849">
        <v>7</v>
      </c>
      <c r="O849" t="str">
        <f>IF(listings[[#This Row],[price]]&lt;=50, "Low", IF(listings[[#This Row],[price]]&lt;=150, "Medium", "High"))</f>
        <v>High</v>
      </c>
      <c r="P849" t="str">
        <f>IF(listings[[#This Row],[calculated_host_listings_count]]=1, "Unique listing", "Multiple listings")</f>
        <v>Multiple listings</v>
      </c>
      <c r="Q849" t="str">
        <f>IF(listings[[#This Row],[number_of_reviews]]&lt;10, "Few reviews", IF(listings[[#This Row],[number_of_reviews]]&lt;50, "Medium reviews", "Many reviews"))</f>
        <v>Medium reviews</v>
      </c>
    </row>
    <row r="850" spans="1:17" x14ac:dyDescent="0.2">
      <c r="A850">
        <v>9490809</v>
      </c>
      <c r="B850" t="s">
        <v>755</v>
      </c>
      <c r="C850">
        <v>17399411</v>
      </c>
      <c r="D850" t="s">
        <v>37</v>
      </c>
      <c r="E850" t="s">
        <v>37</v>
      </c>
      <c r="F850">
        <v>44.858559999999997</v>
      </c>
      <c r="G850">
        <v>-0.59558999999999995</v>
      </c>
      <c r="H850" t="s">
        <v>16</v>
      </c>
      <c r="I850">
        <v>70</v>
      </c>
      <c r="J850">
        <v>2</v>
      </c>
      <c r="K850">
        <v>4</v>
      </c>
      <c r="L850" s="13">
        <v>42908</v>
      </c>
      <c r="M850">
        <v>2</v>
      </c>
      <c r="N850">
        <v>0</v>
      </c>
      <c r="O850" t="str">
        <f>IF(listings[[#This Row],[price]]&lt;=50, "Low", IF(listings[[#This Row],[price]]&lt;=150, "Medium", "High"))</f>
        <v>Medium</v>
      </c>
      <c r="P850" t="str">
        <f>IF(listings[[#This Row],[calculated_host_listings_count]]=1, "Unique listing", "Multiple listings")</f>
        <v>Multiple listings</v>
      </c>
      <c r="Q850" t="str">
        <f>IF(listings[[#This Row],[number_of_reviews]]&lt;10, "Few reviews", IF(listings[[#This Row],[number_of_reviews]]&lt;50, "Medium reviews", "Many reviews"))</f>
        <v>Few reviews</v>
      </c>
    </row>
    <row r="851" spans="1:17" x14ac:dyDescent="0.2">
      <c r="A851">
        <v>9491075</v>
      </c>
      <c r="B851" t="s">
        <v>542</v>
      </c>
      <c r="C851">
        <v>6481965</v>
      </c>
      <c r="D851" t="s">
        <v>14</v>
      </c>
      <c r="E851" t="s">
        <v>45</v>
      </c>
      <c r="F851">
        <v>44.830509999999997</v>
      </c>
      <c r="G851">
        <v>-0.59036999999999995</v>
      </c>
      <c r="H851" t="s">
        <v>16</v>
      </c>
      <c r="I851">
        <v>185</v>
      </c>
      <c r="J851">
        <v>3</v>
      </c>
      <c r="K851">
        <v>1</v>
      </c>
      <c r="L851" s="13">
        <v>42365</v>
      </c>
      <c r="M851">
        <v>2</v>
      </c>
      <c r="N851">
        <v>0</v>
      </c>
      <c r="O851" t="str">
        <f>IF(listings[[#This Row],[price]]&lt;=50, "Low", IF(listings[[#This Row],[price]]&lt;=150, "Medium", "High"))</f>
        <v>High</v>
      </c>
      <c r="P851" t="str">
        <f>IF(listings[[#This Row],[calculated_host_listings_count]]=1, "Unique listing", "Multiple listings")</f>
        <v>Multiple listings</v>
      </c>
      <c r="Q851" t="str">
        <f>IF(listings[[#This Row],[number_of_reviews]]&lt;10, "Few reviews", IF(listings[[#This Row],[number_of_reviews]]&lt;50, "Medium reviews", "Many reviews"))</f>
        <v>Few reviews</v>
      </c>
    </row>
    <row r="852" spans="1:17" x14ac:dyDescent="0.2">
      <c r="A852">
        <v>9500702</v>
      </c>
      <c r="B852" t="s">
        <v>756</v>
      </c>
      <c r="C852">
        <v>7397083</v>
      </c>
      <c r="D852" t="s">
        <v>34</v>
      </c>
      <c r="E852" t="s">
        <v>34</v>
      </c>
      <c r="F852">
        <v>44.8155</v>
      </c>
      <c r="G852">
        <v>-0.59304000000000001</v>
      </c>
      <c r="H852" t="s">
        <v>16</v>
      </c>
      <c r="I852">
        <v>55</v>
      </c>
      <c r="J852">
        <v>2</v>
      </c>
      <c r="K852">
        <v>416</v>
      </c>
      <c r="L852" s="13">
        <v>45161</v>
      </c>
      <c r="M852">
        <v>1</v>
      </c>
      <c r="N852">
        <v>52</v>
      </c>
      <c r="O852" t="str">
        <f>IF(listings[[#This Row],[price]]&lt;=50, "Low", IF(listings[[#This Row],[price]]&lt;=150, "Medium", "High"))</f>
        <v>Medium</v>
      </c>
      <c r="P852" t="str">
        <f>IF(listings[[#This Row],[calculated_host_listings_count]]=1, "Unique listing", "Multiple listings")</f>
        <v>Unique listing</v>
      </c>
      <c r="Q852" t="str">
        <f>IF(listings[[#This Row],[number_of_reviews]]&lt;10, "Few reviews", IF(listings[[#This Row],[number_of_reviews]]&lt;50, "Medium reviews", "Many reviews"))</f>
        <v>Many reviews</v>
      </c>
    </row>
    <row r="853" spans="1:17" x14ac:dyDescent="0.2">
      <c r="A853">
        <v>9526577</v>
      </c>
      <c r="B853" t="s">
        <v>286</v>
      </c>
      <c r="C853">
        <v>4310833</v>
      </c>
      <c r="D853" t="s">
        <v>14</v>
      </c>
      <c r="E853" t="s">
        <v>15</v>
      </c>
      <c r="F853">
        <v>44.834719999999997</v>
      </c>
      <c r="G853">
        <v>-0.57476000000000005</v>
      </c>
      <c r="H853" t="s">
        <v>16</v>
      </c>
      <c r="I853">
        <v>206</v>
      </c>
      <c r="J853">
        <v>2</v>
      </c>
      <c r="K853">
        <v>51</v>
      </c>
      <c r="L853" s="13">
        <v>45157</v>
      </c>
      <c r="M853">
        <v>16</v>
      </c>
      <c r="N853">
        <v>10</v>
      </c>
      <c r="O853" t="str">
        <f>IF(listings[[#This Row],[price]]&lt;=50, "Low", IF(listings[[#This Row],[price]]&lt;=150, "Medium", "High"))</f>
        <v>High</v>
      </c>
      <c r="P853" t="str">
        <f>IF(listings[[#This Row],[calculated_host_listings_count]]=1, "Unique listing", "Multiple listings")</f>
        <v>Multiple listings</v>
      </c>
      <c r="Q853" t="str">
        <f>IF(listings[[#This Row],[number_of_reviews]]&lt;10, "Few reviews", IF(listings[[#This Row],[number_of_reviews]]&lt;50, "Medium reviews", "Many reviews"))</f>
        <v>Many reviews</v>
      </c>
    </row>
    <row r="854" spans="1:17" x14ac:dyDescent="0.2">
      <c r="A854">
        <v>9527746</v>
      </c>
      <c r="B854" t="s">
        <v>757</v>
      </c>
      <c r="C854">
        <v>23809655</v>
      </c>
      <c r="D854" t="s">
        <v>34</v>
      </c>
      <c r="E854" t="s">
        <v>34</v>
      </c>
      <c r="F854">
        <v>44.80012</v>
      </c>
      <c r="G854">
        <v>-0.58787</v>
      </c>
      <c r="H854" t="s">
        <v>16</v>
      </c>
      <c r="I854">
        <v>125</v>
      </c>
      <c r="J854">
        <v>7</v>
      </c>
      <c r="K854">
        <v>6</v>
      </c>
      <c r="L854" s="13">
        <v>44424</v>
      </c>
      <c r="M854">
        <v>1</v>
      </c>
      <c r="N854">
        <v>0</v>
      </c>
      <c r="O854" t="str">
        <f>IF(listings[[#This Row],[price]]&lt;=50, "Low", IF(listings[[#This Row],[price]]&lt;=150, "Medium", "High"))</f>
        <v>Medium</v>
      </c>
      <c r="P854" t="str">
        <f>IF(listings[[#This Row],[calculated_host_listings_count]]=1, "Unique listing", "Multiple listings")</f>
        <v>Unique listing</v>
      </c>
      <c r="Q854" t="str">
        <f>IF(listings[[#This Row],[number_of_reviews]]&lt;10, "Few reviews", IF(listings[[#This Row],[number_of_reviews]]&lt;50, "Medium reviews", "Many reviews"))</f>
        <v>Few reviews</v>
      </c>
    </row>
    <row r="855" spans="1:17" x14ac:dyDescent="0.2">
      <c r="A855">
        <v>9535896</v>
      </c>
      <c r="B855" t="s">
        <v>234</v>
      </c>
      <c r="C855">
        <v>49395144</v>
      </c>
      <c r="D855" t="s">
        <v>14</v>
      </c>
      <c r="E855" t="s">
        <v>15</v>
      </c>
      <c r="F855">
        <v>44.824269999999999</v>
      </c>
      <c r="G855">
        <v>-0.56103999999999998</v>
      </c>
      <c r="H855" t="s">
        <v>28</v>
      </c>
      <c r="I855">
        <v>70</v>
      </c>
      <c r="J855">
        <v>1</v>
      </c>
      <c r="K855">
        <v>0</v>
      </c>
      <c r="L855" s="13"/>
      <c r="M855">
        <v>1</v>
      </c>
      <c r="N855">
        <v>0</v>
      </c>
      <c r="O855" t="str">
        <f>IF(listings[[#This Row],[price]]&lt;=50, "Low", IF(listings[[#This Row],[price]]&lt;=150, "Medium", "High"))</f>
        <v>Medium</v>
      </c>
      <c r="P855" t="str">
        <f>IF(listings[[#This Row],[calculated_host_listings_count]]=1, "Unique listing", "Multiple listings")</f>
        <v>Unique listing</v>
      </c>
      <c r="Q855" t="str">
        <f>IF(listings[[#This Row],[number_of_reviews]]&lt;10, "Few reviews", IF(listings[[#This Row],[number_of_reviews]]&lt;50, "Medium reviews", "Many reviews"))</f>
        <v>Few reviews</v>
      </c>
    </row>
    <row r="856" spans="1:17" x14ac:dyDescent="0.2">
      <c r="A856">
        <v>9546322</v>
      </c>
      <c r="B856" t="s">
        <v>758</v>
      </c>
      <c r="C856">
        <v>49436993</v>
      </c>
      <c r="D856" t="s">
        <v>14</v>
      </c>
      <c r="E856" t="s">
        <v>48</v>
      </c>
      <c r="F856">
        <v>44.851900000000001</v>
      </c>
      <c r="G856">
        <v>-0.61123000000000005</v>
      </c>
      <c r="H856" t="s">
        <v>16</v>
      </c>
      <c r="I856">
        <v>205</v>
      </c>
      <c r="J856">
        <v>2</v>
      </c>
      <c r="K856">
        <v>69</v>
      </c>
      <c r="L856" s="13">
        <v>45172</v>
      </c>
      <c r="M856">
        <v>1</v>
      </c>
      <c r="N856">
        <v>11</v>
      </c>
      <c r="O856" t="str">
        <f>IF(listings[[#This Row],[price]]&lt;=50, "Low", IF(listings[[#This Row],[price]]&lt;=150, "Medium", "High"))</f>
        <v>High</v>
      </c>
      <c r="P856" t="str">
        <f>IF(listings[[#This Row],[calculated_host_listings_count]]=1, "Unique listing", "Multiple listings")</f>
        <v>Unique listing</v>
      </c>
      <c r="Q856" t="str">
        <f>IF(listings[[#This Row],[number_of_reviews]]&lt;10, "Few reviews", IF(listings[[#This Row],[number_of_reviews]]&lt;50, "Medium reviews", "Many reviews"))</f>
        <v>Many reviews</v>
      </c>
    </row>
    <row r="857" spans="1:17" x14ac:dyDescent="0.2">
      <c r="A857">
        <v>9552442</v>
      </c>
      <c r="B857" t="s">
        <v>185</v>
      </c>
      <c r="C857">
        <v>22544660</v>
      </c>
      <c r="D857" t="s">
        <v>14</v>
      </c>
      <c r="E857" t="s">
        <v>15</v>
      </c>
      <c r="F857">
        <v>44.826309999999999</v>
      </c>
      <c r="G857">
        <v>-0.55764999999999998</v>
      </c>
      <c r="H857" t="s">
        <v>16</v>
      </c>
      <c r="I857">
        <v>143</v>
      </c>
      <c r="J857">
        <v>1</v>
      </c>
      <c r="K857">
        <v>164</v>
      </c>
      <c r="L857" s="13">
        <v>45122</v>
      </c>
      <c r="M857">
        <v>3</v>
      </c>
      <c r="N857">
        <v>13</v>
      </c>
      <c r="O857" t="str">
        <f>IF(listings[[#This Row],[price]]&lt;=50, "Low", IF(listings[[#This Row],[price]]&lt;=150, "Medium", "High"))</f>
        <v>Medium</v>
      </c>
      <c r="P857" t="str">
        <f>IF(listings[[#This Row],[calculated_host_listings_count]]=1, "Unique listing", "Multiple listings")</f>
        <v>Multiple listings</v>
      </c>
      <c r="Q857" t="str">
        <f>IF(listings[[#This Row],[number_of_reviews]]&lt;10, "Few reviews", IF(listings[[#This Row],[number_of_reviews]]&lt;50, "Medium reviews", "Many reviews"))</f>
        <v>Many reviews</v>
      </c>
    </row>
    <row r="858" spans="1:17" x14ac:dyDescent="0.2">
      <c r="A858">
        <v>9591925</v>
      </c>
      <c r="B858" t="s">
        <v>397</v>
      </c>
      <c r="C858">
        <v>49645813</v>
      </c>
      <c r="D858" t="s">
        <v>14</v>
      </c>
      <c r="E858" t="s">
        <v>15</v>
      </c>
      <c r="F858">
        <v>44.825429999999997</v>
      </c>
      <c r="G858">
        <v>-0.55688000000000004</v>
      </c>
      <c r="H858" t="s">
        <v>28</v>
      </c>
      <c r="I858">
        <v>52</v>
      </c>
      <c r="J858">
        <v>1</v>
      </c>
      <c r="K858">
        <v>908</v>
      </c>
      <c r="L858" s="13">
        <v>45172</v>
      </c>
      <c r="M858">
        <v>4</v>
      </c>
      <c r="N858">
        <v>113</v>
      </c>
      <c r="O858" t="str">
        <f>IF(listings[[#This Row],[price]]&lt;=50, "Low", IF(listings[[#This Row],[price]]&lt;=150, "Medium", "High"))</f>
        <v>Medium</v>
      </c>
      <c r="P858" t="str">
        <f>IF(listings[[#This Row],[calculated_host_listings_count]]=1, "Unique listing", "Multiple listings")</f>
        <v>Multiple listings</v>
      </c>
      <c r="Q858" t="str">
        <f>IF(listings[[#This Row],[number_of_reviews]]&lt;10, "Few reviews", IF(listings[[#This Row],[number_of_reviews]]&lt;50, "Medium reviews", "Many reviews"))</f>
        <v>Many reviews</v>
      </c>
    </row>
    <row r="859" spans="1:17" x14ac:dyDescent="0.2">
      <c r="A859">
        <v>9605780</v>
      </c>
      <c r="B859" t="s">
        <v>759</v>
      </c>
      <c r="C859">
        <v>49707271</v>
      </c>
      <c r="D859" t="s">
        <v>165</v>
      </c>
      <c r="E859" t="s">
        <v>165</v>
      </c>
      <c r="F859">
        <v>44.769329999999997</v>
      </c>
      <c r="G859">
        <v>-0.57045999999999997</v>
      </c>
      <c r="H859" t="s">
        <v>16</v>
      </c>
      <c r="I859">
        <v>300</v>
      </c>
      <c r="J859">
        <v>3</v>
      </c>
      <c r="K859">
        <v>12</v>
      </c>
      <c r="L859" s="13">
        <v>44679</v>
      </c>
      <c r="M859">
        <v>1</v>
      </c>
      <c r="N859">
        <v>0</v>
      </c>
      <c r="O859" t="str">
        <f>IF(listings[[#This Row],[price]]&lt;=50, "Low", IF(listings[[#This Row],[price]]&lt;=150, "Medium", "High"))</f>
        <v>High</v>
      </c>
      <c r="P859" t="str">
        <f>IF(listings[[#This Row],[calculated_host_listings_count]]=1, "Unique listing", "Multiple listings")</f>
        <v>Unique listing</v>
      </c>
      <c r="Q859" t="str">
        <f>IF(listings[[#This Row],[number_of_reviews]]&lt;10, "Few reviews", IF(listings[[#This Row],[number_of_reviews]]&lt;50, "Medium reviews", "Many reviews"))</f>
        <v>Medium reviews</v>
      </c>
    </row>
    <row r="860" spans="1:17" x14ac:dyDescent="0.2">
      <c r="A860">
        <v>9610558</v>
      </c>
      <c r="B860" t="s">
        <v>760</v>
      </c>
      <c r="C860">
        <v>21134696</v>
      </c>
      <c r="D860" t="s">
        <v>14</v>
      </c>
      <c r="E860" t="s">
        <v>144</v>
      </c>
      <c r="F860">
        <v>44.860230000000001</v>
      </c>
      <c r="G860">
        <v>-0.55542000000000002</v>
      </c>
      <c r="H860" t="s">
        <v>28</v>
      </c>
      <c r="I860">
        <v>36</v>
      </c>
      <c r="J860">
        <v>2</v>
      </c>
      <c r="K860">
        <v>18</v>
      </c>
      <c r="L860" s="13">
        <v>43742</v>
      </c>
      <c r="M860">
        <v>1</v>
      </c>
      <c r="N860">
        <v>0</v>
      </c>
      <c r="O860" t="str">
        <f>IF(listings[[#This Row],[price]]&lt;=50, "Low", IF(listings[[#This Row],[price]]&lt;=150, "Medium", "High"))</f>
        <v>Low</v>
      </c>
      <c r="P860" t="str">
        <f>IF(listings[[#This Row],[calculated_host_listings_count]]=1, "Unique listing", "Multiple listings")</f>
        <v>Unique listing</v>
      </c>
      <c r="Q860" t="str">
        <f>IF(listings[[#This Row],[number_of_reviews]]&lt;10, "Few reviews", IF(listings[[#This Row],[number_of_reviews]]&lt;50, "Medium reviews", "Many reviews"))</f>
        <v>Medium reviews</v>
      </c>
    </row>
    <row r="861" spans="1:17" x14ac:dyDescent="0.2">
      <c r="A861">
        <v>9643460</v>
      </c>
      <c r="B861" t="s">
        <v>198</v>
      </c>
      <c r="C861">
        <v>7592107</v>
      </c>
      <c r="D861" t="s">
        <v>14</v>
      </c>
      <c r="E861" t="s">
        <v>22</v>
      </c>
      <c r="F861">
        <v>44.836329999999997</v>
      </c>
      <c r="G861">
        <v>-0.56701000000000001</v>
      </c>
      <c r="H861" t="s">
        <v>28</v>
      </c>
      <c r="I861">
        <v>17</v>
      </c>
      <c r="J861">
        <v>1</v>
      </c>
      <c r="K861">
        <v>2</v>
      </c>
      <c r="L861" s="13">
        <v>42384</v>
      </c>
      <c r="M861">
        <v>1</v>
      </c>
      <c r="N861">
        <v>0</v>
      </c>
      <c r="O861" t="str">
        <f>IF(listings[[#This Row],[price]]&lt;=50, "Low", IF(listings[[#This Row],[price]]&lt;=150, "Medium", "High"))</f>
        <v>Low</v>
      </c>
      <c r="P861" t="str">
        <f>IF(listings[[#This Row],[calculated_host_listings_count]]=1, "Unique listing", "Multiple listings")</f>
        <v>Unique listing</v>
      </c>
      <c r="Q861" t="str">
        <f>IF(listings[[#This Row],[number_of_reviews]]&lt;10, "Few reviews", IF(listings[[#This Row],[number_of_reviews]]&lt;50, "Medium reviews", "Many reviews"))</f>
        <v>Few reviews</v>
      </c>
    </row>
    <row r="862" spans="1:17" x14ac:dyDescent="0.2">
      <c r="A862">
        <v>9675432</v>
      </c>
      <c r="B862" t="s">
        <v>761</v>
      </c>
      <c r="C862">
        <v>49992244</v>
      </c>
      <c r="D862" t="s">
        <v>14</v>
      </c>
      <c r="E862" t="s">
        <v>22</v>
      </c>
      <c r="F862">
        <v>44.846760000000003</v>
      </c>
      <c r="G862">
        <v>-0.58050000000000002</v>
      </c>
      <c r="H862" t="s">
        <v>16</v>
      </c>
      <c r="I862">
        <v>200</v>
      </c>
      <c r="J862">
        <v>250</v>
      </c>
      <c r="K862">
        <v>5</v>
      </c>
      <c r="L862" s="13">
        <v>42994</v>
      </c>
      <c r="M862">
        <v>1</v>
      </c>
      <c r="N862">
        <v>0</v>
      </c>
      <c r="O862" t="str">
        <f>IF(listings[[#This Row],[price]]&lt;=50, "Low", IF(listings[[#This Row],[price]]&lt;=150, "Medium", "High"))</f>
        <v>High</v>
      </c>
      <c r="P862" t="str">
        <f>IF(listings[[#This Row],[calculated_host_listings_count]]=1, "Unique listing", "Multiple listings")</f>
        <v>Unique listing</v>
      </c>
      <c r="Q862" t="str">
        <f>IF(listings[[#This Row],[number_of_reviews]]&lt;10, "Few reviews", IF(listings[[#This Row],[number_of_reviews]]&lt;50, "Medium reviews", "Many reviews"))</f>
        <v>Few reviews</v>
      </c>
    </row>
    <row r="863" spans="1:17" x14ac:dyDescent="0.2">
      <c r="A863">
        <v>9677406</v>
      </c>
      <c r="B863" t="s">
        <v>234</v>
      </c>
      <c r="C863">
        <v>9626207</v>
      </c>
      <c r="D863" t="s">
        <v>14</v>
      </c>
      <c r="E863" t="s">
        <v>15</v>
      </c>
      <c r="F863">
        <v>44.830539999999999</v>
      </c>
      <c r="G863">
        <v>-0.57296999999999998</v>
      </c>
      <c r="H863" t="s">
        <v>16</v>
      </c>
      <c r="I863">
        <v>100</v>
      </c>
      <c r="J863">
        <v>365</v>
      </c>
      <c r="K863">
        <v>0</v>
      </c>
      <c r="L863" s="13"/>
      <c r="M863">
        <v>1</v>
      </c>
      <c r="N863">
        <v>0</v>
      </c>
      <c r="O863" t="str">
        <f>IF(listings[[#This Row],[price]]&lt;=50, "Low", IF(listings[[#This Row],[price]]&lt;=150, "Medium", "High"))</f>
        <v>Medium</v>
      </c>
      <c r="P863" t="str">
        <f>IF(listings[[#This Row],[calculated_host_listings_count]]=1, "Unique listing", "Multiple listings")</f>
        <v>Unique listing</v>
      </c>
      <c r="Q863" t="str">
        <f>IF(listings[[#This Row],[number_of_reviews]]&lt;10, "Few reviews", IF(listings[[#This Row],[number_of_reviews]]&lt;50, "Medium reviews", "Many reviews"))</f>
        <v>Few reviews</v>
      </c>
    </row>
    <row r="864" spans="1:17" x14ac:dyDescent="0.2">
      <c r="A864">
        <v>9686550</v>
      </c>
      <c r="B864" t="s">
        <v>762</v>
      </c>
      <c r="C864">
        <v>50034155</v>
      </c>
      <c r="D864" t="s">
        <v>160</v>
      </c>
      <c r="E864" t="s">
        <v>160</v>
      </c>
      <c r="F864">
        <v>44.878050000000002</v>
      </c>
      <c r="G864">
        <v>-0.61219999999999997</v>
      </c>
      <c r="H864" t="s">
        <v>16</v>
      </c>
      <c r="I864">
        <v>300</v>
      </c>
      <c r="J864">
        <v>10</v>
      </c>
      <c r="K864">
        <v>1</v>
      </c>
      <c r="L864" s="13">
        <v>42602</v>
      </c>
      <c r="M864">
        <v>1</v>
      </c>
      <c r="N864">
        <v>0</v>
      </c>
      <c r="O864" t="str">
        <f>IF(listings[[#This Row],[price]]&lt;=50, "Low", IF(listings[[#This Row],[price]]&lt;=150, "Medium", "High"))</f>
        <v>High</v>
      </c>
      <c r="P864" t="str">
        <f>IF(listings[[#This Row],[calculated_host_listings_count]]=1, "Unique listing", "Multiple listings")</f>
        <v>Unique listing</v>
      </c>
      <c r="Q864" t="str">
        <f>IF(listings[[#This Row],[number_of_reviews]]&lt;10, "Few reviews", IF(listings[[#This Row],[number_of_reviews]]&lt;50, "Medium reviews", "Many reviews"))</f>
        <v>Few reviews</v>
      </c>
    </row>
    <row r="865" spans="1:17" x14ac:dyDescent="0.2">
      <c r="A865">
        <v>9687016</v>
      </c>
      <c r="B865" t="s">
        <v>763</v>
      </c>
      <c r="C865">
        <v>50036150</v>
      </c>
      <c r="D865" t="s">
        <v>14</v>
      </c>
      <c r="E865" t="s">
        <v>51</v>
      </c>
      <c r="F865">
        <v>44.823599999999999</v>
      </c>
      <c r="G865">
        <v>-0.56577999999999995</v>
      </c>
      <c r="H865" t="s">
        <v>16</v>
      </c>
      <c r="I865">
        <v>270</v>
      </c>
      <c r="J865">
        <v>3</v>
      </c>
      <c r="K865">
        <v>87</v>
      </c>
      <c r="L865" s="13">
        <v>45173</v>
      </c>
      <c r="M865">
        <v>1</v>
      </c>
      <c r="N865">
        <v>18</v>
      </c>
      <c r="O865" t="str">
        <f>IF(listings[[#This Row],[price]]&lt;=50, "Low", IF(listings[[#This Row],[price]]&lt;=150, "Medium", "High"))</f>
        <v>High</v>
      </c>
      <c r="P865" t="str">
        <f>IF(listings[[#This Row],[calculated_host_listings_count]]=1, "Unique listing", "Multiple listings")</f>
        <v>Unique listing</v>
      </c>
      <c r="Q865" t="str">
        <f>IF(listings[[#This Row],[number_of_reviews]]&lt;10, "Few reviews", IF(listings[[#This Row],[number_of_reviews]]&lt;50, "Medium reviews", "Many reviews"))</f>
        <v>Many reviews</v>
      </c>
    </row>
    <row r="866" spans="1:17" x14ac:dyDescent="0.2">
      <c r="A866">
        <v>9688286</v>
      </c>
      <c r="B866" t="s">
        <v>764</v>
      </c>
      <c r="C866">
        <v>50040976</v>
      </c>
      <c r="D866" t="s">
        <v>14</v>
      </c>
      <c r="E866" t="s">
        <v>45</v>
      </c>
      <c r="F866">
        <v>44.836060000000003</v>
      </c>
      <c r="G866">
        <v>-0.60884000000000005</v>
      </c>
      <c r="H866" t="s">
        <v>16</v>
      </c>
      <c r="I866">
        <v>48</v>
      </c>
      <c r="J866">
        <v>3</v>
      </c>
      <c r="K866">
        <v>107</v>
      </c>
      <c r="L866" s="13">
        <v>45170</v>
      </c>
      <c r="M866">
        <v>1</v>
      </c>
      <c r="N866">
        <v>15</v>
      </c>
      <c r="O866" t="str">
        <f>IF(listings[[#This Row],[price]]&lt;=50, "Low", IF(listings[[#This Row],[price]]&lt;=150, "Medium", "High"))</f>
        <v>Low</v>
      </c>
      <c r="P866" t="str">
        <f>IF(listings[[#This Row],[calculated_host_listings_count]]=1, "Unique listing", "Multiple listings")</f>
        <v>Unique listing</v>
      </c>
      <c r="Q866" t="str">
        <f>IF(listings[[#This Row],[number_of_reviews]]&lt;10, "Few reviews", IF(listings[[#This Row],[number_of_reviews]]&lt;50, "Medium reviews", "Many reviews"))</f>
        <v>Many reviews</v>
      </c>
    </row>
    <row r="867" spans="1:17" x14ac:dyDescent="0.2">
      <c r="A867">
        <v>9689790</v>
      </c>
      <c r="B867" t="s">
        <v>198</v>
      </c>
      <c r="C867">
        <v>50047085</v>
      </c>
      <c r="D867" t="s">
        <v>14</v>
      </c>
      <c r="E867" t="s">
        <v>144</v>
      </c>
      <c r="F867">
        <v>44.859099999999998</v>
      </c>
      <c r="G867">
        <v>-0.55937999999999999</v>
      </c>
      <c r="H867" t="s">
        <v>16</v>
      </c>
      <c r="I867">
        <v>60</v>
      </c>
      <c r="J867">
        <v>365</v>
      </c>
      <c r="K867">
        <v>1</v>
      </c>
      <c r="L867" s="13">
        <v>42401</v>
      </c>
      <c r="M867">
        <v>1</v>
      </c>
      <c r="N867">
        <v>0</v>
      </c>
      <c r="O867" t="str">
        <f>IF(listings[[#This Row],[price]]&lt;=50, "Low", IF(listings[[#This Row],[price]]&lt;=150, "Medium", "High"))</f>
        <v>Medium</v>
      </c>
      <c r="P867" t="str">
        <f>IF(listings[[#This Row],[calculated_host_listings_count]]=1, "Unique listing", "Multiple listings")</f>
        <v>Unique listing</v>
      </c>
      <c r="Q867" t="str">
        <f>IF(listings[[#This Row],[number_of_reviews]]&lt;10, "Few reviews", IF(listings[[#This Row],[number_of_reviews]]&lt;50, "Medium reviews", "Many reviews"))</f>
        <v>Few reviews</v>
      </c>
    </row>
    <row r="868" spans="1:17" x14ac:dyDescent="0.2">
      <c r="A868">
        <v>9700633</v>
      </c>
      <c r="B868" t="s">
        <v>765</v>
      </c>
      <c r="C868">
        <v>50093808</v>
      </c>
      <c r="D868" t="s">
        <v>160</v>
      </c>
      <c r="E868" t="s">
        <v>160</v>
      </c>
      <c r="F868">
        <v>44.884880000000003</v>
      </c>
      <c r="G868">
        <v>-0.61360999999999999</v>
      </c>
      <c r="H868" t="s">
        <v>28</v>
      </c>
      <c r="I868">
        <v>15</v>
      </c>
      <c r="J868">
        <v>1</v>
      </c>
      <c r="K868">
        <v>15</v>
      </c>
      <c r="L868" s="13">
        <v>43150</v>
      </c>
      <c r="M868">
        <v>1</v>
      </c>
      <c r="N868">
        <v>0</v>
      </c>
      <c r="O868" t="str">
        <f>IF(listings[[#This Row],[price]]&lt;=50, "Low", IF(listings[[#This Row],[price]]&lt;=150, "Medium", "High"))</f>
        <v>Low</v>
      </c>
      <c r="P868" t="str">
        <f>IF(listings[[#This Row],[calculated_host_listings_count]]=1, "Unique listing", "Multiple listings")</f>
        <v>Unique listing</v>
      </c>
      <c r="Q868" t="str">
        <f>IF(listings[[#This Row],[number_of_reviews]]&lt;10, "Few reviews", IF(listings[[#This Row],[number_of_reviews]]&lt;50, "Medium reviews", "Many reviews"))</f>
        <v>Medium reviews</v>
      </c>
    </row>
    <row r="869" spans="1:17" x14ac:dyDescent="0.2">
      <c r="A869">
        <v>9705263</v>
      </c>
      <c r="B869" t="s">
        <v>766</v>
      </c>
      <c r="C869">
        <v>27653592</v>
      </c>
      <c r="D869" t="s">
        <v>14</v>
      </c>
      <c r="E869" t="s">
        <v>45</v>
      </c>
      <c r="F869">
        <v>44.832650000000001</v>
      </c>
      <c r="G869">
        <v>-0.57776000000000005</v>
      </c>
      <c r="H869" t="s">
        <v>16</v>
      </c>
      <c r="I869">
        <v>32</v>
      </c>
      <c r="J869">
        <v>365</v>
      </c>
      <c r="K869">
        <v>61</v>
      </c>
      <c r="L869" s="13">
        <v>44120</v>
      </c>
      <c r="M869">
        <v>1</v>
      </c>
      <c r="N869">
        <v>0</v>
      </c>
      <c r="O869" t="str">
        <f>IF(listings[[#This Row],[price]]&lt;=50, "Low", IF(listings[[#This Row],[price]]&lt;=150, "Medium", "High"))</f>
        <v>Low</v>
      </c>
      <c r="P869" t="str">
        <f>IF(listings[[#This Row],[calculated_host_listings_count]]=1, "Unique listing", "Multiple listings")</f>
        <v>Unique listing</v>
      </c>
      <c r="Q869" t="str">
        <f>IF(listings[[#This Row],[number_of_reviews]]&lt;10, "Few reviews", IF(listings[[#This Row],[number_of_reviews]]&lt;50, "Medium reviews", "Many reviews"))</f>
        <v>Many reviews</v>
      </c>
    </row>
    <row r="870" spans="1:17" x14ac:dyDescent="0.2">
      <c r="A870">
        <v>9708297</v>
      </c>
      <c r="B870" t="s">
        <v>506</v>
      </c>
      <c r="C870">
        <v>50125126</v>
      </c>
      <c r="D870" t="s">
        <v>165</v>
      </c>
      <c r="E870" t="s">
        <v>165</v>
      </c>
      <c r="F870">
        <v>44.765459999999997</v>
      </c>
      <c r="G870">
        <v>-0.55135999999999996</v>
      </c>
      <c r="H870" t="s">
        <v>16</v>
      </c>
      <c r="I870">
        <v>53</v>
      </c>
      <c r="J870">
        <v>4</v>
      </c>
      <c r="K870">
        <v>0</v>
      </c>
      <c r="L870" s="13"/>
      <c r="M870">
        <v>1</v>
      </c>
      <c r="N870">
        <v>0</v>
      </c>
      <c r="O870" t="str">
        <f>IF(listings[[#This Row],[price]]&lt;=50, "Low", IF(listings[[#This Row],[price]]&lt;=150, "Medium", "High"))</f>
        <v>Medium</v>
      </c>
      <c r="P870" t="str">
        <f>IF(listings[[#This Row],[calculated_host_listings_count]]=1, "Unique listing", "Multiple listings")</f>
        <v>Unique listing</v>
      </c>
      <c r="Q870" t="str">
        <f>IF(listings[[#This Row],[number_of_reviews]]&lt;10, "Few reviews", IF(listings[[#This Row],[number_of_reviews]]&lt;50, "Medium reviews", "Many reviews"))</f>
        <v>Few reviews</v>
      </c>
    </row>
    <row r="871" spans="1:17" x14ac:dyDescent="0.2">
      <c r="A871">
        <v>9718316</v>
      </c>
      <c r="B871" t="s">
        <v>767</v>
      </c>
      <c r="C871">
        <v>50167802</v>
      </c>
      <c r="D871" t="s">
        <v>14</v>
      </c>
      <c r="E871" t="s">
        <v>15</v>
      </c>
      <c r="F871">
        <v>44.819290000000002</v>
      </c>
      <c r="G871">
        <v>-0.56498000000000004</v>
      </c>
      <c r="H871" t="s">
        <v>16</v>
      </c>
      <c r="I871">
        <v>98</v>
      </c>
      <c r="J871">
        <v>365</v>
      </c>
      <c r="K871">
        <v>20</v>
      </c>
      <c r="L871" s="13">
        <v>43749</v>
      </c>
      <c r="M871">
        <v>1</v>
      </c>
      <c r="N871">
        <v>0</v>
      </c>
      <c r="O871" t="str">
        <f>IF(listings[[#This Row],[price]]&lt;=50, "Low", IF(listings[[#This Row],[price]]&lt;=150, "Medium", "High"))</f>
        <v>Medium</v>
      </c>
      <c r="P871" t="str">
        <f>IF(listings[[#This Row],[calculated_host_listings_count]]=1, "Unique listing", "Multiple listings")</f>
        <v>Unique listing</v>
      </c>
      <c r="Q871" t="str">
        <f>IF(listings[[#This Row],[number_of_reviews]]&lt;10, "Few reviews", IF(listings[[#This Row],[number_of_reviews]]&lt;50, "Medium reviews", "Many reviews"))</f>
        <v>Medium reviews</v>
      </c>
    </row>
    <row r="872" spans="1:17" x14ac:dyDescent="0.2">
      <c r="A872">
        <v>9722120</v>
      </c>
      <c r="B872" t="s">
        <v>768</v>
      </c>
      <c r="C872">
        <v>7565309</v>
      </c>
      <c r="D872" t="s">
        <v>31</v>
      </c>
      <c r="E872" t="s">
        <v>57</v>
      </c>
      <c r="F872">
        <v>44.862909999999999</v>
      </c>
      <c r="G872">
        <v>-0.51939999999999997</v>
      </c>
      <c r="H872" t="s">
        <v>16</v>
      </c>
      <c r="I872">
        <v>140</v>
      </c>
      <c r="J872">
        <v>5</v>
      </c>
      <c r="K872">
        <v>19</v>
      </c>
      <c r="L872" s="13">
        <v>45150</v>
      </c>
      <c r="M872">
        <v>1</v>
      </c>
      <c r="N872">
        <v>1</v>
      </c>
      <c r="O872" t="str">
        <f>IF(listings[[#This Row],[price]]&lt;=50, "Low", IF(listings[[#This Row],[price]]&lt;=150, "Medium", "High"))</f>
        <v>Medium</v>
      </c>
      <c r="P872" t="str">
        <f>IF(listings[[#This Row],[calculated_host_listings_count]]=1, "Unique listing", "Multiple listings")</f>
        <v>Unique listing</v>
      </c>
      <c r="Q872" t="str">
        <f>IF(listings[[#This Row],[number_of_reviews]]&lt;10, "Few reviews", IF(listings[[#This Row],[number_of_reviews]]&lt;50, "Medium reviews", "Many reviews"))</f>
        <v>Medium reviews</v>
      </c>
    </row>
    <row r="873" spans="1:17" x14ac:dyDescent="0.2">
      <c r="A873">
        <v>9734892</v>
      </c>
      <c r="B873" t="s">
        <v>198</v>
      </c>
      <c r="C873">
        <v>50229291</v>
      </c>
      <c r="D873" t="s">
        <v>14</v>
      </c>
      <c r="E873" t="s">
        <v>20</v>
      </c>
      <c r="F873">
        <v>44.848640000000003</v>
      </c>
      <c r="G873">
        <v>-0.57308999999999999</v>
      </c>
      <c r="H873" t="s">
        <v>16</v>
      </c>
      <c r="I873">
        <v>38</v>
      </c>
      <c r="J873">
        <v>365</v>
      </c>
      <c r="K873">
        <v>0</v>
      </c>
      <c r="L873" s="13"/>
      <c r="M873">
        <v>1</v>
      </c>
      <c r="N873">
        <v>0</v>
      </c>
      <c r="O873" t="str">
        <f>IF(listings[[#This Row],[price]]&lt;=50, "Low", IF(listings[[#This Row],[price]]&lt;=150, "Medium", "High"))</f>
        <v>Low</v>
      </c>
      <c r="P873" t="str">
        <f>IF(listings[[#This Row],[calculated_host_listings_count]]=1, "Unique listing", "Multiple listings")</f>
        <v>Unique listing</v>
      </c>
      <c r="Q873" t="str">
        <f>IF(listings[[#This Row],[number_of_reviews]]&lt;10, "Few reviews", IF(listings[[#This Row],[number_of_reviews]]&lt;50, "Medium reviews", "Many reviews"))</f>
        <v>Few reviews</v>
      </c>
    </row>
    <row r="874" spans="1:17" x14ac:dyDescent="0.2">
      <c r="A874">
        <v>9746769</v>
      </c>
      <c r="B874" t="s">
        <v>769</v>
      </c>
      <c r="C874">
        <v>40781703</v>
      </c>
      <c r="D874" t="s">
        <v>31</v>
      </c>
      <c r="E874" t="s">
        <v>57</v>
      </c>
      <c r="F874">
        <v>44.862479999999998</v>
      </c>
      <c r="G874">
        <v>-0.52085000000000004</v>
      </c>
      <c r="H874" t="s">
        <v>28</v>
      </c>
      <c r="I874">
        <v>38</v>
      </c>
      <c r="J874">
        <v>1</v>
      </c>
      <c r="K874">
        <v>73</v>
      </c>
      <c r="L874" s="13">
        <v>45151</v>
      </c>
      <c r="M874">
        <v>2</v>
      </c>
      <c r="N874">
        <v>9</v>
      </c>
      <c r="O874" t="str">
        <f>IF(listings[[#This Row],[price]]&lt;=50, "Low", IF(listings[[#This Row],[price]]&lt;=150, "Medium", "High"))</f>
        <v>Low</v>
      </c>
      <c r="P874" t="str">
        <f>IF(listings[[#This Row],[calculated_host_listings_count]]=1, "Unique listing", "Multiple listings")</f>
        <v>Multiple listings</v>
      </c>
      <c r="Q874" t="str">
        <f>IF(listings[[#This Row],[number_of_reviews]]&lt;10, "Few reviews", IF(listings[[#This Row],[number_of_reviews]]&lt;50, "Medium reviews", "Many reviews"))</f>
        <v>Many reviews</v>
      </c>
    </row>
    <row r="875" spans="1:17" x14ac:dyDescent="0.2">
      <c r="A875">
        <v>9762471</v>
      </c>
      <c r="B875" t="s">
        <v>617</v>
      </c>
      <c r="C875">
        <v>50341214</v>
      </c>
      <c r="D875" t="s">
        <v>14</v>
      </c>
      <c r="E875" t="s">
        <v>22</v>
      </c>
      <c r="F875">
        <v>44.848320000000001</v>
      </c>
      <c r="G875">
        <v>-0.58775999999999995</v>
      </c>
      <c r="H875" t="s">
        <v>16</v>
      </c>
      <c r="I875">
        <v>90</v>
      </c>
      <c r="J875">
        <v>365</v>
      </c>
      <c r="K875">
        <v>1</v>
      </c>
      <c r="L875" s="13">
        <v>42367</v>
      </c>
      <c r="M875">
        <v>1</v>
      </c>
      <c r="N875">
        <v>0</v>
      </c>
      <c r="O875" t="str">
        <f>IF(listings[[#This Row],[price]]&lt;=50, "Low", IF(listings[[#This Row],[price]]&lt;=150, "Medium", "High"))</f>
        <v>Medium</v>
      </c>
      <c r="P875" t="str">
        <f>IF(listings[[#This Row],[calculated_host_listings_count]]=1, "Unique listing", "Multiple listings")</f>
        <v>Unique listing</v>
      </c>
      <c r="Q875" t="str">
        <f>IF(listings[[#This Row],[number_of_reviews]]&lt;10, "Few reviews", IF(listings[[#This Row],[number_of_reviews]]&lt;50, "Medium reviews", "Many reviews"))</f>
        <v>Few reviews</v>
      </c>
    </row>
    <row r="876" spans="1:17" x14ac:dyDescent="0.2">
      <c r="A876">
        <v>9781589</v>
      </c>
      <c r="B876" t="s">
        <v>770</v>
      </c>
      <c r="C876">
        <v>21803853</v>
      </c>
      <c r="D876" t="s">
        <v>14</v>
      </c>
      <c r="E876" t="s">
        <v>45</v>
      </c>
      <c r="F876">
        <v>44.83079</v>
      </c>
      <c r="G876">
        <v>-0.59621000000000002</v>
      </c>
      <c r="H876" t="s">
        <v>28</v>
      </c>
      <c r="I876">
        <v>52</v>
      </c>
      <c r="J876">
        <v>2</v>
      </c>
      <c r="K876">
        <v>125</v>
      </c>
      <c r="L876" s="13">
        <v>45047</v>
      </c>
      <c r="M876">
        <v>2</v>
      </c>
      <c r="N876">
        <v>9</v>
      </c>
      <c r="O876" t="str">
        <f>IF(listings[[#This Row],[price]]&lt;=50, "Low", IF(listings[[#This Row],[price]]&lt;=150, "Medium", "High"))</f>
        <v>Medium</v>
      </c>
      <c r="P876" t="str">
        <f>IF(listings[[#This Row],[calculated_host_listings_count]]=1, "Unique listing", "Multiple listings")</f>
        <v>Multiple listings</v>
      </c>
      <c r="Q876" t="str">
        <f>IF(listings[[#This Row],[number_of_reviews]]&lt;10, "Few reviews", IF(listings[[#This Row],[number_of_reviews]]&lt;50, "Medium reviews", "Many reviews"))</f>
        <v>Many reviews</v>
      </c>
    </row>
    <row r="877" spans="1:17" x14ac:dyDescent="0.2">
      <c r="A877">
        <v>9785593</v>
      </c>
      <c r="B877" t="s">
        <v>771</v>
      </c>
      <c r="C877">
        <v>50440540</v>
      </c>
      <c r="D877" t="s">
        <v>14</v>
      </c>
      <c r="E877" t="s">
        <v>45</v>
      </c>
      <c r="F877">
        <v>44.835630000000002</v>
      </c>
      <c r="G877">
        <v>-0.58187999999999995</v>
      </c>
      <c r="H877" t="s">
        <v>16</v>
      </c>
      <c r="I877">
        <v>110</v>
      </c>
      <c r="J877">
        <v>4</v>
      </c>
      <c r="K877">
        <v>120</v>
      </c>
      <c r="L877" s="13">
        <v>45151</v>
      </c>
      <c r="M877">
        <v>1</v>
      </c>
      <c r="N877">
        <v>16</v>
      </c>
      <c r="O877" t="str">
        <f>IF(listings[[#This Row],[price]]&lt;=50, "Low", IF(listings[[#This Row],[price]]&lt;=150, "Medium", "High"))</f>
        <v>Medium</v>
      </c>
      <c r="P877" t="str">
        <f>IF(listings[[#This Row],[calculated_host_listings_count]]=1, "Unique listing", "Multiple listings")</f>
        <v>Unique listing</v>
      </c>
      <c r="Q877" t="str">
        <f>IF(listings[[#This Row],[number_of_reviews]]&lt;10, "Few reviews", IF(listings[[#This Row],[number_of_reviews]]&lt;50, "Medium reviews", "Many reviews"))</f>
        <v>Many reviews</v>
      </c>
    </row>
    <row r="878" spans="1:17" x14ac:dyDescent="0.2">
      <c r="A878">
        <v>9789627</v>
      </c>
      <c r="B878" t="s">
        <v>772</v>
      </c>
      <c r="C878">
        <v>50432764</v>
      </c>
      <c r="D878" t="s">
        <v>14</v>
      </c>
      <c r="E878" t="s">
        <v>15</v>
      </c>
      <c r="F878">
        <v>44.833910000000003</v>
      </c>
      <c r="G878">
        <v>-0.57303999999999999</v>
      </c>
      <c r="H878" t="s">
        <v>16</v>
      </c>
      <c r="I878">
        <v>35</v>
      </c>
      <c r="J878">
        <v>365</v>
      </c>
      <c r="K878">
        <v>3</v>
      </c>
      <c r="L878" s="13">
        <v>42368</v>
      </c>
      <c r="M878">
        <v>4</v>
      </c>
      <c r="N878">
        <v>0</v>
      </c>
      <c r="O878" t="str">
        <f>IF(listings[[#This Row],[price]]&lt;=50, "Low", IF(listings[[#This Row],[price]]&lt;=150, "Medium", "High"))</f>
        <v>Low</v>
      </c>
      <c r="P878" t="str">
        <f>IF(listings[[#This Row],[calculated_host_listings_count]]=1, "Unique listing", "Multiple listings")</f>
        <v>Multiple listings</v>
      </c>
      <c r="Q878" t="str">
        <f>IF(listings[[#This Row],[number_of_reviews]]&lt;10, "Few reviews", IF(listings[[#This Row],[number_of_reviews]]&lt;50, "Medium reviews", "Many reviews"))</f>
        <v>Few reviews</v>
      </c>
    </row>
    <row r="879" spans="1:17" x14ac:dyDescent="0.2">
      <c r="A879">
        <v>9809484</v>
      </c>
      <c r="B879" t="s">
        <v>773</v>
      </c>
      <c r="C879">
        <v>45965830</v>
      </c>
      <c r="D879" t="s">
        <v>14</v>
      </c>
      <c r="E879" t="s">
        <v>45</v>
      </c>
      <c r="F879">
        <v>44.830539999999999</v>
      </c>
      <c r="G879">
        <v>-0.58108000000000004</v>
      </c>
      <c r="H879" t="s">
        <v>16</v>
      </c>
      <c r="I879">
        <v>350</v>
      </c>
      <c r="J879">
        <v>5</v>
      </c>
      <c r="K879">
        <v>42</v>
      </c>
      <c r="L879" s="13">
        <v>45156</v>
      </c>
      <c r="M879">
        <v>2</v>
      </c>
      <c r="N879">
        <v>2</v>
      </c>
      <c r="O879" t="str">
        <f>IF(listings[[#This Row],[price]]&lt;=50, "Low", IF(listings[[#This Row],[price]]&lt;=150, "Medium", "High"))</f>
        <v>High</v>
      </c>
      <c r="P879" t="str">
        <f>IF(listings[[#This Row],[calculated_host_listings_count]]=1, "Unique listing", "Multiple listings")</f>
        <v>Multiple listings</v>
      </c>
      <c r="Q879" t="str">
        <f>IF(listings[[#This Row],[number_of_reviews]]&lt;10, "Few reviews", IF(listings[[#This Row],[number_of_reviews]]&lt;50, "Medium reviews", "Many reviews"))</f>
        <v>Medium reviews</v>
      </c>
    </row>
    <row r="880" spans="1:17" x14ac:dyDescent="0.2">
      <c r="A880">
        <v>9818419</v>
      </c>
      <c r="B880" t="s">
        <v>774</v>
      </c>
      <c r="C880">
        <v>8012110</v>
      </c>
      <c r="D880" t="s">
        <v>14</v>
      </c>
      <c r="E880" t="s">
        <v>51</v>
      </c>
      <c r="F880">
        <v>44.823300000000003</v>
      </c>
      <c r="G880">
        <v>-0.58270999999999995</v>
      </c>
      <c r="H880" t="s">
        <v>16</v>
      </c>
      <c r="I880">
        <v>230</v>
      </c>
      <c r="J880">
        <v>5</v>
      </c>
      <c r="K880">
        <v>31</v>
      </c>
      <c r="L880" s="13">
        <v>44794</v>
      </c>
      <c r="M880">
        <v>2</v>
      </c>
      <c r="N880">
        <v>0</v>
      </c>
      <c r="O880" t="str">
        <f>IF(listings[[#This Row],[price]]&lt;=50, "Low", IF(listings[[#This Row],[price]]&lt;=150, "Medium", "High"))</f>
        <v>High</v>
      </c>
      <c r="P880" t="str">
        <f>IF(listings[[#This Row],[calculated_host_listings_count]]=1, "Unique listing", "Multiple listings")</f>
        <v>Multiple listings</v>
      </c>
      <c r="Q880" t="str">
        <f>IF(listings[[#This Row],[number_of_reviews]]&lt;10, "Few reviews", IF(listings[[#This Row],[number_of_reviews]]&lt;50, "Medium reviews", "Many reviews"))</f>
        <v>Medium reviews</v>
      </c>
    </row>
    <row r="881" spans="1:17" x14ac:dyDescent="0.2">
      <c r="A881">
        <v>9822610</v>
      </c>
      <c r="B881" t="s">
        <v>775</v>
      </c>
      <c r="C881">
        <v>34803435</v>
      </c>
      <c r="D881" t="s">
        <v>14</v>
      </c>
      <c r="E881" t="s">
        <v>15</v>
      </c>
      <c r="F881">
        <v>44.82629</v>
      </c>
      <c r="G881">
        <v>-0.56318999999999997</v>
      </c>
      <c r="H881" t="s">
        <v>16</v>
      </c>
      <c r="I881">
        <v>300</v>
      </c>
      <c r="J881">
        <v>2</v>
      </c>
      <c r="K881">
        <v>114</v>
      </c>
      <c r="L881" s="13">
        <v>45164</v>
      </c>
      <c r="M881">
        <v>2</v>
      </c>
      <c r="N881">
        <v>16</v>
      </c>
      <c r="O881" t="str">
        <f>IF(listings[[#This Row],[price]]&lt;=50, "Low", IF(listings[[#This Row],[price]]&lt;=150, "Medium", "High"))</f>
        <v>High</v>
      </c>
      <c r="P881" t="str">
        <f>IF(listings[[#This Row],[calculated_host_listings_count]]=1, "Unique listing", "Multiple listings")</f>
        <v>Multiple listings</v>
      </c>
      <c r="Q881" t="str">
        <f>IF(listings[[#This Row],[number_of_reviews]]&lt;10, "Few reviews", IF(listings[[#This Row],[number_of_reviews]]&lt;50, "Medium reviews", "Many reviews"))</f>
        <v>Many reviews</v>
      </c>
    </row>
    <row r="882" spans="1:17" x14ac:dyDescent="0.2">
      <c r="A882">
        <v>9831990</v>
      </c>
      <c r="B882" t="s">
        <v>776</v>
      </c>
      <c r="C882">
        <v>16573699</v>
      </c>
      <c r="D882" t="s">
        <v>14</v>
      </c>
      <c r="E882" t="s">
        <v>22</v>
      </c>
      <c r="F882">
        <v>44.840009999999999</v>
      </c>
      <c r="G882">
        <v>-0.58313000000000004</v>
      </c>
      <c r="H882" t="s">
        <v>16</v>
      </c>
      <c r="I882">
        <v>100</v>
      </c>
      <c r="J882">
        <v>365</v>
      </c>
      <c r="K882">
        <v>28</v>
      </c>
      <c r="L882" s="13">
        <v>42946</v>
      </c>
      <c r="M882">
        <v>1</v>
      </c>
      <c r="N882">
        <v>0</v>
      </c>
      <c r="O882" t="str">
        <f>IF(listings[[#This Row],[price]]&lt;=50, "Low", IF(listings[[#This Row],[price]]&lt;=150, "Medium", "High"))</f>
        <v>Medium</v>
      </c>
      <c r="P882" t="str">
        <f>IF(listings[[#This Row],[calculated_host_listings_count]]=1, "Unique listing", "Multiple listings")</f>
        <v>Unique listing</v>
      </c>
      <c r="Q882" t="str">
        <f>IF(listings[[#This Row],[number_of_reviews]]&lt;10, "Few reviews", IF(listings[[#This Row],[number_of_reviews]]&lt;50, "Medium reviews", "Many reviews"))</f>
        <v>Medium reviews</v>
      </c>
    </row>
    <row r="883" spans="1:17" x14ac:dyDescent="0.2">
      <c r="A883">
        <v>9839601</v>
      </c>
      <c r="B883" t="s">
        <v>777</v>
      </c>
      <c r="C883">
        <v>9406569</v>
      </c>
      <c r="D883" t="s">
        <v>14</v>
      </c>
      <c r="E883" t="s">
        <v>45</v>
      </c>
      <c r="F883">
        <v>44.822940000000003</v>
      </c>
      <c r="G883">
        <v>-0.59335000000000004</v>
      </c>
      <c r="H883" t="s">
        <v>16</v>
      </c>
      <c r="I883">
        <v>57</v>
      </c>
      <c r="J883">
        <v>2</v>
      </c>
      <c r="K883">
        <v>151</v>
      </c>
      <c r="L883" s="13">
        <v>45171</v>
      </c>
      <c r="M883">
        <v>2</v>
      </c>
      <c r="N883">
        <v>15</v>
      </c>
      <c r="O883" t="str">
        <f>IF(listings[[#This Row],[price]]&lt;=50, "Low", IF(listings[[#This Row],[price]]&lt;=150, "Medium", "High"))</f>
        <v>Medium</v>
      </c>
      <c r="P883" t="str">
        <f>IF(listings[[#This Row],[calculated_host_listings_count]]=1, "Unique listing", "Multiple listings")</f>
        <v>Multiple listings</v>
      </c>
      <c r="Q883" t="str">
        <f>IF(listings[[#This Row],[number_of_reviews]]&lt;10, "Few reviews", IF(listings[[#This Row],[number_of_reviews]]&lt;50, "Medium reviews", "Many reviews"))</f>
        <v>Many reviews</v>
      </c>
    </row>
    <row r="884" spans="1:17" x14ac:dyDescent="0.2">
      <c r="A884">
        <v>9852298</v>
      </c>
      <c r="B884" t="s">
        <v>198</v>
      </c>
      <c r="C884">
        <v>49635621</v>
      </c>
      <c r="D884" t="s">
        <v>14</v>
      </c>
      <c r="E884" t="s">
        <v>15</v>
      </c>
      <c r="F884">
        <v>44.83202</v>
      </c>
      <c r="G884">
        <v>-0.56801000000000001</v>
      </c>
      <c r="H884" t="s">
        <v>16</v>
      </c>
      <c r="I884">
        <v>30</v>
      </c>
      <c r="J884">
        <v>365</v>
      </c>
      <c r="K884">
        <v>0</v>
      </c>
      <c r="L884" s="13"/>
      <c r="M884">
        <v>1</v>
      </c>
      <c r="N884">
        <v>0</v>
      </c>
      <c r="O884" t="str">
        <f>IF(listings[[#This Row],[price]]&lt;=50, "Low", IF(listings[[#This Row],[price]]&lt;=150, "Medium", "High"))</f>
        <v>Low</v>
      </c>
      <c r="P884" t="str">
        <f>IF(listings[[#This Row],[calculated_host_listings_count]]=1, "Unique listing", "Multiple listings")</f>
        <v>Unique listing</v>
      </c>
      <c r="Q884" t="str">
        <f>IF(listings[[#This Row],[number_of_reviews]]&lt;10, "Few reviews", IF(listings[[#This Row],[number_of_reviews]]&lt;50, "Medium reviews", "Many reviews"))</f>
        <v>Few reviews</v>
      </c>
    </row>
    <row r="885" spans="1:17" x14ac:dyDescent="0.2">
      <c r="A885">
        <v>9857467</v>
      </c>
      <c r="B885" t="s">
        <v>778</v>
      </c>
      <c r="C885">
        <v>24424259</v>
      </c>
      <c r="D885" t="s">
        <v>26</v>
      </c>
      <c r="E885" t="s">
        <v>26</v>
      </c>
      <c r="F885">
        <v>44.783636016378622</v>
      </c>
      <c r="G885">
        <v>-0.56068193167448044</v>
      </c>
      <c r="H885" t="s">
        <v>16</v>
      </c>
      <c r="I885">
        <v>121</v>
      </c>
      <c r="J885">
        <v>1</v>
      </c>
      <c r="K885">
        <v>24</v>
      </c>
      <c r="L885" s="13">
        <v>45153</v>
      </c>
      <c r="M885">
        <v>1</v>
      </c>
      <c r="N885">
        <v>19</v>
      </c>
      <c r="O885" t="str">
        <f>IF(listings[[#This Row],[price]]&lt;=50, "Low", IF(listings[[#This Row],[price]]&lt;=150, "Medium", "High"))</f>
        <v>Medium</v>
      </c>
      <c r="P885" t="str">
        <f>IF(listings[[#This Row],[calculated_host_listings_count]]=1, "Unique listing", "Multiple listings")</f>
        <v>Unique listing</v>
      </c>
      <c r="Q885" t="str">
        <f>IF(listings[[#This Row],[number_of_reviews]]&lt;10, "Few reviews", IF(listings[[#This Row],[number_of_reviews]]&lt;50, "Medium reviews", "Many reviews"))</f>
        <v>Medium reviews</v>
      </c>
    </row>
    <row r="886" spans="1:17" x14ac:dyDescent="0.2">
      <c r="A886">
        <v>9880214</v>
      </c>
      <c r="B886" t="s">
        <v>406</v>
      </c>
      <c r="C886">
        <v>50431733</v>
      </c>
      <c r="D886" t="s">
        <v>66</v>
      </c>
      <c r="E886" t="s">
        <v>212</v>
      </c>
      <c r="F886">
        <v>44.840510000000002</v>
      </c>
      <c r="G886">
        <v>-0.63719000000000003</v>
      </c>
      <c r="H886" t="s">
        <v>16</v>
      </c>
      <c r="I886">
        <v>36</v>
      </c>
      <c r="J886">
        <v>1</v>
      </c>
      <c r="K886">
        <v>1</v>
      </c>
      <c r="L886" s="13">
        <v>42715</v>
      </c>
      <c r="M886">
        <v>1</v>
      </c>
      <c r="N886">
        <v>0</v>
      </c>
      <c r="O886" t="str">
        <f>IF(listings[[#This Row],[price]]&lt;=50, "Low", IF(listings[[#This Row],[price]]&lt;=150, "Medium", "High"))</f>
        <v>Low</v>
      </c>
      <c r="P886" t="str">
        <f>IF(listings[[#This Row],[calculated_host_listings_count]]=1, "Unique listing", "Multiple listings")</f>
        <v>Unique listing</v>
      </c>
      <c r="Q886" t="str">
        <f>IF(listings[[#This Row],[number_of_reviews]]&lt;10, "Few reviews", IF(listings[[#This Row],[number_of_reviews]]&lt;50, "Medium reviews", "Many reviews"))</f>
        <v>Few reviews</v>
      </c>
    </row>
    <row r="887" spans="1:17" x14ac:dyDescent="0.2">
      <c r="A887">
        <v>9891573</v>
      </c>
      <c r="B887" t="s">
        <v>779</v>
      </c>
      <c r="C887">
        <v>25840653</v>
      </c>
      <c r="D887" t="s">
        <v>76</v>
      </c>
      <c r="E887" t="s">
        <v>76</v>
      </c>
      <c r="F887">
        <v>44.755830000000003</v>
      </c>
      <c r="G887">
        <v>-0.61017999999999994</v>
      </c>
      <c r="H887" t="s">
        <v>16</v>
      </c>
      <c r="I887">
        <v>61</v>
      </c>
      <c r="J887">
        <v>3</v>
      </c>
      <c r="K887">
        <v>83</v>
      </c>
      <c r="L887" s="13">
        <v>45167</v>
      </c>
      <c r="M887">
        <v>2</v>
      </c>
      <c r="N887">
        <v>10</v>
      </c>
      <c r="O887" t="str">
        <f>IF(listings[[#This Row],[price]]&lt;=50, "Low", IF(listings[[#This Row],[price]]&lt;=150, "Medium", "High"))</f>
        <v>Medium</v>
      </c>
      <c r="P887" t="str">
        <f>IF(listings[[#This Row],[calculated_host_listings_count]]=1, "Unique listing", "Multiple listings")</f>
        <v>Multiple listings</v>
      </c>
      <c r="Q887" t="str">
        <f>IF(listings[[#This Row],[number_of_reviews]]&lt;10, "Few reviews", IF(listings[[#This Row],[number_of_reviews]]&lt;50, "Medium reviews", "Many reviews"))</f>
        <v>Many reviews</v>
      </c>
    </row>
    <row r="888" spans="1:17" x14ac:dyDescent="0.2">
      <c r="A888">
        <v>9899673</v>
      </c>
      <c r="B888" t="s">
        <v>780</v>
      </c>
      <c r="C888">
        <v>11040041</v>
      </c>
      <c r="D888" t="s">
        <v>54</v>
      </c>
      <c r="E888" t="s">
        <v>781</v>
      </c>
      <c r="F888">
        <v>44.810070000000003</v>
      </c>
      <c r="G888">
        <v>-0.63678999999999997</v>
      </c>
      <c r="H888" t="s">
        <v>16</v>
      </c>
      <c r="I888">
        <v>46</v>
      </c>
      <c r="J888">
        <v>3</v>
      </c>
      <c r="K888">
        <v>7</v>
      </c>
      <c r="L888" s="13">
        <v>43617</v>
      </c>
      <c r="M888">
        <v>1</v>
      </c>
      <c r="N888">
        <v>0</v>
      </c>
      <c r="O888" t="str">
        <f>IF(listings[[#This Row],[price]]&lt;=50, "Low", IF(listings[[#This Row],[price]]&lt;=150, "Medium", "High"))</f>
        <v>Low</v>
      </c>
      <c r="P888" t="str">
        <f>IF(listings[[#This Row],[calculated_host_listings_count]]=1, "Unique listing", "Multiple listings")</f>
        <v>Unique listing</v>
      </c>
      <c r="Q888" t="str">
        <f>IF(listings[[#This Row],[number_of_reviews]]&lt;10, "Few reviews", IF(listings[[#This Row],[number_of_reviews]]&lt;50, "Medium reviews", "Many reviews"))</f>
        <v>Few reviews</v>
      </c>
    </row>
    <row r="889" spans="1:17" x14ac:dyDescent="0.2">
      <c r="A889">
        <v>9921361</v>
      </c>
      <c r="B889" t="s">
        <v>198</v>
      </c>
      <c r="C889">
        <v>48760246</v>
      </c>
      <c r="D889" t="s">
        <v>14</v>
      </c>
      <c r="E889" t="s">
        <v>22</v>
      </c>
      <c r="F889">
        <v>44.837260000000001</v>
      </c>
      <c r="G889">
        <v>-0.56654000000000004</v>
      </c>
      <c r="H889" t="s">
        <v>28</v>
      </c>
      <c r="I889">
        <v>30</v>
      </c>
      <c r="J889">
        <v>1</v>
      </c>
      <c r="K889">
        <v>0</v>
      </c>
      <c r="L889" s="13"/>
      <c r="M889">
        <v>3</v>
      </c>
      <c r="N889">
        <v>0</v>
      </c>
      <c r="O889" t="str">
        <f>IF(listings[[#This Row],[price]]&lt;=50, "Low", IF(listings[[#This Row],[price]]&lt;=150, "Medium", "High"))</f>
        <v>Low</v>
      </c>
      <c r="P889" t="str">
        <f>IF(listings[[#This Row],[calculated_host_listings_count]]=1, "Unique listing", "Multiple listings")</f>
        <v>Multiple listings</v>
      </c>
      <c r="Q889" t="str">
        <f>IF(listings[[#This Row],[number_of_reviews]]&lt;10, "Few reviews", IF(listings[[#This Row],[number_of_reviews]]&lt;50, "Medium reviews", "Many reviews"))</f>
        <v>Few reviews</v>
      </c>
    </row>
    <row r="890" spans="1:17" x14ac:dyDescent="0.2">
      <c r="A890">
        <v>9951085</v>
      </c>
      <c r="B890" t="s">
        <v>782</v>
      </c>
      <c r="C890">
        <v>51137959</v>
      </c>
      <c r="D890" t="s">
        <v>34</v>
      </c>
      <c r="E890" t="s">
        <v>34</v>
      </c>
      <c r="F890">
        <v>44.820720000000001</v>
      </c>
      <c r="G890">
        <v>-0.59463999999999995</v>
      </c>
      <c r="H890" t="s">
        <v>16</v>
      </c>
      <c r="I890">
        <v>71</v>
      </c>
      <c r="J890">
        <v>2</v>
      </c>
      <c r="K890">
        <v>138</v>
      </c>
      <c r="L890" s="13">
        <v>45158</v>
      </c>
      <c r="M890">
        <v>1</v>
      </c>
      <c r="N890">
        <v>13</v>
      </c>
      <c r="O890" t="str">
        <f>IF(listings[[#This Row],[price]]&lt;=50, "Low", IF(listings[[#This Row],[price]]&lt;=150, "Medium", "High"))</f>
        <v>Medium</v>
      </c>
      <c r="P890" t="str">
        <f>IF(listings[[#This Row],[calculated_host_listings_count]]=1, "Unique listing", "Multiple listings")</f>
        <v>Unique listing</v>
      </c>
      <c r="Q890" t="str">
        <f>IF(listings[[#This Row],[number_of_reviews]]&lt;10, "Few reviews", IF(listings[[#This Row],[number_of_reviews]]&lt;50, "Medium reviews", "Many reviews"))</f>
        <v>Many reviews</v>
      </c>
    </row>
    <row r="891" spans="1:17" x14ac:dyDescent="0.2">
      <c r="A891">
        <v>9956742</v>
      </c>
      <c r="B891" t="s">
        <v>783</v>
      </c>
      <c r="C891">
        <v>3754114</v>
      </c>
      <c r="D891" t="s">
        <v>14</v>
      </c>
      <c r="E891" t="s">
        <v>20</v>
      </c>
      <c r="F891">
        <v>44.856720000000003</v>
      </c>
      <c r="G891">
        <v>-0.57616000000000001</v>
      </c>
      <c r="H891" t="s">
        <v>28</v>
      </c>
      <c r="I891">
        <v>40</v>
      </c>
      <c r="J891">
        <v>1</v>
      </c>
      <c r="K891">
        <v>163</v>
      </c>
      <c r="L891" s="13">
        <v>45158</v>
      </c>
      <c r="M891">
        <v>1</v>
      </c>
      <c r="N891">
        <v>40</v>
      </c>
      <c r="O891" t="str">
        <f>IF(listings[[#This Row],[price]]&lt;=50, "Low", IF(listings[[#This Row],[price]]&lt;=150, "Medium", "High"))</f>
        <v>Low</v>
      </c>
      <c r="P891" t="str">
        <f>IF(listings[[#This Row],[calculated_host_listings_count]]=1, "Unique listing", "Multiple listings")</f>
        <v>Unique listing</v>
      </c>
      <c r="Q891" t="str">
        <f>IF(listings[[#This Row],[number_of_reviews]]&lt;10, "Few reviews", IF(listings[[#This Row],[number_of_reviews]]&lt;50, "Medium reviews", "Many reviews"))</f>
        <v>Many reviews</v>
      </c>
    </row>
    <row r="892" spans="1:17" x14ac:dyDescent="0.2">
      <c r="A892">
        <v>9962933</v>
      </c>
      <c r="B892" t="s">
        <v>319</v>
      </c>
      <c r="C892">
        <v>20141069</v>
      </c>
      <c r="D892" t="s">
        <v>14</v>
      </c>
      <c r="E892" t="s">
        <v>22</v>
      </c>
      <c r="F892">
        <v>44.835819999999998</v>
      </c>
      <c r="G892">
        <v>-0.57245999999999997</v>
      </c>
      <c r="H892" t="s">
        <v>16</v>
      </c>
      <c r="I892">
        <v>120</v>
      </c>
      <c r="J892">
        <v>365</v>
      </c>
      <c r="K892">
        <v>1</v>
      </c>
      <c r="L892" s="13">
        <v>42639</v>
      </c>
      <c r="M892">
        <v>1</v>
      </c>
      <c r="N892">
        <v>0</v>
      </c>
      <c r="O892" t="str">
        <f>IF(listings[[#This Row],[price]]&lt;=50, "Low", IF(listings[[#This Row],[price]]&lt;=150, "Medium", "High"))</f>
        <v>Medium</v>
      </c>
      <c r="P892" t="str">
        <f>IF(listings[[#This Row],[calculated_host_listings_count]]=1, "Unique listing", "Multiple listings")</f>
        <v>Unique listing</v>
      </c>
      <c r="Q892" t="str">
        <f>IF(listings[[#This Row],[number_of_reviews]]&lt;10, "Few reviews", IF(listings[[#This Row],[number_of_reviews]]&lt;50, "Medium reviews", "Many reviews"))</f>
        <v>Few reviews</v>
      </c>
    </row>
    <row r="893" spans="1:17" x14ac:dyDescent="0.2">
      <c r="A893">
        <v>9974355</v>
      </c>
      <c r="B893" t="s">
        <v>784</v>
      </c>
      <c r="C893">
        <v>42738525</v>
      </c>
      <c r="D893" t="s">
        <v>155</v>
      </c>
      <c r="E893" t="s">
        <v>155</v>
      </c>
      <c r="F893">
        <v>44.831569999999999</v>
      </c>
      <c r="G893">
        <v>-0.53793000000000002</v>
      </c>
      <c r="H893" t="s">
        <v>16</v>
      </c>
      <c r="I893">
        <v>165</v>
      </c>
      <c r="J893">
        <v>7</v>
      </c>
      <c r="K893">
        <v>10</v>
      </c>
      <c r="L893" s="13">
        <v>44429</v>
      </c>
      <c r="M893">
        <v>1</v>
      </c>
      <c r="N893">
        <v>0</v>
      </c>
      <c r="O893" t="str">
        <f>IF(listings[[#This Row],[price]]&lt;=50, "Low", IF(listings[[#This Row],[price]]&lt;=150, "Medium", "High"))</f>
        <v>High</v>
      </c>
      <c r="P893" t="str">
        <f>IF(listings[[#This Row],[calculated_host_listings_count]]=1, "Unique listing", "Multiple listings")</f>
        <v>Unique listing</v>
      </c>
      <c r="Q893" t="str">
        <f>IF(listings[[#This Row],[number_of_reviews]]&lt;10, "Few reviews", IF(listings[[#This Row],[number_of_reviews]]&lt;50, "Medium reviews", "Many reviews"))</f>
        <v>Medium reviews</v>
      </c>
    </row>
    <row r="894" spans="1:17" x14ac:dyDescent="0.2">
      <c r="A894">
        <v>10016087</v>
      </c>
      <c r="B894" t="s">
        <v>785</v>
      </c>
      <c r="C894">
        <v>50093001</v>
      </c>
      <c r="D894" t="s">
        <v>26</v>
      </c>
      <c r="E894" t="s">
        <v>26</v>
      </c>
      <c r="F894">
        <v>44.811700000000002</v>
      </c>
      <c r="G894">
        <v>-0.55633999999999995</v>
      </c>
      <c r="H894" t="s">
        <v>16</v>
      </c>
      <c r="I894">
        <v>120</v>
      </c>
      <c r="J894">
        <v>1</v>
      </c>
      <c r="K894">
        <v>0</v>
      </c>
      <c r="L894" s="13"/>
      <c r="M894">
        <v>1</v>
      </c>
      <c r="N894">
        <v>0</v>
      </c>
      <c r="O894" t="str">
        <f>IF(listings[[#This Row],[price]]&lt;=50, "Low", IF(listings[[#This Row],[price]]&lt;=150, "Medium", "High"))</f>
        <v>Medium</v>
      </c>
      <c r="P894" t="str">
        <f>IF(listings[[#This Row],[calculated_host_listings_count]]=1, "Unique listing", "Multiple listings")</f>
        <v>Unique listing</v>
      </c>
      <c r="Q894" t="str">
        <f>IF(listings[[#This Row],[number_of_reviews]]&lt;10, "Few reviews", IF(listings[[#This Row],[number_of_reviews]]&lt;50, "Medium reviews", "Many reviews"))</f>
        <v>Few reviews</v>
      </c>
    </row>
    <row r="895" spans="1:17" x14ac:dyDescent="0.2">
      <c r="A895">
        <v>10030600</v>
      </c>
      <c r="B895" t="s">
        <v>198</v>
      </c>
      <c r="C895">
        <v>50432764</v>
      </c>
      <c r="D895" t="s">
        <v>14</v>
      </c>
      <c r="E895" t="s">
        <v>22</v>
      </c>
      <c r="F895">
        <v>44.837350000000001</v>
      </c>
      <c r="G895">
        <v>-0.57760999999999996</v>
      </c>
      <c r="H895" t="s">
        <v>16</v>
      </c>
      <c r="I895">
        <v>60</v>
      </c>
      <c r="J895">
        <v>365</v>
      </c>
      <c r="K895">
        <v>0</v>
      </c>
      <c r="L895" s="13"/>
      <c r="M895">
        <v>4</v>
      </c>
      <c r="N895">
        <v>0</v>
      </c>
      <c r="O895" t="str">
        <f>IF(listings[[#This Row],[price]]&lt;=50, "Low", IF(listings[[#This Row],[price]]&lt;=150, "Medium", "High"))</f>
        <v>Medium</v>
      </c>
      <c r="P895" t="str">
        <f>IF(listings[[#This Row],[calculated_host_listings_count]]=1, "Unique listing", "Multiple listings")</f>
        <v>Multiple listings</v>
      </c>
      <c r="Q895" t="str">
        <f>IF(listings[[#This Row],[number_of_reviews]]&lt;10, "Few reviews", IF(listings[[#This Row],[number_of_reviews]]&lt;50, "Medium reviews", "Many reviews"))</f>
        <v>Few reviews</v>
      </c>
    </row>
    <row r="896" spans="1:17" x14ac:dyDescent="0.2">
      <c r="A896">
        <v>10063517</v>
      </c>
      <c r="B896" t="s">
        <v>786</v>
      </c>
      <c r="C896">
        <v>24282150</v>
      </c>
      <c r="D896" t="s">
        <v>14</v>
      </c>
      <c r="E896" t="s">
        <v>15</v>
      </c>
      <c r="F896">
        <v>44.833379999999998</v>
      </c>
      <c r="G896">
        <v>-0.56805000000000005</v>
      </c>
      <c r="H896" t="s">
        <v>28</v>
      </c>
      <c r="I896">
        <v>20</v>
      </c>
      <c r="J896">
        <v>1</v>
      </c>
      <c r="K896">
        <v>18</v>
      </c>
      <c r="L896" s="13">
        <v>42594</v>
      </c>
      <c r="M896">
        <v>1</v>
      </c>
      <c r="N896">
        <v>0</v>
      </c>
      <c r="O896" t="str">
        <f>IF(listings[[#This Row],[price]]&lt;=50, "Low", IF(listings[[#This Row],[price]]&lt;=150, "Medium", "High"))</f>
        <v>Low</v>
      </c>
      <c r="P896" t="str">
        <f>IF(listings[[#This Row],[calculated_host_listings_count]]=1, "Unique listing", "Multiple listings")</f>
        <v>Unique listing</v>
      </c>
      <c r="Q896" t="str">
        <f>IF(listings[[#This Row],[number_of_reviews]]&lt;10, "Few reviews", IF(listings[[#This Row],[number_of_reviews]]&lt;50, "Medium reviews", "Many reviews"))</f>
        <v>Medium reviews</v>
      </c>
    </row>
    <row r="897" spans="1:17" x14ac:dyDescent="0.2">
      <c r="A897">
        <v>10079711</v>
      </c>
      <c r="B897" t="s">
        <v>787</v>
      </c>
      <c r="C897">
        <v>43759520</v>
      </c>
      <c r="D897" t="s">
        <v>81</v>
      </c>
      <c r="E897" t="s">
        <v>81</v>
      </c>
      <c r="F897">
        <v>44.919890000000002</v>
      </c>
      <c r="G897">
        <v>-0.49492000000000003</v>
      </c>
      <c r="H897" t="s">
        <v>16</v>
      </c>
      <c r="I897">
        <v>45</v>
      </c>
      <c r="J897">
        <v>2</v>
      </c>
      <c r="K897">
        <v>107</v>
      </c>
      <c r="L897" s="13">
        <v>45156</v>
      </c>
      <c r="M897">
        <v>2</v>
      </c>
      <c r="N897">
        <v>3</v>
      </c>
      <c r="O897" t="str">
        <f>IF(listings[[#This Row],[price]]&lt;=50, "Low", IF(listings[[#This Row],[price]]&lt;=150, "Medium", "High"))</f>
        <v>Low</v>
      </c>
      <c r="P897" t="str">
        <f>IF(listings[[#This Row],[calculated_host_listings_count]]=1, "Unique listing", "Multiple listings")</f>
        <v>Multiple listings</v>
      </c>
      <c r="Q897" t="str">
        <f>IF(listings[[#This Row],[number_of_reviews]]&lt;10, "Few reviews", IF(listings[[#This Row],[number_of_reviews]]&lt;50, "Medium reviews", "Many reviews"))</f>
        <v>Many reviews</v>
      </c>
    </row>
    <row r="898" spans="1:17" x14ac:dyDescent="0.2">
      <c r="A898">
        <v>10083491</v>
      </c>
      <c r="B898" t="s">
        <v>788</v>
      </c>
      <c r="C898">
        <v>50432764</v>
      </c>
      <c r="D898" t="s">
        <v>14</v>
      </c>
      <c r="E898" t="s">
        <v>22</v>
      </c>
      <c r="F898">
        <v>44.840989999999998</v>
      </c>
      <c r="G898">
        <v>-0.56974000000000002</v>
      </c>
      <c r="H898" t="s">
        <v>16</v>
      </c>
      <c r="I898">
        <v>55</v>
      </c>
      <c r="J898">
        <v>365</v>
      </c>
      <c r="K898">
        <v>7</v>
      </c>
      <c r="L898" s="13">
        <v>42484</v>
      </c>
      <c r="M898">
        <v>4</v>
      </c>
      <c r="N898">
        <v>0</v>
      </c>
      <c r="O898" t="str">
        <f>IF(listings[[#This Row],[price]]&lt;=50, "Low", IF(listings[[#This Row],[price]]&lt;=150, "Medium", "High"))</f>
        <v>Medium</v>
      </c>
      <c r="P898" t="str">
        <f>IF(listings[[#This Row],[calculated_host_listings_count]]=1, "Unique listing", "Multiple listings")</f>
        <v>Multiple listings</v>
      </c>
      <c r="Q898" t="str">
        <f>IF(listings[[#This Row],[number_of_reviews]]&lt;10, "Few reviews", IF(listings[[#This Row],[number_of_reviews]]&lt;50, "Medium reviews", "Many reviews"))</f>
        <v>Few reviews</v>
      </c>
    </row>
    <row r="899" spans="1:17" x14ac:dyDescent="0.2">
      <c r="A899">
        <v>10095600</v>
      </c>
      <c r="B899" t="s">
        <v>789</v>
      </c>
      <c r="C899">
        <v>34884517</v>
      </c>
      <c r="D899" t="s">
        <v>14</v>
      </c>
      <c r="E899" t="s">
        <v>15</v>
      </c>
      <c r="F899">
        <v>44.835279999999997</v>
      </c>
      <c r="G899">
        <v>-0.56728999999999996</v>
      </c>
      <c r="H899" t="s">
        <v>28</v>
      </c>
      <c r="I899">
        <v>25</v>
      </c>
      <c r="J899">
        <v>1</v>
      </c>
      <c r="K899">
        <v>12</v>
      </c>
      <c r="L899" s="13">
        <v>42512</v>
      </c>
      <c r="M899">
        <v>1</v>
      </c>
      <c r="N899">
        <v>0</v>
      </c>
      <c r="O899" t="str">
        <f>IF(listings[[#This Row],[price]]&lt;=50, "Low", IF(listings[[#This Row],[price]]&lt;=150, "Medium", "High"))</f>
        <v>Low</v>
      </c>
      <c r="P899" t="str">
        <f>IF(listings[[#This Row],[calculated_host_listings_count]]=1, "Unique listing", "Multiple listings")</f>
        <v>Unique listing</v>
      </c>
      <c r="Q899" t="str">
        <f>IF(listings[[#This Row],[number_of_reviews]]&lt;10, "Few reviews", IF(listings[[#This Row],[number_of_reviews]]&lt;50, "Medium reviews", "Many reviews"))</f>
        <v>Medium reviews</v>
      </c>
    </row>
    <row r="900" spans="1:17" x14ac:dyDescent="0.2">
      <c r="A900">
        <v>10098865</v>
      </c>
      <c r="B900" t="s">
        <v>177</v>
      </c>
      <c r="C900">
        <v>8651122</v>
      </c>
      <c r="D900" t="s">
        <v>14</v>
      </c>
      <c r="E900" t="s">
        <v>22</v>
      </c>
      <c r="F900">
        <v>44.837879999999998</v>
      </c>
      <c r="G900">
        <v>-0.56891999999999998</v>
      </c>
      <c r="H900" t="s">
        <v>16</v>
      </c>
      <c r="I900">
        <v>80</v>
      </c>
      <c r="J900">
        <v>365</v>
      </c>
      <c r="K900">
        <v>2</v>
      </c>
      <c r="L900" s="13">
        <v>42371</v>
      </c>
      <c r="M900">
        <v>1</v>
      </c>
      <c r="N900">
        <v>0</v>
      </c>
      <c r="O900" t="str">
        <f>IF(listings[[#This Row],[price]]&lt;=50, "Low", IF(listings[[#This Row],[price]]&lt;=150, "Medium", "High"))</f>
        <v>Medium</v>
      </c>
      <c r="P900" t="str">
        <f>IF(listings[[#This Row],[calculated_host_listings_count]]=1, "Unique listing", "Multiple listings")</f>
        <v>Unique listing</v>
      </c>
      <c r="Q900" t="str">
        <f>IF(listings[[#This Row],[number_of_reviews]]&lt;10, "Few reviews", IF(listings[[#This Row],[number_of_reviews]]&lt;50, "Medium reviews", "Many reviews"))</f>
        <v>Few reviews</v>
      </c>
    </row>
    <row r="901" spans="1:17" x14ac:dyDescent="0.2">
      <c r="A901">
        <v>10099788</v>
      </c>
      <c r="B901" t="s">
        <v>790</v>
      </c>
      <c r="C901">
        <v>1619273</v>
      </c>
      <c r="D901" t="s">
        <v>14</v>
      </c>
      <c r="E901" t="s">
        <v>22</v>
      </c>
      <c r="F901">
        <v>44.84328</v>
      </c>
      <c r="G901">
        <v>-0.58226</v>
      </c>
      <c r="H901" t="s">
        <v>16</v>
      </c>
      <c r="I901">
        <v>120</v>
      </c>
      <c r="J901">
        <v>2</v>
      </c>
      <c r="K901">
        <v>0</v>
      </c>
      <c r="L901" s="13"/>
      <c r="M901">
        <v>1</v>
      </c>
      <c r="N901">
        <v>0</v>
      </c>
      <c r="O901" t="str">
        <f>IF(listings[[#This Row],[price]]&lt;=50, "Low", IF(listings[[#This Row],[price]]&lt;=150, "Medium", "High"))</f>
        <v>Medium</v>
      </c>
      <c r="P901" t="str">
        <f>IF(listings[[#This Row],[calculated_host_listings_count]]=1, "Unique listing", "Multiple listings")</f>
        <v>Unique listing</v>
      </c>
      <c r="Q901" t="str">
        <f>IF(listings[[#This Row],[number_of_reviews]]&lt;10, "Few reviews", IF(listings[[#This Row],[number_of_reviews]]&lt;50, "Medium reviews", "Many reviews"))</f>
        <v>Few reviews</v>
      </c>
    </row>
    <row r="902" spans="1:17" x14ac:dyDescent="0.2">
      <c r="A902">
        <v>10103077</v>
      </c>
      <c r="B902" t="s">
        <v>791</v>
      </c>
      <c r="C902">
        <v>51846115</v>
      </c>
      <c r="D902" t="s">
        <v>54</v>
      </c>
      <c r="E902" t="s">
        <v>364</v>
      </c>
      <c r="F902">
        <v>44.809899999999999</v>
      </c>
      <c r="G902">
        <v>-0.65744000000000002</v>
      </c>
      <c r="H902" t="s">
        <v>16</v>
      </c>
      <c r="I902">
        <v>150</v>
      </c>
      <c r="J902">
        <v>3</v>
      </c>
      <c r="K902">
        <v>59</v>
      </c>
      <c r="L902" s="13">
        <v>45126</v>
      </c>
      <c r="M902">
        <v>1</v>
      </c>
      <c r="N902">
        <v>3</v>
      </c>
      <c r="O902" t="str">
        <f>IF(listings[[#This Row],[price]]&lt;=50, "Low", IF(listings[[#This Row],[price]]&lt;=150, "Medium", "High"))</f>
        <v>Medium</v>
      </c>
      <c r="P902" t="str">
        <f>IF(listings[[#This Row],[calculated_host_listings_count]]=1, "Unique listing", "Multiple listings")</f>
        <v>Unique listing</v>
      </c>
      <c r="Q902" t="str">
        <f>IF(listings[[#This Row],[number_of_reviews]]&lt;10, "Few reviews", IF(listings[[#This Row],[number_of_reviews]]&lt;50, "Medium reviews", "Many reviews"))</f>
        <v>Many reviews</v>
      </c>
    </row>
    <row r="903" spans="1:17" x14ac:dyDescent="0.2">
      <c r="A903">
        <v>10111434</v>
      </c>
      <c r="B903" t="s">
        <v>792</v>
      </c>
      <c r="C903">
        <v>51890565</v>
      </c>
      <c r="D903" t="s">
        <v>14</v>
      </c>
      <c r="E903" t="s">
        <v>144</v>
      </c>
      <c r="F903">
        <v>44.872819999999997</v>
      </c>
      <c r="G903">
        <v>-0.55084999999999995</v>
      </c>
      <c r="H903" t="s">
        <v>16</v>
      </c>
      <c r="I903">
        <v>150</v>
      </c>
      <c r="J903">
        <v>7</v>
      </c>
      <c r="K903">
        <v>6</v>
      </c>
      <c r="L903" s="13">
        <v>45113</v>
      </c>
      <c r="M903">
        <v>1</v>
      </c>
      <c r="N903">
        <v>1</v>
      </c>
      <c r="O903" t="str">
        <f>IF(listings[[#This Row],[price]]&lt;=50, "Low", IF(listings[[#This Row],[price]]&lt;=150, "Medium", "High"))</f>
        <v>Medium</v>
      </c>
      <c r="P903" t="str">
        <f>IF(listings[[#This Row],[calculated_host_listings_count]]=1, "Unique listing", "Multiple listings")</f>
        <v>Unique listing</v>
      </c>
      <c r="Q903" t="str">
        <f>IF(listings[[#This Row],[number_of_reviews]]&lt;10, "Few reviews", IF(listings[[#This Row],[number_of_reviews]]&lt;50, "Medium reviews", "Many reviews"))</f>
        <v>Few reviews</v>
      </c>
    </row>
    <row r="904" spans="1:17" x14ac:dyDescent="0.2">
      <c r="A904">
        <v>10113133</v>
      </c>
      <c r="B904" t="s">
        <v>793</v>
      </c>
      <c r="C904">
        <v>51814634</v>
      </c>
      <c r="D904" t="s">
        <v>66</v>
      </c>
      <c r="E904" t="s">
        <v>596</v>
      </c>
      <c r="F904">
        <v>44.837339999999998</v>
      </c>
      <c r="G904">
        <v>-0.66276000000000002</v>
      </c>
      <c r="H904" t="s">
        <v>16</v>
      </c>
      <c r="I904">
        <v>230</v>
      </c>
      <c r="J904">
        <v>7</v>
      </c>
      <c r="K904">
        <v>30</v>
      </c>
      <c r="L904" s="13">
        <v>45159</v>
      </c>
      <c r="M904">
        <v>3</v>
      </c>
      <c r="N904">
        <v>6</v>
      </c>
      <c r="O904" t="str">
        <f>IF(listings[[#This Row],[price]]&lt;=50, "Low", IF(listings[[#This Row],[price]]&lt;=150, "Medium", "High"))</f>
        <v>High</v>
      </c>
      <c r="P904" t="str">
        <f>IF(listings[[#This Row],[calculated_host_listings_count]]=1, "Unique listing", "Multiple listings")</f>
        <v>Multiple listings</v>
      </c>
      <c r="Q904" t="str">
        <f>IF(listings[[#This Row],[number_of_reviews]]&lt;10, "Few reviews", IF(listings[[#This Row],[number_of_reviews]]&lt;50, "Medium reviews", "Many reviews"))</f>
        <v>Medium reviews</v>
      </c>
    </row>
    <row r="905" spans="1:17" x14ac:dyDescent="0.2">
      <c r="A905">
        <v>10134045</v>
      </c>
      <c r="B905" t="s">
        <v>794</v>
      </c>
      <c r="C905">
        <v>50432764</v>
      </c>
      <c r="D905" t="s">
        <v>14</v>
      </c>
      <c r="E905" t="s">
        <v>15</v>
      </c>
      <c r="F905">
        <v>44.831209999999999</v>
      </c>
      <c r="G905">
        <v>-0.57474000000000003</v>
      </c>
      <c r="H905" t="s">
        <v>16</v>
      </c>
      <c r="I905">
        <v>55</v>
      </c>
      <c r="J905">
        <v>365</v>
      </c>
      <c r="K905">
        <v>1</v>
      </c>
      <c r="L905" s="13">
        <v>42371</v>
      </c>
      <c r="M905">
        <v>4</v>
      </c>
      <c r="N905">
        <v>0</v>
      </c>
      <c r="O905" t="str">
        <f>IF(listings[[#This Row],[price]]&lt;=50, "Low", IF(listings[[#This Row],[price]]&lt;=150, "Medium", "High"))</f>
        <v>Medium</v>
      </c>
      <c r="P905" t="str">
        <f>IF(listings[[#This Row],[calculated_host_listings_count]]=1, "Unique listing", "Multiple listings")</f>
        <v>Multiple listings</v>
      </c>
      <c r="Q905" t="str">
        <f>IF(listings[[#This Row],[number_of_reviews]]&lt;10, "Few reviews", IF(listings[[#This Row],[number_of_reviews]]&lt;50, "Medium reviews", "Many reviews"))</f>
        <v>Few reviews</v>
      </c>
    </row>
    <row r="906" spans="1:17" x14ac:dyDescent="0.2">
      <c r="A906">
        <v>10151541</v>
      </c>
      <c r="B906" t="s">
        <v>795</v>
      </c>
      <c r="C906">
        <v>52100899</v>
      </c>
      <c r="D906" t="s">
        <v>14</v>
      </c>
      <c r="E906" t="s">
        <v>45</v>
      </c>
      <c r="F906">
        <v>44.834220000000002</v>
      </c>
      <c r="G906">
        <v>-0.57930000000000004</v>
      </c>
      <c r="H906" t="s">
        <v>16</v>
      </c>
      <c r="I906">
        <v>137</v>
      </c>
      <c r="J906">
        <v>2</v>
      </c>
      <c r="K906">
        <v>130</v>
      </c>
      <c r="L906" s="13">
        <v>45156</v>
      </c>
      <c r="M906">
        <v>1</v>
      </c>
      <c r="N906">
        <v>23</v>
      </c>
      <c r="O906" t="str">
        <f>IF(listings[[#This Row],[price]]&lt;=50, "Low", IF(listings[[#This Row],[price]]&lt;=150, "Medium", "High"))</f>
        <v>Medium</v>
      </c>
      <c r="P906" t="str">
        <f>IF(listings[[#This Row],[calculated_host_listings_count]]=1, "Unique listing", "Multiple listings")</f>
        <v>Unique listing</v>
      </c>
      <c r="Q906" t="str">
        <f>IF(listings[[#This Row],[number_of_reviews]]&lt;10, "Few reviews", IF(listings[[#This Row],[number_of_reviews]]&lt;50, "Medium reviews", "Many reviews"))</f>
        <v>Many reviews</v>
      </c>
    </row>
    <row r="907" spans="1:17" x14ac:dyDescent="0.2">
      <c r="A907">
        <v>10224753</v>
      </c>
      <c r="B907" t="s">
        <v>796</v>
      </c>
      <c r="C907">
        <v>52541252</v>
      </c>
      <c r="D907" t="s">
        <v>26</v>
      </c>
      <c r="E907" t="s">
        <v>26</v>
      </c>
      <c r="F907">
        <v>44.809609999999999</v>
      </c>
      <c r="G907">
        <v>-0.54454999999999998</v>
      </c>
      <c r="H907" t="s">
        <v>16</v>
      </c>
      <c r="I907">
        <v>55</v>
      </c>
      <c r="J907">
        <v>3</v>
      </c>
      <c r="K907">
        <v>74</v>
      </c>
      <c r="L907" s="13">
        <v>44364</v>
      </c>
      <c r="M907">
        <v>1</v>
      </c>
      <c r="N907">
        <v>0</v>
      </c>
      <c r="O907" t="str">
        <f>IF(listings[[#This Row],[price]]&lt;=50, "Low", IF(listings[[#This Row],[price]]&lt;=150, "Medium", "High"))</f>
        <v>Medium</v>
      </c>
      <c r="P907" t="str">
        <f>IF(listings[[#This Row],[calculated_host_listings_count]]=1, "Unique listing", "Multiple listings")</f>
        <v>Unique listing</v>
      </c>
      <c r="Q907" t="str">
        <f>IF(listings[[#This Row],[number_of_reviews]]&lt;10, "Few reviews", IF(listings[[#This Row],[number_of_reviews]]&lt;50, "Medium reviews", "Many reviews"))</f>
        <v>Many reviews</v>
      </c>
    </row>
    <row r="908" spans="1:17" x14ac:dyDescent="0.2">
      <c r="A908">
        <v>10237093</v>
      </c>
      <c r="B908" t="s">
        <v>198</v>
      </c>
      <c r="C908">
        <v>25021451</v>
      </c>
      <c r="D908" t="s">
        <v>14</v>
      </c>
      <c r="E908" t="s">
        <v>22</v>
      </c>
      <c r="F908">
        <v>44.84093</v>
      </c>
      <c r="G908">
        <v>-0.59806999999999999</v>
      </c>
      <c r="H908" t="s">
        <v>28</v>
      </c>
      <c r="I908">
        <v>30</v>
      </c>
      <c r="J908">
        <v>1</v>
      </c>
      <c r="K908">
        <v>0</v>
      </c>
      <c r="L908" s="13"/>
      <c r="M908">
        <v>1</v>
      </c>
      <c r="N908">
        <v>0</v>
      </c>
      <c r="O908" t="str">
        <f>IF(listings[[#This Row],[price]]&lt;=50, "Low", IF(listings[[#This Row],[price]]&lt;=150, "Medium", "High"))</f>
        <v>Low</v>
      </c>
      <c r="P908" t="str">
        <f>IF(listings[[#This Row],[calculated_host_listings_count]]=1, "Unique listing", "Multiple listings")</f>
        <v>Unique listing</v>
      </c>
      <c r="Q908" t="str">
        <f>IF(listings[[#This Row],[number_of_reviews]]&lt;10, "Few reviews", IF(listings[[#This Row],[number_of_reviews]]&lt;50, "Medium reviews", "Many reviews"))</f>
        <v>Few reviews</v>
      </c>
    </row>
    <row r="909" spans="1:17" x14ac:dyDescent="0.2">
      <c r="A909">
        <v>10247367</v>
      </c>
      <c r="B909" t="s">
        <v>198</v>
      </c>
      <c r="C909">
        <v>11604155</v>
      </c>
      <c r="D909" t="s">
        <v>14</v>
      </c>
      <c r="E909" t="s">
        <v>48</v>
      </c>
      <c r="F909">
        <v>44.839550000000003</v>
      </c>
      <c r="G909">
        <v>-0.61477000000000004</v>
      </c>
      <c r="H909" t="s">
        <v>28</v>
      </c>
      <c r="I909">
        <v>47</v>
      </c>
      <c r="J909">
        <v>5</v>
      </c>
      <c r="K909">
        <v>0</v>
      </c>
      <c r="L909" s="13"/>
      <c r="M909">
        <v>1</v>
      </c>
      <c r="N909">
        <v>0</v>
      </c>
      <c r="O909" t="str">
        <f>IF(listings[[#This Row],[price]]&lt;=50, "Low", IF(listings[[#This Row],[price]]&lt;=150, "Medium", "High"))</f>
        <v>Low</v>
      </c>
      <c r="P909" t="str">
        <f>IF(listings[[#This Row],[calculated_host_listings_count]]=1, "Unique listing", "Multiple listings")</f>
        <v>Unique listing</v>
      </c>
      <c r="Q909" t="str">
        <f>IF(listings[[#This Row],[number_of_reviews]]&lt;10, "Few reviews", IF(listings[[#This Row],[number_of_reviews]]&lt;50, "Medium reviews", "Many reviews"))</f>
        <v>Few reviews</v>
      </c>
    </row>
    <row r="910" spans="1:17" x14ac:dyDescent="0.2">
      <c r="A910">
        <v>10247817</v>
      </c>
      <c r="B910" t="s">
        <v>797</v>
      </c>
      <c r="C910">
        <v>28635346</v>
      </c>
      <c r="D910" t="s">
        <v>66</v>
      </c>
      <c r="E910" t="s">
        <v>171</v>
      </c>
      <c r="F910">
        <v>44.828449999999997</v>
      </c>
      <c r="G910">
        <v>-0.64390000000000003</v>
      </c>
      <c r="H910" t="s">
        <v>16</v>
      </c>
      <c r="I910">
        <v>135</v>
      </c>
      <c r="J910">
        <v>3</v>
      </c>
      <c r="K910">
        <v>58</v>
      </c>
      <c r="L910" s="13">
        <v>45169</v>
      </c>
      <c r="M910">
        <v>1</v>
      </c>
      <c r="N910">
        <v>43</v>
      </c>
      <c r="O910" t="str">
        <f>IF(listings[[#This Row],[price]]&lt;=50, "Low", IF(listings[[#This Row],[price]]&lt;=150, "Medium", "High"))</f>
        <v>Medium</v>
      </c>
      <c r="P910" t="str">
        <f>IF(listings[[#This Row],[calculated_host_listings_count]]=1, "Unique listing", "Multiple listings")</f>
        <v>Unique listing</v>
      </c>
      <c r="Q910" t="str">
        <f>IF(listings[[#This Row],[number_of_reviews]]&lt;10, "Few reviews", IF(listings[[#This Row],[number_of_reviews]]&lt;50, "Medium reviews", "Many reviews"))</f>
        <v>Many reviews</v>
      </c>
    </row>
    <row r="911" spans="1:17" x14ac:dyDescent="0.2">
      <c r="A911">
        <v>10259406</v>
      </c>
      <c r="B911" t="s">
        <v>798</v>
      </c>
      <c r="C911">
        <v>47783667</v>
      </c>
      <c r="D911" t="s">
        <v>14</v>
      </c>
      <c r="E911" t="s">
        <v>22</v>
      </c>
      <c r="F911">
        <v>44.84704</v>
      </c>
      <c r="G911">
        <v>-0.59267999999999998</v>
      </c>
      <c r="H911" t="s">
        <v>16</v>
      </c>
      <c r="I911">
        <v>112</v>
      </c>
      <c r="J911">
        <v>2</v>
      </c>
      <c r="K911">
        <v>66</v>
      </c>
      <c r="L911" s="13">
        <v>45165</v>
      </c>
      <c r="M911">
        <v>1</v>
      </c>
      <c r="N911">
        <v>8</v>
      </c>
      <c r="O911" t="str">
        <f>IF(listings[[#This Row],[price]]&lt;=50, "Low", IF(listings[[#This Row],[price]]&lt;=150, "Medium", "High"))</f>
        <v>Medium</v>
      </c>
      <c r="P911" t="str">
        <f>IF(listings[[#This Row],[calculated_host_listings_count]]=1, "Unique listing", "Multiple listings")</f>
        <v>Unique listing</v>
      </c>
      <c r="Q911" t="str">
        <f>IF(listings[[#This Row],[number_of_reviews]]&lt;10, "Few reviews", IF(listings[[#This Row],[number_of_reviews]]&lt;50, "Medium reviews", "Many reviews"))</f>
        <v>Many reviews</v>
      </c>
    </row>
    <row r="912" spans="1:17" x14ac:dyDescent="0.2">
      <c r="A912">
        <v>10261785</v>
      </c>
      <c r="B912" t="s">
        <v>799</v>
      </c>
      <c r="C912">
        <v>35608379</v>
      </c>
      <c r="D912" t="s">
        <v>14</v>
      </c>
      <c r="E912" t="s">
        <v>51</v>
      </c>
      <c r="F912">
        <v>44.817459999999997</v>
      </c>
      <c r="G912">
        <v>-0.56981999999999999</v>
      </c>
      <c r="H912" t="s">
        <v>16</v>
      </c>
      <c r="I912">
        <v>48</v>
      </c>
      <c r="J912">
        <v>3</v>
      </c>
      <c r="K912">
        <v>204</v>
      </c>
      <c r="L912" s="13">
        <v>45158</v>
      </c>
      <c r="M912">
        <v>1</v>
      </c>
      <c r="N912">
        <v>26</v>
      </c>
      <c r="O912" t="str">
        <f>IF(listings[[#This Row],[price]]&lt;=50, "Low", IF(listings[[#This Row],[price]]&lt;=150, "Medium", "High"))</f>
        <v>Low</v>
      </c>
      <c r="P912" t="str">
        <f>IF(listings[[#This Row],[calculated_host_listings_count]]=1, "Unique listing", "Multiple listings")</f>
        <v>Unique listing</v>
      </c>
      <c r="Q912" t="str">
        <f>IF(listings[[#This Row],[number_of_reviews]]&lt;10, "Few reviews", IF(listings[[#This Row],[number_of_reviews]]&lt;50, "Medium reviews", "Many reviews"))</f>
        <v>Many reviews</v>
      </c>
    </row>
    <row r="913" spans="1:17" x14ac:dyDescent="0.2">
      <c r="A913">
        <v>10277243</v>
      </c>
      <c r="B913" t="s">
        <v>800</v>
      </c>
      <c r="C913">
        <v>52853794</v>
      </c>
      <c r="D913" t="s">
        <v>14</v>
      </c>
      <c r="E913" t="s">
        <v>20</v>
      </c>
      <c r="F913">
        <v>44.85445</v>
      </c>
      <c r="G913">
        <v>-0.58282999999999996</v>
      </c>
      <c r="H913" t="s">
        <v>16</v>
      </c>
      <c r="I913">
        <v>89</v>
      </c>
      <c r="J913">
        <v>3</v>
      </c>
      <c r="K913">
        <v>11</v>
      </c>
      <c r="L913" s="13">
        <v>45165</v>
      </c>
      <c r="M913">
        <v>2</v>
      </c>
      <c r="N913">
        <v>1</v>
      </c>
      <c r="O913" t="str">
        <f>IF(listings[[#This Row],[price]]&lt;=50, "Low", IF(listings[[#This Row],[price]]&lt;=150, "Medium", "High"))</f>
        <v>Medium</v>
      </c>
      <c r="P913" t="str">
        <f>IF(listings[[#This Row],[calculated_host_listings_count]]=1, "Unique listing", "Multiple listings")</f>
        <v>Multiple listings</v>
      </c>
      <c r="Q913" t="str">
        <f>IF(listings[[#This Row],[number_of_reviews]]&lt;10, "Few reviews", IF(listings[[#This Row],[number_of_reviews]]&lt;50, "Medium reviews", "Many reviews"))</f>
        <v>Medium reviews</v>
      </c>
    </row>
    <row r="914" spans="1:17" x14ac:dyDescent="0.2">
      <c r="A914">
        <v>10279908</v>
      </c>
      <c r="B914" t="s">
        <v>801</v>
      </c>
      <c r="C914">
        <v>7820822</v>
      </c>
      <c r="D914" t="s">
        <v>531</v>
      </c>
      <c r="E914" t="s">
        <v>531</v>
      </c>
      <c r="F914">
        <v>44.904539999999997</v>
      </c>
      <c r="G914">
        <v>-0.69630999999999998</v>
      </c>
      <c r="H914" t="s">
        <v>28</v>
      </c>
      <c r="I914">
        <v>40</v>
      </c>
      <c r="J914">
        <v>3</v>
      </c>
      <c r="K914">
        <v>20</v>
      </c>
      <c r="L914" s="13">
        <v>45067</v>
      </c>
      <c r="M914">
        <v>1</v>
      </c>
      <c r="N914">
        <v>4</v>
      </c>
      <c r="O914" t="str">
        <f>IF(listings[[#This Row],[price]]&lt;=50, "Low", IF(listings[[#This Row],[price]]&lt;=150, "Medium", "High"))</f>
        <v>Low</v>
      </c>
      <c r="P914" t="str">
        <f>IF(listings[[#This Row],[calculated_host_listings_count]]=1, "Unique listing", "Multiple listings")</f>
        <v>Unique listing</v>
      </c>
      <c r="Q914" t="str">
        <f>IF(listings[[#This Row],[number_of_reviews]]&lt;10, "Few reviews", IF(listings[[#This Row],[number_of_reviews]]&lt;50, "Medium reviews", "Many reviews"))</f>
        <v>Medium reviews</v>
      </c>
    </row>
    <row r="915" spans="1:17" x14ac:dyDescent="0.2">
      <c r="A915">
        <v>10301979</v>
      </c>
      <c r="B915" t="s">
        <v>802</v>
      </c>
      <c r="C915">
        <v>53005892</v>
      </c>
      <c r="D915" t="s">
        <v>54</v>
      </c>
      <c r="E915" t="s">
        <v>781</v>
      </c>
      <c r="F915">
        <v>44.806669999999997</v>
      </c>
      <c r="G915">
        <v>-0.64544000000000001</v>
      </c>
      <c r="H915" t="s">
        <v>28</v>
      </c>
      <c r="I915">
        <v>620</v>
      </c>
      <c r="J915">
        <v>1</v>
      </c>
      <c r="K915">
        <v>0</v>
      </c>
      <c r="L915" s="13"/>
      <c r="M915">
        <v>5</v>
      </c>
      <c r="N915">
        <v>0</v>
      </c>
      <c r="O915" t="str">
        <f>IF(listings[[#This Row],[price]]&lt;=50, "Low", IF(listings[[#This Row],[price]]&lt;=150, "Medium", "High"))</f>
        <v>High</v>
      </c>
      <c r="P915" t="str">
        <f>IF(listings[[#This Row],[calculated_host_listings_count]]=1, "Unique listing", "Multiple listings")</f>
        <v>Multiple listings</v>
      </c>
      <c r="Q915" t="str">
        <f>IF(listings[[#This Row],[number_of_reviews]]&lt;10, "Few reviews", IF(listings[[#This Row],[number_of_reviews]]&lt;50, "Medium reviews", "Many reviews"))</f>
        <v>Few reviews</v>
      </c>
    </row>
    <row r="916" spans="1:17" x14ac:dyDescent="0.2">
      <c r="A916">
        <v>10302883</v>
      </c>
      <c r="B916" t="s">
        <v>803</v>
      </c>
      <c r="C916">
        <v>47902592</v>
      </c>
      <c r="D916" t="s">
        <v>14</v>
      </c>
      <c r="E916" t="s">
        <v>22</v>
      </c>
      <c r="F916">
        <v>44.842219999999998</v>
      </c>
      <c r="G916">
        <v>-0.57237000000000005</v>
      </c>
      <c r="H916" t="s">
        <v>16</v>
      </c>
      <c r="I916">
        <v>364</v>
      </c>
      <c r="J916">
        <v>4</v>
      </c>
      <c r="K916">
        <v>47</v>
      </c>
      <c r="L916" s="13">
        <v>45108</v>
      </c>
      <c r="M916">
        <v>3</v>
      </c>
      <c r="N916">
        <v>6</v>
      </c>
      <c r="O916" t="str">
        <f>IF(listings[[#This Row],[price]]&lt;=50, "Low", IF(listings[[#This Row],[price]]&lt;=150, "Medium", "High"))</f>
        <v>High</v>
      </c>
      <c r="P916" t="str">
        <f>IF(listings[[#This Row],[calculated_host_listings_count]]=1, "Unique listing", "Multiple listings")</f>
        <v>Multiple listings</v>
      </c>
      <c r="Q916" t="str">
        <f>IF(listings[[#This Row],[number_of_reviews]]&lt;10, "Few reviews", IF(listings[[#This Row],[number_of_reviews]]&lt;50, "Medium reviews", "Many reviews"))</f>
        <v>Medium reviews</v>
      </c>
    </row>
    <row r="917" spans="1:17" x14ac:dyDescent="0.2">
      <c r="A917">
        <v>10303402</v>
      </c>
      <c r="B917" t="s">
        <v>804</v>
      </c>
      <c r="C917">
        <v>53005892</v>
      </c>
      <c r="D917" t="s">
        <v>54</v>
      </c>
      <c r="E917" t="s">
        <v>364</v>
      </c>
      <c r="F917">
        <v>44.80498</v>
      </c>
      <c r="G917">
        <v>-0.64734999999999998</v>
      </c>
      <c r="H917" t="s">
        <v>28</v>
      </c>
      <c r="I917">
        <v>399</v>
      </c>
      <c r="J917">
        <v>1</v>
      </c>
      <c r="K917">
        <v>5</v>
      </c>
      <c r="L917" s="13">
        <v>44340</v>
      </c>
      <c r="M917">
        <v>5</v>
      </c>
      <c r="N917">
        <v>0</v>
      </c>
      <c r="O917" t="str">
        <f>IF(listings[[#This Row],[price]]&lt;=50, "Low", IF(listings[[#This Row],[price]]&lt;=150, "Medium", "High"))</f>
        <v>High</v>
      </c>
      <c r="P917" t="str">
        <f>IF(listings[[#This Row],[calculated_host_listings_count]]=1, "Unique listing", "Multiple listings")</f>
        <v>Multiple listings</v>
      </c>
      <c r="Q917" t="str">
        <f>IF(listings[[#This Row],[number_of_reviews]]&lt;10, "Few reviews", IF(listings[[#This Row],[number_of_reviews]]&lt;50, "Medium reviews", "Many reviews"))</f>
        <v>Few reviews</v>
      </c>
    </row>
    <row r="918" spans="1:17" x14ac:dyDescent="0.2">
      <c r="A918">
        <v>10303419</v>
      </c>
      <c r="B918" t="s">
        <v>805</v>
      </c>
      <c r="C918">
        <v>53005892</v>
      </c>
      <c r="D918" t="s">
        <v>54</v>
      </c>
      <c r="E918" t="s">
        <v>364</v>
      </c>
      <c r="F918">
        <v>44.8065</v>
      </c>
      <c r="G918">
        <v>-0.64614000000000005</v>
      </c>
      <c r="H918" t="s">
        <v>28</v>
      </c>
      <c r="I918">
        <v>728</v>
      </c>
      <c r="J918">
        <v>1</v>
      </c>
      <c r="K918">
        <v>1</v>
      </c>
      <c r="L918" s="13">
        <v>43263</v>
      </c>
      <c r="M918">
        <v>5</v>
      </c>
      <c r="N918">
        <v>0</v>
      </c>
      <c r="O918" t="str">
        <f>IF(listings[[#This Row],[price]]&lt;=50, "Low", IF(listings[[#This Row],[price]]&lt;=150, "Medium", "High"))</f>
        <v>High</v>
      </c>
      <c r="P918" t="str">
        <f>IF(listings[[#This Row],[calculated_host_listings_count]]=1, "Unique listing", "Multiple listings")</f>
        <v>Multiple listings</v>
      </c>
      <c r="Q918" t="str">
        <f>IF(listings[[#This Row],[number_of_reviews]]&lt;10, "Few reviews", IF(listings[[#This Row],[number_of_reviews]]&lt;50, "Medium reviews", "Many reviews"))</f>
        <v>Few reviews</v>
      </c>
    </row>
    <row r="919" spans="1:17" x14ac:dyDescent="0.2">
      <c r="A919">
        <v>10303430</v>
      </c>
      <c r="B919" t="s">
        <v>802</v>
      </c>
      <c r="C919">
        <v>53005892</v>
      </c>
      <c r="D919" t="s">
        <v>54</v>
      </c>
      <c r="E919" t="s">
        <v>364</v>
      </c>
      <c r="F919">
        <v>44.805309999999999</v>
      </c>
      <c r="G919">
        <v>-0.64607000000000003</v>
      </c>
      <c r="H919" t="s">
        <v>28</v>
      </c>
      <c r="I919">
        <v>519</v>
      </c>
      <c r="J919">
        <v>1</v>
      </c>
      <c r="K919">
        <v>2</v>
      </c>
      <c r="L919" s="13">
        <v>44708</v>
      </c>
      <c r="M919">
        <v>5</v>
      </c>
      <c r="N919">
        <v>0</v>
      </c>
      <c r="O919" t="str">
        <f>IF(listings[[#This Row],[price]]&lt;=50, "Low", IF(listings[[#This Row],[price]]&lt;=150, "Medium", "High"))</f>
        <v>High</v>
      </c>
      <c r="P919" t="str">
        <f>IF(listings[[#This Row],[calculated_host_listings_count]]=1, "Unique listing", "Multiple listings")</f>
        <v>Multiple listings</v>
      </c>
      <c r="Q919" t="str">
        <f>IF(listings[[#This Row],[number_of_reviews]]&lt;10, "Few reviews", IF(listings[[#This Row],[number_of_reviews]]&lt;50, "Medium reviews", "Many reviews"))</f>
        <v>Few reviews</v>
      </c>
    </row>
    <row r="920" spans="1:17" x14ac:dyDescent="0.2">
      <c r="A920">
        <v>10303471</v>
      </c>
      <c r="B920" t="s">
        <v>806</v>
      </c>
      <c r="C920">
        <v>53005892</v>
      </c>
      <c r="D920" t="s">
        <v>54</v>
      </c>
      <c r="E920" t="s">
        <v>364</v>
      </c>
      <c r="F920">
        <v>44.805109999999999</v>
      </c>
      <c r="G920">
        <v>-0.64753000000000005</v>
      </c>
      <c r="H920" t="s">
        <v>28</v>
      </c>
      <c r="I920">
        <v>598</v>
      </c>
      <c r="J920">
        <v>1</v>
      </c>
      <c r="K920">
        <v>1</v>
      </c>
      <c r="L920" s="13">
        <v>43315</v>
      </c>
      <c r="M920">
        <v>5</v>
      </c>
      <c r="N920">
        <v>0</v>
      </c>
      <c r="O920" t="str">
        <f>IF(listings[[#This Row],[price]]&lt;=50, "Low", IF(listings[[#This Row],[price]]&lt;=150, "Medium", "High"))</f>
        <v>High</v>
      </c>
      <c r="P920" t="str">
        <f>IF(listings[[#This Row],[calculated_host_listings_count]]=1, "Unique listing", "Multiple listings")</f>
        <v>Multiple listings</v>
      </c>
      <c r="Q920" t="str">
        <f>IF(listings[[#This Row],[number_of_reviews]]&lt;10, "Few reviews", IF(listings[[#This Row],[number_of_reviews]]&lt;50, "Medium reviews", "Many reviews"))</f>
        <v>Few reviews</v>
      </c>
    </row>
    <row r="921" spans="1:17" x14ac:dyDescent="0.2">
      <c r="A921">
        <v>10305355</v>
      </c>
      <c r="B921" t="s">
        <v>807</v>
      </c>
      <c r="C921">
        <v>49398482</v>
      </c>
      <c r="D921" t="s">
        <v>191</v>
      </c>
      <c r="E921" t="s">
        <v>191</v>
      </c>
      <c r="F921">
        <v>44.880524569704903</v>
      </c>
      <c r="G921">
        <v>-0.63943695276975632</v>
      </c>
      <c r="H921" t="s">
        <v>28</v>
      </c>
      <c r="I921">
        <v>70</v>
      </c>
      <c r="J921">
        <v>1</v>
      </c>
      <c r="K921">
        <v>4</v>
      </c>
      <c r="L921" s="13">
        <v>45140</v>
      </c>
      <c r="M921">
        <v>2</v>
      </c>
      <c r="N921">
        <v>4</v>
      </c>
      <c r="O921" t="str">
        <f>IF(listings[[#This Row],[price]]&lt;=50, "Low", IF(listings[[#This Row],[price]]&lt;=150, "Medium", "High"))</f>
        <v>Medium</v>
      </c>
      <c r="P921" t="str">
        <f>IF(listings[[#This Row],[calculated_host_listings_count]]=1, "Unique listing", "Multiple listings")</f>
        <v>Multiple listings</v>
      </c>
      <c r="Q921" t="str">
        <f>IF(listings[[#This Row],[number_of_reviews]]&lt;10, "Few reviews", IF(listings[[#This Row],[number_of_reviews]]&lt;50, "Medium reviews", "Many reviews"))</f>
        <v>Few reviews</v>
      </c>
    </row>
    <row r="922" spans="1:17" x14ac:dyDescent="0.2">
      <c r="A922">
        <v>10337515</v>
      </c>
      <c r="B922" t="s">
        <v>808</v>
      </c>
      <c r="C922">
        <v>27024493</v>
      </c>
      <c r="D922" t="s">
        <v>14</v>
      </c>
      <c r="E922" t="s">
        <v>15</v>
      </c>
      <c r="F922">
        <v>44.827865600585938</v>
      </c>
      <c r="G922">
        <v>-0.56757301092147827</v>
      </c>
      <c r="H922" t="s">
        <v>16</v>
      </c>
      <c r="I922">
        <v>471</v>
      </c>
      <c r="J922">
        <v>1</v>
      </c>
      <c r="K922">
        <v>204</v>
      </c>
      <c r="L922" s="13">
        <v>45178</v>
      </c>
      <c r="M922">
        <v>1</v>
      </c>
      <c r="N922">
        <v>23</v>
      </c>
      <c r="O922" t="str">
        <f>IF(listings[[#This Row],[price]]&lt;=50, "Low", IF(listings[[#This Row],[price]]&lt;=150, "Medium", "High"))</f>
        <v>High</v>
      </c>
      <c r="P922" t="str">
        <f>IF(listings[[#This Row],[calculated_host_listings_count]]=1, "Unique listing", "Multiple listings")</f>
        <v>Unique listing</v>
      </c>
      <c r="Q922" t="str">
        <f>IF(listings[[#This Row],[number_of_reviews]]&lt;10, "Few reviews", IF(listings[[#This Row],[number_of_reviews]]&lt;50, "Medium reviews", "Many reviews"))</f>
        <v>Many reviews</v>
      </c>
    </row>
    <row r="923" spans="1:17" x14ac:dyDescent="0.2">
      <c r="A923">
        <v>10372471</v>
      </c>
      <c r="B923" t="s">
        <v>809</v>
      </c>
      <c r="C923">
        <v>27910465</v>
      </c>
      <c r="D923" t="s">
        <v>54</v>
      </c>
      <c r="E923" t="s">
        <v>86</v>
      </c>
      <c r="F923">
        <v>44.800033569335938</v>
      </c>
      <c r="G923">
        <v>-0.67175197601318359</v>
      </c>
      <c r="H923" t="s">
        <v>28</v>
      </c>
      <c r="I923">
        <v>25</v>
      </c>
      <c r="J923">
        <v>2</v>
      </c>
      <c r="K923">
        <v>20</v>
      </c>
      <c r="L923" s="13">
        <v>45148</v>
      </c>
      <c r="M923">
        <v>1</v>
      </c>
      <c r="N923">
        <v>19</v>
      </c>
      <c r="O923" t="str">
        <f>IF(listings[[#This Row],[price]]&lt;=50, "Low", IF(listings[[#This Row],[price]]&lt;=150, "Medium", "High"))</f>
        <v>Low</v>
      </c>
      <c r="P923" t="str">
        <f>IF(listings[[#This Row],[calculated_host_listings_count]]=1, "Unique listing", "Multiple listings")</f>
        <v>Unique listing</v>
      </c>
      <c r="Q923" t="str">
        <f>IF(listings[[#This Row],[number_of_reviews]]&lt;10, "Few reviews", IF(listings[[#This Row],[number_of_reviews]]&lt;50, "Medium reviews", "Many reviews"))</f>
        <v>Medium reviews</v>
      </c>
    </row>
    <row r="924" spans="1:17" x14ac:dyDescent="0.2">
      <c r="A924">
        <v>10376339</v>
      </c>
      <c r="B924" t="s">
        <v>234</v>
      </c>
      <c r="C924">
        <v>18186508</v>
      </c>
      <c r="D924" t="s">
        <v>14</v>
      </c>
      <c r="E924" t="s">
        <v>22</v>
      </c>
      <c r="F924">
        <v>44.838639999999998</v>
      </c>
      <c r="G924">
        <v>-0.59585999999999995</v>
      </c>
      <c r="H924" t="s">
        <v>16</v>
      </c>
      <c r="I924">
        <v>50</v>
      </c>
      <c r="J924">
        <v>365</v>
      </c>
      <c r="K924">
        <v>0</v>
      </c>
      <c r="L924" s="13"/>
      <c r="M924">
        <v>1</v>
      </c>
      <c r="N924">
        <v>0</v>
      </c>
      <c r="O924" t="str">
        <f>IF(listings[[#This Row],[price]]&lt;=50, "Low", IF(listings[[#This Row],[price]]&lt;=150, "Medium", "High"))</f>
        <v>Low</v>
      </c>
      <c r="P924" t="str">
        <f>IF(listings[[#This Row],[calculated_host_listings_count]]=1, "Unique listing", "Multiple listings")</f>
        <v>Unique listing</v>
      </c>
      <c r="Q924" t="str">
        <f>IF(listings[[#This Row],[number_of_reviews]]&lt;10, "Few reviews", IF(listings[[#This Row],[number_of_reviews]]&lt;50, "Medium reviews", "Many reviews"))</f>
        <v>Few reviews</v>
      </c>
    </row>
    <row r="925" spans="1:17" x14ac:dyDescent="0.2">
      <c r="A925">
        <v>10397921</v>
      </c>
      <c r="B925" t="s">
        <v>810</v>
      </c>
      <c r="C925">
        <v>53536370</v>
      </c>
      <c r="D925" t="s">
        <v>14</v>
      </c>
      <c r="E925" t="s">
        <v>22</v>
      </c>
      <c r="F925">
        <v>44.840249999999997</v>
      </c>
      <c r="G925">
        <v>-0.58894000000000002</v>
      </c>
      <c r="H925" t="s">
        <v>28</v>
      </c>
      <c r="I925">
        <v>70</v>
      </c>
      <c r="J925">
        <v>3</v>
      </c>
      <c r="K925">
        <v>16</v>
      </c>
      <c r="L925" s="13">
        <v>44895</v>
      </c>
      <c r="M925">
        <v>2</v>
      </c>
      <c r="N925">
        <v>1</v>
      </c>
      <c r="O925" t="str">
        <f>IF(listings[[#This Row],[price]]&lt;=50, "Low", IF(listings[[#This Row],[price]]&lt;=150, "Medium", "High"))</f>
        <v>Medium</v>
      </c>
      <c r="P925" t="str">
        <f>IF(listings[[#This Row],[calculated_host_listings_count]]=1, "Unique listing", "Multiple listings")</f>
        <v>Multiple listings</v>
      </c>
      <c r="Q925" t="str">
        <f>IF(listings[[#This Row],[number_of_reviews]]&lt;10, "Few reviews", IF(listings[[#This Row],[number_of_reviews]]&lt;50, "Medium reviews", "Many reviews"))</f>
        <v>Medium reviews</v>
      </c>
    </row>
    <row r="926" spans="1:17" x14ac:dyDescent="0.2">
      <c r="A926">
        <v>10409345</v>
      </c>
      <c r="B926" t="s">
        <v>811</v>
      </c>
      <c r="C926">
        <v>31339263</v>
      </c>
      <c r="D926" t="s">
        <v>14</v>
      </c>
      <c r="E926" t="s">
        <v>22</v>
      </c>
      <c r="F926">
        <v>44.837620000000001</v>
      </c>
      <c r="G926">
        <v>-0.57311000000000001</v>
      </c>
      <c r="H926" t="s">
        <v>16</v>
      </c>
      <c r="I926">
        <v>36</v>
      </c>
      <c r="J926">
        <v>365</v>
      </c>
      <c r="K926">
        <v>4</v>
      </c>
      <c r="L926" s="13">
        <v>42635</v>
      </c>
      <c r="M926">
        <v>1</v>
      </c>
      <c r="N926">
        <v>0</v>
      </c>
      <c r="O926" t="str">
        <f>IF(listings[[#This Row],[price]]&lt;=50, "Low", IF(listings[[#This Row],[price]]&lt;=150, "Medium", "High"))</f>
        <v>Low</v>
      </c>
      <c r="P926" t="str">
        <f>IF(listings[[#This Row],[calculated_host_listings_count]]=1, "Unique listing", "Multiple listings")</f>
        <v>Unique listing</v>
      </c>
      <c r="Q926" t="str">
        <f>IF(listings[[#This Row],[number_of_reviews]]&lt;10, "Few reviews", IF(listings[[#This Row],[number_of_reviews]]&lt;50, "Medium reviews", "Many reviews"))</f>
        <v>Few reviews</v>
      </c>
    </row>
    <row r="927" spans="1:17" x14ac:dyDescent="0.2">
      <c r="A927">
        <v>10420503</v>
      </c>
      <c r="B927" t="s">
        <v>812</v>
      </c>
      <c r="C927">
        <v>52636793</v>
      </c>
      <c r="D927" t="s">
        <v>14</v>
      </c>
      <c r="E927" t="s">
        <v>22</v>
      </c>
      <c r="F927">
        <v>44.841389999999997</v>
      </c>
      <c r="G927">
        <v>-0.59164000000000005</v>
      </c>
      <c r="H927" t="s">
        <v>16</v>
      </c>
      <c r="I927">
        <v>35</v>
      </c>
      <c r="J927">
        <v>365</v>
      </c>
      <c r="K927">
        <v>3</v>
      </c>
      <c r="L927" s="13">
        <v>43119</v>
      </c>
      <c r="M927">
        <v>1</v>
      </c>
      <c r="N927">
        <v>0</v>
      </c>
      <c r="O927" t="str">
        <f>IF(listings[[#This Row],[price]]&lt;=50, "Low", IF(listings[[#This Row],[price]]&lt;=150, "Medium", "High"))</f>
        <v>Low</v>
      </c>
      <c r="P927" t="str">
        <f>IF(listings[[#This Row],[calculated_host_listings_count]]=1, "Unique listing", "Multiple listings")</f>
        <v>Unique listing</v>
      </c>
      <c r="Q927" t="str">
        <f>IF(listings[[#This Row],[number_of_reviews]]&lt;10, "Few reviews", IF(listings[[#This Row],[number_of_reviews]]&lt;50, "Medium reviews", "Many reviews"))</f>
        <v>Few reviews</v>
      </c>
    </row>
    <row r="928" spans="1:17" x14ac:dyDescent="0.2">
      <c r="A928">
        <v>10442595</v>
      </c>
      <c r="B928" t="s">
        <v>813</v>
      </c>
      <c r="C928">
        <v>28734146</v>
      </c>
      <c r="D928" t="s">
        <v>54</v>
      </c>
      <c r="E928" t="s">
        <v>73</v>
      </c>
      <c r="F928">
        <v>44.789709999999999</v>
      </c>
      <c r="G928">
        <v>-0.67015000000000002</v>
      </c>
      <c r="H928" t="s">
        <v>16</v>
      </c>
      <c r="I928">
        <v>240</v>
      </c>
      <c r="J928">
        <v>4</v>
      </c>
      <c r="K928">
        <v>39</v>
      </c>
      <c r="L928" s="13">
        <v>45154</v>
      </c>
      <c r="M928">
        <v>1</v>
      </c>
      <c r="N928">
        <v>15</v>
      </c>
      <c r="O928" t="str">
        <f>IF(listings[[#This Row],[price]]&lt;=50, "Low", IF(listings[[#This Row],[price]]&lt;=150, "Medium", "High"))</f>
        <v>High</v>
      </c>
      <c r="P928" t="str">
        <f>IF(listings[[#This Row],[calculated_host_listings_count]]=1, "Unique listing", "Multiple listings")</f>
        <v>Unique listing</v>
      </c>
      <c r="Q928" t="str">
        <f>IF(listings[[#This Row],[number_of_reviews]]&lt;10, "Few reviews", IF(listings[[#This Row],[number_of_reviews]]&lt;50, "Medium reviews", "Many reviews"))</f>
        <v>Medium reviews</v>
      </c>
    </row>
    <row r="929" spans="1:17" x14ac:dyDescent="0.2">
      <c r="A929">
        <v>10450450</v>
      </c>
      <c r="B929" t="s">
        <v>234</v>
      </c>
      <c r="C929">
        <v>53839490</v>
      </c>
      <c r="D929" t="s">
        <v>14</v>
      </c>
      <c r="E929" t="s">
        <v>15</v>
      </c>
      <c r="F929">
        <v>44.833550000000002</v>
      </c>
      <c r="G929">
        <v>-0.56655999999999995</v>
      </c>
      <c r="H929" t="s">
        <v>16</v>
      </c>
      <c r="I929">
        <v>33</v>
      </c>
      <c r="J929">
        <v>365</v>
      </c>
      <c r="K929">
        <v>1</v>
      </c>
      <c r="L929" s="13">
        <v>42392</v>
      </c>
      <c r="M929">
        <v>1</v>
      </c>
      <c r="N929">
        <v>0</v>
      </c>
      <c r="O929" t="str">
        <f>IF(listings[[#This Row],[price]]&lt;=50, "Low", IF(listings[[#This Row],[price]]&lt;=150, "Medium", "High"))</f>
        <v>Low</v>
      </c>
      <c r="P929" t="str">
        <f>IF(listings[[#This Row],[calculated_host_listings_count]]=1, "Unique listing", "Multiple listings")</f>
        <v>Unique listing</v>
      </c>
      <c r="Q929" t="str">
        <f>IF(listings[[#This Row],[number_of_reviews]]&lt;10, "Few reviews", IF(listings[[#This Row],[number_of_reviews]]&lt;50, "Medium reviews", "Many reviews"))</f>
        <v>Few reviews</v>
      </c>
    </row>
    <row r="930" spans="1:17" x14ac:dyDescent="0.2">
      <c r="A930">
        <v>10465554</v>
      </c>
      <c r="B930" t="s">
        <v>177</v>
      </c>
      <c r="C930">
        <v>27121934</v>
      </c>
      <c r="D930" t="s">
        <v>14</v>
      </c>
      <c r="E930" t="s">
        <v>45</v>
      </c>
      <c r="F930">
        <v>44.82893</v>
      </c>
      <c r="G930">
        <v>-0.59480999999999995</v>
      </c>
      <c r="H930" t="s">
        <v>16</v>
      </c>
      <c r="I930">
        <v>53</v>
      </c>
      <c r="J930">
        <v>365</v>
      </c>
      <c r="K930">
        <v>1</v>
      </c>
      <c r="L930" s="13">
        <v>42612</v>
      </c>
      <c r="M930">
        <v>1</v>
      </c>
      <c r="N930">
        <v>0</v>
      </c>
      <c r="O930" t="str">
        <f>IF(listings[[#This Row],[price]]&lt;=50, "Low", IF(listings[[#This Row],[price]]&lt;=150, "Medium", "High"))</f>
        <v>Medium</v>
      </c>
      <c r="P930" t="str">
        <f>IF(listings[[#This Row],[calculated_host_listings_count]]=1, "Unique listing", "Multiple listings")</f>
        <v>Unique listing</v>
      </c>
      <c r="Q930" t="str">
        <f>IF(listings[[#This Row],[number_of_reviews]]&lt;10, "Few reviews", IF(listings[[#This Row],[number_of_reviews]]&lt;50, "Medium reviews", "Many reviews"))</f>
        <v>Few reviews</v>
      </c>
    </row>
    <row r="931" spans="1:17" x14ac:dyDescent="0.2">
      <c r="A931">
        <v>10515540</v>
      </c>
      <c r="B931" t="s">
        <v>273</v>
      </c>
      <c r="C931">
        <v>10315676</v>
      </c>
      <c r="D931" t="s">
        <v>14</v>
      </c>
      <c r="E931" t="s">
        <v>22</v>
      </c>
      <c r="F931">
        <v>44.841889999999999</v>
      </c>
      <c r="G931">
        <v>-0.58023000000000002</v>
      </c>
      <c r="H931" t="s">
        <v>16</v>
      </c>
      <c r="I931">
        <v>86</v>
      </c>
      <c r="J931">
        <v>1</v>
      </c>
      <c r="K931">
        <v>246</v>
      </c>
      <c r="L931" s="13">
        <v>45158</v>
      </c>
      <c r="M931">
        <v>1</v>
      </c>
      <c r="N931">
        <v>31</v>
      </c>
      <c r="O931" t="str">
        <f>IF(listings[[#This Row],[price]]&lt;=50, "Low", IF(listings[[#This Row],[price]]&lt;=150, "Medium", "High"))</f>
        <v>Medium</v>
      </c>
      <c r="P931" t="str">
        <f>IF(listings[[#This Row],[calculated_host_listings_count]]=1, "Unique listing", "Multiple listings")</f>
        <v>Unique listing</v>
      </c>
      <c r="Q931" t="str">
        <f>IF(listings[[#This Row],[number_of_reviews]]&lt;10, "Few reviews", IF(listings[[#This Row],[number_of_reviews]]&lt;50, "Medium reviews", "Many reviews"))</f>
        <v>Many reviews</v>
      </c>
    </row>
    <row r="932" spans="1:17" x14ac:dyDescent="0.2">
      <c r="A932">
        <v>10523175</v>
      </c>
      <c r="B932" t="s">
        <v>234</v>
      </c>
      <c r="C932">
        <v>54257677</v>
      </c>
      <c r="D932" t="s">
        <v>14</v>
      </c>
      <c r="E932" t="s">
        <v>125</v>
      </c>
      <c r="F932">
        <v>44.84319</v>
      </c>
      <c r="G932">
        <v>-0.54583000000000004</v>
      </c>
      <c r="H932" t="s">
        <v>28</v>
      </c>
      <c r="I932">
        <v>35</v>
      </c>
      <c r="J932">
        <v>1</v>
      </c>
      <c r="K932">
        <v>1</v>
      </c>
      <c r="L932" s="13">
        <v>42383</v>
      </c>
      <c r="M932">
        <v>1</v>
      </c>
      <c r="N932">
        <v>0</v>
      </c>
      <c r="O932" t="str">
        <f>IF(listings[[#This Row],[price]]&lt;=50, "Low", IF(listings[[#This Row],[price]]&lt;=150, "Medium", "High"))</f>
        <v>Low</v>
      </c>
      <c r="P932" t="str">
        <f>IF(listings[[#This Row],[calculated_host_listings_count]]=1, "Unique listing", "Multiple listings")</f>
        <v>Unique listing</v>
      </c>
      <c r="Q932" t="str">
        <f>IF(listings[[#This Row],[number_of_reviews]]&lt;10, "Few reviews", IF(listings[[#This Row],[number_of_reviews]]&lt;50, "Medium reviews", "Many reviews"))</f>
        <v>Few reviews</v>
      </c>
    </row>
    <row r="933" spans="1:17" x14ac:dyDescent="0.2">
      <c r="A933">
        <v>10538865</v>
      </c>
      <c r="B933" t="s">
        <v>484</v>
      </c>
      <c r="C933">
        <v>54344958</v>
      </c>
      <c r="D933" t="s">
        <v>14</v>
      </c>
      <c r="E933" t="s">
        <v>51</v>
      </c>
      <c r="F933">
        <v>44.828600000000002</v>
      </c>
      <c r="G933">
        <v>-0.57772999999999997</v>
      </c>
      <c r="H933" t="s">
        <v>16</v>
      </c>
      <c r="I933">
        <v>14</v>
      </c>
      <c r="J933">
        <v>365</v>
      </c>
      <c r="K933">
        <v>1</v>
      </c>
      <c r="L933" s="13">
        <v>42397</v>
      </c>
      <c r="M933">
        <v>1</v>
      </c>
      <c r="N933">
        <v>0</v>
      </c>
      <c r="O933" t="str">
        <f>IF(listings[[#This Row],[price]]&lt;=50, "Low", IF(listings[[#This Row],[price]]&lt;=150, "Medium", "High"))</f>
        <v>Low</v>
      </c>
      <c r="P933" t="str">
        <f>IF(listings[[#This Row],[calculated_host_listings_count]]=1, "Unique listing", "Multiple listings")</f>
        <v>Unique listing</v>
      </c>
      <c r="Q933" t="str">
        <f>IF(listings[[#This Row],[number_of_reviews]]&lt;10, "Few reviews", IF(listings[[#This Row],[number_of_reviews]]&lt;50, "Medium reviews", "Many reviews"))</f>
        <v>Few reviews</v>
      </c>
    </row>
    <row r="934" spans="1:17" x14ac:dyDescent="0.2">
      <c r="A934">
        <v>10558536</v>
      </c>
      <c r="B934" t="s">
        <v>814</v>
      </c>
      <c r="C934">
        <v>54457910</v>
      </c>
      <c r="D934" t="s">
        <v>14</v>
      </c>
      <c r="E934" t="s">
        <v>144</v>
      </c>
      <c r="F934">
        <v>44.875109999999999</v>
      </c>
      <c r="G934">
        <v>-0.54498000000000002</v>
      </c>
      <c r="H934" t="s">
        <v>28</v>
      </c>
      <c r="I934">
        <v>52</v>
      </c>
      <c r="J934">
        <v>1</v>
      </c>
      <c r="K934">
        <v>22</v>
      </c>
      <c r="L934" s="13">
        <v>45140</v>
      </c>
      <c r="M934">
        <v>1</v>
      </c>
      <c r="N934">
        <v>14</v>
      </c>
      <c r="O934" t="str">
        <f>IF(listings[[#This Row],[price]]&lt;=50, "Low", IF(listings[[#This Row],[price]]&lt;=150, "Medium", "High"))</f>
        <v>Medium</v>
      </c>
      <c r="P934" t="str">
        <f>IF(listings[[#This Row],[calculated_host_listings_count]]=1, "Unique listing", "Multiple listings")</f>
        <v>Unique listing</v>
      </c>
      <c r="Q934" t="str">
        <f>IF(listings[[#This Row],[number_of_reviews]]&lt;10, "Few reviews", IF(listings[[#This Row],[number_of_reviews]]&lt;50, "Medium reviews", "Many reviews"))</f>
        <v>Medium reviews</v>
      </c>
    </row>
    <row r="935" spans="1:17" x14ac:dyDescent="0.2">
      <c r="A935">
        <v>10586857</v>
      </c>
      <c r="B935" t="s">
        <v>815</v>
      </c>
      <c r="C935">
        <v>54619451</v>
      </c>
      <c r="D935" t="s">
        <v>14</v>
      </c>
      <c r="E935" t="s">
        <v>45</v>
      </c>
      <c r="F935">
        <v>44.831189999999999</v>
      </c>
      <c r="G935">
        <v>-0.59372000000000003</v>
      </c>
      <c r="H935" t="s">
        <v>16</v>
      </c>
      <c r="I935">
        <v>236</v>
      </c>
      <c r="J935">
        <v>1</v>
      </c>
      <c r="K935">
        <v>1</v>
      </c>
      <c r="L935" s="13">
        <v>44541</v>
      </c>
      <c r="M935">
        <v>2</v>
      </c>
      <c r="N935">
        <v>0</v>
      </c>
      <c r="O935" t="str">
        <f>IF(listings[[#This Row],[price]]&lt;=50, "Low", IF(listings[[#This Row],[price]]&lt;=150, "Medium", "High"))</f>
        <v>High</v>
      </c>
      <c r="P935" t="str">
        <f>IF(listings[[#This Row],[calculated_host_listings_count]]=1, "Unique listing", "Multiple listings")</f>
        <v>Multiple listings</v>
      </c>
      <c r="Q935" t="str">
        <f>IF(listings[[#This Row],[number_of_reviews]]&lt;10, "Few reviews", IF(listings[[#This Row],[number_of_reviews]]&lt;50, "Medium reviews", "Many reviews"))</f>
        <v>Few reviews</v>
      </c>
    </row>
    <row r="936" spans="1:17" x14ac:dyDescent="0.2">
      <c r="A936">
        <v>10587699</v>
      </c>
      <c r="B936" t="s">
        <v>816</v>
      </c>
      <c r="C936">
        <v>54623301</v>
      </c>
      <c r="D936" t="s">
        <v>14</v>
      </c>
      <c r="E936" t="s">
        <v>144</v>
      </c>
      <c r="F936">
        <v>44.868499999999997</v>
      </c>
      <c r="G936">
        <v>-0.55684</v>
      </c>
      <c r="H936" t="s">
        <v>16</v>
      </c>
      <c r="I936">
        <v>110</v>
      </c>
      <c r="J936">
        <v>365</v>
      </c>
      <c r="K936">
        <v>1</v>
      </c>
      <c r="L936" s="13">
        <v>44514</v>
      </c>
      <c r="M936">
        <v>1</v>
      </c>
      <c r="N936">
        <v>0</v>
      </c>
      <c r="O936" t="str">
        <f>IF(listings[[#This Row],[price]]&lt;=50, "Low", IF(listings[[#This Row],[price]]&lt;=150, "Medium", "High"))</f>
        <v>Medium</v>
      </c>
      <c r="P936" t="str">
        <f>IF(listings[[#This Row],[calculated_host_listings_count]]=1, "Unique listing", "Multiple listings")</f>
        <v>Unique listing</v>
      </c>
      <c r="Q936" t="str">
        <f>IF(listings[[#This Row],[number_of_reviews]]&lt;10, "Few reviews", IF(listings[[#This Row],[number_of_reviews]]&lt;50, "Medium reviews", "Many reviews"))</f>
        <v>Few reviews</v>
      </c>
    </row>
    <row r="937" spans="1:17" x14ac:dyDescent="0.2">
      <c r="A937">
        <v>10600910</v>
      </c>
      <c r="B937" t="s">
        <v>234</v>
      </c>
      <c r="C937">
        <v>9382960</v>
      </c>
      <c r="D937" t="s">
        <v>14</v>
      </c>
      <c r="E937" t="s">
        <v>22</v>
      </c>
      <c r="F937">
        <v>44.838239999999999</v>
      </c>
      <c r="G937">
        <v>-0.57828000000000002</v>
      </c>
      <c r="H937" t="s">
        <v>16</v>
      </c>
      <c r="I937">
        <v>435</v>
      </c>
      <c r="J937">
        <v>3</v>
      </c>
      <c r="K937">
        <v>2</v>
      </c>
      <c r="L937" s="13">
        <v>43882</v>
      </c>
      <c r="M937">
        <v>53</v>
      </c>
      <c r="N937">
        <v>0</v>
      </c>
      <c r="O937" t="str">
        <f>IF(listings[[#This Row],[price]]&lt;=50, "Low", IF(listings[[#This Row],[price]]&lt;=150, "Medium", "High"))</f>
        <v>High</v>
      </c>
      <c r="P937" t="str">
        <f>IF(listings[[#This Row],[calculated_host_listings_count]]=1, "Unique listing", "Multiple listings")</f>
        <v>Multiple listings</v>
      </c>
      <c r="Q937" t="str">
        <f>IF(listings[[#This Row],[number_of_reviews]]&lt;10, "Few reviews", IF(listings[[#This Row],[number_of_reviews]]&lt;50, "Medium reviews", "Many reviews"))</f>
        <v>Few reviews</v>
      </c>
    </row>
    <row r="938" spans="1:17" x14ac:dyDescent="0.2">
      <c r="A938">
        <v>10615101</v>
      </c>
      <c r="B938" t="s">
        <v>817</v>
      </c>
      <c r="C938">
        <v>18128320</v>
      </c>
      <c r="D938" t="s">
        <v>31</v>
      </c>
      <c r="E938" t="s">
        <v>57</v>
      </c>
      <c r="F938">
        <v>44.844720000000002</v>
      </c>
      <c r="G938">
        <v>-0.53086999999999995</v>
      </c>
      <c r="H938" t="s">
        <v>28</v>
      </c>
      <c r="I938">
        <v>21</v>
      </c>
      <c r="J938">
        <v>2</v>
      </c>
      <c r="K938">
        <v>18</v>
      </c>
      <c r="L938" s="13">
        <v>43378</v>
      </c>
      <c r="M938">
        <v>1</v>
      </c>
      <c r="N938">
        <v>0</v>
      </c>
      <c r="O938" t="str">
        <f>IF(listings[[#This Row],[price]]&lt;=50, "Low", IF(listings[[#This Row],[price]]&lt;=150, "Medium", "High"))</f>
        <v>Low</v>
      </c>
      <c r="P938" t="str">
        <f>IF(listings[[#This Row],[calculated_host_listings_count]]=1, "Unique listing", "Multiple listings")</f>
        <v>Unique listing</v>
      </c>
      <c r="Q938" t="str">
        <f>IF(listings[[#This Row],[number_of_reviews]]&lt;10, "Few reviews", IF(listings[[#This Row],[number_of_reviews]]&lt;50, "Medium reviews", "Many reviews"))</f>
        <v>Medium reviews</v>
      </c>
    </row>
    <row r="939" spans="1:17" x14ac:dyDescent="0.2">
      <c r="A939">
        <v>10618627</v>
      </c>
      <c r="B939" t="s">
        <v>818</v>
      </c>
      <c r="C939">
        <v>52984034</v>
      </c>
      <c r="D939" t="s">
        <v>14</v>
      </c>
      <c r="E939" t="s">
        <v>22</v>
      </c>
      <c r="F939">
        <v>44.840184662785482</v>
      </c>
      <c r="G939">
        <v>-0.57439359429116266</v>
      </c>
      <c r="H939" t="s">
        <v>16</v>
      </c>
      <c r="I939">
        <v>110</v>
      </c>
      <c r="J939">
        <v>30</v>
      </c>
      <c r="K939">
        <v>0</v>
      </c>
      <c r="L939" s="13"/>
      <c r="M939">
        <v>1</v>
      </c>
      <c r="N939">
        <v>0</v>
      </c>
      <c r="O939" t="str">
        <f>IF(listings[[#This Row],[price]]&lt;=50, "Low", IF(listings[[#This Row],[price]]&lt;=150, "Medium", "High"))</f>
        <v>Medium</v>
      </c>
      <c r="P939" t="str">
        <f>IF(listings[[#This Row],[calculated_host_listings_count]]=1, "Unique listing", "Multiple listings")</f>
        <v>Unique listing</v>
      </c>
      <c r="Q939" t="str">
        <f>IF(listings[[#This Row],[number_of_reviews]]&lt;10, "Few reviews", IF(listings[[#This Row],[number_of_reviews]]&lt;50, "Medium reviews", "Many reviews"))</f>
        <v>Few reviews</v>
      </c>
    </row>
    <row r="940" spans="1:17" x14ac:dyDescent="0.2">
      <c r="A940">
        <v>10621573</v>
      </c>
      <c r="B940" t="s">
        <v>819</v>
      </c>
      <c r="C940">
        <v>29259662</v>
      </c>
      <c r="D940" t="s">
        <v>14</v>
      </c>
      <c r="E940" t="s">
        <v>144</v>
      </c>
      <c r="F940">
        <v>44.86412</v>
      </c>
      <c r="G940">
        <v>-0.55674000000000001</v>
      </c>
      <c r="H940" t="s">
        <v>16</v>
      </c>
      <c r="I940">
        <v>155</v>
      </c>
      <c r="J940">
        <v>4</v>
      </c>
      <c r="K940">
        <v>97</v>
      </c>
      <c r="L940" s="13">
        <v>45172</v>
      </c>
      <c r="M940">
        <v>1</v>
      </c>
      <c r="N940">
        <v>19</v>
      </c>
      <c r="O940" t="str">
        <f>IF(listings[[#This Row],[price]]&lt;=50, "Low", IF(listings[[#This Row],[price]]&lt;=150, "Medium", "High"))</f>
        <v>High</v>
      </c>
      <c r="P940" t="str">
        <f>IF(listings[[#This Row],[calculated_host_listings_count]]=1, "Unique listing", "Multiple listings")</f>
        <v>Unique listing</v>
      </c>
      <c r="Q940" t="str">
        <f>IF(listings[[#This Row],[number_of_reviews]]&lt;10, "Few reviews", IF(listings[[#This Row],[number_of_reviews]]&lt;50, "Medium reviews", "Many reviews"))</f>
        <v>Many reviews</v>
      </c>
    </row>
    <row r="941" spans="1:17" x14ac:dyDescent="0.2">
      <c r="A941">
        <v>10647560</v>
      </c>
      <c r="B941" t="s">
        <v>820</v>
      </c>
      <c r="C941">
        <v>54982288</v>
      </c>
      <c r="D941" t="s">
        <v>14</v>
      </c>
      <c r="E941" t="s">
        <v>45</v>
      </c>
      <c r="F941">
        <v>44.824120000000001</v>
      </c>
      <c r="G941">
        <v>-0.61287999999999998</v>
      </c>
      <c r="H941" t="s">
        <v>16</v>
      </c>
      <c r="I941">
        <v>95</v>
      </c>
      <c r="J941">
        <v>365</v>
      </c>
      <c r="K941">
        <v>7</v>
      </c>
      <c r="L941" s="13">
        <v>42842</v>
      </c>
      <c r="M941">
        <v>1</v>
      </c>
      <c r="N941">
        <v>0</v>
      </c>
      <c r="O941" t="str">
        <f>IF(listings[[#This Row],[price]]&lt;=50, "Low", IF(listings[[#This Row],[price]]&lt;=150, "Medium", "High"))</f>
        <v>Medium</v>
      </c>
      <c r="P941" t="str">
        <f>IF(listings[[#This Row],[calculated_host_listings_count]]=1, "Unique listing", "Multiple listings")</f>
        <v>Unique listing</v>
      </c>
      <c r="Q941" t="str">
        <f>IF(listings[[#This Row],[number_of_reviews]]&lt;10, "Few reviews", IF(listings[[#This Row],[number_of_reviews]]&lt;50, "Medium reviews", "Many reviews"))</f>
        <v>Few reviews</v>
      </c>
    </row>
    <row r="942" spans="1:17" x14ac:dyDescent="0.2">
      <c r="A942">
        <v>10678605</v>
      </c>
      <c r="B942" t="s">
        <v>821</v>
      </c>
      <c r="C942">
        <v>53328416</v>
      </c>
      <c r="D942" t="s">
        <v>114</v>
      </c>
      <c r="E942" t="s">
        <v>114</v>
      </c>
      <c r="F942">
        <v>44.912179999999999</v>
      </c>
      <c r="G942">
        <v>-0.75107999999999997</v>
      </c>
      <c r="H942" t="s">
        <v>16</v>
      </c>
      <c r="I942">
        <v>350</v>
      </c>
      <c r="J942">
        <v>10</v>
      </c>
      <c r="K942">
        <v>4</v>
      </c>
      <c r="L942" s="13">
        <v>43699</v>
      </c>
      <c r="M942">
        <v>1</v>
      </c>
      <c r="N942">
        <v>0</v>
      </c>
      <c r="O942" t="str">
        <f>IF(listings[[#This Row],[price]]&lt;=50, "Low", IF(listings[[#This Row],[price]]&lt;=150, "Medium", "High"))</f>
        <v>High</v>
      </c>
      <c r="P942" t="str">
        <f>IF(listings[[#This Row],[calculated_host_listings_count]]=1, "Unique listing", "Multiple listings")</f>
        <v>Unique listing</v>
      </c>
      <c r="Q942" t="str">
        <f>IF(listings[[#This Row],[number_of_reviews]]&lt;10, "Few reviews", IF(listings[[#This Row],[number_of_reviews]]&lt;50, "Medium reviews", "Many reviews"))</f>
        <v>Few reviews</v>
      </c>
    </row>
    <row r="943" spans="1:17" x14ac:dyDescent="0.2">
      <c r="A943">
        <v>10698819</v>
      </c>
      <c r="B943" t="s">
        <v>822</v>
      </c>
      <c r="C943">
        <v>23462959</v>
      </c>
      <c r="D943" t="s">
        <v>34</v>
      </c>
      <c r="E943" t="s">
        <v>34</v>
      </c>
      <c r="F943">
        <v>44.816510000000001</v>
      </c>
      <c r="G943">
        <v>-0.57935000000000003</v>
      </c>
      <c r="H943" t="s">
        <v>16</v>
      </c>
      <c r="I943">
        <v>120</v>
      </c>
      <c r="J943">
        <v>6</v>
      </c>
      <c r="K943">
        <v>27</v>
      </c>
      <c r="L943" s="13">
        <v>45157</v>
      </c>
      <c r="M943">
        <v>1</v>
      </c>
      <c r="N943">
        <v>2</v>
      </c>
      <c r="O943" t="str">
        <f>IF(listings[[#This Row],[price]]&lt;=50, "Low", IF(listings[[#This Row],[price]]&lt;=150, "Medium", "High"))</f>
        <v>Medium</v>
      </c>
      <c r="P943" t="str">
        <f>IF(listings[[#This Row],[calculated_host_listings_count]]=1, "Unique listing", "Multiple listings")</f>
        <v>Unique listing</v>
      </c>
      <c r="Q943" t="str">
        <f>IF(listings[[#This Row],[number_of_reviews]]&lt;10, "Few reviews", IF(listings[[#This Row],[number_of_reviews]]&lt;50, "Medium reviews", "Many reviews"))</f>
        <v>Medium reviews</v>
      </c>
    </row>
    <row r="944" spans="1:17" x14ac:dyDescent="0.2">
      <c r="A944">
        <v>10699006</v>
      </c>
      <c r="B944" t="s">
        <v>537</v>
      </c>
      <c r="C944">
        <v>55277315</v>
      </c>
      <c r="D944" t="s">
        <v>54</v>
      </c>
      <c r="E944" t="s">
        <v>73</v>
      </c>
      <c r="F944">
        <v>44.79645</v>
      </c>
      <c r="G944">
        <v>-0.67630000000000001</v>
      </c>
      <c r="H944" t="s">
        <v>28</v>
      </c>
      <c r="I944">
        <v>50</v>
      </c>
      <c r="J944">
        <v>1</v>
      </c>
      <c r="K944">
        <v>119</v>
      </c>
      <c r="L944" s="13">
        <v>44763</v>
      </c>
      <c r="M944">
        <v>3</v>
      </c>
      <c r="N944">
        <v>0</v>
      </c>
      <c r="O944" t="str">
        <f>IF(listings[[#This Row],[price]]&lt;=50, "Low", IF(listings[[#This Row],[price]]&lt;=150, "Medium", "High"))</f>
        <v>Low</v>
      </c>
      <c r="P944" t="str">
        <f>IF(listings[[#This Row],[calculated_host_listings_count]]=1, "Unique listing", "Multiple listings")</f>
        <v>Multiple listings</v>
      </c>
      <c r="Q944" t="str">
        <f>IF(listings[[#This Row],[number_of_reviews]]&lt;10, "Few reviews", IF(listings[[#This Row],[number_of_reviews]]&lt;50, "Medium reviews", "Many reviews"))</f>
        <v>Many reviews</v>
      </c>
    </row>
    <row r="945" spans="1:17" x14ac:dyDescent="0.2">
      <c r="A945">
        <v>10714449</v>
      </c>
      <c r="B945" t="s">
        <v>319</v>
      </c>
      <c r="C945">
        <v>55370922</v>
      </c>
      <c r="D945" t="s">
        <v>14</v>
      </c>
      <c r="E945" t="s">
        <v>144</v>
      </c>
      <c r="F945">
        <v>44.859099999999998</v>
      </c>
      <c r="G945">
        <v>-0.56603000000000003</v>
      </c>
      <c r="H945" t="s">
        <v>16</v>
      </c>
      <c r="I945">
        <v>500</v>
      </c>
      <c r="J945">
        <v>365</v>
      </c>
      <c r="K945">
        <v>0</v>
      </c>
      <c r="L945" s="13"/>
      <c r="M945">
        <v>1</v>
      </c>
      <c r="N945">
        <v>0</v>
      </c>
      <c r="O945" t="str">
        <f>IF(listings[[#This Row],[price]]&lt;=50, "Low", IF(listings[[#This Row],[price]]&lt;=150, "Medium", "High"))</f>
        <v>High</v>
      </c>
      <c r="P945" t="str">
        <f>IF(listings[[#This Row],[calculated_host_listings_count]]=1, "Unique listing", "Multiple listings")</f>
        <v>Unique listing</v>
      </c>
      <c r="Q945" t="str">
        <f>IF(listings[[#This Row],[number_of_reviews]]&lt;10, "Few reviews", IF(listings[[#This Row],[number_of_reviews]]&lt;50, "Medium reviews", "Many reviews"))</f>
        <v>Few reviews</v>
      </c>
    </row>
    <row r="946" spans="1:17" x14ac:dyDescent="0.2">
      <c r="A946">
        <v>10778263</v>
      </c>
      <c r="B946" t="s">
        <v>823</v>
      </c>
      <c r="C946">
        <v>55757563</v>
      </c>
      <c r="D946" t="s">
        <v>114</v>
      </c>
      <c r="E946" t="s">
        <v>114</v>
      </c>
      <c r="F946">
        <v>44.927140000000001</v>
      </c>
      <c r="G946">
        <v>-0.75587000000000004</v>
      </c>
      <c r="H946" t="s">
        <v>16</v>
      </c>
      <c r="I946">
        <v>295</v>
      </c>
      <c r="J946">
        <v>10</v>
      </c>
      <c r="K946">
        <v>9</v>
      </c>
      <c r="L946" s="13">
        <v>44059</v>
      </c>
      <c r="M946">
        <v>1</v>
      </c>
      <c r="N946">
        <v>0</v>
      </c>
      <c r="O946" t="str">
        <f>IF(listings[[#This Row],[price]]&lt;=50, "Low", IF(listings[[#This Row],[price]]&lt;=150, "Medium", "High"))</f>
        <v>High</v>
      </c>
      <c r="P946" t="str">
        <f>IF(listings[[#This Row],[calculated_host_listings_count]]=1, "Unique listing", "Multiple listings")</f>
        <v>Unique listing</v>
      </c>
      <c r="Q946" t="str">
        <f>IF(listings[[#This Row],[number_of_reviews]]&lt;10, "Few reviews", IF(listings[[#This Row],[number_of_reviews]]&lt;50, "Medium reviews", "Many reviews"))</f>
        <v>Few reviews</v>
      </c>
    </row>
    <row r="947" spans="1:17" x14ac:dyDescent="0.2">
      <c r="A947">
        <v>10779841</v>
      </c>
      <c r="B947" t="s">
        <v>354</v>
      </c>
      <c r="C947">
        <v>29102137</v>
      </c>
      <c r="D947" t="s">
        <v>14</v>
      </c>
      <c r="E947" t="s">
        <v>22</v>
      </c>
      <c r="F947">
        <v>44.838520000000003</v>
      </c>
      <c r="G947">
        <v>-0.56872</v>
      </c>
      <c r="H947" t="s">
        <v>16</v>
      </c>
      <c r="I947">
        <v>70</v>
      </c>
      <c r="J947">
        <v>1</v>
      </c>
      <c r="K947">
        <v>28</v>
      </c>
      <c r="L947" s="13">
        <v>44928</v>
      </c>
      <c r="M947">
        <v>13</v>
      </c>
      <c r="N947">
        <v>5</v>
      </c>
      <c r="O947" t="str">
        <f>IF(listings[[#This Row],[price]]&lt;=50, "Low", IF(listings[[#This Row],[price]]&lt;=150, "Medium", "High"))</f>
        <v>Medium</v>
      </c>
      <c r="P947" t="str">
        <f>IF(listings[[#This Row],[calculated_host_listings_count]]=1, "Unique listing", "Multiple listings")</f>
        <v>Multiple listings</v>
      </c>
      <c r="Q947" t="str">
        <f>IF(listings[[#This Row],[number_of_reviews]]&lt;10, "Few reviews", IF(listings[[#This Row],[number_of_reviews]]&lt;50, "Medium reviews", "Many reviews"))</f>
        <v>Medium reviews</v>
      </c>
    </row>
    <row r="948" spans="1:17" x14ac:dyDescent="0.2">
      <c r="A948">
        <v>10795883</v>
      </c>
      <c r="B948" t="s">
        <v>824</v>
      </c>
      <c r="C948">
        <v>55872724</v>
      </c>
      <c r="D948" t="s">
        <v>14</v>
      </c>
      <c r="E948" t="s">
        <v>125</v>
      </c>
      <c r="F948">
        <v>44.853630000000003</v>
      </c>
      <c r="G948">
        <v>-0.54020000000000001</v>
      </c>
      <c r="H948" t="s">
        <v>16</v>
      </c>
      <c r="I948">
        <v>85</v>
      </c>
      <c r="J948">
        <v>3</v>
      </c>
      <c r="K948">
        <v>73</v>
      </c>
      <c r="L948" s="13">
        <v>45125</v>
      </c>
      <c r="M948">
        <v>1</v>
      </c>
      <c r="N948">
        <v>8</v>
      </c>
      <c r="O948" t="str">
        <f>IF(listings[[#This Row],[price]]&lt;=50, "Low", IF(listings[[#This Row],[price]]&lt;=150, "Medium", "High"))</f>
        <v>Medium</v>
      </c>
      <c r="P948" t="str">
        <f>IF(listings[[#This Row],[calculated_host_listings_count]]=1, "Unique listing", "Multiple listings")</f>
        <v>Unique listing</v>
      </c>
      <c r="Q948" t="str">
        <f>IF(listings[[#This Row],[number_of_reviews]]&lt;10, "Few reviews", IF(listings[[#This Row],[number_of_reviews]]&lt;50, "Medium reviews", "Many reviews"))</f>
        <v>Many reviews</v>
      </c>
    </row>
    <row r="949" spans="1:17" x14ac:dyDescent="0.2">
      <c r="A949">
        <v>10798598</v>
      </c>
      <c r="B949" t="s">
        <v>825</v>
      </c>
      <c r="C949">
        <v>55890579</v>
      </c>
      <c r="D949" t="s">
        <v>14</v>
      </c>
      <c r="E949" t="s">
        <v>15</v>
      </c>
      <c r="F949">
        <v>44.832380000000001</v>
      </c>
      <c r="G949">
        <v>-0.56593000000000004</v>
      </c>
      <c r="H949" t="s">
        <v>28</v>
      </c>
      <c r="I949">
        <v>95</v>
      </c>
      <c r="J949">
        <v>1</v>
      </c>
      <c r="K949">
        <v>18</v>
      </c>
      <c r="L949" s="13">
        <v>44479</v>
      </c>
      <c r="M949">
        <v>2</v>
      </c>
      <c r="N949">
        <v>0</v>
      </c>
      <c r="O949" t="str">
        <f>IF(listings[[#This Row],[price]]&lt;=50, "Low", IF(listings[[#This Row],[price]]&lt;=150, "Medium", "High"))</f>
        <v>Medium</v>
      </c>
      <c r="P949" t="str">
        <f>IF(listings[[#This Row],[calculated_host_listings_count]]=1, "Unique listing", "Multiple listings")</f>
        <v>Multiple listings</v>
      </c>
      <c r="Q949" t="str">
        <f>IF(listings[[#This Row],[number_of_reviews]]&lt;10, "Few reviews", IF(listings[[#This Row],[number_of_reviews]]&lt;50, "Medium reviews", "Many reviews"))</f>
        <v>Medium reviews</v>
      </c>
    </row>
    <row r="950" spans="1:17" x14ac:dyDescent="0.2">
      <c r="A950">
        <v>10799406</v>
      </c>
      <c r="B950" t="s">
        <v>826</v>
      </c>
      <c r="C950">
        <v>55895537</v>
      </c>
      <c r="D950" t="s">
        <v>34</v>
      </c>
      <c r="E950" t="s">
        <v>34</v>
      </c>
      <c r="F950">
        <v>44.812040000000003</v>
      </c>
      <c r="G950">
        <v>-0.58316000000000001</v>
      </c>
      <c r="H950" t="s">
        <v>28</v>
      </c>
      <c r="I950">
        <v>53</v>
      </c>
      <c r="J950">
        <v>1</v>
      </c>
      <c r="K950">
        <v>12</v>
      </c>
      <c r="L950" s="13">
        <v>44544</v>
      </c>
      <c r="M950">
        <v>1</v>
      </c>
      <c r="N950">
        <v>0</v>
      </c>
      <c r="O950" t="str">
        <f>IF(listings[[#This Row],[price]]&lt;=50, "Low", IF(listings[[#This Row],[price]]&lt;=150, "Medium", "High"))</f>
        <v>Medium</v>
      </c>
      <c r="P950" t="str">
        <f>IF(listings[[#This Row],[calculated_host_listings_count]]=1, "Unique listing", "Multiple listings")</f>
        <v>Unique listing</v>
      </c>
      <c r="Q950" t="str">
        <f>IF(listings[[#This Row],[number_of_reviews]]&lt;10, "Few reviews", IF(listings[[#This Row],[number_of_reviews]]&lt;50, "Medium reviews", "Many reviews"))</f>
        <v>Medium reviews</v>
      </c>
    </row>
    <row r="951" spans="1:17" x14ac:dyDescent="0.2">
      <c r="A951">
        <v>10857737</v>
      </c>
      <c r="B951" t="s">
        <v>827</v>
      </c>
      <c r="C951">
        <v>55781217</v>
      </c>
      <c r="D951" t="s">
        <v>191</v>
      </c>
      <c r="E951" t="s">
        <v>191</v>
      </c>
      <c r="F951">
        <v>44.885339999999999</v>
      </c>
      <c r="G951">
        <v>-0.66801999999999995</v>
      </c>
      <c r="H951" t="s">
        <v>16</v>
      </c>
      <c r="I951">
        <v>56</v>
      </c>
      <c r="J951">
        <v>2</v>
      </c>
      <c r="K951">
        <v>16</v>
      </c>
      <c r="L951" s="13">
        <v>44781</v>
      </c>
      <c r="M951">
        <v>1</v>
      </c>
      <c r="N951">
        <v>0</v>
      </c>
      <c r="O951" t="str">
        <f>IF(listings[[#This Row],[price]]&lt;=50, "Low", IF(listings[[#This Row],[price]]&lt;=150, "Medium", "High"))</f>
        <v>Medium</v>
      </c>
      <c r="P951" t="str">
        <f>IF(listings[[#This Row],[calculated_host_listings_count]]=1, "Unique listing", "Multiple listings")</f>
        <v>Unique listing</v>
      </c>
      <c r="Q951" t="str">
        <f>IF(listings[[#This Row],[number_of_reviews]]&lt;10, "Few reviews", IF(listings[[#This Row],[number_of_reviews]]&lt;50, "Medium reviews", "Many reviews"))</f>
        <v>Medium reviews</v>
      </c>
    </row>
    <row r="952" spans="1:17" x14ac:dyDescent="0.2">
      <c r="A952">
        <v>10873406</v>
      </c>
      <c r="B952" t="s">
        <v>198</v>
      </c>
      <c r="C952">
        <v>56332089</v>
      </c>
      <c r="D952" t="s">
        <v>14</v>
      </c>
      <c r="E952" t="s">
        <v>15</v>
      </c>
      <c r="F952">
        <v>44.831510000000002</v>
      </c>
      <c r="G952">
        <v>-0.57299</v>
      </c>
      <c r="H952" t="s">
        <v>16</v>
      </c>
      <c r="I952">
        <v>40</v>
      </c>
      <c r="J952">
        <v>365</v>
      </c>
      <c r="K952">
        <v>1</v>
      </c>
      <c r="L952" s="13">
        <v>43165</v>
      </c>
      <c r="M952">
        <v>1</v>
      </c>
      <c r="N952">
        <v>0</v>
      </c>
      <c r="O952" t="str">
        <f>IF(listings[[#This Row],[price]]&lt;=50, "Low", IF(listings[[#This Row],[price]]&lt;=150, "Medium", "High"))</f>
        <v>Low</v>
      </c>
      <c r="P952" t="str">
        <f>IF(listings[[#This Row],[calculated_host_listings_count]]=1, "Unique listing", "Multiple listings")</f>
        <v>Unique listing</v>
      </c>
      <c r="Q952" t="str">
        <f>IF(listings[[#This Row],[number_of_reviews]]&lt;10, "Few reviews", IF(listings[[#This Row],[number_of_reviews]]&lt;50, "Medium reviews", "Many reviews"))</f>
        <v>Few reviews</v>
      </c>
    </row>
    <row r="953" spans="1:17" x14ac:dyDescent="0.2">
      <c r="A953">
        <v>10890090</v>
      </c>
      <c r="B953" t="s">
        <v>828</v>
      </c>
      <c r="C953">
        <v>49645813</v>
      </c>
      <c r="D953" t="s">
        <v>14</v>
      </c>
      <c r="E953" t="s">
        <v>15</v>
      </c>
      <c r="F953">
        <v>44.827480000000001</v>
      </c>
      <c r="G953">
        <v>-0.55679999999999996</v>
      </c>
      <c r="H953" t="s">
        <v>28</v>
      </c>
      <c r="I953">
        <v>54</v>
      </c>
      <c r="J953">
        <v>1</v>
      </c>
      <c r="K953">
        <v>731</v>
      </c>
      <c r="L953" s="13">
        <v>45172</v>
      </c>
      <c r="M953">
        <v>4</v>
      </c>
      <c r="N953">
        <v>71</v>
      </c>
      <c r="O953" t="str">
        <f>IF(listings[[#This Row],[price]]&lt;=50, "Low", IF(listings[[#This Row],[price]]&lt;=150, "Medium", "High"))</f>
        <v>Medium</v>
      </c>
      <c r="P953" t="str">
        <f>IF(listings[[#This Row],[calculated_host_listings_count]]=1, "Unique listing", "Multiple listings")</f>
        <v>Multiple listings</v>
      </c>
      <c r="Q953" t="str">
        <f>IF(listings[[#This Row],[number_of_reviews]]&lt;10, "Few reviews", IF(listings[[#This Row],[number_of_reviews]]&lt;50, "Medium reviews", "Many reviews"))</f>
        <v>Many reviews</v>
      </c>
    </row>
    <row r="954" spans="1:17" x14ac:dyDescent="0.2">
      <c r="A954">
        <v>10892237</v>
      </c>
      <c r="B954" t="s">
        <v>829</v>
      </c>
      <c r="C954">
        <v>56445011</v>
      </c>
      <c r="D954" t="s">
        <v>227</v>
      </c>
      <c r="E954" t="s">
        <v>227</v>
      </c>
      <c r="F954">
        <v>44.946069999999999</v>
      </c>
      <c r="G954">
        <v>-0.60724</v>
      </c>
      <c r="H954" t="s">
        <v>28</v>
      </c>
      <c r="I954">
        <v>60</v>
      </c>
      <c r="J954">
        <v>1</v>
      </c>
      <c r="K954">
        <v>0</v>
      </c>
      <c r="L954" s="13"/>
      <c r="M954">
        <v>1</v>
      </c>
      <c r="N954">
        <v>0</v>
      </c>
      <c r="O954" t="str">
        <f>IF(listings[[#This Row],[price]]&lt;=50, "Low", IF(listings[[#This Row],[price]]&lt;=150, "Medium", "High"))</f>
        <v>Medium</v>
      </c>
      <c r="P954" t="str">
        <f>IF(listings[[#This Row],[calculated_host_listings_count]]=1, "Unique listing", "Multiple listings")</f>
        <v>Unique listing</v>
      </c>
      <c r="Q954" t="str">
        <f>IF(listings[[#This Row],[number_of_reviews]]&lt;10, "Few reviews", IF(listings[[#This Row],[number_of_reviews]]&lt;50, "Medium reviews", "Many reviews"))</f>
        <v>Few reviews</v>
      </c>
    </row>
    <row r="955" spans="1:17" x14ac:dyDescent="0.2">
      <c r="A955">
        <v>10912392</v>
      </c>
      <c r="B955" t="s">
        <v>830</v>
      </c>
      <c r="C955">
        <v>56562584</v>
      </c>
      <c r="D955" t="s">
        <v>54</v>
      </c>
      <c r="E955" t="s">
        <v>831</v>
      </c>
      <c r="F955">
        <v>44.786810000000003</v>
      </c>
      <c r="G955">
        <v>-0.65466000000000002</v>
      </c>
      <c r="H955" t="s">
        <v>16</v>
      </c>
      <c r="I955">
        <v>59</v>
      </c>
      <c r="J955">
        <v>4</v>
      </c>
      <c r="K955">
        <v>12</v>
      </c>
      <c r="L955" s="13">
        <v>44056</v>
      </c>
      <c r="M955">
        <v>10</v>
      </c>
      <c r="N955">
        <v>0</v>
      </c>
      <c r="O955" t="str">
        <f>IF(listings[[#This Row],[price]]&lt;=50, "Low", IF(listings[[#This Row],[price]]&lt;=150, "Medium", "High"))</f>
        <v>Medium</v>
      </c>
      <c r="P955" t="str">
        <f>IF(listings[[#This Row],[calculated_host_listings_count]]=1, "Unique listing", "Multiple listings")</f>
        <v>Multiple listings</v>
      </c>
      <c r="Q955" t="str">
        <f>IF(listings[[#This Row],[number_of_reviews]]&lt;10, "Few reviews", IF(listings[[#This Row],[number_of_reviews]]&lt;50, "Medium reviews", "Many reviews"))</f>
        <v>Medium reviews</v>
      </c>
    </row>
    <row r="956" spans="1:17" x14ac:dyDescent="0.2">
      <c r="A956">
        <v>10913577</v>
      </c>
      <c r="B956" t="s">
        <v>198</v>
      </c>
      <c r="C956">
        <v>56567730</v>
      </c>
      <c r="D956" t="s">
        <v>14</v>
      </c>
      <c r="E956" t="s">
        <v>15</v>
      </c>
      <c r="F956">
        <v>44.833469999999998</v>
      </c>
      <c r="G956">
        <v>-0.56411</v>
      </c>
      <c r="H956" t="s">
        <v>28</v>
      </c>
      <c r="I956">
        <v>26</v>
      </c>
      <c r="J956">
        <v>1</v>
      </c>
      <c r="K956">
        <v>0</v>
      </c>
      <c r="L956" s="13"/>
      <c r="M956">
        <v>1</v>
      </c>
      <c r="N956">
        <v>0</v>
      </c>
      <c r="O956" t="str">
        <f>IF(listings[[#This Row],[price]]&lt;=50, "Low", IF(listings[[#This Row],[price]]&lt;=150, "Medium", "High"))</f>
        <v>Low</v>
      </c>
      <c r="P956" t="str">
        <f>IF(listings[[#This Row],[calculated_host_listings_count]]=1, "Unique listing", "Multiple listings")</f>
        <v>Unique listing</v>
      </c>
      <c r="Q956" t="str">
        <f>IF(listings[[#This Row],[number_of_reviews]]&lt;10, "Few reviews", IF(listings[[#This Row],[number_of_reviews]]&lt;50, "Medium reviews", "Many reviews"))</f>
        <v>Few reviews</v>
      </c>
    </row>
    <row r="957" spans="1:17" x14ac:dyDescent="0.2">
      <c r="A957">
        <v>10917777</v>
      </c>
      <c r="B957" t="s">
        <v>242</v>
      </c>
      <c r="C957">
        <v>13616722</v>
      </c>
      <c r="D957" t="s">
        <v>14</v>
      </c>
      <c r="E957" t="s">
        <v>15</v>
      </c>
      <c r="F957">
        <v>44.834400000000002</v>
      </c>
      <c r="G957">
        <v>-0.56533999999999995</v>
      </c>
      <c r="H957" t="s">
        <v>16</v>
      </c>
      <c r="I957">
        <v>70</v>
      </c>
      <c r="J957">
        <v>2</v>
      </c>
      <c r="K957">
        <v>139</v>
      </c>
      <c r="L957" s="13">
        <v>45149</v>
      </c>
      <c r="M957">
        <v>2</v>
      </c>
      <c r="N957">
        <v>23</v>
      </c>
      <c r="O957" t="str">
        <f>IF(listings[[#This Row],[price]]&lt;=50, "Low", IF(listings[[#This Row],[price]]&lt;=150, "Medium", "High"))</f>
        <v>Medium</v>
      </c>
      <c r="P957" t="str">
        <f>IF(listings[[#This Row],[calculated_host_listings_count]]=1, "Unique listing", "Multiple listings")</f>
        <v>Multiple listings</v>
      </c>
      <c r="Q957" t="str">
        <f>IF(listings[[#This Row],[number_of_reviews]]&lt;10, "Few reviews", IF(listings[[#This Row],[number_of_reviews]]&lt;50, "Medium reviews", "Many reviews"))</f>
        <v>Many reviews</v>
      </c>
    </row>
    <row r="958" spans="1:17" x14ac:dyDescent="0.2">
      <c r="A958">
        <v>10937384</v>
      </c>
      <c r="B958" t="s">
        <v>832</v>
      </c>
      <c r="C958">
        <v>14394003</v>
      </c>
      <c r="D958" t="s">
        <v>66</v>
      </c>
      <c r="E958" t="s">
        <v>67</v>
      </c>
      <c r="F958">
        <v>44.837069999999997</v>
      </c>
      <c r="G958">
        <v>-0.62509999999999999</v>
      </c>
      <c r="H958" t="s">
        <v>16</v>
      </c>
      <c r="I958">
        <v>60</v>
      </c>
      <c r="J958">
        <v>2</v>
      </c>
      <c r="K958">
        <v>20</v>
      </c>
      <c r="L958" s="13">
        <v>44067</v>
      </c>
      <c r="M958">
        <v>1</v>
      </c>
      <c r="N958">
        <v>0</v>
      </c>
      <c r="O958" t="str">
        <f>IF(listings[[#This Row],[price]]&lt;=50, "Low", IF(listings[[#This Row],[price]]&lt;=150, "Medium", "High"))</f>
        <v>Medium</v>
      </c>
      <c r="P958" t="str">
        <f>IF(listings[[#This Row],[calculated_host_listings_count]]=1, "Unique listing", "Multiple listings")</f>
        <v>Unique listing</v>
      </c>
      <c r="Q958" t="str">
        <f>IF(listings[[#This Row],[number_of_reviews]]&lt;10, "Few reviews", IF(listings[[#This Row],[number_of_reviews]]&lt;50, "Medium reviews", "Many reviews"))</f>
        <v>Medium reviews</v>
      </c>
    </row>
    <row r="959" spans="1:17" x14ac:dyDescent="0.2">
      <c r="A959">
        <v>10940435</v>
      </c>
      <c r="B959" t="s">
        <v>833</v>
      </c>
      <c r="C959">
        <v>56726374</v>
      </c>
      <c r="D959" t="s">
        <v>14</v>
      </c>
      <c r="E959" t="s">
        <v>22</v>
      </c>
      <c r="F959">
        <v>44.841200000000001</v>
      </c>
      <c r="G959">
        <v>-0.59419999999999995</v>
      </c>
      <c r="H959" t="s">
        <v>16</v>
      </c>
      <c r="I959">
        <v>450</v>
      </c>
      <c r="J959">
        <v>3</v>
      </c>
      <c r="K959">
        <v>66</v>
      </c>
      <c r="L959" s="13">
        <v>45096</v>
      </c>
      <c r="M959">
        <v>1</v>
      </c>
      <c r="N959">
        <v>11</v>
      </c>
      <c r="O959" t="str">
        <f>IF(listings[[#This Row],[price]]&lt;=50, "Low", IF(listings[[#This Row],[price]]&lt;=150, "Medium", "High"))</f>
        <v>High</v>
      </c>
      <c r="P959" t="str">
        <f>IF(listings[[#This Row],[calculated_host_listings_count]]=1, "Unique listing", "Multiple listings")</f>
        <v>Unique listing</v>
      </c>
      <c r="Q959" t="str">
        <f>IF(listings[[#This Row],[number_of_reviews]]&lt;10, "Few reviews", IF(listings[[#This Row],[number_of_reviews]]&lt;50, "Medium reviews", "Many reviews"))</f>
        <v>Many reviews</v>
      </c>
    </row>
    <row r="960" spans="1:17" x14ac:dyDescent="0.2">
      <c r="A960">
        <v>10955319</v>
      </c>
      <c r="B960" t="s">
        <v>834</v>
      </c>
      <c r="C960">
        <v>37028735</v>
      </c>
      <c r="D960" t="s">
        <v>14</v>
      </c>
      <c r="E960" t="s">
        <v>20</v>
      </c>
      <c r="F960">
        <v>44.853477478027344</v>
      </c>
      <c r="G960">
        <v>-0.57788300514221191</v>
      </c>
      <c r="H960" t="s">
        <v>28</v>
      </c>
      <c r="I960">
        <v>45</v>
      </c>
      <c r="J960">
        <v>1</v>
      </c>
      <c r="K960">
        <v>258</v>
      </c>
      <c r="L960" s="13">
        <v>45178</v>
      </c>
      <c r="M960">
        <v>1</v>
      </c>
      <c r="N960">
        <v>64</v>
      </c>
      <c r="O960" t="str">
        <f>IF(listings[[#This Row],[price]]&lt;=50, "Low", IF(listings[[#This Row],[price]]&lt;=150, "Medium", "High"))</f>
        <v>Low</v>
      </c>
      <c r="P960" t="str">
        <f>IF(listings[[#This Row],[calculated_host_listings_count]]=1, "Unique listing", "Multiple listings")</f>
        <v>Unique listing</v>
      </c>
      <c r="Q960" t="str">
        <f>IF(listings[[#This Row],[number_of_reviews]]&lt;10, "Few reviews", IF(listings[[#This Row],[number_of_reviews]]&lt;50, "Medium reviews", "Many reviews"))</f>
        <v>Many reviews</v>
      </c>
    </row>
    <row r="961" spans="1:17" x14ac:dyDescent="0.2">
      <c r="A961">
        <v>10959493</v>
      </c>
      <c r="B961" t="s">
        <v>835</v>
      </c>
      <c r="C961">
        <v>56846728</v>
      </c>
      <c r="D961" t="s">
        <v>14</v>
      </c>
      <c r="E961" t="s">
        <v>45</v>
      </c>
      <c r="F961">
        <v>44.833849999999998</v>
      </c>
      <c r="G961">
        <v>-0.59150999999999998</v>
      </c>
      <c r="H961" t="s">
        <v>16</v>
      </c>
      <c r="I961">
        <v>51</v>
      </c>
      <c r="J961">
        <v>1</v>
      </c>
      <c r="K961">
        <v>379</v>
      </c>
      <c r="L961" s="13">
        <v>45177</v>
      </c>
      <c r="M961">
        <v>2</v>
      </c>
      <c r="N961">
        <v>69</v>
      </c>
      <c r="O961" t="str">
        <f>IF(listings[[#This Row],[price]]&lt;=50, "Low", IF(listings[[#This Row],[price]]&lt;=150, "Medium", "High"))</f>
        <v>Medium</v>
      </c>
      <c r="P961" t="str">
        <f>IF(listings[[#This Row],[calculated_host_listings_count]]=1, "Unique listing", "Multiple listings")</f>
        <v>Multiple listings</v>
      </c>
      <c r="Q961" t="str">
        <f>IF(listings[[#This Row],[number_of_reviews]]&lt;10, "Few reviews", IF(listings[[#This Row],[number_of_reviews]]&lt;50, "Medium reviews", "Many reviews"))</f>
        <v>Many reviews</v>
      </c>
    </row>
    <row r="962" spans="1:17" x14ac:dyDescent="0.2">
      <c r="A962">
        <v>10961991</v>
      </c>
      <c r="B962" t="s">
        <v>836</v>
      </c>
      <c r="C962">
        <v>54994003</v>
      </c>
      <c r="D962" t="s">
        <v>76</v>
      </c>
      <c r="E962" t="s">
        <v>76</v>
      </c>
      <c r="F962">
        <v>44.785620000000002</v>
      </c>
      <c r="G962">
        <v>-0.59897</v>
      </c>
      <c r="H962" t="s">
        <v>16</v>
      </c>
      <c r="I962">
        <v>25</v>
      </c>
      <c r="J962">
        <v>1</v>
      </c>
      <c r="K962">
        <v>0</v>
      </c>
      <c r="L962" s="13"/>
      <c r="M962">
        <v>1</v>
      </c>
      <c r="N962">
        <v>0</v>
      </c>
      <c r="O962" t="str">
        <f>IF(listings[[#This Row],[price]]&lt;=50, "Low", IF(listings[[#This Row],[price]]&lt;=150, "Medium", "High"))</f>
        <v>Low</v>
      </c>
      <c r="P962" t="str">
        <f>IF(listings[[#This Row],[calculated_host_listings_count]]=1, "Unique listing", "Multiple listings")</f>
        <v>Unique listing</v>
      </c>
      <c r="Q962" t="str">
        <f>IF(listings[[#This Row],[number_of_reviews]]&lt;10, "Few reviews", IF(listings[[#This Row],[number_of_reviews]]&lt;50, "Medium reviews", "Many reviews"))</f>
        <v>Few reviews</v>
      </c>
    </row>
    <row r="963" spans="1:17" x14ac:dyDescent="0.2">
      <c r="A963">
        <v>10980828</v>
      </c>
      <c r="B963" t="s">
        <v>837</v>
      </c>
      <c r="C963">
        <v>1909665</v>
      </c>
      <c r="D963" t="s">
        <v>60</v>
      </c>
      <c r="E963" t="s">
        <v>60</v>
      </c>
      <c r="F963">
        <v>44.90164</v>
      </c>
      <c r="G963">
        <v>-0.50302000000000002</v>
      </c>
      <c r="H963" t="s">
        <v>28</v>
      </c>
      <c r="I963">
        <v>40</v>
      </c>
      <c r="J963">
        <v>5</v>
      </c>
      <c r="K963">
        <v>28</v>
      </c>
      <c r="L963" s="13">
        <v>45156</v>
      </c>
      <c r="M963">
        <v>2</v>
      </c>
      <c r="N963">
        <v>2</v>
      </c>
      <c r="O963" t="str">
        <f>IF(listings[[#This Row],[price]]&lt;=50, "Low", IF(listings[[#This Row],[price]]&lt;=150, "Medium", "High"))</f>
        <v>Low</v>
      </c>
      <c r="P963" t="str">
        <f>IF(listings[[#This Row],[calculated_host_listings_count]]=1, "Unique listing", "Multiple listings")</f>
        <v>Multiple listings</v>
      </c>
      <c r="Q963" t="str">
        <f>IF(listings[[#This Row],[number_of_reviews]]&lt;10, "Few reviews", IF(listings[[#This Row],[number_of_reviews]]&lt;50, "Medium reviews", "Many reviews"))</f>
        <v>Medium reviews</v>
      </c>
    </row>
    <row r="964" spans="1:17" x14ac:dyDescent="0.2">
      <c r="A964">
        <v>10999545</v>
      </c>
      <c r="B964" t="s">
        <v>198</v>
      </c>
      <c r="C964">
        <v>57079010</v>
      </c>
      <c r="D964" t="s">
        <v>14</v>
      </c>
      <c r="E964" t="s">
        <v>22</v>
      </c>
      <c r="F964">
        <v>44.845660000000002</v>
      </c>
      <c r="G964">
        <v>-0.58143999999999996</v>
      </c>
      <c r="H964" t="s">
        <v>16</v>
      </c>
      <c r="I964">
        <v>35</v>
      </c>
      <c r="J964">
        <v>365</v>
      </c>
      <c r="K964">
        <v>1</v>
      </c>
      <c r="L964" s="13">
        <v>43045</v>
      </c>
      <c r="M964">
        <v>1</v>
      </c>
      <c r="N964">
        <v>0</v>
      </c>
      <c r="O964" t="str">
        <f>IF(listings[[#This Row],[price]]&lt;=50, "Low", IF(listings[[#This Row],[price]]&lt;=150, "Medium", "High"))</f>
        <v>Low</v>
      </c>
      <c r="P964" t="str">
        <f>IF(listings[[#This Row],[calculated_host_listings_count]]=1, "Unique listing", "Multiple listings")</f>
        <v>Unique listing</v>
      </c>
      <c r="Q964" t="str">
        <f>IF(listings[[#This Row],[number_of_reviews]]&lt;10, "Few reviews", IF(listings[[#This Row],[number_of_reviews]]&lt;50, "Medium reviews", "Many reviews"))</f>
        <v>Few reviews</v>
      </c>
    </row>
    <row r="965" spans="1:17" x14ac:dyDescent="0.2">
      <c r="A965">
        <v>11027082</v>
      </c>
      <c r="B965" t="s">
        <v>838</v>
      </c>
      <c r="C965">
        <v>37321500</v>
      </c>
      <c r="D965" t="s">
        <v>14</v>
      </c>
      <c r="E965" t="s">
        <v>22</v>
      </c>
      <c r="F965">
        <v>44.84487</v>
      </c>
      <c r="G965">
        <v>-0.59597</v>
      </c>
      <c r="H965" t="s">
        <v>16</v>
      </c>
      <c r="I965">
        <v>110</v>
      </c>
      <c r="J965">
        <v>2</v>
      </c>
      <c r="K965">
        <v>75</v>
      </c>
      <c r="L965" s="13">
        <v>44933</v>
      </c>
      <c r="M965">
        <v>1</v>
      </c>
      <c r="N965">
        <v>2</v>
      </c>
      <c r="O965" t="str">
        <f>IF(listings[[#This Row],[price]]&lt;=50, "Low", IF(listings[[#This Row],[price]]&lt;=150, "Medium", "High"))</f>
        <v>Medium</v>
      </c>
      <c r="P965" t="str">
        <f>IF(listings[[#This Row],[calculated_host_listings_count]]=1, "Unique listing", "Multiple listings")</f>
        <v>Unique listing</v>
      </c>
      <c r="Q965" t="str">
        <f>IF(listings[[#This Row],[number_of_reviews]]&lt;10, "Few reviews", IF(listings[[#This Row],[number_of_reviews]]&lt;50, "Medium reviews", "Many reviews"))</f>
        <v>Many reviews</v>
      </c>
    </row>
    <row r="966" spans="1:17" x14ac:dyDescent="0.2">
      <c r="A966">
        <v>11037163</v>
      </c>
      <c r="B966" t="s">
        <v>839</v>
      </c>
      <c r="C966">
        <v>57276764</v>
      </c>
      <c r="D966" t="s">
        <v>54</v>
      </c>
      <c r="E966" t="s">
        <v>136</v>
      </c>
      <c r="F966">
        <v>44.800289999999997</v>
      </c>
      <c r="G966">
        <v>-0.62138000000000004</v>
      </c>
      <c r="H966" t="s">
        <v>16</v>
      </c>
      <c r="I966">
        <v>205</v>
      </c>
      <c r="J966">
        <v>4</v>
      </c>
      <c r="K966">
        <v>31</v>
      </c>
      <c r="L966" s="13">
        <v>45164</v>
      </c>
      <c r="M966">
        <v>1</v>
      </c>
      <c r="N966">
        <v>4</v>
      </c>
      <c r="O966" t="str">
        <f>IF(listings[[#This Row],[price]]&lt;=50, "Low", IF(listings[[#This Row],[price]]&lt;=150, "Medium", "High"))</f>
        <v>High</v>
      </c>
      <c r="P966" t="str">
        <f>IF(listings[[#This Row],[calculated_host_listings_count]]=1, "Unique listing", "Multiple listings")</f>
        <v>Unique listing</v>
      </c>
      <c r="Q966" t="str">
        <f>IF(listings[[#This Row],[number_of_reviews]]&lt;10, "Few reviews", IF(listings[[#This Row],[number_of_reviews]]&lt;50, "Medium reviews", "Many reviews"))</f>
        <v>Medium reviews</v>
      </c>
    </row>
    <row r="967" spans="1:17" x14ac:dyDescent="0.2">
      <c r="A967">
        <v>11040698</v>
      </c>
      <c r="B967" t="s">
        <v>840</v>
      </c>
      <c r="C967">
        <v>52663609</v>
      </c>
      <c r="D967" t="s">
        <v>14</v>
      </c>
      <c r="E967" t="s">
        <v>48</v>
      </c>
      <c r="F967">
        <v>44.862070000000003</v>
      </c>
      <c r="G967">
        <v>-0.63212000000000002</v>
      </c>
      <c r="H967" t="s">
        <v>16</v>
      </c>
      <c r="I967">
        <v>85</v>
      </c>
      <c r="J967">
        <v>3</v>
      </c>
      <c r="K967">
        <v>50</v>
      </c>
      <c r="L967" s="13">
        <v>45074</v>
      </c>
      <c r="M967">
        <v>1</v>
      </c>
      <c r="N967">
        <v>3</v>
      </c>
      <c r="O967" t="str">
        <f>IF(listings[[#This Row],[price]]&lt;=50, "Low", IF(listings[[#This Row],[price]]&lt;=150, "Medium", "High"))</f>
        <v>Medium</v>
      </c>
      <c r="P967" t="str">
        <f>IF(listings[[#This Row],[calculated_host_listings_count]]=1, "Unique listing", "Multiple listings")</f>
        <v>Unique listing</v>
      </c>
      <c r="Q967" t="str">
        <f>IF(listings[[#This Row],[number_of_reviews]]&lt;10, "Few reviews", IF(listings[[#This Row],[number_of_reviews]]&lt;50, "Medium reviews", "Many reviews"))</f>
        <v>Many reviews</v>
      </c>
    </row>
    <row r="968" spans="1:17" x14ac:dyDescent="0.2">
      <c r="A968">
        <v>11055713</v>
      </c>
      <c r="B968" t="s">
        <v>841</v>
      </c>
      <c r="C968">
        <v>15994078</v>
      </c>
      <c r="D968" t="s">
        <v>14</v>
      </c>
      <c r="E968" t="s">
        <v>22</v>
      </c>
      <c r="F968">
        <v>44.847279999999998</v>
      </c>
      <c r="G968">
        <v>-0.57220000000000004</v>
      </c>
      <c r="H968" t="s">
        <v>16</v>
      </c>
      <c r="I968">
        <v>1000</v>
      </c>
      <c r="J968">
        <v>365</v>
      </c>
      <c r="K968">
        <v>0</v>
      </c>
      <c r="L968" s="13"/>
      <c r="M968">
        <v>1</v>
      </c>
      <c r="N968">
        <v>0</v>
      </c>
      <c r="O968" t="str">
        <f>IF(listings[[#This Row],[price]]&lt;=50, "Low", IF(listings[[#This Row],[price]]&lt;=150, "Medium", "High"))</f>
        <v>High</v>
      </c>
      <c r="P968" t="str">
        <f>IF(listings[[#This Row],[calculated_host_listings_count]]=1, "Unique listing", "Multiple listings")</f>
        <v>Unique listing</v>
      </c>
      <c r="Q968" t="str">
        <f>IF(listings[[#This Row],[number_of_reviews]]&lt;10, "Few reviews", IF(listings[[#This Row],[number_of_reviews]]&lt;50, "Medium reviews", "Many reviews"))</f>
        <v>Few reviews</v>
      </c>
    </row>
    <row r="969" spans="1:17" x14ac:dyDescent="0.2">
      <c r="A969">
        <v>11078911</v>
      </c>
      <c r="B969" t="s">
        <v>188</v>
      </c>
      <c r="C969">
        <v>22753087</v>
      </c>
      <c r="D969" t="s">
        <v>14</v>
      </c>
      <c r="E969" t="s">
        <v>125</v>
      </c>
      <c r="F969">
        <v>44.849130000000002</v>
      </c>
      <c r="G969">
        <v>-0.54727999999999999</v>
      </c>
      <c r="H969" t="s">
        <v>16</v>
      </c>
      <c r="I969">
        <v>55</v>
      </c>
      <c r="J969">
        <v>5</v>
      </c>
      <c r="K969">
        <v>96</v>
      </c>
      <c r="L969" s="13">
        <v>45164</v>
      </c>
      <c r="M969">
        <v>1</v>
      </c>
      <c r="N969">
        <v>17</v>
      </c>
      <c r="O969" t="str">
        <f>IF(listings[[#This Row],[price]]&lt;=50, "Low", IF(listings[[#This Row],[price]]&lt;=150, "Medium", "High"))</f>
        <v>Medium</v>
      </c>
      <c r="P969" t="str">
        <f>IF(listings[[#This Row],[calculated_host_listings_count]]=1, "Unique listing", "Multiple listings")</f>
        <v>Unique listing</v>
      </c>
      <c r="Q969" t="str">
        <f>IF(listings[[#This Row],[number_of_reviews]]&lt;10, "Few reviews", IF(listings[[#This Row],[number_of_reviews]]&lt;50, "Medium reviews", "Many reviews"))</f>
        <v>Many reviews</v>
      </c>
    </row>
    <row r="970" spans="1:17" x14ac:dyDescent="0.2">
      <c r="A970">
        <v>11080097</v>
      </c>
      <c r="B970" t="s">
        <v>842</v>
      </c>
      <c r="C970">
        <v>29740629</v>
      </c>
      <c r="D970" t="s">
        <v>34</v>
      </c>
      <c r="E970" t="s">
        <v>34</v>
      </c>
      <c r="F970">
        <v>44.819099999999999</v>
      </c>
      <c r="G970">
        <v>-0.58279000000000003</v>
      </c>
      <c r="H970" t="s">
        <v>16</v>
      </c>
      <c r="I970">
        <v>189</v>
      </c>
      <c r="J970">
        <v>2</v>
      </c>
      <c r="K970">
        <v>14</v>
      </c>
      <c r="L970" s="13">
        <v>45027</v>
      </c>
      <c r="M970">
        <v>1</v>
      </c>
      <c r="N970">
        <v>2</v>
      </c>
      <c r="O970" t="str">
        <f>IF(listings[[#This Row],[price]]&lt;=50, "Low", IF(listings[[#This Row],[price]]&lt;=150, "Medium", "High"))</f>
        <v>High</v>
      </c>
      <c r="P970" t="str">
        <f>IF(listings[[#This Row],[calculated_host_listings_count]]=1, "Unique listing", "Multiple listings")</f>
        <v>Unique listing</v>
      </c>
      <c r="Q970" t="str">
        <f>IF(listings[[#This Row],[number_of_reviews]]&lt;10, "Few reviews", IF(listings[[#This Row],[number_of_reviews]]&lt;50, "Medium reviews", "Many reviews"))</f>
        <v>Medium reviews</v>
      </c>
    </row>
    <row r="971" spans="1:17" x14ac:dyDescent="0.2">
      <c r="A971">
        <v>11080776</v>
      </c>
      <c r="B971" t="s">
        <v>234</v>
      </c>
      <c r="C971">
        <v>57524552</v>
      </c>
      <c r="D971" t="s">
        <v>14</v>
      </c>
      <c r="E971" t="s">
        <v>15</v>
      </c>
      <c r="F971">
        <v>44.832729999999998</v>
      </c>
      <c r="G971">
        <v>-0.56859000000000004</v>
      </c>
      <c r="H971" t="s">
        <v>16</v>
      </c>
      <c r="I971">
        <v>35</v>
      </c>
      <c r="J971">
        <v>365</v>
      </c>
      <c r="K971">
        <v>0</v>
      </c>
      <c r="L971" s="13"/>
      <c r="M971">
        <v>1</v>
      </c>
      <c r="N971">
        <v>0</v>
      </c>
      <c r="O971" t="str">
        <f>IF(listings[[#This Row],[price]]&lt;=50, "Low", IF(listings[[#This Row],[price]]&lt;=150, "Medium", "High"))</f>
        <v>Low</v>
      </c>
      <c r="P971" t="str">
        <f>IF(listings[[#This Row],[calculated_host_listings_count]]=1, "Unique listing", "Multiple listings")</f>
        <v>Unique listing</v>
      </c>
      <c r="Q971" t="str">
        <f>IF(listings[[#This Row],[number_of_reviews]]&lt;10, "Few reviews", IF(listings[[#This Row],[number_of_reviews]]&lt;50, "Medium reviews", "Many reviews"))</f>
        <v>Few reviews</v>
      </c>
    </row>
    <row r="972" spans="1:17" x14ac:dyDescent="0.2">
      <c r="A972">
        <v>11080932</v>
      </c>
      <c r="B972" t="s">
        <v>843</v>
      </c>
      <c r="C972">
        <v>57526523</v>
      </c>
      <c r="D972" t="s">
        <v>160</v>
      </c>
      <c r="E972" t="s">
        <v>160</v>
      </c>
      <c r="F972">
        <v>44.876049999999999</v>
      </c>
      <c r="G972">
        <v>-0.58338000000000001</v>
      </c>
      <c r="H972" t="s">
        <v>16</v>
      </c>
      <c r="I972">
        <v>133</v>
      </c>
      <c r="J972">
        <v>1</v>
      </c>
      <c r="K972">
        <v>0</v>
      </c>
      <c r="L972" s="13"/>
      <c r="M972">
        <v>1</v>
      </c>
      <c r="N972">
        <v>0</v>
      </c>
      <c r="O972" t="str">
        <f>IF(listings[[#This Row],[price]]&lt;=50, "Low", IF(listings[[#This Row],[price]]&lt;=150, "Medium", "High"))</f>
        <v>Medium</v>
      </c>
      <c r="P972" t="str">
        <f>IF(listings[[#This Row],[calculated_host_listings_count]]=1, "Unique listing", "Multiple listings")</f>
        <v>Unique listing</v>
      </c>
      <c r="Q972" t="str">
        <f>IF(listings[[#This Row],[number_of_reviews]]&lt;10, "Few reviews", IF(listings[[#This Row],[number_of_reviews]]&lt;50, "Medium reviews", "Many reviews"))</f>
        <v>Few reviews</v>
      </c>
    </row>
    <row r="973" spans="1:17" x14ac:dyDescent="0.2">
      <c r="A973">
        <v>11094523</v>
      </c>
      <c r="B973" t="s">
        <v>89</v>
      </c>
      <c r="C973">
        <v>26522940</v>
      </c>
      <c r="D973" t="s">
        <v>14</v>
      </c>
      <c r="E973" t="s">
        <v>144</v>
      </c>
      <c r="F973">
        <v>44.859929999999999</v>
      </c>
      <c r="G973">
        <v>-0.55740999999999996</v>
      </c>
      <c r="H973" t="s">
        <v>16</v>
      </c>
      <c r="I973">
        <v>32</v>
      </c>
      <c r="J973">
        <v>365</v>
      </c>
      <c r="K973">
        <v>3</v>
      </c>
      <c r="L973" s="13">
        <v>42459</v>
      </c>
      <c r="M973">
        <v>1</v>
      </c>
      <c r="N973">
        <v>0</v>
      </c>
      <c r="O973" t="str">
        <f>IF(listings[[#This Row],[price]]&lt;=50, "Low", IF(listings[[#This Row],[price]]&lt;=150, "Medium", "High"))</f>
        <v>Low</v>
      </c>
      <c r="P973" t="str">
        <f>IF(listings[[#This Row],[calculated_host_listings_count]]=1, "Unique listing", "Multiple listings")</f>
        <v>Unique listing</v>
      </c>
      <c r="Q973" t="str">
        <f>IF(listings[[#This Row],[number_of_reviews]]&lt;10, "Few reviews", IF(listings[[#This Row],[number_of_reviews]]&lt;50, "Medium reviews", "Many reviews"))</f>
        <v>Few reviews</v>
      </c>
    </row>
    <row r="974" spans="1:17" x14ac:dyDescent="0.2">
      <c r="A974">
        <v>11094952</v>
      </c>
      <c r="B974" t="s">
        <v>844</v>
      </c>
      <c r="C974">
        <v>55801063</v>
      </c>
      <c r="D974" t="s">
        <v>14</v>
      </c>
      <c r="E974" t="s">
        <v>15</v>
      </c>
      <c r="F974">
        <v>44.828470000000003</v>
      </c>
      <c r="G974">
        <v>-0.55798000000000003</v>
      </c>
      <c r="H974" t="s">
        <v>28</v>
      </c>
      <c r="I974">
        <v>36</v>
      </c>
      <c r="J974">
        <v>1</v>
      </c>
      <c r="K974">
        <v>22</v>
      </c>
      <c r="L974" s="13">
        <v>43284</v>
      </c>
      <c r="M974">
        <v>1</v>
      </c>
      <c r="N974">
        <v>0</v>
      </c>
      <c r="O974" t="str">
        <f>IF(listings[[#This Row],[price]]&lt;=50, "Low", IF(listings[[#This Row],[price]]&lt;=150, "Medium", "High"))</f>
        <v>Low</v>
      </c>
      <c r="P974" t="str">
        <f>IF(listings[[#This Row],[calculated_host_listings_count]]=1, "Unique listing", "Multiple listings")</f>
        <v>Unique listing</v>
      </c>
      <c r="Q974" t="str">
        <f>IF(listings[[#This Row],[number_of_reviews]]&lt;10, "Few reviews", IF(listings[[#This Row],[number_of_reviews]]&lt;50, "Medium reviews", "Many reviews"))</f>
        <v>Medium reviews</v>
      </c>
    </row>
    <row r="975" spans="1:17" x14ac:dyDescent="0.2">
      <c r="A975">
        <v>11107522</v>
      </c>
      <c r="B975" t="s">
        <v>845</v>
      </c>
      <c r="C975">
        <v>17958762</v>
      </c>
      <c r="D975" t="s">
        <v>14</v>
      </c>
      <c r="E975" t="s">
        <v>22</v>
      </c>
      <c r="F975">
        <v>44.835410000000003</v>
      </c>
      <c r="G975">
        <v>-0.57840999999999998</v>
      </c>
      <c r="H975" t="s">
        <v>28</v>
      </c>
      <c r="I975">
        <v>66</v>
      </c>
      <c r="J975">
        <v>1</v>
      </c>
      <c r="K975">
        <v>53</v>
      </c>
      <c r="L975" s="13">
        <v>43380</v>
      </c>
      <c r="M975">
        <v>2</v>
      </c>
      <c r="N975">
        <v>0</v>
      </c>
      <c r="O975" t="str">
        <f>IF(listings[[#This Row],[price]]&lt;=50, "Low", IF(listings[[#This Row],[price]]&lt;=150, "Medium", "High"))</f>
        <v>Medium</v>
      </c>
      <c r="P975" t="str">
        <f>IF(listings[[#This Row],[calculated_host_listings_count]]=1, "Unique listing", "Multiple listings")</f>
        <v>Multiple listings</v>
      </c>
      <c r="Q975" t="str">
        <f>IF(listings[[#This Row],[number_of_reviews]]&lt;10, "Few reviews", IF(listings[[#This Row],[number_of_reviews]]&lt;50, "Medium reviews", "Many reviews"))</f>
        <v>Many reviews</v>
      </c>
    </row>
    <row r="976" spans="1:17" x14ac:dyDescent="0.2">
      <c r="A976">
        <v>11110793</v>
      </c>
      <c r="B976" t="s">
        <v>602</v>
      </c>
      <c r="C976">
        <v>42499280</v>
      </c>
      <c r="D976" t="s">
        <v>14</v>
      </c>
      <c r="E976" t="s">
        <v>15</v>
      </c>
      <c r="F976">
        <v>44.822960000000002</v>
      </c>
      <c r="G976">
        <v>-0.55315999999999999</v>
      </c>
      <c r="H976" t="s">
        <v>16</v>
      </c>
      <c r="I976">
        <v>32</v>
      </c>
      <c r="J976">
        <v>3</v>
      </c>
      <c r="K976">
        <v>136</v>
      </c>
      <c r="L976" s="13">
        <v>45158</v>
      </c>
      <c r="M976">
        <v>2</v>
      </c>
      <c r="N976">
        <v>18</v>
      </c>
      <c r="O976" t="str">
        <f>IF(listings[[#This Row],[price]]&lt;=50, "Low", IF(listings[[#This Row],[price]]&lt;=150, "Medium", "High"))</f>
        <v>Low</v>
      </c>
      <c r="P976" t="str">
        <f>IF(listings[[#This Row],[calculated_host_listings_count]]=1, "Unique listing", "Multiple listings")</f>
        <v>Multiple listings</v>
      </c>
      <c r="Q976" t="str">
        <f>IF(listings[[#This Row],[number_of_reviews]]&lt;10, "Few reviews", IF(listings[[#This Row],[number_of_reviews]]&lt;50, "Medium reviews", "Many reviews"))</f>
        <v>Many reviews</v>
      </c>
    </row>
    <row r="977" spans="1:17" x14ac:dyDescent="0.2">
      <c r="A977">
        <v>11112058</v>
      </c>
      <c r="B977" t="s">
        <v>282</v>
      </c>
      <c r="C977">
        <v>57275700</v>
      </c>
      <c r="D977" t="s">
        <v>14</v>
      </c>
      <c r="E977" t="s">
        <v>45</v>
      </c>
      <c r="F977">
        <v>44.83175</v>
      </c>
      <c r="G977">
        <v>-0.57947000000000004</v>
      </c>
      <c r="H977" t="s">
        <v>16</v>
      </c>
      <c r="I977">
        <v>45</v>
      </c>
      <c r="J977">
        <v>365</v>
      </c>
      <c r="K977">
        <v>12</v>
      </c>
      <c r="L977" s="13">
        <v>42967</v>
      </c>
      <c r="M977">
        <v>1</v>
      </c>
      <c r="N977">
        <v>0</v>
      </c>
      <c r="O977" t="str">
        <f>IF(listings[[#This Row],[price]]&lt;=50, "Low", IF(listings[[#This Row],[price]]&lt;=150, "Medium", "High"))</f>
        <v>Low</v>
      </c>
      <c r="P977" t="str">
        <f>IF(listings[[#This Row],[calculated_host_listings_count]]=1, "Unique listing", "Multiple listings")</f>
        <v>Unique listing</v>
      </c>
      <c r="Q977" t="str">
        <f>IF(listings[[#This Row],[number_of_reviews]]&lt;10, "Few reviews", IF(listings[[#This Row],[number_of_reviews]]&lt;50, "Medium reviews", "Many reviews"))</f>
        <v>Medium reviews</v>
      </c>
    </row>
    <row r="978" spans="1:17" x14ac:dyDescent="0.2">
      <c r="A978">
        <v>11114823</v>
      </c>
      <c r="B978" t="s">
        <v>846</v>
      </c>
      <c r="C978">
        <v>12386694</v>
      </c>
      <c r="D978" t="s">
        <v>14</v>
      </c>
      <c r="E978" t="s">
        <v>51</v>
      </c>
      <c r="F978">
        <v>44.815242326517911</v>
      </c>
      <c r="G978">
        <v>-0.57350037425483369</v>
      </c>
      <c r="H978" t="s">
        <v>16</v>
      </c>
      <c r="I978">
        <v>122</v>
      </c>
      <c r="J978">
        <v>2</v>
      </c>
      <c r="K978">
        <v>85</v>
      </c>
      <c r="L978" s="13">
        <v>45068</v>
      </c>
      <c r="M978">
        <v>1</v>
      </c>
      <c r="N978">
        <v>5</v>
      </c>
      <c r="O978" t="str">
        <f>IF(listings[[#This Row],[price]]&lt;=50, "Low", IF(listings[[#This Row],[price]]&lt;=150, "Medium", "High"))</f>
        <v>Medium</v>
      </c>
      <c r="P978" t="str">
        <f>IF(listings[[#This Row],[calculated_host_listings_count]]=1, "Unique listing", "Multiple listings")</f>
        <v>Unique listing</v>
      </c>
      <c r="Q978" t="str">
        <f>IF(listings[[#This Row],[number_of_reviews]]&lt;10, "Few reviews", IF(listings[[#This Row],[number_of_reviews]]&lt;50, "Medium reviews", "Many reviews"))</f>
        <v>Many reviews</v>
      </c>
    </row>
    <row r="979" spans="1:17" x14ac:dyDescent="0.2">
      <c r="A979">
        <v>11114866</v>
      </c>
      <c r="B979" t="s">
        <v>847</v>
      </c>
      <c r="C979">
        <v>57742387</v>
      </c>
      <c r="D979" t="s">
        <v>165</v>
      </c>
      <c r="E979" t="s">
        <v>165</v>
      </c>
      <c r="F979">
        <v>44.757950000000001</v>
      </c>
      <c r="G979">
        <v>-0.57686999999999999</v>
      </c>
      <c r="H979" t="s">
        <v>16</v>
      </c>
      <c r="I979">
        <v>250</v>
      </c>
      <c r="J979">
        <v>2</v>
      </c>
      <c r="K979">
        <v>3</v>
      </c>
      <c r="L979" s="13">
        <v>42603</v>
      </c>
      <c r="M979">
        <v>1</v>
      </c>
      <c r="N979">
        <v>0</v>
      </c>
      <c r="O979" t="str">
        <f>IF(listings[[#This Row],[price]]&lt;=50, "Low", IF(listings[[#This Row],[price]]&lt;=150, "Medium", "High"))</f>
        <v>High</v>
      </c>
      <c r="P979" t="str">
        <f>IF(listings[[#This Row],[calculated_host_listings_count]]=1, "Unique listing", "Multiple listings")</f>
        <v>Unique listing</v>
      </c>
      <c r="Q979" t="str">
        <f>IF(listings[[#This Row],[number_of_reviews]]&lt;10, "Few reviews", IF(listings[[#This Row],[number_of_reviews]]&lt;50, "Medium reviews", "Many reviews"))</f>
        <v>Few reviews</v>
      </c>
    </row>
    <row r="980" spans="1:17" x14ac:dyDescent="0.2">
      <c r="A980">
        <v>11132073</v>
      </c>
      <c r="B980" t="s">
        <v>848</v>
      </c>
      <c r="C980">
        <v>20468358</v>
      </c>
      <c r="D980" t="s">
        <v>14</v>
      </c>
      <c r="E980" t="s">
        <v>144</v>
      </c>
      <c r="F980">
        <v>44.882249999999999</v>
      </c>
      <c r="G980">
        <v>-0.55135000000000001</v>
      </c>
      <c r="H980" t="s">
        <v>28</v>
      </c>
      <c r="I980">
        <v>50</v>
      </c>
      <c r="J980">
        <v>2</v>
      </c>
      <c r="K980">
        <v>14</v>
      </c>
      <c r="L980" s="13">
        <v>43506</v>
      </c>
      <c r="M980">
        <v>1</v>
      </c>
      <c r="N980">
        <v>0</v>
      </c>
      <c r="O980" t="str">
        <f>IF(listings[[#This Row],[price]]&lt;=50, "Low", IF(listings[[#This Row],[price]]&lt;=150, "Medium", "High"))</f>
        <v>Low</v>
      </c>
      <c r="P980" t="str">
        <f>IF(listings[[#This Row],[calculated_host_listings_count]]=1, "Unique listing", "Multiple listings")</f>
        <v>Unique listing</v>
      </c>
      <c r="Q980" t="str">
        <f>IF(listings[[#This Row],[number_of_reviews]]&lt;10, "Few reviews", IF(listings[[#This Row],[number_of_reviews]]&lt;50, "Medium reviews", "Many reviews"))</f>
        <v>Medium reviews</v>
      </c>
    </row>
    <row r="981" spans="1:17" x14ac:dyDescent="0.2">
      <c r="A981">
        <v>11135281</v>
      </c>
      <c r="B981" t="s">
        <v>434</v>
      </c>
      <c r="C981">
        <v>57865804</v>
      </c>
      <c r="D981" t="s">
        <v>34</v>
      </c>
      <c r="E981" t="s">
        <v>34</v>
      </c>
      <c r="F981">
        <v>44.816400000000002</v>
      </c>
      <c r="G981">
        <v>-0.59669000000000005</v>
      </c>
      <c r="H981" t="s">
        <v>16</v>
      </c>
      <c r="I981">
        <v>175</v>
      </c>
      <c r="J981">
        <v>7</v>
      </c>
      <c r="K981">
        <v>0</v>
      </c>
      <c r="L981" s="13"/>
      <c r="M981">
        <v>1</v>
      </c>
      <c r="N981">
        <v>0</v>
      </c>
      <c r="O981" t="str">
        <f>IF(listings[[#This Row],[price]]&lt;=50, "Low", IF(listings[[#This Row],[price]]&lt;=150, "Medium", "High"))</f>
        <v>High</v>
      </c>
      <c r="P981" t="str">
        <f>IF(listings[[#This Row],[calculated_host_listings_count]]=1, "Unique listing", "Multiple listings")</f>
        <v>Unique listing</v>
      </c>
      <c r="Q981" t="str">
        <f>IF(listings[[#This Row],[number_of_reviews]]&lt;10, "Few reviews", IF(listings[[#This Row],[number_of_reviews]]&lt;50, "Medium reviews", "Many reviews"))</f>
        <v>Few reviews</v>
      </c>
    </row>
    <row r="982" spans="1:17" x14ac:dyDescent="0.2">
      <c r="A982">
        <v>11155349</v>
      </c>
      <c r="B982" t="s">
        <v>198</v>
      </c>
      <c r="C982">
        <v>47630339</v>
      </c>
      <c r="D982" t="s">
        <v>14</v>
      </c>
      <c r="E982" t="s">
        <v>22</v>
      </c>
      <c r="F982">
        <v>44.840620000000001</v>
      </c>
      <c r="G982">
        <v>-0.57293000000000005</v>
      </c>
      <c r="H982" t="s">
        <v>28</v>
      </c>
      <c r="I982">
        <v>32</v>
      </c>
      <c r="J982">
        <v>1</v>
      </c>
      <c r="K982">
        <v>2</v>
      </c>
      <c r="L982" s="13">
        <v>42457</v>
      </c>
      <c r="M982">
        <v>1</v>
      </c>
      <c r="N982">
        <v>0</v>
      </c>
      <c r="O982" t="str">
        <f>IF(listings[[#This Row],[price]]&lt;=50, "Low", IF(listings[[#This Row],[price]]&lt;=150, "Medium", "High"))</f>
        <v>Low</v>
      </c>
      <c r="P982" t="str">
        <f>IF(listings[[#This Row],[calculated_host_listings_count]]=1, "Unique listing", "Multiple listings")</f>
        <v>Unique listing</v>
      </c>
      <c r="Q982" t="str">
        <f>IF(listings[[#This Row],[number_of_reviews]]&lt;10, "Few reviews", IF(listings[[#This Row],[number_of_reviews]]&lt;50, "Medium reviews", "Many reviews"))</f>
        <v>Few reviews</v>
      </c>
    </row>
    <row r="983" spans="1:17" x14ac:dyDescent="0.2">
      <c r="A983">
        <v>11156053</v>
      </c>
      <c r="B983" t="s">
        <v>177</v>
      </c>
      <c r="C983">
        <v>50899413</v>
      </c>
      <c r="D983" t="s">
        <v>14</v>
      </c>
      <c r="E983" t="s">
        <v>22</v>
      </c>
      <c r="F983">
        <v>44.836680000000001</v>
      </c>
      <c r="G983">
        <v>-0.57372999999999996</v>
      </c>
      <c r="H983" t="s">
        <v>16</v>
      </c>
      <c r="I983">
        <v>67</v>
      </c>
      <c r="J983">
        <v>365</v>
      </c>
      <c r="K983">
        <v>1</v>
      </c>
      <c r="L983" s="13">
        <v>42457</v>
      </c>
      <c r="M983">
        <v>1</v>
      </c>
      <c r="N983">
        <v>0</v>
      </c>
      <c r="O983" t="str">
        <f>IF(listings[[#This Row],[price]]&lt;=50, "Low", IF(listings[[#This Row],[price]]&lt;=150, "Medium", "High"))</f>
        <v>Medium</v>
      </c>
      <c r="P983" t="str">
        <f>IF(listings[[#This Row],[calculated_host_listings_count]]=1, "Unique listing", "Multiple listings")</f>
        <v>Unique listing</v>
      </c>
      <c r="Q983" t="str">
        <f>IF(listings[[#This Row],[number_of_reviews]]&lt;10, "Few reviews", IF(listings[[#This Row],[number_of_reviews]]&lt;50, "Medium reviews", "Many reviews"))</f>
        <v>Few reviews</v>
      </c>
    </row>
    <row r="984" spans="1:17" x14ac:dyDescent="0.2">
      <c r="A984">
        <v>11158418</v>
      </c>
      <c r="B984" t="s">
        <v>849</v>
      </c>
      <c r="C984">
        <v>45661488</v>
      </c>
      <c r="D984" t="s">
        <v>160</v>
      </c>
      <c r="E984" t="s">
        <v>160</v>
      </c>
      <c r="F984">
        <v>44.879779999999997</v>
      </c>
      <c r="G984">
        <v>-0.59355000000000002</v>
      </c>
      <c r="H984" t="s">
        <v>16</v>
      </c>
      <c r="I984">
        <v>300</v>
      </c>
      <c r="J984">
        <v>2</v>
      </c>
      <c r="K984">
        <v>3</v>
      </c>
      <c r="L984" s="13">
        <v>43602</v>
      </c>
      <c r="M984">
        <v>1</v>
      </c>
      <c r="N984">
        <v>0</v>
      </c>
      <c r="O984" t="str">
        <f>IF(listings[[#This Row],[price]]&lt;=50, "Low", IF(listings[[#This Row],[price]]&lt;=150, "Medium", "High"))</f>
        <v>High</v>
      </c>
      <c r="P984" t="str">
        <f>IF(listings[[#This Row],[calculated_host_listings_count]]=1, "Unique listing", "Multiple listings")</f>
        <v>Unique listing</v>
      </c>
      <c r="Q984" t="str">
        <f>IF(listings[[#This Row],[number_of_reviews]]&lt;10, "Few reviews", IF(listings[[#This Row],[number_of_reviews]]&lt;50, "Medium reviews", "Many reviews"))</f>
        <v>Few reviews</v>
      </c>
    </row>
    <row r="985" spans="1:17" x14ac:dyDescent="0.2">
      <c r="A985">
        <v>11160055</v>
      </c>
      <c r="B985" t="s">
        <v>850</v>
      </c>
      <c r="C985">
        <v>52840680</v>
      </c>
      <c r="D985" t="s">
        <v>66</v>
      </c>
      <c r="E985" t="s">
        <v>212</v>
      </c>
      <c r="F985">
        <v>44.840989999999998</v>
      </c>
      <c r="G985">
        <v>-0.63788999999999996</v>
      </c>
      <c r="H985" t="s">
        <v>16</v>
      </c>
      <c r="I985">
        <v>358</v>
      </c>
      <c r="J985">
        <v>13</v>
      </c>
      <c r="K985">
        <v>0</v>
      </c>
      <c r="L985" s="13"/>
      <c r="M985">
        <v>1</v>
      </c>
      <c r="N985">
        <v>0</v>
      </c>
      <c r="O985" t="str">
        <f>IF(listings[[#This Row],[price]]&lt;=50, "Low", IF(listings[[#This Row],[price]]&lt;=150, "Medium", "High"))</f>
        <v>High</v>
      </c>
      <c r="P985" t="str">
        <f>IF(listings[[#This Row],[calculated_host_listings_count]]=1, "Unique listing", "Multiple listings")</f>
        <v>Unique listing</v>
      </c>
      <c r="Q985" t="str">
        <f>IF(listings[[#This Row],[number_of_reviews]]&lt;10, "Few reviews", IF(listings[[#This Row],[number_of_reviews]]&lt;50, "Medium reviews", "Many reviews"))</f>
        <v>Few reviews</v>
      </c>
    </row>
    <row r="986" spans="1:17" x14ac:dyDescent="0.2">
      <c r="A986">
        <v>11175932</v>
      </c>
      <c r="B986" t="s">
        <v>851</v>
      </c>
      <c r="C986">
        <v>58160407</v>
      </c>
      <c r="D986" t="s">
        <v>14</v>
      </c>
      <c r="E986" t="s">
        <v>22</v>
      </c>
      <c r="F986">
        <v>44.848480000000002</v>
      </c>
      <c r="G986">
        <v>-0.58601000000000003</v>
      </c>
      <c r="H986" t="s">
        <v>28</v>
      </c>
      <c r="I986">
        <v>34</v>
      </c>
      <c r="J986">
        <v>1</v>
      </c>
      <c r="K986">
        <v>61</v>
      </c>
      <c r="L986" s="13">
        <v>45172</v>
      </c>
      <c r="M986">
        <v>1</v>
      </c>
      <c r="N986">
        <v>6</v>
      </c>
      <c r="O986" t="str">
        <f>IF(listings[[#This Row],[price]]&lt;=50, "Low", IF(listings[[#This Row],[price]]&lt;=150, "Medium", "High"))</f>
        <v>Low</v>
      </c>
      <c r="P986" t="str">
        <f>IF(listings[[#This Row],[calculated_host_listings_count]]=1, "Unique listing", "Multiple listings")</f>
        <v>Unique listing</v>
      </c>
      <c r="Q986" t="str">
        <f>IF(listings[[#This Row],[number_of_reviews]]&lt;10, "Few reviews", IF(listings[[#This Row],[number_of_reviews]]&lt;50, "Medium reviews", "Many reviews"))</f>
        <v>Many reviews</v>
      </c>
    </row>
    <row r="987" spans="1:17" x14ac:dyDescent="0.2">
      <c r="A987">
        <v>11184786</v>
      </c>
      <c r="B987" t="s">
        <v>852</v>
      </c>
      <c r="C987">
        <v>35803443</v>
      </c>
      <c r="D987" t="s">
        <v>34</v>
      </c>
      <c r="E987" t="s">
        <v>34</v>
      </c>
      <c r="F987">
        <v>44.819299999999998</v>
      </c>
      <c r="G987">
        <v>-0.58333000000000002</v>
      </c>
      <c r="H987" t="s">
        <v>16</v>
      </c>
      <c r="I987">
        <v>293</v>
      </c>
      <c r="J987">
        <v>2</v>
      </c>
      <c r="K987">
        <v>119</v>
      </c>
      <c r="L987" s="13">
        <v>45167</v>
      </c>
      <c r="M987">
        <v>2</v>
      </c>
      <c r="N987">
        <v>25</v>
      </c>
      <c r="O987" t="str">
        <f>IF(listings[[#This Row],[price]]&lt;=50, "Low", IF(listings[[#This Row],[price]]&lt;=150, "Medium", "High"))</f>
        <v>High</v>
      </c>
      <c r="P987" t="str">
        <f>IF(listings[[#This Row],[calculated_host_listings_count]]=1, "Unique listing", "Multiple listings")</f>
        <v>Multiple listings</v>
      </c>
      <c r="Q987" t="str">
        <f>IF(listings[[#This Row],[number_of_reviews]]&lt;10, "Few reviews", IF(listings[[#This Row],[number_of_reviews]]&lt;50, "Medium reviews", "Many reviews"))</f>
        <v>Many reviews</v>
      </c>
    </row>
    <row r="988" spans="1:17" x14ac:dyDescent="0.2">
      <c r="A988">
        <v>11195483</v>
      </c>
      <c r="B988" t="s">
        <v>853</v>
      </c>
      <c r="C988">
        <v>15116567</v>
      </c>
      <c r="D988" t="s">
        <v>14</v>
      </c>
      <c r="E988" t="s">
        <v>22</v>
      </c>
      <c r="F988">
        <v>44.842170000000003</v>
      </c>
      <c r="G988">
        <v>-0.58838000000000001</v>
      </c>
      <c r="H988" t="s">
        <v>16</v>
      </c>
      <c r="I988">
        <v>41</v>
      </c>
      <c r="J988">
        <v>30</v>
      </c>
      <c r="K988">
        <v>12</v>
      </c>
      <c r="L988" s="13">
        <v>45129</v>
      </c>
      <c r="M988">
        <v>16</v>
      </c>
      <c r="N988">
        <v>2</v>
      </c>
      <c r="O988" t="str">
        <f>IF(listings[[#This Row],[price]]&lt;=50, "Low", IF(listings[[#This Row],[price]]&lt;=150, "Medium", "High"))</f>
        <v>Low</v>
      </c>
      <c r="P988" t="str">
        <f>IF(listings[[#This Row],[calculated_host_listings_count]]=1, "Unique listing", "Multiple listings")</f>
        <v>Multiple listings</v>
      </c>
      <c r="Q988" t="str">
        <f>IF(listings[[#This Row],[number_of_reviews]]&lt;10, "Few reviews", IF(listings[[#This Row],[number_of_reviews]]&lt;50, "Medium reviews", "Many reviews"))</f>
        <v>Medium reviews</v>
      </c>
    </row>
    <row r="989" spans="1:17" x14ac:dyDescent="0.2">
      <c r="A989">
        <v>11198151</v>
      </c>
      <c r="B989" t="s">
        <v>854</v>
      </c>
      <c r="C989">
        <v>58306661</v>
      </c>
      <c r="D989" t="s">
        <v>191</v>
      </c>
      <c r="E989" t="s">
        <v>191</v>
      </c>
      <c r="F989">
        <v>44.863630000000001</v>
      </c>
      <c r="G989">
        <v>-0.64715999999999996</v>
      </c>
      <c r="H989" t="s">
        <v>16</v>
      </c>
      <c r="I989">
        <v>200</v>
      </c>
      <c r="J989">
        <v>3</v>
      </c>
      <c r="K989">
        <v>2</v>
      </c>
      <c r="L989" s="13">
        <v>42597</v>
      </c>
      <c r="M989">
        <v>1</v>
      </c>
      <c r="N989">
        <v>0</v>
      </c>
      <c r="O989" t="str">
        <f>IF(listings[[#This Row],[price]]&lt;=50, "Low", IF(listings[[#This Row],[price]]&lt;=150, "Medium", "High"))</f>
        <v>High</v>
      </c>
      <c r="P989" t="str">
        <f>IF(listings[[#This Row],[calculated_host_listings_count]]=1, "Unique listing", "Multiple listings")</f>
        <v>Unique listing</v>
      </c>
      <c r="Q989" t="str">
        <f>IF(listings[[#This Row],[number_of_reviews]]&lt;10, "Few reviews", IF(listings[[#This Row],[number_of_reviews]]&lt;50, "Medium reviews", "Many reviews"))</f>
        <v>Few reviews</v>
      </c>
    </row>
    <row r="990" spans="1:17" x14ac:dyDescent="0.2">
      <c r="A990">
        <v>11224631</v>
      </c>
      <c r="B990" t="s">
        <v>177</v>
      </c>
      <c r="C990">
        <v>48666118</v>
      </c>
      <c r="D990" t="s">
        <v>14</v>
      </c>
      <c r="E990" t="s">
        <v>45</v>
      </c>
      <c r="F990">
        <v>44.833509999999997</v>
      </c>
      <c r="G990">
        <v>-0.58501999999999998</v>
      </c>
      <c r="H990" t="s">
        <v>16</v>
      </c>
      <c r="I990">
        <v>55</v>
      </c>
      <c r="J990">
        <v>365</v>
      </c>
      <c r="K990">
        <v>1</v>
      </c>
      <c r="L990" s="13">
        <v>42423</v>
      </c>
      <c r="M990">
        <v>1</v>
      </c>
      <c r="N990">
        <v>0</v>
      </c>
      <c r="O990" t="str">
        <f>IF(listings[[#This Row],[price]]&lt;=50, "Low", IF(listings[[#This Row],[price]]&lt;=150, "Medium", "High"))</f>
        <v>Medium</v>
      </c>
      <c r="P990" t="str">
        <f>IF(listings[[#This Row],[calculated_host_listings_count]]=1, "Unique listing", "Multiple listings")</f>
        <v>Unique listing</v>
      </c>
      <c r="Q990" t="str">
        <f>IF(listings[[#This Row],[number_of_reviews]]&lt;10, "Few reviews", IF(listings[[#This Row],[number_of_reviews]]&lt;50, "Medium reviews", "Many reviews"))</f>
        <v>Few reviews</v>
      </c>
    </row>
    <row r="991" spans="1:17" x14ac:dyDescent="0.2">
      <c r="A991">
        <v>11231414</v>
      </c>
      <c r="B991" t="s">
        <v>198</v>
      </c>
      <c r="C991">
        <v>45451069</v>
      </c>
      <c r="D991" t="s">
        <v>14</v>
      </c>
      <c r="E991" t="s">
        <v>15</v>
      </c>
      <c r="F991">
        <v>44.832059999999998</v>
      </c>
      <c r="G991">
        <v>-0.56799999999999995</v>
      </c>
      <c r="H991" t="s">
        <v>28</v>
      </c>
      <c r="I991">
        <v>19</v>
      </c>
      <c r="J991">
        <v>1</v>
      </c>
      <c r="K991">
        <v>0</v>
      </c>
      <c r="L991" s="13"/>
      <c r="M991">
        <v>1</v>
      </c>
      <c r="N991">
        <v>0</v>
      </c>
      <c r="O991" t="str">
        <f>IF(listings[[#This Row],[price]]&lt;=50, "Low", IF(listings[[#This Row],[price]]&lt;=150, "Medium", "High"))</f>
        <v>Low</v>
      </c>
      <c r="P991" t="str">
        <f>IF(listings[[#This Row],[calculated_host_listings_count]]=1, "Unique listing", "Multiple listings")</f>
        <v>Unique listing</v>
      </c>
      <c r="Q991" t="str">
        <f>IF(listings[[#This Row],[number_of_reviews]]&lt;10, "Few reviews", IF(listings[[#This Row],[number_of_reviews]]&lt;50, "Medium reviews", "Many reviews"))</f>
        <v>Few reviews</v>
      </c>
    </row>
    <row r="992" spans="1:17" x14ac:dyDescent="0.2">
      <c r="A992">
        <v>11239473</v>
      </c>
      <c r="B992" t="s">
        <v>855</v>
      </c>
      <c r="C992">
        <v>58608723</v>
      </c>
      <c r="D992" t="s">
        <v>37</v>
      </c>
      <c r="E992" t="s">
        <v>37</v>
      </c>
      <c r="F992">
        <v>44.866709999999998</v>
      </c>
      <c r="G992">
        <v>-0.59950999999999999</v>
      </c>
      <c r="H992" t="s">
        <v>16</v>
      </c>
      <c r="I992">
        <v>150</v>
      </c>
      <c r="J992">
        <v>5</v>
      </c>
      <c r="K992">
        <v>4</v>
      </c>
      <c r="L992" s="13">
        <v>43255</v>
      </c>
      <c r="M992">
        <v>2</v>
      </c>
      <c r="N992">
        <v>0</v>
      </c>
      <c r="O992" t="str">
        <f>IF(listings[[#This Row],[price]]&lt;=50, "Low", IF(listings[[#This Row],[price]]&lt;=150, "Medium", "High"))</f>
        <v>Medium</v>
      </c>
      <c r="P992" t="str">
        <f>IF(listings[[#This Row],[calculated_host_listings_count]]=1, "Unique listing", "Multiple listings")</f>
        <v>Multiple listings</v>
      </c>
      <c r="Q992" t="str">
        <f>IF(listings[[#This Row],[number_of_reviews]]&lt;10, "Few reviews", IF(listings[[#This Row],[number_of_reviews]]&lt;50, "Medium reviews", "Many reviews"))</f>
        <v>Few reviews</v>
      </c>
    </row>
    <row r="993" spans="1:17" x14ac:dyDescent="0.2">
      <c r="A993">
        <v>11248990</v>
      </c>
      <c r="B993" t="s">
        <v>168</v>
      </c>
      <c r="C993">
        <v>58684491</v>
      </c>
      <c r="D993" t="s">
        <v>14</v>
      </c>
      <c r="E993" t="s">
        <v>20</v>
      </c>
      <c r="F993">
        <v>44.851509999999998</v>
      </c>
      <c r="G993">
        <v>-0.57199</v>
      </c>
      <c r="H993" t="s">
        <v>16</v>
      </c>
      <c r="I993">
        <v>80</v>
      </c>
      <c r="J993">
        <v>365</v>
      </c>
      <c r="K993">
        <v>1</v>
      </c>
      <c r="L993" s="13">
        <v>42421</v>
      </c>
      <c r="M993">
        <v>1</v>
      </c>
      <c r="N993">
        <v>0</v>
      </c>
      <c r="O993" t="str">
        <f>IF(listings[[#This Row],[price]]&lt;=50, "Low", IF(listings[[#This Row],[price]]&lt;=150, "Medium", "High"))</f>
        <v>Medium</v>
      </c>
      <c r="P993" t="str">
        <f>IF(listings[[#This Row],[calculated_host_listings_count]]=1, "Unique listing", "Multiple listings")</f>
        <v>Unique listing</v>
      </c>
      <c r="Q993" t="str">
        <f>IF(listings[[#This Row],[number_of_reviews]]&lt;10, "Few reviews", IF(listings[[#This Row],[number_of_reviews]]&lt;50, "Medium reviews", "Many reviews"))</f>
        <v>Few reviews</v>
      </c>
    </row>
    <row r="994" spans="1:17" x14ac:dyDescent="0.2">
      <c r="A994">
        <v>11252875</v>
      </c>
      <c r="B994" t="s">
        <v>856</v>
      </c>
      <c r="C994">
        <v>58712561</v>
      </c>
      <c r="D994" t="s">
        <v>31</v>
      </c>
      <c r="E994" t="s">
        <v>57</v>
      </c>
      <c r="F994">
        <v>44.852150000000002</v>
      </c>
      <c r="G994">
        <v>-0.52517999999999998</v>
      </c>
      <c r="H994" t="s">
        <v>16</v>
      </c>
      <c r="I994">
        <v>70</v>
      </c>
      <c r="J994">
        <v>1</v>
      </c>
      <c r="K994">
        <v>10</v>
      </c>
      <c r="L994" s="13">
        <v>43101</v>
      </c>
      <c r="M994">
        <v>1</v>
      </c>
      <c r="N994">
        <v>0</v>
      </c>
      <c r="O994" t="str">
        <f>IF(listings[[#This Row],[price]]&lt;=50, "Low", IF(listings[[#This Row],[price]]&lt;=150, "Medium", "High"))</f>
        <v>Medium</v>
      </c>
      <c r="P994" t="str">
        <f>IF(listings[[#This Row],[calculated_host_listings_count]]=1, "Unique listing", "Multiple listings")</f>
        <v>Unique listing</v>
      </c>
      <c r="Q994" t="str">
        <f>IF(listings[[#This Row],[number_of_reviews]]&lt;10, "Few reviews", IF(listings[[#This Row],[number_of_reviews]]&lt;50, "Medium reviews", "Many reviews"))</f>
        <v>Medium reviews</v>
      </c>
    </row>
    <row r="995" spans="1:17" x14ac:dyDescent="0.2">
      <c r="A995">
        <v>11262377</v>
      </c>
      <c r="B995" t="s">
        <v>857</v>
      </c>
      <c r="C995">
        <v>58791675</v>
      </c>
      <c r="D995" t="s">
        <v>14</v>
      </c>
      <c r="E995" t="s">
        <v>22</v>
      </c>
      <c r="F995">
        <v>44.837299999999999</v>
      </c>
      <c r="G995">
        <v>-0.57674999999999998</v>
      </c>
      <c r="H995" t="s">
        <v>386</v>
      </c>
      <c r="I995">
        <v>36</v>
      </c>
      <c r="J995">
        <v>1</v>
      </c>
      <c r="K995">
        <v>0</v>
      </c>
      <c r="L995" s="13"/>
      <c r="M995">
        <v>1</v>
      </c>
      <c r="N995">
        <v>0</v>
      </c>
      <c r="O995" t="str">
        <f>IF(listings[[#This Row],[price]]&lt;=50, "Low", IF(listings[[#This Row],[price]]&lt;=150, "Medium", "High"))</f>
        <v>Low</v>
      </c>
      <c r="P995" t="str">
        <f>IF(listings[[#This Row],[calculated_host_listings_count]]=1, "Unique listing", "Multiple listings")</f>
        <v>Unique listing</v>
      </c>
      <c r="Q995" t="str">
        <f>IF(listings[[#This Row],[number_of_reviews]]&lt;10, "Few reviews", IF(listings[[#This Row],[number_of_reviews]]&lt;50, "Medium reviews", "Many reviews"))</f>
        <v>Few reviews</v>
      </c>
    </row>
    <row r="996" spans="1:17" x14ac:dyDescent="0.2">
      <c r="A996">
        <v>11270542</v>
      </c>
      <c r="B996" t="s">
        <v>858</v>
      </c>
      <c r="C996">
        <v>58846247</v>
      </c>
      <c r="D996" t="s">
        <v>14</v>
      </c>
      <c r="E996" t="s">
        <v>45</v>
      </c>
      <c r="F996">
        <v>44.829749999999997</v>
      </c>
      <c r="G996">
        <v>-0.61187000000000002</v>
      </c>
      <c r="H996" t="s">
        <v>28</v>
      </c>
      <c r="I996">
        <v>50</v>
      </c>
      <c r="J996">
        <v>7</v>
      </c>
      <c r="K996">
        <v>5</v>
      </c>
      <c r="L996" s="13">
        <v>43788</v>
      </c>
      <c r="M996">
        <v>1</v>
      </c>
      <c r="N996">
        <v>0</v>
      </c>
      <c r="O996" t="str">
        <f>IF(listings[[#This Row],[price]]&lt;=50, "Low", IF(listings[[#This Row],[price]]&lt;=150, "Medium", "High"))</f>
        <v>Low</v>
      </c>
      <c r="P996" t="str">
        <f>IF(listings[[#This Row],[calculated_host_listings_count]]=1, "Unique listing", "Multiple listings")</f>
        <v>Unique listing</v>
      </c>
      <c r="Q996" t="str">
        <f>IF(listings[[#This Row],[number_of_reviews]]&lt;10, "Few reviews", IF(listings[[#This Row],[number_of_reviews]]&lt;50, "Medium reviews", "Many reviews"))</f>
        <v>Few reviews</v>
      </c>
    </row>
    <row r="997" spans="1:17" x14ac:dyDescent="0.2">
      <c r="A997">
        <v>11270737</v>
      </c>
      <c r="B997" t="s">
        <v>859</v>
      </c>
      <c r="C997">
        <v>10315549</v>
      </c>
      <c r="D997" t="s">
        <v>14</v>
      </c>
      <c r="E997" t="s">
        <v>22</v>
      </c>
      <c r="F997">
        <v>44.837400000000002</v>
      </c>
      <c r="G997">
        <v>-0.57232000000000005</v>
      </c>
      <c r="H997" t="s">
        <v>16</v>
      </c>
      <c r="I997">
        <v>100</v>
      </c>
      <c r="J997">
        <v>365</v>
      </c>
      <c r="K997">
        <v>7</v>
      </c>
      <c r="L997" s="13">
        <v>42559</v>
      </c>
      <c r="M997">
        <v>1</v>
      </c>
      <c r="N997">
        <v>0</v>
      </c>
      <c r="O997" t="str">
        <f>IF(listings[[#This Row],[price]]&lt;=50, "Low", IF(listings[[#This Row],[price]]&lt;=150, "Medium", "High"))</f>
        <v>Medium</v>
      </c>
      <c r="P997" t="str">
        <f>IF(listings[[#This Row],[calculated_host_listings_count]]=1, "Unique listing", "Multiple listings")</f>
        <v>Unique listing</v>
      </c>
      <c r="Q997" t="str">
        <f>IF(listings[[#This Row],[number_of_reviews]]&lt;10, "Few reviews", IF(listings[[#This Row],[number_of_reviews]]&lt;50, "Medium reviews", "Many reviews"))</f>
        <v>Few reviews</v>
      </c>
    </row>
    <row r="998" spans="1:17" x14ac:dyDescent="0.2">
      <c r="A998">
        <v>11289522</v>
      </c>
      <c r="B998" t="s">
        <v>617</v>
      </c>
      <c r="C998">
        <v>58986403</v>
      </c>
      <c r="D998" t="s">
        <v>14</v>
      </c>
      <c r="E998" t="s">
        <v>20</v>
      </c>
      <c r="F998">
        <v>44.852910000000001</v>
      </c>
      <c r="G998">
        <v>-0.57333999999999996</v>
      </c>
      <c r="H998" t="s">
        <v>16</v>
      </c>
      <c r="I998">
        <v>90</v>
      </c>
      <c r="J998">
        <v>365</v>
      </c>
      <c r="K998">
        <v>1</v>
      </c>
      <c r="L998" s="13">
        <v>42540</v>
      </c>
      <c r="M998">
        <v>1</v>
      </c>
      <c r="N998">
        <v>0</v>
      </c>
      <c r="O998" t="str">
        <f>IF(listings[[#This Row],[price]]&lt;=50, "Low", IF(listings[[#This Row],[price]]&lt;=150, "Medium", "High"))</f>
        <v>Medium</v>
      </c>
      <c r="P998" t="str">
        <f>IF(listings[[#This Row],[calculated_host_listings_count]]=1, "Unique listing", "Multiple listings")</f>
        <v>Unique listing</v>
      </c>
      <c r="Q998" t="str">
        <f>IF(listings[[#This Row],[number_of_reviews]]&lt;10, "Few reviews", IF(listings[[#This Row],[number_of_reviews]]&lt;50, "Medium reviews", "Many reviews"))</f>
        <v>Few reviews</v>
      </c>
    </row>
    <row r="999" spans="1:17" x14ac:dyDescent="0.2">
      <c r="A999">
        <v>11297668</v>
      </c>
      <c r="B999" t="s">
        <v>860</v>
      </c>
      <c r="C999">
        <v>44854094</v>
      </c>
      <c r="D999" t="s">
        <v>14</v>
      </c>
      <c r="E999" t="s">
        <v>15</v>
      </c>
      <c r="F999">
        <v>44.827629999999999</v>
      </c>
      <c r="G999">
        <v>-0.55991999999999997</v>
      </c>
      <c r="H999" t="s">
        <v>28</v>
      </c>
      <c r="I999">
        <v>40</v>
      </c>
      <c r="J999">
        <v>1</v>
      </c>
      <c r="K999">
        <v>32</v>
      </c>
      <c r="L999" s="13">
        <v>43580</v>
      </c>
      <c r="M999">
        <v>3</v>
      </c>
      <c r="N999">
        <v>0</v>
      </c>
      <c r="O999" t="str">
        <f>IF(listings[[#This Row],[price]]&lt;=50, "Low", IF(listings[[#This Row],[price]]&lt;=150, "Medium", "High"))</f>
        <v>Low</v>
      </c>
      <c r="P999" t="str">
        <f>IF(listings[[#This Row],[calculated_host_listings_count]]=1, "Unique listing", "Multiple listings")</f>
        <v>Multiple listings</v>
      </c>
      <c r="Q999" t="str">
        <f>IF(listings[[#This Row],[number_of_reviews]]&lt;10, "Few reviews", IF(listings[[#This Row],[number_of_reviews]]&lt;50, "Medium reviews", "Many reviews"))</f>
        <v>Medium reviews</v>
      </c>
    </row>
    <row r="1000" spans="1:17" x14ac:dyDescent="0.2">
      <c r="A1000">
        <v>11309385</v>
      </c>
      <c r="B1000" t="s">
        <v>198</v>
      </c>
      <c r="C1000">
        <v>59131999</v>
      </c>
      <c r="D1000" t="s">
        <v>14</v>
      </c>
      <c r="E1000" t="s">
        <v>15</v>
      </c>
      <c r="F1000">
        <v>44.834220000000002</v>
      </c>
      <c r="G1000">
        <v>-0.56672999999999996</v>
      </c>
      <c r="H1000" t="s">
        <v>28</v>
      </c>
      <c r="I1000">
        <v>26</v>
      </c>
      <c r="J1000">
        <v>4</v>
      </c>
      <c r="K1000">
        <v>0</v>
      </c>
      <c r="L1000" s="13"/>
      <c r="M1000">
        <v>1</v>
      </c>
      <c r="N1000">
        <v>0</v>
      </c>
      <c r="O1000" t="str">
        <f>IF(listings[[#This Row],[price]]&lt;=50, "Low", IF(listings[[#This Row],[price]]&lt;=150, "Medium", "High"))</f>
        <v>Low</v>
      </c>
      <c r="P1000" t="str">
        <f>IF(listings[[#This Row],[calculated_host_listings_count]]=1, "Unique listing", "Multiple listings")</f>
        <v>Unique listing</v>
      </c>
      <c r="Q1000" t="str">
        <f>IF(listings[[#This Row],[number_of_reviews]]&lt;10, "Few reviews", IF(listings[[#This Row],[number_of_reviews]]&lt;50, "Medium reviews", "Many reviews"))</f>
        <v>Few reviews</v>
      </c>
    </row>
    <row r="1001" spans="1:17" x14ac:dyDescent="0.2">
      <c r="A1001">
        <v>11318731</v>
      </c>
      <c r="B1001" t="s">
        <v>861</v>
      </c>
      <c r="C1001">
        <v>29080229</v>
      </c>
      <c r="D1001" t="s">
        <v>291</v>
      </c>
      <c r="E1001" t="s">
        <v>291</v>
      </c>
      <c r="F1001">
        <v>44.871180000000003</v>
      </c>
      <c r="G1001">
        <v>-0.47670000000000001</v>
      </c>
      <c r="H1001" t="s">
        <v>16</v>
      </c>
      <c r="I1001">
        <v>171</v>
      </c>
      <c r="J1001">
        <v>1</v>
      </c>
      <c r="K1001">
        <v>42</v>
      </c>
      <c r="L1001" s="13">
        <v>44060</v>
      </c>
      <c r="M1001">
        <v>1</v>
      </c>
      <c r="N1001">
        <v>0</v>
      </c>
      <c r="O1001" t="str">
        <f>IF(listings[[#This Row],[price]]&lt;=50, "Low", IF(listings[[#This Row],[price]]&lt;=150, "Medium", "High"))</f>
        <v>High</v>
      </c>
      <c r="P1001" t="str">
        <f>IF(listings[[#This Row],[calculated_host_listings_count]]=1, "Unique listing", "Multiple listings")</f>
        <v>Unique listing</v>
      </c>
      <c r="Q1001" t="str">
        <f>IF(listings[[#This Row],[number_of_reviews]]&lt;10, "Few reviews", IF(listings[[#This Row],[number_of_reviews]]&lt;50, "Medium reviews", "Many reviews"))</f>
        <v>Medium reviews</v>
      </c>
    </row>
    <row r="1002" spans="1:17" x14ac:dyDescent="0.2">
      <c r="A1002">
        <v>11337274</v>
      </c>
      <c r="B1002" t="s">
        <v>615</v>
      </c>
      <c r="C1002">
        <v>25192117</v>
      </c>
      <c r="D1002" t="s">
        <v>14</v>
      </c>
      <c r="E1002" t="s">
        <v>51</v>
      </c>
      <c r="F1002">
        <v>44.824269999999999</v>
      </c>
      <c r="G1002">
        <v>-0.57001999999999997</v>
      </c>
      <c r="H1002" t="s">
        <v>386</v>
      </c>
      <c r="I1002">
        <v>34</v>
      </c>
      <c r="J1002">
        <v>1</v>
      </c>
      <c r="K1002">
        <v>37</v>
      </c>
      <c r="L1002" s="13">
        <v>45169</v>
      </c>
      <c r="M1002">
        <v>1</v>
      </c>
      <c r="N1002">
        <v>4</v>
      </c>
      <c r="O1002" t="str">
        <f>IF(listings[[#This Row],[price]]&lt;=50, "Low", IF(listings[[#This Row],[price]]&lt;=150, "Medium", "High"))</f>
        <v>Low</v>
      </c>
      <c r="P1002" t="str">
        <f>IF(listings[[#This Row],[calculated_host_listings_count]]=1, "Unique listing", "Multiple listings")</f>
        <v>Unique listing</v>
      </c>
      <c r="Q1002" t="str">
        <f>IF(listings[[#This Row],[number_of_reviews]]&lt;10, "Few reviews", IF(listings[[#This Row],[number_of_reviews]]&lt;50, "Medium reviews", "Many reviews"))</f>
        <v>Medium reviews</v>
      </c>
    </row>
    <row r="1003" spans="1:17" x14ac:dyDescent="0.2">
      <c r="A1003">
        <v>11384498</v>
      </c>
      <c r="B1003" t="s">
        <v>862</v>
      </c>
      <c r="C1003">
        <v>18567772</v>
      </c>
      <c r="D1003" t="s">
        <v>54</v>
      </c>
      <c r="E1003" t="s">
        <v>863</v>
      </c>
      <c r="F1003">
        <v>44.8093</v>
      </c>
      <c r="G1003">
        <v>-0.62953000000000003</v>
      </c>
      <c r="H1003" t="s">
        <v>16</v>
      </c>
      <c r="I1003">
        <v>69</v>
      </c>
      <c r="J1003">
        <v>3</v>
      </c>
      <c r="K1003">
        <v>33</v>
      </c>
      <c r="L1003" s="13">
        <v>43892</v>
      </c>
      <c r="M1003">
        <v>1</v>
      </c>
      <c r="N1003">
        <v>0</v>
      </c>
      <c r="O1003" t="str">
        <f>IF(listings[[#This Row],[price]]&lt;=50, "Low", IF(listings[[#This Row],[price]]&lt;=150, "Medium", "High"))</f>
        <v>Medium</v>
      </c>
      <c r="P1003" t="str">
        <f>IF(listings[[#This Row],[calculated_host_listings_count]]=1, "Unique listing", "Multiple listings")</f>
        <v>Unique listing</v>
      </c>
      <c r="Q1003" t="str">
        <f>IF(listings[[#This Row],[number_of_reviews]]&lt;10, "Few reviews", IF(listings[[#This Row],[number_of_reviews]]&lt;50, "Medium reviews", "Many reviews"))</f>
        <v>Medium reviews</v>
      </c>
    </row>
    <row r="1004" spans="1:17" x14ac:dyDescent="0.2">
      <c r="A1004">
        <v>11385168</v>
      </c>
      <c r="B1004" t="s">
        <v>129</v>
      </c>
      <c r="C1004">
        <v>54850760</v>
      </c>
      <c r="D1004" t="s">
        <v>14</v>
      </c>
      <c r="E1004" t="s">
        <v>22</v>
      </c>
      <c r="F1004">
        <v>44.841790000000003</v>
      </c>
      <c r="G1004">
        <v>-0.57677999999999996</v>
      </c>
      <c r="H1004" t="s">
        <v>16</v>
      </c>
      <c r="I1004">
        <v>30</v>
      </c>
      <c r="J1004">
        <v>31</v>
      </c>
      <c r="K1004">
        <v>6</v>
      </c>
      <c r="L1004" s="13">
        <v>43906</v>
      </c>
      <c r="M1004">
        <v>1</v>
      </c>
      <c r="N1004">
        <v>0</v>
      </c>
      <c r="O1004" t="str">
        <f>IF(listings[[#This Row],[price]]&lt;=50, "Low", IF(listings[[#This Row],[price]]&lt;=150, "Medium", "High"))</f>
        <v>Low</v>
      </c>
      <c r="P1004" t="str">
        <f>IF(listings[[#This Row],[calculated_host_listings_count]]=1, "Unique listing", "Multiple listings")</f>
        <v>Unique listing</v>
      </c>
      <c r="Q1004" t="str">
        <f>IF(listings[[#This Row],[number_of_reviews]]&lt;10, "Few reviews", IF(listings[[#This Row],[number_of_reviews]]&lt;50, "Medium reviews", "Many reviews"))</f>
        <v>Few reviews</v>
      </c>
    </row>
    <row r="1005" spans="1:17" x14ac:dyDescent="0.2">
      <c r="A1005">
        <v>11405031</v>
      </c>
      <c r="B1005" t="s">
        <v>864</v>
      </c>
      <c r="C1005">
        <v>59869652</v>
      </c>
      <c r="D1005" t="s">
        <v>865</v>
      </c>
      <c r="E1005" t="s">
        <v>865</v>
      </c>
      <c r="F1005">
        <v>44.962119999999999</v>
      </c>
      <c r="G1005">
        <v>-0.52825</v>
      </c>
      <c r="H1005" t="s">
        <v>16</v>
      </c>
      <c r="I1005">
        <v>65</v>
      </c>
      <c r="J1005">
        <v>3</v>
      </c>
      <c r="K1005">
        <v>29</v>
      </c>
      <c r="L1005" s="13">
        <v>43032</v>
      </c>
      <c r="M1005">
        <v>1</v>
      </c>
      <c r="N1005">
        <v>0</v>
      </c>
      <c r="O1005" t="str">
        <f>IF(listings[[#This Row],[price]]&lt;=50, "Low", IF(listings[[#This Row],[price]]&lt;=150, "Medium", "High"))</f>
        <v>Medium</v>
      </c>
      <c r="P1005" t="str">
        <f>IF(listings[[#This Row],[calculated_host_listings_count]]=1, "Unique listing", "Multiple listings")</f>
        <v>Unique listing</v>
      </c>
      <c r="Q1005" t="str">
        <f>IF(listings[[#This Row],[number_of_reviews]]&lt;10, "Few reviews", IF(listings[[#This Row],[number_of_reviews]]&lt;50, "Medium reviews", "Many reviews"))</f>
        <v>Medium reviews</v>
      </c>
    </row>
    <row r="1006" spans="1:17" x14ac:dyDescent="0.2">
      <c r="A1006">
        <v>11405845</v>
      </c>
      <c r="B1006" t="s">
        <v>866</v>
      </c>
      <c r="C1006">
        <v>39535131</v>
      </c>
      <c r="D1006" t="s">
        <v>191</v>
      </c>
      <c r="E1006" t="s">
        <v>191</v>
      </c>
      <c r="F1006">
        <v>44.862900000000003</v>
      </c>
      <c r="G1006">
        <v>-0.65063000000000004</v>
      </c>
      <c r="H1006" t="s">
        <v>16</v>
      </c>
      <c r="I1006">
        <v>105</v>
      </c>
      <c r="J1006">
        <v>4</v>
      </c>
      <c r="K1006">
        <v>13</v>
      </c>
      <c r="L1006" s="13">
        <v>45157</v>
      </c>
      <c r="M1006">
        <v>2</v>
      </c>
      <c r="N1006">
        <v>2</v>
      </c>
      <c r="O1006" t="str">
        <f>IF(listings[[#This Row],[price]]&lt;=50, "Low", IF(listings[[#This Row],[price]]&lt;=150, "Medium", "High"))</f>
        <v>Medium</v>
      </c>
      <c r="P1006" t="str">
        <f>IF(listings[[#This Row],[calculated_host_listings_count]]=1, "Unique listing", "Multiple listings")</f>
        <v>Multiple listings</v>
      </c>
      <c r="Q1006" t="str">
        <f>IF(listings[[#This Row],[number_of_reviews]]&lt;10, "Few reviews", IF(listings[[#This Row],[number_of_reviews]]&lt;50, "Medium reviews", "Many reviews"))</f>
        <v>Medium reviews</v>
      </c>
    </row>
    <row r="1007" spans="1:17" x14ac:dyDescent="0.2">
      <c r="A1007">
        <v>11405905</v>
      </c>
      <c r="B1007" t="s">
        <v>867</v>
      </c>
      <c r="C1007">
        <v>13083399</v>
      </c>
      <c r="D1007" t="s">
        <v>14</v>
      </c>
      <c r="E1007" t="s">
        <v>125</v>
      </c>
      <c r="F1007">
        <v>44.847740000000002</v>
      </c>
      <c r="G1007">
        <v>-0.55862000000000001</v>
      </c>
      <c r="H1007" t="s">
        <v>16</v>
      </c>
      <c r="I1007">
        <v>154</v>
      </c>
      <c r="J1007">
        <v>365</v>
      </c>
      <c r="K1007">
        <v>7</v>
      </c>
      <c r="L1007" s="13">
        <v>42972</v>
      </c>
      <c r="M1007">
        <v>1</v>
      </c>
      <c r="N1007">
        <v>0</v>
      </c>
      <c r="O1007" t="str">
        <f>IF(listings[[#This Row],[price]]&lt;=50, "Low", IF(listings[[#This Row],[price]]&lt;=150, "Medium", "High"))</f>
        <v>High</v>
      </c>
      <c r="P1007" t="str">
        <f>IF(listings[[#This Row],[calculated_host_listings_count]]=1, "Unique listing", "Multiple listings")</f>
        <v>Unique listing</v>
      </c>
      <c r="Q1007" t="str">
        <f>IF(listings[[#This Row],[number_of_reviews]]&lt;10, "Few reviews", IF(listings[[#This Row],[number_of_reviews]]&lt;50, "Medium reviews", "Many reviews"))</f>
        <v>Few reviews</v>
      </c>
    </row>
    <row r="1008" spans="1:17" x14ac:dyDescent="0.2">
      <c r="A1008">
        <v>11408476</v>
      </c>
      <c r="B1008" t="s">
        <v>868</v>
      </c>
      <c r="C1008">
        <v>59892219</v>
      </c>
      <c r="D1008" t="s">
        <v>378</v>
      </c>
      <c r="E1008" t="s">
        <v>378</v>
      </c>
      <c r="F1008">
        <v>44.907690000000002</v>
      </c>
      <c r="G1008">
        <v>-0.50617999999999996</v>
      </c>
      <c r="H1008" t="s">
        <v>16</v>
      </c>
      <c r="I1008">
        <v>115</v>
      </c>
      <c r="J1008">
        <v>1</v>
      </c>
      <c r="K1008">
        <v>0</v>
      </c>
      <c r="L1008" s="13"/>
      <c r="M1008">
        <v>1</v>
      </c>
      <c r="N1008">
        <v>0</v>
      </c>
      <c r="O1008" t="str">
        <f>IF(listings[[#This Row],[price]]&lt;=50, "Low", IF(listings[[#This Row],[price]]&lt;=150, "Medium", "High"))</f>
        <v>Medium</v>
      </c>
      <c r="P1008" t="str">
        <f>IF(listings[[#This Row],[calculated_host_listings_count]]=1, "Unique listing", "Multiple listings")</f>
        <v>Unique listing</v>
      </c>
      <c r="Q1008" t="str">
        <f>IF(listings[[#This Row],[number_of_reviews]]&lt;10, "Few reviews", IF(listings[[#This Row],[number_of_reviews]]&lt;50, "Medium reviews", "Many reviews"))</f>
        <v>Few reviews</v>
      </c>
    </row>
    <row r="1009" spans="1:17" x14ac:dyDescent="0.2">
      <c r="A1009">
        <v>11424305</v>
      </c>
      <c r="B1009" t="s">
        <v>869</v>
      </c>
      <c r="C1009">
        <v>60012787</v>
      </c>
      <c r="D1009" t="s">
        <v>14</v>
      </c>
      <c r="E1009" t="s">
        <v>45</v>
      </c>
      <c r="F1009">
        <v>44.83081</v>
      </c>
      <c r="G1009">
        <v>-0.59428999999999998</v>
      </c>
      <c r="H1009" t="s">
        <v>16</v>
      </c>
      <c r="I1009">
        <v>95</v>
      </c>
      <c r="J1009">
        <v>365</v>
      </c>
      <c r="K1009">
        <v>4</v>
      </c>
      <c r="L1009" s="13">
        <v>42553</v>
      </c>
      <c r="M1009">
        <v>1</v>
      </c>
      <c r="N1009">
        <v>0</v>
      </c>
      <c r="O1009" t="str">
        <f>IF(listings[[#This Row],[price]]&lt;=50, "Low", IF(listings[[#This Row],[price]]&lt;=150, "Medium", "High"))</f>
        <v>Medium</v>
      </c>
      <c r="P1009" t="str">
        <f>IF(listings[[#This Row],[calculated_host_listings_count]]=1, "Unique listing", "Multiple listings")</f>
        <v>Unique listing</v>
      </c>
      <c r="Q1009" t="str">
        <f>IF(listings[[#This Row],[number_of_reviews]]&lt;10, "Few reviews", IF(listings[[#This Row],[number_of_reviews]]&lt;50, "Medium reviews", "Many reviews"))</f>
        <v>Few reviews</v>
      </c>
    </row>
    <row r="1010" spans="1:17" x14ac:dyDescent="0.2">
      <c r="A1010">
        <v>11434508</v>
      </c>
      <c r="B1010" t="s">
        <v>870</v>
      </c>
      <c r="C1010">
        <v>52082874</v>
      </c>
      <c r="D1010" t="s">
        <v>76</v>
      </c>
      <c r="E1010" t="s">
        <v>76</v>
      </c>
      <c r="F1010">
        <v>44.765900000000002</v>
      </c>
      <c r="G1010">
        <v>-0.59672000000000003</v>
      </c>
      <c r="H1010" t="s">
        <v>16</v>
      </c>
      <c r="I1010">
        <v>90</v>
      </c>
      <c r="J1010">
        <v>1</v>
      </c>
      <c r="K1010">
        <v>1</v>
      </c>
      <c r="L1010" s="13">
        <v>42484</v>
      </c>
      <c r="M1010">
        <v>1</v>
      </c>
      <c r="N1010">
        <v>0</v>
      </c>
      <c r="O1010" t="str">
        <f>IF(listings[[#This Row],[price]]&lt;=50, "Low", IF(listings[[#This Row],[price]]&lt;=150, "Medium", "High"))</f>
        <v>Medium</v>
      </c>
      <c r="P1010" t="str">
        <f>IF(listings[[#This Row],[calculated_host_listings_count]]=1, "Unique listing", "Multiple listings")</f>
        <v>Unique listing</v>
      </c>
      <c r="Q1010" t="str">
        <f>IF(listings[[#This Row],[number_of_reviews]]&lt;10, "Few reviews", IF(listings[[#This Row],[number_of_reviews]]&lt;50, "Medium reviews", "Many reviews"))</f>
        <v>Few reviews</v>
      </c>
    </row>
    <row r="1011" spans="1:17" x14ac:dyDescent="0.2">
      <c r="A1011">
        <v>11475078</v>
      </c>
      <c r="B1011" t="s">
        <v>871</v>
      </c>
      <c r="C1011">
        <v>21043733</v>
      </c>
      <c r="D1011" t="s">
        <v>14</v>
      </c>
      <c r="E1011" t="s">
        <v>20</v>
      </c>
      <c r="F1011">
        <v>44.859760000000001</v>
      </c>
      <c r="G1011">
        <v>-0.57223000000000002</v>
      </c>
      <c r="H1011" t="s">
        <v>28</v>
      </c>
      <c r="I1011">
        <v>90</v>
      </c>
      <c r="J1011">
        <v>2</v>
      </c>
      <c r="K1011">
        <v>10</v>
      </c>
      <c r="L1011" s="13">
        <v>43034</v>
      </c>
      <c r="M1011">
        <v>1</v>
      </c>
      <c r="N1011">
        <v>0</v>
      </c>
      <c r="O1011" t="str">
        <f>IF(listings[[#This Row],[price]]&lt;=50, "Low", IF(listings[[#This Row],[price]]&lt;=150, "Medium", "High"))</f>
        <v>Medium</v>
      </c>
      <c r="P1011" t="str">
        <f>IF(listings[[#This Row],[calculated_host_listings_count]]=1, "Unique listing", "Multiple listings")</f>
        <v>Unique listing</v>
      </c>
      <c r="Q1011" t="str">
        <f>IF(listings[[#This Row],[number_of_reviews]]&lt;10, "Few reviews", IF(listings[[#This Row],[number_of_reviews]]&lt;50, "Medium reviews", "Many reviews"))</f>
        <v>Medium reviews</v>
      </c>
    </row>
    <row r="1012" spans="1:17" x14ac:dyDescent="0.2">
      <c r="A1012">
        <v>11481767</v>
      </c>
      <c r="B1012" t="s">
        <v>872</v>
      </c>
      <c r="C1012">
        <v>43309793</v>
      </c>
      <c r="D1012" t="s">
        <v>14</v>
      </c>
      <c r="E1012" t="s">
        <v>22</v>
      </c>
      <c r="F1012">
        <v>44.838720000000002</v>
      </c>
      <c r="G1012">
        <v>-0.57186999999999999</v>
      </c>
      <c r="H1012" t="s">
        <v>16</v>
      </c>
      <c r="I1012">
        <v>97</v>
      </c>
      <c r="J1012">
        <v>3</v>
      </c>
      <c r="K1012">
        <v>348</v>
      </c>
      <c r="L1012" s="13">
        <v>45169</v>
      </c>
      <c r="M1012">
        <v>2</v>
      </c>
      <c r="N1012">
        <v>61</v>
      </c>
      <c r="O1012" t="str">
        <f>IF(listings[[#This Row],[price]]&lt;=50, "Low", IF(listings[[#This Row],[price]]&lt;=150, "Medium", "High"))</f>
        <v>Medium</v>
      </c>
      <c r="P1012" t="str">
        <f>IF(listings[[#This Row],[calculated_host_listings_count]]=1, "Unique listing", "Multiple listings")</f>
        <v>Multiple listings</v>
      </c>
      <c r="Q1012" t="str">
        <f>IF(listings[[#This Row],[number_of_reviews]]&lt;10, "Few reviews", IF(listings[[#This Row],[number_of_reviews]]&lt;50, "Medium reviews", "Many reviews"))</f>
        <v>Many reviews</v>
      </c>
    </row>
    <row r="1013" spans="1:17" x14ac:dyDescent="0.2">
      <c r="A1013">
        <v>11484374</v>
      </c>
      <c r="B1013" t="s">
        <v>198</v>
      </c>
      <c r="C1013">
        <v>34705599</v>
      </c>
      <c r="D1013" t="s">
        <v>14</v>
      </c>
      <c r="E1013" t="s">
        <v>45</v>
      </c>
      <c r="F1013">
        <v>44.832929999999998</v>
      </c>
      <c r="G1013">
        <v>-0.59789000000000003</v>
      </c>
      <c r="H1013" t="s">
        <v>28</v>
      </c>
      <c r="I1013">
        <v>18</v>
      </c>
      <c r="J1013">
        <v>2</v>
      </c>
      <c r="K1013">
        <v>0</v>
      </c>
      <c r="L1013" s="13"/>
      <c r="M1013">
        <v>1</v>
      </c>
      <c r="N1013">
        <v>0</v>
      </c>
      <c r="O1013" t="str">
        <f>IF(listings[[#This Row],[price]]&lt;=50, "Low", IF(listings[[#This Row],[price]]&lt;=150, "Medium", "High"))</f>
        <v>Low</v>
      </c>
      <c r="P1013" t="str">
        <f>IF(listings[[#This Row],[calculated_host_listings_count]]=1, "Unique listing", "Multiple listings")</f>
        <v>Unique listing</v>
      </c>
      <c r="Q1013" t="str">
        <f>IF(listings[[#This Row],[number_of_reviews]]&lt;10, "Few reviews", IF(listings[[#This Row],[number_of_reviews]]&lt;50, "Medium reviews", "Many reviews"))</f>
        <v>Few reviews</v>
      </c>
    </row>
    <row r="1014" spans="1:17" x14ac:dyDescent="0.2">
      <c r="A1014">
        <v>11488212</v>
      </c>
      <c r="B1014" t="s">
        <v>751</v>
      </c>
      <c r="C1014">
        <v>60468594</v>
      </c>
      <c r="D1014" t="s">
        <v>14</v>
      </c>
      <c r="E1014" t="s">
        <v>48</v>
      </c>
      <c r="F1014">
        <v>44.841459999999998</v>
      </c>
      <c r="G1014">
        <v>-0.61875000000000002</v>
      </c>
      <c r="H1014" t="s">
        <v>16</v>
      </c>
      <c r="I1014">
        <v>80</v>
      </c>
      <c r="J1014">
        <v>365</v>
      </c>
      <c r="K1014">
        <v>0</v>
      </c>
      <c r="L1014" s="13"/>
      <c r="M1014">
        <v>1</v>
      </c>
      <c r="N1014">
        <v>0</v>
      </c>
      <c r="O1014" t="str">
        <f>IF(listings[[#This Row],[price]]&lt;=50, "Low", IF(listings[[#This Row],[price]]&lt;=150, "Medium", "High"))</f>
        <v>Medium</v>
      </c>
      <c r="P1014" t="str">
        <f>IF(listings[[#This Row],[calculated_host_listings_count]]=1, "Unique listing", "Multiple listings")</f>
        <v>Unique listing</v>
      </c>
      <c r="Q1014" t="str">
        <f>IF(listings[[#This Row],[number_of_reviews]]&lt;10, "Few reviews", IF(listings[[#This Row],[number_of_reviews]]&lt;50, "Medium reviews", "Many reviews"))</f>
        <v>Few reviews</v>
      </c>
    </row>
    <row r="1015" spans="1:17" x14ac:dyDescent="0.2">
      <c r="A1015">
        <v>11505082</v>
      </c>
      <c r="B1015" t="s">
        <v>873</v>
      </c>
      <c r="C1015">
        <v>40857181</v>
      </c>
      <c r="D1015" t="s">
        <v>76</v>
      </c>
      <c r="E1015" t="s">
        <v>76</v>
      </c>
      <c r="F1015">
        <v>44.776499999999999</v>
      </c>
      <c r="G1015">
        <v>-0.59597</v>
      </c>
      <c r="H1015" t="s">
        <v>16</v>
      </c>
      <c r="I1015">
        <v>360</v>
      </c>
      <c r="J1015">
        <v>3</v>
      </c>
      <c r="K1015">
        <v>12</v>
      </c>
      <c r="L1015" s="13">
        <v>44429</v>
      </c>
      <c r="M1015">
        <v>1</v>
      </c>
      <c r="N1015">
        <v>0</v>
      </c>
      <c r="O1015" t="str">
        <f>IF(listings[[#This Row],[price]]&lt;=50, "Low", IF(listings[[#This Row],[price]]&lt;=150, "Medium", "High"))</f>
        <v>High</v>
      </c>
      <c r="P1015" t="str">
        <f>IF(listings[[#This Row],[calculated_host_listings_count]]=1, "Unique listing", "Multiple listings")</f>
        <v>Unique listing</v>
      </c>
      <c r="Q1015" t="str">
        <f>IF(listings[[#This Row],[number_of_reviews]]&lt;10, "Few reviews", IF(listings[[#This Row],[number_of_reviews]]&lt;50, "Medium reviews", "Many reviews"))</f>
        <v>Medium reviews</v>
      </c>
    </row>
    <row r="1016" spans="1:17" x14ac:dyDescent="0.2">
      <c r="A1016">
        <v>11522538</v>
      </c>
      <c r="B1016" t="s">
        <v>874</v>
      </c>
      <c r="C1016">
        <v>5420343</v>
      </c>
      <c r="D1016" t="s">
        <v>14</v>
      </c>
      <c r="E1016" t="s">
        <v>15</v>
      </c>
      <c r="F1016">
        <v>44.832360000000001</v>
      </c>
      <c r="G1016">
        <v>-0.56276000000000004</v>
      </c>
      <c r="H1016" t="s">
        <v>16</v>
      </c>
      <c r="I1016">
        <v>50</v>
      </c>
      <c r="J1016">
        <v>365</v>
      </c>
      <c r="K1016">
        <v>16</v>
      </c>
      <c r="L1016" s="13">
        <v>43466</v>
      </c>
      <c r="M1016">
        <v>1</v>
      </c>
      <c r="N1016">
        <v>0</v>
      </c>
      <c r="O1016" t="str">
        <f>IF(listings[[#This Row],[price]]&lt;=50, "Low", IF(listings[[#This Row],[price]]&lt;=150, "Medium", "High"))</f>
        <v>Low</v>
      </c>
      <c r="P1016" t="str">
        <f>IF(listings[[#This Row],[calculated_host_listings_count]]=1, "Unique listing", "Multiple listings")</f>
        <v>Unique listing</v>
      </c>
      <c r="Q1016" t="str">
        <f>IF(listings[[#This Row],[number_of_reviews]]&lt;10, "Few reviews", IF(listings[[#This Row],[number_of_reviews]]&lt;50, "Medium reviews", "Many reviews"))</f>
        <v>Medium reviews</v>
      </c>
    </row>
    <row r="1017" spans="1:17" x14ac:dyDescent="0.2">
      <c r="A1017">
        <v>11523100</v>
      </c>
      <c r="B1017" t="s">
        <v>875</v>
      </c>
      <c r="C1017">
        <v>60753038</v>
      </c>
      <c r="D1017" t="s">
        <v>227</v>
      </c>
      <c r="E1017" t="s">
        <v>227</v>
      </c>
      <c r="F1017">
        <v>44.958469999999998</v>
      </c>
      <c r="G1017">
        <v>-0.6139</v>
      </c>
      <c r="H1017" t="s">
        <v>28</v>
      </c>
      <c r="I1017">
        <v>27</v>
      </c>
      <c r="J1017">
        <v>1</v>
      </c>
      <c r="K1017">
        <v>0</v>
      </c>
      <c r="L1017" s="13"/>
      <c r="M1017">
        <v>1</v>
      </c>
      <c r="N1017">
        <v>0</v>
      </c>
      <c r="O1017" t="str">
        <f>IF(listings[[#This Row],[price]]&lt;=50, "Low", IF(listings[[#This Row],[price]]&lt;=150, "Medium", "High"))</f>
        <v>Low</v>
      </c>
      <c r="P1017" t="str">
        <f>IF(listings[[#This Row],[calculated_host_listings_count]]=1, "Unique listing", "Multiple listings")</f>
        <v>Unique listing</v>
      </c>
      <c r="Q1017" t="str">
        <f>IF(listings[[#This Row],[number_of_reviews]]&lt;10, "Few reviews", IF(listings[[#This Row],[number_of_reviews]]&lt;50, "Medium reviews", "Many reviews"))</f>
        <v>Few reviews</v>
      </c>
    </row>
    <row r="1018" spans="1:17" x14ac:dyDescent="0.2">
      <c r="A1018">
        <v>11524000</v>
      </c>
      <c r="B1018" t="s">
        <v>876</v>
      </c>
      <c r="C1018">
        <v>58354615</v>
      </c>
      <c r="D1018" t="s">
        <v>37</v>
      </c>
      <c r="E1018" t="s">
        <v>37</v>
      </c>
      <c r="F1018">
        <v>44.860700000000001</v>
      </c>
      <c r="G1018">
        <v>-0.60028000000000004</v>
      </c>
      <c r="H1018" t="s">
        <v>16</v>
      </c>
      <c r="I1018">
        <v>45</v>
      </c>
      <c r="J1018">
        <v>4</v>
      </c>
      <c r="K1018">
        <v>29</v>
      </c>
      <c r="L1018" s="13">
        <v>43580</v>
      </c>
      <c r="M1018">
        <v>1</v>
      </c>
      <c r="N1018">
        <v>0</v>
      </c>
      <c r="O1018" t="str">
        <f>IF(listings[[#This Row],[price]]&lt;=50, "Low", IF(listings[[#This Row],[price]]&lt;=150, "Medium", "High"))</f>
        <v>Low</v>
      </c>
      <c r="P1018" t="str">
        <f>IF(listings[[#This Row],[calculated_host_listings_count]]=1, "Unique listing", "Multiple listings")</f>
        <v>Unique listing</v>
      </c>
      <c r="Q1018" t="str">
        <f>IF(listings[[#This Row],[number_of_reviews]]&lt;10, "Few reviews", IF(listings[[#This Row],[number_of_reviews]]&lt;50, "Medium reviews", "Many reviews"))</f>
        <v>Medium reviews</v>
      </c>
    </row>
    <row r="1019" spans="1:17" x14ac:dyDescent="0.2">
      <c r="A1019">
        <v>11526604</v>
      </c>
      <c r="B1019" t="s">
        <v>47</v>
      </c>
      <c r="C1019">
        <v>8012607</v>
      </c>
      <c r="D1019" t="s">
        <v>14</v>
      </c>
      <c r="E1019" t="s">
        <v>51</v>
      </c>
      <c r="F1019">
        <v>44.824640000000002</v>
      </c>
      <c r="G1019">
        <v>-0.58274999999999999</v>
      </c>
      <c r="H1019" t="s">
        <v>16</v>
      </c>
      <c r="I1019">
        <v>80</v>
      </c>
      <c r="J1019">
        <v>365</v>
      </c>
      <c r="K1019">
        <v>2</v>
      </c>
      <c r="L1019" s="13">
        <v>42482</v>
      </c>
      <c r="M1019">
        <v>1</v>
      </c>
      <c r="N1019">
        <v>0</v>
      </c>
      <c r="O1019" t="str">
        <f>IF(listings[[#This Row],[price]]&lt;=50, "Low", IF(listings[[#This Row],[price]]&lt;=150, "Medium", "High"))</f>
        <v>Medium</v>
      </c>
      <c r="P1019" t="str">
        <f>IF(listings[[#This Row],[calculated_host_listings_count]]=1, "Unique listing", "Multiple listings")</f>
        <v>Unique listing</v>
      </c>
      <c r="Q1019" t="str">
        <f>IF(listings[[#This Row],[number_of_reviews]]&lt;10, "Few reviews", IF(listings[[#This Row],[number_of_reviews]]&lt;50, "Medium reviews", "Many reviews"))</f>
        <v>Few reviews</v>
      </c>
    </row>
    <row r="1020" spans="1:17" x14ac:dyDescent="0.2">
      <c r="A1020">
        <v>11529514</v>
      </c>
      <c r="B1020" t="s">
        <v>877</v>
      </c>
      <c r="C1020">
        <v>33444124</v>
      </c>
      <c r="D1020" t="s">
        <v>54</v>
      </c>
      <c r="E1020" t="s">
        <v>328</v>
      </c>
      <c r="F1020">
        <v>44.818770000000001</v>
      </c>
      <c r="G1020">
        <v>-0.61487000000000003</v>
      </c>
      <c r="H1020" t="s">
        <v>28</v>
      </c>
      <c r="I1020">
        <v>38</v>
      </c>
      <c r="J1020">
        <v>1</v>
      </c>
      <c r="K1020">
        <v>141</v>
      </c>
      <c r="L1020" s="13">
        <v>45148</v>
      </c>
      <c r="M1020">
        <v>1</v>
      </c>
      <c r="N1020">
        <v>46</v>
      </c>
      <c r="O1020" t="str">
        <f>IF(listings[[#This Row],[price]]&lt;=50, "Low", IF(listings[[#This Row],[price]]&lt;=150, "Medium", "High"))</f>
        <v>Low</v>
      </c>
      <c r="P1020" t="str">
        <f>IF(listings[[#This Row],[calculated_host_listings_count]]=1, "Unique listing", "Multiple listings")</f>
        <v>Unique listing</v>
      </c>
      <c r="Q1020" t="str">
        <f>IF(listings[[#This Row],[number_of_reviews]]&lt;10, "Few reviews", IF(listings[[#This Row],[number_of_reviews]]&lt;50, "Medium reviews", "Many reviews"))</f>
        <v>Many reviews</v>
      </c>
    </row>
    <row r="1021" spans="1:17" x14ac:dyDescent="0.2">
      <c r="A1021">
        <v>11542078</v>
      </c>
      <c r="B1021" t="s">
        <v>878</v>
      </c>
      <c r="C1021">
        <v>34299101</v>
      </c>
      <c r="D1021" t="s">
        <v>14</v>
      </c>
      <c r="E1021" t="s">
        <v>20</v>
      </c>
      <c r="F1021">
        <v>44.853270000000002</v>
      </c>
      <c r="G1021">
        <v>-0.56933999999999996</v>
      </c>
      <c r="H1021" t="s">
        <v>16</v>
      </c>
      <c r="I1021">
        <v>940</v>
      </c>
      <c r="J1021">
        <v>3</v>
      </c>
      <c r="K1021">
        <v>134</v>
      </c>
      <c r="L1021" s="13">
        <v>45153</v>
      </c>
      <c r="M1021">
        <v>1</v>
      </c>
      <c r="N1021">
        <v>27</v>
      </c>
      <c r="O1021" t="str">
        <f>IF(listings[[#This Row],[price]]&lt;=50, "Low", IF(listings[[#This Row],[price]]&lt;=150, "Medium", "High"))</f>
        <v>High</v>
      </c>
      <c r="P1021" t="str">
        <f>IF(listings[[#This Row],[calculated_host_listings_count]]=1, "Unique listing", "Multiple listings")</f>
        <v>Unique listing</v>
      </c>
      <c r="Q1021" t="str">
        <f>IF(listings[[#This Row],[number_of_reviews]]&lt;10, "Few reviews", IF(listings[[#This Row],[number_of_reviews]]&lt;50, "Medium reviews", "Many reviews"))</f>
        <v>Many reviews</v>
      </c>
    </row>
    <row r="1022" spans="1:17" x14ac:dyDescent="0.2">
      <c r="A1022">
        <v>11561563</v>
      </c>
      <c r="B1022" t="s">
        <v>879</v>
      </c>
      <c r="C1022">
        <v>61064921</v>
      </c>
      <c r="D1022" t="s">
        <v>34</v>
      </c>
      <c r="E1022" t="s">
        <v>34</v>
      </c>
      <c r="F1022">
        <v>44.816659999999999</v>
      </c>
      <c r="G1022">
        <v>-0.59533000000000003</v>
      </c>
      <c r="H1022" t="s">
        <v>16</v>
      </c>
      <c r="I1022">
        <v>120</v>
      </c>
      <c r="J1022">
        <v>3</v>
      </c>
      <c r="K1022">
        <v>11</v>
      </c>
      <c r="L1022" s="13">
        <v>45164</v>
      </c>
      <c r="M1022">
        <v>1</v>
      </c>
      <c r="N1022">
        <v>2</v>
      </c>
      <c r="O1022" t="str">
        <f>IF(listings[[#This Row],[price]]&lt;=50, "Low", IF(listings[[#This Row],[price]]&lt;=150, "Medium", "High"))</f>
        <v>Medium</v>
      </c>
      <c r="P1022" t="str">
        <f>IF(listings[[#This Row],[calculated_host_listings_count]]=1, "Unique listing", "Multiple listings")</f>
        <v>Unique listing</v>
      </c>
      <c r="Q1022" t="str">
        <f>IF(listings[[#This Row],[number_of_reviews]]&lt;10, "Few reviews", IF(listings[[#This Row],[number_of_reviews]]&lt;50, "Medium reviews", "Many reviews"))</f>
        <v>Medium reviews</v>
      </c>
    </row>
    <row r="1023" spans="1:17" x14ac:dyDescent="0.2">
      <c r="A1023">
        <v>11563981</v>
      </c>
      <c r="B1023" t="s">
        <v>812</v>
      </c>
      <c r="C1023">
        <v>4842534</v>
      </c>
      <c r="D1023" t="s">
        <v>14</v>
      </c>
      <c r="E1023" t="s">
        <v>15</v>
      </c>
      <c r="F1023">
        <v>44.833669999999998</v>
      </c>
      <c r="G1023">
        <v>-0.56825999999999999</v>
      </c>
      <c r="H1023" t="s">
        <v>16</v>
      </c>
      <c r="I1023">
        <v>45</v>
      </c>
      <c r="J1023">
        <v>365</v>
      </c>
      <c r="K1023">
        <v>7</v>
      </c>
      <c r="L1023" s="13">
        <v>42551</v>
      </c>
      <c r="M1023">
        <v>1</v>
      </c>
      <c r="N1023">
        <v>0</v>
      </c>
      <c r="O1023" t="str">
        <f>IF(listings[[#This Row],[price]]&lt;=50, "Low", IF(listings[[#This Row],[price]]&lt;=150, "Medium", "High"))</f>
        <v>Low</v>
      </c>
      <c r="P1023" t="str">
        <f>IF(listings[[#This Row],[calculated_host_listings_count]]=1, "Unique listing", "Multiple listings")</f>
        <v>Unique listing</v>
      </c>
      <c r="Q1023" t="str">
        <f>IF(listings[[#This Row],[number_of_reviews]]&lt;10, "Few reviews", IF(listings[[#This Row],[number_of_reviews]]&lt;50, "Medium reviews", "Many reviews"))</f>
        <v>Few reviews</v>
      </c>
    </row>
    <row r="1024" spans="1:17" x14ac:dyDescent="0.2">
      <c r="A1024">
        <v>11564308</v>
      </c>
      <c r="B1024" t="s">
        <v>880</v>
      </c>
      <c r="C1024">
        <v>27796132</v>
      </c>
      <c r="D1024" t="s">
        <v>14</v>
      </c>
      <c r="E1024" t="s">
        <v>20</v>
      </c>
      <c r="F1024">
        <v>44.858960000000003</v>
      </c>
      <c r="G1024">
        <v>-0.57308000000000003</v>
      </c>
      <c r="H1024" t="s">
        <v>16</v>
      </c>
      <c r="I1024">
        <v>70</v>
      </c>
      <c r="J1024">
        <v>365</v>
      </c>
      <c r="K1024">
        <v>35</v>
      </c>
      <c r="L1024" s="13">
        <v>44347</v>
      </c>
      <c r="M1024">
        <v>1</v>
      </c>
      <c r="N1024">
        <v>0</v>
      </c>
      <c r="O1024" t="str">
        <f>IF(listings[[#This Row],[price]]&lt;=50, "Low", IF(listings[[#This Row],[price]]&lt;=150, "Medium", "High"))</f>
        <v>Medium</v>
      </c>
      <c r="P1024" t="str">
        <f>IF(listings[[#This Row],[calculated_host_listings_count]]=1, "Unique listing", "Multiple listings")</f>
        <v>Unique listing</v>
      </c>
      <c r="Q1024" t="str">
        <f>IF(listings[[#This Row],[number_of_reviews]]&lt;10, "Few reviews", IF(listings[[#This Row],[number_of_reviews]]&lt;50, "Medium reviews", "Many reviews"))</f>
        <v>Medium reviews</v>
      </c>
    </row>
    <row r="1025" spans="1:17" x14ac:dyDescent="0.2">
      <c r="A1025">
        <v>11577513</v>
      </c>
      <c r="B1025" t="s">
        <v>881</v>
      </c>
      <c r="C1025">
        <v>61200097</v>
      </c>
      <c r="D1025" t="s">
        <v>34</v>
      </c>
      <c r="E1025" t="s">
        <v>34</v>
      </c>
      <c r="F1025">
        <v>44.816809999999997</v>
      </c>
      <c r="G1025">
        <v>-0.57989000000000002</v>
      </c>
      <c r="H1025" t="s">
        <v>16</v>
      </c>
      <c r="I1025">
        <v>85</v>
      </c>
      <c r="J1025">
        <v>2</v>
      </c>
      <c r="K1025">
        <v>6</v>
      </c>
      <c r="L1025" s="13">
        <v>42675</v>
      </c>
      <c r="M1025">
        <v>1</v>
      </c>
      <c r="N1025">
        <v>0</v>
      </c>
      <c r="O1025" t="str">
        <f>IF(listings[[#This Row],[price]]&lt;=50, "Low", IF(listings[[#This Row],[price]]&lt;=150, "Medium", "High"))</f>
        <v>Medium</v>
      </c>
      <c r="P1025" t="str">
        <f>IF(listings[[#This Row],[calculated_host_listings_count]]=1, "Unique listing", "Multiple listings")</f>
        <v>Unique listing</v>
      </c>
      <c r="Q1025" t="str">
        <f>IF(listings[[#This Row],[number_of_reviews]]&lt;10, "Few reviews", IF(listings[[#This Row],[number_of_reviews]]&lt;50, "Medium reviews", "Many reviews"))</f>
        <v>Few reviews</v>
      </c>
    </row>
    <row r="1026" spans="1:17" x14ac:dyDescent="0.2">
      <c r="A1026">
        <v>11586982</v>
      </c>
      <c r="B1026" t="s">
        <v>882</v>
      </c>
      <c r="C1026">
        <v>18052509</v>
      </c>
      <c r="D1026" t="s">
        <v>14</v>
      </c>
      <c r="E1026" t="s">
        <v>51</v>
      </c>
      <c r="F1026">
        <v>44.829430000000002</v>
      </c>
      <c r="G1026">
        <v>-0.57772000000000001</v>
      </c>
      <c r="H1026" t="s">
        <v>16</v>
      </c>
      <c r="I1026">
        <v>70</v>
      </c>
      <c r="J1026">
        <v>30</v>
      </c>
      <c r="K1026">
        <v>19</v>
      </c>
      <c r="L1026" s="13">
        <v>44323</v>
      </c>
      <c r="M1026">
        <v>1</v>
      </c>
      <c r="N1026">
        <v>0</v>
      </c>
      <c r="O1026" t="str">
        <f>IF(listings[[#This Row],[price]]&lt;=50, "Low", IF(listings[[#This Row],[price]]&lt;=150, "Medium", "High"))</f>
        <v>Medium</v>
      </c>
      <c r="P1026" t="str">
        <f>IF(listings[[#This Row],[calculated_host_listings_count]]=1, "Unique listing", "Multiple listings")</f>
        <v>Unique listing</v>
      </c>
      <c r="Q1026" t="str">
        <f>IF(listings[[#This Row],[number_of_reviews]]&lt;10, "Few reviews", IF(listings[[#This Row],[number_of_reviews]]&lt;50, "Medium reviews", "Many reviews"))</f>
        <v>Medium reviews</v>
      </c>
    </row>
    <row r="1027" spans="1:17" x14ac:dyDescent="0.2">
      <c r="A1027">
        <v>11593789</v>
      </c>
      <c r="B1027" t="s">
        <v>883</v>
      </c>
      <c r="C1027">
        <v>53438442</v>
      </c>
      <c r="D1027" t="s">
        <v>531</v>
      </c>
      <c r="E1027" t="s">
        <v>531</v>
      </c>
      <c r="F1027">
        <v>44.906190000000002</v>
      </c>
      <c r="G1027">
        <v>-0.68274000000000001</v>
      </c>
      <c r="H1027" t="s">
        <v>16</v>
      </c>
      <c r="I1027">
        <v>186</v>
      </c>
      <c r="J1027">
        <v>1</v>
      </c>
      <c r="K1027">
        <v>0</v>
      </c>
      <c r="L1027" s="13"/>
      <c r="M1027">
        <v>1</v>
      </c>
      <c r="N1027">
        <v>0</v>
      </c>
      <c r="O1027" t="str">
        <f>IF(listings[[#This Row],[price]]&lt;=50, "Low", IF(listings[[#This Row],[price]]&lt;=150, "Medium", "High"))</f>
        <v>High</v>
      </c>
      <c r="P1027" t="str">
        <f>IF(listings[[#This Row],[calculated_host_listings_count]]=1, "Unique listing", "Multiple listings")</f>
        <v>Unique listing</v>
      </c>
      <c r="Q1027" t="str">
        <f>IF(listings[[#This Row],[number_of_reviews]]&lt;10, "Few reviews", IF(listings[[#This Row],[number_of_reviews]]&lt;50, "Medium reviews", "Many reviews"))</f>
        <v>Few reviews</v>
      </c>
    </row>
    <row r="1028" spans="1:17" x14ac:dyDescent="0.2">
      <c r="A1028">
        <v>11599315</v>
      </c>
      <c r="B1028" t="s">
        <v>884</v>
      </c>
      <c r="C1028">
        <v>61372388</v>
      </c>
      <c r="D1028" t="s">
        <v>165</v>
      </c>
      <c r="E1028" t="s">
        <v>165</v>
      </c>
      <c r="F1028">
        <v>44.804110000000001</v>
      </c>
      <c r="G1028">
        <v>-0.57194999999999996</v>
      </c>
      <c r="H1028" t="s">
        <v>28</v>
      </c>
      <c r="I1028">
        <v>207</v>
      </c>
      <c r="J1028">
        <v>3</v>
      </c>
      <c r="K1028">
        <v>41</v>
      </c>
      <c r="L1028" s="13">
        <v>44568</v>
      </c>
      <c r="M1028">
        <v>1</v>
      </c>
      <c r="N1028">
        <v>0</v>
      </c>
      <c r="O1028" t="str">
        <f>IF(listings[[#This Row],[price]]&lt;=50, "Low", IF(listings[[#This Row],[price]]&lt;=150, "Medium", "High"))</f>
        <v>High</v>
      </c>
      <c r="P1028" t="str">
        <f>IF(listings[[#This Row],[calculated_host_listings_count]]=1, "Unique listing", "Multiple listings")</f>
        <v>Unique listing</v>
      </c>
      <c r="Q1028" t="str">
        <f>IF(listings[[#This Row],[number_of_reviews]]&lt;10, "Few reviews", IF(listings[[#This Row],[number_of_reviews]]&lt;50, "Medium reviews", "Many reviews"))</f>
        <v>Medium reviews</v>
      </c>
    </row>
    <row r="1029" spans="1:17" x14ac:dyDescent="0.2">
      <c r="A1029">
        <v>11606775</v>
      </c>
      <c r="B1029" t="s">
        <v>885</v>
      </c>
      <c r="C1029">
        <v>57742658</v>
      </c>
      <c r="D1029" t="s">
        <v>76</v>
      </c>
      <c r="E1029" t="s">
        <v>76</v>
      </c>
      <c r="F1029">
        <v>44.774819999999998</v>
      </c>
      <c r="G1029">
        <v>-0.60199000000000003</v>
      </c>
      <c r="H1029" t="s">
        <v>16</v>
      </c>
      <c r="I1029">
        <v>300</v>
      </c>
      <c r="J1029">
        <v>1</v>
      </c>
      <c r="K1029">
        <v>4</v>
      </c>
      <c r="L1029" s="13">
        <v>42590</v>
      </c>
      <c r="M1029">
        <v>1</v>
      </c>
      <c r="N1029">
        <v>0</v>
      </c>
      <c r="O1029" t="str">
        <f>IF(listings[[#This Row],[price]]&lt;=50, "Low", IF(listings[[#This Row],[price]]&lt;=150, "Medium", "High"))</f>
        <v>High</v>
      </c>
      <c r="P1029" t="str">
        <f>IF(listings[[#This Row],[calculated_host_listings_count]]=1, "Unique listing", "Multiple listings")</f>
        <v>Unique listing</v>
      </c>
      <c r="Q1029" t="str">
        <f>IF(listings[[#This Row],[number_of_reviews]]&lt;10, "Few reviews", IF(listings[[#This Row],[number_of_reviews]]&lt;50, "Medium reviews", "Many reviews"))</f>
        <v>Few reviews</v>
      </c>
    </row>
    <row r="1030" spans="1:17" x14ac:dyDescent="0.2">
      <c r="A1030">
        <v>11644375</v>
      </c>
      <c r="B1030" t="s">
        <v>886</v>
      </c>
      <c r="C1030">
        <v>8670254</v>
      </c>
      <c r="D1030" t="s">
        <v>14</v>
      </c>
      <c r="E1030" t="s">
        <v>48</v>
      </c>
      <c r="F1030">
        <v>44.840470000000003</v>
      </c>
      <c r="G1030">
        <v>-0.62553000000000003</v>
      </c>
      <c r="H1030" t="s">
        <v>16</v>
      </c>
      <c r="I1030">
        <v>99</v>
      </c>
      <c r="J1030">
        <v>365</v>
      </c>
      <c r="K1030">
        <v>2</v>
      </c>
      <c r="L1030" s="13">
        <v>42470</v>
      </c>
      <c r="M1030">
        <v>1</v>
      </c>
      <c r="N1030">
        <v>0</v>
      </c>
      <c r="O1030" t="str">
        <f>IF(listings[[#This Row],[price]]&lt;=50, "Low", IF(listings[[#This Row],[price]]&lt;=150, "Medium", "High"))</f>
        <v>Medium</v>
      </c>
      <c r="P1030" t="str">
        <f>IF(listings[[#This Row],[calculated_host_listings_count]]=1, "Unique listing", "Multiple listings")</f>
        <v>Unique listing</v>
      </c>
      <c r="Q1030" t="str">
        <f>IF(listings[[#This Row],[number_of_reviews]]&lt;10, "Few reviews", IF(listings[[#This Row],[number_of_reviews]]&lt;50, "Medium reviews", "Many reviews"))</f>
        <v>Few reviews</v>
      </c>
    </row>
    <row r="1031" spans="1:17" x14ac:dyDescent="0.2">
      <c r="A1031">
        <v>11644888</v>
      </c>
      <c r="B1031" t="s">
        <v>887</v>
      </c>
      <c r="C1031">
        <v>45742069</v>
      </c>
      <c r="D1031" t="s">
        <v>37</v>
      </c>
      <c r="E1031" t="s">
        <v>37</v>
      </c>
      <c r="F1031">
        <v>44.86748</v>
      </c>
      <c r="G1031">
        <v>-0.60789000000000004</v>
      </c>
      <c r="H1031" t="s">
        <v>28</v>
      </c>
      <c r="I1031">
        <v>80</v>
      </c>
      <c r="J1031">
        <v>1</v>
      </c>
      <c r="K1031">
        <v>0</v>
      </c>
      <c r="L1031" s="13"/>
      <c r="M1031">
        <v>2</v>
      </c>
      <c r="N1031">
        <v>0</v>
      </c>
      <c r="O1031" t="str">
        <f>IF(listings[[#This Row],[price]]&lt;=50, "Low", IF(listings[[#This Row],[price]]&lt;=150, "Medium", "High"))</f>
        <v>Medium</v>
      </c>
      <c r="P1031" t="str">
        <f>IF(listings[[#This Row],[calculated_host_listings_count]]=1, "Unique listing", "Multiple listings")</f>
        <v>Multiple listings</v>
      </c>
      <c r="Q1031" t="str">
        <f>IF(listings[[#This Row],[number_of_reviews]]&lt;10, "Few reviews", IF(listings[[#This Row],[number_of_reviews]]&lt;50, "Medium reviews", "Many reviews"))</f>
        <v>Few reviews</v>
      </c>
    </row>
    <row r="1032" spans="1:17" x14ac:dyDescent="0.2">
      <c r="A1032">
        <v>11646632</v>
      </c>
      <c r="B1032" t="s">
        <v>193</v>
      </c>
      <c r="C1032">
        <v>9312848</v>
      </c>
      <c r="D1032" t="s">
        <v>14</v>
      </c>
      <c r="E1032" t="s">
        <v>22</v>
      </c>
      <c r="F1032">
        <v>44.84055</v>
      </c>
      <c r="G1032">
        <v>-0.57052000000000003</v>
      </c>
      <c r="H1032" t="s">
        <v>16</v>
      </c>
      <c r="I1032">
        <v>129</v>
      </c>
      <c r="J1032">
        <v>3</v>
      </c>
      <c r="K1032">
        <v>258</v>
      </c>
      <c r="L1032" s="13">
        <v>45143</v>
      </c>
      <c r="M1032">
        <v>3</v>
      </c>
      <c r="N1032">
        <v>7</v>
      </c>
      <c r="O1032" t="str">
        <f>IF(listings[[#This Row],[price]]&lt;=50, "Low", IF(listings[[#This Row],[price]]&lt;=150, "Medium", "High"))</f>
        <v>Medium</v>
      </c>
      <c r="P1032" t="str">
        <f>IF(listings[[#This Row],[calculated_host_listings_count]]=1, "Unique listing", "Multiple listings")</f>
        <v>Multiple listings</v>
      </c>
      <c r="Q1032" t="str">
        <f>IF(listings[[#This Row],[number_of_reviews]]&lt;10, "Few reviews", IF(listings[[#This Row],[number_of_reviews]]&lt;50, "Medium reviews", "Many reviews"))</f>
        <v>Many reviews</v>
      </c>
    </row>
    <row r="1033" spans="1:17" x14ac:dyDescent="0.2">
      <c r="A1033">
        <v>11647645</v>
      </c>
      <c r="B1033" t="s">
        <v>749</v>
      </c>
      <c r="C1033">
        <v>9681999</v>
      </c>
      <c r="D1033" t="s">
        <v>14</v>
      </c>
      <c r="E1033" t="s">
        <v>144</v>
      </c>
      <c r="F1033">
        <v>44.858130000000003</v>
      </c>
      <c r="G1033">
        <v>-0.55935000000000001</v>
      </c>
      <c r="H1033" t="s">
        <v>16</v>
      </c>
      <c r="I1033">
        <v>45</v>
      </c>
      <c r="J1033">
        <v>365</v>
      </c>
      <c r="K1033">
        <v>0</v>
      </c>
      <c r="L1033" s="13"/>
      <c r="M1033">
        <v>1</v>
      </c>
      <c r="N1033">
        <v>0</v>
      </c>
      <c r="O1033" t="str">
        <f>IF(listings[[#This Row],[price]]&lt;=50, "Low", IF(listings[[#This Row],[price]]&lt;=150, "Medium", "High"))</f>
        <v>Low</v>
      </c>
      <c r="P1033" t="str">
        <f>IF(listings[[#This Row],[calculated_host_listings_count]]=1, "Unique listing", "Multiple listings")</f>
        <v>Unique listing</v>
      </c>
      <c r="Q1033" t="str">
        <f>IF(listings[[#This Row],[number_of_reviews]]&lt;10, "Few reviews", IF(listings[[#This Row],[number_of_reviews]]&lt;50, "Medium reviews", "Many reviews"))</f>
        <v>Few reviews</v>
      </c>
    </row>
    <row r="1034" spans="1:17" x14ac:dyDescent="0.2">
      <c r="A1034">
        <v>11650539</v>
      </c>
      <c r="B1034" t="s">
        <v>888</v>
      </c>
      <c r="C1034">
        <v>26749038</v>
      </c>
      <c r="D1034" t="s">
        <v>14</v>
      </c>
      <c r="E1034" t="s">
        <v>22</v>
      </c>
      <c r="F1034">
        <v>44.834479999999999</v>
      </c>
      <c r="G1034">
        <v>-0.58840999999999999</v>
      </c>
      <c r="H1034" t="s">
        <v>16</v>
      </c>
      <c r="I1034">
        <v>245</v>
      </c>
      <c r="J1034">
        <v>5</v>
      </c>
      <c r="K1034">
        <v>19</v>
      </c>
      <c r="L1034" s="13">
        <v>45151</v>
      </c>
      <c r="M1034">
        <v>1</v>
      </c>
      <c r="N1034">
        <v>2</v>
      </c>
      <c r="O1034" t="str">
        <f>IF(listings[[#This Row],[price]]&lt;=50, "Low", IF(listings[[#This Row],[price]]&lt;=150, "Medium", "High"))</f>
        <v>High</v>
      </c>
      <c r="P1034" t="str">
        <f>IF(listings[[#This Row],[calculated_host_listings_count]]=1, "Unique listing", "Multiple listings")</f>
        <v>Unique listing</v>
      </c>
      <c r="Q1034" t="str">
        <f>IF(listings[[#This Row],[number_of_reviews]]&lt;10, "Few reviews", IF(listings[[#This Row],[number_of_reviews]]&lt;50, "Medium reviews", "Many reviews"))</f>
        <v>Medium reviews</v>
      </c>
    </row>
    <row r="1035" spans="1:17" x14ac:dyDescent="0.2">
      <c r="A1035">
        <v>11655705</v>
      </c>
      <c r="B1035" t="s">
        <v>507</v>
      </c>
      <c r="C1035">
        <v>58748978</v>
      </c>
      <c r="D1035" t="s">
        <v>14</v>
      </c>
      <c r="E1035" t="s">
        <v>51</v>
      </c>
      <c r="F1035">
        <v>44.826309999999999</v>
      </c>
      <c r="G1035">
        <v>-0.57642000000000004</v>
      </c>
      <c r="H1035" t="s">
        <v>16</v>
      </c>
      <c r="I1035">
        <v>69</v>
      </c>
      <c r="J1035">
        <v>2</v>
      </c>
      <c r="K1035">
        <v>79</v>
      </c>
      <c r="L1035" s="13">
        <v>45144</v>
      </c>
      <c r="M1035">
        <v>1</v>
      </c>
      <c r="N1035">
        <v>6</v>
      </c>
      <c r="O1035" t="str">
        <f>IF(listings[[#This Row],[price]]&lt;=50, "Low", IF(listings[[#This Row],[price]]&lt;=150, "Medium", "High"))</f>
        <v>Medium</v>
      </c>
      <c r="P1035" t="str">
        <f>IF(listings[[#This Row],[calculated_host_listings_count]]=1, "Unique listing", "Multiple listings")</f>
        <v>Unique listing</v>
      </c>
      <c r="Q1035" t="str">
        <f>IF(listings[[#This Row],[number_of_reviews]]&lt;10, "Few reviews", IF(listings[[#This Row],[number_of_reviews]]&lt;50, "Medium reviews", "Many reviews"))</f>
        <v>Many reviews</v>
      </c>
    </row>
    <row r="1036" spans="1:17" x14ac:dyDescent="0.2">
      <c r="A1036">
        <v>11655844</v>
      </c>
      <c r="B1036" t="s">
        <v>889</v>
      </c>
      <c r="C1036">
        <v>45742069</v>
      </c>
      <c r="D1036" t="s">
        <v>37</v>
      </c>
      <c r="E1036" t="s">
        <v>37</v>
      </c>
      <c r="F1036">
        <v>44.866979999999998</v>
      </c>
      <c r="G1036">
        <v>-0.60641</v>
      </c>
      <c r="H1036" t="s">
        <v>28</v>
      </c>
      <c r="I1036">
        <v>120</v>
      </c>
      <c r="J1036">
        <v>1</v>
      </c>
      <c r="K1036">
        <v>0</v>
      </c>
      <c r="L1036" s="13"/>
      <c r="M1036">
        <v>2</v>
      </c>
      <c r="N1036">
        <v>0</v>
      </c>
      <c r="O1036" t="str">
        <f>IF(listings[[#This Row],[price]]&lt;=50, "Low", IF(listings[[#This Row],[price]]&lt;=150, "Medium", "High"))</f>
        <v>Medium</v>
      </c>
      <c r="P1036" t="str">
        <f>IF(listings[[#This Row],[calculated_host_listings_count]]=1, "Unique listing", "Multiple listings")</f>
        <v>Multiple listings</v>
      </c>
      <c r="Q1036" t="str">
        <f>IF(listings[[#This Row],[number_of_reviews]]&lt;10, "Few reviews", IF(listings[[#This Row],[number_of_reviews]]&lt;50, "Medium reviews", "Many reviews"))</f>
        <v>Few reviews</v>
      </c>
    </row>
    <row r="1037" spans="1:17" x14ac:dyDescent="0.2">
      <c r="A1037">
        <v>11663784</v>
      </c>
      <c r="B1037" t="s">
        <v>555</v>
      </c>
      <c r="C1037">
        <v>27782132</v>
      </c>
      <c r="D1037" t="s">
        <v>14</v>
      </c>
      <c r="E1037" t="s">
        <v>15</v>
      </c>
      <c r="F1037">
        <v>44.830759999999998</v>
      </c>
      <c r="G1037">
        <v>-0.57020000000000004</v>
      </c>
      <c r="H1037" t="s">
        <v>16</v>
      </c>
      <c r="I1037">
        <v>96</v>
      </c>
      <c r="J1037">
        <v>3</v>
      </c>
      <c r="K1037">
        <v>62</v>
      </c>
      <c r="L1037" s="13">
        <v>45067</v>
      </c>
      <c r="M1037">
        <v>1</v>
      </c>
      <c r="N1037">
        <v>2</v>
      </c>
      <c r="O1037" t="str">
        <f>IF(listings[[#This Row],[price]]&lt;=50, "Low", IF(listings[[#This Row],[price]]&lt;=150, "Medium", "High"))</f>
        <v>Medium</v>
      </c>
      <c r="P1037" t="str">
        <f>IF(listings[[#This Row],[calculated_host_listings_count]]=1, "Unique listing", "Multiple listings")</f>
        <v>Unique listing</v>
      </c>
      <c r="Q1037" t="str">
        <f>IF(listings[[#This Row],[number_of_reviews]]&lt;10, "Few reviews", IF(listings[[#This Row],[number_of_reviews]]&lt;50, "Medium reviews", "Many reviews"))</f>
        <v>Many reviews</v>
      </c>
    </row>
    <row r="1038" spans="1:17" x14ac:dyDescent="0.2">
      <c r="A1038">
        <v>11670003</v>
      </c>
      <c r="B1038" t="s">
        <v>168</v>
      </c>
      <c r="C1038">
        <v>61957461</v>
      </c>
      <c r="D1038" t="s">
        <v>14</v>
      </c>
      <c r="E1038" t="s">
        <v>15</v>
      </c>
      <c r="F1038">
        <v>44.834760000000003</v>
      </c>
      <c r="G1038">
        <v>-0.56706000000000001</v>
      </c>
      <c r="H1038" t="s">
        <v>16</v>
      </c>
      <c r="I1038">
        <v>30</v>
      </c>
      <c r="J1038">
        <v>365</v>
      </c>
      <c r="K1038">
        <v>0</v>
      </c>
      <c r="L1038" s="13"/>
      <c r="M1038">
        <v>1</v>
      </c>
      <c r="N1038">
        <v>0</v>
      </c>
      <c r="O1038" t="str">
        <f>IF(listings[[#This Row],[price]]&lt;=50, "Low", IF(listings[[#This Row],[price]]&lt;=150, "Medium", "High"))</f>
        <v>Low</v>
      </c>
      <c r="P1038" t="str">
        <f>IF(listings[[#This Row],[calculated_host_listings_count]]=1, "Unique listing", "Multiple listings")</f>
        <v>Unique listing</v>
      </c>
      <c r="Q1038" t="str">
        <f>IF(listings[[#This Row],[number_of_reviews]]&lt;10, "Few reviews", IF(listings[[#This Row],[number_of_reviews]]&lt;50, "Medium reviews", "Many reviews"))</f>
        <v>Few reviews</v>
      </c>
    </row>
    <row r="1039" spans="1:17" x14ac:dyDescent="0.2">
      <c r="A1039">
        <v>11686052</v>
      </c>
      <c r="B1039" t="s">
        <v>890</v>
      </c>
      <c r="C1039">
        <v>22035332</v>
      </c>
      <c r="D1039" t="s">
        <v>14</v>
      </c>
      <c r="E1039" t="s">
        <v>20</v>
      </c>
      <c r="F1039">
        <v>44.858600000000003</v>
      </c>
      <c r="G1039">
        <v>-0.57333999999999996</v>
      </c>
      <c r="H1039" t="s">
        <v>16</v>
      </c>
      <c r="I1039">
        <v>43</v>
      </c>
      <c r="J1039">
        <v>365</v>
      </c>
      <c r="K1039">
        <v>1</v>
      </c>
      <c r="L1039" s="13">
        <v>42558</v>
      </c>
      <c r="M1039">
        <v>1</v>
      </c>
      <c r="N1039">
        <v>0</v>
      </c>
      <c r="O1039" t="str">
        <f>IF(listings[[#This Row],[price]]&lt;=50, "Low", IF(listings[[#This Row],[price]]&lt;=150, "Medium", "High"))</f>
        <v>Low</v>
      </c>
      <c r="P1039" t="str">
        <f>IF(listings[[#This Row],[calculated_host_listings_count]]=1, "Unique listing", "Multiple listings")</f>
        <v>Unique listing</v>
      </c>
      <c r="Q1039" t="str">
        <f>IF(listings[[#This Row],[number_of_reviews]]&lt;10, "Few reviews", IF(listings[[#This Row],[number_of_reviews]]&lt;50, "Medium reviews", "Many reviews"))</f>
        <v>Few reviews</v>
      </c>
    </row>
    <row r="1040" spans="1:17" x14ac:dyDescent="0.2">
      <c r="A1040">
        <v>11691990</v>
      </c>
      <c r="B1040" t="s">
        <v>891</v>
      </c>
      <c r="C1040">
        <v>62122091</v>
      </c>
      <c r="D1040" t="s">
        <v>14</v>
      </c>
      <c r="E1040" t="s">
        <v>48</v>
      </c>
      <c r="F1040">
        <v>44.848669999999998</v>
      </c>
      <c r="G1040">
        <v>-0.61687000000000003</v>
      </c>
      <c r="H1040" t="s">
        <v>28</v>
      </c>
      <c r="I1040">
        <v>39</v>
      </c>
      <c r="J1040">
        <v>1</v>
      </c>
      <c r="K1040">
        <v>68</v>
      </c>
      <c r="L1040" s="13">
        <v>45168</v>
      </c>
      <c r="M1040">
        <v>1</v>
      </c>
      <c r="N1040">
        <v>15</v>
      </c>
      <c r="O1040" t="str">
        <f>IF(listings[[#This Row],[price]]&lt;=50, "Low", IF(listings[[#This Row],[price]]&lt;=150, "Medium", "High"))</f>
        <v>Low</v>
      </c>
      <c r="P1040" t="str">
        <f>IF(listings[[#This Row],[calculated_host_listings_count]]=1, "Unique listing", "Multiple listings")</f>
        <v>Unique listing</v>
      </c>
      <c r="Q1040" t="str">
        <f>IF(listings[[#This Row],[number_of_reviews]]&lt;10, "Few reviews", IF(listings[[#This Row],[number_of_reviews]]&lt;50, "Medium reviews", "Many reviews"))</f>
        <v>Many reviews</v>
      </c>
    </row>
    <row r="1041" spans="1:17" x14ac:dyDescent="0.2">
      <c r="A1041">
        <v>11713173</v>
      </c>
      <c r="B1041" t="s">
        <v>892</v>
      </c>
      <c r="C1041">
        <v>62270182</v>
      </c>
      <c r="D1041" t="s">
        <v>100</v>
      </c>
      <c r="E1041" t="s">
        <v>100</v>
      </c>
      <c r="F1041">
        <v>44.881329999999998</v>
      </c>
      <c r="G1041">
        <v>-0.50063000000000002</v>
      </c>
      <c r="H1041" t="s">
        <v>28</v>
      </c>
      <c r="I1041">
        <v>40</v>
      </c>
      <c r="J1041">
        <v>2</v>
      </c>
      <c r="K1041">
        <v>58</v>
      </c>
      <c r="L1041" s="13">
        <v>45157</v>
      </c>
      <c r="M1041">
        <v>1</v>
      </c>
      <c r="N1041">
        <v>11</v>
      </c>
      <c r="O1041" t="str">
        <f>IF(listings[[#This Row],[price]]&lt;=50, "Low", IF(listings[[#This Row],[price]]&lt;=150, "Medium", "High"))</f>
        <v>Low</v>
      </c>
      <c r="P1041" t="str">
        <f>IF(listings[[#This Row],[calculated_host_listings_count]]=1, "Unique listing", "Multiple listings")</f>
        <v>Unique listing</v>
      </c>
      <c r="Q1041" t="str">
        <f>IF(listings[[#This Row],[number_of_reviews]]&lt;10, "Few reviews", IF(listings[[#This Row],[number_of_reviews]]&lt;50, "Medium reviews", "Many reviews"))</f>
        <v>Many reviews</v>
      </c>
    </row>
    <row r="1042" spans="1:17" x14ac:dyDescent="0.2">
      <c r="A1042">
        <v>11713646</v>
      </c>
      <c r="B1042" t="s">
        <v>23</v>
      </c>
      <c r="C1042">
        <v>36717536</v>
      </c>
      <c r="D1042" t="s">
        <v>14</v>
      </c>
      <c r="E1042" t="s">
        <v>15</v>
      </c>
      <c r="F1042">
        <v>44.831760000000003</v>
      </c>
      <c r="G1042">
        <v>-0.57394000000000001</v>
      </c>
      <c r="H1042" t="s">
        <v>16</v>
      </c>
      <c r="I1042">
        <v>102</v>
      </c>
      <c r="J1042">
        <v>3</v>
      </c>
      <c r="K1042">
        <v>346</v>
      </c>
      <c r="L1042" s="13">
        <v>45170</v>
      </c>
      <c r="M1042">
        <v>4</v>
      </c>
      <c r="N1042">
        <v>28</v>
      </c>
      <c r="O1042" t="str">
        <f>IF(listings[[#This Row],[price]]&lt;=50, "Low", IF(listings[[#This Row],[price]]&lt;=150, "Medium", "High"))</f>
        <v>Medium</v>
      </c>
      <c r="P1042" t="str">
        <f>IF(listings[[#This Row],[calculated_host_listings_count]]=1, "Unique listing", "Multiple listings")</f>
        <v>Multiple listings</v>
      </c>
      <c r="Q1042" t="str">
        <f>IF(listings[[#This Row],[number_of_reviews]]&lt;10, "Few reviews", IF(listings[[#This Row],[number_of_reviews]]&lt;50, "Medium reviews", "Many reviews"))</f>
        <v>Many reviews</v>
      </c>
    </row>
    <row r="1043" spans="1:17" x14ac:dyDescent="0.2">
      <c r="A1043">
        <v>11714531</v>
      </c>
      <c r="B1043" t="s">
        <v>893</v>
      </c>
      <c r="C1043">
        <v>62280680</v>
      </c>
      <c r="D1043" t="s">
        <v>31</v>
      </c>
      <c r="E1043" t="s">
        <v>183</v>
      </c>
      <c r="F1043">
        <v>44.84666</v>
      </c>
      <c r="G1043">
        <v>-0.53666000000000003</v>
      </c>
      <c r="H1043" t="s">
        <v>16</v>
      </c>
      <c r="I1043">
        <v>62</v>
      </c>
      <c r="J1043">
        <v>2</v>
      </c>
      <c r="K1043">
        <v>24</v>
      </c>
      <c r="L1043" s="13">
        <v>43628</v>
      </c>
      <c r="M1043">
        <v>1</v>
      </c>
      <c r="N1043">
        <v>0</v>
      </c>
      <c r="O1043" t="str">
        <f>IF(listings[[#This Row],[price]]&lt;=50, "Low", IF(listings[[#This Row],[price]]&lt;=150, "Medium", "High"))</f>
        <v>Medium</v>
      </c>
      <c r="P1043" t="str">
        <f>IF(listings[[#This Row],[calculated_host_listings_count]]=1, "Unique listing", "Multiple listings")</f>
        <v>Unique listing</v>
      </c>
      <c r="Q1043" t="str">
        <f>IF(listings[[#This Row],[number_of_reviews]]&lt;10, "Few reviews", IF(listings[[#This Row],[number_of_reviews]]&lt;50, "Medium reviews", "Many reviews"))</f>
        <v>Medium reviews</v>
      </c>
    </row>
    <row r="1044" spans="1:17" x14ac:dyDescent="0.2">
      <c r="A1044">
        <v>11714682</v>
      </c>
      <c r="B1044" t="s">
        <v>894</v>
      </c>
      <c r="C1044">
        <v>11228100</v>
      </c>
      <c r="D1044" t="s">
        <v>14</v>
      </c>
      <c r="E1044" t="s">
        <v>144</v>
      </c>
      <c r="F1044">
        <v>44.856520000000003</v>
      </c>
      <c r="G1044">
        <v>-0.56164000000000003</v>
      </c>
      <c r="H1044" t="s">
        <v>16</v>
      </c>
      <c r="I1044">
        <v>95</v>
      </c>
      <c r="J1044">
        <v>365</v>
      </c>
      <c r="K1044">
        <v>2</v>
      </c>
      <c r="L1044" s="13">
        <v>42554</v>
      </c>
      <c r="M1044">
        <v>1</v>
      </c>
      <c r="N1044">
        <v>0</v>
      </c>
      <c r="O1044" t="str">
        <f>IF(listings[[#This Row],[price]]&lt;=50, "Low", IF(listings[[#This Row],[price]]&lt;=150, "Medium", "High"))</f>
        <v>Medium</v>
      </c>
      <c r="P1044" t="str">
        <f>IF(listings[[#This Row],[calculated_host_listings_count]]=1, "Unique listing", "Multiple listings")</f>
        <v>Unique listing</v>
      </c>
      <c r="Q1044" t="str">
        <f>IF(listings[[#This Row],[number_of_reviews]]&lt;10, "Few reviews", IF(listings[[#This Row],[number_of_reviews]]&lt;50, "Medium reviews", "Many reviews"))</f>
        <v>Few reviews</v>
      </c>
    </row>
    <row r="1045" spans="1:17" x14ac:dyDescent="0.2">
      <c r="A1045">
        <v>11716239</v>
      </c>
      <c r="B1045" t="s">
        <v>895</v>
      </c>
      <c r="C1045">
        <v>62293379</v>
      </c>
      <c r="D1045" t="s">
        <v>34</v>
      </c>
      <c r="E1045" t="s">
        <v>34</v>
      </c>
      <c r="F1045">
        <v>44.805529999999997</v>
      </c>
      <c r="G1045">
        <v>-0.58511000000000002</v>
      </c>
      <c r="H1045" t="s">
        <v>28</v>
      </c>
      <c r="I1045">
        <v>40</v>
      </c>
      <c r="J1045">
        <v>2</v>
      </c>
      <c r="K1045">
        <v>81</v>
      </c>
      <c r="L1045" s="13">
        <v>44866</v>
      </c>
      <c r="M1045">
        <v>3</v>
      </c>
      <c r="N1045">
        <v>5</v>
      </c>
      <c r="O1045" t="str">
        <f>IF(listings[[#This Row],[price]]&lt;=50, "Low", IF(listings[[#This Row],[price]]&lt;=150, "Medium", "High"))</f>
        <v>Low</v>
      </c>
      <c r="P1045" t="str">
        <f>IF(listings[[#This Row],[calculated_host_listings_count]]=1, "Unique listing", "Multiple listings")</f>
        <v>Multiple listings</v>
      </c>
      <c r="Q1045" t="str">
        <f>IF(listings[[#This Row],[number_of_reviews]]&lt;10, "Few reviews", IF(listings[[#This Row],[number_of_reviews]]&lt;50, "Medium reviews", "Many reviews"))</f>
        <v>Many reviews</v>
      </c>
    </row>
    <row r="1046" spans="1:17" x14ac:dyDescent="0.2">
      <c r="A1046">
        <v>11716889</v>
      </c>
      <c r="B1046" t="s">
        <v>653</v>
      </c>
      <c r="C1046">
        <v>211389825</v>
      </c>
      <c r="D1046" t="s">
        <v>14</v>
      </c>
      <c r="E1046" t="s">
        <v>22</v>
      </c>
      <c r="F1046">
        <v>44.840983999999999</v>
      </c>
      <c r="G1046">
        <v>-0.576658</v>
      </c>
      <c r="H1046" t="s">
        <v>16</v>
      </c>
      <c r="I1046">
        <v>90</v>
      </c>
      <c r="J1046">
        <v>3</v>
      </c>
      <c r="K1046">
        <v>521</v>
      </c>
      <c r="L1046" s="13">
        <v>45173</v>
      </c>
      <c r="M1046">
        <v>8</v>
      </c>
      <c r="N1046">
        <v>49</v>
      </c>
      <c r="O1046" t="str">
        <f>IF(listings[[#This Row],[price]]&lt;=50, "Low", IF(listings[[#This Row],[price]]&lt;=150, "Medium", "High"))</f>
        <v>Medium</v>
      </c>
      <c r="P1046" t="str">
        <f>IF(listings[[#This Row],[calculated_host_listings_count]]=1, "Unique listing", "Multiple listings")</f>
        <v>Multiple listings</v>
      </c>
      <c r="Q1046" t="str">
        <f>IF(listings[[#This Row],[number_of_reviews]]&lt;10, "Few reviews", IF(listings[[#This Row],[number_of_reviews]]&lt;50, "Medium reviews", "Many reviews"))</f>
        <v>Many reviews</v>
      </c>
    </row>
    <row r="1047" spans="1:17" x14ac:dyDescent="0.2">
      <c r="A1047">
        <v>11718371</v>
      </c>
      <c r="B1047" t="s">
        <v>62</v>
      </c>
      <c r="C1047">
        <v>34198357</v>
      </c>
      <c r="D1047" t="s">
        <v>14</v>
      </c>
      <c r="E1047" t="s">
        <v>22</v>
      </c>
      <c r="F1047">
        <v>44.837879999999998</v>
      </c>
      <c r="G1047">
        <v>-0.56662000000000001</v>
      </c>
      <c r="H1047" t="s">
        <v>16</v>
      </c>
      <c r="I1047">
        <v>315</v>
      </c>
      <c r="J1047">
        <v>1</v>
      </c>
      <c r="K1047">
        <v>286</v>
      </c>
      <c r="L1047" s="13">
        <v>45163</v>
      </c>
      <c r="M1047">
        <v>1</v>
      </c>
      <c r="N1047">
        <v>24</v>
      </c>
      <c r="O1047" t="str">
        <f>IF(listings[[#This Row],[price]]&lt;=50, "Low", IF(listings[[#This Row],[price]]&lt;=150, "Medium", "High"))</f>
        <v>High</v>
      </c>
      <c r="P1047" t="str">
        <f>IF(listings[[#This Row],[calculated_host_listings_count]]=1, "Unique listing", "Multiple listings")</f>
        <v>Unique listing</v>
      </c>
      <c r="Q1047" t="str">
        <f>IF(listings[[#This Row],[number_of_reviews]]&lt;10, "Few reviews", IF(listings[[#This Row],[number_of_reviews]]&lt;50, "Medium reviews", "Many reviews"))</f>
        <v>Many reviews</v>
      </c>
    </row>
    <row r="1048" spans="1:17" x14ac:dyDescent="0.2">
      <c r="A1048">
        <v>11730267</v>
      </c>
      <c r="B1048" t="s">
        <v>282</v>
      </c>
      <c r="C1048">
        <v>9097134</v>
      </c>
      <c r="D1048" t="s">
        <v>14</v>
      </c>
      <c r="E1048" t="s">
        <v>15</v>
      </c>
      <c r="F1048">
        <v>44.829830000000001</v>
      </c>
      <c r="G1048">
        <v>-0.57177999999999995</v>
      </c>
      <c r="H1048" t="s">
        <v>16</v>
      </c>
      <c r="I1048">
        <v>34</v>
      </c>
      <c r="J1048">
        <v>365</v>
      </c>
      <c r="K1048">
        <v>13</v>
      </c>
      <c r="L1048" s="13">
        <v>42944</v>
      </c>
      <c r="M1048">
        <v>1</v>
      </c>
      <c r="N1048">
        <v>0</v>
      </c>
      <c r="O1048" t="str">
        <f>IF(listings[[#This Row],[price]]&lt;=50, "Low", IF(listings[[#This Row],[price]]&lt;=150, "Medium", "High"))</f>
        <v>Low</v>
      </c>
      <c r="P1048" t="str">
        <f>IF(listings[[#This Row],[calculated_host_listings_count]]=1, "Unique listing", "Multiple listings")</f>
        <v>Unique listing</v>
      </c>
      <c r="Q1048" t="str">
        <f>IF(listings[[#This Row],[number_of_reviews]]&lt;10, "Few reviews", IF(listings[[#This Row],[number_of_reviews]]&lt;50, "Medium reviews", "Many reviews"))</f>
        <v>Medium reviews</v>
      </c>
    </row>
    <row r="1049" spans="1:17" x14ac:dyDescent="0.2">
      <c r="A1049">
        <v>11730976</v>
      </c>
      <c r="B1049" t="s">
        <v>896</v>
      </c>
      <c r="C1049">
        <v>56155712</v>
      </c>
      <c r="D1049" t="s">
        <v>14</v>
      </c>
      <c r="E1049" t="s">
        <v>22</v>
      </c>
      <c r="F1049">
        <v>44.83831</v>
      </c>
      <c r="G1049">
        <v>-0.57260999999999995</v>
      </c>
      <c r="H1049" t="s">
        <v>16</v>
      </c>
      <c r="I1049">
        <v>45</v>
      </c>
      <c r="J1049">
        <v>365</v>
      </c>
      <c r="K1049">
        <v>29</v>
      </c>
      <c r="L1049" s="13">
        <v>43058</v>
      </c>
      <c r="M1049">
        <v>1</v>
      </c>
      <c r="N1049">
        <v>0</v>
      </c>
      <c r="O1049" t="str">
        <f>IF(listings[[#This Row],[price]]&lt;=50, "Low", IF(listings[[#This Row],[price]]&lt;=150, "Medium", "High"))</f>
        <v>Low</v>
      </c>
      <c r="P1049" t="str">
        <f>IF(listings[[#This Row],[calculated_host_listings_count]]=1, "Unique listing", "Multiple listings")</f>
        <v>Unique listing</v>
      </c>
      <c r="Q1049" t="str">
        <f>IF(listings[[#This Row],[number_of_reviews]]&lt;10, "Few reviews", IF(listings[[#This Row],[number_of_reviews]]&lt;50, "Medium reviews", "Many reviews"))</f>
        <v>Medium reviews</v>
      </c>
    </row>
    <row r="1050" spans="1:17" x14ac:dyDescent="0.2">
      <c r="A1050">
        <v>11736065</v>
      </c>
      <c r="B1050" t="s">
        <v>615</v>
      </c>
      <c r="C1050">
        <v>62429225</v>
      </c>
      <c r="D1050" t="s">
        <v>14</v>
      </c>
      <c r="E1050" t="s">
        <v>51</v>
      </c>
      <c r="F1050">
        <v>44.828650000000003</v>
      </c>
      <c r="G1050">
        <v>-0.57796999999999998</v>
      </c>
      <c r="H1050" t="s">
        <v>28</v>
      </c>
      <c r="I1050">
        <v>40</v>
      </c>
      <c r="J1050">
        <v>2</v>
      </c>
      <c r="K1050">
        <v>99</v>
      </c>
      <c r="L1050" s="13">
        <v>44762</v>
      </c>
      <c r="M1050">
        <v>2</v>
      </c>
      <c r="N1050">
        <v>0</v>
      </c>
      <c r="O1050" t="str">
        <f>IF(listings[[#This Row],[price]]&lt;=50, "Low", IF(listings[[#This Row],[price]]&lt;=150, "Medium", "High"))</f>
        <v>Low</v>
      </c>
      <c r="P1050" t="str">
        <f>IF(listings[[#This Row],[calculated_host_listings_count]]=1, "Unique listing", "Multiple listings")</f>
        <v>Multiple listings</v>
      </c>
      <c r="Q1050" t="str">
        <f>IF(listings[[#This Row],[number_of_reviews]]&lt;10, "Few reviews", IF(listings[[#This Row],[number_of_reviews]]&lt;50, "Medium reviews", "Many reviews"))</f>
        <v>Many reviews</v>
      </c>
    </row>
    <row r="1051" spans="1:17" x14ac:dyDescent="0.2">
      <c r="A1051">
        <v>11736566</v>
      </c>
      <c r="B1051" t="s">
        <v>897</v>
      </c>
      <c r="C1051">
        <v>24921859</v>
      </c>
      <c r="D1051" t="s">
        <v>54</v>
      </c>
      <c r="E1051" t="s">
        <v>136</v>
      </c>
      <c r="F1051">
        <v>44.80397</v>
      </c>
      <c r="G1051">
        <v>-0.61873</v>
      </c>
      <c r="H1051" t="s">
        <v>16</v>
      </c>
      <c r="I1051">
        <v>89</v>
      </c>
      <c r="J1051">
        <v>4</v>
      </c>
      <c r="K1051">
        <v>7</v>
      </c>
      <c r="L1051" s="13">
        <v>42588</v>
      </c>
      <c r="M1051">
        <v>1</v>
      </c>
      <c r="N1051">
        <v>0</v>
      </c>
      <c r="O1051" t="str">
        <f>IF(listings[[#This Row],[price]]&lt;=50, "Low", IF(listings[[#This Row],[price]]&lt;=150, "Medium", "High"))</f>
        <v>Medium</v>
      </c>
      <c r="P1051" t="str">
        <f>IF(listings[[#This Row],[calculated_host_listings_count]]=1, "Unique listing", "Multiple listings")</f>
        <v>Unique listing</v>
      </c>
      <c r="Q1051" t="str">
        <f>IF(listings[[#This Row],[number_of_reviews]]&lt;10, "Few reviews", IF(listings[[#This Row],[number_of_reviews]]&lt;50, "Medium reviews", "Many reviews"))</f>
        <v>Few reviews</v>
      </c>
    </row>
    <row r="1052" spans="1:17" x14ac:dyDescent="0.2">
      <c r="A1052">
        <v>11751638</v>
      </c>
      <c r="B1052" t="s">
        <v>198</v>
      </c>
      <c r="C1052">
        <v>62528752</v>
      </c>
      <c r="D1052" t="s">
        <v>14</v>
      </c>
      <c r="E1052" t="s">
        <v>144</v>
      </c>
      <c r="F1052">
        <v>44.868659999999998</v>
      </c>
      <c r="G1052">
        <v>-0.57496999999999998</v>
      </c>
      <c r="H1052" t="s">
        <v>16</v>
      </c>
      <c r="I1052">
        <v>70</v>
      </c>
      <c r="J1052">
        <v>365</v>
      </c>
      <c r="K1052">
        <v>0</v>
      </c>
      <c r="L1052" s="13"/>
      <c r="M1052">
        <v>1</v>
      </c>
      <c r="N1052">
        <v>0</v>
      </c>
      <c r="O1052" t="str">
        <f>IF(listings[[#This Row],[price]]&lt;=50, "Low", IF(listings[[#This Row],[price]]&lt;=150, "Medium", "High"))</f>
        <v>Medium</v>
      </c>
      <c r="P1052" t="str">
        <f>IF(listings[[#This Row],[calculated_host_listings_count]]=1, "Unique listing", "Multiple listings")</f>
        <v>Unique listing</v>
      </c>
      <c r="Q1052" t="str">
        <f>IF(listings[[#This Row],[number_of_reviews]]&lt;10, "Few reviews", IF(listings[[#This Row],[number_of_reviews]]&lt;50, "Medium reviews", "Many reviews"))</f>
        <v>Few reviews</v>
      </c>
    </row>
    <row r="1053" spans="1:17" x14ac:dyDescent="0.2">
      <c r="A1053">
        <v>11752408</v>
      </c>
      <c r="B1053" t="s">
        <v>898</v>
      </c>
      <c r="C1053">
        <v>62533482</v>
      </c>
      <c r="D1053" t="s">
        <v>155</v>
      </c>
      <c r="E1053" t="s">
        <v>155</v>
      </c>
      <c r="F1053">
        <v>44.835599999999999</v>
      </c>
      <c r="G1053">
        <v>-0.53691999999999995</v>
      </c>
      <c r="H1053" t="s">
        <v>28</v>
      </c>
      <c r="I1053">
        <v>50</v>
      </c>
      <c r="J1053">
        <v>1</v>
      </c>
      <c r="K1053">
        <v>78</v>
      </c>
      <c r="L1053" s="13">
        <v>45112</v>
      </c>
      <c r="M1053">
        <v>1</v>
      </c>
      <c r="N1053">
        <v>17</v>
      </c>
      <c r="O1053" t="str">
        <f>IF(listings[[#This Row],[price]]&lt;=50, "Low", IF(listings[[#This Row],[price]]&lt;=150, "Medium", "High"))</f>
        <v>Low</v>
      </c>
      <c r="P1053" t="str">
        <f>IF(listings[[#This Row],[calculated_host_listings_count]]=1, "Unique listing", "Multiple listings")</f>
        <v>Unique listing</v>
      </c>
      <c r="Q1053" t="str">
        <f>IF(listings[[#This Row],[number_of_reviews]]&lt;10, "Few reviews", IF(listings[[#This Row],[number_of_reviews]]&lt;50, "Medium reviews", "Many reviews"))</f>
        <v>Many reviews</v>
      </c>
    </row>
    <row r="1054" spans="1:17" x14ac:dyDescent="0.2">
      <c r="A1054">
        <v>11753685</v>
      </c>
      <c r="B1054" t="s">
        <v>899</v>
      </c>
      <c r="C1054">
        <v>9663881</v>
      </c>
      <c r="D1054" t="s">
        <v>14</v>
      </c>
      <c r="E1054" t="s">
        <v>15</v>
      </c>
      <c r="F1054">
        <v>44.831060000000001</v>
      </c>
      <c r="G1054">
        <v>-0.57001999999999997</v>
      </c>
      <c r="H1054" t="s">
        <v>16</v>
      </c>
      <c r="I1054">
        <v>60</v>
      </c>
      <c r="J1054">
        <v>365</v>
      </c>
      <c r="K1054">
        <v>10</v>
      </c>
      <c r="L1054" s="13">
        <v>43700</v>
      </c>
      <c r="M1054">
        <v>1</v>
      </c>
      <c r="N1054">
        <v>0</v>
      </c>
      <c r="O1054" t="str">
        <f>IF(listings[[#This Row],[price]]&lt;=50, "Low", IF(listings[[#This Row],[price]]&lt;=150, "Medium", "High"))</f>
        <v>Medium</v>
      </c>
      <c r="P1054" t="str">
        <f>IF(listings[[#This Row],[calculated_host_listings_count]]=1, "Unique listing", "Multiple listings")</f>
        <v>Unique listing</v>
      </c>
      <c r="Q1054" t="str">
        <f>IF(listings[[#This Row],[number_of_reviews]]&lt;10, "Few reviews", IF(listings[[#This Row],[number_of_reviews]]&lt;50, "Medium reviews", "Many reviews"))</f>
        <v>Medium reviews</v>
      </c>
    </row>
    <row r="1055" spans="1:17" x14ac:dyDescent="0.2">
      <c r="A1055">
        <v>11771001</v>
      </c>
      <c r="B1055" t="s">
        <v>900</v>
      </c>
      <c r="C1055">
        <v>62659623</v>
      </c>
      <c r="D1055" t="s">
        <v>14</v>
      </c>
      <c r="E1055" t="s">
        <v>20</v>
      </c>
      <c r="F1055">
        <v>44.85772</v>
      </c>
      <c r="G1055">
        <v>-0.58982999999999997</v>
      </c>
      <c r="H1055" t="s">
        <v>16</v>
      </c>
      <c r="I1055">
        <v>240</v>
      </c>
      <c r="J1055">
        <v>7</v>
      </c>
      <c r="K1055">
        <v>29</v>
      </c>
      <c r="L1055" s="13">
        <v>45164</v>
      </c>
      <c r="M1055">
        <v>1</v>
      </c>
      <c r="N1055">
        <v>4</v>
      </c>
      <c r="O1055" t="str">
        <f>IF(listings[[#This Row],[price]]&lt;=50, "Low", IF(listings[[#This Row],[price]]&lt;=150, "Medium", "High"))</f>
        <v>High</v>
      </c>
      <c r="P1055" t="str">
        <f>IF(listings[[#This Row],[calculated_host_listings_count]]=1, "Unique listing", "Multiple listings")</f>
        <v>Unique listing</v>
      </c>
      <c r="Q1055" t="str">
        <f>IF(listings[[#This Row],[number_of_reviews]]&lt;10, "Few reviews", IF(listings[[#This Row],[number_of_reviews]]&lt;50, "Medium reviews", "Many reviews"))</f>
        <v>Medium reviews</v>
      </c>
    </row>
    <row r="1056" spans="1:17" x14ac:dyDescent="0.2">
      <c r="A1056">
        <v>11780461</v>
      </c>
      <c r="B1056" t="s">
        <v>901</v>
      </c>
      <c r="C1056">
        <v>6881421</v>
      </c>
      <c r="D1056" t="s">
        <v>31</v>
      </c>
      <c r="E1056" t="s">
        <v>32</v>
      </c>
      <c r="F1056">
        <v>44.851080000000003</v>
      </c>
      <c r="G1056">
        <v>-0.5081</v>
      </c>
      <c r="H1056" t="s">
        <v>16</v>
      </c>
      <c r="I1056">
        <v>100</v>
      </c>
      <c r="J1056">
        <v>2</v>
      </c>
      <c r="K1056">
        <v>3</v>
      </c>
      <c r="L1056" s="13">
        <v>42544</v>
      </c>
      <c r="M1056">
        <v>1</v>
      </c>
      <c r="N1056">
        <v>0</v>
      </c>
      <c r="O1056" t="str">
        <f>IF(listings[[#This Row],[price]]&lt;=50, "Low", IF(listings[[#This Row],[price]]&lt;=150, "Medium", "High"))</f>
        <v>Medium</v>
      </c>
      <c r="P1056" t="str">
        <f>IF(listings[[#This Row],[calculated_host_listings_count]]=1, "Unique listing", "Multiple listings")</f>
        <v>Unique listing</v>
      </c>
      <c r="Q1056" t="str">
        <f>IF(listings[[#This Row],[number_of_reviews]]&lt;10, "Few reviews", IF(listings[[#This Row],[number_of_reviews]]&lt;50, "Medium reviews", "Many reviews"))</f>
        <v>Few reviews</v>
      </c>
    </row>
    <row r="1057" spans="1:17" x14ac:dyDescent="0.2">
      <c r="A1057">
        <v>11784993</v>
      </c>
      <c r="B1057" t="s">
        <v>89</v>
      </c>
      <c r="C1057">
        <v>36975764</v>
      </c>
      <c r="D1057" t="s">
        <v>14</v>
      </c>
      <c r="E1057" t="s">
        <v>20</v>
      </c>
      <c r="F1057">
        <v>44.845190000000002</v>
      </c>
      <c r="G1057">
        <v>-0.57830000000000004</v>
      </c>
      <c r="H1057" t="s">
        <v>16</v>
      </c>
      <c r="I1057">
        <v>65</v>
      </c>
      <c r="J1057">
        <v>365</v>
      </c>
      <c r="K1057">
        <v>11</v>
      </c>
      <c r="L1057" s="13">
        <v>43329</v>
      </c>
      <c r="M1057">
        <v>1</v>
      </c>
      <c r="N1057">
        <v>0</v>
      </c>
      <c r="O1057" t="str">
        <f>IF(listings[[#This Row],[price]]&lt;=50, "Low", IF(listings[[#This Row],[price]]&lt;=150, "Medium", "High"))</f>
        <v>Medium</v>
      </c>
      <c r="P1057" t="str">
        <f>IF(listings[[#This Row],[calculated_host_listings_count]]=1, "Unique listing", "Multiple listings")</f>
        <v>Unique listing</v>
      </c>
      <c r="Q1057" t="str">
        <f>IF(listings[[#This Row],[number_of_reviews]]&lt;10, "Few reviews", IF(listings[[#This Row],[number_of_reviews]]&lt;50, "Medium reviews", "Many reviews"))</f>
        <v>Medium reviews</v>
      </c>
    </row>
    <row r="1058" spans="1:17" x14ac:dyDescent="0.2">
      <c r="A1058">
        <v>11785359</v>
      </c>
      <c r="B1058" t="s">
        <v>902</v>
      </c>
      <c r="C1058">
        <v>49030986</v>
      </c>
      <c r="D1058" t="s">
        <v>18</v>
      </c>
      <c r="E1058" t="s">
        <v>18</v>
      </c>
      <c r="F1058">
        <v>44.894710000000003</v>
      </c>
      <c r="G1058">
        <v>-0.74221000000000004</v>
      </c>
      <c r="H1058" t="s">
        <v>16</v>
      </c>
      <c r="I1058">
        <v>49</v>
      </c>
      <c r="J1058">
        <v>2</v>
      </c>
      <c r="K1058">
        <v>68</v>
      </c>
      <c r="L1058" s="13">
        <v>45154</v>
      </c>
      <c r="M1058">
        <v>1</v>
      </c>
      <c r="N1058">
        <v>4</v>
      </c>
      <c r="O1058" t="str">
        <f>IF(listings[[#This Row],[price]]&lt;=50, "Low", IF(listings[[#This Row],[price]]&lt;=150, "Medium", "High"))</f>
        <v>Low</v>
      </c>
      <c r="P1058" t="str">
        <f>IF(listings[[#This Row],[calculated_host_listings_count]]=1, "Unique listing", "Multiple listings")</f>
        <v>Unique listing</v>
      </c>
      <c r="Q1058" t="str">
        <f>IF(listings[[#This Row],[number_of_reviews]]&lt;10, "Few reviews", IF(listings[[#This Row],[number_of_reviews]]&lt;50, "Medium reviews", "Many reviews"))</f>
        <v>Many reviews</v>
      </c>
    </row>
    <row r="1059" spans="1:17" x14ac:dyDescent="0.2">
      <c r="A1059">
        <v>11787227</v>
      </c>
      <c r="B1059" t="s">
        <v>903</v>
      </c>
      <c r="C1059">
        <v>8844118</v>
      </c>
      <c r="D1059" t="s">
        <v>14</v>
      </c>
      <c r="E1059" t="s">
        <v>22</v>
      </c>
      <c r="F1059">
        <v>44.843690000000002</v>
      </c>
      <c r="G1059">
        <v>-0.59553</v>
      </c>
      <c r="H1059" t="s">
        <v>16</v>
      </c>
      <c r="I1059">
        <v>450</v>
      </c>
      <c r="J1059">
        <v>365</v>
      </c>
      <c r="K1059">
        <v>5</v>
      </c>
      <c r="L1059" s="13">
        <v>42561</v>
      </c>
      <c r="M1059">
        <v>1</v>
      </c>
      <c r="N1059">
        <v>0</v>
      </c>
      <c r="O1059" t="str">
        <f>IF(listings[[#This Row],[price]]&lt;=50, "Low", IF(listings[[#This Row],[price]]&lt;=150, "Medium", "High"))</f>
        <v>High</v>
      </c>
      <c r="P1059" t="str">
        <f>IF(listings[[#This Row],[calculated_host_listings_count]]=1, "Unique listing", "Multiple listings")</f>
        <v>Unique listing</v>
      </c>
      <c r="Q1059" t="str">
        <f>IF(listings[[#This Row],[number_of_reviews]]&lt;10, "Few reviews", IF(listings[[#This Row],[number_of_reviews]]&lt;50, "Medium reviews", "Many reviews"))</f>
        <v>Few reviews</v>
      </c>
    </row>
    <row r="1060" spans="1:17" x14ac:dyDescent="0.2">
      <c r="A1060">
        <v>11790306</v>
      </c>
      <c r="B1060" t="s">
        <v>540</v>
      </c>
      <c r="C1060">
        <v>60192382</v>
      </c>
      <c r="D1060" t="s">
        <v>14</v>
      </c>
      <c r="E1060" t="s">
        <v>15</v>
      </c>
      <c r="F1060">
        <v>44.830649999999999</v>
      </c>
      <c r="G1060">
        <v>-0.56877999999999995</v>
      </c>
      <c r="H1060" t="s">
        <v>16</v>
      </c>
      <c r="I1060">
        <v>40</v>
      </c>
      <c r="J1060">
        <v>365</v>
      </c>
      <c r="K1060">
        <v>5</v>
      </c>
      <c r="L1060" s="13">
        <v>42498</v>
      </c>
      <c r="M1060">
        <v>2</v>
      </c>
      <c r="N1060">
        <v>0</v>
      </c>
      <c r="O1060" t="str">
        <f>IF(listings[[#This Row],[price]]&lt;=50, "Low", IF(listings[[#This Row],[price]]&lt;=150, "Medium", "High"))</f>
        <v>Low</v>
      </c>
      <c r="P1060" t="str">
        <f>IF(listings[[#This Row],[calculated_host_listings_count]]=1, "Unique listing", "Multiple listings")</f>
        <v>Multiple listings</v>
      </c>
      <c r="Q1060" t="str">
        <f>IF(listings[[#This Row],[number_of_reviews]]&lt;10, "Few reviews", IF(listings[[#This Row],[number_of_reviews]]&lt;50, "Medium reviews", "Many reviews"))</f>
        <v>Few reviews</v>
      </c>
    </row>
    <row r="1061" spans="1:17" x14ac:dyDescent="0.2">
      <c r="A1061">
        <v>11794377</v>
      </c>
      <c r="B1061" t="s">
        <v>904</v>
      </c>
      <c r="C1061">
        <v>62811600</v>
      </c>
      <c r="D1061" t="s">
        <v>100</v>
      </c>
      <c r="E1061" t="s">
        <v>100</v>
      </c>
      <c r="F1061">
        <v>44.877648243375951</v>
      </c>
      <c r="G1061">
        <v>-0.53264647722244263</v>
      </c>
      <c r="H1061" t="s">
        <v>16</v>
      </c>
      <c r="I1061">
        <v>83</v>
      </c>
      <c r="J1061">
        <v>3</v>
      </c>
      <c r="K1061">
        <v>23</v>
      </c>
      <c r="L1061" s="13">
        <v>45163</v>
      </c>
      <c r="M1061">
        <v>2</v>
      </c>
      <c r="N1061">
        <v>23</v>
      </c>
      <c r="O1061" t="str">
        <f>IF(listings[[#This Row],[price]]&lt;=50, "Low", IF(listings[[#This Row],[price]]&lt;=150, "Medium", "High"))</f>
        <v>Medium</v>
      </c>
      <c r="P1061" t="str">
        <f>IF(listings[[#This Row],[calculated_host_listings_count]]=1, "Unique listing", "Multiple listings")</f>
        <v>Multiple listings</v>
      </c>
      <c r="Q1061" t="str">
        <f>IF(listings[[#This Row],[number_of_reviews]]&lt;10, "Few reviews", IF(listings[[#This Row],[number_of_reviews]]&lt;50, "Medium reviews", "Many reviews"))</f>
        <v>Medium reviews</v>
      </c>
    </row>
    <row r="1062" spans="1:17" x14ac:dyDescent="0.2">
      <c r="A1062">
        <v>11794550</v>
      </c>
      <c r="B1062" t="s">
        <v>905</v>
      </c>
      <c r="C1062">
        <v>45651446</v>
      </c>
      <c r="D1062" t="s">
        <v>227</v>
      </c>
      <c r="E1062" t="s">
        <v>227</v>
      </c>
      <c r="F1062">
        <v>44.94997</v>
      </c>
      <c r="G1062">
        <v>-0.60499999999999998</v>
      </c>
      <c r="H1062" t="s">
        <v>386</v>
      </c>
      <c r="I1062">
        <v>50</v>
      </c>
      <c r="J1062">
        <v>1</v>
      </c>
      <c r="K1062">
        <v>0</v>
      </c>
      <c r="L1062" s="13"/>
      <c r="M1062">
        <v>1</v>
      </c>
      <c r="N1062">
        <v>0</v>
      </c>
      <c r="O1062" t="str">
        <f>IF(listings[[#This Row],[price]]&lt;=50, "Low", IF(listings[[#This Row],[price]]&lt;=150, "Medium", "High"))</f>
        <v>Low</v>
      </c>
      <c r="P1062" t="str">
        <f>IF(listings[[#This Row],[calculated_host_listings_count]]=1, "Unique listing", "Multiple listings")</f>
        <v>Unique listing</v>
      </c>
      <c r="Q1062" t="str">
        <f>IF(listings[[#This Row],[number_of_reviews]]&lt;10, "Few reviews", IF(listings[[#This Row],[number_of_reviews]]&lt;50, "Medium reviews", "Many reviews"))</f>
        <v>Few reviews</v>
      </c>
    </row>
    <row r="1063" spans="1:17" x14ac:dyDescent="0.2">
      <c r="A1063">
        <v>11794750</v>
      </c>
      <c r="B1063" t="s">
        <v>906</v>
      </c>
      <c r="C1063">
        <v>62812059</v>
      </c>
      <c r="D1063" t="s">
        <v>531</v>
      </c>
      <c r="E1063" t="s">
        <v>531</v>
      </c>
      <c r="F1063">
        <v>44.908520000000003</v>
      </c>
      <c r="G1063">
        <v>-0.68259999999999998</v>
      </c>
      <c r="H1063" t="s">
        <v>28</v>
      </c>
      <c r="I1063">
        <v>50</v>
      </c>
      <c r="J1063">
        <v>2</v>
      </c>
      <c r="K1063">
        <v>46</v>
      </c>
      <c r="L1063" s="13">
        <v>45136</v>
      </c>
      <c r="M1063">
        <v>1</v>
      </c>
      <c r="N1063">
        <v>4</v>
      </c>
      <c r="O1063" t="str">
        <f>IF(listings[[#This Row],[price]]&lt;=50, "Low", IF(listings[[#This Row],[price]]&lt;=150, "Medium", "High"))</f>
        <v>Low</v>
      </c>
      <c r="P1063" t="str">
        <f>IF(listings[[#This Row],[calculated_host_listings_count]]=1, "Unique listing", "Multiple listings")</f>
        <v>Unique listing</v>
      </c>
      <c r="Q1063" t="str">
        <f>IF(listings[[#This Row],[number_of_reviews]]&lt;10, "Few reviews", IF(listings[[#This Row],[number_of_reviews]]&lt;50, "Medium reviews", "Many reviews"))</f>
        <v>Medium reviews</v>
      </c>
    </row>
    <row r="1064" spans="1:17" x14ac:dyDescent="0.2">
      <c r="A1064">
        <v>11795724</v>
      </c>
      <c r="B1064" t="s">
        <v>198</v>
      </c>
      <c r="C1064">
        <v>30682442</v>
      </c>
      <c r="D1064" t="s">
        <v>14</v>
      </c>
      <c r="E1064" t="s">
        <v>20</v>
      </c>
      <c r="F1064">
        <v>44.855539999999998</v>
      </c>
      <c r="G1064">
        <v>-0.56869999999999998</v>
      </c>
      <c r="H1064" t="s">
        <v>16</v>
      </c>
      <c r="I1064">
        <v>200</v>
      </c>
      <c r="J1064">
        <v>365</v>
      </c>
      <c r="K1064">
        <v>0</v>
      </c>
      <c r="L1064" s="13"/>
      <c r="M1064">
        <v>1</v>
      </c>
      <c r="N1064">
        <v>0</v>
      </c>
      <c r="O1064" t="str">
        <f>IF(listings[[#This Row],[price]]&lt;=50, "Low", IF(listings[[#This Row],[price]]&lt;=150, "Medium", "High"))</f>
        <v>High</v>
      </c>
      <c r="P1064" t="str">
        <f>IF(listings[[#This Row],[calculated_host_listings_count]]=1, "Unique listing", "Multiple listings")</f>
        <v>Unique listing</v>
      </c>
      <c r="Q1064" t="str">
        <f>IF(listings[[#This Row],[number_of_reviews]]&lt;10, "Few reviews", IF(listings[[#This Row],[number_of_reviews]]&lt;50, "Medium reviews", "Many reviews"))</f>
        <v>Few reviews</v>
      </c>
    </row>
    <row r="1065" spans="1:17" x14ac:dyDescent="0.2">
      <c r="A1065">
        <v>11795974</v>
      </c>
      <c r="B1065" t="s">
        <v>267</v>
      </c>
      <c r="C1065">
        <v>62815456</v>
      </c>
      <c r="D1065" t="s">
        <v>66</v>
      </c>
      <c r="E1065" t="s">
        <v>171</v>
      </c>
      <c r="F1065">
        <v>44.825310000000002</v>
      </c>
      <c r="G1065">
        <v>-0.64975000000000005</v>
      </c>
      <c r="H1065" t="s">
        <v>16</v>
      </c>
      <c r="I1065">
        <v>250</v>
      </c>
      <c r="J1065">
        <v>1</v>
      </c>
      <c r="K1065">
        <v>0</v>
      </c>
      <c r="L1065" s="13"/>
      <c r="M1065">
        <v>1</v>
      </c>
      <c r="N1065">
        <v>0</v>
      </c>
      <c r="O1065" t="str">
        <f>IF(listings[[#This Row],[price]]&lt;=50, "Low", IF(listings[[#This Row],[price]]&lt;=150, "Medium", "High"))</f>
        <v>High</v>
      </c>
      <c r="P1065" t="str">
        <f>IF(listings[[#This Row],[calculated_host_listings_count]]=1, "Unique listing", "Multiple listings")</f>
        <v>Unique listing</v>
      </c>
      <c r="Q1065" t="str">
        <f>IF(listings[[#This Row],[number_of_reviews]]&lt;10, "Few reviews", IF(listings[[#This Row],[number_of_reviews]]&lt;50, "Medium reviews", "Many reviews"))</f>
        <v>Few reviews</v>
      </c>
    </row>
    <row r="1066" spans="1:17" x14ac:dyDescent="0.2">
      <c r="A1066">
        <v>11805706</v>
      </c>
      <c r="B1066" t="s">
        <v>907</v>
      </c>
      <c r="C1066">
        <v>39322714</v>
      </c>
      <c r="D1066" t="s">
        <v>191</v>
      </c>
      <c r="E1066" t="s">
        <v>191</v>
      </c>
      <c r="F1066">
        <v>44.877580000000002</v>
      </c>
      <c r="G1066">
        <v>-0.64344999999999997</v>
      </c>
      <c r="H1066" t="s">
        <v>28</v>
      </c>
      <c r="I1066">
        <v>50</v>
      </c>
      <c r="J1066">
        <v>1</v>
      </c>
      <c r="K1066">
        <v>0</v>
      </c>
      <c r="L1066" s="13"/>
      <c r="M1066">
        <v>1</v>
      </c>
      <c r="N1066">
        <v>0</v>
      </c>
      <c r="O1066" t="str">
        <f>IF(listings[[#This Row],[price]]&lt;=50, "Low", IF(listings[[#This Row],[price]]&lt;=150, "Medium", "High"))</f>
        <v>Low</v>
      </c>
      <c r="P1066" t="str">
        <f>IF(listings[[#This Row],[calculated_host_listings_count]]=1, "Unique listing", "Multiple listings")</f>
        <v>Unique listing</v>
      </c>
      <c r="Q1066" t="str">
        <f>IF(listings[[#This Row],[number_of_reviews]]&lt;10, "Few reviews", IF(listings[[#This Row],[number_of_reviews]]&lt;50, "Medium reviews", "Many reviews"))</f>
        <v>Few reviews</v>
      </c>
    </row>
    <row r="1067" spans="1:17" x14ac:dyDescent="0.2">
      <c r="A1067">
        <v>11806579</v>
      </c>
      <c r="B1067" t="s">
        <v>908</v>
      </c>
      <c r="C1067">
        <v>53423001</v>
      </c>
      <c r="D1067" t="s">
        <v>81</v>
      </c>
      <c r="E1067" t="s">
        <v>81</v>
      </c>
      <c r="F1067">
        <v>44.92436</v>
      </c>
      <c r="G1067">
        <v>-0.48227999999999999</v>
      </c>
      <c r="H1067" t="s">
        <v>28</v>
      </c>
      <c r="I1067">
        <v>60</v>
      </c>
      <c r="J1067">
        <v>1</v>
      </c>
      <c r="K1067">
        <v>0</v>
      </c>
      <c r="L1067" s="13"/>
      <c r="M1067">
        <v>1</v>
      </c>
      <c r="N1067">
        <v>0</v>
      </c>
      <c r="O1067" t="str">
        <f>IF(listings[[#This Row],[price]]&lt;=50, "Low", IF(listings[[#This Row],[price]]&lt;=150, "Medium", "High"))</f>
        <v>Medium</v>
      </c>
      <c r="P1067" t="str">
        <f>IF(listings[[#This Row],[calculated_host_listings_count]]=1, "Unique listing", "Multiple listings")</f>
        <v>Unique listing</v>
      </c>
      <c r="Q1067" t="str">
        <f>IF(listings[[#This Row],[number_of_reviews]]&lt;10, "Few reviews", IF(listings[[#This Row],[number_of_reviews]]&lt;50, "Medium reviews", "Many reviews"))</f>
        <v>Few reviews</v>
      </c>
    </row>
    <row r="1068" spans="1:17" x14ac:dyDescent="0.2">
      <c r="A1068">
        <v>11813351</v>
      </c>
      <c r="B1068" t="s">
        <v>909</v>
      </c>
      <c r="C1068">
        <v>62919833</v>
      </c>
      <c r="D1068" t="s">
        <v>37</v>
      </c>
      <c r="E1068" t="s">
        <v>37</v>
      </c>
      <c r="F1068">
        <v>44.863190000000003</v>
      </c>
      <c r="G1068">
        <v>-0.60233000000000003</v>
      </c>
      <c r="H1068" t="s">
        <v>16</v>
      </c>
      <c r="I1068">
        <v>250</v>
      </c>
      <c r="J1068">
        <v>7</v>
      </c>
      <c r="K1068">
        <v>4</v>
      </c>
      <c r="L1068" s="13">
        <v>44040</v>
      </c>
      <c r="M1068">
        <v>1</v>
      </c>
      <c r="N1068">
        <v>0</v>
      </c>
      <c r="O1068" t="str">
        <f>IF(listings[[#This Row],[price]]&lt;=50, "Low", IF(listings[[#This Row],[price]]&lt;=150, "Medium", "High"))</f>
        <v>High</v>
      </c>
      <c r="P1068" t="str">
        <f>IF(listings[[#This Row],[calculated_host_listings_count]]=1, "Unique listing", "Multiple listings")</f>
        <v>Unique listing</v>
      </c>
      <c r="Q1068" t="str">
        <f>IF(listings[[#This Row],[number_of_reviews]]&lt;10, "Few reviews", IF(listings[[#This Row],[number_of_reviews]]&lt;50, "Medium reviews", "Many reviews"))</f>
        <v>Few reviews</v>
      </c>
    </row>
    <row r="1069" spans="1:17" x14ac:dyDescent="0.2">
      <c r="A1069">
        <v>12079807</v>
      </c>
      <c r="B1069" t="s">
        <v>676</v>
      </c>
      <c r="C1069">
        <v>64737227</v>
      </c>
      <c r="D1069" t="s">
        <v>14</v>
      </c>
      <c r="E1069" t="s">
        <v>22</v>
      </c>
      <c r="F1069">
        <v>44.83708</v>
      </c>
      <c r="G1069">
        <v>-0.57338999999999996</v>
      </c>
      <c r="H1069" t="s">
        <v>16</v>
      </c>
      <c r="I1069">
        <v>85</v>
      </c>
      <c r="J1069">
        <v>365</v>
      </c>
      <c r="K1069">
        <v>5</v>
      </c>
      <c r="L1069" s="13">
        <v>42597</v>
      </c>
      <c r="M1069">
        <v>1</v>
      </c>
      <c r="N1069">
        <v>0</v>
      </c>
      <c r="O1069" t="str">
        <f>IF(listings[[#This Row],[price]]&lt;=50, "Low", IF(listings[[#This Row],[price]]&lt;=150, "Medium", "High"))</f>
        <v>Medium</v>
      </c>
      <c r="P1069" t="str">
        <f>IF(listings[[#This Row],[calculated_host_listings_count]]=1, "Unique listing", "Multiple listings")</f>
        <v>Unique listing</v>
      </c>
      <c r="Q1069" t="str">
        <f>IF(listings[[#This Row],[number_of_reviews]]&lt;10, "Few reviews", IF(listings[[#This Row],[number_of_reviews]]&lt;50, "Medium reviews", "Many reviews"))</f>
        <v>Few reviews</v>
      </c>
    </row>
    <row r="1070" spans="1:17" x14ac:dyDescent="0.2">
      <c r="A1070">
        <v>11817153</v>
      </c>
      <c r="B1070" t="s">
        <v>910</v>
      </c>
      <c r="C1070">
        <v>41467551</v>
      </c>
      <c r="D1070" t="s">
        <v>14</v>
      </c>
      <c r="E1070" t="s">
        <v>45</v>
      </c>
      <c r="F1070">
        <v>44.832320000000003</v>
      </c>
      <c r="G1070">
        <v>-0.58643999999999996</v>
      </c>
      <c r="H1070" t="s">
        <v>16</v>
      </c>
      <c r="I1070">
        <v>65</v>
      </c>
      <c r="J1070">
        <v>365</v>
      </c>
      <c r="K1070">
        <v>10</v>
      </c>
      <c r="L1070" s="13">
        <v>42974</v>
      </c>
      <c r="M1070">
        <v>1</v>
      </c>
      <c r="N1070">
        <v>0</v>
      </c>
      <c r="O1070" t="str">
        <f>IF(listings[[#This Row],[price]]&lt;=50, "Low", IF(listings[[#This Row],[price]]&lt;=150, "Medium", "High"))</f>
        <v>Medium</v>
      </c>
      <c r="P1070" t="str">
        <f>IF(listings[[#This Row],[calculated_host_listings_count]]=1, "Unique listing", "Multiple listings")</f>
        <v>Unique listing</v>
      </c>
      <c r="Q1070" t="str">
        <f>IF(listings[[#This Row],[number_of_reviews]]&lt;10, "Few reviews", IF(listings[[#This Row],[number_of_reviews]]&lt;50, "Medium reviews", "Many reviews"))</f>
        <v>Medium reviews</v>
      </c>
    </row>
    <row r="1071" spans="1:17" x14ac:dyDescent="0.2">
      <c r="A1071">
        <v>11821161</v>
      </c>
      <c r="B1071" t="s">
        <v>911</v>
      </c>
      <c r="C1071">
        <v>53961575</v>
      </c>
      <c r="D1071" t="s">
        <v>26</v>
      </c>
      <c r="E1071" t="s">
        <v>26</v>
      </c>
      <c r="F1071">
        <v>44.800609999999999</v>
      </c>
      <c r="G1071">
        <v>-0.54818</v>
      </c>
      <c r="H1071" t="s">
        <v>16</v>
      </c>
      <c r="I1071">
        <v>39</v>
      </c>
      <c r="J1071">
        <v>2</v>
      </c>
      <c r="K1071">
        <v>157</v>
      </c>
      <c r="L1071" s="13">
        <v>43905</v>
      </c>
      <c r="M1071">
        <v>1</v>
      </c>
      <c r="N1071">
        <v>0</v>
      </c>
      <c r="O1071" t="str">
        <f>IF(listings[[#This Row],[price]]&lt;=50, "Low", IF(listings[[#This Row],[price]]&lt;=150, "Medium", "High"))</f>
        <v>Low</v>
      </c>
      <c r="P1071" t="str">
        <f>IF(listings[[#This Row],[calculated_host_listings_count]]=1, "Unique listing", "Multiple listings")</f>
        <v>Unique listing</v>
      </c>
      <c r="Q1071" t="str">
        <f>IF(listings[[#This Row],[number_of_reviews]]&lt;10, "Few reviews", IF(listings[[#This Row],[number_of_reviews]]&lt;50, "Medium reviews", "Many reviews"))</f>
        <v>Many reviews</v>
      </c>
    </row>
    <row r="1072" spans="1:17" x14ac:dyDescent="0.2">
      <c r="A1072">
        <v>11839118</v>
      </c>
      <c r="B1072" t="s">
        <v>912</v>
      </c>
      <c r="C1072">
        <v>63081410</v>
      </c>
      <c r="D1072" t="s">
        <v>14</v>
      </c>
      <c r="E1072" t="s">
        <v>20</v>
      </c>
      <c r="F1072">
        <v>44.849879999999999</v>
      </c>
      <c r="G1072">
        <v>-0.58004</v>
      </c>
      <c r="H1072" t="s">
        <v>28</v>
      </c>
      <c r="I1072">
        <v>30</v>
      </c>
      <c r="J1072">
        <v>14</v>
      </c>
      <c r="K1072">
        <v>0</v>
      </c>
      <c r="L1072" s="13"/>
      <c r="M1072">
        <v>1</v>
      </c>
      <c r="N1072">
        <v>0</v>
      </c>
      <c r="O1072" t="str">
        <f>IF(listings[[#This Row],[price]]&lt;=50, "Low", IF(listings[[#This Row],[price]]&lt;=150, "Medium", "High"))</f>
        <v>Low</v>
      </c>
      <c r="P1072" t="str">
        <f>IF(listings[[#This Row],[calculated_host_listings_count]]=1, "Unique listing", "Multiple listings")</f>
        <v>Unique listing</v>
      </c>
      <c r="Q1072" t="str">
        <f>IF(listings[[#This Row],[number_of_reviews]]&lt;10, "Few reviews", IF(listings[[#This Row],[number_of_reviews]]&lt;50, "Medium reviews", "Many reviews"))</f>
        <v>Few reviews</v>
      </c>
    </row>
    <row r="1073" spans="1:17" x14ac:dyDescent="0.2">
      <c r="A1073">
        <v>11844422</v>
      </c>
      <c r="B1073" t="s">
        <v>913</v>
      </c>
      <c r="C1073">
        <v>63115118</v>
      </c>
      <c r="D1073" t="s">
        <v>34</v>
      </c>
      <c r="E1073" t="s">
        <v>34</v>
      </c>
      <c r="F1073">
        <v>44.816200000000002</v>
      </c>
      <c r="G1073">
        <v>-0.58306000000000002</v>
      </c>
      <c r="H1073" t="s">
        <v>16</v>
      </c>
      <c r="I1073">
        <v>180</v>
      </c>
      <c r="J1073">
        <v>2</v>
      </c>
      <c r="K1073">
        <v>26</v>
      </c>
      <c r="L1073" s="13">
        <v>43662</v>
      </c>
      <c r="M1073">
        <v>1</v>
      </c>
      <c r="N1073">
        <v>0</v>
      </c>
      <c r="O1073" t="str">
        <f>IF(listings[[#This Row],[price]]&lt;=50, "Low", IF(listings[[#This Row],[price]]&lt;=150, "Medium", "High"))</f>
        <v>High</v>
      </c>
      <c r="P1073" t="str">
        <f>IF(listings[[#This Row],[calculated_host_listings_count]]=1, "Unique listing", "Multiple listings")</f>
        <v>Unique listing</v>
      </c>
      <c r="Q1073" t="str">
        <f>IF(listings[[#This Row],[number_of_reviews]]&lt;10, "Few reviews", IF(listings[[#This Row],[number_of_reviews]]&lt;50, "Medium reviews", "Many reviews"))</f>
        <v>Medium reviews</v>
      </c>
    </row>
    <row r="1074" spans="1:17" x14ac:dyDescent="0.2">
      <c r="A1074">
        <v>11859495</v>
      </c>
      <c r="B1074" t="s">
        <v>630</v>
      </c>
      <c r="C1074">
        <v>6681350</v>
      </c>
      <c r="D1074" t="s">
        <v>14</v>
      </c>
      <c r="E1074" t="s">
        <v>15</v>
      </c>
      <c r="F1074">
        <v>44.831380000000003</v>
      </c>
      <c r="G1074">
        <v>-0.56667999999999996</v>
      </c>
      <c r="H1074" t="s">
        <v>16</v>
      </c>
      <c r="I1074">
        <v>71</v>
      </c>
      <c r="J1074">
        <v>365</v>
      </c>
      <c r="K1074">
        <v>39</v>
      </c>
      <c r="L1074" s="13">
        <v>43287</v>
      </c>
      <c r="M1074">
        <v>1</v>
      </c>
      <c r="N1074">
        <v>0</v>
      </c>
      <c r="O1074" t="str">
        <f>IF(listings[[#This Row],[price]]&lt;=50, "Low", IF(listings[[#This Row],[price]]&lt;=150, "Medium", "High"))</f>
        <v>Medium</v>
      </c>
      <c r="P1074" t="str">
        <f>IF(listings[[#This Row],[calculated_host_listings_count]]=1, "Unique listing", "Multiple listings")</f>
        <v>Unique listing</v>
      </c>
      <c r="Q1074" t="str">
        <f>IF(listings[[#This Row],[number_of_reviews]]&lt;10, "Few reviews", IF(listings[[#This Row],[number_of_reviews]]&lt;50, "Medium reviews", "Many reviews"))</f>
        <v>Medium reviews</v>
      </c>
    </row>
    <row r="1075" spans="1:17" x14ac:dyDescent="0.2">
      <c r="A1075">
        <v>11864368</v>
      </c>
      <c r="B1075" t="s">
        <v>914</v>
      </c>
      <c r="C1075">
        <v>63244764</v>
      </c>
      <c r="D1075" t="s">
        <v>14</v>
      </c>
      <c r="E1075" t="s">
        <v>22</v>
      </c>
      <c r="F1075">
        <v>44.835599999999999</v>
      </c>
      <c r="G1075">
        <v>-0.57957999999999998</v>
      </c>
      <c r="H1075" t="s">
        <v>16</v>
      </c>
      <c r="I1075">
        <v>126</v>
      </c>
      <c r="J1075">
        <v>1</v>
      </c>
      <c r="K1075">
        <v>12</v>
      </c>
      <c r="L1075" s="13">
        <v>45108</v>
      </c>
      <c r="M1075">
        <v>4</v>
      </c>
      <c r="N1075">
        <v>2</v>
      </c>
      <c r="O1075" t="str">
        <f>IF(listings[[#This Row],[price]]&lt;=50, "Low", IF(listings[[#This Row],[price]]&lt;=150, "Medium", "High"))</f>
        <v>Medium</v>
      </c>
      <c r="P1075" t="str">
        <f>IF(listings[[#This Row],[calculated_host_listings_count]]=1, "Unique listing", "Multiple listings")</f>
        <v>Multiple listings</v>
      </c>
      <c r="Q1075" t="str">
        <f>IF(listings[[#This Row],[number_of_reviews]]&lt;10, "Few reviews", IF(listings[[#This Row],[number_of_reviews]]&lt;50, "Medium reviews", "Many reviews"))</f>
        <v>Medium reviews</v>
      </c>
    </row>
    <row r="1076" spans="1:17" x14ac:dyDescent="0.2">
      <c r="A1076">
        <v>11879443</v>
      </c>
      <c r="B1076" t="s">
        <v>653</v>
      </c>
      <c r="C1076">
        <v>63244764</v>
      </c>
      <c r="D1076" t="s">
        <v>14</v>
      </c>
      <c r="E1076" t="s">
        <v>22</v>
      </c>
      <c r="F1076">
        <v>44.8371</v>
      </c>
      <c r="G1076">
        <v>-0.57948</v>
      </c>
      <c r="H1076" t="s">
        <v>16</v>
      </c>
      <c r="I1076">
        <v>161</v>
      </c>
      <c r="J1076">
        <v>1</v>
      </c>
      <c r="K1076">
        <v>24</v>
      </c>
      <c r="L1076" s="13">
        <v>45160</v>
      </c>
      <c r="M1076">
        <v>4</v>
      </c>
      <c r="N1076">
        <v>5</v>
      </c>
      <c r="O1076" t="str">
        <f>IF(listings[[#This Row],[price]]&lt;=50, "Low", IF(listings[[#This Row],[price]]&lt;=150, "Medium", "High"))</f>
        <v>High</v>
      </c>
      <c r="P1076" t="str">
        <f>IF(listings[[#This Row],[calculated_host_listings_count]]=1, "Unique listing", "Multiple listings")</f>
        <v>Multiple listings</v>
      </c>
      <c r="Q1076" t="str">
        <f>IF(listings[[#This Row],[number_of_reviews]]&lt;10, "Few reviews", IF(listings[[#This Row],[number_of_reviews]]&lt;50, "Medium reviews", "Many reviews"))</f>
        <v>Medium reviews</v>
      </c>
    </row>
    <row r="1077" spans="1:17" x14ac:dyDescent="0.2">
      <c r="A1077">
        <v>11884590</v>
      </c>
      <c r="B1077" t="s">
        <v>332</v>
      </c>
      <c r="C1077">
        <v>63244764</v>
      </c>
      <c r="D1077" t="s">
        <v>14</v>
      </c>
      <c r="E1077" t="s">
        <v>22</v>
      </c>
      <c r="F1077">
        <v>44.837200000000003</v>
      </c>
      <c r="G1077">
        <v>-0.57760999999999996</v>
      </c>
      <c r="H1077" t="s">
        <v>16</v>
      </c>
      <c r="I1077">
        <v>115</v>
      </c>
      <c r="J1077">
        <v>1</v>
      </c>
      <c r="K1077">
        <v>13</v>
      </c>
      <c r="L1077" s="13">
        <v>45156</v>
      </c>
      <c r="M1077">
        <v>4</v>
      </c>
      <c r="N1077">
        <v>3</v>
      </c>
      <c r="O1077" t="str">
        <f>IF(listings[[#This Row],[price]]&lt;=50, "Low", IF(listings[[#This Row],[price]]&lt;=150, "Medium", "High"))</f>
        <v>Medium</v>
      </c>
      <c r="P1077" t="str">
        <f>IF(listings[[#This Row],[calculated_host_listings_count]]=1, "Unique listing", "Multiple listings")</f>
        <v>Multiple listings</v>
      </c>
      <c r="Q1077" t="str">
        <f>IF(listings[[#This Row],[number_of_reviews]]&lt;10, "Few reviews", IF(listings[[#This Row],[number_of_reviews]]&lt;50, "Medium reviews", "Many reviews"))</f>
        <v>Medium reviews</v>
      </c>
    </row>
    <row r="1078" spans="1:17" x14ac:dyDescent="0.2">
      <c r="A1078">
        <v>11884850</v>
      </c>
      <c r="B1078" t="s">
        <v>47</v>
      </c>
      <c r="C1078">
        <v>28642695</v>
      </c>
      <c r="D1078" t="s">
        <v>14</v>
      </c>
      <c r="E1078" t="s">
        <v>22</v>
      </c>
      <c r="F1078">
        <v>44.839210000000001</v>
      </c>
      <c r="G1078">
        <v>-0.57815000000000005</v>
      </c>
      <c r="H1078" t="s">
        <v>28</v>
      </c>
      <c r="I1078">
        <v>80</v>
      </c>
      <c r="J1078">
        <v>1</v>
      </c>
      <c r="K1078">
        <v>0</v>
      </c>
      <c r="L1078" s="13"/>
      <c r="M1078">
        <v>2</v>
      </c>
      <c r="N1078">
        <v>0</v>
      </c>
      <c r="O1078" t="str">
        <f>IF(listings[[#This Row],[price]]&lt;=50, "Low", IF(listings[[#This Row],[price]]&lt;=150, "Medium", "High"))</f>
        <v>Medium</v>
      </c>
      <c r="P1078" t="str">
        <f>IF(listings[[#This Row],[calculated_host_listings_count]]=1, "Unique listing", "Multiple listings")</f>
        <v>Multiple listings</v>
      </c>
      <c r="Q1078" t="str">
        <f>IF(listings[[#This Row],[number_of_reviews]]&lt;10, "Few reviews", IF(listings[[#This Row],[number_of_reviews]]&lt;50, "Medium reviews", "Many reviews"))</f>
        <v>Few reviews</v>
      </c>
    </row>
    <row r="1079" spans="1:17" x14ac:dyDescent="0.2">
      <c r="A1079">
        <v>11886812</v>
      </c>
      <c r="B1079" t="s">
        <v>253</v>
      </c>
      <c r="C1079">
        <v>63386083</v>
      </c>
      <c r="D1079" t="s">
        <v>14</v>
      </c>
      <c r="E1079" t="s">
        <v>144</v>
      </c>
      <c r="F1079">
        <v>44.857120000000002</v>
      </c>
      <c r="G1079">
        <v>-0.56389</v>
      </c>
      <c r="H1079" t="s">
        <v>16</v>
      </c>
      <c r="I1079">
        <v>60</v>
      </c>
      <c r="J1079">
        <v>2</v>
      </c>
      <c r="K1079">
        <v>13</v>
      </c>
      <c r="L1079" s="13">
        <v>45161</v>
      </c>
      <c r="M1079">
        <v>1</v>
      </c>
      <c r="N1079">
        <v>7</v>
      </c>
      <c r="O1079" t="str">
        <f>IF(listings[[#This Row],[price]]&lt;=50, "Low", IF(listings[[#This Row],[price]]&lt;=150, "Medium", "High"))</f>
        <v>Medium</v>
      </c>
      <c r="P1079" t="str">
        <f>IF(listings[[#This Row],[calculated_host_listings_count]]=1, "Unique listing", "Multiple listings")</f>
        <v>Unique listing</v>
      </c>
      <c r="Q1079" t="str">
        <f>IF(listings[[#This Row],[number_of_reviews]]&lt;10, "Few reviews", IF(listings[[#This Row],[number_of_reviews]]&lt;50, "Medium reviews", "Many reviews"))</f>
        <v>Medium reviews</v>
      </c>
    </row>
    <row r="1080" spans="1:17" x14ac:dyDescent="0.2">
      <c r="A1080">
        <v>11887456</v>
      </c>
      <c r="B1080" t="s">
        <v>560</v>
      </c>
      <c r="C1080">
        <v>40301890</v>
      </c>
      <c r="D1080" t="s">
        <v>14</v>
      </c>
      <c r="E1080" t="s">
        <v>22</v>
      </c>
      <c r="F1080">
        <v>44.83616</v>
      </c>
      <c r="G1080">
        <v>-0.56842999999999999</v>
      </c>
      <c r="H1080" t="s">
        <v>16</v>
      </c>
      <c r="I1080">
        <v>49</v>
      </c>
      <c r="J1080">
        <v>365</v>
      </c>
      <c r="K1080">
        <v>10</v>
      </c>
      <c r="L1080" s="13">
        <v>42608</v>
      </c>
      <c r="M1080">
        <v>1</v>
      </c>
      <c r="N1080">
        <v>0</v>
      </c>
      <c r="O1080" t="str">
        <f>IF(listings[[#This Row],[price]]&lt;=50, "Low", IF(listings[[#This Row],[price]]&lt;=150, "Medium", "High"))</f>
        <v>Low</v>
      </c>
      <c r="P1080" t="str">
        <f>IF(listings[[#This Row],[calculated_host_listings_count]]=1, "Unique listing", "Multiple listings")</f>
        <v>Unique listing</v>
      </c>
      <c r="Q1080" t="str">
        <f>IF(listings[[#This Row],[number_of_reviews]]&lt;10, "Few reviews", IF(listings[[#This Row],[number_of_reviews]]&lt;50, "Medium reviews", "Many reviews"))</f>
        <v>Medium reviews</v>
      </c>
    </row>
    <row r="1081" spans="1:17" x14ac:dyDescent="0.2">
      <c r="A1081">
        <v>11888304</v>
      </c>
      <c r="B1081" t="s">
        <v>915</v>
      </c>
      <c r="C1081">
        <v>25051269</v>
      </c>
      <c r="D1081" t="s">
        <v>26</v>
      </c>
      <c r="E1081" t="s">
        <v>26</v>
      </c>
      <c r="F1081">
        <v>44.816400000000002</v>
      </c>
      <c r="G1081">
        <v>-0.54501999999999995</v>
      </c>
      <c r="H1081" t="s">
        <v>28</v>
      </c>
      <c r="I1081">
        <v>30</v>
      </c>
      <c r="J1081">
        <v>1</v>
      </c>
      <c r="K1081">
        <v>55</v>
      </c>
      <c r="L1081" s="13">
        <v>45132</v>
      </c>
      <c r="M1081">
        <v>2</v>
      </c>
      <c r="N1081">
        <v>21</v>
      </c>
      <c r="O1081" t="str">
        <f>IF(listings[[#This Row],[price]]&lt;=50, "Low", IF(listings[[#This Row],[price]]&lt;=150, "Medium", "High"))</f>
        <v>Low</v>
      </c>
      <c r="P1081" t="str">
        <f>IF(listings[[#This Row],[calculated_host_listings_count]]=1, "Unique listing", "Multiple listings")</f>
        <v>Multiple listings</v>
      </c>
      <c r="Q1081" t="str">
        <f>IF(listings[[#This Row],[number_of_reviews]]&lt;10, "Few reviews", IF(listings[[#This Row],[number_of_reviews]]&lt;50, "Medium reviews", "Many reviews"))</f>
        <v>Many reviews</v>
      </c>
    </row>
    <row r="1082" spans="1:17" x14ac:dyDescent="0.2">
      <c r="A1082">
        <v>11889659</v>
      </c>
      <c r="B1082" t="s">
        <v>916</v>
      </c>
      <c r="C1082">
        <v>63403540</v>
      </c>
      <c r="D1082" t="s">
        <v>14</v>
      </c>
      <c r="E1082" t="s">
        <v>22</v>
      </c>
      <c r="F1082">
        <v>44.839469999999999</v>
      </c>
      <c r="G1082">
        <v>-0.59089000000000003</v>
      </c>
      <c r="H1082" t="s">
        <v>28</v>
      </c>
      <c r="I1082">
        <v>50</v>
      </c>
      <c r="J1082">
        <v>1</v>
      </c>
      <c r="K1082">
        <v>12</v>
      </c>
      <c r="L1082" s="13">
        <v>42561</v>
      </c>
      <c r="M1082">
        <v>1</v>
      </c>
      <c r="N1082">
        <v>0</v>
      </c>
      <c r="O1082" t="str">
        <f>IF(listings[[#This Row],[price]]&lt;=50, "Low", IF(listings[[#This Row],[price]]&lt;=150, "Medium", "High"))</f>
        <v>Low</v>
      </c>
      <c r="P1082" t="str">
        <f>IF(listings[[#This Row],[calculated_host_listings_count]]=1, "Unique listing", "Multiple listings")</f>
        <v>Unique listing</v>
      </c>
      <c r="Q1082" t="str">
        <f>IF(listings[[#This Row],[number_of_reviews]]&lt;10, "Few reviews", IF(listings[[#This Row],[number_of_reviews]]&lt;50, "Medium reviews", "Many reviews"))</f>
        <v>Medium reviews</v>
      </c>
    </row>
    <row r="1083" spans="1:17" x14ac:dyDescent="0.2">
      <c r="A1083">
        <v>11902190</v>
      </c>
      <c r="B1083" t="s">
        <v>47</v>
      </c>
      <c r="C1083">
        <v>63487656</v>
      </c>
      <c r="D1083" t="s">
        <v>14</v>
      </c>
      <c r="E1083" t="s">
        <v>22</v>
      </c>
      <c r="F1083">
        <v>44.841099999999997</v>
      </c>
      <c r="G1083">
        <v>-0.59758999999999995</v>
      </c>
      <c r="H1083" t="s">
        <v>28</v>
      </c>
      <c r="I1083">
        <v>50</v>
      </c>
      <c r="J1083">
        <v>1</v>
      </c>
      <c r="K1083">
        <v>0</v>
      </c>
      <c r="L1083" s="13"/>
      <c r="M1083">
        <v>1</v>
      </c>
      <c r="N1083">
        <v>0</v>
      </c>
      <c r="O1083" t="str">
        <f>IF(listings[[#This Row],[price]]&lt;=50, "Low", IF(listings[[#This Row],[price]]&lt;=150, "Medium", "High"))</f>
        <v>Low</v>
      </c>
      <c r="P1083" t="str">
        <f>IF(listings[[#This Row],[calculated_host_listings_count]]=1, "Unique listing", "Multiple listings")</f>
        <v>Unique listing</v>
      </c>
      <c r="Q1083" t="str">
        <f>IF(listings[[#This Row],[number_of_reviews]]&lt;10, "Few reviews", IF(listings[[#This Row],[number_of_reviews]]&lt;50, "Medium reviews", "Many reviews"))</f>
        <v>Few reviews</v>
      </c>
    </row>
    <row r="1084" spans="1:17" x14ac:dyDescent="0.2">
      <c r="A1084">
        <v>11902498</v>
      </c>
      <c r="B1084" t="s">
        <v>917</v>
      </c>
      <c r="C1084">
        <v>34350593</v>
      </c>
      <c r="D1084" t="s">
        <v>14</v>
      </c>
      <c r="E1084" t="s">
        <v>22</v>
      </c>
      <c r="F1084">
        <v>44.838239999999999</v>
      </c>
      <c r="G1084">
        <v>-0.59689000000000003</v>
      </c>
      <c r="H1084" t="s">
        <v>16</v>
      </c>
      <c r="I1084">
        <v>400</v>
      </c>
      <c r="J1084">
        <v>4</v>
      </c>
      <c r="K1084">
        <v>5</v>
      </c>
      <c r="L1084" s="13">
        <v>44429</v>
      </c>
      <c r="M1084">
        <v>2</v>
      </c>
      <c r="N1084">
        <v>0</v>
      </c>
      <c r="O1084" t="str">
        <f>IF(listings[[#This Row],[price]]&lt;=50, "Low", IF(listings[[#This Row],[price]]&lt;=150, "Medium", "High"))</f>
        <v>High</v>
      </c>
      <c r="P1084" t="str">
        <f>IF(listings[[#This Row],[calculated_host_listings_count]]=1, "Unique listing", "Multiple listings")</f>
        <v>Multiple listings</v>
      </c>
      <c r="Q1084" t="str">
        <f>IF(listings[[#This Row],[number_of_reviews]]&lt;10, "Few reviews", IF(listings[[#This Row],[number_of_reviews]]&lt;50, "Medium reviews", "Many reviews"))</f>
        <v>Few reviews</v>
      </c>
    </row>
    <row r="1085" spans="1:17" x14ac:dyDescent="0.2">
      <c r="A1085">
        <v>11903927</v>
      </c>
      <c r="B1085" t="s">
        <v>918</v>
      </c>
      <c r="C1085">
        <v>63395053</v>
      </c>
      <c r="D1085" t="s">
        <v>14</v>
      </c>
      <c r="E1085" t="s">
        <v>45</v>
      </c>
      <c r="F1085">
        <v>44.83023</v>
      </c>
      <c r="G1085">
        <v>-0.58179000000000003</v>
      </c>
      <c r="H1085" t="s">
        <v>28</v>
      </c>
      <c r="I1085">
        <v>35</v>
      </c>
      <c r="J1085">
        <v>2</v>
      </c>
      <c r="K1085">
        <v>40</v>
      </c>
      <c r="L1085" s="13">
        <v>42932</v>
      </c>
      <c r="M1085">
        <v>1</v>
      </c>
      <c r="N1085">
        <v>0</v>
      </c>
      <c r="O1085" t="str">
        <f>IF(listings[[#This Row],[price]]&lt;=50, "Low", IF(listings[[#This Row],[price]]&lt;=150, "Medium", "High"))</f>
        <v>Low</v>
      </c>
      <c r="P1085" t="str">
        <f>IF(listings[[#This Row],[calculated_host_listings_count]]=1, "Unique listing", "Multiple listings")</f>
        <v>Unique listing</v>
      </c>
      <c r="Q1085" t="str">
        <f>IF(listings[[#This Row],[number_of_reviews]]&lt;10, "Few reviews", IF(listings[[#This Row],[number_of_reviews]]&lt;50, "Medium reviews", "Many reviews"))</f>
        <v>Medium reviews</v>
      </c>
    </row>
    <row r="1086" spans="1:17" x14ac:dyDescent="0.2">
      <c r="A1086">
        <v>11909150</v>
      </c>
      <c r="B1086" t="s">
        <v>289</v>
      </c>
      <c r="C1086">
        <v>63244764</v>
      </c>
      <c r="D1086" t="s">
        <v>14</v>
      </c>
      <c r="E1086" t="s">
        <v>22</v>
      </c>
      <c r="F1086">
        <v>44.836939999999998</v>
      </c>
      <c r="G1086">
        <v>-0.57742000000000004</v>
      </c>
      <c r="H1086" t="s">
        <v>16</v>
      </c>
      <c r="I1086">
        <v>115</v>
      </c>
      <c r="J1086">
        <v>1</v>
      </c>
      <c r="K1086">
        <v>9</v>
      </c>
      <c r="L1086" s="13">
        <v>44846</v>
      </c>
      <c r="M1086">
        <v>4</v>
      </c>
      <c r="N1086">
        <v>1</v>
      </c>
      <c r="O1086" t="str">
        <f>IF(listings[[#This Row],[price]]&lt;=50, "Low", IF(listings[[#This Row],[price]]&lt;=150, "Medium", "High"))</f>
        <v>Medium</v>
      </c>
      <c r="P1086" t="str">
        <f>IF(listings[[#This Row],[calculated_host_listings_count]]=1, "Unique listing", "Multiple listings")</f>
        <v>Multiple listings</v>
      </c>
      <c r="Q1086" t="str">
        <f>IF(listings[[#This Row],[number_of_reviews]]&lt;10, "Few reviews", IF(listings[[#This Row],[number_of_reviews]]&lt;50, "Medium reviews", "Many reviews"))</f>
        <v>Few reviews</v>
      </c>
    </row>
    <row r="1087" spans="1:17" x14ac:dyDescent="0.2">
      <c r="A1087">
        <v>11914868</v>
      </c>
      <c r="B1087" t="s">
        <v>919</v>
      </c>
      <c r="C1087">
        <v>28212849</v>
      </c>
      <c r="D1087" t="s">
        <v>14</v>
      </c>
      <c r="E1087" t="s">
        <v>48</v>
      </c>
      <c r="F1087">
        <v>44.845269999999999</v>
      </c>
      <c r="G1087">
        <v>-0.62666999999999995</v>
      </c>
      <c r="H1087" t="s">
        <v>28</v>
      </c>
      <c r="I1087">
        <v>63</v>
      </c>
      <c r="J1087">
        <v>2</v>
      </c>
      <c r="K1087">
        <v>324</v>
      </c>
      <c r="L1087" s="13">
        <v>45149</v>
      </c>
      <c r="M1087">
        <v>1</v>
      </c>
      <c r="N1087">
        <v>35</v>
      </c>
      <c r="O1087" t="str">
        <f>IF(listings[[#This Row],[price]]&lt;=50, "Low", IF(listings[[#This Row],[price]]&lt;=150, "Medium", "High"))</f>
        <v>Medium</v>
      </c>
      <c r="P1087" t="str">
        <f>IF(listings[[#This Row],[calculated_host_listings_count]]=1, "Unique listing", "Multiple listings")</f>
        <v>Unique listing</v>
      </c>
      <c r="Q1087" t="str">
        <f>IF(listings[[#This Row],[number_of_reviews]]&lt;10, "Few reviews", IF(listings[[#This Row],[number_of_reviews]]&lt;50, "Medium reviews", "Many reviews"))</f>
        <v>Many reviews</v>
      </c>
    </row>
    <row r="1088" spans="1:17" x14ac:dyDescent="0.2">
      <c r="A1088">
        <v>11918685</v>
      </c>
      <c r="B1088" t="s">
        <v>920</v>
      </c>
      <c r="C1088">
        <v>63598067</v>
      </c>
      <c r="D1088" t="s">
        <v>531</v>
      </c>
      <c r="E1088" t="s">
        <v>531</v>
      </c>
      <c r="F1088">
        <v>44.90231</v>
      </c>
      <c r="G1088">
        <v>-0.67993000000000003</v>
      </c>
      <c r="H1088" t="s">
        <v>16</v>
      </c>
      <c r="I1088">
        <v>300</v>
      </c>
      <c r="J1088">
        <v>3</v>
      </c>
      <c r="K1088">
        <v>0</v>
      </c>
      <c r="L1088" s="13"/>
      <c r="M1088">
        <v>1</v>
      </c>
      <c r="N1088">
        <v>0</v>
      </c>
      <c r="O1088" t="str">
        <f>IF(listings[[#This Row],[price]]&lt;=50, "Low", IF(listings[[#This Row],[price]]&lt;=150, "Medium", "High"))</f>
        <v>High</v>
      </c>
      <c r="P1088" t="str">
        <f>IF(listings[[#This Row],[calculated_host_listings_count]]=1, "Unique listing", "Multiple listings")</f>
        <v>Unique listing</v>
      </c>
      <c r="Q1088" t="str">
        <f>IF(listings[[#This Row],[number_of_reviews]]&lt;10, "Few reviews", IF(listings[[#This Row],[number_of_reviews]]&lt;50, "Medium reviews", "Many reviews"))</f>
        <v>Few reviews</v>
      </c>
    </row>
    <row r="1089" spans="1:17" x14ac:dyDescent="0.2">
      <c r="A1089">
        <v>11933846</v>
      </c>
      <c r="B1089" t="s">
        <v>921</v>
      </c>
      <c r="C1089">
        <v>63703572</v>
      </c>
      <c r="D1089" t="s">
        <v>14</v>
      </c>
      <c r="E1089" t="s">
        <v>20</v>
      </c>
      <c r="F1089">
        <v>44.855370000000001</v>
      </c>
      <c r="G1089">
        <v>-0.56384000000000001</v>
      </c>
      <c r="H1089" t="s">
        <v>16</v>
      </c>
      <c r="I1089">
        <v>130</v>
      </c>
      <c r="J1089">
        <v>365</v>
      </c>
      <c r="K1089">
        <v>22</v>
      </c>
      <c r="L1089" s="13">
        <v>44797</v>
      </c>
      <c r="M1089">
        <v>1</v>
      </c>
      <c r="N1089">
        <v>0</v>
      </c>
      <c r="O1089" t="str">
        <f>IF(listings[[#This Row],[price]]&lt;=50, "Low", IF(listings[[#This Row],[price]]&lt;=150, "Medium", "High"))</f>
        <v>Medium</v>
      </c>
      <c r="P1089" t="str">
        <f>IF(listings[[#This Row],[calculated_host_listings_count]]=1, "Unique listing", "Multiple listings")</f>
        <v>Unique listing</v>
      </c>
      <c r="Q1089" t="str">
        <f>IF(listings[[#This Row],[number_of_reviews]]&lt;10, "Few reviews", IF(listings[[#This Row],[number_of_reviews]]&lt;50, "Medium reviews", "Many reviews"))</f>
        <v>Medium reviews</v>
      </c>
    </row>
    <row r="1090" spans="1:17" x14ac:dyDescent="0.2">
      <c r="A1090">
        <v>11935430</v>
      </c>
      <c r="B1090" t="s">
        <v>922</v>
      </c>
      <c r="C1090">
        <v>29058643</v>
      </c>
      <c r="D1090" t="s">
        <v>205</v>
      </c>
      <c r="E1090" t="s">
        <v>205</v>
      </c>
      <c r="F1090">
        <v>44.942720000000001</v>
      </c>
      <c r="G1090">
        <v>-0.63353999999999999</v>
      </c>
      <c r="H1090" t="s">
        <v>16</v>
      </c>
      <c r="I1090">
        <v>164</v>
      </c>
      <c r="J1090">
        <v>14</v>
      </c>
      <c r="K1090">
        <v>4</v>
      </c>
      <c r="L1090" s="13">
        <v>44779</v>
      </c>
      <c r="M1090">
        <v>1</v>
      </c>
      <c r="N1090">
        <v>0</v>
      </c>
      <c r="O1090" t="str">
        <f>IF(listings[[#This Row],[price]]&lt;=50, "Low", IF(listings[[#This Row],[price]]&lt;=150, "Medium", "High"))</f>
        <v>High</v>
      </c>
      <c r="P1090" t="str">
        <f>IF(listings[[#This Row],[calculated_host_listings_count]]=1, "Unique listing", "Multiple listings")</f>
        <v>Unique listing</v>
      </c>
      <c r="Q1090" t="str">
        <f>IF(listings[[#This Row],[number_of_reviews]]&lt;10, "Few reviews", IF(listings[[#This Row],[number_of_reviews]]&lt;50, "Medium reviews", "Many reviews"))</f>
        <v>Few reviews</v>
      </c>
    </row>
    <row r="1091" spans="1:17" x14ac:dyDescent="0.2">
      <c r="A1091">
        <v>11936910</v>
      </c>
      <c r="B1091" t="s">
        <v>923</v>
      </c>
      <c r="C1091">
        <v>51211123</v>
      </c>
      <c r="D1091" t="s">
        <v>26</v>
      </c>
      <c r="E1091" t="s">
        <v>26</v>
      </c>
      <c r="F1091">
        <v>44.805079999999997</v>
      </c>
      <c r="G1091">
        <v>-0.55181999999999998</v>
      </c>
      <c r="H1091" t="s">
        <v>16</v>
      </c>
      <c r="I1091">
        <v>213</v>
      </c>
      <c r="J1091">
        <v>2</v>
      </c>
      <c r="K1091">
        <v>2</v>
      </c>
      <c r="L1091" s="13">
        <v>42541</v>
      </c>
      <c r="M1091">
        <v>1</v>
      </c>
      <c r="N1091">
        <v>0</v>
      </c>
      <c r="O1091" t="str">
        <f>IF(listings[[#This Row],[price]]&lt;=50, "Low", IF(listings[[#This Row],[price]]&lt;=150, "Medium", "High"))</f>
        <v>High</v>
      </c>
      <c r="P1091" t="str">
        <f>IF(listings[[#This Row],[calculated_host_listings_count]]=1, "Unique listing", "Multiple listings")</f>
        <v>Unique listing</v>
      </c>
      <c r="Q1091" t="str">
        <f>IF(listings[[#This Row],[number_of_reviews]]&lt;10, "Few reviews", IF(listings[[#This Row],[number_of_reviews]]&lt;50, "Medium reviews", "Many reviews"))</f>
        <v>Few reviews</v>
      </c>
    </row>
    <row r="1092" spans="1:17" x14ac:dyDescent="0.2">
      <c r="A1092">
        <v>11940125</v>
      </c>
      <c r="B1092" t="s">
        <v>924</v>
      </c>
      <c r="C1092">
        <v>30199290</v>
      </c>
      <c r="D1092" t="s">
        <v>14</v>
      </c>
      <c r="E1092" t="s">
        <v>15</v>
      </c>
      <c r="F1092">
        <v>44.825429999999997</v>
      </c>
      <c r="G1092">
        <v>-0.56250999999999995</v>
      </c>
      <c r="H1092" t="s">
        <v>16</v>
      </c>
      <c r="I1092">
        <v>190</v>
      </c>
      <c r="J1092">
        <v>4</v>
      </c>
      <c r="K1092">
        <v>9</v>
      </c>
      <c r="L1092" s="13">
        <v>44718</v>
      </c>
      <c r="M1092">
        <v>1</v>
      </c>
      <c r="N1092">
        <v>0</v>
      </c>
      <c r="O1092" t="str">
        <f>IF(listings[[#This Row],[price]]&lt;=50, "Low", IF(listings[[#This Row],[price]]&lt;=150, "Medium", "High"))</f>
        <v>High</v>
      </c>
      <c r="P1092" t="str">
        <f>IF(listings[[#This Row],[calculated_host_listings_count]]=1, "Unique listing", "Multiple listings")</f>
        <v>Unique listing</v>
      </c>
      <c r="Q1092" t="str">
        <f>IF(listings[[#This Row],[number_of_reviews]]&lt;10, "Few reviews", IF(listings[[#This Row],[number_of_reviews]]&lt;50, "Medium reviews", "Many reviews"))</f>
        <v>Few reviews</v>
      </c>
    </row>
    <row r="1093" spans="1:17" x14ac:dyDescent="0.2">
      <c r="A1093">
        <v>11940449</v>
      </c>
      <c r="B1093" t="s">
        <v>925</v>
      </c>
      <c r="C1093">
        <v>60587749</v>
      </c>
      <c r="D1093" t="s">
        <v>14</v>
      </c>
      <c r="E1093" t="s">
        <v>20</v>
      </c>
      <c r="F1093">
        <v>44.855840000000001</v>
      </c>
      <c r="G1093">
        <v>-0.57365999999999995</v>
      </c>
      <c r="H1093" t="s">
        <v>16</v>
      </c>
      <c r="I1093">
        <v>19</v>
      </c>
      <c r="J1093">
        <v>365</v>
      </c>
      <c r="K1093">
        <v>6</v>
      </c>
      <c r="L1093" s="13">
        <v>42687</v>
      </c>
      <c r="M1093">
        <v>1</v>
      </c>
      <c r="N1093">
        <v>0</v>
      </c>
      <c r="O1093" t="str">
        <f>IF(listings[[#This Row],[price]]&lt;=50, "Low", IF(listings[[#This Row],[price]]&lt;=150, "Medium", "High"))</f>
        <v>Low</v>
      </c>
      <c r="P1093" t="str">
        <f>IF(listings[[#This Row],[calculated_host_listings_count]]=1, "Unique listing", "Multiple listings")</f>
        <v>Unique listing</v>
      </c>
      <c r="Q1093" t="str">
        <f>IF(listings[[#This Row],[number_of_reviews]]&lt;10, "Few reviews", IF(listings[[#This Row],[number_of_reviews]]&lt;50, "Medium reviews", "Many reviews"))</f>
        <v>Few reviews</v>
      </c>
    </row>
    <row r="1094" spans="1:17" x14ac:dyDescent="0.2">
      <c r="A1094">
        <v>11940895</v>
      </c>
      <c r="B1094" t="s">
        <v>812</v>
      </c>
      <c r="C1094">
        <v>63749336</v>
      </c>
      <c r="D1094" t="s">
        <v>14</v>
      </c>
      <c r="E1094" t="s">
        <v>20</v>
      </c>
      <c r="F1094">
        <v>44.852269999999997</v>
      </c>
      <c r="G1094">
        <v>-0.56947999999999999</v>
      </c>
      <c r="H1094" t="s">
        <v>16</v>
      </c>
      <c r="I1094">
        <v>45</v>
      </c>
      <c r="J1094">
        <v>365</v>
      </c>
      <c r="K1094">
        <v>15</v>
      </c>
      <c r="L1094" s="13">
        <v>42813</v>
      </c>
      <c r="M1094">
        <v>1</v>
      </c>
      <c r="N1094">
        <v>0</v>
      </c>
      <c r="O1094" t="str">
        <f>IF(listings[[#This Row],[price]]&lt;=50, "Low", IF(listings[[#This Row],[price]]&lt;=150, "Medium", "High"))</f>
        <v>Low</v>
      </c>
      <c r="P1094" t="str">
        <f>IF(listings[[#This Row],[calculated_host_listings_count]]=1, "Unique listing", "Multiple listings")</f>
        <v>Unique listing</v>
      </c>
      <c r="Q1094" t="str">
        <f>IF(listings[[#This Row],[number_of_reviews]]&lt;10, "Few reviews", IF(listings[[#This Row],[number_of_reviews]]&lt;50, "Medium reviews", "Many reviews"))</f>
        <v>Medium reviews</v>
      </c>
    </row>
    <row r="1095" spans="1:17" x14ac:dyDescent="0.2">
      <c r="A1095">
        <v>11941131</v>
      </c>
      <c r="B1095" t="s">
        <v>218</v>
      </c>
      <c r="C1095">
        <v>63751846</v>
      </c>
      <c r="D1095" t="s">
        <v>160</v>
      </c>
      <c r="E1095" t="s">
        <v>160</v>
      </c>
      <c r="F1095">
        <v>44.879820000000002</v>
      </c>
      <c r="G1095">
        <v>-0.58365999999999996</v>
      </c>
      <c r="H1095" t="s">
        <v>16</v>
      </c>
      <c r="I1095">
        <v>67</v>
      </c>
      <c r="J1095">
        <v>6</v>
      </c>
      <c r="K1095">
        <v>2</v>
      </c>
      <c r="L1095" s="13">
        <v>42540</v>
      </c>
      <c r="M1095">
        <v>1</v>
      </c>
      <c r="N1095">
        <v>0</v>
      </c>
      <c r="O1095" t="str">
        <f>IF(listings[[#This Row],[price]]&lt;=50, "Low", IF(listings[[#This Row],[price]]&lt;=150, "Medium", "High"))</f>
        <v>Medium</v>
      </c>
      <c r="P1095" t="str">
        <f>IF(listings[[#This Row],[calculated_host_listings_count]]=1, "Unique listing", "Multiple listings")</f>
        <v>Unique listing</v>
      </c>
      <c r="Q1095" t="str">
        <f>IF(listings[[#This Row],[number_of_reviews]]&lt;10, "Few reviews", IF(listings[[#This Row],[number_of_reviews]]&lt;50, "Medium reviews", "Many reviews"))</f>
        <v>Few reviews</v>
      </c>
    </row>
    <row r="1096" spans="1:17" x14ac:dyDescent="0.2">
      <c r="A1096">
        <v>11944023</v>
      </c>
      <c r="B1096" t="s">
        <v>926</v>
      </c>
      <c r="C1096">
        <v>63771194</v>
      </c>
      <c r="D1096" t="s">
        <v>34</v>
      </c>
      <c r="E1096" t="s">
        <v>34</v>
      </c>
      <c r="F1096">
        <v>44.790889999999997</v>
      </c>
      <c r="G1096">
        <v>-0.58664000000000005</v>
      </c>
      <c r="H1096" t="s">
        <v>386</v>
      </c>
      <c r="I1096">
        <v>13</v>
      </c>
      <c r="J1096">
        <v>1</v>
      </c>
      <c r="K1096">
        <v>0</v>
      </c>
      <c r="L1096" s="13"/>
      <c r="M1096">
        <v>1</v>
      </c>
      <c r="N1096">
        <v>0</v>
      </c>
      <c r="O1096" t="str">
        <f>IF(listings[[#This Row],[price]]&lt;=50, "Low", IF(listings[[#This Row],[price]]&lt;=150, "Medium", "High"))</f>
        <v>Low</v>
      </c>
      <c r="P1096" t="str">
        <f>IF(listings[[#This Row],[calculated_host_listings_count]]=1, "Unique listing", "Multiple listings")</f>
        <v>Unique listing</v>
      </c>
      <c r="Q1096" t="str">
        <f>IF(listings[[#This Row],[number_of_reviews]]&lt;10, "Few reviews", IF(listings[[#This Row],[number_of_reviews]]&lt;50, "Medium reviews", "Many reviews"))</f>
        <v>Few reviews</v>
      </c>
    </row>
    <row r="1097" spans="1:17" x14ac:dyDescent="0.2">
      <c r="A1097">
        <v>11956503</v>
      </c>
      <c r="B1097" t="s">
        <v>198</v>
      </c>
      <c r="C1097">
        <v>63849931</v>
      </c>
      <c r="D1097" t="s">
        <v>14</v>
      </c>
      <c r="E1097" t="s">
        <v>22</v>
      </c>
      <c r="F1097">
        <v>44.838329999999999</v>
      </c>
      <c r="G1097">
        <v>-0.56774999999999998</v>
      </c>
      <c r="H1097" t="s">
        <v>28</v>
      </c>
      <c r="I1097">
        <v>10</v>
      </c>
      <c r="J1097">
        <v>1</v>
      </c>
      <c r="K1097">
        <v>0</v>
      </c>
      <c r="L1097" s="13"/>
      <c r="M1097">
        <v>1</v>
      </c>
      <c r="N1097">
        <v>0</v>
      </c>
      <c r="O1097" t="str">
        <f>IF(listings[[#This Row],[price]]&lt;=50, "Low", IF(listings[[#This Row],[price]]&lt;=150, "Medium", "High"))</f>
        <v>Low</v>
      </c>
      <c r="P1097" t="str">
        <f>IF(listings[[#This Row],[calculated_host_listings_count]]=1, "Unique listing", "Multiple listings")</f>
        <v>Unique listing</v>
      </c>
      <c r="Q1097" t="str">
        <f>IF(listings[[#This Row],[number_of_reviews]]&lt;10, "Few reviews", IF(listings[[#This Row],[number_of_reviews]]&lt;50, "Medium reviews", "Many reviews"))</f>
        <v>Few reviews</v>
      </c>
    </row>
    <row r="1098" spans="1:17" x14ac:dyDescent="0.2">
      <c r="A1098">
        <v>11957710</v>
      </c>
      <c r="B1098" t="s">
        <v>927</v>
      </c>
      <c r="C1098">
        <v>55890579</v>
      </c>
      <c r="D1098" t="s">
        <v>14</v>
      </c>
      <c r="E1098" t="s">
        <v>15</v>
      </c>
      <c r="F1098">
        <v>44.830460000000002</v>
      </c>
      <c r="G1098">
        <v>-0.56545999999999996</v>
      </c>
      <c r="H1098" t="s">
        <v>28</v>
      </c>
      <c r="I1098">
        <v>95</v>
      </c>
      <c r="J1098">
        <v>1</v>
      </c>
      <c r="K1098">
        <v>7</v>
      </c>
      <c r="L1098" s="13">
        <v>44877</v>
      </c>
      <c r="M1098">
        <v>2</v>
      </c>
      <c r="N1098">
        <v>1</v>
      </c>
      <c r="O1098" t="str">
        <f>IF(listings[[#This Row],[price]]&lt;=50, "Low", IF(listings[[#This Row],[price]]&lt;=150, "Medium", "High"))</f>
        <v>Medium</v>
      </c>
      <c r="P1098" t="str">
        <f>IF(listings[[#This Row],[calculated_host_listings_count]]=1, "Unique listing", "Multiple listings")</f>
        <v>Multiple listings</v>
      </c>
      <c r="Q1098" t="str">
        <f>IF(listings[[#This Row],[number_of_reviews]]&lt;10, "Few reviews", IF(listings[[#This Row],[number_of_reviews]]&lt;50, "Medium reviews", "Many reviews"))</f>
        <v>Few reviews</v>
      </c>
    </row>
    <row r="1099" spans="1:17" x14ac:dyDescent="0.2">
      <c r="A1099">
        <v>11960481</v>
      </c>
      <c r="B1099" t="s">
        <v>168</v>
      </c>
      <c r="C1099">
        <v>6094293</v>
      </c>
      <c r="D1099" t="s">
        <v>14</v>
      </c>
      <c r="E1099" t="s">
        <v>20</v>
      </c>
      <c r="F1099">
        <v>44.851239999999997</v>
      </c>
      <c r="G1099">
        <v>-0.57330000000000003</v>
      </c>
      <c r="H1099" t="s">
        <v>16</v>
      </c>
      <c r="I1099">
        <v>25</v>
      </c>
      <c r="J1099">
        <v>365</v>
      </c>
      <c r="K1099">
        <v>0</v>
      </c>
      <c r="L1099" s="13"/>
      <c r="M1099">
        <v>1</v>
      </c>
      <c r="N1099">
        <v>0</v>
      </c>
      <c r="O1099" t="str">
        <f>IF(listings[[#This Row],[price]]&lt;=50, "Low", IF(listings[[#This Row],[price]]&lt;=150, "Medium", "High"))</f>
        <v>Low</v>
      </c>
      <c r="P1099" t="str">
        <f>IF(listings[[#This Row],[calculated_host_listings_count]]=1, "Unique listing", "Multiple listings")</f>
        <v>Unique listing</v>
      </c>
      <c r="Q1099" t="str">
        <f>IF(listings[[#This Row],[number_of_reviews]]&lt;10, "Few reviews", IF(listings[[#This Row],[number_of_reviews]]&lt;50, "Medium reviews", "Many reviews"))</f>
        <v>Few reviews</v>
      </c>
    </row>
    <row r="1100" spans="1:17" x14ac:dyDescent="0.2">
      <c r="A1100">
        <v>11960733</v>
      </c>
      <c r="B1100" t="s">
        <v>928</v>
      </c>
      <c r="C1100">
        <v>63873077</v>
      </c>
      <c r="D1100" t="s">
        <v>14</v>
      </c>
      <c r="E1100" t="s">
        <v>20</v>
      </c>
      <c r="F1100">
        <v>44.847000000000001</v>
      </c>
      <c r="G1100">
        <v>-0.58053999999999994</v>
      </c>
      <c r="H1100" t="s">
        <v>16</v>
      </c>
      <c r="I1100">
        <v>217</v>
      </c>
      <c r="J1100">
        <v>3</v>
      </c>
      <c r="K1100">
        <v>82</v>
      </c>
      <c r="L1100" s="13">
        <v>44479</v>
      </c>
      <c r="M1100">
        <v>1</v>
      </c>
      <c r="N1100">
        <v>0</v>
      </c>
      <c r="O1100" t="str">
        <f>IF(listings[[#This Row],[price]]&lt;=50, "Low", IF(listings[[#This Row],[price]]&lt;=150, "Medium", "High"))</f>
        <v>High</v>
      </c>
      <c r="P1100" t="str">
        <f>IF(listings[[#This Row],[calculated_host_listings_count]]=1, "Unique listing", "Multiple listings")</f>
        <v>Unique listing</v>
      </c>
      <c r="Q1100" t="str">
        <f>IF(listings[[#This Row],[number_of_reviews]]&lt;10, "Few reviews", IF(listings[[#This Row],[number_of_reviews]]&lt;50, "Medium reviews", "Many reviews"))</f>
        <v>Many reviews</v>
      </c>
    </row>
    <row r="1101" spans="1:17" x14ac:dyDescent="0.2">
      <c r="A1101">
        <v>11964543</v>
      </c>
      <c r="B1101" t="s">
        <v>387</v>
      </c>
      <c r="C1101">
        <v>3347262</v>
      </c>
      <c r="D1101" t="s">
        <v>14</v>
      </c>
      <c r="E1101" t="s">
        <v>144</v>
      </c>
      <c r="F1101">
        <v>44.869109999999999</v>
      </c>
      <c r="G1101">
        <v>-0.54796</v>
      </c>
      <c r="H1101" t="s">
        <v>28</v>
      </c>
      <c r="I1101">
        <v>29</v>
      </c>
      <c r="J1101">
        <v>1</v>
      </c>
      <c r="K1101">
        <v>11</v>
      </c>
      <c r="L1101" s="13">
        <v>42638</v>
      </c>
      <c r="M1101">
        <v>1</v>
      </c>
      <c r="N1101">
        <v>0</v>
      </c>
      <c r="O1101" t="str">
        <f>IF(listings[[#This Row],[price]]&lt;=50, "Low", IF(listings[[#This Row],[price]]&lt;=150, "Medium", "High"))</f>
        <v>Low</v>
      </c>
      <c r="P1101" t="str">
        <f>IF(listings[[#This Row],[calculated_host_listings_count]]=1, "Unique listing", "Multiple listings")</f>
        <v>Unique listing</v>
      </c>
      <c r="Q1101" t="str">
        <f>IF(listings[[#This Row],[number_of_reviews]]&lt;10, "Few reviews", IF(listings[[#This Row],[number_of_reviews]]&lt;50, "Medium reviews", "Many reviews"))</f>
        <v>Medium reviews</v>
      </c>
    </row>
    <row r="1102" spans="1:17" x14ac:dyDescent="0.2">
      <c r="A1102">
        <v>11969391</v>
      </c>
      <c r="B1102" t="s">
        <v>168</v>
      </c>
      <c r="C1102">
        <v>63940937</v>
      </c>
      <c r="D1102" t="s">
        <v>14</v>
      </c>
      <c r="E1102" t="s">
        <v>22</v>
      </c>
      <c r="F1102">
        <v>44.838639999999998</v>
      </c>
      <c r="G1102">
        <v>-0.56850000000000001</v>
      </c>
      <c r="H1102" t="s">
        <v>16</v>
      </c>
      <c r="I1102">
        <v>40</v>
      </c>
      <c r="J1102">
        <v>365</v>
      </c>
      <c r="K1102">
        <v>0</v>
      </c>
      <c r="L1102" s="13"/>
      <c r="M1102">
        <v>1</v>
      </c>
      <c r="N1102">
        <v>0</v>
      </c>
      <c r="O1102" t="str">
        <f>IF(listings[[#This Row],[price]]&lt;=50, "Low", IF(listings[[#This Row],[price]]&lt;=150, "Medium", "High"))</f>
        <v>Low</v>
      </c>
      <c r="P1102" t="str">
        <f>IF(listings[[#This Row],[calculated_host_listings_count]]=1, "Unique listing", "Multiple listings")</f>
        <v>Unique listing</v>
      </c>
      <c r="Q1102" t="str">
        <f>IF(listings[[#This Row],[number_of_reviews]]&lt;10, "Few reviews", IF(listings[[#This Row],[number_of_reviews]]&lt;50, "Medium reviews", "Many reviews"))</f>
        <v>Few reviews</v>
      </c>
    </row>
    <row r="1103" spans="1:17" x14ac:dyDescent="0.2">
      <c r="A1103">
        <v>11977991</v>
      </c>
      <c r="B1103" t="s">
        <v>929</v>
      </c>
      <c r="C1103">
        <v>30433863</v>
      </c>
      <c r="D1103" t="s">
        <v>14</v>
      </c>
      <c r="E1103" t="s">
        <v>22</v>
      </c>
      <c r="F1103">
        <v>44.83896</v>
      </c>
      <c r="G1103">
        <v>-0.58931999999999995</v>
      </c>
      <c r="H1103" t="s">
        <v>16</v>
      </c>
      <c r="I1103">
        <v>80</v>
      </c>
      <c r="J1103">
        <v>1</v>
      </c>
      <c r="K1103">
        <v>49</v>
      </c>
      <c r="L1103" s="13">
        <v>45164</v>
      </c>
      <c r="M1103">
        <v>1</v>
      </c>
      <c r="N1103">
        <v>13</v>
      </c>
      <c r="O1103" t="str">
        <f>IF(listings[[#This Row],[price]]&lt;=50, "Low", IF(listings[[#This Row],[price]]&lt;=150, "Medium", "High"))</f>
        <v>Medium</v>
      </c>
      <c r="P1103" t="str">
        <f>IF(listings[[#This Row],[calculated_host_listings_count]]=1, "Unique listing", "Multiple listings")</f>
        <v>Unique listing</v>
      </c>
      <c r="Q1103" t="str">
        <f>IF(listings[[#This Row],[number_of_reviews]]&lt;10, "Few reviews", IF(listings[[#This Row],[number_of_reviews]]&lt;50, "Medium reviews", "Many reviews"))</f>
        <v>Medium reviews</v>
      </c>
    </row>
    <row r="1104" spans="1:17" x14ac:dyDescent="0.2">
      <c r="A1104">
        <v>11980650</v>
      </c>
      <c r="B1104" t="s">
        <v>71</v>
      </c>
      <c r="C1104">
        <v>24602926</v>
      </c>
      <c r="D1104" t="s">
        <v>14</v>
      </c>
      <c r="E1104" t="s">
        <v>125</v>
      </c>
      <c r="F1104">
        <v>44.844340000000003</v>
      </c>
      <c r="G1104">
        <v>-0.54912000000000005</v>
      </c>
      <c r="H1104" t="s">
        <v>16</v>
      </c>
      <c r="I1104">
        <v>40</v>
      </c>
      <c r="J1104">
        <v>365</v>
      </c>
      <c r="K1104">
        <v>14</v>
      </c>
      <c r="L1104" s="13">
        <v>42626</v>
      </c>
      <c r="M1104">
        <v>1</v>
      </c>
      <c r="N1104">
        <v>0</v>
      </c>
      <c r="O1104" t="str">
        <f>IF(listings[[#This Row],[price]]&lt;=50, "Low", IF(listings[[#This Row],[price]]&lt;=150, "Medium", "High"))</f>
        <v>Low</v>
      </c>
      <c r="P1104" t="str">
        <f>IF(listings[[#This Row],[calculated_host_listings_count]]=1, "Unique listing", "Multiple listings")</f>
        <v>Unique listing</v>
      </c>
      <c r="Q1104" t="str">
        <f>IF(listings[[#This Row],[number_of_reviews]]&lt;10, "Few reviews", IF(listings[[#This Row],[number_of_reviews]]&lt;50, "Medium reviews", "Many reviews"))</f>
        <v>Medium reviews</v>
      </c>
    </row>
    <row r="1105" spans="1:17" x14ac:dyDescent="0.2">
      <c r="A1105">
        <v>11982290</v>
      </c>
      <c r="B1105" t="s">
        <v>198</v>
      </c>
      <c r="C1105">
        <v>62070072</v>
      </c>
      <c r="D1105" t="s">
        <v>14</v>
      </c>
      <c r="E1105" t="s">
        <v>45</v>
      </c>
      <c r="F1105">
        <v>44.833399999999997</v>
      </c>
      <c r="G1105">
        <v>-0.57938999999999996</v>
      </c>
      <c r="H1105" t="s">
        <v>28</v>
      </c>
      <c r="I1105">
        <v>22</v>
      </c>
      <c r="J1105">
        <v>1</v>
      </c>
      <c r="K1105">
        <v>1</v>
      </c>
      <c r="L1105" s="13">
        <v>42494</v>
      </c>
      <c r="M1105">
        <v>1</v>
      </c>
      <c r="N1105">
        <v>0</v>
      </c>
      <c r="O1105" t="str">
        <f>IF(listings[[#This Row],[price]]&lt;=50, "Low", IF(listings[[#This Row],[price]]&lt;=150, "Medium", "High"))</f>
        <v>Low</v>
      </c>
      <c r="P1105" t="str">
        <f>IF(listings[[#This Row],[calculated_host_listings_count]]=1, "Unique listing", "Multiple listings")</f>
        <v>Unique listing</v>
      </c>
      <c r="Q1105" t="str">
        <f>IF(listings[[#This Row],[number_of_reviews]]&lt;10, "Few reviews", IF(listings[[#This Row],[number_of_reviews]]&lt;50, "Medium reviews", "Many reviews"))</f>
        <v>Few reviews</v>
      </c>
    </row>
    <row r="1106" spans="1:17" x14ac:dyDescent="0.2">
      <c r="A1106">
        <v>11987128</v>
      </c>
      <c r="B1106" t="s">
        <v>930</v>
      </c>
      <c r="C1106">
        <v>64072255</v>
      </c>
      <c r="D1106" t="s">
        <v>191</v>
      </c>
      <c r="E1106" t="s">
        <v>191</v>
      </c>
      <c r="F1106">
        <v>44.883249999999997</v>
      </c>
      <c r="G1106">
        <v>-0.66463000000000005</v>
      </c>
      <c r="H1106" t="s">
        <v>16</v>
      </c>
      <c r="I1106">
        <v>220</v>
      </c>
      <c r="J1106">
        <v>2</v>
      </c>
      <c r="K1106">
        <v>8</v>
      </c>
      <c r="L1106" s="13">
        <v>45130</v>
      </c>
      <c r="M1106">
        <v>1</v>
      </c>
      <c r="N1106">
        <v>2</v>
      </c>
      <c r="O1106" t="str">
        <f>IF(listings[[#This Row],[price]]&lt;=50, "Low", IF(listings[[#This Row],[price]]&lt;=150, "Medium", "High"))</f>
        <v>High</v>
      </c>
      <c r="P1106" t="str">
        <f>IF(listings[[#This Row],[calculated_host_listings_count]]=1, "Unique listing", "Multiple listings")</f>
        <v>Unique listing</v>
      </c>
      <c r="Q1106" t="str">
        <f>IF(listings[[#This Row],[number_of_reviews]]&lt;10, "Few reviews", IF(listings[[#This Row],[number_of_reviews]]&lt;50, "Medium reviews", "Many reviews"))</f>
        <v>Few reviews</v>
      </c>
    </row>
    <row r="1107" spans="1:17" x14ac:dyDescent="0.2">
      <c r="A1107">
        <v>11997374</v>
      </c>
      <c r="B1107" t="s">
        <v>177</v>
      </c>
      <c r="C1107">
        <v>64148281</v>
      </c>
      <c r="D1107" t="s">
        <v>14</v>
      </c>
      <c r="E1107" t="s">
        <v>51</v>
      </c>
      <c r="F1107">
        <v>44.81485</v>
      </c>
      <c r="G1107">
        <v>-0.57049000000000005</v>
      </c>
      <c r="H1107" t="s">
        <v>16</v>
      </c>
      <c r="I1107">
        <v>80</v>
      </c>
      <c r="J1107">
        <v>365</v>
      </c>
      <c r="K1107">
        <v>2</v>
      </c>
      <c r="L1107" s="13">
        <v>42476</v>
      </c>
      <c r="M1107">
        <v>1</v>
      </c>
      <c r="N1107">
        <v>0</v>
      </c>
      <c r="O1107" t="str">
        <f>IF(listings[[#This Row],[price]]&lt;=50, "Low", IF(listings[[#This Row],[price]]&lt;=150, "Medium", "High"))</f>
        <v>Medium</v>
      </c>
      <c r="P1107" t="str">
        <f>IF(listings[[#This Row],[calculated_host_listings_count]]=1, "Unique listing", "Multiple listings")</f>
        <v>Unique listing</v>
      </c>
      <c r="Q1107" t="str">
        <f>IF(listings[[#This Row],[number_of_reviews]]&lt;10, "Few reviews", IF(listings[[#This Row],[number_of_reviews]]&lt;50, "Medium reviews", "Many reviews"))</f>
        <v>Few reviews</v>
      </c>
    </row>
    <row r="1108" spans="1:17" x14ac:dyDescent="0.2">
      <c r="A1108">
        <v>11999026</v>
      </c>
      <c r="B1108" t="s">
        <v>931</v>
      </c>
      <c r="C1108">
        <v>64159485</v>
      </c>
      <c r="D1108" t="s">
        <v>14</v>
      </c>
      <c r="E1108" t="s">
        <v>22</v>
      </c>
      <c r="F1108">
        <v>44.83887</v>
      </c>
      <c r="G1108">
        <v>-0.57450999999999997</v>
      </c>
      <c r="H1108" t="s">
        <v>28</v>
      </c>
      <c r="I1108">
        <v>76</v>
      </c>
      <c r="J1108">
        <v>1</v>
      </c>
      <c r="K1108">
        <v>0</v>
      </c>
      <c r="L1108" s="13"/>
      <c r="M1108">
        <v>1</v>
      </c>
      <c r="N1108">
        <v>0</v>
      </c>
      <c r="O1108" t="str">
        <f>IF(listings[[#This Row],[price]]&lt;=50, "Low", IF(listings[[#This Row],[price]]&lt;=150, "Medium", "High"))</f>
        <v>Medium</v>
      </c>
      <c r="P1108" t="str">
        <f>IF(listings[[#This Row],[calculated_host_listings_count]]=1, "Unique listing", "Multiple listings")</f>
        <v>Unique listing</v>
      </c>
      <c r="Q1108" t="str">
        <f>IF(listings[[#This Row],[number_of_reviews]]&lt;10, "Few reviews", IF(listings[[#This Row],[number_of_reviews]]&lt;50, "Medium reviews", "Many reviews"))</f>
        <v>Few reviews</v>
      </c>
    </row>
    <row r="1109" spans="1:17" x14ac:dyDescent="0.2">
      <c r="A1109">
        <v>11999404</v>
      </c>
      <c r="B1109" t="s">
        <v>932</v>
      </c>
      <c r="C1109">
        <v>15520594</v>
      </c>
      <c r="D1109" t="s">
        <v>14</v>
      </c>
      <c r="E1109" t="s">
        <v>48</v>
      </c>
      <c r="F1109">
        <v>44.853760000000001</v>
      </c>
      <c r="G1109">
        <v>-0.61804000000000003</v>
      </c>
      <c r="H1109" t="s">
        <v>16</v>
      </c>
      <c r="I1109">
        <v>380</v>
      </c>
      <c r="J1109">
        <v>4</v>
      </c>
      <c r="K1109">
        <v>30</v>
      </c>
      <c r="L1109" s="13">
        <v>45151</v>
      </c>
      <c r="M1109">
        <v>1</v>
      </c>
      <c r="N1109">
        <v>3</v>
      </c>
      <c r="O1109" t="str">
        <f>IF(listings[[#This Row],[price]]&lt;=50, "Low", IF(listings[[#This Row],[price]]&lt;=150, "Medium", "High"))</f>
        <v>High</v>
      </c>
      <c r="P1109" t="str">
        <f>IF(listings[[#This Row],[calculated_host_listings_count]]=1, "Unique listing", "Multiple listings")</f>
        <v>Unique listing</v>
      </c>
      <c r="Q1109" t="str">
        <f>IF(listings[[#This Row],[number_of_reviews]]&lt;10, "Few reviews", IF(listings[[#This Row],[number_of_reviews]]&lt;50, "Medium reviews", "Many reviews"))</f>
        <v>Medium reviews</v>
      </c>
    </row>
    <row r="1110" spans="1:17" x14ac:dyDescent="0.2">
      <c r="A1110">
        <v>12001558</v>
      </c>
      <c r="B1110" t="s">
        <v>933</v>
      </c>
      <c r="C1110">
        <v>64176961</v>
      </c>
      <c r="D1110" t="s">
        <v>14</v>
      </c>
      <c r="E1110" t="s">
        <v>22</v>
      </c>
      <c r="F1110">
        <v>44.84648</v>
      </c>
      <c r="G1110">
        <v>-0.58343</v>
      </c>
      <c r="H1110" t="s">
        <v>16</v>
      </c>
      <c r="I1110">
        <v>1300</v>
      </c>
      <c r="J1110">
        <v>365</v>
      </c>
      <c r="K1110">
        <v>0</v>
      </c>
      <c r="L1110" s="13"/>
      <c r="M1110">
        <v>1</v>
      </c>
      <c r="N1110">
        <v>0</v>
      </c>
      <c r="O1110" t="str">
        <f>IF(listings[[#This Row],[price]]&lt;=50, "Low", IF(listings[[#This Row],[price]]&lt;=150, "Medium", "High"))</f>
        <v>High</v>
      </c>
      <c r="P1110" t="str">
        <f>IF(listings[[#This Row],[calculated_host_listings_count]]=1, "Unique listing", "Multiple listings")</f>
        <v>Unique listing</v>
      </c>
      <c r="Q1110" t="str">
        <f>IF(listings[[#This Row],[number_of_reviews]]&lt;10, "Few reviews", IF(listings[[#This Row],[number_of_reviews]]&lt;50, "Medium reviews", "Many reviews"))</f>
        <v>Few reviews</v>
      </c>
    </row>
    <row r="1111" spans="1:17" x14ac:dyDescent="0.2">
      <c r="A1111">
        <v>12001711</v>
      </c>
      <c r="B1111" t="s">
        <v>934</v>
      </c>
      <c r="C1111">
        <v>16312231</v>
      </c>
      <c r="D1111" t="s">
        <v>100</v>
      </c>
      <c r="E1111" t="s">
        <v>100</v>
      </c>
      <c r="F1111">
        <v>44.87968</v>
      </c>
      <c r="G1111">
        <v>-0.52376</v>
      </c>
      <c r="H1111" t="s">
        <v>16</v>
      </c>
      <c r="I1111">
        <v>393</v>
      </c>
      <c r="J1111">
        <v>2</v>
      </c>
      <c r="K1111">
        <v>153</v>
      </c>
      <c r="L1111" s="13">
        <v>45172</v>
      </c>
      <c r="M1111">
        <v>1</v>
      </c>
      <c r="N1111">
        <v>18</v>
      </c>
      <c r="O1111" t="str">
        <f>IF(listings[[#This Row],[price]]&lt;=50, "Low", IF(listings[[#This Row],[price]]&lt;=150, "Medium", "High"))</f>
        <v>High</v>
      </c>
      <c r="P1111" t="str">
        <f>IF(listings[[#This Row],[calculated_host_listings_count]]=1, "Unique listing", "Multiple listings")</f>
        <v>Unique listing</v>
      </c>
      <c r="Q1111" t="str">
        <f>IF(listings[[#This Row],[number_of_reviews]]&lt;10, "Few reviews", IF(listings[[#This Row],[number_of_reviews]]&lt;50, "Medium reviews", "Many reviews"))</f>
        <v>Many reviews</v>
      </c>
    </row>
    <row r="1112" spans="1:17" x14ac:dyDescent="0.2">
      <c r="A1112">
        <v>12002000</v>
      </c>
      <c r="B1112" t="s">
        <v>935</v>
      </c>
      <c r="C1112">
        <v>15389218</v>
      </c>
      <c r="D1112" t="s">
        <v>14</v>
      </c>
      <c r="E1112" t="s">
        <v>22</v>
      </c>
      <c r="F1112">
        <v>44.83858</v>
      </c>
      <c r="G1112">
        <v>-0.57333999999999996</v>
      </c>
      <c r="H1112" t="s">
        <v>16</v>
      </c>
      <c r="I1112">
        <v>84</v>
      </c>
      <c r="J1112">
        <v>30</v>
      </c>
      <c r="K1112">
        <v>27</v>
      </c>
      <c r="L1112" s="13">
        <v>45170</v>
      </c>
      <c r="M1112">
        <v>1</v>
      </c>
      <c r="N1112">
        <v>3</v>
      </c>
      <c r="O1112" t="str">
        <f>IF(listings[[#This Row],[price]]&lt;=50, "Low", IF(listings[[#This Row],[price]]&lt;=150, "Medium", "High"))</f>
        <v>Medium</v>
      </c>
      <c r="P1112" t="str">
        <f>IF(listings[[#This Row],[calculated_host_listings_count]]=1, "Unique listing", "Multiple listings")</f>
        <v>Unique listing</v>
      </c>
      <c r="Q1112" t="str">
        <f>IF(listings[[#This Row],[number_of_reviews]]&lt;10, "Few reviews", IF(listings[[#This Row],[number_of_reviews]]&lt;50, "Medium reviews", "Many reviews"))</f>
        <v>Medium reviews</v>
      </c>
    </row>
    <row r="1113" spans="1:17" x14ac:dyDescent="0.2">
      <c r="A1113">
        <v>12002229</v>
      </c>
      <c r="B1113" t="s">
        <v>936</v>
      </c>
      <c r="C1113">
        <v>64181728</v>
      </c>
      <c r="D1113" t="s">
        <v>14</v>
      </c>
      <c r="E1113" t="s">
        <v>125</v>
      </c>
      <c r="F1113">
        <v>44.843530000000001</v>
      </c>
      <c r="G1113">
        <v>-0.55932000000000004</v>
      </c>
      <c r="H1113" t="s">
        <v>28</v>
      </c>
      <c r="I1113">
        <v>61</v>
      </c>
      <c r="J1113">
        <v>2</v>
      </c>
      <c r="K1113">
        <v>3</v>
      </c>
      <c r="L1113" s="13">
        <v>42540</v>
      </c>
      <c r="M1113">
        <v>1</v>
      </c>
      <c r="N1113">
        <v>0</v>
      </c>
      <c r="O1113" t="str">
        <f>IF(listings[[#This Row],[price]]&lt;=50, "Low", IF(listings[[#This Row],[price]]&lt;=150, "Medium", "High"))</f>
        <v>Medium</v>
      </c>
      <c r="P1113" t="str">
        <f>IF(listings[[#This Row],[calculated_host_listings_count]]=1, "Unique listing", "Multiple listings")</f>
        <v>Unique listing</v>
      </c>
      <c r="Q1113" t="str">
        <f>IF(listings[[#This Row],[number_of_reviews]]&lt;10, "Few reviews", IF(listings[[#This Row],[number_of_reviews]]&lt;50, "Medium reviews", "Many reviews"))</f>
        <v>Few reviews</v>
      </c>
    </row>
    <row r="1114" spans="1:17" x14ac:dyDescent="0.2">
      <c r="A1114">
        <v>12006333</v>
      </c>
      <c r="B1114" t="s">
        <v>937</v>
      </c>
      <c r="C1114">
        <v>13609971</v>
      </c>
      <c r="D1114" t="s">
        <v>14</v>
      </c>
      <c r="E1114" t="s">
        <v>125</v>
      </c>
      <c r="F1114">
        <v>44.857975699999997</v>
      </c>
      <c r="G1114">
        <v>-0.54583510000000002</v>
      </c>
      <c r="H1114" t="s">
        <v>28</v>
      </c>
      <c r="I1114">
        <v>40</v>
      </c>
      <c r="J1114">
        <v>2</v>
      </c>
      <c r="K1114">
        <v>6</v>
      </c>
      <c r="L1114" s="13">
        <v>45169</v>
      </c>
      <c r="M1114">
        <v>1</v>
      </c>
      <c r="N1114">
        <v>6</v>
      </c>
      <c r="O1114" t="str">
        <f>IF(listings[[#This Row],[price]]&lt;=50, "Low", IF(listings[[#This Row],[price]]&lt;=150, "Medium", "High"))</f>
        <v>Low</v>
      </c>
      <c r="P1114" t="str">
        <f>IF(listings[[#This Row],[calculated_host_listings_count]]=1, "Unique listing", "Multiple listings")</f>
        <v>Unique listing</v>
      </c>
      <c r="Q1114" t="str">
        <f>IF(listings[[#This Row],[number_of_reviews]]&lt;10, "Few reviews", IF(listings[[#This Row],[number_of_reviews]]&lt;50, "Medium reviews", "Many reviews"))</f>
        <v>Few reviews</v>
      </c>
    </row>
    <row r="1115" spans="1:17" x14ac:dyDescent="0.2">
      <c r="A1115">
        <v>12013245</v>
      </c>
      <c r="B1115" t="s">
        <v>938</v>
      </c>
      <c r="C1115">
        <v>12347418</v>
      </c>
      <c r="D1115" t="s">
        <v>14</v>
      </c>
      <c r="E1115" t="s">
        <v>125</v>
      </c>
      <c r="F1115">
        <v>44.845239999999997</v>
      </c>
      <c r="G1115">
        <v>-0.55676999999999999</v>
      </c>
      <c r="H1115" t="s">
        <v>16</v>
      </c>
      <c r="I1115">
        <v>115</v>
      </c>
      <c r="J1115">
        <v>365</v>
      </c>
      <c r="K1115">
        <v>5</v>
      </c>
      <c r="L1115" s="13">
        <v>42599</v>
      </c>
      <c r="M1115">
        <v>1</v>
      </c>
      <c r="N1115">
        <v>0</v>
      </c>
      <c r="O1115" t="str">
        <f>IF(listings[[#This Row],[price]]&lt;=50, "Low", IF(listings[[#This Row],[price]]&lt;=150, "Medium", "High"))</f>
        <v>Medium</v>
      </c>
      <c r="P1115" t="str">
        <f>IF(listings[[#This Row],[calculated_host_listings_count]]=1, "Unique listing", "Multiple listings")</f>
        <v>Unique listing</v>
      </c>
      <c r="Q1115" t="str">
        <f>IF(listings[[#This Row],[number_of_reviews]]&lt;10, "Few reviews", IF(listings[[#This Row],[number_of_reviews]]&lt;50, "Medium reviews", "Many reviews"))</f>
        <v>Few reviews</v>
      </c>
    </row>
    <row r="1116" spans="1:17" x14ac:dyDescent="0.2">
      <c r="A1116">
        <v>12020239</v>
      </c>
      <c r="B1116" t="s">
        <v>939</v>
      </c>
      <c r="C1116">
        <v>48743649</v>
      </c>
      <c r="D1116" t="s">
        <v>14</v>
      </c>
      <c r="E1116" t="s">
        <v>144</v>
      </c>
      <c r="F1116">
        <v>44.862670000000001</v>
      </c>
      <c r="G1116">
        <v>-0.56115000000000004</v>
      </c>
      <c r="H1116" t="s">
        <v>16</v>
      </c>
      <c r="I1116">
        <v>147</v>
      </c>
      <c r="J1116">
        <v>2</v>
      </c>
      <c r="K1116">
        <v>12</v>
      </c>
      <c r="L1116" s="13">
        <v>43322</v>
      </c>
      <c r="M1116">
        <v>1</v>
      </c>
      <c r="N1116">
        <v>0</v>
      </c>
      <c r="O1116" t="str">
        <f>IF(listings[[#This Row],[price]]&lt;=50, "Low", IF(listings[[#This Row],[price]]&lt;=150, "Medium", "High"))</f>
        <v>Medium</v>
      </c>
      <c r="P1116" t="str">
        <f>IF(listings[[#This Row],[calculated_host_listings_count]]=1, "Unique listing", "Multiple listings")</f>
        <v>Unique listing</v>
      </c>
      <c r="Q1116" t="str">
        <f>IF(listings[[#This Row],[number_of_reviews]]&lt;10, "Few reviews", IF(listings[[#This Row],[number_of_reviews]]&lt;50, "Medium reviews", "Many reviews"))</f>
        <v>Medium reviews</v>
      </c>
    </row>
    <row r="1117" spans="1:17" x14ac:dyDescent="0.2">
      <c r="A1117">
        <v>12021367</v>
      </c>
      <c r="B1117" t="s">
        <v>940</v>
      </c>
      <c r="C1117">
        <v>64321097</v>
      </c>
      <c r="D1117" t="s">
        <v>165</v>
      </c>
      <c r="E1117" t="s">
        <v>165</v>
      </c>
      <c r="F1117">
        <v>44.780819999999999</v>
      </c>
      <c r="G1117">
        <v>-0.55540999999999996</v>
      </c>
      <c r="H1117" t="s">
        <v>16</v>
      </c>
      <c r="I1117">
        <v>250</v>
      </c>
      <c r="J1117">
        <v>6</v>
      </c>
      <c r="K1117">
        <v>0</v>
      </c>
      <c r="L1117" s="13"/>
      <c r="M1117">
        <v>1</v>
      </c>
      <c r="N1117">
        <v>0</v>
      </c>
      <c r="O1117" t="str">
        <f>IF(listings[[#This Row],[price]]&lt;=50, "Low", IF(listings[[#This Row],[price]]&lt;=150, "Medium", "High"))</f>
        <v>High</v>
      </c>
      <c r="P1117" t="str">
        <f>IF(listings[[#This Row],[calculated_host_listings_count]]=1, "Unique listing", "Multiple listings")</f>
        <v>Unique listing</v>
      </c>
      <c r="Q1117" t="str">
        <f>IF(listings[[#This Row],[number_of_reviews]]&lt;10, "Few reviews", IF(listings[[#This Row],[number_of_reviews]]&lt;50, "Medium reviews", "Many reviews"))</f>
        <v>Few reviews</v>
      </c>
    </row>
    <row r="1118" spans="1:17" x14ac:dyDescent="0.2">
      <c r="A1118">
        <v>12030334</v>
      </c>
      <c r="B1118" t="s">
        <v>941</v>
      </c>
      <c r="C1118">
        <v>32033762</v>
      </c>
      <c r="D1118" t="s">
        <v>14</v>
      </c>
      <c r="E1118" t="s">
        <v>48</v>
      </c>
      <c r="F1118">
        <v>44.847610000000003</v>
      </c>
      <c r="G1118">
        <v>-0.61436000000000002</v>
      </c>
      <c r="H1118" t="s">
        <v>16</v>
      </c>
      <c r="I1118">
        <v>167</v>
      </c>
      <c r="J1118">
        <v>2</v>
      </c>
      <c r="K1118">
        <v>61</v>
      </c>
      <c r="L1118" s="13">
        <v>45152</v>
      </c>
      <c r="M1118">
        <v>1</v>
      </c>
      <c r="N1118">
        <v>11</v>
      </c>
      <c r="O1118" t="str">
        <f>IF(listings[[#This Row],[price]]&lt;=50, "Low", IF(listings[[#This Row],[price]]&lt;=150, "Medium", "High"))</f>
        <v>High</v>
      </c>
      <c r="P1118" t="str">
        <f>IF(listings[[#This Row],[calculated_host_listings_count]]=1, "Unique listing", "Multiple listings")</f>
        <v>Unique listing</v>
      </c>
      <c r="Q1118" t="str">
        <f>IF(listings[[#This Row],[number_of_reviews]]&lt;10, "Few reviews", IF(listings[[#This Row],[number_of_reviews]]&lt;50, "Medium reviews", "Many reviews"))</f>
        <v>Many reviews</v>
      </c>
    </row>
    <row r="1119" spans="1:17" x14ac:dyDescent="0.2">
      <c r="A1119">
        <v>12033218</v>
      </c>
      <c r="B1119" t="s">
        <v>942</v>
      </c>
      <c r="C1119">
        <v>40053114</v>
      </c>
      <c r="D1119" t="s">
        <v>26</v>
      </c>
      <c r="E1119" t="s">
        <v>26</v>
      </c>
      <c r="F1119">
        <v>44.795780000000001</v>
      </c>
      <c r="G1119">
        <v>-0.55134000000000005</v>
      </c>
      <c r="H1119" t="s">
        <v>28</v>
      </c>
      <c r="I1119">
        <v>18</v>
      </c>
      <c r="J1119">
        <v>1</v>
      </c>
      <c r="K1119">
        <v>23</v>
      </c>
      <c r="L1119" s="13">
        <v>43546</v>
      </c>
      <c r="M1119">
        <v>1</v>
      </c>
      <c r="N1119">
        <v>0</v>
      </c>
      <c r="O1119" t="str">
        <f>IF(listings[[#This Row],[price]]&lt;=50, "Low", IF(listings[[#This Row],[price]]&lt;=150, "Medium", "High"))</f>
        <v>Low</v>
      </c>
      <c r="P1119" t="str">
        <f>IF(listings[[#This Row],[calculated_host_listings_count]]=1, "Unique listing", "Multiple listings")</f>
        <v>Unique listing</v>
      </c>
      <c r="Q1119" t="str">
        <f>IF(listings[[#This Row],[number_of_reviews]]&lt;10, "Few reviews", IF(listings[[#This Row],[number_of_reviews]]&lt;50, "Medium reviews", "Many reviews"))</f>
        <v>Medium reviews</v>
      </c>
    </row>
    <row r="1120" spans="1:17" x14ac:dyDescent="0.2">
      <c r="A1120">
        <v>12035681</v>
      </c>
      <c r="B1120" t="s">
        <v>447</v>
      </c>
      <c r="C1120">
        <v>31193806</v>
      </c>
      <c r="D1120" t="s">
        <v>14</v>
      </c>
      <c r="E1120" t="s">
        <v>125</v>
      </c>
      <c r="F1120">
        <v>44.841720000000002</v>
      </c>
      <c r="G1120">
        <v>-0.55861000000000005</v>
      </c>
      <c r="H1120" t="s">
        <v>16</v>
      </c>
      <c r="I1120">
        <v>40</v>
      </c>
      <c r="J1120">
        <v>365</v>
      </c>
      <c r="K1120">
        <v>7</v>
      </c>
      <c r="L1120" s="13">
        <v>42834</v>
      </c>
      <c r="M1120">
        <v>1</v>
      </c>
      <c r="N1120">
        <v>0</v>
      </c>
      <c r="O1120" t="str">
        <f>IF(listings[[#This Row],[price]]&lt;=50, "Low", IF(listings[[#This Row],[price]]&lt;=150, "Medium", "High"))</f>
        <v>Low</v>
      </c>
      <c r="P1120" t="str">
        <f>IF(listings[[#This Row],[calculated_host_listings_count]]=1, "Unique listing", "Multiple listings")</f>
        <v>Unique listing</v>
      </c>
      <c r="Q1120" t="str">
        <f>IF(listings[[#This Row],[number_of_reviews]]&lt;10, "Few reviews", IF(listings[[#This Row],[number_of_reviews]]&lt;50, "Medium reviews", "Many reviews"))</f>
        <v>Few reviews</v>
      </c>
    </row>
    <row r="1121" spans="1:17" x14ac:dyDescent="0.2">
      <c r="A1121">
        <v>12036936</v>
      </c>
      <c r="B1121" t="s">
        <v>943</v>
      </c>
      <c r="C1121">
        <v>27411837</v>
      </c>
      <c r="D1121" t="s">
        <v>14</v>
      </c>
      <c r="E1121" t="s">
        <v>45</v>
      </c>
      <c r="F1121">
        <v>44.83229</v>
      </c>
      <c r="G1121">
        <v>-0.60724</v>
      </c>
      <c r="H1121" t="s">
        <v>28</v>
      </c>
      <c r="I1121">
        <v>29</v>
      </c>
      <c r="J1121">
        <v>1</v>
      </c>
      <c r="K1121">
        <v>6</v>
      </c>
      <c r="L1121" s="13">
        <v>42601</v>
      </c>
      <c r="M1121">
        <v>1</v>
      </c>
      <c r="N1121">
        <v>0</v>
      </c>
      <c r="O1121" t="str">
        <f>IF(listings[[#This Row],[price]]&lt;=50, "Low", IF(listings[[#This Row],[price]]&lt;=150, "Medium", "High"))</f>
        <v>Low</v>
      </c>
      <c r="P1121" t="str">
        <f>IF(listings[[#This Row],[calculated_host_listings_count]]=1, "Unique listing", "Multiple listings")</f>
        <v>Unique listing</v>
      </c>
      <c r="Q1121" t="str">
        <f>IF(listings[[#This Row],[number_of_reviews]]&lt;10, "Few reviews", IF(listings[[#This Row],[number_of_reviews]]&lt;50, "Medium reviews", "Many reviews"))</f>
        <v>Few reviews</v>
      </c>
    </row>
    <row r="1122" spans="1:17" x14ac:dyDescent="0.2">
      <c r="A1122">
        <v>12038857</v>
      </c>
      <c r="B1122" t="s">
        <v>177</v>
      </c>
      <c r="C1122">
        <v>64445156</v>
      </c>
      <c r="D1122" t="s">
        <v>14</v>
      </c>
      <c r="E1122" t="s">
        <v>22</v>
      </c>
      <c r="F1122">
        <v>44.847180000000002</v>
      </c>
      <c r="G1122">
        <v>-0.58267999999999998</v>
      </c>
      <c r="H1122" t="s">
        <v>16</v>
      </c>
      <c r="I1122">
        <v>400</v>
      </c>
      <c r="J1122">
        <v>365</v>
      </c>
      <c r="K1122">
        <v>0</v>
      </c>
      <c r="L1122" s="13"/>
      <c r="M1122">
        <v>1</v>
      </c>
      <c r="N1122">
        <v>0</v>
      </c>
      <c r="O1122" t="str">
        <f>IF(listings[[#This Row],[price]]&lt;=50, "Low", IF(listings[[#This Row],[price]]&lt;=150, "Medium", "High"))</f>
        <v>High</v>
      </c>
      <c r="P1122" t="str">
        <f>IF(listings[[#This Row],[calculated_host_listings_count]]=1, "Unique listing", "Multiple listings")</f>
        <v>Unique listing</v>
      </c>
      <c r="Q1122" t="str">
        <f>IF(listings[[#This Row],[number_of_reviews]]&lt;10, "Few reviews", IF(listings[[#This Row],[number_of_reviews]]&lt;50, "Medium reviews", "Many reviews"))</f>
        <v>Few reviews</v>
      </c>
    </row>
    <row r="1123" spans="1:17" x14ac:dyDescent="0.2">
      <c r="A1123">
        <v>12039869</v>
      </c>
      <c r="B1123" t="s">
        <v>944</v>
      </c>
      <c r="C1123">
        <v>64452091</v>
      </c>
      <c r="D1123" t="s">
        <v>14</v>
      </c>
      <c r="E1123" t="s">
        <v>51</v>
      </c>
      <c r="F1123">
        <v>44.815840000000001</v>
      </c>
      <c r="G1123">
        <v>-0.56801000000000001</v>
      </c>
      <c r="H1123" t="s">
        <v>16</v>
      </c>
      <c r="I1123">
        <v>78</v>
      </c>
      <c r="J1123">
        <v>2</v>
      </c>
      <c r="K1123">
        <v>84</v>
      </c>
      <c r="L1123" s="13">
        <v>45158</v>
      </c>
      <c r="M1123">
        <v>1</v>
      </c>
      <c r="N1123">
        <v>9</v>
      </c>
      <c r="O1123" t="str">
        <f>IF(listings[[#This Row],[price]]&lt;=50, "Low", IF(listings[[#This Row],[price]]&lt;=150, "Medium", "High"))</f>
        <v>Medium</v>
      </c>
      <c r="P1123" t="str">
        <f>IF(listings[[#This Row],[calculated_host_listings_count]]=1, "Unique listing", "Multiple listings")</f>
        <v>Unique listing</v>
      </c>
      <c r="Q1123" t="str">
        <f>IF(listings[[#This Row],[number_of_reviews]]&lt;10, "Few reviews", IF(listings[[#This Row],[number_of_reviews]]&lt;50, "Medium reviews", "Many reviews"))</f>
        <v>Many reviews</v>
      </c>
    </row>
    <row r="1124" spans="1:17" x14ac:dyDescent="0.2">
      <c r="A1124">
        <v>12046052</v>
      </c>
      <c r="B1124" t="s">
        <v>945</v>
      </c>
      <c r="C1124">
        <v>6538999</v>
      </c>
      <c r="D1124" t="s">
        <v>191</v>
      </c>
      <c r="E1124" t="s">
        <v>191</v>
      </c>
      <c r="F1124">
        <v>44.89</v>
      </c>
      <c r="G1124">
        <v>-0.64337999999999995</v>
      </c>
      <c r="H1124" t="s">
        <v>16</v>
      </c>
      <c r="I1124">
        <v>98</v>
      </c>
      <c r="J1124">
        <v>2</v>
      </c>
      <c r="K1124">
        <v>91</v>
      </c>
      <c r="L1124" s="13">
        <v>44973</v>
      </c>
      <c r="M1124">
        <v>2</v>
      </c>
      <c r="N1124">
        <v>3</v>
      </c>
      <c r="O1124" t="str">
        <f>IF(listings[[#This Row],[price]]&lt;=50, "Low", IF(listings[[#This Row],[price]]&lt;=150, "Medium", "High"))</f>
        <v>Medium</v>
      </c>
      <c r="P1124" t="str">
        <f>IF(listings[[#This Row],[calculated_host_listings_count]]=1, "Unique listing", "Multiple listings")</f>
        <v>Multiple listings</v>
      </c>
      <c r="Q1124" t="str">
        <f>IF(listings[[#This Row],[number_of_reviews]]&lt;10, "Few reviews", IF(listings[[#This Row],[number_of_reviews]]&lt;50, "Medium reviews", "Many reviews"))</f>
        <v>Many reviews</v>
      </c>
    </row>
    <row r="1125" spans="1:17" x14ac:dyDescent="0.2">
      <c r="A1125">
        <v>12047037</v>
      </c>
      <c r="B1125" t="s">
        <v>946</v>
      </c>
      <c r="C1125">
        <v>6538999</v>
      </c>
      <c r="D1125" t="s">
        <v>191</v>
      </c>
      <c r="E1125" t="s">
        <v>191</v>
      </c>
      <c r="F1125">
        <v>44.88897</v>
      </c>
      <c r="G1125">
        <v>-0.64334000000000002</v>
      </c>
      <c r="H1125" t="s">
        <v>16</v>
      </c>
      <c r="I1125">
        <v>248</v>
      </c>
      <c r="J1125">
        <v>2</v>
      </c>
      <c r="K1125">
        <v>167</v>
      </c>
      <c r="L1125" s="13">
        <v>45114</v>
      </c>
      <c r="M1125">
        <v>2</v>
      </c>
      <c r="N1125">
        <v>26</v>
      </c>
      <c r="O1125" t="str">
        <f>IF(listings[[#This Row],[price]]&lt;=50, "Low", IF(listings[[#This Row],[price]]&lt;=150, "Medium", "High"))</f>
        <v>High</v>
      </c>
      <c r="P1125" t="str">
        <f>IF(listings[[#This Row],[calculated_host_listings_count]]=1, "Unique listing", "Multiple listings")</f>
        <v>Multiple listings</v>
      </c>
      <c r="Q1125" t="str">
        <f>IF(listings[[#This Row],[number_of_reviews]]&lt;10, "Few reviews", IF(listings[[#This Row],[number_of_reviews]]&lt;50, "Medium reviews", "Many reviews"))</f>
        <v>Many reviews</v>
      </c>
    </row>
    <row r="1126" spans="1:17" x14ac:dyDescent="0.2">
      <c r="A1126">
        <v>12060879</v>
      </c>
      <c r="B1126" t="s">
        <v>947</v>
      </c>
      <c r="C1126">
        <v>52503039</v>
      </c>
      <c r="D1126" t="s">
        <v>14</v>
      </c>
      <c r="E1126" t="s">
        <v>20</v>
      </c>
      <c r="F1126">
        <v>44.85284</v>
      </c>
      <c r="G1126">
        <v>-0.57108000000000003</v>
      </c>
      <c r="H1126" t="s">
        <v>16</v>
      </c>
      <c r="I1126">
        <v>49</v>
      </c>
      <c r="J1126">
        <v>365</v>
      </c>
      <c r="K1126">
        <v>11</v>
      </c>
      <c r="L1126" s="13">
        <v>42968</v>
      </c>
      <c r="M1126">
        <v>1</v>
      </c>
      <c r="N1126">
        <v>0</v>
      </c>
      <c r="O1126" t="str">
        <f>IF(listings[[#This Row],[price]]&lt;=50, "Low", IF(listings[[#This Row],[price]]&lt;=150, "Medium", "High"))</f>
        <v>Low</v>
      </c>
      <c r="P1126" t="str">
        <f>IF(listings[[#This Row],[calculated_host_listings_count]]=1, "Unique listing", "Multiple listings")</f>
        <v>Unique listing</v>
      </c>
      <c r="Q1126" t="str">
        <f>IF(listings[[#This Row],[number_of_reviews]]&lt;10, "Few reviews", IF(listings[[#This Row],[number_of_reviews]]&lt;50, "Medium reviews", "Many reviews"))</f>
        <v>Medium reviews</v>
      </c>
    </row>
    <row r="1127" spans="1:17" x14ac:dyDescent="0.2">
      <c r="A1127">
        <v>12061520</v>
      </c>
      <c r="B1127" t="s">
        <v>948</v>
      </c>
      <c r="C1127">
        <v>24452235</v>
      </c>
      <c r="D1127" t="s">
        <v>14</v>
      </c>
      <c r="E1127" t="s">
        <v>22</v>
      </c>
      <c r="F1127">
        <v>44.845590000000001</v>
      </c>
      <c r="G1127">
        <v>-0.59458999999999995</v>
      </c>
      <c r="H1127" t="s">
        <v>16</v>
      </c>
      <c r="I1127">
        <v>121</v>
      </c>
      <c r="J1127">
        <v>4</v>
      </c>
      <c r="K1127">
        <v>102</v>
      </c>
      <c r="L1127" s="13">
        <v>45168</v>
      </c>
      <c r="M1127">
        <v>1</v>
      </c>
      <c r="N1127">
        <v>11</v>
      </c>
      <c r="O1127" t="str">
        <f>IF(listings[[#This Row],[price]]&lt;=50, "Low", IF(listings[[#This Row],[price]]&lt;=150, "Medium", "High"))</f>
        <v>Medium</v>
      </c>
      <c r="P1127" t="str">
        <f>IF(listings[[#This Row],[calculated_host_listings_count]]=1, "Unique listing", "Multiple listings")</f>
        <v>Unique listing</v>
      </c>
      <c r="Q1127" t="str">
        <f>IF(listings[[#This Row],[number_of_reviews]]&lt;10, "Few reviews", IF(listings[[#This Row],[number_of_reviews]]&lt;50, "Medium reviews", "Many reviews"))</f>
        <v>Many reviews</v>
      </c>
    </row>
    <row r="1128" spans="1:17" x14ac:dyDescent="0.2">
      <c r="A1128">
        <v>12062314</v>
      </c>
      <c r="B1128" t="s">
        <v>949</v>
      </c>
      <c r="C1128">
        <v>64614771</v>
      </c>
      <c r="D1128" t="s">
        <v>14</v>
      </c>
      <c r="E1128" t="s">
        <v>45</v>
      </c>
      <c r="F1128">
        <v>44.832160000000002</v>
      </c>
      <c r="G1128">
        <v>-0.61251999999999995</v>
      </c>
      <c r="H1128" t="s">
        <v>16</v>
      </c>
      <c r="I1128">
        <v>591</v>
      </c>
      <c r="J1128">
        <v>4</v>
      </c>
      <c r="K1128">
        <v>53</v>
      </c>
      <c r="L1128" s="13">
        <v>45154</v>
      </c>
      <c r="M1128">
        <v>1</v>
      </c>
      <c r="N1128">
        <v>4</v>
      </c>
      <c r="O1128" t="str">
        <f>IF(listings[[#This Row],[price]]&lt;=50, "Low", IF(listings[[#This Row],[price]]&lt;=150, "Medium", "High"))</f>
        <v>High</v>
      </c>
      <c r="P1128" t="str">
        <f>IF(listings[[#This Row],[calculated_host_listings_count]]=1, "Unique listing", "Multiple listings")</f>
        <v>Unique listing</v>
      </c>
      <c r="Q1128" t="str">
        <f>IF(listings[[#This Row],[number_of_reviews]]&lt;10, "Few reviews", IF(listings[[#This Row],[number_of_reviews]]&lt;50, "Medium reviews", "Many reviews"))</f>
        <v>Many reviews</v>
      </c>
    </row>
    <row r="1129" spans="1:17" x14ac:dyDescent="0.2">
      <c r="A1129">
        <v>12063742</v>
      </c>
      <c r="B1129" t="s">
        <v>950</v>
      </c>
      <c r="C1129">
        <v>64629551</v>
      </c>
      <c r="D1129" t="s">
        <v>14</v>
      </c>
      <c r="E1129" t="s">
        <v>22</v>
      </c>
      <c r="F1129">
        <v>44.839109999999998</v>
      </c>
      <c r="G1129">
        <v>-0.56745999999999996</v>
      </c>
      <c r="H1129" t="s">
        <v>16</v>
      </c>
      <c r="I1129">
        <v>150</v>
      </c>
      <c r="J1129">
        <v>6</v>
      </c>
      <c r="K1129">
        <v>53</v>
      </c>
      <c r="L1129" s="13">
        <v>44431</v>
      </c>
      <c r="M1129">
        <v>1</v>
      </c>
      <c r="N1129">
        <v>0</v>
      </c>
      <c r="O1129" t="str">
        <f>IF(listings[[#This Row],[price]]&lt;=50, "Low", IF(listings[[#This Row],[price]]&lt;=150, "Medium", "High"))</f>
        <v>Medium</v>
      </c>
      <c r="P1129" t="str">
        <f>IF(listings[[#This Row],[calculated_host_listings_count]]=1, "Unique listing", "Multiple listings")</f>
        <v>Unique listing</v>
      </c>
      <c r="Q1129" t="str">
        <f>IF(listings[[#This Row],[number_of_reviews]]&lt;10, "Few reviews", IF(listings[[#This Row],[number_of_reviews]]&lt;50, "Medium reviews", "Many reviews"))</f>
        <v>Many reviews</v>
      </c>
    </row>
    <row r="1130" spans="1:17" x14ac:dyDescent="0.2">
      <c r="A1130">
        <v>12064205</v>
      </c>
      <c r="B1130" t="s">
        <v>951</v>
      </c>
      <c r="C1130">
        <v>30725742</v>
      </c>
      <c r="D1130" t="s">
        <v>26</v>
      </c>
      <c r="E1130" t="s">
        <v>26</v>
      </c>
      <c r="F1130">
        <v>44.810600000000001</v>
      </c>
      <c r="G1130">
        <v>-0.56283000000000005</v>
      </c>
      <c r="H1130" t="s">
        <v>28</v>
      </c>
      <c r="I1130">
        <v>45</v>
      </c>
      <c r="J1130">
        <v>1</v>
      </c>
      <c r="K1130">
        <v>99</v>
      </c>
      <c r="L1130" s="13">
        <v>45156</v>
      </c>
      <c r="M1130">
        <v>2</v>
      </c>
      <c r="N1130">
        <v>19</v>
      </c>
      <c r="O1130" t="str">
        <f>IF(listings[[#This Row],[price]]&lt;=50, "Low", IF(listings[[#This Row],[price]]&lt;=150, "Medium", "High"))</f>
        <v>Low</v>
      </c>
      <c r="P1130" t="str">
        <f>IF(listings[[#This Row],[calculated_host_listings_count]]=1, "Unique listing", "Multiple listings")</f>
        <v>Multiple listings</v>
      </c>
      <c r="Q1130" t="str">
        <f>IF(listings[[#This Row],[number_of_reviews]]&lt;10, "Few reviews", IF(listings[[#This Row],[number_of_reviews]]&lt;50, "Medium reviews", "Many reviews"))</f>
        <v>Many reviews</v>
      </c>
    </row>
    <row r="1131" spans="1:17" x14ac:dyDescent="0.2">
      <c r="A1131">
        <v>12078421</v>
      </c>
      <c r="B1131" t="s">
        <v>952</v>
      </c>
      <c r="C1131">
        <v>64728877</v>
      </c>
      <c r="D1131" t="s">
        <v>14</v>
      </c>
      <c r="E1131" t="s">
        <v>22</v>
      </c>
      <c r="F1131">
        <v>44.839010000000002</v>
      </c>
      <c r="G1131">
        <v>-0.59757000000000005</v>
      </c>
      <c r="H1131" t="s">
        <v>16</v>
      </c>
      <c r="I1131">
        <v>59</v>
      </c>
      <c r="J1131">
        <v>4</v>
      </c>
      <c r="K1131">
        <v>64</v>
      </c>
      <c r="L1131" s="13">
        <v>45086</v>
      </c>
      <c r="M1131">
        <v>2</v>
      </c>
      <c r="N1131">
        <v>3</v>
      </c>
      <c r="O1131" t="str">
        <f>IF(listings[[#This Row],[price]]&lt;=50, "Low", IF(listings[[#This Row],[price]]&lt;=150, "Medium", "High"))</f>
        <v>Medium</v>
      </c>
      <c r="P1131" t="str">
        <f>IF(listings[[#This Row],[calculated_host_listings_count]]=1, "Unique listing", "Multiple listings")</f>
        <v>Multiple listings</v>
      </c>
      <c r="Q1131" t="str">
        <f>IF(listings[[#This Row],[number_of_reviews]]&lt;10, "Few reviews", IF(listings[[#This Row],[number_of_reviews]]&lt;50, "Medium reviews", "Many reviews"))</f>
        <v>Many reviews</v>
      </c>
    </row>
    <row r="1132" spans="1:17" x14ac:dyDescent="0.2">
      <c r="A1132">
        <v>12079257</v>
      </c>
      <c r="B1132" t="s">
        <v>953</v>
      </c>
      <c r="C1132">
        <v>64733701</v>
      </c>
      <c r="D1132" t="s">
        <v>160</v>
      </c>
      <c r="E1132" t="s">
        <v>160</v>
      </c>
      <c r="F1132">
        <v>44.887120000000003</v>
      </c>
      <c r="G1132">
        <v>-0.61558000000000002</v>
      </c>
      <c r="H1132" t="s">
        <v>16</v>
      </c>
      <c r="I1132">
        <v>50</v>
      </c>
      <c r="J1132">
        <v>1</v>
      </c>
      <c r="K1132">
        <v>0</v>
      </c>
      <c r="L1132" s="13"/>
      <c r="M1132">
        <v>1</v>
      </c>
      <c r="N1132">
        <v>0</v>
      </c>
      <c r="O1132" t="str">
        <f>IF(listings[[#This Row],[price]]&lt;=50, "Low", IF(listings[[#This Row],[price]]&lt;=150, "Medium", "High"))</f>
        <v>Low</v>
      </c>
      <c r="P1132" t="str">
        <f>IF(listings[[#This Row],[calculated_host_listings_count]]=1, "Unique listing", "Multiple listings")</f>
        <v>Unique listing</v>
      </c>
      <c r="Q1132" t="str">
        <f>IF(listings[[#This Row],[number_of_reviews]]&lt;10, "Few reviews", IF(listings[[#This Row],[number_of_reviews]]&lt;50, "Medium reviews", "Many reviews"))</f>
        <v>Few reviews</v>
      </c>
    </row>
    <row r="1133" spans="1:17" x14ac:dyDescent="0.2">
      <c r="A1133">
        <v>12079637</v>
      </c>
      <c r="B1133" t="s">
        <v>954</v>
      </c>
      <c r="C1133">
        <v>31799415</v>
      </c>
      <c r="D1133" t="s">
        <v>66</v>
      </c>
      <c r="E1133" t="s">
        <v>596</v>
      </c>
      <c r="F1133">
        <v>44.836359999999999</v>
      </c>
      <c r="G1133">
        <v>-0.66218999999999995</v>
      </c>
      <c r="H1133" t="s">
        <v>16</v>
      </c>
      <c r="I1133">
        <v>293</v>
      </c>
      <c r="J1133">
        <v>4</v>
      </c>
      <c r="K1133">
        <v>98</v>
      </c>
      <c r="L1133" s="13">
        <v>45150</v>
      </c>
      <c r="M1133">
        <v>1</v>
      </c>
      <c r="N1133">
        <v>16</v>
      </c>
      <c r="O1133" t="str">
        <f>IF(listings[[#This Row],[price]]&lt;=50, "Low", IF(listings[[#This Row],[price]]&lt;=150, "Medium", "High"))</f>
        <v>High</v>
      </c>
      <c r="P1133" t="str">
        <f>IF(listings[[#This Row],[calculated_host_listings_count]]=1, "Unique listing", "Multiple listings")</f>
        <v>Unique listing</v>
      </c>
      <c r="Q1133" t="str">
        <f>IF(listings[[#This Row],[number_of_reviews]]&lt;10, "Few reviews", IF(listings[[#This Row],[number_of_reviews]]&lt;50, "Medium reviews", "Many reviews"))</f>
        <v>Many reviews</v>
      </c>
    </row>
    <row r="1134" spans="1:17" x14ac:dyDescent="0.2">
      <c r="A1134">
        <v>12080634</v>
      </c>
      <c r="B1134" t="s">
        <v>177</v>
      </c>
      <c r="C1134">
        <v>5154895</v>
      </c>
      <c r="D1134" t="s">
        <v>14</v>
      </c>
      <c r="E1134" t="s">
        <v>48</v>
      </c>
      <c r="F1134">
        <v>44.841500000000003</v>
      </c>
      <c r="G1134">
        <v>-0.61453000000000002</v>
      </c>
      <c r="H1134" t="s">
        <v>16</v>
      </c>
      <c r="I1134">
        <v>60</v>
      </c>
      <c r="J1134">
        <v>365</v>
      </c>
      <c r="K1134">
        <v>0</v>
      </c>
      <c r="L1134" s="13"/>
      <c r="M1134">
        <v>1</v>
      </c>
      <c r="N1134">
        <v>0</v>
      </c>
      <c r="O1134" t="str">
        <f>IF(listings[[#This Row],[price]]&lt;=50, "Low", IF(listings[[#This Row],[price]]&lt;=150, "Medium", "High"))</f>
        <v>Medium</v>
      </c>
      <c r="P1134" t="str">
        <f>IF(listings[[#This Row],[calculated_host_listings_count]]=1, "Unique listing", "Multiple listings")</f>
        <v>Unique listing</v>
      </c>
      <c r="Q1134" t="str">
        <f>IF(listings[[#This Row],[number_of_reviews]]&lt;10, "Few reviews", IF(listings[[#This Row],[number_of_reviews]]&lt;50, "Medium reviews", "Many reviews"))</f>
        <v>Few reviews</v>
      </c>
    </row>
    <row r="1135" spans="1:17" x14ac:dyDescent="0.2">
      <c r="A1135">
        <v>12081464</v>
      </c>
      <c r="B1135" t="s">
        <v>955</v>
      </c>
      <c r="C1135">
        <v>27786294</v>
      </c>
      <c r="D1135" t="s">
        <v>81</v>
      </c>
      <c r="E1135" t="s">
        <v>81</v>
      </c>
      <c r="F1135">
        <v>44.93533</v>
      </c>
      <c r="G1135">
        <v>-0.51068999999999998</v>
      </c>
      <c r="H1135" t="s">
        <v>28</v>
      </c>
      <c r="I1135">
        <v>70</v>
      </c>
      <c r="J1135">
        <v>1</v>
      </c>
      <c r="K1135">
        <v>0</v>
      </c>
      <c r="L1135" s="13"/>
      <c r="M1135">
        <v>1</v>
      </c>
      <c r="N1135">
        <v>0</v>
      </c>
      <c r="O1135" t="str">
        <f>IF(listings[[#This Row],[price]]&lt;=50, "Low", IF(listings[[#This Row],[price]]&lt;=150, "Medium", "High"))</f>
        <v>Medium</v>
      </c>
      <c r="P1135" t="str">
        <f>IF(listings[[#This Row],[calculated_host_listings_count]]=1, "Unique listing", "Multiple listings")</f>
        <v>Unique listing</v>
      </c>
      <c r="Q1135" t="str">
        <f>IF(listings[[#This Row],[number_of_reviews]]&lt;10, "Few reviews", IF(listings[[#This Row],[number_of_reviews]]&lt;50, "Medium reviews", "Many reviews"))</f>
        <v>Few reviews</v>
      </c>
    </row>
    <row r="1136" spans="1:17" x14ac:dyDescent="0.2">
      <c r="A1136">
        <v>12081785</v>
      </c>
      <c r="B1136" t="s">
        <v>956</v>
      </c>
      <c r="C1136">
        <v>64750995</v>
      </c>
      <c r="D1136" t="s">
        <v>18</v>
      </c>
      <c r="E1136" t="s">
        <v>18</v>
      </c>
      <c r="F1136">
        <v>44.899140000000003</v>
      </c>
      <c r="G1136">
        <v>-0.77300000000000002</v>
      </c>
      <c r="H1136" t="s">
        <v>28</v>
      </c>
      <c r="I1136">
        <v>30</v>
      </c>
      <c r="J1136">
        <v>1</v>
      </c>
      <c r="K1136">
        <v>13</v>
      </c>
      <c r="L1136" s="13">
        <v>44549</v>
      </c>
      <c r="M1136">
        <v>1</v>
      </c>
      <c r="N1136">
        <v>0</v>
      </c>
      <c r="O1136" t="str">
        <f>IF(listings[[#This Row],[price]]&lt;=50, "Low", IF(listings[[#This Row],[price]]&lt;=150, "Medium", "High"))</f>
        <v>Low</v>
      </c>
      <c r="P1136" t="str">
        <f>IF(listings[[#This Row],[calculated_host_listings_count]]=1, "Unique listing", "Multiple listings")</f>
        <v>Unique listing</v>
      </c>
      <c r="Q1136" t="str">
        <f>IF(listings[[#This Row],[number_of_reviews]]&lt;10, "Few reviews", IF(listings[[#This Row],[number_of_reviews]]&lt;50, "Medium reviews", "Many reviews"))</f>
        <v>Medium reviews</v>
      </c>
    </row>
    <row r="1137" spans="1:17" x14ac:dyDescent="0.2">
      <c r="A1137">
        <v>12084496</v>
      </c>
      <c r="B1137" t="s">
        <v>953</v>
      </c>
      <c r="C1137">
        <v>64768268</v>
      </c>
      <c r="D1137" t="s">
        <v>37</v>
      </c>
      <c r="E1137" t="s">
        <v>37</v>
      </c>
      <c r="F1137">
        <v>44.871189999999999</v>
      </c>
      <c r="G1137">
        <v>-0.61607999999999996</v>
      </c>
      <c r="H1137" t="s">
        <v>16</v>
      </c>
      <c r="I1137">
        <v>300</v>
      </c>
      <c r="J1137">
        <v>1</v>
      </c>
      <c r="K1137">
        <v>0</v>
      </c>
      <c r="L1137" s="13"/>
      <c r="M1137">
        <v>1</v>
      </c>
      <c r="N1137">
        <v>0</v>
      </c>
      <c r="O1137" t="str">
        <f>IF(listings[[#This Row],[price]]&lt;=50, "Low", IF(listings[[#This Row],[price]]&lt;=150, "Medium", "High"))</f>
        <v>High</v>
      </c>
      <c r="P1137" t="str">
        <f>IF(listings[[#This Row],[calculated_host_listings_count]]=1, "Unique listing", "Multiple listings")</f>
        <v>Unique listing</v>
      </c>
      <c r="Q1137" t="str">
        <f>IF(listings[[#This Row],[number_of_reviews]]&lt;10, "Few reviews", IF(listings[[#This Row],[number_of_reviews]]&lt;50, "Medium reviews", "Many reviews"))</f>
        <v>Few reviews</v>
      </c>
    </row>
    <row r="1138" spans="1:17" x14ac:dyDescent="0.2">
      <c r="A1138">
        <v>12101331</v>
      </c>
      <c r="B1138" t="s">
        <v>957</v>
      </c>
      <c r="C1138">
        <v>64798744</v>
      </c>
      <c r="D1138" t="s">
        <v>37</v>
      </c>
      <c r="E1138" t="s">
        <v>37</v>
      </c>
      <c r="F1138">
        <v>44.861400000000003</v>
      </c>
      <c r="G1138">
        <v>-0.5978</v>
      </c>
      <c r="H1138" t="s">
        <v>28</v>
      </c>
      <c r="I1138">
        <v>28</v>
      </c>
      <c r="J1138">
        <v>1</v>
      </c>
      <c r="K1138">
        <v>44</v>
      </c>
      <c r="L1138" s="13">
        <v>43338</v>
      </c>
      <c r="M1138">
        <v>1</v>
      </c>
      <c r="N1138">
        <v>0</v>
      </c>
      <c r="O1138" t="str">
        <f>IF(listings[[#This Row],[price]]&lt;=50, "Low", IF(listings[[#This Row],[price]]&lt;=150, "Medium", "High"))</f>
        <v>Low</v>
      </c>
      <c r="P1138" t="str">
        <f>IF(listings[[#This Row],[calculated_host_listings_count]]=1, "Unique listing", "Multiple listings")</f>
        <v>Unique listing</v>
      </c>
      <c r="Q1138" t="str">
        <f>IF(listings[[#This Row],[number_of_reviews]]&lt;10, "Few reviews", IF(listings[[#This Row],[number_of_reviews]]&lt;50, "Medium reviews", "Many reviews"))</f>
        <v>Medium reviews</v>
      </c>
    </row>
    <row r="1139" spans="1:17" x14ac:dyDescent="0.2">
      <c r="A1139">
        <v>12101478</v>
      </c>
      <c r="B1139" t="s">
        <v>958</v>
      </c>
      <c r="C1139">
        <v>64883968</v>
      </c>
      <c r="D1139" t="s">
        <v>37</v>
      </c>
      <c r="E1139" t="s">
        <v>37</v>
      </c>
      <c r="F1139">
        <v>44.869039999999998</v>
      </c>
      <c r="G1139">
        <v>-0.57698000000000005</v>
      </c>
      <c r="H1139" t="s">
        <v>16</v>
      </c>
      <c r="I1139">
        <v>300</v>
      </c>
      <c r="J1139">
        <v>1</v>
      </c>
      <c r="K1139">
        <v>2</v>
      </c>
      <c r="L1139" s="13">
        <v>42554</v>
      </c>
      <c r="M1139">
        <v>1</v>
      </c>
      <c r="N1139">
        <v>0</v>
      </c>
      <c r="O1139" t="str">
        <f>IF(listings[[#This Row],[price]]&lt;=50, "Low", IF(listings[[#This Row],[price]]&lt;=150, "Medium", "High"))</f>
        <v>High</v>
      </c>
      <c r="P1139" t="str">
        <f>IF(listings[[#This Row],[calculated_host_listings_count]]=1, "Unique listing", "Multiple listings")</f>
        <v>Unique listing</v>
      </c>
      <c r="Q1139" t="str">
        <f>IF(listings[[#This Row],[number_of_reviews]]&lt;10, "Few reviews", IF(listings[[#This Row],[number_of_reviews]]&lt;50, "Medium reviews", "Many reviews"))</f>
        <v>Few reviews</v>
      </c>
    </row>
    <row r="1140" spans="1:17" x14ac:dyDescent="0.2">
      <c r="A1140">
        <v>12102029</v>
      </c>
      <c r="B1140" t="s">
        <v>959</v>
      </c>
      <c r="C1140">
        <v>11923536</v>
      </c>
      <c r="D1140" t="s">
        <v>14</v>
      </c>
      <c r="E1140" t="s">
        <v>20</v>
      </c>
      <c r="F1140">
        <v>44.8583</v>
      </c>
      <c r="G1140">
        <v>-0.56964999999999999</v>
      </c>
      <c r="H1140" t="s">
        <v>16</v>
      </c>
      <c r="I1140">
        <v>110</v>
      </c>
      <c r="J1140">
        <v>21</v>
      </c>
      <c r="K1140">
        <v>3</v>
      </c>
      <c r="L1140" s="13">
        <v>44429</v>
      </c>
      <c r="M1140">
        <v>1</v>
      </c>
      <c r="N1140">
        <v>0</v>
      </c>
      <c r="O1140" t="str">
        <f>IF(listings[[#This Row],[price]]&lt;=50, "Low", IF(listings[[#This Row],[price]]&lt;=150, "Medium", "High"))</f>
        <v>Medium</v>
      </c>
      <c r="P1140" t="str">
        <f>IF(listings[[#This Row],[calculated_host_listings_count]]=1, "Unique listing", "Multiple listings")</f>
        <v>Unique listing</v>
      </c>
      <c r="Q1140" t="str">
        <f>IF(listings[[#This Row],[number_of_reviews]]&lt;10, "Few reviews", IF(listings[[#This Row],[number_of_reviews]]&lt;50, "Medium reviews", "Many reviews"))</f>
        <v>Few reviews</v>
      </c>
    </row>
    <row r="1141" spans="1:17" x14ac:dyDescent="0.2">
      <c r="A1141">
        <v>12106250</v>
      </c>
      <c r="B1141" t="s">
        <v>168</v>
      </c>
      <c r="C1141">
        <v>64915429</v>
      </c>
      <c r="D1141" t="s">
        <v>14</v>
      </c>
      <c r="E1141" t="s">
        <v>20</v>
      </c>
      <c r="F1141">
        <v>44.851059999999997</v>
      </c>
      <c r="G1141">
        <v>-0.57547000000000004</v>
      </c>
      <c r="H1141" t="s">
        <v>16</v>
      </c>
      <c r="I1141">
        <v>95</v>
      </c>
      <c r="J1141">
        <v>365</v>
      </c>
      <c r="K1141">
        <v>0</v>
      </c>
      <c r="L1141" s="13"/>
      <c r="M1141">
        <v>1</v>
      </c>
      <c r="N1141">
        <v>0</v>
      </c>
      <c r="O1141" t="str">
        <f>IF(listings[[#This Row],[price]]&lt;=50, "Low", IF(listings[[#This Row],[price]]&lt;=150, "Medium", "High"))</f>
        <v>Medium</v>
      </c>
      <c r="P1141" t="str">
        <f>IF(listings[[#This Row],[calculated_host_listings_count]]=1, "Unique listing", "Multiple listings")</f>
        <v>Unique listing</v>
      </c>
      <c r="Q1141" t="str">
        <f>IF(listings[[#This Row],[number_of_reviews]]&lt;10, "Few reviews", IF(listings[[#This Row],[number_of_reviews]]&lt;50, "Medium reviews", "Many reviews"))</f>
        <v>Few reviews</v>
      </c>
    </row>
    <row r="1142" spans="1:17" x14ac:dyDescent="0.2">
      <c r="A1142">
        <v>12109813</v>
      </c>
      <c r="B1142" t="s">
        <v>960</v>
      </c>
      <c r="C1142">
        <v>13820128</v>
      </c>
      <c r="D1142" t="s">
        <v>14</v>
      </c>
      <c r="E1142" t="s">
        <v>20</v>
      </c>
      <c r="F1142">
        <v>44.852080000000001</v>
      </c>
      <c r="G1142">
        <v>-0.59006000000000003</v>
      </c>
      <c r="H1142" t="s">
        <v>16</v>
      </c>
      <c r="I1142">
        <v>60</v>
      </c>
      <c r="J1142">
        <v>365</v>
      </c>
      <c r="K1142">
        <v>23</v>
      </c>
      <c r="L1142" s="13">
        <v>43830</v>
      </c>
      <c r="M1142">
        <v>1</v>
      </c>
      <c r="N1142">
        <v>0</v>
      </c>
      <c r="O1142" t="str">
        <f>IF(listings[[#This Row],[price]]&lt;=50, "Low", IF(listings[[#This Row],[price]]&lt;=150, "Medium", "High"))</f>
        <v>Medium</v>
      </c>
      <c r="P1142" t="str">
        <f>IF(listings[[#This Row],[calculated_host_listings_count]]=1, "Unique listing", "Multiple listings")</f>
        <v>Unique listing</v>
      </c>
      <c r="Q1142" t="str">
        <f>IF(listings[[#This Row],[number_of_reviews]]&lt;10, "Few reviews", IF(listings[[#This Row],[number_of_reviews]]&lt;50, "Medium reviews", "Many reviews"))</f>
        <v>Medium reviews</v>
      </c>
    </row>
    <row r="1143" spans="1:17" x14ac:dyDescent="0.2">
      <c r="A1143">
        <v>12118372</v>
      </c>
      <c r="B1143" t="s">
        <v>772</v>
      </c>
      <c r="C1143">
        <v>46006434</v>
      </c>
      <c r="D1143" t="s">
        <v>14</v>
      </c>
      <c r="E1143" t="s">
        <v>51</v>
      </c>
      <c r="F1143">
        <v>44.827300000000001</v>
      </c>
      <c r="G1143">
        <v>-0.57806999999999997</v>
      </c>
      <c r="H1143" t="s">
        <v>16</v>
      </c>
      <c r="I1143">
        <v>51</v>
      </c>
      <c r="J1143">
        <v>365</v>
      </c>
      <c r="K1143">
        <v>6</v>
      </c>
      <c r="L1143" s="13">
        <v>43318</v>
      </c>
      <c r="M1143">
        <v>1</v>
      </c>
      <c r="N1143">
        <v>0</v>
      </c>
      <c r="O1143" t="str">
        <f>IF(listings[[#This Row],[price]]&lt;=50, "Low", IF(listings[[#This Row],[price]]&lt;=150, "Medium", "High"))</f>
        <v>Medium</v>
      </c>
      <c r="P1143" t="str">
        <f>IF(listings[[#This Row],[calculated_host_listings_count]]=1, "Unique listing", "Multiple listings")</f>
        <v>Unique listing</v>
      </c>
      <c r="Q1143" t="str">
        <f>IF(listings[[#This Row],[number_of_reviews]]&lt;10, "Few reviews", IF(listings[[#This Row],[number_of_reviews]]&lt;50, "Medium reviews", "Many reviews"))</f>
        <v>Few reviews</v>
      </c>
    </row>
    <row r="1144" spans="1:17" x14ac:dyDescent="0.2">
      <c r="A1144">
        <v>12123393</v>
      </c>
      <c r="B1144" t="s">
        <v>961</v>
      </c>
      <c r="C1144">
        <v>402191311</v>
      </c>
      <c r="D1144" t="s">
        <v>14</v>
      </c>
      <c r="E1144" t="s">
        <v>22</v>
      </c>
      <c r="F1144">
        <v>44.841990000000003</v>
      </c>
      <c r="G1144">
        <v>-0.57862000000000002</v>
      </c>
      <c r="H1144" t="s">
        <v>16</v>
      </c>
      <c r="I1144">
        <v>85</v>
      </c>
      <c r="J1144">
        <v>1</v>
      </c>
      <c r="K1144">
        <v>78</v>
      </c>
      <c r="L1144" s="13">
        <v>44820</v>
      </c>
      <c r="M1144">
        <v>16</v>
      </c>
      <c r="N1144">
        <v>1</v>
      </c>
      <c r="O1144" t="str">
        <f>IF(listings[[#This Row],[price]]&lt;=50, "Low", IF(listings[[#This Row],[price]]&lt;=150, "Medium", "High"))</f>
        <v>Medium</v>
      </c>
      <c r="P1144" t="str">
        <f>IF(listings[[#This Row],[calculated_host_listings_count]]=1, "Unique listing", "Multiple listings")</f>
        <v>Multiple listings</v>
      </c>
      <c r="Q1144" t="str">
        <f>IF(listings[[#This Row],[number_of_reviews]]&lt;10, "Few reviews", IF(listings[[#This Row],[number_of_reviews]]&lt;50, "Medium reviews", "Many reviews"))</f>
        <v>Many reviews</v>
      </c>
    </row>
    <row r="1145" spans="1:17" x14ac:dyDescent="0.2">
      <c r="A1145">
        <v>12127472</v>
      </c>
      <c r="B1145" t="s">
        <v>962</v>
      </c>
      <c r="C1145">
        <v>24515076</v>
      </c>
      <c r="D1145" t="s">
        <v>26</v>
      </c>
      <c r="E1145" t="s">
        <v>26</v>
      </c>
      <c r="F1145">
        <v>44.816299999999998</v>
      </c>
      <c r="G1145">
        <v>-0.54208000000000001</v>
      </c>
      <c r="H1145" t="s">
        <v>28</v>
      </c>
      <c r="I1145">
        <v>34</v>
      </c>
      <c r="J1145">
        <v>1</v>
      </c>
      <c r="K1145">
        <v>0</v>
      </c>
      <c r="L1145" s="13"/>
      <c r="M1145">
        <v>1</v>
      </c>
      <c r="N1145">
        <v>0</v>
      </c>
      <c r="O1145" t="str">
        <f>IF(listings[[#This Row],[price]]&lt;=50, "Low", IF(listings[[#This Row],[price]]&lt;=150, "Medium", "High"))</f>
        <v>Low</v>
      </c>
      <c r="P1145" t="str">
        <f>IF(listings[[#This Row],[calculated_host_listings_count]]=1, "Unique listing", "Multiple listings")</f>
        <v>Unique listing</v>
      </c>
      <c r="Q1145" t="str">
        <f>IF(listings[[#This Row],[number_of_reviews]]&lt;10, "Few reviews", IF(listings[[#This Row],[number_of_reviews]]&lt;50, "Medium reviews", "Many reviews"))</f>
        <v>Few reviews</v>
      </c>
    </row>
    <row r="1146" spans="1:17" x14ac:dyDescent="0.2">
      <c r="A1146">
        <v>12138838</v>
      </c>
      <c r="B1146" t="s">
        <v>963</v>
      </c>
      <c r="C1146">
        <v>65165239</v>
      </c>
      <c r="D1146" t="s">
        <v>14</v>
      </c>
      <c r="E1146" t="s">
        <v>48</v>
      </c>
      <c r="F1146">
        <v>44.837600000000002</v>
      </c>
      <c r="G1146">
        <v>-0.59967999999999999</v>
      </c>
      <c r="H1146" t="s">
        <v>16</v>
      </c>
      <c r="I1146">
        <v>59</v>
      </c>
      <c r="J1146">
        <v>3</v>
      </c>
      <c r="K1146">
        <v>95</v>
      </c>
      <c r="L1146" s="13">
        <v>45174</v>
      </c>
      <c r="M1146">
        <v>1</v>
      </c>
      <c r="N1146">
        <v>2</v>
      </c>
      <c r="O1146" t="str">
        <f>IF(listings[[#This Row],[price]]&lt;=50, "Low", IF(listings[[#This Row],[price]]&lt;=150, "Medium", "High"))</f>
        <v>Medium</v>
      </c>
      <c r="P1146" t="str">
        <f>IF(listings[[#This Row],[calculated_host_listings_count]]=1, "Unique listing", "Multiple listings")</f>
        <v>Unique listing</v>
      </c>
      <c r="Q1146" t="str">
        <f>IF(listings[[#This Row],[number_of_reviews]]&lt;10, "Few reviews", IF(listings[[#This Row],[number_of_reviews]]&lt;50, "Medium reviews", "Many reviews"))</f>
        <v>Many reviews</v>
      </c>
    </row>
    <row r="1147" spans="1:17" x14ac:dyDescent="0.2">
      <c r="A1147">
        <v>12144521</v>
      </c>
      <c r="B1147" t="s">
        <v>851</v>
      </c>
      <c r="C1147">
        <v>65195383</v>
      </c>
      <c r="D1147" t="s">
        <v>14</v>
      </c>
      <c r="E1147" t="s">
        <v>20</v>
      </c>
      <c r="F1147">
        <v>44.861640000000001</v>
      </c>
      <c r="G1147">
        <v>-0.57730999999999999</v>
      </c>
      <c r="H1147" t="s">
        <v>28</v>
      </c>
      <c r="I1147">
        <v>25</v>
      </c>
      <c r="J1147">
        <v>2</v>
      </c>
      <c r="K1147">
        <v>8</v>
      </c>
      <c r="L1147" s="13">
        <v>43056</v>
      </c>
      <c r="M1147">
        <v>1</v>
      </c>
      <c r="N1147">
        <v>0</v>
      </c>
      <c r="O1147" t="str">
        <f>IF(listings[[#This Row],[price]]&lt;=50, "Low", IF(listings[[#This Row],[price]]&lt;=150, "Medium", "High"))</f>
        <v>Low</v>
      </c>
      <c r="P1147" t="str">
        <f>IF(listings[[#This Row],[calculated_host_listings_count]]=1, "Unique listing", "Multiple listings")</f>
        <v>Unique listing</v>
      </c>
      <c r="Q1147" t="str">
        <f>IF(listings[[#This Row],[number_of_reviews]]&lt;10, "Few reviews", IF(listings[[#This Row],[number_of_reviews]]&lt;50, "Medium reviews", "Many reviews"))</f>
        <v>Few reviews</v>
      </c>
    </row>
    <row r="1148" spans="1:17" x14ac:dyDescent="0.2">
      <c r="A1148">
        <v>12145332</v>
      </c>
      <c r="B1148" t="s">
        <v>964</v>
      </c>
      <c r="C1148">
        <v>41052291</v>
      </c>
      <c r="D1148" t="s">
        <v>14</v>
      </c>
      <c r="E1148" t="s">
        <v>144</v>
      </c>
      <c r="F1148">
        <v>44.860329999999998</v>
      </c>
      <c r="G1148">
        <v>-0.56538999999999995</v>
      </c>
      <c r="H1148" t="s">
        <v>16</v>
      </c>
      <c r="I1148">
        <v>50</v>
      </c>
      <c r="J1148">
        <v>365</v>
      </c>
      <c r="K1148">
        <v>14</v>
      </c>
      <c r="L1148" s="13">
        <v>42607</v>
      </c>
      <c r="M1148">
        <v>1</v>
      </c>
      <c r="N1148">
        <v>0</v>
      </c>
      <c r="O1148" t="str">
        <f>IF(listings[[#This Row],[price]]&lt;=50, "Low", IF(listings[[#This Row],[price]]&lt;=150, "Medium", "High"))</f>
        <v>Low</v>
      </c>
      <c r="P1148" t="str">
        <f>IF(listings[[#This Row],[calculated_host_listings_count]]=1, "Unique listing", "Multiple listings")</f>
        <v>Unique listing</v>
      </c>
      <c r="Q1148" t="str">
        <f>IF(listings[[#This Row],[number_of_reviews]]&lt;10, "Few reviews", IF(listings[[#This Row],[number_of_reviews]]&lt;50, "Medium reviews", "Many reviews"))</f>
        <v>Medium reviews</v>
      </c>
    </row>
    <row r="1149" spans="1:17" x14ac:dyDescent="0.2">
      <c r="A1149">
        <v>12168927</v>
      </c>
      <c r="B1149" t="s">
        <v>965</v>
      </c>
      <c r="C1149">
        <v>59806687</v>
      </c>
      <c r="D1149" t="s">
        <v>160</v>
      </c>
      <c r="E1149" t="s">
        <v>160</v>
      </c>
      <c r="F1149">
        <v>44.885469999999998</v>
      </c>
      <c r="G1149">
        <v>-0.62587999999999999</v>
      </c>
      <c r="H1149" t="s">
        <v>28</v>
      </c>
      <c r="I1149">
        <v>150</v>
      </c>
      <c r="J1149">
        <v>1</v>
      </c>
      <c r="K1149">
        <v>6</v>
      </c>
      <c r="L1149" s="13">
        <v>43309</v>
      </c>
      <c r="M1149">
        <v>1</v>
      </c>
      <c r="N1149">
        <v>0</v>
      </c>
      <c r="O1149" t="str">
        <f>IF(listings[[#This Row],[price]]&lt;=50, "Low", IF(listings[[#This Row],[price]]&lt;=150, "Medium", "High"))</f>
        <v>Medium</v>
      </c>
      <c r="P1149" t="str">
        <f>IF(listings[[#This Row],[calculated_host_listings_count]]=1, "Unique listing", "Multiple listings")</f>
        <v>Unique listing</v>
      </c>
      <c r="Q1149" t="str">
        <f>IF(listings[[#This Row],[number_of_reviews]]&lt;10, "Few reviews", IF(listings[[#This Row],[number_of_reviews]]&lt;50, "Medium reviews", "Many reviews"))</f>
        <v>Few reviews</v>
      </c>
    </row>
    <row r="1150" spans="1:17" x14ac:dyDescent="0.2">
      <c r="A1150">
        <v>12178610</v>
      </c>
      <c r="B1150" t="s">
        <v>874</v>
      </c>
      <c r="C1150">
        <v>30360148</v>
      </c>
      <c r="D1150" t="s">
        <v>14</v>
      </c>
      <c r="E1150" t="s">
        <v>15</v>
      </c>
      <c r="F1150">
        <v>44.816969999999998</v>
      </c>
      <c r="G1150">
        <v>-0.55264000000000002</v>
      </c>
      <c r="H1150" t="s">
        <v>16</v>
      </c>
      <c r="I1150">
        <v>45</v>
      </c>
      <c r="J1150">
        <v>30</v>
      </c>
      <c r="K1150">
        <v>19</v>
      </c>
      <c r="L1150" s="13">
        <v>44788</v>
      </c>
      <c r="M1150">
        <v>1</v>
      </c>
      <c r="N1150">
        <v>0</v>
      </c>
      <c r="O1150" t="str">
        <f>IF(listings[[#This Row],[price]]&lt;=50, "Low", IF(listings[[#This Row],[price]]&lt;=150, "Medium", "High"))</f>
        <v>Low</v>
      </c>
      <c r="P1150" t="str">
        <f>IF(listings[[#This Row],[calculated_host_listings_count]]=1, "Unique listing", "Multiple listings")</f>
        <v>Unique listing</v>
      </c>
      <c r="Q1150" t="str">
        <f>IF(listings[[#This Row],[number_of_reviews]]&lt;10, "Few reviews", IF(listings[[#This Row],[number_of_reviews]]&lt;50, "Medium reviews", "Many reviews"))</f>
        <v>Medium reviews</v>
      </c>
    </row>
    <row r="1151" spans="1:17" x14ac:dyDescent="0.2">
      <c r="A1151">
        <v>12185041</v>
      </c>
      <c r="B1151" t="s">
        <v>120</v>
      </c>
      <c r="C1151">
        <v>65482423</v>
      </c>
      <c r="D1151" t="s">
        <v>14</v>
      </c>
      <c r="E1151" t="s">
        <v>144</v>
      </c>
      <c r="F1151">
        <v>44.858240000000002</v>
      </c>
      <c r="G1151">
        <v>-0.56047999999999998</v>
      </c>
      <c r="H1151" t="s">
        <v>16</v>
      </c>
      <c r="I1151">
        <v>80</v>
      </c>
      <c r="J1151">
        <v>365</v>
      </c>
      <c r="K1151">
        <v>4</v>
      </c>
      <c r="L1151" s="13">
        <v>42554</v>
      </c>
      <c r="M1151">
        <v>1</v>
      </c>
      <c r="N1151">
        <v>0</v>
      </c>
      <c r="O1151" t="str">
        <f>IF(listings[[#This Row],[price]]&lt;=50, "Low", IF(listings[[#This Row],[price]]&lt;=150, "Medium", "High"))</f>
        <v>Medium</v>
      </c>
      <c r="P1151" t="str">
        <f>IF(listings[[#This Row],[calculated_host_listings_count]]=1, "Unique listing", "Multiple listings")</f>
        <v>Unique listing</v>
      </c>
      <c r="Q1151" t="str">
        <f>IF(listings[[#This Row],[number_of_reviews]]&lt;10, "Few reviews", IF(listings[[#This Row],[number_of_reviews]]&lt;50, "Medium reviews", "Many reviews"))</f>
        <v>Few reviews</v>
      </c>
    </row>
    <row r="1152" spans="1:17" x14ac:dyDescent="0.2">
      <c r="A1152">
        <v>12185362</v>
      </c>
      <c r="B1152" t="s">
        <v>712</v>
      </c>
      <c r="C1152">
        <v>40938811</v>
      </c>
      <c r="D1152" t="s">
        <v>54</v>
      </c>
      <c r="E1152" t="s">
        <v>73</v>
      </c>
      <c r="F1152">
        <v>44.797829999999998</v>
      </c>
      <c r="G1152">
        <v>-0.67696999999999996</v>
      </c>
      <c r="H1152" t="s">
        <v>28</v>
      </c>
      <c r="I1152">
        <v>30</v>
      </c>
      <c r="J1152">
        <v>1</v>
      </c>
      <c r="K1152">
        <v>0</v>
      </c>
      <c r="L1152" s="13"/>
      <c r="M1152">
        <v>1</v>
      </c>
      <c r="N1152">
        <v>0</v>
      </c>
      <c r="O1152" t="str">
        <f>IF(listings[[#This Row],[price]]&lt;=50, "Low", IF(listings[[#This Row],[price]]&lt;=150, "Medium", "High"))</f>
        <v>Low</v>
      </c>
      <c r="P1152" t="str">
        <f>IF(listings[[#This Row],[calculated_host_listings_count]]=1, "Unique listing", "Multiple listings")</f>
        <v>Unique listing</v>
      </c>
      <c r="Q1152" t="str">
        <f>IF(listings[[#This Row],[number_of_reviews]]&lt;10, "Few reviews", IF(listings[[#This Row],[number_of_reviews]]&lt;50, "Medium reviews", "Many reviews"))</f>
        <v>Few reviews</v>
      </c>
    </row>
    <row r="1153" spans="1:17" x14ac:dyDescent="0.2">
      <c r="A1153">
        <v>12194653</v>
      </c>
      <c r="B1153" t="s">
        <v>966</v>
      </c>
      <c r="C1153">
        <v>23807801</v>
      </c>
      <c r="D1153" t="s">
        <v>14</v>
      </c>
      <c r="E1153" t="s">
        <v>22</v>
      </c>
      <c r="F1153">
        <v>44.840409999999999</v>
      </c>
      <c r="G1153">
        <v>-0.59713000000000005</v>
      </c>
      <c r="H1153" t="s">
        <v>28</v>
      </c>
      <c r="I1153">
        <v>45</v>
      </c>
      <c r="J1153">
        <v>1</v>
      </c>
      <c r="K1153">
        <v>61</v>
      </c>
      <c r="L1153" s="13">
        <v>45173</v>
      </c>
      <c r="M1153">
        <v>1</v>
      </c>
      <c r="N1153">
        <v>16</v>
      </c>
      <c r="O1153" t="str">
        <f>IF(listings[[#This Row],[price]]&lt;=50, "Low", IF(listings[[#This Row],[price]]&lt;=150, "Medium", "High"))</f>
        <v>Low</v>
      </c>
      <c r="P1153" t="str">
        <f>IF(listings[[#This Row],[calculated_host_listings_count]]=1, "Unique listing", "Multiple listings")</f>
        <v>Unique listing</v>
      </c>
      <c r="Q1153" t="str">
        <f>IF(listings[[#This Row],[number_of_reviews]]&lt;10, "Few reviews", IF(listings[[#This Row],[number_of_reviews]]&lt;50, "Medium reviews", "Many reviews"))</f>
        <v>Many reviews</v>
      </c>
    </row>
    <row r="1154" spans="1:17" x14ac:dyDescent="0.2">
      <c r="A1154">
        <v>12194969</v>
      </c>
      <c r="B1154" t="s">
        <v>478</v>
      </c>
      <c r="C1154">
        <v>62726818</v>
      </c>
      <c r="D1154" t="s">
        <v>14</v>
      </c>
      <c r="E1154" t="s">
        <v>144</v>
      </c>
      <c r="F1154">
        <v>44.86542</v>
      </c>
      <c r="G1154">
        <v>-0.57318999999999998</v>
      </c>
      <c r="H1154" t="s">
        <v>16</v>
      </c>
      <c r="I1154">
        <v>80</v>
      </c>
      <c r="J1154">
        <v>365</v>
      </c>
      <c r="K1154">
        <v>4</v>
      </c>
      <c r="L1154" s="13">
        <v>42960</v>
      </c>
      <c r="M1154">
        <v>1</v>
      </c>
      <c r="N1154">
        <v>0</v>
      </c>
      <c r="O1154" t="str">
        <f>IF(listings[[#This Row],[price]]&lt;=50, "Low", IF(listings[[#This Row],[price]]&lt;=150, "Medium", "High"))</f>
        <v>Medium</v>
      </c>
      <c r="P1154" t="str">
        <f>IF(listings[[#This Row],[calculated_host_listings_count]]=1, "Unique listing", "Multiple listings")</f>
        <v>Unique listing</v>
      </c>
      <c r="Q1154" t="str">
        <f>IF(listings[[#This Row],[number_of_reviews]]&lt;10, "Few reviews", IF(listings[[#This Row],[number_of_reviews]]&lt;50, "Medium reviews", "Many reviews"))</f>
        <v>Few reviews</v>
      </c>
    </row>
    <row r="1155" spans="1:17" x14ac:dyDescent="0.2">
      <c r="A1155">
        <v>12196328</v>
      </c>
      <c r="B1155" t="s">
        <v>967</v>
      </c>
      <c r="C1155">
        <v>12446139</v>
      </c>
      <c r="D1155" t="s">
        <v>114</v>
      </c>
      <c r="E1155" t="s">
        <v>114</v>
      </c>
      <c r="F1155">
        <v>44.917430000000003</v>
      </c>
      <c r="G1155">
        <v>-0.74704000000000004</v>
      </c>
      <c r="H1155" t="s">
        <v>16</v>
      </c>
      <c r="I1155">
        <v>100</v>
      </c>
      <c r="J1155">
        <v>6</v>
      </c>
      <c r="K1155">
        <v>4</v>
      </c>
      <c r="L1155" s="13">
        <v>43330</v>
      </c>
      <c r="M1155">
        <v>1</v>
      </c>
      <c r="N1155">
        <v>0</v>
      </c>
      <c r="O1155" t="str">
        <f>IF(listings[[#This Row],[price]]&lt;=50, "Low", IF(listings[[#This Row],[price]]&lt;=150, "Medium", "High"))</f>
        <v>Medium</v>
      </c>
      <c r="P1155" t="str">
        <f>IF(listings[[#This Row],[calculated_host_listings_count]]=1, "Unique listing", "Multiple listings")</f>
        <v>Unique listing</v>
      </c>
      <c r="Q1155" t="str">
        <f>IF(listings[[#This Row],[number_of_reviews]]&lt;10, "Few reviews", IF(listings[[#This Row],[number_of_reviews]]&lt;50, "Medium reviews", "Many reviews"))</f>
        <v>Few reviews</v>
      </c>
    </row>
    <row r="1156" spans="1:17" x14ac:dyDescent="0.2">
      <c r="A1156">
        <v>12196847</v>
      </c>
      <c r="B1156" t="s">
        <v>661</v>
      </c>
      <c r="C1156">
        <v>41310315</v>
      </c>
      <c r="D1156" t="s">
        <v>14</v>
      </c>
      <c r="E1156" t="s">
        <v>20</v>
      </c>
      <c r="F1156">
        <v>44.854149999999997</v>
      </c>
      <c r="G1156">
        <v>-0.57391999999999999</v>
      </c>
      <c r="H1156" t="s">
        <v>16</v>
      </c>
      <c r="I1156">
        <v>101</v>
      </c>
      <c r="J1156">
        <v>1</v>
      </c>
      <c r="K1156">
        <v>426</v>
      </c>
      <c r="L1156" s="13">
        <v>45149</v>
      </c>
      <c r="M1156">
        <v>1</v>
      </c>
      <c r="N1156">
        <v>65</v>
      </c>
      <c r="O1156" t="str">
        <f>IF(listings[[#This Row],[price]]&lt;=50, "Low", IF(listings[[#This Row],[price]]&lt;=150, "Medium", "High"))</f>
        <v>Medium</v>
      </c>
      <c r="P1156" t="str">
        <f>IF(listings[[#This Row],[calculated_host_listings_count]]=1, "Unique listing", "Multiple listings")</f>
        <v>Unique listing</v>
      </c>
      <c r="Q1156" t="str">
        <f>IF(listings[[#This Row],[number_of_reviews]]&lt;10, "Few reviews", IF(listings[[#This Row],[number_of_reviews]]&lt;50, "Medium reviews", "Many reviews"))</f>
        <v>Many reviews</v>
      </c>
    </row>
    <row r="1157" spans="1:17" x14ac:dyDescent="0.2">
      <c r="A1157">
        <v>12203491</v>
      </c>
      <c r="B1157" t="s">
        <v>968</v>
      </c>
      <c r="C1157">
        <v>36295115</v>
      </c>
      <c r="D1157" t="s">
        <v>34</v>
      </c>
      <c r="E1157" t="s">
        <v>34</v>
      </c>
      <c r="F1157">
        <v>44.813009999999998</v>
      </c>
      <c r="G1157">
        <v>-0.59714</v>
      </c>
      <c r="H1157" t="s">
        <v>16</v>
      </c>
      <c r="I1157">
        <v>110</v>
      </c>
      <c r="J1157">
        <v>7</v>
      </c>
      <c r="K1157">
        <v>0</v>
      </c>
      <c r="L1157" s="13"/>
      <c r="M1157">
        <v>1</v>
      </c>
      <c r="N1157">
        <v>0</v>
      </c>
      <c r="O1157" t="str">
        <f>IF(listings[[#This Row],[price]]&lt;=50, "Low", IF(listings[[#This Row],[price]]&lt;=150, "Medium", "High"))</f>
        <v>Medium</v>
      </c>
      <c r="P1157" t="str">
        <f>IF(listings[[#This Row],[calculated_host_listings_count]]=1, "Unique listing", "Multiple listings")</f>
        <v>Unique listing</v>
      </c>
      <c r="Q1157" t="str">
        <f>IF(listings[[#This Row],[number_of_reviews]]&lt;10, "Few reviews", IF(listings[[#This Row],[number_of_reviews]]&lt;50, "Medium reviews", "Many reviews"))</f>
        <v>Few reviews</v>
      </c>
    </row>
    <row r="1158" spans="1:17" x14ac:dyDescent="0.2">
      <c r="A1158">
        <v>12217635</v>
      </c>
      <c r="B1158" t="s">
        <v>661</v>
      </c>
      <c r="C1158">
        <v>50068154</v>
      </c>
      <c r="D1158" t="s">
        <v>14</v>
      </c>
      <c r="E1158" t="s">
        <v>22</v>
      </c>
      <c r="F1158">
        <v>44.849269999999997</v>
      </c>
      <c r="G1158">
        <v>-0.5847</v>
      </c>
      <c r="H1158" t="s">
        <v>16</v>
      </c>
      <c r="I1158">
        <v>537</v>
      </c>
      <c r="J1158">
        <v>1</v>
      </c>
      <c r="K1158">
        <v>51</v>
      </c>
      <c r="L1158" s="13">
        <v>44968</v>
      </c>
      <c r="M1158">
        <v>11</v>
      </c>
      <c r="N1158">
        <v>2</v>
      </c>
      <c r="O1158" t="str">
        <f>IF(listings[[#This Row],[price]]&lt;=50, "Low", IF(listings[[#This Row],[price]]&lt;=150, "Medium", "High"))</f>
        <v>High</v>
      </c>
      <c r="P1158" t="str">
        <f>IF(listings[[#This Row],[calculated_host_listings_count]]=1, "Unique listing", "Multiple listings")</f>
        <v>Multiple listings</v>
      </c>
      <c r="Q1158" t="str">
        <f>IF(listings[[#This Row],[number_of_reviews]]&lt;10, "Few reviews", IF(listings[[#This Row],[number_of_reviews]]&lt;50, "Medium reviews", "Many reviews"))</f>
        <v>Many reviews</v>
      </c>
    </row>
    <row r="1159" spans="1:17" x14ac:dyDescent="0.2">
      <c r="A1159">
        <v>12219651</v>
      </c>
      <c r="B1159" t="s">
        <v>467</v>
      </c>
      <c r="C1159">
        <v>50068154</v>
      </c>
      <c r="D1159" t="s">
        <v>14</v>
      </c>
      <c r="E1159" t="s">
        <v>22</v>
      </c>
      <c r="F1159">
        <v>44.849299999999999</v>
      </c>
      <c r="G1159">
        <v>-0.58482999999999996</v>
      </c>
      <c r="H1159" t="s">
        <v>16</v>
      </c>
      <c r="I1159">
        <v>382</v>
      </c>
      <c r="J1159">
        <v>1</v>
      </c>
      <c r="K1159">
        <v>43</v>
      </c>
      <c r="L1159" s="13">
        <v>45004</v>
      </c>
      <c r="M1159">
        <v>11</v>
      </c>
      <c r="N1159">
        <v>13</v>
      </c>
      <c r="O1159" t="str">
        <f>IF(listings[[#This Row],[price]]&lt;=50, "Low", IF(listings[[#This Row],[price]]&lt;=150, "Medium", "High"))</f>
        <v>High</v>
      </c>
      <c r="P1159" t="str">
        <f>IF(listings[[#This Row],[calculated_host_listings_count]]=1, "Unique listing", "Multiple listings")</f>
        <v>Multiple listings</v>
      </c>
      <c r="Q1159" t="str">
        <f>IF(listings[[#This Row],[number_of_reviews]]&lt;10, "Few reviews", IF(listings[[#This Row],[number_of_reviews]]&lt;50, "Medium reviews", "Many reviews"))</f>
        <v>Medium reviews</v>
      </c>
    </row>
    <row r="1160" spans="1:17" x14ac:dyDescent="0.2">
      <c r="A1160">
        <v>12223011</v>
      </c>
      <c r="B1160" t="s">
        <v>523</v>
      </c>
      <c r="C1160">
        <v>65750116</v>
      </c>
      <c r="D1160" t="s">
        <v>14</v>
      </c>
      <c r="E1160" t="s">
        <v>20</v>
      </c>
      <c r="F1160">
        <v>44.849319999999999</v>
      </c>
      <c r="G1160">
        <v>-0.57135000000000002</v>
      </c>
      <c r="H1160" t="s">
        <v>16</v>
      </c>
      <c r="I1160">
        <v>100</v>
      </c>
      <c r="J1160">
        <v>2</v>
      </c>
      <c r="K1160">
        <v>96</v>
      </c>
      <c r="L1160" s="13">
        <v>45168</v>
      </c>
      <c r="M1160">
        <v>2</v>
      </c>
      <c r="N1160">
        <v>29</v>
      </c>
      <c r="O1160" t="str">
        <f>IF(listings[[#This Row],[price]]&lt;=50, "Low", IF(listings[[#This Row],[price]]&lt;=150, "Medium", "High"))</f>
        <v>Medium</v>
      </c>
      <c r="P1160" t="str">
        <f>IF(listings[[#This Row],[calculated_host_listings_count]]=1, "Unique listing", "Multiple listings")</f>
        <v>Multiple listings</v>
      </c>
      <c r="Q1160" t="str">
        <f>IF(listings[[#This Row],[number_of_reviews]]&lt;10, "Few reviews", IF(listings[[#This Row],[number_of_reviews]]&lt;50, "Medium reviews", "Many reviews"))</f>
        <v>Many reviews</v>
      </c>
    </row>
    <row r="1161" spans="1:17" x14ac:dyDescent="0.2">
      <c r="A1161">
        <v>12223953</v>
      </c>
      <c r="B1161" t="s">
        <v>969</v>
      </c>
      <c r="C1161">
        <v>24249977</v>
      </c>
      <c r="D1161" t="s">
        <v>14</v>
      </c>
      <c r="E1161" t="s">
        <v>22</v>
      </c>
      <c r="F1161">
        <v>44.842599999999997</v>
      </c>
      <c r="G1161">
        <v>-0.57642000000000004</v>
      </c>
      <c r="H1161" t="s">
        <v>16</v>
      </c>
      <c r="I1161">
        <v>500</v>
      </c>
      <c r="J1161">
        <v>365</v>
      </c>
      <c r="K1161">
        <v>0</v>
      </c>
      <c r="L1161" s="13"/>
      <c r="M1161">
        <v>1</v>
      </c>
      <c r="N1161">
        <v>0</v>
      </c>
      <c r="O1161" t="str">
        <f>IF(listings[[#This Row],[price]]&lt;=50, "Low", IF(listings[[#This Row],[price]]&lt;=150, "Medium", "High"))</f>
        <v>High</v>
      </c>
      <c r="P1161" t="str">
        <f>IF(listings[[#This Row],[calculated_host_listings_count]]=1, "Unique listing", "Multiple listings")</f>
        <v>Unique listing</v>
      </c>
      <c r="Q1161" t="str">
        <f>IF(listings[[#This Row],[number_of_reviews]]&lt;10, "Few reviews", IF(listings[[#This Row],[number_of_reviews]]&lt;50, "Medium reviews", "Many reviews"))</f>
        <v>Few reviews</v>
      </c>
    </row>
    <row r="1162" spans="1:17" x14ac:dyDescent="0.2">
      <c r="A1162">
        <v>12228126</v>
      </c>
      <c r="B1162" t="s">
        <v>970</v>
      </c>
      <c r="C1162">
        <v>50348351</v>
      </c>
      <c r="D1162" t="s">
        <v>66</v>
      </c>
      <c r="E1162" t="s">
        <v>281</v>
      </c>
      <c r="F1162">
        <v>44.826540000000001</v>
      </c>
      <c r="G1162">
        <v>-0.66669</v>
      </c>
      <c r="H1162" t="s">
        <v>28</v>
      </c>
      <c r="I1162">
        <v>33</v>
      </c>
      <c r="J1162">
        <v>3</v>
      </c>
      <c r="K1162">
        <v>14</v>
      </c>
      <c r="L1162" s="13">
        <v>45079</v>
      </c>
      <c r="M1162">
        <v>2</v>
      </c>
      <c r="N1162">
        <v>5</v>
      </c>
      <c r="O1162" t="str">
        <f>IF(listings[[#This Row],[price]]&lt;=50, "Low", IF(listings[[#This Row],[price]]&lt;=150, "Medium", "High"))</f>
        <v>Low</v>
      </c>
      <c r="P1162" t="str">
        <f>IF(listings[[#This Row],[calculated_host_listings_count]]=1, "Unique listing", "Multiple listings")</f>
        <v>Multiple listings</v>
      </c>
      <c r="Q1162" t="str">
        <f>IF(listings[[#This Row],[number_of_reviews]]&lt;10, "Few reviews", IF(listings[[#This Row],[number_of_reviews]]&lt;50, "Medium reviews", "Many reviews"))</f>
        <v>Medium reviews</v>
      </c>
    </row>
    <row r="1163" spans="1:17" x14ac:dyDescent="0.2">
      <c r="A1163">
        <v>12235360</v>
      </c>
      <c r="B1163" t="s">
        <v>971</v>
      </c>
      <c r="C1163">
        <v>50068154</v>
      </c>
      <c r="D1163" t="s">
        <v>14</v>
      </c>
      <c r="E1163" t="s">
        <v>22</v>
      </c>
      <c r="F1163">
        <v>44.849299999999999</v>
      </c>
      <c r="G1163">
        <v>-0.58482999999999996</v>
      </c>
      <c r="H1163" t="s">
        <v>16</v>
      </c>
      <c r="I1163">
        <v>285</v>
      </c>
      <c r="J1163">
        <v>1</v>
      </c>
      <c r="K1163">
        <v>19</v>
      </c>
      <c r="L1163" s="13">
        <v>45079</v>
      </c>
      <c r="M1163">
        <v>11</v>
      </c>
      <c r="N1163">
        <v>8</v>
      </c>
      <c r="O1163" t="str">
        <f>IF(listings[[#This Row],[price]]&lt;=50, "Low", IF(listings[[#This Row],[price]]&lt;=150, "Medium", "High"))</f>
        <v>High</v>
      </c>
      <c r="P1163" t="str">
        <f>IF(listings[[#This Row],[calculated_host_listings_count]]=1, "Unique listing", "Multiple listings")</f>
        <v>Multiple listings</v>
      </c>
      <c r="Q1163" t="str">
        <f>IF(listings[[#This Row],[number_of_reviews]]&lt;10, "Few reviews", IF(listings[[#This Row],[number_of_reviews]]&lt;50, "Medium reviews", "Many reviews"))</f>
        <v>Medium reviews</v>
      </c>
    </row>
    <row r="1164" spans="1:17" x14ac:dyDescent="0.2">
      <c r="A1164">
        <v>12237449</v>
      </c>
      <c r="B1164" t="s">
        <v>630</v>
      </c>
      <c r="C1164">
        <v>35712689</v>
      </c>
      <c r="D1164" t="s">
        <v>14</v>
      </c>
      <c r="E1164" t="s">
        <v>20</v>
      </c>
      <c r="F1164">
        <v>44.84834</v>
      </c>
      <c r="G1164">
        <v>-0.57132000000000005</v>
      </c>
      <c r="H1164" t="s">
        <v>16</v>
      </c>
      <c r="I1164">
        <v>55</v>
      </c>
      <c r="J1164">
        <v>365</v>
      </c>
      <c r="K1164">
        <v>57</v>
      </c>
      <c r="L1164" s="13">
        <v>42946</v>
      </c>
      <c r="M1164">
        <v>1</v>
      </c>
      <c r="N1164">
        <v>0</v>
      </c>
      <c r="O1164" t="str">
        <f>IF(listings[[#This Row],[price]]&lt;=50, "Low", IF(listings[[#This Row],[price]]&lt;=150, "Medium", "High"))</f>
        <v>Medium</v>
      </c>
      <c r="P1164" t="str">
        <f>IF(listings[[#This Row],[calculated_host_listings_count]]=1, "Unique listing", "Multiple listings")</f>
        <v>Unique listing</v>
      </c>
      <c r="Q1164" t="str">
        <f>IF(listings[[#This Row],[number_of_reviews]]&lt;10, "Few reviews", IF(listings[[#This Row],[number_of_reviews]]&lt;50, "Medium reviews", "Many reviews"))</f>
        <v>Many reviews</v>
      </c>
    </row>
    <row r="1165" spans="1:17" x14ac:dyDescent="0.2">
      <c r="A1165">
        <v>12237848</v>
      </c>
      <c r="B1165" t="s">
        <v>972</v>
      </c>
      <c r="C1165">
        <v>64546087</v>
      </c>
      <c r="D1165" t="s">
        <v>54</v>
      </c>
      <c r="E1165" t="s">
        <v>973</v>
      </c>
      <c r="F1165">
        <v>44.804450000000003</v>
      </c>
      <c r="G1165">
        <v>-0.61712</v>
      </c>
      <c r="H1165" t="s">
        <v>16</v>
      </c>
      <c r="I1165">
        <v>82</v>
      </c>
      <c r="J1165">
        <v>4</v>
      </c>
      <c r="K1165">
        <v>48</v>
      </c>
      <c r="L1165" s="13">
        <v>45162</v>
      </c>
      <c r="M1165">
        <v>1</v>
      </c>
      <c r="N1165">
        <v>5</v>
      </c>
      <c r="O1165" t="str">
        <f>IF(listings[[#This Row],[price]]&lt;=50, "Low", IF(listings[[#This Row],[price]]&lt;=150, "Medium", "High"))</f>
        <v>Medium</v>
      </c>
      <c r="P1165" t="str">
        <f>IF(listings[[#This Row],[calculated_host_listings_count]]=1, "Unique listing", "Multiple listings")</f>
        <v>Unique listing</v>
      </c>
      <c r="Q1165" t="str">
        <f>IF(listings[[#This Row],[number_of_reviews]]&lt;10, "Few reviews", IF(listings[[#This Row],[number_of_reviews]]&lt;50, "Medium reviews", "Many reviews"))</f>
        <v>Medium reviews</v>
      </c>
    </row>
    <row r="1166" spans="1:17" x14ac:dyDescent="0.2">
      <c r="A1166">
        <v>12242582</v>
      </c>
      <c r="B1166" t="s">
        <v>242</v>
      </c>
      <c r="C1166">
        <v>15457938</v>
      </c>
      <c r="D1166" t="s">
        <v>14</v>
      </c>
      <c r="E1166" t="s">
        <v>22</v>
      </c>
      <c r="F1166">
        <v>44.841470000000001</v>
      </c>
      <c r="G1166">
        <v>-0.57711000000000001</v>
      </c>
      <c r="H1166" t="s">
        <v>16</v>
      </c>
      <c r="I1166">
        <v>135</v>
      </c>
      <c r="J1166">
        <v>2</v>
      </c>
      <c r="K1166">
        <v>65</v>
      </c>
      <c r="L1166" s="13">
        <v>45131</v>
      </c>
      <c r="M1166">
        <v>1</v>
      </c>
      <c r="N1166">
        <v>11</v>
      </c>
      <c r="O1166" t="str">
        <f>IF(listings[[#This Row],[price]]&lt;=50, "Low", IF(listings[[#This Row],[price]]&lt;=150, "Medium", "High"))</f>
        <v>Medium</v>
      </c>
      <c r="P1166" t="str">
        <f>IF(listings[[#This Row],[calculated_host_listings_count]]=1, "Unique listing", "Multiple listings")</f>
        <v>Unique listing</v>
      </c>
      <c r="Q1166" t="str">
        <f>IF(listings[[#This Row],[number_of_reviews]]&lt;10, "Few reviews", IF(listings[[#This Row],[number_of_reviews]]&lt;50, "Medium reviews", "Many reviews"))</f>
        <v>Many reviews</v>
      </c>
    </row>
    <row r="1167" spans="1:17" x14ac:dyDescent="0.2">
      <c r="A1167">
        <v>12244775</v>
      </c>
      <c r="B1167" t="s">
        <v>974</v>
      </c>
      <c r="C1167">
        <v>20271503</v>
      </c>
      <c r="D1167" t="s">
        <v>14</v>
      </c>
      <c r="E1167" t="s">
        <v>51</v>
      </c>
      <c r="F1167">
        <v>44.826340000000002</v>
      </c>
      <c r="G1167">
        <v>-0.58521000000000001</v>
      </c>
      <c r="H1167" t="s">
        <v>28</v>
      </c>
      <c r="I1167">
        <v>40</v>
      </c>
      <c r="J1167">
        <v>2</v>
      </c>
      <c r="K1167">
        <v>24</v>
      </c>
      <c r="L1167" s="13">
        <v>45158</v>
      </c>
      <c r="M1167">
        <v>1</v>
      </c>
      <c r="N1167">
        <v>1</v>
      </c>
      <c r="O1167" t="str">
        <f>IF(listings[[#This Row],[price]]&lt;=50, "Low", IF(listings[[#This Row],[price]]&lt;=150, "Medium", "High"))</f>
        <v>Low</v>
      </c>
      <c r="P1167" t="str">
        <f>IF(listings[[#This Row],[calculated_host_listings_count]]=1, "Unique listing", "Multiple listings")</f>
        <v>Unique listing</v>
      </c>
      <c r="Q1167" t="str">
        <f>IF(listings[[#This Row],[number_of_reviews]]&lt;10, "Few reviews", IF(listings[[#This Row],[number_of_reviews]]&lt;50, "Medium reviews", "Many reviews"))</f>
        <v>Medium reviews</v>
      </c>
    </row>
    <row r="1168" spans="1:17" x14ac:dyDescent="0.2">
      <c r="A1168">
        <v>12246732</v>
      </c>
      <c r="B1168" t="s">
        <v>177</v>
      </c>
      <c r="C1168">
        <v>25341480</v>
      </c>
      <c r="D1168" t="s">
        <v>14</v>
      </c>
      <c r="E1168" t="s">
        <v>144</v>
      </c>
      <c r="F1168">
        <v>44.867319999999999</v>
      </c>
      <c r="G1168">
        <v>-0.54979999999999996</v>
      </c>
      <c r="H1168" t="s">
        <v>16</v>
      </c>
      <c r="I1168">
        <v>80</v>
      </c>
      <c r="J1168">
        <v>365</v>
      </c>
      <c r="K1168">
        <v>2</v>
      </c>
      <c r="L1168" s="13">
        <v>42555</v>
      </c>
      <c r="M1168">
        <v>1</v>
      </c>
      <c r="N1168">
        <v>0</v>
      </c>
      <c r="O1168" t="str">
        <f>IF(listings[[#This Row],[price]]&lt;=50, "Low", IF(listings[[#This Row],[price]]&lt;=150, "Medium", "High"))</f>
        <v>Medium</v>
      </c>
      <c r="P1168" t="str">
        <f>IF(listings[[#This Row],[calculated_host_listings_count]]=1, "Unique listing", "Multiple listings")</f>
        <v>Unique listing</v>
      </c>
      <c r="Q1168" t="str">
        <f>IF(listings[[#This Row],[number_of_reviews]]&lt;10, "Few reviews", IF(listings[[#This Row],[number_of_reviews]]&lt;50, "Medium reviews", "Many reviews"))</f>
        <v>Few reviews</v>
      </c>
    </row>
    <row r="1169" spans="1:17" x14ac:dyDescent="0.2">
      <c r="A1169">
        <v>12258784</v>
      </c>
      <c r="B1169" t="s">
        <v>975</v>
      </c>
      <c r="C1169">
        <v>62945142</v>
      </c>
      <c r="D1169" t="s">
        <v>66</v>
      </c>
      <c r="E1169" t="s">
        <v>266</v>
      </c>
      <c r="F1169">
        <v>44.856029999999997</v>
      </c>
      <c r="G1169">
        <v>-0.64986999999999995</v>
      </c>
      <c r="H1169" t="s">
        <v>16</v>
      </c>
      <c r="I1169">
        <v>150</v>
      </c>
      <c r="J1169">
        <v>13</v>
      </c>
      <c r="K1169">
        <v>5</v>
      </c>
      <c r="L1169" s="13">
        <v>44786</v>
      </c>
      <c r="M1169">
        <v>2</v>
      </c>
      <c r="N1169">
        <v>0</v>
      </c>
      <c r="O1169" t="str">
        <f>IF(listings[[#This Row],[price]]&lt;=50, "Low", IF(listings[[#This Row],[price]]&lt;=150, "Medium", "High"))</f>
        <v>Medium</v>
      </c>
      <c r="P1169" t="str">
        <f>IF(listings[[#This Row],[calculated_host_listings_count]]=1, "Unique listing", "Multiple listings")</f>
        <v>Multiple listings</v>
      </c>
      <c r="Q1169" t="str">
        <f>IF(listings[[#This Row],[number_of_reviews]]&lt;10, "Few reviews", IF(listings[[#This Row],[number_of_reviews]]&lt;50, "Medium reviews", "Many reviews"))</f>
        <v>Few reviews</v>
      </c>
    </row>
    <row r="1170" spans="1:17" x14ac:dyDescent="0.2">
      <c r="A1170">
        <v>12261424</v>
      </c>
      <c r="B1170" t="s">
        <v>976</v>
      </c>
      <c r="C1170">
        <v>66029672</v>
      </c>
      <c r="D1170" t="s">
        <v>205</v>
      </c>
      <c r="E1170" t="s">
        <v>205</v>
      </c>
      <c r="F1170">
        <v>44.907690000000002</v>
      </c>
      <c r="G1170">
        <v>-0.64712000000000003</v>
      </c>
      <c r="H1170" t="s">
        <v>16</v>
      </c>
      <c r="I1170">
        <v>720</v>
      </c>
      <c r="J1170">
        <v>1</v>
      </c>
      <c r="K1170">
        <v>2</v>
      </c>
      <c r="L1170" s="13">
        <v>42944</v>
      </c>
      <c r="M1170">
        <v>1</v>
      </c>
      <c r="N1170">
        <v>0</v>
      </c>
      <c r="O1170" t="str">
        <f>IF(listings[[#This Row],[price]]&lt;=50, "Low", IF(listings[[#This Row],[price]]&lt;=150, "Medium", "High"))</f>
        <v>High</v>
      </c>
      <c r="P1170" t="str">
        <f>IF(listings[[#This Row],[calculated_host_listings_count]]=1, "Unique listing", "Multiple listings")</f>
        <v>Unique listing</v>
      </c>
      <c r="Q1170" t="str">
        <f>IF(listings[[#This Row],[number_of_reviews]]&lt;10, "Few reviews", IF(listings[[#This Row],[number_of_reviews]]&lt;50, "Medium reviews", "Many reviews"))</f>
        <v>Few reviews</v>
      </c>
    </row>
    <row r="1171" spans="1:17" x14ac:dyDescent="0.2">
      <c r="A1171">
        <v>12263197</v>
      </c>
      <c r="B1171" t="s">
        <v>977</v>
      </c>
      <c r="C1171">
        <v>59844759</v>
      </c>
      <c r="D1171" t="s">
        <v>227</v>
      </c>
      <c r="E1171" t="s">
        <v>227</v>
      </c>
      <c r="F1171">
        <v>44.959560000000003</v>
      </c>
      <c r="G1171">
        <v>-0.61856</v>
      </c>
      <c r="H1171" t="s">
        <v>28</v>
      </c>
      <c r="I1171">
        <v>150</v>
      </c>
      <c r="J1171">
        <v>1</v>
      </c>
      <c r="K1171">
        <v>0</v>
      </c>
      <c r="L1171" s="13"/>
      <c r="M1171">
        <v>2</v>
      </c>
      <c r="N1171">
        <v>0</v>
      </c>
      <c r="O1171" t="str">
        <f>IF(listings[[#This Row],[price]]&lt;=50, "Low", IF(listings[[#This Row],[price]]&lt;=150, "Medium", "High"))</f>
        <v>Medium</v>
      </c>
      <c r="P1171" t="str">
        <f>IF(listings[[#This Row],[calculated_host_listings_count]]=1, "Unique listing", "Multiple listings")</f>
        <v>Multiple listings</v>
      </c>
      <c r="Q1171" t="str">
        <f>IF(listings[[#This Row],[number_of_reviews]]&lt;10, "Few reviews", IF(listings[[#This Row],[number_of_reviews]]&lt;50, "Medium reviews", "Many reviews"))</f>
        <v>Few reviews</v>
      </c>
    </row>
    <row r="1172" spans="1:17" x14ac:dyDescent="0.2">
      <c r="A1172">
        <v>12263813</v>
      </c>
      <c r="B1172" t="s">
        <v>875</v>
      </c>
      <c r="C1172">
        <v>59844759</v>
      </c>
      <c r="D1172" t="s">
        <v>227</v>
      </c>
      <c r="E1172" t="s">
        <v>227</v>
      </c>
      <c r="F1172">
        <v>44.960610000000003</v>
      </c>
      <c r="G1172">
        <v>-0.61773</v>
      </c>
      <c r="H1172" t="s">
        <v>28</v>
      </c>
      <c r="I1172">
        <v>150</v>
      </c>
      <c r="J1172">
        <v>1</v>
      </c>
      <c r="K1172">
        <v>0</v>
      </c>
      <c r="L1172" s="13"/>
      <c r="M1172">
        <v>2</v>
      </c>
      <c r="N1172">
        <v>0</v>
      </c>
      <c r="O1172" t="str">
        <f>IF(listings[[#This Row],[price]]&lt;=50, "Low", IF(listings[[#This Row],[price]]&lt;=150, "Medium", "High"))</f>
        <v>Medium</v>
      </c>
      <c r="P1172" t="str">
        <f>IF(listings[[#This Row],[calculated_host_listings_count]]=1, "Unique listing", "Multiple listings")</f>
        <v>Multiple listings</v>
      </c>
      <c r="Q1172" t="str">
        <f>IF(listings[[#This Row],[number_of_reviews]]&lt;10, "Few reviews", IF(listings[[#This Row],[number_of_reviews]]&lt;50, "Medium reviews", "Many reviews"))</f>
        <v>Few reviews</v>
      </c>
    </row>
    <row r="1173" spans="1:17" x14ac:dyDescent="0.2">
      <c r="A1173">
        <v>12265893</v>
      </c>
      <c r="B1173" t="s">
        <v>978</v>
      </c>
      <c r="C1173">
        <v>36115582</v>
      </c>
      <c r="D1173" t="s">
        <v>34</v>
      </c>
      <c r="E1173" t="s">
        <v>34</v>
      </c>
      <c r="F1173">
        <v>44.810459999999999</v>
      </c>
      <c r="G1173">
        <v>-0.58481000000000005</v>
      </c>
      <c r="H1173" t="s">
        <v>16</v>
      </c>
      <c r="I1173">
        <v>125</v>
      </c>
      <c r="J1173">
        <v>3</v>
      </c>
      <c r="K1173">
        <v>3</v>
      </c>
      <c r="L1173" s="13">
        <v>42554</v>
      </c>
      <c r="M1173">
        <v>3</v>
      </c>
      <c r="N1173">
        <v>0</v>
      </c>
      <c r="O1173" t="str">
        <f>IF(listings[[#This Row],[price]]&lt;=50, "Low", IF(listings[[#This Row],[price]]&lt;=150, "Medium", "High"))</f>
        <v>Medium</v>
      </c>
      <c r="P1173" t="str">
        <f>IF(listings[[#This Row],[calculated_host_listings_count]]=1, "Unique listing", "Multiple listings")</f>
        <v>Multiple listings</v>
      </c>
      <c r="Q1173" t="str">
        <f>IF(listings[[#This Row],[number_of_reviews]]&lt;10, "Few reviews", IF(listings[[#This Row],[number_of_reviews]]&lt;50, "Medium reviews", "Many reviews"))</f>
        <v>Few reviews</v>
      </c>
    </row>
    <row r="1174" spans="1:17" x14ac:dyDescent="0.2">
      <c r="A1174">
        <v>12278500</v>
      </c>
      <c r="B1174" t="s">
        <v>979</v>
      </c>
      <c r="C1174">
        <v>56322148</v>
      </c>
      <c r="D1174" t="s">
        <v>191</v>
      </c>
      <c r="E1174" t="s">
        <v>191</v>
      </c>
      <c r="F1174">
        <v>44.890520000000002</v>
      </c>
      <c r="G1174">
        <v>-0.63992000000000004</v>
      </c>
      <c r="H1174" t="s">
        <v>28</v>
      </c>
      <c r="I1174">
        <v>53</v>
      </c>
      <c r="J1174">
        <v>2</v>
      </c>
      <c r="K1174">
        <v>13</v>
      </c>
      <c r="L1174" s="13">
        <v>45158</v>
      </c>
      <c r="M1174">
        <v>2</v>
      </c>
      <c r="N1174">
        <v>4</v>
      </c>
      <c r="O1174" t="str">
        <f>IF(listings[[#This Row],[price]]&lt;=50, "Low", IF(listings[[#This Row],[price]]&lt;=150, "Medium", "High"))</f>
        <v>Medium</v>
      </c>
      <c r="P1174" t="str">
        <f>IF(listings[[#This Row],[calculated_host_listings_count]]=1, "Unique listing", "Multiple listings")</f>
        <v>Multiple listings</v>
      </c>
      <c r="Q1174" t="str">
        <f>IF(listings[[#This Row],[number_of_reviews]]&lt;10, "Few reviews", IF(listings[[#This Row],[number_of_reviews]]&lt;50, "Medium reviews", "Many reviews"))</f>
        <v>Medium reviews</v>
      </c>
    </row>
    <row r="1175" spans="1:17" x14ac:dyDescent="0.2">
      <c r="A1175">
        <v>12279662</v>
      </c>
      <c r="B1175" t="s">
        <v>616</v>
      </c>
      <c r="C1175">
        <v>65856912</v>
      </c>
      <c r="D1175" t="s">
        <v>34</v>
      </c>
      <c r="E1175" t="s">
        <v>34</v>
      </c>
      <c r="F1175">
        <v>44.816600000000001</v>
      </c>
      <c r="G1175">
        <v>-0.57821999999999996</v>
      </c>
      <c r="H1175" t="s">
        <v>28</v>
      </c>
      <c r="I1175">
        <v>30</v>
      </c>
      <c r="J1175">
        <v>1</v>
      </c>
      <c r="K1175">
        <v>0</v>
      </c>
      <c r="L1175" s="13"/>
      <c r="M1175">
        <v>1</v>
      </c>
      <c r="N1175">
        <v>0</v>
      </c>
      <c r="O1175" t="str">
        <f>IF(listings[[#This Row],[price]]&lt;=50, "Low", IF(listings[[#This Row],[price]]&lt;=150, "Medium", "High"))</f>
        <v>Low</v>
      </c>
      <c r="P1175" t="str">
        <f>IF(listings[[#This Row],[calculated_host_listings_count]]=1, "Unique listing", "Multiple listings")</f>
        <v>Unique listing</v>
      </c>
      <c r="Q1175" t="str">
        <f>IF(listings[[#This Row],[number_of_reviews]]&lt;10, "Few reviews", IF(listings[[#This Row],[number_of_reviews]]&lt;50, "Medium reviews", "Many reviews"))</f>
        <v>Few reviews</v>
      </c>
    </row>
    <row r="1176" spans="1:17" x14ac:dyDescent="0.2">
      <c r="A1176">
        <v>12290111</v>
      </c>
      <c r="B1176" t="s">
        <v>980</v>
      </c>
      <c r="C1176">
        <v>11796826</v>
      </c>
      <c r="D1176" t="s">
        <v>14</v>
      </c>
      <c r="E1176" t="s">
        <v>45</v>
      </c>
      <c r="F1176">
        <v>44.829970000000003</v>
      </c>
      <c r="G1176">
        <v>-0.58753999999999995</v>
      </c>
      <c r="H1176" t="s">
        <v>16</v>
      </c>
      <c r="I1176">
        <v>100</v>
      </c>
      <c r="J1176">
        <v>365</v>
      </c>
      <c r="K1176">
        <v>11</v>
      </c>
      <c r="L1176" s="13">
        <v>43641</v>
      </c>
      <c r="M1176">
        <v>1</v>
      </c>
      <c r="N1176">
        <v>0</v>
      </c>
      <c r="O1176" t="str">
        <f>IF(listings[[#This Row],[price]]&lt;=50, "Low", IF(listings[[#This Row],[price]]&lt;=150, "Medium", "High"))</f>
        <v>Medium</v>
      </c>
      <c r="P1176" t="str">
        <f>IF(listings[[#This Row],[calculated_host_listings_count]]=1, "Unique listing", "Multiple listings")</f>
        <v>Unique listing</v>
      </c>
      <c r="Q1176" t="str">
        <f>IF(listings[[#This Row],[number_of_reviews]]&lt;10, "Few reviews", IF(listings[[#This Row],[number_of_reviews]]&lt;50, "Medium reviews", "Many reviews"))</f>
        <v>Medium reviews</v>
      </c>
    </row>
    <row r="1177" spans="1:17" x14ac:dyDescent="0.2">
      <c r="A1177">
        <v>12297412</v>
      </c>
      <c r="B1177" t="s">
        <v>981</v>
      </c>
      <c r="C1177">
        <v>66295423</v>
      </c>
      <c r="D1177" t="s">
        <v>205</v>
      </c>
      <c r="E1177" t="s">
        <v>205</v>
      </c>
      <c r="F1177">
        <v>44.906109999999998</v>
      </c>
      <c r="G1177">
        <v>-0.63165000000000004</v>
      </c>
      <c r="H1177" t="s">
        <v>28</v>
      </c>
      <c r="I1177">
        <v>69</v>
      </c>
      <c r="J1177">
        <v>2</v>
      </c>
      <c r="K1177">
        <v>143</v>
      </c>
      <c r="L1177" s="13">
        <v>45163</v>
      </c>
      <c r="M1177">
        <v>1</v>
      </c>
      <c r="N1177">
        <v>15</v>
      </c>
      <c r="O1177" t="str">
        <f>IF(listings[[#This Row],[price]]&lt;=50, "Low", IF(listings[[#This Row],[price]]&lt;=150, "Medium", "High"))</f>
        <v>Medium</v>
      </c>
      <c r="P1177" t="str">
        <f>IF(listings[[#This Row],[calculated_host_listings_count]]=1, "Unique listing", "Multiple listings")</f>
        <v>Unique listing</v>
      </c>
      <c r="Q1177" t="str">
        <f>IF(listings[[#This Row],[number_of_reviews]]&lt;10, "Few reviews", IF(listings[[#This Row],[number_of_reviews]]&lt;50, "Medium reviews", "Many reviews"))</f>
        <v>Many reviews</v>
      </c>
    </row>
    <row r="1178" spans="1:17" x14ac:dyDescent="0.2">
      <c r="A1178">
        <v>12309452</v>
      </c>
      <c r="B1178" t="s">
        <v>982</v>
      </c>
      <c r="C1178">
        <v>66379512</v>
      </c>
      <c r="D1178" t="s">
        <v>14</v>
      </c>
      <c r="E1178" t="s">
        <v>22</v>
      </c>
      <c r="F1178">
        <v>44.841369999999998</v>
      </c>
      <c r="G1178">
        <v>-0.58042000000000005</v>
      </c>
      <c r="H1178" t="s">
        <v>16</v>
      </c>
      <c r="I1178">
        <v>280</v>
      </c>
      <c r="J1178">
        <v>3</v>
      </c>
      <c r="K1178">
        <v>132</v>
      </c>
      <c r="L1178" s="13">
        <v>45158</v>
      </c>
      <c r="M1178">
        <v>1</v>
      </c>
      <c r="N1178">
        <v>24</v>
      </c>
      <c r="O1178" t="str">
        <f>IF(listings[[#This Row],[price]]&lt;=50, "Low", IF(listings[[#This Row],[price]]&lt;=150, "Medium", "High"))</f>
        <v>High</v>
      </c>
      <c r="P1178" t="str">
        <f>IF(listings[[#This Row],[calculated_host_listings_count]]=1, "Unique listing", "Multiple listings")</f>
        <v>Unique listing</v>
      </c>
      <c r="Q1178" t="str">
        <f>IF(listings[[#This Row],[number_of_reviews]]&lt;10, "Few reviews", IF(listings[[#This Row],[number_of_reviews]]&lt;50, "Medium reviews", "Many reviews"))</f>
        <v>Many reviews</v>
      </c>
    </row>
    <row r="1179" spans="1:17" x14ac:dyDescent="0.2">
      <c r="A1179">
        <v>12315472</v>
      </c>
      <c r="B1179" t="s">
        <v>179</v>
      </c>
      <c r="C1179">
        <v>33343280</v>
      </c>
      <c r="D1179" t="s">
        <v>14</v>
      </c>
      <c r="E1179" t="s">
        <v>15</v>
      </c>
      <c r="F1179">
        <v>44.834480356559624</v>
      </c>
      <c r="G1179">
        <v>-0.5709621003624159</v>
      </c>
      <c r="H1179" t="s">
        <v>16</v>
      </c>
      <c r="I1179">
        <v>250</v>
      </c>
      <c r="J1179">
        <v>2</v>
      </c>
      <c r="K1179">
        <v>8</v>
      </c>
      <c r="L1179" s="13">
        <v>45176</v>
      </c>
      <c r="M1179">
        <v>1</v>
      </c>
      <c r="N1179">
        <v>8</v>
      </c>
      <c r="O1179" t="str">
        <f>IF(listings[[#This Row],[price]]&lt;=50, "Low", IF(listings[[#This Row],[price]]&lt;=150, "Medium", "High"))</f>
        <v>High</v>
      </c>
      <c r="P1179" t="str">
        <f>IF(listings[[#This Row],[calculated_host_listings_count]]=1, "Unique listing", "Multiple listings")</f>
        <v>Unique listing</v>
      </c>
      <c r="Q1179" t="str">
        <f>IF(listings[[#This Row],[number_of_reviews]]&lt;10, "Few reviews", IF(listings[[#This Row],[number_of_reviews]]&lt;50, "Medium reviews", "Many reviews"))</f>
        <v>Few reviews</v>
      </c>
    </row>
    <row r="1180" spans="1:17" x14ac:dyDescent="0.2">
      <c r="A1180">
        <v>12317901</v>
      </c>
      <c r="B1180" t="s">
        <v>71</v>
      </c>
      <c r="C1180">
        <v>39468275</v>
      </c>
      <c r="D1180" t="s">
        <v>14</v>
      </c>
      <c r="E1180" t="s">
        <v>22</v>
      </c>
      <c r="F1180">
        <v>44.837159999999997</v>
      </c>
      <c r="G1180">
        <v>-0.57250000000000001</v>
      </c>
      <c r="H1180" t="s">
        <v>16</v>
      </c>
      <c r="I1180">
        <v>35</v>
      </c>
      <c r="J1180">
        <v>365</v>
      </c>
      <c r="K1180">
        <v>5</v>
      </c>
      <c r="L1180" s="13">
        <v>42581</v>
      </c>
      <c r="M1180">
        <v>1</v>
      </c>
      <c r="N1180">
        <v>0</v>
      </c>
      <c r="O1180" t="str">
        <f>IF(listings[[#This Row],[price]]&lt;=50, "Low", IF(listings[[#This Row],[price]]&lt;=150, "Medium", "High"))</f>
        <v>Low</v>
      </c>
      <c r="P1180" t="str">
        <f>IF(listings[[#This Row],[calculated_host_listings_count]]=1, "Unique listing", "Multiple listings")</f>
        <v>Unique listing</v>
      </c>
      <c r="Q1180" t="str">
        <f>IF(listings[[#This Row],[number_of_reviews]]&lt;10, "Few reviews", IF(listings[[#This Row],[number_of_reviews]]&lt;50, "Medium reviews", "Many reviews"))</f>
        <v>Few reviews</v>
      </c>
    </row>
    <row r="1181" spans="1:17" x14ac:dyDescent="0.2">
      <c r="A1181">
        <v>12333253</v>
      </c>
      <c r="B1181" t="s">
        <v>983</v>
      </c>
      <c r="C1181">
        <v>36115582</v>
      </c>
      <c r="D1181" t="s">
        <v>34</v>
      </c>
      <c r="E1181" t="s">
        <v>34</v>
      </c>
      <c r="F1181">
        <v>44.810890000000001</v>
      </c>
      <c r="G1181">
        <v>-0.58562000000000003</v>
      </c>
      <c r="H1181" t="s">
        <v>28</v>
      </c>
      <c r="I1181">
        <v>20</v>
      </c>
      <c r="J1181">
        <v>2</v>
      </c>
      <c r="K1181">
        <v>7</v>
      </c>
      <c r="L1181" s="13">
        <v>42583</v>
      </c>
      <c r="M1181">
        <v>3</v>
      </c>
      <c r="N1181">
        <v>0</v>
      </c>
      <c r="O1181" t="str">
        <f>IF(listings[[#This Row],[price]]&lt;=50, "Low", IF(listings[[#This Row],[price]]&lt;=150, "Medium", "High"))</f>
        <v>Low</v>
      </c>
      <c r="P1181" t="str">
        <f>IF(listings[[#This Row],[calculated_host_listings_count]]=1, "Unique listing", "Multiple listings")</f>
        <v>Multiple listings</v>
      </c>
      <c r="Q1181" t="str">
        <f>IF(listings[[#This Row],[number_of_reviews]]&lt;10, "Few reviews", IF(listings[[#This Row],[number_of_reviews]]&lt;50, "Medium reviews", "Many reviews"))</f>
        <v>Few reviews</v>
      </c>
    </row>
    <row r="1182" spans="1:17" x14ac:dyDescent="0.2">
      <c r="A1182">
        <v>12335224</v>
      </c>
      <c r="B1182" t="s">
        <v>984</v>
      </c>
      <c r="C1182">
        <v>33668777</v>
      </c>
      <c r="D1182" t="s">
        <v>14</v>
      </c>
      <c r="E1182" t="s">
        <v>15</v>
      </c>
      <c r="F1182">
        <v>44.819699999999997</v>
      </c>
      <c r="G1182">
        <v>-0.56355999999999995</v>
      </c>
      <c r="H1182" t="s">
        <v>16</v>
      </c>
      <c r="I1182">
        <v>100</v>
      </c>
      <c r="J1182">
        <v>365</v>
      </c>
      <c r="K1182">
        <v>4</v>
      </c>
      <c r="L1182" s="13">
        <v>43337</v>
      </c>
      <c r="M1182">
        <v>1</v>
      </c>
      <c r="N1182">
        <v>0</v>
      </c>
      <c r="O1182" t="str">
        <f>IF(listings[[#This Row],[price]]&lt;=50, "Low", IF(listings[[#This Row],[price]]&lt;=150, "Medium", "High"))</f>
        <v>Medium</v>
      </c>
      <c r="P1182" t="str">
        <f>IF(listings[[#This Row],[calculated_host_listings_count]]=1, "Unique listing", "Multiple listings")</f>
        <v>Unique listing</v>
      </c>
      <c r="Q1182" t="str">
        <f>IF(listings[[#This Row],[number_of_reviews]]&lt;10, "Few reviews", IF(listings[[#This Row],[number_of_reviews]]&lt;50, "Medium reviews", "Many reviews"))</f>
        <v>Few reviews</v>
      </c>
    </row>
    <row r="1183" spans="1:17" x14ac:dyDescent="0.2">
      <c r="A1183">
        <v>12336388</v>
      </c>
      <c r="B1183" t="s">
        <v>985</v>
      </c>
      <c r="C1183">
        <v>6295397</v>
      </c>
      <c r="D1183" t="s">
        <v>100</v>
      </c>
      <c r="E1183" t="s">
        <v>100</v>
      </c>
      <c r="F1183">
        <v>44.868760000000002</v>
      </c>
      <c r="G1183">
        <v>-0.50778000000000001</v>
      </c>
      <c r="H1183" t="s">
        <v>16</v>
      </c>
      <c r="I1183">
        <v>80</v>
      </c>
      <c r="J1183">
        <v>2</v>
      </c>
      <c r="K1183">
        <v>104</v>
      </c>
      <c r="L1183" s="13">
        <v>45163</v>
      </c>
      <c r="M1183">
        <v>1</v>
      </c>
      <c r="N1183">
        <v>5</v>
      </c>
      <c r="O1183" t="str">
        <f>IF(listings[[#This Row],[price]]&lt;=50, "Low", IF(listings[[#This Row],[price]]&lt;=150, "Medium", "High"))</f>
        <v>Medium</v>
      </c>
      <c r="P1183" t="str">
        <f>IF(listings[[#This Row],[calculated_host_listings_count]]=1, "Unique listing", "Multiple listings")</f>
        <v>Unique listing</v>
      </c>
      <c r="Q1183" t="str">
        <f>IF(listings[[#This Row],[number_of_reviews]]&lt;10, "Few reviews", IF(listings[[#This Row],[number_of_reviews]]&lt;50, "Medium reviews", "Many reviews"))</f>
        <v>Many reviews</v>
      </c>
    </row>
    <row r="1184" spans="1:17" x14ac:dyDescent="0.2">
      <c r="A1184">
        <v>12338380</v>
      </c>
      <c r="B1184" t="s">
        <v>986</v>
      </c>
      <c r="C1184">
        <v>66602971</v>
      </c>
      <c r="D1184" t="s">
        <v>14</v>
      </c>
      <c r="E1184" t="s">
        <v>45</v>
      </c>
      <c r="F1184">
        <v>44.832169999999998</v>
      </c>
      <c r="G1184">
        <v>-0.60558000000000001</v>
      </c>
      <c r="H1184" t="s">
        <v>16</v>
      </c>
      <c r="I1184">
        <v>175</v>
      </c>
      <c r="J1184">
        <v>2</v>
      </c>
      <c r="K1184">
        <v>23</v>
      </c>
      <c r="L1184" s="13">
        <v>45172</v>
      </c>
      <c r="M1184">
        <v>1</v>
      </c>
      <c r="N1184">
        <v>13</v>
      </c>
      <c r="O1184" t="str">
        <f>IF(listings[[#This Row],[price]]&lt;=50, "Low", IF(listings[[#This Row],[price]]&lt;=150, "Medium", "High"))</f>
        <v>High</v>
      </c>
      <c r="P1184" t="str">
        <f>IF(listings[[#This Row],[calculated_host_listings_count]]=1, "Unique listing", "Multiple listings")</f>
        <v>Unique listing</v>
      </c>
      <c r="Q1184" t="str">
        <f>IF(listings[[#This Row],[number_of_reviews]]&lt;10, "Few reviews", IF(listings[[#This Row],[number_of_reviews]]&lt;50, "Medium reviews", "Many reviews"))</f>
        <v>Medium reviews</v>
      </c>
    </row>
    <row r="1185" spans="1:17" x14ac:dyDescent="0.2">
      <c r="A1185">
        <v>12341373</v>
      </c>
      <c r="B1185" t="s">
        <v>987</v>
      </c>
      <c r="C1185">
        <v>3658107</v>
      </c>
      <c r="D1185" t="s">
        <v>14</v>
      </c>
      <c r="E1185" t="s">
        <v>20</v>
      </c>
      <c r="F1185">
        <v>44.857199999999999</v>
      </c>
      <c r="G1185">
        <v>-0.57565999999999995</v>
      </c>
      <c r="H1185" t="s">
        <v>16</v>
      </c>
      <c r="I1185">
        <v>74</v>
      </c>
      <c r="J1185">
        <v>2</v>
      </c>
      <c r="K1185">
        <v>146</v>
      </c>
      <c r="L1185" s="13">
        <v>45159</v>
      </c>
      <c r="M1185">
        <v>1</v>
      </c>
      <c r="N1185">
        <v>20</v>
      </c>
      <c r="O1185" t="str">
        <f>IF(listings[[#This Row],[price]]&lt;=50, "Low", IF(listings[[#This Row],[price]]&lt;=150, "Medium", "High"))</f>
        <v>Medium</v>
      </c>
      <c r="P1185" t="str">
        <f>IF(listings[[#This Row],[calculated_host_listings_count]]=1, "Unique listing", "Multiple listings")</f>
        <v>Unique listing</v>
      </c>
      <c r="Q1185" t="str">
        <f>IF(listings[[#This Row],[number_of_reviews]]&lt;10, "Few reviews", IF(listings[[#This Row],[number_of_reviews]]&lt;50, "Medium reviews", "Many reviews"))</f>
        <v>Many reviews</v>
      </c>
    </row>
    <row r="1186" spans="1:17" x14ac:dyDescent="0.2">
      <c r="A1186">
        <v>12348038</v>
      </c>
      <c r="B1186" t="s">
        <v>168</v>
      </c>
      <c r="C1186">
        <v>42000990</v>
      </c>
      <c r="D1186" t="s">
        <v>14</v>
      </c>
      <c r="E1186" t="s">
        <v>20</v>
      </c>
      <c r="F1186">
        <v>44.845320000000001</v>
      </c>
      <c r="G1186">
        <v>-0.57625000000000004</v>
      </c>
      <c r="H1186" t="s">
        <v>16</v>
      </c>
      <c r="I1186">
        <v>90</v>
      </c>
      <c r="J1186">
        <v>365</v>
      </c>
      <c r="K1186">
        <v>0</v>
      </c>
      <c r="L1186" s="13"/>
      <c r="M1186">
        <v>1</v>
      </c>
      <c r="N1186">
        <v>0</v>
      </c>
      <c r="O1186" t="str">
        <f>IF(listings[[#This Row],[price]]&lt;=50, "Low", IF(listings[[#This Row],[price]]&lt;=150, "Medium", "High"))</f>
        <v>Medium</v>
      </c>
      <c r="P1186" t="str">
        <f>IF(listings[[#This Row],[calculated_host_listings_count]]=1, "Unique listing", "Multiple listings")</f>
        <v>Unique listing</v>
      </c>
      <c r="Q1186" t="str">
        <f>IF(listings[[#This Row],[number_of_reviews]]&lt;10, "Few reviews", IF(listings[[#This Row],[number_of_reviews]]&lt;50, "Medium reviews", "Many reviews"))</f>
        <v>Few reviews</v>
      </c>
    </row>
    <row r="1187" spans="1:17" x14ac:dyDescent="0.2">
      <c r="A1187">
        <v>12348686</v>
      </c>
      <c r="B1187" t="s">
        <v>988</v>
      </c>
      <c r="C1187">
        <v>17399411</v>
      </c>
      <c r="D1187" t="s">
        <v>37</v>
      </c>
      <c r="E1187" t="s">
        <v>37</v>
      </c>
      <c r="F1187">
        <v>44.857129999999998</v>
      </c>
      <c r="G1187">
        <v>-0.59770999999999996</v>
      </c>
      <c r="H1187" t="s">
        <v>28</v>
      </c>
      <c r="I1187">
        <v>80</v>
      </c>
      <c r="J1187">
        <v>2</v>
      </c>
      <c r="K1187">
        <v>4</v>
      </c>
      <c r="L1187" s="13">
        <v>42674</v>
      </c>
      <c r="M1187">
        <v>2</v>
      </c>
      <c r="N1187">
        <v>0</v>
      </c>
      <c r="O1187" t="str">
        <f>IF(listings[[#This Row],[price]]&lt;=50, "Low", IF(listings[[#This Row],[price]]&lt;=150, "Medium", "High"))</f>
        <v>Medium</v>
      </c>
      <c r="P1187" t="str">
        <f>IF(listings[[#This Row],[calculated_host_listings_count]]=1, "Unique listing", "Multiple listings")</f>
        <v>Multiple listings</v>
      </c>
      <c r="Q1187" t="str">
        <f>IF(listings[[#This Row],[number_of_reviews]]&lt;10, "Few reviews", IF(listings[[#This Row],[number_of_reviews]]&lt;50, "Medium reviews", "Many reviews"))</f>
        <v>Few reviews</v>
      </c>
    </row>
    <row r="1188" spans="1:17" x14ac:dyDescent="0.2">
      <c r="A1188">
        <v>12352192</v>
      </c>
      <c r="B1188" t="s">
        <v>989</v>
      </c>
      <c r="C1188">
        <v>66707791</v>
      </c>
      <c r="D1188" t="s">
        <v>14</v>
      </c>
      <c r="E1188" t="s">
        <v>15</v>
      </c>
      <c r="F1188">
        <v>44.82396</v>
      </c>
      <c r="G1188">
        <v>-0.55957000000000001</v>
      </c>
      <c r="H1188" t="s">
        <v>28</v>
      </c>
      <c r="I1188">
        <v>55</v>
      </c>
      <c r="J1188">
        <v>2</v>
      </c>
      <c r="K1188">
        <v>2</v>
      </c>
      <c r="L1188" s="13">
        <v>42571</v>
      </c>
      <c r="M1188">
        <v>1</v>
      </c>
      <c r="N1188">
        <v>0</v>
      </c>
      <c r="O1188" t="str">
        <f>IF(listings[[#This Row],[price]]&lt;=50, "Low", IF(listings[[#This Row],[price]]&lt;=150, "Medium", "High"))</f>
        <v>Medium</v>
      </c>
      <c r="P1188" t="str">
        <f>IF(listings[[#This Row],[calculated_host_listings_count]]=1, "Unique listing", "Multiple listings")</f>
        <v>Unique listing</v>
      </c>
      <c r="Q1188" t="str">
        <f>IF(listings[[#This Row],[number_of_reviews]]&lt;10, "Few reviews", IF(listings[[#This Row],[number_of_reviews]]&lt;50, "Medium reviews", "Many reviews"))</f>
        <v>Few reviews</v>
      </c>
    </row>
    <row r="1189" spans="1:17" x14ac:dyDescent="0.2">
      <c r="A1189">
        <v>12358705</v>
      </c>
      <c r="B1189" t="s">
        <v>990</v>
      </c>
      <c r="C1189">
        <v>66750442</v>
      </c>
      <c r="D1189" t="s">
        <v>26</v>
      </c>
      <c r="E1189" t="s">
        <v>26</v>
      </c>
      <c r="F1189">
        <v>44.808340000000001</v>
      </c>
      <c r="G1189">
        <v>-0.55054999999999998</v>
      </c>
      <c r="H1189" t="s">
        <v>16</v>
      </c>
      <c r="I1189">
        <v>50</v>
      </c>
      <c r="J1189">
        <v>2</v>
      </c>
      <c r="K1189">
        <v>188</v>
      </c>
      <c r="L1189" s="13">
        <v>45176</v>
      </c>
      <c r="M1189">
        <v>1</v>
      </c>
      <c r="N1189">
        <v>25</v>
      </c>
      <c r="O1189" t="str">
        <f>IF(listings[[#This Row],[price]]&lt;=50, "Low", IF(listings[[#This Row],[price]]&lt;=150, "Medium", "High"))</f>
        <v>Low</v>
      </c>
      <c r="P1189" t="str">
        <f>IF(listings[[#This Row],[calculated_host_listings_count]]=1, "Unique listing", "Multiple listings")</f>
        <v>Unique listing</v>
      </c>
      <c r="Q1189" t="str">
        <f>IF(listings[[#This Row],[number_of_reviews]]&lt;10, "Few reviews", IF(listings[[#This Row],[number_of_reviews]]&lt;50, "Medium reviews", "Many reviews"))</f>
        <v>Many reviews</v>
      </c>
    </row>
    <row r="1190" spans="1:17" x14ac:dyDescent="0.2">
      <c r="A1190">
        <v>12359039</v>
      </c>
      <c r="B1190" t="s">
        <v>991</v>
      </c>
      <c r="C1190">
        <v>43834792</v>
      </c>
      <c r="D1190" t="s">
        <v>26</v>
      </c>
      <c r="E1190" t="s">
        <v>26</v>
      </c>
      <c r="F1190">
        <v>44.809719999999999</v>
      </c>
      <c r="G1190">
        <v>-0.55032000000000003</v>
      </c>
      <c r="H1190" t="s">
        <v>16</v>
      </c>
      <c r="I1190">
        <v>64</v>
      </c>
      <c r="J1190">
        <v>2</v>
      </c>
      <c r="K1190">
        <v>369</v>
      </c>
      <c r="L1190" s="13">
        <v>45177</v>
      </c>
      <c r="M1190">
        <v>1</v>
      </c>
      <c r="N1190">
        <v>67</v>
      </c>
      <c r="O1190" t="str">
        <f>IF(listings[[#This Row],[price]]&lt;=50, "Low", IF(listings[[#This Row],[price]]&lt;=150, "Medium", "High"))</f>
        <v>Medium</v>
      </c>
      <c r="P1190" t="str">
        <f>IF(listings[[#This Row],[calculated_host_listings_count]]=1, "Unique listing", "Multiple listings")</f>
        <v>Unique listing</v>
      </c>
      <c r="Q1190" t="str">
        <f>IF(listings[[#This Row],[number_of_reviews]]&lt;10, "Few reviews", IF(listings[[#This Row],[number_of_reviews]]&lt;50, "Medium reviews", "Many reviews"))</f>
        <v>Many reviews</v>
      </c>
    </row>
    <row r="1191" spans="1:17" x14ac:dyDescent="0.2">
      <c r="A1191">
        <v>12363165</v>
      </c>
      <c r="B1191" t="s">
        <v>992</v>
      </c>
      <c r="C1191">
        <v>16910926</v>
      </c>
      <c r="D1191" t="s">
        <v>14</v>
      </c>
      <c r="E1191" t="s">
        <v>22</v>
      </c>
      <c r="F1191">
        <v>44.845320000000001</v>
      </c>
      <c r="G1191">
        <v>-0.58516000000000001</v>
      </c>
      <c r="H1191" t="s">
        <v>16</v>
      </c>
      <c r="I1191">
        <v>350</v>
      </c>
      <c r="J1191">
        <v>5</v>
      </c>
      <c r="K1191">
        <v>27</v>
      </c>
      <c r="L1191" s="13">
        <v>45164</v>
      </c>
      <c r="M1191">
        <v>1</v>
      </c>
      <c r="N1191">
        <v>3</v>
      </c>
      <c r="O1191" t="str">
        <f>IF(listings[[#This Row],[price]]&lt;=50, "Low", IF(listings[[#This Row],[price]]&lt;=150, "Medium", "High"))</f>
        <v>High</v>
      </c>
      <c r="P1191" t="str">
        <f>IF(listings[[#This Row],[calculated_host_listings_count]]=1, "Unique listing", "Multiple listings")</f>
        <v>Unique listing</v>
      </c>
      <c r="Q1191" t="str">
        <f>IF(listings[[#This Row],[number_of_reviews]]&lt;10, "Few reviews", IF(listings[[#This Row],[number_of_reviews]]&lt;50, "Medium reviews", "Many reviews"))</f>
        <v>Medium reviews</v>
      </c>
    </row>
    <row r="1192" spans="1:17" x14ac:dyDescent="0.2">
      <c r="A1192">
        <v>12374056</v>
      </c>
      <c r="B1192" t="s">
        <v>993</v>
      </c>
      <c r="C1192">
        <v>52314582</v>
      </c>
      <c r="D1192" t="s">
        <v>76</v>
      </c>
      <c r="E1192" t="s">
        <v>76</v>
      </c>
      <c r="F1192">
        <v>44.765140000000002</v>
      </c>
      <c r="G1192">
        <v>-0.5968</v>
      </c>
      <c r="H1192" t="s">
        <v>16</v>
      </c>
      <c r="I1192">
        <v>110</v>
      </c>
      <c r="J1192">
        <v>3</v>
      </c>
      <c r="K1192">
        <v>96</v>
      </c>
      <c r="L1192" s="13">
        <v>45156</v>
      </c>
      <c r="M1192">
        <v>1</v>
      </c>
      <c r="N1192">
        <v>7</v>
      </c>
      <c r="O1192" t="str">
        <f>IF(listings[[#This Row],[price]]&lt;=50, "Low", IF(listings[[#This Row],[price]]&lt;=150, "Medium", "High"))</f>
        <v>Medium</v>
      </c>
      <c r="P1192" t="str">
        <f>IF(listings[[#This Row],[calculated_host_listings_count]]=1, "Unique listing", "Multiple listings")</f>
        <v>Unique listing</v>
      </c>
      <c r="Q1192" t="str">
        <f>IF(listings[[#This Row],[number_of_reviews]]&lt;10, "Few reviews", IF(listings[[#This Row],[number_of_reviews]]&lt;50, "Medium reviews", "Many reviews"))</f>
        <v>Many reviews</v>
      </c>
    </row>
    <row r="1193" spans="1:17" x14ac:dyDescent="0.2">
      <c r="A1193">
        <v>12376892</v>
      </c>
      <c r="B1193" t="s">
        <v>198</v>
      </c>
      <c r="C1193">
        <v>25629389</v>
      </c>
      <c r="D1193" t="s">
        <v>14</v>
      </c>
      <c r="E1193" t="s">
        <v>22</v>
      </c>
      <c r="F1193">
        <v>44.836829999999999</v>
      </c>
      <c r="G1193">
        <v>-0.56891000000000003</v>
      </c>
      <c r="H1193" t="s">
        <v>16</v>
      </c>
      <c r="I1193">
        <v>100</v>
      </c>
      <c r="J1193">
        <v>365</v>
      </c>
      <c r="K1193">
        <v>0</v>
      </c>
      <c r="L1193" s="13"/>
      <c r="M1193">
        <v>1</v>
      </c>
      <c r="N1193">
        <v>0</v>
      </c>
      <c r="O1193" t="str">
        <f>IF(listings[[#This Row],[price]]&lt;=50, "Low", IF(listings[[#This Row],[price]]&lt;=150, "Medium", "High"))</f>
        <v>Medium</v>
      </c>
      <c r="P1193" t="str">
        <f>IF(listings[[#This Row],[calculated_host_listings_count]]=1, "Unique listing", "Multiple listings")</f>
        <v>Unique listing</v>
      </c>
      <c r="Q1193" t="str">
        <f>IF(listings[[#This Row],[number_of_reviews]]&lt;10, "Few reviews", IF(listings[[#This Row],[number_of_reviews]]&lt;50, "Medium reviews", "Many reviews"))</f>
        <v>Few reviews</v>
      </c>
    </row>
    <row r="1194" spans="1:17" x14ac:dyDescent="0.2">
      <c r="A1194">
        <v>12380917</v>
      </c>
      <c r="B1194" t="s">
        <v>994</v>
      </c>
      <c r="C1194">
        <v>66916762</v>
      </c>
      <c r="D1194" t="s">
        <v>165</v>
      </c>
      <c r="E1194" t="s">
        <v>165</v>
      </c>
      <c r="F1194">
        <v>44.767870000000002</v>
      </c>
      <c r="G1194">
        <v>-0.55367999999999995</v>
      </c>
      <c r="H1194" t="s">
        <v>28</v>
      </c>
      <c r="I1194">
        <v>34</v>
      </c>
      <c r="J1194">
        <v>1</v>
      </c>
      <c r="K1194">
        <v>492</v>
      </c>
      <c r="L1194" s="13">
        <v>45136</v>
      </c>
      <c r="M1194">
        <v>1</v>
      </c>
      <c r="N1194">
        <v>62</v>
      </c>
      <c r="O1194" t="str">
        <f>IF(listings[[#This Row],[price]]&lt;=50, "Low", IF(listings[[#This Row],[price]]&lt;=150, "Medium", "High"))</f>
        <v>Low</v>
      </c>
      <c r="P1194" t="str">
        <f>IF(listings[[#This Row],[calculated_host_listings_count]]=1, "Unique listing", "Multiple listings")</f>
        <v>Unique listing</v>
      </c>
      <c r="Q1194" t="str">
        <f>IF(listings[[#This Row],[number_of_reviews]]&lt;10, "Few reviews", IF(listings[[#This Row],[number_of_reviews]]&lt;50, "Medium reviews", "Many reviews"))</f>
        <v>Many reviews</v>
      </c>
    </row>
    <row r="1195" spans="1:17" x14ac:dyDescent="0.2">
      <c r="A1195">
        <v>12395181</v>
      </c>
      <c r="B1195" t="s">
        <v>120</v>
      </c>
      <c r="C1195">
        <v>14391348</v>
      </c>
      <c r="D1195" t="s">
        <v>14</v>
      </c>
      <c r="E1195" t="s">
        <v>20</v>
      </c>
      <c r="F1195">
        <v>44.854059999999997</v>
      </c>
      <c r="G1195">
        <v>-0.57027000000000005</v>
      </c>
      <c r="H1195" t="s">
        <v>16</v>
      </c>
      <c r="I1195">
        <v>80</v>
      </c>
      <c r="J1195">
        <v>365</v>
      </c>
      <c r="K1195">
        <v>5</v>
      </c>
      <c r="L1195" s="13">
        <v>42569</v>
      </c>
      <c r="M1195">
        <v>1</v>
      </c>
      <c r="N1195">
        <v>0</v>
      </c>
      <c r="O1195" t="str">
        <f>IF(listings[[#This Row],[price]]&lt;=50, "Low", IF(listings[[#This Row],[price]]&lt;=150, "Medium", "High"))</f>
        <v>Medium</v>
      </c>
      <c r="P1195" t="str">
        <f>IF(listings[[#This Row],[calculated_host_listings_count]]=1, "Unique listing", "Multiple listings")</f>
        <v>Unique listing</v>
      </c>
      <c r="Q1195" t="str">
        <f>IF(listings[[#This Row],[number_of_reviews]]&lt;10, "Few reviews", IF(listings[[#This Row],[number_of_reviews]]&lt;50, "Medium reviews", "Many reviews"))</f>
        <v>Few reviews</v>
      </c>
    </row>
    <row r="1196" spans="1:17" x14ac:dyDescent="0.2">
      <c r="A1196">
        <v>12401145</v>
      </c>
      <c r="B1196" t="s">
        <v>319</v>
      </c>
      <c r="C1196">
        <v>31580926</v>
      </c>
      <c r="D1196" t="s">
        <v>14</v>
      </c>
      <c r="E1196" t="s">
        <v>51</v>
      </c>
      <c r="F1196">
        <v>44.826090000000001</v>
      </c>
      <c r="G1196">
        <v>-0.57418999999999998</v>
      </c>
      <c r="H1196" t="s">
        <v>16</v>
      </c>
      <c r="I1196">
        <v>40</v>
      </c>
      <c r="J1196">
        <v>365</v>
      </c>
      <c r="K1196">
        <v>2</v>
      </c>
      <c r="L1196" s="13">
        <v>42540</v>
      </c>
      <c r="M1196">
        <v>1</v>
      </c>
      <c r="N1196">
        <v>0</v>
      </c>
      <c r="O1196" t="str">
        <f>IF(listings[[#This Row],[price]]&lt;=50, "Low", IF(listings[[#This Row],[price]]&lt;=150, "Medium", "High"))</f>
        <v>Low</v>
      </c>
      <c r="P1196" t="str">
        <f>IF(listings[[#This Row],[calculated_host_listings_count]]=1, "Unique listing", "Multiple listings")</f>
        <v>Unique listing</v>
      </c>
      <c r="Q1196" t="str">
        <f>IF(listings[[#This Row],[number_of_reviews]]&lt;10, "Few reviews", IF(listings[[#This Row],[number_of_reviews]]&lt;50, "Medium reviews", "Many reviews"))</f>
        <v>Few reviews</v>
      </c>
    </row>
    <row r="1197" spans="1:17" x14ac:dyDescent="0.2">
      <c r="A1197">
        <v>12401903</v>
      </c>
      <c r="B1197" t="s">
        <v>995</v>
      </c>
      <c r="C1197">
        <v>67061573</v>
      </c>
      <c r="D1197" t="s">
        <v>54</v>
      </c>
      <c r="E1197" t="s">
        <v>55</v>
      </c>
      <c r="F1197">
        <v>44.79233</v>
      </c>
      <c r="G1197">
        <v>-0.71165</v>
      </c>
      <c r="H1197" t="s">
        <v>28</v>
      </c>
      <c r="I1197">
        <v>30</v>
      </c>
      <c r="J1197">
        <v>1</v>
      </c>
      <c r="K1197">
        <v>52</v>
      </c>
      <c r="L1197" s="13">
        <v>43784</v>
      </c>
      <c r="M1197">
        <v>1</v>
      </c>
      <c r="N1197">
        <v>0</v>
      </c>
      <c r="O1197" t="str">
        <f>IF(listings[[#This Row],[price]]&lt;=50, "Low", IF(listings[[#This Row],[price]]&lt;=150, "Medium", "High"))</f>
        <v>Low</v>
      </c>
      <c r="P1197" t="str">
        <f>IF(listings[[#This Row],[calculated_host_listings_count]]=1, "Unique listing", "Multiple listings")</f>
        <v>Unique listing</v>
      </c>
      <c r="Q1197" t="str">
        <f>IF(listings[[#This Row],[number_of_reviews]]&lt;10, "Few reviews", IF(listings[[#This Row],[number_of_reviews]]&lt;50, "Medium reviews", "Many reviews"))</f>
        <v>Many reviews</v>
      </c>
    </row>
    <row r="1198" spans="1:17" x14ac:dyDescent="0.2">
      <c r="A1198">
        <v>12406772</v>
      </c>
      <c r="B1198" t="s">
        <v>996</v>
      </c>
      <c r="C1198">
        <v>51710660</v>
      </c>
      <c r="D1198" t="s">
        <v>66</v>
      </c>
      <c r="E1198" t="s">
        <v>596</v>
      </c>
      <c r="F1198">
        <v>44.841880000000003</v>
      </c>
      <c r="G1198">
        <v>-0.66561999999999999</v>
      </c>
      <c r="H1198" t="s">
        <v>28</v>
      </c>
      <c r="I1198">
        <v>66</v>
      </c>
      <c r="J1198">
        <v>1</v>
      </c>
      <c r="K1198">
        <v>11</v>
      </c>
      <c r="L1198" s="13">
        <v>43404</v>
      </c>
      <c r="M1198">
        <v>1</v>
      </c>
      <c r="N1198">
        <v>0</v>
      </c>
      <c r="O1198" t="str">
        <f>IF(listings[[#This Row],[price]]&lt;=50, "Low", IF(listings[[#This Row],[price]]&lt;=150, "Medium", "High"))</f>
        <v>Medium</v>
      </c>
      <c r="P1198" t="str">
        <f>IF(listings[[#This Row],[calculated_host_listings_count]]=1, "Unique listing", "Multiple listings")</f>
        <v>Unique listing</v>
      </c>
      <c r="Q1198" t="str">
        <f>IF(listings[[#This Row],[number_of_reviews]]&lt;10, "Few reviews", IF(listings[[#This Row],[number_of_reviews]]&lt;50, "Medium reviews", "Many reviews"))</f>
        <v>Medium reviews</v>
      </c>
    </row>
    <row r="1199" spans="1:17" x14ac:dyDescent="0.2">
      <c r="A1199">
        <v>12414767</v>
      </c>
      <c r="B1199" t="s">
        <v>997</v>
      </c>
      <c r="C1199">
        <v>67147791</v>
      </c>
      <c r="D1199" t="s">
        <v>26</v>
      </c>
      <c r="E1199" t="s">
        <v>26</v>
      </c>
      <c r="F1199">
        <v>44.799990000000001</v>
      </c>
      <c r="G1199">
        <v>-0.56705000000000005</v>
      </c>
      <c r="H1199" t="s">
        <v>16</v>
      </c>
      <c r="I1199">
        <v>80</v>
      </c>
      <c r="J1199">
        <v>1</v>
      </c>
      <c r="K1199">
        <v>0</v>
      </c>
      <c r="L1199" s="13"/>
      <c r="M1199">
        <v>1</v>
      </c>
      <c r="N1199">
        <v>0</v>
      </c>
      <c r="O1199" t="str">
        <f>IF(listings[[#This Row],[price]]&lt;=50, "Low", IF(listings[[#This Row],[price]]&lt;=150, "Medium", "High"))</f>
        <v>Medium</v>
      </c>
      <c r="P1199" t="str">
        <f>IF(listings[[#This Row],[calculated_host_listings_count]]=1, "Unique listing", "Multiple listings")</f>
        <v>Unique listing</v>
      </c>
      <c r="Q1199" t="str">
        <f>IF(listings[[#This Row],[number_of_reviews]]&lt;10, "Few reviews", IF(listings[[#This Row],[number_of_reviews]]&lt;50, "Medium reviews", "Many reviews"))</f>
        <v>Few reviews</v>
      </c>
    </row>
    <row r="1200" spans="1:17" x14ac:dyDescent="0.2">
      <c r="A1200">
        <v>12421675</v>
      </c>
      <c r="B1200" t="s">
        <v>242</v>
      </c>
      <c r="C1200">
        <v>16937089</v>
      </c>
      <c r="D1200" t="s">
        <v>14</v>
      </c>
      <c r="E1200" t="s">
        <v>22</v>
      </c>
      <c r="F1200">
        <v>44.843559999999997</v>
      </c>
      <c r="G1200">
        <v>-0.57921999999999996</v>
      </c>
      <c r="H1200" t="s">
        <v>16</v>
      </c>
      <c r="I1200">
        <v>121</v>
      </c>
      <c r="J1200">
        <v>3</v>
      </c>
      <c r="K1200">
        <v>88</v>
      </c>
      <c r="L1200" s="13">
        <v>44865</v>
      </c>
      <c r="M1200">
        <v>1</v>
      </c>
      <c r="N1200">
        <v>2</v>
      </c>
      <c r="O1200" t="str">
        <f>IF(listings[[#This Row],[price]]&lt;=50, "Low", IF(listings[[#This Row],[price]]&lt;=150, "Medium", "High"))</f>
        <v>Medium</v>
      </c>
      <c r="P1200" t="str">
        <f>IF(listings[[#This Row],[calculated_host_listings_count]]=1, "Unique listing", "Multiple listings")</f>
        <v>Unique listing</v>
      </c>
      <c r="Q1200" t="str">
        <f>IF(listings[[#This Row],[number_of_reviews]]&lt;10, "Few reviews", IF(listings[[#This Row],[number_of_reviews]]&lt;50, "Medium reviews", "Many reviews"))</f>
        <v>Many reviews</v>
      </c>
    </row>
    <row r="1201" spans="1:17" x14ac:dyDescent="0.2">
      <c r="A1201">
        <v>12422222</v>
      </c>
      <c r="B1201" t="s">
        <v>168</v>
      </c>
      <c r="C1201">
        <v>67190530</v>
      </c>
      <c r="D1201" t="s">
        <v>14</v>
      </c>
      <c r="E1201" t="s">
        <v>45</v>
      </c>
      <c r="F1201">
        <v>44.831800000000001</v>
      </c>
      <c r="G1201">
        <v>-0.58074999999999999</v>
      </c>
      <c r="H1201" t="s">
        <v>16</v>
      </c>
      <c r="I1201">
        <v>40</v>
      </c>
      <c r="J1201">
        <v>365</v>
      </c>
      <c r="K1201">
        <v>0</v>
      </c>
      <c r="L1201" s="13"/>
      <c r="M1201">
        <v>1</v>
      </c>
      <c r="N1201">
        <v>0</v>
      </c>
      <c r="O1201" t="str">
        <f>IF(listings[[#This Row],[price]]&lt;=50, "Low", IF(listings[[#This Row],[price]]&lt;=150, "Medium", "High"))</f>
        <v>Low</v>
      </c>
      <c r="P1201" t="str">
        <f>IF(listings[[#This Row],[calculated_host_listings_count]]=1, "Unique listing", "Multiple listings")</f>
        <v>Unique listing</v>
      </c>
      <c r="Q1201" t="str">
        <f>IF(listings[[#This Row],[number_of_reviews]]&lt;10, "Few reviews", IF(listings[[#This Row],[number_of_reviews]]&lt;50, "Medium reviews", "Many reviews"))</f>
        <v>Few reviews</v>
      </c>
    </row>
    <row r="1202" spans="1:17" x14ac:dyDescent="0.2">
      <c r="A1202">
        <v>12425086</v>
      </c>
      <c r="B1202" t="s">
        <v>998</v>
      </c>
      <c r="C1202">
        <v>5036135</v>
      </c>
      <c r="D1202" t="s">
        <v>66</v>
      </c>
      <c r="E1202" t="s">
        <v>67</v>
      </c>
      <c r="F1202">
        <v>44.831890000000001</v>
      </c>
      <c r="G1202">
        <v>-0.62395</v>
      </c>
      <c r="H1202" t="s">
        <v>16</v>
      </c>
      <c r="I1202">
        <v>50</v>
      </c>
      <c r="J1202">
        <v>2</v>
      </c>
      <c r="K1202">
        <v>52</v>
      </c>
      <c r="L1202" s="13">
        <v>45092</v>
      </c>
      <c r="M1202">
        <v>2</v>
      </c>
      <c r="N1202">
        <v>11</v>
      </c>
      <c r="O1202" t="str">
        <f>IF(listings[[#This Row],[price]]&lt;=50, "Low", IF(listings[[#This Row],[price]]&lt;=150, "Medium", "High"))</f>
        <v>Low</v>
      </c>
      <c r="P1202" t="str">
        <f>IF(listings[[#This Row],[calculated_host_listings_count]]=1, "Unique listing", "Multiple listings")</f>
        <v>Multiple listings</v>
      </c>
      <c r="Q1202" t="str">
        <f>IF(listings[[#This Row],[number_of_reviews]]&lt;10, "Few reviews", IF(listings[[#This Row],[number_of_reviews]]&lt;50, "Medium reviews", "Many reviews"))</f>
        <v>Many reviews</v>
      </c>
    </row>
    <row r="1203" spans="1:17" x14ac:dyDescent="0.2">
      <c r="A1203">
        <v>12430323</v>
      </c>
      <c r="B1203" t="s">
        <v>999</v>
      </c>
      <c r="C1203">
        <v>67235392</v>
      </c>
      <c r="D1203" t="s">
        <v>54</v>
      </c>
      <c r="E1203" t="s">
        <v>73</v>
      </c>
      <c r="F1203">
        <v>44.79298</v>
      </c>
      <c r="G1203">
        <v>-0.65802000000000005</v>
      </c>
      <c r="H1203" t="s">
        <v>16</v>
      </c>
      <c r="I1203">
        <v>46</v>
      </c>
      <c r="J1203">
        <v>1</v>
      </c>
      <c r="K1203">
        <v>530</v>
      </c>
      <c r="L1203" s="13">
        <v>45175</v>
      </c>
      <c r="M1203">
        <v>1</v>
      </c>
      <c r="N1203">
        <v>103</v>
      </c>
      <c r="O1203" t="str">
        <f>IF(listings[[#This Row],[price]]&lt;=50, "Low", IF(listings[[#This Row],[price]]&lt;=150, "Medium", "High"))</f>
        <v>Low</v>
      </c>
      <c r="P1203" t="str">
        <f>IF(listings[[#This Row],[calculated_host_listings_count]]=1, "Unique listing", "Multiple listings")</f>
        <v>Unique listing</v>
      </c>
      <c r="Q1203" t="str">
        <f>IF(listings[[#This Row],[number_of_reviews]]&lt;10, "Few reviews", IF(listings[[#This Row],[number_of_reviews]]&lt;50, "Medium reviews", "Many reviews"))</f>
        <v>Many reviews</v>
      </c>
    </row>
    <row r="1204" spans="1:17" x14ac:dyDescent="0.2">
      <c r="A1204">
        <v>12442996</v>
      </c>
      <c r="B1204" t="s">
        <v>1000</v>
      </c>
      <c r="C1204">
        <v>67317110</v>
      </c>
      <c r="D1204" t="s">
        <v>160</v>
      </c>
      <c r="E1204" t="s">
        <v>160</v>
      </c>
      <c r="F1204">
        <v>44.880929999999999</v>
      </c>
      <c r="G1204">
        <v>-0.62155000000000005</v>
      </c>
      <c r="H1204" t="s">
        <v>16</v>
      </c>
      <c r="I1204">
        <v>200</v>
      </c>
      <c r="J1204">
        <v>5</v>
      </c>
      <c r="K1204">
        <v>28</v>
      </c>
      <c r="L1204" s="13">
        <v>44786</v>
      </c>
      <c r="M1204">
        <v>3</v>
      </c>
      <c r="N1204">
        <v>0</v>
      </c>
      <c r="O1204" t="str">
        <f>IF(listings[[#This Row],[price]]&lt;=50, "Low", IF(listings[[#This Row],[price]]&lt;=150, "Medium", "High"))</f>
        <v>High</v>
      </c>
      <c r="P1204" t="str">
        <f>IF(listings[[#This Row],[calculated_host_listings_count]]=1, "Unique listing", "Multiple listings")</f>
        <v>Multiple listings</v>
      </c>
      <c r="Q1204" t="str">
        <f>IF(listings[[#This Row],[number_of_reviews]]&lt;10, "Few reviews", IF(listings[[#This Row],[number_of_reviews]]&lt;50, "Medium reviews", "Many reviews"))</f>
        <v>Medium reviews</v>
      </c>
    </row>
    <row r="1205" spans="1:17" x14ac:dyDescent="0.2">
      <c r="A1205">
        <v>12445074</v>
      </c>
      <c r="B1205" t="s">
        <v>1001</v>
      </c>
      <c r="C1205">
        <v>26418522</v>
      </c>
      <c r="D1205" t="s">
        <v>37</v>
      </c>
      <c r="E1205" t="s">
        <v>37</v>
      </c>
      <c r="F1205">
        <v>44.86844</v>
      </c>
      <c r="G1205">
        <v>-0.58055000000000001</v>
      </c>
      <c r="H1205" t="s">
        <v>28</v>
      </c>
      <c r="I1205">
        <v>30</v>
      </c>
      <c r="J1205">
        <v>1</v>
      </c>
      <c r="K1205">
        <v>0</v>
      </c>
      <c r="L1205" s="13"/>
      <c r="M1205">
        <v>1</v>
      </c>
      <c r="N1205">
        <v>0</v>
      </c>
      <c r="O1205" t="str">
        <f>IF(listings[[#This Row],[price]]&lt;=50, "Low", IF(listings[[#This Row],[price]]&lt;=150, "Medium", "High"))</f>
        <v>Low</v>
      </c>
      <c r="P1205" t="str">
        <f>IF(listings[[#This Row],[calculated_host_listings_count]]=1, "Unique listing", "Multiple listings")</f>
        <v>Unique listing</v>
      </c>
      <c r="Q1205" t="str">
        <f>IF(listings[[#This Row],[number_of_reviews]]&lt;10, "Few reviews", IF(listings[[#This Row],[number_of_reviews]]&lt;50, "Medium reviews", "Many reviews"))</f>
        <v>Few reviews</v>
      </c>
    </row>
    <row r="1206" spans="1:17" x14ac:dyDescent="0.2">
      <c r="A1206">
        <v>12450468</v>
      </c>
      <c r="B1206" t="s">
        <v>265</v>
      </c>
      <c r="C1206">
        <v>49493849</v>
      </c>
      <c r="D1206" t="s">
        <v>66</v>
      </c>
      <c r="E1206" t="s">
        <v>246</v>
      </c>
      <c r="F1206">
        <v>44.820169999999997</v>
      </c>
      <c r="G1206">
        <v>-0.61739999999999995</v>
      </c>
      <c r="H1206" t="s">
        <v>28</v>
      </c>
      <c r="I1206">
        <v>47</v>
      </c>
      <c r="J1206">
        <v>1</v>
      </c>
      <c r="K1206">
        <v>184</v>
      </c>
      <c r="L1206" s="13">
        <v>45178</v>
      </c>
      <c r="M1206">
        <v>1</v>
      </c>
      <c r="N1206">
        <v>42</v>
      </c>
      <c r="O1206" t="str">
        <f>IF(listings[[#This Row],[price]]&lt;=50, "Low", IF(listings[[#This Row],[price]]&lt;=150, "Medium", "High"))</f>
        <v>Low</v>
      </c>
      <c r="P1206" t="str">
        <f>IF(listings[[#This Row],[calculated_host_listings_count]]=1, "Unique listing", "Multiple listings")</f>
        <v>Unique listing</v>
      </c>
      <c r="Q1206" t="str">
        <f>IF(listings[[#This Row],[number_of_reviews]]&lt;10, "Few reviews", IF(listings[[#This Row],[number_of_reviews]]&lt;50, "Medium reviews", "Many reviews"))</f>
        <v>Many reviews</v>
      </c>
    </row>
    <row r="1207" spans="1:17" x14ac:dyDescent="0.2">
      <c r="A1207">
        <v>12466983</v>
      </c>
      <c r="B1207" t="s">
        <v>1002</v>
      </c>
      <c r="C1207">
        <v>44526123</v>
      </c>
      <c r="D1207" t="s">
        <v>14</v>
      </c>
      <c r="E1207" t="s">
        <v>20</v>
      </c>
      <c r="F1207">
        <v>44.853180000000002</v>
      </c>
      <c r="G1207">
        <v>-0.56772999999999996</v>
      </c>
      <c r="H1207" t="s">
        <v>16</v>
      </c>
      <c r="I1207">
        <v>347</v>
      </c>
      <c r="J1207">
        <v>3</v>
      </c>
      <c r="K1207">
        <v>31</v>
      </c>
      <c r="L1207" s="13">
        <v>45168</v>
      </c>
      <c r="M1207">
        <v>1</v>
      </c>
      <c r="N1207">
        <v>13</v>
      </c>
      <c r="O1207" t="str">
        <f>IF(listings[[#This Row],[price]]&lt;=50, "Low", IF(listings[[#This Row],[price]]&lt;=150, "Medium", "High"))</f>
        <v>High</v>
      </c>
      <c r="P1207" t="str">
        <f>IF(listings[[#This Row],[calculated_host_listings_count]]=1, "Unique listing", "Multiple listings")</f>
        <v>Unique listing</v>
      </c>
      <c r="Q1207" t="str">
        <f>IF(listings[[#This Row],[number_of_reviews]]&lt;10, "Few reviews", IF(listings[[#This Row],[number_of_reviews]]&lt;50, "Medium reviews", "Many reviews"))</f>
        <v>Medium reviews</v>
      </c>
    </row>
    <row r="1208" spans="1:17" x14ac:dyDescent="0.2">
      <c r="A1208">
        <v>12478977</v>
      </c>
      <c r="B1208" t="s">
        <v>1003</v>
      </c>
      <c r="C1208">
        <v>53322148</v>
      </c>
      <c r="D1208" t="s">
        <v>14</v>
      </c>
      <c r="E1208" t="s">
        <v>22</v>
      </c>
      <c r="F1208">
        <v>44.84592</v>
      </c>
      <c r="G1208">
        <v>-0.58587999999999996</v>
      </c>
      <c r="H1208" t="s">
        <v>16</v>
      </c>
      <c r="I1208">
        <v>110</v>
      </c>
      <c r="J1208">
        <v>365</v>
      </c>
      <c r="K1208">
        <v>1</v>
      </c>
      <c r="L1208" s="13">
        <v>42603</v>
      </c>
      <c r="M1208">
        <v>1</v>
      </c>
      <c r="N1208">
        <v>0</v>
      </c>
      <c r="O1208" t="str">
        <f>IF(listings[[#This Row],[price]]&lt;=50, "Low", IF(listings[[#This Row],[price]]&lt;=150, "Medium", "High"))</f>
        <v>Medium</v>
      </c>
      <c r="P1208" t="str">
        <f>IF(listings[[#This Row],[calculated_host_listings_count]]=1, "Unique listing", "Multiple listings")</f>
        <v>Unique listing</v>
      </c>
      <c r="Q1208" t="str">
        <f>IF(listings[[#This Row],[number_of_reviews]]&lt;10, "Few reviews", IF(listings[[#This Row],[number_of_reviews]]&lt;50, "Medium reviews", "Many reviews"))</f>
        <v>Few reviews</v>
      </c>
    </row>
    <row r="1209" spans="1:17" x14ac:dyDescent="0.2">
      <c r="A1209">
        <v>12481824</v>
      </c>
      <c r="B1209" t="s">
        <v>1004</v>
      </c>
      <c r="C1209">
        <v>67565511</v>
      </c>
      <c r="D1209" t="s">
        <v>34</v>
      </c>
      <c r="E1209" t="s">
        <v>34</v>
      </c>
      <c r="F1209">
        <v>44.792059999999999</v>
      </c>
      <c r="G1209">
        <v>-0.58560000000000001</v>
      </c>
      <c r="H1209" t="s">
        <v>16</v>
      </c>
      <c r="I1209">
        <v>55</v>
      </c>
      <c r="J1209">
        <v>5</v>
      </c>
      <c r="K1209">
        <v>7</v>
      </c>
      <c r="L1209" s="13">
        <v>43691</v>
      </c>
      <c r="M1209">
        <v>1</v>
      </c>
      <c r="N1209">
        <v>0</v>
      </c>
      <c r="O1209" t="str">
        <f>IF(listings[[#This Row],[price]]&lt;=50, "Low", IF(listings[[#This Row],[price]]&lt;=150, "Medium", "High"))</f>
        <v>Medium</v>
      </c>
      <c r="P1209" t="str">
        <f>IF(listings[[#This Row],[calculated_host_listings_count]]=1, "Unique listing", "Multiple listings")</f>
        <v>Unique listing</v>
      </c>
      <c r="Q1209" t="str">
        <f>IF(listings[[#This Row],[number_of_reviews]]&lt;10, "Few reviews", IF(listings[[#This Row],[number_of_reviews]]&lt;50, "Medium reviews", "Many reviews"))</f>
        <v>Few reviews</v>
      </c>
    </row>
    <row r="1210" spans="1:17" x14ac:dyDescent="0.2">
      <c r="A1210">
        <v>12485854</v>
      </c>
      <c r="B1210" t="s">
        <v>524</v>
      </c>
      <c r="C1210">
        <v>67592618</v>
      </c>
      <c r="D1210" t="s">
        <v>66</v>
      </c>
      <c r="E1210" t="s">
        <v>67</v>
      </c>
      <c r="F1210">
        <v>44.831000000000003</v>
      </c>
      <c r="G1210">
        <v>-0.61514000000000002</v>
      </c>
      <c r="H1210" t="s">
        <v>16</v>
      </c>
      <c r="I1210">
        <v>45</v>
      </c>
      <c r="J1210">
        <v>1</v>
      </c>
      <c r="K1210">
        <v>0</v>
      </c>
      <c r="L1210" s="13"/>
      <c r="M1210">
        <v>1</v>
      </c>
      <c r="N1210">
        <v>0</v>
      </c>
      <c r="O1210" t="str">
        <f>IF(listings[[#This Row],[price]]&lt;=50, "Low", IF(listings[[#This Row],[price]]&lt;=150, "Medium", "High"))</f>
        <v>Low</v>
      </c>
      <c r="P1210" t="str">
        <f>IF(listings[[#This Row],[calculated_host_listings_count]]=1, "Unique listing", "Multiple listings")</f>
        <v>Unique listing</v>
      </c>
      <c r="Q1210" t="str">
        <f>IF(listings[[#This Row],[number_of_reviews]]&lt;10, "Few reviews", IF(listings[[#This Row],[number_of_reviews]]&lt;50, "Medium reviews", "Many reviews"))</f>
        <v>Few reviews</v>
      </c>
    </row>
    <row r="1211" spans="1:17" x14ac:dyDescent="0.2">
      <c r="A1211">
        <v>12486371</v>
      </c>
      <c r="B1211" t="s">
        <v>198</v>
      </c>
      <c r="C1211">
        <v>12451550</v>
      </c>
      <c r="D1211" t="s">
        <v>14</v>
      </c>
      <c r="E1211" t="s">
        <v>22</v>
      </c>
      <c r="F1211">
        <v>44.837949999999999</v>
      </c>
      <c r="G1211">
        <v>-0.57103000000000004</v>
      </c>
      <c r="H1211" t="s">
        <v>16</v>
      </c>
      <c r="I1211">
        <v>18</v>
      </c>
      <c r="J1211">
        <v>365</v>
      </c>
      <c r="K1211">
        <v>1</v>
      </c>
      <c r="L1211" s="13">
        <v>42539</v>
      </c>
      <c r="M1211">
        <v>1</v>
      </c>
      <c r="N1211">
        <v>0</v>
      </c>
      <c r="O1211" t="str">
        <f>IF(listings[[#This Row],[price]]&lt;=50, "Low", IF(listings[[#This Row],[price]]&lt;=150, "Medium", "High"))</f>
        <v>Low</v>
      </c>
      <c r="P1211" t="str">
        <f>IF(listings[[#This Row],[calculated_host_listings_count]]=1, "Unique listing", "Multiple listings")</f>
        <v>Unique listing</v>
      </c>
      <c r="Q1211" t="str">
        <f>IF(listings[[#This Row],[number_of_reviews]]&lt;10, "Few reviews", IF(listings[[#This Row],[number_of_reviews]]&lt;50, "Medium reviews", "Many reviews"))</f>
        <v>Few reviews</v>
      </c>
    </row>
    <row r="1212" spans="1:17" x14ac:dyDescent="0.2">
      <c r="A1212">
        <v>12498164</v>
      </c>
      <c r="B1212" t="s">
        <v>1005</v>
      </c>
      <c r="C1212">
        <v>34336699</v>
      </c>
      <c r="D1212" t="s">
        <v>66</v>
      </c>
      <c r="E1212" t="s">
        <v>246</v>
      </c>
      <c r="F1212">
        <v>44.823009999999996</v>
      </c>
      <c r="G1212">
        <v>-0.61378999999999995</v>
      </c>
      <c r="H1212" t="s">
        <v>16</v>
      </c>
      <c r="I1212">
        <v>130</v>
      </c>
      <c r="J1212">
        <v>7</v>
      </c>
      <c r="K1212">
        <v>1</v>
      </c>
      <c r="L1212" s="13">
        <v>44065</v>
      </c>
      <c r="M1212">
        <v>1</v>
      </c>
      <c r="N1212">
        <v>0</v>
      </c>
      <c r="O1212" t="str">
        <f>IF(listings[[#This Row],[price]]&lt;=50, "Low", IF(listings[[#This Row],[price]]&lt;=150, "Medium", "High"))</f>
        <v>Medium</v>
      </c>
      <c r="P1212" t="str">
        <f>IF(listings[[#This Row],[calculated_host_listings_count]]=1, "Unique listing", "Multiple listings")</f>
        <v>Unique listing</v>
      </c>
      <c r="Q1212" t="str">
        <f>IF(listings[[#This Row],[number_of_reviews]]&lt;10, "Few reviews", IF(listings[[#This Row],[number_of_reviews]]&lt;50, "Medium reviews", "Many reviews"))</f>
        <v>Few reviews</v>
      </c>
    </row>
    <row r="1213" spans="1:17" x14ac:dyDescent="0.2">
      <c r="A1213">
        <v>12514691</v>
      </c>
      <c r="B1213" t="s">
        <v>1006</v>
      </c>
      <c r="C1213">
        <v>67774908</v>
      </c>
      <c r="D1213" t="s">
        <v>14</v>
      </c>
      <c r="E1213" t="s">
        <v>22</v>
      </c>
      <c r="F1213">
        <v>44.840719999999997</v>
      </c>
      <c r="G1213">
        <v>-0.58123999999999998</v>
      </c>
      <c r="H1213" t="s">
        <v>16</v>
      </c>
      <c r="I1213">
        <v>170</v>
      </c>
      <c r="J1213">
        <v>14</v>
      </c>
      <c r="K1213">
        <v>67</v>
      </c>
      <c r="L1213" s="13">
        <v>45130</v>
      </c>
      <c r="M1213">
        <v>1</v>
      </c>
      <c r="N1213">
        <v>8</v>
      </c>
      <c r="O1213" t="str">
        <f>IF(listings[[#This Row],[price]]&lt;=50, "Low", IF(listings[[#This Row],[price]]&lt;=150, "Medium", "High"))</f>
        <v>High</v>
      </c>
      <c r="P1213" t="str">
        <f>IF(listings[[#This Row],[calculated_host_listings_count]]=1, "Unique listing", "Multiple listings")</f>
        <v>Unique listing</v>
      </c>
      <c r="Q1213" t="str">
        <f>IF(listings[[#This Row],[number_of_reviews]]&lt;10, "Few reviews", IF(listings[[#This Row],[number_of_reviews]]&lt;50, "Medium reviews", "Many reviews"))</f>
        <v>Many reviews</v>
      </c>
    </row>
    <row r="1214" spans="1:17" x14ac:dyDescent="0.2">
      <c r="A1214">
        <v>12538849</v>
      </c>
      <c r="B1214" t="s">
        <v>1007</v>
      </c>
      <c r="C1214">
        <v>54827771</v>
      </c>
      <c r="D1214" t="s">
        <v>37</v>
      </c>
      <c r="E1214" t="s">
        <v>37</v>
      </c>
      <c r="F1214">
        <v>44.866660000000003</v>
      </c>
      <c r="G1214">
        <v>-0.57972000000000001</v>
      </c>
      <c r="H1214" t="s">
        <v>16</v>
      </c>
      <c r="I1214">
        <v>180</v>
      </c>
      <c r="J1214">
        <v>6</v>
      </c>
      <c r="K1214">
        <v>12</v>
      </c>
      <c r="L1214" s="13">
        <v>44422</v>
      </c>
      <c r="M1214">
        <v>1</v>
      </c>
      <c r="N1214">
        <v>0</v>
      </c>
      <c r="O1214" t="str">
        <f>IF(listings[[#This Row],[price]]&lt;=50, "Low", IF(listings[[#This Row],[price]]&lt;=150, "Medium", "High"))</f>
        <v>High</v>
      </c>
      <c r="P1214" t="str">
        <f>IF(listings[[#This Row],[calculated_host_listings_count]]=1, "Unique listing", "Multiple listings")</f>
        <v>Unique listing</v>
      </c>
      <c r="Q1214" t="str">
        <f>IF(listings[[#This Row],[number_of_reviews]]&lt;10, "Few reviews", IF(listings[[#This Row],[number_of_reviews]]&lt;50, "Medium reviews", "Many reviews"))</f>
        <v>Medium reviews</v>
      </c>
    </row>
    <row r="1215" spans="1:17" x14ac:dyDescent="0.2">
      <c r="A1215">
        <v>12541803</v>
      </c>
      <c r="B1215" t="s">
        <v>1008</v>
      </c>
      <c r="C1215">
        <v>54116611</v>
      </c>
      <c r="D1215" t="s">
        <v>37</v>
      </c>
      <c r="E1215" t="s">
        <v>37</v>
      </c>
      <c r="F1215">
        <v>44.868299999999998</v>
      </c>
      <c r="G1215">
        <v>-0.59258</v>
      </c>
      <c r="H1215" t="s">
        <v>16</v>
      </c>
      <c r="I1215">
        <v>345</v>
      </c>
      <c r="J1215">
        <v>6</v>
      </c>
      <c r="K1215">
        <v>20</v>
      </c>
      <c r="L1215" s="13">
        <v>45171</v>
      </c>
      <c r="M1215">
        <v>1</v>
      </c>
      <c r="N1215">
        <v>3</v>
      </c>
      <c r="O1215" t="str">
        <f>IF(listings[[#This Row],[price]]&lt;=50, "Low", IF(listings[[#This Row],[price]]&lt;=150, "Medium", "High"))</f>
        <v>High</v>
      </c>
      <c r="P1215" t="str">
        <f>IF(listings[[#This Row],[calculated_host_listings_count]]=1, "Unique listing", "Multiple listings")</f>
        <v>Unique listing</v>
      </c>
      <c r="Q1215" t="str">
        <f>IF(listings[[#This Row],[number_of_reviews]]&lt;10, "Few reviews", IF(listings[[#This Row],[number_of_reviews]]&lt;50, "Medium reviews", "Many reviews"))</f>
        <v>Medium reviews</v>
      </c>
    </row>
    <row r="1216" spans="1:17" x14ac:dyDescent="0.2">
      <c r="A1216">
        <v>12543053</v>
      </c>
      <c r="B1216" t="s">
        <v>1009</v>
      </c>
      <c r="C1216">
        <v>19875996</v>
      </c>
      <c r="D1216" t="s">
        <v>66</v>
      </c>
      <c r="E1216" t="s">
        <v>171</v>
      </c>
      <c r="F1216">
        <v>44.831879999999998</v>
      </c>
      <c r="G1216">
        <v>-0.64927999999999997</v>
      </c>
      <c r="H1216" t="s">
        <v>16</v>
      </c>
      <c r="I1216">
        <v>50</v>
      </c>
      <c r="J1216">
        <v>2</v>
      </c>
      <c r="K1216">
        <v>41</v>
      </c>
      <c r="L1216" s="13">
        <v>45153</v>
      </c>
      <c r="M1216">
        <v>2</v>
      </c>
      <c r="N1216">
        <v>2</v>
      </c>
      <c r="O1216" t="str">
        <f>IF(listings[[#This Row],[price]]&lt;=50, "Low", IF(listings[[#This Row],[price]]&lt;=150, "Medium", "High"))</f>
        <v>Low</v>
      </c>
      <c r="P1216" t="str">
        <f>IF(listings[[#This Row],[calculated_host_listings_count]]=1, "Unique listing", "Multiple listings")</f>
        <v>Multiple listings</v>
      </c>
      <c r="Q1216" t="str">
        <f>IF(listings[[#This Row],[number_of_reviews]]&lt;10, "Few reviews", IF(listings[[#This Row],[number_of_reviews]]&lt;50, "Medium reviews", "Many reviews"))</f>
        <v>Medium reviews</v>
      </c>
    </row>
    <row r="1217" spans="1:17" x14ac:dyDescent="0.2">
      <c r="A1217">
        <v>12550374</v>
      </c>
      <c r="B1217" t="s">
        <v>1010</v>
      </c>
      <c r="C1217">
        <v>68023162</v>
      </c>
      <c r="D1217" t="s">
        <v>14</v>
      </c>
      <c r="E1217" t="s">
        <v>22</v>
      </c>
      <c r="F1217">
        <v>44.838470000000001</v>
      </c>
      <c r="G1217">
        <v>-0.56981000000000004</v>
      </c>
      <c r="H1217" t="s">
        <v>16</v>
      </c>
      <c r="I1217">
        <v>60</v>
      </c>
      <c r="J1217">
        <v>365</v>
      </c>
      <c r="K1217">
        <v>22</v>
      </c>
      <c r="L1217" s="13">
        <v>42976</v>
      </c>
      <c r="M1217">
        <v>1</v>
      </c>
      <c r="N1217">
        <v>0</v>
      </c>
      <c r="O1217" t="str">
        <f>IF(listings[[#This Row],[price]]&lt;=50, "Low", IF(listings[[#This Row],[price]]&lt;=150, "Medium", "High"))</f>
        <v>Medium</v>
      </c>
      <c r="P1217" t="str">
        <f>IF(listings[[#This Row],[calculated_host_listings_count]]=1, "Unique listing", "Multiple listings")</f>
        <v>Unique listing</v>
      </c>
      <c r="Q1217" t="str">
        <f>IF(listings[[#This Row],[number_of_reviews]]&lt;10, "Few reviews", IF(listings[[#This Row],[number_of_reviews]]&lt;50, "Medium reviews", "Many reviews"))</f>
        <v>Medium reviews</v>
      </c>
    </row>
    <row r="1218" spans="1:17" x14ac:dyDescent="0.2">
      <c r="A1218">
        <v>12555579</v>
      </c>
      <c r="B1218" t="s">
        <v>1011</v>
      </c>
      <c r="C1218">
        <v>68053346</v>
      </c>
      <c r="D1218" t="s">
        <v>14</v>
      </c>
      <c r="E1218" t="s">
        <v>144</v>
      </c>
      <c r="F1218">
        <v>44.883929999999999</v>
      </c>
      <c r="G1218">
        <v>-0.57191000000000003</v>
      </c>
      <c r="H1218" t="s">
        <v>28</v>
      </c>
      <c r="I1218">
        <v>39</v>
      </c>
      <c r="J1218">
        <v>1</v>
      </c>
      <c r="K1218">
        <v>19</v>
      </c>
      <c r="L1218" s="13">
        <v>43379</v>
      </c>
      <c r="M1218">
        <v>2</v>
      </c>
      <c r="N1218">
        <v>0</v>
      </c>
      <c r="O1218" t="str">
        <f>IF(listings[[#This Row],[price]]&lt;=50, "Low", IF(listings[[#This Row],[price]]&lt;=150, "Medium", "High"))</f>
        <v>Low</v>
      </c>
      <c r="P1218" t="str">
        <f>IF(listings[[#This Row],[calculated_host_listings_count]]=1, "Unique listing", "Multiple listings")</f>
        <v>Multiple listings</v>
      </c>
      <c r="Q1218" t="str">
        <f>IF(listings[[#This Row],[number_of_reviews]]&lt;10, "Few reviews", IF(listings[[#This Row],[number_of_reviews]]&lt;50, "Medium reviews", "Many reviews"))</f>
        <v>Medium reviews</v>
      </c>
    </row>
    <row r="1219" spans="1:17" x14ac:dyDescent="0.2">
      <c r="A1219">
        <v>12558834</v>
      </c>
      <c r="B1219" t="s">
        <v>1012</v>
      </c>
      <c r="C1219">
        <v>32799998</v>
      </c>
      <c r="D1219" t="s">
        <v>14</v>
      </c>
      <c r="E1219" t="s">
        <v>22</v>
      </c>
      <c r="F1219">
        <v>44.842399999999998</v>
      </c>
      <c r="G1219">
        <v>-0.58940000000000003</v>
      </c>
      <c r="H1219" t="s">
        <v>16</v>
      </c>
      <c r="I1219">
        <v>135</v>
      </c>
      <c r="J1219">
        <v>3</v>
      </c>
      <c r="K1219">
        <v>11</v>
      </c>
      <c r="L1219" s="13">
        <v>43703</v>
      </c>
      <c r="M1219">
        <v>1</v>
      </c>
      <c r="N1219">
        <v>0</v>
      </c>
      <c r="O1219" t="str">
        <f>IF(listings[[#This Row],[price]]&lt;=50, "Low", IF(listings[[#This Row],[price]]&lt;=150, "Medium", "High"))</f>
        <v>Medium</v>
      </c>
      <c r="P1219" t="str">
        <f>IF(listings[[#This Row],[calculated_host_listings_count]]=1, "Unique listing", "Multiple listings")</f>
        <v>Unique listing</v>
      </c>
      <c r="Q1219" t="str">
        <f>IF(listings[[#This Row],[number_of_reviews]]&lt;10, "Few reviews", IF(listings[[#This Row],[number_of_reviews]]&lt;50, "Medium reviews", "Many reviews"))</f>
        <v>Medium reviews</v>
      </c>
    </row>
    <row r="1220" spans="1:17" x14ac:dyDescent="0.2">
      <c r="A1220">
        <v>12560458</v>
      </c>
      <c r="B1220" t="s">
        <v>1013</v>
      </c>
      <c r="C1220">
        <v>51418910</v>
      </c>
      <c r="D1220" t="s">
        <v>26</v>
      </c>
      <c r="E1220" t="s">
        <v>26</v>
      </c>
      <c r="F1220">
        <v>44.79927</v>
      </c>
      <c r="G1220">
        <v>-0.55357999999999996</v>
      </c>
      <c r="H1220" t="s">
        <v>28</v>
      </c>
      <c r="I1220">
        <v>250</v>
      </c>
      <c r="J1220">
        <v>1</v>
      </c>
      <c r="K1220">
        <v>0</v>
      </c>
      <c r="L1220" s="13"/>
      <c r="M1220">
        <v>1</v>
      </c>
      <c r="N1220">
        <v>0</v>
      </c>
      <c r="O1220" t="str">
        <f>IF(listings[[#This Row],[price]]&lt;=50, "Low", IF(listings[[#This Row],[price]]&lt;=150, "Medium", "High"))</f>
        <v>High</v>
      </c>
      <c r="P1220" t="str">
        <f>IF(listings[[#This Row],[calculated_host_listings_count]]=1, "Unique listing", "Multiple listings")</f>
        <v>Unique listing</v>
      </c>
      <c r="Q1220" t="str">
        <f>IF(listings[[#This Row],[number_of_reviews]]&lt;10, "Few reviews", IF(listings[[#This Row],[number_of_reviews]]&lt;50, "Medium reviews", "Many reviews"))</f>
        <v>Few reviews</v>
      </c>
    </row>
    <row r="1221" spans="1:17" x14ac:dyDescent="0.2">
      <c r="A1221">
        <v>12560992</v>
      </c>
      <c r="B1221" t="s">
        <v>1014</v>
      </c>
      <c r="C1221">
        <v>68089616</v>
      </c>
      <c r="D1221" t="s">
        <v>14</v>
      </c>
      <c r="E1221" t="s">
        <v>22</v>
      </c>
      <c r="F1221">
        <v>44.836210000000001</v>
      </c>
      <c r="G1221">
        <v>-0.57355999999999996</v>
      </c>
      <c r="H1221" t="s">
        <v>16</v>
      </c>
      <c r="I1221">
        <v>86</v>
      </c>
      <c r="J1221">
        <v>365</v>
      </c>
      <c r="K1221">
        <v>4</v>
      </c>
      <c r="L1221" s="13">
        <v>42595</v>
      </c>
      <c r="M1221">
        <v>1</v>
      </c>
      <c r="N1221">
        <v>0</v>
      </c>
      <c r="O1221" t="str">
        <f>IF(listings[[#This Row],[price]]&lt;=50, "Low", IF(listings[[#This Row],[price]]&lt;=150, "Medium", "High"))</f>
        <v>Medium</v>
      </c>
      <c r="P1221" t="str">
        <f>IF(listings[[#This Row],[calculated_host_listings_count]]=1, "Unique listing", "Multiple listings")</f>
        <v>Unique listing</v>
      </c>
      <c r="Q1221" t="str">
        <f>IF(listings[[#This Row],[number_of_reviews]]&lt;10, "Few reviews", IF(listings[[#This Row],[number_of_reviews]]&lt;50, "Medium reviews", "Many reviews"))</f>
        <v>Few reviews</v>
      </c>
    </row>
    <row r="1222" spans="1:17" x14ac:dyDescent="0.2">
      <c r="A1222">
        <v>12562767</v>
      </c>
      <c r="B1222" t="s">
        <v>1015</v>
      </c>
      <c r="C1222">
        <v>68103240</v>
      </c>
      <c r="D1222" t="s">
        <v>76</v>
      </c>
      <c r="E1222" t="s">
        <v>76</v>
      </c>
      <c r="F1222">
        <v>44.776130000000002</v>
      </c>
      <c r="G1222">
        <v>-0.58789000000000002</v>
      </c>
      <c r="H1222" t="s">
        <v>28</v>
      </c>
      <c r="I1222">
        <v>31</v>
      </c>
      <c r="J1222">
        <v>1</v>
      </c>
      <c r="K1222">
        <v>0</v>
      </c>
      <c r="L1222" s="13"/>
      <c r="M1222">
        <v>1</v>
      </c>
      <c r="N1222">
        <v>0</v>
      </c>
      <c r="O1222" t="str">
        <f>IF(listings[[#This Row],[price]]&lt;=50, "Low", IF(listings[[#This Row],[price]]&lt;=150, "Medium", "High"))</f>
        <v>Low</v>
      </c>
      <c r="P1222" t="str">
        <f>IF(listings[[#This Row],[calculated_host_listings_count]]=1, "Unique listing", "Multiple listings")</f>
        <v>Unique listing</v>
      </c>
      <c r="Q1222" t="str">
        <f>IF(listings[[#This Row],[number_of_reviews]]&lt;10, "Few reviews", IF(listings[[#This Row],[number_of_reviews]]&lt;50, "Medium reviews", "Many reviews"))</f>
        <v>Few reviews</v>
      </c>
    </row>
    <row r="1223" spans="1:17" x14ac:dyDescent="0.2">
      <c r="A1223">
        <v>12563617</v>
      </c>
      <c r="B1223" t="s">
        <v>1016</v>
      </c>
      <c r="C1223">
        <v>38728750</v>
      </c>
      <c r="D1223" t="s">
        <v>34</v>
      </c>
      <c r="E1223" t="s">
        <v>34</v>
      </c>
      <c r="F1223">
        <v>44.810380000000002</v>
      </c>
      <c r="G1223">
        <v>-0.59096000000000004</v>
      </c>
      <c r="H1223" t="s">
        <v>16</v>
      </c>
      <c r="I1223">
        <v>52</v>
      </c>
      <c r="J1223">
        <v>3</v>
      </c>
      <c r="K1223">
        <v>67</v>
      </c>
      <c r="L1223" s="13">
        <v>45156</v>
      </c>
      <c r="M1223">
        <v>1</v>
      </c>
      <c r="N1223">
        <v>13</v>
      </c>
      <c r="O1223" t="str">
        <f>IF(listings[[#This Row],[price]]&lt;=50, "Low", IF(listings[[#This Row],[price]]&lt;=150, "Medium", "High"))</f>
        <v>Medium</v>
      </c>
      <c r="P1223" t="str">
        <f>IF(listings[[#This Row],[calculated_host_listings_count]]=1, "Unique listing", "Multiple listings")</f>
        <v>Unique listing</v>
      </c>
      <c r="Q1223" t="str">
        <f>IF(listings[[#This Row],[number_of_reviews]]&lt;10, "Few reviews", IF(listings[[#This Row],[number_of_reviews]]&lt;50, "Medium reviews", "Many reviews"))</f>
        <v>Many reviews</v>
      </c>
    </row>
    <row r="1224" spans="1:17" x14ac:dyDescent="0.2">
      <c r="A1224">
        <v>12575313</v>
      </c>
      <c r="B1224" t="s">
        <v>1017</v>
      </c>
      <c r="C1224">
        <v>68192749</v>
      </c>
      <c r="D1224" t="s">
        <v>54</v>
      </c>
      <c r="E1224" t="s">
        <v>673</v>
      </c>
      <c r="F1224">
        <v>44.808100000000003</v>
      </c>
      <c r="G1224">
        <v>-0.63019999999999998</v>
      </c>
      <c r="H1224" t="s">
        <v>28</v>
      </c>
      <c r="I1224">
        <v>36</v>
      </c>
      <c r="J1224">
        <v>1</v>
      </c>
      <c r="K1224">
        <v>295</v>
      </c>
      <c r="L1224" s="13">
        <v>45176</v>
      </c>
      <c r="M1224">
        <v>1</v>
      </c>
      <c r="N1224">
        <v>51</v>
      </c>
      <c r="O1224" t="str">
        <f>IF(listings[[#This Row],[price]]&lt;=50, "Low", IF(listings[[#This Row],[price]]&lt;=150, "Medium", "High"))</f>
        <v>Low</v>
      </c>
      <c r="P1224" t="str">
        <f>IF(listings[[#This Row],[calculated_host_listings_count]]=1, "Unique listing", "Multiple listings")</f>
        <v>Unique listing</v>
      </c>
      <c r="Q1224" t="str">
        <f>IF(listings[[#This Row],[number_of_reviews]]&lt;10, "Few reviews", IF(listings[[#This Row],[number_of_reviews]]&lt;50, "Medium reviews", "Many reviews"))</f>
        <v>Many reviews</v>
      </c>
    </row>
    <row r="1225" spans="1:17" x14ac:dyDescent="0.2">
      <c r="A1225">
        <v>12582443</v>
      </c>
      <c r="B1225" t="s">
        <v>1018</v>
      </c>
      <c r="C1225">
        <v>68240347</v>
      </c>
      <c r="D1225" t="s">
        <v>18</v>
      </c>
      <c r="E1225" t="s">
        <v>18</v>
      </c>
      <c r="F1225">
        <v>44.892479999999999</v>
      </c>
      <c r="G1225">
        <v>-0.71013000000000004</v>
      </c>
      <c r="H1225" t="s">
        <v>16</v>
      </c>
      <c r="I1225">
        <v>200</v>
      </c>
      <c r="J1225">
        <v>2</v>
      </c>
      <c r="K1225">
        <v>0</v>
      </c>
      <c r="L1225" s="13"/>
      <c r="M1225">
        <v>1</v>
      </c>
      <c r="N1225">
        <v>0</v>
      </c>
      <c r="O1225" t="str">
        <f>IF(listings[[#This Row],[price]]&lt;=50, "Low", IF(listings[[#This Row],[price]]&lt;=150, "Medium", "High"))</f>
        <v>High</v>
      </c>
      <c r="P1225" t="str">
        <f>IF(listings[[#This Row],[calculated_host_listings_count]]=1, "Unique listing", "Multiple listings")</f>
        <v>Unique listing</v>
      </c>
      <c r="Q1225" t="str">
        <f>IF(listings[[#This Row],[number_of_reviews]]&lt;10, "Few reviews", IF(listings[[#This Row],[number_of_reviews]]&lt;50, "Medium reviews", "Many reviews"))</f>
        <v>Few reviews</v>
      </c>
    </row>
    <row r="1226" spans="1:17" x14ac:dyDescent="0.2">
      <c r="A1226">
        <v>12585613</v>
      </c>
      <c r="B1226" t="s">
        <v>1019</v>
      </c>
      <c r="C1226">
        <v>8490764</v>
      </c>
      <c r="D1226" t="s">
        <v>31</v>
      </c>
      <c r="E1226" t="s">
        <v>57</v>
      </c>
      <c r="F1226">
        <v>44.851239999999997</v>
      </c>
      <c r="G1226">
        <v>-0.52100999999999997</v>
      </c>
      <c r="H1226" t="s">
        <v>28</v>
      </c>
      <c r="I1226">
        <v>21</v>
      </c>
      <c r="J1226">
        <v>1</v>
      </c>
      <c r="K1226">
        <v>111</v>
      </c>
      <c r="L1226" s="13">
        <v>45174</v>
      </c>
      <c r="M1226">
        <v>2</v>
      </c>
      <c r="N1226">
        <v>28</v>
      </c>
      <c r="O1226" t="str">
        <f>IF(listings[[#This Row],[price]]&lt;=50, "Low", IF(listings[[#This Row],[price]]&lt;=150, "Medium", "High"))</f>
        <v>Low</v>
      </c>
      <c r="P1226" t="str">
        <f>IF(listings[[#This Row],[calculated_host_listings_count]]=1, "Unique listing", "Multiple listings")</f>
        <v>Multiple listings</v>
      </c>
      <c r="Q1226" t="str">
        <f>IF(listings[[#This Row],[number_of_reviews]]&lt;10, "Few reviews", IF(listings[[#This Row],[number_of_reviews]]&lt;50, "Medium reviews", "Many reviews"))</f>
        <v>Many reviews</v>
      </c>
    </row>
    <row r="1227" spans="1:17" x14ac:dyDescent="0.2">
      <c r="A1227">
        <v>12606923</v>
      </c>
      <c r="B1227" t="s">
        <v>1020</v>
      </c>
      <c r="C1227">
        <v>21674800</v>
      </c>
      <c r="D1227" t="s">
        <v>14</v>
      </c>
      <c r="E1227" t="s">
        <v>22</v>
      </c>
      <c r="F1227">
        <v>44.848089999999999</v>
      </c>
      <c r="G1227">
        <v>-0.58919999999999995</v>
      </c>
      <c r="H1227" t="s">
        <v>16</v>
      </c>
      <c r="I1227">
        <v>320</v>
      </c>
      <c r="J1227">
        <v>365</v>
      </c>
      <c r="K1227">
        <v>2</v>
      </c>
      <c r="L1227" s="13">
        <v>43102</v>
      </c>
      <c r="M1227">
        <v>1</v>
      </c>
      <c r="N1227">
        <v>0</v>
      </c>
      <c r="O1227" t="str">
        <f>IF(listings[[#This Row],[price]]&lt;=50, "Low", IF(listings[[#This Row],[price]]&lt;=150, "Medium", "High"))</f>
        <v>High</v>
      </c>
      <c r="P1227" t="str">
        <f>IF(listings[[#This Row],[calculated_host_listings_count]]=1, "Unique listing", "Multiple listings")</f>
        <v>Unique listing</v>
      </c>
      <c r="Q1227" t="str">
        <f>IF(listings[[#This Row],[number_of_reviews]]&lt;10, "Few reviews", IF(listings[[#This Row],[number_of_reviews]]&lt;50, "Medium reviews", "Many reviews"))</f>
        <v>Few reviews</v>
      </c>
    </row>
    <row r="1228" spans="1:17" x14ac:dyDescent="0.2">
      <c r="A1228">
        <v>12613096</v>
      </c>
      <c r="B1228" t="s">
        <v>1021</v>
      </c>
      <c r="C1228">
        <v>24797077</v>
      </c>
      <c r="D1228" t="s">
        <v>26</v>
      </c>
      <c r="E1228" t="s">
        <v>26</v>
      </c>
      <c r="F1228">
        <v>44.806950000000001</v>
      </c>
      <c r="G1228">
        <v>-0.5595</v>
      </c>
      <c r="H1228" t="s">
        <v>16</v>
      </c>
      <c r="I1228">
        <v>280</v>
      </c>
      <c r="J1228">
        <v>2</v>
      </c>
      <c r="K1228">
        <v>58</v>
      </c>
      <c r="L1228" s="13">
        <v>45154</v>
      </c>
      <c r="M1228">
        <v>1</v>
      </c>
      <c r="N1228">
        <v>2</v>
      </c>
      <c r="O1228" t="str">
        <f>IF(listings[[#This Row],[price]]&lt;=50, "Low", IF(listings[[#This Row],[price]]&lt;=150, "Medium", "High"))</f>
        <v>High</v>
      </c>
      <c r="P1228" t="str">
        <f>IF(listings[[#This Row],[calculated_host_listings_count]]=1, "Unique listing", "Multiple listings")</f>
        <v>Unique listing</v>
      </c>
      <c r="Q1228" t="str">
        <f>IF(listings[[#This Row],[number_of_reviews]]&lt;10, "Few reviews", IF(listings[[#This Row],[number_of_reviews]]&lt;50, "Medium reviews", "Many reviews"))</f>
        <v>Many reviews</v>
      </c>
    </row>
    <row r="1229" spans="1:17" x14ac:dyDescent="0.2">
      <c r="A1229">
        <v>12623065</v>
      </c>
      <c r="B1229" t="s">
        <v>1022</v>
      </c>
      <c r="C1229">
        <v>68533787</v>
      </c>
      <c r="D1229" t="s">
        <v>14</v>
      </c>
      <c r="E1229" t="s">
        <v>20</v>
      </c>
      <c r="F1229">
        <v>44.850020000000001</v>
      </c>
      <c r="G1229">
        <v>-0.57238999999999995</v>
      </c>
      <c r="H1229" t="s">
        <v>16</v>
      </c>
      <c r="I1229">
        <v>96</v>
      </c>
      <c r="J1229">
        <v>365</v>
      </c>
      <c r="K1229">
        <v>23</v>
      </c>
      <c r="L1229" s="13">
        <v>43338</v>
      </c>
      <c r="M1229">
        <v>1</v>
      </c>
      <c r="N1229">
        <v>0</v>
      </c>
      <c r="O1229" t="str">
        <f>IF(listings[[#This Row],[price]]&lt;=50, "Low", IF(listings[[#This Row],[price]]&lt;=150, "Medium", "High"))</f>
        <v>Medium</v>
      </c>
      <c r="P1229" t="str">
        <f>IF(listings[[#This Row],[calculated_host_listings_count]]=1, "Unique listing", "Multiple listings")</f>
        <v>Unique listing</v>
      </c>
      <c r="Q1229" t="str">
        <f>IF(listings[[#This Row],[number_of_reviews]]&lt;10, "Few reviews", IF(listings[[#This Row],[number_of_reviews]]&lt;50, "Medium reviews", "Many reviews"))</f>
        <v>Medium reviews</v>
      </c>
    </row>
    <row r="1230" spans="1:17" x14ac:dyDescent="0.2">
      <c r="A1230">
        <v>12623690</v>
      </c>
      <c r="B1230" t="s">
        <v>1023</v>
      </c>
      <c r="C1230">
        <v>53730832</v>
      </c>
      <c r="D1230" t="s">
        <v>14</v>
      </c>
      <c r="E1230" t="s">
        <v>48</v>
      </c>
      <c r="F1230">
        <v>44.840969999999999</v>
      </c>
      <c r="G1230">
        <v>-0.61651999999999996</v>
      </c>
      <c r="H1230" t="s">
        <v>16</v>
      </c>
      <c r="I1230">
        <v>250</v>
      </c>
      <c r="J1230">
        <v>7</v>
      </c>
      <c r="K1230">
        <v>1</v>
      </c>
      <c r="L1230" s="13">
        <v>42543</v>
      </c>
      <c r="M1230">
        <v>1</v>
      </c>
      <c r="N1230">
        <v>0</v>
      </c>
      <c r="O1230" t="str">
        <f>IF(listings[[#This Row],[price]]&lt;=50, "Low", IF(listings[[#This Row],[price]]&lt;=150, "Medium", "High"))</f>
        <v>High</v>
      </c>
      <c r="P1230" t="str">
        <f>IF(listings[[#This Row],[calculated_host_listings_count]]=1, "Unique listing", "Multiple listings")</f>
        <v>Unique listing</v>
      </c>
      <c r="Q1230" t="str">
        <f>IF(listings[[#This Row],[number_of_reviews]]&lt;10, "Few reviews", IF(listings[[#This Row],[number_of_reviews]]&lt;50, "Medium reviews", "Many reviews"))</f>
        <v>Few reviews</v>
      </c>
    </row>
    <row r="1231" spans="1:17" x14ac:dyDescent="0.2">
      <c r="A1231">
        <v>12625256</v>
      </c>
      <c r="B1231" t="s">
        <v>1024</v>
      </c>
      <c r="C1231">
        <v>15116980</v>
      </c>
      <c r="D1231" t="s">
        <v>391</v>
      </c>
      <c r="E1231" t="s">
        <v>391</v>
      </c>
      <c r="F1231">
        <v>44.877409999999998</v>
      </c>
      <c r="G1231">
        <v>-0.68549000000000004</v>
      </c>
      <c r="H1231" t="s">
        <v>16</v>
      </c>
      <c r="I1231">
        <v>150</v>
      </c>
      <c r="J1231">
        <v>2</v>
      </c>
      <c r="K1231">
        <v>0</v>
      </c>
      <c r="L1231" s="13"/>
      <c r="M1231">
        <v>1</v>
      </c>
      <c r="N1231">
        <v>0</v>
      </c>
      <c r="O1231" t="str">
        <f>IF(listings[[#This Row],[price]]&lt;=50, "Low", IF(listings[[#This Row],[price]]&lt;=150, "Medium", "High"))</f>
        <v>Medium</v>
      </c>
      <c r="P1231" t="str">
        <f>IF(listings[[#This Row],[calculated_host_listings_count]]=1, "Unique listing", "Multiple listings")</f>
        <v>Unique listing</v>
      </c>
      <c r="Q1231" t="str">
        <f>IF(listings[[#This Row],[number_of_reviews]]&lt;10, "Few reviews", IF(listings[[#This Row],[number_of_reviews]]&lt;50, "Medium reviews", "Many reviews"))</f>
        <v>Few reviews</v>
      </c>
    </row>
    <row r="1232" spans="1:17" x14ac:dyDescent="0.2">
      <c r="A1232">
        <v>12626398</v>
      </c>
      <c r="B1232" t="s">
        <v>1025</v>
      </c>
      <c r="C1232">
        <v>68551185</v>
      </c>
      <c r="D1232" t="s">
        <v>14</v>
      </c>
      <c r="E1232" t="s">
        <v>15</v>
      </c>
      <c r="F1232">
        <v>44.813409999999998</v>
      </c>
      <c r="G1232">
        <v>-0.55969999999999998</v>
      </c>
      <c r="H1232" t="s">
        <v>16</v>
      </c>
      <c r="I1232">
        <v>450</v>
      </c>
      <c r="J1232">
        <v>1</v>
      </c>
      <c r="K1232">
        <v>97</v>
      </c>
      <c r="L1232" s="13">
        <v>45172</v>
      </c>
      <c r="M1232">
        <v>1</v>
      </c>
      <c r="N1232">
        <v>23</v>
      </c>
      <c r="O1232" t="str">
        <f>IF(listings[[#This Row],[price]]&lt;=50, "Low", IF(listings[[#This Row],[price]]&lt;=150, "Medium", "High"))</f>
        <v>High</v>
      </c>
      <c r="P1232" t="str">
        <f>IF(listings[[#This Row],[calculated_host_listings_count]]=1, "Unique listing", "Multiple listings")</f>
        <v>Unique listing</v>
      </c>
      <c r="Q1232" t="str">
        <f>IF(listings[[#This Row],[number_of_reviews]]&lt;10, "Few reviews", IF(listings[[#This Row],[number_of_reviews]]&lt;50, "Medium reviews", "Many reviews"))</f>
        <v>Many reviews</v>
      </c>
    </row>
    <row r="1233" spans="1:17" x14ac:dyDescent="0.2">
      <c r="A1233">
        <v>12634980</v>
      </c>
      <c r="B1233" t="s">
        <v>198</v>
      </c>
      <c r="C1233">
        <v>15363517</v>
      </c>
      <c r="D1233" t="s">
        <v>14</v>
      </c>
      <c r="E1233" t="s">
        <v>22</v>
      </c>
      <c r="F1233">
        <v>44.841279999999998</v>
      </c>
      <c r="G1233">
        <v>-0.58504</v>
      </c>
      <c r="H1233" t="s">
        <v>16</v>
      </c>
      <c r="I1233">
        <v>45</v>
      </c>
      <c r="J1233">
        <v>30</v>
      </c>
      <c r="K1233">
        <v>2</v>
      </c>
      <c r="L1233" s="13">
        <v>42849</v>
      </c>
      <c r="M1233">
        <v>1</v>
      </c>
      <c r="N1233">
        <v>0</v>
      </c>
      <c r="O1233" t="str">
        <f>IF(listings[[#This Row],[price]]&lt;=50, "Low", IF(listings[[#This Row],[price]]&lt;=150, "Medium", "High"))</f>
        <v>Low</v>
      </c>
      <c r="P1233" t="str">
        <f>IF(listings[[#This Row],[calculated_host_listings_count]]=1, "Unique listing", "Multiple listings")</f>
        <v>Unique listing</v>
      </c>
      <c r="Q1233" t="str">
        <f>IF(listings[[#This Row],[number_of_reviews]]&lt;10, "Few reviews", IF(listings[[#This Row],[number_of_reviews]]&lt;50, "Medium reviews", "Many reviews"))</f>
        <v>Few reviews</v>
      </c>
    </row>
    <row r="1234" spans="1:17" x14ac:dyDescent="0.2">
      <c r="A1234">
        <v>12634994</v>
      </c>
      <c r="B1234" t="s">
        <v>580</v>
      </c>
      <c r="C1234">
        <v>54989587</v>
      </c>
      <c r="D1234" t="s">
        <v>14</v>
      </c>
      <c r="E1234" t="s">
        <v>45</v>
      </c>
      <c r="F1234">
        <v>44.831940000000003</v>
      </c>
      <c r="G1234">
        <v>-0.59240000000000004</v>
      </c>
      <c r="H1234" t="s">
        <v>16</v>
      </c>
      <c r="I1234">
        <v>30</v>
      </c>
      <c r="J1234">
        <v>365</v>
      </c>
      <c r="K1234">
        <v>11</v>
      </c>
      <c r="L1234" s="13">
        <v>42993</v>
      </c>
      <c r="M1234">
        <v>1</v>
      </c>
      <c r="N1234">
        <v>0</v>
      </c>
      <c r="O1234" t="str">
        <f>IF(listings[[#This Row],[price]]&lt;=50, "Low", IF(listings[[#This Row],[price]]&lt;=150, "Medium", "High"))</f>
        <v>Low</v>
      </c>
      <c r="P1234" t="str">
        <f>IF(listings[[#This Row],[calculated_host_listings_count]]=1, "Unique listing", "Multiple listings")</f>
        <v>Unique listing</v>
      </c>
      <c r="Q1234" t="str">
        <f>IF(listings[[#This Row],[number_of_reviews]]&lt;10, "Few reviews", IF(listings[[#This Row],[number_of_reviews]]&lt;50, "Medium reviews", "Many reviews"))</f>
        <v>Medium reviews</v>
      </c>
    </row>
    <row r="1235" spans="1:17" x14ac:dyDescent="0.2">
      <c r="A1235">
        <v>12642009</v>
      </c>
      <c r="B1235" t="s">
        <v>1026</v>
      </c>
      <c r="C1235">
        <v>68660183</v>
      </c>
      <c r="D1235" t="s">
        <v>54</v>
      </c>
      <c r="E1235" t="s">
        <v>136</v>
      </c>
      <c r="F1235">
        <v>44.801769999999998</v>
      </c>
      <c r="G1235">
        <v>-0.62685000000000002</v>
      </c>
      <c r="H1235" t="s">
        <v>28</v>
      </c>
      <c r="I1235">
        <v>24</v>
      </c>
      <c r="J1235">
        <v>3</v>
      </c>
      <c r="K1235">
        <v>66</v>
      </c>
      <c r="L1235" s="13">
        <v>45037</v>
      </c>
      <c r="M1235">
        <v>1</v>
      </c>
      <c r="N1235">
        <v>10</v>
      </c>
      <c r="O1235" t="str">
        <f>IF(listings[[#This Row],[price]]&lt;=50, "Low", IF(listings[[#This Row],[price]]&lt;=150, "Medium", "High"))</f>
        <v>Low</v>
      </c>
      <c r="P1235" t="str">
        <f>IF(listings[[#This Row],[calculated_host_listings_count]]=1, "Unique listing", "Multiple listings")</f>
        <v>Unique listing</v>
      </c>
      <c r="Q1235" t="str">
        <f>IF(listings[[#This Row],[number_of_reviews]]&lt;10, "Few reviews", IF(listings[[#This Row],[number_of_reviews]]&lt;50, "Medium reviews", "Many reviews"))</f>
        <v>Many reviews</v>
      </c>
    </row>
    <row r="1236" spans="1:17" x14ac:dyDescent="0.2">
      <c r="A1236">
        <v>12644517</v>
      </c>
      <c r="B1236" t="s">
        <v>1027</v>
      </c>
      <c r="C1236">
        <v>58740067</v>
      </c>
      <c r="D1236" t="s">
        <v>54</v>
      </c>
      <c r="E1236" t="s">
        <v>492</v>
      </c>
      <c r="F1236">
        <v>44.792740000000002</v>
      </c>
      <c r="G1236">
        <v>-0.62768000000000002</v>
      </c>
      <c r="H1236" t="s">
        <v>16</v>
      </c>
      <c r="I1236">
        <v>29</v>
      </c>
      <c r="J1236">
        <v>1</v>
      </c>
      <c r="K1236">
        <v>5</v>
      </c>
      <c r="L1236" s="13">
        <v>42591</v>
      </c>
      <c r="M1236">
        <v>1</v>
      </c>
      <c r="N1236">
        <v>0</v>
      </c>
      <c r="O1236" t="str">
        <f>IF(listings[[#This Row],[price]]&lt;=50, "Low", IF(listings[[#This Row],[price]]&lt;=150, "Medium", "High"))</f>
        <v>Low</v>
      </c>
      <c r="P1236" t="str">
        <f>IF(listings[[#This Row],[calculated_host_listings_count]]=1, "Unique listing", "Multiple listings")</f>
        <v>Unique listing</v>
      </c>
      <c r="Q1236" t="str">
        <f>IF(listings[[#This Row],[number_of_reviews]]&lt;10, "Few reviews", IF(listings[[#This Row],[number_of_reviews]]&lt;50, "Medium reviews", "Many reviews"))</f>
        <v>Few reviews</v>
      </c>
    </row>
    <row r="1237" spans="1:17" x14ac:dyDescent="0.2">
      <c r="A1237">
        <v>12646899</v>
      </c>
      <c r="B1237" t="s">
        <v>385</v>
      </c>
      <c r="C1237">
        <v>12316156</v>
      </c>
      <c r="D1237" t="s">
        <v>14</v>
      </c>
      <c r="E1237" t="s">
        <v>144</v>
      </c>
      <c r="F1237">
        <v>44.877510000000001</v>
      </c>
      <c r="G1237">
        <v>-0.57174000000000003</v>
      </c>
      <c r="H1237" t="s">
        <v>28</v>
      </c>
      <c r="I1237">
        <v>80</v>
      </c>
      <c r="J1237">
        <v>1</v>
      </c>
      <c r="K1237">
        <v>1</v>
      </c>
      <c r="L1237" s="13">
        <v>42554</v>
      </c>
      <c r="M1237">
        <v>1</v>
      </c>
      <c r="N1237">
        <v>0</v>
      </c>
      <c r="O1237" t="str">
        <f>IF(listings[[#This Row],[price]]&lt;=50, "Low", IF(listings[[#This Row],[price]]&lt;=150, "Medium", "High"))</f>
        <v>Medium</v>
      </c>
      <c r="P1237" t="str">
        <f>IF(listings[[#This Row],[calculated_host_listings_count]]=1, "Unique listing", "Multiple listings")</f>
        <v>Unique listing</v>
      </c>
      <c r="Q1237" t="str">
        <f>IF(listings[[#This Row],[number_of_reviews]]&lt;10, "Few reviews", IF(listings[[#This Row],[number_of_reviews]]&lt;50, "Medium reviews", "Many reviews"))</f>
        <v>Few reviews</v>
      </c>
    </row>
    <row r="1238" spans="1:17" x14ac:dyDescent="0.2">
      <c r="A1238">
        <v>12648826</v>
      </c>
      <c r="B1238" t="s">
        <v>1028</v>
      </c>
      <c r="C1238">
        <v>66072278</v>
      </c>
      <c r="D1238" t="s">
        <v>14</v>
      </c>
      <c r="E1238" t="s">
        <v>51</v>
      </c>
      <c r="F1238">
        <v>44.82</v>
      </c>
      <c r="G1238">
        <v>-0.57555000000000001</v>
      </c>
      <c r="H1238" t="s">
        <v>16</v>
      </c>
      <c r="I1238">
        <v>24</v>
      </c>
      <c r="J1238">
        <v>365</v>
      </c>
      <c r="K1238">
        <v>4</v>
      </c>
      <c r="L1238" s="13">
        <v>42978</v>
      </c>
      <c r="M1238">
        <v>1</v>
      </c>
      <c r="N1238">
        <v>0</v>
      </c>
      <c r="O1238" t="str">
        <f>IF(listings[[#This Row],[price]]&lt;=50, "Low", IF(listings[[#This Row],[price]]&lt;=150, "Medium", "High"))</f>
        <v>Low</v>
      </c>
      <c r="P1238" t="str">
        <f>IF(listings[[#This Row],[calculated_host_listings_count]]=1, "Unique listing", "Multiple listings")</f>
        <v>Unique listing</v>
      </c>
      <c r="Q1238" t="str">
        <f>IF(listings[[#This Row],[number_of_reviews]]&lt;10, "Few reviews", IF(listings[[#This Row],[number_of_reviews]]&lt;50, "Medium reviews", "Many reviews"))</f>
        <v>Few reviews</v>
      </c>
    </row>
    <row r="1239" spans="1:17" x14ac:dyDescent="0.2">
      <c r="A1239">
        <v>12652221</v>
      </c>
      <c r="B1239" t="s">
        <v>234</v>
      </c>
      <c r="C1239">
        <v>4992228</v>
      </c>
      <c r="D1239" t="s">
        <v>14</v>
      </c>
      <c r="E1239" t="s">
        <v>45</v>
      </c>
      <c r="F1239">
        <v>44.823079999999997</v>
      </c>
      <c r="G1239">
        <v>-0.60441</v>
      </c>
      <c r="H1239" t="s">
        <v>16</v>
      </c>
      <c r="I1239">
        <v>80</v>
      </c>
      <c r="J1239">
        <v>365</v>
      </c>
      <c r="K1239">
        <v>1</v>
      </c>
      <c r="L1239" s="13">
        <v>42504</v>
      </c>
      <c r="M1239">
        <v>1</v>
      </c>
      <c r="N1239">
        <v>0</v>
      </c>
      <c r="O1239" t="str">
        <f>IF(listings[[#This Row],[price]]&lt;=50, "Low", IF(listings[[#This Row],[price]]&lt;=150, "Medium", "High"))</f>
        <v>Medium</v>
      </c>
      <c r="P1239" t="str">
        <f>IF(listings[[#This Row],[calculated_host_listings_count]]=1, "Unique listing", "Multiple listings")</f>
        <v>Unique listing</v>
      </c>
      <c r="Q1239" t="str">
        <f>IF(listings[[#This Row],[number_of_reviews]]&lt;10, "Few reviews", IF(listings[[#This Row],[number_of_reviews]]&lt;50, "Medium reviews", "Many reviews"))</f>
        <v>Few reviews</v>
      </c>
    </row>
    <row r="1240" spans="1:17" x14ac:dyDescent="0.2">
      <c r="A1240">
        <v>12659497</v>
      </c>
      <c r="B1240" t="s">
        <v>1029</v>
      </c>
      <c r="C1240">
        <v>64278388</v>
      </c>
      <c r="D1240" t="s">
        <v>37</v>
      </c>
      <c r="E1240" t="s">
        <v>37</v>
      </c>
      <c r="F1240">
        <v>44.868980000000001</v>
      </c>
      <c r="G1240">
        <v>-0.58235999999999999</v>
      </c>
      <c r="H1240" t="s">
        <v>16</v>
      </c>
      <c r="I1240">
        <v>80</v>
      </c>
      <c r="J1240">
        <v>2</v>
      </c>
      <c r="K1240">
        <v>12</v>
      </c>
      <c r="L1240" s="13">
        <v>43108</v>
      </c>
      <c r="M1240">
        <v>2</v>
      </c>
      <c r="N1240">
        <v>0</v>
      </c>
      <c r="O1240" t="str">
        <f>IF(listings[[#This Row],[price]]&lt;=50, "Low", IF(listings[[#This Row],[price]]&lt;=150, "Medium", "High"))</f>
        <v>Medium</v>
      </c>
      <c r="P1240" t="str">
        <f>IF(listings[[#This Row],[calculated_host_listings_count]]=1, "Unique listing", "Multiple listings")</f>
        <v>Multiple listings</v>
      </c>
      <c r="Q1240" t="str">
        <f>IF(listings[[#This Row],[number_of_reviews]]&lt;10, "Few reviews", IF(listings[[#This Row],[number_of_reviews]]&lt;50, "Medium reviews", "Many reviews"))</f>
        <v>Medium reviews</v>
      </c>
    </row>
    <row r="1241" spans="1:17" x14ac:dyDescent="0.2">
      <c r="A1241">
        <v>12660564</v>
      </c>
      <c r="B1241" t="s">
        <v>542</v>
      </c>
      <c r="C1241">
        <v>68787158</v>
      </c>
      <c r="D1241" t="s">
        <v>14</v>
      </c>
      <c r="E1241" t="s">
        <v>22</v>
      </c>
      <c r="F1241">
        <v>44.848489999999998</v>
      </c>
      <c r="G1241">
        <v>-0.59082000000000001</v>
      </c>
      <c r="H1241" t="s">
        <v>16</v>
      </c>
      <c r="I1241">
        <v>180</v>
      </c>
      <c r="J1241">
        <v>365</v>
      </c>
      <c r="K1241">
        <v>2</v>
      </c>
      <c r="L1241" s="13">
        <v>44046</v>
      </c>
      <c r="M1241">
        <v>1</v>
      </c>
      <c r="N1241">
        <v>0</v>
      </c>
      <c r="O1241" t="str">
        <f>IF(listings[[#This Row],[price]]&lt;=50, "Low", IF(listings[[#This Row],[price]]&lt;=150, "Medium", "High"))</f>
        <v>High</v>
      </c>
      <c r="P1241" t="str">
        <f>IF(listings[[#This Row],[calculated_host_listings_count]]=1, "Unique listing", "Multiple listings")</f>
        <v>Unique listing</v>
      </c>
      <c r="Q1241" t="str">
        <f>IF(listings[[#This Row],[number_of_reviews]]&lt;10, "Few reviews", IF(listings[[#This Row],[number_of_reviews]]&lt;50, "Medium reviews", "Many reviews"))</f>
        <v>Few reviews</v>
      </c>
    </row>
    <row r="1242" spans="1:17" x14ac:dyDescent="0.2">
      <c r="A1242">
        <v>12661783</v>
      </c>
      <c r="B1242" t="s">
        <v>912</v>
      </c>
      <c r="C1242">
        <v>68793334</v>
      </c>
      <c r="D1242" t="s">
        <v>14</v>
      </c>
      <c r="E1242" t="s">
        <v>22</v>
      </c>
      <c r="F1242">
        <v>44.840859999999999</v>
      </c>
      <c r="G1242">
        <v>-0.58918999999999999</v>
      </c>
      <c r="H1242" t="s">
        <v>16</v>
      </c>
      <c r="I1242">
        <v>25</v>
      </c>
      <c r="J1242">
        <v>365</v>
      </c>
      <c r="K1242">
        <v>1</v>
      </c>
      <c r="L1242" s="13">
        <v>42538</v>
      </c>
      <c r="M1242">
        <v>1</v>
      </c>
      <c r="N1242">
        <v>0</v>
      </c>
      <c r="O1242" t="str">
        <f>IF(listings[[#This Row],[price]]&lt;=50, "Low", IF(listings[[#This Row],[price]]&lt;=150, "Medium", "High"))</f>
        <v>Low</v>
      </c>
      <c r="P1242" t="str">
        <f>IF(listings[[#This Row],[calculated_host_listings_count]]=1, "Unique listing", "Multiple listings")</f>
        <v>Unique listing</v>
      </c>
      <c r="Q1242" t="str">
        <f>IF(listings[[#This Row],[number_of_reviews]]&lt;10, "Few reviews", IF(listings[[#This Row],[number_of_reviews]]&lt;50, "Medium reviews", "Many reviews"))</f>
        <v>Few reviews</v>
      </c>
    </row>
    <row r="1243" spans="1:17" x14ac:dyDescent="0.2">
      <c r="A1243">
        <v>12668100</v>
      </c>
      <c r="B1243" t="s">
        <v>1030</v>
      </c>
      <c r="C1243">
        <v>68828189</v>
      </c>
      <c r="D1243" t="s">
        <v>14</v>
      </c>
      <c r="E1243" t="s">
        <v>20</v>
      </c>
      <c r="F1243">
        <v>44.850999999999999</v>
      </c>
      <c r="G1243">
        <v>-0.57216</v>
      </c>
      <c r="H1243" t="s">
        <v>16</v>
      </c>
      <c r="I1243">
        <v>250</v>
      </c>
      <c r="J1243">
        <v>7</v>
      </c>
      <c r="K1243">
        <v>55</v>
      </c>
      <c r="L1243" s="13">
        <v>45123</v>
      </c>
      <c r="M1243">
        <v>1</v>
      </c>
      <c r="N1243">
        <v>7</v>
      </c>
      <c r="O1243" t="str">
        <f>IF(listings[[#This Row],[price]]&lt;=50, "Low", IF(listings[[#This Row],[price]]&lt;=150, "Medium", "High"))</f>
        <v>High</v>
      </c>
      <c r="P1243" t="str">
        <f>IF(listings[[#This Row],[calculated_host_listings_count]]=1, "Unique listing", "Multiple listings")</f>
        <v>Unique listing</v>
      </c>
      <c r="Q1243" t="str">
        <f>IF(listings[[#This Row],[number_of_reviews]]&lt;10, "Few reviews", IF(listings[[#This Row],[number_of_reviews]]&lt;50, "Medium reviews", "Many reviews"))</f>
        <v>Many reviews</v>
      </c>
    </row>
    <row r="1244" spans="1:17" x14ac:dyDescent="0.2">
      <c r="A1244">
        <v>12671960</v>
      </c>
      <c r="B1244" t="s">
        <v>1031</v>
      </c>
      <c r="C1244">
        <v>11871220</v>
      </c>
      <c r="D1244" t="s">
        <v>66</v>
      </c>
      <c r="E1244" t="s">
        <v>171</v>
      </c>
      <c r="F1244">
        <v>44.832079999999998</v>
      </c>
      <c r="G1244">
        <v>-0.64100000000000001</v>
      </c>
      <c r="H1244" t="s">
        <v>28</v>
      </c>
      <c r="I1244">
        <v>39</v>
      </c>
      <c r="J1244">
        <v>1</v>
      </c>
      <c r="K1244">
        <v>17</v>
      </c>
      <c r="L1244" s="13">
        <v>45161</v>
      </c>
      <c r="M1244">
        <v>7</v>
      </c>
      <c r="N1244">
        <v>6</v>
      </c>
      <c r="O1244" t="str">
        <f>IF(listings[[#This Row],[price]]&lt;=50, "Low", IF(listings[[#This Row],[price]]&lt;=150, "Medium", "High"))</f>
        <v>Low</v>
      </c>
      <c r="P1244" t="str">
        <f>IF(listings[[#This Row],[calculated_host_listings_count]]=1, "Unique listing", "Multiple listings")</f>
        <v>Multiple listings</v>
      </c>
      <c r="Q1244" t="str">
        <f>IF(listings[[#This Row],[number_of_reviews]]&lt;10, "Few reviews", IF(listings[[#This Row],[number_of_reviews]]&lt;50, "Medium reviews", "Many reviews"))</f>
        <v>Medium reviews</v>
      </c>
    </row>
    <row r="1245" spans="1:17" x14ac:dyDescent="0.2">
      <c r="A1245">
        <v>12672595</v>
      </c>
      <c r="B1245" t="s">
        <v>1032</v>
      </c>
      <c r="C1245">
        <v>68853117</v>
      </c>
      <c r="D1245" t="s">
        <v>14</v>
      </c>
      <c r="E1245" t="s">
        <v>48</v>
      </c>
      <c r="F1245">
        <v>44.849319999999999</v>
      </c>
      <c r="G1245">
        <v>-0.60241999999999996</v>
      </c>
      <c r="H1245" t="s">
        <v>16</v>
      </c>
      <c r="I1245">
        <v>104</v>
      </c>
      <c r="J1245">
        <v>2</v>
      </c>
      <c r="K1245">
        <v>151</v>
      </c>
      <c r="L1245" s="13">
        <v>45174</v>
      </c>
      <c r="M1245">
        <v>1</v>
      </c>
      <c r="N1245">
        <v>21</v>
      </c>
      <c r="O1245" t="str">
        <f>IF(listings[[#This Row],[price]]&lt;=50, "Low", IF(listings[[#This Row],[price]]&lt;=150, "Medium", "High"))</f>
        <v>Medium</v>
      </c>
      <c r="P1245" t="str">
        <f>IF(listings[[#This Row],[calculated_host_listings_count]]=1, "Unique listing", "Multiple listings")</f>
        <v>Unique listing</v>
      </c>
      <c r="Q1245" t="str">
        <f>IF(listings[[#This Row],[number_of_reviews]]&lt;10, "Few reviews", IF(listings[[#This Row],[number_of_reviews]]&lt;50, "Medium reviews", "Many reviews"))</f>
        <v>Many reviews</v>
      </c>
    </row>
    <row r="1246" spans="1:17" x14ac:dyDescent="0.2">
      <c r="A1246">
        <v>12674158</v>
      </c>
      <c r="B1246" t="s">
        <v>812</v>
      </c>
      <c r="C1246">
        <v>68863683</v>
      </c>
      <c r="D1246" t="s">
        <v>14</v>
      </c>
      <c r="E1246" t="s">
        <v>15</v>
      </c>
      <c r="F1246">
        <v>44.831960000000002</v>
      </c>
      <c r="G1246">
        <v>-0.56333</v>
      </c>
      <c r="H1246" t="s">
        <v>28</v>
      </c>
      <c r="I1246">
        <v>32</v>
      </c>
      <c r="J1246">
        <v>1</v>
      </c>
      <c r="K1246">
        <v>6</v>
      </c>
      <c r="L1246" s="13">
        <v>42596</v>
      </c>
      <c r="M1246">
        <v>1</v>
      </c>
      <c r="N1246">
        <v>0</v>
      </c>
      <c r="O1246" t="str">
        <f>IF(listings[[#This Row],[price]]&lt;=50, "Low", IF(listings[[#This Row],[price]]&lt;=150, "Medium", "High"))</f>
        <v>Low</v>
      </c>
      <c r="P1246" t="str">
        <f>IF(listings[[#This Row],[calculated_host_listings_count]]=1, "Unique listing", "Multiple listings")</f>
        <v>Unique listing</v>
      </c>
      <c r="Q1246" t="str">
        <f>IF(listings[[#This Row],[number_of_reviews]]&lt;10, "Few reviews", IF(listings[[#This Row],[number_of_reviews]]&lt;50, "Medium reviews", "Many reviews"))</f>
        <v>Few reviews</v>
      </c>
    </row>
    <row r="1247" spans="1:17" x14ac:dyDescent="0.2">
      <c r="A1247">
        <v>12674667</v>
      </c>
      <c r="B1247" t="s">
        <v>1033</v>
      </c>
      <c r="C1247">
        <v>8844121</v>
      </c>
      <c r="D1247" t="s">
        <v>34</v>
      </c>
      <c r="E1247" t="s">
        <v>34</v>
      </c>
      <c r="F1247">
        <v>44.814680000000003</v>
      </c>
      <c r="G1247">
        <v>-0.59797999999999996</v>
      </c>
      <c r="H1247" t="s">
        <v>28</v>
      </c>
      <c r="I1247">
        <v>65</v>
      </c>
      <c r="J1247">
        <v>1</v>
      </c>
      <c r="K1247">
        <v>86</v>
      </c>
      <c r="L1247" s="13">
        <v>45174</v>
      </c>
      <c r="M1247">
        <v>1</v>
      </c>
      <c r="N1247">
        <v>17</v>
      </c>
      <c r="O1247" t="str">
        <f>IF(listings[[#This Row],[price]]&lt;=50, "Low", IF(listings[[#This Row],[price]]&lt;=150, "Medium", "High"))</f>
        <v>Medium</v>
      </c>
      <c r="P1247" t="str">
        <f>IF(listings[[#This Row],[calculated_host_listings_count]]=1, "Unique listing", "Multiple listings")</f>
        <v>Unique listing</v>
      </c>
      <c r="Q1247" t="str">
        <f>IF(listings[[#This Row],[number_of_reviews]]&lt;10, "Few reviews", IF(listings[[#This Row],[number_of_reviews]]&lt;50, "Medium reviews", "Many reviews"))</f>
        <v>Many reviews</v>
      </c>
    </row>
    <row r="1248" spans="1:17" x14ac:dyDescent="0.2">
      <c r="A1248">
        <v>12675642</v>
      </c>
      <c r="B1248" t="s">
        <v>1034</v>
      </c>
      <c r="C1248">
        <v>68873132</v>
      </c>
      <c r="D1248" t="s">
        <v>205</v>
      </c>
      <c r="E1248" t="s">
        <v>205</v>
      </c>
      <c r="F1248">
        <v>44.916089999999997</v>
      </c>
      <c r="G1248">
        <v>-0.64532</v>
      </c>
      <c r="H1248" t="s">
        <v>16</v>
      </c>
      <c r="I1248">
        <v>70</v>
      </c>
      <c r="J1248">
        <v>1</v>
      </c>
      <c r="K1248">
        <v>53</v>
      </c>
      <c r="L1248" s="13">
        <v>45163</v>
      </c>
      <c r="M1248">
        <v>1</v>
      </c>
      <c r="N1248">
        <v>21</v>
      </c>
      <c r="O1248" t="str">
        <f>IF(listings[[#This Row],[price]]&lt;=50, "Low", IF(listings[[#This Row],[price]]&lt;=150, "Medium", "High"))</f>
        <v>Medium</v>
      </c>
      <c r="P1248" t="str">
        <f>IF(listings[[#This Row],[calculated_host_listings_count]]=1, "Unique listing", "Multiple listings")</f>
        <v>Unique listing</v>
      </c>
      <c r="Q1248" t="str">
        <f>IF(listings[[#This Row],[number_of_reviews]]&lt;10, "Few reviews", IF(listings[[#This Row],[number_of_reviews]]&lt;50, "Medium reviews", "Many reviews"))</f>
        <v>Many reviews</v>
      </c>
    </row>
    <row r="1249" spans="1:17" x14ac:dyDescent="0.2">
      <c r="A1249">
        <v>12675920</v>
      </c>
      <c r="B1249" t="s">
        <v>198</v>
      </c>
      <c r="C1249">
        <v>68874270</v>
      </c>
      <c r="D1249" t="s">
        <v>14</v>
      </c>
      <c r="E1249" t="s">
        <v>20</v>
      </c>
      <c r="F1249">
        <v>44.860140000000001</v>
      </c>
      <c r="G1249">
        <v>-0.57081000000000004</v>
      </c>
      <c r="H1249" t="s">
        <v>16</v>
      </c>
      <c r="I1249">
        <v>90</v>
      </c>
      <c r="J1249">
        <v>365</v>
      </c>
      <c r="K1249">
        <v>0</v>
      </c>
      <c r="L1249" s="13"/>
      <c r="M1249">
        <v>1</v>
      </c>
      <c r="N1249">
        <v>0</v>
      </c>
      <c r="O1249" t="str">
        <f>IF(listings[[#This Row],[price]]&lt;=50, "Low", IF(listings[[#This Row],[price]]&lt;=150, "Medium", "High"))</f>
        <v>Medium</v>
      </c>
      <c r="P1249" t="str">
        <f>IF(listings[[#This Row],[calculated_host_listings_count]]=1, "Unique listing", "Multiple listings")</f>
        <v>Unique listing</v>
      </c>
      <c r="Q1249" t="str">
        <f>IF(listings[[#This Row],[number_of_reviews]]&lt;10, "Few reviews", IF(listings[[#This Row],[number_of_reviews]]&lt;50, "Medium reviews", "Many reviews"))</f>
        <v>Few reviews</v>
      </c>
    </row>
    <row r="1250" spans="1:17" x14ac:dyDescent="0.2">
      <c r="A1250">
        <v>12676841</v>
      </c>
      <c r="B1250" t="s">
        <v>1035</v>
      </c>
      <c r="C1250">
        <v>68880143</v>
      </c>
      <c r="D1250" t="s">
        <v>34</v>
      </c>
      <c r="E1250" t="s">
        <v>34</v>
      </c>
      <c r="F1250">
        <v>44.797600000000003</v>
      </c>
      <c r="G1250">
        <v>-0.60318000000000005</v>
      </c>
      <c r="H1250" t="s">
        <v>16</v>
      </c>
      <c r="I1250">
        <v>46</v>
      </c>
      <c r="J1250">
        <v>2</v>
      </c>
      <c r="K1250">
        <v>273</v>
      </c>
      <c r="L1250" s="13">
        <v>45172</v>
      </c>
      <c r="M1250">
        <v>2</v>
      </c>
      <c r="N1250">
        <v>45</v>
      </c>
      <c r="O1250" t="str">
        <f>IF(listings[[#This Row],[price]]&lt;=50, "Low", IF(listings[[#This Row],[price]]&lt;=150, "Medium", "High"))</f>
        <v>Low</v>
      </c>
      <c r="P1250" t="str">
        <f>IF(listings[[#This Row],[calculated_host_listings_count]]=1, "Unique listing", "Multiple listings")</f>
        <v>Multiple listings</v>
      </c>
      <c r="Q1250" t="str">
        <f>IF(listings[[#This Row],[number_of_reviews]]&lt;10, "Few reviews", IF(listings[[#This Row],[number_of_reviews]]&lt;50, "Medium reviews", "Many reviews"))</f>
        <v>Many reviews</v>
      </c>
    </row>
    <row r="1251" spans="1:17" x14ac:dyDescent="0.2">
      <c r="A1251">
        <v>12679949</v>
      </c>
      <c r="B1251" t="s">
        <v>1036</v>
      </c>
      <c r="C1251">
        <v>37431084</v>
      </c>
      <c r="D1251" t="s">
        <v>54</v>
      </c>
      <c r="E1251" t="s">
        <v>831</v>
      </c>
      <c r="F1251">
        <v>44.796149999999997</v>
      </c>
      <c r="G1251">
        <v>-0.64553000000000005</v>
      </c>
      <c r="H1251" t="s">
        <v>16</v>
      </c>
      <c r="I1251">
        <v>38</v>
      </c>
      <c r="J1251">
        <v>2</v>
      </c>
      <c r="K1251">
        <v>97</v>
      </c>
      <c r="L1251" s="13">
        <v>44817</v>
      </c>
      <c r="M1251">
        <v>1</v>
      </c>
      <c r="N1251">
        <v>1</v>
      </c>
      <c r="O1251" t="str">
        <f>IF(listings[[#This Row],[price]]&lt;=50, "Low", IF(listings[[#This Row],[price]]&lt;=150, "Medium", "High"))</f>
        <v>Low</v>
      </c>
      <c r="P1251" t="str">
        <f>IF(listings[[#This Row],[calculated_host_listings_count]]=1, "Unique listing", "Multiple listings")</f>
        <v>Unique listing</v>
      </c>
      <c r="Q1251" t="str">
        <f>IF(listings[[#This Row],[number_of_reviews]]&lt;10, "Few reviews", IF(listings[[#This Row],[number_of_reviews]]&lt;50, "Medium reviews", "Many reviews"))</f>
        <v>Many reviews</v>
      </c>
    </row>
    <row r="1252" spans="1:17" x14ac:dyDescent="0.2">
      <c r="A1252">
        <v>12680967</v>
      </c>
      <c r="B1252" t="s">
        <v>1037</v>
      </c>
      <c r="C1252">
        <v>5269199</v>
      </c>
      <c r="D1252" t="s">
        <v>34</v>
      </c>
      <c r="E1252" t="s">
        <v>34</v>
      </c>
      <c r="F1252">
        <v>44.814810000000001</v>
      </c>
      <c r="G1252">
        <v>-0.59150999999999998</v>
      </c>
      <c r="H1252" t="s">
        <v>16</v>
      </c>
      <c r="I1252">
        <v>33</v>
      </c>
      <c r="J1252">
        <v>2</v>
      </c>
      <c r="K1252">
        <v>1</v>
      </c>
      <c r="L1252" s="13">
        <v>42614</v>
      </c>
      <c r="M1252">
        <v>1</v>
      </c>
      <c r="N1252">
        <v>0</v>
      </c>
      <c r="O1252" t="str">
        <f>IF(listings[[#This Row],[price]]&lt;=50, "Low", IF(listings[[#This Row],[price]]&lt;=150, "Medium", "High"))</f>
        <v>Low</v>
      </c>
      <c r="P1252" t="str">
        <f>IF(listings[[#This Row],[calculated_host_listings_count]]=1, "Unique listing", "Multiple listings")</f>
        <v>Unique listing</v>
      </c>
      <c r="Q1252" t="str">
        <f>IF(listings[[#This Row],[number_of_reviews]]&lt;10, "Few reviews", IF(listings[[#This Row],[number_of_reviews]]&lt;50, "Medium reviews", "Many reviews"))</f>
        <v>Few reviews</v>
      </c>
    </row>
    <row r="1253" spans="1:17" x14ac:dyDescent="0.2">
      <c r="A1253">
        <v>12681065</v>
      </c>
      <c r="B1253" t="s">
        <v>1038</v>
      </c>
      <c r="C1253">
        <v>47498503</v>
      </c>
      <c r="D1253" t="s">
        <v>14</v>
      </c>
      <c r="E1253" t="s">
        <v>22</v>
      </c>
      <c r="F1253">
        <v>44.841279999999998</v>
      </c>
      <c r="G1253">
        <v>-0.57662000000000002</v>
      </c>
      <c r="H1253" t="s">
        <v>16</v>
      </c>
      <c r="I1253">
        <v>200</v>
      </c>
      <c r="J1253">
        <v>3</v>
      </c>
      <c r="K1253">
        <v>190</v>
      </c>
      <c r="L1253" s="13">
        <v>45133</v>
      </c>
      <c r="M1253">
        <v>1</v>
      </c>
      <c r="N1253">
        <v>15</v>
      </c>
      <c r="O1253" t="str">
        <f>IF(listings[[#This Row],[price]]&lt;=50, "Low", IF(listings[[#This Row],[price]]&lt;=150, "Medium", "High"))</f>
        <v>High</v>
      </c>
      <c r="P1253" t="str">
        <f>IF(listings[[#This Row],[calculated_host_listings_count]]=1, "Unique listing", "Multiple listings")</f>
        <v>Unique listing</v>
      </c>
      <c r="Q1253" t="str">
        <f>IF(listings[[#This Row],[number_of_reviews]]&lt;10, "Few reviews", IF(listings[[#This Row],[number_of_reviews]]&lt;50, "Medium reviews", "Many reviews"))</f>
        <v>Many reviews</v>
      </c>
    </row>
    <row r="1254" spans="1:17" x14ac:dyDescent="0.2">
      <c r="A1254">
        <v>12692764</v>
      </c>
      <c r="B1254" t="s">
        <v>1039</v>
      </c>
      <c r="C1254">
        <v>12646071</v>
      </c>
      <c r="D1254" t="s">
        <v>31</v>
      </c>
      <c r="E1254" t="s">
        <v>32</v>
      </c>
      <c r="F1254">
        <v>44.861870000000003</v>
      </c>
      <c r="G1254">
        <v>-0.51405999999999996</v>
      </c>
      <c r="H1254" t="s">
        <v>16</v>
      </c>
      <c r="I1254">
        <v>50</v>
      </c>
      <c r="J1254">
        <v>2</v>
      </c>
      <c r="K1254">
        <v>58</v>
      </c>
      <c r="L1254" s="13">
        <v>44814</v>
      </c>
      <c r="M1254">
        <v>1</v>
      </c>
      <c r="N1254">
        <v>1</v>
      </c>
      <c r="O1254" t="str">
        <f>IF(listings[[#This Row],[price]]&lt;=50, "Low", IF(listings[[#This Row],[price]]&lt;=150, "Medium", "High"))</f>
        <v>Low</v>
      </c>
      <c r="P1254" t="str">
        <f>IF(listings[[#This Row],[calculated_host_listings_count]]=1, "Unique listing", "Multiple listings")</f>
        <v>Unique listing</v>
      </c>
      <c r="Q1254" t="str">
        <f>IF(listings[[#This Row],[number_of_reviews]]&lt;10, "Few reviews", IF(listings[[#This Row],[number_of_reviews]]&lt;50, "Medium reviews", "Many reviews"))</f>
        <v>Many reviews</v>
      </c>
    </row>
    <row r="1255" spans="1:17" x14ac:dyDescent="0.2">
      <c r="A1255">
        <v>12694567</v>
      </c>
      <c r="B1255" t="s">
        <v>112</v>
      </c>
      <c r="C1255">
        <v>10107000</v>
      </c>
      <c r="D1255" t="s">
        <v>14</v>
      </c>
      <c r="E1255" t="s">
        <v>22</v>
      </c>
      <c r="F1255">
        <v>44.838329999999999</v>
      </c>
      <c r="G1255">
        <v>-0.56921999999999995</v>
      </c>
      <c r="H1255" t="s">
        <v>16</v>
      </c>
      <c r="I1255">
        <v>210</v>
      </c>
      <c r="J1255">
        <v>2</v>
      </c>
      <c r="K1255">
        <v>94</v>
      </c>
      <c r="L1255" s="13">
        <v>45178</v>
      </c>
      <c r="M1255">
        <v>1</v>
      </c>
      <c r="N1255">
        <v>21</v>
      </c>
      <c r="O1255" t="str">
        <f>IF(listings[[#This Row],[price]]&lt;=50, "Low", IF(listings[[#This Row],[price]]&lt;=150, "Medium", "High"))</f>
        <v>High</v>
      </c>
      <c r="P1255" t="str">
        <f>IF(listings[[#This Row],[calculated_host_listings_count]]=1, "Unique listing", "Multiple listings")</f>
        <v>Unique listing</v>
      </c>
      <c r="Q1255" t="str">
        <f>IF(listings[[#This Row],[number_of_reviews]]&lt;10, "Few reviews", IF(listings[[#This Row],[number_of_reviews]]&lt;50, "Medium reviews", "Many reviews"))</f>
        <v>Many reviews</v>
      </c>
    </row>
    <row r="1256" spans="1:17" x14ac:dyDescent="0.2">
      <c r="A1256">
        <v>12703588</v>
      </c>
      <c r="B1256" t="s">
        <v>1040</v>
      </c>
      <c r="C1256">
        <v>69053779</v>
      </c>
      <c r="D1256" t="s">
        <v>14</v>
      </c>
      <c r="E1256" t="s">
        <v>45</v>
      </c>
      <c r="F1256">
        <v>44.831049999999998</v>
      </c>
      <c r="G1256">
        <v>-0.58238000000000001</v>
      </c>
      <c r="H1256" t="s">
        <v>16</v>
      </c>
      <c r="I1256">
        <v>95</v>
      </c>
      <c r="J1256">
        <v>5</v>
      </c>
      <c r="K1256">
        <v>28</v>
      </c>
      <c r="L1256" s="13">
        <v>45095</v>
      </c>
      <c r="M1256">
        <v>1</v>
      </c>
      <c r="N1256">
        <v>2</v>
      </c>
      <c r="O1256" t="str">
        <f>IF(listings[[#This Row],[price]]&lt;=50, "Low", IF(listings[[#This Row],[price]]&lt;=150, "Medium", "High"))</f>
        <v>Medium</v>
      </c>
      <c r="P1256" t="str">
        <f>IF(listings[[#This Row],[calculated_host_listings_count]]=1, "Unique listing", "Multiple listings")</f>
        <v>Unique listing</v>
      </c>
      <c r="Q1256" t="str">
        <f>IF(listings[[#This Row],[number_of_reviews]]&lt;10, "Few reviews", IF(listings[[#This Row],[number_of_reviews]]&lt;50, "Medium reviews", "Many reviews"))</f>
        <v>Medium reviews</v>
      </c>
    </row>
    <row r="1257" spans="1:17" x14ac:dyDescent="0.2">
      <c r="A1257">
        <v>12707025</v>
      </c>
      <c r="B1257" t="s">
        <v>1041</v>
      </c>
      <c r="C1257">
        <v>68674678</v>
      </c>
      <c r="D1257" t="s">
        <v>14</v>
      </c>
      <c r="E1257" t="s">
        <v>20</v>
      </c>
      <c r="F1257">
        <v>44.857579999999999</v>
      </c>
      <c r="G1257">
        <v>-0.58821999999999997</v>
      </c>
      <c r="H1257" t="s">
        <v>16</v>
      </c>
      <c r="I1257">
        <v>55</v>
      </c>
      <c r="J1257">
        <v>4</v>
      </c>
      <c r="K1257">
        <v>9</v>
      </c>
      <c r="L1257" s="13">
        <v>45148</v>
      </c>
      <c r="M1257">
        <v>1</v>
      </c>
      <c r="N1257">
        <v>3</v>
      </c>
      <c r="O1257" t="str">
        <f>IF(listings[[#This Row],[price]]&lt;=50, "Low", IF(listings[[#This Row],[price]]&lt;=150, "Medium", "High"))</f>
        <v>Medium</v>
      </c>
      <c r="P1257" t="str">
        <f>IF(listings[[#This Row],[calculated_host_listings_count]]=1, "Unique listing", "Multiple listings")</f>
        <v>Unique listing</v>
      </c>
      <c r="Q1257" t="str">
        <f>IF(listings[[#This Row],[number_of_reviews]]&lt;10, "Few reviews", IF(listings[[#This Row],[number_of_reviews]]&lt;50, "Medium reviews", "Many reviews"))</f>
        <v>Few reviews</v>
      </c>
    </row>
    <row r="1258" spans="1:17" x14ac:dyDescent="0.2">
      <c r="A1258">
        <v>12724063</v>
      </c>
      <c r="B1258" t="s">
        <v>1042</v>
      </c>
      <c r="C1258">
        <v>37314741</v>
      </c>
      <c r="D1258" t="s">
        <v>14</v>
      </c>
      <c r="E1258" t="s">
        <v>20</v>
      </c>
      <c r="F1258">
        <v>44.855420000000002</v>
      </c>
      <c r="G1258">
        <v>-0.56376999999999999</v>
      </c>
      <c r="H1258" t="s">
        <v>16</v>
      </c>
      <c r="I1258">
        <v>150</v>
      </c>
      <c r="J1258">
        <v>30</v>
      </c>
      <c r="K1258">
        <v>24</v>
      </c>
      <c r="L1258" s="13">
        <v>44412</v>
      </c>
      <c r="M1258">
        <v>25</v>
      </c>
      <c r="N1258">
        <v>0</v>
      </c>
      <c r="O1258" t="str">
        <f>IF(listings[[#This Row],[price]]&lt;=50, "Low", IF(listings[[#This Row],[price]]&lt;=150, "Medium", "High"))</f>
        <v>Medium</v>
      </c>
      <c r="P1258" t="str">
        <f>IF(listings[[#This Row],[calculated_host_listings_count]]=1, "Unique listing", "Multiple listings")</f>
        <v>Multiple listings</v>
      </c>
      <c r="Q1258" t="str">
        <f>IF(listings[[#This Row],[number_of_reviews]]&lt;10, "Few reviews", IF(listings[[#This Row],[number_of_reviews]]&lt;50, "Medium reviews", "Many reviews"))</f>
        <v>Medium reviews</v>
      </c>
    </row>
    <row r="1259" spans="1:17" x14ac:dyDescent="0.2">
      <c r="A1259">
        <v>12731591</v>
      </c>
      <c r="B1259" t="s">
        <v>1043</v>
      </c>
      <c r="C1259">
        <v>63609357</v>
      </c>
      <c r="D1259" t="s">
        <v>14</v>
      </c>
      <c r="E1259" t="s">
        <v>15</v>
      </c>
      <c r="F1259">
        <v>44.833640000000003</v>
      </c>
      <c r="G1259">
        <v>-0.57503000000000004</v>
      </c>
      <c r="H1259" t="s">
        <v>16</v>
      </c>
      <c r="I1259">
        <v>42</v>
      </c>
      <c r="J1259">
        <v>30</v>
      </c>
      <c r="K1259">
        <v>23</v>
      </c>
      <c r="L1259" s="13">
        <v>45149</v>
      </c>
      <c r="M1259">
        <v>1</v>
      </c>
      <c r="N1259">
        <v>3</v>
      </c>
      <c r="O1259" t="str">
        <f>IF(listings[[#This Row],[price]]&lt;=50, "Low", IF(listings[[#This Row],[price]]&lt;=150, "Medium", "High"))</f>
        <v>Low</v>
      </c>
      <c r="P1259" t="str">
        <f>IF(listings[[#This Row],[calculated_host_listings_count]]=1, "Unique listing", "Multiple listings")</f>
        <v>Unique listing</v>
      </c>
      <c r="Q1259" t="str">
        <f>IF(listings[[#This Row],[number_of_reviews]]&lt;10, "Few reviews", IF(listings[[#This Row],[number_of_reviews]]&lt;50, "Medium reviews", "Many reviews"))</f>
        <v>Medium reviews</v>
      </c>
    </row>
    <row r="1260" spans="1:17" x14ac:dyDescent="0.2">
      <c r="A1260">
        <v>12750493</v>
      </c>
      <c r="B1260" t="s">
        <v>1044</v>
      </c>
      <c r="C1260">
        <v>69345704</v>
      </c>
      <c r="D1260" t="s">
        <v>34</v>
      </c>
      <c r="E1260" t="s">
        <v>34</v>
      </c>
      <c r="F1260">
        <v>44.812010000000001</v>
      </c>
      <c r="G1260">
        <v>-0.57618000000000003</v>
      </c>
      <c r="H1260" t="s">
        <v>16</v>
      </c>
      <c r="I1260">
        <v>180</v>
      </c>
      <c r="J1260">
        <v>7</v>
      </c>
      <c r="K1260">
        <v>0</v>
      </c>
      <c r="L1260" s="13"/>
      <c r="M1260">
        <v>1</v>
      </c>
      <c r="N1260">
        <v>0</v>
      </c>
      <c r="O1260" t="str">
        <f>IF(listings[[#This Row],[price]]&lt;=50, "Low", IF(listings[[#This Row],[price]]&lt;=150, "Medium", "High"))</f>
        <v>High</v>
      </c>
      <c r="P1260" t="str">
        <f>IF(listings[[#This Row],[calculated_host_listings_count]]=1, "Unique listing", "Multiple listings")</f>
        <v>Unique listing</v>
      </c>
      <c r="Q1260" t="str">
        <f>IF(listings[[#This Row],[number_of_reviews]]&lt;10, "Few reviews", IF(listings[[#This Row],[number_of_reviews]]&lt;50, "Medium reviews", "Many reviews"))</f>
        <v>Few reviews</v>
      </c>
    </row>
    <row r="1261" spans="1:17" x14ac:dyDescent="0.2">
      <c r="A1261">
        <v>12750881</v>
      </c>
      <c r="B1261" t="s">
        <v>1045</v>
      </c>
      <c r="C1261">
        <v>68653273</v>
      </c>
      <c r="D1261" t="s">
        <v>76</v>
      </c>
      <c r="E1261" t="s">
        <v>76</v>
      </c>
      <c r="F1261">
        <v>44.78678</v>
      </c>
      <c r="G1261">
        <v>-0.62439999999999996</v>
      </c>
      <c r="H1261" t="s">
        <v>16</v>
      </c>
      <c r="I1261">
        <v>66</v>
      </c>
      <c r="J1261">
        <v>2</v>
      </c>
      <c r="K1261">
        <v>16</v>
      </c>
      <c r="L1261" s="13">
        <v>45149</v>
      </c>
      <c r="M1261">
        <v>1</v>
      </c>
      <c r="N1261">
        <v>2</v>
      </c>
      <c r="O1261" t="str">
        <f>IF(listings[[#This Row],[price]]&lt;=50, "Low", IF(listings[[#This Row],[price]]&lt;=150, "Medium", "High"))</f>
        <v>Medium</v>
      </c>
      <c r="P1261" t="str">
        <f>IF(listings[[#This Row],[calculated_host_listings_count]]=1, "Unique listing", "Multiple listings")</f>
        <v>Unique listing</v>
      </c>
      <c r="Q1261" t="str">
        <f>IF(listings[[#This Row],[number_of_reviews]]&lt;10, "Few reviews", IF(listings[[#This Row],[number_of_reviews]]&lt;50, "Medium reviews", "Many reviews"))</f>
        <v>Medium reviews</v>
      </c>
    </row>
    <row r="1262" spans="1:17" x14ac:dyDescent="0.2">
      <c r="A1262">
        <v>12753474</v>
      </c>
      <c r="B1262" t="s">
        <v>1046</v>
      </c>
      <c r="C1262">
        <v>6118132</v>
      </c>
      <c r="D1262" t="s">
        <v>76</v>
      </c>
      <c r="E1262" t="s">
        <v>76</v>
      </c>
      <c r="F1262">
        <v>44.767270000000003</v>
      </c>
      <c r="G1262">
        <v>-0.63568999999999998</v>
      </c>
      <c r="H1262" t="s">
        <v>16</v>
      </c>
      <c r="I1262">
        <v>200</v>
      </c>
      <c r="J1262">
        <v>5</v>
      </c>
      <c r="K1262">
        <v>17</v>
      </c>
      <c r="L1262" s="13">
        <v>45154</v>
      </c>
      <c r="M1262">
        <v>1</v>
      </c>
      <c r="N1262">
        <v>2</v>
      </c>
      <c r="O1262" t="str">
        <f>IF(listings[[#This Row],[price]]&lt;=50, "Low", IF(listings[[#This Row],[price]]&lt;=150, "Medium", "High"))</f>
        <v>High</v>
      </c>
      <c r="P1262" t="str">
        <f>IF(listings[[#This Row],[calculated_host_listings_count]]=1, "Unique listing", "Multiple listings")</f>
        <v>Unique listing</v>
      </c>
      <c r="Q1262" t="str">
        <f>IF(listings[[#This Row],[number_of_reviews]]&lt;10, "Few reviews", IF(listings[[#This Row],[number_of_reviews]]&lt;50, "Medium reviews", "Many reviews"))</f>
        <v>Medium reviews</v>
      </c>
    </row>
    <row r="1263" spans="1:17" x14ac:dyDescent="0.2">
      <c r="A1263">
        <v>12755529</v>
      </c>
      <c r="B1263" t="s">
        <v>201</v>
      </c>
      <c r="C1263">
        <v>67162915</v>
      </c>
      <c r="D1263" t="s">
        <v>14</v>
      </c>
      <c r="E1263" t="s">
        <v>22</v>
      </c>
      <c r="F1263">
        <v>44.836860000000001</v>
      </c>
      <c r="G1263">
        <v>-0.57472999999999996</v>
      </c>
      <c r="H1263" t="s">
        <v>16</v>
      </c>
      <c r="I1263">
        <v>200</v>
      </c>
      <c r="J1263">
        <v>365</v>
      </c>
      <c r="K1263">
        <v>0</v>
      </c>
      <c r="L1263" s="13"/>
      <c r="M1263">
        <v>1</v>
      </c>
      <c r="N1263">
        <v>0</v>
      </c>
      <c r="O1263" t="str">
        <f>IF(listings[[#This Row],[price]]&lt;=50, "Low", IF(listings[[#This Row],[price]]&lt;=150, "Medium", "High"))</f>
        <v>High</v>
      </c>
      <c r="P1263" t="str">
        <f>IF(listings[[#This Row],[calculated_host_listings_count]]=1, "Unique listing", "Multiple listings")</f>
        <v>Unique listing</v>
      </c>
      <c r="Q1263" t="str">
        <f>IF(listings[[#This Row],[number_of_reviews]]&lt;10, "Few reviews", IF(listings[[#This Row],[number_of_reviews]]&lt;50, "Medium reviews", "Many reviews"))</f>
        <v>Few reviews</v>
      </c>
    </row>
    <row r="1264" spans="1:17" x14ac:dyDescent="0.2">
      <c r="A1264">
        <v>12757343</v>
      </c>
      <c r="B1264" t="s">
        <v>1047</v>
      </c>
      <c r="C1264">
        <v>33839738</v>
      </c>
      <c r="D1264" t="s">
        <v>54</v>
      </c>
      <c r="E1264" t="s">
        <v>1048</v>
      </c>
      <c r="F1264">
        <v>44.793799999999997</v>
      </c>
      <c r="G1264">
        <v>-0.60553000000000001</v>
      </c>
      <c r="H1264" t="s">
        <v>16</v>
      </c>
      <c r="I1264">
        <v>35</v>
      </c>
      <c r="J1264">
        <v>4</v>
      </c>
      <c r="K1264">
        <v>33</v>
      </c>
      <c r="L1264" s="13">
        <v>42981</v>
      </c>
      <c r="M1264">
        <v>1</v>
      </c>
      <c r="N1264">
        <v>0</v>
      </c>
      <c r="O1264" t="str">
        <f>IF(listings[[#This Row],[price]]&lt;=50, "Low", IF(listings[[#This Row],[price]]&lt;=150, "Medium", "High"))</f>
        <v>Low</v>
      </c>
      <c r="P1264" t="str">
        <f>IF(listings[[#This Row],[calculated_host_listings_count]]=1, "Unique listing", "Multiple listings")</f>
        <v>Unique listing</v>
      </c>
      <c r="Q1264" t="str">
        <f>IF(listings[[#This Row],[number_of_reviews]]&lt;10, "Few reviews", IF(listings[[#This Row],[number_of_reviews]]&lt;50, "Medium reviews", "Many reviews"))</f>
        <v>Medium reviews</v>
      </c>
    </row>
    <row r="1265" spans="1:17" x14ac:dyDescent="0.2">
      <c r="A1265">
        <v>12759630</v>
      </c>
      <c r="B1265" t="s">
        <v>1003</v>
      </c>
      <c r="C1265">
        <v>47776080</v>
      </c>
      <c r="D1265" t="s">
        <v>14</v>
      </c>
      <c r="E1265" t="s">
        <v>144</v>
      </c>
      <c r="F1265">
        <v>44.878599999999999</v>
      </c>
      <c r="G1265">
        <v>-0.57079999999999997</v>
      </c>
      <c r="H1265" t="s">
        <v>16</v>
      </c>
      <c r="I1265">
        <v>190</v>
      </c>
      <c r="J1265">
        <v>365</v>
      </c>
      <c r="K1265">
        <v>2</v>
      </c>
      <c r="L1265" s="13">
        <v>42554</v>
      </c>
      <c r="M1265">
        <v>1</v>
      </c>
      <c r="N1265">
        <v>0</v>
      </c>
      <c r="O1265" t="str">
        <f>IF(listings[[#This Row],[price]]&lt;=50, "Low", IF(listings[[#This Row],[price]]&lt;=150, "Medium", "High"))</f>
        <v>High</v>
      </c>
      <c r="P1265" t="str">
        <f>IF(listings[[#This Row],[calculated_host_listings_count]]=1, "Unique listing", "Multiple listings")</f>
        <v>Unique listing</v>
      </c>
      <c r="Q1265" t="str">
        <f>IF(listings[[#This Row],[number_of_reviews]]&lt;10, "Few reviews", IF(listings[[#This Row],[number_of_reviews]]&lt;50, "Medium reviews", "Many reviews"))</f>
        <v>Few reviews</v>
      </c>
    </row>
    <row r="1266" spans="1:17" x14ac:dyDescent="0.2">
      <c r="A1266">
        <v>12766709</v>
      </c>
      <c r="B1266" t="s">
        <v>1049</v>
      </c>
      <c r="C1266">
        <v>10205104</v>
      </c>
      <c r="D1266" t="s">
        <v>14</v>
      </c>
      <c r="E1266" t="s">
        <v>45</v>
      </c>
      <c r="F1266">
        <v>44.829149999999998</v>
      </c>
      <c r="G1266">
        <v>-0.59675999999999996</v>
      </c>
      <c r="H1266" t="s">
        <v>16</v>
      </c>
      <c r="I1266">
        <v>86</v>
      </c>
      <c r="J1266">
        <v>365</v>
      </c>
      <c r="K1266">
        <v>35</v>
      </c>
      <c r="L1266" s="13">
        <v>43893</v>
      </c>
      <c r="M1266">
        <v>1</v>
      </c>
      <c r="N1266">
        <v>0</v>
      </c>
      <c r="O1266" t="str">
        <f>IF(listings[[#This Row],[price]]&lt;=50, "Low", IF(listings[[#This Row],[price]]&lt;=150, "Medium", "High"))</f>
        <v>Medium</v>
      </c>
      <c r="P1266" t="str">
        <f>IF(listings[[#This Row],[calculated_host_listings_count]]=1, "Unique listing", "Multiple listings")</f>
        <v>Unique listing</v>
      </c>
      <c r="Q1266" t="str">
        <f>IF(listings[[#This Row],[number_of_reviews]]&lt;10, "Few reviews", IF(listings[[#This Row],[number_of_reviews]]&lt;50, "Medium reviews", "Many reviews"))</f>
        <v>Medium reviews</v>
      </c>
    </row>
    <row r="1267" spans="1:17" x14ac:dyDescent="0.2">
      <c r="A1267">
        <v>12774350</v>
      </c>
      <c r="B1267" t="s">
        <v>1050</v>
      </c>
      <c r="C1267">
        <v>69505104</v>
      </c>
      <c r="D1267" t="s">
        <v>14</v>
      </c>
      <c r="E1267" t="s">
        <v>20</v>
      </c>
      <c r="F1267">
        <v>44.851848602294922</v>
      </c>
      <c r="G1267">
        <v>-0.57929098606109619</v>
      </c>
      <c r="H1267" t="s">
        <v>16</v>
      </c>
      <c r="I1267">
        <v>120</v>
      </c>
      <c r="J1267">
        <v>3</v>
      </c>
      <c r="K1267">
        <v>11</v>
      </c>
      <c r="L1267" s="13">
        <v>44984</v>
      </c>
      <c r="M1267">
        <v>1</v>
      </c>
      <c r="N1267">
        <v>8</v>
      </c>
      <c r="O1267" t="str">
        <f>IF(listings[[#This Row],[price]]&lt;=50, "Low", IF(listings[[#This Row],[price]]&lt;=150, "Medium", "High"))</f>
        <v>Medium</v>
      </c>
      <c r="P1267" t="str">
        <f>IF(listings[[#This Row],[calculated_host_listings_count]]=1, "Unique listing", "Multiple listings")</f>
        <v>Unique listing</v>
      </c>
      <c r="Q1267" t="str">
        <f>IF(listings[[#This Row],[number_of_reviews]]&lt;10, "Few reviews", IF(listings[[#This Row],[number_of_reviews]]&lt;50, "Medium reviews", "Many reviews"))</f>
        <v>Medium reviews</v>
      </c>
    </row>
    <row r="1268" spans="1:17" x14ac:dyDescent="0.2">
      <c r="A1268">
        <v>12779672</v>
      </c>
      <c r="B1268" t="s">
        <v>177</v>
      </c>
      <c r="C1268">
        <v>69536735</v>
      </c>
      <c r="D1268" t="s">
        <v>14</v>
      </c>
      <c r="E1268" t="s">
        <v>22</v>
      </c>
      <c r="F1268">
        <v>44.841920000000002</v>
      </c>
      <c r="G1268">
        <v>-0.57823999999999998</v>
      </c>
      <c r="H1268" t="s">
        <v>16</v>
      </c>
      <c r="I1268">
        <v>50</v>
      </c>
      <c r="J1268">
        <v>365</v>
      </c>
      <c r="K1268">
        <v>1</v>
      </c>
      <c r="L1268" s="13">
        <v>42497</v>
      </c>
      <c r="M1268">
        <v>3</v>
      </c>
      <c r="N1268">
        <v>0</v>
      </c>
      <c r="O1268" t="str">
        <f>IF(listings[[#This Row],[price]]&lt;=50, "Low", IF(listings[[#This Row],[price]]&lt;=150, "Medium", "High"))</f>
        <v>Low</v>
      </c>
      <c r="P1268" t="str">
        <f>IF(listings[[#This Row],[calculated_host_listings_count]]=1, "Unique listing", "Multiple listings")</f>
        <v>Multiple listings</v>
      </c>
      <c r="Q1268" t="str">
        <f>IF(listings[[#This Row],[number_of_reviews]]&lt;10, "Few reviews", IF(listings[[#This Row],[number_of_reviews]]&lt;50, "Medium reviews", "Many reviews"))</f>
        <v>Few reviews</v>
      </c>
    </row>
    <row r="1269" spans="1:17" x14ac:dyDescent="0.2">
      <c r="A1269">
        <v>12781080</v>
      </c>
      <c r="B1269" t="s">
        <v>1051</v>
      </c>
      <c r="C1269">
        <v>8149206</v>
      </c>
      <c r="D1269" t="s">
        <v>14</v>
      </c>
      <c r="E1269" t="s">
        <v>20</v>
      </c>
      <c r="F1269">
        <v>44.851550000000003</v>
      </c>
      <c r="G1269">
        <v>-0.57152999999999998</v>
      </c>
      <c r="H1269" t="s">
        <v>16</v>
      </c>
      <c r="I1269">
        <v>297</v>
      </c>
      <c r="J1269">
        <v>3</v>
      </c>
      <c r="K1269">
        <v>23</v>
      </c>
      <c r="L1269" s="13">
        <v>45175</v>
      </c>
      <c r="M1269">
        <v>1</v>
      </c>
      <c r="N1269">
        <v>16</v>
      </c>
      <c r="O1269" t="str">
        <f>IF(listings[[#This Row],[price]]&lt;=50, "Low", IF(listings[[#This Row],[price]]&lt;=150, "Medium", "High"))</f>
        <v>High</v>
      </c>
      <c r="P1269" t="str">
        <f>IF(listings[[#This Row],[calculated_host_listings_count]]=1, "Unique listing", "Multiple listings")</f>
        <v>Unique listing</v>
      </c>
      <c r="Q1269" t="str">
        <f>IF(listings[[#This Row],[number_of_reviews]]&lt;10, "Few reviews", IF(listings[[#This Row],[number_of_reviews]]&lt;50, "Medium reviews", "Many reviews"))</f>
        <v>Medium reviews</v>
      </c>
    </row>
    <row r="1270" spans="1:17" x14ac:dyDescent="0.2">
      <c r="A1270">
        <v>12781747</v>
      </c>
      <c r="B1270" t="s">
        <v>1052</v>
      </c>
      <c r="C1270">
        <v>69552141</v>
      </c>
      <c r="D1270" t="s">
        <v>14</v>
      </c>
      <c r="E1270" t="s">
        <v>22</v>
      </c>
      <c r="F1270">
        <v>44.839599999999997</v>
      </c>
      <c r="G1270">
        <v>-0.59172999999999998</v>
      </c>
      <c r="H1270" t="s">
        <v>16</v>
      </c>
      <c r="I1270">
        <v>55</v>
      </c>
      <c r="J1270">
        <v>1</v>
      </c>
      <c r="K1270">
        <v>3</v>
      </c>
      <c r="L1270" s="13">
        <v>44325</v>
      </c>
      <c r="M1270">
        <v>1</v>
      </c>
      <c r="N1270">
        <v>0</v>
      </c>
      <c r="O1270" t="str">
        <f>IF(listings[[#This Row],[price]]&lt;=50, "Low", IF(listings[[#This Row],[price]]&lt;=150, "Medium", "High"))</f>
        <v>Medium</v>
      </c>
      <c r="P1270" t="str">
        <f>IF(listings[[#This Row],[calculated_host_listings_count]]=1, "Unique listing", "Multiple listings")</f>
        <v>Unique listing</v>
      </c>
      <c r="Q1270" t="str">
        <f>IF(listings[[#This Row],[number_of_reviews]]&lt;10, "Few reviews", IF(listings[[#This Row],[number_of_reviews]]&lt;50, "Medium reviews", "Many reviews"))</f>
        <v>Few reviews</v>
      </c>
    </row>
    <row r="1271" spans="1:17" x14ac:dyDescent="0.2">
      <c r="A1271">
        <v>12786386</v>
      </c>
      <c r="B1271" t="s">
        <v>1053</v>
      </c>
      <c r="C1271">
        <v>69600911</v>
      </c>
      <c r="D1271" t="s">
        <v>14</v>
      </c>
      <c r="E1271" t="s">
        <v>15</v>
      </c>
      <c r="F1271">
        <v>44.826970000000003</v>
      </c>
      <c r="G1271">
        <v>-0.55994999999999995</v>
      </c>
      <c r="H1271" t="s">
        <v>28</v>
      </c>
      <c r="I1271">
        <v>65</v>
      </c>
      <c r="J1271">
        <v>2</v>
      </c>
      <c r="K1271">
        <v>148</v>
      </c>
      <c r="L1271" s="13">
        <v>45113</v>
      </c>
      <c r="M1271">
        <v>2</v>
      </c>
      <c r="N1271">
        <v>1</v>
      </c>
      <c r="O1271" t="str">
        <f>IF(listings[[#This Row],[price]]&lt;=50, "Low", IF(listings[[#This Row],[price]]&lt;=150, "Medium", "High"))</f>
        <v>Medium</v>
      </c>
      <c r="P1271" t="str">
        <f>IF(listings[[#This Row],[calculated_host_listings_count]]=1, "Unique listing", "Multiple listings")</f>
        <v>Multiple listings</v>
      </c>
      <c r="Q1271" t="str">
        <f>IF(listings[[#This Row],[number_of_reviews]]&lt;10, "Few reviews", IF(listings[[#This Row],[number_of_reviews]]&lt;50, "Medium reviews", "Many reviews"))</f>
        <v>Many reviews</v>
      </c>
    </row>
    <row r="1272" spans="1:17" x14ac:dyDescent="0.2">
      <c r="A1272">
        <v>12788035</v>
      </c>
      <c r="B1272" t="s">
        <v>1054</v>
      </c>
      <c r="C1272">
        <v>69614934</v>
      </c>
      <c r="D1272" t="s">
        <v>18</v>
      </c>
      <c r="E1272" t="s">
        <v>18</v>
      </c>
      <c r="F1272">
        <v>44.894620000000003</v>
      </c>
      <c r="G1272">
        <v>-0.73487999999999998</v>
      </c>
      <c r="H1272" t="s">
        <v>16</v>
      </c>
      <c r="I1272">
        <v>45</v>
      </c>
      <c r="J1272">
        <v>10</v>
      </c>
      <c r="K1272">
        <v>96</v>
      </c>
      <c r="L1272" s="13">
        <v>44888</v>
      </c>
      <c r="M1272">
        <v>1</v>
      </c>
      <c r="N1272">
        <v>3</v>
      </c>
      <c r="O1272" t="str">
        <f>IF(listings[[#This Row],[price]]&lt;=50, "Low", IF(listings[[#This Row],[price]]&lt;=150, "Medium", "High"))</f>
        <v>Low</v>
      </c>
      <c r="P1272" t="str">
        <f>IF(listings[[#This Row],[calculated_host_listings_count]]=1, "Unique listing", "Multiple listings")</f>
        <v>Unique listing</v>
      </c>
      <c r="Q1272" t="str">
        <f>IF(listings[[#This Row],[number_of_reviews]]&lt;10, "Few reviews", IF(listings[[#This Row],[number_of_reviews]]&lt;50, "Medium reviews", "Many reviews"))</f>
        <v>Many reviews</v>
      </c>
    </row>
    <row r="1273" spans="1:17" x14ac:dyDescent="0.2">
      <c r="A1273">
        <v>12790441</v>
      </c>
      <c r="B1273" t="s">
        <v>1055</v>
      </c>
      <c r="C1273">
        <v>49006063</v>
      </c>
      <c r="D1273" t="s">
        <v>54</v>
      </c>
      <c r="E1273" t="s">
        <v>136</v>
      </c>
      <c r="F1273">
        <v>44.801859999999998</v>
      </c>
      <c r="G1273">
        <v>-0.61751</v>
      </c>
      <c r="H1273" t="s">
        <v>16</v>
      </c>
      <c r="I1273">
        <v>100</v>
      </c>
      <c r="J1273">
        <v>2</v>
      </c>
      <c r="K1273">
        <v>3</v>
      </c>
      <c r="L1273" s="13">
        <v>42957</v>
      </c>
      <c r="M1273">
        <v>1</v>
      </c>
      <c r="N1273">
        <v>0</v>
      </c>
      <c r="O1273" t="str">
        <f>IF(listings[[#This Row],[price]]&lt;=50, "Low", IF(listings[[#This Row],[price]]&lt;=150, "Medium", "High"))</f>
        <v>Medium</v>
      </c>
      <c r="P1273" t="str">
        <f>IF(listings[[#This Row],[calculated_host_listings_count]]=1, "Unique listing", "Multiple listings")</f>
        <v>Unique listing</v>
      </c>
      <c r="Q1273" t="str">
        <f>IF(listings[[#This Row],[number_of_reviews]]&lt;10, "Few reviews", IF(listings[[#This Row],[number_of_reviews]]&lt;50, "Medium reviews", "Many reviews"))</f>
        <v>Few reviews</v>
      </c>
    </row>
    <row r="1274" spans="1:17" x14ac:dyDescent="0.2">
      <c r="A1274">
        <v>12790571</v>
      </c>
      <c r="B1274" t="s">
        <v>1056</v>
      </c>
      <c r="C1274">
        <v>20650966</v>
      </c>
      <c r="D1274" t="s">
        <v>14</v>
      </c>
      <c r="E1274" t="s">
        <v>22</v>
      </c>
      <c r="F1274">
        <v>44.84046</v>
      </c>
      <c r="G1274">
        <v>-0.57074999999999998</v>
      </c>
      <c r="H1274" t="s">
        <v>28</v>
      </c>
      <c r="I1274">
        <v>40</v>
      </c>
      <c r="J1274">
        <v>1</v>
      </c>
      <c r="K1274">
        <v>10</v>
      </c>
      <c r="L1274" s="13">
        <v>43002</v>
      </c>
      <c r="M1274">
        <v>1</v>
      </c>
      <c r="N1274">
        <v>0</v>
      </c>
      <c r="O1274" t="str">
        <f>IF(listings[[#This Row],[price]]&lt;=50, "Low", IF(listings[[#This Row],[price]]&lt;=150, "Medium", "High"))</f>
        <v>Low</v>
      </c>
      <c r="P1274" t="str">
        <f>IF(listings[[#This Row],[calculated_host_listings_count]]=1, "Unique listing", "Multiple listings")</f>
        <v>Unique listing</v>
      </c>
      <c r="Q1274" t="str">
        <f>IF(listings[[#This Row],[number_of_reviews]]&lt;10, "Few reviews", IF(listings[[#This Row],[number_of_reviews]]&lt;50, "Medium reviews", "Many reviews"))</f>
        <v>Medium reviews</v>
      </c>
    </row>
    <row r="1275" spans="1:17" x14ac:dyDescent="0.2">
      <c r="A1275">
        <v>12791169</v>
      </c>
      <c r="B1275" t="s">
        <v>234</v>
      </c>
      <c r="C1275">
        <v>69637882</v>
      </c>
      <c r="D1275" t="s">
        <v>14</v>
      </c>
      <c r="E1275" t="s">
        <v>20</v>
      </c>
      <c r="F1275">
        <v>44.860489999999999</v>
      </c>
      <c r="G1275">
        <v>-0.58394000000000001</v>
      </c>
      <c r="H1275" t="s">
        <v>28</v>
      </c>
      <c r="I1275">
        <v>52</v>
      </c>
      <c r="J1275">
        <v>1</v>
      </c>
      <c r="K1275">
        <v>1</v>
      </c>
      <c r="L1275" s="13">
        <v>42541</v>
      </c>
      <c r="M1275">
        <v>1</v>
      </c>
      <c r="N1275">
        <v>0</v>
      </c>
      <c r="O1275" t="str">
        <f>IF(listings[[#This Row],[price]]&lt;=50, "Low", IF(listings[[#This Row],[price]]&lt;=150, "Medium", "High"))</f>
        <v>Medium</v>
      </c>
      <c r="P1275" t="str">
        <f>IF(listings[[#This Row],[calculated_host_listings_count]]=1, "Unique listing", "Multiple listings")</f>
        <v>Unique listing</v>
      </c>
      <c r="Q1275" t="str">
        <f>IF(listings[[#This Row],[number_of_reviews]]&lt;10, "Few reviews", IF(listings[[#This Row],[number_of_reviews]]&lt;50, "Medium reviews", "Many reviews"))</f>
        <v>Few reviews</v>
      </c>
    </row>
    <row r="1276" spans="1:17" x14ac:dyDescent="0.2">
      <c r="A1276">
        <v>12791625</v>
      </c>
      <c r="B1276" t="s">
        <v>1057</v>
      </c>
      <c r="C1276">
        <v>69644568</v>
      </c>
      <c r="D1276" t="s">
        <v>227</v>
      </c>
      <c r="E1276" t="s">
        <v>227</v>
      </c>
      <c r="F1276">
        <v>44.947119999999998</v>
      </c>
      <c r="G1276">
        <v>-0.58904000000000001</v>
      </c>
      <c r="H1276" t="s">
        <v>16</v>
      </c>
      <c r="I1276">
        <v>250</v>
      </c>
      <c r="J1276">
        <v>1</v>
      </c>
      <c r="K1276">
        <v>17</v>
      </c>
      <c r="L1276" s="13">
        <v>44038</v>
      </c>
      <c r="M1276">
        <v>1</v>
      </c>
      <c r="N1276">
        <v>0</v>
      </c>
      <c r="O1276" t="str">
        <f>IF(listings[[#This Row],[price]]&lt;=50, "Low", IF(listings[[#This Row],[price]]&lt;=150, "Medium", "High"))</f>
        <v>High</v>
      </c>
      <c r="P1276" t="str">
        <f>IF(listings[[#This Row],[calculated_host_listings_count]]=1, "Unique listing", "Multiple listings")</f>
        <v>Unique listing</v>
      </c>
      <c r="Q1276" t="str">
        <f>IF(listings[[#This Row],[number_of_reviews]]&lt;10, "Few reviews", IF(listings[[#This Row],[number_of_reviews]]&lt;50, "Medium reviews", "Many reviews"))</f>
        <v>Medium reviews</v>
      </c>
    </row>
    <row r="1277" spans="1:17" x14ac:dyDescent="0.2">
      <c r="A1277">
        <v>12804755</v>
      </c>
      <c r="B1277" t="s">
        <v>304</v>
      </c>
      <c r="C1277">
        <v>15040147</v>
      </c>
      <c r="D1277" t="s">
        <v>14</v>
      </c>
      <c r="E1277" t="s">
        <v>20</v>
      </c>
      <c r="F1277">
        <v>44.846679999999999</v>
      </c>
      <c r="G1277">
        <v>-0.57928000000000002</v>
      </c>
      <c r="H1277" t="s">
        <v>16</v>
      </c>
      <c r="I1277">
        <v>160</v>
      </c>
      <c r="J1277">
        <v>365</v>
      </c>
      <c r="K1277">
        <v>3</v>
      </c>
      <c r="L1277" s="13">
        <v>42554</v>
      </c>
      <c r="M1277">
        <v>1</v>
      </c>
      <c r="N1277">
        <v>0</v>
      </c>
      <c r="O1277" t="str">
        <f>IF(listings[[#This Row],[price]]&lt;=50, "Low", IF(listings[[#This Row],[price]]&lt;=150, "Medium", "High"))</f>
        <v>High</v>
      </c>
      <c r="P1277" t="str">
        <f>IF(listings[[#This Row],[calculated_host_listings_count]]=1, "Unique listing", "Multiple listings")</f>
        <v>Unique listing</v>
      </c>
      <c r="Q1277" t="str">
        <f>IF(listings[[#This Row],[number_of_reviews]]&lt;10, "Few reviews", IF(listings[[#This Row],[number_of_reviews]]&lt;50, "Medium reviews", "Many reviews"))</f>
        <v>Few reviews</v>
      </c>
    </row>
    <row r="1278" spans="1:17" x14ac:dyDescent="0.2">
      <c r="A1278">
        <v>12804943</v>
      </c>
      <c r="B1278" t="s">
        <v>1058</v>
      </c>
      <c r="C1278">
        <v>50348351</v>
      </c>
      <c r="D1278" t="s">
        <v>66</v>
      </c>
      <c r="E1278" t="s">
        <v>281</v>
      </c>
      <c r="F1278">
        <v>44.825470000000003</v>
      </c>
      <c r="G1278">
        <v>-0.66495000000000004</v>
      </c>
      <c r="H1278" t="s">
        <v>28</v>
      </c>
      <c r="I1278">
        <v>33</v>
      </c>
      <c r="J1278">
        <v>3</v>
      </c>
      <c r="K1278">
        <v>15</v>
      </c>
      <c r="L1278" s="13">
        <v>45119</v>
      </c>
      <c r="M1278">
        <v>2</v>
      </c>
      <c r="N1278">
        <v>2</v>
      </c>
      <c r="O1278" t="str">
        <f>IF(listings[[#This Row],[price]]&lt;=50, "Low", IF(listings[[#This Row],[price]]&lt;=150, "Medium", "High"))</f>
        <v>Low</v>
      </c>
      <c r="P1278" t="str">
        <f>IF(listings[[#This Row],[calculated_host_listings_count]]=1, "Unique listing", "Multiple listings")</f>
        <v>Multiple listings</v>
      </c>
      <c r="Q1278" t="str">
        <f>IF(listings[[#This Row],[number_of_reviews]]&lt;10, "Few reviews", IF(listings[[#This Row],[number_of_reviews]]&lt;50, "Medium reviews", "Many reviews"))</f>
        <v>Medium reviews</v>
      </c>
    </row>
    <row r="1279" spans="1:17" x14ac:dyDescent="0.2">
      <c r="A1279">
        <v>12805331</v>
      </c>
      <c r="B1279" t="s">
        <v>203</v>
      </c>
      <c r="C1279">
        <v>6569197</v>
      </c>
      <c r="D1279" t="s">
        <v>14</v>
      </c>
      <c r="E1279" t="s">
        <v>20</v>
      </c>
      <c r="F1279">
        <v>44.852899999999998</v>
      </c>
      <c r="G1279">
        <v>-0.57784999999999997</v>
      </c>
      <c r="H1279" t="s">
        <v>16</v>
      </c>
      <c r="I1279">
        <v>129</v>
      </c>
      <c r="J1279">
        <v>2</v>
      </c>
      <c r="K1279">
        <v>210</v>
      </c>
      <c r="L1279" s="13">
        <v>45174</v>
      </c>
      <c r="M1279">
        <v>1</v>
      </c>
      <c r="N1279">
        <v>24</v>
      </c>
      <c r="O1279" t="str">
        <f>IF(listings[[#This Row],[price]]&lt;=50, "Low", IF(listings[[#This Row],[price]]&lt;=150, "Medium", "High"))</f>
        <v>Medium</v>
      </c>
      <c r="P1279" t="str">
        <f>IF(listings[[#This Row],[calculated_host_listings_count]]=1, "Unique listing", "Multiple listings")</f>
        <v>Unique listing</v>
      </c>
      <c r="Q1279" t="str">
        <f>IF(listings[[#This Row],[number_of_reviews]]&lt;10, "Few reviews", IF(listings[[#This Row],[number_of_reviews]]&lt;50, "Medium reviews", "Many reviews"))</f>
        <v>Many reviews</v>
      </c>
    </row>
    <row r="1280" spans="1:17" x14ac:dyDescent="0.2">
      <c r="A1280">
        <v>12806027</v>
      </c>
      <c r="B1280" t="s">
        <v>1059</v>
      </c>
      <c r="C1280">
        <v>69794800</v>
      </c>
      <c r="D1280" t="s">
        <v>205</v>
      </c>
      <c r="E1280" t="s">
        <v>205</v>
      </c>
      <c r="F1280">
        <v>44.902999999999999</v>
      </c>
      <c r="G1280">
        <v>-0.63141999999999998</v>
      </c>
      <c r="H1280" t="s">
        <v>16</v>
      </c>
      <c r="I1280">
        <v>120</v>
      </c>
      <c r="J1280">
        <v>3</v>
      </c>
      <c r="K1280">
        <v>0</v>
      </c>
      <c r="L1280" s="13"/>
      <c r="M1280">
        <v>2</v>
      </c>
      <c r="N1280">
        <v>0</v>
      </c>
      <c r="O1280" t="str">
        <f>IF(listings[[#This Row],[price]]&lt;=50, "Low", IF(listings[[#This Row],[price]]&lt;=150, "Medium", "High"))</f>
        <v>Medium</v>
      </c>
      <c r="P1280" t="str">
        <f>IF(listings[[#This Row],[calculated_host_listings_count]]=1, "Unique listing", "Multiple listings")</f>
        <v>Multiple listings</v>
      </c>
      <c r="Q1280" t="str">
        <f>IF(listings[[#This Row],[number_of_reviews]]&lt;10, "Few reviews", IF(listings[[#This Row],[number_of_reviews]]&lt;50, "Medium reviews", "Many reviews"))</f>
        <v>Few reviews</v>
      </c>
    </row>
    <row r="1281" spans="1:17" x14ac:dyDescent="0.2">
      <c r="A1281">
        <v>12807052</v>
      </c>
      <c r="B1281" t="s">
        <v>234</v>
      </c>
      <c r="C1281">
        <v>63855355</v>
      </c>
      <c r="D1281" t="s">
        <v>14</v>
      </c>
      <c r="E1281" t="s">
        <v>20</v>
      </c>
      <c r="F1281">
        <v>44.858609999999999</v>
      </c>
      <c r="G1281">
        <v>-0.58979000000000004</v>
      </c>
      <c r="H1281" t="s">
        <v>16</v>
      </c>
      <c r="I1281">
        <v>100</v>
      </c>
      <c r="J1281">
        <v>365</v>
      </c>
      <c r="K1281">
        <v>1</v>
      </c>
      <c r="L1281" s="13">
        <v>42544</v>
      </c>
      <c r="M1281">
        <v>1</v>
      </c>
      <c r="N1281">
        <v>0</v>
      </c>
      <c r="O1281" t="str">
        <f>IF(listings[[#This Row],[price]]&lt;=50, "Low", IF(listings[[#This Row],[price]]&lt;=150, "Medium", "High"))</f>
        <v>Medium</v>
      </c>
      <c r="P1281" t="str">
        <f>IF(listings[[#This Row],[calculated_host_listings_count]]=1, "Unique listing", "Multiple listings")</f>
        <v>Unique listing</v>
      </c>
      <c r="Q1281" t="str">
        <f>IF(listings[[#This Row],[number_of_reviews]]&lt;10, "Few reviews", IF(listings[[#This Row],[number_of_reviews]]&lt;50, "Medium reviews", "Many reviews"))</f>
        <v>Few reviews</v>
      </c>
    </row>
    <row r="1282" spans="1:17" x14ac:dyDescent="0.2">
      <c r="A1282">
        <v>12809583</v>
      </c>
      <c r="B1282" t="s">
        <v>1060</v>
      </c>
      <c r="C1282">
        <v>55159068</v>
      </c>
      <c r="D1282" t="s">
        <v>18</v>
      </c>
      <c r="E1282" t="s">
        <v>18</v>
      </c>
      <c r="F1282">
        <v>44.898049999999998</v>
      </c>
      <c r="G1282">
        <v>-0.76476999999999995</v>
      </c>
      <c r="H1282" t="s">
        <v>16</v>
      </c>
      <c r="I1282">
        <v>140</v>
      </c>
      <c r="J1282">
        <v>3</v>
      </c>
      <c r="K1282">
        <v>28</v>
      </c>
      <c r="L1282" s="13">
        <v>45152</v>
      </c>
      <c r="M1282">
        <v>1</v>
      </c>
      <c r="N1282">
        <v>2</v>
      </c>
      <c r="O1282" t="str">
        <f>IF(listings[[#This Row],[price]]&lt;=50, "Low", IF(listings[[#This Row],[price]]&lt;=150, "Medium", "High"))</f>
        <v>Medium</v>
      </c>
      <c r="P1282" t="str">
        <f>IF(listings[[#This Row],[calculated_host_listings_count]]=1, "Unique listing", "Multiple listings")</f>
        <v>Unique listing</v>
      </c>
      <c r="Q1282" t="str">
        <f>IF(listings[[#This Row],[number_of_reviews]]&lt;10, "Few reviews", IF(listings[[#This Row],[number_of_reviews]]&lt;50, "Medium reviews", "Many reviews"))</f>
        <v>Medium reviews</v>
      </c>
    </row>
    <row r="1283" spans="1:17" x14ac:dyDescent="0.2">
      <c r="A1283">
        <v>12811206</v>
      </c>
      <c r="B1283" t="s">
        <v>1061</v>
      </c>
      <c r="C1283">
        <v>69657547</v>
      </c>
      <c r="D1283" t="s">
        <v>14</v>
      </c>
      <c r="E1283" t="s">
        <v>48</v>
      </c>
      <c r="F1283">
        <v>44.842230000000001</v>
      </c>
      <c r="G1283">
        <v>-0.60836000000000001</v>
      </c>
      <c r="H1283" t="s">
        <v>16</v>
      </c>
      <c r="I1283">
        <v>450</v>
      </c>
      <c r="J1283">
        <v>365</v>
      </c>
      <c r="K1283">
        <v>11</v>
      </c>
      <c r="L1283" s="13">
        <v>44066</v>
      </c>
      <c r="M1283">
        <v>1</v>
      </c>
      <c r="N1283">
        <v>0</v>
      </c>
      <c r="O1283" t="str">
        <f>IF(listings[[#This Row],[price]]&lt;=50, "Low", IF(listings[[#This Row],[price]]&lt;=150, "Medium", "High"))</f>
        <v>High</v>
      </c>
      <c r="P1283" t="str">
        <f>IF(listings[[#This Row],[calculated_host_listings_count]]=1, "Unique listing", "Multiple listings")</f>
        <v>Unique listing</v>
      </c>
      <c r="Q1283" t="str">
        <f>IF(listings[[#This Row],[number_of_reviews]]&lt;10, "Few reviews", IF(listings[[#This Row],[number_of_reviews]]&lt;50, "Medium reviews", "Many reviews"))</f>
        <v>Medium reviews</v>
      </c>
    </row>
    <row r="1284" spans="1:17" x14ac:dyDescent="0.2">
      <c r="A1284">
        <v>12817206</v>
      </c>
      <c r="B1284" t="s">
        <v>234</v>
      </c>
      <c r="C1284">
        <v>69260275</v>
      </c>
      <c r="D1284" t="s">
        <v>14</v>
      </c>
      <c r="E1284" t="s">
        <v>20</v>
      </c>
      <c r="F1284">
        <v>44.860970000000002</v>
      </c>
      <c r="G1284">
        <v>-0.58325000000000005</v>
      </c>
      <c r="H1284" t="s">
        <v>16</v>
      </c>
      <c r="I1284">
        <v>100</v>
      </c>
      <c r="J1284">
        <v>365</v>
      </c>
      <c r="K1284">
        <v>1</v>
      </c>
      <c r="L1284" s="13">
        <v>42536</v>
      </c>
      <c r="M1284">
        <v>1</v>
      </c>
      <c r="N1284">
        <v>0</v>
      </c>
      <c r="O1284" t="str">
        <f>IF(listings[[#This Row],[price]]&lt;=50, "Low", IF(listings[[#This Row],[price]]&lt;=150, "Medium", "High"))</f>
        <v>Medium</v>
      </c>
      <c r="P1284" t="str">
        <f>IF(listings[[#This Row],[calculated_host_listings_count]]=1, "Unique listing", "Multiple listings")</f>
        <v>Unique listing</v>
      </c>
      <c r="Q1284" t="str">
        <f>IF(listings[[#This Row],[number_of_reviews]]&lt;10, "Few reviews", IF(listings[[#This Row],[number_of_reviews]]&lt;50, "Medium reviews", "Many reviews"))</f>
        <v>Few reviews</v>
      </c>
    </row>
    <row r="1285" spans="1:17" x14ac:dyDescent="0.2">
      <c r="A1285">
        <v>12819830</v>
      </c>
      <c r="B1285" t="s">
        <v>1062</v>
      </c>
      <c r="C1285">
        <v>69932917</v>
      </c>
      <c r="D1285" t="s">
        <v>34</v>
      </c>
      <c r="E1285" t="s">
        <v>34</v>
      </c>
      <c r="F1285">
        <v>44.818269999999998</v>
      </c>
      <c r="G1285">
        <v>-0.59177999999999997</v>
      </c>
      <c r="H1285" t="s">
        <v>16</v>
      </c>
      <c r="I1285">
        <v>60</v>
      </c>
      <c r="J1285">
        <v>1</v>
      </c>
      <c r="K1285">
        <v>2</v>
      </c>
      <c r="L1285" s="13">
        <v>42507</v>
      </c>
      <c r="M1285">
        <v>1</v>
      </c>
      <c r="N1285">
        <v>0</v>
      </c>
      <c r="O1285" t="str">
        <f>IF(listings[[#This Row],[price]]&lt;=50, "Low", IF(listings[[#This Row],[price]]&lt;=150, "Medium", "High"))</f>
        <v>Medium</v>
      </c>
      <c r="P1285" t="str">
        <f>IF(listings[[#This Row],[calculated_host_listings_count]]=1, "Unique listing", "Multiple listings")</f>
        <v>Unique listing</v>
      </c>
      <c r="Q1285" t="str">
        <f>IF(listings[[#This Row],[number_of_reviews]]&lt;10, "Few reviews", IF(listings[[#This Row],[number_of_reviews]]&lt;50, "Medium reviews", "Many reviews"))</f>
        <v>Few reviews</v>
      </c>
    </row>
    <row r="1286" spans="1:17" x14ac:dyDescent="0.2">
      <c r="A1286">
        <v>12823164</v>
      </c>
      <c r="B1286" t="s">
        <v>1063</v>
      </c>
      <c r="C1286">
        <v>69794800</v>
      </c>
      <c r="D1286" t="s">
        <v>531</v>
      </c>
      <c r="E1286" t="s">
        <v>531</v>
      </c>
      <c r="F1286">
        <v>44.902430000000003</v>
      </c>
      <c r="G1286">
        <v>-0.67759000000000003</v>
      </c>
      <c r="H1286" t="s">
        <v>16</v>
      </c>
      <c r="I1286">
        <v>130</v>
      </c>
      <c r="J1286">
        <v>2</v>
      </c>
      <c r="K1286">
        <v>0</v>
      </c>
      <c r="L1286" s="13"/>
      <c r="M1286">
        <v>2</v>
      </c>
      <c r="N1286">
        <v>0</v>
      </c>
      <c r="O1286" t="str">
        <f>IF(listings[[#This Row],[price]]&lt;=50, "Low", IF(listings[[#This Row],[price]]&lt;=150, "Medium", "High"))</f>
        <v>Medium</v>
      </c>
      <c r="P1286" t="str">
        <f>IF(listings[[#This Row],[calculated_host_listings_count]]=1, "Unique listing", "Multiple listings")</f>
        <v>Multiple listings</v>
      </c>
      <c r="Q1286" t="str">
        <f>IF(listings[[#This Row],[number_of_reviews]]&lt;10, "Few reviews", IF(listings[[#This Row],[number_of_reviews]]&lt;50, "Medium reviews", "Many reviews"))</f>
        <v>Few reviews</v>
      </c>
    </row>
    <row r="1287" spans="1:17" x14ac:dyDescent="0.2">
      <c r="A1287">
        <v>12823561</v>
      </c>
      <c r="B1287" t="s">
        <v>1064</v>
      </c>
      <c r="C1287">
        <v>26908905</v>
      </c>
      <c r="D1287" t="s">
        <v>14</v>
      </c>
      <c r="E1287" t="s">
        <v>51</v>
      </c>
      <c r="F1287">
        <v>44.811279999999996</v>
      </c>
      <c r="G1287">
        <v>-0.57357000000000002</v>
      </c>
      <c r="H1287" t="s">
        <v>16</v>
      </c>
      <c r="I1287">
        <v>129</v>
      </c>
      <c r="J1287">
        <v>365</v>
      </c>
      <c r="K1287">
        <v>7</v>
      </c>
      <c r="L1287" s="13">
        <v>43687</v>
      </c>
      <c r="M1287">
        <v>1</v>
      </c>
      <c r="N1287">
        <v>0</v>
      </c>
      <c r="O1287" t="str">
        <f>IF(listings[[#This Row],[price]]&lt;=50, "Low", IF(listings[[#This Row],[price]]&lt;=150, "Medium", "High"))</f>
        <v>Medium</v>
      </c>
      <c r="P1287" t="str">
        <f>IF(listings[[#This Row],[calculated_host_listings_count]]=1, "Unique listing", "Multiple listings")</f>
        <v>Unique listing</v>
      </c>
      <c r="Q1287" t="str">
        <f>IF(listings[[#This Row],[number_of_reviews]]&lt;10, "Few reviews", IF(listings[[#This Row],[number_of_reviews]]&lt;50, "Medium reviews", "Many reviews"))</f>
        <v>Few reviews</v>
      </c>
    </row>
    <row r="1288" spans="1:17" x14ac:dyDescent="0.2">
      <c r="A1288">
        <v>12824998</v>
      </c>
      <c r="B1288" t="s">
        <v>1065</v>
      </c>
      <c r="C1288">
        <v>69972428</v>
      </c>
      <c r="D1288" t="s">
        <v>391</v>
      </c>
      <c r="E1288" t="s">
        <v>391</v>
      </c>
      <c r="F1288">
        <v>44.878990000000002</v>
      </c>
      <c r="G1288">
        <v>-0.67679</v>
      </c>
      <c r="H1288" t="s">
        <v>16</v>
      </c>
      <c r="I1288">
        <v>45</v>
      </c>
      <c r="J1288">
        <v>1</v>
      </c>
      <c r="K1288">
        <v>2</v>
      </c>
      <c r="L1288" s="13">
        <v>42568</v>
      </c>
      <c r="M1288">
        <v>1</v>
      </c>
      <c r="N1288">
        <v>0</v>
      </c>
      <c r="O1288" t="str">
        <f>IF(listings[[#This Row],[price]]&lt;=50, "Low", IF(listings[[#This Row],[price]]&lt;=150, "Medium", "High"))</f>
        <v>Low</v>
      </c>
      <c r="P1288" t="str">
        <f>IF(listings[[#This Row],[calculated_host_listings_count]]=1, "Unique listing", "Multiple listings")</f>
        <v>Unique listing</v>
      </c>
      <c r="Q1288" t="str">
        <f>IF(listings[[#This Row],[number_of_reviews]]&lt;10, "Few reviews", IF(listings[[#This Row],[number_of_reviews]]&lt;50, "Medium reviews", "Many reviews"))</f>
        <v>Few reviews</v>
      </c>
    </row>
    <row r="1289" spans="1:17" x14ac:dyDescent="0.2">
      <c r="A1289">
        <v>12826497</v>
      </c>
      <c r="B1289" t="s">
        <v>1066</v>
      </c>
      <c r="C1289">
        <v>5937944</v>
      </c>
      <c r="D1289" t="s">
        <v>14</v>
      </c>
      <c r="E1289" t="s">
        <v>51</v>
      </c>
      <c r="F1289">
        <v>44.828009999999999</v>
      </c>
      <c r="G1289">
        <v>-0.57767999999999997</v>
      </c>
      <c r="H1289" t="s">
        <v>16</v>
      </c>
      <c r="I1289">
        <v>125</v>
      </c>
      <c r="J1289">
        <v>365</v>
      </c>
      <c r="K1289">
        <v>11</v>
      </c>
      <c r="L1289" s="13">
        <v>43394</v>
      </c>
      <c r="M1289">
        <v>1</v>
      </c>
      <c r="N1289">
        <v>0</v>
      </c>
      <c r="O1289" t="str">
        <f>IF(listings[[#This Row],[price]]&lt;=50, "Low", IF(listings[[#This Row],[price]]&lt;=150, "Medium", "High"))</f>
        <v>Medium</v>
      </c>
      <c r="P1289" t="str">
        <f>IF(listings[[#This Row],[calculated_host_listings_count]]=1, "Unique listing", "Multiple listings")</f>
        <v>Unique listing</v>
      </c>
      <c r="Q1289" t="str">
        <f>IF(listings[[#This Row],[number_of_reviews]]&lt;10, "Few reviews", IF(listings[[#This Row],[number_of_reviews]]&lt;50, "Medium reviews", "Many reviews"))</f>
        <v>Medium reviews</v>
      </c>
    </row>
    <row r="1290" spans="1:17" x14ac:dyDescent="0.2">
      <c r="A1290">
        <v>12830485</v>
      </c>
      <c r="B1290" t="s">
        <v>653</v>
      </c>
      <c r="C1290">
        <v>70022015</v>
      </c>
      <c r="D1290" t="s">
        <v>14</v>
      </c>
      <c r="E1290" t="s">
        <v>15</v>
      </c>
      <c r="F1290">
        <v>44.834960000000002</v>
      </c>
      <c r="G1290">
        <v>-0.57471000000000005</v>
      </c>
      <c r="H1290" t="s">
        <v>16</v>
      </c>
      <c r="I1290">
        <v>80</v>
      </c>
      <c r="J1290">
        <v>365</v>
      </c>
      <c r="K1290">
        <v>19</v>
      </c>
      <c r="L1290" s="13">
        <v>42981</v>
      </c>
      <c r="M1290">
        <v>1</v>
      </c>
      <c r="N1290">
        <v>0</v>
      </c>
      <c r="O1290" t="str">
        <f>IF(listings[[#This Row],[price]]&lt;=50, "Low", IF(listings[[#This Row],[price]]&lt;=150, "Medium", "High"))</f>
        <v>Medium</v>
      </c>
      <c r="P1290" t="str">
        <f>IF(listings[[#This Row],[calculated_host_listings_count]]=1, "Unique listing", "Multiple listings")</f>
        <v>Unique listing</v>
      </c>
      <c r="Q1290" t="str">
        <f>IF(listings[[#This Row],[number_of_reviews]]&lt;10, "Few reviews", IF(listings[[#This Row],[number_of_reviews]]&lt;50, "Medium reviews", "Many reviews"))</f>
        <v>Medium reviews</v>
      </c>
    </row>
    <row r="1291" spans="1:17" x14ac:dyDescent="0.2">
      <c r="A1291">
        <v>12839002</v>
      </c>
      <c r="B1291" t="s">
        <v>198</v>
      </c>
      <c r="C1291">
        <v>70103198</v>
      </c>
      <c r="D1291" t="s">
        <v>14</v>
      </c>
      <c r="E1291" t="s">
        <v>15</v>
      </c>
      <c r="F1291">
        <v>44.828440000000001</v>
      </c>
      <c r="G1291">
        <v>-0.57513000000000003</v>
      </c>
      <c r="H1291" t="s">
        <v>16</v>
      </c>
      <c r="I1291">
        <v>36</v>
      </c>
      <c r="J1291">
        <v>365</v>
      </c>
      <c r="K1291">
        <v>1</v>
      </c>
      <c r="L1291" s="13">
        <v>42637</v>
      </c>
      <c r="M1291">
        <v>1</v>
      </c>
      <c r="N1291">
        <v>0</v>
      </c>
      <c r="O1291" t="str">
        <f>IF(listings[[#This Row],[price]]&lt;=50, "Low", IF(listings[[#This Row],[price]]&lt;=150, "Medium", "High"))</f>
        <v>Low</v>
      </c>
      <c r="P1291" t="str">
        <f>IF(listings[[#This Row],[calculated_host_listings_count]]=1, "Unique listing", "Multiple listings")</f>
        <v>Unique listing</v>
      </c>
      <c r="Q1291" t="str">
        <f>IF(listings[[#This Row],[number_of_reviews]]&lt;10, "Few reviews", IF(listings[[#This Row],[number_of_reviews]]&lt;50, "Medium reviews", "Many reviews"))</f>
        <v>Few reviews</v>
      </c>
    </row>
    <row r="1292" spans="1:17" x14ac:dyDescent="0.2">
      <c r="A1292">
        <v>12849015</v>
      </c>
      <c r="B1292" t="s">
        <v>198</v>
      </c>
      <c r="C1292">
        <v>70188109</v>
      </c>
      <c r="D1292" t="s">
        <v>14</v>
      </c>
      <c r="E1292" t="s">
        <v>20</v>
      </c>
      <c r="F1292">
        <v>44.849739999999997</v>
      </c>
      <c r="G1292">
        <v>-0.57006999999999997</v>
      </c>
      <c r="H1292" t="s">
        <v>16</v>
      </c>
      <c r="I1292">
        <v>60</v>
      </c>
      <c r="J1292">
        <v>365</v>
      </c>
      <c r="K1292">
        <v>0</v>
      </c>
      <c r="L1292" s="13"/>
      <c r="M1292">
        <v>1</v>
      </c>
      <c r="N1292">
        <v>0</v>
      </c>
      <c r="O1292" t="str">
        <f>IF(listings[[#This Row],[price]]&lt;=50, "Low", IF(listings[[#This Row],[price]]&lt;=150, "Medium", "High"))</f>
        <v>Medium</v>
      </c>
      <c r="P1292" t="str">
        <f>IF(listings[[#This Row],[calculated_host_listings_count]]=1, "Unique listing", "Multiple listings")</f>
        <v>Unique listing</v>
      </c>
      <c r="Q1292" t="str">
        <f>IF(listings[[#This Row],[number_of_reviews]]&lt;10, "Few reviews", IF(listings[[#This Row],[number_of_reviews]]&lt;50, "Medium reviews", "Many reviews"))</f>
        <v>Few reviews</v>
      </c>
    </row>
    <row r="1293" spans="1:17" x14ac:dyDescent="0.2">
      <c r="A1293">
        <v>12849416</v>
      </c>
      <c r="B1293" t="s">
        <v>1067</v>
      </c>
      <c r="C1293">
        <v>70192053</v>
      </c>
      <c r="D1293" t="s">
        <v>34</v>
      </c>
      <c r="E1293" t="s">
        <v>34</v>
      </c>
      <c r="F1293">
        <v>44.796559999999999</v>
      </c>
      <c r="G1293">
        <v>-0.58287999999999995</v>
      </c>
      <c r="H1293" t="s">
        <v>28</v>
      </c>
      <c r="I1293">
        <v>30</v>
      </c>
      <c r="J1293">
        <v>1</v>
      </c>
      <c r="K1293">
        <v>0</v>
      </c>
      <c r="L1293" s="13"/>
      <c r="M1293">
        <v>1</v>
      </c>
      <c r="N1293">
        <v>0</v>
      </c>
      <c r="O1293" t="str">
        <f>IF(listings[[#This Row],[price]]&lt;=50, "Low", IF(listings[[#This Row],[price]]&lt;=150, "Medium", "High"))</f>
        <v>Low</v>
      </c>
      <c r="P1293" t="str">
        <f>IF(listings[[#This Row],[calculated_host_listings_count]]=1, "Unique listing", "Multiple listings")</f>
        <v>Unique listing</v>
      </c>
      <c r="Q1293" t="str">
        <f>IF(listings[[#This Row],[number_of_reviews]]&lt;10, "Few reviews", IF(listings[[#This Row],[number_of_reviews]]&lt;50, "Medium reviews", "Many reviews"))</f>
        <v>Few reviews</v>
      </c>
    </row>
    <row r="1294" spans="1:17" x14ac:dyDescent="0.2">
      <c r="A1294">
        <v>12858898</v>
      </c>
      <c r="B1294" t="s">
        <v>1068</v>
      </c>
      <c r="C1294">
        <v>70285128</v>
      </c>
      <c r="D1294" t="s">
        <v>14</v>
      </c>
      <c r="E1294" t="s">
        <v>125</v>
      </c>
      <c r="F1294">
        <v>44.849730000000001</v>
      </c>
      <c r="G1294">
        <v>-0.56028</v>
      </c>
      <c r="H1294" t="s">
        <v>16</v>
      </c>
      <c r="I1294">
        <v>75</v>
      </c>
      <c r="J1294">
        <v>6</v>
      </c>
      <c r="K1294">
        <v>20</v>
      </c>
      <c r="L1294" s="13">
        <v>45152</v>
      </c>
      <c r="M1294">
        <v>1</v>
      </c>
      <c r="N1294">
        <v>5</v>
      </c>
      <c r="O1294" t="str">
        <f>IF(listings[[#This Row],[price]]&lt;=50, "Low", IF(listings[[#This Row],[price]]&lt;=150, "Medium", "High"))</f>
        <v>Medium</v>
      </c>
      <c r="P1294" t="str">
        <f>IF(listings[[#This Row],[calculated_host_listings_count]]=1, "Unique listing", "Multiple listings")</f>
        <v>Unique listing</v>
      </c>
      <c r="Q1294" t="str">
        <f>IF(listings[[#This Row],[number_of_reviews]]&lt;10, "Few reviews", IF(listings[[#This Row],[number_of_reviews]]&lt;50, "Medium reviews", "Many reviews"))</f>
        <v>Medium reviews</v>
      </c>
    </row>
    <row r="1295" spans="1:17" x14ac:dyDescent="0.2">
      <c r="A1295">
        <v>12861040</v>
      </c>
      <c r="B1295" t="s">
        <v>1069</v>
      </c>
      <c r="C1295">
        <v>51715380</v>
      </c>
      <c r="D1295" t="s">
        <v>31</v>
      </c>
      <c r="E1295" t="s">
        <v>57</v>
      </c>
      <c r="F1295">
        <v>44.85389</v>
      </c>
      <c r="G1295">
        <v>-0.51732</v>
      </c>
      <c r="H1295" t="s">
        <v>28</v>
      </c>
      <c r="I1295">
        <v>30</v>
      </c>
      <c r="J1295">
        <v>1</v>
      </c>
      <c r="K1295">
        <v>4</v>
      </c>
      <c r="L1295" s="13">
        <v>42684</v>
      </c>
      <c r="M1295">
        <v>1</v>
      </c>
      <c r="N1295">
        <v>0</v>
      </c>
      <c r="O1295" t="str">
        <f>IF(listings[[#This Row],[price]]&lt;=50, "Low", IF(listings[[#This Row],[price]]&lt;=150, "Medium", "High"))</f>
        <v>Low</v>
      </c>
      <c r="P1295" t="str">
        <f>IF(listings[[#This Row],[calculated_host_listings_count]]=1, "Unique listing", "Multiple listings")</f>
        <v>Unique listing</v>
      </c>
      <c r="Q1295" t="str">
        <f>IF(listings[[#This Row],[number_of_reviews]]&lt;10, "Few reviews", IF(listings[[#This Row],[number_of_reviews]]&lt;50, "Medium reviews", "Many reviews"))</f>
        <v>Few reviews</v>
      </c>
    </row>
    <row r="1296" spans="1:17" x14ac:dyDescent="0.2">
      <c r="A1296">
        <v>12867236</v>
      </c>
      <c r="B1296" t="s">
        <v>1070</v>
      </c>
      <c r="C1296">
        <v>34826931</v>
      </c>
      <c r="D1296" t="s">
        <v>227</v>
      </c>
      <c r="E1296" t="s">
        <v>227</v>
      </c>
      <c r="F1296">
        <v>44.950710000000001</v>
      </c>
      <c r="G1296">
        <v>-0.61499000000000004</v>
      </c>
      <c r="H1296" t="s">
        <v>16</v>
      </c>
      <c r="I1296">
        <v>50</v>
      </c>
      <c r="J1296">
        <v>2</v>
      </c>
      <c r="K1296">
        <v>22</v>
      </c>
      <c r="L1296" s="13">
        <v>43710</v>
      </c>
      <c r="M1296">
        <v>1</v>
      </c>
      <c r="N1296">
        <v>0</v>
      </c>
      <c r="O1296" t="str">
        <f>IF(listings[[#This Row],[price]]&lt;=50, "Low", IF(listings[[#This Row],[price]]&lt;=150, "Medium", "High"))</f>
        <v>Low</v>
      </c>
      <c r="P1296" t="str">
        <f>IF(listings[[#This Row],[calculated_host_listings_count]]=1, "Unique listing", "Multiple listings")</f>
        <v>Unique listing</v>
      </c>
      <c r="Q1296" t="str">
        <f>IF(listings[[#This Row],[number_of_reviews]]&lt;10, "Few reviews", IF(listings[[#This Row],[number_of_reviews]]&lt;50, "Medium reviews", "Many reviews"))</f>
        <v>Medium reviews</v>
      </c>
    </row>
    <row r="1297" spans="1:17" x14ac:dyDescent="0.2">
      <c r="A1297">
        <v>12876383</v>
      </c>
      <c r="B1297" t="s">
        <v>198</v>
      </c>
      <c r="C1297">
        <v>70442282</v>
      </c>
      <c r="D1297" t="s">
        <v>14</v>
      </c>
      <c r="E1297" t="s">
        <v>22</v>
      </c>
      <c r="F1297">
        <v>44.839559999999999</v>
      </c>
      <c r="G1297">
        <v>-0.59506999999999999</v>
      </c>
      <c r="H1297" t="s">
        <v>28</v>
      </c>
      <c r="I1297">
        <v>51</v>
      </c>
      <c r="J1297">
        <v>1</v>
      </c>
      <c r="K1297">
        <v>0</v>
      </c>
      <c r="L1297" s="13"/>
      <c r="M1297">
        <v>1</v>
      </c>
      <c r="N1297">
        <v>0</v>
      </c>
      <c r="O1297" t="str">
        <f>IF(listings[[#This Row],[price]]&lt;=50, "Low", IF(listings[[#This Row],[price]]&lt;=150, "Medium", "High"))</f>
        <v>Medium</v>
      </c>
      <c r="P1297" t="str">
        <f>IF(listings[[#This Row],[calculated_host_listings_count]]=1, "Unique listing", "Multiple listings")</f>
        <v>Unique listing</v>
      </c>
      <c r="Q1297" t="str">
        <f>IF(listings[[#This Row],[number_of_reviews]]&lt;10, "Few reviews", IF(listings[[#This Row],[number_of_reviews]]&lt;50, "Medium reviews", "Many reviews"))</f>
        <v>Few reviews</v>
      </c>
    </row>
    <row r="1298" spans="1:17" x14ac:dyDescent="0.2">
      <c r="A1298">
        <v>12879839</v>
      </c>
      <c r="B1298" t="s">
        <v>507</v>
      </c>
      <c r="C1298">
        <v>32177040</v>
      </c>
      <c r="D1298" t="s">
        <v>14</v>
      </c>
      <c r="E1298" t="s">
        <v>51</v>
      </c>
      <c r="F1298">
        <v>44.822150000000001</v>
      </c>
      <c r="G1298">
        <v>-0.57140999999999997</v>
      </c>
      <c r="H1298" t="s">
        <v>16</v>
      </c>
      <c r="I1298">
        <v>40</v>
      </c>
      <c r="J1298">
        <v>365</v>
      </c>
      <c r="K1298">
        <v>7</v>
      </c>
      <c r="L1298" s="13">
        <v>42597</v>
      </c>
      <c r="M1298">
        <v>1</v>
      </c>
      <c r="N1298">
        <v>0</v>
      </c>
      <c r="O1298" t="str">
        <f>IF(listings[[#This Row],[price]]&lt;=50, "Low", IF(listings[[#This Row],[price]]&lt;=150, "Medium", "High"))</f>
        <v>Low</v>
      </c>
      <c r="P1298" t="str">
        <f>IF(listings[[#This Row],[calculated_host_listings_count]]=1, "Unique listing", "Multiple listings")</f>
        <v>Unique listing</v>
      </c>
      <c r="Q1298" t="str">
        <f>IF(listings[[#This Row],[number_of_reviews]]&lt;10, "Few reviews", IF(listings[[#This Row],[number_of_reviews]]&lt;50, "Medium reviews", "Many reviews"))</f>
        <v>Few reviews</v>
      </c>
    </row>
    <row r="1299" spans="1:17" x14ac:dyDescent="0.2">
      <c r="A1299">
        <v>12881986</v>
      </c>
      <c r="B1299" t="s">
        <v>568</v>
      </c>
      <c r="C1299">
        <v>70487850</v>
      </c>
      <c r="D1299" t="s">
        <v>14</v>
      </c>
      <c r="E1299" t="s">
        <v>45</v>
      </c>
      <c r="F1299">
        <v>44.835279999999997</v>
      </c>
      <c r="G1299">
        <v>-0.58118999999999998</v>
      </c>
      <c r="H1299" t="s">
        <v>28</v>
      </c>
      <c r="I1299">
        <v>29</v>
      </c>
      <c r="J1299">
        <v>3</v>
      </c>
      <c r="K1299">
        <v>3</v>
      </c>
      <c r="L1299" s="13">
        <v>42608</v>
      </c>
      <c r="M1299">
        <v>1</v>
      </c>
      <c r="N1299">
        <v>0</v>
      </c>
      <c r="O1299" t="str">
        <f>IF(listings[[#This Row],[price]]&lt;=50, "Low", IF(listings[[#This Row],[price]]&lt;=150, "Medium", "High"))</f>
        <v>Low</v>
      </c>
      <c r="P1299" t="str">
        <f>IF(listings[[#This Row],[calculated_host_listings_count]]=1, "Unique listing", "Multiple listings")</f>
        <v>Unique listing</v>
      </c>
      <c r="Q1299" t="str">
        <f>IF(listings[[#This Row],[number_of_reviews]]&lt;10, "Few reviews", IF(listings[[#This Row],[number_of_reviews]]&lt;50, "Medium reviews", "Many reviews"))</f>
        <v>Few reviews</v>
      </c>
    </row>
    <row r="1300" spans="1:17" x14ac:dyDescent="0.2">
      <c r="A1300">
        <v>12886104</v>
      </c>
      <c r="B1300" t="s">
        <v>319</v>
      </c>
      <c r="C1300">
        <v>69313169</v>
      </c>
      <c r="D1300" t="s">
        <v>14</v>
      </c>
      <c r="E1300" t="s">
        <v>22</v>
      </c>
      <c r="F1300">
        <v>44.839460000000003</v>
      </c>
      <c r="G1300">
        <v>-0.56818000000000002</v>
      </c>
      <c r="H1300" t="s">
        <v>16</v>
      </c>
      <c r="I1300">
        <v>70</v>
      </c>
      <c r="J1300">
        <v>365</v>
      </c>
      <c r="K1300">
        <v>1</v>
      </c>
      <c r="L1300" s="13">
        <v>42964</v>
      </c>
      <c r="M1300">
        <v>1</v>
      </c>
      <c r="N1300">
        <v>0</v>
      </c>
      <c r="O1300" t="str">
        <f>IF(listings[[#This Row],[price]]&lt;=50, "Low", IF(listings[[#This Row],[price]]&lt;=150, "Medium", "High"))</f>
        <v>Medium</v>
      </c>
      <c r="P1300" t="str">
        <f>IF(listings[[#This Row],[calculated_host_listings_count]]=1, "Unique listing", "Multiple listings")</f>
        <v>Unique listing</v>
      </c>
      <c r="Q1300" t="str">
        <f>IF(listings[[#This Row],[number_of_reviews]]&lt;10, "Few reviews", IF(listings[[#This Row],[number_of_reviews]]&lt;50, "Medium reviews", "Many reviews"))</f>
        <v>Few reviews</v>
      </c>
    </row>
    <row r="1301" spans="1:17" x14ac:dyDescent="0.2">
      <c r="A1301">
        <v>12886378</v>
      </c>
      <c r="B1301" t="s">
        <v>1071</v>
      </c>
      <c r="C1301">
        <v>70526053</v>
      </c>
      <c r="D1301" t="s">
        <v>14</v>
      </c>
      <c r="E1301" t="s">
        <v>22</v>
      </c>
      <c r="F1301">
        <v>44.840800000000002</v>
      </c>
      <c r="G1301">
        <v>-0.57079000000000002</v>
      </c>
      <c r="H1301" t="s">
        <v>16</v>
      </c>
      <c r="I1301">
        <v>120</v>
      </c>
      <c r="J1301">
        <v>365</v>
      </c>
      <c r="K1301">
        <v>6</v>
      </c>
      <c r="L1301" s="13">
        <v>42555</v>
      </c>
      <c r="M1301">
        <v>1</v>
      </c>
      <c r="N1301">
        <v>0</v>
      </c>
      <c r="O1301" t="str">
        <f>IF(listings[[#This Row],[price]]&lt;=50, "Low", IF(listings[[#This Row],[price]]&lt;=150, "Medium", "High"))</f>
        <v>Medium</v>
      </c>
      <c r="P1301" t="str">
        <f>IF(listings[[#This Row],[calculated_host_listings_count]]=1, "Unique listing", "Multiple listings")</f>
        <v>Unique listing</v>
      </c>
      <c r="Q1301" t="str">
        <f>IF(listings[[#This Row],[number_of_reviews]]&lt;10, "Few reviews", IF(listings[[#This Row],[number_of_reviews]]&lt;50, "Medium reviews", "Many reviews"))</f>
        <v>Few reviews</v>
      </c>
    </row>
    <row r="1302" spans="1:17" x14ac:dyDescent="0.2">
      <c r="A1302">
        <v>12889122</v>
      </c>
      <c r="B1302" t="s">
        <v>1072</v>
      </c>
      <c r="C1302">
        <v>70550654</v>
      </c>
      <c r="D1302" t="s">
        <v>205</v>
      </c>
      <c r="E1302" t="s">
        <v>205</v>
      </c>
      <c r="F1302">
        <v>44.93186</v>
      </c>
      <c r="G1302">
        <v>-0.61817999999999995</v>
      </c>
      <c r="H1302" t="s">
        <v>16</v>
      </c>
      <c r="I1302">
        <v>90</v>
      </c>
      <c r="J1302">
        <v>1</v>
      </c>
      <c r="K1302">
        <v>0</v>
      </c>
      <c r="L1302" s="13"/>
      <c r="M1302">
        <v>1</v>
      </c>
      <c r="N1302">
        <v>0</v>
      </c>
      <c r="O1302" t="str">
        <f>IF(listings[[#This Row],[price]]&lt;=50, "Low", IF(listings[[#This Row],[price]]&lt;=150, "Medium", "High"))</f>
        <v>Medium</v>
      </c>
      <c r="P1302" t="str">
        <f>IF(listings[[#This Row],[calculated_host_listings_count]]=1, "Unique listing", "Multiple listings")</f>
        <v>Unique listing</v>
      </c>
      <c r="Q1302" t="str">
        <f>IF(listings[[#This Row],[number_of_reviews]]&lt;10, "Few reviews", IF(listings[[#This Row],[number_of_reviews]]&lt;50, "Medium reviews", "Many reviews"))</f>
        <v>Few reviews</v>
      </c>
    </row>
    <row r="1303" spans="1:17" x14ac:dyDescent="0.2">
      <c r="A1303">
        <v>12898168</v>
      </c>
      <c r="B1303" t="s">
        <v>350</v>
      </c>
      <c r="C1303">
        <v>30205218</v>
      </c>
      <c r="D1303" t="s">
        <v>14</v>
      </c>
      <c r="E1303" t="s">
        <v>15</v>
      </c>
      <c r="F1303">
        <v>44.83428</v>
      </c>
      <c r="G1303">
        <v>-0.56589</v>
      </c>
      <c r="H1303" t="s">
        <v>16</v>
      </c>
      <c r="I1303">
        <v>89</v>
      </c>
      <c r="J1303">
        <v>2</v>
      </c>
      <c r="K1303">
        <v>115</v>
      </c>
      <c r="L1303" s="13">
        <v>45167</v>
      </c>
      <c r="M1303">
        <v>1</v>
      </c>
      <c r="N1303">
        <v>3</v>
      </c>
      <c r="O1303" t="str">
        <f>IF(listings[[#This Row],[price]]&lt;=50, "Low", IF(listings[[#This Row],[price]]&lt;=150, "Medium", "High"))</f>
        <v>Medium</v>
      </c>
      <c r="P1303" t="str">
        <f>IF(listings[[#This Row],[calculated_host_listings_count]]=1, "Unique listing", "Multiple listings")</f>
        <v>Unique listing</v>
      </c>
      <c r="Q1303" t="str">
        <f>IF(listings[[#This Row],[number_of_reviews]]&lt;10, "Few reviews", IF(listings[[#This Row],[number_of_reviews]]&lt;50, "Medium reviews", "Many reviews"))</f>
        <v>Many reviews</v>
      </c>
    </row>
    <row r="1304" spans="1:17" x14ac:dyDescent="0.2">
      <c r="A1304">
        <v>12898734</v>
      </c>
      <c r="B1304" t="s">
        <v>1073</v>
      </c>
      <c r="C1304">
        <v>70647531</v>
      </c>
      <c r="D1304" t="s">
        <v>66</v>
      </c>
      <c r="E1304" t="s">
        <v>246</v>
      </c>
      <c r="F1304">
        <v>44.820369999999997</v>
      </c>
      <c r="G1304">
        <v>-0.61633000000000004</v>
      </c>
      <c r="H1304" t="s">
        <v>16</v>
      </c>
      <c r="I1304">
        <v>130</v>
      </c>
      <c r="J1304">
        <v>3</v>
      </c>
      <c r="K1304">
        <v>7</v>
      </c>
      <c r="L1304" s="13">
        <v>43214</v>
      </c>
      <c r="M1304">
        <v>1</v>
      </c>
      <c r="N1304">
        <v>0</v>
      </c>
      <c r="O1304" t="str">
        <f>IF(listings[[#This Row],[price]]&lt;=50, "Low", IF(listings[[#This Row],[price]]&lt;=150, "Medium", "High"))</f>
        <v>Medium</v>
      </c>
      <c r="P1304" t="str">
        <f>IF(listings[[#This Row],[calculated_host_listings_count]]=1, "Unique listing", "Multiple listings")</f>
        <v>Unique listing</v>
      </c>
      <c r="Q1304" t="str">
        <f>IF(listings[[#This Row],[number_of_reviews]]&lt;10, "Few reviews", IF(listings[[#This Row],[number_of_reviews]]&lt;50, "Medium reviews", "Many reviews"))</f>
        <v>Few reviews</v>
      </c>
    </row>
    <row r="1305" spans="1:17" x14ac:dyDescent="0.2">
      <c r="A1305">
        <v>12902300</v>
      </c>
      <c r="B1305" t="s">
        <v>1074</v>
      </c>
      <c r="C1305">
        <v>46442466</v>
      </c>
      <c r="D1305" t="s">
        <v>14</v>
      </c>
      <c r="E1305" t="s">
        <v>15</v>
      </c>
      <c r="F1305">
        <v>44.829259999999998</v>
      </c>
      <c r="G1305">
        <v>-0.57364999999999999</v>
      </c>
      <c r="H1305" t="s">
        <v>16</v>
      </c>
      <c r="I1305">
        <v>87</v>
      </c>
      <c r="J1305">
        <v>2</v>
      </c>
      <c r="K1305">
        <v>55</v>
      </c>
      <c r="L1305" s="13">
        <v>45167</v>
      </c>
      <c r="M1305">
        <v>1</v>
      </c>
      <c r="N1305">
        <v>14</v>
      </c>
      <c r="O1305" t="str">
        <f>IF(listings[[#This Row],[price]]&lt;=50, "Low", IF(listings[[#This Row],[price]]&lt;=150, "Medium", "High"))</f>
        <v>Medium</v>
      </c>
      <c r="P1305" t="str">
        <f>IF(listings[[#This Row],[calculated_host_listings_count]]=1, "Unique listing", "Multiple listings")</f>
        <v>Unique listing</v>
      </c>
      <c r="Q1305" t="str">
        <f>IF(listings[[#This Row],[number_of_reviews]]&lt;10, "Few reviews", IF(listings[[#This Row],[number_of_reviews]]&lt;50, "Medium reviews", "Many reviews"))</f>
        <v>Many reviews</v>
      </c>
    </row>
    <row r="1306" spans="1:17" x14ac:dyDescent="0.2">
      <c r="A1306">
        <v>12913264</v>
      </c>
      <c r="B1306" t="s">
        <v>1075</v>
      </c>
      <c r="C1306">
        <v>70798568</v>
      </c>
      <c r="D1306" t="s">
        <v>66</v>
      </c>
      <c r="E1306" t="s">
        <v>246</v>
      </c>
      <c r="F1306">
        <v>44.828479999999999</v>
      </c>
      <c r="G1306">
        <v>-0.63658000000000003</v>
      </c>
      <c r="H1306" t="s">
        <v>28</v>
      </c>
      <c r="I1306">
        <v>35</v>
      </c>
      <c r="J1306">
        <v>2</v>
      </c>
      <c r="K1306">
        <v>8</v>
      </c>
      <c r="L1306" s="13">
        <v>45086</v>
      </c>
      <c r="M1306">
        <v>2</v>
      </c>
      <c r="N1306">
        <v>1</v>
      </c>
      <c r="O1306" t="str">
        <f>IF(listings[[#This Row],[price]]&lt;=50, "Low", IF(listings[[#This Row],[price]]&lt;=150, "Medium", "High"))</f>
        <v>Low</v>
      </c>
      <c r="P1306" t="str">
        <f>IF(listings[[#This Row],[calculated_host_listings_count]]=1, "Unique listing", "Multiple listings")</f>
        <v>Multiple listings</v>
      </c>
      <c r="Q1306" t="str">
        <f>IF(listings[[#This Row],[number_of_reviews]]&lt;10, "Few reviews", IF(listings[[#This Row],[number_of_reviews]]&lt;50, "Medium reviews", "Many reviews"))</f>
        <v>Few reviews</v>
      </c>
    </row>
    <row r="1307" spans="1:17" x14ac:dyDescent="0.2">
      <c r="A1307">
        <v>12915132</v>
      </c>
      <c r="B1307" t="s">
        <v>1076</v>
      </c>
      <c r="C1307">
        <v>70818065</v>
      </c>
      <c r="D1307" t="s">
        <v>66</v>
      </c>
      <c r="E1307" t="s">
        <v>212</v>
      </c>
      <c r="F1307">
        <v>44.844160000000002</v>
      </c>
      <c r="G1307">
        <v>-0.63393999999999995</v>
      </c>
      <c r="H1307" t="s">
        <v>16</v>
      </c>
      <c r="I1307">
        <v>52</v>
      </c>
      <c r="J1307">
        <v>2</v>
      </c>
      <c r="K1307">
        <v>72</v>
      </c>
      <c r="L1307" s="13">
        <v>45177</v>
      </c>
      <c r="M1307">
        <v>1</v>
      </c>
      <c r="N1307">
        <v>12</v>
      </c>
      <c r="O1307" t="str">
        <f>IF(listings[[#This Row],[price]]&lt;=50, "Low", IF(listings[[#This Row],[price]]&lt;=150, "Medium", "High"))</f>
        <v>Medium</v>
      </c>
      <c r="P1307" t="str">
        <f>IF(listings[[#This Row],[calculated_host_listings_count]]=1, "Unique listing", "Multiple listings")</f>
        <v>Unique listing</v>
      </c>
      <c r="Q1307" t="str">
        <f>IF(listings[[#This Row],[number_of_reviews]]&lt;10, "Few reviews", IF(listings[[#This Row],[number_of_reviews]]&lt;50, "Medium reviews", "Many reviews"))</f>
        <v>Many reviews</v>
      </c>
    </row>
    <row r="1308" spans="1:17" x14ac:dyDescent="0.2">
      <c r="A1308">
        <v>12918232</v>
      </c>
      <c r="B1308" t="s">
        <v>198</v>
      </c>
      <c r="C1308">
        <v>70856380</v>
      </c>
      <c r="D1308" t="s">
        <v>14</v>
      </c>
      <c r="E1308" t="s">
        <v>144</v>
      </c>
      <c r="F1308">
        <v>44.86383</v>
      </c>
      <c r="G1308">
        <v>-0.57201000000000002</v>
      </c>
      <c r="H1308" t="s">
        <v>28</v>
      </c>
      <c r="I1308">
        <v>100</v>
      </c>
      <c r="J1308">
        <v>1</v>
      </c>
      <c r="K1308">
        <v>0</v>
      </c>
      <c r="L1308" s="13"/>
      <c r="M1308">
        <v>1</v>
      </c>
      <c r="N1308">
        <v>0</v>
      </c>
      <c r="O1308" t="str">
        <f>IF(listings[[#This Row],[price]]&lt;=50, "Low", IF(listings[[#This Row],[price]]&lt;=150, "Medium", "High"))</f>
        <v>Medium</v>
      </c>
      <c r="P1308" t="str">
        <f>IF(listings[[#This Row],[calculated_host_listings_count]]=1, "Unique listing", "Multiple listings")</f>
        <v>Unique listing</v>
      </c>
      <c r="Q1308" t="str">
        <f>IF(listings[[#This Row],[number_of_reviews]]&lt;10, "Few reviews", IF(listings[[#This Row],[number_of_reviews]]&lt;50, "Medium reviews", "Many reviews"))</f>
        <v>Few reviews</v>
      </c>
    </row>
    <row r="1309" spans="1:17" x14ac:dyDescent="0.2">
      <c r="A1309">
        <v>12920335</v>
      </c>
      <c r="B1309" t="s">
        <v>1077</v>
      </c>
      <c r="C1309">
        <v>7258427</v>
      </c>
      <c r="D1309" t="s">
        <v>37</v>
      </c>
      <c r="E1309" t="s">
        <v>37</v>
      </c>
      <c r="F1309">
        <v>44.865540000000003</v>
      </c>
      <c r="G1309">
        <v>-0.58235999999999999</v>
      </c>
      <c r="H1309" t="s">
        <v>28</v>
      </c>
      <c r="I1309">
        <v>130</v>
      </c>
      <c r="J1309">
        <v>2</v>
      </c>
      <c r="K1309">
        <v>0</v>
      </c>
      <c r="L1309" s="13"/>
      <c r="M1309">
        <v>1</v>
      </c>
      <c r="N1309">
        <v>0</v>
      </c>
      <c r="O1309" t="str">
        <f>IF(listings[[#This Row],[price]]&lt;=50, "Low", IF(listings[[#This Row],[price]]&lt;=150, "Medium", "High"))</f>
        <v>Medium</v>
      </c>
      <c r="P1309" t="str">
        <f>IF(listings[[#This Row],[calculated_host_listings_count]]=1, "Unique listing", "Multiple listings")</f>
        <v>Unique listing</v>
      </c>
      <c r="Q1309" t="str">
        <f>IF(listings[[#This Row],[number_of_reviews]]&lt;10, "Few reviews", IF(listings[[#This Row],[number_of_reviews]]&lt;50, "Medium reviews", "Many reviews"))</f>
        <v>Few reviews</v>
      </c>
    </row>
    <row r="1310" spans="1:17" x14ac:dyDescent="0.2">
      <c r="A1310">
        <v>12921204</v>
      </c>
      <c r="B1310" t="s">
        <v>1078</v>
      </c>
      <c r="C1310">
        <v>70888586</v>
      </c>
      <c r="D1310" t="s">
        <v>14</v>
      </c>
      <c r="E1310" t="s">
        <v>20</v>
      </c>
      <c r="F1310">
        <v>44.85089</v>
      </c>
      <c r="G1310">
        <v>-0.57630999999999999</v>
      </c>
      <c r="H1310" t="s">
        <v>16</v>
      </c>
      <c r="I1310">
        <v>267</v>
      </c>
      <c r="J1310">
        <v>4</v>
      </c>
      <c r="K1310">
        <v>85</v>
      </c>
      <c r="L1310" s="13">
        <v>45165</v>
      </c>
      <c r="M1310">
        <v>1</v>
      </c>
      <c r="N1310">
        <v>20</v>
      </c>
      <c r="O1310" t="str">
        <f>IF(listings[[#This Row],[price]]&lt;=50, "Low", IF(listings[[#This Row],[price]]&lt;=150, "Medium", "High"))</f>
        <v>High</v>
      </c>
      <c r="P1310" t="str">
        <f>IF(listings[[#This Row],[calculated_host_listings_count]]=1, "Unique listing", "Multiple listings")</f>
        <v>Unique listing</v>
      </c>
      <c r="Q1310" t="str">
        <f>IF(listings[[#This Row],[number_of_reviews]]&lt;10, "Few reviews", IF(listings[[#This Row],[number_of_reviews]]&lt;50, "Medium reviews", "Many reviews"))</f>
        <v>Many reviews</v>
      </c>
    </row>
    <row r="1311" spans="1:17" x14ac:dyDescent="0.2">
      <c r="A1311">
        <v>12924576</v>
      </c>
      <c r="B1311" t="s">
        <v>1079</v>
      </c>
      <c r="C1311">
        <v>70921320</v>
      </c>
      <c r="D1311" t="s">
        <v>165</v>
      </c>
      <c r="E1311" t="s">
        <v>165</v>
      </c>
      <c r="F1311">
        <v>44.770620000000001</v>
      </c>
      <c r="G1311">
        <v>-0.55757000000000001</v>
      </c>
      <c r="H1311" t="s">
        <v>28</v>
      </c>
      <c r="I1311">
        <v>47</v>
      </c>
      <c r="J1311">
        <v>1</v>
      </c>
      <c r="K1311">
        <v>136</v>
      </c>
      <c r="L1311" s="13">
        <v>45146</v>
      </c>
      <c r="M1311">
        <v>3</v>
      </c>
      <c r="N1311">
        <v>7</v>
      </c>
      <c r="O1311" t="str">
        <f>IF(listings[[#This Row],[price]]&lt;=50, "Low", IF(listings[[#This Row],[price]]&lt;=150, "Medium", "High"))</f>
        <v>Low</v>
      </c>
      <c r="P1311" t="str">
        <f>IF(listings[[#This Row],[calculated_host_listings_count]]=1, "Unique listing", "Multiple listings")</f>
        <v>Multiple listings</v>
      </c>
      <c r="Q1311" t="str">
        <f>IF(listings[[#This Row],[number_of_reviews]]&lt;10, "Few reviews", IF(listings[[#This Row],[number_of_reviews]]&lt;50, "Medium reviews", "Many reviews"))</f>
        <v>Many reviews</v>
      </c>
    </row>
    <row r="1312" spans="1:17" x14ac:dyDescent="0.2">
      <c r="A1312">
        <v>12926326</v>
      </c>
      <c r="B1312" t="s">
        <v>1080</v>
      </c>
      <c r="C1312">
        <v>70937383</v>
      </c>
      <c r="D1312" t="s">
        <v>155</v>
      </c>
      <c r="E1312" t="s">
        <v>155</v>
      </c>
      <c r="F1312">
        <v>44.833489999999998</v>
      </c>
      <c r="G1312">
        <v>-0.52771999999999997</v>
      </c>
      <c r="H1312" t="s">
        <v>16</v>
      </c>
      <c r="I1312">
        <v>61</v>
      </c>
      <c r="J1312">
        <v>1</v>
      </c>
      <c r="K1312">
        <v>726</v>
      </c>
      <c r="L1312" s="13">
        <v>45167</v>
      </c>
      <c r="M1312">
        <v>4</v>
      </c>
      <c r="N1312">
        <v>94</v>
      </c>
      <c r="O1312" t="str">
        <f>IF(listings[[#This Row],[price]]&lt;=50, "Low", IF(listings[[#This Row],[price]]&lt;=150, "Medium", "High"))</f>
        <v>Medium</v>
      </c>
      <c r="P1312" t="str">
        <f>IF(listings[[#This Row],[calculated_host_listings_count]]=1, "Unique listing", "Multiple listings")</f>
        <v>Multiple listings</v>
      </c>
      <c r="Q1312" t="str">
        <f>IF(listings[[#This Row],[number_of_reviews]]&lt;10, "Few reviews", IF(listings[[#This Row],[number_of_reviews]]&lt;50, "Medium reviews", "Many reviews"))</f>
        <v>Many reviews</v>
      </c>
    </row>
    <row r="1313" spans="1:17" x14ac:dyDescent="0.2">
      <c r="A1313">
        <v>12927382</v>
      </c>
      <c r="B1313" t="s">
        <v>874</v>
      </c>
      <c r="C1313">
        <v>70947257</v>
      </c>
      <c r="D1313" t="s">
        <v>14</v>
      </c>
      <c r="E1313" t="s">
        <v>51</v>
      </c>
      <c r="F1313">
        <v>44.824590000000001</v>
      </c>
      <c r="G1313">
        <v>-0.56994999999999996</v>
      </c>
      <c r="H1313" t="s">
        <v>28</v>
      </c>
      <c r="I1313">
        <v>25</v>
      </c>
      <c r="J1313">
        <v>1</v>
      </c>
      <c r="K1313">
        <v>34</v>
      </c>
      <c r="L1313" s="13">
        <v>43104</v>
      </c>
      <c r="M1313">
        <v>1</v>
      </c>
      <c r="N1313">
        <v>0</v>
      </c>
      <c r="O1313" t="str">
        <f>IF(listings[[#This Row],[price]]&lt;=50, "Low", IF(listings[[#This Row],[price]]&lt;=150, "Medium", "High"))</f>
        <v>Low</v>
      </c>
      <c r="P1313" t="str">
        <f>IF(listings[[#This Row],[calculated_host_listings_count]]=1, "Unique listing", "Multiple listings")</f>
        <v>Unique listing</v>
      </c>
      <c r="Q1313" t="str">
        <f>IF(listings[[#This Row],[number_of_reviews]]&lt;10, "Few reviews", IF(listings[[#This Row],[number_of_reviews]]&lt;50, "Medium reviews", "Many reviews"))</f>
        <v>Medium reviews</v>
      </c>
    </row>
    <row r="1314" spans="1:17" x14ac:dyDescent="0.2">
      <c r="A1314">
        <v>12927879</v>
      </c>
      <c r="B1314" t="s">
        <v>1081</v>
      </c>
      <c r="C1314">
        <v>60404501</v>
      </c>
      <c r="D1314" t="s">
        <v>191</v>
      </c>
      <c r="E1314" t="s">
        <v>191</v>
      </c>
      <c r="F1314">
        <v>44.881010000000003</v>
      </c>
      <c r="G1314">
        <v>-0.66720999999999997</v>
      </c>
      <c r="H1314" t="s">
        <v>16</v>
      </c>
      <c r="I1314">
        <v>45</v>
      </c>
      <c r="J1314">
        <v>1</v>
      </c>
      <c r="K1314">
        <v>6</v>
      </c>
      <c r="L1314" s="13">
        <v>42644</v>
      </c>
      <c r="M1314">
        <v>2</v>
      </c>
      <c r="N1314">
        <v>0</v>
      </c>
      <c r="O1314" t="str">
        <f>IF(listings[[#This Row],[price]]&lt;=50, "Low", IF(listings[[#This Row],[price]]&lt;=150, "Medium", "High"))</f>
        <v>Low</v>
      </c>
      <c r="P1314" t="str">
        <f>IF(listings[[#This Row],[calculated_host_listings_count]]=1, "Unique listing", "Multiple listings")</f>
        <v>Multiple listings</v>
      </c>
      <c r="Q1314" t="str">
        <f>IF(listings[[#This Row],[number_of_reviews]]&lt;10, "Few reviews", IF(listings[[#This Row],[number_of_reviews]]&lt;50, "Medium reviews", "Many reviews"))</f>
        <v>Few reviews</v>
      </c>
    </row>
    <row r="1315" spans="1:17" x14ac:dyDescent="0.2">
      <c r="A1315">
        <v>12929153</v>
      </c>
      <c r="B1315" t="s">
        <v>1082</v>
      </c>
      <c r="C1315">
        <v>70965563</v>
      </c>
      <c r="D1315" t="s">
        <v>165</v>
      </c>
      <c r="E1315" t="s">
        <v>165</v>
      </c>
      <c r="F1315">
        <v>44.768929999999997</v>
      </c>
      <c r="G1315">
        <v>-0.54473000000000005</v>
      </c>
      <c r="H1315" t="s">
        <v>28</v>
      </c>
      <c r="I1315">
        <v>150</v>
      </c>
      <c r="J1315">
        <v>3</v>
      </c>
      <c r="K1315">
        <v>1</v>
      </c>
      <c r="L1315" s="13">
        <v>42508</v>
      </c>
      <c r="M1315">
        <v>1</v>
      </c>
      <c r="N1315">
        <v>0</v>
      </c>
      <c r="O1315" t="str">
        <f>IF(listings[[#This Row],[price]]&lt;=50, "Low", IF(listings[[#This Row],[price]]&lt;=150, "Medium", "High"))</f>
        <v>Medium</v>
      </c>
      <c r="P1315" t="str">
        <f>IF(listings[[#This Row],[calculated_host_listings_count]]=1, "Unique listing", "Multiple listings")</f>
        <v>Unique listing</v>
      </c>
      <c r="Q1315" t="str">
        <f>IF(listings[[#This Row],[number_of_reviews]]&lt;10, "Few reviews", IF(listings[[#This Row],[number_of_reviews]]&lt;50, "Medium reviews", "Many reviews"))</f>
        <v>Few reviews</v>
      </c>
    </row>
    <row r="1316" spans="1:17" x14ac:dyDescent="0.2">
      <c r="A1316">
        <v>12929706</v>
      </c>
      <c r="B1316" t="s">
        <v>1083</v>
      </c>
      <c r="C1316">
        <v>26208190</v>
      </c>
      <c r="D1316" t="s">
        <v>155</v>
      </c>
      <c r="E1316" t="s">
        <v>155</v>
      </c>
      <c r="F1316">
        <v>44.838039999999999</v>
      </c>
      <c r="G1316">
        <v>-0.52322000000000002</v>
      </c>
      <c r="H1316" t="s">
        <v>16</v>
      </c>
      <c r="I1316">
        <v>59</v>
      </c>
      <c r="J1316">
        <v>3</v>
      </c>
      <c r="K1316">
        <v>2</v>
      </c>
      <c r="L1316" s="13">
        <v>42959</v>
      </c>
      <c r="M1316">
        <v>1</v>
      </c>
      <c r="N1316">
        <v>0</v>
      </c>
      <c r="O1316" t="str">
        <f>IF(listings[[#This Row],[price]]&lt;=50, "Low", IF(listings[[#This Row],[price]]&lt;=150, "Medium", "High"))</f>
        <v>Medium</v>
      </c>
      <c r="P1316" t="str">
        <f>IF(listings[[#This Row],[calculated_host_listings_count]]=1, "Unique listing", "Multiple listings")</f>
        <v>Unique listing</v>
      </c>
      <c r="Q1316" t="str">
        <f>IF(listings[[#This Row],[number_of_reviews]]&lt;10, "Few reviews", IF(listings[[#This Row],[number_of_reviews]]&lt;50, "Medium reviews", "Many reviews"))</f>
        <v>Few reviews</v>
      </c>
    </row>
    <row r="1317" spans="1:17" x14ac:dyDescent="0.2">
      <c r="A1317">
        <v>12930741</v>
      </c>
      <c r="B1317" t="s">
        <v>168</v>
      </c>
      <c r="C1317">
        <v>23099146</v>
      </c>
      <c r="D1317" t="s">
        <v>14</v>
      </c>
      <c r="E1317" t="s">
        <v>15</v>
      </c>
      <c r="F1317">
        <v>44.836179999999999</v>
      </c>
      <c r="G1317">
        <v>-0.56637999999999999</v>
      </c>
      <c r="H1317" t="s">
        <v>16</v>
      </c>
      <c r="I1317">
        <v>100</v>
      </c>
      <c r="J1317">
        <v>2</v>
      </c>
      <c r="K1317">
        <v>0</v>
      </c>
      <c r="L1317" s="13"/>
      <c r="M1317">
        <v>1</v>
      </c>
      <c r="N1317">
        <v>0</v>
      </c>
      <c r="O1317" t="str">
        <f>IF(listings[[#This Row],[price]]&lt;=50, "Low", IF(listings[[#This Row],[price]]&lt;=150, "Medium", "High"))</f>
        <v>Medium</v>
      </c>
      <c r="P1317" t="str">
        <f>IF(listings[[#This Row],[calculated_host_listings_count]]=1, "Unique listing", "Multiple listings")</f>
        <v>Unique listing</v>
      </c>
      <c r="Q1317" t="str">
        <f>IF(listings[[#This Row],[number_of_reviews]]&lt;10, "Few reviews", IF(listings[[#This Row],[number_of_reviews]]&lt;50, "Medium reviews", "Many reviews"))</f>
        <v>Few reviews</v>
      </c>
    </row>
    <row r="1318" spans="1:17" x14ac:dyDescent="0.2">
      <c r="A1318">
        <v>12936014</v>
      </c>
      <c r="B1318" t="s">
        <v>1084</v>
      </c>
      <c r="C1318">
        <v>30698085</v>
      </c>
      <c r="D1318" t="s">
        <v>14</v>
      </c>
      <c r="E1318" t="s">
        <v>20</v>
      </c>
      <c r="F1318">
        <v>44.851680000000002</v>
      </c>
      <c r="G1318">
        <v>-0.57296999999999998</v>
      </c>
      <c r="H1318" t="s">
        <v>16</v>
      </c>
      <c r="I1318">
        <v>90</v>
      </c>
      <c r="J1318">
        <v>365</v>
      </c>
      <c r="K1318">
        <v>50</v>
      </c>
      <c r="L1318" s="13">
        <v>43809</v>
      </c>
      <c r="M1318">
        <v>1</v>
      </c>
      <c r="N1318">
        <v>0</v>
      </c>
      <c r="O1318" t="str">
        <f>IF(listings[[#This Row],[price]]&lt;=50, "Low", IF(listings[[#This Row],[price]]&lt;=150, "Medium", "High"))</f>
        <v>Medium</v>
      </c>
      <c r="P1318" t="str">
        <f>IF(listings[[#This Row],[calculated_host_listings_count]]=1, "Unique listing", "Multiple listings")</f>
        <v>Unique listing</v>
      </c>
      <c r="Q1318" t="str">
        <f>IF(listings[[#This Row],[number_of_reviews]]&lt;10, "Few reviews", IF(listings[[#This Row],[number_of_reviews]]&lt;50, "Medium reviews", "Many reviews"))</f>
        <v>Many reviews</v>
      </c>
    </row>
    <row r="1319" spans="1:17" x14ac:dyDescent="0.2">
      <c r="A1319">
        <v>12937076</v>
      </c>
      <c r="B1319" t="s">
        <v>1085</v>
      </c>
      <c r="C1319">
        <v>69922872</v>
      </c>
      <c r="D1319" t="s">
        <v>865</v>
      </c>
      <c r="E1319" t="s">
        <v>865</v>
      </c>
      <c r="F1319">
        <v>44.960450000000002</v>
      </c>
      <c r="G1319">
        <v>-0.53310999999999997</v>
      </c>
      <c r="H1319" t="s">
        <v>28</v>
      </c>
      <c r="I1319">
        <v>20</v>
      </c>
      <c r="J1319">
        <v>1</v>
      </c>
      <c r="K1319">
        <v>6</v>
      </c>
      <c r="L1319" s="13">
        <v>43005</v>
      </c>
      <c r="M1319">
        <v>1</v>
      </c>
      <c r="N1319">
        <v>0</v>
      </c>
      <c r="O1319" t="str">
        <f>IF(listings[[#This Row],[price]]&lt;=50, "Low", IF(listings[[#This Row],[price]]&lt;=150, "Medium", "High"))</f>
        <v>Low</v>
      </c>
      <c r="P1319" t="str">
        <f>IF(listings[[#This Row],[calculated_host_listings_count]]=1, "Unique listing", "Multiple listings")</f>
        <v>Unique listing</v>
      </c>
      <c r="Q1319" t="str">
        <f>IF(listings[[#This Row],[number_of_reviews]]&lt;10, "Few reviews", IF(listings[[#This Row],[number_of_reviews]]&lt;50, "Medium reviews", "Many reviews"))</f>
        <v>Few reviews</v>
      </c>
    </row>
    <row r="1320" spans="1:17" x14ac:dyDescent="0.2">
      <c r="A1320">
        <v>12939771</v>
      </c>
      <c r="B1320" t="s">
        <v>1086</v>
      </c>
      <c r="C1320">
        <v>5203389</v>
      </c>
      <c r="D1320" t="s">
        <v>14</v>
      </c>
      <c r="E1320" t="s">
        <v>15</v>
      </c>
      <c r="F1320">
        <v>44.825020000000002</v>
      </c>
      <c r="G1320">
        <v>-0.55937000000000003</v>
      </c>
      <c r="H1320" t="s">
        <v>28</v>
      </c>
      <c r="I1320">
        <v>78</v>
      </c>
      <c r="J1320">
        <v>2</v>
      </c>
      <c r="K1320">
        <v>297</v>
      </c>
      <c r="L1320" s="13">
        <v>45158</v>
      </c>
      <c r="M1320">
        <v>3</v>
      </c>
      <c r="N1320">
        <v>49</v>
      </c>
      <c r="O1320" t="str">
        <f>IF(listings[[#This Row],[price]]&lt;=50, "Low", IF(listings[[#This Row],[price]]&lt;=150, "Medium", "High"))</f>
        <v>Medium</v>
      </c>
      <c r="P1320" t="str">
        <f>IF(listings[[#This Row],[calculated_host_listings_count]]=1, "Unique listing", "Multiple listings")</f>
        <v>Multiple listings</v>
      </c>
      <c r="Q1320" t="str">
        <f>IF(listings[[#This Row],[number_of_reviews]]&lt;10, "Few reviews", IF(listings[[#This Row],[number_of_reviews]]&lt;50, "Medium reviews", "Many reviews"))</f>
        <v>Many reviews</v>
      </c>
    </row>
    <row r="1321" spans="1:17" x14ac:dyDescent="0.2">
      <c r="A1321">
        <v>12941430</v>
      </c>
      <c r="B1321" t="s">
        <v>1062</v>
      </c>
      <c r="C1321">
        <v>36514018</v>
      </c>
      <c r="D1321" t="s">
        <v>34</v>
      </c>
      <c r="E1321" t="s">
        <v>34</v>
      </c>
      <c r="F1321">
        <v>44.796930000000003</v>
      </c>
      <c r="G1321">
        <v>-0.60384000000000004</v>
      </c>
      <c r="H1321" t="s">
        <v>16</v>
      </c>
      <c r="I1321">
        <v>95</v>
      </c>
      <c r="J1321">
        <v>4</v>
      </c>
      <c r="K1321">
        <v>0</v>
      </c>
      <c r="L1321" s="13"/>
      <c r="M1321">
        <v>1</v>
      </c>
      <c r="N1321">
        <v>0</v>
      </c>
      <c r="O1321" t="str">
        <f>IF(listings[[#This Row],[price]]&lt;=50, "Low", IF(listings[[#This Row],[price]]&lt;=150, "Medium", "High"))</f>
        <v>Medium</v>
      </c>
      <c r="P1321" t="str">
        <f>IF(listings[[#This Row],[calculated_host_listings_count]]=1, "Unique listing", "Multiple listings")</f>
        <v>Unique listing</v>
      </c>
      <c r="Q1321" t="str">
        <f>IF(listings[[#This Row],[number_of_reviews]]&lt;10, "Few reviews", IF(listings[[#This Row],[number_of_reviews]]&lt;50, "Medium reviews", "Many reviews"))</f>
        <v>Few reviews</v>
      </c>
    </row>
    <row r="1322" spans="1:17" x14ac:dyDescent="0.2">
      <c r="A1322">
        <v>12946317</v>
      </c>
      <c r="B1322" t="s">
        <v>1087</v>
      </c>
      <c r="C1322">
        <v>69479505</v>
      </c>
      <c r="D1322" t="s">
        <v>205</v>
      </c>
      <c r="E1322" t="s">
        <v>205</v>
      </c>
      <c r="F1322">
        <v>44.914729999999999</v>
      </c>
      <c r="G1322">
        <v>-0.64546999999999999</v>
      </c>
      <c r="H1322" t="s">
        <v>28</v>
      </c>
      <c r="I1322">
        <v>1402</v>
      </c>
      <c r="J1322">
        <v>1</v>
      </c>
      <c r="K1322">
        <v>0</v>
      </c>
      <c r="L1322" s="13"/>
      <c r="M1322">
        <v>2</v>
      </c>
      <c r="N1322">
        <v>0</v>
      </c>
      <c r="O1322" t="str">
        <f>IF(listings[[#This Row],[price]]&lt;=50, "Low", IF(listings[[#This Row],[price]]&lt;=150, "Medium", "High"))</f>
        <v>High</v>
      </c>
      <c r="P1322" t="str">
        <f>IF(listings[[#This Row],[calculated_host_listings_count]]=1, "Unique listing", "Multiple listings")</f>
        <v>Multiple listings</v>
      </c>
      <c r="Q1322" t="str">
        <f>IF(listings[[#This Row],[number_of_reviews]]&lt;10, "Few reviews", IF(listings[[#This Row],[number_of_reviews]]&lt;50, "Medium reviews", "Many reviews"))</f>
        <v>Few reviews</v>
      </c>
    </row>
    <row r="1323" spans="1:17" x14ac:dyDescent="0.2">
      <c r="A1323">
        <v>12948523</v>
      </c>
      <c r="B1323" t="s">
        <v>1088</v>
      </c>
      <c r="C1323">
        <v>71127742</v>
      </c>
      <c r="D1323" t="s">
        <v>14</v>
      </c>
      <c r="E1323" t="s">
        <v>20</v>
      </c>
      <c r="F1323">
        <v>44.852550000000001</v>
      </c>
      <c r="G1323">
        <v>-0.56708000000000003</v>
      </c>
      <c r="H1323" t="s">
        <v>16</v>
      </c>
      <c r="I1323">
        <v>48</v>
      </c>
      <c r="J1323">
        <v>365</v>
      </c>
      <c r="K1323">
        <v>10</v>
      </c>
      <c r="L1323" s="13">
        <v>44400</v>
      </c>
      <c r="M1323">
        <v>1</v>
      </c>
      <c r="N1323">
        <v>0</v>
      </c>
      <c r="O1323" t="str">
        <f>IF(listings[[#This Row],[price]]&lt;=50, "Low", IF(listings[[#This Row],[price]]&lt;=150, "Medium", "High"))</f>
        <v>Low</v>
      </c>
      <c r="P1323" t="str">
        <f>IF(listings[[#This Row],[calculated_host_listings_count]]=1, "Unique listing", "Multiple listings")</f>
        <v>Unique listing</v>
      </c>
      <c r="Q1323" t="str">
        <f>IF(listings[[#This Row],[number_of_reviews]]&lt;10, "Few reviews", IF(listings[[#This Row],[number_of_reviews]]&lt;50, "Medium reviews", "Many reviews"))</f>
        <v>Medium reviews</v>
      </c>
    </row>
    <row r="1324" spans="1:17" x14ac:dyDescent="0.2">
      <c r="A1324">
        <v>12956742</v>
      </c>
      <c r="B1324" t="s">
        <v>1089</v>
      </c>
      <c r="C1324">
        <v>62154643</v>
      </c>
      <c r="D1324" t="s">
        <v>37</v>
      </c>
      <c r="E1324" t="s">
        <v>37</v>
      </c>
      <c r="F1324">
        <v>44.86797</v>
      </c>
      <c r="G1324">
        <v>-0.58235999999999999</v>
      </c>
      <c r="H1324" t="s">
        <v>28</v>
      </c>
      <c r="I1324">
        <v>41</v>
      </c>
      <c r="J1324">
        <v>1</v>
      </c>
      <c r="K1324">
        <v>676</v>
      </c>
      <c r="L1324" s="13">
        <v>45170</v>
      </c>
      <c r="M1324">
        <v>2</v>
      </c>
      <c r="N1324">
        <v>100</v>
      </c>
      <c r="O1324" t="str">
        <f>IF(listings[[#This Row],[price]]&lt;=50, "Low", IF(listings[[#This Row],[price]]&lt;=150, "Medium", "High"))</f>
        <v>Low</v>
      </c>
      <c r="P1324" t="str">
        <f>IF(listings[[#This Row],[calculated_host_listings_count]]=1, "Unique listing", "Multiple listings")</f>
        <v>Multiple listings</v>
      </c>
      <c r="Q1324" t="str">
        <f>IF(listings[[#This Row],[number_of_reviews]]&lt;10, "Few reviews", IF(listings[[#This Row],[number_of_reviews]]&lt;50, "Medium reviews", "Many reviews"))</f>
        <v>Many reviews</v>
      </c>
    </row>
    <row r="1325" spans="1:17" x14ac:dyDescent="0.2">
      <c r="A1325">
        <v>12961104</v>
      </c>
      <c r="B1325" t="s">
        <v>120</v>
      </c>
      <c r="C1325">
        <v>4437945</v>
      </c>
      <c r="D1325" t="s">
        <v>14</v>
      </c>
      <c r="E1325" t="s">
        <v>20</v>
      </c>
      <c r="F1325">
        <v>44.85107</v>
      </c>
      <c r="G1325">
        <v>-0.58545999999999998</v>
      </c>
      <c r="H1325" t="s">
        <v>16</v>
      </c>
      <c r="I1325">
        <v>75</v>
      </c>
      <c r="J1325">
        <v>365</v>
      </c>
      <c r="K1325">
        <v>6</v>
      </c>
      <c r="L1325" s="13">
        <v>42911</v>
      </c>
      <c r="M1325">
        <v>1</v>
      </c>
      <c r="N1325">
        <v>0</v>
      </c>
      <c r="O1325" t="str">
        <f>IF(listings[[#This Row],[price]]&lt;=50, "Low", IF(listings[[#This Row],[price]]&lt;=150, "Medium", "High"))</f>
        <v>Medium</v>
      </c>
      <c r="P1325" t="str">
        <f>IF(listings[[#This Row],[calculated_host_listings_count]]=1, "Unique listing", "Multiple listings")</f>
        <v>Unique listing</v>
      </c>
      <c r="Q1325" t="str">
        <f>IF(listings[[#This Row],[number_of_reviews]]&lt;10, "Few reviews", IF(listings[[#This Row],[number_of_reviews]]&lt;50, "Medium reviews", "Many reviews"))</f>
        <v>Few reviews</v>
      </c>
    </row>
    <row r="1326" spans="1:17" x14ac:dyDescent="0.2">
      <c r="A1326">
        <v>12962941</v>
      </c>
      <c r="B1326" t="s">
        <v>1090</v>
      </c>
      <c r="C1326">
        <v>49779846</v>
      </c>
      <c r="D1326" t="s">
        <v>14</v>
      </c>
      <c r="E1326" t="s">
        <v>20</v>
      </c>
      <c r="F1326">
        <v>44.85369</v>
      </c>
      <c r="G1326">
        <v>-0.56872</v>
      </c>
      <c r="H1326" t="s">
        <v>16</v>
      </c>
      <c r="I1326">
        <v>150</v>
      </c>
      <c r="J1326">
        <v>2</v>
      </c>
      <c r="K1326">
        <v>14</v>
      </c>
      <c r="L1326" s="13">
        <v>45158</v>
      </c>
      <c r="M1326">
        <v>1</v>
      </c>
      <c r="N1326">
        <v>6</v>
      </c>
      <c r="O1326" t="str">
        <f>IF(listings[[#This Row],[price]]&lt;=50, "Low", IF(listings[[#This Row],[price]]&lt;=150, "Medium", "High"))</f>
        <v>Medium</v>
      </c>
      <c r="P1326" t="str">
        <f>IF(listings[[#This Row],[calculated_host_listings_count]]=1, "Unique listing", "Multiple listings")</f>
        <v>Unique listing</v>
      </c>
      <c r="Q1326" t="str">
        <f>IF(listings[[#This Row],[number_of_reviews]]&lt;10, "Few reviews", IF(listings[[#This Row],[number_of_reviews]]&lt;50, "Medium reviews", "Many reviews"))</f>
        <v>Medium reviews</v>
      </c>
    </row>
    <row r="1327" spans="1:17" x14ac:dyDescent="0.2">
      <c r="A1327">
        <v>12963113</v>
      </c>
      <c r="B1327" t="s">
        <v>168</v>
      </c>
      <c r="C1327">
        <v>71282073</v>
      </c>
      <c r="D1327" t="s">
        <v>14</v>
      </c>
      <c r="E1327" t="s">
        <v>20</v>
      </c>
      <c r="F1327">
        <v>44.849379999999996</v>
      </c>
      <c r="G1327">
        <v>-0.58277000000000001</v>
      </c>
      <c r="H1327" t="s">
        <v>16</v>
      </c>
      <c r="I1327">
        <v>45</v>
      </c>
      <c r="J1327">
        <v>365</v>
      </c>
      <c r="K1327">
        <v>2</v>
      </c>
      <c r="L1327" s="13">
        <v>42553</v>
      </c>
      <c r="M1327">
        <v>1</v>
      </c>
      <c r="N1327">
        <v>0</v>
      </c>
      <c r="O1327" t="str">
        <f>IF(listings[[#This Row],[price]]&lt;=50, "Low", IF(listings[[#This Row],[price]]&lt;=150, "Medium", "High"))</f>
        <v>Low</v>
      </c>
      <c r="P1327" t="str">
        <f>IF(listings[[#This Row],[calculated_host_listings_count]]=1, "Unique listing", "Multiple listings")</f>
        <v>Unique listing</v>
      </c>
      <c r="Q1327" t="str">
        <f>IF(listings[[#This Row],[number_of_reviews]]&lt;10, "Few reviews", IF(listings[[#This Row],[number_of_reviews]]&lt;50, "Medium reviews", "Many reviews"))</f>
        <v>Few reviews</v>
      </c>
    </row>
    <row r="1328" spans="1:17" x14ac:dyDescent="0.2">
      <c r="A1328">
        <v>12964433</v>
      </c>
      <c r="B1328" t="s">
        <v>120</v>
      </c>
      <c r="C1328">
        <v>48760246</v>
      </c>
      <c r="D1328" t="s">
        <v>14</v>
      </c>
      <c r="E1328" t="s">
        <v>15</v>
      </c>
      <c r="F1328">
        <v>44.835880000000003</v>
      </c>
      <c r="G1328">
        <v>-0.56713000000000002</v>
      </c>
      <c r="H1328" t="s">
        <v>28</v>
      </c>
      <c r="I1328">
        <v>27</v>
      </c>
      <c r="J1328">
        <v>1</v>
      </c>
      <c r="K1328">
        <v>4</v>
      </c>
      <c r="L1328" s="13">
        <v>42516</v>
      </c>
      <c r="M1328">
        <v>3</v>
      </c>
      <c r="N1328">
        <v>0</v>
      </c>
      <c r="O1328" t="str">
        <f>IF(listings[[#This Row],[price]]&lt;=50, "Low", IF(listings[[#This Row],[price]]&lt;=150, "Medium", "High"))</f>
        <v>Low</v>
      </c>
      <c r="P1328" t="str">
        <f>IF(listings[[#This Row],[calculated_host_listings_count]]=1, "Unique listing", "Multiple listings")</f>
        <v>Multiple listings</v>
      </c>
      <c r="Q1328" t="str">
        <f>IF(listings[[#This Row],[number_of_reviews]]&lt;10, "Few reviews", IF(listings[[#This Row],[number_of_reviews]]&lt;50, "Medium reviews", "Many reviews"))</f>
        <v>Few reviews</v>
      </c>
    </row>
    <row r="1329" spans="1:17" x14ac:dyDescent="0.2">
      <c r="A1329">
        <v>12968224</v>
      </c>
      <c r="B1329" t="s">
        <v>624</v>
      </c>
      <c r="C1329">
        <v>6071362</v>
      </c>
      <c r="D1329" t="s">
        <v>14</v>
      </c>
      <c r="E1329" t="s">
        <v>144</v>
      </c>
      <c r="F1329">
        <v>44.865549999999999</v>
      </c>
      <c r="G1329">
        <v>-0.57181999999999999</v>
      </c>
      <c r="H1329" t="s">
        <v>16</v>
      </c>
      <c r="I1329">
        <v>95</v>
      </c>
      <c r="J1329">
        <v>2</v>
      </c>
      <c r="K1329">
        <v>4</v>
      </c>
      <c r="L1329" s="13">
        <v>43625</v>
      </c>
      <c r="M1329">
        <v>1</v>
      </c>
      <c r="N1329">
        <v>0</v>
      </c>
      <c r="O1329" t="str">
        <f>IF(listings[[#This Row],[price]]&lt;=50, "Low", IF(listings[[#This Row],[price]]&lt;=150, "Medium", "High"))</f>
        <v>Medium</v>
      </c>
      <c r="P1329" t="str">
        <f>IF(listings[[#This Row],[calculated_host_listings_count]]=1, "Unique listing", "Multiple listings")</f>
        <v>Unique listing</v>
      </c>
      <c r="Q1329" t="str">
        <f>IF(listings[[#This Row],[number_of_reviews]]&lt;10, "Few reviews", IF(listings[[#This Row],[number_of_reviews]]&lt;50, "Medium reviews", "Many reviews"))</f>
        <v>Few reviews</v>
      </c>
    </row>
    <row r="1330" spans="1:17" x14ac:dyDescent="0.2">
      <c r="A1330">
        <v>12978173</v>
      </c>
      <c r="B1330" t="s">
        <v>1091</v>
      </c>
      <c r="C1330">
        <v>33196754</v>
      </c>
      <c r="D1330" t="s">
        <v>14</v>
      </c>
      <c r="E1330" t="s">
        <v>15</v>
      </c>
      <c r="F1330">
        <v>44.834130000000002</v>
      </c>
      <c r="G1330">
        <v>-0.57408000000000003</v>
      </c>
      <c r="H1330" t="s">
        <v>16</v>
      </c>
      <c r="I1330">
        <v>25</v>
      </c>
      <c r="J1330">
        <v>365</v>
      </c>
      <c r="K1330">
        <v>4</v>
      </c>
      <c r="L1330" s="13">
        <v>42902</v>
      </c>
      <c r="M1330">
        <v>1</v>
      </c>
      <c r="N1330">
        <v>0</v>
      </c>
      <c r="O1330" t="str">
        <f>IF(listings[[#This Row],[price]]&lt;=50, "Low", IF(listings[[#This Row],[price]]&lt;=150, "Medium", "High"))</f>
        <v>Low</v>
      </c>
      <c r="P1330" t="str">
        <f>IF(listings[[#This Row],[calculated_host_listings_count]]=1, "Unique listing", "Multiple listings")</f>
        <v>Unique listing</v>
      </c>
      <c r="Q1330" t="str">
        <f>IF(listings[[#This Row],[number_of_reviews]]&lt;10, "Few reviews", IF(listings[[#This Row],[number_of_reviews]]&lt;50, "Medium reviews", "Many reviews"))</f>
        <v>Few reviews</v>
      </c>
    </row>
    <row r="1331" spans="1:17" x14ac:dyDescent="0.2">
      <c r="A1331">
        <v>12979203</v>
      </c>
      <c r="B1331" t="s">
        <v>177</v>
      </c>
      <c r="C1331">
        <v>71451731</v>
      </c>
      <c r="D1331" t="s">
        <v>14</v>
      </c>
      <c r="E1331" t="s">
        <v>22</v>
      </c>
      <c r="F1331">
        <v>44.836680000000001</v>
      </c>
      <c r="G1331">
        <v>-0.57130999999999998</v>
      </c>
      <c r="H1331" t="s">
        <v>16</v>
      </c>
      <c r="I1331">
        <v>70</v>
      </c>
      <c r="J1331">
        <v>365</v>
      </c>
      <c r="K1331">
        <v>0</v>
      </c>
      <c r="L1331" s="13"/>
      <c r="M1331">
        <v>1</v>
      </c>
      <c r="N1331">
        <v>0</v>
      </c>
      <c r="O1331" t="str">
        <f>IF(listings[[#This Row],[price]]&lt;=50, "Low", IF(listings[[#This Row],[price]]&lt;=150, "Medium", "High"))</f>
        <v>Medium</v>
      </c>
      <c r="P1331" t="str">
        <f>IF(listings[[#This Row],[calculated_host_listings_count]]=1, "Unique listing", "Multiple listings")</f>
        <v>Unique listing</v>
      </c>
      <c r="Q1331" t="str">
        <f>IF(listings[[#This Row],[number_of_reviews]]&lt;10, "Few reviews", IF(listings[[#This Row],[number_of_reviews]]&lt;50, "Medium reviews", "Many reviews"))</f>
        <v>Few reviews</v>
      </c>
    </row>
    <row r="1332" spans="1:17" x14ac:dyDescent="0.2">
      <c r="A1332">
        <v>12983266</v>
      </c>
      <c r="B1332" t="s">
        <v>198</v>
      </c>
      <c r="C1332">
        <v>8309935</v>
      </c>
      <c r="D1332" t="s">
        <v>14</v>
      </c>
      <c r="E1332" t="s">
        <v>125</v>
      </c>
      <c r="F1332">
        <v>44.841050000000003</v>
      </c>
      <c r="G1332">
        <v>-0.55598999999999998</v>
      </c>
      <c r="H1332" t="s">
        <v>28</v>
      </c>
      <c r="I1332">
        <v>18</v>
      </c>
      <c r="J1332">
        <v>1</v>
      </c>
      <c r="K1332">
        <v>1</v>
      </c>
      <c r="L1332" s="13">
        <v>42580</v>
      </c>
      <c r="M1332">
        <v>1</v>
      </c>
      <c r="N1332">
        <v>0</v>
      </c>
      <c r="O1332" t="str">
        <f>IF(listings[[#This Row],[price]]&lt;=50, "Low", IF(listings[[#This Row],[price]]&lt;=150, "Medium", "High"))</f>
        <v>Low</v>
      </c>
      <c r="P1332" t="str">
        <f>IF(listings[[#This Row],[calculated_host_listings_count]]=1, "Unique listing", "Multiple listings")</f>
        <v>Unique listing</v>
      </c>
      <c r="Q1332" t="str">
        <f>IF(listings[[#This Row],[number_of_reviews]]&lt;10, "Few reviews", IF(listings[[#This Row],[number_of_reviews]]&lt;50, "Medium reviews", "Many reviews"))</f>
        <v>Few reviews</v>
      </c>
    </row>
    <row r="1333" spans="1:17" x14ac:dyDescent="0.2">
      <c r="A1333">
        <v>12984042</v>
      </c>
      <c r="B1333" t="s">
        <v>289</v>
      </c>
      <c r="C1333">
        <v>71462385</v>
      </c>
      <c r="D1333" t="s">
        <v>14</v>
      </c>
      <c r="E1333" t="s">
        <v>45</v>
      </c>
      <c r="F1333">
        <v>44.830109999999998</v>
      </c>
      <c r="G1333">
        <v>-0.60782000000000003</v>
      </c>
      <c r="H1333" t="s">
        <v>16</v>
      </c>
      <c r="I1333">
        <v>30</v>
      </c>
      <c r="J1333">
        <v>365</v>
      </c>
      <c r="K1333">
        <v>3</v>
      </c>
      <c r="L1333" s="13">
        <v>42541</v>
      </c>
      <c r="M1333">
        <v>1</v>
      </c>
      <c r="N1333">
        <v>0</v>
      </c>
      <c r="O1333" t="str">
        <f>IF(listings[[#This Row],[price]]&lt;=50, "Low", IF(listings[[#This Row],[price]]&lt;=150, "Medium", "High"))</f>
        <v>Low</v>
      </c>
      <c r="P1333" t="str">
        <f>IF(listings[[#This Row],[calculated_host_listings_count]]=1, "Unique listing", "Multiple listings")</f>
        <v>Unique listing</v>
      </c>
      <c r="Q1333" t="str">
        <f>IF(listings[[#This Row],[number_of_reviews]]&lt;10, "Few reviews", IF(listings[[#This Row],[number_of_reviews]]&lt;50, "Medium reviews", "Many reviews"))</f>
        <v>Few reviews</v>
      </c>
    </row>
    <row r="1334" spans="1:17" x14ac:dyDescent="0.2">
      <c r="A1334">
        <v>12994972</v>
      </c>
      <c r="B1334" t="s">
        <v>234</v>
      </c>
      <c r="C1334">
        <v>71489986</v>
      </c>
      <c r="D1334" t="s">
        <v>14</v>
      </c>
      <c r="E1334" t="s">
        <v>45</v>
      </c>
      <c r="F1334">
        <v>44.830419999999997</v>
      </c>
      <c r="G1334">
        <v>-0.58428999999999998</v>
      </c>
      <c r="H1334" t="s">
        <v>16</v>
      </c>
      <c r="I1334">
        <v>48</v>
      </c>
      <c r="J1334">
        <v>365</v>
      </c>
      <c r="K1334">
        <v>0</v>
      </c>
      <c r="L1334" s="13"/>
      <c r="M1334">
        <v>1</v>
      </c>
      <c r="N1334">
        <v>0</v>
      </c>
      <c r="O1334" t="str">
        <f>IF(listings[[#This Row],[price]]&lt;=50, "Low", IF(listings[[#This Row],[price]]&lt;=150, "Medium", "High"))</f>
        <v>Low</v>
      </c>
      <c r="P1334" t="str">
        <f>IF(listings[[#This Row],[calculated_host_listings_count]]=1, "Unique listing", "Multiple listings")</f>
        <v>Unique listing</v>
      </c>
      <c r="Q1334" t="str">
        <f>IF(listings[[#This Row],[number_of_reviews]]&lt;10, "Few reviews", IF(listings[[#This Row],[number_of_reviews]]&lt;50, "Medium reviews", "Many reviews"))</f>
        <v>Few reviews</v>
      </c>
    </row>
    <row r="1335" spans="1:17" x14ac:dyDescent="0.2">
      <c r="A1335">
        <v>12998787</v>
      </c>
      <c r="B1335" t="s">
        <v>1092</v>
      </c>
      <c r="C1335">
        <v>71652639</v>
      </c>
      <c r="D1335" t="s">
        <v>14</v>
      </c>
      <c r="E1335" t="s">
        <v>20</v>
      </c>
      <c r="F1335">
        <v>44.85192</v>
      </c>
      <c r="G1335">
        <v>-0.57257000000000002</v>
      </c>
      <c r="H1335" t="s">
        <v>16</v>
      </c>
      <c r="I1335">
        <v>90</v>
      </c>
      <c r="J1335">
        <v>2</v>
      </c>
      <c r="K1335">
        <v>38</v>
      </c>
      <c r="L1335" s="13">
        <v>44514</v>
      </c>
      <c r="M1335">
        <v>1</v>
      </c>
      <c r="N1335">
        <v>0</v>
      </c>
      <c r="O1335" t="str">
        <f>IF(listings[[#This Row],[price]]&lt;=50, "Low", IF(listings[[#This Row],[price]]&lt;=150, "Medium", "High"))</f>
        <v>Medium</v>
      </c>
      <c r="P1335" t="str">
        <f>IF(listings[[#This Row],[calculated_host_listings_count]]=1, "Unique listing", "Multiple listings")</f>
        <v>Unique listing</v>
      </c>
      <c r="Q1335" t="str">
        <f>IF(listings[[#This Row],[number_of_reviews]]&lt;10, "Few reviews", IF(listings[[#This Row],[number_of_reviews]]&lt;50, "Medium reviews", "Many reviews"))</f>
        <v>Medium reviews</v>
      </c>
    </row>
    <row r="1336" spans="1:17" x14ac:dyDescent="0.2">
      <c r="A1336">
        <v>13002176</v>
      </c>
      <c r="B1336" t="s">
        <v>1093</v>
      </c>
      <c r="C1336">
        <v>71670134</v>
      </c>
      <c r="D1336" t="s">
        <v>54</v>
      </c>
      <c r="E1336" t="s">
        <v>55</v>
      </c>
      <c r="F1336">
        <v>44.800060000000002</v>
      </c>
      <c r="G1336">
        <v>-0.68505000000000005</v>
      </c>
      <c r="H1336" t="s">
        <v>16</v>
      </c>
      <c r="I1336">
        <v>99</v>
      </c>
      <c r="J1336">
        <v>2</v>
      </c>
      <c r="K1336">
        <v>83</v>
      </c>
      <c r="L1336" s="13">
        <v>45157</v>
      </c>
      <c r="M1336">
        <v>1</v>
      </c>
      <c r="N1336">
        <v>25</v>
      </c>
      <c r="O1336" t="str">
        <f>IF(listings[[#This Row],[price]]&lt;=50, "Low", IF(listings[[#This Row],[price]]&lt;=150, "Medium", "High"))</f>
        <v>Medium</v>
      </c>
      <c r="P1336" t="str">
        <f>IF(listings[[#This Row],[calculated_host_listings_count]]=1, "Unique listing", "Multiple listings")</f>
        <v>Unique listing</v>
      </c>
      <c r="Q1336" t="str">
        <f>IF(listings[[#This Row],[number_of_reviews]]&lt;10, "Few reviews", IF(listings[[#This Row],[number_of_reviews]]&lt;50, "Medium reviews", "Many reviews"))</f>
        <v>Many reviews</v>
      </c>
    </row>
    <row r="1337" spans="1:17" x14ac:dyDescent="0.2">
      <c r="A1337">
        <v>13002603</v>
      </c>
      <c r="B1337" t="s">
        <v>712</v>
      </c>
      <c r="C1337">
        <v>71691394</v>
      </c>
      <c r="D1337" t="s">
        <v>54</v>
      </c>
      <c r="E1337" t="s">
        <v>55</v>
      </c>
      <c r="F1337">
        <v>44.79119</v>
      </c>
      <c r="G1337">
        <v>-0.70775999999999994</v>
      </c>
      <c r="H1337" t="s">
        <v>28</v>
      </c>
      <c r="I1337">
        <v>25</v>
      </c>
      <c r="J1337">
        <v>1</v>
      </c>
      <c r="K1337">
        <v>0</v>
      </c>
      <c r="L1337" s="13"/>
      <c r="M1337">
        <v>1</v>
      </c>
      <c r="N1337">
        <v>0</v>
      </c>
      <c r="O1337" t="str">
        <f>IF(listings[[#This Row],[price]]&lt;=50, "Low", IF(listings[[#This Row],[price]]&lt;=150, "Medium", "High"))</f>
        <v>Low</v>
      </c>
      <c r="P1337" t="str">
        <f>IF(listings[[#This Row],[calculated_host_listings_count]]=1, "Unique listing", "Multiple listings")</f>
        <v>Unique listing</v>
      </c>
      <c r="Q1337" t="str">
        <f>IF(listings[[#This Row],[number_of_reviews]]&lt;10, "Few reviews", IF(listings[[#This Row],[number_of_reviews]]&lt;50, "Medium reviews", "Many reviews"))</f>
        <v>Few reviews</v>
      </c>
    </row>
    <row r="1338" spans="1:17" x14ac:dyDescent="0.2">
      <c r="A1338">
        <v>13003594</v>
      </c>
      <c r="B1338" t="s">
        <v>1094</v>
      </c>
      <c r="C1338">
        <v>71702401</v>
      </c>
      <c r="D1338" t="s">
        <v>165</v>
      </c>
      <c r="E1338" t="s">
        <v>165</v>
      </c>
      <c r="F1338">
        <v>44.777050000000003</v>
      </c>
      <c r="G1338">
        <v>-0.57206000000000001</v>
      </c>
      <c r="H1338" t="s">
        <v>16</v>
      </c>
      <c r="I1338">
        <v>65</v>
      </c>
      <c r="J1338">
        <v>1</v>
      </c>
      <c r="K1338">
        <v>1</v>
      </c>
      <c r="L1338" s="13">
        <v>42544</v>
      </c>
      <c r="M1338">
        <v>1</v>
      </c>
      <c r="N1338">
        <v>0</v>
      </c>
      <c r="O1338" t="str">
        <f>IF(listings[[#This Row],[price]]&lt;=50, "Low", IF(listings[[#This Row],[price]]&lt;=150, "Medium", "High"))</f>
        <v>Medium</v>
      </c>
      <c r="P1338" t="str">
        <f>IF(listings[[#This Row],[calculated_host_listings_count]]=1, "Unique listing", "Multiple listings")</f>
        <v>Unique listing</v>
      </c>
      <c r="Q1338" t="str">
        <f>IF(listings[[#This Row],[number_of_reviews]]&lt;10, "Few reviews", IF(listings[[#This Row],[number_of_reviews]]&lt;50, "Medium reviews", "Many reviews"))</f>
        <v>Few reviews</v>
      </c>
    </row>
    <row r="1339" spans="1:17" x14ac:dyDescent="0.2">
      <c r="A1339">
        <v>13009892</v>
      </c>
      <c r="B1339" t="s">
        <v>319</v>
      </c>
      <c r="C1339">
        <v>71774290</v>
      </c>
      <c r="D1339" t="s">
        <v>14</v>
      </c>
      <c r="E1339" t="s">
        <v>22</v>
      </c>
      <c r="F1339">
        <v>44.844270000000002</v>
      </c>
      <c r="G1339">
        <v>-0.59484999999999999</v>
      </c>
      <c r="H1339" t="s">
        <v>16</v>
      </c>
      <c r="I1339">
        <v>50</v>
      </c>
      <c r="J1339">
        <v>365</v>
      </c>
      <c r="K1339">
        <v>0</v>
      </c>
      <c r="L1339" s="13"/>
      <c r="M1339">
        <v>1</v>
      </c>
      <c r="N1339">
        <v>0</v>
      </c>
      <c r="O1339" t="str">
        <f>IF(listings[[#This Row],[price]]&lt;=50, "Low", IF(listings[[#This Row],[price]]&lt;=150, "Medium", "High"))</f>
        <v>Low</v>
      </c>
      <c r="P1339" t="str">
        <f>IF(listings[[#This Row],[calculated_host_listings_count]]=1, "Unique listing", "Multiple listings")</f>
        <v>Unique listing</v>
      </c>
      <c r="Q1339" t="str">
        <f>IF(listings[[#This Row],[number_of_reviews]]&lt;10, "Few reviews", IF(listings[[#This Row],[number_of_reviews]]&lt;50, "Medium reviews", "Many reviews"))</f>
        <v>Few reviews</v>
      </c>
    </row>
    <row r="1340" spans="1:17" x14ac:dyDescent="0.2">
      <c r="A1340">
        <v>13010037</v>
      </c>
      <c r="B1340" t="s">
        <v>1095</v>
      </c>
      <c r="C1340">
        <v>8733385</v>
      </c>
      <c r="D1340" t="s">
        <v>205</v>
      </c>
      <c r="E1340" t="s">
        <v>205</v>
      </c>
      <c r="F1340">
        <v>44.910049999999998</v>
      </c>
      <c r="G1340">
        <v>-0.62807999999999997</v>
      </c>
      <c r="H1340" t="s">
        <v>16</v>
      </c>
      <c r="I1340">
        <v>75</v>
      </c>
      <c r="J1340">
        <v>2</v>
      </c>
      <c r="K1340">
        <v>32</v>
      </c>
      <c r="L1340" s="13">
        <v>44786</v>
      </c>
      <c r="M1340">
        <v>1</v>
      </c>
      <c r="N1340">
        <v>0</v>
      </c>
      <c r="O1340" t="str">
        <f>IF(listings[[#This Row],[price]]&lt;=50, "Low", IF(listings[[#This Row],[price]]&lt;=150, "Medium", "High"))</f>
        <v>Medium</v>
      </c>
      <c r="P1340" t="str">
        <f>IF(listings[[#This Row],[calculated_host_listings_count]]=1, "Unique listing", "Multiple listings")</f>
        <v>Unique listing</v>
      </c>
      <c r="Q1340" t="str">
        <f>IF(listings[[#This Row],[number_of_reviews]]&lt;10, "Few reviews", IF(listings[[#This Row],[number_of_reviews]]&lt;50, "Medium reviews", "Many reviews"))</f>
        <v>Medium reviews</v>
      </c>
    </row>
    <row r="1341" spans="1:17" x14ac:dyDescent="0.2">
      <c r="A1341">
        <v>13012755</v>
      </c>
      <c r="B1341" t="s">
        <v>506</v>
      </c>
      <c r="C1341">
        <v>69026352</v>
      </c>
      <c r="D1341" t="s">
        <v>165</v>
      </c>
      <c r="E1341" t="s">
        <v>165</v>
      </c>
      <c r="F1341">
        <v>44.76435</v>
      </c>
      <c r="G1341">
        <v>-0.57925000000000004</v>
      </c>
      <c r="H1341" t="s">
        <v>16</v>
      </c>
      <c r="I1341">
        <v>42</v>
      </c>
      <c r="J1341">
        <v>6</v>
      </c>
      <c r="K1341">
        <v>1</v>
      </c>
      <c r="L1341" s="13">
        <v>42514</v>
      </c>
      <c r="M1341">
        <v>1</v>
      </c>
      <c r="N1341">
        <v>0</v>
      </c>
      <c r="O1341" t="str">
        <f>IF(listings[[#This Row],[price]]&lt;=50, "Low", IF(listings[[#This Row],[price]]&lt;=150, "Medium", "High"))</f>
        <v>Low</v>
      </c>
      <c r="P1341" t="str">
        <f>IF(listings[[#This Row],[calculated_host_listings_count]]=1, "Unique listing", "Multiple listings")</f>
        <v>Unique listing</v>
      </c>
      <c r="Q1341" t="str">
        <f>IF(listings[[#This Row],[number_of_reviews]]&lt;10, "Few reviews", IF(listings[[#This Row],[number_of_reviews]]&lt;50, "Medium reviews", "Many reviews"))</f>
        <v>Few reviews</v>
      </c>
    </row>
    <row r="1342" spans="1:17" x14ac:dyDescent="0.2">
      <c r="A1342">
        <v>13017567</v>
      </c>
      <c r="B1342" t="s">
        <v>1096</v>
      </c>
      <c r="C1342">
        <v>27202250</v>
      </c>
      <c r="D1342" t="s">
        <v>160</v>
      </c>
      <c r="E1342" t="s">
        <v>160</v>
      </c>
      <c r="F1342">
        <v>44.876829999999998</v>
      </c>
      <c r="G1342">
        <v>-0.61285000000000001</v>
      </c>
      <c r="H1342" t="s">
        <v>16</v>
      </c>
      <c r="I1342">
        <v>570</v>
      </c>
      <c r="J1342">
        <v>7</v>
      </c>
      <c r="K1342">
        <v>3</v>
      </c>
      <c r="L1342" s="13">
        <v>43470</v>
      </c>
      <c r="M1342">
        <v>1</v>
      </c>
      <c r="N1342">
        <v>0</v>
      </c>
      <c r="O1342" t="str">
        <f>IF(listings[[#This Row],[price]]&lt;=50, "Low", IF(listings[[#This Row],[price]]&lt;=150, "Medium", "High"))</f>
        <v>High</v>
      </c>
      <c r="P1342" t="str">
        <f>IF(listings[[#This Row],[calculated_host_listings_count]]=1, "Unique listing", "Multiple listings")</f>
        <v>Unique listing</v>
      </c>
      <c r="Q1342" t="str">
        <f>IF(listings[[#This Row],[number_of_reviews]]&lt;10, "Few reviews", IF(listings[[#This Row],[number_of_reviews]]&lt;50, "Medium reviews", "Many reviews"))</f>
        <v>Few reviews</v>
      </c>
    </row>
    <row r="1343" spans="1:17" x14ac:dyDescent="0.2">
      <c r="A1343">
        <v>13018033</v>
      </c>
      <c r="B1343" t="s">
        <v>912</v>
      </c>
      <c r="C1343">
        <v>37561268</v>
      </c>
      <c r="D1343" t="s">
        <v>14</v>
      </c>
      <c r="E1343" t="s">
        <v>48</v>
      </c>
      <c r="F1343">
        <v>44.839559999999999</v>
      </c>
      <c r="G1343">
        <v>-0.61331000000000002</v>
      </c>
      <c r="H1343" t="s">
        <v>28</v>
      </c>
      <c r="I1343">
        <v>39</v>
      </c>
      <c r="J1343">
        <v>1</v>
      </c>
      <c r="K1343">
        <v>0</v>
      </c>
      <c r="L1343" s="13"/>
      <c r="M1343">
        <v>1</v>
      </c>
      <c r="N1343">
        <v>0</v>
      </c>
      <c r="O1343" t="str">
        <f>IF(listings[[#This Row],[price]]&lt;=50, "Low", IF(listings[[#This Row],[price]]&lt;=150, "Medium", "High"))</f>
        <v>Low</v>
      </c>
      <c r="P1343" t="str">
        <f>IF(listings[[#This Row],[calculated_host_listings_count]]=1, "Unique listing", "Multiple listings")</f>
        <v>Unique listing</v>
      </c>
      <c r="Q1343" t="str">
        <f>IF(listings[[#This Row],[number_of_reviews]]&lt;10, "Few reviews", IF(listings[[#This Row],[number_of_reviews]]&lt;50, "Medium reviews", "Many reviews"))</f>
        <v>Few reviews</v>
      </c>
    </row>
    <row r="1344" spans="1:17" x14ac:dyDescent="0.2">
      <c r="A1344">
        <v>13018119</v>
      </c>
      <c r="B1344" t="s">
        <v>1097</v>
      </c>
      <c r="C1344">
        <v>70461614</v>
      </c>
      <c r="D1344" t="s">
        <v>14</v>
      </c>
      <c r="E1344" t="s">
        <v>15</v>
      </c>
      <c r="F1344">
        <v>44.828780000000002</v>
      </c>
      <c r="G1344">
        <v>-0.56864000000000003</v>
      </c>
      <c r="H1344" t="s">
        <v>16</v>
      </c>
      <c r="I1344">
        <v>50</v>
      </c>
      <c r="J1344">
        <v>365</v>
      </c>
      <c r="K1344">
        <v>15</v>
      </c>
      <c r="L1344" s="13">
        <v>42975</v>
      </c>
      <c r="M1344">
        <v>1</v>
      </c>
      <c r="N1344">
        <v>0</v>
      </c>
      <c r="O1344" t="str">
        <f>IF(listings[[#This Row],[price]]&lt;=50, "Low", IF(listings[[#This Row],[price]]&lt;=150, "Medium", "High"))</f>
        <v>Low</v>
      </c>
      <c r="P1344" t="str">
        <f>IF(listings[[#This Row],[calculated_host_listings_count]]=1, "Unique listing", "Multiple listings")</f>
        <v>Unique listing</v>
      </c>
      <c r="Q1344" t="str">
        <f>IF(listings[[#This Row],[number_of_reviews]]&lt;10, "Few reviews", IF(listings[[#This Row],[number_of_reviews]]&lt;50, "Medium reviews", "Many reviews"))</f>
        <v>Medium reviews</v>
      </c>
    </row>
    <row r="1345" spans="1:17" x14ac:dyDescent="0.2">
      <c r="A1345">
        <v>13022380</v>
      </c>
      <c r="B1345" t="s">
        <v>112</v>
      </c>
      <c r="C1345">
        <v>44413375</v>
      </c>
      <c r="D1345" t="s">
        <v>14</v>
      </c>
      <c r="E1345" t="s">
        <v>22</v>
      </c>
      <c r="F1345">
        <v>44.839910000000003</v>
      </c>
      <c r="G1345">
        <v>-0.57086000000000003</v>
      </c>
      <c r="H1345" t="s">
        <v>16</v>
      </c>
      <c r="I1345">
        <v>73</v>
      </c>
      <c r="J1345">
        <v>2</v>
      </c>
      <c r="K1345">
        <v>109</v>
      </c>
      <c r="L1345" s="13">
        <v>45105</v>
      </c>
      <c r="M1345">
        <v>1</v>
      </c>
      <c r="N1345">
        <v>16</v>
      </c>
      <c r="O1345" t="str">
        <f>IF(listings[[#This Row],[price]]&lt;=50, "Low", IF(listings[[#This Row],[price]]&lt;=150, "Medium", "High"))</f>
        <v>Medium</v>
      </c>
      <c r="P1345" t="str">
        <f>IF(listings[[#This Row],[calculated_host_listings_count]]=1, "Unique listing", "Multiple listings")</f>
        <v>Unique listing</v>
      </c>
      <c r="Q1345" t="str">
        <f>IF(listings[[#This Row],[number_of_reviews]]&lt;10, "Few reviews", IF(listings[[#This Row],[number_of_reviews]]&lt;50, "Medium reviews", "Many reviews"))</f>
        <v>Many reviews</v>
      </c>
    </row>
    <row r="1346" spans="1:17" x14ac:dyDescent="0.2">
      <c r="A1346">
        <v>13023014</v>
      </c>
      <c r="B1346" t="s">
        <v>1098</v>
      </c>
      <c r="C1346">
        <v>71906849</v>
      </c>
      <c r="D1346" t="s">
        <v>18</v>
      </c>
      <c r="E1346" t="s">
        <v>18</v>
      </c>
      <c r="F1346">
        <v>44.900039999999997</v>
      </c>
      <c r="G1346">
        <v>-0.73433999999999999</v>
      </c>
      <c r="H1346" t="s">
        <v>28</v>
      </c>
      <c r="I1346">
        <v>100</v>
      </c>
      <c r="J1346">
        <v>2</v>
      </c>
      <c r="K1346">
        <v>11</v>
      </c>
      <c r="L1346" s="13">
        <v>43352</v>
      </c>
      <c r="M1346">
        <v>1</v>
      </c>
      <c r="N1346">
        <v>0</v>
      </c>
      <c r="O1346" t="str">
        <f>IF(listings[[#This Row],[price]]&lt;=50, "Low", IF(listings[[#This Row],[price]]&lt;=150, "Medium", "High"))</f>
        <v>Medium</v>
      </c>
      <c r="P1346" t="str">
        <f>IF(listings[[#This Row],[calculated_host_listings_count]]=1, "Unique listing", "Multiple listings")</f>
        <v>Unique listing</v>
      </c>
      <c r="Q1346" t="str">
        <f>IF(listings[[#This Row],[number_of_reviews]]&lt;10, "Few reviews", IF(listings[[#This Row],[number_of_reviews]]&lt;50, "Medium reviews", "Many reviews"))</f>
        <v>Medium reviews</v>
      </c>
    </row>
    <row r="1347" spans="1:17" x14ac:dyDescent="0.2">
      <c r="A1347">
        <v>13024795</v>
      </c>
      <c r="B1347" t="s">
        <v>1099</v>
      </c>
      <c r="C1347">
        <v>61555769</v>
      </c>
      <c r="D1347" t="s">
        <v>14</v>
      </c>
      <c r="E1347" t="s">
        <v>15</v>
      </c>
      <c r="F1347">
        <v>44.819650000000003</v>
      </c>
      <c r="G1347">
        <v>-0.56574000000000002</v>
      </c>
      <c r="H1347" t="s">
        <v>28</v>
      </c>
      <c r="I1347">
        <v>61</v>
      </c>
      <c r="J1347">
        <v>2</v>
      </c>
      <c r="K1347">
        <v>58</v>
      </c>
      <c r="L1347" s="13">
        <v>44736</v>
      </c>
      <c r="M1347">
        <v>1</v>
      </c>
      <c r="N1347">
        <v>0</v>
      </c>
      <c r="O1347" t="str">
        <f>IF(listings[[#This Row],[price]]&lt;=50, "Low", IF(listings[[#This Row],[price]]&lt;=150, "Medium", "High"))</f>
        <v>Medium</v>
      </c>
      <c r="P1347" t="str">
        <f>IF(listings[[#This Row],[calculated_host_listings_count]]=1, "Unique listing", "Multiple listings")</f>
        <v>Unique listing</v>
      </c>
      <c r="Q1347" t="str">
        <f>IF(listings[[#This Row],[number_of_reviews]]&lt;10, "Few reviews", IF(listings[[#This Row],[number_of_reviews]]&lt;50, "Medium reviews", "Many reviews"))</f>
        <v>Many reviews</v>
      </c>
    </row>
    <row r="1348" spans="1:17" x14ac:dyDescent="0.2">
      <c r="A1348">
        <v>13025522</v>
      </c>
      <c r="B1348" t="s">
        <v>489</v>
      </c>
      <c r="C1348">
        <v>71940148</v>
      </c>
      <c r="D1348" t="s">
        <v>34</v>
      </c>
      <c r="E1348" t="s">
        <v>34</v>
      </c>
      <c r="F1348">
        <v>44.814190000000004</v>
      </c>
      <c r="G1348">
        <v>-0.59736</v>
      </c>
      <c r="H1348" t="s">
        <v>28</v>
      </c>
      <c r="I1348">
        <v>50</v>
      </c>
      <c r="J1348">
        <v>1</v>
      </c>
      <c r="K1348">
        <v>0</v>
      </c>
      <c r="L1348" s="13"/>
      <c r="M1348">
        <v>1</v>
      </c>
      <c r="N1348">
        <v>0</v>
      </c>
      <c r="O1348" t="str">
        <f>IF(listings[[#This Row],[price]]&lt;=50, "Low", IF(listings[[#This Row],[price]]&lt;=150, "Medium", "High"))</f>
        <v>Low</v>
      </c>
      <c r="P1348" t="str">
        <f>IF(listings[[#This Row],[calculated_host_listings_count]]=1, "Unique listing", "Multiple listings")</f>
        <v>Unique listing</v>
      </c>
      <c r="Q1348" t="str">
        <f>IF(listings[[#This Row],[number_of_reviews]]&lt;10, "Few reviews", IF(listings[[#This Row],[number_of_reviews]]&lt;50, "Medium reviews", "Many reviews"))</f>
        <v>Few reviews</v>
      </c>
    </row>
    <row r="1349" spans="1:17" x14ac:dyDescent="0.2">
      <c r="A1349">
        <v>13027012</v>
      </c>
      <c r="B1349" t="s">
        <v>989</v>
      </c>
      <c r="C1349">
        <v>71959500</v>
      </c>
      <c r="D1349" t="s">
        <v>14</v>
      </c>
      <c r="E1349" t="s">
        <v>20</v>
      </c>
      <c r="F1349">
        <v>44.853230000000003</v>
      </c>
      <c r="G1349">
        <v>-0.57565999999999995</v>
      </c>
      <c r="H1349" t="s">
        <v>28</v>
      </c>
      <c r="I1349">
        <v>20</v>
      </c>
      <c r="J1349">
        <v>1</v>
      </c>
      <c r="K1349">
        <v>0</v>
      </c>
      <c r="L1349" s="13"/>
      <c r="M1349">
        <v>1</v>
      </c>
      <c r="N1349">
        <v>0</v>
      </c>
      <c r="O1349" t="str">
        <f>IF(listings[[#This Row],[price]]&lt;=50, "Low", IF(listings[[#This Row],[price]]&lt;=150, "Medium", "High"))</f>
        <v>Low</v>
      </c>
      <c r="P1349" t="str">
        <f>IF(listings[[#This Row],[calculated_host_listings_count]]=1, "Unique listing", "Multiple listings")</f>
        <v>Unique listing</v>
      </c>
      <c r="Q1349" t="str">
        <f>IF(listings[[#This Row],[number_of_reviews]]&lt;10, "Few reviews", IF(listings[[#This Row],[number_of_reviews]]&lt;50, "Medium reviews", "Many reviews"))</f>
        <v>Few reviews</v>
      </c>
    </row>
    <row r="1350" spans="1:17" x14ac:dyDescent="0.2">
      <c r="A1350">
        <v>13028947</v>
      </c>
      <c r="B1350" t="s">
        <v>1100</v>
      </c>
      <c r="C1350">
        <v>43012778</v>
      </c>
      <c r="D1350" t="s">
        <v>191</v>
      </c>
      <c r="E1350" t="s">
        <v>191</v>
      </c>
      <c r="F1350">
        <v>44.864350000000002</v>
      </c>
      <c r="G1350">
        <v>-0.66076999999999997</v>
      </c>
      <c r="H1350" t="s">
        <v>28</v>
      </c>
      <c r="I1350">
        <v>26</v>
      </c>
      <c r="J1350">
        <v>3</v>
      </c>
      <c r="K1350">
        <v>19</v>
      </c>
      <c r="L1350" s="13">
        <v>44954</v>
      </c>
      <c r="M1350">
        <v>2</v>
      </c>
      <c r="N1350">
        <v>1</v>
      </c>
      <c r="O1350" t="str">
        <f>IF(listings[[#This Row],[price]]&lt;=50, "Low", IF(listings[[#This Row],[price]]&lt;=150, "Medium", "High"))</f>
        <v>Low</v>
      </c>
      <c r="P1350" t="str">
        <f>IF(listings[[#This Row],[calculated_host_listings_count]]=1, "Unique listing", "Multiple listings")</f>
        <v>Multiple listings</v>
      </c>
      <c r="Q1350" t="str">
        <f>IF(listings[[#This Row],[number_of_reviews]]&lt;10, "Few reviews", IF(listings[[#This Row],[number_of_reviews]]&lt;50, "Medium reviews", "Many reviews"))</f>
        <v>Medium reviews</v>
      </c>
    </row>
    <row r="1351" spans="1:17" x14ac:dyDescent="0.2">
      <c r="A1351">
        <v>13034363</v>
      </c>
      <c r="B1351" t="s">
        <v>1101</v>
      </c>
      <c r="C1351">
        <v>72051642</v>
      </c>
      <c r="D1351" t="s">
        <v>14</v>
      </c>
      <c r="E1351" t="s">
        <v>51</v>
      </c>
      <c r="F1351">
        <v>44.82638</v>
      </c>
      <c r="G1351">
        <v>-0.57091999999999998</v>
      </c>
      <c r="H1351" t="s">
        <v>16</v>
      </c>
      <c r="I1351">
        <v>217</v>
      </c>
      <c r="J1351">
        <v>2</v>
      </c>
      <c r="K1351">
        <v>373</v>
      </c>
      <c r="L1351" s="13">
        <v>45158</v>
      </c>
      <c r="M1351">
        <v>2</v>
      </c>
      <c r="N1351">
        <v>62</v>
      </c>
      <c r="O1351" t="str">
        <f>IF(listings[[#This Row],[price]]&lt;=50, "Low", IF(listings[[#This Row],[price]]&lt;=150, "Medium", "High"))</f>
        <v>High</v>
      </c>
      <c r="P1351" t="str">
        <f>IF(listings[[#This Row],[calculated_host_listings_count]]=1, "Unique listing", "Multiple listings")</f>
        <v>Multiple listings</v>
      </c>
      <c r="Q1351" t="str">
        <f>IF(listings[[#This Row],[number_of_reviews]]&lt;10, "Few reviews", IF(listings[[#This Row],[number_of_reviews]]&lt;50, "Medium reviews", "Many reviews"))</f>
        <v>Many reviews</v>
      </c>
    </row>
    <row r="1352" spans="1:17" x14ac:dyDescent="0.2">
      <c r="A1352">
        <v>13043554</v>
      </c>
      <c r="B1352" t="s">
        <v>1102</v>
      </c>
      <c r="C1352">
        <v>72153764</v>
      </c>
      <c r="D1352" t="s">
        <v>160</v>
      </c>
      <c r="E1352" t="s">
        <v>160</v>
      </c>
      <c r="F1352">
        <v>44.884810000000002</v>
      </c>
      <c r="G1352">
        <v>-0.59823000000000004</v>
      </c>
      <c r="H1352" t="s">
        <v>16</v>
      </c>
      <c r="I1352">
        <v>400</v>
      </c>
      <c r="J1352">
        <v>3</v>
      </c>
      <c r="K1352">
        <v>0</v>
      </c>
      <c r="L1352" s="13"/>
      <c r="M1352">
        <v>1</v>
      </c>
      <c r="N1352">
        <v>0</v>
      </c>
      <c r="O1352" t="str">
        <f>IF(listings[[#This Row],[price]]&lt;=50, "Low", IF(listings[[#This Row],[price]]&lt;=150, "Medium", "High"))</f>
        <v>High</v>
      </c>
      <c r="P1352" t="str">
        <f>IF(listings[[#This Row],[calculated_host_listings_count]]=1, "Unique listing", "Multiple listings")</f>
        <v>Unique listing</v>
      </c>
      <c r="Q1352" t="str">
        <f>IF(listings[[#This Row],[number_of_reviews]]&lt;10, "Few reviews", IF(listings[[#This Row],[number_of_reviews]]&lt;50, "Medium reviews", "Many reviews"))</f>
        <v>Few reviews</v>
      </c>
    </row>
    <row r="1353" spans="1:17" x14ac:dyDescent="0.2">
      <c r="A1353">
        <v>13049321</v>
      </c>
      <c r="B1353" t="s">
        <v>1103</v>
      </c>
      <c r="C1353">
        <v>11594744</v>
      </c>
      <c r="D1353" t="s">
        <v>34</v>
      </c>
      <c r="E1353" t="s">
        <v>34</v>
      </c>
      <c r="F1353">
        <v>44.812860000000001</v>
      </c>
      <c r="G1353">
        <v>-0.58677000000000001</v>
      </c>
      <c r="H1353" t="s">
        <v>16</v>
      </c>
      <c r="I1353">
        <v>310</v>
      </c>
      <c r="J1353">
        <v>2</v>
      </c>
      <c r="K1353">
        <v>5</v>
      </c>
      <c r="L1353" s="13">
        <v>42963</v>
      </c>
      <c r="M1353">
        <v>1</v>
      </c>
      <c r="N1353">
        <v>0</v>
      </c>
      <c r="O1353" t="str">
        <f>IF(listings[[#This Row],[price]]&lt;=50, "Low", IF(listings[[#This Row],[price]]&lt;=150, "Medium", "High"))</f>
        <v>High</v>
      </c>
      <c r="P1353" t="str">
        <f>IF(listings[[#This Row],[calculated_host_listings_count]]=1, "Unique listing", "Multiple listings")</f>
        <v>Unique listing</v>
      </c>
      <c r="Q1353" t="str">
        <f>IF(listings[[#This Row],[number_of_reviews]]&lt;10, "Few reviews", IF(listings[[#This Row],[number_of_reviews]]&lt;50, "Medium reviews", "Many reviews"))</f>
        <v>Few reviews</v>
      </c>
    </row>
    <row r="1354" spans="1:17" x14ac:dyDescent="0.2">
      <c r="A1354">
        <v>13051764</v>
      </c>
      <c r="B1354" t="s">
        <v>1088</v>
      </c>
      <c r="C1354">
        <v>53032541</v>
      </c>
      <c r="D1354" t="s">
        <v>14</v>
      </c>
      <c r="E1354" t="s">
        <v>15</v>
      </c>
      <c r="F1354">
        <v>44.834829999999997</v>
      </c>
      <c r="G1354">
        <v>-0.56540999999999997</v>
      </c>
      <c r="H1354" t="s">
        <v>16</v>
      </c>
      <c r="I1354">
        <v>35</v>
      </c>
      <c r="J1354">
        <v>365</v>
      </c>
      <c r="K1354">
        <v>6</v>
      </c>
      <c r="L1354" s="13">
        <v>42565</v>
      </c>
      <c r="M1354">
        <v>1</v>
      </c>
      <c r="N1354">
        <v>0</v>
      </c>
      <c r="O1354" t="str">
        <f>IF(listings[[#This Row],[price]]&lt;=50, "Low", IF(listings[[#This Row],[price]]&lt;=150, "Medium", "High"))</f>
        <v>Low</v>
      </c>
      <c r="P1354" t="str">
        <f>IF(listings[[#This Row],[calculated_host_listings_count]]=1, "Unique listing", "Multiple listings")</f>
        <v>Unique listing</v>
      </c>
      <c r="Q1354" t="str">
        <f>IF(listings[[#This Row],[number_of_reviews]]&lt;10, "Few reviews", IF(listings[[#This Row],[number_of_reviews]]&lt;50, "Medium reviews", "Many reviews"))</f>
        <v>Few reviews</v>
      </c>
    </row>
    <row r="1355" spans="1:17" x14ac:dyDescent="0.2">
      <c r="A1355">
        <v>13052074</v>
      </c>
      <c r="B1355" t="s">
        <v>1104</v>
      </c>
      <c r="C1355">
        <v>21675504</v>
      </c>
      <c r="D1355" t="s">
        <v>37</v>
      </c>
      <c r="E1355" t="s">
        <v>37</v>
      </c>
      <c r="F1355">
        <v>44.866570000000003</v>
      </c>
      <c r="G1355">
        <v>-0.61821999999999999</v>
      </c>
      <c r="H1355" t="s">
        <v>16</v>
      </c>
      <c r="I1355">
        <v>290</v>
      </c>
      <c r="J1355">
        <v>7</v>
      </c>
      <c r="K1355">
        <v>1</v>
      </c>
      <c r="L1355" s="13">
        <v>44066</v>
      </c>
      <c r="M1355">
        <v>2</v>
      </c>
      <c r="N1355">
        <v>0</v>
      </c>
      <c r="O1355" t="str">
        <f>IF(listings[[#This Row],[price]]&lt;=50, "Low", IF(listings[[#This Row],[price]]&lt;=150, "Medium", "High"))</f>
        <v>High</v>
      </c>
      <c r="P1355" t="str">
        <f>IF(listings[[#This Row],[calculated_host_listings_count]]=1, "Unique listing", "Multiple listings")</f>
        <v>Multiple listings</v>
      </c>
      <c r="Q1355" t="str">
        <f>IF(listings[[#This Row],[number_of_reviews]]&lt;10, "Few reviews", IF(listings[[#This Row],[number_of_reviews]]&lt;50, "Medium reviews", "Many reviews"))</f>
        <v>Few reviews</v>
      </c>
    </row>
    <row r="1356" spans="1:17" x14ac:dyDescent="0.2">
      <c r="A1356">
        <v>13055404</v>
      </c>
      <c r="B1356" t="s">
        <v>1105</v>
      </c>
      <c r="C1356">
        <v>72282458</v>
      </c>
      <c r="D1356" t="s">
        <v>37</v>
      </c>
      <c r="E1356" t="s">
        <v>37</v>
      </c>
      <c r="F1356">
        <v>44.862319999999997</v>
      </c>
      <c r="G1356">
        <v>-0.60553999999999997</v>
      </c>
      <c r="H1356" t="s">
        <v>28</v>
      </c>
      <c r="I1356">
        <v>62</v>
      </c>
      <c r="J1356">
        <v>2</v>
      </c>
      <c r="K1356">
        <v>57</v>
      </c>
      <c r="L1356" s="13">
        <v>45152</v>
      </c>
      <c r="M1356">
        <v>1</v>
      </c>
      <c r="N1356">
        <v>3</v>
      </c>
      <c r="O1356" t="str">
        <f>IF(listings[[#This Row],[price]]&lt;=50, "Low", IF(listings[[#This Row],[price]]&lt;=150, "Medium", "High"))</f>
        <v>Medium</v>
      </c>
      <c r="P1356" t="str">
        <f>IF(listings[[#This Row],[calculated_host_listings_count]]=1, "Unique listing", "Multiple listings")</f>
        <v>Unique listing</v>
      </c>
      <c r="Q1356" t="str">
        <f>IF(listings[[#This Row],[number_of_reviews]]&lt;10, "Few reviews", IF(listings[[#This Row],[number_of_reviews]]&lt;50, "Medium reviews", "Many reviews"))</f>
        <v>Many reviews</v>
      </c>
    </row>
    <row r="1357" spans="1:17" x14ac:dyDescent="0.2">
      <c r="A1357">
        <v>13057734</v>
      </c>
      <c r="B1357" t="s">
        <v>1106</v>
      </c>
      <c r="C1357">
        <v>17252957</v>
      </c>
      <c r="D1357" t="s">
        <v>14</v>
      </c>
      <c r="E1357" t="s">
        <v>15</v>
      </c>
      <c r="F1357">
        <v>44.835720000000002</v>
      </c>
      <c r="G1357">
        <v>-0.56833</v>
      </c>
      <c r="H1357" t="s">
        <v>16</v>
      </c>
      <c r="I1357">
        <v>83</v>
      </c>
      <c r="J1357">
        <v>3</v>
      </c>
      <c r="K1357">
        <v>109</v>
      </c>
      <c r="L1357" s="13">
        <v>45137</v>
      </c>
      <c r="M1357">
        <v>1</v>
      </c>
      <c r="N1357">
        <v>15</v>
      </c>
      <c r="O1357" t="str">
        <f>IF(listings[[#This Row],[price]]&lt;=50, "Low", IF(listings[[#This Row],[price]]&lt;=150, "Medium", "High"))</f>
        <v>Medium</v>
      </c>
      <c r="P1357" t="str">
        <f>IF(listings[[#This Row],[calculated_host_listings_count]]=1, "Unique listing", "Multiple listings")</f>
        <v>Unique listing</v>
      </c>
      <c r="Q1357" t="str">
        <f>IF(listings[[#This Row],[number_of_reviews]]&lt;10, "Few reviews", IF(listings[[#This Row],[number_of_reviews]]&lt;50, "Medium reviews", "Many reviews"))</f>
        <v>Many reviews</v>
      </c>
    </row>
    <row r="1358" spans="1:17" x14ac:dyDescent="0.2">
      <c r="A1358">
        <v>13057806</v>
      </c>
      <c r="B1358" t="s">
        <v>605</v>
      </c>
      <c r="C1358">
        <v>47989825</v>
      </c>
      <c r="D1358" t="s">
        <v>165</v>
      </c>
      <c r="E1358" t="s">
        <v>165</v>
      </c>
      <c r="F1358">
        <v>44.802619999999997</v>
      </c>
      <c r="G1358">
        <v>-0.57165999999999995</v>
      </c>
      <c r="H1358" t="s">
        <v>28</v>
      </c>
      <c r="I1358">
        <v>35</v>
      </c>
      <c r="J1358">
        <v>1</v>
      </c>
      <c r="K1358">
        <v>0</v>
      </c>
      <c r="L1358" s="13"/>
      <c r="M1358">
        <v>1</v>
      </c>
      <c r="N1358">
        <v>0</v>
      </c>
      <c r="O1358" t="str">
        <f>IF(listings[[#This Row],[price]]&lt;=50, "Low", IF(listings[[#This Row],[price]]&lt;=150, "Medium", "High"))</f>
        <v>Low</v>
      </c>
      <c r="P1358" t="str">
        <f>IF(listings[[#This Row],[calculated_host_listings_count]]=1, "Unique listing", "Multiple listings")</f>
        <v>Unique listing</v>
      </c>
      <c r="Q1358" t="str">
        <f>IF(listings[[#This Row],[number_of_reviews]]&lt;10, "Few reviews", IF(listings[[#This Row],[number_of_reviews]]&lt;50, "Medium reviews", "Many reviews"))</f>
        <v>Few reviews</v>
      </c>
    </row>
    <row r="1359" spans="1:17" x14ac:dyDescent="0.2">
      <c r="A1359">
        <v>13060990</v>
      </c>
      <c r="B1359" t="s">
        <v>1107</v>
      </c>
      <c r="C1359">
        <v>60393122</v>
      </c>
      <c r="D1359" t="s">
        <v>66</v>
      </c>
      <c r="E1359" t="s">
        <v>67</v>
      </c>
      <c r="F1359">
        <v>44.83323</v>
      </c>
      <c r="G1359">
        <v>-0.63780999999999999</v>
      </c>
      <c r="H1359" t="s">
        <v>28</v>
      </c>
      <c r="I1359">
        <v>64</v>
      </c>
      <c r="J1359">
        <v>2</v>
      </c>
      <c r="K1359">
        <v>138</v>
      </c>
      <c r="L1359" s="13">
        <v>45149</v>
      </c>
      <c r="M1359">
        <v>1</v>
      </c>
      <c r="N1359">
        <v>5</v>
      </c>
      <c r="O1359" t="str">
        <f>IF(listings[[#This Row],[price]]&lt;=50, "Low", IF(listings[[#This Row],[price]]&lt;=150, "Medium", "High"))</f>
        <v>Medium</v>
      </c>
      <c r="P1359" t="str">
        <f>IF(listings[[#This Row],[calculated_host_listings_count]]=1, "Unique listing", "Multiple listings")</f>
        <v>Unique listing</v>
      </c>
      <c r="Q1359" t="str">
        <f>IF(listings[[#This Row],[number_of_reviews]]&lt;10, "Few reviews", IF(listings[[#This Row],[number_of_reviews]]&lt;50, "Medium reviews", "Many reviews"))</f>
        <v>Many reviews</v>
      </c>
    </row>
    <row r="1360" spans="1:17" x14ac:dyDescent="0.2">
      <c r="A1360">
        <v>13069707</v>
      </c>
      <c r="B1360" t="s">
        <v>1108</v>
      </c>
      <c r="C1360">
        <v>72443106</v>
      </c>
      <c r="D1360" t="s">
        <v>191</v>
      </c>
      <c r="E1360" t="s">
        <v>191</v>
      </c>
      <c r="F1360">
        <v>44.865160000000003</v>
      </c>
      <c r="G1360">
        <v>-0.64329999999999998</v>
      </c>
      <c r="H1360" t="s">
        <v>16</v>
      </c>
      <c r="I1360">
        <v>147</v>
      </c>
      <c r="J1360">
        <v>2</v>
      </c>
      <c r="K1360">
        <v>134</v>
      </c>
      <c r="L1360" s="13">
        <v>45145</v>
      </c>
      <c r="M1360">
        <v>2</v>
      </c>
      <c r="N1360">
        <v>17</v>
      </c>
      <c r="O1360" t="str">
        <f>IF(listings[[#This Row],[price]]&lt;=50, "Low", IF(listings[[#This Row],[price]]&lt;=150, "Medium", "High"))</f>
        <v>Medium</v>
      </c>
      <c r="P1360" t="str">
        <f>IF(listings[[#This Row],[calculated_host_listings_count]]=1, "Unique listing", "Multiple listings")</f>
        <v>Multiple listings</v>
      </c>
      <c r="Q1360" t="str">
        <f>IF(listings[[#This Row],[number_of_reviews]]&lt;10, "Few reviews", IF(listings[[#This Row],[number_of_reviews]]&lt;50, "Medium reviews", "Many reviews"))</f>
        <v>Many reviews</v>
      </c>
    </row>
    <row r="1361" spans="1:17" x14ac:dyDescent="0.2">
      <c r="A1361">
        <v>13073756</v>
      </c>
      <c r="B1361" t="s">
        <v>962</v>
      </c>
      <c r="C1361">
        <v>28730271</v>
      </c>
      <c r="D1361" t="s">
        <v>26</v>
      </c>
      <c r="E1361" t="s">
        <v>26</v>
      </c>
      <c r="F1361">
        <v>44.802570000000003</v>
      </c>
      <c r="G1361">
        <v>-0.55698000000000003</v>
      </c>
      <c r="H1361" t="s">
        <v>16</v>
      </c>
      <c r="I1361">
        <v>32</v>
      </c>
      <c r="J1361">
        <v>1</v>
      </c>
      <c r="K1361">
        <v>0</v>
      </c>
      <c r="L1361" s="13"/>
      <c r="M1361">
        <v>1</v>
      </c>
      <c r="N1361">
        <v>0</v>
      </c>
      <c r="O1361" t="str">
        <f>IF(listings[[#This Row],[price]]&lt;=50, "Low", IF(listings[[#This Row],[price]]&lt;=150, "Medium", "High"))</f>
        <v>Low</v>
      </c>
      <c r="P1361" t="str">
        <f>IF(listings[[#This Row],[calculated_host_listings_count]]=1, "Unique listing", "Multiple listings")</f>
        <v>Unique listing</v>
      </c>
      <c r="Q1361" t="str">
        <f>IF(listings[[#This Row],[number_of_reviews]]&lt;10, "Few reviews", IF(listings[[#This Row],[number_of_reviews]]&lt;50, "Medium reviews", "Many reviews"))</f>
        <v>Few reviews</v>
      </c>
    </row>
    <row r="1362" spans="1:17" x14ac:dyDescent="0.2">
      <c r="A1362">
        <v>13075150</v>
      </c>
      <c r="B1362" t="s">
        <v>1109</v>
      </c>
      <c r="C1362">
        <v>21753807</v>
      </c>
      <c r="D1362" t="s">
        <v>34</v>
      </c>
      <c r="E1362" t="s">
        <v>34</v>
      </c>
      <c r="F1362">
        <v>44.808079999999997</v>
      </c>
      <c r="G1362">
        <v>-0.58787999999999996</v>
      </c>
      <c r="H1362" t="s">
        <v>16</v>
      </c>
      <c r="I1362">
        <v>42</v>
      </c>
      <c r="J1362">
        <v>2</v>
      </c>
      <c r="K1362">
        <v>18</v>
      </c>
      <c r="L1362" s="13">
        <v>43443</v>
      </c>
      <c r="M1362">
        <v>2</v>
      </c>
      <c r="N1362">
        <v>0</v>
      </c>
      <c r="O1362" t="str">
        <f>IF(listings[[#This Row],[price]]&lt;=50, "Low", IF(listings[[#This Row],[price]]&lt;=150, "Medium", "High"))</f>
        <v>Low</v>
      </c>
      <c r="P1362" t="str">
        <f>IF(listings[[#This Row],[calculated_host_listings_count]]=1, "Unique listing", "Multiple listings")</f>
        <v>Multiple listings</v>
      </c>
      <c r="Q1362" t="str">
        <f>IF(listings[[#This Row],[number_of_reviews]]&lt;10, "Few reviews", IF(listings[[#This Row],[number_of_reviews]]&lt;50, "Medium reviews", "Many reviews"))</f>
        <v>Medium reviews</v>
      </c>
    </row>
    <row r="1363" spans="1:17" x14ac:dyDescent="0.2">
      <c r="A1363">
        <v>13075898</v>
      </c>
      <c r="B1363" t="s">
        <v>1110</v>
      </c>
      <c r="C1363">
        <v>72503710</v>
      </c>
      <c r="D1363" t="s">
        <v>14</v>
      </c>
      <c r="E1363" t="s">
        <v>144</v>
      </c>
      <c r="F1363">
        <v>44.863169999999997</v>
      </c>
      <c r="G1363">
        <v>-0.57194</v>
      </c>
      <c r="H1363" t="s">
        <v>16</v>
      </c>
      <c r="I1363">
        <v>110</v>
      </c>
      <c r="J1363">
        <v>4</v>
      </c>
      <c r="K1363">
        <v>159</v>
      </c>
      <c r="L1363" s="13">
        <v>45067</v>
      </c>
      <c r="M1363">
        <v>1</v>
      </c>
      <c r="N1363">
        <v>7</v>
      </c>
      <c r="O1363" t="str">
        <f>IF(listings[[#This Row],[price]]&lt;=50, "Low", IF(listings[[#This Row],[price]]&lt;=150, "Medium", "High"))</f>
        <v>Medium</v>
      </c>
      <c r="P1363" t="str">
        <f>IF(listings[[#This Row],[calculated_host_listings_count]]=1, "Unique listing", "Multiple listings")</f>
        <v>Unique listing</v>
      </c>
      <c r="Q1363" t="str">
        <f>IF(listings[[#This Row],[number_of_reviews]]&lt;10, "Few reviews", IF(listings[[#This Row],[number_of_reviews]]&lt;50, "Medium reviews", "Many reviews"))</f>
        <v>Many reviews</v>
      </c>
    </row>
    <row r="1364" spans="1:17" x14ac:dyDescent="0.2">
      <c r="A1364">
        <v>13075909</v>
      </c>
      <c r="B1364" t="s">
        <v>1111</v>
      </c>
      <c r="C1364">
        <v>59024441</v>
      </c>
      <c r="D1364" t="s">
        <v>14</v>
      </c>
      <c r="E1364" t="s">
        <v>22</v>
      </c>
      <c r="F1364">
        <v>44.838610000000003</v>
      </c>
      <c r="G1364">
        <v>-0.59631000000000001</v>
      </c>
      <c r="H1364" t="s">
        <v>16</v>
      </c>
      <c r="I1364">
        <v>100</v>
      </c>
      <c r="J1364">
        <v>3</v>
      </c>
      <c r="K1364">
        <v>66</v>
      </c>
      <c r="L1364" s="13">
        <v>45144</v>
      </c>
      <c r="M1364">
        <v>1</v>
      </c>
      <c r="N1364">
        <v>19</v>
      </c>
      <c r="O1364" t="str">
        <f>IF(listings[[#This Row],[price]]&lt;=50, "Low", IF(listings[[#This Row],[price]]&lt;=150, "Medium", "High"))</f>
        <v>Medium</v>
      </c>
      <c r="P1364" t="str">
        <f>IF(listings[[#This Row],[calculated_host_listings_count]]=1, "Unique listing", "Multiple listings")</f>
        <v>Unique listing</v>
      </c>
      <c r="Q1364" t="str">
        <f>IF(listings[[#This Row],[number_of_reviews]]&lt;10, "Few reviews", IF(listings[[#This Row],[number_of_reviews]]&lt;50, "Medium reviews", "Many reviews"))</f>
        <v>Many reviews</v>
      </c>
    </row>
    <row r="1365" spans="1:17" x14ac:dyDescent="0.2">
      <c r="A1365">
        <v>13076072</v>
      </c>
      <c r="B1365" t="s">
        <v>1112</v>
      </c>
      <c r="C1365">
        <v>21753807</v>
      </c>
      <c r="D1365" t="s">
        <v>34</v>
      </c>
      <c r="E1365" t="s">
        <v>34</v>
      </c>
      <c r="F1365">
        <v>44.806379999999997</v>
      </c>
      <c r="G1365">
        <v>-0.58821000000000001</v>
      </c>
      <c r="H1365" t="s">
        <v>28</v>
      </c>
      <c r="I1365">
        <v>35</v>
      </c>
      <c r="J1365">
        <v>2</v>
      </c>
      <c r="K1365">
        <v>42</v>
      </c>
      <c r="L1365" s="13">
        <v>43287</v>
      </c>
      <c r="M1365">
        <v>2</v>
      </c>
      <c r="N1365">
        <v>0</v>
      </c>
      <c r="O1365" t="str">
        <f>IF(listings[[#This Row],[price]]&lt;=50, "Low", IF(listings[[#This Row],[price]]&lt;=150, "Medium", "High"))</f>
        <v>Low</v>
      </c>
      <c r="P1365" t="str">
        <f>IF(listings[[#This Row],[calculated_host_listings_count]]=1, "Unique listing", "Multiple listings")</f>
        <v>Multiple listings</v>
      </c>
      <c r="Q1365" t="str">
        <f>IF(listings[[#This Row],[number_of_reviews]]&lt;10, "Few reviews", IF(listings[[#This Row],[number_of_reviews]]&lt;50, "Medium reviews", "Many reviews"))</f>
        <v>Medium reviews</v>
      </c>
    </row>
    <row r="1366" spans="1:17" x14ac:dyDescent="0.2">
      <c r="A1366">
        <v>13087960</v>
      </c>
      <c r="B1366" t="s">
        <v>1113</v>
      </c>
      <c r="C1366">
        <v>359240</v>
      </c>
      <c r="D1366" t="s">
        <v>34</v>
      </c>
      <c r="E1366" t="s">
        <v>34</v>
      </c>
      <c r="F1366">
        <v>44.823129999999999</v>
      </c>
      <c r="G1366">
        <v>-0.58877000000000002</v>
      </c>
      <c r="H1366" t="s">
        <v>16</v>
      </c>
      <c r="I1366">
        <v>95</v>
      </c>
      <c r="J1366">
        <v>3</v>
      </c>
      <c r="K1366">
        <v>57</v>
      </c>
      <c r="L1366" s="13">
        <v>45177</v>
      </c>
      <c r="M1366">
        <v>1</v>
      </c>
      <c r="N1366">
        <v>12</v>
      </c>
      <c r="O1366" t="str">
        <f>IF(listings[[#This Row],[price]]&lt;=50, "Low", IF(listings[[#This Row],[price]]&lt;=150, "Medium", "High"))</f>
        <v>Medium</v>
      </c>
      <c r="P1366" t="str">
        <f>IF(listings[[#This Row],[calculated_host_listings_count]]=1, "Unique listing", "Multiple listings")</f>
        <v>Unique listing</v>
      </c>
      <c r="Q1366" t="str">
        <f>IF(listings[[#This Row],[number_of_reviews]]&lt;10, "Few reviews", IF(listings[[#This Row],[number_of_reviews]]&lt;50, "Medium reviews", "Many reviews"))</f>
        <v>Many reviews</v>
      </c>
    </row>
    <row r="1367" spans="1:17" x14ac:dyDescent="0.2">
      <c r="A1367">
        <v>13093984</v>
      </c>
      <c r="B1367" t="s">
        <v>617</v>
      </c>
      <c r="C1367">
        <v>65585710</v>
      </c>
      <c r="D1367" t="s">
        <v>14</v>
      </c>
      <c r="E1367" t="s">
        <v>51</v>
      </c>
      <c r="F1367">
        <v>44.814570000000003</v>
      </c>
      <c r="G1367">
        <v>-0.56930999999999998</v>
      </c>
      <c r="H1367" t="s">
        <v>16</v>
      </c>
      <c r="I1367">
        <v>110</v>
      </c>
      <c r="J1367">
        <v>365</v>
      </c>
      <c r="K1367">
        <v>1</v>
      </c>
      <c r="L1367" s="13">
        <v>42544</v>
      </c>
      <c r="M1367">
        <v>1</v>
      </c>
      <c r="N1367">
        <v>0</v>
      </c>
      <c r="O1367" t="str">
        <f>IF(listings[[#This Row],[price]]&lt;=50, "Low", IF(listings[[#This Row],[price]]&lt;=150, "Medium", "High"))</f>
        <v>Medium</v>
      </c>
      <c r="P1367" t="str">
        <f>IF(listings[[#This Row],[calculated_host_listings_count]]=1, "Unique listing", "Multiple listings")</f>
        <v>Unique listing</v>
      </c>
      <c r="Q1367" t="str">
        <f>IF(listings[[#This Row],[number_of_reviews]]&lt;10, "Few reviews", IF(listings[[#This Row],[number_of_reviews]]&lt;50, "Medium reviews", "Many reviews"))</f>
        <v>Few reviews</v>
      </c>
    </row>
    <row r="1368" spans="1:17" x14ac:dyDescent="0.2">
      <c r="A1368">
        <v>13096459</v>
      </c>
      <c r="B1368" t="s">
        <v>1114</v>
      </c>
      <c r="C1368">
        <v>66326365</v>
      </c>
      <c r="D1368" t="s">
        <v>14</v>
      </c>
      <c r="E1368" t="s">
        <v>22</v>
      </c>
      <c r="F1368">
        <v>44.841949999999997</v>
      </c>
      <c r="G1368">
        <v>-0.59735000000000005</v>
      </c>
      <c r="H1368" t="s">
        <v>16</v>
      </c>
      <c r="I1368">
        <v>50</v>
      </c>
      <c r="J1368">
        <v>365</v>
      </c>
      <c r="K1368">
        <v>1</v>
      </c>
      <c r="L1368" s="13">
        <v>42548</v>
      </c>
      <c r="M1368">
        <v>1</v>
      </c>
      <c r="N1368">
        <v>0</v>
      </c>
      <c r="O1368" t="str">
        <f>IF(listings[[#This Row],[price]]&lt;=50, "Low", IF(listings[[#This Row],[price]]&lt;=150, "Medium", "High"))</f>
        <v>Low</v>
      </c>
      <c r="P1368" t="str">
        <f>IF(listings[[#This Row],[calculated_host_listings_count]]=1, "Unique listing", "Multiple listings")</f>
        <v>Unique listing</v>
      </c>
      <c r="Q1368" t="str">
        <f>IF(listings[[#This Row],[number_of_reviews]]&lt;10, "Few reviews", IF(listings[[#This Row],[number_of_reviews]]&lt;50, "Medium reviews", "Many reviews"))</f>
        <v>Few reviews</v>
      </c>
    </row>
    <row r="1369" spans="1:17" x14ac:dyDescent="0.2">
      <c r="A1369">
        <v>13097101</v>
      </c>
      <c r="B1369" t="s">
        <v>1115</v>
      </c>
      <c r="C1369">
        <v>49645813</v>
      </c>
      <c r="D1369" t="s">
        <v>14</v>
      </c>
      <c r="E1369" t="s">
        <v>15</v>
      </c>
      <c r="F1369">
        <v>44.825780000000002</v>
      </c>
      <c r="G1369">
        <v>-0.55889999999999995</v>
      </c>
      <c r="H1369" t="s">
        <v>28</v>
      </c>
      <c r="I1369">
        <v>63</v>
      </c>
      <c r="J1369">
        <v>1</v>
      </c>
      <c r="K1369">
        <v>95</v>
      </c>
      <c r="L1369" s="13">
        <v>44820</v>
      </c>
      <c r="M1369">
        <v>4</v>
      </c>
      <c r="N1369">
        <v>1</v>
      </c>
      <c r="O1369" t="str">
        <f>IF(listings[[#This Row],[price]]&lt;=50, "Low", IF(listings[[#This Row],[price]]&lt;=150, "Medium", "High"))</f>
        <v>Medium</v>
      </c>
      <c r="P1369" t="str">
        <f>IF(listings[[#This Row],[calculated_host_listings_count]]=1, "Unique listing", "Multiple listings")</f>
        <v>Multiple listings</v>
      </c>
      <c r="Q1369" t="str">
        <f>IF(listings[[#This Row],[number_of_reviews]]&lt;10, "Few reviews", IF(listings[[#This Row],[number_of_reviews]]&lt;50, "Medium reviews", "Many reviews"))</f>
        <v>Many reviews</v>
      </c>
    </row>
    <row r="1370" spans="1:17" x14ac:dyDescent="0.2">
      <c r="A1370">
        <v>13103541</v>
      </c>
      <c r="B1370" t="s">
        <v>1116</v>
      </c>
      <c r="C1370">
        <v>16900168</v>
      </c>
      <c r="D1370" t="s">
        <v>14</v>
      </c>
      <c r="E1370" t="s">
        <v>22</v>
      </c>
      <c r="F1370">
        <v>44.83719</v>
      </c>
      <c r="G1370">
        <v>-0.57216999999999996</v>
      </c>
      <c r="H1370" t="s">
        <v>16</v>
      </c>
      <c r="I1370">
        <v>252</v>
      </c>
      <c r="J1370">
        <v>3</v>
      </c>
      <c r="K1370">
        <v>526</v>
      </c>
      <c r="L1370" s="13">
        <v>45156</v>
      </c>
      <c r="M1370">
        <v>20</v>
      </c>
      <c r="N1370">
        <v>58</v>
      </c>
      <c r="O1370" t="str">
        <f>IF(listings[[#This Row],[price]]&lt;=50, "Low", IF(listings[[#This Row],[price]]&lt;=150, "Medium", "High"))</f>
        <v>High</v>
      </c>
      <c r="P1370" t="str">
        <f>IF(listings[[#This Row],[calculated_host_listings_count]]=1, "Unique listing", "Multiple listings")</f>
        <v>Multiple listings</v>
      </c>
      <c r="Q1370" t="str">
        <f>IF(listings[[#This Row],[number_of_reviews]]&lt;10, "Few reviews", IF(listings[[#This Row],[number_of_reviews]]&lt;50, "Medium reviews", "Many reviews"))</f>
        <v>Many reviews</v>
      </c>
    </row>
    <row r="1371" spans="1:17" x14ac:dyDescent="0.2">
      <c r="A1371">
        <v>13103888</v>
      </c>
      <c r="B1371" t="s">
        <v>629</v>
      </c>
      <c r="C1371">
        <v>72822647</v>
      </c>
      <c r="D1371" t="s">
        <v>34</v>
      </c>
      <c r="E1371" t="s">
        <v>34</v>
      </c>
      <c r="F1371">
        <v>44.80583</v>
      </c>
      <c r="G1371">
        <v>-0.59136</v>
      </c>
      <c r="H1371" t="s">
        <v>16</v>
      </c>
      <c r="I1371">
        <v>71</v>
      </c>
      <c r="J1371">
        <v>4</v>
      </c>
      <c r="K1371">
        <v>102</v>
      </c>
      <c r="L1371" s="13">
        <v>44814</v>
      </c>
      <c r="M1371">
        <v>1</v>
      </c>
      <c r="N1371">
        <v>1</v>
      </c>
      <c r="O1371" t="str">
        <f>IF(listings[[#This Row],[price]]&lt;=50, "Low", IF(listings[[#This Row],[price]]&lt;=150, "Medium", "High"))</f>
        <v>Medium</v>
      </c>
      <c r="P1371" t="str">
        <f>IF(listings[[#This Row],[calculated_host_listings_count]]=1, "Unique listing", "Multiple listings")</f>
        <v>Unique listing</v>
      </c>
      <c r="Q1371" t="str">
        <f>IF(listings[[#This Row],[number_of_reviews]]&lt;10, "Few reviews", IF(listings[[#This Row],[number_of_reviews]]&lt;50, "Medium reviews", "Many reviews"))</f>
        <v>Many reviews</v>
      </c>
    </row>
    <row r="1372" spans="1:17" x14ac:dyDescent="0.2">
      <c r="A1372">
        <v>13103956</v>
      </c>
      <c r="B1372" t="s">
        <v>198</v>
      </c>
      <c r="C1372">
        <v>19241745</v>
      </c>
      <c r="D1372" t="s">
        <v>14</v>
      </c>
      <c r="E1372" t="s">
        <v>15</v>
      </c>
      <c r="F1372">
        <v>44.836480000000002</v>
      </c>
      <c r="G1372">
        <v>-0.56469000000000003</v>
      </c>
      <c r="H1372" t="s">
        <v>16</v>
      </c>
      <c r="I1372">
        <v>80</v>
      </c>
      <c r="J1372">
        <v>365</v>
      </c>
      <c r="K1372">
        <v>1</v>
      </c>
      <c r="L1372" s="13">
        <v>43694</v>
      </c>
      <c r="M1372">
        <v>1</v>
      </c>
      <c r="N1372">
        <v>0</v>
      </c>
      <c r="O1372" t="str">
        <f>IF(listings[[#This Row],[price]]&lt;=50, "Low", IF(listings[[#This Row],[price]]&lt;=150, "Medium", "High"))</f>
        <v>Medium</v>
      </c>
      <c r="P1372" t="str">
        <f>IF(listings[[#This Row],[calculated_host_listings_count]]=1, "Unique listing", "Multiple listings")</f>
        <v>Unique listing</v>
      </c>
      <c r="Q1372" t="str">
        <f>IF(listings[[#This Row],[number_of_reviews]]&lt;10, "Few reviews", IF(listings[[#This Row],[number_of_reviews]]&lt;50, "Medium reviews", "Many reviews"))</f>
        <v>Few reviews</v>
      </c>
    </row>
    <row r="1373" spans="1:17" x14ac:dyDescent="0.2">
      <c r="A1373">
        <v>13105349</v>
      </c>
      <c r="B1373" t="s">
        <v>989</v>
      </c>
      <c r="C1373">
        <v>72834899</v>
      </c>
      <c r="D1373" t="s">
        <v>14</v>
      </c>
      <c r="E1373" t="s">
        <v>45</v>
      </c>
      <c r="F1373">
        <v>44.830640000000002</v>
      </c>
      <c r="G1373">
        <v>-0.58233000000000001</v>
      </c>
      <c r="H1373" t="s">
        <v>28</v>
      </c>
      <c r="I1373">
        <v>18</v>
      </c>
      <c r="J1373">
        <v>7</v>
      </c>
      <c r="K1373">
        <v>0</v>
      </c>
      <c r="L1373" s="13"/>
      <c r="M1373">
        <v>1</v>
      </c>
      <c r="N1373">
        <v>0</v>
      </c>
      <c r="O1373" t="str">
        <f>IF(listings[[#This Row],[price]]&lt;=50, "Low", IF(listings[[#This Row],[price]]&lt;=150, "Medium", "High"))</f>
        <v>Low</v>
      </c>
      <c r="P1373" t="str">
        <f>IF(listings[[#This Row],[calculated_host_listings_count]]=1, "Unique listing", "Multiple listings")</f>
        <v>Unique listing</v>
      </c>
      <c r="Q1373" t="str">
        <f>IF(listings[[#This Row],[number_of_reviews]]&lt;10, "Few reviews", IF(listings[[#This Row],[number_of_reviews]]&lt;50, "Medium reviews", "Many reviews"))</f>
        <v>Few reviews</v>
      </c>
    </row>
    <row r="1374" spans="1:17" x14ac:dyDescent="0.2">
      <c r="A1374">
        <v>13106244</v>
      </c>
      <c r="B1374" t="s">
        <v>319</v>
      </c>
      <c r="C1374">
        <v>35708111</v>
      </c>
      <c r="D1374" t="s">
        <v>14</v>
      </c>
      <c r="E1374" t="s">
        <v>144</v>
      </c>
      <c r="F1374">
        <v>44.860080000000004</v>
      </c>
      <c r="G1374">
        <v>-0.56733999999999996</v>
      </c>
      <c r="H1374" t="s">
        <v>16</v>
      </c>
      <c r="I1374">
        <v>70</v>
      </c>
      <c r="J1374">
        <v>365</v>
      </c>
      <c r="K1374">
        <v>2</v>
      </c>
      <c r="L1374" s="13">
        <v>42554</v>
      </c>
      <c r="M1374">
        <v>1</v>
      </c>
      <c r="N1374">
        <v>0</v>
      </c>
      <c r="O1374" t="str">
        <f>IF(listings[[#This Row],[price]]&lt;=50, "Low", IF(listings[[#This Row],[price]]&lt;=150, "Medium", "High"))</f>
        <v>Medium</v>
      </c>
      <c r="P1374" t="str">
        <f>IF(listings[[#This Row],[calculated_host_listings_count]]=1, "Unique listing", "Multiple listings")</f>
        <v>Unique listing</v>
      </c>
      <c r="Q1374" t="str">
        <f>IF(listings[[#This Row],[number_of_reviews]]&lt;10, "Few reviews", IF(listings[[#This Row],[number_of_reviews]]&lt;50, "Medium reviews", "Many reviews"))</f>
        <v>Few reviews</v>
      </c>
    </row>
    <row r="1375" spans="1:17" x14ac:dyDescent="0.2">
      <c r="A1375">
        <v>13110553</v>
      </c>
      <c r="B1375" t="s">
        <v>1117</v>
      </c>
      <c r="C1375">
        <v>72887224</v>
      </c>
      <c r="D1375" t="s">
        <v>66</v>
      </c>
      <c r="E1375" t="s">
        <v>246</v>
      </c>
      <c r="F1375">
        <v>44.82582</v>
      </c>
      <c r="G1375">
        <v>-0.62507000000000001</v>
      </c>
      <c r="H1375" t="s">
        <v>16</v>
      </c>
      <c r="I1375">
        <v>30</v>
      </c>
      <c r="J1375">
        <v>1</v>
      </c>
      <c r="K1375">
        <v>3</v>
      </c>
      <c r="L1375" s="13">
        <v>42605</v>
      </c>
      <c r="M1375">
        <v>1</v>
      </c>
      <c r="N1375">
        <v>0</v>
      </c>
      <c r="O1375" t="str">
        <f>IF(listings[[#This Row],[price]]&lt;=50, "Low", IF(listings[[#This Row],[price]]&lt;=150, "Medium", "High"))</f>
        <v>Low</v>
      </c>
      <c r="P1375" t="str">
        <f>IF(listings[[#This Row],[calculated_host_listings_count]]=1, "Unique listing", "Multiple listings")</f>
        <v>Unique listing</v>
      </c>
      <c r="Q1375" t="str">
        <f>IF(listings[[#This Row],[number_of_reviews]]&lt;10, "Few reviews", IF(listings[[#This Row],[number_of_reviews]]&lt;50, "Medium reviews", "Many reviews"))</f>
        <v>Few reviews</v>
      </c>
    </row>
    <row r="1376" spans="1:17" x14ac:dyDescent="0.2">
      <c r="A1376">
        <v>13112494</v>
      </c>
      <c r="B1376" t="s">
        <v>1015</v>
      </c>
      <c r="C1376">
        <v>57610893</v>
      </c>
      <c r="D1376" t="s">
        <v>165</v>
      </c>
      <c r="E1376" t="s">
        <v>165</v>
      </c>
      <c r="F1376">
        <v>44.756920000000001</v>
      </c>
      <c r="G1376">
        <v>-0.58176000000000005</v>
      </c>
      <c r="H1376" t="s">
        <v>28</v>
      </c>
      <c r="I1376">
        <v>28</v>
      </c>
      <c r="J1376">
        <v>1</v>
      </c>
      <c r="K1376">
        <v>2</v>
      </c>
      <c r="L1376" s="13">
        <v>42543</v>
      </c>
      <c r="M1376">
        <v>1</v>
      </c>
      <c r="N1376">
        <v>0</v>
      </c>
      <c r="O1376" t="str">
        <f>IF(listings[[#This Row],[price]]&lt;=50, "Low", IF(listings[[#This Row],[price]]&lt;=150, "Medium", "High"))</f>
        <v>Low</v>
      </c>
      <c r="P1376" t="str">
        <f>IF(listings[[#This Row],[calculated_host_listings_count]]=1, "Unique listing", "Multiple listings")</f>
        <v>Unique listing</v>
      </c>
      <c r="Q1376" t="str">
        <f>IF(listings[[#This Row],[number_of_reviews]]&lt;10, "Few reviews", IF(listings[[#This Row],[number_of_reviews]]&lt;50, "Medium reviews", "Many reviews"))</f>
        <v>Few reviews</v>
      </c>
    </row>
    <row r="1377" spans="1:17" x14ac:dyDescent="0.2">
      <c r="A1377">
        <v>13113444</v>
      </c>
      <c r="B1377" t="s">
        <v>1118</v>
      </c>
      <c r="C1377">
        <v>27771857</v>
      </c>
      <c r="D1377" t="s">
        <v>34</v>
      </c>
      <c r="E1377" t="s">
        <v>34</v>
      </c>
      <c r="F1377">
        <v>44.806890000000003</v>
      </c>
      <c r="G1377">
        <v>-0.59125000000000005</v>
      </c>
      <c r="H1377" t="s">
        <v>16</v>
      </c>
      <c r="I1377">
        <v>130</v>
      </c>
      <c r="J1377">
        <v>1</v>
      </c>
      <c r="K1377">
        <v>2</v>
      </c>
      <c r="L1377" s="13">
        <v>42538</v>
      </c>
      <c r="M1377">
        <v>1</v>
      </c>
      <c r="N1377">
        <v>0</v>
      </c>
      <c r="O1377" t="str">
        <f>IF(listings[[#This Row],[price]]&lt;=50, "Low", IF(listings[[#This Row],[price]]&lt;=150, "Medium", "High"))</f>
        <v>Medium</v>
      </c>
      <c r="P1377" t="str">
        <f>IF(listings[[#This Row],[calculated_host_listings_count]]=1, "Unique listing", "Multiple listings")</f>
        <v>Unique listing</v>
      </c>
      <c r="Q1377" t="str">
        <f>IF(listings[[#This Row],[number_of_reviews]]&lt;10, "Few reviews", IF(listings[[#This Row],[number_of_reviews]]&lt;50, "Medium reviews", "Many reviews"))</f>
        <v>Few reviews</v>
      </c>
    </row>
    <row r="1378" spans="1:17" x14ac:dyDescent="0.2">
      <c r="A1378">
        <v>13113650</v>
      </c>
      <c r="B1378" t="s">
        <v>198</v>
      </c>
      <c r="C1378">
        <v>6500012</v>
      </c>
      <c r="D1378" t="s">
        <v>14</v>
      </c>
      <c r="E1378" t="s">
        <v>125</v>
      </c>
      <c r="F1378">
        <v>44.845910000000003</v>
      </c>
      <c r="G1378">
        <v>-0.54617000000000004</v>
      </c>
      <c r="H1378" t="s">
        <v>16</v>
      </c>
      <c r="I1378">
        <v>80</v>
      </c>
      <c r="J1378">
        <v>365</v>
      </c>
      <c r="K1378">
        <v>0</v>
      </c>
      <c r="L1378" s="13"/>
      <c r="M1378">
        <v>1</v>
      </c>
      <c r="N1378">
        <v>0</v>
      </c>
      <c r="O1378" t="str">
        <f>IF(listings[[#This Row],[price]]&lt;=50, "Low", IF(listings[[#This Row],[price]]&lt;=150, "Medium", "High"))</f>
        <v>Medium</v>
      </c>
      <c r="P1378" t="str">
        <f>IF(listings[[#This Row],[calculated_host_listings_count]]=1, "Unique listing", "Multiple listings")</f>
        <v>Unique listing</v>
      </c>
      <c r="Q1378" t="str">
        <f>IF(listings[[#This Row],[number_of_reviews]]&lt;10, "Few reviews", IF(listings[[#This Row],[number_of_reviews]]&lt;50, "Medium reviews", "Many reviews"))</f>
        <v>Few reviews</v>
      </c>
    </row>
    <row r="1379" spans="1:17" x14ac:dyDescent="0.2">
      <c r="A1379">
        <v>13120386</v>
      </c>
      <c r="B1379" t="s">
        <v>1119</v>
      </c>
      <c r="C1379">
        <v>41143481</v>
      </c>
      <c r="D1379" t="s">
        <v>18</v>
      </c>
      <c r="E1379" t="s">
        <v>18</v>
      </c>
      <c r="F1379">
        <v>44.873570000000001</v>
      </c>
      <c r="G1379">
        <v>-0.70269000000000004</v>
      </c>
      <c r="H1379" t="s">
        <v>16</v>
      </c>
      <c r="I1379">
        <v>110</v>
      </c>
      <c r="J1379">
        <v>3</v>
      </c>
      <c r="K1379">
        <v>4</v>
      </c>
      <c r="L1379" s="13">
        <v>43626</v>
      </c>
      <c r="M1379">
        <v>2</v>
      </c>
      <c r="N1379">
        <v>0</v>
      </c>
      <c r="O1379" t="str">
        <f>IF(listings[[#This Row],[price]]&lt;=50, "Low", IF(listings[[#This Row],[price]]&lt;=150, "Medium", "High"))</f>
        <v>Medium</v>
      </c>
      <c r="P1379" t="str">
        <f>IF(listings[[#This Row],[calculated_host_listings_count]]=1, "Unique listing", "Multiple listings")</f>
        <v>Multiple listings</v>
      </c>
      <c r="Q1379" t="str">
        <f>IF(listings[[#This Row],[number_of_reviews]]&lt;10, "Few reviews", IF(listings[[#This Row],[number_of_reviews]]&lt;50, "Medium reviews", "Many reviews"))</f>
        <v>Few reviews</v>
      </c>
    </row>
    <row r="1380" spans="1:17" x14ac:dyDescent="0.2">
      <c r="A1380">
        <v>13120521</v>
      </c>
      <c r="B1380" t="s">
        <v>1120</v>
      </c>
      <c r="C1380">
        <v>25990970</v>
      </c>
      <c r="D1380" t="s">
        <v>100</v>
      </c>
      <c r="E1380" t="s">
        <v>100</v>
      </c>
      <c r="F1380">
        <v>44.885370000000002</v>
      </c>
      <c r="G1380">
        <v>-0.53047</v>
      </c>
      <c r="H1380" t="s">
        <v>28</v>
      </c>
      <c r="I1380">
        <v>30</v>
      </c>
      <c r="J1380">
        <v>2</v>
      </c>
      <c r="K1380">
        <v>52</v>
      </c>
      <c r="L1380" s="13">
        <v>43387</v>
      </c>
      <c r="M1380">
        <v>1</v>
      </c>
      <c r="N1380">
        <v>0</v>
      </c>
      <c r="O1380" t="str">
        <f>IF(listings[[#This Row],[price]]&lt;=50, "Low", IF(listings[[#This Row],[price]]&lt;=150, "Medium", "High"))</f>
        <v>Low</v>
      </c>
      <c r="P1380" t="str">
        <f>IF(listings[[#This Row],[calculated_host_listings_count]]=1, "Unique listing", "Multiple listings")</f>
        <v>Unique listing</v>
      </c>
      <c r="Q1380" t="str">
        <f>IF(listings[[#This Row],[number_of_reviews]]&lt;10, "Few reviews", IF(listings[[#This Row],[number_of_reviews]]&lt;50, "Medium reviews", "Many reviews"))</f>
        <v>Many reviews</v>
      </c>
    </row>
    <row r="1381" spans="1:17" x14ac:dyDescent="0.2">
      <c r="A1381">
        <v>13122640</v>
      </c>
      <c r="B1381" t="s">
        <v>1121</v>
      </c>
      <c r="C1381">
        <v>17958762</v>
      </c>
      <c r="D1381" t="s">
        <v>14</v>
      </c>
      <c r="E1381" t="s">
        <v>22</v>
      </c>
      <c r="F1381">
        <v>44.837710000000001</v>
      </c>
      <c r="G1381">
        <v>-0.57723999999999998</v>
      </c>
      <c r="H1381" t="s">
        <v>16</v>
      </c>
      <c r="I1381">
        <v>244</v>
      </c>
      <c r="J1381">
        <v>4</v>
      </c>
      <c r="K1381">
        <v>96</v>
      </c>
      <c r="L1381" s="13">
        <v>45177</v>
      </c>
      <c r="M1381">
        <v>2</v>
      </c>
      <c r="N1381">
        <v>17</v>
      </c>
      <c r="O1381" t="str">
        <f>IF(listings[[#This Row],[price]]&lt;=50, "Low", IF(listings[[#This Row],[price]]&lt;=150, "Medium", "High"))</f>
        <v>High</v>
      </c>
      <c r="P1381" t="str">
        <f>IF(listings[[#This Row],[calculated_host_listings_count]]=1, "Unique listing", "Multiple listings")</f>
        <v>Multiple listings</v>
      </c>
      <c r="Q1381" t="str">
        <f>IF(listings[[#This Row],[number_of_reviews]]&lt;10, "Few reviews", IF(listings[[#This Row],[number_of_reviews]]&lt;50, "Medium reviews", "Many reviews"))</f>
        <v>Many reviews</v>
      </c>
    </row>
    <row r="1382" spans="1:17" x14ac:dyDescent="0.2">
      <c r="A1382">
        <v>13123067</v>
      </c>
      <c r="B1382" t="s">
        <v>910</v>
      </c>
      <c r="C1382">
        <v>73030966</v>
      </c>
      <c r="D1382" t="s">
        <v>14</v>
      </c>
      <c r="E1382" t="s">
        <v>22</v>
      </c>
      <c r="F1382">
        <v>44.836620000000003</v>
      </c>
      <c r="G1382">
        <v>-0.57584000000000002</v>
      </c>
      <c r="H1382" t="s">
        <v>28</v>
      </c>
      <c r="I1382">
        <v>31</v>
      </c>
      <c r="J1382">
        <v>1</v>
      </c>
      <c r="K1382">
        <v>5</v>
      </c>
      <c r="L1382" s="13">
        <v>43246</v>
      </c>
      <c r="M1382">
        <v>1</v>
      </c>
      <c r="N1382">
        <v>0</v>
      </c>
      <c r="O1382" t="str">
        <f>IF(listings[[#This Row],[price]]&lt;=50, "Low", IF(listings[[#This Row],[price]]&lt;=150, "Medium", "High"))</f>
        <v>Low</v>
      </c>
      <c r="P1382" t="str">
        <f>IF(listings[[#This Row],[calculated_host_listings_count]]=1, "Unique listing", "Multiple listings")</f>
        <v>Unique listing</v>
      </c>
      <c r="Q1382" t="str">
        <f>IF(listings[[#This Row],[number_of_reviews]]&lt;10, "Few reviews", IF(listings[[#This Row],[number_of_reviews]]&lt;50, "Medium reviews", "Many reviews"))</f>
        <v>Few reviews</v>
      </c>
    </row>
    <row r="1383" spans="1:17" x14ac:dyDescent="0.2">
      <c r="A1383">
        <v>13123439</v>
      </c>
      <c r="B1383" t="s">
        <v>1122</v>
      </c>
      <c r="C1383">
        <v>73033913</v>
      </c>
      <c r="D1383" t="s">
        <v>14</v>
      </c>
      <c r="E1383" t="s">
        <v>51</v>
      </c>
      <c r="F1383">
        <v>44.819600000000001</v>
      </c>
      <c r="G1383">
        <v>-0.57865999999999995</v>
      </c>
      <c r="H1383" t="s">
        <v>28</v>
      </c>
      <c r="I1383">
        <v>31</v>
      </c>
      <c r="J1383">
        <v>2</v>
      </c>
      <c r="K1383">
        <v>281</v>
      </c>
      <c r="L1383" s="13">
        <v>45164</v>
      </c>
      <c r="M1383">
        <v>1</v>
      </c>
      <c r="N1383">
        <v>31</v>
      </c>
      <c r="O1383" t="str">
        <f>IF(listings[[#This Row],[price]]&lt;=50, "Low", IF(listings[[#This Row],[price]]&lt;=150, "Medium", "High"))</f>
        <v>Low</v>
      </c>
      <c r="P1383" t="str">
        <f>IF(listings[[#This Row],[calculated_host_listings_count]]=1, "Unique listing", "Multiple listings")</f>
        <v>Unique listing</v>
      </c>
      <c r="Q1383" t="str">
        <f>IF(listings[[#This Row],[number_of_reviews]]&lt;10, "Few reviews", IF(listings[[#This Row],[number_of_reviews]]&lt;50, "Medium reviews", "Many reviews"))</f>
        <v>Many reviews</v>
      </c>
    </row>
    <row r="1384" spans="1:17" x14ac:dyDescent="0.2">
      <c r="A1384">
        <v>13146582</v>
      </c>
      <c r="B1384" t="s">
        <v>1123</v>
      </c>
      <c r="C1384">
        <v>19636287</v>
      </c>
      <c r="D1384" t="s">
        <v>191</v>
      </c>
      <c r="E1384" t="s">
        <v>191</v>
      </c>
      <c r="F1384">
        <v>44.868099999999998</v>
      </c>
      <c r="G1384">
        <v>-0.64073000000000002</v>
      </c>
      <c r="H1384" t="s">
        <v>16</v>
      </c>
      <c r="I1384">
        <v>290</v>
      </c>
      <c r="J1384">
        <v>7</v>
      </c>
      <c r="K1384">
        <v>0</v>
      </c>
      <c r="L1384" s="13"/>
      <c r="M1384">
        <v>1</v>
      </c>
      <c r="N1384">
        <v>0</v>
      </c>
      <c r="O1384" t="str">
        <f>IF(listings[[#This Row],[price]]&lt;=50, "Low", IF(listings[[#This Row],[price]]&lt;=150, "Medium", "High"))</f>
        <v>High</v>
      </c>
      <c r="P1384" t="str">
        <f>IF(listings[[#This Row],[calculated_host_listings_count]]=1, "Unique listing", "Multiple listings")</f>
        <v>Unique listing</v>
      </c>
      <c r="Q1384" t="str">
        <f>IF(listings[[#This Row],[number_of_reviews]]&lt;10, "Few reviews", IF(listings[[#This Row],[number_of_reviews]]&lt;50, "Medium reviews", "Many reviews"))</f>
        <v>Few reviews</v>
      </c>
    </row>
    <row r="1385" spans="1:17" x14ac:dyDescent="0.2">
      <c r="A1385">
        <v>13147579</v>
      </c>
      <c r="B1385" t="s">
        <v>1124</v>
      </c>
      <c r="C1385">
        <v>22198122</v>
      </c>
      <c r="D1385" t="s">
        <v>66</v>
      </c>
      <c r="E1385" t="s">
        <v>171</v>
      </c>
      <c r="F1385">
        <v>44.830689999999997</v>
      </c>
      <c r="G1385">
        <v>-0.64815999999999996</v>
      </c>
      <c r="H1385" t="s">
        <v>16</v>
      </c>
      <c r="I1385">
        <v>200</v>
      </c>
      <c r="J1385">
        <v>1</v>
      </c>
      <c r="K1385">
        <v>18</v>
      </c>
      <c r="L1385" s="13">
        <v>44408</v>
      </c>
      <c r="M1385">
        <v>4</v>
      </c>
      <c r="N1385">
        <v>0</v>
      </c>
      <c r="O1385" t="str">
        <f>IF(listings[[#This Row],[price]]&lt;=50, "Low", IF(listings[[#This Row],[price]]&lt;=150, "Medium", "High"))</f>
        <v>High</v>
      </c>
      <c r="P1385" t="str">
        <f>IF(listings[[#This Row],[calculated_host_listings_count]]=1, "Unique listing", "Multiple listings")</f>
        <v>Multiple listings</v>
      </c>
      <c r="Q1385" t="str">
        <f>IF(listings[[#This Row],[number_of_reviews]]&lt;10, "Few reviews", IF(listings[[#This Row],[number_of_reviews]]&lt;50, "Medium reviews", "Many reviews"))</f>
        <v>Medium reviews</v>
      </c>
    </row>
    <row r="1386" spans="1:17" x14ac:dyDescent="0.2">
      <c r="A1386">
        <v>13148188</v>
      </c>
      <c r="B1386" t="s">
        <v>1125</v>
      </c>
      <c r="C1386">
        <v>19857565</v>
      </c>
      <c r="D1386" t="s">
        <v>114</v>
      </c>
      <c r="E1386" t="s">
        <v>114</v>
      </c>
      <c r="F1386">
        <v>44.921410000000002</v>
      </c>
      <c r="G1386">
        <v>-0.72941999999999996</v>
      </c>
      <c r="H1386" t="s">
        <v>28</v>
      </c>
      <c r="I1386">
        <v>180</v>
      </c>
      <c r="J1386">
        <v>1</v>
      </c>
      <c r="K1386">
        <v>32</v>
      </c>
      <c r="L1386" s="13">
        <v>45109</v>
      </c>
      <c r="M1386">
        <v>1</v>
      </c>
      <c r="N1386">
        <v>4</v>
      </c>
      <c r="O1386" t="str">
        <f>IF(listings[[#This Row],[price]]&lt;=50, "Low", IF(listings[[#This Row],[price]]&lt;=150, "Medium", "High"))</f>
        <v>High</v>
      </c>
      <c r="P1386" t="str">
        <f>IF(listings[[#This Row],[calculated_host_listings_count]]=1, "Unique listing", "Multiple listings")</f>
        <v>Unique listing</v>
      </c>
      <c r="Q1386" t="str">
        <f>IF(listings[[#This Row],[number_of_reviews]]&lt;10, "Few reviews", IF(listings[[#This Row],[number_of_reviews]]&lt;50, "Medium reviews", "Many reviews"))</f>
        <v>Medium reviews</v>
      </c>
    </row>
    <row r="1387" spans="1:17" x14ac:dyDescent="0.2">
      <c r="A1387">
        <v>13148361</v>
      </c>
      <c r="B1387" t="s">
        <v>1126</v>
      </c>
      <c r="C1387">
        <v>73334046</v>
      </c>
      <c r="D1387" t="s">
        <v>14</v>
      </c>
      <c r="E1387" t="s">
        <v>15</v>
      </c>
      <c r="F1387">
        <v>44.827629999999999</v>
      </c>
      <c r="G1387">
        <v>-0.55933999999999995</v>
      </c>
      <c r="H1387" t="s">
        <v>28</v>
      </c>
      <c r="I1387">
        <v>39</v>
      </c>
      <c r="J1387">
        <v>1</v>
      </c>
      <c r="K1387">
        <v>144</v>
      </c>
      <c r="L1387" s="13">
        <v>45107</v>
      </c>
      <c r="M1387">
        <v>1</v>
      </c>
      <c r="N1387">
        <v>4</v>
      </c>
      <c r="O1387" t="str">
        <f>IF(listings[[#This Row],[price]]&lt;=50, "Low", IF(listings[[#This Row],[price]]&lt;=150, "Medium", "High"))</f>
        <v>Low</v>
      </c>
      <c r="P1387" t="str">
        <f>IF(listings[[#This Row],[calculated_host_listings_count]]=1, "Unique listing", "Multiple listings")</f>
        <v>Unique listing</v>
      </c>
      <c r="Q1387" t="str">
        <f>IF(listings[[#This Row],[number_of_reviews]]&lt;10, "Few reviews", IF(listings[[#This Row],[number_of_reviews]]&lt;50, "Medium reviews", "Many reviews"))</f>
        <v>Many reviews</v>
      </c>
    </row>
    <row r="1388" spans="1:17" x14ac:dyDescent="0.2">
      <c r="A1388">
        <v>13149732</v>
      </c>
      <c r="B1388" t="s">
        <v>1127</v>
      </c>
      <c r="C1388">
        <v>73350888</v>
      </c>
      <c r="D1388" t="s">
        <v>66</v>
      </c>
      <c r="E1388" t="s">
        <v>596</v>
      </c>
      <c r="F1388">
        <v>44.836269999999999</v>
      </c>
      <c r="G1388">
        <v>-0.66034000000000004</v>
      </c>
      <c r="H1388" t="s">
        <v>16</v>
      </c>
      <c r="I1388">
        <v>168</v>
      </c>
      <c r="J1388">
        <v>2</v>
      </c>
      <c r="K1388">
        <v>0</v>
      </c>
      <c r="L1388" s="13"/>
      <c r="M1388">
        <v>1</v>
      </c>
      <c r="N1388">
        <v>0</v>
      </c>
      <c r="O1388" t="str">
        <f>IF(listings[[#This Row],[price]]&lt;=50, "Low", IF(listings[[#This Row],[price]]&lt;=150, "Medium", "High"))</f>
        <v>High</v>
      </c>
      <c r="P1388" t="str">
        <f>IF(listings[[#This Row],[calculated_host_listings_count]]=1, "Unique listing", "Multiple listings")</f>
        <v>Unique listing</v>
      </c>
      <c r="Q1388" t="str">
        <f>IF(listings[[#This Row],[number_of_reviews]]&lt;10, "Few reviews", IF(listings[[#This Row],[number_of_reviews]]&lt;50, "Medium reviews", "Many reviews"))</f>
        <v>Few reviews</v>
      </c>
    </row>
    <row r="1389" spans="1:17" x14ac:dyDescent="0.2">
      <c r="A1389">
        <v>13150389</v>
      </c>
      <c r="B1389" t="s">
        <v>1128</v>
      </c>
      <c r="C1389">
        <v>25311772</v>
      </c>
      <c r="D1389" t="s">
        <v>34</v>
      </c>
      <c r="E1389" t="s">
        <v>34</v>
      </c>
      <c r="F1389">
        <v>44.810389999999998</v>
      </c>
      <c r="G1389">
        <v>-0.58984000000000003</v>
      </c>
      <c r="H1389" t="s">
        <v>16</v>
      </c>
      <c r="I1389">
        <v>35</v>
      </c>
      <c r="J1389">
        <v>2</v>
      </c>
      <c r="K1389">
        <v>13</v>
      </c>
      <c r="L1389" s="13">
        <v>43007</v>
      </c>
      <c r="M1389">
        <v>1</v>
      </c>
      <c r="N1389">
        <v>0</v>
      </c>
      <c r="O1389" t="str">
        <f>IF(listings[[#This Row],[price]]&lt;=50, "Low", IF(listings[[#This Row],[price]]&lt;=150, "Medium", "High"))</f>
        <v>Low</v>
      </c>
      <c r="P1389" t="str">
        <f>IF(listings[[#This Row],[calculated_host_listings_count]]=1, "Unique listing", "Multiple listings")</f>
        <v>Unique listing</v>
      </c>
      <c r="Q1389" t="str">
        <f>IF(listings[[#This Row],[number_of_reviews]]&lt;10, "Few reviews", IF(listings[[#This Row],[number_of_reviews]]&lt;50, "Medium reviews", "Many reviews"))</f>
        <v>Medium reviews</v>
      </c>
    </row>
    <row r="1390" spans="1:17" x14ac:dyDescent="0.2">
      <c r="A1390">
        <v>13150675</v>
      </c>
      <c r="B1390" t="s">
        <v>373</v>
      </c>
      <c r="C1390">
        <v>66919073</v>
      </c>
      <c r="D1390" t="s">
        <v>14</v>
      </c>
      <c r="E1390" t="s">
        <v>22</v>
      </c>
      <c r="F1390">
        <v>44.838929999999998</v>
      </c>
      <c r="G1390">
        <v>-0.57855000000000001</v>
      </c>
      <c r="H1390" t="s">
        <v>16</v>
      </c>
      <c r="I1390">
        <v>50</v>
      </c>
      <c r="J1390">
        <v>365</v>
      </c>
      <c r="K1390">
        <v>18</v>
      </c>
      <c r="L1390" s="13">
        <v>43235</v>
      </c>
      <c r="M1390">
        <v>1</v>
      </c>
      <c r="N1390">
        <v>0</v>
      </c>
      <c r="O1390" t="str">
        <f>IF(listings[[#This Row],[price]]&lt;=50, "Low", IF(listings[[#This Row],[price]]&lt;=150, "Medium", "High"))</f>
        <v>Low</v>
      </c>
      <c r="P1390" t="str">
        <f>IF(listings[[#This Row],[calculated_host_listings_count]]=1, "Unique listing", "Multiple listings")</f>
        <v>Unique listing</v>
      </c>
      <c r="Q1390" t="str">
        <f>IF(listings[[#This Row],[number_of_reviews]]&lt;10, "Few reviews", IF(listings[[#This Row],[number_of_reviews]]&lt;50, "Medium reviews", "Many reviews"))</f>
        <v>Medium reviews</v>
      </c>
    </row>
    <row r="1391" spans="1:17" x14ac:dyDescent="0.2">
      <c r="A1391">
        <v>13153978</v>
      </c>
      <c r="B1391" t="s">
        <v>47</v>
      </c>
      <c r="C1391">
        <v>13820867</v>
      </c>
      <c r="D1391" t="s">
        <v>14</v>
      </c>
      <c r="E1391" t="s">
        <v>20</v>
      </c>
      <c r="F1391">
        <v>44.854889999999997</v>
      </c>
      <c r="G1391">
        <v>-0.58760999999999997</v>
      </c>
      <c r="H1391" t="s">
        <v>28</v>
      </c>
      <c r="I1391">
        <v>30</v>
      </c>
      <c r="J1391">
        <v>1</v>
      </c>
      <c r="K1391">
        <v>2</v>
      </c>
      <c r="L1391" s="13">
        <v>42748</v>
      </c>
      <c r="M1391">
        <v>2</v>
      </c>
      <c r="N1391">
        <v>0</v>
      </c>
      <c r="O1391" t="str">
        <f>IF(listings[[#This Row],[price]]&lt;=50, "Low", IF(listings[[#This Row],[price]]&lt;=150, "Medium", "High"))</f>
        <v>Low</v>
      </c>
      <c r="P1391" t="str">
        <f>IF(listings[[#This Row],[calculated_host_listings_count]]=1, "Unique listing", "Multiple listings")</f>
        <v>Multiple listings</v>
      </c>
      <c r="Q1391" t="str">
        <f>IF(listings[[#This Row],[number_of_reviews]]&lt;10, "Few reviews", IF(listings[[#This Row],[number_of_reviews]]&lt;50, "Medium reviews", "Many reviews"))</f>
        <v>Few reviews</v>
      </c>
    </row>
    <row r="1392" spans="1:17" x14ac:dyDescent="0.2">
      <c r="A1392">
        <v>13154356</v>
      </c>
      <c r="B1392" t="s">
        <v>1129</v>
      </c>
      <c r="C1392">
        <v>13820867</v>
      </c>
      <c r="D1392" t="s">
        <v>14</v>
      </c>
      <c r="E1392" t="s">
        <v>20</v>
      </c>
      <c r="F1392">
        <v>44.853099999999998</v>
      </c>
      <c r="G1392">
        <v>-0.58586000000000005</v>
      </c>
      <c r="H1392" t="s">
        <v>16</v>
      </c>
      <c r="I1392">
        <v>130</v>
      </c>
      <c r="J1392">
        <v>365</v>
      </c>
      <c r="K1392">
        <v>0</v>
      </c>
      <c r="L1392" s="13"/>
      <c r="M1392">
        <v>2</v>
      </c>
      <c r="N1392">
        <v>0</v>
      </c>
      <c r="O1392" t="str">
        <f>IF(listings[[#This Row],[price]]&lt;=50, "Low", IF(listings[[#This Row],[price]]&lt;=150, "Medium", "High"))</f>
        <v>Medium</v>
      </c>
      <c r="P1392" t="str">
        <f>IF(listings[[#This Row],[calculated_host_listings_count]]=1, "Unique listing", "Multiple listings")</f>
        <v>Multiple listings</v>
      </c>
      <c r="Q1392" t="str">
        <f>IF(listings[[#This Row],[number_of_reviews]]&lt;10, "Few reviews", IF(listings[[#This Row],[number_of_reviews]]&lt;50, "Medium reviews", "Many reviews"))</f>
        <v>Few reviews</v>
      </c>
    </row>
    <row r="1393" spans="1:17" x14ac:dyDescent="0.2">
      <c r="A1393">
        <v>13161724</v>
      </c>
      <c r="B1393" t="s">
        <v>1130</v>
      </c>
      <c r="C1393">
        <v>67317110</v>
      </c>
      <c r="D1393" t="s">
        <v>160</v>
      </c>
      <c r="E1393" t="s">
        <v>160</v>
      </c>
      <c r="F1393">
        <v>44.880070000000003</v>
      </c>
      <c r="G1393">
        <v>-0.62094000000000005</v>
      </c>
      <c r="H1393" t="s">
        <v>28</v>
      </c>
      <c r="I1393">
        <v>42</v>
      </c>
      <c r="J1393">
        <v>2</v>
      </c>
      <c r="K1393">
        <v>16</v>
      </c>
      <c r="L1393" s="13">
        <v>44960</v>
      </c>
      <c r="M1393">
        <v>3</v>
      </c>
      <c r="N1393">
        <v>2</v>
      </c>
      <c r="O1393" t="str">
        <f>IF(listings[[#This Row],[price]]&lt;=50, "Low", IF(listings[[#This Row],[price]]&lt;=150, "Medium", "High"))</f>
        <v>Low</v>
      </c>
      <c r="P1393" t="str">
        <f>IF(listings[[#This Row],[calculated_host_listings_count]]=1, "Unique listing", "Multiple listings")</f>
        <v>Multiple listings</v>
      </c>
      <c r="Q1393" t="str">
        <f>IF(listings[[#This Row],[number_of_reviews]]&lt;10, "Few reviews", IF(listings[[#This Row],[number_of_reviews]]&lt;50, "Medium reviews", "Many reviews"))</f>
        <v>Medium reviews</v>
      </c>
    </row>
    <row r="1394" spans="1:17" x14ac:dyDescent="0.2">
      <c r="A1394">
        <v>13161794</v>
      </c>
      <c r="B1394" t="s">
        <v>1131</v>
      </c>
      <c r="C1394">
        <v>62765586</v>
      </c>
      <c r="D1394" t="s">
        <v>14</v>
      </c>
      <c r="E1394" t="s">
        <v>144</v>
      </c>
      <c r="F1394">
        <v>44.86544</v>
      </c>
      <c r="G1394">
        <v>-0.57406999999999997</v>
      </c>
      <c r="H1394" t="s">
        <v>28</v>
      </c>
      <c r="I1394">
        <v>55</v>
      </c>
      <c r="J1394">
        <v>2</v>
      </c>
      <c r="K1394">
        <v>5</v>
      </c>
      <c r="L1394" s="13">
        <v>42580</v>
      </c>
      <c r="M1394">
        <v>1</v>
      </c>
      <c r="N1394">
        <v>0</v>
      </c>
      <c r="O1394" t="str">
        <f>IF(listings[[#This Row],[price]]&lt;=50, "Low", IF(listings[[#This Row],[price]]&lt;=150, "Medium", "High"))</f>
        <v>Medium</v>
      </c>
      <c r="P1394" t="str">
        <f>IF(listings[[#This Row],[calculated_host_listings_count]]=1, "Unique listing", "Multiple listings")</f>
        <v>Unique listing</v>
      </c>
      <c r="Q1394" t="str">
        <f>IF(listings[[#This Row],[number_of_reviews]]&lt;10, "Few reviews", IF(listings[[#This Row],[number_of_reviews]]&lt;50, "Medium reviews", "Many reviews"))</f>
        <v>Few reviews</v>
      </c>
    </row>
    <row r="1395" spans="1:17" x14ac:dyDescent="0.2">
      <c r="A1395">
        <v>13164371</v>
      </c>
      <c r="B1395" t="s">
        <v>1132</v>
      </c>
      <c r="C1395">
        <v>19623344</v>
      </c>
      <c r="D1395" t="s">
        <v>54</v>
      </c>
      <c r="E1395" t="s">
        <v>863</v>
      </c>
      <c r="F1395">
        <v>44.802100000000003</v>
      </c>
      <c r="G1395">
        <v>-0.64154999999999995</v>
      </c>
      <c r="H1395" t="s">
        <v>28</v>
      </c>
      <c r="I1395">
        <v>45</v>
      </c>
      <c r="J1395">
        <v>2</v>
      </c>
      <c r="K1395">
        <v>3</v>
      </c>
      <c r="L1395" s="13">
        <v>42841</v>
      </c>
      <c r="M1395">
        <v>1</v>
      </c>
      <c r="N1395">
        <v>0</v>
      </c>
      <c r="O1395" t="str">
        <f>IF(listings[[#This Row],[price]]&lt;=50, "Low", IF(listings[[#This Row],[price]]&lt;=150, "Medium", "High"))</f>
        <v>Low</v>
      </c>
      <c r="P1395" t="str">
        <f>IF(listings[[#This Row],[calculated_host_listings_count]]=1, "Unique listing", "Multiple listings")</f>
        <v>Unique listing</v>
      </c>
      <c r="Q1395" t="str">
        <f>IF(listings[[#This Row],[number_of_reviews]]&lt;10, "Few reviews", IF(listings[[#This Row],[number_of_reviews]]&lt;50, "Medium reviews", "Many reviews"))</f>
        <v>Few reviews</v>
      </c>
    </row>
    <row r="1396" spans="1:17" x14ac:dyDescent="0.2">
      <c r="A1396">
        <v>13164629</v>
      </c>
      <c r="B1396" t="s">
        <v>370</v>
      </c>
      <c r="C1396">
        <v>73530951</v>
      </c>
      <c r="D1396" t="s">
        <v>37</v>
      </c>
      <c r="E1396" t="s">
        <v>37</v>
      </c>
      <c r="F1396">
        <v>44.863439999999997</v>
      </c>
      <c r="G1396">
        <v>-0.59009999999999996</v>
      </c>
      <c r="H1396" t="s">
        <v>16</v>
      </c>
      <c r="I1396">
        <v>120</v>
      </c>
      <c r="J1396">
        <v>3</v>
      </c>
      <c r="K1396">
        <v>0</v>
      </c>
      <c r="L1396" s="13"/>
      <c r="M1396">
        <v>1</v>
      </c>
      <c r="N1396">
        <v>0</v>
      </c>
      <c r="O1396" t="str">
        <f>IF(listings[[#This Row],[price]]&lt;=50, "Low", IF(listings[[#This Row],[price]]&lt;=150, "Medium", "High"))</f>
        <v>Medium</v>
      </c>
      <c r="P1396" t="str">
        <f>IF(listings[[#This Row],[calculated_host_listings_count]]=1, "Unique listing", "Multiple listings")</f>
        <v>Unique listing</v>
      </c>
      <c r="Q1396" t="str">
        <f>IF(listings[[#This Row],[number_of_reviews]]&lt;10, "Few reviews", IF(listings[[#This Row],[number_of_reviews]]&lt;50, "Medium reviews", "Many reviews"))</f>
        <v>Few reviews</v>
      </c>
    </row>
    <row r="1397" spans="1:17" x14ac:dyDescent="0.2">
      <c r="A1397">
        <v>13167948</v>
      </c>
      <c r="B1397" t="s">
        <v>1133</v>
      </c>
      <c r="C1397">
        <v>73565409</v>
      </c>
      <c r="D1397" t="s">
        <v>14</v>
      </c>
      <c r="E1397" t="s">
        <v>22</v>
      </c>
      <c r="F1397">
        <v>44.836799999999997</v>
      </c>
      <c r="G1397">
        <v>-0.57340999999999998</v>
      </c>
      <c r="H1397" t="s">
        <v>28</v>
      </c>
      <c r="I1397">
        <v>30</v>
      </c>
      <c r="J1397">
        <v>1</v>
      </c>
      <c r="K1397">
        <v>4</v>
      </c>
      <c r="L1397" s="13">
        <v>42599</v>
      </c>
      <c r="M1397">
        <v>1</v>
      </c>
      <c r="N1397">
        <v>0</v>
      </c>
      <c r="O1397" t="str">
        <f>IF(listings[[#This Row],[price]]&lt;=50, "Low", IF(listings[[#This Row],[price]]&lt;=150, "Medium", "High"))</f>
        <v>Low</v>
      </c>
      <c r="P1397" t="str">
        <f>IF(listings[[#This Row],[calculated_host_listings_count]]=1, "Unique listing", "Multiple listings")</f>
        <v>Unique listing</v>
      </c>
      <c r="Q1397" t="str">
        <f>IF(listings[[#This Row],[number_of_reviews]]&lt;10, "Few reviews", IF(listings[[#This Row],[number_of_reviews]]&lt;50, "Medium reviews", "Many reviews"))</f>
        <v>Few reviews</v>
      </c>
    </row>
    <row r="1398" spans="1:17" x14ac:dyDescent="0.2">
      <c r="A1398">
        <v>13170813</v>
      </c>
      <c r="B1398" t="s">
        <v>1134</v>
      </c>
      <c r="C1398">
        <v>23169389</v>
      </c>
      <c r="D1398" t="s">
        <v>14</v>
      </c>
      <c r="E1398" t="s">
        <v>20</v>
      </c>
      <c r="F1398">
        <v>44.850810000000003</v>
      </c>
      <c r="G1398">
        <v>-0.57028000000000001</v>
      </c>
      <c r="H1398" t="s">
        <v>28</v>
      </c>
      <c r="I1398">
        <v>52</v>
      </c>
      <c r="J1398">
        <v>1</v>
      </c>
      <c r="K1398">
        <v>3</v>
      </c>
      <c r="L1398" s="13">
        <v>42554</v>
      </c>
      <c r="M1398">
        <v>1</v>
      </c>
      <c r="N1398">
        <v>0</v>
      </c>
      <c r="O1398" t="str">
        <f>IF(listings[[#This Row],[price]]&lt;=50, "Low", IF(listings[[#This Row],[price]]&lt;=150, "Medium", "High"))</f>
        <v>Medium</v>
      </c>
      <c r="P1398" t="str">
        <f>IF(listings[[#This Row],[calculated_host_listings_count]]=1, "Unique listing", "Multiple listings")</f>
        <v>Unique listing</v>
      </c>
      <c r="Q1398" t="str">
        <f>IF(listings[[#This Row],[number_of_reviews]]&lt;10, "Few reviews", IF(listings[[#This Row],[number_of_reviews]]&lt;50, "Medium reviews", "Many reviews"))</f>
        <v>Few reviews</v>
      </c>
    </row>
    <row r="1399" spans="1:17" x14ac:dyDescent="0.2">
      <c r="A1399">
        <v>13172079</v>
      </c>
      <c r="B1399" t="s">
        <v>458</v>
      </c>
      <c r="C1399">
        <v>73611220</v>
      </c>
      <c r="D1399" t="s">
        <v>66</v>
      </c>
      <c r="E1399" t="s">
        <v>266</v>
      </c>
      <c r="F1399">
        <v>44.84449</v>
      </c>
      <c r="G1399">
        <v>-0.64188999999999996</v>
      </c>
      <c r="H1399" t="s">
        <v>28</v>
      </c>
      <c r="I1399">
        <v>80</v>
      </c>
      <c r="J1399">
        <v>1</v>
      </c>
      <c r="K1399">
        <v>0</v>
      </c>
      <c r="L1399" s="13"/>
      <c r="M1399">
        <v>1</v>
      </c>
      <c r="N1399">
        <v>0</v>
      </c>
      <c r="O1399" t="str">
        <f>IF(listings[[#This Row],[price]]&lt;=50, "Low", IF(listings[[#This Row],[price]]&lt;=150, "Medium", "High"))</f>
        <v>Medium</v>
      </c>
      <c r="P1399" t="str">
        <f>IF(listings[[#This Row],[calculated_host_listings_count]]=1, "Unique listing", "Multiple listings")</f>
        <v>Unique listing</v>
      </c>
      <c r="Q1399" t="str">
        <f>IF(listings[[#This Row],[number_of_reviews]]&lt;10, "Few reviews", IF(listings[[#This Row],[number_of_reviews]]&lt;50, "Medium reviews", "Many reviews"))</f>
        <v>Few reviews</v>
      </c>
    </row>
    <row r="1400" spans="1:17" x14ac:dyDescent="0.2">
      <c r="A1400">
        <v>13178391</v>
      </c>
      <c r="B1400" t="s">
        <v>1135</v>
      </c>
      <c r="C1400">
        <v>8362615</v>
      </c>
      <c r="D1400" t="s">
        <v>66</v>
      </c>
      <c r="E1400" t="s">
        <v>678</v>
      </c>
      <c r="F1400">
        <v>44.815010000000001</v>
      </c>
      <c r="G1400">
        <v>-0.68913999999999997</v>
      </c>
      <c r="H1400" t="s">
        <v>28</v>
      </c>
      <c r="I1400">
        <v>25</v>
      </c>
      <c r="J1400">
        <v>1</v>
      </c>
      <c r="K1400">
        <v>13</v>
      </c>
      <c r="L1400" s="13">
        <v>42874</v>
      </c>
      <c r="M1400">
        <v>1</v>
      </c>
      <c r="N1400">
        <v>0</v>
      </c>
      <c r="O1400" t="str">
        <f>IF(listings[[#This Row],[price]]&lt;=50, "Low", IF(listings[[#This Row],[price]]&lt;=150, "Medium", "High"))</f>
        <v>Low</v>
      </c>
      <c r="P1400" t="str">
        <f>IF(listings[[#This Row],[calculated_host_listings_count]]=1, "Unique listing", "Multiple listings")</f>
        <v>Unique listing</v>
      </c>
      <c r="Q1400" t="str">
        <f>IF(listings[[#This Row],[number_of_reviews]]&lt;10, "Few reviews", IF(listings[[#This Row],[number_of_reviews]]&lt;50, "Medium reviews", "Many reviews"))</f>
        <v>Medium reviews</v>
      </c>
    </row>
    <row r="1401" spans="1:17" x14ac:dyDescent="0.2">
      <c r="A1401">
        <v>13181417</v>
      </c>
      <c r="B1401" t="s">
        <v>198</v>
      </c>
      <c r="C1401">
        <v>73721006</v>
      </c>
      <c r="D1401" t="s">
        <v>14</v>
      </c>
      <c r="E1401" t="s">
        <v>22</v>
      </c>
      <c r="F1401">
        <v>44.837330000000001</v>
      </c>
      <c r="G1401">
        <v>-0.57035999999999998</v>
      </c>
      <c r="H1401" t="s">
        <v>28</v>
      </c>
      <c r="I1401">
        <v>50</v>
      </c>
      <c r="J1401">
        <v>1</v>
      </c>
      <c r="K1401">
        <v>1</v>
      </c>
      <c r="L1401" s="13">
        <v>42544</v>
      </c>
      <c r="M1401">
        <v>1</v>
      </c>
      <c r="N1401">
        <v>0</v>
      </c>
      <c r="O1401" t="str">
        <f>IF(listings[[#This Row],[price]]&lt;=50, "Low", IF(listings[[#This Row],[price]]&lt;=150, "Medium", "High"))</f>
        <v>Low</v>
      </c>
      <c r="P1401" t="str">
        <f>IF(listings[[#This Row],[calculated_host_listings_count]]=1, "Unique listing", "Multiple listings")</f>
        <v>Unique listing</v>
      </c>
      <c r="Q1401" t="str">
        <f>IF(listings[[#This Row],[number_of_reviews]]&lt;10, "Few reviews", IF(listings[[#This Row],[number_of_reviews]]&lt;50, "Medium reviews", "Many reviews"))</f>
        <v>Few reviews</v>
      </c>
    </row>
    <row r="1402" spans="1:17" x14ac:dyDescent="0.2">
      <c r="A1402">
        <v>13182102</v>
      </c>
      <c r="B1402" t="s">
        <v>1136</v>
      </c>
      <c r="C1402">
        <v>72691486</v>
      </c>
      <c r="D1402" t="s">
        <v>14</v>
      </c>
      <c r="E1402" t="s">
        <v>22</v>
      </c>
      <c r="F1402">
        <v>44.845829999999999</v>
      </c>
      <c r="G1402">
        <v>-0.58148</v>
      </c>
      <c r="H1402" t="s">
        <v>16</v>
      </c>
      <c r="I1402">
        <v>483</v>
      </c>
      <c r="J1402">
        <v>4</v>
      </c>
      <c r="K1402">
        <v>24</v>
      </c>
      <c r="L1402" s="13">
        <v>45170</v>
      </c>
      <c r="M1402">
        <v>70</v>
      </c>
      <c r="N1402">
        <v>7</v>
      </c>
      <c r="O1402" t="str">
        <f>IF(listings[[#This Row],[price]]&lt;=50, "Low", IF(listings[[#This Row],[price]]&lt;=150, "Medium", "High"))</f>
        <v>High</v>
      </c>
      <c r="P1402" t="str">
        <f>IF(listings[[#This Row],[calculated_host_listings_count]]=1, "Unique listing", "Multiple listings")</f>
        <v>Multiple listings</v>
      </c>
      <c r="Q1402" t="str">
        <f>IF(listings[[#This Row],[number_of_reviews]]&lt;10, "Few reviews", IF(listings[[#This Row],[number_of_reviews]]&lt;50, "Medium reviews", "Many reviews"))</f>
        <v>Medium reviews</v>
      </c>
    </row>
    <row r="1403" spans="1:17" x14ac:dyDescent="0.2">
      <c r="A1403">
        <v>13184891</v>
      </c>
      <c r="B1403" t="s">
        <v>1137</v>
      </c>
      <c r="C1403">
        <v>68053346</v>
      </c>
      <c r="D1403" t="s">
        <v>14</v>
      </c>
      <c r="E1403" t="s">
        <v>20</v>
      </c>
      <c r="F1403">
        <v>44.852020000000003</v>
      </c>
      <c r="G1403">
        <v>-0.57825000000000004</v>
      </c>
      <c r="H1403" t="s">
        <v>28</v>
      </c>
      <c r="I1403">
        <v>300</v>
      </c>
      <c r="J1403">
        <v>5</v>
      </c>
      <c r="K1403">
        <v>0</v>
      </c>
      <c r="L1403" s="13"/>
      <c r="M1403">
        <v>2</v>
      </c>
      <c r="N1403">
        <v>0</v>
      </c>
      <c r="O1403" t="str">
        <f>IF(listings[[#This Row],[price]]&lt;=50, "Low", IF(listings[[#This Row],[price]]&lt;=150, "Medium", "High"))</f>
        <v>High</v>
      </c>
      <c r="P1403" t="str">
        <f>IF(listings[[#This Row],[calculated_host_listings_count]]=1, "Unique listing", "Multiple listings")</f>
        <v>Multiple listings</v>
      </c>
      <c r="Q1403" t="str">
        <f>IF(listings[[#This Row],[number_of_reviews]]&lt;10, "Few reviews", IF(listings[[#This Row],[number_of_reviews]]&lt;50, "Medium reviews", "Many reviews"))</f>
        <v>Few reviews</v>
      </c>
    </row>
    <row r="1404" spans="1:17" x14ac:dyDescent="0.2">
      <c r="A1404">
        <v>13186780</v>
      </c>
      <c r="B1404" t="s">
        <v>1138</v>
      </c>
      <c r="C1404">
        <v>72504214</v>
      </c>
      <c r="D1404" t="s">
        <v>191</v>
      </c>
      <c r="E1404" t="s">
        <v>191</v>
      </c>
      <c r="F1404">
        <v>44.889789999999998</v>
      </c>
      <c r="G1404">
        <v>-0.64781999999999995</v>
      </c>
      <c r="H1404" t="s">
        <v>16</v>
      </c>
      <c r="I1404">
        <v>48</v>
      </c>
      <c r="J1404">
        <v>3</v>
      </c>
      <c r="K1404">
        <v>15</v>
      </c>
      <c r="L1404" s="13">
        <v>42939</v>
      </c>
      <c r="M1404">
        <v>1</v>
      </c>
      <c r="N1404">
        <v>0</v>
      </c>
      <c r="O1404" t="str">
        <f>IF(listings[[#This Row],[price]]&lt;=50, "Low", IF(listings[[#This Row],[price]]&lt;=150, "Medium", "High"))</f>
        <v>Low</v>
      </c>
      <c r="P1404" t="str">
        <f>IF(listings[[#This Row],[calculated_host_listings_count]]=1, "Unique listing", "Multiple listings")</f>
        <v>Unique listing</v>
      </c>
      <c r="Q1404" t="str">
        <f>IF(listings[[#This Row],[number_of_reviews]]&lt;10, "Few reviews", IF(listings[[#This Row],[number_of_reviews]]&lt;50, "Medium reviews", "Many reviews"))</f>
        <v>Medium reviews</v>
      </c>
    </row>
    <row r="1405" spans="1:17" x14ac:dyDescent="0.2">
      <c r="A1405">
        <v>13188492</v>
      </c>
      <c r="B1405" t="s">
        <v>47</v>
      </c>
      <c r="C1405">
        <v>17494707</v>
      </c>
      <c r="D1405" t="s">
        <v>14</v>
      </c>
      <c r="E1405" t="s">
        <v>20</v>
      </c>
      <c r="F1405">
        <v>44.849429999999998</v>
      </c>
      <c r="G1405">
        <v>-0.58342000000000005</v>
      </c>
      <c r="H1405" t="s">
        <v>28</v>
      </c>
      <c r="I1405">
        <v>70</v>
      </c>
      <c r="J1405">
        <v>1</v>
      </c>
      <c r="K1405">
        <v>0</v>
      </c>
      <c r="L1405" s="13"/>
      <c r="M1405">
        <v>1</v>
      </c>
      <c r="N1405">
        <v>0</v>
      </c>
      <c r="O1405" t="str">
        <f>IF(listings[[#This Row],[price]]&lt;=50, "Low", IF(listings[[#This Row],[price]]&lt;=150, "Medium", "High"))</f>
        <v>Medium</v>
      </c>
      <c r="P1405" t="str">
        <f>IF(listings[[#This Row],[calculated_host_listings_count]]=1, "Unique listing", "Multiple listings")</f>
        <v>Unique listing</v>
      </c>
      <c r="Q1405" t="str">
        <f>IF(listings[[#This Row],[number_of_reviews]]&lt;10, "Few reviews", IF(listings[[#This Row],[number_of_reviews]]&lt;50, "Medium reviews", "Many reviews"))</f>
        <v>Few reviews</v>
      </c>
    </row>
    <row r="1406" spans="1:17" x14ac:dyDescent="0.2">
      <c r="A1406">
        <v>13191537</v>
      </c>
      <c r="B1406" t="s">
        <v>47</v>
      </c>
      <c r="C1406">
        <v>73837258</v>
      </c>
      <c r="D1406" t="s">
        <v>14</v>
      </c>
      <c r="E1406" t="s">
        <v>51</v>
      </c>
      <c r="F1406">
        <v>44.823549999999997</v>
      </c>
      <c r="G1406">
        <v>-0.57662999999999998</v>
      </c>
      <c r="H1406" t="s">
        <v>28</v>
      </c>
      <c r="I1406">
        <v>14</v>
      </c>
      <c r="J1406">
        <v>1</v>
      </c>
      <c r="K1406">
        <v>1</v>
      </c>
      <c r="L1406" s="13">
        <v>42523</v>
      </c>
      <c r="M1406">
        <v>1</v>
      </c>
      <c r="N1406">
        <v>0</v>
      </c>
      <c r="O1406" t="str">
        <f>IF(listings[[#This Row],[price]]&lt;=50, "Low", IF(listings[[#This Row],[price]]&lt;=150, "Medium", "High"))</f>
        <v>Low</v>
      </c>
      <c r="P1406" t="str">
        <f>IF(listings[[#This Row],[calculated_host_listings_count]]=1, "Unique listing", "Multiple listings")</f>
        <v>Unique listing</v>
      </c>
      <c r="Q1406" t="str">
        <f>IF(listings[[#This Row],[number_of_reviews]]&lt;10, "Few reviews", IF(listings[[#This Row],[number_of_reviews]]&lt;50, "Medium reviews", "Many reviews"))</f>
        <v>Few reviews</v>
      </c>
    </row>
    <row r="1407" spans="1:17" x14ac:dyDescent="0.2">
      <c r="A1407">
        <v>13196747</v>
      </c>
      <c r="B1407" t="s">
        <v>544</v>
      </c>
      <c r="C1407">
        <v>72691486</v>
      </c>
      <c r="D1407" t="s">
        <v>14</v>
      </c>
      <c r="E1407" t="s">
        <v>22</v>
      </c>
      <c r="F1407">
        <v>44.841639999999998</v>
      </c>
      <c r="G1407">
        <v>-0.57806000000000002</v>
      </c>
      <c r="H1407" t="s">
        <v>16</v>
      </c>
      <c r="I1407">
        <v>133</v>
      </c>
      <c r="J1407">
        <v>90</v>
      </c>
      <c r="K1407">
        <v>0</v>
      </c>
      <c r="L1407" s="13"/>
      <c r="M1407">
        <v>70</v>
      </c>
      <c r="N1407">
        <v>0</v>
      </c>
      <c r="O1407" t="str">
        <f>IF(listings[[#This Row],[price]]&lt;=50, "Low", IF(listings[[#This Row],[price]]&lt;=150, "Medium", "High"))</f>
        <v>Medium</v>
      </c>
      <c r="P1407" t="str">
        <f>IF(listings[[#This Row],[calculated_host_listings_count]]=1, "Unique listing", "Multiple listings")</f>
        <v>Multiple listings</v>
      </c>
      <c r="Q1407" t="str">
        <f>IF(listings[[#This Row],[number_of_reviews]]&lt;10, "Few reviews", IF(listings[[#This Row],[number_of_reviews]]&lt;50, "Medium reviews", "Many reviews"))</f>
        <v>Few reviews</v>
      </c>
    </row>
    <row r="1408" spans="1:17" x14ac:dyDescent="0.2">
      <c r="A1408">
        <v>13197124</v>
      </c>
      <c r="B1408" t="s">
        <v>1139</v>
      </c>
      <c r="C1408">
        <v>72691486</v>
      </c>
      <c r="D1408" t="s">
        <v>14</v>
      </c>
      <c r="E1408" t="s">
        <v>20</v>
      </c>
      <c r="F1408">
        <v>44.850830000000002</v>
      </c>
      <c r="G1408">
        <v>-0.57259000000000004</v>
      </c>
      <c r="H1408" t="s">
        <v>16</v>
      </c>
      <c r="I1408">
        <v>76</v>
      </c>
      <c r="J1408">
        <v>90</v>
      </c>
      <c r="K1408">
        <v>3</v>
      </c>
      <c r="L1408" s="13">
        <v>42962</v>
      </c>
      <c r="M1408">
        <v>70</v>
      </c>
      <c r="N1408">
        <v>0</v>
      </c>
      <c r="O1408" t="str">
        <f>IF(listings[[#This Row],[price]]&lt;=50, "Low", IF(listings[[#This Row],[price]]&lt;=150, "Medium", "High"))</f>
        <v>Medium</v>
      </c>
      <c r="P1408" t="str">
        <f>IF(listings[[#This Row],[calculated_host_listings_count]]=1, "Unique listing", "Multiple listings")</f>
        <v>Multiple listings</v>
      </c>
      <c r="Q1408" t="str">
        <f>IF(listings[[#This Row],[number_of_reviews]]&lt;10, "Few reviews", IF(listings[[#This Row],[number_of_reviews]]&lt;50, "Medium reviews", "Many reviews"))</f>
        <v>Few reviews</v>
      </c>
    </row>
    <row r="1409" spans="1:17" x14ac:dyDescent="0.2">
      <c r="A1409">
        <v>13205789</v>
      </c>
      <c r="B1409" t="s">
        <v>1140</v>
      </c>
      <c r="C1409">
        <v>22250772</v>
      </c>
      <c r="D1409" t="s">
        <v>14</v>
      </c>
      <c r="E1409" t="s">
        <v>51</v>
      </c>
      <c r="F1409">
        <v>44.813070000000003</v>
      </c>
      <c r="G1409">
        <v>-0.56623999999999997</v>
      </c>
      <c r="H1409" t="s">
        <v>16</v>
      </c>
      <c r="I1409">
        <v>100</v>
      </c>
      <c r="J1409">
        <v>365</v>
      </c>
      <c r="K1409">
        <v>4</v>
      </c>
      <c r="L1409" s="13">
        <v>42597</v>
      </c>
      <c r="M1409">
        <v>1</v>
      </c>
      <c r="N1409">
        <v>0</v>
      </c>
      <c r="O1409" t="str">
        <f>IF(listings[[#This Row],[price]]&lt;=50, "Low", IF(listings[[#This Row],[price]]&lt;=150, "Medium", "High"))</f>
        <v>Medium</v>
      </c>
      <c r="P1409" t="str">
        <f>IF(listings[[#This Row],[calculated_host_listings_count]]=1, "Unique listing", "Multiple listings")</f>
        <v>Unique listing</v>
      </c>
      <c r="Q1409" t="str">
        <f>IF(listings[[#This Row],[number_of_reviews]]&lt;10, "Few reviews", IF(listings[[#This Row],[number_of_reviews]]&lt;50, "Medium reviews", "Many reviews"))</f>
        <v>Few reviews</v>
      </c>
    </row>
    <row r="1410" spans="1:17" x14ac:dyDescent="0.2">
      <c r="A1410">
        <v>13211728</v>
      </c>
      <c r="B1410" t="s">
        <v>1141</v>
      </c>
      <c r="C1410">
        <v>74076500</v>
      </c>
      <c r="D1410" t="s">
        <v>160</v>
      </c>
      <c r="E1410" t="s">
        <v>160</v>
      </c>
      <c r="F1410">
        <v>44.872030000000002</v>
      </c>
      <c r="G1410">
        <v>-0.58248</v>
      </c>
      <c r="H1410" t="s">
        <v>28</v>
      </c>
      <c r="I1410">
        <v>100</v>
      </c>
      <c r="J1410">
        <v>1</v>
      </c>
      <c r="K1410">
        <v>0</v>
      </c>
      <c r="L1410" s="13"/>
      <c r="M1410">
        <v>1</v>
      </c>
      <c r="N1410">
        <v>0</v>
      </c>
      <c r="O1410" t="str">
        <f>IF(listings[[#This Row],[price]]&lt;=50, "Low", IF(listings[[#This Row],[price]]&lt;=150, "Medium", "High"))</f>
        <v>Medium</v>
      </c>
      <c r="P1410" t="str">
        <f>IF(listings[[#This Row],[calculated_host_listings_count]]=1, "Unique listing", "Multiple listings")</f>
        <v>Unique listing</v>
      </c>
      <c r="Q1410" t="str">
        <f>IF(listings[[#This Row],[number_of_reviews]]&lt;10, "Few reviews", IF(listings[[#This Row],[number_of_reviews]]&lt;50, "Medium reviews", "Many reviews"))</f>
        <v>Few reviews</v>
      </c>
    </row>
    <row r="1411" spans="1:17" x14ac:dyDescent="0.2">
      <c r="A1411">
        <v>13212010</v>
      </c>
      <c r="B1411" t="s">
        <v>1142</v>
      </c>
      <c r="C1411">
        <v>74079490</v>
      </c>
      <c r="D1411" t="s">
        <v>34</v>
      </c>
      <c r="E1411" t="s">
        <v>34</v>
      </c>
      <c r="F1411">
        <v>44.812959999999997</v>
      </c>
      <c r="G1411">
        <v>-0.58867000000000003</v>
      </c>
      <c r="H1411" t="s">
        <v>28</v>
      </c>
      <c r="I1411">
        <v>45</v>
      </c>
      <c r="J1411">
        <v>14</v>
      </c>
      <c r="K1411">
        <v>12</v>
      </c>
      <c r="L1411" s="13">
        <v>44682</v>
      </c>
      <c r="M1411">
        <v>2</v>
      </c>
      <c r="N1411">
        <v>0</v>
      </c>
      <c r="O1411" t="str">
        <f>IF(listings[[#This Row],[price]]&lt;=50, "Low", IF(listings[[#This Row],[price]]&lt;=150, "Medium", "High"))</f>
        <v>Low</v>
      </c>
      <c r="P1411" t="str">
        <f>IF(listings[[#This Row],[calculated_host_listings_count]]=1, "Unique listing", "Multiple listings")</f>
        <v>Multiple listings</v>
      </c>
      <c r="Q1411" t="str">
        <f>IF(listings[[#This Row],[number_of_reviews]]&lt;10, "Few reviews", IF(listings[[#This Row],[number_of_reviews]]&lt;50, "Medium reviews", "Many reviews"))</f>
        <v>Medium reviews</v>
      </c>
    </row>
    <row r="1412" spans="1:17" x14ac:dyDescent="0.2">
      <c r="A1412">
        <v>13212280</v>
      </c>
      <c r="B1412" t="s">
        <v>1143</v>
      </c>
      <c r="C1412">
        <v>74079490</v>
      </c>
      <c r="D1412" t="s">
        <v>34</v>
      </c>
      <c r="E1412" t="s">
        <v>34</v>
      </c>
      <c r="F1412">
        <v>44.812710000000003</v>
      </c>
      <c r="G1412">
        <v>-0.58847000000000005</v>
      </c>
      <c r="H1412" t="s">
        <v>28</v>
      </c>
      <c r="I1412">
        <v>28</v>
      </c>
      <c r="J1412">
        <v>14</v>
      </c>
      <c r="K1412">
        <v>13</v>
      </c>
      <c r="L1412" s="13">
        <v>44804</v>
      </c>
      <c r="M1412">
        <v>2</v>
      </c>
      <c r="N1412">
        <v>0</v>
      </c>
      <c r="O1412" t="str">
        <f>IF(listings[[#This Row],[price]]&lt;=50, "Low", IF(listings[[#This Row],[price]]&lt;=150, "Medium", "High"))</f>
        <v>Low</v>
      </c>
      <c r="P1412" t="str">
        <f>IF(listings[[#This Row],[calculated_host_listings_count]]=1, "Unique listing", "Multiple listings")</f>
        <v>Multiple listings</v>
      </c>
      <c r="Q1412" t="str">
        <f>IF(listings[[#This Row],[number_of_reviews]]&lt;10, "Few reviews", IF(listings[[#This Row],[number_of_reviews]]&lt;50, "Medium reviews", "Many reviews"))</f>
        <v>Medium reviews</v>
      </c>
    </row>
    <row r="1413" spans="1:17" x14ac:dyDescent="0.2">
      <c r="A1413">
        <v>13213805</v>
      </c>
      <c r="B1413" t="s">
        <v>1144</v>
      </c>
      <c r="C1413">
        <v>74095732</v>
      </c>
      <c r="D1413" t="s">
        <v>14</v>
      </c>
      <c r="E1413" t="s">
        <v>15</v>
      </c>
      <c r="F1413">
        <v>44.832349999999998</v>
      </c>
      <c r="G1413">
        <v>-0.57125999999999999</v>
      </c>
      <c r="H1413" t="s">
        <v>16</v>
      </c>
      <c r="I1413">
        <v>90</v>
      </c>
      <c r="J1413">
        <v>2</v>
      </c>
      <c r="K1413">
        <v>583</v>
      </c>
      <c r="L1413" s="13">
        <v>45162</v>
      </c>
      <c r="M1413">
        <v>1</v>
      </c>
      <c r="N1413">
        <v>88</v>
      </c>
      <c r="O1413" t="str">
        <f>IF(listings[[#This Row],[price]]&lt;=50, "Low", IF(listings[[#This Row],[price]]&lt;=150, "Medium", "High"))</f>
        <v>Medium</v>
      </c>
      <c r="P1413" t="str">
        <f>IF(listings[[#This Row],[calculated_host_listings_count]]=1, "Unique listing", "Multiple listings")</f>
        <v>Unique listing</v>
      </c>
      <c r="Q1413" t="str">
        <f>IF(listings[[#This Row],[number_of_reviews]]&lt;10, "Few reviews", IF(listings[[#This Row],[number_of_reviews]]&lt;50, "Medium reviews", "Many reviews"))</f>
        <v>Many reviews</v>
      </c>
    </row>
    <row r="1414" spans="1:17" x14ac:dyDescent="0.2">
      <c r="A1414">
        <v>13215497</v>
      </c>
      <c r="B1414" t="s">
        <v>1015</v>
      </c>
      <c r="C1414">
        <v>67732178</v>
      </c>
      <c r="D1414" t="s">
        <v>165</v>
      </c>
      <c r="E1414" t="s">
        <v>165</v>
      </c>
      <c r="F1414">
        <v>44.75929</v>
      </c>
      <c r="G1414">
        <v>-0.58438000000000001</v>
      </c>
      <c r="H1414" t="s">
        <v>28</v>
      </c>
      <c r="I1414">
        <v>22</v>
      </c>
      <c r="J1414">
        <v>1</v>
      </c>
      <c r="K1414">
        <v>0</v>
      </c>
      <c r="L1414" s="13"/>
      <c r="M1414">
        <v>1</v>
      </c>
      <c r="N1414">
        <v>0</v>
      </c>
      <c r="O1414" t="str">
        <f>IF(listings[[#This Row],[price]]&lt;=50, "Low", IF(listings[[#This Row],[price]]&lt;=150, "Medium", "High"))</f>
        <v>Low</v>
      </c>
      <c r="P1414" t="str">
        <f>IF(listings[[#This Row],[calculated_host_listings_count]]=1, "Unique listing", "Multiple listings")</f>
        <v>Unique listing</v>
      </c>
      <c r="Q1414" t="str">
        <f>IF(listings[[#This Row],[number_of_reviews]]&lt;10, "Few reviews", IF(listings[[#This Row],[number_of_reviews]]&lt;50, "Medium reviews", "Many reviews"))</f>
        <v>Few reviews</v>
      </c>
    </row>
    <row r="1415" spans="1:17" x14ac:dyDescent="0.2">
      <c r="A1415">
        <v>13215568</v>
      </c>
      <c r="B1415" t="s">
        <v>1145</v>
      </c>
      <c r="C1415">
        <v>20022599</v>
      </c>
      <c r="D1415" t="s">
        <v>14</v>
      </c>
      <c r="E1415" t="s">
        <v>20</v>
      </c>
      <c r="F1415">
        <v>44.862020000000001</v>
      </c>
      <c r="G1415">
        <v>-0.57243999999999995</v>
      </c>
      <c r="H1415" t="s">
        <v>16</v>
      </c>
      <c r="I1415">
        <v>70</v>
      </c>
      <c r="J1415">
        <v>365</v>
      </c>
      <c r="K1415">
        <v>89</v>
      </c>
      <c r="L1415" s="13">
        <v>43451</v>
      </c>
      <c r="M1415">
        <v>1</v>
      </c>
      <c r="N1415">
        <v>0</v>
      </c>
      <c r="O1415" t="str">
        <f>IF(listings[[#This Row],[price]]&lt;=50, "Low", IF(listings[[#This Row],[price]]&lt;=150, "Medium", "High"))</f>
        <v>Medium</v>
      </c>
      <c r="P1415" t="str">
        <f>IF(listings[[#This Row],[calculated_host_listings_count]]=1, "Unique listing", "Multiple listings")</f>
        <v>Unique listing</v>
      </c>
      <c r="Q1415" t="str">
        <f>IF(listings[[#This Row],[number_of_reviews]]&lt;10, "Few reviews", IF(listings[[#This Row],[number_of_reviews]]&lt;50, "Medium reviews", "Many reviews"))</f>
        <v>Many reviews</v>
      </c>
    </row>
    <row r="1416" spans="1:17" x14ac:dyDescent="0.2">
      <c r="A1416">
        <v>13216219</v>
      </c>
      <c r="B1416" t="s">
        <v>1146</v>
      </c>
      <c r="C1416">
        <v>74117932</v>
      </c>
      <c r="D1416" t="s">
        <v>191</v>
      </c>
      <c r="E1416" t="s">
        <v>191</v>
      </c>
      <c r="F1416">
        <v>44.88588</v>
      </c>
      <c r="G1416">
        <v>-0.65061000000000002</v>
      </c>
      <c r="H1416" t="s">
        <v>16</v>
      </c>
      <c r="I1416">
        <v>135</v>
      </c>
      <c r="J1416">
        <v>6</v>
      </c>
      <c r="K1416">
        <v>57</v>
      </c>
      <c r="L1416" s="13">
        <v>45170</v>
      </c>
      <c r="M1416">
        <v>2</v>
      </c>
      <c r="N1416">
        <v>9</v>
      </c>
      <c r="O1416" t="str">
        <f>IF(listings[[#This Row],[price]]&lt;=50, "Low", IF(listings[[#This Row],[price]]&lt;=150, "Medium", "High"))</f>
        <v>Medium</v>
      </c>
      <c r="P1416" t="str">
        <f>IF(listings[[#This Row],[calculated_host_listings_count]]=1, "Unique listing", "Multiple listings")</f>
        <v>Multiple listings</v>
      </c>
      <c r="Q1416" t="str">
        <f>IF(listings[[#This Row],[number_of_reviews]]&lt;10, "Few reviews", IF(listings[[#This Row],[number_of_reviews]]&lt;50, "Medium reviews", "Many reviews"))</f>
        <v>Many reviews</v>
      </c>
    </row>
    <row r="1417" spans="1:17" x14ac:dyDescent="0.2">
      <c r="A1417">
        <v>13217516</v>
      </c>
      <c r="B1417" t="s">
        <v>1147</v>
      </c>
      <c r="C1417">
        <v>70525429</v>
      </c>
      <c r="D1417" t="s">
        <v>66</v>
      </c>
      <c r="E1417" t="s">
        <v>596</v>
      </c>
      <c r="F1417">
        <v>44.839970000000001</v>
      </c>
      <c r="G1417">
        <v>-0.65195999999999998</v>
      </c>
      <c r="H1417" t="s">
        <v>16</v>
      </c>
      <c r="I1417">
        <v>70</v>
      </c>
      <c r="J1417">
        <v>3</v>
      </c>
      <c r="K1417">
        <v>32</v>
      </c>
      <c r="L1417" s="13">
        <v>44067</v>
      </c>
      <c r="M1417">
        <v>1</v>
      </c>
      <c r="N1417">
        <v>0</v>
      </c>
      <c r="O1417" t="str">
        <f>IF(listings[[#This Row],[price]]&lt;=50, "Low", IF(listings[[#This Row],[price]]&lt;=150, "Medium", "High"))</f>
        <v>Medium</v>
      </c>
      <c r="P1417" t="str">
        <f>IF(listings[[#This Row],[calculated_host_listings_count]]=1, "Unique listing", "Multiple listings")</f>
        <v>Unique listing</v>
      </c>
      <c r="Q1417" t="str">
        <f>IF(listings[[#This Row],[number_of_reviews]]&lt;10, "Few reviews", IF(listings[[#This Row],[number_of_reviews]]&lt;50, "Medium reviews", "Many reviews"))</f>
        <v>Medium reviews</v>
      </c>
    </row>
    <row r="1418" spans="1:17" x14ac:dyDescent="0.2">
      <c r="A1418">
        <v>13221083</v>
      </c>
      <c r="B1418" t="s">
        <v>1148</v>
      </c>
      <c r="C1418">
        <v>65258109</v>
      </c>
      <c r="D1418" t="s">
        <v>14</v>
      </c>
      <c r="E1418" t="s">
        <v>22</v>
      </c>
      <c r="F1418">
        <v>44.83802</v>
      </c>
      <c r="G1418">
        <v>-0.56733</v>
      </c>
      <c r="H1418" t="s">
        <v>28</v>
      </c>
      <c r="I1418">
        <v>40</v>
      </c>
      <c r="J1418">
        <v>1</v>
      </c>
      <c r="K1418">
        <v>3</v>
      </c>
      <c r="L1418" s="13">
        <v>42544</v>
      </c>
      <c r="M1418">
        <v>1</v>
      </c>
      <c r="N1418">
        <v>0</v>
      </c>
      <c r="O1418" t="str">
        <f>IF(listings[[#This Row],[price]]&lt;=50, "Low", IF(listings[[#This Row],[price]]&lt;=150, "Medium", "High"))</f>
        <v>Low</v>
      </c>
      <c r="P1418" t="str">
        <f>IF(listings[[#This Row],[calculated_host_listings_count]]=1, "Unique listing", "Multiple listings")</f>
        <v>Unique listing</v>
      </c>
      <c r="Q1418" t="str">
        <f>IF(listings[[#This Row],[number_of_reviews]]&lt;10, "Few reviews", IF(listings[[#This Row],[number_of_reviews]]&lt;50, "Medium reviews", "Many reviews"))</f>
        <v>Few reviews</v>
      </c>
    </row>
    <row r="1419" spans="1:17" x14ac:dyDescent="0.2">
      <c r="A1419">
        <v>13223035</v>
      </c>
      <c r="B1419" t="s">
        <v>1149</v>
      </c>
      <c r="C1419">
        <v>74197552</v>
      </c>
      <c r="D1419" t="s">
        <v>14</v>
      </c>
      <c r="E1419" t="s">
        <v>20</v>
      </c>
      <c r="F1419">
        <v>44.855339999999998</v>
      </c>
      <c r="G1419">
        <v>-0.57855999999999996</v>
      </c>
      <c r="H1419" t="s">
        <v>16</v>
      </c>
      <c r="I1419">
        <v>200</v>
      </c>
      <c r="J1419">
        <v>365</v>
      </c>
      <c r="K1419">
        <v>1</v>
      </c>
      <c r="L1419" s="13">
        <v>42861</v>
      </c>
      <c r="M1419">
        <v>1</v>
      </c>
      <c r="N1419">
        <v>0</v>
      </c>
      <c r="O1419" t="str">
        <f>IF(listings[[#This Row],[price]]&lt;=50, "Low", IF(listings[[#This Row],[price]]&lt;=150, "Medium", "High"))</f>
        <v>High</v>
      </c>
      <c r="P1419" t="str">
        <f>IF(listings[[#This Row],[calculated_host_listings_count]]=1, "Unique listing", "Multiple listings")</f>
        <v>Unique listing</v>
      </c>
      <c r="Q1419" t="str">
        <f>IF(listings[[#This Row],[number_of_reviews]]&lt;10, "Few reviews", IF(listings[[#This Row],[number_of_reviews]]&lt;50, "Medium reviews", "Many reviews"))</f>
        <v>Few reviews</v>
      </c>
    </row>
    <row r="1420" spans="1:17" x14ac:dyDescent="0.2">
      <c r="A1420">
        <v>13229581</v>
      </c>
      <c r="B1420" t="s">
        <v>1150</v>
      </c>
      <c r="C1420">
        <v>72691486</v>
      </c>
      <c r="D1420" t="s">
        <v>14</v>
      </c>
      <c r="E1420" t="s">
        <v>22</v>
      </c>
      <c r="F1420">
        <v>44.840290000000003</v>
      </c>
      <c r="G1420">
        <v>-0.57630999999999999</v>
      </c>
      <c r="H1420" t="s">
        <v>16</v>
      </c>
      <c r="I1420">
        <v>78</v>
      </c>
      <c r="J1420">
        <v>90</v>
      </c>
      <c r="K1420">
        <v>0</v>
      </c>
      <c r="L1420" s="13"/>
      <c r="M1420">
        <v>70</v>
      </c>
      <c r="N1420">
        <v>0</v>
      </c>
      <c r="O1420" t="str">
        <f>IF(listings[[#This Row],[price]]&lt;=50, "Low", IF(listings[[#This Row],[price]]&lt;=150, "Medium", "High"))</f>
        <v>Medium</v>
      </c>
      <c r="P1420" t="str">
        <f>IF(listings[[#This Row],[calculated_host_listings_count]]=1, "Unique listing", "Multiple listings")</f>
        <v>Multiple listings</v>
      </c>
      <c r="Q1420" t="str">
        <f>IF(listings[[#This Row],[number_of_reviews]]&lt;10, "Few reviews", IF(listings[[#This Row],[number_of_reviews]]&lt;50, "Medium reviews", "Many reviews"))</f>
        <v>Few reviews</v>
      </c>
    </row>
    <row r="1421" spans="1:17" x14ac:dyDescent="0.2">
      <c r="A1421">
        <v>13232172</v>
      </c>
      <c r="B1421" t="s">
        <v>1148</v>
      </c>
      <c r="C1421">
        <v>72691486</v>
      </c>
      <c r="D1421" t="s">
        <v>14</v>
      </c>
      <c r="E1421" t="s">
        <v>22</v>
      </c>
      <c r="F1421">
        <v>44.838239999999999</v>
      </c>
      <c r="G1421">
        <v>-0.57828000000000002</v>
      </c>
      <c r="H1421" t="s">
        <v>16</v>
      </c>
      <c r="I1421">
        <v>435</v>
      </c>
      <c r="J1421">
        <v>3</v>
      </c>
      <c r="K1421">
        <v>3</v>
      </c>
      <c r="L1421" s="13">
        <v>43750</v>
      </c>
      <c r="M1421">
        <v>70</v>
      </c>
      <c r="N1421">
        <v>0</v>
      </c>
      <c r="O1421" t="str">
        <f>IF(listings[[#This Row],[price]]&lt;=50, "Low", IF(listings[[#This Row],[price]]&lt;=150, "Medium", "High"))</f>
        <v>High</v>
      </c>
      <c r="P1421" t="str">
        <f>IF(listings[[#This Row],[calculated_host_listings_count]]=1, "Unique listing", "Multiple listings")</f>
        <v>Multiple listings</v>
      </c>
      <c r="Q1421" t="str">
        <f>IF(listings[[#This Row],[number_of_reviews]]&lt;10, "Few reviews", IF(listings[[#This Row],[number_of_reviews]]&lt;50, "Medium reviews", "Many reviews"))</f>
        <v>Few reviews</v>
      </c>
    </row>
    <row r="1422" spans="1:17" x14ac:dyDescent="0.2">
      <c r="A1422">
        <v>13234390</v>
      </c>
      <c r="B1422" t="s">
        <v>1151</v>
      </c>
      <c r="C1422">
        <v>71544037</v>
      </c>
      <c r="D1422" t="s">
        <v>14</v>
      </c>
      <c r="E1422" t="s">
        <v>51</v>
      </c>
      <c r="F1422">
        <v>44.814329999999998</v>
      </c>
      <c r="G1422">
        <v>-0.56996000000000002</v>
      </c>
      <c r="H1422" t="s">
        <v>16</v>
      </c>
      <c r="I1422">
        <v>211</v>
      </c>
      <c r="J1422">
        <v>2</v>
      </c>
      <c r="K1422">
        <v>72</v>
      </c>
      <c r="L1422" s="13">
        <v>45162</v>
      </c>
      <c r="M1422">
        <v>1</v>
      </c>
      <c r="N1422">
        <v>7</v>
      </c>
      <c r="O1422" t="str">
        <f>IF(listings[[#This Row],[price]]&lt;=50, "Low", IF(listings[[#This Row],[price]]&lt;=150, "Medium", "High"))</f>
        <v>High</v>
      </c>
      <c r="P1422" t="str">
        <f>IF(listings[[#This Row],[calculated_host_listings_count]]=1, "Unique listing", "Multiple listings")</f>
        <v>Unique listing</v>
      </c>
      <c r="Q1422" t="str">
        <f>IF(listings[[#This Row],[number_of_reviews]]&lt;10, "Few reviews", IF(listings[[#This Row],[number_of_reviews]]&lt;50, "Medium reviews", "Many reviews"))</f>
        <v>Many reviews</v>
      </c>
    </row>
    <row r="1423" spans="1:17" x14ac:dyDescent="0.2">
      <c r="A1423">
        <v>13234845</v>
      </c>
      <c r="B1423" t="s">
        <v>1152</v>
      </c>
      <c r="C1423">
        <v>74317476</v>
      </c>
      <c r="D1423" t="s">
        <v>14</v>
      </c>
      <c r="E1423" t="s">
        <v>15</v>
      </c>
      <c r="F1423">
        <v>44.828319999999998</v>
      </c>
      <c r="G1423">
        <v>-0.57525999999999999</v>
      </c>
      <c r="H1423" t="s">
        <v>16</v>
      </c>
      <c r="I1423">
        <v>37</v>
      </c>
      <c r="J1423">
        <v>365</v>
      </c>
      <c r="K1423">
        <v>8</v>
      </c>
      <c r="L1423" s="13">
        <v>42604</v>
      </c>
      <c r="M1423">
        <v>1</v>
      </c>
      <c r="N1423">
        <v>0</v>
      </c>
      <c r="O1423" t="str">
        <f>IF(listings[[#This Row],[price]]&lt;=50, "Low", IF(listings[[#This Row],[price]]&lt;=150, "Medium", "High"))</f>
        <v>Low</v>
      </c>
      <c r="P1423" t="str">
        <f>IF(listings[[#This Row],[calculated_host_listings_count]]=1, "Unique listing", "Multiple listings")</f>
        <v>Unique listing</v>
      </c>
      <c r="Q1423" t="str">
        <f>IF(listings[[#This Row],[number_of_reviews]]&lt;10, "Few reviews", IF(listings[[#This Row],[number_of_reviews]]&lt;50, "Medium reviews", "Many reviews"))</f>
        <v>Few reviews</v>
      </c>
    </row>
    <row r="1424" spans="1:17" x14ac:dyDescent="0.2">
      <c r="A1424">
        <v>13238482</v>
      </c>
      <c r="B1424" t="s">
        <v>1153</v>
      </c>
      <c r="C1424">
        <v>49915972</v>
      </c>
      <c r="D1424" t="s">
        <v>26</v>
      </c>
      <c r="E1424" t="s">
        <v>26</v>
      </c>
      <c r="F1424">
        <v>44.800020000000004</v>
      </c>
      <c r="G1424">
        <v>-0.52761000000000002</v>
      </c>
      <c r="H1424" t="s">
        <v>16</v>
      </c>
      <c r="I1424">
        <v>165</v>
      </c>
      <c r="J1424">
        <v>1</v>
      </c>
      <c r="K1424">
        <v>91</v>
      </c>
      <c r="L1424" s="13">
        <v>43761</v>
      </c>
      <c r="M1424">
        <v>1</v>
      </c>
      <c r="N1424">
        <v>0</v>
      </c>
      <c r="O1424" t="str">
        <f>IF(listings[[#This Row],[price]]&lt;=50, "Low", IF(listings[[#This Row],[price]]&lt;=150, "Medium", "High"))</f>
        <v>High</v>
      </c>
      <c r="P1424" t="str">
        <f>IF(listings[[#This Row],[calculated_host_listings_count]]=1, "Unique listing", "Multiple listings")</f>
        <v>Unique listing</v>
      </c>
      <c r="Q1424" t="str">
        <f>IF(listings[[#This Row],[number_of_reviews]]&lt;10, "Few reviews", IF(listings[[#This Row],[number_of_reviews]]&lt;50, "Medium reviews", "Many reviews"))</f>
        <v>Many reviews</v>
      </c>
    </row>
    <row r="1425" spans="1:17" x14ac:dyDescent="0.2">
      <c r="A1425">
        <v>13253207</v>
      </c>
      <c r="B1425" t="s">
        <v>1154</v>
      </c>
      <c r="C1425">
        <v>20436789</v>
      </c>
      <c r="D1425" t="s">
        <v>14</v>
      </c>
      <c r="E1425" t="s">
        <v>15</v>
      </c>
      <c r="F1425">
        <v>44.829419999999999</v>
      </c>
      <c r="G1425">
        <v>-0.56037999999999999</v>
      </c>
      <c r="H1425" t="s">
        <v>16</v>
      </c>
      <c r="I1425">
        <v>99</v>
      </c>
      <c r="J1425">
        <v>2</v>
      </c>
      <c r="K1425">
        <v>9</v>
      </c>
      <c r="L1425" s="13">
        <v>42968</v>
      </c>
      <c r="M1425">
        <v>1</v>
      </c>
      <c r="N1425">
        <v>0</v>
      </c>
      <c r="O1425" t="str">
        <f>IF(listings[[#This Row],[price]]&lt;=50, "Low", IF(listings[[#This Row],[price]]&lt;=150, "Medium", "High"))</f>
        <v>Medium</v>
      </c>
      <c r="P1425" t="str">
        <f>IF(listings[[#This Row],[calculated_host_listings_count]]=1, "Unique listing", "Multiple listings")</f>
        <v>Unique listing</v>
      </c>
      <c r="Q1425" t="str">
        <f>IF(listings[[#This Row],[number_of_reviews]]&lt;10, "Few reviews", IF(listings[[#This Row],[number_of_reviews]]&lt;50, "Medium reviews", "Many reviews"))</f>
        <v>Few reviews</v>
      </c>
    </row>
    <row r="1426" spans="1:17" x14ac:dyDescent="0.2">
      <c r="A1426">
        <v>13253524</v>
      </c>
      <c r="B1426" t="s">
        <v>912</v>
      </c>
      <c r="C1426">
        <v>74560511</v>
      </c>
      <c r="D1426" t="s">
        <v>14</v>
      </c>
      <c r="E1426" t="s">
        <v>15</v>
      </c>
      <c r="F1426">
        <v>44.834330000000001</v>
      </c>
      <c r="G1426">
        <v>-0.56845000000000001</v>
      </c>
      <c r="H1426" t="s">
        <v>28</v>
      </c>
      <c r="I1426">
        <v>18</v>
      </c>
      <c r="J1426">
        <v>4</v>
      </c>
      <c r="K1426">
        <v>2</v>
      </c>
      <c r="L1426" s="13">
        <v>42544</v>
      </c>
      <c r="M1426">
        <v>1</v>
      </c>
      <c r="N1426">
        <v>0</v>
      </c>
      <c r="O1426" t="str">
        <f>IF(listings[[#This Row],[price]]&lt;=50, "Low", IF(listings[[#This Row],[price]]&lt;=150, "Medium", "High"))</f>
        <v>Low</v>
      </c>
      <c r="P1426" t="str">
        <f>IF(listings[[#This Row],[calculated_host_listings_count]]=1, "Unique listing", "Multiple listings")</f>
        <v>Unique listing</v>
      </c>
      <c r="Q1426" t="str">
        <f>IF(listings[[#This Row],[number_of_reviews]]&lt;10, "Few reviews", IF(listings[[#This Row],[number_of_reviews]]&lt;50, "Medium reviews", "Many reviews"))</f>
        <v>Few reviews</v>
      </c>
    </row>
    <row r="1427" spans="1:17" x14ac:dyDescent="0.2">
      <c r="A1427">
        <v>13253634</v>
      </c>
      <c r="B1427" t="s">
        <v>1155</v>
      </c>
      <c r="C1427">
        <v>60708347</v>
      </c>
      <c r="D1427" t="s">
        <v>34</v>
      </c>
      <c r="E1427" t="s">
        <v>34</v>
      </c>
      <c r="F1427">
        <v>44.809510000000003</v>
      </c>
      <c r="G1427">
        <v>-0.58077000000000001</v>
      </c>
      <c r="H1427" t="s">
        <v>28</v>
      </c>
      <c r="I1427">
        <v>40</v>
      </c>
      <c r="J1427">
        <v>4</v>
      </c>
      <c r="K1427">
        <v>331</v>
      </c>
      <c r="L1427" s="13">
        <v>45170</v>
      </c>
      <c r="M1427">
        <v>1</v>
      </c>
      <c r="N1427">
        <v>32</v>
      </c>
      <c r="O1427" t="str">
        <f>IF(listings[[#This Row],[price]]&lt;=50, "Low", IF(listings[[#This Row],[price]]&lt;=150, "Medium", "High"))</f>
        <v>Low</v>
      </c>
      <c r="P1427" t="str">
        <f>IF(listings[[#This Row],[calculated_host_listings_count]]=1, "Unique listing", "Multiple listings")</f>
        <v>Unique listing</v>
      </c>
      <c r="Q1427" t="str">
        <f>IF(listings[[#This Row],[number_of_reviews]]&lt;10, "Few reviews", IF(listings[[#This Row],[number_of_reviews]]&lt;50, "Medium reviews", "Many reviews"))</f>
        <v>Many reviews</v>
      </c>
    </row>
    <row r="1428" spans="1:17" x14ac:dyDescent="0.2">
      <c r="A1428">
        <v>13254738</v>
      </c>
      <c r="B1428" t="s">
        <v>198</v>
      </c>
      <c r="C1428">
        <v>72691486</v>
      </c>
      <c r="D1428" t="s">
        <v>14</v>
      </c>
      <c r="E1428" t="s">
        <v>22</v>
      </c>
      <c r="F1428">
        <v>44.844189999999998</v>
      </c>
      <c r="G1428">
        <v>-0.58199999999999996</v>
      </c>
      <c r="H1428" t="s">
        <v>16</v>
      </c>
      <c r="I1428">
        <v>71</v>
      </c>
      <c r="J1428">
        <v>90</v>
      </c>
      <c r="K1428">
        <v>0</v>
      </c>
      <c r="L1428" s="13"/>
      <c r="M1428">
        <v>70</v>
      </c>
      <c r="N1428">
        <v>0</v>
      </c>
      <c r="O1428" t="str">
        <f>IF(listings[[#This Row],[price]]&lt;=50, "Low", IF(listings[[#This Row],[price]]&lt;=150, "Medium", "High"))</f>
        <v>Medium</v>
      </c>
      <c r="P1428" t="str">
        <f>IF(listings[[#This Row],[calculated_host_listings_count]]=1, "Unique listing", "Multiple listings")</f>
        <v>Multiple listings</v>
      </c>
      <c r="Q1428" t="str">
        <f>IF(listings[[#This Row],[number_of_reviews]]&lt;10, "Few reviews", IF(listings[[#This Row],[number_of_reviews]]&lt;50, "Medium reviews", "Many reviews"))</f>
        <v>Few reviews</v>
      </c>
    </row>
    <row r="1429" spans="1:17" x14ac:dyDescent="0.2">
      <c r="A1429">
        <v>13254844</v>
      </c>
      <c r="B1429" t="s">
        <v>1156</v>
      </c>
      <c r="C1429">
        <v>61962267</v>
      </c>
      <c r="D1429" t="s">
        <v>14</v>
      </c>
      <c r="E1429" t="s">
        <v>22</v>
      </c>
      <c r="F1429">
        <v>44.83764</v>
      </c>
      <c r="G1429">
        <v>-0.57182999999999995</v>
      </c>
      <c r="H1429" t="s">
        <v>16</v>
      </c>
      <c r="I1429">
        <v>70</v>
      </c>
      <c r="J1429">
        <v>365</v>
      </c>
      <c r="K1429">
        <v>1</v>
      </c>
      <c r="L1429" s="13">
        <v>42542</v>
      </c>
      <c r="M1429">
        <v>1</v>
      </c>
      <c r="N1429">
        <v>0</v>
      </c>
      <c r="O1429" t="str">
        <f>IF(listings[[#This Row],[price]]&lt;=50, "Low", IF(listings[[#This Row],[price]]&lt;=150, "Medium", "High"))</f>
        <v>Medium</v>
      </c>
      <c r="P1429" t="str">
        <f>IF(listings[[#This Row],[calculated_host_listings_count]]=1, "Unique listing", "Multiple listings")</f>
        <v>Unique listing</v>
      </c>
      <c r="Q1429" t="str">
        <f>IF(listings[[#This Row],[number_of_reviews]]&lt;10, "Few reviews", IF(listings[[#This Row],[number_of_reviews]]&lt;50, "Medium reviews", "Many reviews"))</f>
        <v>Few reviews</v>
      </c>
    </row>
    <row r="1430" spans="1:17" x14ac:dyDescent="0.2">
      <c r="A1430">
        <v>13255504</v>
      </c>
      <c r="B1430" t="s">
        <v>1157</v>
      </c>
      <c r="C1430">
        <v>15402128</v>
      </c>
      <c r="D1430" t="s">
        <v>54</v>
      </c>
      <c r="E1430" t="s">
        <v>55</v>
      </c>
      <c r="F1430">
        <v>44.777410000000003</v>
      </c>
      <c r="G1430">
        <v>-0.70928000000000002</v>
      </c>
      <c r="H1430" t="s">
        <v>28</v>
      </c>
      <c r="I1430">
        <v>167</v>
      </c>
      <c r="J1430">
        <v>1</v>
      </c>
      <c r="K1430">
        <v>8</v>
      </c>
      <c r="L1430" s="13">
        <v>44469</v>
      </c>
      <c r="M1430">
        <v>3</v>
      </c>
      <c r="N1430">
        <v>0</v>
      </c>
      <c r="O1430" t="str">
        <f>IF(listings[[#This Row],[price]]&lt;=50, "Low", IF(listings[[#This Row],[price]]&lt;=150, "Medium", "High"))</f>
        <v>High</v>
      </c>
      <c r="P1430" t="str">
        <f>IF(listings[[#This Row],[calculated_host_listings_count]]=1, "Unique listing", "Multiple listings")</f>
        <v>Multiple listings</v>
      </c>
      <c r="Q1430" t="str">
        <f>IF(listings[[#This Row],[number_of_reviews]]&lt;10, "Few reviews", IF(listings[[#This Row],[number_of_reviews]]&lt;50, "Medium reviews", "Many reviews"))</f>
        <v>Few reviews</v>
      </c>
    </row>
    <row r="1431" spans="1:17" x14ac:dyDescent="0.2">
      <c r="A1431">
        <v>13255776</v>
      </c>
      <c r="B1431" t="s">
        <v>1158</v>
      </c>
      <c r="C1431">
        <v>74255005</v>
      </c>
      <c r="D1431" t="s">
        <v>66</v>
      </c>
      <c r="E1431" t="s">
        <v>266</v>
      </c>
      <c r="F1431">
        <v>44.848219999999998</v>
      </c>
      <c r="G1431">
        <v>-0.64483000000000001</v>
      </c>
      <c r="H1431" t="s">
        <v>16</v>
      </c>
      <c r="I1431">
        <v>46</v>
      </c>
      <c r="J1431">
        <v>1</v>
      </c>
      <c r="K1431">
        <v>3</v>
      </c>
      <c r="L1431" s="13">
        <v>42926</v>
      </c>
      <c r="M1431">
        <v>1</v>
      </c>
      <c r="N1431">
        <v>0</v>
      </c>
      <c r="O1431" t="str">
        <f>IF(listings[[#This Row],[price]]&lt;=50, "Low", IF(listings[[#This Row],[price]]&lt;=150, "Medium", "High"))</f>
        <v>Low</v>
      </c>
      <c r="P1431" t="str">
        <f>IF(listings[[#This Row],[calculated_host_listings_count]]=1, "Unique listing", "Multiple listings")</f>
        <v>Unique listing</v>
      </c>
      <c r="Q1431" t="str">
        <f>IF(listings[[#This Row],[number_of_reviews]]&lt;10, "Few reviews", IF(listings[[#This Row],[number_of_reviews]]&lt;50, "Medium reviews", "Many reviews"))</f>
        <v>Few reviews</v>
      </c>
    </row>
    <row r="1432" spans="1:17" x14ac:dyDescent="0.2">
      <c r="A1432">
        <v>13258029</v>
      </c>
      <c r="B1432" t="s">
        <v>1159</v>
      </c>
      <c r="C1432">
        <v>74612604</v>
      </c>
      <c r="D1432" t="s">
        <v>26</v>
      </c>
      <c r="E1432" t="s">
        <v>26</v>
      </c>
      <c r="F1432">
        <v>44.784860000000002</v>
      </c>
      <c r="G1432">
        <v>-0.56301999999999996</v>
      </c>
      <c r="H1432" t="s">
        <v>16</v>
      </c>
      <c r="I1432">
        <v>60</v>
      </c>
      <c r="J1432">
        <v>6</v>
      </c>
      <c r="K1432">
        <v>0</v>
      </c>
      <c r="L1432" s="13"/>
      <c r="M1432">
        <v>1</v>
      </c>
      <c r="N1432">
        <v>0</v>
      </c>
      <c r="O1432" t="str">
        <f>IF(listings[[#This Row],[price]]&lt;=50, "Low", IF(listings[[#This Row],[price]]&lt;=150, "Medium", "High"))</f>
        <v>Medium</v>
      </c>
      <c r="P1432" t="str">
        <f>IF(listings[[#This Row],[calculated_host_listings_count]]=1, "Unique listing", "Multiple listings")</f>
        <v>Unique listing</v>
      </c>
      <c r="Q1432" t="str">
        <f>IF(listings[[#This Row],[number_of_reviews]]&lt;10, "Few reviews", IF(listings[[#This Row],[number_of_reviews]]&lt;50, "Medium reviews", "Many reviews"))</f>
        <v>Few reviews</v>
      </c>
    </row>
    <row r="1433" spans="1:17" x14ac:dyDescent="0.2">
      <c r="A1433">
        <v>13258099</v>
      </c>
      <c r="B1433" t="s">
        <v>1160</v>
      </c>
      <c r="C1433">
        <v>5815709</v>
      </c>
      <c r="D1433" t="s">
        <v>34</v>
      </c>
      <c r="E1433" t="s">
        <v>34</v>
      </c>
      <c r="F1433">
        <v>44.813139999999997</v>
      </c>
      <c r="G1433">
        <v>-0.58338000000000001</v>
      </c>
      <c r="H1433" t="s">
        <v>16</v>
      </c>
      <c r="I1433">
        <v>59</v>
      </c>
      <c r="J1433">
        <v>1</v>
      </c>
      <c r="K1433">
        <v>5</v>
      </c>
      <c r="L1433" s="13">
        <v>42584</v>
      </c>
      <c r="M1433">
        <v>1</v>
      </c>
      <c r="N1433">
        <v>0</v>
      </c>
      <c r="O1433" t="str">
        <f>IF(listings[[#This Row],[price]]&lt;=50, "Low", IF(listings[[#This Row],[price]]&lt;=150, "Medium", "High"))</f>
        <v>Medium</v>
      </c>
      <c r="P1433" t="str">
        <f>IF(listings[[#This Row],[calculated_host_listings_count]]=1, "Unique listing", "Multiple listings")</f>
        <v>Unique listing</v>
      </c>
      <c r="Q1433" t="str">
        <f>IF(listings[[#This Row],[number_of_reviews]]&lt;10, "Few reviews", IF(listings[[#This Row],[number_of_reviews]]&lt;50, "Medium reviews", "Many reviews"))</f>
        <v>Few reviews</v>
      </c>
    </row>
    <row r="1434" spans="1:17" x14ac:dyDescent="0.2">
      <c r="A1434">
        <v>13259288</v>
      </c>
      <c r="B1434" t="s">
        <v>198</v>
      </c>
      <c r="C1434">
        <v>74626763</v>
      </c>
      <c r="D1434" t="s">
        <v>14</v>
      </c>
      <c r="E1434" t="s">
        <v>20</v>
      </c>
      <c r="F1434">
        <v>44.859380000000002</v>
      </c>
      <c r="G1434">
        <v>-0.57515000000000005</v>
      </c>
      <c r="H1434" t="s">
        <v>28</v>
      </c>
      <c r="I1434">
        <v>15</v>
      </c>
      <c r="J1434">
        <v>1</v>
      </c>
      <c r="K1434">
        <v>0</v>
      </c>
      <c r="L1434" s="13"/>
      <c r="M1434">
        <v>1</v>
      </c>
      <c r="N1434">
        <v>0</v>
      </c>
      <c r="O1434" t="str">
        <f>IF(listings[[#This Row],[price]]&lt;=50, "Low", IF(listings[[#This Row],[price]]&lt;=150, "Medium", "High"))</f>
        <v>Low</v>
      </c>
      <c r="P1434" t="str">
        <f>IF(listings[[#This Row],[calculated_host_listings_count]]=1, "Unique listing", "Multiple listings")</f>
        <v>Unique listing</v>
      </c>
      <c r="Q1434" t="str">
        <f>IF(listings[[#This Row],[number_of_reviews]]&lt;10, "Few reviews", IF(listings[[#This Row],[number_of_reviews]]&lt;50, "Medium reviews", "Many reviews"))</f>
        <v>Few reviews</v>
      </c>
    </row>
    <row r="1435" spans="1:17" x14ac:dyDescent="0.2">
      <c r="A1435">
        <v>13259899</v>
      </c>
      <c r="B1435" t="s">
        <v>1161</v>
      </c>
      <c r="C1435">
        <v>74166195</v>
      </c>
      <c r="D1435" t="s">
        <v>54</v>
      </c>
      <c r="E1435" t="s">
        <v>136</v>
      </c>
      <c r="F1435">
        <v>44.803109999999997</v>
      </c>
      <c r="G1435">
        <v>-0.61848999999999998</v>
      </c>
      <c r="H1435" t="s">
        <v>28</v>
      </c>
      <c r="I1435">
        <v>15</v>
      </c>
      <c r="J1435">
        <v>7</v>
      </c>
      <c r="K1435">
        <v>2</v>
      </c>
      <c r="L1435" s="13">
        <v>42616</v>
      </c>
      <c r="M1435">
        <v>1</v>
      </c>
      <c r="N1435">
        <v>0</v>
      </c>
      <c r="O1435" t="str">
        <f>IF(listings[[#This Row],[price]]&lt;=50, "Low", IF(listings[[#This Row],[price]]&lt;=150, "Medium", "High"))</f>
        <v>Low</v>
      </c>
      <c r="P1435" t="str">
        <f>IF(listings[[#This Row],[calculated_host_listings_count]]=1, "Unique listing", "Multiple listings")</f>
        <v>Unique listing</v>
      </c>
      <c r="Q1435" t="str">
        <f>IF(listings[[#This Row],[number_of_reviews]]&lt;10, "Few reviews", IF(listings[[#This Row],[number_of_reviews]]&lt;50, "Medium reviews", "Many reviews"))</f>
        <v>Few reviews</v>
      </c>
    </row>
    <row r="1436" spans="1:17" x14ac:dyDescent="0.2">
      <c r="A1436">
        <v>13263216</v>
      </c>
      <c r="B1436" t="s">
        <v>1162</v>
      </c>
      <c r="C1436">
        <v>56820932</v>
      </c>
      <c r="D1436" t="s">
        <v>34</v>
      </c>
      <c r="E1436" t="s">
        <v>34</v>
      </c>
      <c r="F1436">
        <v>44.818159999999999</v>
      </c>
      <c r="G1436">
        <v>-0.59316000000000002</v>
      </c>
      <c r="H1436" t="s">
        <v>16</v>
      </c>
      <c r="I1436">
        <v>70</v>
      </c>
      <c r="J1436">
        <v>14</v>
      </c>
      <c r="K1436">
        <v>0</v>
      </c>
      <c r="L1436" s="13"/>
      <c r="M1436">
        <v>1</v>
      </c>
      <c r="N1436">
        <v>0</v>
      </c>
      <c r="O1436" t="str">
        <f>IF(listings[[#This Row],[price]]&lt;=50, "Low", IF(listings[[#This Row],[price]]&lt;=150, "Medium", "High"))</f>
        <v>Medium</v>
      </c>
      <c r="P1436" t="str">
        <f>IF(listings[[#This Row],[calculated_host_listings_count]]=1, "Unique listing", "Multiple listings")</f>
        <v>Unique listing</v>
      </c>
      <c r="Q1436" t="str">
        <f>IF(listings[[#This Row],[number_of_reviews]]&lt;10, "Few reviews", IF(listings[[#This Row],[number_of_reviews]]&lt;50, "Medium reviews", "Many reviews"))</f>
        <v>Few reviews</v>
      </c>
    </row>
    <row r="1437" spans="1:17" x14ac:dyDescent="0.2">
      <c r="A1437">
        <v>13263372</v>
      </c>
      <c r="B1437" t="s">
        <v>1163</v>
      </c>
      <c r="C1437">
        <v>74676548</v>
      </c>
      <c r="D1437" t="s">
        <v>37</v>
      </c>
      <c r="E1437" t="s">
        <v>37</v>
      </c>
      <c r="F1437">
        <v>44.867220000000003</v>
      </c>
      <c r="G1437">
        <v>-0.58672000000000002</v>
      </c>
      <c r="H1437" t="s">
        <v>28</v>
      </c>
      <c r="I1437">
        <v>25</v>
      </c>
      <c r="J1437">
        <v>1</v>
      </c>
      <c r="K1437">
        <v>4</v>
      </c>
      <c r="L1437" s="13">
        <v>42657</v>
      </c>
      <c r="M1437">
        <v>2</v>
      </c>
      <c r="N1437">
        <v>0</v>
      </c>
      <c r="O1437" t="str">
        <f>IF(listings[[#This Row],[price]]&lt;=50, "Low", IF(listings[[#This Row],[price]]&lt;=150, "Medium", "High"))</f>
        <v>Low</v>
      </c>
      <c r="P1437" t="str">
        <f>IF(listings[[#This Row],[calculated_host_listings_count]]=1, "Unique listing", "Multiple listings")</f>
        <v>Multiple listings</v>
      </c>
      <c r="Q1437" t="str">
        <f>IF(listings[[#This Row],[number_of_reviews]]&lt;10, "Few reviews", IF(listings[[#This Row],[number_of_reviews]]&lt;50, "Medium reviews", "Many reviews"))</f>
        <v>Few reviews</v>
      </c>
    </row>
    <row r="1438" spans="1:17" x14ac:dyDescent="0.2">
      <c r="A1438">
        <v>13267424</v>
      </c>
      <c r="B1438" t="s">
        <v>1164</v>
      </c>
      <c r="C1438">
        <v>65006719</v>
      </c>
      <c r="D1438" t="s">
        <v>100</v>
      </c>
      <c r="E1438" t="s">
        <v>100</v>
      </c>
      <c r="F1438">
        <v>44.886879999999998</v>
      </c>
      <c r="G1438">
        <v>-0.52207000000000003</v>
      </c>
      <c r="H1438" t="s">
        <v>28</v>
      </c>
      <c r="I1438">
        <v>21</v>
      </c>
      <c r="J1438">
        <v>1</v>
      </c>
      <c r="K1438">
        <v>1</v>
      </c>
      <c r="L1438" s="13">
        <v>42561</v>
      </c>
      <c r="M1438">
        <v>1</v>
      </c>
      <c r="N1438">
        <v>0</v>
      </c>
      <c r="O1438" t="str">
        <f>IF(listings[[#This Row],[price]]&lt;=50, "Low", IF(listings[[#This Row],[price]]&lt;=150, "Medium", "High"))</f>
        <v>Low</v>
      </c>
      <c r="P1438" t="str">
        <f>IF(listings[[#This Row],[calculated_host_listings_count]]=1, "Unique listing", "Multiple listings")</f>
        <v>Unique listing</v>
      </c>
      <c r="Q1438" t="str">
        <f>IF(listings[[#This Row],[number_of_reviews]]&lt;10, "Few reviews", IF(listings[[#This Row],[number_of_reviews]]&lt;50, "Medium reviews", "Many reviews"))</f>
        <v>Few reviews</v>
      </c>
    </row>
    <row r="1439" spans="1:17" x14ac:dyDescent="0.2">
      <c r="A1439">
        <v>13268863</v>
      </c>
      <c r="B1439" t="s">
        <v>234</v>
      </c>
      <c r="C1439">
        <v>74748891</v>
      </c>
      <c r="D1439" t="s">
        <v>14</v>
      </c>
      <c r="E1439" t="s">
        <v>15</v>
      </c>
      <c r="F1439">
        <v>44.832479999999997</v>
      </c>
      <c r="G1439">
        <v>-0.56669000000000003</v>
      </c>
      <c r="H1439" t="s">
        <v>16</v>
      </c>
      <c r="I1439">
        <v>65</v>
      </c>
      <c r="J1439">
        <v>365</v>
      </c>
      <c r="K1439">
        <v>2</v>
      </c>
      <c r="L1439" s="13">
        <v>42544</v>
      </c>
      <c r="M1439">
        <v>1</v>
      </c>
      <c r="N1439">
        <v>0</v>
      </c>
      <c r="O1439" t="str">
        <f>IF(listings[[#This Row],[price]]&lt;=50, "Low", IF(listings[[#This Row],[price]]&lt;=150, "Medium", "High"))</f>
        <v>Medium</v>
      </c>
      <c r="P1439" t="str">
        <f>IF(listings[[#This Row],[calculated_host_listings_count]]=1, "Unique listing", "Multiple listings")</f>
        <v>Unique listing</v>
      </c>
      <c r="Q1439" t="str">
        <f>IF(listings[[#This Row],[number_of_reviews]]&lt;10, "Few reviews", IF(listings[[#This Row],[number_of_reviews]]&lt;50, "Medium reviews", "Many reviews"))</f>
        <v>Few reviews</v>
      </c>
    </row>
    <row r="1440" spans="1:17" x14ac:dyDescent="0.2">
      <c r="A1440">
        <v>13273306</v>
      </c>
      <c r="B1440" t="s">
        <v>168</v>
      </c>
      <c r="C1440">
        <v>65905291</v>
      </c>
      <c r="D1440" t="s">
        <v>14</v>
      </c>
      <c r="E1440" t="s">
        <v>15</v>
      </c>
      <c r="F1440">
        <v>44.832270000000001</v>
      </c>
      <c r="G1440">
        <v>-0.57543999999999995</v>
      </c>
      <c r="H1440" t="s">
        <v>16</v>
      </c>
      <c r="I1440">
        <v>30</v>
      </c>
      <c r="J1440">
        <v>365</v>
      </c>
      <c r="K1440">
        <v>0</v>
      </c>
      <c r="L1440" s="13"/>
      <c r="M1440">
        <v>1</v>
      </c>
      <c r="N1440">
        <v>0</v>
      </c>
      <c r="O1440" t="str">
        <f>IF(listings[[#This Row],[price]]&lt;=50, "Low", IF(listings[[#This Row],[price]]&lt;=150, "Medium", "High"))</f>
        <v>Low</v>
      </c>
      <c r="P1440" t="str">
        <f>IF(listings[[#This Row],[calculated_host_listings_count]]=1, "Unique listing", "Multiple listings")</f>
        <v>Unique listing</v>
      </c>
      <c r="Q1440" t="str">
        <f>IF(listings[[#This Row],[number_of_reviews]]&lt;10, "Few reviews", IF(listings[[#This Row],[number_of_reviews]]&lt;50, "Medium reviews", "Many reviews"))</f>
        <v>Few reviews</v>
      </c>
    </row>
    <row r="1441" spans="1:17" x14ac:dyDescent="0.2">
      <c r="A1441">
        <v>13274778</v>
      </c>
      <c r="B1441" t="s">
        <v>701</v>
      </c>
      <c r="C1441">
        <v>67800600</v>
      </c>
      <c r="D1441" t="s">
        <v>14</v>
      </c>
      <c r="E1441" t="s">
        <v>144</v>
      </c>
      <c r="F1441">
        <v>44.864159999999998</v>
      </c>
      <c r="G1441">
        <v>-0.55318999999999996</v>
      </c>
      <c r="H1441" t="s">
        <v>28</v>
      </c>
      <c r="I1441">
        <v>31</v>
      </c>
      <c r="J1441">
        <v>1</v>
      </c>
      <c r="K1441">
        <v>6</v>
      </c>
      <c r="L1441" s="13">
        <v>42561</v>
      </c>
      <c r="M1441">
        <v>2</v>
      </c>
      <c r="N1441">
        <v>0</v>
      </c>
      <c r="O1441" t="str">
        <f>IF(listings[[#This Row],[price]]&lt;=50, "Low", IF(listings[[#This Row],[price]]&lt;=150, "Medium", "High"))</f>
        <v>Low</v>
      </c>
      <c r="P1441" t="str">
        <f>IF(listings[[#This Row],[calculated_host_listings_count]]=1, "Unique listing", "Multiple listings")</f>
        <v>Multiple listings</v>
      </c>
      <c r="Q1441" t="str">
        <f>IF(listings[[#This Row],[number_of_reviews]]&lt;10, "Few reviews", IF(listings[[#This Row],[number_of_reviews]]&lt;50, "Medium reviews", "Many reviews"))</f>
        <v>Few reviews</v>
      </c>
    </row>
    <row r="1442" spans="1:17" x14ac:dyDescent="0.2">
      <c r="A1442">
        <v>13274914</v>
      </c>
      <c r="B1442" t="s">
        <v>1165</v>
      </c>
      <c r="C1442">
        <v>63999806</v>
      </c>
      <c r="D1442" t="s">
        <v>76</v>
      </c>
      <c r="E1442" t="s">
        <v>76</v>
      </c>
      <c r="F1442">
        <v>44.75579833984375</v>
      </c>
      <c r="G1442">
        <v>-0.6297529935836792</v>
      </c>
      <c r="H1442" t="s">
        <v>16</v>
      </c>
      <c r="I1442">
        <v>300</v>
      </c>
      <c r="J1442">
        <v>3</v>
      </c>
      <c r="K1442">
        <v>2</v>
      </c>
      <c r="L1442" s="13">
        <v>45150</v>
      </c>
      <c r="M1442">
        <v>1</v>
      </c>
      <c r="N1442">
        <v>1</v>
      </c>
      <c r="O1442" t="str">
        <f>IF(listings[[#This Row],[price]]&lt;=50, "Low", IF(listings[[#This Row],[price]]&lt;=150, "Medium", "High"))</f>
        <v>High</v>
      </c>
      <c r="P1442" t="str">
        <f>IF(listings[[#This Row],[calculated_host_listings_count]]=1, "Unique listing", "Multiple listings")</f>
        <v>Unique listing</v>
      </c>
      <c r="Q1442" t="str">
        <f>IF(listings[[#This Row],[number_of_reviews]]&lt;10, "Few reviews", IF(listings[[#This Row],[number_of_reviews]]&lt;50, "Medium reviews", "Many reviews"))</f>
        <v>Few reviews</v>
      </c>
    </row>
    <row r="1443" spans="1:17" x14ac:dyDescent="0.2">
      <c r="A1443">
        <v>13275600</v>
      </c>
      <c r="B1443" t="s">
        <v>1166</v>
      </c>
      <c r="C1443">
        <v>74816140</v>
      </c>
      <c r="D1443" t="s">
        <v>14</v>
      </c>
      <c r="E1443" t="s">
        <v>15</v>
      </c>
      <c r="F1443">
        <v>44.828800000000001</v>
      </c>
      <c r="G1443">
        <v>-0.56806999999999996</v>
      </c>
      <c r="H1443" t="s">
        <v>16</v>
      </c>
      <c r="I1443">
        <v>177</v>
      </c>
      <c r="J1443">
        <v>999</v>
      </c>
      <c r="K1443">
        <v>28</v>
      </c>
      <c r="L1443" s="13">
        <v>44878</v>
      </c>
      <c r="M1443">
        <v>7</v>
      </c>
      <c r="N1443">
        <v>2</v>
      </c>
      <c r="O1443" t="str">
        <f>IF(listings[[#This Row],[price]]&lt;=50, "Low", IF(listings[[#This Row],[price]]&lt;=150, "Medium", "High"))</f>
        <v>High</v>
      </c>
      <c r="P1443" t="str">
        <f>IF(listings[[#This Row],[calculated_host_listings_count]]=1, "Unique listing", "Multiple listings")</f>
        <v>Multiple listings</v>
      </c>
      <c r="Q1443" t="str">
        <f>IF(listings[[#This Row],[number_of_reviews]]&lt;10, "Few reviews", IF(listings[[#This Row],[number_of_reviews]]&lt;50, "Medium reviews", "Many reviews"))</f>
        <v>Medium reviews</v>
      </c>
    </row>
    <row r="1444" spans="1:17" x14ac:dyDescent="0.2">
      <c r="A1444">
        <v>13276173</v>
      </c>
      <c r="B1444" t="s">
        <v>1167</v>
      </c>
      <c r="C1444">
        <v>74134776</v>
      </c>
      <c r="D1444" t="s">
        <v>291</v>
      </c>
      <c r="E1444" t="s">
        <v>291</v>
      </c>
      <c r="F1444">
        <v>44.860590000000002</v>
      </c>
      <c r="G1444">
        <v>-0.49856</v>
      </c>
      <c r="H1444" t="s">
        <v>16</v>
      </c>
      <c r="I1444">
        <v>32</v>
      </c>
      <c r="J1444">
        <v>1</v>
      </c>
      <c r="K1444">
        <v>1</v>
      </c>
      <c r="L1444" s="13">
        <v>42652</v>
      </c>
      <c r="M1444">
        <v>1</v>
      </c>
      <c r="N1444">
        <v>0</v>
      </c>
      <c r="O1444" t="str">
        <f>IF(listings[[#This Row],[price]]&lt;=50, "Low", IF(listings[[#This Row],[price]]&lt;=150, "Medium", "High"))</f>
        <v>Low</v>
      </c>
      <c r="P1444" t="str">
        <f>IF(listings[[#This Row],[calculated_host_listings_count]]=1, "Unique listing", "Multiple listings")</f>
        <v>Unique listing</v>
      </c>
      <c r="Q1444" t="str">
        <f>IF(listings[[#This Row],[number_of_reviews]]&lt;10, "Few reviews", IF(listings[[#This Row],[number_of_reviews]]&lt;50, "Medium reviews", "Many reviews"))</f>
        <v>Few reviews</v>
      </c>
    </row>
    <row r="1445" spans="1:17" x14ac:dyDescent="0.2">
      <c r="A1445">
        <v>13279634</v>
      </c>
      <c r="B1445" t="s">
        <v>89</v>
      </c>
      <c r="C1445">
        <v>10210841</v>
      </c>
      <c r="D1445" t="s">
        <v>14</v>
      </c>
      <c r="E1445" t="s">
        <v>15</v>
      </c>
      <c r="F1445">
        <v>44.829790000000003</v>
      </c>
      <c r="G1445">
        <v>-0.57089000000000001</v>
      </c>
      <c r="H1445" t="s">
        <v>28</v>
      </c>
      <c r="I1445">
        <v>28</v>
      </c>
      <c r="J1445">
        <v>1</v>
      </c>
      <c r="K1445">
        <v>6</v>
      </c>
      <c r="L1445" s="13">
        <v>42556</v>
      </c>
      <c r="M1445">
        <v>1</v>
      </c>
      <c r="N1445">
        <v>0</v>
      </c>
      <c r="O1445" t="str">
        <f>IF(listings[[#This Row],[price]]&lt;=50, "Low", IF(listings[[#This Row],[price]]&lt;=150, "Medium", "High"))</f>
        <v>Low</v>
      </c>
      <c r="P1445" t="str">
        <f>IF(listings[[#This Row],[calculated_host_listings_count]]=1, "Unique listing", "Multiple listings")</f>
        <v>Unique listing</v>
      </c>
      <c r="Q1445" t="str">
        <f>IF(listings[[#This Row],[number_of_reviews]]&lt;10, "Few reviews", IF(listings[[#This Row],[number_of_reviews]]&lt;50, "Medium reviews", "Many reviews"))</f>
        <v>Few reviews</v>
      </c>
    </row>
    <row r="1446" spans="1:17" x14ac:dyDescent="0.2">
      <c r="A1446">
        <v>13280124</v>
      </c>
      <c r="B1446" t="s">
        <v>198</v>
      </c>
      <c r="C1446">
        <v>20854620</v>
      </c>
      <c r="D1446" t="s">
        <v>14</v>
      </c>
      <c r="E1446" t="s">
        <v>125</v>
      </c>
      <c r="F1446">
        <v>44.844369999999998</v>
      </c>
      <c r="G1446">
        <v>-0.54844000000000004</v>
      </c>
      <c r="H1446" t="s">
        <v>16</v>
      </c>
      <c r="I1446">
        <v>45</v>
      </c>
      <c r="J1446">
        <v>365</v>
      </c>
      <c r="K1446">
        <v>2</v>
      </c>
      <c r="L1446" s="13">
        <v>42555</v>
      </c>
      <c r="M1446">
        <v>1</v>
      </c>
      <c r="N1446">
        <v>0</v>
      </c>
      <c r="O1446" t="str">
        <f>IF(listings[[#This Row],[price]]&lt;=50, "Low", IF(listings[[#This Row],[price]]&lt;=150, "Medium", "High"))</f>
        <v>Low</v>
      </c>
      <c r="P1446" t="str">
        <f>IF(listings[[#This Row],[calculated_host_listings_count]]=1, "Unique listing", "Multiple listings")</f>
        <v>Unique listing</v>
      </c>
      <c r="Q1446" t="str">
        <f>IF(listings[[#This Row],[number_of_reviews]]&lt;10, "Few reviews", IF(listings[[#This Row],[number_of_reviews]]&lt;50, "Medium reviews", "Many reviews"))</f>
        <v>Few reviews</v>
      </c>
    </row>
    <row r="1447" spans="1:17" x14ac:dyDescent="0.2">
      <c r="A1447">
        <v>13283971</v>
      </c>
      <c r="B1447" t="s">
        <v>1168</v>
      </c>
      <c r="C1447">
        <v>27802048</v>
      </c>
      <c r="D1447" t="s">
        <v>34</v>
      </c>
      <c r="E1447" t="s">
        <v>34</v>
      </c>
      <c r="F1447">
        <v>44.802419999999998</v>
      </c>
      <c r="G1447">
        <v>-0.58562999999999998</v>
      </c>
      <c r="H1447" t="s">
        <v>16</v>
      </c>
      <c r="I1447">
        <v>31</v>
      </c>
      <c r="J1447">
        <v>3</v>
      </c>
      <c r="K1447">
        <v>11</v>
      </c>
      <c r="L1447" s="13">
        <v>42952</v>
      </c>
      <c r="M1447">
        <v>1</v>
      </c>
      <c r="N1447">
        <v>0</v>
      </c>
      <c r="O1447" t="str">
        <f>IF(listings[[#This Row],[price]]&lt;=50, "Low", IF(listings[[#This Row],[price]]&lt;=150, "Medium", "High"))</f>
        <v>Low</v>
      </c>
      <c r="P1447" t="str">
        <f>IF(listings[[#This Row],[calculated_host_listings_count]]=1, "Unique listing", "Multiple listings")</f>
        <v>Unique listing</v>
      </c>
      <c r="Q1447" t="str">
        <f>IF(listings[[#This Row],[number_of_reviews]]&lt;10, "Few reviews", IF(listings[[#This Row],[number_of_reviews]]&lt;50, "Medium reviews", "Many reviews"))</f>
        <v>Medium reviews</v>
      </c>
    </row>
    <row r="1448" spans="1:17" x14ac:dyDescent="0.2">
      <c r="A1448">
        <v>13287091</v>
      </c>
      <c r="B1448" t="s">
        <v>1169</v>
      </c>
      <c r="C1448">
        <v>63530643</v>
      </c>
      <c r="D1448" t="s">
        <v>34</v>
      </c>
      <c r="E1448" t="s">
        <v>34</v>
      </c>
      <c r="F1448">
        <v>44.8215</v>
      </c>
      <c r="G1448">
        <v>-0.58757999999999999</v>
      </c>
      <c r="H1448" t="s">
        <v>16</v>
      </c>
      <c r="I1448">
        <v>90</v>
      </c>
      <c r="J1448">
        <v>2</v>
      </c>
      <c r="K1448">
        <v>3</v>
      </c>
      <c r="L1448" s="13">
        <v>42593</v>
      </c>
      <c r="M1448">
        <v>1</v>
      </c>
      <c r="N1448">
        <v>0</v>
      </c>
      <c r="O1448" t="str">
        <f>IF(listings[[#This Row],[price]]&lt;=50, "Low", IF(listings[[#This Row],[price]]&lt;=150, "Medium", "High"))</f>
        <v>Medium</v>
      </c>
      <c r="P1448" t="str">
        <f>IF(listings[[#This Row],[calculated_host_listings_count]]=1, "Unique listing", "Multiple listings")</f>
        <v>Unique listing</v>
      </c>
      <c r="Q1448" t="str">
        <f>IF(listings[[#This Row],[number_of_reviews]]&lt;10, "Few reviews", IF(listings[[#This Row],[number_of_reviews]]&lt;50, "Medium reviews", "Many reviews"))</f>
        <v>Few reviews</v>
      </c>
    </row>
    <row r="1449" spans="1:17" x14ac:dyDescent="0.2">
      <c r="A1449">
        <v>13288726</v>
      </c>
      <c r="B1449" t="s">
        <v>1170</v>
      </c>
      <c r="C1449">
        <v>74970279</v>
      </c>
      <c r="D1449" t="s">
        <v>160</v>
      </c>
      <c r="E1449" t="s">
        <v>160</v>
      </c>
      <c r="F1449">
        <v>44.878300000000003</v>
      </c>
      <c r="G1449">
        <v>-0.58243999999999996</v>
      </c>
      <c r="H1449" t="s">
        <v>16</v>
      </c>
      <c r="I1449">
        <v>216</v>
      </c>
      <c r="J1449">
        <v>1</v>
      </c>
      <c r="K1449">
        <v>80</v>
      </c>
      <c r="L1449" s="13">
        <v>45157</v>
      </c>
      <c r="M1449">
        <v>1</v>
      </c>
      <c r="N1449">
        <v>10</v>
      </c>
      <c r="O1449" t="str">
        <f>IF(listings[[#This Row],[price]]&lt;=50, "Low", IF(listings[[#This Row],[price]]&lt;=150, "Medium", "High"))</f>
        <v>High</v>
      </c>
      <c r="P1449" t="str">
        <f>IF(listings[[#This Row],[calculated_host_listings_count]]=1, "Unique listing", "Multiple listings")</f>
        <v>Unique listing</v>
      </c>
      <c r="Q1449" t="str">
        <f>IF(listings[[#This Row],[number_of_reviews]]&lt;10, "Few reviews", IF(listings[[#This Row],[number_of_reviews]]&lt;50, "Medium reviews", "Many reviews"))</f>
        <v>Many reviews</v>
      </c>
    </row>
    <row r="1450" spans="1:17" x14ac:dyDescent="0.2">
      <c r="A1450">
        <v>13290860</v>
      </c>
      <c r="B1450" t="s">
        <v>234</v>
      </c>
      <c r="C1450">
        <v>72346987</v>
      </c>
      <c r="D1450" t="s">
        <v>14</v>
      </c>
      <c r="E1450" t="s">
        <v>144</v>
      </c>
      <c r="F1450">
        <v>44.865369999999999</v>
      </c>
      <c r="G1450">
        <v>-0.56772999999999996</v>
      </c>
      <c r="H1450" t="s">
        <v>16</v>
      </c>
      <c r="I1450">
        <v>30</v>
      </c>
      <c r="J1450">
        <v>365</v>
      </c>
      <c r="K1450">
        <v>1</v>
      </c>
      <c r="L1450" s="13">
        <v>42562</v>
      </c>
      <c r="M1450">
        <v>1</v>
      </c>
      <c r="N1450">
        <v>0</v>
      </c>
      <c r="O1450" t="str">
        <f>IF(listings[[#This Row],[price]]&lt;=50, "Low", IF(listings[[#This Row],[price]]&lt;=150, "Medium", "High"))</f>
        <v>Low</v>
      </c>
      <c r="P1450" t="str">
        <f>IF(listings[[#This Row],[calculated_host_listings_count]]=1, "Unique listing", "Multiple listings")</f>
        <v>Unique listing</v>
      </c>
      <c r="Q1450" t="str">
        <f>IF(listings[[#This Row],[number_of_reviews]]&lt;10, "Few reviews", IF(listings[[#This Row],[number_of_reviews]]&lt;50, "Medium reviews", "Many reviews"))</f>
        <v>Few reviews</v>
      </c>
    </row>
    <row r="1451" spans="1:17" x14ac:dyDescent="0.2">
      <c r="A1451">
        <v>13297747</v>
      </c>
      <c r="B1451" t="s">
        <v>1171</v>
      </c>
      <c r="C1451">
        <v>48884094</v>
      </c>
      <c r="D1451" t="s">
        <v>66</v>
      </c>
      <c r="E1451" t="s">
        <v>596</v>
      </c>
      <c r="F1451">
        <v>44.841119999999997</v>
      </c>
      <c r="G1451">
        <v>-0.66837000000000002</v>
      </c>
      <c r="H1451" t="s">
        <v>28</v>
      </c>
      <c r="I1451">
        <v>35</v>
      </c>
      <c r="J1451">
        <v>1</v>
      </c>
      <c r="K1451">
        <v>49</v>
      </c>
      <c r="L1451" s="13">
        <v>43895</v>
      </c>
      <c r="M1451">
        <v>1</v>
      </c>
      <c r="N1451">
        <v>0</v>
      </c>
      <c r="O1451" t="str">
        <f>IF(listings[[#This Row],[price]]&lt;=50, "Low", IF(listings[[#This Row],[price]]&lt;=150, "Medium", "High"))</f>
        <v>Low</v>
      </c>
      <c r="P1451" t="str">
        <f>IF(listings[[#This Row],[calculated_host_listings_count]]=1, "Unique listing", "Multiple listings")</f>
        <v>Unique listing</v>
      </c>
      <c r="Q1451" t="str">
        <f>IF(listings[[#This Row],[number_of_reviews]]&lt;10, "Few reviews", IF(listings[[#This Row],[number_of_reviews]]&lt;50, "Medium reviews", "Many reviews"))</f>
        <v>Medium reviews</v>
      </c>
    </row>
    <row r="1452" spans="1:17" x14ac:dyDescent="0.2">
      <c r="A1452">
        <v>13302191</v>
      </c>
      <c r="B1452" t="s">
        <v>1172</v>
      </c>
      <c r="C1452">
        <v>58446410</v>
      </c>
      <c r="D1452" t="s">
        <v>114</v>
      </c>
      <c r="E1452" t="s">
        <v>114</v>
      </c>
      <c r="F1452">
        <v>44.928179999999998</v>
      </c>
      <c r="G1452">
        <v>-0.75624000000000002</v>
      </c>
      <c r="H1452" t="s">
        <v>28</v>
      </c>
      <c r="I1452">
        <v>55</v>
      </c>
      <c r="J1452">
        <v>1</v>
      </c>
      <c r="K1452">
        <v>0</v>
      </c>
      <c r="L1452" s="13"/>
      <c r="M1452">
        <v>1</v>
      </c>
      <c r="N1452">
        <v>0</v>
      </c>
      <c r="O1452" t="str">
        <f>IF(listings[[#This Row],[price]]&lt;=50, "Low", IF(listings[[#This Row],[price]]&lt;=150, "Medium", "High"))</f>
        <v>Medium</v>
      </c>
      <c r="P1452" t="str">
        <f>IF(listings[[#This Row],[calculated_host_listings_count]]=1, "Unique listing", "Multiple listings")</f>
        <v>Unique listing</v>
      </c>
      <c r="Q1452" t="str">
        <f>IF(listings[[#This Row],[number_of_reviews]]&lt;10, "Few reviews", IF(listings[[#This Row],[number_of_reviews]]&lt;50, "Medium reviews", "Many reviews"))</f>
        <v>Few reviews</v>
      </c>
    </row>
    <row r="1453" spans="1:17" x14ac:dyDescent="0.2">
      <c r="A1453">
        <v>13303360</v>
      </c>
      <c r="B1453" t="s">
        <v>1173</v>
      </c>
      <c r="C1453">
        <v>29468108</v>
      </c>
      <c r="D1453" t="s">
        <v>14</v>
      </c>
      <c r="E1453" t="s">
        <v>22</v>
      </c>
      <c r="F1453">
        <v>44.841459999999998</v>
      </c>
      <c r="G1453">
        <v>-0.58526999999999996</v>
      </c>
      <c r="H1453" t="s">
        <v>28</v>
      </c>
      <c r="I1453">
        <v>35</v>
      </c>
      <c r="J1453">
        <v>4</v>
      </c>
      <c r="K1453">
        <v>31</v>
      </c>
      <c r="L1453" s="13">
        <v>43014</v>
      </c>
      <c r="M1453">
        <v>1</v>
      </c>
      <c r="N1453">
        <v>0</v>
      </c>
      <c r="O1453" t="str">
        <f>IF(listings[[#This Row],[price]]&lt;=50, "Low", IF(listings[[#This Row],[price]]&lt;=150, "Medium", "High"))</f>
        <v>Low</v>
      </c>
      <c r="P1453" t="str">
        <f>IF(listings[[#This Row],[calculated_host_listings_count]]=1, "Unique listing", "Multiple listings")</f>
        <v>Unique listing</v>
      </c>
      <c r="Q1453" t="str">
        <f>IF(listings[[#This Row],[number_of_reviews]]&lt;10, "Few reviews", IF(listings[[#This Row],[number_of_reviews]]&lt;50, "Medium reviews", "Many reviews"))</f>
        <v>Medium reviews</v>
      </c>
    </row>
    <row r="1454" spans="1:17" x14ac:dyDescent="0.2">
      <c r="A1454">
        <v>13303584</v>
      </c>
      <c r="B1454" t="s">
        <v>234</v>
      </c>
      <c r="C1454">
        <v>72691486</v>
      </c>
      <c r="D1454" t="s">
        <v>14</v>
      </c>
      <c r="E1454" t="s">
        <v>22</v>
      </c>
      <c r="F1454">
        <v>44.84113</v>
      </c>
      <c r="G1454">
        <v>-0.57072000000000001</v>
      </c>
      <c r="H1454" t="s">
        <v>16</v>
      </c>
      <c r="I1454">
        <v>65</v>
      </c>
      <c r="J1454">
        <v>90</v>
      </c>
      <c r="K1454">
        <v>0</v>
      </c>
      <c r="L1454" s="13"/>
      <c r="M1454">
        <v>70</v>
      </c>
      <c r="N1454">
        <v>0</v>
      </c>
      <c r="O1454" t="str">
        <f>IF(listings[[#This Row],[price]]&lt;=50, "Low", IF(listings[[#This Row],[price]]&lt;=150, "Medium", "High"))</f>
        <v>Medium</v>
      </c>
      <c r="P1454" t="str">
        <f>IF(listings[[#This Row],[calculated_host_listings_count]]=1, "Unique listing", "Multiple listings")</f>
        <v>Multiple listings</v>
      </c>
      <c r="Q1454" t="str">
        <f>IF(listings[[#This Row],[number_of_reviews]]&lt;10, "Few reviews", IF(listings[[#This Row],[number_of_reviews]]&lt;50, "Medium reviews", "Many reviews"))</f>
        <v>Few reviews</v>
      </c>
    </row>
    <row r="1455" spans="1:17" x14ac:dyDescent="0.2">
      <c r="A1455">
        <v>13306281</v>
      </c>
      <c r="B1455" t="s">
        <v>1174</v>
      </c>
      <c r="C1455">
        <v>52406348</v>
      </c>
      <c r="D1455" t="s">
        <v>14</v>
      </c>
      <c r="E1455" t="s">
        <v>45</v>
      </c>
      <c r="F1455">
        <v>44.82967</v>
      </c>
      <c r="G1455">
        <v>-0.58694000000000002</v>
      </c>
      <c r="H1455" t="s">
        <v>16</v>
      </c>
      <c r="I1455">
        <v>275</v>
      </c>
      <c r="J1455">
        <v>3</v>
      </c>
      <c r="K1455">
        <v>33</v>
      </c>
      <c r="L1455" s="13">
        <v>45152</v>
      </c>
      <c r="M1455">
        <v>1</v>
      </c>
      <c r="N1455">
        <v>8</v>
      </c>
      <c r="O1455" t="str">
        <f>IF(listings[[#This Row],[price]]&lt;=50, "Low", IF(listings[[#This Row],[price]]&lt;=150, "Medium", "High"))</f>
        <v>High</v>
      </c>
      <c r="P1455" t="str">
        <f>IF(listings[[#This Row],[calculated_host_listings_count]]=1, "Unique listing", "Multiple listings")</f>
        <v>Unique listing</v>
      </c>
      <c r="Q1455" t="str">
        <f>IF(listings[[#This Row],[number_of_reviews]]&lt;10, "Few reviews", IF(listings[[#This Row],[number_of_reviews]]&lt;50, "Medium reviews", "Many reviews"))</f>
        <v>Medium reviews</v>
      </c>
    </row>
    <row r="1456" spans="1:17" x14ac:dyDescent="0.2">
      <c r="A1456">
        <v>13311567</v>
      </c>
      <c r="B1456" t="s">
        <v>1175</v>
      </c>
      <c r="C1456">
        <v>75227033</v>
      </c>
      <c r="D1456" t="s">
        <v>14</v>
      </c>
      <c r="E1456" t="s">
        <v>45</v>
      </c>
      <c r="F1456">
        <v>44.822969999999998</v>
      </c>
      <c r="G1456">
        <v>-0.60404999999999998</v>
      </c>
      <c r="H1456" t="s">
        <v>16</v>
      </c>
      <c r="I1456">
        <v>100</v>
      </c>
      <c r="J1456">
        <v>365</v>
      </c>
      <c r="K1456">
        <v>0</v>
      </c>
      <c r="L1456" s="13"/>
      <c r="M1456">
        <v>1</v>
      </c>
      <c r="N1456">
        <v>0</v>
      </c>
      <c r="O1456" t="str">
        <f>IF(listings[[#This Row],[price]]&lt;=50, "Low", IF(listings[[#This Row],[price]]&lt;=150, "Medium", "High"))</f>
        <v>Medium</v>
      </c>
      <c r="P1456" t="str">
        <f>IF(listings[[#This Row],[calculated_host_listings_count]]=1, "Unique listing", "Multiple listings")</f>
        <v>Unique listing</v>
      </c>
      <c r="Q1456" t="str">
        <f>IF(listings[[#This Row],[number_of_reviews]]&lt;10, "Few reviews", IF(listings[[#This Row],[number_of_reviews]]&lt;50, "Medium reviews", "Many reviews"))</f>
        <v>Few reviews</v>
      </c>
    </row>
    <row r="1457" spans="1:17" x14ac:dyDescent="0.2">
      <c r="A1457">
        <v>13313761</v>
      </c>
      <c r="B1457" t="s">
        <v>1176</v>
      </c>
      <c r="C1457">
        <v>75247991</v>
      </c>
      <c r="D1457" t="s">
        <v>76</v>
      </c>
      <c r="E1457" t="s">
        <v>76</v>
      </c>
      <c r="F1457">
        <v>44.770449999999997</v>
      </c>
      <c r="G1457">
        <v>-0.59538000000000002</v>
      </c>
      <c r="H1457" t="s">
        <v>28</v>
      </c>
      <c r="I1457">
        <v>26</v>
      </c>
      <c r="J1457">
        <v>3</v>
      </c>
      <c r="K1457">
        <v>76</v>
      </c>
      <c r="L1457" s="13">
        <v>45120</v>
      </c>
      <c r="M1457">
        <v>2</v>
      </c>
      <c r="N1457">
        <v>5</v>
      </c>
      <c r="O1457" t="str">
        <f>IF(listings[[#This Row],[price]]&lt;=50, "Low", IF(listings[[#This Row],[price]]&lt;=150, "Medium", "High"))</f>
        <v>Low</v>
      </c>
      <c r="P1457" t="str">
        <f>IF(listings[[#This Row],[calculated_host_listings_count]]=1, "Unique listing", "Multiple listings")</f>
        <v>Multiple listings</v>
      </c>
      <c r="Q1457" t="str">
        <f>IF(listings[[#This Row],[number_of_reviews]]&lt;10, "Few reviews", IF(listings[[#This Row],[number_of_reviews]]&lt;50, "Medium reviews", "Many reviews"))</f>
        <v>Many reviews</v>
      </c>
    </row>
    <row r="1458" spans="1:17" x14ac:dyDescent="0.2">
      <c r="A1458">
        <v>13313762</v>
      </c>
      <c r="B1458" t="s">
        <v>1177</v>
      </c>
      <c r="C1458">
        <v>75247991</v>
      </c>
      <c r="D1458" t="s">
        <v>76</v>
      </c>
      <c r="E1458" t="s">
        <v>76</v>
      </c>
      <c r="F1458">
        <v>44.767569999999999</v>
      </c>
      <c r="G1458">
        <v>-0.59702999999999995</v>
      </c>
      <c r="H1458" t="s">
        <v>28</v>
      </c>
      <c r="I1458">
        <v>19</v>
      </c>
      <c r="J1458">
        <v>3</v>
      </c>
      <c r="K1458">
        <v>60</v>
      </c>
      <c r="L1458" s="13">
        <v>45166</v>
      </c>
      <c r="M1458">
        <v>2</v>
      </c>
      <c r="N1458">
        <v>9</v>
      </c>
      <c r="O1458" t="str">
        <f>IF(listings[[#This Row],[price]]&lt;=50, "Low", IF(listings[[#This Row],[price]]&lt;=150, "Medium", "High"))</f>
        <v>Low</v>
      </c>
      <c r="P1458" t="str">
        <f>IF(listings[[#This Row],[calculated_host_listings_count]]=1, "Unique listing", "Multiple listings")</f>
        <v>Multiple listings</v>
      </c>
      <c r="Q1458" t="str">
        <f>IF(listings[[#This Row],[number_of_reviews]]&lt;10, "Few reviews", IF(listings[[#This Row],[number_of_reviews]]&lt;50, "Medium reviews", "Many reviews"))</f>
        <v>Many reviews</v>
      </c>
    </row>
    <row r="1459" spans="1:17" x14ac:dyDescent="0.2">
      <c r="A1459">
        <v>13314024</v>
      </c>
      <c r="B1459" t="s">
        <v>198</v>
      </c>
      <c r="C1459">
        <v>75249642</v>
      </c>
      <c r="D1459" t="s">
        <v>14</v>
      </c>
      <c r="E1459" t="s">
        <v>125</v>
      </c>
      <c r="F1459">
        <v>44.840020000000003</v>
      </c>
      <c r="G1459">
        <v>-0.55832999999999999</v>
      </c>
      <c r="H1459" t="s">
        <v>16</v>
      </c>
      <c r="I1459">
        <v>43</v>
      </c>
      <c r="J1459">
        <v>365</v>
      </c>
      <c r="K1459">
        <v>0</v>
      </c>
      <c r="L1459" s="13"/>
      <c r="M1459">
        <v>1</v>
      </c>
      <c r="N1459">
        <v>0</v>
      </c>
      <c r="O1459" t="str">
        <f>IF(listings[[#This Row],[price]]&lt;=50, "Low", IF(listings[[#This Row],[price]]&lt;=150, "Medium", "High"))</f>
        <v>Low</v>
      </c>
      <c r="P1459" t="str">
        <f>IF(listings[[#This Row],[calculated_host_listings_count]]=1, "Unique listing", "Multiple listings")</f>
        <v>Unique listing</v>
      </c>
      <c r="Q1459" t="str">
        <f>IF(listings[[#This Row],[number_of_reviews]]&lt;10, "Few reviews", IF(listings[[#This Row],[number_of_reviews]]&lt;50, "Medium reviews", "Many reviews"))</f>
        <v>Few reviews</v>
      </c>
    </row>
    <row r="1460" spans="1:17" x14ac:dyDescent="0.2">
      <c r="A1460">
        <v>13314086</v>
      </c>
      <c r="B1460" t="s">
        <v>218</v>
      </c>
      <c r="C1460">
        <v>75251896</v>
      </c>
      <c r="D1460" t="s">
        <v>160</v>
      </c>
      <c r="E1460" t="s">
        <v>160</v>
      </c>
      <c r="F1460">
        <v>44.88214</v>
      </c>
      <c r="G1460">
        <v>-0.58765999999999996</v>
      </c>
      <c r="H1460" t="s">
        <v>28</v>
      </c>
      <c r="I1460">
        <v>60</v>
      </c>
      <c r="J1460">
        <v>1</v>
      </c>
      <c r="K1460">
        <v>0</v>
      </c>
      <c r="L1460" s="13"/>
      <c r="M1460">
        <v>1</v>
      </c>
      <c r="N1460">
        <v>0</v>
      </c>
      <c r="O1460" t="str">
        <f>IF(listings[[#This Row],[price]]&lt;=50, "Low", IF(listings[[#This Row],[price]]&lt;=150, "Medium", "High"))</f>
        <v>Medium</v>
      </c>
      <c r="P1460" t="str">
        <f>IF(listings[[#This Row],[calculated_host_listings_count]]=1, "Unique listing", "Multiple listings")</f>
        <v>Unique listing</v>
      </c>
      <c r="Q1460" t="str">
        <f>IF(listings[[#This Row],[number_of_reviews]]&lt;10, "Few reviews", IF(listings[[#This Row],[number_of_reviews]]&lt;50, "Medium reviews", "Many reviews"))</f>
        <v>Few reviews</v>
      </c>
    </row>
    <row r="1461" spans="1:17" x14ac:dyDescent="0.2">
      <c r="A1461">
        <v>13314947</v>
      </c>
      <c r="B1461" t="s">
        <v>1178</v>
      </c>
      <c r="C1461">
        <v>35078885</v>
      </c>
      <c r="D1461" t="s">
        <v>227</v>
      </c>
      <c r="E1461" t="s">
        <v>227</v>
      </c>
      <c r="F1461">
        <v>44.95505</v>
      </c>
      <c r="G1461">
        <v>-0.60894000000000004</v>
      </c>
      <c r="H1461" t="s">
        <v>16</v>
      </c>
      <c r="I1461">
        <v>90</v>
      </c>
      <c r="J1461">
        <v>3</v>
      </c>
      <c r="K1461">
        <v>42</v>
      </c>
      <c r="L1461" s="13">
        <v>45165</v>
      </c>
      <c r="M1461">
        <v>1</v>
      </c>
      <c r="N1461">
        <v>4</v>
      </c>
      <c r="O1461" t="str">
        <f>IF(listings[[#This Row],[price]]&lt;=50, "Low", IF(listings[[#This Row],[price]]&lt;=150, "Medium", "High"))</f>
        <v>Medium</v>
      </c>
      <c r="P1461" t="str">
        <f>IF(listings[[#This Row],[calculated_host_listings_count]]=1, "Unique listing", "Multiple listings")</f>
        <v>Unique listing</v>
      </c>
      <c r="Q1461" t="str">
        <f>IF(listings[[#This Row],[number_of_reviews]]&lt;10, "Few reviews", IF(listings[[#This Row],[number_of_reviews]]&lt;50, "Medium reviews", "Many reviews"))</f>
        <v>Medium reviews</v>
      </c>
    </row>
    <row r="1462" spans="1:17" x14ac:dyDescent="0.2">
      <c r="A1462">
        <v>13315057</v>
      </c>
      <c r="B1462" t="s">
        <v>234</v>
      </c>
      <c r="C1462">
        <v>50018014</v>
      </c>
      <c r="D1462" t="s">
        <v>14</v>
      </c>
      <c r="E1462" t="s">
        <v>20</v>
      </c>
      <c r="F1462">
        <v>44.857039999999998</v>
      </c>
      <c r="G1462">
        <v>-0.58857000000000004</v>
      </c>
      <c r="H1462" t="s">
        <v>16</v>
      </c>
      <c r="I1462">
        <v>47</v>
      </c>
      <c r="J1462">
        <v>365</v>
      </c>
      <c r="K1462">
        <v>0</v>
      </c>
      <c r="L1462" s="13"/>
      <c r="M1462">
        <v>1</v>
      </c>
      <c r="N1462">
        <v>0</v>
      </c>
      <c r="O1462" t="str">
        <f>IF(listings[[#This Row],[price]]&lt;=50, "Low", IF(listings[[#This Row],[price]]&lt;=150, "Medium", "High"))</f>
        <v>Low</v>
      </c>
      <c r="P1462" t="str">
        <f>IF(listings[[#This Row],[calculated_host_listings_count]]=1, "Unique listing", "Multiple listings")</f>
        <v>Unique listing</v>
      </c>
      <c r="Q1462" t="str">
        <f>IF(listings[[#This Row],[number_of_reviews]]&lt;10, "Few reviews", IF(listings[[#This Row],[number_of_reviews]]&lt;50, "Medium reviews", "Many reviews"))</f>
        <v>Few reviews</v>
      </c>
    </row>
    <row r="1463" spans="1:17" x14ac:dyDescent="0.2">
      <c r="A1463">
        <v>13320277</v>
      </c>
      <c r="B1463" t="s">
        <v>47</v>
      </c>
      <c r="C1463">
        <v>7831444</v>
      </c>
      <c r="D1463" t="s">
        <v>14</v>
      </c>
      <c r="E1463" t="s">
        <v>22</v>
      </c>
      <c r="F1463">
        <v>44.845190000000002</v>
      </c>
      <c r="G1463">
        <v>-0.58742000000000005</v>
      </c>
      <c r="H1463" t="s">
        <v>16</v>
      </c>
      <c r="I1463">
        <v>70</v>
      </c>
      <c r="J1463">
        <v>365</v>
      </c>
      <c r="K1463">
        <v>2</v>
      </c>
      <c r="L1463" s="13">
        <v>42549</v>
      </c>
      <c r="M1463">
        <v>1</v>
      </c>
      <c r="N1463">
        <v>0</v>
      </c>
      <c r="O1463" t="str">
        <f>IF(listings[[#This Row],[price]]&lt;=50, "Low", IF(listings[[#This Row],[price]]&lt;=150, "Medium", "High"))</f>
        <v>Medium</v>
      </c>
      <c r="P1463" t="str">
        <f>IF(listings[[#This Row],[calculated_host_listings_count]]=1, "Unique listing", "Multiple listings")</f>
        <v>Unique listing</v>
      </c>
      <c r="Q1463" t="str">
        <f>IF(listings[[#This Row],[number_of_reviews]]&lt;10, "Few reviews", IF(listings[[#This Row],[number_of_reviews]]&lt;50, "Medium reviews", "Many reviews"))</f>
        <v>Few reviews</v>
      </c>
    </row>
    <row r="1464" spans="1:17" x14ac:dyDescent="0.2">
      <c r="A1464">
        <v>13322434</v>
      </c>
      <c r="B1464" t="s">
        <v>319</v>
      </c>
      <c r="C1464">
        <v>75153695</v>
      </c>
      <c r="D1464" t="s">
        <v>14</v>
      </c>
      <c r="E1464" t="s">
        <v>125</v>
      </c>
      <c r="F1464">
        <v>44.84131</v>
      </c>
      <c r="G1464">
        <v>-0.55567999999999995</v>
      </c>
      <c r="H1464" t="s">
        <v>16</v>
      </c>
      <c r="I1464">
        <v>40</v>
      </c>
      <c r="J1464">
        <v>365</v>
      </c>
      <c r="K1464">
        <v>2</v>
      </c>
      <c r="L1464" s="13">
        <v>42600</v>
      </c>
      <c r="M1464">
        <v>1</v>
      </c>
      <c r="N1464">
        <v>0</v>
      </c>
      <c r="O1464" t="str">
        <f>IF(listings[[#This Row],[price]]&lt;=50, "Low", IF(listings[[#This Row],[price]]&lt;=150, "Medium", "High"))</f>
        <v>Low</v>
      </c>
      <c r="P1464" t="str">
        <f>IF(listings[[#This Row],[calculated_host_listings_count]]=1, "Unique listing", "Multiple listings")</f>
        <v>Unique listing</v>
      </c>
      <c r="Q1464" t="str">
        <f>IF(listings[[#This Row],[number_of_reviews]]&lt;10, "Few reviews", IF(listings[[#This Row],[number_of_reviews]]&lt;50, "Medium reviews", "Many reviews"))</f>
        <v>Few reviews</v>
      </c>
    </row>
    <row r="1465" spans="1:17" x14ac:dyDescent="0.2">
      <c r="A1465">
        <v>13323004</v>
      </c>
      <c r="B1465" t="s">
        <v>1179</v>
      </c>
      <c r="C1465">
        <v>67444173</v>
      </c>
      <c r="D1465" t="s">
        <v>34</v>
      </c>
      <c r="E1465" t="s">
        <v>34</v>
      </c>
      <c r="F1465">
        <v>44.818770000000001</v>
      </c>
      <c r="G1465">
        <v>-0.59696000000000005</v>
      </c>
      <c r="H1465" t="s">
        <v>28</v>
      </c>
      <c r="I1465">
        <v>31</v>
      </c>
      <c r="J1465">
        <v>1</v>
      </c>
      <c r="K1465">
        <v>0</v>
      </c>
      <c r="L1465" s="13"/>
      <c r="M1465">
        <v>1</v>
      </c>
      <c r="N1465">
        <v>0</v>
      </c>
      <c r="O1465" t="str">
        <f>IF(listings[[#This Row],[price]]&lt;=50, "Low", IF(listings[[#This Row],[price]]&lt;=150, "Medium", "High"))</f>
        <v>Low</v>
      </c>
      <c r="P1465" t="str">
        <f>IF(listings[[#This Row],[calculated_host_listings_count]]=1, "Unique listing", "Multiple listings")</f>
        <v>Unique listing</v>
      </c>
      <c r="Q1465" t="str">
        <f>IF(listings[[#This Row],[number_of_reviews]]&lt;10, "Few reviews", IF(listings[[#This Row],[number_of_reviews]]&lt;50, "Medium reviews", "Many reviews"))</f>
        <v>Few reviews</v>
      </c>
    </row>
    <row r="1466" spans="1:17" x14ac:dyDescent="0.2">
      <c r="A1466">
        <v>13324682</v>
      </c>
      <c r="B1466" t="s">
        <v>198</v>
      </c>
      <c r="C1466">
        <v>32640558</v>
      </c>
      <c r="D1466" t="s">
        <v>14</v>
      </c>
      <c r="E1466" t="s">
        <v>45</v>
      </c>
      <c r="F1466">
        <v>44.83222</v>
      </c>
      <c r="G1466">
        <v>-0.59384000000000003</v>
      </c>
      <c r="H1466" t="s">
        <v>16</v>
      </c>
      <c r="I1466">
        <v>43</v>
      </c>
      <c r="J1466">
        <v>365</v>
      </c>
      <c r="K1466">
        <v>0</v>
      </c>
      <c r="L1466" s="13"/>
      <c r="M1466">
        <v>1</v>
      </c>
      <c r="N1466">
        <v>0</v>
      </c>
      <c r="O1466" t="str">
        <f>IF(listings[[#This Row],[price]]&lt;=50, "Low", IF(listings[[#This Row],[price]]&lt;=150, "Medium", "High"))</f>
        <v>Low</v>
      </c>
      <c r="P1466" t="str">
        <f>IF(listings[[#This Row],[calculated_host_listings_count]]=1, "Unique listing", "Multiple listings")</f>
        <v>Unique listing</v>
      </c>
      <c r="Q1466" t="str">
        <f>IF(listings[[#This Row],[number_of_reviews]]&lt;10, "Few reviews", IF(listings[[#This Row],[number_of_reviews]]&lt;50, "Medium reviews", "Many reviews"))</f>
        <v>Few reviews</v>
      </c>
    </row>
    <row r="1467" spans="1:17" x14ac:dyDescent="0.2">
      <c r="A1467">
        <v>13327412</v>
      </c>
      <c r="B1467" t="s">
        <v>198</v>
      </c>
      <c r="C1467">
        <v>51294115</v>
      </c>
      <c r="D1467" t="s">
        <v>14</v>
      </c>
      <c r="E1467" t="s">
        <v>15</v>
      </c>
      <c r="F1467">
        <v>44.832320000000003</v>
      </c>
      <c r="G1467">
        <v>-0.56740999999999997</v>
      </c>
      <c r="H1467" t="s">
        <v>16</v>
      </c>
      <c r="I1467">
        <v>80</v>
      </c>
      <c r="J1467">
        <v>365</v>
      </c>
      <c r="K1467">
        <v>2</v>
      </c>
      <c r="L1467" s="13">
        <v>42544</v>
      </c>
      <c r="M1467">
        <v>1</v>
      </c>
      <c r="N1467">
        <v>0</v>
      </c>
      <c r="O1467" t="str">
        <f>IF(listings[[#This Row],[price]]&lt;=50, "Low", IF(listings[[#This Row],[price]]&lt;=150, "Medium", "High"))</f>
        <v>Medium</v>
      </c>
      <c r="P1467" t="str">
        <f>IF(listings[[#This Row],[calculated_host_listings_count]]=1, "Unique listing", "Multiple listings")</f>
        <v>Unique listing</v>
      </c>
      <c r="Q1467" t="str">
        <f>IF(listings[[#This Row],[number_of_reviews]]&lt;10, "Few reviews", IF(listings[[#This Row],[number_of_reviews]]&lt;50, "Medium reviews", "Many reviews"))</f>
        <v>Few reviews</v>
      </c>
    </row>
    <row r="1468" spans="1:17" x14ac:dyDescent="0.2">
      <c r="A1468">
        <v>13327568</v>
      </c>
      <c r="B1468" t="s">
        <v>1180</v>
      </c>
      <c r="C1468">
        <v>12379917</v>
      </c>
      <c r="D1468" t="s">
        <v>14</v>
      </c>
      <c r="E1468" t="s">
        <v>20</v>
      </c>
      <c r="F1468">
        <v>44.850380000000001</v>
      </c>
      <c r="G1468">
        <v>-0.58216999999999997</v>
      </c>
      <c r="H1468" t="s">
        <v>16</v>
      </c>
      <c r="I1468">
        <v>90</v>
      </c>
      <c r="J1468">
        <v>5</v>
      </c>
      <c r="K1468">
        <v>46</v>
      </c>
      <c r="L1468" s="13">
        <v>45171</v>
      </c>
      <c r="M1468">
        <v>1</v>
      </c>
      <c r="N1468">
        <v>4</v>
      </c>
      <c r="O1468" t="str">
        <f>IF(listings[[#This Row],[price]]&lt;=50, "Low", IF(listings[[#This Row],[price]]&lt;=150, "Medium", "High"))</f>
        <v>Medium</v>
      </c>
      <c r="P1468" t="str">
        <f>IF(listings[[#This Row],[calculated_host_listings_count]]=1, "Unique listing", "Multiple listings")</f>
        <v>Unique listing</v>
      </c>
      <c r="Q1468" t="str">
        <f>IF(listings[[#This Row],[number_of_reviews]]&lt;10, "Few reviews", IF(listings[[#This Row],[number_of_reviews]]&lt;50, "Medium reviews", "Many reviews"))</f>
        <v>Medium reviews</v>
      </c>
    </row>
    <row r="1469" spans="1:17" x14ac:dyDescent="0.2">
      <c r="A1469">
        <v>13327991</v>
      </c>
      <c r="B1469" t="s">
        <v>1181</v>
      </c>
      <c r="C1469">
        <v>75405655</v>
      </c>
      <c r="D1469" t="s">
        <v>14</v>
      </c>
      <c r="E1469" t="s">
        <v>22</v>
      </c>
      <c r="F1469">
        <v>44.840670000000003</v>
      </c>
      <c r="G1469">
        <v>-0.59067000000000003</v>
      </c>
      <c r="H1469" t="s">
        <v>16</v>
      </c>
      <c r="I1469">
        <v>245</v>
      </c>
      <c r="J1469">
        <v>5</v>
      </c>
      <c r="K1469">
        <v>33</v>
      </c>
      <c r="L1469" s="13">
        <v>44073</v>
      </c>
      <c r="M1469">
        <v>1</v>
      </c>
      <c r="N1469">
        <v>0</v>
      </c>
      <c r="O1469" t="str">
        <f>IF(listings[[#This Row],[price]]&lt;=50, "Low", IF(listings[[#This Row],[price]]&lt;=150, "Medium", "High"))</f>
        <v>High</v>
      </c>
      <c r="P1469" t="str">
        <f>IF(listings[[#This Row],[calculated_host_listings_count]]=1, "Unique listing", "Multiple listings")</f>
        <v>Unique listing</v>
      </c>
      <c r="Q1469" t="str">
        <f>IF(listings[[#This Row],[number_of_reviews]]&lt;10, "Few reviews", IF(listings[[#This Row],[number_of_reviews]]&lt;50, "Medium reviews", "Many reviews"))</f>
        <v>Medium reviews</v>
      </c>
    </row>
    <row r="1470" spans="1:17" x14ac:dyDescent="0.2">
      <c r="A1470">
        <v>13328995</v>
      </c>
      <c r="B1470" t="s">
        <v>1182</v>
      </c>
      <c r="C1470">
        <v>56588710</v>
      </c>
      <c r="D1470" t="s">
        <v>34</v>
      </c>
      <c r="E1470" t="s">
        <v>34</v>
      </c>
      <c r="F1470">
        <v>44.816040000000001</v>
      </c>
      <c r="G1470">
        <v>-0.59197</v>
      </c>
      <c r="H1470" t="s">
        <v>28</v>
      </c>
      <c r="I1470">
        <v>30</v>
      </c>
      <c r="J1470">
        <v>1</v>
      </c>
      <c r="K1470">
        <v>4</v>
      </c>
      <c r="L1470" s="13">
        <v>43332</v>
      </c>
      <c r="M1470">
        <v>1</v>
      </c>
      <c r="N1470">
        <v>0</v>
      </c>
      <c r="O1470" t="str">
        <f>IF(listings[[#This Row],[price]]&lt;=50, "Low", IF(listings[[#This Row],[price]]&lt;=150, "Medium", "High"))</f>
        <v>Low</v>
      </c>
      <c r="P1470" t="str">
        <f>IF(listings[[#This Row],[calculated_host_listings_count]]=1, "Unique listing", "Multiple listings")</f>
        <v>Unique listing</v>
      </c>
      <c r="Q1470" t="str">
        <f>IF(listings[[#This Row],[number_of_reviews]]&lt;10, "Few reviews", IF(listings[[#This Row],[number_of_reviews]]&lt;50, "Medium reviews", "Many reviews"))</f>
        <v>Few reviews</v>
      </c>
    </row>
    <row r="1471" spans="1:17" x14ac:dyDescent="0.2">
      <c r="A1471">
        <v>13331120</v>
      </c>
      <c r="B1471" t="s">
        <v>1183</v>
      </c>
      <c r="C1471">
        <v>75448829</v>
      </c>
      <c r="D1471" t="s">
        <v>18</v>
      </c>
      <c r="E1471" t="s">
        <v>18</v>
      </c>
      <c r="F1471">
        <v>44.858040000000003</v>
      </c>
      <c r="G1471">
        <v>-0.73360000000000003</v>
      </c>
      <c r="H1471" t="s">
        <v>28</v>
      </c>
      <c r="I1471">
        <v>37</v>
      </c>
      <c r="J1471">
        <v>1</v>
      </c>
      <c r="K1471">
        <v>218</v>
      </c>
      <c r="L1471" s="13">
        <v>45172</v>
      </c>
      <c r="M1471">
        <v>2</v>
      </c>
      <c r="N1471">
        <v>49</v>
      </c>
      <c r="O1471" t="str">
        <f>IF(listings[[#This Row],[price]]&lt;=50, "Low", IF(listings[[#This Row],[price]]&lt;=150, "Medium", "High"))</f>
        <v>Low</v>
      </c>
      <c r="P1471" t="str">
        <f>IF(listings[[#This Row],[calculated_host_listings_count]]=1, "Unique listing", "Multiple listings")</f>
        <v>Multiple listings</v>
      </c>
      <c r="Q1471" t="str">
        <f>IF(listings[[#This Row],[number_of_reviews]]&lt;10, "Few reviews", IF(listings[[#This Row],[number_of_reviews]]&lt;50, "Medium reviews", "Many reviews"))</f>
        <v>Many reviews</v>
      </c>
    </row>
    <row r="1472" spans="1:17" x14ac:dyDescent="0.2">
      <c r="A1472">
        <v>13339775</v>
      </c>
      <c r="B1472" t="s">
        <v>1184</v>
      </c>
      <c r="C1472">
        <v>5986585</v>
      </c>
      <c r="D1472" t="s">
        <v>34</v>
      </c>
      <c r="E1472" t="s">
        <v>34</v>
      </c>
      <c r="F1472">
        <v>44.817740000000001</v>
      </c>
      <c r="G1472">
        <v>-0.58182</v>
      </c>
      <c r="H1472" t="s">
        <v>16</v>
      </c>
      <c r="I1472">
        <v>230</v>
      </c>
      <c r="J1472">
        <v>2</v>
      </c>
      <c r="K1472">
        <v>33</v>
      </c>
      <c r="L1472" s="13">
        <v>45159</v>
      </c>
      <c r="M1472">
        <v>1</v>
      </c>
      <c r="N1472">
        <v>17</v>
      </c>
      <c r="O1472" t="str">
        <f>IF(listings[[#This Row],[price]]&lt;=50, "Low", IF(listings[[#This Row],[price]]&lt;=150, "Medium", "High"))</f>
        <v>High</v>
      </c>
      <c r="P1472" t="str">
        <f>IF(listings[[#This Row],[calculated_host_listings_count]]=1, "Unique listing", "Multiple listings")</f>
        <v>Unique listing</v>
      </c>
      <c r="Q1472" t="str">
        <f>IF(listings[[#This Row],[number_of_reviews]]&lt;10, "Few reviews", IF(listings[[#This Row],[number_of_reviews]]&lt;50, "Medium reviews", "Many reviews"))</f>
        <v>Medium reviews</v>
      </c>
    </row>
    <row r="1473" spans="1:17" x14ac:dyDescent="0.2">
      <c r="A1473">
        <v>13340406</v>
      </c>
      <c r="B1473" t="s">
        <v>639</v>
      </c>
      <c r="C1473">
        <v>32354298</v>
      </c>
      <c r="D1473" t="s">
        <v>14</v>
      </c>
      <c r="E1473" t="s">
        <v>51</v>
      </c>
      <c r="F1473">
        <v>44.824010000000001</v>
      </c>
      <c r="G1473">
        <v>-0.58562000000000003</v>
      </c>
      <c r="H1473" t="s">
        <v>16</v>
      </c>
      <c r="I1473">
        <v>50</v>
      </c>
      <c r="J1473">
        <v>2</v>
      </c>
      <c r="K1473">
        <v>0</v>
      </c>
      <c r="L1473" s="13"/>
      <c r="M1473">
        <v>1</v>
      </c>
      <c r="N1473">
        <v>0</v>
      </c>
      <c r="O1473" t="str">
        <f>IF(listings[[#This Row],[price]]&lt;=50, "Low", IF(listings[[#This Row],[price]]&lt;=150, "Medium", "High"))</f>
        <v>Low</v>
      </c>
      <c r="P1473" t="str">
        <f>IF(listings[[#This Row],[calculated_host_listings_count]]=1, "Unique listing", "Multiple listings")</f>
        <v>Unique listing</v>
      </c>
      <c r="Q1473" t="str">
        <f>IF(listings[[#This Row],[number_of_reviews]]&lt;10, "Few reviews", IF(listings[[#This Row],[number_of_reviews]]&lt;50, "Medium reviews", "Many reviews"))</f>
        <v>Few reviews</v>
      </c>
    </row>
    <row r="1474" spans="1:17" x14ac:dyDescent="0.2">
      <c r="A1474">
        <v>13340713</v>
      </c>
      <c r="B1474" t="s">
        <v>1185</v>
      </c>
      <c r="C1474">
        <v>22855705</v>
      </c>
      <c r="D1474" t="s">
        <v>14</v>
      </c>
      <c r="E1474" t="s">
        <v>22</v>
      </c>
      <c r="F1474">
        <v>44.839170000000003</v>
      </c>
      <c r="G1474">
        <v>-0.57150000000000001</v>
      </c>
      <c r="H1474" t="s">
        <v>16</v>
      </c>
      <c r="I1474">
        <v>130</v>
      </c>
      <c r="J1474">
        <v>2</v>
      </c>
      <c r="K1474">
        <v>648</v>
      </c>
      <c r="L1474" s="13">
        <v>45173</v>
      </c>
      <c r="M1474">
        <v>2</v>
      </c>
      <c r="N1474">
        <v>93</v>
      </c>
      <c r="O1474" t="str">
        <f>IF(listings[[#This Row],[price]]&lt;=50, "Low", IF(listings[[#This Row],[price]]&lt;=150, "Medium", "High"))</f>
        <v>Medium</v>
      </c>
      <c r="P1474" t="str">
        <f>IF(listings[[#This Row],[calculated_host_listings_count]]=1, "Unique listing", "Multiple listings")</f>
        <v>Multiple listings</v>
      </c>
      <c r="Q1474" t="str">
        <f>IF(listings[[#This Row],[number_of_reviews]]&lt;10, "Few reviews", IF(listings[[#This Row],[number_of_reviews]]&lt;50, "Medium reviews", "Many reviews"))</f>
        <v>Many reviews</v>
      </c>
    </row>
    <row r="1475" spans="1:17" x14ac:dyDescent="0.2">
      <c r="A1475">
        <v>13341252</v>
      </c>
      <c r="B1475" t="s">
        <v>1186</v>
      </c>
      <c r="C1475">
        <v>74582877</v>
      </c>
      <c r="D1475" t="s">
        <v>160</v>
      </c>
      <c r="E1475" t="s">
        <v>160</v>
      </c>
      <c r="F1475">
        <v>44.87941</v>
      </c>
      <c r="G1475">
        <v>-0.58762000000000003</v>
      </c>
      <c r="H1475" t="s">
        <v>16</v>
      </c>
      <c r="I1475">
        <v>51</v>
      </c>
      <c r="J1475">
        <v>1</v>
      </c>
      <c r="K1475">
        <v>0</v>
      </c>
      <c r="L1475" s="13"/>
      <c r="M1475">
        <v>1</v>
      </c>
      <c r="N1475">
        <v>0</v>
      </c>
      <c r="O1475" t="str">
        <f>IF(listings[[#This Row],[price]]&lt;=50, "Low", IF(listings[[#This Row],[price]]&lt;=150, "Medium", "High"))</f>
        <v>Medium</v>
      </c>
      <c r="P1475" t="str">
        <f>IF(listings[[#This Row],[calculated_host_listings_count]]=1, "Unique listing", "Multiple listings")</f>
        <v>Unique listing</v>
      </c>
      <c r="Q1475" t="str">
        <f>IF(listings[[#This Row],[number_of_reviews]]&lt;10, "Few reviews", IF(listings[[#This Row],[number_of_reviews]]&lt;50, "Medium reviews", "Many reviews"))</f>
        <v>Few reviews</v>
      </c>
    </row>
    <row r="1476" spans="1:17" x14ac:dyDescent="0.2">
      <c r="A1476">
        <v>13343205</v>
      </c>
      <c r="B1476" t="s">
        <v>289</v>
      </c>
      <c r="C1476">
        <v>73577160</v>
      </c>
      <c r="D1476" t="s">
        <v>14</v>
      </c>
      <c r="E1476" t="s">
        <v>22</v>
      </c>
      <c r="F1476">
        <v>44.838520000000003</v>
      </c>
      <c r="G1476">
        <v>-0.56949000000000005</v>
      </c>
      <c r="H1476" t="s">
        <v>16</v>
      </c>
      <c r="I1476">
        <v>50</v>
      </c>
      <c r="J1476">
        <v>365</v>
      </c>
      <c r="K1476">
        <v>3</v>
      </c>
      <c r="L1476" s="13">
        <v>42555</v>
      </c>
      <c r="M1476">
        <v>1</v>
      </c>
      <c r="N1476">
        <v>0</v>
      </c>
      <c r="O1476" t="str">
        <f>IF(listings[[#This Row],[price]]&lt;=50, "Low", IF(listings[[#This Row],[price]]&lt;=150, "Medium", "High"))</f>
        <v>Low</v>
      </c>
      <c r="P1476" t="str">
        <f>IF(listings[[#This Row],[calculated_host_listings_count]]=1, "Unique listing", "Multiple listings")</f>
        <v>Unique listing</v>
      </c>
      <c r="Q1476" t="str">
        <f>IF(listings[[#This Row],[number_of_reviews]]&lt;10, "Few reviews", IF(listings[[#This Row],[number_of_reviews]]&lt;50, "Medium reviews", "Many reviews"))</f>
        <v>Few reviews</v>
      </c>
    </row>
    <row r="1477" spans="1:17" x14ac:dyDescent="0.2">
      <c r="A1477">
        <v>13343404</v>
      </c>
      <c r="B1477" t="s">
        <v>1187</v>
      </c>
      <c r="C1477">
        <v>36458396</v>
      </c>
      <c r="D1477" t="s">
        <v>114</v>
      </c>
      <c r="E1477" t="s">
        <v>114</v>
      </c>
      <c r="F1477">
        <v>44.913550000000001</v>
      </c>
      <c r="G1477">
        <v>-0.74021000000000003</v>
      </c>
      <c r="H1477" t="s">
        <v>28</v>
      </c>
      <c r="I1477">
        <v>53</v>
      </c>
      <c r="J1477">
        <v>1</v>
      </c>
      <c r="K1477">
        <v>38</v>
      </c>
      <c r="L1477" s="13">
        <v>43694</v>
      </c>
      <c r="M1477">
        <v>1</v>
      </c>
      <c r="N1477">
        <v>0</v>
      </c>
      <c r="O1477" t="str">
        <f>IF(listings[[#This Row],[price]]&lt;=50, "Low", IF(listings[[#This Row],[price]]&lt;=150, "Medium", "High"))</f>
        <v>Medium</v>
      </c>
      <c r="P1477" t="str">
        <f>IF(listings[[#This Row],[calculated_host_listings_count]]=1, "Unique listing", "Multiple listings")</f>
        <v>Unique listing</v>
      </c>
      <c r="Q1477" t="str">
        <f>IF(listings[[#This Row],[number_of_reviews]]&lt;10, "Few reviews", IF(listings[[#This Row],[number_of_reviews]]&lt;50, "Medium reviews", "Many reviews"))</f>
        <v>Medium reviews</v>
      </c>
    </row>
    <row r="1478" spans="1:17" x14ac:dyDescent="0.2">
      <c r="A1478">
        <v>13352741</v>
      </c>
      <c r="B1478" t="s">
        <v>1188</v>
      </c>
      <c r="C1478">
        <v>75706843</v>
      </c>
      <c r="D1478" t="s">
        <v>14</v>
      </c>
      <c r="E1478" t="s">
        <v>22</v>
      </c>
      <c r="F1478">
        <v>44.83663</v>
      </c>
      <c r="G1478">
        <v>-0.56889000000000001</v>
      </c>
      <c r="H1478" t="s">
        <v>28</v>
      </c>
      <c r="I1478">
        <v>21</v>
      </c>
      <c r="J1478">
        <v>1</v>
      </c>
      <c r="K1478">
        <v>41</v>
      </c>
      <c r="L1478" s="13">
        <v>42874</v>
      </c>
      <c r="M1478">
        <v>1</v>
      </c>
      <c r="N1478">
        <v>0</v>
      </c>
      <c r="O1478" t="str">
        <f>IF(listings[[#This Row],[price]]&lt;=50, "Low", IF(listings[[#This Row],[price]]&lt;=150, "Medium", "High"))</f>
        <v>Low</v>
      </c>
      <c r="P1478" t="str">
        <f>IF(listings[[#This Row],[calculated_host_listings_count]]=1, "Unique listing", "Multiple listings")</f>
        <v>Unique listing</v>
      </c>
      <c r="Q1478" t="str">
        <f>IF(listings[[#This Row],[number_of_reviews]]&lt;10, "Few reviews", IF(listings[[#This Row],[number_of_reviews]]&lt;50, "Medium reviews", "Many reviews"))</f>
        <v>Medium reviews</v>
      </c>
    </row>
    <row r="1479" spans="1:17" x14ac:dyDescent="0.2">
      <c r="A1479">
        <v>13354529</v>
      </c>
      <c r="B1479" t="s">
        <v>1189</v>
      </c>
      <c r="C1479">
        <v>75722495</v>
      </c>
      <c r="D1479" t="s">
        <v>18</v>
      </c>
      <c r="E1479" t="s">
        <v>18</v>
      </c>
      <c r="F1479">
        <v>44.860081000000001</v>
      </c>
      <c r="G1479">
        <v>-0.72758500000000004</v>
      </c>
      <c r="H1479" t="s">
        <v>16</v>
      </c>
      <c r="I1479">
        <v>33</v>
      </c>
      <c r="J1479">
        <v>3</v>
      </c>
      <c r="K1479">
        <v>30</v>
      </c>
      <c r="L1479" s="13">
        <v>45149</v>
      </c>
      <c r="M1479">
        <v>1</v>
      </c>
      <c r="N1479">
        <v>6</v>
      </c>
      <c r="O1479" t="str">
        <f>IF(listings[[#This Row],[price]]&lt;=50, "Low", IF(listings[[#This Row],[price]]&lt;=150, "Medium", "High"))</f>
        <v>Low</v>
      </c>
      <c r="P1479" t="str">
        <f>IF(listings[[#This Row],[calculated_host_listings_count]]=1, "Unique listing", "Multiple listings")</f>
        <v>Unique listing</v>
      </c>
      <c r="Q1479" t="str">
        <f>IF(listings[[#This Row],[number_of_reviews]]&lt;10, "Few reviews", IF(listings[[#This Row],[number_of_reviews]]&lt;50, "Medium reviews", "Many reviews"))</f>
        <v>Medium reviews</v>
      </c>
    </row>
    <row r="1480" spans="1:17" x14ac:dyDescent="0.2">
      <c r="A1480">
        <v>13356214</v>
      </c>
      <c r="B1480" t="s">
        <v>1190</v>
      </c>
      <c r="C1480">
        <v>74816140</v>
      </c>
      <c r="D1480" t="s">
        <v>14</v>
      </c>
      <c r="E1480" t="s">
        <v>15</v>
      </c>
      <c r="F1480">
        <v>44.828240000000001</v>
      </c>
      <c r="G1480">
        <v>-0.57001999999999997</v>
      </c>
      <c r="H1480" t="s">
        <v>16</v>
      </c>
      <c r="I1480">
        <v>132</v>
      </c>
      <c r="J1480">
        <v>90</v>
      </c>
      <c r="K1480">
        <v>12</v>
      </c>
      <c r="L1480" s="13">
        <v>44584</v>
      </c>
      <c r="M1480">
        <v>7</v>
      </c>
      <c r="N1480">
        <v>0</v>
      </c>
      <c r="O1480" t="str">
        <f>IF(listings[[#This Row],[price]]&lt;=50, "Low", IF(listings[[#This Row],[price]]&lt;=150, "Medium", "High"))</f>
        <v>Medium</v>
      </c>
      <c r="P1480" t="str">
        <f>IF(listings[[#This Row],[calculated_host_listings_count]]=1, "Unique listing", "Multiple listings")</f>
        <v>Multiple listings</v>
      </c>
      <c r="Q1480" t="str">
        <f>IF(listings[[#This Row],[number_of_reviews]]&lt;10, "Few reviews", IF(listings[[#This Row],[number_of_reviews]]&lt;50, "Medium reviews", "Many reviews"))</f>
        <v>Medium reviews</v>
      </c>
    </row>
    <row r="1481" spans="1:17" x14ac:dyDescent="0.2">
      <c r="A1481">
        <v>13356398</v>
      </c>
      <c r="B1481" t="s">
        <v>1191</v>
      </c>
      <c r="C1481">
        <v>74816140</v>
      </c>
      <c r="D1481" t="s">
        <v>14</v>
      </c>
      <c r="E1481" t="s">
        <v>15</v>
      </c>
      <c r="F1481">
        <v>44.828049999999998</v>
      </c>
      <c r="G1481">
        <v>-0.56857000000000002</v>
      </c>
      <c r="H1481" t="s">
        <v>16</v>
      </c>
      <c r="I1481">
        <v>134</v>
      </c>
      <c r="J1481">
        <v>90</v>
      </c>
      <c r="K1481">
        <v>8</v>
      </c>
      <c r="L1481" s="13">
        <v>42779</v>
      </c>
      <c r="M1481">
        <v>7</v>
      </c>
      <c r="N1481">
        <v>0</v>
      </c>
      <c r="O1481" t="str">
        <f>IF(listings[[#This Row],[price]]&lt;=50, "Low", IF(listings[[#This Row],[price]]&lt;=150, "Medium", "High"))</f>
        <v>Medium</v>
      </c>
      <c r="P1481" t="str">
        <f>IF(listings[[#This Row],[calculated_host_listings_count]]=1, "Unique listing", "Multiple listings")</f>
        <v>Multiple listings</v>
      </c>
      <c r="Q1481" t="str">
        <f>IF(listings[[#This Row],[number_of_reviews]]&lt;10, "Few reviews", IF(listings[[#This Row],[number_of_reviews]]&lt;50, "Medium reviews", "Many reviews"))</f>
        <v>Few reviews</v>
      </c>
    </row>
    <row r="1482" spans="1:17" x14ac:dyDescent="0.2">
      <c r="A1482">
        <v>13356941</v>
      </c>
      <c r="B1482" t="s">
        <v>1192</v>
      </c>
      <c r="C1482">
        <v>75753146</v>
      </c>
      <c r="D1482" t="s">
        <v>18</v>
      </c>
      <c r="E1482" t="s">
        <v>18</v>
      </c>
      <c r="F1482">
        <v>44.90155</v>
      </c>
      <c r="G1482">
        <v>-0.71711999999999998</v>
      </c>
      <c r="H1482" t="s">
        <v>28</v>
      </c>
      <c r="I1482">
        <v>61</v>
      </c>
      <c r="J1482">
        <v>1</v>
      </c>
      <c r="K1482">
        <v>51</v>
      </c>
      <c r="L1482" s="13">
        <v>44430</v>
      </c>
      <c r="M1482">
        <v>1</v>
      </c>
      <c r="N1482">
        <v>0</v>
      </c>
      <c r="O1482" t="str">
        <f>IF(listings[[#This Row],[price]]&lt;=50, "Low", IF(listings[[#This Row],[price]]&lt;=150, "Medium", "High"))</f>
        <v>Medium</v>
      </c>
      <c r="P1482" t="str">
        <f>IF(listings[[#This Row],[calculated_host_listings_count]]=1, "Unique listing", "Multiple listings")</f>
        <v>Unique listing</v>
      </c>
      <c r="Q1482" t="str">
        <f>IF(listings[[#This Row],[number_of_reviews]]&lt;10, "Few reviews", IF(listings[[#This Row],[number_of_reviews]]&lt;50, "Medium reviews", "Many reviews"))</f>
        <v>Many reviews</v>
      </c>
    </row>
    <row r="1483" spans="1:17" x14ac:dyDescent="0.2">
      <c r="A1483">
        <v>13357187</v>
      </c>
      <c r="B1483" t="s">
        <v>671</v>
      </c>
      <c r="C1483">
        <v>24000572</v>
      </c>
      <c r="D1483" t="s">
        <v>54</v>
      </c>
      <c r="E1483" t="s">
        <v>1048</v>
      </c>
      <c r="F1483">
        <v>44.794240000000002</v>
      </c>
      <c r="G1483">
        <v>-0.60997000000000001</v>
      </c>
      <c r="H1483" t="s">
        <v>28</v>
      </c>
      <c r="I1483">
        <v>25</v>
      </c>
      <c r="J1483">
        <v>2</v>
      </c>
      <c r="K1483">
        <v>0</v>
      </c>
      <c r="L1483" s="13"/>
      <c r="M1483">
        <v>1</v>
      </c>
      <c r="N1483">
        <v>0</v>
      </c>
      <c r="O1483" t="str">
        <f>IF(listings[[#This Row],[price]]&lt;=50, "Low", IF(listings[[#This Row],[price]]&lt;=150, "Medium", "High"))</f>
        <v>Low</v>
      </c>
      <c r="P1483" t="str">
        <f>IF(listings[[#This Row],[calculated_host_listings_count]]=1, "Unique listing", "Multiple listings")</f>
        <v>Unique listing</v>
      </c>
      <c r="Q1483" t="str">
        <f>IF(listings[[#This Row],[number_of_reviews]]&lt;10, "Few reviews", IF(listings[[#This Row],[number_of_reviews]]&lt;50, "Medium reviews", "Many reviews"))</f>
        <v>Few reviews</v>
      </c>
    </row>
    <row r="1484" spans="1:17" x14ac:dyDescent="0.2">
      <c r="A1484">
        <v>13357440</v>
      </c>
      <c r="B1484" t="s">
        <v>1193</v>
      </c>
      <c r="C1484">
        <v>50305607</v>
      </c>
      <c r="D1484" t="s">
        <v>54</v>
      </c>
      <c r="E1484" t="s">
        <v>863</v>
      </c>
      <c r="F1484">
        <v>44.804459999999999</v>
      </c>
      <c r="G1484">
        <v>-0.63109000000000004</v>
      </c>
      <c r="H1484" t="s">
        <v>16</v>
      </c>
      <c r="I1484">
        <v>100</v>
      </c>
      <c r="J1484">
        <v>2</v>
      </c>
      <c r="K1484">
        <v>0</v>
      </c>
      <c r="L1484" s="13"/>
      <c r="M1484">
        <v>1</v>
      </c>
      <c r="N1484">
        <v>0</v>
      </c>
      <c r="O1484" t="str">
        <f>IF(listings[[#This Row],[price]]&lt;=50, "Low", IF(listings[[#This Row],[price]]&lt;=150, "Medium", "High"))</f>
        <v>Medium</v>
      </c>
      <c r="P1484" t="str">
        <f>IF(listings[[#This Row],[calculated_host_listings_count]]=1, "Unique listing", "Multiple listings")</f>
        <v>Unique listing</v>
      </c>
      <c r="Q1484" t="str">
        <f>IF(listings[[#This Row],[number_of_reviews]]&lt;10, "Few reviews", IF(listings[[#This Row],[number_of_reviews]]&lt;50, "Medium reviews", "Many reviews"))</f>
        <v>Few reviews</v>
      </c>
    </row>
    <row r="1485" spans="1:17" x14ac:dyDescent="0.2">
      <c r="A1485">
        <v>13365259</v>
      </c>
      <c r="B1485" t="s">
        <v>745</v>
      </c>
      <c r="C1485">
        <v>75860641</v>
      </c>
      <c r="D1485" t="s">
        <v>14</v>
      </c>
      <c r="E1485" t="s">
        <v>15</v>
      </c>
      <c r="F1485">
        <v>44.827150000000003</v>
      </c>
      <c r="G1485">
        <v>-0.55898999999999999</v>
      </c>
      <c r="H1485" t="s">
        <v>16</v>
      </c>
      <c r="I1485">
        <v>66</v>
      </c>
      <c r="J1485">
        <v>4</v>
      </c>
      <c r="K1485">
        <v>484</v>
      </c>
      <c r="L1485" s="13">
        <v>45164</v>
      </c>
      <c r="M1485">
        <v>4</v>
      </c>
      <c r="N1485">
        <v>21</v>
      </c>
      <c r="O1485" t="str">
        <f>IF(listings[[#This Row],[price]]&lt;=50, "Low", IF(listings[[#This Row],[price]]&lt;=150, "Medium", "High"))</f>
        <v>Medium</v>
      </c>
      <c r="P1485" t="str">
        <f>IF(listings[[#This Row],[calculated_host_listings_count]]=1, "Unique listing", "Multiple listings")</f>
        <v>Multiple listings</v>
      </c>
      <c r="Q1485" t="str">
        <f>IF(listings[[#This Row],[number_of_reviews]]&lt;10, "Few reviews", IF(listings[[#This Row],[number_of_reviews]]&lt;50, "Medium reviews", "Many reviews"))</f>
        <v>Many reviews</v>
      </c>
    </row>
    <row r="1486" spans="1:17" x14ac:dyDescent="0.2">
      <c r="A1486">
        <v>13368608</v>
      </c>
      <c r="B1486" t="s">
        <v>1194</v>
      </c>
      <c r="C1486">
        <v>75896983</v>
      </c>
      <c r="D1486" t="s">
        <v>378</v>
      </c>
      <c r="E1486" t="s">
        <v>378</v>
      </c>
      <c r="F1486">
        <v>44.890549999999998</v>
      </c>
      <c r="G1486">
        <v>-0.51709000000000005</v>
      </c>
      <c r="H1486" t="s">
        <v>16</v>
      </c>
      <c r="I1486">
        <v>53</v>
      </c>
      <c r="J1486">
        <v>2</v>
      </c>
      <c r="K1486">
        <v>72</v>
      </c>
      <c r="L1486" s="13">
        <v>45162</v>
      </c>
      <c r="M1486">
        <v>1</v>
      </c>
      <c r="N1486">
        <v>6</v>
      </c>
      <c r="O1486" t="str">
        <f>IF(listings[[#This Row],[price]]&lt;=50, "Low", IF(listings[[#This Row],[price]]&lt;=150, "Medium", "High"))</f>
        <v>Medium</v>
      </c>
      <c r="P1486" t="str">
        <f>IF(listings[[#This Row],[calculated_host_listings_count]]=1, "Unique listing", "Multiple listings")</f>
        <v>Unique listing</v>
      </c>
      <c r="Q1486" t="str">
        <f>IF(listings[[#This Row],[number_of_reviews]]&lt;10, "Few reviews", IF(listings[[#This Row],[number_of_reviews]]&lt;50, "Medium reviews", "Many reviews"))</f>
        <v>Many reviews</v>
      </c>
    </row>
    <row r="1487" spans="1:17" x14ac:dyDescent="0.2">
      <c r="A1487">
        <v>13369460</v>
      </c>
      <c r="B1487" t="s">
        <v>198</v>
      </c>
      <c r="C1487">
        <v>75909005</v>
      </c>
      <c r="D1487" t="s">
        <v>14</v>
      </c>
      <c r="E1487" t="s">
        <v>48</v>
      </c>
      <c r="F1487">
        <v>44.852379999999997</v>
      </c>
      <c r="G1487">
        <v>-0.62871999999999995</v>
      </c>
      <c r="H1487" t="s">
        <v>16</v>
      </c>
      <c r="I1487">
        <v>65</v>
      </c>
      <c r="J1487">
        <v>365</v>
      </c>
      <c r="K1487">
        <v>0</v>
      </c>
      <c r="L1487" s="13"/>
      <c r="M1487">
        <v>1</v>
      </c>
      <c r="N1487">
        <v>0</v>
      </c>
      <c r="O1487" t="str">
        <f>IF(listings[[#This Row],[price]]&lt;=50, "Low", IF(listings[[#This Row],[price]]&lt;=150, "Medium", "High"))</f>
        <v>Medium</v>
      </c>
      <c r="P1487" t="str">
        <f>IF(listings[[#This Row],[calculated_host_listings_count]]=1, "Unique listing", "Multiple listings")</f>
        <v>Unique listing</v>
      </c>
      <c r="Q1487" t="str">
        <f>IF(listings[[#This Row],[number_of_reviews]]&lt;10, "Few reviews", IF(listings[[#This Row],[number_of_reviews]]&lt;50, "Medium reviews", "Many reviews"))</f>
        <v>Few reviews</v>
      </c>
    </row>
    <row r="1488" spans="1:17" x14ac:dyDescent="0.2">
      <c r="A1488">
        <v>13370087</v>
      </c>
      <c r="B1488" t="s">
        <v>1195</v>
      </c>
      <c r="C1488">
        <v>75916319</v>
      </c>
      <c r="D1488" t="s">
        <v>14</v>
      </c>
      <c r="E1488" t="s">
        <v>15</v>
      </c>
      <c r="F1488">
        <v>44.834739999999996</v>
      </c>
      <c r="G1488">
        <v>-0.57043999999999995</v>
      </c>
      <c r="H1488" t="s">
        <v>28</v>
      </c>
      <c r="I1488">
        <v>24</v>
      </c>
      <c r="J1488">
        <v>1</v>
      </c>
      <c r="K1488">
        <v>16</v>
      </c>
      <c r="L1488" s="13">
        <v>42616</v>
      </c>
      <c r="M1488">
        <v>1</v>
      </c>
      <c r="N1488">
        <v>0</v>
      </c>
      <c r="O1488" t="str">
        <f>IF(listings[[#This Row],[price]]&lt;=50, "Low", IF(listings[[#This Row],[price]]&lt;=150, "Medium", "High"))</f>
        <v>Low</v>
      </c>
      <c r="P1488" t="str">
        <f>IF(listings[[#This Row],[calculated_host_listings_count]]=1, "Unique listing", "Multiple listings")</f>
        <v>Unique listing</v>
      </c>
      <c r="Q1488" t="str">
        <f>IF(listings[[#This Row],[number_of_reviews]]&lt;10, "Few reviews", IF(listings[[#This Row],[number_of_reviews]]&lt;50, "Medium reviews", "Many reviews"))</f>
        <v>Medium reviews</v>
      </c>
    </row>
    <row r="1489" spans="1:17" x14ac:dyDescent="0.2">
      <c r="A1489">
        <v>13371324</v>
      </c>
      <c r="B1489" t="s">
        <v>1196</v>
      </c>
      <c r="C1489">
        <v>70921320</v>
      </c>
      <c r="D1489" t="s">
        <v>14</v>
      </c>
      <c r="E1489" t="s">
        <v>15</v>
      </c>
      <c r="F1489">
        <v>44.829700000000003</v>
      </c>
      <c r="G1489">
        <v>-0.56974000000000002</v>
      </c>
      <c r="H1489" t="s">
        <v>16</v>
      </c>
      <c r="I1489">
        <v>107</v>
      </c>
      <c r="J1489">
        <v>4</v>
      </c>
      <c r="K1489">
        <v>326</v>
      </c>
      <c r="L1489" s="13">
        <v>45165</v>
      </c>
      <c r="M1489">
        <v>3</v>
      </c>
      <c r="N1489">
        <v>5</v>
      </c>
      <c r="O1489" t="str">
        <f>IF(listings[[#This Row],[price]]&lt;=50, "Low", IF(listings[[#This Row],[price]]&lt;=150, "Medium", "High"))</f>
        <v>Medium</v>
      </c>
      <c r="P1489" t="str">
        <f>IF(listings[[#This Row],[calculated_host_listings_count]]=1, "Unique listing", "Multiple listings")</f>
        <v>Multiple listings</v>
      </c>
      <c r="Q1489" t="str">
        <f>IF(listings[[#This Row],[number_of_reviews]]&lt;10, "Few reviews", IF(listings[[#This Row],[number_of_reviews]]&lt;50, "Medium reviews", "Many reviews"))</f>
        <v>Many reviews</v>
      </c>
    </row>
    <row r="1490" spans="1:17" x14ac:dyDescent="0.2">
      <c r="A1490">
        <v>13372681</v>
      </c>
      <c r="B1490" t="s">
        <v>198</v>
      </c>
      <c r="C1490">
        <v>75946155</v>
      </c>
      <c r="D1490" t="s">
        <v>14</v>
      </c>
      <c r="E1490" t="s">
        <v>22</v>
      </c>
      <c r="F1490">
        <v>44.847180000000002</v>
      </c>
      <c r="G1490">
        <v>-0.58625000000000005</v>
      </c>
      <c r="H1490" t="s">
        <v>28</v>
      </c>
      <c r="I1490">
        <v>60</v>
      </c>
      <c r="J1490">
        <v>1</v>
      </c>
      <c r="K1490">
        <v>0</v>
      </c>
      <c r="L1490" s="13"/>
      <c r="M1490">
        <v>1</v>
      </c>
      <c r="N1490">
        <v>0</v>
      </c>
      <c r="O1490" t="str">
        <f>IF(listings[[#This Row],[price]]&lt;=50, "Low", IF(listings[[#This Row],[price]]&lt;=150, "Medium", "High"))</f>
        <v>Medium</v>
      </c>
      <c r="P1490" t="str">
        <f>IF(listings[[#This Row],[calculated_host_listings_count]]=1, "Unique listing", "Multiple listings")</f>
        <v>Unique listing</v>
      </c>
      <c r="Q1490" t="str">
        <f>IF(listings[[#This Row],[number_of_reviews]]&lt;10, "Few reviews", IF(listings[[#This Row],[number_of_reviews]]&lt;50, "Medium reviews", "Many reviews"))</f>
        <v>Few reviews</v>
      </c>
    </row>
    <row r="1491" spans="1:17" x14ac:dyDescent="0.2">
      <c r="A1491">
        <v>13373065</v>
      </c>
      <c r="B1491" t="s">
        <v>1197</v>
      </c>
      <c r="C1491">
        <v>75949659</v>
      </c>
      <c r="D1491" t="s">
        <v>14</v>
      </c>
      <c r="E1491" t="s">
        <v>51</v>
      </c>
      <c r="F1491">
        <v>44.82105</v>
      </c>
      <c r="G1491">
        <v>-0.56723999999999997</v>
      </c>
      <c r="H1491" t="s">
        <v>28</v>
      </c>
      <c r="I1491">
        <v>60</v>
      </c>
      <c r="J1491">
        <v>2</v>
      </c>
      <c r="K1491">
        <v>0</v>
      </c>
      <c r="L1491" s="13"/>
      <c r="M1491">
        <v>1</v>
      </c>
      <c r="N1491">
        <v>0</v>
      </c>
      <c r="O1491" t="str">
        <f>IF(listings[[#This Row],[price]]&lt;=50, "Low", IF(listings[[#This Row],[price]]&lt;=150, "Medium", "High"))</f>
        <v>Medium</v>
      </c>
      <c r="P1491" t="str">
        <f>IF(listings[[#This Row],[calculated_host_listings_count]]=1, "Unique listing", "Multiple listings")</f>
        <v>Unique listing</v>
      </c>
      <c r="Q1491" t="str">
        <f>IF(listings[[#This Row],[number_of_reviews]]&lt;10, "Few reviews", IF(listings[[#This Row],[number_of_reviews]]&lt;50, "Medium reviews", "Many reviews"))</f>
        <v>Few reviews</v>
      </c>
    </row>
    <row r="1492" spans="1:17" x14ac:dyDescent="0.2">
      <c r="A1492">
        <v>13373888</v>
      </c>
      <c r="B1492" t="s">
        <v>1198</v>
      </c>
      <c r="C1492">
        <v>75848850</v>
      </c>
      <c r="D1492" t="s">
        <v>160</v>
      </c>
      <c r="E1492" t="s">
        <v>160</v>
      </c>
      <c r="F1492">
        <v>44.880699999999997</v>
      </c>
      <c r="G1492">
        <v>-0.60665999999999998</v>
      </c>
      <c r="H1492" t="s">
        <v>28</v>
      </c>
      <c r="I1492">
        <v>80</v>
      </c>
      <c r="J1492">
        <v>4</v>
      </c>
      <c r="K1492">
        <v>0</v>
      </c>
      <c r="L1492" s="13"/>
      <c r="M1492">
        <v>1</v>
      </c>
      <c r="N1492">
        <v>0</v>
      </c>
      <c r="O1492" t="str">
        <f>IF(listings[[#This Row],[price]]&lt;=50, "Low", IF(listings[[#This Row],[price]]&lt;=150, "Medium", "High"))</f>
        <v>Medium</v>
      </c>
      <c r="P1492" t="str">
        <f>IF(listings[[#This Row],[calculated_host_listings_count]]=1, "Unique listing", "Multiple listings")</f>
        <v>Unique listing</v>
      </c>
      <c r="Q1492" t="str">
        <f>IF(listings[[#This Row],[number_of_reviews]]&lt;10, "Few reviews", IF(listings[[#This Row],[number_of_reviews]]&lt;50, "Medium reviews", "Many reviews"))</f>
        <v>Few reviews</v>
      </c>
    </row>
    <row r="1493" spans="1:17" x14ac:dyDescent="0.2">
      <c r="A1493">
        <v>13374569</v>
      </c>
      <c r="B1493" t="s">
        <v>1199</v>
      </c>
      <c r="C1493">
        <v>75964382</v>
      </c>
      <c r="D1493" t="s">
        <v>54</v>
      </c>
      <c r="E1493" t="s">
        <v>73</v>
      </c>
      <c r="F1493">
        <v>44.80142</v>
      </c>
      <c r="G1493">
        <v>-0.66496999999999995</v>
      </c>
      <c r="H1493" t="s">
        <v>16</v>
      </c>
      <c r="I1493">
        <v>78</v>
      </c>
      <c r="J1493">
        <v>7</v>
      </c>
      <c r="K1493">
        <v>44</v>
      </c>
      <c r="L1493" s="13">
        <v>45031</v>
      </c>
      <c r="M1493">
        <v>1</v>
      </c>
      <c r="N1493">
        <v>6</v>
      </c>
      <c r="O1493" t="str">
        <f>IF(listings[[#This Row],[price]]&lt;=50, "Low", IF(listings[[#This Row],[price]]&lt;=150, "Medium", "High"))</f>
        <v>Medium</v>
      </c>
      <c r="P1493" t="str">
        <f>IF(listings[[#This Row],[calculated_host_listings_count]]=1, "Unique listing", "Multiple listings")</f>
        <v>Unique listing</v>
      </c>
      <c r="Q1493" t="str">
        <f>IF(listings[[#This Row],[number_of_reviews]]&lt;10, "Few reviews", IF(listings[[#This Row],[number_of_reviews]]&lt;50, "Medium reviews", "Many reviews"))</f>
        <v>Medium reviews</v>
      </c>
    </row>
    <row r="1494" spans="1:17" x14ac:dyDescent="0.2">
      <c r="A1494">
        <v>13374862</v>
      </c>
      <c r="B1494" t="s">
        <v>1200</v>
      </c>
      <c r="C1494">
        <v>9382085</v>
      </c>
      <c r="D1494" t="s">
        <v>54</v>
      </c>
      <c r="E1494" t="s">
        <v>136</v>
      </c>
      <c r="F1494">
        <v>44.802930000000003</v>
      </c>
      <c r="G1494">
        <v>-0.62636000000000003</v>
      </c>
      <c r="H1494" t="s">
        <v>16</v>
      </c>
      <c r="I1494">
        <v>66</v>
      </c>
      <c r="J1494">
        <v>2</v>
      </c>
      <c r="K1494">
        <v>88</v>
      </c>
      <c r="L1494" s="13">
        <v>45172</v>
      </c>
      <c r="M1494">
        <v>1</v>
      </c>
      <c r="N1494">
        <v>46</v>
      </c>
      <c r="O1494" t="str">
        <f>IF(listings[[#This Row],[price]]&lt;=50, "Low", IF(listings[[#This Row],[price]]&lt;=150, "Medium", "High"))</f>
        <v>Medium</v>
      </c>
      <c r="P1494" t="str">
        <f>IF(listings[[#This Row],[calculated_host_listings_count]]=1, "Unique listing", "Multiple listings")</f>
        <v>Unique listing</v>
      </c>
      <c r="Q1494" t="str">
        <f>IF(listings[[#This Row],[number_of_reviews]]&lt;10, "Few reviews", IF(listings[[#This Row],[number_of_reviews]]&lt;50, "Medium reviews", "Many reviews"))</f>
        <v>Many reviews</v>
      </c>
    </row>
    <row r="1495" spans="1:17" x14ac:dyDescent="0.2">
      <c r="A1495">
        <v>13374875</v>
      </c>
      <c r="B1495" t="s">
        <v>198</v>
      </c>
      <c r="C1495">
        <v>74858875</v>
      </c>
      <c r="D1495" t="s">
        <v>14</v>
      </c>
      <c r="E1495" t="s">
        <v>20</v>
      </c>
      <c r="F1495">
        <v>44.845840000000003</v>
      </c>
      <c r="G1495">
        <v>-0.57611999999999997</v>
      </c>
      <c r="H1495" t="s">
        <v>16</v>
      </c>
      <c r="I1495">
        <v>130</v>
      </c>
      <c r="J1495">
        <v>365</v>
      </c>
      <c r="K1495">
        <v>0</v>
      </c>
      <c r="L1495" s="13"/>
      <c r="M1495">
        <v>1</v>
      </c>
      <c r="N1495">
        <v>0</v>
      </c>
      <c r="O1495" t="str">
        <f>IF(listings[[#This Row],[price]]&lt;=50, "Low", IF(listings[[#This Row],[price]]&lt;=150, "Medium", "High"))</f>
        <v>Medium</v>
      </c>
      <c r="P1495" t="str">
        <f>IF(listings[[#This Row],[calculated_host_listings_count]]=1, "Unique listing", "Multiple listings")</f>
        <v>Unique listing</v>
      </c>
      <c r="Q1495" t="str">
        <f>IF(listings[[#This Row],[number_of_reviews]]&lt;10, "Few reviews", IF(listings[[#This Row],[number_of_reviews]]&lt;50, "Medium reviews", "Many reviews"))</f>
        <v>Few reviews</v>
      </c>
    </row>
    <row r="1496" spans="1:17" x14ac:dyDescent="0.2">
      <c r="A1496">
        <v>13375394</v>
      </c>
      <c r="B1496" t="s">
        <v>1201</v>
      </c>
      <c r="C1496">
        <v>148638642</v>
      </c>
      <c r="D1496" t="s">
        <v>14</v>
      </c>
      <c r="E1496" t="s">
        <v>22</v>
      </c>
      <c r="F1496">
        <v>44.83734130859375</v>
      </c>
      <c r="G1496">
        <v>-0.5677189826965332</v>
      </c>
      <c r="H1496" t="s">
        <v>16</v>
      </c>
      <c r="I1496">
        <v>700</v>
      </c>
      <c r="J1496">
        <v>2</v>
      </c>
      <c r="K1496">
        <v>268</v>
      </c>
      <c r="L1496" s="13">
        <v>45178</v>
      </c>
      <c r="M1496">
        <v>16</v>
      </c>
      <c r="N1496">
        <v>39</v>
      </c>
      <c r="O1496" t="str">
        <f>IF(listings[[#This Row],[price]]&lt;=50, "Low", IF(listings[[#This Row],[price]]&lt;=150, "Medium", "High"))</f>
        <v>High</v>
      </c>
      <c r="P1496" t="str">
        <f>IF(listings[[#This Row],[calculated_host_listings_count]]=1, "Unique listing", "Multiple listings")</f>
        <v>Multiple listings</v>
      </c>
      <c r="Q1496" t="str">
        <f>IF(listings[[#This Row],[number_of_reviews]]&lt;10, "Few reviews", IF(listings[[#This Row],[number_of_reviews]]&lt;50, "Medium reviews", "Many reviews"))</f>
        <v>Many reviews</v>
      </c>
    </row>
    <row r="1497" spans="1:17" x14ac:dyDescent="0.2">
      <c r="A1497">
        <v>13376397</v>
      </c>
      <c r="B1497" t="s">
        <v>198</v>
      </c>
      <c r="C1497">
        <v>47409058</v>
      </c>
      <c r="D1497" t="s">
        <v>14</v>
      </c>
      <c r="E1497" t="s">
        <v>15</v>
      </c>
      <c r="F1497">
        <v>44.830060000000003</v>
      </c>
      <c r="G1497">
        <v>-0.56828000000000001</v>
      </c>
      <c r="H1497" t="s">
        <v>28</v>
      </c>
      <c r="I1497">
        <v>16</v>
      </c>
      <c r="J1497">
        <v>1</v>
      </c>
      <c r="K1497">
        <v>1</v>
      </c>
      <c r="L1497" s="13">
        <v>42549</v>
      </c>
      <c r="M1497">
        <v>1</v>
      </c>
      <c r="N1497">
        <v>0</v>
      </c>
      <c r="O1497" t="str">
        <f>IF(listings[[#This Row],[price]]&lt;=50, "Low", IF(listings[[#This Row],[price]]&lt;=150, "Medium", "High"))</f>
        <v>Low</v>
      </c>
      <c r="P1497" t="str">
        <f>IF(listings[[#This Row],[calculated_host_listings_count]]=1, "Unique listing", "Multiple listings")</f>
        <v>Unique listing</v>
      </c>
      <c r="Q1497" t="str">
        <f>IF(listings[[#This Row],[number_of_reviews]]&lt;10, "Few reviews", IF(listings[[#This Row],[number_of_reviews]]&lt;50, "Medium reviews", "Many reviews"))</f>
        <v>Few reviews</v>
      </c>
    </row>
    <row r="1498" spans="1:17" x14ac:dyDescent="0.2">
      <c r="A1498">
        <v>13384397</v>
      </c>
      <c r="B1498" t="s">
        <v>1202</v>
      </c>
      <c r="C1498">
        <v>76087002</v>
      </c>
      <c r="D1498" t="s">
        <v>14</v>
      </c>
      <c r="E1498" t="s">
        <v>45</v>
      </c>
      <c r="F1498">
        <v>44.834949999999999</v>
      </c>
      <c r="G1498">
        <v>-0.58955000000000002</v>
      </c>
      <c r="H1498" t="s">
        <v>16</v>
      </c>
      <c r="I1498">
        <v>67</v>
      </c>
      <c r="J1498">
        <v>2</v>
      </c>
      <c r="K1498">
        <v>145</v>
      </c>
      <c r="L1498" s="13">
        <v>45158</v>
      </c>
      <c r="M1498">
        <v>1</v>
      </c>
      <c r="N1498">
        <v>36</v>
      </c>
      <c r="O1498" t="str">
        <f>IF(listings[[#This Row],[price]]&lt;=50, "Low", IF(listings[[#This Row],[price]]&lt;=150, "Medium", "High"))</f>
        <v>Medium</v>
      </c>
      <c r="P1498" t="str">
        <f>IF(listings[[#This Row],[calculated_host_listings_count]]=1, "Unique listing", "Multiple listings")</f>
        <v>Unique listing</v>
      </c>
      <c r="Q1498" t="str">
        <f>IF(listings[[#This Row],[number_of_reviews]]&lt;10, "Few reviews", IF(listings[[#This Row],[number_of_reviews]]&lt;50, "Medium reviews", "Many reviews"))</f>
        <v>Many reviews</v>
      </c>
    </row>
    <row r="1499" spans="1:17" x14ac:dyDescent="0.2">
      <c r="A1499">
        <v>13385429</v>
      </c>
      <c r="B1499" t="s">
        <v>568</v>
      </c>
      <c r="C1499">
        <v>76094985</v>
      </c>
      <c r="D1499" t="s">
        <v>14</v>
      </c>
      <c r="E1499" t="s">
        <v>22</v>
      </c>
      <c r="F1499">
        <v>44.839280000000002</v>
      </c>
      <c r="G1499">
        <v>-0.58381000000000005</v>
      </c>
      <c r="H1499" t="s">
        <v>28</v>
      </c>
      <c r="I1499">
        <v>25</v>
      </c>
      <c r="J1499">
        <v>1</v>
      </c>
      <c r="K1499">
        <v>6</v>
      </c>
      <c r="L1499" s="13">
        <v>43000</v>
      </c>
      <c r="M1499">
        <v>1</v>
      </c>
      <c r="N1499">
        <v>0</v>
      </c>
      <c r="O1499" t="str">
        <f>IF(listings[[#This Row],[price]]&lt;=50, "Low", IF(listings[[#This Row],[price]]&lt;=150, "Medium", "High"))</f>
        <v>Low</v>
      </c>
      <c r="P1499" t="str">
        <f>IF(listings[[#This Row],[calculated_host_listings_count]]=1, "Unique listing", "Multiple listings")</f>
        <v>Unique listing</v>
      </c>
      <c r="Q1499" t="str">
        <f>IF(listings[[#This Row],[number_of_reviews]]&lt;10, "Few reviews", IF(listings[[#This Row],[number_of_reviews]]&lt;50, "Medium reviews", "Many reviews"))</f>
        <v>Few reviews</v>
      </c>
    </row>
    <row r="1500" spans="1:17" x14ac:dyDescent="0.2">
      <c r="A1500">
        <v>13387488</v>
      </c>
      <c r="B1500" t="s">
        <v>47</v>
      </c>
      <c r="C1500">
        <v>17762709</v>
      </c>
      <c r="D1500" t="s">
        <v>14</v>
      </c>
      <c r="E1500" t="s">
        <v>51</v>
      </c>
      <c r="F1500">
        <v>44.825850000000003</v>
      </c>
      <c r="G1500">
        <v>-0.58079999999999998</v>
      </c>
      <c r="H1500" t="s">
        <v>28</v>
      </c>
      <c r="I1500">
        <v>50</v>
      </c>
      <c r="J1500">
        <v>1</v>
      </c>
      <c r="K1500">
        <v>1</v>
      </c>
      <c r="L1500" s="13">
        <v>42554</v>
      </c>
      <c r="M1500">
        <v>1</v>
      </c>
      <c r="N1500">
        <v>0</v>
      </c>
      <c r="O1500" t="str">
        <f>IF(listings[[#This Row],[price]]&lt;=50, "Low", IF(listings[[#This Row],[price]]&lt;=150, "Medium", "High"))</f>
        <v>Low</v>
      </c>
      <c r="P1500" t="str">
        <f>IF(listings[[#This Row],[calculated_host_listings_count]]=1, "Unique listing", "Multiple listings")</f>
        <v>Unique listing</v>
      </c>
      <c r="Q1500" t="str">
        <f>IF(listings[[#This Row],[number_of_reviews]]&lt;10, "Few reviews", IF(listings[[#This Row],[number_of_reviews]]&lt;50, "Medium reviews", "Many reviews"))</f>
        <v>Few reviews</v>
      </c>
    </row>
    <row r="1501" spans="1:17" x14ac:dyDescent="0.2">
      <c r="A1501">
        <v>13391995</v>
      </c>
      <c r="B1501" t="s">
        <v>177</v>
      </c>
      <c r="C1501">
        <v>7033813</v>
      </c>
      <c r="D1501" t="s">
        <v>14</v>
      </c>
      <c r="E1501" t="s">
        <v>45</v>
      </c>
      <c r="F1501">
        <v>44.832529999999998</v>
      </c>
      <c r="G1501">
        <v>-0.59694999999999998</v>
      </c>
      <c r="H1501" t="s">
        <v>16</v>
      </c>
      <c r="I1501">
        <v>100</v>
      </c>
      <c r="J1501">
        <v>365</v>
      </c>
      <c r="K1501">
        <v>0</v>
      </c>
      <c r="L1501" s="13"/>
      <c r="M1501">
        <v>1</v>
      </c>
      <c r="N1501">
        <v>0</v>
      </c>
      <c r="O1501" t="str">
        <f>IF(listings[[#This Row],[price]]&lt;=50, "Low", IF(listings[[#This Row],[price]]&lt;=150, "Medium", "High"))</f>
        <v>Medium</v>
      </c>
      <c r="P1501" t="str">
        <f>IF(listings[[#This Row],[calculated_host_listings_count]]=1, "Unique listing", "Multiple listings")</f>
        <v>Unique listing</v>
      </c>
      <c r="Q1501" t="str">
        <f>IF(listings[[#This Row],[number_of_reviews]]&lt;10, "Few reviews", IF(listings[[#This Row],[number_of_reviews]]&lt;50, "Medium reviews", "Many reviews"))</f>
        <v>Few reviews</v>
      </c>
    </row>
    <row r="1502" spans="1:17" x14ac:dyDescent="0.2">
      <c r="A1502">
        <v>13393247</v>
      </c>
      <c r="B1502" t="s">
        <v>1203</v>
      </c>
      <c r="C1502">
        <v>76179978</v>
      </c>
      <c r="D1502" t="s">
        <v>227</v>
      </c>
      <c r="E1502" t="s">
        <v>227</v>
      </c>
      <c r="F1502">
        <v>44.958449999999999</v>
      </c>
      <c r="G1502">
        <v>-0.60397999999999996</v>
      </c>
      <c r="H1502" t="s">
        <v>28</v>
      </c>
      <c r="I1502">
        <v>30</v>
      </c>
      <c r="J1502">
        <v>1</v>
      </c>
      <c r="K1502">
        <v>3</v>
      </c>
      <c r="L1502" s="13">
        <v>42897</v>
      </c>
      <c r="M1502">
        <v>1</v>
      </c>
      <c r="N1502">
        <v>0</v>
      </c>
      <c r="O1502" t="str">
        <f>IF(listings[[#This Row],[price]]&lt;=50, "Low", IF(listings[[#This Row],[price]]&lt;=150, "Medium", "High"))</f>
        <v>Low</v>
      </c>
      <c r="P1502" t="str">
        <f>IF(listings[[#This Row],[calculated_host_listings_count]]=1, "Unique listing", "Multiple listings")</f>
        <v>Unique listing</v>
      </c>
      <c r="Q1502" t="str">
        <f>IF(listings[[#This Row],[number_of_reviews]]&lt;10, "Few reviews", IF(listings[[#This Row],[number_of_reviews]]&lt;50, "Medium reviews", "Many reviews"))</f>
        <v>Few reviews</v>
      </c>
    </row>
    <row r="1503" spans="1:17" x14ac:dyDescent="0.2">
      <c r="A1503">
        <v>13394782</v>
      </c>
      <c r="B1503" t="s">
        <v>987</v>
      </c>
      <c r="C1503">
        <v>76196284</v>
      </c>
      <c r="D1503" t="s">
        <v>14</v>
      </c>
      <c r="E1503" t="s">
        <v>22</v>
      </c>
      <c r="F1503">
        <v>44.842289999999998</v>
      </c>
      <c r="G1503">
        <v>-0.57740999999999998</v>
      </c>
      <c r="H1503" t="s">
        <v>16</v>
      </c>
      <c r="I1503">
        <v>110</v>
      </c>
      <c r="J1503">
        <v>365</v>
      </c>
      <c r="K1503">
        <v>25</v>
      </c>
      <c r="L1503" s="13">
        <v>43345</v>
      </c>
      <c r="M1503">
        <v>1</v>
      </c>
      <c r="N1503">
        <v>0</v>
      </c>
      <c r="O1503" t="str">
        <f>IF(listings[[#This Row],[price]]&lt;=50, "Low", IF(listings[[#This Row],[price]]&lt;=150, "Medium", "High"))</f>
        <v>Medium</v>
      </c>
      <c r="P1503" t="str">
        <f>IF(listings[[#This Row],[calculated_host_listings_count]]=1, "Unique listing", "Multiple listings")</f>
        <v>Unique listing</v>
      </c>
      <c r="Q1503" t="str">
        <f>IF(listings[[#This Row],[number_of_reviews]]&lt;10, "Few reviews", IF(listings[[#This Row],[number_of_reviews]]&lt;50, "Medium reviews", "Many reviews"))</f>
        <v>Medium reviews</v>
      </c>
    </row>
    <row r="1504" spans="1:17" x14ac:dyDescent="0.2">
      <c r="A1504">
        <v>13401745</v>
      </c>
      <c r="B1504" t="s">
        <v>1204</v>
      </c>
      <c r="C1504">
        <v>29493802</v>
      </c>
      <c r="D1504" t="s">
        <v>14</v>
      </c>
      <c r="E1504" t="s">
        <v>48</v>
      </c>
      <c r="F1504">
        <v>44.856630000000003</v>
      </c>
      <c r="G1504">
        <v>-0.63556000000000001</v>
      </c>
      <c r="H1504" t="s">
        <v>28</v>
      </c>
      <c r="I1504">
        <v>67</v>
      </c>
      <c r="J1504">
        <v>1</v>
      </c>
      <c r="K1504">
        <v>55</v>
      </c>
      <c r="L1504" s="13">
        <v>45152</v>
      </c>
      <c r="M1504">
        <v>1</v>
      </c>
      <c r="N1504">
        <v>3</v>
      </c>
      <c r="O1504" t="str">
        <f>IF(listings[[#This Row],[price]]&lt;=50, "Low", IF(listings[[#This Row],[price]]&lt;=150, "Medium", "High"))</f>
        <v>Medium</v>
      </c>
      <c r="P1504" t="str">
        <f>IF(listings[[#This Row],[calculated_host_listings_count]]=1, "Unique listing", "Multiple listings")</f>
        <v>Unique listing</v>
      </c>
      <c r="Q1504" t="str">
        <f>IF(listings[[#This Row],[number_of_reviews]]&lt;10, "Few reviews", IF(listings[[#This Row],[number_of_reviews]]&lt;50, "Medium reviews", "Many reviews"))</f>
        <v>Many reviews</v>
      </c>
    </row>
    <row r="1505" spans="1:17" x14ac:dyDescent="0.2">
      <c r="A1505">
        <v>13401816</v>
      </c>
      <c r="B1505" t="s">
        <v>1205</v>
      </c>
      <c r="C1505">
        <v>76284144</v>
      </c>
      <c r="D1505" t="s">
        <v>14</v>
      </c>
      <c r="E1505" t="s">
        <v>20</v>
      </c>
      <c r="F1505">
        <v>44.85792</v>
      </c>
      <c r="G1505">
        <v>-0.58665</v>
      </c>
      <c r="H1505" t="s">
        <v>28</v>
      </c>
      <c r="I1505">
        <v>45</v>
      </c>
      <c r="J1505">
        <v>1</v>
      </c>
      <c r="K1505">
        <v>9</v>
      </c>
      <c r="L1505" s="13">
        <v>42561</v>
      </c>
      <c r="M1505">
        <v>1</v>
      </c>
      <c r="N1505">
        <v>0</v>
      </c>
      <c r="O1505" t="str">
        <f>IF(listings[[#This Row],[price]]&lt;=50, "Low", IF(listings[[#This Row],[price]]&lt;=150, "Medium", "High"))</f>
        <v>Low</v>
      </c>
      <c r="P1505" t="str">
        <f>IF(listings[[#This Row],[calculated_host_listings_count]]=1, "Unique listing", "Multiple listings")</f>
        <v>Unique listing</v>
      </c>
      <c r="Q1505" t="str">
        <f>IF(listings[[#This Row],[number_of_reviews]]&lt;10, "Few reviews", IF(listings[[#This Row],[number_of_reviews]]&lt;50, "Medium reviews", "Many reviews"))</f>
        <v>Few reviews</v>
      </c>
    </row>
    <row r="1506" spans="1:17" x14ac:dyDescent="0.2">
      <c r="A1506">
        <v>13405600</v>
      </c>
      <c r="B1506" t="s">
        <v>276</v>
      </c>
      <c r="C1506">
        <v>72691486</v>
      </c>
      <c r="D1506" t="s">
        <v>14</v>
      </c>
      <c r="E1506" t="s">
        <v>22</v>
      </c>
      <c r="F1506">
        <v>44.842619999999997</v>
      </c>
      <c r="G1506">
        <v>-0.57801999999999998</v>
      </c>
      <c r="H1506" t="s">
        <v>16</v>
      </c>
      <c r="I1506">
        <v>71</v>
      </c>
      <c r="J1506">
        <v>90</v>
      </c>
      <c r="K1506">
        <v>0</v>
      </c>
      <c r="L1506" s="13"/>
      <c r="M1506">
        <v>70</v>
      </c>
      <c r="N1506">
        <v>0</v>
      </c>
      <c r="O1506" t="str">
        <f>IF(listings[[#This Row],[price]]&lt;=50, "Low", IF(listings[[#This Row],[price]]&lt;=150, "Medium", "High"))</f>
        <v>Medium</v>
      </c>
      <c r="P1506" t="str">
        <f>IF(listings[[#This Row],[calculated_host_listings_count]]=1, "Unique listing", "Multiple listings")</f>
        <v>Multiple listings</v>
      </c>
      <c r="Q1506" t="str">
        <f>IF(listings[[#This Row],[number_of_reviews]]&lt;10, "Few reviews", IF(listings[[#This Row],[number_of_reviews]]&lt;50, "Medium reviews", "Many reviews"))</f>
        <v>Few reviews</v>
      </c>
    </row>
    <row r="1507" spans="1:17" x14ac:dyDescent="0.2">
      <c r="A1507">
        <v>13406700</v>
      </c>
      <c r="B1507" t="s">
        <v>120</v>
      </c>
      <c r="C1507">
        <v>38369927</v>
      </c>
      <c r="D1507" t="s">
        <v>14</v>
      </c>
      <c r="E1507" t="s">
        <v>48</v>
      </c>
      <c r="F1507">
        <v>44.847180000000002</v>
      </c>
      <c r="G1507">
        <v>-0.61251999999999995</v>
      </c>
      <c r="H1507" t="s">
        <v>28</v>
      </c>
      <c r="I1507">
        <v>33</v>
      </c>
      <c r="J1507">
        <v>1</v>
      </c>
      <c r="K1507">
        <v>5</v>
      </c>
      <c r="L1507" s="13">
        <v>42894</v>
      </c>
      <c r="M1507">
        <v>1</v>
      </c>
      <c r="N1507">
        <v>0</v>
      </c>
      <c r="O1507" t="str">
        <f>IF(listings[[#This Row],[price]]&lt;=50, "Low", IF(listings[[#This Row],[price]]&lt;=150, "Medium", "High"))</f>
        <v>Low</v>
      </c>
      <c r="P1507" t="str">
        <f>IF(listings[[#This Row],[calculated_host_listings_count]]=1, "Unique listing", "Multiple listings")</f>
        <v>Unique listing</v>
      </c>
      <c r="Q1507" t="str">
        <f>IF(listings[[#This Row],[number_of_reviews]]&lt;10, "Few reviews", IF(listings[[#This Row],[number_of_reviews]]&lt;50, "Medium reviews", "Many reviews"))</f>
        <v>Few reviews</v>
      </c>
    </row>
    <row r="1508" spans="1:17" x14ac:dyDescent="0.2">
      <c r="A1508">
        <v>13414511</v>
      </c>
      <c r="B1508" t="s">
        <v>1206</v>
      </c>
      <c r="C1508">
        <v>76415932</v>
      </c>
      <c r="D1508" t="s">
        <v>291</v>
      </c>
      <c r="E1508" t="s">
        <v>291</v>
      </c>
      <c r="F1508">
        <v>44.861159999999998</v>
      </c>
      <c r="G1508">
        <v>-0.49682999999999999</v>
      </c>
      <c r="H1508" t="s">
        <v>28</v>
      </c>
      <c r="I1508">
        <v>40</v>
      </c>
      <c r="J1508">
        <v>1</v>
      </c>
      <c r="K1508">
        <v>2</v>
      </c>
      <c r="L1508" s="13">
        <v>42597</v>
      </c>
      <c r="M1508">
        <v>1</v>
      </c>
      <c r="N1508">
        <v>0</v>
      </c>
      <c r="O1508" t="str">
        <f>IF(listings[[#This Row],[price]]&lt;=50, "Low", IF(listings[[#This Row],[price]]&lt;=150, "Medium", "High"))</f>
        <v>Low</v>
      </c>
      <c r="P1508" t="str">
        <f>IF(listings[[#This Row],[calculated_host_listings_count]]=1, "Unique listing", "Multiple listings")</f>
        <v>Unique listing</v>
      </c>
      <c r="Q1508" t="str">
        <f>IF(listings[[#This Row],[number_of_reviews]]&lt;10, "Few reviews", IF(listings[[#This Row],[number_of_reviews]]&lt;50, "Medium reviews", "Many reviews"))</f>
        <v>Few reviews</v>
      </c>
    </row>
    <row r="1509" spans="1:17" x14ac:dyDescent="0.2">
      <c r="A1509">
        <v>13415236</v>
      </c>
      <c r="B1509" t="s">
        <v>1207</v>
      </c>
      <c r="C1509">
        <v>1152529</v>
      </c>
      <c r="D1509" t="s">
        <v>205</v>
      </c>
      <c r="E1509" t="s">
        <v>205</v>
      </c>
      <c r="F1509">
        <v>44.928559999999997</v>
      </c>
      <c r="G1509">
        <v>-0.63632999999999995</v>
      </c>
      <c r="H1509" t="s">
        <v>16</v>
      </c>
      <c r="I1509">
        <v>47</v>
      </c>
      <c r="J1509">
        <v>3</v>
      </c>
      <c r="K1509">
        <v>0</v>
      </c>
      <c r="L1509" s="13"/>
      <c r="M1509">
        <v>1</v>
      </c>
      <c r="N1509">
        <v>0</v>
      </c>
      <c r="O1509" t="str">
        <f>IF(listings[[#This Row],[price]]&lt;=50, "Low", IF(listings[[#This Row],[price]]&lt;=150, "Medium", "High"))</f>
        <v>Low</v>
      </c>
      <c r="P1509" t="str">
        <f>IF(listings[[#This Row],[calculated_host_listings_count]]=1, "Unique listing", "Multiple listings")</f>
        <v>Unique listing</v>
      </c>
      <c r="Q1509" t="str">
        <f>IF(listings[[#This Row],[number_of_reviews]]&lt;10, "Few reviews", IF(listings[[#This Row],[number_of_reviews]]&lt;50, "Medium reviews", "Many reviews"))</f>
        <v>Few reviews</v>
      </c>
    </row>
    <row r="1510" spans="1:17" x14ac:dyDescent="0.2">
      <c r="A1510">
        <v>13419048</v>
      </c>
      <c r="B1510" t="s">
        <v>234</v>
      </c>
      <c r="C1510">
        <v>61037433</v>
      </c>
      <c r="D1510" t="s">
        <v>14</v>
      </c>
      <c r="E1510" t="s">
        <v>144</v>
      </c>
      <c r="F1510">
        <v>44.862180000000002</v>
      </c>
      <c r="G1510">
        <v>-0.56530999999999998</v>
      </c>
      <c r="H1510" t="s">
        <v>16</v>
      </c>
      <c r="I1510">
        <v>120</v>
      </c>
      <c r="J1510">
        <v>365</v>
      </c>
      <c r="K1510">
        <v>0</v>
      </c>
      <c r="L1510" s="13"/>
      <c r="M1510">
        <v>1</v>
      </c>
      <c r="N1510">
        <v>0</v>
      </c>
      <c r="O1510" t="str">
        <f>IF(listings[[#This Row],[price]]&lt;=50, "Low", IF(listings[[#This Row],[price]]&lt;=150, "Medium", "High"))</f>
        <v>Medium</v>
      </c>
      <c r="P1510" t="str">
        <f>IF(listings[[#This Row],[calculated_host_listings_count]]=1, "Unique listing", "Multiple listings")</f>
        <v>Unique listing</v>
      </c>
      <c r="Q1510" t="str">
        <f>IF(listings[[#This Row],[number_of_reviews]]&lt;10, "Few reviews", IF(listings[[#This Row],[number_of_reviews]]&lt;50, "Medium reviews", "Many reviews"))</f>
        <v>Few reviews</v>
      </c>
    </row>
    <row r="1511" spans="1:17" x14ac:dyDescent="0.2">
      <c r="A1511">
        <v>13419434</v>
      </c>
      <c r="B1511" t="s">
        <v>1208</v>
      </c>
      <c r="C1511">
        <v>76483133</v>
      </c>
      <c r="D1511" t="s">
        <v>66</v>
      </c>
      <c r="E1511" t="s">
        <v>596</v>
      </c>
      <c r="F1511">
        <v>44.838059999999999</v>
      </c>
      <c r="G1511">
        <v>-0.64410999999999996</v>
      </c>
      <c r="H1511" t="s">
        <v>16</v>
      </c>
      <c r="I1511">
        <v>90</v>
      </c>
      <c r="J1511">
        <v>7</v>
      </c>
      <c r="K1511">
        <v>16</v>
      </c>
      <c r="L1511" s="13">
        <v>45157</v>
      </c>
      <c r="M1511">
        <v>1</v>
      </c>
      <c r="N1511">
        <v>3</v>
      </c>
      <c r="O1511" t="str">
        <f>IF(listings[[#This Row],[price]]&lt;=50, "Low", IF(listings[[#This Row],[price]]&lt;=150, "Medium", "High"))</f>
        <v>Medium</v>
      </c>
      <c r="P1511" t="str">
        <f>IF(listings[[#This Row],[calculated_host_listings_count]]=1, "Unique listing", "Multiple listings")</f>
        <v>Unique listing</v>
      </c>
      <c r="Q1511" t="str">
        <f>IF(listings[[#This Row],[number_of_reviews]]&lt;10, "Few reviews", IF(listings[[#This Row],[number_of_reviews]]&lt;50, "Medium reviews", "Many reviews"))</f>
        <v>Medium reviews</v>
      </c>
    </row>
    <row r="1512" spans="1:17" x14ac:dyDescent="0.2">
      <c r="A1512">
        <v>13420632</v>
      </c>
      <c r="B1512" t="s">
        <v>1209</v>
      </c>
      <c r="C1512">
        <v>52228744</v>
      </c>
      <c r="D1512" t="s">
        <v>100</v>
      </c>
      <c r="E1512" t="s">
        <v>100</v>
      </c>
      <c r="F1512">
        <v>44.869439999999997</v>
      </c>
      <c r="G1512">
        <v>-0.50924000000000003</v>
      </c>
      <c r="H1512" t="s">
        <v>386</v>
      </c>
      <c r="I1512">
        <v>17</v>
      </c>
      <c r="J1512">
        <v>1</v>
      </c>
      <c r="K1512">
        <v>2</v>
      </c>
      <c r="L1512" s="13">
        <v>42542</v>
      </c>
      <c r="M1512">
        <v>1</v>
      </c>
      <c r="N1512">
        <v>0</v>
      </c>
      <c r="O1512" t="str">
        <f>IF(listings[[#This Row],[price]]&lt;=50, "Low", IF(listings[[#This Row],[price]]&lt;=150, "Medium", "High"))</f>
        <v>Low</v>
      </c>
      <c r="P1512" t="str">
        <f>IF(listings[[#This Row],[calculated_host_listings_count]]=1, "Unique listing", "Multiple listings")</f>
        <v>Unique listing</v>
      </c>
      <c r="Q1512" t="str">
        <f>IF(listings[[#This Row],[number_of_reviews]]&lt;10, "Few reviews", IF(listings[[#This Row],[number_of_reviews]]&lt;50, "Medium reviews", "Many reviews"))</f>
        <v>Few reviews</v>
      </c>
    </row>
    <row r="1513" spans="1:17" x14ac:dyDescent="0.2">
      <c r="A1513">
        <v>13420733</v>
      </c>
      <c r="B1513" t="s">
        <v>1210</v>
      </c>
      <c r="C1513">
        <v>76494632</v>
      </c>
      <c r="D1513" t="s">
        <v>26</v>
      </c>
      <c r="E1513" t="s">
        <v>26</v>
      </c>
      <c r="F1513">
        <v>44.805810000000001</v>
      </c>
      <c r="G1513">
        <v>-0.54551000000000005</v>
      </c>
      <c r="H1513" t="s">
        <v>16</v>
      </c>
      <c r="I1513">
        <v>48</v>
      </c>
      <c r="J1513">
        <v>1</v>
      </c>
      <c r="K1513">
        <v>73</v>
      </c>
      <c r="L1513" s="13">
        <v>45174</v>
      </c>
      <c r="M1513">
        <v>1</v>
      </c>
      <c r="N1513">
        <v>11</v>
      </c>
      <c r="O1513" t="str">
        <f>IF(listings[[#This Row],[price]]&lt;=50, "Low", IF(listings[[#This Row],[price]]&lt;=150, "Medium", "High"))</f>
        <v>Low</v>
      </c>
      <c r="P1513" t="str">
        <f>IF(listings[[#This Row],[calculated_host_listings_count]]=1, "Unique listing", "Multiple listings")</f>
        <v>Unique listing</v>
      </c>
      <c r="Q1513" t="str">
        <f>IF(listings[[#This Row],[number_of_reviews]]&lt;10, "Few reviews", IF(listings[[#This Row],[number_of_reviews]]&lt;50, "Medium reviews", "Many reviews"))</f>
        <v>Many reviews</v>
      </c>
    </row>
    <row r="1514" spans="1:17" x14ac:dyDescent="0.2">
      <c r="A1514">
        <v>13422492</v>
      </c>
      <c r="B1514" t="s">
        <v>198</v>
      </c>
      <c r="C1514">
        <v>15265933</v>
      </c>
      <c r="D1514" t="s">
        <v>14</v>
      </c>
      <c r="E1514" t="s">
        <v>22</v>
      </c>
      <c r="F1514">
        <v>44.843710000000002</v>
      </c>
      <c r="G1514">
        <v>-0.57647999999999999</v>
      </c>
      <c r="H1514" t="s">
        <v>16</v>
      </c>
      <c r="I1514">
        <v>80</v>
      </c>
      <c r="J1514">
        <v>365</v>
      </c>
      <c r="K1514">
        <v>2</v>
      </c>
      <c r="L1514" s="13">
        <v>43829</v>
      </c>
      <c r="M1514">
        <v>1</v>
      </c>
      <c r="N1514">
        <v>0</v>
      </c>
      <c r="O1514" t="str">
        <f>IF(listings[[#This Row],[price]]&lt;=50, "Low", IF(listings[[#This Row],[price]]&lt;=150, "Medium", "High"))</f>
        <v>Medium</v>
      </c>
      <c r="P1514" t="str">
        <f>IF(listings[[#This Row],[calculated_host_listings_count]]=1, "Unique listing", "Multiple listings")</f>
        <v>Unique listing</v>
      </c>
      <c r="Q1514" t="str">
        <f>IF(listings[[#This Row],[number_of_reviews]]&lt;10, "Few reviews", IF(listings[[#This Row],[number_of_reviews]]&lt;50, "Medium reviews", "Many reviews"))</f>
        <v>Few reviews</v>
      </c>
    </row>
    <row r="1515" spans="1:17" x14ac:dyDescent="0.2">
      <c r="A1515">
        <v>13425980</v>
      </c>
      <c r="B1515" t="s">
        <v>1211</v>
      </c>
      <c r="C1515">
        <v>72691486</v>
      </c>
      <c r="D1515" t="s">
        <v>14</v>
      </c>
      <c r="E1515" t="s">
        <v>22</v>
      </c>
      <c r="F1515">
        <v>44.842190000000002</v>
      </c>
      <c r="G1515">
        <v>-0.57926999999999995</v>
      </c>
      <c r="H1515" t="s">
        <v>16</v>
      </c>
      <c r="I1515">
        <v>657</v>
      </c>
      <c r="J1515">
        <v>3</v>
      </c>
      <c r="K1515">
        <v>7</v>
      </c>
      <c r="L1515" s="13">
        <v>45111</v>
      </c>
      <c r="M1515">
        <v>70</v>
      </c>
      <c r="N1515">
        <v>2</v>
      </c>
      <c r="O1515" t="str">
        <f>IF(listings[[#This Row],[price]]&lt;=50, "Low", IF(listings[[#This Row],[price]]&lt;=150, "Medium", "High"))</f>
        <v>High</v>
      </c>
      <c r="P1515" t="str">
        <f>IF(listings[[#This Row],[calculated_host_listings_count]]=1, "Unique listing", "Multiple listings")</f>
        <v>Multiple listings</v>
      </c>
      <c r="Q1515" t="str">
        <f>IF(listings[[#This Row],[number_of_reviews]]&lt;10, "Few reviews", IF(listings[[#This Row],[number_of_reviews]]&lt;50, "Medium reviews", "Many reviews"))</f>
        <v>Few reviews</v>
      </c>
    </row>
    <row r="1516" spans="1:17" x14ac:dyDescent="0.2">
      <c r="A1516">
        <v>13426170</v>
      </c>
      <c r="B1516" t="s">
        <v>1212</v>
      </c>
      <c r="C1516">
        <v>40482367</v>
      </c>
      <c r="D1516" t="s">
        <v>26</v>
      </c>
      <c r="E1516" t="s">
        <v>26</v>
      </c>
      <c r="F1516">
        <v>44.809829999999998</v>
      </c>
      <c r="G1516">
        <v>-0.56530999999999998</v>
      </c>
      <c r="H1516" t="s">
        <v>28</v>
      </c>
      <c r="I1516">
        <v>50</v>
      </c>
      <c r="J1516">
        <v>1</v>
      </c>
      <c r="K1516">
        <v>10</v>
      </c>
      <c r="L1516" s="13">
        <v>43765</v>
      </c>
      <c r="M1516">
        <v>1</v>
      </c>
      <c r="N1516">
        <v>0</v>
      </c>
      <c r="O1516" t="str">
        <f>IF(listings[[#This Row],[price]]&lt;=50, "Low", IF(listings[[#This Row],[price]]&lt;=150, "Medium", "High"))</f>
        <v>Low</v>
      </c>
      <c r="P1516" t="str">
        <f>IF(listings[[#This Row],[calculated_host_listings_count]]=1, "Unique listing", "Multiple listings")</f>
        <v>Unique listing</v>
      </c>
      <c r="Q1516" t="str">
        <f>IF(listings[[#This Row],[number_of_reviews]]&lt;10, "Few reviews", IF(listings[[#This Row],[number_of_reviews]]&lt;50, "Medium reviews", "Many reviews"))</f>
        <v>Medium reviews</v>
      </c>
    </row>
    <row r="1517" spans="1:17" x14ac:dyDescent="0.2">
      <c r="A1517">
        <v>13426371</v>
      </c>
      <c r="B1517" t="s">
        <v>1213</v>
      </c>
      <c r="C1517">
        <v>8543971</v>
      </c>
      <c r="D1517" t="s">
        <v>37</v>
      </c>
      <c r="E1517" t="s">
        <v>37</v>
      </c>
      <c r="F1517">
        <v>44.865049999999997</v>
      </c>
      <c r="G1517">
        <v>-0.58291000000000004</v>
      </c>
      <c r="H1517" t="s">
        <v>28</v>
      </c>
      <c r="I1517">
        <v>45</v>
      </c>
      <c r="J1517">
        <v>1</v>
      </c>
      <c r="K1517">
        <v>1</v>
      </c>
      <c r="L1517" s="13">
        <v>42541</v>
      </c>
      <c r="M1517">
        <v>1</v>
      </c>
      <c r="N1517">
        <v>0</v>
      </c>
      <c r="O1517" t="str">
        <f>IF(listings[[#This Row],[price]]&lt;=50, "Low", IF(listings[[#This Row],[price]]&lt;=150, "Medium", "High"))</f>
        <v>Low</v>
      </c>
      <c r="P1517" t="str">
        <f>IF(listings[[#This Row],[calculated_host_listings_count]]=1, "Unique listing", "Multiple listings")</f>
        <v>Unique listing</v>
      </c>
      <c r="Q1517" t="str">
        <f>IF(listings[[#This Row],[number_of_reviews]]&lt;10, "Few reviews", IF(listings[[#This Row],[number_of_reviews]]&lt;50, "Medium reviews", "Many reviews"))</f>
        <v>Few reviews</v>
      </c>
    </row>
    <row r="1518" spans="1:17" x14ac:dyDescent="0.2">
      <c r="A1518">
        <v>13427918</v>
      </c>
      <c r="B1518" t="s">
        <v>1214</v>
      </c>
      <c r="C1518">
        <v>76556166</v>
      </c>
      <c r="D1518" t="s">
        <v>18</v>
      </c>
      <c r="E1518" t="s">
        <v>18</v>
      </c>
      <c r="F1518">
        <v>44.893389999999997</v>
      </c>
      <c r="G1518">
        <v>-0.75229000000000001</v>
      </c>
      <c r="H1518" t="s">
        <v>16</v>
      </c>
      <c r="I1518">
        <v>170</v>
      </c>
      <c r="J1518">
        <v>7</v>
      </c>
      <c r="K1518">
        <v>26</v>
      </c>
      <c r="L1518" s="13">
        <v>45164</v>
      </c>
      <c r="M1518">
        <v>1</v>
      </c>
      <c r="N1518">
        <v>3</v>
      </c>
      <c r="O1518" t="str">
        <f>IF(listings[[#This Row],[price]]&lt;=50, "Low", IF(listings[[#This Row],[price]]&lt;=150, "Medium", "High"))</f>
        <v>High</v>
      </c>
      <c r="P1518" t="str">
        <f>IF(listings[[#This Row],[calculated_host_listings_count]]=1, "Unique listing", "Multiple listings")</f>
        <v>Unique listing</v>
      </c>
      <c r="Q1518" t="str">
        <f>IF(listings[[#This Row],[number_of_reviews]]&lt;10, "Few reviews", IF(listings[[#This Row],[number_of_reviews]]&lt;50, "Medium reviews", "Many reviews"))</f>
        <v>Medium reviews</v>
      </c>
    </row>
    <row r="1519" spans="1:17" x14ac:dyDescent="0.2">
      <c r="A1519">
        <v>13429778</v>
      </c>
      <c r="B1519" t="s">
        <v>630</v>
      </c>
      <c r="C1519">
        <v>76579923</v>
      </c>
      <c r="D1519" t="s">
        <v>14</v>
      </c>
      <c r="E1519" t="s">
        <v>20</v>
      </c>
      <c r="F1519">
        <v>44.849809999999998</v>
      </c>
      <c r="G1519">
        <v>-0.58277999999999996</v>
      </c>
      <c r="H1519" t="s">
        <v>16</v>
      </c>
      <c r="I1519">
        <v>45</v>
      </c>
      <c r="J1519">
        <v>365</v>
      </c>
      <c r="K1519">
        <v>46</v>
      </c>
      <c r="L1519" s="13">
        <v>43149</v>
      </c>
      <c r="M1519">
        <v>1</v>
      </c>
      <c r="N1519">
        <v>0</v>
      </c>
      <c r="O1519" t="str">
        <f>IF(listings[[#This Row],[price]]&lt;=50, "Low", IF(listings[[#This Row],[price]]&lt;=150, "Medium", "High"))</f>
        <v>Low</v>
      </c>
      <c r="P1519" t="str">
        <f>IF(listings[[#This Row],[calculated_host_listings_count]]=1, "Unique listing", "Multiple listings")</f>
        <v>Unique listing</v>
      </c>
      <c r="Q1519" t="str">
        <f>IF(listings[[#This Row],[number_of_reviews]]&lt;10, "Few reviews", IF(listings[[#This Row],[number_of_reviews]]&lt;50, "Medium reviews", "Many reviews"))</f>
        <v>Medium reviews</v>
      </c>
    </row>
    <row r="1520" spans="1:17" x14ac:dyDescent="0.2">
      <c r="A1520">
        <v>13429902</v>
      </c>
      <c r="B1520" t="s">
        <v>198</v>
      </c>
      <c r="C1520">
        <v>76581653</v>
      </c>
      <c r="D1520" t="s">
        <v>14</v>
      </c>
      <c r="E1520" t="s">
        <v>45</v>
      </c>
      <c r="F1520">
        <v>44.834409999999998</v>
      </c>
      <c r="G1520">
        <v>-0.58223000000000003</v>
      </c>
      <c r="H1520" t="s">
        <v>28</v>
      </c>
      <c r="I1520">
        <v>32</v>
      </c>
      <c r="J1520">
        <v>1</v>
      </c>
      <c r="K1520">
        <v>1</v>
      </c>
      <c r="L1520" s="13">
        <v>42537</v>
      </c>
      <c r="M1520">
        <v>1</v>
      </c>
      <c r="N1520">
        <v>0</v>
      </c>
      <c r="O1520" t="str">
        <f>IF(listings[[#This Row],[price]]&lt;=50, "Low", IF(listings[[#This Row],[price]]&lt;=150, "Medium", "High"))</f>
        <v>Low</v>
      </c>
      <c r="P1520" t="str">
        <f>IF(listings[[#This Row],[calculated_host_listings_count]]=1, "Unique listing", "Multiple listings")</f>
        <v>Unique listing</v>
      </c>
      <c r="Q1520" t="str">
        <f>IF(listings[[#This Row],[number_of_reviews]]&lt;10, "Few reviews", IF(listings[[#This Row],[number_of_reviews]]&lt;50, "Medium reviews", "Many reviews"))</f>
        <v>Few reviews</v>
      </c>
    </row>
    <row r="1521" spans="1:17" x14ac:dyDescent="0.2">
      <c r="A1521">
        <v>13430705</v>
      </c>
      <c r="B1521" t="s">
        <v>198</v>
      </c>
      <c r="C1521">
        <v>76590055</v>
      </c>
      <c r="D1521" t="s">
        <v>14</v>
      </c>
      <c r="E1521" t="s">
        <v>45</v>
      </c>
      <c r="F1521">
        <v>44.834800000000001</v>
      </c>
      <c r="G1521">
        <v>-0.58176000000000005</v>
      </c>
      <c r="H1521" t="s">
        <v>28</v>
      </c>
      <c r="I1521">
        <v>34</v>
      </c>
      <c r="J1521">
        <v>1</v>
      </c>
      <c r="K1521">
        <v>1</v>
      </c>
      <c r="L1521" s="13">
        <v>42540</v>
      </c>
      <c r="M1521">
        <v>1</v>
      </c>
      <c r="N1521">
        <v>0</v>
      </c>
      <c r="O1521" t="str">
        <f>IF(listings[[#This Row],[price]]&lt;=50, "Low", IF(listings[[#This Row],[price]]&lt;=150, "Medium", "High"))</f>
        <v>Low</v>
      </c>
      <c r="P1521" t="str">
        <f>IF(listings[[#This Row],[calculated_host_listings_count]]=1, "Unique listing", "Multiple listings")</f>
        <v>Unique listing</v>
      </c>
      <c r="Q1521" t="str">
        <f>IF(listings[[#This Row],[number_of_reviews]]&lt;10, "Few reviews", IF(listings[[#This Row],[number_of_reviews]]&lt;50, "Medium reviews", "Many reviews"))</f>
        <v>Few reviews</v>
      </c>
    </row>
    <row r="1522" spans="1:17" x14ac:dyDescent="0.2">
      <c r="A1522">
        <v>13430831</v>
      </c>
      <c r="B1522" t="s">
        <v>901</v>
      </c>
      <c r="C1522">
        <v>10085809</v>
      </c>
      <c r="D1522" t="s">
        <v>31</v>
      </c>
      <c r="E1522" t="s">
        <v>183</v>
      </c>
      <c r="F1522">
        <v>44.855310000000003</v>
      </c>
      <c r="G1522">
        <v>-0.53283000000000003</v>
      </c>
      <c r="H1522" t="s">
        <v>16</v>
      </c>
      <c r="I1522">
        <v>74</v>
      </c>
      <c r="J1522">
        <v>1</v>
      </c>
      <c r="K1522">
        <v>38</v>
      </c>
      <c r="L1522" s="13">
        <v>43153</v>
      </c>
      <c r="M1522">
        <v>1</v>
      </c>
      <c r="N1522">
        <v>0</v>
      </c>
      <c r="O1522" t="str">
        <f>IF(listings[[#This Row],[price]]&lt;=50, "Low", IF(listings[[#This Row],[price]]&lt;=150, "Medium", "High"))</f>
        <v>Medium</v>
      </c>
      <c r="P1522" t="str">
        <f>IF(listings[[#This Row],[calculated_host_listings_count]]=1, "Unique listing", "Multiple listings")</f>
        <v>Unique listing</v>
      </c>
      <c r="Q1522" t="str">
        <f>IF(listings[[#This Row],[number_of_reviews]]&lt;10, "Few reviews", IF(listings[[#This Row],[number_of_reviews]]&lt;50, "Medium reviews", "Many reviews"))</f>
        <v>Medium reviews</v>
      </c>
    </row>
    <row r="1523" spans="1:17" x14ac:dyDescent="0.2">
      <c r="A1523">
        <v>13430947</v>
      </c>
      <c r="B1523" t="s">
        <v>1215</v>
      </c>
      <c r="C1523">
        <v>1909822</v>
      </c>
      <c r="D1523" t="s">
        <v>66</v>
      </c>
      <c r="E1523" t="s">
        <v>266</v>
      </c>
      <c r="F1523">
        <v>44.847540000000002</v>
      </c>
      <c r="G1523">
        <v>-0.64015999999999995</v>
      </c>
      <c r="H1523" t="s">
        <v>16</v>
      </c>
      <c r="I1523">
        <v>100</v>
      </c>
      <c r="J1523">
        <v>1</v>
      </c>
      <c r="K1523">
        <v>3</v>
      </c>
      <c r="L1523" s="13">
        <v>42554</v>
      </c>
      <c r="M1523">
        <v>1</v>
      </c>
      <c r="N1523">
        <v>0</v>
      </c>
      <c r="O1523" t="str">
        <f>IF(listings[[#This Row],[price]]&lt;=50, "Low", IF(listings[[#This Row],[price]]&lt;=150, "Medium", "High"))</f>
        <v>Medium</v>
      </c>
      <c r="P1523" t="str">
        <f>IF(listings[[#This Row],[calculated_host_listings_count]]=1, "Unique listing", "Multiple listings")</f>
        <v>Unique listing</v>
      </c>
      <c r="Q1523" t="str">
        <f>IF(listings[[#This Row],[number_of_reviews]]&lt;10, "Few reviews", IF(listings[[#This Row],[number_of_reviews]]&lt;50, "Medium reviews", "Many reviews"))</f>
        <v>Few reviews</v>
      </c>
    </row>
    <row r="1524" spans="1:17" x14ac:dyDescent="0.2">
      <c r="A1524">
        <v>13431037</v>
      </c>
      <c r="B1524" t="s">
        <v>1216</v>
      </c>
      <c r="C1524">
        <v>76594530</v>
      </c>
      <c r="D1524" t="s">
        <v>165</v>
      </c>
      <c r="E1524" t="s">
        <v>165</v>
      </c>
      <c r="F1524">
        <v>44.78546</v>
      </c>
      <c r="G1524">
        <v>-0.58975999999999995</v>
      </c>
      <c r="H1524" t="s">
        <v>28</v>
      </c>
      <c r="I1524">
        <v>33</v>
      </c>
      <c r="J1524">
        <v>2</v>
      </c>
      <c r="K1524">
        <v>116</v>
      </c>
      <c r="L1524" s="13">
        <v>45166</v>
      </c>
      <c r="M1524">
        <v>1</v>
      </c>
      <c r="N1524">
        <v>18</v>
      </c>
      <c r="O1524" t="str">
        <f>IF(listings[[#This Row],[price]]&lt;=50, "Low", IF(listings[[#This Row],[price]]&lt;=150, "Medium", "High"))</f>
        <v>Low</v>
      </c>
      <c r="P1524" t="str">
        <f>IF(listings[[#This Row],[calculated_host_listings_count]]=1, "Unique listing", "Multiple listings")</f>
        <v>Unique listing</v>
      </c>
      <c r="Q1524" t="str">
        <f>IF(listings[[#This Row],[number_of_reviews]]&lt;10, "Few reviews", IF(listings[[#This Row],[number_of_reviews]]&lt;50, "Medium reviews", "Many reviews"))</f>
        <v>Many reviews</v>
      </c>
    </row>
    <row r="1525" spans="1:17" x14ac:dyDescent="0.2">
      <c r="A1525">
        <v>13431974</v>
      </c>
      <c r="B1525" t="s">
        <v>1217</v>
      </c>
      <c r="C1525">
        <v>49883804</v>
      </c>
      <c r="D1525" t="s">
        <v>165</v>
      </c>
      <c r="E1525" t="s">
        <v>165</v>
      </c>
      <c r="F1525">
        <v>44.7881</v>
      </c>
      <c r="G1525">
        <v>-0.56774999999999998</v>
      </c>
      <c r="H1525" t="s">
        <v>16</v>
      </c>
      <c r="I1525">
        <v>83</v>
      </c>
      <c r="J1525">
        <v>2</v>
      </c>
      <c r="K1525">
        <v>189</v>
      </c>
      <c r="L1525" s="13">
        <v>45166</v>
      </c>
      <c r="M1525">
        <v>2</v>
      </c>
      <c r="N1525">
        <v>20</v>
      </c>
      <c r="O1525" t="str">
        <f>IF(listings[[#This Row],[price]]&lt;=50, "Low", IF(listings[[#This Row],[price]]&lt;=150, "Medium", "High"))</f>
        <v>Medium</v>
      </c>
      <c r="P1525" t="str">
        <f>IF(listings[[#This Row],[calculated_host_listings_count]]=1, "Unique listing", "Multiple listings")</f>
        <v>Multiple listings</v>
      </c>
      <c r="Q1525" t="str">
        <f>IF(listings[[#This Row],[number_of_reviews]]&lt;10, "Few reviews", IF(listings[[#This Row],[number_of_reviews]]&lt;50, "Medium reviews", "Many reviews"))</f>
        <v>Many reviews</v>
      </c>
    </row>
    <row r="1526" spans="1:17" x14ac:dyDescent="0.2">
      <c r="A1526">
        <v>13437842</v>
      </c>
      <c r="B1526" t="s">
        <v>1218</v>
      </c>
      <c r="C1526">
        <v>76679831</v>
      </c>
      <c r="D1526" t="s">
        <v>81</v>
      </c>
      <c r="E1526" t="s">
        <v>81</v>
      </c>
      <c r="F1526">
        <v>44.92821</v>
      </c>
      <c r="G1526">
        <v>-0.51266</v>
      </c>
      <c r="H1526" t="s">
        <v>28</v>
      </c>
      <c r="I1526">
        <v>15</v>
      </c>
      <c r="J1526">
        <v>1</v>
      </c>
      <c r="K1526">
        <v>5</v>
      </c>
      <c r="L1526" s="13">
        <v>42559</v>
      </c>
      <c r="M1526">
        <v>1</v>
      </c>
      <c r="N1526">
        <v>0</v>
      </c>
      <c r="O1526" t="str">
        <f>IF(listings[[#This Row],[price]]&lt;=50, "Low", IF(listings[[#This Row],[price]]&lt;=150, "Medium", "High"))</f>
        <v>Low</v>
      </c>
      <c r="P1526" t="str">
        <f>IF(listings[[#This Row],[calculated_host_listings_count]]=1, "Unique listing", "Multiple listings")</f>
        <v>Unique listing</v>
      </c>
      <c r="Q1526" t="str">
        <f>IF(listings[[#This Row],[number_of_reviews]]&lt;10, "Few reviews", IF(listings[[#This Row],[number_of_reviews]]&lt;50, "Medium reviews", "Many reviews"))</f>
        <v>Few reviews</v>
      </c>
    </row>
    <row r="1527" spans="1:17" x14ac:dyDescent="0.2">
      <c r="A1527">
        <v>13438770</v>
      </c>
      <c r="B1527" t="s">
        <v>262</v>
      </c>
      <c r="C1527">
        <v>76682010</v>
      </c>
      <c r="D1527" t="s">
        <v>14</v>
      </c>
      <c r="E1527" t="s">
        <v>22</v>
      </c>
      <c r="F1527">
        <v>44.846069999999997</v>
      </c>
      <c r="G1527">
        <v>-0.58808000000000005</v>
      </c>
      <c r="H1527" t="s">
        <v>16</v>
      </c>
      <c r="I1527">
        <v>105</v>
      </c>
      <c r="J1527">
        <v>3</v>
      </c>
      <c r="K1527">
        <v>49</v>
      </c>
      <c r="L1527" s="13">
        <v>45125</v>
      </c>
      <c r="M1527">
        <v>1</v>
      </c>
      <c r="N1527">
        <v>6</v>
      </c>
      <c r="O1527" t="str">
        <f>IF(listings[[#This Row],[price]]&lt;=50, "Low", IF(listings[[#This Row],[price]]&lt;=150, "Medium", "High"))</f>
        <v>Medium</v>
      </c>
      <c r="P1527" t="str">
        <f>IF(listings[[#This Row],[calculated_host_listings_count]]=1, "Unique listing", "Multiple listings")</f>
        <v>Unique listing</v>
      </c>
      <c r="Q1527" t="str">
        <f>IF(listings[[#This Row],[number_of_reviews]]&lt;10, "Few reviews", IF(listings[[#This Row],[number_of_reviews]]&lt;50, "Medium reviews", "Many reviews"))</f>
        <v>Medium reviews</v>
      </c>
    </row>
    <row r="1528" spans="1:17" x14ac:dyDescent="0.2">
      <c r="A1528">
        <v>13438866</v>
      </c>
      <c r="B1528" t="s">
        <v>987</v>
      </c>
      <c r="C1528">
        <v>72916093</v>
      </c>
      <c r="D1528" t="s">
        <v>14</v>
      </c>
      <c r="E1528" t="s">
        <v>144</v>
      </c>
      <c r="F1528">
        <v>44.85951</v>
      </c>
      <c r="G1528">
        <v>-0.56603999999999999</v>
      </c>
      <c r="H1528" t="s">
        <v>16</v>
      </c>
      <c r="I1528">
        <v>70</v>
      </c>
      <c r="J1528">
        <v>365</v>
      </c>
      <c r="K1528">
        <v>14</v>
      </c>
      <c r="L1528" s="13">
        <v>44193</v>
      </c>
      <c r="M1528">
        <v>1</v>
      </c>
      <c r="N1528">
        <v>0</v>
      </c>
      <c r="O1528" t="str">
        <f>IF(listings[[#This Row],[price]]&lt;=50, "Low", IF(listings[[#This Row],[price]]&lt;=150, "Medium", "High"))</f>
        <v>Medium</v>
      </c>
      <c r="P1528" t="str">
        <f>IF(listings[[#This Row],[calculated_host_listings_count]]=1, "Unique listing", "Multiple listings")</f>
        <v>Unique listing</v>
      </c>
      <c r="Q1528" t="str">
        <f>IF(listings[[#This Row],[number_of_reviews]]&lt;10, "Few reviews", IF(listings[[#This Row],[number_of_reviews]]&lt;50, "Medium reviews", "Many reviews"))</f>
        <v>Medium reviews</v>
      </c>
    </row>
    <row r="1529" spans="1:17" x14ac:dyDescent="0.2">
      <c r="A1529">
        <v>13439414</v>
      </c>
      <c r="B1529" t="s">
        <v>198</v>
      </c>
      <c r="C1529">
        <v>72691486</v>
      </c>
      <c r="D1529" t="s">
        <v>14</v>
      </c>
      <c r="E1529" t="s">
        <v>22</v>
      </c>
      <c r="F1529">
        <v>44.839649999999999</v>
      </c>
      <c r="G1529">
        <v>-0.57898000000000005</v>
      </c>
      <c r="H1529" t="s">
        <v>16</v>
      </c>
      <c r="I1529">
        <v>84</v>
      </c>
      <c r="J1529">
        <v>90</v>
      </c>
      <c r="K1529">
        <v>2</v>
      </c>
      <c r="L1529" s="13">
        <v>42807</v>
      </c>
      <c r="M1529">
        <v>70</v>
      </c>
      <c r="N1529">
        <v>0</v>
      </c>
      <c r="O1529" t="str">
        <f>IF(listings[[#This Row],[price]]&lt;=50, "Low", IF(listings[[#This Row],[price]]&lt;=150, "Medium", "High"))</f>
        <v>Medium</v>
      </c>
      <c r="P1529" t="str">
        <f>IF(listings[[#This Row],[calculated_host_listings_count]]=1, "Unique listing", "Multiple listings")</f>
        <v>Multiple listings</v>
      </c>
      <c r="Q1529" t="str">
        <f>IF(listings[[#This Row],[number_of_reviews]]&lt;10, "Few reviews", IF(listings[[#This Row],[number_of_reviews]]&lt;50, "Medium reviews", "Many reviews"))</f>
        <v>Few reviews</v>
      </c>
    </row>
    <row r="1530" spans="1:17" x14ac:dyDescent="0.2">
      <c r="A1530">
        <v>13439695</v>
      </c>
      <c r="B1530" t="s">
        <v>1219</v>
      </c>
      <c r="C1530">
        <v>76697644</v>
      </c>
      <c r="D1530" t="s">
        <v>37</v>
      </c>
      <c r="E1530" t="s">
        <v>37</v>
      </c>
      <c r="F1530">
        <v>44.867489999999997</v>
      </c>
      <c r="G1530">
        <v>-0.59014</v>
      </c>
      <c r="H1530" t="s">
        <v>16</v>
      </c>
      <c r="I1530">
        <v>60</v>
      </c>
      <c r="J1530">
        <v>1</v>
      </c>
      <c r="K1530">
        <v>1</v>
      </c>
      <c r="L1530" s="13">
        <v>42542</v>
      </c>
      <c r="M1530">
        <v>1</v>
      </c>
      <c r="N1530">
        <v>0</v>
      </c>
      <c r="O1530" t="str">
        <f>IF(listings[[#This Row],[price]]&lt;=50, "Low", IF(listings[[#This Row],[price]]&lt;=150, "Medium", "High"))</f>
        <v>Medium</v>
      </c>
      <c r="P1530" t="str">
        <f>IF(listings[[#This Row],[calculated_host_listings_count]]=1, "Unique listing", "Multiple listings")</f>
        <v>Unique listing</v>
      </c>
      <c r="Q1530" t="str">
        <f>IF(listings[[#This Row],[number_of_reviews]]&lt;10, "Few reviews", IF(listings[[#This Row],[number_of_reviews]]&lt;50, "Medium reviews", "Many reviews"))</f>
        <v>Few reviews</v>
      </c>
    </row>
    <row r="1531" spans="1:17" x14ac:dyDescent="0.2">
      <c r="A1531">
        <v>13440006</v>
      </c>
      <c r="B1531" t="s">
        <v>544</v>
      </c>
      <c r="C1531">
        <v>72691486</v>
      </c>
      <c r="D1531" t="s">
        <v>14</v>
      </c>
      <c r="E1531" t="s">
        <v>20</v>
      </c>
      <c r="F1531">
        <v>44.853920000000002</v>
      </c>
      <c r="G1531">
        <v>-0.57174999999999998</v>
      </c>
      <c r="H1531" t="s">
        <v>16</v>
      </c>
      <c r="I1531">
        <v>97</v>
      </c>
      <c r="J1531">
        <v>90</v>
      </c>
      <c r="K1531">
        <v>0</v>
      </c>
      <c r="L1531" s="13"/>
      <c r="M1531">
        <v>70</v>
      </c>
      <c r="N1531">
        <v>0</v>
      </c>
      <c r="O1531" t="str">
        <f>IF(listings[[#This Row],[price]]&lt;=50, "Low", IF(listings[[#This Row],[price]]&lt;=150, "Medium", "High"))</f>
        <v>Medium</v>
      </c>
      <c r="P1531" t="str">
        <f>IF(listings[[#This Row],[calculated_host_listings_count]]=1, "Unique listing", "Multiple listings")</f>
        <v>Multiple listings</v>
      </c>
      <c r="Q1531" t="str">
        <f>IF(listings[[#This Row],[number_of_reviews]]&lt;10, "Few reviews", IF(listings[[#This Row],[number_of_reviews]]&lt;50, "Medium reviews", "Many reviews"))</f>
        <v>Few reviews</v>
      </c>
    </row>
    <row r="1532" spans="1:17" x14ac:dyDescent="0.2">
      <c r="A1532">
        <v>13441438</v>
      </c>
      <c r="B1532" t="s">
        <v>1220</v>
      </c>
      <c r="C1532">
        <v>76714320</v>
      </c>
      <c r="D1532" t="s">
        <v>14</v>
      </c>
      <c r="E1532" t="s">
        <v>45</v>
      </c>
      <c r="F1532">
        <v>44.831000000000003</v>
      </c>
      <c r="G1532">
        <v>-0.59243000000000001</v>
      </c>
      <c r="H1532" t="s">
        <v>16</v>
      </c>
      <c r="I1532">
        <v>150</v>
      </c>
      <c r="J1532">
        <v>365</v>
      </c>
      <c r="K1532">
        <v>3</v>
      </c>
      <c r="L1532" s="13">
        <v>42555</v>
      </c>
      <c r="M1532">
        <v>1</v>
      </c>
      <c r="N1532">
        <v>0</v>
      </c>
      <c r="O1532" t="str">
        <f>IF(listings[[#This Row],[price]]&lt;=50, "Low", IF(listings[[#This Row],[price]]&lt;=150, "Medium", "High"))</f>
        <v>Medium</v>
      </c>
      <c r="P1532" t="str">
        <f>IF(listings[[#This Row],[calculated_host_listings_count]]=1, "Unique listing", "Multiple listings")</f>
        <v>Unique listing</v>
      </c>
      <c r="Q1532" t="str">
        <f>IF(listings[[#This Row],[number_of_reviews]]&lt;10, "Few reviews", IF(listings[[#This Row],[number_of_reviews]]&lt;50, "Medium reviews", "Many reviews"))</f>
        <v>Few reviews</v>
      </c>
    </row>
    <row r="1533" spans="1:17" x14ac:dyDescent="0.2">
      <c r="A1533">
        <v>13447885</v>
      </c>
      <c r="B1533" t="s">
        <v>1221</v>
      </c>
      <c r="C1533">
        <v>40218043</v>
      </c>
      <c r="D1533" t="s">
        <v>14</v>
      </c>
      <c r="E1533" t="s">
        <v>22</v>
      </c>
      <c r="F1533">
        <v>44.845280000000002</v>
      </c>
      <c r="G1533">
        <v>-0.58081000000000005</v>
      </c>
      <c r="H1533" t="s">
        <v>16</v>
      </c>
      <c r="I1533">
        <v>47</v>
      </c>
      <c r="J1533">
        <v>365</v>
      </c>
      <c r="K1533">
        <v>15</v>
      </c>
      <c r="L1533" s="13">
        <v>43337</v>
      </c>
      <c r="M1533">
        <v>1</v>
      </c>
      <c r="N1533">
        <v>0</v>
      </c>
      <c r="O1533" t="str">
        <f>IF(listings[[#This Row],[price]]&lt;=50, "Low", IF(listings[[#This Row],[price]]&lt;=150, "Medium", "High"))</f>
        <v>Low</v>
      </c>
      <c r="P1533" t="str">
        <f>IF(listings[[#This Row],[calculated_host_listings_count]]=1, "Unique listing", "Multiple listings")</f>
        <v>Unique listing</v>
      </c>
      <c r="Q1533" t="str">
        <f>IF(listings[[#This Row],[number_of_reviews]]&lt;10, "Few reviews", IF(listings[[#This Row],[number_of_reviews]]&lt;50, "Medium reviews", "Many reviews"))</f>
        <v>Medium reviews</v>
      </c>
    </row>
    <row r="1534" spans="1:17" x14ac:dyDescent="0.2">
      <c r="A1534">
        <v>13448974</v>
      </c>
      <c r="B1534" t="s">
        <v>120</v>
      </c>
      <c r="C1534">
        <v>76795624</v>
      </c>
      <c r="D1534" t="s">
        <v>14</v>
      </c>
      <c r="E1534" t="s">
        <v>22</v>
      </c>
      <c r="F1534">
        <v>44.83999</v>
      </c>
      <c r="G1534">
        <v>-0.57484999999999997</v>
      </c>
      <c r="H1534" t="s">
        <v>16</v>
      </c>
      <c r="I1534">
        <v>60</v>
      </c>
      <c r="J1534">
        <v>365</v>
      </c>
      <c r="K1534">
        <v>6</v>
      </c>
      <c r="L1534" s="13">
        <v>42569</v>
      </c>
      <c r="M1534">
        <v>1</v>
      </c>
      <c r="N1534">
        <v>0</v>
      </c>
      <c r="O1534" t="str">
        <f>IF(listings[[#This Row],[price]]&lt;=50, "Low", IF(listings[[#This Row],[price]]&lt;=150, "Medium", "High"))</f>
        <v>Medium</v>
      </c>
      <c r="P1534" t="str">
        <f>IF(listings[[#This Row],[calculated_host_listings_count]]=1, "Unique listing", "Multiple listings")</f>
        <v>Unique listing</v>
      </c>
      <c r="Q1534" t="str">
        <f>IF(listings[[#This Row],[number_of_reviews]]&lt;10, "Few reviews", IF(listings[[#This Row],[number_of_reviews]]&lt;50, "Medium reviews", "Many reviews"))</f>
        <v>Few reviews</v>
      </c>
    </row>
    <row r="1535" spans="1:17" x14ac:dyDescent="0.2">
      <c r="A1535">
        <v>13449451</v>
      </c>
      <c r="B1535" t="s">
        <v>1222</v>
      </c>
      <c r="C1535">
        <v>76803148</v>
      </c>
      <c r="D1535" t="s">
        <v>14</v>
      </c>
      <c r="E1535" t="s">
        <v>45</v>
      </c>
      <c r="F1535">
        <v>44.830620000000003</v>
      </c>
      <c r="G1535">
        <v>-0.59609999999999996</v>
      </c>
      <c r="H1535" t="s">
        <v>16</v>
      </c>
      <c r="I1535">
        <v>60</v>
      </c>
      <c r="J1535">
        <v>2</v>
      </c>
      <c r="K1535">
        <v>121</v>
      </c>
      <c r="L1535" s="13">
        <v>45172</v>
      </c>
      <c r="M1535">
        <v>1</v>
      </c>
      <c r="N1535">
        <v>11</v>
      </c>
      <c r="O1535" t="str">
        <f>IF(listings[[#This Row],[price]]&lt;=50, "Low", IF(listings[[#This Row],[price]]&lt;=150, "Medium", "High"))</f>
        <v>Medium</v>
      </c>
      <c r="P1535" t="str">
        <f>IF(listings[[#This Row],[calculated_host_listings_count]]=1, "Unique listing", "Multiple listings")</f>
        <v>Unique listing</v>
      </c>
      <c r="Q1535" t="str">
        <f>IF(listings[[#This Row],[number_of_reviews]]&lt;10, "Few reviews", IF(listings[[#This Row],[number_of_reviews]]&lt;50, "Medium reviews", "Many reviews"))</f>
        <v>Many reviews</v>
      </c>
    </row>
    <row r="1536" spans="1:17" x14ac:dyDescent="0.2">
      <c r="A1536">
        <v>13453602</v>
      </c>
      <c r="B1536" t="s">
        <v>1223</v>
      </c>
      <c r="C1536">
        <v>76862742</v>
      </c>
      <c r="D1536" t="s">
        <v>34</v>
      </c>
      <c r="E1536" t="s">
        <v>34</v>
      </c>
      <c r="F1536">
        <v>44.80959</v>
      </c>
      <c r="G1536">
        <v>-0.58923000000000003</v>
      </c>
      <c r="H1536" t="s">
        <v>16</v>
      </c>
      <c r="I1536">
        <v>90</v>
      </c>
      <c r="J1536">
        <v>4</v>
      </c>
      <c r="K1536">
        <v>28</v>
      </c>
      <c r="L1536" s="13">
        <v>44432</v>
      </c>
      <c r="M1536">
        <v>1</v>
      </c>
      <c r="N1536">
        <v>0</v>
      </c>
      <c r="O1536" t="str">
        <f>IF(listings[[#This Row],[price]]&lt;=50, "Low", IF(listings[[#This Row],[price]]&lt;=150, "Medium", "High"))</f>
        <v>Medium</v>
      </c>
      <c r="P1536" t="str">
        <f>IF(listings[[#This Row],[calculated_host_listings_count]]=1, "Unique listing", "Multiple listings")</f>
        <v>Unique listing</v>
      </c>
      <c r="Q1536" t="str">
        <f>IF(listings[[#This Row],[number_of_reviews]]&lt;10, "Few reviews", IF(listings[[#This Row],[number_of_reviews]]&lt;50, "Medium reviews", "Many reviews"))</f>
        <v>Medium reviews</v>
      </c>
    </row>
    <row r="1537" spans="1:17" x14ac:dyDescent="0.2">
      <c r="A1537">
        <v>13458123</v>
      </c>
      <c r="B1537" t="s">
        <v>201</v>
      </c>
      <c r="C1537">
        <v>76905495</v>
      </c>
      <c r="D1537" t="s">
        <v>14</v>
      </c>
      <c r="E1537" t="s">
        <v>48</v>
      </c>
      <c r="F1537">
        <v>44.849310000000003</v>
      </c>
      <c r="G1537">
        <v>-0.60204000000000002</v>
      </c>
      <c r="H1537" t="s">
        <v>16</v>
      </c>
      <c r="I1537">
        <v>110</v>
      </c>
      <c r="J1537">
        <v>365</v>
      </c>
      <c r="K1537">
        <v>1</v>
      </c>
      <c r="L1537" s="13">
        <v>42604</v>
      </c>
      <c r="M1537">
        <v>2</v>
      </c>
      <c r="N1537">
        <v>0</v>
      </c>
      <c r="O1537" t="str">
        <f>IF(listings[[#This Row],[price]]&lt;=50, "Low", IF(listings[[#This Row],[price]]&lt;=150, "Medium", "High"))</f>
        <v>Medium</v>
      </c>
      <c r="P1537" t="str">
        <f>IF(listings[[#This Row],[calculated_host_listings_count]]=1, "Unique listing", "Multiple listings")</f>
        <v>Multiple listings</v>
      </c>
      <c r="Q1537" t="str">
        <f>IF(listings[[#This Row],[number_of_reviews]]&lt;10, "Few reviews", IF(listings[[#This Row],[number_of_reviews]]&lt;50, "Medium reviews", "Many reviews"))</f>
        <v>Few reviews</v>
      </c>
    </row>
    <row r="1538" spans="1:17" x14ac:dyDescent="0.2">
      <c r="A1538">
        <v>13459123</v>
      </c>
      <c r="B1538" t="s">
        <v>198</v>
      </c>
      <c r="C1538">
        <v>72691486</v>
      </c>
      <c r="D1538" t="s">
        <v>14</v>
      </c>
      <c r="E1538" t="s">
        <v>22</v>
      </c>
      <c r="F1538">
        <v>44.840389999999999</v>
      </c>
      <c r="G1538">
        <v>-0.57518999999999998</v>
      </c>
      <c r="H1538" t="s">
        <v>16</v>
      </c>
      <c r="I1538">
        <v>72</v>
      </c>
      <c r="J1538">
        <v>90</v>
      </c>
      <c r="K1538">
        <v>1</v>
      </c>
      <c r="L1538" s="13">
        <v>42834</v>
      </c>
      <c r="M1538">
        <v>70</v>
      </c>
      <c r="N1538">
        <v>0</v>
      </c>
      <c r="O1538" t="str">
        <f>IF(listings[[#This Row],[price]]&lt;=50, "Low", IF(listings[[#This Row],[price]]&lt;=150, "Medium", "High"))</f>
        <v>Medium</v>
      </c>
      <c r="P1538" t="str">
        <f>IF(listings[[#This Row],[calculated_host_listings_count]]=1, "Unique listing", "Multiple listings")</f>
        <v>Multiple listings</v>
      </c>
      <c r="Q1538" t="str">
        <f>IF(listings[[#This Row],[number_of_reviews]]&lt;10, "Few reviews", IF(listings[[#This Row],[number_of_reviews]]&lt;50, "Medium reviews", "Many reviews"))</f>
        <v>Few reviews</v>
      </c>
    </row>
    <row r="1539" spans="1:17" x14ac:dyDescent="0.2">
      <c r="A1539">
        <v>13461434</v>
      </c>
      <c r="B1539" t="s">
        <v>676</v>
      </c>
      <c r="C1539">
        <v>76939217</v>
      </c>
      <c r="D1539" t="s">
        <v>14</v>
      </c>
      <c r="E1539" t="s">
        <v>144</v>
      </c>
      <c r="F1539">
        <v>44.864519999999999</v>
      </c>
      <c r="G1539">
        <v>-0.57238</v>
      </c>
      <c r="H1539" t="s">
        <v>16</v>
      </c>
      <c r="I1539">
        <v>60</v>
      </c>
      <c r="J1539">
        <v>365</v>
      </c>
      <c r="K1539">
        <v>5</v>
      </c>
      <c r="L1539" s="13">
        <v>43369</v>
      </c>
      <c r="M1539">
        <v>1</v>
      </c>
      <c r="N1539">
        <v>0</v>
      </c>
      <c r="O1539" t="str">
        <f>IF(listings[[#This Row],[price]]&lt;=50, "Low", IF(listings[[#This Row],[price]]&lt;=150, "Medium", "High"))</f>
        <v>Medium</v>
      </c>
      <c r="P1539" t="str">
        <f>IF(listings[[#This Row],[calculated_host_listings_count]]=1, "Unique listing", "Multiple listings")</f>
        <v>Unique listing</v>
      </c>
      <c r="Q1539" t="str">
        <f>IF(listings[[#This Row],[number_of_reviews]]&lt;10, "Few reviews", IF(listings[[#This Row],[number_of_reviews]]&lt;50, "Medium reviews", "Many reviews"))</f>
        <v>Few reviews</v>
      </c>
    </row>
    <row r="1540" spans="1:17" x14ac:dyDescent="0.2">
      <c r="A1540">
        <v>13463981</v>
      </c>
      <c r="B1540" t="s">
        <v>198</v>
      </c>
      <c r="C1540">
        <v>46697258</v>
      </c>
      <c r="D1540" t="s">
        <v>14</v>
      </c>
      <c r="E1540" t="s">
        <v>15</v>
      </c>
      <c r="F1540">
        <v>44.83276</v>
      </c>
      <c r="G1540">
        <v>-0.56977999999999995</v>
      </c>
      <c r="H1540" t="s">
        <v>16</v>
      </c>
      <c r="I1540">
        <v>50</v>
      </c>
      <c r="J1540">
        <v>365</v>
      </c>
      <c r="K1540">
        <v>1</v>
      </c>
      <c r="L1540" s="13">
        <v>42537</v>
      </c>
      <c r="M1540">
        <v>1</v>
      </c>
      <c r="N1540">
        <v>0</v>
      </c>
      <c r="O1540" t="str">
        <f>IF(listings[[#This Row],[price]]&lt;=50, "Low", IF(listings[[#This Row],[price]]&lt;=150, "Medium", "High"))</f>
        <v>Low</v>
      </c>
      <c r="P1540" t="str">
        <f>IF(listings[[#This Row],[calculated_host_listings_count]]=1, "Unique listing", "Multiple listings")</f>
        <v>Unique listing</v>
      </c>
      <c r="Q1540" t="str">
        <f>IF(listings[[#This Row],[number_of_reviews]]&lt;10, "Few reviews", IF(listings[[#This Row],[number_of_reviews]]&lt;50, "Medium reviews", "Many reviews"))</f>
        <v>Few reviews</v>
      </c>
    </row>
    <row r="1541" spans="1:17" x14ac:dyDescent="0.2">
      <c r="A1541">
        <v>13466967</v>
      </c>
      <c r="B1541" t="s">
        <v>1224</v>
      </c>
      <c r="C1541">
        <v>36350372</v>
      </c>
      <c r="D1541" t="s">
        <v>165</v>
      </c>
      <c r="E1541" t="s">
        <v>165</v>
      </c>
      <c r="F1541">
        <v>44.767330000000001</v>
      </c>
      <c r="G1541">
        <v>-0.57608999999999999</v>
      </c>
      <c r="H1541" t="s">
        <v>28</v>
      </c>
      <c r="I1541">
        <v>110</v>
      </c>
      <c r="J1541">
        <v>1</v>
      </c>
      <c r="K1541">
        <v>0</v>
      </c>
      <c r="L1541" s="13"/>
      <c r="M1541">
        <v>1</v>
      </c>
      <c r="N1541">
        <v>0</v>
      </c>
      <c r="O1541" t="str">
        <f>IF(listings[[#This Row],[price]]&lt;=50, "Low", IF(listings[[#This Row],[price]]&lt;=150, "Medium", "High"))</f>
        <v>Medium</v>
      </c>
      <c r="P1541" t="str">
        <f>IF(listings[[#This Row],[calculated_host_listings_count]]=1, "Unique listing", "Multiple listings")</f>
        <v>Unique listing</v>
      </c>
      <c r="Q1541" t="str">
        <f>IF(listings[[#This Row],[number_of_reviews]]&lt;10, "Few reviews", IF(listings[[#This Row],[number_of_reviews]]&lt;50, "Medium reviews", "Many reviews"))</f>
        <v>Few reviews</v>
      </c>
    </row>
    <row r="1542" spans="1:17" x14ac:dyDescent="0.2">
      <c r="A1542">
        <v>13469266</v>
      </c>
      <c r="B1542" t="s">
        <v>1225</v>
      </c>
      <c r="C1542">
        <v>34350593</v>
      </c>
      <c r="D1542" t="s">
        <v>14</v>
      </c>
      <c r="E1542" t="s">
        <v>22</v>
      </c>
      <c r="F1542">
        <v>44.839480000000002</v>
      </c>
      <c r="G1542">
        <v>-0.59665000000000001</v>
      </c>
      <c r="H1542" t="s">
        <v>28</v>
      </c>
      <c r="I1542">
        <v>65</v>
      </c>
      <c r="J1542">
        <v>2</v>
      </c>
      <c r="K1542">
        <v>1</v>
      </c>
      <c r="L1542" s="13">
        <v>44433</v>
      </c>
      <c r="M1542">
        <v>2</v>
      </c>
      <c r="N1542">
        <v>0</v>
      </c>
      <c r="O1542" t="str">
        <f>IF(listings[[#This Row],[price]]&lt;=50, "Low", IF(listings[[#This Row],[price]]&lt;=150, "Medium", "High"))</f>
        <v>Medium</v>
      </c>
      <c r="P1542" t="str">
        <f>IF(listings[[#This Row],[calculated_host_listings_count]]=1, "Unique listing", "Multiple listings")</f>
        <v>Multiple listings</v>
      </c>
      <c r="Q1542" t="str">
        <f>IF(listings[[#This Row],[number_of_reviews]]&lt;10, "Few reviews", IF(listings[[#This Row],[number_of_reviews]]&lt;50, "Medium reviews", "Many reviews"))</f>
        <v>Few reviews</v>
      </c>
    </row>
    <row r="1543" spans="1:17" x14ac:dyDescent="0.2">
      <c r="A1543">
        <v>13469323</v>
      </c>
      <c r="B1543" t="s">
        <v>198</v>
      </c>
      <c r="C1543">
        <v>22519701</v>
      </c>
      <c r="D1543" t="s">
        <v>14</v>
      </c>
      <c r="E1543" t="s">
        <v>22</v>
      </c>
      <c r="F1543">
        <v>44.836500000000001</v>
      </c>
      <c r="G1543">
        <v>-0.57081999999999999</v>
      </c>
      <c r="H1543" t="s">
        <v>16</v>
      </c>
      <c r="I1543">
        <v>78</v>
      </c>
      <c r="J1543">
        <v>365</v>
      </c>
      <c r="K1543">
        <v>2</v>
      </c>
      <c r="L1543" s="13">
        <v>42547</v>
      </c>
      <c r="M1543">
        <v>1</v>
      </c>
      <c r="N1543">
        <v>0</v>
      </c>
      <c r="O1543" t="str">
        <f>IF(listings[[#This Row],[price]]&lt;=50, "Low", IF(listings[[#This Row],[price]]&lt;=150, "Medium", "High"))</f>
        <v>Medium</v>
      </c>
      <c r="P1543" t="str">
        <f>IF(listings[[#This Row],[calculated_host_listings_count]]=1, "Unique listing", "Multiple listings")</f>
        <v>Unique listing</v>
      </c>
      <c r="Q1543" t="str">
        <f>IF(listings[[#This Row],[number_of_reviews]]&lt;10, "Few reviews", IF(listings[[#This Row],[number_of_reviews]]&lt;50, "Medium reviews", "Many reviews"))</f>
        <v>Few reviews</v>
      </c>
    </row>
    <row r="1544" spans="1:17" x14ac:dyDescent="0.2">
      <c r="A1544">
        <v>13470353</v>
      </c>
      <c r="B1544" t="s">
        <v>137</v>
      </c>
      <c r="C1544">
        <v>77054675</v>
      </c>
      <c r="D1544" t="s">
        <v>14</v>
      </c>
      <c r="E1544" t="s">
        <v>144</v>
      </c>
      <c r="F1544">
        <v>44.872160000000001</v>
      </c>
      <c r="G1544">
        <v>-0.57343999999999995</v>
      </c>
      <c r="H1544" t="s">
        <v>28</v>
      </c>
      <c r="I1544">
        <v>50</v>
      </c>
      <c r="J1544">
        <v>1</v>
      </c>
      <c r="K1544">
        <v>0</v>
      </c>
      <c r="L1544" s="13"/>
      <c r="M1544">
        <v>1</v>
      </c>
      <c r="N1544">
        <v>0</v>
      </c>
      <c r="O1544" t="str">
        <f>IF(listings[[#This Row],[price]]&lt;=50, "Low", IF(listings[[#This Row],[price]]&lt;=150, "Medium", "High"))</f>
        <v>Low</v>
      </c>
      <c r="P1544" t="str">
        <f>IF(listings[[#This Row],[calculated_host_listings_count]]=1, "Unique listing", "Multiple listings")</f>
        <v>Unique listing</v>
      </c>
      <c r="Q1544" t="str">
        <f>IF(listings[[#This Row],[number_of_reviews]]&lt;10, "Few reviews", IF(listings[[#This Row],[number_of_reviews]]&lt;50, "Medium reviews", "Many reviews"))</f>
        <v>Few reviews</v>
      </c>
    </row>
    <row r="1545" spans="1:17" x14ac:dyDescent="0.2">
      <c r="A1545">
        <v>13470954</v>
      </c>
      <c r="B1545" t="s">
        <v>198</v>
      </c>
      <c r="C1545">
        <v>6389068</v>
      </c>
      <c r="D1545" t="s">
        <v>14</v>
      </c>
      <c r="E1545" t="s">
        <v>20</v>
      </c>
      <c r="F1545">
        <v>44.855910000000002</v>
      </c>
      <c r="G1545">
        <v>-0.57184999999999997</v>
      </c>
      <c r="H1545" t="s">
        <v>16</v>
      </c>
      <c r="I1545">
        <v>50</v>
      </c>
      <c r="J1545">
        <v>365</v>
      </c>
      <c r="K1545">
        <v>2</v>
      </c>
      <c r="L1545" s="13">
        <v>42687</v>
      </c>
      <c r="M1545">
        <v>1</v>
      </c>
      <c r="N1545">
        <v>0</v>
      </c>
      <c r="O1545" t="str">
        <f>IF(listings[[#This Row],[price]]&lt;=50, "Low", IF(listings[[#This Row],[price]]&lt;=150, "Medium", "High"))</f>
        <v>Low</v>
      </c>
      <c r="P1545" t="str">
        <f>IF(listings[[#This Row],[calculated_host_listings_count]]=1, "Unique listing", "Multiple listings")</f>
        <v>Unique listing</v>
      </c>
      <c r="Q1545" t="str">
        <f>IF(listings[[#This Row],[number_of_reviews]]&lt;10, "Few reviews", IF(listings[[#This Row],[number_of_reviews]]&lt;50, "Medium reviews", "Many reviews"))</f>
        <v>Few reviews</v>
      </c>
    </row>
    <row r="1546" spans="1:17" x14ac:dyDescent="0.2">
      <c r="A1546">
        <v>13472616</v>
      </c>
      <c r="B1546" t="s">
        <v>1226</v>
      </c>
      <c r="C1546">
        <v>77079532</v>
      </c>
      <c r="D1546" t="s">
        <v>14</v>
      </c>
      <c r="E1546" t="s">
        <v>45</v>
      </c>
      <c r="F1546">
        <v>44.832769999999996</v>
      </c>
      <c r="G1546">
        <v>-0.58081000000000005</v>
      </c>
      <c r="H1546" t="s">
        <v>28</v>
      </c>
      <c r="I1546">
        <v>46</v>
      </c>
      <c r="J1546">
        <v>2</v>
      </c>
      <c r="K1546">
        <v>46</v>
      </c>
      <c r="L1546" s="13">
        <v>43279</v>
      </c>
      <c r="M1546">
        <v>2</v>
      </c>
      <c r="N1546">
        <v>0</v>
      </c>
      <c r="O1546" t="str">
        <f>IF(listings[[#This Row],[price]]&lt;=50, "Low", IF(listings[[#This Row],[price]]&lt;=150, "Medium", "High"))</f>
        <v>Low</v>
      </c>
      <c r="P1546" t="str">
        <f>IF(listings[[#This Row],[calculated_host_listings_count]]=1, "Unique listing", "Multiple listings")</f>
        <v>Multiple listings</v>
      </c>
      <c r="Q1546" t="str">
        <f>IF(listings[[#This Row],[number_of_reviews]]&lt;10, "Few reviews", IF(listings[[#This Row],[number_of_reviews]]&lt;50, "Medium reviews", "Many reviews"))</f>
        <v>Medium reviews</v>
      </c>
    </row>
    <row r="1547" spans="1:17" x14ac:dyDescent="0.2">
      <c r="A1547">
        <v>13477791</v>
      </c>
      <c r="B1547" t="s">
        <v>1227</v>
      </c>
      <c r="C1547">
        <v>55907304</v>
      </c>
      <c r="D1547" t="s">
        <v>37</v>
      </c>
      <c r="E1547" t="s">
        <v>37</v>
      </c>
      <c r="F1547">
        <v>44.869030000000002</v>
      </c>
      <c r="G1547">
        <v>-0.60594000000000003</v>
      </c>
      <c r="H1547" t="s">
        <v>16</v>
      </c>
      <c r="I1547">
        <v>49</v>
      </c>
      <c r="J1547">
        <v>1</v>
      </c>
      <c r="K1547">
        <v>3</v>
      </c>
      <c r="L1547" s="13">
        <v>42645</v>
      </c>
      <c r="M1547">
        <v>1</v>
      </c>
      <c r="N1547">
        <v>0</v>
      </c>
      <c r="O1547" t="str">
        <f>IF(listings[[#This Row],[price]]&lt;=50, "Low", IF(listings[[#This Row],[price]]&lt;=150, "Medium", "High"))</f>
        <v>Low</v>
      </c>
      <c r="P1547" t="str">
        <f>IF(listings[[#This Row],[calculated_host_listings_count]]=1, "Unique listing", "Multiple listings")</f>
        <v>Unique listing</v>
      </c>
      <c r="Q1547" t="str">
        <f>IF(listings[[#This Row],[number_of_reviews]]&lt;10, "Few reviews", IF(listings[[#This Row],[number_of_reviews]]&lt;50, "Medium reviews", "Many reviews"))</f>
        <v>Few reviews</v>
      </c>
    </row>
    <row r="1548" spans="1:17" x14ac:dyDescent="0.2">
      <c r="A1548">
        <v>13484701</v>
      </c>
      <c r="B1548" t="s">
        <v>1228</v>
      </c>
      <c r="C1548">
        <v>77079532</v>
      </c>
      <c r="D1548" t="s">
        <v>14</v>
      </c>
      <c r="E1548" t="s">
        <v>45</v>
      </c>
      <c r="F1548">
        <v>44.83343</v>
      </c>
      <c r="G1548">
        <v>-0.58262000000000003</v>
      </c>
      <c r="H1548" t="s">
        <v>28</v>
      </c>
      <c r="I1548">
        <v>35</v>
      </c>
      <c r="J1548">
        <v>1</v>
      </c>
      <c r="K1548">
        <v>139</v>
      </c>
      <c r="L1548" s="13">
        <v>43281</v>
      </c>
      <c r="M1548">
        <v>2</v>
      </c>
      <c r="N1548">
        <v>0</v>
      </c>
      <c r="O1548" t="str">
        <f>IF(listings[[#This Row],[price]]&lt;=50, "Low", IF(listings[[#This Row],[price]]&lt;=150, "Medium", "High"))</f>
        <v>Low</v>
      </c>
      <c r="P1548" t="str">
        <f>IF(listings[[#This Row],[calculated_host_listings_count]]=1, "Unique listing", "Multiple listings")</f>
        <v>Multiple listings</v>
      </c>
      <c r="Q1548" t="str">
        <f>IF(listings[[#This Row],[number_of_reviews]]&lt;10, "Few reviews", IF(listings[[#This Row],[number_of_reviews]]&lt;50, "Medium reviews", "Many reviews"))</f>
        <v>Many reviews</v>
      </c>
    </row>
    <row r="1549" spans="1:17" x14ac:dyDescent="0.2">
      <c r="A1549">
        <v>13486503</v>
      </c>
      <c r="B1549" t="s">
        <v>1229</v>
      </c>
      <c r="C1549">
        <v>9892367</v>
      </c>
      <c r="D1549" t="s">
        <v>14</v>
      </c>
      <c r="E1549" t="s">
        <v>125</v>
      </c>
      <c r="F1549">
        <v>44.850200000000001</v>
      </c>
      <c r="G1549">
        <v>-0.54152999999999996</v>
      </c>
      <c r="H1549" t="s">
        <v>16</v>
      </c>
      <c r="I1549">
        <v>120</v>
      </c>
      <c r="J1549">
        <v>3</v>
      </c>
      <c r="K1549">
        <v>25</v>
      </c>
      <c r="L1549" s="13">
        <v>45163</v>
      </c>
      <c r="M1549">
        <v>1</v>
      </c>
      <c r="N1549">
        <v>6</v>
      </c>
      <c r="O1549" t="str">
        <f>IF(listings[[#This Row],[price]]&lt;=50, "Low", IF(listings[[#This Row],[price]]&lt;=150, "Medium", "High"))</f>
        <v>Medium</v>
      </c>
      <c r="P1549" t="str">
        <f>IF(listings[[#This Row],[calculated_host_listings_count]]=1, "Unique listing", "Multiple listings")</f>
        <v>Unique listing</v>
      </c>
      <c r="Q1549" t="str">
        <f>IF(listings[[#This Row],[number_of_reviews]]&lt;10, "Few reviews", IF(listings[[#This Row],[number_of_reviews]]&lt;50, "Medium reviews", "Many reviews"))</f>
        <v>Medium reviews</v>
      </c>
    </row>
    <row r="1550" spans="1:17" x14ac:dyDescent="0.2">
      <c r="A1550">
        <v>13487171</v>
      </c>
      <c r="B1550" t="s">
        <v>1230</v>
      </c>
      <c r="C1550">
        <v>77265469</v>
      </c>
      <c r="D1550" t="s">
        <v>66</v>
      </c>
      <c r="E1550" t="s">
        <v>246</v>
      </c>
      <c r="F1550">
        <v>44.82103</v>
      </c>
      <c r="G1550">
        <v>-0.61839</v>
      </c>
      <c r="H1550" t="s">
        <v>28</v>
      </c>
      <c r="I1550">
        <v>39</v>
      </c>
      <c r="J1550">
        <v>1</v>
      </c>
      <c r="K1550">
        <v>0</v>
      </c>
      <c r="L1550" s="13"/>
      <c r="M1550">
        <v>1</v>
      </c>
      <c r="N1550">
        <v>0</v>
      </c>
      <c r="O1550" t="str">
        <f>IF(listings[[#This Row],[price]]&lt;=50, "Low", IF(listings[[#This Row],[price]]&lt;=150, "Medium", "High"))</f>
        <v>Low</v>
      </c>
      <c r="P1550" t="str">
        <f>IF(listings[[#This Row],[calculated_host_listings_count]]=1, "Unique listing", "Multiple listings")</f>
        <v>Unique listing</v>
      </c>
      <c r="Q1550" t="str">
        <f>IF(listings[[#This Row],[number_of_reviews]]&lt;10, "Few reviews", IF(listings[[#This Row],[number_of_reviews]]&lt;50, "Medium reviews", "Many reviews"))</f>
        <v>Few reviews</v>
      </c>
    </row>
    <row r="1551" spans="1:17" x14ac:dyDescent="0.2">
      <c r="A1551">
        <v>13488071</v>
      </c>
      <c r="B1551" t="s">
        <v>47</v>
      </c>
      <c r="C1551">
        <v>76916798</v>
      </c>
      <c r="D1551" t="s">
        <v>14</v>
      </c>
      <c r="E1551" t="s">
        <v>20</v>
      </c>
      <c r="F1551">
        <v>44.85904</v>
      </c>
      <c r="G1551">
        <v>-0.57306999999999997</v>
      </c>
      <c r="H1551" t="s">
        <v>28</v>
      </c>
      <c r="I1551">
        <v>60</v>
      </c>
      <c r="J1551">
        <v>1</v>
      </c>
      <c r="K1551">
        <v>0</v>
      </c>
      <c r="L1551" s="13"/>
      <c r="M1551">
        <v>1</v>
      </c>
      <c r="N1551">
        <v>0</v>
      </c>
      <c r="O1551" t="str">
        <f>IF(listings[[#This Row],[price]]&lt;=50, "Low", IF(listings[[#This Row],[price]]&lt;=150, "Medium", "High"))</f>
        <v>Medium</v>
      </c>
      <c r="P1551" t="str">
        <f>IF(listings[[#This Row],[calculated_host_listings_count]]=1, "Unique listing", "Multiple listings")</f>
        <v>Unique listing</v>
      </c>
      <c r="Q1551" t="str">
        <f>IF(listings[[#This Row],[number_of_reviews]]&lt;10, "Few reviews", IF(listings[[#This Row],[number_of_reviews]]&lt;50, "Medium reviews", "Many reviews"))</f>
        <v>Few reviews</v>
      </c>
    </row>
    <row r="1552" spans="1:17" x14ac:dyDescent="0.2">
      <c r="A1552">
        <v>13488195</v>
      </c>
      <c r="B1552" t="s">
        <v>1231</v>
      </c>
      <c r="C1552">
        <v>73337349</v>
      </c>
      <c r="D1552" t="s">
        <v>14</v>
      </c>
      <c r="E1552" t="s">
        <v>15</v>
      </c>
      <c r="F1552">
        <v>44.82188</v>
      </c>
      <c r="G1552">
        <v>-0.56076999999999999</v>
      </c>
      <c r="H1552" t="s">
        <v>16</v>
      </c>
      <c r="I1552">
        <v>130</v>
      </c>
      <c r="J1552">
        <v>30</v>
      </c>
      <c r="K1552">
        <v>19</v>
      </c>
      <c r="L1552" s="13">
        <v>45138</v>
      </c>
      <c r="M1552">
        <v>1</v>
      </c>
      <c r="N1552">
        <v>3</v>
      </c>
      <c r="O1552" t="str">
        <f>IF(listings[[#This Row],[price]]&lt;=50, "Low", IF(listings[[#This Row],[price]]&lt;=150, "Medium", "High"))</f>
        <v>Medium</v>
      </c>
      <c r="P1552" t="str">
        <f>IF(listings[[#This Row],[calculated_host_listings_count]]=1, "Unique listing", "Multiple listings")</f>
        <v>Unique listing</v>
      </c>
      <c r="Q1552" t="str">
        <f>IF(listings[[#This Row],[number_of_reviews]]&lt;10, "Few reviews", IF(listings[[#This Row],[number_of_reviews]]&lt;50, "Medium reviews", "Many reviews"))</f>
        <v>Medium reviews</v>
      </c>
    </row>
    <row r="1553" spans="1:17" x14ac:dyDescent="0.2">
      <c r="A1553">
        <v>13488410</v>
      </c>
      <c r="B1553" t="s">
        <v>198</v>
      </c>
      <c r="C1553">
        <v>18041919</v>
      </c>
      <c r="D1553" t="s">
        <v>14</v>
      </c>
      <c r="E1553" t="s">
        <v>22</v>
      </c>
      <c r="F1553">
        <v>44.842590000000001</v>
      </c>
      <c r="G1553">
        <v>-0.57206999999999997</v>
      </c>
      <c r="H1553" t="s">
        <v>16</v>
      </c>
      <c r="I1553">
        <v>89</v>
      </c>
      <c r="J1553">
        <v>365</v>
      </c>
      <c r="K1553">
        <v>0</v>
      </c>
      <c r="L1553" s="13"/>
      <c r="M1553">
        <v>1</v>
      </c>
      <c r="N1553">
        <v>0</v>
      </c>
      <c r="O1553" t="str">
        <f>IF(listings[[#This Row],[price]]&lt;=50, "Low", IF(listings[[#This Row],[price]]&lt;=150, "Medium", "High"))</f>
        <v>Medium</v>
      </c>
      <c r="P1553" t="str">
        <f>IF(listings[[#This Row],[calculated_host_listings_count]]=1, "Unique listing", "Multiple listings")</f>
        <v>Unique listing</v>
      </c>
      <c r="Q1553" t="str">
        <f>IF(listings[[#This Row],[number_of_reviews]]&lt;10, "Few reviews", IF(listings[[#This Row],[number_of_reviews]]&lt;50, "Medium reviews", "Many reviews"))</f>
        <v>Few reviews</v>
      </c>
    </row>
    <row r="1554" spans="1:17" x14ac:dyDescent="0.2">
      <c r="A1554">
        <v>13489659</v>
      </c>
      <c r="B1554" t="s">
        <v>498</v>
      </c>
      <c r="C1554">
        <v>77295275</v>
      </c>
      <c r="D1554" t="s">
        <v>14</v>
      </c>
      <c r="E1554" t="s">
        <v>20</v>
      </c>
      <c r="F1554">
        <v>44.852539999999998</v>
      </c>
      <c r="G1554">
        <v>-0.58008000000000004</v>
      </c>
      <c r="H1554" t="s">
        <v>16</v>
      </c>
      <c r="I1554">
        <v>270</v>
      </c>
      <c r="J1554">
        <v>365</v>
      </c>
      <c r="K1554">
        <v>0</v>
      </c>
      <c r="L1554" s="13"/>
      <c r="M1554">
        <v>1</v>
      </c>
      <c r="N1554">
        <v>0</v>
      </c>
      <c r="O1554" t="str">
        <f>IF(listings[[#This Row],[price]]&lt;=50, "Low", IF(listings[[#This Row],[price]]&lt;=150, "Medium", "High"))</f>
        <v>High</v>
      </c>
      <c r="P1554" t="str">
        <f>IF(listings[[#This Row],[calculated_host_listings_count]]=1, "Unique listing", "Multiple listings")</f>
        <v>Unique listing</v>
      </c>
      <c r="Q1554" t="str">
        <f>IF(listings[[#This Row],[number_of_reviews]]&lt;10, "Few reviews", IF(listings[[#This Row],[number_of_reviews]]&lt;50, "Medium reviews", "Many reviews"))</f>
        <v>Few reviews</v>
      </c>
    </row>
    <row r="1555" spans="1:17" x14ac:dyDescent="0.2">
      <c r="A1555">
        <v>13489783</v>
      </c>
      <c r="B1555" t="s">
        <v>1232</v>
      </c>
      <c r="C1555">
        <v>12661054</v>
      </c>
      <c r="D1555" t="s">
        <v>14</v>
      </c>
      <c r="E1555" t="s">
        <v>144</v>
      </c>
      <c r="F1555">
        <v>44.861669999999997</v>
      </c>
      <c r="G1555">
        <v>-0.56560999999999995</v>
      </c>
      <c r="H1555" t="s">
        <v>28</v>
      </c>
      <c r="I1555">
        <v>36</v>
      </c>
      <c r="J1555">
        <v>1</v>
      </c>
      <c r="K1555">
        <v>30</v>
      </c>
      <c r="L1555" s="13">
        <v>43049</v>
      </c>
      <c r="M1555">
        <v>1</v>
      </c>
      <c r="N1555">
        <v>0</v>
      </c>
      <c r="O1555" t="str">
        <f>IF(listings[[#This Row],[price]]&lt;=50, "Low", IF(listings[[#This Row],[price]]&lt;=150, "Medium", "High"))</f>
        <v>Low</v>
      </c>
      <c r="P1555" t="str">
        <f>IF(listings[[#This Row],[calculated_host_listings_count]]=1, "Unique listing", "Multiple listings")</f>
        <v>Unique listing</v>
      </c>
      <c r="Q1555" t="str">
        <f>IF(listings[[#This Row],[number_of_reviews]]&lt;10, "Few reviews", IF(listings[[#This Row],[number_of_reviews]]&lt;50, "Medium reviews", "Many reviews"))</f>
        <v>Medium reviews</v>
      </c>
    </row>
    <row r="1556" spans="1:17" x14ac:dyDescent="0.2">
      <c r="A1556">
        <v>13489974</v>
      </c>
      <c r="B1556" t="s">
        <v>1104</v>
      </c>
      <c r="C1556">
        <v>77297594</v>
      </c>
      <c r="D1556" t="s">
        <v>37</v>
      </c>
      <c r="E1556" t="s">
        <v>37</v>
      </c>
      <c r="F1556">
        <v>44.858490000000003</v>
      </c>
      <c r="G1556">
        <v>-0.60035000000000005</v>
      </c>
      <c r="H1556" t="s">
        <v>16</v>
      </c>
      <c r="I1556">
        <v>250</v>
      </c>
      <c r="J1556">
        <v>14</v>
      </c>
      <c r="K1556">
        <v>0</v>
      </c>
      <c r="L1556" s="13"/>
      <c r="M1556">
        <v>1</v>
      </c>
      <c r="N1556">
        <v>0</v>
      </c>
      <c r="O1556" t="str">
        <f>IF(listings[[#This Row],[price]]&lt;=50, "Low", IF(listings[[#This Row],[price]]&lt;=150, "Medium", "High"))</f>
        <v>High</v>
      </c>
      <c r="P1556" t="str">
        <f>IF(listings[[#This Row],[calculated_host_listings_count]]=1, "Unique listing", "Multiple listings")</f>
        <v>Unique listing</v>
      </c>
      <c r="Q1556" t="str">
        <f>IF(listings[[#This Row],[number_of_reviews]]&lt;10, "Few reviews", IF(listings[[#This Row],[number_of_reviews]]&lt;50, "Medium reviews", "Many reviews"))</f>
        <v>Few reviews</v>
      </c>
    </row>
    <row r="1557" spans="1:17" x14ac:dyDescent="0.2">
      <c r="A1557">
        <v>13493974</v>
      </c>
      <c r="B1557" t="s">
        <v>1233</v>
      </c>
      <c r="C1557">
        <v>75689841</v>
      </c>
      <c r="D1557" t="s">
        <v>14</v>
      </c>
      <c r="E1557" t="s">
        <v>125</v>
      </c>
      <c r="F1557">
        <v>44.849519999999998</v>
      </c>
      <c r="G1557">
        <v>-0.54456000000000004</v>
      </c>
      <c r="H1557" t="s">
        <v>28</v>
      </c>
      <c r="I1557">
        <v>44</v>
      </c>
      <c r="J1557">
        <v>2</v>
      </c>
      <c r="K1557">
        <v>300</v>
      </c>
      <c r="L1557" s="13">
        <v>45174</v>
      </c>
      <c r="M1557">
        <v>1</v>
      </c>
      <c r="N1557">
        <v>60</v>
      </c>
      <c r="O1557" t="str">
        <f>IF(listings[[#This Row],[price]]&lt;=50, "Low", IF(listings[[#This Row],[price]]&lt;=150, "Medium", "High"))</f>
        <v>Low</v>
      </c>
      <c r="P1557" t="str">
        <f>IF(listings[[#This Row],[calculated_host_listings_count]]=1, "Unique listing", "Multiple listings")</f>
        <v>Unique listing</v>
      </c>
      <c r="Q1557" t="str">
        <f>IF(listings[[#This Row],[number_of_reviews]]&lt;10, "Few reviews", IF(listings[[#This Row],[number_of_reviews]]&lt;50, "Medium reviews", "Many reviews"))</f>
        <v>Many reviews</v>
      </c>
    </row>
    <row r="1558" spans="1:17" x14ac:dyDescent="0.2">
      <c r="A1558">
        <v>13498454</v>
      </c>
      <c r="B1558" t="s">
        <v>1234</v>
      </c>
      <c r="C1558">
        <v>29813176</v>
      </c>
      <c r="D1558" t="s">
        <v>14</v>
      </c>
      <c r="E1558" t="s">
        <v>48</v>
      </c>
      <c r="F1558">
        <v>44.851120000000002</v>
      </c>
      <c r="G1558">
        <v>-0.60155000000000003</v>
      </c>
      <c r="H1558" t="s">
        <v>16</v>
      </c>
      <c r="I1558">
        <v>280</v>
      </c>
      <c r="J1558">
        <v>365</v>
      </c>
      <c r="K1558">
        <v>1</v>
      </c>
      <c r="L1558" s="13">
        <v>42589</v>
      </c>
      <c r="M1558">
        <v>1</v>
      </c>
      <c r="N1558">
        <v>0</v>
      </c>
      <c r="O1558" t="str">
        <f>IF(listings[[#This Row],[price]]&lt;=50, "Low", IF(listings[[#This Row],[price]]&lt;=150, "Medium", "High"))</f>
        <v>High</v>
      </c>
      <c r="P1558" t="str">
        <f>IF(listings[[#This Row],[calculated_host_listings_count]]=1, "Unique listing", "Multiple listings")</f>
        <v>Unique listing</v>
      </c>
      <c r="Q1558" t="str">
        <f>IF(listings[[#This Row],[number_of_reviews]]&lt;10, "Few reviews", IF(listings[[#This Row],[number_of_reviews]]&lt;50, "Medium reviews", "Many reviews"))</f>
        <v>Few reviews</v>
      </c>
    </row>
    <row r="1559" spans="1:17" x14ac:dyDescent="0.2">
      <c r="A1559">
        <v>13500949</v>
      </c>
      <c r="B1559" t="s">
        <v>313</v>
      </c>
      <c r="C1559">
        <v>77428711</v>
      </c>
      <c r="D1559" t="s">
        <v>14</v>
      </c>
      <c r="E1559" t="s">
        <v>15</v>
      </c>
      <c r="F1559">
        <v>44.832590000000003</v>
      </c>
      <c r="G1559">
        <v>-0.57242999999999999</v>
      </c>
      <c r="H1559" t="s">
        <v>16</v>
      </c>
      <c r="I1559">
        <v>31</v>
      </c>
      <c r="J1559">
        <v>365</v>
      </c>
      <c r="K1559">
        <v>1</v>
      </c>
      <c r="L1559" s="13">
        <v>42555</v>
      </c>
      <c r="M1559">
        <v>1</v>
      </c>
      <c r="N1559">
        <v>0</v>
      </c>
      <c r="O1559" t="str">
        <f>IF(listings[[#This Row],[price]]&lt;=50, "Low", IF(listings[[#This Row],[price]]&lt;=150, "Medium", "High"))</f>
        <v>Low</v>
      </c>
      <c r="P1559" t="str">
        <f>IF(listings[[#This Row],[calculated_host_listings_count]]=1, "Unique listing", "Multiple listings")</f>
        <v>Unique listing</v>
      </c>
      <c r="Q1559" t="str">
        <f>IF(listings[[#This Row],[number_of_reviews]]&lt;10, "Few reviews", IF(listings[[#This Row],[number_of_reviews]]&lt;50, "Medium reviews", "Many reviews"))</f>
        <v>Few reviews</v>
      </c>
    </row>
    <row r="1560" spans="1:17" x14ac:dyDescent="0.2">
      <c r="A1560">
        <v>13501019</v>
      </c>
      <c r="B1560" t="s">
        <v>1235</v>
      </c>
      <c r="C1560">
        <v>19382542</v>
      </c>
      <c r="D1560" t="s">
        <v>14</v>
      </c>
      <c r="E1560" t="s">
        <v>45</v>
      </c>
      <c r="F1560">
        <v>44.831899999999997</v>
      </c>
      <c r="G1560">
        <v>-0.58042000000000005</v>
      </c>
      <c r="H1560" t="s">
        <v>16</v>
      </c>
      <c r="I1560">
        <v>56</v>
      </c>
      <c r="J1560">
        <v>3</v>
      </c>
      <c r="K1560">
        <v>48</v>
      </c>
      <c r="L1560" s="13">
        <v>44199</v>
      </c>
      <c r="M1560">
        <v>1</v>
      </c>
      <c r="N1560">
        <v>0</v>
      </c>
      <c r="O1560" t="str">
        <f>IF(listings[[#This Row],[price]]&lt;=50, "Low", IF(listings[[#This Row],[price]]&lt;=150, "Medium", "High"))</f>
        <v>Medium</v>
      </c>
      <c r="P1560" t="str">
        <f>IF(listings[[#This Row],[calculated_host_listings_count]]=1, "Unique listing", "Multiple listings")</f>
        <v>Unique listing</v>
      </c>
      <c r="Q1560" t="str">
        <f>IF(listings[[#This Row],[number_of_reviews]]&lt;10, "Few reviews", IF(listings[[#This Row],[number_of_reviews]]&lt;50, "Medium reviews", "Many reviews"))</f>
        <v>Medium reviews</v>
      </c>
    </row>
    <row r="1561" spans="1:17" x14ac:dyDescent="0.2">
      <c r="A1561">
        <v>13501537</v>
      </c>
      <c r="B1561" t="s">
        <v>1236</v>
      </c>
      <c r="C1561">
        <v>20326333</v>
      </c>
      <c r="D1561" t="s">
        <v>14</v>
      </c>
      <c r="E1561" t="s">
        <v>144</v>
      </c>
      <c r="F1561">
        <v>44.879309999999997</v>
      </c>
      <c r="G1561">
        <v>-0.55059000000000002</v>
      </c>
      <c r="H1561" t="s">
        <v>28</v>
      </c>
      <c r="I1561">
        <v>64</v>
      </c>
      <c r="J1561">
        <v>1</v>
      </c>
      <c r="K1561">
        <v>1</v>
      </c>
      <c r="L1561" s="13">
        <v>42541</v>
      </c>
      <c r="M1561">
        <v>1</v>
      </c>
      <c r="N1561">
        <v>0</v>
      </c>
      <c r="O1561" t="str">
        <f>IF(listings[[#This Row],[price]]&lt;=50, "Low", IF(listings[[#This Row],[price]]&lt;=150, "Medium", "High"))</f>
        <v>Medium</v>
      </c>
      <c r="P1561" t="str">
        <f>IF(listings[[#This Row],[calculated_host_listings_count]]=1, "Unique listing", "Multiple listings")</f>
        <v>Unique listing</v>
      </c>
      <c r="Q1561" t="str">
        <f>IF(listings[[#This Row],[number_of_reviews]]&lt;10, "Few reviews", IF(listings[[#This Row],[number_of_reviews]]&lt;50, "Medium reviews", "Many reviews"))</f>
        <v>Few reviews</v>
      </c>
    </row>
    <row r="1562" spans="1:17" x14ac:dyDescent="0.2">
      <c r="A1562">
        <v>13504563</v>
      </c>
      <c r="B1562" t="s">
        <v>234</v>
      </c>
      <c r="C1562">
        <v>67636405</v>
      </c>
      <c r="D1562" t="s">
        <v>14</v>
      </c>
      <c r="E1562" t="s">
        <v>22</v>
      </c>
      <c r="F1562">
        <v>44.835090000000001</v>
      </c>
      <c r="G1562">
        <v>-0.58577000000000001</v>
      </c>
      <c r="H1562" t="s">
        <v>16</v>
      </c>
      <c r="I1562">
        <v>40</v>
      </c>
      <c r="J1562">
        <v>365</v>
      </c>
      <c r="K1562">
        <v>0</v>
      </c>
      <c r="L1562" s="13"/>
      <c r="M1562">
        <v>1</v>
      </c>
      <c r="N1562">
        <v>0</v>
      </c>
      <c r="O1562" t="str">
        <f>IF(listings[[#This Row],[price]]&lt;=50, "Low", IF(listings[[#This Row],[price]]&lt;=150, "Medium", "High"))</f>
        <v>Low</v>
      </c>
      <c r="P1562" t="str">
        <f>IF(listings[[#This Row],[calculated_host_listings_count]]=1, "Unique listing", "Multiple listings")</f>
        <v>Unique listing</v>
      </c>
      <c r="Q1562" t="str">
        <f>IF(listings[[#This Row],[number_of_reviews]]&lt;10, "Few reviews", IF(listings[[#This Row],[number_of_reviews]]&lt;50, "Medium reviews", "Many reviews"))</f>
        <v>Few reviews</v>
      </c>
    </row>
    <row r="1563" spans="1:17" x14ac:dyDescent="0.2">
      <c r="A1563">
        <v>13507441</v>
      </c>
      <c r="B1563" t="s">
        <v>1237</v>
      </c>
      <c r="C1563">
        <v>77509900</v>
      </c>
      <c r="D1563" t="s">
        <v>14</v>
      </c>
      <c r="E1563" t="s">
        <v>125</v>
      </c>
      <c r="F1563">
        <v>44.842390000000002</v>
      </c>
      <c r="G1563">
        <v>-0.56244000000000005</v>
      </c>
      <c r="H1563" t="s">
        <v>16</v>
      </c>
      <c r="I1563">
        <v>134</v>
      </c>
      <c r="J1563">
        <v>3</v>
      </c>
      <c r="K1563">
        <v>34</v>
      </c>
      <c r="L1563" s="13">
        <v>45129</v>
      </c>
      <c r="M1563">
        <v>1</v>
      </c>
      <c r="N1563">
        <v>6</v>
      </c>
      <c r="O1563" t="str">
        <f>IF(listings[[#This Row],[price]]&lt;=50, "Low", IF(listings[[#This Row],[price]]&lt;=150, "Medium", "High"))</f>
        <v>Medium</v>
      </c>
      <c r="P1563" t="str">
        <f>IF(listings[[#This Row],[calculated_host_listings_count]]=1, "Unique listing", "Multiple listings")</f>
        <v>Unique listing</v>
      </c>
      <c r="Q1563" t="str">
        <f>IF(listings[[#This Row],[number_of_reviews]]&lt;10, "Few reviews", IF(listings[[#This Row],[number_of_reviews]]&lt;50, "Medium reviews", "Many reviews"))</f>
        <v>Medium reviews</v>
      </c>
    </row>
    <row r="1564" spans="1:17" x14ac:dyDescent="0.2">
      <c r="A1564">
        <v>13507960</v>
      </c>
      <c r="B1564" t="s">
        <v>857</v>
      </c>
      <c r="C1564">
        <v>18152855</v>
      </c>
      <c r="D1564" t="s">
        <v>14</v>
      </c>
      <c r="E1564" t="s">
        <v>45</v>
      </c>
      <c r="F1564">
        <v>44.832970000000003</v>
      </c>
      <c r="G1564">
        <v>-0.59399000000000002</v>
      </c>
      <c r="H1564" t="s">
        <v>28</v>
      </c>
      <c r="I1564">
        <v>70</v>
      </c>
      <c r="J1564">
        <v>1</v>
      </c>
      <c r="K1564">
        <v>0</v>
      </c>
      <c r="L1564" s="13"/>
      <c r="M1564">
        <v>1</v>
      </c>
      <c r="N1564">
        <v>0</v>
      </c>
      <c r="O1564" t="str">
        <f>IF(listings[[#This Row],[price]]&lt;=50, "Low", IF(listings[[#This Row],[price]]&lt;=150, "Medium", "High"))</f>
        <v>Medium</v>
      </c>
      <c r="P1564" t="str">
        <f>IF(listings[[#This Row],[calculated_host_listings_count]]=1, "Unique listing", "Multiple listings")</f>
        <v>Unique listing</v>
      </c>
      <c r="Q1564" t="str">
        <f>IF(listings[[#This Row],[number_of_reviews]]&lt;10, "Few reviews", IF(listings[[#This Row],[number_of_reviews]]&lt;50, "Medium reviews", "Many reviews"))</f>
        <v>Few reviews</v>
      </c>
    </row>
    <row r="1565" spans="1:17" x14ac:dyDescent="0.2">
      <c r="A1565">
        <v>13508973</v>
      </c>
      <c r="B1565" t="s">
        <v>177</v>
      </c>
      <c r="C1565">
        <v>14898260</v>
      </c>
      <c r="D1565" t="s">
        <v>14</v>
      </c>
      <c r="E1565" t="s">
        <v>22</v>
      </c>
      <c r="F1565">
        <v>44.844239999999999</v>
      </c>
      <c r="G1565">
        <v>-0.58048999999999995</v>
      </c>
      <c r="H1565" t="s">
        <v>16</v>
      </c>
      <c r="I1565">
        <v>40</v>
      </c>
      <c r="J1565">
        <v>365</v>
      </c>
      <c r="K1565">
        <v>2</v>
      </c>
      <c r="L1565" s="13">
        <v>42954</v>
      </c>
      <c r="M1565">
        <v>1</v>
      </c>
      <c r="N1565">
        <v>0</v>
      </c>
      <c r="O1565" t="str">
        <f>IF(listings[[#This Row],[price]]&lt;=50, "Low", IF(listings[[#This Row],[price]]&lt;=150, "Medium", "High"))</f>
        <v>Low</v>
      </c>
      <c r="P1565" t="str">
        <f>IF(listings[[#This Row],[calculated_host_listings_count]]=1, "Unique listing", "Multiple listings")</f>
        <v>Unique listing</v>
      </c>
      <c r="Q1565" t="str">
        <f>IF(listings[[#This Row],[number_of_reviews]]&lt;10, "Few reviews", IF(listings[[#This Row],[number_of_reviews]]&lt;50, "Medium reviews", "Many reviews"))</f>
        <v>Few reviews</v>
      </c>
    </row>
    <row r="1566" spans="1:17" x14ac:dyDescent="0.2">
      <c r="A1566">
        <v>13510252</v>
      </c>
      <c r="B1566" t="s">
        <v>1238</v>
      </c>
      <c r="C1566">
        <v>31606818</v>
      </c>
      <c r="D1566" t="s">
        <v>31</v>
      </c>
      <c r="E1566" t="s">
        <v>57</v>
      </c>
      <c r="F1566">
        <v>44.845089999999999</v>
      </c>
      <c r="G1566">
        <v>-0.53093000000000001</v>
      </c>
      <c r="H1566" t="s">
        <v>28</v>
      </c>
      <c r="I1566">
        <v>200</v>
      </c>
      <c r="J1566">
        <v>1</v>
      </c>
      <c r="K1566">
        <v>0</v>
      </c>
      <c r="L1566" s="13"/>
      <c r="M1566">
        <v>1</v>
      </c>
      <c r="N1566">
        <v>0</v>
      </c>
      <c r="O1566" t="str">
        <f>IF(listings[[#This Row],[price]]&lt;=50, "Low", IF(listings[[#This Row],[price]]&lt;=150, "Medium", "High"))</f>
        <v>High</v>
      </c>
      <c r="P1566" t="str">
        <f>IF(listings[[#This Row],[calculated_host_listings_count]]=1, "Unique listing", "Multiple listings")</f>
        <v>Unique listing</v>
      </c>
      <c r="Q1566" t="str">
        <f>IF(listings[[#This Row],[number_of_reviews]]&lt;10, "Few reviews", IF(listings[[#This Row],[number_of_reviews]]&lt;50, "Medium reviews", "Many reviews"))</f>
        <v>Few reviews</v>
      </c>
    </row>
    <row r="1567" spans="1:17" x14ac:dyDescent="0.2">
      <c r="A1567">
        <v>13512006</v>
      </c>
      <c r="B1567" t="s">
        <v>1239</v>
      </c>
      <c r="C1567">
        <v>4458680</v>
      </c>
      <c r="D1567" t="s">
        <v>205</v>
      </c>
      <c r="E1567" t="s">
        <v>205</v>
      </c>
      <c r="F1567">
        <v>44.908200000000001</v>
      </c>
      <c r="G1567">
        <v>-0.63919999999999999</v>
      </c>
      <c r="H1567" t="s">
        <v>28</v>
      </c>
      <c r="I1567">
        <v>150</v>
      </c>
      <c r="J1567">
        <v>1</v>
      </c>
      <c r="K1567">
        <v>6</v>
      </c>
      <c r="L1567" s="13">
        <v>44514</v>
      </c>
      <c r="M1567">
        <v>1</v>
      </c>
      <c r="N1567">
        <v>0</v>
      </c>
      <c r="O1567" t="str">
        <f>IF(listings[[#This Row],[price]]&lt;=50, "Low", IF(listings[[#This Row],[price]]&lt;=150, "Medium", "High"))</f>
        <v>Medium</v>
      </c>
      <c r="P1567" t="str">
        <f>IF(listings[[#This Row],[calculated_host_listings_count]]=1, "Unique listing", "Multiple listings")</f>
        <v>Unique listing</v>
      </c>
      <c r="Q1567" t="str">
        <f>IF(listings[[#This Row],[number_of_reviews]]&lt;10, "Few reviews", IF(listings[[#This Row],[number_of_reviews]]&lt;50, "Medium reviews", "Many reviews"))</f>
        <v>Few reviews</v>
      </c>
    </row>
    <row r="1568" spans="1:17" x14ac:dyDescent="0.2">
      <c r="A1568">
        <v>13518157</v>
      </c>
      <c r="B1568" t="s">
        <v>1144</v>
      </c>
      <c r="C1568">
        <v>8827391</v>
      </c>
      <c r="D1568" t="s">
        <v>14</v>
      </c>
      <c r="E1568" t="s">
        <v>15</v>
      </c>
      <c r="F1568">
        <v>44.827240000000003</v>
      </c>
      <c r="G1568">
        <v>-0.57130000000000003</v>
      </c>
      <c r="H1568" t="s">
        <v>16</v>
      </c>
      <c r="I1568">
        <v>40</v>
      </c>
      <c r="J1568">
        <v>365</v>
      </c>
      <c r="K1568">
        <v>18</v>
      </c>
      <c r="L1568" s="13">
        <v>43315</v>
      </c>
      <c r="M1568">
        <v>1</v>
      </c>
      <c r="N1568">
        <v>0</v>
      </c>
      <c r="O1568" t="str">
        <f>IF(listings[[#This Row],[price]]&lt;=50, "Low", IF(listings[[#This Row],[price]]&lt;=150, "Medium", "High"))</f>
        <v>Low</v>
      </c>
      <c r="P1568" t="str">
        <f>IF(listings[[#This Row],[calculated_host_listings_count]]=1, "Unique listing", "Multiple listings")</f>
        <v>Unique listing</v>
      </c>
      <c r="Q1568" t="str">
        <f>IF(listings[[#This Row],[number_of_reviews]]&lt;10, "Few reviews", IF(listings[[#This Row],[number_of_reviews]]&lt;50, "Medium reviews", "Many reviews"))</f>
        <v>Medium reviews</v>
      </c>
    </row>
    <row r="1569" spans="1:17" x14ac:dyDescent="0.2">
      <c r="A1569">
        <v>13518680</v>
      </c>
      <c r="B1569" t="s">
        <v>1240</v>
      </c>
      <c r="C1569">
        <v>75512891</v>
      </c>
      <c r="D1569" t="s">
        <v>160</v>
      </c>
      <c r="E1569" t="s">
        <v>160</v>
      </c>
      <c r="F1569">
        <v>44.883490000000002</v>
      </c>
      <c r="G1569">
        <v>-0.61260000000000003</v>
      </c>
      <c r="H1569" t="s">
        <v>16</v>
      </c>
      <c r="I1569">
        <v>42</v>
      </c>
      <c r="J1569">
        <v>2</v>
      </c>
      <c r="K1569">
        <v>5</v>
      </c>
      <c r="L1569" s="13">
        <v>42591</v>
      </c>
      <c r="M1569">
        <v>1</v>
      </c>
      <c r="N1569">
        <v>0</v>
      </c>
      <c r="O1569" t="str">
        <f>IF(listings[[#This Row],[price]]&lt;=50, "Low", IF(listings[[#This Row],[price]]&lt;=150, "Medium", "High"))</f>
        <v>Low</v>
      </c>
      <c r="P1569" t="str">
        <f>IF(listings[[#This Row],[calculated_host_listings_count]]=1, "Unique listing", "Multiple listings")</f>
        <v>Unique listing</v>
      </c>
      <c r="Q1569" t="str">
        <f>IF(listings[[#This Row],[number_of_reviews]]&lt;10, "Few reviews", IF(listings[[#This Row],[number_of_reviews]]&lt;50, "Medium reviews", "Many reviews"))</f>
        <v>Few reviews</v>
      </c>
    </row>
    <row r="1570" spans="1:17" x14ac:dyDescent="0.2">
      <c r="A1570">
        <v>13523392</v>
      </c>
      <c r="B1570" t="s">
        <v>406</v>
      </c>
      <c r="C1570">
        <v>77688762</v>
      </c>
      <c r="D1570" t="s">
        <v>66</v>
      </c>
      <c r="E1570" t="s">
        <v>67</v>
      </c>
      <c r="F1570">
        <v>44.832769999999996</v>
      </c>
      <c r="G1570">
        <v>-0.61639999999999995</v>
      </c>
      <c r="H1570" t="s">
        <v>16</v>
      </c>
      <c r="I1570">
        <v>60</v>
      </c>
      <c r="J1570">
        <v>3</v>
      </c>
      <c r="K1570">
        <v>0</v>
      </c>
      <c r="L1570" s="13"/>
      <c r="M1570">
        <v>1</v>
      </c>
      <c r="N1570">
        <v>0</v>
      </c>
      <c r="O1570" t="str">
        <f>IF(listings[[#This Row],[price]]&lt;=50, "Low", IF(listings[[#This Row],[price]]&lt;=150, "Medium", "High"))</f>
        <v>Medium</v>
      </c>
      <c r="P1570" t="str">
        <f>IF(listings[[#This Row],[calculated_host_listings_count]]=1, "Unique listing", "Multiple listings")</f>
        <v>Unique listing</v>
      </c>
      <c r="Q1570" t="str">
        <f>IF(listings[[#This Row],[number_of_reviews]]&lt;10, "Few reviews", IF(listings[[#This Row],[number_of_reviews]]&lt;50, "Medium reviews", "Many reviews"))</f>
        <v>Few reviews</v>
      </c>
    </row>
    <row r="1571" spans="1:17" x14ac:dyDescent="0.2">
      <c r="A1571">
        <v>13526996</v>
      </c>
      <c r="B1571" t="s">
        <v>385</v>
      </c>
      <c r="C1571">
        <v>30004563</v>
      </c>
      <c r="D1571" t="s">
        <v>14</v>
      </c>
      <c r="E1571" t="s">
        <v>15</v>
      </c>
      <c r="F1571">
        <v>44.832450000000001</v>
      </c>
      <c r="G1571">
        <v>-0.56984999999999997</v>
      </c>
      <c r="H1571" t="s">
        <v>28</v>
      </c>
      <c r="I1571">
        <v>45</v>
      </c>
      <c r="J1571">
        <v>1</v>
      </c>
      <c r="K1571">
        <v>0</v>
      </c>
      <c r="L1571" s="13"/>
      <c r="M1571">
        <v>1</v>
      </c>
      <c r="N1571">
        <v>0</v>
      </c>
      <c r="O1571" t="str">
        <f>IF(listings[[#This Row],[price]]&lt;=50, "Low", IF(listings[[#This Row],[price]]&lt;=150, "Medium", "High"))</f>
        <v>Low</v>
      </c>
      <c r="P1571" t="str">
        <f>IF(listings[[#This Row],[calculated_host_listings_count]]=1, "Unique listing", "Multiple listings")</f>
        <v>Unique listing</v>
      </c>
      <c r="Q1571" t="str">
        <f>IF(listings[[#This Row],[number_of_reviews]]&lt;10, "Few reviews", IF(listings[[#This Row],[number_of_reviews]]&lt;50, "Medium reviews", "Many reviews"))</f>
        <v>Few reviews</v>
      </c>
    </row>
    <row r="1572" spans="1:17" x14ac:dyDescent="0.2">
      <c r="A1572">
        <v>13531591</v>
      </c>
      <c r="B1572" t="s">
        <v>1241</v>
      </c>
      <c r="C1572">
        <v>29102137</v>
      </c>
      <c r="D1572" t="s">
        <v>14</v>
      </c>
      <c r="E1572" t="s">
        <v>15</v>
      </c>
      <c r="F1572">
        <v>44.834530000000001</v>
      </c>
      <c r="G1572">
        <v>-0.57003999999999999</v>
      </c>
      <c r="H1572" t="s">
        <v>16</v>
      </c>
      <c r="I1572">
        <v>100</v>
      </c>
      <c r="J1572">
        <v>1</v>
      </c>
      <c r="K1572">
        <v>43</v>
      </c>
      <c r="L1572" s="13">
        <v>45061</v>
      </c>
      <c r="M1572">
        <v>13</v>
      </c>
      <c r="N1572">
        <v>9</v>
      </c>
      <c r="O1572" t="str">
        <f>IF(listings[[#This Row],[price]]&lt;=50, "Low", IF(listings[[#This Row],[price]]&lt;=150, "Medium", "High"))</f>
        <v>Medium</v>
      </c>
      <c r="P1572" t="str">
        <f>IF(listings[[#This Row],[calculated_host_listings_count]]=1, "Unique listing", "Multiple listings")</f>
        <v>Multiple listings</v>
      </c>
      <c r="Q1572" t="str">
        <f>IF(listings[[#This Row],[number_of_reviews]]&lt;10, "Few reviews", IF(listings[[#This Row],[number_of_reviews]]&lt;50, "Medium reviews", "Many reviews"))</f>
        <v>Medium reviews</v>
      </c>
    </row>
    <row r="1573" spans="1:17" x14ac:dyDescent="0.2">
      <c r="A1573">
        <v>13536101</v>
      </c>
      <c r="B1573" t="s">
        <v>1242</v>
      </c>
      <c r="C1573">
        <v>6270558</v>
      </c>
      <c r="D1573" t="s">
        <v>14</v>
      </c>
      <c r="E1573" t="s">
        <v>51</v>
      </c>
      <c r="F1573">
        <v>44.827379999999998</v>
      </c>
      <c r="G1573">
        <v>-0.58467999999999998</v>
      </c>
      <c r="H1573" t="s">
        <v>16</v>
      </c>
      <c r="I1573">
        <v>50</v>
      </c>
      <c r="J1573">
        <v>365</v>
      </c>
      <c r="K1573">
        <v>8</v>
      </c>
      <c r="L1573" s="13">
        <v>42617</v>
      </c>
      <c r="M1573">
        <v>1</v>
      </c>
      <c r="N1573">
        <v>0</v>
      </c>
      <c r="O1573" t="str">
        <f>IF(listings[[#This Row],[price]]&lt;=50, "Low", IF(listings[[#This Row],[price]]&lt;=150, "Medium", "High"))</f>
        <v>Low</v>
      </c>
      <c r="P1573" t="str">
        <f>IF(listings[[#This Row],[calculated_host_listings_count]]=1, "Unique listing", "Multiple listings")</f>
        <v>Unique listing</v>
      </c>
      <c r="Q1573" t="str">
        <f>IF(listings[[#This Row],[number_of_reviews]]&lt;10, "Few reviews", IF(listings[[#This Row],[number_of_reviews]]&lt;50, "Medium reviews", "Many reviews"))</f>
        <v>Few reviews</v>
      </c>
    </row>
    <row r="1574" spans="1:17" x14ac:dyDescent="0.2">
      <c r="A1574">
        <v>13538302</v>
      </c>
      <c r="B1574" t="s">
        <v>1243</v>
      </c>
      <c r="C1574">
        <v>23894908</v>
      </c>
      <c r="D1574" t="s">
        <v>14</v>
      </c>
      <c r="E1574" t="s">
        <v>144</v>
      </c>
      <c r="F1574">
        <v>44.865490000000001</v>
      </c>
      <c r="G1574">
        <v>-0.54886000000000001</v>
      </c>
      <c r="H1574" t="s">
        <v>16</v>
      </c>
      <c r="I1574">
        <v>69</v>
      </c>
      <c r="J1574">
        <v>365</v>
      </c>
      <c r="K1574">
        <v>50</v>
      </c>
      <c r="L1574" s="13">
        <v>43788</v>
      </c>
      <c r="M1574">
        <v>1</v>
      </c>
      <c r="N1574">
        <v>0</v>
      </c>
      <c r="O1574" t="str">
        <f>IF(listings[[#This Row],[price]]&lt;=50, "Low", IF(listings[[#This Row],[price]]&lt;=150, "Medium", "High"))</f>
        <v>Medium</v>
      </c>
      <c r="P1574" t="str">
        <f>IF(listings[[#This Row],[calculated_host_listings_count]]=1, "Unique listing", "Multiple listings")</f>
        <v>Unique listing</v>
      </c>
      <c r="Q1574" t="str">
        <f>IF(listings[[#This Row],[number_of_reviews]]&lt;10, "Few reviews", IF(listings[[#This Row],[number_of_reviews]]&lt;50, "Medium reviews", "Many reviews"))</f>
        <v>Many reviews</v>
      </c>
    </row>
    <row r="1575" spans="1:17" x14ac:dyDescent="0.2">
      <c r="A1575">
        <v>13542069</v>
      </c>
      <c r="B1575" t="s">
        <v>1244</v>
      </c>
      <c r="C1575">
        <v>77910020</v>
      </c>
      <c r="D1575" t="s">
        <v>34</v>
      </c>
      <c r="E1575" t="s">
        <v>34</v>
      </c>
      <c r="F1575">
        <v>44.793419999999998</v>
      </c>
      <c r="G1575">
        <v>-0.58677999999999997</v>
      </c>
      <c r="H1575" t="s">
        <v>16</v>
      </c>
      <c r="I1575">
        <v>95</v>
      </c>
      <c r="J1575">
        <v>4</v>
      </c>
      <c r="K1575">
        <v>21</v>
      </c>
      <c r="L1575" s="13">
        <v>45147</v>
      </c>
      <c r="M1575">
        <v>1</v>
      </c>
      <c r="N1575">
        <v>5</v>
      </c>
      <c r="O1575" t="str">
        <f>IF(listings[[#This Row],[price]]&lt;=50, "Low", IF(listings[[#This Row],[price]]&lt;=150, "Medium", "High"))</f>
        <v>Medium</v>
      </c>
      <c r="P1575" t="str">
        <f>IF(listings[[#This Row],[calculated_host_listings_count]]=1, "Unique listing", "Multiple listings")</f>
        <v>Unique listing</v>
      </c>
      <c r="Q1575" t="str">
        <f>IF(listings[[#This Row],[number_of_reviews]]&lt;10, "Few reviews", IF(listings[[#This Row],[number_of_reviews]]&lt;50, "Medium reviews", "Many reviews"))</f>
        <v>Medium reviews</v>
      </c>
    </row>
    <row r="1576" spans="1:17" x14ac:dyDescent="0.2">
      <c r="A1576">
        <v>13544236</v>
      </c>
      <c r="B1576" t="s">
        <v>385</v>
      </c>
      <c r="C1576">
        <v>20644532</v>
      </c>
      <c r="D1576" t="s">
        <v>14</v>
      </c>
      <c r="E1576" t="s">
        <v>22</v>
      </c>
      <c r="F1576">
        <v>44.83764</v>
      </c>
      <c r="G1576">
        <v>-0.57047000000000003</v>
      </c>
      <c r="H1576" t="s">
        <v>28</v>
      </c>
      <c r="I1576">
        <v>55</v>
      </c>
      <c r="J1576">
        <v>2</v>
      </c>
      <c r="K1576">
        <v>0</v>
      </c>
      <c r="L1576" s="13"/>
      <c r="M1576">
        <v>1</v>
      </c>
      <c r="N1576">
        <v>0</v>
      </c>
      <c r="O1576" t="str">
        <f>IF(listings[[#This Row],[price]]&lt;=50, "Low", IF(listings[[#This Row],[price]]&lt;=150, "Medium", "High"))</f>
        <v>Medium</v>
      </c>
      <c r="P1576" t="str">
        <f>IF(listings[[#This Row],[calculated_host_listings_count]]=1, "Unique listing", "Multiple listings")</f>
        <v>Unique listing</v>
      </c>
      <c r="Q1576" t="str">
        <f>IF(listings[[#This Row],[number_of_reviews]]&lt;10, "Few reviews", IF(listings[[#This Row],[number_of_reviews]]&lt;50, "Medium reviews", "Many reviews"))</f>
        <v>Few reviews</v>
      </c>
    </row>
    <row r="1577" spans="1:17" x14ac:dyDescent="0.2">
      <c r="A1577">
        <v>13546197</v>
      </c>
      <c r="B1577" t="s">
        <v>90</v>
      </c>
      <c r="C1577">
        <v>41802515</v>
      </c>
      <c r="D1577" t="s">
        <v>14</v>
      </c>
      <c r="E1577" t="s">
        <v>22</v>
      </c>
      <c r="F1577">
        <v>44.836260000000003</v>
      </c>
      <c r="G1577">
        <v>-0.57406000000000001</v>
      </c>
      <c r="H1577" t="s">
        <v>16</v>
      </c>
      <c r="I1577">
        <v>199</v>
      </c>
      <c r="J1577">
        <v>2</v>
      </c>
      <c r="K1577">
        <v>170</v>
      </c>
      <c r="L1577" s="13">
        <v>45175</v>
      </c>
      <c r="M1577">
        <v>1</v>
      </c>
      <c r="N1577">
        <v>25</v>
      </c>
      <c r="O1577" t="str">
        <f>IF(listings[[#This Row],[price]]&lt;=50, "Low", IF(listings[[#This Row],[price]]&lt;=150, "Medium", "High"))</f>
        <v>High</v>
      </c>
      <c r="P1577" t="str">
        <f>IF(listings[[#This Row],[calculated_host_listings_count]]=1, "Unique listing", "Multiple listings")</f>
        <v>Unique listing</v>
      </c>
      <c r="Q1577" t="str">
        <f>IF(listings[[#This Row],[number_of_reviews]]&lt;10, "Few reviews", IF(listings[[#This Row],[number_of_reviews]]&lt;50, "Medium reviews", "Many reviews"))</f>
        <v>Many reviews</v>
      </c>
    </row>
    <row r="1578" spans="1:17" x14ac:dyDescent="0.2">
      <c r="A1578">
        <v>13546540</v>
      </c>
      <c r="B1578" t="s">
        <v>1245</v>
      </c>
      <c r="C1578">
        <v>8169595</v>
      </c>
      <c r="D1578" t="s">
        <v>54</v>
      </c>
      <c r="E1578" t="s">
        <v>831</v>
      </c>
      <c r="F1578">
        <v>44.792200000000001</v>
      </c>
      <c r="G1578">
        <v>-0.64317000000000002</v>
      </c>
      <c r="H1578" t="s">
        <v>16</v>
      </c>
      <c r="I1578">
        <v>130</v>
      </c>
      <c r="J1578">
        <v>5</v>
      </c>
      <c r="K1578">
        <v>0</v>
      </c>
      <c r="L1578" s="13"/>
      <c r="M1578">
        <v>1</v>
      </c>
      <c r="N1578">
        <v>0</v>
      </c>
      <c r="O1578" t="str">
        <f>IF(listings[[#This Row],[price]]&lt;=50, "Low", IF(listings[[#This Row],[price]]&lt;=150, "Medium", "High"))</f>
        <v>Medium</v>
      </c>
      <c r="P1578" t="str">
        <f>IF(listings[[#This Row],[calculated_host_listings_count]]=1, "Unique listing", "Multiple listings")</f>
        <v>Unique listing</v>
      </c>
      <c r="Q1578" t="str">
        <f>IF(listings[[#This Row],[number_of_reviews]]&lt;10, "Few reviews", IF(listings[[#This Row],[number_of_reviews]]&lt;50, "Medium reviews", "Many reviews"))</f>
        <v>Few reviews</v>
      </c>
    </row>
    <row r="1579" spans="1:17" x14ac:dyDescent="0.2">
      <c r="A1579">
        <v>13546542</v>
      </c>
      <c r="B1579" t="s">
        <v>1246</v>
      </c>
      <c r="C1579">
        <v>77964027</v>
      </c>
      <c r="D1579" t="s">
        <v>31</v>
      </c>
      <c r="E1579" t="s">
        <v>57</v>
      </c>
      <c r="F1579">
        <v>44.849499999999999</v>
      </c>
      <c r="G1579">
        <v>-0.51902000000000004</v>
      </c>
      <c r="H1579" t="s">
        <v>16</v>
      </c>
      <c r="I1579">
        <v>150</v>
      </c>
      <c r="J1579">
        <v>2</v>
      </c>
      <c r="K1579">
        <v>91</v>
      </c>
      <c r="L1579" s="13">
        <v>45162</v>
      </c>
      <c r="M1579">
        <v>1</v>
      </c>
      <c r="N1579">
        <v>19</v>
      </c>
      <c r="O1579" t="str">
        <f>IF(listings[[#This Row],[price]]&lt;=50, "Low", IF(listings[[#This Row],[price]]&lt;=150, "Medium", "High"))</f>
        <v>Medium</v>
      </c>
      <c r="P1579" t="str">
        <f>IF(listings[[#This Row],[calculated_host_listings_count]]=1, "Unique listing", "Multiple listings")</f>
        <v>Unique listing</v>
      </c>
      <c r="Q1579" t="str">
        <f>IF(listings[[#This Row],[number_of_reviews]]&lt;10, "Few reviews", IF(listings[[#This Row],[number_of_reviews]]&lt;50, "Medium reviews", "Many reviews"))</f>
        <v>Many reviews</v>
      </c>
    </row>
    <row r="1580" spans="1:17" x14ac:dyDescent="0.2">
      <c r="A1580">
        <v>13551171</v>
      </c>
      <c r="B1580" t="s">
        <v>234</v>
      </c>
      <c r="C1580">
        <v>9382960</v>
      </c>
      <c r="D1580" t="s">
        <v>14</v>
      </c>
      <c r="E1580" t="s">
        <v>22</v>
      </c>
      <c r="F1580">
        <v>44.84113</v>
      </c>
      <c r="G1580">
        <v>-0.57072000000000001</v>
      </c>
      <c r="H1580" t="s">
        <v>16</v>
      </c>
      <c r="I1580">
        <v>71</v>
      </c>
      <c r="J1580">
        <v>90</v>
      </c>
      <c r="K1580">
        <v>2</v>
      </c>
      <c r="L1580" s="13">
        <v>42642</v>
      </c>
      <c r="M1580">
        <v>53</v>
      </c>
      <c r="N1580">
        <v>0</v>
      </c>
      <c r="O1580" t="str">
        <f>IF(listings[[#This Row],[price]]&lt;=50, "Low", IF(listings[[#This Row],[price]]&lt;=150, "Medium", "High"))</f>
        <v>Medium</v>
      </c>
      <c r="P1580" t="str">
        <f>IF(listings[[#This Row],[calculated_host_listings_count]]=1, "Unique listing", "Multiple listings")</f>
        <v>Multiple listings</v>
      </c>
      <c r="Q1580" t="str">
        <f>IF(listings[[#This Row],[number_of_reviews]]&lt;10, "Few reviews", IF(listings[[#This Row],[number_of_reviews]]&lt;50, "Medium reviews", "Many reviews"))</f>
        <v>Few reviews</v>
      </c>
    </row>
    <row r="1581" spans="1:17" x14ac:dyDescent="0.2">
      <c r="A1581">
        <v>13556475</v>
      </c>
      <c r="B1581" t="s">
        <v>1247</v>
      </c>
      <c r="C1581">
        <v>19157992</v>
      </c>
      <c r="D1581" t="s">
        <v>26</v>
      </c>
      <c r="E1581" t="s">
        <v>26</v>
      </c>
      <c r="F1581">
        <v>44.793640000000003</v>
      </c>
      <c r="G1581">
        <v>-0.56323999999999996</v>
      </c>
      <c r="H1581" t="s">
        <v>28</v>
      </c>
      <c r="I1581">
        <v>48</v>
      </c>
      <c r="J1581">
        <v>1</v>
      </c>
      <c r="K1581">
        <v>9</v>
      </c>
      <c r="L1581" s="13">
        <v>44855</v>
      </c>
      <c r="M1581">
        <v>1</v>
      </c>
      <c r="N1581">
        <v>2</v>
      </c>
      <c r="O1581" t="str">
        <f>IF(listings[[#This Row],[price]]&lt;=50, "Low", IF(listings[[#This Row],[price]]&lt;=150, "Medium", "High"))</f>
        <v>Low</v>
      </c>
      <c r="P1581" t="str">
        <f>IF(listings[[#This Row],[calculated_host_listings_count]]=1, "Unique listing", "Multiple listings")</f>
        <v>Unique listing</v>
      </c>
      <c r="Q1581" t="str">
        <f>IF(listings[[#This Row],[number_of_reviews]]&lt;10, "Few reviews", IF(listings[[#This Row],[number_of_reviews]]&lt;50, "Medium reviews", "Many reviews"))</f>
        <v>Few reviews</v>
      </c>
    </row>
    <row r="1582" spans="1:17" x14ac:dyDescent="0.2">
      <c r="A1582">
        <v>13556900</v>
      </c>
      <c r="B1582" t="s">
        <v>1248</v>
      </c>
      <c r="C1582">
        <v>5676934</v>
      </c>
      <c r="D1582" t="s">
        <v>26</v>
      </c>
      <c r="E1582" t="s">
        <v>26</v>
      </c>
      <c r="F1582">
        <v>44.811100000000003</v>
      </c>
      <c r="G1582">
        <v>-0.56489</v>
      </c>
      <c r="H1582" t="s">
        <v>16</v>
      </c>
      <c r="I1582">
        <v>213</v>
      </c>
      <c r="J1582">
        <v>2</v>
      </c>
      <c r="K1582">
        <v>18</v>
      </c>
      <c r="L1582" s="13">
        <v>45156</v>
      </c>
      <c r="M1582">
        <v>1</v>
      </c>
      <c r="N1582">
        <v>9</v>
      </c>
      <c r="O1582" t="str">
        <f>IF(listings[[#This Row],[price]]&lt;=50, "Low", IF(listings[[#This Row],[price]]&lt;=150, "Medium", "High"))</f>
        <v>High</v>
      </c>
      <c r="P1582" t="str">
        <f>IF(listings[[#This Row],[calculated_host_listings_count]]=1, "Unique listing", "Multiple listings")</f>
        <v>Unique listing</v>
      </c>
      <c r="Q1582" t="str">
        <f>IF(listings[[#This Row],[number_of_reviews]]&lt;10, "Few reviews", IF(listings[[#This Row],[number_of_reviews]]&lt;50, "Medium reviews", "Many reviews"))</f>
        <v>Medium reviews</v>
      </c>
    </row>
    <row r="1583" spans="1:17" x14ac:dyDescent="0.2">
      <c r="A1583">
        <v>13557139</v>
      </c>
      <c r="B1583" t="s">
        <v>1249</v>
      </c>
      <c r="C1583">
        <v>43149873</v>
      </c>
      <c r="D1583" t="s">
        <v>14</v>
      </c>
      <c r="E1583" t="s">
        <v>51</v>
      </c>
      <c r="F1583">
        <v>44.813249999999996</v>
      </c>
      <c r="G1583">
        <v>-0.56562000000000001</v>
      </c>
      <c r="H1583" t="s">
        <v>16</v>
      </c>
      <c r="I1583">
        <v>95</v>
      </c>
      <c r="J1583">
        <v>5</v>
      </c>
      <c r="K1583">
        <v>6</v>
      </c>
      <c r="L1583" s="13">
        <v>43772</v>
      </c>
      <c r="M1583">
        <v>1</v>
      </c>
      <c r="N1583">
        <v>0</v>
      </c>
      <c r="O1583" t="str">
        <f>IF(listings[[#This Row],[price]]&lt;=50, "Low", IF(listings[[#This Row],[price]]&lt;=150, "Medium", "High"))</f>
        <v>Medium</v>
      </c>
      <c r="P1583" t="str">
        <f>IF(listings[[#This Row],[calculated_host_listings_count]]=1, "Unique listing", "Multiple listings")</f>
        <v>Unique listing</v>
      </c>
      <c r="Q1583" t="str">
        <f>IF(listings[[#This Row],[number_of_reviews]]&lt;10, "Few reviews", IF(listings[[#This Row],[number_of_reviews]]&lt;50, "Medium reviews", "Many reviews"))</f>
        <v>Few reviews</v>
      </c>
    </row>
    <row r="1584" spans="1:17" x14ac:dyDescent="0.2">
      <c r="A1584">
        <v>13559057</v>
      </c>
      <c r="B1584" t="s">
        <v>1250</v>
      </c>
      <c r="C1584">
        <v>22233003</v>
      </c>
      <c r="D1584" t="s">
        <v>14</v>
      </c>
      <c r="E1584" t="s">
        <v>22</v>
      </c>
      <c r="F1584">
        <v>44.841650000000001</v>
      </c>
      <c r="G1584">
        <v>-0.57833999999999997</v>
      </c>
      <c r="H1584" t="s">
        <v>16</v>
      </c>
      <c r="I1584">
        <v>80</v>
      </c>
      <c r="J1584">
        <v>30</v>
      </c>
      <c r="K1584">
        <v>78</v>
      </c>
      <c r="L1584" s="13">
        <v>45136</v>
      </c>
      <c r="M1584">
        <v>1</v>
      </c>
      <c r="N1584">
        <v>4</v>
      </c>
      <c r="O1584" t="str">
        <f>IF(listings[[#This Row],[price]]&lt;=50, "Low", IF(listings[[#This Row],[price]]&lt;=150, "Medium", "High"))</f>
        <v>Medium</v>
      </c>
      <c r="P1584" t="str">
        <f>IF(listings[[#This Row],[calculated_host_listings_count]]=1, "Unique listing", "Multiple listings")</f>
        <v>Unique listing</v>
      </c>
      <c r="Q1584" t="str">
        <f>IF(listings[[#This Row],[number_of_reviews]]&lt;10, "Few reviews", IF(listings[[#This Row],[number_of_reviews]]&lt;50, "Medium reviews", "Many reviews"))</f>
        <v>Many reviews</v>
      </c>
    </row>
    <row r="1585" spans="1:17" x14ac:dyDescent="0.2">
      <c r="A1585">
        <v>13562340</v>
      </c>
      <c r="B1585" t="s">
        <v>1251</v>
      </c>
      <c r="C1585">
        <v>78152529</v>
      </c>
      <c r="D1585" t="s">
        <v>54</v>
      </c>
      <c r="E1585" t="s">
        <v>364</v>
      </c>
      <c r="F1585">
        <v>44.803089999999997</v>
      </c>
      <c r="G1585">
        <v>-0.64976</v>
      </c>
      <c r="H1585" t="s">
        <v>16</v>
      </c>
      <c r="I1585">
        <v>80</v>
      </c>
      <c r="J1585">
        <v>7</v>
      </c>
      <c r="K1585">
        <v>23</v>
      </c>
      <c r="L1585" s="13">
        <v>44815</v>
      </c>
      <c r="M1585">
        <v>1</v>
      </c>
      <c r="N1585">
        <v>1</v>
      </c>
      <c r="O1585" t="str">
        <f>IF(listings[[#This Row],[price]]&lt;=50, "Low", IF(listings[[#This Row],[price]]&lt;=150, "Medium", "High"))</f>
        <v>Medium</v>
      </c>
      <c r="P1585" t="str">
        <f>IF(listings[[#This Row],[calculated_host_listings_count]]=1, "Unique listing", "Multiple listings")</f>
        <v>Unique listing</v>
      </c>
      <c r="Q1585" t="str">
        <f>IF(listings[[#This Row],[number_of_reviews]]&lt;10, "Few reviews", IF(listings[[#This Row],[number_of_reviews]]&lt;50, "Medium reviews", "Many reviews"))</f>
        <v>Medium reviews</v>
      </c>
    </row>
    <row r="1586" spans="1:17" x14ac:dyDescent="0.2">
      <c r="A1586">
        <v>13567884</v>
      </c>
      <c r="B1586" t="s">
        <v>198</v>
      </c>
      <c r="C1586">
        <v>36406949</v>
      </c>
      <c r="D1586" t="s">
        <v>14</v>
      </c>
      <c r="E1586" t="s">
        <v>15</v>
      </c>
      <c r="F1586">
        <v>44.825270000000003</v>
      </c>
      <c r="G1586">
        <v>-0.56667000000000001</v>
      </c>
      <c r="H1586" t="s">
        <v>28</v>
      </c>
      <c r="I1586">
        <v>22</v>
      </c>
      <c r="J1586">
        <v>2</v>
      </c>
      <c r="K1586">
        <v>1</v>
      </c>
      <c r="L1586" s="13">
        <v>42577</v>
      </c>
      <c r="M1586">
        <v>1</v>
      </c>
      <c r="N1586">
        <v>0</v>
      </c>
      <c r="O1586" t="str">
        <f>IF(listings[[#This Row],[price]]&lt;=50, "Low", IF(listings[[#This Row],[price]]&lt;=150, "Medium", "High"))</f>
        <v>Low</v>
      </c>
      <c r="P1586" t="str">
        <f>IF(listings[[#This Row],[calculated_host_listings_count]]=1, "Unique listing", "Multiple listings")</f>
        <v>Unique listing</v>
      </c>
      <c r="Q1586" t="str">
        <f>IF(listings[[#This Row],[number_of_reviews]]&lt;10, "Few reviews", IF(listings[[#This Row],[number_of_reviews]]&lt;50, "Medium reviews", "Many reviews"))</f>
        <v>Few reviews</v>
      </c>
    </row>
    <row r="1587" spans="1:17" x14ac:dyDescent="0.2">
      <c r="A1587">
        <v>13571177</v>
      </c>
      <c r="B1587" t="s">
        <v>1252</v>
      </c>
      <c r="C1587">
        <v>35989267</v>
      </c>
      <c r="D1587" t="s">
        <v>66</v>
      </c>
      <c r="E1587" t="s">
        <v>246</v>
      </c>
      <c r="F1587">
        <v>44.81953</v>
      </c>
      <c r="G1587">
        <v>-0.62329000000000001</v>
      </c>
      <c r="H1587" t="s">
        <v>28</v>
      </c>
      <c r="I1587">
        <v>24</v>
      </c>
      <c r="J1587">
        <v>1</v>
      </c>
      <c r="K1587">
        <v>4</v>
      </c>
      <c r="L1587" s="13">
        <v>42611</v>
      </c>
      <c r="M1587">
        <v>1</v>
      </c>
      <c r="N1587">
        <v>0</v>
      </c>
      <c r="O1587" t="str">
        <f>IF(listings[[#This Row],[price]]&lt;=50, "Low", IF(listings[[#This Row],[price]]&lt;=150, "Medium", "High"))</f>
        <v>Low</v>
      </c>
      <c r="P1587" t="str">
        <f>IF(listings[[#This Row],[calculated_host_listings_count]]=1, "Unique listing", "Multiple listings")</f>
        <v>Unique listing</v>
      </c>
      <c r="Q1587" t="str">
        <f>IF(listings[[#This Row],[number_of_reviews]]&lt;10, "Few reviews", IF(listings[[#This Row],[number_of_reviews]]&lt;50, "Medium reviews", "Many reviews"))</f>
        <v>Few reviews</v>
      </c>
    </row>
    <row r="1588" spans="1:17" x14ac:dyDescent="0.2">
      <c r="A1588">
        <v>13573144</v>
      </c>
      <c r="B1588" t="s">
        <v>1253</v>
      </c>
      <c r="C1588">
        <v>78284534</v>
      </c>
      <c r="D1588" t="s">
        <v>14</v>
      </c>
      <c r="E1588" t="s">
        <v>15</v>
      </c>
      <c r="F1588">
        <v>44.814570000000003</v>
      </c>
      <c r="G1588">
        <v>-0.56422000000000005</v>
      </c>
      <c r="H1588" t="s">
        <v>28</v>
      </c>
      <c r="I1588">
        <v>21</v>
      </c>
      <c r="J1588">
        <v>2</v>
      </c>
      <c r="K1588">
        <v>3</v>
      </c>
      <c r="L1588" s="13">
        <v>42617</v>
      </c>
      <c r="M1588">
        <v>1</v>
      </c>
      <c r="N1588">
        <v>0</v>
      </c>
      <c r="O1588" t="str">
        <f>IF(listings[[#This Row],[price]]&lt;=50, "Low", IF(listings[[#This Row],[price]]&lt;=150, "Medium", "High"))</f>
        <v>Low</v>
      </c>
      <c r="P1588" t="str">
        <f>IF(listings[[#This Row],[calculated_host_listings_count]]=1, "Unique listing", "Multiple listings")</f>
        <v>Unique listing</v>
      </c>
      <c r="Q1588" t="str">
        <f>IF(listings[[#This Row],[number_of_reviews]]&lt;10, "Few reviews", IF(listings[[#This Row],[number_of_reviews]]&lt;50, "Medium reviews", "Many reviews"))</f>
        <v>Few reviews</v>
      </c>
    </row>
    <row r="1589" spans="1:17" x14ac:dyDescent="0.2">
      <c r="A1589">
        <v>13575411</v>
      </c>
      <c r="B1589" t="s">
        <v>112</v>
      </c>
      <c r="C1589">
        <v>70086468</v>
      </c>
      <c r="D1589" t="s">
        <v>14</v>
      </c>
      <c r="E1589" t="s">
        <v>20</v>
      </c>
      <c r="F1589">
        <v>44.855429999999998</v>
      </c>
      <c r="G1589">
        <v>-0.56855999999999995</v>
      </c>
      <c r="H1589" t="s">
        <v>16</v>
      </c>
      <c r="I1589">
        <v>110</v>
      </c>
      <c r="J1589">
        <v>2</v>
      </c>
      <c r="K1589">
        <v>163</v>
      </c>
      <c r="L1589" s="13">
        <v>45168</v>
      </c>
      <c r="M1589">
        <v>1</v>
      </c>
      <c r="N1589">
        <v>19</v>
      </c>
      <c r="O1589" t="str">
        <f>IF(listings[[#This Row],[price]]&lt;=50, "Low", IF(listings[[#This Row],[price]]&lt;=150, "Medium", "High"))</f>
        <v>Medium</v>
      </c>
      <c r="P1589" t="str">
        <f>IF(listings[[#This Row],[calculated_host_listings_count]]=1, "Unique listing", "Multiple listings")</f>
        <v>Unique listing</v>
      </c>
      <c r="Q1589" t="str">
        <f>IF(listings[[#This Row],[number_of_reviews]]&lt;10, "Few reviews", IF(listings[[#This Row],[number_of_reviews]]&lt;50, "Medium reviews", "Many reviews"))</f>
        <v>Many reviews</v>
      </c>
    </row>
    <row r="1590" spans="1:17" x14ac:dyDescent="0.2">
      <c r="A1590">
        <v>13577067</v>
      </c>
      <c r="B1590" t="s">
        <v>1254</v>
      </c>
      <c r="C1590">
        <v>53252143</v>
      </c>
      <c r="D1590" t="s">
        <v>14</v>
      </c>
      <c r="E1590" t="s">
        <v>20</v>
      </c>
      <c r="F1590">
        <v>44.8521</v>
      </c>
      <c r="G1590">
        <v>-0.57291000000000003</v>
      </c>
      <c r="H1590" t="s">
        <v>28</v>
      </c>
      <c r="I1590">
        <v>41</v>
      </c>
      <c r="J1590">
        <v>3</v>
      </c>
      <c r="K1590">
        <v>40</v>
      </c>
      <c r="L1590" s="13">
        <v>44478</v>
      </c>
      <c r="M1590">
        <v>1</v>
      </c>
      <c r="N1590">
        <v>0</v>
      </c>
      <c r="O1590" t="str">
        <f>IF(listings[[#This Row],[price]]&lt;=50, "Low", IF(listings[[#This Row],[price]]&lt;=150, "Medium", "High"))</f>
        <v>Low</v>
      </c>
      <c r="P1590" t="str">
        <f>IF(listings[[#This Row],[calculated_host_listings_count]]=1, "Unique listing", "Multiple listings")</f>
        <v>Unique listing</v>
      </c>
      <c r="Q1590" t="str">
        <f>IF(listings[[#This Row],[number_of_reviews]]&lt;10, "Few reviews", IF(listings[[#This Row],[number_of_reviews]]&lt;50, "Medium reviews", "Many reviews"))</f>
        <v>Medium reviews</v>
      </c>
    </row>
    <row r="1591" spans="1:17" x14ac:dyDescent="0.2">
      <c r="A1591">
        <v>13579586</v>
      </c>
      <c r="B1591" t="s">
        <v>760</v>
      </c>
      <c r="C1591">
        <v>4259356</v>
      </c>
      <c r="D1591" t="s">
        <v>14</v>
      </c>
      <c r="E1591" t="s">
        <v>15</v>
      </c>
      <c r="F1591">
        <v>44.83484</v>
      </c>
      <c r="G1591">
        <v>-0.56977</v>
      </c>
      <c r="H1591" t="s">
        <v>28</v>
      </c>
      <c r="I1591">
        <v>21</v>
      </c>
      <c r="J1591">
        <v>1</v>
      </c>
      <c r="K1591">
        <v>12</v>
      </c>
      <c r="L1591" s="13">
        <v>42632</v>
      </c>
      <c r="M1591">
        <v>1</v>
      </c>
      <c r="N1591">
        <v>0</v>
      </c>
      <c r="O1591" t="str">
        <f>IF(listings[[#This Row],[price]]&lt;=50, "Low", IF(listings[[#This Row],[price]]&lt;=150, "Medium", "High"))</f>
        <v>Low</v>
      </c>
      <c r="P1591" t="str">
        <f>IF(listings[[#This Row],[calculated_host_listings_count]]=1, "Unique listing", "Multiple listings")</f>
        <v>Unique listing</v>
      </c>
      <c r="Q1591" t="str">
        <f>IF(listings[[#This Row],[number_of_reviews]]&lt;10, "Few reviews", IF(listings[[#This Row],[number_of_reviews]]&lt;50, "Medium reviews", "Many reviews"))</f>
        <v>Medium reviews</v>
      </c>
    </row>
    <row r="1592" spans="1:17" x14ac:dyDescent="0.2">
      <c r="A1592">
        <v>13579709</v>
      </c>
      <c r="B1592" t="s">
        <v>1255</v>
      </c>
      <c r="C1592">
        <v>78371646</v>
      </c>
      <c r="D1592" t="s">
        <v>100</v>
      </c>
      <c r="E1592" t="s">
        <v>100</v>
      </c>
      <c r="F1592">
        <v>44.867739999999998</v>
      </c>
      <c r="G1592">
        <v>-0.51476</v>
      </c>
      <c r="H1592" t="s">
        <v>28</v>
      </c>
      <c r="I1592">
        <v>18</v>
      </c>
      <c r="J1592">
        <v>1</v>
      </c>
      <c r="K1592">
        <v>1</v>
      </c>
      <c r="L1592" s="13">
        <v>42568</v>
      </c>
      <c r="M1592">
        <v>1</v>
      </c>
      <c r="N1592">
        <v>0</v>
      </c>
      <c r="O1592" t="str">
        <f>IF(listings[[#This Row],[price]]&lt;=50, "Low", IF(listings[[#This Row],[price]]&lt;=150, "Medium", "High"))</f>
        <v>Low</v>
      </c>
      <c r="P1592" t="str">
        <f>IF(listings[[#This Row],[calculated_host_listings_count]]=1, "Unique listing", "Multiple listings")</f>
        <v>Unique listing</v>
      </c>
      <c r="Q1592" t="str">
        <f>IF(listings[[#This Row],[number_of_reviews]]&lt;10, "Few reviews", IF(listings[[#This Row],[number_of_reviews]]&lt;50, "Medium reviews", "Many reviews"))</f>
        <v>Few reviews</v>
      </c>
    </row>
    <row r="1593" spans="1:17" x14ac:dyDescent="0.2">
      <c r="A1593">
        <v>13583261</v>
      </c>
      <c r="B1593" t="s">
        <v>1256</v>
      </c>
      <c r="C1593">
        <v>47618842</v>
      </c>
      <c r="D1593" t="s">
        <v>160</v>
      </c>
      <c r="E1593" t="s">
        <v>160</v>
      </c>
      <c r="F1593">
        <v>44.876890000000003</v>
      </c>
      <c r="G1593">
        <v>-0.5806</v>
      </c>
      <c r="H1593" t="s">
        <v>28</v>
      </c>
      <c r="I1593">
        <v>39</v>
      </c>
      <c r="J1593">
        <v>3</v>
      </c>
      <c r="K1593">
        <v>19</v>
      </c>
      <c r="L1593" s="13">
        <v>44729</v>
      </c>
      <c r="M1593">
        <v>1</v>
      </c>
      <c r="N1593">
        <v>0</v>
      </c>
      <c r="O1593" t="str">
        <f>IF(listings[[#This Row],[price]]&lt;=50, "Low", IF(listings[[#This Row],[price]]&lt;=150, "Medium", "High"))</f>
        <v>Low</v>
      </c>
      <c r="P1593" t="str">
        <f>IF(listings[[#This Row],[calculated_host_listings_count]]=1, "Unique listing", "Multiple listings")</f>
        <v>Unique listing</v>
      </c>
      <c r="Q1593" t="str">
        <f>IF(listings[[#This Row],[number_of_reviews]]&lt;10, "Few reviews", IF(listings[[#This Row],[number_of_reviews]]&lt;50, "Medium reviews", "Many reviews"))</f>
        <v>Medium reviews</v>
      </c>
    </row>
    <row r="1594" spans="1:17" x14ac:dyDescent="0.2">
      <c r="A1594">
        <v>13583463</v>
      </c>
      <c r="B1594" t="s">
        <v>1257</v>
      </c>
      <c r="C1594">
        <v>49192284</v>
      </c>
      <c r="D1594" t="s">
        <v>160</v>
      </c>
      <c r="E1594" t="s">
        <v>160</v>
      </c>
      <c r="F1594">
        <v>44.881749999999997</v>
      </c>
      <c r="G1594">
        <v>-0.58921000000000001</v>
      </c>
      <c r="H1594" t="s">
        <v>16</v>
      </c>
      <c r="I1594">
        <v>123</v>
      </c>
      <c r="J1594">
        <v>14</v>
      </c>
      <c r="K1594">
        <v>5</v>
      </c>
      <c r="L1594" s="13">
        <v>43693</v>
      </c>
      <c r="M1594">
        <v>1</v>
      </c>
      <c r="N1594">
        <v>0</v>
      </c>
      <c r="O1594" t="str">
        <f>IF(listings[[#This Row],[price]]&lt;=50, "Low", IF(listings[[#This Row],[price]]&lt;=150, "Medium", "High"))</f>
        <v>Medium</v>
      </c>
      <c r="P1594" t="str">
        <f>IF(listings[[#This Row],[calculated_host_listings_count]]=1, "Unique listing", "Multiple listings")</f>
        <v>Unique listing</v>
      </c>
      <c r="Q1594" t="str">
        <f>IF(listings[[#This Row],[number_of_reviews]]&lt;10, "Few reviews", IF(listings[[#This Row],[number_of_reviews]]&lt;50, "Medium reviews", "Many reviews"))</f>
        <v>Few reviews</v>
      </c>
    </row>
    <row r="1595" spans="1:17" x14ac:dyDescent="0.2">
      <c r="A1595">
        <v>13587190</v>
      </c>
      <c r="B1595" t="s">
        <v>1258</v>
      </c>
      <c r="C1595">
        <v>78392716</v>
      </c>
      <c r="D1595" t="s">
        <v>34</v>
      </c>
      <c r="E1595" t="s">
        <v>34</v>
      </c>
      <c r="F1595">
        <v>44.818190000000001</v>
      </c>
      <c r="G1595">
        <v>-0.57992999999999995</v>
      </c>
      <c r="H1595" t="s">
        <v>28</v>
      </c>
      <c r="I1595">
        <v>40</v>
      </c>
      <c r="J1595">
        <v>1</v>
      </c>
      <c r="K1595">
        <v>4</v>
      </c>
      <c r="L1595" s="13">
        <v>42568</v>
      </c>
      <c r="M1595">
        <v>1</v>
      </c>
      <c r="N1595">
        <v>0</v>
      </c>
      <c r="O1595" t="str">
        <f>IF(listings[[#This Row],[price]]&lt;=50, "Low", IF(listings[[#This Row],[price]]&lt;=150, "Medium", "High"))</f>
        <v>Low</v>
      </c>
      <c r="P1595" t="str">
        <f>IF(listings[[#This Row],[calculated_host_listings_count]]=1, "Unique listing", "Multiple listings")</f>
        <v>Unique listing</v>
      </c>
      <c r="Q1595" t="str">
        <f>IF(listings[[#This Row],[number_of_reviews]]&lt;10, "Few reviews", IF(listings[[#This Row],[number_of_reviews]]&lt;50, "Medium reviews", "Many reviews"))</f>
        <v>Few reviews</v>
      </c>
    </row>
    <row r="1596" spans="1:17" x14ac:dyDescent="0.2">
      <c r="A1596">
        <v>13598424</v>
      </c>
      <c r="B1596" t="s">
        <v>1259</v>
      </c>
      <c r="C1596">
        <v>66752509</v>
      </c>
      <c r="D1596" t="s">
        <v>34</v>
      </c>
      <c r="E1596" t="s">
        <v>34</v>
      </c>
      <c r="F1596">
        <v>44.806829999999998</v>
      </c>
      <c r="G1596">
        <v>-0.57576000000000005</v>
      </c>
      <c r="H1596" t="s">
        <v>16</v>
      </c>
      <c r="I1596">
        <v>75</v>
      </c>
      <c r="J1596">
        <v>2</v>
      </c>
      <c r="K1596">
        <v>0</v>
      </c>
      <c r="L1596" s="13"/>
      <c r="M1596">
        <v>1</v>
      </c>
      <c r="N1596">
        <v>0</v>
      </c>
      <c r="O1596" t="str">
        <f>IF(listings[[#This Row],[price]]&lt;=50, "Low", IF(listings[[#This Row],[price]]&lt;=150, "Medium", "High"))</f>
        <v>Medium</v>
      </c>
      <c r="P1596" t="str">
        <f>IF(listings[[#This Row],[calculated_host_listings_count]]=1, "Unique listing", "Multiple listings")</f>
        <v>Unique listing</v>
      </c>
      <c r="Q1596" t="str">
        <f>IF(listings[[#This Row],[number_of_reviews]]&lt;10, "Few reviews", IF(listings[[#This Row],[number_of_reviews]]&lt;50, "Medium reviews", "Many reviews"))</f>
        <v>Few reviews</v>
      </c>
    </row>
    <row r="1597" spans="1:17" x14ac:dyDescent="0.2">
      <c r="A1597">
        <v>13598531</v>
      </c>
      <c r="B1597" t="s">
        <v>1260</v>
      </c>
      <c r="C1597">
        <v>23424235</v>
      </c>
      <c r="D1597" t="s">
        <v>14</v>
      </c>
      <c r="E1597" t="s">
        <v>144</v>
      </c>
      <c r="F1597">
        <v>44.858280000000001</v>
      </c>
      <c r="G1597">
        <v>-0.56081000000000003</v>
      </c>
      <c r="H1597" t="s">
        <v>16</v>
      </c>
      <c r="I1597">
        <v>45</v>
      </c>
      <c r="J1597">
        <v>365</v>
      </c>
      <c r="K1597">
        <v>14</v>
      </c>
      <c r="L1597" s="13">
        <v>42973</v>
      </c>
      <c r="M1597">
        <v>1</v>
      </c>
      <c r="N1597">
        <v>0</v>
      </c>
      <c r="O1597" t="str">
        <f>IF(listings[[#This Row],[price]]&lt;=50, "Low", IF(listings[[#This Row],[price]]&lt;=150, "Medium", "High"))</f>
        <v>Low</v>
      </c>
      <c r="P1597" t="str">
        <f>IF(listings[[#This Row],[calculated_host_listings_count]]=1, "Unique listing", "Multiple listings")</f>
        <v>Unique listing</v>
      </c>
      <c r="Q1597" t="str">
        <f>IF(listings[[#This Row],[number_of_reviews]]&lt;10, "Few reviews", IF(listings[[#This Row],[number_of_reviews]]&lt;50, "Medium reviews", "Many reviews"))</f>
        <v>Medium reviews</v>
      </c>
    </row>
    <row r="1598" spans="1:17" x14ac:dyDescent="0.2">
      <c r="A1598">
        <v>13608296</v>
      </c>
      <c r="B1598" t="s">
        <v>1164</v>
      </c>
      <c r="C1598">
        <v>43256676</v>
      </c>
      <c r="D1598" t="s">
        <v>100</v>
      </c>
      <c r="E1598" t="s">
        <v>100</v>
      </c>
      <c r="F1598">
        <v>44.867899999999999</v>
      </c>
      <c r="G1598">
        <v>-0.52359999999999995</v>
      </c>
      <c r="H1598" t="s">
        <v>16</v>
      </c>
      <c r="I1598">
        <v>50</v>
      </c>
      <c r="J1598">
        <v>2</v>
      </c>
      <c r="K1598">
        <v>0</v>
      </c>
      <c r="L1598" s="13"/>
      <c r="M1598">
        <v>1</v>
      </c>
      <c r="N1598">
        <v>0</v>
      </c>
      <c r="O1598" t="str">
        <f>IF(listings[[#This Row],[price]]&lt;=50, "Low", IF(listings[[#This Row],[price]]&lt;=150, "Medium", "High"))</f>
        <v>Low</v>
      </c>
      <c r="P1598" t="str">
        <f>IF(listings[[#This Row],[calculated_host_listings_count]]=1, "Unique listing", "Multiple listings")</f>
        <v>Unique listing</v>
      </c>
      <c r="Q1598" t="str">
        <f>IF(listings[[#This Row],[number_of_reviews]]&lt;10, "Few reviews", IF(listings[[#This Row],[number_of_reviews]]&lt;50, "Medium reviews", "Many reviews"))</f>
        <v>Few reviews</v>
      </c>
    </row>
    <row r="1599" spans="1:17" x14ac:dyDescent="0.2">
      <c r="A1599">
        <v>13611219</v>
      </c>
      <c r="B1599" t="s">
        <v>1261</v>
      </c>
      <c r="C1599">
        <v>52853794</v>
      </c>
      <c r="D1599" t="s">
        <v>14</v>
      </c>
      <c r="E1599" t="s">
        <v>20</v>
      </c>
      <c r="F1599">
        <v>44.854529999999997</v>
      </c>
      <c r="G1599">
        <v>-0.58452999999999999</v>
      </c>
      <c r="H1599" t="s">
        <v>28</v>
      </c>
      <c r="I1599">
        <v>74</v>
      </c>
      <c r="J1599">
        <v>1</v>
      </c>
      <c r="K1599">
        <v>7</v>
      </c>
      <c r="L1599" s="13">
        <v>44418</v>
      </c>
      <c r="M1599">
        <v>2</v>
      </c>
      <c r="N1599">
        <v>0</v>
      </c>
      <c r="O1599" t="str">
        <f>IF(listings[[#This Row],[price]]&lt;=50, "Low", IF(listings[[#This Row],[price]]&lt;=150, "Medium", "High"))</f>
        <v>Medium</v>
      </c>
      <c r="P1599" t="str">
        <f>IF(listings[[#This Row],[calculated_host_listings_count]]=1, "Unique listing", "Multiple listings")</f>
        <v>Multiple listings</v>
      </c>
      <c r="Q1599" t="str">
        <f>IF(listings[[#This Row],[number_of_reviews]]&lt;10, "Few reviews", IF(listings[[#This Row],[number_of_reviews]]&lt;50, "Medium reviews", "Many reviews"))</f>
        <v>Few reviews</v>
      </c>
    </row>
    <row r="1600" spans="1:17" x14ac:dyDescent="0.2">
      <c r="A1600">
        <v>13611629</v>
      </c>
      <c r="B1600" t="s">
        <v>1262</v>
      </c>
      <c r="C1600">
        <v>48251987</v>
      </c>
      <c r="D1600" t="s">
        <v>54</v>
      </c>
      <c r="E1600" t="s">
        <v>863</v>
      </c>
      <c r="F1600">
        <v>44.802990000000001</v>
      </c>
      <c r="G1600">
        <v>-0.63941000000000003</v>
      </c>
      <c r="H1600" t="s">
        <v>16</v>
      </c>
      <c r="I1600">
        <v>121</v>
      </c>
      <c r="J1600">
        <v>2</v>
      </c>
      <c r="K1600">
        <v>9</v>
      </c>
      <c r="L1600" s="13">
        <v>43335</v>
      </c>
      <c r="M1600">
        <v>1</v>
      </c>
      <c r="N1600">
        <v>0</v>
      </c>
      <c r="O1600" t="str">
        <f>IF(listings[[#This Row],[price]]&lt;=50, "Low", IF(listings[[#This Row],[price]]&lt;=150, "Medium", "High"))</f>
        <v>Medium</v>
      </c>
      <c r="P1600" t="str">
        <f>IF(listings[[#This Row],[calculated_host_listings_count]]=1, "Unique listing", "Multiple listings")</f>
        <v>Unique listing</v>
      </c>
      <c r="Q1600" t="str">
        <f>IF(listings[[#This Row],[number_of_reviews]]&lt;10, "Few reviews", IF(listings[[#This Row],[number_of_reviews]]&lt;50, "Medium reviews", "Many reviews"))</f>
        <v>Few reviews</v>
      </c>
    </row>
    <row r="1601" spans="1:17" x14ac:dyDescent="0.2">
      <c r="A1601">
        <v>13614956</v>
      </c>
      <c r="B1601" t="s">
        <v>1263</v>
      </c>
      <c r="C1601">
        <v>78823602</v>
      </c>
      <c r="D1601" t="s">
        <v>14</v>
      </c>
      <c r="E1601" t="s">
        <v>15</v>
      </c>
      <c r="F1601">
        <v>44.831629999999997</v>
      </c>
      <c r="G1601">
        <v>-0.56767999999999996</v>
      </c>
      <c r="H1601" t="s">
        <v>16</v>
      </c>
      <c r="I1601">
        <v>65</v>
      </c>
      <c r="J1601">
        <v>365</v>
      </c>
      <c r="K1601">
        <v>4</v>
      </c>
      <c r="L1601" s="13">
        <v>43698</v>
      </c>
      <c r="M1601">
        <v>1</v>
      </c>
      <c r="N1601">
        <v>0</v>
      </c>
      <c r="O1601" t="str">
        <f>IF(listings[[#This Row],[price]]&lt;=50, "Low", IF(listings[[#This Row],[price]]&lt;=150, "Medium", "High"))</f>
        <v>Medium</v>
      </c>
      <c r="P1601" t="str">
        <f>IF(listings[[#This Row],[calculated_host_listings_count]]=1, "Unique listing", "Multiple listings")</f>
        <v>Unique listing</v>
      </c>
      <c r="Q1601" t="str">
        <f>IF(listings[[#This Row],[number_of_reviews]]&lt;10, "Few reviews", IF(listings[[#This Row],[number_of_reviews]]&lt;50, "Medium reviews", "Many reviews"))</f>
        <v>Few reviews</v>
      </c>
    </row>
    <row r="1602" spans="1:17" x14ac:dyDescent="0.2">
      <c r="A1602">
        <v>13617435</v>
      </c>
      <c r="B1602" t="s">
        <v>177</v>
      </c>
      <c r="C1602">
        <v>78851092</v>
      </c>
      <c r="D1602" t="s">
        <v>14</v>
      </c>
      <c r="E1602" t="s">
        <v>22</v>
      </c>
      <c r="F1602">
        <v>44.841459999999998</v>
      </c>
      <c r="G1602">
        <v>-0.57210000000000005</v>
      </c>
      <c r="H1602" t="s">
        <v>16</v>
      </c>
      <c r="I1602">
        <v>75</v>
      </c>
      <c r="J1602">
        <v>365</v>
      </c>
      <c r="K1602">
        <v>1</v>
      </c>
      <c r="L1602" s="13">
        <v>42544</v>
      </c>
      <c r="M1602">
        <v>1</v>
      </c>
      <c r="N1602">
        <v>0</v>
      </c>
      <c r="O1602" t="str">
        <f>IF(listings[[#This Row],[price]]&lt;=50, "Low", IF(listings[[#This Row],[price]]&lt;=150, "Medium", "High"))</f>
        <v>Medium</v>
      </c>
      <c r="P1602" t="str">
        <f>IF(listings[[#This Row],[calculated_host_listings_count]]=1, "Unique listing", "Multiple listings")</f>
        <v>Unique listing</v>
      </c>
      <c r="Q1602" t="str">
        <f>IF(listings[[#This Row],[number_of_reviews]]&lt;10, "Few reviews", IF(listings[[#This Row],[number_of_reviews]]&lt;50, "Medium reviews", "Many reviews"))</f>
        <v>Few reviews</v>
      </c>
    </row>
    <row r="1603" spans="1:17" x14ac:dyDescent="0.2">
      <c r="A1603">
        <v>13621745</v>
      </c>
      <c r="B1603" t="s">
        <v>168</v>
      </c>
      <c r="C1603">
        <v>65777205</v>
      </c>
      <c r="D1603" t="s">
        <v>14</v>
      </c>
      <c r="E1603" t="s">
        <v>15</v>
      </c>
      <c r="F1603">
        <v>44.829250000000002</v>
      </c>
      <c r="G1603">
        <v>-0.57450000000000001</v>
      </c>
      <c r="H1603" t="s">
        <v>16</v>
      </c>
      <c r="I1603">
        <v>20</v>
      </c>
      <c r="J1603">
        <v>365</v>
      </c>
      <c r="K1603">
        <v>0</v>
      </c>
      <c r="L1603" s="13"/>
      <c r="M1603">
        <v>1</v>
      </c>
      <c r="N1603">
        <v>0</v>
      </c>
      <c r="O1603" t="str">
        <f>IF(listings[[#This Row],[price]]&lt;=50, "Low", IF(listings[[#This Row],[price]]&lt;=150, "Medium", "High"))</f>
        <v>Low</v>
      </c>
      <c r="P1603" t="str">
        <f>IF(listings[[#This Row],[calculated_host_listings_count]]=1, "Unique listing", "Multiple listings")</f>
        <v>Unique listing</v>
      </c>
      <c r="Q1603" t="str">
        <f>IF(listings[[#This Row],[number_of_reviews]]&lt;10, "Few reviews", IF(listings[[#This Row],[number_of_reviews]]&lt;50, "Medium reviews", "Many reviews"))</f>
        <v>Few reviews</v>
      </c>
    </row>
    <row r="1604" spans="1:17" x14ac:dyDescent="0.2">
      <c r="A1604">
        <v>13622003</v>
      </c>
      <c r="B1604" t="s">
        <v>1264</v>
      </c>
      <c r="C1604">
        <v>13519293</v>
      </c>
      <c r="D1604" t="s">
        <v>14</v>
      </c>
      <c r="E1604" t="s">
        <v>22</v>
      </c>
      <c r="F1604">
        <v>44.841999999999999</v>
      </c>
      <c r="G1604">
        <v>-0.57828000000000002</v>
      </c>
      <c r="H1604" t="s">
        <v>28</v>
      </c>
      <c r="I1604">
        <v>75</v>
      </c>
      <c r="J1604">
        <v>4</v>
      </c>
      <c r="K1604">
        <v>0</v>
      </c>
      <c r="L1604" s="13"/>
      <c r="M1604">
        <v>1</v>
      </c>
      <c r="N1604">
        <v>0</v>
      </c>
      <c r="O1604" t="str">
        <f>IF(listings[[#This Row],[price]]&lt;=50, "Low", IF(listings[[#This Row],[price]]&lt;=150, "Medium", "High"))</f>
        <v>Medium</v>
      </c>
      <c r="P1604" t="str">
        <f>IF(listings[[#This Row],[calculated_host_listings_count]]=1, "Unique listing", "Multiple listings")</f>
        <v>Unique listing</v>
      </c>
      <c r="Q1604" t="str">
        <f>IF(listings[[#This Row],[number_of_reviews]]&lt;10, "Few reviews", IF(listings[[#This Row],[number_of_reviews]]&lt;50, "Medium reviews", "Many reviews"))</f>
        <v>Few reviews</v>
      </c>
    </row>
    <row r="1605" spans="1:17" x14ac:dyDescent="0.2">
      <c r="A1605">
        <v>13628194</v>
      </c>
      <c r="B1605" t="s">
        <v>1265</v>
      </c>
      <c r="C1605">
        <v>76890965</v>
      </c>
      <c r="D1605" t="s">
        <v>165</v>
      </c>
      <c r="E1605" t="s">
        <v>165</v>
      </c>
      <c r="F1605">
        <v>44.775750000000002</v>
      </c>
      <c r="G1605">
        <v>-0.54505000000000003</v>
      </c>
      <c r="H1605" t="s">
        <v>16</v>
      </c>
      <c r="I1605">
        <v>55</v>
      </c>
      <c r="J1605">
        <v>2</v>
      </c>
      <c r="K1605">
        <v>21</v>
      </c>
      <c r="L1605" s="13">
        <v>45153</v>
      </c>
      <c r="M1605">
        <v>1</v>
      </c>
      <c r="N1605">
        <v>1</v>
      </c>
      <c r="O1605" t="str">
        <f>IF(listings[[#This Row],[price]]&lt;=50, "Low", IF(listings[[#This Row],[price]]&lt;=150, "Medium", "High"))</f>
        <v>Medium</v>
      </c>
      <c r="P1605" t="str">
        <f>IF(listings[[#This Row],[calculated_host_listings_count]]=1, "Unique listing", "Multiple listings")</f>
        <v>Unique listing</v>
      </c>
      <c r="Q1605" t="str">
        <f>IF(listings[[#This Row],[number_of_reviews]]&lt;10, "Few reviews", IF(listings[[#This Row],[number_of_reviews]]&lt;50, "Medium reviews", "Many reviews"))</f>
        <v>Medium reviews</v>
      </c>
    </row>
    <row r="1606" spans="1:17" x14ac:dyDescent="0.2">
      <c r="A1606">
        <v>13630493</v>
      </c>
      <c r="B1606" t="s">
        <v>198</v>
      </c>
      <c r="C1606">
        <v>79018108</v>
      </c>
      <c r="D1606" t="s">
        <v>14</v>
      </c>
      <c r="E1606" t="s">
        <v>20</v>
      </c>
      <c r="F1606">
        <v>44.848590000000002</v>
      </c>
      <c r="G1606">
        <v>-0.58252000000000004</v>
      </c>
      <c r="H1606" t="s">
        <v>16</v>
      </c>
      <c r="I1606">
        <v>136</v>
      </c>
      <c r="J1606">
        <v>1</v>
      </c>
      <c r="K1606">
        <v>2</v>
      </c>
      <c r="L1606" s="13">
        <v>45026</v>
      </c>
      <c r="M1606">
        <v>1</v>
      </c>
      <c r="N1606">
        <v>2</v>
      </c>
      <c r="O1606" t="str">
        <f>IF(listings[[#This Row],[price]]&lt;=50, "Low", IF(listings[[#This Row],[price]]&lt;=150, "Medium", "High"))</f>
        <v>Medium</v>
      </c>
      <c r="P1606" t="str">
        <f>IF(listings[[#This Row],[calculated_host_listings_count]]=1, "Unique listing", "Multiple listings")</f>
        <v>Unique listing</v>
      </c>
      <c r="Q1606" t="str">
        <f>IF(listings[[#This Row],[number_of_reviews]]&lt;10, "Few reviews", IF(listings[[#This Row],[number_of_reviews]]&lt;50, "Medium reviews", "Many reviews"))</f>
        <v>Few reviews</v>
      </c>
    </row>
    <row r="1607" spans="1:17" x14ac:dyDescent="0.2">
      <c r="A1607">
        <v>13633483</v>
      </c>
      <c r="B1607" t="s">
        <v>1266</v>
      </c>
      <c r="C1607">
        <v>78664199</v>
      </c>
      <c r="D1607" t="s">
        <v>66</v>
      </c>
      <c r="E1607" t="s">
        <v>281</v>
      </c>
      <c r="F1607">
        <v>44.821300000000001</v>
      </c>
      <c r="G1607">
        <v>-0.66949000000000003</v>
      </c>
      <c r="H1607" t="s">
        <v>28</v>
      </c>
      <c r="I1607">
        <v>45</v>
      </c>
      <c r="J1607">
        <v>1</v>
      </c>
      <c r="K1607">
        <v>23</v>
      </c>
      <c r="L1607" s="13">
        <v>44261</v>
      </c>
      <c r="M1607">
        <v>1</v>
      </c>
      <c r="N1607">
        <v>0</v>
      </c>
      <c r="O1607" t="str">
        <f>IF(listings[[#This Row],[price]]&lt;=50, "Low", IF(listings[[#This Row],[price]]&lt;=150, "Medium", "High"))</f>
        <v>Low</v>
      </c>
      <c r="P1607" t="str">
        <f>IF(listings[[#This Row],[calculated_host_listings_count]]=1, "Unique listing", "Multiple listings")</f>
        <v>Unique listing</v>
      </c>
      <c r="Q1607" t="str">
        <f>IF(listings[[#This Row],[number_of_reviews]]&lt;10, "Few reviews", IF(listings[[#This Row],[number_of_reviews]]&lt;50, "Medium reviews", "Many reviews"))</f>
        <v>Medium reviews</v>
      </c>
    </row>
    <row r="1608" spans="1:17" x14ac:dyDescent="0.2">
      <c r="A1608">
        <v>13644192</v>
      </c>
      <c r="B1608" t="s">
        <v>1267</v>
      </c>
      <c r="C1608">
        <v>79094840</v>
      </c>
      <c r="D1608" t="s">
        <v>14</v>
      </c>
      <c r="E1608" t="s">
        <v>22</v>
      </c>
      <c r="F1608">
        <v>44.839557647705078</v>
      </c>
      <c r="G1608">
        <v>-0.59573602676391602</v>
      </c>
      <c r="H1608" t="s">
        <v>16</v>
      </c>
      <c r="I1608">
        <v>90</v>
      </c>
      <c r="J1608">
        <v>3</v>
      </c>
      <c r="K1608">
        <v>230</v>
      </c>
      <c r="L1608" s="13">
        <v>45177</v>
      </c>
      <c r="M1608">
        <v>2</v>
      </c>
      <c r="N1608">
        <v>20</v>
      </c>
      <c r="O1608" t="str">
        <f>IF(listings[[#This Row],[price]]&lt;=50, "Low", IF(listings[[#This Row],[price]]&lt;=150, "Medium", "High"))</f>
        <v>Medium</v>
      </c>
      <c r="P1608" t="str">
        <f>IF(listings[[#This Row],[calculated_host_listings_count]]=1, "Unique listing", "Multiple listings")</f>
        <v>Multiple listings</v>
      </c>
      <c r="Q1608" t="str">
        <f>IF(listings[[#This Row],[number_of_reviews]]&lt;10, "Few reviews", IF(listings[[#This Row],[number_of_reviews]]&lt;50, "Medium reviews", "Many reviews"))</f>
        <v>Many reviews</v>
      </c>
    </row>
    <row r="1609" spans="1:17" x14ac:dyDescent="0.2">
      <c r="A1609">
        <v>13645096</v>
      </c>
      <c r="B1609" t="s">
        <v>1268</v>
      </c>
      <c r="C1609">
        <v>428066</v>
      </c>
      <c r="D1609" t="s">
        <v>34</v>
      </c>
      <c r="E1609" t="s">
        <v>34</v>
      </c>
      <c r="F1609">
        <v>44.817570000000003</v>
      </c>
      <c r="G1609">
        <v>-0.58465</v>
      </c>
      <c r="H1609" t="s">
        <v>16</v>
      </c>
      <c r="I1609">
        <v>50</v>
      </c>
      <c r="J1609">
        <v>3</v>
      </c>
      <c r="K1609">
        <v>6</v>
      </c>
      <c r="L1609" s="13">
        <v>45144</v>
      </c>
      <c r="M1609">
        <v>1</v>
      </c>
      <c r="N1609">
        <v>6</v>
      </c>
      <c r="O1609" t="str">
        <f>IF(listings[[#This Row],[price]]&lt;=50, "Low", IF(listings[[#This Row],[price]]&lt;=150, "Medium", "High"))</f>
        <v>Low</v>
      </c>
      <c r="P1609" t="str">
        <f>IF(listings[[#This Row],[calculated_host_listings_count]]=1, "Unique listing", "Multiple listings")</f>
        <v>Unique listing</v>
      </c>
      <c r="Q1609" t="str">
        <f>IF(listings[[#This Row],[number_of_reviews]]&lt;10, "Few reviews", IF(listings[[#This Row],[number_of_reviews]]&lt;50, "Medium reviews", "Many reviews"))</f>
        <v>Few reviews</v>
      </c>
    </row>
    <row r="1610" spans="1:17" x14ac:dyDescent="0.2">
      <c r="A1610">
        <v>13650360</v>
      </c>
      <c r="B1610" t="s">
        <v>1269</v>
      </c>
      <c r="C1610">
        <v>79261026</v>
      </c>
      <c r="D1610" t="s">
        <v>14</v>
      </c>
      <c r="E1610" t="s">
        <v>22</v>
      </c>
      <c r="F1610">
        <v>44.840200000000003</v>
      </c>
      <c r="G1610">
        <v>-0.56857999999999997</v>
      </c>
      <c r="H1610" t="s">
        <v>16</v>
      </c>
      <c r="I1610">
        <v>45</v>
      </c>
      <c r="J1610">
        <v>365</v>
      </c>
      <c r="K1610">
        <v>6</v>
      </c>
      <c r="L1610" s="13">
        <v>42668</v>
      </c>
      <c r="M1610">
        <v>1</v>
      </c>
      <c r="N1610">
        <v>0</v>
      </c>
      <c r="O1610" t="str">
        <f>IF(listings[[#This Row],[price]]&lt;=50, "Low", IF(listings[[#This Row],[price]]&lt;=150, "Medium", "High"))</f>
        <v>Low</v>
      </c>
      <c r="P1610" t="str">
        <f>IF(listings[[#This Row],[calculated_host_listings_count]]=1, "Unique listing", "Multiple listings")</f>
        <v>Unique listing</v>
      </c>
      <c r="Q1610" t="str">
        <f>IF(listings[[#This Row],[number_of_reviews]]&lt;10, "Few reviews", IF(listings[[#This Row],[number_of_reviews]]&lt;50, "Medium reviews", "Many reviews"))</f>
        <v>Few reviews</v>
      </c>
    </row>
    <row r="1611" spans="1:17" x14ac:dyDescent="0.2">
      <c r="A1611">
        <v>13651256</v>
      </c>
      <c r="B1611" t="s">
        <v>1270</v>
      </c>
      <c r="C1611">
        <v>68488566</v>
      </c>
      <c r="D1611" t="s">
        <v>37</v>
      </c>
      <c r="E1611" t="s">
        <v>37</v>
      </c>
      <c r="F1611">
        <v>44.86345</v>
      </c>
      <c r="G1611">
        <v>-0.58316999999999997</v>
      </c>
      <c r="H1611" t="s">
        <v>16</v>
      </c>
      <c r="I1611">
        <v>95</v>
      </c>
      <c r="J1611">
        <v>3</v>
      </c>
      <c r="K1611">
        <v>4</v>
      </c>
      <c r="L1611" s="13">
        <v>42675</v>
      </c>
      <c r="M1611">
        <v>1</v>
      </c>
      <c r="N1611">
        <v>0</v>
      </c>
      <c r="O1611" t="str">
        <f>IF(listings[[#This Row],[price]]&lt;=50, "Low", IF(listings[[#This Row],[price]]&lt;=150, "Medium", "High"))</f>
        <v>Medium</v>
      </c>
      <c r="P1611" t="str">
        <f>IF(listings[[#This Row],[calculated_host_listings_count]]=1, "Unique listing", "Multiple listings")</f>
        <v>Unique listing</v>
      </c>
      <c r="Q1611" t="str">
        <f>IF(listings[[#This Row],[number_of_reviews]]&lt;10, "Few reviews", IF(listings[[#This Row],[number_of_reviews]]&lt;50, "Medium reviews", "Many reviews"))</f>
        <v>Few reviews</v>
      </c>
    </row>
    <row r="1612" spans="1:17" x14ac:dyDescent="0.2">
      <c r="A1612">
        <v>13657168</v>
      </c>
      <c r="B1612" t="s">
        <v>1271</v>
      </c>
      <c r="C1612">
        <v>78654518</v>
      </c>
      <c r="D1612" t="s">
        <v>54</v>
      </c>
      <c r="E1612" t="s">
        <v>73</v>
      </c>
      <c r="F1612">
        <v>44.791040000000002</v>
      </c>
      <c r="G1612">
        <v>-0.65852999999999995</v>
      </c>
      <c r="H1612" t="s">
        <v>16</v>
      </c>
      <c r="I1612">
        <v>95</v>
      </c>
      <c r="J1612">
        <v>4</v>
      </c>
      <c r="K1612">
        <v>6</v>
      </c>
      <c r="L1612" s="13">
        <v>44425</v>
      </c>
      <c r="M1612">
        <v>1</v>
      </c>
      <c r="N1612">
        <v>0</v>
      </c>
      <c r="O1612" t="str">
        <f>IF(listings[[#This Row],[price]]&lt;=50, "Low", IF(listings[[#This Row],[price]]&lt;=150, "Medium", "High"))</f>
        <v>Medium</v>
      </c>
      <c r="P1612" t="str">
        <f>IF(listings[[#This Row],[calculated_host_listings_count]]=1, "Unique listing", "Multiple listings")</f>
        <v>Unique listing</v>
      </c>
      <c r="Q1612" t="str">
        <f>IF(listings[[#This Row],[number_of_reviews]]&lt;10, "Few reviews", IF(listings[[#This Row],[number_of_reviews]]&lt;50, "Medium reviews", "Many reviews"))</f>
        <v>Few reviews</v>
      </c>
    </row>
    <row r="1613" spans="1:17" x14ac:dyDescent="0.2">
      <c r="A1613">
        <v>13671957</v>
      </c>
      <c r="B1613" t="s">
        <v>1272</v>
      </c>
      <c r="C1613">
        <v>79527426</v>
      </c>
      <c r="D1613" t="s">
        <v>76</v>
      </c>
      <c r="E1613" t="s">
        <v>76</v>
      </c>
      <c r="F1613">
        <v>44.770870000000002</v>
      </c>
      <c r="G1613">
        <v>-0.61648000000000003</v>
      </c>
      <c r="H1613" t="s">
        <v>16</v>
      </c>
      <c r="I1613">
        <v>30</v>
      </c>
      <c r="J1613">
        <v>2</v>
      </c>
      <c r="K1613">
        <v>0</v>
      </c>
      <c r="L1613" s="13"/>
      <c r="M1613">
        <v>1</v>
      </c>
      <c r="N1613">
        <v>0</v>
      </c>
      <c r="O1613" t="str">
        <f>IF(listings[[#This Row],[price]]&lt;=50, "Low", IF(listings[[#This Row],[price]]&lt;=150, "Medium", "High"))</f>
        <v>Low</v>
      </c>
      <c r="P1613" t="str">
        <f>IF(listings[[#This Row],[calculated_host_listings_count]]=1, "Unique listing", "Multiple listings")</f>
        <v>Unique listing</v>
      </c>
      <c r="Q1613" t="str">
        <f>IF(listings[[#This Row],[number_of_reviews]]&lt;10, "Few reviews", IF(listings[[#This Row],[number_of_reviews]]&lt;50, "Medium reviews", "Many reviews"))</f>
        <v>Few reviews</v>
      </c>
    </row>
    <row r="1614" spans="1:17" x14ac:dyDescent="0.2">
      <c r="A1614">
        <v>13672950</v>
      </c>
      <c r="B1614" t="s">
        <v>1195</v>
      </c>
      <c r="C1614">
        <v>79535368</v>
      </c>
      <c r="D1614" t="s">
        <v>14</v>
      </c>
      <c r="E1614" t="s">
        <v>51</v>
      </c>
      <c r="F1614">
        <v>44.824359999999999</v>
      </c>
      <c r="G1614">
        <v>-0.58708000000000005</v>
      </c>
      <c r="H1614" t="s">
        <v>16</v>
      </c>
      <c r="I1614">
        <v>40</v>
      </c>
      <c r="J1614">
        <v>365</v>
      </c>
      <c r="K1614">
        <v>15</v>
      </c>
      <c r="L1614" s="13">
        <v>42639</v>
      </c>
      <c r="M1614">
        <v>1</v>
      </c>
      <c r="N1614">
        <v>0</v>
      </c>
      <c r="O1614" t="str">
        <f>IF(listings[[#This Row],[price]]&lt;=50, "Low", IF(listings[[#This Row],[price]]&lt;=150, "Medium", "High"))</f>
        <v>Low</v>
      </c>
      <c r="P1614" t="str">
        <f>IF(listings[[#This Row],[calculated_host_listings_count]]=1, "Unique listing", "Multiple listings")</f>
        <v>Unique listing</v>
      </c>
      <c r="Q1614" t="str">
        <f>IF(listings[[#This Row],[number_of_reviews]]&lt;10, "Few reviews", IF(listings[[#This Row],[number_of_reviews]]&lt;50, "Medium reviews", "Many reviews"))</f>
        <v>Medium reviews</v>
      </c>
    </row>
    <row r="1615" spans="1:17" x14ac:dyDescent="0.2">
      <c r="A1615">
        <v>13680668</v>
      </c>
      <c r="B1615" t="s">
        <v>1273</v>
      </c>
      <c r="C1615">
        <v>79643906</v>
      </c>
      <c r="D1615" t="s">
        <v>14</v>
      </c>
      <c r="E1615" t="s">
        <v>125</v>
      </c>
      <c r="F1615">
        <v>44.850549999999998</v>
      </c>
      <c r="G1615">
        <v>-0.53896999999999995</v>
      </c>
      <c r="H1615" t="s">
        <v>16</v>
      </c>
      <c r="I1615">
        <v>68</v>
      </c>
      <c r="J1615">
        <v>365</v>
      </c>
      <c r="K1615">
        <v>5</v>
      </c>
      <c r="L1615" s="13">
        <v>42605</v>
      </c>
      <c r="M1615">
        <v>1</v>
      </c>
      <c r="N1615">
        <v>0</v>
      </c>
      <c r="O1615" t="str">
        <f>IF(listings[[#This Row],[price]]&lt;=50, "Low", IF(listings[[#This Row],[price]]&lt;=150, "Medium", "High"))</f>
        <v>Medium</v>
      </c>
      <c r="P1615" t="str">
        <f>IF(listings[[#This Row],[calculated_host_listings_count]]=1, "Unique listing", "Multiple listings")</f>
        <v>Unique listing</v>
      </c>
      <c r="Q1615" t="str">
        <f>IF(listings[[#This Row],[number_of_reviews]]&lt;10, "Few reviews", IF(listings[[#This Row],[number_of_reviews]]&lt;50, "Medium reviews", "Many reviews"))</f>
        <v>Few reviews</v>
      </c>
    </row>
    <row r="1616" spans="1:17" x14ac:dyDescent="0.2">
      <c r="A1616">
        <v>13682575</v>
      </c>
      <c r="B1616" t="s">
        <v>498</v>
      </c>
      <c r="C1616">
        <v>20467146</v>
      </c>
      <c r="D1616" t="s">
        <v>14</v>
      </c>
      <c r="E1616" t="s">
        <v>15</v>
      </c>
      <c r="F1616">
        <v>44.832149999999999</v>
      </c>
      <c r="G1616">
        <v>-0.56125999999999998</v>
      </c>
      <c r="H1616" t="s">
        <v>16</v>
      </c>
      <c r="I1616">
        <v>70</v>
      </c>
      <c r="J1616">
        <v>365</v>
      </c>
      <c r="K1616">
        <v>1</v>
      </c>
      <c r="L1616" s="13">
        <v>42597</v>
      </c>
      <c r="M1616">
        <v>1</v>
      </c>
      <c r="N1616">
        <v>0</v>
      </c>
      <c r="O1616" t="str">
        <f>IF(listings[[#This Row],[price]]&lt;=50, "Low", IF(listings[[#This Row],[price]]&lt;=150, "Medium", "High"))</f>
        <v>Medium</v>
      </c>
      <c r="P1616" t="str">
        <f>IF(listings[[#This Row],[calculated_host_listings_count]]=1, "Unique listing", "Multiple listings")</f>
        <v>Unique listing</v>
      </c>
      <c r="Q1616" t="str">
        <f>IF(listings[[#This Row],[number_of_reviews]]&lt;10, "Few reviews", IF(listings[[#This Row],[number_of_reviews]]&lt;50, "Medium reviews", "Many reviews"))</f>
        <v>Few reviews</v>
      </c>
    </row>
    <row r="1617" spans="1:17" x14ac:dyDescent="0.2">
      <c r="A1617">
        <v>13691464</v>
      </c>
      <c r="B1617" t="s">
        <v>1274</v>
      </c>
      <c r="C1617">
        <v>54027095</v>
      </c>
      <c r="D1617" t="s">
        <v>18</v>
      </c>
      <c r="E1617" t="s">
        <v>18</v>
      </c>
      <c r="F1617">
        <v>44.874510000000001</v>
      </c>
      <c r="G1617">
        <v>-0.70774999999999999</v>
      </c>
      <c r="H1617" t="s">
        <v>28</v>
      </c>
      <c r="I1617">
        <v>143</v>
      </c>
      <c r="J1617">
        <v>2</v>
      </c>
      <c r="K1617">
        <v>9</v>
      </c>
      <c r="L1617" s="13">
        <v>44759</v>
      </c>
      <c r="M1617">
        <v>3</v>
      </c>
      <c r="N1617">
        <v>0</v>
      </c>
      <c r="O1617" t="str">
        <f>IF(listings[[#This Row],[price]]&lt;=50, "Low", IF(listings[[#This Row],[price]]&lt;=150, "Medium", "High"))</f>
        <v>Medium</v>
      </c>
      <c r="P1617" t="str">
        <f>IF(listings[[#This Row],[calculated_host_listings_count]]=1, "Unique listing", "Multiple listings")</f>
        <v>Multiple listings</v>
      </c>
      <c r="Q1617" t="str">
        <f>IF(listings[[#This Row],[number_of_reviews]]&lt;10, "Few reviews", IF(listings[[#This Row],[number_of_reviews]]&lt;50, "Medium reviews", "Many reviews"))</f>
        <v>Few reviews</v>
      </c>
    </row>
    <row r="1618" spans="1:17" x14ac:dyDescent="0.2">
      <c r="A1618">
        <v>13691602</v>
      </c>
      <c r="B1618" t="s">
        <v>1275</v>
      </c>
      <c r="C1618">
        <v>8506675</v>
      </c>
      <c r="D1618" t="s">
        <v>14</v>
      </c>
      <c r="E1618" t="s">
        <v>20</v>
      </c>
      <c r="F1618">
        <v>44.850749999999998</v>
      </c>
      <c r="G1618">
        <v>-0.57062000000000002</v>
      </c>
      <c r="H1618" t="s">
        <v>16</v>
      </c>
      <c r="I1618">
        <v>50</v>
      </c>
      <c r="J1618">
        <v>365</v>
      </c>
      <c r="K1618">
        <v>18</v>
      </c>
      <c r="L1618" s="13">
        <v>43213</v>
      </c>
      <c r="M1618">
        <v>1</v>
      </c>
      <c r="N1618">
        <v>0</v>
      </c>
      <c r="O1618" t="str">
        <f>IF(listings[[#This Row],[price]]&lt;=50, "Low", IF(listings[[#This Row],[price]]&lt;=150, "Medium", "High"))</f>
        <v>Low</v>
      </c>
      <c r="P1618" t="str">
        <f>IF(listings[[#This Row],[calculated_host_listings_count]]=1, "Unique listing", "Multiple listings")</f>
        <v>Unique listing</v>
      </c>
      <c r="Q1618" t="str">
        <f>IF(listings[[#This Row],[number_of_reviews]]&lt;10, "Few reviews", IF(listings[[#This Row],[number_of_reviews]]&lt;50, "Medium reviews", "Many reviews"))</f>
        <v>Medium reviews</v>
      </c>
    </row>
    <row r="1619" spans="1:17" x14ac:dyDescent="0.2">
      <c r="A1619">
        <v>13692174</v>
      </c>
      <c r="B1619" t="s">
        <v>1276</v>
      </c>
      <c r="C1619">
        <v>79791220</v>
      </c>
      <c r="D1619" t="s">
        <v>26</v>
      </c>
      <c r="E1619" t="s">
        <v>26</v>
      </c>
      <c r="F1619">
        <v>44.808979999999998</v>
      </c>
      <c r="G1619">
        <v>-0.55447000000000002</v>
      </c>
      <c r="H1619" t="s">
        <v>16</v>
      </c>
      <c r="I1619">
        <v>55</v>
      </c>
      <c r="J1619">
        <v>2</v>
      </c>
      <c r="K1619">
        <v>36</v>
      </c>
      <c r="L1619" s="13">
        <v>43363</v>
      </c>
      <c r="M1619">
        <v>1</v>
      </c>
      <c r="N1619">
        <v>0</v>
      </c>
      <c r="O1619" t="str">
        <f>IF(listings[[#This Row],[price]]&lt;=50, "Low", IF(listings[[#This Row],[price]]&lt;=150, "Medium", "High"))</f>
        <v>Medium</v>
      </c>
      <c r="P1619" t="str">
        <f>IF(listings[[#This Row],[calculated_host_listings_count]]=1, "Unique listing", "Multiple listings")</f>
        <v>Unique listing</v>
      </c>
      <c r="Q1619" t="str">
        <f>IF(listings[[#This Row],[number_of_reviews]]&lt;10, "Few reviews", IF(listings[[#This Row],[number_of_reviews]]&lt;50, "Medium reviews", "Many reviews"))</f>
        <v>Medium reviews</v>
      </c>
    </row>
    <row r="1620" spans="1:17" x14ac:dyDescent="0.2">
      <c r="A1620">
        <v>13699857</v>
      </c>
      <c r="B1620" t="s">
        <v>1277</v>
      </c>
      <c r="C1620">
        <v>29793100</v>
      </c>
      <c r="D1620" t="s">
        <v>165</v>
      </c>
      <c r="E1620" t="s">
        <v>165</v>
      </c>
      <c r="F1620">
        <v>44.768709999999999</v>
      </c>
      <c r="G1620">
        <v>-0.57608999999999999</v>
      </c>
      <c r="H1620" t="s">
        <v>28</v>
      </c>
      <c r="I1620">
        <v>33</v>
      </c>
      <c r="J1620">
        <v>20</v>
      </c>
      <c r="K1620">
        <v>13</v>
      </c>
      <c r="L1620" s="13">
        <v>44957</v>
      </c>
      <c r="M1620">
        <v>4</v>
      </c>
      <c r="N1620">
        <v>1</v>
      </c>
      <c r="O1620" t="str">
        <f>IF(listings[[#This Row],[price]]&lt;=50, "Low", IF(listings[[#This Row],[price]]&lt;=150, "Medium", "High"))</f>
        <v>Low</v>
      </c>
      <c r="P1620" t="str">
        <f>IF(listings[[#This Row],[calculated_host_listings_count]]=1, "Unique listing", "Multiple listings")</f>
        <v>Multiple listings</v>
      </c>
      <c r="Q1620" t="str">
        <f>IF(listings[[#This Row],[number_of_reviews]]&lt;10, "Few reviews", IF(listings[[#This Row],[number_of_reviews]]&lt;50, "Medium reviews", "Many reviews"))</f>
        <v>Medium reviews</v>
      </c>
    </row>
    <row r="1621" spans="1:17" x14ac:dyDescent="0.2">
      <c r="A1621">
        <v>13706759</v>
      </c>
      <c r="B1621" t="s">
        <v>177</v>
      </c>
      <c r="C1621">
        <v>49713009</v>
      </c>
      <c r="D1621" t="s">
        <v>14</v>
      </c>
      <c r="E1621" t="s">
        <v>15</v>
      </c>
      <c r="F1621">
        <v>44.822479999999999</v>
      </c>
      <c r="G1621">
        <v>-0.56177999999999995</v>
      </c>
      <c r="H1621" t="s">
        <v>16</v>
      </c>
      <c r="I1621">
        <v>40</v>
      </c>
      <c r="J1621">
        <v>365</v>
      </c>
      <c r="K1621">
        <v>0</v>
      </c>
      <c r="L1621" s="13"/>
      <c r="M1621">
        <v>1</v>
      </c>
      <c r="N1621">
        <v>0</v>
      </c>
      <c r="O1621" t="str">
        <f>IF(listings[[#This Row],[price]]&lt;=50, "Low", IF(listings[[#This Row],[price]]&lt;=150, "Medium", "High"))</f>
        <v>Low</v>
      </c>
      <c r="P1621" t="str">
        <f>IF(listings[[#This Row],[calculated_host_listings_count]]=1, "Unique listing", "Multiple listings")</f>
        <v>Unique listing</v>
      </c>
      <c r="Q1621" t="str">
        <f>IF(listings[[#This Row],[number_of_reviews]]&lt;10, "Few reviews", IF(listings[[#This Row],[number_of_reviews]]&lt;50, "Medium reviews", "Many reviews"))</f>
        <v>Few reviews</v>
      </c>
    </row>
    <row r="1622" spans="1:17" x14ac:dyDescent="0.2">
      <c r="A1622">
        <v>13708602</v>
      </c>
      <c r="B1622" t="s">
        <v>1278</v>
      </c>
      <c r="C1622">
        <v>80027249</v>
      </c>
      <c r="D1622" t="s">
        <v>54</v>
      </c>
      <c r="E1622" t="s">
        <v>522</v>
      </c>
      <c r="F1622">
        <v>44.799709999999997</v>
      </c>
      <c r="G1622">
        <v>-0.63088999999999995</v>
      </c>
      <c r="H1622" t="s">
        <v>28</v>
      </c>
      <c r="I1622">
        <v>35</v>
      </c>
      <c r="J1622">
        <v>2</v>
      </c>
      <c r="K1622">
        <v>41</v>
      </c>
      <c r="L1622" s="13">
        <v>45030</v>
      </c>
      <c r="M1622">
        <v>2</v>
      </c>
      <c r="N1622">
        <v>5</v>
      </c>
      <c r="O1622" t="str">
        <f>IF(listings[[#This Row],[price]]&lt;=50, "Low", IF(listings[[#This Row],[price]]&lt;=150, "Medium", "High"))</f>
        <v>Low</v>
      </c>
      <c r="P1622" t="str">
        <f>IF(listings[[#This Row],[calculated_host_listings_count]]=1, "Unique listing", "Multiple listings")</f>
        <v>Multiple listings</v>
      </c>
      <c r="Q1622" t="str">
        <f>IF(listings[[#This Row],[number_of_reviews]]&lt;10, "Few reviews", IF(listings[[#This Row],[number_of_reviews]]&lt;50, "Medium reviews", "Many reviews"))</f>
        <v>Medium reviews</v>
      </c>
    </row>
    <row r="1623" spans="1:17" x14ac:dyDescent="0.2">
      <c r="A1623">
        <v>13710052</v>
      </c>
      <c r="B1623" t="s">
        <v>1279</v>
      </c>
      <c r="C1623">
        <v>80047705</v>
      </c>
      <c r="D1623" t="s">
        <v>14</v>
      </c>
      <c r="E1623" t="s">
        <v>20</v>
      </c>
      <c r="F1623">
        <v>44.85087</v>
      </c>
      <c r="G1623">
        <v>-0.58208000000000004</v>
      </c>
      <c r="H1623" t="s">
        <v>28</v>
      </c>
      <c r="I1623">
        <v>70</v>
      </c>
      <c r="J1623">
        <v>2</v>
      </c>
      <c r="K1623">
        <v>1</v>
      </c>
      <c r="L1623" s="13">
        <v>42555</v>
      </c>
      <c r="M1623">
        <v>1</v>
      </c>
      <c r="N1623">
        <v>0</v>
      </c>
      <c r="O1623" t="str">
        <f>IF(listings[[#This Row],[price]]&lt;=50, "Low", IF(listings[[#This Row],[price]]&lt;=150, "Medium", "High"))</f>
        <v>Medium</v>
      </c>
      <c r="P1623" t="str">
        <f>IF(listings[[#This Row],[calculated_host_listings_count]]=1, "Unique listing", "Multiple listings")</f>
        <v>Unique listing</v>
      </c>
      <c r="Q1623" t="str">
        <f>IF(listings[[#This Row],[number_of_reviews]]&lt;10, "Few reviews", IF(listings[[#This Row],[number_of_reviews]]&lt;50, "Medium reviews", "Many reviews"))</f>
        <v>Few reviews</v>
      </c>
    </row>
    <row r="1624" spans="1:17" x14ac:dyDescent="0.2">
      <c r="A1624">
        <v>13710065</v>
      </c>
      <c r="B1624" t="s">
        <v>1280</v>
      </c>
      <c r="C1624">
        <v>72998777</v>
      </c>
      <c r="D1624" t="s">
        <v>31</v>
      </c>
      <c r="E1624" t="s">
        <v>32</v>
      </c>
      <c r="F1624">
        <v>44.864870000000003</v>
      </c>
      <c r="G1624">
        <v>-0.50771999999999995</v>
      </c>
      <c r="H1624" t="s">
        <v>16</v>
      </c>
      <c r="I1624">
        <v>299</v>
      </c>
      <c r="J1624">
        <v>2</v>
      </c>
      <c r="K1624">
        <v>104</v>
      </c>
      <c r="L1624" s="13">
        <v>44793</v>
      </c>
      <c r="M1624">
        <v>2</v>
      </c>
      <c r="N1624">
        <v>0</v>
      </c>
      <c r="O1624" t="str">
        <f>IF(listings[[#This Row],[price]]&lt;=50, "Low", IF(listings[[#This Row],[price]]&lt;=150, "Medium", "High"))</f>
        <v>High</v>
      </c>
      <c r="P1624" t="str">
        <f>IF(listings[[#This Row],[calculated_host_listings_count]]=1, "Unique listing", "Multiple listings")</f>
        <v>Multiple listings</v>
      </c>
      <c r="Q1624" t="str">
        <f>IF(listings[[#This Row],[number_of_reviews]]&lt;10, "Few reviews", IF(listings[[#This Row],[number_of_reviews]]&lt;50, "Medium reviews", "Many reviews"))</f>
        <v>Many reviews</v>
      </c>
    </row>
    <row r="1625" spans="1:17" x14ac:dyDescent="0.2">
      <c r="A1625">
        <v>13710209</v>
      </c>
      <c r="B1625" t="s">
        <v>1281</v>
      </c>
      <c r="C1625">
        <v>39062275</v>
      </c>
      <c r="D1625" t="s">
        <v>66</v>
      </c>
      <c r="E1625" t="s">
        <v>246</v>
      </c>
      <c r="F1625">
        <v>44.820749999999997</v>
      </c>
      <c r="G1625">
        <v>-0.62373999999999996</v>
      </c>
      <c r="H1625" t="s">
        <v>16</v>
      </c>
      <c r="I1625">
        <v>82</v>
      </c>
      <c r="J1625">
        <v>2</v>
      </c>
      <c r="K1625">
        <v>182</v>
      </c>
      <c r="L1625" s="13">
        <v>45146</v>
      </c>
      <c r="M1625">
        <v>1</v>
      </c>
      <c r="N1625">
        <v>25</v>
      </c>
      <c r="O1625" t="str">
        <f>IF(listings[[#This Row],[price]]&lt;=50, "Low", IF(listings[[#This Row],[price]]&lt;=150, "Medium", "High"))</f>
        <v>Medium</v>
      </c>
      <c r="P1625" t="str">
        <f>IF(listings[[#This Row],[calculated_host_listings_count]]=1, "Unique listing", "Multiple listings")</f>
        <v>Unique listing</v>
      </c>
      <c r="Q1625" t="str">
        <f>IF(listings[[#This Row],[number_of_reviews]]&lt;10, "Few reviews", IF(listings[[#This Row],[number_of_reviews]]&lt;50, "Medium reviews", "Many reviews"))</f>
        <v>Many reviews</v>
      </c>
    </row>
    <row r="1626" spans="1:17" x14ac:dyDescent="0.2">
      <c r="A1626">
        <v>13710236</v>
      </c>
      <c r="B1626" t="s">
        <v>1282</v>
      </c>
      <c r="C1626">
        <v>22060296</v>
      </c>
      <c r="D1626" t="s">
        <v>14</v>
      </c>
      <c r="E1626" t="s">
        <v>22</v>
      </c>
      <c r="F1626">
        <v>44.836379999999998</v>
      </c>
      <c r="G1626">
        <v>-0.57486000000000004</v>
      </c>
      <c r="H1626" t="s">
        <v>16</v>
      </c>
      <c r="I1626">
        <v>99</v>
      </c>
      <c r="J1626">
        <v>365</v>
      </c>
      <c r="K1626">
        <v>0</v>
      </c>
      <c r="L1626" s="13"/>
      <c r="M1626">
        <v>1</v>
      </c>
      <c r="N1626">
        <v>0</v>
      </c>
      <c r="O1626" t="str">
        <f>IF(listings[[#This Row],[price]]&lt;=50, "Low", IF(listings[[#This Row],[price]]&lt;=150, "Medium", "High"))</f>
        <v>Medium</v>
      </c>
      <c r="P1626" t="str">
        <f>IF(listings[[#This Row],[calculated_host_listings_count]]=1, "Unique listing", "Multiple listings")</f>
        <v>Unique listing</v>
      </c>
      <c r="Q1626" t="str">
        <f>IF(listings[[#This Row],[number_of_reviews]]&lt;10, "Few reviews", IF(listings[[#This Row],[number_of_reviews]]&lt;50, "Medium reviews", "Many reviews"))</f>
        <v>Few reviews</v>
      </c>
    </row>
    <row r="1627" spans="1:17" x14ac:dyDescent="0.2">
      <c r="A1627">
        <v>13710377</v>
      </c>
      <c r="B1627" t="s">
        <v>1283</v>
      </c>
      <c r="C1627">
        <v>80051574</v>
      </c>
      <c r="D1627" t="s">
        <v>31</v>
      </c>
      <c r="E1627" t="s">
        <v>57</v>
      </c>
      <c r="F1627">
        <v>44.846510000000002</v>
      </c>
      <c r="G1627">
        <v>-0.52803999999999995</v>
      </c>
      <c r="H1627" t="s">
        <v>16</v>
      </c>
      <c r="I1627">
        <v>46</v>
      </c>
      <c r="J1627">
        <v>1</v>
      </c>
      <c r="K1627">
        <v>7</v>
      </c>
      <c r="L1627" s="13">
        <v>42610</v>
      </c>
      <c r="M1627">
        <v>1</v>
      </c>
      <c r="N1627">
        <v>0</v>
      </c>
      <c r="O1627" t="str">
        <f>IF(listings[[#This Row],[price]]&lt;=50, "Low", IF(listings[[#This Row],[price]]&lt;=150, "Medium", "High"))</f>
        <v>Low</v>
      </c>
      <c r="P1627" t="str">
        <f>IF(listings[[#This Row],[calculated_host_listings_count]]=1, "Unique listing", "Multiple listings")</f>
        <v>Unique listing</v>
      </c>
      <c r="Q1627" t="str">
        <f>IF(listings[[#This Row],[number_of_reviews]]&lt;10, "Few reviews", IF(listings[[#This Row],[number_of_reviews]]&lt;50, "Medium reviews", "Many reviews"))</f>
        <v>Few reviews</v>
      </c>
    </row>
    <row r="1628" spans="1:17" x14ac:dyDescent="0.2">
      <c r="A1628">
        <v>13710688</v>
      </c>
      <c r="B1628" t="s">
        <v>234</v>
      </c>
      <c r="C1628">
        <v>35011626</v>
      </c>
      <c r="D1628" t="s">
        <v>14</v>
      </c>
      <c r="E1628" t="s">
        <v>20</v>
      </c>
      <c r="F1628">
        <v>44.854730000000004</v>
      </c>
      <c r="G1628">
        <v>-0.57530999999999999</v>
      </c>
      <c r="H1628" t="s">
        <v>16</v>
      </c>
      <c r="I1628">
        <v>50</v>
      </c>
      <c r="J1628">
        <v>365</v>
      </c>
      <c r="K1628">
        <v>0</v>
      </c>
      <c r="L1628" s="13"/>
      <c r="M1628">
        <v>1</v>
      </c>
      <c r="N1628">
        <v>0</v>
      </c>
      <c r="O1628" t="str">
        <f>IF(listings[[#This Row],[price]]&lt;=50, "Low", IF(listings[[#This Row],[price]]&lt;=150, "Medium", "High"))</f>
        <v>Low</v>
      </c>
      <c r="P1628" t="str">
        <f>IF(listings[[#This Row],[calculated_host_listings_count]]=1, "Unique listing", "Multiple listings")</f>
        <v>Unique listing</v>
      </c>
      <c r="Q1628" t="str">
        <f>IF(listings[[#This Row],[number_of_reviews]]&lt;10, "Few reviews", IF(listings[[#This Row],[number_of_reviews]]&lt;50, "Medium reviews", "Many reviews"))</f>
        <v>Few reviews</v>
      </c>
    </row>
    <row r="1629" spans="1:17" x14ac:dyDescent="0.2">
      <c r="A1629">
        <v>13710712</v>
      </c>
      <c r="B1629" t="s">
        <v>1284</v>
      </c>
      <c r="C1629">
        <v>31296634</v>
      </c>
      <c r="D1629" t="s">
        <v>54</v>
      </c>
      <c r="E1629" t="s">
        <v>973</v>
      </c>
      <c r="F1629">
        <v>44.808729999999997</v>
      </c>
      <c r="G1629">
        <v>-0.60929999999999995</v>
      </c>
      <c r="H1629" t="s">
        <v>16</v>
      </c>
      <c r="I1629">
        <v>160</v>
      </c>
      <c r="J1629">
        <v>7</v>
      </c>
      <c r="K1629">
        <v>4</v>
      </c>
      <c r="L1629" s="13">
        <v>43333</v>
      </c>
      <c r="M1629">
        <v>1</v>
      </c>
      <c r="N1629">
        <v>0</v>
      </c>
      <c r="O1629" t="str">
        <f>IF(listings[[#This Row],[price]]&lt;=50, "Low", IF(listings[[#This Row],[price]]&lt;=150, "Medium", "High"))</f>
        <v>High</v>
      </c>
      <c r="P1629" t="str">
        <f>IF(listings[[#This Row],[calculated_host_listings_count]]=1, "Unique listing", "Multiple listings")</f>
        <v>Unique listing</v>
      </c>
      <c r="Q1629" t="str">
        <f>IF(listings[[#This Row],[number_of_reviews]]&lt;10, "Few reviews", IF(listings[[#This Row],[number_of_reviews]]&lt;50, "Medium reviews", "Many reviews"))</f>
        <v>Few reviews</v>
      </c>
    </row>
    <row r="1630" spans="1:17" x14ac:dyDescent="0.2">
      <c r="A1630">
        <v>13717842</v>
      </c>
      <c r="B1630" t="s">
        <v>198</v>
      </c>
      <c r="C1630">
        <v>79775684</v>
      </c>
      <c r="D1630" t="s">
        <v>14</v>
      </c>
      <c r="E1630" t="s">
        <v>15</v>
      </c>
      <c r="F1630">
        <v>44.820599999999999</v>
      </c>
      <c r="G1630">
        <v>-0.55242000000000002</v>
      </c>
      <c r="H1630" t="s">
        <v>28</v>
      </c>
      <c r="I1630">
        <v>30</v>
      </c>
      <c r="J1630">
        <v>1</v>
      </c>
      <c r="K1630">
        <v>2</v>
      </c>
      <c r="L1630" s="13">
        <v>42562</v>
      </c>
      <c r="M1630">
        <v>2</v>
      </c>
      <c r="N1630">
        <v>0</v>
      </c>
      <c r="O1630" t="str">
        <f>IF(listings[[#This Row],[price]]&lt;=50, "Low", IF(listings[[#This Row],[price]]&lt;=150, "Medium", "High"))</f>
        <v>Low</v>
      </c>
      <c r="P1630" t="str">
        <f>IF(listings[[#This Row],[calculated_host_listings_count]]=1, "Unique listing", "Multiple listings")</f>
        <v>Multiple listings</v>
      </c>
      <c r="Q1630" t="str">
        <f>IF(listings[[#This Row],[number_of_reviews]]&lt;10, "Few reviews", IF(listings[[#This Row],[number_of_reviews]]&lt;50, "Medium reviews", "Many reviews"))</f>
        <v>Few reviews</v>
      </c>
    </row>
    <row r="1631" spans="1:17" x14ac:dyDescent="0.2">
      <c r="A1631">
        <v>13717852</v>
      </c>
      <c r="B1631" t="s">
        <v>408</v>
      </c>
      <c r="C1631">
        <v>79066706</v>
      </c>
      <c r="D1631" t="s">
        <v>14</v>
      </c>
      <c r="E1631" t="s">
        <v>45</v>
      </c>
      <c r="F1631">
        <v>44.824289999999998</v>
      </c>
      <c r="G1631">
        <v>-0.59772000000000003</v>
      </c>
      <c r="H1631" t="s">
        <v>16</v>
      </c>
      <c r="I1631">
        <v>73</v>
      </c>
      <c r="J1631">
        <v>2</v>
      </c>
      <c r="K1631">
        <v>169</v>
      </c>
      <c r="L1631" s="13">
        <v>45171</v>
      </c>
      <c r="M1631">
        <v>1</v>
      </c>
      <c r="N1631">
        <v>34</v>
      </c>
      <c r="O1631" t="str">
        <f>IF(listings[[#This Row],[price]]&lt;=50, "Low", IF(listings[[#This Row],[price]]&lt;=150, "Medium", "High"))</f>
        <v>Medium</v>
      </c>
      <c r="P1631" t="str">
        <f>IF(listings[[#This Row],[calculated_host_listings_count]]=1, "Unique listing", "Multiple listings")</f>
        <v>Unique listing</v>
      </c>
      <c r="Q1631" t="str">
        <f>IF(listings[[#This Row],[number_of_reviews]]&lt;10, "Few reviews", IF(listings[[#This Row],[number_of_reviews]]&lt;50, "Medium reviews", "Many reviews"))</f>
        <v>Many reviews</v>
      </c>
    </row>
    <row r="1632" spans="1:17" x14ac:dyDescent="0.2">
      <c r="A1632">
        <v>13717880</v>
      </c>
      <c r="B1632" t="s">
        <v>198</v>
      </c>
      <c r="C1632">
        <v>79775684</v>
      </c>
      <c r="D1632" t="s">
        <v>14</v>
      </c>
      <c r="E1632" t="s">
        <v>15</v>
      </c>
      <c r="F1632">
        <v>44.819690000000001</v>
      </c>
      <c r="G1632">
        <v>-0.55142999999999998</v>
      </c>
      <c r="H1632" t="s">
        <v>28</v>
      </c>
      <c r="I1632">
        <v>40</v>
      </c>
      <c r="J1632">
        <v>1</v>
      </c>
      <c r="K1632">
        <v>0</v>
      </c>
      <c r="L1632" s="13"/>
      <c r="M1632">
        <v>2</v>
      </c>
      <c r="N1632">
        <v>0</v>
      </c>
      <c r="O1632" t="str">
        <f>IF(listings[[#This Row],[price]]&lt;=50, "Low", IF(listings[[#This Row],[price]]&lt;=150, "Medium", "High"))</f>
        <v>Low</v>
      </c>
      <c r="P1632" t="str">
        <f>IF(listings[[#This Row],[calculated_host_listings_count]]=1, "Unique listing", "Multiple listings")</f>
        <v>Multiple listings</v>
      </c>
      <c r="Q1632" t="str">
        <f>IF(listings[[#This Row],[number_of_reviews]]&lt;10, "Few reviews", IF(listings[[#This Row],[number_of_reviews]]&lt;50, "Medium reviews", "Many reviews"))</f>
        <v>Few reviews</v>
      </c>
    </row>
    <row r="1633" spans="1:17" x14ac:dyDescent="0.2">
      <c r="A1633">
        <v>13721006</v>
      </c>
      <c r="B1633" t="s">
        <v>1285</v>
      </c>
      <c r="C1633">
        <v>80200027</v>
      </c>
      <c r="D1633" t="s">
        <v>54</v>
      </c>
      <c r="E1633" t="s">
        <v>364</v>
      </c>
      <c r="F1633">
        <v>44.800739999999998</v>
      </c>
      <c r="G1633">
        <v>-0.64871999999999996</v>
      </c>
      <c r="H1633" t="s">
        <v>16</v>
      </c>
      <c r="I1633">
        <v>200</v>
      </c>
      <c r="J1633">
        <v>7</v>
      </c>
      <c r="K1633">
        <v>16</v>
      </c>
      <c r="L1633" s="13">
        <v>45150</v>
      </c>
      <c r="M1633">
        <v>1</v>
      </c>
      <c r="N1633">
        <v>2</v>
      </c>
      <c r="O1633" t="str">
        <f>IF(listings[[#This Row],[price]]&lt;=50, "Low", IF(listings[[#This Row],[price]]&lt;=150, "Medium", "High"))</f>
        <v>High</v>
      </c>
      <c r="P1633" t="str">
        <f>IF(listings[[#This Row],[calculated_host_listings_count]]=1, "Unique listing", "Multiple listings")</f>
        <v>Unique listing</v>
      </c>
      <c r="Q1633" t="str">
        <f>IF(listings[[#This Row],[number_of_reviews]]&lt;10, "Few reviews", IF(listings[[#This Row],[number_of_reviews]]&lt;50, "Medium reviews", "Many reviews"))</f>
        <v>Medium reviews</v>
      </c>
    </row>
    <row r="1634" spans="1:17" x14ac:dyDescent="0.2">
      <c r="A1634">
        <v>13721757</v>
      </c>
      <c r="B1634" t="s">
        <v>168</v>
      </c>
      <c r="C1634">
        <v>75718528</v>
      </c>
      <c r="D1634" t="s">
        <v>14</v>
      </c>
      <c r="E1634" t="s">
        <v>22</v>
      </c>
      <c r="F1634">
        <v>44.843020000000003</v>
      </c>
      <c r="G1634">
        <v>-0.57879000000000003</v>
      </c>
      <c r="H1634" t="s">
        <v>16</v>
      </c>
      <c r="I1634">
        <v>35</v>
      </c>
      <c r="J1634">
        <v>365</v>
      </c>
      <c r="K1634">
        <v>0</v>
      </c>
      <c r="L1634" s="13"/>
      <c r="M1634">
        <v>1</v>
      </c>
      <c r="N1634">
        <v>0</v>
      </c>
      <c r="O1634" t="str">
        <f>IF(listings[[#This Row],[price]]&lt;=50, "Low", IF(listings[[#This Row],[price]]&lt;=150, "Medium", "High"))</f>
        <v>Low</v>
      </c>
      <c r="P1634" t="str">
        <f>IF(listings[[#This Row],[calculated_host_listings_count]]=1, "Unique listing", "Multiple listings")</f>
        <v>Unique listing</v>
      </c>
      <c r="Q1634" t="str">
        <f>IF(listings[[#This Row],[number_of_reviews]]&lt;10, "Few reviews", IF(listings[[#This Row],[number_of_reviews]]&lt;50, "Medium reviews", "Many reviews"))</f>
        <v>Few reviews</v>
      </c>
    </row>
    <row r="1635" spans="1:17" x14ac:dyDescent="0.2">
      <c r="A1635">
        <v>13722161</v>
      </c>
      <c r="B1635" t="s">
        <v>989</v>
      </c>
      <c r="C1635">
        <v>51530531</v>
      </c>
      <c r="D1635" t="s">
        <v>14</v>
      </c>
      <c r="E1635" t="s">
        <v>15</v>
      </c>
      <c r="F1635">
        <v>44.829030000000003</v>
      </c>
      <c r="G1635">
        <v>-0.57235000000000003</v>
      </c>
      <c r="H1635" t="s">
        <v>28</v>
      </c>
      <c r="I1635">
        <v>31</v>
      </c>
      <c r="J1635">
        <v>1</v>
      </c>
      <c r="K1635">
        <v>1</v>
      </c>
      <c r="L1635" s="13">
        <v>42554</v>
      </c>
      <c r="M1635">
        <v>1</v>
      </c>
      <c r="N1635">
        <v>0</v>
      </c>
      <c r="O1635" t="str">
        <f>IF(listings[[#This Row],[price]]&lt;=50, "Low", IF(listings[[#This Row],[price]]&lt;=150, "Medium", "High"))</f>
        <v>Low</v>
      </c>
      <c r="P1635" t="str">
        <f>IF(listings[[#This Row],[calculated_host_listings_count]]=1, "Unique listing", "Multiple listings")</f>
        <v>Unique listing</v>
      </c>
      <c r="Q1635" t="str">
        <f>IF(listings[[#This Row],[number_of_reviews]]&lt;10, "Few reviews", IF(listings[[#This Row],[number_of_reviews]]&lt;50, "Medium reviews", "Many reviews"))</f>
        <v>Few reviews</v>
      </c>
    </row>
    <row r="1636" spans="1:17" x14ac:dyDescent="0.2">
      <c r="A1636">
        <v>13727704</v>
      </c>
      <c r="B1636" t="s">
        <v>1286</v>
      </c>
      <c r="C1636">
        <v>79809462</v>
      </c>
      <c r="D1636" t="s">
        <v>18</v>
      </c>
      <c r="E1636" t="s">
        <v>18</v>
      </c>
      <c r="F1636">
        <v>44.862720000000003</v>
      </c>
      <c r="G1636">
        <v>-0.72375</v>
      </c>
      <c r="H1636" t="s">
        <v>16</v>
      </c>
      <c r="I1636">
        <v>990</v>
      </c>
      <c r="J1636">
        <v>1</v>
      </c>
      <c r="K1636">
        <v>20</v>
      </c>
      <c r="L1636" s="13">
        <v>45162</v>
      </c>
      <c r="M1636">
        <v>1</v>
      </c>
      <c r="N1636">
        <v>4</v>
      </c>
      <c r="O1636" t="str">
        <f>IF(listings[[#This Row],[price]]&lt;=50, "Low", IF(listings[[#This Row],[price]]&lt;=150, "Medium", "High"))</f>
        <v>High</v>
      </c>
      <c r="P1636" t="str">
        <f>IF(listings[[#This Row],[calculated_host_listings_count]]=1, "Unique listing", "Multiple listings")</f>
        <v>Unique listing</v>
      </c>
      <c r="Q1636" t="str">
        <f>IF(listings[[#This Row],[number_of_reviews]]&lt;10, "Few reviews", IF(listings[[#This Row],[number_of_reviews]]&lt;50, "Medium reviews", "Many reviews"))</f>
        <v>Medium reviews</v>
      </c>
    </row>
    <row r="1637" spans="1:17" x14ac:dyDescent="0.2">
      <c r="A1637">
        <v>13730612</v>
      </c>
      <c r="B1637" t="s">
        <v>1066</v>
      </c>
      <c r="C1637">
        <v>80315589</v>
      </c>
      <c r="D1637" t="s">
        <v>14</v>
      </c>
      <c r="E1637" t="s">
        <v>15</v>
      </c>
      <c r="F1637">
        <v>44.827419999999996</v>
      </c>
      <c r="G1637">
        <v>-0.56598000000000004</v>
      </c>
      <c r="H1637" t="s">
        <v>16</v>
      </c>
      <c r="I1637">
        <v>70</v>
      </c>
      <c r="J1637">
        <v>365</v>
      </c>
      <c r="K1637">
        <v>11</v>
      </c>
      <c r="L1637" s="13">
        <v>43009</v>
      </c>
      <c r="M1637">
        <v>1</v>
      </c>
      <c r="N1637">
        <v>0</v>
      </c>
      <c r="O1637" t="str">
        <f>IF(listings[[#This Row],[price]]&lt;=50, "Low", IF(listings[[#This Row],[price]]&lt;=150, "Medium", "High"))</f>
        <v>Medium</v>
      </c>
      <c r="P1637" t="str">
        <f>IF(listings[[#This Row],[calculated_host_listings_count]]=1, "Unique listing", "Multiple listings")</f>
        <v>Unique listing</v>
      </c>
      <c r="Q1637" t="str">
        <f>IF(listings[[#This Row],[number_of_reviews]]&lt;10, "Few reviews", IF(listings[[#This Row],[number_of_reviews]]&lt;50, "Medium reviews", "Many reviews"))</f>
        <v>Medium reviews</v>
      </c>
    </row>
    <row r="1638" spans="1:17" x14ac:dyDescent="0.2">
      <c r="A1638">
        <v>13737267</v>
      </c>
      <c r="B1638" t="s">
        <v>234</v>
      </c>
      <c r="C1638">
        <v>79411776</v>
      </c>
      <c r="D1638" t="s">
        <v>14</v>
      </c>
      <c r="E1638" t="s">
        <v>51</v>
      </c>
      <c r="F1638">
        <v>44.823279999999997</v>
      </c>
      <c r="G1638">
        <v>-0.56764999999999999</v>
      </c>
      <c r="H1638" t="s">
        <v>16</v>
      </c>
      <c r="I1638">
        <v>60</v>
      </c>
      <c r="J1638">
        <v>365</v>
      </c>
      <c r="K1638">
        <v>0</v>
      </c>
      <c r="L1638" s="13"/>
      <c r="M1638">
        <v>1</v>
      </c>
      <c r="N1638">
        <v>0</v>
      </c>
      <c r="O1638" t="str">
        <f>IF(listings[[#This Row],[price]]&lt;=50, "Low", IF(listings[[#This Row],[price]]&lt;=150, "Medium", "High"))</f>
        <v>Medium</v>
      </c>
      <c r="P1638" t="str">
        <f>IF(listings[[#This Row],[calculated_host_listings_count]]=1, "Unique listing", "Multiple listings")</f>
        <v>Unique listing</v>
      </c>
      <c r="Q1638" t="str">
        <f>IF(listings[[#This Row],[number_of_reviews]]&lt;10, "Few reviews", IF(listings[[#This Row],[number_of_reviews]]&lt;50, "Medium reviews", "Many reviews"))</f>
        <v>Few reviews</v>
      </c>
    </row>
    <row r="1639" spans="1:17" x14ac:dyDescent="0.2">
      <c r="A1639">
        <v>13740438</v>
      </c>
      <c r="B1639" t="s">
        <v>1287</v>
      </c>
      <c r="C1639">
        <v>80405958</v>
      </c>
      <c r="D1639" t="s">
        <v>14</v>
      </c>
      <c r="E1639" t="s">
        <v>125</v>
      </c>
      <c r="F1639">
        <v>44.8431</v>
      </c>
      <c r="G1639">
        <v>-0.54601</v>
      </c>
      <c r="H1639" t="s">
        <v>28</v>
      </c>
      <c r="I1639">
        <v>45</v>
      </c>
      <c r="J1639">
        <v>2</v>
      </c>
      <c r="K1639">
        <v>209</v>
      </c>
      <c r="L1639" s="13">
        <v>45155</v>
      </c>
      <c r="M1639">
        <v>1</v>
      </c>
      <c r="N1639">
        <v>14</v>
      </c>
      <c r="O1639" t="str">
        <f>IF(listings[[#This Row],[price]]&lt;=50, "Low", IF(listings[[#This Row],[price]]&lt;=150, "Medium", "High"))</f>
        <v>Low</v>
      </c>
      <c r="P1639" t="str">
        <f>IF(listings[[#This Row],[calculated_host_listings_count]]=1, "Unique listing", "Multiple listings")</f>
        <v>Unique listing</v>
      </c>
      <c r="Q1639" t="str">
        <f>IF(listings[[#This Row],[number_of_reviews]]&lt;10, "Few reviews", IF(listings[[#This Row],[number_of_reviews]]&lt;50, "Medium reviews", "Many reviews"))</f>
        <v>Many reviews</v>
      </c>
    </row>
    <row r="1640" spans="1:17" x14ac:dyDescent="0.2">
      <c r="A1640">
        <v>13743490</v>
      </c>
      <c r="B1640" t="s">
        <v>569</v>
      </c>
      <c r="C1640">
        <v>388145</v>
      </c>
      <c r="D1640" t="s">
        <v>14</v>
      </c>
      <c r="E1640" t="s">
        <v>15</v>
      </c>
      <c r="F1640">
        <v>44.833570000000002</v>
      </c>
      <c r="G1640">
        <v>-0.57023999999999997</v>
      </c>
      <c r="H1640" t="s">
        <v>16</v>
      </c>
      <c r="I1640">
        <v>75</v>
      </c>
      <c r="J1640">
        <v>3</v>
      </c>
      <c r="K1640">
        <v>57</v>
      </c>
      <c r="L1640" s="13">
        <v>44368</v>
      </c>
      <c r="M1640">
        <v>1</v>
      </c>
      <c r="N1640">
        <v>0</v>
      </c>
      <c r="O1640" t="str">
        <f>IF(listings[[#This Row],[price]]&lt;=50, "Low", IF(listings[[#This Row],[price]]&lt;=150, "Medium", "High"))</f>
        <v>Medium</v>
      </c>
      <c r="P1640" t="str">
        <f>IF(listings[[#This Row],[calculated_host_listings_count]]=1, "Unique listing", "Multiple listings")</f>
        <v>Unique listing</v>
      </c>
      <c r="Q1640" t="str">
        <f>IF(listings[[#This Row],[number_of_reviews]]&lt;10, "Few reviews", IF(listings[[#This Row],[number_of_reviews]]&lt;50, "Medium reviews", "Many reviews"))</f>
        <v>Many reviews</v>
      </c>
    </row>
    <row r="1641" spans="1:17" x14ac:dyDescent="0.2">
      <c r="A1641">
        <v>13745157</v>
      </c>
      <c r="B1641" t="s">
        <v>1288</v>
      </c>
      <c r="C1641">
        <v>45223712</v>
      </c>
      <c r="D1641" t="s">
        <v>54</v>
      </c>
      <c r="E1641" t="s">
        <v>781</v>
      </c>
      <c r="F1641">
        <v>44.810169999999999</v>
      </c>
      <c r="G1641">
        <v>-0.64390000000000003</v>
      </c>
      <c r="H1641" t="s">
        <v>16</v>
      </c>
      <c r="I1641">
        <v>115</v>
      </c>
      <c r="J1641">
        <v>2</v>
      </c>
      <c r="K1641">
        <v>164</v>
      </c>
      <c r="L1641" s="13">
        <v>45166</v>
      </c>
      <c r="M1641">
        <v>1</v>
      </c>
      <c r="N1641">
        <v>24</v>
      </c>
      <c r="O1641" t="str">
        <f>IF(listings[[#This Row],[price]]&lt;=50, "Low", IF(listings[[#This Row],[price]]&lt;=150, "Medium", "High"))</f>
        <v>Medium</v>
      </c>
      <c r="P1641" t="str">
        <f>IF(listings[[#This Row],[calculated_host_listings_count]]=1, "Unique listing", "Multiple listings")</f>
        <v>Unique listing</v>
      </c>
      <c r="Q1641" t="str">
        <f>IF(listings[[#This Row],[number_of_reviews]]&lt;10, "Few reviews", IF(listings[[#This Row],[number_of_reviews]]&lt;50, "Medium reviews", "Many reviews"))</f>
        <v>Many reviews</v>
      </c>
    </row>
    <row r="1642" spans="1:17" x14ac:dyDescent="0.2">
      <c r="A1642">
        <v>13746564</v>
      </c>
      <c r="B1642" t="s">
        <v>1289</v>
      </c>
      <c r="C1642">
        <v>75258010</v>
      </c>
      <c r="D1642" t="s">
        <v>54</v>
      </c>
      <c r="E1642" t="s">
        <v>973</v>
      </c>
      <c r="F1642">
        <v>44.800139999999999</v>
      </c>
      <c r="G1642">
        <v>-0.60668</v>
      </c>
      <c r="H1642" t="s">
        <v>16</v>
      </c>
      <c r="I1642">
        <v>200</v>
      </c>
      <c r="J1642">
        <v>6</v>
      </c>
      <c r="K1642">
        <v>26</v>
      </c>
      <c r="L1642" s="13">
        <v>44059</v>
      </c>
      <c r="M1642">
        <v>1</v>
      </c>
      <c r="N1642">
        <v>0</v>
      </c>
      <c r="O1642" t="str">
        <f>IF(listings[[#This Row],[price]]&lt;=50, "Low", IF(listings[[#This Row],[price]]&lt;=150, "Medium", "High"))</f>
        <v>High</v>
      </c>
      <c r="P1642" t="str">
        <f>IF(listings[[#This Row],[calculated_host_listings_count]]=1, "Unique listing", "Multiple listings")</f>
        <v>Unique listing</v>
      </c>
      <c r="Q1642" t="str">
        <f>IF(listings[[#This Row],[number_of_reviews]]&lt;10, "Few reviews", IF(listings[[#This Row],[number_of_reviews]]&lt;50, "Medium reviews", "Many reviews"))</f>
        <v>Medium reviews</v>
      </c>
    </row>
    <row r="1643" spans="1:17" x14ac:dyDescent="0.2">
      <c r="A1643">
        <v>13747819</v>
      </c>
      <c r="B1643" t="s">
        <v>1290</v>
      </c>
      <c r="C1643">
        <v>28814405</v>
      </c>
      <c r="D1643" t="s">
        <v>66</v>
      </c>
      <c r="E1643" t="s">
        <v>511</v>
      </c>
      <c r="F1643">
        <v>44.844299999999997</v>
      </c>
      <c r="G1643">
        <v>-0.67528999999999995</v>
      </c>
      <c r="H1643" t="s">
        <v>28</v>
      </c>
      <c r="I1643">
        <v>116</v>
      </c>
      <c r="J1643">
        <v>2</v>
      </c>
      <c r="K1643">
        <v>9</v>
      </c>
      <c r="L1643" s="13">
        <v>44058</v>
      </c>
      <c r="M1643">
        <v>3</v>
      </c>
      <c r="N1643">
        <v>0</v>
      </c>
      <c r="O1643" t="str">
        <f>IF(listings[[#This Row],[price]]&lt;=50, "Low", IF(listings[[#This Row],[price]]&lt;=150, "Medium", "High"))</f>
        <v>Medium</v>
      </c>
      <c r="P1643" t="str">
        <f>IF(listings[[#This Row],[calculated_host_listings_count]]=1, "Unique listing", "Multiple listings")</f>
        <v>Multiple listings</v>
      </c>
      <c r="Q1643" t="str">
        <f>IF(listings[[#This Row],[number_of_reviews]]&lt;10, "Few reviews", IF(listings[[#This Row],[number_of_reviews]]&lt;50, "Medium reviews", "Many reviews"))</f>
        <v>Few reviews</v>
      </c>
    </row>
    <row r="1644" spans="1:17" x14ac:dyDescent="0.2">
      <c r="A1644">
        <v>13756112</v>
      </c>
      <c r="B1644" t="s">
        <v>1291</v>
      </c>
      <c r="C1644">
        <v>19194298</v>
      </c>
      <c r="D1644" t="s">
        <v>14</v>
      </c>
      <c r="E1644" t="s">
        <v>48</v>
      </c>
      <c r="F1644">
        <v>44.854059999999997</v>
      </c>
      <c r="G1644">
        <v>-0.60811999999999999</v>
      </c>
      <c r="H1644" t="s">
        <v>16</v>
      </c>
      <c r="I1644">
        <v>107</v>
      </c>
      <c r="J1644">
        <v>3</v>
      </c>
      <c r="K1644">
        <v>23</v>
      </c>
      <c r="L1644" s="13">
        <v>43856</v>
      </c>
      <c r="M1644">
        <v>1</v>
      </c>
      <c r="N1644">
        <v>0</v>
      </c>
      <c r="O1644" t="str">
        <f>IF(listings[[#This Row],[price]]&lt;=50, "Low", IF(listings[[#This Row],[price]]&lt;=150, "Medium", "High"))</f>
        <v>Medium</v>
      </c>
      <c r="P1644" t="str">
        <f>IF(listings[[#This Row],[calculated_host_listings_count]]=1, "Unique listing", "Multiple listings")</f>
        <v>Unique listing</v>
      </c>
      <c r="Q1644" t="str">
        <f>IF(listings[[#This Row],[number_of_reviews]]&lt;10, "Few reviews", IF(listings[[#This Row],[number_of_reviews]]&lt;50, "Medium reviews", "Many reviews"))</f>
        <v>Medium reviews</v>
      </c>
    </row>
    <row r="1645" spans="1:17" x14ac:dyDescent="0.2">
      <c r="A1645">
        <v>13756970</v>
      </c>
      <c r="B1645" t="s">
        <v>1292</v>
      </c>
      <c r="C1645">
        <v>54165977</v>
      </c>
      <c r="D1645" t="s">
        <v>165</v>
      </c>
      <c r="E1645" t="s">
        <v>165</v>
      </c>
      <c r="F1645">
        <v>44.77131</v>
      </c>
      <c r="G1645">
        <v>-0.54337000000000002</v>
      </c>
      <c r="H1645" t="s">
        <v>16</v>
      </c>
      <c r="I1645">
        <v>50</v>
      </c>
      <c r="J1645">
        <v>2</v>
      </c>
      <c r="K1645">
        <v>4</v>
      </c>
      <c r="L1645" s="13">
        <v>42677</v>
      </c>
      <c r="M1645">
        <v>1</v>
      </c>
      <c r="N1645">
        <v>0</v>
      </c>
      <c r="O1645" t="str">
        <f>IF(listings[[#This Row],[price]]&lt;=50, "Low", IF(listings[[#This Row],[price]]&lt;=150, "Medium", "High"))</f>
        <v>Low</v>
      </c>
      <c r="P1645" t="str">
        <f>IF(listings[[#This Row],[calculated_host_listings_count]]=1, "Unique listing", "Multiple listings")</f>
        <v>Unique listing</v>
      </c>
      <c r="Q1645" t="str">
        <f>IF(listings[[#This Row],[number_of_reviews]]&lt;10, "Few reviews", IF(listings[[#This Row],[number_of_reviews]]&lt;50, "Medium reviews", "Many reviews"))</f>
        <v>Few reviews</v>
      </c>
    </row>
    <row r="1646" spans="1:17" x14ac:dyDescent="0.2">
      <c r="A1646">
        <v>13757586</v>
      </c>
      <c r="B1646" t="s">
        <v>1293</v>
      </c>
      <c r="C1646">
        <v>62807512</v>
      </c>
      <c r="D1646" t="s">
        <v>54</v>
      </c>
      <c r="E1646" t="s">
        <v>73</v>
      </c>
      <c r="F1646">
        <v>44.794220000000003</v>
      </c>
      <c r="G1646">
        <v>-0.66078000000000003</v>
      </c>
      <c r="H1646" t="s">
        <v>28</v>
      </c>
      <c r="I1646">
        <v>45</v>
      </c>
      <c r="J1646">
        <v>2</v>
      </c>
      <c r="K1646">
        <v>158</v>
      </c>
      <c r="L1646" s="13">
        <v>45094</v>
      </c>
      <c r="M1646">
        <v>2</v>
      </c>
      <c r="N1646">
        <v>4</v>
      </c>
      <c r="O1646" t="str">
        <f>IF(listings[[#This Row],[price]]&lt;=50, "Low", IF(listings[[#This Row],[price]]&lt;=150, "Medium", "High"))</f>
        <v>Low</v>
      </c>
      <c r="P1646" t="str">
        <f>IF(listings[[#This Row],[calculated_host_listings_count]]=1, "Unique listing", "Multiple listings")</f>
        <v>Multiple listings</v>
      </c>
      <c r="Q1646" t="str">
        <f>IF(listings[[#This Row],[number_of_reviews]]&lt;10, "Few reviews", IF(listings[[#This Row],[number_of_reviews]]&lt;50, "Medium reviews", "Many reviews"))</f>
        <v>Many reviews</v>
      </c>
    </row>
    <row r="1647" spans="1:17" x14ac:dyDescent="0.2">
      <c r="A1647">
        <v>13757598</v>
      </c>
      <c r="B1647" t="s">
        <v>1294</v>
      </c>
      <c r="C1647">
        <v>74676548</v>
      </c>
      <c r="D1647" t="s">
        <v>37</v>
      </c>
      <c r="E1647" t="s">
        <v>37</v>
      </c>
      <c r="F1647">
        <v>44.868490000000001</v>
      </c>
      <c r="G1647">
        <v>-0.58567000000000002</v>
      </c>
      <c r="H1647" t="s">
        <v>16</v>
      </c>
      <c r="I1647">
        <v>38</v>
      </c>
      <c r="J1647">
        <v>3</v>
      </c>
      <c r="K1647">
        <v>21</v>
      </c>
      <c r="L1647" s="13">
        <v>43704</v>
      </c>
      <c r="M1647">
        <v>2</v>
      </c>
      <c r="N1647">
        <v>0</v>
      </c>
      <c r="O1647" t="str">
        <f>IF(listings[[#This Row],[price]]&lt;=50, "Low", IF(listings[[#This Row],[price]]&lt;=150, "Medium", "High"))</f>
        <v>Low</v>
      </c>
      <c r="P1647" t="str">
        <f>IF(listings[[#This Row],[calculated_host_listings_count]]=1, "Unique listing", "Multiple listings")</f>
        <v>Multiple listings</v>
      </c>
      <c r="Q1647" t="str">
        <f>IF(listings[[#This Row],[number_of_reviews]]&lt;10, "Few reviews", IF(listings[[#This Row],[number_of_reviews]]&lt;50, "Medium reviews", "Many reviews"))</f>
        <v>Medium reviews</v>
      </c>
    </row>
    <row r="1648" spans="1:17" x14ac:dyDescent="0.2">
      <c r="A1648">
        <v>13757904</v>
      </c>
      <c r="B1648" t="s">
        <v>198</v>
      </c>
      <c r="C1648">
        <v>68558021</v>
      </c>
      <c r="D1648" t="s">
        <v>14</v>
      </c>
      <c r="E1648" t="s">
        <v>15</v>
      </c>
      <c r="F1648">
        <v>44.832999999999998</v>
      </c>
      <c r="G1648">
        <v>-0.56538999999999995</v>
      </c>
      <c r="H1648" t="s">
        <v>28</v>
      </c>
      <c r="I1648">
        <v>29</v>
      </c>
      <c r="J1648">
        <v>1</v>
      </c>
      <c r="K1648">
        <v>2</v>
      </c>
      <c r="L1648" s="13">
        <v>42567</v>
      </c>
      <c r="M1648">
        <v>1</v>
      </c>
      <c r="N1648">
        <v>0</v>
      </c>
      <c r="O1648" t="str">
        <f>IF(listings[[#This Row],[price]]&lt;=50, "Low", IF(listings[[#This Row],[price]]&lt;=150, "Medium", "High"))</f>
        <v>Low</v>
      </c>
      <c r="P1648" t="str">
        <f>IF(listings[[#This Row],[calculated_host_listings_count]]=1, "Unique listing", "Multiple listings")</f>
        <v>Unique listing</v>
      </c>
      <c r="Q1648" t="str">
        <f>IF(listings[[#This Row],[number_of_reviews]]&lt;10, "Few reviews", IF(listings[[#This Row],[number_of_reviews]]&lt;50, "Medium reviews", "Many reviews"))</f>
        <v>Few reviews</v>
      </c>
    </row>
    <row r="1649" spans="1:17" x14ac:dyDescent="0.2">
      <c r="A1649">
        <v>13759158</v>
      </c>
      <c r="B1649" t="s">
        <v>553</v>
      </c>
      <c r="C1649">
        <v>80659539</v>
      </c>
      <c r="D1649" t="s">
        <v>14</v>
      </c>
      <c r="E1649" t="s">
        <v>22</v>
      </c>
      <c r="F1649">
        <v>44.848019999999998</v>
      </c>
      <c r="G1649">
        <v>-0.58874000000000004</v>
      </c>
      <c r="H1649" t="s">
        <v>28</v>
      </c>
      <c r="I1649">
        <v>29</v>
      </c>
      <c r="J1649">
        <v>1</v>
      </c>
      <c r="K1649">
        <v>1</v>
      </c>
      <c r="L1649" s="13">
        <v>42551</v>
      </c>
      <c r="M1649">
        <v>1</v>
      </c>
      <c r="N1649">
        <v>0</v>
      </c>
      <c r="O1649" t="str">
        <f>IF(listings[[#This Row],[price]]&lt;=50, "Low", IF(listings[[#This Row],[price]]&lt;=150, "Medium", "High"))</f>
        <v>Low</v>
      </c>
      <c r="P1649" t="str">
        <f>IF(listings[[#This Row],[calculated_host_listings_count]]=1, "Unique listing", "Multiple listings")</f>
        <v>Unique listing</v>
      </c>
      <c r="Q1649" t="str">
        <f>IF(listings[[#This Row],[number_of_reviews]]&lt;10, "Few reviews", IF(listings[[#This Row],[number_of_reviews]]&lt;50, "Medium reviews", "Many reviews"))</f>
        <v>Few reviews</v>
      </c>
    </row>
    <row r="1650" spans="1:17" x14ac:dyDescent="0.2">
      <c r="A1650">
        <v>13759197</v>
      </c>
      <c r="B1650" t="s">
        <v>1295</v>
      </c>
      <c r="C1650">
        <v>80663564</v>
      </c>
      <c r="D1650" t="s">
        <v>160</v>
      </c>
      <c r="E1650" t="s">
        <v>160</v>
      </c>
      <c r="F1650">
        <v>44.876300000000001</v>
      </c>
      <c r="G1650">
        <v>-0.58060999999999996</v>
      </c>
      <c r="H1650" t="s">
        <v>28</v>
      </c>
      <c r="I1650">
        <v>85</v>
      </c>
      <c r="J1650">
        <v>1</v>
      </c>
      <c r="K1650">
        <v>36</v>
      </c>
      <c r="L1650" s="13">
        <v>44994</v>
      </c>
      <c r="M1650">
        <v>1</v>
      </c>
      <c r="N1650">
        <v>3</v>
      </c>
      <c r="O1650" t="str">
        <f>IF(listings[[#This Row],[price]]&lt;=50, "Low", IF(listings[[#This Row],[price]]&lt;=150, "Medium", "High"))</f>
        <v>Medium</v>
      </c>
      <c r="P1650" t="str">
        <f>IF(listings[[#This Row],[calculated_host_listings_count]]=1, "Unique listing", "Multiple listings")</f>
        <v>Unique listing</v>
      </c>
      <c r="Q1650" t="str">
        <f>IF(listings[[#This Row],[number_of_reviews]]&lt;10, "Few reviews", IF(listings[[#This Row],[number_of_reviews]]&lt;50, "Medium reviews", "Many reviews"))</f>
        <v>Medium reviews</v>
      </c>
    </row>
    <row r="1651" spans="1:17" x14ac:dyDescent="0.2">
      <c r="A1651">
        <v>13763520</v>
      </c>
      <c r="B1651" t="s">
        <v>1296</v>
      </c>
      <c r="C1651">
        <v>80713353</v>
      </c>
      <c r="D1651" t="s">
        <v>14</v>
      </c>
      <c r="E1651" t="s">
        <v>15</v>
      </c>
      <c r="F1651">
        <v>44.82884</v>
      </c>
      <c r="G1651">
        <v>-0.57103999999999999</v>
      </c>
      <c r="H1651" t="s">
        <v>16</v>
      </c>
      <c r="I1651">
        <v>98</v>
      </c>
      <c r="J1651">
        <v>3</v>
      </c>
      <c r="K1651">
        <v>164</v>
      </c>
      <c r="L1651" s="13">
        <v>45151</v>
      </c>
      <c r="M1651">
        <v>1</v>
      </c>
      <c r="N1651">
        <v>4</v>
      </c>
      <c r="O1651" t="str">
        <f>IF(listings[[#This Row],[price]]&lt;=50, "Low", IF(listings[[#This Row],[price]]&lt;=150, "Medium", "High"))</f>
        <v>Medium</v>
      </c>
      <c r="P1651" t="str">
        <f>IF(listings[[#This Row],[calculated_host_listings_count]]=1, "Unique listing", "Multiple listings")</f>
        <v>Unique listing</v>
      </c>
      <c r="Q1651" t="str">
        <f>IF(listings[[#This Row],[number_of_reviews]]&lt;10, "Few reviews", IF(listings[[#This Row],[number_of_reviews]]&lt;50, "Medium reviews", "Many reviews"))</f>
        <v>Many reviews</v>
      </c>
    </row>
    <row r="1652" spans="1:17" x14ac:dyDescent="0.2">
      <c r="A1652">
        <v>13766407</v>
      </c>
      <c r="B1652" t="s">
        <v>1297</v>
      </c>
      <c r="C1652">
        <v>80747440</v>
      </c>
      <c r="D1652" t="s">
        <v>191</v>
      </c>
      <c r="E1652" t="s">
        <v>191</v>
      </c>
      <c r="F1652">
        <v>44.886699999999998</v>
      </c>
      <c r="G1652">
        <v>-0.64790999999999999</v>
      </c>
      <c r="H1652" t="s">
        <v>16</v>
      </c>
      <c r="I1652">
        <v>120</v>
      </c>
      <c r="J1652">
        <v>5</v>
      </c>
      <c r="K1652">
        <v>20</v>
      </c>
      <c r="L1652" s="13">
        <v>45159</v>
      </c>
      <c r="M1652">
        <v>1</v>
      </c>
      <c r="N1652">
        <v>4</v>
      </c>
      <c r="O1652" t="str">
        <f>IF(listings[[#This Row],[price]]&lt;=50, "Low", IF(listings[[#This Row],[price]]&lt;=150, "Medium", "High"))</f>
        <v>Medium</v>
      </c>
      <c r="P1652" t="str">
        <f>IF(listings[[#This Row],[calculated_host_listings_count]]=1, "Unique listing", "Multiple listings")</f>
        <v>Unique listing</v>
      </c>
      <c r="Q1652" t="str">
        <f>IF(listings[[#This Row],[number_of_reviews]]&lt;10, "Few reviews", IF(listings[[#This Row],[number_of_reviews]]&lt;50, "Medium reviews", "Many reviews"))</f>
        <v>Medium reviews</v>
      </c>
    </row>
    <row r="1653" spans="1:17" x14ac:dyDescent="0.2">
      <c r="A1653">
        <v>13768916</v>
      </c>
      <c r="B1653" t="s">
        <v>1298</v>
      </c>
      <c r="C1653">
        <v>17510020</v>
      </c>
      <c r="D1653" t="s">
        <v>14</v>
      </c>
      <c r="E1653" t="s">
        <v>15</v>
      </c>
      <c r="F1653">
        <v>44.827877044677734</v>
      </c>
      <c r="G1653">
        <v>-0.55793100595474243</v>
      </c>
      <c r="H1653" t="s">
        <v>16</v>
      </c>
      <c r="I1653">
        <v>115</v>
      </c>
      <c r="J1653">
        <v>4</v>
      </c>
      <c r="K1653">
        <v>25</v>
      </c>
      <c r="L1653" s="13">
        <v>45029</v>
      </c>
      <c r="M1653">
        <v>1</v>
      </c>
      <c r="N1653">
        <v>5</v>
      </c>
      <c r="O1653" t="str">
        <f>IF(listings[[#This Row],[price]]&lt;=50, "Low", IF(listings[[#This Row],[price]]&lt;=150, "Medium", "High"))</f>
        <v>Medium</v>
      </c>
      <c r="P1653" t="str">
        <f>IF(listings[[#This Row],[calculated_host_listings_count]]=1, "Unique listing", "Multiple listings")</f>
        <v>Unique listing</v>
      </c>
      <c r="Q1653" t="str">
        <f>IF(listings[[#This Row],[number_of_reviews]]&lt;10, "Few reviews", IF(listings[[#This Row],[number_of_reviews]]&lt;50, "Medium reviews", "Many reviews"))</f>
        <v>Medium reviews</v>
      </c>
    </row>
    <row r="1654" spans="1:17" x14ac:dyDescent="0.2">
      <c r="A1654">
        <v>13774034</v>
      </c>
      <c r="B1654" t="s">
        <v>716</v>
      </c>
      <c r="C1654">
        <v>19875996</v>
      </c>
      <c r="D1654" t="s">
        <v>66</v>
      </c>
      <c r="E1654" t="s">
        <v>171</v>
      </c>
      <c r="F1654">
        <v>44.830820000000003</v>
      </c>
      <c r="G1654">
        <v>-0.64983999999999997</v>
      </c>
      <c r="H1654" t="s">
        <v>28</v>
      </c>
      <c r="I1654">
        <v>29</v>
      </c>
      <c r="J1654">
        <v>2</v>
      </c>
      <c r="K1654">
        <v>28</v>
      </c>
      <c r="L1654" s="13">
        <v>45169</v>
      </c>
      <c r="M1654">
        <v>2</v>
      </c>
      <c r="N1654">
        <v>5</v>
      </c>
      <c r="O1654" t="str">
        <f>IF(listings[[#This Row],[price]]&lt;=50, "Low", IF(listings[[#This Row],[price]]&lt;=150, "Medium", "High"))</f>
        <v>Low</v>
      </c>
      <c r="P1654" t="str">
        <f>IF(listings[[#This Row],[calculated_host_listings_count]]=1, "Unique listing", "Multiple listings")</f>
        <v>Multiple listings</v>
      </c>
      <c r="Q1654" t="str">
        <f>IF(listings[[#This Row],[number_of_reviews]]&lt;10, "Few reviews", IF(listings[[#This Row],[number_of_reviews]]&lt;50, "Medium reviews", "Many reviews"))</f>
        <v>Medium reviews</v>
      </c>
    </row>
    <row r="1655" spans="1:17" x14ac:dyDescent="0.2">
      <c r="A1655">
        <v>13782784</v>
      </c>
      <c r="B1655" t="s">
        <v>515</v>
      </c>
      <c r="C1655">
        <v>80855683</v>
      </c>
      <c r="D1655" t="s">
        <v>14</v>
      </c>
      <c r="E1655" t="s">
        <v>20</v>
      </c>
      <c r="F1655">
        <v>44.851439999999997</v>
      </c>
      <c r="G1655">
        <v>-0.57194</v>
      </c>
      <c r="H1655" t="s">
        <v>16</v>
      </c>
      <c r="I1655">
        <v>60</v>
      </c>
      <c r="J1655">
        <v>365</v>
      </c>
      <c r="K1655">
        <v>6</v>
      </c>
      <c r="L1655" s="13">
        <v>43247</v>
      </c>
      <c r="M1655">
        <v>1</v>
      </c>
      <c r="N1655">
        <v>0</v>
      </c>
      <c r="O1655" t="str">
        <f>IF(listings[[#This Row],[price]]&lt;=50, "Low", IF(listings[[#This Row],[price]]&lt;=150, "Medium", "High"))</f>
        <v>Medium</v>
      </c>
      <c r="P1655" t="str">
        <f>IF(listings[[#This Row],[calculated_host_listings_count]]=1, "Unique listing", "Multiple listings")</f>
        <v>Unique listing</v>
      </c>
      <c r="Q1655" t="str">
        <f>IF(listings[[#This Row],[number_of_reviews]]&lt;10, "Few reviews", IF(listings[[#This Row],[number_of_reviews]]&lt;50, "Medium reviews", "Many reviews"))</f>
        <v>Few reviews</v>
      </c>
    </row>
    <row r="1656" spans="1:17" x14ac:dyDescent="0.2">
      <c r="A1656">
        <v>13790817</v>
      </c>
      <c r="B1656" t="s">
        <v>1299</v>
      </c>
      <c r="C1656">
        <v>43246233</v>
      </c>
      <c r="D1656" t="s">
        <v>31</v>
      </c>
      <c r="E1656" t="s">
        <v>57</v>
      </c>
      <c r="F1656">
        <v>44.852130000000002</v>
      </c>
      <c r="G1656">
        <v>-0.52666999999999997</v>
      </c>
      <c r="H1656" t="s">
        <v>16</v>
      </c>
      <c r="I1656">
        <v>22</v>
      </c>
      <c r="J1656">
        <v>15</v>
      </c>
      <c r="K1656">
        <v>0</v>
      </c>
      <c r="L1656" s="13"/>
      <c r="M1656">
        <v>1</v>
      </c>
      <c r="N1656">
        <v>0</v>
      </c>
      <c r="O1656" t="str">
        <f>IF(listings[[#This Row],[price]]&lt;=50, "Low", IF(listings[[#This Row],[price]]&lt;=150, "Medium", "High"))</f>
        <v>Low</v>
      </c>
      <c r="P1656" t="str">
        <f>IF(listings[[#This Row],[calculated_host_listings_count]]=1, "Unique listing", "Multiple listings")</f>
        <v>Unique listing</v>
      </c>
      <c r="Q1656" t="str">
        <f>IF(listings[[#This Row],[number_of_reviews]]&lt;10, "Few reviews", IF(listings[[#This Row],[number_of_reviews]]&lt;50, "Medium reviews", "Many reviews"))</f>
        <v>Few reviews</v>
      </c>
    </row>
    <row r="1657" spans="1:17" x14ac:dyDescent="0.2">
      <c r="A1657">
        <v>13791061</v>
      </c>
      <c r="B1657" t="s">
        <v>1300</v>
      </c>
      <c r="C1657">
        <v>81041698</v>
      </c>
      <c r="D1657" t="s">
        <v>37</v>
      </c>
      <c r="E1657" t="s">
        <v>37</v>
      </c>
      <c r="F1657">
        <v>44.858919999999998</v>
      </c>
      <c r="G1657">
        <v>-0.60114999999999996</v>
      </c>
      <c r="H1657" t="s">
        <v>16</v>
      </c>
      <c r="I1657">
        <v>350</v>
      </c>
      <c r="J1657">
        <v>1</v>
      </c>
      <c r="K1657">
        <v>0</v>
      </c>
      <c r="L1657" s="13"/>
      <c r="M1657">
        <v>1</v>
      </c>
      <c r="N1657">
        <v>0</v>
      </c>
      <c r="O1657" t="str">
        <f>IF(listings[[#This Row],[price]]&lt;=50, "Low", IF(listings[[#This Row],[price]]&lt;=150, "Medium", "High"))</f>
        <v>High</v>
      </c>
      <c r="P1657" t="str">
        <f>IF(listings[[#This Row],[calculated_host_listings_count]]=1, "Unique listing", "Multiple listings")</f>
        <v>Unique listing</v>
      </c>
      <c r="Q1657" t="str">
        <f>IF(listings[[#This Row],[number_of_reviews]]&lt;10, "Few reviews", IF(listings[[#This Row],[number_of_reviews]]&lt;50, "Medium reviews", "Many reviews"))</f>
        <v>Few reviews</v>
      </c>
    </row>
    <row r="1658" spans="1:17" x14ac:dyDescent="0.2">
      <c r="A1658">
        <v>13798233</v>
      </c>
      <c r="B1658" t="s">
        <v>1301</v>
      </c>
      <c r="C1658">
        <v>81042862</v>
      </c>
      <c r="D1658" t="s">
        <v>14</v>
      </c>
      <c r="E1658" t="s">
        <v>20</v>
      </c>
      <c r="F1658">
        <v>44.850059999999999</v>
      </c>
      <c r="G1658">
        <v>-0.57455999999999996</v>
      </c>
      <c r="H1658" t="s">
        <v>28</v>
      </c>
      <c r="I1658">
        <v>84</v>
      </c>
      <c r="J1658">
        <v>2</v>
      </c>
      <c r="K1658">
        <v>108</v>
      </c>
      <c r="L1658" s="13">
        <v>45109</v>
      </c>
      <c r="M1658">
        <v>1</v>
      </c>
      <c r="N1658">
        <v>20</v>
      </c>
      <c r="O1658" t="str">
        <f>IF(listings[[#This Row],[price]]&lt;=50, "Low", IF(listings[[#This Row],[price]]&lt;=150, "Medium", "High"))</f>
        <v>Medium</v>
      </c>
      <c r="P1658" t="str">
        <f>IF(listings[[#This Row],[calculated_host_listings_count]]=1, "Unique listing", "Multiple listings")</f>
        <v>Unique listing</v>
      </c>
      <c r="Q1658" t="str">
        <f>IF(listings[[#This Row],[number_of_reviews]]&lt;10, "Few reviews", IF(listings[[#This Row],[number_of_reviews]]&lt;50, "Medium reviews", "Many reviews"))</f>
        <v>Many reviews</v>
      </c>
    </row>
    <row r="1659" spans="1:17" x14ac:dyDescent="0.2">
      <c r="A1659">
        <v>13799866</v>
      </c>
      <c r="B1659" t="s">
        <v>1302</v>
      </c>
      <c r="C1659">
        <v>81144304</v>
      </c>
      <c r="D1659" t="s">
        <v>14</v>
      </c>
      <c r="E1659" t="s">
        <v>15</v>
      </c>
      <c r="F1659">
        <v>44.835639999999998</v>
      </c>
      <c r="G1659">
        <v>-0.56303000000000003</v>
      </c>
      <c r="H1659" t="s">
        <v>16</v>
      </c>
      <c r="I1659">
        <v>49</v>
      </c>
      <c r="J1659">
        <v>365</v>
      </c>
      <c r="K1659">
        <v>22</v>
      </c>
      <c r="L1659" s="13">
        <v>43605</v>
      </c>
      <c r="M1659">
        <v>1</v>
      </c>
      <c r="N1659">
        <v>0</v>
      </c>
      <c r="O1659" t="str">
        <f>IF(listings[[#This Row],[price]]&lt;=50, "Low", IF(listings[[#This Row],[price]]&lt;=150, "Medium", "High"))</f>
        <v>Low</v>
      </c>
      <c r="P1659" t="str">
        <f>IF(listings[[#This Row],[calculated_host_listings_count]]=1, "Unique listing", "Multiple listings")</f>
        <v>Unique listing</v>
      </c>
      <c r="Q1659" t="str">
        <f>IF(listings[[#This Row],[number_of_reviews]]&lt;10, "Few reviews", IF(listings[[#This Row],[number_of_reviews]]&lt;50, "Medium reviews", "Many reviews"))</f>
        <v>Medium reviews</v>
      </c>
    </row>
    <row r="1660" spans="1:17" x14ac:dyDescent="0.2">
      <c r="A1660">
        <v>13800126</v>
      </c>
      <c r="B1660" t="s">
        <v>198</v>
      </c>
      <c r="C1660">
        <v>81147239</v>
      </c>
      <c r="D1660" t="s">
        <v>14</v>
      </c>
      <c r="E1660" t="s">
        <v>20</v>
      </c>
      <c r="F1660">
        <v>44.845219999999998</v>
      </c>
      <c r="G1660">
        <v>-0.57806000000000002</v>
      </c>
      <c r="H1660" t="s">
        <v>16</v>
      </c>
      <c r="I1660">
        <v>53</v>
      </c>
      <c r="J1660">
        <v>365</v>
      </c>
      <c r="K1660">
        <v>1</v>
      </c>
      <c r="L1660" s="13">
        <v>42565</v>
      </c>
      <c r="M1660">
        <v>1</v>
      </c>
      <c r="N1660">
        <v>0</v>
      </c>
      <c r="O1660" t="str">
        <f>IF(listings[[#This Row],[price]]&lt;=50, "Low", IF(listings[[#This Row],[price]]&lt;=150, "Medium", "High"))</f>
        <v>Medium</v>
      </c>
      <c r="P1660" t="str">
        <f>IF(listings[[#This Row],[calculated_host_listings_count]]=1, "Unique listing", "Multiple listings")</f>
        <v>Unique listing</v>
      </c>
      <c r="Q1660" t="str">
        <f>IF(listings[[#This Row],[number_of_reviews]]&lt;10, "Few reviews", IF(listings[[#This Row],[number_of_reviews]]&lt;50, "Medium reviews", "Many reviews"))</f>
        <v>Few reviews</v>
      </c>
    </row>
    <row r="1661" spans="1:17" x14ac:dyDescent="0.2">
      <c r="A1661">
        <v>13806424</v>
      </c>
      <c r="B1661" t="s">
        <v>1303</v>
      </c>
      <c r="C1661">
        <v>29205033</v>
      </c>
      <c r="D1661" t="s">
        <v>14</v>
      </c>
      <c r="E1661" t="s">
        <v>22</v>
      </c>
      <c r="F1661">
        <v>44.844619999999999</v>
      </c>
      <c r="G1661">
        <v>-0.59316000000000002</v>
      </c>
      <c r="H1661" t="s">
        <v>16</v>
      </c>
      <c r="I1661">
        <v>360</v>
      </c>
      <c r="J1661">
        <v>12</v>
      </c>
      <c r="K1661">
        <v>23</v>
      </c>
      <c r="L1661" s="13">
        <v>45136</v>
      </c>
      <c r="M1661">
        <v>1</v>
      </c>
      <c r="N1661">
        <v>3</v>
      </c>
      <c r="O1661" t="str">
        <f>IF(listings[[#This Row],[price]]&lt;=50, "Low", IF(listings[[#This Row],[price]]&lt;=150, "Medium", "High"))</f>
        <v>High</v>
      </c>
      <c r="P1661" t="str">
        <f>IF(listings[[#This Row],[calculated_host_listings_count]]=1, "Unique listing", "Multiple listings")</f>
        <v>Unique listing</v>
      </c>
      <c r="Q1661" t="str">
        <f>IF(listings[[#This Row],[number_of_reviews]]&lt;10, "Few reviews", IF(listings[[#This Row],[number_of_reviews]]&lt;50, "Medium reviews", "Many reviews"))</f>
        <v>Medium reviews</v>
      </c>
    </row>
    <row r="1662" spans="1:17" x14ac:dyDescent="0.2">
      <c r="A1662">
        <v>13807599</v>
      </c>
      <c r="B1662" t="s">
        <v>201</v>
      </c>
      <c r="C1662">
        <v>26259738</v>
      </c>
      <c r="D1662" t="s">
        <v>14</v>
      </c>
      <c r="E1662" t="s">
        <v>48</v>
      </c>
      <c r="F1662">
        <v>44.862169999999999</v>
      </c>
      <c r="G1662">
        <v>-0.61917</v>
      </c>
      <c r="H1662" t="s">
        <v>16</v>
      </c>
      <c r="I1662">
        <v>90</v>
      </c>
      <c r="J1662">
        <v>365</v>
      </c>
      <c r="K1662">
        <v>0</v>
      </c>
      <c r="L1662" s="13"/>
      <c r="M1662">
        <v>1</v>
      </c>
      <c r="N1662">
        <v>0</v>
      </c>
      <c r="O1662" t="str">
        <f>IF(listings[[#This Row],[price]]&lt;=50, "Low", IF(listings[[#This Row],[price]]&lt;=150, "Medium", "High"))</f>
        <v>Medium</v>
      </c>
      <c r="P1662" t="str">
        <f>IF(listings[[#This Row],[calculated_host_listings_count]]=1, "Unique listing", "Multiple listings")</f>
        <v>Unique listing</v>
      </c>
      <c r="Q1662" t="str">
        <f>IF(listings[[#This Row],[number_of_reviews]]&lt;10, "Few reviews", IF(listings[[#This Row],[number_of_reviews]]&lt;50, "Medium reviews", "Many reviews"))</f>
        <v>Few reviews</v>
      </c>
    </row>
    <row r="1663" spans="1:17" x14ac:dyDescent="0.2">
      <c r="A1663">
        <v>13808163</v>
      </c>
      <c r="B1663" t="s">
        <v>476</v>
      </c>
      <c r="C1663">
        <v>6482062</v>
      </c>
      <c r="D1663" t="s">
        <v>14</v>
      </c>
      <c r="E1663" t="s">
        <v>15</v>
      </c>
      <c r="F1663">
        <v>44.83182</v>
      </c>
      <c r="G1663">
        <v>-0.56728999999999996</v>
      </c>
      <c r="H1663" t="s">
        <v>16</v>
      </c>
      <c r="I1663">
        <v>95</v>
      </c>
      <c r="J1663">
        <v>2</v>
      </c>
      <c r="K1663">
        <v>19</v>
      </c>
      <c r="L1663" s="13">
        <v>43786</v>
      </c>
      <c r="M1663">
        <v>3</v>
      </c>
      <c r="N1663">
        <v>0</v>
      </c>
      <c r="O1663" t="str">
        <f>IF(listings[[#This Row],[price]]&lt;=50, "Low", IF(listings[[#This Row],[price]]&lt;=150, "Medium", "High"))</f>
        <v>Medium</v>
      </c>
      <c r="P1663" t="str">
        <f>IF(listings[[#This Row],[calculated_host_listings_count]]=1, "Unique listing", "Multiple listings")</f>
        <v>Multiple listings</v>
      </c>
      <c r="Q1663" t="str">
        <f>IF(listings[[#This Row],[number_of_reviews]]&lt;10, "Few reviews", IF(listings[[#This Row],[number_of_reviews]]&lt;50, "Medium reviews", "Many reviews"))</f>
        <v>Medium reviews</v>
      </c>
    </row>
    <row r="1664" spans="1:17" x14ac:dyDescent="0.2">
      <c r="A1664">
        <v>13809416</v>
      </c>
      <c r="B1664" t="s">
        <v>1304</v>
      </c>
      <c r="C1664">
        <v>76773250</v>
      </c>
      <c r="D1664" t="s">
        <v>14</v>
      </c>
      <c r="E1664" t="s">
        <v>125</v>
      </c>
      <c r="F1664">
        <v>44.83961</v>
      </c>
      <c r="G1664">
        <v>-0.54983000000000004</v>
      </c>
      <c r="H1664" t="s">
        <v>16</v>
      </c>
      <c r="I1664">
        <v>182</v>
      </c>
      <c r="J1664">
        <v>2</v>
      </c>
      <c r="K1664">
        <v>60</v>
      </c>
      <c r="L1664" s="13">
        <v>45169</v>
      </c>
      <c r="M1664">
        <v>1</v>
      </c>
      <c r="N1664">
        <v>19</v>
      </c>
      <c r="O1664" t="str">
        <f>IF(listings[[#This Row],[price]]&lt;=50, "Low", IF(listings[[#This Row],[price]]&lt;=150, "Medium", "High"))</f>
        <v>High</v>
      </c>
      <c r="P1664" t="str">
        <f>IF(listings[[#This Row],[calculated_host_listings_count]]=1, "Unique listing", "Multiple listings")</f>
        <v>Unique listing</v>
      </c>
      <c r="Q1664" t="str">
        <f>IF(listings[[#This Row],[number_of_reviews]]&lt;10, "Few reviews", IF(listings[[#This Row],[number_of_reviews]]&lt;50, "Medium reviews", "Many reviews"))</f>
        <v>Many reviews</v>
      </c>
    </row>
    <row r="1665" spans="1:17" x14ac:dyDescent="0.2">
      <c r="A1665">
        <v>13811173</v>
      </c>
      <c r="B1665" t="s">
        <v>1305</v>
      </c>
      <c r="C1665">
        <v>68055409</v>
      </c>
      <c r="D1665" t="s">
        <v>155</v>
      </c>
      <c r="E1665" t="s">
        <v>155</v>
      </c>
      <c r="F1665">
        <v>44.846609999999998</v>
      </c>
      <c r="G1665">
        <v>-0.51871</v>
      </c>
      <c r="H1665" t="s">
        <v>16</v>
      </c>
      <c r="I1665">
        <v>42</v>
      </c>
      <c r="J1665">
        <v>3</v>
      </c>
      <c r="K1665">
        <v>0</v>
      </c>
      <c r="L1665" s="13"/>
      <c r="M1665">
        <v>1</v>
      </c>
      <c r="N1665">
        <v>0</v>
      </c>
      <c r="O1665" t="str">
        <f>IF(listings[[#This Row],[price]]&lt;=50, "Low", IF(listings[[#This Row],[price]]&lt;=150, "Medium", "High"))</f>
        <v>Low</v>
      </c>
      <c r="P1665" t="str">
        <f>IF(listings[[#This Row],[calculated_host_listings_count]]=1, "Unique listing", "Multiple listings")</f>
        <v>Unique listing</v>
      </c>
      <c r="Q1665" t="str">
        <f>IF(listings[[#This Row],[number_of_reviews]]&lt;10, "Few reviews", IF(listings[[#This Row],[number_of_reviews]]&lt;50, "Medium reviews", "Many reviews"))</f>
        <v>Few reviews</v>
      </c>
    </row>
    <row r="1666" spans="1:17" x14ac:dyDescent="0.2">
      <c r="A1666">
        <v>13813029</v>
      </c>
      <c r="B1666" t="s">
        <v>177</v>
      </c>
      <c r="C1666">
        <v>67800600</v>
      </c>
      <c r="D1666" t="s">
        <v>14</v>
      </c>
      <c r="E1666" t="s">
        <v>144</v>
      </c>
      <c r="F1666">
        <v>44.865690000000001</v>
      </c>
      <c r="G1666">
        <v>-0.55245</v>
      </c>
      <c r="H1666" t="s">
        <v>16</v>
      </c>
      <c r="I1666">
        <v>65</v>
      </c>
      <c r="J1666">
        <v>365</v>
      </c>
      <c r="K1666">
        <v>0</v>
      </c>
      <c r="L1666" s="13"/>
      <c r="M1666">
        <v>2</v>
      </c>
      <c r="N1666">
        <v>0</v>
      </c>
      <c r="O1666" t="str">
        <f>IF(listings[[#This Row],[price]]&lt;=50, "Low", IF(listings[[#This Row],[price]]&lt;=150, "Medium", "High"))</f>
        <v>Medium</v>
      </c>
      <c r="P1666" t="str">
        <f>IF(listings[[#This Row],[calculated_host_listings_count]]=1, "Unique listing", "Multiple listings")</f>
        <v>Multiple listings</v>
      </c>
      <c r="Q1666" t="str">
        <f>IF(listings[[#This Row],[number_of_reviews]]&lt;10, "Few reviews", IF(listings[[#This Row],[number_of_reviews]]&lt;50, "Medium reviews", "Many reviews"))</f>
        <v>Few reviews</v>
      </c>
    </row>
    <row r="1667" spans="1:17" x14ac:dyDescent="0.2">
      <c r="A1667">
        <v>13821228</v>
      </c>
      <c r="B1667" t="s">
        <v>1306</v>
      </c>
      <c r="C1667">
        <v>81430661</v>
      </c>
      <c r="D1667" t="s">
        <v>18</v>
      </c>
      <c r="E1667" t="s">
        <v>18</v>
      </c>
      <c r="F1667">
        <v>44.900230000000001</v>
      </c>
      <c r="G1667">
        <v>-0.75036999999999998</v>
      </c>
      <c r="H1667" t="s">
        <v>16</v>
      </c>
      <c r="I1667">
        <v>70</v>
      </c>
      <c r="J1667">
        <v>6</v>
      </c>
      <c r="K1667">
        <v>0</v>
      </c>
      <c r="L1667" s="13"/>
      <c r="M1667">
        <v>1</v>
      </c>
      <c r="N1667">
        <v>0</v>
      </c>
      <c r="O1667" t="str">
        <f>IF(listings[[#This Row],[price]]&lt;=50, "Low", IF(listings[[#This Row],[price]]&lt;=150, "Medium", "High"))</f>
        <v>Medium</v>
      </c>
      <c r="P1667" t="str">
        <f>IF(listings[[#This Row],[calculated_host_listings_count]]=1, "Unique listing", "Multiple listings")</f>
        <v>Unique listing</v>
      </c>
      <c r="Q1667" t="str">
        <f>IF(listings[[#This Row],[number_of_reviews]]&lt;10, "Few reviews", IF(listings[[#This Row],[number_of_reviews]]&lt;50, "Medium reviews", "Many reviews"))</f>
        <v>Few reviews</v>
      </c>
    </row>
    <row r="1668" spans="1:17" x14ac:dyDescent="0.2">
      <c r="A1668">
        <v>13823939</v>
      </c>
      <c r="B1668" t="s">
        <v>1307</v>
      </c>
      <c r="C1668">
        <v>81462814</v>
      </c>
      <c r="D1668" t="s">
        <v>14</v>
      </c>
      <c r="E1668" t="s">
        <v>20</v>
      </c>
      <c r="F1668">
        <v>44.85369</v>
      </c>
      <c r="G1668">
        <v>-0.57338</v>
      </c>
      <c r="H1668" t="s">
        <v>16</v>
      </c>
      <c r="I1668">
        <v>50</v>
      </c>
      <c r="J1668">
        <v>365</v>
      </c>
      <c r="K1668">
        <v>4</v>
      </c>
      <c r="L1668" s="13">
        <v>42579</v>
      </c>
      <c r="M1668">
        <v>1</v>
      </c>
      <c r="N1668">
        <v>0</v>
      </c>
      <c r="O1668" t="str">
        <f>IF(listings[[#This Row],[price]]&lt;=50, "Low", IF(listings[[#This Row],[price]]&lt;=150, "Medium", "High"))</f>
        <v>Low</v>
      </c>
      <c r="P1668" t="str">
        <f>IF(listings[[#This Row],[calculated_host_listings_count]]=1, "Unique listing", "Multiple listings")</f>
        <v>Unique listing</v>
      </c>
      <c r="Q1668" t="str">
        <f>IF(listings[[#This Row],[number_of_reviews]]&lt;10, "Few reviews", IF(listings[[#This Row],[number_of_reviews]]&lt;50, "Medium reviews", "Many reviews"))</f>
        <v>Few reviews</v>
      </c>
    </row>
    <row r="1669" spans="1:17" x14ac:dyDescent="0.2">
      <c r="A1669">
        <v>13825531</v>
      </c>
      <c r="B1669" t="s">
        <v>1308</v>
      </c>
      <c r="C1669">
        <v>80030145</v>
      </c>
      <c r="D1669" t="s">
        <v>54</v>
      </c>
      <c r="E1669" t="s">
        <v>831</v>
      </c>
      <c r="F1669">
        <v>44.794469999999997</v>
      </c>
      <c r="G1669">
        <v>-0.63949999999999996</v>
      </c>
      <c r="H1669" t="s">
        <v>16</v>
      </c>
      <c r="I1669">
        <v>350</v>
      </c>
      <c r="J1669">
        <v>6</v>
      </c>
      <c r="K1669">
        <v>25</v>
      </c>
      <c r="L1669" s="13">
        <v>45164</v>
      </c>
      <c r="M1669">
        <v>1</v>
      </c>
      <c r="N1669">
        <v>3</v>
      </c>
      <c r="O1669" t="str">
        <f>IF(listings[[#This Row],[price]]&lt;=50, "Low", IF(listings[[#This Row],[price]]&lt;=150, "Medium", "High"))</f>
        <v>High</v>
      </c>
      <c r="P1669" t="str">
        <f>IF(listings[[#This Row],[calculated_host_listings_count]]=1, "Unique listing", "Multiple listings")</f>
        <v>Unique listing</v>
      </c>
      <c r="Q1669" t="str">
        <f>IF(listings[[#This Row],[number_of_reviews]]&lt;10, "Few reviews", IF(listings[[#This Row],[number_of_reviews]]&lt;50, "Medium reviews", "Many reviews"))</f>
        <v>Medium reviews</v>
      </c>
    </row>
    <row r="1670" spans="1:17" x14ac:dyDescent="0.2">
      <c r="A1670">
        <v>13834655</v>
      </c>
      <c r="B1670" t="s">
        <v>198</v>
      </c>
      <c r="C1670">
        <v>81603255</v>
      </c>
      <c r="D1670" t="s">
        <v>14</v>
      </c>
      <c r="E1670" t="s">
        <v>15</v>
      </c>
      <c r="F1670">
        <v>44.830210000000001</v>
      </c>
      <c r="G1670">
        <v>-0.56299999999999994</v>
      </c>
      <c r="H1670" t="s">
        <v>16</v>
      </c>
      <c r="I1670">
        <v>30</v>
      </c>
      <c r="J1670">
        <v>365</v>
      </c>
      <c r="K1670">
        <v>0</v>
      </c>
      <c r="L1670" s="13"/>
      <c r="M1670">
        <v>1</v>
      </c>
      <c r="N1670">
        <v>0</v>
      </c>
      <c r="O1670" t="str">
        <f>IF(listings[[#This Row],[price]]&lt;=50, "Low", IF(listings[[#This Row],[price]]&lt;=150, "Medium", "High"))</f>
        <v>Low</v>
      </c>
      <c r="P1670" t="str">
        <f>IF(listings[[#This Row],[calculated_host_listings_count]]=1, "Unique listing", "Multiple listings")</f>
        <v>Unique listing</v>
      </c>
      <c r="Q1670" t="str">
        <f>IF(listings[[#This Row],[number_of_reviews]]&lt;10, "Few reviews", IF(listings[[#This Row],[number_of_reviews]]&lt;50, "Medium reviews", "Many reviews"))</f>
        <v>Few reviews</v>
      </c>
    </row>
    <row r="1671" spans="1:17" x14ac:dyDescent="0.2">
      <c r="A1671">
        <v>13844604</v>
      </c>
      <c r="B1671" t="s">
        <v>1148</v>
      </c>
      <c r="C1671">
        <v>81715647</v>
      </c>
      <c r="D1671" t="s">
        <v>14</v>
      </c>
      <c r="E1671" t="s">
        <v>15</v>
      </c>
      <c r="F1671">
        <v>44.830019999999998</v>
      </c>
      <c r="G1671">
        <v>-0.56606000000000001</v>
      </c>
      <c r="H1671" t="s">
        <v>16</v>
      </c>
      <c r="I1671">
        <v>50</v>
      </c>
      <c r="J1671">
        <v>365</v>
      </c>
      <c r="K1671">
        <v>3</v>
      </c>
      <c r="L1671" s="13">
        <v>42597</v>
      </c>
      <c r="M1671">
        <v>1</v>
      </c>
      <c r="N1671">
        <v>0</v>
      </c>
      <c r="O1671" t="str">
        <f>IF(listings[[#This Row],[price]]&lt;=50, "Low", IF(listings[[#This Row],[price]]&lt;=150, "Medium", "High"))</f>
        <v>Low</v>
      </c>
      <c r="P1671" t="str">
        <f>IF(listings[[#This Row],[calculated_host_listings_count]]=1, "Unique listing", "Multiple listings")</f>
        <v>Unique listing</v>
      </c>
      <c r="Q1671" t="str">
        <f>IF(listings[[#This Row],[number_of_reviews]]&lt;10, "Few reviews", IF(listings[[#This Row],[number_of_reviews]]&lt;50, "Medium reviews", "Many reviews"))</f>
        <v>Few reviews</v>
      </c>
    </row>
    <row r="1672" spans="1:17" x14ac:dyDescent="0.2">
      <c r="A1672">
        <v>13854316</v>
      </c>
      <c r="B1672" t="s">
        <v>168</v>
      </c>
      <c r="C1672">
        <v>81834140</v>
      </c>
      <c r="D1672" t="s">
        <v>14</v>
      </c>
      <c r="E1672" t="s">
        <v>20</v>
      </c>
      <c r="F1672">
        <v>44.852789999999999</v>
      </c>
      <c r="G1672">
        <v>-0.57777999999999996</v>
      </c>
      <c r="H1672" t="s">
        <v>16</v>
      </c>
      <c r="I1672">
        <v>22</v>
      </c>
      <c r="J1672">
        <v>365</v>
      </c>
      <c r="K1672">
        <v>1</v>
      </c>
      <c r="L1672" s="13">
        <v>42562</v>
      </c>
      <c r="M1672">
        <v>1</v>
      </c>
      <c r="N1672">
        <v>0</v>
      </c>
      <c r="O1672" t="str">
        <f>IF(listings[[#This Row],[price]]&lt;=50, "Low", IF(listings[[#This Row],[price]]&lt;=150, "Medium", "High"))</f>
        <v>Low</v>
      </c>
      <c r="P1672" t="str">
        <f>IF(listings[[#This Row],[calculated_host_listings_count]]=1, "Unique listing", "Multiple listings")</f>
        <v>Unique listing</v>
      </c>
      <c r="Q1672" t="str">
        <f>IF(listings[[#This Row],[number_of_reviews]]&lt;10, "Few reviews", IF(listings[[#This Row],[number_of_reviews]]&lt;50, "Medium reviews", "Many reviews"))</f>
        <v>Few reviews</v>
      </c>
    </row>
    <row r="1673" spans="1:17" x14ac:dyDescent="0.2">
      <c r="A1673">
        <v>13854761</v>
      </c>
      <c r="B1673" t="s">
        <v>1309</v>
      </c>
      <c r="C1673">
        <v>75555250</v>
      </c>
      <c r="D1673" t="s">
        <v>14</v>
      </c>
      <c r="E1673" t="s">
        <v>15</v>
      </c>
      <c r="F1673">
        <v>44.828789999999998</v>
      </c>
      <c r="G1673">
        <v>-0.57240999999999997</v>
      </c>
      <c r="H1673" t="s">
        <v>28</v>
      </c>
      <c r="I1673">
        <v>20</v>
      </c>
      <c r="J1673">
        <v>1</v>
      </c>
      <c r="K1673">
        <v>1</v>
      </c>
      <c r="L1673" s="13">
        <v>42849</v>
      </c>
      <c r="M1673">
        <v>1</v>
      </c>
      <c r="N1673">
        <v>0</v>
      </c>
      <c r="O1673" t="str">
        <f>IF(listings[[#This Row],[price]]&lt;=50, "Low", IF(listings[[#This Row],[price]]&lt;=150, "Medium", "High"))</f>
        <v>Low</v>
      </c>
      <c r="P1673" t="str">
        <f>IF(listings[[#This Row],[calculated_host_listings_count]]=1, "Unique listing", "Multiple listings")</f>
        <v>Unique listing</v>
      </c>
      <c r="Q1673" t="str">
        <f>IF(listings[[#This Row],[number_of_reviews]]&lt;10, "Few reviews", IF(listings[[#This Row],[number_of_reviews]]&lt;50, "Medium reviews", "Many reviews"))</f>
        <v>Few reviews</v>
      </c>
    </row>
    <row r="1674" spans="1:17" x14ac:dyDescent="0.2">
      <c r="A1674">
        <v>13856862</v>
      </c>
      <c r="B1674" t="s">
        <v>89</v>
      </c>
      <c r="C1674">
        <v>81381386</v>
      </c>
      <c r="D1674" t="s">
        <v>14</v>
      </c>
      <c r="E1674" t="s">
        <v>22</v>
      </c>
      <c r="F1674">
        <v>44.840350000000001</v>
      </c>
      <c r="G1674">
        <v>-0.56908000000000003</v>
      </c>
      <c r="H1674" t="s">
        <v>16</v>
      </c>
      <c r="I1674">
        <v>95</v>
      </c>
      <c r="J1674">
        <v>365</v>
      </c>
      <c r="K1674">
        <v>3</v>
      </c>
      <c r="L1674" s="13">
        <v>42687</v>
      </c>
      <c r="M1674">
        <v>1</v>
      </c>
      <c r="N1674">
        <v>0</v>
      </c>
      <c r="O1674" t="str">
        <f>IF(listings[[#This Row],[price]]&lt;=50, "Low", IF(listings[[#This Row],[price]]&lt;=150, "Medium", "High"))</f>
        <v>Medium</v>
      </c>
      <c r="P1674" t="str">
        <f>IF(listings[[#This Row],[calculated_host_listings_count]]=1, "Unique listing", "Multiple listings")</f>
        <v>Unique listing</v>
      </c>
      <c r="Q1674" t="str">
        <f>IF(listings[[#This Row],[number_of_reviews]]&lt;10, "Few reviews", IF(listings[[#This Row],[number_of_reviews]]&lt;50, "Medium reviews", "Many reviews"))</f>
        <v>Few reviews</v>
      </c>
    </row>
    <row r="1675" spans="1:17" x14ac:dyDescent="0.2">
      <c r="A1675">
        <v>13868186</v>
      </c>
      <c r="B1675" t="s">
        <v>1310</v>
      </c>
      <c r="C1675">
        <v>62260237</v>
      </c>
      <c r="D1675" t="s">
        <v>14</v>
      </c>
      <c r="E1675" t="s">
        <v>48</v>
      </c>
      <c r="F1675">
        <v>44.852559999999997</v>
      </c>
      <c r="G1675">
        <v>-0.62455000000000005</v>
      </c>
      <c r="H1675" t="s">
        <v>16</v>
      </c>
      <c r="I1675">
        <v>62</v>
      </c>
      <c r="J1675">
        <v>3</v>
      </c>
      <c r="K1675">
        <v>142</v>
      </c>
      <c r="L1675" s="13">
        <v>45163</v>
      </c>
      <c r="M1675">
        <v>2</v>
      </c>
      <c r="N1675">
        <v>23</v>
      </c>
      <c r="O1675" t="str">
        <f>IF(listings[[#This Row],[price]]&lt;=50, "Low", IF(listings[[#This Row],[price]]&lt;=150, "Medium", "High"))</f>
        <v>Medium</v>
      </c>
      <c r="P1675" t="str">
        <f>IF(listings[[#This Row],[calculated_host_listings_count]]=1, "Unique listing", "Multiple listings")</f>
        <v>Multiple listings</v>
      </c>
      <c r="Q1675" t="str">
        <f>IF(listings[[#This Row],[number_of_reviews]]&lt;10, "Few reviews", IF(listings[[#This Row],[number_of_reviews]]&lt;50, "Medium reviews", "Many reviews"))</f>
        <v>Many reviews</v>
      </c>
    </row>
    <row r="1676" spans="1:17" x14ac:dyDescent="0.2">
      <c r="A1676">
        <v>13869244</v>
      </c>
      <c r="B1676" t="s">
        <v>749</v>
      </c>
      <c r="C1676">
        <v>78504432</v>
      </c>
      <c r="D1676" t="s">
        <v>14</v>
      </c>
      <c r="E1676" t="s">
        <v>20</v>
      </c>
      <c r="F1676">
        <v>44.856029999999997</v>
      </c>
      <c r="G1676">
        <v>-0.57760999999999996</v>
      </c>
      <c r="H1676" t="s">
        <v>16</v>
      </c>
      <c r="I1676">
        <v>28</v>
      </c>
      <c r="J1676">
        <v>365</v>
      </c>
      <c r="K1676">
        <v>1</v>
      </c>
      <c r="L1676" s="13">
        <v>42567</v>
      </c>
      <c r="M1676">
        <v>1</v>
      </c>
      <c r="N1676">
        <v>0</v>
      </c>
      <c r="O1676" t="str">
        <f>IF(listings[[#This Row],[price]]&lt;=50, "Low", IF(listings[[#This Row],[price]]&lt;=150, "Medium", "High"))</f>
        <v>Low</v>
      </c>
      <c r="P1676" t="str">
        <f>IF(listings[[#This Row],[calculated_host_listings_count]]=1, "Unique listing", "Multiple listings")</f>
        <v>Unique listing</v>
      </c>
      <c r="Q1676" t="str">
        <f>IF(listings[[#This Row],[number_of_reviews]]&lt;10, "Few reviews", IF(listings[[#This Row],[number_of_reviews]]&lt;50, "Medium reviews", "Many reviews"))</f>
        <v>Few reviews</v>
      </c>
    </row>
    <row r="1677" spans="1:17" x14ac:dyDescent="0.2">
      <c r="A1677">
        <v>13870957</v>
      </c>
      <c r="B1677" t="s">
        <v>1311</v>
      </c>
      <c r="C1677">
        <v>82032739</v>
      </c>
      <c r="D1677" t="s">
        <v>165</v>
      </c>
      <c r="E1677" t="s">
        <v>165</v>
      </c>
      <c r="F1677">
        <v>44.77619</v>
      </c>
      <c r="G1677">
        <v>-0.53425999999999996</v>
      </c>
      <c r="H1677" t="s">
        <v>16</v>
      </c>
      <c r="I1677">
        <v>85</v>
      </c>
      <c r="J1677">
        <v>7</v>
      </c>
      <c r="K1677">
        <v>9</v>
      </c>
      <c r="L1677" s="13">
        <v>44430</v>
      </c>
      <c r="M1677">
        <v>1</v>
      </c>
      <c r="N1677">
        <v>0</v>
      </c>
      <c r="O1677" t="str">
        <f>IF(listings[[#This Row],[price]]&lt;=50, "Low", IF(listings[[#This Row],[price]]&lt;=150, "Medium", "High"))</f>
        <v>Medium</v>
      </c>
      <c r="P1677" t="str">
        <f>IF(listings[[#This Row],[calculated_host_listings_count]]=1, "Unique listing", "Multiple listings")</f>
        <v>Unique listing</v>
      </c>
      <c r="Q1677" t="str">
        <f>IF(listings[[#This Row],[number_of_reviews]]&lt;10, "Few reviews", IF(listings[[#This Row],[number_of_reviews]]&lt;50, "Medium reviews", "Many reviews"))</f>
        <v>Few reviews</v>
      </c>
    </row>
    <row r="1678" spans="1:17" x14ac:dyDescent="0.2">
      <c r="A1678">
        <v>13871044</v>
      </c>
      <c r="B1678" t="s">
        <v>1312</v>
      </c>
      <c r="C1678">
        <v>82034894</v>
      </c>
      <c r="D1678" t="s">
        <v>14</v>
      </c>
      <c r="E1678" t="s">
        <v>22</v>
      </c>
      <c r="F1678">
        <v>44.836730000000003</v>
      </c>
      <c r="G1678">
        <v>-0.57225999999999999</v>
      </c>
      <c r="H1678" t="s">
        <v>28</v>
      </c>
      <c r="I1678">
        <v>35</v>
      </c>
      <c r="J1678">
        <v>1</v>
      </c>
      <c r="K1678">
        <v>16</v>
      </c>
      <c r="L1678" s="13">
        <v>42889</v>
      </c>
      <c r="M1678">
        <v>1</v>
      </c>
      <c r="N1678">
        <v>0</v>
      </c>
      <c r="O1678" t="str">
        <f>IF(listings[[#This Row],[price]]&lt;=50, "Low", IF(listings[[#This Row],[price]]&lt;=150, "Medium", "High"))</f>
        <v>Low</v>
      </c>
      <c r="P1678" t="str">
        <f>IF(listings[[#This Row],[calculated_host_listings_count]]=1, "Unique listing", "Multiple listings")</f>
        <v>Unique listing</v>
      </c>
      <c r="Q1678" t="str">
        <f>IF(listings[[#This Row],[number_of_reviews]]&lt;10, "Few reviews", IF(listings[[#This Row],[number_of_reviews]]&lt;50, "Medium reviews", "Many reviews"))</f>
        <v>Medium reviews</v>
      </c>
    </row>
    <row r="1679" spans="1:17" x14ac:dyDescent="0.2">
      <c r="A1679">
        <v>13872954</v>
      </c>
      <c r="B1679" t="s">
        <v>385</v>
      </c>
      <c r="C1679">
        <v>34258656</v>
      </c>
      <c r="D1679" t="s">
        <v>14</v>
      </c>
      <c r="E1679" t="s">
        <v>20</v>
      </c>
      <c r="F1679">
        <v>44.853119999999997</v>
      </c>
      <c r="G1679">
        <v>-0.58109999999999995</v>
      </c>
      <c r="H1679" t="s">
        <v>386</v>
      </c>
      <c r="I1679">
        <v>17</v>
      </c>
      <c r="J1679">
        <v>1</v>
      </c>
      <c r="K1679">
        <v>0</v>
      </c>
      <c r="L1679" s="13"/>
      <c r="M1679">
        <v>1</v>
      </c>
      <c r="N1679">
        <v>0</v>
      </c>
      <c r="O1679" t="str">
        <f>IF(listings[[#This Row],[price]]&lt;=50, "Low", IF(listings[[#This Row],[price]]&lt;=150, "Medium", "High"))</f>
        <v>Low</v>
      </c>
      <c r="P1679" t="str">
        <f>IF(listings[[#This Row],[calculated_host_listings_count]]=1, "Unique listing", "Multiple listings")</f>
        <v>Unique listing</v>
      </c>
      <c r="Q1679" t="str">
        <f>IF(listings[[#This Row],[number_of_reviews]]&lt;10, "Few reviews", IF(listings[[#This Row],[number_of_reviews]]&lt;50, "Medium reviews", "Many reviews"))</f>
        <v>Few reviews</v>
      </c>
    </row>
    <row r="1680" spans="1:17" x14ac:dyDescent="0.2">
      <c r="A1680">
        <v>13886925</v>
      </c>
      <c r="B1680" t="s">
        <v>1313</v>
      </c>
      <c r="C1680">
        <v>82228822</v>
      </c>
      <c r="D1680" t="s">
        <v>31</v>
      </c>
      <c r="E1680" t="s">
        <v>57</v>
      </c>
      <c r="F1680">
        <v>44.848419999999997</v>
      </c>
      <c r="G1680">
        <v>-0.52822999999999998</v>
      </c>
      <c r="H1680" t="s">
        <v>28</v>
      </c>
      <c r="I1680">
        <v>50</v>
      </c>
      <c r="J1680">
        <v>2</v>
      </c>
      <c r="K1680">
        <v>5</v>
      </c>
      <c r="L1680" s="13">
        <v>43848</v>
      </c>
      <c r="M1680">
        <v>1</v>
      </c>
      <c r="N1680">
        <v>0</v>
      </c>
      <c r="O1680" t="str">
        <f>IF(listings[[#This Row],[price]]&lt;=50, "Low", IF(listings[[#This Row],[price]]&lt;=150, "Medium", "High"))</f>
        <v>Low</v>
      </c>
      <c r="P1680" t="str">
        <f>IF(listings[[#This Row],[calculated_host_listings_count]]=1, "Unique listing", "Multiple listings")</f>
        <v>Unique listing</v>
      </c>
      <c r="Q1680" t="str">
        <f>IF(listings[[#This Row],[number_of_reviews]]&lt;10, "Few reviews", IF(listings[[#This Row],[number_of_reviews]]&lt;50, "Medium reviews", "Many reviews"))</f>
        <v>Few reviews</v>
      </c>
    </row>
    <row r="1681" spans="1:17" x14ac:dyDescent="0.2">
      <c r="A1681">
        <v>13894366</v>
      </c>
      <c r="B1681" t="s">
        <v>1314</v>
      </c>
      <c r="C1681">
        <v>55437702</v>
      </c>
      <c r="D1681" t="s">
        <v>76</v>
      </c>
      <c r="E1681" t="s">
        <v>76</v>
      </c>
      <c r="F1681">
        <v>44.787660000000002</v>
      </c>
      <c r="G1681">
        <v>-0.60457000000000005</v>
      </c>
      <c r="H1681" t="s">
        <v>16</v>
      </c>
      <c r="I1681">
        <v>20</v>
      </c>
      <c r="J1681">
        <v>1</v>
      </c>
      <c r="K1681">
        <v>2</v>
      </c>
      <c r="L1681" s="13">
        <v>42583</v>
      </c>
      <c r="M1681">
        <v>2</v>
      </c>
      <c r="N1681">
        <v>0</v>
      </c>
      <c r="O1681" t="str">
        <f>IF(listings[[#This Row],[price]]&lt;=50, "Low", IF(listings[[#This Row],[price]]&lt;=150, "Medium", "High"))</f>
        <v>Low</v>
      </c>
      <c r="P1681" t="str">
        <f>IF(listings[[#This Row],[calculated_host_listings_count]]=1, "Unique listing", "Multiple listings")</f>
        <v>Multiple listings</v>
      </c>
      <c r="Q1681" t="str">
        <f>IF(listings[[#This Row],[number_of_reviews]]&lt;10, "Few reviews", IF(listings[[#This Row],[number_of_reviews]]&lt;50, "Medium reviews", "Many reviews"))</f>
        <v>Few reviews</v>
      </c>
    </row>
    <row r="1682" spans="1:17" x14ac:dyDescent="0.2">
      <c r="A1682">
        <v>13897384</v>
      </c>
      <c r="B1682" t="s">
        <v>112</v>
      </c>
      <c r="C1682">
        <v>60697058</v>
      </c>
      <c r="D1682" t="s">
        <v>14</v>
      </c>
      <c r="E1682" t="s">
        <v>48</v>
      </c>
      <c r="F1682">
        <v>44.841250000000002</v>
      </c>
      <c r="G1682">
        <v>-0.60306000000000004</v>
      </c>
      <c r="H1682" t="s">
        <v>16</v>
      </c>
      <c r="I1682">
        <v>70</v>
      </c>
      <c r="J1682">
        <v>3</v>
      </c>
      <c r="K1682">
        <v>52</v>
      </c>
      <c r="L1682" s="13">
        <v>45153</v>
      </c>
      <c r="M1682">
        <v>1</v>
      </c>
      <c r="N1682">
        <v>14</v>
      </c>
      <c r="O1682" t="str">
        <f>IF(listings[[#This Row],[price]]&lt;=50, "Low", IF(listings[[#This Row],[price]]&lt;=150, "Medium", "High"))</f>
        <v>Medium</v>
      </c>
      <c r="P1682" t="str">
        <f>IF(listings[[#This Row],[calculated_host_listings_count]]=1, "Unique listing", "Multiple listings")</f>
        <v>Unique listing</v>
      </c>
      <c r="Q1682" t="str">
        <f>IF(listings[[#This Row],[number_of_reviews]]&lt;10, "Few reviews", IF(listings[[#This Row],[number_of_reviews]]&lt;50, "Medium reviews", "Many reviews"))</f>
        <v>Many reviews</v>
      </c>
    </row>
    <row r="1683" spans="1:17" x14ac:dyDescent="0.2">
      <c r="A1683">
        <v>13899838</v>
      </c>
      <c r="B1683" t="s">
        <v>1315</v>
      </c>
      <c r="C1683">
        <v>82372919</v>
      </c>
      <c r="D1683" t="s">
        <v>14</v>
      </c>
      <c r="E1683" t="s">
        <v>45</v>
      </c>
      <c r="F1683">
        <v>44.83249</v>
      </c>
      <c r="G1683">
        <v>-0.58306999999999998</v>
      </c>
      <c r="H1683" t="s">
        <v>16</v>
      </c>
      <c r="I1683">
        <v>29</v>
      </c>
      <c r="J1683">
        <v>3</v>
      </c>
      <c r="K1683">
        <v>18</v>
      </c>
      <c r="L1683" s="13">
        <v>45153</v>
      </c>
      <c r="M1683">
        <v>1</v>
      </c>
      <c r="N1683">
        <v>1</v>
      </c>
      <c r="O1683" t="str">
        <f>IF(listings[[#This Row],[price]]&lt;=50, "Low", IF(listings[[#This Row],[price]]&lt;=150, "Medium", "High"))</f>
        <v>Low</v>
      </c>
      <c r="P1683" t="str">
        <f>IF(listings[[#This Row],[calculated_host_listings_count]]=1, "Unique listing", "Multiple listings")</f>
        <v>Unique listing</v>
      </c>
      <c r="Q1683" t="str">
        <f>IF(listings[[#This Row],[number_of_reviews]]&lt;10, "Few reviews", IF(listings[[#This Row],[number_of_reviews]]&lt;50, "Medium reviews", "Many reviews"))</f>
        <v>Medium reviews</v>
      </c>
    </row>
    <row r="1684" spans="1:17" x14ac:dyDescent="0.2">
      <c r="A1684">
        <v>13904464</v>
      </c>
      <c r="B1684" t="s">
        <v>1316</v>
      </c>
      <c r="C1684">
        <v>7541414</v>
      </c>
      <c r="D1684" t="s">
        <v>14</v>
      </c>
      <c r="E1684" t="s">
        <v>20</v>
      </c>
      <c r="F1684">
        <v>44.853070000000002</v>
      </c>
      <c r="G1684">
        <v>-0.58008999999999999</v>
      </c>
      <c r="H1684" t="s">
        <v>28</v>
      </c>
      <c r="I1684">
        <v>310</v>
      </c>
      <c r="J1684">
        <v>7</v>
      </c>
      <c r="K1684">
        <v>4</v>
      </c>
      <c r="L1684" s="13">
        <v>43379</v>
      </c>
      <c r="M1684">
        <v>1</v>
      </c>
      <c r="N1684">
        <v>0</v>
      </c>
      <c r="O1684" t="str">
        <f>IF(listings[[#This Row],[price]]&lt;=50, "Low", IF(listings[[#This Row],[price]]&lt;=150, "Medium", "High"))</f>
        <v>High</v>
      </c>
      <c r="P1684" t="str">
        <f>IF(listings[[#This Row],[calculated_host_listings_count]]=1, "Unique listing", "Multiple listings")</f>
        <v>Unique listing</v>
      </c>
      <c r="Q1684" t="str">
        <f>IF(listings[[#This Row],[number_of_reviews]]&lt;10, "Few reviews", IF(listings[[#This Row],[number_of_reviews]]&lt;50, "Medium reviews", "Many reviews"))</f>
        <v>Few reviews</v>
      </c>
    </row>
    <row r="1685" spans="1:17" x14ac:dyDescent="0.2">
      <c r="A1685">
        <v>13905253</v>
      </c>
      <c r="B1685" t="s">
        <v>198</v>
      </c>
      <c r="C1685">
        <v>82447059</v>
      </c>
      <c r="D1685" t="s">
        <v>14</v>
      </c>
      <c r="E1685" t="s">
        <v>125</v>
      </c>
      <c r="F1685">
        <v>44.8416</v>
      </c>
      <c r="G1685">
        <v>-0.54757</v>
      </c>
      <c r="H1685" t="s">
        <v>28</v>
      </c>
      <c r="I1685">
        <v>46</v>
      </c>
      <c r="J1685">
        <v>7</v>
      </c>
      <c r="K1685">
        <v>0</v>
      </c>
      <c r="L1685" s="13"/>
      <c r="M1685">
        <v>1</v>
      </c>
      <c r="N1685">
        <v>0</v>
      </c>
      <c r="O1685" t="str">
        <f>IF(listings[[#This Row],[price]]&lt;=50, "Low", IF(listings[[#This Row],[price]]&lt;=150, "Medium", "High"))</f>
        <v>Low</v>
      </c>
      <c r="P1685" t="str">
        <f>IF(listings[[#This Row],[calculated_host_listings_count]]=1, "Unique listing", "Multiple listings")</f>
        <v>Unique listing</v>
      </c>
      <c r="Q1685" t="str">
        <f>IF(listings[[#This Row],[number_of_reviews]]&lt;10, "Few reviews", IF(listings[[#This Row],[number_of_reviews]]&lt;50, "Medium reviews", "Many reviews"))</f>
        <v>Few reviews</v>
      </c>
    </row>
    <row r="1686" spans="1:17" x14ac:dyDescent="0.2">
      <c r="A1686">
        <v>13906181</v>
      </c>
      <c r="B1686" t="s">
        <v>1317</v>
      </c>
      <c r="C1686">
        <v>82457135</v>
      </c>
      <c r="D1686" t="s">
        <v>100</v>
      </c>
      <c r="E1686" t="s">
        <v>100</v>
      </c>
      <c r="F1686">
        <v>44.877749999999999</v>
      </c>
      <c r="G1686">
        <v>-0.49847000000000002</v>
      </c>
      <c r="H1686" t="s">
        <v>16</v>
      </c>
      <c r="I1686">
        <v>120</v>
      </c>
      <c r="J1686">
        <v>6</v>
      </c>
      <c r="K1686">
        <v>4</v>
      </c>
      <c r="L1686" s="13">
        <v>43323</v>
      </c>
      <c r="M1686">
        <v>1</v>
      </c>
      <c r="N1686">
        <v>0</v>
      </c>
      <c r="O1686" t="str">
        <f>IF(listings[[#This Row],[price]]&lt;=50, "Low", IF(listings[[#This Row],[price]]&lt;=150, "Medium", "High"))</f>
        <v>Medium</v>
      </c>
      <c r="P1686" t="str">
        <f>IF(listings[[#This Row],[calculated_host_listings_count]]=1, "Unique listing", "Multiple listings")</f>
        <v>Unique listing</v>
      </c>
      <c r="Q1686" t="str">
        <f>IF(listings[[#This Row],[number_of_reviews]]&lt;10, "Few reviews", IF(listings[[#This Row],[number_of_reviews]]&lt;50, "Medium reviews", "Many reviews"))</f>
        <v>Few reviews</v>
      </c>
    </row>
    <row r="1687" spans="1:17" x14ac:dyDescent="0.2">
      <c r="A1687">
        <v>13912225</v>
      </c>
      <c r="B1687" t="s">
        <v>1318</v>
      </c>
      <c r="C1687">
        <v>61758334</v>
      </c>
      <c r="D1687" t="s">
        <v>81</v>
      </c>
      <c r="E1687" t="s">
        <v>81</v>
      </c>
      <c r="F1687">
        <v>44.924460000000003</v>
      </c>
      <c r="G1687">
        <v>-0.50592999999999999</v>
      </c>
      <c r="H1687" t="s">
        <v>28</v>
      </c>
      <c r="I1687">
        <v>40</v>
      </c>
      <c r="J1687">
        <v>1</v>
      </c>
      <c r="K1687">
        <v>0</v>
      </c>
      <c r="L1687" s="13"/>
      <c r="M1687">
        <v>1</v>
      </c>
      <c r="N1687">
        <v>0</v>
      </c>
      <c r="O1687" t="str">
        <f>IF(listings[[#This Row],[price]]&lt;=50, "Low", IF(listings[[#This Row],[price]]&lt;=150, "Medium", "High"))</f>
        <v>Low</v>
      </c>
      <c r="P1687" t="str">
        <f>IF(listings[[#This Row],[calculated_host_listings_count]]=1, "Unique listing", "Multiple listings")</f>
        <v>Unique listing</v>
      </c>
      <c r="Q1687" t="str">
        <f>IF(listings[[#This Row],[number_of_reviews]]&lt;10, "Few reviews", IF(listings[[#This Row],[number_of_reviews]]&lt;50, "Medium reviews", "Many reviews"))</f>
        <v>Few reviews</v>
      </c>
    </row>
    <row r="1688" spans="1:17" x14ac:dyDescent="0.2">
      <c r="A1688">
        <v>13918515</v>
      </c>
      <c r="B1688" t="s">
        <v>329</v>
      </c>
      <c r="C1688">
        <v>74733820</v>
      </c>
      <c r="D1688" t="s">
        <v>14</v>
      </c>
      <c r="E1688" t="s">
        <v>144</v>
      </c>
      <c r="F1688">
        <v>44.865169999999999</v>
      </c>
      <c r="G1688">
        <v>-0.55057999999999996</v>
      </c>
      <c r="H1688" t="s">
        <v>28</v>
      </c>
      <c r="I1688">
        <v>23</v>
      </c>
      <c r="J1688">
        <v>1</v>
      </c>
      <c r="K1688">
        <v>6</v>
      </c>
      <c r="L1688" s="13">
        <v>42639</v>
      </c>
      <c r="M1688">
        <v>1</v>
      </c>
      <c r="N1688">
        <v>0</v>
      </c>
      <c r="O1688" t="str">
        <f>IF(listings[[#This Row],[price]]&lt;=50, "Low", IF(listings[[#This Row],[price]]&lt;=150, "Medium", "High"))</f>
        <v>Low</v>
      </c>
      <c r="P1688" t="str">
        <f>IF(listings[[#This Row],[calculated_host_listings_count]]=1, "Unique listing", "Multiple listings")</f>
        <v>Unique listing</v>
      </c>
      <c r="Q1688" t="str">
        <f>IF(listings[[#This Row],[number_of_reviews]]&lt;10, "Few reviews", IF(listings[[#This Row],[number_of_reviews]]&lt;50, "Medium reviews", "Many reviews"))</f>
        <v>Few reviews</v>
      </c>
    </row>
    <row r="1689" spans="1:17" x14ac:dyDescent="0.2">
      <c r="A1689">
        <v>13921541</v>
      </c>
      <c r="B1689" t="s">
        <v>1319</v>
      </c>
      <c r="C1689">
        <v>82651516</v>
      </c>
      <c r="D1689" t="s">
        <v>34</v>
      </c>
      <c r="E1689" t="s">
        <v>34</v>
      </c>
      <c r="F1689">
        <v>44.822020000000002</v>
      </c>
      <c r="G1689">
        <v>-0.58921000000000001</v>
      </c>
      <c r="H1689" t="s">
        <v>16</v>
      </c>
      <c r="I1689">
        <v>44</v>
      </c>
      <c r="J1689">
        <v>1</v>
      </c>
      <c r="K1689">
        <v>18</v>
      </c>
      <c r="L1689" s="13">
        <v>42687</v>
      </c>
      <c r="M1689">
        <v>1</v>
      </c>
      <c r="N1689">
        <v>0</v>
      </c>
      <c r="O1689" t="str">
        <f>IF(listings[[#This Row],[price]]&lt;=50, "Low", IF(listings[[#This Row],[price]]&lt;=150, "Medium", "High"))</f>
        <v>Low</v>
      </c>
      <c r="P1689" t="str">
        <f>IF(listings[[#This Row],[calculated_host_listings_count]]=1, "Unique listing", "Multiple listings")</f>
        <v>Unique listing</v>
      </c>
      <c r="Q1689" t="str">
        <f>IF(listings[[#This Row],[number_of_reviews]]&lt;10, "Few reviews", IF(listings[[#This Row],[number_of_reviews]]&lt;50, "Medium reviews", "Many reviews"))</f>
        <v>Medium reviews</v>
      </c>
    </row>
    <row r="1690" spans="1:17" x14ac:dyDescent="0.2">
      <c r="A1690">
        <v>13921822</v>
      </c>
      <c r="B1690" t="s">
        <v>1320</v>
      </c>
      <c r="C1690">
        <v>19371220</v>
      </c>
      <c r="D1690" t="s">
        <v>14</v>
      </c>
      <c r="E1690" t="s">
        <v>15</v>
      </c>
      <c r="F1690">
        <v>44.820540000000001</v>
      </c>
      <c r="G1690">
        <v>-0.56403999999999999</v>
      </c>
      <c r="H1690" t="s">
        <v>16</v>
      </c>
      <c r="I1690">
        <v>70</v>
      </c>
      <c r="J1690">
        <v>365</v>
      </c>
      <c r="K1690">
        <v>6</v>
      </c>
      <c r="L1690" s="13">
        <v>44049</v>
      </c>
      <c r="M1690">
        <v>2</v>
      </c>
      <c r="N1690">
        <v>0</v>
      </c>
      <c r="O1690" t="str">
        <f>IF(listings[[#This Row],[price]]&lt;=50, "Low", IF(listings[[#This Row],[price]]&lt;=150, "Medium", "High"))</f>
        <v>Medium</v>
      </c>
      <c r="P1690" t="str">
        <f>IF(listings[[#This Row],[calculated_host_listings_count]]=1, "Unique listing", "Multiple listings")</f>
        <v>Multiple listings</v>
      </c>
      <c r="Q1690" t="str">
        <f>IF(listings[[#This Row],[number_of_reviews]]&lt;10, "Few reviews", IF(listings[[#This Row],[number_of_reviews]]&lt;50, "Medium reviews", "Many reviews"))</f>
        <v>Few reviews</v>
      </c>
    </row>
    <row r="1691" spans="1:17" x14ac:dyDescent="0.2">
      <c r="A1691">
        <v>13922262</v>
      </c>
      <c r="B1691" t="s">
        <v>1321</v>
      </c>
      <c r="C1691">
        <v>82661287</v>
      </c>
      <c r="D1691" t="s">
        <v>66</v>
      </c>
      <c r="E1691" t="s">
        <v>678</v>
      </c>
      <c r="F1691">
        <v>44.816389999999998</v>
      </c>
      <c r="G1691">
        <v>-0.69081000000000004</v>
      </c>
      <c r="H1691" t="s">
        <v>16</v>
      </c>
      <c r="I1691">
        <v>119</v>
      </c>
      <c r="J1691">
        <v>6</v>
      </c>
      <c r="K1691">
        <v>9</v>
      </c>
      <c r="L1691" s="13">
        <v>44767</v>
      </c>
      <c r="M1691">
        <v>1</v>
      </c>
      <c r="N1691">
        <v>0</v>
      </c>
      <c r="O1691" t="str">
        <f>IF(listings[[#This Row],[price]]&lt;=50, "Low", IF(listings[[#This Row],[price]]&lt;=150, "Medium", "High"))</f>
        <v>Medium</v>
      </c>
      <c r="P1691" t="str">
        <f>IF(listings[[#This Row],[calculated_host_listings_count]]=1, "Unique listing", "Multiple listings")</f>
        <v>Unique listing</v>
      </c>
      <c r="Q1691" t="str">
        <f>IF(listings[[#This Row],[number_of_reviews]]&lt;10, "Few reviews", IF(listings[[#This Row],[number_of_reviews]]&lt;50, "Medium reviews", "Many reviews"))</f>
        <v>Few reviews</v>
      </c>
    </row>
    <row r="1692" spans="1:17" x14ac:dyDescent="0.2">
      <c r="A1692">
        <v>13925404</v>
      </c>
      <c r="B1692" t="s">
        <v>1322</v>
      </c>
      <c r="C1692">
        <v>44821496</v>
      </c>
      <c r="D1692" t="s">
        <v>66</v>
      </c>
      <c r="E1692" t="s">
        <v>596</v>
      </c>
      <c r="F1692">
        <v>44.845050000000001</v>
      </c>
      <c r="G1692">
        <v>-0.64968000000000004</v>
      </c>
      <c r="H1692" t="s">
        <v>16</v>
      </c>
      <c r="I1692">
        <v>90</v>
      </c>
      <c r="J1692">
        <v>1</v>
      </c>
      <c r="K1692">
        <v>0</v>
      </c>
      <c r="L1692" s="13"/>
      <c r="M1692">
        <v>1</v>
      </c>
      <c r="N1692">
        <v>0</v>
      </c>
      <c r="O1692" t="str">
        <f>IF(listings[[#This Row],[price]]&lt;=50, "Low", IF(listings[[#This Row],[price]]&lt;=150, "Medium", "High"))</f>
        <v>Medium</v>
      </c>
      <c r="P1692" t="str">
        <f>IF(listings[[#This Row],[calculated_host_listings_count]]=1, "Unique listing", "Multiple listings")</f>
        <v>Unique listing</v>
      </c>
      <c r="Q1692" t="str">
        <f>IF(listings[[#This Row],[number_of_reviews]]&lt;10, "Few reviews", IF(listings[[#This Row],[number_of_reviews]]&lt;50, "Medium reviews", "Many reviews"))</f>
        <v>Few reviews</v>
      </c>
    </row>
    <row r="1693" spans="1:17" x14ac:dyDescent="0.2">
      <c r="A1693">
        <v>13930458</v>
      </c>
      <c r="B1693" t="s">
        <v>1323</v>
      </c>
      <c r="C1693">
        <v>42253906</v>
      </c>
      <c r="D1693" t="s">
        <v>26</v>
      </c>
      <c r="E1693" t="s">
        <v>26</v>
      </c>
      <c r="F1693">
        <v>44.803280000000001</v>
      </c>
      <c r="G1693">
        <v>-0.55579999999999996</v>
      </c>
      <c r="H1693" t="s">
        <v>16</v>
      </c>
      <c r="I1693">
        <v>200</v>
      </c>
      <c r="J1693">
        <v>10</v>
      </c>
      <c r="K1693">
        <v>11</v>
      </c>
      <c r="L1693" s="13">
        <v>44710</v>
      </c>
      <c r="M1693">
        <v>1</v>
      </c>
      <c r="N1693">
        <v>0</v>
      </c>
      <c r="O1693" t="str">
        <f>IF(listings[[#This Row],[price]]&lt;=50, "Low", IF(listings[[#This Row],[price]]&lt;=150, "Medium", "High"))</f>
        <v>High</v>
      </c>
      <c r="P1693" t="str">
        <f>IF(listings[[#This Row],[calculated_host_listings_count]]=1, "Unique listing", "Multiple listings")</f>
        <v>Unique listing</v>
      </c>
      <c r="Q1693" t="str">
        <f>IF(listings[[#This Row],[number_of_reviews]]&lt;10, "Few reviews", IF(listings[[#This Row],[number_of_reviews]]&lt;50, "Medium reviews", "Many reviews"))</f>
        <v>Medium reviews</v>
      </c>
    </row>
    <row r="1694" spans="1:17" x14ac:dyDescent="0.2">
      <c r="A1694">
        <v>13933311</v>
      </c>
      <c r="B1694" t="s">
        <v>177</v>
      </c>
      <c r="C1694">
        <v>82810133</v>
      </c>
      <c r="D1694" t="s">
        <v>14</v>
      </c>
      <c r="E1694" t="s">
        <v>15</v>
      </c>
      <c r="F1694">
        <v>44.830240000000003</v>
      </c>
      <c r="G1694">
        <v>-0.55794999999999995</v>
      </c>
      <c r="H1694" t="s">
        <v>16</v>
      </c>
      <c r="I1694">
        <v>60</v>
      </c>
      <c r="J1694">
        <v>365</v>
      </c>
      <c r="K1694">
        <v>0</v>
      </c>
      <c r="L1694" s="13"/>
      <c r="M1694">
        <v>1</v>
      </c>
      <c r="N1694">
        <v>0</v>
      </c>
      <c r="O1694" t="str">
        <f>IF(listings[[#This Row],[price]]&lt;=50, "Low", IF(listings[[#This Row],[price]]&lt;=150, "Medium", "High"))</f>
        <v>Medium</v>
      </c>
      <c r="P1694" t="str">
        <f>IF(listings[[#This Row],[calculated_host_listings_count]]=1, "Unique listing", "Multiple listings")</f>
        <v>Unique listing</v>
      </c>
      <c r="Q1694" t="str">
        <f>IF(listings[[#This Row],[number_of_reviews]]&lt;10, "Few reviews", IF(listings[[#This Row],[number_of_reviews]]&lt;50, "Medium reviews", "Many reviews"))</f>
        <v>Few reviews</v>
      </c>
    </row>
    <row r="1695" spans="1:17" x14ac:dyDescent="0.2">
      <c r="A1695">
        <v>13936281</v>
      </c>
      <c r="B1695" t="s">
        <v>1324</v>
      </c>
      <c r="C1695">
        <v>82851531</v>
      </c>
      <c r="D1695" t="s">
        <v>37</v>
      </c>
      <c r="E1695" t="s">
        <v>37</v>
      </c>
      <c r="F1695">
        <v>44.855629999999998</v>
      </c>
      <c r="G1695">
        <v>-0.59396000000000004</v>
      </c>
      <c r="H1695" t="s">
        <v>16</v>
      </c>
      <c r="I1695">
        <v>300</v>
      </c>
      <c r="J1695">
        <v>6</v>
      </c>
      <c r="K1695">
        <v>20</v>
      </c>
      <c r="L1695" s="13">
        <v>44793</v>
      </c>
      <c r="M1695">
        <v>1</v>
      </c>
      <c r="N1695">
        <v>0</v>
      </c>
      <c r="O1695" t="str">
        <f>IF(listings[[#This Row],[price]]&lt;=50, "Low", IF(listings[[#This Row],[price]]&lt;=150, "Medium", "High"))</f>
        <v>High</v>
      </c>
      <c r="P1695" t="str">
        <f>IF(listings[[#This Row],[calculated_host_listings_count]]=1, "Unique listing", "Multiple listings")</f>
        <v>Unique listing</v>
      </c>
      <c r="Q1695" t="str">
        <f>IF(listings[[#This Row],[number_of_reviews]]&lt;10, "Few reviews", IF(listings[[#This Row],[number_of_reviews]]&lt;50, "Medium reviews", "Many reviews"))</f>
        <v>Medium reviews</v>
      </c>
    </row>
    <row r="1696" spans="1:17" x14ac:dyDescent="0.2">
      <c r="A1696">
        <v>13936418</v>
      </c>
      <c r="B1696" t="s">
        <v>1325</v>
      </c>
      <c r="C1696">
        <v>37860116</v>
      </c>
      <c r="D1696" t="s">
        <v>76</v>
      </c>
      <c r="E1696" t="s">
        <v>76</v>
      </c>
      <c r="F1696">
        <v>44.779089999999997</v>
      </c>
      <c r="G1696">
        <v>-0.60038000000000002</v>
      </c>
      <c r="H1696" t="s">
        <v>16</v>
      </c>
      <c r="I1696">
        <v>150</v>
      </c>
      <c r="J1696">
        <v>3</v>
      </c>
      <c r="K1696">
        <v>4</v>
      </c>
      <c r="L1696" s="13">
        <v>43337</v>
      </c>
      <c r="M1696">
        <v>1</v>
      </c>
      <c r="N1696">
        <v>0</v>
      </c>
      <c r="O1696" t="str">
        <f>IF(listings[[#This Row],[price]]&lt;=50, "Low", IF(listings[[#This Row],[price]]&lt;=150, "Medium", "High"))</f>
        <v>Medium</v>
      </c>
      <c r="P1696" t="str">
        <f>IF(listings[[#This Row],[calculated_host_listings_count]]=1, "Unique listing", "Multiple listings")</f>
        <v>Unique listing</v>
      </c>
      <c r="Q1696" t="str">
        <f>IF(listings[[#This Row],[number_of_reviews]]&lt;10, "Few reviews", IF(listings[[#This Row],[number_of_reviews]]&lt;50, "Medium reviews", "Many reviews"))</f>
        <v>Few reviews</v>
      </c>
    </row>
    <row r="1697" spans="1:17" x14ac:dyDescent="0.2">
      <c r="A1697">
        <v>13937012</v>
      </c>
      <c r="B1697" t="s">
        <v>1326</v>
      </c>
      <c r="C1697">
        <v>65790157</v>
      </c>
      <c r="D1697" t="s">
        <v>14</v>
      </c>
      <c r="E1697" t="s">
        <v>48</v>
      </c>
      <c r="F1697">
        <v>44.852449999999997</v>
      </c>
      <c r="G1697">
        <v>-0.61689000000000005</v>
      </c>
      <c r="H1697" t="s">
        <v>28</v>
      </c>
      <c r="I1697">
        <v>71</v>
      </c>
      <c r="J1697">
        <v>3</v>
      </c>
      <c r="K1697">
        <v>35</v>
      </c>
      <c r="L1697" s="13">
        <v>45095</v>
      </c>
      <c r="M1697">
        <v>1</v>
      </c>
      <c r="N1697">
        <v>5</v>
      </c>
      <c r="O1697" t="str">
        <f>IF(listings[[#This Row],[price]]&lt;=50, "Low", IF(listings[[#This Row],[price]]&lt;=150, "Medium", "High"))</f>
        <v>Medium</v>
      </c>
      <c r="P1697" t="str">
        <f>IF(listings[[#This Row],[calculated_host_listings_count]]=1, "Unique listing", "Multiple listings")</f>
        <v>Unique listing</v>
      </c>
      <c r="Q1697" t="str">
        <f>IF(listings[[#This Row],[number_of_reviews]]&lt;10, "Few reviews", IF(listings[[#This Row],[number_of_reviews]]&lt;50, "Medium reviews", "Many reviews"))</f>
        <v>Medium reviews</v>
      </c>
    </row>
    <row r="1698" spans="1:17" x14ac:dyDescent="0.2">
      <c r="A1698">
        <v>13938019</v>
      </c>
      <c r="B1698" t="s">
        <v>1327</v>
      </c>
      <c r="C1698">
        <v>44610892</v>
      </c>
      <c r="D1698" t="s">
        <v>14</v>
      </c>
      <c r="E1698" t="s">
        <v>144</v>
      </c>
      <c r="F1698">
        <v>44.857579999999999</v>
      </c>
      <c r="G1698">
        <v>-0.56242999999999999</v>
      </c>
      <c r="H1698" t="s">
        <v>16</v>
      </c>
      <c r="I1698">
        <v>100</v>
      </c>
      <c r="J1698">
        <v>6</v>
      </c>
      <c r="K1698">
        <v>69</v>
      </c>
      <c r="L1698" s="13">
        <v>45161</v>
      </c>
      <c r="M1698">
        <v>1</v>
      </c>
      <c r="N1698">
        <v>4</v>
      </c>
      <c r="O1698" t="str">
        <f>IF(listings[[#This Row],[price]]&lt;=50, "Low", IF(listings[[#This Row],[price]]&lt;=150, "Medium", "High"))</f>
        <v>Medium</v>
      </c>
      <c r="P1698" t="str">
        <f>IF(listings[[#This Row],[calculated_host_listings_count]]=1, "Unique listing", "Multiple listings")</f>
        <v>Unique listing</v>
      </c>
      <c r="Q1698" t="str">
        <f>IF(listings[[#This Row],[number_of_reviews]]&lt;10, "Few reviews", IF(listings[[#This Row],[number_of_reviews]]&lt;50, "Medium reviews", "Many reviews"))</f>
        <v>Many reviews</v>
      </c>
    </row>
    <row r="1699" spans="1:17" x14ac:dyDescent="0.2">
      <c r="A1699">
        <v>13944695</v>
      </c>
      <c r="B1699" t="s">
        <v>234</v>
      </c>
      <c r="C1699">
        <v>25440129</v>
      </c>
      <c r="D1699" t="s">
        <v>14</v>
      </c>
      <c r="E1699" t="s">
        <v>20</v>
      </c>
      <c r="F1699">
        <v>44.851680000000002</v>
      </c>
      <c r="G1699">
        <v>-0.57672999999999996</v>
      </c>
      <c r="H1699" t="s">
        <v>16</v>
      </c>
      <c r="I1699">
        <v>40</v>
      </c>
      <c r="J1699">
        <v>365</v>
      </c>
      <c r="K1699">
        <v>0</v>
      </c>
      <c r="L1699" s="13"/>
      <c r="M1699">
        <v>1</v>
      </c>
      <c r="N1699">
        <v>0</v>
      </c>
      <c r="O1699" t="str">
        <f>IF(listings[[#This Row],[price]]&lt;=50, "Low", IF(listings[[#This Row],[price]]&lt;=150, "Medium", "High"))</f>
        <v>Low</v>
      </c>
      <c r="P1699" t="str">
        <f>IF(listings[[#This Row],[calculated_host_listings_count]]=1, "Unique listing", "Multiple listings")</f>
        <v>Unique listing</v>
      </c>
      <c r="Q1699" t="str">
        <f>IF(listings[[#This Row],[number_of_reviews]]&lt;10, "Few reviews", IF(listings[[#This Row],[number_of_reviews]]&lt;50, "Medium reviews", "Many reviews"))</f>
        <v>Few reviews</v>
      </c>
    </row>
    <row r="1700" spans="1:17" x14ac:dyDescent="0.2">
      <c r="A1700">
        <v>13945702</v>
      </c>
      <c r="B1700" t="s">
        <v>1328</v>
      </c>
      <c r="C1700">
        <v>39532827</v>
      </c>
      <c r="D1700" t="s">
        <v>54</v>
      </c>
      <c r="E1700" t="s">
        <v>973</v>
      </c>
      <c r="F1700">
        <v>44.802289999999999</v>
      </c>
      <c r="G1700">
        <v>-0.60624</v>
      </c>
      <c r="H1700" t="s">
        <v>16</v>
      </c>
      <c r="I1700">
        <v>33</v>
      </c>
      <c r="J1700">
        <v>2</v>
      </c>
      <c r="K1700">
        <v>12</v>
      </c>
      <c r="L1700" s="13">
        <v>45172</v>
      </c>
      <c r="M1700">
        <v>1</v>
      </c>
      <c r="N1700">
        <v>6</v>
      </c>
      <c r="O1700" t="str">
        <f>IF(listings[[#This Row],[price]]&lt;=50, "Low", IF(listings[[#This Row],[price]]&lt;=150, "Medium", "High"))</f>
        <v>Low</v>
      </c>
      <c r="P1700" t="str">
        <f>IF(listings[[#This Row],[calculated_host_listings_count]]=1, "Unique listing", "Multiple listings")</f>
        <v>Unique listing</v>
      </c>
      <c r="Q1700" t="str">
        <f>IF(listings[[#This Row],[number_of_reviews]]&lt;10, "Few reviews", IF(listings[[#This Row],[number_of_reviews]]&lt;50, "Medium reviews", "Many reviews"))</f>
        <v>Medium reviews</v>
      </c>
    </row>
    <row r="1701" spans="1:17" x14ac:dyDescent="0.2">
      <c r="A1701">
        <v>13947331</v>
      </c>
      <c r="B1701" t="s">
        <v>1329</v>
      </c>
      <c r="C1701">
        <v>30457421</v>
      </c>
      <c r="D1701" t="s">
        <v>227</v>
      </c>
      <c r="E1701" t="s">
        <v>227</v>
      </c>
      <c r="F1701">
        <v>44.952649999999998</v>
      </c>
      <c r="G1701">
        <v>-0.60143999999999997</v>
      </c>
      <c r="H1701" t="s">
        <v>16</v>
      </c>
      <c r="I1701">
        <v>150</v>
      </c>
      <c r="J1701">
        <v>7</v>
      </c>
      <c r="K1701">
        <v>2</v>
      </c>
      <c r="L1701" s="13">
        <v>42974</v>
      </c>
      <c r="M1701">
        <v>1</v>
      </c>
      <c r="N1701">
        <v>0</v>
      </c>
      <c r="O1701" t="str">
        <f>IF(listings[[#This Row],[price]]&lt;=50, "Low", IF(listings[[#This Row],[price]]&lt;=150, "Medium", "High"))</f>
        <v>Medium</v>
      </c>
      <c r="P1701" t="str">
        <f>IF(listings[[#This Row],[calculated_host_listings_count]]=1, "Unique listing", "Multiple listings")</f>
        <v>Unique listing</v>
      </c>
      <c r="Q1701" t="str">
        <f>IF(listings[[#This Row],[number_of_reviews]]&lt;10, "Few reviews", IF(listings[[#This Row],[number_of_reviews]]&lt;50, "Medium reviews", "Many reviews"))</f>
        <v>Few reviews</v>
      </c>
    </row>
    <row r="1702" spans="1:17" x14ac:dyDescent="0.2">
      <c r="A1702">
        <v>13947361</v>
      </c>
      <c r="B1702" t="s">
        <v>1003</v>
      </c>
      <c r="C1702">
        <v>22884359</v>
      </c>
      <c r="D1702" t="s">
        <v>14</v>
      </c>
      <c r="E1702" t="s">
        <v>22</v>
      </c>
      <c r="F1702">
        <v>44.845129999999997</v>
      </c>
      <c r="G1702">
        <v>-0.57926</v>
      </c>
      <c r="H1702" t="s">
        <v>16</v>
      </c>
      <c r="I1702">
        <v>200</v>
      </c>
      <c r="J1702">
        <v>365</v>
      </c>
      <c r="K1702">
        <v>0</v>
      </c>
      <c r="L1702" s="13"/>
      <c r="M1702">
        <v>1</v>
      </c>
      <c r="N1702">
        <v>0</v>
      </c>
      <c r="O1702" t="str">
        <f>IF(listings[[#This Row],[price]]&lt;=50, "Low", IF(listings[[#This Row],[price]]&lt;=150, "Medium", "High"))</f>
        <v>High</v>
      </c>
      <c r="P1702" t="str">
        <f>IF(listings[[#This Row],[calculated_host_listings_count]]=1, "Unique listing", "Multiple listings")</f>
        <v>Unique listing</v>
      </c>
      <c r="Q1702" t="str">
        <f>IF(listings[[#This Row],[number_of_reviews]]&lt;10, "Few reviews", IF(listings[[#This Row],[number_of_reviews]]&lt;50, "Medium reviews", "Many reviews"))</f>
        <v>Few reviews</v>
      </c>
    </row>
    <row r="1703" spans="1:17" x14ac:dyDescent="0.2">
      <c r="A1703">
        <v>13953197</v>
      </c>
      <c r="B1703" t="s">
        <v>1330</v>
      </c>
      <c r="C1703">
        <v>81314068</v>
      </c>
      <c r="D1703" t="s">
        <v>26</v>
      </c>
      <c r="E1703" t="s">
        <v>26</v>
      </c>
      <c r="F1703">
        <v>44.80359</v>
      </c>
      <c r="G1703">
        <v>-0.56128</v>
      </c>
      <c r="H1703" t="s">
        <v>28</v>
      </c>
      <c r="I1703">
        <v>60</v>
      </c>
      <c r="J1703">
        <v>2</v>
      </c>
      <c r="K1703">
        <v>4</v>
      </c>
      <c r="L1703" s="13">
        <v>43366</v>
      </c>
      <c r="M1703">
        <v>2</v>
      </c>
      <c r="N1703">
        <v>0</v>
      </c>
      <c r="O1703" t="str">
        <f>IF(listings[[#This Row],[price]]&lt;=50, "Low", IF(listings[[#This Row],[price]]&lt;=150, "Medium", "High"))</f>
        <v>Medium</v>
      </c>
      <c r="P1703" t="str">
        <f>IF(listings[[#This Row],[calculated_host_listings_count]]=1, "Unique listing", "Multiple listings")</f>
        <v>Multiple listings</v>
      </c>
      <c r="Q1703" t="str">
        <f>IF(listings[[#This Row],[number_of_reviews]]&lt;10, "Few reviews", IF(listings[[#This Row],[number_of_reviews]]&lt;50, "Medium reviews", "Many reviews"))</f>
        <v>Few reviews</v>
      </c>
    </row>
    <row r="1704" spans="1:17" x14ac:dyDescent="0.2">
      <c r="A1704">
        <v>13953774</v>
      </c>
      <c r="B1704" t="s">
        <v>1331</v>
      </c>
      <c r="C1704">
        <v>55147539</v>
      </c>
      <c r="D1704" t="s">
        <v>31</v>
      </c>
      <c r="E1704" t="s">
        <v>32</v>
      </c>
      <c r="F1704">
        <v>44.848390000000002</v>
      </c>
      <c r="G1704">
        <v>-0.51285999999999998</v>
      </c>
      <c r="H1704" t="s">
        <v>16</v>
      </c>
      <c r="I1704">
        <v>350</v>
      </c>
      <c r="J1704">
        <v>2</v>
      </c>
      <c r="K1704">
        <v>218</v>
      </c>
      <c r="L1704" s="13">
        <v>45165</v>
      </c>
      <c r="M1704">
        <v>1</v>
      </c>
      <c r="N1704">
        <v>19</v>
      </c>
      <c r="O1704" t="str">
        <f>IF(listings[[#This Row],[price]]&lt;=50, "Low", IF(listings[[#This Row],[price]]&lt;=150, "Medium", "High"))</f>
        <v>High</v>
      </c>
      <c r="P1704" t="str">
        <f>IF(listings[[#This Row],[calculated_host_listings_count]]=1, "Unique listing", "Multiple listings")</f>
        <v>Unique listing</v>
      </c>
      <c r="Q1704" t="str">
        <f>IF(listings[[#This Row],[number_of_reviews]]&lt;10, "Few reviews", IF(listings[[#This Row],[number_of_reviews]]&lt;50, "Medium reviews", "Many reviews"))</f>
        <v>Many reviews</v>
      </c>
    </row>
    <row r="1705" spans="1:17" x14ac:dyDescent="0.2">
      <c r="A1705">
        <v>13969063</v>
      </c>
      <c r="B1705" t="s">
        <v>1332</v>
      </c>
      <c r="C1705">
        <v>83277028</v>
      </c>
      <c r="D1705" t="s">
        <v>14</v>
      </c>
      <c r="E1705" t="s">
        <v>20</v>
      </c>
      <c r="F1705">
        <v>44.849640000000001</v>
      </c>
      <c r="G1705">
        <v>-0.58492999999999995</v>
      </c>
      <c r="H1705" t="s">
        <v>16</v>
      </c>
      <c r="I1705">
        <v>90</v>
      </c>
      <c r="J1705">
        <v>365</v>
      </c>
      <c r="K1705">
        <v>46</v>
      </c>
      <c r="L1705" s="13">
        <v>44052</v>
      </c>
      <c r="M1705">
        <v>2</v>
      </c>
      <c r="N1705">
        <v>0</v>
      </c>
      <c r="O1705" t="str">
        <f>IF(listings[[#This Row],[price]]&lt;=50, "Low", IF(listings[[#This Row],[price]]&lt;=150, "Medium", "High"))</f>
        <v>Medium</v>
      </c>
      <c r="P1705" t="str">
        <f>IF(listings[[#This Row],[calculated_host_listings_count]]=1, "Unique listing", "Multiple listings")</f>
        <v>Multiple listings</v>
      </c>
      <c r="Q1705" t="str">
        <f>IF(listings[[#This Row],[number_of_reviews]]&lt;10, "Few reviews", IF(listings[[#This Row],[number_of_reviews]]&lt;50, "Medium reviews", "Many reviews"))</f>
        <v>Medium reviews</v>
      </c>
    </row>
    <row r="1706" spans="1:17" x14ac:dyDescent="0.2">
      <c r="A1706">
        <v>13969755</v>
      </c>
      <c r="B1706" t="s">
        <v>1333</v>
      </c>
      <c r="C1706">
        <v>32496640</v>
      </c>
      <c r="D1706" t="s">
        <v>54</v>
      </c>
      <c r="E1706" t="s">
        <v>1048</v>
      </c>
      <c r="F1706">
        <v>44.794849999999997</v>
      </c>
      <c r="G1706">
        <v>-0.60714999999999997</v>
      </c>
      <c r="H1706" t="s">
        <v>16</v>
      </c>
      <c r="I1706">
        <v>28</v>
      </c>
      <c r="J1706">
        <v>4</v>
      </c>
      <c r="K1706">
        <v>48</v>
      </c>
      <c r="L1706" s="13">
        <v>43703</v>
      </c>
      <c r="M1706">
        <v>1</v>
      </c>
      <c r="N1706">
        <v>0</v>
      </c>
      <c r="O1706" t="str">
        <f>IF(listings[[#This Row],[price]]&lt;=50, "Low", IF(listings[[#This Row],[price]]&lt;=150, "Medium", "High"))</f>
        <v>Low</v>
      </c>
      <c r="P1706" t="str">
        <f>IF(listings[[#This Row],[calculated_host_listings_count]]=1, "Unique listing", "Multiple listings")</f>
        <v>Unique listing</v>
      </c>
      <c r="Q1706" t="str">
        <f>IF(listings[[#This Row],[number_of_reviews]]&lt;10, "Few reviews", IF(listings[[#This Row],[number_of_reviews]]&lt;50, "Medium reviews", "Many reviews"))</f>
        <v>Medium reviews</v>
      </c>
    </row>
    <row r="1707" spans="1:17" x14ac:dyDescent="0.2">
      <c r="A1707">
        <v>13970611</v>
      </c>
      <c r="B1707" t="s">
        <v>1334</v>
      </c>
      <c r="C1707">
        <v>3870381</v>
      </c>
      <c r="D1707" t="s">
        <v>66</v>
      </c>
      <c r="E1707" t="s">
        <v>212</v>
      </c>
      <c r="F1707">
        <v>44.841329999999999</v>
      </c>
      <c r="G1707">
        <v>-0.63434000000000001</v>
      </c>
      <c r="H1707" t="s">
        <v>16</v>
      </c>
      <c r="I1707">
        <v>45</v>
      </c>
      <c r="J1707">
        <v>2</v>
      </c>
      <c r="K1707">
        <v>7</v>
      </c>
      <c r="L1707" s="13">
        <v>42675</v>
      </c>
      <c r="M1707">
        <v>1</v>
      </c>
      <c r="N1707">
        <v>0</v>
      </c>
      <c r="O1707" t="str">
        <f>IF(listings[[#This Row],[price]]&lt;=50, "Low", IF(listings[[#This Row],[price]]&lt;=150, "Medium", "High"))</f>
        <v>Low</v>
      </c>
      <c r="P1707" t="str">
        <f>IF(listings[[#This Row],[calculated_host_listings_count]]=1, "Unique listing", "Multiple listings")</f>
        <v>Unique listing</v>
      </c>
      <c r="Q1707" t="str">
        <f>IF(listings[[#This Row],[number_of_reviews]]&lt;10, "Few reviews", IF(listings[[#This Row],[number_of_reviews]]&lt;50, "Medium reviews", "Many reviews"))</f>
        <v>Few reviews</v>
      </c>
    </row>
    <row r="1708" spans="1:17" x14ac:dyDescent="0.2">
      <c r="A1708">
        <v>13972154</v>
      </c>
      <c r="B1708" t="s">
        <v>1335</v>
      </c>
      <c r="C1708">
        <v>25450068</v>
      </c>
      <c r="D1708" t="s">
        <v>165</v>
      </c>
      <c r="E1708" t="s">
        <v>165</v>
      </c>
      <c r="F1708">
        <v>44.772869999999998</v>
      </c>
      <c r="G1708">
        <v>-0.52944999999999998</v>
      </c>
      <c r="H1708" t="s">
        <v>16</v>
      </c>
      <c r="I1708">
        <v>43</v>
      </c>
      <c r="J1708">
        <v>4</v>
      </c>
      <c r="K1708">
        <v>12</v>
      </c>
      <c r="L1708" s="13">
        <v>43331</v>
      </c>
      <c r="M1708">
        <v>1</v>
      </c>
      <c r="N1708">
        <v>0</v>
      </c>
      <c r="O1708" t="str">
        <f>IF(listings[[#This Row],[price]]&lt;=50, "Low", IF(listings[[#This Row],[price]]&lt;=150, "Medium", "High"))</f>
        <v>Low</v>
      </c>
      <c r="P1708" t="str">
        <f>IF(listings[[#This Row],[calculated_host_listings_count]]=1, "Unique listing", "Multiple listings")</f>
        <v>Unique listing</v>
      </c>
      <c r="Q1708" t="str">
        <f>IF(listings[[#This Row],[number_of_reviews]]&lt;10, "Few reviews", IF(listings[[#This Row],[number_of_reviews]]&lt;50, "Medium reviews", "Many reviews"))</f>
        <v>Medium reviews</v>
      </c>
    </row>
    <row r="1709" spans="1:17" x14ac:dyDescent="0.2">
      <c r="A1709">
        <v>13974787</v>
      </c>
      <c r="B1709" t="s">
        <v>198</v>
      </c>
      <c r="C1709">
        <v>83342954</v>
      </c>
      <c r="D1709" t="s">
        <v>14</v>
      </c>
      <c r="E1709" t="s">
        <v>22</v>
      </c>
      <c r="F1709">
        <v>44.847259999999999</v>
      </c>
      <c r="G1709">
        <v>-0.58757000000000004</v>
      </c>
      <c r="H1709" t="s">
        <v>16</v>
      </c>
      <c r="I1709">
        <v>50</v>
      </c>
      <c r="J1709">
        <v>365</v>
      </c>
      <c r="K1709">
        <v>0</v>
      </c>
      <c r="L1709" s="13"/>
      <c r="M1709">
        <v>1</v>
      </c>
      <c r="N1709">
        <v>0</v>
      </c>
      <c r="O1709" t="str">
        <f>IF(listings[[#This Row],[price]]&lt;=50, "Low", IF(listings[[#This Row],[price]]&lt;=150, "Medium", "High"))</f>
        <v>Low</v>
      </c>
      <c r="P1709" t="str">
        <f>IF(listings[[#This Row],[calculated_host_listings_count]]=1, "Unique listing", "Multiple listings")</f>
        <v>Unique listing</v>
      </c>
      <c r="Q1709" t="str">
        <f>IF(listings[[#This Row],[number_of_reviews]]&lt;10, "Few reviews", IF(listings[[#This Row],[number_of_reviews]]&lt;50, "Medium reviews", "Many reviews"))</f>
        <v>Few reviews</v>
      </c>
    </row>
    <row r="1710" spans="1:17" x14ac:dyDescent="0.2">
      <c r="A1710">
        <v>13985751</v>
      </c>
      <c r="B1710" t="s">
        <v>234</v>
      </c>
      <c r="C1710">
        <v>83467532</v>
      </c>
      <c r="D1710" t="s">
        <v>14</v>
      </c>
      <c r="E1710" t="s">
        <v>15</v>
      </c>
      <c r="F1710">
        <v>44.835090000000001</v>
      </c>
      <c r="G1710">
        <v>-0.56691000000000003</v>
      </c>
      <c r="H1710" t="s">
        <v>16</v>
      </c>
      <c r="I1710">
        <v>53</v>
      </c>
      <c r="J1710">
        <v>365</v>
      </c>
      <c r="K1710">
        <v>0</v>
      </c>
      <c r="L1710" s="13"/>
      <c r="M1710">
        <v>1</v>
      </c>
      <c r="N1710">
        <v>0</v>
      </c>
      <c r="O1710" t="str">
        <f>IF(listings[[#This Row],[price]]&lt;=50, "Low", IF(listings[[#This Row],[price]]&lt;=150, "Medium", "High"))</f>
        <v>Medium</v>
      </c>
      <c r="P1710" t="str">
        <f>IF(listings[[#This Row],[calculated_host_listings_count]]=1, "Unique listing", "Multiple listings")</f>
        <v>Unique listing</v>
      </c>
      <c r="Q1710" t="str">
        <f>IF(listings[[#This Row],[number_of_reviews]]&lt;10, "Few reviews", IF(listings[[#This Row],[number_of_reviews]]&lt;50, "Medium reviews", "Many reviews"))</f>
        <v>Few reviews</v>
      </c>
    </row>
    <row r="1711" spans="1:17" x14ac:dyDescent="0.2">
      <c r="A1711">
        <v>13989975</v>
      </c>
      <c r="B1711" t="s">
        <v>1336</v>
      </c>
      <c r="C1711">
        <v>83499959</v>
      </c>
      <c r="D1711" t="s">
        <v>205</v>
      </c>
      <c r="E1711" t="s">
        <v>205</v>
      </c>
      <c r="F1711">
        <v>44.90757</v>
      </c>
      <c r="G1711">
        <v>-0.61939</v>
      </c>
      <c r="H1711" t="s">
        <v>16</v>
      </c>
      <c r="I1711">
        <v>34</v>
      </c>
      <c r="J1711">
        <v>1</v>
      </c>
      <c r="K1711">
        <v>125</v>
      </c>
      <c r="L1711" s="13">
        <v>43343</v>
      </c>
      <c r="M1711">
        <v>1</v>
      </c>
      <c r="N1711">
        <v>0</v>
      </c>
      <c r="O1711" t="str">
        <f>IF(listings[[#This Row],[price]]&lt;=50, "Low", IF(listings[[#This Row],[price]]&lt;=150, "Medium", "High"))</f>
        <v>Low</v>
      </c>
      <c r="P1711" t="str">
        <f>IF(listings[[#This Row],[calculated_host_listings_count]]=1, "Unique listing", "Multiple listings")</f>
        <v>Unique listing</v>
      </c>
      <c r="Q1711" t="str">
        <f>IF(listings[[#This Row],[number_of_reviews]]&lt;10, "Few reviews", IF(listings[[#This Row],[number_of_reviews]]&lt;50, "Medium reviews", "Many reviews"))</f>
        <v>Many reviews</v>
      </c>
    </row>
    <row r="1712" spans="1:17" x14ac:dyDescent="0.2">
      <c r="A1712">
        <v>13994384</v>
      </c>
      <c r="B1712" t="s">
        <v>1337</v>
      </c>
      <c r="C1712">
        <v>83569040</v>
      </c>
      <c r="D1712" t="s">
        <v>54</v>
      </c>
      <c r="E1712" t="s">
        <v>55</v>
      </c>
      <c r="F1712">
        <v>44.798549999999999</v>
      </c>
      <c r="G1712">
        <v>-0.72011999999999998</v>
      </c>
      <c r="H1712" t="s">
        <v>16</v>
      </c>
      <c r="I1712">
        <v>310</v>
      </c>
      <c r="J1712">
        <v>5</v>
      </c>
      <c r="K1712">
        <v>7</v>
      </c>
      <c r="L1712" s="13">
        <v>44059</v>
      </c>
      <c r="M1712">
        <v>1</v>
      </c>
      <c r="N1712">
        <v>0</v>
      </c>
      <c r="O1712" t="str">
        <f>IF(listings[[#This Row],[price]]&lt;=50, "Low", IF(listings[[#This Row],[price]]&lt;=150, "Medium", "High"))</f>
        <v>High</v>
      </c>
      <c r="P1712" t="str">
        <f>IF(listings[[#This Row],[calculated_host_listings_count]]=1, "Unique listing", "Multiple listings")</f>
        <v>Unique listing</v>
      </c>
      <c r="Q1712" t="str">
        <f>IF(listings[[#This Row],[number_of_reviews]]&lt;10, "Few reviews", IF(listings[[#This Row],[number_of_reviews]]&lt;50, "Medium reviews", "Many reviews"))</f>
        <v>Few reviews</v>
      </c>
    </row>
    <row r="1713" spans="1:17" x14ac:dyDescent="0.2">
      <c r="A1713">
        <v>14005429</v>
      </c>
      <c r="B1713" t="s">
        <v>554</v>
      </c>
      <c r="C1713">
        <v>12154266</v>
      </c>
      <c r="D1713" t="s">
        <v>66</v>
      </c>
      <c r="E1713" t="s">
        <v>246</v>
      </c>
      <c r="F1713">
        <v>44.824829999999999</v>
      </c>
      <c r="G1713">
        <v>-0.61507999999999996</v>
      </c>
      <c r="H1713" t="s">
        <v>28</v>
      </c>
      <c r="I1713">
        <v>35</v>
      </c>
      <c r="J1713">
        <v>1</v>
      </c>
      <c r="K1713">
        <v>0</v>
      </c>
      <c r="L1713" s="13"/>
      <c r="M1713">
        <v>1</v>
      </c>
      <c r="N1713">
        <v>0</v>
      </c>
      <c r="O1713" t="str">
        <f>IF(listings[[#This Row],[price]]&lt;=50, "Low", IF(listings[[#This Row],[price]]&lt;=150, "Medium", "High"))</f>
        <v>Low</v>
      </c>
      <c r="P1713" t="str">
        <f>IF(listings[[#This Row],[calculated_host_listings_count]]=1, "Unique listing", "Multiple listings")</f>
        <v>Unique listing</v>
      </c>
      <c r="Q1713" t="str">
        <f>IF(listings[[#This Row],[number_of_reviews]]&lt;10, "Few reviews", IF(listings[[#This Row],[number_of_reviews]]&lt;50, "Medium reviews", "Many reviews"))</f>
        <v>Few reviews</v>
      </c>
    </row>
    <row r="1714" spans="1:17" x14ac:dyDescent="0.2">
      <c r="A1714">
        <v>14014755</v>
      </c>
      <c r="B1714" t="s">
        <v>1338</v>
      </c>
      <c r="C1714">
        <v>81455573</v>
      </c>
      <c r="D1714" t="s">
        <v>14</v>
      </c>
      <c r="E1714" t="s">
        <v>20</v>
      </c>
      <c r="F1714">
        <v>44.857439999999997</v>
      </c>
      <c r="G1714">
        <v>-0.57416</v>
      </c>
      <c r="H1714" t="s">
        <v>16</v>
      </c>
      <c r="I1714">
        <v>35</v>
      </c>
      <c r="J1714">
        <v>365</v>
      </c>
      <c r="K1714">
        <v>37</v>
      </c>
      <c r="L1714" s="13">
        <v>43673</v>
      </c>
      <c r="M1714">
        <v>1</v>
      </c>
      <c r="N1714">
        <v>0</v>
      </c>
      <c r="O1714" t="str">
        <f>IF(listings[[#This Row],[price]]&lt;=50, "Low", IF(listings[[#This Row],[price]]&lt;=150, "Medium", "High"))</f>
        <v>Low</v>
      </c>
      <c r="P1714" t="str">
        <f>IF(listings[[#This Row],[calculated_host_listings_count]]=1, "Unique listing", "Multiple listings")</f>
        <v>Unique listing</v>
      </c>
      <c r="Q1714" t="str">
        <f>IF(listings[[#This Row],[number_of_reviews]]&lt;10, "Few reviews", IF(listings[[#This Row],[number_of_reviews]]&lt;50, "Medium reviews", "Many reviews"))</f>
        <v>Medium reviews</v>
      </c>
    </row>
    <row r="1715" spans="1:17" x14ac:dyDescent="0.2">
      <c r="A1715">
        <v>14016988</v>
      </c>
      <c r="B1715" t="s">
        <v>1339</v>
      </c>
      <c r="C1715">
        <v>83850191</v>
      </c>
      <c r="D1715" t="s">
        <v>14</v>
      </c>
      <c r="E1715" t="s">
        <v>15</v>
      </c>
      <c r="F1715">
        <v>44.832529999999998</v>
      </c>
      <c r="G1715">
        <v>-0.56320000000000003</v>
      </c>
      <c r="H1715" t="s">
        <v>16</v>
      </c>
      <c r="I1715">
        <v>73</v>
      </c>
      <c r="J1715">
        <v>365</v>
      </c>
      <c r="K1715">
        <v>46</v>
      </c>
      <c r="L1715" s="13">
        <v>43227</v>
      </c>
      <c r="M1715">
        <v>1</v>
      </c>
      <c r="N1715">
        <v>0</v>
      </c>
      <c r="O1715" t="str">
        <f>IF(listings[[#This Row],[price]]&lt;=50, "Low", IF(listings[[#This Row],[price]]&lt;=150, "Medium", "High"))</f>
        <v>Medium</v>
      </c>
      <c r="P1715" t="str">
        <f>IF(listings[[#This Row],[calculated_host_listings_count]]=1, "Unique listing", "Multiple listings")</f>
        <v>Unique listing</v>
      </c>
      <c r="Q1715" t="str">
        <f>IF(listings[[#This Row],[number_of_reviews]]&lt;10, "Few reviews", IF(listings[[#This Row],[number_of_reviews]]&lt;50, "Medium reviews", "Many reviews"))</f>
        <v>Medium reviews</v>
      </c>
    </row>
    <row r="1716" spans="1:17" x14ac:dyDescent="0.2">
      <c r="A1716">
        <v>14024390</v>
      </c>
      <c r="B1716" t="s">
        <v>1340</v>
      </c>
      <c r="C1716">
        <v>83927290</v>
      </c>
      <c r="D1716" t="s">
        <v>14</v>
      </c>
      <c r="E1716" t="s">
        <v>22</v>
      </c>
      <c r="F1716">
        <v>44.839799999999997</v>
      </c>
      <c r="G1716">
        <v>-0.59614</v>
      </c>
      <c r="H1716" t="s">
        <v>28</v>
      </c>
      <c r="I1716">
        <v>45</v>
      </c>
      <c r="J1716">
        <v>1</v>
      </c>
      <c r="K1716">
        <v>654</v>
      </c>
      <c r="L1716" s="13">
        <v>45164</v>
      </c>
      <c r="M1716">
        <v>1</v>
      </c>
      <c r="N1716">
        <v>73</v>
      </c>
      <c r="O1716" t="str">
        <f>IF(listings[[#This Row],[price]]&lt;=50, "Low", IF(listings[[#This Row],[price]]&lt;=150, "Medium", "High"))</f>
        <v>Low</v>
      </c>
      <c r="P1716" t="str">
        <f>IF(listings[[#This Row],[calculated_host_listings_count]]=1, "Unique listing", "Multiple listings")</f>
        <v>Unique listing</v>
      </c>
      <c r="Q1716" t="str">
        <f>IF(listings[[#This Row],[number_of_reviews]]&lt;10, "Few reviews", IF(listings[[#This Row],[number_of_reviews]]&lt;50, "Medium reviews", "Many reviews"))</f>
        <v>Many reviews</v>
      </c>
    </row>
    <row r="1717" spans="1:17" x14ac:dyDescent="0.2">
      <c r="A1717">
        <v>14052271</v>
      </c>
      <c r="B1717" t="s">
        <v>267</v>
      </c>
      <c r="C1717">
        <v>83004057</v>
      </c>
      <c r="D1717" t="s">
        <v>14</v>
      </c>
      <c r="E1717" t="s">
        <v>48</v>
      </c>
      <c r="F1717">
        <v>44.839390000000002</v>
      </c>
      <c r="G1717">
        <v>-0.61684000000000005</v>
      </c>
      <c r="H1717" t="s">
        <v>16</v>
      </c>
      <c r="I1717">
        <v>30</v>
      </c>
      <c r="J1717">
        <v>365</v>
      </c>
      <c r="K1717">
        <v>1</v>
      </c>
      <c r="L1717" s="13">
        <v>42613</v>
      </c>
      <c r="M1717">
        <v>1</v>
      </c>
      <c r="N1717">
        <v>0</v>
      </c>
      <c r="O1717" t="str">
        <f>IF(listings[[#This Row],[price]]&lt;=50, "Low", IF(listings[[#This Row],[price]]&lt;=150, "Medium", "High"))</f>
        <v>Low</v>
      </c>
      <c r="P1717" t="str">
        <f>IF(listings[[#This Row],[calculated_host_listings_count]]=1, "Unique listing", "Multiple listings")</f>
        <v>Unique listing</v>
      </c>
      <c r="Q1717" t="str">
        <f>IF(listings[[#This Row],[number_of_reviews]]&lt;10, "Few reviews", IF(listings[[#This Row],[number_of_reviews]]&lt;50, "Medium reviews", "Many reviews"))</f>
        <v>Few reviews</v>
      </c>
    </row>
    <row r="1718" spans="1:17" x14ac:dyDescent="0.2">
      <c r="A1718">
        <v>14060562</v>
      </c>
      <c r="B1718" t="s">
        <v>1341</v>
      </c>
      <c r="C1718">
        <v>26192096</v>
      </c>
      <c r="D1718" t="s">
        <v>66</v>
      </c>
      <c r="E1718" t="s">
        <v>596</v>
      </c>
      <c r="F1718">
        <v>44.839469999999999</v>
      </c>
      <c r="G1718">
        <v>-0.64734000000000003</v>
      </c>
      <c r="H1718" t="s">
        <v>16</v>
      </c>
      <c r="I1718">
        <v>70</v>
      </c>
      <c r="J1718">
        <v>10</v>
      </c>
      <c r="K1718">
        <v>9</v>
      </c>
      <c r="L1718" s="13">
        <v>45157</v>
      </c>
      <c r="M1718">
        <v>1</v>
      </c>
      <c r="N1718">
        <v>1</v>
      </c>
      <c r="O1718" t="str">
        <f>IF(listings[[#This Row],[price]]&lt;=50, "Low", IF(listings[[#This Row],[price]]&lt;=150, "Medium", "High"))</f>
        <v>Medium</v>
      </c>
      <c r="P1718" t="str">
        <f>IF(listings[[#This Row],[calculated_host_listings_count]]=1, "Unique listing", "Multiple listings")</f>
        <v>Unique listing</v>
      </c>
      <c r="Q1718" t="str">
        <f>IF(listings[[#This Row],[number_of_reviews]]&lt;10, "Few reviews", IF(listings[[#This Row],[number_of_reviews]]&lt;50, "Medium reviews", "Many reviews"))</f>
        <v>Few reviews</v>
      </c>
    </row>
    <row r="1719" spans="1:17" x14ac:dyDescent="0.2">
      <c r="A1719">
        <v>14060620</v>
      </c>
      <c r="B1719" t="s">
        <v>198</v>
      </c>
      <c r="C1719">
        <v>43052106</v>
      </c>
      <c r="D1719" t="s">
        <v>14</v>
      </c>
      <c r="E1719" t="s">
        <v>48</v>
      </c>
      <c r="F1719">
        <v>44.855960000000003</v>
      </c>
      <c r="G1719">
        <v>-0.62585999999999997</v>
      </c>
      <c r="H1719" t="s">
        <v>16</v>
      </c>
      <c r="I1719">
        <v>50</v>
      </c>
      <c r="J1719">
        <v>365</v>
      </c>
      <c r="K1719">
        <v>0</v>
      </c>
      <c r="L1719" s="13"/>
      <c r="M1719">
        <v>1</v>
      </c>
      <c r="N1719">
        <v>0</v>
      </c>
      <c r="O1719" t="str">
        <f>IF(listings[[#This Row],[price]]&lt;=50, "Low", IF(listings[[#This Row],[price]]&lt;=150, "Medium", "High"))</f>
        <v>Low</v>
      </c>
      <c r="P1719" t="str">
        <f>IF(listings[[#This Row],[calculated_host_listings_count]]=1, "Unique listing", "Multiple listings")</f>
        <v>Unique listing</v>
      </c>
      <c r="Q1719" t="str">
        <f>IF(listings[[#This Row],[number_of_reviews]]&lt;10, "Few reviews", IF(listings[[#This Row],[number_of_reviews]]&lt;50, "Medium reviews", "Many reviews"))</f>
        <v>Few reviews</v>
      </c>
    </row>
    <row r="1720" spans="1:17" x14ac:dyDescent="0.2">
      <c r="A1720">
        <v>14066784</v>
      </c>
      <c r="B1720" t="s">
        <v>1342</v>
      </c>
      <c r="C1720">
        <v>8791516</v>
      </c>
      <c r="D1720" t="s">
        <v>14</v>
      </c>
      <c r="E1720" t="s">
        <v>22</v>
      </c>
      <c r="F1720">
        <v>44.8369</v>
      </c>
      <c r="G1720">
        <v>-0.56920999999999999</v>
      </c>
      <c r="H1720" t="s">
        <v>16</v>
      </c>
      <c r="I1720">
        <v>195</v>
      </c>
      <c r="J1720">
        <v>5</v>
      </c>
      <c r="K1720">
        <v>44</v>
      </c>
      <c r="L1720" s="13">
        <v>45123</v>
      </c>
      <c r="M1720">
        <v>1</v>
      </c>
      <c r="N1720">
        <v>4</v>
      </c>
      <c r="O1720" t="str">
        <f>IF(listings[[#This Row],[price]]&lt;=50, "Low", IF(listings[[#This Row],[price]]&lt;=150, "Medium", "High"))</f>
        <v>High</v>
      </c>
      <c r="P1720" t="str">
        <f>IF(listings[[#This Row],[calculated_host_listings_count]]=1, "Unique listing", "Multiple listings")</f>
        <v>Unique listing</v>
      </c>
      <c r="Q1720" t="str">
        <f>IF(listings[[#This Row],[number_of_reviews]]&lt;10, "Few reviews", IF(listings[[#This Row],[number_of_reviews]]&lt;50, "Medium reviews", "Many reviews"))</f>
        <v>Medium reviews</v>
      </c>
    </row>
    <row r="1721" spans="1:17" x14ac:dyDescent="0.2">
      <c r="A1721">
        <v>14070078</v>
      </c>
      <c r="B1721" t="s">
        <v>1343</v>
      </c>
      <c r="C1721">
        <v>31628969</v>
      </c>
      <c r="D1721" t="s">
        <v>66</v>
      </c>
      <c r="E1721" t="s">
        <v>266</v>
      </c>
      <c r="F1721">
        <v>44.857950000000002</v>
      </c>
      <c r="G1721">
        <v>-0.65959999999999996</v>
      </c>
      <c r="H1721" t="s">
        <v>16</v>
      </c>
      <c r="I1721">
        <v>325</v>
      </c>
      <c r="J1721">
        <v>7</v>
      </c>
      <c r="K1721">
        <v>0</v>
      </c>
      <c r="L1721" s="13"/>
      <c r="M1721">
        <v>1</v>
      </c>
      <c r="N1721">
        <v>0</v>
      </c>
      <c r="O1721" t="str">
        <f>IF(listings[[#This Row],[price]]&lt;=50, "Low", IF(listings[[#This Row],[price]]&lt;=150, "Medium", "High"))</f>
        <v>High</v>
      </c>
      <c r="P1721" t="str">
        <f>IF(listings[[#This Row],[calculated_host_listings_count]]=1, "Unique listing", "Multiple listings")</f>
        <v>Unique listing</v>
      </c>
      <c r="Q1721" t="str">
        <f>IF(listings[[#This Row],[number_of_reviews]]&lt;10, "Few reviews", IF(listings[[#This Row],[number_of_reviews]]&lt;50, "Medium reviews", "Many reviews"))</f>
        <v>Few reviews</v>
      </c>
    </row>
    <row r="1722" spans="1:17" x14ac:dyDescent="0.2">
      <c r="A1722">
        <v>14072075</v>
      </c>
      <c r="B1722" t="s">
        <v>374</v>
      </c>
      <c r="C1722">
        <v>7915239</v>
      </c>
      <c r="D1722" t="s">
        <v>14</v>
      </c>
      <c r="E1722" t="s">
        <v>22</v>
      </c>
      <c r="F1722">
        <v>44.839359999999999</v>
      </c>
      <c r="G1722">
        <v>-0.57172000000000001</v>
      </c>
      <c r="H1722" t="s">
        <v>16</v>
      </c>
      <c r="I1722">
        <v>77</v>
      </c>
      <c r="J1722">
        <v>365</v>
      </c>
      <c r="K1722">
        <v>18</v>
      </c>
      <c r="L1722" s="13">
        <v>43359</v>
      </c>
      <c r="M1722">
        <v>1</v>
      </c>
      <c r="N1722">
        <v>0</v>
      </c>
      <c r="O1722" t="str">
        <f>IF(listings[[#This Row],[price]]&lt;=50, "Low", IF(listings[[#This Row],[price]]&lt;=150, "Medium", "High"))</f>
        <v>Medium</v>
      </c>
      <c r="P1722" t="str">
        <f>IF(listings[[#This Row],[calculated_host_listings_count]]=1, "Unique listing", "Multiple listings")</f>
        <v>Unique listing</v>
      </c>
      <c r="Q1722" t="str">
        <f>IF(listings[[#This Row],[number_of_reviews]]&lt;10, "Few reviews", IF(listings[[#This Row],[number_of_reviews]]&lt;50, "Medium reviews", "Many reviews"))</f>
        <v>Medium reviews</v>
      </c>
    </row>
    <row r="1723" spans="1:17" x14ac:dyDescent="0.2">
      <c r="A1723">
        <v>14081451</v>
      </c>
      <c r="B1723" t="s">
        <v>1344</v>
      </c>
      <c r="C1723">
        <v>51990512</v>
      </c>
      <c r="D1723" t="s">
        <v>165</v>
      </c>
      <c r="E1723" t="s">
        <v>165</v>
      </c>
      <c r="F1723">
        <v>44.771949999999997</v>
      </c>
      <c r="G1723">
        <v>-0.55059000000000002</v>
      </c>
      <c r="H1723" t="s">
        <v>16</v>
      </c>
      <c r="I1723">
        <v>200</v>
      </c>
      <c r="J1723">
        <v>3</v>
      </c>
      <c r="K1723">
        <v>15</v>
      </c>
      <c r="L1723" s="13">
        <v>45152</v>
      </c>
      <c r="M1723">
        <v>2</v>
      </c>
      <c r="N1723">
        <v>1</v>
      </c>
      <c r="O1723" t="str">
        <f>IF(listings[[#This Row],[price]]&lt;=50, "Low", IF(listings[[#This Row],[price]]&lt;=150, "Medium", "High"))</f>
        <v>High</v>
      </c>
      <c r="P1723" t="str">
        <f>IF(listings[[#This Row],[calculated_host_listings_count]]=1, "Unique listing", "Multiple listings")</f>
        <v>Multiple listings</v>
      </c>
      <c r="Q1723" t="str">
        <f>IF(listings[[#This Row],[number_of_reviews]]&lt;10, "Few reviews", IF(listings[[#This Row],[number_of_reviews]]&lt;50, "Medium reviews", "Many reviews"))</f>
        <v>Medium reviews</v>
      </c>
    </row>
    <row r="1724" spans="1:17" x14ac:dyDescent="0.2">
      <c r="A1724">
        <v>14100685</v>
      </c>
      <c r="B1724" t="s">
        <v>1345</v>
      </c>
      <c r="C1724">
        <v>6653502</v>
      </c>
      <c r="D1724" t="s">
        <v>14</v>
      </c>
      <c r="E1724" t="s">
        <v>15</v>
      </c>
      <c r="F1724">
        <v>44.829599999999999</v>
      </c>
      <c r="G1724">
        <v>-0.57394999999999996</v>
      </c>
      <c r="H1724" t="s">
        <v>16</v>
      </c>
      <c r="I1724">
        <v>229</v>
      </c>
      <c r="J1724">
        <v>2</v>
      </c>
      <c r="K1724">
        <v>91</v>
      </c>
      <c r="L1724" s="13">
        <v>45169</v>
      </c>
      <c r="M1724">
        <v>1</v>
      </c>
      <c r="N1724">
        <v>15</v>
      </c>
      <c r="O1724" t="str">
        <f>IF(listings[[#This Row],[price]]&lt;=50, "Low", IF(listings[[#This Row],[price]]&lt;=150, "Medium", "High"))</f>
        <v>High</v>
      </c>
      <c r="P1724" t="str">
        <f>IF(listings[[#This Row],[calculated_host_listings_count]]=1, "Unique listing", "Multiple listings")</f>
        <v>Unique listing</v>
      </c>
      <c r="Q1724" t="str">
        <f>IF(listings[[#This Row],[number_of_reviews]]&lt;10, "Few reviews", IF(listings[[#This Row],[number_of_reviews]]&lt;50, "Medium reviews", "Many reviews"))</f>
        <v>Many reviews</v>
      </c>
    </row>
    <row r="1725" spans="1:17" x14ac:dyDescent="0.2">
      <c r="A1725">
        <v>14116938</v>
      </c>
      <c r="B1725" t="s">
        <v>1346</v>
      </c>
      <c r="C1725">
        <v>85075958</v>
      </c>
      <c r="D1725" t="s">
        <v>14</v>
      </c>
      <c r="E1725" t="s">
        <v>22</v>
      </c>
      <c r="F1725">
        <v>44.840499999999999</v>
      </c>
      <c r="G1725">
        <v>-0.57557000000000003</v>
      </c>
      <c r="H1725" t="s">
        <v>16</v>
      </c>
      <c r="I1725">
        <v>250</v>
      </c>
      <c r="J1725">
        <v>3</v>
      </c>
      <c r="K1725">
        <v>65</v>
      </c>
      <c r="L1725" s="13">
        <v>43872</v>
      </c>
      <c r="M1725">
        <v>1</v>
      </c>
      <c r="N1725">
        <v>0</v>
      </c>
      <c r="O1725" t="str">
        <f>IF(listings[[#This Row],[price]]&lt;=50, "Low", IF(listings[[#This Row],[price]]&lt;=150, "Medium", "High"))</f>
        <v>High</v>
      </c>
      <c r="P1725" t="str">
        <f>IF(listings[[#This Row],[calculated_host_listings_count]]=1, "Unique listing", "Multiple listings")</f>
        <v>Unique listing</v>
      </c>
      <c r="Q1725" t="str">
        <f>IF(listings[[#This Row],[number_of_reviews]]&lt;10, "Few reviews", IF(listings[[#This Row],[number_of_reviews]]&lt;50, "Medium reviews", "Many reviews"))</f>
        <v>Many reviews</v>
      </c>
    </row>
    <row r="1726" spans="1:17" x14ac:dyDescent="0.2">
      <c r="A1726">
        <v>14118511</v>
      </c>
      <c r="B1726" t="s">
        <v>1347</v>
      </c>
      <c r="C1726">
        <v>20233142</v>
      </c>
      <c r="D1726" t="s">
        <v>14</v>
      </c>
      <c r="E1726" t="s">
        <v>51</v>
      </c>
      <c r="F1726">
        <v>44.81709</v>
      </c>
      <c r="G1726">
        <v>-0.56694</v>
      </c>
      <c r="H1726" t="s">
        <v>16</v>
      </c>
      <c r="I1726">
        <v>170</v>
      </c>
      <c r="J1726">
        <v>3</v>
      </c>
      <c r="K1726">
        <v>8</v>
      </c>
      <c r="L1726" s="13">
        <v>45161</v>
      </c>
      <c r="M1726">
        <v>1</v>
      </c>
      <c r="N1726">
        <v>6</v>
      </c>
      <c r="O1726" t="str">
        <f>IF(listings[[#This Row],[price]]&lt;=50, "Low", IF(listings[[#This Row],[price]]&lt;=150, "Medium", "High"))</f>
        <v>High</v>
      </c>
      <c r="P1726" t="str">
        <f>IF(listings[[#This Row],[calculated_host_listings_count]]=1, "Unique listing", "Multiple listings")</f>
        <v>Unique listing</v>
      </c>
      <c r="Q1726" t="str">
        <f>IF(listings[[#This Row],[number_of_reviews]]&lt;10, "Few reviews", IF(listings[[#This Row],[number_of_reviews]]&lt;50, "Medium reviews", "Many reviews"))</f>
        <v>Few reviews</v>
      </c>
    </row>
    <row r="1727" spans="1:17" x14ac:dyDescent="0.2">
      <c r="A1727">
        <v>14118832</v>
      </c>
      <c r="B1727" t="s">
        <v>454</v>
      </c>
      <c r="C1727">
        <v>3873836</v>
      </c>
      <c r="D1727" t="s">
        <v>14</v>
      </c>
      <c r="E1727" t="s">
        <v>22</v>
      </c>
      <c r="F1727">
        <v>44.840760000000003</v>
      </c>
      <c r="G1727">
        <v>-0.57589000000000001</v>
      </c>
      <c r="H1727" t="s">
        <v>16</v>
      </c>
      <c r="I1727">
        <v>60</v>
      </c>
      <c r="J1727">
        <v>5</v>
      </c>
      <c r="K1727">
        <v>51</v>
      </c>
      <c r="L1727" s="13">
        <v>43635</v>
      </c>
      <c r="M1727">
        <v>1</v>
      </c>
      <c r="N1727">
        <v>0</v>
      </c>
      <c r="O1727" t="str">
        <f>IF(listings[[#This Row],[price]]&lt;=50, "Low", IF(listings[[#This Row],[price]]&lt;=150, "Medium", "High"))</f>
        <v>Medium</v>
      </c>
      <c r="P1727" t="str">
        <f>IF(listings[[#This Row],[calculated_host_listings_count]]=1, "Unique listing", "Multiple listings")</f>
        <v>Unique listing</v>
      </c>
      <c r="Q1727" t="str">
        <f>IF(listings[[#This Row],[number_of_reviews]]&lt;10, "Few reviews", IF(listings[[#This Row],[number_of_reviews]]&lt;50, "Medium reviews", "Many reviews"))</f>
        <v>Many reviews</v>
      </c>
    </row>
    <row r="1728" spans="1:17" x14ac:dyDescent="0.2">
      <c r="A1728">
        <v>14123557</v>
      </c>
      <c r="B1728" t="s">
        <v>1348</v>
      </c>
      <c r="C1728">
        <v>28341007</v>
      </c>
      <c r="D1728" t="s">
        <v>14</v>
      </c>
      <c r="E1728" t="s">
        <v>125</v>
      </c>
      <c r="F1728">
        <v>44.839239999999997</v>
      </c>
      <c r="G1728">
        <v>-0.55781999999999998</v>
      </c>
      <c r="H1728" t="s">
        <v>16</v>
      </c>
      <c r="I1728">
        <v>242</v>
      </c>
      <c r="J1728">
        <v>2</v>
      </c>
      <c r="K1728">
        <v>110</v>
      </c>
      <c r="L1728" s="13">
        <v>45154</v>
      </c>
      <c r="M1728">
        <v>1</v>
      </c>
      <c r="N1728">
        <v>18</v>
      </c>
      <c r="O1728" t="str">
        <f>IF(listings[[#This Row],[price]]&lt;=50, "Low", IF(listings[[#This Row],[price]]&lt;=150, "Medium", "High"))</f>
        <v>High</v>
      </c>
      <c r="P1728" t="str">
        <f>IF(listings[[#This Row],[calculated_host_listings_count]]=1, "Unique listing", "Multiple listings")</f>
        <v>Unique listing</v>
      </c>
      <c r="Q1728" t="str">
        <f>IF(listings[[#This Row],[number_of_reviews]]&lt;10, "Few reviews", IF(listings[[#This Row],[number_of_reviews]]&lt;50, "Medium reviews", "Many reviews"))</f>
        <v>Many reviews</v>
      </c>
    </row>
    <row r="1729" spans="1:17" x14ac:dyDescent="0.2">
      <c r="A1729">
        <v>14144031</v>
      </c>
      <c r="B1729" t="s">
        <v>216</v>
      </c>
      <c r="C1729">
        <v>10814797</v>
      </c>
      <c r="D1729" t="s">
        <v>14</v>
      </c>
      <c r="E1729" t="s">
        <v>22</v>
      </c>
      <c r="F1729">
        <v>44.835999999999999</v>
      </c>
      <c r="G1729">
        <v>-0.57079000000000002</v>
      </c>
      <c r="H1729" t="s">
        <v>16</v>
      </c>
      <c r="I1729">
        <v>105</v>
      </c>
      <c r="J1729">
        <v>5</v>
      </c>
      <c r="K1729">
        <v>72</v>
      </c>
      <c r="L1729" s="13">
        <v>44501</v>
      </c>
      <c r="M1729">
        <v>1</v>
      </c>
      <c r="N1729">
        <v>0</v>
      </c>
      <c r="O1729" t="str">
        <f>IF(listings[[#This Row],[price]]&lt;=50, "Low", IF(listings[[#This Row],[price]]&lt;=150, "Medium", "High"))</f>
        <v>Medium</v>
      </c>
      <c r="P1729" t="str">
        <f>IF(listings[[#This Row],[calculated_host_listings_count]]=1, "Unique listing", "Multiple listings")</f>
        <v>Unique listing</v>
      </c>
      <c r="Q1729" t="str">
        <f>IF(listings[[#This Row],[number_of_reviews]]&lt;10, "Few reviews", IF(listings[[#This Row],[number_of_reviews]]&lt;50, "Medium reviews", "Many reviews"))</f>
        <v>Many reviews</v>
      </c>
    </row>
    <row r="1730" spans="1:17" x14ac:dyDescent="0.2">
      <c r="A1730">
        <v>14146872</v>
      </c>
      <c r="B1730" t="s">
        <v>133</v>
      </c>
      <c r="C1730">
        <v>7779693</v>
      </c>
      <c r="D1730" t="s">
        <v>14</v>
      </c>
      <c r="E1730" t="s">
        <v>15</v>
      </c>
      <c r="F1730">
        <v>44.832799999999999</v>
      </c>
      <c r="G1730">
        <v>-0.56777</v>
      </c>
      <c r="H1730" t="s">
        <v>16</v>
      </c>
      <c r="I1730">
        <v>47</v>
      </c>
      <c r="J1730">
        <v>2</v>
      </c>
      <c r="K1730">
        <v>63</v>
      </c>
      <c r="L1730" s="13">
        <v>45151</v>
      </c>
      <c r="M1730">
        <v>1</v>
      </c>
      <c r="N1730">
        <v>4</v>
      </c>
      <c r="O1730" t="str">
        <f>IF(listings[[#This Row],[price]]&lt;=50, "Low", IF(listings[[#This Row],[price]]&lt;=150, "Medium", "High"))</f>
        <v>Low</v>
      </c>
      <c r="P1730" t="str">
        <f>IF(listings[[#This Row],[calculated_host_listings_count]]=1, "Unique listing", "Multiple listings")</f>
        <v>Unique listing</v>
      </c>
      <c r="Q1730" t="str">
        <f>IF(listings[[#This Row],[number_of_reviews]]&lt;10, "Few reviews", IF(listings[[#This Row],[number_of_reviews]]&lt;50, "Medium reviews", "Many reviews"))</f>
        <v>Many reviews</v>
      </c>
    </row>
    <row r="1731" spans="1:17" x14ac:dyDescent="0.2">
      <c r="A1731">
        <v>14149653</v>
      </c>
      <c r="B1731" t="s">
        <v>1349</v>
      </c>
      <c r="C1731">
        <v>15514652</v>
      </c>
      <c r="D1731" t="s">
        <v>66</v>
      </c>
      <c r="E1731" t="s">
        <v>67</v>
      </c>
      <c r="F1731">
        <v>44.827770000000001</v>
      </c>
      <c r="G1731">
        <v>-0.61526000000000003</v>
      </c>
      <c r="H1731" t="s">
        <v>16</v>
      </c>
      <c r="I1731">
        <v>130</v>
      </c>
      <c r="J1731">
        <v>2</v>
      </c>
      <c r="K1731">
        <v>294</v>
      </c>
      <c r="L1731" s="13">
        <v>45157</v>
      </c>
      <c r="M1731">
        <v>1</v>
      </c>
      <c r="N1731">
        <v>52</v>
      </c>
      <c r="O1731" t="str">
        <f>IF(listings[[#This Row],[price]]&lt;=50, "Low", IF(listings[[#This Row],[price]]&lt;=150, "Medium", "High"))</f>
        <v>Medium</v>
      </c>
      <c r="P1731" t="str">
        <f>IF(listings[[#This Row],[calculated_host_listings_count]]=1, "Unique listing", "Multiple listings")</f>
        <v>Unique listing</v>
      </c>
      <c r="Q1731" t="str">
        <f>IF(listings[[#This Row],[number_of_reviews]]&lt;10, "Few reviews", IF(listings[[#This Row],[number_of_reviews]]&lt;50, "Medium reviews", "Many reviews"))</f>
        <v>Many reviews</v>
      </c>
    </row>
    <row r="1732" spans="1:17" x14ac:dyDescent="0.2">
      <c r="A1732">
        <v>14164527</v>
      </c>
      <c r="B1732" t="s">
        <v>1350</v>
      </c>
      <c r="C1732">
        <v>10823866</v>
      </c>
      <c r="D1732" t="s">
        <v>14</v>
      </c>
      <c r="E1732" t="s">
        <v>51</v>
      </c>
      <c r="F1732">
        <v>44.826540000000001</v>
      </c>
      <c r="G1732">
        <v>-0.58467000000000002</v>
      </c>
      <c r="H1732" t="s">
        <v>16</v>
      </c>
      <c r="I1732">
        <v>266</v>
      </c>
      <c r="J1732">
        <v>365</v>
      </c>
      <c r="K1732">
        <v>18</v>
      </c>
      <c r="L1732" s="13">
        <v>43103</v>
      </c>
      <c r="M1732">
        <v>1</v>
      </c>
      <c r="N1732">
        <v>0</v>
      </c>
      <c r="O1732" t="str">
        <f>IF(listings[[#This Row],[price]]&lt;=50, "Low", IF(listings[[#This Row],[price]]&lt;=150, "Medium", "High"))</f>
        <v>High</v>
      </c>
      <c r="P1732" t="str">
        <f>IF(listings[[#This Row],[calculated_host_listings_count]]=1, "Unique listing", "Multiple listings")</f>
        <v>Unique listing</v>
      </c>
      <c r="Q1732" t="str">
        <f>IF(listings[[#This Row],[number_of_reviews]]&lt;10, "Few reviews", IF(listings[[#This Row],[number_of_reviews]]&lt;50, "Medium reviews", "Many reviews"))</f>
        <v>Medium reviews</v>
      </c>
    </row>
    <row r="1733" spans="1:17" x14ac:dyDescent="0.2">
      <c r="A1733">
        <v>14171533</v>
      </c>
      <c r="B1733" t="s">
        <v>1351</v>
      </c>
      <c r="C1733">
        <v>85774519</v>
      </c>
      <c r="D1733" t="s">
        <v>14</v>
      </c>
      <c r="E1733" t="s">
        <v>15</v>
      </c>
      <c r="F1733">
        <v>44.833280000000002</v>
      </c>
      <c r="G1733">
        <v>-0.57367999999999997</v>
      </c>
      <c r="H1733" t="s">
        <v>28</v>
      </c>
      <c r="I1733">
        <v>116</v>
      </c>
      <c r="J1733">
        <v>7</v>
      </c>
      <c r="K1733">
        <v>0</v>
      </c>
      <c r="L1733" s="13"/>
      <c r="M1733">
        <v>2</v>
      </c>
      <c r="N1733">
        <v>0</v>
      </c>
      <c r="O1733" t="str">
        <f>IF(listings[[#This Row],[price]]&lt;=50, "Low", IF(listings[[#This Row],[price]]&lt;=150, "Medium", "High"))</f>
        <v>Medium</v>
      </c>
      <c r="P1733" t="str">
        <f>IF(listings[[#This Row],[calculated_host_listings_count]]=1, "Unique listing", "Multiple listings")</f>
        <v>Multiple listings</v>
      </c>
      <c r="Q1733" t="str">
        <f>IF(listings[[#This Row],[number_of_reviews]]&lt;10, "Few reviews", IF(listings[[#This Row],[number_of_reviews]]&lt;50, "Medium reviews", "Many reviews"))</f>
        <v>Few reviews</v>
      </c>
    </row>
    <row r="1734" spans="1:17" x14ac:dyDescent="0.2">
      <c r="A1734">
        <v>14171729</v>
      </c>
      <c r="B1734" t="s">
        <v>198</v>
      </c>
      <c r="C1734">
        <v>85774519</v>
      </c>
      <c r="D1734" t="s">
        <v>14</v>
      </c>
      <c r="E1734" t="s">
        <v>15</v>
      </c>
      <c r="F1734">
        <v>44.833379999999998</v>
      </c>
      <c r="G1734">
        <v>-0.57501000000000002</v>
      </c>
      <c r="H1734" t="s">
        <v>28</v>
      </c>
      <c r="I1734">
        <v>87</v>
      </c>
      <c r="J1734">
        <v>1</v>
      </c>
      <c r="K1734">
        <v>0</v>
      </c>
      <c r="L1734" s="13"/>
      <c r="M1734">
        <v>2</v>
      </c>
      <c r="N1734">
        <v>0</v>
      </c>
      <c r="O1734" t="str">
        <f>IF(listings[[#This Row],[price]]&lt;=50, "Low", IF(listings[[#This Row],[price]]&lt;=150, "Medium", "High"))</f>
        <v>Medium</v>
      </c>
      <c r="P1734" t="str">
        <f>IF(listings[[#This Row],[calculated_host_listings_count]]=1, "Unique listing", "Multiple listings")</f>
        <v>Multiple listings</v>
      </c>
      <c r="Q1734" t="str">
        <f>IF(listings[[#This Row],[number_of_reviews]]&lt;10, "Few reviews", IF(listings[[#This Row],[number_of_reviews]]&lt;50, "Medium reviews", "Many reviews"))</f>
        <v>Few reviews</v>
      </c>
    </row>
    <row r="1735" spans="1:17" x14ac:dyDescent="0.2">
      <c r="A1735">
        <v>14190483</v>
      </c>
      <c r="B1735" t="s">
        <v>1352</v>
      </c>
      <c r="C1735">
        <v>86033656</v>
      </c>
      <c r="D1735" t="s">
        <v>378</v>
      </c>
      <c r="E1735" t="s">
        <v>378</v>
      </c>
      <c r="F1735">
        <v>44.909439999999996</v>
      </c>
      <c r="G1735">
        <v>-0.50463999999999998</v>
      </c>
      <c r="H1735" t="s">
        <v>28</v>
      </c>
      <c r="I1735">
        <v>45</v>
      </c>
      <c r="J1735">
        <v>2</v>
      </c>
      <c r="K1735">
        <v>5</v>
      </c>
      <c r="L1735" s="13">
        <v>42625</v>
      </c>
      <c r="M1735">
        <v>1</v>
      </c>
      <c r="N1735">
        <v>0</v>
      </c>
      <c r="O1735" t="str">
        <f>IF(listings[[#This Row],[price]]&lt;=50, "Low", IF(listings[[#This Row],[price]]&lt;=150, "Medium", "High"))</f>
        <v>Low</v>
      </c>
      <c r="P1735" t="str">
        <f>IF(listings[[#This Row],[calculated_host_listings_count]]=1, "Unique listing", "Multiple listings")</f>
        <v>Unique listing</v>
      </c>
      <c r="Q1735" t="str">
        <f>IF(listings[[#This Row],[number_of_reviews]]&lt;10, "Few reviews", IF(listings[[#This Row],[number_of_reviews]]&lt;50, "Medium reviews", "Many reviews"))</f>
        <v>Few reviews</v>
      </c>
    </row>
    <row r="1736" spans="1:17" x14ac:dyDescent="0.2">
      <c r="A1736">
        <v>14196888</v>
      </c>
      <c r="B1736" t="s">
        <v>198</v>
      </c>
      <c r="C1736">
        <v>64735165</v>
      </c>
      <c r="D1736" t="s">
        <v>14</v>
      </c>
      <c r="E1736" t="s">
        <v>22</v>
      </c>
      <c r="F1736">
        <v>44.836440000000003</v>
      </c>
      <c r="G1736">
        <v>-0.57276000000000005</v>
      </c>
      <c r="H1736" t="s">
        <v>16</v>
      </c>
      <c r="I1736">
        <v>60</v>
      </c>
      <c r="J1736">
        <v>365</v>
      </c>
      <c r="K1736">
        <v>2</v>
      </c>
      <c r="L1736" s="13">
        <v>42601</v>
      </c>
      <c r="M1736">
        <v>1</v>
      </c>
      <c r="N1736">
        <v>0</v>
      </c>
      <c r="O1736" t="str">
        <f>IF(listings[[#This Row],[price]]&lt;=50, "Low", IF(listings[[#This Row],[price]]&lt;=150, "Medium", "High"))</f>
        <v>Medium</v>
      </c>
      <c r="P1736" t="str">
        <f>IF(listings[[#This Row],[calculated_host_listings_count]]=1, "Unique listing", "Multiple listings")</f>
        <v>Unique listing</v>
      </c>
      <c r="Q1736" t="str">
        <f>IF(listings[[#This Row],[number_of_reviews]]&lt;10, "Few reviews", IF(listings[[#This Row],[number_of_reviews]]&lt;50, "Medium reviews", "Many reviews"))</f>
        <v>Few reviews</v>
      </c>
    </row>
    <row r="1737" spans="1:17" x14ac:dyDescent="0.2">
      <c r="A1737">
        <v>14197474</v>
      </c>
      <c r="B1737" t="s">
        <v>1225</v>
      </c>
      <c r="C1737">
        <v>86111058</v>
      </c>
      <c r="D1737" t="s">
        <v>14</v>
      </c>
      <c r="E1737" t="s">
        <v>48</v>
      </c>
      <c r="F1737">
        <v>44.837809999999998</v>
      </c>
      <c r="G1737">
        <v>-0.60712999999999995</v>
      </c>
      <c r="H1737" t="s">
        <v>28</v>
      </c>
      <c r="I1737">
        <v>45</v>
      </c>
      <c r="J1737">
        <v>1</v>
      </c>
      <c r="K1737">
        <v>2</v>
      </c>
      <c r="L1737" s="13">
        <v>42609</v>
      </c>
      <c r="M1737">
        <v>1</v>
      </c>
      <c r="N1737">
        <v>0</v>
      </c>
      <c r="O1737" t="str">
        <f>IF(listings[[#This Row],[price]]&lt;=50, "Low", IF(listings[[#This Row],[price]]&lt;=150, "Medium", "High"))</f>
        <v>Low</v>
      </c>
      <c r="P1737" t="str">
        <f>IF(listings[[#This Row],[calculated_host_listings_count]]=1, "Unique listing", "Multiple listings")</f>
        <v>Unique listing</v>
      </c>
      <c r="Q1737" t="str">
        <f>IF(listings[[#This Row],[number_of_reviews]]&lt;10, "Few reviews", IF(listings[[#This Row],[number_of_reviews]]&lt;50, "Medium reviews", "Many reviews"))</f>
        <v>Few reviews</v>
      </c>
    </row>
    <row r="1738" spans="1:17" x14ac:dyDescent="0.2">
      <c r="A1738">
        <v>14209170</v>
      </c>
      <c r="B1738" t="s">
        <v>1353</v>
      </c>
      <c r="C1738">
        <v>14551854</v>
      </c>
      <c r="D1738" t="s">
        <v>531</v>
      </c>
      <c r="E1738" t="s">
        <v>531</v>
      </c>
      <c r="F1738">
        <v>44.90663</v>
      </c>
      <c r="G1738">
        <v>-0.67291000000000001</v>
      </c>
      <c r="H1738" t="s">
        <v>16</v>
      </c>
      <c r="I1738">
        <v>292</v>
      </c>
      <c r="J1738">
        <v>3</v>
      </c>
      <c r="K1738">
        <v>2</v>
      </c>
      <c r="L1738" s="13">
        <v>45138</v>
      </c>
      <c r="M1738">
        <v>1</v>
      </c>
      <c r="N1738">
        <v>2</v>
      </c>
      <c r="O1738" t="str">
        <f>IF(listings[[#This Row],[price]]&lt;=50, "Low", IF(listings[[#This Row],[price]]&lt;=150, "Medium", "High"))</f>
        <v>High</v>
      </c>
      <c r="P1738" t="str">
        <f>IF(listings[[#This Row],[calculated_host_listings_count]]=1, "Unique listing", "Multiple listings")</f>
        <v>Unique listing</v>
      </c>
      <c r="Q1738" t="str">
        <f>IF(listings[[#This Row],[number_of_reviews]]&lt;10, "Few reviews", IF(listings[[#This Row],[number_of_reviews]]&lt;50, "Medium reviews", "Many reviews"))</f>
        <v>Few reviews</v>
      </c>
    </row>
    <row r="1739" spans="1:17" x14ac:dyDescent="0.2">
      <c r="A1739">
        <v>14212868</v>
      </c>
      <c r="B1739" t="s">
        <v>1354</v>
      </c>
      <c r="C1739">
        <v>43483926</v>
      </c>
      <c r="D1739" t="s">
        <v>14</v>
      </c>
      <c r="E1739" t="s">
        <v>22</v>
      </c>
      <c r="F1739">
        <v>44.843829999999997</v>
      </c>
      <c r="G1739">
        <v>-0.5857</v>
      </c>
      <c r="H1739" t="s">
        <v>16</v>
      </c>
      <c r="I1739">
        <v>88</v>
      </c>
      <c r="J1739">
        <v>6</v>
      </c>
      <c r="K1739">
        <v>57</v>
      </c>
      <c r="L1739" s="13">
        <v>45158</v>
      </c>
      <c r="M1739">
        <v>1</v>
      </c>
      <c r="N1739">
        <v>12</v>
      </c>
      <c r="O1739" t="str">
        <f>IF(listings[[#This Row],[price]]&lt;=50, "Low", IF(listings[[#This Row],[price]]&lt;=150, "Medium", "High"))</f>
        <v>Medium</v>
      </c>
      <c r="P1739" t="str">
        <f>IF(listings[[#This Row],[calculated_host_listings_count]]=1, "Unique listing", "Multiple listings")</f>
        <v>Unique listing</v>
      </c>
      <c r="Q1739" t="str">
        <f>IF(listings[[#This Row],[number_of_reviews]]&lt;10, "Few reviews", IF(listings[[#This Row],[number_of_reviews]]&lt;50, "Medium reviews", "Many reviews"))</f>
        <v>Many reviews</v>
      </c>
    </row>
    <row r="1740" spans="1:17" x14ac:dyDescent="0.2">
      <c r="A1740">
        <v>14221927</v>
      </c>
      <c r="B1740" t="s">
        <v>1355</v>
      </c>
      <c r="C1740">
        <v>79947436</v>
      </c>
      <c r="D1740" t="s">
        <v>54</v>
      </c>
      <c r="E1740" t="s">
        <v>364</v>
      </c>
      <c r="F1740">
        <v>44.806829999999998</v>
      </c>
      <c r="G1740">
        <v>-0.65517000000000003</v>
      </c>
      <c r="H1740" t="s">
        <v>28</v>
      </c>
      <c r="I1740">
        <v>24</v>
      </c>
      <c r="J1740">
        <v>2</v>
      </c>
      <c r="K1740">
        <v>1</v>
      </c>
      <c r="L1740" s="13">
        <v>42588</v>
      </c>
      <c r="M1740">
        <v>1</v>
      </c>
      <c r="N1740">
        <v>0</v>
      </c>
      <c r="O1740" t="str">
        <f>IF(listings[[#This Row],[price]]&lt;=50, "Low", IF(listings[[#This Row],[price]]&lt;=150, "Medium", "High"))</f>
        <v>Low</v>
      </c>
      <c r="P1740" t="str">
        <f>IF(listings[[#This Row],[calculated_host_listings_count]]=1, "Unique listing", "Multiple listings")</f>
        <v>Unique listing</v>
      </c>
      <c r="Q1740" t="str">
        <f>IF(listings[[#This Row],[number_of_reviews]]&lt;10, "Few reviews", IF(listings[[#This Row],[number_of_reviews]]&lt;50, "Medium reviews", "Many reviews"))</f>
        <v>Few reviews</v>
      </c>
    </row>
    <row r="1741" spans="1:17" x14ac:dyDescent="0.2">
      <c r="A1741">
        <v>14234802</v>
      </c>
      <c r="B1741" t="s">
        <v>1356</v>
      </c>
      <c r="C1741">
        <v>37599241</v>
      </c>
      <c r="D1741" t="s">
        <v>34</v>
      </c>
      <c r="E1741" t="s">
        <v>34</v>
      </c>
      <c r="F1741">
        <v>44.809710000000003</v>
      </c>
      <c r="G1741">
        <v>-0.58592</v>
      </c>
      <c r="H1741" t="s">
        <v>16</v>
      </c>
      <c r="I1741">
        <v>110</v>
      </c>
      <c r="J1741">
        <v>3</v>
      </c>
      <c r="K1741">
        <v>0</v>
      </c>
      <c r="L1741" s="13"/>
      <c r="M1741">
        <v>1</v>
      </c>
      <c r="N1741">
        <v>0</v>
      </c>
      <c r="O1741" t="str">
        <f>IF(listings[[#This Row],[price]]&lt;=50, "Low", IF(listings[[#This Row],[price]]&lt;=150, "Medium", "High"))</f>
        <v>Medium</v>
      </c>
      <c r="P1741" t="str">
        <f>IF(listings[[#This Row],[calculated_host_listings_count]]=1, "Unique listing", "Multiple listings")</f>
        <v>Unique listing</v>
      </c>
      <c r="Q1741" t="str">
        <f>IF(listings[[#This Row],[number_of_reviews]]&lt;10, "Few reviews", IF(listings[[#This Row],[number_of_reviews]]&lt;50, "Medium reviews", "Many reviews"))</f>
        <v>Few reviews</v>
      </c>
    </row>
    <row r="1742" spans="1:17" x14ac:dyDescent="0.2">
      <c r="A1742">
        <v>14257363</v>
      </c>
      <c r="B1742" t="s">
        <v>1357</v>
      </c>
      <c r="C1742">
        <v>15402128</v>
      </c>
      <c r="D1742" t="s">
        <v>54</v>
      </c>
      <c r="E1742" t="s">
        <v>1358</v>
      </c>
      <c r="F1742">
        <v>44.774889999999999</v>
      </c>
      <c r="G1742">
        <v>-0.71267999999999998</v>
      </c>
      <c r="H1742" t="s">
        <v>28</v>
      </c>
      <c r="I1742">
        <v>80</v>
      </c>
      <c r="J1742">
        <v>1</v>
      </c>
      <c r="K1742">
        <v>13</v>
      </c>
      <c r="L1742" s="13">
        <v>43824</v>
      </c>
      <c r="M1742">
        <v>3</v>
      </c>
      <c r="N1742">
        <v>0</v>
      </c>
      <c r="O1742" t="str">
        <f>IF(listings[[#This Row],[price]]&lt;=50, "Low", IF(listings[[#This Row],[price]]&lt;=150, "Medium", "High"))</f>
        <v>Medium</v>
      </c>
      <c r="P1742" t="str">
        <f>IF(listings[[#This Row],[calculated_host_listings_count]]=1, "Unique listing", "Multiple listings")</f>
        <v>Multiple listings</v>
      </c>
      <c r="Q1742" t="str">
        <f>IF(listings[[#This Row],[number_of_reviews]]&lt;10, "Few reviews", IF(listings[[#This Row],[number_of_reviews]]&lt;50, "Medium reviews", "Many reviews"))</f>
        <v>Medium reviews</v>
      </c>
    </row>
    <row r="1743" spans="1:17" x14ac:dyDescent="0.2">
      <c r="A1743">
        <v>14270433</v>
      </c>
      <c r="B1743" t="s">
        <v>1359</v>
      </c>
      <c r="C1743">
        <v>86660508</v>
      </c>
      <c r="D1743" t="s">
        <v>93</v>
      </c>
      <c r="E1743" t="s">
        <v>93</v>
      </c>
      <c r="F1743">
        <v>44.814039999999999</v>
      </c>
      <c r="G1743">
        <v>-0.50034999999999996</v>
      </c>
      <c r="H1743" t="s">
        <v>16</v>
      </c>
      <c r="I1743">
        <v>380</v>
      </c>
      <c r="J1743">
        <v>3</v>
      </c>
      <c r="K1743">
        <v>33</v>
      </c>
      <c r="L1743" s="13">
        <v>45159</v>
      </c>
      <c r="M1743">
        <v>1</v>
      </c>
      <c r="N1743">
        <v>10</v>
      </c>
      <c r="O1743" t="str">
        <f>IF(listings[[#This Row],[price]]&lt;=50, "Low", IF(listings[[#This Row],[price]]&lt;=150, "Medium", "High"))</f>
        <v>High</v>
      </c>
      <c r="P1743" t="str">
        <f>IF(listings[[#This Row],[calculated_host_listings_count]]=1, "Unique listing", "Multiple listings")</f>
        <v>Unique listing</v>
      </c>
      <c r="Q1743" t="str">
        <f>IF(listings[[#This Row],[number_of_reviews]]&lt;10, "Few reviews", IF(listings[[#This Row],[number_of_reviews]]&lt;50, "Medium reviews", "Many reviews"))</f>
        <v>Medium reviews</v>
      </c>
    </row>
    <row r="1744" spans="1:17" x14ac:dyDescent="0.2">
      <c r="A1744">
        <v>14272223</v>
      </c>
      <c r="B1744" t="s">
        <v>1360</v>
      </c>
      <c r="C1744">
        <v>87019408</v>
      </c>
      <c r="D1744" t="s">
        <v>54</v>
      </c>
      <c r="E1744" t="s">
        <v>831</v>
      </c>
      <c r="F1744">
        <v>44.793349999999997</v>
      </c>
      <c r="G1744">
        <v>-0.64676</v>
      </c>
      <c r="H1744" t="s">
        <v>28</v>
      </c>
      <c r="I1744">
        <v>22</v>
      </c>
      <c r="J1744">
        <v>1</v>
      </c>
      <c r="K1744">
        <v>50</v>
      </c>
      <c r="L1744" s="13">
        <v>45149</v>
      </c>
      <c r="M1744">
        <v>2</v>
      </c>
      <c r="N1744">
        <v>1</v>
      </c>
      <c r="O1744" t="str">
        <f>IF(listings[[#This Row],[price]]&lt;=50, "Low", IF(listings[[#This Row],[price]]&lt;=150, "Medium", "High"))</f>
        <v>Low</v>
      </c>
      <c r="P1744" t="str">
        <f>IF(listings[[#This Row],[calculated_host_listings_count]]=1, "Unique listing", "Multiple listings")</f>
        <v>Multiple listings</v>
      </c>
      <c r="Q1744" t="str">
        <f>IF(listings[[#This Row],[number_of_reviews]]&lt;10, "Few reviews", IF(listings[[#This Row],[number_of_reviews]]&lt;50, "Medium reviews", "Many reviews"))</f>
        <v>Many reviews</v>
      </c>
    </row>
    <row r="1745" spans="1:17" x14ac:dyDescent="0.2">
      <c r="A1745">
        <v>14285946</v>
      </c>
      <c r="B1745" t="s">
        <v>1148</v>
      </c>
      <c r="C1745">
        <v>77746443</v>
      </c>
      <c r="D1745" t="s">
        <v>14</v>
      </c>
      <c r="E1745" t="s">
        <v>22</v>
      </c>
      <c r="F1745">
        <v>44.843339999999998</v>
      </c>
      <c r="G1745">
        <v>-0.57850000000000001</v>
      </c>
      <c r="H1745" t="s">
        <v>16</v>
      </c>
      <c r="I1745">
        <v>85</v>
      </c>
      <c r="J1745">
        <v>365</v>
      </c>
      <c r="K1745">
        <v>6</v>
      </c>
      <c r="L1745" s="13">
        <v>43023</v>
      </c>
      <c r="M1745">
        <v>1</v>
      </c>
      <c r="N1745">
        <v>0</v>
      </c>
      <c r="O1745" t="str">
        <f>IF(listings[[#This Row],[price]]&lt;=50, "Low", IF(listings[[#This Row],[price]]&lt;=150, "Medium", "High"))</f>
        <v>Medium</v>
      </c>
      <c r="P1745" t="str">
        <f>IF(listings[[#This Row],[calculated_host_listings_count]]=1, "Unique listing", "Multiple listings")</f>
        <v>Unique listing</v>
      </c>
      <c r="Q1745" t="str">
        <f>IF(listings[[#This Row],[number_of_reviews]]&lt;10, "Few reviews", IF(listings[[#This Row],[number_of_reviews]]&lt;50, "Medium reviews", "Many reviews"))</f>
        <v>Few reviews</v>
      </c>
    </row>
    <row r="1746" spans="1:17" x14ac:dyDescent="0.2">
      <c r="A1746">
        <v>14287897</v>
      </c>
      <c r="B1746" t="s">
        <v>1361</v>
      </c>
      <c r="C1746">
        <v>87212646</v>
      </c>
      <c r="D1746" t="s">
        <v>114</v>
      </c>
      <c r="E1746" t="s">
        <v>114</v>
      </c>
      <c r="F1746">
        <v>44.920430000000003</v>
      </c>
      <c r="G1746">
        <v>-0.71848000000000001</v>
      </c>
      <c r="H1746" t="s">
        <v>28</v>
      </c>
      <c r="I1746">
        <v>50</v>
      </c>
      <c r="J1746">
        <v>2</v>
      </c>
      <c r="K1746">
        <v>42</v>
      </c>
      <c r="L1746" s="13">
        <v>44786</v>
      </c>
      <c r="M1746">
        <v>1</v>
      </c>
      <c r="N1746">
        <v>0</v>
      </c>
      <c r="O1746" t="str">
        <f>IF(listings[[#This Row],[price]]&lt;=50, "Low", IF(listings[[#This Row],[price]]&lt;=150, "Medium", "High"))</f>
        <v>Low</v>
      </c>
      <c r="P1746" t="str">
        <f>IF(listings[[#This Row],[calculated_host_listings_count]]=1, "Unique listing", "Multiple listings")</f>
        <v>Unique listing</v>
      </c>
      <c r="Q1746" t="str">
        <f>IF(listings[[#This Row],[number_of_reviews]]&lt;10, "Few reviews", IF(listings[[#This Row],[number_of_reviews]]&lt;50, "Medium reviews", "Many reviews"))</f>
        <v>Medium reviews</v>
      </c>
    </row>
    <row r="1747" spans="1:17" x14ac:dyDescent="0.2">
      <c r="A1747">
        <v>14307083</v>
      </c>
      <c r="B1747" t="s">
        <v>1362</v>
      </c>
      <c r="C1747">
        <v>5036135</v>
      </c>
      <c r="D1747" t="s">
        <v>66</v>
      </c>
      <c r="E1747" t="s">
        <v>67</v>
      </c>
      <c r="F1747">
        <v>44.831870000000002</v>
      </c>
      <c r="G1747">
        <v>-0.62388999999999994</v>
      </c>
      <c r="H1747" t="s">
        <v>28</v>
      </c>
      <c r="I1747">
        <v>35</v>
      </c>
      <c r="J1747">
        <v>2</v>
      </c>
      <c r="K1747">
        <v>5</v>
      </c>
      <c r="L1747" s="13">
        <v>43374</v>
      </c>
      <c r="M1747">
        <v>2</v>
      </c>
      <c r="N1747">
        <v>0</v>
      </c>
      <c r="O1747" t="str">
        <f>IF(listings[[#This Row],[price]]&lt;=50, "Low", IF(listings[[#This Row],[price]]&lt;=150, "Medium", "High"))</f>
        <v>Low</v>
      </c>
      <c r="P1747" t="str">
        <f>IF(listings[[#This Row],[calculated_host_listings_count]]=1, "Unique listing", "Multiple listings")</f>
        <v>Multiple listings</v>
      </c>
      <c r="Q1747" t="str">
        <f>IF(listings[[#This Row],[number_of_reviews]]&lt;10, "Few reviews", IF(listings[[#This Row],[number_of_reviews]]&lt;50, "Medium reviews", "Many reviews"))</f>
        <v>Few reviews</v>
      </c>
    </row>
    <row r="1748" spans="1:17" x14ac:dyDescent="0.2">
      <c r="A1748">
        <v>14323867</v>
      </c>
      <c r="B1748" t="s">
        <v>1363</v>
      </c>
      <c r="C1748">
        <v>55440582</v>
      </c>
      <c r="D1748" t="s">
        <v>54</v>
      </c>
      <c r="E1748" t="s">
        <v>522</v>
      </c>
      <c r="F1748">
        <v>44.794690000000003</v>
      </c>
      <c r="G1748">
        <v>-0.6341</v>
      </c>
      <c r="H1748" t="s">
        <v>28</v>
      </c>
      <c r="I1748">
        <v>80</v>
      </c>
      <c r="J1748">
        <v>2</v>
      </c>
      <c r="K1748">
        <v>19</v>
      </c>
      <c r="L1748" s="13">
        <v>45164</v>
      </c>
      <c r="M1748">
        <v>1</v>
      </c>
      <c r="N1748">
        <v>6</v>
      </c>
      <c r="O1748" t="str">
        <f>IF(listings[[#This Row],[price]]&lt;=50, "Low", IF(listings[[#This Row],[price]]&lt;=150, "Medium", "High"))</f>
        <v>Medium</v>
      </c>
      <c r="P1748" t="str">
        <f>IF(listings[[#This Row],[calculated_host_listings_count]]=1, "Unique listing", "Multiple listings")</f>
        <v>Unique listing</v>
      </c>
      <c r="Q1748" t="str">
        <f>IF(listings[[#This Row],[number_of_reviews]]&lt;10, "Few reviews", IF(listings[[#This Row],[number_of_reviews]]&lt;50, "Medium reviews", "Many reviews"))</f>
        <v>Medium reviews</v>
      </c>
    </row>
    <row r="1749" spans="1:17" x14ac:dyDescent="0.2">
      <c r="A1749">
        <v>14333687</v>
      </c>
      <c r="B1749" t="s">
        <v>1364</v>
      </c>
      <c r="C1749">
        <v>15076101</v>
      </c>
      <c r="D1749" t="s">
        <v>14</v>
      </c>
      <c r="E1749" t="s">
        <v>51</v>
      </c>
      <c r="F1749">
        <v>44.816510000000001</v>
      </c>
      <c r="G1749">
        <v>-0.57338999999999996</v>
      </c>
      <c r="H1749" t="s">
        <v>28</v>
      </c>
      <c r="I1749">
        <v>22</v>
      </c>
      <c r="J1749">
        <v>20</v>
      </c>
      <c r="K1749">
        <v>1</v>
      </c>
      <c r="L1749" s="13">
        <v>42596</v>
      </c>
      <c r="M1749">
        <v>1</v>
      </c>
      <c r="N1749">
        <v>0</v>
      </c>
      <c r="O1749" t="str">
        <f>IF(listings[[#This Row],[price]]&lt;=50, "Low", IF(listings[[#This Row],[price]]&lt;=150, "Medium", "High"))</f>
        <v>Low</v>
      </c>
      <c r="P1749" t="str">
        <f>IF(listings[[#This Row],[calculated_host_listings_count]]=1, "Unique listing", "Multiple listings")</f>
        <v>Unique listing</v>
      </c>
      <c r="Q1749" t="str">
        <f>IF(listings[[#This Row],[number_of_reviews]]&lt;10, "Few reviews", IF(listings[[#This Row],[number_of_reviews]]&lt;50, "Medium reviews", "Many reviews"))</f>
        <v>Few reviews</v>
      </c>
    </row>
    <row r="1750" spans="1:17" x14ac:dyDescent="0.2">
      <c r="A1750">
        <v>14342977</v>
      </c>
      <c r="B1750" t="s">
        <v>1365</v>
      </c>
      <c r="C1750">
        <v>87859109</v>
      </c>
      <c r="D1750" t="s">
        <v>18</v>
      </c>
      <c r="E1750" t="s">
        <v>18</v>
      </c>
      <c r="F1750">
        <v>44.897179999999999</v>
      </c>
      <c r="G1750">
        <v>-0.76066</v>
      </c>
      <c r="H1750" t="s">
        <v>16</v>
      </c>
      <c r="I1750">
        <v>110</v>
      </c>
      <c r="J1750">
        <v>4</v>
      </c>
      <c r="K1750">
        <v>12</v>
      </c>
      <c r="L1750" s="13">
        <v>45067</v>
      </c>
      <c r="M1750">
        <v>1</v>
      </c>
      <c r="N1750">
        <v>3</v>
      </c>
      <c r="O1750" t="str">
        <f>IF(listings[[#This Row],[price]]&lt;=50, "Low", IF(listings[[#This Row],[price]]&lt;=150, "Medium", "High"))</f>
        <v>Medium</v>
      </c>
      <c r="P1750" t="str">
        <f>IF(listings[[#This Row],[calculated_host_listings_count]]=1, "Unique listing", "Multiple listings")</f>
        <v>Unique listing</v>
      </c>
      <c r="Q1750" t="str">
        <f>IF(listings[[#This Row],[number_of_reviews]]&lt;10, "Few reviews", IF(listings[[#This Row],[number_of_reviews]]&lt;50, "Medium reviews", "Many reviews"))</f>
        <v>Medium reviews</v>
      </c>
    </row>
    <row r="1751" spans="1:17" x14ac:dyDescent="0.2">
      <c r="A1751">
        <v>14386482</v>
      </c>
      <c r="B1751" t="s">
        <v>1366</v>
      </c>
      <c r="C1751">
        <v>81314068</v>
      </c>
      <c r="D1751" t="s">
        <v>26</v>
      </c>
      <c r="E1751" t="s">
        <v>26</v>
      </c>
      <c r="F1751">
        <v>44.803739999999998</v>
      </c>
      <c r="G1751">
        <v>-0.56042000000000003</v>
      </c>
      <c r="H1751" t="s">
        <v>16</v>
      </c>
      <c r="I1751">
        <v>100</v>
      </c>
      <c r="J1751">
        <v>2</v>
      </c>
      <c r="K1751">
        <v>5</v>
      </c>
      <c r="L1751" s="13">
        <v>43786</v>
      </c>
      <c r="M1751">
        <v>2</v>
      </c>
      <c r="N1751">
        <v>0</v>
      </c>
      <c r="O1751" t="str">
        <f>IF(listings[[#This Row],[price]]&lt;=50, "Low", IF(listings[[#This Row],[price]]&lt;=150, "Medium", "High"))</f>
        <v>Medium</v>
      </c>
      <c r="P1751" t="str">
        <f>IF(listings[[#This Row],[calculated_host_listings_count]]=1, "Unique listing", "Multiple listings")</f>
        <v>Multiple listings</v>
      </c>
      <c r="Q1751" t="str">
        <f>IF(listings[[#This Row],[number_of_reviews]]&lt;10, "Few reviews", IF(listings[[#This Row],[number_of_reviews]]&lt;50, "Medium reviews", "Many reviews"))</f>
        <v>Few reviews</v>
      </c>
    </row>
    <row r="1752" spans="1:17" x14ac:dyDescent="0.2">
      <c r="A1752">
        <v>14387183</v>
      </c>
      <c r="B1752" t="s">
        <v>450</v>
      </c>
      <c r="C1752">
        <v>18796190</v>
      </c>
      <c r="D1752" t="s">
        <v>14</v>
      </c>
      <c r="E1752" t="s">
        <v>15</v>
      </c>
      <c r="F1752">
        <v>44.834710000000001</v>
      </c>
      <c r="G1752">
        <v>-0.56579000000000002</v>
      </c>
      <c r="H1752" t="s">
        <v>16</v>
      </c>
      <c r="I1752">
        <v>155</v>
      </c>
      <c r="J1752">
        <v>1</v>
      </c>
      <c r="K1752">
        <v>338</v>
      </c>
      <c r="L1752" s="13">
        <v>45166</v>
      </c>
      <c r="M1752">
        <v>41</v>
      </c>
      <c r="N1752">
        <v>44</v>
      </c>
      <c r="O1752" t="str">
        <f>IF(listings[[#This Row],[price]]&lt;=50, "Low", IF(listings[[#This Row],[price]]&lt;=150, "Medium", "High"))</f>
        <v>High</v>
      </c>
      <c r="P1752" t="str">
        <f>IF(listings[[#This Row],[calculated_host_listings_count]]=1, "Unique listing", "Multiple listings")</f>
        <v>Multiple listings</v>
      </c>
      <c r="Q1752" t="str">
        <f>IF(listings[[#This Row],[number_of_reviews]]&lt;10, "Few reviews", IF(listings[[#This Row],[number_of_reviews]]&lt;50, "Medium reviews", "Many reviews"))</f>
        <v>Many reviews</v>
      </c>
    </row>
    <row r="1753" spans="1:17" x14ac:dyDescent="0.2">
      <c r="A1753">
        <v>14402447</v>
      </c>
      <c r="B1753" t="s">
        <v>1367</v>
      </c>
      <c r="C1753">
        <v>78586330</v>
      </c>
      <c r="D1753" t="s">
        <v>165</v>
      </c>
      <c r="E1753" t="s">
        <v>165</v>
      </c>
      <c r="F1753">
        <v>44.774439999999998</v>
      </c>
      <c r="G1753">
        <v>-0.58118999999999998</v>
      </c>
      <c r="H1753" t="s">
        <v>28</v>
      </c>
      <c r="I1753">
        <v>25</v>
      </c>
      <c r="J1753">
        <v>30</v>
      </c>
      <c r="K1753">
        <v>65</v>
      </c>
      <c r="L1753" s="13">
        <v>45112</v>
      </c>
      <c r="M1753">
        <v>2</v>
      </c>
      <c r="N1753">
        <v>1</v>
      </c>
      <c r="O1753" t="str">
        <f>IF(listings[[#This Row],[price]]&lt;=50, "Low", IF(listings[[#This Row],[price]]&lt;=150, "Medium", "High"))</f>
        <v>Low</v>
      </c>
      <c r="P1753" t="str">
        <f>IF(listings[[#This Row],[calculated_host_listings_count]]=1, "Unique listing", "Multiple listings")</f>
        <v>Multiple listings</v>
      </c>
      <c r="Q1753" t="str">
        <f>IF(listings[[#This Row],[number_of_reviews]]&lt;10, "Few reviews", IF(listings[[#This Row],[number_of_reviews]]&lt;50, "Medium reviews", "Many reviews"))</f>
        <v>Many reviews</v>
      </c>
    </row>
    <row r="1754" spans="1:17" x14ac:dyDescent="0.2">
      <c r="A1754">
        <v>14409837</v>
      </c>
      <c r="B1754" t="s">
        <v>1368</v>
      </c>
      <c r="C1754">
        <v>15116567</v>
      </c>
      <c r="D1754" t="s">
        <v>14</v>
      </c>
      <c r="E1754" t="s">
        <v>20</v>
      </c>
      <c r="F1754">
        <v>44.846209999999999</v>
      </c>
      <c r="G1754">
        <v>-0.57735999999999998</v>
      </c>
      <c r="H1754" t="s">
        <v>16</v>
      </c>
      <c r="I1754">
        <v>288</v>
      </c>
      <c r="J1754">
        <v>5</v>
      </c>
      <c r="K1754">
        <v>20</v>
      </c>
      <c r="L1754" s="13">
        <v>45044</v>
      </c>
      <c r="M1754">
        <v>16</v>
      </c>
      <c r="N1754">
        <v>2</v>
      </c>
      <c r="O1754" t="str">
        <f>IF(listings[[#This Row],[price]]&lt;=50, "Low", IF(listings[[#This Row],[price]]&lt;=150, "Medium", "High"))</f>
        <v>High</v>
      </c>
      <c r="P1754" t="str">
        <f>IF(listings[[#This Row],[calculated_host_listings_count]]=1, "Unique listing", "Multiple listings")</f>
        <v>Multiple listings</v>
      </c>
      <c r="Q1754" t="str">
        <f>IF(listings[[#This Row],[number_of_reviews]]&lt;10, "Few reviews", IF(listings[[#This Row],[number_of_reviews]]&lt;50, "Medium reviews", "Many reviews"))</f>
        <v>Medium reviews</v>
      </c>
    </row>
    <row r="1755" spans="1:17" x14ac:dyDescent="0.2">
      <c r="A1755">
        <v>14417399</v>
      </c>
      <c r="B1755" t="s">
        <v>385</v>
      </c>
      <c r="C1755">
        <v>56952447</v>
      </c>
      <c r="D1755" t="s">
        <v>14</v>
      </c>
      <c r="E1755" t="s">
        <v>15</v>
      </c>
      <c r="F1755">
        <v>44.83267</v>
      </c>
      <c r="G1755">
        <v>-0.57518000000000002</v>
      </c>
      <c r="H1755" t="s">
        <v>28</v>
      </c>
      <c r="I1755">
        <v>30</v>
      </c>
      <c r="J1755">
        <v>1</v>
      </c>
      <c r="K1755">
        <v>0</v>
      </c>
      <c r="L1755" s="13"/>
      <c r="M1755">
        <v>1</v>
      </c>
      <c r="N1755">
        <v>0</v>
      </c>
      <c r="O1755" t="str">
        <f>IF(listings[[#This Row],[price]]&lt;=50, "Low", IF(listings[[#This Row],[price]]&lt;=150, "Medium", "High"))</f>
        <v>Low</v>
      </c>
      <c r="P1755" t="str">
        <f>IF(listings[[#This Row],[calculated_host_listings_count]]=1, "Unique listing", "Multiple listings")</f>
        <v>Unique listing</v>
      </c>
      <c r="Q1755" t="str">
        <f>IF(listings[[#This Row],[number_of_reviews]]&lt;10, "Few reviews", IF(listings[[#This Row],[number_of_reviews]]&lt;50, "Medium reviews", "Many reviews"))</f>
        <v>Few reviews</v>
      </c>
    </row>
    <row r="1756" spans="1:17" x14ac:dyDescent="0.2">
      <c r="A1756">
        <v>14418725</v>
      </c>
      <c r="B1756" t="s">
        <v>169</v>
      </c>
      <c r="C1756">
        <v>15774425</v>
      </c>
      <c r="D1756" t="s">
        <v>14</v>
      </c>
      <c r="E1756" t="s">
        <v>51</v>
      </c>
      <c r="F1756">
        <v>44.82976</v>
      </c>
      <c r="G1756">
        <v>-0.57776000000000005</v>
      </c>
      <c r="H1756" t="s">
        <v>28</v>
      </c>
      <c r="I1756">
        <v>50</v>
      </c>
      <c r="J1756">
        <v>4</v>
      </c>
      <c r="K1756">
        <v>8</v>
      </c>
      <c r="L1756" s="13">
        <v>44432</v>
      </c>
      <c r="M1756">
        <v>2</v>
      </c>
      <c r="N1756">
        <v>0</v>
      </c>
      <c r="O1756" t="str">
        <f>IF(listings[[#This Row],[price]]&lt;=50, "Low", IF(listings[[#This Row],[price]]&lt;=150, "Medium", "High"))</f>
        <v>Low</v>
      </c>
      <c r="P1756" t="str">
        <f>IF(listings[[#This Row],[calculated_host_listings_count]]=1, "Unique listing", "Multiple listings")</f>
        <v>Multiple listings</v>
      </c>
      <c r="Q1756" t="str">
        <f>IF(listings[[#This Row],[number_of_reviews]]&lt;10, "Few reviews", IF(listings[[#This Row],[number_of_reviews]]&lt;50, "Medium reviews", "Many reviews"))</f>
        <v>Few reviews</v>
      </c>
    </row>
    <row r="1757" spans="1:17" x14ac:dyDescent="0.2">
      <c r="A1757">
        <v>14431794</v>
      </c>
      <c r="B1757" t="s">
        <v>198</v>
      </c>
      <c r="C1757">
        <v>1453347</v>
      </c>
      <c r="D1757" t="s">
        <v>14</v>
      </c>
      <c r="E1757" t="s">
        <v>22</v>
      </c>
      <c r="F1757">
        <v>44.845010000000002</v>
      </c>
      <c r="G1757">
        <v>-0.58262999999999998</v>
      </c>
      <c r="H1757" t="s">
        <v>16</v>
      </c>
      <c r="I1757">
        <v>110</v>
      </c>
      <c r="J1757">
        <v>3</v>
      </c>
      <c r="K1757">
        <v>2</v>
      </c>
      <c r="L1757" s="13">
        <v>44972</v>
      </c>
      <c r="M1757">
        <v>2</v>
      </c>
      <c r="N1757">
        <v>1</v>
      </c>
      <c r="O1757" t="str">
        <f>IF(listings[[#This Row],[price]]&lt;=50, "Low", IF(listings[[#This Row],[price]]&lt;=150, "Medium", "High"))</f>
        <v>Medium</v>
      </c>
      <c r="P1757" t="str">
        <f>IF(listings[[#This Row],[calculated_host_listings_count]]=1, "Unique listing", "Multiple listings")</f>
        <v>Multiple listings</v>
      </c>
      <c r="Q1757" t="str">
        <f>IF(listings[[#This Row],[number_of_reviews]]&lt;10, "Few reviews", IF(listings[[#This Row],[number_of_reviews]]&lt;50, "Medium reviews", "Many reviews"))</f>
        <v>Few reviews</v>
      </c>
    </row>
    <row r="1758" spans="1:17" x14ac:dyDescent="0.2">
      <c r="A1758">
        <v>14443054</v>
      </c>
      <c r="B1758" t="s">
        <v>198</v>
      </c>
      <c r="C1758">
        <v>13580536</v>
      </c>
      <c r="D1758" t="s">
        <v>14</v>
      </c>
      <c r="E1758" t="s">
        <v>125</v>
      </c>
      <c r="F1758">
        <v>44.843040000000002</v>
      </c>
      <c r="G1758">
        <v>-0.55384999999999995</v>
      </c>
      <c r="H1758" t="s">
        <v>16</v>
      </c>
      <c r="I1758">
        <v>64</v>
      </c>
      <c r="J1758">
        <v>365</v>
      </c>
      <c r="K1758">
        <v>2</v>
      </c>
      <c r="L1758" s="13">
        <v>42671</v>
      </c>
      <c r="M1758">
        <v>1</v>
      </c>
      <c r="N1758">
        <v>0</v>
      </c>
      <c r="O1758" t="str">
        <f>IF(listings[[#This Row],[price]]&lt;=50, "Low", IF(listings[[#This Row],[price]]&lt;=150, "Medium", "High"))</f>
        <v>Medium</v>
      </c>
      <c r="P1758" t="str">
        <f>IF(listings[[#This Row],[calculated_host_listings_count]]=1, "Unique listing", "Multiple listings")</f>
        <v>Unique listing</v>
      </c>
      <c r="Q1758" t="str">
        <f>IF(listings[[#This Row],[number_of_reviews]]&lt;10, "Few reviews", IF(listings[[#This Row],[number_of_reviews]]&lt;50, "Medium reviews", "Many reviews"))</f>
        <v>Few reviews</v>
      </c>
    </row>
    <row r="1759" spans="1:17" x14ac:dyDescent="0.2">
      <c r="A1759">
        <v>14459169</v>
      </c>
      <c r="B1759" t="s">
        <v>89</v>
      </c>
      <c r="C1759">
        <v>89076947</v>
      </c>
      <c r="D1759" t="s">
        <v>14</v>
      </c>
      <c r="E1759" t="s">
        <v>15</v>
      </c>
      <c r="F1759">
        <v>44.833159999999999</v>
      </c>
      <c r="G1759">
        <v>-0.56798999999999999</v>
      </c>
      <c r="H1759" t="s">
        <v>16</v>
      </c>
      <c r="I1759">
        <v>40</v>
      </c>
      <c r="J1759">
        <v>365</v>
      </c>
      <c r="K1759">
        <v>6</v>
      </c>
      <c r="L1759" s="13">
        <v>43233</v>
      </c>
      <c r="M1759">
        <v>1</v>
      </c>
      <c r="N1759">
        <v>0</v>
      </c>
      <c r="O1759" t="str">
        <f>IF(listings[[#This Row],[price]]&lt;=50, "Low", IF(listings[[#This Row],[price]]&lt;=150, "Medium", "High"))</f>
        <v>Low</v>
      </c>
      <c r="P1759" t="str">
        <f>IF(listings[[#This Row],[calculated_host_listings_count]]=1, "Unique listing", "Multiple listings")</f>
        <v>Unique listing</v>
      </c>
      <c r="Q1759" t="str">
        <f>IF(listings[[#This Row],[number_of_reviews]]&lt;10, "Few reviews", IF(listings[[#This Row],[number_of_reviews]]&lt;50, "Medium reviews", "Many reviews"))</f>
        <v>Few reviews</v>
      </c>
    </row>
    <row r="1760" spans="1:17" x14ac:dyDescent="0.2">
      <c r="A1760">
        <v>14461690</v>
      </c>
      <c r="B1760" t="s">
        <v>1369</v>
      </c>
      <c r="C1760">
        <v>89101656</v>
      </c>
      <c r="D1760" t="s">
        <v>54</v>
      </c>
      <c r="E1760" t="s">
        <v>598</v>
      </c>
      <c r="F1760">
        <v>44.811810000000001</v>
      </c>
      <c r="G1760">
        <v>-0.63397000000000003</v>
      </c>
      <c r="H1760" t="s">
        <v>16</v>
      </c>
      <c r="I1760">
        <v>50</v>
      </c>
      <c r="J1760">
        <v>4</v>
      </c>
      <c r="K1760">
        <v>11</v>
      </c>
      <c r="L1760" s="13">
        <v>44974</v>
      </c>
      <c r="M1760">
        <v>1</v>
      </c>
      <c r="N1760">
        <v>1</v>
      </c>
      <c r="O1760" t="str">
        <f>IF(listings[[#This Row],[price]]&lt;=50, "Low", IF(listings[[#This Row],[price]]&lt;=150, "Medium", "High"))</f>
        <v>Low</v>
      </c>
      <c r="P1760" t="str">
        <f>IF(listings[[#This Row],[calculated_host_listings_count]]=1, "Unique listing", "Multiple listings")</f>
        <v>Unique listing</v>
      </c>
      <c r="Q1760" t="str">
        <f>IF(listings[[#This Row],[number_of_reviews]]&lt;10, "Few reviews", IF(listings[[#This Row],[number_of_reviews]]&lt;50, "Medium reviews", "Many reviews"))</f>
        <v>Medium reviews</v>
      </c>
    </row>
    <row r="1761" spans="1:17" x14ac:dyDescent="0.2">
      <c r="A1761">
        <v>14465467</v>
      </c>
      <c r="B1761" t="s">
        <v>198</v>
      </c>
      <c r="C1761">
        <v>89137566</v>
      </c>
      <c r="D1761" t="s">
        <v>14</v>
      </c>
      <c r="E1761" t="s">
        <v>15</v>
      </c>
      <c r="F1761">
        <v>44.827910000000003</v>
      </c>
      <c r="G1761">
        <v>-0.57535999999999998</v>
      </c>
      <c r="H1761" t="s">
        <v>28</v>
      </c>
      <c r="I1761">
        <v>22</v>
      </c>
      <c r="J1761">
        <v>1</v>
      </c>
      <c r="K1761">
        <v>2</v>
      </c>
      <c r="L1761" s="13">
        <v>42608</v>
      </c>
      <c r="M1761">
        <v>1</v>
      </c>
      <c r="N1761">
        <v>0</v>
      </c>
      <c r="O1761" t="str">
        <f>IF(listings[[#This Row],[price]]&lt;=50, "Low", IF(listings[[#This Row],[price]]&lt;=150, "Medium", "High"))</f>
        <v>Low</v>
      </c>
      <c r="P1761" t="str">
        <f>IF(listings[[#This Row],[calculated_host_listings_count]]=1, "Unique listing", "Multiple listings")</f>
        <v>Unique listing</v>
      </c>
      <c r="Q1761" t="str">
        <f>IF(listings[[#This Row],[number_of_reviews]]&lt;10, "Few reviews", IF(listings[[#This Row],[number_of_reviews]]&lt;50, "Medium reviews", "Many reviews"))</f>
        <v>Few reviews</v>
      </c>
    </row>
    <row r="1762" spans="1:17" x14ac:dyDescent="0.2">
      <c r="A1762">
        <v>14487713</v>
      </c>
      <c r="B1762" t="s">
        <v>1370</v>
      </c>
      <c r="C1762">
        <v>89393054</v>
      </c>
      <c r="D1762" t="s">
        <v>160</v>
      </c>
      <c r="E1762" t="s">
        <v>160</v>
      </c>
      <c r="F1762">
        <v>44.87285</v>
      </c>
      <c r="G1762">
        <v>-0.61546999999999996</v>
      </c>
      <c r="H1762" t="s">
        <v>28</v>
      </c>
      <c r="I1762">
        <v>18</v>
      </c>
      <c r="J1762">
        <v>2</v>
      </c>
      <c r="K1762">
        <v>78</v>
      </c>
      <c r="L1762" s="13">
        <v>44253</v>
      </c>
      <c r="M1762">
        <v>1</v>
      </c>
      <c r="N1762">
        <v>0</v>
      </c>
      <c r="O1762" t="str">
        <f>IF(listings[[#This Row],[price]]&lt;=50, "Low", IF(listings[[#This Row],[price]]&lt;=150, "Medium", "High"))</f>
        <v>Low</v>
      </c>
      <c r="P1762" t="str">
        <f>IF(listings[[#This Row],[calculated_host_listings_count]]=1, "Unique listing", "Multiple listings")</f>
        <v>Unique listing</v>
      </c>
      <c r="Q1762" t="str">
        <f>IF(listings[[#This Row],[number_of_reviews]]&lt;10, "Few reviews", IF(listings[[#This Row],[number_of_reviews]]&lt;50, "Medium reviews", "Many reviews"))</f>
        <v>Many reviews</v>
      </c>
    </row>
    <row r="1763" spans="1:17" x14ac:dyDescent="0.2">
      <c r="A1763">
        <v>14494059</v>
      </c>
      <c r="B1763" t="s">
        <v>1371</v>
      </c>
      <c r="C1763">
        <v>17710640</v>
      </c>
      <c r="D1763" t="s">
        <v>54</v>
      </c>
      <c r="E1763" t="s">
        <v>973</v>
      </c>
      <c r="F1763">
        <v>44.810135000000002</v>
      </c>
      <c r="G1763">
        <v>-0.61285699999999999</v>
      </c>
      <c r="H1763" t="s">
        <v>16</v>
      </c>
      <c r="I1763">
        <v>75</v>
      </c>
      <c r="J1763">
        <v>2</v>
      </c>
      <c r="K1763">
        <v>22</v>
      </c>
      <c r="L1763" s="13">
        <v>45128</v>
      </c>
      <c r="M1763">
        <v>2</v>
      </c>
      <c r="N1763">
        <v>2</v>
      </c>
      <c r="O1763" t="str">
        <f>IF(listings[[#This Row],[price]]&lt;=50, "Low", IF(listings[[#This Row],[price]]&lt;=150, "Medium", "High"))</f>
        <v>Medium</v>
      </c>
      <c r="P1763" t="str">
        <f>IF(listings[[#This Row],[calculated_host_listings_count]]=1, "Unique listing", "Multiple listings")</f>
        <v>Multiple listings</v>
      </c>
      <c r="Q1763" t="str">
        <f>IF(listings[[#This Row],[number_of_reviews]]&lt;10, "Few reviews", IF(listings[[#This Row],[number_of_reviews]]&lt;50, "Medium reviews", "Many reviews"))</f>
        <v>Medium reviews</v>
      </c>
    </row>
    <row r="1764" spans="1:17" x14ac:dyDescent="0.2">
      <c r="A1764">
        <v>14494458</v>
      </c>
      <c r="B1764" t="s">
        <v>1372</v>
      </c>
      <c r="C1764">
        <v>54027095</v>
      </c>
      <c r="D1764" t="s">
        <v>18</v>
      </c>
      <c r="E1764" t="s">
        <v>18</v>
      </c>
      <c r="F1764">
        <v>44.873719999999999</v>
      </c>
      <c r="G1764">
        <v>-0.70818999999999999</v>
      </c>
      <c r="H1764" t="s">
        <v>28</v>
      </c>
      <c r="I1764">
        <v>53</v>
      </c>
      <c r="J1764">
        <v>2</v>
      </c>
      <c r="K1764">
        <v>36</v>
      </c>
      <c r="L1764" s="13">
        <v>44848</v>
      </c>
      <c r="M1764">
        <v>3</v>
      </c>
      <c r="N1764">
        <v>1</v>
      </c>
      <c r="O1764" t="str">
        <f>IF(listings[[#This Row],[price]]&lt;=50, "Low", IF(listings[[#This Row],[price]]&lt;=150, "Medium", "High"))</f>
        <v>Medium</v>
      </c>
      <c r="P1764" t="str">
        <f>IF(listings[[#This Row],[calculated_host_listings_count]]=1, "Unique listing", "Multiple listings")</f>
        <v>Multiple listings</v>
      </c>
      <c r="Q1764" t="str">
        <f>IF(listings[[#This Row],[number_of_reviews]]&lt;10, "Few reviews", IF(listings[[#This Row],[number_of_reviews]]&lt;50, "Medium reviews", "Many reviews"))</f>
        <v>Medium reviews</v>
      </c>
    </row>
    <row r="1765" spans="1:17" x14ac:dyDescent="0.2">
      <c r="A1765">
        <v>14497259</v>
      </c>
      <c r="B1765" t="s">
        <v>1373</v>
      </c>
      <c r="C1765">
        <v>83277028</v>
      </c>
      <c r="D1765" t="s">
        <v>14</v>
      </c>
      <c r="E1765" t="s">
        <v>22</v>
      </c>
      <c r="F1765">
        <v>44.849550000000001</v>
      </c>
      <c r="G1765">
        <v>-0.58535999999999999</v>
      </c>
      <c r="H1765" t="s">
        <v>16</v>
      </c>
      <c r="I1765">
        <v>70</v>
      </c>
      <c r="J1765">
        <v>365</v>
      </c>
      <c r="K1765">
        <v>34</v>
      </c>
      <c r="L1765" s="13">
        <v>43899</v>
      </c>
      <c r="M1765">
        <v>2</v>
      </c>
      <c r="N1765">
        <v>0</v>
      </c>
      <c r="O1765" t="str">
        <f>IF(listings[[#This Row],[price]]&lt;=50, "Low", IF(listings[[#This Row],[price]]&lt;=150, "Medium", "High"))</f>
        <v>Medium</v>
      </c>
      <c r="P1765" t="str">
        <f>IF(listings[[#This Row],[calculated_host_listings_count]]=1, "Unique listing", "Multiple listings")</f>
        <v>Multiple listings</v>
      </c>
      <c r="Q1765" t="str">
        <f>IF(listings[[#This Row],[number_of_reviews]]&lt;10, "Few reviews", IF(listings[[#This Row],[number_of_reviews]]&lt;50, "Medium reviews", "Many reviews"))</f>
        <v>Medium reviews</v>
      </c>
    </row>
    <row r="1766" spans="1:17" x14ac:dyDescent="0.2">
      <c r="A1766">
        <v>14531027</v>
      </c>
      <c r="B1766" t="s">
        <v>1374</v>
      </c>
      <c r="C1766">
        <v>89848074</v>
      </c>
      <c r="D1766" t="s">
        <v>14</v>
      </c>
      <c r="E1766" t="s">
        <v>22</v>
      </c>
      <c r="F1766">
        <v>44.842730000000003</v>
      </c>
      <c r="G1766">
        <v>-0.58214999999999995</v>
      </c>
      <c r="H1766" t="s">
        <v>16</v>
      </c>
      <c r="I1766">
        <v>126</v>
      </c>
      <c r="J1766">
        <v>3</v>
      </c>
      <c r="K1766">
        <v>444</v>
      </c>
      <c r="L1766" s="13">
        <v>45160</v>
      </c>
      <c r="M1766">
        <v>1</v>
      </c>
      <c r="N1766">
        <v>65</v>
      </c>
      <c r="O1766" t="str">
        <f>IF(listings[[#This Row],[price]]&lt;=50, "Low", IF(listings[[#This Row],[price]]&lt;=150, "Medium", "High"))</f>
        <v>Medium</v>
      </c>
      <c r="P1766" t="str">
        <f>IF(listings[[#This Row],[calculated_host_listings_count]]=1, "Unique listing", "Multiple listings")</f>
        <v>Unique listing</v>
      </c>
      <c r="Q1766" t="str">
        <f>IF(listings[[#This Row],[number_of_reviews]]&lt;10, "Few reviews", IF(listings[[#This Row],[number_of_reviews]]&lt;50, "Medium reviews", "Many reviews"))</f>
        <v>Many reviews</v>
      </c>
    </row>
    <row r="1767" spans="1:17" x14ac:dyDescent="0.2">
      <c r="A1767">
        <v>14566518</v>
      </c>
      <c r="B1767" t="s">
        <v>1375</v>
      </c>
      <c r="C1767">
        <v>34307431</v>
      </c>
      <c r="D1767" t="s">
        <v>14</v>
      </c>
      <c r="E1767" t="s">
        <v>22</v>
      </c>
      <c r="F1767">
        <v>44.846409999999999</v>
      </c>
      <c r="G1767">
        <v>-0.58528999999999998</v>
      </c>
      <c r="H1767" t="s">
        <v>16</v>
      </c>
      <c r="I1767">
        <v>63</v>
      </c>
      <c r="J1767">
        <v>30</v>
      </c>
      <c r="K1767">
        <v>75</v>
      </c>
      <c r="L1767" s="13">
        <v>44989</v>
      </c>
      <c r="M1767">
        <v>1</v>
      </c>
      <c r="N1767">
        <v>2</v>
      </c>
      <c r="O1767" t="str">
        <f>IF(listings[[#This Row],[price]]&lt;=50, "Low", IF(listings[[#This Row],[price]]&lt;=150, "Medium", "High"))</f>
        <v>Medium</v>
      </c>
      <c r="P1767" t="str">
        <f>IF(listings[[#This Row],[calculated_host_listings_count]]=1, "Unique listing", "Multiple listings")</f>
        <v>Unique listing</v>
      </c>
      <c r="Q1767" t="str">
        <f>IF(listings[[#This Row],[number_of_reviews]]&lt;10, "Few reviews", IF(listings[[#This Row],[number_of_reviews]]&lt;50, "Medium reviews", "Many reviews"))</f>
        <v>Many reviews</v>
      </c>
    </row>
    <row r="1768" spans="1:17" x14ac:dyDescent="0.2">
      <c r="A1768">
        <v>14572629</v>
      </c>
      <c r="B1768" t="s">
        <v>1376</v>
      </c>
      <c r="C1768">
        <v>45308125</v>
      </c>
      <c r="D1768" t="s">
        <v>14</v>
      </c>
      <c r="E1768" t="s">
        <v>51</v>
      </c>
      <c r="F1768">
        <v>44.825360000000003</v>
      </c>
      <c r="G1768">
        <v>-0.57738</v>
      </c>
      <c r="H1768" t="s">
        <v>16</v>
      </c>
      <c r="I1768">
        <v>130</v>
      </c>
      <c r="J1768">
        <v>4</v>
      </c>
      <c r="K1768">
        <v>72</v>
      </c>
      <c r="L1768" s="13">
        <v>45145</v>
      </c>
      <c r="M1768">
        <v>2</v>
      </c>
      <c r="N1768">
        <v>5</v>
      </c>
      <c r="O1768" t="str">
        <f>IF(listings[[#This Row],[price]]&lt;=50, "Low", IF(listings[[#This Row],[price]]&lt;=150, "Medium", "High"))</f>
        <v>Medium</v>
      </c>
      <c r="P1768" t="str">
        <f>IF(listings[[#This Row],[calculated_host_listings_count]]=1, "Unique listing", "Multiple listings")</f>
        <v>Multiple listings</v>
      </c>
      <c r="Q1768" t="str">
        <f>IF(listings[[#This Row],[number_of_reviews]]&lt;10, "Few reviews", IF(listings[[#This Row],[number_of_reviews]]&lt;50, "Medium reviews", "Many reviews"))</f>
        <v>Many reviews</v>
      </c>
    </row>
    <row r="1769" spans="1:17" x14ac:dyDescent="0.2">
      <c r="A1769">
        <v>14585304</v>
      </c>
      <c r="B1769" t="s">
        <v>1377</v>
      </c>
      <c r="C1769">
        <v>90413037</v>
      </c>
      <c r="D1769" t="s">
        <v>14</v>
      </c>
      <c r="E1769" t="s">
        <v>15</v>
      </c>
      <c r="F1769">
        <v>44.824840000000002</v>
      </c>
      <c r="G1769">
        <v>-0.56594</v>
      </c>
      <c r="H1769" t="s">
        <v>16</v>
      </c>
      <c r="I1769">
        <v>80</v>
      </c>
      <c r="J1769">
        <v>365</v>
      </c>
      <c r="K1769">
        <v>48</v>
      </c>
      <c r="L1769" s="13">
        <v>43577</v>
      </c>
      <c r="M1769">
        <v>3</v>
      </c>
      <c r="N1769">
        <v>0</v>
      </c>
      <c r="O1769" t="str">
        <f>IF(listings[[#This Row],[price]]&lt;=50, "Low", IF(listings[[#This Row],[price]]&lt;=150, "Medium", "High"))</f>
        <v>Medium</v>
      </c>
      <c r="P1769" t="str">
        <f>IF(listings[[#This Row],[calculated_host_listings_count]]=1, "Unique listing", "Multiple listings")</f>
        <v>Multiple listings</v>
      </c>
      <c r="Q1769" t="str">
        <f>IF(listings[[#This Row],[number_of_reviews]]&lt;10, "Few reviews", IF(listings[[#This Row],[number_of_reviews]]&lt;50, "Medium reviews", "Many reviews"))</f>
        <v>Medium reviews</v>
      </c>
    </row>
    <row r="1770" spans="1:17" x14ac:dyDescent="0.2">
      <c r="A1770">
        <v>14608252</v>
      </c>
      <c r="B1770" t="s">
        <v>1378</v>
      </c>
      <c r="C1770">
        <v>54027095</v>
      </c>
      <c r="D1770" t="s">
        <v>18</v>
      </c>
      <c r="E1770" t="s">
        <v>18</v>
      </c>
      <c r="F1770">
        <v>44.873579999999997</v>
      </c>
      <c r="G1770">
        <v>-0.70918000000000003</v>
      </c>
      <c r="H1770" t="s">
        <v>16</v>
      </c>
      <c r="I1770">
        <v>271</v>
      </c>
      <c r="J1770">
        <v>7</v>
      </c>
      <c r="K1770">
        <v>23</v>
      </c>
      <c r="L1770" s="13">
        <v>44340</v>
      </c>
      <c r="M1770">
        <v>3</v>
      </c>
      <c r="N1770">
        <v>0</v>
      </c>
      <c r="O1770" t="str">
        <f>IF(listings[[#This Row],[price]]&lt;=50, "Low", IF(listings[[#This Row],[price]]&lt;=150, "Medium", "High"))</f>
        <v>High</v>
      </c>
      <c r="P1770" t="str">
        <f>IF(listings[[#This Row],[calculated_host_listings_count]]=1, "Unique listing", "Multiple listings")</f>
        <v>Multiple listings</v>
      </c>
      <c r="Q1770" t="str">
        <f>IF(listings[[#This Row],[number_of_reviews]]&lt;10, "Few reviews", IF(listings[[#This Row],[number_of_reviews]]&lt;50, "Medium reviews", "Many reviews"))</f>
        <v>Medium reviews</v>
      </c>
    </row>
    <row r="1771" spans="1:17" x14ac:dyDescent="0.2">
      <c r="A1771">
        <v>14616640</v>
      </c>
      <c r="B1771" t="s">
        <v>1379</v>
      </c>
      <c r="C1771">
        <v>5194794</v>
      </c>
      <c r="D1771" t="s">
        <v>14</v>
      </c>
      <c r="E1771" t="s">
        <v>15</v>
      </c>
      <c r="F1771">
        <v>44.828090000000003</v>
      </c>
      <c r="G1771">
        <v>-0.56230999999999998</v>
      </c>
      <c r="H1771" t="s">
        <v>16</v>
      </c>
      <c r="I1771">
        <v>320</v>
      </c>
      <c r="J1771">
        <v>365</v>
      </c>
      <c r="K1771">
        <v>6</v>
      </c>
      <c r="L1771" s="13">
        <v>43695</v>
      </c>
      <c r="M1771">
        <v>1</v>
      </c>
      <c r="N1771">
        <v>0</v>
      </c>
      <c r="O1771" t="str">
        <f>IF(listings[[#This Row],[price]]&lt;=50, "Low", IF(listings[[#This Row],[price]]&lt;=150, "Medium", "High"))</f>
        <v>High</v>
      </c>
      <c r="P1771" t="str">
        <f>IF(listings[[#This Row],[calculated_host_listings_count]]=1, "Unique listing", "Multiple listings")</f>
        <v>Unique listing</v>
      </c>
      <c r="Q1771" t="str">
        <f>IF(listings[[#This Row],[number_of_reviews]]&lt;10, "Few reviews", IF(listings[[#This Row],[number_of_reviews]]&lt;50, "Medium reviews", "Many reviews"))</f>
        <v>Few reviews</v>
      </c>
    </row>
    <row r="1772" spans="1:17" x14ac:dyDescent="0.2">
      <c r="A1772">
        <v>14626727</v>
      </c>
      <c r="B1772" t="s">
        <v>1380</v>
      </c>
      <c r="C1772">
        <v>90799168</v>
      </c>
      <c r="D1772" t="s">
        <v>14</v>
      </c>
      <c r="E1772" t="s">
        <v>15</v>
      </c>
      <c r="F1772">
        <v>44.816969999999998</v>
      </c>
      <c r="G1772">
        <v>-0.55215999999999998</v>
      </c>
      <c r="H1772" t="s">
        <v>16</v>
      </c>
      <c r="I1772">
        <v>79</v>
      </c>
      <c r="J1772">
        <v>7</v>
      </c>
      <c r="K1772">
        <v>11</v>
      </c>
      <c r="L1772" s="13">
        <v>44415</v>
      </c>
      <c r="M1772">
        <v>1</v>
      </c>
      <c r="N1772">
        <v>0</v>
      </c>
      <c r="O1772" t="str">
        <f>IF(listings[[#This Row],[price]]&lt;=50, "Low", IF(listings[[#This Row],[price]]&lt;=150, "Medium", "High"))</f>
        <v>Medium</v>
      </c>
      <c r="P1772" t="str">
        <f>IF(listings[[#This Row],[calculated_host_listings_count]]=1, "Unique listing", "Multiple listings")</f>
        <v>Unique listing</v>
      </c>
      <c r="Q1772" t="str">
        <f>IF(listings[[#This Row],[number_of_reviews]]&lt;10, "Few reviews", IF(listings[[#This Row],[number_of_reviews]]&lt;50, "Medium reviews", "Many reviews"))</f>
        <v>Medium reviews</v>
      </c>
    </row>
    <row r="1773" spans="1:17" x14ac:dyDescent="0.2">
      <c r="A1773">
        <v>14658340</v>
      </c>
      <c r="B1773" t="s">
        <v>745</v>
      </c>
      <c r="C1773">
        <v>75860641</v>
      </c>
      <c r="D1773" t="s">
        <v>14</v>
      </c>
      <c r="E1773" t="s">
        <v>15</v>
      </c>
      <c r="F1773">
        <v>44.825180000000003</v>
      </c>
      <c r="G1773">
        <v>-0.55913999999999997</v>
      </c>
      <c r="H1773" t="s">
        <v>16</v>
      </c>
      <c r="I1773">
        <v>66</v>
      </c>
      <c r="J1773">
        <v>5</v>
      </c>
      <c r="K1773">
        <v>504</v>
      </c>
      <c r="L1773" s="13">
        <v>45159</v>
      </c>
      <c r="M1773">
        <v>4</v>
      </c>
      <c r="N1773">
        <v>34</v>
      </c>
      <c r="O1773" t="str">
        <f>IF(listings[[#This Row],[price]]&lt;=50, "Low", IF(listings[[#This Row],[price]]&lt;=150, "Medium", "High"))</f>
        <v>Medium</v>
      </c>
      <c r="P1773" t="str">
        <f>IF(listings[[#This Row],[calculated_host_listings_count]]=1, "Unique listing", "Multiple listings")</f>
        <v>Multiple listings</v>
      </c>
      <c r="Q1773" t="str">
        <f>IF(listings[[#This Row],[number_of_reviews]]&lt;10, "Few reviews", IF(listings[[#This Row],[number_of_reviews]]&lt;50, "Medium reviews", "Many reviews"))</f>
        <v>Many reviews</v>
      </c>
    </row>
    <row r="1774" spans="1:17" x14ac:dyDescent="0.2">
      <c r="A1774">
        <v>14682256</v>
      </c>
      <c r="B1774" t="s">
        <v>1381</v>
      </c>
      <c r="C1774">
        <v>91283298</v>
      </c>
      <c r="D1774" t="s">
        <v>54</v>
      </c>
      <c r="E1774" t="s">
        <v>831</v>
      </c>
      <c r="F1774">
        <v>44.796819999999997</v>
      </c>
      <c r="G1774">
        <v>-0.65022999999999997</v>
      </c>
      <c r="H1774" t="s">
        <v>28</v>
      </c>
      <c r="I1774">
        <v>36</v>
      </c>
      <c r="J1774">
        <v>2</v>
      </c>
      <c r="K1774">
        <v>108</v>
      </c>
      <c r="L1774" s="13">
        <v>45114</v>
      </c>
      <c r="M1774">
        <v>1</v>
      </c>
      <c r="N1774">
        <v>15</v>
      </c>
      <c r="O1774" t="str">
        <f>IF(listings[[#This Row],[price]]&lt;=50, "Low", IF(listings[[#This Row],[price]]&lt;=150, "Medium", "High"))</f>
        <v>Low</v>
      </c>
      <c r="P1774" t="str">
        <f>IF(listings[[#This Row],[calculated_host_listings_count]]=1, "Unique listing", "Multiple listings")</f>
        <v>Unique listing</v>
      </c>
      <c r="Q1774" t="str">
        <f>IF(listings[[#This Row],[number_of_reviews]]&lt;10, "Few reviews", IF(listings[[#This Row],[number_of_reviews]]&lt;50, "Medium reviews", "Many reviews"))</f>
        <v>Many reviews</v>
      </c>
    </row>
    <row r="1775" spans="1:17" x14ac:dyDescent="0.2">
      <c r="A1775">
        <v>14702276</v>
      </c>
      <c r="B1775" t="s">
        <v>234</v>
      </c>
      <c r="C1775">
        <v>1738605</v>
      </c>
      <c r="D1775" t="s">
        <v>14</v>
      </c>
      <c r="E1775" t="s">
        <v>20</v>
      </c>
      <c r="F1775">
        <v>44.852069999999998</v>
      </c>
      <c r="G1775">
        <v>-0.57286999999999999</v>
      </c>
      <c r="H1775" t="s">
        <v>16</v>
      </c>
      <c r="I1775">
        <v>65</v>
      </c>
      <c r="J1775">
        <v>800</v>
      </c>
      <c r="K1775">
        <v>2</v>
      </c>
      <c r="L1775" s="13">
        <v>42671</v>
      </c>
      <c r="M1775">
        <v>2</v>
      </c>
      <c r="N1775">
        <v>0</v>
      </c>
      <c r="O1775" t="str">
        <f>IF(listings[[#This Row],[price]]&lt;=50, "Low", IF(listings[[#This Row],[price]]&lt;=150, "Medium", "High"))</f>
        <v>Medium</v>
      </c>
      <c r="P1775" t="str">
        <f>IF(listings[[#This Row],[calculated_host_listings_count]]=1, "Unique listing", "Multiple listings")</f>
        <v>Multiple listings</v>
      </c>
      <c r="Q1775" t="str">
        <f>IF(listings[[#This Row],[number_of_reviews]]&lt;10, "Few reviews", IF(listings[[#This Row],[number_of_reviews]]&lt;50, "Medium reviews", "Many reviews"))</f>
        <v>Few reviews</v>
      </c>
    </row>
    <row r="1776" spans="1:17" x14ac:dyDescent="0.2">
      <c r="A1776">
        <v>14736724</v>
      </c>
      <c r="B1776" t="s">
        <v>47</v>
      </c>
      <c r="C1776">
        <v>90039217</v>
      </c>
      <c r="D1776" t="s">
        <v>14</v>
      </c>
      <c r="E1776" t="s">
        <v>51</v>
      </c>
      <c r="F1776">
        <v>44.827530000000003</v>
      </c>
      <c r="G1776">
        <v>-0.58274999999999999</v>
      </c>
      <c r="H1776" t="s">
        <v>28</v>
      </c>
      <c r="I1776">
        <v>19</v>
      </c>
      <c r="J1776">
        <v>3</v>
      </c>
      <c r="K1776">
        <v>1</v>
      </c>
      <c r="L1776" s="13">
        <v>42619</v>
      </c>
      <c r="M1776">
        <v>1</v>
      </c>
      <c r="N1776">
        <v>0</v>
      </c>
      <c r="O1776" t="str">
        <f>IF(listings[[#This Row],[price]]&lt;=50, "Low", IF(listings[[#This Row],[price]]&lt;=150, "Medium", "High"))</f>
        <v>Low</v>
      </c>
      <c r="P1776" t="str">
        <f>IF(listings[[#This Row],[calculated_host_listings_count]]=1, "Unique listing", "Multiple listings")</f>
        <v>Unique listing</v>
      </c>
      <c r="Q1776" t="str">
        <f>IF(listings[[#This Row],[number_of_reviews]]&lt;10, "Few reviews", IF(listings[[#This Row],[number_of_reviews]]&lt;50, "Medium reviews", "Many reviews"))</f>
        <v>Few reviews</v>
      </c>
    </row>
    <row r="1777" spans="1:17" x14ac:dyDescent="0.2">
      <c r="A1777">
        <v>14742902</v>
      </c>
      <c r="B1777" t="s">
        <v>243</v>
      </c>
      <c r="C1777">
        <v>4503410</v>
      </c>
      <c r="D1777" t="s">
        <v>14</v>
      </c>
      <c r="E1777" t="s">
        <v>22</v>
      </c>
      <c r="F1777">
        <v>44.836120000000001</v>
      </c>
      <c r="G1777">
        <v>-0.57462999999999997</v>
      </c>
      <c r="H1777" t="s">
        <v>16</v>
      </c>
      <c r="I1777">
        <v>80</v>
      </c>
      <c r="J1777">
        <v>365</v>
      </c>
      <c r="K1777">
        <v>5</v>
      </c>
      <c r="L1777" s="13">
        <v>42687</v>
      </c>
      <c r="M1777">
        <v>1</v>
      </c>
      <c r="N1777">
        <v>0</v>
      </c>
      <c r="O1777" t="str">
        <f>IF(listings[[#This Row],[price]]&lt;=50, "Low", IF(listings[[#This Row],[price]]&lt;=150, "Medium", "High"))</f>
        <v>Medium</v>
      </c>
      <c r="P1777" t="str">
        <f>IF(listings[[#This Row],[calculated_host_listings_count]]=1, "Unique listing", "Multiple listings")</f>
        <v>Unique listing</v>
      </c>
      <c r="Q1777" t="str">
        <f>IF(listings[[#This Row],[number_of_reviews]]&lt;10, "Few reviews", IF(listings[[#This Row],[number_of_reviews]]&lt;50, "Medium reviews", "Many reviews"))</f>
        <v>Few reviews</v>
      </c>
    </row>
    <row r="1778" spans="1:17" x14ac:dyDescent="0.2">
      <c r="A1778">
        <v>14753825</v>
      </c>
      <c r="B1778" t="s">
        <v>1382</v>
      </c>
      <c r="C1778">
        <v>91967921</v>
      </c>
      <c r="D1778" t="s">
        <v>14</v>
      </c>
      <c r="E1778" t="s">
        <v>45</v>
      </c>
      <c r="F1778">
        <v>44.83160400390625</v>
      </c>
      <c r="G1778">
        <v>-0.58484697341918945</v>
      </c>
      <c r="H1778" t="s">
        <v>16</v>
      </c>
      <c r="I1778">
        <v>277</v>
      </c>
      <c r="J1778">
        <v>3</v>
      </c>
      <c r="K1778">
        <v>2</v>
      </c>
      <c r="L1778" s="13">
        <v>45152</v>
      </c>
      <c r="M1778">
        <v>1</v>
      </c>
      <c r="N1778">
        <v>2</v>
      </c>
      <c r="O1778" t="str">
        <f>IF(listings[[#This Row],[price]]&lt;=50, "Low", IF(listings[[#This Row],[price]]&lt;=150, "Medium", "High"))</f>
        <v>High</v>
      </c>
      <c r="P1778" t="str">
        <f>IF(listings[[#This Row],[calculated_host_listings_count]]=1, "Unique listing", "Multiple listings")</f>
        <v>Unique listing</v>
      </c>
      <c r="Q1778" t="str">
        <f>IF(listings[[#This Row],[number_of_reviews]]&lt;10, "Few reviews", IF(listings[[#This Row],[number_of_reviews]]&lt;50, "Medium reviews", "Many reviews"))</f>
        <v>Few reviews</v>
      </c>
    </row>
    <row r="1779" spans="1:17" x14ac:dyDescent="0.2">
      <c r="A1779">
        <v>14772286</v>
      </c>
      <c r="B1779" t="s">
        <v>1383</v>
      </c>
      <c r="C1779">
        <v>33665090</v>
      </c>
      <c r="D1779" t="s">
        <v>34</v>
      </c>
      <c r="E1779" t="s">
        <v>34</v>
      </c>
      <c r="F1779">
        <v>44.820140000000002</v>
      </c>
      <c r="G1779">
        <v>-0.58389999999999997</v>
      </c>
      <c r="H1779" t="s">
        <v>16</v>
      </c>
      <c r="I1779">
        <v>425</v>
      </c>
      <c r="J1779">
        <v>7</v>
      </c>
      <c r="K1779">
        <v>29</v>
      </c>
      <c r="L1779" s="13">
        <v>45164</v>
      </c>
      <c r="M1779">
        <v>1</v>
      </c>
      <c r="N1779">
        <v>4</v>
      </c>
      <c r="O1779" t="str">
        <f>IF(listings[[#This Row],[price]]&lt;=50, "Low", IF(listings[[#This Row],[price]]&lt;=150, "Medium", "High"))</f>
        <v>High</v>
      </c>
      <c r="P1779" t="str">
        <f>IF(listings[[#This Row],[calculated_host_listings_count]]=1, "Unique listing", "Multiple listings")</f>
        <v>Unique listing</v>
      </c>
      <c r="Q1779" t="str">
        <f>IF(listings[[#This Row],[number_of_reviews]]&lt;10, "Few reviews", IF(listings[[#This Row],[number_of_reviews]]&lt;50, "Medium reviews", "Many reviews"))</f>
        <v>Medium reviews</v>
      </c>
    </row>
    <row r="1780" spans="1:17" x14ac:dyDescent="0.2">
      <c r="A1780">
        <v>14807979</v>
      </c>
      <c r="B1780" t="s">
        <v>1384</v>
      </c>
      <c r="C1780">
        <v>71170438</v>
      </c>
      <c r="D1780" t="s">
        <v>14</v>
      </c>
      <c r="E1780" t="s">
        <v>125</v>
      </c>
      <c r="F1780">
        <v>44.851550000000003</v>
      </c>
      <c r="G1780">
        <v>-0.54357</v>
      </c>
      <c r="H1780" t="s">
        <v>28</v>
      </c>
      <c r="I1780">
        <v>76</v>
      </c>
      <c r="J1780">
        <v>2</v>
      </c>
      <c r="K1780">
        <v>56</v>
      </c>
      <c r="L1780" s="13">
        <v>45176</v>
      </c>
      <c r="M1780">
        <v>2</v>
      </c>
      <c r="N1780">
        <v>4</v>
      </c>
      <c r="O1780" t="str">
        <f>IF(listings[[#This Row],[price]]&lt;=50, "Low", IF(listings[[#This Row],[price]]&lt;=150, "Medium", "High"))</f>
        <v>Medium</v>
      </c>
      <c r="P1780" t="str">
        <f>IF(listings[[#This Row],[calculated_host_listings_count]]=1, "Unique listing", "Multiple listings")</f>
        <v>Multiple listings</v>
      </c>
      <c r="Q1780" t="str">
        <f>IF(listings[[#This Row],[number_of_reviews]]&lt;10, "Few reviews", IF(listings[[#This Row],[number_of_reviews]]&lt;50, "Medium reviews", "Many reviews"))</f>
        <v>Many reviews</v>
      </c>
    </row>
    <row r="1781" spans="1:17" x14ac:dyDescent="0.2">
      <c r="A1781">
        <v>14814445</v>
      </c>
      <c r="B1781" t="s">
        <v>1385</v>
      </c>
      <c r="C1781">
        <v>14758805</v>
      </c>
      <c r="D1781" t="s">
        <v>26</v>
      </c>
      <c r="E1781" t="s">
        <v>26</v>
      </c>
      <c r="F1781">
        <v>44.797960000000003</v>
      </c>
      <c r="G1781">
        <v>-0.56744000000000006</v>
      </c>
      <c r="H1781" t="s">
        <v>28</v>
      </c>
      <c r="I1781">
        <v>18</v>
      </c>
      <c r="J1781">
        <v>1</v>
      </c>
      <c r="K1781">
        <v>25</v>
      </c>
      <c r="L1781" s="13">
        <v>44104</v>
      </c>
      <c r="M1781">
        <v>1</v>
      </c>
      <c r="N1781">
        <v>0</v>
      </c>
      <c r="O1781" t="str">
        <f>IF(listings[[#This Row],[price]]&lt;=50, "Low", IF(listings[[#This Row],[price]]&lt;=150, "Medium", "High"))</f>
        <v>Low</v>
      </c>
      <c r="P1781" t="str">
        <f>IF(listings[[#This Row],[calculated_host_listings_count]]=1, "Unique listing", "Multiple listings")</f>
        <v>Unique listing</v>
      </c>
      <c r="Q1781" t="str">
        <f>IF(listings[[#This Row],[number_of_reviews]]&lt;10, "Few reviews", IF(listings[[#This Row],[number_of_reviews]]&lt;50, "Medium reviews", "Many reviews"))</f>
        <v>Medium reviews</v>
      </c>
    </row>
    <row r="1782" spans="1:17" x14ac:dyDescent="0.2">
      <c r="A1782">
        <v>14823405</v>
      </c>
      <c r="B1782" t="s">
        <v>179</v>
      </c>
      <c r="C1782">
        <v>39379574</v>
      </c>
      <c r="D1782" t="s">
        <v>14</v>
      </c>
      <c r="E1782" t="s">
        <v>20</v>
      </c>
      <c r="F1782">
        <v>44.857182166346718</v>
      </c>
      <c r="G1782">
        <v>-0.58726132048153934</v>
      </c>
      <c r="H1782" t="s">
        <v>16</v>
      </c>
      <c r="I1782">
        <v>170</v>
      </c>
      <c r="J1782">
        <v>2</v>
      </c>
      <c r="K1782">
        <v>5</v>
      </c>
      <c r="L1782" s="13">
        <v>45154</v>
      </c>
      <c r="M1782">
        <v>1</v>
      </c>
      <c r="N1782">
        <v>5</v>
      </c>
      <c r="O1782" t="str">
        <f>IF(listings[[#This Row],[price]]&lt;=50, "Low", IF(listings[[#This Row],[price]]&lt;=150, "Medium", "High"))</f>
        <v>High</v>
      </c>
      <c r="P1782" t="str">
        <f>IF(listings[[#This Row],[calculated_host_listings_count]]=1, "Unique listing", "Multiple listings")</f>
        <v>Unique listing</v>
      </c>
      <c r="Q1782" t="str">
        <f>IF(listings[[#This Row],[number_of_reviews]]&lt;10, "Few reviews", IF(listings[[#This Row],[number_of_reviews]]&lt;50, "Medium reviews", "Many reviews"))</f>
        <v>Few reviews</v>
      </c>
    </row>
    <row r="1783" spans="1:17" x14ac:dyDescent="0.2">
      <c r="A1783">
        <v>14829990</v>
      </c>
      <c r="B1783" t="s">
        <v>1386</v>
      </c>
      <c r="C1783">
        <v>29322226</v>
      </c>
      <c r="D1783" t="s">
        <v>14</v>
      </c>
      <c r="E1783" t="s">
        <v>45</v>
      </c>
      <c r="F1783">
        <v>44.821759999999998</v>
      </c>
      <c r="G1783">
        <v>-0.60590999999999995</v>
      </c>
      <c r="H1783" t="s">
        <v>16</v>
      </c>
      <c r="I1783">
        <v>48</v>
      </c>
      <c r="J1783">
        <v>2</v>
      </c>
      <c r="K1783">
        <v>58</v>
      </c>
      <c r="L1783" s="13">
        <v>45114</v>
      </c>
      <c r="M1783">
        <v>2</v>
      </c>
      <c r="N1783">
        <v>13</v>
      </c>
      <c r="O1783" t="str">
        <f>IF(listings[[#This Row],[price]]&lt;=50, "Low", IF(listings[[#This Row],[price]]&lt;=150, "Medium", "High"))</f>
        <v>Low</v>
      </c>
      <c r="P1783" t="str">
        <f>IF(listings[[#This Row],[calculated_host_listings_count]]=1, "Unique listing", "Multiple listings")</f>
        <v>Multiple listings</v>
      </c>
      <c r="Q1783" t="str">
        <f>IF(listings[[#This Row],[number_of_reviews]]&lt;10, "Few reviews", IF(listings[[#This Row],[number_of_reviews]]&lt;50, "Medium reviews", "Many reviews"))</f>
        <v>Many reviews</v>
      </c>
    </row>
    <row r="1784" spans="1:17" x14ac:dyDescent="0.2">
      <c r="A1784">
        <v>14840744</v>
      </c>
      <c r="B1784" t="s">
        <v>1387</v>
      </c>
      <c r="C1784">
        <v>92861706</v>
      </c>
      <c r="D1784" t="s">
        <v>54</v>
      </c>
      <c r="E1784" t="s">
        <v>831</v>
      </c>
      <c r="F1784">
        <v>44.792310000000001</v>
      </c>
      <c r="G1784">
        <v>-0.63695999999999997</v>
      </c>
      <c r="H1784" t="s">
        <v>28</v>
      </c>
      <c r="I1784">
        <v>43</v>
      </c>
      <c r="J1784">
        <v>1</v>
      </c>
      <c r="K1784">
        <v>33</v>
      </c>
      <c r="L1784" s="13">
        <v>43378</v>
      </c>
      <c r="M1784">
        <v>1</v>
      </c>
      <c r="N1784">
        <v>0</v>
      </c>
      <c r="O1784" t="str">
        <f>IF(listings[[#This Row],[price]]&lt;=50, "Low", IF(listings[[#This Row],[price]]&lt;=150, "Medium", "High"))</f>
        <v>Low</v>
      </c>
      <c r="P1784" t="str">
        <f>IF(listings[[#This Row],[calculated_host_listings_count]]=1, "Unique listing", "Multiple listings")</f>
        <v>Unique listing</v>
      </c>
      <c r="Q1784" t="str">
        <f>IF(listings[[#This Row],[number_of_reviews]]&lt;10, "Few reviews", IF(listings[[#This Row],[number_of_reviews]]&lt;50, "Medium reviews", "Many reviews"))</f>
        <v>Medium reviews</v>
      </c>
    </row>
    <row r="1785" spans="1:17" x14ac:dyDescent="0.2">
      <c r="A1785">
        <v>14847085</v>
      </c>
      <c r="B1785" t="s">
        <v>1388</v>
      </c>
      <c r="C1785">
        <v>60226072</v>
      </c>
      <c r="D1785" t="s">
        <v>865</v>
      </c>
      <c r="E1785" t="s">
        <v>865</v>
      </c>
      <c r="F1785">
        <v>44.953020000000002</v>
      </c>
      <c r="G1785">
        <v>-0.52666999999999997</v>
      </c>
      <c r="H1785" t="s">
        <v>28</v>
      </c>
      <c r="I1785">
        <v>90</v>
      </c>
      <c r="J1785">
        <v>1</v>
      </c>
      <c r="K1785">
        <v>10</v>
      </c>
      <c r="L1785" s="13">
        <v>45124</v>
      </c>
      <c r="M1785">
        <v>1</v>
      </c>
      <c r="N1785">
        <v>2</v>
      </c>
      <c r="O1785" t="str">
        <f>IF(listings[[#This Row],[price]]&lt;=50, "Low", IF(listings[[#This Row],[price]]&lt;=150, "Medium", "High"))</f>
        <v>Medium</v>
      </c>
      <c r="P1785" t="str">
        <f>IF(listings[[#This Row],[calculated_host_listings_count]]=1, "Unique listing", "Multiple listings")</f>
        <v>Unique listing</v>
      </c>
      <c r="Q1785" t="str">
        <f>IF(listings[[#This Row],[number_of_reviews]]&lt;10, "Few reviews", IF(listings[[#This Row],[number_of_reviews]]&lt;50, "Medium reviews", "Many reviews"))</f>
        <v>Medium reviews</v>
      </c>
    </row>
    <row r="1786" spans="1:17" x14ac:dyDescent="0.2">
      <c r="A1786">
        <v>14869279</v>
      </c>
      <c r="B1786" t="s">
        <v>1389</v>
      </c>
      <c r="C1786">
        <v>93154189</v>
      </c>
      <c r="D1786" t="s">
        <v>66</v>
      </c>
      <c r="E1786" t="s">
        <v>266</v>
      </c>
      <c r="F1786">
        <v>44.854790000000001</v>
      </c>
      <c r="G1786">
        <v>-0.64170000000000005</v>
      </c>
      <c r="H1786" t="s">
        <v>16</v>
      </c>
      <c r="I1786">
        <v>38</v>
      </c>
      <c r="J1786">
        <v>2</v>
      </c>
      <c r="K1786">
        <v>5</v>
      </c>
      <c r="L1786" s="13">
        <v>42644</v>
      </c>
      <c r="M1786">
        <v>1</v>
      </c>
      <c r="N1786">
        <v>0</v>
      </c>
      <c r="O1786" t="str">
        <f>IF(listings[[#This Row],[price]]&lt;=50, "Low", IF(listings[[#This Row],[price]]&lt;=150, "Medium", "High"))</f>
        <v>Low</v>
      </c>
      <c r="P1786" t="str">
        <f>IF(listings[[#This Row],[calculated_host_listings_count]]=1, "Unique listing", "Multiple listings")</f>
        <v>Unique listing</v>
      </c>
      <c r="Q1786" t="str">
        <f>IF(listings[[#This Row],[number_of_reviews]]&lt;10, "Few reviews", IF(listings[[#This Row],[number_of_reviews]]&lt;50, "Medium reviews", "Many reviews"))</f>
        <v>Few reviews</v>
      </c>
    </row>
    <row r="1787" spans="1:17" x14ac:dyDescent="0.2">
      <c r="A1787">
        <v>14871216</v>
      </c>
      <c r="B1787" t="s">
        <v>1390</v>
      </c>
      <c r="C1787">
        <v>62980853</v>
      </c>
      <c r="D1787" t="s">
        <v>66</v>
      </c>
      <c r="E1787" t="s">
        <v>67</v>
      </c>
      <c r="F1787">
        <v>44.83587</v>
      </c>
      <c r="G1787">
        <v>-0.61877000000000004</v>
      </c>
      <c r="H1787" t="s">
        <v>16</v>
      </c>
      <c r="I1787">
        <v>99</v>
      </c>
      <c r="J1787">
        <v>1</v>
      </c>
      <c r="K1787">
        <v>2</v>
      </c>
      <c r="L1787" s="13">
        <v>43323</v>
      </c>
      <c r="M1787">
        <v>1</v>
      </c>
      <c r="N1787">
        <v>0</v>
      </c>
      <c r="O1787" t="str">
        <f>IF(listings[[#This Row],[price]]&lt;=50, "Low", IF(listings[[#This Row],[price]]&lt;=150, "Medium", "High"))</f>
        <v>Medium</v>
      </c>
      <c r="P1787" t="str">
        <f>IF(listings[[#This Row],[calculated_host_listings_count]]=1, "Unique listing", "Multiple listings")</f>
        <v>Unique listing</v>
      </c>
      <c r="Q1787" t="str">
        <f>IF(listings[[#This Row],[number_of_reviews]]&lt;10, "Few reviews", IF(listings[[#This Row],[number_of_reviews]]&lt;50, "Medium reviews", "Many reviews"))</f>
        <v>Few reviews</v>
      </c>
    </row>
    <row r="1788" spans="1:17" x14ac:dyDescent="0.2">
      <c r="A1788">
        <v>14879922</v>
      </c>
      <c r="B1788" t="s">
        <v>1391</v>
      </c>
      <c r="C1788">
        <v>29638071</v>
      </c>
      <c r="D1788" t="s">
        <v>205</v>
      </c>
      <c r="E1788" t="s">
        <v>205</v>
      </c>
      <c r="F1788">
        <v>44.920720000000003</v>
      </c>
      <c r="G1788">
        <v>-0.64300999999999997</v>
      </c>
      <c r="H1788" t="s">
        <v>28</v>
      </c>
      <c r="I1788">
        <v>126</v>
      </c>
      <c r="J1788">
        <v>1</v>
      </c>
      <c r="K1788">
        <v>1</v>
      </c>
      <c r="L1788" s="13">
        <v>42622</v>
      </c>
      <c r="M1788">
        <v>1</v>
      </c>
      <c r="N1788">
        <v>0</v>
      </c>
      <c r="O1788" t="str">
        <f>IF(listings[[#This Row],[price]]&lt;=50, "Low", IF(listings[[#This Row],[price]]&lt;=150, "Medium", "High"))</f>
        <v>Medium</v>
      </c>
      <c r="P1788" t="str">
        <f>IF(listings[[#This Row],[calculated_host_listings_count]]=1, "Unique listing", "Multiple listings")</f>
        <v>Unique listing</v>
      </c>
      <c r="Q1788" t="str">
        <f>IF(listings[[#This Row],[number_of_reviews]]&lt;10, "Few reviews", IF(listings[[#This Row],[number_of_reviews]]&lt;50, "Medium reviews", "Many reviews"))</f>
        <v>Few reviews</v>
      </c>
    </row>
    <row r="1789" spans="1:17" x14ac:dyDescent="0.2">
      <c r="A1789">
        <v>14898280</v>
      </c>
      <c r="B1789" t="s">
        <v>1392</v>
      </c>
      <c r="C1789">
        <v>74645028</v>
      </c>
      <c r="D1789" t="s">
        <v>76</v>
      </c>
      <c r="E1789" t="s">
        <v>76</v>
      </c>
      <c r="F1789">
        <v>44.774479999999997</v>
      </c>
      <c r="G1789">
        <v>-0.61821000000000004</v>
      </c>
      <c r="H1789" t="s">
        <v>16</v>
      </c>
      <c r="I1789">
        <v>40</v>
      </c>
      <c r="J1789">
        <v>400</v>
      </c>
      <c r="K1789">
        <v>23</v>
      </c>
      <c r="L1789" s="13">
        <v>44409</v>
      </c>
      <c r="M1789">
        <v>1</v>
      </c>
      <c r="N1789">
        <v>0</v>
      </c>
      <c r="O1789" t="str">
        <f>IF(listings[[#This Row],[price]]&lt;=50, "Low", IF(listings[[#This Row],[price]]&lt;=150, "Medium", "High"))</f>
        <v>Low</v>
      </c>
      <c r="P1789" t="str">
        <f>IF(listings[[#This Row],[calculated_host_listings_count]]=1, "Unique listing", "Multiple listings")</f>
        <v>Unique listing</v>
      </c>
      <c r="Q1789" t="str">
        <f>IF(listings[[#This Row],[number_of_reviews]]&lt;10, "Few reviews", IF(listings[[#This Row],[number_of_reviews]]&lt;50, "Medium reviews", "Many reviews"))</f>
        <v>Medium reviews</v>
      </c>
    </row>
    <row r="1790" spans="1:17" x14ac:dyDescent="0.2">
      <c r="A1790">
        <v>14903698</v>
      </c>
      <c r="B1790" t="s">
        <v>1393</v>
      </c>
      <c r="C1790">
        <v>13723639</v>
      </c>
      <c r="D1790" t="s">
        <v>14</v>
      </c>
      <c r="E1790" t="s">
        <v>22</v>
      </c>
      <c r="F1790">
        <v>44.841880000000003</v>
      </c>
      <c r="G1790">
        <v>-0.58867000000000003</v>
      </c>
      <c r="H1790" t="s">
        <v>16</v>
      </c>
      <c r="I1790">
        <v>90</v>
      </c>
      <c r="J1790">
        <v>1</v>
      </c>
      <c r="K1790">
        <v>2</v>
      </c>
      <c r="L1790" s="13">
        <v>43360</v>
      </c>
      <c r="M1790">
        <v>1</v>
      </c>
      <c r="N1790">
        <v>0</v>
      </c>
      <c r="O1790" t="str">
        <f>IF(listings[[#This Row],[price]]&lt;=50, "Low", IF(listings[[#This Row],[price]]&lt;=150, "Medium", "High"))</f>
        <v>Medium</v>
      </c>
      <c r="P1790" t="str">
        <f>IF(listings[[#This Row],[calculated_host_listings_count]]=1, "Unique listing", "Multiple listings")</f>
        <v>Unique listing</v>
      </c>
      <c r="Q1790" t="str">
        <f>IF(listings[[#This Row],[number_of_reviews]]&lt;10, "Few reviews", IF(listings[[#This Row],[number_of_reviews]]&lt;50, "Medium reviews", "Many reviews"))</f>
        <v>Few reviews</v>
      </c>
    </row>
    <row r="1791" spans="1:17" x14ac:dyDescent="0.2">
      <c r="A1791">
        <v>14909763</v>
      </c>
      <c r="B1791" t="s">
        <v>818</v>
      </c>
      <c r="C1791">
        <v>15961796</v>
      </c>
      <c r="D1791" t="s">
        <v>14</v>
      </c>
      <c r="E1791" t="s">
        <v>22</v>
      </c>
      <c r="F1791">
        <v>44.844582092026627</v>
      </c>
      <c r="G1791">
        <v>-0.58079816401004791</v>
      </c>
      <c r="H1791" t="s">
        <v>16</v>
      </c>
      <c r="I1791">
        <v>96</v>
      </c>
      <c r="J1791">
        <v>2</v>
      </c>
      <c r="K1791">
        <v>0</v>
      </c>
      <c r="L1791" s="13"/>
      <c r="M1791">
        <v>1</v>
      </c>
      <c r="N1791">
        <v>0</v>
      </c>
      <c r="O1791" t="str">
        <f>IF(listings[[#This Row],[price]]&lt;=50, "Low", IF(listings[[#This Row],[price]]&lt;=150, "Medium", "High"))</f>
        <v>Medium</v>
      </c>
      <c r="P1791" t="str">
        <f>IF(listings[[#This Row],[calculated_host_listings_count]]=1, "Unique listing", "Multiple listings")</f>
        <v>Unique listing</v>
      </c>
      <c r="Q1791" t="str">
        <f>IF(listings[[#This Row],[number_of_reviews]]&lt;10, "Few reviews", IF(listings[[#This Row],[number_of_reviews]]&lt;50, "Medium reviews", "Many reviews"))</f>
        <v>Few reviews</v>
      </c>
    </row>
    <row r="1792" spans="1:17" x14ac:dyDescent="0.2">
      <c r="A1792">
        <v>14914436</v>
      </c>
      <c r="B1792" t="s">
        <v>789</v>
      </c>
      <c r="C1792">
        <v>930181</v>
      </c>
      <c r="D1792" t="s">
        <v>14</v>
      </c>
      <c r="E1792" t="s">
        <v>15</v>
      </c>
      <c r="F1792">
        <v>44.831659999999999</v>
      </c>
      <c r="G1792">
        <v>-0.56584999999999996</v>
      </c>
      <c r="H1792" t="s">
        <v>16</v>
      </c>
      <c r="I1792">
        <v>90</v>
      </c>
      <c r="J1792">
        <v>2</v>
      </c>
      <c r="K1792">
        <v>27</v>
      </c>
      <c r="L1792" s="13">
        <v>45072</v>
      </c>
      <c r="M1792">
        <v>1</v>
      </c>
      <c r="N1792">
        <v>2</v>
      </c>
      <c r="O1792" t="str">
        <f>IF(listings[[#This Row],[price]]&lt;=50, "Low", IF(listings[[#This Row],[price]]&lt;=150, "Medium", "High"))</f>
        <v>Medium</v>
      </c>
      <c r="P1792" t="str">
        <f>IF(listings[[#This Row],[calculated_host_listings_count]]=1, "Unique listing", "Multiple listings")</f>
        <v>Unique listing</v>
      </c>
      <c r="Q1792" t="str">
        <f>IF(listings[[#This Row],[number_of_reviews]]&lt;10, "Few reviews", IF(listings[[#This Row],[number_of_reviews]]&lt;50, "Medium reviews", "Many reviews"))</f>
        <v>Medium reviews</v>
      </c>
    </row>
    <row r="1793" spans="1:17" x14ac:dyDescent="0.2">
      <c r="A1793">
        <v>14924243</v>
      </c>
      <c r="B1793" t="s">
        <v>1394</v>
      </c>
      <c r="C1793">
        <v>74117932</v>
      </c>
      <c r="D1793" t="s">
        <v>191</v>
      </c>
      <c r="E1793" t="s">
        <v>191</v>
      </c>
      <c r="F1793">
        <v>44.88496</v>
      </c>
      <c r="G1793">
        <v>-0.65115000000000001</v>
      </c>
      <c r="H1793" t="s">
        <v>28</v>
      </c>
      <c r="I1793">
        <v>28</v>
      </c>
      <c r="J1793">
        <v>2</v>
      </c>
      <c r="K1793">
        <v>107</v>
      </c>
      <c r="L1793" s="13">
        <v>45057</v>
      </c>
      <c r="M1793">
        <v>2</v>
      </c>
      <c r="N1793">
        <v>28</v>
      </c>
      <c r="O1793" t="str">
        <f>IF(listings[[#This Row],[price]]&lt;=50, "Low", IF(listings[[#This Row],[price]]&lt;=150, "Medium", "High"))</f>
        <v>Low</v>
      </c>
      <c r="P1793" t="str">
        <f>IF(listings[[#This Row],[calculated_host_listings_count]]=1, "Unique listing", "Multiple listings")</f>
        <v>Multiple listings</v>
      </c>
      <c r="Q1793" t="str">
        <f>IF(listings[[#This Row],[number_of_reviews]]&lt;10, "Few reviews", IF(listings[[#This Row],[number_of_reviews]]&lt;50, "Medium reviews", "Many reviews"))</f>
        <v>Many reviews</v>
      </c>
    </row>
    <row r="1794" spans="1:17" x14ac:dyDescent="0.2">
      <c r="A1794">
        <v>14928068</v>
      </c>
      <c r="B1794" t="s">
        <v>1395</v>
      </c>
      <c r="C1794">
        <v>58608723</v>
      </c>
      <c r="D1794" t="s">
        <v>37</v>
      </c>
      <c r="E1794" t="s">
        <v>37</v>
      </c>
      <c r="F1794">
        <v>44.865340000000003</v>
      </c>
      <c r="G1794">
        <v>-0.59930000000000005</v>
      </c>
      <c r="H1794" t="s">
        <v>16</v>
      </c>
      <c r="I1794">
        <v>150</v>
      </c>
      <c r="J1794">
        <v>5</v>
      </c>
      <c r="K1794">
        <v>11</v>
      </c>
      <c r="L1794" s="13">
        <v>44423</v>
      </c>
      <c r="M1794">
        <v>2</v>
      </c>
      <c r="N1794">
        <v>0</v>
      </c>
      <c r="O1794" t="str">
        <f>IF(listings[[#This Row],[price]]&lt;=50, "Low", IF(listings[[#This Row],[price]]&lt;=150, "Medium", "High"))</f>
        <v>Medium</v>
      </c>
      <c r="P1794" t="str">
        <f>IF(listings[[#This Row],[calculated_host_listings_count]]=1, "Unique listing", "Multiple listings")</f>
        <v>Multiple listings</v>
      </c>
      <c r="Q1794" t="str">
        <f>IF(listings[[#This Row],[number_of_reviews]]&lt;10, "Few reviews", IF(listings[[#This Row],[number_of_reviews]]&lt;50, "Medium reviews", "Many reviews"))</f>
        <v>Medium reviews</v>
      </c>
    </row>
    <row r="1795" spans="1:17" x14ac:dyDescent="0.2">
      <c r="A1795">
        <v>14931897</v>
      </c>
      <c r="B1795" t="s">
        <v>1396</v>
      </c>
      <c r="C1795">
        <v>36761715</v>
      </c>
      <c r="D1795" t="s">
        <v>54</v>
      </c>
      <c r="E1795" t="s">
        <v>328</v>
      </c>
      <c r="F1795">
        <v>44.819099999999999</v>
      </c>
      <c r="G1795">
        <v>-0.61307999999999996</v>
      </c>
      <c r="H1795" t="s">
        <v>16</v>
      </c>
      <c r="I1795">
        <v>78</v>
      </c>
      <c r="J1795">
        <v>2</v>
      </c>
      <c r="K1795">
        <v>303</v>
      </c>
      <c r="L1795" s="13">
        <v>45172</v>
      </c>
      <c r="M1795">
        <v>2</v>
      </c>
      <c r="N1795">
        <v>73</v>
      </c>
      <c r="O1795" t="str">
        <f>IF(listings[[#This Row],[price]]&lt;=50, "Low", IF(listings[[#This Row],[price]]&lt;=150, "Medium", "High"))</f>
        <v>Medium</v>
      </c>
      <c r="P1795" t="str">
        <f>IF(listings[[#This Row],[calculated_host_listings_count]]=1, "Unique listing", "Multiple listings")</f>
        <v>Multiple listings</v>
      </c>
      <c r="Q1795" t="str">
        <f>IF(listings[[#This Row],[number_of_reviews]]&lt;10, "Few reviews", IF(listings[[#This Row],[number_of_reviews]]&lt;50, "Medium reviews", "Many reviews"))</f>
        <v>Many reviews</v>
      </c>
    </row>
    <row r="1796" spans="1:17" x14ac:dyDescent="0.2">
      <c r="A1796">
        <v>14933251</v>
      </c>
      <c r="B1796" t="s">
        <v>1397</v>
      </c>
      <c r="C1796">
        <v>34465074</v>
      </c>
      <c r="D1796" t="s">
        <v>378</v>
      </c>
      <c r="E1796" t="s">
        <v>378</v>
      </c>
      <c r="F1796">
        <v>44.897730000000003</v>
      </c>
      <c r="G1796">
        <v>-0.51271</v>
      </c>
      <c r="H1796" t="s">
        <v>16</v>
      </c>
      <c r="I1796">
        <v>137</v>
      </c>
      <c r="J1796">
        <v>2</v>
      </c>
      <c r="K1796">
        <v>31</v>
      </c>
      <c r="L1796" s="13">
        <v>44724</v>
      </c>
      <c r="M1796">
        <v>1</v>
      </c>
      <c r="N1796">
        <v>0</v>
      </c>
      <c r="O1796" t="str">
        <f>IF(listings[[#This Row],[price]]&lt;=50, "Low", IF(listings[[#This Row],[price]]&lt;=150, "Medium", "High"))</f>
        <v>Medium</v>
      </c>
      <c r="P1796" t="str">
        <f>IF(listings[[#This Row],[calculated_host_listings_count]]=1, "Unique listing", "Multiple listings")</f>
        <v>Unique listing</v>
      </c>
      <c r="Q1796" t="str">
        <f>IF(listings[[#This Row],[number_of_reviews]]&lt;10, "Few reviews", IF(listings[[#This Row],[number_of_reviews]]&lt;50, "Medium reviews", "Many reviews"))</f>
        <v>Medium reviews</v>
      </c>
    </row>
    <row r="1797" spans="1:17" x14ac:dyDescent="0.2">
      <c r="A1797">
        <v>14942447</v>
      </c>
      <c r="B1797" t="s">
        <v>1144</v>
      </c>
      <c r="C1797">
        <v>94005327</v>
      </c>
      <c r="D1797" t="s">
        <v>14</v>
      </c>
      <c r="E1797" t="s">
        <v>22</v>
      </c>
      <c r="F1797">
        <v>44.843449999999997</v>
      </c>
      <c r="G1797">
        <v>-0.57972999999999997</v>
      </c>
      <c r="H1797" t="s">
        <v>16</v>
      </c>
      <c r="I1797">
        <v>116</v>
      </c>
      <c r="J1797">
        <v>5</v>
      </c>
      <c r="K1797">
        <v>69</v>
      </c>
      <c r="L1797" s="13">
        <v>45171</v>
      </c>
      <c r="M1797">
        <v>1</v>
      </c>
      <c r="N1797">
        <v>24</v>
      </c>
      <c r="O1797" t="str">
        <f>IF(listings[[#This Row],[price]]&lt;=50, "Low", IF(listings[[#This Row],[price]]&lt;=150, "Medium", "High"))</f>
        <v>Medium</v>
      </c>
      <c r="P1797" t="str">
        <f>IF(listings[[#This Row],[calculated_host_listings_count]]=1, "Unique listing", "Multiple listings")</f>
        <v>Unique listing</v>
      </c>
      <c r="Q1797" t="str">
        <f>IF(listings[[#This Row],[number_of_reviews]]&lt;10, "Few reviews", IF(listings[[#This Row],[number_of_reviews]]&lt;50, "Medium reviews", "Many reviews"))</f>
        <v>Many reviews</v>
      </c>
    </row>
    <row r="1798" spans="1:17" x14ac:dyDescent="0.2">
      <c r="A1798">
        <v>14987817</v>
      </c>
      <c r="B1798" t="s">
        <v>1398</v>
      </c>
      <c r="C1798">
        <v>20529471</v>
      </c>
      <c r="D1798" t="s">
        <v>37</v>
      </c>
      <c r="E1798" t="s">
        <v>37</v>
      </c>
      <c r="F1798">
        <v>44.86551</v>
      </c>
      <c r="G1798">
        <v>-0.58989999999999998</v>
      </c>
      <c r="H1798" t="s">
        <v>16</v>
      </c>
      <c r="I1798">
        <v>60</v>
      </c>
      <c r="J1798">
        <v>5</v>
      </c>
      <c r="K1798">
        <v>0</v>
      </c>
      <c r="L1798" s="13"/>
      <c r="M1798">
        <v>1</v>
      </c>
      <c r="N1798">
        <v>0</v>
      </c>
      <c r="O1798" t="str">
        <f>IF(listings[[#This Row],[price]]&lt;=50, "Low", IF(listings[[#This Row],[price]]&lt;=150, "Medium", "High"))</f>
        <v>Medium</v>
      </c>
      <c r="P1798" t="str">
        <f>IF(listings[[#This Row],[calculated_host_listings_count]]=1, "Unique listing", "Multiple listings")</f>
        <v>Unique listing</v>
      </c>
      <c r="Q1798" t="str">
        <f>IF(listings[[#This Row],[number_of_reviews]]&lt;10, "Few reviews", IF(listings[[#This Row],[number_of_reviews]]&lt;50, "Medium reviews", "Many reviews"))</f>
        <v>Few reviews</v>
      </c>
    </row>
    <row r="1799" spans="1:17" x14ac:dyDescent="0.2">
      <c r="A1799">
        <v>15004211</v>
      </c>
      <c r="B1799" t="s">
        <v>1399</v>
      </c>
      <c r="C1799">
        <v>49095006</v>
      </c>
      <c r="D1799" t="s">
        <v>191</v>
      </c>
      <c r="E1799" t="s">
        <v>191</v>
      </c>
      <c r="F1799">
        <v>44.859369999999998</v>
      </c>
      <c r="G1799">
        <v>-0.66486000000000001</v>
      </c>
      <c r="H1799" t="s">
        <v>28</v>
      </c>
      <c r="I1799">
        <v>30</v>
      </c>
      <c r="J1799">
        <v>1</v>
      </c>
      <c r="K1799">
        <v>3</v>
      </c>
      <c r="L1799" s="13">
        <v>44848</v>
      </c>
      <c r="M1799">
        <v>1</v>
      </c>
      <c r="N1799">
        <v>1</v>
      </c>
      <c r="O1799" t="str">
        <f>IF(listings[[#This Row],[price]]&lt;=50, "Low", IF(listings[[#This Row],[price]]&lt;=150, "Medium", "High"))</f>
        <v>Low</v>
      </c>
      <c r="P1799" t="str">
        <f>IF(listings[[#This Row],[calculated_host_listings_count]]=1, "Unique listing", "Multiple listings")</f>
        <v>Unique listing</v>
      </c>
      <c r="Q1799" t="str">
        <f>IF(listings[[#This Row],[number_of_reviews]]&lt;10, "Few reviews", IF(listings[[#This Row],[number_of_reviews]]&lt;50, "Medium reviews", "Many reviews"))</f>
        <v>Few reviews</v>
      </c>
    </row>
    <row r="1800" spans="1:17" x14ac:dyDescent="0.2">
      <c r="A1800">
        <v>15005100</v>
      </c>
      <c r="B1800" t="s">
        <v>152</v>
      </c>
      <c r="C1800">
        <v>84773918</v>
      </c>
      <c r="D1800" t="s">
        <v>14</v>
      </c>
      <c r="E1800" t="s">
        <v>15</v>
      </c>
      <c r="F1800">
        <v>44.823610000000002</v>
      </c>
      <c r="G1800">
        <v>-0.56269999999999998</v>
      </c>
      <c r="H1800" t="s">
        <v>386</v>
      </c>
      <c r="I1800">
        <v>22</v>
      </c>
      <c r="J1800">
        <v>1</v>
      </c>
      <c r="K1800">
        <v>13</v>
      </c>
      <c r="L1800" s="13">
        <v>42762</v>
      </c>
      <c r="M1800">
        <v>1</v>
      </c>
      <c r="N1800">
        <v>0</v>
      </c>
      <c r="O1800" t="str">
        <f>IF(listings[[#This Row],[price]]&lt;=50, "Low", IF(listings[[#This Row],[price]]&lt;=150, "Medium", "High"))</f>
        <v>Low</v>
      </c>
      <c r="P1800" t="str">
        <f>IF(listings[[#This Row],[calculated_host_listings_count]]=1, "Unique listing", "Multiple listings")</f>
        <v>Unique listing</v>
      </c>
      <c r="Q1800" t="str">
        <f>IF(listings[[#This Row],[number_of_reviews]]&lt;10, "Few reviews", IF(listings[[#This Row],[number_of_reviews]]&lt;50, "Medium reviews", "Many reviews"))</f>
        <v>Medium reviews</v>
      </c>
    </row>
    <row r="1801" spans="1:17" x14ac:dyDescent="0.2">
      <c r="A1801">
        <v>15011260</v>
      </c>
      <c r="B1801" t="s">
        <v>1400</v>
      </c>
      <c r="C1801">
        <v>8342230</v>
      </c>
      <c r="D1801" t="s">
        <v>26</v>
      </c>
      <c r="E1801" t="s">
        <v>26</v>
      </c>
      <c r="F1801">
        <v>44.798569999999998</v>
      </c>
      <c r="G1801">
        <v>-0.54212000000000005</v>
      </c>
      <c r="H1801" t="s">
        <v>28</v>
      </c>
      <c r="I1801">
        <v>27</v>
      </c>
      <c r="J1801">
        <v>4</v>
      </c>
      <c r="K1801">
        <v>33</v>
      </c>
      <c r="L1801" s="13">
        <v>45135</v>
      </c>
      <c r="M1801">
        <v>1</v>
      </c>
      <c r="N1801">
        <v>6</v>
      </c>
      <c r="O1801" t="str">
        <f>IF(listings[[#This Row],[price]]&lt;=50, "Low", IF(listings[[#This Row],[price]]&lt;=150, "Medium", "High"))</f>
        <v>Low</v>
      </c>
      <c r="P1801" t="str">
        <f>IF(listings[[#This Row],[calculated_host_listings_count]]=1, "Unique listing", "Multiple listings")</f>
        <v>Unique listing</v>
      </c>
      <c r="Q1801" t="str">
        <f>IF(listings[[#This Row],[number_of_reviews]]&lt;10, "Few reviews", IF(listings[[#This Row],[number_of_reviews]]&lt;50, "Medium reviews", "Many reviews"))</f>
        <v>Medium reviews</v>
      </c>
    </row>
    <row r="1802" spans="1:17" x14ac:dyDescent="0.2">
      <c r="A1802">
        <v>15036598</v>
      </c>
      <c r="B1802" t="s">
        <v>1401</v>
      </c>
      <c r="C1802">
        <v>46474528</v>
      </c>
      <c r="D1802" t="s">
        <v>14</v>
      </c>
      <c r="E1802" t="s">
        <v>20</v>
      </c>
      <c r="F1802">
        <v>44.85474</v>
      </c>
      <c r="G1802">
        <v>-0.57535999999999998</v>
      </c>
      <c r="H1802" t="s">
        <v>16</v>
      </c>
      <c r="I1802">
        <v>95</v>
      </c>
      <c r="J1802">
        <v>365</v>
      </c>
      <c r="K1802">
        <v>84</v>
      </c>
      <c r="L1802" s="13">
        <v>43618</v>
      </c>
      <c r="M1802">
        <v>1</v>
      </c>
      <c r="N1802">
        <v>0</v>
      </c>
      <c r="O1802" t="str">
        <f>IF(listings[[#This Row],[price]]&lt;=50, "Low", IF(listings[[#This Row],[price]]&lt;=150, "Medium", "High"))</f>
        <v>Medium</v>
      </c>
      <c r="P1802" t="str">
        <f>IF(listings[[#This Row],[calculated_host_listings_count]]=1, "Unique listing", "Multiple listings")</f>
        <v>Unique listing</v>
      </c>
      <c r="Q1802" t="str">
        <f>IF(listings[[#This Row],[number_of_reviews]]&lt;10, "Few reviews", IF(listings[[#This Row],[number_of_reviews]]&lt;50, "Medium reviews", "Many reviews"))</f>
        <v>Many reviews</v>
      </c>
    </row>
    <row r="1803" spans="1:17" x14ac:dyDescent="0.2">
      <c r="A1803">
        <v>15041182</v>
      </c>
      <c r="B1803" t="s">
        <v>1402</v>
      </c>
      <c r="C1803">
        <v>48153389</v>
      </c>
      <c r="D1803" t="s">
        <v>18</v>
      </c>
      <c r="E1803" t="s">
        <v>18</v>
      </c>
      <c r="F1803">
        <v>44.89499</v>
      </c>
      <c r="G1803">
        <v>-0.71579000000000004</v>
      </c>
      <c r="H1803" t="s">
        <v>16</v>
      </c>
      <c r="I1803">
        <v>69</v>
      </c>
      <c r="J1803">
        <v>1</v>
      </c>
      <c r="K1803">
        <v>96</v>
      </c>
      <c r="L1803" s="13">
        <v>45140</v>
      </c>
      <c r="M1803">
        <v>8</v>
      </c>
      <c r="N1803">
        <v>6</v>
      </c>
      <c r="O1803" t="str">
        <f>IF(listings[[#This Row],[price]]&lt;=50, "Low", IF(listings[[#This Row],[price]]&lt;=150, "Medium", "High"))</f>
        <v>Medium</v>
      </c>
      <c r="P1803" t="str">
        <f>IF(listings[[#This Row],[calculated_host_listings_count]]=1, "Unique listing", "Multiple listings")</f>
        <v>Multiple listings</v>
      </c>
      <c r="Q1803" t="str">
        <f>IF(listings[[#This Row],[number_of_reviews]]&lt;10, "Few reviews", IF(listings[[#This Row],[number_of_reviews]]&lt;50, "Medium reviews", "Many reviews"))</f>
        <v>Many reviews</v>
      </c>
    </row>
    <row r="1804" spans="1:17" x14ac:dyDescent="0.2">
      <c r="A1804">
        <v>15067817</v>
      </c>
      <c r="B1804" t="s">
        <v>1403</v>
      </c>
      <c r="C1804">
        <v>28814405</v>
      </c>
      <c r="D1804" t="s">
        <v>66</v>
      </c>
      <c r="E1804" t="s">
        <v>511</v>
      </c>
      <c r="F1804">
        <v>44.842500000000001</v>
      </c>
      <c r="G1804">
        <v>-0.67481000000000002</v>
      </c>
      <c r="H1804" t="s">
        <v>28</v>
      </c>
      <c r="I1804">
        <v>30</v>
      </c>
      <c r="J1804">
        <v>3</v>
      </c>
      <c r="K1804">
        <v>43</v>
      </c>
      <c r="L1804" s="13">
        <v>45162</v>
      </c>
      <c r="M1804">
        <v>3</v>
      </c>
      <c r="N1804">
        <v>5</v>
      </c>
      <c r="O1804" t="str">
        <f>IF(listings[[#This Row],[price]]&lt;=50, "Low", IF(listings[[#This Row],[price]]&lt;=150, "Medium", "High"))</f>
        <v>Low</v>
      </c>
      <c r="P1804" t="str">
        <f>IF(listings[[#This Row],[calculated_host_listings_count]]=1, "Unique listing", "Multiple listings")</f>
        <v>Multiple listings</v>
      </c>
      <c r="Q1804" t="str">
        <f>IF(listings[[#This Row],[number_of_reviews]]&lt;10, "Few reviews", IF(listings[[#This Row],[number_of_reviews]]&lt;50, "Medium reviews", "Many reviews"))</f>
        <v>Medium reviews</v>
      </c>
    </row>
    <row r="1805" spans="1:17" x14ac:dyDescent="0.2">
      <c r="A1805">
        <v>15079680</v>
      </c>
      <c r="B1805" t="s">
        <v>1404</v>
      </c>
      <c r="C1805">
        <v>95407817</v>
      </c>
      <c r="D1805" t="s">
        <v>54</v>
      </c>
      <c r="E1805" t="s">
        <v>598</v>
      </c>
      <c r="F1805">
        <v>44.808779999999999</v>
      </c>
      <c r="G1805">
        <v>-0.62221000000000004</v>
      </c>
      <c r="H1805" t="s">
        <v>28</v>
      </c>
      <c r="I1805">
        <v>40</v>
      </c>
      <c r="J1805">
        <v>6</v>
      </c>
      <c r="K1805">
        <v>45</v>
      </c>
      <c r="L1805" s="13">
        <v>42948</v>
      </c>
      <c r="M1805">
        <v>1</v>
      </c>
      <c r="N1805">
        <v>0</v>
      </c>
      <c r="O1805" t="str">
        <f>IF(listings[[#This Row],[price]]&lt;=50, "Low", IF(listings[[#This Row],[price]]&lt;=150, "Medium", "High"))</f>
        <v>Low</v>
      </c>
      <c r="P1805" t="str">
        <f>IF(listings[[#This Row],[calculated_host_listings_count]]=1, "Unique listing", "Multiple listings")</f>
        <v>Unique listing</v>
      </c>
      <c r="Q1805" t="str">
        <f>IF(listings[[#This Row],[number_of_reviews]]&lt;10, "Few reviews", IF(listings[[#This Row],[number_of_reviews]]&lt;50, "Medium reviews", "Many reviews"))</f>
        <v>Medium reviews</v>
      </c>
    </row>
    <row r="1806" spans="1:17" x14ac:dyDescent="0.2">
      <c r="A1806">
        <v>15081367</v>
      </c>
      <c r="B1806" t="s">
        <v>1405</v>
      </c>
      <c r="C1806">
        <v>78234858</v>
      </c>
      <c r="D1806" t="s">
        <v>14</v>
      </c>
      <c r="E1806" t="s">
        <v>20</v>
      </c>
      <c r="F1806">
        <v>44.846229999999998</v>
      </c>
      <c r="G1806">
        <v>-0.57777999999999996</v>
      </c>
      <c r="H1806" t="s">
        <v>28</v>
      </c>
      <c r="I1806">
        <v>154</v>
      </c>
      <c r="J1806">
        <v>2</v>
      </c>
      <c r="K1806">
        <v>277</v>
      </c>
      <c r="L1806" s="13">
        <v>45137</v>
      </c>
      <c r="M1806">
        <v>1</v>
      </c>
      <c r="N1806">
        <v>43</v>
      </c>
      <c r="O1806" t="str">
        <f>IF(listings[[#This Row],[price]]&lt;=50, "Low", IF(listings[[#This Row],[price]]&lt;=150, "Medium", "High"))</f>
        <v>High</v>
      </c>
      <c r="P1806" t="str">
        <f>IF(listings[[#This Row],[calculated_host_listings_count]]=1, "Unique listing", "Multiple listings")</f>
        <v>Unique listing</v>
      </c>
      <c r="Q1806" t="str">
        <f>IF(listings[[#This Row],[number_of_reviews]]&lt;10, "Few reviews", IF(listings[[#This Row],[number_of_reviews]]&lt;50, "Medium reviews", "Many reviews"))</f>
        <v>Many reviews</v>
      </c>
    </row>
    <row r="1807" spans="1:17" x14ac:dyDescent="0.2">
      <c r="A1807">
        <v>15122644</v>
      </c>
      <c r="B1807" t="s">
        <v>1406</v>
      </c>
      <c r="C1807">
        <v>95846878</v>
      </c>
      <c r="D1807" t="s">
        <v>14</v>
      </c>
      <c r="E1807" t="s">
        <v>15</v>
      </c>
      <c r="F1807">
        <v>44.83484</v>
      </c>
      <c r="G1807">
        <v>-0.56433</v>
      </c>
      <c r="H1807" t="s">
        <v>16</v>
      </c>
      <c r="I1807">
        <v>76</v>
      </c>
      <c r="J1807">
        <v>3</v>
      </c>
      <c r="K1807">
        <v>338</v>
      </c>
      <c r="L1807" s="13">
        <v>45170</v>
      </c>
      <c r="M1807">
        <v>6</v>
      </c>
      <c r="N1807">
        <v>28</v>
      </c>
      <c r="O1807" t="str">
        <f>IF(listings[[#This Row],[price]]&lt;=50, "Low", IF(listings[[#This Row],[price]]&lt;=150, "Medium", "High"))</f>
        <v>Medium</v>
      </c>
      <c r="P1807" t="str">
        <f>IF(listings[[#This Row],[calculated_host_listings_count]]=1, "Unique listing", "Multiple listings")</f>
        <v>Multiple listings</v>
      </c>
      <c r="Q1807" t="str">
        <f>IF(listings[[#This Row],[number_of_reviews]]&lt;10, "Few reviews", IF(listings[[#This Row],[number_of_reviews]]&lt;50, "Medium reviews", "Many reviews"))</f>
        <v>Many reviews</v>
      </c>
    </row>
    <row r="1808" spans="1:17" x14ac:dyDescent="0.2">
      <c r="A1808">
        <v>15154517</v>
      </c>
      <c r="B1808" t="s">
        <v>1407</v>
      </c>
      <c r="C1808">
        <v>9601506</v>
      </c>
      <c r="D1808" t="s">
        <v>14</v>
      </c>
      <c r="E1808" t="s">
        <v>20</v>
      </c>
      <c r="F1808">
        <v>44.856009999999998</v>
      </c>
      <c r="G1808">
        <v>-0.58003000000000005</v>
      </c>
      <c r="H1808" t="s">
        <v>16</v>
      </c>
      <c r="I1808">
        <v>65</v>
      </c>
      <c r="J1808">
        <v>365</v>
      </c>
      <c r="K1808">
        <v>3</v>
      </c>
      <c r="L1808" s="13">
        <v>42701</v>
      </c>
      <c r="M1808">
        <v>1</v>
      </c>
      <c r="N1808">
        <v>0</v>
      </c>
      <c r="O1808" t="str">
        <f>IF(listings[[#This Row],[price]]&lt;=50, "Low", IF(listings[[#This Row],[price]]&lt;=150, "Medium", "High"))</f>
        <v>Medium</v>
      </c>
      <c r="P1808" t="str">
        <f>IF(listings[[#This Row],[calculated_host_listings_count]]=1, "Unique listing", "Multiple listings")</f>
        <v>Unique listing</v>
      </c>
      <c r="Q1808" t="str">
        <f>IF(listings[[#This Row],[number_of_reviews]]&lt;10, "Few reviews", IF(listings[[#This Row],[number_of_reviews]]&lt;50, "Medium reviews", "Many reviews"))</f>
        <v>Few reviews</v>
      </c>
    </row>
    <row r="1809" spans="1:17" x14ac:dyDescent="0.2">
      <c r="A1809">
        <v>15172943</v>
      </c>
      <c r="B1809" t="s">
        <v>1408</v>
      </c>
      <c r="C1809">
        <v>34259002</v>
      </c>
      <c r="D1809" t="s">
        <v>14</v>
      </c>
      <c r="E1809" t="s">
        <v>20</v>
      </c>
      <c r="F1809">
        <v>44.850490000000001</v>
      </c>
      <c r="G1809">
        <v>-0.58599000000000001</v>
      </c>
      <c r="H1809" t="s">
        <v>16</v>
      </c>
      <c r="I1809">
        <v>126</v>
      </c>
      <c r="J1809">
        <v>2</v>
      </c>
      <c r="K1809">
        <v>102</v>
      </c>
      <c r="L1809" s="13">
        <v>45138</v>
      </c>
      <c r="M1809">
        <v>1</v>
      </c>
      <c r="N1809">
        <v>18</v>
      </c>
      <c r="O1809" t="str">
        <f>IF(listings[[#This Row],[price]]&lt;=50, "Low", IF(listings[[#This Row],[price]]&lt;=150, "Medium", "High"))</f>
        <v>Medium</v>
      </c>
      <c r="P1809" t="str">
        <f>IF(listings[[#This Row],[calculated_host_listings_count]]=1, "Unique listing", "Multiple listings")</f>
        <v>Unique listing</v>
      </c>
      <c r="Q1809" t="str">
        <f>IF(listings[[#This Row],[number_of_reviews]]&lt;10, "Few reviews", IF(listings[[#This Row],[number_of_reviews]]&lt;50, "Medium reviews", "Many reviews"))</f>
        <v>Many reviews</v>
      </c>
    </row>
    <row r="1810" spans="1:17" x14ac:dyDescent="0.2">
      <c r="A1810">
        <v>15179087</v>
      </c>
      <c r="B1810" t="s">
        <v>1409</v>
      </c>
      <c r="C1810">
        <v>96346140</v>
      </c>
      <c r="D1810" t="s">
        <v>26</v>
      </c>
      <c r="E1810" t="s">
        <v>26</v>
      </c>
      <c r="F1810">
        <v>44.815049999999999</v>
      </c>
      <c r="G1810">
        <v>-0.54425999999999997</v>
      </c>
      <c r="H1810" t="s">
        <v>16</v>
      </c>
      <c r="I1810">
        <v>40</v>
      </c>
      <c r="J1810">
        <v>15</v>
      </c>
      <c r="K1810">
        <v>32</v>
      </c>
      <c r="L1810" s="13">
        <v>43001</v>
      </c>
      <c r="M1810">
        <v>1</v>
      </c>
      <c r="N1810">
        <v>0</v>
      </c>
      <c r="O1810" t="str">
        <f>IF(listings[[#This Row],[price]]&lt;=50, "Low", IF(listings[[#This Row],[price]]&lt;=150, "Medium", "High"))</f>
        <v>Low</v>
      </c>
      <c r="P1810" t="str">
        <f>IF(listings[[#This Row],[calculated_host_listings_count]]=1, "Unique listing", "Multiple listings")</f>
        <v>Unique listing</v>
      </c>
      <c r="Q1810" t="str">
        <f>IF(listings[[#This Row],[number_of_reviews]]&lt;10, "Few reviews", IF(listings[[#This Row],[number_of_reviews]]&lt;50, "Medium reviews", "Many reviews"))</f>
        <v>Medium reviews</v>
      </c>
    </row>
    <row r="1811" spans="1:17" x14ac:dyDescent="0.2">
      <c r="A1811">
        <v>15190442</v>
      </c>
      <c r="B1811" t="s">
        <v>1410</v>
      </c>
      <c r="C1811">
        <v>70363065</v>
      </c>
      <c r="D1811" t="s">
        <v>14</v>
      </c>
      <c r="E1811" t="s">
        <v>15</v>
      </c>
      <c r="F1811">
        <v>44.832850000000001</v>
      </c>
      <c r="G1811">
        <v>-0.56652000000000002</v>
      </c>
      <c r="H1811" t="s">
        <v>16</v>
      </c>
      <c r="I1811">
        <v>80</v>
      </c>
      <c r="J1811">
        <v>2</v>
      </c>
      <c r="K1811">
        <v>70</v>
      </c>
      <c r="L1811" s="13">
        <v>44242</v>
      </c>
      <c r="M1811">
        <v>1</v>
      </c>
      <c r="N1811">
        <v>0</v>
      </c>
      <c r="O1811" t="str">
        <f>IF(listings[[#This Row],[price]]&lt;=50, "Low", IF(listings[[#This Row],[price]]&lt;=150, "Medium", "High"))</f>
        <v>Medium</v>
      </c>
      <c r="P1811" t="str">
        <f>IF(listings[[#This Row],[calculated_host_listings_count]]=1, "Unique listing", "Multiple listings")</f>
        <v>Unique listing</v>
      </c>
      <c r="Q1811" t="str">
        <f>IF(listings[[#This Row],[number_of_reviews]]&lt;10, "Few reviews", IF(listings[[#This Row],[number_of_reviews]]&lt;50, "Medium reviews", "Many reviews"))</f>
        <v>Many reviews</v>
      </c>
    </row>
    <row r="1812" spans="1:17" x14ac:dyDescent="0.2">
      <c r="A1812">
        <v>15203266</v>
      </c>
      <c r="B1812" t="s">
        <v>390</v>
      </c>
      <c r="C1812">
        <v>96556280</v>
      </c>
      <c r="D1812" t="s">
        <v>391</v>
      </c>
      <c r="E1812" t="s">
        <v>391</v>
      </c>
      <c r="F1812">
        <v>44.871160000000003</v>
      </c>
      <c r="G1812">
        <v>-0.68657999999999997</v>
      </c>
      <c r="H1812" t="s">
        <v>16</v>
      </c>
      <c r="I1812">
        <v>168</v>
      </c>
      <c r="J1812">
        <v>2</v>
      </c>
      <c r="K1812">
        <v>2</v>
      </c>
      <c r="L1812" s="13">
        <v>44826</v>
      </c>
      <c r="M1812">
        <v>1</v>
      </c>
      <c r="N1812">
        <v>1</v>
      </c>
      <c r="O1812" t="str">
        <f>IF(listings[[#This Row],[price]]&lt;=50, "Low", IF(listings[[#This Row],[price]]&lt;=150, "Medium", "High"))</f>
        <v>High</v>
      </c>
      <c r="P1812" t="str">
        <f>IF(listings[[#This Row],[calculated_host_listings_count]]=1, "Unique listing", "Multiple listings")</f>
        <v>Unique listing</v>
      </c>
      <c r="Q1812" t="str">
        <f>IF(listings[[#This Row],[number_of_reviews]]&lt;10, "Few reviews", IF(listings[[#This Row],[number_of_reviews]]&lt;50, "Medium reviews", "Many reviews"))</f>
        <v>Few reviews</v>
      </c>
    </row>
    <row r="1813" spans="1:17" x14ac:dyDescent="0.2">
      <c r="A1813">
        <v>15209001</v>
      </c>
      <c r="B1813" t="s">
        <v>1411</v>
      </c>
      <c r="C1813">
        <v>39678683</v>
      </c>
      <c r="D1813" t="s">
        <v>14</v>
      </c>
      <c r="E1813" t="s">
        <v>22</v>
      </c>
      <c r="F1813">
        <v>44.838999999999999</v>
      </c>
      <c r="G1813">
        <v>-0.59696000000000005</v>
      </c>
      <c r="H1813" t="s">
        <v>16</v>
      </c>
      <c r="I1813">
        <v>214</v>
      </c>
      <c r="J1813">
        <v>2</v>
      </c>
      <c r="K1813">
        <v>19</v>
      </c>
      <c r="L1813" s="13">
        <v>44563</v>
      </c>
      <c r="M1813">
        <v>1</v>
      </c>
      <c r="N1813">
        <v>0</v>
      </c>
      <c r="O1813" t="str">
        <f>IF(listings[[#This Row],[price]]&lt;=50, "Low", IF(listings[[#This Row],[price]]&lt;=150, "Medium", "High"))</f>
        <v>High</v>
      </c>
      <c r="P1813" t="str">
        <f>IF(listings[[#This Row],[calculated_host_listings_count]]=1, "Unique listing", "Multiple listings")</f>
        <v>Unique listing</v>
      </c>
      <c r="Q1813" t="str">
        <f>IF(listings[[#This Row],[number_of_reviews]]&lt;10, "Few reviews", IF(listings[[#This Row],[number_of_reviews]]&lt;50, "Medium reviews", "Many reviews"))</f>
        <v>Medium reviews</v>
      </c>
    </row>
    <row r="1814" spans="1:17" x14ac:dyDescent="0.2">
      <c r="A1814">
        <v>15248547</v>
      </c>
      <c r="B1814" t="s">
        <v>515</v>
      </c>
      <c r="C1814">
        <v>96962300</v>
      </c>
      <c r="D1814" t="s">
        <v>14</v>
      </c>
      <c r="E1814" t="s">
        <v>144</v>
      </c>
      <c r="F1814">
        <v>44.857230000000001</v>
      </c>
      <c r="G1814">
        <v>-0.56345999999999996</v>
      </c>
      <c r="H1814" t="s">
        <v>16</v>
      </c>
      <c r="I1814">
        <v>127</v>
      </c>
      <c r="J1814">
        <v>3</v>
      </c>
      <c r="K1814">
        <v>11</v>
      </c>
      <c r="L1814" s="13">
        <v>44721</v>
      </c>
      <c r="M1814">
        <v>1</v>
      </c>
      <c r="N1814">
        <v>0</v>
      </c>
      <c r="O1814" t="str">
        <f>IF(listings[[#This Row],[price]]&lt;=50, "Low", IF(listings[[#This Row],[price]]&lt;=150, "Medium", "High"))</f>
        <v>Medium</v>
      </c>
      <c r="P1814" t="str">
        <f>IF(listings[[#This Row],[calculated_host_listings_count]]=1, "Unique listing", "Multiple listings")</f>
        <v>Unique listing</v>
      </c>
      <c r="Q1814" t="str">
        <f>IF(listings[[#This Row],[number_of_reviews]]&lt;10, "Few reviews", IF(listings[[#This Row],[number_of_reviews]]&lt;50, "Medium reviews", "Many reviews"))</f>
        <v>Medium reviews</v>
      </c>
    </row>
    <row r="1815" spans="1:17" x14ac:dyDescent="0.2">
      <c r="A1815">
        <v>15267261</v>
      </c>
      <c r="B1815" t="s">
        <v>1412</v>
      </c>
      <c r="C1815">
        <v>52017100</v>
      </c>
      <c r="D1815" t="s">
        <v>76</v>
      </c>
      <c r="E1815" t="s">
        <v>76</v>
      </c>
      <c r="F1815">
        <v>44.770650000000003</v>
      </c>
      <c r="G1815">
        <v>-0.61521999999999999</v>
      </c>
      <c r="H1815" t="s">
        <v>16</v>
      </c>
      <c r="I1815">
        <v>40</v>
      </c>
      <c r="J1815">
        <v>2</v>
      </c>
      <c r="K1815">
        <v>113</v>
      </c>
      <c r="L1815" s="13">
        <v>45161</v>
      </c>
      <c r="M1815">
        <v>1</v>
      </c>
      <c r="N1815">
        <v>14</v>
      </c>
      <c r="O1815" t="str">
        <f>IF(listings[[#This Row],[price]]&lt;=50, "Low", IF(listings[[#This Row],[price]]&lt;=150, "Medium", "High"))</f>
        <v>Low</v>
      </c>
      <c r="P1815" t="str">
        <f>IF(listings[[#This Row],[calculated_host_listings_count]]=1, "Unique listing", "Multiple listings")</f>
        <v>Unique listing</v>
      </c>
      <c r="Q1815" t="str">
        <f>IF(listings[[#This Row],[number_of_reviews]]&lt;10, "Few reviews", IF(listings[[#This Row],[number_of_reviews]]&lt;50, "Medium reviews", "Many reviews"))</f>
        <v>Many reviews</v>
      </c>
    </row>
    <row r="1816" spans="1:17" x14ac:dyDescent="0.2">
      <c r="A1816">
        <v>15270366</v>
      </c>
      <c r="B1816" t="s">
        <v>1413</v>
      </c>
      <c r="C1816">
        <v>74647227</v>
      </c>
      <c r="D1816" t="s">
        <v>54</v>
      </c>
      <c r="E1816" t="s">
        <v>55</v>
      </c>
      <c r="F1816">
        <v>44.795273000000002</v>
      </c>
      <c r="G1816">
        <v>-0.72706000000000004</v>
      </c>
      <c r="H1816" t="s">
        <v>16</v>
      </c>
      <c r="I1816">
        <v>200</v>
      </c>
      <c r="J1816">
        <v>10</v>
      </c>
      <c r="K1816">
        <v>1</v>
      </c>
      <c r="L1816" s="13">
        <v>44801</v>
      </c>
      <c r="M1816">
        <v>2</v>
      </c>
      <c r="N1816">
        <v>0</v>
      </c>
      <c r="O1816" t="str">
        <f>IF(listings[[#This Row],[price]]&lt;=50, "Low", IF(listings[[#This Row],[price]]&lt;=150, "Medium", "High"))</f>
        <v>High</v>
      </c>
      <c r="P1816" t="str">
        <f>IF(listings[[#This Row],[calculated_host_listings_count]]=1, "Unique listing", "Multiple listings")</f>
        <v>Multiple listings</v>
      </c>
      <c r="Q1816" t="str">
        <f>IF(listings[[#This Row],[number_of_reviews]]&lt;10, "Few reviews", IF(listings[[#This Row],[number_of_reviews]]&lt;50, "Medium reviews", "Many reviews"))</f>
        <v>Few reviews</v>
      </c>
    </row>
    <row r="1817" spans="1:17" x14ac:dyDescent="0.2">
      <c r="A1817">
        <v>15270395</v>
      </c>
      <c r="B1817" t="s">
        <v>1414</v>
      </c>
      <c r="C1817">
        <v>16937742</v>
      </c>
      <c r="D1817" t="s">
        <v>66</v>
      </c>
      <c r="E1817" t="s">
        <v>212</v>
      </c>
      <c r="F1817">
        <v>44.848669999999998</v>
      </c>
      <c r="G1817">
        <v>-0.63634999999999997</v>
      </c>
      <c r="H1817" t="s">
        <v>16</v>
      </c>
      <c r="I1817">
        <v>120</v>
      </c>
      <c r="J1817">
        <v>7</v>
      </c>
      <c r="K1817">
        <v>29</v>
      </c>
      <c r="L1817" s="13">
        <v>44050</v>
      </c>
      <c r="M1817">
        <v>1</v>
      </c>
      <c r="N1817">
        <v>0</v>
      </c>
      <c r="O1817" t="str">
        <f>IF(listings[[#This Row],[price]]&lt;=50, "Low", IF(listings[[#This Row],[price]]&lt;=150, "Medium", "High"))</f>
        <v>Medium</v>
      </c>
      <c r="P1817" t="str">
        <f>IF(listings[[#This Row],[calculated_host_listings_count]]=1, "Unique listing", "Multiple listings")</f>
        <v>Unique listing</v>
      </c>
      <c r="Q1817" t="str">
        <f>IF(listings[[#This Row],[number_of_reviews]]&lt;10, "Few reviews", IF(listings[[#This Row],[number_of_reviews]]&lt;50, "Medium reviews", "Many reviews"))</f>
        <v>Medium reviews</v>
      </c>
    </row>
    <row r="1818" spans="1:17" x14ac:dyDescent="0.2">
      <c r="A1818">
        <v>15280811</v>
      </c>
      <c r="B1818" t="s">
        <v>1415</v>
      </c>
      <c r="C1818">
        <v>88779987</v>
      </c>
      <c r="D1818" t="s">
        <v>31</v>
      </c>
      <c r="E1818" t="s">
        <v>57</v>
      </c>
      <c r="F1818">
        <v>44.864660000000001</v>
      </c>
      <c r="G1818">
        <v>-0.51461999999999997</v>
      </c>
      <c r="H1818" t="s">
        <v>386</v>
      </c>
      <c r="I1818">
        <v>42</v>
      </c>
      <c r="J1818">
        <v>2</v>
      </c>
      <c r="K1818">
        <v>22</v>
      </c>
      <c r="L1818" s="13">
        <v>42966</v>
      </c>
      <c r="M1818">
        <v>1</v>
      </c>
      <c r="N1818">
        <v>0</v>
      </c>
      <c r="O1818" t="str">
        <f>IF(listings[[#This Row],[price]]&lt;=50, "Low", IF(listings[[#This Row],[price]]&lt;=150, "Medium", "High"))</f>
        <v>Low</v>
      </c>
      <c r="P1818" t="str">
        <f>IF(listings[[#This Row],[calculated_host_listings_count]]=1, "Unique listing", "Multiple listings")</f>
        <v>Unique listing</v>
      </c>
      <c r="Q1818" t="str">
        <f>IF(listings[[#This Row],[number_of_reviews]]&lt;10, "Few reviews", IF(listings[[#This Row],[number_of_reviews]]&lt;50, "Medium reviews", "Many reviews"))</f>
        <v>Medium reviews</v>
      </c>
    </row>
    <row r="1819" spans="1:17" x14ac:dyDescent="0.2">
      <c r="A1819">
        <v>15281272</v>
      </c>
      <c r="B1819" t="s">
        <v>1416</v>
      </c>
      <c r="C1819">
        <v>32265250</v>
      </c>
      <c r="D1819" t="s">
        <v>54</v>
      </c>
      <c r="E1819" t="s">
        <v>86</v>
      </c>
      <c r="F1819">
        <v>44.802140000000001</v>
      </c>
      <c r="G1819">
        <v>-0.67417000000000005</v>
      </c>
      <c r="H1819" t="s">
        <v>16</v>
      </c>
      <c r="I1819">
        <v>350</v>
      </c>
      <c r="J1819">
        <v>2</v>
      </c>
      <c r="K1819">
        <v>29</v>
      </c>
      <c r="L1819" s="13">
        <v>45153</v>
      </c>
      <c r="M1819">
        <v>1</v>
      </c>
      <c r="N1819">
        <v>2</v>
      </c>
      <c r="O1819" t="str">
        <f>IF(listings[[#This Row],[price]]&lt;=50, "Low", IF(listings[[#This Row],[price]]&lt;=150, "Medium", "High"))</f>
        <v>High</v>
      </c>
      <c r="P1819" t="str">
        <f>IF(listings[[#This Row],[calculated_host_listings_count]]=1, "Unique listing", "Multiple listings")</f>
        <v>Unique listing</v>
      </c>
      <c r="Q1819" t="str">
        <f>IF(listings[[#This Row],[number_of_reviews]]&lt;10, "Few reviews", IF(listings[[#This Row],[number_of_reviews]]&lt;50, "Medium reviews", "Many reviews"))</f>
        <v>Medium reviews</v>
      </c>
    </row>
    <row r="1820" spans="1:17" x14ac:dyDescent="0.2">
      <c r="A1820">
        <v>15296391</v>
      </c>
      <c r="B1820" t="s">
        <v>1417</v>
      </c>
      <c r="C1820">
        <v>43001098</v>
      </c>
      <c r="D1820" t="s">
        <v>14</v>
      </c>
      <c r="E1820" t="s">
        <v>20</v>
      </c>
      <c r="F1820">
        <v>44.858220000000003</v>
      </c>
      <c r="G1820">
        <v>-0.57052999999999998</v>
      </c>
      <c r="H1820" t="s">
        <v>28</v>
      </c>
      <c r="I1820">
        <v>55</v>
      </c>
      <c r="J1820">
        <v>3</v>
      </c>
      <c r="K1820">
        <v>23</v>
      </c>
      <c r="L1820" s="13">
        <v>44793</v>
      </c>
      <c r="M1820">
        <v>2</v>
      </c>
      <c r="N1820">
        <v>0</v>
      </c>
      <c r="O1820" t="str">
        <f>IF(listings[[#This Row],[price]]&lt;=50, "Low", IF(listings[[#This Row],[price]]&lt;=150, "Medium", "High"))</f>
        <v>Medium</v>
      </c>
      <c r="P1820" t="str">
        <f>IF(listings[[#This Row],[calculated_host_listings_count]]=1, "Unique listing", "Multiple listings")</f>
        <v>Multiple listings</v>
      </c>
      <c r="Q1820" t="str">
        <f>IF(listings[[#This Row],[number_of_reviews]]&lt;10, "Few reviews", IF(listings[[#This Row],[number_of_reviews]]&lt;50, "Medium reviews", "Many reviews"))</f>
        <v>Medium reviews</v>
      </c>
    </row>
    <row r="1821" spans="1:17" x14ac:dyDescent="0.2">
      <c r="A1821">
        <v>15313409</v>
      </c>
      <c r="B1821" t="s">
        <v>1418</v>
      </c>
      <c r="C1821">
        <v>97552219</v>
      </c>
      <c r="D1821" t="s">
        <v>31</v>
      </c>
      <c r="E1821" t="s">
        <v>57</v>
      </c>
      <c r="F1821">
        <v>44.855289999999997</v>
      </c>
      <c r="G1821">
        <v>-0.52488999999999997</v>
      </c>
      <c r="H1821" t="s">
        <v>16</v>
      </c>
      <c r="I1821">
        <v>35</v>
      </c>
      <c r="J1821">
        <v>2</v>
      </c>
      <c r="K1821">
        <v>10</v>
      </c>
      <c r="L1821" s="13">
        <v>42751</v>
      </c>
      <c r="M1821">
        <v>1</v>
      </c>
      <c r="N1821">
        <v>0</v>
      </c>
      <c r="O1821" t="str">
        <f>IF(listings[[#This Row],[price]]&lt;=50, "Low", IF(listings[[#This Row],[price]]&lt;=150, "Medium", "High"))</f>
        <v>Low</v>
      </c>
      <c r="P1821" t="str">
        <f>IF(listings[[#This Row],[calculated_host_listings_count]]=1, "Unique listing", "Multiple listings")</f>
        <v>Unique listing</v>
      </c>
      <c r="Q1821" t="str">
        <f>IF(listings[[#This Row],[number_of_reviews]]&lt;10, "Few reviews", IF(listings[[#This Row],[number_of_reviews]]&lt;50, "Medium reviews", "Many reviews"))</f>
        <v>Medium reviews</v>
      </c>
    </row>
    <row r="1822" spans="1:17" x14ac:dyDescent="0.2">
      <c r="A1822">
        <v>15317346</v>
      </c>
      <c r="B1822" t="s">
        <v>1419</v>
      </c>
      <c r="C1822">
        <v>1536068</v>
      </c>
      <c r="D1822" t="s">
        <v>14</v>
      </c>
      <c r="E1822" t="s">
        <v>22</v>
      </c>
      <c r="F1822">
        <v>44.848149999999997</v>
      </c>
      <c r="G1822">
        <v>-0.59416999999999998</v>
      </c>
      <c r="H1822" t="s">
        <v>28</v>
      </c>
      <c r="I1822">
        <v>229</v>
      </c>
      <c r="J1822">
        <v>365</v>
      </c>
      <c r="K1822">
        <v>7</v>
      </c>
      <c r="L1822" s="13">
        <v>44085</v>
      </c>
      <c r="M1822">
        <v>1</v>
      </c>
      <c r="N1822">
        <v>0</v>
      </c>
      <c r="O1822" t="str">
        <f>IF(listings[[#This Row],[price]]&lt;=50, "Low", IF(listings[[#This Row],[price]]&lt;=150, "Medium", "High"))</f>
        <v>High</v>
      </c>
      <c r="P1822" t="str">
        <f>IF(listings[[#This Row],[calculated_host_listings_count]]=1, "Unique listing", "Multiple listings")</f>
        <v>Unique listing</v>
      </c>
      <c r="Q1822" t="str">
        <f>IF(listings[[#This Row],[number_of_reviews]]&lt;10, "Few reviews", IF(listings[[#This Row],[number_of_reviews]]&lt;50, "Medium reviews", "Many reviews"))</f>
        <v>Few reviews</v>
      </c>
    </row>
    <row r="1823" spans="1:17" x14ac:dyDescent="0.2">
      <c r="A1823">
        <v>15323267</v>
      </c>
      <c r="B1823" t="s">
        <v>1420</v>
      </c>
      <c r="C1823">
        <v>39147430</v>
      </c>
      <c r="D1823" t="s">
        <v>54</v>
      </c>
      <c r="E1823" t="s">
        <v>627</v>
      </c>
      <c r="F1823">
        <v>44.786569999999998</v>
      </c>
      <c r="G1823">
        <v>-0.68618000000000001</v>
      </c>
      <c r="H1823" t="s">
        <v>28</v>
      </c>
      <c r="I1823">
        <v>28</v>
      </c>
      <c r="J1823">
        <v>3</v>
      </c>
      <c r="K1823">
        <v>7</v>
      </c>
      <c r="L1823" s="13">
        <v>43034</v>
      </c>
      <c r="M1823">
        <v>1</v>
      </c>
      <c r="N1823">
        <v>0</v>
      </c>
      <c r="O1823" t="str">
        <f>IF(listings[[#This Row],[price]]&lt;=50, "Low", IF(listings[[#This Row],[price]]&lt;=150, "Medium", "High"))</f>
        <v>Low</v>
      </c>
      <c r="P1823" t="str">
        <f>IF(listings[[#This Row],[calculated_host_listings_count]]=1, "Unique listing", "Multiple listings")</f>
        <v>Unique listing</v>
      </c>
      <c r="Q1823" t="str">
        <f>IF(listings[[#This Row],[number_of_reviews]]&lt;10, "Few reviews", IF(listings[[#This Row],[number_of_reviews]]&lt;50, "Medium reviews", "Many reviews"))</f>
        <v>Few reviews</v>
      </c>
    </row>
    <row r="1824" spans="1:17" x14ac:dyDescent="0.2">
      <c r="A1824">
        <v>15324541</v>
      </c>
      <c r="B1824" t="s">
        <v>1421</v>
      </c>
      <c r="C1824">
        <v>83208074</v>
      </c>
      <c r="D1824" t="s">
        <v>531</v>
      </c>
      <c r="E1824" t="s">
        <v>531</v>
      </c>
      <c r="F1824">
        <v>44.911790000000003</v>
      </c>
      <c r="G1824">
        <v>-0.69052999999999998</v>
      </c>
      <c r="H1824" t="s">
        <v>16</v>
      </c>
      <c r="I1824">
        <v>150</v>
      </c>
      <c r="J1824">
        <v>2</v>
      </c>
      <c r="K1824">
        <v>5</v>
      </c>
      <c r="L1824" s="13">
        <v>43315</v>
      </c>
      <c r="M1824">
        <v>1</v>
      </c>
      <c r="N1824">
        <v>0</v>
      </c>
      <c r="O1824" t="str">
        <f>IF(listings[[#This Row],[price]]&lt;=50, "Low", IF(listings[[#This Row],[price]]&lt;=150, "Medium", "High"))</f>
        <v>Medium</v>
      </c>
      <c r="P1824" t="str">
        <f>IF(listings[[#This Row],[calculated_host_listings_count]]=1, "Unique listing", "Multiple listings")</f>
        <v>Unique listing</v>
      </c>
      <c r="Q1824" t="str">
        <f>IF(listings[[#This Row],[number_of_reviews]]&lt;10, "Few reviews", IF(listings[[#This Row],[number_of_reviews]]&lt;50, "Medium reviews", "Many reviews"))</f>
        <v>Few reviews</v>
      </c>
    </row>
    <row r="1825" spans="1:17" x14ac:dyDescent="0.2">
      <c r="A1825">
        <v>15324969</v>
      </c>
      <c r="B1825" t="s">
        <v>1422</v>
      </c>
      <c r="C1825">
        <v>7183027</v>
      </c>
      <c r="D1825" t="s">
        <v>205</v>
      </c>
      <c r="E1825" t="s">
        <v>205</v>
      </c>
      <c r="F1825">
        <v>44.908911699999997</v>
      </c>
      <c r="G1825">
        <v>-0.64051809999999998</v>
      </c>
      <c r="H1825" t="s">
        <v>28</v>
      </c>
      <c r="I1825">
        <v>56</v>
      </c>
      <c r="J1825">
        <v>1</v>
      </c>
      <c r="K1825">
        <v>34</v>
      </c>
      <c r="L1825" s="13">
        <v>45158</v>
      </c>
      <c r="M1825">
        <v>1</v>
      </c>
      <c r="N1825">
        <v>26</v>
      </c>
      <c r="O1825" t="str">
        <f>IF(listings[[#This Row],[price]]&lt;=50, "Low", IF(listings[[#This Row],[price]]&lt;=150, "Medium", "High"))</f>
        <v>Medium</v>
      </c>
      <c r="P1825" t="str">
        <f>IF(listings[[#This Row],[calculated_host_listings_count]]=1, "Unique listing", "Multiple listings")</f>
        <v>Unique listing</v>
      </c>
      <c r="Q1825" t="str">
        <f>IF(listings[[#This Row],[number_of_reviews]]&lt;10, "Few reviews", IF(listings[[#This Row],[number_of_reviews]]&lt;50, "Medium reviews", "Many reviews"))</f>
        <v>Medium reviews</v>
      </c>
    </row>
    <row r="1826" spans="1:17" x14ac:dyDescent="0.2">
      <c r="A1826">
        <v>15337814</v>
      </c>
      <c r="B1826" t="s">
        <v>1423</v>
      </c>
      <c r="C1826">
        <v>24849475</v>
      </c>
      <c r="D1826" t="s">
        <v>191</v>
      </c>
      <c r="E1826" t="s">
        <v>191</v>
      </c>
      <c r="F1826">
        <v>44.865279999999998</v>
      </c>
      <c r="G1826">
        <v>-0.63695999999999997</v>
      </c>
      <c r="H1826" t="s">
        <v>16</v>
      </c>
      <c r="I1826">
        <v>120</v>
      </c>
      <c r="J1826">
        <v>2</v>
      </c>
      <c r="K1826">
        <v>11</v>
      </c>
      <c r="L1826" s="13">
        <v>44229</v>
      </c>
      <c r="M1826">
        <v>1</v>
      </c>
      <c r="N1826">
        <v>0</v>
      </c>
      <c r="O1826" t="str">
        <f>IF(listings[[#This Row],[price]]&lt;=50, "Low", IF(listings[[#This Row],[price]]&lt;=150, "Medium", "High"))</f>
        <v>Medium</v>
      </c>
      <c r="P1826" t="str">
        <f>IF(listings[[#This Row],[calculated_host_listings_count]]=1, "Unique listing", "Multiple listings")</f>
        <v>Unique listing</v>
      </c>
      <c r="Q1826" t="str">
        <f>IF(listings[[#This Row],[number_of_reviews]]&lt;10, "Few reviews", IF(listings[[#This Row],[number_of_reviews]]&lt;50, "Medium reviews", "Many reviews"))</f>
        <v>Medium reviews</v>
      </c>
    </row>
    <row r="1827" spans="1:17" x14ac:dyDescent="0.2">
      <c r="A1827">
        <v>15337860</v>
      </c>
      <c r="B1827" t="s">
        <v>1424</v>
      </c>
      <c r="C1827">
        <v>51125602</v>
      </c>
      <c r="D1827" t="s">
        <v>34</v>
      </c>
      <c r="E1827" t="s">
        <v>34</v>
      </c>
      <c r="F1827">
        <v>44.817979999999999</v>
      </c>
      <c r="G1827">
        <v>-0.59501000000000004</v>
      </c>
      <c r="H1827" t="s">
        <v>16</v>
      </c>
      <c r="I1827">
        <v>64</v>
      </c>
      <c r="J1827">
        <v>4</v>
      </c>
      <c r="K1827">
        <v>79</v>
      </c>
      <c r="L1827" s="13">
        <v>45170</v>
      </c>
      <c r="M1827">
        <v>1</v>
      </c>
      <c r="N1827">
        <v>6</v>
      </c>
      <c r="O1827" t="str">
        <f>IF(listings[[#This Row],[price]]&lt;=50, "Low", IF(listings[[#This Row],[price]]&lt;=150, "Medium", "High"))</f>
        <v>Medium</v>
      </c>
      <c r="P1827" t="str">
        <f>IF(listings[[#This Row],[calculated_host_listings_count]]=1, "Unique listing", "Multiple listings")</f>
        <v>Unique listing</v>
      </c>
      <c r="Q1827" t="str">
        <f>IF(listings[[#This Row],[number_of_reviews]]&lt;10, "Few reviews", IF(listings[[#This Row],[number_of_reviews]]&lt;50, "Medium reviews", "Many reviews"))</f>
        <v>Many reviews</v>
      </c>
    </row>
    <row r="1828" spans="1:17" x14ac:dyDescent="0.2">
      <c r="A1828">
        <v>15355648</v>
      </c>
      <c r="B1828" t="s">
        <v>1425</v>
      </c>
      <c r="C1828">
        <v>15116567</v>
      </c>
      <c r="D1828" t="s">
        <v>14</v>
      </c>
      <c r="E1828" t="s">
        <v>20</v>
      </c>
      <c r="F1828">
        <v>44.853400000000001</v>
      </c>
      <c r="G1828">
        <v>-0.57111000000000001</v>
      </c>
      <c r="H1828" t="s">
        <v>16</v>
      </c>
      <c r="I1828">
        <v>58</v>
      </c>
      <c r="J1828">
        <v>31</v>
      </c>
      <c r="K1828">
        <v>12</v>
      </c>
      <c r="L1828" s="13">
        <v>43695</v>
      </c>
      <c r="M1828">
        <v>16</v>
      </c>
      <c r="N1828">
        <v>0</v>
      </c>
      <c r="O1828" t="str">
        <f>IF(listings[[#This Row],[price]]&lt;=50, "Low", IF(listings[[#This Row],[price]]&lt;=150, "Medium", "High"))</f>
        <v>Medium</v>
      </c>
      <c r="P1828" t="str">
        <f>IF(listings[[#This Row],[calculated_host_listings_count]]=1, "Unique listing", "Multiple listings")</f>
        <v>Multiple listings</v>
      </c>
      <c r="Q1828" t="str">
        <f>IF(listings[[#This Row],[number_of_reviews]]&lt;10, "Few reviews", IF(listings[[#This Row],[number_of_reviews]]&lt;50, "Medium reviews", "Many reviews"))</f>
        <v>Medium reviews</v>
      </c>
    </row>
    <row r="1829" spans="1:17" x14ac:dyDescent="0.2">
      <c r="A1829">
        <v>15358080</v>
      </c>
      <c r="B1829" t="s">
        <v>234</v>
      </c>
      <c r="C1829">
        <v>81589694</v>
      </c>
      <c r="D1829" t="s">
        <v>14</v>
      </c>
      <c r="E1829" t="s">
        <v>20</v>
      </c>
      <c r="F1829">
        <v>44.855240000000002</v>
      </c>
      <c r="G1829">
        <v>-0.56418999999999997</v>
      </c>
      <c r="H1829" t="s">
        <v>16</v>
      </c>
      <c r="I1829">
        <v>35</v>
      </c>
      <c r="J1829">
        <v>365</v>
      </c>
      <c r="K1829">
        <v>2</v>
      </c>
      <c r="L1829" s="13">
        <v>42866</v>
      </c>
      <c r="M1829">
        <v>1</v>
      </c>
      <c r="N1829">
        <v>0</v>
      </c>
      <c r="O1829" t="str">
        <f>IF(listings[[#This Row],[price]]&lt;=50, "Low", IF(listings[[#This Row],[price]]&lt;=150, "Medium", "High"))</f>
        <v>Low</v>
      </c>
      <c r="P1829" t="str">
        <f>IF(listings[[#This Row],[calculated_host_listings_count]]=1, "Unique listing", "Multiple listings")</f>
        <v>Unique listing</v>
      </c>
      <c r="Q1829" t="str">
        <f>IF(listings[[#This Row],[number_of_reviews]]&lt;10, "Few reviews", IF(listings[[#This Row],[number_of_reviews]]&lt;50, "Medium reviews", "Many reviews"))</f>
        <v>Few reviews</v>
      </c>
    </row>
    <row r="1830" spans="1:17" x14ac:dyDescent="0.2">
      <c r="A1830">
        <v>15369819</v>
      </c>
      <c r="B1830" t="s">
        <v>1426</v>
      </c>
      <c r="C1830">
        <v>414256747</v>
      </c>
      <c r="D1830" t="s">
        <v>14</v>
      </c>
      <c r="E1830" t="s">
        <v>51</v>
      </c>
      <c r="F1830">
        <v>44.824750000000002</v>
      </c>
      <c r="G1830">
        <v>-0.57430000000000003</v>
      </c>
      <c r="H1830" t="s">
        <v>16</v>
      </c>
      <c r="I1830">
        <v>115</v>
      </c>
      <c r="J1830">
        <v>1</v>
      </c>
      <c r="K1830">
        <v>171</v>
      </c>
      <c r="L1830" s="13">
        <v>45150</v>
      </c>
      <c r="M1830">
        <v>37</v>
      </c>
      <c r="N1830">
        <v>8</v>
      </c>
      <c r="O1830" t="str">
        <f>IF(listings[[#This Row],[price]]&lt;=50, "Low", IF(listings[[#This Row],[price]]&lt;=150, "Medium", "High"))</f>
        <v>Medium</v>
      </c>
      <c r="P1830" t="str">
        <f>IF(listings[[#This Row],[calculated_host_listings_count]]=1, "Unique listing", "Multiple listings")</f>
        <v>Multiple listings</v>
      </c>
      <c r="Q1830" t="str">
        <f>IF(listings[[#This Row],[number_of_reviews]]&lt;10, "Few reviews", IF(listings[[#This Row],[number_of_reviews]]&lt;50, "Medium reviews", "Many reviews"))</f>
        <v>Many reviews</v>
      </c>
    </row>
    <row r="1831" spans="1:17" x14ac:dyDescent="0.2">
      <c r="A1831">
        <v>15391379</v>
      </c>
      <c r="B1831" t="s">
        <v>1427</v>
      </c>
      <c r="C1831">
        <v>9687594</v>
      </c>
      <c r="D1831" t="s">
        <v>14</v>
      </c>
      <c r="E1831" t="s">
        <v>22</v>
      </c>
      <c r="F1831">
        <v>44.836190000000002</v>
      </c>
      <c r="G1831">
        <v>-0.57210000000000005</v>
      </c>
      <c r="H1831" t="s">
        <v>16</v>
      </c>
      <c r="I1831">
        <v>95</v>
      </c>
      <c r="J1831">
        <v>1</v>
      </c>
      <c r="K1831">
        <v>82</v>
      </c>
      <c r="L1831" s="13">
        <v>45045</v>
      </c>
      <c r="M1831">
        <v>1</v>
      </c>
      <c r="N1831">
        <v>9</v>
      </c>
      <c r="O1831" t="str">
        <f>IF(listings[[#This Row],[price]]&lt;=50, "Low", IF(listings[[#This Row],[price]]&lt;=150, "Medium", "High"))</f>
        <v>Medium</v>
      </c>
      <c r="P1831" t="str">
        <f>IF(listings[[#This Row],[calculated_host_listings_count]]=1, "Unique listing", "Multiple listings")</f>
        <v>Unique listing</v>
      </c>
      <c r="Q1831" t="str">
        <f>IF(listings[[#This Row],[number_of_reviews]]&lt;10, "Few reviews", IF(listings[[#This Row],[number_of_reviews]]&lt;50, "Medium reviews", "Many reviews"))</f>
        <v>Many reviews</v>
      </c>
    </row>
    <row r="1832" spans="1:17" x14ac:dyDescent="0.2">
      <c r="A1832">
        <v>15406504</v>
      </c>
      <c r="B1832" t="s">
        <v>1428</v>
      </c>
      <c r="C1832">
        <v>55250204</v>
      </c>
      <c r="D1832" t="s">
        <v>14</v>
      </c>
      <c r="E1832" t="s">
        <v>15</v>
      </c>
      <c r="F1832">
        <v>44.826830000000001</v>
      </c>
      <c r="G1832">
        <v>-0.56720999999999999</v>
      </c>
      <c r="H1832" t="s">
        <v>16</v>
      </c>
      <c r="I1832">
        <v>83</v>
      </c>
      <c r="J1832">
        <v>1</v>
      </c>
      <c r="K1832">
        <v>436</v>
      </c>
      <c r="L1832" s="13">
        <v>44296</v>
      </c>
      <c r="M1832">
        <v>3</v>
      </c>
      <c r="N1832">
        <v>0</v>
      </c>
      <c r="O1832" t="str">
        <f>IF(listings[[#This Row],[price]]&lt;=50, "Low", IF(listings[[#This Row],[price]]&lt;=150, "Medium", "High"))</f>
        <v>Medium</v>
      </c>
      <c r="P1832" t="str">
        <f>IF(listings[[#This Row],[calculated_host_listings_count]]=1, "Unique listing", "Multiple listings")</f>
        <v>Multiple listings</v>
      </c>
      <c r="Q1832" t="str">
        <f>IF(listings[[#This Row],[number_of_reviews]]&lt;10, "Few reviews", IF(listings[[#This Row],[number_of_reviews]]&lt;50, "Medium reviews", "Many reviews"))</f>
        <v>Many reviews</v>
      </c>
    </row>
    <row r="1833" spans="1:17" x14ac:dyDescent="0.2">
      <c r="A1833">
        <v>15413499</v>
      </c>
      <c r="B1833" t="s">
        <v>1429</v>
      </c>
      <c r="C1833">
        <v>63585455</v>
      </c>
      <c r="D1833" t="s">
        <v>18</v>
      </c>
      <c r="E1833" t="s">
        <v>18</v>
      </c>
      <c r="F1833">
        <v>44.891849999999998</v>
      </c>
      <c r="G1833">
        <v>-0.72892000000000001</v>
      </c>
      <c r="H1833" t="s">
        <v>16</v>
      </c>
      <c r="I1833">
        <v>250</v>
      </c>
      <c r="J1833">
        <v>2</v>
      </c>
      <c r="K1833">
        <v>6</v>
      </c>
      <c r="L1833" s="13">
        <v>43352</v>
      </c>
      <c r="M1833">
        <v>1</v>
      </c>
      <c r="N1833">
        <v>0</v>
      </c>
      <c r="O1833" t="str">
        <f>IF(listings[[#This Row],[price]]&lt;=50, "Low", IF(listings[[#This Row],[price]]&lt;=150, "Medium", "High"))</f>
        <v>High</v>
      </c>
      <c r="P1833" t="str">
        <f>IF(listings[[#This Row],[calculated_host_listings_count]]=1, "Unique listing", "Multiple listings")</f>
        <v>Unique listing</v>
      </c>
      <c r="Q1833" t="str">
        <f>IF(listings[[#This Row],[number_of_reviews]]&lt;10, "Few reviews", IF(listings[[#This Row],[number_of_reviews]]&lt;50, "Medium reviews", "Many reviews"))</f>
        <v>Few reviews</v>
      </c>
    </row>
    <row r="1834" spans="1:17" x14ac:dyDescent="0.2">
      <c r="A1834">
        <v>15416487</v>
      </c>
      <c r="B1834" t="s">
        <v>346</v>
      </c>
      <c r="C1834">
        <v>17880735</v>
      </c>
      <c r="D1834" t="s">
        <v>14</v>
      </c>
      <c r="E1834" t="s">
        <v>20</v>
      </c>
      <c r="F1834">
        <v>44.860259999999997</v>
      </c>
      <c r="G1834">
        <v>-0.57335000000000003</v>
      </c>
      <c r="H1834" t="s">
        <v>16</v>
      </c>
      <c r="I1834">
        <v>81</v>
      </c>
      <c r="J1834">
        <v>4</v>
      </c>
      <c r="K1834">
        <v>87</v>
      </c>
      <c r="L1834" s="13">
        <v>45166</v>
      </c>
      <c r="M1834">
        <v>1</v>
      </c>
      <c r="N1834">
        <v>15</v>
      </c>
      <c r="O1834" t="str">
        <f>IF(listings[[#This Row],[price]]&lt;=50, "Low", IF(listings[[#This Row],[price]]&lt;=150, "Medium", "High"))</f>
        <v>Medium</v>
      </c>
      <c r="P1834" t="str">
        <f>IF(listings[[#This Row],[calculated_host_listings_count]]=1, "Unique listing", "Multiple listings")</f>
        <v>Unique listing</v>
      </c>
      <c r="Q1834" t="str">
        <f>IF(listings[[#This Row],[number_of_reviews]]&lt;10, "Few reviews", IF(listings[[#This Row],[number_of_reviews]]&lt;50, "Medium reviews", "Many reviews"))</f>
        <v>Many reviews</v>
      </c>
    </row>
    <row r="1835" spans="1:17" x14ac:dyDescent="0.2">
      <c r="A1835">
        <v>15425959</v>
      </c>
      <c r="B1835" t="s">
        <v>1430</v>
      </c>
      <c r="C1835">
        <v>32065225</v>
      </c>
      <c r="D1835" t="s">
        <v>14</v>
      </c>
      <c r="E1835" t="s">
        <v>48</v>
      </c>
      <c r="F1835">
        <v>44.851489999999998</v>
      </c>
      <c r="G1835">
        <v>-0.61107999999999996</v>
      </c>
      <c r="H1835" t="s">
        <v>28</v>
      </c>
      <c r="I1835">
        <v>31</v>
      </c>
      <c r="J1835">
        <v>2</v>
      </c>
      <c r="K1835">
        <v>102</v>
      </c>
      <c r="L1835" s="13">
        <v>45169</v>
      </c>
      <c r="M1835">
        <v>1</v>
      </c>
      <c r="N1835">
        <v>27</v>
      </c>
      <c r="O1835" t="str">
        <f>IF(listings[[#This Row],[price]]&lt;=50, "Low", IF(listings[[#This Row],[price]]&lt;=150, "Medium", "High"))</f>
        <v>Low</v>
      </c>
      <c r="P1835" t="str">
        <f>IF(listings[[#This Row],[calculated_host_listings_count]]=1, "Unique listing", "Multiple listings")</f>
        <v>Unique listing</v>
      </c>
      <c r="Q1835" t="str">
        <f>IF(listings[[#This Row],[number_of_reviews]]&lt;10, "Few reviews", IF(listings[[#This Row],[number_of_reviews]]&lt;50, "Medium reviews", "Many reviews"))</f>
        <v>Many reviews</v>
      </c>
    </row>
    <row r="1836" spans="1:17" x14ac:dyDescent="0.2">
      <c r="A1836">
        <v>15426984</v>
      </c>
      <c r="B1836" t="s">
        <v>1431</v>
      </c>
      <c r="C1836">
        <v>96844683</v>
      </c>
      <c r="D1836" t="s">
        <v>100</v>
      </c>
      <c r="E1836" t="s">
        <v>100</v>
      </c>
      <c r="F1836">
        <v>44.875709999999998</v>
      </c>
      <c r="G1836">
        <v>-0.51805999999999996</v>
      </c>
      <c r="H1836" t="s">
        <v>28</v>
      </c>
      <c r="I1836">
        <v>50</v>
      </c>
      <c r="J1836">
        <v>2</v>
      </c>
      <c r="K1836">
        <v>71</v>
      </c>
      <c r="L1836" s="13">
        <v>44975</v>
      </c>
      <c r="M1836">
        <v>1</v>
      </c>
      <c r="N1836">
        <v>3</v>
      </c>
      <c r="O1836" t="str">
        <f>IF(listings[[#This Row],[price]]&lt;=50, "Low", IF(listings[[#This Row],[price]]&lt;=150, "Medium", "High"))</f>
        <v>Low</v>
      </c>
      <c r="P1836" t="str">
        <f>IF(listings[[#This Row],[calculated_host_listings_count]]=1, "Unique listing", "Multiple listings")</f>
        <v>Unique listing</v>
      </c>
      <c r="Q1836" t="str">
        <f>IF(listings[[#This Row],[number_of_reviews]]&lt;10, "Few reviews", IF(listings[[#This Row],[number_of_reviews]]&lt;50, "Medium reviews", "Many reviews"))</f>
        <v>Many reviews</v>
      </c>
    </row>
    <row r="1837" spans="1:17" x14ac:dyDescent="0.2">
      <c r="A1837">
        <v>15439753</v>
      </c>
      <c r="B1837" t="s">
        <v>427</v>
      </c>
      <c r="C1837">
        <v>20550574</v>
      </c>
      <c r="D1837" t="s">
        <v>14</v>
      </c>
      <c r="E1837" t="s">
        <v>22</v>
      </c>
      <c r="F1837">
        <v>44.83746</v>
      </c>
      <c r="G1837">
        <v>-0.57262000000000002</v>
      </c>
      <c r="H1837" t="s">
        <v>16</v>
      </c>
      <c r="I1837">
        <v>108</v>
      </c>
      <c r="J1837">
        <v>2</v>
      </c>
      <c r="K1837">
        <v>16</v>
      </c>
      <c r="L1837" s="13">
        <v>45096</v>
      </c>
      <c r="M1837">
        <v>1</v>
      </c>
      <c r="N1837">
        <v>3</v>
      </c>
      <c r="O1837" t="str">
        <f>IF(listings[[#This Row],[price]]&lt;=50, "Low", IF(listings[[#This Row],[price]]&lt;=150, "Medium", "High"))</f>
        <v>Medium</v>
      </c>
      <c r="P1837" t="str">
        <f>IF(listings[[#This Row],[calculated_host_listings_count]]=1, "Unique listing", "Multiple listings")</f>
        <v>Unique listing</v>
      </c>
      <c r="Q1837" t="str">
        <f>IF(listings[[#This Row],[number_of_reviews]]&lt;10, "Few reviews", IF(listings[[#This Row],[number_of_reviews]]&lt;50, "Medium reviews", "Many reviews"))</f>
        <v>Medium reviews</v>
      </c>
    </row>
    <row r="1838" spans="1:17" x14ac:dyDescent="0.2">
      <c r="A1838">
        <v>15444056</v>
      </c>
      <c r="B1838" t="s">
        <v>1432</v>
      </c>
      <c r="C1838">
        <v>82610759</v>
      </c>
      <c r="D1838" t="s">
        <v>18</v>
      </c>
      <c r="E1838" t="s">
        <v>18</v>
      </c>
      <c r="F1838">
        <v>44.872590000000002</v>
      </c>
      <c r="G1838">
        <v>-0.71353999999999995</v>
      </c>
      <c r="H1838" t="s">
        <v>16</v>
      </c>
      <c r="I1838">
        <v>207</v>
      </c>
      <c r="J1838">
        <v>2</v>
      </c>
      <c r="K1838">
        <v>32</v>
      </c>
      <c r="L1838" s="13">
        <v>45067</v>
      </c>
      <c r="M1838">
        <v>2</v>
      </c>
      <c r="N1838">
        <v>4</v>
      </c>
      <c r="O1838" t="str">
        <f>IF(listings[[#This Row],[price]]&lt;=50, "Low", IF(listings[[#This Row],[price]]&lt;=150, "Medium", "High"))</f>
        <v>High</v>
      </c>
      <c r="P1838" t="str">
        <f>IF(listings[[#This Row],[calculated_host_listings_count]]=1, "Unique listing", "Multiple listings")</f>
        <v>Multiple listings</v>
      </c>
      <c r="Q1838" t="str">
        <f>IF(listings[[#This Row],[number_of_reviews]]&lt;10, "Few reviews", IF(listings[[#This Row],[number_of_reviews]]&lt;50, "Medium reviews", "Many reviews"))</f>
        <v>Medium reviews</v>
      </c>
    </row>
    <row r="1839" spans="1:17" x14ac:dyDescent="0.2">
      <c r="A1839">
        <v>15451036</v>
      </c>
      <c r="B1839" t="s">
        <v>1433</v>
      </c>
      <c r="C1839">
        <v>19666998</v>
      </c>
      <c r="D1839" t="s">
        <v>165</v>
      </c>
      <c r="E1839" t="s">
        <v>165</v>
      </c>
      <c r="F1839">
        <v>44.755380000000002</v>
      </c>
      <c r="G1839">
        <v>-0.58060999999999996</v>
      </c>
      <c r="H1839" t="s">
        <v>16</v>
      </c>
      <c r="I1839">
        <v>95</v>
      </c>
      <c r="J1839">
        <v>4</v>
      </c>
      <c r="K1839">
        <v>2</v>
      </c>
      <c r="L1839" s="13">
        <v>44059</v>
      </c>
      <c r="M1839">
        <v>1</v>
      </c>
      <c r="N1839">
        <v>0</v>
      </c>
      <c r="O1839" t="str">
        <f>IF(listings[[#This Row],[price]]&lt;=50, "Low", IF(listings[[#This Row],[price]]&lt;=150, "Medium", "High"))</f>
        <v>Medium</v>
      </c>
      <c r="P1839" t="str">
        <f>IF(listings[[#This Row],[calculated_host_listings_count]]=1, "Unique listing", "Multiple listings")</f>
        <v>Unique listing</v>
      </c>
      <c r="Q1839" t="str">
        <f>IF(listings[[#This Row],[number_of_reviews]]&lt;10, "Few reviews", IF(listings[[#This Row],[number_of_reviews]]&lt;50, "Medium reviews", "Many reviews"))</f>
        <v>Few reviews</v>
      </c>
    </row>
    <row r="1840" spans="1:17" x14ac:dyDescent="0.2">
      <c r="A1840">
        <v>15465648</v>
      </c>
      <c r="B1840" t="s">
        <v>1434</v>
      </c>
      <c r="C1840">
        <v>11499949</v>
      </c>
      <c r="D1840" t="s">
        <v>14</v>
      </c>
      <c r="E1840" t="s">
        <v>22</v>
      </c>
      <c r="F1840">
        <v>44.836539999999999</v>
      </c>
      <c r="G1840">
        <v>-0.56776000000000004</v>
      </c>
      <c r="H1840" t="s">
        <v>16</v>
      </c>
      <c r="I1840">
        <v>230</v>
      </c>
      <c r="J1840">
        <v>2</v>
      </c>
      <c r="K1840">
        <v>55</v>
      </c>
      <c r="L1840" s="13">
        <v>45137</v>
      </c>
      <c r="M1840">
        <v>1</v>
      </c>
      <c r="N1840">
        <v>14</v>
      </c>
      <c r="O1840" t="str">
        <f>IF(listings[[#This Row],[price]]&lt;=50, "Low", IF(listings[[#This Row],[price]]&lt;=150, "Medium", "High"))</f>
        <v>High</v>
      </c>
      <c r="P1840" t="str">
        <f>IF(listings[[#This Row],[calculated_host_listings_count]]=1, "Unique listing", "Multiple listings")</f>
        <v>Unique listing</v>
      </c>
      <c r="Q1840" t="str">
        <f>IF(listings[[#This Row],[number_of_reviews]]&lt;10, "Few reviews", IF(listings[[#This Row],[number_of_reviews]]&lt;50, "Medium reviews", "Many reviews"))</f>
        <v>Many reviews</v>
      </c>
    </row>
    <row r="1841" spans="1:17" x14ac:dyDescent="0.2">
      <c r="A1841">
        <v>15475264</v>
      </c>
      <c r="B1841" t="s">
        <v>1435</v>
      </c>
      <c r="C1841">
        <v>4287955</v>
      </c>
      <c r="D1841" t="s">
        <v>14</v>
      </c>
      <c r="E1841" t="s">
        <v>22</v>
      </c>
      <c r="F1841">
        <v>44.849119999999999</v>
      </c>
      <c r="G1841">
        <v>-0.58909</v>
      </c>
      <c r="H1841" t="s">
        <v>16</v>
      </c>
      <c r="I1841">
        <v>135</v>
      </c>
      <c r="J1841">
        <v>2</v>
      </c>
      <c r="K1841">
        <v>35</v>
      </c>
      <c r="L1841" s="13">
        <v>44069</v>
      </c>
      <c r="M1841">
        <v>1</v>
      </c>
      <c r="N1841">
        <v>0</v>
      </c>
      <c r="O1841" t="str">
        <f>IF(listings[[#This Row],[price]]&lt;=50, "Low", IF(listings[[#This Row],[price]]&lt;=150, "Medium", "High"))</f>
        <v>Medium</v>
      </c>
      <c r="P1841" t="str">
        <f>IF(listings[[#This Row],[calculated_host_listings_count]]=1, "Unique listing", "Multiple listings")</f>
        <v>Unique listing</v>
      </c>
      <c r="Q1841" t="str">
        <f>IF(listings[[#This Row],[number_of_reviews]]&lt;10, "Few reviews", IF(listings[[#This Row],[number_of_reviews]]&lt;50, "Medium reviews", "Many reviews"))</f>
        <v>Medium reviews</v>
      </c>
    </row>
    <row r="1842" spans="1:17" x14ac:dyDescent="0.2">
      <c r="A1842">
        <v>15491701</v>
      </c>
      <c r="B1842" t="s">
        <v>644</v>
      </c>
      <c r="C1842">
        <v>28396180</v>
      </c>
      <c r="D1842" t="s">
        <v>14</v>
      </c>
      <c r="E1842" t="s">
        <v>45</v>
      </c>
      <c r="F1842">
        <v>44.826860000000003</v>
      </c>
      <c r="G1842">
        <v>-0.59004000000000001</v>
      </c>
      <c r="H1842" t="s">
        <v>16</v>
      </c>
      <c r="I1842">
        <v>57</v>
      </c>
      <c r="J1842">
        <v>2</v>
      </c>
      <c r="K1842">
        <v>45</v>
      </c>
      <c r="L1842" s="13">
        <v>45107</v>
      </c>
      <c r="M1842">
        <v>1</v>
      </c>
      <c r="N1842">
        <v>7</v>
      </c>
      <c r="O1842" t="str">
        <f>IF(listings[[#This Row],[price]]&lt;=50, "Low", IF(listings[[#This Row],[price]]&lt;=150, "Medium", "High"))</f>
        <v>Medium</v>
      </c>
      <c r="P1842" t="str">
        <f>IF(listings[[#This Row],[calculated_host_listings_count]]=1, "Unique listing", "Multiple listings")</f>
        <v>Unique listing</v>
      </c>
      <c r="Q1842" t="str">
        <f>IF(listings[[#This Row],[number_of_reviews]]&lt;10, "Few reviews", IF(listings[[#This Row],[number_of_reviews]]&lt;50, "Medium reviews", "Many reviews"))</f>
        <v>Medium reviews</v>
      </c>
    </row>
    <row r="1843" spans="1:17" x14ac:dyDescent="0.2">
      <c r="A1843">
        <v>15504355</v>
      </c>
      <c r="B1843" t="s">
        <v>1436</v>
      </c>
      <c r="C1843">
        <v>62392444</v>
      </c>
      <c r="D1843" t="s">
        <v>37</v>
      </c>
      <c r="E1843" t="s">
        <v>37</v>
      </c>
      <c r="F1843">
        <v>44.868299999999998</v>
      </c>
      <c r="G1843">
        <v>-0.61060999999999999</v>
      </c>
      <c r="H1843" t="s">
        <v>16</v>
      </c>
      <c r="I1843">
        <v>150</v>
      </c>
      <c r="J1843">
        <v>2</v>
      </c>
      <c r="K1843">
        <v>21</v>
      </c>
      <c r="L1843" s="13">
        <v>44801</v>
      </c>
      <c r="M1843">
        <v>1</v>
      </c>
      <c r="N1843">
        <v>0</v>
      </c>
      <c r="O1843" t="str">
        <f>IF(listings[[#This Row],[price]]&lt;=50, "Low", IF(listings[[#This Row],[price]]&lt;=150, "Medium", "High"))</f>
        <v>Medium</v>
      </c>
      <c r="P1843" t="str">
        <f>IF(listings[[#This Row],[calculated_host_listings_count]]=1, "Unique listing", "Multiple listings")</f>
        <v>Unique listing</v>
      </c>
      <c r="Q1843" t="str">
        <f>IF(listings[[#This Row],[number_of_reviews]]&lt;10, "Few reviews", IF(listings[[#This Row],[number_of_reviews]]&lt;50, "Medium reviews", "Many reviews"))</f>
        <v>Medium reviews</v>
      </c>
    </row>
    <row r="1844" spans="1:17" x14ac:dyDescent="0.2">
      <c r="A1844">
        <v>15511076</v>
      </c>
      <c r="B1844" t="s">
        <v>1437</v>
      </c>
      <c r="C1844">
        <v>99660212</v>
      </c>
      <c r="D1844" t="s">
        <v>14</v>
      </c>
      <c r="E1844" t="s">
        <v>22</v>
      </c>
      <c r="F1844">
        <v>44.848889999999997</v>
      </c>
      <c r="G1844">
        <v>-0.58830000000000005</v>
      </c>
      <c r="H1844" t="s">
        <v>28</v>
      </c>
      <c r="I1844">
        <v>52</v>
      </c>
      <c r="J1844">
        <v>2</v>
      </c>
      <c r="K1844">
        <v>58</v>
      </c>
      <c r="L1844" s="13">
        <v>45172</v>
      </c>
      <c r="M1844">
        <v>1</v>
      </c>
      <c r="N1844">
        <v>24</v>
      </c>
      <c r="O1844" t="str">
        <f>IF(listings[[#This Row],[price]]&lt;=50, "Low", IF(listings[[#This Row],[price]]&lt;=150, "Medium", "High"))</f>
        <v>Medium</v>
      </c>
      <c r="P1844" t="str">
        <f>IF(listings[[#This Row],[calculated_host_listings_count]]=1, "Unique listing", "Multiple listings")</f>
        <v>Unique listing</v>
      </c>
      <c r="Q1844" t="str">
        <f>IF(listings[[#This Row],[number_of_reviews]]&lt;10, "Few reviews", IF(listings[[#This Row],[number_of_reviews]]&lt;50, "Medium reviews", "Many reviews"))</f>
        <v>Many reviews</v>
      </c>
    </row>
    <row r="1845" spans="1:17" x14ac:dyDescent="0.2">
      <c r="A1845">
        <v>15537279</v>
      </c>
      <c r="B1845" t="s">
        <v>1438</v>
      </c>
      <c r="C1845">
        <v>99956004</v>
      </c>
      <c r="D1845" t="s">
        <v>14</v>
      </c>
      <c r="E1845" t="s">
        <v>20</v>
      </c>
      <c r="F1845">
        <v>44.856409999999997</v>
      </c>
      <c r="G1845">
        <v>-0.56586999999999998</v>
      </c>
      <c r="H1845" t="s">
        <v>16</v>
      </c>
      <c r="I1845">
        <v>95</v>
      </c>
      <c r="J1845">
        <v>365</v>
      </c>
      <c r="K1845">
        <v>26</v>
      </c>
      <c r="L1845" s="13">
        <v>43772</v>
      </c>
      <c r="M1845">
        <v>1</v>
      </c>
      <c r="N1845">
        <v>0</v>
      </c>
      <c r="O1845" t="str">
        <f>IF(listings[[#This Row],[price]]&lt;=50, "Low", IF(listings[[#This Row],[price]]&lt;=150, "Medium", "High"))</f>
        <v>Medium</v>
      </c>
      <c r="P1845" t="str">
        <f>IF(listings[[#This Row],[calculated_host_listings_count]]=1, "Unique listing", "Multiple listings")</f>
        <v>Unique listing</v>
      </c>
      <c r="Q1845" t="str">
        <f>IF(listings[[#This Row],[number_of_reviews]]&lt;10, "Few reviews", IF(listings[[#This Row],[number_of_reviews]]&lt;50, "Medium reviews", "Many reviews"))</f>
        <v>Medium reviews</v>
      </c>
    </row>
    <row r="1846" spans="1:17" x14ac:dyDescent="0.2">
      <c r="A1846">
        <v>15592123</v>
      </c>
      <c r="B1846" t="s">
        <v>120</v>
      </c>
      <c r="C1846">
        <v>49241154</v>
      </c>
      <c r="D1846" t="s">
        <v>14</v>
      </c>
      <c r="E1846" t="s">
        <v>125</v>
      </c>
      <c r="F1846">
        <v>44.839619999999996</v>
      </c>
      <c r="G1846">
        <v>-0.55745999999999996</v>
      </c>
      <c r="H1846" t="s">
        <v>16</v>
      </c>
      <c r="I1846">
        <v>89</v>
      </c>
      <c r="J1846">
        <v>2</v>
      </c>
      <c r="K1846">
        <v>10</v>
      </c>
      <c r="L1846" s="13">
        <v>45156</v>
      </c>
      <c r="M1846">
        <v>1</v>
      </c>
      <c r="N1846">
        <v>8</v>
      </c>
      <c r="O1846" t="str">
        <f>IF(listings[[#This Row],[price]]&lt;=50, "Low", IF(listings[[#This Row],[price]]&lt;=150, "Medium", "High"))</f>
        <v>Medium</v>
      </c>
      <c r="P1846" t="str">
        <f>IF(listings[[#This Row],[calculated_host_listings_count]]=1, "Unique listing", "Multiple listings")</f>
        <v>Unique listing</v>
      </c>
      <c r="Q1846" t="str">
        <f>IF(listings[[#This Row],[number_of_reviews]]&lt;10, "Few reviews", IF(listings[[#This Row],[number_of_reviews]]&lt;50, "Medium reviews", "Many reviews"))</f>
        <v>Medium reviews</v>
      </c>
    </row>
    <row r="1847" spans="1:17" x14ac:dyDescent="0.2">
      <c r="A1847">
        <v>15598572</v>
      </c>
      <c r="B1847" t="s">
        <v>1439</v>
      </c>
      <c r="C1847">
        <v>4310833</v>
      </c>
      <c r="D1847" t="s">
        <v>14</v>
      </c>
      <c r="E1847" t="s">
        <v>22</v>
      </c>
      <c r="F1847">
        <v>44.843220000000002</v>
      </c>
      <c r="G1847">
        <v>-0.57686999999999999</v>
      </c>
      <c r="H1847" t="s">
        <v>16</v>
      </c>
      <c r="I1847">
        <v>443</v>
      </c>
      <c r="J1847">
        <v>2</v>
      </c>
      <c r="K1847">
        <v>28</v>
      </c>
      <c r="L1847" s="13">
        <v>45103</v>
      </c>
      <c r="M1847">
        <v>16</v>
      </c>
      <c r="N1847">
        <v>4</v>
      </c>
      <c r="O1847" t="str">
        <f>IF(listings[[#This Row],[price]]&lt;=50, "Low", IF(listings[[#This Row],[price]]&lt;=150, "Medium", "High"))</f>
        <v>High</v>
      </c>
      <c r="P1847" t="str">
        <f>IF(listings[[#This Row],[calculated_host_listings_count]]=1, "Unique listing", "Multiple listings")</f>
        <v>Multiple listings</v>
      </c>
      <c r="Q1847" t="str">
        <f>IF(listings[[#This Row],[number_of_reviews]]&lt;10, "Few reviews", IF(listings[[#This Row],[number_of_reviews]]&lt;50, "Medium reviews", "Many reviews"))</f>
        <v>Medium reviews</v>
      </c>
    </row>
    <row r="1848" spans="1:17" x14ac:dyDescent="0.2">
      <c r="A1848">
        <v>15609512</v>
      </c>
      <c r="B1848" t="s">
        <v>1440</v>
      </c>
      <c r="C1848">
        <v>10548249</v>
      </c>
      <c r="D1848" t="s">
        <v>14</v>
      </c>
      <c r="E1848" t="s">
        <v>22</v>
      </c>
      <c r="F1848">
        <v>44.83822</v>
      </c>
      <c r="G1848">
        <v>-0.57743999999999995</v>
      </c>
      <c r="H1848" t="s">
        <v>16</v>
      </c>
      <c r="I1848">
        <v>60</v>
      </c>
      <c r="J1848">
        <v>365</v>
      </c>
      <c r="K1848">
        <v>11</v>
      </c>
      <c r="L1848" s="13">
        <v>42849</v>
      </c>
      <c r="M1848">
        <v>1</v>
      </c>
      <c r="N1848">
        <v>0</v>
      </c>
      <c r="O1848" t="str">
        <f>IF(listings[[#This Row],[price]]&lt;=50, "Low", IF(listings[[#This Row],[price]]&lt;=150, "Medium", "High"))</f>
        <v>Medium</v>
      </c>
      <c r="P1848" t="str">
        <f>IF(listings[[#This Row],[calculated_host_listings_count]]=1, "Unique listing", "Multiple listings")</f>
        <v>Unique listing</v>
      </c>
      <c r="Q1848" t="str">
        <f>IF(listings[[#This Row],[number_of_reviews]]&lt;10, "Few reviews", IF(listings[[#This Row],[number_of_reviews]]&lt;50, "Medium reviews", "Many reviews"))</f>
        <v>Medium reviews</v>
      </c>
    </row>
    <row r="1849" spans="1:17" x14ac:dyDescent="0.2">
      <c r="A1849">
        <v>15644857</v>
      </c>
      <c r="B1849" t="s">
        <v>1441</v>
      </c>
      <c r="C1849">
        <v>100934699</v>
      </c>
      <c r="D1849" t="s">
        <v>66</v>
      </c>
      <c r="E1849" t="s">
        <v>246</v>
      </c>
      <c r="F1849">
        <v>44.82629</v>
      </c>
      <c r="G1849">
        <v>-0.61702999999999997</v>
      </c>
      <c r="H1849" t="s">
        <v>16</v>
      </c>
      <c r="I1849">
        <v>65</v>
      </c>
      <c r="J1849">
        <v>30</v>
      </c>
      <c r="K1849">
        <v>26</v>
      </c>
      <c r="L1849" s="13">
        <v>43272</v>
      </c>
      <c r="M1849">
        <v>1</v>
      </c>
      <c r="N1849">
        <v>0</v>
      </c>
      <c r="O1849" t="str">
        <f>IF(listings[[#This Row],[price]]&lt;=50, "Low", IF(listings[[#This Row],[price]]&lt;=150, "Medium", "High"))</f>
        <v>Medium</v>
      </c>
      <c r="P1849" t="str">
        <f>IF(listings[[#This Row],[calculated_host_listings_count]]=1, "Unique listing", "Multiple listings")</f>
        <v>Unique listing</v>
      </c>
      <c r="Q1849" t="str">
        <f>IF(listings[[#This Row],[number_of_reviews]]&lt;10, "Few reviews", IF(listings[[#This Row],[number_of_reviews]]&lt;50, "Medium reviews", "Many reviews"))</f>
        <v>Medium reviews</v>
      </c>
    </row>
    <row r="1850" spans="1:17" x14ac:dyDescent="0.2">
      <c r="A1850">
        <v>15662993</v>
      </c>
      <c r="B1850" t="s">
        <v>427</v>
      </c>
      <c r="C1850">
        <v>20856654</v>
      </c>
      <c r="D1850" t="s">
        <v>14</v>
      </c>
      <c r="E1850" t="s">
        <v>51</v>
      </c>
      <c r="F1850">
        <v>44.826720000000002</v>
      </c>
      <c r="G1850">
        <v>-0.57282</v>
      </c>
      <c r="H1850" t="s">
        <v>28</v>
      </c>
      <c r="I1850">
        <v>20</v>
      </c>
      <c r="J1850">
        <v>2</v>
      </c>
      <c r="K1850">
        <v>5</v>
      </c>
      <c r="L1850" s="13">
        <v>42756</v>
      </c>
      <c r="M1850">
        <v>1</v>
      </c>
      <c r="N1850">
        <v>0</v>
      </c>
      <c r="O1850" t="str">
        <f>IF(listings[[#This Row],[price]]&lt;=50, "Low", IF(listings[[#This Row],[price]]&lt;=150, "Medium", "High"))</f>
        <v>Low</v>
      </c>
      <c r="P1850" t="str">
        <f>IF(listings[[#This Row],[calculated_host_listings_count]]=1, "Unique listing", "Multiple listings")</f>
        <v>Unique listing</v>
      </c>
      <c r="Q1850" t="str">
        <f>IF(listings[[#This Row],[number_of_reviews]]&lt;10, "Few reviews", IF(listings[[#This Row],[number_of_reviews]]&lt;50, "Medium reviews", "Many reviews"))</f>
        <v>Few reviews</v>
      </c>
    </row>
    <row r="1851" spans="1:17" x14ac:dyDescent="0.2">
      <c r="A1851">
        <v>15672809</v>
      </c>
      <c r="B1851" t="s">
        <v>1442</v>
      </c>
      <c r="C1851">
        <v>64279174</v>
      </c>
      <c r="D1851" t="s">
        <v>14</v>
      </c>
      <c r="E1851" t="s">
        <v>15</v>
      </c>
      <c r="F1851">
        <v>44.822479999999999</v>
      </c>
      <c r="G1851">
        <v>-0.56301000000000001</v>
      </c>
      <c r="H1851" t="s">
        <v>16</v>
      </c>
      <c r="I1851">
        <v>153</v>
      </c>
      <c r="J1851">
        <v>2</v>
      </c>
      <c r="K1851">
        <v>16</v>
      </c>
      <c r="L1851" s="13">
        <v>45141</v>
      </c>
      <c r="M1851">
        <v>1</v>
      </c>
      <c r="N1851">
        <v>2</v>
      </c>
      <c r="O1851" t="str">
        <f>IF(listings[[#This Row],[price]]&lt;=50, "Low", IF(listings[[#This Row],[price]]&lt;=150, "Medium", "High"))</f>
        <v>High</v>
      </c>
      <c r="P1851" t="str">
        <f>IF(listings[[#This Row],[calculated_host_listings_count]]=1, "Unique listing", "Multiple listings")</f>
        <v>Unique listing</v>
      </c>
      <c r="Q1851" t="str">
        <f>IF(listings[[#This Row],[number_of_reviews]]&lt;10, "Few reviews", IF(listings[[#This Row],[number_of_reviews]]&lt;50, "Medium reviews", "Many reviews"))</f>
        <v>Medium reviews</v>
      </c>
    </row>
    <row r="1852" spans="1:17" x14ac:dyDescent="0.2">
      <c r="A1852">
        <v>15695710</v>
      </c>
      <c r="B1852" t="s">
        <v>1443</v>
      </c>
      <c r="C1852">
        <v>101327522</v>
      </c>
      <c r="D1852" t="s">
        <v>14</v>
      </c>
      <c r="E1852" t="s">
        <v>22</v>
      </c>
      <c r="F1852">
        <v>44.83887</v>
      </c>
      <c r="G1852">
        <v>-0.56879999999999997</v>
      </c>
      <c r="H1852" t="s">
        <v>28</v>
      </c>
      <c r="I1852">
        <v>25</v>
      </c>
      <c r="J1852">
        <v>2</v>
      </c>
      <c r="K1852">
        <v>4</v>
      </c>
      <c r="L1852" s="13">
        <v>42863</v>
      </c>
      <c r="M1852">
        <v>1</v>
      </c>
      <c r="N1852">
        <v>0</v>
      </c>
      <c r="O1852" t="str">
        <f>IF(listings[[#This Row],[price]]&lt;=50, "Low", IF(listings[[#This Row],[price]]&lt;=150, "Medium", "High"))</f>
        <v>Low</v>
      </c>
      <c r="P1852" t="str">
        <f>IF(listings[[#This Row],[calculated_host_listings_count]]=1, "Unique listing", "Multiple listings")</f>
        <v>Unique listing</v>
      </c>
      <c r="Q1852" t="str">
        <f>IF(listings[[#This Row],[number_of_reviews]]&lt;10, "Few reviews", IF(listings[[#This Row],[number_of_reviews]]&lt;50, "Medium reviews", "Many reviews"))</f>
        <v>Few reviews</v>
      </c>
    </row>
    <row r="1853" spans="1:17" x14ac:dyDescent="0.2">
      <c r="A1853">
        <v>15697919</v>
      </c>
      <c r="B1853" t="s">
        <v>1444</v>
      </c>
      <c r="C1853">
        <v>34618748</v>
      </c>
      <c r="D1853" t="s">
        <v>14</v>
      </c>
      <c r="E1853" t="s">
        <v>22</v>
      </c>
      <c r="F1853">
        <v>44.844369999999998</v>
      </c>
      <c r="G1853">
        <v>-0.58460000000000001</v>
      </c>
      <c r="H1853" t="s">
        <v>16</v>
      </c>
      <c r="I1853">
        <v>60</v>
      </c>
      <c r="J1853">
        <v>365</v>
      </c>
      <c r="K1853">
        <v>8</v>
      </c>
      <c r="L1853" s="13">
        <v>42878</v>
      </c>
      <c r="M1853">
        <v>1</v>
      </c>
      <c r="N1853">
        <v>0</v>
      </c>
      <c r="O1853" t="str">
        <f>IF(listings[[#This Row],[price]]&lt;=50, "Low", IF(listings[[#This Row],[price]]&lt;=150, "Medium", "High"))</f>
        <v>Medium</v>
      </c>
      <c r="P1853" t="str">
        <f>IF(listings[[#This Row],[calculated_host_listings_count]]=1, "Unique listing", "Multiple listings")</f>
        <v>Unique listing</v>
      </c>
      <c r="Q1853" t="str">
        <f>IF(listings[[#This Row],[number_of_reviews]]&lt;10, "Few reviews", IF(listings[[#This Row],[number_of_reviews]]&lt;50, "Medium reviews", "Many reviews"))</f>
        <v>Few reviews</v>
      </c>
    </row>
    <row r="1854" spans="1:17" x14ac:dyDescent="0.2">
      <c r="A1854">
        <v>15698651</v>
      </c>
      <c r="B1854" t="s">
        <v>1250</v>
      </c>
      <c r="C1854">
        <v>23121837</v>
      </c>
      <c r="D1854" t="s">
        <v>14</v>
      </c>
      <c r="E1854" t="s">
        <v>22</v>
      </c>
      <c r="F1854">
        <v>44.845059999999997</v>
      </c>
      <c r="G1854">
        <v>-0.58725000000000005</v>
      </c>
      <c r="H1854" t="s">
        <v>16</v>
      </c>
      <c r="I1854">
        <v>97</v>
      </c>
      <c r="J1854">
        <v>2</v>
      </c>
      <c r="K1854">
        <v>152</v>
      </c>
      <c r="L1854" s="13">
        <v>45175</v>
      </c>
      <c r="M1854">
        <v>1</v>
      </c>
      <c r="N1854">
        <v>21</v>
      </c>
      <c r="O1854" t="str">
        <f>IF(listings[[#This Row],[price]]&lt;=50, "Low", IF(listings[[#This Row],[price]]&lt;=150, "Medium", "High"))</f>
        <v>Medium</v>
      </c>
      <c r="P1854" t="str">
        <f>IF(listings[[#This Row],[calculated_host_listings_count]]=1, "Unique listing", "Multiple listings")</f>
        <v>Unique listing</v>
      </c>
      <c r="Q1854" t="str">
        <f>IF(listings[[#This Row],[number_of_reviews]]&lt;10, "Few reviews", IF(listings[[#This Row],[number_of_reviews]]&lt;50, "Medium reviews", "Many reviews"))</f>
        <v>Many reviews</v>
      </c>
    </row>
    <row r="1855" spans="1:17" x14ac:dyDescent="0.2">
      <c r="A1855">
        <v>15701801</v>
      </c>
      <c r="B1855" t="s">
        <v>935</v>
      </c>
      <c r="C1855">
        <v>91500651</v>
      </c>
      <c r="D1855" t="s">
        <v>14</v>
      </c>
      <c r="E1855" t="s">
        <v>22</v>
      </c>
      <c r="F1855">
        <v>44.839959999999998</v>
      </c>
      <c r="G1855">
        <v>-0.57852000000000003</v>
      </c>
      <c r="H1855" t="s">
        <v>16</v>
      </c>
      <c r="I1855">
        <v>70</v>
      </c>
      <c r="J1855">
        <v>1</v>
      </c>
      <c r="K1855">
        <v>155</v>
      </c>
      <c r="L1855" s="13">
        <v>44030</v>
      </c>
      <c r="M1855">
        <v>1</v>
      </c>
      <c r="N1855">
        <v>0</v>
      </c>
      <c r="O1855" t="str">
        <f>IF(listings[[#This Row],[price]]&lt;=50, "Low", IF(listings[[#This Row],[price]]&lt;=150, "Medium", "High"))</f>
        <v>Medium</v>
      </c>
      <c r="P1855" t="str">
        <f>IF(listings[[#This Row],[calculated_host_listings_count]]=1, "Unique listing", "Multiple listings")</f>
        <v>Unique listing</v>
      </c>
      <c r="Q1855" t="str">
        <f>IF(listings[[#This Row],[number_of_reviews]]&lt;10, "Few reviews", IF(listings[[#This Row],[number_of_reviews]]&lt;50, "Medium reviews", "Many reviews"))</f>
        <v>Many reviews</v>
      </c>
    </row>
    <row r="1856" spans="1:17" x14ac:dyDescent="0.2">
      <c r="A1856">
        <v>15715469</v>
      </c>
      <c r="B1856" t="s">
        <v>560</v>
      </c>
      <c r="C1856">
        <v>60192382</v>
      </c>
      <c r="D1856" t="s">
        <v>14</v>
      </c>
      <c r="E1856" t="s">
        <v>51</v>
      </c>
      <c r="F1856">
        <v>44.825369999999999</v>
      </c>
      <c r="G1856">
        <v>-0.56711</v>
      </c>
      <c r="H1856" t="s">
        <v>16</v>
      </c>
      <c r="I1856">
        <v>35</v>
      </c>
      <c r="J1856">
        <v>365</v>
      </c>
      <c r="K1856">
        <v>16</v>
      </c>
      <c r="L1856" s="13">
        <v>43044</v>
      </c>
      <c r="M1856">
        <v>2</v>
      </c>
      <c r="N1856">
        <v>0</v>
      </c>
      <c r="O1856" t="str">
        <f>IF(listings[[#This Row],[price]]&lt;=50, "Low", IF(listings[[#This Row],[price]]&lt;=150, "Medium", "High"))</f>
        <v>Low</v>
      </c>
      <c r="P1856" t="str">
        <f>IF(listings[[#This Row],[calculated_host_listings_count]]=1, "Unique listing", "Multiple listings")</f>
        <v>Multiple listings</v>
      </c>
      <c r="Q1856" t="str">
        <f>IF(listings[[#This Row],[number_of_reviews]]&lt;10, "Few reviews", IF(listings[[#This Row],[number_of_reviews]]&lt;50, "Medium reviews", "Many reviews"))</f>
        <v>Medium reviews</v>
      </c>
    </row>
    <row r="1857" spans="1:17" x14ac:dyDescent="0.2">
      <c r="A1857">
        <v>15716364</v>
      </c>
      <c r="B1857" t="s">
        <v>1445</v>
      </c>
      <c r="C1857">
        <v>15987816</v>
      </c>
      <c r="D1857" t="s">
        <v>26</v>
      </c>
      <c r="E1857" t="s">
        <v>26</v>
      </c>
      <c r="F1857">
        <v>44.79851</v>
      </c>
      <c r="G1857">
        <v>-0.55789999999999995</v>
      </c>
      <c r="H1857" t="s">
        <v>16</v>
      </c>
      <c r="I1857">
        <v>40</v>
      </c>
      <c r="J1857">
        <v>2</v>
      </c>
      <c r="K1857">
        <v>7</v>
      </c>
      <c r="L1857" s="13">
        <v>42825</v>
      </c>
      <c r="M1857">
        <v>1</v>
      </c>
      <c r="N1857">
        <v>0</v>
      </c>
      <c r="O1857" t="str">
        <f>IF(listings[[#This Row],[price]]&lt;=50, "Low", IF(listings[[#This Row],[price]]&lt;=150, "Medium", "High"))</f>
        <v>Low</v>
      </c>
      <c r="P1857" t="str">
        <f>IF(listings[[#This Row],[calculated_host_listings_count]]=1, "Unique listing", "Multiple listings")</f>
        <v>Unique listing</v>
      </c>
      <c r="Q1857" t="str">
        <f>IF(listings[[#This Row],[number_of_reviews]]&lt;10, "Few reviews", IF(listings[[#This Row],[number_of_reviews]]&lt;50, "Medium reviews", "Many reviews"))</f>
        <v>Few reviews</v>
      </c>
    </row>
    <row r="1858" spans="1:17" x14ac:dyDescent="0.2">
      <c r="A1858">
        <v>15739217</v>
      </c>
      <c r="B1858" t="s">
        <v>1446</v>
      </c>
      <c r="C1858">
        <v>23260845</v>
      </c>
      <c r="D1858" t="s">
        <v>14</v>
      </c>
      <c r="E1858" t="s">
        <v>48</v>
      </c>
      <c r="F1858">
        <v>44.839289999999998</v>
      </c>
      <c r="G1858">
        <v>-0.60143000000000002</v>
      </c>
      <c r="H1858" t="s">
        <v>28</v>
      </c>
      <c r="I1858">
        <v>22</v>
      </c>
      <c r="J1858">
        <v>3</v>
      </c>
      <c r="K1858">
        <v>2</v>
      </c>
      <c r="L1858" s="13">
        <v>42952</v>
      </c>
      <c r="M1858">
        <v>2</v>
      </c>
      <c r="N1858">
        <v>0</v>
      </c>
      <c r="O1858" t="str">
        <f>IF(listings[[#This Row],[price]]&lt;=50, "Low", IF(listings[[#This Row],[price]]&lt;=150, "Medium", "High"))</f>
        <v>Low</v>
      </c>
      <c r="P1858" t="str">
        <f>IF(listings[[#This Row],[calculated_host_listings_count]]=1, "Unique listing", "Multiple listings")</f>
        <v>Multiple listings</v>
      </c>
      <c r="Q1858" t="str">
        <f>IF(listings[[#This Row],[number_of_reviews]]&lt;10, "Few reviews", IF(listings[[#This Row],[number_of_reviews]]&lt;50, "Medium reviews", "Many reviews"))</f>
        <v>Few reviews</v>
      </c>
    </row>
    <row r="1859" spans="1:17" x14ac:dyDescent="0.2">
      <c r="A1859">
        <v>15741246</v>
      </c>
      <c r="B1859" t="s">
        <v>1447</v>
      </c>
      <c r="C1859">
        <v>19838823</v>
      </c>
      <c r="D1859" t="s">
        <v>14</v>
      </c>
      <c r="E1859" t="s">
        <v>22</v>
      </c>
      <c r="F1859">
        <v>44.840949999999999</v>
      </c>
      <c r="G1859">
        <v>-0.57982</v>
      </c>
      <c r="H1859" t="s">
        <v>16</v>
      </c>
      <c r="I1859">
        <v>120</v>
      </c>
      <c r="J1859">
        <v>30</v>
      </c>
      <c r="K1859">
        <v>92</v>
      </c>
      <c r="L1859" s="13">
        <v>44712</v>
      </c>
      <c r="M1859">
        <v>2</v>
      </c>
      <c r="N1859">
        <v>0</v>
      </c>
      <c r="O1859" t="str">
        <f>IF(listings[[#This Row],[price]]&lt;=50, "Low", IF(listings[[#This Row],[price]]&lt;=150, "Medium", "High"))</f>
        <v>Medium</v>
      </c>
      <c r="P1859" t="str">
        <f>IF(listings[[#This Row],[calculated_host_listings_count]]=1, "Unique listing", "Multiple listings")</f>
        <v>Multiple listings</v>
      </c>
      <c r="Q1859" t="str">
        <f>IF(listings[[#This Row],[number_of_reviews]]&lt;10, "Few reviews", IF(listings[[#This Row],[number_of_reviews]]&lt;50, "Medium reviews", "Many reviews"))</f>
        <v>Many reviews</v>
      </c>
    </row>
    <row r="1860" spans="1:17" x14ac:dyDescent="0.2">
      <c r="A1860">
        <v>15741802</v>
      </c>
      <c r="B1860" t="s">
        <v>654</v>
      </c>
      <c r="C1860">
        <v>65310073</v>
      </c>
      <c r="D1860" t="s">
        <v>14</v>
      </c>
      <c r="E1860" t="s">
        <v>15</v>
      </c>
      <c r="F1860">
        <v>44.82714</v>
      </c>
      <c r="G1860">
        <v>-0.55842999999999998</v>
      </c>
      <c r="H1860" t="s">
        <v>16</v>
      </c>
      <c r="I1860">
        <v>52</v>
      </c>
      <c r="J1860">
        <v>365</v>
      </c>
      <c r="K1860">
        <v>21</v>
      </c>
      <c r="L1860" s="13">
        <v>43197</v>
      </c>
      <c r="M1860">
        <v>1</v>
      </c>
      <c r="N1860">
        <v>0</v>
      </c>
      <c r="O1860" t="str">
        <f>IF(listings[[#This Row],[price]]&lt;=50, "Low", IF(listings[[#This Row],[price]]&lt;=150, "Medium", "High"))</f>
        <v>Medium</v>
      </c>
      <c r="P1860" t="str">
        <f>IF(listings[[#This Row],[calculated_host_listings_count]]=1, "Unique listing", "Multiple listings")</f>
        <v>Unique listing</v>
      </c>
      <c r="Q1860" t="str">
        <f>IF(listings[[#This Row],[number_of_reviews]]&lt;10, "Few reviews", IF(listings[[#This Row],[number_of_reviews]]&lt;50, "Medium reviews", "Many reviews"))</f>
        <v>Medium reviews</v>
      </c>
    </row>
    <row r="1861" spans="1:17" x14ac:dyDescent="0.2">
      <c r="A1861">
        <v>15742000</v>
      </c>
      <c r="B1861" t="s">
        <v>880</v>
      </c>
      <c r="C1861">
        <v>101726530</v>
      </c>
      <c r="D1861" t="s">
        <v>14</v>
      </c>
      <c r="E1861" t="s">
        <v>22</v>
      </c>
      <c r="F1861">
        <v>44.837389999999999</v>
      </c>
      <c r="G1861">
        <v>-0.56601999999999997</v>
      </c>
      <c r="H1861" t="s">
        <v>16</v>
      </c>
      <c r="I1861">
        <v>83</v>
      </c>
      <c r="J1861">
        <v>4</v>
      </c>
      <c r="K1861">
        <v>207</v>
      </c>
      <c r="L1861" s="13">
        <v>45144</v>
      </c>
      <c r="M1861">
        <v>1</v>
      </c>
      <c r="N1861">
        <v>22</v>
      </c>
      <c r="O1861" t="str">
        <f>IF(listings[[#This Row],[price]]&lt;=50, "Low", IF(listings[[#This Row],[price]]&lt;=150, "Medium", "High"))</f>
        <v>Medium</v>
      </c>
      <c r="P1861" t="str">
        <f>IF(listings[[#This Row],[calculated_host_listings_count]]=1, "Unique listing", "Multiple listings")</f>
        <v>Unique listing</v>
      </c>
      <c r="Q1861" t="str">
        <f>IF(listings[[#This Row],[number_of_reviews]]&lt;10, "Few reviews", IF(listings[[#This Row],[number_of_reviews]]&lt;50, "Medium reviews", "Many reviews"))</f>
        <v>Many reviews</v>
      </c>
    </row>
    <row r="1862" spans="1:17" x14ac:dyDescent="0.2">
      <c r="A1862">
        <v>15766517</v>
      </c>
      <c r="B1862" t="s">
        <v>1448</v>
      </c>
      <c r="C1862">
        <v>101684074</v>
      </c>
      <c r="D1862" t="s">
        <v>54</v>
      </c>
      <c r="E1862" t="s">
        <v>831</v>
      </c>
      <c r="F1862">
        <v>44.793860000000002</v>
      </c>
      <c r="G1862">
        <v>-0.64817000000000002</v>
      </c>
      <c r="H1862" t="s">
        <v>28</v>
      </c>
      <c r="I1862">
        <v>40</v>
      </c>
      <c r="J1862">
        <v>3</v>
      </c>
      <c r="K1862">
        <v>79</v>
      </c>
      <c r="L1862" s="13">
        <v>44883</v>
      </c>
      <c r="M1862">
        <v>1</v>
      </c>
      <c r="N1862">
        <v>6</v>
      </c>
      <c r="O1862" t="str">
        <f>IF(listings[[#This Row],[price]]&lt;=50, "Low", IF(listings[[#This Row],[price]]&lt;=150, "Medium", "High"))</f>
        <v>Low</v>
      </c>
      <c r="P1862" t="str">
        <f>IF(listings[[#This Row],[calculated_host_listings_count]]=1, "Unique listing", "Multiple listings")</f>
        <v>Unique listing</v>
      </c>
      <c r="Q1862" t="str">
        <f>IF(listings[[#This Row],[number_of_reviews]]&lt;10, "Few reviews", IF(listings[[#This Row],[number_of_reviews]]&lt;50, "Medium reviews", "Many reviews"))</f>
        <v>Many reviews</v>
      </c>
    </row>
    <row r="1863" spans="1:17" x14ac:dyDescent="0.2">
      <c r="A1863">
        <v>15777059</v>
      </c>
      <c r="B1863" t="s">
        <v>1449</v>
      </c>
      <c r="C1863">
        <v>36929454</v>
      </c>
      <c r="D1863" t="s">
        <v>14</v>
      </c>
      <c r="E1863" t="s">
        <v>20</v>
      </c>
      <c r="F1863">
        <v>44.851349999999996</v>
      </c>
      <c r="G1863">
        <v>-0.58292999999999995</v>
      </c>
      <c r="H1863" t="s">
        <v>16</v>
      </c>
      <c r="I1863">
        <v>157</v>
      </c>
      <c r="J1863">
        <v>2</v>
      </c>
      <c r="K1863">
        <v>76</v>
      </c>
      <c r="L1863" s="13">
        <v>45132</v>
      </c>
      <c r="M1863">
        <v>1</v>
      </c>
      <c r="N1863">
        <v>12</v>
      </c>
      <c r="O1863" t="str">
        <f>IF(listings[[#This Row],[price]]&lt;=50, "Low", IF(listings[[#This Row],[price]]&lt;=150, "Medium", "High"))</f>
        <v>High</v>
      </c>
      <c r="P1863" t="str">
        <f>IF(listings[[#This Row],[calculated_host_listings_count]]=1, "Unique listing", "Multiple listings")</f>
        <v>Unique listing</v>
      </c>
      <c r="Q1863" t="str">
        <f>IF(listings[[#This Row],[number_of_reviews]]&lt;10, "Few reviews", IF(listings[[#This Row],[number_of_reviews]]&lt;50, "Medium reviews", "Many reviews"))</f>
        <v>Many reviews</v>
      </c>
    </row>
    <row r="1864" spans="1:17" x14ac:dyDescent="0.2">
      <c r="A1864">
        <v>15777880</v>
      </c>
      <c r="B1864" t="s">
        <v>1450</v>
      </c>
      <c r="C1864">
        <v>102046588</v>
      </c>
      <c r="D1864" t="s">
        <v>291</v>
      </c>
      <c r="E1864" t="s">
        <v>291</v>
      </c>
      <c r="F1864">
        <v>44.864719999999998</v>
      </c>
      <c r="G1864">
        <v>-0.47966999999999999</v>
      </c>
      <c r="H1864" t="s">
        <v>28</v>
      </c>
      <c r="I1864">
        <v>25</v>
      </c>
      <c r="J1864">
        <v>2</v>
      </c>
      <c r="K1864">
        <v>178</v>
      </c>
      <c r="L1864" s="13">
        <v>44053</v>
      </c>
      <c r="M1864">
        <v>3</v>
      </c>
      <c r="N1864">
        <v>0</v>
      </c>
      <c r="O1864" t="str">
        <f>IF(listings[[#This Row],[price]]&lt;=50, "Low", IF(listings[[#This Row],[price]]&lt;=150, "Medium", "High"))</f>
        <v>Low</v>
      </c>
      <c r="P1864" t="str">
        <f>IF(listings[[#This Row],[calculated_host_listings_count]]=1, "Unique listing", "Multiple listings")</f>
        <v>Multiple listings</v>
      </c>
      <c r="Q1864" t="str">
        <f>IF(listings[[#This Row],[number_of_reviews]]&lt;10, "Few reviews", IF(listings[[#This Row],[number_of_reviews]]&lt;50, "Medium reviews", "Many reviews"))</f>
        <v>Many reviews</v>
      </c>
    </row>
    <row r="1865" spans="1:17" x14ac:dyDescent="0.2">
      <c r="A1865">
        <v>15791161</v>
      </c>
      <c r="B1865" t="s">
        <v>198</v>
      </c>
      <c r="C1865">
        <v>27900541</v>
      </c>
      <c r="D1865" t="s">
        <v>14</v>
      </c>
      <c r="E1865" t="s">
        <v>15</v>
      </c>
      <c r="F1865">
        <v>44.830269999999999</v>
      </c>
      <c r="G1865">
        <v>-0.57235000000000003</v>
      </c>
      <c r="H1865" t="s">
        <v>28</v>
      </c>
      <c r="I1865">
        <v>60</v>
      </c>
      <c r="J1865">
        <v>2</v>
      </c>
      <c r="K1865">
        <v>0</v>
      </c>
      <c r="L1865" s="13"/>
      <c r="M1865">
        <v>1</v>
      </c>
      <c r="N1865">
        <v>0</v>
      </c>
      <c r="O1865" t="str">
        <f>IF(listings[[#This Row],[price]]&lt;=50, "Low", IF(listings[[#This Row],[price]]&lt;=150, "Medium", "High"))</f>
        <v>Medium</v>
      </c>
      <c r="P1865" t="str">
        <f>IF(listings[[#This Row],[calculated_host_listings_count]]=1, "Unique listing", "Multiple listings")</f>
        <v>Unique listing</v>
      </c>
      <c r="Q1865" t="str">
        <f>IF(listings[[#This Row],[number_of_reviews]]&lt;10, "Few reviews", IF(listings[[#This Row],[number_of_reviews]]&lt;50, "Medium reviews", "Many reviews"))</f>
        <v>Few reviews</v>
      </c>
    </row>
    <row r="1866" spans="1:17" x14ac:dyDescent="0.2">
      <c r="A1866">
        <v>15848850</v>
      </c>
      <c r="B1866" t="s">
        <v>1451</v>
      </c>
      <c r="C1866">
        <v>22415089</v>
      </c>
      <c r="D1866" t="s">
        <v>14</v>
      </c>
      <c r="E1866" t="s">
        <v>22</v>
      </c>
      <c r="F1866">
        <v>44.842509999999997</v>
      </c>
      <c r="G1866">
        <v>-0.58157999999999999</v>
      </c>
      <c r="H1866" t="s">
        <v>16</v>
      </c>
      <c r="I1866">
        <v>150</v>
      </c>
      <c r="J1866">
        <v>2</v>
      </c>
      <c r="K1866">
        <v>22</v>
      </c>
      <c r="L1866" s="13">
        <v>45139</v>
      </c>
      <c r="M1866">
        <v>1</v>
      </c>
      <c r="N1866">
        <v>8</v>
      </c>
      <c r="O1866" t="str">
        <f>IF(listings[[#This Row],[price]]&lt;=50, "Low", IF(listings[[#This Row],[price]]&lt;=150, "Medium", "High"))</f>
        <v>Medium</v>
      </c>
      <c r="P1866" t="str">
        <f>IF(listings[[#This Row],[calculated_host_listings_count]]=1, "Unique listing", "Multiple listings")</f>
        <v>Unique listing</v>
      </c>
      <c r="Q1866" t="str">
        <f>IF(listings[[#This Row],[number_of_reviews]]&lt;10, "Few reviews", IF(listings[[#This Row],[number_of_reviews]]&lt;50, "Medium reviews", "Many reviews"))</f>
        <v>Medium reviews</v>
      </c>
    </row>
    <row r="1867" spans="1:17" x14ac:dyDescent="0.2">
      <c r="A1867">
        <v>15851749</v>
      </c>
      <c r="B1867" t="s">
        <v>104</v>
      </c>
      <c r="C1867">
        <v>76108323</v>
      </c>
      <c r="D1867" t="s">
        <v>14</v>
      </c>
      <c r="E1867" t="s">
        <v>20</v>
      </c>
      <c r="F1867">
        <v>44.854039999999998</v>
      </c>
      <c r="G1867">
        <v>-0.56691999999999998</v>
      </c>
      <c r="H1867" t="s">
        <v>16</v>
      </c>
      <c r="I1867">
        <v>101</v>
      </c>
      <c r="J1867">
        <v>4</v>
      </c>
      <c r="K1867">
        <v>89</v>
      </c>
      <c r="L1867" s="13">
        <v>45167</v>
      </c>
      <c r="M1867">
        <v>1</v>
      </c>
      <c r="N1867">
        <v>16</v>
      </c>
      <c r="O1867" t="str">
        <f>IF(listings[[#This Row],[price]]&lt;=50, "Low", IF(listings[[#This Row],[price]]&lt;=150, "Medium", "High"))</f>
        <v>Medium</v>
      </c>
      <c r="P1867" t="str">
        <f>IF(listings[[#This Row],[calculated_host_listings_count]]=1, "Unique listing", "Multiple listings")</f>
        <v>Unique listing</v>
      </c>
      <c r="Q1867" t="str">
        <f>IF(listings[[#This Row],[number_of_reviews]]&lt;10, "Few reviews", IF(listings[[#This Row],[number_of_reviews]]&lt;50, "Medium reviews", "Many reviews"))</f>
        <v>Many reviews</v>
      </c>
    </row>
    <row r="1868" spans="1:17" x14ac:dyDescent="0.2">
      <c r="A1868">
        <v>15855218</v>
      </c>
      <c r="B1868" t="s">
        <v>1452</v>
      </c>
      <c r="C1868">
        <v>7332020</v>
      </c>
      <c r="D1868" t="s">
        <v>14</v>
      </c>
      <c r="E1868" t="s">
        <v>22</v>
      </c>
      <c r="F1868">
        <v>44.83925</v>
      </c>
      <c r="G1868">
        <v>-0.56959000000000004</v>
      </c>
      <c r="H1868" t="s">
        <v>16</v>
      </c>
      <c r="I1868">
        <v>160</v>
      </c>
      <c r="J1868">
        <v>2</v>
      </c>
      <c r="K1868">
        <v>173</v>
      </c>
      <c r="L1868" s="13">
        <v>45151</v>
      </c>
      <c r="M1868">
        <v>1</v>
      </c>
      <c r="N1868">
        <v>39</v>
      </c>
      <c r="O1868" t="str">
        <f>IF(listings[[#This Row],[price]]&lt;=50, "Low", IF(listings[[#This Row],[price]]&lt;=150, "Medium", "High"))</f>
        <v>High</v>
      </c>
      <c r="P1868" t="str">
        <f>IF(listings[[#This Row],[calculated_host_listings_count]]=1, "Unique listing", "Multiple listings")</f>
        <v>Unique listing</v>
      </c>
      <c r="Q1868" t="str">
        <f>IF(listings[[#This Row],[number_of_reviews]]&lt;10, "Few reviews", IF(listings[[#This Row],[number_of_reviews]]&lt;50, "Medium reviews", "Many reviews"))</f>
        <v>Many reviews</v>
      </c>
    </row>
    <row r="1869" spans="1:17" x14ac:dyDescent="0.2">
      <c r="A1869">
        <v>15855997</v>
      </c>
      <c r="B1869" t="s">
        <v>301</v>
      </c>
      <c r="C1869">
        <v>4241658</v>
      </c>
      <c r="D1869" t="s">
        <v>14</v>
      </c>
      <c r="E1869" t="s">
        <v>22</v>
      </c>
      <c r="F1869">
        <v>44.842930000000003</v>
      </c>
      <c r="G1869">
        <v>-0.57637000000000005</v>
      </c>
      <c r="H1869" t="s">
        <v>16</v>
      </c>
      <c r="I1869">
        <v>93</v>
      </c>
      <c r="J1869">
        <v>2</v>
      </c>
      <c r="K1869">
        <v>342</v>
      </c>
      <c r="L1869" s="13">
        <v>45178</v>
      </c>
      <c r="M1869">
        <v>1</v>
      </c>
      <c r="N1869">
        <v>52</v>
      </c>
      <c r="O1869" t="str">
        <f>IF(listings[[#This Row],[price]]&lt;=50, "Low", IF(listings[[#This Row],[price]]&lt;=150, "Medium", "High"))</f>
        <v>Medium</v>
      </c>
      <c r="P1869" t="str">
        <f>IF(listings[[#This Row],[calculated_host_listings_count]]=1, "Unique listing", "Multiple listings")</f>
        <v>Unique listing</v>
      </c>
      <c r="Q1869" t="str">
        <f>IF(listings[[#This Row],[number_of_reviews]]&lt;10, "Few reviews", IF(listings[[#This Row],[number_of_reviews]]&lt;50, "Medium reviews", "Many reviews"))</f>
        <v>Many reviews</v>
      </c>
    </row>
    <row r="1870" spans="1:17" x14ac:dyDescent="0.2">
      <c r="A1870">
        <v>15861071</v>
      </c>
      <c r="B1870" t="s">
        <v>1453</v>
      </c>
      <c r="C1870">
        <v>77139731</v>
      </c>
      <c r="D1870" t="s">
        <v>14</v>
      </c>
      <c r="E1870" t="s">
        <v>45</v>
      </c>
      <c r="F1870">
        <v>44.831989999999998</v>
      </c>
      <c r="G1870">
        <v>-0.59423000000000004</v>
      </c>
      <c r="H1870" t="s">
        <v>16</v>
      </c>
      <c r="I1870">
        <v>115</v>
      </c>
      <c r="J1870">
        <v>365</v>
      </c>
      <c r="K1870">
        <v>20</v>
      </c>
      <c r="L1870" s="13">
        <v>42946</v>
      </c>
      <c r="M1870">
        <v>1</v>
      </c>
      <c r="N1870">
        <v>0</v>
      </c>
      <c r="O1870" t="str">
        <f>IF(listings[[#This Row],[price]]&lt;=50, "Low", IF(listings[[#This Row],[price]]&lt;=150, "Medium", "High"))</f>
        <v>Medium</v>
      </c>
      <c r="P1870" t="str">
        <f>IF(listings[[#This Row],[calculated_host_listings_count]]=1, "Unique listing", "Multiple listings")</f>
        <v>Unique listing</v>
      </c>
      <c r="Q1870" t="str">
        <f>IF(listings[[#This Row],[number_of_reviews]]&lt;10, "Few reviews", IF(listings[[#This Row],[number_of_reviews]]&lt;50, "Medium reviews", "Many reviews"))</f>
        <v>Medium reviews</v>
      </c>
    </row>
    <row r="1871" spans="1:17" x14ac:dyDescent="0.2">
      <c r="A1871">
        <v>15866889</v>
      </c>
      <c r="B1871" t="s">
        <v>1454</v>
      </c>
      <c r="C1871">
        <v>78039936</v>
      </c>
      <c r="D1871" t="s">
        <v>54</v>
      </c>
      <c r="E1871" t="s">
        <v>136</v>
      </c>
      <c r="F1871">
        <v>44.804250000000003</v>
      </c>
      <c r="G1871">
        <v>-0.62294000000000005</v>
      </c>
      <c r="H1871" t="s">
        <v>16</v>
      </c>
      <c r="I1871">
        <v>24</v>
      </c>
      <c r="J1871">
        <v>1</v>
      </c>
      <c r="K1871">
        <v>5</v>
      </c>
      <c r="L1871" s="13">
        <v>43155</v>
      </c>
      <c r="M1871">
        <v>1</v>
      </c>
      <c r="N1871">
        <v>0</v>
      </c>
      <c r="O1871" t="str">
        <f>IF(listings[[#This Row],[price]]&lt;=50, "Low", IF(listings[[#This Row],[price]]&lt;=150, "Medium", "High"))</f>
        <v>Low</v>
      </c>
      <c r="P1871" t="str">
        <f>IF(listings[[#This Row],[calculated_host_listings_count]]=1, "Unique listing", "Multiple listings")</f>
        <v>Unique listing</v>
      </c>
      <c r="Q1871" t="str">
        <f>IF(listings[[#This Row],[number_of_reviews]]&lt;10, "Few reviews", IF(listings[[#This Row],[number_of_reviews]]&lt;50, "Medium reviews", "Many reviews"))</f>
        <v>Few reviews</v>
      </c>
    </row>
    <row r="1872" spans="1:17" x14ac:dyDescent="0.2">
      <c r="A1872">
        <v>15868883</v>
      </c>
      <c r="B1872" t="s">
        <v>1455</v>
      </c>
      <c r="C1872">
        <v>35347591</v>
      </c>
      <c r="D1872" t="s">
        <v>165</v>
      </c>
      <c r="E1872" t="s">
        <v>165</v>
      </c>
      <c r="F1872">
        <v>44.771520000000002</v>
      </c>
      <c r="G1872">
        <v>-0.58165999999999995</v>
      </c>
      <c r="H1872" t="s">
        <v>28</v>
      </c>
      <c r="I1872">
        <v>23</v>
      </c>
      <c r="J1872">
        <v>1</v>
      </c>
      <c r="K1872">
        <v>42</v>
      </c>
      <c r="L1872" s="13">
        <v>43635</v>
      </c>
      <c r="M1872">
        <v>3</v>
      </c>
      <c r="N1872">
        <v>0</v>
      </c>
      <c r="O1872" t="str">
        <f>IF(listings[[#This Row],[price]]&lt;=50, "Low", IF(listings[[#This Row],[price]]&lt;=150, "Medium", "High"))</f>
        <v>Low</v>
      </c>
      <c r="P1872" t="str">
        <f>IF(listings[[#This Row],[calculated_host_listings_count]]=1, "Unique listing", "Multiple listings")</f>
        <v>Multiple listings</v>
      </c>
      <c r="Q1872" t="str">
        <f>IF(listings[[#This Row],[number_of_reviews]]&lt;10, "Few reviews", IF(listings[[#This Row],[number_of_reviews]]&lt;50, "Medium reviews", "Many reviews"))</f>
        <v>Medium reviews</v>
      </c>
    </row>
    <row r="1873" spans="1:17" x14ac:dyDescent="0.2">
      <c r="A1873">
        <v>15905545</v>
      </c>
      <c r="B1873" t="s">
        <v>617</v>
      </c>
      <c r="C1873">
        <v>9945875</v>
      </c>
      <c r="D1873" t="s">
        <v>14</v>
      </c>
      <c r="E1873" t="s">
        <v>45</v>
      </c>
      <c r="F1873">
        <v>44.826210000000003</v>
      </c>
      <c r="G1873">
        <v>-0.58957000000000004</v>
      </c>
      <c r="H1873" t="s">
        <v>16</v>
      </c>
      <c r="I1873">
        <v>160</v>
      </c>
      <c r="J1873">
        <v>365</v>
      </c>
      <c r="K1873">
        <v>0</v>
      </c>
      <c r="L1873" s="13"/>
      <c r="M1873">
        <v>1</v>
      </c>
      <c r="N1873">
        <v>0</v>
      </c>
      <c r="O1873" t="str">
        <f>IF(listings[[#This Row],[price]]&lt;=50, "Low", IF(listings[[#This Row],[price]]&lt;=150, "Medium", "High"))</f>
        <v>High</v>
      </c>
      <c r="P1873" t="str">
        <f>IF(listings[[#This Row],[calculated_host_listings_count]]=1, "Unique listing", "Multiple listings")</f>
        <v>Unique listing</v>
      </c>
      <c r="Q1873" t="str">
        <f>IF(listings[[#This Row],[number_of_reviews]]&lt;10, "Few reviews", IF(listings[[#This Row],[number_of_reviews]]&lt;50, "Medium reviews", "Many reviews"))</f>
        <v>Few reviews</v>
      </c>
    </row>
    <row r="1874" spans="1:17" x14ac:dyDescent="0.2">
      <c r="A1874">
        <v>15928695</v>
      </c>
      <c r="B1874" t="s">
        <v>1456</v>
      </c>
      <c r="C1874">
        <v>93107046</v>
      </c>
      <c r="D1874" t="s">
        <v>66</v>
      </c>
      <c r="E1874" t="s">
        <v>678</v>
      </c>
      <c r="F1874">
        <v>44.820010000000003</v>
      </c>
      <c r="G1874">
        <v>-0.68503999999999998</v>
      </c>
      <c r="H1874" t="s">
        <v>28</v>
      </c>
      <c r="I1874">
        <v>39</v>
      </c>
      <c r="J1874">
        <v>1</v>
      </c>
      <c r="K1874">
        <v>2</v>
      </c>
      <c r="L1874" s="13">
        <v>42926</v>
      </c>
      <c r="M1874">
        <v>1</v>
      </c>
      <c r="N1874">
        <v>0</v>
      </c>
      <c r="O1874" t="str">
        <f>IF(listings[[#This Row],[price]]&lt;=50, "Low", IF(listings[[#This Row],[price]]&lt;=150, "Medium", "High"))</f>
        <v>Low</v>
      </c>
      <c r="P1874" t="str">
        <f>IF(listings[[#This Row],[calculated_host_listings_count]]=1, "Unique listing", "Multiple listings")</f>
        <v>Unique listing</v>
      </c>
      <c r="Q1874" t="str">
        <f>IF(listings[[#This Row],[number_of_reviews]]&lt;10, "Few reviews", IF(listings[[#This Row],[number_of_reviews]]&lt;50, "Medium reviews", "Many reviews"))</f>
        <v>Few reviews</v>
      </c>
    </row>
    <row r="1875" spans="1:17" x14ac:dyDescent="0.2">
      <c r="A1875">
        <v>15954543</v>
      </c>
      <c r="B1875" t="s">
        <v>1457</v>
      </c>
      <c r="C1875">
        <v>82610759</v>
      </c>
      <c r="D1875" t="s">
        <v>18</v>
      </c>
      <c r="E1875" t="s">
        <v>18</v>
      </c>
      <c r="F1875">
        <v>44.870980000000003</v>
      </c>
      <c r="G1875">
        <v>-0.71167999999999998</v>
      </c>
      <c r="H1875" t="s">
        <v>16</v>
      </c>
      <c r="I1875">
        <v>96</v>
      </c>
      <c r="J1875">
        <v>2</v>
      </c>
      <c r="K1875">
        <v>3</v>
      </c>
      <c r="L1875" s="13">
        <v>42984</v>
      </c>
      <c r="M1875">
        <v>2</v>
      </c>
      <c r="N1875">
        <v>0</v>
      </c>
      <c r="O1875" t="str">
        <f>IF(listings[[#This Row],[price]]&lt;=50, "Low", IF(listings[[#This Row],[price]]&lt;=150, "Medium", "High"))</f>
        <v>Medium</v>
      </c>
      <c r="P1875" t="str">
        <f>IF(listings[[#This Row],[calculated_host_listings_count]]=1, "Unique listing", "Multiple listings")</f>
        <v>Multiple listings</v>
      </c>
      <c r="Q1875" t="str">
        <f>IF(listings[[#This Row],[number_of_reviews]]&lt;10, "Few reviews", IF(listings[[#This Row],[number_of_reviews]]&lt;50, "Medium reviews", "Many reviews"))</f>
        <v>Few reviews</v>
      </c>
    </row>
    <row r="1876" spans="1:17" x14ac:dyDescent="0.2">
      <c r="A1876">
        <v>15960272</v>
      </c>
      <c r="B1876" t="s">
        <v>1458</v>
      </c>
      <c r="C1876">
        <v>25133187</v>
      </c>
      <c r="D1876" t="s">
        <v>14</v>
      </c>
      <c r="E1876" t="s">
        <v>144</v>
      </c>
      <c r="F1876">
        <v>44.858870000000003</v>
      </c>
      <c r="G1876">
        <v>-0.56216999999999995</v>
      </c>
      <c r="H1876" t="s">
        <v>16</v>
      </c>
      <c r="I1876">
        <v>250</v>
      </c>
      <c r="J1876">
        <v>2</v>
      </c>
      <c r="K1876">
        <v>74</v>
      </c>
      <c r="L1876" s="13">
        <v>45096</v>
      </c>
      <c r="M1876">
        <v>1</v>
      </c>
      <c r="N1876">
        <v>2</v>
      </c>
      <c r="O1876" t="str">
        <f>IF(listings[[#This Row],[price]]&lt;=50, "Low", IF(listings[[#This Row],[price]]&lt;=150, "Medium", "High"))</f>
        <v>High</v>
      </c>
      <c r="P1876" t="str">
        <f>IF(listings[[#This Row],[calculated_host_listings_count]]=1, "Unique listing", "Multiple listings")</f>
        <v>Unique listing</v>
      </c>
      <c r="Q1876" t="str">
        <f>IF(listings[[#This Row],[number_of_reviews]]&lt;10, "Few reviews", IF(listings[[#This Row],[number_of_reviews]]&lt;50, "Medium reviews", "Many reviews"))</f>
        <v>Many reviews</v>
      </c>
    </row>
    <row r="1877" spans="1:17" x14ac:dyDescent="0.2">
      <c r="A1877">
        <v>15968344</v>
      </c>
      <c r="B1877" t="s">
        <v>1459</v>
      </c>
      <c r="C1877">
        <v>103714291</v>
      </c>
      <c r="D1877" t="s">
        <v>26</v>
      </c>
      <c r="E1877" t="s">
        <v>26</v>
      </c>
      <c r="F1877">
        <v>44.800240000000002</v>
      </c>
      <c r="G1877">
        <v>-0.55549000000000004</v>
      </c>
      <c r="H1877" t="s">
        <v>28</v>
      </c>
      <c r="I1877">
        <v>25</v>
      </c>
      <c r="J1877">
        <v>2</v>
      </c>
      <c r="K1877">
        <v>322</v>
      </c>
      <c r="L1877" s="13">
        <v>45177</v>
      </c>
      <c r="M1877">
        <v>2</v>
      </c>
      <c r="N1877">
        <v>51</v>
      </c>
      <c r="O1877" t="str">
        <f>IF(listings[[#This Row],[price]]&lt;=50, "Low", IF(listings[[#This Row],[price]]&lt;=150, "Medium", "High"))</f>
        <v>Low</v>
      </c>
      <c r="P1877" t="str">
        <f>IF(listings[[#This Row],[calculated_host_listings_count]]=1, "Unique listing", "Multiple listings")</f>
        <v>Multiple listings</v>
      </c>
      <c r="Q1877" t="str">
        <f>IF(listings[[#This Row],[number_of_reviews]]&lt;10, "Few reviews", IF(listings[[#This Row],[number_of_reviews]]&lt;50, "Medium reviews", "Many reviews"))</f>
        <v>Many reviews</v>
      </c>
    </row>
    <row r="1878" spans="1:17" x14ac:dyDescent="0.2">
      <c r="A1878">
        <v>15971479</v>
      </c>
      <c r="B1878" t="s">
        <v>1460</v>
      </c>
      <c r="C1878">
        <v>103740448</v>
      </c>
      <c r="D1878" t="s">
        <v>14</v>
      </c>
      <c r="E1878" t="s">
        <v>144</v>
      </c>
      <c r="F1878">
        <v>44.860970000000002</v>
      </c>
      <c r="G1878">
        <v>-0.55764999999999998</v>
      </c>
      <c r="H1878" t="s">
        <v>28</v>
      </c>
      <c r="I1878">
        <v>35</v>
      </c>
      <c r="J1878">
        <v>1</v>
      </c>
      <c r="K1878">
        <v>7</v>
      </c>
      <c r="L1878" s="13">
        <v>42999</v>
      </c>
      <c r="M1878">
        <v>1</v>
      </c>
      <c r="N1878">
        <v>0</v>
      </c>
      <c r="O1878" t="str">
        <f>IF(listings[[#This Row],[price]]&lt;=50, "Low", IF(listings[[#This Row],[price]]&lt;=150, "Medium", "High"))</f>
        <v>Low</v>
      </c>
      <c r="P1878" t="str">
        <f>IF(listings[[#This Row],[calculated_host_listings_count]]=1, "Unique listing", "Multiple listings")</f>
        <v>Unique listing</v>
      </c>
      <c r="Q1878" t="str">
        <f>IF(listings[[#This Row],[number_of_reviews]]&lt;10, "Few reviews", IF(listings[[#This Row],[number_of_reviews]]&lt;50, "Medium reviews", "Many reviews"))</f>
        <v>Few reviews</v>
      </c>
    </row>
    <row r="1879" spans="1:17" x14ac:dyDescent="0.2">
      <c r="A1879">
        <v>15978467</v>
      </c>
      <c r="B1879" t="s">
        <v>1461</v>
      </c>
      <c r="C1879">
        <v>9382960</v>
      </c>
      <c r="D1879" t="s">
        <v>14</v>
      </c>
      <c r="E1879" t="s">
        <v>22</v>
      </c>
      <c r="F1879">
        <v>44.841700000000003</v>
      </c>
      <c r="G1879">
        <v>-0.57467999999999997</v>
      </c>
      <c r="H1879" t="s">
        <v>16</v>
      </c>
      <c r="I1879">
        <v>525</v>
      </c>
      <c r="J1879">
        <v>1</v>
      </c>
      <c r="K1879">
        <v>23</v>
      </c>
      <c r="L1879" s="13">
        <v>45119</v>
      </c>
      <c r="M1879">
        <v>53</v>
      </c>
      <c r="N1879">
        <v>7</v>
      </c>
      <c r="O1879" t="str">
        <f>IF(listings[[#This Row],[price]]&lt;=50, "Low", IF(listings[[#This Row],[price]]&lt;=150, "Medium", "High"))</f>
        <v>High</v>
      </c>
      <c r="P1879" t="str">
        <f>IF(listings[[#This Row],[calculated_host_listings_count]]=1, "Unique listing", "Multiple listings")</f>
        <v>Multiple listings</v>
      </c>
      <c r="Q1879" t="str">
        <f>IF(listings[[#This Row],[number_of_reviews]]&lt;10, "Few reviews", IF(listings[[#This Row],[number_of_reviews]]&lt;50, "Medium reviews", "Many reviews"))</f>
        <v>Medium reviews</v>
      </c>
    </row>
    <row r="1880" spans="1:17" x14ac:dyDescent="0.2">
      <c r="A1880">
        <v>15978824</v>
      </c>
      <c r="B1880" t="s">
        <v>1462</v>
      </c>
      <c r="C1880">
        <v>87044770</v>
      </c>
      <c r="D1880" t="s">
        <v>26</v>
      </c>
      <c r="E1880" t="s">
        <v>26</v>
      </c>
      <c r="F1880">
        <v>44.807020000000001</v>
      </c>
      <c r="G1880">
        <v>-0.54810000000000003</v>
      </c>
      <c r="H1880" t="s">
        <v>16</v>
      </c>
      <c r="I1880">
        <v>80</v>
      </c>
      <c r="J1880">
        <v>1</v>
      </c>
      <c r="K1880">
        <v>212</v>
      </c>
      <c r="L1880" s="13">
        <v>45167</v>
      </c>
      <c r="M1880">
        <v>1</v>
      </c>
      <c r="N1880">
        <v>18</v>
      </c>
      <c r="O1880" t="str">
        <f>IF(listings[[#This Row],[price]]&lt;=50, "Low", IF(listings[[#This Row],[price]]&lt;=150, "Medium", "High"))</f>
        <v>Medium</v>
      </c>
      <c r="P1880" t="str">
        <f>IF(listings[[#This Row],[calculated_host_listings_count]]=1, "Unique listing", "Multiple listings")</f>
        <v>Unique listing</v>
      </c>
      <c r="Q1880" t="str">
        <f>IF(listings[[#This Row],[number_of_reviews]]&lt;10, "Few reviews", IF(listings[[#This Row],[number_of_reviews]]&lt;50, "Medium reviews", "Many reviews"))</f>
        <v>Many reviews</v>
      </c>
    </row>
    <row r="1881" spans="1:17" x14ac:dyDescent="0.2">
      <c r="A1881">
        <v>15992869</v>
      </c>
      <c r="B1881" t="s">
        <v>1463</v>
      </c>
      <c r="C1881">
        <v>34844864</v>
      </c>
      <c r="D1881" t="s">
        <v>291</v>
      </c>
      <c r="E1881" t="s">
        <v>291</v>
      </c>
      <c r="F1881">
        <v>44.850760000000001</v>
      </c>
      <c r="G1881">
        <v>-0.49356</v>
      </c>
      <c r="H1881" t="s">
        <v>28</v>
      </c>
      <c r="I1881">
        <v>30</v>
      </c>
      <c r="J1881">
        <v>2</v>
      </c>
      <c r="K1881">
        <v>62</v>
      </c>
      <c r="L1881" s="13">
        <v>45160</v>
      </c>
      <c r="M1881">
        <v>1</v>
      </c>
      <c r="N1881">
        <v>9</v>
      </c>
      <c r="O1881" t="str">
        <f>IF(listings[[#This Row],[price]]&lt;=50, "Low", IF(listings[[#This Row],[price]]&lt;=150, "Medium", "High"))</f>
        <v>Low</v>
      </c>
      <c r="P1881" t="str">
        <f>IF(listings[[#This Row],[calculated_host_listings_count]]=1, "Unique listing", "Multiple listings")</f>
        <v>Unique listing</v>
      </c>
      <c r="Q1881" t="str">
        <f>IF(listings[[#This Row],[number_of_reviews]]&lt;10, "Few reviews", IF(listings[[#This Row],[number_of_reviews]]&lt;50, "Medium reviews", "Many reviews"))</f>
        <v>Many reviews</v>
      </c>
    </row>
    <row r="1882" spans="1:17" x14ac:dyDescent="0.2">
      <c r="A1882">
        <v>16013743</v>
      </c>
      <c r="B1882" t="s">
        <v>1464</v>
      </c>
      <c r="C1882">
        <v>103794585</v>
      </c>
      <c r="D1882" t="s">
        <v>66</v>
      </c>
      <c r="E1882" t="s">
        <v>266</v>
      </c>
      <c r="F1882">
        <v>44.859699999999997</v>
      </c>
      <c r="G1882">
        <v>-0.64034999999999997</v>
      </c>
      <c r="H1882" t="s">
        <v>28</v>
      </c>
      <c r="I1882">
        <v>50</v>
      </c>
      <c r="J1882">
        <v>2</v>
      </c>
      <c r="K1882">
        <v>13</v>
      </c>
      <c r="L1882" s="13">
        <v>44717</v>
      </c>
      <c r="M1882">
        <v>1</v>
      </c>
      <c r="N1882">
        <v>0</v>
      </c>
      <c r="O1882" t="str">
        <f>IF(listings[[#This Row],[price]]&lt;=50, "Low", IF(listings[[#This Row],[price]]&lt;=150, "Medium", "High"))</f>
        <v>Low</v>
      </c>
      <c r="P1882" t="str">
        <f>IF(listings[[#This Row],[calculated_host_listings_count]]=1, "Unique listing", "Multiple listings")</f>
        <v>Unique listing</v>
      </c>
      <c r="Q1882" t="str">
        <f>IF(listings[[#This Row],[number_of_reviews]]&lt;10, "Few reviews", IF(listings[[#This Row],[number_of_reviews]]&lt;50, "Medium reviews", "Many reviews"))</f>
        <v>Medium reviews</v>
      </c>
    </row>
    <row r="1883" spans="1:17" x14ac:dyDescent="0.2">
      <c r="A1883">
        <v>16023246</v>
      </c>
      <c r="B1883" t="s">
        <v>1465</v>
      </c>
      <c r="C1883">
        <v>30374</v>
      </c>
      <c r="D1883" t="s">
        <v>14</v>
      </c>
      <c r="E1883" t="s">
        <v>20</v>
      </c>
      <c r="F1883">
        <v>44.856490000000001</v>
      </c>
      <c r="G1883">
        <v>-0.58953999999999995</v>
      </c>
      <c r="H1883" t="s">
        <v>16</v>
      </c>
      <c r="I1883">
        <v>243</v>
      </c>
      <c r="J1883">
        <v>3</v>
      </c>
      <c r="K1883">
        <v>0</v>
      </c>
      <c r="L1883" s="13"/>
      <c r="M1883">
        <v>1</v>
      </c>
      <c r="N1883">
        <v>0</v>
      </c>
      <c r="O1883" t="str">
        <f>IF(listings[[#This Row],[price]]&lt;=50, "Low", IF(listings[[#This Row],[price]]&lt;=150, "Medium", "High"))</f>
        <v>High</v>
      </c>
      <c r="P1883" t="str">
        <f>IF(listings[[#This Row],[calculated_host_listings_count]]=1, "Unique listing", "Multiple listings")</f>
        <v>Unique listing</v>
      </c>
      <c r="Q1883" t="str">
        <f>IF(listings[[#This Row],[number_of_reviews]]&lt;10, "Few reviews", IF(listings[[#This Row],[number_of_reviews]]&lt;50, "Medium reviews", "Many reviews"))</f>
        <v>Few reviews</v>
      </c>
    </row>
    <row r="1884" spans="1:17" x14ac:dyDescent="0.2">
      <c r="A1884">
        <v>16050209</v>
      </c>
      <c r="B1884" t="s">
        <v>1466</v>
      </c>
      <c r="C1884">
        <v>25858067</v>
      </c>
      <c r="D1884" t="s">
        <v>14</v>
      </c>
      <c r="E1884" t="s">
        <v>48</v>
      </c>
      <c r="F1884">
        <v>44.850320000000004</v>
      </c>
      <c r="G1884">
        <v>-0.60477999999999998</v>
      </c>
      <c r="H1884" t="s">
        <v>28</v>
      </c>
      <c r="I1884">
        <v>94</v>
      </c>
      <c r="J1884">
        <v>1</v>
      </c>
      <c r="K1884">
        <v>98</v>
      </c>
      <c r="L1884" s="13">
        <v>45078</v>
      </c>
      <c r="M1884">
        <v>3</v>
      </c>
      <c r="N1884">
        <v>1</v>
      </c>
      <c r="O1884" t="str">
        <f>IF(listings[[#This Row],[price]]&lt;=50, "Low", IF(listings[[#This Row],[price]]&lt;=150, "Medium", "High"))</f>
        <v>Medium</v>
      </c>
      <c r="P1884" t="str">
        <f>IF(listings[[#This Row],[calculated_host_listings_count]]=1, "Unique listing", "Multiple listings")</f>
        <v>Multiple listings</v>
      </c>
      <c r="Q1884" t="str">
        <f>IF(listings[[#This Row],[number_of_reviews]]&lt;10, "Few reviews", IF(listings[[#This Row],[number_of_reviews]]&lt;50, "Medium reviews", "Many reviews"))</f>
        <v>Many reviews</v>
      </c>
    </row>
    <row r="1885" spans="1:17" x14ac:dyDescent="0.2">
      <c r="A1885">
        <v>16051242</v>
      </c>
      <c r="B1885" t="s">
        <v>1450</v>
      </c>
      <c r="C1885">
        <v>102046588</v>
      </c>
      <c r="D1885" t="s">
        <v>291</v>
      </c>
      <c r="E1885" t="s">
        <v>291</v>
      </c>
      <c r="F1885">
        <v>44.864080000000001</v>
      </c>
      <c r="G1885">
        <v>-0.48099999999999998</v>
      </c>
      <c r="H1885" t="s">
        <v>28</v>
      </c>
      <c r="I1885">
        <v>25</v>
      </c>
      <c r="J1885">
        <v>2</v>
      </c>
      <c r="K1885">
        <v>145</v>
      </c>
      <c r="L1885" s="13">
        <v>44064</v>
      </c>
      <c r="M1885">
        <v>3</v>
      </c>
      <c r="N1885">
        <v>0</v>
      </c>
      <c r="O1885" t="str">
        <f>IF(listings[[#This Row],[price]]&lt;=50, "Low", IF(listings[[#This Row],[price]]&lt;=150, "Medium", "High"))</f>
        <v>Low</v>
      </c>
      <c r="P1885" t="str">
        <f>IF(listings[[#This Row],[calculated_host_listings_count]]=1, "Unique listing", "Multiple listings")</f>
        <v>Multiple listings</v>
      </c>
      <c r="Q1885" t="str">
        <f>IF(listings[[#This Row],[number_of_reviews]]&lt;10, "Few reviews", IF(listings[[#This Row],[number_of_reviews]]&lt;50, "Medium reviews", "Many reviews"))</f>
        <v>Many reviews</v>
      </c>
    </row>
    <row r="1886" spans="1:17" x14ac:dyDescent="0.2">
      <c r="A1886">
        <v>16062349</v>
      </c>
      <c r="B1886" t="s">
        <v>1467</v>
      </c>
      <c r="C1886">
        <v>29102137</v>
      </c>
      <c r="D1886" t="s">
        <v>14</v>
      </c>
      <c r="E1886" t="s">
        <v>22</v>
      </c>
      <c r="F1886">
        <v>44.838459999999998</v>
      </c>
      <c r="G1886">
        <v>-0.56745000000000001</v>
      </c>
      <c r="H1886" t="s">
        <v>16</v>
      </c>
      <c r="I1886">
        <v>204</v>
      </c>
      <c r="J1886">
        <v>2</v>
      </c>
      <c r="K1886">
        <v>27</v>
      </c>
      <c r="L1886" s="13">
        <v>45155</v>
      </c>
      <c r="M1886">
        <v>13</v>
      </c>
      <c r="N1886">
        <v>14</v>
      </c>
      <c r="O1886" t="str">
        <f>IF(listings[[#This Row],[price]]&lt;=50, "Low", IF(listings[[#This Row],[price]]&lt;=150, "Medium", "High"))</f>
        <v>High</v>
      </c>
      <c r="P1886" t="str">
        <f>IF(listings[[#This Row],[calculated_host_listings_count]]=1, "Unique listing", "Multiple listings")</f>
        <v>Multiple listings</v>
      </c>
      <c r="Q1886" t="str">
        <f>IF(listings[[#This Row],[number_of_reviews]]&lt;10, "Few reviews", IF(listings[[#This Row],[number_of_reviews]]&lt;50, "Medium reviews", "Many reviews"))</f>
        <v>Medium reviews</v>
      </c>
    </row>
    <row r="1887" spans="1:17" x14ac:dyDescent="0.2">
      <c r="A1887">
        <v>16082346</v>
      </c>
      <c r="B1887" t="s">
        <v>319</v>
      </c>
      <c r="C1887">
        <v>104807182</v>
      </c>
      <c r="D1887" t="s">
        <v>14</v>
      </c>
      <c r="E1887" t="s">
        <v>45</v>
      </c>
      <c r="F1887">
        <v>44.833399999999997</v>
      </c>
      <c r="G1887">
        <v>-0.58564000000000005</v>
      </c>
      <c r="H1887" t="s">
        <v>16</v>
      </c>
      <c r="I1887">
        <v>84</v>
      </c>
      <c r="J1887">
        <v>365</v>
      </c>
      <c r="K1887">
        <v>2</v>
      </c>
      <c r="L1887" s="13">
        <v>42896</v>
      </c>
      <c r="M1887">
        <v>1</v>
      </c>
      <c r="N1887">
        <v>0</v>
      </c>
      <c r="O1887" t="str">
        <f>IF(listings[[#This Row],[price]]&lt;=50, "Low", IF(listings[[#This Row],[price]]&lt;=150, "Medium", "High"))</f>
        <v>Medium</v>
      </c>
      <c r="P1887" t="str">
        <f>IF(listings[[#This Row],[calculated_host_listings_count]]=1, "Unique listing", "Multiple listings")</f>
        <v>Unique listing</v>
      </c>
      <c r="Q1887" t="str">
        <f>IF(listings[[#This Row],[number_of_reviews]]&lt;10, "Few reviews", IF(listings[[#This Row],[number_of_reviews]]&lt;50, "Medium reviews", "Many reviews"))</f>
        <v>Few reviews</v>
      </c>
    </row>
    <row r="1888" spans="1:17" x14ac:dyDescent="0.2">
      <c r="A1888">
        <v>16092527</v>
      </c>
      <c r="B1888" t="s">
        <v>198</v>
      </c>
      <c r="C1888">
        <v>104890126</v>
      </c>
      <c r="D1888" t="s">
        <v>14</v>
      </c>
      <c r="E1888" t="s">
        <v>22</v>
      </c>
      <c r="F1888">
        <v>44.838889999999999</v>
      </c>
      <c r="G1888">
        <v>-0.57055</v>
      </c>
      <c r="H1888" t="s">
        <v>28</v>
      </c>
      <c r="I1888">
        <v>38</v>
      </c>
      <c r="J1888">
        <v>1</v>
      </c>
      <c r="K1888">
        <v>0</v>
      </c>
      <c r="L1888" s="13"/>
      <c r="M1888">
        <v>1</v>
      </c>
      <c r="N1888">
        <v>0</v>
      </c>
      <c r="O1888" t="str">
        <f>IF(listings[[#This Row],[price]]&lt;=50, "Low", IF(listings[[#This Row],[price]]&lt;=150, "Medium", "High"))</f>
        <v>Low</v>
      </c>
      <c r="P1888" t="str">
        <f>IF(listings[[#This Row],[calculated_host_listings_count]]=1, "Unique listing", "Multiple listings")</f>
        <v>Unique listing</v>
      </c>
      <c r="Q1888" t="str">
        <f>IF(listings[[#This Row],[number_of_reviews]]&lt;10, "Few reviews", IF(listings[[#This Row],[number_of_reviews]]&lt;50, "Medium reviews", "Many reviews"))</f>
        <v>Few reviews</v>
      </c>
    </row>
    <row r="1889" spans="1:17" x14ac:dyDescent="0.2">
      <c r="A1889">
        <v>16093431</v>
      </c>
      <c r="B1889" t="s">
        <v>1468</v>
      </c>
      <c r="C1889">
        <v>15116567</v>
      </c>
      <c r="D1889" t="s">
        <v>14</v>
      </c>
      <c r="E1889" t="s">
        <v>22</v>
      </c>
      <c r="F1889">
        <v>44.843260000000001</v>
      </c>
      <c r="G1889">
        <v>-0.58030000000000004</v>
      </c>
      <c r="H1889" t="s">
        <v>16</v>
      </c>
      <c r="I1889">
        <v>450</v>
      </c>
      <c r="J1889">
        <v>5</v>
      </c>
      <c r="K1889">
        <v>44</v>
      </c>
      <c r="L1889" s="13">
        <v>44894</v>
      </c>
      <c r="M1889">
        <v>16</v>
      </c>
      <c r="N1889">
        <v>1</v>
      </c>
      <c r="O1889" t="str">
        <f>IF(listings[[#This Row],[price]]&lt;=50, "Low", IF(listings[[#This Row],[price]]&lt;=150, "Medium", "High"))</f>
        <v>High</v>
      </c>
      <c r="P1889" t="str">
        <f>IF(listings[[#This Row],[calculated_host_listings_count]]=1, "Unique listing", "Multiple listings")</f>
        <v>Multiple listings</v>
      </c>
      <c r="Q1889" t="str">
        <f>IF(listings[[#This Row],[number_of_reviews]]&lt;10, "Few reviews", IF(listings[[#This Row],[number_of_reviews]]&lt;50, "Medium reviews", "Many reviews"))</f>
        <v>Medium reviews</v>
      </c>
    </row>
    <row r="1890" spans="1:17" x14ac:dyDescent="0.2">
      <c r="A1890">
        <v>16104792</v>
      </c>
      <c r="B1890" t="s">
        <v>198</v>
      </c>
      <c r="C1890">
        <v>24658817</v>
      </c>
      <c r="D1890" t="s">
        <v>14</v>
      </c>
      <c r="E1890" t="s">
        <v>144</v>
      </c>
      <c r="F1890">
        <v>44.858620000000002</v>
      </c>
      <c r="G1890">
        <v>-0.56667000000000001</v>
      </c>
      <c r="H1890" t="s">
        <v>16</v>
      </c>
      <c r="I1890">
        <v>50</v>
      </c>
      <c r="J1890">
        <v>365</v>
      </c>
      <c r="K1890">
        <v>1</v>
      </c>
      <c r="L1890" s="13">
        <v>42736</v>
      </c>
      <c r="M1890">
        <v>1</v>
      </c>
      <c r="N1890">
        <v>0</v>
      </c>
      <c r="O1890" t="str">
        <f>IF(listings[[#This Row],[price]]&lt;=50, "Low", IF(listings[[#This Row],[price]]&lt;=150, "Medium", "High"))</f>
        <v>Low</v>
      </c>
      <c r="P1890" t="str">
        <f>IF(listings[[#This Row],[calculated_host_listings_count]]=1, "Unique listing", "Multiple listings")</f>
        <v>Unique listing</v>
      </c>
      <c r="Q1890" t="str">
        <f>IF(listings[[#This Row],[number_of_reviews]]&lt;10, "Few reviews", IF(listings[[#This Row],[number_of_reviews]]&lt;50, "Medium reviews", "Many reviews"))</f>
        <v>Few reviews</v>
      </c>
    </row>
    <row r="1891" spans="1:17" x14ac:dyDescent="0.2">
      <c r="A1891">
        <v>16107993</v>
      </c>
      <c r="B1891" t="s">
        <v>282</v>
      </c>
      <c r="C1891">
        <v>72691486</v>
      </c>
      <c r="D1891" t="s">
        <v>14</v>
      </c>
      <c r="E1891" t="s">
        <v>22</v>
      </c>
      <c r="F1891">
        <v>44.841459999999998</v>
      </c>
      <c r="G1891">
        <v>-0.57238999999999995</v>
      </c>
      <c r="H1891" t="s">
        <v>16</v>
      </c>
      <c r="I1891">
        <v>507</v>
      </c>
      <c r="J1891">
        <v>3</v>
      </c>
      <c r="K1891">
        <v>4</v>
      </c>
      <c r="L1891" s="13">
        <v>44884</v>
      </c>
      <c r="M1891">
        <v>70</v>
      </c>
      <c r="N1891">
        <v>3</v>
      </c>
      <c r="O1891" t="str">
        <f>IF(listings[[#This Row],[price]]&lt;=50, "Low", IF(listings[[#This Row],[price]]&lt;=150, "Medium", "High"))</f>
        <v>High</v>
      </c>
      <c r="P1891" t="str">
        <f>IF(listings[[#This Row],[calculated_host_listings_count]]=1, "Unique listing", "Multiple listings")</f>
        <v>Multiple listings</v>
      </c>
      <c r="Q1891" t="str">
        <f>IF(listings[[#This Row],[number_of_reviews]]&lt;10, "Few reviews", IF(listings[[#This Row],[number_of_reviews]]&lt;50, "Medium reviews", "Many reviews"))</f>
        <v>Few reviews</v>
      </c>
    </row>
    <row r="1892" spans="1:17" x14ac:dyDescent="0.2">
      <c r="A1892">
        <v>16108368</v>
      </c>
      <c r="B1892" t="s">
        <v>1156</v>
      </c>
      <c r="C1892">
        <v>72691486</v>
      </c>
      <c r="D1892" t="s">
        <v>14</v>
      </c>
      <c r="E1892" t="s">
        <v>22</v>
      </c>
      <c r="F1892">
        <v>44.844360000000002</v>
      </c>
      <c r="G1892">
        <v>-0.58028000000000002</v>
      </c>
      <c r="H1892" t="s">
        <v>16</v>
      </c>
      <c r="I1892">
        <v>198</v>
      </c>
      <c r="J1892">
        <v>6</v>
      </c>
      <c r="K1892">
        <v>0</v>
      </c>
      <c r="L1892" s="13"/>
      <c r="M1892">
        <v>70</v>
      </c>
      <c r="N1892">
        <v>0</v>
      </c>
      <c r="O1892" t="str">
        <f>IF(listings[[#This Row],[price]]&lt;=50, "Low", IF(listings[[#This Row],[price]]&lt;=150, "Medium", "High"))</f>
        <v>High</v>
      </c>
      <c r="P1892" t="str">
        <f>IF(listings[[#This Row],[calculated_host_listings_count]]=1, "Unique listing", "Multiple listings")</f>
        <v>Multiple listings</v>
      </c>
      <c r="Q1892" t="str">
        <f>IF(listings[[#This Row],[number_of_reviews]]&lt;10, "Few reviews", IF(listings[[#This Row],[number_of_reviews]]&lt;50, "Medium reviews", "Many reviews"))</f>
        <v>Few reviews</v>
      </c>
    </row>
    <row r="1893" spans="1:17" x14ac:dyDescent="0.2">
      <c r="A1893">
        <v>16109221</v>
      </c>
      <c r="B1893" t="s">
        <v>319</v>
      </c>
      <c r="C1893">
        <v>72691486</v>
      </c>
      <c r="D1893" t="s">
        <v>14</v>
      </c>
      <c r="E1893" t="s">
        <v>22</v>
      </c>
      <c r="F1893">
        <v>44.845350000000003</v>
      </c>
      <c r="G1893">
        <v>-0.58001999999999998</v>
      </c>
      <c r="H1893" t="s">
        <v>16</v>
      </c>
      <c r="I1893">
        <v>110</v>
      </c>
      <c r="J1893">
        <v>90</v>
      </c>
      <c r="K1893">
        <v>0</v>
      </c>
      <c r="L1893" s="13"/>
      <c r="M1893">
        <v>70</v>
      </c>
      <c r="N1893">
        <v>0</v>
      </c>
      <c r="O1893" t="str">
        <f>IF(listings[[#This Row],[price]]&lt;=50, "Low", IF(listings[[#This Row],[price]]&lt;=150, "Medium", "High"))</f>
        <v>Medium</v>
      </c>
      <c r="P1893" t="str">
        <f>IF(listings[[#This Row],[calculated_host_listings_count]]=1, "Unique listing", "Multiple listings")</f>
        <v>Multiple listings</v>
      </c>
      <c r="Q1893" t="str">
        <f>IF(listings[[#This Row],[number_of_reviews]]&lt;10, "Few reviews", IF(listings[[#This Row],[number_of_reviews]]&lt;50, "Medium reviews", "Many reviews"))</f>
        <v>Few reviews</v>
      </c>
    </row>
    <row r="1894" spans="1:17" x14ac:dyDescent="0.2">
      <c r="A1894">
        <v>16139151</v>
      </c>
      <c r="B1894" t="s">
        <v>198</v>
      </c>
      <c r="C1894">
        <v>26856267</v>
      </c>
      <c r="D1894" t="s">
        <v>14</v>
      </c>
      <c r="E1894" t="s">
        <v>22</v>
      </c>
      <c r="F1894">
        <v>44.840479999999999</v>
      </c>
      <c r="G1894">
        <v>-0.56937000000000004</v>
      </c>
      <c r="H1894" t="s">
        <v>28</v>
      </c>
      <c r="I1894">
        <v>30</v>
      </c>
      <c r="J1894">
        <v>2</v>
      </c>
      <c r="K1894">
        <v>1</v>
      </c>
      <c r="L1894" s="13">
        <v>42736</v>
      </c>
      <c r="M1894">
        <v>1</v>
      </c>
      <c r="N1894">
        <v>0</v>
      </c>
      <c r="O1894" t="str">
        <f>IF(listings[[#This Row],[price]]&lt;=50, "Low", IF(listings[[#This Row],[price]]&lt;=150, "Medium", "High"))</f>
        <v>Low</v>
      </c>
      <c r="P1894" t="str">
        <f>IF(listings[[#This Row],[calculated_host_listings_count]]=1, "Unique listing", "Multiple listings")</f>
        <v>Unique listing</v>
      </c>
      <c r="Q1894" t="str">
        <f>IF(listings[[#This Row],[number_of_reviews]]&lt;10, "Few reviews", IF(listings[[#This Row],[number_of_reviews]]&lt;50, "Medium reviews", "Many reviews"))</f>
        <v>Few reviews</v>
      </c>
    </row>
    <row r="1895" spans="1:17" x14ac:dyDescent="0.2">
      <c r="A1895">
        <v>16143535</v>
      </c>
      <c r="B1895" t="s">
        <v>1469</v>
      </c>
      <c r="C1895">
        <v>69050733</v>
      </c>
      <c r="D1895" t="s">
        <v>66</v>
      </c>
      <c r="E1895" t="s">
        <v>266</v>
      </c>
      <c r="F1895">
        <v>44.85812</v>
      </c>
      <c r="G1895">
        <v>-0.64356999999999998</v>
      </c>
      <c r="H1895" t="s">
        <v>28</v>
      </c>
      <c r="I1895">
        <v>74</v>
      </c>
      <c r="J1895">
        <v>2</v>
      </c>
      <c r="K1895">
        <v>11</v>
      </c>
      <c r="L1895" s="13">
        <v>43714</v>
      </c>
      <c r="M1895">
        <v>1</v>
      </c>
      <c r="N1895">
        <v>0</v>
      </c>
      <c r="O1895" t="str">
        <f>IF(listings[[#This Row],[price]]&lt;=50, "Low", IF(listings[[#This Row],[price]]&lt;=150, "Medium", "High"))</f>
        <v>Medium</v>
      </c>
      <c r="P1895" t="str">
        <f>IF(listings[[#This Row],[calculated_host_listings_count]]=1, "Unique listing", "Multiple listings")</f>
        <v>Unique listing</v>
      </c>
      <c r="Q1895" t="str">
        <f>IF(listings[[#This Row],[number_of_reviews]]&lt;10, "Few reviews", IF(listings[[#This Row],[number_of_reviews]]&lt;50, "Medium reviews", "Many reviews"))</f>
        <v>Medium reviews</v>
      </c>
    </row>
    <row r="1896" spans="1:17" x14ac:dyDescent="0.2">
      <c r="A1896">
        <v>16153956</v>
      </c>
      <c r="B1896" t="s">
        <v>1470</v>
      </c>
      <c r="C1896">
        <v>4882766</v>
      </c>
      <c r="D1896" t="s">
        <v>391</v>
      </c>
      <c r="E1896" t="s">
        <v>391</v>
      </c>
      <c r="F1896">
        <v>44.877229999999997</v>
      </c>
      <c r="G1896">
        <v>-0.68044000000000004</v>
      </c>
      <c r="H1896" t="s">
        <v>28</v>
      </c>
      <c r="I1896">
        <v>18</v>
      </c>
      <c r="J1896">
        <v>1</v>
      </c>
      <c r="K1896">
        <v>34</v>
      </c>
      <c r="L1896" s="13">
        <v>43035</v>
      </c>
      <c r="M1896">
        <v>1</v>
      </c>
      <c r="N1896">
        <v>0</v>
      </c>
      <c r="O1896" t="str">
        <f>IF(listings[[#This Row],[price]]&lt;=50, "Low", IF(listings[[#This Row],[price]]&lt;=150, "Medium", "High"))</f>
        <v>Low</v>
      </c>
      <c r="P1896" t="str">
        <f>IF(listings[[#This Row],[calculated_host_listings_count]]=1, "Unique listing", "Multiple listings")</f>
        <v>Unique listing</v>
      </c>
      <c r="Q1896" t="str">
        <f>IF(listings[[#This Row],[number_of_reviews]]&lt;10, "Few reviews", IF(listings[[#This Row],[number_of_reviews]]&lt;50, "Medium reviews", "Many reviews"))</f>
        <v>Medium reviews</v>
      </c>
    </row>
    <row r="1897" spans="1:17" x14ac:dyDescent="0.2">
      <c r="A1897">
        <v>16169926</v>
      </c>
      <c r="B1897" t="s">
        <v>375</v>
      </c>
      <c r="C1897">
        <v>9382960</v>
      </c>
      <c r="D1897" t="s">
        <v>14</v>
      </c>
      <c r="E1897" t="s">
        <v>20</v>
      </c>
      <c r="F1897">
        <v>44.845820000000003</v>
      </c>
      <c r="G1897">
        <v>-0.57877999999999996</v>
      </c>
      <c r="H1897" t="s">
        <v>16</v>
      </c>
      <c r="I1897">
        <v>507</v>
      </c>
      <c r="J1897">
        <v>3</v>
      </c>
      <c r="K1897">
        <v>10</v>
      </c>
      <c r="L1897" s="13">
        <v>44549</v>
      </c>
      <c r="M1897">
        <v>53</v>
      </c>
      <c r="N1897">
        <v>0</v>
      </c>
      <c r="O1897" t="str">
        <f>IF(listings[[#This Row],[price]]&lt;=50, "Low", IF(listings[[#This Row],[price]]&lt;=150, "Medium", "High"))</f>
        <v>High</v>
      </c>
      <c r="P1897" t="str">
        <f>IF(listings[[#This Row],[calculated_host_listings_count]]=1, "Unique listing", "Multiple listings")</f>
        <v>Multiple listings</v>
      </c>
      <c r="Q1897" t="str">
        <f>IF(listings[[#This Row],[number_of_reviews]]&lt;10, "Few reviews", IF(listings[[#This Row],[number_of_reviews]]&lt;50, "Medium reviews", "Many reviews"))</f>
        <v>Medium reviews</v>
      </c>
    </row>
    <row r="1898" spans="1:17" x14ac:dyDescent="0.2">
      <c r="A1898">
        <v>16185318</v>
      </c>
      <c r="B1898" t="s">
        <v>1471</v>
      </c>
      <c r="C1898">
        <v>29925659</v>
      </c>
      <c r="D1898" t="s">
        <v>26</v>
      </c>
      <c r="E1898" t="s">
        <v>26</v>
      </c>
      <c r="F1898">
        <v>44.808700000000002</v>
      </c>
      <c r="G1898">
        <v>-0.56301000000000001</v>
      </c>
      <c r="H1898" t="s">
        <v>16</v>
      </c>
      <c r="I1898">
        <v>152</v>
      </c>
      <c r="J1898">
        <v>5</v>
      </c>
      <c r="K1898">
        <v>49</v>
      </c>
      <c r="L1898" s="13">
        <v>45152</v>
      </c>
      <c r="M1898">
        <v>1</v>
      </c>
      <c r="N1898">
        <v>4</v>
      </c>
      <c r="O1898" t="str">
        <f>IF(listings[[#This Row],[price]]&lt;=50, "Low", IF(listings[[#This Row],[price]]&lt;=150, "Medium", "High"))</f>
        <v>High</v>
      </c>
      <c r="P1898" t="str">
        <f>IF(listings[[#This Row],[calculated_host_listings_count]]=1, "Unique listing", "Multiple listings")</f>
        <v>Unique listing</v>
      </c>
      <c r="Q1898" t="str">
        <f>IF(listings[[#This Row],[number_of_reviews]]&lt;10, "Few reviews", IF(listings[[#This Row],[number_of_reviews]]&lt;50, "Medium reviews", "Many reviews"))</f>
        <v>Medium reviews</v>
      </c>
    </row>
    <row r="1899" spans="1:17" x14ac:dyDescent="0.2">
      <c r="A1899">
        <v>16197347</v>
      </c>
      <c r="B1899" t="s">
        <v>247</v>
      </c>
      <c r="C1899">
        <v>105782883</v>
      </c>
      <c r="D1899" t="s">
        <v>14</v>
      </c>
      <c r="E1899" t="s">
        <v>22</v>
      </c>
      <c r="F1899">
        <v>44.838340000000002</v>
      </c>
      <c r="G1899">
        <v>-0.58928999999999998</v>
      </c>
      <c r="H1899" t="s">
        <v>16</v>
      </c>
      <c r="I1899">
        <v>60</v>
      </c>
      <c r="J1899">
        <v>7</v>
      </c>
      <c r="K1899">
        <v>66</v>
      </c>
      <c r="L1899" s="13">
        <v>43673</v>
      </c>
      <c r="M1899">
        <v>1</v>
      </c>
      <c r="N1899">
        <v>0</v>
      </c>
      <c r="O1899" t="str">
        <f>IF(listings[[#This Row],[price]]&lt;=50, "Low", IF(listings[[#This Row],[price]]&lt;=150, "Medium", "High"))</f>
        <v>Medium</v>
      </c>
      <c r="P1899" t="str">
        <f>IF(listings[[#This Row],[calculated_host_listings_count]]=1, "Unique listing", "Multiple listings")</f>
        <v>Unique listing</v>
      </c>
      <c r="Q1899" t="str">
        <f>IF(listings[[#This Row],[number_of_reviews]]&lt;10, "Few reviews", IF(listings[[#This Row],[number_of_reviews]]&lt;50, "Medium reviews", "Many reviews"))</f>
        <v>Many reviews</v>
      </c>
    </row>
    <row r="1900" spans="1:17" x14ac:dyDescent="0.2">
      <c r="A1900">
        <v>16212270</v>
      </c>
      <c r="B1900" t="s">
        <v>198</v>
      </c>
      <c r="C1900">
        <v>51349140</v>
      </c>
      <c r="D1900" t="s">
        <v>14</v>
      </c>
      <c r="E1900" t="s">
        <v>20</v>
      </c>
      <c r="F1900">
        <v>44.854689999999998</v>
      </c>
      <c r="G1900">
        <v>-0.57188000000000005</v>
      </c>
      <c r="H1900" t="s">
        <v>16</v>
      </c>
      <c r="I1900">
        <v>25</v>
      </c>
      <c r="J1900">
        <v>365</v>
      </c>
      <c r="K1900">
        <v>2</v>
      </c>
      <c r="L1900" s="13">
        <v>42959</v>
      </c>
      <c r="M1900">
        <v>1</v>
      </c>
      <c r="N1900">
        <v>0</v>
      </c>
      <c r="O1900" t="str">
        <f>IF(listings[[#This Row],[price]]&lt;=50, "Low", IF(listings[[#This Row],[price]]&lt;=150, "Medium", "High"))</f>
        <v>Low</v>
      </c>
      <c r="P1900" t="str">
        <f>IF(listings[[#This Row],[calculated_host_listings_count]]=1, "Unique listing", "Multiple listings")</f>
        <v>Unique listing</v>
      </c>
      <c r="Q1900" t="str">
        <f>IF(listings[[#This Row],[number_of_reviews]]&lt;10, "Few reviews", IF(listings[[#This Row],[number_of_reviews]]&lt;50, "Medium reviews", "Many reviews"))</f>
        <v>Few reviews</v>
      </c>
    </row>
    <row r="1901" spans="1:17" x14ac:dyDescent="0.2">
      <c r="A1901">
        <v>16213041</v>
      </c>
      <c r="B1901" t="s">
        <v>874</v>
      </c>
      <c r="C1901">
        <v>39284284</v>
      </c>
      <c r="D1901" t="s">
        <v>14</v>
      </c>
      <c r="E1901" t="s">
        <v>22</v>
      </c>
      <c r="F1901">
        <v>44.837220000000002</v>
      </c>
      <c r="G1901">
        <v>-0.56881999999999999</v>
      </c>
      <c r="H1901" t="s">
        <v>16</v>
      </c>
      <c r="I1901">
        <v>100</v>
      </c>
      <c r="J1901">
        <v>365</v>
      </c>
      <c r="K1901">
        <v>17</v>
      </c>
      <c r="L1901" s="13">
        <v>44087</v>
      </c>
      <c r="M1901">
        <v>1</v>
      </c>
      <c r="N1901">
        <v>0</v>
      </c>
      <c r="O1901" t="str">
        <f>IF(listings[[#This Row],[price]]&lt;=50, "Low", IF(listings[[#This Row],[price]]&lt;=150, "Medium", "High"))</f>
        <v>Medium</v>
      </c>
      <c r="P1901" t="str">
        <f>IF(listings[[#This Row],[calculated_host_listings_count]]=1, "Unique listing", "Multiple listings")</f>
        <v>Unique listing</v>
      </c>
      <c r="Q1901" t="str">
        <f>IF(listings[[#This Row],[number_of_reviews]]&lt;10, "Few reviews", IF(listings[[#This Row],[number_of_reviews]]&lt;50, "Medium reviews", "Many reviews"))</f>
        <v>Medium reviews</v>
      </c>
    </row>
    <row r="1902" spans="1:17" x14ac:dyDescent="0.2">
      <c r="A1902">
        <v>16216371</v>
      </c>
      <c r="B1902" t="s">
        <v>1472</v>
      </c>
      <c r="C1902">
        <v>49882319</v>
      </c>
      <c r="D1902" t="s">
        <v>14</v>
      </c>
      <c r="E1902" t="s">
        <v>20</v>
      </c>
      <c r="F1902">
        <v>44.854619999999997</v>
      </c>
      <c r="G1902">
        <v>-0.57021999999999995</v>
      </c>
      <c r="H1902" t="s">
        <v>16</v>
      </c>
      <c r="I1902">
        <v>353</v>
      </c>
      <c r="J1902">
        <v>2</v>
      </c>
      <c r="K1902">
        <v>125</v>
      </c>
      <c r="L1902" s="13">
        <v>45172</v>
      </c>
      <c r="M1902">
        <v>1</v>
      </c>
      <c r="N1902">
        <v>35</v>
      </c>
      <c r="O1902" t="str">
        <f>IF(listings[[#This Row],[price]]&lt;=50, "Low", IF(listings[[#This Row],[price]]&lt;=150, "Medium", "High"))</f>
        <v>High</v>
      </c>
      <c r="P1902" t="str">
        <f>IF(listings[[#This Row],[calculated_host_listings_count]]=1, "Unique listing", "Multiple listings")</f>
        <v>Unique listing</v>
      </c>
      <c r="Q1902" t="str">
        <f>IF(listings[[#This Row],[number_of_reviews]]&lt;10, "Few reviews", IF(listings[[#This Row],[number_of_reviews]]&lt;50, "Medium reviews", "Many reviews"))</f>
        <v>Many reviews</v>
      </c>
    </row>
    <row r="1903" spans="1:17" x14ac:dyDescent="0.2">
      <c r="A1903">
        <v>16225069</v>
      </c>
      <c r="B1903" t="s">
        <v>1473</v>
      </c>
      <c r="C1903">
        <v>106020648</v>
      </c>
      <c r="D1903" t="s">
        <v>14</v>
      </c>
      <c r="E1903" t="s">
        <v>125</v>
      </c>
      <c r="F1903">
        <v>44.841799999999999</v>
      </c>
      <c r="G1903">
        <v>-0.55145999999999995</v>
      </c>
      <c r="H1903" t="s">
        <v>16</v>
      </c>
      <c r="I1903">
        <v>75</v>
      </c>
      <c r="J1903">
        <v>365</v>
      </c>
      <c r="K1903">
        <v>9</v>
      </c>
      <c r="L1903" s="13">
        <v>43332</v>
      </c>
      <c r="M1903">
        <v>1</v>
      </c>
      <c r="N1903">
        <v>0</v>
      </c>
      <c r="O1903" t="str">
        <f>IF(listings[[#This Row],[price]]&lt;=50, "Low", IF(listings[[#This Row],[price]]&lt;=150, "Medium", "High"))</f>
        <v>Medium</v>
      </c>
      <c r="P1903" t="str">
        <f>IF(listings[[#This Row],[calculated_host_listings_count]]=1, "Unique listing", "Multiple listings")</f>
        <v>Unique listing</v>
      </c>
      <c r="Q1903" t="str">
        <f>IF(listings[[#This Row],[number_of_reviews]]&lt;10, "Few reviews", IF(listings[[#This Row],[number_of_reviews]]&lt;50, "Medium reviews", "Many reviews"))</f>
        <v>Few reviews</v>
      </c>
    </row>
    <row r="1904" spans="1:17" x14ac:dyDescent="0.2">
      <c r="A1904">
        <v>16254612</v>
      </c>
      <c r="B1904" t="s">
        <v>1474</v>
      </c>
      <c r="C1904">
        <v>11605863</v>
      </c>
      <c r="D1904" t="s">
        <v>66</v>
      </c>
      <c r="E1904" t="s">
        <v>596</v>
      </c>
      <c r="F1904">
        <v>44.843159999999997</v>
      </c>
      <c r="G1904">
        <v>-0.66886000000000001</v>
      </c>
      <c r="H1904" t="s">
        <v>16</v>
      </c>
      <c r="I1904">
        <v>70</v>
      </c>
      <c r="J1904">
        <v>1</v>
      </c>
      <c r="K1904">
        <v>84</v>
      </c>
      <c r="L1904" s="13">
        <v>45094</v>
      </c>
      <c r="M1904">
        <v>4</v>
      </c>
      <c r="N1904">
        <v>9</v>
      </c>
      <c r="O1904" t="str">
        <f>IF(listings[[#This Row],[price]]&lt;=50, "Low", IF(listings[[#This Row],[price]]&lt;=150, "Medium", "High"))</f>
        <v>Medium</v>
      </c>
      <c r="P1904" t="str">
        <f>IF(listings[[#This Row],[calculated_host_listings_count]]=1, "Unique listing", "Multiple listings")</f>
        <v>Multiple listings</v>
      </c>
      <c r="Q1904" t="str">
        <f>IF(listings[[#This Row],[number_of_reviews]]&lt;10, "Few reviews", IF(listings[[#This Row],[number_of_reviews]]&lt;50, "Medium reviews", "Many reviews"))</f>
        <v>Many reviews</v>
      </c>
    </row>
    <row r="1905" spans="1:17" x14ac:dyDescent="0.2">
      <c r="A1905">
        <v>16269277</v>
      </c>
      <c r="B1905" t="s">
        <v>1475</v>
      </c>
      <c r="C1905">
        <v>104337036</v>
      </c>
      <c r="D1905" t="s">
        <v>31</v>
      </c>
      <c r="E1905" t="s">
        <v>183</v>
      </c>
      <c r="F1905">
        <v>44.854464999999998</v>
      </c>
      <c r="G1905">
        <v>-0.53866499999999995</v>
      </c>
      <c r="H1905" t="s">
        <v>16</v>
      </c>
      <c r="I1905">
        <v>120</v>
      </c>
      <c r="J1905">
        <v>5</v>
      </c>
      <c r="K1905">
        <v>8</v>
      </c>
      <c r="L1905" s="13">
        <v>43079</v>
      </c>
      <c r="M1905">
        <v>1</v>
      </c>
      <c r="N1905">
        <v>0</v>
      </c>
      <c r="O1905" t="str">
        <f>IF(listings[[#This Row],[price]]&lt;=50, "Low", IF(listings[[#This Row],[price]]&lt;=150, "Medium", "High"))</f>
        <v>Medium</v>
      </c>
      <c r="P1905" t="str">
        <f>IF(listings[[#This Row],[calculated_host_listings_count]]=1, "Unique listing", "Multiple listings")</f>
        <v>Unique listing</v>
      </c>
      <c r="Q1905" t="str">
        <f>IF(listings[[#This Row],[number_of_reviews]]&lt;10, "Few reviews", IF(listings[[#This Row],[number_of_reviews]]&lt;50, "Medium reviews", "Many reviews"))</f>
        <v>Few reviews</v>
      </c>
    </row>
    <row r="1906" spans="1:17" x14ac:dyDescent="0.2">
      <c r="A1906">
        <v>16294788</v>
      </c>
      <c r="B1906" t="s">
        <v>935</v>
      </c>
      <c r="C1906">
        <v>18796190</v>
      </c>
      <c r="D1906" t="s">
        <v>14</v>
      </c>
      <c r="E1906" t="s">
        <v>22</v>
      </c>
      <c r="F1906">
        <v>44.841479999999997</v>
      </c>
      <c r="G1906">
        <v>-0.57959000000000005</v>
      </c>
      <c r="H1906" t="s">
        <v>16</v>
      </c>
      <c r="I1906">
        <v>104</v>
      </c>
      <c r="J1906">
        <v>1</v>
      </c>
      <c r="K1906">
        <v>146</v>
      </c>
      <c r="L1906" s="13">
        <v>44986</v>
      </c>
      <c r="M1906">
        <v>41</v>
      </c>
      <c r="N1906">
        <v>16</v>
      </c>
      <c r="O1906" t="str">
        <f>IF(listings[[#This Row],[price]]&lt;=50, "Low", IF(listings[[#This Row],[price]]&lt;=150, "Medium", "High"))</f>
        <v>Medium</v>
      </c>
      <c r="P1906" t="str">
        <f>IF(listings[[#This Row],[calculated_host_listings_count]]=1, "Unique listing", "Multiple listings")</f>
        <v>Multiple listings</v>
      </c>
      <c r="Q1906" t="str">
        <f>IF(listings[[#This Row],[number_of_reviews]]&lt;10, "Few reviews", IF(listings[[#This Row],[number_of_reviews]]&lt;50, "Medium reviews", "Many reviews"))</f>
        <v>Many reviews</v>
      </c>
    </row>
    <row r="1907" spans="1:17" x14ac:dyDescent="0.2">
      <c r="A1907">
        <v>16295870</v>
      </c>
      <c r="B1907" t="s">
        <v>1476</v>
      </c>
      <c r="C1907">
        <v>26625026</v>
      </c>
      <c r="D1907" t="s">
        <v>34</v>
      </c>
      <c r="E1907" t="s">
        <v>34</v>
      </c>
      <c r="F1907">
        <v>44.810139999999997</v>
      </c>
      <c r="G1907">
        <v>-0.57430000000000003</v>
      </c>
      <c r="H1907" t="s">
        <v>28</v>
      </c>
      <c r="I1907">
        <v>32</v>
      </c>
      <c r="J1907">
        <v>30</v>
      </c>
      <c r="K1907">
        <v>27</v>
      </c>
      <c r="L1907" s="13">
        <v>43071</v>
      </c>
      <c r="M1907">
        <v>2</v>
      </c>
      <c r="N1907">
        <v>0</v>
      </c>
      <c r="O1907" t="str">
        <f>IF(listings[[#This Row],[price]]&lt;=50, "Low", IF(listings[[#This Row],[price]]&lt;=150, "Medium", "High"))</f>
        <v>Low</v>
      </c>
      <c r="P1907" t="str">
        <f>IF(listings[[#This Row],[calculated_host_listings_count]]=1, "Unique listing", "Multiple listings")</f>
        <v>Multiple listings</v>
      </c>
      <c r="Q1907" t="str">
        <f>IF(listings[[#This Row],[number_of_reviews]]&lt;10, "Few reviews", IF(listings[[#This Row],[number_of_reviews]]&lt;50, "Medium reviews", "Many reviews"))</f>
        <v>Medium reviews</v>
      </c>
    </row>
    <row r="1908" spans="1:17" x14ac:dyDescent="0.2">
      <c r="A1908">
        <v>16304222</v>
      </c>
      <c r="B1908" t="s">
        <v>474</v>
      </c>
      <c r="C1908">
        <v>12595418</v>
      </c>
      <c r="D1908" t="s">
        <v>14</v>
      </c>
      <c r="E1908" t="s">
        <v>22</v>
      </c>
      <c r="F1908">
        <v>44.840363000000004</v>
      </c>
      <c r="G1908">
        <v>-0.56963900000000001</v>
      </c>
      <c r="H1908" t="s">
        <v>16</v>
      </c>
      <c r="I1908">
        <v>95</v>
      </c>
      <c r="J1908">
        <v>3</v>
      </c>
      <c r="K1908">
        <v>305</v>
      </c>
      <c r="L1908" s="13">
        <v>45163</v>
      </c>
      <c r="M1908">
        <v>3</v>
      </c>
      <c r="N1908">
        <v>55</v>
      </c>
      <c r="O1908" t="str">
        <f>IF(listings[[#This Row],[price]]&lt;=50, "Low", IF(listings[[#This Row],[price]]&lt;=150, "Medium", "High"))</f>
        <v>Medium</v>
      </c>
      <c r="P1908" t="str">
        <f>IF(listings[[#This Row],[calculated_host_listings_count]]=1, "Unique listing", "Multiple listings")</f>
        <v>Multiple listings</v>
      </c>
      <c r="Q1908" t="str">
        <f>IF(listings[[#This Row],[number_of_reviews]]&lt;10, "Few reviews", IF(listings[[#This Row],[number_of_reviews]]&lt;50, "Medium reviews", "Many reviews"))</f>
        <v>Many reviews</v>
      </c>
    </row>
    <row r="1909" spans="1:17" x14ac:dyDescent="0.2">
      <c r="A1909">
        <v>16307577</v>
      </c>
      <c r="B1909" t="s">
        <v>1477</v>
      </c>
      <c r="C1909">
        <v>106704448</v>
      </c>
      <c r="D1909" t="s">
        <v>14</v>
      </c>
      <c r="E1909" t="s">
        <v>144</v>
      </c>
      <c r="F1909">
        <v>44.857170000000004</v>
      </c>
      <c r="G1909">
        <v>-0.56093599999999999</v>
      </c>
      <c r="H1909" t="s">
        <v>16</v>
      </c>
      <c r="I1909">
        <v>96</v>
      </c>
      <c r="J1909">
        <v>3</v>
      </c>
      <c r="K1909">
        <v>240</v>
      </c>
      <c r="L1909" s="13">
        <v>45177</v>
      </c>
      <c r="M1909">
        <v>1</v>
      </c>
      <c r="N1909">
        <v>43</v>
      </c>
      <c r="O1909" t="str">
        <f>IF(listings[[#This Row],[price]]&lt;=50, "Low", IF(listings[[#This Row],[price]]&lt;=150, "Medium", "High"))</f>
        <v>Medium</v>
      </c>
      <c r="P1909" t="str">
        <f>IF(listings[[#This Row],[calculated_host_listings_count]]=1, "Unique listing", "Multiple listings")</f>
        <v>Unique listing</v>
      </c>
      <c r="Q1909" t="str">
        <f>IF(listings[[#This Row],[number_of_reviews]]&lt;10, "Few reviews", IF(listings[[#This Row],[number_of_reviews]]&lt;50, "Medium reviews", "Many reviews"))</f>
        <v>Many reviews</v>
      </c>
    </row>
    <row r="1910" spans="1:17" x14ac:dyDescent="0.2">
      <c r="A1910">
        <v>16309007</v>
      </c>
      <c r="B1910" t="s">
        <v>1122</v>
      </c>
      <c r="C1910">
        <v>106716283</v>
      </c>
      <c r="D1910" t="s">
        <v>14</v>
      </c>
      <c r="E1910" t="s">
        <v>22</v>
      </c>
      <c r="F1910">
        <v>44.847999999999999</v>
      </c>
      <c r="G1910">
        <v>-0.58477000000000001</v>
      </c>
      <c r="H1910" t="s">
        <v>28</v>
      </c>
      <c r="I1910">
        <v>59</v>
      </c>
      <c r="J1910">
        <v>1</v>
      </c>
      <c r="K1910">
        <v>294</v>
      </c>
      <c r="L1910" s="13">
        <v>45137</v>
      </c>
      <c r="M1910">
        <v>1</v>
      </c>
      <c r="N1910">
        <v>43</v>
      </c>
      <c r="O1910" t="str">
        <f>IF(listings[[#This Row],[price]]&lt;=50, "Low", IF(listings[[#This Row],[price]]&lt;=150, "Medium", "High"))</f>
        <v>Medium</v>
      </c>
      <c r="P1910" t="str">
        <f>IF(listings[[#This Row],[calculated_host_listings_count]]=1, "Unique listing", "Multiple listings")</f>
        <v>Unique listing</v>
      </c>
      <c r="Q1910" t="str">
        <f>IF(listings[[#This Row],[number_of_reviews]]&lt;10, "Few reviews", IF(listings[[#This Row],[number_of_reviews]]&lt;50, "Medium reviews", "Many reviews"))</f>
        <v>Many reviews</v>
      </c>
    </row>
    <row r="1911" spans="1:17" x14ac:dyDescent="0.2">
      <c r="A1911">
        <v>16319837</v>
      </c>
      <c r="B1911" t="s">
        <v>467</v>
      </c>
      <c r="C1911">
        <v>106803297</v>
      </c>
      <c r="D1911" t="s">
        <v>14</v>
      </c>
      <c r="E1911" t="s">
        <v>15</v>
      </c>
      <c r="F1911">
        <v>44.833410000000001</v>
      </c>
      <c r="G1911">
        <v>-0.56821999999999995</v>
      </c>
      <c r="H1911" t="s">
        <v>16</v>
      </c>
      <c r="I1911">
        <v>35</v>
      </c>
      <c r="J1911">
        <v>365</v>
      </c>
      <c r="K1911">
        <v>5</v>
      </c>
      <c r="L1911" s="13">
        <v>42931</v>
      </c>
      <c r="M1911">
        <v>1</v>
      </c>
      <c r="N1911">
        <v>0</v>
      </c>
      <c r="O1911" t="str">
        <f>IF(listings[[#This Row],[price]]&lt;=50, "Low", IF(listings[[#This Row],[price]]&lt;=150, "Medium", "High"))</f>
        <v>Low</v>
      </c>
      <c r="P1911" t="str">
        <f>IF(listings[[#This Row],[calculated_host_listings_count]]=1, "Unique listing", "Multiple listings")</f>
        <v>Unique listing</v>
      </c>
      <c r="Q1911" t="str">
        <f>IF(listings[[#This Row],[number_of_reviews]]&lt;10, "Few reviews", IF(listings[[#This Row],[number_of_reviews]]&lt;50, "Medium reviews", "Many reviews"))</f>
        <v>Few reviews</v>
      </c>
    </row>
    <row r="1912" spans="1:17" x14ac:dyDescent="0.2">
      <c r="A1912">
        <v>16323083</v>
      </c>
      <c r="B1912" t="s">
        <v>234</v>
      </c>
      <c r="C1912">
        <v>36424421</v>
      </c>
      <c r="D1912" t="s">
        <v>14</v>
      </c>
      <c r="E1912" t="s">
        <v>15</v>
      </c>
      <c r="F1912">
        <v>44.831589999999998</v>
      </c>
      <c r="G1912">
        <v>-0.57577999999999996</v>
      </c>
      <c r="H1912" t="s">
        <v>16</v>
      </c>
      <c r="I1912">
        <v>50</v>
      </c>
      <c r="J1912">
        <v>365</v>
      </c>
      <c r="K1912">
        <v>1</v>
      </c>
      <c r="L1912" s="13">
        <v>42888</v>
      </c>
      <c r="M1912">
        <v>1</v>
      </c>
      <c r="N1912">
        <v>0</v>
      </c>
      <c r="O1912" t="str">
        <f>IF(listings[[#This Row],[price]]&lt;=50, "Low", IF(listings[[#This Row],[price]]&lt;=150, "Medium", "High"))</f>
        <v>Low</v>
      </c>
      <c r="P1912" t="str">
        <f>IF(listings[[#This Row],[calculated_host_listings_count]]=1, "Unique listing", "Multiple listings")</f>
        <v>Unique listing</v>
      </c>
      <c r="Q1912" t="str">
        <f>IF(listings[[#This Row],[number_of_reviews]]&lt;10, "Few reviews", IF(listings[[#This Row],[number_of_reviews]]&lt;50, "Medium reviews", "Many reviews"))</f>
        <v>Few reviews</v>
      </c>
    </row>
    <row r="1913" spans="1:17" x14ac:dyDescent="0.2">
      <c r="A1913">
        <v>16331800</v>
      </c>
      <c r="B1913" t="s">
        <v>168</v>
      </c>
      <c r="C1913">
        <v>22521232</v>
      </c>
      <c r="D1913" t="s">
        <v>14</v>
      </c>
      <c r="E1913" t="s">
        <v>22</v>
      </c>
      <c r="F1913">
        <v>44.847239999999999</v>
      </c>
      <c r="G1913">
        <v>-0.58372999999999997</v>
      </c>
      <c r="H1913" t="s">
        <v>16</v>
      </c>
      <c r="I1913">
        <v>40</v>
      </c>
      <c r="J1913">
        <v>365</v>
      </c>
      <c r="K1913">
        <v>1</v>
      </c>
      <c r="L1913" s="13">
        <v>42718</v>
      </c>
      <c r="M1913">
        <v>1</v>
      </c>
      <c r="N1913">
        <v>0</v>
      </c>
      <c r="O1913" t="str">
        <f>IF(listings[[#This Row],[price]]&lt;=50, "Low", IF(listings[[#This Row],[price]]&lt;=150, "Medium", "High"))</f>
        <v>Low</v>
      </c>
      <c r="P1913" t="str">
        <f>IF(listings[[#This Row],[calculated_host_listings_count]]=1, "Unique listing", "Multiple listings")</f>
        <v>Unique listing</v>
      </c>
      <c r="Q1913" t="str">
        <f>IF(listings[[#This Row],[number_of_reviews]]&lt;10, "Few reviews", IF(listings[[#This Row],[number_of_reviews]]&lt;50, "Medium reviews", "Many reviews"))</f>
        <v>Few reviews</v>
      </c>
    </row>
    <row r="1914" spans="1:17" x14ac:dyDescent="0.2">
      <c r="A1914">
        <v>16331926</v>
      </c>
      <c r="B1914" t="s">
        <v>1478</v>
      </c>
      <c r="C1914">
        <v>33373721</v>
      </c>
      <c r="D1914" t="s">
        <v>14</v>
      </c>
      <c r="E1914" t="s">
        <v>22</v>
      </c>
      <c r="F1914">
        <v>44.84178</v>
      </c>
      <c r="G1914">
        <v>-0.56969000000000003</v>
      </c>
      <c r="H1914" t="s">
        <v>16</v>
      </c>
      <c r="I1914">
        <v>113</v>
      </c>
      <c r="J1914">
        <v>2</v>
      </c>
      <c r="K1914">
        <v>41</v>
      </c>
      <c r="L1914" s="13">
        <v>45011</v>
      </c>
      <c r="M1914">
        <v>1</v>
      </c>
      <c r="N1914">
        <v>2</v>
      </c>
      <c r="O1914" t="str">
        <f>IF(listings[[#This Row],[price]]&lt;=50, "Low", IF(listings[[#This Row],[price]]&lt;=150, "Medium", "High"))</f>
        <v>Medium</v>
      </c>
      <c r="P1914" t="str">
        <f>IF(listings[[#This Row],[calculated_host_listings_count]]=1, "Unique listing", "Multiple listings")</f>
        <v>Unique listing</v>
      </c>
      <c r="Q1914" t="str">
        <f>IF(listings[[#This Row],[number_of_reviews]]&lt;10, "Few reviews", IF(listings[[#This Row],[number_of_reviews]]&lt;50, "Medium reviews", "Many reviews"))</f>
        <v>Medium reviews</v>
      </c>
    </row>
    <row r="1915" spans="1:17" x14ac:dyDescent="0.2">
      <c r="A1915">
        <v>16332624</v>
      </c>
      <c r="B1915" t="s">
        <v>1479</v>
      </c>
      <c r="C1915">
        <v>62966517</v>
      </c>
      <c r="D1915" t="s">
        <v>14</v>
      </c>
      <c r="E1915" t="s">
        <v>15</v>
      </c>
      <c r="F1915">
        <v>44.831449999999997</v>
      </c>
      <c r="G1915">
        <v>-0.57484999999999997</v>
      </c>
      <c r="H1915" t="s">
        <v>16</v>
      </c>
      <c r="I1915">
        <v>35</v>
      </c>
      <c r="J1915">
        <v>365</v>
      </c>
      <c r="K1915">
        <v>3</v>
      </c>
      <c r="L1915" s="13">
        <v>42772</v>
      </c>
      <c r="M1915">
        <v>1</v>
      </c>
      <c r="N1915">
        <v>0</v>
      </c>
      <c r="O1915" t="str">
        <f>IF(listings[[#This Row],[price]]&lt;=50, "Low", IF(listings[[#This Row],[price]]&lt;=150, "Medium", "High"))</f>
        <v>Low</v>
      </c>
      <c r="P1915" t="str">
        <f>IF(listings[[#This Row],[calculated_host_listings_count]]=1, "Unique listing", "Multiple listings")</f>
        <v>Unique listing</v>
      </c>
      <c r="Q1915" t="str">
        <f>IF(listings[[#This Row],[number_of_reviews]]&lt;10, "Few reviews", IF(listings[[#This Row],[number_of_reviews]]&lt;50, "Medium reviews", "Many reviews"))</f>
        <v>Few reviews</v>
      </c>
    </row>
    <row r="1916" spans="1:17" x14ac:dyDescent="0.2">
      <c r="A1916">
        <v>16335168</v>
      </c>
      <c r="B1916" t="s">
        <v>1480</v>
      </c>
      <c r="C1916">
        <v>44025426</v>
      </c>
      <c r="D1916" t="s">
        <v>14</v>
      </c>
      <c r="E1916" t="s">
        <v>22</v>
      </c>
      <c r="F1916">
        <v>44.836109999999998</v>
      </c>
      <c r="G1916">
        <v>-0.56786999999999999</v>
      </c>
      <c r="H1916" t="s">
        <v>16</v>
      </c>
      <c r="I1916">
        <v>110</v>
      </c>
      <c r="J1916">
        <v>2</v>
      </c>
      <c r="K1916">
        <v>66</v>
      </c>
      <c r="L1916" s="13">
        <v>45053</v>
      </c>
      <c r="M1916">
        <v>1</v>
      </c>
      <c r="N1916">
        <v>12</v>
      </c>
      <c r="O1916" t="str">
        <f>IF(listings[[#This Row],[price]]&lt;=50, "Low", IF(listings[[#This Row],[price]]&lt;=150, "Medium", "High"))</f>
        <v>Medium</v>
      </c>
      <c r="P1916" t="str">
        <f>IF(listings[[#This Row],[calculated_host_listings_count]]=1, "Unique listing", "Multiple listings")</f>
        <v>Unique listing</v>
      </c>
      <c r="Q1916" t="str">
        <f>IF(listings[[#This Row],[number_of_reviews]]&lt;10, "Few reviews", IF(listings[[#This Row],[number_of_reviews]]&lt;50, "Medium reviews", "Many reviews"))</f>
        <v>Many reviews</v>
      </c>
    </row>
    <row r="1917" spans="1:17" x14ac:dyDescent="0.2">
      <c r="A1917">
        <v>16373177</v>
      </c>
      <c r="B1917" t="s">
        <v>853</v>
      </c>
      <c r="C1917">
        <v>20639847</v>
      </c>
      <c r="D1917" t="s">
        <v>14</v>
      </c>
      <c r="E1917" t="s">
        <v>20</v>
      </c>
      <c r="F1917">
        <v>44.852229999999999</v>
      </c>
      <c r="G1917">
        <v>-0.57160999999999995</v>
      </c>
      <c r="H1917" t="s">
        <v>16</v>
      </c>
      <c r="I1917">
        <v>102</v>
      </c>
      <c r="J1917">
        <v>3</v>
      </c>
      <c r="K1917">
        <v>20</v>
      </c>
      <c r="L1917" s="13">
        <v>45124</v>
      </c>
      <c r="M1917">
        <v>1</v>
      </c>
      <c r="N1917">
        <v>11</v>
      </c>
      <c r="O1917" t="str">
        <f>IF(listings[[#This Row],[price]]&lt;=50, "Low", IF(listings[[#This Row],[price]]&lt;=150, "Medium", "High"))</f>
        <v>Medium</v>
      </c>
      <c r="P1917" t="str">
        <f>IF(listings[[#This Row],[calculated_host_listings_count]]=1, "Unique listing", "Multiple listings")</f>
        <v>Unique listing</v>
      </c>
      <c r="Q1917" t="str">
        <f>IF(listings[[#This Row],[number_of_reviews]]&lt;10, "Few reviews", IF(listings[[#This Row],[number_of_reviews]]&lt;50, "Medium reviews", "Many reviews"))</f>
        <v>Medium reviews</v>
      </c>
    </row>
    <row r="1918" spans="1:17" x14ac:dyDescent="0.2">
      <c r="A1918">
        <v>16374290</v>
      </c>
      <c r="B1918" t="s">
        <v>1481</v>
      </c>
      <c r="C1918">
        <v>107247023</v>
      </c>
      <c r="D1918" t="s">
        <v>14</v>
      </c>
      <c r="E1918" t="s">
        <v>144</v>
      </c>
      <c r="F1918">
        <v>44.85595</v>
      </c>
      <c r="G1918">
        <v>-0.56215999999999999</v>
      </c>
      <c r="H1918" t="s">
        <v>16</v>
      </c>
      <c r="I1918">
        <v>280</v>
      </c>
      <c r="J1918">
        <v>365</v>
      </c>
      <c r="K1918">
        <v>7</v>
      </c>
      <c r="L1918" s="13">
        <v>43534</v>
      </c>
      <c r="M1918">
        <v>1</v>
      </c>
      <c r="N1918">
        <v>0</v>
      </c>
      <c r="O1918" t="str">
        <f>IF(listings[[#This Row],[price]]&lt;=50, "Low", IF(listings[[#This Row],[price]]&lt;=150, "Medium", "High"))</f>
        <v>High</v>
      </c>
      <c r="P1918" t="str">
        <f>IF(listings[[#This Row],[calculated_host_listings_count]]=1, "Unique listing", "Multiple listings")</f>
        <v>Unique listing</v>
      </c>
      <c r="Q1918" t="str">
        <f>IF(listings[[#This Row],[number_of_reviews]]&lt;10, "Few reviews", IF(listings[[#This Row],[number_of_reviews]]&lt;50, "Medium reviews", "Many reviews"))</f>
        <v>Few reviews</v>
      </c>
    </row>
    <row r="1919" spans="1:17" x14ac:dyDescent="0.2">
      <c r="A1919">
        <v>16389160</v>
      </c>
      <c r="B1919" t="s">
        <v>1482</v>
      </c>
      <c r="C1919">
        <v>107357568</v>
      </c>
      <c r="D1919" t="s">
        <v>14</v>
      </c>
      <c r="E1919" t="s">
        <v>15</v>
      </c>
      <c r="F1919">
        <v>44.833509999999997</v>
      </c>
      <c r="G1919">
        <v>-0.57503000000000004</v>
      </c>
      <c r="H1919" t="s">
        <v>28</v>
      </c>
      <c r="I1919">
        <v>31</v>
      </c>
      <c r="J1919">
        <v>2</v>
      </c>
      <c r="K1919">
        <v>288</v>
      </c>
      <c r="L1919" s="13">
        <v>45159</v>
      </c>
      <c r="M1919">
        <v>5</v>
      </c>
      <c r="N1919">
        <v>53</v>
      </c>
      <c r="O1919" t="str">
        <f>IF(listings[[#This Row],[price]]&lt;=50, "Low", IF(listings[[#This Row],[price]]&lt;=150, "Medium", "High"))</f>
        <v>Low</v>
      </c>
      <c r="P1919" t="str">
        <f>IF(listings[[#This Row],[calculated_host_listings_count]]=1, "Unique listing", "Multiple listings")</f>
        <v>Multiple listings</v>
      </c>
      <c r="Q1919" t="str">
        <f>IF(listings[[#This Row],[number_of_reviews]]&lt;10, "Few reviews", IF(listings[[#This Row],[number_of_reviews]]&lt;50, "Medium reviews", "Many reviews"))</f>
        <v>Many reviews</v>
      </c>
    </row>
    <row r="1920" spans="1:17" x14ac:dyDescent="0.2">
      <c r="A1920">
        <v>16399107</v>
      </c>
      <c r="B1920" t="s">
        <v>1483</v>
      </c>
      <c r="C1920">
        <v>36463050</v>
      </c>
      <c r="D1920" t="s">
        <v>37</v>
      </c>
      <c r="E1920" t="s">
        <v>37</v>
      </c>
      <c r="F1920">
        <v>44.864930000000001</v>
      </c>
      <c r="G1920">
        <v>-0.58781000000000005</v>
      </c>
      <c r="H1920" t="s">
        <v>16</v>
      </c>
      <c r="I1920">
        <v>48</v>
      </c>
      <c r="J1920">
        <v>4</v>
      </c>
      <c r="K1920">
        <v>63</v>
      </c>
      <c r="L1920" s="13">
        <v>44669</v>
      </c>
      <c r="M1920">
        <v>1</v>
      </c>
      <c r="N1920">
        <v>0</v>
      </c>
      <c r="O1920" t="str">
        <f>IF(listings[[#This Row],[price]]&lt;=50, "Low", IF(listings[[#This Row],[price]]&lt;=150, "Medium", "High"))</f>
        <v>Low</v>
      </c>
      <c r="P1920" t="str">
        <f>IF(listings[[#This Row],[calculated_host_listings_count]]=1, "Unique listing", "Multiple listings")</f>
        <v>Unique listing</v>
      </c>
      <c r="Q1920" t="str">
        <f>IF(listings[[#This Row],[number_of_reviews]]&lt;10, "Few reviews", IF(listings[[#This Row],[number_of_reviews]]&lt;50, "Medium reviews", "Many reviews"))</f>
        <v>Many reviews</v>
      </c>
    </row>
    <row r="1921" spans="1:17" x14ac:dyDescent="0.2">
      <c r="A1921">
        <v>16399164</v>
      </c>
      <c r="B1921" t="s">
        <v>1484</v>
      </c>
      <c r="C1921">
        <v>84088790</v>
      </c>
      <c r="D1921" t="s">
        <v>14</v>
      </c>
      <c r="E1921" t="s">
        <v>15</v>
      </c>
      <c r="F1921">
        <v>44.834859999999999</v>
      </c>
      <c r="G1921">
        <v>-0.56508000000000003</v>
      </c>
      <c r="H1921" t="s">
        <v>16</v>
      </c>
      <c r="I1921">
        <v>70</v>
      </c>
      <c r="J1921">
        <v>30</v>
      </c>
      <c r="K1921">
        <v>80</v>
      </c>
      <c r="L1921" s="13">
        <v>43646</v>
      </c>
      <c r="M1921">
        <v>1</v>
      </c>
      <c r="N1921">
        <v>0</v>
      </c>
      <c r="O1921" t="str">
        <f>IF(listings[[#This Row],[price]]&lt;=50, "Low", IF(listings[[#This Row],[price]]&lt;=150, "Medium", "High"))</f>
        <v>Medium</v>
      </c>
      <c r="P1921" t="str">
        <f>IF(listings[[#This Row],[calculated_host_listings_count]]=1, "Unique listing", "Multiple listings")</f>
        <v>Unique listing</v>
      </c>
      <c r="Q1921" t="str">
        <f>IF(listings[[#This Row],[number_of_reviews]]&lt;10, "Few reviews", IF(listings[[#This Row],[number_of_reviews]]&lt;50, "Medium reviews", "Many reviews"))</f>
        <v>Many reviews</v>
      </c>
    </row>
    <row r="1922" spans="1:17" x14ac:dyDescent="0.2">
      <c r="A1922">
        <v>16404410</v>
      </c>
      <c r="B1922" t="s">
        <v>216</v>
      </c>
      <c r="C1922">
        <v>107471911</v>
      </c>
      <c r="D1922" t="s">
        <v>14</v>
      </c>
      <c r="E1922" t="s">
        <v>22</v>
      </c>
      <c r="F1922">
        <v>44.844050000000003</v>
      </c>
      <c r="G1922">
        <v>-0.58076000000000005</v>
      </c>
      <c r="H1922" t="s">
        <v>16</v>
      </c>
      <c r="I1922">
        <v>50</v>
      </c>
      <c r="J1922">
        <v>365</v>
      </c>
      <c r="K1922">
        <v>24</v>
      </c>
      <c r="L1922" s="13">
        <v>43695</v>
      </c>
      <c r="M1922">
        <v>1</v>
      </c>
      <c r="N1922">
        <v>0</v>
      </c>
      <c r="O1922" t="str">
        <f>IF(listings[[#This Row],[price]]&lt;=50, "Low", IF(listings[[#This Row],[price]]&lt;=150, "Medium", "High"))</f>
        <v>Low</v>
      </c>
      <c r="P1922" t="str">
        <f>IF(listings[[#This Row],[calculated_host_listings_count]]=1, "Unique listing", "Multiple listings")</f>
        <v>Unique listing</v>
      </c>
      <c r="Q1922" t="str">
        <f>IF(listings[[#This Row],[number_of_reviews]]&lt;10, "Few reviews", IF(listings[[#This Row],[number_of_reviews]]&lt;50, "Medium reviews", "Many reviews"))</f>
        <v>Medium reviews</v>
      </c>
    </row>
    <row r="1923" spans="1:17" x14ac:dyDescent="0.2">
      <c r="A1923">
        <v>16411286</v>
      </c>
      <c r="B1923" t="s">
        <v>1485</v>
      </c>
      <c r="C1923">
        <v>107531176</v>
      </c>
      <c r="D1923" t="s">
        <v>165</v>
      </c>
      <c r="E1923" t="s">
        <v>165</v>
      </c>
      <c r="F1923">
        <v>44.776690000000002</v>
      </c>
      <c r="G1923">
        <v>-0.57855999999999996</v>
      </c>
      <c r="H1923" t="s">
        <v>16</v>
      </c>
      <c r="I1923">
        <v>28</v>
      </c>
      <c r="J1923">
        <v>2</v>
      </c>
      <c r="K1923">
        <v>2</v>
      </c>
      <c r="L1923" s="13">
        <v>42902</v>
      </c>
      <c r="M1923">
        <v>1</v>
      </c>
      <c r="N1923">
        <v>0</v>
      </c>
      <c r="O1923" t="str">
        <f>IF(listings[[#This Row],[price]]&lt;=50, "Low", IF(listings[[#This Row],[price]]&lt;=150, "Medium", "High"))</f>
        <v>Low</v>
      </c>
      <c r="P1923" t="str">
        <f>IF(listings[[#This Row],[calculated_host_listings_count]]=1, "Unique listing", "Multiple listings")</f>
        <v>Unique listing</v>
      </c>
      <c r="Q1923" t="str">
        <f>IF(listings[[#This Row],[number_of_reviews]]&lt;10, "Few reviews", IF(listings[[#This Row],[number_of_reviews]]&lt;50, "Medium reviews", "Many reviews"))</f>
        <v>Few reviews</v>
      </c>
    </row>
    <row r="1924" spans="1:17" x14ac:dyDescent="0.2">
      <c r="A1924">
        <v>16412480</v>
      </c>
      <c r="B1924" t="s">
        <v>1486</v>
      </c>
      <c r="C1924">
        <v>107547073</v>
      </c>
      <c r="D1924" t="s">
        <v>54</v>
      </c>
      <c r="E1924" t="s">
        <v>627</v>
      </c>
      <c r="F1924">
        <v>44.793590000000002</v>
      </c>
      <c r="G1924">
        <v>-0.68269999999999997</v>
      </c>
      <c r="H1924" t="s">
        <v>16</v>
      </c>
      <c r="I1924">
        <v>90</v>
      </c>
      <c r="J1924">
        <v>5</v>
      </c>
      <c r="K1924">
        <v>13</v>
      </c>
      <c r="L1924" s="13">
        <v>44439</v>
      </c>
      <c r="M1924">
        <v>1</v>
      </c>
      <c r="N1924">
        <v>0</v>
      </c>
      <c r="O1924" t="str">
        <f>IF(listings[[#This Row],[price]]&lt;=50, "Low", IF(listings[[#This Row],[price]]&lt;=150, "Medium", "High"))</f>
        <v>Medium</v>
      </c>
      <c r="P1924" t="str">
        <f>IF(listings[[#This Row],[calculated_host_listings_count]]=1, "Unique listing", "Multiple listings")</f>
        <v>Unique listing</v>
      </c>
      <c r="Q1924" t="str">
        <f>IF(listings[[#This Row],[number_of_reviews]]&lt;10, "Few reviews", IF(listings[[#This Row],[number_of_reviews]]&lt;50, "Medium reviews", "Many reviews"))</f>
        <v>Medium reviews</v>
      </c>
    </row>
    <row r="1925" spans="1:17" x14ac:dyDescent="0.2">
      <c r="A1925">
        <v>16416314</v>
      </c>
      <c r="B1925" t="s">
        <v>1487</v>
      </c>
      <c r="C1925">
        <v>17804577</v>
      </c>
      <c r="D1925" t="s">
        <v>14</v>
      </c>
      <c r="E1925" t="s">
        <v>48</v>
      </c>
      <c r="F1925">
        <v>44.853769999999997</v>
      </c>
      <c r="G1925">
        <v>-0.59797</v>
      </c>
      <c r="H1925" t="s">
        <v>16</v>
      </c>
      <c r="I1925">
        <v>180</v>
      </c>
      <c r="J1925">
        <v>2</v>
      </c>
      <c r="K1925">
        <v>71</v>
      </c>
      <c r="L1925" s="13">
        <v>45116</v>
      </c>
      <c r="M1925">
        <v>1</v>
      </c>
      <c r="N1925">
        <v>13</v>
      </c>
      <c r="O1925" t="str">
        <f>IF(listings[[#This Row],[price]]&lt;=50, "Low", IF(listings[[#This Row],[price]]&lt;=150, "Medium", "High"))</f>
        <v>High</v>
      </c>
      <c r="P1925" t="str">
        <f>IF(listings[[#This Row],[calculated_host_listings_count]]=1, "Unique listing", "Multiple listings")</f>
        <v>Unique listing</v>
      </c>
      <c r="Q1925" t="str">
        <f>IF(listings[[#This Row],[number_of_reviews]]&lt;10, "Few reviews", IF(listings[[#This Row],[number_of_reviews]]&lt;50, "Medium reviews", "Many reviews"))</f>
        <v>Many reviews</v>
      </c>
    </row>
    <row r="1926" spans="1:17" x14ac:dyDescent="0.2">
      <c r="A1926">
        <v>16420324</v>
      </c>
      <c r="B1926" t="s">
        <v>1488</v>
      </c>
      <c r="C1926">
        <v>18307841</v>
      </c>
      <c r="D1926" t="s">
        <v>14</v>
      </c>
      <c r="E1926" t="s">
        <v>51</v>
      </c>
      <c r="F1926">
        <v>44.82705</v>
      </c>
      <c r="G1926">
        <v>-0.58048999999999995</v>
      </c>
      <c r="H1926" t="s">
        <v>16</v>
      </c>
      <c r="I1926">
        <v>74</v>
      </c>
      <c r="J1926">
        <v>2</v>
      </c>
      <c r="K1926">
        <v>170</v>
      </c>
      <c r="L1926" s="13">
        <v>45123</v>
      </c>
      <c r="M1926">
        <v>1</v>
      </c>
      <c r="N1926">
        <v>25</v>
      </c>
      <c r="O1926" t="str">
        <f>IF(listings[[#This Row],[price]]&lt;=50, "Low", IF(listings[[#This Row],[price]]&lt;=150, "Medium", "High"))</f>
        <v>Medium</v>
      </c>
      <c r="P1926" t="str">
        <f>IF(listings[[#This Row],[calculated_host_listings_count]]=1, "Unique listing", "Multiple listings")</f>
        <v>Unique listing</v>
      </c>
      <c r="Q1926" t="str">
        <f>IF(listings[[#This Row],[number_of_reviews]]&lt;10, "Few reviews", IF(listings[[#This Row],[number_of_reviews]]&lt;50, "Medium reviews", "Many reviews"))</f>
        <v>Many reviews</v>
      </c>
    </row>
    <row r="1927" spans="1:17" x14ac:dyDescent="0.2">
      <c r="A1927">
        <v>16433501</v>
      </c>
      <c r="B1927" t="s">
        <v>1489</v>
      </c>
      <c r="C1927">
        <v>79509184</v>
      </c>
      <c r="D1927" t="s">
        <v>14</v>
      </c>
      <c r="E1927" t="s">
        <v>22</v>
      </c>
      <c r="F1927">
        <v>44.84093</v>
      </c>
      <c r="G1927">
        <v>-0.59358999999999995</v>
      </c>
      <c r="H1927" t="s">
        <v>28</v>
      </c>
      <c r="I1927">
        <v>50</v>
      </c>
      <c r="J1927">
        <v>1</v>
      </c>
      <c r="K1927">
        <v>140</v>
      </c>
      <c r="L1927" s="13">
        <v>45177</v>
      </c>
      <c r="M1927">
        <v>1</v>
      </c>
      <c r="N1927">
        <v>19</v>
      </c>
      <c r="O1927" t="str">
        <f>IF(listings[[#This Row],[price]]&lt;=50, "Low", IF(listings[[#This Row],[price]]&lt;=150, "Medium", "High"))</f>
        <v>Low</v>
      </c>
      <c r="P1927" t="str">
        <f>IF(listings[[#This Row],[calculated_host_listings_count]]=1, "Unique listing", "Multiple listings")</f>
        <v>Unique listing</v>
      </c>
      <c r="Q1927" t="str">
        <f>IF(listings[[#This Row],[number_of_reviews]]&lt;10, "Few reviews", IF(listings[[#This Row],[number_of_reviews]]&lt;50, "Medium reviews", "Many reviews"))</f>
        <v>Many reviews</v>
      </c>
    </row>
    <row r="1928" spans="1:17" x14ac:dyDescent="0.2">
      <c r="A1928">
        <v>16435635</v>
      </c>
      <c r="B1928" t="s">
        <v>153</v>
      </c>
      <c r="C1928">
        <v>107767023</v>
      </c>
      <c r="D1928" t="s">
        <v>14</v>
      </c>
      <c r="E1928" t="s">
        <v>144</v>
      </c>
      <c r="F1928">
        <v>44.862009999999998</v>
      </c>
      <c r="G1928">
        <v>-0.56383000000000005</v>
      </c>
      <c r="H1928" t="s">
        <v>16</v>
      </c>
      <c r="I1928">
        <v>46</v>
      </c>
      <c r="J1928">
        <v>30</v>
      </c>
      <c r="K1928">
        <v>45</v>
      </c>
      <c r="L1928" s="13">
        <v>45089</v>
      </c>
      <c r="M1928">
        <v>1</v>
      </c>
      <c r="N1928">
        <v>1</v>
      </c>
      <c r="O1928" t="str">
        <f>IF(listings[[#This Row],[price]]&lt;=50, "Low", IF(listings[[#This Row],[price]]&lt;=150, "Medium", "High"))</f>
        <v>Low</v>
      </c>
      <c r="P1928" t="str">
        <f>IF(listings[[#This Row],[calculated_host_listings_count]]=1, "Unique listing", "Multiple listings")</f>
        <v>Unique listing</v>
      </c>
      <c r="Q1928" t="str">
        <f>IF(listings[[#This Row],[number_of_reviews]]&lt;10, "Few reviews", IF(listings[[#This Row],[number_of_reviews]]&lt;50, "Medium reviews", "Many reviews"))</f>
        <v>Medium reviews</v>
      </c>
    </row>
    <row r="1929" spans="1:17" x14ac:dyDescent="0.2">
      <c r="A1929">
        <v>16444123</v>
      </c>
      <c r="B1929" t="s">
        <v>1490</v>
      </c>
      <c r="C1929">
        <v>71679030</v>
      </c>
      <c r="D1929" t="s">
        <v>66</v>
      </c>
      <c r="E1929" t="s">
        <v>596</v>
      </c>
      <c r="F1929">
        <v>44.837739999999997</v>
      </c>
      <c r="G1929">
        <v>-0.64990999999999999</v>
      </c>
      <c r="H1929" t="s">
        <v>16</v>
      </c>
      <c r="I1929">
        <v>38</v>
      </c>
      <c r="J1929">
        <v>5</v>
      </c>
      <c r="K1929">
        <v>5</v>
      </c>
      <c r="L1929" s="13">
        <v>42966</v>
      </c>
      <c r="M1929">
        <v>3</v>
      </c>
      <c r="N1929">
        <v>0</v>
      </c>
      <c r="O1929" t="str">
        <f>IF(listings[[#This Row],[price]]&lt;=50, "Low", IF(listings[[#This Row],[price]]&lt;=150, "Medium", "High"))</f>
        <v>Low</v>
      </c>
      <c r="P1929" t="str">
        <f>IF(listings[[#This Row],[calculated_host_listings_count]]=1, "Unique listing", "Multiple listings")</f>
        <v>Multiple listings</v>
      </c>
      <c r="Q1929" t="str">
        <f>IF(listings[[#This Row],[number_of_reviews]]&lt;10, "Few reviews", IF(listings[[#This Row],[number_of_reviews]]&lt;50, "Medium reviews", "Many reviews"))</f>
        <v>Few reviews</v>
      </c>
    </row>
    <row r="1930" spans="1:17" x14ac:dyDescent="0.2">
      <c r="A1930">
        <v>16448770</v>
      </c>
      <c r="B1930" t="s">
        <v>935</v>
      </c>
      <c r="C1930">
        <v>35015112</v>
      </c>
      <c r="D1930" t="s">
        <v>14</v>
      </c>
      <c r="E1930" t="s">
        <v>22</v>
      </c>
      <c r="F1930">
        <v>44.847569999999997</v>
      </c>
      <c r="G1930">
        <v>-0.58579999999999999</v>
      </c>
      <c r="H1930" t="s">
        <v>16</v>
      </c>
      <c r="I1930">
        <v>188</v>
      </c>
      <c r="J1930">
        <v>1</v>
      </c>
      <c r="K1930">
        <v>228</v>
      </c>
      <c r="L1930" s="13">
        <v>45158</v>
      </c>
      <c r="M1930">
        <v>2</v>
      </c>
      <c r="N1930">
        <v>38</v>
      </c>
      <c r="O1930" t="str">
        <f>IF(listings[[#This Row],[price]]&lt;=50, "Low", IF(listings[[#This Row],[price]]&lt;=150, "Medium", "High"))</f>
        <v>High</v>
      </c>
      <c r="P1930" t="str">
        <f>IF(listings[[#This Row],[calculated_host_listings_count]]=1, "Unique listing", "Multiple listings")</f>
        <v>Multiple listings</v>
      </c>
      <c r="Q1930" t="str">
        <f>IF(listings[[#This Row],[number_of_reviews]]&lt;10, "Few reviews", IF(listings[[#This Row],[number_of_reviews]]&lt;50, "Medium reviews", "Many reviews"))</f>
        <v>Many reviews</v>
      </c>
    </row>
    <row r="1931" spans="1:17" x14ac:dyDescent="0.2">
      <c r="A1931">
        <v>16449664</v>
      </c>
      <c r="B1931" t="s">
        <v>1491</v>
      </c>
      <c r="C1931">
        <v>50573379</v>
      </c>
      <c r="D1931" t="s">
        <v>14</v>
      </c>
      <c r="E1931" t="s">
        <v>15</v>
      </c>
      <c r="F1931">
        <v>44.832599999999999</v>
      </c>
      <c r="G1931">
        <v>-0.56781000000000004</v>
      </c>
      <c r="H1931" t="s">
        <v>16</v>
      </c>
      <c r="I1931">
        <v>85</v>
      </c>
      <c r="J1931">
        <v>2</v>
      </c>
      <c r="K1931">
        <v>29</v>
      </c>
      <c r="L1931" s="13">
        <v>44248</v>
      </c>
      <c r="M1931">
        <v>1</v>
      </c>
      <c r="N1931">
        <v>0</v>
      </c>
      <c r="O1931" t="str">
        <f>IF(listings[[#This Row],[price]]&lt;=50, "Low", IF(listings[[#This Row],[price]]&lt;=150, "Medium", "High"))</f>
        <v>Medium</v>
      </c>
      <c r="P1931" t="str">
        <f>IF(listings[[#This Row],[calculated_host_listings_count]]=1, "Unique listing", "Multiple listings")</f>
        <v>Unique listing</v>
      </c>
      <c r="Q1931" t="str">
        <f>IF(listings[[#This Row],[number_of_reviews]]&lt;10, "Few reviews", IF(listings[[#This Row],[number_of_reviews]]&lt;50, "Medium reviews", "Many reviews"))</f>
        <v>Medium reviews</v>
      </c>
    </row>
    <row r="1932" spans="1:17" x14ac:dyDescent="0.2">
      <c r="A1932">
        <v>16451688</v>
      </c>
      <c r="B1932" t="s">
        <v>319</v>
      </c>
      <c r="C1932">
        <v>107912258</v>
      </c>
      <c r="D1932" t="s">
        <v>14</v>
      </c>
      <c r="E1932" t="s">
        <v>144</v>
      </c>
      <c r="F1932">
        <v>44.859839999999998</v>
      </c>
      <c r="G1932">
        <v>-0.56006</v>
      </c>
      <c r="H1932" t="s">
        <v>16</v>
      </c>
      <c r="I1932">
        <v>120</v>
      </c>
      <c r="J1932">
        <v>365</v>
      </c>
      <c r="K1932">
        <v>0</v>
      </c>
      <c r="L1932" s="13"/>
      <c r="M1932">
        <v>1</v>
      </c>
      <c r="N1932">
        <v>0</v>
      </c>
      <c r="O1932" t="str">
        <f>IF(listings[[#This Row],[price]]&lt;=50, "Low", IF(listings[[#This Row],[price]]&lt;=150, "Medium", "High"))</f>
        <v>Medium</v>
      </c>
      <c r="P1932" t="str">
        <f>IF(listings[[#This Row],[calculated_host_listings_count]]=1, "Unique listing", "Multiple listings")</f>
        <v>Unique listing</v>
      </c>
      <c r="Q1932" t="str">
        <f>IF(listings[[#This Row],[number_of_reviews]]&lt;10, "Few reviews", IF(listings[[#This Row],[number_of_reviews]]&lt;50, "Medium reviews", "Many reviews"))</f>
        <v>Few reviews</v>
      </c>
    </row>
    <row r="1933" spans="1:17" x14ac:dyDescent="0.2">
      <c r="A1933">
        <v>16476568</v>
      </c>
      <c r="B1933" t="s">
        <v>1492</v>
      </c>
      <c r="C1933">
        <v>57292433</v>
      </c>
      <c r="D1933" t="s">
        <v>37</v>
      </c>
      <c r="E1933" t="s">
        <v>37</v>
      </c>
      <c r="F1933">
        <v>44.866230000000002</v>
      </c>
      <c r="G1933">
        <v>-0.59970000000000001</v>
      </c>
      <c r="H1933" t="s">
        <v>16</v>
      </c>
      <c r="I1933">
        <v>113</v>
      </c>
      <c r="J1933">
        <v>2</v>
      </c>
      <c r="K1933">
        <v>64</v>
      </c>
      <c r="L1933" s="13">
        <v>45157</v>
      </c>
      <c r="M1933">
        <v>1</v>
      </c>
      <c r="N1933">
        <v>9</v>
      </c>
      <c r="O1933" t="str">
        <f>IF(listings[[#This Row],[price]]&lt;=50, "Low", IF(listings[[#This Row],[price]]&lt;=150, "Medium", "High"))</f>
        <v>Medium</v>
      </c>
      <c r="P1933" t="str">
        <f>IF(listings[[#This Row],[calculated_host_listings_count]]=1, "Unique listing", "Multiple listings")</f>
        <v>Unique listing</v>
      </c>
      <c r="Q1933" t="str">
        <f>IF(listings[[#This Row],[number_of_reviews]]&lt;10, "Few reviews", IF(listings[[#This Row],[number_of_reviews]]&lt;50, "Medium reviews", "Many reviews"))</f>
        <v>Many reviews</v>
      </c>
    </row>
    <row r="1934" spans="1:17" x14ac:dyDescent="0.2">
      <c r="A1934">
        <v>16503664</v>
      </c>
      <c r="B1934" t="s">
        <v>1493</v>
      </c>
      <c r="C1934">
        <v>86659583</v>
      </c>
      <c r="D1934" t="s">
        <v>31</v>
      </c>
      <c r="E1934" t="s">
        <v>183</v>
      </c>
      <c r="F1934">
        <v>44.856560000000002</v>
      </c>
      <c r="G1934">
        <v>-0.53415999999999997</v>
      </c>
      <c r="H1934" t="s">
        <v>16</v>
      </c>
      <c r="I1934">
        <v>20</v>
      </c>
      <c r="J1934">
        <v>15</v>
      </c>
      <c r="K1934">
        <v>0</v>
      </c>
      <c r="L1934" s="13"/>
      <c r="M1934">
        <v>1</v>
      </c>
      <c r="N1934">
        <v>0</v>
      </c>
      <c r="O1934" t="str">
        <f>IF(listings[[#This Row],[price]]&lt;=50, "Low", IF(listings[[#This Row],[price]]&lt;=150, "Medium", "High"))</f>
        <v>Low</v>
      </c>
      <c r="P1934" t="str">
        <f>IF(listings[[#This Row],[calculated_host_listings_count]]=1, "Unique listing", "Multiple listings")</f>
        <v>Unique listing</v>
      </c>
      <c r="Q1934" t="str">
        <f>IF(listings[[#This Row],[number_of_reviews]]&lt;10, "Few reviews", IF(listings[[#This Row],[number_of_reviews]]&lt;50, "Medium reviews", "Many reviews"))</f>
        <v>Few reviews</v>
      </c>
    </row>
    <row r="1935" spans="1:17" x14ac:dyDescent="0.2">
      <c r="A1935">
        <v>16514370</v>
      </c>
      <c r="B1935" t="s">
        <v>1494</v>
      </c>
      <c r="C1935">
        <v>99261969</v>
      </c>
      <c r="D1935" t="s">
        <v>14</v>
      </c>
      <c r="E1935" t="s">
        <v>51</v>
      </c>
      <c r="F1935">
        <v>44.821330000000003</v>
      </c>
      <c r="G1935">
        <v>-0.57013000000000003</v>
      </c>
      <c r="H1935" t="s">
        <v>16</v>
      </c>
      <c r="I1935">
        <v>50</v>
      </c>
      <c r="J1935">
        <v>365</v>
      </c>
      <c r="K1935">
        <v>9</v>
      </c>
      <c r="L1935" s="13">
        <v>43203</v>
      </c>
      <c r="M1935">
        <v>2</v>
      </c>
      <c r="N1935">
        <v>0</v>
      </c>
      <c r="O1935" t="str">
        <f>IF(listings[[#This Row],[price]]&lt;=50, "Low", IF(listings[[#This Row],[price]]&lt;=150, "Medium", "High"))</f>
        <v>Low</v>
      </c>
      <c r="P1935" t="str">
        <f>IF(listings[[#This Row],[calculated_host_listings_count]]=1, "Unique listing", "Multiple listings")</f>
        <v>Multiple listings</v>
      </c>
      <c r="Q1935" t="str">
        <f>IF(listings[[#This Row],[number_of_reviews]]&lt;10, "Few reviews", IF(listings[[#This Row],[number_of_reviews]]&lt;50, "Medium reviews", "Many reviews"))</f>
        <v>Few reviews</v>
      </c>
    </row>
    <row r="1936" spans="1:17" x14ac:dyDescent="0.2">
      <c r="A1936">
        <v>16523607</v>
      </c>
      <c r="B1936" t="s">
        <v>1495</v>
      </c>
      <c r="C1936">
        <v>75872659</v>
      </c>
      <c r="D1936" t="s">
        <v>114</v>
      </c>
      <c r="E1936" t="s">
        <v>114</v>
      </c>
      <c r="F1936">
        <v>44.922069999999998</v>
      </c>
      <c r="G1936">
        <v>-0.73190999999999995</v>
      </c>
      <c r="H1936" t="s">
        <v>16</v>
      </c>
      <c r="I1936">
        <v>180</v>
      </c>
      <c r="J1936">
        <v>7</v>
      </c>
      <c r="K1936">
        <v>14</v>
      </c>
      <c r="L1936" s="13">
        <v>45171</v>
      </c>
      <c r="M1936">
        <v>1</v>
      </c>
      <c r="N1936">
        <v>3</v>
      </c>
      <c r="O1936" t="str">
        <f>IF(listings[[#This Row],[price]]&lt;=50, "Low", IF(listings[[#This Row],[price]]&lt;=150, "Medium", "High"))</f>
        <v>High</v>
      </c>
      <c r="P1936" t="str">
        <f>IF(listings[[#This Row],[calculated_host_listings_count]]=1, "Unique listing", "Multiple listings")</f>
        <v>Unique listing</v>
      </c>
      <c r="Q1936" t="str">
        <f>IF(listings[[#This Row],[number_of_reviews]]&lt;10, "Few reviews", IF(listings[[#This Row],[number_of_reviews]]&lt;50, "Medium reviews", "Many reviews"))</f>
        <v>Medium reviews</v>
      </c>
    </row>
    <row r="1937" spans="1:17" x14ac:dyDescent="0.2">
      <c r="A1937">
        <v>16526609</v>
      </c>
      <c r="B1937" t="s">
        <v>1496</v>
      </c>
      <c r="C1937">
        <v>108687825</v>
      </c>
      <c r="D1937" t="s">
        <v>14</v>
      </c>
      <c r="E1937" t="s">
        <v>144</v>
      </c>
      <c r="F1937">
        <v>44.867559999999997</v>
      </c>
      <c r="G1937">
        <v>-0.55886000000000002</v>
      </c>
      <c r="H1937" t="s">
        <v>28</v>
      </c>
      <c r="I1937">
        <v>100</v>
      </c>
      <c r="J1937">
        <v>2</v>
      </c>
      <c r="K1937">
        <v>127</v>
      </c>
      <c r="L1937" s="13">
        <v>45152</v>
      </c>
      <c r="M1937">
        <v>1</v>
      </c>
      <c r="N1937">
        <v>11</v>
      </c>
      <c r="O1937" t="str">
        <f>IF(listings[[#This Row],[price]]&lt;=50, "Low", IF(listings[[#This Row],[price]]&lt;=150, "Medium", "High"))</f>
        <v>Medium</v>
      </c>
      <c r="P1937" t="str">
        <f>IF(listings[[#This Row],[calculated_host_listings_count]]=1, "Unique listing", "Multiple listings")</f>
        <v>Unique listing</v>
      </c>
      <c r="Q1937" t="str">
        <f>IF(listings[[#This Row],[number_of_reviews]]&lt;10, "Few reviews", IF(listings[[#This Row],[number_of_reviews]]&lt;50, "Medium reviews", "Many reviews"))</f>
        <v>Many reviews</v>
      </c>
    </row>
    <row r="1938" spans="1:17" x14ac:dyDescent="0.2">
      <c r="A1938">
        <v>16549703</v>
      </c>
      <c r="B1938" t="s">
        <v>1497</v>
      </c>
      <c r="C1938">
        <v>108946900</v>
      </c>
      <c r="D1938" t="s">
        <v>26</v>
      </c>
      <c r="E1938" t="s">
        <v>26</v>
      </c>
      <c r="F1938">
        <v>44.810279999999999</v>
      </c>
      <c r="G1938">
        <v>-0.54257999999999995</v>
      </c>
      <c r="H1938" t="s">
        <v>16</v>
      </c>
      <c r="I1938">
        <v>51</v>
      </c>
      <c r="J1938">
        <v>2</v>
      </c>
      <c r="K1938">
        <v>12</v>
      </c>
      <c r="L1938" s="13">
        <v>45173</v>
      </c>
      <c r="M1938">
        <v>1</v>
      </c>
      <c r="N1938">
        <v>10</v>
      </c>
      <c r="O1938" t="str">
        <f>IF(listings[[#This Row],[price]]&lt;=50, "Low", IF(listings[[#This Row],[price]]&lt;=150, "Medium", "High"))</f>
        <v>Medium</v>
      </c>
      <c r="P1938" t="str">
        <f>IF(listings[[#This Row],[calculated_host_listings_count]]=1, "Unique listing", "Multiple listings")</f>
        <v>Unique listing</v>
      </c>
      <c r="Q1938" t="str">
        <f>IF(listings[[#This Row],[number_of_reviews]]&lt;10, "Few reviews", IF(listings[[#This Row],[number_of_reviews]]&lt;50, "Medium reviews", "Many reviews"))</f>
        <v>Medium reviews</v>
      </c>
    </row>
    <row r="1939" spans="1:17" x14ac:dyDescent="0.2">
      <c r="A1939">
        <v>16580687</v>
      </c>
      <c r="B1939" t="s">
        <v>1330</v>
      </c>
      <c r="C1939">
        <v>55172412</v>
      </c>
      <c r="D1939" t="s">
        <v>14</v>
      </c>
      <c r="E1939" t="s">
        <v>15</v>
      </c>
      <c r="F1939">
        <v>44.826790000000003</v>
      </c>
      <c r="G1939">
        <v>-0.56269000000000002</v>
      </c>
      <c r="H1939" t="s">
        <v>28</v>
      </c>
      <c r="I1939">
        <v>30</v>
      </c>
      <c r="J1939">
        <v>2</v>
      </c>
      <c r="K1939">
        <v>41</v>
      </c>
      <c r="L1939" s="13">
        <v>43314</v>
      </c>
      <c r="M1939">
        <v>1</v>
      </c>
      <c r="N1939">
        <v>0</v>
      </c>
      <c r="O1939" t="str">
        <f>IF(listings[[#This Row],[price]]&lt;=50, "Low", IF(listings[[#This Row],[price]]&lt;=150, "Medium", "High"))</f>
        <v>Low</v>
      </c>
      <c r="P1939" t="str">
        <f>IF(listings[[#This Row],[calculated_host_listings_count]]=1, "Unique listing", "Multiple listings")</f>
        <v>Unique listing</v>
      </c>
      <c r="Q1939" t="str">
        <f>IF(listings[[#This Row],[number_of_reviews]]&lt;10, "Few reviews", IF(listings[[#This Row],[number_of_reviews]]&lt;50, "Medium reviews", "Many reviews"))</f>
        <v>Medium reviews</v>
      </c>
    </row>
    <row r="1940" spans="1:17" x14ac:dyDescent="0.2">
      <c r="A1940">
        <v>16582450</v>
      </c>
      <c r="B1940" t="s">
        <v>1498</v>
      </c>
      <c r="C1940">
        <v>11435564</v>
      </c>
      <c r="D1940" t="s">
        <v>14</v>
      </c>
      <c r="E1940" t="s">
        <v>15</v>
      </c>
      <c r="F1940">
        <v>44.828600000000002</v>
      </c>
      <c r="G1940">
        <v>-0.57499999999999996</v>
      </c>
      <c r="H1940" t="s">
        <v>16</v>
      </c>
      <c r="I1940">
        <v>95</v>
      </c>
      <c r="J1940">
        <v>7</v>
      </c>
      <c r="K1940">
        <v>26</v>
      </c>
      <c r="L1940" s="13">
        <v>45164</v>
      </c>
      <c r="M1940">
        <v>3</v>
      </c>
      <c r="N1940">
        <v>3</v>
      </c>
      <c r="O1940" t="str">
        <f>IF(listings[[#This Row],[price]]&lt;=50, "Low", IF(listings[[#This Row],[price]]&lt;=150, "Medium", "High"))</f>
        <v>Medium</v>
      </c>
      <c r="P1940" t="str">
        <f>IF(listings[[#This Row],[calculated_host_listings_count]]=1, "Unique listing", "Multiple listings")</f>
        <v>Multiple listings</v>
      </c>
      <c r="Q1940" t="str">
        <f>IF(listings[[#This Row],[number_of_reviews]]&lt;10, "Few reviews", IF(listings[[#This Row],[number_of_reviews]]&lt;50, "Medium reviews", "Many reviews"))</f>
        <v>Medium reviews</v>
      </c>
    </row>
    <row r="1941" spans="1:17" x14ac:dyDescent="0.2">
      <c r="A1941">
        <v>16582953</v>
      </c>
      <c r="B1941" t="s">
        <v>414</v>
      </c>
      <c r="C1941">
        <v>54106109</v>
      </c>
      <c r="D1941" t="s">
        <v>14</v>
      </c>
      <c r="E1941" t="s">
        <v>15</v>
      </c>
      <c r="F1941">
        <v>44.832039999999999</v>
      </c>
      <c r="G1941">
        <v>-0.56427000000000005</v>
      </c>
      <c r="H1941" t="s">
        <v>16</v>
      </c>
      <c r="I1941">
        <v>85</v>
      </c>
      <c r="J1941">
        <v>2</v>
      </c>
      <c r="K1941">
        <v>61</v>
      </c>
      <c r="L1941" s="13">
        <v>44010</v>
      </c>
      <c r="M1941">
        <v>1</v>
      </c>
      <c r="N1941">
        <v>0</v>
      </c>
      <c r="O1941" t="str">
        <f>IF(listings[[#This Row],[price]]&lt;=50, "Low", IF(listings[[#This Row],[price]]&lt;=150, "Medium", "High"))</f>
        <v>Medium</v>
      </c>
      <c r="P1941" t="str">
        <f>IF(listings[[#This Row],[calculated_host_listings_count]]=1, "Unique listing", "Multiple listings")</f>
        <v>Unique listing</v>
      </c>
      <c r="Q1941" t="str">
        <f>IF(listings[[#This Row],[number_of_reviews]]&lt;10, "Few reviews", IF(listings[[#This Row],[number_of_reviews]]&lt;50, "Medium reviews", "Many reviews"))</f>
        <v>Many reviews</v>
      </c>
    </row>
    <row r="1942" spans="1:17" x14ac:dyDescent="0.2">
      <c r="A1942">
        <v>16594308</v>
      </c>
      <c r="B1942" t="s">
        <v>385</v>
      </c>
      <c r="C1942">
        <v>22371366</v>
      </c>
      <c r="D1942" t="s">
        <v>14</v>
      </c>
      <c r="E1942" t="s">
        <v>20</v>
      </c>
      <c r="F1942">
        <v>44.850929999999998</v>
      </c>
      <c r="G1942">
        <v>-0.58147000000000004</v>
      </c>
      <c r="H1942" t="s">
        <v>386</v>
      </c>
      <c r="I1942">
        <v>25</v>
      </c>
      <c r="J1942">
        <v>3</v>
      </c>
      <c r="K1942">
        <v>0</v>
      </c>
      <c r="L1942" s="13"/>
      <c r="M1942">
        <v>2</v>
      </c>
      <c r="N1942">
        <v>0</v>
      </c>
      <c r="O1942" t="str">
        <f>IF(listings[[#This Row],[price]]&lt;=50, "Low", IF(listings[[#This Row],[price]]&lt;=150, "Medium", "High"))</f>
        <v>Low</v>
      </c>
      <c r="P1942" t="str">
        <f>IF(listings[[#This Row],[calculated_host_listings_count]]=1, "Unique listing", "Multiple listings")</f>
        <v>Multiple listings</v>
      </c>
      <c r="Q1942" t="str">
        <f>IF(listings[[#This Row],[number_of_reviews]]&lt;10, "Few reviews", IF(listings[[#This Row],[number_of_reviews]]&lt;50, "Medium reviews", "Many reviews"))</f>
        <v>Few reviews</v>
      </c>
    </row>
    <row r="1943" spans="1:17" x14ac:dyDescent="0.2">
      <c r="A1943">
        <v>16608819</v>
      </c>
      <c r="B1943" t="s">
        <v>1499</v>
      </c>
      <c r="C1943">
        <v>20546645</v>
      </c>
      <c r="D1943" t="s">
        <v>37</v>
      </c>
      <c r="E1943" t="s">
        <v>37</v>
      </c>
      <c r="F1943">
        <v>44.867069999999998</v>
      </c>
      <c r="G1943">
        <v>-0.58892999999999995</v>
      </c>
      <c r="H1943" t="s">
        <v>16</v>
      </c>
      <c r="I1943">
        <v>457</v>
      </c>
      <c r="J1943">
        <v>3</v>
      </c>
      <c r="K1943">
        <v>41</v>
      </c>
      <c r="L1943" s="13">
        <v>45157</v>
      </c>
      <c r="M1943">
        <v>1</v>
      </c>
      <c r="N1943">
        <v>4</v>
      </c>
      <c r="O1943" t="str">
        <f>IF(listings[[#This Row],[price]]&lt;=50, "Low", IF(listings[[#This Row],[price]]&lt;=150, "Medium", "High"))</f>
        <v>High</v>
      </c>
      <c r="P1943" t="str">
        <f>IF(listings[[#This Row],[calculated_host_listings_count]]=1, "Unique listing", "Multiple listings")</f>
        <v>Unique listing</v>
      </c>
      <c r="Q1943" t="str">
        <f>IF(listings[[#This Row],[number_of_reviews]]&lt;10, "Few reviews", IF(listings[[#This Row],[number_of_reviews]]&lt;50, "Medium reviews", "Many reviews"))</f>
        <v>Medium reviews</v>
      </c>
    </row>
    <row r="1944" spans="1:17" x14ac:dyDescent="0.2">
      <c r="A1944">
        <v>16610349</v>
      </c>
      <c r="B1944" t="s">
        <v>1500</v>
      </c>
      <c r="C1944">
        <v>109605916</v>
      </c>
      <c r="D1944" t="s">
        <v>34</v>
      </c>
      <c r="E1944" t="s">
        <v>34</v>
      </c>
      <c r="F1944">
        <v>44.797539999999998</v>
      </c>
      <c r="G1944">
        <v>-0.59260000000000002</v>
      </c>
      <c r="H1944" t="s">
        <v>16</v>
      </c>
      <c r="I1944">
        <v>66</v>
      </c>
      <c r="J1944">
        <v>7</v>
      </c>
      <c r="K1944">
        <v>45</v>
      </c>
      <c r="L1944" s="13">
        <v>45151</v>
      </c>
      <c r="M1944">
        <v>1</v>
      </c>
      <c r="N1944">
        <v>8</v>
      </c>
      <c r="O1944" t="str">
        <f>IF(listings[[#This Row],[price]]&lt;=50, "Low", IF(listings[[#This Row],[price]]&lt;=150, "Medium", "High"))</f>
        <v>Medium</v>
      </c>
      <c r="P1944" t="str">
        <f>IF(listings[[#This Row],[calculated_host_listings_count]]=1, "Unique listing", "Multiple listings")</f>
        <v>Unique listing</v>
      </c>
      <c r="Q1944" t="str">
        <f>IF(listings[[#This Row],[number_of_reviews]]&lt;10, "Few reviews", IF(listings[[#This Row],[number_of_reviews]]&lt;50, "Medium reviews", "Many reviews"))</f>
        <v>Medium reviews</v>
      </c>
    </row>
    <row r="1945" spans="1:17" x14ac:dyDescent="0.2">
      <c r="A1945">
        <v>16617405</v>
      </c>
      <c r="B1945" t="s">
        <v>1501</v>
      </c>
      <c r="C1945">
        <v>25495190</v>
      </c>
      <c r="D1945" t="s">
        <v>531</v>
      </c>
      <c r="E1945" t="s">
        <v>531</v>
      </c>
      <c r="F1945">
        <v>44.915370000000003</v>
      </c>
      <c r="G1945">
        <v>-0.65730999999999995</v>
      </c>
      <c r="H1945" t="s">
        <v>16</v>
      </c>
      <c r="I1945">
        <v>333</v>
      </c>
      <c r="J1945">
        <v>3</v>
      </c>
      <c r="K1945">
        <v>8</v>
      </c>
      <c r="L1945" s="13">
        <v>45164</v>
      </c>
      <c r="M1945">
        <v>1</v>
      </c>
      <c r="N1945">
        <v>8</v>
      </c>
      <c r="O1945" t="str">
        <f>IF(listings[[#This Row],[price]]&lt;=50, "Low", IF(listings[[#This Row],[price]]&lt;=150, "Medium", "High"))</f>
        <v>High</v>
      </c>
      <c r="P1945" t="str">
        <f>IF(listings[[#This Row],[calculated_host_listings_count]]=1, "Unique listing", "Multiple listings")</f>
        <v>Unique listing</v>
      </c>
      <c r="Q1945" t="str">
        <f>IF(listings[[#This Row],[number_of_reviews]]&lt;10, "Few reviews", IF(listings[[#This Row],[number_of_reviews]]&lt;50, "Medium reviews", "Many reviews"))</f>
        <v>Few reviews</v>
      </c>
    </row>
    <row r="1946" spans="1:17" x14ac:dyDescent="0.2">
      <c r="A1946">
        <v>16623871</v>
      </c>
      <c r="B1946" t="s">
        <v>1148</v>
      </c>
      <c r="C1946">
        <v>47495146</v>
      </c>
      <c r="D1946" t="s">
        <v>14</v>
      </c>
      <c r="E1946" t="s">
        <v>45</v>
      </c>
      <c r="F1946">
        <v>44.8337</v>
      </c>
      <c r="G1946">
        <v>-0.57909999999999995</v>
      </c>
      <c r="H1946" t="s">
        <v>16</v>
      </c>
      <c r="I1946">
        <v>50</v>
      </c>
      <c r="J1946">
        <v>365</v>
      </c>
      <c r="K1946">
        <v>3</v>
      </c>
      <c r="L1946" s="13">
        <v>43663</v>
      </c>
      <c r="M1946">
        <v>1</v>
      </c>
      <c r="N1946">
        <v>0</v>
      </c>
      <c r="O1946" t="str">
        <f>IF(listings[[#This Row],[price]]&lt;=50, "Low", IF(listings[[#This Row],[price]]&lt;=150, "Medium", "High"))</f>
        <v>Low</v>
      </c>
      <c r="P1946" t="str">
        <f>IF(listings[[#This Row],[calculated_host_listings_count]]=1, "Unique listing", "Multiple listings")</f>
        <v>Unique listing</v>
      </c>
      <c r="Q1946" t="str">
        <f>IF(listings[[#This Row],[number_of_reviews]]&lt;10, "Few reviews", IF(listings[[#This Row],[number_of_reviews]]&lt;50, "Medium reviews", "Many reviews"))</f>
        <v>Few reviews</v>
      </c>
    </row>
    <row r="1947" spans="1:17" x14ac:dyDescent="0.2">
      <c r="A1947">
        <v>16624148</v>
      </c>
      <c r="B1947" t="s">
        <v>644</v>
      </c>
      <c r="C1947">
        <v>64728877</v>
      </c>
      <c r="D1947" t="s">
        <v>14</v>
      </c>
      <c r="E1947" t="s">
        <v>22</v>
      </c>
      <c r="F1947">
        <v>44.840040000000002</v>
      </c>
      <c r="G1947">
        <v>-0.59738000000000002</v>
      </c>
      <c r="H1947" t="s">
        <v>16</v>
      </c>
      <c r="I1947">
        <v>49</v>
      </c>
      <c r="J1947">
        <v>4</v>
      </c>
      <c r="K1947">
        <v>127</v>
      </c>
      <c r="L1947" s="13">
        <v>45177</v>
      </c>
      <c r="M1947">
        <v>2</v>
      </c>
      <c r="N1947">
        <v>16</v>
      </c>
      <c r="O1947" t="str">
        <f>IF(listings[[#This Row],[price]]&lt;=50, "Low", IF(listings[[#This Row],[price]]&lt;=150, "Medium", "High"))</f>
        <v>Low</v>
      </c>
      <c r="P1947" t="str">
        <f>IF(listings[[#This Row],[calculated_host_listings_count]]=1, "Unique listing", "Multiple listings")</f>
        <v>Multiple listings</v>
      </c>
      <c r="Q1947" t="str">
        <f>IF(listings[[#This Row],[number_of_reviews]]&lt;10, "Few reviews", IF(listings[[#This Row],[number_of_reviews]]&lt;50, "Medium reviews", "Many reviews"))</f>
        <v>Many reviews</v>
      </c>
    </row>
    <row r="1948" spans="1:17" x14ac:dyDescent="0.2">
      <c r="A1948">
        <v>16624686</v>
      </c>
      <c r="B1948" t="s">
        <v>1502</v>
      </c>
      <c r="C1948">
        <v>49647561</v>
      </c>
      <c r="D1948" t="s">
        <v>14</v>
      </c>
      <c r="E1948" t="s">
        <v>48</v>
      </c>
      <c r="F1948">
        <v>44.84169</v>
      </c>
      <c r="G1948">
        <v>-0.62348000000000003</v>
      </c>
      <c r="H1948" t="s">
        <v>28</v>
      </c>
      <c r="I1948">
        <v>35</v>
      </c>
      <c r="J1948">
        <v>3</v>
      </c>
      <c r="K1948">
        <v>175</v>
      </c>
      <c r="L1948" s="13">
        <v>45178</v>
      </c>
      <c r="M1948">
        <v>1</v>
      </c>
      <c r="N1948">
        <v>20</v>
      </c>
      <c r="O1948" t="str">
        <f>IF(listings[[#This Row],[price]]&lt;=50, "Low", IF(listings[[#This Row],[price]]&lt;=150, "Medium", "High"))</f>
        <v>Low</v>
      </c>
      <c r="P1948" t="str">
        <f>IF(listings[[#This Row],[calculated_host_listings_count]]=1, "Unique listing", "Multiple listings")</f>
        <v>Unique listing</v>
      </c>
      <c r="Q1948" t="str">
        <f>IF(listings[[#This Row],[number_of_reviews]]&lt;10, "Few reviews", IF(listings[[#This Row],[number_of_reviews]]&lt;50, "Medium reviews", "Many reviews"))</f>
        <v>Many reviews</v>
      </c>
    </row>
    <row r="1949" spans="1:17" x14ac:dyDescent="0.2">
      <c r="A1949">
        <v>16636774</v>
      </c>
      <c r="B1949" t="s">
        <v>1503</v>
      </c>
      <c r="C1949">
        <v>18201665</v>
      </c>
      <c r="D1949" t="s">
        <v>100</v>
      </c>
      <c r="E1949" t="s">
        <v>100</v>
      </c>
      <c r="F1949">
        <v>44.865110000000001</v>
      </c>
      <c r="G1949">
        <v>-0.52112000000000003</v>
      </c>
      <c r="H1949" t="s">
        <v>16</v>
      </c>
      <c r="I1949">
        <v>110</v>
      </c>
      <c r="J1949">
        <v>4</v>
      </c>
      <c r="K1949">
        <v>20</v>
      </c>
      <c r="L1949" s="13">
        <v>44645</v>
      </c>
      <c r="M1949">
        <v>1</v>
      </c>
      <c r="N1949">
        <v>0</v>
      </c>
      <c r="O1949" t="str">
        <f>IF(listings[[#This Row],[price]]&lt;=50, "Low", IF(listings[[#This Row],[price]]&lt;=150, "Medium", "High"))</f>
        <v>Medium</v>
      </c>
      <c r="P1949" t="str">
        <f>IF(listings[[#This Row],[calculated_host_listings_count]]=1, "Unique listing", "Multiple listings")</f>
        <v>Unique listing</v>
      </c>
      <c r="Q1949" t="str">
        <f>IF(listings[[#This Row],[number_of_reviews]]&lt;10, "Few reviews", IF(listings[[#This Row],[number_of_reviews]]&lt;50, "Medium reviews", "Many reviews"))</f>
        <v>Medium reviews</v>
      </c>
    </row>
    <row r="1950" spans="1:17" x14ac:dyDescent="0.2">
      <c r="A1950">
        <v>16647839</v>
      </c>
      <c r="B1950" t="s">
        <v>325</v>
      </c>
      <c r="C1950">
        <v>55416872</v>
      </c>
      <c r="D1950" t="s">
        <v>14</v>
      </c>
      <c r="E1950" t="s">
        <v>20</v>
      </c>
      <c r="F1950">
        <v>44.85436</v>
      </c>
      <c r="G1950">
        <v>-0.57576000000000005</v>
      </c>
      <c r="H1950" t="s">
        <v>16</v>
      </c>
      <c r="I1950">
        <v>99</v>
      </c>
      <c r="J1950">
        <v>2</v>
      </c>
      <c r="K1950">
        <v>165</v>
      </c>
      <c r="L1950" s="13">
        <v>44794</v>
      </c>
      <c r="M1950">
        <v>1</v>
      </c>
      <c r="N1950">
        <v>0</v>
      </c>
      <c r="O1950" t="str">
        <f>IF(listings[[#This Row],[price]]&lt;=50, "Low", IF(listings[[#This Row],[price]]&lt;=150, "Medium", "High"))</f>
        <v>Medium</v>
      </c>
      <c r="P1950" t="str">
        <f>IF(listings[[#This Row],[calculated_host_listings_count]]=1, "Unique listing", "Multiple listings")</f>
        <v>Unique listing</v>
      </c>
      <c r="Q1950" t="str">
        <f>IF(listings[[#This Row],[number_of_reviews]]&lt;10, "Few reviews", IF(listings[[#This Row],[number_of_reviews]]&lt;50, "Medium reviews", "Many reviews"))</f>
        <v>Many reviews</v>
      </c>
    </row>
    <row r="1951" spans="1:17" x14ac:dyDescent="0.2">
      <c r="A1951">
        <v>16649576</v>
      </c>
      <c r="B1951" t="s">
        <v>1504</v>
      </c>
      <c r="C1951">
        <v>110042356</v>
      </c>
      <c r="D1951" t="s">
        <v>14</v>
      </c>
      <c r="E1951" t="s">
        <v>15</v>
      </c>
      <c r="F1951">
        <v>44.828949999999999</v>
      </c>
      <c r="G1951">
        <v>-0.56479999999999997</v>
      </c>
      <c r="H1951" t="s">
        <v>28</v>
      </c>
      <c r="I1951">
        <v>17</v>
      </c>
      <c r="J1951">
        <v>1</v>
      </c>
      <c r="K1951">
        <v>1</v>
      </c>
      <c r="L1951" s="13">
        <v>42742</v>
      </c>
      <c r="M1951">
        <v>1</v>
      </c>
      <c r="N1951">
        <v>0</v>
      </c>
      <c r="O1951" t="str">
        <f>IF(listings[[#This Row],[price]]&lt;=50, "Low", IF(listings[[#This Row],[price]]&lt;=150, "Medium", "High"))</f>
        <v>Low</v>
      </c>
      <c r="P1951" t="str">
        <f>IF(listings[[#This Row],[calculated_host_listings_count]]=1, "Unique listing", "Multiple listings")</f>
        <v>Unique listing</v>
      </c>
      <c r="Q1951" t="str">
        <f>IF(listings[[#This Row],[number_of_reviews]]&lt;10, "Few reviews", IF(listings[[#This Row],[number_of_reviews]]&lt;50, "Medium reviews", "Many reviews"))</f>
        <v>Few reviews</v>
      </c>
    </row>
    <row r="1952" spans="1:17" x14ac:dyDescent="0.2">
      <c r="A1952">
        <v>16669750</v>
      </c>
      <c r="B1952" t="s">
        <v>1505</v>
      </c>
      <c r="C1952">
        <v>107357568</v>
      </c>
      <c r="D1952" t="s">
        <v>14</v>
      </c>
      <c r="E1952" t="s">
        <v>15</v>
      </c>
      <c r="F1952">
        <v>44.832920000000001</v>
      </c>
      <c r="G1952">
        <v>-0.57503000000000004</v>
      </c>
      <c r="H1952" t="s">
        <v>28</v>
      </c>
      <c r="I1952">
        <v>30</v>
      </c>
      <c r="J1952">
        <v>2</v>
      </c>
      <c r="K1952">
        <v>337</v>
      </c>
      <c r="L1952" s="13">
        <v>45161</v>
      </c>
      <c r="M1952">
        <v>5</v>
      </c>
      <c r="N1952">
        <v>46</v>
      </c>
      <c r="O1952" t="str">
        <f>IF(listings[[#This Row],[price]]&lt;=50, "Low", IF(listings[[#This Row],[price]]&lt;=150, "Medium", "High"))</f>
        <v>Low</v>
      </c>
      <c r="P1952" t="str">
        <f>IF(listings[[#This Row],[calculated_host_listings_count]]=1, "Unique listing", "Multiple listings")</f>
        <v>Multiple listings</v>
      </c>
      <c r="Q1952" t="str">
        <f>IF(listings[[#This Row],[number_of_reviews]]&lt;10, "Few reviews", IF(listings[[#This Row],[number_of_reviews]]&lt;50, "Medium reviews", "Many reviews"))</f>
        <v>Many reviews</v>
      </c>
    </row>
    <row r="1953" spans="1:17" x14ac:dyDescent="0.2">
      <c r="A1953">
        <v>16685178</v>
      </c>
      <c r="B1953" t="s">
        <v>1506</v>
      </c>
      <c r="C1953">
        <v>100940296</v>
      </c>
      <c r="D1953" t="s">
        <v>93</v>
      </c>
      <c r="E1953" t="s">
        <v>93</v>
      </c>
      <c r="F1953">
        <v>44.822310000000002</v>
      </c>
      <c r="G1953">
        <v>-0.48625000000000002</v>
      </c>
      <c r="H1953" t="s">
        <v>16</v>
      </c>
      <c r="I1953">
        <v>200</v>
      </c>
      <c r="J1953">
        <v>10</v>
      </c>
      <c r="K1953">
        <v>0</v>
      </c>
      <c r="L1953" s="13"/>
      <c r="M1953">
        <v>1</v>
      </c>
      <c r="N1953">
        <v>0</v>
      </c>
      <c r="O1953" t="str">
        <f>IF(listings[[#This Row],[price]]&lt;=50, "Low", IF(listings[[#This Row],[price]]&lt;=150, "Medium", "High"))</f>
        <v>High</v>
      </c>
      <c r="P1953" t="str">
        <f>IF(listings[[#This Row],[calculated_host_listings_count]]=1, "Unique listing", "Multiple listings")</f>
        <v>Unique listing</v>
      </c>
      <c r="Q1953" t="str">
        <f>IF(listings[[#This Row],[number_of_reviews]]&lt;10, "Few reviews", IF(listings[[#This Row],[number_of_reviews]]&lt;50, "Medium reviews", "Many reviews"))</f>
        <v>Few reviews</v>
      </c>
    </row>
    <row r="1954" spans="1:17" x14ac:dyDescent="0.2">
      <c r="A1954">
        <v>16689464</v>
      </c>
      <c r="B1954" t="s">
        <v>1507</v>
      </c>
      <c r="C1954">
        <v>10699504</v>
      </c>
      <c r="D1954" t="s">
        <v>14</v>
      </c>
      <c r="E1954" t="s">
        <v>15</v>
      </c>
      <c r="F1954">
        <v>44.82855</v>
      </c>
      <c r="G1954">
        <v>-0.55969999999999998</v>
      </c>
      <c r="H1954" t="s">
        <v>28</v>
      </c>
      <c r="I1954">
        <v>32</v>
      </c>
      <c r="J1954">
        <v>2</v>
      </c>
      <c r="K1954">
        <v>90</v>
      </c>
      <c r="L1954" s="13">
        <v>43755</v>
      </c>
      <c r="M1954">
        <v>2</v>
      </c>
      <c r="N1954">
        <v>0</v>
      </c>
      <c r="O1954" t="str">
        <f>IF(listings[[#This Row],[price]]&lt;=50, "Low", IF(listings[[#This Row],[price]]&lt;=150, "Medium", "High"))</f>
        <v>Low</v>
      </c>
      <c r="P1954" t="str">
        <f>IF(listings[[#This Row],[calculated_host_listings_count]]=1, "Unique listing", "Multiple listings")</f>
        <v>Multiple listings</v>
      </c>
      <c r="Q1954" t="str">
        <f>IF(listings[[#This Row],[number_of_reviews]]&lt;10, "Few reviews", IF(listings[[#This Row],[number_of_reviews]]&lt;50, "Medium reviews", "Many reviews"))</f>
        <v>Many reviews</v>
      </c>
    </row>
    <row r="1955" spans="1:17" x14ac:dyDescent="0.2">
      <c r="A1955">
        <v>16690624</v>
      </c>
      <c r="B1955" t="s">
        <v>1508</v>
      </c>
      <c r="C1955">
        <v>48153389</v>
      </c>
      <c r="D1955" t="s">
        <v>18</v>
      </c>
      <c r="E1955" t="s">
        <v>18</v>
      </c>
      <c r="F1955">
        <v>44.89499</v>
      </c>
      <c r="G1955">
        <v>-0.71579000000000004</v>
      </c>
      <c r="H1955" t="s">
        <v>16</v>
      </c>
      <c r="I1955">
        <v>69</v>
      </c>
      <c r="J1955">
        <v>1</v>
      </c>
      <c r="K1955">
        <v>78</v>
      </c>
      <c r="L1955" s="13">
        <v>45164</v>
      </c>
      <c r="M1955">
        <v>8</v>
      </c>
      <c r="N1955">
        <v>17</v>
      </c>
      <c r="O1955" t="str">
        <f>IF(listings[[#This Row],[price]]&lt;=50, "Low", IF(listings[[#This Row],[price]]&lt;=150, "Medium", "High"))</f>
        <v>Medium</v>
      </c>
      <c r="P1955" t="str">
        <f>IF(listings[[#This Row],[calculated_host_listings_count]]=1, "Unique listing", "Multiple listings")</f>
        <v>Multiple listings</v>
      </c>
      <c r="Q1955" t="str">
        <f>IF(listings[[#This Row],[number_of_reviews]]&lt;10, "Few reviews", IF(listings[[#This Row],[number_of_reviews]]&lt;50, "Medium reviews", "Many reviews"))</f>
        <v>Many reviews</v>
      </c>
    </row>
    <row r="1956" spans="1:17" x14ac:dyDescent="0.2">
      <c r="A1956">
        <v>16704845</v>
      </c>
      <c r="B1956" t="s">
        <v>1509</v>
      </c>
      <c r="C1956">
        <v>28539343</v>
      </c>
      <c r="D1956" t="s">
        <v>14</v>
      </c>
      <c r="E1956" t="s">
        <v>51</v>
      </c>
      <c r="F1956">
        <v>44.825719999999997</v>
      </c>
      <c r="G1956">
        <v>-0.57620000000000005</v>
      </c>
      <c r="H1956" t="s">
        <v>16</v>
      </c>
      <c r="I1956">
        <v>96</v>
      </c>
      <c r="J1956">
        <v>2</v>
      </c>
      <c r="K1956">
        <v>59</v>
      </c>
      <c r="L1956" s="13">
        <v>45165</v>
      </c>
      <c r="M1956">
        <v>1</v>
      </c>
      <c r="N1956">
        <v>11</v>
      </c>
      <c r="O1956" t="str">
        <f>IF(listings[[#This Row],[price]]&lt;=50, "Low", IF(listings[[#This Row],[price]]&lt;=150, "Medium", "High"))</f>
        <v>Medium</v>
      </c>
      <c r="P1956" t="str">
        <f>IF(listings[[#This Row],[calculated_host_listings_count]]=1, "Unique listing", "Multiple listings")</f>
        <v>Unique listing</v>
      </c>
      <c r="Q1956" t="str">
        <f>IF(listings[[#This Row],[number_of_reviews]]&lt;10, "Few reviews", IF(listings[[#This Row],[number_of_reviews]]&lt;50, "Medium reviews", "Many reviews"))</f>
        <v>Many reviews</v>
      </c>
    </row>
    <row r="1957" spans="1:17" x14ac:dyDescent="0.2">
      <c r="A1957">
        <v>16713661</v>
      </c>
      <c r="B1957" t="s">
        <v>738</v>
      </c>
      <c r="C1957">
        <v>1453347</v>
      </c>
      <c r="D1957" t="s">
        <v>14</v>
      </c>
      <c r="E1957" t="s">
        <v>22</v>
      </c>
      <c r="F1957">
        <v>44.844830000000002</v>
      </c>
      <c r="G1957">
        <v>-0.58260999999999996</v>
      </c>
      <c r="H1957" t="s">
        <v>16</v>
      </c>
      <c r="I1957">
        <v>185</v>
      </c>
      <c r="J1957">
        <v>3</v>
      </c>
      <c r="K1957">
        <v>19</v>
      </c>
      <c r="L1957" s="13">
        <v>45100</v>
      </c>
      <c r="M1957">
        <v>2</v>
      </c>
      <c r="N1957">
        <v>4</v>
      </c>
      <c r="O1957" t="str">
        <f>IF(listings[[#This Row],[price]]&lt;=50, "Low", IF(listings[[#This Row],[price]]&lt;=150, "Medium", "High"))</f>
        <v>High</v>
      </c>
      <c r="P1957" t="str">
        <f>IF(listings[[#This Row],[calculated_host_listings_count]]=1, "Unique listing", "Multiple listings")</f>
        <v>Multiple listings</v>
      </c>
      <c r="Q1957" t="str">
        <f>IF(listings[[#This Row],[number_of_reviews]]&lt;10, "Few reviews", IF(listings[[#This Row],[number_of_reviews]]&lt;50, "Medium reviews", "Many reviews"))</f>
        <v>Medium reviews</v>
      </c>
    </row>
    <row r="1958" spans="1:17" x14ac:dyDescent="0.2">
      <c r="A1958">
        <v>16737850</v>
      </c>
      <c r="B1958" t="s">
        <v>1510</v>
      </c>
      <c r="C1958">
        <v>111007787</v>
      </c>
      <c r="D1958" t="s">
        <v>18</v>
      </c>
      <c r="E1958" t="s">
        <v>18</v>
      </c>
      <c r="F1958">
        <v>44.902329999999999</v>
      </c>
      <c r="G1958">
        <v>-0.74075000000000002</v>
      </c>
      <c r="H1958" t="s">
        <v>16</v>
      </c>
      <c r="I1958">
        <v>195</v>
      </c>
      <c r="J1958">
        <v>7</v>
      </c>
      <c r="K1958">
        <v>2</v>
      </c>
      <c r="L1958" s="13">
        <v>42973</v>
      </c>
      <c r="M1958">
        <v>1</v>
      </c>
      <c r="N1958">
        <v>0</v>
      </c>
      <c r="O1958" t="str">
        <f>IF(listings[[#This Row],[price]]&lt;=50, "Low", IF(listings[[#This Row],[price]]&lt;=150, "Medium", "High"))</f>
        <v>High</v>
      </c>
      <c r="P1958" t="str">
        <f>IF(listings[[#This Row],[calculated_host_listings_count]]=1, "Unique listing", "Multiple listings")</f>
        <v>Unique listing</v>
      </c>
      <c r="Q1958" t="str">
        <f>IF(listings[[#This Row],[number_of_reviews]]&lt;10, "Few reviews", IF(listings[[#This Row],[number_of_reviews]]&lt;50, "Medium reviews", "Many reviews"))</f>
        <v>Few reviews</v>
      </c>
    </row>
    <row r="1959" spans="1:17" x14ac:dyDescent="0.2">
      <c r="A1959">
        <v>16738783</v>
      </c>
      <c r="B1959" t="s">
        <v>1511</v>
      </c>
      <c r="C1959">
        <v>16007268</v>
      </c>
      <c r="D1959" t="s">
        <v>14</v>
      </c>
      <c r="E1959" t="s">
        <v>15</v>
      </c>
      <c r="F1959">
        <v>44.835279999999997</v>
      </c>
      <c r="G1959">
        <v>-0.56682999999999995</v>
      </c>
      <c r="H1959" t="s">
        <v>16</v>
      </c>
      <c r="I1959">
        <v>151</v>
      </c>
      <c r="J1959">
        <v>5</v>
      </c>
      <c r="K1959">
        <v>269</v>
      </c>
      <c r="L1959" s="13">
        <v>45174</v>
      </c>
      <c r="M1959">
        <v>3</v>
      </c>
      <c r="N1959">
        <v>21</v>
      </c>
      <c r="O1959" t="str">
        <f>IF(listings[[#This Row],[price]]&lt;=50, "Low", IF(listings[[#This Row],[price]]&lt;=150, "Medium", "High"))</f>
        <v>High</v>
      </c>
      <c r="P1959" t="str">
        <f>IF(listings[[#This Row],[calculated_host_listings_count]]=1, "Unique listing", "Multiple listings")</f>
        <v>Multiple listings</v>
      </c>
      <c r="Q1959" t="str">
        <f>IF(listings[[#This Row],[number_of_reviews]]&lt;10, "Few reviews", IF(listings[[#This Row],[number_of_reviews]]&lt;50, "Medium reviews", "Many reviews"))</f>
        <v>Many reviews</v>
      </c>
    </row>
    <row r="1960" spans="1:17" x14ac:dyDescent="0.2">
      <c r="A1960">
        <v>16754756</v>
      </c>
      <c r="B1960" t="s">
        <v>1512</v>
      </c>
      <c r="C1960">
        <v>53792270</v>
      </c>
      <c r="D1960" t="s">
        <v>14</v>
      </c>
      <c r="E1960" t="s">
        <v>22</v>
      </c>
      <c r="F1960">
        <v>44.836329999999997</v>
      </c>
      <c r="G1960">
        <v>-0.57401000000000002</v>
      </c>
      <c r="H1960" t="s">
        <v>28</v>
      </c>
      <c r="I1960">
        <v>30</v>
      </c>
      <c r="J1960">
        <v>2</v>
      </c>
      <c r="K1960">
        <v>1</v>
      </c>
      <c r="L1960" s="13">
        <v>42751</v>
      </c>
      <c r="M1960">
        <v>1</v>
      </c>
      <c r="N1960">
        <v>0</v>
      </c>
      <c r="O1960" t="str">
        <f>IF(listings[[#This Row],[price]]&lt;=50, "Low", IF(listings[[#This Row],[price]]&lt;=150, "Medium", "High"))</f>
        <v>Low</v>
      </c>
      <c r="P1960" t="str">
        <f>IF(listings[[#This Row],[calculated_host_listings_count]]=1, "Unique listing", "Multiple listings")</f>
        <v>Unique listing</v>
      </c>
      <c r="Q1960" t="str">
        <f>IF(listings[[#This Row],[number_of_reviews]]&lt;10, "Few reviews", IF(listings[[#This Row],[number_of_reviews]]&lt;50, "Medium reviews", "Many reviews"))</f>
        <v>Few reviews</v>
      </c>
    </row>
    <row r="1961" spans="1:17" x14ac:dyDescent="0.2">
      <c r="A1961">
        <v>16760295</v>
      </c>
      <c r="B1961" t="s">
        <v>912</v>
      </c>
      <c r="C1961">
        <v>2796059</v>
      </c>
      <c r="D1961" t="s">
        <v>14</v>
      </c>
      <c r="E1961" t="s">
        <v>15</v>
      </c>
      <c r="F1961">
        <v>44.825589999999998</v>
      </c>
      <c r="G1961">
        <v>-0.55832999999999999</v>
      </c>
      <c r="H1961" t="s">
        <v>28</v>
      </c>
      <c r="I1961">
        <v>32</v>
      </c>
      <c r="J1961">
        <v>1</v>
      </c>
      <c r="K1961">
        <v>2</v>
      </c>
      <c r="L1961" s="13">
        <v>42761</v>
      </c>
      <c r="M1961">
        <v>1</v>
      </c>
      <c r="N1961">
        <v>0</v>
      </c>
      <c r="O1961" t="str">
        <f>IF(listings[[#This Row],[price]]&lt;=50, "Low", IF(listings[[#This Row],[price]]&lt;=150, "Medium", "High"))</f>
        <v>Low</v>
      </c>
      <c r="P1961" t="str">
        <f>IF(listings[[#This Row],[calculated_host_listings_count]]=1, "Unique listing", "Multiple listings")</f>
        <v>Unique listing</v>
      </c>
      <c r="Q1961" t="str">
        <f>IF(listings[[#This Row],[number_of_reviews]]&lt;10, "Few reviews", IF(listings[[#This Row],[number_of_reviews]]&lt;50, "Medium reviews", "Many reviews"))</f>
        <v>Few reviews</v>
      </c>
    </row>
    <row r="1962" spans="1:17" x14ac:dyDescent="0.2">
      <c r="A1962">
        <v>16773181</v>
      </c>
      <c r="B1962" t="s">
        <v>1513</v>
      </c>
      <c r="C1962">
        <v>111369966</v>
      </c>
      <c r="D1962" t="s">
        <v>531</v>
      </c>
      <c r="E1962" t="s">
        <v>531</v>
      </c>
      <c r="F1962">
        <v>44.912529999999997</v>
      </c>
      <c r="G1962">
        <v>-0.68854000000000004</v>
      </c>
      <c r="H1962" t="s">
        <v>16</v>
      </c>
      <c r="I1962">
        <v>400</v>
      </c>
      <c r="J1962">
        <v>7</v>
      </c>
      <c r="K1962">
        <v>1</v>
      </c>
      <c r="L1962" s="13">
        <v>43323</v>
      </c>
      <c r="M1962">
        <v>1</v>
      </c>
      <c r="N1962">
        <v>0</v>
      </c>
      <c r="O1962" t="str">
        <f>IF(listings[[#This Row],[price]]&lt;=50, "Low", IF(listings[[#This Row],[price]]&lt;=150, "Medium", "High"))</f>
        <v>High</v>
      </c>
      <c r="P1962" t="str">
        <f>IF(listings[[#This Row],[calculated_host_listings_count]]=1, "Unique listing", "Multiple listings")</f>
        <v>Unique listing</v>
      </c>
      <c r="Q1962" t="str">
        <f>IF(listings[[#This Row],[number_of_reviews]]&lt;10, "Few reviews", IF(listings[[#This Row],[number_of_reviews]]&lt;50, "Medium reviews", "Many reviews"))</f>
        <v>Few reviews</v>
      </c>
    </row>
    <row r="1963" spans="1:17" x14ac:dyDescent="0.2">
      <c r="A1963">
        <v>16775140</v>
      </c>
      <c r="B1963" t="s">
        <v>1514</v>
      </c>
      <c r="C1963">
        <v>17832583</v>
      </c>
      <c r="D1963" t="s">
        <v>14</v>
      </c>
      <c r="E1963" t="s">
        <v>45</v>
      </c>
      <c r="F1963">
        <v>44.833359999999999</v>
      </c>
      <c r="G1963">
        <v>-0.59277000000000002</v>
      </c>
      <c r="H1963" t="s">
        <v>16</v>
      </c>
      <c r="I1963">
        <v>90</v>
      </c>
      <c r="J1963">
        <v>3</v>
      </c>
      <c r="K1963">
        <v>137</v>
      </c>
      <c r="L1963" s="13">
        <v>45162</v>
      </c>
      <c r="M1963">
        <v>4</v>
      </c>
      <c r="N1963">
        <v>13</v>
      </c>
      <c r="O1963" t="str">
        <f>IF(listings[[#This Row],[price]]&lt;=50, "Low", IF(listings[[#This Row],[price]]&lt;=150, "Medium", "High"))</f>
        <v>Medium</v>
      </c>
      <c r="P1963" t="str">
        <f>IF(listings[[#This Row],[calculated_host_listings_count]]=1, "Unique listing", "Multiple listings")</f>
        <v>Multiple listings</v>
      </c>
      <c r="Q1963" t="str">
        <f>IF(listings[[#This Row],[number_of_reviews]]&lt;10, "Few reviews", IF(listings[[#This Row],[number_of_reviews]]&lt;50, "Medium reviews", "Many reviews"))</f>
        <v>Many reviews</v>
      </c>
    </row>
    <row r="1964" spans="1:17" x14ac:dyDescent="0.2">
      <c r="A1964">
        <v>16775915</v>
      </c>
      <c r="B1964" t="s">
        <v>1515</v>
      </c>
      <c r="C1964">
        <v>18796190</v>
      </c>
      <c r="D1964" t="s">
        <v>14</v>
      </c>
      <c r="E1964" t="s">
        <v>20</v>
      </c>
      <c r="F1964">
        <v>44.853439999999999</v>
      </c>
      <c r="G1964">
        <v>-0.56628000000000001</v>
      </c>
      <c r="H1964" t="s">
        <v>16</v>
      </c>
      <c r="I1964">
        <v>293</v>
      </c>
      <c r="J1964">
        <v>1</v>
      </c>
      <c r="K1964">
        <v>191</v>
      </c>
      <c r="L1964" s="13">
        <v>45166</v>
      </c>
      <c r="M1964">
        <v>41</v>
      </c>
      <c r="N1964">
        <v>41</v>
      </c>
      <c r="O1964" t="str">
        <f>IF(listings[[#This Row],[price]]&lt;=50, "Low", IF(listings[[#This Row],[price]]&lt;=150, "Medium", "High"))</f>
        <v>High</v>
      </c>
      <c r="P1964" t="str">
        <f>IF(listings[[#This Row],[calculated_host_listings_count]]=1, "Unique listing", "Multiple listings")</f>
        <v>Multiple listings</v>
      </c>
      <c r="Q1964" t="str">
        <f>IF(listings[[#This Row],[number_of_reviews]]&lt;10, "Few reviews", IF(listings[[#This Row],[number_of_reviews]]&lt;50, "Medium reviews", "Many reviews"))</f>
        <v>Many reviews</v>
      </c>
    </row>
    <row r="1965" spans="1:17" x14ac:dyDescent="0.2">
      <c r="A1965">
        <v>16779550</v>
      </c>
      <c r="B1965" t="s">
        <v>1516</v>
      </c>
      <c r="C1965">
        <v>48153389</v>
      </c>
      <c r="D1965" t="s">
        <v>18</v>
      </c>
      <c r="E1965" t="s">
        <v>18</v>
      </c>
      <c r="F1965">
        <v>44.895980000000002</v>
      </c>
      <c r="G1965">
        <v>-0.71950999999999998</v>
      </c>
      <c r="H1965" t="s">
        <v>16</v>
      </c>
      <c r="I1965">
        <v>62</v>
      </c>
      <c r="J1965">
        <v>1</v>
      </c>
      <c r="K1965">
        <v>68</v>
      </c>
      <c r="L1965" s="13">
        <v>45153</v>
      </c>
      <c r="M1965">
        <v>8</v>
      </c>
      <c r="N1965">
        <v>10</v>
      </c>
      <c r="O1965" t="str">
        <f>IF(listings[[#This Row],[price]]&lt;=50, "Low", IF(listings[[#This Row],[price]]&lt;=150, "Medium", "High"))</f>
        <v>Medium</v>
      </c>
      <c r="P1965" t="str">
        <f>IF(listings[[#This Row],[calculated_host_listings_count]]=1, "Unique listing", "Multiple listings")</f>
        <v>Multiple listings</v>
      </c>
      <c r="Q1965" t="str">
        <f>IF(listings[[#This Row],[number_of_reviews]]&lt;10, "Few reviews", IF(listings[[#This Row],[number_of_reviews]]&lt;50, "Medium reviews", "Many reviews"))</f>
        <v>Many reviews</v>
      </c>
    </row>
    <row r="1966" spans="1:17" x14ac:dyDescent="0.2">
      <c r="A1966">
        <v>16780820</v>
      </c>
      <c r="B1966" t="s">
        <v>1517</v>
      </c>
      <c r="C1966">
        <v>111459370</v>
      </c>
      <c r="D1966" t="s">
        <v>14</v>
      </c>
      <c r="E1966" t="s">
        <v>45</v>
      </c>
      <c r="F1966">
        <v>44.831330000000001</v>
      </c>
      <c r="G1966">
        <v>-0.59762999999999999</v>
      </c>
      <c r="H1966" t="s">
        <v>16</v>
      </c>
      <c r="I1966">
        <v>120</v>
      </c>
      <c r="J1966">
        <v>2</v>
      </c>
      <c r="K1966">
        <v>56</v>
      </c>
      <c r="L1966" s="13">
        <v>45167</v>
      </c>
      <c r="M1966">
        <v>1</v>
      </c>
      <c r="N1966">
        <v>7</v>
      </c>
      <c r="O1966" t="str">
        <f>IF(listings[[#This Row],[price]]&lt;=50, "Low", IF(listings[[#This Row],[price]]&lt;=150, "Medium", "High"))</f>
        <v>Medium</v>
      </c>
      <c r="P1966" t="str">
        <f>IF(listings[[#This Row],[calculated_host_listings_count]]=1, "Unique listing", "Multiple listings")</f>
        <v>Unique listing</v>
      </c>
      <c r="Q1966" t="str">
        <f>IF(listings[[#This Row],[number_of_reviews]]&lt;10, "Few reviews", IF(listings[[#This Row],[number_of_reviews]]&lt;50, "Medium reviews", "Many reviews"))</f>
        <v>Many reviews</v>
      </c>
    </row>
    <row r="1967" spans="1:17" x14ac:dyDescent="0.2">
      <c r="A1967">
        <v>16785762</v>
      </c>
      <c r="B1967" t="s">
        <v>1518</v>
      </c>
      <c r="C1967">
        <v>71938053</v>
      </c>
      <c r="D1967" t="s">
        <v>155</v>
      </c>
      <c r="E1967" t="s">
        <v>155</v>
      </c>
      <c r="F1967">
        <v>44.840989999999998</v>
      </c>
      <c r="G1967">
        <v>-0.53998999999999997</v>
      </c>
      <c r="H1967" t="s">
        <v>16</v>
      </c>
      <c r="I1967">
        <v>179</v>
      </c>
      <c r="J1967">
        <v>3</v>
      </c>
      <c r="K1967">
        <v>29</v>
      </c>
      <c r="L1967" s="13">
        <v>45171</v>
      </c>
      <c r="M1967">
        <v>1</v>
      </c>
      <c r="N1967">
        <v>5</v>
      </c>
      <c r="O1967" t="str">
        <f>IF(listings[[#This Row],[price]]&lt;=50, "Low", IF(listings[[#This Row],[price]]&lt;=150, "Medium", "High"))</f>
        <v>High</v>
      </c>
      <c r="P1967" t="str">
        <f>IF(listings[[#This Row],[calculated_host_listings_count]]=1, "Unique listing", "Multiple listings")</f>
        <v>Unique listing</v>
      </c>
      <c r="Q1967" t="str">
        <f>IF(listings[[#This Row],[number_of_reviews]]&lt;10, "Few reviews", IF(listings[[#This Row],[number_of_reviews]]&lt;50, "Medium reviews", "Many reviews"))</f>
        <v>Medium reviews</v>
      </c>
    </row>
    <row r="1968" spans="1:17" x14ac:dyDescent="0.2">
      <c r="A1968">
        <v>16788885</v>
      </c>
      <c r="B1968" t="s">
        <v>1519</v>
      </c>
      <c r="C1968">
        <v>16391087</v>
      </c>
      <c r="D1968" t="s">
        <v>54</v>
      </c>
      <c r="E1968" t="s">
        <v>831</v>
      </c>
      <c r="F1968">
        <v>44.798180000000002</v>
      </c>
      <c r="G1968">
        <v>-0.63729999999999998</v>
      </c>
      <c r="H1968" t="s">
        <v>16</v>
      </c>
      <c r="I1968">
        <v>180</v>
      </c>
      <c r="J1968">
        <v>7</v>
      </c>
      <c r="K1968">
        <v>24</v>
      </c>
      <c r="L1968" s="13">
        <v>45164</v>
      </c>
      <c r="M1968">
        <v>1</v>
      </c>
      <c r="N1968">
        <v>3</v>
      </c>
      <c r="O1968" t="str">
        <f>IF(listings[[#This Row],[price]]&lt;=50, "Low", IF(listings[[#This Row],[price]]&lt;=150, "Medium", "High"))</f>
        <v>High</v>
      </c>
      <c r="P1968" t="str">
        <f>IF(listings[[#This Row],[calculated_host_listings_count]]=1, "Unique listing", "Multiple listings")</f>
        <v>Unique listing</v>
      </c>
      <c r="Q1968" t="str">
        <f>IF(listings[[#This Row],[number_of_reviews]]&lt;10, "Few reviews", IF(listings[[#This Row],[number_of_reviews]]&lt;50, "Medium reviews", "Many reviews"))</f>
        <v>Medium reviews</v>
      </c>
    </row>
    <row r="1969" spans="1:17" x14ac:dyDescent="0.2">
      <c r="A1969">
        <v>16792974</v>
      </c>
      <c r="B1969" t="s">
        <v>1520</v>
      </c>
      <c r="C1969">
        <v>111104014</v>
      </c>
      <c r="D1969" t="s">
        <v>114</v>
      </c>
      <c r="E1969" t="s">
        <v>114</v>
      </c>
      <c r="F1969">
        <v>44.921140000000001</v>
      </c>
      <c r="G1969">
        <v>-0.72585</v>
      </c>
      <c r="H1969" t="s">
        <v>16</v>
      </c>
      <c r="I1969">
        <v>310</v>
      </c>
      <c r="J1969">
        <v>6</v>
      </c>
      <c r="K1969">
        <v>10</v>
      </c>
      <c r="L1969" s="13">
        <v>44422</v>
      </c>
      <c r="M1969">
        <v>1</v>
      </c>
      <c r="N1969">
        <v>0</v>
      </c>
      <c r="O1969" t="str">
        <f>IF(listings[[#This Row],[price]]&lt;=50, "Low", IF(listings[[#This Row],[price]]&lt;=150, "Medium", "High"))</f>
        <v>High</v>
      </c>
      <c r="P1969" t="str">
        <f>IF(listings[[#This Row],[calculated_host_listings_count]]=1, "Unique listing", "Multiple listings")</f>
        <v>Unique listing</v>
      </c>
      <c r="Q1969" t="str">
        <f>IF(listings[[#This Row],[number_of_reviews]]&lt;10, "Few reviews", IF(listings[[#This Row],[number_of_reviews]]&lt;50, "Medium reviews", "Many reviews"))</f>
        <v>Medium reviews</v>
      </c>
    </row>
    <row r="1970" spans="1:17" x14ac:dyDescent="0.2">
      <c r="A1970">
        <v>16816402</v>
      </c>
      <c r="B1970" t="s">
        <v>1521</v>
      </c>
      <c r="C1970">
        <v>4639813</v>
      </c>
      <c r="D1970" t="s">
        <v>54</v>
      </c>
      <c r="E1970" t="s">
        <v>73</v>
      </c>
      <c r="F1970">
        <v>44.782306671142578</v>
      </c>
      <c r="G1970">
        <v>-0.68665099143981934</v>
      </c>
      <c r="H1970" t="s">
        <v>16</v>
      </c>
      <c r="I1970">
        <v>340</v>
      </c>
      <c r="J1970">
        <v>3</v>
      </c>
      <c r="K1970">
        <v>0</v>
      </c>
      <c r="L1970" s="13"/>
      <c r="M1970">
        <v>4</v>
      </c>
      <c r="N1970">
        <v>0</v>
      </c>
      <c r="O1970" t="str">
        <f>IF(listings[[#This Row],[price]]&lt;=50, "Low", IF(listings[[#This Row],[price]]&lt;=150, "Medium", "High"))</f>
        <v>High</v>
      </c>
      <c r="P1970" t="str">
        <f>IF(listings[[#This Row],[calculated_host_listings_count]]=1, "Unique listing", "Multiple listings")</f>
        <v>Multiple listings</v>
      </c>
      <c r="Q1970" t="str">
        <f>IF(listings[[#This Row],[number_of_reviews]]&lt;10, "Few reviews", IF(listings[[#This Row],[number_of_reviews]]&lt;50, "Medium reviews", "Many reviews"))</f>
        <v>Few reviews</v>
      </c>
    </row>
    <row r="1971" spans="1:17" x14ac:dyDescent="0.2">
      <c r="A1971">
        <v>16816850</v>
      </c>
      <c r="B1971" t="s">
        <v>1522</v>
      </c>
      <c r="C1971">
        <v>111768522</v>
      </c>
      <c r="D1971" t="s">
        <v>342</v>
      </c>
      <c r="E1971" t="s">
        <v>342</v>
      </c>
      <c r="F1971">
        <v>44.843919999999997</v>
      </c>
      <c r="G1971">
        <v>-0.80176000000000003</v>
      </c>
      <c r="H1971" t="s">
        <v>28</v>
      </c>
      <c r="I1971">
        <v>53</v>
      </c>
      <c r="J1971">
        <v>1</v>
      </c>
      <c r="K1971">
        <v>21</v>
      </c>
      <c r="L1971" s="13">
        <v>45016</v>
      </c>
      <c r="M1971">
        <v>1</v>
      </c>
      <c r="N1971">
        <v>3</v>
      </c>
      <c r="O1971" t="str">
        <f>IF(listings[[#This Row],[price]]&lt;=50, "Low", IF(listings[[#This Row],[price]]&lt;=150, "Medium", "High"))</f>
        <v>Medium</v>
      </c>
      <c r="P1971" t="str">
        <f>IF(listings[[#This Row],[calculated_host_listings_count]]=1, "Unique listing", "Multiple listings")</f>
        <v>Unique listing</v>
      </c>
      <c r="Q1971" t="str">
        <f>IF(listings[[#This Row],[number_of_reviews]]&lt;10, "Few reviews", IF(listings[[#This Row],[number_of_reviews]]&lt;50, "Medium reviews", "Many reviews"))</f>
        <v>Medium reviews</v>
      </c>
    </row>
    <row r="1972" spans="1:17" x14ac:dyDescent="0.2">
      <c r="A1972">
        <v>16817135</v>
      </c>
      <c r="B1972" t="s">
        <v>1523</v>
      </c>
      <c r="C1972">
        <v>92174578</v>
      </c>
      <c r="D1972" t="s">
        <v>37</v>
      </c>
      <c r="E1972" t="s">
        <v>37</v>
      </c>
      <c r="F1972">
        <v>44.86401</v>
      </c>
      <c r="G1972">
        <v>-0.59714999999999996</v>
      </c>
      <c r="H1972" t="s">
        <v>16</v>
      </c>
      <c r="I1972">
        <v>93</v>
      </c>
      <c r="J1972">
        <v>3</v>
      </c>
      <c r="K1972">
        <v>40</v>
      </c>
      <c r="L1972" s="13">
        <v>45067</v>
      </c>
      <c r="M1972">
        <v>2</v>
      </c>
      <c r="N1972">
        <v>4</v>
      </c>
      <c r="O1972" t="str">
        <f>IF(listings[[#This Row],[price]]&lt;=50, "Low", IF(listings[[#This Row],[price]]&lt;=150, "Medium", "High"))</f>
        <v>Medium</v>
      </c>
      <c r="P1972" t="str">
        <f>IF(listings[[#This Row],[calculated_host_listings_count]]=1, "Unique listing", "Multiple listings")</f>
        <v>Multiple listings</v>
      </c>
      <c r="Q1972" t="str">
        <f>IF(listings[[#This Row],[number_of_reviews]]&lt;10, "Few reviews", IF(listings[[#This Row],[number_of_reviews]]&lt;50, "Medium reviews", "Many reviews"))</f>
        <v>Medium reviews</v>
      </c>
    </row>
    <row r="1973" spans="1:17" x14ac:dyDescent="0.2">
      <c r="A1973">
        <v>16852874</v>
      </c>
      <c r="B1973" t="s">
        <v>1524</v>
      </c>
      <c r="C1973">
        <v>9382960</v>
      </c>
      <c r="D1973" t="s">
        <v>14</v>
      </c>
      <c r="E1973" t="s">
        <v>22</v>
      </c>
      <c r="F1973">
        <v>44.839419999999997</v>
      </c>
      <c r="G1973">
        <v>-0.57415000000000005</v>
      </c>
      <c r="H1973" t="s">
        <v>16</v>
      </c>
      <c r="I1973">
        <v>598</v>
      </c>
      <c r="J1973">
        <v>1</v>
      </c>
      <c r="K1973">
        <v>39</v>
      </c>
      <c r="L1973" s="13">
        <v>45158</v>
      </c>
      <c r="M1973">
        <v>53</v>
      </c>
      <c r="N1973">
        <v>17</v>
      </c>
      <c r="O1973" t="str">
        <f>IF(listings[[#This Row],[price]]&lt;=50, "Low", IF(listings[[#This Row],[price]]&lt;=150, "Medium", "High"))</f>
        <v>High</v>
      </c>
      <c r="P1973" t="str">
        <f>IF(listings[[#This Row],[calculated_host_listings_count]]=1, "Unique listing", "Multiple listings")</f>
        <v>Multiple listings</v>
      </c>
      <c r="Q1973" t="str">
        <f>IF(listings[[#This Row],[number_of_reviews]]&lt;10, "Few reviews", IF(listings[[#This Row],[number_of_reviews]]&lt;50, "Medium reviews", "Many reviews"))</f>
        <v>Medium reviews</v>
      </c>
    </row>
    <row r="1974" spans="1:17" x14ac:dyDescent="0.2">
      <c r="A1974">
        <v>16865949</v>
      </c>
      <c r="B1974" t="s">
        <v>1525</v>
      </c>
      <c r="C1974">
        <v>111416555</v>
      </c>
      <c r="D1974" t="s">
        <v>14</v>
      </c>
      <c r="E1974" t="s">
        <v>20</v>
      </c>
      <c r="F1974">
        <v>44.852960000000003</v>
      </c>
      <c r="G1974">
        <v>-0.57369999999999999</v>
      </c>
      <c r="H1974" t="s">
        <v>16</v>
      </c>
      <c r="I1974">
        <v>110</v>
      </c>
      <c r="J1974">
        <v>5</v>
      </c>
      <c r="K1974">
        <v>127</v>
      </c>
      <c r="L1974" s="13">
        <v>45165</v>
      </c>
      <c r="M1974">
        <v>1</v>
      </c>
      <c r="N1974">
        <v>4</v>
      </c>
      <c r="O1974" t="str">
        <f>IF(listings[[#This Row],[price]]&lt;=50, "Low", IF(listings[[#This Row],[price]]&lt;=150, "Medium", "High"))</f>
        <v>Medium</v>
      </c>
      <c r="P1974" t="str">
        <f>IF(listings[[#This Row],[calculated_host_listings_count]]=1, "Unique listing", "Multiple listings")</f>
        <v>Unique listing</v>
      </c>
      <c r="Q1974" t="str">
        <f>IF(listings[[#This Row],[number_of_reviews]]&lt;10, "Few reviews", IF(listings[[#This Row],[number_of_reviews]]&lt;50, "Medium reviews", "Many reviews"))</f>
        <v>Many reviews</v>
      </c>
    </row>
    <row r="1975" spans="1:17" x14ac:dyDescent="0.2">
      <c r="A1975">
        <v>16876353</v>
      </c>
      <c r="B1975" t="s">
        <v>1526</v>
      </c>
      <c r="C1975">
        <v>112498565</v>
      </c>
      <c r="D1975" t="s">
        <v>14</v>
      </c>
      <c r="E1975" t="s">
        <v>20</v>
      </c>
      <c r="F1975">
        <v>44.847209999999997</v>
      </c>
      <c r="G1975">
        <v>-0.57645000000000002</v>
      </c>
      <c r="H1975" t="s">
        <v>16</v>
      </c>
      <c r="I1975">
        <v>140</v>
      </c>
      <c r="J1975">
        <v>2</v>
      </c>
      <c r="K1975">
        <v>436</v>
      </c>
      <c r="L1975" s="13">
        <v>45176</v>
      </c>
      <c r="M1975">
        <v>1</v>
      </c>
      <c r="N1975">
        <v>68</v>
      </c>
      <c r="O1975" t="str">
        <f>IF(listings[[#This Row],[price]]&lt;=50, "Low", IF(listings[[#This Row],[price]]&lt;=150, "Medium", "High"))</f>
        <v>Medium</v>
      </c>
      <c r="P1975" t="str">
        <f>IF(listings[[#This Row],[calculated_host_listings_count]]=1, "Unique listing", "Multiple listings")</f>
        <v>Unique listing</v>
      </c>
      <c r="Q1975" t="str">
        <f>IF(listings[[#This Row],[number_of_reviews]]&lt;10, "Few reviews", IF(listings[[#This Row],[number_of_reviews]]&lt;50, "Medium reviews", "Many reviews"))</f>
        <v>Many reviews</v>
      </c>
    </row>
    <row r="1976" spans="1:17" x14ac:dyDescent="0.2">
      <c r="A1976">
        <v>16877065</v>
      </c>
      <c r="B1976" t="s">
        <v>1527</v>
      </c>
      <c r="C1976">
        <v>47967567</v>
      </c>
      <c r="D1976" t="s">
        <v>165</v>
      </c>
      <c r="E1976" t="s">
        <v>165</v>
      </c>
      <c r="F1976">
        <v>44.758069999999996</v>
      </c>
      <c r="G1976">
        <v>-0.57935000000000003</v>
      </c>
      <c r="H1976" t="s">
        <v>16</v>
      </c>
      <c r="I1976">
        <v>110</v>
      </c>
      <c r="J1976">
        <v>10</v>
      </c>
      <c r="K1976">
        <v>30</v>
      </c>
      <c r="L1976" s="13">
        <v>44786</v>
      </c>
      <c r="M1976">
        <v>1</v>
      </c>
      <c r="N1976">
        <v>0</v>
      </c>
      <c r="O1976" t="str">
        <f>IF(listings[[#This Row],[price]]&lt;=50, "Low", IF(listings[[#This Row],[price]]&lt;=150, "Medium", "High"))</f>
        <v>Medium</v>
      </c>
      <c r="P1976" t="str">
        <f>IF(listings[[#This Row],[calculated_host_listings_count]]=1, "Unique listing", "Multiple listings")</f>
        <v>Unique listing</v>
      </c>
      <c r="Q1976" t="str">
        <f>IF(listings[[#This Row],[number_of_reviews]]&lt;10, "Few reviews", IF(listings[[#This Row],[number_of_reviews]]&lt;50, "Medium reviews", "Many reviews"))</f>
        <v>Medium reviews</v>
      </c>
    </row>
    <row r="1977" spans="1:17" x14ac:dyDescent="0.2">
      <c r="A1977">
        <v>16878266</v>
      </c>
      <c r="B1977" t="s">
        <v>1528</v>
      </c>
      <c r="C1977">
        <v>3438592</v>
      </c>
      <c r="D1977" t="s">
        <v>14</v>
      </c>
      <c r="E1977" t="s">
        <v>125</v>
      </c>
      <c r="F1977">
        <v>44.844639999999998</v>
      </c>
      <c r="G1977">
        <v>-0.55084999999999995</v>
      </c>
      <c r="H1977" t="s">
        <v>16</v>
      </c>
      <c r="I1977">
        <v>75</v>
      </c>
      <c r="J1977">
        <v>365</v>
      </c>
      <c r="K1977">
        <v>15</v>
      </c>
      <c r="L1977" s="13">
        <v>43534</v>
      </c>
      <c r="M1977">
        <v>1</v>
      </c>
      <c r="N1977">
        <v>0</v>
      </c>
      <c r="O1977" t="str">
        <f>IF(listings[[#This Row],[price]]&lt;=50, "Low", IF(listings[[#This Row],[price]]&lt;=150, "Medium", "High"))</f>
        <v>Medium</v>
      </c>
      <c r="P1977" t="str">
        <f>IF(listings[[#This Row],[calculated_host_listings_count]]=1, "Unique listing", "Multiple listings")</f>
        <v>Unique listing</v>
      </c>
      <c r="Q1977" t="str">
        <f>IF(listings[[#This Row],[number_of_reviews]]&lt;10, "Few reviews", IF(listings[[#This Row],[number_of_reviews]]&lt;50, "Medium reviews", "Many reviews"))</f>
        <v>Medium reviews</v>
      </c>
    </row>
    <row r="1978" spans="1:17" x14ac:dyDescent="0.2">
      <c r="A1978">
        <v>16889761</v>
      </c>
      <c r="B1978" t="s">
        <v>1529</v>
      </c>
      <c r="C1978">
        <v>24113961</v>
      </c>
      <c r="D1978" t="s">
        <v>378</v>
      </c>
      <c r="E1978" t="s">
        <v>378</v>
      </c>
      <c r="F1978">
        <v>44.903419999999997</v>
      </c>
      <c r="G1978">
        <v>-0.52014000000000005</v>
      </c>
      <c r="H1978" t="s">
        <v>28</v>
      </c>
      <c r="I1978">
        <v>40</v>
      </c>
      <c r="J1978">
        <v>1</v>
      </c>
      <c r="K1978">
        <v>94</v>
      </c>
      <c r="L1978" s="13">
        <v>45165</v>
      </c>
      <c r="M1978">
        <v>1</v>
      </c>
      <c r="N1978">
        <v>13</v>
      </c>
      <c r="O1978" t="str">
        <f>IF(listings[[#This Row],[price]]&lt;=50, "Low", IF(listings[[#This Row],[price]]&lt;=150, "Medium", "High"))</f>
        <v>Low</v>
      </c>
      <c r="P1978" t="str">
        <f>IF(listings[[#This Row],[calculated_host_listings_count]]=1, "Unique listing", "Multiple listings")</f>
        <v>Unique listing</v>
      </c>
      <c r="Q1978" t="str">
        <f>IF(listings[[#This Row],[number_of_reviews]]&lt;10, "Few reviews", IF(listings[[#This Row],[number_of_reviews]]&lt;50, "Medium reviews", "Many reviews"))</f>
        <v>Many reviews</v>
      </c>
    </row>
    <row r="1979" spans="1:17" x14ac:dyDescent="0.2">
      <c r="A1979">
        <v>16893337</v>
      </c>
      <c r="B1979" t="s">
        <v>1530</v>
      </c>
      <c r="C1979">
        <v>48153389</v>
      </c>
      <c r="D1979" t="s">
        <v>18</v>
      </c>
      <c r="E1979" t="s">
        <v>18</v>
      </c>
      <c r="F1979">
        <v>44.895980000000002</v>
      </c>
      <c r="G1979">
        <v>-0.71950999999999998</v>
      </c>
      <c r="H1979" t="s">
        <v>16</v>
      </c>
      <c r="I1979">
        <v>64</v>
      </c>
      <c r="J1979">
        <v>1</v>
      </c>
      <c r="K1979">
        <v>86</v>
      </c>
      <c r="L1979" s="13">
        <v>45058</v>
      </c>
      <c r="M1979">
        <v>8</v>
      </c>
      <c r="N1979">
        <v>4</v>
      </c>
      <c r="O1979" t="str">
        <f>IF(listings[[#This Row],[price]]&lt;=50, "Low", IF(listings[[#This Row],[price]]&lt;=150, "Medium", "High"))</f>
        <v>Medium</v>
      </c>
      <c r="P1979" t="str">
        <f>IF(listings[[#This Row],[calculated_host_listings_count]]=1, "Unique listing", "Multiple listings")</f>
        <v>Multiple listings</v>
      </c>
      <c r="Q1979" t="str">
        <f>IF(listings[[#This Row],[number_of_reviews]]&lt;10, "Few reviews", IF(listings[[#This Row],[number_of_reviews]]&lt;50, "Medium reviews", "Many reviews"))</f>
        <v>Many reviews</v>
      </c>
    </row>
    <row r="1980" spans="1:17" x14ac:dyDescent="0.2">
      <c r="A1980">
        <v>16900475</v>
      </c>
      <c r="B1980" t="s">
        <v>1531</v>
      </c>
      <c r="C1980">
        <v>82443679</v>
      </c>
      <c r="D1980" t="s">
        <v>14</v>
      </c>
      <c r="E1980" t="s">
        <v>22</v>
      </c>
      <c r="F1980">
        <v>44.843547980066916</v>
      </c>
      <c r="G1980">
        <v>-0.57925709877830567</v>
      </c>
      <c r="H1980" t="s">
        <v>16</v>
      </c>
      <c r="I1980">
        <v>199</v>
      </c>
      <c r="J1980">
        <v>3</v>
      </c>
      <c r="K1980">
        <v>10</v>
      </c>
      <c r="L1980" s="13">
        <v>43789</v>
      </c>
      <c r="M1980">
        <v>1</v>
      </c>
      <c r="N1980">
        <v>0</v>
      </c>
      <c r="O1980" t="str">
        <f>IF(listings[[#This Row],[price]]&lt;=50, "Low", IF(listings[[#This Row],[price]]&lt;=150, "Medium", "High"))</f>
        <v>High</v>
      </c>
      <c r="P1980" t="str">
        <f>IF(listings[[#This Row],[calculated_host_listings_count]]=1, "Unique listing", "Multiple listings")</f>
        <v>Unique listing</v>
      </c>
      <c r="Q1980" t="str">
        <f>IF(listings[[#This Row],[number_of_reviews]]&lt;10, "Few reviews", IF(listings[[#This Row],[number_of_reviews]]&lt;50, "Medium reviews", "Many reviews"))</f>
        <v>Medium reviews</v>
      </c>
    </row>
    <row r="1981" spans="1:17" x14ac:dyDescent="0.2">
      <c r="A1981">
        <v>16907361</v>
      </c>
      <c r="B1981" t="s">
        <v>1532</v>
      </c>
      <c r="C1981">
        <v>31155095</v>
      </c>
      <c r="D1981" t="s">
        <v>155</v>
      </c>
      <c r="E1981" t="s">
        <v>155</v>
      </c>
      <c r="F1981">
        <v>44.833289999999998</v>
      </c>
      <c r="G1981">
        <v>-0.53893000000000002</v>
      </c>
      <c r="H1981" t="s">
        <v>28</v>
      </c>
      <c r="I1981">
        <v>50</v>
      </c>
      <c r="J1981">
        <v>1</v>
      </c>
      <c r="K1981">
        <v>59</v>
      </c>
      <c r="L1981" s="13">
        <v>45130</v>
      </c>
      <c r="M1981">
        <v>6</v>
      </c>
      <c r="N1981">
        <v>10</v>
      </c>
      <c r="O1981" t="str">
        <f>IF(listings[[#This Row],[price]]&lt;=50, "Low", IF(listings[[#This Row],[price]]&lt;=150, "Medium", "High"))</f>
        <v>Low</v>
      </c>
      <c r="P1981" t="str">
        <f>IF(listings[[#This Row],[calculated_host_listings_count]]=1, "Unique listing", "Multiple listings")</f>
        <v>Multiple listings</v>
      </c>
      <c r="Q1981" t="str">
        <f>IF(listings[[#This Row],[number_of_reviews]]&lt;10, "Few reviews", IF(listings[[#This Row],[number_of_reviews]]&lt;50, "Medium reviews", "Many reviews"))</f>
        <v>Many reviews</v>
      </c>
    </row>
    <row r="1982" spans="1:17" x14ac:dyDescent="0.2">
      <c r="A1982">
        <v>16907990</v>
      </c>
      <c r="B1982" t="s">
        <v>1533</v>
      </c>
      <c r="C1982">
        <v>31155095</v>
      </c>
      <c r="D1982" t="s">
        <v>155</v>
      </c>
      <c r="E1982" t="s">
        <v>155</v>
      </c>
      <c r="F1982">
        <v>44.833379999999998</v>
      </c>
      <c r="G1982">
        <v>-0.54079999999999995</v>
      </c>
      <c r="H1982" t="s">
        <v>28</v>
      </c>
      <c r="I1982">
        <v>50</v>
      </c>
      <c r="J1982">
        <v>1</v>
      </c>
      <c r="K1982">
        <v>97</v>
      </c>
      <c r="L1982" s="13">
        <v>45177</v>
      </c>
      <c r="M1982">
        <v>6</v>
      </c>
      <c r="N1982">
        <v>5</v>
      </c>
      <c r="O1982" t="str">
        <f>IF(listings[[#This Row],[price]]&lt;=50, "Low", IF(listings[[#This Row],[price]]&lt;=150, "Medium", "High"))</f>
        <v>Low</v>
      </c>
      <c r="P1982" t="str">
        <f>IF(listings[[#This Row],[calculated_host_listings_count]]=1, "Unique listing", "Multiple listings")</f>
        <v>Multiple listings</v>
      </c>
      <c r="Q1982" t="str">
        <f>IF(listings[[#This Row],[number_of_reviews]]&lt;10, "Few reviews", IF(listings[[#This Row],[number_of_reviews]]&lt;50, "Medium reviews", "Many reviews"))</f>
        <v>Many reviews</v>
      </c>
    </row>
    <row r="1983" spans="1:17" x14ac:dyDescent="0.2">
      <c r="A1983">
        <v>16908249</v>
      </c>
      <c r="B1983" t="s">
        <v>1534</v>
      </c>
      <c r="C1983">
        <v>31155095</v>
      </c>
      <c r="D1983" t="s">
        <v>155</v>
      </c>
      <c r="E1983" t="s">
        <v>155</v>
      </c>
      <c r="F1983">
        <v>44.833170000000003</v>
      </c>
      <c r="G1983">
        <v>-0.53881999999999997</v>
      </c>
      <c r="H1983" t="s">
        <v>28</v>
      </c>
      <c r="I1983">
        <v>50</v>
      </c>
      <c r="J1983">
        <v>1</v>
      </c>
      <c r="K1983">
        <v>63</v>
      </c>
      <c r="L1983" s="13">
        <v>45093</v>
      </c>
      <c r="M1983">
        <v>6</v>
      </c>
      <c r="N1983">
        <v>4</v>
      </c>
      <c r="O1983" t="str">
        <f>IF(listings[[#This Row],[price]]&lt;=50, "Low", IF(listings[[#This Row],[price]]&lt;=150, "Medium", "High"))</f>
        <v>Low</v>
      </c>
      <c r="P1983" t="str">
        <f>IF(listings[[#This Row],[calculated_host_listings_count]]=1, "Unique listing", "Multiple listings")</f>
        <v>Multiple listings</v>
      </c>
      <c r="Q1983" t="str">
        <f>IF(listings[[#This Row],[number_of_reviews]]&lt;10, "Few reviews", IF(listings[[#This Row],[number_of_reviews]]&lt;50, "Medium reviews", "Many reviews"))</f>
        <v>Many reviews</v>
      </c>
    </row>
    <row r="1984" spans="1:17" x14ac:dyDescent="0.2">
      <c r="A1984">
        <v>16944489</v>
      </c>
      <c r="B1984" t="s">
        <v>1535</v>
      </c>
      <c r="C1984">
        <v>19612761</v>
      </c>
      <c r="D1984" t="s">
        <v>14</v>
      </c>
      <c r="E1984" t="s">
        <v>20</v>
      </c>
      <c r="F1984">
        <v>44.845269999999999</v>
      </c>
      <c r="G1984">
        <v>-0.57633999999999996</v>
      </c>
      <c r="H1984" t="s">
        <v>28</v>
      </c>
      <c r="I1984">
        <v>30</v>
      </c>
      <c r="J1984">
        <v>3</v>
      </c>
      <c r="K1984">
        <v>25</v>
      </c>
      <c r="L1984" s="13">
        <v>45102</v>
      </c>
      <c r="M1984">
        <v>1</v>
      </c>
      <c r="N1984">
        <v>8</v>
      </c>
      <c r="O1984" t="str">
        <f>IF(listings[[#This Row],[price]]&lt;=50, "Low", IF(listings[[#This Row],[price]]&lt;=150, "Medium", "High"))</f>
        <v>Low</v>
      </c>
      <c r="P1984" t="str">
        <f>IF(listings[[#This Row],[calculated_host_listings_count]]=1, "Unique listing", "Multiple listings")</f>
        <v>Unique listing</v>
      </c>
      <c r="Q1984" t="str">
        <f>IF(listings[[#This Row],[number_of_reviews]]&lt;10, "Few reviews", IF(listings[[#This Row],[number_of_reviews]]&lt;50, "Medium reviews", "Many reviews"))</f>
        <v>Medium reviews</v>
      </c>
    </row>
    <row r="1985" spans="1:17" x14ac:dyDescent="0.2">
      <c r="A1985">
        <v>16959521</v>
      </c>
      <c r="B1985" t="s">
        <v>1536</v>
      </c>
      <c r="C1985">
        <v>51336804</v>
      </c>
      <c r="D1985" t="s">
        <v>14</v>
      </c>
      <c r="E1985" t="s">
        <v>22</v>
      </c>
      <c r="F1985">
        <v>44.838769999999997</v>
      </c>
      <c r="G1985">
        <v>-0.57023999999999997</v>
      </c>
      <c r="H1985" t="s">
        <v>16</v>
      </c>
      <c r="I1985">
        <v>50</v>
      </c>
      <c r="J1985">
        <v>4</v>
      </c>
      <c r="K1985">
        <v>15</v>
      </c>
      <c r="L1985" s="13">
        <v>44436</v>
      </c>
      <c r="M1985">
        <v>1</v>
      </c>
      <c r="N1985">
        <v>0</v>
      </c>
      <c r="O1985" t="str">
        <f>IF(listings[[#This Row],[price]]&lt;=50, "Low", IF(listings[[#This Row],[price]]&lt;=150, "Medium", "High"))</f>
        <v>Low</v>
      </c>
      <c r="P1985" t="str">
        <f>IF(listings[[#This Row],[calculated_host_listings_count]]=1, "Unique listing", "Multiple listings")</f>
        <v>Unique listing</v>
      </c>
      <c r="Q1985" t="str">
        <f>IF(listings[[#This Row],[number_of_reviews]]&lt;10, "Few reviews", IF(listings[[#This Row],[number_of_reviews]]&lt;50, "Medium reviews", "Many reviews"))</f>
        <v>Medium reviews</v>
      </c>
    </row>
    <row r="1986" spans="1:17" x14ac:dyDescent="0.2">
      <c r="A1986">
        <v>16971140</v>
      </c>
      <c r="B1986" t="s">
        <v>1537</v>
      </c>
      <c r="C1986">
        <v>102507990</v>
      </c>
      <c r="D1986" t="s">
        <v>14</v>
      </c>
      <c r="E1986" t="s">
        <v>125</v>
      </c>
      <c r="F1986">
        <v>44.839848000000003</v>
      </c>
      <c r="G1986">
        <v>-0.55620599999999998</v>
      </c>
      <c r="H1986" t="s">
        <v>16</v>
      </c>
      <c r="I1986">
        <v>128</v>
      </c>
      <c r="J1986">
        <v>2</v>
      </c>
      <c r="K1986">
        <v>548</v>
      </c>
      <c r="L1986" s="13">
        <v>45176</v>
      </c>
      <c r="M1986">
        <v>1</v>
      </c>
      <c r="N1986">
        <v>82</v>
      </c>
      <c r="O1986" t="str">
        <f>IF(listings[[#This Row],[price]]&lt;=50, "Low", IF(listings[[#This Row],[price]]&lt;=150, "Medium", "High"))</f>
        <v>Medium</v>
      </c>
      <c r="P1986" t="str">
        <f>IF(listings[[#This Row],[calculated_host_listings_count]]=1, "Unique listing", "Multiple listings")</f>
        <v>Unique listing</v>
      </c>
      <c r="Q1986" t="str">
        <f>IF(listings[[#This Row],[number_of_reviews]]&lt;10, "Few reviews", IF(listings[[#This Row],[number_of_reviews]]&lt;50, "Medium reviews", "Many reviews"))</f>
        <v>Many reviews</v>
      </c>
    </row>
    <row r="1987" spans="1:17" x14ac:dyDescent="0.2">
      <c r="A1987">
        <v>16971260</v>
      </c>
      <c r="B1987" t="s">
        <v>242</v>
      </c>
      <c r="C1987">
        <v>65168117</v>
      </c>
      <c r="D1987" t="s">
        <v>14</v>
      </c>
      <c r="E1987" t="s">
        <v>22</v>
      </c>
      <c r="F1987">
        <v>44.839354999999998</v>
      </c>
      <c r="G1987">
        <v>-0.56876400000000005</v>
      </c>
      <c r="H1987" t="s">
        <v>16</v>
      </c>
      <c r="I1987">
        <v>128</v>
      </c>
      <c r="J1987">
        <v>1</v>
      </c>
      <c r="K1987">
        <v>273</v>
      </c>
      <c r="L1987" s="13">
        <v>45164</v>
      </c>
      <c r="M1987">
        <v>4</v>
      </c>
      <c r="N1987">
        <v>77</v>
      </c>
      <c r="O1987" t="str">
        <f>IF(listings[[#This Row],[price]]&lt;=50, "Low", IF(listings[[#This Row],[price]]&lt;=150, "Medium", "High"))</f>
        <v>Medium</v>
      </c>
      <c r="P1987" t="str">
        <f>IF(listings[[#This Row],[calculated_host_listings_count]]=1, "Unique listing", "Multiple listings")</f>
        <v>Multiple listings</v>
      </c>
      <c r="Q1987" t="str">
        <f>IF(listings[[#This Row],[number_of_reviews]]&lt;10, "Few reviews", IF(listings[[#This Row],[number_of_reviews]]&lt;50, "Medium reviews", "Many reviews"))</f>
        <v>Many reviews</v>
      </c>
    </row>
    <row r="1988" spans="1:17" x14ac:dyDescent="0.2">
      <c r="A1988">
        <v>16983093</v>
      </c>
      <c r="B1988" t="s">
        <v>177</v>
      </c>
      <c r="C1988">
        <v>62429225</v>
      </c>
      <c r="D1988" t="s">
        <v>14</v>
      </c>
      <c r="E1988" t="s">
        <v>51</v>
      </c>
      <c r="F1988">
        <v>44.826639999999998</v>
      </c>
      <c r="G1988">
        <v>-0.57759000000000005</v>
      </c>
      <c r="H1988" t="s">
        <v>16</v>
      </c>
      <c r="I1988">
        <v>75</v>
      </c>
      <c r="J1988">
        <v>6</v>
      </c>
      <c r="K1988">
        <v>1</v>
      </c>
      <c r="L1988" s="13">
        <v>43337</v>
      </c>
      <c r="M1988">
        <v>2</v>
      </c>
      <c r="N1988">
        <v>0</v>
      </c>
      <c r="O1988" t="str">
        <f>IF(listings[[#This Row],[price]]&lt;=50, "Low", IF(listings[[#This Row],[price]]&lt;=150, "Medium", "High"))</f>
        <v>Medium</v>
      </c>
      <c r="P1988" t="str">
        <f>IF(listings[[#This Row],[calculated_host_listings_count]]=1, "Unique listing", "Multiple listings")</f>
        <v>Multiple listings</v>
      </c>
      <c r="Q1988" t="str">
        <f>IF(listings[[#This Row],[number_of_reviews]]&lt;10, "Few reviews", IF(listings[[#This Row],[number_of_reviews]]&lt;50, "Medium reviews", "Many reviews"))</f>
        <v>Few reviews</v>
      </c>
    </row>
    <row r="1989" spans="1:17" x14ac:dyDescent="0.2">
      <c r="A1989">
        <v>16991909</v>
      </c>
      <c r="B1989" t="s">
        <v>1538</v>
      </c>
      <c r="C1989">
        <v>105821922</v>
      </c>
      <c r="D1989" t="s">
        <v>14</v>
      </c>
      <c r="E1989" t="s">
        <v>48</v>
      </c>
      <c r="F1989">
        <v>44.837330000000001</v>
      </c>
      <c r="G1989">
        <v>-0.60121999999999998</v>
      </c>
      <c r="H1989" t="s">
        <v>28</v>
      </c>
      <c r="I1989">
        <v>40</v>
      </c>
      <c r="J1989">
        <v>2</v>
      </c>
      <c r="K1989">
        <v>127</v>
      </c>
      <c r="L1989" s="13">
        <v>45177</v>
      </c>
      <c r="M1989">
        <v>1</v>
      </c>
      <c r="N1989">
        <v>43</v>
      </c>
      <c r="O1989" t="str">
        <f>IF(listings[[#This Row],[price]]&lt;=50, "Low", IF(listings[[#This Row],[price]]&lt;=150, "Medium", "High"))</f>
        <v>Low</v>
      </c>
      <c r="P1989" t="str">
        <f>IF(listings[[#This Row],[calculated_host_listings_count]]=1, "Unique listing", "Multiple listings")</f>
        <v>Unique listing</v>
      </c>
      <c r="Q1989" t="str">
        <f>IF(listings[[#This Row],[number_of_reviews]]&lt;10, "Few reviews", IF(listings[[#This Row],[number_of_reviews]]&lt;50, "Medium reviews", "Many reviews"))</f>
        <v>Many reviews</v>
      </c>
    </row>
    <row r="1990" spans="1:17" x14ac:dyDescent="0.2">
      <c r="A1990">
        <v>16995356</v>
      </c>
      <c r="B1990" t="s">
        <v>1539</v>
      </c>
      <c r="C1990">
        <v>7695475</v>
      </c>
      <c r="D1990" t="s">
        <v>160</v>
      </c>
      <c r="E1990" t="s">
        <v>160</v>
      </c>
      <c r="F1990">
        <v>44.88552</v>
      </c>
      <c r="G1990">
        <v>-0.59972999999999999</v>
      </c>
      <c r="H1990" t="s">
        <v>16</v>
      </c>
      <c r="I1990">
        <v>200</v>
      </c>
      <c r="J1990">
        <v>5</v>
      </c>
      <c r="K1990">
        <v>14</v>
      </c>
      <c r="L1990" s="13">
        <v>45123</v>
      </c>
      <c r="M1990">
        <v>1</v>
      </c>
      <c r="N1990">
        <v>4</v>
      </c>
      <c r="O1990" t="str">
        <f>IF(listings[[#This Row],[price]]&lt;=50, "Low", IF(listings[[#This Row],[price]]&lt;=150, "Medium", "High"))</f>
        <v>High</v>
      </c>
      <c r="P1990" t="str">
        <f>IF(listings[[#This Row],[calculated_host_listings_count]]=1, "Unique listing", "Multiple listings")</f>
        <v>Unique listing</v>
      </c>
      <c r="Q1990" t="str">
        <f>IF(listings[[#This Row],[number_of_reviews]]&lt;10, "Few reviews", IF(listings[[#This Row],[number_of_reviews]]&lt;50, "Medium reviews", "Many reviews"))</f>
        <v>Medium reviews</v>
      </c>
    </row>
    <row r="1991" spans="1:17" x14ac:dyDescent="0.2">
      <c r="A1991">
        <v>17003427</v>
      </c>
      <c r="B1991" t="s">
        <v>1540</v>
      </c>
      <c r="C1991">
        <v>13804540</v>
      </c>
      <c r="D1991" t="s">
        <v>26</v>
      </c>
      <c r="E1991" t="s">
        <v>26</v>
      </c>
      <c r="F1991">
        <v>44.811480000000003</v>
      </c>
      <c r="G1991">
        <v>-0.57008000000000003</v>
      </c>
      <c r="H1991" t="s">
        <v>16</v>
      </c>
      <c r="I1991">
        <v>160</v>
      </c>
      <c r="J1991">
        <v>3</v>
      </c>
      <c r="K1991">
        <v>34</v>
      </c>
      <c r="L1991" s="13">
        <v>45152</v>
      </c>
      <c r="M1991">
        <v>1</v>
      </c>
      <c r="N1991">
        <v>1</v>
      </c>
      <c r="O1991" t="str">
        <f>IF(listings[[#This Row],[price]]&lt;=50, "Low", IF(listings[[#This Row],[price]]&lt;=150, "Medium", "High"))</f>
        <v>High</v>
      </c>
      <c r="P1991" t="str">
        <f>IF(listings[[#This Row],[calculated_host_listings_count]]=1, "Unique listing", "Multiple listings")</f>
        <v>Unique listing</v>
      </c>
      <c r="Q1991" t="str">
        <f>IF(listings[[#This Row],[number_of_reviews]]&lt;10, "Few reviews", IF(listings[[#This Row],[number_of_reviews]]&lt;50, "Medium reviews", "Many reviews"))</f>
        <v>Medium reviews</v>
      </c>
    </row>
    <row r="1992" spans="1:17" x14ac:dyDescent="0.2">
      <c r="A1992">
        <v>17010741</v>
      </c>
      <c r="B1992" t="s">
        <v>1541</v>
      </c>
      <c r="C1992">
        <v>22749785</v>
      </c>
      <c r="D1992" t="s">
        <v>93</v>
      </c>
      <c r="E1992" t="s">
        <v>93</v>
      </c>
      <c r="F1992">
        <v>44.808700000000002</v>
      </c>
      <c r="G1992">
        <v>-0.49920999999999999</v>
      </c>
      <c r="H1992" t="s">
        <v>16</v>
      </c>
      <c r="I1992">
        <v>240</v>
      </c>
      <c r="J1992">
        <v>7</v>
      </c>
      <c r="K1992">
        <v>22</v>
      </c>
      <c r="L1992" s="13">
        <v>45163</v>
      </c>
      <c r="M1992">
        <v>1</v>
      </c>
      <c r="N1992">
        <v>5</v>
      </c>
      <c r="O1992" t="str">
        <f>IF(listings[[#This Row],[price]]&lt;=50, "Low", IF(listings[[#This Row],[price]]&lt;=150, "Medium", "High"))</f>
        <v>High</v>
      </c>
      <c r="P1992" t="str">
        <f>IF(listings[[#This Row],[calculated_host_listings_count]]=1, "Unique listing", "Multiple listings")</f>
        <v>Unique listing</v>
      </c>
      <c r="Q1992" t="str">
        <f>IF(listings[[#This Row],[number_of_reviews]]&lt;10, "Few reviews", IF(listings[[#This Row],[number_of_reviews]]&lt;50, "Medium reviews", "Many reviews"))</f>
        <v>Medium reviews</v>
      </c>
    </row>
    <row r="1993" spans="1:17" x14ac:dyDescent="0.2">
      <c r="A1993">
        <v>17019181</v>
      </c>
      <c r="B1993" t="s">
        <v>1542</v>
      </c>
      <c r="C1993">
        <v>114129308</v>
      </c>
      <c r="D1993" t="s">
        <v>66</v>
      </c>
      <c r="E1993" t="s">
        <v>246</v>
      </c>
      <c r="F1993">
        <v>44.825980000000001</v>
      </c>
      <c r="G1993">
        <v>-0.61734</v>
      </c>
      <c r="H1993" t="s">
        <v>28</v>
      </c>
      <c r="I1993">
        <v>34</v>
      </c>
      <c r="J1993">
        <v>1</v>
      </c>
      <c r="K1993">
        <v>239</v>
      </c>
      <c r="L1993" s="13">
        <v>45176</v>
      </c>
      <c r="M1993">
        <v>1</v>
      </c>
      <c r="N1993">
        <v>24</v>
      </c>
      <c r="O1993" t="str">
        <f>IF(listings[[#This Row],[price]]&lt;=50, "Low", IF(listings[[#This Row],[price]]&lt;=150, "Medium", "High"))</f>
        <v>Low</v>
      </c>
      <c r="P1993" t="str">
        <f>IF(listings[[#This Row],[calculated_host_listings_count]]=1, "Unique listing", "Multiple listings")</f>
        <v>Unique listing</v>
      </c>
      <c r="Q1993" t="str">
        <f>IF(listings[[#This Row],[number_of_reviews]]&lt;10, "Few reviews", IF(listings[[#This Row],[number_of_reviews]]&lt;50, "Medium reviews", "Many reviews"))</f>
        <v>Many reviews</v>
      </c>
    </row>
    <row r="1994" spans="1:17" x14ac:dyDescent="0.2">
      <c r="A1994">
        <v>17019238</v>
      </c>
      <c r="B1994" t="s">
        <v>688</v>
      </c>
      <c r="C1994">
        <v>63576474</v>
      </c>
      <c r="D1994" t="s">
        <v>14</v>
      </c>
      <c r="E1994" t="s">
        <v>20</v>
      </c>
      <c r="F1994">
        <v>44.857500000000002</v>
      </c>
      <c r="G1994">
        <v>-0.58979000000000004</v>
      </c>
      <c r="H1994" t="s">
        <v>16</v>
      </c>
      <c r="I1994">
        <v>50</v>
      </c>
      <c r="J1994">
        <v>365</v>
      </c>
      <c r="K1994">
        <v>20</v>
      </c>
      <c r="L1994" s="13">
        <v>43818</v>
      </c>
      <c r="M1994">
        <v>1</v>
      </c>
      <c r="N1994">
        <v>0</v>
      </c>
      <c r="O1994" t="str">
        <f>IF(listings[[#This Row],[price]]&lt;=50, "Low", IF(listings[[#This Row],[price]]&lt;=150, "Medium", "High"))</f>
        <v>Low</v>
      </c>
      <c r="P1994" t="str">
        <f>IF(listings[[#This Row],[calculated_host_listings_count]]=1, "Unique listing", "Multiple listings")</f>
        <v>Unique listing</v>
      </c>
      <c r="Q1994" t="str">
        <f>IF(listings[[#This Row],[number_of_reviews]]&lt;10, "Few reviews", IF(listings[[#This Row],[number_of_reviews]]&lt;50, "Medium reviews", "Many reviews"))</f>
        <v>Medium reviews</v>
      </c>
    </row>
    <row r="1995" spans="1:17" x14ac:dyDescent="0.2">
      <c r="A1995">
        <v>17029250</v>
      </c>
      <c r="B1995" t="s">
        <v>1543</v>
      </c>
      <c r="C1995">
        <v>48653428</v>
      </c>
      <c r="D1995" t="s">
        <v>66</v>
      </c>
      <c r="E1995" t="s">
        <v>1544</v>
      </c>
      <c r="F1995">
        <v>44.816029999999998</v>
      </c>
      <c r="G1995">
        <v>-0.63759999999999994</v>
      </c>
      <c r="H1995" t="s">
        <v>28</v>
      </c>
      <c r="I1995">
        <v>26</v>
      </c>
      <c r="J1995">
        <v>2</v>
      </c>
      <c r="K1995">
        <v>1</v>
      </c>
      <c r="L1995" s="13">
        <v>44088</v>
      </c>
      <c r="M1995">
        <v>1</v>
      </c>
      <c r="N1995">
        <v>0</v>
      </c>
      <c r="O1995" t="str">
        <f>IF(listings[[#This Row],[price]]&lt;=50, "Low", IF(listings[[#This Row],[price]]&lt;=150, "Medium", "High"))</f>
        <v>Low</v>
      </c>
      <c r="P1995" t="str">
        <f>IF(listings[[#This Row],[calculated_host_listings_count]]=1, "Unique listing", "Multiple listings")</f>
        <v>Unique listing</v>
      </c>
      <c r="Q1995" t="str">
        <f>IF(listings[[#This Row],[number_of_reviews]]&lt;10, "Few reviews", IF(listings[[#This Row],[number_of_reviews]]&lt;50, "Medium reviews", "Many reviews"))</f>
        <v>Few reviews</v>
      </c>
    </row>
    <row r="1996" spans="1:17" x14ac:dyDescent="0.2">
      <c r="A1996">
        <v>17033326</v>
      </c>
      <c r="B1996" t="s">
        <v>1545</v>
      </c>
      <c r="C1996">
        <v>10939657</v>
      </c>
      <c r="D1996" t="s">
        <v>54</v>
      </c>
      <c r="E1996" t="s">
        <v>781</v>
      </c>
      <c r="F1996">
        <v>44.810825347900391</v>
      </c>
      <c r="G1996">
        <v>-0.64943802356719971</v>
      </c>
      <c r="H1996" t="s">
        <v>16</v>
      </c>
      <c r="I1996">
        <v>76</v>
      </c>
      <c r="J1996">
        <v>5</v>
      </c>
      <c r="K1996">
        <v>12</v>
      </c>
      <c r="L1996" s="13">
        <v>45159</v>
      </c>
      <c r="M1996">
        <v>1</v>
      </c>
      <c r="N1996">
        <v>4</v>
      </c>
      <c r="O1996" t="str">
        <f>IF(listings[[#This Row],[price]]&lt;=50, "Low", IF(listings[[#This Row],[price]]&lt;=150, "Medium", "High"))</f>
        <v>Medium</v>
      </c>
      <c r="P1996" t="str">
        <f>IF(listings[[#This Row],[calculated_host_listings_count]]=1, "Unique listing", "Multiple listings")</f>
        <v>Unique listing</v>
      </c>
      <c r="Q1996" t="str">
        <f>IF(listings[[#This Row],[number_of_reviews]]&lt;10, "Few reviews", IF(listings[[#This Row],[number_of_reviews]]&lt;50, "Medium reviews", "Many reviews"))</f>
        <v>Medium reviews</v>
      </c>
    </row>
    <row r="1997" spans="1:17" x14ac:dyDescent="0.2">
      <c r="A1997">
        <v>17034257</v>
      </c>
      <c r="B1997" t="s">
        <v>460</v>
      </c>
      <c r="C1997">
        <v>33409582</v>
      </c>
      <c r="D1997" t="s">
        <v>37</v>
      </c>
      <c r="E1997" t="s">
        <v>37</v>
      </c>
      <c r="F1997">
        <v>44.863630000000001</v>
      </c>
      <c r="G1997">
        <v>-0.60316999999999998</v>
      </c>
      <c r="H1997" t="s">
        <v>16</v>
      </c>
      <c r="I1997">
        <v>60</v>
      </c>
      <c r="J1997">
        <v>2</v>
      </c>
      <c r="K1997">
        <v>1</v>
      </c>
      <c r="L1997" s="13">
        <v>42925</v>
      </c>
      <c r="M1997">
        <v>1</v>
      </c>
      <c r="N1997">
        <v>0</v>
      </c>
      <c r="O1997" t="str">
        <f>IF(listings[[#This Row],[price]]&lt;=50, "Low", IF(listings[[#This Row],[price]]&lt;=150, "Medium", "High"))</f>
        <v>Medium</v>
      </c>
      <c r="P1997" t="str">
        <f>IF(listings[[#This Row],[calculated_host_listings_count]]=1, "Unique listing", "Multiple listings")</f>
        <v>Unique listing</v>
      </c>
      <c r="Q1997" t="str">
        <f>IF(listings[[#This Row],[number_of_reviews]]&lt;10, "Few reviews", IF(listings[[#This Row],[number_of_reviews]]&lt;50, "Medium reviews", "Many reviews"))</f>
        <v>Few reviews</v>
      </c>
    </row>
    <row r="1998" spans="1:17" x14ac:dyDescent="0.2">
      <c r="A1998">
        <v>17035350</v>
      </c>
      <c r="B1998" t="s">
        <v>927</v>
      </c>
      <c r="C1998">
        <v>36257727</v>
      </c>
      <c r="D1998" t="s">
        <v>14</v>
      </c>
      <c r="E1998" t="s">
        <v>15</v>
      </c>
      <c r="F1998">
        <v>44.820489999999999</v>
      </c>
      <c r="G1998">
        <v>-0.56322000000000005</v>
      </c>
      <c r="H1998" t="s">
        <v>16</v>
      </c>
      <c r="I1998">
        <v>60</v>
      </c>
      <c r="J1998">
        <v>365</v>
      </c>
      <c r="K1998">
        <v>9</v>
      </c>
      <c r="L1998" s="13">
        <v>44066</v>
      </c>
      <c r="M1998">
        <v>1</v>
      </c>
      <c r="N1998">
        <v>0</v>
      </c>
      <c r="O1998" t="str">
        <f>IF(listings[[#This Row],[price]]&lt;=50, "Low", IF(listings[[#This Row],[price]]&lt;=150, "Medium", "High"))</f>
        <v>Medium</v>
      </c>
      <c r="P1998" t="str">
        <f>IF(listings[[#This Row],[calculated_host_listings_count]]=1, "Unique listing", "Multiple listings")</f>
        <v>Unique listing</v>
      </c>
      <c r="Q1998" t="str">
        <f>IF(listings[[#This Row],[number_of_reviews]]&lt;10, "Few reviews", IF(listings[[#This Row],[number_of_reviews]]&lt;50, "Medium reviews", "Many reviews"))</f>
        <v>Few reviews</v>
      </c>
    </row>
    <row r="1999" spans="1:17" x14ac:dyDescent="0.2">
      <c r="A1999">
        <v>17035763</v>
      </c>
      <c r="B1999" t="s">
        <v>262</v>
      </c>
      <c r="C1999">
        <v>114306523</v>
      </c>
      <c r="D1999" t="s">
        <v>14</v>
      </c>
      <c r="E1999" t="s">
        <v>22</v>
      </c>
      <c r="F1999">
        <v>44.837470000000003</v>
      </c>
      <c r="G1999">
        <v>-0.56940000000000002</v>
      </c>
      <c r="H1999" t="s">
        <v>16</v>
      </c>
      <c r="I1999">
        <v>93</v>
      </c>
      <c r="J1999">
        <v>2</v>
      </c>
      <c r="K1999">
        <v>472</v>
      </c>
      <c r="L1999" s="13">
        <v>45177</v>
      </c>
      <c r="M1999">
        <v>1</v>
      </c>
      <c r="N1999">
        <v>64</v>
      </c>
      <c r="O1999" t="str">
        <f>IF(listings[[#This Row],[price]]&lt;=50, "Low", IF(listings[[#This Row],[price]]&lt;=150, "Medium", "High"))</f>
        <v>Medium</v>
      </c>
      <c r="P1999" t="str">
        <f>IF(listings[[#This Row],[calculated_host_listings_count]]=1, "Unique listing", "Multiple listings")</f>
        <v>Unique listing</v>
      </c>
      <c r="Q1999" t="str">
        <f>IF(listings[[#This Row],[number_of_reviews]]&lt;10, "Few reviews", IF(listings[[#This Row],[number_of_reviews]]&lt;50, "Medium reviews", "Many reviews"))</f>
        <v>Many reviews</v>
      </c>
    </row>
    <row r="2000" spans="1:17" x14ac:dyDescent="0.2">
      <c r="A2000">
        <v>17036012</v>
      </c>
      <c r="B2000" t="s">
        <v>1546</v>
      </c>
      <c r="C2000">
        <v>17121048</v>
      </c>
      <c r="D2000" t="s">
        <v>14</v>
      </c>
      <c r="E2000" t="s">
        <v>22</v>
      </c>
      <c r="F2000">
        <v>44.845610000000001</v>
      </c>
      <c r="G2000">
        <v>-0.58286000000000004</v>
      </c>
      <c r="H2000" t="s">
        <v>16</v>
      </c>
      <c r="I2000">
        <v>141</v>
      </c>
      <c r="J2000">
        <v>2</v>
      </c>
      <c r="K2000">
        <v>9</v>
      </c>
      <c r="L2000" s="13">
        <v>45130</v>
      </c>
      <c r="M2000">
        <v>1</v>
      </c>
      <c r="N2000">
        <v>3</v>
      </c>
      <c r="O2000" t="str">
        <f>IF(listings[[#This Row],[price]]&lt;=50, "Low", IF(listings[[#This Row],[price]]&lt;=150, "Medium", "High"))</f>
        <v>Medium</v>
      </c>
      <c r="P2000" t="str">
        <f>IF(listings[[#This Row],[calculated_host_listings_count]]=1, "Unique listing", "Multiple listings")</f>
        <v>Unique listing</v>
      </c>
      <c r="Q2000" t="str">
        <f>IF(listings[[#This Row],[number_of_reviews]]&lt;10, "Few reviews", IF(listings[[#This Row],[number_of_reviews]]&lt;50, "Medium reviews", "Many reviews"))</f>
        <v>Few reviews</v>
      </c>
    </row>
    <row r="2001" spans="1:17" x14ac:dyDescent="0.2">
      <c r="A2001">
        <v>17038763</v>
      </c>
      <c r="B2001" t="s">
        <v>1547</v>
      </c>
      <c r="C2001">
        <v>84056277</v>
      </c>
      <c r="D2001" t="s">
        <v>160</v>
      </c>
      <c r="E2001" t="s">
        <v>160</v>
      </c>
      <c r="F2001">
        <v>44.878570000000003</v>
      </c>
      <c r="G2001">
        <v>-0.62224999999999997</v>
      </c>
      <c r="H2001" t="s">
        <v>16</v>
      </c>
      <c r="I2001">
        <v>399</v>
      </c>
      <c r="J2001">
        <v>2</v>
      </c>
      <c r="K2001">
        <v>2</v>
      </c>
      <c r="L2001" s="13">
        <v>43301</v>
      </c>
      <c r="M2001">
        <v>1</v>
      </c>
      <c r="N2001">
        <v>0</v>
      </c>
      <c r="O2001" t="str">
        <f>IF(listings[[#This Row],[price]]&lt;=50, "Low", IF(listings[[#This Row],[price]]&lt;=150, "Medium", "High"))</f>
        <v>High</v>
      </c>
      <c r="P2001" t="str">
        <f>IF(listings[[#This Row],[calculated_host_listings_count]]=1, "Unique listing", "Multiple listings")</f>
        <v>Unique listing</v>
      </c>
      <c r="Q2001" t="str">
        <f>IF(listings[[#This Row],[number_of_reviews]]&lt;10, "Few reviews", IF(listings[[#This Row],[number_of_reviews]]&lt;50, "Medium reviews", "Many reviews"))</f>
        <v>Few reviews</v>
      </c>
    </row>
    <row r="2002" spans="1:17" x14ac:dyDescent="0.2">
      <c r="A2002">
        <v>17085819</v>
      </c>
      <c r="B2002" t="s">
        <v>346</v>
      </c>
      <c r="C2002">
        <v>39508630</v>
      </c>
      <c r="D2002" t="s">
        <v>14</v>
      </c>
      <c r="E2002" t="s">
        <v>15</v>
      </c>
      <c r="F2002">
        <v>44.833060000000003</v>
      </c>
      <c r="G2002">
        <v>-0.57540999999999998</v>
      </c>
      <c r="H2002" t="s">
        <v>16</v>
      </c>
      <c r="I2002">
        <v>70</v>
      </c>
      <c r="J2002">
        <v>4</v>
      </c>
      <c r="K2002">
        <v>67</v>
      </c>
      <c r="L2002" s="13">
        <v>44683</v>
      </c>
      <c r="M2002">
        <v>1</v>
      </c>
      <c r="N2002">
        <v>0</v>
      </c>
      <c r="O2002" t="str">
        <f>IF(listings[[#This Row],[price]]&lt;=50, "Low", IF(listings[[#This Row],[price]]&lt;=150, "Medium", "High"))</f>
        <v>Medium</v>
      </c>
      <c r="P2002" t="str">
        <f>IF(listings[[#This Row],[calculated_host_listings_count]]=1, "Unique listing", "Multiple listings")</f>
        <v>Unique listing</v>
      </c>
      <c r="Q2002" t="str">
        <f>IF(listings[[#This Row],[number_of_reviews]]&lt;10, "Few reviews", IF(listings[[#This Row],[number_of_reviews]]&lt;50, "Medium reviews", "Many reviews"))</f>
        <v>Many reviews</v>
      </c>
    </row>
    <row r="2003" spans="1:17" x14ac:dyDescent="0.2">
      <c r="A2003">
        <v>17086132</v>
      </c>
      <c r="B2003" t="s">
        <v>1548</v>
      </c>
      <c r="C2003">
        <v>114660169</v>
      </c>
      <c r="D2003" t="s">
        <v>100</v>
      </c>
      <c r="E2003" t="s">
        <v>100</v>
      </c>
      <c r="F2003">
        <v>44.883650000000003</v>
      </c>
      <c r="G2003">
        <v>-0.52378999999999998</v>
      </c>
      <c r="H2003" t="s">
        <v>28</v>
      </c>
      <c r="I2003">
        <v>35</v>
      </c>
      <c r="J2003">
        <v>2</v>
      </c>
      <c r="K2003">
        <v>160</v>
      </c>
      <c r="L2003" s="13">
        <v>45054</v>
      </c>
      <c r="M2003">
        <v>1</v>
      </c>
      <c r="N2003">
        <v>2</v>
      </c>
      <c r="O2003" t="str">
        <f>IF(listings[[#This Row],[price]]&lt;=50, "Low", IF(listings[[#This Row],[price]]&lt;=150, "Medium", "High"))</f>
        <v>Low</v>
      </c>
      <c r="P2003" t="str">
        <f>IF(listings[[#This Row],[calculated_host_listings_count]]=1, "Unique listing", "Multiple listings")</f>
        <v>Unique listing</v>
      </c>
      <c r="Q2003" t="str">
        <f>IF(listings[[#This Row],[number_of_reviews]]&lt;10, "Few reviews", IF(listings[[#This Row],[number_of_reviews]]&lt;50, "Medium reviews", "Many reviews"))</f>
        <v>Many reviews</v>
      </c>
    </row>
    <row r="2004" spans="1:17" x14ac:dyDescent="0.2">
      <c r="A2004">
        <v>17093134</v>
      </c>
      <c r="B2004" t="s">
        <v>1549</v>
      </c>
      <c r="C2004">
        <v>47902592</v>
      </c>
      <c r="D2004" t="s">
        <v>14</v>
      </c>
      <c r="E2004" t="s">
        <v>22</v>
      </c>
      <c r="F2004">
        <v>44.837409999999998</v>
      </c>
      <c r="G2004">
        <v>-0.56728999999999996</v>
      </c>
      <c r="H2004" t="s">
        <v>16</v>
      </c>
      <c r="I2004">
        <v>400</v>
      </c>
      <c r="J2004">
        <v>4</v>
      </c>
      <c r="K2004">
        <v>23</v>
      </c>
      <c r="L2004" s="13">
        <v>45124</v>
      </c>
      <c r="M2004">
        <v>3</v>
      </c>
      <c r="N2004">
        <v>8</v>
      </c>
      <c r="O2004" t="str">
        <f>IF(listings[[#This Row],[price]]&lt;=50, "Low", IF(listings[[#This Row],[price]]&lt;=150, "Medium", "High"))</f>
        <v>High</v>
      </c>
      <c r="P2004" t="str">
        <f>IF(listings[[#This Row],[calculated_host_listings_count]]=1, "Unique listing", "Multiple listings")</f>
        <v>Multiple listings</v>
      </c>
      <c r="Q2004" t="str">
        <f>IF(listings[[#This Row],[number_of_reviews]]&lt;10, "Few reviews", IF(listings[[#This Row],[number_of_reviews]]&lt;50, "Medium reviews", "Many reviews"))</f>
        <v>Medium reviews</v>
      </c>
    </row>
    <row r="2005" spans="1:17" x14ac:dyDescent="0.2">
      <c r="A2005">
        <v>17103057</v>
      </c>
      <c r="B2005" t="s">
        <v>1550</v>
      </c>
      <c r="C2005">
        <v>9905587</v>
      </c>
      <c r="D2005" t="s">
        <v>34</v>
      </c>
      <c r="E2005" t="s">
        <v>34</v>
      </c>
      <c r="F2005">
        <v>44.803609999999999</v>
      </c>
      <c r="G2005">
        <v>-0.58904000000000001</v>
      </c>
      <c r="H2005" t="s">
        <v>16</v>
      </c>
      <c r="I2005">
        <v>36</v>
      </c>
      <c r="J2005">
        <v>3</v>
      </c>
      <c r="K2005">
        <v>5</v>
      </c>
      <c r="L2005" s="13">
        <v>42967</v>
      </c>
      <c r="M2005">
        <v>1</v>
      </c>
      <c r="N2005">
        <v>0</v>
      </c>
      <c r="O2005" t="str">
        <f>IF(listings[[#This Row],[price]]&lt;=50, "Low", IF(listings[[#This Row],[price]]&lt;=150, "Medium", "High"))</f>
        <v>Low</v>
      </c>
      <c r="P2005" t="str">
        <f>IF(listings[[#This Row],[calculated_host_listings_count]]=1, "Unique listing", "Multiple listings")</f>
        <v>Unique listing</v>
      </c>
      <c r="Q2005" t="str">
        <f>IF(listings[[#This Row],[number_of_reviews]]&lt;10, "Few reviews", IF(listings[[#This Row],[number_of_reviews]]&lt;50, "Medium reviews", "Many reviews"))</f>
        <v>Few reviews</v>
      </c>
    </row>
    <row r="2006" spans="1:17" x14ac:dyDescent="0.2">
      <c r="A2006">
        <v>17104793</v>
      </c>
      <c r="B2006" t="s">
        <v>1551</v>
      </c>
      <c r="C2006">
        <v>71817966</v>
      </c>
      <c r="D2006" t="s">
        <v>14</v>
      </c>
      <c r="E2006" t="s">
        <v>15</v>
      </c>
      <c r="F2006">
        <v>44.828310000000002</v>
      </c>
      <c r="G2006">
        <v>-0.57335000000000003</v>
      </c>
      <c r="H2006" t="s">
        <v>28</v>
      </c>
      <c r="I2006">
        <v>25</v>
      </c>
      <c r="J2006">
        <v>5</v>
      </c>
      <c r="K2006">
        <v>5</v>
      </c>
      <c r="L2006" s="13">
        <v>43064</v>
      </c>
      <c r="M2006">
        <v>1</v>
      </c>
      <c r="N2006">
        <v>0</v>
      </c>
      <c r="O2006" t="str">
        <f>IF(listings[[#This Row],[price]]&lt;=50, "Low", IF(listings[[#This Row],[price]]&lt;=150, "Medium", "High"))</f>
        <v>Low</v>
      </c>
      <c r="P2006" t="str">
        <f>IF(listings[[#This Row],[calculated_host_listings_count]]=1, "Unique listing", "Multiple listings")</f>
        <v>Unique listing</v>
      </c>
      <c r="Q2006" t="str">
        <f>IF(listings[[#This Row],[number_of_reviews]]&lt;10, "Few reviews", IF(listings[[#This Row],[number_of_reviews]]&lt;50, "Medium reviews", "Many reviews"))</f>
        <v>Few reviews</v>
      </c>
    </row>
    <row r="2007" spans="1:17" x14ac:dyDescent="0.2">
      <c r="A2007">
        <v>17116037</v>
      </c>
      <c r="B2007" t="s">
        <v>1552</v>
      </c>
      <c r="C2007">
        <v>1465240</v>
      </c>
      <c r="D2007" t="s">
        <v>14</v>
      </c>
      <c r="E2007" t="s">
        <v>51</v>
      </c>
      <c r="F2007">
        <v>44.819270000000003</v>
      </c>
      <c r="G2007">
        <v>-0.57709999999999995</v>
      </c>
      <c r="H2007" t="s">
        <v>16</v>
      </c>
      <c r="I2007">
        <v>77</v>
      </c>
      <c r="J2007">
        <v>3</v>
      </c>
      <c r="K2007">
        <v>21</v>
      </c>
      <c r="L2007" s="13">
        <v>45145</v>
      </c>
      <c r="M2007">
        <v>1</v>
      </c>
      <c r="N2007">
        <v>3</v>
      </c>
      <c r="O2007" t="str">
        <f>IF(listings[[#This Row],[price]]&lt;=50, "Low", IF(listings[[#This Row],[price]]&lt;=150, "Medium", "High"))</f>
        <v>Medium</v>
      </c>
      <c r="P2007" t="str">
        <f>IF(listings[[#This Row],[calculated_host_listings_count]]=1, "Unique listing", "Multiple listings")</f>
        <v>Unique listing</v>
      </c>
      <c r="Q2007" t="str">
        <f>IF(listings[[#This Row],[number_of_reviews]]&lt;10, "Few reviews", IF(listings[[#This Row],[number_of_reviews]]&lt;50, "Medium reviews", "Many reviews"))</f>
        <v>Medium reviews</v>
      </c>
    </row>
    <row r="2008" spans="1:17" x14ac:dyDescent="0.2">
      <c r="A2008">
        <v>17116231</v>
      </c>
      <c r="B2008" t="s">
        <v>1553</v>
      </c>
      <c r="C2008">
        <v>77219553</v>
      </c>
      <c r="D2008" t="s">
        <v>14</v>
      </c>
      <c r="E2008" t="s">
        <v>48</v>
      </c>
      <c r="F2008">
        <v>44.848039999999997</v>
      </c>
      <c r="G2008">
        <v>-0.62865000000000004</v>
      </c>
      <c r="H2008" t="s">
        <v>16</v>
      </c>
      <c r="I2008">
        <v>84</v>
      </c>
      <c r="J2008">
        <v>3</v>
      </c>
      <c r="K2008">
        <v>55</v>
      </c>
      <c r="L2008" s="13">
        <v>45178</v>
      </c>
      <c r="M2008">
        <v>1</v>
      </c>
      <c r="N2008">
        <v>7</v>
      </c>
      <c r="O2008" t="str">
        <f>IF(listings[[#This Row],[price]]&lt;=50, "Low", IF(listings[[#This Row],[price]]&lt;=150, "Medium", "High"))</f>
        <v>Medium</v>
      </c>
      <c r="P2008" t="str">
        <f>IF(listings[[#This Row],[calculated_host_listings_count]]=1, "Unique listing", "Multiple listings")</f>
        <v>Unique listing</v>
      </c>
      <c r="Q2008" t="str">
        <f>IF(listings[[#This Row],[number_of_reviews]]&lt;10, "Few reviews", IF(listings[[#This Row],[number_of_reviews]]&lt;50, "Medium reviews", "Many reviews"))</f>
        <v>Many reviews</v>
      </c>
    </row>
    <row r="2009" spans="1:17" x14ac:dyDescent="0.2">
      <c r="A2009">
        <v>17118907</v>
      </c>
      <c r="B2009" t="s">
        <v>1554</v>
      </c>
      <c r="C2009">
        <v>42790906</v>
      </c>
      <c r="D2009" t="s">
        <v>54</v>
      </c>
      <c r="E2009" t="s">
        <v>522</v>
      </c>
      <c r="F2009">
        <v>44.802489999999999</v>
      </c>
      <c r="G2009">
        <v>-0.63036000000000003</v>
      </c>
      <c r="H2009" t="s">
        <v>16</v>
      </c>
      <c r="I2009">
        <v>53</v>
      </c>
      <c r="J2009">
        <v>1</v>
      </c>
      <c r="K2009">
        <v>549</v>
      </c>
      <c r="L2009" s="13">
        <v>45174</v>
      </c>
      <c r="M2009">
        <v>1</v>
      </c>
      <c r="N2009">
        <v>115</v>
      </c>
      <c r="O2009" t="str">
        <f>IF(listings[[#This Row],[price]]&lt;=50, "Low", IF(listings[[#This Row],[price]]&lt;=150, "Medium", "High"))</f>
        <v>Medium</v>
      </c>
      <c r="P2009" t="str">
        <f>IF(listings[[#This Row],[calculated_host_listings_count]]=1, "Unique listing", "Multiple listings")</f>
        <v>Unique listing</v>
      </c>
      <c r="Q2009" t="str">
        <f>IF(listings[[#This Row],[number_of_reviews]]&lt;10, "Few reviews", IF(listings[[#This Row],[number_of_reviews]]&lt;50, "Medium reviews", "Many reviews"))</f>
        <v>Many reviews</v>
      </c>
    </row>
    <row r="2010" spans="1:17" x14ac:dyDescent="0.2">
      <c r="A2010">
        <v>17120056</v>
      </c>
      <c r="B2010" t="s">
        <v>1555</v>
      </c>
      <c r="C2010">
        <v>28932700</v>
      </c>
      <c r="D2010" t="s">
        <v>14</v>
      </c>
      <c r="E2010" t="s">
        <v>144</v>
      </c>
      <c r="F2010">
        <v>44.856969999999997</v>
      </c>
      <c r="G2010">
        <v>-0.56194999999999995</v>
      </c>
      <c r="H2010" t="s">
        <v>16</v>
      </c>
      <c r="I2010">
        <v>360</v>
      </c>
      <c r="J2010">
        <v>2</v>
      </c>
      <c r="K2010">
        <v>266</v>
      </c>
      <c r="L2010" s="13">
        <v>45172</v>
      </c>
      <c r="M2010">
        <v>1</v>
      </c>
      <c r="N2010">
        <v>26</v>
      </c>
      <c r="O2010" t="str">
        <f>IF(listings[[#This Row],[price]]&lt;=50, "Low", IF(listings[[#This Row],[price]]&lt;=150, "Medium", "High"))</f>
        <v>High</v>
      </c>
      <c r="P2010" t="str">
        <f>IF(listings[[#This Row],[calculated_host_listings_count]]=1, "Unique listing", "Multiple listings")</f>
        <v>Unique listing</v>
      </c>
      <c r="Q2010" t="str">
        <f>IF(listings[[#This Row],[number_of_reviews]]&lt;10, "Few reviews", IF(listings[[#This Row],[number_of_reviews]]&lt;50, "Medium reviews", "Many reviews"))</f>
        <v>Many reviews</v>
      </c>
    </row>
    <row r="2011" spans="1:17" x14ac:dyDescent="0.2">
      <c r="A2011">
        <v>17123663</v>
      </c>
      <c r="B2011" t="s">
        <v>542</v>
      </c>
      <c r="C2011">
        <v>12490556</v>
      </c>
      <c r="D2011" t="s">
        <v>14</v>
      </c>
      <c r="E2011" t="s">
        <v>125</v>
      </c>
      <c r="F2011">
        <v>44.843580000000003</v>
      </c>
      <c r="G2011">
        <v>-0.54945999999999995</v>
      </c>
      <c r="H2011" t="s">
        <v>16</v>
      </c>
      <c r="I2011">
        <v>200</v>
      </c>
      <c r="J2011">
        <v>365</v>
      </c>
      <c r="K2011">
        <v>1</v>
      </c>
      <c r="L2011" s="13">
        <v>42973</v>
      </c>
      <c r="M2011">
        <v>1</v>
      </c>
      <c r="N2011">
        <v>0</v>
      </c>
      <c r="O2011" t="str">
        <f>IF(listings[[#This Row],[price]]&lt;=50, "Low", IF(listings[[#This Row],[price]]&lt;=150, "Medium", "High"))</f>
        <v>High</v>
      </c>
      <c r="P2011" t="str">
        <f>IF(listings[[#This Row],[calculated_host_listings_count]]=1, "Unique listing", "Multiple listings")</f>
        <v>Unique listing</v>
      </c>
      <c r="Q2011" t="str">
        <f>IF(listings[[#This Row],[number_of_reviews]]&lt;10, "Few reviews", IF(listings[[#This Row],[number_of_reviews]]&lt;50, "Medium reviews", "Many reviews"))</f>
        <v>Few reviews</v>
      </c>
    </row>
    <row r="2012" spans="1:17" x14ac:dyDescent="0.2">
      <c r="A2012">
        <v>17147470</v>
      </c>
      <c r="B2012" t="s">
        <v>1556</v>
      </c>
      <c r="C2012">
        <v>65187580</v>
      </c>
      <c r="D2012" t="s">
        <v>14</v>
      </c>
      <c r="E2012" t="s">
        <v>15</v>
      </c>
      <c r="F2012">
        <v>44.829259999999998</v>
      </c>
      <c r="G2012">
        <v>-0.56681999999999999</v>
      </c>
      <c r="H2012" t="s">
        <v>16</v>
      </c>
      <c r="I2012">
        <v>5300</v>
      </c>
      <c r="J2012">
        <v>30</v>
      </c>
      <c r="K2012">
        <v>22</v>
      </c>
      <c r="L2012" s="13">
        <v>44075</v>
      </c>
      <c r="M2012">
        <v>1</v>
      </c>
      <c r="N2012">
        <v>0</v>
      </c>
      <c r="O2012" t="str">
        <f>IF(listings[[#This Row],[price]]&lt;=50, "Low", IF(listings[[#This Row],[price]]&lt;=150, "Medium", "High"))</f>
        <v>High</v>
      </c>
      <c r="P2012" t="str">
        <f>IF(listings[[#This Row],[calculated_host_listings_count]]=1, "Unique listing", "Multiple listings")</f>
        <v>Unique listing</v>
      </c>
      <c r="Q2012" t="str">
        <f>IF(listings[[#This Row],[number_of_reviews]]&lt;10, "Few reviews", IF(listings[[#This Row],[number_of_reviews]]&lt;50, "Medium reviews", "Many reviews"))</f>
        <v>Medium reviews</v>
      </c>
    </row>
    <row r="2013" spans="1:17" x14ac:dyDescent="0.2">
      <c r="A2013">
        <v>17147627</v>
      </c>
      <c r="B2013" t="s">
        <v>912</v>
      </c>
      <c r="C2013">
        <v>72691486</v>
      </c>
      <c r="D2013" t="s">
        <v>14</v>
      </c>
      <c r="E2013" t="s">
        <v>20</v>
      </c>
      <c r="F2013">
        <v>44.84769</v>
      </c>
      <c r="G2013">
        <v>-0.57167000000000001</v>
      </c>
      <c r="H2013" t="s">
        <v>16</v>
      </c>
      <c r="I2013">
        <v>462</v>
      </c>
      <c r="J2013">
        <v>3</v>
      </c>
      <c r="K2013">
        <v>1</v>
      </c>
      <c r="L2013" s="13">
        <v>43378</v>
      </c>
      <c r="M2013">
        <v>70</v>
      </c>
      <c r="N2013">
        <v>0</v>
      </c>
      <c r="O2013" t="str">
        <f>IF(listings[[#This Row],[price]]&lt;=50, "Low", IF(listings[[#This Row],[price]]&lt;=150, "Medium", "High"))</f>
        <v>High</v>
      </c>
      <c r="P2013" t="str">
        <f>IF(listings[[#This Row],[calculated_host_listings_count]]=1, "Unique listing", "Multiple listings")</f>
        <v>Multiple listings</v>
      </c>
      <c r="Q2013" t="str">
        <f>IF(listings[[#This Row],[number_of_reviews]]&lt;10, "Few reviews", IF(listings[[#This Row],[number_of_reviews]]&lt;50, "Medium reviews", "Many reviews"))</f>
        <v>Few reviews</v>
      </c>
    </row>
    <row r="2014" spans="1:17" x14ac:dyDescent="0.2">
      <c r="A2014">
        <v>17149320</v>
      </c>
      <c r="B2014" t="s">
        <v>276</v>
      </c>
      <c r="C2014">
        <v>9382960</v>
      </c>
      <c r="D2014" t="s">
        <v>14</v>
      </c>
      <c r="E2014" t="s">
        <v>20</v>
      </c>
      <c r="F2014">
        <v>44.84769</v>
      </c>
      <c r="G2014">
        <v>-0.57167000000000001</v>
      </c>
      <c r="H2014" t="s">
        <v>16</v>
      </c>
      <c r="I2014">
        <v>385</v>
      </c>
      <c r="J2014">
        <v>1</v>
      </c>
      <c r="K2014">
        <v>1</v>
      </c>
      <c r="L2014" s="13">
        <v>43745</v>
      </c>
      <c r="M2014">
        <v>53</v>
      </c>
      <c r="N2014">
        <v>0</v>
      </c>
      <c r="O2014" t="str">
        <f>IF(listings[[#This Row],[price]]&lt;=50, "Low", IF(listings[[#This Row],[price]]&lt;=150, "Medium", "High"))</f>
        <v>High</v>
      </c>
      <c r="P2014" t="str">
        <f>IF(listings[[#This Row],[calculated_host_listings_count]]=1, "Unique listing", "Multiple listings")</f>
        <v>Multiple listings</v>
      </c>
      <c r="Q2014" t="str">
        <f>IF(listings[[#This Row],[number_of_reviews]]&lt;10, "Few reviews", IF(listings[[#This Row],[number_of_reviews]]&lt;50, "Medium reviews", "Many reviews"))</f>
        <v>Few reviews</v>
      </c>
    </row>
    <row r="2015" spans="1:17" x14ac:dyDescent="0.2">
      <c r="A2015">
        <v>17162710</v>
      </c>
      <c r="B2015" t="s">
        <v>515</v>
      </c>
      <c r="C2015">
        <v>27568910</v>
      </c>
      <c r="D2015" t="s">
        <v>14</v>
      </c>
      <c r="E2015" t="s">
        <v>144</v>
      </c>
      <c r="F2015">
        <v>44.861130000000003</v>
      </c>
      <c r="G2015">
        <v>-0.55637000000000003</v>
      </c>
      <c r="H2015" t="s">
        <v>16</v>
      </c>
      <c r="I2015">
        <v>35</v>
      </c>
      <c r="J2015">
        <v>365</v>
      </c>
      <c r="K2015">
        <v>7</v>
      </c>
      <c r="L2015" s="13">
        <v>42962</v>
      </c>
      <c r="M2015">
        <v>1</v>
      </c>
      <c r="N2015">
        <v>0</v>
      </c>
      <c r="O2015" t="str">
        <f>IF(listings[[#This Row],[price]]&lt;=50, "Low", IF(listings[[#This Row],[price]]&lt;=150, "Medium", "High"))</f>
        <v>Low</v>
      </c>
      <c r="P2015" t="str">
        <f>IF(listings[[#This Row],[calculated_host_listings_count]]=1, "Unique listing", "Multiple listings")</f>
        <v>Unique listing</v>
      </c>
      <c r="Q2015" t="str">
        <f>IF(listings[[#This Row],[number_of_reviews]]&lt;10, "Few reviews", IF(listings[[#This Row],[number_of_reviews]]&lt;50, "Medium reviews", "Many reviews"))</f>
        <v>Few reviews</v>
      </c>
    </row>
    <row r="2016" spans="1:17" x14ac:dyDescent="0.2">
      <c r="A2016">
        <v>17184673</v>
      </c>
      <c r="B2016" t="s">
        <v>661</v>
      </c>
      <c r="C2016">
        <v>9491595</v>
      </c>
      <c r="D2016" t="s">
        <v>14</v>
      </c>
      <c r="E2016" t="s">
        <v>51</v>
      </c>
      <c r="F2016">
        <v>44.82047</v>
      </c>
      <c r="G2016">
        <v>-0.57576000000000005</v>
      </c>
      <c r="H2016" t="s">
        <v>16</v>
      </c>
      <c r="I2016">
        <v>41</v>
      </c>
      <c r="J2016">
        <v>2</v>
      </c>
      <c r="K2016">
        <v>39</v>
      </c>
      <c r="L2016" s="13">
        <v>43586</v>
      </c>
      <c r="M2016">
        <v>2</v>
      </c>
      <c r="N2016">
        <v>0</v>
      </c>
      <c r="O2016" t="str">
        <f>IF(listings[[#This Row],[price]]&lt;=50, "Low", IF(listings[[#This Row],[price]]&lt;=150, "Medium", "High"))</f>
        <v>Low</v>
      </c>
      <c r="P2016" t="str">
        <f>IF(listings[[#This Row],[calculated_host_listings_count]]=1, "Unique listing", "Multiple listings")</f>
        <v>Multiple listings</v>
      </c>
      <c r="Q2016" t="str">
        <f>IF(listings[[#This Row],[number_of_reviews]]&lt;10, "Few reviews", IF(listings[[#This Row],[number_of_reviews]]&lt;50, "Medium reviews", "Many reviews"))</f>
        <v>Medium reviews</v>
      </c>
    </row>
    <row r="2017" spans="1:17" x14ac:dyDescent="0.2">
      <c r="A2017">
        <v>17185946</v>
      </c>
      <c r="B2017" t="s">
        <v>1557</v>
      </c>
      <c r="C2017">
        <v>114367922</v>
      </c>
      <c r="D2017" t="s">
        <v>54</v>
      </c>
      <c r="E2017" t="s">
        <v>73</v>
      </c>
      <c r="F2017">
        <v>44.78633</v>
      </c>
      <c r="G2017">
        <v>-0.67806</v>
      </c>
      <c r="H2017" t="s">
        <v>16</v>
      </c>
      <c r="I2017">
        <v>58</v>
      </c>
      <c r="J2017">
        <v>1</v>
      </c>
      <c r="K2017">
        <v>21</v>
      </c>
      <c r="L2017" s="13">
        <v>44094</v>
      </c>
      <c r="M2017">
        <v>1</v>
      </c>
      <c r="N2017">
        <v>0</v>
      </c>
      <c r="O2017" t="str">
        <f>IF(listings[[#This Row],[price]]&lt;=50, "Low", IF(listings[[#This Row],[price]]&lt;=150, "Medium", "High"))</f>
        <v>Medium</v>
      </c>
      <c r="P2017" t="str">
        <f>IF(listings[[#This Row],[calculated_host_listings_count]]=1, "Unique listing", "Multiple listings")</f>
        <v>Unique listing</v>
      </c>
      <c r="Q2017" t="str">
        <f>IF(listings[[#This Row],[number_of_reviews]]&lt;10, "Few reviews", IF(listings[[#This Row],[number_of_reviews]]&lt;50, "Medium reviews", "Many reviews"))</f>
        <v>Medium reviews</v>
      </c>
    </row>
    <row r="2018" spans="1:17" x14ac:dyDescent="0.2">
      <c r="A2018">
        <v>17186673</v>
      </c>
      <c r="B2018" t="s">
        <v>120</v>
      </c>
      <c r="C2018">
        <v>69536735</v>
      </c>
      <c r="D2018" t="s">
        <v>14</v>
      </c>
      <c r="E2018" t="s">
        <v>22</v>
      </c>
      <c r="F2018">
        <v>44.840479999999999</v>
      </c>
      <c r="G2018">
        <v>-0.57823999999999998</v>
      </c>
      <c r="H2018" t="s">
        <v>28</v>
      </c>
      <c r="I2018">
        <v>26</v>
      </c>
      <c r="J2018">
        <v>2</v>
      </c>
      <c r="K2018">
        <v>4</v>
      </c>
      <c r="L2018" s="13">
        <v>42929</v>
      </c>
      <c r="M2018">
        <v>3</v>
      </c>
      <c r="N2018">
        <v>0</v>
      </c>
      <c r="O2018" t="str">
        <f>IF(listings[[#This Row],[price]]&lt;=50, "Low", IF(listings[[#This Row],[price]]&lt;=150, "Medium", "High"))</f>
        <v>Low</v>
      </c>
      <c r="P2018" t="str">
        <f>IF(listings[[#This Row],[calculated_host_listings_count]]=1, "Unique listing", "Multiple listings")</f>
        <v>Multiple listings</v>
      </c>
      <c r="Q2018" t="str">
        <f>IF(listings[[#This Row],[number_of_reviews]]&lt;10, "Few reviews", IF(listings[[#This Row],[number_of_reviews]]&lt;50, "Medium reviews", "Many reviews"))</f>
        <v>Few reviews</v>
      </c>
    </row>
    <row r="2019" spans="1:17" x14ac:dyDescent="0.2">
      <c r="A2019">
        <v>17187108</v>
      </c>
      <c r="B2019" t="s">
        <v>282</v>
      </c>
      <c r="C2019">
        <v>69536735</v>
      </c>
      <c r="D2019" t="s">
        <v>14</v>
      </c>
      <c r="E2019" t="s">
        <v>22</v>
      </c>
      <c r="F2019">
        <v>44.840150000000001</v>
      </c>
      <c r="G2019">
        <v>-0.58035000000000003</v>
      </c>
      <c r="H2019" t="s">
        <v>28</v>
      </c>
      <c r="I2019">
        <v>20</v>
      </c>
      <c r="J2019">
        <v>2</v>
      </c>
      <c r="K2019">
        <v>4</v>
      </c>
      <c r="L2019" s="13">
        <v>42825</v>
      </c>
      <c r="M2019">
        <v>3</v>
      </c>
      <c r="N2019">
        <v>0</v>
      </c>
      <c r="O2019" t="str">
        <f>IF(listings[[#This Row],[price]]&lt;=50, "Low", IF(listings[[#This Row],[price]]&lt;=150, "Medium", "High"))</f>
        <v>Low</v>
      </c>
      <c r="P2019" t="str">
        <f>IF(listings[[#This Row],[calculated_host_listings_count]]=1, "Unique listing", "Multiple listings")</f>
        <v>Multiple listings</v>
      </c>
      <c r="Q2019" t="str">
        <f>IF(listings[[#This Row],[number_of_reviews]]&lt;10, "Few reviews", IF(listings[[#This Row],[number_of_reviews]]&lt;50, "Medium reviews", "Many reviews"))</f>
        <v>Few reviews</v>
      </c>
    </row>
    <row r="2020" spans="1:17" x14ac:dyDescent="0.2">
      <c r="A2020">
        <v>17216338</v>
      </c>
      <c r="B2020" t="s">
        <v>1558</v>
      </c>
      <c r="C2020">
        <v>16164807</v>
      </c>
      <c r="D2020" t="s">
        <v>14</v>
      </c>
      <c r="E2020" t="s">
        <v>45</v>
      </c>
      <c r="F2020">
        <v>44.83164</v>
      </c>
      <c r="G2020">
        <v>-0.57904999999999995</v>
      </c>
      <c r="H2020" t="s">
        <v>16</v>
      </c>
      <c r="I2020">
        <v>180</v>
      </c>
      <c r="J2020">
        <v>4</v>
      </c>
      <c r="K2020">
        <v>10</v>
      </c>
      <c r="L2020" s="13">
        <v>45166</v>
      </c>
      <c r="M2020">
        <v>1</v>
      </c>
      <c r="N2020">
        <v>4</v>
      </c>
      <c r="O2020" t="str">
        <f>IF(listings[[#This Row],[price]]&lt;=50, "Low", IF(listings[[#This Row],[price]]&lt;=150, "Medium", "High"))</f>
        <v>High</v>
      </c>
      <c r="P2020" t="str">
        <f>IF(listings[[#This Row],[calculated_host_listings_count]]=1, "Unique listing", "Multiple listings")</f>
        <v>Unique listing</v>
      </c>
      <c r="Q2020" t="str">
        <f>IF(listings[[#This Row],[number_of_reviews]]&lt;10, "Few reviews", IF(listings[[#This Row],[number_of_reviews]]&lt;50, "Medium reviews", "Many reviews"))</f>
        <v>Medium reviews</v>
      </c>
    </row>
    <row r="2021" spans="1:17" x14ac:dyDescent="0.2">
      <c r="A2021">
        <v>17218271</v>
      </c>
      <c r="B2021" t="s">
        <v>1510</v>
      </c>
      <c r="C2021">
        <v>115923424</v>
      </c>
      <c r="D2021" t="s">
        <v>18</v>
      </c>
      <c r="E2021" t="s">
        <v>18</v>
      </c>
      <c r="F2021">
        <v>44.89282</v>
      </c>
      <c r="G2021">
        <v>-0.77293000000000001</v>
      </c>
      <c r="H2021" t="s">
        <v>16</v>
      </c>
      <c r="I2021">
        <v>99</v>
      </c>
      <c r="J2021">
        <v>6</v>
      </c>
      <c r="K2021">
        <v>0</v>
      </c>
      <c r="L2021" s="13"/>
      <c r="M2021">
        <v>1</v>
      </c>
      <c r="N2021">
        <v>0</v>
      </c>
      <c r="O2021" t="str">
        <f>IF(listings[[#This Row],[price]]&lt;=50, "Low", IF(listings[[#This Row],[price]]&lt;=150, "Medium", "High"))</f>
        <v>Medium</v>
      </c>
      <c r="P2021" t="str">
        <f>IF(listings[[#This Row],[calculated_host_listings_count]]=1, "Unique listing", "Multiple listings")</f>
        <v>Unique listing</v>
      </c>
      <c r="Q2021" t="str">
        <f>IF(listings[[#This Row],[number_of_reviews]]&lt;10, "Few reviews", IF(listings[[#This Row],[number_of_reviews]]&lt;50, "Medium reviews", "Many reviews"))</f>
        <v>Few reviews</v>
      </c>
    </row>
    <row r="2022" spans="1:17" x14ac:dyDescent="0.2">
      <c r="A2022">
        <v>17218507</v>
      </c>
      <c r="B2022" t="s">
        <v>1559</v>
      </c>
      <c r="C2022">
        <v>34831442</v>
      </c>
      <c r="D2022" t="s">
        <v>14</v>
      </c>
      <c r="E2022" t="s">
        <v>22</v>
      </c>
      <c r="F2022">
        <v>44.838070000000002</v>
      </c>
      <c r="G2022">
        <v>-0.56659000000000004</v>
      </c>
      <c r="H2022" t="s">
        <v>16</v>
      </c>
      <c r="I2022">
        <v>290</v>
      </c>
      <c r="J2022">
        <v>3</v>
      </c>
      <c r="K2022">
        <v>214</v>
      </c>
      <c r="L2022" s="13">
        <v>45166</v>
      </c>
      <c r="M2022">
        <v>1</v>
      </c>
      <c r="N2022">
        <v>32</v>
      </c>
      <c r="O2022" t="str">
        <f>IF(listings[[#This Row],[price]]&lt;=50, "Low", IF(listings[[#This Row],[price]]&lt;=150, "Medium", "High"))</f>
        <v>High</v>
      </c>
      <c r="P2022" t="str">
        <f>IF(listings[[#This Row],[calculated_host_listings_count]]=1, "Unique listing", "Multiple listings")</f>
        <v>Unique listing</v>
      </c>
      <c r="Q2022" t="str">
        <f>IF(listings[[#This Row],[number_of_reviews]]&lt;10, "Few reviews", IF(listings[[#This Row],[number_of_reviews]]&lt;50, "Medium reviews", "Many reviews"))</f>
        <v>Many reviews</v>
      </c>
    </row>
    <row r="2023" spans="1:17" x14ac:dyDescent="0.2">
      <c r="A2023">
        <v>17228718</v>
      </c>
      <c r="B2023" t="s">
        <v>606</v>
      </c>
      <c r="C2023">
        <v>116039511</v>
      </c>
      <c r="D2023" t="s">
        <v>191</v>
      </c>
      <c r="E2023" t="s">
        <v>191</v>
      </c>
      <c r="F2023">
        <v>44.881999999999998</v>
      </c>
      <c r="G2023">
        <v>-0.64573000000000003</v>
      </c>
      <c r="H2023" t="s">
        <v>28</v>
      </c>
      <c r="I2023">
        <v>30</v>
      </c>
      <c r="J2023">
        <v>5</v>
      </c>
      <c r="K2023">
        <v>1</v>
      </c>
      <c r="L2023" s="13">
        <v>42792</v>
      </c>
      <c r="M2023">
        <v>1</v>
      </c>
      <c r="N2023">
        <v>0</v>
      </c>
      <c r="O2023" t="str">
        <f>IF(listings[[#This Row],[price]]&lt;=50, "Low", IF(listings[[#This Row],[price]]&lt;=150, "Medium", "High"))</f>
        <v>Low</v>
      </c>
      <c r="P2023" t="str">
        <f>IF(listings[[#This Row],[calculated_host_listings_count]]=1, "Unique listing", "Multiple listings")</f>
        <v>Unique listing</v>
      </c>
      <c r="Q2023" t="str">
        <f>IF(listings[[#This Row],[number_of_reviews]]&lt;10, "Few reviews", IF(listings[[#This Row],[number_of_reviews]]&lt;50, "Medium reviews", "Many reviews"))</f>
        <v>Few reviews</v>
      </c>
    </row>
    <row r="2024" spans="1:17" x14ac:dyDescent="0.2">
      <c r="A2024">
        <v>17230925</v>
      </c>
      <c r="B2024" t="s">
        <v>1560</v>
      </c>
      <c r="C2024">
        <v>15502573</v>
      </c>
      <c r="D2024" t="s">
        <v>76</v>
      </c>
      <c r="E2024" t="s">
        <v>76</v>
      </c>
      <c r="F2024">
        <v>44.767110000000002</v>
      </c>
      <c r="G2024">
        <v>-0.628</v>
      </c>
      <c r="H2024" t="s">
        <v>16</v>
      </c>
      <c r="I2024">
        <v>250</v>
      </c>
      <c r="J2024">
        <v>7</v>
      </c>
      <c r="K2024">
        <v>1</v>
      </c>
      <c r="L2024" s="13">
        <v>42954</v>
      </c>
      <c r="M2024">
        <v>1</v>
      </c>
      <c r="N2024">
        <v>0</v>
      </c>
      <c r="O2024" t="str">
        <f>IF(listings[[#This Row],[price]]&lt;=50, "Low", IF(listings[[#This Row],[price]]&lt;=150, "Medium", "High"))</f>
        <v>High</v>
      </c>
      <c r="P2024" t="str">
        <f>IF(listings[[#This Row],[calculated_host_listings_count]]=1, "Unique listing", "Multiple listings")</f>
        <v>Unique listing</v>
      </c>
      <c r="Q2024" t="str">
        <f>IF(listings[[#This Row],[number_of_reviews]]&lt;10, "Few reviews", IF(listings[[#This Row],[number_of_reviews]]&lt;50, "Medium reviews", "Many reviews"))</f>
        <v>Few reviews</v>
      </c>
    </row>
    <row r="2025" spans="1:17" x14ac:dyDescent="0.2">
      <c r="A2025">
        <v>17265330</v>
      </c>
      <c r="B2025" t="s">
        <v>1561</v>
      </c>
      <c r="C2025">
        <v>43859786</v>
      </c>
      <c r="D2025" t="s">
        <v>18</v>
      </c>
      <c r="E2025" t="s">
        <v>18</v>
      </c>
      <c r="F2025">
        <v>44.879930000000002</v>
      </c>
      <c r="G2025">
        <v>-0.69306999999999996</v>
      </c>
      <c r="H2025" t="s">
        <v>28</v>
      </c>
      <c r="I2025">
        <v>36</v>
      </c>
      <c r="J2025">
        <v>1</v>
      </c>
      <c r="K2025">
        <v>88</v>
      </c>
      <c r="L2025" s="13">
        <v>45153</v>
      </c>
      <c r="M2025">
        <v>5</v>
      </c>
      <c r="N2025">
        <v>17</v>
      </c>
      <c r="O2025" t="str">
        <f>IF(listings[[#This Row],[price]]&lt;=50, "Low", IF(listings[[#This Row],[price]]&lt;=150, "Medium", "High"))</f>
        <v>Low</v>
      </c>
      <c r="P2025" t="str">
        <f>IF(listings[[#This Row],[calculated_host_listings_count]]=1, "Unique listing", "Multiple listings")</f>
        <v>Multiple listings</v>
      </c>
      <c r="Q2025" t="str">
        <f>IF(listings[[#This Row],[number_of_reviews]]&lt;10, "Few reviews", IF(listings[[#This Row],[number_of_reviews]]&lt;50, "Medium reviews", "Many reviews"))</f>
        <v>Many reviews</v>
      </c>
    </row>
    <row r="2026" spans="1:17" x14ac:dyDescent="0.2">
      <c r="A2026">
        <v>17280376</v>
      </c>
      <c r="B2026" t="s">
        <v>1562</v>
      </c>
      <c r="C2026">
        <v>43859786</v>
      </c>
      <c r="D2026" t="s">
        <v>18</v>
      </c>
      <c r="E2026" t="s">
        <v>18</v>
      </c>
      <c r="F2026">
        <v>44.881349999999998</v>
      </c>
      <c r="G2026">
        <v>-0.69435999999999998</v>
      </c>
      <c r="H2026" t="s">
        <v>28</v>
      </c>
      <c r="I2026">
        <v>38</v>
      </c>
      <c r="J2026">
        <v>1</v>
      </c>
      <c r="K2026">
        <v>26</v>
      </c>
      <c r="L2026" s="13">
        <v>45151</v>
      </c>
      <c r="M2026">
        <v>5</v>
      </c>
      <c r="N2026">
        <v>2</v>
      </c>
      <c r="O2026" t="str">
        <f>IF(listings[[#This Row],[price]]&lt;=50, "Low", IF(listings[[#This Row],[price]]&lt;=150, "Medium", "High"))</f>
        <v>Low</v>
      </c>
      <c r="P2026" t="str">
        <f>IF(listings[[#This Row],[calculated_host_listings_count]]=1, "Unique listing", "Multiple listings")</f>
        <v>Multiple listings</v>
      </c>
      <c r="Q2026" t="str">
        <f>IF(listings[[#This Row],[number_of_reviews]]&lt;10, "Few reviews", IF(listings[[#This Row],[number_of_reviews]]&lt;50, "Medium reviews", "Many reviews"))</f>
        <v>Medium reviews</v>
      </c>
    </row>
    <row r="2027" spans="1:17" x14ac:dyDescent="0.2">
      <c r="A2027">
        <v>17281091</v>
      </c>
      <c r="B2027" t="s">
        <v>1563</v>
      </c>
      <c r="C2027">
        <v>43859786</v>
      </c>
      <c r="D2027" t="s">
        <v>18</v>
      </c>
      <c r="E2027" t="s">
        <v>18</v>
      </c>
      <c r="F2027">
        <v>44.880989999999997</v>
      </c>
      <c r="G2027">
        <v>-0.69423999999999997</v>
      </c>
      <c r="H2027" t="s">
        <v>28</v>
      </c>
      <c r="I2027">
        <v>35</v>
      </c>
      <c r="J2027">
        <v>1</v>
      </c>
      <c r="K2027">
        <v>76</v>
      </c>
      <c r="L2027" s="13">
        <v>45150</v>
      </c>
      <c r="M2027">
        <v>5</v>
      </c>
      <c r="N2027">
        <v>10</v>
      </c>
      <c r="O2027" t="str">
        <f>IF(listings[[#This Row],[price]]&lt;=50, "Low", IF(listings[[#This Row],[price]]&lt;=150, "Medium", "High"))</f>
        <v>Low</v>
      </c>
      <c r="P2027" t="str">
        <f>IF(listings[[#This Row],[calculated_host_listings_count]]=1, "Unique listing", "Multiple listings")</f>
        <v>Multiple listings</v>
      </c>
      <c r="Q2027" t="str">
        <f>IF(listings[[#This Row],[number_of_reviews]]&lt;10, "Few reviews", IF(listings[[#This Row],[number_of_reviews]]&lt;50, "Medium reviews", "Many reviews"))</f>
        <v>Many reviews</v>
      </c>
    </row>
    <row r="2028" spans="1:17" x14ac:dyDescent="0.2">
      <c r="A2028">
        <v>17281332</v>
      </c>
      <c r="B2028" t="s">
        <v>1564</v>
      </c>
      <c r="C2028">
        <v>43859786</v>
      </c>
      <c r="D2028" t="s">
        <v>18</v>
      </c>
      <c r="E2028" t="s">
        <v>18</v>
      </c>
      <c r="F2028">
        <v>44.879530000000003</v>
      </c>
      <c r="G2028">
        <v>-0.69452999999999998</v>
      </c>
      <c r="H2028" t="s">
        <v>28</v>
      </c>
      <c r="I2028">
        <v>37</v>
      </c>
      <c r="J2028">
        <v>1</v>
      </c>
      <c r="K2028">
        <v>36</v>
      </c>
      <c r="L2028" s="13">
        <v>45151</v>
      </c>
      <c r="M2028">
        <v>5</v>
      </c>
      <c r="N2028">
        <v>10</v>
      </c>
      <c r="O2028" t="str">
        <f>IF(listings[[#This Row],[price]]&lt;=50, "Low", IF(listings[[#This Row],[price]]&lt;=150, "Medium", "High"))</f>
        <v>Low</v>
      </c>
      <c r="P2028" t="str">
        <f>IF(listings[[#This Row],[calculated_host_listings_count]]=1, "Unique listing", "Multiple listings")</f>
        <v>Multiple listings</v>
      </c>
      <c r="Q2028" t="str">
        <f>IF(listings[[#This Row],[number_of_reviews]]&lt;10, "Few reviews", IF(listings[[#This Row],[number_of_reviews]]&lt;50, "Medium reviews", "Many reviews"))</f>
        <v>Medium reviews</v>
      </c>
    </row>
    <row r="2029" spans="1:17" x14ac:dyDescent="0.2">
      <c r="A2029">
        <v>17282927</v>
      </c>
      <c r="B2029" t="s">
        <v>1056</v>
      </c>
      <c r="C2029">
        <v>4310833</v>
      </c>
      <c r="D2029" t="s">
        <v>14</v>
      </c>
      <c r="E2029" t="s">
        <v>22</v>
      </c>
      <c r="F2029">
        <v>44.845129999999997</v>
      </c>
      <c r="G2029">
        <v>-0.57847000000000004</v>
      </c>
      <c r="H2029" t="s">
        <v>16</v>
      </c>
      <c r="I2029">
        <v>207</v>
      </c>
      <c r="J2029">
        <v>2</v>
      </c>
      <c r="K2029">
        <v>43</v>
      </c>
      <c r="L2029" s="13">
        <v>45052</v>
      </c>
      <c r="M2029">
        <v>16</v>
      </c>
      <c r="N2029">
        <v>5</v>
      </c>
      <c r="O2029" t="str">
        <f>IF(listings[[#This Row],[price]]&lt;=50, "Low", IF(listings[[#This Row],[price]]&lt;=150, "Medium", "High"))</f>
        <v>High</v>
      </c>
      <c r="P2029" t="str">
        <f>IF(listings[[#This Row],[calculated_host_listings_count]]=1, "Unique listing", "Multiple listings")</f>
        <v>Multiple listings</v>
      </c>
      <c r="Q2029" t="str">
        <f>IF(listings[[#This Row],[number_of_reviews]]&lt;10, "Few reviews", IF(listings[[#This Row],[number_of_reviews]]&lt;50, "Medium reviews", "Many reviews"))</f>
        <v>Medium reviews</v>
      </c>
    </row>
    <row r="2030" spans="1:17" x14ac:dyDescent="0.2">
      <c r="A2030">
        <v>17283126</v>
      </c>
      <c r="B2030" t="s">
        <v>1565</v>
      </c>
      <c r="C2030">
        <v>5788399</v>
      </c>
      <c r="D2030" t="s">
        <v>14</v>
      </c>
      <c r="E2030" t="s">
        <v>48</v>
      </c>
      <c r="F2030">
        <v>44.852200000000003</v>
      </c>
      <c r="G2030">
        <v>-0.60548000000000002</v>
      </c>
      <c r="H2030" t="s">
        <v>28</v>
      </c>
      <c r="I2030">
        <v>47</v>
      </c>
      <c r="J2030">
        <v>1</v>
      </c>
      <c r="K2030">
        <v>45</v>
      </c>
      <c r="L2030" s="13">
        <v>45089</v>
      </c>
      <c r="M2030">
        <v>3</v>
      </c>
      <c r="N2030">
        <v>11</v>
      </c>
      <c r="O2030" t="str">
        <f>IF(listings[[#This Row],[price]]&lt;=50, "Low", IF(listings[[#This Row],[price]]&lt;=150, "Medium", "High"))</f>
        <v>Low</v>
      </c>
      <c r="P2030" t="str">
        <f>IF(listings[[#This Row],[calculated_host_listings_count]]=1, "Unique listing", "Multiple listings")</f>
        <v>Multiple listings</v>
      </c>
      <c r="Q2030" t="str">
        <f>IF(listings[[#This Row],[number_of_reviews]]&lt;10, "Few reviews", IF(listings[[#This Row],[number_of_reviews]]&lt;50, "Medium reviews", "Many reviews"))</f>
        <v>Medium reviews</v>
      </c>
    </row>
    <row r="2031" spans="1:17" x14ac:dyDescent="0.2">
      <c r="A2031">
        <v>17290603</v>
      </c>
      <c r="B2031" t="s">
        <v>1566</v>
      </c>
      <c r="C2031">
        <v>59795656</v>
      </c>
      <c r="D2031" t="s">
        <v>1567</v>
      </c>
      <c r="E2031" t="s">
        <v>1567</v>
      </c>
      <c r="F2031">
        <v>45.012219999999999</v>
      </c>
      <c r="G2031">
        <v>-0.52844999999999998</v>
      </c>
      <c r="H2031" t="s">
        <v>16</v>
      </c>
      <c r="I2031">
        <v>13</v>
      </c>
      <c r="J2031">
        <v>1</v>
      </c>
      <c r="K2031">
        <v>0</v>
      </c>
      <c r="L2031" s="13"/>
      <c r="M2031">
        <v>1</v>
      </c>
      <c r="N2031">
        <v>0</v>
      </c>
      <c r="O2031" t="str">
        <f>IF(listings[[#This Row],[price]]&lt;=50, "Low", IF(listings[[#This Row],[price]]&lt;=150, "Medium", "High"))</f>
        <v>Low</v>
      </c>
      <c r="P2031" t="str">
        <f>IF(listings[[#This Row],[calculated_host_listings_count]]=1, "Unique listing", "Multiple listings")</f>
        <v>Unique listing</v>
      </c>
      <c r="Q2031" t="str">
        <f>IF(listings[[#This Row],[number_of_reviews]]&lt;10, "Few reviews", IF(listings[[#This Row],[number_of_reviews]]&lt;50, "Medium reviews", "Many reviews"))</f>
        <v>Few reviews</v>
      </c>
    </row>
    <row r="2032" spans="1:17" x14ac:dyDescent="0.2">
      <c r="A2032">
        <v>17293029</v>
      </c>
      <c r="B2032" t="s">
        <v>1568</v>
      </c>
      <c r="C2032">
        <v>5823643</v>
      </c>
      <c r="D2032" t="s">
        <v>14</v>
      </c>
      <c r="E2032" t="s">
        <v>20</v>
      </c>
      <c r="F2032">
        <v>44.847200000000001</v>
      </c>
      <c r="G2032">
        <v>-0.57977999999999996</v>
      </c>
      <c r="H2032" t="s">
        <v>16</v>
      </c>
      <c r="I2032">
        <v>650</v>
      </c>
      <c r="J2032">
        <v>2</v>
      </c>
      <c r="K2032">
        <v>148</v>
      </c>
      <c r="L2032" s="13">
        <v>45162</v>
      </c>
      <c r="M2032">
        <v>2</v>
      </c>
      <c r="N2032">
        <v>32</v>
      </c>
      <c r="O2032" t="str">
        <f>IF(listings[[#This Row],[price]]&lt;=50, "Low", IF(listings[[#This Row],[price]]&lt;=150, "Medium", "High"))</f>
        <v>High</v>
      </c>
      <c r="P2032" t="str">
        <f>IF(listings[[#This Row],[calculated_host_listings_count]]=1, "Unique listing", "Multiple listings")</f>
        <v>Multiple listings</v>
      </c>
      <c r="Q2032" t="str">
        <f>IF(listings[[#This Row],[number_of_reviews]]&lt;10, "Few reviews", IF(listings[[#This Row],[number_of_reviews]]&lt;50, "Medium reviews", "Many reviews"))</f>
        <v>Many reviews</v>
      </c>
    </row>
    <row r="2033" spans="1:17" x14ac:dyDescent="0.2">
      <c r="A2033">
        <v>17294466</v>
      </c>
      <c r="B2033" t="s">
        <v>1569</v>
      </c>
      <c r="C2033">
        <v>63641560</v>
      </c>
      <c r="D2033" t="s">
        <v>14</v>
      </c>
      <c r="E2033" t="s">
        <v>22</v>
      </c>
      <c r="F2033">
        <v>44.846739999999997</v>
      </c>
      <c r="G2033">
        <v>-0.57338999999999996</v>
      </c>
      <c r="H2033" t="s">
        <v>16</v>
      </c>
      <c r="I2033">
        <v>350</v>
      </c>
      <c r="J2033">
        <v>1</v>
      </c>
      <c r="K2033">
        <v>34</v>
      </c>
      <c r="L2033" s="13">
        <v>45158</v>
      </c>
      <c r="M2033">
        <v>1</v>
      </c>
      <c r="N2033">
        <v>7</v>
      </c>
      <c r="O2033" t="str">
        <f>IF(listings[[#This Row],[price]]&lt;=50, "Low", IF(listings[[#This Row],[price]]&lt;=150, "Medium", "High"))</f>
        <v>High</v>
      </c>
      <c r="P2033" t="str">
        <f>IF(listings[[#This Row],[calculated_host_listings_count]]=1, "Unique listing", "Multiple listings")</f>
        <v>Unique listing</v>
      </c>
      <c r="Q2033" t="str">
        <f>IF(listings[[#This Row],[number_of_reviews]]&lt;10, "Few reviews", IF(listings[[#This Row],[number_of_reviews]]&lt;50, "Medium reviews", "Many reviews"))</f>
        <v>Medium reviews</v>
      </c>
    </row>
    <row r="2034" spans="1:17" x14ac:dyDescent="0.2">
      <c r="A2034">
        <v>17326230</v>
      </c>
      <c r="B2034" t="s">
        <v>573</v>
      </c>
      <c r="C2034">
        <v>14650882</v>
      </c>
      <c r="D2034" t="s">
        <v>14</v>
      </c>
      <c r="E2034" t="s">
        <v>45</v>
      </c>
      <c r="F2034">
        <v>44.833869999999997</v>
      </c>
      <c r="G2034">
        <v>-0.60031000000000001</v>
      </c>
      <c r="H2034" t="s">
        <v>16</v>
      </c>
      <c r="I2034">
        <v>48</v>
      </c>
      <c r="J2034">
        <v>6</v>
      </c>
      <c r="K2034">
        <v>54</v>
      </c>
      <c r="L2034" s="13">
        <v>44957</v>
      </c>
      <c r="M2034">
        <v>1</v>
      </c>
      <c r="N2034">
        <v>2</v>
      </c>
      <c r="O2034" t="str">
        <f>IF(listings[[#This Row],[price]]&lt;=50, "Low", IF(listings[[#This Row],[price]]&lt;=150, "Medium", "High"))</f>
        <v>Low</v>
      </c>
      <c r="P2034" t="str">
        <f>IF(listings[[#This Row],[calculated_host_listings_count]]=1, "Unique listing", "Multiple listings")</f>
        <v>Unique listing</v>
      </c>
      <c r="Q2034" t="str">
        <f>IF(listings[[#This Row],[number_of_reviews]]&lt;10, "Few reviews", IF(listings[[#This Row],[number_of_reviews]]&lt;50, "Medium reviews", "Many reviews"))</f>
        <v>Many reviews</v>
      </c>
    </row>
    <row r="2035" spans="1:17" x14ac:dyDescent="0.2">
      <c r="A2035">
        <v>17361779</v>
      </c>
      <c r="B2035" t="s">
        <v>1570</v>
      </c>
      <c r="C2035">
        <v>113652523</v>
      </c>
      <c r="D2035" t="s">
        <v>14</v>
      </c>
      <c r="E2035" t="s">
        <v>15</v>
      </c>
      <c r="F2035">
        <v>44.833979999999997</v>
      </c>
      <c r="G2035">
        <v>-0.5655</v>
      </c>
      <c r="H2035" t="s">
        <v>16</v>
      </c>
      <c r="I2035">
        <v>110</v>
      </c>
      <c r="J2035">
        <v>1</v>
      </c>
      <c r="K2035">
        <v>77</v>
      </c>
      <c r="L2035" s="13">
        <v>45084</v>
      </c>
      <c r="M2035">
        <v>2</v>
      </c>
      <c r="N2035">
        <v>4</v>
      </c>
      <c r="O2035" t="str">
        <f>IF(listings[[#This Row],[price]]&lt;=50, "Low", IF(listings[[#This Row],[price]]&lt;=150, "Medium", "High"))</f>
        <v>Medium</v>
      </c>
      <c r="P2035" t="str">
        <f>IF(listings[[#This Row],[calculated_host_listings_count]]=1, "Unique listing", "Multiple listings")</f>
        <v>Multiple listings</v>
      </c>
      <c r="Q2035" t="str">
        <f>IF(listings[[#This Row],[number_of_reviews]]&lt;10, "Few reviews", IF(listings[[#This Row],[number_of_reviews]]&lt;50, "Medium reviews", "Many reviews"))</f>
        <v>Many reviews</v>
      </c>
    </row>
    <row r="2036" spans="1:17" x14ac:dyDescent="0.2">
      <c r="A2036">
        <v>17361958</v>
      </c>
      <c r="B2036" t="s">
        <v>1571</v>
      </c>
      <c r="C2036">
        <v>113652523</v>
      </c>
      <c r="D2036" t="s">
        <v>14</v>
      </c>
      <c r="E2036" t="s">
        <v>15</v>
      </c>
      <c r="F2036">
        <v>44.826999999999998</v>
      </c>
      <c r="G2036">
        <v>-0.55803999999999998</v>
      </c>
      <c r="H2036" t="s">
        <v>16</v>
      </c>
      <c r="I2036">
        <v>115</v>
      </c>
      <c r="J2036">
        <v>1</v>
      </c>
      <c r="K2036">
        <v>145</v>
      </c>
      <c r="L2036" s="13">
        <v>45123</v>
      </c>
      <c r="M2036">
        <v>2</v>
      </c>
      <c r="N2036">
        <v>8</v>
      </c>
      <c r="O2036" t="str">
        <f>IF(listings[[#This Row],[price]]&lt;=50, "Low", IF(listings[[#This Row],[price]]&lt;=150, "Medium", "High"))</f>
        <v>Medium</v>
      </c>
      <c r="P2036" t="str">
        <f>IF(listings[[#This Row],[calculated_host_listings_count]]=1, "Unique listing", "Multiple listings")</f>
        <v>Multiple listings</v>
      </c>
      <c r="Q2036" t="str">
        <f>IF(listings[[#This Row],[number_of_reviews]]&lt;10, "Few reviews", IF(listings[[#This Row],[number_of_reviews]]&lt;50, "Medium reviews", "Many reviews"))</f>
        <v>Many reviews</v>
      </c>
    </row>
    <row r="2037" spans="1:17" x14ac:dyDescent="0.2">
      <c r="A2037">
        <v>17377105</v>
      </c>
      <c r="B2037" t="s">
        <v>1572</v>
      </c>
      <c r="C2037">
        <v>117432692</v>
      </c>
      <c r="D2037" t="s">
        <v>14</v>
      </c>
      <c r="E2037" t="s">
        <v>51</v>
      </c>
      <c r="F2037">
        <v>44.820999999999998</v>
      </c>
      <c r="G2037">
        <v>-0.57276000000000005</v>
      </c>
      <c r="H2037" t="s">
        <v>28</v>
      </c>
      <c r="I2037">
        <v>15</v>
      </c>
      <c r="J2037">
        <v>1</v>
      </c>
      <c r="K2037">
        <v>25</v>
      </c>
      <c r="L2037" s="13">
        <v>42984</v>
      </c>
      <c r="M2037">
        <v>1</v>
      </c>
      <c r="N2037">
        <v>0</v>
      </c>
      <c r="O2037" t="str">
        <f>IF(listings[[#This Row],[price]]&lt;=50, "Low", IF(listings[[#This Row],[price]]&lt;=150, "Medium", "High"))</f>
        <v>Low</v>
      </c>
      <c r="P2037" t="str">
        <f>IF(listings[[#This Row],[calculated_host_listings_count]]=1, "Unique listing", "Multiple listings")</f>
        <v>Unique listing</v>
      </c>
      <c r="Q2037" t="str">
        <f>IF(listings[[#This Row],[number_of_reviews]]&lt;10, "Few reviews", IF(listings[[#This Row],[number_of_reviews]]&lt;50, "Medium reviews", "Many reviews"))</f>
        <v>Medium reviews</v>
      </c>
    </row>
    <row r="2038" spans="1:17" x14ac:dyDescent="0.2">
      <c r="A2038">
        <v>17392183</v>
      </c>
      <c r="B2038" t="s">
        <v>1573</v>
      </c>
      <c r="C2038">
        <v>117577856</v>
      </c>
      <c r="D2038" t="s">
        <v>155</v>
      </c>
      <c r="E2038" t="s">
        <v>155</v>
      </c>
      <c r="F2038">
        <v>44.844760000000001</v>
      </c>
      <c r="G2038">
        <v>-0.51761999999999997</v>
      </c>
      <c r="H2038" t="s">
        <v>16</v>
      </c>
      <c r="I2038">
        <v>129</v>
      </c>
      <c r="J2038">
        <v>1</v>
      </c>
      <c r="K2038">
        <v>79</v>
      </c>
      <c r="L2038" s="13">
        <v>45167</v>
      </c>
      <c r="M2038">
        <v>1</v>
      </c>
      <c r="N2038">
        <v>18</v>
      </c>
      <c r="O2038" t="str">
        <f>IF(listings[[#This Row],[price]]&lt;=50, "Low", IF(listings[[#This Row],[price]]&lt;=150, "Medium", "High"))</f>
        <v>Medium</v>
      </c>
      <c r="P2038" t="str">
        <f>IF(listings[[#This Row],[calculated_host_listings_count]]=1, "Unique listing", "Multiple listings")</f>
        <v>Unique listing</v>
      </c>
      <c r="Q2038" t="str">
        <f>IF(listings[[#This Row],[number_of_reviews]]&lt;10, "Few reviews", IF(listings[[#This Row],[number_of_reviews]]&lt;50, "Medium reviews", "Many reviews"))</f>
        <v>Many reviews</v>
      </c>
    </row>
    <row r="2039" spans="1:17" x14ac:dyDescent="0.2">
      <c r="A2039">
        <v>17396637</v>
      </c>
      <c r="B2039" t="s">
        <v>1574</v>
      </c>
      <c r="C2039">
        <v>72691486</v>
      </c>
      <c r="D2039" t="s">
        <v>14</v>
      </c>
      <c r="E2039" t="s">
        <v>22</v>
      </c>
      <c r="F2039">
        <v>44.837960000000002</v>
      </c>
      <c r="G2039">
        <v>-0.57604999999999995</v>
      </c>
      <c r="H2039" t="s">
        <v>16</v>
      </c>
      <c r="I2039">
        <v>169</v>
      </c>
      <c r="J2039">
        <v>90</v>
      </c>
      <c r="K2039">
        <v>0</v>
      </c>
      <c r="L2039" s="13"/>
      <c r="M2039">
        <v>70</v>
      </c>
      <c r="N2039">
        <v>0</v>
      </c>
      <c r="O2039" t="str">
        <f>IF(listings[[#This Row],[price]]&lt;=50, "Low", IF(listings[[#This Row],[price]]&lt;=150, "Medium", "High"))</f>
        <v>High</v>
      </c>
      <c r="P2039" t="str">
        <f>IF(listings[[#This Row],[calculated_host_listings_count]]=1, "Unique listing", "Multiple listings")</f>
        <v>Multiple listings</v>
      </c>
      <c r="Q2039" t="str">
        <f>IF(listings[[#This Row],[number_of_reviews]]&lt;10, "Few reviews", IF(listings[[#This Row],[number_of_reviews]]&lt;50, "Medium reviews", "Many reviews"))</f>
        <v>Few reviews</v>
      </c>
    </row>
    <row r="2040" spans="1:17" x14ac:dyDescent="0.2">
      <c r="A2040">
        <v>17398255</v>
      </c>
      <c r="B2040" t="s">
        <v>1575</v>
      </c>
      <c r="C2040">
        <v>117611742</v>
      </c>
      <c r="D2040" t="s">
        <v>160</v>
      </c>
      <c r="E2040" t="s">
        <v>160</v>
      </c>
      <c r="F2040">
        <v>44.877839999999999</v>
      </c>
      <c r="G2040">
        <v>-0.58545000000000003</v>
      </c>
      <c r="H2040" t="s">
        <v>16</v>
      </c>
      <c r="I2040">
        <v>90</v>
      </c>
      <c r="J2040">
        <v>3</v>
      </c>
      <c r="K2040">
        <v>132</v>
      </c>
      <c r="L2040" s="13">
        <v>45167</v>
      </c>
      <c r="M2040">
        <v>1</v>
      </c>
      <c r="N2040">
        <v>24</v>
      </c>
      <c r="O2040" t="str">
        <f>IF(listings[[#This Row],[price]]&lt;=50, "Low", IF(listings[[#This Row],[price]]&lt;=150, "Medium", "High"))</f>
        <v>Medium</v>
      </c>
      <c r="P2040" t="str">
        <f>IF(listings[[#This Row],[calculated_host_listings_count]]=1, "Unique listing", "Multiple listings")</f>
        <v>Unique listing</v>
      </c>
      <c r="Q2040" t="str">
        <f>IF(listings[[#This Row],[number_of_reviews]]&lt;10, "Few reviews", IF(listings[[#This Row],[number_of_reviews]]&lt;50, "Medium reviews", "Many reviews"))</f>
        <v>Many reviews</v>
      </c>
    </row>
    <row r="2041" spans="1:17" x14ac:dyDescent="0.2">
      <c r="A2041">
        <v>17401224</v>
      </c>
      <c r="B2041" t="s">
        <v>1576</v>
      </c>
      <c r="C2041">
        <v>115822692</v>
      </c>
      <c r="D2041" t="s">
        <v>14</v>
      </c>
      <c r="E2041" t="s">
        <v>125</v>
      </c>
      <c r="F2041">
        <v>44.839779999999998</v>
      </c>
      <c r="G2041">
        <v>-0.55703000000000003</v>
      </c>
      <c r="H2041" t="s">
        <v>16</v>
      </c>
      <c r="I2041">
        <v>70</v>
      </c>
      <c r="J2041">
        <v>4</v>
      </c>
      <c r="K2041">
        <v>44</v>
      </c>
      <c r="L2041" s="13">
        <v>44132</v>
      </c>
      <c r="M2041">
        <v>1</v>
      </c>
      <c r="N2041">
        <v>0</v>
      </c>
      <c r="O2041" t="str">
        <f>IF(listings[[#This Row],[price]]&lt;=50, "Low", IF(listings[[#This Row],[price]]&lt;=150, "Medium", "High"))</f>
        <v>Medium</v>
      </c>
      <c r="P2041" t="str">
        <f>IF(listings[[#This Row],[calculated_host_listings_count]]=1, "Unique listing", "Multiple listings")</f>
        <v>Unique listing</v>
      </c>
      <c r="Q2041" t="str">
        <f>IF(listings[[#This Row],[number_of_reviews]]&lt;10, "Few reviews", IF(listings[[#This Row],[number_of_reviews]]&lt;50, "Medium reviews", "Many reviews"))</f>
        <v>Medium reviews</v>
      </c>
    </row>
    <row r="2042" spans="1:17" x14ac:dyDescent="0.2">
      <c r="A2042">
        <v>17402038</v>
      </c>
      <c r="B2042" t="s">
        <v>1577</v>
      </c>
      <c r="C2042">
        <v>102532967</v>
      </c>
      <c r="D2042" t="s">
        <v>18</v>
      </c>
      <c r="E2042" t="s">
        <v>18</v>
      </c>
      <c r="F2042">
        <v>44.88597</v>
      </c>
      <c r="G2042">
        <v>-0.68976000000000004</v>
      </c>
      <c r="H2042" t="s">
        <v>16</v>
      </c>
      <c r="I2042">
        <v>176</v>
      </c>
      <c r="J2042">
        <v>3</v>
      </c>
      <c r="K2042">
        <v>160</v>
      </c>
      <c r="L2042" s="13">
        <v>45159</v>
      </c>
      <c r="M2042">
        <v>2</v>
      </c>
      <c r="N2042">
        <v>17</v>
      </c>
      <c r="O2042" t="str">
        <f>IF(listings[[#This Row],[price]]&lt;=50, "Low", IF(listings[[#This Row],[price]]&lt;=150, "Medium", "High"))</f>
        <v>High</v>
      </c>
      <c r="P2042" t="str">
        <f>IF(listings[[#This Row],[calculated_host_listings_count]]=1, "Unique listing", "Multiple listings")</f>
        <v>Multiple listings</v>
      </c>
      <c r="Q2042" t="str">
        <f>IF(listings[[#This Row],[number_of_reviews]]&lt;10, "Few reviews", IF(listings[[#This Row],[number_of_reviews]]&lt;50, "Medium reviews", "Many reviews"))</f>
        <v>Many reviews</v>
      </c>
    </row>
    <row r="2043" spans="1:17" x14ac:dyDescent="0.2">
      <c r="A2043">
        <v>17410712</v>
      </c>
      <c r="B2043" t="s">
        <v>1578</v>
      </c>
      <c r="C2043">
        <v>5024394</v>
      </c>
      <c r="D2043" t="s">
        <v>14</v>
      </c>
      <c r="E2043" t="s">
        <v>51</v>
      </c>
      <c r="F2043">
        <v>44.820819999999998</v>
      </c>
      <c r="G2043">
        <v>-0.57464000000000004</v>
      </c>
      <c r="H2043" t="s">
        <v>16</v>
      </c>
      <c r="I2043">
        <v>36</v>
      </c>
      <c r="J2043">
        <v>365</v>
      </c>
      <c r="K2043">
        <v>26</v>
      </c>
      <c r="L2043" s="13">
        <v>42970</v>
      </c>
      <c r="M2043">
        <v>1</v>
      </c>
      <c r="N2043">
        <v>0</v>
      </c>
      <c r="O2043" t="str">
        <f>IF(listings[[#This Row],[price]]&lt;=50, "Low", IF(listings[[#This Row],[price]]&lt;=150, "Medium", "High"))</f>
        <v>Low</v>
      </c>
      <c r="P2043" t="str">
        <f>IF(listings[[#This Row],[calculated_host_listings_count]]=1, "Unique listing", "Multiple listings")</f>
        <v>Unique listing</v>
      </c>
      <c r="Q2043" t="str">
        <f>IF(listings[[#This Row],[number_of_reviews]]&lt;10, "Few reviews", IF(listings[[#This Row],[number_of_reviews]]&lt;50, "Medium reviews", "Many reviews"))</f>
        <v>Medium reviews</v>
      </c>
    </row>
    <row r="2044" spans="1:17" x14ac:dyDescent="0.2">
      <c r="A2044">
        <v>17413118</v>
      </c>
      <c r="B2044" t="s">
        <v>1579</v>
      </c>
      <c r="C2044">
        <v>117754936</v>
      </c>
      <c r="D2044" t="s">
        <v>155</v>
      </c>
      <c r="E2044" t="s">
        <v>155</v>
      </c>
      <c r="F2044">
        <v>44.839930000000003</v>
      </c>
      <c r="G2044">
        <v>-0.51039000000000001</v>
      </c>
      <c r="H2044" t="s">
        <v>28</v>
      </c>
      <c r="I2044">
        <v>180</v>
      </c>
      <c r="J2044">
        <v>1</v>
      </c>
      <c r="K2044">
        <v>0</v>
      </c>
      <c r="L2044" s="13"/>
      <c r="M2044">
        <v>1</v>
      </c>
      <c r="N2044">
        <v>0</v>
      </c>
      <c r="O2044" t="str">
        <f>IF(listings[[#This Row],[price]]&lt;=50, "Low", IF(listings[[#This Row],[price]]&lt;=150, "Medium", "High"))</f>
        <v>High</v>
      </c>
      <c r="P2044" t="str">
        <f>IF(listings[[#This Row],[calculated_host_listings_count]]=1, "Unique listing", "Multiple listings")</f>
        <v>Unique listing</v>
      </c>
      <c r="Q2044" t="str">
        <f>IF(listings[[#This Row],[number_of_reviews]]&lt;10, "Few reviews", IF(listings[[#This Row],[number_of_reviews]]&lt;50, "Medium reviews", "Many reviews"))</f>
        <v>Few reviews</v>
      </c>
    </row>
    <row r="2045" spans="1:17" x14ac:dyDescent="0.2">
      <c r="A2045">
        <v>17416722</v>
      </c>
      <c r="B2045" t="s">
        <v>434</v>
      </c>
      <c r="C2045">
        <v>12112563</v>
      </c>
      <c r="D2045" t="s">
        <v>34</v>
      </c>
      <c r="E2045" t="s">
        <v>34</v>
      </c>
      <c r="F2045">
        <v>44.820529999999998</v>
      </c>
      <c r="G2045">
        <v>-0.58935999999999999</v>
      </c>
      <c r="H2045" t="s">
        <v>16</v>
      </c>
      <c r="I2045">
        <v>100</v>
      </c>
      <c r="J2045">
        <v>7</v>
      </c>
      <c r="K2045">
        <v>0</v>
      </c>
      <c r="L2045" s="13"/>
      <c r="M2045">
        <v>1</v>
      </c>
      <c r="N2045">
        <v>0</v>
      </c>
      <c r="O2045" t="str">
        <f>IF(listings[[#This Row],[price]]&lt;=50, "Low", IF(listings[[#This Row],[price]]&lt;=150, "Medium", "High"))</f>
        <v>Medium</v>
      </c>
      <c r="P2045" t="str">
        <f>IF(listings[[#This Row],[calculated_host_listings_count]]=1, "Unique listing", "Multiple listings")</f>
        <v>Unique listing</v>
      </c>
      <c r="Q2045" t="str">
        <f>IF(listings[[#This Row],[number_of_reviews]]&lt;10, "Few reviews", IF(listings[[#This Row],[number_of_reviews]]&lt;50, "Medium reviews", "Many reviews"))</f>
        <v>Few reviews</v>
      </c>
    </row>
    <row r="2046" spans="1:17" x14ac:dyDescent="0.2">
      <c r="A2046">
        <v>17426677</v>
      </c>
      <c r="B2046" t="s">
        <v>1580</v>
      </c>
      <c r="C2046">
        <v>117886572</v>
      </c>
      <c r="D2046" t="s">
        <v>14</v>
      </c>
      <c r="E2046" t="s">
        <v>45</v>
      </c>
      <c r="F2046">
        <v>44.83202</v>
      </c>
      <c r="G2046">
        <v>-0.57925000000000004</v>
      </c>
      <c r="H2046" t="s">
        <v>16</v>
      </c>
      <c r="I2046">
        <v>65</v>
      </c>
      <c r="J2046">
        <v>1</v>
      </c>
      <c r="K2046">
        <v>618</v>
      </c>
      <c r="L2046" s="13">
        <v>45176</v>
      </c>
      <c r="M2046">
        <v>1</v>
      </c>
      <c r="N2046">
        <v>95</v>
      </c>
      <c r="O2046" t="str">
        <f>IF(listings[[#This Row],[price]]&lt;=50, "Low", IF(listings[[#This Row],[price]]&lt;=150, "Medium", "High"))</f>
        <v>Medium</v>
      </c>
      <c r="P2046" t="str">
        <f>IF(listings[[#This Row],[calculated_host_listings_count]]=1, "Unique listing", "Multiple listings")</f>
        <v>Unique listing</v>
      </c>
      <c r="Q2046" t="str">
        <f>IF(listings[[#This Row],[number_of_reviews]]&lt;10, "Few reviews", IF(listings[[#This Row],[number_of_reviews]]&lt;50, "Medium reviews", "Many reviews"))</f>
        <v>Many reviews</v>
      </c>
    </row>
    <row r="2047" spans="1:17" x14ac:dyDescent="0.2">
      <c r="A2047">
        <v>17429316</v>
      </c>
      <c r="B2047" t="s">
        <v>129</v>
      </c>
      <c r="C2047">
        <v>111574040</v>
      </c>
      <c r="D2047" t="s">
        <v>14</v>
      </c>
      <c r="E2047" t="s">
        <v>48</v>
      </c>
      <c r="F2047">
        <v>44.848170000000003</v>
      </c>
      <c r="G2047">
        <v>-0.59997</v>
      </c>
      <c r="H2047" t="s">
        <v>16</v>
      </c>
      <c r="I2047">
        <v>42</v>
      </c>
      <c r="J2047">
        <v>5</v>
      </c>
      <c r="K2047">
        <v>4</v>
      </c>
      <c r="L2047" s="13">
        <v>44012</v>
      </c>
      <c r="M2047">
        <v>1</v>
      </c>
      <c r="N2047">
        <v>0</v>
      </c>
      <c r="O2047" t="str">
        <f>IF(listings[[#This Row],[price]]&lt;=50, "Low", IF(listings[[#This Row],[price]]&lt;=150, "Medium", "High"))</f>
        <v>Low</v>
      </c>
      <c r="P2047" t="str">
        <f>IF(listings[[#This Row],[calculated_host_listings_count]]=1, "Unique listing", "Multiple listings")</f>
        <v>Unique listing</v>
      </c>
      <c r="Q2047" t="str">
        <f>IF(listings[[#This Row],[number_of_reviews]]&lt;10, "Few reviews", IF(listings[[#This Row],[number_of_reviews]]&lt;50, "Medium reviews", "Many reviews"))</f>
        <v>Few reviews</v>
      </c>
    </row>
    <row r="2048" spans="1:17" x14ac:dyDescent="0.2">
      <c r="A2048">
        <v>17455060</v>
      </c>
      <c r="B2048" t="s">
        <v>792</v>
      </c>
      <c r="C2048">
        <v>12415159</v>
      </c>
      <c r="D2048" t="s">
        <v>14</v>
      </c>
      <c r="E2048" t="s">
        <v>51</v>
      </c>
      <c r="F2048">
        <v>44.820619999999998</v>
      </c>
      <c r="G2048">
        <v>-0.57013000000000003</v>
      </c>
      <c r="H2048" t="s">
        <v>16</v>
      </c>
      <c r="I2048">
        <v>100</v>
      </c>
      <c r="J2048">
        <v>900</v>
      </c>
      <c r="K2048">
        <v>4</v>
      </c>
      <c r="L2048" s="13">
        <v>43866</v>
      </c>
      <c r="M2048">
        <v>1</v>
      </c>
      <c r="N2048">
        <v>0</v>
      </c>
      <c r="O2048" t="str">
        <f>IF(listings[[#This Row],[price]]&lt;=50, "Low", IF(listings[[#This Row],[price]]&lt;=150, "Medium", "High"))</f>
        <v>Medium</v>
      </c>
      <c r="P2048" t="str">
        <f>IF(listings[[#This Row],[calculated_host_listings_count]]=1, "Unique listing", "Multiple listings")</f>
        <v>Unique listing</v>
      </c>
      <c r="Q2048" t="str">
        <f>IF(listings[[#This Row],[number_of_reviews]]&lt;10, "Few reviews", IF(listings[[#This Row],[number_of_reviews]]&lt;50, "Medium reviews", "Many reviews"))</f>
        <v>Few reviews</v>
      </c>
    </row>
    <row r="2049" spans="1:17" x14ac:dyDescent="0.2">
      <c r="A2049">
        <v>17478986</v>
      </c>
      <c r="B2049" t="s">
        <v>1581</v>
      </c>
      <c r="C2049">
        <v>58883491</v>
      </c>
      <c r="D2049" t="s">
        <v>60</v>
      </c>
      <c r="E2049" t="s">
        <v>60</v>
      </c>
      <c r="F2049">
        <v>44.89893</v>
      </c>
      <c r="G2049">
        <v>-0.49753999999999998</v>
      </c>
      <c r="H2049" t="s">
        <v>16</v>
      </c>
      <c r="I2049">
        <v>29</v>
      </c>
      <c r="J2049">
        <v>2</v>
      </c>
      <c r="K2049">
        <v>2</v>
      </c>
      <c r="L2049" s="13">
        <v>42818</v>
      </c>
      <c r="M2049">
        <v>1</v>
      </c>
      <c r="N2049">
        <v>0</v>
      </c>
      <c r="O2049" t="str">
        <f>IF(listings[[#This Row],[price]]&lt;=50, "Low", IF(listings[[#This Row],[price]]&lt;=150, "Medium", "High"))</f>
        <v>Low</v>
      </c>
      <c r="P2049" t="str">
        <f>IF(listings[[#This Row],[calculated_host_listings_count]]=1, "Unique listing", "Multiple listings")</f>
        <v>Unique listing</v>
      </c>
      <c r="Q2049" t="str">
        <f>IF(listings[[#This Row],[number_of_reviews]]&lt;10, "Few reviews", IF(listings[[#This Row],[number_of_reviews]]&lt;50, "Medium reviews", "Many reviews"))</f>
        <v>Few reviews</v>
      </c>
    </row>
    <row r="2050" spans="1:17" x14ac:dyDescent="0.2">
      <c r="A2050">
        <v>17495689</v>
      </c>
      <c r="B2050" t="s">
        <v>1582</v>
      </c>
      <c r="C2050">
        <v>118236945</v>
      </c>
      <c r="D2050" t="s">
        <v>14</v>
      </c>
      <c r="E2050" t="s">
        <v>22</v>
      </c>
      <c r="F2050">
        <v>44.837029999999999</v>
      </c>
      <c r="G2050">
        <v>-0.59645999999999999</v>
      </c>
      <c r="H2050" t="s">
        <v>16</v>
      </c>
      <c r="I2050">
        <v>80</v>
      </c>
      <c r="J2050">
        <v>2</v>
      </c>
      <c r="K2050">
        <v>38</v>
      </c>
      <c r="L2050" s="13">
        <v>44883</v>
      </c>
      <c r="M2050">
        <v>1</v>
      </c>
      <c r="N2050">
        <v>1</v>
      </c>
      <c r="O2050" t="str">
        <f>IF(listings[[#This Row],[price]]&lt;=50, "Low", IF(listings[[#This Row],[price]]&lt;=150, "Medium", "High"))</f>
        <v>Medium</v>
      </c>
      <c r="P2050" t="str">
        <f>IF(listings[[#This Row],[calculated_host_listings_count]]=1, "Unique listing", "Multiple listings")</f>
        <v>Unique listing</v>
      </c>
      <c r="Q2050" t="str">
        <f>IF(listings[[#This Row],[number_of_reviews]]&lt;10, "Few reviews", IF(listings[[#This Row],[number_of_reviews]]&lt;50, "Medium reviews", "Many reviews"))</f>
        <v>Medium reviews</v>
      </c>
    </row>
    <row r="2051" spans="1:17" x14ac:dyDescent="0.2">
      <c r="A2051">
        <v>17503476</v>
      </c>
      <c r="B2051" t="s">
        <v>1583</v>
      </c>
      <c r="C2051">
        <v>118632006</v>
      </c>
      <c r="D2051" t="s">
        <v>54</v>
      </c>
      <c r="E2051" t="s">
        <v>973</v>
      </c>
      <c r="F2051">
        <v>44.806660000000001</v>
      </c>
      <c r="G2051">
        <v>-0.62190000000000001</v>
      </c>
      <c r="H2051" t="s">
        <v>16</v>
      </c>
      <c r="I2051">
        <v>474</v>
      </c>
      <c r="J2051">
        <v>2</v>
      </c>
      <c r="K2051">
        <v>85</v>
      </c>
      <c r="L2051" s="13">
        <v>45151</v>
      </c>
      <c r="M2051">
        <v>1</v>
      </c>
      <c r="N2051">
        <v>13</v>
      </c>
      <c r="O2051" t="str">
        <f>IF(listings[[#This Row],[price]]&lt;=50, "Low", IF(listings[[#This Row],[price]]&lt;=150, "Medium", "High"))</f>
        <v>High</v>
      </c>
      <c r="P2051" t="str">
        <f>IF(listings[[#This Row],[calculated_host_listings_count]]=1, "Unique listing", "Multiple listings")</f>
        <v>Unique listing</v>
      </c>
      <c r="Q2051" t="str">
        <f>IF(listings[[#This Row],[number_of_reviews]]&lt;10, "Few reviews", IF(listings[[#This Row],[number_of_reviews]]&lt;50, "Medium reviews", "Many reviews"))</f>
        <v>Many reviews</v>
      </c>
    </row>
    <row r="2052" spans="1:17" x14ac:dyDescent="0.2">
      <c r="A2052">
        <v>17524040</v>
      </c>
      <c r="B2052" t="s">
        <v>1584</v>
      </c>
      <c r="C2052">
        <v>22191390</v>
      </c>
      <c r="D2052" t="s">
        <v>14</v>
      </c>
      <c r="E2052" t="s">
        <v>45</v>
      </c>
      <c r="F2052">
        <v>44.831809999999997</v>
      </c>
      <c r="G2052">
        <v>-0.58511000000000002</v>
      </c>
      <c r="H2052" t="s">
        <v>28</v>
      </c>
      <c r="I2052">
        <v>70</v>
      </c>
      <c r="J2052">
        <v>2</v>
      </c>
      <c r="K2052">
        <v>67</v>
      </c>
      <c r="L2052" s="13">
        <v>45065</v>
      </c>
      <c r="M2052">
        <v>1</v>
      </c>
      <c r="N2052">
        <v>4</v>
      </c>
      <c r="O2052" t="str">
        <f>IF(listings[[#This Row],[price]]&lt;=50, "Low", IF(listings[[#This Row],[price]]&lt;=150, "Medium", "High"))</f>
        <v>Medium</v>
      </c>
      <c r="P2052" t="str">
        <f>IF(listings[[#This Row],[calculated_host_listings_count]]=1, "Unique listing", "Multiple listings")</f>
        <v>Unique listing</v>
      </c>
      <c r="Q2052" t="str">
        <f>IF(listings[[#This Row],[number_of_reviews]]&lt;10, "Few reviews", IF(listings[[#This Row],[number_of_reviews]]&lt;50, "Medium reviews", "Many reviews"))</f>
        <v>Many reviews</v>
      </c>
    </row>
    <row r="2053" spans="1:17" x14ac:dyDescent="0.2">
      <c r="A2053">
        <v>17525784</v>
      </c>
      <c r="B2053" t="s">
        <v>1585</v>
      </c>
      <c r="C2053">
        <v>7517492</v>
      </c>
      <c r="D2053" t="s">
        <v>14</v>
      </c>
      <c r="E2053" t="s">
        <v>15</v>
      </c>
      <c r="F2053">
        <v>44.813774000000002</v>
      </c>
      <c r="G2053">
        <v>-0.56452400000000003</v>
      </c>
      <c r="H2053" t="s">
        <v>28</v>
      </c>
      <c r="I2053">
        <v>52</v>
      </c>
      <c r="J2053">
        <v>2</v>
      </c>
      <c r="K2053">
        <v>96</v>
      </c>
      <c r="L2053" s="13">
        <v>45175</v>
      </c>
      <c r="M2053">
        <v>1</v>
      </c>
      <c r="N2053">
        <v>21</v>
      </c>
      <c r="O2053" t="str">
        <f>IF(listings[[#This Row],[price]]&lt;=50, "Low", IF(listings[[#This Row],[price]]&lt;=150, "Medium", "High"))</f>
        <v>Medium</v>
      </c>
      <c r="P2053" t="str">
        <f>IF(listings[[#This Row],[calculated_host_listings_count]]=1, "Unique listing", "Multiple listings")</f>
        <v>Unique listing</v>
      </c>
      <c r="Q2053" t="str">
        <f>IF(listings[[#This Row],[number_of_reviews]]&lt;10, "Few reviews", IF(listings[[#This Row],[number_of_reviews]]&lt;50, "Medium reviews", "Many reviews"))</f>
        <v>Many reviews</v>
      </c>
    </row>
    <row r="2054" spans="1:17" x14ac:dyDescent="0.2">
      <c r="A2054">
        <v>17529927</v>
      </c>
      <c r="B2054" t="s">
        <v>253</v>
      </c>
      <c r="C2054">
        <v>27860051</v>
      </c>
      <c r="D2054" t="s">
        <v>14</v>
      </c>
      <c r="E2054" t="s">
        <v>20</v>
      </c>
      <c r="F2054">
        <v>44.850259999999999</v>
      </c>
      <c r="G2054">
        <v>-0.58457999999999999</v>
      </c>
      <c r="H2054" t="s">
        <v>16</v>
      </c>
      <c r="I2054">
        <v>27</v>
      </c>
      <c r="J2054">
        <v>30</v>
      </c>
      <c r="K2054">
        <v>78</v>
      </c>
      <c r="L2054" s="13">
        <v>44911</v>
      </c>
      <c r="M2054">
        <v>1</v>
      </c>
      <c r="N2054">
        <v>1</v>
      </c>
      <c r="O2054" t="str">
        <f>IF(listings[[#This Row],[price]]&lt;=50, "Low", IF(listings[[#This Row],[price]]&lt;=150, "Medium", "High"))</f>
        <v>Low</v>
      </c>
      <c r="P2054" t="str">
        <f>IF(listings[[#This Row],[calculated_host_listings_count]]=1, "Unique listing", "Multiple listings")</f>
        <v>Unique listing</v>
      </c>
      <c r="Q2054" t="str">
        <f>IF(listings[[#This Row],[number_of_reviews]]&lt;10, "Few reviews", IF(listings[[#This Row],[number_of_reviews]]&lt;50, "Medium reviews", "Many reviews"))</f>
        <v>Many reviews</v>
      </c>
    </row>
    <row r="2055" spans="1:17" x14ac:dyDescent="0.2">
      <c r="A2055">
        <v>17536412</v>
      </c>
      <c r="B2055" t="s">
        <v>1420</v>
      </c>
      <c r="C2055">
        <v>116721244</v>
      </c>
      <c r="D2055" t="s">
        <v>54</v>
      </c>
      <c r="E2055" t="s">
        <v>973</v>
      </c>
      <c r="F2055">
        <v>44.804720000000003</v>
      </c>
      <c r="G2055">
        <v>-0.61348000000000003</v>
      </c>
      <c r="H2055" t="s">
        <v>28</v>
      </c>
      <c r="I2055">
        <v>35</v>
      </c>
      <c r="J2055">
        <v>1</v>
      </c>
      <c r="K2055">
        <v>206</v>
      </c>
      <c r="L2055" s="13">
        <v>45140</v>
      </c>
      <c r="M2055">
        <v>1</v>
      </c>
      <c r="N2055">
        <v>43</v>
      </c>
      <c r="O2055" t="str">
        <f>IF(listings[[#This Row],[price]]&lt;=50, "Low", IF(listings[[#This Row],[price]]&lt;=150, "Medium", "High"))</f>
        <v>Low</v>
      </c>
      <c r="P2055" t="str">
        <f>IF(listings[[#This Row],[calculated_host_listings_count]]=1, "Unique listing", "Multiple listings")</f>
        <v>Unique listing</v>
      </c>
      <c r="Q2055" t="str">
        <f>IF(listings[[#This Row],[number_of_reviews]]&lt;10, "Few reviews", IF(listings[[#This Row],[number_of_reviews]]&lt;50, "Medium reviews", "Many reviews"))</f>
        <v>Many reviews</v>
      </c>
    </row>
    <row r="2056" spans="1:17" x14ac:dyDescent="0.2">
      <c r="A2056">
        <v>17538682</v>
      </c>
      <c r="B2056" t="s">
        <v>1586</v>
      </c>
      <c r="C2056">
        <v>118962560</v>
      </c>
      <c r="D2056" t="s">
        <v>14</v>
      </c>
      <c r="E2056" t="s">
        <v>45</v>
      </c>
      <c r="F2056">
        <v>44.831600000000002</v>
      </c>
      <c r="G2056">
        <v>-0.6</v>
      </c>
      <c r="H2056" t="s">
        <v>16</v>
      </c>
      <c r="I2056">
        <v>57</v>
      </c>
      <c r="J2056">
        <v>365</v>
      </c>
      <c r="K2056">
        <v>26</v>
      </c>
      <c r="L2056" s="13">
        <v>43275</v>
      </c>
      <c r="M2056">
        <v>1</v>
      </c>
      <c r="N2056">
        <v>0</v>
      </c>
      <c r="O2056" t="str">
        <f>IF(listings[[#This Row],[price]]&lt;=50, "Low", IF(listings[[#This Row],[price]]&lt;=150, "Medium", "High"))</f>
        <v>Medium</v>
      </c>
      <c r="P2056" t="str">
        <f>IF(listings[[#This Row],[calculated_host_listings_count]]=1, "Unique listing", "Multiple listings")</f>
        <v>Unique listing</v>
      </c>
      <c r="Q2056" t="str">
        <f>IF(listings[[#This Row],[number_of_reviews]]&lt;10, "Few reviews", IF(listings[[#This Row],[number_of_reviews]]&lt;50, "Medium reviews", "Many reviews"))</f>
        <v>Medium reviews</v>
      </c>
    </row>
    <row r="2057" spans="1:17" x14ac:dyDescent="0.2">
      <c r="A2057">
        <v>17549835</v>
      </c>
      <c r="B2057" t="s">
        <v>1587</v>
      </c>
      <c r="C2057">
        <v>26304795</v>
      </c>
      <c r="D2057" t="s">
        <v>14</v>
      </c>
      <c r="E2057" t="s">
        <v>22</v>
      </c>
      <c r="F2057">
        <v>44.836120000000001</v>
      </c>
      <c r="G2057">
        <v>-0.56767000000000001</v>
      </c>
      <c r="H2057" t="s">
        <v>28</v>
      </c>
      <c r="I2057">
        <v>134</v>
      </c>
      <c r="J2057">
        <v>4</v>
      </c>
      <c r="K2057">
        <v>120</v>
      </c>
      <c r="L2057" s="13">
        <v>45117</v>
      </c>
      <c r="M2057">
        <v>1</v>
      </c>
      <c r="N2057">
        <v>9</v>
      </c>
      <c r="O2057" t="str">
        <f>IF(listings[[#This Row],[price]]&lt;=50, "Low", IF(listings[[#This Row],[price]]&lt;=150, "Medium", "High"))</f>
        <v>Medium</v>
      </c>
      <c r="P2057" t="str">
        <f>IF(listings[[#This Row],[calculated_host_listings_count]]=1, "Unique listing", "Multiple listings")</f>
        <v>Unique listing</v>
      </c>
      <c r="Q2057" t="str">
        <f>IF(listings[[#This Row],[number_of_reviews]]&lt;10, "Few reviews", IF(listings[[#This Row],[number_of_reviews]]&lt;50, "Medium reviews", "Many reviews"))</f>
        <v>Many reviews</v>
      </c>
    </row>
    <row r="2058" spans="1:17" x14ac:dyDescent="0.2">
      <c r="A2058">
        <v>17551398</v>
      </c>
      <c r="B2058" t="s">
        <v>1588</v>
      </c>
      <c r="C2058">
        <v>119097622</v>
      </c>
      <c r="D2058" t="s">
        <v>34</v>
      </c>
      <c r="E2058" t="s">
        <v>34</v>
      </c>
      <c r="F2058">
        <v>44.813609999999997</v>
      </c>
      <c r="G2058">
        <v>-0.59138999999999997</v>
      </c>
      <c r="H2058" t="s">
        <v>16</v>
      </c>
      <c r="I2058">
        <v>60</v>
      </c>
      <c r="J2058">
        <v>4</v>
      </c>
      <c r="K2058">
        <v>80</v>
      </c>
      <c r="L2058" s="13">
        <v>43674</v>
      </c>
      <c r="M2058">
        <v>1</v>
      </c>
      <c r="N2058">
        <v>0</v>
      </c>
      <c r="O2058" t="str">
        <f>IF(listings[[#This Row],[price]]&lt;=50, "Low", IF(listings[[#This Row],[price]]&lt;=150, "Medium", "High"))</f>
        <v>Medium</v>
      </c>
      <c r="P2058" t="str">
        <f>IF(listings[[#This Row],[calculated_host_listings_count]]=1, "Unique listing", "Multiple listings")</f>
        <v>Unique listing</v>
      </c>
      <c r="Q2058" t="str">
        <f>IF(listings[[#This Row],[number_of_reviews]]&lt;10, "Few reviews", IF(listings[[#This Row],[number_of_reviews]]&lt;50, "Medium reviews", "Many reviews"))</f>
        <v>Many reviews</v>
      </c>
    </row>
    <row r="2059" spans="1:17" x14ac:dyDescent="0.2">
      <c r="A2059">
        <v>17565993</v>
      </c>
      <c r="B2059" t="s">
        <v>242</v>
      </c>
      <c r="C2059">
        <v>65049707</v>
      </c>
      <c r="D2059" t="s">
        <v>14</v>
      </c>
      <c r="E2059" t="s">
        <v>15</v>
      </c>
      <c r="F2059">
        <v>44.83567</v>
      </c>
      <c r="G2059">
        <v>-0.56566000000000005</v>
      </c>
      <c r="H2059" t="s">
        <v>16</v>
      </c>
      <c r="I2059">
        <v>60</v>
      </c>
      <c r="J2059">
        <v>3</v>
      </c>
      <c r="K2059">
        <v>119</v>
      </c>
      <c r="L2059" s="13">
        <v>45124</v>
      </c>
      <c r="M2059">
        <v>1</v>
      </c>
      <c r="N2059">
        <v>16</v>
      </c>
      <c r="O2059" t="str">
        <f>IF(listings[[#This Row],[price]]&lt;=50, "Low", IF(listings[[#This Row],[price]]&lt;=150, "Medium", "High"))</f>
        <v>Medium</v>
      </c>
      <c r="P2059" t="str">
        <f>IF(listings[[#This Row],[calculated_host_listings_count]]=1, "Unique listing", "Multiple listings")</f>
        <v>Unique listing</v>
      </c>
      <c r="Q2059" t="str">
        <f>IF(listings[[#This Row],[number_of_reviews]]&lt;10, "Few reviews", IF(listings[[#This Row],[number_of_reviews]]&lt;50, "Medium reviews", "Many reviews"))</f>
        <v>Many reviews</v>
      </c>
    </row>
    <row r="2060" spans="1:17" x14ac:dyDescent="0.2">
      <c r="A2060">
        <v>17568377</v>
      </c>
      <c r="B2060" t="s">
        <v>910</v>
      </c>
      <c r="C2060">
        <v>7909152</v>
      </c>
      <c r="D2060" t="s">
        <v>14</v>
      </c>
      <c r="E2060" t="s">
        <v>144</v>
      </c>
      <c r="F2060">
        <v>44.856310000000001</v>
      </c>
      <c r="G2060">
        <v>-0.56135999999999997</v>
      </c>
      <c r="H2060" t="s">
        <v>28</v>
      </c>
      <c r="I2060">
        <v>25</v>
      </c>
      <c r="J2060">
        <v>1</v>
      </c>
      <c r="K2060">
        <v>26</v>
      </c>
      <c r="L2060" s="13">
        <v>42907</v>
      </c>
      <c r="M2060">
        <v>1</v>
      </c>
      <c r="N2060">
        <v>0</v>
      </c>
      <c r="O2060" t="str">
        <f>IF(listings[[#This Row],[price]]&lt;=50, "Low", IF(listings[[#This Row],[price]]&lt;=150, "Medium", "High"))</f>
        <v>Low</v>
      </c>
      <c r="P2060" t="str">
        <f>IF(listings[[#This Row],[calculated_host_listings_count]]=1, "Unique listing", "Multiple listings")</f>
        <v>Unique listing</v>
      </c>
      <c r="Q2060" t="str">
        <f>IF(listings[[#This Row],[number_of_reviews]]&lt;10, "Few reviews", IF(listings[[#This Row],[number_of_reviews]]&lt;50, "Medium reviews", "Many reviews"))</f>
        <v>Medium reviews</v>
      </c>
    </row>
    <row r="2061" spans="1:17" x14ac:dyDescent="0.2">
      <c r="A2061">
        <v>17571547</v>
      </c>
      <c r="B2061" t="s">
        <v>1589</v>
      </c>
      <c r="C2061">
        <v>19424309</v>
      </c>
      <c r="D2061" t="s">
        <v>155</v>
      </c>
      <c r="E2061" t="s">
        <v>155</v>
      </c>
      <c r="F2061">
        <v>44.831629999999997</v>
      </c>
      <c r="G2061">
        <v>-0.52814000000000005</v>
      </c>
      <c r="H2061" t="s">
        <v>16</v>
      </c>
      <c r="I2061">
        <v>61</v>
      </c>
      <c r="J2061">
        <v>2</v>
      </c>
      <c r="K2061">
        <v>13</v>
      </c>
      <c r="L2061" s="13">
        <v>44130</v>
      </c>
      <c r="M2061">
        <v>1</v>
      </c>
      <c r="N2061">
        <v>0</v>
      </c>
      <c r="O2061" t="str">
        <f>IF(listings[[#This Row],[price]]&lt;=50, "Low", IF(listings[[#This Row],[price]]&lt;=150, "Medium", "High"))</f>
        <v>Medium</v>
      </c>
      <c r="P2061" t="str">
        <f>IF(listings[[#This Row],[calculated_host_listings_count]]=1, "Unique listing", "Multiple listings")</f>
        <v>Unique listing</v>
      </c>
      <c r="Q2061" t="str">
        <f>IF(listings[[#This Row],[number_of_reviews]]&lt;10, "Few reviews", IF(listings[[#This Row],[number_of_reviews]]&lt;50, "Medium reviews", "Many reviews"))</f>
        <v>Medium reviews</v>
      </c>
    </row>
    <row r="2062" spans="1:17" x14ac:dyDescent="0.2">
      <c r="A2062">
        <v>17579335</v>
      </c>
      <c r="B2062" t="s">
        <v>1590</v>
      </c>
      <c r="C2062">
        <v>119399723</v>
      </c>
      <c r="D2062" t="s">
        <v>54</v>
      </c>
      <c r="E2062" t="s">
        <v>831</v>
      </c>
      <c r="F2062">
        <v>44.790959999999998</v>
      </c>
      <c r="G2062">
        <v>-0.64412000000000003</v>
      </c>
      <c r="H2062" t="s">
        <v>16</v>
      </c>
      <c r="I2062">
        <v>46</v>
      </c>
      <c r="J2062">
        <v>1</v>
      </c>
      <c r="K2062">
        <v>330</v>
      </c>
      <c r="L2062" s="13">
        <v>45178</v>
      </c>
      <c r="M2062">
        <v>1</v>
      </c>
      <c r="N2062">
        <v>38</v>
      </c>
      <c r="O2062" t="str">
        <f>IF(listings[[#This Row],[price]]&lt;=50, "Low", IF(listings[[#This Row],[price]]&lt;=150, "Medium", "High"))</f>
        <v>Low</v>
      </c>
      <c r="P2062" t="str">
        <f>IF(listings[[#This Row],[calculated_host_listings_count]]=1, "Unique listing", "Multiple listings")</f>
        <v>Unique listing</v>
      </c>
      <c r="Q2062" t="str">
        <f>IF(listings[[#This Row],[number_of_reviews]]&lt;10, "Few reviews", IF(listings[[#This Row],[number_of_reviews]]&lt;50, "Medium reviews", "Many reviews"))</f>
        <v>Many reviews</v>
      </c>
    </row>
    <row r="2063" spans="1:17" x14ac:dyDescent="0.2">
      <c r="A2063">
        <v>17587973</v>
      </c>
      <c r="B2063" t="s">
        <v>633</v>
      </c>
      <c r="C2063">
        <v>119484319</v>
      </c>
      <c r="D2063" t="s">
        <v>14</v>
      </c>
      <c r="E2063" t="s">
        <v>22</v>
      </c>
      <c r="F2063">
        <v>44.835509999999999</v>
      </c>
      <c r="G2063">
        <v>-0.58804000000000001</v>
      </c>
      <c r="H2063" t="s">
        <v>16</v>
      </c>
      <c r="I2063">
        <v>66</v>
      </c>
      <c r="J2063">
        <v>4</v>
      </c>
      <c r="K2063">
        <v>95</v>
      </c>
      <c r="L2063" s="13">
        <v>45142</v>
      </c>
      <c r="M2063">
        <v>1</v>
      </c>
      <c r="N2063">
        <v>16</v>
      </c>
      <c r="O2063" t="str">
        <f>IF(listings[[#This Row],[price]]&lt;=50, "Low", IF(listings[[#This Row],[price]]&lt;=150, "Medium", "High"))</f>
        <v>Medium</v>
      </c>
      <c r="P2063" t="str">
        <f>IF(listings[[#This Row],[calculated_host_listings_count]]=1, "Unique listing", "Multiple listings")</f>
        <v>Unique listing</v>
      </c>
      <c r="Q2063" t="str">
        <f>IF(listings[[#This Row],[number_of_reviews]]&lt;10, "Few reviews", IF(listings[[#This Row],[number_of_reviews]]&lt;50, "Medium reviews", "Many reviews"))</f>
        <v>Many reviews</v>
      </c>
    </row>
    <row r="2064" spans="1:17" x14ac:dyDescent="0.2">
      <c r="A2064">
        <v>17602094</v>
      </c>
      <c r="B2064" t="s">
        <v>1591</v>
      </c>
      <c r="C2064">
        <v>75469673</v>
      </c>
      <c r="D2064" t="s">
        <v>54</v>
      </c>
      <c r="E2064" t="s">
        <v>831</v>
      </c>
      <c r="F2064">
        <v>44.796860000000002</v>
      </c>
      <c r="G2064">
        <v>-0.64524000000000004</v>
      </c>
      <c r="H2064" t="s">
        <v>28</v>
      </c>
      <c r="I2064">
        <v>24</v>
      </c>
      <c r="J2064">
        <v>2</v>
      </c>
      <c r="K2064">
        <v>0</v>
      </c>
      <c r="L2064" s="13"/>
      <c r="M2064">
        <v>1</v>
      </c>
      <c r="N2064">
        <v>0</v>
      </c>
      <c r="O2064" t="str">
        <f>IF(listings[[#This Row],[price]]&lt;=50, "Low", IF(listings[[#This Row],[price]]&lt;=150, "Medium", "High"))</f>
        <v>Low</v>
      </c>
      <c r="P2064" t="str">
        <f>IF(listings[[#This Row],[calculated_host_listings_count]]=1, "Unique listing", "Multiple listings")</f>
        <v>Unique listing</v>
      </c>
      <c r="Q2064" t="str">
        <f>IF(listings[[#This Row],[number_of_reviews]]&lt;10, "Few reviews", IF(listings[[#This Row],[number_of_reviews]]&lt;50, "Medium reviews", "Many reviews"))</f>
        <v>Few reviews</v>
      </c>
    </row>
    <row r="2065" spans="1:17" x14ac:dyDescent="0.2">
      <c r="A2065">
        <v>17603147</v>
      </c>
      <c r="B2065" t="s">
        <v>1592</v>
      </c>
      <c r="C2065">
        <v>61642624</v>
      </c>
      <c r="D2065" t="s">
        <v>76</v>
      </c>
      <c r="E2065" t="s">
        <v>76</v>
      </c>
      <c r="F2065">
        <v>44.78275</v>
      </c>
      <c r="G2065">
        <v>-0.61236999999999997</v>
      </c>
      <c r="H2065" t="s">
        <v>16</v>
      </c>
      <c r="I2065">
        <v>140</v>
      </c>
      <c r="J2065">
        <v>4</v>
      </c>
      <c r="K2065">
        <v>54</v>
      </c>
      <c r="L2065" s="13">
        <v>44563</v>
      </c>
      <c r="M2065">
        <v>3</v>
      </c>
      <c r="N2065">
        <v>0</v>
      </c>
      <c r="O2065" t="str">
        <f>IF(listings[[#This Row],[price]]&lt;=50, "Low", IF(listings[[#This Row],[price]]&lt;=150, "Medium", "High"))</f>
        <v>Medium</v>
      </c>
      <c r="P2065" t="str">
        <f>IF(listings[[#This Row],[calculated_host_listings_count]]=1, "Unique listing", "Multiple listings")</f>
        <v>Multiple listings</v>
      </c>
      <c r="Q2065" t="str">
        <f>IF(listings[[#This Row],[number_of_reviews]]&lt;10, "Few reviews", IF(listings[[#This Row],[number_of_reviews]]&lt;50, "Medium reviews", "Many reviews"))</f>
        <v>Many reviews</v>
      </c>
    </row>
    <row r="2066" spans="1:17" x14ac:dyDescent="0.2">
      <c r="A2066">
        <v>17619820</v>
      </c>
      <c r="B2066" t="s">
        <v>153</v>
      </c>
      <c r="C2066">
        <v>22233879</v>
      </c>
      <c r="D2066" t="s">
        <v>14</v>
      </c>
      <c r="E2066" t="s">
        <v>22</v>
      </c>
      <c r="F2066">
        <v>44.840130000000002</v>
      </c>
      <c r="G2066">
        <v>-0.57025999999999999</v>
      </c>
      <c r="H2066" t="s">
        <v>16</v>
      </c>
      <c r="I2066">
        <v>40</v>
      </c>
      <c r="J2066">
        <v>365</v>
      </c>
      <c r="K2066">
        <v>7</v>
      </c>
      <c r="L2066" s="13">
        <v>42850</v>
      </c>
      <c r="M2066">
        <v>1</v>
      </c>
      <c r="N2066">
        <v>0</v>
      </c>
      <c r="O2066" t="str">
        <f>IF(listings[[#This Row],[price]]&lt;=50, "Low", IF(listings[[#This Row],[price]]&lt;=150, "Medium", "High"))</f>
        <v>Low</v>
      </c>
      <c r="P2066" t="str">
        <f>IF(listings[[#This Row],[calculated_host_listings_count]]=1, "Unique listing", "Multiple listings")</f>
        <v>Unique listing</v>
      </c>
      <c r="Q2066" t="str">
        <f>IF(listings[[#This Row],[number_of_reviews]]&lt;10, "Few reviews", IF(listings[[#This Row],[number_of_reviews]]&lt;50, "Medium reviews", "Many reviews"))</f>
        <v>Few reviews</v>
      </c>
    </row>
    <row r="2067" spans="1:17" x14ac:dyDescent="0.2">
      <c r="A2067">
        <v>17622966</v>
      </c>
      <c r="B2067" t="s">
        <v>1593</v>
      </c>
      <c r="C2067">
        <v>25160562</v>
      </c>
      <c r="D2067" t="s">
        <v>14</v>
      </c>
      <c r="E2067" t="s">
        <v>45</v>
      </c>
      <c r="F2067">
        <v>44.820569999999996</v>
      </c>
      <c r="G2067">
        <v>-0.59762999999999999</v>
      </c>
      <c r="H2067" t="s">
        <v>28</v>
      </c>
      <c r="I2067">
        <v>32</v>
      </c>
      <c r="J2067">
        <v>7</v>
      </c>
      <c r="K2067">
        <v>5</v>
      </c>
      <c r="L2067" s="13">
        <v>45137</v>
      </c>
      <c r="M2067">
        <v>3</v>
      </c>
      <c r="N2067">
        <v>3</v>
      </c>
      <c r="O2067" t="str">
        <f>IF(listings[[#This Row],[price]]&lt;=50, "Low", IF(listings[[#This Row],[price]]&lt;=150, "Medium", "High"))</f>
        <v>Low</v>
      </c>
      <c r="P2067" t="str">
        <f>IF(listings[[#This Row],[calculated_host_listings_count]]=1, "Unique listing", "Multiple listings")</f>
        <v>Multiple listings</v>
      </c>
      <c r="Q2067" t="str">
        <f>IF(listings[[#This Row],[number_of_reviews]]&lt;10, "Few reviews", IF(listings[[#This Row],[number_of_reviews]]&lt;50, "Medium reviews", "Many reviews"))</f>
        <v>Few reviews</v>
      </c>
    </row>
    <row r="2068" spans="1:17" x14ac:dyDescent="0.2">
      <c r="A2068">
        <v>17632281</v>
      </c>
      <c r="B2068" t="s">
        <v>1594</v>
      </c>
      <c r="C2068">
        <v>119913104</v>
      </c>
      <c r="D2068" t="s">
        <v>54</v>
      </c>
      <c r="E2068" t="s">
        <v>328</v>
      </c>
      <c r="F2068">
        <v>44.813560000000003</v>
      </c>
      <c r="G2068">
        <v>-0.61541999999999997</v>
      </c>
      <c r="H2068" t="s">
        <v>16</v>
      </c>
      <c r="I2068">
        <v>250</v>
      </c>
      <c r="J2068">
        <v>4</v>
      </c>
      <c r="K2068">
        <v>3</v>
      </c>
      <c r="L2068" s="13">
        <v>43331</v>
      </c>
      <c r="M2068">
        <v>1</v>
      </c>
      <c r="N2068">
        <v>0</v>
      </c>
      <c r="O2068" t="str">
        <f>IF(listings[[#This Row],[price]]&lt;=50, "Low", IF(listings[[#This Row],[price]]&lt;=150, "Medium", "High"))</f>
        <v>High</v>
      </c>
      <c r="P2068" t="str">
        <f>IF(listings[[#This Row],[calculated_host_listings_count]]=1, "Unique listing", "Multiple listings")</f>
        <v>Unique listing</v>
      </c>
      <c r="Q2068" t="str">
        <f>IF(listings[[#This Row],[number_of_reviews]]&lt;10, "Few reviews", IF(listings[[#This Row],[number_of_reviews]]&lt;50, "Medium reviews", "Many reviews"))</f>
        <v>Few reviews</v>
      </c>
    </row>
    <row r="2069" spans="1:17" x14ac:dyDescent="0.2">
      <c r="A2069">
        <v>17651096</v>
      </c>
      <c r="B2069" t="s">
        <v>760</v>
      </c>
      <c r="C2069">
        <v>93315258</v>
      </c>
      <c r="D2069" t="s">
        <v>14</v>
      </c>
      <c r="E2069" t="s">
        <v>15</v>
      </c>
      <c r="F2069">
        <v>44.83381</v>
      </c>
      <c r="G2069">
        <v>-0.56271000000000004</v>
      </c>
      <c r="H2069" t="s">
        <v>386</v>
      </c>
      <c r="I2069">
        <v>13</v>
      </c>
      <c r="J2069">
        <v>1</v>
      </c>
      <c r="K2069">
        <v>3</v>
      </c>
      <c r="L2069" s="13">
        <v>42862</v>
      </c>
      <c r="M2069">
        <v>1</v>
      </c>
      <c r="N2069">
        <v>0</v>
      </c>
      <c r="O2069" t="str">
        <f>IF(listings[[#This Row],[price]]&lt;=50, "Low", IF(listings[[#This Row],[price]]&lt;=150, "Medium", "High"))</f>
        <v>Low</v>
      </c>
      <c r="P2069" t="str">
        <f>IF(listings[[#This Row],[calculated_host_listings_count]]=1, "Unique listing", "Multiple listings")</f>
        <v>Unique listing</v>
      </c>
      <c r="Q2069" t="str">
        <f>IF(listings[[#This Row],[number_of_reviews]]&lt;10, "Few reviews", IF(listings[[#This Row],[number_of_reviews]]&lt;50, "Medium reviews", "Many reviews"))</f>
        <v>Few reviews</v>
      </c>
    </row>
    <row r="2070" spans="1:17" x14ac:dyDescent="0.2">
      <c r="A2070">
        <v>17667308</v>
      </c>
      <c r="B2070" t="s">
        <v>1221</v>
      </c>
      <c r="C2070">
        <v>32486742</v>
      </c>
      <c r="D2070" t="s">
        <v>14</v>
      </c>
      <c r="E2070" t="s">
        <v>20</v>
      </c>
      <c r="F2070">
        <v>44.853520000000003</v>
      </c>
      <c r="G2070">
        <v>-0.57847000000000004</v>
      </c>
      <c r="H2070" t="s">
        <v>16</v>
      </c>
      <c r="I2070">
        <v>75</v>
      </c>
      <c r="J2070">
        <v>1</v>
      </c>
      <c r="K2070">
        <v>422</v>
      </c>
      <c r="L2070" s="13">
        <v>45124</v>
      </c>
      <c r="M2070">
        <v>12</v>
      </c>
      <c r="N2070">
        <v>35</v>
      </c>
      <c r="O2070" t="str">
        <f>IF(listings[[#This Row],[price]]&lt;=50, "Low", IF(listings[[#This Row],[price]]&lt;=150, "Medium", "High"))</f>
        <v>Medium</v>
      </c>
      <c r="P2070" t="str">
        <f>IF(listings[[#This Row],[calculated_host_listings_count]]=1, "Unique listing", "Multiple listings")</f>
        <v>Multiple listings</v>
      </c>
      <c r="Q2070" t="str">
        <f>IF(listings[[#This Row],[number_of_reviews]]&lt;10, "Few reviews", IF(listings[[#This Row],[number_of_reviews]]&lt;50, "Medium reviews", "Many reviews"))</f>
        <v>Many reviews</v>
      </c>
    </row>
    <row r="2071" spans="1:17" x14ac:dyDescent="0.2">
      <c r="A2071">
        <v>17674430</v>
      </c>
      <c r="B2071" t="s">
        <v>1595</v>
      </c>
      <c r="C2071">
        <v>76623047</v>
      </c>
      <c r="D2071" t="s">
        <v>54</v>
      </c>
      <c r="E2071" t="s">
        <v>781</v>
      </c>
      <c r="F2071">
        <v>44.811320000000002</v>
      </c>
      <c r="G2071">
        <v>-0.63460000000000005</v>
      </c>
      <c r="H2071" t="s">
        <v>28</v>
      </c>
      <c r="I2071">
        <v>52</v>
      </c>
      <c r="J2071">
        <v>3</v>
      </c>
      <c r="K2071">
        <v>5</v>
      </c>
      <c r="L2071" s="13">
        <v>44879</v>
      </c>
      <c r="M2071">
        <v>1</v>
      </c>
      <c r="N2071">
        <v>1</v>
      </c>
      <c r="O2071" t="str">
        <f>IF(listings[[#This Row],[price]]&lt;=50, "Low", IF(listings[[#This Row],[price]]&lt;=150, "Medium", "High"))</f>
        <v>Medium</v>
      </c>
      <c r="P2071" t="str">
        <f>IF(listings[[#This Row],[calculated_host_listings_count]]=1, "Unique listing", "Multiple listings")</f>
        <v>Unique listing</v>
      </c>
      <c r="Q2071" t="str">
        <f>IF(listings[[#This Row],[number_of_reviews]]&lt;10, "Few reviews", IF(listings[[#This Row],[number_of_reviews]]&lt;50, "Medium reviews", "Many reviews"))</f>
        <v>Few reviews</v>
      </c>
    </row>
    <row r="2072" spans="1:17" x14ac:dyDescent="0.2">
      <c r="A2072">
        <v>17675604</v>
      </c>
      <c r="B2072" t="s">
        <v>1596</v>
      </c>
      <c r="C2072">
        <v>89541100</v>
      </c>
      <c r="D2072" t="s">
        <v>54</v>
      </c>
      <c r="E2072" t="s">
        <v>863</v>
      </c>
      <c r="F2072">
        <v>44.80791</v>
      </c>
      <c r="G2072">
        <v>-0.63554999999999995</v>
      </c>
      <c r="H2072" t="s">
        <v>16</v>
      </c>
      <c r="I2072">
        <v>57</v>
      </c>
      <c r="J2072">
        <v>2</v>
      </c>
      <c r="K2072">
        <v>268</v>
      </c>
      <c r="L2072" s="13">
        <v>45040</v>
      </c>
      <c r="M2072">
        <v>1</v>
      </c>
      <c r="N2072">
        <v>16</v>
      </c>
      <c r="O2072" t="str">
        <f>IF(listings[[#This Row],[price]]&lt;=50, "Low", IF(listings[[#This Row],[price]]&lt;=150, "Medium", "High"))</f>
        <v>Medium</v>
      </c>
      <c r="P2072" t="str">
        <f>IF(listings[[#This Row],[calculated_host_listings_count]]=1, "Unique listing", "Multiple listings")</f>
        <v>Unique listing</v>
      </c>
      <c r="Q2072" t="str">
        <f>IF(listings[[#This Row],[number_of_reviews]]&lt;10, "Few reviews", IF(listings[[#This Row],[number_of_reviews]]&lt;50, "Medium reviews", "Many reviews"))</f>
        <v>Many reviews</v>
      </c>
    </row>
    <row r="2073" spans="1:17" x14ac:dyDescent="0.2">
      <c r="A2073">
        <v>17678570</v>
      </c>
      <c r="B2073" t="s">
        <v>168</v>
      </c>
      <c r="C2073">
        <v>120377748</v>
      </c>
      <c r="D2073" t="s">
        <v>14</v>
      </c>
      <c r="E2073" t="s">
        <v>45</v>
      </c>
      <c r="F2073">
        <v>44.820770000000003</v>
      </c>
      <c r="G2073">
        <v>-0.60397000000000001</v>
      </c>
      <c r="H2073" t="s">
        <v>16</v>
      </c>
      <c r="I2073">
        <v>41</v>
      </c>
      <c r="J2073">
        <v>365</v>
      </c>
      <c r="K2073">
        <v>2</v>
      </c>
      <c r="L2073" s="13">
        <v>42846</v>
      </c>
      <c r="M2073">
        <v>1</v>
      </c>
      <c r="N2073">
        <v>0</v>
      </c>
      <c r="O2073" t="str">
        <f>IF(listings[[#This Row],[price]]&lt;=50, "Low", IF(listings[[#This Row],[price]]&lt;=150, "Medium", "High"))</f>
        <v>Low</v>
      </c>
      <c r="P2073" t="str">
        <f>IF(listings[[#This Row],[calculated_host_listings_count]]=1, "Unique listing", "Multiple listings")</f>
        <v>Unique listing</v>
      </c>
      <c r="Q2073" t="str">
        <f>IF(listings[[#This Row],[number_of_reviews]]&lt;10, "Few reviews", IF(listings[[#This Row],[number_of_reviews]]&lt;50, "Medium reviews", "Many reviews"))</f>
        <v>Few reviews</v>
      </c>
    </row>
    <row r="2074" spans="1:17" x14ac:dyDescent="0.2">
      <c r="A2074">
        <v>17680993</v>
      </c>
      <c r="B2074" t="s">
        <v>427</v>
      </c>
      <c r="C2074">
        <v>513334</v>
      </c>
      <c r="D2074" t="s">
        <v>14</v>
      </c>
      <c r="E2074" t="s">
        <v>15</v>
      </c>
      <c r="F2074">
        <v>44.834609999999998</v>
      </c>
      <c r="G2074">
        <v>-0.56599999999999995</v>
      </c>
      <c r="H2074" t="s">
        <v>16</v>
      </c>
      <c r="I2074">
        <v>55</v>
      </c>
      <c r="J2074">
        <v>365</v>
      </c>
      <c r="K2074">
        <v>10</v>
      </c>
      <c r="L2074" s="13">
        <v>42983</v>
      </c>
      <c r="M2074">
        <v>1</v>
      </c>
      <c r="N2074">
        <v>0</v>
      </c>
      <c r="O2074" t="str">
        <f>IF(listings[[#This Row],[price]]&lt;=50, "Low", IF(listings[[#This Row],[price]]&lt;=150, "Medium", "High"))</f>
        <v>Medium</v>
      </c>
      <c r="P2074" t="str">
        <f>IF(listings[[#This Row],[calculated_host_listings_count]]=1, "Unique listing", "Multiple listings")</f>
        <v>Unique listing</v>
      </c>
      <c r="Q2074" t="str">
        <f>IF(listings[[#This Row],[number_of_reviews]]&lt;10, "Few reviews", IF(listings[[#This Row],[number_of_reviews]]&lt;50, "Medium reviews", "Many reviews"))</f>
        <v>Medium reviews</v>
      </c>
    </row>
    <row r="2075" spans="1:17" x14ac:dyDescent="0.2">
      <c r="A2075">
        <v>17681621</v>
      </c>
      <c r="B2075" t="s">
        <v>1597</v>
      </c>
      <c r="C2075">
        <v>13104169</v>
      </c>
      <c r="D2075" t="s">
        <v>66</v>
      </c>
      <c r="E2075" t="s">
        <v>678</v>
      </c>
      <c r="F2075">
        <v>44.806280000000001</v>
      </c>
      <c r="G2075">
        <v>-0.69511000000000001</v>
      </c>
      <c r="H2075" t="s">
        <v>16</v>
      </c>
      <c r="I2075">
        <v>360</v>
      </c>
      <c r="J2075">
        <v>7</v>
      </c>
      <c r="K2075">
        <v>14</v>
      </c>
      <c r="L2075" s="13">
        <v>44801</v>
      </c>
      <c r="M2075">
        <v>1</v>
      </c>
      <c r="N2075">
        <v>0</v>
      </c>
      <c r="O2075" t="str">
        <f>IF(listings[[#This Row],[price]]&lt;=50, "Low", IF(listings[[#This Row],[price]]&lt;=150, "Medium", "High"))</f>
        <v>High</v>
      </c>
      <c r="P2075" t="str">
        <f>IF(listings[[#This Row],[calculated_host_listings_count]]=1, "Unique listing", "Multiple listings")</f>
        <v>Unique listing</v>
      </c>
      <c r="Q2075" t="str">
        <f>IF(listings[[#This Row],[number_of_reviews]]&lt;10, "Few reviews", IF(listings[[#This Row],[number_of_reviews]]&lt;50, "Medium reviews", "Many reviews"))</f>
        <v>Medium reviews</v>
      </c>
    </row>
    <row r="2076" spans="1:17" x14ac:dyDescent="0.2">
      <c r="A2076">
        <v>17693315</v>
      </c>
      <c r="B2076" t="s">
        <v>886</v>
      </c>
      <c r="C2076">
        <v>37790329</v>
      </c>
      <c r="D2076" t="s">
        <v>14</v>
      </c>
      <c r="E2076" t="s">
        <v>51</v>
      </c>
      <c r="F2076">
        <v>44.826839999999997</v>
      </c>
      <c r="G2076">
        <v>-0.57579999999999998</v>
      </c>
      <c r="H2076" t="s">
        <v>16</v>
      </c>
      <c r="I2076">
        <v>300</v>
      </c>
      <c r="J2076">
        <v>5</v>
      </c>
      <c r="K2076">
        <v>2</v>
      </c>
      <c r="L2076" s="13">
        <v>44426</v>
      </c>
      <c r="M2076">
        <v>1</v>
      </c>
      <c r="N2076">
        <v>0</v>
      </c>
      <c r="O2076" t="str">
        <f>IF(listings[[#This Row],[price]]&lt;=50, "Low", IF(listings[[#This Row],[price]]&lt;=150, "Medium", "High"))</f>
        <v>High</v>
      </c>
      <c r="P2076" t="str">
        <f>IF(listings[[#This Row],[calculated_host_listings_count]]=1, "Unique listing", "Multiple listings")</f>
        <v>Unique listing</v>
      </c>
      <c r="Q2076" t="str">
        <f>IF(listings[[#This Row],[number_of_reviews]]&lt;10, "Few reviews", IF(listings[[#This Row],[number_of_reviews]]&lt;50, "Medium reviews", "Many reviews"))</f>
        <v>Few reviews</v>
      </c>
    </row>
    <row r="2077" spans="1:17" x14ac:dyDescent="0.2">
      <c r="A2077">
        <v>17698994</v>
      </c>
      <c r="B2077" t="s">
        <v>1254</v>
      </c>
      <c r="C2077">
        <v>5451773</v>
      </c>
      <c r="D2077" t="s">
        <v>14</v>
      </c>
      <c r="E2077" t="s">
        <v>20</v>
      </c>
      <c r="F2077">
        <v>44.850529999999999</v>
      </c>
      <c r="G2077">
        <v>-0.57274000000000003</v>
      </c>
      <c r="H2077" t="s">
        <v>28</v>
      </c>
      <c r="I2077">
        <v>41</v>
      </c>
      <c r="J2077">
        <v>3</v>
      </c>
      <c r="K2077">
        <v>96</v>
      </c>
      <c r="L2077" s="13">
        <v>45158</v>
      </c>
      <c r="M2077">
        <v>1</v>
      </c>
      <c r="N2077">
        <v>33</v>
      </c>
      <c r="O2077" t="str">
        <f>IF(listings[[#This Row],[price]]&lt;=50, "Low", IF(listings[[#This Row],[price]]&lt;=150, "Medium", "High"))</f>
        <v>Low</v>
      </c>
      <c r="P2077" t="str">
        <f>IF(listings[[#This Row],[calculated_host_listings_count]]=1, "Unique listing", "Multiple listings")</f>
        <v>Unique listing</v>
      </c>
      <c r="Q2077" t="str">
        <f>IF(listings[[#This Row],[number_of_reviews]]&lt;10, "Few reviews", IF(listings[[#This Row],[number_of_reviews]]&lt;50, "Medium reviews", "Many reviews"))</f>
        <v>Many reviews</v>
      </c>
    </row>
    <row r="2078" spans="1:17" x14ac:dyDescent="0.2">
      <c r="A2078">
        <v>17704037</v>
      </c>
      <c r="B2078" t="s">
        <v>576</v>
      </c>
      <c r="C2078">
        <v>1451140</v>
      </c>
      <c r="D2078" t="s">
        <v>14</v>
      </c>
      <c r="E2078" t="s">
        <v>15</v>
      </c>
      <c r="F2078">
        <v>44.830309999999997</v>
      </c>
      <c r="G2078">
        <v>-0.57557999999999998</v>
      </c>
      <c r="H2078" t="s">
        <v>28</v>
      </c>
      <c r="I2078">
        <v>55</v>
      </c>
      <c r="J2078">
        <v>2</v>
      </c>
      <c r="K2078">
        <v>0</v>
      </c>
      <c r="L2078" s="13"/>
      <c r="M2078">
        <v>1</v>
      </c>
      <c r="N2078">
        <v>0</v>
      </c>
      <c r="O2078" t="str">
        <f>IF(listings[[#This Row],[price]]&lt;=50, "Low", IF(listings[[#This Row],[price]]&lt;=150, "Medium", "High"))</f>
        <v>Medium</v>
      </c>
      <c r="P2078" t="str">
        <f>IF(listings[[#This Row],[calculated_host_listings_count]]=1, "Unique listing", "Multiple listings")</f>
        <v>Unique listing</v>
      </c>
      <c r="Q2078" t="str">
        <f>IF(listings[[#This Row],[number_of_reviews]]&lt;10, "Few reviews", IF(listings[[#This Row],[number_of_reviews]]&lt;50, "Medium reviews", "Many reviews"))</f>
        <v>Few reviews</v>
      </c>
    </row>
    <row r="2079" spans="1:17" x14ac:dyDescent="0.2">
      <c r="A2079">
        <v>17706232</v>
      </c>
      <c r="B2079" t="s">
        <v>1598</v>
      </c>
      <c r="C2079">
        <v>98916421</v>
      </c>
      <c r="D2079" t="s">
        <v>14</v>
      </c>
      <c r="E2079" t="s">
        <v>48</v>
      </c>
      <c r="F2079">
        <v>44.847639999999998</v>
      </c>
      <c r="G2079">
        <v>-0.60641999999999996</v>
      </c>
      <c r="H2079" t="s">
        <v>16</v>
      </c>
      <c r="I2079">
        <v>350</v>
      </c>
      <c r="J2079">
        <v>3</v>
      </c>
      <c r="K2079">
        <v>31</v>
      </c>
      <c r="L2079" s="13">
        <v>45132</v>
      </c>
      <c r="M2079">
        <v>1</v>
      </c>
      <c r="N2079">
        <v>8</v>
      </c>
      <c r="O2079" t="str">
        <f>IF(listings[[#This Row],[price]]&lt;=50, "Low", IF(listings[[#This Row],[price]]&lt;=150, "Medium", "High"))</f>
        <v>High</v>
      </c>
      <c r="P2079" t="str">
        <f>IF(listings[[#This Row],[calculated_host_listings_count]]=1, "Unique listing", "Multiple listings")</f>
        <v>Unique listing</v>
      </c>
      <c r="Q2079" t="str">
        <f>IF(listings[[#This Row],[number_of_reviews]]&lt;10, "Few reviews", IF(listings[[#This Row],[number_of_reviews]]&lt;50, "Medium reviews", "Many reviews"))</f>
        <v>Medium reviews</v>
      </c>
    </row>
    <row r="2080" spans="1:17" x14ac:dyDescent="0.2">
      <c r="A2080">
        <v>17708266</v>
      </c>
      <c r="B2080" t="s">
        <v>1599</v>
      </c>
      <c r="C2080">
        <v>34521339</v>
      </c>
      <c r="D2080" t="s">
        <v>14</v>
      </c>
      <c r="E2080" t="s">
        <v>45</v>
      </c>
      <c r="F2080">
        <v>44.833379999999998</v>
      </c>
      <c r="G2080">
        <v>-0.58394000000000001</v>
      </c>
      <c r="H2080" t="s">
        <v>28</v>
      </c>
      <c r="I2080">
        <v>36</v>
      </c>
      <c r="J2080">
        <v>7</v>
      </c>
      <c r="K2080">
        <v>3</v>
      </c>
      <c r="L2080" s="13">
        <v>43722</v>
      </c>
      <c r="M2080">
        <v>4</v>
      </c>
      <c r="N2080">
        <v>0</v>
      </c>
      <c r="O2080" t="str">
        <f>IF(listings[[#This Row],[price]]&lt;=50, "Low", IF(listings[[#This Row],[price]]&lt;=150, "Medium", "High"))</f>
        <v>Low</v>
      </c>
      <c r="P2080" t="str">
        <f>IF(listings[[#This Row],[calculated_host_listings_count]]=1, "Unique listing", "Multiple listings")</f>
        <v>Multiple listings</v>
      </c>
      <c r="Q2080" t="str">
        <f>IF(listings[[#This Row],[number_of_reviews]]&lt;10, "Few reviews", IF(listings[[#This Row],[number_of_reviews]]&lt;50, "Medium reviews", "Many reviews"))</f>
        <v>Few reviews</v>
      </c>
    </row>
    <row r="2081" spans="1:17" x14ac:dyDescent="0.2">
      <c r="A2081">
        <v>17709038</v>
      </c>
      <c r="B2081" t="s">
        <v>1600</v>
      </c>
      <c r="C2081">
        <v>34521339</v>
      </c>
      <c r="D2081" t="s">
        <v>14</v>
      </c>
      <c r="E2081" t="s">
        <v>22</v>
      </c>
      <c r="F2081">
        <v>44.835329999999999</v>
      </c>
      <c r="G2081">
        <v>-0.58536999999999995</v>
      </c>
      <c r="H2081" t="s">
        <v>28</v>
      </c>
      <c r="I2081">
        <v>36</v>
      </c>
      <c r="J2081">
        <v>2</v>
      </c>
      <c r="K2081">
        <v>7</v>
      </c>
      <c r="L2081" s="13">
        <v>44420</v>
      </c>
      <c r="M2081">
        <v>4</v>
      </c>
      <c r="N2081">
        <v>0</v>
      </c>
      <c r="O2081" t="str">
        <f>IF(listings[[#This Row],[price]]&lt;=50, "Low", IF(listings[[#This Row],[price]]&lt;=150, "Medium", "High"))</f>
        <v>Low</v>
      </c>
      <c r="P2081" t="str">
        <f>IF(listings[[#This Row],[calculated_host_listings_count]]=1, "Unique listing", "Multiple listings")</f>
        <v>Multiple listings</v>
      </c>
      <c r="Q2081" t="str">
        <f>IF(listings[[#This Row],[number_of_reviews]]&lt;10, "Few reviews", IF(listings[[#This Row],[number_of_reviews]]&lt;50, "Medium reviews", "Many reviews"))</f>
        <v>Few reviews</v>
      </c>
    </row>
    <row r="2082" spans="1:17" x14ac:dyDescent="0.2">
      <c r="A2082">
        <v>17709753</v>
      </c>
      <c r="B2082" t="s">
        <v>1601</v>
      </c>
      <c r="C2082">
        <v>34521339</v>
      </c>
      <c r="D2082" t="s">
        <v>14</v>
      </c>
      <c r="E2082" t="s">
        <v>45</v>
      </c>
      <c r="F2082">
        <v>44.833289999999998</v>
      </c>
      <c r="G2082">
        <v>-0.58450000000000002</v>
      </c>
      <c r="H2082" t="s">
        <v>28</v>
      </c>
      <c r="I2082">
        <v>36</v>
      </c>
      <c r="J2082">
        <v>2</v>
      </c>
      <c r="K2082">
        <v>6</v>
      </c>
      <c r="L2082" s="13">
        <v>44636</v>
      </c>
      <c r="M2082">
        <v>4</v>
      </c>
      <c r="N2082">
        <v>0</v>
      </c>
      <c r="O2082" t="str">
        <f>IF(listings[[#This Row],[price]]&lt;=50, "Low", IF(listings[[#This Row],[price]]&lt;=150, "Medium", "High"))</f>
        <v>Low</v>
      </c>
      <c r="P2082" t="str">
        <f>IF(listings[[#This Row],[calculated_host_listings_count]]=1, "Unique listing", "Multiple listings")</f>
        <v>Multiple listings</v>
      </c>
      <c r="Q2082" t="str">
        <f>IF(listings[[#This Row],[number_of_reviews]]&lt;10, "Few reviews", IF(listings[[#This Row],[number_of_reviews]]&lt;50, "Medium reviews", "Many reviews"))</f>
        <v>Few reviews</v>
      </c>
    </row>
    <row r="2083" spans="1:17" x14ac:dyDescent="0.2">
      <c r="A2083">
        <v>17709959</v>
      </c>
      <c r="B2083" t="s">
        <v>660</v>
      </c>
      <c r="C2083">
        <v>34521339</v>
      </c>
      <c r="D2083" t="s">
        <v>14</v>
      </c>
      <c r="E2083" t="s">
        <v>45</v>
      </c>
      <c r="F2083">
        <v>44.835520000000002</v>
      </c>
      <c r="G2083">
        <v>-0.58389999999999997</v>
      </c>
      <c r="H2083" t="s">
        <v>28</v>
      </c>
      <c r="I2083">
        <v>36</v>
      </c>
      <c r="J2083">
        <v>7</v>
      </c>
      <c r="K2083">
        <v>7</v>
      </c>
      <c r="L2083" s="13">
        <v>43890</v>
      </c>
      <c r="M2083">
        <v>4</v>
      </c>
      <c r="N2083">
        <v>0</v>
      </c>
      <c r="O2083" t="str">
        <f>IF(listings[[#This Row],[price]]&lt;=50, "Low", IF(listings[[#This Row],[price]]&lt;=150, "Medium", "High"))</f>
        <v>Low</v>
      </c>
      <c r="P2083" t="str">
        <f>IF(listings[[#This Row],[calculated_host_listings_count]]=1, "Unique listing", "Multiple listings")</f>
        <v>Multiple listings</v>
      </c>
      <c r="Q2083" t="str">
        <f>IF(listings[[#This Row],[number_of_reviews]]&lt;10, "Few reviews", IF(listings[[#This Row],[number_of_reviews]]&lt;50, "Medium reviews", "Many reviews"))</f>
        <v>Few reviews</v>
      </c>
    </row>
    <row r="2084" spans="1:17" x14ac:dyDescent="0.2">
      <c r="A2084">
        <v>17709977</v>
      </c>
      <c r="B2084" t="s">
        <v>1602</v>
      </c>
      <c r="C2084">
        <v>23880158</v>
      </c>
      <c r="D2084" t="s">
        <v>14</v>
      </c>
      <c r="E2084" t="s">
        <v>15</v>
      </c>
      <c r="F2084">
        <v>44.824300000000001</v>
      </c>
      <c r="G2084">
        <v>-0.56206</v>
      </c>
      <c r="H2084" t="s">
        <v>28</v>
      </c>
      <c r="I2084">
        <v>55</v>
      </c>
      <c r="J2084">
        <v>2</v>
      </c>
      <c r="K2084">
        <v>61</v>
      </c>
      <c r="L2084" s="13">
        <v>45100</v>
      </c>
      <c r="M2084">
        <v>1</v>
      </c>
      <c r="N2084">
        <v>6</v>
      </c>
      <c r="O2084" t="str">
        <f>IF(listings[[#This Row],[price]]&lt;=50, "Low", IF(listings[[#This Row],[price]]&lt;=150, "Medium", "High"))</f>
        <v>Medium</v>
      </c>
      <c r="P2084" t="str">
        <f>IF(listings[[#This Row],[calculated_host_listings_count]]=1, "Unique listing", "Multiple listings")</f>
        <v>Unique listing</v>
      </c>
      <c r="Q2084" t="str">
        <f>IF(listings[[#This Row],[number_of_reviews]]&lt;10, "Few reviews", IF(listings[[#This Row],[number_of_reviews]]&lt;50, "Medium reviews", "Many reviews"))</f>
        <v>Many reviews</v>
      </c>
    </row>
    <row r="2085" spans="1:17" x14ac:dyDescent="0.2">
      <c r="A2085">
        <v>17711040</v>
      </c>
      <c r="B2085" t="s">
        <v>1603</v>
      </c>
      <c r="C2085">
        <v>62284456</v>
      </c>
      <c r="D2085" t="s">
        <v>26</v>
      </c>
      <c r="E2085" t="s">
        <v>26</v>
      </c>
      <c r="F2085">
        <v>44.819209999999998</v>
      </c>
      <c r="G2085">
        <v>-0.54423999999999995</v>
      </c>
      <c r="H2085" t="s">
        <v>16</v>
      </c>
      <c r="I2085">
        <v>50</v>
      </c>
      <c r="J2085">
        <v>3</v>
      </c>
      <c r="K2085">
        <v>14</v>
      </c>
      <c r="L2085" s="13">
        <v>44064</v>
      </c>
      <c r="M2085">
        <v>1</v>
      </c>
      <c r="N2085">
        <v>0</v>
      </c>
      <c r="O2085" t="str">
        <f>IF(listings[[#This Row],[price]]&lt;=50, "Low", IF(listings[[#This Row],[price]]&lt;=150, "Medium", "High"))</f>
        <v>Low</v>
      </c>
      <c r="P2085" t="str">
        <f>IF(listings[[#This Row],[calculated_host_listings_count]]=1, "Unique listing", "Multiple listings")</f>
        <v>Unique listing</v>
      </c>
      <c r="Q2085" t="str">
        <f>IF(listings[[#This Row],[number_of_reviews]]&lt;10, "Few reviews", IF(listings[[#This Row],[number_of_reviews]]&lt;50, "Medium reviews", "Many reviews"))</f>
        <v>Medium reviews</v>
      </c>
    </row>
    <row r="2086" spans="1:17" x14ac:dyDescent="0.2">
      <c r="A2086">
        <v>17713527</v>
      </c>
      <c r="B2086" t="s">
        <v>1478</v>
      </c>
      <c r="C2086">
        <v>45452372</v>
      </c>
      <c r="D2086" t="s">
        <v>14</v>
      </c>
      <c r="E2086" t="s">
        <v>20</v>
      </c>
      <c r="F2086">
        <v>44.852879999999999</v>
      </c>
      <c r="G2086">
        <v>-0.57216</v>
      </c>
      <c r="H2086" t="s">
        <v>16</v>
      </c>
      <c r="I2086">
        <v>102</v>
      </c>
      <c r="J2086">
        <v>2</v>
      </c>
      <c r="K2086">
        <v>16</v>
      </c>
      <c r="L2086" s="13">
        <v>43765</v>
      </c>
      <c r="M2086">
        <v>1</v>
      </c>
      <c r="N2086">
        <v>0</v>
      </c>
      <c r="O2086" t="str">
        <f>IF(listings[[#This Row],[price]]&lt;=50, "Low", IF(listings[[#This Row],[price]]&lt;=150, "Medium", "High"))</f>
        <v>Medium</v>
      </c>
      <c r="P2086" t="str">
        <f>IF(listings[[#This Row],[calculated_host_listings_count]]=1, "Unique listing", "Multiple listings")</f>
        <v>Unique listing</v>
      </c>
      <c r="Q2086" t="str">
        <f>IF(listings[[#This Row],[number_of_reviews]]&lt;10, "Few reviews", IF(listings[[#This Row],[number_of_reviews]]&lt;50, "Medium reviews", "Many reviews"))</f>
        <v>Medium reviews</v>
      </c>
    </row>
    <row r="2087" spans="1:17" x14ac:dyDescent="0.2">
      <c r="A2087">
        <v>17747471</v>
      </c>
      <c r="B2087" t="s">
        <v>1604</v>
      </c>
      <c r="C2087">
        <v>86031603</v>
      </c>
      <c r="D2087" t="s">
        <v>114</v>
      </c>
      <c r="E2087" t="s">
        <v>114</v>
      </c>
      <c r="F2087">
        <v>44.925190000000001</v>
      </c>
      <c r="G2087">
        <v>-0.75246999999999997</v>
      </c>
      <c r="H2087" t="s">
        <v>16</v>
      </c>
      <c r="I2087">
        <v>120</v>
      </c>
      <c r="J2087">
        <v>6</v>
      </c>
      <c r="K2087">
        <v>16</v>
      </c>
      <c r="L2087" s="13">
        <v>44058</v>
      </c>
      <c r="M2087">
        <v>2</v>
      </c>
      <c r="N2087">
        <v>0</v>
      </c>
      <c r="O2087" t="str">
        <f>IF(listings[[#This Row],[price]]&lt;=50, "Low", IF(listings[[#This Row],[price]]&lt;=150, "Medium", "High"))</f>
        <v>Medium</v>
      </c>
      <c r="P2087" t="str">
        <f>IF(listings[[#This Row],[calculated_host_listings_count]]=1, "Unique listing", "Multiple listings")</f>
        <v>Multiple listings</v>
      </c>
      <c r="Q2087" t="str">
        <f>IF(listings[[#This Row],[number_of_reviews]]&lt;10, "Few reviews", IF(listings[[#This Row],[number_of_reviews]]&lt;50, "Medium reviews", "Many reviews"))</f>
        <v>Medium reviews</v>
      </c>
    </row>
    <row r="2088" spans="1:17" x14ac:dyDescent="0.2">
      <c r="A2088">
        <v>17776326</v>
      </c>
      <c r="B2088" t="s">
        <v>1605</v>
      </c>
      <c r="C2088">
        <v>109355042</v>
      </c>
      <c r="D2088" t="s">
        <v>391</v>
      </c>
      <c r="E2088" t="s">
        <v>391</v>
      </c>
      <c r="F2088">
        <v>44.869700000000002</v>
      </c>
      <c r="G2088">
        <v>-0.68530000000000002</v>
      </c>
      <c r="H2088" t="s">
        <v>16</v>
      </c>
      <c r="I2088">
        <v>145</v>
      </c>
      <c r="J2088">
        <v>7</v>
      </c>
      <c r="K2088">
        <v>6</v>
      </c>
      <c r="L2088" s="13">
        <v>43694</v>
      </c>
      <c r="M2088">
        <v>1</v>
      </c>
      <c r="N2088">
        <v>0</v>
      </c>
      <c r="O2088" t="str">
        <f>IF(listings[[#This Row],[price]]&lt;=50, "Low", IF(listings[[#This Row],[price]]&lt;=150, "Medium", "High"))</f>
        <v>Medium</v>
      </c>
      <c r="P2088" t="str">
        <f>IF(listings[[#This Row],[calculated_host_listings_count]]=1, "Unique listing", "Multiple listings")</f>
        <v>Unique listing</v>
      </c>
      <c r="Q2088" t="str">
        <f>IF(listings[[#This Row],[number_of_reviews]]&lt;10, "Few reviews", IF(listings[[#This Row],[number_of_reviews]]&lt;50, "Medium reviews", "Many reviews"))</f>
        <v>Few reviews</v>
      </c>
    </row>
    <row r="2089" spans="1:17" x14ac:dyDescent="0.2">
      <c r="A2089">
        <v>17781469</v>
      </c>
      <c r="B2089" t="s">
        <v>1275</v>
      </c>
      <c r="C2089">
        <v>120658225</v>
      </c>
      <c r="D2089" t="s">
        <v>14</v>
      </c>
      <c r="E2089" t="s">
        <v>51</v>
      </c>
      <c r="F2089">
        <v>44.829009999999997</v>
      </c>
      <c r="G2089">
        <v>-0.57799999999999996</v>
      </c>
      <c r="H2089" t="s">
        <v>16</v>
      </c>
      <c r="I2089">
        <v>45</v>
      </c>
      <c r="J2089">
        <v>365</v>
      </c>
      <c r="K2089">
        <v>24</v>
      </c>
      <c r="L2089" s="13">
        <v>43703</v>
      </c>
      <c r="M2089">
        <v>1</v>
      </c>
      <c r="N2089">
        <v>0</v>
      </c>
      <c r="O2089" t="str">
        <f>IF(listings[[#This Row],[price]]&lt;=50, "Low", IF(listings[[#This Row],[price]]&lt;=150, "Medium", "High"))</f>
        <v>Low</v>
      </c>
      <c r="P2089" t="str">
        <f>IF(listings[[#This Row],[calculated_host_listings_count]]=1, "Unique listing", "Multiple listings")</f>
        <v>Unique listing</v>
      </c>
      <c r="Q2089" t="str">
        <f>IF(listings[[#This Row],[number_of_reviews]]&lt;10, "Few reviews", IF(listings[[#This Row],[number_of_reviews]]&lt;50, "Medium reviews", "Many reviews"))</f>
        <v>Medium reviews</v>
      </c>
    </row>
    <row r="2090" spans="1:17" x14ac:dyDescent="0.2">
      <c r="A2090">
        <v>17790233</v>
      </c>
      <c r="B2090" t="s">
        <v>1606</v>
      </c>
      <c r="C2090">
        <v>11435564</v>
      </c>
      <c r="D2090" t="s">
        <v>14</v>
      </c>
      <c r="E2090" t="s">
        <v>15</v>
      </c>
      <c r="F2090">
        <v>44.828650000000003</v>
      </c>
      <c r="G2090">
        <v>-0.57511000000000001</v>
      </c>
      <c r="H2090" t="s">
        <v>28</v>
      </c>
      <c r="I2090">
        <v>66</v>
      </c>
      <c r="J2090">
        <v>2</v>
      </c>
      <c r="K2090">
        <v>58</v>
      </c>
      <c r="L2090" s="13">
        <v>44878</v>
      </c>
      <c r="M2090">
        <v>3</v>
      </c>
      <c r="N2090">
        <v>2</v>
      </c>
      <c r="O2090" t="str">
        <f>IF(listings[[#This Row],[price]]&lt;=50, "Low", IF(listings[[#This Row],[price]]&lt;=150, "Medium", "High"))</f>
        <v>Medium</v>
      </c>
      <c r="P2090" t="str">
        <f>IF(listings[[#This Row],[calculated_host_listings_count]]=1, "Unique listing", "Multiple listings")</f>
        <v>Multiple listings</v>
      </c>
      <c r="Q2090" t="str">
        <f>IF(listings[[#This Row],[number_of_reviews]]&lt;10, "Few reviews", IF(listings[[#This Row],[number_of_reviews]]&lt;50, "Medium reviews", "Many reviews"))</f>
        <v>Many reviews</v>
      </c>
    </row>
    <row r="2091" spans="1:17" x14ac:dyDescent="0.2">
      <c r="A2091">
        <v>17803292</v>
      </c>
      <c r="B2091" t="s">
        <v>1607</v>
      </c>
      <c r="C2091">
        <v>39439691</v>
      </c>
      <c r="D2091" t="s">
        <v>14</v>
      </c>
      <c r="E2091" t="s">
        <v>48</v>
      </c>
      <c r="F2091">
        <v>44.846989999999998</v>
      </c>
      <c r="G2091">
        <v>-0.62329999999999997</v>
      </c>
      <c r="H2091" t="s">
        <v>28</v>
      </c>
      <c r="I2091">
        <v>29</v>
      </c>
      <c r="J2091">
        <v>2</v>
      </c>
      <c r="K2091">
        <v>4</v>
      </c>
      <c r="L2091" s="13">
        <v>44027</v>
      </c>
      <c r="M2091">
        <v>1</v>
      </c>
      <c r="N2091">
        <v>0</v>
      </c>
      <c r="O2091" t="str">
        <f>IF(listings[[#This Row],[price]]&lt;=50, "Low", IF(listings[[#This Row],[price]]&lt;=150, "Medium", "High"))</f>
        <v>Low</v>
      </c>
      <c r="P2091" t="str">
        <f>IF(listings[[#This Row],[calculated_host_listings_count]]=1, "Unique listing", "Multiple listings")</f>
        <v>Unique listing</v>
      </c>
      <c r="Q2091" t="str">
        <f>IF(listings[[#This Row],[number_of_reviews]]&lt;10, "Few reviews", IF(listings[[#This Row],[number_of_reviews]]&lt;50, "Medium reviews", "Many reviews"))</f>
        <v>Few reviews</v>
      </c>
    </row>
    <row r="2092" spans="1:17" x14ac:dyDescent="0.2">
      <c r="A2092">
        <v>17808870</v>
      </c>
      <c r="B2092" t="s">
        <v>1608</v>
      </c>
      <c r="C2092">
        <v>31927328</v>
      </c>
      <c r="D2092" t="s">
        <v>66</v>
      </c>
      <c r="E2092" t="s">
        <v>281</v>
      </c>
      <c r="F2092">
        <v>44.820799999999998</v>
      </c>
      <c r="G2092">
        <v>-0.66884999999999994</v>
      </c>
      <c r="H2092" t="s">
        <v>16</v>
      </c>
      <c r="I2092">
        <v>170</v>
      </c>
      <c r="J2092">
        <v>2</v>
      </c>
      <c r="K2092">
        <v>20</v>
      </c>
      <c r="L2092" s="13">
        <v>45175</v>
      </c>
      <c r="M2092">
        <v>1</v>
      </c>
      <c r="N2092">
        <v>16</v>
      </c>
      <c r="O2092" t="str">
        <f>IF(listings[[#This Row],[price]]&lt;=50, "Low", IF(listings[[#This Row],[price]]&lt;=150, "Medium", "High"))</f>
        <v>High</v>
      </c>
      <c r="P2092" t="str">
        <f>IF(listings[[#This Row],[calculated_host_listings_count]]=1, "Unique listing", "Multiple listings")</f>
        <v>Unique listing</v>
      </c>
      <c r="Q2092" t="str">
        <f>IF(listings[[#This Row],[number_of_reviews]]&lt;10, "Few reviews", IF(listings[[#This Row],[number_of_reviews]]&lt;50, "Medium reviews", "Many reviews"))</f>
        <v>Medium reviews</v>
      </c>
    </row>
    <row r="2093" spans="1:17" x14ac:dyDescent="0.2">
      <c r="A2093">
        <v>17809259</v>
      </c>
      <c r="B2093" t="s">
        <v>1609</v>
      </c>
      <c r="C2093">
        <v>114533565</v>
      </c>
      <c r="D2093" t="s">
        <v>531</v>
      </c>
      <c r="E2093" t="s">
        <v>531</v>
      </c>
      <c r="F2093">
        <v>44.91283</v>
      </c>
      <c r="G2093">
        <v>-0.67652000000000001</v>
      </c>
      <c r="H2093" t="s">
        <v>16</v>
      </c>
      <c r="I2093">
        <v>230</v>
      </c>
      <c r="J2093">
        <v>5</v>
      </c>
      <c r="K2093">
        <v>12</v>
      </c>
      <c r="L2093" s="13">
        <v>44764</v>
      </c>
      <c r="M2093">
        <v>1</v>
      </c>
      <c r="N2093">
        <v>0</v>
      </c>
      <c r="O2093" t="str">
        <f>IF(listings[[#This Row],[price]]&lt;=50, "Low", IF(listings[[#This Row],[price]]&lt;=150, "Medium", "High"))</f>
        <v>High</v>
      </c>
      <c r="P2093" t="str">
        <f>IF(listings[[#This Row],[calculated_host_listings_count]]=1, "Unique listing", "Multiple listings")</f>
        <v>Unique listing</v>
      </c>
      <c r="Q2093" t="str">
        <f>IF(listings[[#This Row],[number_of_reviews]]&lt;10, "Few reviews", IF(listings[[#This Row],[number_of_reviews]]&lt;50, "Medium reviews", "Many reviews"))</f>
        <v>Medium reviews</v>
      </c>
    </row>
    <row r="2094" spans="1:17" x14ac:dyDescent="0.2">
      <c r="A2094">
        <v>17813546</v>
      </c>
      <c r="B2094" t="s">
        <v>1610</v>
      </c>
      <c r="C2094">
        <v>115658790</v>
      </c>
      <c r="D2094" t="s">
        <v>14</v>
      </c>
      <c r="E2094" t="s">
        <v>45</v>
      </c>
      <c r="F2094">
        <v>44.831919999999997</v>
      </c>
      <c r="G2094">
        <v>-0.57813000000000003</v>
      </c>
      <c r="H2094" t="s">
        <v>16</v>
      </c>
      <c r="I2094">
        <v>90</v>
      </c>
      <c r="J2094">
        <v>365</v>
      </c>
      <c r="K2094">
        <v>22</v>
      </c>
      <c r="L2094" s="13">
        <v>43191</v>
      </c>
      <c r="M2094">
        <v>1</v>
      </c>
      <c r="N2094">
        <v>0</v>
      </c>
      <c r="O2094" t="str">
        <f>IF(listings[[#This Row],[price]]&lt;=50, "Low", IF(listings[[#This Row],[price]]&lt;=150, "Medium", "High"))</f>
        <v>Medium</v>
      </c>
      <c r="P2094" t="str">
        <f>IF(listings[[#This Row],[calculated_host_listings_count]]=1, "Unique listing", "Multiple listings")</f>
        <v>Unique listing</v>
      </c>
      <c r="Q2094" t="str">
        <f>IF(listings[[#This Row],[number_of_reviews]]&lt;10, "Few reviews", IF(listings[[#This Row],[number_of_reviews]]&lt;50, "Medium reviews", "Many reviews"))</f>
        <v>Medium reviews</v>
      </c>
    </row>
    <row r="2095" spans="1:17" x14ac:dyDescent="0.2">
      <c r="A2095">
        <v>17817370</v>
      </c>
      <c r="B2095" t="s">
        <v>1611</v>
      </c>
      <c r="C2095">
        <v>4919128</v>
      </c>
      <c r="D2095" t="s">
        <v>14</v>
      </c>
      <c r="E2095" t="s">
        <v>45</v>
      </c>
      <c r="F2095">
        <v>44.82835</v>
      </c>
      <c r="G2095">
        <v>-0.58796999999999999</v>
      </c>
      <c r="H2095" t="s">
        <v>16</v>
      </c>
      <c r="I2095">
        <v>80</v>
      </c>
      <c r="J2095">
        <v>365</v>
      </c>
      <c r="K2095">
        <v>7</v>
      </c>
      <c r="L2095" s="13">
        <v>43175</v>
      </c>
      <c r="M2095">
        <v>1</v>
      </c>
      <c r="N2095">
        <v>0</v>
      </c>
      <c r="O2095" t="str">
        <f>IF(listings[[#This Row],[price]]&lt;=50, "Low", IF(listings[[#This Row],[price]]&lt;=150, "Medium", "High"))</f>
        <v>Medium</v>
      </c>
      <c r="P2095" t="str">
        <f>IF(listings[[#This Row],[calculated_host_listings_count]]=1, "Unique listing", "Multiple listings")</f>
        <v>Unique listing</v>
      </c>
      <c r="Q2095" t="str">
        <f>IF(listings[[#This Row],[number_of_reviews]]&lt;10, "Few reviews", IF(listings[[#This Row],[number_of_reviews]]&lt;50, "Medium reviews", "Many reviews"))</f>
        <v>Few reviews</v>
      </c>
    </row>
    <row r="2096" spans="1:17" x14ac:dyDescent="0.2">
      <c r="A2096">
        <v>17818923</v>
      </c>
      <c r="B2096" t="s">
        <v>416</v>
      </c>
      <c r="C2096">
        <v>121676054</v>
      </c>
      <c r="D2096" t="s">
        <v>14</v>
      </c>
      <c r="E2096" t="s">
        <v>22</v>
      </c>
      <c r="F2096">
        <v>44.843049999999998</v>
      </c>
      <c r="G2096">
        <v>-0.57504</v>
      </c>
      <c r="H2096" t="s">
        <v>16</v>
      </c>
      <c r="I2096">
        <v>76</v>
      </c>
      <c r="J2096">
        <v>3</v>
      </c>
      <c r="K2096">
        <v>89</v>
      </c>
      <c r="L2096" s="13">
        <v>43653</v>
      </c>
      <c r="M2096">
        <v>1</v>
      </c>
      <c r="N2096">
        <v>0</v>
      </c>
      <c r="O2096" t="str">
        <f>IF(listings[[#This Row],[price]]&lt;=50, "Low", IF(listings[[#This Row],[price]]&lt;=150, "Medium", "High"))</f>
        <v>Medium</v>
      </c>
      <c r="P2096" t="str">
        <f>IF(listings[[#This Row],[calculated_host_listings_count]]=1, "Unique listing", "Multiple listings")</f>
        <v>Unique listing</v>
      </c>
      <c r="Q2096" t="str">
        <f>IF(listings[[#This Row],[number_of_reviews]]&lt;10, "Few reviews", IF(listings[[#This Row],[number_of_reviews]]&lt;50, "Medium reviews", "Many reviews"))</f>
        <v>Many reviews</v>
      </c>
    </row>
    <row r="2097" spans="1:17" x14ac:dyDescent="0.2">
      <c r="A2097">
        <v>17824312</v>
      </c>
      <c r="B2097" t="s">
        <v>1612</v>
      </c>
      <c r="C2097">
        <v>102158428</v>
      </c>
      <c r="D2097" t="s">
        <v>14</v>
      </c>
      <c r="E2097" t="s">
        <v>20</v>
      </c>
      <c r="F2097">
        <v>44.851840000000003</v>
      </c>
      <c r="G2097">
        <v>-0.57445000000000002</v>
      </c>
      <c r="H2097" t="s">
        <v>16</v>
      </c>
      <c r="I2097">
        <v>50</v>
      </c>
      <c r="J2097">
        <v>365</v>
      </c>
      <c r="K2097">
        <v>19</v>
      </c>
      <c r="L2097" s="13">
        <v>43220</v>
      </c>
      <c r="M2097">
        <v>1</v>
      </c>
      <c r="N2097">
        <v>0</v>
      </c>
      <c r="O2097" t="str">
        <f>IF(listings[[#This Row],[price]]&lt;=50, "Low", IF(listings[[#This Row],[price]]&lt;=150, "Medium", "High"))</f>
        <v>Low</v>
      </c>
      <c r="P2097" t="str">
        <f>IF(listings[[#This Row],[calculated_host_listings_count]]=1, "Unique listing", "Multiple listings")</f>
        <v>Unique listing</v>
      </c>
      <c r="Q2097" t="str">
        <f>IF(listings[[#This Row],[number_of_reviews]]&lt;10, "Few reviews", IF(listings[[#This Row],[number_of_reviews]]&lt;50, "Medium reviews", "Many reviews"))</f>
        <v>Medium reviews</v>
      </c>
    </row>
    <row r="2098" spans="1:17" x14ac:dyDescent="0.2">
      <c r="A2098">
        <v>17828430</v>
      </c>
      <c r="B2098" t="s">
        <v>484</v>
      </c>
      <c r="C2098">
        <v>15552255</v>
      </c>
      <c r="D2098" t="s">
        <v>14</v>
      </c>
      <c r="E2098" t="s">
        <v>125</v>
      </c>
      <c r="F2098">
        <v>44.84572</v>
      </c>
      <c r="G2098">
        <v>-0.55591999999999997</v>
      </c>
      <c r="H2098" t="s">
        <v>16</v>
      </c>
      <c r="I2098">
        <v>150</v>
      </c>
      <c r="J2098">
        <v>365</v>
      </c>
      <c r="K2098">
        <v>1</v>
      </c>
      <c r="L2098" s="13">
        <v>42842</v>
      </c>
      <c r="M2098">
        <v>2</v>
      </c>
      <c r="N2098">
        <v>0</v>
      </c>
      <c r="O2098" t="str">
        <f>IF(listings[[#This Row],[price]]&lt;=50, "Low", IF(listings[[#This Row],[price]]&lt;=150, "Medium", "High"))</f>
        <v>Medium</v>
      </c>
      <c r="P2098" t="str">
        <f>IF(listings[[#This Row],[calculated_host_listings_count]]=1, "Unique listing", "Multiple listings")</f>
        <v>Multiple listings</v>
      </c>
      <c r="Q2098" t="str">
        <f>IF(listings[[#This Row],[number_of_reviews]]&lt;10, "Few reviews", IF(listings[[#This Row],[number_of_reviews]]&lt;50, "Medium reviews", "Many reviews"))</f>
        <v>Few reviews</v>
      </c>
    </row>
    <row r="2099" spans="1:17" x14ac:dyDescent="0.2">
      <c r="A2099">
        <v>17834007</v>
      </c>
      <c r="B2099" t="s">
        <v>1613</v>
      </c>
      <c r="C2099">
        <v>6486165</v>
      </c>
      <c r="D2099" t="s">
        <v>14</v>
      </c>
      <c r="E2099" t="s">
        <v>20</v>
      </c>
      <c r="F2099">
        <v>44.855429999999998</v>
      </c>
      <c r="G2099">
        <v>-0.58774000000000004</v>
      </c>
      <c r="H2099" t="s">
        <v>16</v>
      </c>
      <c r="I2099">
        <v>189</v>
      </c>
      <c r="J2099">
        <v>1</v>
      </c>
      <c r="K2099">
        <v>35</v>
      </c>
      <c r="L2099" s="13">
        <v>44913</v>
      </c>
      <c r="M2099">
        <v>2</v>
      </c>
      <c r="N2099">
        <v>4</v>
      </c>
      <c r="O2099" t="str">
        <f>IF(listings[[#This Row],[price]]&lt;=50, "Low", IF(listings[[#This Row],[price]]&lt;=150, "Medium", "High"))</f>
        <v>High</v>
      </c>
      <c r="P2099" t="str">
        <f>IF(listings[[#This Row],[calculated_host_listings_count]]=1, "Unique listing", "Multiple listings")</f>
        <v>Multiple listings</v>
      </c>
      <c r="Q2099" t="str">
        <f>IF(listings[[#This Row],[number_of_reviews]]&lt;10, "Few reviews", IF(listings[[#This Row],[number_of_reviews]]&lt;50, "Medium reviews", "Many reviews"))</f>
        <v>Medium reviews</v>
      </c>
    </row>
    <row r="2100" spans="1:17" x14ac:dyDescent="0.2">
      <c r="A2100">
        <v>17834134</v>
      </c>
      <c r="B2100" t="s">
        <v>1614</v>
      </c>
      <c r="C2100">
        <v>9382960</v>
      </c>
      <c r="D2100" t="s">
        <v>14</v>
      </c>
      <c r="E2100" t="s">
        <v>15</v>
      </c>
      <c r="F2100">
        <v>44.832769999999996</v>
      </c>
      <c r="G2100">
        <v>-0.56415999999999999</v>
      </c>
      <c r="H2100" t="s">
        <v>16</v>
      </c>
      <c r="I2100">
        <v>323</v>
      </c>
      <c r="J2100">
        <v>1</v>
      </c>
      <c r="K2100">
        <v>8</v>
      </c>
      <c r="L2100" s="13">
        <v>45067</v>
      </c>
      <c r="M2100">
        <v>53</v>
      </c>
      <c r="N2100">
        <v>4</v>
      </c>
      <c r="O2100" t="str">
        <f>IF(listings[[#This Row],[price]]&lt;=50, "Low", IF(listings[[#This Row],[price]]&lt;=150, "Medium", "High"))</f>
        <v>High</v>
      </c>
      <c r="P2100" t="str">
        <f>IF(listings[[#This Row],[calculated_host_listings_count]]=1, "Unique listing", "Multiple listings")</f>
        <v>Multiple listings</v>
      </c>
      <c r="Q2100" t="str">
        <f>IF(listings[[#This Row],[number_of_reviews]]&lt;10, "Few reviews", IF(listings[[#This Row],[number_of_reviews]]&lt;50, "Medium reviews", "Many reviews"))</f>
        <v>Few reviews</v>
      </c>
    </row>
    <row r="2101" spans="1:17" x14ac:dyDescent="0.2">
      <c r="A2101">
        <v>17834138</v>
      </c>
      <c r="B2101" t="s">
        <v>1615</v>
      </c>
      <c r="C2101">
        <v>72691486</v>
      </c>
      <c r="D2101" t="s">
        <v>14</v>
      </c>
      <c r="E2101" t="s">
        <v>15</v>
      </c>
      <c r="F2101">
        <v>44.832769999999996</v>
      </c>
      <c r="G2101">
        <v>-0.56415999999999999</v>
      </c>
      <c r="H2101" t="s">
        <v>16</v>
      </c>
      <c r="I2101">
        <v>417</v>
      </c>
      <c r="J2101">
        <v>3</v>
      </c>
      <c r="K2101">
        <v>3</v>
      </c>
      <c r="L2101" s="13">
        <v>43750</v>
      </c>
      <c r="M2101">
        <v>70</v>
      </c>
      <c r="N2101">
        <v>0</v>
      </c>
      <c r="O2101" t="str">
        <f>IF(listings[[#This Row],[price]]&lt;=50, "Low", IF(listings[[#This Row],[price]]&lt;=150, "Medium", "High"))</f>
        <v>High</v>
      </c>
      <c r="P2101" t="str">
        <f>IF(listings[[#This Row],[calculated_host_listings_count]]=1, "Unique listing", "Multiple listings")</f>
        <v>Multiple listings</v>
      </c>
      <c r="Q2101" t="str">
        <f>IF(listings[[#This Row],[number_of_reviews]]&lt;10, "Few reviews", IF(listings[[#This Row],[number_of_reviews]]&lt;50, "Medium reviews", "Many reviews"))</f>
        <v>Few reviews</v>
      </c>
    </row>
    <row r="2102" spans="1:17" x14ac:dyDescent="0.2">
      <c r="A2102">
        <v>17834207</v>
      </c>
      <c r="B2102" t="s">
        <v>1616</v>
      </c>
      <c r="C2102">
        <v>9382960</v>
      </c>
      <c r="D2102" t="s">
        <v>14</v>
      </c>
      <c r="E2102" t="s">
        <v>48</v>
      </c>
      <c r="F2102">
        <v>44.848999999999997</v>
      </c>
      <c r="G2102">
        <v>-0.60341</v>
      </c>
      <c r="H2102" t="s">
        <v>16</v>
      </c>
      <c r="I2102">
        <v>523</v>
      </c>
      <c r="J2102">
        <v>3</v>
      </c>
      <c r="K2102">
        <v>6</v>
      </c>
      <c r="L2102" s="13">
        <v>45164</v>
      </c>
      <c r="M2102">
        <v>53</v>
      </c>
      <c r="N2102">
        <v>4</v>
      </c>
      <c r="O2102" t="str">
        <f>IF(listings[[#This Row],[price]]&lt;=50, "Low", IF(listings[[#This Row],[price]]&lt;=150, "Medium", "High"))</f>
        <v>High</v>
      </c>
      <c r="P2102" t="str">
        <f>IF(listings[[#This Row],[calculated_host_listings_count]]=1, "Unique listing", "Multiple listings")</f>
        <v>Multiple listings</v>
      </c>
      <c r="Q2102" t="str">
        <f>IF(listings[[#This Row],[number_of_reviews]]&lt;10, "Few reviews", IF(listings[[#This Row],[number_of_reviews]]&lt;50, "Medium reviews", "Many reviews"))</f>
        <v>Few reviews</v>
      </c>
    </row>
    <row r="2103" spans="1:17" x14ac:dyDescent="0.2">
      <c r="A2103">
        <v>17836699</v>
      </c>
      <c r="B2103" t="s">
        <v>47</v>
      </c>
      <c r="C2103">
        <v>15552255</v>
      </c>
      <c r="D2103" t="s">
        <v>14</v>
      </c>
      <c r="E2103" t="s">
        <v>125</v>
      </c>
      <c r="F2103">
        <v>44.844900000000003</v>
      </c>
      <c r="G2103">
        <v>-0.55808999999999997</v>
      </c>
      <c r="H2103" t="s">
        <v>28</v>
      </c>
      <c r="I2103">
        <v>25</v>
      </c>
      <c r="J2103">
        <v>1</v>
      </c>
      <c r="K2103">
        <v>1</v>
      </c>
      <c r="L2103" s="13">
        <v>42901</v>
      </c>
      <c r="M2103">
        <v>2</v>
      </c>
      <c r="N2103">
        <v>0</v>
      </c>
      <c r="O2103" t="str">
        <f>IF(listings[[#This Row],[price]]&lt;=50, "Low", IF(listings[[#This Row],[price]]&lt;=150, "Medium", "High"))</f>
        <v>Low</v>
      </c>
      <c r="P2103" t="str">
        <f>IF(listings[[#This Row],[calculated_host_listings_count]]=1, "Unique listing", "Multiple listings")</f>
        <v>Multiple listings</v>
      </c>
      <c r="Q2103" t="str">
        <f>IF(listings[[#This Row],[number_of_reviews]]&lt;10, "Few reviews", IF(listings[[#This Row],[number_of_reviews]]&lt;50, "Medium reviews", "Many reviews"))</f>
        <v>Few reviews</v>
      </c>
    </row>
    <row r="2104" spans="1:17" x14ac:dyDescent="0.2">
      <c r="A2104">
        <v>17838196</v>
      </c>
      <c r="B2104" t="s">
        <v>745</v>
      </c>
      <c r="C2104">
        <v>40850086</v>
      </c>
      <c r="D2104" t="s">
        <v>14</v>
      </c>
      <c r="E2104" t="s">
        <v>45</v>
      </c>
      <c r="F2104">
        <v>44.832430000000002</v>
      </c>
      <c r="G2104">
        <v>-0.58581000000000005</v>
      </c>
      <c r="H2104" t="s">
        <v>16</v>
      </c>
      <c r="I2104">
        <v>59</v>
      </c>
      <c r="J2104">
        <v>365</v>
      </c>
      <c r="K2104">
        <v>22</v>
      </c>
      <c r="L2104" s="13">
        <v>43109</v>
      </c>
      <c r="M2104">
        <v>1</v>
      </c>
      <c r="N2104">
        <v>0</v>
      </c>
      <c r="O2104" t="str">
        <f>IF(listings[[#This Row],[price]]&lt;=50, "Low", IF(listings[[#This Row],[price]]&lt;=150, "Medium", "High"))</f>
        <v>Medium</v>
      </c>
      <c r="P2104" t="str">
        <f>IF(listings[[#This Row],[calculated_host_listings_count]]=1, "Unique listing", "Multiple listings")</f>
        <v>Unique listing</v>
      </c>
      <c r="Q2104" t="str">
        <f>IF(listings[[#This Row],[number_of_reviews]]&lt;10, "Few reviews", IF(listings[[#This Row],[number_of_reviews]]&lt;50, "Medium reviews", "Many reviews"))</f>
        <v>Medium reviews</v>
      </c>
    </row>
    <row r="2105" spans="1:17" x14ac:dyDescent="0.2">
      <c r="A2105">
        <v>17869154</v>
      </c>
      <c r="B2105" t="s">
        <v>168</v>
      </c>
      <c r="C2105">
        <v>52548482</v>
      </c>
      <c r="D2105" t="s">
        <v>14</v>
      </c>
      <c r="E2105" t="s">
        <v>51</v>
      </c>
      <c r="F2105">
        <v>44.825534820556641</v>
      </c>
      <c r="G2105">
        <v>-0.57041800022125244</v>
      </c>
      <c r="H2105" t="s">
        <v>16</v>
      </c>
      <c r="I2105">
        <v>25</v>
      </c>
      <c r="J2105">
        <v>30</v>
      </c>
      <c r="K2105">
        <v>2</v>
      </c>
      <c r="L2105" s="13">
        <v>45138</v>
      </c>
      <c r="M2105">
        <v>1</v>
      </c>
      <c r="N2105">
        <v>1</v>
      </c>
      <c r="O2105" t="str">
        <f>IF(listings[[#This Row],[price]]&lt;=50, "Low", IF(listings[[#This Row],[price]]&lt;=150, "Medium", "High"))</f>
        <v>Low</v>
      </c>
      <c r="P2105" t="str">
        <f>IF(listings[[#This Row],[calculated_host_listings_count]]=1, "Unique listing", "Multiple listings")</f>
        <v>Unique listing</v>
      </c>
      <c r="Q2105" t="str">
        <f>IF(listings[[#This Row],[number_of_reviews]]&lt;10, "Few reviews", IF(listings[[#This Row],[number_of_reviews]]&lt;50, "Medium reviews", "Many reviews"))</f>
        <v>Few reviews</v>
      </c>
    </row>
    <row r="2106" spans="1:17" x14ac:dyDescent="0.2">
      <c r="A2106">
        <v>17874682</v>
      </c>
      <c r="B2106" t="s">
        <v>153</v>
      </c>
      <c r="C2106">
        <v>122338735</v>
      </c>
      <c r="D2106" t="s">
        <v>14</v>
      </c>
      <c r="E2106" t="s">
        <v>144</v>
      </c>
      <c r="F2106">
        <v>44.857900000000001</v>
      </c>
      <c r="G2106">
        <v>-0.56298000000000004</v>
      </c>
      <c r="H2106" t="s">
        <v>16</v>
      </c>
      <c r="I2106">
        <v>85</v>
      </c>
      <c r="J2106">
        <v>365</v>
      </c>
      <c r="K2106">
        <v>3</v>
      </c>
      <c r="L2106" s="13">
        <v>42845</v>
      </c>
      <c r="M2106">
        <v>1</v>
      </c>
      <c r="N2106">
        <v>0</v>
      </c>
      <c r="O2106" t="str">
        <f>IF(listings[[#This Row],[price]]&lt;=50, "Low", IF(listings[[#This Row],[price]]&lt;=150, "Medium", "High"))</f>
        <v>Medium</v>
      </c>
      <c r="P2106" t="str">
        <f>IF(listings[[#This Row],[calculated_host_listings_count]]=1, "Unique listing", "Multiple listings")</f>
        <v>Unique listing</v>
      </c>
      <c r="Q2106" t="str">
        <f>IF(listings[[#This Row],[number_of_reviews]]&lt;10, "Few reviews", IF(listings[[#This Row],[number_of_reviews]]&lt;50, "Medium reviews", "Many reviews"))</f>
        <v>Few reviews</v>
      </c>
    </row>
    <row r="2107" spans="1:17" x14ac:dyDescent="0.2">
      <c r="A2107">
        <v>17883025</v>
      </c>
      <c r="B2107" t="s">
        <v>1617</v>
      </c>
      <c r="C2107">
        <v>122464407</v>
      </c>
      <c r="D2107" t="s">
        <v>34</v>
      </c>
      <c r="E2107" t="s">
        <v>34</v>
      </c>
      <c r="F2107">
        <v>44.79907</v>
      </c>
      <c r="G2107">
        <v>-0.58275999999999994</v>
      </c>
      <c r="H2107" t="s">
        <v>16</v>
      </c>
      <c r="I2107">
        <v>120</v>
      </c>
      <c r="J2107">
        <v>2</v>
      </c>
      <c r="K2107">
        <v>26</v>
      </c>
      <c r="L2107" s="13">
        <v>45054</v>
      </c>
      <c r="M2107">
        <v>1</v>
      </c>
      <c r="N2107">
        <v>1</v>
      </c>
      <c r="O2107" t="str">
        <f>IF(listings[[#This Row],[price]]&lt;=50, "Low", IF(listings[[#This Row],[price]]&lt;=150, "Medium", "High"))</f>
        <v>Medium</v>
      </c>
      <c r="P2107" t="str">
        <f>IF(listings[[#This Row],[calculated_host_listings_count]]=1, "Unique listing", "Multiple listings")</f>
        <v>Unique listing</v>
      </c>
      <c r="Q2107" t="str">
        <f>IF(listings[[#This Row],[number_of_reviews]]&lt;10, "Few reviews", IF(listings[[#This Row],[number_of_reviews]]&lt;50, "Medium reviews", "Many reviews"))</f>
        <v>Medium reviews</v>
      </c>
    </row>
    <row r="2108" spans="1:17" x14ac:dyDescent="0.2">
      <c r="A2108">
        <v>17885910</v>
      </c>
      <c r="B2108" t="s">
        <v>1446</v>
      </c>
      <c r="C2108">
        <v>19390588</v>
      </c>
      <c r="D2108" t="s">
        <v>14</v>
      </c>
      <c r="E2108" t="s">
        <v>20</v>
      </c>
      <c r="F2108">
        <v>44.854579999999999</v>
      </c>
      <c r="G2108">
        <v>-0.57128999999999996</v>
      </c>
      <c r="H2108" t="s">
        <v>28</v>
      </c>
      <c r="I2108">
        <v>45</v>
      </c>
      <c r="J2108">
        <v>2</v>
      </c>
      <c r="K2108">
        <v>1</v>
      </c>
      <c r="L2108" s="13">
        <v>43352</v>
      </c>
      <c r="M2108">
        <v>1</v>
      </c>
      <c r="N2108">
        <v>0</v>
      </c>
      <c r="O2108" t="str">
        <f>IF(listings[[#This Row],[price]]&lt;=50, "Low", IF(listings[[#This Row],[price]]&lt;=150, "Medium", "High"))</f>
        <v>Low</v>
      </c>
      <c r="P2108" t="str">
        <f>IF(listings[[#This Row],[calculated_host_listings_count]]=1, "Unique listing", "Multiple listings")</f>
        <v>Unique listing</v>
      </c>
      <c r="Q2108" t="str">
        <f>IF(listings[[#This Row],[number_of_reviews]]&lt;10, "Few reviews", IF(listings[[#This Row],[number_of_reviews]]&lt;50, "Medium reviews", "Many reviews"))</f>
        <v>Few reviews</v>
      </c>
    </row>
    <row r="2109" spans="1:17" x14ac:dyDescent="0.2">
      <c r="A2109">
        <v>17897385</v>
      </c>
      <c r="B2109" t="s">
        <v>247</v>
      </c>
      <c r="C2109">
        <v>70921156</v>
      </c>
      <c r="D2109" t="s">
        <v>14</v>
      </c>
      <c r="E2109" t="s">
        <v>51</v>
      </c>
      <c r="F2109">
        <v>44.829590000000003</v>
      </c>
      <c r="G2109">
        <v>-0.57904</v>
      </c>
      <c r="H2109" t="s">
        <v>16</v>
      </c>
      <c r="I2109">
        <v>62</v>
      </c>
      <c r="J2109">
        <v>15</v>
      </c>
      <c r="K2109">
        <v>17</v>
      </c>
      <c r="L2109" s="13">
        <v>43617</v>
      </c>
      <c r="M2109">
        <v>1</v>
      </c>
      <c r="N2109">
        <v>0</v>
      </c>
      <c r="O2109" t="str">
        <f>IF(listings[[#This Row],[price]]&lt;=50, "Low", IF(listings[[#This Row],[price]]&lt;=150, "Medium", "High"))</f>
        <v>Medium</v>
      </c>
      <c r="P2109" t="str">
        <f>IF(listings[[#This Row],[calculated_host_listings_count]]=1, "Unique listing", "Multiple listings")</f>
        <v>Unique listing</v>
      </c>
      <c r="Q2109" t="str">
        <f>IF(listings[[#This Row],[number_of_reviews]]&lt;10, "Few reviews", IF(listings[[#This Row],[number_of_reviews]]&lt;50, "Medium reviews", "Many reviews"))</f>
        <v>Medium reviews</v>
      </c>
    </row>
    <row r="2110" spans="1:17" x14ac:dyDescent="0.2">
      <c r="A2110">
        <v>17899676</v>
      </c>
      <c r="B2110" t="s">
        <v>1618</v>
      </c>
      <c r="C2110">
        <v>24794774</v>
      </c>
      <c r="D2110" t="s">
        <v>114</v>
      </c>
      <c r="E2110" t="s">
        <v>114</v>
      </c>
      <c r="F2110">
        <v>44.92268</v>
      </c>
      <c r="G2110">
        <v>-0.73157000000000005</v>
      </c>
      <c r="H2110" t="s">
        <v>16</v>
      </c>
      <c r="I2110">
        <v>300</v>
      </c>
      <c r="J2110">
        <v>7</v>
      </c>
      <c r="K2110">
        <v>3</v>
      </c>
      <c r="L2110" s="13">
        <v>43330</v>
      </c>
      <c r="M2110">
        <v>1</v>
      </c>
      <c r="N2110">
        <v>0</v>
      </c>
      <c r="O2110" t="str">
        <f>IF(listings[[#This Row],[price]]&lt;=50, "Low", IF(listings[[#This Row],[price]]&lt;=150, "Medium", "High"))</f>
        <v>High</v>
      </c>
      <c r="P2110" t="str">
        <f>IF(listings[[#This Row],[calculated_host_listings_count]]=1, "Unique listing", "Multiple listings")</f>
        <v>Unique listing</v>
      </c>
      <c r="Q2110" t="str">
        <f>IF(listings[[#This Row],[number_of_reviews]]&lt;10, "Few reviews", IF(listings[[#This Row],[number_of_reviews]]&lt;50, "Medium reviews", "Many reviews"))</f>
        <v>Few reviews</v>
      </c>
    </row>
    <row r="2111" spans="1:17" x14ac:dyDescent="0.2">
      <c r="A2111">
        <v>17906500</v>
      </c>
      <c r="B2111" t="s">
        <v>1619</v>
      </c>
      <c r="C2111">
        <v>20400832</v>
      </c>
      <c r="D2111" t="s">
        <v>14</v>
      </c>
      <c r="E2111" t="s">
        <v>22</v>
      </c>
      <c r="F2111">
        <v>44.845680000000002</v>
      </c>
      <c r="G2111">
        <v>-0.58962000000000003</v>
      </c>
      <c r="H2111" t="s">
        <v>16</v>
      </c>
      <c r="I2111">
        <v>60</v>
      </c>
      <c r="J2111">
        <v>365</v>
      </c>
      <c r="K2111">
        <v>0</v>
      </c>
      <c r="L2111" s="13"/>
      <c r="M2111">
        <v>1</v>
      </c>
      <c r="N2111">
        <v>0</v>
      </c>
      <c r="O2111" t="str">
        <f>IF(listings[[#This Row],[price]]&lt;=50, "Low", IF(listings[[#This Row],[price]]&lt;=150, "Medium", "High"))</f>
        <v>Medium</v>
      </c>
      <c r="P2111" t="str">
        <f>IF(listings[[#This Row],[calculated_host_listings_count]]=1, "Unique listing", "Multiple listings")</f>
        <v>Unique listing</v>
      </c>
      <c r="Q2111" t="str">
        <f>IF(listings[[#This Row],[number_of_reviews]]&lt;10, "Few reviews", IF(listings[[#This Row],[number_of_reviews]]&lt;50, "Medium reviews", "Many reviews"))</f>
        <v>Few reviews</v>
      </c>
    </row>
    <row r="2112" spans="1:17" x14ac:dyDescent="0.2">
      <c r="A2112">
        <v>17917184</v>
      </c>
      <c r="B2112" t="s">
        <v>387</v>
      </c>
      <c r="C2112">
        <v>18796190</v>
      </c>
      <c r="D2112" t="s">
        <v>14</v>
      </c>
      <c r="E2112" t="s">
        <v>15</v>
      </c>
      <c r="F2112">
        <v>44.834110000000003</v>
      </c>
      <c r="G2112">
        <v>-0.57330000000000003</v>
      </c>
      <c r="H2112" t="s">
        <v>16</v>
      </c>
      <c r="I2112">
        <v>84</v>
      </c>
      <c r="J2112">
        <v>1</v>
      </c>
      <c r="K2112">
        <v>300</v>
      </c>
      <c r="L2112" s="13">
        <v>45153</v>
      </c>
      <c r="M2112">
        <v>41</v>
      </c>
      <c r="N2112">
        <v>26</v>
      </c>
      <c r="O2112" t="str">
        <f>IF(listings[[#This Row],[price]]&lt;=50, "Low", IF(listings[[#This Row],[price]]&lt;=150, "Medium", "High"))</f>
        <v>Medium</v>
      </c>
      <c r="P2112" t="str">
        <f>IF(listings[[#This Row],[calculated_host_listings_count]]=1, "Unique listing", "Multiple listings")</f>
        <v>Multiple listings</v>
      </c>
      <c r="Q2112" t="str">
        <f>IF(listings[[#This Row],[number_of_reviews]]&lt;10, "Few reviews", IF(listings[[#This Row],[number_of_reviews]]&lt;50, "Medium reviews", "Many reviews"))</f>
        <v>Many reviews</v>
      </c>
    </row>
    <row r="2113" spans="1:17" x14ac:dyDescent="0.2">
      <c r="A2113">
        <v>17917600</v>
      </c>
      <c r="B2113" t="s">
        <v>792</v>
      </c>
      <c r="C2113">
        <v>32902212</v>
      </c>
      <c r="D2113" t="s">
        <v>14</v>
      </c>
      <c r="E2113" t="s">
        <v>15</v>
      </c>
      <c r="F2113">
        <v>44.831499999999998</v>
      </c>
      <c r="G2113">
        <v>-0.57535999999999998</v>
      </c>
      <c r="H2113" t="s">
        <v>16</v>
      </c>
      <c r="I2113">
        <v>140</v>
      </c>
      <c r="J2113">
        <v>1</v>
      </c>
      <c r="K2113">
        <v>12</v>
      </c>
      <c r="L2113" s="13">
        <v>43695</v>
      </c>
      <c r="M2113">
        <v>1</v>
      </c>
      <c r="N2113">
        <v>0</v>
      </c>
      <c r="O2113" t="str">
        <f>IF(listings[[#This Row],[price]]&lt;=50, "Low", IF(listings[[#This Row],[price]]&lt;=150, "Medium", "High"))</f>
        <v>Medium</v>
      </c>
      <c r="P2113" t="str">
        <f>IF(listings[[#This Row],[calculated_host_listings_count]]=1, "Unique listing", "Multiple listings")</f>
        <v>Unique listing</v>
      </c>
      <c r="Q2113" t="str">
        <f>IF(listings[[#This Row],[number_of_reviews]]&lt;10, "Few reviews", IF(listings[[#This Row],[number_of_reviews]]&lt;50, "Medium reviews", "Many reviews"))</f>
        <v>Medium reviews</v>
      </c>
    </row>
    <row r="2114" spans="1:17" x14ac:dyDescent="0.2">
      <c r="A2114">
        <v>17919576</v>
      </c>
      <c r="B2114" t="s">
        <v>1620</v>
      </c>
      <c r="C2114">
        <v>72109900</v>
      </c>
      <c r="D2114" t="s">
        <v>31</v>
      </c>
      <c r="E2114" t="s">
        <v>183</v>
      </c>
      <c r="F2114">
        <v>44.859360000000002</v>
      </c>
      <c r="G2114">
        <v>-0.53039000000000003</v>
      </c>
      <c r="H2114" t="s">
        <v>28</v>
      </c>
      <c r="I2114">
        <v>32</v>
      </c>
      <c r="J2114">
        <v>1</v>
      </c>
      <c r="K2114">
        <v>105</v>
      </c>
      <c r="L2114" s="13">
        <v>44890</v>
      </c>
      <c r="M2114">
        <v>1</v>
      </c>
      <c r="N2114">
        <v>11</v>
      </c>
      <c r="O2114" t="str">
        <f>IF(listings[[#This Row],[price]]&lt;=50, "Low", IF(listings[[#This Row],[price]]&lt;=150, "Medium", "High"))</f>
        <v>Low</v>
      </c>
      <c r="P2114" t="str">
        <f>IF(listings[[#This Row],[calculated_host_listings_count]]=1, "Unique listing", "Multiple listings")</f>
        <v>Unique listing</v>
      </c>
      <c r="Q2114" t="str">
        <f>IF(listings[[#This Row],[number_of_reviews]]&lt;10, "Few reviews", IF(listings[[#This Row],[number_of_reviews]]&lt;50, "Medium reviews", "Many reviews"))</f>
        <v>Many reviews</v>
      </c>
    </row>
    <row r="2115" spans="1:17" x14ac:dyDescent="0.2">
      <c r="A2115">
        <v>17935247</v>
      </c>
      <c r="B2115" t="s">
        <v>451</v>
      </c>
      <c r="C2115">
        <v>123003111</v>
      </c>
      <c r="D2115" t="s">
        <v>14</v>
      </c>
      <c r="E2115" t="s">
        <v>48</v>
      </c>
      <c r="F2115">
        <v>44.840479999999999</v>
      </c>
      <c r="G2115">
        <v>-0.60911999999999999</v>
      </c>
      <c r="H2115" t="s">
        <v>16</v>
      </c>
      <c r="I2115">
        <v>510</v>
      </c>
      <c r="J2115">
        <v>5</v>
      </c>
      <c r="K2115">
        <v>5</v>
      </c>
      <c r="L2115" s="13">
        <v>45143</v>
      </c>
      <c r="M2115">
        <v>1</v>
      </c>
      <c r="N2115">
        <v>2</v>
      </c>
      <c r="O2115" t="str">
        <f>IF(listings[[#This Row],[price]]&lt;=50, "Low", IF(listings[[#This Row],[price]]&lt;=150, "Medium", "High"))</f>
        <v>High</v>
      </c>
      <c r="P2115" t="str">
        <f>IF(listings[[#This Row],[calculated_host_listings_count]]=1, "Unique listing", "Multiple listings")</f>
        <v>Unique listing</v>
      </c>
      <c r="Q2115" t="str">
        <f>IF(listings[[#This Row],[number_of_reviews]]&lt;10, "Few reviews", IF(listings[[#This Row],[number_of_reviews]]&lt;50, "Medium reviews", "Many reviews"))</f>
        <v>Few reviews</v>
      </c>
    </row>
    <row r="2116" spans="1:17" x14ac:dyDescent="0.2">
      <c r="A2116">
        <v>17940506</v>
      </c>
      <c r="B2116" t="s">
        <v>1621</v>
      </c>
      <c r="C2116">
        <v>121693194</v>
      </c>
      <c r="D2116" t="s">
        <v>291</v>
      </c>
      <c r="E2116" t="s">
        <v>291</v>
      </c>
      <c r="F2116">
        <v>44.857570000000003</v>
      </c>
      <c r="G2116">
        <v>-0.49569000000000002</v>
      </c>
      <c r="H2116" t="s">
        <v>16</v>
      </c>
      <c r="I2116">
        <v>110</v>
      </c>
      <c r="J2116">
        <v>2</v>
      </c>
      <c r="K2116">
        <v>61</v>
      </c>
      <c r="L2116" s="13">
        <v>45165</v>
      </c>
      <c r="M2116">
        <v>1</v>
      </c>
      <c r="N2116">
        <v>20</v>
      </c>
      <c r="O2116" t="str">
        <f>IF(listings[[#This Row],[price]]&lt;=50, "Low", IF(listings[[#This Row],[price]]&lt;=150, "Medium", "High"))</f>
        <v>Medium</v>
      </c>
      <c r="P2116" t="str">
        <f>IF(listings[[#This Row],[calculated_host_listings_count]]=1, "Unique listing", "Multiple listings")</f>
        <v>Unique listing</v>
      </c>
      <c r="Q2116" t="str">
        <f>IF(listings[[#This Row],[number_of_reviews]]&lt;10, "Few reviews", IF(listings[[#This Row],[number_of_reviews]]&lt;50, "Medium reviews", "Many reviews"))</f>
        <v>Many reviews</v>
      </c>
    </row>
    <row r="2117" spans="1:17" x14ac:dyDescent="0.2">
      <c r="A2117">
        <v>17942315</v>
      </c>
      <c r="B2117" t="s">
        <v>555</v>
      </c>
      <c r="C2117">
        <v>71227373</v>
      </c>
      <c r="D2117" t="s">
        <v>14</v>
      </c>
      <c r="E2117" t="s">
        <v>15</v>
      </c>
      <c r="F2117">
        <v>44.835059999999999</v>
      </c>
      <c r="G2117">
        <v>-0.56833</v>
      </c>
      <c r="H2117" t="s">
        <v>16</v>
      </c>
      <c r="I2117">
        <v>55</v>
      </c>
      <c r="J2117">
        <v>30</v>
      </c>
      <c r="K2117">
        <v>96</v>
      </c>
      <c r="L2117" s="13">
        <v>45017</v>
      </c>
      <c r="M2117">
        <v>1</v>
      </c>
      <c r="N2117">
        <v>3</v>
      </c>
      <c r="O2117" t="str">
        <f>IF(listings[[#This Row],[price]]&lt;=50, "Low", IF(listings[[#This Row],[price]]&lt;=150, "Medium", "High"))</f>
        <v>Medium</v>
      </c>
      <c r="P2117" t="str">
        <f>IF(listings[[#This Row],[calculated_host_listings_count]]=1, "Unique listing", "Multiple listings")</f>
        <v>Unique listing</v>
      </c>
      <c r="Q2117" t="str">
        <f>IF(listings[[#This Row],[number_of_reviews]]&lt;10, "Few reviews", IF(listings[[#This Row],[number_of_reviews]]&lt;50, "Medium reviews", "Many reviews"))</f>
        <v>Many reviews</v>
      </c>
    </row>
    <row r="2118" spans="1:17" x14ac:dyDescent="0.2">
      <c r="A2118">
        <v>17942581</v>
      </c>
      <c r="B2118" t="s">
        <v>812</v>
      </c>
      <c r="C2118">
        <v>9072331</v>
      </c>
      <c r="D2118" t="s">
        <v>14</v>
      </c>
      <c r="E2118" t="s">
        <v>20</v>
      </c>
      <c r="F2118">
        <v>44.849249999999998</v>
      </c>
      <c r="G2118">
        <v>-0.57994999999999997</v>
      </c>
      <c r="H2118" t="s">
        <v>16</v>
      </c>
      <c r="I2118">
        <v>90</v>
      </c>
      <c r="J2118">
        <v>365</v>
      </c>
      <c r="K2118">
        <v>3</v>
      </c>
      <c r="L2118" s="13">
        <v>42950</v>
      </c>
      <c r="M2118">
        <v>1</v>
      </c>
      <c r="N2118">
        <v>0</v>
      </c>
      <c r="O2118" t="str">
        <f>IF(listings[[#This Row],[price]]&lt;=50, "Low", IF(listings[[#This Row],[price]]&lt;=150, "Medium", "High"))</f>
        <v>Medium</v>
      </c>
      <c r="P2118" t="str">
        <f>IF(listings[[#This Row],[calculated_host_listings_count]]=1, "Unique listing", "Multiple listings")</f>
        <v>Unique listing</v>
      </c>
      <c r="Q2118" t="str">
        <f>IF(listings[[#This Row],[number_of_reviews]]&lt;10, "Few reviews", IF(listings[[#This Row],[number_of_reviews]]&lt;50, "Medium reviews", "Many reviews"))</f>
        <v>Few reviews</v>
      </c>
    </row>
    <row r="2119" spans="1:17" x14ac:dyDescent="0.2">
      <c r="A2119">
        <v>17951523</v>
      </c>
      <c r="B2119" t="s">
        <v>515</v>
      </c>
      <c r="C2119">
        <v>28180633</v>
      </c>
      <c r="D2119" t="s">
        <v>14</v>
      </c>
      <c r="E2119" t="s">
        <v>20</v>
      </c>
      <c r="F2119">
        <v>44.852580000000003</v>
      </c>
      <c r="G2119">
        <v>-0.57596999999999998</v>
      </c>
      <c r="H2119" t="s">
        <v>16</v>
      </c>
      <c r="I2119">
        <v>55</v>
      </c>
      <c r="J2119">
        <v>365</v>
      </c>
      <c r="K2119">
        <v>3</v>
      </c>
      <c r="L2119" s="13">
        <v>42856</v>
      </c>
      <c r="M2119">
        <v>1</v>
      </c>
      <c r="N2119">
        <v>0</v>
      </c>
      <c r="O2119" t="str">
        <f>IF(listings[[#This Row],[price]]&lt;=50, "Low", IF(listings[[#This Row],[price]]&lt;=150, "Medium", "High"))</f>
        <v>Medium</v>
      </c>
      <c r="P2119" t="str">
        <f>IF(listings[[#This Row],[calculated_host_listings_count]]=1, "Unique listing", "Multiple listings")</f>
        <v>Unique listing</v>
      </c>
      <c r="Q2119" t="str">
        <f>IF(listings[[#This Row],[number_of_reviews]]&lt;10, "Few reviews", IF(listings[[#This Row],[number_of_reviews]]&lt;50, "Medium reviews", "Many reviews"))</f>
        <v>Few reviews</v>
      </c>
    </row>
    <row r="2120" spans="1:17" x14ac:dyDescent="0.2">
      <c r="A2120">
        <v>17958761</v>
      </c>
      <c r="B2120" t="s">
        <v>1268</v>
      </c>
      <c r="C2120">
        <v>38463308</v>
      </c>
      <c r="D2120" t="s">
        <v>14</v>
      </c>
      <c r="E2120" t="s">
        <v>45</v>
      </c>
      <c r="F2120">
        <v>44.821399999999997</v>
      </c>
      <c r="G2120">
        <v>-0.59462000000000004</v>
      </c>
      <c r="H2120" t="s">
        <v>16</v>
      </c>
      <c r="I2120">
        <v>23</v>
      </c>
      <c r="J2120">
        <v>2</v>
      </c>
      <c r="K2120">
        <v>7</v>
      </c>
      <c r="L2120" s="13">
        <v>43051</v>
      </c>
      <c r="M2120">
        <v>1</v>
      </c>
      <c r="N2120">
        <v>0</v>
      </c>
      <c r="O2120" t="str">
        <f>IF(listings[[#This Row],[price]]&lt;=50, "Low", IF(listings[[#This Row],[price]]&lt;=150, "Medium", "High"))</f>
        <v>Low</v>
      </c>
      <c r="P2120" t="str">
        <f>IF(listings[[#This Row],[calculated_host_listings_count]]=1, "Unique listing", "Multiple listings")</f>
        <v>Unique listing</v>
      </c>
      <c r="Q2120" t="str">
        <f>IF(listings[[#This Row],[number_of_reviews]]&lt;10, "Few reviews", IF(listings[[#This Row],[number_of_reviews]]&lt;50, "Medium reviews", "Many reviews"))</f>
        <v>Few reviews</v>
      </c>
    </row>
    <row r="2121" spans="1:17" x14ac:dyDescent="0.2">
      <c r="A2121">
        <v>17969412</v>
      </c>
      <c r="B2121" t="s">
        <v>319</v>
      </c>
      <c r="C2121">
        <v>18002306</v>
      </c>
      <c r="D2121" t="s">
        <v>14</v>
      </c>
      <c r="E2121" t="s">
        <v>51</v>
      </c>
      <c r="F2121">
        <v>44.820875299999997</v>
      </c>
      <c r="G2121">
        <v>-0.57634989999999997</v>
      </c>
      <c r="H2121" t="s">
        <v>16</v>
      </c>
      <c r="I2121">
        <v>95</v>
      </c>
      <c r="J2121">
        <v>31</v>
      </c>
      <c r="K2121">
        <v>1</v>
      </c>
      <c r="L2121" s="13">
        <v>45039</v>
      </c>
      <c r="M2121">
        <v>1</v>
      </c>
      <c r="N2121">
        <v>1</v>
      </c>
      <c r="O2121" t="str">
        <f>IF(listings[[#This Row],[price]]&lt;=50, "Low", IF(listings[[#This Row],[price]]&lt;=150, "Medium", "High"))</f>
        <v>Medium</v>
      </c>
      <c r="P2121" t="str">
        <f>IF(listings[[#This Row],[calculated_host_listings_count]]=1, "Unique listing", "Multiple listings")</f>
        <v>Unique listing</v>
      </c>
      <c r="Q2121" t="str">
        <f>IF(listings[[#This Row],[number_of_reviews]]&lt;10, "Few reviews", IF(listings[[#This Row],[number_of_reviews]]&lt;50, "Medium reviews", "Many reviews"))</f>
        <v>Few reviews</v>
      </c>
    </row>
    <row r="2122" spans="1:17" x14ac:dyDescent="0.2">
      <c r="A2122">
        <v>17970099</v>
      </c>
      <c r="B2122" t="s">
        <v>1622</v>
      </c>
      <c r="C2122">
        <v>7691942</v>
      </c>
      <c r="D2122" t="s">
        <v>14</v>
      </c>
      <c r="E2122" t="s">
        <v>48</v>
      </c>
      <c r="F2122">
        <v>44.840209999999999</v>
      </c>
      <c r="G2122">
        <v>-0.62307999999999997</v>
      </c>
      <c r="H2122" t="s">
        <v>16</v>
      </c>
      <c r="I2122">
        <v>65</v>
      </c>
      <c r="J2122">
        <v>2</v>
      </c>
      <c r="K2122">
        <v>38</v>
      </c>
      <c r="L2122" s="13">
        <v>45158</v>
      </c>
      <c r="M2122">
        <v>1</v>
      </c>
      <c r="N2122">
        <v>4</v>
      </c>
      <c r="O2122" t="str">
        <f>IF(listings[[#This Row],[price]]&lt;=50, "Low", IF(listings[[#This Row],[price]]&lt;=150, "Medium", "High"))</f>
        <v>Medium</v>
      </c>
      <c r="P2122" t="str">
        <f>IF(listings[[#This Row],[calculated_host_listings_count]]=1, "Unique listing", "Multiple listings")</f>
        <v>Unique listing</v>
      </c>
      <c r="Q2122" t="str">
        <f>IF(listings[[#This Row],[number_of_reviews]]&lt;10, "Few reviews", IF(listings[[#This Row],[number_of_reviews]]&lt;50, "Medium reviews", "Many reviews"))</f>
        <v>Medium reviews</v>
      </c>
    </row>
    <row r="2123" spans="1:17" x14ac:dyDescent="0.2">
      <c r="A2123">
        <v>17984101</v>
      </c>
      <c r="B2123" t="s">
        <v>1623</v>
      </c>
      <c r="C2123">
        <v>14286409</v>
      </c>
      <c r="D2123" t="s">
        <v>37</v>
      </c>
      <c r="E2123" t="s">
        <v>37</v>
      </c>
      <c r="F2123">
        <v>44.861539999999998</v>
      </c>
      <c r="G2123">
        <v>-0.58855000000000002</v>
      </c>
      <c r="H2123" t="s">
        <v>16</v>
      </c>
      <c r="I2123">
        <v>50</v>
      </c>
      <c r="J2123">
        <v>7</v>
      </c>
      <c r="K2123">
        <v>1</v>
      </c>
      <c r="L2123" s="13">
        <v>43491</v>
      </c>
      <c r="M2123">
        <v>1</v>
      </c>
      <c r="N2123">
        <v>0</v>
      </c>
      <c r="O2123" t="str">
        <f>IF(listings[[#This Row],[price]]&lt;=50, "Low", IF(listings[[#This Row],[price]]&lt;=150, "Medium", "High"))</f>
        <v>Low</v>
      </c>
      <c r="P2123" t="str">
        <f>IF(listings[[#This Row],[calculated_host_listings_count]]=1, "Unique listing", "Multiple listings")</f>
        <v>Unique listing</v>
      </c>
      <c r="Q2123" t="str">
        <f>IF(listings[[#This Row],[number_of_reviews]]&lt;10, "Few reviews", IF(listings[[#This Row],[number_of_reviews]]&lt;50, "Medium reviews", "Many reviews"))</f>
        <v>Few reviews</v>
      </c>
    </row>
    <row r="2124" spans="1:17" x14ac:dyDescent="0.2">
      <c r="A2124">
        <v>17989256</v>
      </c>
      <c r="B2124" t="s">
        <v>407</v>
      </c>
      <c r="C2124">
        <v>100746378</v>
      </c>
      <c r="D2124" t="s">
        <v>14</v>
      </c>
      <c r="E2124" t="s">
        <v>15</v>
      </c>
      <c r="F2124">
        <v>44.832470000000001</v>
      </c>
      <c r="G2124">
        <v>-0.57323000000000002</v>
      </c>
      <c r="H2124" t="s">
        <v>16</v>
      </c>
      <c r="I2124">
        <v>55</v>
      </c>
      <c r="J2124">
        <v>30</v>
      </c>
      <c r="K2124">
        <v>56</v>
      </c>
      <c r="L2124" s="13">
        <v>45128</v>
      </c>
      <c r="M2124">
        <v>2</v>
      </c>
      <c r="N2124">
        <v>5</v>
      </c>
      <c r="O2124" t="str">
        <f>IF(listings[[#This Row],[price]]&lt;=50, "Low", IF(listings[[#This Row],[price]]&lt;=150, "Medium", "High"))</f>
        <v>Medium</v>
      </c>
      <c r="P2124" t="str">
        <f>IF(listings[[#This Row],[calculated_host_listings_count]]=1, "Unique listing", "Multiple listings")</f>
        <v>Multiple listings</v>
      </c>
      <c r="Q2124" t="str">
        <f>IF(listings[[#This Row],[number_of_reviews]]&lt;10, "Few reviews", IF(listings[[#This Row],[number_of_reviews]]&lt;50, "Medium reviews", "Many reviews"))</f>
        <v>Many reviews</v>
      </c>
    </row>
    <row r="2125" spans="1:17" x14ac:dyDescent="0.2">
      <c r="A2125">
        <v>18001397</v>
      </c>
      <c r="B2125" t="s">
        <v>1624</v>
      </c>
      <c r="C2125">
        <v>30712575</v>
      </c>
      <c r="D2125" t="s">
        <v>34</v>
      </c>
      <c r="E2125" t="s">
        <v>34</v>
      </c>
      <c r="F2125">
        <v>44.815109999999997</v>
      </c>
      <c r="G2125">
        <v>-0.57904999999999995</v>
      </c>
      <c r="H2125" t="s">
        <v>16</v>
      </c>
      <c r="I2125">
        <v>105</v>
      </c>
      <c r="J2125">
        <v>4</v>
      </c>
      <c r="K2125">
        <v>28</v>
      </c>
      <c r="L2125" s="13">
        <v>45156</v>
      </c>
      <c r="M2125">
        <v>1</v>
      </c>
      <c r="N2125">
        <v>2</v>
      </c>
      <c r="O2125" t="str">
        <f>IF(listings[[#This Row],[price]]&lt;=50, "Low", IF(listings[[#This Row],[price]]&lt;=150, "Medium", "High"))</f>
        <v>Medium</v>
      </c>
      <c r="P2125" t="str">
        <f>IF(listings[[#This Row],[calculated_host_listings_count]]=1, "Unique listing", "Multiple listings")</f>
        <v>Unique listing</v>
      </c>
      <c r="Q2125" t="str">
        <f>IF(listings[[#This Row],[number_of_reviews]]&lt;10, "Few reviews", IF(listings[[#This Row],[number_of_reviews]]&lt;50, "Medium reviews", "Many reviews"))</f>
        <v>Medium reviews</v>
      </c>
    </row>
    <row r="2126" spans="1:17" x14ac:dyDescent="0.2">
      <c r="A2126">
        <v>18001436</v>
      </c>
      <c r="B2126" t="s">
        <v>250</v>
      </c>
      <c r="C2126">
        <v>123724784</v>
      </c>
      <c r="D2126" t="s">
        <v>14</v>
      </c>
      <c r="E2126" t="s">
        <v>45</v>
      </c>
      <c r="F2126">
        <v>44.821719999999999</v>
      </c>
      <c r="G2126">
        <v>-0.60262000000000004</v>
      </c>
      <c r="H2126" t="s">
        <v>28</v>
      </c>
      <c r="I2126">
        <v>21</v>
      </c>
      <c r="J2126">
        <v>1</v>
      </c>
      <c r="K2126">
        <v>15</v>
      </c>
      <c r="L2126" s="13">
        <v>43019</v>
      </c>
      <c r="M2126">
        <v>1</v>
      </c>
      <c r="N2126">
        <v>0</v>
      </c>
      <c r="O2126" t="str">
        <f>IF(listings[[#This Row],[price]]&lt;=50, "Low", IF(listings[[#This Row],[price]]&lt;=150, "Medium", "High"))</f>
        <v>Low</v>
      </c>
      <c r="P2126" t="str">
        <f>IF(listings[[#This Row],[calculated_host_listings_count]]=1, "Unique listing", "Multiple listings")</f>
        <v>Unique listing</v>
      </c>
      <c r="Q2126" t="str">
        <f>IF(listings[[#This Row],[number_of_reviews]]&lt;10, "Few reviews", IF(listings[[#This Row],[number_of_reviews]]&lt;50, "Medium reviews", "Many reviews"))</f>
        <v>Medium reviews</v>
      </c>
    </row>
    <row r="2127" spans="1:17" x14ac:dyDescent="0.2">
      <c r="A2127">
        <v>18002981</v>
      </c>
      <c r="B2127" t="s">
        <v>203</v>
      </c>
      <c r="C2127">
        <v>74618380</v>
      </c>
      <c r="D2127" t="s">
        <v>14</v>
      </c>
      <c r="E2127" t="s">
        <v>22</v>
      </c>
      <c r="F2127">
        <v>44.834960000000002</v>
      </c>
      <c r="G2127">
        <v>-0.57891000000000004</v>
      </c>
      <c r="H2127" t="s">
        <v>16</v>
      </c>
      <c r="I2127">
        <v>78</v>
      </c>
      <c r="J2127">
        <v>5</v>
      </c>
      <c r="K2127">
        <v>83</v>
      </c>
      <c r="L2127" s="13">
        <v>44095</v>
      </c>
      <c r="M2127">
        <v>1</v>
      </c>
      <c r="N2127">
        <v>0</v>
      </c>
      <c r="O2127" t="str">
        <f>IF(listings[[#This Row],[price]]&lt;=50, "Low", IF(listings[[#This Row],[price]]&lt;=150, "Medium", "High"))</f>
        <v>Medium</v>
      </c>
      <c r="P2127" t="str">
        <f>IF(listings[[#This Row],[calculated_host_listings_count]]=1, "Unique listing", "Multiple listings")</f>
        <v>Unique listing</v>
      </c>
      <c r="Q2127" t="str">
        <f>IF(listings[[#This Row],[number_of_reviews]]&lt;10, "Few reviews", IF(listings[[#This Row],[number_of_reviews]]&lt;50, "Medium reviews", "Many reviews"))</f>
        <v>Many reviews</v>
      </c>
    </row>
    <row r="2128" spans="1:17" x14ac:dyDescent="0.2">
      <c r="A2128">
        <v>18008746</v>
      </c>
      <c r="B2128" t="s">
        <v>1625</v>
      </c>
      <c r="C2128">
        <v>80759349</v>
      </c>
      <c r="D2128" t="s">
        <v>160</v>
      </c>
      <c r="E2128" t="s">
        <v>160</v>
      </c>
      <c r="F2128">
        <v>44.88073</v>
      </c>
      <c r="G2128">
        <v>-0.61402999999999996</v>
      </c>
      <c r="H2128" t="s">
        <v>16</v>
      </c>
      <c r="I2128">
        <v>80</v>
      </c>
      <c r="J2128">
        <v>3</v>
      </c>
      <c r="K2128">
        <v>28</v>
      </c>
      <c r="L2128" s="13">
        <v>44430</v>
      </c>
      <c r="M2128">
        <v>1</v>
      </c>
      <c r="N2128">
        <v>0</v>
      </c>
      <c r="O2128" t="str">
        <f>IF(listings[[#This Row],[price]]&lt;=50, "Low", IF(listings[[#This Row],[price]]&lt;=150, "Medium", "High"))</f>
        <v>Medium</v>
      </c>
      <c r="P2128" t="str">
        <f>IF(listings[[#This Row],[calculated_host_listings_count]]=1, "Unique listing", "Multiple listings")</f>
        <v>Unique listing</v>
      </c>
      <c r="Q2128" t="str">
        <f>IF(listings[[#This Row],[number_of_reviews]]&lt;10, "Few reviews", IF(listings[[#This Row],[number_of_reviews]]&lt;50, "Medium reviews", "Many reviews"))</f>
        <v>Medium reviews</v>
      </c>
    </row>
    <row r="2129" spans="1:17" x14ac:dyDescent="0.2">
      <c r="A2129">
        <v>18013559</v>
      </c>
      <c r="B2129" t="s">
        <v>701</v>
      </c>
      <c r="C2129">
        <v>123847477</v>
      </c>
      <c r="D2129" t="s">
        <v>14</v>
      </c>
      <c r="E2129" t="s">
        <v>22</v>
      </c>
      <c r="F2129">
        <v>44.840870000000002</v>
      </c>
      <c r="G2129">
        <v>-0.58547000000000005</v>
      </c>
      <c r="H2129" t="s">
        <v>16</v>
      </c>
      <c r="I2129">
        <v>40</v>
      </c>
      <c r="J2129">
        <v>365</v>
      </c>
      <c r="K2129">
        <v>6</v>
      </c>
      <c r="L2129" s="13">
        <v>42845</v>
      </c>
      <c r="M2129">
        <v>1</v>
      </c>
      <c r="N2129">
        <v>0</v>
      </c>
      <c r="O2129" t="str">
        <f>IF(listings[[#This Row],[price]]&lt;=50, "Low", IF(listings[[#This Row],[price]]&lt;=150, "Medium", "High"))</f>
        <v>Low</v>
      </c>
      <c r="P2129" t="str">
        <f>IF(listings[[#This Row],[calculated_host_listings_count]]=1, "Unique listing", "Multiple listings")</f>
        <v>Unique listing</v>
      </c>
      <c r="Q2129" t="str">
        <f>IF(listings[[#This Row],[number_of_reviews]]&lt;10, "Few reviews", IF(listings[[#This Row],[number_of_reviews]]&lt;50, "Medium reviews", "Many reviews"))</f>
        <v>Few reviews</v>
      </c>
    </row>
    <row r="2130" spans="1:17" x14ac:dyDescent="0.2">
      <c r="A2130">
        <v>18018365</v>
      </c>
      <c r="B2130" t="s">
        <v>1626</v>
      </c>
      <c r="C2130">
        <v>123866979</v>
      </c>
      <c r="D2130" t="s">
        <v>66</v>
      </c>
      <c r="E2130" t="s">
        <v>67</v>
      </c>
      <c r="F2130">
        <v>44.833829999999999</v>
      </c>
      <c r="G2130">
        <v>-0.61531999999999998</v>
      </c>
      <c r="H2130" t="s">
        <v>16</v>
      </c>
      <c r="I2130">
        <v>167</v>
      </c>
      <c r="J2130">
        <v>1</v>
      </c>
      <c r="K2130">
        <v>6</v>
      </c>
      <c r="L2130" s="13">
        <v>43325</v>
      </c>
      <c r="M2130">
        <v>5</v>
      </c>
      <c r="N2130">
        <v>0</v>
      </c>
      <c r="O2130" t="str">
        <f>IF(listings[[#This Row],[price]]&lt;=50, "Low", IF(listings[[#This Row],[price]]&lt;=150, "Medium", "High"))</f>
        <v>High</v>
      </c>
      <c r="P2130" t="str">
        <f>IF(listings[[#This Row],[calculated_host_listings_count]]=1, "Unique listing", "Multiple listings")</f>
        <v>Multiple listings</v>
      </c>
      <c r="Q2130" t="str">
        <f>IF(listings[[#This Row],[number_of_reviews]]&lt;10, "Few reviews", IF(listings[[#This Row],[number_of_reviews]]&lt;50, "Medium reviews", "Many reviews"))</f>
        <v>Few reviews</v>
      </c>
    </row>
    <row r="2131" spans="1:17" x14ac:dyDescent="0.2">
      <c r="A2131">
        <v>18021597</v>
      </c>
      <c r="B2131" t="s">
        <v>1627</v>
      </c>
      <c r="C2131">
        <v>11734755</v>
      </c>
      <c r="D2131" t="s">
        <v>54</v>
      </c>
      <c r="E2131" t="s">
        <v>522</v>
      </c>
      <c r="F2131">
        <v>44.802860000000003</v>
      </c>
      <c r="G2131">
        <v>-0.63</v>
      </c>
      <c r="H2131" t="s">
        <v>16</v>
      </c>
      <c r="I2131">
        <v>300</v>
      </c>
      <c r="J2131">
        <v>7</v>
      </c>
      <c r="K2131">
        <v>2</v>
      </c>
      <c r="L2131" s="13">
        <v>45133</v>
      </c>
      <c r="M2131">
        <v>1</v>
      </c>
      <c r="N2131">
        <v>1</v>
      </c>
      <c r="O2131" t="str">
        <f>IF(listings[[#This Row],[price]]&lt;=50, "Low", IF(listings[[#This Row],[price]]&lt;=150, "Medium", "High"))</f>
        <v>High</v>
      </c>
      <c r="P2131" t="str">
        <f>IF(listings[[#This Row],[calculated_host_listings_count]]=1, "Unique listing", "Multiple listings")</f>
        <v>Unique listing</v>
      </c>
      <c r="Q2131" t="str">
        <f>IF(listings[[#This Row],[number_of_reviews]]&lt;10, "Few reviews", IF(listings[[#This Row],[number_of_reviews]]&lt;50, "Medium reviews", "Many reviews"))</f>
        <v>Few reviews</v>
      </c>
    </row>
    <row r="2132" spans="1:17" x14ac:dyDescent="0.2">
      <c r="A2132">
        <v>18035639</v>
      </c>
      <c r="B2132" t="s">
        <v>1628</v>
      </c>
      <c r="C2132">
        <v>37808962</v>
      </c>
      <c r="D2132" t="s">
        <v>66</v>
      </c>
      <c r="E2132" t="s">
        <v>266</v>
      </c>
      <c r="F2132">
        <v>44.861069999999998</v>
      </c>
      <c r="G2132">
        <v>-0.64204000000000006</v>
      </c>
      <c r="H2132" t="s">
        <v>16</v>
      </c>
      <c r="I2132">
        <v>36</v>
      </c>
      <c r="J2132">
        <v>1</v>
      </c>
      <c r="K2132">
        <v>3</v>
      </c>
      <c r="L2132" s="13">
        <v>43027</v>
      </c>
      <c r="M2132">
        <v>1</v>
      </c>
      <c r="N2132">
        <v>0</v>
      </c>
      <c r="O2132" t="str">
        <f>IF(listings[[#This Row],[price]]&lt;=50, "Low", IF(listings[[#This Row],[price]]&lt;=150, "Medium", "High"))</f>
        <v>Low</v>
      </c>
      <c r="P2132" t="str">
        <f>IF(listings[[#This Row],[calculated_host_listings_count]]=1, "Unique listing", "Multiple listings")</f>
        <v>Unique listing</v>
      </c>
      <c r="Q2132" t="str">
        <f>IF(listings[[#This Row],[number_of_reviews]]&lt;10, "Few reviews", IF(listings[[#This Row],[number_of_reviews]]&lt;50, "Medium reviews", "Many reviews"))</f>
        <v>Few reviews</v>
      </c>
    </row>
    <row r="2133" spans="1:17" x14ac:dyDescent="0.2">
      <c r="A2133">
        <v>18046108</v>
      </c>
      <c r="B2133" t="s">
        <v>1629</v>
      </c>
      <c r="C2133">
        <v>72691486</v>
      </c>
      <c r="D2133" t="s">
        <v>14</v>
      </c>
      <c r="E2133" t="s">
        <v>22</v>
      </c>
      <c r="F2133">
        <v>44.840200000000003</v>
      </c>
      <c r="G2133">
        <v>-0.57448999999999995</v>
      </c>
      <c r="H2133" t="s">
        <v>16</v>
      </c>
      <c r="I2133">
        <v>1131</v>
      </c>
      <c r="J2133">
        <v>90</v>
      </c>
      <c r="K2133">
        <v>12</v>
      </c>
      <c r="L2133" s="13">
        <v>44417</v>
      </c>
      <c r="M2133">
        <v>70</v>
      </c>
      <c r="N2133">
        <v>0</v>
      </c>
      <c r="O2133" t="str">
        <f>IF(listings[[#This Row],[price]]&lt;=50, "Low", IF(listings[[#This Row],[price]]&lt;=150, "Medium", "High"))</f>
        <v>High</v>
      </c>
      <c r="P2133" t="str">
        <f>IF(listings[[#This Row],[calculated_host_listings_count]]=1, "Unique listing", "Multiple listings")</f>
        <v>Multiple listings</v>
      </c>
      <c r="Q2133" t="str">
        <f>IF(listings[[#This Row],[number_of_reviews]]&lt;10, "Few reviews", IF(listings[[#This Row],[number_of_reviews]]&lt;50, "Medium reviews", "Many reviews"))</f>
        <v>Medium reviews</v>
      </c>
    </row>
    <row r="2134" spans="1:17" x14ac:dyDescent="0.2">
      <c r="A2134">
        <v>18049417</v>
      </c>
      <c r="B2134" t="s">
        <v>198</v>
      </c>
      <c r="C2134">
        <v>77458030</v>
      </c>
      <c r="D2134" t="s">
        <v>14</v>
      </c>
      <c r="E2134" t="s">
        <v>22</v>
      </c>
      <c r="F2134">
        <v>44.83887</v>
      </c>
      <c r="G2134">
        <v>-0.57359000000000004</v>
      </c>
      <c r="H2134" t="s">
        <v>16</v>
      </c>
      <c r="I2134">
        <v>35</v>
      </c>
      <c r="J2134">
        <v>365</v>
      </c>
      <c r="K2134">
        <v>2</v>
      </c>
      <c r="L2134" s="13">
        <v>42841</v>
      </c>
      <c r="M2134">
        <v>1</v>
      </c>
      <c r="N2134">
        <v>0</v>
      </c>
      <c r="O2134" t="str">
        <f>IF(listings[[#This Row],[price]]&lt;=50, "Low", IF(listings[[#This Row],[price]]&lt;=150, "Medium", "High"))</f>
        <v>Low</v>
      </c>
      <c r="P2134" t="str">
        <f>IF(listings[[#This Row],[calculated_host_listings_count]]=1, "Unique listing", "Multiple listings")</f>
        <v>Unique listing</v>
      </c>
      <c r="Q2134" t="str">
        <f>IF(listings[[#This Row],[number_of_reviews]]&lt;10, "Few reviews", IF(listings[[#This Row],[number_of_reviews]]&lt;50, "Medium reviews", "Many reviews"))</f>
        <v>Few reviews</v>
      </c>
    </row>
    <row r="2135" spans="1:17" x14ac:dyDescent="0.2">
      <c r="A2135">
        <v>18053127</v>
      </c>
      <c r="B2135" t="s">
        <v>1338</v>
      </c>
      <c r="C2135">
        <v>14640431</v>
      </c>
      <c r="D2135" t="s">
        <v>14</v>
      </c>
      <c r="E2135" t="s">
        <v>51</v>
      </c>
      <c r="F2135">
        <v>44.816589999999998</v>
      </c>
      <c r="G2135">
        <v>-0.57338999999999996</v>
      </c>
      <c r="H2135" t="s">
        <v>16</v>
      </c>
      <c r="I2135">
        <v>62</v>
      </c>
      <c r="J2135">
        <v>1</v>
      </c>
      <c r="K2135">
        <v>43</v>
      </c>
      <c r="L2135" s="13">
        <v>44850</v>
      </c>
      <c r="M2135">
        <v>1</v>
      </c>
      <c r="N2135">
        <v>3</v>
      </c>
      <c r="O2135" t="str">
        <f>IF(listings[[#This Row],[price]]&lt;=50, "Low", IF(listings[[#This Row],[price]]&lt;=150, "Medium", "High"))</f>
        <v>Medium</v>
      </c>
      <c r="P2135" t="str">
        <f>IF(listings[[#This Row],[calculated_host_listings_count]]=1, "Unique listing", "Multiple listings")</f>
        <v>Unique listing</v>
      </c>
      <c r="Q2135" t="str">
        <f>IF(listings[[#This Row],[number_of_reviews]]&lt;10, "Few reviews", IF(listings[[#This Row],[number_of_reviews]]&lt;50, "Medium reviews", "Many reviews"))</f>
        <v>Medium reviews</v>
      </c>
    </row>
    <row r="2136" spans="1:17" x14ac:dyDescent="0.2">
      <c r="A2136">
        <v>18062951</v>
      </c>
      <c r="B2136" t="s">
        <v>1630</v>
      </c>
      <c r="C2136">
        <v>124344627</v>
      </c>
      <c r="D2136" t="s">
        <v>37</v>
      </c>
      <c r="E2136" t="s">
        <v>37</v>
      </c>
      <c r="F2136">
        <v>44.863630000000001</v>
      </c>
      <c r="G2136">
        <v>-0.60150999999999999</v>
      </c>
      <c r="H2136" t="s">
        <v>16</v>
      </c>
      <c r="I2136">
        <v>1400</v>
      </c>
      <c r="J2136">
        <v>3</v>
      </c>
      <c r="K2136">
        <v>0</v>
      </c>
      <c r="L2136" s="13"/>
      <c r="M2136">
        <v>1</v>
      </c>
      <c r="N2136">
        <v>0</v>
      </c>
      <c r="O2136" t="str">
        <f>IF(listings[[#This Row],[price]]&lt;=50, "Low", IF(listings[[#This Row],[price]]&lt;=150, "Medium", "High"))</f>
        <v>High</v>
      </c>
      <c r="P2136" t="str">
        <f>IF(listings[[#This Row],[calculated_host_listings_count]]=1, "Unique listing", "Multiple listings")</f>
        <v>Unique listing</v>
      </c>
      <c r="Q2136" t="str">
        <f>IF(listings[[#This Row],[number_of_reviews]]&lt;10, "Few reviews", IF(listings[[#This Row],[number_of_reviews]]&lt;50, "Medium reviews", "Many reviews"))</f>
        <v>Few reviews</v>
      </c>
    </row>
    <row r="2137" spans="1:17" x14ac:dyDescent="0.2">
      <c r="A2137">
        <v>18063434</v>
      </c>
      <c r="B2137" t="s">
        <v>1631</v>
      </c>
      <c r="C2137">
        <v>9382960</v>
      </c>
      <c r="D2137" t="s">
        <v>14</v>
      </c>
      <c r="E2137" t="s">
        <v>22</v>
      </c>
      <c r="F2137">
        <v>44.840200000000003</v>
      </c>
      <c r="G2137">
        <v>-0.57448999999999995</v>
      </c>
      <c r="H2137" t="s">
        <v>16</v>
      </c>
      <c r="I2137">
        <v>1131</v>
      </c>
      <c r="J2137">
        <v>90</v>
      </c>
      <c r="K2137">
        <v>11</v>
      </c>
      <c r="L2137" s="13">
        <v>43752</v>
      </c>
      <c r="M2137">
        <v>53</v>
      </c>
      <c r="N2137">
        <v>0</v>
      </c>
      <c r="O2137" t="str">
        <f>IF(listings[[#This Row],[price]]&lt;=50, "Low", IF(listings[[#This Row],[price]]&lt;=150, "Medium", "High"))</f>
        <v>High</v>
      </c>
      <c r="P2137" t="str">
        <f>IF(listings[[#This Row],[calculated_host_listings_count]]=1, "Unique listing", "Multiple listings")</f>
        <v>Multiple listings</v>
      </c>
      <c r="Q2137" t="str">
        <f>IF(listings[[#This Row],[number_of_reviews]]&lt;10, "Few reviews", IF(listings[[#This Row],[number_of_reviews]]&lt;50, "Medium reviews", "Many reviews"))</f>
        <v>Medium reviews</v>
      </c>
    </row>
    <row r="2138" spans="1:17" x14ac:dyDescent="0.2">
      <c r="A2138">
        <v>18072687</v>
      </c>
      <c r="B2138" t="s">
        <v>385</v>
      </c>
      <c r="C2138">
        <v>9499054</v>
      </c>
      <c r="D2138" t="s">
        <v>14</v>
      </c>
      <c r="E2138" t="s">
        <v>144</v>
      </c>
      <c r="F2138">
        <v>44.860590000000002</v>
      </c>
      <c r="G2138">
        <v>-0.56505000000000005</v>
      </c>
      <c r="H2138" t="s">
        <v>28</v>
      </c>
      <c r="I2138">
        <v>49</v>
      </c>
      <c r="J2138">
        <v>1</v>
      </c>
      <c r="K2138">
        <v>0</v>
      </c>
      <c r="L2138" s="13"/>
      <c r="M2138">
        <v>1</v>
      </c>
      <c r="N2138">
        <v>0</v>
      </c>
      <c r="O2138" t="str">
        <f>IF(listings[[#This Row],[price]]&lt;=50, "Low", IF(listings[[#This Row],[price]]&lt;=150, "Medium", "High"))</f>
        <v>Low</v>
      </c>
      <c r="P2138" t="str">
        <f>IF(listings[[#This Row],[calculated_host_listings_count]]=1, "Unique listing", "Multiple listings")</f>
        <v>Unique listing</v>
      </c>
      <c r="Q2138" t="str">
        <f>IF(listings[[#This Row],[number_of_reviews]]&lt;10, "Few reviews", IF(listings[[#This Row],[number_of_reviews]]&lt;50, "Medium reviews", "Many reviews"))</f>
        <v>Few reviews</v>
      </c>
    </row>
    <row r="2139" spans="1:17" x14ac:dyDescent="0.2">
      <c r="A2139">
        <v>18081757</v>
      </c>
      <c r="B2139" t="s">
        <v>1632</v>
      </c>
      <c r="C2139">
        <v>70898573</v>
      </c>
      <c r="D2139" t="s">
        <v>14</v>
      </c>
      <c r="E2139" t="s">
        <v>20</v>
      </c>
      <c r="F2139">
        <v>44.85192</v>
      </c>
      <c r="G2139">
        <v>-0.58226</v>
      </c>
      <c r="H2139" t="s">
        <v>16</v>
      </c>
      <c r="I2139">
        <v>30</v>
      </c>
      <c r="J2139">
        <v>365</v>
      </c>
      <c r="K2139">
        <v>7</v>
      </c>
      <c r="L2139" s="13">
        <v>43000</v>
      </c>
      <c r="M2139">
        <v>1</v>
      </c>
      <c r="N2139">
        <v>0</v>
      </c>
      <c r="O2139" t="str">
        <f>IF(listings[[#This Row],[price]]&lt;=50, "Low", IF(listings[[#This Row],[price]]&lt;=150, "Medium", "High"))</f>
        <v>Low</v>
      </c>
      <c r="P2139" t="str">
        <f>IF(listings[[#This Row],[calculated_host_listings_count]]=1, "Unique listing", "Multiple listings")</f>
        <v>Unique listing</v>
      </c>
      <c r="Q2139" t="str">
        <f>IF(listings[[#This Row],[number_of_reviews]]&lt;10, "Few reviews", IF(listings[[#This Row],[number_of_reviews]]&lt;50, "Medium reviews", "Many reviews"))</f>
        <v>Few reviews</v>
      </c>
    </row>
    <row r="2140" spans="1:17" x14ac:dyDescent="0.2">
      <c r="A2140">
        <v>18087762</v>
      </c>
      <c r="B2140" t="s">
        <v>1633</v>
      </c>
      <c r="C2140">
        <v>124561073</v>
      </c>
      <c r="D2140" t="s">
        <v>14</v>
      </c>
      <c r="E2140" t="s">
        <v>20</v>
      </c>
      <c r="F2140">
        <v>44.846600000000002</v>
      </c>
      <c r="G2140">
        <v>-0.58006000000000002</v>
      </c>
      <c r="H2140" t="s">
        <v>16</v>
      </c>
      <c r="I2140">
        <v>80</v>
      </c>
      <c r="J2140">
        <v>2</v>
      </c>
      <c r="K2140">
        <v>194</v>
      </c>
      <c r="L2140" s="13">
        <v>45154</v>
      </c>
      <c r="M2140">
        <v>1</v>
      </c>
      <c r="N2140">
        <v>25</v>
      </c>
      <c r="O2140" t="str">
        <f>IF(listings[[#This Row],[price]]&lt;=50, "Low", IF(listings[[#This Row],[price]]&lt;=150, "Medium", "High"))</f>
        <v>Medium</v>
      </c>
      <c r="P2140" t="str">
        <f>IF(listings[[#This Row],[calculated_host_listings_count]]=1, "Unique listing", "Multiple listings")</f>
        <v>Unique listing</v>
      </c>
      <c r="Q2140" t="str">
        <f>IF(listings[[#This Row],[number_of_reviews]]&lt;10, "Few reviews", IF(listings[[#This Row],[number_of_reviews]]&lt;50, "Medium reviews", "Many reviews"))</f>
        <v>Many reviews</v>
      </c>
    </row>
    <row r="2141" spans="1:17" x14ac:dyDescent="0.2">
      <c r="A2141">
        <v>18110225</v>
      </c>
      <c r="B2141" t="s">
        <v>1634</v>
      </c>
      <c r="C2141">
        <v>124763981</v>
      </c>
      <c r="D2141" t="s">
        <v>54</v>
      </c>
      <c r="E2141" t="s">
        <v>598</v>
      </c>
      <c r="F2141">
        <v>44.811999999999998</v>
      </c>
      <c r="G2141">
        <v>-0.623</v>
      </c>
      <c r="H2141" t="s">
        <v>16</v>
      </c>
      <c r="I2141">
        <v>67</v>
      </c>
      <c r="J2141">
        <v>2</v>
      </c>
      <c r="K2141">
        <v>219</v>
      </c>
      <c r="L2141" s="13">
        <v>45096</v>
      </c>
      <c r="M2141">
        <v>2</v>
      </c>
      <c r="N2141">
        <v>24</v>
      </c>
      <c r="O2141" t="str">
        <f>IF(listings[[#This Row],[price]]&lt;=50, "Low", IF(listings[[#This Row],[price]]&lt;=150, "Medium", "High"))</f>
        <v>Medium</v>
      </c>
      <c r="P2141" t="str">
        <f>IF(listings[[#This Row],[calculated_host_listings_count]]=1, "Unique listing", "Multiple listings")</f>
        <v>Multiple listings</v>
      </c>
      <c r="Q2141" t="str">
        <f>IF(listings[[#This Row],[number_of_reviews]]&lt;10, "Few reviews", IF(listings[[#This Row],[number_of_reviews]]&lt;50, "Medium reviews", "Many reviews"))</f>
        <v>Many reviews</v>
      </c>
    </row>
    <row r="2142" spans="1:17" x14ac:dyDescent="0.2">
      <c r="A2142">
        <v>18115314</v>
      </c>
      <c r="B2142" t="s">
        <v>1635</v>
      </c>
      <c r="C2142">
        <v>46761674</v>
      </c>
      <c r="D2142" t="s">
        <v>54</v>
      </c>
      <c r="E2142" t="s">
        <v>364</v>
      </c>
      <c r="F2142">
        <v>44.807499999999997</v>
      </c>
      <c r="G2142">
        <v>-0.66737000000000002</v>
      </c>
      <c r="H2142" t="s">
        <v>16</v>
      </c>
      <c r="I2142">
        <v>75</v>
      </c>
      <c r="J2142">
        <v>2</v>
      </c>
      <c r="K2142">
        <v>4</v>
      </c>
      <c r="L2142" s="13">
        <v>44065</v>
      </c>
      <c r="M2142">
        <v>1</v>
      </c>
      <c r="N2142">
        <v>0</v>
      </c>
      <c r="O2142" t="str">
        <f>IF(listings[[#This Row],[price]]&lt;=50, "Low", IF(listings[[#This Row],[price]]&lt;=150, "Medium", "High"))</f>
        <v>Medium</v>
      </c>
      <c r="P2142" t="str">
        <f>IF(listings[[#This Row],[calculated_host_listings_count]]=1, "Unique listing", "Multiple listings")</f>
        <v>Unique listing</v>
      </c>
      <c r="Q2142" t="str">
        <f>IF(listings[[#This Row],[number_of_reviews]]&lt;10, "Few reviews", IF(listings[[#This Row],[number_of_reviews]]&lt;50, "Medium reviews", "Many reviews"))</f>
        <v>Few reviews</v>
      </c>
    </row>
    <row r="2143" spans="1:17" x14ac:dyDescent="0.2">
      <c r="A2143">
        <v>18121260</v>
      </c>
      <c r="B2143" t="s">
        <v>1636</v>
      </c>
      <c r="C2143">
        <v>402191311</v>
      </c>
      <c r="D2143" t="s">
        <v>14</v>
      </c>
      <c r="E2143" t="s">
        <v>22</v>
      </c>
      <c r="F2143">
        <v>44.847020000000001</v>
      </c>
      <c r="G2143">
        <v>-0.58579999999999999</v>
      </c>
      <c r="H2143" t="s">
        <v>16</v>
      </c>
      <c r="I2143">
        <v>165</v>
      </c>
      <c r="J2143">
        <v>1</v>
      </c>
      <c r="K2143">
        <v>92</v>
      </c>
      <c r="L2143" s="13">
        <v>45131</v>
      </c>
      <c r="M2143">
        <v>16</v>
      </c>
      <c r="N2143">
        <v>17</v>
      </c>
      <c r="O2143" t="str">
        <f>IF(listings[[#This Row],[price]]&lt;=50, "Low", IF(listings[[#This Row],[price]]&lt;=150, "Medium", "High"))</f>
        <v>High</v>
      </c>
      <c r="P2143" t="str">
        <f>IF(listings[[#This Row],[calculated_host_listings_count]]=1, "Unique listing", "Multiple listings")</f>
        <v>Multiple listings</v>
      </c>
      <c r="Q2143" t="str">
        <f>IF(listings[[#This Row],[number_of_reviews]]&lt;10, "Few reviews", IF(listings[[#This Row],[number_of_reviews]]&lt;50, "Medium reviews", "Many reviews"))</f>
        <v>Many reviews</v>
      </c>
    </row>
    <row r="2144" spans="1:17" x14ac:dyDescent="0.2">
      <c r="A2144">
        <v>18130315</v>
      </c>
      <c r="B2144" t="s">
        <v>1637</v>
      </c>
      <c r="C2144">
        <v>75247246</v>
      </c>
      <c r="D2144" t="s">
        <v>14</v>
      </c>
      <c r="E2144" t="s">
        <v>144</v>
      </c>
      <c r="F2144">
        <v>44.868119999999998</v>
      </c>
      <c r="G2144">
        <v>-0.55303999999999998</v>
      </c>
      <c r="H2144" t="s">
        <v>16</v>
      </c>
      <c r="I2144">
        <v>78</v>
      </c>
      <c r="J2144">
        <v>30</v>
      </c>
      <c r="K2144">
        <v>82</v>
      </c>
      <c r="L2144" s="13">
        <v>45110</v>
      </c>
      <c r="M2144">
        <v>1</v>
      </c>
      <c r="N2144">
        <v>5</v>
      </c>
      <c r="O2144" t="str">
        <f>IF(listings[[#This Row],[price]]&lt;=50, "Low", IF(listings[[#This Row],[price]]&lt;=150, "Medium", "High"))</f>
        <v>Medium</v>
      </c>
      <c r="P2144" t="str">
        <f>IF(listings[[#This Row],[calculated_host_listings_count]]=1, "Unique listing", "Multiple listings")</f>
        <v>Unique listing</v>
      </c>
      <c r="Q2144" t="str">
        <f>IF(listings[[#This Row],[number_of_reviews]]&lt;10, "Few reviews", IF(listings[[#This Row],[number_of_reviews]]&lt;50, "Medium reviews", "Many reviews"))</f>
        <v>Many reviews</v>
      </c>
    </row>
    <row r="2145" spans="1:17" x14ac:dyDescent="0.2">
      <c r="A2145">
        <v>18145158</v>
      </c>
      <c r="B2145" t="s">
        <v>1638</v>
      </c>
      <c r="C2145">
        <v>51327466</v>
      </c>
      <c r="D2145" t="s">
        <v>14</v>
      </c>
      <c r="E2145" t="s">
        <v>22</v>
      </c>
      <c r="F2145">
        <v>44.839350000000003</v>
      </c>
      <c r="G2145">
        <v>-0.57481000000000004</v>
      </c>
      <c r="H2145" t="s">
        <v>386</v>
      </c>
      <c r="I2145">
        <v>115</v>
      </c>
      <c r="J2145">
        <v>1</v>
      </c>
      <c r="K2145">
        <v>1</v>
      </c>
      <c r="L2145" s="13">
        <v>42842</v>
      </c>
      <c r="M2145">
        <v>1</v>
      </c>
      <c r="N2145">
        <v>0</v>
      </c>
      <c r="O2145" t="str">
        <f>IF(listings[[#This Row],[price]]&lt;=50, "Low", IF(listings[[#This Row],[price]]&lt;=150, "Medium", "High"))</f>
        <v>Medium</v>
      </c>
      <c r="P2145" t="str">
        <f>IF(listings[[#This Row],[calculated_host_listings_count]]=1, "Unique listing", "Multiple listings")</f>
        <v>Unique listing</v>
      </c>
      <c r="Q2145" t="str">
        <f>IF(listings[[#This Row],[number_of_reviews]]&lt;10, "Few reviews", IF(listings[[#This Row],[number_of_reviews]]&lt;50, "Medium reviews", "Many reviews"))</f>
        <v>Few reviews</v>
      </c>
    </row>
    <row r="2146" spans="1:17" x14ac:dyDescent="0.2">
      <c r="A2146">
        <v>18147027</v>
      </c>
      <c r="B2146" t="s">
        <v>1639</v>
      </c>
      <c r="C2146">
        <v>14958837</v>
      </c>
      <c r="D2146" t="s">
        <v>14</v>
      </c>
      <c r="E2146" t="s">
        <v>144</v>
      </c>
      <c r="F2146">
        <v>44.861870000000003</v>
      </c>
      <c r="G2146">
        <v>-0.56118000000000001</v>
      </c>
      <c r="H2146" t="s">
        <v>16</v>
      </c>
      <c r="I2146">
        <v>95</v>
      </c>
      <c r="J2146">
        <v>365</v>
      </c>
      <c r="K2146">
        <v>3</v>
      </c>
      <c r="L2146" s="13">
        <v>42931</v>
      </c>
      <c r="M2146">
        <v>1</v>
      </c>
      <c r="N2146">
        <v>0</v>
      </c>
      <c r="O2146" t="str">
        <f>IF(listings[[#This Row],[price]]&lt;=50, "Low", IF(listings[[#This Row],[price]]&lt;=150, "Medium", "High"))</f>
        <v>Medium</v>
      </c>
      <c r="P2146" t="str">
        <f>IF(listings[[#This Row],[calculated_host_listings_count]]=1, "Unique listing", "Multiple listings")</f>
        <v>Unique listing</v>
      </c>
      <c r="Q2146" t="str">
        <f>IF(listings[[#This Row],[number_of_reviews]]&lt;10, "Few reviews", IF(listings[[#This Row],[number_of_reviews]]&lt;50, "Medium reviews", "Many reviews"))</f>
        <v>Few reviews</v>
      </c>
    </row>
    <row r="2147" spans="1:17" x14ac:dyDescent="0.2">
      <c r="A2147">
        <v>18147655</v>
      </c>
      <c r="B2147" t="s">
        <v>1640</v>
      </c>
      <c r="C2147">
        <v>114166528</v>
      </c>
      <c r="D2147" t="s">
        <v>227</v>
      </c>
      <c r="E2147" t="s">
        <v>227</v>
      </c>
      <c r="F2147">
        <v>44.955719999999999</v>
      </c>
      <c r="G2147">
        <v>-0.60024</v>
      </c>
      <c r="H2147" t="s">
        <v>16</v>
      </c>
      <c r="I2147">
        <v>164</v>
      </c>
      <c r="J2147">
        <v>5</v>
      </c>
      <c r="K2147">
        <v>7</v>
      </c>
      <c r="L2147" s="13">
        <v>45164</v>
      </c>
      <c r="M2147">
        <v>1</v>
      </c>
      <c r="N2147">
        <v>2</v>
      </c>
      <c r="O2147" t="str">
        <f>IF(listings[[#This Row],[price]]&lt;=50, "Low", IF(listings[[#This Row],[price]]&lt;=150, "Medium", "High"))</f>
        <v>High</v>
      </c>
      <c r="P2147" t="str">
        <f>IF(listings[[#This Row],[calculated_host_listings_count]]=1, "Unique listing", "Multiple listings")</f>
        <v>Unique listing</v>
      </c>
      <c r="Q2147" t="str">
        <f>IF(listings[[#This Row],[number_of_reviews]]&lt;10, "Few reviews", IF(listings[[#This Row],[number_of_reviews]]&lt;50, "Medium reviews", "Many reviews"))</f>
        <v>Few reviews</v>
      </c>
    </row>
    <row r="2148" spans="1:17" x14ac:dyDescent="0.2">
      <c r="A2148">
        <v>18158853</v>
      </c>
      <c r="B2148" t="s">
        <v>1641</v>
      </c>
      <c r="C2148">
        <v>29869543</v>
      </c>
      <c r="D2148" t="s">
        <v>14</v>
      </c>
      <c r="E2148" t="s">
        <v>144</v>
      </c>
      <c r="F2148">
        <v>44.869450000000001</v>
      </c>
      <c r="G2148">
        <v>-0.56345999999999996</v>
      </c>
      <c r="H2148" t="s">
        <v>16</v>
      </c>
      <c r="I2148">
        <v>203</v>
      </c>
      <c r="J2148">
        <v>1</v>
      </c>
      <c r="K2148">
        <v>396</v>
      </c>
      <c r="L2148" s="13">
        <v>45165</v>
      </c>
      <c r="M2148">
        <v>5</v>
      </c>
      <c r="N2148">
        <v>44</v>
      </c>
      <c r="O2148" t="str">
        <f>IF(listings[[#This Row],[price]]&lt;=50, "Low", IF(listings[[#This Row],[price]]&lt;=150, "Medium", "High"))</f>
        <v>High</v>
      </c>
      <c r="P2148" t="str">
        <f>IF(listings[[#This Row],[calculated_host_listings_count]]=1, "Unique listing", "Multiple listings")</f>
        <v>Multiple listings</v>
      </c>
      <c r="Q2148" t="str">
        <f>IF(listings[[#This Row],[number_of_reviews]]&lt;10, "Few reviews", IF(listings[[#This Row],[number_of_reviews]]&lt;50, "Medium reviews", "Many reviews"))</f>
        <v>Many reviews</v>
      </c>
    </row>
    <row r="2149" spans="1:17" x14ac:dyDescent="0.2">
      <c r="A2149">
        <v>18158886</v>
      </c>
      <c r="B2149" t="s">
        <v>168</v>
      </c>
      <c r="C2149">
        <v>44737231</v>
      </c>
      <c r="D2149" t="s">
        <v>14</v>
      </c>
      <c r="E2149" t="s">
        <v>22</v>
      </c>
      <c r="F2149">
        <v>44.83878</v>
      </c>
      <c r="G2149">
        <v>-0.57179999999999997</v>
      </c>
      <c r="H2149" t="s">
        <v>16</v>
      </c>
      <c r="I2149">
        <v>80</v>
      </c>
      <c r="J2149">
        <v>365</v>
      </c>
      <c r="K2149">
        <v>1</v>
      </c>
      <c r="L2149" s="13">
        <v>42841</v>
      </c>
      <c r="M2149">
        <v>1</v>
      </c>
      <c r="N2149">
        <v>0</v>
      </c>
      <c r="O2149" t="str">
        <f>IF(listings[[#This Row],[price]]&lt;=50, "Low", IF(listings[[#This Row],[price]]&lt;=150, "Medium", "High"))</f>
        <v>Medium</v>
      </c>
      <c r="P2149" t="str">
        <f>IF(listings[[#This Row],[calculated_host_listings_count]]=1, "Unique listing", "Multiple listings")</f>
        <v>Unique listing</v>
      </c>
      <c r="Q2149" t="str">
        <f>IF(listings[[#This Row],[number_of_reviews]]&lt;10, "Few reviews", IF(listings[[#This Row],[number_of_reviews]]&lt;50, "Medium reviews", "Many reviews"))</f>
        <v>Few reviews</v>
      </c>
    </row>
    <row r="2150" spans="1:17" x14ac:dyDescent="0.2">
      <c r="A2150">
        <v>18183764</v>
      </c>
      <c r="B2150" t="s">
        <v>1642</v>
      </c>
      <c r="C2150">
        <v>125473734</v>
      </c>
      <c r="D2150" t="s">
        <v>342</v>
      </c>
      <c r="E2150" t="s">
        <v>342</v>
      </c>
      <c r="F2150">
        <v>44.840820000000001</v>
      </c>
      <c r="G2150">
        <v>-0.76436999999999999</v>
      </c>
      <c r="H2150" t="s">
        <v>16</v>
      </c>
      <c r="I2150">
        <v>37</v>
      </c>
      <c r="J2150">
        <v>2</v>
      </c>
      <c r="K2150">
        <v>3</v>
      </c>
      <c r="L2150" s="13">
        <v>42867</v>
      </c>
      <c r="M2150">
        <v>1</v>
      </c>
      <c r="N2150">
        <v>0</v>
      </c>
      <c r="O2150" t="str">
        <f>IF(listings[[#This Row],[price]]&lt;=50, "Low", IF(listings[[#This Row],[price]]&lt;=150, "Medium", "High"))</f>
        <v>Low</v>
      </c>
      <c r="P2150" t="str">
        <f>IF(listings[[#This Row],[calculated_host_listings_count]]=1, "Unique listing", "Multiple listings")</f>
        <v>Unique listing</v>
      </c>
      <c r="Q2150" t="str">
        <f>IF(listings[[#This Row],[number_of_reviews]]&lt;10, "Few reviews", IF(listings[[#This Row],[number_of_reviews]]&lt;50, "Medium reviews", "Many reviews"))</f>
        <v>Few reviews</v>
      </c>
    </row>
    <row r="2151" spans="1:17" x14ac:dyDescent="0.2">
      <c r="A2151">
        <v>18184415</v>
      </c>
      <c r="B2151" t="s">
        <v>1643</v>
      </c>
      <c r="C2151">
        <v>121177657</v>
      </c>
      <c r="D2151" t="s">
        <v>66</v>
      </c>
      <c r="E2151" t="s">
        <v>281</v>
      </c>
      <c r="F2151">
        <v>44.812570000000001</v>
      </c>
      <c r="G2151">
        <v>-0.66269999999999996</v>
      </c>
      <c r="H2151" t="s">
        <v>16</v>
      </c>
      <c r="I2151">
        <v>310</v>
      </c>
      <c r="J2151">
        <v>7</v>
      </c>
      <c r="K2151">
        <v>9</v>
      </c>
      <c r="L2151" s="13">
        <v>44779</v>
      </c>
      <c r="M2151">
        <v>6</v>
      </c>
      <c r="N2151">
        <v>0</v>
      </c>
      <c r="O2151" t="str">
        <f>IF(listings[[#This Row],[price]]&lt;=50, "Low", IF(listings[[#This Row],[price]]&lt;=150, "Medium", "High"))</f>
        <v>High</v>
      </c>
      <c r="P2151" t="str">
        <f>IF(listings[[#This Row],[calculated_host_listings_count]]=1, "Unique listing", "Multiple listings")</f>
        <v>Multiple listings</v>
      </c>
      <c r="Q2151" t="str">
        <f>IF(listings[[#This Row],[number_of_reviews]]&lt;10, "Few reviews", IF(listings[[#This Row],[number_of_reviews]]&lt;50, "Medium reviews", "Many reviews"))</f>
        <v>Few reviews</v>
      </c>
    </row>
    <row r="2152" spans="1:17" x14ac:dyDescent="0.2">
      <c r="A2152">
        <v>18185781</v>
      </c>
      <c r="B2152" t="s">
        <v>1644</v>
      </c>
      <c r="C2152">
        <v>47379134</v>
      </c>
      <c r="D2152" t="s">
        <v>66</v>
      </c>
      <c r="E2152" t="s">
        <v>67</v>
      </c>
      <c r="F2152">
        <v>44.829830000000001</v>
      </c>
      <c r="G2152">
        <v>-0.62270000000000003</v>
      </c>
      <c r="H2152" t="s">
        <v>16</v>
      </c>
      <c r="I2152">
        <v>50</v>
      </c>
      <c r="J2152">
        <v>2</v>
      </c>
      <c r="K2152">
        <v>6</v>
      </c>
      <c r="L2152" s="13">
        <v>43097</v>
      </c>
      <c r="M2152">
        <v>1</v>
      </c>
      <c r="N2152">
        <v>0</v>
      </c>
      <c r="O2152" t="str">
        <f>IF(listings[[#This Row],[price]]&lt;=50, "Low", IF(listings[[#This Row],[price]]&lt;=150, "Medium", "High"))</f>
        <v>Low</v>
      </c>
      <c r="P2152" t="str">
        <f>IF(listings[[#This Row],[calculated_host_listings_count]]=1, "Unique listing", "Multiple listings")</f>
        <v>Unique listing</v>
      </c>
      <c r="Q2152" t="str">
        <f>IF(listings[[#This Row],[number_of_reviews]]&lt;10, "Few reviews", IF(listings[[#This Row],[number_of_reviews]]&lt;50, "Medium reviews", "Many reviews"))</f>
        <v>Few reviews</v>
      </c>
    </row>
    <row r="2153" spans="1:17" x14ac:dyDescent="0.2">
      <c r="A2153">
        <v>18186117</v>
      </c>
      <c r="B2153" t="s">
        <v>818</v>
      </c>
      <c r="C2153">
        <v>125490391</v>
      </c>
      <c r="D2153" t="s">
        <v>14</v>
      </c>
      <c r="E2153" t="s">
        <v>22</v>
      </c>
      <c r="F2153">
        <v>44.838042209347734</v>
      </c>
      <c r="G2153">
        <v>-0.56881837009855429</v>
      </c>
      <c r="H2153" t="s">
        <v>16</v>
      </c>
      <c r="I2153">
        <v>92</v>
      </c>
      <c r="J2153">
        <v>2</v>
      </c>
      <c r="K2153">
        <v>0</v>
      </c>
      <c r="L2153" s="13"/>
      <c r="M2153">
        <v>1</v>
      </c>
      <c r="N2153">
        <v>0</v>
      </c>
      <c r="O2153" t="str">
        <f>IF(listings[[#This Row],[price]]&lt;=50, "Low", IF(listings[[#This Row],[price]]&lt;=150, "Medium", "High"))</f>
        <v>Medium</v>
      </c>
      <c r="P2153" t="str">
        <f>IF(listings[[#This Row],[calculated_host_listings_count]]=1, "Unique listing", "Multiple listings")</f>
        <v>Unique listing</v>
      </c>
      <c r="Q2153" t="str">
        <f>IF(listings[[#This Row],[number_of_reviews]]&lt;10, "Few reviews", IF(listings[[#This Row],[number_of_reviews]]&lt;50, "Medium reviews", "Many reviews"))</f>
        <v>Few reviews</v>
      </c>
    </row>
    <row r="2154" spans="1:17" x14ac:dyDescent="0.2">
      <c r="A2154">
        <v>18188788</v>
      </c>
      <c r="B2154" t="s">
        <v>63</v>
      </c>
      <c r="C2154">
        <v>4224956</v>
      </c>
      <c r="D2154" t="s">
        <v>14</v>
      </c>
      <c r="E2154" t="s">
        <v>15</v>
      </c>
      <c r="F2154">
        <v>44.834229999999998</v>
      </c>
      <c r="G2154">
        <v>-0.56950000000000001</v>
      </c>
      <c r="H2154" t="s">
        <v>16</v>
      </c>
      <c r="I2154">
        <v>73</v>
      </c>
      <c r="J2154">
        <v>3</v>
      </c>
      <c r="K2154">
        <v>54</v>
      </c>
      <c r="L2154" s="13">
        <v>45159</v>
      </c>
      <c r="M2154">
        <v>3</v>
      </c>
      <c r="N2154">
        <v>7</v>
      </c>
      <c r="O2154" t="str">
        <f>IF(listings[[#This Row],[price]]&lt;=50, "Low", IF(listings[[#This Row],[price]]&lt;=150, "Medium", "High"))</f>
        <v>Medium</v>
      </c>
      <c r="P2154" t="str">
        <f>IF(listings[[#This Row],[calculated_host_listings_count]]=1, "Unique listing", "Multiple listings")</f>
        <v>Multiple listings</v>
      </c>
      <c r="Q2154" t="str">
        <f>IF(listings[[#This Row],[number_of_reviews]]&lt;10, "Few reviews", IF(listings[[#This Row],[number_of_reviews]]&lt;50, "Medium reviews", "Many reviews"))</f>
        <v>Many reviews</v>
      </c>
    </row>
    <row r="2155" spans="1:17" x14ac:dyDescent="0.2">
      <c r="A2155">
        <v>18189397</v>
      </c>
      <c r="B2155" t="s">
        <v>27</v>
      </c>
      <c r="C2155">
        <v>4224956</v>
      </c>
      <c r="D2155" t="s">
        <v>14</v>
      </c>
      <c r="E2155" t="s">
        <v>15</v>
      </c>
      <c r="F2155">
        <v>44.834229999999998</v>
      </c>
      <c r="G2155">
        <v>-0.56950000000000001</v>
      </c>
      <c r="H2155" t="s">
        <v>386</v>
      </c>
      <c r="I2155">
        <v>23</v>
      </c>
      <c r="J2155">
        <v>4</v>
      </c>
      <c r="K2155">
        <v>31</v>
      </c>
      <c r="L2155" s="13">
        <v>45170</v>
      </c>
      <c r="M2155">
        <v>3</v>
      </c>
      <c r="N2155">
        <v>2</v>
      </c>
      <c r="O2155" t="str">
        <f>IF(listings[[#This Row],[price]]&lt;=50, "Low", IF(listings[[#This Row],[price]]&lt;=150, "Medium", "High"))</f>
        <v>Low</v>
      </c>
      <c r="P2155" t="str">
        <f>IF(listings[[#This Row],[calculated_host_listings_count]]=1, "Unique listing", "Multiple listings")</f>
        <v>Multiple listings</v>
      </c>
      <c r="Q2155" t="str">
        <f>IF(listings[[#This Row],[number_of_reviews]]&lt;10, "Few reviews", IF(listings[[#This Row],[number_of_reviews]]&lt;50, "Medium reviews", "Many reviews"))</f>
        <v>Medium reviews</v>
      </c>
    </row>
    <row r="2156" spans="1:17" x14ac:dyDescent="0.2">
      <c r="A2156">
        <v>18203910</v>
      </c>
      <c r="B2156" t="s">
        <v>187</v>
      </c>
      <c r="C2156">
        <v>22786741</v>
      </c>
      <c r="D2156" t="s">
        <v>14</v>
      </c>
      <c r="E2156" t="s">
        <v>20</v>
      </c>
      <c r="F2156">
        <v>44.851489999999998</v>
      </c>
      <c r="G2156">
        <v>-0.57430999999999999</v>
      </c>
      <c r="H2156" t="s">
        <v>16</v>
      </c>
      <c r="I2156">
        <v>77</v>
      </c>
      <c r="J2156">
        <v>2</v>
      </c>
      <c r="K2156">
        <v>68</v>
      </c>
      <c r="L2156" s="13">
        <v>45163</v>
      </c>
      <c r="M2156">
        <v>1</v>
      </c>
      <c r="N2156">
        <v>14</v>
      </c>
      <c r="O2156" t="str">
        <f>IF(listings[[#This Row],[price]]&lt;=50, "Low", IF(listings[[#This Row],[price]]&lt;=150, "Medium", "High"))</f>
        <v>Medium</v>
      </c>
      <c r="P2156" t="str">
        <f>IF(listings[[#This Row],[calculated_host_listings_count]]=1, "Unique listing", "Multiple listings")</f>
        <v>Unique listing</v>
      </c>
      <c r="Q2156" t="str">
        <f>IF(listings[[#This Row],[number_of_reviews]]&lt;10, "Few reviews", IF(listings[[#This Row],[number_of_reviews]]&lt;50, "Medium reviews", "Many reviews"))</f>
        <v>Many reviews</v>
      </c>
    </row>
    <row r="2157" spans="1:17" x14ac:dyDescent="0.2">
      <c r="A2157">
        <v>18208690</v>
      </c>
      <c r="B2157" t="s">
        <v>1645</v>
      </c>
      <c r="C2157">
        <v>12734559</v>
      </c>
      <c r="D2157" t="s">
        <v>14</v>
      </c>
      <c r="E2157" t="s">
        <v>15</v>
      </c>
      <c r="F2157">
        <v>44.830719999999999</v>
      </c>
      <c r="G2157">
        <v>-0.56337000000000004</v>
      </c>
      <c r="H2157" t="s">
        <v>16</v>
      </c>
      <c r="I2157">
        <v>89</v>
      </c>
      <c r="J2157">
        <v>3</v>
      </c>
      <c r="K2157">
        <v>61</v>
      </c>
      <c r="L2157" s="13">
        <v>45172</v>
      </c>
      <c r="M2157">
        <v>1</v>
      </c>
      <c r="N2157">
        <v>12</v>
      </c>
      <c r="O2157" t="str">
        <f>IF(listings[[#This Row],[price]]&lt;=50, "Low", IF(listings[[#This Row],[price]]&lt;=150, "Medium", "High"))</f>
        <v>Medium</v>
      </c>
      <c r="P2157" t="str">
        <f>IF(listings[[#This Row],[calculated_host_listings_count]]=1, "Unique listing", "Multiple listings")</f>
        <v>Unique listing</v>
      </c>
      <c r="Q2157" t="str">
        <f>IF(listings[[#This Row],[number_of_reviews]]&lt;10, "Few reviews", IF(listings[[#This Row],[number_of_reviews]]&lt;50, "Medium reviews", "Many reviews"))</f>
        <v>Many reviews</v>
      </c>
    </row>
    <row r="2158" spans="1:17" x14ac:dyDescent="0.2">
      <c r="A2158">
        <v>18218807</v>
      </c>
      <c r="B2158" t="s">
        <v>535</v>
      </c>
      <c r="C2158">
        <v>15989222</v>
      </c>
      <c r="D2158" t="s">
        <v>14</v>
      </c>
      <c r="E2158" t="s">
        <v>51</v>
      </c>
      <c r="F2158">
        <v>44.830469999999998</v>
      </c>
      <c r="G2158">
        <v>-0.57735000000000003</v>
      </c>
      <c r="H2158" t="s">
        <v>16</v>
      </c>
      <c r="I2158">
        <v>159</v>
      </c>
      <c r="J2158">
        <v>14</v>
      </c>
      <c r="K2158">
        <v>3</v>
      </c>
      <c r="L2158" s="13">
        <v>44781</v>
      </c>
      <c r="M2158">
        <v>1</v>
      </c>
      <c r="N2158">
        <v>0</v>
      </c>
      <c r="O2158" t="str">
        <f>IF(listings[[#This Row],[price]]&lt;=50, "Low", IF(listings[[#This Row],[price]]&lt;=150, "Medium", "High"))</f>
        <v>High</v>
      </c>
      <c r="P2158" t="str">
        <f>IF(listings[[#This Row],[calculated_host_listings_count]]=1, "Unique listing", "Multiple listings")</f>
        <v>Unique listing</v>
      </c>
      <c r="Q2158" t="str">
        <f>IF(listings[[#This Row],[number_of_reviews]]&lt;10, "Few reviews", IF(listings[[#This Row],[number_of_reviews]]&lt;50, "Medium reviews", "Many reviews"))</f>
        <v>Few reviews</v>
      </c>
    </row>
    <row r="2159" spans="1:17" x14ac:dyDescent="0.2">
      <c r="A2159">
        <v>18222342</v>
      </c>
      <c r="B2159" t="s">
        <v>489</v>
      </c>
      <c r="C2159">
        <v>78453953</v>
      </c>
      <c r="D2159" t="s">
        <v>34</v>
      </c>
      <c r="E2159" t="s">
        <v>34</v>
      </c>
      <c r="F2159">
        <v>44.805190000000003</v>
      </c>
      <c r="G2159">
        <v>-0.59913000000000005</v>
      </c>
      <c r="H2159" t="s">
        <v>16</v>
      </c>
      <c r="I2159">
        <v>30</v>
      </c>
      <c r="J2159">
        <v>1</v>
      </c>
      <c r="K2159">
        <v>0</v>
      </c>
      <c r="L2159" s="13"/>
      <c r="M2159">
        <v>1</v>
      </c>
      <c r="N2159">
        <v>0</v>
      </c>
      <c r="O2159" t="str">
        <f>IF(listings[[#This Row],[price]]&lt;=50, "Low", IF(listings[[#This Row],[price]]&lt;=150, "Medium", "High"))</f>
        <v>Low</v>
      </c>
      <c r="P2159" t="str">
        <f>IF(listings[[#This Row],[calculated_host_listings_count]]=1, "Unique listing", "Multiple listings")</f>
        <v>Unique listing</v>
      </c>
      <c r="Q2159" t="str">
        <f>IF(listings[[#This Row],[number_of_reviews]]&lt;10, "Few reviews", IF(listings[[#This Row],[number_of_reviews]]&lt;50, "Medium reviews", "Many reviews"))</f>
        <v>Few reviews</v>
      </c>
    </row>
    <row r="2160" spans="1:17" x14ac:dyDescent="0.2">
      <c r="A2160">
        <v>18225044</v>
      </c>
      <c r="B2160" t="s">
        <v>1479</v>
      </c>
      <c r="C2160">
        <v>16093885</v>
      </c>
      <c r="D2160" t="s">
        <v>14</v>
      </c>
      <c r="E2160" t="s">
        <v>125</v>
      </c>
      <c r="F2160">
        <v>44.84422</v>
      </c>
      <c r="G2160">
        <v>-0.55039000000000005</v>
      </c>
      <c r="H2160" t="s">
        <v>16</v>
      </c>
      <c r="I2160">
        <v>75</v>
      </c>
      <c r="J2160">
        <v>4</v>
      </c>
      <c r="K2160">
        <v>7</v>
      </c>
      <c r="L2160" s="13">
        <v>44610</v>
      </c>
      <c r="M2160">
        <v>2</v>
      </c>
      <c r="N2160">
        <v>0</v>
      </c>
      <c r="O2160" t="str">
        <f>IF(listings[[#This Row],[price]]&lt;=50, "Low", IF(listings[[#This Row],[price]]&lt;=150, "Medium", "High"))</f>
        <v>Medium</v>
      </c>
      <c r="P2160" t="str">
        <f>IF(listings[[#This Row],[calculated_host_listings_count]]=1, "Unique listing", "Multiple listings")</f>
        <v>Multiple listings</v>
      </c>
      <c r="Q2160" t="str">
        <f>IF(listings[[#This Row],[number_of_reviews]]&lt;10, "Few reviews", IF(listings[[#This Row],[number_of_reviews]]&lt;50, "Medium reviews", "Many reviews"))</f>
        <v>Few reviews</v>
      </c>
    </row>
    <row r="2161" spans="1:17" x14ac:dyDescent="0.2">
      <c r="A2161">
        <v>18232109</v>
      </c>
      <c r="B2161" t="s">
        <v>1646</v>
      </c>
      <c r="C2161">
        <v>125939433</v>
      </c>
      <c r="D2161" t="s">
        <v>14</v>
      </c>
      <c r="E2161" t="s">
        <v>45</v>
      </c>
      <c r="F2161">
        <v>44.832079999999998</v>
      </c>
      <c r="G2161">
        <v>-0.59653999999999996</v>
      </c>
      <c r="H2161" t="s">
        <v>16</v>
      </c>
      <c r="I2161">
        <v>51</v>
      </c>
      <c r="J2161">
        <v>3</v>
      </c>
      <c r="K2161">
        <v>231</v>
      </c>
      <c r="L2161" s="13">
        <v>45177</v>
      </c>
      <c r="M2161">
        <v>11</v>
      </c>
      <c r="N2161">
        <v>58</v>
      </c>
      <c r="O2161" t="str">
        <f>IF(listings[[#This Row],[price]]&lt;=50, "Low", IF(listings[[#This Row],[price]]&lt;=150, "Medium", "High"))</f>
        <v>Medium</v>
      </c>
      <c r="P2161" t="str">
        <f>IF(listings[[#This Row],[calculated_host_listings_count]]=1, "Unique listing", "Multiple listings")</f>
        <v>Multiple listings</v>
      </c>
      <c r="Q2161" t="str">
        <f>IF(listings[[#This Row],[number_of_reviews]]&lt;10, "Few reviews", IF(listings[[#This Row],[number_of_reviews]]&lt;50, "Medium reviews", "Many reviews"))</f>
        <v>Many reviews</v>
      </c>
    </row>
    <row r="2162" spans="1:17" x14ac:dyDescent="0.2">
      <c r="A2162">
        <v>18239616</v>
      </c>
      <c r="B2162" t="s">
        <v>1647</v>
      </c>
      <c r="C2162">
        <v>91417277</v>
      </c>
      <c r="D2162" t="s">
        <v>14</v>
      </c>
      <c r="E2162" t="s">
        <v>15</v>
      </c>
      <c r="F2162">
        <v>44.833137999999998</v>
      </c>
      <c r="G2162">
        <v>-0.56640699999999999</v>
      </c>
      <c r="H2162" t="s">
        <v>16</v>
      </c>
      <c r="I2162">
        <v>180</v>
      </c>
      <c r="J2162">
        <v>2</v>
      </c>
      <c r="K2162">
        <v>294</v>
      </c>
      <c r="L2162" s="13">
        <v>45150</v>
      </c>
      <c r="M2162">
        <v>2</v>
      </c>
      <c r="N2162">
        <v>38</v>
      </c>
      <c r="O2162" t="str">
        <f>IF(listings[[#This Row],[price]]&lt;=50, "Low", IF(listings[[#This Row],[price]]&lt;=150, "Medium", "High"))</f>
        <v>High</v>
      </c>
      <c r="P2162" t="str">
        <f>IF(listings[[#This Row],[calculated_host_listings_count]]=1, "Unique listing", "Multiple listings")</f>
        <v>Multiple listings</v>
      </c>
      <c r="Q2162" t="str">
        <f>IF(listings[[#This Row],[number_of_reviews]]&lt;10, "Few reviews", IF(listings[[#This Row],[number_of_reviews]]&lt;50, "Medium reviews", "Many reviews"))</f>
        <v>Many reviews</v>
      </c>
    </row>
    <row r="2163" spans="1:17" x14ac:dyDescent="0.2">
      <c r="A2163">
        <v>18244283</v>
      </c>
      <c r="B2163" t="s">
        <v>1648</v>
      </c>
      <c r="C2163">
        <v>52683489</v>
      </c>
      <c r="D2163" t="s">
        <v>14</v>
      </c>
      <c r="E2163" t="s">
        <v>22</v>
      </c>
      <c r="F2163">
        <v>44.838470000000001</v>
      </c>
      <c r="G2163">
        <v>-0.59472000000000003</v>
      </c>
      <c r="H2163" t="s">
        <v>16</v>
      </c>
      <c r="I2163">
        <v>414</v>
      </c>
      <c r="J2163">
        <v>2</v>
      </c>
      <c r="K2163">
        <v>75</v>
      </c>
      <c r="L2163" s="13">
        <v>45152</v>
      </c>
      <c r="M2163">
        <v>1</v>
      </c>
      <c r="N2163">
        <v>11</v>
      </c>
      <c r="O2163" t="str">
        <f>IF(listings[[#This Row],[price]]&lt;=50, "Low", IF(listings[[#This Row],[price]]&lt;=150, "Medium", "High"))</f>
        <v>High</v>
      </c>
      <c r="P2163" t="str">
        <f>IF(listings[[#This Row],[calculated_host_listings_count]]=1, "Unique listing", "Multiple listings")</f>
        <v>Unique listing</v>
      </c>
      <c r="Q2163" t="str">
        <f>IF(listings[[#This Row],[number_of_reviews]]&lt;10, "Few reviews", IF(listings[[#This Row],[number_of_reviews]]&lt;50, "Medium reviews", "Many reviews"))</f>
        <v>Many reviews</v>
      </c>
    </row>
    <row r="2164" spans="1:17" x14ac:dyDescent="0.2">
      <c r="A2164">
        <v>18248183</v>
      </c>
      <c r="B2164" t="s">
        <v>1409</v>
      </c>
      <c r="C2164">
        <v>126096527</v>
      </c>
      <c r="D2164" t="s">
        <v>34</v>
      </c>
      <c r="E2164" t="s">
        <v>34</v>
      </c>
      <c r="F2164">
        <v>44.809330000000003</v>
      </c>
      <c r="G2164">
        <v>-0.57416</v>
      </c>
      <c r="H2164" t="s">
        <v>16</v>
      </c>
      <c r="I2164">
        <v>51</v>
      </c>
      <c r="J2164">
        <v>3</v>
      </c>
      <c r="K2164">
        <v>59</v>
      </c>
      <c r="L2164" s="13">
        <v>45166</v>
      </c>
      <c r="M2164">
        <v>1</v>
      </c>
      <c r="N2164">
        <v>5</v>
      </c>
      <c r="O2164" t="str">
        <f>IF(listings[[#This Row],[price]]&lt;=50, "Low", IF(listings[[#This Row],[price]]&lt;=150, "Medium", "High"))</f>
        <v>Medium</v>
      </c>
      <c r="P2164" t="str">
        <f>IF(listings[[#This Row],[calculated_host_listings_count]]=1, "Unique listing", "Multiple listings")</f>
        <v>Unique listing</v>
      </c>
      <c r="Q2164" t="str">
        <f>IF(listings[[#This Row],[number_of_reviews]]&lt;10, "Few reviews", IF(listings[[#This Row],[number_of_reviews]]&lt;50, "Medium reviews", "Many reviews"))</f>
        <v>Many reviews</v>
      </c>
    </row>
    <row r="2165" spans="1:17" x14ac:dyDescent="0.2">
      <c r="A2165">
        <v>18263408</v>
      </c>
      <c r="B2165" t="s">
        <v>282</v>
      </c>
      <c r="C2165">
        <v>19234147</v>
      </c>
      <c r="D2165" t="s">
        <v>14</v>
      </c>
      <c r="E2165" t="s">
        <v>22</v>
      </c>
      <c r="F2165">
        <v>44.836590000000001</v>
      </c>
      <c r="G2165">
        <v>-0.56642999999999999</v>
      </c>
      <c r="H2165" t="s">
        <v>16</v>
      </c>
      <c r="I2165">
        <v>70</v>
      </c>
      <c r="J2165">
        <v>365</v>
      </c>
      <c r="K2165">
        <v>4</v>
      </c>
      <c r="L2165" s="13">
        <v>43832</v>
      </c>
      <c r="M2165">
        <v>1</v>
      </c>
      <c r="N2165">
        <v>0</v>
      </c>
      <c r="O2165" t="str">
        <f>IF(listings[[#This Row],[price]]&lt;=50, "Low", IF(listings[[#This Row],[price]]&lt;=150, "Medium", "High"))</f>
        <v>Medium</v>
      </c>
      <c r="P2165" t="str">
        <f>IF(listings[[#This Row],[calculated_host_listings_count]]=1, "Unique listing", "Multiple listings")</f>
        <v>Unique listing</v>
      </c>
      <c r="Q2165" t="str">
        <f>IF(listings[[#This Row],[number_of_reviews]]&lt;10, "Few reviews", IF(listings[[#This Row],[number_of_reviews]]&lt;50, "Medium reviews", "Many reviews"))</f>
        <v>Few reviews</v>
      </c>
    </row>
    <row r="2166" spans="1:17" x14ac:dyDescent="0.2">
      <c r="A2166">
        <v>18267662</v>
      </c>
      <c r="B2166" t="s">
        <v>1649</v>
      </c>
      <c r="C2166">
        <v>41143481</v>
      </c>
      <c r="D2166" t="s">
        <v>18</v>
      </c>
      <c r="E2166" t="s">
        <v>18</v>
      </c>
      <c r="F2166">
        <v>44.874070000000003</v>
      </c>
      <c r="G2166">
        <v>-0.70399</v>
      </c>
      <c r="H2166" t="s">
        <v>28</v>
      </c>
      <c r="I2166">
        <v>50</v>
      </c>
      <c r="J2166">
        <v>2</v>
      </c>
      <c r="K2166">
        <v>14</v>
      </c>
      <c r="L2166" s="13">
        <v>45128</v>
      </c>
      <c r="M2166">
        <v>2</v>
      </c>
      <c r="N2166">
        <v>3</v>
      </c>
      <c r="O2166" t="str">
        <f>IF(listings[[#This Row],[price]]&lt;=50, "Low", IF(listings[[#This Row],[price]]&lt;=150, "Medium", "High"))</f>
        <v>Low</v>
      </c>
      <c r="P2166" t="str">
        <f>IF(listings[[#This Row],[calculated_host_listings_count]]=1, "Unique listing", "Multiple listings")</f>
        <v>Multiple listings</v>
      </c>
      <c r="Q2166" t="str">
        <f>IF(listings[[#This Row],[number_of_reviews]]&lt;10, "Few reviews", IF(listings[[#This Row],[number_of_reviews]]&lt;50, "Medium reviews", "Many reviews"))</f>
        <v>Medium reviews</v>
      </c>
    </row>
    <row r="2167" spans="1:17" x14ac:dyDescent="0.2">
      <c r="A2167">
        <v>18272337</v>
      </c>
      <c r="B2167" t="s">
        <v>319</v>
      </c>
      <c r="C2167">
        <v>69404635</v>
      </c>
      <c r="D2167" t="s">
        <v>14</v>
      </c>
      <c r="E2167" t="s">
        <v>125</v>
      </c>
      <c r="F2167">
        <v>44.845950000000002</v>
      </c>
      <c r="G2167">
        <v>-0.54967999999999995</v>
      </c>
      <c r="H2167" t="s">
        <v>16</v>
      </c>
      <c r="I2167">
        <v>45</v>
      </c>
      <c r="J2167">
        <v>365</v>
      </c>
      <c r="K2167">
        <v>1</v>
      </c>
      <c r="L2167" s="13">
        <v>42931</v>
      </c>
      <c r="M2167">
        <v>1</v>
      </c>
      <c r="N2167">
        <v>0</v>
      </c>
      <c r="O2167" t="str">
        <f>IF(listings[[#This Row],[price]]&lt;=50, "Low", IF(listings[[#This Row],[price]]&lt;=150, "Medium", "High"))</f>
        <v>Low</v>
      </c>
      <c r="P2167" t="str">
        <f>IF(listings[[#This Row],[calculated_host_listings_count]]=1, "Unique listing", "Multiple listings")</f>
        <v>Unique listing</v>
      </c>
      <c r="Q2167" t="str">
        <f>IF(listings[[#This Row],[number_of_reviews]]&lt;10, "Few reviews", IF(listings[[#This Row],[number_of_reviews]]&lt;50, "Medium reviews", "Many reviews"))</f>
        <v>Few reviews</v>
      </c>
    </row>
    <row r="2168" spans="1:17" x14ac:dyDescent="0.2">
      <c r="A2168">
        <v>18277422</v>
      </c>
      <c r="B2168" t="s">
        <v>1650</v>
      </c>
      <c r="C2168">
        <v>126376104</v>
      </c>
      <c r="D2168" t="s">
        <v>14</v>
      </c>
      <c r="E2168" t="s">
        <v>45</v>
      </c>
      <c r="F2168">
        <v>44.831449999999997</v>
      </c>
      <c r="G2168">
        <v>-0.59226000000000001</v>
      </c>
      <c r="H2168" t="s">
        <v>28</v>
      </c>
      <c r="I2168">
        <v>49</v>
      </c>
      <c r="J2168">
        <v>2</v>
      </c>
      <c r="K2168">
        <v>144</v>
      </c>
      <c r="L2168" s="13">
        <v>45151</v>
      </c>
      <c r="M2168">
        <v>2</v>
      </c>
      <c r="N2168">
        <v>5</v>
      </c>
      <c r="O2168" t="str">
        <f>IF(listings[[#This Row],[price]]&lt;=50, "Low", IF(listings[[#This Row],[price]]&lt;=150, "Medium", "High"))</f>
        <v>Low</v>
      </c>
      <c r="P2168" t="str">
        <f>IF(listings[[#This Row],[calculated_host_listings_count]]=1, "Unique listing", "Multiple listings")</f>
        <v>Multiple listings</v>
      </c>
      <c r="Q2168" t="str">
        <f>IF(listings[[#This Row],[number_of_reviews]]&lt;10, "Few reviews", IF(listings[[#This Row],[number_of_reviews]]&lt;50, "Medium reviews", "Many reviews"))</f>
        <v>Many reviews</v>
      </c>
    </row>
    <row r="2169" spans="1:17" x14ac:dyDescent="0.2">
      <c r="A2169">
        <v>18281447</v>
      </c>
      <c r="B2169" t="s">
        <v>1651</v>
      </c>
      <c r="C2169">
        <v>125579055</v>
      </c>
      <c r="D2169" t="s">
        <v>54</v>
      </c>
      <c r="E2169" t="s">
        <v>598</v>
      </c>
      <c r="F2169">
        <v>44.815669999999997</v>
      </c>
      <c r="G2169">
        <v>-0.62429000000000001</v>
      </c>
      <c r="H2169" t="s">
        <v>16</v>
      </c>
      <c r="I2169">
        <v>40</v>
      </c>
      <c r="J2169">
        <v>4</v>
      </c>
      <c r="K2169">
        <v>288</v>
      </c>
      <c r="L2169" s="13">
        <v>45166</v>
      </c>
      <c r="M2169">
        <v>2</v>
      </c>
      <c r="N2169">
        <v>26</v>
      </c>
      <c r="O2169" t="str">
        <f>IF(listings[[#This Row],[price]]&lt;=50, "Low", IF(listings[[#This Row],[price]]&lt;=150, "Medium", "High"))</f>
        <v>Low</v>
      </c>
      <c r="P2169" t="str">
        <f>IF(listings[[#This Row],[calculated_host_listings_count]]=1, "Unique listing", "Multiple listings")</f>
        <v>Multiple listings</v>
      </c>
      <c r="Q2169" t="str">
        <f>IF(listings[[#This Row],[number_of_reviews]]&lt;10, "Few reviews", IF(listings[[#This Row],[number_of_reviews]]&lt;50, "Medium reviews", "Many reviews"))</f>
        <v>Many reviews</v>
      </c>
    </row>
    <row r="2170" spans="1:17" x14ac:dyDescent="0.2">
      <c r="A2170">
        <v>18284210</v>
      </c>
      <c r="B2170" t="s">
        <v>828</v>
      </c>
      <c r="C2170">
        <v>126427624</v>
      </c>
      <c r="D2170" t="s">
        <v>14</v>
      </c>
      <c r="E2170" t="s">
        <v>48</v>
      </c>
      <c r="F2170">
        <v>44.84834</v>
      </c>
      <c r="G2170">
        <v>-0.61043999999999998</v>
      </c>
      <c r="H2170" t="s">
        <v>28</v>
      </c>
      <c r="I2170">
        <v>38</v>
      </c>
      <c r="J2170">
        <v>8</v>
      </c>
      <c r="K2170">
        <v>10</v>
      </c>
      <c r="L2170" s="13">
        <v>43044</v>
      </c>
      <c r="M2170">
        <v>1</v>
      </c>
      <c r="N2170">
        <v>0</v>
      </c>
      <c r="O2170" t="str">
        <f>IF(listings[[#This Row],[price]]&lt;=50, "Low", IF(listings[[#This Row],[price]]&lt;=150, "Medium", "High"))</f>
        <v>Low</v>
      </c>
      <c r="P2170" t="str">
        <f>IF(listings[[#This Row],[calculated_host_listings_count]]=1, "Unique listing", "Multiple listings")</f>
        <v>Unique listing</v>
      </c>
      <c r="Q2170" t="str">
        <f>IF(listings[[#This Row],[number_of_reviews]]&lt;10, "Few reviews", IF(listings[[#This Row],[number_of_reviews]]&lt;50, "Medium reviews", "Many reviews"))</f>
        <v>Medium reviews</v>
      </c>
    </row>
    <row r="2171" spans="1:17" x14ac:dyDescent="0.2">
      <c r="A2171">
        <v>18289345</v>
      </c>
      <c r="B2171" t="s">
        <v>1652</v>
      </c>
      <c r="C2171">
        <v>61642624</v>
      </c>
      <c r="D2171" t="s">
        <v>76</v>
      </c>
      <c r="E2171" t="s">
        <v>76</v>
      </c>
      <c r="F2171">
        <v>44.782110000000003</v>
      </c>
      <c r="G2171">
        <v>-0.61336000000000002</v>
      </c>
      <c r="H2171" t="s">
        <v>28</v>
      </c>
      <c r="I2171">
        <v>40</v>
      </c>
      <c r="J2171">
        <v>5</v>
      </c>
      <c r="K2171">
        <v>19</v>
      </c>
      <c r="L2171" s="13">
        <v>45122</v>
      </c>
      <c r="M2171">
        <v>3</v>
      </c>
      <c r="N2171">
        <v>1</v>
      </c>
      <c r="O2171" t="str">
        <f>IF(listings[[#This Row],[price]]&lt;=50, "Low", IF(listings[[#This Row],[price]]&lt;=150, "Medium", "High"))</f>
        <v>Low</v>
      </c>
      <c r="P2171" t="str">
        <f>IF(listings[[#This Row],[calculated_host_listings_count]]=1, "Unique listing", "Multiple listings")</f>
        <v>Multiple listings</v>
      </c>
      <c r="Q2171" t="str">
        <f>IF(listings[[#This Row],[number_of_reviews]]&lt;10, "Few reviews", IF(listings[[#This Row],[number_of_reviews]]&lt;50, "Medium reviews", "Many reviews"))</f>
        <v>Medium reviews</v>
      </c>
    </row>
    <row r="2172" spans="1:17" x14ac:dyDescent="0.2">
      <c r="A2172">
        <v>18289357</v>
      </c>
      <c r="B2172" t="s">
        <v>1653</v>
      </c>
      <c r="C2172">
        <v>61642624</v>
      </c>
      <c r="D2172" t="s">
        <v>76</v>
      </c>
      <c r="E2172" t="s">
        <v>76</v>
      </c>
      <c r="F2172">
        <v>44.781889999999997</v>
      </c>
      <c r="G2172">
        <v>-0.61348999999999998</v>
      </c>
      <c r="H2172" t="s">
        <v>28</v>
      </c>
      <c r="I2172">
        <v>45</v>
      </c>
      <c r="J2172">
        <v>5</v>
      </c>
      <c r="K2172">
        <v>3</v>
      </c>
      <c r="L2172" s="13">
        <v>44099</v>
      </c>
      <c r="M2172">
        <v>3</v>
      </c>
      <c r="N2172">
        <v>0</v>
      </c>
      <c r="O2172" t="str">
        <f>IF(listings[[#This Row],[price]]&lt;=50, "Low", IF(listings[[#This Row],[price]]&lt;=150, "Medium", "High"))</f>
        <v>Low</v>
      </c>
      <c r="P2172" t="str">
        <f>IF(listings[[#This Row],[calculated_host_listings_count]]=1, "Unique listing", "Multiple listings")</f>
        <v>Multiple listings</v>
      </c>
      <c r="Q2172" t="str">
        <f>IF(listings[[#This Row],[number_of_reviews]]&lt;10, "Few reviews", IF(listings[[#This Row],[number_of_reviews]]&lt;50, "Medium reviews", "Many reviews"))</f>
        <v>Few reviews</v>
      </c>
    </row>
    <row r="2173" spans="1:17" x14ac:dyDescent="0.2">
      <c r="A2173">
        <v>18300328</v>
      </c>
      <c r="B2173" t="s">
        <v>1654</v>
      </c>
      <c r="C2173">
        <v>126566946</v>
      </c>
      <c r="D2173" t="s">
        <v>391</v>
      </c>
      <c r="E2173" t="s">
        <v>391</v>
      </c>
      <c r="F2173">
        <v>44.870449999999998</v>
      </c>
      <c r="G2173">
        <v>-0.67740999999999996</v>
      </c>
      <c r="H2173" t="s">
        <v>28</v>
      </c>
      <c r="I2173">
        <v>25</v>
      </c>
      <c r="J2173">
        <v>2</v>
      </c>
      <c r="K2173">
        <v>66</v>
      </c>
      <c r="L2173" s="13">
        <v>45003</v>
      </c>
      <c r="M2173">
        <v>1</v>
      </c>
      <c r="N2173">
        <v>10</v>
      </c>
      <c r="O2173" t="str">
        <f>IF(listings[[#This Row],[price]]&lt;=50, "Low", IF(listings[[#This Row],[price]]&lt;=150, "Medium", "High"))</f>
        <v>Low</v>
      </c>
      <c r="P2173" t="str">
        <f>IF(listings[[#This Row],[calculated_host_listings_count]]=1, "Unique listing", "Multiple listings")</f>
        <v>Unique listing</v>
      </c>
      <c r="Q2173" t="str">
        <f>IF(listings[[#This Row],[number_of_reviews]]&lt;10, "Few reviews", IF(listings[[#This Row],[number_of_reviews]]&lt;50, "Medium reviews", "Many reviews"))</f>
        <v>Many reviews</v>
      </c>
    </row>
    <row r="2174" spans="1:17" x14ac:dyDescent="0.2">
      <c r="A2174">
        <v>18307801</v>
      </c>
      <c r="B2174" t="s">
        <v>1655</v>
      </c>
      <c r="C2174">
        <v>55766291</v>
      </c>
      <c r="D2174" t="s">
        <v>14</v>
      </c>
      <c r="E2174" t="s">
        <v>45</v>
      </c>
      <c r="F2174">
        <v>44.833770000000001</v>
      </c>
      <c r="G2174">
        <v>-0.59103000000000006</v>
      </c>
      <c r="H2174" t="s">
        <v>16</v>
      </c>
      <c r="I2174">
        <v>41</v>
      </c>
      <c r="J2174">
        <v>365</v>
      </c>
      <c r="K2174">
        <v>8</v>
      </c>
      <c r="L2174" s="13">
        <v>42918</v>
      </c>
      <c r="M2174">
        <v>1</v>
      </c>
      <c r="N2174">
        <v>0</v>
      </c>
      <c r="O2174" t="str">
        <f>IF(listings[[#This Row],[price]]&lt;=50, "Low", IF(listings[[#This Row],[price]]&lt;=150, "Medium", "High"))</f>
        <v>Low</v>
      </c>
      <c r="P2174" t="str">
        <f>IF(listings[[#This Row],[calculated_host_listings_count]]=1, "Unique listing", "Multiple listings")</f>
        <v>Unique listing</v>
      </c>
      <c r="Q2174" t="str">
        <f>IF(listings[[#This Row],[number_of_reviews]]&lt;10, "Few reviews", IF(listings[[#This Row],[number_of_reviews]]&lt;50, "Medium reviews", "Many reviews"))</f>
        <v>Few reviews</v>
      </c>
    </row>
    <row r="2175" spans="1:17" x14ac:dyDescent="0.2">
      <c r="A2175">
        <v>18317801</v>
      </c>
      <c r="B2175" t="s">
        <v>1656</v>
      </c>
      <c r="C2175">
        <v>110643211</v>
      </c>
      <c r="D2175" t="s">
        <v>26</v>
      </c>
      <c r="E2175" t="s">
        <v>26</v>
      </c>
      <c r="F2175">
        <v>44.806260000000002</v>
      </c>
      <c r="G2175">
        <v>-0.56728999999999996</v>
      </c>
      <c r="H2175" t="s">
        <v>16</v>
      </c>
      <c r="I2175">
        <v>200</v>
      </c>
      <c r="J2175">
        <v>2</v>
      </c>
      <c r="K2175">
        <v>13</v>
      </c>
      <c r="L2175" s="13">
        <v>43674</v>
      </c>
      <c r="M2175">
        <v>1</v>
      </c>
      <c r="N2175">
        <v>0</v>
      </c>
      <c r="O2175" t="str">
        <f>IF(listings[[#This Row],[price]]&lt;=50, "Low", IF(listings[[#This Row],[price]]&lt;=150, "Medium", "High"))</f>
        <v>High</v>
      </c>
      <c r="P2175" t="str">
        <f>IF(listings[[#This Row],[calculated_host_listings_count]]=1, "Unique listing", "Multiple listings")</f>
        <v>Unique listing</v>
      </c>
      <c r="Q2175" t="str">
        <f>IF(listings[[#This Row],[number_of_reviews]]&lt;10, "Few reviews", IF(listings[[#This Row],[number_of_reviews]]&lt;50, "Medium reviews", "Many reviews"))</f>
        <v>Medium reviews</v>
      </c>
    </row>
    <row r="2176" spans="1:17" x14ac:dyDescent="0.2">
      <c r="A2176">
        <v>18320632</v>
      </c>
      <c r="B2176" t="s">
        <v>1148</v>
      </c>
      <c r="C2176">
        <v>93449277</v>
      </c>
      <c r="D2176" t="s">
        <v>14</v>
      </c>
      <c r="E2176" t="s">
        <v>22</v>
      </c>
      <c r="F2176">
        <v>44.83970937688035</v>
      </c>
      <c r="G2176">
        <v>-0.57590547949075699</v>
      </c>
      <c r="H2176" t="s">
        <v>16</v>
      </c>
      <c r="I2176">
        <v>111</v>
      </c>
      <c r="J2176">
        <v>1</v>
      </c>
      <c r="K2176">
        <v>24</v>
      </c>
      <c r="L2176" s="13">
        <v>45154</v>
      </c>
      <c r="M2176">
        <v>1</v>
      </c>
      <c r="N2176">
        <v>24</v>
      </c>
      <c r="O2176" t="str">
        <f>IF(listings[[#This Row],[price]]&lt;=50, "Low", IF(listings[[#This Row],[price]]&lt;=150, "Medium", "High"))</f>
        <v>Medium</v>
      </c>
      <c r="P2176" t="str">
        <f>IF(listings[[#This Row],[calculated_host_listings_count]]=1, "Unique listing", "Multiple listings")</f>
        <v>Unique listing</v>
      </c>
      <c r="Q2176" t="str">
        <f>IF(listings[[#This Row],[number_of_reviews]]&lt;10, "Few reviews", IF(listings[[#This Row],[number_of_reviews]]&lt;50, "Medium reviews", "Many reviews"))</f>
        <v>Medium reviews</v>
      </c>
    </row>
    <row r="2177" spans="1:17" x14ac:dyDescent="0.2">
      <c r="A2177">
        <v>18337370</v>
      </c>
      <c r="B2177" t="s">
        <v>1657</v>
      </c>
      <c r="C2177">
        <v>126878224</v>
      </c>
      <c r="D2177" t="s">
        <v>14</v>
      </c>
      <c r="E2177" t="s">
        <v>125</v>
      </c>
      <c r="F2177">
        <v>44.84169</v>
      </c>
      <c r="G2177">
        <v>-0.55325999999999997</v>
      </c>
      <c r="H2177" t="s">
        <v>28</v>
      </c>
      <c r="I2177">
        <v>20</v>
      </c>
      <c r="J2177">
        <v>60</v>
      </c>
      <c r="K2177">
        <v>23</v>
      </c>
      <c r="L2177" s="13">
        <v>43553</v>
      </c>
      <c r="M2177">
        <v>1</v>
      </c>
      <c r="N2177">
        <v>0</v>
      </c>
      <c r="O2177" t="str">
        <f>IF(listings[[#This Row],[price]]&lt;=50, "Low", IF(listings[[#This Row],[price]]&lt;=150, "Medium", "High"))</f>
        <v>Low</v>
      </c>
      <c r="P2177" t="str">
        <f>IF(listings[[#This Row],[calculated_host_listings_count]]=1, "Unique listing", "Multiple listings")</f>
        <v>Unique listing</v>
      </c>
      <c r="Q2177" t="str">
        <f>IF(listings[[#This Row],[number_of_reviews]]&lt;10, "Few reviews", IF(listings[[#This Row],[number_of_reviews]]&lt;50, "Medium reviews", "Many reviews"))</f>
        <v>Medium reviews</v>
      </c>
    </row>
    <row r="2178" spans="1:17" x14ac:dyDescent="0.2">
      <c r="A2178">
        <v>18338266</v>
      </c>
      <c r="B2178" t="s">
        <v>1658</v>
      </c>
      <c r="C2178">
        <v>37287062</v>
      </c>
      <c r="D2178" t="s">
        <v>291</v>
      </c>
      <c r="E2178" t="s">
        <v>291</v>
      </c>
      <c r="F2178">
        <v>44.854399999999998</v>
      </c>
      <c r="G2178">
        <v>-0.48951</v>
      </c>
      <c r="H2178" t="s">
        <v>16</v>
      </c>
      <c r="I2178">
        <v>143</v>
      </c>
      <c r="J2178">
        <v>8</v>
      </c>
      <c r="K2178">
        <v>8</v>
      </c>
      <c r="L2178" s="13">
        <v>44795</v>
      </c>
      <c r="M2178">
        <v>1</v>
      </c>
      <c r="N2178">
        <v>0</v>
      </c>
      <c r="O2178" t="str">
        <f>IF(listings[[#This Row],[price]]&lt;=50, "Low", IF(listings[[#This Row],[price]]&lt;=150, "Medium", "High"))</f>
        <v>Medium</v>
      </c>
      <c r="P2178" t="str">
        <f>IF(listings[[#This Row],[calculated_host_listings_count]]=1, "Unique listing", "Multiple listings")</f>
        <v>Unique listing</v>
      </c>
      <c r="Q2178" t="str">
        <f>IF(listings[[#This Row],[number_of_reviews]]&lt;10, "Few reviews", IF(listings[[#This Row],[number_of_reviews]]&lt;50, "Medium reviews", "Many reviews"))</f>
        <v>Few reviews</v>
      </c>
    </row>
    <row r="2179" spans="1:17" x14ac:dyDescent="0.2">
      <c r="A2179">
        <v>18338730</v>
      </c>
      <c r="B2179" t="s">
        <v>1659</v>
      </c>
      <c r="C2179">
        <v>126890925</v>
      </c>
      <c r="D2179" t="s">
        <v>14</v>
      </c>
      <c r="E2179" t="s">
        <v>22</v>
      </c>
      <c r="F2179">
        <v>44.848439999999997</v>
      </c>
      <c r="G2179">
        <v>-0.58720000000000006</v>
      </c>
      <c r="H2179" t="s">
        <v>16</v>
      </c>
      <c r="I2179">
        <v>771</v>
      </c>
      <c r="J2179">
        <v>2</v>
      </c>
      <c r="K2179">
        <v>60</v>
      </c>
      <c r="L2179" s="13">
        <v>45117</v>
      </c>
      <c r="M2179">
        <v>1</v>
      </c>
      <c r="N2179">
        <v>7</v>
      </c>
      <c r="O2179" t="str">
        <f>IF(listings[[#This Row],[price]]&lt;=50, "Low", IF(listings[[#This Row],[price]]&lt;=150, "Medium", "High"))</f>
        <v>High</v>
      </c>
      <c r="P2179" t="str">
        <f>IF(listings[[#This Row],[calculated_host_listings_count]]=1, "Unique listing", "Multiple listings")</f>
        <v>Unique listing</v>
      </c>
      <c r="Q2179" t="str">
        <f>IF(listings[[#This Row],[number_of_reviews]]&lt;10, "Few reviews", IF(listings[[#This Row],[number_of_reviews]]&lt;50, "Medium reviews", "Many reviews"))</f>
        <v>Many reviews</v>
      </c>
    </row>
    <row r="2180" spans="1:17" x14ac:dyDescent="0.2">
      <c r="A2180">
        <v>18339759</v>
      </c>
      <c r="B2180" t="s">
        <v>1660</v>
      </c>
      <c r="C2180">
        <v>45881146</v>
      </c>
      <c r="D2180" t="s">
        <v>14</v>
      </c>
      <c r="E2180" t="s">
        <v>45</v>
      </c>
      <c r="F2180">
        <v>44.834119999999999</v>
      </c>
      <c r="G2180">
        <v>-0.6099</v>
      </c>
      <c r="H2180" t="s">
        <v>16</v>
      </c>
      <c r="I2180">
        <v>140</v>
      </c>
      <c r="J2180">
        <v>3</v>
      </c>
      <c r="K2180">
        <v>88</v>
      </c>
      <c r="L2180" s="13">
        <v>45175</v>
      </c>
      <c r="M2180">
        <v>1</v>
      </c>
      <c r="N2180">
        <v>12</v>
      </c>
      <c r="O2180" t="str">
        <f>IF(listings[[#This Row],[price]]&lt;=50, "Low", IF(listings[[#This Row],[price]]&lt;=150, "Medium", "High"))</f>
        <v>Medium</v>
      </c>
      <c r="P2180" t="str">
        <f>IF(listings[[#This Row],[calculated_host_listings_count]]=1, "Unique listing", "Multiple listings")</f>
        <v>Unique listing</v>
      </c>
      <c r="Q2180" t="str">
        <f>IF(listings[[#This Row],[number_of_reviews]]&lt;10, "Few reviews", IF(listings[[#This Row],[number_of_reviews]]&lt;50, "Medium reviews", "Many reviews"))</f>
        <v>Many reviews</v>
      </c>
    </row>
    <row r="2181" spans="1:17" x14ac:dyDescent="0.2">
      <c r="A2181">
        <v>18345467</v>
      </c>
      <c r="B2181" t="s">
        <v>1661</v>
      </c>
      <c r="C2181">
        <v>103516157</v>
      </c>
      <c r="D2181" t="s">
        <v>14</v>
      </c>
      <c r="E2181" t="s">
        <v>48</v>
      </c>
      <c r="F2181">
        <v>44.868340000000003</v>
      </c>
      <c r="G2181">
        <v>-0.63204000000000005</v>
      </c>
      <c r="H2181" t="s">
        <v>28</v>
      </c>
      <c r="I2181">
        <v>50</v>
      </c>
      <c r="J2181">
        <v>4</v>
      </c>
      <c r="K2181">
        <v>5</v>
      </c>
      <c r="L2181" s="13">
        <v>43434</v>
      </c>
      <c r="M2181">
        <v>2</v>
      </c>
      <c r="N2181">
        <v>0</v>
      </c>
      <c r="O2181" t="str">
        <f>IF(listings[[#This Row],[price]]&lt;=50, "Low", IF(listings[[#This Row],[price]]&lt;=150, "Medium", "High"))</f>
        <v>Low</v>
      </c>
      <c r="P2181" t="str">
        <f>IF(listings[[#This Row],[calculated_host_listings_count]]=1, "Unique listing", "Multiple listings")</f>
        <v>Multiple listings</v>
      </c>
      <c r="Q2181" t="str">
        <f>IF(listings[[#This Row],[number_of_reviews]]&lt;10, "Few reviews", IF(listings[[#This Row],[number_of_reviews]]&lt;50, "Medium reviews", "Many reviews"))</f>
        <v>Few reviews</v>
      </c>
    </row>
    <row r="2182" spans="1:17" x14ac:dyDescent="0.2">
      <c r="A2182">
        <v>18349724</v>
      </c>
      <c r="B2182" t="s">
        <v>1662</v>
      </c>
      <c r="C2182">
        <v>75926877</v>
      </c>
      <c r="D2182" t="s">
        <v>66</v>
      </c>
      <c r="E2182" t="s">
        <v>212</v>
      </c>
      <c r="F2182">
        <v>44.849800000000002</v>
      </c>
      <c r="G2182">
        <v>-0.63338000000000005</v>
      </c>
      <c r="H2182" t="s">
        <v>16</v>
      </c>
      <c r="I2182">
        <v>59</v>
      </c>
      <c r="J2182">
        <v>3</v>
      </c>
      <c r="K2182">
        <v>154</v>
      </c>
      <c r="L2182" s="13">
        <v>45163</v>
      </c>
      <c r="M2182">
        <v>1</v>
      </c>
      <c r="N2182">
        <v>18</v>
      </c>
      <c r="O2182" t="str">
        <f>IF(listings[[#This Row],[price]]&lt;=50, "Low", IF(listings[[#This Row],[price]]&lt;=150, "Medium", "High"))</f>
        <v>Medium</v>
      </c>
      <c r="P2182" t="str">
        <f>IF(listings[[#This Row],[calculated_host_listings_count]]=1, "Unique listing", "Multiple listings")</f>
        <v>Unique listing</v>
      </c>
      <c r="Q2182" t="str">
        <f>IF(listings[[#This Row],[number_of_reviews]]&lt;10, "Few reviews", IF(listings[[#This Row],[number_of_reviews]]&lt;50, "Medium reviews", "Many reviews"))</f>
        <v>Many reviews</v>
      </c>
    </row>
    <row r="2183" spans="1:17" x14ac:dyDescent="0.2">
      <c r="A2183">
        <v>18350465</v>
      </c>
      <c r="B2183" t="s">
        <v>1663</v>
      </c>
      <c r="C2183">
        <v>127002574</v>
      </c>
      <c r="D2183" t="s">
        <v>37</v>
      </c>
      <c r="E2183" t="s">
        <v>37</v>
      </c>
      <c r="F2183">
        <v>44.86589</v>
      </c>
      <c r="G2183">
        <v>-0.60990999999999995</v>
      </c>
      <c r="H2183" t="s">
        <v>28</v>
      </c>
      <c r="I2183">
        <v>39</v>
      </c>
      <c r="J2183">
        <v>3</v>
      </c>
      <c r="K2183">
        <v>76</v>
      </c>
      <c r="L2183" s="13">
        <v>45172</v>
      </c>
      <c r="M2183">
        <v>1</v>
      </c>
      <c r="N2183">
        <v>8</v>
      </c>
      <c r="O2183" t="str">
        <f>IF(listings[[#This Row],[price]]&lt;=50, "Low", IF(listings[[#This Row],[price]]&lt;=150, "Medium", "High"))</f>
        <v>Low</v>
      </c>
      <c r="P2183" t="str">
        <f>IF(listings[[#This Row],[calculated_host_listings_count]]=1, "Unique listing", "Multiple listings")</f>
        <v>Unique listing</v>
      </c>
      <c r="Q2183" t="str">
        <f>IF(listings[[#This Row],[number_of_reviews]]&lt;10, "Few reviews", IF(listings[[#This Row],[number_of_reviews]]&lt;50, "Medium reviews", "Many reviews"))</f>
        <v>Many reviews</v>
      </c>
    </row>
    <row r="2184" spans="1:17" x14ac:dyDescent="0.2">
      <c r="A2184">
        <v>18357116</v>
      </c>
      <c r="B2184" t="s">
        <v>89</v>
      </c>
      <c r="C2184">
        <v>12111623</v>
      </c>
      <c r="D2184" t="s">
        <v>14</v>
      </c>
      <c r="E2184" t="s">
        <v>144</v>
      </c>
      <c r="F2184">
        <v>44.861139999999999</v>
      </c>
      <c r="G2184">
        <v>-0.55596000000000001</v>
      </c>
      <c r="H2184" t="s">
        <v>16</v>
      </c>
      <c r="I2184">
        <v>100</v>
      </c>
      <c r="J2184">
        <v>2</v>
      </c>
      <c r="K2184">
        <v>6</v>
      </c>
      <c r="L2184" s="13">
        <v>45095</v>
      </c>
      <c r="M2184">
        <v>1</v>
      </c>
      <c r="N2184">
        <v>6</v>
      </c>
      <c r="O2184" t="str">
        <f>IF(listings[[#This Row],[price]]&lt;=50, "Low", IF(listings[[#This Row],[price]]&lt;=150, "Medium", "High"))</f>
        <v>Medium</v>
      </c>
      <c r="P2184" t="str">
        <f>IF(listings[[#This Row],[calculated_host_listings_count]]=1, "Unique listing", "Multiple listings")</f>
        <v>Unique listing</v>
      </c>
      <c r="Q2184" t="str">
        <f>IF(listings[[#This Row],[number_of_reviews]]&lt;10, "Few reviews", IF(listings[[#This Row],[number_of_reviews]]&lt;50, "Medium reviews", "Many reviews"))</f>
        <v>Few reviews</v>
      </c>
    </row>
    <row r="2185" spans="1:17" x14ac:dyDescent="0.2">
      <c r="A2185">
        <v>18370718</v>
      </c>
      <c r="B2185" t="s">
        <v>1390</v>
      </c>
      <c r="C2185">
        <v>121177657</v>
      </c>
      <c r="D2185" t="s">
        <v>66</v>
      </c>
      <c r="E2185" t="s">
        <v>281</v>
      </c>
      <c r="F2185">
        <v>44.813110000000002</v>
      </c>
      <c r="G2185">
        <v>-0.66276999999999997</v>
      </c>
      <c r="H2185" t="s">
        <v>16</v>
      </c>
      <c r="I2185">
        <v>310</v>
      </c>
      <c r="J2185">
        <v>7</v>
      </c>
      <c r="K2185">
        <v>1</v>
      </c>
      <c r="L2185" s="13">
        <v>42911</v>
      </c>
      <c r="M2185">
        <v>6</v>
      </c>
      <c r="N2185">
        <v>0</v>
      </c>
      <c r="O2185" t="str">
        <f>IF(listings[[#This Row],[price]]&lt;=50, "Low", IF(listings[[#This Row],[price]]&lt;=150, "Medium", "High"))</f>
        <v>High</v>
      </c>
      <c r="P2185" t="str">
        <f>IF(listings[[#This Row],[calculated_host_listings_count]]=1, "Unique listing", "Multiple listings")</f>
        <v>Multiple listings</v>
      </c>
      <c r="Q2185" t="str">
        <f>IF(listings[[#This Row],[number_of_reviews]]&lt;10, "Few reviews", IF(listings[[#This Row],[number_of_reviews]]&lt;50, "Medium reviews", "Many reviews"))</f>
        <v>Few reviews</v>
      </c>
    </row>
    <row r="2186" spans="1:17" x14ac:dyDescent="0.2">
      <c r="A2186">
        <v>18371202</v>
      </c>
      <c r="B2186" t="s">
        <v>1390</v>
      </c>
      <c r="C2186">
        <v>121177657</v>
      </c>
      <c r="D2186" t="s">
        <v>66</v>
      </c>
      <c r="E2186" t="s">
        <v>281</v>
      </c>
      <c r="F2186">
        <v>44.811729999999997</v>
      </c>
      <c r="G2186">
        <v>-0.66237999999999997</v>
      </c>
      <c r="H2186" t="s">
        <v>16</v>
      </c>
      <c r="I2186">
        <v>310</v>
      </c>
      <c r="J2186">
        <v>7</v>
      </c>
      <c r="K2186">
        <v>0</v>
      </c>
      <c r="L2186" s="13"/>
      <c r="M2186">
        <v>6</v>
      </c>
      <c r="N2186">
        <v>0</v>
      </c>
      <c r="O2186" t="str">
        <f>IF(listings[[#This Row],[price]]&lt;=50, "Low", IF(listings[[#This Row],[price]]&lt;=150, "Medium", "High"))</f>
        <v>High</v>
      </c>
      <c r="P2186" t="str">
        <f>IF(listings[[#This Row],[calculated_host_listings_count]]=1, "Unique listing", "Multiple listings")</f>
        <v>Multiple listings</v>
      </c>
      <c r="Q2186" t="str">
        <f>IF(listings[[#This Row],[number_of_reviews]]&lt;10, "Few reviews", IF(listings[[#This Row],[number_of_reviews]]&lt;50, "Medium reviews", "Many reviews"))</f>
        <v>Few reviews</v>
      </c>
    </row>
    <row r="2187" spans="1:17" x14ac:dyDescent="0.2">
      <c r="A2187">
        <v>18381765</v>
      </c>
      <c r="B2187" t="s">
        <v>1664</v>
      </c>
      <c r="C2187">
        <v>127306766</v>
      </c>
      <c r="D2187" t="s">
        <v>14</v>
      </c>
      <c r="E2187" t="s">
        <v>45</v>
      </c>
      <c r="F2187">
        <v>44.832630000000002</v>
      </c>
      <c r="G2187">
        <v>-0.59358</v>
      </c>
      <c r="H2187" t="s">
        <v>16</v>
      </c>
      <c r="I2187">
        <v>80</v>
      </c>
      <c r="J2187">
        <v>30</v>
      </c>
      <c r="K2187">
        <v>52</v>
      </c>
      <c r="L2187" s="13">
        <v>45159</v>
      </c>
      <c r="M2187">
        <v>1</v>
      </c>
      <c r="N2187">
        <v>3</v>
      </c>
      <c r="O2187" t="str">
        <f>IF(listings[[#This Row],[price]]&lt;=50, "Low", IF(listings[[#This Row],[price]]&lt;=150, "Medium", "High"))</f>
        <v>Medium</v>
      </c>
      <c r="P2187" t="str">
        <f>IF(listings[[#This Row],[calculated_host_listings_count]]=1, "Unique listing", "Multiple listings")</f>
        <v>Unique listing</v>
      </c>
      <c r="Q2187" t="str">
        <f>IF(listings[[#This Row],[number_of_reviews]]&lt;10, "Few reviews", IF(listings[[#This Row],[number_of_reviews]]&lt;50, "Medium reviews", "Many reviews"))</f>
        <v>Many reviews</v>
      </c>
    </row>
    <row r="2188" spans="1:17" x14ac:dyDescent="0.2">
      <c r="A2188">
        <v>18387924</v>
      </c>
      <c r="B2188" t="s">
        <v>385</v>
      </c>
      <c r="C2188">
        <v>37858908</v>
      </c>
      <c r="D2188" t="s">
        <v>14</v>
      </c>
      <c r="E2188" t="s">
        <v>20</v>
      </c>
      <c r="F2188">
        <v>44.852359999999997</v>
      </c>
      <c r="G2188">
        <v>-0.57028999999999996</v>
      </c>
      <c r="H2188" t="s">
        <v>28</v>
      </c>
      <c r="I2188">
        <v>30</v>
      </c>
      <c r="J2188">
        <v>3</v>
      </c>
      <c r="K2188">
        <v>0</v>
      </c>
      <c r="L2188" s="13"/>
      <c r="M2188">
        <v>1</v>
      </c>
      <c r="N2188">
        <v>0</v>
      </c>
      <c r="O2188" t="str">
        <f>IF(listings[[#This Row],[price]]&lt;=50, "Low", IF(listings[[#This Row],[price]]&lt;=150, "Medium", "High"))</f>
        <v>Low</v>
      </c>
      <c r="P2188" t="str">
        <f>IF(listings[[#This Row],[calculated_host_listings_count]]=1, "Unique listing", "Multiple listings")</f>
        <v>Unique listing</v>
      </c>
      <c r="Q2188" t="str">
        <f>IF(listings[[#This Row],[number_of_reviews]]&lt;10, "Few reviews", IF(listings[[#This Row],[number_of_reviews]]&lt;50, "Medium reviews", "Many reviews"))</f>
        <v>Few reviews</v>
      </c>
    </row>
    <row r="2189" spans="1:17" x14ac:dyDescent="0.2">
      <c r="A2189">
        <v>18389239</v>
      </c>
      <c r="B2189" t="s">
        <v>1665</v>
      </c>
      <c r="C2189">
        <v>27906887</v>
      </c>
      <c r="D2189" t="s">
        <v>14</v>
      </c>
      <c r="E2189" t="s">
        <v>22</v>
      </c>
      <c r="F2189">
        <v>44.843220000000002</v>
      </c>
      <c r="G2189">
        <v>-0.58033999999999997</v>
      </c>
      <c r="H2189" t="s">
        <v>16</v>
      </c>
      <c r="I2189">
        <v>50</v>
      </c>
      <c r="J2189">
        <v>365</v>
      </c>
      <c r="K2189">
        <v>16</v>
      </c>
      <c r="L2189" s="13">
        <v>43513</v>
      </c>
      <c r="M2189">
        <v>1</v>
      </c>
      <c r="N2189">
        <v>0</v>
      </c>
      <c r="O2189" t="str">
        <f>IF(listings[[#This Row],[price]]&lt;=50, "Low", IF(listings[[#This Row],[price]]&lt;=150, "Medium", "High"))</f>
        <v>Low</v>
      </c>
      <c r="P2189" t="str">
        <f>IF(listings[[#This Row],[calculated_host_listings_count]]=1, "Unique listing", "Multiple listings")</f>
        <v>Unique listing</v>
      </c>
      <c r="Q2189" t="str">
        <f>IF(listings[[#This Row],[number_of_reviews]]&lt;10, "Few reviews", IF(listings[[#This Row],[number_of_reviews]]&lt;50, "Medium reviews", "Many reviews"))</f>
        <v>Medium reviews</v>
      </c>
    </row>
    <row r="2190" spans="1:17" x14ac:dyDescent="0.2">
      <c r="A2190">
        <v>18390918</v>
      </c>
      <c r="B2190" t="s">
        <v>1666</v>
      </c>
      <c r="C2190">
        <v>127148714</v>
      </c>
      <c r="D2190" t="s">
        <v>34</v>
      </c>
      <c r="E2190" t="s">
        <v>34</v>
      </c>
      <c r="F2190">
        <v>44.815559999999998</v>
      </c>
      <c r="G2190">
        <v>-0.59413000000000005</v>
      </c>
      <c r="H2190" t="s">
        <v>28</v>
      </c>
      <c r="I2190">
        <v>60</v>
      </c>
      <c r="J2190">
        <v>2</v>
      </c>
      <c r="K2190">
        <v>2</v>
      </c>
      <c r="L2190" s="13">
        <v>43296</v>
      </c>
      <c r="M2190">
        <v>1</v>
      </c>
      <c r="N2190">
        <v>0</v>
      </c>
      <c r="O2190" t="str">
        <f>IF(listings[[#This Row],[price]]&lt;=50, "Low", IF(listings[[#This Row],[price]]&lt;=150, "Medium", "High"))</f>
        <v>Medium</v>
      </c>
      <c r="P2190" t="str">
        <f>IF(listings[[#This Row],[calculated_host_listings_count]]=1, "Unique listing", "Multiple listings")</f>
        <v>Unique listing</v>
      </c>
      <c r="Q2190" t="str">
        <f>IF(listings[[#This Row],[number_of_reviews]]&lt;10, "Few reviews", IF(listings[[#This Row],[number_of_reviews]]&lt;50, "Medium reviews", "Many reviews"))</f>
        <v>Few reviews</v>
      </c>
    </row>
    <row r="2191" spans="1:17" x14ac:dyDescent="0.2">
      <c r="A2191">
        <v>18409653</v>
      </c>
      <c r="B2191" t="s">
        <v>1667</v>
      </c>
      <c r="C2191">
        <v>39591008</v>
      </c>
      <c r="D2191" t="s">
        <v>66</v>
      </c>
      <c r="E2191" t="s">
        <v>596</v>
      </c>
      <c r="F2191">
        <v>44.837389999999999</v>
      </c>
      <c r="G2191">
        <v>-0.64512000000000003</v>
      </c>
      <c r="H2191" t="s">
        <v>28</v>
      </c>
      <c r="I2191">
        <v>39</v>
      </c>
      <c r="J2191">
        <v>4</v>
      </c>
      <c r="K2191">
        <v>39</v>
      </c>
      <c r="L2191" s="13">
        <v>45024</v>
      </c>
      <c r="M2191">
        <v>2</v>
      </c>
      <c r="N2191">
        <v>2</v>
      </c>
      <c r="O2191" t="str">
        <f>IF(listings[[#This Row],[price]]&lt;=50, "Low", IF(listings[[#This Row],[price]]&lt;=150, "Medium", "High"))</f>
        <v>Low</v>
      </c>
      <c r="P2191" t="str">
        <f>IF(listings[[#This Row],[calculated_host_listings_count]]=1, "Unique listing", "Multiple listings")</f>
        <v>Multiple listings</v>
      </c>
      <c r="Q2191" t="str">
        <f>IF(listings[[#This Row],[number_of_reviews]]&lt;10, "Few reviews", IF(listings[[#This Row],[number_of_reviews]]&lt;50, "Medium reviews", "Many reviews"))</f>
        <v>Medium reviews</v>
      </c>
    </row>
    <row r="2192" spans="1:17" x14ac:dyDescent="0.2">
      <c r="A2192">
        <v>18427084</v>
      </c>
      <c r="B2192" t="s">
        <v>1668</v>
      </c>
      <c r="C2192">
        <v>20817919</v>
      </c>
      <c r="D2192" t="s">
        <v>114</v>
      </c>
      <c r="E2192" t="s">
        <v>114</v>
      </c>
      <c r="F2192">
        <v>44.922220000000003</v>
      </c>
      <c r="G2192">
        <v>-0.74502000000000002</v>
      </c>
      <c r="H2192" t="s">
        <v>16</v>
      </c>
      <c r="I2192">
        <v>344</v>
      </c>
      <c r="J2192">
        <v>14</v>
      </c>
      <c r="K2192">
        <v>5</v>
      </c>
      <c r="L2192" s="13">
        <v>44801</v>
      </c>
      <c r="M2192">
        <v>1</v>
      </c>
      <c r="N2192">
        <v>0</v>
      </c>
      <c r="O2192" t="str">
        <f>IF(listings[[#This Row],[price]]&lt;=50, "Low", IF(listings[[#This Row],[price]]&lt;=150, "Medium", "High"))</f>
        <v>High</v>
      </c>
      <c r="P2192" t="str">
        <f>IF(listings[[#This Row],[calculated_host_listings_count]]=1, "Unique listing", "Multiple listings")</f>
        <v>Unique listing</v>
      </c>
      <c r="Q2192" t="str">
        <f>IF(listings[[#This Row],[number_of_reviews]]&lt;10, "Few reviews", IF(listings[[#This Row],[number_of_reviews]]&lt;50, "Medium reviews", "Many reviews"))</f>
        <v>Few reviews</v>
      </c>
    </row>
    <row r="2193" spans="1:17" x14ac:dyDescent="0.2">
      <c r="A2193">
        <v>18430737</v>
      </c>
      <c r="B2193" t="s">
        <v>1669</v>
      </c>
      <c r="C2193">
        <v>9192468</v>
      </c>
      <c r="D2193" t="s">
        <v>66</v>
      </c>
      <c r="E2193" t="s">
        <v>596</v>
      </c>
      <c r="F2193">
        <v>44.846730000000001</v>
      </c>
      <c r="G2193">
        <v>-0.66047999999999996</v>
      </c>
      <c r="H2193" t="s">
        <v>16</v>
      </c>
      <c r="I2193">
        <v>230</v>
      </c>
      <c r="J2193">
        <v>7</v>
      </c>
      <c r="K2193">
        <v>21</v>
      </c>
      <c r="L2193" s="13">
        <v>45165</v>
      </c>
      <c r="M2193">
        <v>1</v>
      </c>
      <c r="N2193">
        <v>3</v>
      </c>
      <c r="O2193" t="str">
        <f>IF(listings[[#This Row],[price]]&lt;=50, "Low", IF(listings[[#This Row],[price]]&lt;=150, "Medium", "High"))</f>
        <v>High</v>
      </c>
      <c r="P2193" t="str">
        <f>IF(listings[[#This Row],[calculated_host_listings_count]]=1, "Unique listing", "Multiple listings")</f>
        <v>Unique listing</v>
      </c>
      <c r="Q2193" t="str">
        <f>IF(listings[[#This Row],[number_of_reviews]]&lt;10, "Few reviews", IF(listings[[#This Row],[number_of_reviews]]&lt;50, "Medium reviews", "Many reviews"))</f>
        <v>Medium reviews</v>
      </c>
    </row>
    <row r="2194" spans="1:17" x14ac:dyDescent="0.2">
      <c r="A2194">
        <v>18431075</v>
      </c>
      <c r="B2194" t="s">
        <v>1670</v>
      </c>
      <c r="C2194">
        <v>107357568</v>
      </c>
      <c r="D2194" t="s">
        <v>14</v>
      </c>
      <c r="E2194" t="s">
        <v>15</v>
      </c>
      <c r="F2194">
        <v>44.833489999999998</v>
      </c>
      <c r="G2194">
        <v>-0.57513999999999998</v>
      </c>
      <c r="H2194" t="s">
        <v>28</v>
      </c>
      <c r="I2194">
        <v>30</v>
      </c>
      <c r="J2194">
        <v>2</v>
      </c>
      <c r="K2194">
        <v>214</v>
      </c>
      <c r="L2194" s="13">
        <v>45163</v>
      </c>
      <c r="M2194">
        <v>5</v>
      </c>
      <c r="N2194">
        <v>38</v>
      </c>
      <c r="O2194" t="str">
        <f>IF(listings[[#This Row],[price]]&lt;=50, "Low", IF(listings[[#This Row],[price]]&lt;=150, "Medium", "High"))</f>
        <v>Low</v>
      </c>
      <c r="P2194" t="str">
        <f>IF(listings[[#This Row],[calculated_host_listings_count]]=1, "Unique listing", "Multiple listings")</f>
        <v>Multiple listings</v>
      </c>
      <c r="Q2194" t="str">
        <f>IF(listings[[#This Row],[number_of_reviews]]&lt;10, "Few reviews", IF(listings[[#This Row],[number_of_reviews]]&lt;50, "Medium reviews", "Many reviews"))</f>
        <v>Many reviews</v>
      </c>
    </row>
    <row r="2195" spans="1:17" x14ac:dyDescent="0.2">
      <c r="A2195">
        <v>18435442</v>
      </c>
      <c r="B2195" t="s">
        <v>216</v>
      </c>
      <c r="C2195">
        <v>26160120</v>
      </c>
      <c r="D2195" t="s">
        <v>14</v>
      </c>
      <c r="E2195" t="s">
        <v>22</v>
      </c>
      <c r="F2195">
        <v>44.848379999999999</v>
      </c>
      <c r="G2195">
        <v>-0.58398000000000005</v>
      </c>
      <c r="H2195" t="s">
        <v>16</v>
      </c>
      <c r="I2195">
        <v>70</v>
      </c>
      <c r="J2195">
        <v>365</v>
      </c>
      <c r="K2195">
        <v>23</v>
      </c>
      <c r="L2195" s="13">
        <v>44269</v>
      </c>
      <c r="M2195">
        <v>1</v>
      </c>
      <c r="N2195">
        <v>0</v>
      </c>
      <c r="O2195" t="str">
        <f>IF(listings[[#This Row],[price]]&lt;=50, "Low", IF(listings[[#This Row],[price]]&lt;=150, "Medium", "High"))</f>
        <v>Medium</v>
      </c>
      <c r="P2195" t="str">
        <f>IF(listings[[#This Row],[calculated_host_listings_count]]=1, "Unique listing", "Multiple listings")</f>
        <v>Unique listing</v>
      </c>
      <c r="Q2195" t="str">
        <f>IF(listings[[#This Row],[number_of_reviews]]&lt;10, "Few reviews", IF(listings[[#This Row],[number_of_reviews]]&lt;50, "Medium reviews", "Many reviews"))</f>
        <v>Medium reviews</v>
      </c>
    </row>
    <row r="2196" spans="1:17" x14ac:dyDescent="0.2">
      <c r="A2196">
        <v>18439379</v>
      </c>
      <c r="B2196" t="s">
        <v>1671</v>
      </c>
      <c r="C2196">
        <v>26889320</v>
      </c>
      <c r="D2196" t="s">
        <v>14</v>
      </c>
      <c r="E2196" t="s">
        <v>20</v>
      </c>
      <c r="F2196">
        <v>44.860930000000003</v>
      </c>
      <c r="G2196">
        <v>-0.57391999999999999</v>
      </c>
      <c r="H2196" t="s">
        <v>28</v>
      </c>
      <c r="I2196">
        <v>113</v>
      </c>
      <c r="J2196">
        <v>2</v>
      </c>
      <c r="K2196">
        <v>207</v>
      </c>
      <c r="L2196" s="13">
        <v>45164</v>
      </c>
      <c r="M2196">
        <v>1</v>
      </c>
      <c r="N2196">
        <v>34</v>
      </c>
      <c r="O2196" t="str">
        <f>IF(listings[[#This Row],[price]]&lt;=50, "Low", IF(listings[[#This Row],[price]]&lt;=150, "Medium", "High"))</f>
        <v>Medium</v>
      </c>
      <c r="P2196" t="str">
        <f>IF(listings[[#This Row],[calculated_host_listings_count]]=1, "Unique listing", "Multiple listings")</f>
        <v>Unique listing</v>
      </c>
      <c r="Q2196" t="str">
        <f>IF(listings[[#This Row],[number_of_reviews]]&lt;10, "Few reviews", IF(listings[[#This Row],[number_of_reviews]]&lt;50, "Medium reviews", "Many reviews"))</f>
        <v>Many reviews</v>
      </c>
    </row>
    <row r="2197" spans="1:17" x14ac:dyDescent="0.2">
      <c r="A2197">
        <v>18440660</v>
      </c>
      <c r="B2197" t="s">
        <v>507</v>
      </c>
      <c r="C2197">
        <v>39100560</v>
      </c>
      <c r="D2197" t="s">
        <v>14</v>
      </c>
      <c r="E2197" t="s">
        <v>51</v>
      </c>
      <c r="F2197">
        <v>44.826189999999997</v>
      </c>
      <c r="G2197">
        <v>-0.58648999999999996</v>
      </c>
      <c r="H2197" t="s">
        <v>16</v>
      </c>
      <c r="I2197">
        <v>36</v>
      </c>
      <c r="J2197">
        <v>365</v>
      </c>
      <c r="K2197">
        <v>28</v>
      </c>
      <c r="L2197" s="13">
        <v>43035</v>
      </c>
      <c r="M2197">
        <v>1</v>
      </c>
      <c r="N2197">
        <v>0</v>
      </c>
      <c r="O2197" t="str">
        <f>IF(listings[[#This Row],[price]]&lt;=50, "Low", IF(listings[[#This Row],[price]]&lt;=150, "Medium", "High"))</f>
        <v>Low</v>
      </c>
      <c r="P2197" t="str">
        <f>IF(listings[[#This Row],[calculated_host_listings_count]]=1, "Unique listing", "Multiple listings")</f>
        <v>Unique listing</v>
      </c>
      <c r="Q2197" t="str">
        <f>IF(listings[[#This Row],[number_of_reviews]]&lt;10, "Few reviews", IF(listings[[#This Row],[number_of_reviews]]&lt;50, "Medium reviews", "Many reviews"))</f>
        <v>Medium reviews</v>
      </c>
    </row>
    <row r="2198" spans="1:17" x14ac:dyDescent="0.2">
      <c r="A2198">
        <v>18442336</v>
      </c>
      <c r="B2198" t="s">
        <v>1672</v>
      </c>
      <c r="C2198">
        <v>4224956</v>
      </c>
      <c r="D2198" t="s">
        <v>14</v>
      </c>
      <c r="E2198" t="s">
        <v>15</v>
      </c>
      <c r="F2198">
        <v>44.834229999999998</v>
      </c>
      <c r="G2198">
        <v>-0.56950000000000001</v>
      </c>
      <c r="H2198" t="s">
        <v>386</v>
      </c>
      <c r="I2198">
        <v>50</v>
      </c>
      <c r="J2198">
        <v>3</v>
      </c>
      <c r="K2198">
        <v>1</v>
      </c>
      <c r="L2198" s="13">
        <v>42866</v>
      </c>
      <c r="M2198">
        <v>3</v>
      </c>
      <c r="N2198">
        <v>0</v>
      </c>
      <c r="O2198" t="str">
        <f>IF(listings[[#This Row],[price]]&lt;=50, "Low", IF(listings[[#This Row],[price]]&lt;=150, "Medium", "High"))</f>
        <v>Low</v>
      </c>
      <c r="P2198" t="str">
        <f>IF(listings[[#This Row],[calculated_host_listings_count]]=1, "Unique listing", "Multiple listings")</f>
        <v>Multiple listings</v>
      </c>
      <c r="Q2198" t="str">
        <f>IF(listings[[#This Row],[number_of_reviews]]&lt;10, "Few reviews", IF(listings[[#This Row],[number_of_reviews]]&lt;50, "Medium reviews", "Many reviews"))</f>
        <v>Few reviews</v>
      </c>
    </row>
    <row r="2199" spans="1:17" x14ac:dyDescent="0.2">
      <c r="A2199">
        <v>18443021</v>
      </c>
      <c r="B2199" t="s">
        <v>1673</v>
      </c>
      <c r="C2199">
        <v>76887513</v>
      </c>
      <c r="D2199" t="s">
        <v>155</v>
      </c>
      <c r="E2199" t="s">
        <v>155</v>
      </c>
      <c r="F2199">
        <v>44.82705</v>
      </c>
      <c r="G2199">
        <v>-0.52966999999999997</v>
      </c>
      <c r="H2199" t="s">
        <v>28</v>
      </c>
      <c r="I2199">
        <v>36</v>
      </c>
      <c r="J2199">
        <v>2</v>
      </c>
      <c r="K2199">
        <v>57</v>
      </c>
      <c r="L2199" s="13">
        <v>45123</v>
      </c>
      <c r="M2199">
        <v>1</v>
      </c>
      <c r="N2199">
        <v>9</v>
      </c>
      <c r="O2199" t="str">
        <f>IF(listings[[#This Row],[price]]&lt;=50, "Low", IF(listings[[#This Row],[price]]&lt;=150, "Medium", "High"))</f>
        <v>Low</v>
      </c>
      <c r="P2199" t="str">
        <f>IF(listings[[#This Row],[calculated_host_listings_count]]=1, "Unique listing", "Multiple listings")</f>
        <v>Unique listing</v>
      </c>
      <c r="Q2199" t="str">
        <f>IF(listings[[#This Row],[number_of_reviews]]&lt;10, "Few reviews", IF(listings[[#This Row],[number_of_reviews]]&lt;50, "Medium reviews", "Many reviews"))</f>
        <v>Many reviews</v>
      </c>
    </row>
    <row r="2200" spans="1:17" x14ac:dyDescent="0.2">
      <c r="A2200">
        <v>18447986</v>
      </c>
      <c r="B2200" t="s">
        <v>406</v>
      </c>
      <c r="C2200">
        <v>127889174</v>
      </c>
      <c r="D2200" t="s">
        <v>66</v>
      </c>
      <c r="E2200" t="s">
        <v>246</v>
      </c>
      <c r="F2200">
        <v>44.825049999999997</v>
      </c>
      <c r="G2200">
        <v>-0.63016000000000005</v>
      </c>
      <c r="H2200" t="s">
        <v>16</v>
      </c>
      <c r="I2200">
        <v>20</v>
      </c>
      <c r="J2200">
        <v>1</v>
      </c>
      <c r="K2200">
        <v>0</v>
      </c>
      <c r="L2200" s="13"/>
      <c r="M2200">
        <v>1</v>
      </c>
      <c r="N2200">
        <v>0</v>
      </c>
      <c r="O2200" t="str">
        <f>IF(listings[[#This Row],[price]]&lt;=50, "Low", IF(listings[[#This Row],[price]]&lt;=150, "Medium", "High"))</f>
        <v>Low</v>
      </c>
      <c r="P2200" t="str">
        <f>IF(listings[[#This Row],[calculated_host_listings_count]]=1, "Unique listing", "Multiple listings")</f>
        <v>Unique listing</v>
      </c>
      <c r="Q2200" t="str">
        <f>IF(listings[[#This Row],[number_of_reviews]]&lt;10, "Few reviews", IF(listings[[#This Row],[number_of_reviews]]&lt;50, "Medium reviews", "Many reviews"))</f>
        <v>Few reviews</v>
      </c>
    </row>
    <row r="2201" spans="1:17" x14ac:dyDescent="0.2">
      <c r="A2201">
        <v>18458701</v>
      </c>
      <c r="B2201" t="s">
        <v>1674</v>
      </c>
      <c r="C2201">
        <v>109487906</v>
      </c>
      <c r="D2201" t="s">
        <v>31</v>
      </c>
      <c r="E2201" t="s">
        <v>183</v>
      </c>
      <c r="F2201">
        <v>44.85425</v>
      </c>
      <c r="G2201">
        <v>-0.53598999999999997</v>
      </c>
      <c r="H2201" t="s">
        <v>28</v>
      </c>
      <c r="I2201">
        <v>32</v>
      </c>
      <c r="J2201">
        <v>2</v>
      </c>
      <c r="K2201">
        <v>70</v>
      </c>
      <c r="L2201" s="13">
        <v>43674</v>
      </c>
      <c r="M2201">
        <v>1</v>
      </c>
      <c r="N2201">
        <v>0</v>
      </c>
      <c r="O2201" t="str">
        <f>IF(listings[[#This Row],[price]]&lt;=50, "Low", IF(listings[[#This Row],[price]]&lt;=150, "Medium", "High"))</f>
        <v>Low</v>
      </c>
      <c r="P2201" t="str">
        <f>IF(listings[[#This Row],[calculated_host_listings_count]]=1, "Unique listing", "Multiple listings")</f>
        <v>Unique listing</v>
      </c>
      <c r="Q2201" t="str">
        <f>IF(listings[[#This Row],[number_of_reviews]]&lt;10, "Few reviews", IF(listings[[#This Row],[number_of_reviews]]&lt;50, "Medium reviews", "Many reviews"))</f>
        <v>Many reviews</v>
      </c>
    </row>
    <row r="2202" spans="1:17" x14ac:dyDescent="0.2">
      <c r="A2202">
        <v>18471450</v>
      </c>
      <c r="B2202" t="s">
        <v>1675</v>
      </c>
      <c r="C2202">
        <v>128110426</v>
      </c>
      <c r="D2202" t="s">
        <v>37</v>
      </c>
      <c r="E2202" t="s">
        <v>37</v>
      </c>
      <c r="F2202">
        <v>44.866599999999998</v>
      </c>
      <c r="G2202">
        <v>-0.59713000000000005</v>
      </c>
      <c r="H2202" t="s">
        <v>28</v>
      </c>
      <c r="I2202">
        <v>60</v>
      </c>
      <c r="J2202">
        <v>4</v>
      </c>
      <c r="K2202">
        <v>22</v>
      </c>
      <c r="L2202" s="13">
        <v>43669</v>
      </c>
      <c r="M2202">
        <v>2</v>
      </c>
      <c r="N2202">
        <v>0</v>
      </c>
      <c r="O2202" t="str">
        <f>IF(listings[[#This Row],[price]]&lt;=50, "Low", IF(listings[[#This Row],[price]]&lt;=150, "Medium", "High"))</f>
        <v>Medium</v>
      </c>
      <c r="P2202" t="str">
        <f>IF(listings[[#This Row],[calculated_host_listings_count]]=1, "Unique listing", "Multiple listings")</f>
        <v>Multiple listings</v>
      </c>
      <c r="Q2202" t="str">
        <f>IF(listings[[#This Row],[number_of_reviews]]&lt;10, "Few reviews", IF(listings[[#This Row],[number_of_reviews]]&lt;50, "Medium reviews", "Many reviews"))</f>
        <v>Medium reviews</v>
      </c>
    </row>
    <row r="2203" spans="1:17" x14ac:dyDescent="0.2">
      <c r="A2203">
        <v>18480973</v>
      </c>
      <c r="B2203" t="s">
        <v>1676</v>
      </c>
      <c r="C2203">
        <v>20323493</v>
      </c>
      <c r="D2203" t="s">
        <v>37</v>
      </c>
      <c r="E2203" t="s">
        <v>37</v>
      </c>
      <c r="F2203">
        <v>44.862050000000004</v>
      </c>
      <c r="G2203">
        <v>-0.61389000000000005</v>
      </c>
      <c r="H2203" t="s">
        <v>16</v>
      </c>
      <c r="I2203">
        <v>92</v>
      </c>
      <c r="J2203">
        <v>2</v>
      </c>
      <c r="K2203">
        <v>6</v>
      </c>
      <c r="L2203" s="13">
        <v>43463</v>
      </c>
      <c r="M2203">
        <v>1</v>
      </c>
      <c r="N2203">
        <v>0</v>
      </c>
      <c r="O2203" t="str">
        <f>IF(listings[[#This Row],[price]]&lt;=50, "Low", IF(listings[[#This Row],[price]]&lt;=150, "Medium", "High"))</f>
        <v>Medium</v>
      </c>
      <c r="P2203" t="str">
        <f>IF(listings[[#This Row],[calculated_host_listings_count]]=1, "Unique listing", "Multiple listings")</f>
        <v>Unique listing</v>
      </c>
      <c r="Q2203" t="str">
        <f>IF(listings[[#This Row],[number_of_reviews]]&lt;10, "Few reviews", IF(listings[[#This Row],[number_of_reviews]]&lt;50, "Medium reviews", "Many reviews"))</f>
        <v>Few reviews</v>
      </c>
    </row>
    <row r="2204" spans="1:17" x14ac:dyDescent="0.2">
      <c r="A2204">
        <v>18488352</v>
      </c>
      <c r="B2204" t="s">
        <v>463</v>
      </c>
      <c r="C2204">
        <v>128275298</v>
      </c>
      <c r="D2204" t="s">
        <v>37</v>
      </c>
      <c r="E2204" t="s">
        <v>37</v>
      </c>
      <c r="F2204">
        <v>44.862360000000002</v>
      </c>
      <c r="G2204">
        <v>-0.60450999999999999</v>
      </c>
      <c r="H2204" t="s">
        <v>28</v>
      </c>
      <c r="I2204">
        <v>58</v>
      </c>
      <c r="J2204">
        <v>1</v>
      </c>
      <c r="K2204">
        <v>0</v>
      </c>
      <c r="L2204" s="13"/>
      <c r="M2204">
        <v>1</v>
      </c>
      <c r="N2204">
        <v>0</v>
      </c>
      <c r="O2204" t="str">
        <f>IF(listings[[#This Row],[price]]&lt;=50, "Low", IF(listings[[#This Row],[price]]&lt;=150, "Medium", "High"))</f>
        <v>Medium</v>
      </c>
      <c r="P2204" t="str">
        <f>IF(listings[[#This Row],[calculated_host_listings_count]]=1, "Unique listing", "Multiple listings")</f>
        <v>Unique listing</v>
      </c>
      <c r="Q2204" t="str">
        <f>IF(listings[[#This Row],[number_of_reviews]]&lt;10, "Few reviews", IF(listings[[#This Row],[number_of_reviews]]&lt;50, "Medium reviews", "Many reviews"))</f>
        <v>Few reviews</v>
      </c>
    </row>
    <row r="2205" spans="1:17" x14ac:dyDescent="0.2">
      <c r="A2205">
        <v>18493908</v>
      </c>
      <c r="B2205" t="s">
        <v>1677</v>
      </c>
      <c r="C2205">
        <v>36876898</v>
      </c>
      <c r="D2205" t="s">
        <v>14</v>
      </c>
      <c r="E2205" t="s">
        <v>51</v>
      </c>
      <c r="F2205">
        <v>44.827419999999996</v>
      </c>
      <c r="G2205">
        <v>-0.58142000000000005</v>
      </c>
      <c r="H2205" t="s">
        <v>16</v>
      </c>
      <c r="I2205">
        <v>180</v>
      </c>
      <c r="J2205">
        <v>2</v>
      </c>
      <c r="K2205">
        <v>20</v>
      </c>
      <c r="L2205" s="13">
        <v>44739</v>
      </c>
      <c r="M2205">
        <v>1</v>
      </c>
      <c r="N2205">
        <v>0</v>
      </c>
      <c r="O2205" t="str">
        <f>IF(listings[[#This Row],[price]]&lt;=50, "Low", IF(listings[[#This Row],[price]]&lt;=150, "Medium", "High"))</f>
        <v>High</v>
      </c>
      <c r="P2205" t="str">
        <f>IF(listings[[#This Row],[calculated_host_listings_count]]=1, "Unique listing", "Multiple listings")</f>
        <v>Unique listing</v>
      </c>
      <c r="Q2205" t="str">
        <f>IF(listings[[#This Row],[number_of_reviews]]&lt;10, "Few reviews", IF(listings[[#This Row],[number_of_reviews]]&lt;50, "Medium reviews", "Many reviews"))</f>
        <v>Medium reviews</v>
      </c>
    </row>
    <row r="2206" spans="1:17" x14ac:dyDescent="0.2">
      <c r="A2206">
        <v>18497007</v>
      </c>
      <c r="B2206" t="s">
        <v>697</v>
      </c>
      <c r="C2206">
        <v>20574601</v>
      </c>
      <c r="D2206" t="s">
        <v>14</v>
      </c>
      <c r="E2206" t="s">
        <v>48</v>
      </c>
      <c r="F2206">
        <v>44.855870000000003</v>
      </c>
      <c r="G2206">
        <v>-0.60353999999999997</v>
      </c>
      <c r="H2206" t="s">
        <v>16</v>
      </c>
      <c r="I2206">
        <v>120</v>
      </c>
      <c r="J2206">
        <v>4</v>
      </c>
      <c r="K2206">
        <v>13</v>
      </c>
      <c r="L2206" s="13">
        <v>44789</v>
      </c>
      <c r="M2206">
        <v>1</v>
      </c>
      <c r="N2206">
        <v>0</v>
      </c>
      <c r="O2206" t="str">
        <f>IF(listings[[#This Row],[price]]&lt;=50, "Low", IF(listings[[#This Row],[price]]&lt;=150, "Medium", "High"))</f>
        <v>Medium</v>
      </c>
      <c r="P2206" t="str">
        <f>IF(listings[[#This Row],[calculated_host_listings_count]]=1, "Unique listing", "Multiple listings")</f>
        <v>Unique listing</v>
      </c>
      <c r="Q2206" t="str">
        <f>IF(listings[[#This Row],[number_of_reviews]]&lt;10, "Few reviews", IF(listings[[#This Row],[number_of_reviews]]&lt;50, "Medium reviews", "Many reviews"))</f>
        <v>Medium reviews</v>
      </c>
    </row>
    <row r="2207" spans="1:17" x14ac:dyDescent="0.2">
      <c r="A2207">
        <v>18501349</v>
      </c>
      <c r="B2207" t="s">
        <v>1678</v>
      </c>
      <c r="C2207">
        <v>25157992</v>
      </c>
      <c r="D2207" t="s">
        <v>291</v>
      </c>
      <c r="E2207" t="s">
        <v>291</v>
      </c>
      <c r="F2207">
        <v>44.862789999999997</v>
      </c>
      <c r="G2207">
        <v>-0.47931000000000001</v>
      </c>
      <c r="H2207" t="s">
        <v>28</v>
      </c>
      <c r="I2207">
        <v>73</v>
      </c>
      <c r="J2207">
        <v>2</v>
      </c>
      <c r="K2207">
        <v>0</v>
      </c>
      <c r="L2207" s="13"/>
      <c r="M2207">
        <v>1</v>
      </c>
      <c r="N2207">
        <v>0</v>
      </c>
      <c r="O2207" t="str">
        <f>IF(listings[[#This Row],[price]]&lt;=50, "Low", IF(listings[[#This Row],[price]]&lt;=150, "Medium", "High"))</f>
        <v>Medium</v>
      </c>
      <c r="P2207" t="str">
        <f>IF(listings[[#This Row],[calculated_host_listings_count]]=1, "Unique listing", "Multiple listings")</f>
        <v>Unique listing</v>
      </c>
      <c r="Q2207" t="str">
        <f>IF(listings[[#This Row],[number_of_reviews]]&lt;10, "Few reviews", IF(listings[[#This Row],[number_of_reviews]]&lt;50, "Medium reviews", "Many reviews"))</f>
        <v>Few reviews</v>
      </c>
    </row>
    <row r="2208" spans="1:17" x14ac:dyDescent="0.2">
      <c r="A2208">
        <v>18502761</v>
      </c>
      <c r="B2208" t="s">
        <v>385</v>
      </c>
      <c r="C2208">
        <v>128404096</v>
      </c>
      <c r="D2208" t="s">
        <v>14</v>
      </c>
      <c r="E2208" t="s">
        <v>51</v>
      </c>
      <c r="F2208">
        <v>44.823619999999998</v>
      </c>
      <c r="G2208">
        <v>-0.57364000000000004</v>
      </c>
      <c r="H2208" t="s">
        <v>28</v>
      </c>
      <c r="I2208">
        <v>45</v>
      </c>
      <c r="J2208">
        <v>1</v>
      </c>
      <c r="K2208">
        <v>0</v>
      </c>
      <c r="L2208" s="13"/>
      <c r="M2208">
        <v>1</v>
      </c>
      <c r="N2208">
        <v>0</v>
      </c>
      <c r="O2208" t="str">
        <f>IF(listings[[#This Row],[price]]&lt;=50, "Low", IF(listings[[#This Row],[price]]&lt;=150, "Medium", "High"))</f>
        <v>Low</v>
      </c>
      <c r="P2208" t="str">
        <f>IF(listings[[#This Row],[calculated_host_listings_count]]=1, "Unique listing", "Multiple listings")</f>
        <v>Unique listing</v>
      </c>
      <c r="Q2208" t="str">
        <f>IF(listings[[#This Row],[number_of_reviews]]&lt;10, "Few reviews", IF(listings[[#This Row],[number_of_reviews]]&lt;50, "Medium reviews", "Many reviews"))</f>
        <v>Few reviews</v>
      </c>
    </row>
    <row r="2209" spans="1:17" x14ac:dyDescent="0.2">
      <c r="A2209">
        <v>18505733</v>
      </c>
      <c r="B2209" t="s">
        <v>1679</v>
      </c>
      <c r="C2209">
        <v>26980990</v>
      </c>
      <c r="D2209" t="s">
        <v>37</v>
      </c>
      <c r="E2209" t="s">
        <v>37</v>
      </c>
      <c r="F2209">
        <v>44.866300000000003</v>
      </c>
      <c r="G2209">
        <v>-0.59872000000000003</v>
      </c>
      <c r="H2209" t="s">
        <v>16</v>
      </c>
      <c r="I2209">
        <v>650</v>
      </c>
      <c r="J2209">
        <v>1</v>
      </c>
      <c r="K2209">
        <v>0</v>
      </c>
      <c r="L2209" s="13"/>
      <c r="M2209">
        <v>1</v>
      </c>
      <c r="N2209">
        <v>0</v>
      </c>
      <c r="O2209" t="str">
        <f>IF(listings[[#This Row],[price]]&lt;=50, "Low", IF(listings[[#This Row],[price]]&lt;=150, "Medium", "High"))</f>
        <v>High</v>
      </c>
      <c r="P2209" t="str">
        <f>IF(listings[[#This Row],[calculated_host_listings_count]]=1, "Unique listing", "Multiple listings")</f>
        <v>Unique listing</v>
      </c>
      <c r="Q2209" t="str">
        <f>IF(listings[[#This Row],[number_of_reviews]]&lt;10, "Few reviews", IF(listings[[#This Row],[number_of_reviews]]&lt;50, "Medium reviews", "Many reviews"))</f>
        <v>Few reviews</v>
      </c>
    </row>
    <row r="2210" spans="1:17" x14ac:dyDescent="0.2">
      <c r="A2210">
        <v>18510250</v>
      </c>
      <c r="B2210" t="s">
        <v>172</v>
      </c>
      <c r="C2210">
        <v>11874312</v>
      </c>
      <c r="D2210" t="s">
        <v>14</v>
      </c>
      <c r="E2210" t="s">
        <v>20</v>
      </c>
      <c r="F2210">
        <v>44.854521502109492</v>
      </c>
      <c r="G2210">
        <v>-0.56958873089979989</v>
      </c>
      <c r="H2210" t="s">
        <v>28</v>
      </c>
      <c r="I2210">
        <v>40</v>
      </c>
      <c r="J2210">
        <v>2</v>
      </c>
      <c r="K2210">
        <v>104</v>
      </c>
      <c r="L2210" s="13">
        <v>45159</v>
      </c>
      <c r="M2210">
        <v>1</v>
      </c>
      <c r="N2210">
        <v>14</v>
      </c>
      <c r="O2210" t="str">
        <f>IF(listings[[#This Row],[price]]&lt;=50, "Low", IF(listings[[#This Row],[price]]&lt;=150, "Medium", "High"))</f>
        <v>Low</v>
      </c>
      <c r="P2210" t="str">
        <f>IF(listings[[#This Row],[calculated_host_listings_count]]=1, "Unique listing", "Multiple listings")</f>
        <v>Unique listing</v>
      </c>
      <c r="Q2210" t="str">
        <f>IF(listings[[#This Row],[number_of_reviews]]&lt;10, "Few reviews", IF(listings[[#This Row],[number_of_reviews]]&lt;50, "Medium reviews", "Many reviews"))</f>
        <v>Many reviews</v>
      </c>
    </row>
    <row r="2211" spans="1:17" x14ac:dyDescent="0.2">
      <c r="A2211">
        <v>18514501</v>
      </c>
      <c r="B2211" t="s">
        <v>89</v>
      </c>
      <c r="C2211">
        <v>29102137</v>
      </c>
      <c r="D2211" t="s">
        <v>14</v>
      </c>
      <c r="E2211" t="s">
        <v>20</v>
      </c>
      <c r="F2211">
        <v>44.854619999999997</v>
      </c>
      <c r="G2211">
        <v>-0.57167999999999997</v>
      </c>
      <c r="H2211" t="s">
        <v>16</v>
      </c>
      <c r="I2211">
        <v>60</v>
      </c>
      <c r="J2211">
        <v>1</v>
      </c>
      <c r="K2211">
        <v>9</v>
      </c>
      <c r="L2211" s="13">
        <v>44501</v>
      </c>
      <c r="M2211">
        <v>13</v>
      </c>
      <c r="N2211">
        <v>0</v>
      </c>
      <c r="O2211" t="str">
        <f>IF(listings[[#This Row],[price]]&lt;=50, "Low", IF(listings[[#This Row],[price]]&lt;=150, "Medium", "High"))</f>
        <v>Medium</v>
      </c>
      <c r="P2211" t="str">
        <f>IF(listings[[#This Row],[calculated_host_listings_count]]=1, "Unique listing", "Multiple listings")</f>
        <v>Multiple listings</v>
      </c>
      <c r="Q2211" t="str">
        <f>IF(listings[[#This Row],[number_of_reviews]]&lt;10, "Few reviews", IF(listings[[#This Row],[number_of_reviews]]&lt;50, "Medium reviews", "Many reviews"))</f>
        <v>Few reviews</v>
      </c>
    </row>
    <row r="2212" spans="1:17" x14ac:dyDescent="0.2">
      <c r="A2212">
        <v>18514517</v>
      </c>
      <c r="B2212" t="s">
        <v>819</v>
      </c>
      <c r="C2212">
        <v>16900168</v>
      </c>
      <c r="D2212" t="s">
        <v>14</v>
      </c>
      <c r="E2212" t="s">
        <v>22</v>
      </c>
      <c r="F2212">
        <v>44.838299999999997</v>
      </c>
      <c r="G2212">
        <v>-0.56871000000000005</v>
      </c>
      <c r="H2212" t="s">
        <v>16</v>
      </c>
      <c r="I2212">
        <v>163</v>
      </c>
      <c r="J2212">
        <v>3</v>
      </c>
      <c r="K2212">
        <v>390</v>
      </c>
      <c r="L2212" s="13">
        <v>45161</v>
      </c>
      <c r="M2212">
        <v>20</v>
      </c>
      <c r="N2212">
        <v>72</v>
      </c>
      <c r="O2212" t="str">
        <f>IF(listings[[#This Row],[price]]&lt;=50, "Low", IF(listings[[#This Row],[price]]&lt;=150, "Medium", "High"))</f>
        <v>High</v>
      </c>
      <c r="P2212" t="str">
        <f>IF(listings[[#This Row],[calculated_host_listings_count]]=1, "Unique listing", "Multiple listings")</f>
        <v>Multiple listings</v>
      </c>
      <c r="Q2212" t="str">
        <f>IF(listings[[#This Row],[number_of_reviews]]&lt;10, "Few reviews", IF(listings[[#This Row],[number_of_reviews]]&lt;50, "Medium reviews", "Many reviews"))</f>
        <v>Many reviews</v>
      </c>
    </row>
    <row r="2213" spans="1:17" x14ac:dyDescent="0.2">
      <c r="A2213">
        <v>18514666</v>
      </c>
      <c r="B2213" t="s">
        <v>1680</v>
      </c>
      <c r="C2213">
        <v>128387134</v>
      </c>
      <c r="D2213" t="s">
        <v>114</v>
      </c>
      <c r="E2213" t="s">
        <v>114</v>
      </c>
      <c r="F2213">
        <v>44.916510000000002</v>
      </c>
      <c r="G2213">
        <v>-0.72070999999999996</v>
      </c>
      <c r="H2213" t="s">
        <v>16</v>
      </c>
      <c r="I2213">
        <v>84</v>
      </c>
      <c r="J2213">
        <v>2</v>
      </c>
      <c r="K2213">
        <v>24</v>
      </c>
      <c r="L2213" s="13">
        <v>43672</v>
      </c>
      <c r="M2213">
        <v>1</v>
      </c>
      <c r="N2213">
        <v>0</v>
      </c>
      <c r="O2213" t="str">
        <f>IF(listings[[#This Row],[price]]&lt;=50, "Low", IF(listings[[#This Row],[price]]&lt;=150, "Medium", "High"))</f>
        <v>Medium</v>
      </c>
      <c r="P2213" t="str">
        <f>IF(listings[[#This Row],[calculated_host_listings_count]]=1, "Unique listing", "Multiple listings")</f>
        <v>Unique listing</v>
      </c>
      <c r="Q2213" t="str">
        <f>IF(listings[[#This Row],[number_of_reviews]]&lt;10, "Few reviews", IF(listings[[#This Row],[number_of_reviews]]&lt;50, "Medium reviews", "Many reviews"))</f>
        <v>Medium reviews</v>
      </c>
    </row>
    <row r="2214" spans="1:17" x14ac:dyDescent="0.2">
      <c r="A2214">
        <v>18515815</v>
      </c>
      <c r="B2214" t="s">
        <v>1681</v>
      </c>
      <c r="C2214">
        <v>1449268</v>
      </c>
      <c r="D2214" t="s">
        <v>14</v>
      </c>
      <c r="E2214" t="s">
        <v>45</v>
      </c>
      <c r="F2214">
        <v>44.823079999999997</v>
      </c>
      <c r="G2214">
        <v>-0.59426000000000001</v>
      </c>
      <c r="H2214" t="s">
        <v>16</v>
      </c>
      <c r="I2214">
        <v>48</v>
      </c>
      <c r="J2214">
        <v>2</v>
      </c>
      <c r="K2214">
        <v>66</v>
      </c>
      <c r="L2214" s="13">
        <v>45174</v>
      </c>
      <c r="M2214">
        <v>1</v>
      </c>
      <c r="N2214">
        <v>15</v>
      </c>
      <c r="O2214" t="str">
        <f>IF(listings[[#This Row],[price]]&lt;=50, "Low", IF(listings[[#This Row],[price]]&lt;=150, "Medium", "High"))</f>
        <v>Low</v>
      </c>
      <c r="P2214" t="str">
        <f>IF(listings[[#This Row],[calculated_host_listings_count]]=1, "Unique listing", "Multiple listings")</f>
        <v>Unique listing</v>
      </c>
      <c r="Q2214" t="str">
        <f>IF(listings[[#This Row],[number_of_reviews]]&lt;10, "Few reviews", IF(listings[[#This Row],[number_of_reviews]]&lt;50, "Medium reviews", "Many reviews"))</f>
        <v>Many reviews</v>
      </c>
    </row>
    <row r="2215" spans="1:17" x14ac:dyDescent="0.2">
      <c r="A2215">
        <v>18516108</v>
      </c>
      <c r="B2215" t="s">
        <v>1682</v>
      </c>
      <c r="C2215">
        <v>65198412</v>
      </c>
      <c r="D2215" t="s">
        <v>66</v>
      </c>
      <c r="E2215" t="s">
        <v>266</v>
      </c>
      <c r="F2215">
        <v>44.845820000000003</v>
      </c>
      <c r="G2215">
        <v>-0.64031000000000005</v>
      </c>
      <c r="H2215" t="s">
        <v>16</v>
      </c>
      <c r="I2215">
        <v>54</v>
      </c>
      <c r="J2215">
        <v>2</v>
      </c>
      <c r="K2215">
        <v>191</v>
      </c>
      <c r="L2215" s="13">
        <v>45149</v>
      </c>
      <c r="M2215">
        <v>1</v>
      </c>
      <c r="N2215">
        <v>36</v>
      </c>
      <c r="O2215" t="str">
        <f>IF(listings[[#This Row],[price]]&lt;=50, "Low", IF(listings[[#This Row],[price]]&lt;=150, "Medium", "High"))</f>
        <v>Medium</v>
      </c>
      <c r="P2215" t="str">
        <f>IF(listings[[#This Row],[calculated_host_listings_count]]=1, "Unique listing", "Multiple listings")</f>
        <v>Unique listing</v>
      </c>
      <c r="Q2215" t="str">
        <f>IF(listings[[#This Row],[number_of_reviews]]&lt;10, "Few reviews", IF(listings[[#This Row],[number_of_reviews]]&lt;50, "Medium reviews", "Many reviews"))</f>
        <v>Many reviews</v>
      </c>
    </row>
    <row r="2216" spans="1:17" x14ac:dyDescent="0.2">
      <c r="A2216">
        <v>18518267</v>
      </c>
      <c r="B2216" t="s">
        <v>1683</v>
      </c>
      <c r="C2216">
        <v>128538142</v>
      </c>
      <c r="D2216" t="s">
        <v>14</v>
      </c>
      <c r="E2216" t="s">
        <v>20</v>
      </c>
      <c r="F2216">
        <v>44.853729999999999</v>
      </c>
      <c r="G2216">
        <v>-0.57440999999999998</v>
      </c>
      <c r="H2216" t="s">
        <v>16</v>
      </c>
      <c r="I2216">
        <v>180</v>
      </c>
      <c r="J2216">
        <v>7</v>
      </c>
      <c r="K2216">
        <v>12</v>
      </c>
      <c r="L2216" s="13">
        <v>44434</v>
      </c>
      <c r="M2216">
        <v>1</v>
      </c>
      <c r="N2216">
        <v>0</v>
      </c>
      <c r="O2216" t="str">
        <f>IF(listings[[#This Row],[price]]&lt;=50, "Low", IF(listings[[#This Row],[price]]&lt;=150, "Medium", "High"))</f>
        <v>High</v>
      </c>
      <c r="P2216" t="str">
        <f>IF(listings[[#This Row],[calculated_host_listings_count]]=1, "Unique listing", "Multiple listings")</f>
        <v>Unique listing</v>
      </c>
      <c r="Q2216" t="str">
        <f>IF(listings[[#This Row],[number_of_reviews]]&lt;10, "Few reviews", IF(listings[[#This Row],[number_of_reviews]]&lt;50, "Medium reviews", "Many reviews"))</f>
        <v>Medium reviews</v>
      </c>
    </row>
    <row r="2217" spans="1:17" x14ac:dyDescent="0.2">
      <c r="A2217">
        <v>18518782</v>
      </c>
      <c r="B2217" t="s">
        <v>1684</v>
      </c>
      <c r="C2217">
        <v>128542998</v>
      </c>
      <c r="D2217" t="s">
        <v>26</v>
      </c>
      <c r="E2217" t="s">
        <v>26</v>
      </c>
      <c r="F2217">
        <v>44.798250000000003</v>
      </c>
      <c r="G2217">
        <v>-0.56440000000000001</v>
      </c>
      <c r="H2217" t="s">
        <v>16</v>
      </c>
      <c r="I2217">
        <v>200</v>
      </c>
      <c r="J2217">
        <v>3</v>
      </c>
      <c r="K2217">
        <v>4</v>
      </c>
      <c r="L2217" s="13">
        <v>43687</v>
      </c>
      <c r="M2217">
        <v>1</v>
      </c>
      <c r="N2217">
        <v>0</v>
      </c>
      <c r="O2217" t="str">
        <f>IF(listings[[#This Row],[price]]&lt;=50, "Low", IF(listings[[#This Row],[price]]&lt;=150, "Medium", "High"))</f>
        <v>High</v>
      </c>
      <c r="P2217" t="str">
        <f>IF(listings[[#This Row],[calculated_host_listings_count]]=1, "Unique listing", "Multiple listings")</f>
        <v>Unique listing</v>
      </c>
      <c r="Q2217" t="str">
        <f>IF(listings[[#This Row],[number_of_reviews]]&lt;10, "Few reviews", IF(listings[[#This Row],[number_of_reviews]]&lt;50, "Medium reviews", "Many reviews"))</f>
        <v>Few reviews</v>
      </c>
    </row>
    <row r="2218" spans="1:17" x14ac:dyDescent="0.2">
      <c r="A2218">
        <v>18520048</v>
      </c>
      <c r="B2218" t="s">
        <v>1685</v>
      </c>
      <c r="C2218">
        <v>123707408</v>
      </c>
      <c r="D2218" t="s">
        <v>531</v>
      </c>
      <c r="E2218" t="s">
        <v>531</v>
      </c>
      <c r="F2218">
        <v>44.915770000000002</v>
      </c>
      <c r="G2218">
        <v>-0.67591999999999997</v>
      </c>
      <c r="H2218" t="s">
        <v>28</v>
      </c>
      <c r="I2218">
        <v>80</v>
      </c>
      <c r="J2218">
        <v>1</v>
      </c>
      <c r="K2218">
        <v>0</v>
      </c>
      <c r="L2218" s="13"/>
      <c r="M2218">
        <v>1</v>
      </c>
      <c r="N2218">
        <v>0</v>
      </c>
      <c r="O2218" t="str">
        <f>IF(listings[[#This Row],[price]]&lt;=50, "Low", IF(listings[[#This Row],[price]]&lt;=150, "Medium", "High"))</f>
        <v>Medium</v>
      </c>
      <c r="P2218" t="str">
        <f>IF(listings[[#This Row],[calculated_host_listings_count]]=1, "Unique listing", "Multiple listings")</f>
        <v>Unique listing</v>
      </c>
      <c r="Q2218" t="str">
        <f>IF(listings[[#This Row],[number_of_reviews]]&lt;10, "Few reviews", IF(listings[[#This Row],[number_of_reviews]]&lt;50, "Medium reviews", "Many reviews"))</f>
        <v>Few reviews</v>
      </c>
    </row>
    <row r="2219" spans="1:17" x14ac:dyDescent="0.2">
      <c r="A2219">
        <v>18521199</v>
      </c>
      <c r="B2219" t="s">
        <v>1686</v>
      </c>
      <c r="C2219">
        <v>128499870</v>
      </c>
      <c r="D2219" t="s">
        <v>37</v>
      </c>
      <c r="E2219" t="s">
        <v>37</v>
      </c>
      <c r="F2219">
        <v>44.869680000000002</v>
      </c>
      <c r="G2219">
        <v>-0.59648000000000001</v>
      </c>
      <c r="H2219" t="s">
        <v>16</v>
      </c>
      <c r="I2219">
        <v>150</v>
      </c>
      <c r="J2219">
        <v>5</v>
      </c>
      <c r="K2219">
        <v>14</v>
      </c>
      <c r="L2219" s="13">
        <v>43688</v>
      </c>
      <c r="M2219">
        <v>1</v>
      </c>
      <c r="N2219">
        <v>0</v>
      </c>
      <c r="O2219" t="str">
        <f>IF(listings[[#This Row],[price]]&lt;=50, "Low", IF(listings[[#This Row],[price]]&lt;=150, "Medium", "High"))</f>
        <v>Medium</v>
      </c>
      <c r="P2219" t="str">
        <f>IF(listings[[#This Row],[calculated_host_listings_count]]=1, "Unique listing", "Multiple listings")</f>
        <v>Unique listing</v>
      </c>
      <c r="Q2219" t="str">
        <f>IF(listings[[#This Row],[number_of_reviews]]&lt;10, "Few reviews", IF(listings[[#This Row],[number_of_reviews]]&lt;50, "Medium reviews", "Many reviews"))</f>
        <v>Medium reviews</v>
      </c>
    </row>
    <row r="2220" spans="1:17" x14ac:dyDescent="0.2">
      <c r="A2220">
        <v>18523092</v>
      </c>
      <c r="B2220" t="s">
        <v>1687</v>
      </c>
      <c r="C2220">
        <v>49683479</v>
      </c>
      <c r="D2220" t="s">
        <v>191</v>
      </c>
      <c r="E2220" t="s">
        <v>191</v>
      </c>
      <c r="F2220">
        <v>44.887459999999997</v>
      </c>
      <c r="G2220">
        <v>-0.65290000000000004</v>
      </c>
      <c r="H2220" t="s">
        <v>16</v>
      </c>
      <c r="I2220">
        <v>300</v>
      </c>
      <c r="J2220">
        <v>3</v>
      </c>
      <c r="K2220">
        <v>12</v>
      </c>
      <c r="L2220" s="13">
        <v>44340</v>
      </c>
      <c r="M2220">
        <v>1</v>
      </c>
      <c r="N2220">
        <v>0</v>
      </c>
      <c r="O2220" t="str">
        <f>IF(listings[[#This Row],[price]]&lt;=50, "Low", IF(listings[[#This Row],[price]]&lt;=150, "Medium", "High"))</f>
        <v>High</v>
      </c>
      <c r="P2220" t="str">
        <f>IF(listings[[#This Row],[calculated_host_listings_count]]=1, "Unique listing", "Multiple listings")</f>
        <v>Unique listing</v>
      </c>
      <c r="Q2220" t="str">
        <f>IF(listings[[#This Row],[number_of_reviews]]&lt;10, "Few reviews", IF(listings[[#This Row],[number_of_reviews]]&lt;50, "Medium reviews", "Many reviews"))</f>
        <v>Medium reviews</v>
      </c>
    </row>
    <row r="2221" spans="1:17" x14ac:dyDescent="0.2">
      <c r="A2221">
        <v>18531877</v>
      </c>
      <c r="B2221" t="s">
        <v>1688</v>
      </c>
      <c r="C2221">
        <v>30428833</v>
      </c>
      <c r="D2221" t="s">
        <v>14</v>
      </c>
      <c r="E2221" t="s">
        <v>15</v>
      </c>
      <c r="F2221">
        <v>44.829189999999997</v>
      </c>
      <c r="G2221">
        <v>-0.55820999999999998</v>
      </c>
      <c r="H2221" t="s">
        <v>16</v>
      </c>
      <c r="I2221">
        <v>60</v>
      </c>
      <c r="J2221">
        <v>1</v>
      </c>
      <c r="K2221">
        <v>65</v>
      </c>
      <c r="L2221" s="13">
        <v>45165</v>
      </c>
      <c r="M2221">
        <v>8</v>
      </c>
      <c r="N2221">
        <v>9</v>
      </c>
      <c r="O2221" t="str">
        <f>IF(listings[[#This Row],[price]]&lt;=50, "Low", IF(listings[[#This Row],[price]]&lt;=150, "Medium", "High"))</f>
        <v>Medium</v>
      </c>
      <c r="P2221" t="str">
        <f>IF(listings[[#This Row],[calculated_host_listings_count]]=1, "Unique listing", "Multiple listings")</f>
        <v>Multiple listings</v>
      </c>
      <c r="Q2221" t="str">
        <f>IF(listings[[#This Row],[number_of_reviews]]&lt;10, "Few reviews", IF(listings[[#This Row],[number_of_reviews]]&lt;50, "Medium reviews", "Many reviews"))</f>
        <v>Many reviews</v>
      </c>
    </row>
    <row r="2222" spans="1:17" x14ac:dyDescent="0.2">
      <c r="A2222">
        <v>18534741</v>
      </c>
      <c r="B2222" t="s">
        <v>589</v>
      </c>
      <c r="C2222">
        <v>30428833</v>
      </c>
      <c r="D2222" t="s">
        <v>14</v>
      </c>
      <c r="E2222" t="s">
        <v>15</v>
      </c>
      <c r="F2222">
        <v>44.82788778749795</v>
      </c>
      <c r="G2222">
        <v>-0.55877725379825249</v>
      </c>
      <c r="H2222" t="s">
        <v>16</v>
      </c>
      <c r="I2222">
        <v>64</v>
      </c>
      <c r="J2222">
        <v>1</v>
      </c>
      <c r="K2222">
        <v>81</v>
      </c>
      <c r="L2222" s="13">
        <v>45167</v>
      </c>
      <c r="M2222">
        <v>8</v>
      </c>
      <c r="N2222">
        <v>18</v>
      </c>
      <c r="O2222" t="str">
        <f>IF(listings[[#This Row],[price]]&lt;=50, "Low", IF(listings[[#This Row],[price]]&lt;=150, "Medium", "High"))</f>
        <v>Medium</v>
      </c>
      <c r="P2222" t="str">
        <f>IF(listings[[#This Row],[calculated_host_listings_count]]=1, "Unique listing", "Multiple listings")</f>
        <v>Multiple listings</v>
      </c>
      <c r="Q2222" t="str">
        <f>IF(listings[[#This Row],[number_of_reviews]]&lt;10, "Few reviews", IF(listings[[#This Row],[number_of_reviews]]&lt;50, "Medium reviews", "Many reviews"))</f>
        <v>Many reviews</v>
      </c>
    </row>
    <row r="2223" spans="1:17" x14ac:dyDescent="0.2">
      <c r="A2223">
        <v>18535187</v>
      </c>
      <c r="B2223" t="s">
        <v>1689</v>
      </c>
      <c r="C2223">
        <v>128679458</v>
      </c>
      <c r="D2223" t="s">
        <v>34</v>
      </c>
      <c r="E2223" t="s">
        <v>34</v>
      </c>
      <c r="F2223">
        <v>44.81626</v>
      </c>
      <c r="G2223">
        <v>-0.59418000000000004</v>
      </c>
      <c r="H2223" t="s">
        <v>16</v>
      </c>
      <c r="I2223">
        <v>75</v>
      </c>
      <c r="J2223">
        <v>1</v>
      </c>
      <c r="K2223">
        <v>3</v>
      </c>
      <c r="L2223" s="13">
        <v>42885</v>
      </c>
      <c r="M2223">
        <v>1</v>
      </c>
      <c r="N2223">
        <v>0</v>
      </c>
      <c r="O2223" t="str">
        <f>IF(listings[[#This Row],[price]]&lt;=50, "Low", IF(listings[[#This Row],[price]]&lt;=150, "Medium", "High"))</f>
        <v>Medium</v>
      </c>
      <c r="P2223" t="str">
        <f>IF(listings[[#This Row],[calculated_host_listings_count]]=1, "Unique listing", "Multiple listings")</f>
        <v>Unique listing</v>
      </c>
      <c r="Q2223" t="str">
        <f>IF(listings[[#This Row],[number_of_reviews]]&lt;10, "Few reviews", IF(listings[[#This Row],[number_of_reviews]]&lt;50, "Medium reviews", "Many reviews"))</f>
        <v>Few reviews</v>
      </c>
    </row>
    <row r="2224" spans="1:17" x14ac:dyDescent="0.2">
      <c r="A2224">
        <v>18538450</v>
      </c>
      <c r="B2224" t="s">
        <v>262</v>
      </c>
      <c r="C2224">
        <v>4257641</v>
      </c>
      <c r="D2224" t="s">
        <v>14</v>
      </c>
      <c r="E2224" t="s">
        <v>48</v>
      </c>
      <c r="F2224">
        <v>44.840209999999999</v>
      </c>
      <c r="G2224">
        <v>-0.60770000000000002</v>
      </c>
      <c r="H2224" t="s">
        <v>16</v>
      </c>
      <c r="I2224">
        <v>70</v>
      </c>
      <c r="J2224">
        <v>2</v>
      </c>
      <c r="K2224">
        <v>38</v>
      </c>
      <c r="L2224" s="13">
        <v>45153</v>
      </c>
      <c r="M2224">
        <v>1</v>
      </c>
      <c r="N2224">
        <v>10</v>
      </c>
      <c r="O2224" t="str">
        <f>IF(listings[[#This Row],[price]]&lt;=50, "Low", IF(listings[[#This Row],[price]]&lt;=150, "Medium", "High"))</f>
        <v>Medium</v>
      </c>
      <c r="P2224" t="str">
        <f>IF(listings[[#This Row],[calculated_host_listings_count]]=1, "Unique listing", "Multiple listings")</f>
        <v>Unique listing</v>
      </c>
      <c r="Q2224" t="str">
        <f>IF(listings[[#This Row],[number_of_reviews]]&lt;10, "Few reviews", IF(listings[[#This Row],[number_of_reviews]]&lt;50, "Medium reviews", "Many reviews"))</f>
        <v>Medium reviews</v>
      </c>
    </row>
    <row r="2225" spans="1:17" x14ac:dyDescent="0.2">
      <c r="A2225">
        <v>18540145</v>
      </c>
      <c r="B2225" t="s">
        <v>1690</v>
      </c>
      <c r="C2225">
        <v>26395523</v>
      </c>
      <c r="D2225" t="s">
        <v>34</v>
      </c>
      <c r="E2225" t="s">
        <v>34</v>
      </c>
      <c r="F2225">
        <v>44.810029999999998</v>
      </c>
      <c r="G2225">
        <v>-0.58752000000000004</v>
      </c>
      <c r="H2225" t="s">
        <v>28</v>
      </c>
      <c r="I2225">
        <v>180</v>
      </c>
      <c r="J2225">
        <v>4</v>
      </c>
      <c r="K2225">
        <v>0</v>
      </c>
      <c r="L2225" s="13"/>
      <c r="M2225">
        <v>2</v>
      </c>
      <c r="N2225">
        <v>0</v>
      </c>
      <c r="O2225" t="str">
        <f>IF(listings[[#This Row],[price]]&lt;=50, "Low", IF(listings[[#This Row],[price]]&lt;=150, "Medium", "High"))</f>
        <v>High</v>
      </c>
      <c r="P2225" t="str">
        <f>IF(listings[[#This Row],[calculated_host_listings_count]]=1, "Unique listing", "Multiple listings")</f>
        <v>Multiple listings</v>
      </c>
      <c r="Q2225" t="str">
        <f>IF(listings[[#This Row],[number_of_reviews]]&lt;10, "Few reviews", IF(listings[[#This Row],[number_of_reviews]]&lt;50, "Medium reviews", "Many reviews"))</f>
        <v>Few reviews</v>
      </c>
    </row>
    <row r="2226" spans="1:17" x14ac:dyDescent="0.2">
      <c r="A2226">
        <v>18541066</v>
      </c>
      <c r="B2226" t="s">
        <v>1691</v>
      </c>
      <c r="C2226">
        <v>26395523</v>
      </c>
      <c r="D2226" t="s">
        <v>34</v>
      </c>
      <c r="E2226" t="s">
        <v>34</v>
      </c>
      <c r="F2226">
        <v>44.81024</v>
      </c>
      <c r="G2226">
        <v>-0.58547000000000005</v>
      </c>
      <c r="H2226" t="s">
        <v>16</v>
      </c>
      <c r="I2226">
        <v>200</v>
      </c>
      <c r="J2226">
        <v>5</v>
      </c>
      <c r="K2226">
        <v>0</v>
      </c>
      <c r="L2226" s="13"/>
      <c r="M2226">
        <v>2</v>
      </c>
      <c r="N2226">
        <v>0</v>
      </c>
      <c r="O2226" t="str">
        <f>IF(listings[[#This Row],[price]]&lt;=50, "Low", IF(listings[[#This Row],[price]]&lt;=150, "Medium", "High"))</f>
        <v>High</v>
      </c>
      <c r="P2226" t="str">
        <f>IF(listings[[#This Row],[calculated_host_listings_count]]=1, "Unique listing", "Multiple listings")</f>
        <v>Multiple listings</v>
      </c>
      <c r="Q2226" t="str">
        <f>IF(listings[[#This Row],[number_of_reviews]]&lt;10, "Few reviews", IF(listings[[#This Row],[number_of_reviews]]&lt;50, "Medium reviews", "Many reviews"))</f>
        <v>Few reviews</v>
      </c>
    </row>
    <row r="2227" spans="1:17" x14ac:dyDescent="0.2">
      <c r="A2227">
        <v>18542781</v>
      </c>
      <c r="B2227" t="s">
        <v>1692</v>
      </c>
      <c r="C2227">
        <v>128688278</v>
      </c>
      <c r="D2227" t="s">
        <v>26</v>
      </c>
      <c r="E2227" t="s">
        <v>26</v>
      </c>
      <c r="F2227">
        <v>44.784050000000001</v>
      </c>
      <c r="G2227">
        <v>-0.5635</v>
      </c>
      <c r="H2227" t="s">
        <v>16</v>
      </c>
      <c r="I2227">
        <v>35</v>
      </c>
      <c r="J2227">
        <v>15</v>
      </c>
      <c r="K2227">
        <v>6</v>
      </c>
      <c r="L2227" s="13">
        <v>43234</v>
      </c>
      <c r="M2227">
        <v>1</v>
      </c>
      <c r="N2227">
        <v>0</v>
      </c>
      <c r="O2227" t="str">
        <f>IF(listings[[#This Row],[price]]&lt;=50, "Low", IF(listings[[#This Row],[price]]&lt;=150, "Medium", "High"))</f>
        <v>Low</v>
      </c>
      <c r="P2227" t="str">
        <f>IF(listings[[#This Row],[calculated_host_listings_count]]=1, "Unique listing", "Multiple listings")</f>
        <v>Unique listing</v>
      </c>
      <c r="Q2227" t="str">
        <f>IF(listings[[#This Row],[number_of_reviews]]&lt;10, "Few reviews", IF(listings[[#This Row],[number_of_reviews]]&lt;50, "Medium reviews", "Many reviews"))</f>
        <v>Few reviews</v>
      </c>
    </row>
    <row r="2228" spans="1:17" x14ac:dyDescent="0.2">
      <c r="A2228">
        <v>18542928</v>
      </c>
      <c r="B2228" t="s">
        <v>478</v>
      </c>
      <c r="C2228">
        <v>127881556</v>
      </c>
      <c r="D2228" t="s">
        <v>14</v>
      </c>
      <c r="E2228" t="s">
        <v>22</v>
      </c>
      <c r="F2228">
        <v>44.837919999999997</v>
      </c>
      <c r="G2228">
        <v>-0.57367000000000001</v>
      </c>
      <c r="H2228" t="s">
        <v>28</v>
      </c>
      <c r="I2228">
        <v>35</v>
      </c>
      <c r="J2228">
        <v>1</v>
      </c>
      <c r="K2228">
        <v>4</v>
      </c>
      <c r="L2228" s="13">
        <v>42883</v>
      </c>
      <c r="M2228">
        <v>1</v>
      </c>
      <c r="N2228">
        <v>0</v>
      </c>
      <c r="O2228" t="str">
        <f>IF(listings[[#This Row],[price]]&lt;=50, "Low", IF(listings[[#This Row],[price]]&lt;=150, "Medium", "High"))</f>
        <v>Low</v>
      </c>
      <c r="P2228" t="str">
        <f>IF(listings[[#This Row],[calculated_host_listings_count]]=1, "Unique listing", "Multiple listings")</f>
        <v>Unique listing</v>
      </c>
      <c r="Q2228" t="str">
        <f>IF(listings[[#This Row],[number_of_reviews]]&lt;10, "Few reviews", IF(listings[[#This Row],[number_of_reviews]]&lt;50, "Medium reviews", "Many reviews"))</f>
        <v>Few reviews</v>
      </c>
    </row>
    <row r="2229" spans="1:17" x14ac:dyDescent="0.2">
      <c r="A2229">
        <v>18553648</v>
      </c>
      <c r="B2229" t="s">
        <v>1693</v>
      </c>
      <c r="C2229">
        <v>30428833</v>
      </c>
      <c r="D2229" t="s">
        <v>14</v>
      </c>
      <c r="E2229" t="s">
        <v>15</v>
      </c>
      <c r="F2229">
        <v>44.827833806587236</v>
      </c>
      <c r="G2229">
        <v>-0.55963916620228205</v>
      </c>
      <c r="H2229" t="s">
        <v>16</v>
      </c>
      <c r="I2229">
        <v>64</v>
      </c>
      <c r="J2229">
        <v>1</v>
      </c>
      <c r="K2229">
        <v>104</v>
      </c>
      <c r="L2229" s="13">
        <v>45170</v>
      </c>
      <c r="M2229">
        <v>8</v>
      </c>
      <c r="N2229">
        <v>18</v>
      </c>
      <c r="O2229" t="str">
        <f>IF(listings[[#This Row],[price]]&lt;=50, "Low", IF(listings[[#This Row],[price]]&lt;=150, "Medium", "High"))</f>
        <v>Medium</v>
      </c>
      <c r="P2229" t="str">
        <f>IF(listings[[#This Row],[calculated_host_listings_count]]=1, "Unique listing", "Multiple listings")</f>
        <v>Multiple listings</v>
      </c>
      <c r="Q2229" t="str">
        <f>IF(listings[[#This Row],[number_of_reviews]]&lt;10, "Few reviews", IF(listings[[#This Row],[number_of_reviews]]&lt;50, "Medium reviews", "Many reviews"))</f>
        <v>Many reviews</v>
      </c>
    </row>
    <row r="2230" spans="1:17" x14ac:dyDescent="0.2">
      <c r="A2230">
        <v>18553931</v>
      </c>
      <c r="B2230" t="s">
        <v>1694</v>
      </c>
      <c r="C2230">
        <v>30428833</v>
      </c>
      <c r="D2230" t="s">
        <v>14</v>
      </c>
      <c r="E2230" t="s">
        <v>15</v>
      </c>
      <c r="F2230">
        <v>44.829844144644447</v>
      </c>
      <c r="G2230">
        <v>-0.55818984605348931</v>
      </c>
      <c r="H2230" t="s">
        <v>16</v>
      </c>
      <c r="I2230">
        <v>68</v>
      </c>
      <c r="J2230">
        <v>1</v>
      </c>
      <c r="K2230">
        <v>115</v>
      </c>
      <c r="L2230" s="13">
        <v>45140</v>
      </c>
      <c r="M2230">
        <v>8</v>
      </c>
      <c r="N2230">
        <v>27</v>
      </c>
      <c r="O2230" t="str">
        <f>IF(listings[[#This Row],[price]]&lt;=50, "Low", IF(listings[[#This Row],[price]]&lt;=150, "Medium", "High"))</f>
        <v>Medium</v>
      </c>
      <c r="P2230" t="str">
        <f>IF(listings[[#This Row],[calculated_host_listings_count]]=1, "Unique listing", "Multiple listings")</f>
        <v>Multiple listings</v>
      </c>
      <c r="Q2230" t="str">
        <f>IF(listings[[#This Row],[number_of_reviews]]&lt;10, "Few reviews", IF(listings[[#This Row],[number_of_reviews]]&lt;50, "Medium reviews", "Many reviews"))</f>
        <v>Many reviews</v>
      </c>
    </row>
    <row r="2231" spans="1:17" x14ac:dyDescent="0.2">
      <c r="A2231">
        <v>18554069</v>
      </c>
      <c r="B2231" t="s">
        <v>273</v>
      </c>
      <c r="C2231">
        <v>30428833</v>
      </c>
      <c r="D2231" t="s">
        <v>14</v>
      </c>
      <c r="E2231" t="s">
        <v>15</v>
      </c>
      <c r="F2231">
        <v>44.829686176214992</v>
      </c>
      <c r="G2231">
        <v>-0.55868571154400781</v>
      </c>
      <c r="H2231" t="s">
        <v>16</v>
      </c>
      <c r="I2231">
        <v>80</v>
      </c>
      <c r="J2231">
        <v>1</v>
      </c>
      <c r="K2231">
        <v>77</v>
      </c>
      <c r="L2231" s="13">
        <v>45115</v>
      </c>
      <c r="M2231">
        <v>8</v>
      </c>
      <c r="N2231">
        <v>13</v>
      </c>
      <c r="O2231" t="str">
        <f>IF(listings[[#This Row],[price]]&lt;=50, "Low", IF(listings[[#This Row],[price]]&lt;=150, "Medium", "High"))</f>
        <v>Medium</v>
      </c>
      <c r="P2231" t="str">
        <f>IF(listings[[#This Row],[calculated_host_listings_count]]=1, "Unique listing", "Multiple listings")</f>
        <v>Multiple listings</v>
      </c>
      <c r="Q2231" t="str">
        <f>IF(listings[[#This Row],[number_of_reviews]]&lt;10, "Few reviews", IF(listings[[#This Row],[number_of_reviews]]&lt;50, "Medium reviews", "Many reviews"))</f>
        <v>Many reviews</v>
      </c>
    </row>
    <row r="2232" spans="1:17" x14ac:dyDescent="0.2">
      <c r="A2232">
        <v>18554170</v>
      </c>
      <c r="B2232" t="s">
        <v>1695</v>
      </c>
      <c r="C2232">
        <v>30428833</v>
      </c>
      <c r="D2232" t="s">
        <v>14</v>
      </c>
      <c r="E2232" t="s">
        <v>15</v>
      </c>
      <c r="F2232">
        <v>44.827879662293348</v>
      </c>
      <c r="G2232">
        <v>-0.55864039995845238</v>
      </c>
      <c r="H2232" t="s">
        <v>16</v>
      </c>
      <c r="I2232">
        <v>106</v>
      </c>
      <c r="J2232">
        <v>1</v>
      </c>
      <c r="K2232">
        <v>158</v>
      </c>
      <c r="L2232" s="13">
        <v>45176</v>
      </c>
      <c r="M2232">
        <v>8</v>
      </c>
      <c r="N2232">
        <v>37</v>
      </c>
      <c r="O2232" t="str">
        <f>IF(listings[[#This Row],[price]]&lt;=50, "Low", IF(listings[[#This Row],[price]]&lt;=150, "Medium", "High"))</f>
        <v>Medium</v>
      </c>
      <c r="P2232" t="str">
        <f>IF(listings[[#This Row],[calculated_host_listings_count]]=1, "Unique listing", "Multiple listings")</f>
        <v>Multiple listings</v>
      </c>
      <c r="Q2232" t="str">
        <f>IF(listings[[#This Row],[number_of_reviews]]&lt;10, "Few reviews", IF(listings[[#This Row],[number_of_reviews]]&lt;50, "Medium reviews", "Many reviews"))</f>
        <v>Many reviews</v>
      </c>
    </row>
    <row r="2233" spans="1:17" x14ac:dyDescent="0.2">
      <c r="A2233">
        <v>18554561</v>
      </c>
      <c r="B2233" t="s">
        <v>443</v>
      </c>
      <c r="C2233">
        <v>74569207</v>
      </c>
      <c r="D2233" t="s">
        <v>37</v>
      </c>
      <c r="E2233" t="s">
        <v>37</v>
      </c>
      <c r="F2233">
        <v>44.863399999999999</v>
      </c>
      <c r="G2233">
        <v>-0.59440000000000004</v>
      </c>
      <c r="H2233" t="s">
        <v>16</v>
      </c>
      <c r="I2233">
        <v>31</v>
      </c>
      <c r="J2233">
        <v>2</v>
      </c>
      <c r="K2233">
        <v>1</v>
      </c>
      <c r="L2233" s="13">
        <v>43043</v>
      </c>
      <c r="M2233">
        <v>1</v>
      </c>
      <c r="N2233">
        <v>0</v>
      </c>
      <c r="O2233" t="str">
        <f>IF(listings[[#This Row],[price]]&lt;=50, "Low", IF(listings[[#This Row],[price]]&lt;=150, "Medium", "High"))</f>
        <v>Low</v>
      </c>
      <c r="P2233" t="str">
        <f>IF(listings[[#This Row],[calculated_host_listings_count]]=1, "Unique listing", "Multiple listings")</f>
        <v>Unique listing</v>
      </c>
      <c r="Q2233" t="str">
        <f>IF(listings[[#This Row],[number_of_reviews]]&lt;10, "Few reviews", IF(listings[[#This Row],[number_of_reviews]]&lt;50, "Medium reviews", "Many reviews"))</f>
        <v>Few reviews</v>
      </c>
    </row>
    <row r="2234" spans="1:17" x14ac:dyDescent="0.2">
      <c r="A2234">
        <v>18583369</v>
      </c>
      <c r="B2234" t="s">
        <v>1696</v>
      </c>
      <c r="C2234">
        <v>126376104</v>
      </c>
      <c r="D2234" t="s">
        <v>14</v>
      </c>
      <c r="E2234" t="s">
        <v>45</v>
      </c>
      <c r="F2234">
        <v>44.830260000000003</v>
      </c>
      <c r="G2234">
        <v>-0.59253999999999996</v>
      </c>
      <c r="H2234" t="s">
        <v>28</v>
      </c>
      <c r="I2234">
        <v>140</v>
      </c>
      <c r="J2234">
        <v>1</v>
      </c>
      <c r="K2234">
        <v>2</v>
      </c>
      <c r="L2234" s="13">
        <v>43002</v>
      </c>
      <c r="M2234">
        <v>2</v>
      </c>
      <c r="N2234">
        <v>0</v>
      </c>
      <c r="O2234" t="str">
        <f>IF(listings[[#This Row],[price]]&lt;=50, "Low", IF(listings[[#This Row],[price]]&lt;=150, "Medium", "High"))</f>
        <v>Medium</v>
      </c>
      <c r="P2234" t="str">
        <f>IF(listings[[#This Row],[calculated_host_listings_count]]=1, "Unique listing", "Multiple listings")</f>
        <v>Multiple listings</v>
      </c>
      <c r="Q2234" t="str">
        <f>IF(listings[[#This Row],[number_of_reviews]]&lt;10, "Few reviews", IF(listings[[#This Row],[number_of_reviews]]&lt;50, "Medium reviews", "Many reviews"))</f>
        <v>Few reviews</v>
      </c>
    </row>
    <row r="2235" spans="1:17" x14ac:dyDescent="0.2">
      <c r="A2235">
        <v>18587695</v>
      </c>
      <c r="B2235" t="s">
        <v>1697</v>
      </c>
      <c r="C2235">
        <v>129069059</v>
      </c>
      <c r="D2235" t="s">
        <v>18</v>
      </c>
      <c r="E2235" t="s">
        <v>18</v>
      </c>
      <c r="F2235">
        <v>44.891970000000001</v>
      </c>
      <c r="G2235">
        <v>-0.75334000000000001</v>
      </c>
      <c r="H2235" t="s">
        <v>16</v>
      </c>
      <c r="I2235">
        <v>329</v>
      </c>
      <c r="J2235">
        <v>7</v>
      </c>
      <c r="K2235">
        <v>10</v>
      </c>
      <c r="L2235" s="13">
        <v>44430</v>
      </c>
      <c r="M2235">
        <v>1</v>
      </c>
      <c r="N2235">
        <v>0</v>
      </c>
      <c r="O2235" t="str">
        <f>IF(listings[[#This Row],[price]]&lt;=50, "Low", IF(listings[[#This Row],[price]]&lt;=150, "Medium", "High"))</f>
        <v>High</v>
      </c>
      <c r="P2235" t="str">
        <f>IF(listings[[#This Row],[calculated_host_listings_count]]=1, "Unique listing", "Multiple listings")</f>
        <v>Unique listing</v>
      </c>
      <c r="Q2235" t="str">
        <f>IF(listings[[#This Row],[number_of_reviews]]&lt;10, "Few reviews", IF(listings[[#This Row],[number_of_reviews]]&lt;50, "Medium reviews", "Many reviews"))</f>
        <v>Medium reviews</v>
      </c>
    </row>
    <row r="2236" spans="1:17" x14ac:dyDescent="0.2">
      <c r="A2236">
        <v>18620491</v>
      </c>
      <c r="B2236" t="s">
        <v>1698</v>
      </c>
      <c r="C2236">
        <v>7031206</v>
      </c>
      <c r="D2236" t="s">
        <v>14</v>
      </c>
      <c r="E2236" t="s">
        <v>20</v>
      </c>
      <c r="F2236">
        <v>44.854419999999998</v>
      </c>
      <c r="G2236">
        <v>-0.56721999999999995</v>
      </c>
      <c r="H2236" t="s">
        <v>386</v>
      </c>
      <c r="I2236">
        <v>50</v>
      </c>
      <c r="J2236">
        <v>5</v>
      </c>
      <c r="K2236">
        <v>22</v>
      </c>
      <c r="L2236" s="13">
        <v>45093</v>
      </c>
      <c r="M2236">
        <v>1</v>
      </c>
      <c r="N2236">
        <v>10</v>
      </c>
      <c r="O2236" t="str">
        <f>IF(listings[[#This Row],[price]]&lt;=50, "Low", IF(listings[[#This Row],[price]]&lt;=150, "Medium", "High"))</f>
        <v>Low</v>
      </c>
      <c r="P2236" t="str">
        <f>IF(listings[[#This Row],[calculated_host_listings_count]]=1, "Unique listing", "Multiple listings")</f>
        <v>Unique listing</v>
      </c>
      <c r="Q2236" t="str">
        <f>IF(listings[[#This Row],[number_of_reviews]]&lt;10, "Few reviews", IF(listings[[#This Row],[number_of_reviews]]&lt;50, "Medium reviews", "Many reviews"))</f>
        <v>Medium reviews</v>
      </c>
    </row>
    <row r="2237" spans="1:17" x14ac:dyDescent="0.2">
      <c r="A2237">
        <v>18621864</v>
      </c>
      <c r="B2237" t="s">
        <v>1699</v>
      </c>
      <c r="C2237">
        <v>14434610</v>
      </c>
      <c r="D2237" t="s">
        <v>14</v>
      </c>
      <c r="E2237" t="s">
        <v>22</v>
      </c>
      <c r="F2237">
        <v>44.837960000000002</v>
      </c>
      <c r="G2237">
        <v>-0.59486000000000006</v>
      </c>
      <c r="H2237" t="s">
        <v>28</v>
      </c>
      <c r="I2237">
        <v>35</v>
      </c>
      <c r="J2237">
        <v>2</v>
      </c>
      <c r="K2237">
        <v>20</v>
      </c>
      <c r="L2237" s="13">
        <v>43330</v>
      </c>
      <c r="M2237">
        <v>1</v>
      </c>
      <c r="N2237">
        <v>0</v>
      </c>
      <c r="O2237" t="str">
        <f>IF(listings[[#This Row],[price]]&lt;=50, "Low", IF(listings[[#This Row],[price]]&lt;=150, "Medium", "High"))</f>
        <v>Low</v>
      </c>
      <c r="P2237" t="str">
        <f>IF(listings[[#This Row],[calculated_host_listings_count]]=1, "Unique listing", "Multiple listings")</f>
        <v>Unique listing</v>
      </c>
      <c r="Q2237" t="str">
        <f>IF(listings[[#This Row],[number_of_reviews]]&lt;10, "Few reviews", IF(listings[[#This Row],[number_of_reviews]]&lt;50, "Medium reviews", "Many reviews"))</f>
        <v>Medium reviews</v>
      </c>
    </row>
    <row r="2238" spans="1:17" x14ac:dyDescent="0.2">
      <c r="A2238">
        <v>18627520</v>
      </c>
      <c r="B2238" t="s">
        <v>1700</v>
      </c>
      <c r="C2238">
        <v>45828312</v>
      </c>
      <c r="D2238" t="s">
        <v>66</v>
      </c>
      <c r="E2238" t="s">
        <v>596</v>
      </c>
      <c r="F2238">
        <v>44.840260000000001</v>
      </c>
      <c r="G2238">
        <v>-0.64639000000000002</v>
      </c>
      <c r="H2238" t="s">
        <v>16</v>
      </c>
      <c r="I2238">
        <v>60</v>
      </c>
      <c r="J2238">
        <v>1</v>
      </c>
      <c r="K2238">
        <v>0</v>
      </c>
      <c r="L2238" s="13"/>
      <c r="M2238">
        <v>1</v>
      </c>
      <c r="N2238">
        <v>0</v>
      </c>
      <c r="O2238" t="str">
        <f>IF(listings[[#This Row],[price]]&lt;=50, "Low", IF(listings[[#This Row],[price]]&lt;=150, "Medium", "High"))</f>
        <v>Medium</v>
      </c>
      <c r="P2238" t="str">
        <f>IF(listings[[#This Row],[calculated_host_listings_count]]=1, "Unique listing", "Multiple listings")</f>
        <v>Unique listing</v>
      </c>
      <c r="Q2238" t="str">
        <f>IF(listings[[#This Row],[number_of_reviews]]&lt;10, "Few reviews", IF(listings[[#This Row],[number_of_reviews]]&lt;50, "Medium reviews", "Many reviews"))</f>
        <v>Few reviews</v>
      </c>
    </row>
    <row r="2239" spans="1:17" x14ac:dyDescent="0.2">
      <c r="A2239">
        <v>18632931</v>
      </c>
      <c r="B2239" t="s">
        <v>1701</v>
      </c>
      <c r="C2239">
        <v>45818653</v>
      </c>
      <c r="D2239" t="s">
        <v>14</v>
      </c>
      <c r="E2239" t="s">
        <v>20</v>
      </c>
      <c r="F2239">
        <v>44.850140000000003</v>
      </c>
      <c r="G2239">
        <v>-0.58514999999999995</v>
      </c>
      <c r="H2239" t="s">
        <v>16</v>
      </c>
      <c r="I2239">
        <v>50</v>
      </c>
      <c r="J2239">
        <v>365</v>
      </c>
      <c r="K2239">
        <v>5</v>
      </c>
      <c r="L2239" s="13">
        <v>44351</v>
      </c>
      <c r="M2239">
        <v>1</v>
      </c>
      <c r="N2239">
        <v>0</v>
      </c>
      <c r="O2239" t="str">
        <f>IF(listings[[#This Row],[price]]&lt;=50, "Low", IF(listings[[#This Row],[price]]&lt;=150, "Medium", "High"))</f>
        <v>Low</v>
      </c>
      <c r="P2239" t="str">
        <f>IF(listings[[#This Row],[calculated_host_listings_count]]=1, "Unique listing", "Multiple listings")</f>
        <v>Unique listing</v>
      </c>
      <c r="Q2239" t="str">
        <f>IF(listings[[#This Row],[number_of_reviews]]&lt;10, "Few reviews", IF(listings[[#This Row],[number_of_reviews]]&lt;50, "Medium reviews", "Many reviews"))</f>
        <v>Few reviews</v>
      </c>
    </row>
    <row r="2240" spans="1:17" x14ac:dyDescent="0.2">
      <c r="A2240">
        <v>18648706</v>
      </c>
      <c r="B2240" t="s">
        <v>1702</v>
      </c>
      <c r="C2240">
        <v>91834199</v>
      </c>
      <c r="D2240" t="s">
        <v>54</v>
      </c>
      <c r="E2240" t="s">
        <v>863</v>
      </c>
      <c r="F2240">
        <v>44.802779999999998</v>
      </c>
      <c r="G2240">
        <v>-0.63722000000000001</v>
      </c>
      <c r="H2240" t="s">
        <v>16</v>
      </c>
      <c r="I2240">
        <v>89</v>
      </c>
      <c r="J2240">
        <v>2</v>
      </c>
      <c r="K2240">
        <v>333</v>
      </c>
      <c r="L2240" s="13">
        <v>44470</v>
      </c>
      <c r="M2240">
        <v>1</v>
      </c>
      <c r="N2240">
        <v>0</v>
      </c>
      <c r="O2240" t="str">
        <f>IF(listings[[#This Row],[price]]&lt;=50, "Low", IF(listings[[#This Row],[price]]&lt;=150, "Medium", "High"))</f>
        <v>Medium</v>
      </c>
      <c r="P2240" t="str">
        <f>IF(listings[[#This Row],[calculated_host_listings_count]]=1, "Unique listing", "Multiple listings")</f>
        <v>Unique listing</v>
      </c>
      <c r="Q2240" t="str">
        <f>IF(listings[[#This Row],[number_of_reviews]]&lt;10, "Few reviews", IF(listings[[#This Row],[number_of_reviews]]&lt;50, "Medium reviews", "Many reviews"))</f>
        <v>Many reviews</v>
      </c>
    </row>
    <row r="2241" spans="1:17" x14ac:dyDescent="0.2">
      <c r="A2241">
        <v>18650126</v>
      </c>
      <c r="B2241" t="s">
        <v>63</v>
      </c>
      <c r="C2241">
        <v>10798726</v>
      </c>
      <c r="D2241" t="s">
        <v>14</v>
      </c>
      <c r="E2241" t="s">
        <v>20</v>
      </c>
      <c r="F2241">
        <v>44.852620000000002</v>
      </c>
      <c r="G2241">
        <v>-0.57447999999999999</v>
      </c>
      <c r="H2241" t="s">
        <v>16</v>
      </c>
      <c r="I2241">
        <v>100</v>
      </c>
      <c r="J2241">
        <v>3</v>
      </c>
      <c r="K2241">
        <v>124</v>
      </c>
      <c r="L2241" s="13">
        <v>45176</v>
      </c>
      <c r="M2241">
        <v>5</v>
      </c>
      <c r="N2241">
        <v>7</v>
      </c>
      <c r="O2241" t="str">
        <f>IF(listings[[#This Row],[price]]&lt;=50, "Low", IF(listings[[#This Row],[price]]&lt;=150, "Medium", "High"))</f>
        <v>Medium</v>
      </c>
      <c r="P2241" t="str">
        <f>IF(listings[[#This Row],[calculated_host_listings_count]]=1, "Unique listing", "Multiple listings")</f>
        <v>Multiple listings</v>
      </c>
      <c r="Q2241" t="str">
        <f>IF(listings[[#This Row],[number_of_reviews]]&lt;10, "Few reviews", IF(listings[[#This Row],[number_of_reviews]]&lt;50, "Medium reviews", "Many reviews"))</f>
        <v>Many reviews</v>
      </c>
    </row>
    <row r="2242" spans="1:17" x14ac:dyDescent="0.2">
      <c r="A2242">
        <v>18663029</v>
      </c>
      <c r="B2242" t="s">
        <v>1703</v>
      </c>
      <c r="C2242">
        <v>9382960</v>
      </c>
      <c r="D2242" t="s">
        <v>14</v>
      </c>
      <c r="E2242" t="s">
        <v>22</v>
      </c>
      <c r="F2242">
        <v>44.841729999999998</v>
      </c>
      <c r="G2242">
        <v>-0.57555999999999996</v>
      </c>
      <c r="H2242" t="s">
        <v>16</v>
      </c>
      <c r="I2242">
        <v>411</v>
      </c>
      <c r="J2242">
        <v>1</v>
      </c>
      <c r="K2242">
        <v>7</v>
      </c>
      <c r="L2242" s="13">
        <v>45079</v>
      </c>
      <c r="M2242">
        <v>53</v>
      </c>
      <c r="N2242">
        <v>2</v>
      </c>
      <c r="O2242" t="str">
        <f>IF(listings[[#This Row],[price]]&lt;=50, "Low", IF(listings[[#This Row],[price]]&lt;=150, "Medium", "High"))</f>
        <v>High</v>
      </c>
      <c r="P2242" t="str">
        <f>IF(listings[[#This Row],[calculated_host_listings_count]]=1, "Unique listing", "Multiple listings")</f>
        <v>Multiple listings</v>
      </c>
      <c r="Q2242" t="str">
        <f>IF(listings[[#This Row],[number_of_reviews]]&lt;10, "Few reviews", IF(listings[[#This Row],[number_of_reviews]]&lt;50, "Medium reviews", "Many reviews"))</f>
        <v>Few reviews</v>
      </c>
    </row>
    <row r="2243" spans="1:17" x14ac:dyDescent="0.2">
      <c r="A2243">
        <v>18667685</v>
      </c>
      <c r="B2243" t="s">
        <v>1704</v>
      </c>
      <c r="C2243">
        <v>60514714</v>
      </c>
      <c r="D2243" t="s">
        <v>14</v>
      </c>
      <c r="E2243" t="s">
        <v>51</v>
      </c>
      <c r="F2243">
        <v>44.824770000000001</v>
      </c>
      <c r="G2243">
        <v>-0.56730999999999998</v>
      </c>
      <c r="H2243" t="s">
        <v>28</v>
      </c>
      <c r="I2243">
        <v>36</v>
      </c>
      <c r="J2243">
        <v>2</v>
      </c>
      <c r="K2243">
        <v>37</v>
      </c>
      <c r="L2243" s="13">
        <v>43387</v>
      </c>
      <c r="M2243">
        <v>1</v>
      </c>
      <c r="N2243">
        <v>0</v>
      </c>
      <c r="O2243" t="str">
        <f>IF(listings[[#This Row],[price]]&lt;=50, "Low", IF(listings[[#This Row],[price]]&lt;=150, "Medium", "High"))</f>
        <v>Low</v>
      </c>
      <c r="P2243" t="str">
        <f>IF(listings[[#This Row],[calculated_host_listings_count]]=1, "Unique listing", "Multiple listings")</f>
        <v>Unique listing</v>
      </c>
      <c r="Q2243" t="str">
        <f>IF(listings[[#This Row],[number_of_reviews]]&lt;10, "Few reviews", IF(listings[[#This Row],[number_of_reviews]]&lt;50, "Medium reviews", "Many reviews"))</f>
        <v>Medium reviews</v>
      </c>
    </row>
    <row r="2244" spans="1:17" x14ac:dyDescent="0.2">
      <c r="A2244">
        <v>18670025</v>
      </c>
      <c r="B2244" t="s">
        <v>1705</v>
      </c>
      <c r="C2244">
        <v>88617461</v>
      </c>
      <c r="D2244" t="s">
        <v>227</v>
      </c>
      <c r="E2244" t="s">
        <v>227</v>
      </c>
      <c r="F2244">
        <v>44.954479999999997</v>
      </c>
      <c r="G2244">
        <v>-0.60453999999999997</v>
      </c>
      <c r="H2244" t="s">
        <v>28</v>
      </c>
      <c r="I2244">
        <v>50</v>
      </c>
      <c r="J2244">
        <v>1</v>
      </c>
      <c r="K2244">
        <v>17</v>
      </c>
      <c r="L2244" s="13">
        <v>43716</v>
      </c>
      <c r="M2244">
        <v>1</v>
      </c>
      <c r="N2244">
        <v>0</v>
      </c>
      <c r="O2244" t="str">
        <f>IF(listings[[#This Row],[price]]&lt;=50, "Low", IF(listings[[#This Row],[price]]&lt;=150, "Medium", "High"))</f>
        <v>Low</v>
      </c>
      <c r="P2244" t="str">
        <f>IF(listings[[#This Row],[calculated_host_listings_count]]=1, "Unique listing", "Multiple listings")</f>
        <v>Unique listing</v>
      </c>
      <c r="Q2244" t="str">
        <f>IF(listings[[#This Row],[number_of_reviews]]&lt;10, "Few reviews", IF(listings[[#This Row],[number_of_reviews]]&lt;50, "Medium reviews", "Many reviews"))</f>
        <v>Medium reviews</v>
      </c>
    </row>
    <row r="2245" spans="1:17" x14ac:dyDescent="0.2">
      <c r="A2245">
        <v>18670162</v>
      </c>
      <c r="B2245" t="s">
        <v>1156</v>
      </c>
      <c r="C2245">
        <v>21794450</v>
      </c>
      <c r="D2245" t="s">
        <v>14</v>
      </c>
      <c r="E2245" t="s">
        <v>125</v>
      </c>
      <c r="F2245">
        <v>44.842829999999999</v>
      </c>
      <c r="G2245">
        <v>-0.56003999999999998</v>
      </c>
      <c r="H2245" t="s">
        <v>16</v>
      </c>
      <c r="I2245">
        <v>23</v>
      </c>
      <c r="J2245">
        <v>365</v>
      </c>
      <c r="K2245">
        <v>1</v>
      </c>
      <c r="L2245" s="13">
        <v>42883</v>
      </c>
      <c r="M2245">
        <v>1</v>
      </c>
      <c r="N2245">
        <v>0</v>
      </c>
      <c r="O2245" t="str">
        <f>IF(listings[[#This Row],[price]]&lt;=50, "Low", IF(listings[[#This Row],[price]]&lt;=150, "Medium", "High"))</f>
        <v>Low</v>
      </c>
      <c r="P2245" t="str">
        <f>IF(listings[[#This Row],[calculated_host_listings_count]]=1, "Unique listing", "Multiple listings")</f>
        <v>Unique listing</v>
      </c>
      <c r="Q2245" t="str">
        <f>IF(listings[[#This Row],[number_of_reviews]]&lt;10, "Few reviews", IF(listings[[#This Row],[number_of_reviews]]&lt;50, "Medium reviews", "Many reviews"))</f>
        <v>Few reviews</v>
      </c>
    </row>
    <row r="2246" spans="1:17" x14ac:dyDescent="0.2">
      <c r="A2246">
        <v>18671948</v>
      </c>
      <c r="B2246" t="s">
        <v>1587</v>
      </c>
      <c r="C2246">
        <v>42581475</v>
      </c>
      <c r="D2246" t="s">
        <v>14</v>
      </c>
      <c r="E2246" t="s">
        <v>15</v>
      </c>
      <c r="F2246">
        <v>44.82291</v>
      </c>
      <c r="G2246">
        <v>-0.55227999999999999</v>
      </c>
      <c r="H2246" t="s">
        <v>28</v>
      </c>
      <c r="I2246">
        <v>33</v>
      </c>
      <c r="J2246">
        <v>2</v>
      </c>
      <c r="K2246">
        <v>58</v>
      </c>
      <c r="L2246" s="13">
        <v>43426</v>
      </c>
      <c r="M2246">
        <v>1</v>
      </c>
      <c r="N2246">
        <v>0</v>
      </c>
      <c r="O2246" t="str">
        <f>IF(listings[[#This Row],[price]]&lt;=50, "Low", IF(listings[[#This Row],[price]]&lt;=150, "Medium", "High"))</f>
        <v>Low</v>
      </c>
      <c r="P2246" t="str">
        <f>IF(listings[[#This Row],[calculated_host_listings_count]]=1, "Unique listing", "Multiple listings")</f>
        <v>Unique listing</v>
      </c>
      <c r="Q2246" t="str">
        <f>IF(listings[[#This Row],[number_of_reviews]]&lt;10, "Few reviews", IF(listings[[#This Row],[number_of_reviews]]&lt;50, "Medium reviews", "Many reviews"))</f>
        <v>Many reviews</v>
      </c>
    </row>
    <row r="2247" spans="1:17" x14ac:dyDescent="0.2">
      <c r="A2247">
        <v>18682648</v>
      </c>
      <c r="B2247" t="s">
        <v>1706</v>
      </c>
      <c r="C2247">
        <v>18796190</v>
      </c>
      <c r="D2247" t="s">
        <v>14</v>
      </c>
      <c r="E2247" t="s">
        <v>15</v>
      </c>
      <c r="F2247">
        <v>44.835720000000002</v>
      </c>
      <c r="G2247">
        <v>-0.56542999999999999</v>
      </c>
      <c r="H2247" t="s">
        <v>16</v>
      </c>
      <c r="I2247">
        <v>84</v>
      </c>
      <c r="J2247">
        <v>1</v>
      </c>
      <c r="K2247">
        <v>238</v>
      </c>
      <c r="L2247" s="13">
        <v>45167</v>
      </c>
      <c r="M2247">
        <v>41</v>
      </c>
      <c r="N2247">
        <v>37</v>
      </c>
      <c r="O2247" t="str">
        <f>IF(listings[[#This Row],[price]]&lt;=50, "Low", IF(listings[[#This Row],[price]]&lt;=150, "Medium", "High"))</f>
        <v>Medium</v>
      </c>
      <c r="P2247" t="str">
        <f>IF(listings[[#This Row],[calculated_host_listings_count]]=1, "Unique listing", "Multiple listings")</f>
        <v>Multiple listings</v>
      </c>
      <c r="Q2247" t="str">
        <f>IF(listings[[#This Row],[number_of_reviews]]&lt;10, "Few reviews", IF(listings[[#This Row],[number_of_reviews]]&lt;50, "Medium reviews", "Many reviews"))</f>
        <v>Many reviews</v>
      </c>
    </row>
    <row r="2248" spans="1:17" x14ac:dyDescent="0.2">
      <c r="A2248">
        <v>18687640</v>
      </c>
      <c r="B2248" t="s">
        <v>1707</v>
      </c>
      <c r="C2248">
        <v>19515289</v>
      </c>
      <c r="D2248" t="s">
        <v>18</v>
      </c>
      <c r="E2248" t="s">
        <v>18</v>
      </c>
      <c r="F2248">
        <v>44.863849999999999</v>
      </c>
      <c r="G2248">
        <v>-0.70616999999999996</v>
      </c>
      <c r="H2248" t="s">
        <v>16</v>
      </c>
      <c r="I2248">
        <v>69</v>
      </c>
      <c r="J2248">
        <v>15</v>
      </c>
      <c r="K2248">
        <v>6</v>
      </c>
      <c r="L2248" s="13">
        <v>43708</v>
      </c>
      <c r="M2248">
        <v>1</v>
      </c>
      <c r="N2248">
        <v>0</v>
      </c>
      <c r="O2248" t="str">
        <f>IF(listings[[#This Row],[price]]&lt;=50, "Low", IF(listings[[#This Row],[price]]&lt;=150, "Medium", "High"))</f>
        <v>Medium</v>
      </c>
      <c r="P2248" t="str">
        <f>IF(listings[[#This Row],[calculated_host_listings_count]]=1, "Unique listing", "Multiple listings")</f>
        <v>Unique listing</v>
      </c>
      <c r="Q2248" t="str">
        <f>IF(listings[[#This Row],[number_of_reviews]]&lt;10, "Few reviews", IF(listings[[#This Row],[number_of_reviews]]&lt;50, "Medium reviews", "Many reviews"))</f>
        <v>Few reviews</v>
      </c>
    </row>
    <row r="2249" spans="1:17" x14ac:dyDescent="0.2">
      <c r="A2249">
        <v>18695493</v>
      </c>
      <c r="B2249" t="s">
        <v>89</v>
      </c>
      <c r="C2249">
        <v>32743448</v>
      </c>
      <c r="D2249" t="s">
        <v>14</v>
      </c>
      <c r="E2249" t="s">
        <v>15</v>
      </c>
      <c r="F2249">
        <v>44.834009999999999</v>
      </c>
      <c r="G2249">
        <v>-0.56984000000000001</v>
      </c>
      <c r="H2249" t="s">
        <v>16</v>
      </c>
      <c r="I2249">
        <v>80</v>
      </c>
      <c r="J2249">
        <v>365</v>
      </c>
      <c r="K2249">
        <v>3</v>
      </c>
      <c r="L2249" s="13">
        <v>42931</v>
      </c>
      <c r="M2249">
        <v>1</v>
      </c>
      <c r="N2249">
        <v>0</v>
      </c>
      <c r="O2249" t="str">
        <f>IF(listings[[#This Row],[price]]&lt;=50, "Low", IF(listings[[#This Row],[price]]&lt;=150, "Medium", "High"))</f>
        <v>Medium</v>
      </c>
      <c r="P2249" t="str">
        <f>IF(listings[[#This Row],[calculated_host_listings_count]]=1, "Unique listing", "Multiple listings")</f>
        <v>Unique listing</v>
      </c>
      <c r="Q2249" t="str">
        <f>IF(listings[[#This Row],[number_of_reviews]]&lt;10, "Few reviews", IF(listings[[#This Row],[number_of_reviews]]&lt;50, "Medium reviews", "Many reviews"))</f>
        <v>Few reviews</v>
      </c>
    </row>
    <row r="2250" spans="1:17" x14ac:dyDescent="0.2">
      <c r="A2250">
        <v>18698335</v>
      </c>
      <c r="B2250" t="s">
        <v>571</v>
      </c>
      <c r="C2250">
        <v>127476987</v>
      </c>
      <c r="D2250" t="s">
        <v>14</v>
      </c>
      <c r="E2250" t="s">
        <v>22</v>
      </c>
      <c r="F2250">
        <v>44.846299999999999</v>
      </c>
      <c r="G2250">
        <v>-0.58772999999999997</v>
      </c>
      <c r="H2250" t="s">
        <v>16</v>
      </c>
      <c r="I2250">
        <v>250</v>
      </c>
      <c r="J2250">
        <v>4</v>
      </c>
      <c r="K2250">
        <v>20</v>
      </c>
      <c r="L2250" s="13">
        <v>44795</v>
      </c>
      <c r="M2250">
        <v>1</v>
      </c>
      <c r="N2250">
        <v>0</v>
      </c>
      <c r="O2250" t="str">
        <f>IF(listings[[#This Row],[price]]&lt;=50, "Low", IF(listings[[#This Row],[price]]&lt;=150, "Medium", "High"))</f>
        <v>High</v>
      </c>
      <c r="P2250" t="str">
        <f>IF(listings[[#This Row],[calculated_host_listings_count]]=1, "Unique listing", "Multiple listings")</f>
        <v>Unique listing</v>
      </c>
      <c r="Q2250" t="str">
        <f>IF(listings[[#This Row],[number_of_reviews]]&lt;10, "Few reviews", IF(listings[[#This Row],[number_of_reviews]]&lt;50, "Medium reviews", "Many reviews"))</f>
        <v>Medium reviews</v>
      </c>
    </row>
    <row r="2251" spans="1:17" x14ac:dyDescent="0.2">
      <c r="A2251">
        <v>18703553</v>
      </c>
      <c r="B2251" t="s">
        <v>630</v>
      </c>
      <c r="C2251">
        <v>18796190</v>
      </c>
      <c r="D2251" t="s">
        <v>14</v>
      </c>
      <c r="E2251" t="s">
        <v>15</v>
      </c>
      <c r="F2251">
        <v>44.835769999999997</v>
      </c>
      <c r="G2251">
        <v>-0.56542999999999999</v>
      </c>
      <c r="H2251" t="s">
        <v>16</v>
      </c>
      <c r="I2251">
        <v>84</v>
      </c>
      <c r="J2251">
        <v>1</v>
      </c>
      <c r="K2251">
        <v>203</v>
      </c>
      <c r="L2251" s="13">
        <v>45112</v>
      </c>
      <c r="M2251">
        <v>41</v>
      </c>
      <c r="N2251">
        <v>21</v>
      </c>
      <c r="O2251" t="str">
        <f>IF(listings[[#This Row],[price]]&lt;=50, "Low", IF(listings[[#This Row],[price]]&lt;=150, "Medium", "High"))</f>
        <v>Medium</v>
      </c>
      <c r="P2251" t="str">
        <f>IF(listings[[#This Row],[calculated_host_listings_count]]=1, "Unique listing", "Multiple listings")</f>
        <v>Multiple listings</v>
      </c>
      <c r="Q2251" t="str">
        <f>IF(listings[[#This Row],[number_of_reviews]]&lt;10, "Few reviews", IF(listings[[#This Row],[number_of_reviews]]&lt;50, "Medium reviews", "Many reviews"))</f>
        <v>Many reviews</v>
      </c>
    </row>
    <row r="2252" spans="1:17" x14ac:dyDescent="0.2">
      <c r="A2252">
        <v>18710286</v>
      </c>
      <c r="B2252" t="s">
        <v>569</v>
      </c>
      <c r="C2252">
        <v>18796190</v>
      </c>
      <c r="D2252" t="s">
        <v>14</v>
      </c>
      <c r="E2252" t="s">
        <v>15</v>
      </c>
      <c r="F2252">
        <v>44.834859999999999</v>
      </c>
      <c r="G2252">
        <v>-0.56452999999999998</v>
      </c>
      <c r="H2252" t="s">
        <v>16</v>
      </c>
      <c r="I2252">
        <v>84</v>
      </c>
      <c r="J2252">
        <v>1</v>
      </c>
      <c r="K2252">
        <v>248</v>
      </c>
      <c r="L2252" s="13">
        <v>45148</v>
      </c>
      <c r="M2252">
        <v>41</v>
      </c>
      <c r="N2252">
        <v>26</v>
      </c>
      <c r="O2252" t="str">
        <f>IF(listings[[#This Row],[price]]&lt;=50, "Low", IF(listings[[#This Row],[price]]&lt;=150, "Medium", "High"))</f>
        <v>Medium</v>
      </c>
      <c r="P2252" t="str">
        <f>IF(listings[[#This Row],[calculated_host_listings_count]]=1, "Unique listing", "Multiple listings")</f>
        <v>Multiple listings</v>
      </c>
      <c r="Q2252" t="str">
        <f>IF(listings[[#This Row],[number_of_reviews]]&lt;10, "Few reviews", IF(listings[[#This Row],[number_of_reviews]]&lt;50, "Medium reviews", "Many reviews"))</f>
        <v>Many reviews</v>
      </c>
    </row>
    <row r="2253" spans="1:17" x14ac:dyDescent="0.2">
      <c r="A2253">
        <v>18710331</v>
      </c>
      <c r="B2253" t="s">
        <v>1198</v>
      </c>
      <c r="C2253">
        <v>130089253</v>
      </c>
      <c r="D2253" t="s">
        <v>160</v>
      </c>
      <c r="E2253" t="s">
        <v>160</v>
      </c>
      <c r="F2253">
        <v>44.878819999999997</v>
      </c>
      <c r="G2253">
        <v>-0.58704999999999996</v>
      </c>
      <c r="H2253" t="s">
        <v>16</v>
      </c>
      <c r="I2253">
        <v>250</v>
      </c>
      <c r="J2253">
        <v>5</v>
      </c>
      <c r="K2253">
        <v>0</v>
      </c>
      <c r="L2253" s="13"/>
      <c r="M2253">
        <v>1</v>
      </c>
      <c r="N2253">
        <v>0</v>
      </c>
      <c r="O2253" t="str">
        <f>IF(listings[[#This Row],[price]]&lt;=50, "Low", IF(listings[[#This Row],[price]]&lt;=150, "Medium", "High"))</f>
        <v>High</v>
      </c>
      <c r="P2253" t="str">
        <f>IF(listings[[#This Row],[calculated_host_listings_count]]=1, "Unique listing", "Multiple listings")</f>
        <v>Unique listing</v>
      </c>
      <c r="Q2253" t="str">
        <f>IF(listings[[#This Row],[number_of_reviews]]&lt;10, "Few reviews", IF(listings[[#This Row],[number_of_reviews]]&lt;50, "Medium reviews", "Many reviews"))</f>
        <v>Few reviews</v>
      </c>
    </row>
    <row r="2254" spans="1:17" x14ac:dyDescent="0.2">
      <c r="A2254">
        <v>18711759</v>
      </c>
      <c r="B2254" t="s">
        <v>1708</v>
      </c>
      <c r="C2254">
        <v>18796190</v>
      </c>
      <c r="D2254" t="s">
        <v>14</v>
      </c>
      <c r="E2254" t="s">
        <v>22</v>
      </c>
      <c r="F2254">
        <v>44.838819999999998</v>
      </c>
      <c r="G2254">
        <v>-0.56889000000000001</v>
      </c>
      <c r="H2254" t="s">
        <v>16</v>
      </c>
      <c r="I2254">
        <v>186</v>
      </c>
      <c r="J2254">
        <v>1</v>
      </c>
      <c r="K2254">
        <v>163</v>
      </c>
      <c r="L2254" s="13">
        <v>45147</v>
      </c>
      <c r="M2254">
        <v>41</v>
      </c>
      <c r="N2254">
        <v>26</v>
      </c>
      <c r="O2254" t="str">
        <f>IF(listings[[#This Row],[price]]&lt;=50, "Low", IF(listings[[#This Row],[price]]&lt;=150, "Medium", "High"))</f>
        <v>High</v>
      </c>
      <c r="P2254" t="str">
        <f>IF(listings[[#This Row],[calculated_host_listings_count]]=1, "Unique listing", "Multiple listings")</f>
        <v>Multiple listings</v>
      </c>
      <c r="Q2254" t="str">
        <f>IF(listings[[#This Row],[number_of_reviews]]&lt;10, "Few reviews", IF(listings[[#This Row],[number_of_reviews]]&lt;50, "Medium reviews", "Many reviews"))</f>
        <v>Many reviews</v>
      </c>
    </row>
    <row r="2255" spans="1:17" x14ac:dyDescent="0.2">
      <c r="A2255">
        <v>18719670</v>
      </c>
      <c r="B2255" t="s">
        <v>1709</v>
      </c>
      <c r="C2255">
        <v>118137084</v>
      </c>
      <c r="D2255" t="s">
        <v>34</v>
      </c>
      <c r="E2255" t="s">
        <v>34</v>
      </c>
      <c r="F2255">
        <v>44.816389999999998</v>
      </c>
      <c r="G2255">
        <v>-0.59353999999999996</v>
      </c>
      <c r="H2255" t="s">
        <v>28</v>
      </c>
      <c r="I2255">
        <v>30</v>
      </c>
      <c r="J2255">
        <v>2</v>
      </c>
      <c r="K2255">
        <v>29</v>
      </c>
      <c r="L2255" s="13">
        <v>45143</v>
      </c>
      <c r="M2255">
        <v>1</v>
      </c>
      <c r="N2255">
        <v>14</v>
      </c>
      <c r="O2255" t="str">
        <f>IF(listings[[#This Row],[price]]&lt;=50, "Low", IF(listings[[#This Row],[price]]&lt;=150, "Medium", "High"))</f>
        <v>Low</v>
      </c>
      <c r="P2255" t="str">
        <f>IF(listings[[#This Row],[calculated_host_listings_count]]=1, "Unique listing", "Multiple listings")</f>
        <v>Unique listing</v>
      </c>
      <c r="Q2255" t="str">
        <f>IF(listings[[#This Row],[number_of_reviews]]&lt;10, "Few reviews", IF(listings[[#This Row],[number_of_reviews]]&lt;50, "Medium reviews", "Many reviews"))</f>
        <v>Medium reviews</v>
      </c>
    </row>
    <row r="2256" spans="1:17" x14ac:dyDescent="0.2">
      <c r="A2256">
        <v>18724283</v>
      </c>
      <c r="B2256" t="s">
        <v>1710</v>
      </c>
      <c r="C2256">
        <v>130217006</v>
      </c>
      <c r="D2256" t="s">
        <v>26</v>
      </c>
      <c r="E2256" t="s">
        <v>26</v>
      </c>
      <c r="F2256">
        <v>44.797339999999998</v>
      </c>
      <c r="G2256">
        <v>-0.55684</v>
      </c>
      <c r="H2256" t="s">
        <v>16</v>
      </c>
      <c r="I2256">
        <v>90</v>
      </c>
      <c r="J2256">
        <v>1</v>
      </c>
      <c r="K2256">
        <v>1</v>
      </c>
      <c r="L2256" s="13">
        <v>42907</v>
      </c>
      <c r="M2256">
        <v>1</v>
      </c>
      <c r="N2256">
        <v>0</v>
      </c>
      <c r="O2256" t="str">
        <f>IF(listings[[#This Row],[price]]&lt;=50, "Low", IF(listings[[#This Row],[price]]&lt;=150, "Medium", "High"))</f>
        <v>Medium</v>
      </c>
      <c r="P2256" t="str">
        <f>IF(listings[[#This Row],[calculated_host_listings_count]]=1, "Unique listing", "Multiple listings")</f>
        <v>Unique listing</v>
      </c>
      <c r="Q2256" t="str">
        <f>IF(listings[[#This Row],[number_of_reviews]]&lt;10, "Few reviews", IF(listings[[#This Row],[number_of_reviews]]&lt;50, "Medium reviews", "Many reviews"))</f>
        <v>Few reviews</v>
      </c>
    </row>
    <row r="2257" spans="1:17" x14ac:dyDescent="0.2">
      <c r="A2257">
        <v>18724817</v>
      </c>
      <c r="B2257" t="s">
        <v>414</v>
      </c>
      <c r="C2257">
        <v>9849251</v>
      </c>
      <c r="D2257" t="s">
        <v>14</v>
      </c>
      <c r="E2257" t="s">
        <v>48</v>
      </c>
      <c r="F2257">
        <v>44.848680000000002</v>
      </c>
      <c r="G2257">
        <v>-0.61792999999999998</v>
      </c>
      <c r="H2257" t="s">
        <v>16</v>
      </c>
      <c r="I2257">
        <v>104</v>
      </c>
      <c r="J2257">
        <v>2</v>
      </c>
      <c r="K2257">
        <v>62</v>
      </c>
      <c r="L2257" s="13">
        <v>45096</v>
      </c>
      <c r="M2257">
        <v>1</v>
      </c>
      <c r="N2257">
        <v>4</v>
      </c>
      <c r="O2257" t="str">
        <f>IF(listings[[#This Row],[price]]&lt;=50, "Low", IF(listings[[#This Row],[price]]&lt;=150, "Medium", "High"))</f>
        <v>Medium</v>
      </c>
      <c r="P2257" t="str">
        <f>IF(listings[[#This Row],[calculated_host_listings_count]]=1, "Unique listing", "Multiple listings")</f>
        <v>Unique listing</v>
      </c>
      <c r="Q2257" t="str">
        <f>IF(listings[[#This Row],[number_of_reviews]]&lt;10, "Few reviews", IF(listings[[#This Row],[number_of_reviews]]&lt;50, "Medium reviews", "Many reviews"))</f>
        <v>Many reviews</v>
      </c>
    </row>
    <row r="2258" spans="1:17" x14ac:dyDescent="0.2">
      <c r="A2258">
        <v>18728992</v>
      </c>
      <c r="B2258" t="s">
        <v>179</v>
      </c>
      <c r="C2258">
        <v>130254729</v>
      </c>
      <c r="D2258" t="s">
        <v>14</v>
      </c>
      <c r="E2258" t="s">
        <v>45</v>
      </c>
      <c r="F2258">
        <v>44.82649</v>
      </c>
      <c r="G2258">
        <v>-0.59723999999999999</v>
      </c>
      <c r="H2258" t="s">
        <v>16</v>
      </c>
      <c r="I2258">
        <v>45</v>
      </c>
      <c r="J2258">
        <v>365</v>
      </c>
      <c r="K2258">
        <v>7</v>
      </c>
      <c r="L2258" s="13">
        <v>42925</v>
      </c>
      <c r="M2258">
        <v>1</v>
      </c>
      <c r="N2258">
        <v>0</v>
      </c>
      <c r="O2258" t="str">
        <f>IF(listings[[#This Row],[price]]&lt;=50, "Low", IF(listings[[#This Row],[price]]&lt;=150, "Medium", "High"))</f>
        <v>Low</v>
      </c>
      <c r="P2258" t="str">
        <f>IF(listings[[#This Row],[calculated_host_listings_count]]=1, "Unique listing", "Multiple listings")</f>
        <v>Unique listing</v>
      </c>
      <c r="Q2258" t="str">
        <f>IF(listings[[#This Row],[number_of_reviews]]&lt;10, "Few reviews", IF(listings[[#This Row],[number_of_reviews]]&lt;50, "Medium reviews", "Many reviews"))</f>
        <v>Few reviews</v>
      </c>
    </row>
    <row r="2259" spans="1:17" x14ac:dyDescent="0.2">
      <c r="A2259">
        <v>18729481</v>
      </c>
      <c r="B2259" t="s">
        <v>1711</v>
      </c>
      <c r="C2259">
        <v>95144090</v>
      </c>
      <c r="D2259" t="s">
        <v>18</v>
      </c>
      <c r="E2259" t="s">
        <v>18</v>
      </c>
      <c r="F2259">
        <v>44.879950000000001</v>
      </c>
      <c r="G2259">
        <v>-0.70018000000000002</v>
      </c>
      <c r="H2259" t="s">
        <v>16</v>
      </c>
      <c r="I2259">
        <v>299</v>
      </c>
      <c r="J2259">
        <v>5</v>
      </c>
      <c r="K2259">
        <v>30</v>
      </c>
      <c r="L2259" s="13">
        <v>45164</v>
      </c>
      <c r="M2259">
        <v>1</v>
      </c>
      <c r="N2259">
        <v>4</v>
      </c>
      <c r="O2259" t="str">
        <f>IF(listings[[#This Row],[price]]&lt;=50, "Low", IF(listings[[#This Row],[price]]&lt;=150, "Medium", "High"))</f>
        <v>High</v>
      </c>
      <c r="P2259" t="str">
        <f>IF(listings[[#This Row],[calculated_host_listings_count]]=1, "Unique listing", "Multiple listings")</f>
        <v>Unique listing</v>
      </c>
      <c r="Q2259" t="str">
        <f>IF(listings[[#This Row],[number_of_reviews]]&lt;10, "Few reviews", IF(listings[[#This Row],[number_of_reviews]]&lt;50, "Medium reviews", "Many reviews"))</f>
        <v>Medium reviews</v>
      </c>
    </row>
    <row r="2260" spans="1:17" x14ac:dyDescent="0.2">
      <c r="A2260">
        <v>18732823</v>
      </c>
      <c r="B2260" t="s">
        <v>1712</v>
      </c>
      <c r="C2260">
        <v>130287985</v>
      </c>
      <c r="D2260" t="s">
        <v>165</v>
      </c>
      <c r="E2260" t="s">
        <v>165</v>
      </c>
      <c r="F2260">
        <v>44.768160000000002</v>
      </c>
      <c r="G2260">
        <v>-0.56250999999999995</v>
      </c>
      <c r="H2260" t="s">
        <v>16</v>
      </c>
      <c r="I2260">
        <v>199</v>
      </c>
      <c r="J2260">
        <v>4</v>
      </c>
      <c r="K2260">
        <v>12</v>
      </c>
      <c r="L2260" s="13">
        <v>44772</v>
      </c>
      <c r="M2260">
        <v>2</v>
      </c>
      <c r="N2260">
        <v>0</v>
      </c>
      <c r="O2260" t="str">
        <f>IF(listings[[#This Row],[price]]&lt;=50, "Low", IF(listings[[#This Row],[price]]&lt;=150, "Medium", "High"))</f>
        <v>High</v>
      </c>
      <c r="P2260" t="str">
        <f>IF(listings[[#This Row],[calculated_host_listings_count]]=1, "Unique listing", "Multiple listings")</f>
        <v>Multiple listings</v>
      </c>
      <c r="Q2260" t="str">
        <f>IF(listings[[#This Row],[number_of_reviews]]&lt;10, "Few reviews", IF(listings[[#This Row],[number_of_reviews]]&lt;50, "Medium reviews", "Many reviews"))</f>
        <v>Medium reviews</v>
      </c>
    </row>
    <row r="2261" spans="1:17" x14ac:dyDescent="0.2">
      <c r="A2261">
        <v>18740444</v>
      </c>
      <c r="B2261" t="s">
        <v>1406</v>
      </c>
      <c r="C2261">
        <v>18796190</v>
      </c>
      <c r="D2261" t="s">
        <v>14</v>
      </c>
      <c r="E2261" t="s">
        <v>15</v>
      </c>
      <c r="F2261">
        <v>44.834110000000003</v>
      </c>
      <c r="G2261">
        <v>-0.57330000000000003</v>
      </c>
      <c r="H2261" t="s">
        <v>16</v>
      </c>
      <c r="I2261">
        <v>76</v>
      </c>
      <c r="J2261">
        <v>1</v>
      </c>
      <c r="K2261">
        <v>166</v>
      </c>
      <c r="L2261" s="13">
        <v>45148</v>
      </c>
      <c r="M2261">
        <v>41</v>
      </c>
      <c r="N2261">
        <v>12</v>
      </c>
      <c r="O2261" t="str">
        <f>IF(listings[[#This Row],[price]]&lt;=50, "Low", IF(listings[[#This Row],[price]]&lt;=150, "Medium", "High"))</f>
        <v>Medium</v>
      </c>
      <c r="P2261" t="str">
        <f>IF(listings[[#This Row],[calculated_host_listings_count]]=1, "Unique listing", "Multiple listings")</f>
        <v>Multiple listings</v>
      </c>
      <c r="Q2261" t="str">
        <f>IF(listings[[#This Row],[number_of_reviews]]&lt;10, "Few reviews", IF(listings[[#This Row],[number_of_reviews]]&lt;50, "Medium reviews", "Many reviews"))</f>
        <v>Many reviews</v>
      </c>
    </row>
    <row r="2262" spans="1:17" x14ac:dyDescent="0.2">
      <c r="A2262">
        <v>18747771</v>
      </c>
      <c r="B2262" t="s">
        <v>874</v>
      </c>
      <c r="C2262">
        <v>24793586</v>
      </c>
      <c r="D2262" t="s">
        <v>14</v>
      </c>
      <c r="E2262" t="s">
        <v>15</v>
      </c>
      <c r="F2262">
        <v>44.834400000000002</v>
      </c>
      <c r="G2262">
        <v>-0.56506999999999996</v>
      </c>
      <c r="H2262" t="s">
        <v>16</v>
      </c>
      <c r="I2262">
        <v>49</v>
      </c>
      <c r="J2262">
        <v>30</v>
      </c>
      <c r="K2262">
        <v>199</v>
      </c>
      <c r="L2262" s="13">
        <v>44377</v>
      </c>
      <c r="M2262">
        <v>1</v>
      </c>
      <c r="N2262">
        <v>0</v>
      </c>
      <c r="O2262" t="str">
        <f>IF(listings[[#This Row],[price]]&lt;=50, "Low", IF(listings[[#This Row],[price]]&lt;=150, "Medium", "High"))</f>
        <v>Low</v>
      </c>
      <c r="P2262" t="str">
        <f>IF(listings[[#This Row],[calculated_host_listings_count]]=1, "Unique listing", "Multiple listings")</f>
        <v>Unique listing</v>
      </c>
      <c r="Q2262" t="str">
        <f>IF(listings[[#This Row],[number_of_reviews]]&lt;10, "Few reviews", IF(listings[[#This Row],[number_of_reviews]]&lt;50, "Medium reviews", "Many reviews"))</f>
        <v>Many reviews</v>
      </c>
    </row>
    <row r="2263" spans="1:17" x14ac:dyDescent="0.2">
      <c r="A2263">
        <v>18749867</v>
      </c>
      <c r="B2263" t="s">
        <v>1713</v>
      </c>
      <c r="C2263">
        <v>48153389</v>
      </c>
      <c r="D2263" t="s">
        <v>18</v>
      </c>
      <c r="E2263" t="s">
        <v>18</v>
      </c>
      <c r="F2263">
        <v>44.89499</v>
      </c>
      <c r="G2263">
        <v>-0.71579000000000004</v>
      </c>
      <c r="H2263" t="s">
        <v>16</v>
      </c>
      <c r="I2263">
        <v>69</v>
      </c>
      <c r="J2263">
        <v>1</v>
      </c>
      <c r="K2263">
        <v>53</v>
      </c>
      <c r="L2263" s="13">
        <v>45164</v>
      </c>
      <c r="M2263">
        <v>8</v>
      </c>
      <c r="N2263">
        <v>8</v>
      </c>
      <c r="O2263" t="str">
        <f>IF(listings[[#This Row],[price]]&lt;=50, "Low", IF(listings[[#This Row],[price]]&lt;=150, "Medium", "High"))</f>
        <v>Medium</v>
      </c>
      <c r="P2263" t="str">
        <f>IF(listings[[#This Row],[calculated_host_listings_count]]=1, "Unique listing", "Multiple listings")</f>
        <v>Multiple listings</v>
      </c>
      <c r="Q2263" t="str">
        <f>IF(listings[[#This Row],[number_of_reviews]]&lt;10, "Few reviews", IF(listings[[#This Row],[number_of_reviews]]&lt;50, "Medium reviews", "Many reviews"))</f>
        <v>Many reviews</v>
      </c>
    </row>
    <row r="2264" spans="1:17" x14ac:dyDescent="0.2">
      <c r="A2264">
        <v>18750106</v>
      </c>
      <c r="B2264" t="s">
        <v>1714</v>
      </c>
      <c r="C2264">
        <v>130440924</v>
      </c>
      <c r="D2264" t="s">
        <v>66</v>
      </c>
      <c r="E2264" t="s">
        <v>67</v>
      </c>
      <c r="F2264">
        <v>44.830379999999998</v>
      </c>
      <c r="G2264">
        <v>-0.62785999999999997</v>
      </c>
      <c r="H2264" t="s">
        <v>16</v>
      </c>
      <c r="I2264">
        <v>30</v>
      </c>
      <c r="J2264">
        <v>1</v>
      </c>
      <c r="K2264">
        <v>10</v>
      </c>
      <c r="L2264" s="13">
        <v>43042</v>
      </c>
      <c r="M2264">
        <v>1</v>
      </c>
      <c r="N2264">
        <v>0</v>
      </c>
      <c r="O2264" t="str">
        <f>IF(listings[[#This Row],[price]]&lt;=50, "Low", IF(listings[[#This Row],[price]]&lt;=150, "Medium", "High"))</f>
        <v>Low</v>
      </c>
      <c r="P2264" t="str">
        <f>IF(listings[[#This Row],[calculated_host_listings_count]]=1, "Unique listing", "Multiple listings")</f>
        <v>Unique listing</v>
      </c>
      <c r="Q2264" t="str">
        <f>IF(listings[[#This Row],[number_of_reviews]]&lt;10, "Few reviews", IF(listings[[#This Row],[number_of_reviews]]&lt;50, "Medium reviews", "Many reviews"))</f>
        <v>Medium reviews</v>
      </c>
    </row>
    <row r="2265" spans="1:17" x14ac:dyDescent="0.2">
      <c r="A2265">
        <v>18758716</v>
      </c>
      <c r="B2265" t="s">
        <v>1715</v>
      </c>
      <c r="C2265">
        <v>66472008</v>
      </c>
      <c r="D2265" t="s">
        <v>66</v>
      </c>
      <c r="E2265" t="s">
        <v>246</v>
      </c>
      <c r="F2265">
        <v>44.822369999999999</v>
      </c>
      <c r="G2265">
        <v>-0.62531000000000003</v>
      </c>
      <c r="H2265" t="s">
        <v>16</v>
      </c>
      <c r="I2265">
        <v>35</v>
      </c>
      <c r="J2265">
        <v>1</v>
      </c>
      <c r="K2265">
        <v>3</v>
      </c>
      <c r="L2265" s="13">
        <v>42916</v>
      </c>
      <c r="M2265">
        <v>1</v>
      </c>
      <c r="N2265">
        <v>0</v>
      </c>
      <c r="O2265" t="str">
        <f>IF(listings[[#This Row],[price]]&lt;=50, "Low", IF(listings[[#This Row],[price]]&lt;=150, "Medium", "High"))</f>
        <v>Low</v>
      </c>
      <c r="P2265" t="str">
        <f>IF(listings[[#This Row],[calculated_host_listings_count]]=1, "Unique listing", "Multiple listings")</f>
        <v>Unique listing</v>
      </c>
      <c r="Q2265" t="str">
        <f>IF(listings[[#This Row],[number_of_reviews]]&lt;10, "Few reviews", IF(listings[[#This Row],[number_of_reviews]]&lt;50, "Medium reviews", "Many reviews"))</f>
        <v>Few reviews</v>
      </c>
    </row>
    <row r="2266" spans="1:17" x14ac:dyDescent="0.2">
      <c r="A2266">
        <v>18762822</v>
      </c>
      <c r="B2266" t="s">
        <v>1186</v>
      </c>
      <c r="C2266">
        <v>32360636</v>
      </c>
      <c r="D2266" t="s">
        <v>160</v>
      </c>
      <c r="E2266" t="s">
        <v>160</v>
      </c>
      <c r="F2266">
        <v>44.876910000000002</v>
      </c>
      <c r="G2266">
        <v>-0.58221999999999996</v>
      </c>
      <c r="H2266" t="s">
        <v>16</v>
      </c>
      <c r="I2266">
        <v>65</v>
      </c>
      <c r="J2266">
        <v>5</v>
      </c>
      <c r="K2266">
        <v>1</v>
      </c>
      <c r="L2266" s="13">
        <v>42883</v>
      </c>
      <c r="M2266">
        <v>1</v>
      </c>
      <c r="N2266">
        <v>0</v>
      </c>
      <c r="O2266" t="str">
        <f>IF(listings[[#This Row],[price]]&lt;=50, "Low", IF(listings[[#This Row],[price]]&lt;=150, "Medium", "High"))</f>
        <v>Medium</v>
      </c>
      <c r="P2266" t="str">
        <f>IF(listings[[#This Row],[calculated_host_listings_count]]=1, "Unique listing", "Multiple listings")</f>
        <v>Unique listing</v>
      </c>
      <c r="Q2266" t="str">
        <f>IF(listings[[#This Row],[number_of_reviews]]&lt;10, "Few reviews", IF(listings[[#This Row],[number_of_reviews]]&lt;50, "Medium reviews", "Many reviews"))</f>
        <v>Few reviews</v>
      </c>
    </row>
    <row r="2267" spans="1:17" x14ac:dyDescent="0.2">
      <c r="A2267">
        <v>18763995</v>
      </c>
      <c r="B2267" t="s">
        <v>1716</v>
      </c>
      <c r="C2267">
        <v>78586330</v>
      </c>
      <c r="D2267" t="s">
        <v>165</v>
      </c>
      <c r="E2267" t="s">
        <v>165</v>
      </c>
      <c r="F2267">
        <v>44.776020000000003</v>
      </c>
      <c r="G2267">
        <v>-0.58109</v>
      </c>
      <c r="H2267" t="s">
        <v>16</v>
      </c>
      <c r="I2267">
        <v>190</v>
      </c>
      <c r="J2267">
        <v>10</v>
      </c>
      <c r="K2267">
        <v>7</v>
      </c>
      <c r="L2267" s="13">
        <v>44429</v>
      </c>
      <c r="M2267">
        <v>2</v>
      </c>
      <c r="N2267">
        <v>0</v>
      </c>
      <c r="O2267" t="str">
        <f>IF(listings[[#This Row],[price]]&lt;=50, "Low", IF(listings[[#This Row],[price]]&lt;=150, "Medium", "High"))</f>
        <v>High</v>
      </c>
      <c r="P2267" t="str">
        <f>IF(listings[[#This Row],[calculated_host_listings_count]]=1, "Unique listing", "Multiple listings")</f>
        <v>Multiple listings</v>
      </c>
      <c r="Q2267" t="str">
        <f>IF(listings[[#This Row],[number_of_reviews]]&lt;10, "Few reviews", IF(listings[[#This Row],[number_of_reviews]]&lt;50, "Medium reviews", "Many reviews"))</f>
        <v>Few reviews</v>
      </c>
    </row>
    <row r="2268" spans="1:17" x14ac:dyDescent="0.2">
      <c r="A2268">
        <v>18764420</v>
      </c>
      <c r="B2268" t="s">
        <v>282</v>
      </c>
      <c r="C2268">
        <v>130563377</v>
      </c>
      <c r="D2268" t="s">
        <v>14</v>
      </c>
      <c r="E2268" t="s">
        <v>22</v>
      </c>
      <c r="F2268">
        <v>44.844560000000001</v>
      </c>
      <c r="G2268">
        <v>-0.57228999999999997</v>
      </c>
      <c r="H2268" t="s">
        <v>16</v>
      </c>
      <c r="I2268">
        <v>100</v>
      </c>
      <c r="J2268">
        <v>3</v>
      </c>
      <c r="K2268">
        <v>20</v>
      </c>
      <c r="L2268" s="13">
        <v>43374</v>
      </c>
      <c r="M2268">
        <v>1</v>
      </c>
      <c r="N2268">
        <v>0</v>
      </c>
      <c r="O2268" t="str">
        <f>IF(listings[[#This Row],[price]]&lt;=50, "Low", IF(listings[[#This Row],[price]]&lt;=150, "Medium", "High"))</f>
        <v>Medium</v>
      </c>
      <c r="P2268" t="str">
        <f>IF(listings[[#This Row],[calculated_host_listings_count]]=1, "Unique listing", "Multiple listings")</f>
        <v>Unique listing</v>
      </c>
      <c r="Q2268" t="str">
        <f>IF(listings[[#This Row],[number_of_reviews]]&lt;10, "Few reviews", IF(listings[[#This Row],[number_of_reviews]]&lt;50, "Medium reviews", "Many reviews"))</f>
        <v>Medium reviews</v>
      </c>
    </row>
    <row r="2269" spans="1:17" x14ac:dyDescent="0.2">
      <c r="A2269">
        <v>18767789</v>
      </c>
      <c r="B2269" t="s">
        <v>1717</v>
      </c>
      <c r="C2269">
        <v>52095188</v>
      </c>
      <c r="D2269" t="s">
        <v>14</v>
      </c>
      <c r="E2269" t="s">
        <v>20</v>
      </c>
      <c r="F2269">
        <v>44.853999999999999</v>
      </c>
      <c r="G2269">
        <v>-0.57762999999999998</v>
      </c>
      <c r="H2269" t="s">
        <v>16</v>
      </c>
      <c r="I2269">
        <v>180</v>
      </c>
      <c r="J2269">
        <v>3</v>
      </c>
      <c r="K2269">
        <v>66</v>
      </c>
      <c r="L2269" s="13">
        <v>45126</v>
      </c>
      <c r="M2269">
        <v>1</v>
      </c>
      <c r="N2269">
        <v>15</v>
      </c>
      <c r="O2269" t="str">
        <f>IF(listings[[#This Row],[price]]&lt;=50, "Low", IF(listings[[#This Row],[price]]&lt;=150, "Medium", "High"))</f>
        <v>High</v>
      </c>
      <c r="P2269" t="str">
        <f>IF(listings[[#This Row],[calculated_host_listings_count]]=1, "Unique listing", "Multiple listings")</f>
        <v>Unique listing</v>
      </c>
      <c r="Q2269" t="str">
        <f>IF(listings[[#This Row],[number_of_reviews]]&lt;10, "Few reviews", IF(listings[[#This Row],[number_of_reviews]]&lt;50, "Medium reviews", "Many reviews"))</f>
        <v>Many reviews</v>
      </c>
    </row>
    <row r="2270" spans="1:17" x14ac:dyDescent="0.2">
      <c r="A2270">
        <v>18770897</v>
      </c>
      <c r="B2270" t="s">
        <v>385</v>
      </c>
      <c r="C2270">
        <v>62213379</v>
      </c>
      <c r="D2270" t="s">
        <v>14</v>
      </c>
      <c r="E2270" t="s">
        <v>22</v>
      </c>
      <c r="F2270">
        <v>44.841090000000001</v>
      </c>
      <c r="G2270">
        <v>-0.56960999999999995</v>
      </c>
      <c r="H2270" t="s">
        <v>28</v>
      </c>
      <c r="I2270">
        <v>25</v>
      </c>
      <c r="J2270">
        <v>1</v>
      </c>
      <c r="K2270">
        <v>1</v>
      </c>
      <c r="L2270" s="13">
        <v>42894</v>
      </c>
      <c r="M2270">
        <v>1</v>
      </c>
      <c r="N2270">
        <v>0</v>
      </c>
      <c r="O2270" t="str">
        <f>IF(listings[[#This Row],[price]]&lt;=50, "Low", IF(listings[[#This Row],[price]]&lt;=150, "Medium", "High"))</f>
        <v>Low</v>
      </c>
      <c r="P2270" t="str">
        <f>IF(listings[[#This Row],[calculated_host_listings_count]]=1, "Unique listing", "Multiple listings")</f>
        <v>Unique listing</v>
      </c>
      <c r="Q2270" t="str">
        <f>IF(listings[[#This Row],[number_of_reviews]]&lt;10, "Few reviews", IF(listings[[#This Row],[number_of_reviews]]&lt;50, "Medium reviews", "Many reviews"))</f>
        <v>Few reviews</v>
      </c>
    </row>
    <row r="2271" spans="1:17" x14ac:dyDescent="0.2">
      <c r="A2271">
        <v>18771445</v>
      </c>
      <c r="B2271" t="s">
        <v>1718</v>
      </c>
      <c r="C2271">
        <v>34813678</v>
      </c>
      <c r="D2271" t="s">
        <v>37</v>
      </c>
      <c r="E2271" t="s">
        <v>37</v>
      </c>
      <c r="F2271">
        <v>44.865859999999998</v>
      </c>
      <c r="G2271">
        <v>-0.59306000000000003</v>
      </c>
      <c r="H2271" t="s">
        <v>16</v>
      </c>
      <c r="I2271">
        <v>113</v>
      </c>
      <c r="J2271">
        <v>2</v>
      </c>
      <c r="K2271">
        <v>83</v>
      </c>
      <c r="L2271" s="13">
        <v>45158</v>
      </c>
      <c r="M2271">
        <v>1</v>
      </c>
      <c r="N2271">
        <v>23</v>
      </c>
      <c r="O2271" t="str">
        <f>IF(listings[[#This Row],[price]]&lt;=50, "Low", IF(listings[[#This Row],[price]]&lt;=150, "Medium", "High"))</f>
        <v>Medium</v>
      </c>
      <c r="P2271" t="str">
        <f>IF(listings[[#This Row],[calculated_host_listings_count]]=1, "Unique listing", "Multiple listings")</f>
        <v>Unique listing</v>
      </c>
      <c r="Q2271" t="str">
        <f>IF(listings[[#This Row],[number_of_reviews]]&lt;10, "Few reviews", IF(listings[[#This Row],[number_of_reviews]]&lt;50, "Medium reviews", "Many reviews"))</f>
        <v>Many reviews</v>
      </c>
    </row>
    <row r="2272" spans="1:17" x14ac:dyDescent="0.2">
      <c r="A2272">
        <v>18779249</v>
      </c>
      <c r="B2272" t="s">
        <v>1719</v>
      </c>
      <c r="C2272">
        <v>32335000</v>
      </c>
      <c r="D2272" t="s">
        <v>76</v>
      </c>
      <c r="E2272" t="s">
        <v>76</v>
      </c>
      <c r="F2272">
        <v>44.783650000000002</v>
      </c>
      <c r="G2272">
        <v>-0.61248999999999998</v>
      </c>
      <c r="H2272" t="s">
        <v>16</v>
      </c>
      <c r="I2272">
        <v>210</v>
      </c>
      <c r="J2272">
        <v>7</v>
      </c>
      <c r="K2272">
        <v>37</v>
      </c>
      <c r="L2272" s="13">
        <v>45177</v>
      </c>
      <c r="M2272">
        <v>1</v>
      </c>
      <c r="N2272">
        <v>7</v>
      </c>
      <c r="O2272" t="str">
        <f>IF(listings[[#This Row],[price]]&lt;=50, "Low", IF(listings[[#This Row],[price]]&lt;=150, "Medium", "High"))</f>
        <v>High</v>
      </c>
      <c r="P2272" t="str">
        <f>IF(listings[[#This Row],[calculated_host_listings_count]]=1, "Unique listing", "Multiple listings")</f>
        <v>Unique listing</v>
      </c>
      <c r="Q2272" t="str">
        <f>IF(listings[[#This Row],[number_of_reviews]]&lt;10, "Few reviews", IF(listings[[#This Row],[number_of_reviews]]&lt;50, "Medium reviews", "Many reviews"))</f>
        <v>Medium reviews</v>
      </c>
    </row>
    <row r="2273" spans="1:17" x14ac:dyDescent="0.2">
      <c r="A2273">
        <v>18780662</v>
      </c>
      <c r="B2273" t="s">
        <v>1720</v>
      </c>
      <c r="C2273">
        <v>72691486</v>
      </c>
      <c r="D2273" t="s">
        <v>14</v>
      </c>
      <c r="E2273" t="s">
        <v>22</v>
      </c>
      <c r="F2273">
        <v>44.843049999999998</v>
      </c>
      <c r="G2273">
        <v>-0.58050000000000002</v>
      </c>
      <c r="H2273" t="s">
        <v>16</v>
      </c>
      <c r="I2273">
        <v>129</v>
      </c>
      <c r="J2273">
        <v>90</v>
      </c>
      <c r="K2273">
        <v>0</v>
      </c>
      <c r="L2273" s="13"/>
      <c r="M2273">
        <v>70</v>
      </c>
      <c r="N2273">
        <v>0</v>
      </c>
      <c r="O2273" t="str">
        <f>IF(listings[[#This Row],[price]]&lt;=50, "Low", IF(listings[[#This Row],[price]]&lt;=150, "Medium", "High"))</f>
        <v>Medium</v>
      </c>
      <c r="P2273" t="str">
        <f>IF(listings[[#This Row],[calculated_host_listings_count]]=1, "Unique listing", "Multiple listings")</f>
        <v>Multiple listings</v>
      </c>
      <c r="Q2273" t="str">
        <f>IF(listings[[#This Row],[number_of_reviews]]&lt;10, "Few reviews", IF(listings[[#This Row],[number_of_reviews]]&lt;50, "Medium reviews", "Many reviews"))</f>
        <v>Few reviews</v>
      </c>
    </row>
    <row r="2274" spans="1:17" x14ac:dyDescent="0.2">
      <c r="A2274">
        <v>18780885</v>
      </c>
      <c r="B2274" t="s">
        <v>177</v>
      </c>
      <c r="C2274">
        <v>85486619</v>
      </c>
      <c r="D2274" t="s">
        <v>14</v>
      </c>
      <c r="E2274" t="s">
        <v>15</v>
      </c>
      <c r="F2274">
        <v>44.834229999999998</v>
      </c>
      <c r="G2274">
        <v>-0.56422000000000005</v>
      </c>
      <c r="H2274" t="s">
        <v>16</v>
      </c>
      <c r="I2274">
        <v>56</v>
      </c>
      <c r="J2274">
        <v>365</v>
      </c>
      <c r="K2274">
        <v>2</v>
      </c>
      <c r="L2274" s="13">
        <v>42943</v>
      </c>
      <c r="M2274">
        <v>1</v>
      </c>
      <c r="N2274">
        <v>0</v>
      </c>
      <c r="O2274" t="str">
        <f>IF(listings[[#This Row],[price]]&lt;=50, "Low", IF(listings[[#This Row],[price]]&lt;=150, "Medium", "High"))</f>
        <v>Medium</v>
      </c>
      <c r="P2274" t="str">
        <f>IF(listings[[#This Row],[calculated_host_listings_count]]=1, "Unique listing", "Multiple listings")</f>
        <v>Unique listing</v>
      </c>
      <c r="Q2274" t="str">
        <f>IF(listings[[#This Row],[number_of_reviews]]&lt;10, "Few reviews", IF(listings[[#This Row],[number_of_reviews]]&lt;50, "Medium reviews", "Many reviews"))</f>
        <v>Few reviews</v>
      </c>
    </row>
    <row r="2275" spans="1:17" x14ac:dyDescent="0.2">
      <c r="A2275">
        <v>18781951</v>
      </c>
      <c r="B2275" t="s">
        <v>592</v>
      </c>
      <c r="C2275">
        <v>32122259</v>
      </c>
      <c r="D2275" t="s">
        <v>14</v>
      </c>
      <c r="E2275" t="s">
        <v>45</v>
      </c>
      <c r="F2275">
        <v>44.834440000000001</v>
      </c>
      <c r="G2275">
        <v>-0.58331</v>
      </c>
      <c r="H2275" t="s">
        <v>16</v>
      </c>
      <c r="I2275">
        <v>45</v>
      </c>
      <c r="J2275">
        <v>365</v>
      </c>
      <c r="K2275">
        <v>10</v>
      </c>
      <c r="L2275" s="13">
        <v>43009</v>
      </c>
      <c r="M2275">
        <v>1</v>
      </c>
      <c r="N2275">
        <v>0</v>
      </c>
      <c r="O2275" t="str">
        <f>IF(listings[[#This Row],[price]]&lt;=50, "Low", IF(listings[[#This Row],[price]]&lt;=150, "Medium", "High"))</f>
        <v>Low</v>
      </c>
      <c r="P2275" t="str">
        <f>IF(listings[[#This Row],[calculated_host_listings_count]]=1, "Unique listing", "Multiple listings")</f>
        <v>Unique listing</v>
      </c>
      <c r="Q2275" t="str">
        <f>IF(listings[[#This Row],[number_of_reviews]]&lt;10, "Few reviews", IF(listings[[#This Row],[number_of_reviews]]&lt;50, "Medium reviews", "Many reviews"))</f>
        <v>Medium reviews</v>
      </c>
    </row>
    <row r="2276" spans="1:17" x14ac:dyDescent="0.2">
      <c r="A2276">
        <v>18783030</v>
      </c>
      <c r="B2276" t="s">
        <v>120</v>
      </c>
      <c r="C2276">
        <v>111370702</v>
      </c>
      <c r="D2276" t="s">
        <v>14</v>
      </c>
      <c r="E2276" t="s">
        <v>22</v>
      </c>
      <c r="F2276">
        <v>44.841259999999998</v>
      </c>
      <c r="G2276">
        <v>-0.57989999999999997</v>
      </c>
      <c r="H2276" t="s">
        <v>16</v>
      </c>
      <c r="I2276">
        <v>100</v>
      </c>
      <c r="J2276">
        <v>365</v>
      </c>
      <c r="K2276">
        <v>13</v>
      </c>
      <c r="L2276" s="13">
        <v>44878</v>
      </c>
      <c r="M2276">
        <v>1</v>
      </c>
      <c r="N2276">
        <v>2</v>
      </c>
      <c r="O2276" t="str">
        <f>IF(listings[[#This Row],[price]]&lt;=50, "Low", IF(listings[[#This Row],[price]]&lt;=150, "Medium", "High"))</f>
        <v>Medium</v>
      </c>
      <c r="P2276" t="str">
        <f>IF(listings[[#This Row],[calculated_host_listings_count]]=1, "Unique listing", "Multiple listings")</f>
        <v>Unique listing</v>
      </c>
      <c r="Q2276" t="str">
        <f>IF(listings[[#This Row],[number_of_reviews]]&lt;10, "Few reviews", IF(listings[[#This Row],[number_of_reviews]]&lt;50, "Medium reviews", "Many reviews"))</f>
        <v>Medium reviews</v>
      </c>
    </row>
    <row r="2277" spans="1:17" x14ac:dyDescent="0.2">
      <c r="A2277">
        <v>18783214</v>
      </c>
      <c r="B2277" t="s">
        <v>1721</v>
      </c>
      <c r="C2277">
        <v>130721724</v>
      </c>
      <c r="D2277" t="s">
        <v>18</v>
      </c>
      <c r="E2277" t="s">
        <v>18</v>
      </c>
      <c r="F2277">
        <v>44.900199999999998</v>
      </c>
      <c r="G2277">
        <v>-0.69864000000000004</v>
      </c>
      <c r="H2277" t="s">
        <v>16</v>
      </c>
      <c r="I2277">
        <v>230</v>
      </c>
      <c r="J2277">
        <v>15</v>
      </c>
      <c r="K2277">
        <v>1</v>
      </c>
      <c r="L2277" s="13">
        <v>42882</v>
      </c>
      <c r="M2277">
        <v>1</v>
      </c>
      <c r="N2277">
        <v>0</v>
      </c>
      <c r="O2277" t="str">
        <f>IF(listings[[#This Row],[price]]&lt;=50, "Low", IF(listings[[#This Row],[price]]&lt;=150, "Medium", "High"))</f>
        <v>High</v>
      </c>
      <c r="P2277" t="str">
        <f>IF(listings[[#This Row],[calculated_host_listings_count]]=1, "Unique listing", "Multiple listings")</f>
        <v>Unique listing</v>
      </c>
      <c r="Q2277" t="str">
        <f>IF(listings[[#This Row],[number_of_reviews]]&lt;10, "Few reviews", IF(listings[[#This Row],[number_of_reviews]]&lt;50, "Medium reviews", "Many reviews"))</f>
        <v>Few reviews</v>
      </c>
    </row>
    <row r="2278" spans="1:17" x14ac:dyDescent="0.2">
      <c r="A2278">
        <v>18789402</v>
      </c>
      <c r="B2278" t="s">
        <v>1722</v>
      </c>
      <c r="C2278">
        <v>130773859</v>
      </c>
      <c r="D2278" t="s">
        <v>54</v>
      </c>
      <c r="E2278" t="s">
        <v>522</v>
      </c>
      <c r="F2278">
        <v>44.794460000000001</v>
      </c>
      <c r="G2278">
        <v>-0.63058000000000003</v>
      </c>
      <c r="H2278" t="s">
        <v>16</v>
      </c>
      <c r="I2278">
        <v>25</v>
      </c>
      <c r="J2278">
        <v>1</v>
      </c>
      <c r="K2278">
        <v>0</v>
      </c>
      <c r="L2278" s="13"/>
      <c r="M2278">
        <v>1</v>
      </c>
      <c r="N2278">
        <v>0</v>
      </c>
      <c r="O2278" t="str">
        <f>IF(listings[[#This Row],[price]]&lt;=50, "Low", IF(listings[[#This Row],[price]]&lt;=150, "Medium", "High"))</f>
        <v>Low</v>
      </c>
      <c r="P2278" t="str">
        <f>IF(listings[[#This Row],[calculated_host_listings_count]]=1, "Unique listing", "Multiple listings")</f>
        <v>Unique listing</v>
      </c>
      <c r="Q2278" t="str">
        <f>IF(listings[[#This Row],[number_of_reviews]]&lt;10, "Few reviews", IF(listings[[#This Row],[number_of_reviews]]&lt;50, "Medium reviews", "Many reviews"))</f>
        <v>Few reviews</v>
      </c>
    </row>
    <row r="2279" spans="1:17" x14ac:dyDescent="0.2">
      <c r="A2279">
        <v>18790001</v>
      </c>
      <c r="B2279" t="s">
        <v>168</v>
      </c>
      <c r="C2279">
        <v>130779544</v>
      </c>
      <c r="D2279" t="s">
        <v>14</v>
      </c>
      <c r="E2279" t="s">
        <v>22</v>
      </c>
      <c r="F2279">
        <v>44.839550000000003</v>
      </c>
      <c r="G2279">
        <v>-0.57106000000000001</v>
      </c>
      <c r="H2279" t="s">
        <v>16</v>
      </c>
      <c r="I2279">
        <v>33</v>
      </c>
      <c r="J2279">
        <v>365</v>
      </c>
      <c r="K2279">
        <v>1</v>
      </c>
      <c r="L2279" s="13">
        <v>42895</v>
      </c>
      <c r="M2279">
        <v>1</v>
      </c>
      <c r="N2279">
        <v>0</v>
      </c>
      <c r="O2279" t="str">
        <f>IF(listings[[#This Row],[price]]&lt;=50, "Low", IF(listings[[#This Row],[price]]&lt;=150, "Medium", "High"))</f>
        <v>Low</v>
      </c>
      <c r="P2279" t="str">
        <f>IF(listings[[#This Row],[calculated_host_listings_count]]=1, "Unique listing", "Multiple listings")</f>
        <v>Unique listing</v>
      </c>
      <c r="Q2279" t="str">
        <f>IF(listings[[#This Row],[number_of_reviews]]&lt;10, "Few reviews", IF(listings[[#This Row],[number_of_reviews]]&lt;50, "Medium reviews", "Many reviews"))</f>
        <v>Few reviews</v>
      </c>
    </row>
    <row r="2280" spans="1:17" x14ac:dyDescent="0.2">
      <c r="A2280">
        <v>18791228</v>
      </c>
      <c r="B2280" t="s">
        <v>177</v>
      </c>
      <c r="C2280">
        <v>78235733</v>
      </c>
      <c r="D2280" t="s">
        <v>14</v>
      </c>
      <c r="E2280" t="s">
        <v>144</v>
      </c>
      <c r="F2280">
        <v>44.867570000000001</v>
      </c>
      <c r="G2280">
        <v>-0.55400000000000005</v>
      </c>
      <c r="H2280" t="s">
        <v>16</v>
      </c>
      <c r="I2280">
        <v>55</v>
      </c>
      <c r="J2280">
        <v>365</v>
      </c>
      <c r="K2280">
        <v>0</v>
      </c>
      <c r="L2280" s="13"/>
      <c r="M2280">
        <v>1</v>
      </c>
      <c r="N2280">
        <v>0</v>
      </c>
      <c r="O2280" t="str">
        <f>IF(listings[[#This Row],[price]]&lt;=50, "Low", IF(listings[[#This Row],[price]]&lt;=150, "Medium", "High"))</f>
        <v>Medium</v>
      </c>
      <c r="P2280" t="str">
        <f>IF(listings[[#This Row],[calculated_host_listings_count]]=1, "Unique listing", "Multiple listings")</f>
        <v>Unique listing</v>
      </c>
      <c r="Q2280" t="str">
        <f>IF(listings[[#This Row],[number_of_reviews]]&lt;10, "Few reviews", IF(listings[[#This Row],[number_of_reviews]]&lt;50, "Medium reviews", "Many reviews"))</f>
        <v>Few reviews</v>
      </c>
    </row>
    <row r="2281" spans="1:17" x14ac:dyDescent="0.2">
      <c r="A2281">
        <v>18809163</v>
      </c>
      <c r="B2281" t="s">
        <v>49</v>
      </c>
      <c r="C2281">
        <v>63607213</v>
      </c>
      <c r="D2281" t="s">
        <v>14</v>
      </c>
      <c r="E2281" t="s">
        <v>15</v>
      </c>
      <c r="F2281">
        <v>44.829619999999998</v>
      </c>
      <c r="G2281">
        <v>-0.57621</v>
      </c>
      <c r="H2281" t="s">
        <v>28</v>
      </c>
      <c r="I2281">
        <v>36</v>
      </c>
      <c r="J2281">
        <v>1</v>
      </c>
      <c r="K2281">
        <v>9</v>
      </c>
      <c r="L2281" s="13">
        <v>42947</v>
      </c>
      <c r="M2281">
        <v>2</v>
      </c>
      <c r="N2281">
        <v>0</v>
      </c>
      <c r="O2281" t="str">
        <f>IF(listings[[#This Row],[price]]&lt;=50, "Low", IF(listings[[#This Row],[price]]&lt;=150, "Medium", "High"))</f>
        <v>Low</v>
      </c>
      <c r="P2281" t="str">
        <f>IF(listings[[#This Row],[calculated_host_listings_count]]=1, "Unique listing", "Multiple listings")</f>
        <v>Multiple listings</v>
      </c>
      <c r="Q2281" t="str">
        <f>IF(listings[[#This Row],[number_of_reviews]]&lt;10, "Few reviews", IF(listings[[#This Row],[number_of_reviews]]&lt;50, "Medium reviews", "Many reviews"))</f>
        <v>Few reviews</v>
      </c>
    </row>
    <row r="2282" spans="1:17" x14ac:dyDescent="0.2">
      <c r="A2282">
        <v>18818540</v>
      </c>
      <c r="B2282" t="s">
        <v>1088</v>
      </c>
      <c r="C2282">
        <v>111110577</v>
      </c>
      <c r="D2282" t="s">
        <v>14</v>
      </c>
      <c r="E2282" t="s">
        <v>22</v>
      </c>
      <c r="F2282">
        <v>44.840820000000001</v>
      </c>
      <c r="G2282">
        <v>-0.58011999999999997</v>
      </c>
      <c r="H2282" t="s">
        <v>16</v>
      </c>
      <c r="I2282">
        <v>25</v>
      </c>
      <c r="J2282">
        <v>365</v>
      </c>
      <c r="K2282">
        <v>9</v>
      </c>
      <c r="L2282" s="13">
        <v>42907</v>
      </c>
      <c r="M2282">
        <v>1</v>
      </c>
      <c r="N2282">
        <v>0</v>
      </c>
      <c r="O2282" t="str">
        <f>IF(listings[[#This Row],[price]]&lt;=50, "Low", IF(listings[[#This Row],[price]]&lt;=150, "Medium", "High"))</f>
        <v>Low</v>
      </c>
      <c r="P2282" t="str">
        <f>IF(listings[[#This Row],[calculated_host_listings_count]]=1, "Unique listing", "Multiple listings")</f>
        <v>Unique listing</v>
      </c>
      <c r="Q2282" t="str">
        <f>IF(listings[[#This Row],[number_of_reviews]]&lt;10, "Few reviews", IF(listings[[#This Row],[number_of_reviews]]&lt;50, "Medium reviews", "Many reviews"))</f>
        <v>Few reviews</v>
      </c>
    </row>
    <row r="2283" spans="1:17" x14ac:dyDescent="0.2">
      <c r="A2283">
        <v>18825158</v>
      </c>
      <c r="B2283" t="s">
        <v>1723</v>
      </c>
      <c r="C2283">
        <v>126386455</v>
      </c>
      <c r="D2283" t="s">
        <v>60</v>
      </c>
      <c r="E2283" t="s">
        <v>60</v>
      </c>
      <c r="F2283">
        <v>44.902900000000002</v>
      </c>
      <c r="G2283">
        <v>-0.50373000000000001</v>
      </c>
      <c r="H2283" t="s">
        <v>28</v>
      </c>
      <c r="I2283">
        <v>37</v>
      </c>
      <c r="J2283">
        <v>1</v>
      </c>
      <c r="K2283">
        <v>38</v>
      </c>
      <c r="L2283" s="13">
        <v>45094</v>
      </c>
      <c r="M2283">
        <v>2</v>
      </c>
      <c r="N2283">
        <v>5</v>
      </c>
      <c r="O2283" t="str">
        <f>IF(listings[[#This Row],[price]]&lt;=50, "Low", IF(listings[[#This Row],[price]]&lt;=150, "Medium", "High"))</f>
        <v>Low</v>
      </c>
      <c r="P2283" t="str">
        <f>IF(listings[[#This Row],[calculated_host_listings_count]]=1, "Unique listing", "Multiple listings")</f>
        <v>Multiple listings</v>
      </c>
      <c r="Q2283" t="str">
        <f>IF(listings[[#This Row],[number_of_reviews]]&lt;10, "Few reviews", IF(listings[[#This Row],[number_of_reviews]]&lt;50, "Medium reviews", "Many reviews"))</f>
        <v>Medium reviews</v>
      </c>
    </row>
    <row r="2284" spans="1:17" x14ac:dyDescent="0.2">
      <c r="A2284">
        <v>18825976</v>
      </c>
      <c r="B2284" t="s">
        <v>177</v>
      </c>
      <c r="C2284">
        <v>5644980</v>
      </c>
      <c r="D2284" t="s">
        <v>14</v>
      </c>
      <c r="E2284" t="s">
        <v>22</v>
      </c>
      <c r="F2284">
        <v>44.842570000000002</v>
      </c>
      <c r="G2284">
        <v>-0.58711999999999998</v>
      </c>
      <c r="H2284" t="s">
        <v>16</v>
      </c>
      <c r="I2284">
        <v>85</v>
      </c>
      <c r="J2284">
        <v>365</v>
      </c>
      <c r="K2284">
        <v>0</v>
      </c>
      <c r="L2284" s="13"/>
      <c r="M2284">
        <v>1</v>
      </c>
      <c r="N2284">
        <v>0</v>
      </c>
      <c r="O2284" t="str">
        <f>IF(listings[[#This Row],[price]]&lt;=50, "Low", IF(listings[[#This Row],[price]]&lt;=150, "Medium", "High"))</f>
        <v>Medium</v>
      </c>
      <c r="P2284" t="str">
        <f>IF(listings[[#This Row],[calculated_host_listings_count]]=1, "Unique listing", "Multiple listings")</f>
        <v>Unique listing</v>
      </c>
      <c r="Q2284" t="str">
        <f>IF(listings[[#This Row],[number_of_reviews]]&lt;10, "Few reviews", IF(listings[[#This Row],[number_of_reviews]]&lt;50, "Medium reviews", "Many reviews"))</f>
        <v>Few reviews</v>
      </c>
    </row>
    <row r="2285" spans="1:17" x14ac:dyDescent="0.2">
      <c r="A2285">
        <v>18836715</v>
      </c>
      <c r="B2285" t="s">
        <v>701</v>
      </c>
      <c r="C2285">
        <v>6925736</v>
      </c>
      <c r="D2285" t="s">
        <v>14</v>
      </c>
      <c r="E2285" t="s">
        <v>15</v>
      </c>
      <c r="F2285">
        <v>44.830359999999999</v>
      </c>
      <c r="G2285">
        <v>-0.57401999999999997</v>
      </c>
      <c r="H2285" t="s">
        <v>16</v>
      </c>
      <c r="I2285">
        <v>110</v>
      </c>
      <c r="J2285">
        <v>2</v>
      </c>
      <c r="K2285">
        <v>46</v>
      </c>
      <c r="L2285" s="13">
        <v>45096</v>
      </c>
      <c r="M2285">
        <v>1</v>
      </c>
      <c r="N2285">
        <v>11</v>
      </c>
      <c r="O2285" t="str">
        <f>IF(listings[[#This Row],[price]]&lt;=50, "Low", IF(listings[[#This Row],[price]]&lt;=150, "Medium", "High"))</f>
        <v>Medium</v>
      </c>
      <c r="P2285" t="str">
        <f>IF(listings[[#This Row],[calculated_host_listings_count]]=1, "Unique listing", "Multiple listings")</f>
        <v>Unique listing</v>
      </c>
      <c r="Q2285" t="str">
        <f>IF(listings[[#This Row],[number_of_reviews]]&lt;10, "Few reviews", IF(listings[[#This Row],[number_of_reviews]]&lt;50, "Medium reviews", "Many reviews"))</f>
        <v>Medium reviews</v>
      </c>
    </row>
    <row r="2286" spans="1:17" x14ac:dyDescent="0.2">
      <c r="A2286">
        <v>18838442</v>
      </c>
      <c r="B2286" t="s">
        <v>1724</v>
      </c>
      <c r="C2286">
        <v>127067394</v>
      </c>
      <c r="D2286" t="s">
        <v>14</v>
      </c>
      <c r="E2286" t="s">
        <v>45</v>
      </c>
      <c r="F2286">
        <v>44.837400000000002</v>
      </c>
      <c r="G2286">
        <v>-0.59292</v>
      </c>
      <c r="H2286" t="s">
        <v>16</v>
      </c>
      <c r="I2286">
        <v>150</v>
      </c>
      <c r="J2286">
        <v>4</v>
      </c>
      <c r="K2286">
        <v>7</v>
      </c>
      <c r="L2286" s="13">
        <v>44417</v>
      </c>
      <c r="M2286">
        <v>1</v>
      </c>
      <c r="N2286">
        <v>0</v>
      </c>
      <c r="O2286" t="str">
        <f>IF(listings[[#This Row],[price]]&lt;=50, "Low", IF(listings[[#This Row],[price]]&lt;=150, "Medium", "High"))</f>
        <v>Medium</v>
      </c>
      <c r="P2286" t="str">
        <f>IF(listings[[#This Row],[calculated_host_listings_count]]=1, "Unique listing", "Multiple listings")</f>
        <v>Unique listing</v>
      </c>
      <c r="Q2286" t="str">
        <f>IF(listings[[#This Row],[number_of_reviews]]&lt;10, "Few reviews", IF(listings[[#This Row],[number_of_reviews]]&lt;50, "Medium reviews", "Many reviews"))</f>
        <v>Few reviews</v>
      </c>
    </row>
    <row r="2287" spans="1:17" x14ac:dyDescent="0.2">
      <c r="A2287">
        <v>18844459</v>
      </c>
      <c r="B2287" t="s">
        <v>427</v>
      </c>
      <c r="C2287">
        <v>131253930</v>
      </c>
      <c r="D2287" t="s">
        <v>14</v>
      </c>
      <c r="E2287" t="s">
        <v>20</v>
      </c>
      <c r="F2287">
        <v>44.849809999999998</v>
      </c>
      <c r="G2287">
        <v>-0.56781999999999999</v>
      </c>
      <c r="H2287" t="s">
        <v>16</v>
      </c>
      <c r="I2287">
        <v>55</v>
      </c>
      <c r="J2287">
        <v>365</v>
      </c>
      <c r="K2287">
        <v>5</v>
      </c>
      <c r="L2287" s="13">
        <v>42968</v>
      </c>
      <c r="M2287">
        <v>1</v>
      </c>
      <c r="N2287">
        <v>0</v>
      </c>
      <c r="O2287" t="str">
        <f>IF(listings[[#This Row],[price]]&lt;=50, "Low", IF(listings[[#This Row],[price]]&lt;=150, "Medium", "High"))</f>
        <v>Medium</v>
      </c>
      <c r="P2287" t="str">
        <f>IF(listings[[#This Row],[calculated_host_listings_count]]=1, "Unique listing", "Multiple listings")</f>
        <v>Unique listing</v>
      </c>
      <c r="Q2287" t="str">
        <f>IF(listings[[#This Row],[number_of_reviews]]&lt;10, "Few reviews", IF(listings[[#This Row],[number_of_reviews]]&lt;50, "Medium reviews", "Many reviews"))</f>
        <v>Few reviews</v>
      </c>
    </row>
    <row r="2288" spans="1:17" x14ac:dyDescent="0.2">
      <c r="A2288">
        <v>18845717</v>
      </c>
      <c r="B2288" t="s">
        <v>375</v>
      </c>
      <c r="C2288">
        <v>23277942</v>
      </c>
      <c r="D2288" t="s">
        <v>14</v>
      </c>
      <c r="E2288" t="s">
        <v>45</v>
      </c>
      <c r="F2288">
        <v>44.831020000000002</v>
      </c>
      <c r="G2288">
        <v>-0.57826999999999995</v>
      </c>
      <c r="H2288" t="s">
        <v>28</v>
      </c>
      <c r="I2288">
        <v>21</v>
      </c>
      <c r="J2288">
        <v>2</v>
      </c>
      <c r="K2288">
        <v>6</v>
      </c>
      <c r="L2288" s="13">
        <v>42906</v>
      </c>
      <c r="M2288">
        <v>1</v>
      </c>
      <c r="N2288">
        <v>0</v>
      </c>
      <c r="O2288" t="str">
        <f>IF(listings[[#This Row],[price]]&lt;=50, "Low", IF(listings[[#This Row],[price]]&lt;=150, "Medium", "High"))</f>
        <v>Low</v>
      </c>
      <c r="P2288" t="str">
        <f>IF(listings[[#This Row],[calculated_host_listings_count]]=1, "Unique listing", "Multiple listings")</f>
        <v>Unique listing</v>
      </c>
      <c r="Q2288" t="str">
        <f>IF(listings[[#This Row],[number_of_reviews]]&lt;10, "Few reviews", IF(listings[[#This Row],[number_of_reviews]]&lt;50, "Medium reviews", "Many reviews"))</f>
        <v>Few reviews</v>
      </c>
    </row>
    <row r="2289" spans="1:17" x14ac:dyDescent="0.2">
      <c r="A2289">
        <v>18845750</v>
      </c>
      <c r="B2289" t="s">
        <v>1725</v>
      </c>
      <c r="C2289">
        <v>4286746</v>
      </c>
      <c r="D2289" t="s">
        <v>34</v>
      </c>
      <c r="E2289" t="s">
        <v>34</v>
      </c>
      <c r="F2289">
        <v>44.8142</v>
      </c>
      <c r="G2289">
        <v>-0.60826000000000002</v>
      </c>
      <c r="H2289" t="s">
        <v>16</v>
      </c>
      <c r="I2289">
        <v>40</v>
      </c>
      <c r="J2289">
        <v>2</v>
      </c>
      <c r="K2289">
        <v>13</v>
      </c>
      <c r="L2289" s="13">
        <v>45084</v>
      </c>
      <c r="M2289">
        <v>1</v>
      </c>
      <c r="N2289">
        <v>1</v>
      </c>
      <c r="O2289" t="str">
        <f>IF(listings[[#This Row],[price]]&lt;=50, "Low", IF(listings[[#This Row],[price]]&lt;=150, "Medium", "High"))</f>
        <v>Low</v>
      </c>
      <c r="P2289" t="str">
        <f>IF(listings[[#This Row],[calculated_host_listings_count]]=1, "Unique listing", "Multiple listings")</f>
        <v>Unique listing</v>
      </c>
      <c r="Q2289" t="str">
        <f>IF(listings[[#This Row],[number_of_reviews]]&lt;10, "Few reviews", IF(listings[[#This Row],[number_of_reviews]]&lt;50, "Medium reviews", "Many reviews"))</f>
        <v>Medium reviews</v>
      </c>
    </row>
    <row r="2290" spans="1:17" x14ac:dyDescent="0.2">
      <c r="A2290">
        <v>18847024</v>
      </c>
      <c r="B2290" t="s">
        <v>639</v>
      </c>
      <c r="C2290">
        <v>15386342</v>
      </c>
      <c r="D2290" t="s">
        <v>34</v>
      </c>
      <c r="E2290" t="s">
        <v>34</v>
      </c>
      <c r="F2290">
        <v>44.819670000000002</v>
      </c>
      <c r="G2290">
        <v>-0.58567999999999998</v>
      </c>
      <c r="H2290" t="s">
        <v>16</v>
      </c>
      <c r="I2290">
        <v>35</v>
      </c>
      <c r="J2290">
        <v>1</v>
      </c>
      <c r="K2290">
        <v>2</v>
      </c>
      <c r="L2290" s="13">
        <v>42961</v>
      </c>
      <c r="M2290">
        <v>1</v>
      </c>
      <c r="N2290">
        <v>0</v>
      </c>
      <c r="O2290" t="str">
        <f>IF(listings[[#This Row],[price]]&lt;=50, "Low", IF(listings[[#This Row],[price]]&lt;=150, "Medium", "High"))</f>
        <v>Low</v>
      </c>
      <c r="P2290" t="str">
        <f>IF(listings[[#This Row],[calculated_host_listings_count]]=1, "Unique listing", "Multiple listings")</f>
        <v>Unique listing</v>
      </c>
      <c r="Q2290" t="str">
        <f>IF(listings[[#This Row],[number_of_reviews]]&lt;10, "Few reviews", IF(listings[[#This Row],[number_of_reviews]]&lt;50, "Medium reviews", "Many reviews"))</f>
        <v>Few reviews</v>
      </c>
    </row>
    <row r="2291" spans="1:17" x14ac:dyDescent="0.2">
      <c r="A2291">
        <v>18860156</v>
      </c>
      <c r="B2291" t="s">
        <v>1726</v>
      </c>
      <c r="C2291">
        <v>25633914</v>
      </c>
      <c r="D2291" t="s">
        <v>66</v>
      </c>
      <c r="E2291" t="s">
        <v>67</v>
      </c>
      <c r="F2291">
        <v>44.831980000000001</v>
      </c>
      <c r="G2291">
        <v>-0.63124999999999998</v>
      </c>
      <c r="H2291" t="s">
        <v>28</v>
      </c>
      <c r="I2291">
        <v>50</v>
      </c>
      <c r="J2291">
        <v>1</v>
      </c>
      <c r="K2291">
        <v>0</v>
      </c>
      <c r="L2291" s="13"/>
      <c r="M2291">
        <v>1</v>
      </c>
      <c r="N2291">
        <v>0</v>
      </c>
      <c r="O2291" t="str">
        <f>IF(listings[[#This Row],[price]]&lt;=50, "Low", IF(listings[[#This Row],[price]]&lt;=150, "Medium", "High"))</f>
        <v>Low</v>
      </c>
      <c r="P2291" t="str">
        <f>IF(listings[[#This Row],[calculated_host_listings_count]]=1, "Unique listing", "Multiple listings")</f>
        <v>Unique listing</v>
      </c>
      <c r="Q2291" t="str">
        <f>IF(listings[[#This Row],[number_of_reviews]]&lt;10, "Few reviews", IF(listings[[#This Row],[number_of_reviews]]&lt;50, "Medium reviews", "Many reviews"))</f>
        <v>Few reviews</v>
      </c>
    </row>
    <row r="2292" spans="1:17" x14ac:dyDescent="0.2">
      <c r="A2292">
        <v>18862974</v>
      </c>
      <c r="B2292" t="s">
        <v>573</v>
      </c>
      <c r="C2292">
        <v>131162357</v>
      </c>
      <c r="D2292" t="s">
        <v>14</v>
      </c>
      <c r="E2292" t="s">
        <v>22</v>
      </c>
      <c r="F2292">
        <v>44.839379999999998</v>
      </c>
      <c r="G2292">
        <v>-0.58974000000000004</v>
      </c>
      <c r="H2292" t="s">
        <v>16</v>
      </c>
      <c r="I2292">
        <v>60</v>
      </c>
      <c r="J2292">
        <v>3</v>
      </c>
      <c r="K2292">
        <v>17</v>
      </c>
      <c r="L2292" s="13">
        <v>44556</v>
      </c>
      <c r="M2292">
        <v>1</v>
      </c>
      <c r="N2292">
        <v>0</v>
      </c>
      <c r="O2292" t="str">
        <f>IF(listings[[#This Row],[price]]&lt;=50, "Low", IF(listings[[#This Row],[price]]&lt;=150, "Medium", "High"))</f>
        <v>Medium</v>
      </c>
      <c r="P2292" t="str">
        <f>IF(listings[[#This Row],[calculated_host_listings_count]]=1, "Unique listing", "Multiple listings")</f>
        <v>Unique listing</v>
      </c>
      <c r="Q2292" t="str">
        <f>IF(listings[[#This Row],[number_of_reviews]]&lt;10, "Few reviews", IF(listings[[#This Row],[number_of_reviews]]&lt;50, "Medium reviews", "Many reviews"))</f>
        <v>Medium reviews</v>
      </c>
    </row>
    <row r="2293" spans="1:17" x14ac:dyDescent="0.2">
      <c r="A2293">
        <v>18870188</v>
      </c>
      <c r="B2293" t="s">
        <v>1727</v>
      </c>
      <c r="C2293">
        <v>56372237</v>
      </c>
      <c r="D2293" t="s">
        <v>14</v>
      </c>
      <c r="E2293" t="s">
        <v>51</v>
      </c>
      <c r="F2293">
        <v>44.826079999999997</v>
      </c>
      <c r="G2293">
        <v>-0.57254000000000005</v>
      </c>
      <c r="H2293" t="s">
        <v>16</v>
      </c>
      <c r="I2293">
        <v>72</v>
      </c>
      <c r="J2293">
        <v>30</v>
      </c>
      <c r="K2293">
        <v>15</v>
      </c>
      <c r="L2293" s="13">
        <v>43896</v>
      </c>
      <c r="M2293">
        <v>1</v>
      </c>
      <c r="N2293">
        <v>0</v>
      </c>
      <c r="O2293" t="str">
        <f>IF(listings[[#This Row],[price]]&lt;=50, "Low", IF(listings[[#This Row],[price]]&lt;=150, "Medium", "High"))</f>
        <v>Medium</v>
      </c>
      <c r="P2293" t="str">
        <f>IF(listings[[#This Row],[calculated_host_listings_count]]=1, "Unique listing", "Multiple listings")</f>
        <v>Unique listing</v>
      </c>
      <c r="Q2293" t="str">
        <f>IF(listings[[#This Row],[number_of_reviews]]&lt;10, "Few reviews", IF(listings[[#This Row],[number_of_reviews]]&lt;50, "Medium reviews", "Many reviews"))</f>
        <v>Medium reviews</v>
      </c>
    </row>
    <row r="2294" spans="1:17" x14ac:dyDescent="0.2">
      <c r="A2294">
        <v>18872658</v>
      </c>
      <c r="B2294" t="s">
        <v>630</v>
      </c>
      <c r="C2294">
        <v>131494347</v>
      </c>
      <c r="D2294" t="s">
        <v>14</v>
      </c>
      <c r="E2294" t="s">
        <v>45</v>
      </c>
      <c r="F2294">
        <v>44.831479999999999</v>
      </c>
      <c r="G2294">
        <v>-0.57901999999999998</v>
      </c>
      <c r="H2294" t="s">
        <v>16</v>
      </c>
      <c r="I2294">
        <v>35</v>
      </c>
      <c r="J2294">
        <v>365</v>
      </c>
      <c r="K2294">
        <v>86</v>
      </c>
      <c r="L2294" s="13">
        <v>44432</v>
      </c>
      <c r="M2294">
        <v>2</v>
      </c>
      <c r="N2294">
        <v>0</v>
      </c>
      <c r="O2294" t="str">
        <f>IF(listings[[#This Row],[price]]&lt;=50, "Low", IF(listings[[#This Row],[price]]&lt;=150, "Medium", "High"))</f>
        <v>Low</v>
      </c>
      <c r="P2294" t="str">
        <f>IF(listings[[#This Row],[calculated_host_listings_count]]=1, "Unique listing", "Multiple listings")</f>
        <v>Multiple listings</v>
      </c>
      <c r="Q2294" t="str">
        <f>IF(listings[[#This Row],[number_of_reviews]]&lt;10, "Few reviews", IF(listings[[#This Row],[number_of_reviews]]&lt;50, "Medium reviews", "Many reviews"))</f>
        <v>Many reviews</v>
      </c>
    </row>
    <row r="2295" spans="1:17" x14ac:dyDescent="0.2">
      <c r="A2295">
        <v>18875230</v>
      </c>
      <c r="B2295" t="s">
        <v>1728</v>
      </c>
      <c r="C2295">
        <v>91417277</v>
      </c>
      <c r="D2295" t="s">
        <v>14</v>
      </c>
      <c r="E2295" t="s">
        <v>15</v>
      </c>
      <c r="F2295">
        <v>44.834229999999998</v>
      </c>
      <c r="G2295">
        <v>-0.56547000000000003</v>
      </c>
      <c r="H2295" t="s">
        <v>16</v>
      </c>
      <c r="I2295">
        <v>190</v>
      </c>
      <c r="J2295">
        <v>2</v>
      </c>
      <c r="K2295">
        <v>232</v>
      </c>
      <c r="L2295" s="13">
        <v>45151</v>
      </c>
      <c r="M2295">
        <v>2</v>
      </c>
      <c r="N2295">
        <v>22</v>
      </c>
      <c r="O2295" t="str">
        <f>IF(listings[[#This Row],[price]]&lt;=50, "Low", IF(listings[[#This Row],[price]]&lt;=150, "Medium", "High"))</f>
        <v>High</v>
      </c>
      <c r="P2295" t="str">
        <f>IF(listings[[#This Row],[calculated_host_listings_count]]=1, "Unique listing", "Multiple listings")</f>
        <v>Multiple listings</v>
      </c>
      <c r="Q2295" t="str">
        <f>IF(listings[[#This Row],[number_of_reviews]]&lt;10, "Few reviews", IF(listings[[#This Row],[number_of_reviews]]&lt;50, "Medium reviews", "Many reviews"))</f>
        <v>Many reviews</v>
      </c>
    </row>
    <row r="2296" spans="1:17" x14ac:dyDescent="0.2">
      <c r="A2296">
        <v>18885309</v>
      </c>
      <c r="B2296" t="s">
        <v>818</v>
      </c>
      <c r="C2296">
        <v>5784043</v>
      </c>
      <c r="D2296" t="s">
        <v>14</v>
      </c>
      <c r="E2296" t="s">
        <v>15</v>
      </c>
      <c r="F2296">
        <v>44.832180000000001</v>
      </c>
      <c r="G2296">
        <v>-0.56603000000000003</v>
      </c>
      <c r="H2296" t="s">
        <v>16</v>
      </c>
      <c r="I2296">
        <v>79</v>
      </c>
      <c r="J2296">
        <v>4</v>
      </c>
      <c r="K2296">
        <v>2</v>
      </c>
      <c r="L2296" s="13">
        <v>45160</v>
      </c>
      <c r="M2296">
        <v>1</v>
      </c>
      <c r="N2296">
        <v>2</v>
      </c>
      <c r="O2296" t="str">
        <f>IF(listings[[#This Row],[price]]&lt;=50, "Low", IF(listings[[#This Row],[price]]&lt;=150, "Medium", "High"))</f>
        <v>Medium</v>
      </c>
      <c r="P2296" t="str">
        <f>IF(listings[[#This Row],[calculated_host_listings_count]]=1, "Unique listing", "Multiple listings")</f>
        <v>Unique listing</v>
      </c>
      <c r="Q2296" t="str">
        <f>IF(listings[[#This Row],[number_of_reviews]]&lt;10, "Few reviews", IF(listings[[#This Row],[number_of_reviews]]&lt;50, "Medium reviews", "Many reviews"))</f>
        <v>Few reviews</v>
      </c>
    </row>
    <row r="2297" spans="1:17" x14ac:dyDescent="0.2">
      <c r="A2297">
        <v>18886093</v>
      </c>
      <c r="B2297" t="s">
        <v>1729</v>
      </c>
      <c r="C2297">
        <v>35316043</v>
      </c>
      <c r="D2297" t="s">
        <v>14</v>
      </c>
      <c r="E2297" t="s">
        <v>20</v>
      </c>
      <c r="F2297">
        <v>44.854669999999999</v>
      </c>
      <c r="G2297">
        <v>-0.59106999999999998</v>
      </c>
      <c r="H2297" t="s">
        <v>16</v>
      </c>
      <c r="I2297">
        <v>98</v>
      </c>
      <c r="J2297">
        <v>5</v>
      </c>
      <c r="K2297">
        <v>91</v>
      </c>
      <c r="L2297" s="13">
        <v>44130</v>
      </c>
      <c r="M2297">
        <v>1</v>
      </c>
      <c r="N2297">
        <v>0</v>
      </c>
      <c r="O2297" t="str">
        <f>IF(listings[[#This Row],[price]]&lt;=50, "Low", IF(listings[[#This Row],[price]]&lt;=150, "Medium", "High"))</f>
        <v>Medium</v>
      </c>
      <c r="P2297" t="str">
        <f>IF(listings[[#This Row],[calculated_host_listings_count]]=1, "Unique listing", "Multiple listings")</f>
        <v>Unique listing</v>
      </c>
      <c r="Q2297" t="str">
        <f>IF(listings[[#This Row],[number_of_reviews]]&lt;10, "Few reviews", IF(listings[[#This Row],[number_of_reviews]]&lt;50, "Medium reviews", "Many reviews"))</f>
        <v>Many reviews</v>
      </c>
    </row>
    <row r="2298" spans="1:17" x14ac:dyDescent="0.2">
      <c r="A2298">
        <v>18889134</v>
      </c>
      <c r="B2298" t="s">
        <v>23</v>
      </c>
      <c r="C2298">
        <v>131620913</v>
      </c>
      <c r="D2298" t="s">
        <v>14</v>
      </c>
      <c r="E2298" t="s">
        <v>22</v>
      </c>
      <c r="F2298">
        <v>44.838360000000002</v>
      </c>
      <c r="G2298">
        <v>-0.57843999999999995</v>
      </c>
      <c r="H2298" t="s">
        <v>16</v>
      </c>
      <c r="I2298">
        <v>80</v>
      </c>
      <c r="J2298">
        <v>4</v>
      </c>
      <c r="K2298">
        <v>54</v>
      </c>
      <c r="L2298" s="13">
        <v>44664</v>
      </c>
      <c r="M2298">
        <v>1</v>
      </c>
      <c r="N2298">
        <v>0</v>
      </c>
      <c r="O2298" t="str">
        <f>IF(listings[[#This Row],[price]]&lt;=50, "Low", IF(listings[[#This Row],[price]]&lt;=150, "Medium", "High"))</f>
        <v>Medium</v>
      </c>
      <c r="P2298" t="str">
        <f>IF(listings[[#This Row],[calculated_host_listings_count]]=1, "Unique listing", "Multiple listings")</f>
        <v>Unique listing</v>
      </c>
      <c r="Q2298" t="str">
        <f>IF(listings[[#This Row],[number_of_reviews]]&lt;10, "Few reviews", IF(listings[[#This Row],[number_of_reviews]]&lt;50, "Medium reviews", "Many reviews"))</f>
        <v>Many reviews</v>
      </c>
    </row>
    <row r="2299" spans="1:17" x14ac:dyDescent="0.2">
      <c r="A2299">
        <v>18893866</v>
      </c>
      <c r="B2299" t="s">
        <v>198</v>
      </c>
      <c r="C2299">
        <v>131659787</v>
      </c>
      <c r="D2299" t="s">
        <v>14</v>
      </c>
      <c r="E2299" t="s">
        <v>20</v>
      </c>
      <c r="F2299">
        <v>44.85342</v>
      </c>
      <c r="G2299">
        <v>-0.57203999999999999</v>
      </c>
      <c r="H2299" t="s">
        <v>16</v>
      </c>
      <c r="I2299">
        <v>60</v>
      </c>
      <c r="J2299">
        <v>365</v>
      </c>
      <c r="K2299">
        <v>1</v>
      </c>
      <c r="L2299" s="13">
        <v>42960</v>
      </c>
      <c r="M2299">
        <v>1</v>
      </c>
      <c r="N2299">
        <v>0</v>
      </c>
      <c r="O2299" t="str">
        <f>IF(listings[[#This Row],[price]]&lt;=50, "Low", IF(listings[[#This Row],[price]]&lt;=150, "Medium", "High"))</f>
        <v>Medium</v>
      </c>
      <c r="P2299" t="str">
        <f>IF(listings[[#This Row],[calculated_host_listings_count]]=1, "Unique listing", "Multiple listings")</f>
        <v>Unique listing</v>
      </c>
      <c r="Q2299" t="str">
        <f>IF(listings[[#This Row],[number_of_reviews]]&lt;10, "Few reviews", IF(listings[[#This Row],[number_of_reviews]]&lt;50, "Medium reviews", "Many reviews"))</f>
        <v>Few reviews</v>
      </c>
    </row>
    <row r="2300" spans="1:17" x14ac:dyDescent="0.2">
      <c r="A2300">
        <v>18928015</v>
      </c>
      <c r="B2300" t="s">
        <v>1730</v>
      </c>
      <c r="C2300">
        <v>14916146</v>
      </c>
      <c r="D2300" t="s">
        <v>37</v>
      </c>
      <c r="E2300" t="s">
        <v>37</v>
      </c>
      <c r="F2300">
        <v>44.868259999999999</v>
      </c>
      <c r="G2300">
        <v>-0.58023999999999998</v>
      </c>
      <c r="H2300" t="s">
        <v>16</v>
      </c>
      <c r="I2300">
        <v>120</v>
      </c>
      <c r="J2300">
        <v>7</v>
      </c>
      <c r="K2300">
        <v>3</v>
      </c>
      <c r="L2300" s="13">
        <v>43673</v>
      </c>
      <c r="M2300">
        <v>1</v>
      </c>
      <c r="N2300">
        <v>0</v>
      </c>
      <c r="O2300" t="str">
        <f>IF(listings[[#This Row],[price]]&lt;=50, "Low", IF(listings[[#This Row],[price]]&lt;=150, "Medium", "High"))</f>
        <v>Medium</v>
      </c>
      <c r="P2300" t="str">
        <f>IF(listings[[#This Row],[calculated_host_listings_count]]=1, "Unique listing", "Multiple listings")</f>
        <v>Unique listing</v>
      </c>
      <c r="Q2300" t="str">
        <f>IF(listings[[#This Row],[number_of_reviews]]&lt;10, "Few reviews", IF(listings[[#This Row],[number_of_reviews]]&lt;50, "Medium reviews", "Many reviews"))</f>
        <v>Few reviews</v>
      </c>
    </row>
    <row r="2301" spans="1:17" x14ac:dyDescent="0.2">
      <c r="A2301">
        <v>18930220</v>
      </c>
      <c r="B2301" t="s">
        <v>515</v>
      </c>
      <c r="C2301">
        <v>79001310</v>
      </c>
      <c r="D2301" t="s">
        <v>14</v>
      </c>
      <c r="E2301" t="s">
        <v>15</v>
      </c>
      <c r="F2301">
        <v>44.828069999999997</v>
      </c>
      <c r="G2301">
        <v>-0.56901000000000002</v>
      </c>
      <c r="H2301" t="s">
        <v>16</v>
      </c>
      <c r="I2301">
        <v>48</v>
      </c>
      <c r="J2301">
        <v>365</v>
      </c>
      <c r="K2301">
        <v>10</v>
      </c>
      <c r="L2301" s="13">
        <v>42971</v>
      </c>
      <c r="M2301">
        <v>1</v>
      </c>
      <c r="N2301">
        <v>0</v>
      </c>
      <c r="O2301" t="str">
        <f>IF(listings[[#This Row],[price]]&lt;=50, "Low", IF(listings[[#This Row],[price]]&lt;=150, "Medium", "High"))</f>
        <v>Low</v>
      </c>
      <c r="P2301" t="str">
        <f>IF(listings[[#This Row],[calculated_host_listings_count]]=1, "Unique listing", "Multiple listings")</f>
        <v>Unique listing</v>
      </c>
      <c r="Q2301" t="str">
        <f>IF(listings[[#This Row],[number_of_reviews]]&lt;10, "Few reviews", IF(listings[[#This Row],[number_of_reviews]]&lt;50, "Medium reviews", "Many reviews"))</f>
        <v>Medium reviews</v>
      </c>
    </row>
    <row r="2302" spans="1:17" x14ac:dyDescent="0.2">
      <c r="A2302">
        <v>18936709</v>
      </c>
      <c r="B2302" t="s">
        <v>234</v>
      </c>
      <c r="C2302">
        <v>8756831</v>
      </c>
      <c r="D2302" t="s">
        <v>14</v>
      </c>
      <c r="E2302" t="s">
        <v>51</v>
      </c>
      <c r="F2302">
        <v>44.830019999999998</v>
      </c>
      <c r="G2302">
        <v>-0.57996000000000003</v>
      </c>
      <c r="H2302" t="s">
        <v>16</v>
      </c>
      <c r="I2302">
        <v>58</v>
      </c>
      <c r="J2302">
        <v>365</v>
      </c>
      <c r="K2302">
        <v>1</v>
      </c>
      <c r="L2302" s="13">
        <v>43079</v>
      </c>
      <c r="M2302">
        <v>1</v>
      </c>
      <c r="N2302">
        <v>0</v>
      </c>
      <c r="O2302" t="str">
        <f>IF(listings[[#This Row],[price]]&lt;=50, "Low", IF(listings[[#This Row],[price]]&lt;=150, "Medium", "High"))</f>
        <v>Medium</v>
      </c>
      <c r="P2302" t="str">
        <f>IF(listings[[#This Row],[calculated_host_listings_count]]=1, "Unique listing", "Multiple listings")</f>
        <v>Unique listing</v>
      </c>
      <c r="Q2302" t="str">
        <f>IF(listings[[#This Row],[number_of_reviews]]&lt;10, "Few reviews", IF(listings[[#This Row],[number_of_reviews]]&lt;50, "Medium reviews", "Many reviews"))</f>
        <v>Few reviews</v>
      </c>
    </row>
    <row r="2303" spans="1:17" x14ac:dyDescent="0.2">
      <c r="A2303">
        <v>18944071</v>
      </c>
      <c r="B2303" t="s">
        <v>1731</v>
      </c>
      <c r="C2303">
        <v>98396136</v>
      </c>
      <c r="D2303" t="s">
        <v>66</v>
      </c>
      <c r="E2303" t="s">
        <v>212</v>
      </c>
      <c r="F2303">
        <v>44.842460000000003</v>
      </c>
      <c r="G2303">
        <v>-0.63739999999999997</v>
      </c>
      <c r="H2303" t="s">
        <v>16</v>
      </c>
      <c r="I2303">
        <v>77</v>
      </c>
      <c r="J2303">
        <v>2</v>
      </c>
      <c r="K2303">
        <v>149</v>
      </c>
      <c r="L2303" s="13">
        <v>45169</v>
      </c>
      <c r="M2303">
        <v>1</v>
      </c>
      <c r="N2303">
        <v>20</v>
      </c>
      <c r="O2303" t="str">
        <f>IF(listings[[#This Row],[price]]&lt;=50, "Low", IF(listings[[#This Row],[price]]&lt;=150, "Medium", "High"))</f>
        <v>Medium</v>
      </c>
      <c r="P2303" t="str">
        <f>IF(listings[[#This Row],[calculated_host_listings_count]]=1, "Unique listing", "Multiple listings")</f>
        <v>Unique listing</v>
      </c>
      <c r="Q2303" t="str">
        <f>IF(listings[[#This Row],[number_of_reviews]]&lt;10, "Few reviews", IF(listings[[#This Row],[number_of_reviews]]&lt;50, "Medium reviews", "Many reviews"))</f>
        <v>Many reviews</v>
      </c>
    </row>
    <row r="2304" spans="1:17" x14ac:dyDescent="0.2">
      <c r="A2304">
        <v>18944157</v>
      </c>
      <c r="B2304" t="s">
        <v>1732</v>
      </c>
      <c r="C2304">
        <v>69600911</v>
      </c>
      <c r="D2304" t="s">
        <v>14</v>
      </c>
      <c r="E2304" t="s">
        <v>15</v>
      </c>
      <c r="F2304">
        <v>44.827280000000002</v>
      </c>
      <c r="G2304">
        <v>-0.56033999999999995</v>
      </c>
      <c r="H2304" t="s">
        <v>28</v>
      </c>
      <c r="I2304">
        <v>65</v>
      </c>
      <c r="J2304">
        <v>2</v>
      </c>
      <c r="K2304">
        <v>131</v>
      </c>
      <c r="L2304" s="13">
        <v>44655</v>
      </c>
      <c r="M2304">
        <v>2</v>
      </c>
      <c r="N2304">
        <v>0</v>
      </c>
      <c r="O2304" t="str">
        <f>IF(listings[[#This Row],[price]]&lt;=50, "Low", IF(listings[[#This Row],[price]]&lt;=150, "Medium", "High"))</f>
        <v>Medium</v>
      </c>
      <c r="P2304" t="str">
        <f>IF(listings[[#This Row],[calculated_host_listings_count]]=1, "Unique listing", "Multiple listings")</f>
        <v>Multiple listings</v>
      </c>
      <c r="Q2304" t="str">
        <f>IF(listings[[#This Row],[number_of_reviews]]&lt;10, "Few reviews", IF(listings[[#This Row],[number_of_reviews]]&lt;50, "Medium reviews", "Many reviews"))</f>
        <v>Many reviews</v>
      </c>
    </row>
    <row r="2305" spans="1:17" x14ac:dyDescent="0.2">
      <c r="A2305">
        <v>18944546</v>
      </c>
      <c r="B2305" t="s">
        <v>1733</v>
      </c>
      <c r="C2305">
        <v>132072201</v>
      </c>
      <c r="D2305" t="s">
        <v>37</v>
      </c>
      <c r="E2305" t="s">
        <v>37</v>
      </c>
      <c r="F2305">
        <v>44.85568</v>
      </c>
      <c r="G2305">
        <v>-0.59247000000000005</v>
      </c>
      <c r="H2305" t="s">
        <v>16</v>
      </c>
      <c r="I2305">
        <v>85</v>
      </c>
      <c r="J2305">
        <v>2</v>
      </c>
      <c r="K2305">
        <v>0</v>
      </c>
      <c r="L2305" s="13"/>
      <c r="M2305">
        <v>1</v>
      </c>
      <c r="N2305">
        <v>0</v>
      </c>
      <c r="O2305" t="str">
        <f>IF(listings[[#This Row],[price]]&lt;=50, "Low", IF(listings[[#This Row],[price]]&lt;=150, "Medium", "High"))</f>
        <v>Medium</v>
      </c>
      <c r="P2305" t="str">
        <f>IF(listings[[#This Row],[calculated_host_listings_count]]=1, "Unique listing", "Multiple listings")</f>
        <v>Unique listing</v>
      </c>
      <c r="Q2305" t="str">
        <f>IF(listings[[#This Row],[number_of_reviews]]&lt;10, "Few reviews", IF(listings[[#This Row],[number_of_reviews]]&lt;50, "Medium reviews", "Many reviews"))</f>
        <v>Few reviews</v>
      </c>
    </row>
    <row r="2306" spans="1:17" x14ac:dyDescent="0.2">
      <c r="A2306">
        <v>18954086</v>
      </c>
      <c r="B2306" t="s">
        <v>1734</v>
      </c>
      <c r="C2306">
        <v>107669896</v>
      </c>
      <c r="D2306" t="s">
        <v>14</v>
      </c>
      <c r="E2306" t="s">
        <v>48</v>
      </c>
      <c r="F2306">
        <v>44.845100000000002</v>
      </c>
      <c r="G2306">
        <v>-0.6179</v>
      </c>
      <c r="H2306" t="s">
        <v>16</v>
      </c>
      <c r="I2306">
        <v>120</v>
      </c>
      <c r="J2306">
        <v>3</v>
      </c>
      <c r="K2306">
        <v>145</v>
      </c>
      <c r="L2306" s="13">
        <v>45148</v>
      </c>
      <c r="M2306">
        <v>1</v>
      </c>
      <c r="N2306">
        <v>15</v>
      </c>
      <c r="O2306" t="str">
        <f>IF(listings[[#This Row],[price]]&lt;=50, "Low", IF(listings[[#This Row],[price]]&lt;=150, "Medium", "High"))</f>
        <v>Medium</v>
      </c>
      <c r="P2306" t="str">
        <f>IF(listings[[#This Row],[calculated_host_listings_count]]=1, "Unique listing", "Multiple listings")</f>
        <v>Unique listing</v>
      </c>
      <c r="Q2306" t="str">
        <f>IF(listings[[#This Row],[number_of_reviews]]&lt;10, "Few reviews", IF(listings[[#This Row],[number_of_reviews]]&lt;50, "Medium reviews", "Many reviews"))</f>
        <v>Many reviews</v>
      </c>
    </row>
    <row r="2307" spans="1:17" x14ac:dyDescent="0.2">
      <c r="A2307">
        <v>18955243</v>
      </c>
      <c r="B2307" t="s">
        <v>1735</v>
      </c>
      <c r="C2307">
        <v>132167834</v>
      </c>
      <c r="D2307" t="s">
        <v>34</v>
      </c>
      <c r="E2307" t="s">
        <v>34</v>
      </c>
      <c r="F2307">
        <v>44.816160000000004</v>
      </c>
      <c r="G2307">
        <v>-0.57896999999999998</v>
      </c>
      <c r="H2307" t="s">
        <v>16</v>
      </c>
      <c r="I2307">
        <v>100</v>
      </c>
      <c r="J2307">
        <v>1</v>
      </c>
      <c r="K2307">
        <v>1</v>
      </c>
      <c r="L2307" s="13">
        <v>42931</v>
      </c>
      <c r="M2307">
        <v>1</v>
      </c>
      <c r="N2307">
        <v>0</v>
      </c>
      <c r="O2307" t="str">
        <f>IF(listings[[#This Row],[price]]&lt;=50, "Low", IF(listings[[#This Row],[price]]&lt;=150, "Medium", "High"))</f>
        <v>Medium</v>
      </c>
      <c r="P2307" t="str">
        <f>IF(listings[[#This Row],[calculated_host_listings_count]]=1, "Unique listing", "Multiple listings")</f>
        <v>Unique listing</v>
      </c>
      <c r="Q2307" t="str">
        <f>IF(listings[[#This Row],[number_of_reviews]]&lt;10, "Few reviews", IF(listings[[#This Row],[number_of_reviews]]&lt;50, "Medium reviews", "Many reviews"))</f>
        <v>Few reviews</v>
      </c>
    </row>
    <row r="2308" spans="1:17" x14ac:dyDescent="0.2">
      <c r="A2308">
        <v>18960558</v>
      </c>
      <c r="B2308" t="s">
        <v>1736</v>
      </c>
      <c r="C2308">
        <v>8294892</v>
      </c>
      <c r="D2308" t="s">
        <v>66</v>
      </c>
      <c r="E2308" t="s">
        <v>246</v>
      </c>
      <c r="F2308">
        <v>44.827249999999999</v>
      </c>
      <c r="G2308">
        <v>-0.62070999999999998</v>
      </c>
      <c r="H2308" t="s">
        <v>16</v>
      </c>
      <c r="I2308">
        <v>95</v>
      </c>
      <c r="J2308">
        <v>2</v>
      </c>
      <c r="K2308">
        <v>123</v>
      </c>
      <c r="L2308" s="13">
        <v>45164</v>
      </c>
      <c r="M2308">
        <v>1</v>
      </c>
      <c r="N2308">
        <v>15</v>
      </c>
      <c r="O2308" t="str">
        <f>IF(listings[[#This Row],[price]]&lt;=50, "Low", IF(listings[[#This Row],[price]]&lt;=150, "Medium", "High"))</f>
        <v>Medium</v>
      </c>
      <c r="P2308" t="str">
        <f>IF(listings[[#This Row],[calculated_host_listings_count]]=1, "Unique listing", "Multiple listings")</f>
        <v>Unique listing</v>
      </c>
      <c r="Q2308" t="str">
        <f>IF(listings[[#This Row],[number_of_reviews]]&lt;10, "Few reviews", IF(listings[[#This Row],[number_of_reviews]]&lt;50, "Medium reviews", "Many reviews"))</f>
        <v>Many reviews</v>
      </c>
    </row>
    <row r="2309" spans="1:17" x14ac:dyDescent="0.2">
      <c r="A2309">
        <v>18972156</v>
      </c>
      <c r="B2309" t="s">
        <v>385</v>
      </c>
      <c r="C2309">
        <v>76905495</v>
      </c>
      <c r="D2309" t="s">
        <v>14</v>
      </c>
      <c r="E2309" t="s">
        <v>48</v>
      </c>
      <c r="F2309">
        <v>44.849310000000003</v>
      </c>
      <c r="G2309">
        <v>-0.60019999999999996</v>
      </c>
      <c r="H2309" t="s">
        <v>28</v>
      </c>
      <c r="I2309">
        <v>27</v>
      </c>
      <c r="J2309">
        <v>6</v>
      </c>
      <c r="K2309">
        <v>1</v>
      </c>
      <c r="L2309" s="13">
        <v>42925</v>
      </c>
      <c r="M2309">
        <v>2</v>
      </c>
      <c r="N2309">
        <v>0</v>
      </c>
      <c r="O2309" t="str">
        <f>IF(listings[[#This Row],[price]]&lt;=50, "Low", IF(listings[[#This Row],[price]]&lt;=150, "Medium", "High"))</f>
        <v>Low</v>
      </c>
      <c r="P2309" t="str">
        <f>IF(listings[[#This Row],[calculated_host_listings_count]]=1, "Unique listing", "Multiple listings")</f>
        <v>Multiple listings</v>
      </c>
      <c r="Q2309" t="str">
        <f>IF(listings[[#This Row],[number_of_reviews]]&lt;10, "Few reviews", IF(listings[[#This Row],[number_of_reviews]]&lt;50, "Medium reviews", "Many reviews"))</f>
        <v>Few reviews</v>
      </c>
    </row>
    <row r="2310" spans="1:17" x14ac:dyDescent="0.2">
      <c r="A2310">
        <v>18973293</v>
      </c>
      <c r="B2310" t="s">
        <v>1737</v>
      </c>
      <c r="C2310">
        <v>6289940</v>
      </c>
      <c r="D2310" t="s">
        <v>14</v>
      </c>
      <c r="E2310" t="s">
        <v>22</v>
      </c>
      <c r="F2310">
        <v>44.840910000000001</v>
      </c>
      <c r="G2310">
        <v>-0.58033999999999997</v>
      </c>
      <c r="H2310" t="s">
        <v>16</v>
      </c>
      <c r="I2310">
        <v>100</v>
      </c>
      <c r="J2310">
        <v>30</v>
      </c>
      <c r="K2310">
        <v>6</v>
      </c>
      <c r="L2310" s="13">
        <v>44804</v>
      </c>
      <c r="M2310">
        <v>1</v>
      </c>
      <c r="N2310">
        <v>0</v>
      </c>
      <c r="O2310" t="str">
        <f>IF(listings[[#This Row],[price]]&lt;=50, "Low", IF(listings[[#This Row],[price]]&lt;=150, "Medium", "High"))</f>
        <v>Medium</v>
      </c>
      <c r="P2310" t="str">
        <f>IF(listings[[#This Row],[calculated_host_listings_count]]=1, "Unique listing", "Multiple listings")</f>
        <v>Unique listing</v>
      </c>
      <c r="Q2310" t="str">
        <f>IF(listings[[#This Row],[number_of_reviews]]&lt;10, "Few reviews", IF(listings[[#This Row],[number_of_reviews]]&lt;50, "Medium reviews", "Many reviews"))</f>
        <v>Few reviews</v>
      </c>
    </row>
    <row r="2311" spans="1:17" x14ac:dyDescent="0.2">
      <c r="A2311">
        <v>18975066</v>
      </c>
      <c r="B2311" t="s">
        <v>1738</v>
      </c>
      <c r="C2311">
        <v>61928047</v>
      </c>
      <c r="D2311" t="s">
        <v>54</v>
      </c>
      <c r="E2311" t="s">
        <v>863</v>
      </c>
      <c r="F2311">
        <v>44.804349999999999</v>
      </c>
      <c r="G2311">
        <v>-0.62646999999999997</v>
      </c>
      <c r="H2311" t="s">
        <v>16</v>
      </c>
      <c r="I2311">
        <v>250</v>
      </c>
      <c r="J2311">
        <v>3</v>
      </c>
      <c r="K2311">
        <v>26</v>
      </c>
      <c r="L2311" s="13">
        <v>44810</v>
      </c>
      <c r="M2311">
        <v>1</v>
      </c>
      <c r="N2311">
        <v>0</v>
      </c>
      <c r="O2311" t="str">
        <f>IF(listings[[#This Row],[price]]&lt;=50, "Low", IF(listings[[#This Row],[price]]&lt;=150, "Medium", "High"))</f>
        <v>High</v>
      </c>
      <c r="P2311" t="str">
        <f>IF(listings[[#This Row],[calculated_host_listings_count]]=1, "Unique listing", "Multiple listings")</f>
        <v>Unique listing</v>
      </c>
      <c r="Q2311" t="str">
        <f>IF(listings[[#This Row],[number_of_reviews]]&lt;10, "Few reviews", IF(listings[[#This Row],[number_of_reviews]]&lt;50, "Medium reviews", "Many reviews"))</f>
        <v>Medium reviews</v>
      </c>
    </row>
    <row r="2312" spans="1:17" x14ac:dyDescent="0.2">
      <c r="A2312">
        <v>18981169</v>
      </c>
      <c r="B2312" t="s">
        <v>1739</v>
      </c>
      <c r="C2312">
        <v>84304023</v>
      </c>
      <c r="D2312" t="s">
        <v>291</v>
      </c>
      <c r="E2312" t="s">
        <v>291</v>
      </c>
      <c r="F2312">
        <v>44.86824</v>
      </c>
      <c r="G2312">
        <v>-0.47644999999999998</v>
      </c>
      <c r="H2312" t="s">
        <v>16</v>
      </c>
      <c r="I2312">
        <v>135</v>
      </c>
      <c r="J2312">
        <v>7</v>
      </c>
      <c r="K2312">
        <v>1</v>
      </c>
      <c r="L2312" s="13">
        <v>42938</v>
      </c>
      <c r="M2312">
        <v>1</v>
      </c>
      <c r="N2312">
        <v>0</v>
      </c>
      <c r="O2312" t="str">
        <f>IF(listings[[#This Row],[price]]&lt;=50, "Low", IF(listings[[#This Row],[price]]&lt;=150, "Medium", "High"))</f>
        <v>Medium</v>
      </c>
      <c r="P2312" t="str">
        <f>IF(listings[[#This Row],[calculated_host_listings_count]]=1, "Unique listing", "Multiple listings")</f>
        <v>Unique listing</v>
      </c>
      <c r="Q2312" t="str">
        <f>IF(listings[[#This Row],[number_of_reviews]]&lt;10, "Few reviews", IF(listings[[#This Row],[number_of_reviews]]&lt;50, "Medium reviews", "Many reviews"))</f>
        <v>Few reviews</v>
      </c>
    </row>
    <row r="2313" spans="1:17" x14ac:dyDescent="0.2">
      <c r="A2313">
        <v>18986776</v>
      </c>
      <c r="B2313" t="s">
        <v>1740</v>
      </c>
      <c r="C2313">
        <v>94491270</v>
      </c>
      <c r="D2313" t="s">
        <v>34</v>
      </c>
      <c r="E2313" t="s">
        <v>34</v>
      </c>
      <c r="F2313">
        <v>44.81288</v>
      </c>
      <c r="G2313">
        <v>-0.57703000000000004</v>
      </c>
      <c r="H2313" t="s">
        <v>28</v>
      </c>
      <c r="I2313">
        <v>21</v>
      </c>
      <c r="J2313">
        <v>1</v>
      </c>
      <c r="K2313">
        <v>15</v>
      </c>
      <c r="L2313" s="13">
        <v>42985</v>
      </c>
      <c r="M2313">
        <v>1</v>
      </c>
      <c r="N2313">
        <v>0</v>
      </c>
      <c r="O2313" t="str">
        <f>IF(listings[[#This Row],[price]]&lt;=50, "Low", IF(listings[[#This Row],[price]]&lt;=150, "Medium", "High"))</f>
        <v>Low</v>
      </c>
      <c r="P2313" t="str">
        <f>IF(listings[[#This Row],[calculated_host_listings_count]]=1, "Unique listing", "Multiple listings")</f>
        <v>Unique listing</v>
      </c>
      <c r="Q2313" t="str">
        <f>IF(listings[[#This Row],[number_of_reviews]]&lt;10, "Few reviews", IF(listings[[#This Row],[number_of_reviews]]&lt;50, "Medium reviews", "Many reviews"))</f>
        <v>Medium reviews</v>
      </c>
    </row>
    <row r="2314" spans="1:17" x14ac:dyDescent="0.2">
      <c r="A2314">
        <v>18990279</v>
      </c>
      <c r="B2314" t="s">
        <v>1741</v>
      </c>
      <c r="C2314">
        <v>132465244</v>
      </c>
      <c r="D2314" t="s">
        <v>14</v>
      </c>
      <c r="E2314" t="s">
        <v>20</v>
      </c>
      <c r="F2314">
        <v>44.851979999999998</v>
      </c>
      <c r="G2314">
        <v>-0.57672000000000001</v>
      </c>
      <c r="H2314" t="s">
        <v>28</v>
      </c>
      <c r="I2314">
        <v>71</v>
      </c>
      <c r="J2314">
        <v>3</v>
      </c>
      <c r="K2314">
        <v>162</v>
      </c>
      <c r="L2314" s="13">
        <v>45157</v>
      </c>
      <c r="M2314">
        <v>1</v>
      </c>
      <c r="N2314">
        <v>24</v>
      </c>
      <c r="O2314" t="str">
        <f>IF(listings[[#This Row],[price]]&lt;=50, "Low", IF(listings[[#This Row],[price]]&lt;=150, "Medium", "High"))</f>
        <v>Medium</v>
      </c>
      <c r="P2314" t="str">
        <f>IF(listings[[#This Row],[calculated_host_listings_count]]=1, "Unique listing", "Multiple listings")</f>
        <v>Unique listing</v>
      </c>
      <c r="Q2314" t="str">
        <f>IF(listings[[#This Row],[number_of_reviews]]&lt;10, "Few reviews", IF(listings[[#This Row],[number_of_reviews]]&lt;50, "Medium reviews", "Many reviews"))</f>
        <v>Many reviews</v>
      </c>
    </row>
    <row r="2315" spans="1:17" x14ac:dyDescent="0.2">
      <c r="A2315">
        <v>18991916</v>
      </c>
      <c r="B2315" t="s">
        <v>498</v>
      </c>
      <c r="C2315">
        <v>86982471</v>
      </c>
      <c r="D2315" t="s">
        <v>14</v>
      </c>
      <c r="E2315" t="s">
        <v>51</v>
      </c>
      <c r="F2315">
        <v>44.822989999999997</v>
      </c>
      <c r="G2315">
        <v>-0.58438000000000001</v>
      </c>
      <c r="H2315" t="s">
        <v>16</v>
      </c>
      <c r="I2315">
        <v>90</v>
      </c>
      <c r="J2315">
        <v>365</v>
      </c>
      <c r="K2315">
        <v>1</v>
      </c>
      <c r="L2315" s="13">
        <v>43625</v>
      </c>
      <c r="M2315">
        <v>1</v>
      </c>
      <c r="N2315">
        <v>0</v>
      </c>
      <c r="O2315" t="str">
        <f>IF(listings[[#This Row],[price]]&lt;=50, "Low", IF(listings[[#This Row],[price]]&lt;=150, "Medium", "High"))</f>
        <v>Medium</v>
      </c>
      <c r="P2315" t="str">
        <f>IF(listings[[#This Row],[calculated_host_listings_count]]=1, "Unique listing", "Multiple listings")</f>
        <v>Unique listing</v>
      </c>
      <c r="Q2315" t="str">
        <f>IF(listings[[#This Row],[number_of_reviews]]&lt;10, "Few reviews", IF(listings[[#This Row],[number_of_reviews]]&lt;50, "Medium reviews", "Many reviews"))</f>
        <v>Few reviews</v>
      </c>
    </row>
    <row r="2316" spans="1:17" x14ac:dyDescent="0.2">
      <c r="A2316">
        <v>18993252</v>
      </c>
      <c r="B2316" t="s">
        <v>1159</v>
      </c>
      <c r="C2316">
        <v>132486357</v>
      </c>
      <c r="D2316" t="s">
        <v>26</v>
      </c>
      <c r="E2316" t="s">
        <v>26</v>
      </c>
      <c r="F2316">
        <v>44.808929999999997</v>
      </c>
      <c r="G2316">
        <v>-0.53995000000000004</v>
      </c>
      <c r="H2316" t="s">
        <v>16</v>
      </c>
      <c r="I2316">
        <v>100</v>
      </c>
      <c r="J2316">
        <v>2</v>
      </c>
      <c r="K2316">
        <v>2</v>
      </c>
      <c r="L2316" s="13">
        <v>42925</v>
      </c>
      <c r="M2316">
        <v>1</v>
      </c>
      <c r="N2316">
        <v>0</v>
      </c>
      <c r="O2316" t="str">
        <f>IF(listings[[#This Row],[price]]&lt;=50, "Low", IF(listings[[#This Row],[price]]&lt;=150, "Medium", "High"))</f>
        <v>Medium</v>
      </c>
      <c r="P2316" t="str">
        <f>IF(listings[[#This Row],[calculated_host_listings_count]]=1, "Unique listing", "Multiple listings")</f>
        <v>Unique listing</v>
      </c>
      <c r="Q2316" t="str">
        <f>IF(listings[[#This Row],[number_of_reviews]]&lt;10, "Few reviews", IF(listings[[#This Row],[number_of_reviews]]&lt;50, "Medium reviews", "Many reviews"))</f>
        <v>Few reviews</v>
      </c>
    </row>
    <row r="2317" spans="1:17" x14ac:dyDescent="0.2">
      <c r="A2317">
        <v>18994150</v>
      </c>
      <c r="B2317" t="s">
        <v>319</v>
      </c>
      <c r="C2317">
        <v>132475107</v>
      </c>
      <c r="D2317" t="s">
        <v>14</v>
      </c>
      <c r="E2317" t="s">
        <v>48</v>
      </c>
      <c r="F2317">
        <v>44.853140000000003</v>
      </c>
      <c r="G2317">
        <v>-0.61136999999999997</v>
      </c>
      <c r="H2317" t="s">
        <v>16</v>
      </c>
      <c r="I2317">
        <v>60</v>
      </c>
      <c r="J2317">
        <v>365</v>
      </c>
      <c r="K2317">
        <v>0</v>
      </c>
      <c r="L2317" s="13"/>
      <c r="M2317">
        <v>1</v>
      </c>
      <c r="N2317">
        <v>0</v>
      </c>
      <c r="O2317" t="str">
        <f>IF(listings[[#This Row],[price]]&lt;=50, "Low", IF(listings[[#This Row],[price]]&lt;=150, "Medium", "High"))</f>
        <v>Medium</v>
      </c>
      <c r="P2317" t="str">
        <f>IF(listings[[#This Row],[calculated_host_listings_count]]=1, "Unique listing", "Multiple listings")</f>
        <v>Unique listing</v>
      </c>
      <c r="Q2317" t="str">
        <f>IF(listings[[#This Row],[number_of_reviews]]&lt;10, "Few reviews", IF(listings[[#This Row],[number_of_reviews]]&lt;50, "Medium reviews", "Many reviews"))</f>
        <v>Few reviews</v>
      </c>
    </row>
    <row r="2318" spans="1:17" x14ac:dyDescent="0.2">
      <c r="A2318">
        <v>18994287</v>
      </c>
      <c r="B2318" t="s">
        <v>1742</v>
      </c>
      <c r="C2318">
        <v>27475854</v>
      </c>
      <c r="D2318" t="s">
        <v>14</v>
      </c>
      <c r="E2318" t="s">
        <v>20</v>
      </c>
      <c r="F2318">
        <v>44.851959999999998</v>
      </c>
      <c r="G2318">
        <v>-0.58982999999999997</v>
      </c>
      <c r="H2318" t="s">
        <v>28</v>
      </c>
      <c r="I2318">
        <v>106</v>
      </c>
      <c r="J2318">
        <v>2</v>
      </c>
      <c r="K2318">
        <v>260</v>
      </c>
      <c r="L2318" s="13">
        <v>45176</v>
      </c>
      <c r="M2318">
        <v>1</v>
      </c>
      <c r="N2318">
        <v>65</v>
      </c>
      <c r="O2318" t="str">
        <f>IF(listings[[#This Row],[price]]&lt;=50, "Low", IF(listings[[#This Row],[price]]&lt;=150, "Medium", "High"))</f>
        <v>Medium</v>
      </c>
      <c r="P2318" t="str">
        <f>IF(listings[[#This Row],[calculated_host_listings_count]]=1, "Unique listing", "Multiple listings")</f>
        <v>Unique listing</v>
      </c>
      <c r="Q2318" t="str">
        <f>IF(listings[[#This Row],[number_of_reviews]]&lt;10, "Few reviews", IF(listings[[#This Row],[number_of_reviews]]&lt;50, "Medium reviews", "Many reviews"))</f>
        <v>Many reviews</v>
      </c>
    </row>
    <row r="2319" spans="1:17" x14ac:dyDescent="0.2">
      <c r="A2319">
        <v>18994416</v>
      </c>
      <c r="B2319" t="s">
        <v>1743</v>
      </c>
      <c r="C2319">
        <v>102046588</v>
      </c>
      <c r="D2319" t="s">
        <v>291</v>
      </c>
      <c r="E2319" t="s">
        <v>291</v>
      </c>
      <c r="F2319">
        <v>44.863930000000003</v>
      </c>
      <c r="G2319">
        <v>-0.48076000000000002</v>
      </c>
      <c r="H2319" t="s">
        <v>16</v>
      </c>
      <c r="I2319">
        <v>34</v>
      </c>
      <c r="J2319">
        <v>1</v>
      </c>
      <c r="K2319">
        <v>43</v>
      </c>
      <c r="L2319" s="13">
        <v>43880</v>
      </c>
      <c r="M2319">
        <v>3</v>
      </c>
      <c r="N2319">
        <v>0</v>
      </c>
      <c r="O2319" t="str">
        <f>IF(listings[[#This Row],[price]]&lt;=50, "Low", IF(listings[[#This Row],[price]]&lt;=150, "Medium", "High"))</f>
        <v>Low</v>
      </c>
      <c r="P2319" t="str">
        <f>IF(listings[[#This Row],[calculated_host_listings_count]]=1, "Unique listing", "Multiple listings")</f>
        <v>Multiple listings</v>
      </c>
      <c r="Q2319" t="str">
        <f>IF(listings[[#This Row],[number_of_reviews]]&lt;10, "Few reviews", IF(listings[[#This Row],[number_of_reviews]]&lt;50, "Medium reviews", "Many reviews"))</f>
        <v>Medium reviews</v>
      </c>
    </row>
    <row r="2320" spans="1:17" x14ac:dyDescent="0.2">
      <c r="A2320">
        <v>18995407</v>
      </c>
      <c r="B2320" t="s">
        <v>701</v>
      </c>
      <c r="C2320">
        <v>87103472</v>
      </c>
      <c r="D2320" t="s">
        <v>14</v>
      </c>
      <c r="E2320" t="s">
        <v>144</v>
      </c>
      <c r="F2320">
        <v>44.867040000000003</v>
      </c>
      <c r="G2320">
        <v>-0.55066999999999999</v>
      </c>
      <c r="H2320" t="s">
        <v>16</v>
      </c>
      <c r="I2320">
        <v>50</v>
      </c>
      <c r="J2320">
        <v>365</v>
      </c>
      <c r="K2320">
        <v>7</v>
      </c>
      <c r="L2320" s="13">
        <v>43330</v>
      </c>
      <c r="M2320">
        <v>1</v>
      </c>
      <c r="N2320">
        <v>0</v>
      </c>
      <c r="O2320" t="str">
        <f>IF(listings[[#This Row],[price]]&lt;=50, "Low", IF(listings[[#This Row],[price]]&lt;=150, "Medium", "High"))</f>
        <v>Low</v>
      </c>
      <c r="P2320" t="str">
        <f>IF(listings[[#This Row],[calculated_host_listings_count]]=1, "Unique listing", "Multiple listings")</f>
        <v>Unique listing</v>
      </c>
      <c r="Q2320" t="str">
        <f>IF(listings[[#This Row],[number_of_reviews]]&lt;10, "Few reviews", IF(listings[[#This Row],[number_of_reviews]]&lt;50, "Medium reviews", "Many reviews"))</f>
        <v>Few reviews</v>
      </c>
    </row>
    <row r="2321" spans="1:17" x14ac:dyDescent="0.2">
      <c r="A2321">
        <v>19001403</v>
      </c>
      <c r="B2321" t="s">
        <v>1744</v>
      </c>
      <c r="C2321">
        <v>132573052</v>
      </c>
      <c r="D2321" t="s">
        <v>81</v>
      </c>
      <c r="E2321" t="s">
        <v>81</v>
      </c>
      <c r="F2321">
        <v>44.926650000000002</v>
      </c>
      <c r="G2321">
        <v>-0.49004999999999999</v>
      </c>
      <c r="H2321" t="s">
        <v>386</v>
      </c>
      <c r="I2321">
        <v>120</v>
      </c>
      <c r="J2321">
        <v>1</v>
      </c>
      <c r="K2321">
        <v>1</v>
      </c>
      <c r="L2321" s="13">
        <v>42891</v>
      </c>
      <c r="M2321">
        <v>1</v>
      </c>
      <c r="N2321">
        <v>0</v>
      </c>
      <c r="O2321" t="str">
        <f>IF(listings[[#This Row],[price]]&lt;=50, "Low", IF(listings[[#This Row],[price]]&lt;=150, "Medium", "High"))</f>
        <v>Medium</v>
      </c>
      <c r="P2321" t="str">
        <f>IF(listings[[#This Row],[calculated_host_listings_count]]=1, "Unique listing", "Multiple listings")</f>
        <v>Unique listing</v>
      </c>
      <c r="Q2321" t="str">
        <f>IF(listings[[#This Row],[number_of_reviews]]&lt;10, "Few reviews", IF(listings[[#This Row],[number_of_reviews]]&lt;50, "Medium reviews", "Many reviews"))</f>
        <v>Few reviews</v>
      </c>
    </row>
    <row r="2322" spans="1:17" x14ac:dyDescent="0.2">
      <c r="A2322">
        <v>19008915</v>
      </c>
      <c r="B2322" t="s">
        <v>1745</v>
      </c>
      <c r="C2322">
        <v>103458747</v>
      </c>
      <c r="D2322" t="s">
        <v>291</v>
      </c>
      <c r="E2322" t="s">
        <v>291</v>
      </c>
      <c r="F2322">
        <v>44.845039999999997</v>
      </c>
      <c r="G2322">
        <v>-0.49360999999999999</v>
      </c>
      <c r="H2322" t="s">
        <v>16</v>
      </c>
      <c r="I2322">
        <v>124</v>
      </c>
      <c r="J2322">
        <v>3</v>
      </c>
      <c r="K2322">
        <v>39</v>
      </c>
      <c r="L2322" s="13">
        <v>45172</v>
      </c>
      <c r="M2322">
        <v>1</v>
      </c>
      <c r="N2322">
        <v>5</v>
      </c>
      <c r="O2322" t="str">
        <f>IF(listings[[#This Row],[price]]&lt;=50, "Low", IF(listings[[#This Row],[price]]&lt;=150, "Medium", "High"))</f>
        <v>Medium</v>
      </c>
      <c r="P2322" t="str">
        <f>IF(listings[[#This Row],[calculated_host_listings_count]]=1, "Unique listing", "Multiple listings")</f>
        <v>Unique listing</v>
      </c>
      <c r="Q2322" t="str">
        <f>IF(listings[[#This Row],[number_of_reviews]]&lt;10, "Few reviews", IF(listings[[#This Row],[number_of_reviews]]&lt;50, "Medium reviews", "Many reviews"))</f>
        <v>Medium reviews</v>
      </c>
    </row>
    <row r="2323" spans="1:17" x14ac:dyDescent="0.2">
      <c r="A2323">
        <v>19012508</v>
      </c>
      <c r="B2323" t="s">
        <v>1746</v>
      </c>
      <c r="C2323">
        <v>132647132</v>
      </c>
      <c r="D2323" t="s">
        <v>66</v>
      </c>
      <c r="E2323" t="s">
        <v>67</v>
      </c>
      <c r="F2323">
        <v>44.832549999999998</v>
      </c>
      <c r="G2323">
        <v>-0.62361</v>
      </c>
      <c r="H2323" t="s">
        <v>16</v>
      </c>
      <c r="I2323">
        <v>52</v>
      </c>
      <c r="J2323">
        <v>2</v>
      </c>
      <c r="K2323">
        <v>0</v>
      </c>
      <c r="L2323" s="13"/>
      <c r="M2323">
        <v>1</v>
      </c>
      <c r="N2323">
        <v>0</v>
      </c>
      <c r="O2323" t="str">
        <f>IF(listings[[#This Row],[price]]&lt;=50, "Low", IF(listings[[#This Row],[price]]&lt;=150, "Medium", "High"))</f>
        <v>Medium</v>
      </c>
      <c r="P2323" t="str">
        <f>IF(listings[[#This Row],[calculated_host_listings_count]]=1, "Unique listing", "Multiple listings")</f>
        <v>Unique listing</v>
      </c>
      <c r="Q2323" t="str">
        <f>IF(listings[[#This Row],[number_of_reviews]]&lt;10, "Few reviews", IF(listings[[#This Row],[number_of_reviews]]&lt;50, "Medium reviews", "Many reviews"))</f>
        <v>Few reviews</v>
      </c>
    </row>
    <row r="2324" spans="1:17" x14ac:dyDescent="0.2">
      <c r="A2324">
        <v>19015554</v>
      </c>
      <c r="B2324" t="s">
        <v>1479</v>
      </c>
      <c r="C2324">
        <v>40136984</v>
      </c>
      <c r="D2324" t="s">
        <v>14</v>
      </c>
      <c r="E2324" t="s">
        <v>15</v>
      </c>
      <c r="F2324">
        <v>44.83426</v>
      </c>
      <c r="G2324">
        <v>-0.56911999999999996</v>
      </c>
      <c r="H2324" t="s">
        <v>16</v>
      </c>
      <c r="I2324">
        <v>75</v>
      </c>
      <c r="J2324">
        <v>365</v>
      </c>
      <c r="K2324">
        <v>10</v>
      </c>
      <c r="L2324" s="13">
        <v>43293</v>
      </c>
      <c r="M2324">
        <v>1</v>
      </c>
      <c r="N2324">
        <v>0</v>
      </c>
      <c r="O2324" t="str">
        <f>IF(listings[[#This Row],[price]]&lt;=50, "Low", IF(listings[[#This Row],[price]]&lt;=150, "Medium", "High"))</f>
        <v>Medium</v>
      </c>
      <c r="P2324" t="str">
        <f>IF(listings[[#This Row],[calculated_host_listings_count]]=1, "Unique listing", "Multiple listings")</f>
        <v>Unique listing</v>
      </c>
      <c r="Q2324" t="str">
        <f>IF(listings[[#This Row],[number_of_reviews]]&lt;10, "Few reviews", IF(listings[[#This Row],[number_of_reviews]]&lt;50, "Medium reviews", "Many reviews"))</f>
        <v>Medium reviews</v>
      </c>
    </row>
    <row r="2325" spans="1:17" x14ac:dyDescent="0.2">
      <c r="A2325">
        <v>19015740</v>
      </c>
      <c r="B2325" t="s">
        <v>1747</v>
      </c>
      <c r="C2325">
        <v>9312848</v>
      </c>
      <c r="D2325" t="s">
        <v>14</v>
      </c>
      <c r="E2325" t="s">
        <v>22</v>
      </c>
      <c r="F2325">
        <v>44.840899999999998</v>
      </c>
      <c r="G2325">
        <v>-0.57765</v>
      </c>
      <c r="H2325" t="s">
        <v>16</v>
      </c>
      <c r="I2325">
        <v>114</v>
      </c>
      <c r="J2325">
        <v>3</v>
      </c>
      <c r="K2325">
        <v>79</v>
      </c>
      <c r="L2325" s="13">
        <v>45015</v>
      </c>
      <c r="M2325">
        <v>3</v>
      </c>
      <c r="N2325">
        <v>4</v>
      </c>
      <c r="O2325" t="str">
        <f>IF(listings[[#This Row],[price]]&lt;=50, "Low", IF(listings[[#This Row],[price]]&lt;=150, "Medium", "High"))</f>
        <v>Medium</v>
      </c>
      <c r="P2325" t="str">
        <f>IF(listings[[#This Row],[calculated_host_listings_count]]=1, "Unique listing", "Multiple listings")</f>
        <v>Multiple listings</v>
      </c>
      <c r="Q2325" t="str">
        <f>IF(listings[[#This Row],[number_of_reviews]]&lt;10, "Few reviews", IF(listings[[#This Row],[number_of_reviews]]&lt;50, "Medium reviews", "Many reviews"))</f>
        <v>Many reviews</v>
      </c>
    </row>
    <row r="2326" spans="1:17" x14ac:dyDescent="0.2">
      <c r="A2326">
        <v>19016252</v>
      </c>
      <c r="B2326" t="s">
        <v>1748</v>
      </c>
      <c r="C2326">
        <v>132495850</v>
      </c>
      <c r="D2326" t="s">
        <v>531</v>
      </c>
      <c r="E2326" t="s">
        <v>531</v>
      </c>
      <c r="F2326">
        <v>44.927860000000003</v>
      </c>
      <c r="G2326">
        <v>-0.67591000000000001</v>
      </c>
      <c r="H2326" t="s">
        <v>16</v>
      </c>
      <c r="I2326">
        <v>76</v>
      </c>
      <c r="J2326">
        <v>4</v>
      </c>
      <c r="K2326">
        <v>41</v>
      </c>
      <c r="L2326" s="13">
        <v>45108</v>
      </c>
      <c r="M2326">
        <v>2</v>
      </c>
      <c r="N2326">
        <v>5</v>
      </c>
      <c r="O2326" t="str">
        <f>IF(listings[[#This Row],[price]]&lt;=50, "Low", IF(listings[[#This Row],[price]]&lt;=150, "Medium", "High"))</f>
        <v>Medium</v>
      </c>
      <c r="P2326" t="str">
        <f>IF(listings[[#This Row],[calculated_host_listings_count]]=1, "Unique listing", "Multiple listings")</f>
        <v>Multiple listings</v>
      </c>
      <c r="Q2326" t="str">
        <f>IF(listings[[#This Row],[number_of_reviews]]&lt;10, "Few reviews", IF(listings[[#This Row],[number_of_reviews]]&lt;50, "Medium reviews", "Many reviews"))</f>
        <v>Medium reviews</v>
      </c>
    </row>
    <row r="2327" spans="1:17" x14ac:dyDescent="0.2">
      <c r="A2327">
        <v>19016553</v>
      </c>
      <c r="B2327" t="s">
        <v>1749</v>
      </c>
      <c r="C2327">
        <v>4667994</v>
      </c>
      <c r="D2327" t="s">
        <v>54</v>
      </c>
      <c r="E2327" t="s">
        <v>781</v>
      </c>
      <c r="F2327">
        <v>44.81024</v>
      </c>
      <c r="G2327">
        <v>-0.64163000000000003</v>
      </c>
      <c r="H2327" t="s">
        <v>16</v>
      </c>
      <c r="I2327">
        <v>180</v>
      </c>
      <c r="J2327">
        <v>6</v>
      </c>
      <c r="K2327">
        <v>11</v>
      </c>
      <c r="L2327" s="13">
        <v>44758</v>
      </c>
      <c r="M2327">
        <v>1</v>
      </c>
      <c r="N2327">
        <v>0</v>
      </c>
      <c r="O2327" t="str">
        <f>IF(listings[[#This Row],[price]]&lt;=50, "Low", IF(listings[[#This Row],[price]]&lt;=150, "Medium", "High"))</f>
        <v>High</v>
      </c>
      <c r="P2327" t="str">
        <f>IF(listings[[#This Row],[calculated_host_listings_count]]=1, "Unique listing", "Multiple listings")</f>
        <v>Unique listing</v>
      </c>
      <c r="Q2327" t="str">
        <f>IF(listings[[#This Row],[number_of_reviews]]&lt;10, "Few reviews", IF(listings[[#This Row],[number_of_reviews]]&lt;50, "Medium reviews", "Many reviews"))</f>
        <v>Medium reviews</v>
      </c>
    </row>
    <row r="2328" spans="1:17" x14ac:dyDescent="0.2">
      <c r="A2328">
        <v>19018730</v>
      </c>
      <c r="B2328" t="s">
        <v>234</v>
      </c>
      <c r="C2328">
        <v>128347565</v>
      </c>
      <c r="D2328" t="s">
        <v>14</v>
      </c>
      <c r="E2328" t="s">
        <v>22</v>
      </c>
      <c r="F2328">
        <v>44.83663</v>
      </c>
      <c r="G2328">
        <v>-0.57726</v>
      </c>
      <c r="H2328" t="s">
        <v>16</v>
      </c>
      <c r="I2328">
        <v>65</v>
      </c>
      <c r="J2328">
        <v>365</v>
      </c>
      <c r="K2328">
        <v>0</v>
      </c>
      <c r="L2328" s="13"/>
      <c r="M2328">
        <v>1</v>
      </c>
      <c r="N2328">
        <v>0</v>
      </c>
      <c r="O2328" t="str">
        <f>IF(listings[[#This Row],[price]]&lt;=50, "Low", IF(listings[[#This Row],[price]]&lt;=150, "Medium", "High"))</f>
        <v>Medium</v>
      </c>
      <c r="P2328" t="str">
        <f>IF(listings[[#This Row],[calculated_host_listings_count]]=1, "Unique listing", "Multiple listings")</f>
        <v>Unique listing</v>
      </c>
      <c r="Q2328" t="str">
        <f>IF(listings[[#This Row],[number_of_reviews]]&lt;10, "Few reviews", IF(listings[[#This Row],[number_of_reviews]]&lt;50, "Medium reviews", "Many reviews"))</f>
        <v>Few reviews</v>
      </c>
    </row>
    <row r="2329" spans="1:17" x14ac:dyDescent="0.2">
      <c r="A2329">
        <v>19027182</v>
      </c>
      <c r="B2329" t="s">
        <v>1750</v>
      </c>
      <c r="C2329">
        <v>37715696</v>
      </c>
      <c r="D2329" t="s">
        <v>531</v>
      </c>
      <c r="E2329" t="s">
        <v>531</v>
      </c>
      <c r="F2329">
        <v>44.89772</v>
      </c>
      <c r="G2329">
        <v>-0.66964000000000001</v>
      </c>
      <c r="H2329" t="s">
        <v>16</v>
      </c>
      <c r="I2329">
        <v>43</v>
      </c>
      <c r="J2329">
        <v>1</v>
      </c>
      <c r="K2329">
        <v>8</v>
      </c>
      <c r="L2329" s="13">
        <v>42972</v>
      </c>
      <c r="M2329">
        <v>1</v>
      </c>
      <c r="N2329">
        <v>0</v>
      </c>
      <c r="O2329" t="str">
        <f>IF(listings[[#This Row],[price]]&lt;=50, "Low", IF(listings[[#This Row],[price]]&lt;=150, "Medium", "High"))</f>
        <v>Low</v>
      </c>
      <c r="P2329" t="str">
        <f>IF(listings[[#This Row],[calculated_host_listings_count]]=1, "Unique listing", "Multiple listings")</f>
        <v>Unique listing</v>
      </c>
      <c r="Q2329" t="str">
        <f>IF(listings[[#This Row],[number_of_reviews]]&lt;10, "Few reviews", IF(listings[[#This Row],[number_of_reviews]]&lt;50, "Medium reviews", "Many reviews"))</f>
        <v>Few reviews</v>
      </c>
    </row>
    <row r="2330" spans="1:17" x14ac:dyDescent="0.2">
      <c r="A2330">
        <v>19027460</v>
      </c>
      <c r="B2330" t="s">
        <v>1751</v>
      </c>
      <c r="C2330">
        <v>5058811</v>
      </c>
      <c r="D2330" t="s">
        <v>165</v>
      </c>
      <c r="E2330" t="s">
        <v>165</v>
      </c>
      <c r="F2330">
        <v>44.781970000000001</v>
      </c>
      <c r="G2330">
        <v>-0.56206999999999996</v>
      </c>
      <c r="H2330" t="s">
        <v>16</v>
      </c>
      <c r="I2330">
        <v>900</v>
      </c>
      <c r="J2330">
        <v>2</v>
      </c>
      <c r="K2330">
        <v>13</v>
      </c>
      <c r="L2330" s="13">
        <v>45165</v>
      </c>
      <c r="M2330">
        <v>2</v>
      </c>
      <c r="N2330">
        <v>1</v>
      </c>
      <c r="O2330" t="str">
        <f>IF(listings[[#This Row],[price]]&lt;=50, "Low", IF(listings[[#This Row],[price]]&lt;=150, "Medium", "High"))</f>
        <v>High</v>
      </c>
      <c r="P2330" t="str">
        <f>IF(listings[[#This Row],[calculated_host_listings_count]]=1, "Unique listing", "Multiple listings")</f>
        <v>Multiple listings</v>
      </c>
      <c r="Q2330" t="str">
        <f>IF(listings[[#This Row],[number_of_reviews]]&lt;10, "Few reviews", IF(listings[[#This Row],[number_of_reviews]]&lt;50, "Medium reviews", "Many reviews"))</f>
        <v>Medium reviews</v>
      </c>
    </row>
    <row r="2331" spans="1:17" x14ac:dyDescent="0.2">
      <c r="A2331">
        <v>19029756</v>
      </c>
      <c r="B2331" t="s">
        <v>489</v>
      </c>
      <c r="C2331">
        <v>93028440</v>
      </c>
      <c r="D2331" t="s">
        <v>34</v>
      </c>
      <c r="E2331" t="s">
        <v>34</v>
      </c>
      <c r="F2331">
        <v>44.809229999999999</v>
      </c>
      <c r="G2331">
        <v>-0.58926999999999996</v>
      </c>
      <c r="H2331" t="s">
        <v>28</v>
      </c>
      <c r="I2331">
        <v>18</v>
      </c>
      <c r="J2331">
        <v>1</v>
      </c>
      <c r="K2331">
        <v>1</v>
      </c>
      <c r="L2331" s="13">
        <v>42908</v>
      </c>
      <c r="M2331">
        <v>1</v>
      </c>
      <c r="N2331">
        <v>0</v>
      </c>
      <c r="O2331" t="str">
        <f>IF(listings[[#This Row],[price]]&lt;=50, "Low", IF(listings[[#This Row],[price]]&lt;=150, "Medium", "High"))</f>
        <v>Low</v>
      </c>
      <c r="P2331" t="str">
        <f>IF(listings[[#This Row],[calculated_host_listings_count]]=1, "Unique listing", "Multiple listings")</f>
        <v>Unique listing</v>
      </c>
      <c r="Q2331" t="str">
        <f>IF(listings[[#This Row],[number_of_reviews]]&lt;10, "Few reviews", IF(listings[[#This Row],[number_of_reviews]]&lt;50, "Medium reviews", "Many reviews"))</f>
        <v>Few reviews</v>
      </c>
    </row>
    <row r="2332" spans="1:17" x14ac:dyDescent="0.2">
      <c r="A2332">
        <v>19029993</v>
      </c>
      <c r="B2332" t="s">
        <v>198</v>
      </c>
      <c r="C2332">
        <v>102714577</v>
      </c>
      <c r="D2332" t="s">
        <v>14</v>
      </c>
      <c r="E2332" t="s">
        <v>15</v>
      </c>
      <c r="F2332">
        <v>44.835230000000003</v>
      </c>
      <c r="G2332">
        <v>-0.57032000000000005</v>
      </c>
      <c r="H2332" t="s">
        <v>16</v>
      </c>
      <c r="I2332">
        <v>50</v>
      </c>
      <c r="J2332">
        <v>365</v>
      </c>
      <c r="K2332">
        <v>1</v>
      </c>
      <c r="L2332" s="13">
        <v>42966</v>
      </c>
      <c r="M2332">
        <v>1</v>
      </c>
      <c r="N2332">
        <v>0</v>
      </c>
      <c r="O2332" t="str">
        <f>IF(listings[[#This Row],[price]]&lt;=50, "Low", IF(listings[[#This Row],[price]]&lt;=150, "Medium", "High"))</f>
        <v>Low</v>
      </c>
      <c r="P2332" t="str">
        <f>IF(listings[[#This Row],[calculated_host_listings_count]]=1, "Unique listing", "Multiple listings")</f>
        <v>Unique listing</v>
      </c>
      <c r="Q2332" t="str">
        <f>IF(listings[[#This Row],[number_of_reviews]]&lt;10, "Few reviews", IF(listings[[#This Row],[number_of_reviews]]&lt;50, "Medium reviews", "Many reviews"))</f>
        <v>Few reviews</v>
      </c>
    </row>
    <row r="2333" spans="1:17" x14ac:dyDescent="0.2">
      <c r="A2333">
        <v>19037578</v>
      </c>
      <c r="B2333" t="s">
        <v>1752</v>
      </c>
      <c r="C2333">
        <v>132858632</v>
      </c>
      <c r="D2333" t="s">
        <v>14</v>
      </c>
      <c r="E2333" t="s">
        <v>22</v>
      </c>
      <c r="F2333">
        <v>44.837069999999997</v>
      </c>
      <c r="G2333">
        <v>-0.5706</v>
      </c>
      <c r="H2333" t="s">
        <v>28</v>
      </c>
      <c r="I2333">
        <v>54</v>
      </c>
      <c r="J2333">
        <v>2</v>
      </c>
      <c r="K2333">
        <v>98</v>
      </c>
      <c r="L2333" s="13">
        <v>45161</v>
      </c>
      <c r="M2333">
        <v>1</v>
      </c>
      <c r="N2333">
        <v>12</v>
      </c>
      <c r="O2333" t="str">
        <f>IF(listings[[#This Row],[price]]&lt;=50, "Low", IF(listings[[#This Row],[price]]&lt;=150, "Medium", "High"))</f>
        <v>Medium</v>
      </c>
      <c r="P2333" t="str">
        <f>IF(listings[[#This Row],[calculated_host_listings_count]]=1, "Unique listing", "Multiple listings")</f>
        <v>Unique listing</v>
      </c>
      <c r="Q2333" t="str">
        <f>IF(listings[[#This Row],[number_of_reviews]]&lt;10, "Few reviews", IF(listings[[#This Row],[number_of_reviews]]&lt;50, "Medium reviews", "Many reviews"))</f>
        <v>Many reviews</v>
      </c>
    </row>
    <row r="2334" spans="1:17" x14ac:dyDescent="0.2">
      <c r="A2334">
        <v>19043243</v>
      </c>
      <c r="B2334" t="s">
        <v>1753</v>
      </c>
      <c r="C2334">
        <v>30514034</v>
      </c>
      <c r="D2334" t="s">
        <v>14</v>
      </c>
      <c r="E2334" t="s">
        <v>22</v>
      </c>
      <c r="F2334">
        <v>44.836750000000002</v>
      </c>
      <c r="G2334">
        <v>-0.57077</v>
      </c>
      <c r="H2334" t="s">
        <v>16</v>
      </c>
      <c r="I2334">
        <v>61</v>
      </c>
      <c r="J2334">
        <v>4</v>
      </c>
      <c r="K2334">
        <v>112</v>
      </c>
      <c r="L2334" s="13">
        <v>45115</v>
      </c>
      <c r="M2334">
        <v>3</v>
      </c>
      <c r="N2334">
        <v>8</v>
      </c>
      <c r="O2334" t="str">
        <f>IF(listings[[#This Row],[price]]&lt;=50, "Low", IF(listings[[#This Row],[price]]&lt;=150, "Medium", "High"))</f>
        <v>Medium</v>
      </c>
      <c r="P2334" t="str">
        <f>IF(listings[[#This Row],[calculated_host_listings_count]]=1, "Unique listing", "Multiple listings")</f>
        <v>Multiple listings</v>
      </c>
      <c r="Q2334" t="str">
        <f>IF(listings[[#This Row],[number_of_reviews]]&lt;10, "Few reviews", IF(listings[[#This Row],[number_of_reviews]]&lt;50, "Medium reviews", "Many reviews"))</f>
        <v>Many reviews</v>
      </c>
    </row>
    <row r="2335" spans="1:17" x14ac:dyDescent="0.2">
      <c r="A2335">
        <v>19044698</v>
      </c>
      <c r="B2335" t="s">
        <v>1754</v>
      </c>
      <c r="C2335">
        <v>70798568</v>
      </c>
      <c r="D2335" t="s">
        <v>66</v>
      </c>
      <c r="E2335" t="s">
        <v>246</v>
      </c>
      <c r="F2335">
        <v>44.828279999999999</v>
      </c>
      <c r="G2335">
        <v>-0.63571</v>
      </c>
      <c r="H2335" t="s">
        <v>28</v>
      </c>
      <c r="I2335">
        <v>51</v>
      </c>
      <c r="J2335">
        <v>2</v>
      </c>
      <c r="K2335">
        <v>0</v>
      </c>
      <c r="L2335" s="13"/>
      <c r="M2335">
        <v>2</v>
      </c>
      <c r="N2335">
        <v>0</v>
      </c>
      <c r="O2335" t="str">
        <f>IF(listings[[#This Row],[price]]&lt;=50, "Low", IF(listings[[#This Row],[price]]&lt;=150, "Medium", "High"))</f>
        <v>Medium</v>
      </c>
      <c r="P2335" t="str">
        <f>IF(listings[[#This Row],[calculated_host_listings_count]]=1, "Unique listing", "Multiple listings")</f>
        <v>Multiple listings</v>
      </c>
      <c r="Q2335" t="str">
        <f>IF(listings[[#This Row],[number_of_reviews]]&lt;10, "Few reviews", IF(listings[[#This Row],[number_of_reviews]]&lt;50, "Medium reviews", "Many reviews"))</f>
        <v>Few reviews</v>
      </c>
    </row>
    <row r="2336" spans="1:17" x14ac:dyDescent="0.2">
      <c r="A2336">
        <v>19048840</v>
      </c>
      <c r="B2336" t="s">
        <v>1755</v>
      </c>
      <c r="C2336">
        <v>132957615</v>
      </c>
      <c r="D2336" t="s">
        <v>191</v>
      </c>
      <c r="E2336" t="s">
        <v>191</v>
      </c>
      <c r="F2336">
        <v>44.891069999999999</v>
      </c>
      <c r="G2336">
        <v>-0.6401</v>
      </c>
      <c r="H2336" t="s">
        <v>16</v>
      </c>
      <c r="I2336">
        <v>90</v>
      </c>
      <c r="J2336">
        <v>3</v>
      </c>
      <c r="K2336">
        <v>22</v>
      </c>
      <c r="L2336" s="13">
        <v>44776</v>
      </c>
      <c r="M2336">
        <v>1</v>
      </c>
      <c r="N2336">
        <v>0</v>
      </c>
      <c r="O2336" t="str">
        <f>IF(listings[[#This Row],[price]]&lt;=50, "Low", IF(listings[[#This Row],[price]]&lt;=150, "Medium", "High"))</f>
        <v>Medium</v>
      </c>
      <c r="P2336" t="str">
        <f>IF(listings[[#This Row],[calculated_host_listings_count]]=1, "Unique listing", "Multiple listings")</f>
        <v>Unique listing</v>
      </c>
      <c r="Q2336" t="str">
        <f>IF(listings[[#This Row],[number_of_reviews]]&lt;10, "Few reviews", IF(listings[[#This Row],[number_of_reviews]]&lt;50, "Medium reviews", "Many reviews"))</f>
        <v>Medium reviews</v>
      </c>
    </row>
    <row r="2337" spans="1:17" x14ac:dyDescent="0.2">
      <c r="A2337">
        <v>19052236</v>
      </c>
      <c r="B2337" t="s">
        <v>1756</v>
      </c>
      <c r="C2337">
        <v>7330830</v>
      </c>
      <c r="D2337" t="s">
        <v>191</v>
      </c>
      <c r="E2337" t="s">
        <v>191</v>
      </c>
      <c r="F2337">
        <v>44.863059999999997</v>
      </c>
      <c r="G2337">
        <v>-0.63522000000000001</v>
      </c>
      <c r="H2337" t="s">
        <v>16</v>
      </c>
      <c r="I2337">
        <v>150</v>
      </c>
      <c r="J2337">
        <v>365</v>
      </c>
      <c r="K2337">
        <v>12</v>
      </c>
      <c r="L2337" s="13">
        <v>44418</v>
      </c>
      <c r="M2337">
        <v>1</v>
      </c>
      <c r="N2337">
        <v>0</v>
      </c>
      <c r="O2337" t="str">
        <f>IF(listings[[#This Row],[price]]&lt;=50, "Low", IF(listings[[#This Row],[price]]&lt;=150, "Medium", "High"))</f>
        <v>Medium</v>
      </c>
      <c r="P2337" t="str">
        <f>IF(listings[[#This Row],[calculated_host_listings_count]]=1, "Unique listing", "Multiple listings")</f>
        <v>Unique listing</v>
      </c>
      <c r="Q2337" t="str">
        <f>IF(listings[[#This Row],[number_of_reviews]]&lt;10, "Few reviews", IF(listings[[#This Row],[number_of_reviews]]&lt;50, "Medium reviews", "Many reviews"))</f>
        <v>Medium reviews</v>
      </c>
    </row>
    <row r="2338" spans="1:17" x14ac:dyDescent="0.2">
      <c r="A2338">
        <v>19052779</v>
      </c>
      <c r="B2338" t="s">
        <v>1757</v>
      </c>
      <c r="C2338">
        <v>132993092</v>
      </c>
      <c r="D2338" t="s">
        <v>14</v>
      </c>
      <c r="E2338" t="s">
        <v>22</v>
      </c>
      <c r="F2338">
        <v>44.842619999999997</v>
      </c>
      <c r="G2338">
        <v>-0.59780999999999995</v>
      </c>
      <c r="H2338" t="s">
        <v>16</v>
      </c>
      <c r="I2338">
        <v>78</v>
      </c>
      <c r="J2338">
        <v>2</v>
      </c>
      <c r="K2338">
        <v>3</v>
      </c>
      <c r="L2338" s="13">
        <v>44191</v>
      </c>
      <c r="M2338">
        <v>1</v>
      </c>
      <c r="N2338">
        <v>0</v>
      </c>
      <c r="O2338" t="str">
        <f>IF(listings[[#This Row],[price]]&lt;=50, "Low", IF(listings[[#This Row],[price]]&lt;=150, "Medium", "High"))</f>
        <v>Medium</v>
      </c>
      <c r="P2338" t="str">
        <f>IF(listings[[#This Row],[calculated_host_listings_count]]=1, "Unique listing", "Multiple listings")</f>
        <v>Unique listing</v>
      </c>
      <c r="Q2338" t="str">
        <f>IF(listings[[#This Row],[number_of_reviews]]&lt;10, "Few reviews", IF(listings[[#This Row],[number_of_reviews]]&lt;50, "Medium reviews", "Many reviews"))</f>
        <v>Few reviews</v>
      </c>
    </row>
    <row r="2339" spans="1:17" x14ac:dyDescent="0.2">
      <c r="A2339">
        <v>19059295</v>
      </c>
      <c r="B2339" t="s">
        <v>1758</v>
      </c>
      <c r="C2339">
        <v>129626022</v>
      </c>
      <c r="D2339" t="s">
        <v>14</v>
      </c>
      <c r="E2339" t="s">
        <v>144</v>
      </c>
      <c r="F2339">
        <v>44.877969999999998</v>
      </c>
      <c r="G2339">
        <v>-0.55276999999999998</v>
      </c>
      <c r="H2339" t="s">
        <v>16</v>
      </c>
      <c r="I2339">
        <v>88</v>
      </c>
      <c r="J2339">
        <v>365</v>
      </c>
      <c r="K2339">
        <v>67</v>
      </c>
      <c r="L2339" s="13">
        <v>44344</v>
      </c>
      <c r="M2339">
        <v>1</v>
      </c>
      <c r="N2339">
        <v>0</v>
      </c>
      <c r="O2339" t="str">
        <f>IF(listings[[#This Row],[price]]&lt;=50, "Low", IF(listings[[#This Row],[price]]&lt;=150, "Medium", "High"))</f>
        <v>Medium</v>
      </c>
      <c r="P2339" t="str">
        <f>IF(listings[[#This Row],[calculated_host_listings_count]]=1, "Unique listing", "Multiple listings")</f>
        <v>Unique listing</v>
      </c>
      <c r="Q2339" t="str">
        <f>IF(listings[[#This Row],[number_of_reviews]]&lt;10, "Few reviews", IF(listings[[#This Row],[number_of_reviews]]&lt;50, "Medium reviews", "Many reviews"))</f>
        <v>Many reviews</v>
      </c>
    </row>
    <row r="2340" spans="1:17" x14ac:dyDescent="0.2">
      <c r="A2340">
        <v>19065075</v>
      </c>
      <c r="B2340" t="s">
        <v>1759</v>
      </c>
      <c r="C2340">
        <v>13336154</v>
      </c>
      <c r="D2340" t="s">
        <v>26</v>
      </c>
      <c r="E2340" t="s">
        <v>26</v>
      </c>
      <c r="F2340">
        <v>44.808160000000001</v>
      </c>
      <c r="G2340">
        <v>-0.54810000000000003</v>
      </c>
      <c r="H2340" t="s">
        <v>16</v>
      </c>
      <c r="I2340">
        <v>50</v>
      </c>
      <c r="J2340">
        <v>5</v>
      </c>
      <c r="K2340">
        <v>2</v>
      </c>
      <c r="L2340" s="13">
        <v>42958</v>
      </c>
      <c r="M2340">
        <v>1</v>
      </c>
      <c r="N2340">
        <v>0</v>
      </c>
      <c r="O2340" t="str">
        <f>IF(listings[[#This Row],[price]]&lt;=50, "Low", IF(listings[[#This Row],[price]]&lt;=150, "Medium", "High"))</f>
        <v>Low</v>
      </c>
      <c r="P2340" t="str">
        <f>IF(listings[[#This Row],[calculated_host_listings_count]]=1, "Unique listing", "Multiple listings")</f>
        <v>Unique listing</v>
      </c>
      <c r="Q2340" t="str">
        <f>IF(listings[[#This Row],[number_of_reviews]]&lt;10, "Few reviews", IF(listings[[#This Row],[number_of_reviews]]&lt;50, "Medium reviews", "Many reviews"))</f>
        <v>Few reviews</v>
      </c>
    </row>
    <row r="2341" spans="1:17" x14ac:dyDescent="0.2">
      <c r="A2341">
        <v>19068781</v>
      </c>
      <c r="B2341" t="s">
        <v>1760</v>
      </c>
      <c r="C2341">
        <v>133121574</v>
      </c>
      <c r="D2341" t="s">
        <v>14</v>
      </c>
      <c r="E2341" t="s">
        <v>48</v>
      </c>
      <c r="F2341">
        <v>44.84693</v>
      </c>
      <c r="G2341">
        <v>-0.59948999999999997</v>
      </c>
      <c r="H2341" t="s">
        <v>28</v>
      </c>
      <c r="I2341">
        <v>200</v>
      </c>
      <c r="J2341">
        <v>1</v>
      </c>
      <c r="K2341">
        <v>0</v>
      </c>
      <c r="L2341" s="13"/>
      <c r="M2341">
        <v>1</v>
      </c>
      <c r="N2341">
        <v>0</v>
      </c>
      <c r="O2341" t="str">
        <f>IF(listings[[#This Row],[price]]&lt;=50, "Low", IF(listings[[#This Row],[price]]&lt;=150, "Medium", "High"))</f>
        <v>High</v>
      </c>
      <c r="P2341" t="str">
        <f>IF(listings[[#This Row],[calculated_host_listings_count]]=1, "Unique listing", "Multiple listings")</f>
        <v>Unique listing</v>
      </c>
      <c r="Q2341" t="str">
        <f>IF(listings[[#This Row],[number_of_reviews]]&lt;10, "Few reviews", IF(listings[[#This Row],[number_of_reviews]]&lt;50, "Medium reviews", "Many reviews"))</f>
        <v>Few reviews</v>
      </c>
    </row>
    <row r="2342" spans="1:17" x14ac:dyDescent="0.2">
      <c r="A2342">
        <v>19068931</v>
      </c>
      <c r="B2342" t="s">
        <v>1761</v>
      </c>
      <c r="C2342">
        <v>44592694</v>
      </c>
      <c r="D2342" t="s">
        <v>66</v>
      </c>
      <c r="E2342" t="s">
        <v>596</v>
      </c>
      <c r="F2342">
        <v>44.842309999999998</v>
      </c>
      <c r="G2342">
        <v>-0.65244000000000002</v>
      </c>
      <c r="H2342" t="s">
        <v>16</v>
      </c>
      <c r="I2342">
        <v>56</v>
      </c>
      <c r="J2342">
        <v>4</v>
      </c>
      <c r="K2342">
        <v>1</v>
      </c>
      <c r="L2342" s="13">
        <v>43021</v>
      </c>
      <c r="M2342">
        <v>1</v>
      </c>
      <c r="N2342">
        <v>0</v>
      </c>
      <c r="O2342" t="str">
        <f>IF(listings[[#This Row],[price]]&lt;=50, "Low", IF(listings[[#This Row],[price]]&lt;=150, "Medium", "High"))</f>
        <v>Medium</v>
      </c>
      <c r="P2342" t="str">
        <f>IF(listings[[#This Row],[calculated_host_listings_count]]=1, "Unique listing", "Multiple listings")</f>
        <v>Unique listing</v>
      </c>
      <c r="Q2342" t="str">
        <f>IF(listings[[#This Row],[number_of_reviews]]&lt;10, "Few reviews", IF(listings[[#This Row],[number_of_reviews]]&lt;50, "Medium reviews", "Many reviews"))</f>
        <v>Few reviews</v>
      </c>
    </row>
    <row r="2343" spans="1:17" x14ac:dyDescent="0.2">
      <c r="A2343">
        <v>19070555</v>
      </c>
      <c r="B2343" t="s">
        <v>1762</v>
      </c>
      <c r="C2343">
        <v>101634807</v>
      </c>
      <c r="D2343" t="s">
        <v>76</v>
      </c>
      <c r="E2343" t="s">
        <v>76</v>
      </c>
      <c r="F2343">
        <v>44.77458</v>
      </c>
      <c r="G2343">
        <v>-0.60024</v>
      </c>
      <c r="H2343" t="s">
        <v>16</v>
      </c>
      <c r="I2343">
        <v>46</v>
      </c>
      <c r="J2343">
        <v>5</v>
      </c>
      <c r="K2343">
        <v>144</v>
      </c>
      <c r="L2343" s="13">
        <v>44463</v>
      </c>
      <c r="M2343">
        <v>1</v>
      </c>
      <c r="N2343">
        <v>0</v>
      </c>
      <c r="O2343" t="str">
        <f>IF(listings[[#This Row],[price]]&lt;=50, "Low", IF(listings[[#This Row],[price]]&lt;=150, "Medium", "High"))</f>
        <v>Low</v>
      </c>
      <c r="P2343" t="str">
        <f>IF(listings[[#This Row],[calculated_host_listings_count]]=1, "Unique listing", "Multiple listings")</f>
        <v>Unique listing</v>
      </c>
      <c r="Q2343" t="str">
        <f>IF(listings[[#This Row],[number_of_reviews]]&lt;10, "Few reviews", IF(listings[[#This Row],[number_of_reviews]]&lt;50, "Medium reviews", "Many reviews"))</f>
        <v>Many reviews</v>
      </c>
    </row>
    <row r="2344" spans="1:17" x14ac:dyDescent="0.2">
      <c r="A2344">
        <v>19077991</v>
      </c>
      <c r="B2344" t="s">
        <v>198</v>
      </c>
      <c r="C2344">
        <v>51856423</v>
      </c>
      <c r="D2344" t="s">
        <v>14</v>
      </c>
      <c r="E2344" t="s">
        <v>144</v>
      </c>
      <c r="F2344">
        <v>44.864330000000002</v>
      </c>
      <c r="G2344">
        <v>-0.56137000000000004</v>
      </c>
      <c r="H2344" t="s">
        <v>16</v>
      </c>
      <c r="I2344">
        <v>90</v>
      </c>
      <c r="J2344">
        <v>365</v>
      </c>
      <c r="K2344">
        <v>0</v>
      </c>
      <c r="L2344" s="13"/>
      <c r="M2344">
        <v>1</v>
      </c>
      <c r="N2344">
        <v>0</v>
      </c>
      <c r="O2344" t="str">
        <f>IF(listings[[#This Row],[price]]&lt;=50, "Low", IF(listings[[#This Row],[price]]&lt;=150, "Medium", "High"))</f>
        <v>Medium</v>
      </c>
      <c r="P2344" t="str">
        <f>IF(listings[[#This Row],[calculated_host_listings_count]]=1, "Unique listing", "Multiple listings")</f>
        <v>Unique listing</v>
      </c>
      <c r="Q2344" t="str">
        <f>IF(listings[[#This Row],[number_of_reviews]]&lt;10, "Few reviews", IF(listings[[#This Row],[number_of_reviews]]&lt;50, "Medium reviews", "Many reviews"))</f>
        <v>Few reviews</v>
      </c>
    </row>
    <row r="2345" spans="1:17" x14ac:dyDescent="0.2">
      <c r="A2345">
        <v>19078818</v>
      </c>
      <c r="B2345" t="s">
        <v>1763</v>
      </c>
      <c r="C2345">
        <v>211389825</v>
      </c>
      <c r="D2345" t="s">
        <v>54</v>
      </c>
      <c r="E2345" t="s">
        <v>1358</v>
      </c>
      <c r="F2345">
        <v>44.755360000000003</v>
      </c>
      <c r="G2345">
        <v>-0.74539</v>
      </c>
      <c r="H2345" t="s">
        <v>16</v>
      </c>
      <c r="I2345">
        <v>380</v>
      </c>
      <c r="J2345">
        <v>7</v>
      </c>
      <c r="K2345">
        <v>7</v>
      </c>
      <c r="L2345" s="13">
        <v>45159</v>
      </c>
      <c r="M2345">
        <v>8</v>
      </c>
      <c r="N2345">
        <v>1</v>
      </c>
      <c r="O2345" t="str">
        <f>IF(listings[[#This Row],[price]]&lt;=50, "Low", IF(listings[[#This Row],[price]]&lt;=150, "Medium", "High"))</f>
        <v>High</v>
      </c>
      <c r="P2345" t="str">
        <f>IF(listings[[#This Row],[calculated_host_listings_count]]=1, "Unique listing", "Multiple listings")</f>
        <v>Multiple listings</v>
      </c>
      <c r="Q2345" t="str">
        <f>IF(listings[[#This Row],[number_of_reviews]]&lt;10, "Few reviews", IF(listings[[#This Row],[number_of_reviews]]&lt;50, "Medium reviews", "Many reviews"))</f>
        <v>Few reviews</v>
      </c>
    </row>
    <row r="2346" spans="1:17" x14ac:dyDescent="0.2">
      <c r="A2346">
        <v>19078858</v>
      </c>
      <c r="B2346" t="s">
        <v>1764</v>
      </c>
      <c r="C2346">
        <v>42660311</v>
      </c>
      <c r="D2346" t="s">
        <v>14</v>
      </c>
      <c r="E2346" t="s">
        <v>22</v>
      </c>
      <c r="F2346">
        <v>44.845080000000003</v>
      </c>
      <c r="G2346">
        <v>-0.59223000000000003</v>
      </c>
      <c r="H2346" t="s">
        <v>16</v>
      </c>
      <c r="I2346">
        <v>240</v>
      </c>
      <c r="J2346">
        <v>3</v>
      </c>
      <c r="K2346">
        <v>34</v>
      </c>
      <c r="L2346" s="13">
        <v>45142</v>
      </c>
      <c r="M2346">
        <v>1</v>
      </c>
      <c r="N2346">
        <v>4</v>
      </c>
      <c r="O2346" t="str">
        <f>IF(listings[[#This Row],[price]]&lt;=50, "Low", IF(listings[[#This Row],[price]]&lt;=150, "Medium", "High"))</f>
        <v>High</v>
      </c>
      <c r="P2346" t="str">
        <f>IF(listings[[#This Row],[calculated_host_listings_count]]=1, "Unique listing", "Multiple listings")</f>
        <v>Unique listing</v>
      </c>
      <c r="Q2346" t="str">
        <f>IF(listings[[#This Row],[number_of_reviews]]&lt;10, "Few reviews", IF(listings[[#This Row],[number_of_reviews]]&lt;50, "Medium reviews", "Many reviews"))</f>
        <v>Medium reviews</v>
      </c>
    </row>
    <row r="2347" spans="1:17" x14ac:dyDescent="0.2">
      <c r="A2347">
        <v>19081895</v>
      </c>
      <c r="B2347" t="s">
        <v>1765</v>
      </c>
      <c r="C2347">
        <v>39351551</v>
      </c>
      <c r="D2347" t="s">
        <v>14</v>
      </c>
      <c r="E2347" t="s">
        <v>15</v>
      </c>
      <c r="F2347">
        <v>44.832419999999999</v>
      </c>
      <c r="G2347">
        <v>-0.57435000000000003</v>
      </c>
      <c r="H2347" t="s">
        <v>28</v>
      </c>
      <c r="I2347">
        <v>30</v>
      </c>
      <c r="J2347">
        <v>1</v>
      </c>
      <c r="K2347">
        <v>15</v>
      </c>
      <c r="L2347" s="13">
        <v>43275</v>
      </c>
      <c r="M2347">
        <v>2</v>
      </c>
      <c r="N2347">
        <v>0</v>
      </c>
      <c r="O2347" t="str">
        <f>IF(listings[[#This Row],[price]]&lt;=50, "Low", IF(listings[[#This Row],[price]]&lt;=150, "Medium", "High"))</f>
        <v>Low</v>
      </c>
      <c r="P2347" t="str">
        <f>IF(listings[[#This Row],[calculated_host_listings_count]]=1, "Unique listing", "Multiple listings")</f>
        <v>Multiple listings</v>
      </c>
      <c r="Q2347" t="str">
        <f>IF(listings[[#This Row],[number_of_reviews]]&lt;10, "Few reviews", IF(listings[[#This Row],[number_of_reviews]]&lt;50, "Medium reviews", "Many reviews"))</f>
        <v>Medium reviews</v>
      </c>
    </row>
    <row r="2348" spans="1:17" x14ac:dyDescent="0.2">
      <c r="A2348">
        <v>19082271</v>
      </c>
      <c r="B2348" t="s">
        <v>1766</v>
      </c>
      <c r="C2348">
        <v>28060891</v>
      </c>
      <c r="D2348" t="s">
        <v>14</v>
      </c>
      <c r="E2348" t="s">
        <v>45</v>
      </c>
      <c r="F2348">
        <v>44.8247</v>
      </c>
      <c r="G2348">
        <v>-0.59606999999999999</v>
      </c>
      <c r="H2348" t="s">
        <v>16</v>
      </c>
      <c r="I2348">
        <v>110</v>
      </c>
      <c r="J2348">
        <v>2</v>
      </c>
      <c r="K2348">
        <v>46</v>
      </c>
      <c r="L2348" s="13">
        <v>45164</v>
      </c>
      <c r="M2348">
        <v>1</v>
      </c>
      <c r="N2348">
        <v>8</v>
      </c>
      <c r="O2348" t="str">
        <f>IF(listings[[#This Row],[price]]&lt;=50, "Low", IF(listings[[#This Row],[price]]&lt;=150, "Medium", "High"))</f>
        <v>Medium</v>
      </c>
      <c r="P2348" t="str">
        <f>IF(listings[[#This Row],[calculated_host_listings_count]]=1, "Unique listing", "Multiple listings")</f>
        <v>Unique listing</v>
      </c>
      <c r="Q2348" t="str">
        <f>IF(listings[[#This Row],[number_of_reviews]]&lt;10, "Few reviews", IF(listings[[#This Row],[number_of_reviews]]&lt;50, "Medium reviews", "Many reviews"))</f>
        <v>Medium reviews</v>
      </c>
    </row>
    <row r="2349" spans="1:17" x14ac:dyDescent="0.2">
      <c r="A2349">
        <v>19084668</v>
      </c>
      <c r="B2349" t="s">
        <v>1767</v>
      </c>
      <c r="C2349">
        <v>133268695</v>
      </c>
      <c r="D2349" t="s">
        <v>37</v>
      </c>
      <c r="E2349" t="s">
        <v>37</v>
      </c>
      <c r="F2349">
        <v>44.862439999999999</v>
      </c>
      <c r="G2349">
        <v>-0.58650000000000002</v>
      </c>
      <c r="H2349" t="s">
        <v>16</v>
      </c>
      <c r="I2349">
        <v>50</v>
      </c>
      <c r="J2349">
        <v>1</v>
      </c>
      <c r="K2349">
        <v>21</v>
      </c>
      <c r="L2349" s="13">
        <v>45132</v>
      </c>
      <c r="M2349">
        <v>1</v>
      </c>
      <c r="N2349">
        <v>9</v>
      </c>
      <c r="O2349" t="str">
        <f>IF(listings[[#This Row],[price]]&lt;=50, "Low", IF(listings[[#This Row],[price]]&lt;=150, "Medium", "High"))</f>
        <v>Low</v>
      </c>
      <c r="P2349" t="str">
        <f>IF(listings[[#This Row],[calculated_host_listings_count]]=1, "Unique listing", "Multiple listings")</f>
        <v>Unique listing</v>
      </c>
      <c r="Q2349" t="str">
        <f>IF(listings[[#This Row],[number_of_reviews]]&lt;10, "Few reviews", IF(listings[[#This Row],[number_of_reviews]]&lt;50, "Medium reviews", "Many reviews"))</f>
        <v>Medium reviews</v>
      </c>
    </row>
    <row r="2350" spans="1:17" x14ac:dyDescent="0.2">
      <c r="A2350">
        <v>19091801</v>
      </c>
      <c r="B2350" t="s">
        <v>1768</v>
      </c>
      <c r="C2350">
        <v>17124494</v>
      </c>
      <c r="D2350" t="s">
        <v>14</v>
      </c>
      <c r="E2350" t="s">
        <v>22</v>
      </c>
      <c r="F2350">
        <v>44.837490000000003</v>
      </c>
      <c r="G2350">
        <v>-0.56994</v>
      </c>
      <c r="H2350" t="s">
        <v>16</v>
      </c>
      <c r="I2350">
        <v>98</v>
      </c>
      <c r="J2350">
        <v>3</v>
      </c>
      <c r="K2350">
        <v>45</v>
      </c>
      <c r="L2350" s="13">
        <v>45119</v>
      </c>
      <c r="M2350">
        <v>1</v>
      </c>
      <c r="N2350">
        <v>5</v>
      </c>
      <c r="O2350" t="str">
        <f>IF(listings[[#This Row],[price]]&lt;=50, "Low", IF(listings[[#This Row],[price]]&lt;=150, "Medium", "High"))</f>
        <v>Medium</v>
      </c>
      <c r="P2350" t="str">
        <f>IF(listings[[#This Row],[calculated_host_listings_count]]=1, "Unique listing", "Multiple listings")</f>
        <v>Unique listing</v>
      </c>
      <c r="Q2350" t="str">
        <f>IF(listings[[#This Row],[number_of_reviews]]&lt;10, "Few reviews", IF(listings[[#This Row],[number_of_reviews]]&lt;50, "Medium reviews", "Many reviews"))</f>
        <v>Medium reviews</v>
      </c>
    </row>
    <row r="2351" spans="1:17" x14ac:dyDescent="0.2">
      <c r="A2351">
        <v>19093665</v>
      </c>
      <c r="B2351" t="s">
        <v>71</v>
      </c>
      <c r="C2351">
        <v>133364422</v>
      </c>
      <c r="D2351" t="s">
        <v>14</v>
      </c>
      <c r="E2351" t="s">
        <v>22</v>
      </c>
      <c r="F2351">
        <v>44.843528999999997</v>
      </c>
      <c r="G2351">
        <v>-0.582619</v>
      </c>
      <c r="H2351" t="s">
        <v>16</v>
      </c>
      <c r="I2351">
        <v>161</v>
      </c>
      <c r="J2351">
        <v>3</v>
      </c>
      <c r="K2351">
        <v>6</v>
      </c>
      <c r="L2351" s="13">
        <v>44822</v>
      </c>
      <c r="M2351">
        <v>1</v>
      </c>
      <c r="N2351">
        <v>2</v>
      </c>
      <c r="O2351" t="str">
        <f>IF(listings[[#This Row],[price]]&lt;=50, "Low", IF(listings[[#This Row],[price]]&lt;=150, "Medium", "High"))</f>
        <v>High</v>
      </c>
      <c r="P2351" t="str">
        <f>IF(listings[[#This Row],[calculated_host_listings_count]]=1, "Unique listing", "Multiple listings")</f>
        <v>Unique listing</v>
      </c>
      <c r="Q2351" t="str">
        <f>IF(listings[[#This Row],[number_of_reviews]]&lt;10, "Few reviews", IF(listings[[#This Row],[number_of_reviews]]&lt;50, "Medium reviews", "Many reviews"))</f>
        <v>Few reviews</v>
      </c>
    </row>
    <row r="2352" spans="1:17" x14ac:dyDescent="0.2">
      <c r="A2352">
        <v>19093738</v>
      </c>
      <c r="B2352" t="s">
        <v>1769</v>
      </c>
      <c r="C2352">
        <v>34160088</v>
      </c>
      <c r="D2352" t="s">
        <v>155</v>
      </c>
      <c r="E2352" t="s">
        <v>155</v>
      </c>
      <c r="F2352">
        <v>44.835129999999999</v>
      </c>
      <c r="G2352">
        <v>-0.52914000000000005</v>
      </c>
      <c r="H2352" t="s">
        <v>16</v>
      </c>
      <c r="I2352">
        <v>120</v>
      </c>
      <c r="J2352">
        <v>2</v>
      </c>
      <c r="K2352">
        <v>13</v>
      </c>
      <c r="L2352" s="13">
        <v>44431</v>
      </c>
      <c r="M2352">
        <v>1</v>
      </c>
      <c r="N2352">
        <v>0</v>
      </c>
      <c r="O2352" t="str">
        <f>IF(listings[[#This Row],[price]]&lt;=50, "Low", IF(listings[[#This Row],[price]]&lt;=150, "Medium", "High"))</f>
        <v>Medium</v>
      </c>
      <c r="P2352" t="str">
        <f>IF(listings[[#This Row],[calculated_host_listings_count]]=1, "Unique listing", "Multiple listings")</f>
        <v>Unique listing</v>
      </c>
      <c r="Q2352" t="str">
        <f>IF(listings[[#This Row],[number_of_reviews]]&lt;10, "Few reviews", IF(listings[[#This Row],[number_of_reviews]]&lt;50, "Medium reviews", "Many reviews"))</f>
        <v>Medium reviews</v>
      </c>
    </row>
    <row r="2353" spans="1:17" x14ac:dyDescent="0.2">
      <c r="A2353">
        <v>19097304</v>
      </c>
      <c r="B2353" t="s">
        <v>1770</v>
      </c>
      <c r="C2353">
        <v>54044919</v>
      </c>
      <c r="D2353" t="s">
        <v>227</v>
      </c>
      <c r="E2353" t="s">
        <v>227</v>
      </c>
      <c r="F2353">
        <v>44.947850000000003</v>
      </c>
      <c r="G2353">
        <v>-0.59753999999999996</v>
      </c>
      <c r="H2353" t="s">
        <v>16</v>
      </c>
      <c r="I2353">
        <v>56</v>
      </c>
      <c r="J2353">
        <v>3</v>
      </c>
      <c r="K2353">
        <v>44</v>
      </c>
      <c r="L2353" s="13">
        <v>45173</v>
      </c>
      <c r="M2353">
        <v>1</v>
      </c>
      <c r="N2353">
        <v>26</v>
      </c>
      <c r="O2353" t="str">
        <f>IF(listings[[#This Row],[price]]&lt;=50, "Low", IF(listings[[#This Row],[price]]&lt;=150, "Medium", "High"))</f>
        <v>Medium</v>
      </c>
      <c r="P2353" t="str">
        <f>IF(listings[[#This Row],[calculated_host_listings_count]]=1, "Unique listing", "Multiple listings")</f>
        <v>Unique listing</v>
      </c>
      <c r="Q2353" t="str">
        <f>IF(listings[[#This Row],[number_of_reviews]]&lt;10, "Few reviews", IF(listings[[#This Row],[number_of_reviews]]&lt;50, "Medium reviews", "Many reviews"))</f>
        <v>Medium reviews</v>
      </c>
    </row>
    <row r="2354" spans="1:17" x14ac:dyDescent="0.2">
      <c r="A2354">
        <v>19097511</v>
      </c>
      <c r="B2354" t="s">
        <v>912</v>
      </c>
      <c r="C2354">
        <v>87880834</v>
      </c>
      <c r="D2354" t="s">
        <v>14</v>
      </c>
      <c r="E2354" t="s">
        <v>22</v>
      </c>
      <c r="F2354">
        <v>44.839799999999997</v>
      </c>
      <c r="G2354">
        <v>-0.57837000000000005</v>
      </c>
      <c r="H2354" t="s">
        <v>16</v>
      </c>
      <c r="I2354">
        <v>45</v>
      </c>
      <c r="J2354">
        <v>365</v>
      </c>
      <c r="K2354">
        <v>0</v>
      </c>
      <c r="L2354" s="13"/>
      <c r="M2354">
        <v>1</v>
      </c>
      <c r="N2354">
        <v>0</v>
      </c>
      <c r="O2354" t="str">
        <f>IF(listings[[#This Row],[price]]&lt;=50, "Low", IF(listings[[#This Row],[price]]&lt;=150, "Medium", "High"))</f>
        <v>Low</v>
      </c>
      <c r="P2354" t="str">
        <f>IF(listings[[#This Row],[calculated_host_listings_count]]=1, "Unique listing", "Multiple listings")</f>
        <v>Unique listing</v>
      </c>
      <c r="Q2354" t="str">
        <f>IF(listings[[#This Row],[number_of_reviews]]&lt;10, "Few reviews", IF(listings[[#This Row],[number_of_reviews]]&lt;50, "Medium reviews", "Many reviews"))</f>
        <v>Few reviews</v>
      </c>
    </row>
    <row r="2355" spans="1:17" x14ac:dyDescent="0.2">
      <c r="A2355">
        <v>19098550</v>
      </c>
      <c r="B2355" t="s">
        <v>1771</v>
      </c>
      <c r="C2355">
        <v>82696497</v>
      </c>
      <c r="D2355" t="s">
        <v>227</v>
      </c>
      <c r="E2355" t="s">
        <v>227</v>
      </c>
      <c r="F2355">
        <v>44.946640000000002</v>
      </c>
      <c r="G2355">
        <v>-0.60999000000000003</v>
      </c>
      <c r="H2355" t="s">
        <v>16</v>
      </c>
      <c r="I2355">
        <v>360</v>
      </c>
      <c r="J2355">
        <v>2</v>
      </c>
      <c r="K2355">
        <v>0</v>
      </c>
      <c r="L2355" s="13"/>
      <c r="M2355">
        <v>1</v>
      </c>
      <c r="N2355">
        <v>0</v>
      </c>
      <c r="O2355" t="str">
        <f>IF(listings[[#This Row],[price]]&lt;=50, "Low", IF(listings[[#This Row],[price]]&lt;=150, "Medium", "High"))</f>
        <v>High</v>
      </c>
      <c r="P2355" t="str">
        <f>IF(listings[[#This Row],[calculated_host_listings_count]]=1, "Unique listing", "Multiple listings")</f>
        <v>Unique listing</v>
      </c>
      <c r="Q2355" t="str">
        <f>IF(listings[[#This Row],[number_of_reviews]]&lt;10, "Few reviews", IF(listings[[#This Row],[number_of_reviews]]&lt;50, "Medium reviews", "Many reviews"))</f>
        <v>Few reviews</v>
      </c>
    </row>
    <row r="2356" spans="1:17" x14ac:dyDescent="0.2">
      <c r="A2356">
        <v>19107777</v>
      </c>
      <c r="B2356" t="s">
        <v>661</v>
      </c>
      <c r="C2356">
        <v>57490682</v>
      </c>
      <c r="D2356" t="s">
        <v>14</v>
      </c>
      <c r="E2356" t="s">
        <v>144</v>
      </c>
      <c r="F2356">
        <v>44.859409999999997</v>
      </c>
      <c r="G2356">
        <v>-0.55966000000000005</v>
      </c>
      <c r="H2356" t="s">
        <v>16</v>
      </c>
      <c r="I2356">
        <v>109</v>
      </c>
      <c r="J2356">
        <v>2</v>
      </c>
      <c r="K2356">
        <v>23</v>
      </c>
      <c r="L2356" s="13">
        <v>45043</v>
      </c>
      <c r="M2356">
        <v>1</v>
      </c>
      <c r="N2356">
        <v>1</v>
      </c>
      <c r="O2356" t="str">
        <f>IF(listings[[#This Row],[price]]&lt;=50, "Low", IF(listings[[#This Row],[price]]&lt;=150, "Medium", "High"))</f>
        <v>Medium</v>
      </c>
      <c r="P2356" t="str">
        <f>IF(listings[[#This Row],[calculated_host_listings_count]]=1, "Unique listing", "Multiple listings")</f>
        <v>Unique listing</v>
      </c>
      <c r="Q2356" t="str">
        <f>IF(listings[[#This Row],[number_of_reviews]]&lt;10, "Few reviews", IF(listings[[#This Row],[number_of_reviews]]&lt;50, "Medium reviews", "Many reviews"))</f>
        <v>Medium reviews</v>
      </c>
    </row>
    <row r="2357" spans="1:17" x14ac:dyDescent="0.2">
      <c r="A2357">
        <v>19109351</v>
      </c>
      <c r="B2357" t="s">
        <v>1772</v>
      </c>
      <c r="C2357">
        <v>28149928</v>
      </c>
      <c r="D2357" t="s">
        <v>114</v>
      </c>
      <c r="E2357" t="s">
        <v>114</v>
      </c>
      <c r="F2357">
        <v>44.905970000000003</v>
      </c>
      <c r="G2357">
        <v>-0.72355000000000003</v>
      </c>
      <c r="H2357" t="s">
        <v>16</v>
      </c>
      <c r="I2357">
        <v>80</v>
      </c>
      <c r="J2357">
        <v>3</v>
      </c>
      <c r="K2357">
        <v>24</v>
      </c>
      <c r="L2357" s="13">
        <v>44780</v>
      </c>
      <c r="M2357">
        <v>1</v>
      </c>
      <c r="N2357">
        <v>0</v>
      </c>
      <c r="O2357" t="str">
        <f>IF(listings[[#This Row],[price]]&lt;=50, "Low", IF(listings[[#This Row],[price]]&lt;=150, "Medium", "High"))</f>
        <v>Medium</v>
      </c>
      <c r="P2357" t="str">
        <f>IF(listings[[#This Row],[calculated_host_listings_count]]=1, "Unique listing", "Multiple listings")</f>
        <v>Unique listing</v>
      </c>
      <c r="Q2357" t="str">
        <f>IF(listings[[#This Row],[number_of_reviews]]&lt;10, "Few reviews", IF(listings[[#This Row],[number_of_reviews]]&lt;50, "Medium reviews", "Many reviews"))</f>
        <v>Medium reviews</v>
      </c>
    </row>
    <row r="2358" spans="1:17" x14ac:dyDescent="0.2">
      <c r="A2358">
        <v>19109524</v>
      </c>
      <c r="B2358" t="s">
        <v>1732</v>
      </c>
      <c r="C2358">
        <v>69044533</v>
      </c>
      <c r="D2358" t="s">
        <v>14</v>
      </c>
      <c r="E2358" t="s">
        <v>51</v>
      </c>
      <c r="F2358">
        <v>44.825980000000001</v>
      </c>
      <c r="G2358">
        <v>-0.56888000000000005</v>
      </c>
      <c r="H2358" t="s">
        <v>28</v>
      </c>
      <c r="I2358">
        <v>47</v>
      </c>
      <c r="J2358">
        <v>3</v>
      </c>
      <c r="K2358">
        <v>259</v>
      </c>
      <c r="L2358" s="13">
        <v>45168</v>
      </c>
      <c r="M2358">
        <v>3</v>
      </c>
      <c r="N2358">
        <v>47</v>
      </c>
      <c r="O2358" t="str">
        <f>IF(listings[[#This Row],[price]]&lt;=50, "Low", IF(listings[[#This Row],[price]]&lt;=150, "Medium", "High"))</f>
        <v>Low</v>
      </c>
      <c r="P2358" t="str">
        <f>IF(listings[[#This Row],[calculated_host_listings_count]]=1, "Unique listing", "Multiple listings")</f>
        <v>Multiple listings</v>
      </c>
      <c r="Q2358" t="str">
        <f>IF(listings[[#This Row],[number_of_reviews]]&lt;10, "Few reviews", IF(listings[[#This Row],[number_of_reviews]]&lt;50, "Medium reviews", "Many reviews"))</f>
        <v>Many reviews</v>
      </c>
    </row>
    <row r="2359" spans="1:17" x14ac:dyDescent="0.2">
      <c r="A2359">
        <v>19112054</v>
      </c>
      <c r="B2359" t="s">
        <v>1773</v>
      </c>
      <c r="C2359">
        <v>133528980</v>
      </c>
      <c r="D2359" t="s">
        <v>14</v>
      </c>
      <c r="E2359" t="s">
        <v>15</v>
      </c>
      <c r="F2359">
        <v>44.826830000000001</v>
      </c>
      <c r="G2359">
        <v>-0.56315999999999999</v>
      </c>
      <c r="H2359" t="s">
        <v>28</v>
      </c>
      <c r="I2359">
        <v>80</v>
      </c>
      <c r="J2359">
        <v>1</v>
      </c>
      <c r="K2359">
        <v>0</v>
      </c>
      <c r="L2359" s="13"/>
      <c r="M2359">
        <v>1</v>
      </c>
      <c r="N2359">
        <v>0</v>
      </c>
      <c r="O2359" t="str">
        <f>IF(listings[[#This Row],[price]]&lt;=50, "Low", IF(listings[[#This Row],[price]]&lt;=150, "Medium", "High"))</f>
        <v>Medium</v>
      </c>
      <c r="P2359" t="str">
        <f>IF(listings[[#This Row],[calculated_host_listings_count]]=1, "Unique listing", "Multiple listings")</f>
        <v>Unique listing</v>
      </c>
      <c r="Q2359" t="str">
        <f>IF(listings[[#This Row],[number_of_reviews]]&lt;10, "Few reviews", IF(listings[[#This Row],[number_of_reviews]]&lt;50, "Medium reviews", "Many reviews"))</f>
        <v>Few reviews</v>
      </c>
    </row>
    <row r="2360" spans="1:17" x14ac:dyDescent="0.2">
      <c r="A2360">
        <v>19113907</v>
      </c>
      <c r="B2360" t="s">
        <v>117</v>
      </c>
      <c r="C2360">
        <v>133558410</v>
      </c>
      <c r="D2360" t="s">
        <v>14</v>
      </c>
      <c r="E2360" t="s">
        <v>22</v>
      </c>
      <c r="F2360">
        <v>44.84122</v>
      </c>
      <c r="G2360">
        <v>-0.58470999999999995</v>
      </c>
      <c r="H2360" t="s">
        <v>16</v>
      </c>
      <c r="I2360">
        <v>80</v>
      </c>
      <c r="J2360">
        <v>365</v>
      </c>
      <c r="K2360">
        <v>22</v>
      </c>
      <c r="L2360" s="13">
        <v>43058</v>
      </c>
      <c r="M2360">
        <v>1</v>
      </c>
      <c r="N2360">
        <v>0</v>
      </c>
      <c r="O2360" t="str">
        <f>IF(listings[[#This Row],[price]]&lt;=50, "Low", IF(listings[[#This Row],[price]]&lt;=150, "Medium", "High"))</f>
        <v>Medium</v>
      </c>
      <c r="P2360" t="str">
        <f>IF(listings[[#This Row],[calculated_host_listings_count]]=1, "Unique listing", "Multiple listings")</f>
        <v>Unique listing</v>
      </c>
      <c r="Q2360" t="str">
        <f>IF(listings[[#This Row],[number_of_reviews]]&lt;10, "Few reviews", IF(listings[[#This Row],[number_of_reviews]]&lt;50, "Medium reviews", "Many reviews"))</f>
        <v>Medium reviews</v>
      </c>
    </row>
    <row r="2361" spans="1:17" x14ac:dyDescent="0.2">
      <c r="A2361">
        <v>19115201</v>
      </c>
      <c r="B2361" t="s">
        <v>1525</v>
      </c>
      <c r="C2361">
        <v>133568936</v>
      </c>
      <c r="D2361" t="s">
        <v>14</v>
      </c>
      <c r="E2361" t="s">
        <v>45</v>
      </c>
      <c r="F2361">
        <v>44.830620000000003</v>
      </c>
      <c r="G2361">
        <v>-0.58445000000000003</v>
      </c>
      <c r="H2361" t="s">
        <v>16</v>
      </c>
      <c r="I2361">
        <v>67</v>
      </c>
      <c r="J2361">
        <v>3</v>
      </c>
      <c r="K2361">
        <v>41</v>
      </c>
      <c r="L2361" s="13">
        <v>44857</v>
      </c>
      <c r="M2361">
        <v>1</v>
      </c>
      <c r="N2361">
        <v>1</v>
      </c>
      <c r="O2361" t="str">
        <f>IF(listings[[#This Row],[price]]&lt;=50, "Low", IF(listings[[#This Row],[price]]&lt;=150, "Medium", "High"))</f>
        <v>Medium</v>
      </c>
      <c r="P2361" t="str">
        <f>IF(listings[[#This Row],[calculated_host_listings_count]]=1, "Unique listing", "Multiple listings")</f>
        <v>Unique listing</v>
      </c>
      <c r="Q2361" t="str">
        <f>IF(listings[[#This Row],[number_of_reviews]]&lt;10, "Few reviews", IF(listings[[#This Row],[number_of_reviews]]&lt;50, "Medium reviews", "Many reviews"))</f>
        <v>Medium reviews</v>
      </c>
    </row>
    <row r="2362" spans="1:17" x14ac:dyDescent="0.2">
      <c r="A2362">
        <v>19117247</v>
      </c>
      <c r="B2362" t="s">
        <v>1774</v>
      </c>
      <c r="C2362">
        <v>25003631</v>
      </c>
      <c r="D2362" t="s">
        <v>66</v>
      </c>
      <c r="E2362" t="s">
        <v>266</v>
      </c>
      <c r="F2362">
        <v>44.86215</v>
      </c>
      <c r="G2362">
        <v>-0.64876</v>
      </c>
      <c r="H2362" t="s">
        <v>28</v>
      </c>
      <c r="I2362">
        <v>48</v>
      </c>
      <c r="J2362">
        <v>1</v>
      </c>
      <c r="K2362">
        <v>0</v>
      </c>
      <c r="L2362" s="13"/>
      <c r="M2362">
        <v>1</v>
      </c>
      <c r="N2362">
        <v>0</v>
      </c>
      <c r="O2362" t="str">
        <f>IF(listings[[#This Row],[price]]&lt;=50, "Low", IF(listings[[#This Row],[price]]&lt;=150, "Medium", "High"))</f>
        <v>Low</v>
      </c>
      <c r="P2362" t="str">
        <f>IF(listings[[#This Row],[calculated_host_listings_count]]=1, "Unique listing", "Multiple listings")</f>
        <v>Unique listing</v>
      </c>
      <c r="Q2362" t="str">
        <f>IF(listings[[#This Row],[number_of_reviews]]&lt;10, "Few reviews", IF(listings[[#This Row],[number_of_reviews]]&lt;50, "Medium reviews", "Many reviews"))</f>
        <v>Few reviews</v>
      </c>
    </row>
    <row r="2363" spans="1:17" x14ac:dyDescent="0.2">
      <c r="A2363">
        <v>19117904</v>
      </c>
      <c r="B2363" t="s">
        <v>1775</v>
      </c>
      <c r="C2363">
        <v>38809695</v>
      </c>
      <c r="D2363" t="s">
        <v>155</v>
      </c>
      <c r="E2363" t="s">
        <v>155</v>
      </c>
      <c r="F2363">
        <v>44.837440000000001</v>
      </c>
      <c r="G2363">
        <v>-0.52417999999999998</v>
      </c>
      <c r="H2363" t="s">
        <v>16</v>
      </c>
      <c r="I2363">
        <v>100</v>
      </c>
      <c r="J2363">
        <v>4</v>
      </c>
      <c r="K2363">
        <v>1</v>
      </c>
      <c r="L2363" s="13">
        <v>42965</v>
      </c>
      <c r="M2363">
        <v>1</v>
      </c>
      <c r="N2363">
        <v>0</v>
      </c>
      <c r="O2363" t="str">
        <f>IF(listings[[#This Row],[price]]&lt;=50, "Low", IF(listings[[#This Row],[price]]&lt;=150, "Medium", "High"))</f>
        <v>Medium</v>
      </c>
      <c r="P2363" t="str">
        <f>IF(listings[[#This Row],[calculated_host_listings_count]]=1, "Unique listing", "Multiple listings")</f>
        <v>Unique listing</v>
      </c>
      <c r="Q2363" t="str">
        <f>IF(listings[[#This Row],[number_of_reviews]]&lt;10, "Few reviews", IF(listings[[#This Row],[number_of_reviews]]&lt;50, "Medium reviews", "Many reviews"))</f>
        <v>Few reviews</v>
      </c>
    </row>
    <row r="2364" spans="1:17" x14ac:dyDescent="0.2">
      <c r="A2364">
        <v>19118161</v>
      </c>
      <c r="B2364" t="s">
        <v>153</v>
      </c>
      <c r="C2364">
        <v>128584482</v>
      </c>
      <c r="D2364" t="s">
        <v>14</v>
      </c>
      <c r="E2364" t="s">
        <v>15</v>
      </c>
      <c r="F2364">
        <v>44.824150000000003</v>
      </c>
      <c r="G2364">
        <v>-0.55369999999999997</v>
      </c>
      <c r="H2364" t="s">
        <v>16</v>
      </c>
      <c r="I2364">
        <v>60</v>
      </c>
      <c r="J2364">
        <v>365</v>
      </c>
      <c r="K2364">
        <v>15</v>
      </c>
      <c r="L2364" s="13">
        <v>43827</v>
      </c>
      <c r="M2364">
        <v>1</v>
      </c>
      <c r="N2364">
        <v>0</v>
      </c>
      <c r="O2364" t="str">
        <f>IF(listings[[#This Row],[price]]&lt;=50, "Low", IF(listings[[#This Row],[price]]&lt;=150, "Medium", "High"))</f>
        <v>Medium</v>
      </c>
      <c r="P2364" t="str">
        <f>IF(listings[[#This Row],[calculated_host_listings_count]]=1, "Unique listing", "Multiple listings")</f>
        <v>Unique listing</v>
      </c>
      <c r="Q2364" t="str">
        <f>IF(listings[[#This Row],[number_of_reviews]]&lt;10, "Few reviews", IF(listings[[#This Row],[number_of_reviews]]&lt;50, "Medium reviews", "Many reviews"))</f>
        <v>Medium reviews</v>
      </c>
    </row>
    <row r="2365" spans="1:17" x14ac:dyDescent="0.2">
      <c r="A2365">
        <v>19124106</v>
      </c>
      <c r="B2365" t="s">
        <v>1776</v>
      </c>
      <c r="C2365">
        <v>133657986</v>
      </c>
      <c r="D2365" t="s">
        <v>165</v>
      </c>
      <c r="E2365" t="s">
        <v>165</v>
      </c>
      <c r="F2365">
        <v>44.782760000000003</v>
      </c>
      <c r="G2365">
        <v>-0.56218000000000001</v>
      </c>
      <c r="H2365" t="s">
        <v>16</v>
      </c>
      <c r="I2365">
        <v>100</v>
      </c>
      <c r="J2365">
        <v>3</v>
      </c>
      <c r="K2365">
        <v>0</v>
      </c>
      <c r="L2365" s="13"/>
      <c r="M2365">
        <v>1</v>
      </c>
      <c r="N2365">
        <v>0</v>
      </c>
      <c r="O2365" t="str">
        <f>IF(listings[[#This Row],[price]]&lt;=50, "Low", IF(listings[[#This Row],[price]]&lt;=150, "Medium", "High"))</f>
        <v>Medium</v>
      </c>
      <c r="P2365" t="str">
        <f>IF(listings[[#This Row],[calculated_host_listings_count]]=1, "Unique listing", "Multiple listings")</f>
        <v>Unique listing</v>
      </c>
      <c r="Q2365" t="str">
        <f>IF(listings[[#This Row],[number_of_reviews]]&lt;10, "Few reviews", IF(listings[[#This Row],[number_of_reviews]]&lt;50, "Medium reviews", "Many reviews"))</f>
        <v>Few reviews</v>
      </c>
    </row>
    <row r="2366" spans="1:17" x14ac:dyDescent="0.2">
      <c r="A2366">
        <v>19124979</v>
      </c>
      <c r="B2366" t="s">
        <v>1266</v>
      </c>
      <c r="C2366">
        <v>123866979</v>
      </c>
      <c r="D2366" t="s">
        <v>66</v>
      </c>
      <c r="E2366" t="s">
        <v>67</v>
      </c>
      <c r="F2366">
        <v>44.835349999999998</v>
      </c>
      <c r="G2366">
        <v>-0.61594000000000004</v>
      </c>
      <c r="H2366" t="s">
        <v>28</v>
      </c>
      <c r="I2366">
        <v>45</v>
      </c>
      <c r="J2366">
        <v>1</v>
      </c>
      <c r="K2366">
        <v>4</v>
      </c>
      <c r="L2366" s="13">
        <v>43671</v>
      </c>
      <c r="M2366">
        <v>5</v>
      </c>
      <c r="N2366">
        <v>0</v>
      </c>
      <c r="O2366" t="str">
        <f>IF(listings[[#This Row],[price]]&lt;=50, "Low", IF(listings[[#This Row],[price]]&lt;=150, "Medium", "High"))</f>
        <v>Low</v>
      </c>
      <c r="P2366" t="str">
        <f>IF(listings[[#This Row],[calculated_host_listings_count]]=1, "Unique listing", "Multiple listings")</f>
        <v>Multiple listings</v>
      </c>
      <c r="Q2366" t="str">
        <f>IF(listings[[#This Row],[number_of_reviews]]&lt;10, "Few reviews", IF(listings[[#This Row],[number_of_reviews]]&lt;50, "Medium reviews", "Many reviews"))</f>
        <v>Few reviews</v>
      </c>
    </row>
    <row r="2367" spans="1:17" x14ac:dyDescent="0.2">
      <c r="A2367">
        <v>19125984</v>
      </c>
      <c r="B2367" t="s">
        <v>941</v>
      </c>
      <c r="C2367">
        <v>4309936</v>
      </c>
      <c r="D2367" t="s">
        <v>14</v>
      </c>
      <c r="E2367" t="s">
        <v>51</v>
      </c>
      <c r="F2367">
        <v>44.822609999999997</v>
      </c>
      <c r="G2367">
        <v>-0.57657000000000003</v>
      </c>
      <c r="H2367" t="s">
        <v>16</v>
      </c>
      <c r="I2367">
        <v>120</v>
      </c>
      <c r="J2367">
        <v>365</v>
      </c>
      <c r="K2367">
        <v>9</v>
      </c>
      <c r="L2367" s="13">
        <v>43834</v>
      </c>
      <c r="M2367">
        <v>1</v>
      </c>
      <c r="N2367">
        <v>0</v>
      </c>
      <c r="O2367" t="str">
        <f>IF(listings[[#This Row],[price]]&lt;=50, "Low", IF(listings[[#This Row],[price]]&lt;=150, "Medium", "High"))</f>
        <v>Medium</v>
      </c>
      <c r="P2367" t="str">
        <f>IF(listings[[#This Row],[calculated_host_listings_count]]=1, "Unique listing", "Multiple listings")</f>
        <v>Unique listing</v>
      </c>
      <c r="Q2367" t="str">
        <f>IF(listings[[#This Row],[number_of_reviews]]&lt;10, "Few reviews", IF(listings[[#This Row],[number_of_reviews]]&lt;50, "Medium reviews", "Many reviews"))</f>
        <v>Few reviews</v>
      </c>
    </row>
    <row r="2368" spans="1:17" x14ac:dyDescent="0.2">
      <c r="A2368">
        <v>19130328</v>
      </c>
      <c r="B2368" t="s">
        <v>571</v>
      </c>
      <c r="C2368">
        <v>116225380</v>
      </c>
      <c r="D2368" t="s">
        <v>14</v>
      </c>
      <c r="E2368" t="s">
        <v>48</v>
      </c>
      <c r="F2368">
        <v>44.845030000000001</v>
      </c>
      <c r="G2368">
        <v>-0.61658000000000002</v>
      </c>
      <c r="H2368" t="s">
        <v>16</v>
      </c>
      <c r="I2368">
        <v>246</v>
      </c>
      <c r="J2368">
        <v>6</v>
      </c>
      <c r="K2368">
        <v>14</v>
      </c>
      <c r="L2368" s="13">
        <v>45157</v>
      </c>
      <c r="M2368">
        <v>1</v>
      </c>
      <c r="N2368">
        <v>3</v>
      </c>
      <c r="O2368" t="str">
        <f>IF(listings[[#This Row],[price]]&lt;=50, "Low", IF(listings[[#This Row],[price]]&lt;=150, "Medium", "High"))</f>
        <v>High</v>
      </c>
      <c r="P2368" t="str">
        <f>IF(listings[[#This Row],[calculated_host_listings_count]]=1, "Unique listing", "Multiple listings")</f>
        <v>Unique listing</v>
      </c>
      <c r="Q2368" t="str">
        <f>IF(listings[[#This Row],[number_of_reviews]]&lt;10, "Few reviews", IF(listings[[#This Row],[number_of_reviews]]&lt;50, "Medium reviews", "Many reviews"))</f>
        <v>Medium reviews</v>
      </c>
    </row>
    <row r="2369" spans="1:17" x14ac:dyDescent="0.2">
      <c r="A2369">
        <v>19132213</v>
      </c>
      <c r="B2369" t="s">
        <v>1777</v>
      </c>
      <c r="C2369">
        <v>25226903</v>
      </c>
      <c r="D2369" t="s">
        <v>26</v>
      </c>
      <c r="E2369" t="s">
        <v>26</v>
      </c>
      <c r="F2369">
        <v>44.810560000000002</v>
      </c>
      <c r="G2369">
        <v>-0.54747000000000001</v>
      </c>
      <c r="H2369" t="s">
        <v>16</v>
      </c>
      <c r="I2369">
        <v>80</v>
      </c>
      <c r="J2369">
        <v>2</v>
      </c>
      <c r="K2369">
        <v>33</v>
      </c>
      <c r="L2369" s="13">
        <v>43884</v>
      </c>
      <c r="M2369">
        <v>1</v>
      </c>
      <c r="N2369">
        <v>0</v>
      </c>
      <c r="O2369" t="str">
        <f>IF(listings[[#This Row],[price]]&lt;=50, "Low", IF(listings[[#This Row],[price]]&lt;=150, "Medium", "High"))</f>
        <v>Medium</v>
      </c>
      <c r="P2369" t="str">
        <f>IF(listings[[#This Row],[calculated_host_listings_count]]=1, "Unique listing", "Multiple listings")</f>
        <v>Unique listing</v>
      </c>
      <c r="Q2369" t="str">
        <f>IF(listings[[#This Row],[number_of_reviews]]&lt;10, "Few reviews", IF(listings[[#This Row],[number_of_reviews]]&lt;50, "Medium reviews", "Many reviews"))</f>
        <v>Medium reviews</v>
      </c>
    </row>
    <row r="2370" spans="1:17" x14ac:dyDescent="0.2">
      <c r="A2370">
        <v>19135268</v>
      </c>
      <c r="B2370" t="s">
        <v>247</v>
      </c>
      <c r="C2370">
        <v>11593378</v>
      </c>
      <c r="D2370" t="s">
        <v>14</v>
      </c>
      <c r="E2370" t="s">
        <v>20</v>
      </c>
      <c r="F2370">
        <v>44.85125</v>
      </c>
      <c r="G2370">
        <v>-0.57669000000000004</v>
      </c>
      <c r="H2370" t="s">
        <v>16</v>
      </c>
      <c r="I2370">
        <v>131</v>
      </c>
      <c r="J2370">
        <v>14</v>
      </c>
      <c r="K2370">
        <v>58</v>
      </c>
      <c r="L2370" s="13">
        <v>45171</v>
      </c>
      <c r="M2370">
        <v>1</v>
      </c>
      <c r="N2370">
        <v>19</v>
      </c>
      <c r="O2370" t="str">
        <f>IF(listings[[#This Row],[price]]&lt;=50, "Low", IF(listings[[#This Row],[price]]&lt;=150, "Medium", "High"))</f>
        <v>Medium</v>
      </c>
      <c r="P2370" t="str">
        <f>IF(listings[[#This Row],[calculated_host_listings_count]]=1, "Unique listing", "Multiple listings")</f>
        <v>Unique listing</v>
      </c>
      <c r="Q2370" t="str">
        <f>IF(listings[[#This Row],[number_of_reviews]]&lt;10, "Few reviews", IF(listings[[#This Row],[number_of_reviews]]&lt;50, "Medium reviews", "Many reviews"))</f>
        <v>Many reviews</v>
      </c>
    </row>
    <row r="2371" spans="1:17" x14ac:dyDescent="0.2">
      <c r="A2371">
        <v>19137859</v>
      </c>
      <c r="B2371" t="s">
        <v>434</v>
      </c>
      <c r="C2371">
        <v>4240966</v>
      </c>
      <c r="D2371" t="s">
        <v>34</v>
      </c>
      <c r="E2371" t="s">
        <v>34</v>
      </c>
      <c r="F2371">
        <v>44.816429999999997</v>
      </c>
      <c r="G2371">
        <v>-0.58487999999999996</v>
      </c>
      <c r="H2371" t="s">
        <v>16</v>
      </c>
      <c r="I2371">
        <v>200</v>
      </c>
      <c r="J2371">
        <v>5</v>
      </c>
      <c r="K2371">
        <v>2</v>
      </c>
      <c r="L2371" s="13">
        <v>44793</v>
      </c>
      <c r="M2371">
        <v>1</v>
      </c>
      <c r="N2371">
        <v>0</v>
      </c>
      <c r="O2371" t="str">
        <f>IF(listings[[#This Row],[price]]&lt;=50, "Low", IF(listings[[#This Row],[price]]&lt;=150, "Medium", "High"))</f>
        <v>High</v>
      </c>
      <c r="P2371" t="str">
        <f>IF(listings[[#This Row],[calculated_host_listings_count]]=1, "Unique listing", "Multiple listings")</f>
        <v>Unique listing</v>
      </c>
      <c r="Q2371" t="str">
        <f>IF(listings[[#This Row],[number_of_reviews]]&lt;10, "Few reviews", IF(listings[[#This Row],[number_of_reviews]]&lt;50, "Medium reviews", "Many reviews"))</f>
        <v>Few reviews</v>
      </c>
    </row>
    <row r="2372" spans="1:17" x14ac:dyDescent="0.2">
      <c r="A2372">
        <v>19138303</v>
      </c>
      <c r="B2372" t="s">
        <v>1778</v>
      </c>
      <c r="C2372">
        <v>68511412</v>
      </c>
      <c r="D2372" t="s">
        <v>34</v>
      </c>
      <c r="E2372" t="s">
        <v>34</v>
      </c>
      <c r="F2372">
        <v>44.795920000000002</v>
      </c>
      <c r="G2372">
        <v>-0.59167000000000003</v>
      </c>
      <c r="H2372" t="s">
        <v>16</v>
      </c>
      <c r="I2372">
        <v>50</v>
      </c>
      <c r="J2372">
        <v>3</v>
      </c>
      <c r="K2372">
        <v>9</v>
      </c>
      <c r="L2372" s="13">
        <v>42988</v>
      </c>
      <c r="M2372">
        <v>1</v>
      </c>
      <c r="N2372">
        <v>0</v>
      </c>
      <c r="O2372" t="str">
        <f>IF(listings[[#This Row],[price]]&lt;=50, "Low", IF(listings[[#This Row],[price]]&lt;=150, "Medium", "High"))</f>
        <v>Low</v>
      </c>
      <c r="P2372" t="str">
        <f>IF(listings[[#This Row],[calculated_host_listings_count]]=1, "Unique listing", "Multiple listings")</f>
        <v>Unique listing</v>
      </c>
      <c r="Q2372" t="str">
        <f>IF(listings[[#This Row],[number_of_reviews]]&lt;10, "Few reviews", IF(listings[[#This Row],[number_of_reviews]]&lt;50, "Medium reviews", "Many reviews"))</f>
        <v>Few reviews</v>
      </c>
    </row>
    <row r="2373" spans="1:17" x14ac:dyDescent="0.2">
      <c r="A2373">
        <v>19140787</v>
      </c>
      <c r="B2373" t="s">
        <v>1088</v>
      </c>
      <c r="C2373">
        <v>80077973</v>
      </c>
      <c r="D2373" t="s">
        <v>14</v>
      </c>
      <c r="E2373" t="s">
        <v>22</v>
      </c>
      <c r="F2373">
        <v>44.840249999999997</v>
      </c>
      <c r="G2373">
        <v>-0.57757999999999998</v>
      </c>
      <c r="H2373" t="s">
        <v>16</v>
      </c>
      <c r="I2373">
        <v>50</v>
      </c>
      <c r="J2373">
        <v>365</v>
      </c>
      <c r="K2373">
        <v>5</v>
      </c>
      <c r="L2373" s="13">
        <v>43024</v>
      </c>
      <c r="M2373">
        <v>1</v>
      </c>
      <c r="N2373">
        <v>0</v>
      </c>
      <c r="O2373" t="str">
        <f>IF(listings[[#This Row],[price]]&lt;=50, "Low", IF(listings[[#This Row],[price]]&lt;=150, "Medium", "High"))</f>
        <v>Low</v>
      </c>
      <c r="P2373" t="str">
        <f>IF(listings[[#This Row],[calculated_host_listings_count]]=1, "Unique listing", "Multiple listings")</f>
        <v>Unique listing</v>
      </c>
      <c r="Q2373" t="str">
        <f>IF(listings[[#This Row],[number_of_reviews]]&lt;10, "Few reviews", IF(listings[[#This Row],[number_of_reviews]]&lt;50, "Medium reviews", "Many reviews"))</f>
        <v>Few reviews</v>
      </c>
    </row>
    <row r="2374" spans="1:17" x14ac:dyDescent="0.2">
      <c r="A2374">
        <v>19141743</v>
      </c>
      <c r="B2374" t="s">
        <v>368</v>
      </c>
      <c r="C2374">
        <v>68250694</v>
      </c>
      <c r="D2374" t="s">
        <v>37</v>
      </c>
      <c r="E2374" t="s">
        <v>37</v>
      </c>
      <c r="F2374">
        <v>44.86383</v>
      </c>
      <c r="G2374">
        <v>-0.58779999999999999</v>
      </c>
      <c r="H2374" t="s">
        <v>16</v>
      </c>
      <c r="I2374">
        <v>145</v>
      </c>
      <c r="J2374">
        <v>2</v>
      </c>
      <c r="K2374">
        <v>1</v>
      </c>
      <c r="L2374" s="13">
        <v>42895</v>
      </c>
      <c r="M2374">
        <v>1</v>
      </c>
      <c r="N2374">
        <v>0</v>
      </c>
      <c r="O2374" t="str">
        <f>IF(listings[[#This Row],[price]]&lt;=50, "Low", IF(listings[[#This Row],[price]]&lt;=150, "Medium", "High"))</f>
        <v>Medium</v>
      </c>
      <c r="P2374" t="str">
        <f>IF(listings[[#This Row],[calculated_host_listings_count]]=1, "Unique listing", "Multiple listings")</f>
        <v>Unique listing</v>
      </c>
      <c r="Q2374" t="str">
        <f>IF(listings[[#This Row],[number_of_reviews]]&lt;10, "Few reviews", IF(listings[[#This Row],[number_of_reviews]]&lt;50, "Medium reviews", "Many reviews"))</f>
        <v>Few reviews</v>
      </c>
    </row>
    <row r="2375" spans="1:17" x14ac:dyDescent="0.2">
      <c r="A2375">
        <v>19145840</v>
      </c>
      <c r="B2375" t="s">
        <v>1779</v>
      </c>
      <c r="C2375">
        <v>133865906</v>
      </c>
      <c r="D2375" t="s">
        <v>14</v>
      </c>
      <c r="E2375" t="s">
        <v>15</v>
      </c>
      <c r="F2375">
        <v>44.833280000000002</v>
      </c>
      <c r="G2375">
        <v>-0.57191000000000003</v>
      </c>
      <c r="H2375" t="s">
        <v>16</v>
      </c>
      <c r="I2375">
        <v>250</v>
      </c>
      <c r="J2375">
        <v>365</v>
      </c>
      <c r="K2375">
        <v>8</v>
      </c>
      <c r="L2375" s="13">
        <v>43780</v>
      </c>
      <c r="M2375">
        <v>1</v>
      </c>
      <c r="N2375">
        <v>0</v>
      </c>
      <c r="O2375" t="str">
        <f>IF(listings[[#This Row],[price]]&lt;=50, "Low", IF(listings[[#This Row],[price]]&lt;=150, "Medium", "High"))</f>
        <v>High</v>
      </c>
      <c r="P2375" t="str">
        <f>IF(listings[[#This Row],[calculated_host_listings_count]]=1, "Unique listing", "Multiple listings")</f>
        <v>Unique listing</v>
      </c>
      <c r="Q2375" t="str">
        <f>IF(listings[[#This Row],[number_of_reviews]]&lt;10, "Few reviews", IF(listings[[#This Row],[number_of_reviews]]&lt;50, "Medium reviews", "Many reviews"))</f>
        <v>Few reviews</v>
      </c>
    </row>
    <row r="2376" spans="1:17" x14ac:dyDescent="0.2">
      <c r="A2376">
        <v>19147076</v>
      </c>
      <c r="B2376" t="s">
        <v>1780</v>
      </c>
      <c r="C2376">
        <v>133864959</v>
      </c>
      <c r="D2376" t="s">
        <v>14</v>
      </c>
      <c r="E2376" t="s">
        <v>45</v>
      </c>
      <c r="F2376">
        <v>44.83466</v>
      </c>
      <c r="G2376">
        <v>-0.57862000000000002</v>
      </c>
      <c r="H2376" t="s">
        <v>28</v>
      </c>
      <c r="I2376">
        <v>200</v>
      </c>
      <c r="J2376">
        <v>1</v>
      </c>
      <c r="K2376">
        <v>0</v>
      </c>
      <c r="L2376" s="13"/>
      <c r="M2376">
        <v>1</v>
      </c>
      <c r="N2376">
        <v>0</v>
      </c>
      <c r="O2376" t="str">
        <f>IF(listings[[#This Row],[price]]&lt;=50, "Low", IF(listings[[#This Row],[price]]&lt;=150, "Medium", "High"))</f>
        <v>High</v>
      </c>
      <c r="P2376" t="str">
        <f>IF(listings[[#This Row],[calculated_host_listings_count]]=1, "Unique listing", "Multiple listings")</f>
        <v>Unique listing</v>
      </c>
      <c r="Q2376" t="str">
        <f>IF(listings[[#This Row],[number_of_reviews]]&lt;10, "Few reviews", IF(listings[[#This Row],[number_of_reviews]]&lt;50, "Medium reviews", "Many reviews"))</f>
        <v>Few reviews</v>
      </c>
    </row>
    <row r="2377" spans="1:17" x14ac:dyDescent="0.2">
      <c r="A2377">
        <v>19149721</v>
      </c>
      <c r="B2377" t="s">
        <v>1781</v>
      </c>
      <c r="C2377">
        <v>123552777</v>
      </c>
      <c r="D2377" t="s">
        <v>14</v>
      </c>
      <c r="E2377" t="s">
        <v>45</v>
      </c>
      <c r="F2377">
        <v>44.831200000000003</v>
      </c>
      <c r="G2377">
        <v>-0.57789000000000001</v>
      </c>
      <c r="H2377" t="s">
        <v>28</v>
      </c>
      <c r="I2377">
        <v>30</v>
      </c>
      <c r="J2377">
        <v>1</v>
      </c>
      <c r="K2377">
        <v>10</v>
      </c>
      <c r="L2377" s="13">
        <v>43114</v>
      </c>
      <c r="M2377">
        <v>1</v>
      </c>
      <c r="N2377">
        <v>0</v>
      </c>
      <c r="O2377" t="str">
        <f>IF(listings[[#This Row],[price]]&lt;=50, "Low", IF(listings[[#This Row],[price]]&lt;=150, "Medium", "High"))</f>
        <v>Low</v>
      </c>
      <c r="P2377" t="str">
        <f>IF(listings[[#This Row],[calculated_host_listings_count]]=1, "Unique listing", "Multiple listings")</f>
        <v>Unique listing</v>
      </c>
      <c r="Q2377" t="str">
        <f>IF(listings[[#This Row],[number_of_reviews]]&lt;10, "Few reviews", IF(listings[[#This Row],[number_of_reviews]]&lt;50, "Medium reviews", "Many reviews"))</f>
        <v>Medium reviews</v>
      </c>
    </row>
    <row r="2378" spans="1:17" x14ac:dyDescent="0.2">
      <c r="A2378">
        <v>19150503</v>
      </c>
      <c r="B2378" t="s">
        <v>1782</v>
      </c>
      <c r="C2378">
        <v>48549217</v>
      </c>
      <c r="D2378" t="s">
        <v>34</v>
      </c>
      <c r="E2378" t="s">
        <v>34</v>
      </c>
      <c r="F2378">
        <v>44.796790000000001</v>
      </c>
      <c r="G2378">
        <v>-0.59606999999999999</v>
      </c>
      <c r="H2378" t="s">
        <v>16</v>
      </c>
      <c r="I2378">
        <v>48</v>
      </c>
      <c r="J2378">
        <v>4</v>
      </c>
      <c r="K2378">
        <v>86</v>
      </c>
      <c r="L2378" s="13">
        <v>45067</v>
      </c>
      <c r="M2378">
        <v>1</v>
      </c>
      <c r="N2378">
        <v>9</v>
      </c>
      <c r="O2378" t="str">
        <f>IF(listings[[#This Row],[price]]&lt;=50, "Low", IF(listings[[#This Row],[price]]&lt;=150, "Medium", "High"))</f>
        <v>Low</v>
      </c>
      <c r="P2378" t="str">
        <f>IF(listings[[#This Row],[calculated_host_listings_count]]=1, "Unique listing", "Multiple listings")</f>
        <v>Unique listing</v>
      </c>
      <c r="Q2378" t="str">
        <f>IF(listings[[#This Row],[number_of_reviews]]&lt;10, "Few reviews", IF(listings[[#This Row],[number_of_reviews]]&lt;50, "Medium reviews", "Many reviews"))</f>
        <v>Many reviews</v>
      </c>
    </row>
    <row r="2379" spans="1:17" x14ac:dyDescent="0.2">
      <c r="A2379">
        <v>19151664</v>
      </c>
      <c r="B2379" t="s">
        <v>1783</v>
      </c>
      <c r="C2379">
        <v>133900389</v>
      </c>
      <c r="D2379" t="s">
        <v>14</v>
      </c>
      <c r="E2379" t="s">
        <v>20</v>
      </c>
      <c r="F2379">
        <v>44.852550000000001</v>
      </c>
      <c r="G2379">
        <v>-0.58942000000000005</v>
      </c>
      <c r="H2379" t="s">
        <v>16</v>
      </c>
      <c r="I2379">
        <v>110</v>
      </c>
      <c r="J2379">
        <v>4</v>
      </c>
      <c r="K2379">
        <v>93</v>
      </c>
      <c r="L2379" s="13">
        <v>45155</v>
      </c>
      <c r="M2379">
        <v>1</v>
      </c>
      <c r="N2379">
        <v>14</v>
      </c>
      <c r="O2379" t="str">
        <f>IF(listings[[#This Row],[price]]&lt;=50, "Low", IF(listings[[#This Row],[price]]&lt;=150, "Medium", "High"))</f>
        <v>Medium</v>
      </c>
      <c r="P2379" t="str">
        <f>IF(listings[[#This Row],[calculated_host_listings_count]]=1, "Unique listing", "Multiple listings")</f>
        <v>Unique listing</v>
      </c>
      <c r="Q2379" t="str">
        <f>IF(listings[[#This Row],[number_of_reviews]]&lt;10, "Few reviews", IF(listings[[#This Row],[number_of_reviews]]&lt;50, "Medium reviews", "Many reviews"))</f>
        <v>Many reviews</v>
      </c>
    </row>
    <row r="2380" spans="1:17" x14ac:dyDescent="0.2">
      <c r="A2380">
        <v>19156561</v>
      </c>
      <c r="B2380" t="s">
        <v>1784</v>
      </c>
      <c r="C2380">
        <v>112266100</v>
      </c>
      <c r="D2380" t="s">
        <v>76</v>
      </c>
      <c r="E2380" t="s">
        <v>76</v>
      </c>
      <c r="F2380">
        <v>44.784469999999999</v>
      </c>
      <c r="G2380">
        <v>-0.60438000000000003</v>
      </c>
      <c r="H2380" t="s">
        <v>16</v>
      </c>
      <c r="I2380">
        <v>39</v>
      </c>
      <c r="J2380">
        <v>1</v>
      </c>
      <c r="K2380">
        <v>3</v>
      </c>
      <c r="L2380" s="13">
        <v>42906</v>
      </c>
      <c r="M2380">
        <v>1</v>
      </c>
      <c r="N2380">
        <v>0</v>
      </c>
      <c r="O2380" t="str">
        <f>IF(listings[[#This Row],[price]]&lt;=50, "Low", IF(listings[[#This Row],[price]]&lt;=150, "Medium", "High"))</f>
        <v>Low</v>
      </c>
      <c r="P2380" t="str">
        <f>IF(listings[[#This Row],[calculated_host_listings_count]]=1, "Unique listing", "Multiple listings")</f>
        <v>Unique listing</v>
      </c>
      <c r="Q2380" t="str">
        <f>IF(listings[[#This Row],[number_of_reviews]]&lt;10, "Few reviews", IF(listings[[#This Row],[number_of_reviews]]&lt;50, "Medium reviews", "Many reviews"))</f>
        <v>Few reviews</v>
      </c>
    </row>
    <row r="2381" spans="1:17" x14ac:dyDescent="0.2">
      <c r="A2381">
        <v>19156848</v>
      </c>
      <c r="B2381" t="s">
        <v>1785</v>
      </c>
      <c r="C2381">
        <v>464255193</v>
      </c>
      <c r="D2381" t="s">
        <v>14</v>
      </c>
      <c r="E2381" t="s">
        <v>22</v>
      </c>
      <c r="F2381">
        <v>44.845390000000002</v>
      </c>
      <c r="G2381">
        <v>-0.58852000000000004</v>
      </c>
      <c r="H2381" t="s">
        <v>16</v>
      </c>
      <c r="I2381">
        <v>150</v>
      </c>
      <c r="J2381">
        <v>3</v>
      </c>
      <c r="K2381">
        <v>34</v>
      </c>
      <c r="L2381" s="13">
        <v>45156</v>
      </c>
      <c r="M2381">
        <v>8</v>
      </c>
      <c r="N2381">
        <v>5</v>
      </c>
      <c r="O2381" t="str">
        <f>IF(listings[[#This Row],[price]]&lt;=50, "Low", IF(listings[[#This Row],[price]]&lt;=150, "Medium", "High"))</f>
        <v>Medium</v>
      </c>
      <c r="P2381" t="str">
        <f>IF(listings[[#This Row],[calculated_host_listings_count]]=1, "Unique listing", "Multiple listings")</f>
        <v>Multiple listings</v>
      </c>
      <c r="Q2381" t="str">
        <f>IF(listings[[#This Row],[number_of_reviews]]&lt;10, "Few reviews", IF(listings[[#This Row],[number_of_reviews]]&lt;50, "Medium reviews", "Many reviews"))</f>
        <v>Medium reviews</v>
      </c>
    </row>
    <row r="2382" spans="1:17" x14ac:dyDescent="0.2">
      <c r="A2382">
        <v>19157017</v>
      </c>
      <c r="B2382" t="s">
        <v>1786</v>
      </c>
      <c r="C2382">
        <v>40308368</v>
      </c>
      <c r="D2382" t="s">
        <v>34</v>
      </c>
      <c r="E2382" t="s">
        <v>34</v>
      </c>
      <c r="F2382">
        <v>44.812730000000002</v>
      </c>
      <c r="G2382">
        <v>-0.58748999999999996</v>
      </c>
      <c r="H2382" t="s">
        <v>16</v>
      </c>
      <c r="I2382">
        <v>69</v>
      </c>
      <c r="J2382">
        <v>2</v>
      </c>
      <c r="K2382">
        <v>1</v>
      </c>
      <c r="L2382" s="13">
        <v>42906</v>
      </c>
      <c r="M2382">
        <v>1</v>
      </c>
      <c r="N2382">
        <v>0</v>
      </c>
      <c r="O2382" t="str">
        <f>IF(listings[[#This Row],[price]]&lt;=50, "Low", IF(listings[[#This Row],[price]]&lt;=150, "Medium", "High"))</f>
        <v>Medium</v>
      </c>
      <c r="P2382" t="str">
        <f>IF(listings[[#This Row],[calculated_host_listings_count]]=1, "Unique listing", "Multiple listings")</f>
        <v>Unique listing</v>
      </c>
      <c r="Q2382" t="str">
        <f>IF(listings[[#This Row],[number_of_reviews]]&lt;10, "Few reviews", IF(listings[[#This Row],[number_of_reviews]]&lt;50, "Medium reviews", "Many reviews"))</f>
        <v>Few reviews</v>
      </c>
    </row>
    <row r="2383" spans="1:17" x14ac:dyDescent="0.2">
      <c r="A2383">
        <v>19159619</v>
      </c>
      <c r="B2383" t="s">
        <v>1787</v>
      </c>
      <c r="C2383">
        <v>23710669</v>
      </c>
      <c r="D2383" t="s">
        <v>76</v>
      </c>
      <c r="E2383" t="s">
        <v>76</v>
      </c>
      <c r="F2383">
        <v>44.772170000000003</v>
      </c>
      <c r="G2383">
        <v>-0.63773999999999997</v>
      </c>
      <c r="H2383" t="s">
        <v>16</v>
      </c>
      <c r="I2383">
        <v>290</v>
      </c>
      <c r="J2383">
        <v>7</v>
      </c>
      <c r="K2383">
        <v>11</v>
      </c>
      <c r="L2383" s="13">
        <v>44774</v>
      </c>
      <c r="M2383">
        <v>2</v>
      </c>
      <c r="N2383">
        <v>0</v>
      </c>
      <c r="O2383" t="str">
        <f>IF(listings[[#This Row],[price]]&lt;=50, "Low", IF(listings[[#This Row],[price]]&lt;=150, "Medium", "High"))</f>
        <v>High</v>
      </c>
      <c r="P2383" t="str">
        <f>IF(listings[[#This Row],[calculated_host_listings_count]]=1, "Unique listing", "Multiple listings")</f>
        <v>Multiple listings</v>
      </c>
      <c r="Q2383" t="str">
        <f>IF(listings[[#This Row],[number_of_reviews]]&lt;10, "Few reviews", IF(listings[[#This Row],[number_of_reviews]]&lt;50, "Medium reviews", "Many reviews"))</f>
        <v>Medium reviews</v>
      </c>
    </row>
    <row r="2384" spans="1:17" x14ac:dyDescent="0.2">
      <c r="A2384">
        <v>19161295</v>
      </c>
      <c r="B2384" t="s">
        <v>874</v>
      </c>
      <c r="C2384">
        <v>19441188</v>
      </c>
      <c r="D2384" t="s">
        <v>14</v>
      </c>
      <c r="E2384" t="s">
        <v>15</v>
      </c>
      <c r="F2384">
        <v>44.827109999999998</v>
      </c>
      <c r="G2384">
        <v>-0.56115000000000004</v>
      </c>
      <c r="H2384" t="s">
        <v>16</v>
      </c>
      <c r="I2384">
        <v>40</v>
      </c>
      <c r="J2384">
        <v>2</v>
      </c>
      <c r="K2384">
        <v>117</v>
      </c>
      <c r="L2384" s="13">
        <v>45160</v>
      </c>
      <c r="M2384">
        <v>1</v>
      </c>
      <c r="N2384">
        <v>28</v>
      </c>
      <c r="O2384" t="str">
        <f>IF(listings[[#This Row],[price]]&lt;=50, "Low", IF(listings[[#This Row],[price]]&lt;=150, "Medium", "High"))</f>
        <v>Low</v>
      </c>
      <c r="P2384" t="str">
        <f>IF(listings[[#This Row],[calculated_host_listings_count]]=1, "Unique listing", "Multiple listings")</f>
        <v>Unique listing</v>
      </c>
      <c r="Q2384" t="str">
        <f>IF(listings[[#This Row],[number_of_reviews]]&lt;10, "Few reviews", IF(listings[[#This Row],[number_of_reviews]]&lt;50, "Medium reviews", "Many reviews"))</f>
        <v>Many reviews</v>
      </c>
    </row>
    <row r="2385" spans="1:17" x14ac:dyDescent="0.2">
      <c r="A2385">
        <v>19166666</v>
      </c>
      <c r="B2385" t="s">
        <v>274</v>
      </c>
      <c r="C2385">
        <v>104111625</v>
      </c>
      <c r="D2385" t="s">
        <v>14</v>
      </c>
      <c r="E2385" t="s">
        <v>20</v>
      </c>
      <c r="F2385">
        <v>44.847389999999997</v>
      </c>
      <c r="G2385">
        <v>-0.57338999999999996</v>
      </c>
      <c r="H2385" t="s">
        <v>16</v>
      </c>
      <c r="I2385">
        <v>160</v>
      </c>
      <c r="J2385">
        <v>2</v>
      </c>
      <c r="K2385">
        <v>35</v>
      </c>
      <c r="L2385" s="13">
        <v>44871</v>
      </c>
      <c r="M2385">
        <v>1</v>
      </c>
      <c r="N2385">
        <v>1</v>
      </c>
      <c r="O2385" t="str">
        <f>IF(listings[[#This Row],[price]]&lt;=50, "Low", IF(listings[[#This Row],[price]]&lt;=150, "Medium", "High"))</f>
        <v>High</v>
      </c>
      <c r="P2385" t="str">
        <f>IF(listings[[#This Row],[calculated_host_listings_count]]=1, "Unique listing", "Multiple listings")</f>
        <v>Unique listing</v>
      </c>
      <c r="Q2385" t="str">
        <f>IF(listings[[#This Row],[number_of_reviews]]&lt;10, "Few reviews", IF(listings[[#This Row],[number_of_reviews]]&lt;50, "Medium reviews", "Many reviews"))</f>
        <v>Medium reviews</v>
      </c>
    </row>
    <row r="2386" spans="1:17" x14ac:dyDescent="0.2">
      <c r="A2386">
        <v>19167054</v>
      </c>
      <c r="B2386" t="s">
        <v>723</v>
      </c>
      <c r="C2386">
        <v>3318275</v>
      </c>
      <c r="D2386" t="s">
        <v>34</v>
      </c>
      <c r="E2386" t="s">
        <v>34</v>
      </c>
      <c r="F2386">
        <v>44.809240000000003</v>
      </c>
      <c r="G2386">
        <v>-0.60165000000000002</v>
      </c>
      <c r="H2386" t="s">
        <v>16</v>
      </c>
      <c r="I2386">
        <v>30</v>
      </c>
      <c r="J2386">
        <v>2</v>
      </c>
      <c r="K2386">
        <v>2</v>
      </c>
      <c r="L2386" s="13">
        <v>42932</v>
      </c>
      <c r="M2386">
        <v>1</v>
      </c>
      <c r="N2386">
        <v>0</v>
      </c>
      <c r="O2386" t="str">
        <f>IF(listings[[#This Row],[price]]&lt;=50, "Low", IF(listings[[#This Row],[price]]&lt;=150, "Medium", "High"))</f>
        <v>Low</v>
      </c>
      <c r="P2386" t="str">
        <f>IF(listings[[#This Row],[calculated_host_listings_count]]=1, "Unique listing", "Multiple listings")</f>
        <v>Unique listing</v>
      </c>
      <c r="Q2386" t="str">
        <f>IF(listings[[#This Row],[number_of_reviews]]&lt;10, "Few reviews", IF(listings[[#This Row],[number_of_reviews]]&lt;50, "Medium reviews", "Many reviews"))</f>
        <v>Few reviews</v>
      </c>
    </row>
    <row r="2387" spans="1:17" x14ac:dyDescent="0.2">
      <c r="A2387">
        <v>19171497</v>
      </c>
      <c r="B2387" t="s">
        <v>350</v>
      </c>
      <c r="C2387">
        <v>28058042</v>
      </c>
      <c r="D2387" t="s">
        <v>14</v>
      </c>
      <c r="E2387" t="s">
        <v>15</v>
      </c>
      <c r="F2387">
        <v>44.826459999999997</v>
      </c>
      <c r="G2387">
        <v>-0.55927000000000004</v>
      </c>
      <c r="H2387" t="s">
        <v>16</v>
      </c>
      <c r="I2387">
        <v>71</v>
      </c>
      <c r="J2387">
        <v>1</v>
      </c>
      <c r="K2387">
        <v>421</v>
      </c>
      <c r="L2387" s="13">
        <v>45164</v>
      </c>
      <c r="M2387">
        <v>6</v>
      </c>
      <c r="N2387">
        <v>58</v>
      </c>
      <c r="O2387" t="str">
        <f>IF(listings[[#This Row],[price]]&lt;=50, "Low", IF(listings[[#This Row],[price]]&lt;=150, "Medium", "High"))</f>
        <v>Medium</v>
      </c>
      <c r="P2387" t="str">
        <f>IF(listings[[#This Row],[calculated_host_listings_count]]=1, "Unique listing", "Multiple listings")</f>
        <v>Multiple listings</v>
      </c>
      <c r="Q2387" t="str">
        <f>IF(listings[[#This Row],[number_of_reviews]]&lt;10, "Few reviews", IF(listings[[#This Row],[number_of_reviews]]&lt;50, "Medium reviews", "Many reviews"))</f>
        <v>Many reviews</v>
      </c>
    </row>
    <row r="2388" spans="1:17" x14ac:dyDescent="0.2">
      <c r="A2388">
        <v>19178603</v>
      </c>
      <c r="B2388" t="s">
        <v>1788</v>
      </c>
      <c r="C2388">
        <v>37164352</v>
      </c>
      <c r="D2388" t="s">
        <v>76</v>
      </c>
      <c r="E2388" t="s">
        <v>76</v>
      </c>
      <c r="F2388">
        <v>44.784570000000002</v>
      </c>
      <c r="G2388">
        <v>-0.61116000000000004</v>
      </c>
      <c r="H2388" t="s">
        <v>16</v>
      </c>
      <c r="I2388">
        <v>90</v>
      </c>
      <c r="J2388">
        <v>2</v>
      </c>
      <c r="K2388">
        <v>1</v>
      </c>
      <c r="L2388" s="13">
        <v>42962</v>
      </c>
      <c r="M2388">
        <v>1</v>
      </c>
      <c r="N2388">
        <v>0</v>
      </c>
      <c r="O2388" t="str">
        <f>IF(listings[[#This Row],[price]]&lt;=50, "Low", IF(listings[[#This Row],[price]]&lt;=150, "Medium", "High"))</f>
        <v>Medium</v>
      </c>
      <c r="P2388" t="str">
        <f>IF(listings[[#This Row],[calculated_host_listings_count]]=1, "Unique listing", "Multiple listings")</f>
        <v>Unique listing</v>
      </c>
      <c r="Q2388" t="str">
        <f>IF(listings[[#This Row],[number_of_reviews]]&lt;10, "Few reviews", IF(listings[[#This Row],[number_of_reviews]]&lt;50, "Medium reviews", "Many reviews"))</f>
        <v>Few reviews</v>
      </c>
    </row>
    <row r="2389" spans="1:17" x14ac:dyDescent="0.2">
      <c r="A2389">
        <v>19179242</v>
      </c>
      <c r="B2389" t="s">
        <v>198</v>
      </c>
      <c r="C2389">
        <v>4569582</v>
      </c>
      <c r="D2389" t="s">
        <v>14</v>
      </c>
      <c r="E2389" t="s">
        <v>22</v>
      </c>
      <c r="F2389">
        <v>44.839509999999997</v>
      </c>
      <c r="G2389">
        <v>-0.56989999999999996</v>
      </c>
      <c r="H2389" t="s">
        <v>16</v>
      </c>
      <c r="I2389">
        <v>90</v>
      </c>
      <c r="J2389">
        <v>365</v>
      </c>
      <c r="K2389">
        <v>1</v>
      </c>
      <c r="L2389" s="13">
        <v>42961</v>
      </c>
      <c r="M2389">
        <v>1</v>
      </c>
      <c r="N2389">
        <v>0</v>
      </c>
      <c r="O2389" t="str">
        <f>IF(listings[[#This Row],[price]]&lt;=50, "Low", IF(listings[[#This Row],[price]]&lt;=150, "Medium", "High"))</f>
        <v>Medium</v>
      </c>
      <c r="P2389" t="str">
        <f>IF(listings[[#This Row],[calculated_host_listings_count]]=1, "Unique listing", "Multiple listings")</f>
        <v>Unique listing</v>
      </c>
      <c r="Q2389" t="str">
        <f>IF(listings[[#This Row],[number_of_reviews]]&lt;10, "Few reviews", IF(listings[[#This Row],[number_of_reviews]]&lt;50, "Medium reviews", "Many reviews"))</f>
        <v>Few reviews</v>
      </c>
    </row>
    <row r="2390" spans="1:17" x14ac:dyDescent="0.2">
      <c r="A2390">
        <v>19179818</v>
      </c>
      <c r="B2390" t="s">
        <v>198</v>
      </c>
      <c r="C2390">
        <v>134140683</v>
      </c>
      <c r="D2390" t="s">
        <v>14</v>
      </c>
      <c r="E2390" t="s">
        <v>45</v>
      </c>
      <c r="F2390">
        <v>44.832099999999997</v>
      </c>
      <c r="G2390">
        <v>-0.57913000000000003</v>
      </c>
      <c r="H2390" t="s">
        <v>16</v>
      </c>
      <c r="I2390">
        <v>60</v>
      </c>
      <c r="J2390">
        <v>365</v>
      </c>
      <c r="K2390">
        <v>0</v>
      </c>
      <c r="L2390" s="13"/>
      <c r="M2390">
        <v>1</v>
      </c>
      <c r="N2390">
        <v>0</v>
      </c>
      <c r="O2390" t="str">
        <f>IF(listings[[#This Row],[price]]&lt;=50, "Low", IF(listings[[#This Row],[price]]&lt;=150, "Medium", "High"))</f>
        <v>Medium</v>
      </c>
      <c r="P2390" t="str">
        <f>IF(listings[[#This Row],[calculated_host_listings_count]]=1, "Unique listing", "Multiple listings")</f>
        <v>Unique listing</v>
      </c>
      <c r="Q2390" t="str">
        <f>IF(listings[[#This Row],[number_of_reviews]]&lt;10, "Few reviews", IF(listings[[#This Row],[number_of_reviews]]&lt;50, "Medium reviews", "Many reviews"))</f>
        <v>Few reviews</v>
      </c>
    </row>
    <row r="2391" spans="1:17" x14ac:dyDescent="0.2">
      <c r="A2391">
        <v>19188023</v>
      </c>
      <c r="B2391" t="s">
        <v>1789</v>
      </c>
      <c r="C2391">
        <v>134060699</v>
      </c>
      <c r="D2391" t="s">
        <v>26</v>
      </c>
      <c r="E2391" t="s">
        <v>26</v>
      </c>
      <c r="F2391">
        <v>44.808880000000002</v>
      </c>
      <c r="G2391">
        <v>-0.55664999999999998</v>
      </c>
      <c r="H2391" t="s">
        <v>28</v>
      </c>
      <c r="I2391">
        <v>36</v>
      </c>
      <c r="J2391">
        <v>2</v>
      </c>
      <c r="K2391">
        <v>194</v>
      </c>
      <c r="L2391" s="13">
        <v>45177</v>
      </c>
      <c r="M2391">
        <v>4</v>
      </c>
      <c r="N2391">
        <v>50</v>
      </c>
      <c r="O2391" t="str">
        <f>IF(listings[[#This Row],[price]]&lt;=50, "Low", IF(listings[[#This Row],[price]]&lt;=150, "Medium", "High"))</f>
        <v>Low</v>
      </c>
      <c r="P2391" t="str">
        <f>IF(listings[[#This Row],[calculated_host_listings_count]]=1, "Unique listing", "Multiple listings")</f>
        <v>Multiple listings</v>
      </c>
      <c r="Q2391" t="str">
        <f>IF(listings[[#This Row],[number_of_reviews]]&lt;10, "Few reviews", IF(listings[[#This Row],[number_of_reviews]]&lt;50, "Medium reviews", "Many reviews"))</f>
        <v>Many reviews</v>
      </c>
    </row>
    <row r="2392" spans="1:17" x14ac:dyDescent="0.2">
      <c r="A2392">
        <v>19190893</v>
      </c>
      <c r="B2392" t="s">
        <v>1790</v>
      </c>
      <c r="C2392">
        <v>6657396</v>
      </c>
      <c r="D2392" t="s">
        <v>14</v>
      </c>
      <c r="E2392" t="s">
        <v>22</v>
      </c>
      <c r="F2392">
        <v>44.84243</v>
      </c>
      <c r="G2392">
        <v>-0.58721000000000001</v>
      </c>
      <c r="H2392" t="s">
        <v>16</v>
      </c>
      <c r="I2392">
        <v>104</v>
      </c>
      <c r="J2392">
        <v>4</v>
      </c>
      <c r="K2392">
        <v>46</v>
      </c>
      <c r="L2392" s="13">
        <v>45178</v>
      </c>
      <c r="M2392">
        <v>1</v>
      </c>
      <c r="N2392">
        <v>14</v>
      </c>
      <c r="O2392" t="str">
        <f>IF(listings[[#This Row],[price]]&lt;=50, "Low", IF(listings[[#This Row],[price]]&lt;=150, "Medium", "High"))</f>
        <v>Medium</v>
      </c>
      <c r="P2392" t="str">
        <f>IF(listings[[#This Row],[calculated_host_listings_count]]=1, "Unique listing", "Multiple listings")</f>
        <v>Unique listing</v>
      </c>
      <c r="Q2392" t="str">
        <f>IF(listings[[#This Row],[number_of_reviews]]&lt;10, "Few reviews", IF(listings[[#This Row],[number_of_reviews]]&lt;50, "Medium reviews", "Many reviews"))</f>
        <v>Medium reviews</v>
      </c>
    </row>
    <row r="2393" spans="1:17" x14ac:dyDescent="0.2">
      <c r="A2393">
        <v>19192246</v>
      </c>
      <c r="B2393" t="s">
        <v>1149</v>
      </c>
      <c r="C2393">
        <v>134254998</v>
      </c>
      <c r="D2393" t="s">
        <v>14</v>
      </c>
      <c r="E2393" t="s">
        <v>22</v>
      </c>
      <c r="F2393">
        <v>44.845820000000003</v>
      </c>
      <c r="G2393">
        <v>-0.59145000000000003</v>
      </c>
      <c r="H2393" t="s">
        <v>16</v>
      </c>
      <c r="I2393">
        <v>170</v>
      </c>
      <c r="J2393">
        <v>365</v>
      </c>
      <c r="K2393">
        <v>1</v>
      </c>
      <c r="L2393" s="13">
        <v>42962</v>
      </c>
      <c r="M2393">
        <v>1</v>
      </c>
      <c r="N2393">
        <v>0</v>
      </c>
      <c r="O2393" t="str">
        <f>IF(listings[[#This Row],[price]]&lt;=50, "Low", IF(listings[[#This Row],[price]]&lt;=150, "Medium", "High"))</f>
        <v>High</v>
      </c>
      <c r="P2393" t="str">
        <f>IF(listings[[#This Row],[calculated_host_listings_count]]=1, "Unique listing", "Multiple listings")</f>
        <v>Unique listing</v>
      </c>
      <c r="Q2393" t="str">
        <f>IF(listings[[#This Row],[number_of_reviews]]&lt;10, "Few reviews", IF(listings[[#This Row],[number_of_reviews]]&lt;50, "Medium reviews", "Many reviews"))</f>
        <v>Few reviews</v>
      </c>
    </row>
    <row r="2394" spans="1:17" x14ac:dyDescent="0.2">
      <c r="A2394">
        <v>19195099</v>
      </c>
      <c r="B2394" t="s">
        <v>562</v>
      </c>
      <c r="C2394">
        <v>21977843</v>
      </c>
      <c r="D2394" t="s">
        <v>14</v>
      </c>
      <c r="E2394" t="s">
        <v>125</v>
      </c>
      <c r="F2394">
        <v>44.84131</v>
      </c>
      <c r="G2394">
        <v>-0.55661000000000005</v>
      </c>
      <c r="H2394" t="s">
        <v>16</v>
      </c>
      <c r="I2394">
        <v>66</v>
      </c>
      <c r="J2394">
        <v>3</v>
      </c>
      <c r="K2394">
        <v>78</v>
      </c>
      <c r="L2394" s="13">
        <v>44949</v>
      </c>
      <c r="M2394">
        <v>1</v>
      </c>
      <c r="N2394">
        <v>3</v>
      </c>
      <c r="O2394" t="str">
        <f>IF(listings[[#This Row],[price]]&lt;=50, "Low", IF(listings[[#This Row],[price]]&lt;=150, "Medium", "High"))</f>
        <v>Medium</v>
      </c>
      <c r="P2394" t="str">
        <f>IF(listings[[#This Row],[calculated_host_listings_count]]=1, "Unique listing", "Multiple listings")</f>
        <v>Unique listing</v>
      </c>
      <c r="Q2394" t="str">
        <f>IF(listings[[#This Row],[number_of_reviews]]&lt;10, "Few reviews", IF(listings[[#This Row],[number_of_reviews]]&lt;50, "Medium reviews", "Many reviews"))</f>
        <v>Many reviews</v>
      </c>
    </row>
    <row r="2395" spans="1:17" x14ac:dyDescent="0.2">
      <c r="A2395">
        <v>19202359</v>
      </c>
      <c r="B2395" t="s">
        <v>1791</v>
      </c>
      <c r="C2395">
        <v>123715076</v>
      </c>
      <c r="D2395" t="s">
        <v>165</v>
      </c>
      <c r="E2395" t="s">
        <v>165</v>
      </c>
      <c r="F2395">
        <v>44.776139999999998</v>
      </c>
      <c r="G2395">
        <v>-0.58638999999999997</v>
      </c>
      <c r="H2395" t="s">
        <v>16</v>
      </c>
      <c r="I2395">
        <v>70</v>
      </c>
      <c r="J2395">
        <v>3</v>
      </c>
      <c r="K2395">
        <v>2</v>
      </c>
      <c r="L2395" s="13">
        <v>42962</v>
      </c>
      <c r="M2395">
        <v>1</v>
      </c>
      <c r="N2395">
        <v>0</v>
      </c>
      <c r="O2395" t="str">
        <f>IF(listings[[#This Row],[price]]&lt;=50, "Low", IF(listings[[#This Row],[price]]&lt;=150, "Medium", "High"))</f>
        <v>Medium</v>
      </c>
      <c r="P2395" t="str">
        <f>IF(listings[[#This Row],[calculated_host_listings_count]]=1, "Unique listing", "Multiple listings")</f>
        <v>Unique listing</v>
      </c>
      <c r="Q2395" t="str">
        <f>IF(listings[[#This Row],[number_of_reviews]]&lt;10, "Few reviews", IF(listings[[#This Row],[number_of_reviews]]&lt;50, "Medium reviews", "Many reviews"))</f>
        <v>Few reviews</v>
      </c>
    </row>
    <row r="2396" spans="1:17" x14ac:dyDescent="0.2">
      <c r="A2396">
        <v>19203836</v>
      </c>
      <c r="B2396" t="s">
        <v>1792</v>
      </c>
      <c r="C2396">
        <v>39351551</v>
      </c>
      <c r="D2396" t="s">
        <v>14</v>
      </c>
      <c r="E2396" t="s">
        <v>15</v>
      </c>
      <c r="F2396">
        <v>44.83287</v>
      </c>
      <c r="G2396">
        <v>-0.57233000000000001</v>
      </c>
      <c r="H2396" t="s">
        <v>28</v>
      </c>
      <c r="I2396">
        <v>48</v>
      </c>
      <c r="J2396">
        <v>6</v>
      </c>
      <c r="K2396">
        <v>9</v>
      </c>
      <c r="L2396" s="13">
        <v>43237</v>
      </c>
      <c r="M2396">
        <v>2</v>
      </c>
      <c r="N2396">
        <v>0</v>
      </c>
      <c r="O2396" t="str">
        <f>IF(listings[[#This Row],[price]]&lt;=50, "Low", IF(listings[[#This Row],[price]]&lt;=150, "Medium", "High"))</f>
        <v>Low</v>
      </c>
      <c r="P2396" t="str">
        <f>IF(listings[[#This Row],[calculated_host_listings_count]]=1, "Unique listing", "Multiple listings")</f>
        <v>Multiple listings</v>
      </c>
      <c r="Q2396" t="str">
        <f>IF(listings[[#This Row],[number_of_reviews]]&lt;10, "Few reviews", IF(listings[[#This Row],[number_of_reviews]]&lt;50, "Medium reviews", "Many reviews"))</f>
        <v>Few reviews</v>
      </c>
    </row>
    <row r="2397" spans="1:17" x14ac:dyDescent="0.2">
      <c r="A2397">
        <v>19206499</v>
      </c>
      <c r="B2397" t="s">
        <v>1793</v>
      </c>
      <c r="C2397">
        <v>134386203</v>
      </c>
      <c r="D2397" t="s">
        <v>14</v>
      </c>
      <c r="E2397" t="s">
        <v>15</v>
      </c>
      <c r="F2397">
        <v>44.831180000000003</v>
      </c>
      <c r="G2397">
        <v>-0.57186000000000003</v>
      </c>
      <c r="H2397" t="s">
        <v>16</v>
      </c>
      <c r="I2397">
        <v>45</v>
      </c>
      <c r="J2397">
        <v>365</v>
      </c>
      <c r="K2397">
        <v>11</v>
      </c>
      <c r="L2397" s="13">
        <v>43345</v>
      </c>
      <c r="M2397">
        <v>1</v>
      </c>
      <c r="N2397">
        <v>0</v>
      </c>
      <c r="O2397" t="str">
        <f>IF(listings[[#This Row],[price]]&lt;=50, "Low", IF(listings[[#This Row],[price]]&lt;=150, "Medium", "High"))</f>
        <v>Low</v>
      </c>
      <c r="P2397" t="str">
        <f>IF(listings[[#This Row],[calculated_host_listings_count]]=1, "Unique listing", "Multiple listings")</f>
        <v>Unique listing</v>
      </c>
      <c r="Q2397" t="str">
        <f>IF(listings[[#This Row],[number_of_reviews]]&lt;10, "Few reviews", IF(listings[[#This Row],[number_of_reviews]]&lt;50, "Medium reviews", "Many reviews"))</f>
        <v>Medium reviews</v>
      </c>
    </row>
    <row r="2398" spans="1:17" x14ac:dyDescent="0.2">
      <c r="A2398">
        <v>19208655</v>
      </c>
      <c r="B2398" t="s">
        <v>1794</v>
      </c>
      <c r="C2398">
        <v>20257598</v>
      </c>
      <c r="D2398" t="s">
        <v>66</v>
      </c>
      <c r="E2398" t="s">
        <v>678</v>
      </c>
      <c r="F2398">
        <v>44.813960000000002</v>
      </c>
      <c r="G2398">
        <v>-0.70086999999999999</v>
      </c>
      <c r="H2398" t="s">
        <v>16</v>
      </c>
      <c r="I2398">
        <v>35</v>
      </c>
      <c r="J2398">
        <v>2</v>
      </c>
      <c r="K2398">
        <v>5</v>
      </c>
      <c r="L2398" s="13">
        <v>43196</v>
      </c>
      <c r="M2398">
        <v>1</v>
      </c>
      <c r="N2398">
        <v>0</v>
      </c>
      <c r="O2398" t="str">
        <f>IF(listings[[#This Row],[price]]&lt;=50, "Low", IF(listings[[#This Row],[price]]&lt;=150, "Medium", "High"))</f>
        <v>Low</v>
      </c>
      <c r="P2398" t="str">
        <f>IF(listings[[#This Row],[calculated_host_listings_count]]=1, "Unique listing", "Multiple listings")</f>
        <v>Unique listing</v>
      </c>
      <c r="Q2398" t="str">
        <f>IF(listings[[#This Row],[number_of_reviews]]&lt;10, "Few reviews", IF(listings[[#This Row],[number_of_reviews]]&lt;50, "Medium reviews", "Many reviews"))</f>
        <v>Few reviews</v>
      </c>
    </row>
    <row r="2399" spans="1:17" x14ac:dyDescent="0.2">
      <c r="A2399">
        <v>19210670</v>
      </c>
      <c r="B2399" t="s">
        <v>1795</v>
      </c>
      <c r="C2399">
        <v>111259792</v>
      </c>
      <c r="D2399" t="s">
        <v>34</v>
      </c>
      <c r="E2399" t="s">
        <v>34</v>
      </c>
      <c r="F2399">
        <v>44.819240000000001</v>
      </c>
      <c r="G2399">
        <v>-0.59109</v>
      </c>
      <c r="H2399" t="s">
        <v>16</v>
      </c>
      <c r="I2399">
        <v>53</v>
      </c>
      <c r="J2399">
        <v>1</v>
      </c>
      <c r="K2399">
        <v>162</v>
      </c>
      <c r="L2399" s="13">
        <v>44838</v>
      </c>
      <c r="M2399">
        <v>1</v>
      </c>
      <c r="N2399">
        <v>4</v>
      </c>
      <c r="O2399" t="str">
        <f>IF(listings[[#This Row],[price]]&lt;=50, "Low", IF(listings[[#This Row],[price]]&lt;=150, "Medium", "High"))</f>
        <v>Medium</v>
      </c>
      <c r="P2399" t="str">
        <f>IF(listings[[#This Row],[calculated_host_listings_count]]=1, "Unique listing", "Multiple listings")</f>
        <v>Unique listing</v>
      </c>
      <c r="Q2399" t="str">
        <f>IF(listings[[#This Row],[number_of_reviews]]&lt;10, "Few reviews", IF(listings[[#This Row],[number_of_reviews]]&lt;50, "Medium reviews", "Many reviews"))</f>
        <v>Many reviews</v>
      </c>
    </row>
    <row r="2400" spans="1:17" x14ac:dyDescent="0.2">
      <c r="A2400">
        <v>19218614</v>
      </c>
      <c r="B2400" t="s">
        <v>939</v>
      </c>
      <c r="C2400">
        <v>36728633</v>
      </c>
      <c r="D2400" t="s">
        <v>14</v>
      </c>
      <c r="E2400" t="s">
        <v>45</v>
      </c>
      <c r="F2400">
        <v>44.821399999999997</v>
      </c>
      <c r="G2400">
        <v>-0.59567000000000003</v>
      </c>
      <c r="H2400" t="s">
        <v>16</v>
      </c>
      <c r="I2400">
        <v>200</v>
      </c>
      <c r="J2400">
        <v>2</v>
      </c>
      <c r="K2400">
        <v>4</v>
      </c>
      <c r="L2400" s="13">
        <v>45158</v>
      </c>
      <c r="M2400">
        <v>1</v>
      </c>
      <c r="N2400">
        <v>2</v>
      </c>
      <c r="O2400" t="str">
        <f>IF(listings[[#This Row],[price]]&lt;=50, "Low", IF(listings[[#This Row],[price]]&lt;=150, "Medium", "High"))</f>
        <v>High</v>
      </c>
      <c r="P2400" t="str">
        <f>IF(listings[[#This Row],[calculated_host_listings_count]]=1, "Unique listing", "Multiple listings")</f>
        <v>Unique listing</v>
      </c>
      <c r="Q2400" t="str">
        <f>IF(listings[[#This Row],[number_of_reviews]]&lt;10, "Few reviews", IF(listings[[#This Row],[number_of_reviews]]&lt;50, "Medium reviews", "Many reviews"))</f>
        <v>Few reviews</v>
      </c>
    </row>
    <row r="2401" spans="1:17" x14ac:dyDescent="0.2">
      <c r="A2401">
        <v>19219247</v>
      </c>
      <c r="B2401" t="s">
        <v>1796</v>
      </c>
      <c r="C2401">
        <v>15119952</v>
      </c>
      <c r="D2401" t="s">
        <v>14</v>
      </c>
      <c r="E2401" t="s">
        <v>20</v>
      </c>
      <c r="F2401">
        <v>44.853490000000001</v>
      </c>
      <c r="G2401">
        <v>-0.58957000000000004</v>
      </c>
      <c r="H2401" t="s">
        <v>28</v>
      </c>
      <c r="I2401">
        <v>38</v>
      </c>
      <c r="J2401">
        <v>3</v>
      </c>
      <c r="K2401">
        <v>22</v>
      </c>
      <c r="L2401" s="13">
        <v>45147</v>
      </c>
      <c r="M2401">
        <v>2</v>
      </c>
      <c r="N2401">
        <v>9</v>
      </c>
      <c r="O2401" t="str">
        <f>IF(listings[[#This Row],[price]]&lt;=50, "Low", IF(listings[[#This Row],[price]]&lt;=150, "Medium", "High"))</f>
        <v>Low</v>
      </c>
      <c r="P2401" t="str">
        <f>IF(listings[[#This Row],[calculated_host_listings_count]]=1, "Unique listing", "Multiple listings")</f>
        <v>Multiple listings</v>
      </c>
      <c r="Q2401" t="str">
        <f>IF(listings[[#This Row],[number_of_reviews]]&lt;10, "Few reviews", IF(listings[[#This Row],[number_of_reviews]]&lt;50, "Medium reviews", "Many reviews"))</f>
        <v>Medium reviews</v>
      </c>
    </row>
    <row r="2402" spans="1:17" x14ac:dyDescent="0.2">
      <c r="A2402">
        <v>19220778</v>
      </c>
      <c r="B2402" t="s">
        <v>894</v>
      </c>
      <c r="C2402">
        <v>28262586</v>
      </c>
      <c r="D2402" t="s">
        <v>14</v>
      </c>
      <c r="E2402" t="s">
        <v>144</v>
      </c>
      <c r="F2402">
        <v>44.856650000000002</v>
      </c>
      <c r="G2402">
        <v>-0.56298000000000004</v>
      </c>
      <c r="H2402" t="s">
        <v>16</v>
      </c>
      <c r="I2402">
        <v>150</v>
      </c>
      <c r="J2402">
        <v>365</v>
      </c>
      <c r="K2402">
        <v>1</v>
      </c>
      <c r="L2402" s="13">
        <v>43165</v>
      </c>
      <c r="M2402">
        <v>1</v>
      </c>
      <c r="N2402">
        <v>0</v>
      </c>
      <c r="O2402" t="str">
        <f>IF(listings[[#This Row],[price]]&lt;=50, "Low", IF(listings[[#This Row],[price]]&lt;=150, "Medium", "High"))</f>
        <v>Medium</v>
      </c>
      <c r="P2402" t="str">
        <f>IF(listings[[#This Row],[calculated_host_listings_count]]=1, "Unique listing", "Multiple listings")</f>
        <v>Unique listing</v>
      </c>
      <c r="Q2402" t="str">
        <f>IF(listings[[#This Row],[number_of_reviews]]&lt;10, "Few reviews", IF(listings[[#This Row],[number_of_reviews]]&lt;50, "Medium reviews", "Many reviews"))</f>
        <v>Few reviews</v>
      </c>
    </row>
    <row r="2403" spans="1:17" x14ac:dyDescent="0.2">
      <c r="A2403">
        <v>19221971</v>
      </c>
      <c r="B2403" t="s">
        <v>1797</v>
      </c>
      <c r="C2403">
        <v>75849403</v>
      </c>
      <c r="D2403" t="s">
        <v>205</v>
      </c>
      <c r="E2403" t="s">
        <v>205</v>
      </c>
      <c r="F2403">
        <v>44.911029999999997</v>
      </c>
      <c r="G2403">
        <v>-0.64753000000000005</v>
      </c>
      <c r="H2403" t="s">
        <v>16</v>
      </c>
      <c r="I2403">
        <v>128</v>
      </c>
      <c r="J2403">
        <v>5</v>
      </c>
      <c r="K2403">
        <v>0</v>
      </c>
      <c r="L2403" s="13"/>
      <c r="M2403">
        <v>1</v>
      </c>
      <c r="N2403">
        <v>0</v>
      </c>
      <c r="O2403" t="str">
        <f>IF(listings[[#This Row],[price]]&lt;=50, "Low", IF(listings[[#This Row],[price]]&lt;=150, "Medium", "High"))</f>
        <v>Medium</v>
      </c>
      <c r="P2403" t="str">
        <f>IF(listings[[#This Row],[calculated_host_listings_count]]=1, "Unique listing", "Multiple listings")</f>
        <v>Unique listing</v>
      </c>
      <c r="Q2403" t="str">
        <f>IF(listings[[#This Row],[number_of_reviews]]&lt;10, "Few reviews", IF(listings[[#This Row],[number_of_reviews]]&lt;50, "Medium reviews", "Many reviews"))</f>
        <v>Few reviews</v>
      </c>
    </row>
    <row r="2404" spans="1:17" x14ac:dyDescent="0.2">
      <c r="A2404">
        <v>19222716</v>
      </c>
      <c r="B2404" t="s">
        <v>285</v>
      </c>
      <c r="C2404">
        <v>15119952</v>
      </c>
      <c r="D2404" t="s">
        <v>14</v>
      </c>
      <c r="E2404" t="s">
        <v>20</v>
      </c>
      <c r="F2404">
        <v>44.854770000000002</v>
      </c>
      <c r="G2404">
        <v>-0.58928999999999998</v>
      </c>
      <c r="H2404" t="s">
        <v>28</v>
      </c>
      <c r="I2404">
        <v>38</v>
      </c>
      <c r="J2404">
        <v>3</v>
      </c>
      <c r="K2404">
        <v>29</v>
      </c>
      <c r="L2404" s="13">
        <v>45138</v>
      </c>
      <c r="M2404">
        <v>2</v>
      </c>
      <c r="N2404">
        <v>11</v>
      </c>
      <c r="O2404" t="str">
        <f>IF(listings[[#This Row],[price]]&lt;=50, "Low", IF(listings[[#This Row],[price]]&lt;=150, "Medium", "High"))</f>
        <v>Low</v>
      </c>
      <c r="P2404" t="str">
        <f>IF(listings[[#This Row],[calculated_host_listings_count]]=1, "Unique listing", "Multiple listings")</f>
        <v>Multiple listings</v>
      </c>
      <c r="Q2404" t="str">
        <f>IF(listings[[#This Row],[number_of_reviews]]&lt;10, "Few reviews", IF(listings[[#This Row],[number_of_reviews]]&lt;50, "Medium reviews", "Many reviews"))</f>
        <v>Medium reviews</v>
      </c>
    </row>
    <row r="2405" spans="1:17" x14ac:dyDescent="0.2">
      <c r="A2405">
        <v>19223716</v>
      </c>
      <c r="B2405" t="s">
        <v>1798</v>
      </c>
      <c r="C2405">
        <v>74430185</v>
      </c>
      <c r="D2405" t="s">
        <v>14</v>
      </c>
      <c r="E2405" t="s">
        <v>144</v>
      </c>
      <c r="F2405">
        <v>44.862099999999998</v>
      </c>
      <c r="G2405">
        <v>-0.56438999999999995</v>
      </c>
      <c r="H2405" t="s">
        <v>28</v>
      </c>
      <c r="I2405">
        <v>28</v>
      </c>
      <c r="J2405">
        <v>1</v>
      </c>
      <c r="K2405">
        <v>8</v>
      </c>
      <c r="L2405" s="13">
        <v>42951</v>
      </c>
      <c r="M2405">
        <v>1</v>
      </c>
      <c r="N2405">
        <v>0</v>
      </c>
      <c r="O2405" t="str">
        <f>IF(listings[[#This Row],[price]]&lt;=50, "Low", IF(listings[[#This Row],[price]]&lt;=150, "Medium", "High"))</f>
        <v>Low</v>
      </c>
      <c r="P2405" t="str">
        <f>IF(listings[[#This Row],[calculated_host_listings_count]]=1, "Unique listing", "Multiple listings")</f>
        <v>Unique listing</v>
      </c>
      <c r="Q2405" t="str">
        <f>IF(listings[[#This Row],[number_of_reviews]]&lt;10, "Few reviews", IF(listings[[#This Row],[number_of_reviews]]&lt;50, "Medium reviews", "Many reviews"))</f>
        <v>Few reviews</v>
      </c>
    </row>
    <row r="2406" spans="1:17" x14ac:dyDescent="0.2">
      <c r="A2406">
        <v>19231198</v>
      </c>
      <c r="B2406" t="s">
        <v>535</v>
      </c>
      <c r="C2406">
        <v>11568017</v>
      </c>
      <c r="D2406" t="s">
        <v>14</v>
      </c>
      <c r="E2406" t="s">
        <v>144</v>
      </c>
      <c r="F2406">
        <v>44.85698</v>
      </c>
      <c r="G2406">
        <v>-0.56423000000000001</v>
      </c>
      <c r="H2406" t="s">
        <v>16</v>
      </c>
      <c r="I2406">
        <v>417</v>
      </c>
      <c r="J2406">
        <v>7</v>
      </c>
      <c r="K2406">
        <v>6</v>
      </c>
      <c r="L2406" s="13">
        <v>45164</v>
      </c>
      <c r="M2406">
        <v>1</v>
      </c>
      <c r="N2406">
        <v>2</v>
      </c>
      <c r="O2406" t="str">
        <f>IF(listings[[#This Row],[price]]&lt;=50, "Low", IF(listings[[#This Row],[price]]&lt;=150, "Medium", "High"))</f>
        <v>High</v>
      </c>
      <c r="P2406" t="str">
        <f>IF(listings[[#This Row],[calculated_host_listings_count]]=1, "Unique listing", "Multiple listings")</f>
        <v>Unique listing</v>
      </c>
      <c r="Q2406" t="str">
        <f>IF(listings[[#This Row],[number_of_reviews]]&lt;10, "Few reviews", IF(listings[[#This Row],[number_of_reviews]]&lt;50, "Medium reviews", "Many reviews"))</f>
        <v>Few reviews</v>
      </c>
    </row>
    <row r="2407" spans="1:17" x14ac:dyDescent="0.2">
      <c r="A2407">
        <v>19232719</v>
      </c>
      <c r="B2407" t="s">
        <v>1799</v>
      </c>
      <c r="C2407">
        <v>23710669</v>
      </c>
      <c r="D2407" t="s">
        <v>76</v>
      </c>
      <c r="E2407" t="s">
        <v>76</v>
      </c>
      <c r="F2407">
        <v>44.77205</v>
      </c>
      <c r="G2407">
        <v>-0.63702999999999999</v>
      </c>
      <c r="H2407" t="s">
        <v>16</v>
      </c>
      <c r="I2407">
        <v>51</v>
      </c>
      <c r="J2407">
        <v>2</v>
      </c>
      <c r="K2407">
        <v>31</v>
      </c>
      <c r="L2407" s="13">
        <v>45114</v>
      </c>
      <c r="M2407">
        <v>2</v>
      </c>
      <c r="N2407">
        <v>5</v>
      </c>
      <c r="O2407" t="str">
        <f>IF(listings[[#This Row],[price]]&lt;=50, "Low", IF(listings[[#This Row],[price]]&lt;=150, "Medium", "High"))</f>
        <v>Medium</v>
      </c>
      <c r="P2407" t="str">
        <f>IF(listings[[#This Row],[calculated_host_listings_count]]=1, "Unique listing", "Multiple listings")</f>
        <v>Multiple listings</v>
      </c>
      <c r="Q2407" t="str">
        <f>IF(listings[[#This Row],[number_of_reviews]]&lt;10, "Few reviews", IF(listings[[#This Row],[number_of_reviews]]&lt;50, "Medium reviews", "Many reviews"))</f>
        <v>Medium reviews</v>
      </c>
    </row>
    <row r="2408" spans="1:17" x14ac:dyDescent="0.2">
      <c r="A2408">
        <v>19236190</v>
      </c>
      <c r="B2408" t="s">
        <v>289</v>
      </c>
      <c r="C2408">
        <v>49649436</v>
      </c>
      <c r="D2408" t="s">
        <v>14</v>
      </c>
      <c r="E2408" t="s">
        <v>22</v>
      </c>
      <c r="F2408">
        <v>44.835270000000001</v>
      </c>
      <c r="G2408">
        <v>-0.57264999999999999</v>
      </c>
      <c r="H2408" t="s">
        <v>16</v>
      </c>
      <c r="I2408">
        <v>40</v>
      </c>
      <c r="J2408">
        <v>365</v>
      </c>
      <c r="K2408">
        <v>10</v>
      </c>
      <c r="L2408" s="13">
        <v>42946</v>
      </c>
      <c r="M2408">
        <v>1</v>
      </c>
      <c r="N2408">
        <v>0</v>
      </c>
      <c r="O2408" t="str">
        <f>IF(listings[[#This Row],[price]]&lt;=50, "Low", IF(listings[[#This Row],[price]]&lt;=150, "Medium", "High"))</f>
        <v>Low</v>
      </c>
      <c r="P2408" t="str">
        <f>IF(listings[[#This Row],[calculated_host_listings_count]]=1, "Unique listing", "Multiple listings")</f>
        <v>Unique listing</v>
      </c>
      <c r="Q2408" t="str">
        <f>IF(listings[[#This Row],[number_of_reviews]]&lt;10, "Few reviews", IF(listings[[#This Row],[number_of_reviews]]&lt;50, "Medium reviews", "Many reviews"))</f>
        <v>Medium reviews</v>
      </c>
    </row>
    <row r="2409" spans="1:17" x14ac:dyDescent="0.2">
      <c r="A2409">
        <v>19240750</v>
      </c>
      <c r="B2409" t="s">
        <v>1800</v>
      </c>
      <c r="C2409">
        <v>134711583</v>
      </c>
      <c r="D2409" t="s">
        <v>37</v>
      </c>
      <c r="E2409" t="s">
        <v>37</v>
      </c>
      <c r="F2409">
        <v>44.855240000000002</v>
      </c>
      <c r="G2409">
        <v>-0.59397</v>
      </c>
      <c r="H2409" t="s">
        <v>16</v>
      </c>
      <c r="I2409">
        <v>89</v>
      </c>
      <c r="J2409">
        <v>2</v>
      </c>
      <c r="K2409">
        <v>160</v>
      </c>
      <c r="L2409" s="13">
        <v>45170</v>
      </c>
      <c r="M2409">
        <v>1</v>
      </c>
      <c r="N2409">
        <v>43</v>
      </c>
      <c r="O2409" t="str">
        <f>IF(listings[[#This Row],[price]]&lt;=50, "Low", IF(listings[[#This Row],[price]]&lt;=150, "Medium", "High"))</f>
        <v>Medium</v>
      </c>
      <c r="P2409" t="str">
        <f>IF(listings[[#This Row],[calculated_host_listings_count]]=1, "Unique listing", "Multiple listings")</f>
        <v>Unique listing</v>
      </c>
      <c r="Q2409" t="str">
        <f>IF(listings[[#This Row],[number_of_reviews]]&lt;10, "Few reviews", IF(listings[[#This Row],[number_of_reviews]]&lt;50, "Medium reviews", "Many reviews"))</f>
        <v>Many reviews</v>
      </c>
    </row>
    <row r="2410" spans="1:17" x14ac:dyDescent="0.2">
      <c r="A2410">
        <v>19240776</v>
      </c>
      <c r="B2410" t="s">
        <v>1801</v>
      </c>
      <c r="C2410">
        <v>133938336</v>
      </c>
      <c r="D2410" t="s">
        <v>66</v>
      </c>
      <c r="E2410" t="s">
        <v>246</v>
      </c>
      <c r="F2410">
        <v>44.828580000000002</v>
      </c>
      <c r="G2410">
        <v>-0.62555000000000005</v>
      </c>
      <c r="H2410" t="s">
        <v>16</v>
      </c>
      <c r="I2410">
        <v>42</v>
      </c>
      <c r="J2410">
        <v>4</v>
      </c>
      <c r="K2410">
        <v>67</v>
      </c>
      <c r="L2410" s="13">
        <v>45156</v>
      </c>
      <c r="M2410">
        <v>1</v>
      </c>
      <c r="N2410">
        <v>16</v>
      </c>
      <c r="O2410" t="str">
        <f>IF(listings[[#This Row],[price]]&lt;=50, "Low", IF(listings[[#This Row],[price]]&lt;=150, "Medium", "High"))</f>
        <v>Low</v>
      </c>
      <c r="P2410" t="str">
        <f>IF(listings[[#This Row],[calculated_host_listings_count]]=1, "Unique listing", "Multiple listings")</f>
        <v>Unique listing</v>
      </c>
      <c r="Q2410" t="str">
        <f>IF(listings[[#This Row],[number_of_reviews]]&lt;10, "Few reviews", IF(listings[[#This Row],[number_of_reviews]]&lt;50, "Medium reviews", "Many reviews"))</f>
        <v>Many reviews</v>
      </c>
    </row>
    <row r="2411" spans="1:17" x14ac:dyDescent="0.2">
      <c r="A2411">
        <v>19244077</v>
      </c>
      <c r="B2411" t="s">
        <v>1802</v>
      </c>
      <c r="C2411">
        <v>26280928</v>
      </c>
      <c r="D2411" t="s">
        <v>14</v>
      </c>
      <c r="E2411" t="s">
        <v>22</v>
      </c>
      <c r="F2411">
        <v>44.837960000000002</v>
      </c>
      <c r="G2411">
        <v>-0.56915000000000004</v>
      </c>
      <c r="H2411" t="s">
        <v>16</v>
      </c>
      <c r="I2411">
        <v>180</v>
      </c>
      <c r="J2411">
        <v>2</v>
      </c>
      <c r="K2411">
        <v>102</v>
      </c>
      <c r="L2411" s="13">
        <v>45160</v>
      </c>
      <c r="M2411">
        <v>1</v>
      </c>
      <c r="N2411">
        <v>31</v>
      </c>
      <c r="O2411" t="str">
        <f>IF(listings[[#This Row],[price]]&lt;=50, "Low", IF(listings[[#This Row],[price]]&lt;=150, "Medium", "High"))</f>
        <v>High</v>
      </c>
      <c r="P2411" t="str">
        <f>IF(listings[[#This Row],[calculated_host_listings_count]]=1, "Unique listing", "Multiple listings")</f>
        <v>Unique listing</v>
      </c>
      <c r="Q2411" t="str">
        <f>IF(listings[[#This Row],[number_of_reviews]]&lt;10, "Few reviews", IF(listings[[#This Row],[number_of_reviews]]&lt;50, "Medium reviews", "Many reviews"))</f>
        <v>Many reviews</v>
      </c>
    </row>
    <row r="2412" spans="1:17" x14ac:dyDescent="0.2">
      <c r="A2412">
        <v>19245868</v>
      </c>
      <c r="B2412" t="s">
        <v>62</v>
      </c>
      <c r="C2412">
        <v>3533946</v>
      </c>
      <c r="D2412" t="s">
        <v>14</v>
      </c>
      <c r="E2412" t="s">
        <v>22</v>
      </c>
      <c r="F2412">
        <v>44.838369999999998</v>
      </c>
      <c r="G2412">
        <v>-0.56874000000000002</v>
      </c>
      <c r="H2412" t="s">
        <v>16</v>
      </c>
      <c r="I2412">
        <v>80</v>
      </c>
      <c r="J2412">
        <v>2</v>
      </c>
      <c r="K2412">
        <v>152</v>
      </c>
      <c r="L2412" s="13">
        <v>45174</v>
      </c>
      <c r="M2412">
        <v>1</v>
      </c>
      <c r="N2412">
        <v>25</v>
      </c>
      <c r="O2412" t="str">
        <f>IF(listings[[#This Row],[price]]&lt;=50, "Low", IF(listings[[#This Row],[price]]&lt;=150, "Medium", "High"))</f>
        <v>Medium</v>
      </c>
      <c r="P2412" t="str">
        <f>IF(listings[[#This Row],[calculated_host_listings_count]]=1, "Unique listing", "Multiple listings")</f>
        <v>Unique listing</v>
      </c>
      <c r="Q2412" t="str">
        <f>IF(listings[[#This Row],[number_of_reviews]]&lt;10, "Few reviews", IF(listings[[#This Row],[number_of_reviews]]&lt;50, "Medium reviews", "Many reviews"))</f>
        <v>Many reviews</v>
      </c>
    </row>
    <row r="2413" spans="1:17" x14ac:dyDescent="0.2">
      <c r="A2413">
        <v>19252041</v>
      </c>
      <c r="B2413" t="s">
        <v>374</v>
      </c>
      <c r="C2413">
        <v>15116567</v>
      </c>
      <c r="D2413" t="s">
        <v>14</v>
      </c>
      <c r="E2413" t="s">
        <v>20</v>
      </c>
      <c r="F2413">
        <v>44.853850000000001</v>
      </c>
      <c r="G2413">
        <v>-0.57994999999999997</v>
      </c>
      <c r="H2413" t="s">
        <v>16</v>
      </c>
      <c r="I2413">
        <v>80</v>
      </c>
      <c r="J2413">
        <v>30</v>
      </c>
      <c r="K2413">
        <v>6</v>
      </c>
      <c r="L2413" s="13">
        <v>43254</v>
      </c>
      <c r="M2413">
        <v>16</v>
      </c>
      <c r="N2413">
        <v>0</v>
      </c>
      <c r="O2413" t="str">
        <f>IF(listings[[#This Row],[price]]&lt;=50, "Low", IF(listings[[#This Row],[price]]&lt;=150, "Medium", "High"))</f>
        <v>Medium</v>
      </c>
      <c r="P2413" t="str">
        <f>IF(listings[[#This Row],[calculated_host_listings_count]]=1, "Unique listing", "Multiple listings")</f>
        <v>Multiple listings</v>
      </c>
      <c r="Q2413" t="str">
        <f>IF(listings[[#This Row],[number_of_reviews]]&lt;10, "Few reviews", IF(listings[[#This Row],[number_of_reviews]]&lt;50, "Medium reviews", "Many reviews"))</f>
        <v>Few reviews</v>
      </c>
    </row>
    <row r="2414" spans="1:17" x14ac:dyDescent="0.2">
      <c r="A2414">
        <v>19252936</v>
      </c>
      <c r="B2414" t="s">
        <v>203</v>
      </c>
      <c r="C2414">
        <v>118057207</v>
      </c>
      <c r="D2414" t="s">
        <v>14</v>
      </c>
      <c r="E2414" t="s">
        <v>22</v>
      </c>
      <c r="F2414">
        <v>44.841349999999998</v>
      </c>
      <c r="G2414">
        <v>-0.58289000000000002</v>
      </c>
      <c r="H2414" t="s">
        <v>16</v>
      </c>
      <c r="I2414">
        <v>59</v>
      </c>
      <c r="J2414">
        <v>3</v>
      </c>
      <c r="K2414">
        <v>50</v>
      </c>
      <c r="L2414" s="13">
        <v>43414</v>
      </c>
      <c r="M2414">
        <v>1</v>
      </c>
      <c r="N2414">
        <v>0</v>
      </c>
      <c r="O2414" t="str">
        <f>IF(listings[[#This Row],[price]]&lt;=50, "Low", IF(listings[[#This Row],[price]]&lt;=150, "Medium", "High"))</f>
        <v>Medium</v>
      </c>
      <c r="P2414" t="str">
        <f>IF(listings[[#This Row],[calculated_host_listings_count]]=1, "Unique listing", "Multiple listings")</f>
        <v>Unique listing</v>
      </c>
      <c r="Q2414" t="str">
        <f>IF(listings[[#This Row],[number_of_reviews]]&lt;10, "Few reviews", IF(listings[[#This Row],[number_of_reviews]]&lt;50, "Medium reviews", "Many reviews"))</f>
        <v>Many reviews</v>
      </c>
    </row>
    <row r="2415" spans="1:17" x14ac:dyDescent="0.2">
      <c r="A2415">
        <v>19260127</v>
      </c>
      <c r="B2415" t="s">
        <v>1803</v>
      </c>
      <c r="C2415">
        <v>62741109</v>
      </c>
      <c r="D2415" t="s">
        <v>14</v>
      </c>
      <c r="E2415" t="s">
        <v>51</v>
      </c>
      <c r="F2415">
        <v>44.814300000000003</v>
      </c>
      <c r="G2415">
        <v>-0.57147000000000003</v>
      </c>
      <c r="H2415" t="s">
        <v>28</v>
      </c>
      <c r="I2415">
        <v>95</v>
      </c>
      <c r="J2415">
        <v>3</v>
      </c>
      <c r="K2415">
        <v>0</v>
      </c>
      <c r="L2415" s="13"/>
      <c r="M2415">
        <v>1</v>
      </c>
      <c r="N2415">
        <v>0</v>
      </c>
      <c r="O2415" t="str">
        <f>IF(listings[[#This Row],[price]]&lt;=50, "Low", IF(listings[[#This Row],[price]]&lt;=150, "Medium", "High"))</f>
        <v>Medium</v>
      </c>
      <c r="P2415" t="str">
        <f>IF(listings[[#This Row],[calculated_host_listings_count]]=1, "Unique listing", "Multiple listings")</f>
        <v>Unique listing</v>
      </c>
      <c r="Q2415" t="str">
        <f>IF(listings[[#This Row],[number_of_reviews]]&lt;10, "Few reviews", IF(listings[[#This Row],[number_of_reviews]]&lt;50, "Medium reviews", "Many reviews"))</f>
        <v>Few reviews</v>
      </c>
    </row>
    <row r="2416" spans="1:17" x14ac:dyDescent="0.2">
      <c r="A2416">
        <v>19261060</v>
      </c>
      <c r="B2416" t="s">
        <v>1804</v>
      </c>
      <c r="C2416">
        <v>15663736</v>
      </c>
      <c r="D2416" t="s">
        <v>14</v>
      </c>
      <c r="E2416" t="s">
        <v>45</v>
      </c>
      <c r="F2416">
        <v>44.830539999999999</v>
      </c>
      <c r="G2416">
        <v>-0.58604999999999996</v>
      </c>
      <c r="H2416" t="s">
        <v>28</v>
      </c>
      <c r="I2416">
        <v>42</v>
      </c>
      <c r="J2416">
        <v>1</v>
      </c>
      <c r="K2416">
        <v>182</v>
      </c>
      <c r="L2416" s="13">
        <v>45126</v>
      </c>
      <c r="M2416">
        <v>1</v>
      </c>
      <c r="N2416">
        <v>28</v>
      </c>
      <c r="O2416" t="str">
        <f>IF(listings[[#This Row],[price]]&lt;=50, "Low", IF(listings[[#This Row],[price]]&lt;=150, "Medium", "High"))</f>
        <v>Low</v>
      </c>
      <c r="P2416" t="str">
        <f>IF(listings[[#This Row],[calculated_host_listings_count]]=1, "Unique listing", "Multiple listings")</f>
        <v>Unique listing</v>
      </c>
      <c r="Q2416" t="str">
        <f>IF(listings[[#This Row],[number_of_reviews]]&lt;10, "Few reviews", IF(listings[[#This Row],[number_of_reviews]]&lt;50, "Medium reviews", "Many reviews"))</f>
        <v>Many reviews</v>
      </c>
    </row>
    <row r="2417" spans="1:17" x14ac:dyDescent="0.2">
      <c r="A2417">
        <v>19261719</v>
      </c>
      <c r="B2417" t="s">
        <v>535</v>
      </c>
      <c r="C2417">
        <v>9333656</v>
      </c>
      <c r="D2417" t="s">
        <v>14</v>
      </c>
      <c r="E2417" t="s">
        <v>20</v>
      </c>
      <c r="F2417">
        <v>44.856909999999999</v>
      </c>
      <c r="G2417">
        <v>-0.58962000000000003</v>
      </c>
      <c r="H2417" t="s">
        <v>16</v>
      </c>
      <c r="I2417">
        <v>290</v>
      </c>
      <c r="J2417">
        <v>4</v>
      </c>
      <c r="K2417">
        <v>54</v>
      </c>
      <c r="L2417" s="13">
        <v>45161</v>
      </c>
      <c r="M2417">
        <v>1</v>
      </c>
      <c r="N2417">
        <v>9</v>
      </c>
      <c r="O2417" t="str">
        <f>IF(listings[[#This Row],[price]]&lt;=50, "Low", IF(listings[[#This Row],[price]]&lt;=150, "Medium", "High"))</f>
        <v>High</v>
      </c>
      <c r="P2417" t="str">
        <f>IF(listings[[#This Row],[calculated_host_listings_count]]=1, "Unique listing", "Multiple listings")</f>
        <v>Unique listing</v>
      </c>
      <c r="Q2417" t="str">
        <f>IF(listings[[#This Row],[number_of_reviews]]&lt;10, "Few reviews", IF(listings[[#This Row],[number_of_reviews]]&lt;50, "Medium reviews", "Many reviews"))</f>
        <v>Many reviews</v>
      </c>
    </row>
    <row r="2418" spans="1:17" x14ac:dyDescent="0.2">
      <c r="A2418">
        <v>19275409</v>
      </c>
      <c r="B2418" t="s">
        <v>1805</v>
      </c>
      <c r="C2418">
        <v>60659776</v>
      </c>
      <c r="D2418" t="s">
        <v>14</v>
      </c>
      <c r="E2418" t="s">
        <v>51</v>
      </c>
      <c r="F2418">
        <v>44.825749999999999</v>
      </c>
      <c r="G2418">
        <v>-0.57265999999999995</v>
      </c>
      <c r="H2418" t="s">
        <v>28</v>
      </c>
      <c r="I2418">
        <v>168</v>
      </c>
      <c r="J2418">
        <v>2</v>
      </c>
      <c r="K2418">
        <v>58</v>
      </c>
      <c r="L2418" s="13">
        <v>44803</v>
      </c>
      <c r="M2418">
        <v>1</v>
      </c>
      <c r="N2418">
        <v>0</v>
      </c>
      <c r="O2418" t="str">
        <f>IF(listings[[#This Row],[price]]&lt;=50, "Low", IF(listings[[#This Row],[price]]&lt;=150, "Medium", "High"))</f>
        <v>High</v>
      </c>
      <c r="P2418" t="str">
        <f>IF(listings[[#This Row],[calculated_host_listings_count]]=1, "Unique listing", "Multiple listings")</f>
        <v>Unique listing</v>
      </c>
      <c r="Q2418" t="str">
        <f>IF(listings[[#This Row],[number_of_reviews]]&lt;10, "Few reviews", IF(listings[[#This Row],[number_of_reviews]]&lt;50, "Medium reviews", "Many reviews"))</f>
        <v>Many reviews</v>
      </c>
    </row>
    <row r="2419" spans="1:17" x14ac:dyDescent="0.2">
      <c r="A2419">
        <v>19281127</v>
      </c>
      <c r="B2419" t="s">
        <v>1806</v>
      </c>
      <c r="C2419">
        <v>36248630</v>
      </c>
      <c r="D2419" t="s">
        <v>66</v>
      </c>
      <c r="E2419" t="s">
        <v>67</v>
      </c>
      <c r="F2419">
        <v>44.83126</v>
      </c>
      <c r="G2419">
        <v>-0.61572000000000005</v>
      </c>
      <c r="H2419" t="s">
        <v>16</v>
      </c>
      <c r="I2419">
        <v>78</v>
      </c>
      <c r="J2419">
        <v>2</v>
      </c>
      <c r="K2419">
        <v>10</v>
      </c>
      <c r="L2419" s="13">
        <v>44921</v>
      </c>
      <c r="M2419">
        <v>2</v>
      </c>
      <c r="N2419">
        <v>2</v>
      </c>
      <c r="O2419" t="str">
        <f>IF(listings[[#This Row],[price]]&lt;=50, "Low", IF(listings[[#This Row],[price]]&lt;=150, "Medium", "High"))</f>
        <v>Medium</v>
      </c>
      <c r="P2419" t="str">
        <f>IF(listings[[#This Row],[calculated_host_listings_count]]=1, "Unique listing", "Multiple listings")</f>
        <v>Multiple listings</v>
      </c>
      <c r="Q2419" t="str">
        <f>IF(listings[[#This Row],[number_of_reviews]]&lt;10, "Few reviews", IF(listings[[#This Row],[number_of_reviews]]&lt;50, "Medium reviews", "Many reviews"))</f>
        <v>Medium reviews</v>
      </c>
    </row>
    <row r="2420" spans="1:17" x14ac:dyDescent="0.2">
      <c r="A2420">
        <v>19288050</v>
      </c>
      <c r="B2420" t="s">
        <v>1807</v>
      </c>
      <c r="C2420">
        <v>48654486</v>
      </c>
      <c r="D2420" t="s">
        <v>14</v>
      </c>
      <c r="E2420" t="s">
        <v>20</v>
      </c>
      <c r="F2420">
        <v>44.853409999999997</v>
      </c>
      <c r="G2420">
        <v>-0.57181999999999999</v>
      </c>
      <c r="H2420" t="s">
        <v>28</v>
      </c>
      <c r="I2420">
        <v>19</v>
      </c>
      <c r="J2420">
        <v>1</v>
      </c>
      <c r="K2420">
        <v>13</v>
      </c>
      <c r="L2420" s="13">
        <v>42978</v>
      </c>
      <c r="M2420">
        <v>1</v>
      </c>
      <c r="N2420">
        <v>0</v>
      </c>
      <c r="O2420" t="str">
        <f>IF(listings[[#This Row],[price]]&lt;=50, "Low", IF(listings[[#This Row],[price]]&lt;=150, "Medium", "High"))</f>
        <v>Low</v>
      </c>
      <c r="P2420" t="str">
        <f>IF(listings[[#This Row],[calculated_host_listings_count]]=1, "Unique listing", "Multiple listings")</f>
        <v>Unique listing</v>
      </c>
      <c r="Q2420" t="str">
        <f>IF(listings[[#This Row],[number_of_reviews]]&lt;10, "Few reviews", IF(listings[[#This Row],[number_of_reviews]]&lt;50, "Medium reviews", "Many reviews"))</f>
        <v>Medium reviews</v>
      </c>
    </row>
    <row r="2421" spans="1:17" x14ac:dyDescent="0.2">
      <c r="A2421">
        <v>19290798</v>
      </c>
      <c r="B2421" t="s">
        <v>591</v>
      </c>
      <c r="C2421">
        <v>135083706</v>
      </c>
      <c r="D2421" t="s">
        <v>165</v>
      </c>
      <c r="E2421" t="s">
        <v>165</v>
      </c>
      <c r="F2421">
        <v>44.804920000000003</v>
      </c>
      <c r="G2421">
        <v>-0.57277999999999996</v>
      </c>
      <c r="H2421" t="s">
        <v>16</v>
      </c>
      <c r="I2421">
        <v>45</v>
      </c>
      <c r="J2421">
        <v>1</v>
      </c>
      <c r="K2421">
        <v>0</v>
      </c>
      <c r="L2421" s="13"/>
      <c r="M2421">
        <v>1</v>
      </c>
      <c r="N2421">
        <v>0</v>
      </c>
      <c r="O2421" t="str">
        <f>IF(listings[[#This Row],[price]]&lt;=50, "Low", IF(listings[[#This Row],[price]]&lt;=150, "Medium", "High"))</f>
        <v>Low</v>
      </c>
      <c r="P2421" t="str">
        <f>IF(listings[[#This Row],[calculated_host_listings_count]]=1, "Unique listing", "Multiple listings")</f>
        <v>Unique listing</v>
      </c>
      <c r="Q2421" t="str">
        <f>IF(listings[[#This Row],[number_of_reviews]]&lt;10, "Few reviews", IF(listings[[#This Row],[number_of_reviews]]&lt;50, "Medium reviews", "Many reviews"))</f>
        <v>Few reviews</v>
      </c>
    </row>
    <row r="2422" spans="1:17" x14ac:dyDescent="0.2">
      <c r="A2422">
        <v>19293549</v>
      </c>
      <c r="B2422" t="s">
        <v>111</v>
      </c>
      <c r="C2422">
        <v>24830452</v>
      </c>
      <c r="D2422" t="s">
        <v>14</v>
      </c>
      <c r="E2422" t="s">
        <v>22</v>
      </c>
      <c r="F2422">
        <v>44.843829999999997</v>
      </c>
      <c r="G2422">
        <v>-0.57791999999999999</v>
      </c>
      <c r="H2422" t="s">
        <v>16</v>
      </c>
      <c r="I2422">
        <v>243</v>
      </c>
      <c r="J2422">
        <v>1</v>
      </c>
      <c r="K2422">
        <v>121</v>
      </c>
      <c r="L2422" s="13">
        <v>45167</v>
      </c>
      <c r="M2422">
        <v>2</v>
      </c>
      <c r="N2422">
        <v>11</v>
      </c>
      <c r="O2422" t="str">
        <f>IF(listings[[#This Row],[price]]&lt;=50, "Low", IF(listings[[#This Row],[price]]&lt;=150, "Medium", "High"))</f>
        <v>High</v>
      </c>
      <c r="P2422" t="str">
        <f>IF(listings[[#This Row],[calculated_host_listings_count]]=1, "Unique listing", "Multiple listings")</f>
        <v>Multiple listings</v>
      </c>
      <c r="Q2422" t="str">
        <f>IF(listings[[#This Row],[number_of_reviews]]&lt;10, "Few reviews", IF(listings[[#This Row],[number_of_reviews]]&lt;50, "Medium reviews", "Many reviews"))</f>
        <v>Many reviews</v>
      </c>
    </row>
    <row r="2423" spans="1:17" x14ac:dyDescent="0.2">
      <c r="A2423">
        <v>19300487</v>
      </c>
      <c r="B2423" t="s">
        <v>1808</v>
      </c>
      <c r="C2423">
        <v>135162972</v>
      </c>
      <c r="D2423" t="s">
        <v>191</v>
      </c>
      <c r="E2423" t="s">
        <v>191</v>
      </c>
      <c r="F2423">
        <v>44.88167</v>
      </c>
      <c r="G2423">
        <v>-0.66762999999999995</v>
      </c>
      <c r="H2423" t="s">
        <v>28</v>
      </c>
      <c r="I2423">
        <v>120</v>
      </c>
      <c r="J2423">
        <v>2</v>
      </c>
      <c r="K2423">
        <v>0</v>
      </c>
      <c r="L2423" s="13"/>
      <c r="M2423">
        <v>1</v>
      </c>
      <c r="N2423">
        <v>0</v>
      </c>
      <c r="O2423" t="str">
        <f>IF(listings[[#This Row],[price]]&lt;=50, "Low", IF(listings[[#This Row],[price]]&lt;=150, "Medium", "High"))</f>
        <v>Medium</v>
      </c>
      <c r="P2423" t="str">
        <f>IF(listings[[#This Row],[calculated_host_listings_count]]=1, "Unique listing", "Multiple listings")</f>
        <v>Unique listing</v>
      </c>
      <c r="Q2423" t="str">
        <f>IF(listings[[#This Row],[number_of_reviews]]&lt;10, "Few reviews", IF(listings[[#This Row],[number_of_reviews]]&lt;50, "Medium reviews", "Many reviews"))</f>
        <v>Few reviews</v>
      </c>
    </row>
    <row r="2424" spans="1:17" x14ac:dyDescent="0.2">
      <c r="A2424">
        <v>19306799</v>
      </c>
      <c r="B2424" t="s">
        <v>1809</v>
      </c>
      <c r="C2424">
        <v>102098896</v>
      </c>
      <c r="D2424" t="s">
        <v>60</v>
      </c>
      <c r="E2424" t="s">
        <v>60</v>
      </c>
      <c r="F2424">
        <v>44.898429999999998</v>
      </c>
      <c r="G2424">
        <v>-0.50105</v>
      </c>
      <c r="H2424" t="s">
        <v>16</v>
      </c>
      <c r="I2424">
        <v>75</v>
      </c>
      <c r="J2424">
        <v>2</v>
      </c>
      <c r="K2424">
        <v>0</v>
      </c>
      <c r="L2424" s="13"/>
      <c r="M2424">
        <v>1</v>
      </c>
      <c r="N2424">
        <v>0</v>
      </c>
      <c r="O2424" t="str">
        <f>IF(listings[[#This Row],[price]]&lt;=50, "Low", IF(listings[[#This Row],[price]]&lt;=150, "Medium", "High"))</f>
        <v>Medium</v>
      </c>
      <c r="P2424" t="str">
        <f>IF(listings[[#This Row],[calculated_host_listings_count]]=1, "Unique listing", "Multiple listings")</f>
        <v>Unique listing</v>
      </c>
      <c r="Q2424" t="str">
        <f>IF(listings[[#This Row],[number_of_reviews]]&lt;10, "Few reviews", IF(listings[[#This Row],[number_of_reviews]]&lt;50, "Medium reviews", "Many reviews"))</f>
        <v>Few reviews</v>
      </c>
    </row>
    <row r="2425" spans="1:17" x14ac:dyDescent="0.2">
      <c r="A2425">
        <v>19310329</v>
      </c>
      <c r="B2425" t="s">
        <v>1810</v>
      </c>
      <c r="C2425">
        <v>13484153</v>
      </c>
      <c r="D2425" t="s">
        <v>14</v>
      </c>
      <c r="E2425" t="s">
        <v>20</v>
      </c>
      <c r="F2425">
        <v>44.850239999999999</v>
      </c>
      <c r="G2425">
        <v>-0.56988000000000005</v>
      </c>
      <c r="H2425" t="s">
        <v>16</v>
      </c>
      <c r="I2425">
        <v>220</v>
      </c>
      <c r="J2425">
        <v>3</v>
      </c>
      <c r="K2425">
        <v>149</v>
      </c>
      <c r="L2425" s="13">
        <v>45166</v>
      </c>
      <c r="M2425">
        <v>1</v>
      </c>
      <c r="N2425">
        <v>25</v>
      </c>
      <c r="O2425" t="str">
        <f>IF(listings[[#This Row],[price]]&lt;=50, "Low", IF(listings[[#This Row],[price]]&lt;=150, "Medium", "High"))</f>
        <v>High</v>
      </c>
      <c r="P2425" t="str">
        <f>IF(listings[[#This Row],[calculated_host_listings_count]]=1, "Unique listing", "Multiple listings")</f>
        <v>Unique listing</v>
      </c>
      <c r="Q2425" t="str">
        <f>IF(listings[[#This Row],[number_of_reviews]]&lt;10, "Few reviews", IF(listings[[#This Row],[number_of_reviews]]&lt;50, "Medium reviews", "Many reviews"))</f>
        <v>Many reviews</v>
      </c>
    </row>
    <row r="2426" spans="1:17" x14ac:dyDescent="0.2">
      <c r="A2426">
        <v>19312650</v>
      </c>
      <c r="B2426" t="s">
        <v>1811</v>
      </c>
      <c r="C2426">
        <v>135246646</v>
      </c>
      <c r="D2426" t="s">
        <v>34</v>
      </c>
      <c r="E2426" t="s">
        <v>34</v>
      </c>
      <c r="F2426">
        <v>44.819629999999997</v>
      </c>
      <c r="G2426">
        <v>-0.58765999999999996</v>
      </c>
      <c r="H2426" t="s">
        <v>16</v>
      </c>
      <c r="I2426">
        <v>80</v>
      </c>
      <c r="J2426">
        <v>7</v>
      </c>
      <c r="K2426">
        <v>0</v>
      </c>
      <c r="L2426" s="13"/>
      <c r="M2426">
        <v>1</v>
      </c>
      <c r="N2426">
        <v>0</v>
      </c>
      <c r="O2426" t="str">
        <f>IF(listings[[#This Row],[price]]&lt;=50, "Low", IF(listings[[#This Row],[price]]&lt;=150, "Medium", "High"))</f>
        <v>Medium</v>
      </c>
      <c r="P2426" t="str">
        <f>IF(listings[[#This Row],[calculated_host_listings_count]]=1, "Unique listing", "Multiple listings")</f>
        <v>Unique listing</v>
      </c>
      <c r="Q2426" t="str">
        <f>IF(listings[[#This Row],[number_of_reviews]]&lt;10, "Few reviews", IF(listings[[#This Row],[number_of_reviews]]&lt;50, "Medium reviews", "Many reviews"))</f>
        <v>Few reviews</v>
      </c>
    </row>
    <row r="2427" spans="1:17" x14ac:dyDescent="0.2">
      <c r="A2427">
        <v>19324761</v>
      </c>
      <c r="B2427" t="s">
        <v>1812</v>
      </c>
      <c r="C2427">
        <v>107622583</v>
      </c>
      <c r="D2427" t="s">
        <v>93</v>
      </c>
      <c r="E2427" t="s">
        <v>93</v>
      </c>
      <c r="F2427">
        <v>44.821460000000002</v>
      </c>
      <c r="G2427">
        <v>-0.48032999999999998</v>
      </c>
      <c r="H2427" t="s">
        <v>16</v>
      </c>
      <c r="I2427">
        <v>179</v>
      </c>
      <c r="J2427">
        <v>7</v>
      </c>
      <c r="K2427">
        <v>8</v>
      </c>
      <c r="L2427" s="13">
        <v>44408</v>
      </c>
      <c r="M2427">
        <v>1</v>
      </c>
      <c r="N2427">
        <v>0</v>
      </c>
      <c r="O2427" t="str">
        <f>IF(listings[[#This Row],[price]]&lt;=50, "Low", IF(listings[[#This Row],[price]]&lt;=150, "Medium", "High"))</f>
        <v>High</v>
      </c>
      <c r="P2427" t="str">
        <f>IF(listings[[#This Row],[calculated_host_listings_count]]=1, "Unique listing", "Multiple listings")</f>
        <v>Unique listing</v>
      </c>
      <c r="Q2427" t="str">
        <f>IF(listings[[#This Row],[number_of_reviews]]&lt;10, "Few reviews", IF(listings[[#This Row],[number_of_reviews]]&lt;50, "Medium reviews", "Many reviews"))</f>
        <v>Few reviews</v>
      </c>
    </row>
    <row r="2428" spans="1:17" x14ac:dyDescent="0.2">
      <c r="A2428">
        <v>19325835</v>
      </c>
      <c r="B2428" t="s">
        <v>1813</v>
      </c>
      <c r="C2428">
        <v>69044533</v>
      </c>
      <c r="D2428" t="s">
        <v>14</v>
      </c>
      <c r="E2428" t="s">
        <v>51</v>
      </c>
      <c r="F2428">
        <v>44.825650000000003</v>
      </c>
      <c r="G2428">
        <v>-0.56725000000000003</v>
      </c>
      <c r="H2428" t="s">
        <v>28</v>
      </c>
      <c r="I2428">
        <v>35</v>
      </c>
      <c r="J2428">
        <v>3</v>
      </c>
      <c r="K2428">
        <v>65</v>
      </c>
      <c r="L2428" s="13">
        <v>45164</v>
      </c>
      <c r="M2428">
        <v>3</v>
      </c>
      <c r="N2428">
        <v>34</v>
      </c>
      <c r="O2428" t="str">
        <f>IF(listings[[#This Row],[price]]&lt;=50, "Low", IF(listings[[#This Row],[price]]&lt;=150, "Medium", "High"))</f>
        <v>Low</v>
      </c>
      <c r="P2428" t="str">
        <f>IF(listings[[#This Row],[calculated_host_listings_count]]=1, "Unique listing", "Multiple listings")</f>
        <v>Multiple listings</v>
      </c>
      <c r="Q2428" t="str">
        <f>IF(listings[[#This Row],[number_of_reviews]]&lt;10, "Few reviews", IF(listings[[#This Row],[number_of_reviews]]&lt;50, "Medium reviews", "Many reviews"))</f>
        <v>Many reviews</v>
      </c>
    </row>
    <row r="2429" spans="1:17" x14ac:dyDescent="0.2">
      <c r="A2429">
        <v>19326354</v>
      </c>
      <c r="B2429" t="s">
        <v>1814</v>
      </c>
      <c r="C2429">
        <v>72316693</v>
      </c>
      <c r="D2429" t="s">
        <v>54</v>
      </c>
      <c r="E2429" t="s">
        <v>973</v>
      </c>
      <c r="F2429">
        <v>44.807360000000003</v>
      </c>
      <c r="G2429">
        <v>-0.62285000000000001</v>
      </c>
      <c r="H2429" t="s">
        <v>16</v>
      </c>
      <c r="I2429">
        <v>95</v>
      </c>
      <c r="J2429">
        <v>3</v>
      </c>
      <c r="K2429">
        <v>6</v>
      </c>
      <c r="L2429" s="13">
        <v>42972</v>
      </c>
      <c r="M2429">
        <v>1</v>
      </c>
      <c r="N2429">
        <v>0</v>
      </c>
      <c r="O2429" t="str">
        <f>IF(listings[[#This Row],[price]]&lt;=50, "Low", IF(listings[[#This Row],[price]]&lt;=150, "Medium", "High"))</f>
        <v>Medium</v>
      </c>
      <c r="P2429" t="str">
        <f>IF(listings[[#This Row],[calculated_host_listings_count]]=1, "Unique listing", "Multiple listings")</f>
        <v>Unique listing</v>
      </c>
      <c r="Q2429" t="str">
        <f>IF(listings[[#This Row],[number_of_reviews]]&lt;10, "Few reviews", IF(listings[[#This Row],[number_of_reviews]]&lt;50, "Medium reviews", "Many reviews"))</f>
        <v>Few reviews</v>
      </c>
    </row>
    <row r="2430" spans="1:17" x14ac:dyDescent="0.2">
      <c r="A2430">
        <v>19327081</v>
      </c>
      <c r="B2430" t="s">
        <v>177</v>
      </c>
      <c r="C2430">
        <v>72691486</v>
      </c>
      <c r="D2430" t="s">
        <v>14</v>
      </c>
      <c r="E2430" t="s">
        <v>22</v>
      </c>
      <c r="F2430">
        <v>44.841630000000002</v>
      </c>
      <c r="G2430">
        <v>-0.58113000000000004</v>
      </c>
      <c r="H2430" t="s">
        <v>16</v>
      </c>
      <c r="I2430">
        <v>98</v>
      </c>
      <c r="J2430">
        <v>90</v>
      </c>
      <c r="K2430">
        <v>0</v>
      </c>
      <c r="L2430" s="13"/>
      <c r="M2430">
        <v>70</v>
      </c>
      <c r="N2430">
        <v>0</v>
      </c>
      <c r="O2430" t="str">
        <f>IF(listings[[#This Row],[price]]&lt;=50, "Low", IF(listings[[#This Row],[price]]&lt;=150, "Medium", "High"))</f>
        <v>Medium</v>
      </c>
      <c r="P2430" t="str">
        <f>IF(listings[[#This Row],[calculated_host_listings_count]]=1, "Unique listing", "Multiple listings")</f>
        <v>Multiple listings</v>
      </c>
      <c r="Q2430" t="str">
        <f>IF(listings[[#This Row],[number_of_reviews]]&lt;10, "Few reviews", IF(listings[[#This Row],[number_of_reviews]]&lt;50, "Medium reviews", "Many reviews"))</f>
        <v>Few reviews</v>
      </c>
    </row>
    <row r="2431" spans="1:17" x14ac:dyDescent="0.2">
      <c r="A2431">
        <v>19340002</v>
      </c>
      <c r="B2431" t="s">
        <v>1815</v>
      </c>
      <c r="C2431">
        <v>56494217</v>
      </c>
      <c r="D2431" t="s">
        <v>14</v>
      </c>
      <c r="E2431" t="s">
        <v>15</v>
      </c>
      <c r="F2431">
        <v>44.834519999999998</v>
      </c>
      <c r="G2431">
        <v>-0.56798999999999999</v>
      </c>
      <c r="H2431" t="s">
        <v>16</v>
      </c>
      <c r="I2431">
        <v>44</v>
      </c>
      <c r="J2431">
        <v>365</v>
      </c>
      <c r="K2431">
        <v>55</v>
      </c>
      <c r="L2431" s="13">
        <v>43156</v>
      </c>
      <c r="M2431">
        <v>1</v>
      </c>
      <c r="N2431">
        <v>0</v>
      </c>
      <c r="O2431" t="str">
        <f>IF(listings[[#This Row],[price]]&lt;=50, "Low", IF(listings[[#This Row],[price]]&lt;=150, "Medium", "High"))</f>
        <v>Low</v>
      </c>
      <c r="P2431" t="str">
        <f>IF(listings[[#This Row],[calculated_host_listings_count]]=1, "Unique listing", "Multiple listings")</f>
        <v>Unique listing</v>
      </c>
      <c r="Q2431" t="str">
        <f>IF(listings[[#This Row],[number_of_reviews]]&lt;10, "Few reviews", IF(listings[[#This Row],[number_of_reviews]]&lt;50, "Medium reviews", "Many reviews"))</f>
        <v>Many reviews</v>
      </c>
    </row>
    <row r="2432" spans="1:17" x14ac:dyDescent="0.2">
      <c r="A2432">
        <v>19342439</v>
      </c>
      <c r="B2432" t="s">
        <v>1816</v>
      </c>
      <c r="C2432">
        <v>135515426</v>
      </c>
      <c r="D2432" t="s">
        <v>37</v>
      </c>
      <c r="E2432" t="s">
        <v>37</v>
      </c>
      <c r="F2432">
        <v>44.860799999999998</v>
      </c>
      <c r="G2432">
        <v>-0.60763</v>
      </c>
      <c r="H2432" t="s">
        <v>16</v>
      </c>
      <c r="I2432">
        <v>379</v>
      </c>
      <c r="J2432">
        <v>4</v>
      </c>
      <c r="K2432">
        <v>29</v>
      </c>
      <c r="L2432" s="13">
        <v>45161</v>
      </c>
      <c r="M2432">
        <v>1</v>
      </c>
      <c r="N2432">
        <v>2</v>
      </c>
      <c r="O2432" t="str">
        <f>IF(listings[[#This Row],[price]]&lt;=50, "Low", IF(listings[[#This Row],[price]]&lt;=150, "Medium", "High"))</f>
        <v>High</v>
      </c>
      <c r="P2432" t="str">
        <f>IF(listings[[#This Row],[calculated_host_listings_count]]=1, "Unique listing", "Multiple listings")</f>
        <v>Unique listing</v>
      </c>
      <c r="Q2432" t="str">
        <f>IF(listings[[#This Row],[number_of_reviews]]&lt;10, "Few reviews", IF(listings[[#This Row],[number_of_reviews]]&lt;50, "Medium reviews", "Many reviews"))</f>
        <v>Medium reviews</v>
      </c>
    </row>
    <row r="2433" spans="1:17" x14ac:dyDescent="0.2">
      <c r="A2433">
        <v>19344825</v>
      </c>
      <c r="B2433" t="s">
        <v>1817</v>
      </c>
      <c r="C2433">
        <v>133375006</v>
      </c>
      <c r="D2433" t="s">
        <v>76</v>
      </c>
      <c r="E2433" t="s">
        <v>76</v>
      </c>
      <c r="F2433">
        <v>44.784120000000001</v>
      </c>
      <c r="G2433">
        <v>-0.61195999999999995</v>
      </c>
      <c r="H2433" t="s">
        <v>16</v>
      </c>
      <c r="I2433">
        <v>150</v>
      </c>
      <c r="J2433">
        <v>3</v>
      </c>
      <c r="K2433">
        <v>1</v>
      </c>
      <c r="L2433" s="13">
        <v>42952</v>
      </c>
      <c r="M2433">
        <v>1</v>
      </c>
      <c r="N2433">
        <v>0</v>
      </c>
      <c r="O2433" t="str">
        <f>IF(listings[[#This Row],[price]]&lt;=50, "Low", IF(listings[[#This Row],[price]]&lt;=150, "Medium", "High"))</f>
        <v>Medium</v>
      </c>
      <c r="P2433" t="str">
        <f>IF(listings[[#This Row],[calculated_host_listings_count]]=1, "Unique listing", "Multiple listings")</f>
        <v>Unique listing</v>
      </c>
      <c r="Q2433" t="str">
        <f>IF(listings[[#This Row],[number_of_reviews]]&lt;10, "Few reviews", IF(listings[[#This Row],[number_of_reviews]]&lt;50, "Medium reviews", "Many reviews"))</f>
        <v>Few reviews</v>
      </c>
    </row>
    <row r="2434" spans="1:17" x14ac:dyDescent="0.2">
      <c r="A2434">
        <v>19353976</v>
      </c>
      <c r="B2434" t="s">
        <v>198</v>
      </c>
      <c r="C2434">
        <v>132666297</v>
      </c>
      <c r="D2434" t="s">
        <v>14</v>
      </c>
      <c r="E2434" t="s">
        <v>48</v>
      </c>
      <c r="F2434">
        <v>44.860550000000003</v>
      </c>
      <c r="G2434">
        <v>-0.63153000000000004</v>
      </c>
      <c r="H2434" t="s">
        <v>16</v>
      </c>
      <c r="I2434">
        <v>70</v>
      </c>
      <c r="J2434">
        <v>365</v>
      </c>
      <c r="K2434">
        <v>0</v>
      </c>
      <c r="L2434" s="13"/>
      <c r="M2434">
        <v>1</v>
      </c>
      <c r="N2434">
        <v>0</v>
      </c>
      <c r="O2434" t="str">
        <f>IF(listings[[#This Row],[price]]&lt;=50, "Low", IF(listings[[#This Row],[price]]&lt;=150, "Medium", "High"))</f>
        <v>Medium</v>
      </c>
      <c r="P2434" t="str">
        <f>IF(listings[[#This Row],[calculated_host_listings_count]]=1, "Unique listing", "Multiple listings")</f>
        <v>Unique listing</v>
      </c>
      <c r="Q2434" t="str">
        <f>IF(listings[[#This Row],[number_of_reviews]]&lt;10, "Few reviews", IF(listings[[#This Row],[number_of_reviews]]&lt;50, "Medium reviews", "Many reviews"))</f>
        <v>Few reviews</v>
      </c>
    </row>
    <row r="2435" spans="1:17" x14ac:dyDescent="0.2">
      <c r="A2435">
        <v>19354043</v>
      </c>
      <c r="B2435" t="s">
        <v>1818</v>
      </c>
      <c r="C2435">
        <v>73342845</v>
      </c>
      <c r="D2435" t="s">
        <v>14</v>
      </c>
      <c r="E2435" t="s">
        <v>45</v>
      </c>
      <c r="F2435">
        <v>44.823009999999996</v>
      </c>
      <c r="G2435">
        <v>-0.60387999999999997</v>
      </c>
      <c r="H2435" t="s">
        <v>16</v>
      </c>
      <c r="I2435">
        <v>50</v>
      </c>
      <c r="J2435">
        <v>365</v>
      </c>
      <c r="K2435">
        <v>6</v>
      </c>
      <c r="L2435" s="13">
        <v>42972</v>
      </c>
      <c r="M2435">
        <v>1</v>
      </c>
      <c r="N2435">
        <v>0</v>
      </c>
      <c r="O2435" t="str">
        <f>IF(listings[[#This Row],[price]]&lt;=50, "Low", IF(listings[[#This Row],[price]]&lt;=150, "Medium", "High"))</f>
        <v>Low</v>
      </c>
      <c r="P2435" t="str">
        <f>IF(listings[[#This Row],[calculated_host_listings_count]]=1, "Unique listing", "Multiple listings")</f>
        <v>Unique listing</v>
      </c>
      <c r="Q2435" t="str">
        <f>IF(listings[[#This Row],[number_of_reviews]]&lt;10, "Few reviews", IF(listings[[#This Row],[number_of_reviews]]&lt;50, "Medium reviews", "Many reviews"))</f>
        <v>Few reviews</v>
      </c>
    </row>
    <row r="2436" spans="1:17" x14ac:dyDescent="0.2">
      <c r="A2436">
        <v>19363705</v>
      </c>
      <c r="B2436" t="s">
        <v>1819</v>
      </c>
      <c r="C2436">
        <v>102755020</v>
      </c>
      <c r="D2436" t="s">
        <v>14</v>
      </c>
      <c r="E2436" t="s">
        <v>144</v>
      </c>
      <c r="F2436">
        <v>44.862960000000001</v>
      </c>
      <c r="G2436">
        <v>-0.56005000000000005</v>
      </c>
      <c r="H2436" t="s">
        <v>16</v>
      </c>
      <c r="I2436">
        <v>136</v>
      </c>
      <c r="J2436">
        <v>3</v>
      </c>
      <c r="K2436">
        <v>73</v>
      </c>
      <c r="L2436" s="13">
        <v>43094</v>
      </c>
      <c r="M2436">
        <v>1</v>
      </c>
      <c r="N2436">
        <v>0</v>
      </c>
      <c r="O2436" t="str">
        <f>IF(listings[[#This Row],[price]]&lt;=50, "Low", IF(listings[[#This Row],[price]]&lt;=150, "Medium", "High"))</f>
        <v>Medium</v>
      </c>
      <c r="P2436" t="str">
        <f>IF(listings[[#This Row],[calculated_host_listings_count]]=1, "Unique listing", "Multiple listings")</f>
        <v>Unique listing</v>
      </c>
      <c r="Q2436" t="str">
        <f>IF(listings[[#This Row],[number_of_reviews]]&lt;10, "Few reviews", IF(listings[[#This Row],[number_of_reviews]]&lt;50, "Medium reviews", "Many reviews"))</f>
        <v>Many reviews</v>
      </c>
    </row>
    <row r="2437" spans="1:17" x14ac:dyDescent="0.2">
      <c r="A2437">
        <v>19368468</v>
      </c>
      <c r="B2437" t="s">
        <v>1820</v>
      </c>
      <c r="C2437">
        <v>74583768</v>
      </c>
      <c r="D2437" t="s">
        <v>14</v>
      </c>
      <c r="E2437" t="s">
        <v>15</v>
      </c>
      <c r="F2437">
        <v>44.829279999999997</v>
      </c>
      <c r="G2437">
        <v>-0.57471000000000005</v>
      </c>
      <c r="H2437" t="s">
        <v>28</v>
      </c>
      <c r="I2437">
        <v>28</v>
      </c>
      <c r="J2437">
        <v>1</v>
      </c>
      <c r="K2437">
        <v>1</v>
      </c>
      <c r="L2437" s="13">
        <v>42929</v>
      </c>
      <c r="M2437">
        <v>1</v>
      </c>
      <c r="N2437">
        <v>0</v>
      </c>
      <c r="O2437" t="str">
        <f>IF(listings[[#This Row],[price]]&lt;=50, "Low", IF(listings[[#This Row],[price]]&lt;=150, "Medium", "High"))</f>
        <v>Low</v>
      </c>
      <c r="P2437" t="str">
        <f>IF(listings[[#This Row],[calculated_host_listings_count]]=1, "Unique listing", "Multiple listings")</f>
        <v>Unique listing</v>
      </c>
      <c r="Q2437" t="str">
        <f>IF(listings[[#This Row],[number_of_reviews]]&lt;10, "Few reviews", IF(listings[[#This Row],[number_of_reviews]]&lt;50, "Medium reviews", "Many reviews"))</f>
        <v>Few reviews</v>
      </c>
    </row>
    <row r="2438" spans="1:17" x14ac:dyDescent="0.2">
      <c r="A2438">
        <v>19372702</v>
      </c>
      <c r="B2438" t="s">
        <v>1821</v>
      </c>
      <c r="C2438">
        <v>135791164</v>
      </c>
      <c r="D2438" t="s">
        <v>14</v>
      </c>
      <c r="E2438" t="s">
        <v>15</v>
      </c>
      <c r="F2438">
        <v>44.826650000000001</v>
      </c>
      <c r="G2438">
        <v>-0.55913000000000002</v>
      </c>
      <c r="H2438" t="s">
        <v>28</v>
      </c>
      <c r="I2438">
        <v>122</v>
      </c>
      <c r="J2438">
        <v>1</v>
      </c>
      <c r="K2438">
        <v>297</v>
      </c>
      <c r="L2438" s="13">
        <v>45177</v>
      </c>
      <c r="M2438">
        <v>1</v>
      </c>
      <c r="N2438">
        <v>19</v>
      </c>
      <c r="O2438" t="str">
        <f>IF(listings[[#This Row],[price]]&lt;=50, "Low", IF(listings[[#This Row],[price]]&lt;=150, "Medium", "High"))</f>
        <v>Medium</v>
      </c>
      <c r="P2438" t="str">
        <f>IF(listings[[#This Row],[calculated_host_listings_count]]=1, "Unique listing", "Multiple listings")</f>
        <v>Unique listing</v>
      </c>
      <c r="Q2438" t="str">
        <f>IF(listings[[#This Row],[number_of_reviews]]&lt;10, "Few reviews", IF(listings[[#This Row],[number_of_reviews]]&lt;50, "Medium reviews", "Many reviews"))</f>
        <v>Many reviews</v>
      </c>
    </row>
    <row r="2439" spans="1:17" x14ac:dyDescent="0.2">
      <c r="A2439">
        <v>19373146</v>
      </c>
      <c r="B2439" t="s">
        <v>1822</v>
      </c>
      <c r="C2439">
        <v>37314741</v>
      </c>
      <c r="D2439" t="s">
        <v>14</v>
      </c>
      <c r="E2439" t="s">
        <v>22</v>
      </c>
      <c r="F2439">
        <v>44.84187</v>
      </c>
      <c r="G2439">
        <v>-0.57911999999999997</v>
      </c>
      <c r="H2439" t="s">
        <v>16</v>
      </c>
      <c r="I2439">
        <v>500</v>
      </c>
      <c r="J2439">
        <v>366</v>
      </c>
      <c r="K2439">
        <v>8</v>
      </c>
      <c r="L2439" s="13">
        <v>43828</v>
      </c>
      <c r="M2439">
        <v>25</v>
      </c>
      <c r="N2439">
        <v>0</v>
      </c>
      <c r="O2439" t="str">
        <f>IF(listings[[#This Row],[price]]&lt;=50, "Low", IF(listings[[#This Row],[price]]&lt;=150, "Medium", "High"))</f>
        <v>High</v>
      </c>
      <c r="P2439" t="str">
        <f>IF(listings[[#This Row],[calculated_host_listings_count]]=1, "Unique listing", "Multiple listings")</f>
        <v>Multiple listings</v>
      </c>
      <c r="Q2439" t="str">
        <f>IF(listings[[#This Row],[number_of_reviews]]&lt;10, "Few reviews", IF(listings[[#This Row],[number_of_reviews]]&lt;50, "Medium reviews", "Many reviews"))</f>
        <v>Few reviews</v>
      </c>
    </row>
    <row r="2440" spans="1:17" x14ac:dyDescent="0.2">
      <c r="A2440">
        <v>19374214</v>
      </c>
      <c r="B2440" t="s">
        <v>819</v>
      </c>
      <c r="C2440">
        <v>135808803</v>
      </c>
      <c r="D2440" t="s">
        <v>14</v>
      </c>
      <c r="E2440" t="s">
        <v>144</v>
      </c>
      <c r="F2440">
        <v>44.868099999999998</v>
      </c>
      <c r="G2440">
        <v>-0.54993000000000003</v>
      </c>
      <c r="H2440" t="s">
        <v>16</v>
      </c>
      <c r="I2440">
        <v>55</v>
      </c>
      <c r="J2440">
        <v>365</v>
      </c>
      <c r="K2440">
        <v>8</v>
      </c>
      <c r="L2440" s="13">
        <v>42960</v>
      </c>
      <c r="M2440">
        <v>1</v>
      </c>
      <c r="N2440">
        <v>0</v>
      </c>
      <c r="O2440" t="str">
        <f>IF(listings[[#This Row],[price]]&lt;=50, "Low", IF(listings[[#This Row],[price]]&lt;=150, "Medium", "High"))</f>
        <v>Medium</v>
      </c>
      <c r="P2440" t="str">
        <f>IF(listings[[#This Row],[calculated_host_listings_count]]=1, "Unique listing", "Multiple listings")</f>
        <v>Unique listing</v>
      </c>
      <c r="Q2440" t="str">
        <f>IF(listings[[#This Row],[number_of_reviews]]&lt;10, "Few reviews", IF(listings[[#This Row],[number_of_reviews]]&lt;50, "Medium reviews", "Many reviews"))</f>
        <v>Few reviews</v>
      </c>
    </row>
    <row r="2441" spans="1:17" x14ac:dyDescent="0.2">
      <c r="A2441">
        <v>19378383</v>
      </c>
      <c r="B2441" t="s">
        <v>1823</v>
      </c>
      <c r="C2441">
        <v>27575400</v>
      </c>
      <c r="D2441" t="s">
        <v>14</v>
      </c>
      <c r="E2441" t="s">
        <v>144</v>
      </c>
      <c r="F2441">
        <v>44.867179999999998</v>
      </c>
      <c r="G2441">
        <v>-0.55157</v>
      </c>
      <c r="H2441" t="s">
        <v>16</v>
      </c>
      <c r="I2441">
        <v>155</v>
      </c>
      <c r="J2441">
        <v>2</v>
      </c>
      <c r="K2441">
        <v>96</v>
      </c>
      <c r="L2441" s="13">
        <v>45172</v>
      </c>
      <c r="M2441">
        <v>3</v>
      </c>
      <c r="N2441">
        <v>24</v>
      </c>
      <c r="O2441" t="str">
        <f>IF(listings[[#This Row],[price]]&lt;=50, "Low", IF(listings[[#This Row],[price]]&lt;=150, "Medium", "High"))</f>
        <v>High</v>
      </c>
      <c r="P2441" t="str">
        <f>IF(listings[[#This Row],[calculated_host_listings_count]]=1, "Unique listing", "Multiple listings")</f>
        <v>Multiple listings</v>
      </c>
      <c r="Q2441" t="str">
        <f>IF(listings[[#This Row],[number_of_reviews]]&lt;10, "Few reviews", IF(listings[[#This Row],[number_of_reviews]]&lt;50, "Medium reviews", "Many reviews"))</f>
        <v>Many reviews</v>
      </c>
    </row>
    <row r="2442" spans="1:17" x14ac:dyDescent="0.2">
      <c r="A2442">
        <v>19379268</v>
      </c>
      <c r="B2442" t="s">
        <v>1824</v>
      </c>
      <c r="C2442">
        <v>89783785</v>
      </c>
      <c r="D2442" t="s">
        <v>14</v>
      </c>
      <c r="E2442" t="s">
        <v>51</v>
      </c>
      <c r="F2442">
        <v>44.826169999999998</v>
      </c>
      <c r="G2442">
        <v>-0.56772999999999996</v>
      </c>
      <c r="H2442" t="s">
        <v>28</v>
      </c>
      <c r="I2442">
        <v>27</v>
      </c>
      <c r="J2442">
        <v>1</v>
      </c>
      <c r="K2442">
        <v>11</v>
      </c>
      <c r="L2442" s="13">
        <v>42945</v>
      </c>
      <c r="M2442">
        <v>1</v>
      </c>
      <c r="N2442">
        <v>0</v>
      </c>
      <c r="O2442" t="str">
        <f>IF(listings[[#This Row],[price]]&lt;=50, "Low", IF(listings[[#This Row],[price]]&lt;=150, "Medium", "High"))</f>
        <v>Low</v>
      </c>
      <c r="P2442" t="str">
        <f>IF(listings[[#This Row],[calculated_host_listings_count]]=1, "Unique listing", "Multiple listings")</f>
        <v>Unique listing</v>
      </c>
      <c r="Q2442" t="str">
        <f>IF(listings[[#This Row],[number_of_reviews]]&lt;10, "Few reviews", IF(listings[[#This Row],[number_of_reviews]]&lt;50, "Medium reviews", "Many reviews"))</f>
        <v>Medium reviews</v>
      </c>
    </row>
    <row r="2443" spans="1:17" x14ac:dyDescent="0.2">
      <c r="A2443">
        <v>19394098</v>
      </c>
      <c r="B2443" t="s">
        <v>1121</v>
      </c>
      <c r="C2443">
        <v>135965074</v>
      </c>
      <c r="D2443" t="s">
        <v>14</v>
      </c>
      <c r="E2443" t="s">
        <v>22</v>
      </c>
      <c r="F2443">
        <v>44.838650000000001</v>
      </c>
      <c r="G2443">
        <v>-0.58062999999999998</v>
      </c>
      <c r="H2443" t="s">
        <v>16</v>
      </c>
      <c r="I2443">
        <v>140</v>
      </c>
      <c r="J2443">
        <v>10</v>
      </c>
      <c r="K2443">
        <v>26</v>
      </c>
      <c r="L2443" s="13">
        <v>45103</v>
      </c>
      <c r="M2443">
        <v>1</v>
      </c>
      <c r="N2443">
        <v>2</v>
      </c>
      <c r="O2443" t="str">
        <f>IF(listings[[#This Row],[price]]&lt;=50, "Low", IF(listings[[#This Row],[price]]&lt;=150, "Medium", "High"))</f>
        <v>Medium</v>
      </c>
      <c r="P2443" t="str">
        <f>IF(listings[[#This Row],[calculated_host_listings_count]]=1, "Unique listing", "Multiple listings")</f>
        <v>Unique listing</v>
      </c>
      <c r="Q2443" t="str">
        <f>IF(listings[[#This Row],[number_of_reviews]]&lt;10, "Few reviews", IF(listings[[#This Row],[number_of_reviews]]&lt;50, "Medium reviews", "Many reviews"))</f>
        <v>Medium reviews</v>
      </c>
    </row>
    <row r="2444" spans="1:17" x14ac:dyDescent="0.2">
      <c r="A2444">
        <v>19400626</v>
      </c>
      <c r="B2444" t="s">
        <v>1825</v>
      </c>
      <c r="C2444">
        <v>50707600</v>
      </c>
      <c r="D2444" t="s">
        <v>54</v>
      </c>
      <c r="E2444" t="s">
        <v>598</v>
      </c>
      <c r="F2444">
        <v>44.812519999999999</v>
      </c>
      <c r="G2444">
        <v>-0.63141999999999998</v>
      </c>
      <c r="H2444" t="s">
        <v>16</v>
      </c>
      <c r="I2444">
        <v>58</v>
      </c>
      <c r="J2444">
        <v>2</v>
      </c>
      <c r="K2444">
        <v>20</v>
      </c>
      <c r="L2444" s="13">
        <v>42975</v>
      </c>
      <c r="M2444">
        <v>1</v>
      </c>
      <c r="N2444">
        <v>0</v>
      </c>
      <c r="O2444" t="str">
        <f>IF(listings[[#This Row],[price]]&lt;=50, "Low", IF(listings[[#This Row],[price]]&lt;=150, "Medium", "High"))</f>
        <v>Medium</v>
      </c>
      <c r="P2444" t="str">
        <f>IF(listings[[#This Row],[calculated_host_listings_count]]=1, "Unique listing", "Multiple listings")</f>
        <v>Unique listing</v>
      </c>
      <c r="Q2444" t="str">
        <f>IF(listings[[#This Row],[number_of_reviews]]&lt;10, "Few reviews", IF(listings[[#This Row],[number_of_reviews]]&lt;50, "Medium reviews", "Many reviews"))</f>
        <v>Medium reviews</v>
      </c>
    </row>
    <row r="2445" spans="1:17" x14ac:dyDescent="0.2">
      <c r="A2445">
        <v>19402917</v>
      </c>
      <c r="B2445" t="s">
        <v>1826</v>
      </c>
      <c r="C2445">
        <v>103094485</v>
      </c>
      <c r="D2445" t="s">
        <v>14</v>
      </c>
      <c r="E2445" t="s">
        <v>125</v>
      </c>
      <c r="F2445">
        <v>44.858890000000002</v>
      </c>
      <c r="G2445">
        <v>-0.53910000000000002</v>
      </c>
      <c r="H2445" t="s">
        <v>16</v>
      </c>
      <c r="I2445">
        <v>55</v>
      </c>
      <c r="J2445">
        <v>6</v>
      </c>
      <c r="K2445">
        <v>1</v>
      </c>
      <c r="L2445" s="13">
        <v>42913</v>
      </c>
      <c r="M2445">
        <v>1</v>
      </c>
      <c r="N2445">
        <v>0</v>
      </c>
      <c r="O2445" t="str">
        <f>IF(listings[[#This Row],[price]]&lt;=50, "Low", IF(listings[[#This Row],[price]]&lt;=150, "Medium", "High"))</f>
        <v>Medium</v>
      </c>
      <c r="P2445" t="str">
        <f>IF(listings[[#This Row],[calculated_host_listings_count]]=1, "Unique listing", "Multiple listings")</f>
        <v>Unique listing</v>
      </c>
      <c r="Q2445" t="str">
        <f>IF(listings[[#This Row],[number_of_reviews]]&lt;10, "Few reviews", IF(listings[[#This Row],[number_of_reviews]]&lt;50, "Medium reviews", "Many reviews"))</f>
        <v>Few reviews</v>
      </c>
    </row>
    <row r="2446" spans="1:17" x14ac:dyDescent="0.2">
      <c r="A2446">
        <v>19405851</v>
      </c>
      <c r="B2446" t="s">
        <v>1827</v>
      </c>
      <c r="C2446">
        <v>135714161</v>
      </c>
      <c r="D2446" t="s">
        <v>165</v>
      </c>
      <c r="E2446" t="s">
        <v>165</v>
      </c>
      <c r="F2446">
        <v>44.78313</v>
      </c>
      <c r="G2446">
        <v>-0.57476000000000005</v>
      </c>
      <c r="H2446" t="s">
        <v>16</v>
      </c>
      <c r="I2446">
        <v>232</v>
      </c>
      <c r="J2446">
        <v>6</v>
      </c>
      <c r="K2446">
        <v>15</v>
      </c>
      <c r="L2446" s="13">
        <v>45142</v>
      </c>
      <c r="M2446">
        <v>1</v>
      </c>
      <c r="N2446">
        <v>1</v>
      </c>
      <c r="O2446" t="str">
        <f>IF(listings[[#This Row],[price]]&lt;=50, "Low", IF(listings[[#This Row],[price]]&lt;=150, "Medium", "High"))</f>
        <v>High</v>
      </c>
      <c r="P2446" t="str">
        <f>IF(listings[[#This Row],[calculated_host_listings_count]]=1, "Unique listing", "Multiple listings")</f>
        <v>Unique listing</v>
      </c>
      <c r="Q2446" t="str">
        <f>IF(listings[[#This Row],[number_of_reviews]]&lt;10, "Few reviews", IF(listings[[#This Row],[number_of_reviews]]&lt;50, "Medium reviews", "Many reviews"))</f>
        <v>Medium reviews</v>
      </c>
    </row>
    <row r="2447" spans="1:17" x14ac:dyDescent="0.2">
      <c r="A2447">
        <v>19406357</v>
      </c>
      <c r="B2447" t="s">
        <v>1828</v>
      </c>
      <c r="C2447">
        <v>136046702</v>
      </c>
      <c r="D2447" t="s">
        <v>165</v>
      </c>
      <c r="E2447" t="s">
        <v>165</v>
      </c>
      <c r="F2447">
        <v>44.770710000000001</v>
      </c>
      <c r="G2447">
        <v>-0.56308999999999998</v>
      </c>
      <c r="H2447" t="s">
        <v>16</v>
      </c>
      <c r="I2447">
        <v>50</v>
      </c>
      <c r="J2447">
        <v>2</v>
      </c>
      <c r="K2447">
        <v>9</v>
      </c>
      <c r="L2447" s="13">
        <v>43002</v>
      </c>
      <c r="M2447">
        <v>1</v>
      </c>
      <c r="N2447">
        <v>0</v>
      </c>
      <c r="O2447" t="str">
        <f>IF(listings[[#This Row],[price]]&lt;=50, "Low", IF(listings[[#This Row],[price]]&lt;=150, "Medium", "High"))</f>
        <v>Low</v>
      </c>
      <c r="P2447" t="str">
        <f>IF(listings[[#This Row],[calculated_host_listings_count]]=1, "Unique listing", "Multiple listings")</f>
        <v>Unique listing</v>
      </c>
      <c r="Q2447" t="str">
        <f>IF(listings[[#This Row],[number_of_reviews]]&lt;10, "Few reviews", IF(listings[[#This Row],[number_of_reviews]]&lt;50, "Medium reviews", "Many reviews"))</f>
        <v>Few reviews</v>
      </c>
    </row>
    <row r="2448" spans="1:17" x14ac:dyDescent="0.2">
      <c r="A2448">
        <v>19409748</v>
      </c>
      <c r="B2448" t="s">
        <v>1209</v>
      </c>
      <c r="C2448">
        <v>62000726</v>
      </c>
      <c r="D2448" t="s">
        <v>100</v>
      </c>
      <c r="E2448" t="s">
        <v>100</v>
      </c>
      <c r="F2448">
        <v>44.872410000000002</v>
      </c>
      <c r="G2448">
        <v>-0.53746000000000005</v>
      </c>
      <c r="H2448" t="s">
        <v>28</v>
      </c>
      <c r="I2448">
        <v>30</v>
      </c>
      <c r="J2448">
        <v>2</v>
      </c>
      <c r="K2448">
        <v>0</v>
      </c>
      <c r="L2448" s="13"/>
      <c r="M2448">
        <v>1</v>
      </c>
      <c r="N2448">
        <v>0</v>
      </c>
      <c r="O2448" t="str">
        <f>IF(listings[[#This Row],[price]]&lt;=50, "Low", IF(listings[[#This Row],[price]]&lt;=150, "Medium", "High"))</f>
        <v>Low</v>
      </c>
      <c r="P2448" t="str">
        <f>IF(listings[[#This Row],[calculated_host_listings_count]]=1, "Unique listing", "Multiple listings")</f>
        <v>Unique listing</v>
      </c>
      <c r="Q2448" t="str">
        <f>IF(listings[[#This Row],[number_of_reviews]]&lt;10, "Few reviews", IF(listings[[#This Row],[number_of_reviews]]&lt;50, "Medium reviews", "Many reviews"))</f>
        <v>Few reviews</v>
      </c>
    </row>
    <row r="2449" spans="1:17" x14ac:dyDescent="0.2">
      <c r="A2449">
        <v>19409986</v>
      </c>
      <c r="B2449" t="s">
        <v>1829</v>
      </c>
      <c r="C2449">
        <v>135984860</v>
      </c>
      <c r="D2449" t="s">
        <v>391</v>
      </c>
      <c r="E2449" t="s">
        <v>391</v>
      </c>
      <c r="F2449">
        <v>44.864199999999997</v>
      </c>
      <c r="G2449">
        <v>-0.67764000000000002</v>
      </c>
      <c r="H2449" t="s">
        <v>16</v>
      </c>
      <c r="I2449">
        <v>37</v>
      </c>
      <c r="J2449">
        <v>2</v>
      </c>
      <c r="K2449">
        <v>0</v>
      </c>
      <c r="L2449" s="13"/>
      <c r="M2449">
        <v>1</v>
      </c>
      <c r="N2449">
        <v>0</v>
      </c>
      <c r="O2449" t="str">
        <f>IF(listings[[#This Row],[price]]&lt;=50, "Low", IF(listings[[#This Row],[price]]&lt;=150, "Medium", "High"))</f>
        <v>Low</v>
      </c>
      <c r="P2449" t="str">
        <f>IF(listings[[#This Row],[calculated_host_listings_count]]=1, "Unique listing", "Multiple listings")</f>
        <v>Unique listing</v>
      </c>
      <c r="Q2449" t="str">
        <f>IF(listings[[#This Row],[number_of_reviews]]&lt;10, "Few reviews", IF(listings[[#This Row],[number_of_reviews]]&lt;50, "Medium reviews", "Many reviews"))</f>
        <v>Few reviews</v>
      </c>
    </row>
    <row r="2450" spans="1:17" x14ac:dyDescent="0.2">
      <c r="A2450">
        <v>19411575</v>
      </c>
      <c r="B2450" t="s">
        <v>1830</v>
      </c>
      <c r="C2450">
        <v>70921320</v>
      </c>
      <c r="D2450" t="s">
        <v>165</v>
      </c>
      <c r="E2450" t="s">
        <v>165</v>
      </c>
      <c r="F2450">
        <v>44.769570000000002</v>
      </c>
      <c r="G2450">
        <v>-0.55708000000000002</v>
      </c>
      <c r="H2450" t="s">
        <v>28</v>
      </c>
      <c r="I2450">
        <v>51</v>
      </c>
      <c r="J2450">
        <v>1</v>
      </c>
      <c r="K2450">
        <v>30</v>
      </c>
      <c r="L2450" s="13">
        <v>45163</v>
      </c>
      <c r="M2450">
        <v>3</v>
      </c>
      <c r="N2450">
        <v>8</v>
      </c>
      <c r="O2450" t="str">
        <f>IF(listings[[#This Row],[price]]&lt;=50, "Low", IF(listings[[#This Row],[price]]&lt;=150, "Medium", "High"))</f>
        <v>Medium</v>
      </c>
      <c r="P2450" t="str">
        <f>IF(listings[[#This Row],[calculated_host_listings_count]]=1, "Unique listing", "Multiple listings")</f>
        <v>Multiple listings</v>
      </c>
      <c r="Q2450" t="str">
        <f>IF(listings[[#This Row],[number_of_reviews]]&lt;10, "Few reviews", IF(listings[[#This Row],[number_of_reviews]]&lt;50, "Medium reviews", "Many reviews"))</f>
        <v>Medium reviews</v>
      </c>
    </row>
    <row r="2451" spans="1:17" x14ac:dyDescent="0.2">
      <c r="A2451">
        <v>19412036</v>
      </c>
      <c r="B2451" t="s">
        <v>660</v>
      </c>
      <c r="C2451">
        <v>5203389</v>
      </c>
      <c r="D2451" t="s">
        <v>14</v>
      </c>
      <c r="E2451" t="s">
        <v>15</v>
      </c>
      <c r="F2451">
        <v>44.826090000000001</v>
      </c>
      <c r="G2451">
        <v>-0.55827000000000004</v>
      </c>
      <c r="H2451" t="s">
        <v>28</v>
      </c>
      <c r="I2451">
        <v>65</v>
      </c>
      <c r="J2451">
        <v>2</v>
      </c>
      <c r="K2451">
        <v>465</v>
      </c>
      <c r="L2451" s="13">
        <v>45177</v>
      </c>
      <c r="M2451">
        <v>3</v>
      </c>
      <c r="N2451">
        <v>72</v>
      </c>
      <c r="O2451" t="str">
        <f>IF(listings[[#This Row],[price]]&lt;=50, "Low", IF(listings[[#This Row],[price]]&lt;=150, "Medium", "High"))</f>
        <v>Medium</v>
      </c>
      <c r="P2451" t="str">
        <f>IF(listings[[#This Row],[calculated_host_listings_count]]=1, "Unique listing", "Multiple listings")</f>
        <v>Multiple listings</v>
      </c>
      <c r="Q2451" t="str">
        <f>IF(listings[[#This Row],[number_of_reviews]]&lt;10, "Few reviews", IF(listings[[#This Row],[number_of_reviews]]&lt;50, "Medium reviews", "Many reviews"))</f>
        <v>Many reviews</v>
      </c>
    </row>
    <row r="2452" spans="1:17" x14ac:dyDescent="0.2">
      <c r="A2452">
        <v>19417408</v>
      </c>
      <c r="B2452" t="s">
        <v>1831</v>
      </c>
      <c r="C2452">
        <v>64816940</v>
      </c>
      <c r="D2452" t="s">
        <v>14</v>
      </c>
      <c r="E2452" t="s">
        <v>15</v>
      </c>
      <c r="F2452">
        <v>44.824240000000003</v>
      </c>
      <c r="G2452">
        <v>-0.56093000000000004</v>
      </c>
      <c r="H2452" t="s">
        <v>28</v>
      </c>
      <c r="I2452">
        <v>35</v>
      </c>
      <c r="J2452">
        <v>1</v>
      </c>
      <c r="K2452">
        <v>161</v>
      </c>
      <c r="L2452" s="13">
        <v>45168</v>
      </c>
      <c r="M2452">
        <v>3</v>
      </c>
      <c r="N2452">
        <v>16</v>
      </c>
      <c r="O2452" t="str">
        <f>IF(listings[[#This Row],[price]]&lt;=50, "Low", IF(listings[[#This Row],[price]]&lt;=150, "Medium", "High"))</f>
        <v>Low</v>
      </c>
      <c r="P2452" t="str">
        <f>IF(listings[[#This Row],[calculated_host_listings_count]]=1, "Unique listing", "Multiple listings")</f>
        <v>Multiple listings</v>
      </c>
      <c r="Q2452" t="str">
        <f>IF(listings[[#This Row],[number_of_reviews]]&lt;10, "Few reviews", IF(listings[[#This Row],[number_of_reviews]]&lt;50, "Medium reviews", "Many reviews"))</f>
        <v>Many reviews</v>
      </c>
    </row>
    <row r="2453" spans="1:17" x14ac:dyDescent="0.2">
      <c r="A2453">
        <v>19426736</v>
      </c>
      <c r="B2453" t="s">
        <v>1832</v>
      </c>
      <c r="C2453">
        <v>41641890</v>
      </c>
      <c r="D2453" t="s">
        <v>14</v>
      </c>
      <c r="E2453" t="s">
        <v>48</v>
      </c>
      <c r="F2453">
        <v>44.845709999999997</v>
      </c>
      <c r="G2453">
        <v>-0.60206000000000004</v>
      </c>
      <c r="H2453" t="s">
        <v>16</v>
      </c>
      <c r="I2453">
        <v>500</v>
      </c>
      <c r="J2453">
        <v>365</v>
      </c>
      <c r="K2453">
        <v>5</v>
      </c>
      <c r="L2453" s="13">
        <v>42966</v>
      </c>
      <c r="M2453">
        <v>1</v>
      </c>
      <c r="N2453">
        <v>0</v>
      </c>
      <c r="O2453" t="str">
        <f>IF(listings[[#This Row],[price]]&lt;=50, "Low", IF(listings[[#This Row],[price]]&lt;=150, "Medium", "High"))</f>
        <v>High</v>
      </c>
      <c r="P2453" t="str">
        <f>IF(listings[[#This Row],[calculated_host_listings_count]]=1, "Unique listing", "Multiple listings")</f>
        <v>Unique listing</v>
      </c>
      <c r="Q2453" t="str">
        <f>IF(listings[[#This Row],[number_of_reviews]]&lt;10, "Few reviews", IF(listings[[#This Row],[number_of_reviews]]&lt;50, "Medium reviews", "Many reviews"))</f>
        <v>Few reviews</v>
      </c>
    </row>
    <row r="2454" spans="1:17" x14ac:dyDescent="0.2">
      <c r="A2454">
        <v>19429011</v>
      </c>
      <c r="B2454" t="s">
        <v>1833</v>
      </c>
      <c r="C2454">
        <v>18745209</v>
      </c>
      <c r="D2454" t="s">
        <v>66</v>
      </c>
      <c r="E2454" t="s">
        <v>67</v>
      </c>
      <c r="F2454">
        <v>44.834569999999999</v>
      </c>
      <c r="G2454">
        <v>-0.61536999999999997</v>
      </c>
      <c r="H2454" t="s">
        <v>28</v>
      </c>
      <c r="I2454">
        <v>135</v>
      </c>
      <c r="J2454">
        <v>1</v>
      </c>
      <c r="K2454">
        <v>8</v>
      </c>
      <c r="L2454" s="13">
        <v>44239</v>
      </c>
      <c r="M2454">
        <v>2</v>
      </c>
      <c r="N2454">
        <v>0</v>
      </c>
      <c r="O2454" t="str">
        <f>IF(listings[[#This Row],[price]]&lt;=50, "Low", IF(listings[[#This Row],[price]]&lt;=150, "Medium", "High"))</f>
        <v>Medium</v>
      </c>
      <c r="P2454" t="str">
        <f>IF(listings[[#This Row],[calculated_host_listings_count]]=1, "Unique listing", "Multiple listings")</f>
        <v>Multiple listings</v>
      </c>
      <c r="Q2454" t="str">
        <f>IF(listings[[#This Row],[number_of_reviews]]&lt;10, "Few reviews", IF(listings[[#This Row],[number_of_reviews]]&lt;50, "Medium reviews", "Many reviews"))</f>
        <v>Few reviews</v>
      </c>
    </row>
    <row r="2455" spans="1:17" x14ac:dyDescent="0.2">
      <c r="A2455">
        <v>19429889</v>
      </c>
      <c r="B2455" t="s">
        <v>1834</v>
      </c>
      <c r="C2455">
        <v>18796190</v>
      </c>
      <c r="D2455" t="s">
        <v>14</v>
      </c>
      <c r="E2455" t="s">
        <v>22</v>
      </c>
      <c r="F2455">
        <v>44.8429</v>
      </c>
      <c r="G2455">
        <v>-0.59762000000000004</v>
      </c>
      <c r="H2455" t="s">
        <v>16</v>
      </c>
      <c r="I2455">
        <v>705</v>
      </c>
      <c r="J2455">
        <v>1</v>
      </c>
      <c r="K2455">
        <v>11</v>
      </c>
      <c r="L2455" s="13">
        <v>45157</v>
      </c>
      <c r="M2455">
        <v>41</v>
      </c>
      <c r="N2455">
        <v>7</v>
      </c>
      <c r="O2455" t="str">
        <f>IF(listings[[#This Row],[price]]&lt;=50, "Low", IF(listings[[#This Row],[price]]&lt;=150, "Medium", "High"))</f>
        <v>High</v>
      </c>
      <c r="P2455" t="str">
        <f>IF(listings[[#This Row],[calculated_host_listings_count]]=1, "Unique listing", "Multiple listings")</f>
        <v>Multiple listings</v>
      </c>
      <c r="Q2455" t="str">
        <f>IF(listings[[#This Row],[number_of_reviews]]&lt;10, "Few reviews", IF(listings[[#This Row],[number_of_reviews]]&lt;50, "Medium reviews", "Many reviews"))</f>
        <v>Medium reviews</v>
      </c>
    </row>
    <row r="2456" spans="1:17" x14ac:dyDescent="0.2">
      <c r="A2456">
        <v>19432587</v>
      </c>
      <c r="B2456" t="s">
        <v>1296</v>
      </c>
      <c r="C2456">
        <v>15116567</v>
      </c>
      <c r="D2456" t="s">
        <v>14</v>
      </c>
      <c r="E2456" t="s">
        <v>20</v>
      </c>
      <c r="F2456">
        <v>44.858260000000001</v>
      </c>
      <c r="G2456">
        <v>-0.5726</v>
      </c>
      <c r="H2456" t="s">
        <v>16</v>
      </c>
      <c r="I2456">
        <v>60</v>
      </c>
      <c r="J2456">
        <v>30</v>
      </c>
      <c r="K2456">
        <v>16</v>
      </c>
      <c r="L2456" s="13">
        <v>45115</v>
      </c>
      <c r="M2456">
        <v>16</v>
      </c>
      <c r="N2456">
        <v>2</v>
      </c>
      <c r="O2456" t="str">
        <f>IF(listings[[#This Row],[price]]&lt;=50, "Low", IF(listings[[#This Row],[price]]&lt;=150, "Medium", "High"))</f>
        <v>Medium</v>
      </c>
      <c r="P2456" t="str">
        <f>IF(listings[[#This Row],[calculated_host_listings_count]]=1, "Unique listing", "Multiple listings")</f>
        <v>Multiple listings</v>
      </c>
      <c r="Q2456" t="str">
        <f>IF(listings[[#This Row],[number_of_reviews]]&lt;10, "Few reviews", IF(listings[[#This Row],[number_of_reviews]]&lt;50, "Medium reviews", "Many reviews"))</f>
        <v>Medium reviews</v>
      </c>
    </row>
    <row r="2457" spans="1:17" x14ac:dyDescent="0.2">
      <c r="A2457">
        <v>19436781</v>
      </c>
      <c r="B2457" t="s">
        <v>1835</v>
      </c>
      <c r="C2457">
        <v>34927333</v>
      </c>
      <c r="D2457" t="s">
        <v>18</v>
      </c>
      <c r="E2457" t="s">
        <v>18</v>
      </c>
      <c r="F2457">
        <v>44.874600000000001</v>
      </c>
      <c r="G2457">
        <v>-0.70115000000000005</v>
      </c>
      <c r="H2457" t="s">
        <v>16</v>
      </c>
      <c r="I2457">
        <v>440</v>
      </c>
      <c r="J2457">
        <v>7</v>
      </c>
      <c r="K2457">
        <v>11</v>
      </c>
      <c r="L2457" s="13">
        <v>45157</v>
      </c>
      <c r="M2457">
        <v>1</v>
      </c>
      <c r="N2457">
        <v>1</v>
      </c>
      <c r="O2457" t="str">
        <f>IF(listings[[#This Row],[price]]&lt;=50, "Low", IF(listings[[#This Row],[price]]&lt;=150, "Medium", "High"))</f>
        <v>High</v>
      </c>
      <c r="P2457" t="str">
        <f>IF(listings[[#This Row],[calculated_host_listings_count]]=1, "Unique listing", "Multiple listings")</f>
        <v>Unique listing</v>
      </c>
      <c r="Q2457" t="str">
        <f>IF(listings[[#This Row],[number_of_reviews]]&lt;10, "Few reviews", IF(listings[[#This Row],[number_of_reviews]]&lt;50, "Medium reviews", "Many reviews"))</f>
        <v>Medium reviews</v>
      </c>
    </row>
    <row r="2458" spans="1:17" x14ac:dyDescent="0.2">
      <c r="A2458">
        <v>19442331</v>
      </c>
      <c r="B2458" t="s">
        <v>1836</v>
      </c>
      <c r="C2458">
        <v>63607213</v>
      </c>
      <c r="D2458" t="s">
        <v>14</v>
      </c>
      <c r="E2458" t="s">
        <v>15</v>
      </c>
      <c r="F2458">
        <v>44.829360000000001</v>
      </c>
      <c r="G2458">
        <v>-0.57506999999999997</v>
      </c>
      <c r="H2458" t="s">
        <v>28</v>
      </c>
      <c r="I2458">
        <v>30</v>
      </c>
      <c r="J2458">
        <v>2</v>
      </c>
      <c r="K2458">
        <v>2</v>
      </c>
      <c r="L2458" s="13">
        <v>42945</v>
      </c>
      <c r="M2458">
        <v>2</v>
      </c>
      <c r="N2458">
        <v>0</v>
      </c>
      <c r="O2458" t="str">
        <f>IF(listings[[#This Row],[price]]&lt;=50, "Low", IF(listings[[#This Row],[price]]&lt;=150, "Medium", "High"))</f>
        <v>Low</v>
      </c>
      <c r="P2458" t="str">
        <f>IF(listings[[#This Row],[calculated_host_listings_count]]=1, "Unique listing", "Multiple listings")</f>
        <v>Multiple listings</v>
      </c>
      <c r="Q2458" t="str">
        <f>IF(listings[[#This Row],[number_of_reviews]]&lt;10, "Few reviews", IF(listings[[#This Row],[number_of_reviews]]&lt;50, "Medium reviews", "Many reviews"))</f>
        <v>Few reviews</v>
      </c>
    </row>
    <row r="2459" spans="1:17" x14ac:dyDescent="0.2">
      <c r="A2459">
        <v>19449328</v>
      </c>
      <c r="B2459" t="s">
        <v>1837</v>
      </c>
      <c r="C2459">
        <v>9420096</v>
      </c>
      <c r="D2459" t="s">
        <v>34</v>
      </c>
      <c r="E2459" t="s">
        <v>34</v>
      </c>
      <c r="F2459">
        <v>44.817729999999997</v>
      </c>
      <c r="G2459">
        <v>-0.58501999999999998</v>
      </c>
      <c r="H2459" t="s">
        <v>16</v>
      </c>
      <c r="I2459">
        <v>128</v>
      </c>
      <c r="J2459">
        <v>7</v>
      </c>
      <c r="K2459">
        <v>3</v>
      </c>
      <c r="L2459" s="13">
        <v>45135</v>
      </c>
      <c r="M2459">
        <v>1</v>
      </c>
      <c r="N2459">
        <v>1</v>
      </c>
      <c r="O2459" t="str">
        <f>IF(listings[[#This Row],[price]]&lt;=50, "Low", IF(listings[[#This Row],[price]]&lt;=150, "Medium", "High"))</f>
        <v>Medium</v>
      </c>
      <c r="P2459" t="str">
        <f>IF(listings[[#This Row],[calculated_host_listings_count]]=1, "Unique listing", "Multiple listings")</f>
        <v>Unique listing</v>
      </c>
      <c r="Q2459" t="str">
        <f>IF(listings[[#This Row],[number_of_reviews]]&lt;10, "Few reviews", IF(listings[[#This Row],[number_of_reviews]]&lt;50, "Medium reviews", "Many reviews"))</f>
        <v>Few reviews</v>
      </c>
    </row>
    <row r="2460" spans="1:17" x14ac:dyDescent="0.2">
      <c r="A2460">
        <v>19451971</v>
      </c>
      <c r="B2460" t="s">
        <v>1838</v>
      </c>
      <c r="C2460">
        <v>119095641</v>
      </c>
      <c r="D2460" t="s">
        <v>191</v>
      </c>
      <c r="E2460" t="s">
        <v>191</v>
      </c>
      <c r="F2460">
        <v>44.88167</v>
      </c>
      <c r="G2460">
        <v>-0.66634000000000004</v>
      </c>
      <c r="H2460" t="s">
        <v>16</v>
      </c>
      <c r="I2460">
        <v>256</v>
      </c>
      <c r="J2460">
        <v>1</v>
      </c>
      <c r="K2460">
        <v>3</v>
      </c>
      <c r="L2460" s="13">
        <v>42969</v>
      </c>
      <c r="M2460">
        <v>1</v>
      </c>
      <c r="N2460">
        <v>0</v>
      </c>
      <c r="O2460" t="str">
        <f>IF(listings[[#This Row],[price]]&lt;=50, "Low", IF(listings[[#This Row],[price]]&lt;=150, "Medium", "High"))</f>
        <v>High</v>
      </c>
      <c r="P2460" t="str">
        <f>IF(listings[[#This Row],[calculated_host_listings_count]]=1, "Unique listing", "Multiple listings")</f>
        <v>Unique listing</v>
      </c>
      <c r="Q2460" t="str">
        <f>IF(listings[[#This Row],[number_of_reviews]]&lt;10, "Few reviews", IF(listings[[#This Row],[number_of_reviews]]&lt;50, "Medium reviews", "Many reviews"))</f>
        <v>Few reviews</v>
      </c>
    </row>
    <row r="2461" spans="1:17" x14ac:dyDescent="0.2">
      <c r="A2461">
        <v>19462130</v>
      </c>
      <c r="B2461" t="s">
        <v>1839</v>
      </c>
      <c r="C2461">
        <v>75628419</v>
      </c>
      <c r="D2461" t="s">
        <v>66</v>
      </c>
      <c r="E2461" t="s">
        <v>596</v>
      </c>
      <c r="F2461">
        <v>44.84066</v>
      </c>
      <c r="G2461">
        <v>-0.64758000000000004</v>
      </c>
      <c r="H2461" t="s">
        <v>16</v>
      </c>
      <c r="I2461">
        <v>40</v>
      </c>
      <c r="J2461">
        <v>2</v>
      </c>
      <c r="K2461">
        <v>4</v>
      </c>
      <c r="L2461" s="13">
        <v>43002</v>
      </c>
      <c r="M2461">
        <v>1</v>
      </c>
      <c r="N2461">
        <v>0</v>
      </c>
      <c r="O2461" t="str">
        <f>IF(listings[[#This Row],[price]]&lt;=50, "Low", IF(listings[[#This Row],[price]]&lt;=150, "Medium", "High"))</f>
        <v>Low</v>
      </c>
      <c r="P2461" t="str">
        <f>IF(listings[[#This Row],[calculated_host_listings_count]]=1, "Unique listing", "Multiple listings")</f>
        <v>Unique listing</v>
      </c>
      <c r="Q2461" t="str">
        <f>IF(listings[[#This Row],[number_of_reviews]]&lt;10, "Few reviews", IF(listings[[#This Row],[number_of_reviews]]&lt;50, "Medium reviews", "Many reviews"))</f>
        <v>Few reviews</v>
      </c>
    </row>
    <row r="2462" spans="1:17" x14ac:dyDescent="0.2">
      <c r="A2462">
        <v>19464746</v>
      </c>
      <c r="B2462" t="s">
        <v>513</v>
      </c>
      <c r="C2462">
        <v>16617367</v>
      </c>
      <c r="D2462" t="s">
        <v>14</v>
      </c>
      <c r="E2462" t="s">
        <v>45</v>
      </c>
      <c r="F2462">
        <v>44.826300000000003</v>
      </c>
      <c r="G2462">
        <v>-0.59470999999999996</v>
      </c>
      <c r="H2462" t="s">
        <v>16</v>
      </c>
      <c r="I2462">
        <v>140</v>
      </c>
      <c r="J2462">
        <v>365</v>
      </c>
      <c r="K2462">
        <v>1</v>
      </c>
      <c r="L2462" s="13">
        <v>42914</v>
      </c>
      <c r="M2462">
        <v>1</v>
      </c>
      <c r="N2462">
        <v>0</v>
      </c>
      <c r="O2462" t="str">
        <f>IF(listings[[#This Row],[price]]&lt;=50, "Low", IF(listings[[#This Row],[price]]&lt;=150, "Medium", "High"))</f>
        <v>Medium</v>
      </c>
      <c r="P2462" t="str">
        <f>IF(listings[[#This Row],[calculated_host_listings_count]]=1, "Unique listing", "Multiple listings")</f>
        <v>Unique listing</v>
      </c>
      <c r="Q2462" t="str">
        <f>IF(listings[[#This Row],[number_of_reviews]]&lt;10, "Few reviews", IF(listings[[#This Row],[number_of_reviews]]&lt;50, "Medium reviews", "Many reviews"))</f>
        <v>Few reviews</v>
      </c>
    </row>
    <row r="2463" spans="1:17" x14ac:dyDescent="0.2">
      <c r="A2463">
        <v>19475064</v>
      </c>
      <c r="B2463" t="s">
        <v>1840</v>
      </c>
      <c r="C2463">
        <v>95548308</v>
      </c>
      <c r="D2463" t="s">
        <v>34</v>
      </c>
      <c r="E2463" t="s">
        <v>34</v>
      </c>
      <c r="F2463">
        <v>44.815159999999999</v>
      </c>
      <c r="G2463">
        <v>-0.57950999999999997</v>
      </c>
      <c r="H2463" t="s">
        <v>16</v>
      </c>
      <c r="I2463">
        <v>37</v>
      </c>
      <c r="J2463">
        <v>1</v>
      </c>
      <c r="K2463">
        <v>78</v>
      </c>
      <c r="L2463" s="13">
        <v>44451</v>
      </c>
      <c r="M2463">
        <v>1</v>
      </c>
      <c r="N2463">
        <v>0</v>
      </c>
      <c r="O2463" t="str">
        <f>IF(listings[[#This Row],[price]]&lt;=50, "Low", IF(listings[[#This Row],[price]]&lt;=150, "Medium", "High"))</f>
        <v>Low</v>
      </c>
      <c r="P2463" t="str">
        <f>IF(listings[[#This Row],[calculated_host_listings_count]]=1, "Unique listing", "Multiple listings")</f>
        <v>Unique listing</v>
      </c>
      <c r="Q2463" t="str">
        <f>IF(listings[[#This Row],[number_of_reviews]]&lt;10, "Few reviews", IF(listings[[#This Row],[number_of_reviews]]&lt;50, "Medium reviews", "Many reviews"))</f>
        <v>Many reviews</v>
      </c>
    </row>
    <row r="2464" spans="1:17" x14ac:dyDescent="0.2">
      <c r="A2464">
        <v>19484567</v>
      </c>
      <c r="B2464" t="s">
        <v>1841</v>
      </c>
      <c r="C2464">
        <v>136748820</v>
      </c>
      <c r="D2464" t="s">
        <v>76</v>
      </c>
      <c r="E2464" t="s">
        <v>76</v>
      </c>
      <c r="F2464">
        <v>44.759399999999999</v>
      </c>
      <c r="G2464">
        <v>-0.63312000000000002</v>
      </c>
      <c r="H2464" t="s">
        <v>16</v>
      </c>
      <c r="I2464">
        <v>63</v>
      </c>
      <c r="J2464">
        <v>4</v>
      </c>
      <c r="K2464">
        <v>148</v>
      </c>
      <c r="L2464" s="13">
        <v>45163</v>
      </c>
      <c r="M2464">
        <v>1</v>
      </c>
      <c r="N2464">
        <v>12</v>
      </c>
      <c r="O2464" t="str">
        <f>IF(listings[[#This Row],[price]]&lt;=50, "Low", IF(listings[[#This Row],[price]]&lt;=150, "Medium", "High"))</f>
        <v>Medium</v>
      </c>
      <c r="P2464" t="str">
        <f>IF(listings[[#This Row],[calculated_host_listings_count]]=1, "Unique listing", "Multiple listings")</f>
        <v>Unique listing</v>
      </c>
      <c r="Q2464" t="str">
        <f>IF(listings[[#This Row],[number_of_reviews]]&lt;10, "Few reviews", IF(listings[[#This Row],[number_of_reviews]]&lt;50, "Medium reviews", "Many reviews"))</f>
        <v>Many reviews</v>
      </c>
    </row>
    <row r="2465" spans="1:17" x14ac:dyDescent="0.2">
      <c r="A2465">
        <v>19486892</v>
      </c>
      <c r="B2465" t="s">
        <v>1842</v>
      </c>
      <c r="C2465">
        <v>33338004</v>
      </c>
      <c r="D2465" t="s">
        <v>66</v>
      </c>
      <c r="E2465" t="s">
        <v>246</v>
      </c>
      <c r="F2465">
        <v>44.829230000000003</v>
      </c>
      <c r="G2465">
        <v>-0.63549</v>
      </c>
      <c r="H2465" t="s">
        <v>16</v>
      </c>
      <c r="I2465">
        <v>135</v>
      </c>
      <c r="J2465">
        <v>1</v>
      </c>
      <c r="K2465">
        <v>13</v>
      </c>
      <c r="L2465" s="13">
        <v>45157</v>
      </c>
      <c r="M2465">
        <v>2</v>
      </c>
      <c r="N2465">
        <v>2</v>
      </c>
      <c r="O2465" t="str">
        <f>IF(listings[[#This Row],[price]]&lt;=50, "Low", IF(listings[[#This Row],[price]]&lt;=150, "Medium", "High"))</f>
        <v>Medium</v>
      </c>
      <c r="P2465" t="str">
        <f>IF(listings[[#This Row],[calculated_host_listings_count]]=1, "Unique listing", "Multiple listings")</f>
        <v>Multiple listings</v>
      </c>
      <c r="Q2465" t="str">
        <f>IF(listings[[#This Row],[number_of_reviews]]&lt;10, "Few reviews", IF(listings[[#This Row],[number_of_reviews]]&lt;50, "Medium reviews", "Many reviews"))</f>
        <v>Medium reviews</v>
      </c>
    </row>
    <row r="2466" spans="1:17" x14ac:dyDescent="0.2">
      <c r="A2466">
        <v>19495354</v>
      </c>
      <c r="B2466" t="s">
        <v>1843</v>
      </c>
      <c r="C2466">
        <v>116439182</v>
      </c>
      <c r="D2466" t="s">
        <v>14</v>
      </c>
      <c r="E2466" t="s">
        <v>144</v>
      </c>
      <c r="F2466">
        <v>44.859780000000001</v>
      </c>
      <c r="G2466">
        <v>-0.56130000000000002</v>
      </c>
      <c r="H2466" t="s">
        <v>16</v>
      </c>
      <c r="I2466">
        <v>135</v>
      </c>
      <c r="J2466">
        <v>2</v>
      </c>
      <c r="K2466">
        <v>29</v>
      </c>
      <c r="L2466" s="13">
        <v>45165</v>
      </c>
      <c r="M2466">
        <v>1</v>
      </c>
      <c r="N2466">
        <v>9</v>
      </c>
      <c r="O2466" t="str">
        <f>IF(listings[[#This Row],[price]]&lt;=50, "Low", IF(listings[[#This Row],[price]]&lt;=150, "Medium", "High"))</f>
        <v>Medium</v>
      </c>
      <c r="P2466" t="str">
        <f>IF(listings[[#This Row],[calculated_host_listings_count]]=1, "Unique listing", "Multiple listings")</f>
        <v>Unique listing</v>
      </c>
      <c r="Q2466" t="str">
        <f>IF(listings[[#This Row],[number_of_reviews]]&lt;10, "Few reviews", IF(listings[[#This Row],[number_of_reviews]]&lt;50, "Medium reviews", "Many reviews"))</f>
        <v>Medium reviews</v>
      </c>
    </row>
    <row r="2467" spans="1:17" x14ac:dyDescent="0.2">
      <c r="A2467">
        <v>19495484</v>
      </c>
      <c r="B2467" t="s">
        <v>350</v>
      </c>
      <c r="C2467">
        <v>136869953</v>
      </c>
      <c r="D2467" t="s">
        <v>14</v>
      </c>
      <c r="E2467" t="s">
        <v>51</v>
      </c>
      <c r="F2467">
        <v>44.8294</v>
      </c>
      <c r="G2467">
        <v>-0.57704</v>
      </c>
      <c r="H2467" t="s">
        <v>16</v>
      </c>
      <c r="I2467">
        <v>53</v>
      </c>
      <c r="J2467">
        <v>365</v>
      </c>
      <c r="K2467">
        <v>15</v>
      </c>
      <c r="L2467" s="13">
        <v>44080</v>
      </c>
      <c r="M2467">
        <v>1</v>
      </c>
      <c r="N2467">
        <v>0</v>
      </c>
      <c r="O2467" t="str">
        <f>IF(listings[[#This Row],[price]]&lt;=50, "Low", IF(listings[[#This Row],[price]]&lt;=150, "Medium", "High"))</f>
        <v>Medium</v>
      </c>
      <c r="P2467" t="str">
        <f>IF(listings[[#This Row],[calculated_host_listings_count]]=1, "Unique listing", "Multiple listings")</f>
        <v>Unique listing</v>
      </c>
      <c r="Q2467" t="str">
        <f>IF(listings[[#This Row],[number_of_reviews]]&lt;10, "Few reviews", IF(listings[[#This Row],[number_of_reviews]]&lt;50, "Medium reviews", "Many reviews"))</f>
        <v>Medium reviews</v>
      </c>
    </row>
    <row r="2468" spans="1:17" x14ac:dyDescent="0.2">
      <c r="A2468">
        <v>19496566</v>
      </c>
      <c r="B2468" t="s">
        <v>1844</v>
      </c>
      <c r="C2468">
        <v>13966400</v>
      </c>
      <c r="D2468" t="s">
        <v>26</v>
      </c>
      <c r="E2468" t="s">
        <v>26</v>
      </c>
      <c r="F2468">
        <v>44.80048</v>
      </c>
      <c r="G2468">
        <v>-0.56825999999999999</v>
      </c>
      <c r="H2468" t="s">
        <v>16</v>
      </c>
      <c r="I2468">
        <v>90</v>
      </c>
      <c r="J2468">
        <v>1</v>
      </c>
      <c r="K2468">
        <v>2</v>
      </c>
      <c r="L2468" s="13">
        <v>42967</v>
      </c>
      <c r="M2468">
        <v>1</v>
      </c>
      <c r="N2468">
        <v>0</v>
      </c>
      <c r="O2468" t="str">
        <f>IF(listings[[#This Row],[price]]&lt;=50, "Low", IF(listings[[#This Row],[price]]&lt;=150, "Medium", "High"))</f>
        <v>Medium</v>
      </c>
      <c r="P2468" t="str">
        <f>IF(listings[[#This Row],[calculated_host_listings_count]]=1, "Unique listing", "Multiple listings")</f>
        <v>Unique listing</v>
      </c>
      <c r="Q2468" t="str">
        <f>IF(listings[[#This Row],[number_of_reviews]]&lt;10, "Few reviews", IF(listings[[#This Row],[number_of_reviews]]&lt;50, "Medium reviews", "Many reviews"))</f>
        <v>Few reviews</v>
      </c>
    </row>
    <row r="2469" spans="1:17" x14ac:dyDescent="0.2">
      <c r="A2469">
        <v>19496689</v>
      </c>
      <c r="B2469" t="s">
        <v>168</v>
      </c>
      <c r="C2469">
        <v>66590416</v>
      </c>
      <c r="D2469" t="s">
        <v>14</v>
      </c>
      <c r="E2469" t="s">
        <v>22</v>
      </c>
      <c r="F2469">
        <v>44.837299999999999</v>
      </c>
      <c r="G2469">
        <v>-0.57094</v>
      </c>
      <c r="H2469" t="s">
        <v>16</v>
      </c>
      <c r="I2469">
        <v>36</v>
      </c>
      <c r="J2469">
        <v>365</v>
      </c>
      <c r="K2469">
        <v>0</v>
      </c>
      <c r="L2469" s="13"/>
      <c r="M2469">
        <v>1</v>
      </c>
      <c r="N2469">
        <v>0</v>
      </c>
      <c r="O2469" t="str">
        <f>IF(listings[[#This Row],[price]]&lt;=50, "Low", IF(listings[[#This Row],[price]]&lt;=150, "Medium", "High"))</f>
        <v>Low</v>
      </c>
      <c r="P2469" t="str">
        <f>IF(listings[[#This Row],[calculated_host_listings_count]]=1, "Unique listing", "Multiple listings")</f>
        <v>Unique listing</v>
      </c>
      <c r="Q2469" t="str">
        <f>IF(listings[[#This Row],[number_of_reviews]]&lt;10, "Few reviews", IF(listings[[#This Row],[number_of_reviews]]&lt;50, "Medium reviews", "Many reviews"))</f>
        <v>Few reviews</v>
      </c>
    </row>
    <row r="2470" spans="1:17" x14ac:dyDescent="0.2">
      <c r="A2470">
        <v>19497547</v>
      </c>
      <c r="B2470" t="s">
        <v>1845</v>
      </c>
      <c r="C2470">
        <v>136891961</v>
      </c>
      <c r="D2470" t="s">
        <v>14</v>
      </c>
      <c r="E2470" t="s">
        <v>144</v>
      </c>
      <c r="F2470">
        <v>44.863810000000001</v>
      </c>
      <c r="G2470">
        <v>-0.55703000000000003</v>
      </c>
      <c r="H2470" t="s">
        <v>28</v>
      </c>
      <c r="I2470">
        <v>35</v>
      </c>
      <c r="J2470">
        <v>2</v>
      </c>
      <c r="K2470">
        <v>49</v>
      </c>
      <c r="L2470" s="13">
        <v>43178</v>
      </c>
      <c r="M2470">
        <v>1</v>
      </c>
      <c r="N2470">
        <v>0</v>
      </c>
      <c r="O2470" t="str">
        <f>IF(listings[[#This Row],[price]]&lt;=50, "Low", IF(listings[[#This Row],[price]]&lt;=150, "Medium", "High"))</f>
        <v>Low</v>
      </c>
      <c r="P2470" t="str">
        <f>IF(listings[[#This Row],[calculated_host_listings_count]]=1, "Unique listing", "Multiple listings")</f>
        <v>Unique listing</v>
      </c>
      <c r="Q2470" t="str">
        <f>IF(listings[[#This Row],[number_of_reviews]]&lt;10, "Few reviews", IF(listings[[#This Row],[number_of_reviews]]&lt;50, "Medium reviews", "Many reviews"))</f>
        <v>Medium reviews</v>
      </c>
    </row>
    <row r="2471" spans="1:17" x14ac:dyDescent="0.2">
      <c r="A2471">
        <v>19498663</v>
      </c>
      <c r="B2471" t="s">
        <v>1846</v>
      </c>
      <c r="C2471">
        <v>21389589</v>
      </c>
      <c r="D2471" t="s">
        <v>14</v>
      </c>
      <c r="E2471" t="s">
        <v>22</v>
      </c>
      <c r="F2471">
        <v>44.838340000000002</v>
      </c>
      <c r="G2471">
        <v>-0.56720999999999999</v>
      </c>
      <c r="H2471" t="s">
        <v>16</v>
      </c>
      <c r="I2471">
        <v>45</v>
      </c>
      <c r="J2471">
        <v>30</v>
      </c>
      <c r="K2471">
        <v>12</v>
      </c>
      <c r="L2471" s="13">
        <v>45058</v>
      </c>
      <c r="M2471">
        <v>1</v>
      </c>
      <c r="N2471">
        <v>2</v>
      </c>
      <c r="O2471" t="str">
        <f>IF(listings[[#This Row],[price]]&lt;=50, "Low", IF(listings[[#This Row],[price]]&lt;=150, "Medium", "High"))</f>
        <v>Low</v>
      </c>
      <c r="P2471" t="str">
        <f>IF(listings[[#This Row],[calculated_host_listings_count]]=1, "Unique listing", "Multiple listings")</f>
        <v>Unique listing</v>
      </c>
      <c r="Q2471" t="str">
        <f>IF(listings[[#This Row],[number_of_reviews]]&lt;10, "Few reviews", IF(listings[[#This Row],[number_of_reviews]]&lt;50, "Medium reviews", "Many reviews"))</f>
        <v>Medium reviews</v>
      </c>
    </row>
    <row r="2472" spans="1:17" x14ac:dyDescent="0.2">
      <c r="A2472">
        <v>19499173</v>
      </c>
      <c r="B2472" t="s">
        <v>1847</v>
      </c>
      <c r="C2472">
        <v>6787127</v>
      </c>
      <c r="D2472" t="s">
        <v>205</v>
      </c>
      <c r="E2472" t="s">
        <v>205</v>
      </c>
      <c r="F2472">
        <v>44.906230000000001</v>
      </c>
      <c r="G2472">
        <v>-0.63060000000000005</v>
      </c>
      <c r="H2472" t="s">
        <v>16</v>
      </c>
      <c r="I2472">
        <v>493</v>
      </c>
      <c r="J2472">
        <v>2</v>
      </c>
      <c r="K2472">
        <v>38</v>
      </c>
      <c r="L2472" s="13">
        <v>45136</v>
      </c>
      <c r="M2472">
        <v>1</v>
      </c>
      <c r="N2472">
        <v>7</v>
      </c>
      <c r="O2472" t="str">
        <f>IF(listings[[#This Row],[price]]&lt;=50, "Low", IF(listings[[#This Row],[price]]&lt;=150, "Medium", "High"))</f>
        <v>High</v>
      </c>
      <c r="P2472" t="str">
        <f>IF(listings[[#This Row],[calculated_host_listings_count]]=1, "Unique listing", "Multiple listings")</f>
        <v>Unique listing</v>
      </c>
      <c r="Q2472" t="str">
        <f>IF(listings[[#This Row],[number_of_reviews]]&lt;10, "Few reviews", IF(listings[[#This Row],[number_of_reviews]]&lt;50, "Medium reviews", "Many reviews"))</f>
        <v>Medium reviews</v>
      </c>
    </row>
    <row r="2473" spans="1:17" x14ac:dyDescent="0.2">
      <c r="A2473">
        <v>19502538</v>
      </c>
      <c r="B2473" t="s">
        <v>1056</v>
      </c>
      <c r="C2473">
        <v>136442580</v>
      </c>
      <c r="D2473" t="s">
        <v>14</v>
      </c>
      <c r="E2473" t="s">
        <v>45</v>
      </c>
      <c r="F2473">
        <v>44.83267</v>
      </c>
      <c r="G2473">
        <v>-0.58172999999999997</v>
      </c>
      <c r="H2473" t="s">
        <v>16</v>
      </c>
      <c r="I2473">
        <v>90</v>
      </c>
      <c r="J2473">
        <v>1</v>
      </c>
      <c r="K2473">
        <v>85</v>
      </c>
      <c r="L2473" s="13">
        <v>44276</v>
      </c>
      <c r="M2473">
        <v>1</v>
      </c>
      <c r="N2473">
        <v>0</v>
      </c>
      <c r="O2473" t="str">
        <f>IF(listings[[#This Row],[price]]&lt;=50, "Low", IF(listings[[#This Row],[price]]&lt;=150, "Medium", "High"))</f>
        <v>Medium</v>
      </c>
      <c r="P2473" t="str">
        <f>IF(listings[[#This Row],[calculated_host_listings_count]]=1, "Unique listing", "Multiple listings")</f>
        <v>Unique listing</v>
      </c>
      <c r="Q2473" t="str">
        <f>IF(listings[[#This Row],[number_of_reviews]]&lt;10, "Few reviews", IF(listings[[#This Row],[number_of_reviews]]&lt;50, "Medium reviews", "Many reviews"))</f>
        <v>Many reviews</v>
      </c>
    </row>
    <row r="2474" spans="1:17" x14ac:dyDescent="0.2">
      <c r="A2474">
        <v>19512595</v>
      </c>
      <c r="B2474" t="s">
        <v>234</v>
      </c>
      <c r="C2474">
        <v>57745598</v>
      </c>
      <c r="D2474" t="s">
        <v>14</v>
      </c>
      <c r="E2474" t="s">
        <v>51</v>
      </c>
      <c r="F2474">
        <v>44.826549999999997</v>
      </c>
      <c r="G2474">
        <v>-0.57482999999999995</v>
      </c>
      <c r="H2474" t="s">
        <v>16</v>
      </c>
      <c r="I2474">
        <v>70</v>
      </c>
      <c r="J2474">
        <v>365</v>
      </c>
      <c r="K2474">
        <v>1</v>
      </c>
      <c r="L2474" s="13">
        <v>42953</v>
      </c>
      <c r="M2474">
        <v>1</v>
      </c>
      <c r="N2474">
        <v>0</v>
      </c>
      <c r="O2474" t="str">
        <f>IF(listings[[#This Row],[price]]&lt;=50, "Low", IF(listings[[#This Row],[price]]&lt;=150, "Medium", "High"))</f>
        <v>Medium</v>
      </c>
      <c r="P2474" t="str">
        <f>IF(listings[[#This Row],[calculated_host_listings_count]]=1, "Unique listing", "Multiple listings")</f>
        <v>Unique listing</v>
      </c>
      <c r="Q2474" t="str">
        <f>IF(listings[[#This Row],[number_of_reviews]]&lt;10, "Few reviews", IF(listings[[#This Row],[number_of_reviews]]&lt;50, "Medium reviews", "Many reviews"))</f>
        <v>Few reviews</v>
      </c>
    </row>
    <row r="2475" spans="1:17" x14ac:dyDescent="0.2">
      <c r="A2475">
        <v>19512767</v>
      </c>
      <c r="B2475" t="s">
        <v>1710</v>
      </c>
      <c r="C2475">
        <v>19436684</v>
      </c>
      <c r="D2475" t="s">
        <v>26</v>
      </c>
      <c r="E2475" t="s">
        <v>26</v>
      </c>
      <c r="F2475">
        <v>44.814019999999999</v>
      </c>
      <c r="G2475">
        <v>-0.54532999999999998</v>
      </c>
      <c r="H2475" t="s">
        <v>16</v>
      </c>
      <c r="I2475">
        <v>99</v>
      </c>
      <c r="J2475">
        <v>2</v>
      </c>
      <c r="K2475">
        <v>2</v>
      </c>
      <c r="L2475" s="13">
        <v>43695</v>
      </c>
      <c r="M2475">
        <v>1</v>
      </c>
      <c r="N2475">
        <v>0</v>
      </c>
      <c r="O2475" t="str">
        <f>IF(listings[[#This Row],[price]]&lt;=50, "Low", IF(listings[[#This Row],[price]]&lt;=150, "Medium", "High"))</f>
        <v>Medium</v>
      </c>
      <c r="P2475" t="str">
        <f>IF(listings[[#This Row],[calculated_host_listings_count]]=1, "Unique listing", "Multiple listings")</f>
        <v>Unique listing</v>
      </c>
      <c r="Q2475" t="str">
        <f>IF(listings[[#This Row],[number_of_reviews]]&lt;10, "Few reviews", IF(listings[[#This Row],[number_of_reviews]]&lt;50, "Medium reviews", "Many reviews"))</f>
        <v>Few reviews</v>
      </c>
    </row>
    <row r="2476" spans="1:17" x14ac:dyDescent="0.2">
      <c r="A2476">
        <v>19516554</v>
      </c>
      <c r="B2476" t="s">
        <v>1848</v>
      </c>
      <c r="C2476">
        <v>36625853</v>
      </c>
      <c r="D2476" t="s">
        <v>14</v>
      </c>
      <c r="E2476" t="s">
        <v>15</v>
      </c>
      <c r="F2476">
        <v>44.813090000000003</v>
      </c>
      <c r="G2476">
        <v>-0.55603999999999998</v>
      </c>
      <c r="H2476" t="s">
        <v>28</v>
      </c>
      <c r="I2476">
        <v>53</v>
      </c>
      <c r="J2476">
        <v>1</v>
      </c>
      <c r="K2476">
        <v>34</v>
      </c>
      <c r="L2476" s="13">
        <v>45144</v>
      </c>
      <c r="M2476">
        <v>1</v>
      </c>
      <c r="N2476">
        <v>7</v>
      </c>
      <c r="O2476" t="str">
        <f>IF(listings[[#This Row],[price]]&lt;=50, "Low", IF(listings[[#This Row],[price]]&lt;=150, "Medium", "High"))</f>
        <v>Medium</v>
      </c>
      <c r="P2476" t="str">
        <f>IF(listings[[#This Row],[calculated_host_listings_count]]=1, "Unique listing", "Multiple listings")</f>
        <v>Unique listing</v>
      </c>
      <c r="Q2476" t="str">
        <f>IF(listings[[#This Row],[number_of_reviews]]&lt;10, "Few reviews", IF(listings[[#This Row],[number_of_reviews]]&lt;50, "Medium reviews", "Many reviews"))</f>
        <v>Medium reviews</v>
      </c>
    </row>
    <row r="2477" spans="1:17" x14ac:dyDescent="0.2">
      <c r="A2477">
        <v>19523871</v>
      </c>
      <c r="B2477" t="s">
        <v>760</v>
      </c>
      <c r="C2477">
        <v>120963406</v>
      </c>
      <c r="D2477" t="s">
        <v>14</v>
      </c>
      <c r="E2477" t="s">
        <v>51</v>
      </c>
      <c r="F2477">
        <v>44.814439999999998</v>
      </c>
      <c r="G2477">
        <v>-0.56499999999999995</v>
      </c>
      <c r="H2477" t="s">
        <v>28</v>
      </c>
      <c r="I2477">
        <v>16</v>
      </c>
      <c r="J2477">
        <v>2</v>
      </c>
      <c r="K2477">
        <v>5</v>
      </c>
      <c r="L2477" s="13">
        <v>42997</v>
      </c>
      <c r="M2477">
        <v>1</v>
      </c>
      <c r="N2477">
        <v>0</v>
      </c>
      <c r="O2477" t="str">
        <f>IF(listings[[#This Row],[price]]&lt;=50, "Low", IF(listings[[#This Row],[price]]&lt;=150, "Medium", "High"))</f>
        <v>Low</v>
      </c>
      <c r="P2477" t="str">
        <f>IF(listings[[#This Row],[calculated_host_listings_count]]=1, "Unique listing", "Multiple listings")</f>
        <v>Unique listing</v>
      </c>
      <c r="Q2477" t="str">
        <f>IF(listings[[#This Row],[number_of_reviews]]&lt;10, "Few reviews", IF(listings[[#This Row],[number_of_reviews]]&lt;50, "Medium reviews", "Many reviews"))</f>
        <v>Few reviews</v>
      </c>
    </row>
    <row r="2478" spans="1:17" x14ac:dyDescent="0.2">
      <c r="A2478">
        <v>19524756</v>
      </c>
      <c r="B2478" t="s">
        <v>177</v>
      </c>
      <c r="C2478">
        <v>80265731</v>
      </c>
      <c r="D2478" t="s">
        <v>14</v>
      </c>
      <c r="E2478" t="s">
        <v>22</v>
      </c>
      <c r="F2478">
        <v>44.838000000000001</v>
      </c>
      <c r="G2478">
        <v>-0.56721999999999995</v>
      </c>
      <c r="H2478" t="s">
        <v>16</v>
      </c>
      <c r="I2478">
        <v>80</v>
      </c>
      <c r="J2478">
        <v>365</v>
      </c>
      <c r="K2478">
        <v>0</v>
      </c>
      <c r="L2478" s="13"/>
      <c r="M2478">
        <v>1</v>
      </c>
      <c r="N2478">
        <v>0</v>
      </c>
      <c r="O2478" t="str">
        <f>IF(listings[[#This Row],[price]]&lt;=50, "Low", IF(listings[[#This Row],[price]]&lt;=150, "Medium", "High"))</f>
        <v>Medium</v>
      </c>
      <c r="P2478" t="str">
        <f>IF(listings[[#This Row],[calculated_host_listings_count]]=1, "Unique listing", "Multiple listings")</f>
        <v>Unique listing</v>
      </c>
      <c r="Q2478" t="str">
        <f>IF(listings[[#This Row],[number_of_reviews]]&lt;10, "Few reviews", IF(listings[[#This Row],[number_of_reviews]]&lt;50, "Medium reviews", "Many reviews"))</f>
        <v>Few reviews</v>
      </c>
    </row>
    <row r="2479" spans="1:17" x14ac:dyDescent="0.2">
      <c r="A2479">
        <v>19528102</v>
      </c>
      <c r="B2479" t="s">
        <v>1849</v>
      </c>
      <c r="C2479">
        <v>414256747</v>
      </c>
      <c r="D2479" t="s">
        <v>14</v>
      </c>
      <c r="E2479" t="s">
        <v>20</v>
      </c>
      <c r="F2479">
        <v>44.856288471479154</v>
      </c>
      <c r="G2479">
        <v>-0.56597951923524514</v>
      </c>
      <c r="H2479" t="s">
        <v>16</v>
      </c>
      <c r="I2479">
        <v>90</v>
      </c>
      <c r="J2479">
        <v>1</v>
      </c>
      <c r="K2479">
        <v>342</v>
      </c>
      <c r="L2479" s="13">
        <v>45158</v>
      </c>
      <c r="M2479">
        <v>37</v>
      </c>
      <c r="N2479">
        <v>43</v>
      </c>
      <c r="O2479" t="str">
        <f>IF(listings[[#This Row],[price]]&lt;=50, "Low", IF(listings[[#This Row],[price]]&lt;=150, "Medium", "High"))</f>
        <v>Medium</v>
      </c>
      <c r="P2479" t="str">
        <f>IF(listings[[#This Row],[calculated_host_listings_count]]=1, "Unique listing", "Multiple listings")</f>
        <v>Multiple listings</v>
      </c>
      <c r="Q2479" t="str">
        <f>IF(listings[[#This Row],[number_of_reviews]]&lt;10, "Few reviews", IF(listings[[#This Row],[number_of_reviews]]&lt;50, "Medium reviews", "Many reviews"))</f>
        <v>Many reviews</v>
      </c>
    </row>
    <row r="2480" spans="1:17" x14ac:dyDescent="0.2">
      <c r="A2480">
        <v>19528263</v>
      </c>
      <c r="B2480" t="s">
        <v>1850</v>
      </c>
      <c r="C2480">
        <v>46202011</v>
      </c>
      <c r="D2480" t="s">
        <v>26</v>
      </c>
      <c r="E2480" t="s">
        <v>26</v>
      </c>
      <c r="F2480">
        <v>44.798839999999998</v>
      </c>
      <c r="G2480">
        <v>-0.55559000000000003</v>
      </c>
      <c r="H2480" t="s">
        <v>16</v>
      </c>
      <c r="I2480">
        <v>35</v>
      </c>
      <c r="J2480">
        <v>1</v>
      </c>
      <c r="K2480">
        <v>3</v>
      </c>
      <c r="L2480" s="13">
        <v>42939</v>
      </c>
      <c r="M2480">
        <v>1</v>
      </c>
      <c r="N2480">
        <v>0</v>
      </c>
      <c r="O2480" t="str">
        <f>IF(listings[[#This Row],[price]]&lt;=50, "Low", IF(listings[[#This Row],[price]]&lt;=150, "Medium", "High"))</f>
        <v>Low</v>
      </c>
      <c r="P2480" t="str">
        <f>IF(listings[[#This Row],[calculated_host_listings_count]]=1, "Unique listing", "Multiple listings")</f>
        <v>Unique listing</v>
      </c>
      <c r="Q2480" t="str">
        <f>IF(listings[[#This Row],[number_of_reviews]]&lt;10, "Few reviews", IF(listings[[#This Row],[number_of_reviews]]&lt;50, "Medium reviews", "Many reviews"))</f>
        <v>Few reviews</v>
      </c>
    </row>
    <row r="2481" spans="1:17" x14ac:dyDescent="0.2">
      <c r="A2481">
        <v>19529686</v>
      </c>
      <c r="B2481" t="s">
        <v>1851</v>
      </c>
      <c r="C2481">
        <v>53324830</v>
      </c>
      <c r="D2481" t="s">
        <v>14</v>
      </c>
      <c r="E2481" t="s">
        <v>125</v>
      </c>
      <c r="F2481">
        <v>44.850990000000003</v>
      </c>
      <c r="G2481">
        <v>-0.54269999999999996</v>
      </c>
      <c r="H2481" t="s">
        <v>16</v>
      </c>
      <c r="I2481">
        <v>66</v>
      </c>
      <c r="J2481">
        <v>3</v>
      </c>
      <c r="K2481">
        <v>32</v>
      </c>
      <c r="L2481" s="13">
        <v>45159</v>
      </c>
      <c r="M2481">
        <v>2</v>
      </c>
      <c r="N2481">
        <v>8</v>
      </c>
      <c r="O2481" t="str">
        <f>IF(listings[[#This Row],[price]]&lt;=50, "Low", IF(listings[[#This Row],[price]]&lt;=150, "Medium", "High"))</f>
        <v>Medium</v>
      </c>
      <c r="P2481" t="str">
        <f>IF(listings[[#This Row],[calculated_host_listings_count]]=1, "Unique listing", "Multiple listings")</f>
        <v>Multiple listings</v>
      </c>
      <c r="Q2481" t="str">
        <f>IF(listings[[#This Row],[number_of_reviews]]&lt;10, "Few reviews", IF(listings[[#This Row],[number_of_reviews]]&lt;50, "Medium reviews", "Many reviews"))</f>
        <v>Medium reviews</v>
      </c>
    </row>
    <row r="2482" spans="1:17" x14ac:dyDescent="0.2">
      <c r="A2482">
        <v>19531348</v>
      </c>
      <c r="B2482" t="s">
        <v>198</v>
      </c>
      <c r="C2482">
        <v>55870913</v>
      </c>
      <c r="D2482" t="s">
        <v>14</v>
      </c>
      <c r="E2482" t="s">
        <v>144</v>
      </c>
      <c r="F2482">
        <v>44.863840000000003</v>
      </c>
      <c r="G2482">
        <v>-0.55867</v>
      </c>
      <c r="H2482" t="s">
        <v>16</v>
      </c>
      <c r="I2482">
        <v>55</v>
      </c>
      <c r="J2482">
        <v>365</v>
      </c>
      <c r="K2482">
        <v>1</v>
      </c>
      <c r="L2482" s="13">
        <v>42917</v>
      </c>
      <c r="M2482">
        <v>1</v>
      </c>
      <c r="N2482">
        <v>0</v>
      </c>
      <c r="O2482" t="str">
        <f>IF(listings[[#This Row],[price]]&lt;=50, "Low", IF(listings[[#This Row],[price]]&lt;=150, "Medium", "High"))</f>
        <v>Medium</v>
      </c>
      <c r="P2482" t="str">
        <f>IF(listings[[#This Row],[calculated_host_listings_count]]=1, "Unique listing", "Multiple listings")</f>
        <v>Unique listing</v>
      </c>
      <c r="Q2482" t="str">
        <f>IF(listings[[#This Row],[number_of_reviews]]&lt;10, "Few reviews", IF(listings[[#This Row],[number_of_reviews]]&lt;50, "Medium reviews", "Many reviews"))</f>
        <v>Few reviews</v>
      </c>
    </row>
    <row r="2483" spans="1:17" x14ac:dyDescent="0.2">
      <c r="A2483">
        <v>19537277</v>
      </c>
      <c r="B2483" t="s">
        <v>1852</v>
      </c>
      <c r="C2483">
        <v>11388836</v>
      </c>
      <c r="D2483" t="s">
        <v>14</v>
      </c>
      <c r="E2483" t="s">
        <v>125</v>
      </c>
      <c r="F2483">
        <v>44.842930000000003</v>
      </c>
      <c r="G2483">
        <v>-0.55057999999999996</v>
      </c>
      <c r="H2483" t="s">
        <v>16</v>
      </c>
      <c r="I2483">
        <v>68</v>
      </c>
      <c r="J2483">
        <v>365</v>
      </c>
      <c r="K2483">
        <v>84</v>
      </c>
      <c r="L2483" s="13">
        <v>44847</v>
      </c>
      <c r="M2483">
        <v>1</v>
      </c>
      <c r="N2483">
        <v>6</v>
      </c>
      <c r="O2483" t="str">
        <f>IF(listings[[#This Row],[price]]&lt;=50, "Low", IF(listings[[#This Row],[price]]&lt;=150, "Medium", "High"))</f>
        <v>Medium</v>
      </c>
      <c r="P2483" t="str">
        <f>IF(listings[[#This Row],[calculated_host_listings_count]]=1, "Unique listing", "Multiple listings")</f>
        <v>Unique listing</v>
      </c>
      <c r="Q2483" t="str">
        <f>IF(listings[[#This Row],[number_of_reviews]]&lt;10, "Few reviews", IF(listings[[#This Row],[number_of_reviews]]&lt;50, "Medium reviews", "Many reviews"))</f>
        <v>Many reviews</v>
      </c>
    </row>
    <row r="2484" spans="1:17" x14ac:dyDescent="0.2">
      <c r="A2484">
        <v>19541220</v>
      </c>
      <c r="B2484" t="s">
        <v>1853</v>
      </c>
      <c r="C2484">
        <v>20810360</v>
      </c>
      <c r="D2484" t="s">
        <v>165</v>
      </c>
      <c r="E2484" t="s">
        <v>165</v>
      </c>
      <c r="F2484">
        <v>44.767310000000002</v>
      </c>
      <c r="G2484">
        <v>-0.55781000000000003</v>
      </c>
      <c r="H2484" t="s">
        <v>16</v>
      </c>
      <c r="I2484">
        <v>96</v>
      </c>
      <c r="J2484">
        <v>1</v>
      </c>
      <c r="K2484">
        <v>81</v>
      </c>
      <c r="L2484" s="13">
        <v>45165</v>
      </c>
      <c r="M2484">
        <v>1</v>
      </c>
      <c r="N2484">
        <v>13</v>
      </c>
      <c r="O2484" t="str">
        <f>IF(listings[[#This Row],[price]]&lt;=50, "Low", IF(listings[[#This Row],[price]]&lt;=150, "Medium", "High"))</f>
        <v>Medium</v>
      </c>
      <c r="P2484" t="str">
        <f>IF(listings[[#This Row],[calculated_host_listings_count]]=1, "Unique listing", "Multiple listings")</f>
        <v>Unique listing</v>
      </c>
      <c r="Q2484" t="str">
        <f>IF(listings[[#This Row],[number_of_reviews]]&lt;10, "Few reviews", IF(listings[[#This Row],[number_of_reviews]]&lt;50, "Medium reviews", "Many reviews"))</f>
        <v>Many reviews</v>
      </c>
    </row>
    <row r="2485" spans="1:17" x14ac:dyDescent="0.2">
      <c r="A2485">
        <v>19543476</v>
      </c>
      <c r="B2485" t="s">
        <v>1854</v>
      </c>
      <c r="C2485">
        <v>101694469</v>
      </c>
      <c r="D2485" t="s">
        <v>14</v>
      </c>
      <c r="E2485" t="s">
        <v>15</v>
      </c>
      <c r="F2485">
        <v>44.832880000000003</v>
      </c>
      <c r="G2485">
        <v>-0.57645999999999997</v>
      </c>
      <c r="H2485" t="s">
        <v>16</v>
      </c>
      <c r="I2485">
        <v>49</v>
      </c>
      <c r="J2485">
        <v>5</v>
      </c>
      <c r="K2485">
        <v>53</v>
      </c>
      <c r="L2485" s="13">
        <v>45155</v>
      </c>
      <c r="M2485">
        <v>1</v>
      </c>
      <c r="N2485">
        <v>5</v>
      </c>
      <c r="O2485" t="str">
        <f>IF(listings[[#This Row],[price]]&lt;=50, "Low", IF(listings[[#This Row],[price]]&lt;=150, "Medium", "High"))</f>
        <v>Low</v>
      </c>
      <c r="P2485" t="str">
        <f>IF(listings[[#This Row],[calculated_host_listings_count]]=1, "Unique listing", "Multiple listings")</f>
        <v>Unique listing</v>
      </c>
      <c r="Q2485" t="str">
        <f>IF(listings[[#This Row],[number_of_reviews]]&lt;10, "Few reviews", IF(listings[[#This Row],[number_of_reviews]]&lt;50, "Medium reviews", "Many reviews"))</f>
        <v>Many reviews</v>
      </c>
    </row>
    <row r="2486" spans="1:17" x14ac:dyDescent="0.2">
      <c r="A2486">
        <v>19546215</v>
      </c>
      <c r="B2486" t="s">
        <v>1855</v>
      </c>
      <c r="C2486">
        <v>67005545</v>
      </c>
      <c r="D2486" t="s">
        <v>66</v>
      </c>
      <c r="E2486" t="s">
        <v>67</v>
      </c>
      <c r="F2486">
        <v>44.83099</v>
      </c>
      <c r="G2486">
        <v>-0.61687000000000003</v>
      </c>
      <c r="H2486" t="s">
        <v>28</v>
      </c>
      <c r="I2486">
        <v>52</v>
      </c>
      <c r="J2486">
        <v>1</v>
      </c>
      <c r="K2486">
        <v>10</v>
      </c>
      <c r="L2486" s="13">
        <v>45174</v>
      </c>
      <c r="M2486">
        <v>1</v>
      </c>
      <c r="N2486">
        <v>9</v>
      </c>
      <c r="O2486" t="str">
        <f>IF(listings[[#This Row],[price]]&lt;=50, "Low", IF(listings[[#This Row],[price]]&lt;=150, "Medium", "High"))</f>
        <v>Medium</v>
      </c>
      <c r="P2486" t="str">
        <f>IF(listings[[#This Row],[calculated_host_listings_count]]=1, "Unique listing", "Multiple listings")</f>
        <v>Unique listing</v>
      </c>
      <c r="Q2486" t="str">
        <f>IF(listings[[#This Row],[number_of_reviews]]&lt;10, "Few reviews", IF(listings[[#This Row],[number_of_reviews]]&lt;50, "Medium reviews", "Many reviews"))</f>
        <v>Medium reviews</v>
      </c>
    </row>
    <row r="2487" spans="1:17" x14ac:dyDescent="0.2">
      <c r="A2487">
        <v>19552865</v>
      </c>
      <c r="B2487" t="s">
        <v>605</v>
      </c>
      <c r="C2487">
        <v>101032269</v>
      </c>
      <c r="D2487" t="s">
        <v>26</v>
      </c>
      <c r="E2487" t="s">
        <v>26</v>
      </c>
      <c r="F2487">
        <v>44.809559999999998</v>
      </c>
      <c r="G2487">
        <v>-0.54774</v>
      </c>
      <c r="H2487" t="s">
        <v>28</v>
      </c>
      <c r="I2487">
        <v>18</v>
      </c>
      <c r="J2487">
        <v>5</v>
      </c>
      <c r="K2487">
        <v>1</v>
      </c>
      <c r="L2487" s="13">
        <v>42918</v>
      </c>
      <c r="M2487">
        <v>1</v>
      </c>
      <c r="N2487">
        <v>0</v>
      </c>
      <c r="O2487" t="str">
        <f>IF(listings[[#This Row],[price]]&lt;=50, "Low", IF(listings[[#This Row],[price]]&lt;=150, "Medium", "High"))</f>
        <v>Low</v>
      </c>
      <c r="P2487" t="str">
        <f>IF(listings[[#This Row],[calculated_host_listings_count]]=1, "Unique listing", "Multiple listings")</f>
        <v>Unique listing</v>
      </c>
      <c r="Q2487" t="str">
        <f>IF(listings[[#This Row],[number_of_reviews]]&lt;10, "Few reviews", IF(listings[[#This Row],[number_of_reviews]]&lt;50, "Medium reviews", "Many reviews"))</f>
        <v>Few reviews</v>
      </c>
    </row>
    <row r="2488" spans="1:17" x14ac:dyDescent="0.2">
      <c r="A2488">
        <v>19564649</v>
      </c>
      <c r="B2488" t="s">
        <v>1856</v>
      </c>
      <c r="C2488">
        <v>9938106</v>
      </c>
      <c r="D2488" t="s">
        <v>26</v>
      </c>
      <c r="E2488" t="s">
        <v>26</v>
      </c>
      <c r="F2488">
        <v>44.809820000000002</v>
      </c>
      <c r="G2488">
        <v>-0.56698999999999999</v>
      </c>
      <c r="H2488" t="s">
        <v>16</v>
      </c>
      <c r="I2488">
        <v>47</v>
      </c>
      <c r="J2488">
        <v>2</v>
      </c>
      <c r="K2488">
        <v>1</v>
      </c>
      <c r="L2488" s="13">
        <v>42965</v>
      </c>
      <c r="M2488">
        <v>1</v>
      </c>
      <c r="N2488">
        <v>0</v>
      </c>
      <c r="O2488" t="str">
        <f>IF(listings[[#This Row],[price]]&lt;=50, "Low", IF(listings[[#This Row],[price]]&lt;=150, "Medium", "High"))</f>
        <v>Low</v>
      </c>
      <c r="P2488" t="str">
        <f>IF(listings[[#This Row],[calculated_host_listings_count]]=1, "Unique listing", "Multiple listings")</f>
        <v>Unique listing</v>
      </c>
      <c r="Q2488" t="str">
        <f>IF(listings[[#This Row],[number_of_reviews]]&lt;10, "Few reviews", IF(listings[[#This Row],[number_of_reviews]]&lt;50, "Medium reviews", "Many reviews"))</f>
        <v>Few reviews</v>
      </c>
    </row>
    <row r="2489" spans="1:17" x14ac:dyDescent="0.2">
      <c r="A2489">
        <v>19566278</v>
      </c>
      <c r="B2489" t="s">
        <v>1857</v>
      </c>
      <c r="C2489">
        <v>90009984</v>
      </c>
      <c r="D2489" t="s">
        <v>14</v>
      </c>
      <c r="E2489" t="s">
        <v>20</v>
      </c>
      <c r="F2489">
        <v>44.852679999999999</v>
      </c>
      <c r="G2489">
        <v>-0.58404999999999996</v>
      </c>
      <c r="H2489" t="s">
        <v>16</v>
      </c>
      <c r="I2489">
        <v>135</v>
      </c>
      <c r="J2489">
        <v>3</v>
      </c>
      <c r="K2489">
        <v>51</v>
      </c>
      <c r="L2489" s="13">
        <v>45103</v>
      </c>
      <c r="M2489">
        <v>1</v>
      </c>
      <c r="N2489">
        <v>5</v>
      </c>
      <c r="O2489" t="str">
        <f>IF(listings[[#This Row],[price]]&lt;=50, "Low", IF(listings[[#This Row],[price]]&lt;=150, "Medium", "High"))</f>
        <v>Medium</v>
      </c>
      <c r="P2489" t="str">
        <f>IF(listings[[#This Row],[calculated_host_listings_count]]=1, "Unique listing", "Multiple listings")</f>
        <v>Unique listing</v>
      </c>
      <c r="Q2489" t="str">
        <f>IF(listings[[#This Row],[number_of_reviews]]&lt;10, "Few reviews", IF(listings[[#This Row],[number_of_reviews]]&lt;50, "Medium reviews", "Many reviews"))</f>
        <v>Many reviews</v>
      </c>
    </row>
    <row r="2490" spans="1:17" x14ac:dyDescent="0.2">
      <c r="A2490">
        <v>19569764</v>
      </c>
      <c r="B2490" t="s">
        <v>1858</v>
      </c>
      <c r="C2490">
        <v>137523270</v>
      </c>
      <c r="D2490" t="s">
        <v>26</v>
      </c>
      <c r="E2490" t="s">
        <v>26</v>
      </c>
      <c r="F2490">
        <v>44.81467</v>
      </c>
      <c r="G2490">
        <v>-0.54264999999999997</v>
      </c>
      <c r="H2490" t="s">
        <v>28</v>
      </c>
      <c r="I2490">
        <v>15</v>
      </c>
      <c r="J2490">
        <v>1</v>
      </c>
      <c r="K2490">
        <v>1</v>
      </c>
      <c r="L2490" s="13">
        <v>42919</v>
      </c>
      <c r="M2490">
        <v>1</v>
      </c>
      <c r="N2490">
        <v>0</v>
      </c>
      <c r="O2490" t="str">
        <f>IF(listings[[#This Row],[price]]&lt;=50, "Low", IF(listings[[#This Row],[price]]&lt;=150, "Medium", "High"))</f>
        <v>Low</v>
      </c>
      <c r="P2490" t="str">
        <f>IF(listings[[#This Row],[calculated_host_listings_count]]=1, "Unique listing", "Multiple listings")</f>
        <v>Unique listing</v>
      </c>
      <c r="Q2490" t="str">
        <f>IF(listings[[#This Row],[number_of_reviews]]&lt;10, "Few reviews", IF(listings[[#This Row],[number_of_reviews]]&lt;50, "Medium reviews", "Many reviews"))</f>
        <v>Few reviews</v>
      </c>
    </row>
    <row r="2491" spans="1:17" x14ac:dyDescent="0.2">
      <c r="A2491">
        <v>19570921</v>
      </c>
      <c r="B2491" t="s">
        <v>1859</v>
      </c>
      <c r="C2491">
        <v>16093885</v>
      </c>
      <c r="D2491" t="s">
        <v>14</v>
      </c>
      <c r="E2491" t="s">
        <v>125</v>
      </c>
      <c r="F2491">
        <v>44.841410000000003</v>
      </c>
      <c r="G2491">
        <v>-0.55640000000000001</v>
      </c>
      <c r="H2491" t="s">
        <v>16</v>
      </c>
      <c r="I2491">
        <v>92</v>
      </c>
      <c r="J2491">
        <v>3</v>
      </c>
      <c r="K2491">
        <v>33</v>
      </c>
      <c r="L2491" s="13">
        <v>45174</v>
      </c>
      <c r="M2491">
        <v>2</v>
      </c>
      <c r="N2491">
        <v>6</v>
      </c>
      <c r="O2491" t="str">
        <f>IF(listings[[#This Row],[price]]&lt;=50, "Low", IF(listings[[#This Row],[price]]&lt;=150, "Medium", "High"))</f>
        <v>Medium</v>
      </c>
      <c r="P2491" t="str">
        <f>IF(listings[[#This Row],[calculated_host_listings_count]]=1, "Unique listing", "Multiple listings")</f>
        <v>Multiple listings</v>
      </c>
      <c r="Q2491" t="str">
        <f>IF(listings[[#This Row],[number_of_reviews]]&lt;10, "Few reviews", IF(listings[[#This Row],[number_of_reviews]]&lt;50, "Medium reviews", "Many reviews"))</f>
        <v>Medium reviews</v>
      </c>
    </row>
    <row r="2492" spans="1:17" x14ac:dyDescent="0.2">
      <c r="A2492">
        <v>19572971</v>
      </c>
      <c r="B2492" t="s">
        <v>1860</v>
      </c>
      <c r="C2492">
        <v>5756401</v>
      </c>
      <c r="D2492" t="s">
        <v>26</v>
      </c>
      <c r="E2492" t="s">
        <v>26</v>
      </c>
      <c r="F2492">
        <v>44.807749999999999</v>
      </c>
      <c r="G2492">
        <v>-0.54712000000000005</v>
      </c>
      <c r="H2492" t="s">
        <v>28</v>
      </c>
      <c r="I2492">
        <v>33</v>
      </c>
      <c r="J2492">
        <v>2</v>
      </c>
      <c r="K2492">
        <v>12</v>
      </c>
      <c r="L2492" s="13">
        <v>43723</v>
      </c>
      <c r="M2492">
        <v>1</v>
      </c>
      <c r="N2492">
        <v>0</v>
      </c>
      <c r="O2492" t="str">
        <f>IF(listings[[#This Row],[price]]&lt;=50, "Low", IF(listings[[#This Row],[price]]&lt;=150, "Medium", "High"))</f>
        <v>Low</v>
      </c>
      <c r="P2492" t="str">
        <f>IF(listings[[#This Row],[calculated_host_listings_count]]=1, "Unique listing", "Multiple listings")</f>
        <v>Unique listing</v>
      </c>
      <c r="Q2492" t="str">
        <f>IF(listings[[#This Row],[number_of_reviews]]&lt;10, "Few reviews", IF(listings[[#This Row],[number_of_reviews]]&lt;50, "Medium reviews", "Many reviews"))</f>
        <v>Medium reviews</v>
      </c>
    </row>
    <row r="2493" spans="1:17" x14ac:dyDescent="0.2">
      <c r="A2493">
        <v>19579570</v>
      </c>
      <c r="B2493" t="s">
        <v>1610</v>
      </c>
      <c r="C2493">
        <v>84552329</v>
      </c>
      <c r="D2493" t="s">
        <v>14</v>
      </c>
      <c r="E2493" t="s">
        <v>15</v>
      </c>
      <c r="F2493">
        <v>44.83287</v>
      </c>
      <c r="G2493">
        <v>-0.57559000000000005</v>
      </c>
      <c r="H2493" t="s">
        <v>16</v>
      </c>
      <c r="I2493">
        <v>65</v>
      </c>
      <c r="J2493">
        <v>365</v>
      </c>
      <c r="K2493">
        <v>30</v>
      </c>
      <c r="L2493" s="13">
        <v>43331</v>
      </c>
      <c r="M2493">
        <v>1</v>
      </c>
      <c r="N2493">
        <v>0</v>
      </c>
      <c r="O2493" t="str">
        <f>IF(listings[[#This Row],[price]]&lt;=50, "Low", IF(listings[[#This Row],[price]]&lt;=150, "Medium", "High"))</f>
        <v>Medium</v>
      </c>
      <c r="P2493" t="str">
        <f>IF(listings[[#This Row],[calculated_host_listings_count]]=1, "Unique listing", "Multiple listings")</f>
        <v>Unique listing</v>
      </c>
      <c r="Q2493" t="str">
        <f>IF(listings[[#This Row],[number_of_reviews]]&lt;10, "Few reviews", IF(listings[[#This Row],[number_of_reviews]]&lt;50, "Medium reviews", "Many reviews"))</f>
        <v>Medium reviews</v>
      </c>
    </row>
    <row r="2494" spans="1:17" x14ac:dyDescent="0.2">
      <c r="A2494">
        <v>19582110</v>
      </c>
      <c r="B2494" t="s">
        <v>187</v>
      </c>
      <c r="C2494">
        <v>15039831</v>
      </c>
      <c r="D2494" t="s">
        <v>14</v>
      </c>
      <c r="E2494" t="s">
        <v>51</v>
      </c>
      <c r="F2494">
        <v>44.824060000000003</v>
      </c>
      <c r="G2494">
        <v>-0.56964000000000004</v>
      </c>
      <c r="H2494" t="s">
        <v>16</v>
      </c>
      <c r="I2494">
        <v>35</v>
      </c>
      <c r="J2494">
        <v>365</v>
      </c>
      <c r="K2494">
        <v>10</v>
      </c>
      <c r="L2494" s="13">
        <v>42977</v>
      </c>
      <c r="M2494">
        <v>1</v>
      </c>
      <c r="N2494">
        <v>0</v>
      </c>
      <c r="O2494" t="str">
        <f>IF(listings[[#This Row],[price]]&lt;=50, "Low", IF(listings[[#This Row],[price]]&lt;=150, "Medium", "High"))</f>
        <v>Low</v>
      </c>
      <c r="P2494" t="str">
        <f>IF(listings[[#This Row],[calculated_host_listings_count]]=1, "Unique listing", "Multiple listings")</f>
        <v>Unique listing</v>
      </c>
      <c r="Q2494" t="str">
        <f>IF(listings[[#This Row],[number_of_reviews]]&lt;10, "Few reviews", IF(listings[[#This Row],[number_of_reviews]]&lt;50, "Medium reviews", "Many reviews"))</f>
        <v>Medium reviews</v>
      </c>
    </row>
    <row r="2495" spans="1:17" x14ac:dyDescent="0.2">
      <c r="A2495">
        <v>19582199</v>
      </c>
      <c r="B2495" t="s">
        <v>1250</v>
      </c>
      <c r="C2495">
        <v>81809824</v>
      </c>
      <c r="D2495" t="s">
        <v>14</v>
      </c>
      <c r="E2495" t="s">
        <v>144</v>
      </c>
      <c r="F2495">
        <v>44.861969999999999</v>
      </c>
      <c r="G2495">
        <v>-0.55947999999999998</v>
      </c>
      <c r="H2495" t="s">
        <v>16</v>
      </c>
      <c r="I2495">
        <v>49</v>
      </c>
      <c r="J2495">
        <v>6</v>
      </c>
      <c r="K2495">
        <v>61</v>
      </c>
      <c r="L2495" s="13">
        <v>45141</v>
      </c>
      <c r="M2495">
        <v>2</v>
      </c>
      <c r="N2495">
        <v>14</v>
      </c>
      <c r="O2495" t="str">
        <f>IF(listings[[#This Row],[price]]&lt;=50, "Low", IF(listings[[#This Row],[price]]&lt;=150, "Medium", "High"))</f>
        <v>Low</v>
      </c>
      <c r="P2495" t="str">
        <f>IF(listings[[#This Row],[calculated_host_listings_count]]=1, "Unique listing", "Multiple listings")</f>
        <v>Multiple listings</v>
      </c>
      <c r="Q2495" t="str">
        <f>IF(listings[[#This Row],[number_of_reviews]]&lt;10, "Few reviews", IF(listings[[#This Row],[number_of_reviews]]&lt;50, "Medium reviews", "Many reviews"))</f>
        <v>Many reviews</v>
      </c>
    </row>
    <row r="2496" spans="1:17" x14ac:dyDescent="0.2">
      <c r="A2496">
        <v>19589774</v>
      </c>
      <c r="B2496" t="s">
        <v>1861</v>
      </c>
      <c r="C2496">
        <v>22124039</v>
      </c>
      <c r="D2496" t="s">
        <v>37</v>
      </c>
      <c r="E2496" t="s">
        <v>37</v>
      </c>
      <c r="F2496">
        <v>44.863759999999999</v>
      </c>
      <c r="G2496">
        <v>-0.58357999999999999</v>
      </c>
      <c r="H2496" t="s">
        <v>16</v>
      </c>
      <c r="I2496">
        <v>215</v>
      </c>
      <c r="J2496">
        <v>7</v>
      </c>
      <c r="K2496">
        <v>14</v>
      </c>
      <c r="L2496" s="13">
        <v>45157</v>
      </c>
      <c r="M2496">
        <v>1</v>
      </c>
      <c r="N2496">
        <v>1</v>
      </c>
      <c r="O2496" t="str">
        <f>IF(listings[[#This Row],[price]]&lt;=50, "Low", IF(listings[[#This Row],[price]]&lt;=150, "Medium", "High"))</f>
        <v>High</v>
      </c>
      <c r="P2496" t="str">
        <f>IF(listings[[#This Row],[calculated_host_listings_count]]=1, "Unique listing", "Multiple listings")</f>
        <v>Unique listing</v>
      </c>
      <c r="Q2496" t="str">
        <f>IF(listings[[#This Row],[number_of_reviews]]&lt;10, "Few reviews", IF(listings[[#This Row],[number_of_reviews]]&lt;50, "Medium reviews", "Many reviews"))</f>
        <v>Medium reviews</v>
      </c>
    </row>
    <row r="2497" spans="1:17" x14ac:dyDescent="0.2">
      <c r="A2497">
        <v>19613958</v>
      </c>
      <c r="B2497" t="s">
        <v>1862</v>
      </c>
      <c r="C2497">
        <v>7763486</v>
      </c>
      <c r="D2497" t="s">
        <v>18</v>
      </c>
      <c r="E2497" t="s">
        <v>18</v>
      </c>
      <c r="F2497">
        <v>44.895820000000001</v>
      </c>
      <c r="G2497">
        <v>-0.71904000000000001</v>
      </c>
      <c r="H2497" t="s">
        <v>28</v>
      </c>
      <c r="I2497">
        <v>30</v>
      </c>
      <c r="J2497">
        <v>2</v>
      </c>
      <c r="K2497">
        <v>80</v>
      </c>
      <c r="L2497" s="13">
        <v>44532</v>
      </c>
      <c r="M2497">
        <v>1</v>
      </c>
      <c r="N2497">
        <v>0</v>
      </c>
      <c r="O2497" t="str">
        <f>IF(listings[[#This Row],[price]]&lt;=50, "Low", IF(listings[[#This Row],[price]]&lt;=150, "Medium", "High"))</f>
        <v>Low</v>
      </c>
      <c r="P2497" t="str">
        <f>IF(listings[[#This Row],[calculated_host_listings_count]]=1, "Unique listing", "Multiple listings")</f>
        <v>Unique listing</v>
      </c>
      <c r="Q2497" t="str">
        <f>IF(listings[[#This Row],[number_of_reviews]]&lt;10, "Few reviews", IF(listings[[#This Row],[number_of_reviews]]&lt;50, "Medium reviews", "Many reviews"))</f>
        <v>Many reviews</v>
      </c>
    </row>
    <row r="2498" spans="1:17" x14ac:dyDescent="0.2">
      <c r="A2498">
        <v>19619935</v>
      </c>
      <c r="B2498" t="s">
        <v>1863</v>
      </c>
      <c r="C2498">
        <v>20500809</v>
      </c>
      <c r="D2498" t="s">
        <v>14</v>
      </c>
      <c r="E2498" t="s">
        <v>51</v>
      </c>
      <c r="F2498">
        <v>44.82685</v>
      </c>
      <c r="G2498">
        <v>-0.57264000000000004</v>
      </c>
      <c r="H2498" t="s">
        <v>28</v>
      </c>
      <c r="I2498">
        <v>39</v>
      </c>
      <c r="J2498">
        <v>2</v>
      </c>
      <c r="K2498">
        <v>206</v>
      </c>
      <c r="L2498" s="13">
        <v>45147</v>
      </c>
      <c r="M2498">
        <v>6</v>
      </c>
      <c r="N2498">
        <v>37</v>
      </c>
      <c r="O2498" t="str">
        <f>IF(listings[[#This Row],[price]]&lt;=50, "Low", IF(listings[[#This Row],[price]]&lt;=150, "Medium", "High"))</f>
        <v>Low</v>
      </c>
      <c r="P2498" t="str">
        <f>IF(listings[[#This Row],[calculated_host_listings_count]]=1, "Unique listing", "Multiple listings")</f>
        <v>Multiple listings</v>
      </c>
      <c r="Q2498" t="str">
        <f>IF(listings[[#This Row],[number_of_reviews]]&lt;10, "Few reviews", IF(listings[[#This Row],[number_of_reviews]]&lt;50, "Medium reviews", "Many reviews"))</f>
        <v>Many reviews</v>
      </c>
    </row>
    <row r="2499" spans="1:17" x14ac:dyDescent="0.2">
      <c r="A2499">
        <v>19628909</v>
      </c>
      <c r="B2499" t="s">
        <v>1864</v>
      </c>
      <c r="C2499">
        <v>21870710</v>
      </c>
      <c r="D2499" t="s">
        <v>14</v>
      </c>
      <c r="E2499" t="s">
        <v>22</v>
      </c>
      <c r="F2499">
        <v>44.841970000000003</v>
      </c>
      <c r="G2499">
        <v>-0.59496000000000004</v>
      </c>
      <c r="H2499" t="s">
        <v>16</v>
      </c>
      <c r="I2499">
        <v>190</v>
      </c>
      <c r="J2499">
        <v>5</v>
      </c>
      <c r="K2499">
        <v>12</v>
      </c>
      <c r="L2499" s="13">
        <v>44429</v>
      </c>
      <c r="M2499">
        <v>1</v>
      </c>
      <c r="N2499">
        <v>0</v>
      </c>
      <c r="O2499" t="str">
        <f>IF(listings[[#This Row],[price]]&lt;=50, "Low", IF(listings[[#This Row],[price]]&lt;=150, "Medium", "High"))</f>
        <v>High</v>
      </c>
      <c r="P2499" t="str">
        <f>IF(listings[[#This Row],[calculated_host_listings_count]]=1, "Unique listing", "Multiple listings")</f>
        <v>Unique listing</v>
      </c>
      <c r="Q2499" t="str">
        <f>IF(listings[[#This Row],[number_of_reviews]]&lt;10, "Few reviews", IF(listings[[#This Row],[number_of_reviews]]&lt;50, "Medium reviews", "Many reviews"))</f>
        <v>Medium reviews</v>
      </c>
    </row>
    <row r="2500" spans="1:17" x14ac:dyDescent="0.2">
      <c r="A2500">
        <v>19630914</v>
      </c>
      <c r="B2500" t="s">
        <v>1865</v>
      </c>
      <c r="C2500">
        <v>117767433</v>
      </c>
      <c r="D2500" t="s">
        <v>100</v>
      </c>
      <c r="E2500" t="s">
        <v>100</v>
      </c>
      <c r="F2500">
        <v>44.872729999999997</v>
      </c>
      <c r="G2500">
        <v>-0.51966999999999997</v>
      </c>
      <c r="H2500" t="s">
        <v>16</v>
      </c>
      <c r="I2500">
        <v>70</v>
      </c>
      <c r="J2500">
        <v>1</v>
      </c>
      <c r="K2500">
        <v>1</v>
      </c>
      <c r="L2500" s="13">
        <v>42949</v>
      </c>
      <c r="M2500">
        <v>1</v>
      </c>
      <c r="N2500">
        <v>0</v>
      </c>
      <c r="O2500" t="str">
        <f>IF(listings[[#This Row],[price]]&lt;=50, "Low", IF(listings[[#This Row],[price]]&lt;=150, "Medium", "High"))</f>
        <v>Medium</v>
      </c>
      <c r="P2500" t="str">
        <f>IF(listings[[#This Row],[calculated_host_listings_count]]=1, "Unique listing", "Multiple listings")</f>
        <v>Unique listing</v>
      </c>
      <c r="Q2500" t="str">
        <f>IF(listings[[#This Row],[number_of_reviews]]&lt;10, "Few reviews", IF(listings[[#This Row],[number_of_reviews]]&lt;50, "Medium reviews", "Many reviews"))</f>
        <v>Few reviews</v>
      </c>
    </row>
    <row r="2501" spans="1:17" x14ac:dyDescent="0.2">
      <c r="A2501">
        <v>19638196</v>
      </c>
      <c r="B2501" t="s">
        <v>1866</v>
      </c>
      <c r="C2501">
        <v>138195009</v>
      </c>
      <c r="D2501" t="s">
        <v>531</v>
      </c>
      <c r="E2501" t="s">
        <v>531</v>
      </c>
      <c r="F2501">
        <v>44.902850000000001</v>
      </c>
      <c r="G2501">
        <v>-0.70542000000000005</v>
      </c>
      <c r="H2501" t="s">
        <v>16</v>
      </c>
      <c r="I2501">
        <v>110</v>
      </c>
      <c r="J2501">
        <v>7</v>
      </c>
      <c r="K2501">
        <v>8</v>
      </c>
      <c r="L2501" s="13">
        <v>44786</v>
      </c>
      <c r="M2501">
        <v>1</v>
      </c>
      <c r="N2501">
        <v>0</v>
      </c>
      <c r="O2501" t="str">
        <f>IF(listings[[#This Row],[price]]&lt;=50, "Low", IF(listings[[#This Row],[price]]&lt;=150, "Medium", "High"))</f>
        <v>Medium</v>
      </c>
      <c r="P2501" t="str">
        <f>IF(listings[[#This Row],[calculated_host_listings_count]]=1, "Unique listing", "Multiple listings")</f>
        <v>Unique listing</v>
      </c>
      <c r="Q2501" t="str">
        <f>IF(listings[[#This Row],[number_of_reviews]]&lt;10, "Few reviews", IF(listings[[#This Row],[number_of_reviews]]&lt;50, "Medium reviews", "Many reviews"))</f>
        <v>Few reviews</v>
      </c>
    </row>
    <row r="2502" spans="1:17" x14ac:dyDescent="0.2">
      <c r="A2502">
        <v>19638352</v>
      </c>
      <c r="B2502" t="s">
        <v>1867</v>
      </c>
      <c r="C2502">
        <v>127573797</v>
      </c>
      <c r="D2502" t="s">
        <v>18</v>
      </c>
      <c r="E2502" t="s">
        <v>18</v>
      </c>
      <c r="F2502">
        <v>44.891539999999999</v>
      </c>
      <c r="G2502">
        <v>-0.70918000000000003</v>
      </c>
      <c r="H2502" t="s">
        <v>28</v>
      </c>
      <c r="I2502">
        <v>35</v>
      </c>
      <c r="J2502">
        <v>1</v>
      </c>
      <c r="K2502">
        <v>191</v>
      </c>
      <c r="L2502" s="13">
        <v>45163</v>
      </c>
      <c r="M2502">
        <v>3</v>
      </c>
      <c r="N2502">
        <v>18</v>
      </c>
      <c r="O2502" t="str">
        <f>IF(listings[[#This Row],[price]]&lt;=50, "Low", IF(listings[[#This Row],[price]]&lt;=150, "Medium", "High"))</f>
        <v>Low</v>
      </c>
      <c r="P2502" t="str">
        <f>IF(listings[[#This Row],[calculated_host_listings_count]]=1, "Unique listing", "Multiple listings")</f>
        <v>Multiple listings</v>
      </c>
      <c r="Q2502" t="str">
        <f>IF(listings[[#This Row],[number_of_reviews]]&lt;10, "Few reviews", IF(listings[[#This Row],[number_of_reviews]]&lt;50, "Medium reviews", "Many reviews"))</f>
        <v>Many reviews</v>
      </c>
    </row>
    <row r="2503" spans="1:17" x14ac:dyDescent="0.2">
      <c r="A2503">
        <v>19639952</v>
      </c>
      <c r="B2503" t="s">
        <v>1868</v>
      </c>
      <c r="C2503">
        <v>20500809</v>
      </c>
      <c r="D2503" t="s">
        <v>14</v>
      </c>
      <c r="E2503" t="s">
        <v>51</v>
      </c>
      <c r="F2503">
        <v>44.827030000000001</v>
      </c>
      <c r="G2503">
        <v>-0.57350999999999996</v>
      </c>
      <c r="H2503" t="s">
        <v>28</v>
      </c>
      <c r="I2503">
        <v>39</v>
      </c>
      <c r="J2503">
        <v>2</v>
      </c>
      <c r="K2503">
        <v>192</v>
      </c>
      <c r="L2503" s="13">
        <v>45140</v>
      </c>
      <c r="M2503">
        <v>6</v>
      </c>
      <c r="N2503">
        <v>39</v>
      </c>
      <c r="O2503" t="str">
        <f>IF(listings[[#This Row],[price]]&lt;=50, "Low", IF(listings[[#This Row],[price]]&lt;=150, "Medium", "High"))</f>
        <v>Low</v>
      </c>
      <c r="P2503" t="str">
        <f>IF(listings[[#This Row],[calculated_host_listings_count]]=1, "Unique listing", "Multiple listings")</f>
        <v>Multiple listings</v>
      </c>
      <c r="Q2503" t="str">
        <f>IF(listings[[#This Row],[number_of_reviews]]&lt;10, "Few reviews", IF(listings[[#This Row],[number_of_reviews]]&lt;50, "Medium reviews", "Many reviews"))</f>
        <v>Many reviews</v>
      </c>
    </row>
    <row r="2504" spans="1:17" x14ac:dyDescent="0.2">
      <c r="A2504">
        <v>19645131</v>
      </c>
      <c r="B2504" t="s">
        <v>1869</v>
      </c>
      <c r="C2504">
        <v>20500809</v>
      </c>
      <c r="D2504" t="s">
        <v>14</v>
      </c>
      <c r="E2504" t="s">
        <v>51</v>
      </c>
      <c r="F2504">
        <v>44.825339999999997</v>
      </c>
      <c r="G2504">
        <v>-0.57377</v>
      </c>
      <c r="H2504" t="s">
        <v>28</v>
      </c>
      <c r="I2504">
        <v>39</v>
      </c>
      <c r="J2504">
        <v>2</v>
      </c>
      <c r="K2504">
        <v>185</v>
      </c>
      <c r="L2504" s="13">
        <v>45115</v>
      </c>
      <c r="M2504">
        <v>6</v>
      </c>
      <c r="N2504">
        <v>24</v>
      </c>
      <c r="O2504" t="str">
        <f>IF(listings[[#This Row],[price]]&lt;=50, "Low", IF(listings[[#This Row],[price]]&lt;=150, "Medium", "High"))</f>
        <v>Low</v>
      </c>
      <c r="P2504" t="str">
        <f>IF(listings[[#This Row],[calculated_host_listings_count]]=1, "Unique listing", "Multiple listings")</f>
        <v>Multiple listings</v>
      </c>
      <c r="Q2504" t="str">
        <f>IF(listings[[#This Row],[number_of_reviews]]&lt;10, "Few reviews", IF(listings[[#This Row],[number_of_reviews]]&lt;50, "Medium reviews", "Many reviews"))</f>
        <v>Many reviews</v>
      </c>
    </row>
    <row r="2505" spans="1:17" x14ac:dyDescent="0.2">
      <c r="A2505">
        <v>19648424</v>
      </c>
      <c r="B2505" t="s">
        <v>1870</v>
      </c>
      <c r="C2505">
        <v>135689198</v>
      </c>
      <c r="D2505" t="s">
        <v>14</v>
      </c>
      <c r="E2505" t="s">
        <v>144</v>
      </c>
      <c r="F2505">
        <v>44.862130000000001</v>
      </c>
      <c r="G2505">
        <v>-0.56547000000000003</v>
      </c>
      <c r="H2505" t="s">
        <v>28</v>
      </c>
      <c r="I2505">
        <v>31</v>
      </c>
      <c r="J2505">
        <v>1</v>
      </c>
      <c r="K2505">
        <v>18</v>
      </c>
      <c r="L2505" s="13">
        <v>43182</v>
      </c>
      <c r="M2505">
        <v>2</v>
      </c>
      <c r="N2505">
        <v>0</v>
      </c>
      <c r="O2505" t="str">
        <f>IF(listings[[#This Row],[price]]&lt;=50, "Low", IF(listings[[#This Row],[price]]&lt;=150, "Medium", "High"))</f>
        <v>Low</v>
      </c>
      <c r="P2505" t="str">
        <f>IF(listings[[#This Row],[calculated_host_listings_count]]=1, "Unique listing", "Multiple listings")</f>
        <v>Multiple listings</v>
      </c>
      <c r="Q2505" t="str">
        <f>IF(listings[[#This Row],[number_of_reviews]]&lt;10, "Few reviews", IF(listings[[#This Row],[number_of_reviews]]&lt;50, "Medium reviews", "Many reviews"))</f>
        <v>Medium reviews</v>
      </c>
    </row>
    <row r="2506" spans="1:17" x14ac:dyDescent="0.2">
      <c r="A2506">
        <v>19649933</v>
      </c>
      <c r="B2506" t="s">
        <v>1871</v>
      </c>
      <c r="C2506">
        <v>138314630</v>
      </c>
      <c r="D2506" t="s">
        <v>160</v>
      </c>
      <c r="E2506" t="s">
        <v>160</v>
      </c>
      <c r="F2506">
        <v>44.871450000000003</v>
      </c>
      <c r="G2506">
        <v>-0.61392999999999998</v>
      </c>
      <c r="H2506" t="s">
        <v>16</v>
      </c>
      <c r="I2506">
        <v>56</v>
      </c>
      <c r="J2506">
        <v>3</v>
      </c>
      <c r="K2506">
        <v>76</v>
      </c>
      <c r="L2506" s="13">
        <v>43818</v>
      </c>
      <c r="M2506">
        <v>1</v>
      </c>
      <c r="N2506">
        <v>0</v>
      </c>
      <c r="O2506" t="str">
        <f>IF(listings[[#This Row],[price]]&lt;=50, "Low", IF(listings[[#This Row],[price]]&lt;=150, "Medium", "High"))</f>
        <v>Medium</v>
      </c>
      <c r="P2506" t="str">
        <f>IF(listings[[#This Row],[calculated_host_listings_count]]=1, "Unique listing", "Multiple listings")</f>
        <v>Unique listing</v>
      </c>
      <c r="Q2506" t="str">
        <f>IF(listings[[#This Row],[number_of_reviews]]&lt;10, "Few reviews", IF(listings[[#This Row],[number_of_reviews]]&lt;50, "Medium reviews", "Many reviews"))</f>
        <v>Many reviews</v>
      </c>
    </row>
    <row r="2507" spans="1:17" x14ac:dyDescent="0.2">
      <c r="A2507">
        <v>19651379</v>
      </c>
      <c r="B2507" t="s">
        <v>1872</v>
      </c>
      <c r="C2507">
        <v>17326155</v>
      </c>
      <c r="D2507" t="s">
        <v>26</v>
      </c>
      <c r="E2507" t="s">
        <v>26</v>
      </c>
      <c r="F2507">
        <v>44.809690000000003</v>
      </c>
      <c r="G2507">
        <v>-0.55813000000000001</v>
      </c>
      <c r="H2507" t="s">
        <v>16</v>
      </c>
      <c r="I2507">
        <v>65</v>
      </c>
      <c r="J2507">
        <v>7</v>
      </c>
      <c r="K2507">
        <v>0</v>
      </c>
      <c r="L2507" s="13"/>
      <c r="M2507">
        <v>1</v>
      </c>
      <c r="N2507">
        <v>0</v>
      </c>
      <c r="O2507" t="str">
        <f>IF(listings[[#This Row],[price]]&lt;=50, "Low", IF(listings[[#This Row],[price]]&lt;=150, "Medium", "High"))</f>
        <v>Medium</v>
      </c>
      <c r="P2507" t="str">
        <f>IF(listings[[#This Row],[calculated_host_listings_count]]=1, "Unique listing", "Multiple listings")</f>
        <v>Unique listing</v>
      </c>
      <c r="Q2507" t="str">
        <f>IF(listings[[#This Row],[number_of_reviews]]&lt;10, "Few reviews", IF(listings[[#This Row],[number_of_reviews]]&lt;50, "Medium reviews", "Many reviews"))</f>
        <v>Few reviews</v>
      </c>
    </row>
    <row r="2508" spans="1:17" x14ac:dyDescent="0.2">
      <c r="A2508">
        <v>19652181</v>
      </c>
      <c r="B2508" t="s">
        <v>1873</v>
      </c>
      <c r="C2508">
        <v>127573797</v>
      </c>
      <c r="D2508" t="s">
        <v>18</v>
      </c>
      <c r="E2508" t="s">
        <v>18</v>
      </c>
      <c r="F2508">
        <v>44.891379999999998</v>
      </c>
      <c r="G2508">
        <v>-0.70770999999999995</v>
      </c>
      <c r="H2508" t="s">
        <v>28</v>
      </c>
      <c r="I2508">
        <v>35</v>
      </c>
      <c r="J2508">
        <v>1</v>
      </c>
      <c r="K2508">
        <v>67</v>
      </c>
      <c r="L2508" s="13">
        <v>45107</v>
      </c>
      <c r="M2508">
        <v>3</v>
      </c>
      <c r="N2508">
        <v>12</v>
      </c>
      <c r="O2508" t="str">
        <f>IF(listings[[#This Row],[price]]&lt;=50, "Low", IF(listings[[#This Row],[price]]&lt;=150, "Medium", "High"))</f>
        <v>Low</v>
      </c>
      <c r="P2508" t="str">
        <f>IF(listings[[#This Row],[calculated_host_listings_count]]=1, "Unique listing", "Multiple listings")</f>
        <v>Multiple listings</v>
      </c>
      <c r="Q2508" t="str">
        <f>IF(listings[[#This Row],[number_of_reviews]]&lt;10, "Few reviews", IF(listings[[#This Row],[number_of_reviews]]&lt;50, "Medium reviews", "Many reviews"))</f>
        <v>Many reviews</v>
      </c>
    </row>
    <row r="2509" spans="1:17" x14ac:dyDescent="0.2">
      <c r="A2509">
        <v>19652302</v>
      </c>
      <c r="B2509" t="s">
        <v>122</v>
      </c>
      <c r="C2509">
        <v>138322859</v>
      </c>
      <c r="D2509" t="s">
        <v>14</v>
      </c>
      <c r="E2509" t="s">
        <v>45</v>
      </c>
      <c r="F2509">
        <v>44.831620000000001</v>
      </c>
      <c r="G2509">
        <v>-0.60148000000000001</v>
      </c>
      <c r="H2509" t="s">
        <v>28</v>
      </c>
      <c r="I2509">
        <v>28</v>
      </c>
      <c r="J2509">
        <v>1</v>
      </c>
      <c r="K2509">
        <v>10</v>
      </c>
      <c r="L2509" s="13">
        <v>42974</v>
      </c>
      <c r="M2509">
        <v>1</v>
      </c>
      <c r="N2509">
        <v>0</v>
      </c>
      <c r="O2509" t="str">
        <f>IF(listings[[#This Row],[price]]&lt;=50, "Low", IF(listings[[#This Row],[price]]&lt;=150, "Medium", "High"))</f>
        <v>Low</v>
      </c>
      <c r="P2509" t="str">
        <f>IF(listings[[#This Row],[calculated_host_listings_count]]=1, "Unique listing", "Multiple listings")</f>
        <v>Unique listing</v>
      </c>
      <c r="Q2509" t="str">
        <f>IF(listings[[#This Row],[number_of_reviews]]&lt;10, "Few reviews", IF(listings[[#This Row],[number_of_reviews]]&lt;50, "Medium reviews", "Many reviews"))</f>
        <v>Medium reviews</v>
      </c>
    </row>
    <row r="2510" spans="1:17" x14ac:dyDescent="0.2">
      <c r="A2510">
        <v>19664433</v>
      </c>
      <c r="B2510" t="s">
        <v>1874</v>
      </c>
      <c r="C2510">
        <v>96698475</v>
      </c>
      <c r="D2510" t="s">
        <v>531</v>
      </c>
      <c r="E2510" t="s">
        <v>531</v>
      </c>
      <c r="F2510">
        <v>44.90184</v>
      </c>
      <c r="G2510">
        <v>-0.66708999999999996</v>
      </c>
      <c r="H2510" t="s">
        <v>16</v>
      </c>
      <c r="I2510">
        <v>84</v>
      </c>
      <c r="J2510">
        <v>2</v>
      </c>
      <c r="K2510">
        <v>179</v>
      </c>
      <c r="L2510" s="13">
        <v>45160</v>
      </c>
      <c r="M2510">
        <v>1</v>
      </c>
      <c r="N2510">
        <v>20</v>
      </c>
      <c r="O2510" t="str">
        <f>IF(listings[[#This Row],[price]]&lt;=50, "Low", IF(listings[[#This Row],[price]]&lt;=150, "Medium", "High"))</f>
        <v>Medium</v>
      </c>
      <c r="P2510" t="str">
        <f>IF(listings[[#This Row],[calculated_host_listings_count]]=1, "Unique listing", "Multiple listings")</f>
        <v>Unique listing</v>
      </c>
      <c r="Q2510" t="str">
        <f>IF(listings[[#This Row],[number_of_reviews]]&lt;10, "Few reviews", IF(listings[[#This Row],[number_of_reviews]]&lt;50, "Medium reviews", "Many reviews"))</f>
        <v>Many reviews</v>
      </c>
    </row>
    <row r="2511" spans="1:17" x14ac:dyDescent="0.2">
      <c r="A2511">
        <v>19670167</v>
      </c>
      <c r="B2511" t="s">
        <v>1875</v>
      </c>
      <c r="C2511">
        <v>138507588</v>
      </c>
      <c r="D2511" t="s">
        <v>66</v>
      </c>
      <c r="E2511" t="s">
        <v>596</v>
      </c>
      <c r="F2511">
        <v>44.839320000000001</v>
      </c>
      <c r="G2511">
        <v>-0.65190000000000003</v>
      </c>
      <c r="H2511" t="s">
        <v>16</v>
      </c>
      <c r="I2511">
        <v>63</v>
      </c>
      <c r="J2511">
        <v>10</v>
      </c>
      <c r="K2511">
        <v>21</v>
      </c>
      <c r="L2511" s="13">
        <v>45088</v>
      </c>
      <c r="M2511">
        <v>1</v>
      </c>
      <c r="N2511">
        <v>2</v>
      </c>
      <c r="O2511" t="str">
        <f>IF(listings[[#This Row],[price]]&lt;=50, "Low", IF(listings[[#This Row],[price]]&lt;=150, "Medium", "High"))</f>
        <v>Medium</v>
      </c>
      <c r="P2511" t="str">
        <f>IF(listings[[#This Row],[calculated_host_listings_count]]=1, "Unique listing", "Multiple listings")</f>
        <v>Unique listing</v>
      </c>
      <c r="Q2511" t="str">
        <f>IF(listings[[#This Row],[number_of_reviews]]&lt;10, "Few reviews", IF(listings[[#This Row],[number_of_reviews]]&lt;50, "Medium reviews", "Many reviews"))</f>
        <v>Medium reviews</v>
      </c>
    </row>
    <row r="2512" spans="1:17" x14ac:dyDescent="0.2">
      <c r="A2512">
        <v>19677273</v>
      </c>
      <c r="B2512" t="s">
        <v>1876</v>
      </c>
      <c r="C2512">
        <v>138570033</v>
      </c>
      <c r="D2512" t="s">
        <v>76</v>
      </c>
      <c r="E2512" t="s">
        <v>76</v>
      </c>
      <c r="F2512">
        <v>44.76831</v>
      </c>
      <c r="G2512">
        <v>-0.63746000000000003</v>
      </c>
      <c r="H2512" t="s">
        <v>16</v>
      </c>
      <c r="I2512">
        <v>200</v>
      </c>
      <c r="J2512">
        <v>4</v>
      </c>
      <c r="K2512">
        <v>6</v>
      </c>
      <c r="L2512" s="13">
        <v>45157</v>
      </c>
      <c r="M2512">
        <v>1</v>
      </c>
      <c r="N2512">
        <v>2</v>
      </c>
      <c r="O2512" t="str">
        <f>IF(listings[[#This Row],[price]]&lt;=50, "Low", IF(listings[[#This Row],[price]]&lt;=150, "Medium", "High"))</f>
        <v>High</v>
      </c>
      <c r="P2512" t="str">
        <f>IF(listings[[#This Row],[calculated_host_listings_count]]=1, "Unique listing", "Multiple listings")</f>
        <v>Unique listing</v>
      </c>
      <c r="Q2512" t="str">
        <f>IF(listings[[#This Row],[number_of_reviews]]&lt;10, "Few reviews", IF(listings[[#This Row],[number_of_reviews]]&lt;50, "Medium reviews", "Many reviews"))</f>
        <v>Few reviews</v>
      </c>
    </row>
    <row r="2513" spans="1:17" x14ac:dyDescent="0.2">
      <c r="A2513">
        <v>19678412</v>
      </c>
      <c r="B2513" t="s">
        <v>1877</v>
      </c>
      <c r="C2513">
        <v>60479631</v>
      </c>
      <c r="D2513" t="s">
        <v>31</v>
      </c>
      <c r="E2513" t="s">
        <v>32</v>
      </c>
      <c r="F2513">
        <v>44.863619999999997</v>
      </c>
      <c r="G2513">
        <v>-0.50636000000000003</v>
      </c>
      <c r="H2513" t="s">
        <v>16</v>
      </c>
      <c r="I2513">
        <v>210</v>
      </c>
      <c r="J2513">
        <v>3</v>
      </c>
      <c r="K2513">
        <v>4</v>
      </c>
      <c r="L2513" s="13">
        <v>44070</v>
      </c>
      <c r="M2513">
        <v>1</v>
      </c>
      <c r="N2513">
        <v>0</v>
      </c>
      <c r="O2513" t="str">
        <f>IF(listings[[#This Row],[price]]&lt;=50, "Low", IF(listings[[#This Row],[price]]&lt;=150, "Medium", "High"))</f>
        <v>High</v>
      </c>
      <c r="P2513" t="str">
        <f>IF(listings[[#This Row],[calculated_host_listings_count]]=1, "Unique listing", "Multiple listings")</f>
        <v>Unique listing</v>
      </c>
      <c r="Q2513" t="str">
        <f>IF(listings[[#This Row],[number_of_reviews]]&lt;10, "Few reviews", IF(listings[[#This Row],[number_of_reviews]]&lt;50, "Medium reviews", "Many reviews"))</f>
        <v>Few reviews</v>
      </c>
    </row>
    <row r="2514" spans="1:17" x14ac:dyDescent="0.2">
      <c r="A2514">
        <v>19678429</v>
      </c>
      <c r="B2514" t="s">
        <v>1878</v>
      </c>
      <c r="C2514">
        <v>15819337</v>
      </c>
      <c r="D2514" t="s">
        <v>26</v>
      </c>
      <c r="E2514" t="s">
        <v>26</v>
      </c>
      <c r="F2514">
        <v>44.811199999999999</v>
      </c>
      <c r="G2514">
        <v>-0.54395000000000004</v>
      </c>
      <c r="H2514" t="s">
        <v>28</v>
      </c>
      <c r="I2514">
        <v>28</v>
      </c>
      <c r="J2514">
        <v>1</v>
      </c>
      <c r="K2514">
        <v>41</v>
      </c>
      <c r="L2514" s="13">
        <v>43243</v>
      </c>
      <c r="M2514">
        <v>1</v>
      </c>
      <c r="N2514">
        <v>0</v>
      </c>
      <c r="O2514" t="str">
        <f>IF(listings[[#This Row],[price]]&lt;=50, "Low", IF(listings[[#This Row],[price]]&lt;=150, "Medium", "High"))</f>
        <v>Low</v>
      </c>
      <c r="P2514" t="str">
        <f>IF(listings[[#This Row],[calculated_host_listings_count]]=1, "Unique listing", "Multiple listings")</f>
        <v>Unique listing</v>
      </c>
      <c r="Q2514" t="str">
        <f>IF(listings[[#This Row],[number_of_reviews]]&lt;10, "Few reviews", IF(listings[[#This Row],[number_of_reviews]]&lt;50, "Medium reviews", "Many reviews"))</f>
        <v>Medium reviews</v>
      </c>
    </row>
    <row r="2515" spans="1:17" x14ac:dyDescent="0.2">
      <c r="A2515">
        <v>19679792</v>
      </c>
      <c r="B2515" t="s">
        <v>1879</v>
      </c>
      <c r="C2515">
        <v>138592996</v>
      </c>
      <c r="D2515" t="s">
        <v>14</v>
      </c>
      <c r="E2515" t="s">
        <v>15</v>
      </c>
      <c r="F2515">
        <v>44.81841</v>
      </c>
      <c r="G2515">
        <v>-0.56533</v>
      </c>
      <c r="H2515" t="s">
        <v>28</v>
      </c>
      <c r="I2515">
        <v>30</v>
      </c>
      <c r="J2515">
        <v>7</v>
      </c>
      <c r="K2515">
        <v>11</v>
      </c>
      <c r="L2515" s="13">
        <v>42977</v>
      </c>
      <c r="M2515">
        <v>1</v>
      </c>
      <c r="N2515">
        <v>0</v>
      </c>
      <c r="O2515" t="str">
        <f>IF(listings[[#This Row],[price]]&lt;=50, "Low", IF(listings[[#This Row],[price]]&lt;=150, "Medium", "High"))</f>
        <v>Low</v>
      </c>
      <c r="P2515" t="str">
        <f>IF(listings[[#This Row],[calculated_host_listings_count]]=1, "Unique listing", "Multiple listings")</f>
        <v>Unique listing</v>
      </c>
      <c r="Q2515" t="str">
        <f>IF(listings[[#This Row],[number_of_reviews]]&lt;10, "Few reviews", IF(listings[[#This Row],[number_of_reviews]]&lt;50, "Medium reviews", "Many reviews"))</f>
        <v>Medium reviews</v>
      </c>
    </row>
    <row r="2516" spans="1:17" x14ac:dyDescent="0.2">
      <c r="A2516">
        <v>19685556</v>
      </c>
      <c r="B2516" t="s">
        <v>1880</v>
      </c>
      <c r="C2516">
        <v>23483999</v>
      </c>
      <c r="D2516" t="s">
        <v>54</v>
      </c>
      <c r="E2516" t="s">
        <v>831</v>
      </c>
      <c r="F2516">
        <v>44.79316</v>
      </c>
      <c r="G2516">
        <v>-0.65163000000000004</v>
      </c>
      <c r="H2516" t="s">
        <v>28</v>
      </c>
      <c r="I2516">
        <v>38</v>
      </c>
      <c r="J2516">
        <v>1</v>
      </c>
      <c r="K2516">
        <v>37</v>
      </c>
      <c r="L2516" s="13">
        <v>43400</v>
      </c>
      <c r="M2516">
        <v>1</v>
      </c>
      <c r="N2516">
        <v>0</v>
      </c>
      <c r="O2516" t="str">
        <f>IF(listings[[#This Row],[price]]&lt;=50, "Low", IF(listings[[#This Row],[price]]&lt;=150, "Medium", "High"))</f>
        <v>Low</v>
      </c>
      <c r="P2516" t="str">
        <f>IF(listings[[#This Row],[calculated_host_listings_count]]=1, "Unique listing", "Multiple listings")</f>
        <v>Unique listing</v>
      </c>
      <c r="Q2516" t="str">
        <f>IF(listings[[#This Row],[number_of_reviews]]&lt;10, "Few reviews", IF(listings[[#This Row],[number_of_reviews]]&lt;50, "Medium reviews", "Many reviews"))</f>
        <v>Medium reviews</v>
      </c>
    </row>
    <row r="2517" spans="1:17" x14ac:dyDescent="0.2">
      <c r="A2517">
        <v>19688112</v>
      </c>
      <c r="B2517" t="s">
        <v>198</v>
      </c>
      <c r="C2517">
        <v>53198730</v>
      </c>
      <c r="D2517" t="s">
        <v>14</v>
      </c>
      <c r="E2517" t="s">
        <v>15</v>
      </c>
      <c r="F2517">
        <v>44.832329999999999</v>
      </c>
      <c r="G2517">
        <v>-0.57169999999999999</v>
      </c>
      <c r="H2517" t="s">
        <v>16</v>
      </c>
      <c r="I2517">
        <v>50</v>
      </c>
      <c r="J2517">
        <v>365</v>
      </c>
      <c r="K2517">
        <v>2</v>
      </c>
      <c r="L2517" s="13">
        <v>42945</v>
      </c>
      <c r="M2517">
        <v>1</v>
      </c>
      <c r="N2517">
        <v>0</v>
      </c>
      <c r="O2517" t="str">
        <f>IF(listings[[#This Row],[price]]&lt;=50, "Low", IF(listings[[#This Row],[price]]&lt;=150, "Medium", "High"))</f>
        <v>Low</v>
      </c>
      <c r="P2517" t="str">
        <f>IF(listings[[#This Row],[calculated_host_listings_count]]=1, "Unique listing", "Multiple listings")</f>
        <v>Unique listing</v>
      </c>
      <c r="Q2517" t="str">
        <f>IF(listings[[#This Row],[number_of_reviews]]&lt;10, "Few reviews", IF(listings[[#This Row],[number_of_reviews]]&lt;50, "Medium reviews", "Many reviews"))</f>
        <v>Few reviews</v>
      </c>
    </row>
    <row r="2518" spans="1:17" x14ac:dyDescent="0.2">
      <c r="A2518">
        <v>19688290</v>
      </c>
      <c r="B2518" t="s">
        <v>1881</v>
      </c>
      <c r="C2518">
        <v>73983954</v>
      </c>
      <c r="D2518" t="s">
        <v>100</v>
      </c>
      <c r="E2518" t="s">
        <v>100</v>
      </c>
      <c r="F2518">
        <v>44.874668</v>
      </c>
      <c r="G2518">
        <v>-0.499641</v>
      </c>
      <c r="H2518" t="s">
        <v>16</v>
      </c>
      <c r="I2518">
        <v>51</v>
      </c>
      <c r="J2518">
        <v>3</v>
      </c>
      <c r="K2518">
        <v>59</v>
      </c>
      <c r="L2518" s="13">
        <v>45171</v>
      </c>
      <c r="M2518">
        <v>1</v>
      </c>
      <c r="N2518">
        <v>7</v>
      </c>
      <c r="O2518" t="str">
        <f>IF(listings[[#This Row],[price]]&lt;=50, "Low", IF(listings[[#This Row],[price]]&lt;=150, "Medium", "High"))</f>
        <v>Medium</v>
      </c>
      <c r="P2518" t="str">
        <f>IF(listings[[#This Row],[calculated_host_listings_count]]=1, "Unique listing", "Multiple listings")</f>
        <v>Unique listing</v>
      </c>
      <c r="Q2518" t="str">
        <f>IF(listings[[#This Row],[number_of_reviews]]&lt;10, "Few reviews", IF(listings[[#This Row],[number_of_reviews]]&lt;50, "Medium reviews", "Many reviews"))</f>
        <v>Many reviews</v>
      </c>
    </row>
    <row r="2519" spans="1:17" x14ac:dyDescent="0.2">
      <c r="A2519">
        <v>19688953</v>
      </c>
      <c r="B2519" t="s">
        <v>1882</v>
      </c>
      <c r="C2519">
        <v>4193606</v>
      </c>
      <c r="D2519" t="s">
        <v>14</v>
      </c>
      <c r="E2519" t="s">
        <v>144</v>
      </c>
      <c r="F2519">
        <v>44.861780000000003</v>
      </c>
      <c r="G2519">
        <v>-0.56840999999999997</v>
      </c>
      <c r="H2519" t="s">
        <v>28</v>
      </c>
      <c r="I2519">
        <v>52</v>
      </c>
      <c r="J2519">
        <v>3</v>
      </c>
      <c r="K2519">
        <v>73</v>
      </c>
      <c r="L2519" s="13">
        <v>45177</v>
      </c>
      <c r="M2519">
        <v>1</v>
      </c>
      <c r="N2519">
        <v>31</v>
      </c>
      <c r="O2519" t="str">
        <f>IF(listings[[#This Row],[price]]&lt;=50, "Low", IF(listings[[#This Row],[price]]&lt;=150, "Medium", "High"))</f>
        <v>Medium</v>
      </c>
      <c r="P2519" t="str">
        <f>IF(listings[[#This Row],[calculated_host_listings_count]]=1, "Unique listing", "Multiple listings")</f>
        <v>Unique listing</v>
      </c>
      <c r="Q2519" t="str">
        <f>IF(listings[[#This Row],[number_of_reviews]]&lt;10, "Few reviews", IF(listings[[#This Row],[number_of_reviews]]&lt;50, "Medium reviews", "Many reviews"))</f>
        <v>Many reviews</v>
      </c>
    </row>
    <row r="2520" spans="1:17" x14ac:dyDescent="0.2">
      <c r="A2520">
        <v>19689906</v>
      </c>
      <c r="B2520" t="s">
        <v>1747</v>
      </c>
      <c r="C2520">
        <v>9446067</v>
      </c>
      <c r="D2520" t="s">
        <v>14</v>
      </c>
      <c r="E2520" t="s">
        <v>15</v>
      </c>
      <c r="F2520">
        <v>44.828299999999999</v>
      </c>
      <c r="G2520">
        <v>-0.57157000000000002</v>
      </c>
      <c r="H2520" t="s">
        <v>16</v>
      </c>
      <c r="I2520">
        <v>38</v>
      </c>
      <c r="J2520">
        <v>30</v>
      </c>
      <c r="K2520">
        <v>31</v>
      </c>
      <c r="L2520" s="13">
        <v>45107</v>
      </c>
      <c r="M2520">
        <v>1</v>
      </c>
      <c r="N2520">
        <v>3</v>
      </c>
      <c r="O2520" t="str">
        <f>IF(listings[[#This Row],[price]]&lt;=50, "Low", IF(listings[[#This Row],[price]]&lt;=150, "Medium", "High"))</f>
        <v>Low</v>
      </c>
      <c r="P2520" t="str">
        <f>IF(listings[[#This Row],[calculated_host_listings_count]]=1, "Unique listing", "Multiple listings")</f>
        <v>Unique listing</v>
      </c>
      <c r="Q2520" t="str">
        <f>IF(listings[[#This Row],[number_of_reviews]]&lt;10, "Few reviews", IF(listings[[#This Row],[number_of_reviews]]&lt;50, "Medium reviews", "Many reviews"))</f>
        <v>Medium reviews</v>
      </c>
    </row>
    <row r="2521" spans="1:17" x14ac:dyDescent="0.2">
      <c r="A2521">
        <v>19690399</v>
      </c>
      <c r="B2521" t="s">
        <v>1883</v>
      </c>
      <c r="C2521">
        <v>138700351</v>
      </c>
      <c r="D2521" t="s">
        <v>14</v>
      </c>
      <c r="E2521" t="s">
        <v>144</v>
      </c>
      <c r="F2521">
        <v>44.864719999999998</v>
      </c>
      <c r="G2521">
        <v>-0.57108000000000003</v>
      </c>
      <c r="H2521" t="s">
        <v>16</v>
      </c>
      <c r="I2521">
        <v>62</v>
      </c>
      <c r="J2521">
        <v>4</v>
      </c>
      <c r="K2521">
        <v>53</v>
      </c>
      <c r="L2521" s="13">
        <v>45170</v>
      </c>
      <c r="M2521">
        <v>1</v>
      </c>
      <c r="N2521">
        <v>16</v>
      </c>
      <c r="O2521" t="str">
        <f>IF(listings[[#This Row],[price]]&lt;=50, "Low", IF(listings[[#This Row],[price]]&lt;=150, "Medium", "High"))</f>
        <v>Medium</v>
      </c>
      <c r="P2521" t="str">
        <f>IF(listings[[#This Row],[calculated_host_listings_count]]=1, "Unique listing", "Multiple listings")</f>
        <v>Unique listing</v>
      </c>
      <c r="Q2521" t="str">
        <f>IF(listings[[#This Row],[number_of_reviews]]&lt;10, "Few reviews", IF(listings[[#This Row],[number_of_reviews]]&lt;50, "Medium reviews", "Many reviews"))</f>
        <v>Many reviews</v>
      </c>
    </row>
    <row r="2522" spans="1:17" x14ac:dyDescent="0.2">
      <c r="A2522">
        <v>19690664</v>
      </c>
      <c r="B2522" t="s">
        <v>1884</v>
      </c>
      <c r="C2522">
        <v>97460999</v>
      </c>
      <c r="D2522" t="s">
        <v>14</v>
      </c>
      <c r="E2522" t="s">
        <v>15</v>
      </c>
      <c r="F2522">
        <v>44.83117</v>
      </c>
      <c r="G2522">
        <v>-0.56469999999999998</v>
      </c>
      <c r="H2522" t="s">
        <v>16</v>
      </c>
      <c r="I2522">
        <v>80</v>
      </c>
      <c r="J2522">
        <v>365</v>
      </c>
      <c r="K2522">
        <v>48</v>
      </c>
      <c r="L2522" s="13">
        <v>43332</v>
      </c>
      <c r="M2522">
        <v>1</v>
      </c>
      <c r="N2522">
        <v>0</v>
      </c>
      <c r="O2522" t="str">
        <f>IF(listings[[#This Row],[price]]&lt;=50, "Low", IF(listings[[#This Row],[price]]&lt;=150, "Medium", "High"))</f>
        <v>Medium</v>
      </c>
      <c r="P2522" t="str">
        <f>IF(listings[[#This Row],[calculated_host_listings_count]]=1, "Unique listing", "Multiple listings")</f>
        <v>Unique listing</v>
      </c>
      <c r="Q2522" t="str">
        <f>IF(listings[[#This Row],[number_of_reviews]]&lt;10, "Few reviews", IF(listings[[#This Row],[number_of_reviews]]&lt;50, "Medium reviews", "Many reviews"))</f>
        <v>Medium reviews</v>
      </c>
    </row>
    <row r="2523" spans="1:17" x14ac:dyDescent="0.2">
      <c r="A2523">
        <v>19706529</v>
      </c>
      <c r="B2523" t="s">
        <v>1254</v>
      </c>
      <c r="C2523">
        <v>26531431</v>
      </c>
      <c r="D2523" t="s">
        <v>14</v>
      </c>
      <c r="E2523" t="s">
        <v>144</v>
      </c>
      <c r="F2523">
        <v>44.879937299999987</v>
      </c>
      <c r="G2523">
        <v>-0.57026529999999998</v>
      </c>
      <c r="H2523" t="s">
        <v>28</v>
      </c>
      <c r="I2523">
        <v>56</v>
      </c>
      <c r="J2523">
        <v>1</v>
      </c>
      <c r="K2523">
        <v>5</v>
      </c>
      <c r="L2523" s="13">
        <v>45177</v>
      </c>
      <c r="M2523">
        <v>1</v>
      </c>
      <c r="N2523">
        <v>5</v>
      </c>
      <c r="O2523" t="str">
        <f>IF(listings[[#This Row],[price]]&lt;=50, "Low", IF(listings[[#This Row],[price]]&lt;=150, "Medium", "High"))</f>
        <v>Medium</v>
      </c>
      <c r="P2523" t="str">
        <f>IF(listings[[#This Row],[calculated_host_listings_count]]=1, "Unique listing", "Multiple listings")</f>
        <v>Unique listing</v>
      </c>
      <c r="Q2523" t="str">
        <f>IF(listings[[#This Row],[number_of_reviews]]&lt;10, "Few reviews", IF(listings[[#This Row],[number_of_reviews]]&lt;50, "Medium reviews", "Many reviews"))</f>
        <v>Few reviews</v>
      </c>
    </row>
    <row r="2524" spans="1:17" x14ac:dyDescent="0.2">
      <c r="A2524">
        <v>19706597</v>
      </c>
      <c r="B2524" t="s">
        <v>1885</v>
      </c>
      <c r="C2524">
        <v>121485311</v>
      </c>
      <c r="D2524" t="s">
        <v>54</v>
      </c>
      <c r="E2524" t="s">
        <v>1358</v>
      </c>
      <c r="F2524">
        <v>44.762270000000001</v>
      </c>
      <c r="G2524">
        <v>-0.73551</v>
      </c>
      <c r="H2524" t="s">
        <v>16</v>
      </c>
      <c r="I2524">
        <v>120</v>
      </c>
      <c r="J2524">
        <v>2</v>
      </c>
      <c r="K2524">
        <v>34</v>
      </c>
      <c r="L2524" s="13">
        <v>45162</v>
      </c>
      <c r="M2524">
        <v>1</v>
      </c>
      <c r="N2524">
        <v>4</v>
      </c>
      <c r="O2524" t="str">
        <f>IF(listings[[#This Row],[price]]&lt;=50, "Low", IF(listings[[#This Row],[price]]&lt;=150, "Medium", "High"))</f>
        <v>Medium</v>
      </c>
      <c r="P2524" t="str">
        <f>IF(listings[[#This Row],[calculated_host_listings_count]]=1, "Unique listing", "Multiple listings")</f>
        <v>Unique listing</v>
      </c>
      <c r="Q2524" t="str">
        <f>IF(listings[[#This Row],[number_of_reviews]]&lt;10, "Few reviews", IF(listings[[#This Row],[number_of_reviews]]&lt;50, "Medium reviews", "Many reviews"))</f>
        <v>Medium reviews</v>
      </c>
    </row>
    <row r="2525" spans="1:17" x14ac:dyDescent="0.2">
      <c r="A2525">
        <v>19706981</v>
      </c>
      <c r="B2525" t="s">
        <v>1886</v>
      </c>
      <c r="C2525">
        <v>138461600</v>
      </c>
      <c r="D2525" t="s">
        <v>14</v>
      </c>
      <c r="E2525" t="s">
        <v>15</v>
      </c>
      <c r="F2525">
        <v>44.834539999999997</v>
      </c>
      <c r="G2525">
        <v>-0.56720000000000004</v>
      </c>
      <c r="H2525" t="s">
        <v>28</v>
      </c>
      <c r="I2525">
        <v>40</v>
      </c>
      <c r="J2525">
        <v>2</v>
      </c>
      <c r="K2525">
        <v>8</v>
      </c>
      <c r="L2525" s="13">
        <v>42955</v>
      </c>
      <c r="M2525">
        <v>2</v>
      </c>
      <c r="N2525">
        <v>0</v>
      </c>
      <c r="O2525" t="str">
        <f>IF(listings[[#This Row],[price]]&lt;=50, "Low", IF(listings[[#This Row],[price]]&lt;=150, "Medium", "High"))</f>
        <v>Low</v>
      </c>
      <c r="P2525" t="str">
        <f>IF(listings[[#This Row],[calculated_host_listings_count]]=1, "Unique listing", "Multiple listings")</f>
        <v>Multiple listings</v>
      </c>
      <c r="Q2525" t="str">
        <f>IF(listings[[#This Row],[number_of_reviews]]&lt;10, "Few reviews", IF(listings[[#This Row],[number_of_reviews]]&lt;50, "Medium reviews", "Many reviews"))</f>
        <v>Few reviews</v>
      </c>
    </row>
    <row r="2526" spans="1:17" x14ac:dyDescent="0.2">
      <c r="A2526">
        <v>19711825</v>
      </c>
      <c r="B2526" t="s">
        <v>1887</v>
      </c>
      <c r="C2526">
        <v>94082461</v>
      </c>
      <c r="D2526" t="s">
        <v>18</v>
      </c>
      <c r="E2526" t="s">
        <v>18</v>
      </c>
      <c r="F2526">
        <v>44.888730000000002</v>
      </c>
      <c r="G2526">
        <v>-0.69181000000000004</v>
      </c>
      <c r="H2526" t="s">
        <v>16</v>
      </c>
      <c r="I2526">
        <v>270</v>
      </c>
      <c r="J2526">
        <v>10</v>
      </c>
      <c r="K2526">
        <v>4</v>
      </c>
      <c r="L2526" s="13">
        <v>44428</v>
      </c>
      <c r="M2526">
        <v>1</v>
      </c>
      <c r="N2526">
        <v>0</v>
      </c>
      <c r="O2526" t="str">
        <f>IF(listings[[#This Row],[price]]&lt;=50, "Low", IF(listings[[#This Row],[price]]&lt;=150, "Medium", "High"))</f>
        <v>High</v>
      </c>
      <c r="P2526" t="str">
        <f>IF(listings[[#This Row],[calculated_host_listings_count]]=1, "Unique listing", "Multiple listings")</f>
        <v>Unique listing</v>
      </c>
      <c r="Q2526" t="str">
        <f>IF(listings[[#This Row],[number_of_reviews]]&lt;10, "Few reviews", IF(listings[[#This Row],[number_of_reviews]]&lt;50, "Medium reviews", "Many reviews"))</f>
        <v>Few reviews</v>
      </c>
    </row>
    <row r="2527" spans="1:17" x14ac:dyDescent="0.2">
      <c r="A2527">
        <v>19715772</v>
      </c>
      <c r="B2527" t="s">
        <v>1888</v>
      </c>
      <c r="C2527">
        <v>19145184</v>
      </c>
      <c r="D2527" t="s">
        <v>34</v>
      </c>
      <c r="E2527" t="s">
        <v>34</v>
      </c>
      <c r="F2527">
        <v>44.817639999999997</v>
      </c>
      <c r="G2527">
        <v>-0.59511999999999998</v>
      </c>
      <c r="H2527" t="s">
        <v>16</v>
      </c>
      <c r="I2527">
        <v>56</v>
      </c>
      <c r="J2527">
        <v>2</v>
      </c>
      <c r="K2527">
        <v>8</v>
      </c>
      <c r="L2527" s="13">
        <v>43324</v>
      </c>
      <c r="M2527">
        <v>1</v>
      </c>
      <c r="N2527">
        <v>0</v>
      </c>
      <c r="O2527" t="str">
        <f>IF(listings[[#This Row],[price]]&lt;=50, "Low", IF(listings[[#This Row],[price]]&lt;=150, "Medium", "High"))</f>
        <v>Medium</v>
      </c>
      <c r="P2527" t="str">
        <f>IF(listings[[#This Row],[calculated_host_listings_count]]=1, "Unique listing", "Multiple listings")</f>
        <v>Unique listing</v>
      </c>
      <c r="Q2527" t="str">
        <f>IF(listings[[#This Row],[number_of_reviews]]&lt;10, "Few reviews", IF(listings[[#This Row],[number_of_reviews]]&lt;50, "Medium reviews", "Many reviews"))</f>
        <v>Few reviews</v>
      </c>
    </row>
    <row r="2528" spans="1:17" x14ac:dyDescent="0.2">
      <c r="A2528">
        <v>19723965</v>
      </c>
      <c r="B2528" t="s">
        <v>385</v>
      </c>
      <c r="C2528">
        <v>51006702</v>
      </c>
      <c r="D2528" t="s">
        <v>14</v>
      </c>
      <c r="E2528" t="s">
        <v>51</v>
      </c>
      <c r="F2528">
        <v>44.825850000000003</v>
      </c>
      <c r="G2528">
        <v>-0.57215000000000005</v>
      </c>
      <c r="H2528" t="s">
        <v>28</v>
      </c>
      <c r="I2528">
        <v>20</v>
      </c>
      <c r="J2528">
        <v>5</v>
      </c>
      <c r="K2528">
        <v>0</v>
      </c>
      <c r="L2528" s="13"/>
      <c r="M2528">
        <v>1</v>
      </c>
      <c r="N2528">
        <v>0</v>
      </c>
      <c r="O2528" t="str">
        <f>IF(listings[[#This Row],[price]]&lt;=50, "Low", IF(listings[[#This Row],[price]]&lt;=150, "Medium", "High"))</f>
        <v>Low</v>
      </c>
      <c r="P2528" t="str">
        <f>IF(listings[[#This Row],[calculated_host_listings_count]]=1, "Unique listing", "Multiple listings")</f>
        <v>Unique listing</v>
      </c>
      <c r="Q2528" t="str">
        <f>IF(listings[[#This Row],[number_of_reviews]]&lt;10, "Few reviews", IF(listings[[#This Row],[number_of_reviews]]&lt;50, "Medium reviews", "Many reviews"))</f>
        <v>Few reviews</v>
      </c>
    </row>
    <row r="2529" spans="1:17" x14ac:dyDescent="0.2">
      <c r="A2529">
        <v>19725793</v>
      </c>
      <c r="B2529" t="s">
        <v>1889</v>
      </c>
      <c r="C2529">
        <v>124763981</v>
      </c>
      <c r="D2529" t="s">
        <v>54</v>
      </c>
      <c r="E2529" t="s">
        <v>598</v>
      </c>
      <c r="F2529">
        <v>44.813339999999997</v>
      </c>
      <c r="G2529">
        <v>-0.62338000000000005</v>
      </c>
      <c r="H2529" t="s">
        <v>16</v>
      </c>
      <c r="I2529">
        <v>52</v>
      </c>
      <c r="J2529">
        <v>2</v>
      </c>
      <c r="K2529">
        <v>178</v>
      </c>
      <c r="L2529" s="13">
        <v>45177</v>
      </c>
      <c r="M2529">
        <v>2</v>
      </c>
      <c r="N2529">
        <v>18</v>
      </c>
      <c r="O2529" t="str">
        <f>IF(listings[[#This Row],[price]]&lt;=50, "Low", IF(listings[[#This Row],[price]]&lt;=150, "Medium", "High"))</f>
        <v>Medium</v>
      </c>
      <c r="P2529" t="str">
        <f>IF(listings[[#This Row],[calculated_host_listings_count]]=1, "Unique listing", "Multiple listings")</f>
        <v>Multiple listings</v>
      </c>
      <c r="Q2529" t="str">
        <f>IF(listings[[#This Row],[number_of_reviews]]&lt;10, "Few reviews", IF(listings[[#This Row],[number_of_reviews]]&lt;50, "Medium reviews", "Many reviews"))</f>
        <v>Many reviews</v>
      </c>
    </row>
    <row r="2530" spans="1:17" x14ac:dyDescent="0.2">
      <c r="A2530">
        <v>19726644</v>
      </c>
      <c r="B2530" t="s">
        <v>1890</v>
      </c>
      <c r="C2530">
        <v>139060754</v>
      </c>
      <c r="D2530" t="s">
        <v>14</v>
      </c>
      <c r="E2530" t="s">
        <v>45</v>
      </c>
      <c r="F2530">
        <v>44.833759999999998</v>
      </c>
      <c r="G2530">
        <v>-0.58194999999999997</v>
      </c>
      <c r="H2530" t="s">
        <v>16</v>
      </c>
      <c r="I2530">
        <v>40</v>
      </c>
      <c r="J2530">
        <v>365</v>
      </c>
      <c r="K2530">
        <v>10</v>
      </c>
      <c r="L2530" s="13">
        <v>43065</v>
      </c>
      <c r="M2530">
        <v>1</v>
      </c>
      <c r="N2530">
        <v>0</v>
      </c>
      <c r="O2530" t="str">
        <f>IF(listings[[#This Row],[price]]&lt;=50, "Low", IF(listings[[#This Row],[price]]&lt;=150, "Medium", "High"))</f>
        <v>Low</v>
      </c>
      <c r="P2530" t="str">
        <f>IF(listings[[#This Row],[calculated_host_listings_count]]=1, "Unique listing", "Multiple listings")</f>
        <v>Unique listing</v>
      </c>
      <c r="Q2530" t="str">
        <f>IF(listings[[#This Row],[number_of_reviews]]&lt;10, "Few reviews", IF(listings[[#This Row],[number_of_reviews]]&lt;50, "Medium reviews", "Many reviews"))</f>
        <v>Medium reviews</v>
      </c>
    </row>
    <row r="2531" spans="1:17" x14ac:dyDescent="0.2">
      <c r="A2531">
        <v>19727128</v>
      </c>
      <c r="B2531" t="s">
        <v>571</v>
      </c>
      <c r="C2531">
        <v>139065494</v>
      </c>
      <c r="D2531" t="s">
        <v>14</v>
      </c>
      <c r="E2531" t="s">
        <v>20</v>
      </c>
      <c r="F2531">
        <v>44.853549999999998</v>
      </c>
      <c r="G2531">
        <v>-0.59092</v>
      </c>
      <c r="H2531" t="s">
        <v>16</v>
      </c>
      <c r="I2531">
        <v>593</v>
      </c>
      <c r="J2531">
        <v>5</v>
      </c>
      <c r="K2531">
        <v>23</v>
      </c>
      <c r="L2531" s="13">
        <v>45175</v>
      </c>
      <c r="M2531">
        <v>2</v>
      </c>
      <c r="N2531">
        <v>9</v>
      </c>
      <c r="O2531" t="str">
        <f>IF(listings[[#This Row],[price]]&lt;=50, "Low", IF(listings[[#This Row],[price]]&lt;=150, "Medium", "High"))</f>
        <v>High</v>
      </c>
      <c r="P2531" t="str">
        <f>IF(listings[[#This Row],[calculated_host_listings_count]]=1, "Unique listing", "Multiple listings")</f>
        <v>Multiple listings</v>
      </c>
      <c r="Q2531" t="str">
        <f>IF(listings[[#This Row],[number_of_reviews]]&lt;10, "Few reviews", IF(listings[[#This Row],[number_of_reviews]]&lt;50, "Medium reviews", "Many reviews"))</f>
        <v>Medium reviews</v>
      </c>
    </row>
    <row r="2532" spans="1:17" x14ac:dyDescent="0.2">
      <c r="A2532">
        <v>19742519</v>
      </c>
      <c r="B2532" t="s">
        <v>1195</v>
      </c>
      <c r="C2532">
        <v>76350591</v>
      </c>
      <c r="D2532" t="s">
        <v>14</v>
      </c>
      <c r="E2532" t="s">
        <v>15</v>
      </c>
      <c r="F2532">
        <v>44.834710000000001</v>
      </c>
      <c r="G2532">
        <v>-0.56908999999999998</v>
      </c>
      <c r="H2532" t="s">
        <v>16</v>
      </c>
      <c r="I2532">
        <v>53</v>
      </c>
      <c r="J2532">
        <v>365</v>
      </c>
      <c r="K2532">
        <v>14</v>
      </c>
      <c r="L2532" s="13">
        <v>43350</v>
      </c>
      <c r="M2532">
        <v>1</v>
      </c>
      <c r="N2532">
        <v>0</v>
      </c>
      <c r="O2532" t="str">
        <f>IF(listings[[#This Row],[price]]&lt;=50, "Low", IF(listings[[#This Row],[price]]&lt;=150, "Medium", "High"))</f>
        <v>Medium</v>
      </c>
      <c r="P2532" t="str">
        <f>IF(listings[[#This Row],[calculated_host_listings_count]]=1, "Unique listing", "Multiple listings")</f>
        <v>Unique listing</v>
      </c>
      <c r="Q2532" t="str">
        <f>IF(listings[[#This Row],[number_of_reviews]]&lt;10, "Few reviews", IF(listings[[#This Row],[number_of_reviews]]&lt;50, "Medium reviews", "Many reviews"))</f>
        <v>Medium reviews</v>
      </c>
    </row>
    <row r="2533" spans="1:17" x14ac:dyDescent="0.2">
      <c r="A2533">
        <v>19744233</v>
      </c>
      <c r="B2533" t="s">
        <v>1891</v>
      </c>
      <c r="C2533">
        <v>139136731</v>
      </c>
      <c r="D2533" t="s">
        <v>18</v>
      </c>
      <c r="E2533" t="s">
        <v>18</v>
      </c>
      <c r="F2533">
        <v>44.898609999999998</v>
      </c>
      <c r="G2533">
        <v>-0.76615</v>
      </c>
      <c r="H2533" t="s">
        <v>16</v>
      </c>
      <c r="I2533">
        <v>350</v>
      </c>
      <c r="J2533">
        <v>4</v>
      </c>
      <c r="K2533">
        <v>8</v>
      </c>
      <c r="L2533" s="13">
        <v>45138</v>
      </c>
      <c r="M2533">
        <v>1</v>
      </c>
      <c r="N2533">
        <v>1</v>
      </c>
      <c r="O2533" t="str">
        <f>IF(listings[[#This Row],[price]]&lt;=50, "Low", IF(listings[[#This Row],[price]]&lt;=150, "Medium", "High"))</f>
        <v>High</v>
      </c>
      <c r="P2533" t="str">
        <f>IF(listings[[#This Row],[calculated_host_listings_count]]=1, "Unique listing", "Multiple listings")</f>
        <v>Unique listing</v>
      </c>
      <c r="Q2533" t="str">
        <f>IF(listings[[#This Row],[number_of_reviews]]&lt;10, "Few reviews", IF(listings[[#This Row],[number_of_reviews]]&lt;50, "Medium reviews", "Many reviews"))</f>
        <v>Few reviews</v>
      </c>
    </row>
    <row r="2534" spans="1:17" x14ac:dyDescent="0.2">
      <c r="A2534">
        <v>19755429</v>
      </c>
      <c r="B2534" t="s">
        <v>1892</v>
      </c>
      <c r="C2534">
        <v>76881990</v>
      </c>
      <c r="D2534" t="s">
        <v>66</v>
      </c>
      <c r="E2534" t="s">
        <v>67</v>
      </c>
      <c r="F2534">
        <v>44.83128</v>
      </c>
      <c r="G2534">
        <v>-0.63456000000000001</v>
      </c>
      <c r="H2534" t="s">
        <v>16</v>
      </c>
      <c r="I2534">
        <v>46</v>
      </c>
      <c r="J2534">
        <v>2</v>
      </c>
      <c r="K2534">
        <v>11</v>
      </c>
      <c r="L2534" s="13">
        <v>43921</v>
      </c>
      <c r="M2534">
        <v>1</v>
      </c>
      <c r="N2534">
        <v>0</v>
      </c>
      <c r="O2534" t="str">
        <f>IF(listings[[#This Row],[price]]&lt;=50, "Low", IF(listings[[#This Row],[price]]&lt;=150, "Medium", "High"))</f>
        <v>Low</v>
      </c>
      <c r="P2534" t="str">
        <f>IF(listings[[#This Row],[calculated_host_listings_count]]=1, "Unique listing", "Multiple listings")</f>
        <v>Unique listing</v>
      </c>
      <c r="Q2534" t="str">
        <f>IF(listings[[#This Row],[number_of_reviews]]&lt;10, "Few reviews", IF(listings[[#This Row],[number_of_reviews]]&lt;50, "Medium reviews", "Many reviews"))</f>
        <v>Medium reviews</v>
      </c>
    </row>
    <row r="2535" spans="1:17" x14ac:dyDescent="0.2">
      <c r="A2535">
        <v>19756170</v>
      </c>
      <c r="B2535" t="s">
        <v>1893</v>
      </c>
      <c r="C2535">
        <v>24909506</v>
      </c>
      <c r="D2535" t="s">
        <v>14</v>
      </c>
      <c r="E2535" t="s">
        <v>45</v>
      </c>
      <c r="F2535">
        <v>44.83372</v>
      </c>
      <c r="G2535">
        <v>-0.57870999999999995</v>
      </c>
      <c r="H2535" t="s">
        <v>16</v>
      </c>
      <c r="I2535">
        <v>84</v>
      </c>
      <c r="J2535">
        <v>2</v>
      </c>
      <c r="K2535">
        <v>309</v>
      </c>
      <c r="L2535" s="13">
        <v>45174</v>
      </c>
      <c r="M2535">
        <v>1</v>
      </c>
      <c r="N2535">
        <v>51</v>
      </c>
      <c r="O2535" t="str">
        <f>IF(listings[[#This Row],[price]]&lt;=50, "Low", IF(listings[[#This Row],[price]]&lt;=150, "Medium", "High"))</f>
        <v>Medium</v>
      </c>
      <c r="P2535" t="str">
        <f>IF(listings[[#This Row],[calculated_host_listings_count]]=1, "Unique listing", "Multiple listings")</f>
        <v>Unique listing</v>
      </c>
      <c r="Q2535" t="str">
        <f>IF(listings[[#This Row],[number_of_reviews]]&lt;10, "Few reviews", IF(listings[[#This Row],[number_of_reviews]]&lt;50, "Medium reviews", "Many reviews"))</f>
        <v>Many reviews</v>
      </c>
    </row>
    <row r="2536" spans="1:17" x14ac:dyDescent="0.2">
      <c r="A2536">
        <v>19756617</v>
      </c>
      <c r="B2536" t="s">
        <v>894</v>
      </c>
      <c r="C2536">
        <v>27797600</v>
      </c>
      <c r="D2536" t="s">
        <v>14</v>
      </c>
      <c r="E2536" t="s">
        <v>144</v>
      </c>
      <c r="F2536">
        <v>44.876629999999999</v>
      </c>
      <c r="G2536">
        <v>-0.55218999999999996</v>
      </c>
      <c r="H2536" t="s">
        <v>16</v>
      </c>
      <c r="I2536">
        <v>105</v>
      </c>
      <c r="J2536">
        <v>4</v>
      </c>
      <c r="K2536">
        <v>2</v>
      </c>
      <c r="L2536" s="13">
        <v>43085</v>
      </c>
      <c r="M2536">
        <v>1</v>
      </c>
      <c r="N2536">
        <v>0</v>
      </c>
      <c r="O2536" t="str">
        <f>IF(listings[[#This Row],[price]]&lt;=50, "Low", IF(listings[[#This Row],[price]]&lt;=150, "Medium", "High"))</f>
        <v>Medium</v>
      </c>
      <c r="P2536" t="str">
        <f>IF(listings[[#This Row],[calculated_host_listings_count]]=1, "Unique listing", "Multiple listings")</f>
        <v>Unique listing</v>
      </c>
      <c r="Q2536" t="str">
        <f>IF(listings[[#This Row],[number_of_reviews]]&lt;10, "Few reviews", IF(listings[[#This Row],[number_of_reviews]]&lt;50, "Medium reviews", "Many reviews"))</f>
        <v>Few reviews</v>
      </c>
    </row>
    <row r="2537" spans="1:17" x14ac:dyDescent="0.2">
      <c r="A2537">
        <v>19760627</v>
      </c>
      <c r="B2537" t="s">
        <v>1894</v>
      </c>
      <c r="C2537">
        <v>139440374</v>
      </c>
      <c r="D2537" t="s">
        <v>18</v>
      </c>
      <c r="E2537" t="s">
        <v>18</v>
      </c>
      <c r="F2537">
        <v>44.859299999999998</v>
      </c>
      <c r="G2537">
        <v>-0.72233000000000003</v>
      </c>
      <c r="H2537" t="s">
        <v>16</v>
      </c>
      <c r="I2537">
        <v>199</v>
      </c>
      <c r="J2537">
        <v>5</v>
      </c>
      <c r="K2537">
        <v>5</v>
      </c>
      <c r="L2537" s="13">
        <v>44787</v>
      </c>
      <c r="M2537">
        <v>2</v>
      </c>
      <c r="N2537">
        <v>0</v>
      </c>
      <c r="O2537" t="str">
        <f>IF(listings[[#This Row],[price]]&lt;=50, "Low", IF(listings[[#This Row],[price]]&lt;=150, "Medium", "High"))</f>
        <v>High</v>
      </c>
      <c r="P2537" t="str">
        <f>IF(listings[[#This Row],[calculated_host_listings_count]]=1, "Unique listing", "Multiple listings")</f>
        <v>Multiple listings</v>
      </c>
      <c r="Q2537" t="str">
        <f>IF(listings[[#This Row],[number_of_reviews]]&lt;10, "Few reviews", IF(listings[[#This Row],[number_of_reviews]]&lt;50, "Medium reviews", "Many reviews"))</f>
        <v>Few reviews</v>
      </c>
    </row>
    <row r="2538" spans="1:17" x14ac:dyDescent="0.2">
      <c r="A2538">
        <v>19761963</v>
      </c>
      <c r="B2538" t="s">
        <v>1479</v>
      </c>
      <c r="C2538">
        <v>71519079</v>
      </c>
      <c r="D2538" t="s">
        <v>14</v>
      </c>
      <c r="E2538" t="s">
        <v>15</v>
      </c>
      <c r="F2538">
        <v>44.828060000000001</v>
      </c>
      <c r="G2538">
        <v>-0.56608000000000003</v>
      </c>
      <c r="H2538" t="s">
        <v>16</v>
      </c>
      <c r="I2538">
        <v>54</v>
      </c>
      <c r="J2538">
        <v>365</v>
      </c>
      <c r="K2538">
        <v>7</v>
      </c>
      <c r="L2538" s="13">
        <v>42967</v>
      </c>
      <c r="M2538">
        <v>1</v>
      </c>
      <c r="N2538">
        <v>0</v>
      </c>
      <c r="O2538" t="str">
        <f>IF(listings[[#This Row],[price]]&lt;=50, "Low", IF(listings[[#This Row],[price]]&lt;=150, "Medium", "High"))</f>
        <v>Medium</v>
      </c>
      <c r="P2538" t="str">
        <f>IF(listings[[#This Row],[calculated_host_listings_count]]=1, "Unique listing", "Multiple listings")</f>
        <v>Unique listing</v>
      </c>
      <c r="Q2538" t="str">
        <f>IF(listings[[#This Row],[number_of_reviews]]&lt;10, "Few reviews", IF(listings[[#This Row],[number_of_reviews]]&lt;50, "Medium reviews", "Many reviews"))</f>
        <v>Few reviews</v>
      </c>
    </row>
    <row r="2539" spans="1:17" x14ac:dyDescent="0.2">
      <c r="A2539">
        <v>19763605</v>
      </c>
      <c r="B2539" t="s">
        <v>374</v>
      </c>
      <c r="C2539">
        <v>139468064</v>
      </c>
      <c r="D2539" t="s">
        <v>14</v>
      </c>
      <c r="E2539" t="s">
        <v>22</v>
      </c>
      <c r="F2539">
        <v>44.835619999999999</v>
      </c>
      <c r="G2539">
        <v>-0.57052000000000003</v>
      </c>
      <c r="H2539" t="s">
        <v>16</v>
      </c>
      <c r="I2539">
        <v>54</v>
      </c>
      <c r="J2539">
        <v>365</v>
      </c>
      <c r="K2539">
        <v>12</v>
      </c>
      <c r="L2539" s="13">
        <v>42965</v>
      </c>
      <c r="M2539">
        <v>1</v>
      </c>
      <c r="N2539">
        <v>0</v>
      </c>
      <c r="O2539" t="str">
        <f>IF(listings[[#This Row],[price]]&lt;=50, "Low", IF(listings[[#This Row],[price]]&lt;=150, "Medium", "High"))</f>
        <v>Medium</v>
      </c>
      <c r="P2539" t="str">
        <f>IF(listings[[#This Row],[calculated_host_listings_count]]=1, "Unique listing", "Multiple listings")</f>
        <v>Unique listing</v>
      </c>
      <c r="Q2539" t="str">
        <f>IF(listings[[#This Row],[number_of_reviews]]&lt;10, "Few reviews", IF(listings[[#This Row],[number_of_reviews]]&lt;50, "Medium reviews", "Many reviews"))</f>
        <v>Medium reviews</v>
      </c>
    </row>
    <row r="2540" spans="1:17" x14ac:dyDescent="0.2">
      <c r="A2540">
        <v>19764495</v>
      </c>
      <c r="B2540" t="s">
        <v>1895</v>
      </c>
      <c r="C2540">
        <v>51722834</v>
      </c>
      <c r="D2540" t="s">
        <v>160</v>
      </c>
      <c r="E2540" t="s">
        <v>160</v>
      </c>
      <c r="F2540">
        <v>44.874920000000003</v>
      </c>
      <c r="G2540">
        <v>-0.61195999999999995</v>
      </c>
      <c r="H2540" t="s">
        <v>16</v>
      </c>
      <c r="I2540">
        <v>290</v>
      </c>
      <c r="J2540">
        <v>6</v>
      </c>
      <c r="K2540">
        <v>0</v>
      </c>
      <c r="L2540" s="13"/>
      <c r="M2540">
        <v>1</v>
      </c>
      <c r="N2540">
        <v>0</v>
      </c>
      <c r="O2540" t="str">
        <f>IF(listings[[#This Row],[price]]&lt;=50, "Low", IF(listings[[#This Row],[price]]&lt;=150, "Medium", "High"))</f>
        <v>High</v>
      </c>
      <c r="P2540" t="str">
        <f>IF(listings[[#This Row],[calculated_host_listings_count]]=1, "Unique listing", "Multiple listings")</f>
        <v>Unique listing</v>
      </c>
      <c r="Q2540" t="str">
        <f>IF(listings[[#This Row],[number_of_reviews]]&lt;10, "Few reviews", IF(listings[[#This Row],[number_of_reviews]]&lt;50, "Medium reviews", "Many reviews"))</f>
        <v>Few reviews</v>
      </c>
    </row>
    <row r="2541" spans="1:17" x14ac:dyDescent="0.2">
      <c r="A2541">
        <v>19766396</v>
      </c>
      <c r="B2541" t="s">
        <v>1896</v>
      </c>
      <c r="C2541">
        <v>39695667</v>
      </c>
      <c r="D2541" t="s">
        <v>34</v>
      </c>
      <c r="E2541" t="s">
        <v>34</v>
      </c>
      <c r="F2541">
        <v>44.81776</v>
      </c>
      <c r="G2541">
        <v>-0.5857</v>
      </c>
      <c r="H2541" t="s">
        <v>16</v>
      </c>
      <c r="I2541">
        <v>53</v>
      </c>
      <c r="J2541">
        <v>3</v>
      </c>
      <c r="K2541">
        <v>31</v>
      </c>
      <c r="L2541" s="13">
        <v>44924</v>
      </c>
      <c r="M2541">
        <v>1</v>
      </c>
      <c r="N2541">
        <v>2</v>
      </c>
      <c r="O2541" t="str">
        <f>IF(listings[[#This Row],[price]]&lt;=50, "Low", IF(listings[[#This Row],[price]]&lt;=150, "Medium", "High"))</f>
        <v>Medium</v>
      </c>
      <c r="P2541" t="str">
        <f>IF(listings[[#This Row],[calculated_host_listings_count]]=1, "Unique listing", "Multiple listings")</f>
        <v>Unique listing</v>
      </c>
      <c r="Q2541" t="str">
        <f>IF(listings[[#This Row],[number_of_reviews]]&lt;10, "Few reviews", IF(listings[[#This Row],[number_of_reviews]]&lt;50, "Medium reviews", "Many reviews"))</f>
        <v>Medium reviews</v>
      </c>
    </row>
    <row r="2542" spans="1:17" x14ac:dyDescent="0.2">
      <c r="A2542">
        <v>19772077</v>
      </c>
      <c r="B2542" t="s">
        <v>325</v>
      </c>
      <c r="C2542">
        <v>14317857</v>
      </c>
      <c r="D2542" t="s">
        <v>14</v>
      </c>
      <c r="E2542" t="s">
        <v>22</v>
      </c>
      <c r="F2542">
        <v>44.838200000000001</v>
      </c>
      <c r="G2542">
        <v>-0.56993000000000005</v>
      </c>
      <c r="H2542" t="s">
        <v>16</v>
      </c>
      <c r="I2542">
        <v>128</v>
      </c>
      <c r="J2542">
        <v>2</v>
      </c>
      <c r="K2542">
        <v>37</v>
      </c>
      <c r="L2542" s="13">
        <v>45152</v>
      </c>
      <c r="M2542">
        <v>1</v>
      </c>
      <c r="N2542">
        <v>5</v>
      </c>
      <c r="O2542" t="str">
        <f>IF(listings[[#This Row],[price]]&lt;=50, "Low", IF(listings[[#This Row],[price]]&lt;=150, "Medium", "High"))</f>
        <v>Medium</v>
      </c>
      <c r="P2542" t="str">
        <f>IF(listings[[#This Row],[calculated_host_listings_count]]=1, "Unique listing", "Multiple listings")</f>
        <v>Unique listing</v>
      </c>
      <c r="Q2542" t="str">
        <f>IF(listings[[#This Row],[number_of_reviews]]&lt;10, "Few reviews", IF(listings[[#This Row],[number_of_reviews]]&lt;50, "Medium reviews", "Many reviews"))</f>
        <v>Medium reviews</v>
      </c>
    </row>
    <row r="2543" spans="1:17" x14ac:dyDescent="0.2">
      <c r="A2543">
        <v>19772137</v>
      </c>
      <c r="B2543" t="s">
        <v>1897</v>
      </c>
      <c r="C2543">
        <v>139574542</v>
      </c>
      <c r="D2543" t="s">
        <v>54</v>
      </c>
      <c r="E2543" t="s">
        <v>364</v>
      </c>
      <c r="F2543">
        <v>44.801270000000002</v>
      </c>
      <c r="G2543">
        <v>-0.64368000000000003</v>
      </c>
      <c r="H2543" t="s">
        <v>16</v>
      </c>
      <c r="I2543">
        <v>35</v>
      </c>
      <c r="J2543">
        <v>2</v>
      </c>
      <c r="K2543">
        <v>4</v>
      </c>
      <c r="L2543" s="13">
        <v>43000</v>
      </c>
      <c r="M2543">
        <v>1</v>
      </c>
      <c r="N2543">
        <v>0</v>
      </c>
      <c r="O2543" t="str">
        <f>IF(listings[[#This Row],[price]]&lt;=50, "Low", IF(listings[[#This Row],[price]]&lt;=150, "Medium", "High"))</f>
        <v>Low</v>
      </c>
      <c r="P2543" t="str">
        <f>IF(listings[[#This Row],[calculated_host_listings_count]]=1, "Unique listing", "Multiple listings")</f>
        <v>Unique listing</v>
      </c>
      <c r="Q2543" t="str">
        <f>IF(listings[[#This Row],[number_of_reviews]]&lt;10, "Few reviews", IF(listings[[#This Row],[number_of_reviews]]&lt;50, "Medium reviews", "Many reviews"))</f>
        <v>Few reviews</v>
      </c>
    </row>
    <row r="2544" spans="1:17" x14ac:dyDescent="0.2">
      <c r="A2544">
        <v>19772926</v>
      </c>
      <c r="B2544" t="s">
        <v>1898</v>
      </c>
      <c r="C2544">
        <v>139580513</v>
      </c>
      <c r="D2544" t="s">
        <v>14</v>
      </c>
      <c r="E2544" t="s">
        <v>22</v>
      </c>
      <c r="F2544">
        <v>44.836829999999999</v>
      </c>
      <c r="G2544">
        <v>-0.57252999999999998</v>
      </c>
      <c r="H2544" t="s">
        <v>16</v>
      </c>
      <c r="I2544">
        <v>60</v>
      </c>
      <c r="J2544">
        <v>2</v>
      </c>
      <c r="K2544">
        <v>82</v>
      </c>
      <c r="L2544" s="13">
        <v>45076</v>
      </c>
      <c r="M2544">
        <v>1</v>
      </c>
      <c r="N2544">
        <v>4</v>
      </c>
      <c r="O2544" t="str">
        <f>IF(listings[[#This Row],[price]]&lt;=50, "Low", IF(listings[[#This Row],[price]]&lt;=150, "Medium", "High"))</f>
        <v>Medium</v>
      </c>
      <c r="P2544" t="str">
        <f>IF(listings[[#This Row],[calculated_host_listings_count]]=1, "Unique listing", "Multiple listings")</f>
        <v>Unique listing</v>
      </c>
      <c r="Q2544" t="str">
        <f>IF(listings[[#This Row],[number_of_reviews]]&lt;10, "Few reviews", IF(listings[[#This Row],[number_of_reviews]]&lt;50, "Medium reviews", "Many reviews"))</f>
        <v>Many reviews</v>
      </c>
    </row>
    <row r="2545" spans="1:17" x14ac:dyDescent="0.2">
      <c r="A2545">
        <v>19777044</v>
      </c>
      <c r="B2545" t="s">
        <v>1899</v>
      </c>
      <c r="C2545">
        <v>52813397</v>
      </c>
      <c r="D2545" t="s">
        <v>66</v>
      </c>
      <c r="E2545" t="s">
        <v>1544</v>
      </c>
      <c r="F2545">
        <v>44.81617</v>
      </c>
      <c r="G2545">
        <v>-0.63698999999999995</v>
      </c>
      <c r="H2545" t="s">
        <v>16</v>
      </c>
      <c r="I2545">
        <v>40</v>
      </c>
      <c r="J2545">
        <v>1</v>
      </c>
      <c r="K2545">
        <v>6</v>
      </c>
      <c r="L2545" s="13">
        <v>43369</v>
      </c>
      <c r="M2545">
        <v>1</v>
      </c>
      <c r="N2545">
        <v>0</v>
      </c>
      <c r="O2545" t="str">
        <f>IF(listings[[#This Row],[price]]&lt;=50, "Low", IF(listings[[#This Row],[price]]&lt;=150, "Medium", "High"))</f>
        <v>Low</v>
      </c>
      <c r="P2545" t="str">
        <f>IF(listings[[#This Row],[calculated_host_listings_count]]=1, "Unique listing", "Multiple listings")</f>
        <v>Unique listing</v>
      </c>
      <c r="Q2545" t="str">
        <f>IF(listings[[#This Row],[number_of_reviews]]&lt;10, "Few reviews", IF(listings[[#This Row],[number_of_reviews]]&lt;50, "Medium reviews", "Many reviews"))</f>
        <v>Few reviews</v>
      </c>
    </row>
    <row r="2546" spans="1:17" x14ac:dyDescent="0.2">
      <c r="A2546">
        <v>19777101</v>
      </c>
      <c r="B2546" t="s">
        <v>346</v>
      </c>
      <c r="C2546">
        <v>43309793</v>
      </c>
      <c r="D2546" t="s">
        <v>14</v>
      </c>
      <c r="E2546" t="s">
        <v>20</v>
      </c>
      <c r="F2546">
        <v>44.848759999999999</v>
      </c>
      <c r="G2546">
        <v>-0.58077999999999996</v>
      </c>
      <c r="H2546" t="s">
        <v>16</v>
      </c>
      <c r="I2546">
        <v>126</v>
      </c>
      <c r="J2546">
        <v>3</v>
      </c>
      <c r="K2546">
        <v>239</v>
      </c>
      <c r="L2546" s="13">
        <v>45171</v>
      </c>
      <c r="M2546">
        <v>2</v>
      </c>
      <c r="N2546">
        <v>35</v>
      </c>
      <c r="O2546" t="str">
        <f>IF(listings[[#This Row],[price]]&lt;=50, "Low", IF(listings[[#This Row],[price]]&lt;=150, "Medium", "High"))</f>
        <v>Medium</v>
      </c>
      <c r="P2546" t="str">
        <f>IF(listings[[#This Row],[calculated_host_listings_count]]=1, "Unique listing", "Multiple listings")</f>
        <v>Multiple listings</v>
      </c>
      <c r="Q2546" t="str">
        <f>IF(listings[[#This Row],[number_of_reviews]]&lt;10, "Few reviews", IF(listings[[#This Row],[number_of_reviews]]&lt;50, "Medium reviews", "Many reviews"))</f>
        <v>Many reviews</v>
      </c>
    </row>
    <row r="2547" spans="1:17" x14ac:dyDescent="0.2">
      <c r="A2547">
        <v>19778495</v>
      </c>
      <c r="B2547" t="s">
        <v>438</v>
      </c>
      <c r="C2547">
        <v>139606081</v>
      </c>
      <c r="D2547" t="s">
        <v>14</v>
      </c>
      <c r="E2547" t="s">
        <v>15</v>
      </c>
      <c r="F2547">
        <v>44.82931</v>
      </c>
      <c r="G2547">
        <v>-0.56015000000000004</v>
      </c>
      <c r="H2547" t="s">
        <v>28</v>
      </c>
      <c r="I2547">
        <v>36</v>
      </c>
      <c r="J2547">
        <v>1</v>
      </c>
      <c r="K2547">
        <v>11</v>
      </c>
      <c r="L2547" s="13">
        <v>42956</v>
      </c>
      <c r="M2547">
        <v>1</v>
      </c>
      <c r="N2547">
        <v>0</v>
      </c>
      <c r="O2547" t="str">
        <f>IF(listings[[#This Row],[price]]&lt;=50, "Low", IF(listings[[#This Row],[price]]&lt;=150, "Medium", "High"))</f>
        <v>Low</v>
      </c>
      <c r="P2547" t="str">
        <f>IF(listings[[#This Row],[calculated_host_listings_count]]=1, "Unique listing", "Multiple listings")</f>
        <v>Unique listing</v>
      </c>
      <c r="Q2547" t="str">
        <f>IF(listings[[#This Row],[number_of_reviews]]&lt;10, "Few reviews", IF(listings[[#This Row],[number_of_reviews]]&lt;50, "Medium reviews", "Many reviews"))</f>
        <v>Medium reviews</v>
      </c>
    </row>
    <row r="2548" spans="1:17" x14ac:dyDescent="0.2">
      <c r="A2548">
        <v>19785731</v>
      </c>
      <c r="B2548" t="s">
        <v>1071</v>
      </c>
      <c r="C2548">
        <v>139282750</v>
      </c>
      <c r="D2548" t="s">
        <v>14</v>
      </c>
      <c r="E2548" t="s">
        <v>144</v>
      </c>
      <c r="F2548">
        <v>44.860469999999999</v>
      </c>
      <c r="G2548">
        <v>-0.56906000000000001</v>
      </c>
      <c r="H2548" t="s">
        <v>16</v>
      </c>
      <c r="I2548">
        <v>100</v>
      </c>
      <c r="J2548">
        <v>2</v>
      </c>
      <c r="K2548">
        <v>6</v>
      </c>
      <c r="L2548" s="13">
        <v>43769</v>
      </c>
      <c r="M2548">
        <v>2</v>
      </c>
      <c r="N2548">
        <v>0</v>
      </c>
      <c r="O2548" t="str">
        <f>IF(listings[[#This Row],[price]]&lt;=50, "Low", IF(listings[[#This Row],[price]]&lt;=150, "Medium", "High"))</f>
        <v>Medium</v>
      </c>
      <c r="P2548" t="str">
        <f>IF(listings[[#This Row],[calculated_host_listings_count]]=1, "Unique listing", "Multiple listings")</f>
        <v>Multiple listings</v>
      </c>
      <c r="Q2548" t="str">
        <f>IF(listings[[#This Row],[number_of_reviews]]&lt;10, "Few reviews", IF(listings[[#This Row],[number_of_reviews]]&lt;50, "Medium reviews", "Many reviews"))</f>
        <v>Few reviews</v>
      </c>
    </row>
    <row r="2549" spans="1:17" x14ac:dyDescent="0.2">
      <c r="A2549">
        <v>19788194</v>
      </c>
      <c r="B2549" t="s">
        <v>1900</v>
      </c>
      <c r="C2549">
        <v>111519705</v>
      </c>
      <c r="D2549" t="s">
        <v>14</v>
      </c>
      <c r="E2549" t="s">
        <v>144</v>
      </c>
      <c r="F2549">
        <v>44.864179999999998</v>
      </c>
      <c r="G2549">
        <v>-0.57091999999999998</v>
      </c>
      <c r="H2549" t="s">
        <v>16</v>
      </c>
      <c r="I2549">
        <v>58</v>
      </c>
      <c r="J2549">
        <v>5</v>
      </c>
      <c r="K2549">
        <v>67</v>
      </c>
      <c r="L2549" s="13">
        <v>45162</v>
      </c>
      <c r="M2549">
        <v>1</v>
      </c>
      <c r="N2549">
        <v>13</v>
      </c>
      <c r="O2549" t="str">
        <f>IF(listings[[#This Row],[price]]&lt;=50, "Low", IF(listings[[#This Row],[price]]&lt;=150, "Medium", "High"))</f>
        <v>Medium</v>
      </c>
      <c r="P2549" t="str">
        <f>IF(listings[[#This Row],[calculated_host_listings_count]]=1, "Unique listing", "Multiple listings")</f>
        <v>Unique listing</v>
      </c>
      <c r="Q2549" t="str">
        <f>IF(listings[[#This Row],[number_of_reviews]]&lt;10, "Few reviews", IF(listings[[#This Row],[number_of_reviews]]&lt;50, "Medium reviews", "Many reviews"))</f>
        <v>Many reviews</v>
      </c>
    </row>
    <row r="2550" spans="1:17" x14ac:dyDescent="0.2">
      <c r="A2550">
        <v>19788517</v>
      </c>
      <c r="B2550" t="s">
        <v>336</v>
      </c>
      <c r="C2550">
        <v>139705301</v>
      </c>
      <c r="D2550" t="s">
        <v>14</v>
      </c>
      <c r="E2550" t="s">
        <v>15</v>
      </c>
      <c r="F2550">
        <v>44.82743</v>
      </c>
      <c r="G2550">
        <v>-0.57199</v>
      </c>
      <c r="H2550" t="s">
        <v>16</v>
      </c>
      <c r="I2550">
        <v>64</v>
      </c>
      <c r="J2550">
        <v>13</v>
      </c>
      <c r="K2550">
        <v>65</v>
      </c>
      <c r="L2550" s="13">
        <v>45164</v>
      </c>
      <c r="M2550">
        <v>1</v>
      </c>
      <c r="N2550">
        <v>8</v>
      </c>
      <c r="O2550" t="str">
        <f>IF(listings[[#This Row],[price]]&lt;=50, "Low", IF(listings[[#This Row],[price]]&lt;=150, "Medium", "High"))</f>
        <v>Medium</v>
      </c>
      <c r="P2550" t="str">
        <f>IF(listings[[#This Row],[calculated_host_listings_count]]=1, "Unique listing", "Multiple listings")</f>
        <v>Unique listing</v>
      </c>
      <c r="Q2550" t="str">
        <f>IF(listings[[#This Row],[number_of_reviews]]&lt;10, "Few reviews", IF(listings[[#This Row],[number_of_reviews]]&lt;50, "Medium reviews", "Many reviews"))</f>
        <v>Many reviews</v>
      </c>
    </row>
    <row r="2551" spans="1:17" x14ac:dyDescent="0.2">
      <c r="A2551">
        <v>19793304</v>
      </c>
      <c r="B2551" t="s">
        <v>89</v>
      </c>
      <c r="C2551">
        <v>20950450</v>
      </c>
      <c r="D2551" t="s">
        <v>14</v>
      </c>
      <c r="E2551" t="s">
        <v>20</v>
      </c>
      <c r="F2551">
        <v>44.851100000000002</v>
      </c>
      <c r="G2551">
        <v>-0.57277</v>
      </c>
      <c r="H2551" t="s">
        <v>16</v>
      </c>
      <c r="I2551">
        <v>60</v>
      </c>
      <c r="J2551">
        <v>365</v>
      </c>
      <c r="K2551">
        <v>4</v>
      </c>
      <c r="L2551" s="13">
        <v>42999</v>
      </c>
      <c r="M2551">
        <v>2</v>
      </c>
      <c r="N2551">
        <v>0</v>
      </c>
      <c r="O2551" t="str">
        <f>IF(listings[[#This Row],[price]]&lt;=50, "Low", IF(listings[[#This Row],[price]]&lt;=150, "Medium", "High"))</f>
        <v>Medium</v>
      </c>
      <c r="P2551" t="str">
        <f>IF(listings[[#This Row],[calculated_host_listings_count]]=1, "Unique listing", "Multiple listings")</f>
        <v>Multiple listings</v>
      </c>
      <c r="Q2551" t="str">
        <f>IF(listings[[#This Row],[number_of_reviews]]&lt;10, "Few reviews", IF(listings[[#This Row],[number_of_reviews]]&lt;50, "Medium reviews", "Many reviews"))</f>
        <v>Few reviews</v>
      </c>
    </row>
    <row r="2552" spans="1:17" x14ac:dyDescent="0.2">
      <c r="A2552">
        <v>19793846</v>
      </c>
      <c r="B2552" t="s">
        <v>1901</v>
      </c>
      <c r="C2552">
        <v>21567634</v>
      </c>
      <c r="D2552" t="s">
        <v>165</v>
      </c>
      <c r="E2552" t="s">
        <v>165</v>
      </c>
      <c r="F2552">
        <v>44.78378</v>
      </c>
      <c r="G2552">
        <v>-0.57201000000000002</v>
      </c>
      <c r="H2552" t="s">
        <v>28</v>
      </c>
      <c r="I2552">
        <v>35</v>
      </c>
      <c r="J2552">
        <v>1</v>
      </c>
      <c r="K2552">
        <v>100</v>
      </c>
      <c r="L2552" s="13">
        <v>45158</v>
      </c>
      <c r="M2552">
        <v>1</v>
      </c>
      <c r="N2552">
        <v>12</v>
      </c>
      <c r="O2552" t="str">
        <f>IF(listings[[#This Row],[price]]&lt;=50, "Low", IF(listings[[#This Row],[price]]&lt;=150, "Medium", "High"))</f>
        <v>Low</v>
      </c>
      <c r="P2552" t="str">
        <f>IF(listings[[#This Row],[calculated_host_listings_count]]=1, "Unique listing", "Multiple listings")</f>
        <v>Unique listing</v>
      </c>
      <c r="Q2552" t="str">
        <f>IF(listings[[#This Row],[number_of_reviews]]&lt;10, "Few reviews", IF(listings[[#This Row],[number_of_reviews]]&lt;50, "Medium reviews", "Many reviews"))</f>
        <v>Many reviews</v>
      </c>
    </row>
    <row r="2553" spans="1:17" x14ac:dyDescent="0.2">
      <c r="A2553">
        <v>19800044</v>
      </c>
      <c r="B2553" t="s">
        <v>1773</v>
      </c>
      <c r="C2553">
        <v>138808306</v>
      </c>
      <c r="D2553" t="s">
        <v>14</v>
      </c>
      <c r="E2553" t="s">
        <v>22</v>
      </c>
      <c r="F2553">
        <v>44.840009999999999</v>
      </c>
      <c r="G2553">
        <v>-0.58638000000000001</v>
      </c>
      <c r="H2553" t="s">
        <v>28</v>
      </c>
      <c r="I2553">
        <v>20</v>
      </c>
      <c r="J2553">
        <v>1</v>
      </c>
      <c r="K2553">
        <v>2</v>
      </c>
      <c r="L2553" s="13">
        <v>42932</v>
      </c>
      <c r="M2553">
        <v>1</v>
      </c>
      <c r="N2553">
        <v>0</v>
      </c>
      <c r="O2553" t="str">
        <f>IF(listings[[#This Row],[price]]&lt;=50, "Low", IF(listings[[#This Row],[price]]&lt;=150, "Medium", "High"))</f>
        <v>Low</v>
      </c>
      <c r="P2553" t="str">
        <f>IF(listings[[#This Row],[calculated_host_listings_count]]=1, "Unique listing", "Multiple listings")</f>
        <v>Unique listing</v>
      </c>
      <c r="Q2553" t="str">
        <f>IF(listings[[#This Row],[number_of_reviews]]&lt;10, "Few reviews", IF(listings[[#This Row],[number_of_reviews]]&lt;50, "Medium reviews", "Many reviews"))</f>
        <v>Few reviews</v>
      </c>
    </row>
    <row r="2554" spans="1:17" x14ac:dyDescent="0.2">
      <c r="A2554">
        <v>19805703</v>
      </c>
      <c r="B2554" t="s">
        <v>1902</v>
      </c>
      <c r="C2554">
        <v>10080286</v>
      </c>
      <c r="D2554" t="s">
        <v>66</v>
      </c>
      <c r="E2554" t="s">
        <v>246</v>
      </c>
      <c r="F2554">
        <v>44.820909999999998</v>
      </c>
      <c r="G2554">
        <v>-0.62416000000000005</v>
      </c>
      <c r="H2554" t="s">
        <v>16</v>
      </c>
      <c r="I2554">
        <v>158</v>
      </c>
      <c r="J2554">
        <v>2</v>
      </c>
      <c r="K2554">
        <v>49</v>
      </c>
      <c r="L2554" s="13">
        <v>45158</v>
      </c>
      <c r="M2554">
        <v>1</v>
      </c>
      <c r="N2554">
        <v>9</v>
      </c>
      <c r="O2554" t="str">
        <f>IF(listings[[#This Row],[price]]&lt;=50, "Low", IF(listings[[#This Row],[price]]&lt;=150, "Medium", "High"))</f>
        <v>High</v>
      </c>
      <c r="P2554" t="str">
        <f>IF(listings[[#This Row],[calculated_host_listings_count]]=1, "Unique listing", "Multiple listings")</f>
        <v>Unique listing</v>
      </c>
      <c r="Q2554" t="str">
        <f>IF(listings[[#This Row],[number_of_reviews]]&lt;10, "Few reviews", IF(listings[[#This Row],[number_of_reviews]]&lt;50, "Medium reviews", "Many reviews"))</f>
        <v>Medium reviews</v>
      </c>
    </row>
    <row r="2555" spans="1:17" x14ac:dyDescent="0.2">
      <c r="A2555">
        <v>19805844</v>
      </c>
      <c r="B2555" t="s">
        <v>701</v>
      </c>
      <c r="C2555">
        <v>19792000</v>
      </c>
      <c r="D2555" t="s">
        <v>14</v>
      </c>
      <c r="E2555" t="s">
        <v>22</v>
      </c>
      <c r="F2555">
        <v>44.849400000000003</v>
      </c>
      <c r="G2555">
        <v>-0.58757000000000004</v>
      </c>
      <c r="H2555" t="s">
        <v>16</v>
      </c>
      <c r="I2555">
        <v>45</v>
      </c>
      <c r="J2555">
        <v>365</v>
      </c>
      <c r="K2555">
        <v>12</v>
      </c>
      <c r="L2555" s="13">
        <v>43296</v>
      </c>
      <c r="M2555">
        <v>1</v>
      </c>
      <c r="N2555">
        <v>0</v>
      </c>
      <c r="O2555" t="str">
        <f>IF(listings[[#This Row],[price]]&lt;=50, "Low", IF(listings[[#This Row],[price]]&lt;=150, "Medium", "High"))</f>
        <v>Low</v>
      </c>
      <c r="P2555" t="str">
        <f>IF(listings[[#This Row],[calculated_host_listings_count]]=1, "Unique listing", "Multiple listings")</f>
        <v>Unique listing</v>
      </c>
      <c r="Q2555" t="str">
        <f>IF(listings[[#This Row],[number_of_reviews]]&lt;10, "Few reviews", IF(listings[[#This Row],[number_of_reviews]]&lt;50, "Medium reviews", "Many reviews"))</f>
        <v>Medium reviews</v>
      </c>
    </row>
    <row r="2556" spans="1:17" x14ac:dyDescent="0.2">
      <c r="A2556">
        <v>19815117</v>
      </c>
      <c r="B2556" t="s">
        <v>1903</v>
      </c>
      <c r="C2556">
        <v>80318694</v>
      </c>
      <c r="D2556" t="s">
        <v>26</v>
      </c>
      <c r="E2556" t="s">
        <v>26</v>
      </c>
      <c r="F2556">
        <v>44.808160000000001</v>
      </c>
      <c r="G2556">
        <v>-0.56008000000000002</v>
      </c>
      <c r="H2556" t="s">
        <v>16</v>
      </c>
      <c r="I2556">
        <v>110</v>
      </c>
      <c r="J2556">
        <v>3</v>
      </c>
      <c r="K2556">
        <v>13</v>
      </c>
      <c r="L2556" s="13">
        <v>44065</v>
      </c>
      <c r="M2556">
        <v>1</v>
      </c>
      <c r="N2556">
        <v>0</v>
      </c>
      <c r="O2556" t="str">
        <f>IF(listings[[#This Row],[price]]&lt;=50, "Low", IF(listings[[#This Row],[price]]&lt;=150, "Medium", "High"))</f>
        <v>Medium</v>
      </c>
      <c r="P2556" t="str">
        <f>IF(listings[[#This Row],[calculated_host_listings_count]]=1, "Unique listing", "Multiple listings")</f>
        <v>Unique listing</v>
      </c>
      <c r="Q2556" t="str">
        <f>IF(listings[[#This Row],[number_of_reviews]]&lt;10, "Few reviews", IF(listings[[#This Row],[number_of_reviews]]&lt;50, "Medium reviews", "Many reviews"))</f>
        <v>Medium reviews</v>
      </c>
    </row>
    <row r="2557" spans="1:17" x14ac:dyDescent="0.2">
      <c r="A2557">
        <v>19815681</v>
      </c>
      <c r="B2557" t="s">
        <v>1610</v>
      </c>
      <c r="C2557">
        <v>91702461</v>
      </c>
      <c r="D2557" t="s">
        <v>14</v>
      </c>
      <c r="E2557" t="s">
        <v>22</v>
      </c>
      <c r="F2557">
        <v>44.83728</v>
      </c>
      <c r="G2557">
        <v>-0.57145999999999997</v>
      </c>
      <c r="H2557" t="s">
        <v>16</v>
      </c>
      <c r="I2557">
        <v>49</v>
      </c>
      <c r="J2557">
        <v>365</v>
      </c>
      <c r="K2557">
        <v>14</v>
      </c>
      <c r="L2557" s="13">
        <v>43561</v>
      </c>
      <c r="M2557">
        <v>1</v>
      </c>
      <c r="N2557">
        <v>0</v>
      </c>
      <c r="O2557" t="str">
        <f>IF(listings[[#This Row],[price]]&lt;=50, "Low", IF(listings[[#This Row],[price]]&lt;=150, "Medium", "High"))</f>
        <v>Low</v>
      </c>
      <c r="P2557" t="str">
        <f>IF(listings[[#This Row],[calculated_host_listings_count]]=1, "Unique listing", "Multiple listings")</f>
        <v>Unique listing</v>
      </c>
      <c r="Q2557" t="str">
        <f>IF(listings[[#This Row],[number_of_reviews]]&lt;10, "Few reviews", IF(listings[[#This Row],[number_of_reviews]]&lt;50, "Medium reviews", "Many reviews"))</f>
        <v>Medium reviews</v>
      </c>
    </row>
    <row r="2558" spans="1:17" x14ac:dyDescent="0.2">
      <c r="A2558">
        <v>19819027</v>
      </c>
      <c r="B2558" t="s">
        <v>1904</v>
      </c>
      <c r="C2558">
        <v>140018582</v>
      </c>
      <c r="D2558" t="s">
        <v>14</v>
      </c>
      <c r="E2558" t="s">
        <v>15</v>
      </c>
      <c r="F2558">
        <v>44.82985</v>
      </c>
      <c r="G2558">
        <v>-0.56162000000000001</v>
      </c>
      <c r="H2558" t="s">
        <v>16</v>
      </c>
      <c r="I2558">
        <v>100</v>
      </c>
      <c r="J2558">
        <v>365</v>
      </c>
      <c r="K2558">
        <v>3</v>
      </c>
      <c r="L2558" s="13">
        <v>43651</v>
      </c>
      <c r="M2558">
        <v>1</v>
      </c>
      <c r="N2558">
        <v>0</v>
      </c>
      <c r="O2558" t="str">
        <f>IF(listings[[#This Row],[price]]&lt;=50, "Low", IF(listings[[#This Row],[price]]&lt;=150, "Medium", "High"))</f>
        <v>Medium</v>
      </c>
      <c r="P2558" t="str">
        <f>IF(listings[[#This Row],[calculated_host_listings_count]]=1, "Unique listing", "Multiple listings")</f>
        <v>Unique listing</v>
      </c>
      <c r="Q2558" t="str">
        <f>IF(listings[[#This Row],[number_of_reviews]]&lt;10, "Few reviews", IF(listings[[#This Row],[number_of_reviews]]&lt;50, "Medium reviews", "Many reviews"))</f>
        <v>Few reviews</v>
      </c>
    </row>
    <row r="2559" spans="1:17" x14ac:dyDescent="0.2">
      <c r="A2559">
        <v>19823863</v>
      </c>
      <c r="B2559" t="s">
        <v>1905</v>
      </c>
      <c r="C2559">
        <v>140071171</v>
      </c>
      <c r="D2559" t="s">
        <v>14</v>
      </c>
      <c r="E2559" t="s">
        <v>15</v>
      </c>
      <c r="F2559">
        <v>44.825969999999998</v>
      </c>
      <c r="G2559">
        <v>-0.55205000000000004</v>
      </c>
      <c r="H2559" t="s">
        <v>28</v>
      </c>
      <c r="I2559">
        <v>95</v>
      </c>
      <c r="J2559">
        <v>30</v>
      </c>
      <c r="K2559">
        <v>56</v>
      </c>
      <c r="L2559" s="13">
        <v>44417</v>
      </c>
      <c r="M2559">
        <v>1</v>
      </c>
      <c r="N2559">
        <v>0</v>
      </c>
      <c r="O2559" t="str">
        <f>IF(listings[[#This Row],[price]]&lt;=50, "Low", IF(listings[[#This Row],[price]]&lt;=150, "Medium", "High"))</f>
        <v>Medium</v>
      </c>
      <c r="P2559" t="str">
        <f>IF(listings[[#This Row],[calculated_host_listings_count]]=1, "Unique listing", "Multiple listings")</f>
        <v>Unique listing</v>
      </c>
      <c r="Q2559" t="str">
        <f>IF(listings[[#This Row],[number_of_reviews]]&lt;10, "Few reviews", IF(listings[[#This Row],[number_of_reviews]]&lt;50, "Medium reviews", "Many reviews"))</f>
        <v>Many reviews</v>
      </c>
    </row>
    <row r="2560" spans="1:17" x14ac:dyDescent="0.2">
      <c r="A2560">
        <v>19825381</v>
      </c>
      <c r="B2560" t="s">
        <v>1906</v>
      </c>
      <c r="C2560">
        <v>11862689</v>
      </c>
      <c r="D2560" t="s">
        <v>31</v>
      </c>
      <c r="E2560" t="s">
        <v>57</v>
      </c>
      <c r="F2560">
        <v>44.851460000000003</v>
      </c>
      <c r="G2560">
        <v>-0.51876999999999995</v>
      </c>
      <c r="H2560" t="s">
        <v>16</v>
      </c>
      <c r="I2560">
        <v>55</v>
      </c>
      <c r="J2560">
        <v>2</v>
      </c>
      <c r="K2560">
        <v>0</v>
      </c>
      <c r="L2560" s="13"/>
      <c r="M2560">
        <v>1</v>
      </c>
      <c r="N2560">
        <v>0</v>
      </c>
      <c r="O2560" t="str">
        <f>IF(listings[[#This Row],[price]]&lt;=50, "Low", IF(listings[[#This Row],[price]]&lt;=150, "Medium", "High"))</f>
        <v>Medium</v>
      </c>
      <c r="P2560" t="str">
        <f>IF(listings[[#This Row],[calculated_host_listings_count]]=1, "Unique listing", "Multiple listings")</f>
        <v>Unique listing</v>
      </c>
      <c r="Q2560" t="str">
        <f>IF(listings[[#This Row],[number_of_reviews]]&lt;10, "Few reviews", IF(listings[[#This Row],[number_of_reviews]]&lt;50, "Medium reviews", "Many reviews"))</f>
        <v>Few reviews</v>
      </c>
    </row>
    <row r="2561" spans="1:17" x14ac:dyDescent="0.2">
      <c r="A2561">
        <v>19835673</v>
      </c>
      <c r="B2561" t="s">
        <v>1907</v>
      </c>
      <c r="C2561">
        <v>21021871</v>
      </c>
      <c r="D2561" t="s">
        <v>378</v>
      </c>
      <c r="E2561" t="s">
        <v>378</v>
      </c>
      <c r="F2561">
        <v>44.901870000000002</v>
      </c>
      <c r="G2561">
        <v>-0.51742999999999995</v>
      </c>
      <c r="H2561" t="s">
        <v>28</v>
      </c>
      <c r="I2561">
        <v>30</v>
      </c>
      <c r="J2561">
        <v>30</v>
      </c>
      <c r="K2561">
        <v>12</v>
      </c>
      <c r="L2561" s="13">
        <v>45126</v>
      </c>
      <c r="M2561">
        <v>2</v>
      </c>
      <c r="N2561">
        <v>1</v>
      </c>
      <c r="O2561" t="str">
        <f>IF(listings[[#This Row],[price]]&lt;=50, "Low", IF(listings[[#This Row],[price]]&lt;=150, "Medium", "High"))</f>
        <v>Low</v>
      </c>
      <c r="P2561" t="str">
        <f>IF(listings[[#This Row],[calculated_host_listings_count]]=1, "Unique listing", "Multiple listings")</f>
        <v>Multiple listings</v>
      </c>
      <c r="Q2561" t="str">
        <f>IF(listings[[#This Row],[number_of_reviews]]&lt;10, "Few reviews", IF(listings[[#This Row],[number_of_reviews]]&lt;50, "Medium reviews", "Many reviews"))</f>
        <v>Medium reviews</v>
      </c>
    </row>
    <row r="2562" spans="1:17" x14ac:dyDescent="0.2">
      <c r="A2562">
        <v>19840071</v>
      </c>
      <c r="B2562" t="s">
        <v>1908</v>
      </c>
      <c r="C2562">
        <v>35396316</v>
      </c>
      <c r="D2562" t="s">
        <v>14</v>
      </c>
      <c r="E2562" t="s">
        <v>22</v>
      </c>
      <c r="F2562">
        <v>44.839509999999997</v>
      </c>
      <c r="G2562">
        <v>-0.59280999999999995</v>
      </c>
      <c r="H2562" t="s">
        <v>16</v>
      </c>
      <c r="I2562">
        <v>84</v>
      </c>
      <c r="J2562">
        <v>365</v>
      </c>
      <c r="K2562">
        <v>7</v>
      </c>
      <c r="L2562" s="13">
        <v>42983</v>
      </c>
      <c r="M2562">
        <v>1</v>
      </c>
      <c r="N2562">
        <v>0</v>
      </c>
      <c r="O2562" t="str">
        <f>IF(listings[[#This Row],[price]]&lt;=50, "Low", IF(listings[[#This Row],[price]]&lt;=150, "Medium", "High"))</f>
        <v>Medium</v>
      </c>
      <c r="P2562" t="str">
        <f>IF(listings[[#This Row],[calculated_host_listings_count]]=1, "Unique listing", "Multiple listings")</f>
        <v>Unique listing</v>
      </c>
      <c r="Q2562" t="str">
        <f>IF(listings[[#This Row],[number_of_reviews]]&lt;10, "Few reviews", IF(listings[[#This Row],[number_of_reviews]]&lt;50, "Medium reviews", "Many reviews"))</f>
        <v>Few reviews</v>
      </c>
    </row>
    <row r="2563" spans="1:17" x14ac:dyDescent="0.2">
      <c r="A2563">
        <v>19855421</v>
      </c>
      <c r="B2563" t="s">
        <v>812</v>
      </c>
      <c r="C2563">
        <v>140405141</v>
      </c>
      <c r="D2563" t="s">
        <v>14</v>
      </c>
      <c r="E2563" t="s">
        <v>51</v>
      </c>
      <c r="F2563">
        <v>44.822369999999999</v>
      </c>
      <c r="G2563">
        <v>-0.58013999999999999</v>
      </c>
      <c r="H2563" t="s">
        <v>16</v>
      </c>
      <c r="I2563">
        <v>23</v>
      </c>
      <c r="J2563">
        <v>365</v>
      </c>
      <c r="K2563">
        <v>3</v>
      </c>
      <c r="L2563" s="13">
        <v>42947</v>
      </c>
      <c r="M2563">
        <v>1</v>
      </c>
      <c r="N2563">
        <v>0</v>
      </c>
      <c r="O2563" t="str">
        <f>IF(listings[[#This Row],[price]]&lt;=50, "Low", IF(listings[[#This Row],[price]]&lt;=150, "Medium", "High"))</f>
        <v>Low</v>
      </c>
      <c r="P2563" t="str">
        <f>IF(listings[[#This Row],[calculated_host_listings_count]]=1, "Unique listing", "Multiple listings")</f>
        <v>Unique listing</v>
      </c>
      <c r="Q2563" t="str">
        <f>IF(listings[[#This Row],[number_of_reviews]]&lt;10, "Few reviews", IF(listings[[#This Row],[number_of_reviews]]&lt;50, "Medium reviews", "Many reviews"))</f>
        <v>Few reviews</v>
      </c>
    </row>
    <row r="2564" spans="1:17" x14ac:dyDescent="0.2">
      <c r="A2564">
        <v>19858285</v>
      </c>
      <c r="B2564" t="s">
        <v>267</v>
      </c>
      <c r="C2564">
        <v>20739664</v>
      </c>
      <c r="D2564" t="s">
        <v>66</v>
      </c>
      <c r="E2564" t="s">
        <v>266</v>
      </c>
      <c r="F2564">
        <v>44.859079999999999</v>
      </c>
      <c r="G2564">
        <v>-0.64127999999999996</v>
      </c>
      <c r="H2564" t="s">
        <v>16</v>
      </c>
      <c r="I2564">
        <v>31</v>
      </c>
      <c r="J2564">
        <v>2</v>
      </c>
      <c r="K2564">
        <v>2</v>
      </c>
      <c r="L2564" s="13">
        <v>42965</v>
      </c>
      <c r="M2564">
        <v>1</v>
      </c>
      <c r="N2564">
        <v>0</v>
      </c>
      <c r="O2564" t="str">
        <f>IF(listings[[#This Row],[price]]&lt;=50, "Low", IF(listings[[#This Row],[price]]&lt;=150, "Medium", "High"))</f>
        <v>Low</v>
      </c>
      <c r="P2564" t="str">
        <f>IF(listings[[#This Row],[calculated_host_listings_count]]=1, "Unique listing", "Multiple listings")</f>
        <v>Unique listing</v>
      </c>
      <c r="Q2564" t="str">
        <f>IF(listings[[#This Row],[number_of_reviews]]&lt;10, "Few reviews", IF(listings[[#This Row],[number_of_reviews]]&lt;50, "Medium reviews", "Many reviews"))</f>
        <v>Few reviews</v>
      </c>
    </row>
    <row r="2565" spans="1:17" x14ac:dyDescent="0.2">
      <c r="A2565">
        <v>19865722</v>
      </c>
      <c r="B2565" t="s">
        <v>1909</v>
      </c>
      <c r="C2565">
        <v>126934020</v>
      </c>
      <c r="D2565" t="s">
        <v>66</v>
      </c>
      <c r="E2565" t="s">
        <v>246</v>
      </c>
      <c r="F2565">
        <v>44.826500000000003</v>
      </c>
      <c r="G2565">
        <v>-0.62948000000000004</v>
      </c>
      <c r="H2565" t="s">
        <v>16</v>
      </c>
      <c r="I2565">
        <v>85</v>
      </c>
      <c r="J2565">
        <v>4</v>
      </c>
      <c r="K2565">
        <v>39</v>
      </c>
      <c r="L2565" s="13">
        <v>45113</v>
      </c>
      <c r="M2565">
        <v>1</v>
      </c>
      <c r="N2565">
        <v>4</v>
      </c>
      <c r="O2565" t="str">
        <f>IF(listings[[#This Row],[price]]&lt;=50, "Low", IF(listings[[#This Row],[price]]&lt;=150, "Medium", "High"))</f>
        <v>Medium</v>
      </c>
      <c r="P2565" t="str">
        <f>IF(listings[[#This Row],[calculated_host_listings_count]]=1, "Unique listing", "Multiple listings")</f>
        <v>Unique listing</v>
      </c>
      <c r="Q2565" t="str">
        <f>IF(listings[[#This Row],[number_of_reviews]]&lt;10, "Few reviews", IF(listings[[#This Row],[number_of_reviews]]&lt;50, "Medium reviews", "Many reviews"))</f>
        <v>Medium reviews</v>
      </c>
    </row>
    <row r="2566" spans="1:17" x14ac:dyDescent="0.2">
      <c r="A2566">
        <v>19869069</v>
      </c>
      <c r="B2566" t="s">
        <v>1910</v>
      </c>
      <c r="C2566">
        <v>140556632</v>
      </c>
      <c r="D2566" t="s">
        <v>155</v>
      </c>
      <c r="E2566" t="s">
        <v>155</v>
      </c>
      <c r="F2566">
        <v>44.829990000000002</v>
      </c>
      <c r="G2566">
        <v>-0.51964999999999995</v>
      </c>
      <c r="H2566" t="s">
        <v>28</v>
      </c>
      <c r="I2566">
        <v>40</v>
      </c>
      <c r="J2566">
        <v>1</v>
      </c>
      <c r="K2566">
        <v>3</v>
      </c>
      <c r="L2566" s="13">
        <v>45131</v>
      </c>
      <c r="M2566">
        <v>1</v>
      </c>
      <c r="N2566">
        <v>1</v>
      </c>
      <c r="O2566" t="str">
        <f>IF(listings[[#This Row],[price]]&lt;=50, "Low", IF(listings[[#This Row],[price]]&lt;=150, "Medium", "High"))</f>
        <v>Low</v>
      </c>
      <c r="P2566" t="str">
        <f>IF(listings[[#This Row],[calculated_host_listings_count]]=1, "Unique listing", "Multiple listings")</f>
        <v>Unique listing</v>
      </c>
      <c r="Q2566" t="str">
        <f>IF(listings[[#This Row],[number_of_reviews]]&lt;10, "Few reviews", IF(listings[[#This Row],[number_of_reviews]]&lt;50, "Medium reviews", "Many reviews"))</f>
        <v>Few reviews</v>
      </c>
    </row>
    <row r="2567" spans="1:17" x14ac:dyDescent="0.2">
      <c r="A2567">
        <v>19872569</v>
      </c>
      <c r="B2567" t="s">
        <v>392</v>
      </c>
      <c r="C2567">
        <v>29102137</v>
      </c>
      <c r="D2567" t="s">
        <v>14</v>
      </c>
      <c r="E2567" t="s">
        <v>22</v>
      </c>
      <c r="F2567">
        <v>44.837139999999998</v>
      </c>
      <c r="G2567">
        <v>-0.56921999999999995</v>
      </c>
      <c r="H2567" t="s">
        <v>16</v>
      </c>
      <c r="I2567">
        <v>80</v>
      </c>
      <c r="J2567">
        <v>1</v>
      </c>
      <c r="K2567">
        <v>24</v>
      </c>
      <c r="L2567" s="13">
        <v>44745</v>
      </c>
      <c r="M2567">
        <v>13</v>
      </c>
      <c r="N2567">
        <v>0</v>
      </c>
      <c r="O2567" t="str">
        <f>IF(listings[[#This Row],[price]]&lt;=50, "Low", IF(listings[[#This Row],[price]]&lt;=150, "Medium", "High"))</f>
        <v>Medium</v>
      </c>
      <c r="P2567" t="str">
        <f>IF(listings[[#This Row],[calculated_host_listings_count]]=1, "Unique listing", "Multiple listings")</f>
        <v>Multiple listings</v>
      </c>
      <c r="Q2567" t="str">
        <f>IF(listings[[#This Row],[number_of_reviews]]&lt;10, "Few reviews", IF(listings[[#This Row],[number_of_reviews]]&lt;50, "Medium reviews", "Many reviews"))</f>
        <v>Medium reviews</v>
      </c>
    </row>
    <row r="2568" spans="1:17" x14ac:dyDescent="0.2">
      <c r="A2568">
        <v>19880388</v>
      </c>
      <c r="B2568" t="s">
        <v>733</v>
      </c>
      <c r="C2568">
        <v>140690005</v>
      </c>
      <c r="D2568" t="s">
        <v>14</v>
      </c>
      <c r="E2568" t="s">
        <v>22</v>
      </c>
      <c r="F2568">
        <v>44.840910000000001</v>
      </c>
      <c r="G2568">
        <v>-0.59465000000000001</v>
      </c>
      <c r="H2568" t="s">
        <v>16</v>
      </c>
      <c r="I2568">
        <v>78</v>
      </c>
      <c r="J2568">
        <v>365</v>
      </c>
      <c r="K2568">
        <v>1</v>
      </c>
      <c r="L2568" s="13">
        <v>42973</v>
      </c>
      <c r="M2568">
        <v>1</v>
      </c>
      <c r="N2568">
        <v>0</v>
      </c>
      <c r="O2568" t="str">
        <f>IF(listings[[#This Row],[price]]&lt;=50, "Low", IF(listings[[#This Row],[price]]&lt;=150, "Medium", "High"))</f>
        <v>Medium</v>
      </c>
      <c r="P2568" t="str">
        <f>IF(listings[[#This Row],[calculated_host_listings_count]]=1, "Unique listing", "Multiple listings")</f>
        <v>Unique listing</v>
      </c>
      <c r="Q2568" t="str">
        <f>IF(listings[[#This Row],[number_of_reviews]]&lt;10, "Few reviews", IF(listings[[#This Row],[number_of_reviews]]&lt;50, "Medium reviews", "Many reviews"))</f>
        <v>Few reviews</v>
      </c>
    </row>
    <row r="2569" spans="1:17" x14ac:dyDescent="0.2">
      <c r="A2569">
        <v>19884593</v>
      </c>
      <c r="B2569" t="s">
        <v>385</v>
      </c>
      <c r="C2569">
        <v>92282376</v>
      </c>
      <c r="D2569" t="s">
        <v>14</v>
      </c>
      <c r="E2569" t="s">
        <v>144</v>
      </c>
      <c r="F2569">
        <v>44.880490000000002</v>
      </c>
      <c r="G2569">
        <v>-0.57416999999999996</v>
      </c>
      <c r="H2569" t="s">
        <v>28</v>
      </c>
      <c r="I2569">
        <v>30</v>
      </c>
      <c r="J2569">
        <v>3</v>
      </c>
      <c r="K2569">
        <v>2</v>
      </c>
      <c r="L2569" s="13">
        <v>42967</v>
      </c>
      <c r="M2569">
        <v>1</v>
      </c>
      <c r="N2569">
        <v>0</v>
      </c>
      <c r="O2569" t="str">
        <f>IF(listings[[#This Row],[price]]&lt;=50, "Low", IF(listings[[#This Row],[price]]&lt;=150, "Medium", "High"))</f>
        <v>Low</v>
      </c>
      <c r="P2569" t="str">
        <f>IF(listings[[#This Row],[calculated_host_listings_count]]=1, "Unique listing", "Multiple listings")</f>
        <v>Unique listing</v>
      </c>
      <c r="Q2569" t="str">
        <f>IF(listings[[#This Row],[number_of_reviews]]&lt;10, "Few reviews", IF(listings[[#This Row],[number_of_reviews]]&lt;50, "Medium reviews", "Many reviews"))</f>
        <v>Few reviews</v>
      </c>
    </row>
    <row r="2570" spans="1:17" x14ac:dyDescent="0.2">
      <c r="A2570">
        <v>19890745</v>
      </c>
      <c r="B2570" t="s">
        <v>1911</v>
      </c>
      <c r="C2570">
        <v>140807434</v>
      </c>
      <c r="D2570" t="s">
        <v>14</v>
      </c>
      <c r="E2570" t="s">
        <v>22</v>
      </c>
      <c r="F2570">
        <v>44.837319999999998</v>
      </c>
      <c r="G2570">
        <v>-0.57077</v>
      </c>
      <c r="H2570" t="s">
        <v>16</v>
      </c>
      <c r="I2570">
        <v>55</v>
      </c>
      <c r="J2570">
        <v>365</v>
      </c>
      <c r="K2570">
        <v>7</v>
      </c>
      <c r="L2570" s="13">
        <v>43233</v>
      </c>
      <c r="M2570">
        <v>1</v>
      </c>
      <c r="N2570">
        <v>0</v>
      </c>
      <c r="O2570" t="str">
        <f>IF(listings[[#This Row],[price]]&lt;=50, "Low", IF(listings[[#This Row],[price]]&lt;=150, "Medium", "High"))</f>
        <v>Medium</v>
      </c>
      <c r="P2570" t="str">
        <f>IF(listings[[#This Row],[calculated_host_listings_count]]=1, "Unique listing", "Multiple listings")</f>
        <v>Unique listing</v>
      </c>
      <c r="Q2570" t="str">
        <f>IF(listings[[#This Row],[number_of_reviews]]&lt;10, "Few reviews", IF(listings[[#This Row],[number_of_reviews]]&lt;50, "Medium reviews", "Many reviews"))</f>
        <v>Few reviews</v>
      </c>
    </row>
    <row r="2571" spans="1:17" x14ac:dyDescent="0.2">
      <c r="A2571">
        <v>19898166</v>
      </c>
      <c r="B2571" t="s">
        <v>1414</v>
      </c>
      <c r="C2571">
        <v>25086875</v>
      </c>
      <c r="D2571" t="s">
        <v>66</v>
      </c>
      <c r="E2571" t="s">
        <v>246</v>
      </c>
      <c r="F2571">
        <v>44.822470000000003</v>
      </c>
      <c r="G2571">
        <v>-0.61600999999999995</v>
      </c>
      <c r="H2571" t="s">
        <v>16</v>
      </c>
      <c r="I2571">
        <v>160</v>
      </c>
      <c r="J2571">
        <v>3</v>
      </c>
      <c r="K2571">
        <v>8</v>
      </c>
      <c r="L2571" s="13">
        <v>45145</v>
      </c>
      <c r="M2571">
        <v>1</v>
      </c>
      <c r="N2571">
        <v>1</v>
      </c>
      <c r="O2571" t="str">
        <f>IF(listings[[#This Row],[price]]&lt;=50, "Low", IF(listings[[#This Row],[price]]&lt;=150, "Medium", "High"))</f>
        <v>High</v>
      </c>
      <c r="P2571" t="str">
        <f>IF(listings[[#This Row],[calculated_host_listings_count]]=1, "Unique listing", "Multiple listings")</f>
        <v>Unique listing</v>
      </c>
      <c r="Q2571" t="str">
        <f>IF(listings[[#This Row],[number_of_reviews]]&lt;10, "Few reviews", IF(listings[[#This Row],[number_of_reviews]]&lt;50, "Medium reviews", "Many reviews"))</f>
        <v>Few reviews</v>
      </c>
    </row>
    <row r="2572" spans="1:17" x14ac:dyDescent="0.2">
      <c r="A2572">
        <v>19908158</v>
      </c>
      <c r="B2572" t="s">
        <v>262</v>
      </c>
      <c r="C2572">
        <v>2426984</v>
      </c>
      <c r="D2572" t="s">
        <v>14</v>
      </c>
      <c r="E2572" t="s">
        <v>48</v>
      </c>
      <c r="F2572">
        <v>44.842469999999999</v>
      </c>
      <c r="G2572">
        <v>-0.59989000000000003</v>
      </c>
      <c r="H2572" t="s">
        <v>16</v>
      </c>
      <c r="I2572">
        <v>140</v>
      </c>
      <c r="J2572">
        <v>2</v>
      </c>
      <c r="K2572">
        <v>199</v>
      </c>
      <c r="L2572" s="13">
        <v>45165</v>
      </c>
      <c r="M2572">
        <v>1</v>
      </c>
      <c r="N2572">
        <v>31</v>
      </c>
      <c r="O2572" t="str">
        <f>IF(listings[[#This Row],[price]]&lt;=50, "Low", IF(listings[[#This Row],[price]]&lt;=150, "Medium", "High"))</f>
        <v>Medium</v>
      </c>
      <c r="P2572" t="str">
        <f>IF(listings[[#This Row],[calculated_host_listings_count]]=1, "Unique listing", "Multiple listings")</f>
        <v>Unique listing</v>
      </c>
      <c r="Q2572" t="str">
        <f>IF(listings[[#This Row],[number_of_reviews]]&lt;10, "Few reviews", IF(listings[[#This Row],[number_of_reviews]]&lt;50, "Medium reviews", "Many reviews"))</f>
        <v>Many reviews</v>
      </c>
    </row>
    <row r="2573" spans="1:17" x14ac:dyDescent="0.2">
      <c r="A2573">
        <v>19917477</v>
      </c>
      <c r="B2573" t="s">
        <v>1912</v>
      </c>
      <c r="C2573">
        <v>139817023</v>
      </c>
      <c r="D2573" t="s">
        <v>60</v>
      </c>
      <c r="E2573" t="s">
        <v>60</v>
      </c>
      <c r="F2573">
        <v>44.891559999999998</v>
      </c>
      <c r="G2573">
        <v>-0.51475000000000004</v>
      </c>
      <c r="H2573" t="s">
        <v>16</v>
      </c>
      <c r="I2573">
        <v>40</v>
      </c>
      <c r="J2573">
        <v>3</v>
      </c>
      <c r="K2573">
        <v>28</v>
      </c>
      <c r="L2573" s="13">
        <v>43679</v>
      </c>
      <c r="M2573">
        <v>1</v>
      </c>
      <c r="N2573">
        <v>0</v>
      </c>
      <c r="O2573" t="str">
        <f>IF(listings[[#This Row],[price]]&lt;=50, "Low", IF(listings[[#This Row],[price]]&lt;=150, "Medium", "High"))</f>
        <v>Low</v>
      </c>
      <c r="P2573" t="str">
        <f>IF(listings[[#This Row],[calculated_host_listings_count]]=1, "Unique listing", "Multiple listings")</f>
        <v>Unique listing</v>
      </c>
      <c r="Q2573" t="str">
        <f>IF(listings[[#This Row],[number_of_reviews]]&lt;10, "Few reviews", IF(listings[[#This Row],[number_of_reviews]]&lt;50, "Medium reviews", "Many reviews"))</f>
        <v>Medium reviews</v>
      </c>
    </row>
    <row r="2574" spans="1:17" x14ac:dyDescent="0.2">
      <c r="A2574">
        <v>19925931</v>
      </c>
      <c r="B2574" t="s">
        <v>1913</v>
      </c>
      <c r="C2574">
        <v>43208574</v>
      </c>
      <c r="D2574" t="s">
        <v>14</v>
      </c>
      <c r="E2574" t="s">
        <v>144</v>
      </c>
      <c r="F2574">
        <v>44.876649999999998</v>
      </c>
      <c r="G2574">
        <v>-0.55028999999999995</v>
      </c>
      <c r="H2574" t="s">
        <v>28</v>
      </c>
      <c r="I2574">
        <v>85</v>
      </c>
      <c r="J2574">
        <v>2</v>
      </c>
      <c r="K2574">
        <v>136</v>
      </c>
      <c r="L2574" s="13">
        <v>44309</v>
      </c>
      <c r="M2574">
        <v>1</v>
      </c>
      <c r="N2574">
        <v>0</v>
      </c>
      <c r="O2574" t="str">
        <f>IF(listings[[#This Row],[price]]&lt;=50, "Low", IF(listings[[#This Row],[price]]&lt;=150, "Medium", "High"))</f>
        <v>Medium</v>
      </c>
      <c r="P2574" t="str">
        <f>IF(listings[[#This Row],[calculated_host_listings_count]]=1, "Unique listing", "Multiple listings")</f>
        <v>Unique listing</v>
      </c>
      <c r="Q2574" t="str">
        <f>IF(listings[[#This Row],[number_of_reviews]]&lt;10, "Few reviews", IF(listings[[#This Row],[number_of_reviews]]&lt;50, "Medium reviews", "Many reviews"))</f>
        <v>Many reviews</v>
      </c>
    </row>
    <row r="2575" spans="1:17" x14ac:dyDescent="0.2">
      <c r="A2575">
        <v>19929181</v>
      </c>
      <c r="B2575" t="s">
        <v>1914</v>
      </c>
      <c r="C2575">
        <v>141194480</v>
      </c>
      <c r="D2575" t="s">
        <v>31</v>
      </c>
      <c r="E2575" t="s">
        <v>183</v>
      </c>
      <c r="F2575">
        <v>44.856499999999997</v>
      </c>
      <c r="G2575">
        <v>-0.53419000000000005</v>
      </c>
      <c r="H2575" t="s">
        <v>16</v>
      </c>
      <c r="I2575">
        <v>90</v>
      </c>
      <c r="J2575">
        <v>2</v>
      </c>
      <c r="K2575">
        <v>14</v>
      </c>
      <c r="L2575" s="13">
        <v>45074</v>
      </c>
      <c r="M2575">
        <v>1</v>
      </c>
      <c r="N2575">
        <v>3</v>
      </c>
      <c r="O2575" t="str">
        <f>IF(listings[[#This Row],[price]]&lt;=50, "Low", IF(listings[[#This Row],[price]]&lt;=150, "Medium", "High"))</f>
        <v>Medium</v>
      </c>
      <c r="P2575" t="str">
        <f>IF(listings[[#This Row],[calculated_host_listings_count]]=1, "Unique listing", "Multiple listings")</f>
        <v>Unique listing</v>
      </c>
      <c r="Q2575" t="str">
        <f>IF(listings[[#This Row],[number_of_reviews]]&lt;10, "Few reviews", IF(listings[[#This Row],[number_of_reviews]]&lt;50, "Medium reviews", "Many reviews"))</f>
        <v>Medium reviews</v>
      </c>
    </row>
    <row r="2576" spans="1:17" x14ac:dyDescent="0.2">
      <c r="A2576">
        <v>19935066</v>
      </c>
      <c r="B2576" t="s">
        <v>1915</v>
      </c>
      <c r="C2576">
        <v>115812025</v>
      </c>
      <c r="D2576" t="s">
        <v>14</v>
      </c>
      <c r="E2576" t="s">
        <v>45</v>
      </c>
      <c r="F2576">
        <v>44.833300000000001</v>
      </c>
      <c r="G2576">
        <v>-0.58269000000000004</v>
      </c>
      <c r="H2576" t="s">
        <v>16</v>
      </c>
      <c r="I2576">
        <v>34</v>
      </c>
      <c r="J2576">
        <v>365</v>
      </c>
      <c r="K2576">
        <v>9</v>
      </c>
      <c r="L2576" s="13">
        <v>43344</v>
      </c>
      <c r="M2576">
        <v>1</v>
      </c>
      <c r="N2576">
        <v>0</v>
      </c>
      <c r="O2576" t="str">
        <f>IF(listings[[#This Row],[price]]&lt;=50, "Low", IF(listings[[#This Row],[price]]&lt;=150, "Medium", "High"))</f>
        <v>Low</v>
      </c>
      <c r="P2576" t="str">
        <f>IF(listings[[#This Row],[calculated_host_listings_count]]=1, "Unique listing", "Multiple listings")</f>
        <v>Unique listing</v>
      </c>
      <c r="Q2576" t="str">
        <f>IF(listings[[#This Row],[number_of_reviews]]&lt;10, "Few reviews", IF(listings[[#This Row],[number_of_reviews]]&lt;50, "Medium reviews", "Many reviews"))</f>
        <v>Few reviews</v>
      </c>
    </row>
    <row r="2577" spans="1:17" x14ac:dyDescent="0.2">
      <c r="A2577">
        <v>19936188</v>
      </c>
      <c r="B2577" t="s">
        <v>1916</v>
      </c>
      <c r="C2577">
        <v>139813151</v>
      </c>
      <c r="D2577" t="s">
        <v>865</v>
      </c>
      <c r="E2577" t="s">
        <v>865</v>
      </c>
      <c r="F2577">
        <v>44.971629999999998</v>
      </c>
      <c r="G2577">
        <v>-0.53334000000000004</v>
      </c>
      <c r="H2577" t="s">
        <v>28</v>
      </c>
      <c r="I2577">
        <v>170</v>
      </c>
      <c r="J2577">
        <v>1</v>
      </c>
      <c r="K2577">
        <v>0</v>
      </c>
      <c r="L2577" s="13"/>
      <c r="M2577">
        <v>5</v>
      </c>
      <c r="N2577">
        <v>0</v>
      </c>
      <c r="O2577" t="str">
        <f>IF(listings[[#This Row],[price]]&lt;=50, "Low", IF(listings[[#This Row],[price]]&lt;=150, "Medium", "High"))</f>
        <v>High</v>
      </c>
      <c r="P2577" t="str">
        <f>IF(listings[[#This Row],[calculated_host_listings_count]]=1, "Unique listing", "Multiple listings")</f>
        <v>Multiple listings</v>
      </c>
      <c r="Q2577" t="str">
        <f>IF(listings[[#This Row],[number_of_reviews]]&lt;10, "Few reviews", IF(listings[[#This Row],[number_of_reviews]]&lt;50, "Medium reviews", "Many reviews"))</f>
        <v>Few reviews</v>
      </c>
    </row>
    <row r="2578" spans="1:17" x14ac:dyDescent="0.2">
      <c r="A2578">
        <v>19936485</v>
      </c>
      <c r="B2578" t="s">
        <v>1917</v>
      </c>
      <c r="C2578">
        <v>99261969</v>
      </c>
      <c r="D2578" t="s">
        <v>14</v>
      </c>
      <c r="E2578" t="s">
        <v>51</v>
      </c>
      <c r="F2578">
        <v>44.81964</v>
      </c>
      <c r="G2578">
        <v>-0.57023999999999997</v>
      </c>
      <c r="H2578" t="s">
        <v>16</v>
      </c>
      <c r="I2578">
        <v>86</v>
      </c>
      <c r="J2578">
        <v>365</v>
      </c>
      <c r="K2578">
        <v>1</v>
      </c>
      <c r="L2578" s="13">
        <v>42964</v>
      </c>
      <c r="M2578">
        <v>2</v>
      </c>
      <c r="N2578">
        <v>0</v>
      </c>
      <c r="O2578" t="str">
        <f>IF(listings[[#This Row],[price]]&lt;=50, "Low", IF(listings[[#This Row],[price]]&lt;=150, "Medium", "High"))</f>
        <v>Medium</v>
      </c>
      <c r="P2578" t="str">
        <f>IF(listings[[#This Row],[calculated_host_listings_count]]=1, "Unique listing", "Multiple listings")</f>
        <v>Multiple listings</v>
      </c>
      <c r="Q2578" t="str">
        <f>IF(listings[[#This Row],[number_of_reviews]]&lt;10, "Few reviews", IF(listings[[#This Row],[number_of_reviews]]&lt;50, "Medium reviews", "Many reviews"))</f>
        <v>Few reviews</v>
      </c>
    </row>
    <row r="2579" spans="1:17" x14ac:dyDescent="0.2">
      <c r="A2579">
        <v>19938942</v>
      </c>
      <c r="B2579" t="s">
        <v>1918</v>
      </c>
      <c r="C2579">
        <v>132448047</v>
      </c>
      <c r="D2579" t="s">
        <v>14</v>
      </c>
      <c r="E2579" t="s">
        <v>20</v>
      </c>
      <c r="F2579">
        <v>44.86054</v>
      </c>
      <c r="G2579">
        <v>-0.57496000000000003</v>
      </c>
      <c r="H2579" t="s">
        <v>16</v>
      </c>
      <c r="I2579">
        <v>300</v>
      </c>
      <c r="J2579">
        <v>2</v>
      </c>
      <c r="K2579">
        <v>221</v>
      </c>
      <c r="L2579" s="13">
        <v>45172</v>
      </c>
      <c r="M2579">
        <v>1</v>
      </c>
      <c r="N2579">
        <v>31</v>
      </c>
      <c r="O2579" t="str">
        <f>IF(listings[[#This Row],[price]]&lt;=50, "Low", IF(listings[[#This Row],[price]]&lt;=150, "Medium", "High"))</f>
        <v>High</v>
      </c>
      <c r="P2579" t="str">
        <f>IF(listings[[#This Row],[calculated_host_listings_count]]=1, "Unique listing", "Multiple listings")</f>
        <v>Unique listing</v>
      </c>
      <c r="Q2579" t="str">
        <f>IF(listings[[#This Row],[number_of_reviews]]&lt;10, "Few reviews", IF(listings[[#This Row],[number_of_reviews]]&lt;50, "Medium reviews", "Many reviews"))</f>
        <v>Many reviews</v>
      </c>
    </row>
    <row r="2580" spans="1:17" x14ac:dyDescent="0.2">
      <c r="A2580">
        <v>19943905</v>
      </c>
      <c r="B2580" t="s">
        <v>304</v>
      </c>
      <c r="C2580">
        <v>118623995</v>
      </c>
      <c r="D2580" t="s">
        <v>14</v>
      </c>
      <c r="E2580" t="s">
        <v>51</v>
      </c>
      <c r="F2580">
        <v>44.82396</v>
      </c>
      <c r="G2580">
        <v>-0.58328000000000002</v>
      </c>
      <c r="H2580" t="s">
        <v>16</v>
      </c>
      <c r="I2580">
        <v>100</v>
      </c>
      <c r="J2580">
        <v>365</v>
      </c>
      <c r="K2580">
        <v>4</v>
      </c>
      <c r="L2580" s="13">
        <v>43597</v>
      </c>
      <c r="M2580">
        <v>1</v>
      </c>
      <c r="N2580">
        <v>0</v>
      </c>
      <c r="O2580" t="str">
        <f>IF(listings[[#This Row],[price]]&lt;=50, "Low", IF(listings[[#This Row],[price]]&lt;=150, "Medium", "High"))</f>
        <v>Medium</v>
      </c>
      <c r="P2580" t="str">
        <f>IF(listings[[#This Row],[calculated_host_listings_count]]=1, "Unique listing", "Multiple listings")</f>
        <v>Unique listing</v>
      </c>
      <c r="Q2580" t="str">
        <f>IF(listings[[#This Row],[number_of_reviews]]&lt;10, "Few reviews", IF(listings[[#This Row],[number_of_reviews]]&lt;50, "Medium reviews", "Many reviews"))</f>
        <v>Few reviews</v>
      </c>
    </row>
    <row r="2581" spans="1:17" x14ac:dyDescent="0.2">
      <c r="A2581">
        <v>19946233</v>
      </c>
      <c r="B2581" t="s">
        <v>1591</v>
      </c>
      <c r="C2581">
        <v>49947186</v>
      </c>
      <c r="D2581" t="s">
        <v>54</v>
      </c>
      <c r="E2581" t="s">
        <v>831</v>
      </c>
      <c r="F2581">
        <v>44.798349999999999</v>
      </c>
      <c r="G2581">
        <v>-0.64056000000000002</v>
      </c>
      <c r="H2581" t="s">
        <v>28</v>
      </c>
      <c r="I2581">
        <v>35</v>
      </c>
      <c r="J2581">
        <v>5</v>
      </c>
      <c r="K2581">
        <v>0</v>
      </c>
      <c r="L2581" s="13"/>
      <c r="M2581">
        <v>1</v>
      </c>
      <c r="N2581">
        <v>0</v>
      </c>
      <c r="O2581" t="str">
        <f>IF(listings[[#This Row],[price]]&lt;=50, "Low", IF(listings[[#This Row],[price]]&lt;=150, "Medium", "High"))</f>
        <v>Low</v>
      </c>
      <c r="P2581" t="str">
        <f>IF(listings[[#This Row],[calculated_host_listings_count]]=1, "Unique listing", "Multiple listings")</f>
        <v>Unique listing</v>
      </c>
      <c r="Q2581" t="str">
        <f>IF(listings[[#This Row],[number_of_reviews]]&lt;10, "Few reviews", IF(listings[[#This Row],[number_of_reviews]]&lt;50, "Medium reviews", "Many reviews"))</f>
        <v>Few reviews</v>
      </c>
    </row>
    <row r="2582" spans="1:17" x14ac:dyDescent="0.2">
      <c r="A2582">
        <v>19949975</v>
      </c>
      <c r="B2582" t="s">
        <v>1919</v>
      </c>
      <c r="C2582">
        <v>3241601</v>
      </c>
      <c r="D2582" t="s">
        <v>26</v>
      </c>
      <c r="E2582" t="s">
        <v>26</v>
      </c>
      <c r="F2582">
        <v>44.802289999999999</v>
      </c>
      <c r="G2582">
        <v>-0.54696</v>
      </c>
      <c r="H2582" t="s">
        <v>16</v>
      </c>
      <c r="I2582">
        <v>230</v>
      </c>
      <c r="J2582">
        <v>7</v>
      </c>
      <c r="K2582">
        <v>17</v>
      </c>
      <c r="L2582" s="13">
        <v>45156</v>
      </c>
      <c r="M2582">
        <v>1</v>
      </c>
      <c r="N2582">
        <v>3</v>
      </c>
      <c r="O2582" t="str">
        <f>IF(listings[[#This Row],[price]]&lt;=50, "Low", IF(listings[[#This Row],[price]]&lt;=150, "Medium", "High"))</f>
        <v>High</v>
      </c>
      <c r="P2582" t="str">
        <f>IF(listings[[#This Row],[calculated_host_listings_count]]=1, "Unique listing", "Multiple listings")</f>
        <v>Unique listing</v>
      </c>
      <c r="Q2582" t="str">
        <f>IF(listings[[#This Row],[number_of_reviews]]&lt;10, "Few reviews", IF(listings[[#This Row],[number_of_reviews]]&lt;50, "Medium reviews", "Many reviews"))</f>
        <v>Medium reviews</v>
      </c>
    </row>
    <row r="2583" spans="1:17" x14ac:dyDescent="0.2">
      <c r="A2583">
        <v>19954033</v>
      </c>
      <c r="B2583" t="s">
        <v>1920</v>
      </c>
      <c r="C2583">
        <v>1381798</v>
      </c>
      <c r="D2583" t="s">
        <v>18</v>
      </c>
      <c r="E2583" t="s">
        <v>18</v>
      </c>
      <c r="F2583">
        <v>44.899169999999998</v>
      </c>
      <c r="G2583">
        <v>-0.74675999999999998</v>
      </c>
      <c r="H2583" t="s">
        <v>16</v>
      </c>
      <c r="I2583">
        <v>69</v>
      </c>
      <c r="J2583">
        <v>1</v>
      </c>
      <c r="K2583">
        <v>1</v>
      </c>
      <c r="L2583" s="13">
        <v>45072</v>
      </c>
      <c r="M2583">
        <v>1</v>
      </c>
      <c r="N2583">
        <v>1</v>
      </c>
      <c r="O2583" t="str">
        <f>IF(listings[[#This Row],[price]]&lt;=50, "Low", IF(listings[[#This Row],[price]]&lt;=150, "Medium", "High"))</f>
        <v>Medium</v>
      </c>
      <c r="P2583" t="str">
        <f>IF(listings[[#This Row],[calculated_host_listings_count]]=1, "Unique listing", "Multiple listings")</f>
        <v>Unique listing</v>
      </c>
      <c r="Q2583" t="str">
        <f>IF(listings[[#This Row],[number_of_reviews]]&lt;10, "Few reviews", IF(listings[[#This Row],[number_of_reviews]]&lt;50, "Medium reviews", "Many reviews"))</f>
        <v>Few reviews</v>
      </c>
    </row>
    <row r="2584" spans="1:17" x14ac:dyDescent="0.2">
      <c r="A2584">
        <v>19955593</v>
      </c>
      <c r="B2584" t="s">
        <v>1921</v>
      </c>
      <c r="C2584">
        <v>66992075</v>
      </c>
      <c r="D2584" t="s">
        <v>14</v>
      </c>
      <c r="E2584" t="s">
        <v>15</v>
      </c>
      <c r="F2584">
        <v>44.82206</v>
      </c>
      <c r="G2584">
        <v>-0.56081999999999999</v>
      </c>
      <c r="H2584" t="s">
        <v>16</v>
      </c>
      <c r="I2584">
        <v>105</v>
      </c>
      <c r="J2584">
        <v>365</v>
      </c>
      <c r="K2584">
        <v>11</v>
      </c>
      <c r="L2584" s="13">
        <v>44055</v>
      </c>
      <c r="M2584">
        <v>1</v>
      </c>
      <c r="N2584">
        <v>0</v>
      </c>
      <c r="O2584" t="str">
        <f>IF(listings[[#This Row],[price]]&lt;=50, "Low", IF(listings[[#This Row],[price]]&lt;=150, "Medium", "High"))</f>
        <v>Medium</v>
      </c>
      <c r="P2584" t="str">
        <f>IF(listings[[#This Row],[calculated_host_listings_count]]=1, "Unique listing", "Multiple listings")</f>
        <v>Unique listing</v>
      </c>
      <c r="Q2584" t="str">
        <f>IF(listings[[#This Row],[number_of_reviews]]&lt;10, "Few reviews", IF(listings[[#This Row],[number_of_reviews]]&lt;50, "Medium reviews", "Many reviews"))</f>
        <v>Medium reviews</v>
      </c>
    </row>
    <row r="2585" spans="1:17" x14ac:dyDescent="0.2">
      <c r="A2585">
        <v>19956737</v>
      </c>
      <c r="B2585" t="s">
        <v>1922</v>
      </c>
      <c r="C2585">
        <v>6615833</v>
      </c>
      <c r="D2585" t="s">
        <v>14</v>
      </c>
      <c r="E2585" t="s">
        <v>144</v>
      </c>
      <c r="F2585">
        <v>44.858800000000002</v>
      </c>
      <c r="G2585">
        <v>-0.55611999999999995</v>
      </c>
      <c r="H2585" t="s">
        <v>28</v>
      </c>
      <c r="I2585">
        <v>40</v>
      </c>
      <c r="J2585">
        <v>1</v>
      </c>
      <c r="K2585">
        <v>44</v>
      </c>
      <c r="L2585" s="13">
        <v>44367</v>
      </c>
      <c r="M2585">
        <v>2</v>
      </c>
      <c r="N2585">
        <v>0</v>
      </c>
      <c r="O2585" t="str">
        <f>IF(listings[[#This Row],[price]]&lt;=50, "Low", IF(listings[[#This Row],[price]]&lt;=150, "Medium", "High"))</f>
        <v>Low</v>
      </c>
      <c r="P2585" t="str">
        <f>IF(listings[[#This Row],[calculated_host_listings_count]]=1, "Unique listing", "Multiple listings")</f>
        <v>Multiple listings</v>
      </c>
      <c r="Q2585" t="str">
        <f>IF(listings[[#This Row],[number_of_reviews]]&lt;10, "Few reviews", IF(listings[[#This Row],[number_of_reviews]]&lt;50, "Medium reviews", "Many reviews"))</f>
        <v>Medium reviews</v>
      </c>
    </row>
    <row r="2586" spans="1:17" x14ac:dyDescent="0.2">
      <c r="A2586">
        <v>19958980</v>
      </c>
      <c r="B2586" t="s">
        <v>1923</v>
      </c>
      <c r="C2586">
        <v>25955057</v>
      </c>
      <c r="D2586" t="s">
        <v>66</v>
      </c>
      <c r="E2586" t="s">
        <v>212</v>
      </c>
      <c r="F2586">
        <v>44.850360000000002</v>
      </c>
      <c r="G2586">
        <v>-0.63751999999999998</v>
      </c>
      <c r="H2586" t="s">
        <v>28</v>
      </c>
      <c r="I2586">
        <v>28</v>
      </c>
      <c r="J2586">
        <v>1</v>
      </c>
      <c r="K2586">
        <v>17</v>
      </c>
      <c r="L2586" s="13">
        <v>43216</v>
      </c>
      <c r="M2586">
        <v>1</v>
      </c>
      <c r="N2586">
        <v>0</v>
      </c>
      <c r="O2586" t="str">
        <f>IF(listings[[#This Row],[price]]&lt;=50, "Low", IF(listings[[#This Row],[price]]&lt;=150, "Medium", "High"))</f>
        <v>Low</v>
      </c>
      <c r="P2586" t="str">
        <f>IF(listings[[#This Row],[calculated_host_listings_count]]=1, "Unique listing", "Multiple listings")</f>
        <v>Unique listing</v>
      </c>
      <c r="Q2586" t="str">
        <f>IF(listings[[#This Row],[number_of_reviews]]&lt;10, "Few reviews", IF(listings[[#This Row],[number_of_reviews]]&lt;50, "Medium reviews", "Many reviews"))</f>
        <v>Medium reviews</v>
      </c>
    </row>
    <row r="2587" spans="1:17" x14ac:dyDescent="0.2">
      <c r="A2587">
        <v>19959050</v>
      </c>
      <c r="B2587" t="s">
        <v>1872</v>
      </c>
      <c r="C2587">
        <v>8957849</v>
      </c>
      <c r="D2587" t="s">
        <v>26</v>
      </c>
      <c r="E2587" t="s">
        <v>26</v>
      </c>
      <c r="F2587">
        <v>44.809759999999997</v>
      </c>
      <c r="G2587">
        <v>-0.55864000000000003</v>
      </c>
      <c r="H2587" t="s">
        <v>16</v>
      </c>
      <c r="I2587">
        <v>230</v>
      </c>
      <c r="J2587">
        <v>7</v>
      </c>
      <c r="K2587">
        <v>0</v>
      </c>
      <c r="L2587" s="13"/>
      <c r="M2587">
        <v>1</v>
      </c>
      <c r="N2587">
        <v>0</v>
      </c>
      <c r="O2587" t="str">
        <f>IF(listings[[#This Row],[price]]&lt;=50, "Low", IF(listings[[#This Row],[price]]&lt;=150, "Medium", "High"))</f>
        <v>High</v>
      </c>
      <c r="P2587" t="str">
        <f>IF(listings[[#This Row],[calculated_host_listings_count]]=1, "Unique listing", "Multiple listings")</f>
        <v>Unique listing</v>
      </c>
      <c r="Q2587" t="str">
        <f>IF(listings[[#This Row],[number_of_reviews]]&lt;10, "Few reviews", IF(listings[[#This Row],[number_of_reviews]]&lt;50, "Medium reviews", "Many reviews"))</f>
        <v>Few reviews</v>
      </c>
    </row>
    <row r="2588" spans="1:17" x14ac:dyDescent="0.2">
      <c r="A2588">
        <v>19959976</v>
      </c>
      <c r="B2588" t="s">
        <v>1924</v>
      </c>
      <c r="C2588">
        <v>141502558</v>
      </c>
      <c r="D2588" t="s">
        <v>34</v>
      </c>
      <c r="E2588" t="s">
        <v>34</v>
      </c>
      <c r="F2588">
        <v>44.81532</v>
      </c>
      <c r="G2588">
        <v>-0.58313000000000004</v>
      </c>
      <c r="H2588" t="s">
        <v>16</v>
      </c>
      <c r="I2588">
        <v>60</v>
      </c>
      <c r="J2588">
        <v>5</v>
      </c>
      <c r="K2588">
        <v>1</v>
      </c>
      <c r="L2588" s="13">
        <v>42952</v>
      </c>
      <c r="M2588">
        <v>1</v>
      </c>
      <c r="N2588">
        <v>0</v>
      </c>
      <c r="O2588" t="str">
        <f>IF(listings[[#This Row],[price]]&lt;=50, "Low", IF(listings[[#This Row],[price]]&lt;=150, "Medium", "High"))</f>
        <v>Medium</v>
      </c>
      <c r="P2588" t="str">
        <f>IF(listings[[#This Row],[calculated_host_listings_count]]=1, "Unique listing", "Multiple listings")</f>
        <v>Unique listing</v>
      </c>
      <c r="Q2588" t="str">
        <f>IF(listings[[#This Row],[number_of_reviews]]&lt;10, "Few reviews", IF(listings[[#This Row],[number_of_reviews]]&lt;50, "Medium reviews", "Many reviews"))</f>
        <v>Few reviews</v>
      </c>
    </row>
    <row r="2589" spans="1:17" x14ac:dyDescent="0.2">
      <c r="A2589">
        <v>19961291</v>
      </c>
      <c r="B2589" t="s">
        <v>1925</v>
      </c>
      <c r="C2589">
        <v>63051681</v>
      </c>
      <c r="D2589" t="s">
        <v>54</v>
      </c>
      <c r="E2589" t="s">
        <v>781</v>
      </c>
      <c r="F2589">
        <v>44.811140000000002</v>
      </c>
      <c r="G2589">
        <v>-0.64629000000000003</v>
      </c>
      <c r="H2589" t="s">
        <v>16</v>
      </c>
      <c r="I2589">
        <v>51</v>
      </c>
      <c r="J2589">
        <v>2</v>
      </c>
      <c r="K2589">
        <v>5</v>
      </c>
      <c r="L2589" s="13">
        <v>42978</v>
      </c>
      <c r="M2589">
        <v>1</v>
      </c>
      <c r="N2589">
        <v>0</v>
      </c>
      <c r="O2589" t="str">
        <f>IF(listings[[#This Row],[price]]&lt;=50, "Low", IF(listings[[#This Row],[price]]&lt;=150, "Medium", "High"))</f>
        <v>Medium</v>
      </c>
      <c r="P2589" t="str">
        <f>IF(listings[[#This Row],[calculated_host_listings_count]]=1, "Unique listing", "Multiple listings")</f>
        <v>Unique listing</v>
      </c>
      <c r="Q2589" t="str">
        <f>IF(listings[[#This Row],[number_of_reviews]]&lt;10, "Few reviews", IF(listings[[#This Row],[number_of_reviews]]&lt;50, "Medium reviews", "Many reviews"))</f>
        <v>Few reviews</v>
      </c>
    </row>
    <row r="2590" spans="1:17" x14ac:dyDescent="0.2">
      <c r="A2590">
        <v>19963803</v>
      </c>
      <c r="B2590" t="s">
        <v>1926</v>
      </c>
      <c r="C2590">
        <v>129541235</v>
      </c>
      <c r="D2590" t="s">
        <v>66</v>
      </c>
      <c r="E2590" t="s">
        <v>266</v>
      </c>
      <c r="F2590">
        <v>44.847270000000002</v>
      </c>
      <c r="G2590">
        <v>-0.64609000000000005</v>
      </c>
      <c r="H2590" t="s">
        <v>16</v>
      </c>
      <c r="I2590">
        <v>59</v>
      </c>
      <c r="J2590">
        <v>2</v>
      </c>
      <c r="K2590">
        <v>8</v>
      </c>
      <c r="L2590" s="13">
        <v>43192</v>
      </c>
      <c r="M2590">
        <v>1</v>
      </c>
      <c r="N2590">
        <v>0</v>
      </c>
      <c r="O2590" t="str">
        <f>IF(listings[[#This Row],[price]]&lt;=50, "Low", IF(listings[[#This Row],[price]]&lt;=150, "Medium", "High"))</f>
        <v>Medium</v>
      </c>
      <c r="P2590" t="str">
        <f>IF(listings[[#This Row],[calculated_host_listings_count]]=1, "Unique listing", "Multiple listings")</f>
        <v>Unique listing</v>
      </c>
      <c r="Q2590" t="str">
        <f>IF(listings[[#This Row],[number_of_reviews]]&lt;10, "Few reviews", IF(listings[[#This Row],[number_of_reviews]]&lt;50, "Medium reviews", "Many reviews"))</f>
        <v>Few reviews</v>
      </c>
    </row>
    <row r="2591" spans="1:17" x14ac:dyDescent="0.2">
      <c r="A2591">
        <v>19969407</v>
      </c>
      <c r="B2591" t="s">
        <v>1927</v>
      </c>
      <c r="C2591">
        <v>110113223</v>
      </c>
      <c r="D2591" t="s">
        <v>160</v>
      </c>
      <c r="E2591" t="s">
        <v>160</v>
      </c>
      <c r="F2591">
        <v>44.886220000000002</v>
      </c>
      <c r="G2591">
        <v>-0.60797000000000001</v>
      </c>
      <c r="H2591" t="s">
        <v>16</v>
      </c>
      <c r="I2591">
        <v>65</v>
      </c>
      <c r="J2591">
        <v>7</v>
      </c>
      <c r="K2591">
        <v>0</v>
      </c>
      <c r="L2591" s="13"/>
      <c r="M2591">
        <v>1</v>
      </c>
      <c r="N2591">
        <v>0</v>
      </c>
      <c r="O2591" t="str">
        <f>IF(listings[[#This Row],[price]]&lt;=50, "Low", IF(listings[[#This Row],[price]]&lt;=150, "Medium", "High"))</f>
        <v>Medium</v>
      </c>
      <c r="P2591" t="str">
        <f>IF(listings[[#This Row],[calculated_host_listings_count]]=1, "Unique listing", "Multiple listings")</f>
        <v>Unique listing</v>
      </c>
      <c r="Q2591" t="str">
        <f>IF(listings[[#This Row],[number_of_reviews]]&lt;10, "Few reviews", IF(listings[[#This Row],[number_of_reviews]]&lt;50, "Medium reviews", "Many reviews"))</f>
        <v>Few reviews</v>
      </c>
    </row>
    <row r="2592" spans="1:17" x14ac:dyDescent="0.2">
      <c r="A2592">
        <v>19974481</v>
      </c>
      <c r="B2592" t="s">
        <v>234</v>
      </c>
      <c r="C2592">
        <v>54174603</v>
      </c>
      <c r="D2592" t="s">
        <v>14</v>
      </c>
      <c r="E2592" t="s">
        <v>125</v>
      </c>
      <c r="F2592">
        <v>44.841059999999999</v>
      </c>
      <c r="G2592">
        <v>-0.55728</v>
      </c>
      <c r="H2592" t="s">
        <v>16</v>
      </c>
      <c r="I2592">
        <v>55</v>
      </c>
      <c r="J2592">
        <v>365</v>
      </c>
      <c r="K2592">
        <v>2</v>
      </c>
      <c r="L2592" s="13">
        <v>42988</v>
      </c>
      <c r="M2592">
        <v>1</v>
      </c>
      <c r="N2592">
        <v>0</v>
      </c>
      <c r="O2592" t="str">
        <f>IF(listings[[#This Row],[price]]&lt;=50, "Low", IF(listings[[#This Row],[price]]&lt;=150, "Medium", "High"))</f>
        <v>Medium</v>
      </c>
      <c r="P2592" t="str">
        <f>IF(listings[[#This Row],[calculated_host_listings_count]]=1, "Unique listing", "Multiple listings")</f>
        <v>Unique listing</v>
      </c>
      <c r="Q2592" t="str">
        <f>IF(listings[[#This Row],[number_of_reviews]]&lt;10, "Few reviews", IF(listings[[#This Row],[number_of_reviews]]&lt;50, "Medium reviews", "Many reviews"))</f>
        <v>Few reviews</v>
      </c>
    </row>
    <row r="2593" spans="1:17" x14ac:dyDescent="0.2">
      <c r="A2593">
        <v>19981328</v>
      </c>
      <c r="B2593" t="s">
        <v>1452</v>
      </c>
      <c r="C2593">
        <v>4122154</v>
      </c>
      <c r="D2593" t="s">
        <v>14</v>
      </c>
      <c r="E2593" t="s">
        <v>15</v>
      </c>
      <c r="F2593">
        <v>44.831580000000002</v>
      </c>
      <c r="G2593">
        <v>-0.56760999999999995</v>
      </c>
      <c r="H2593" t="s">
        <v>16</v>
      </c>
      <c r="I2593">
        <v>90</v>
      </c>
      <c r="J2593">
        <v>2</v>
      </c>
      <c r="K2593">
        <v>29</v>
      </c>
      <c r="L2593" s="13">
        <v>43604</v>
      </c>
      <c r="M2593">
        <v>1</v>
      </c>
      <c r="N2593">
        <v>0</v>
      </c>
      <c r="O2593" t="str">
        <f>IF(listings[[#This Row],[price]]&lt;=50, "Low", IF(listings[[#This Row],[price]]&lt;=150, "Medium", "High"))</f>
        <v>Medium</v>
      </c>
      <c r="P2593" t="str">
        <f>IF(listings[[#This Row],[calculated_host_listings_count]]=1, "Unique listing", "Multiple listings")</f>
        <v>Unique listing</v>
      </c>
      <c r="Q2593" t="str">
        <f>IF(listings[[#This Row],[number_of_reviews]]&lt;10, "Few reviews", IF(listings[[#This Row],[number_of_reviews]]&lt;50, "Medium reviews", "Many reviews"))</f>
        <v>Medium reviews</v>
      </c>
    </row>
    <row r="2594" spans="1:17" x14ac:dyDescent="0.2">
      <c r="A2594">
        <v>19983793</v>
      </c>
      <c r="B2594" t="s">
        <v>1837</v>
      </c>
      <c r="C2594">
        <v>40205422</v>
      </c>
      <c r="D2594" t="s">
        <v>34</v>
      </c>
      <c r="E2594" t="s">
        <v>34</v>
      </c>
      <c r="F2594">
        <v>44.796050000000001</v>
      </c>
      <c r="G2594">
        <v>-0.58323999999999998</v>
      </c>
      <c r="H2594" t="s">
        <v>16</v>
      </c>
      <c r="I2594">
        <v>160</v>
      </c>
      <c r="J2594">
        <v>7</v>
      </c>
      <c r="K2594">
        <v>3</v>
      </c>
      <c r="L2594" s="13">
        <v>43701</v>
      </c>
      <c r="M2594">
        <v>1</v>
      </c>
      <c r="N2594">
        <v>0</v>
      </c>
      <c r="O2594" t="str">
        <f>IF(listings[[#This Row],[price]]&lt;=50, "Low", IF(listings[[#This Row],[price]]&lt;=150, "Medium", "High"))</f>
        <v>High</v>
      </c>
      <c r="P2594" t="str">
        <f>IF(listings[[#This Row],[calculated_host_listings_count]]=1, "Unique listing", "Multiple listings")</f>
        <v>Unique listing</v>
      </c>
      <c r="Q2594" t="str">
        <f>IF(listings[[#This Row],[number_of_reviews]]&lt;10, "Few reviews", IF(listings[[#This Row],[number_of_reviews]]&lt;50, "Medium reviews", "Many reviews"))</f>
        <v>Few reviews</v>
      </c>
    </row>
    <row r="2595" spans="1:17" x14ac:dyDescent="0.2">
      <c r="A2595">
        <v>19991956</v>
      </c>
      <c r="B2595" t="s">
        <v>1928</v>
      </c>
      <c r="C2595">
        <v>57515413</v>
      </c>
      <c r="D2595" t="s">
        <v>114</v>
      </c>
      <c r="E2595" t="s">
        <v>114</v>
      </c>
      <c r="F2595">
        <v>44.91771</v>
      </c>
      <c r="G2595">
        <v>-0.71757000000000004</v>
      </c>
      <c r="H2595" t="s">
        <v>16</v>
      </c>
      <c r="I2595">
        <v>399</v>
      </c>
      <c r="J2595">
        <v>14</v>
      </c>
      <c r="K2595">
        <v>9</v>
      </c>
      <c r="L2595" s="13">
        <v>44772</v>
      </c>
      <c r="M2595">
        <v>1</v>
      </c>
      <c r="N2595">
        <v>0</v>
      </c>
      <c r="O2595" t="str">
        <f>IF(listings[[#This Row],[price]]&lt;=50, "Low", IF(listings[[#This Row],[price]]&lt;=150, "Medium", "High"))</f>
        <v>High</v>
      </c>
      <c r="P2595" t="str">
        <f>IF(listings[[#This Row],[calculated_host_listings_count]]=1, "Unique listing", "Multiple listings")</f>
        <v>Unique listing</v>
      </c>
      <c r="Q2595" t="str">
        <f>IF(listings[[#This Row],[number_of_reviews]]&lt;10, "Few reviews", IF(listings[[#This Row],[number_of_reviews]]&lt;50, "Medium reviews", "Many reviews"))</f>
        <v>Few reviews</v>
      </c>
    </row>
    <row r="2596" spans="1:17" x14ac:dyDescent="0.2">
      <c r="A2596">
        <v>19992514</v>
      </c>
      <c r="B2596" t="s">
        <v>1250</v>
      </c>
      <c r="C2596">
        <v>141839238</v>
      </c>
      <c r="D2596" t="s">
        <v>14</v>
      </c>
      <c r="E2596" t="s">
        <v>20</v>
      </c>
      <c r="F2596">
        <v>44.84816</v>
      </c>
      <c r="G2596">
        <v>-0.58131999999999995</v>
      </c>
      <c r="H2596" t="s">
        <v>16</v>
      </c>
      <c r="I2596">
        <v>46</v>
      </c>
      <c r="J2596">
        <v>3</v>
      </c>
      <c r="K2596">
        <v>68</v>
      </c>
      <c r="L2596" s="13">
        <v>45124</v>
      </c>
      <c r="M2596">
        <v>1</v>
      </c>
      <c r="N2596">
        <v>22</v>
      </c>
      <c r="O2596" t="str">
        <f>IF(listings[[#This Row],[price]]&lt;=50, "Low", IF(listings[[#This Row],[price]]&lt;=150, "Medium", "High"))</f>
        <v>Low</v>
      </c>
      <c r="P2596" t="str">
        <f>IF(listings[[#This Row],[calculated_host_listings_count]]=1, "Unique listing", "Multiple listings")</f>
        <v>Unique listing</v>
      </c>
      <c r="Q2596" t="str">
        <f>IF(listings[[#This Row],[number_of_reviews]]&lt;10, "Few reviews", IF(listings[[#This Row],[number_of_reviews]]&lt;50, "Medium reviews", "Many reviews"))</f>
        <v>Many reviews</v>
      </c>
    </row>
    <row r="2597" spans="1:17" x14ac:dyDescent="0.2">
      <c r="A2597">
        <v>19993588</v>
      </c>
      <c r="B2597" t="s">
        <v>1917</v>
      </c>
      <c r="C2597">
        <v>7958769</v>
      </c>
      <c r="D2597" t="s">
        <v>14</v>
      </c>
      <c r="E2597" t="s">
        <v>45</v>
      </c>
      <c r="F2597">
        <v>44.827359999999999</v>
      </c>
      <c r="G2597">
        <v>-0.58960000000000001</v>
      </c>
      <c r="H2597" t="s">
        <v>16</v>
      </c>
      <c r="I2597">
        <v>120</v>
      </c>
      <c r="J2597">
        <v>365</v>
      </c>
      <c r="K2597">
        <v>1</v>
      </c>
      <c r="L2597" s="13">
        <v>42944</v>
      </c>
      <c r="M2597">
        <v>1</v>
      </c>
      <c r="N2597">
        <v>0</v>
      </c>
      <c r="O2597" t="str">
        <f>IF(listings[[#This Row],[price]]&lt;=50, "Low", IF(listings[[#This Row],[price]]&lt;=150, "Medium", "High"))</f>
        <v>Medium</v>
      </c>
      <c r="P2597" t="str">
        <f>IF(listings[[#This Row],[calculated_host_listings_count]]=1, "Unique listing", "Multiple listings")</f>
        <v>Unique listing</v>
      </c>
      <c r="Q2597" t="str">
        <f>IF(listings[[#This Row],[number_of_reviews]]&lt;10, "Few reviews", IF(listings[[#This Row],[number_of_reviews]]&lt;50, "Medium reviews", "Many reviews"))</f>
        <v>Few reviews</v>
      </c>
    </row>
    <row r="2598" spans="1:17" x14ac:dyDescent="0.2">
      <c r="A2598">
        <v>20005459</v>
      </c>
      <c r="B2598" t="s">
        <v>1929</v>
      </c>
      <c r="C2598">
        <v>19173378</v>
      </c>
      <c r="D2598" t="s">
        <v>14</v>
      </c>
      <c r="E2598" t="s">
        <v>125</v>
      </c>
      <c r="F2598">
        <v>44.850709999999999</v>
      </c>
      <c r="G2598">
        <v>-0.54103999999999997</v>
      </c>
      <c r="H2598" t="s">
        <v>16</v>
      </c>
      <c r="I2598">
        <v>190</v>
      </c>
      <c r="J2598">
        <v>365</v>
      </c>
      <c r="K2598">
        <v>10</v>
      </c>
      <c r="L2598" s="13">
        <v>44429</v>
      </c>
      <c r="M2598">
        <v>1</v>
      </c>
      <c r="N2598">
        <v>0</v>
      </c>
      <c r="O2598" t="str">
        <f>IF(listings[[#This Row],[price]]&lt;=50, "Low", IF(listings[[#This Row],[price]]&lt;=150, "Medium", "High"))</f>
        <v>High</v>
      </c>
      <c r="P2598" t="str">
        <f>IF(listings[[#This Row],[calculated_host_listings_count]]=1, "Unique listing", "Multiple listings")</f>
        <v>Unique listing</v>
      </c>
      <c r="Q2598" t="str">
        <f>IF(listings[[#This Row],[number_of_reviews]]&lt;10, "Few reviews", IF(listings[[#This Row],[number_of_reviews]]&lt;50, "Medium reviews", "Many reviews"))</f>
        <v>Medium reviews</v>
      </c>
    </row>
    <row r="2599" spans="1:17" x14ac:dyDescent="0.2">
      <c r="A2599">
        <v>20006482</v>
      </c>
      <c r="B2599" t="s">
        <v>1930</v>
      </c>
      <c r="C2599">
        <v>141999716</v>
      </c>
      <c r="D2599" t="s">
        <v>54</v>
      </c>
      <c r="E2599" t="s">
        <v>781</v>
      </c>
      <c r="F2599">
        <v>44.814109999999999</v>
      </c>
      <c r="G2599">
        <v>-0.64800999999999997</v>
      </c>
      <c r="H2599" t="s">
        <v>16</v>
      </c>
      <c r="I2599">
        <v>55</v>
      </c>
      <c r="J2599">
        <v>2</v>
      </c>
      <c r="K2599">
        <v>59</v>
      </c>
      <c r="L2599" s="13">
        <v>45170</v>
      </c>
      <c r="M2599">
        <v>1</v>
      </c>
      <c r="N2599">
        <v>19</v>
      </c>
      <c r="O2599" t="str">
        <f>IF(listings[[#This Row],[price]]&lt;=50, "Low", IF(listings[[#This Row],[price]]&lt;=150, "Medium", "High"))</f>
        <v>Medium</v>
      </c>
      <c r="P2599" t="str">
        <f>IF(listings[[#This Row],[calculated_host_listings_count]]=1, "Unique listing", "Multiple listings")</f>
        <v>Unique listing</v>
      </c>
      <c r="Q2599" t="str">
        <f>IF(listings[[#This Row],[number_of_reviews]]&lt;10, "Few reviews", IF(listings[[#This Row],[number_of_reviews]]&lt;50, "Medium reviews", "Many reviews"))</f>
        <v>Many reviews</v>
      </c>
    </row>
    <row r="2600" spans="1:17" x14ac:dyDescent="0.2">
      <c r="A2600">
        <v>20011445</v>
      </c>
      <c r="B2600" t="s">
        <v>168</v>
      </c>
      <c r="C2600">
        <v>68617232</v>
      </c>
      <c r="D2600" t="s">
        <v>14</v>
      </c>
      <c r="E2600" t="s">
        <v>22</v>
      </c>
      <c r="F2600">
        <v>44.839100000000002</v>
      </c>
      <c r="G2600">
        <v>-0.56793000000000005</v>
      </c>
      <c r="H2600" t="s">
        <v>16</v>
      </c>
      <c r="I2600">
        <v>19</v>
      </c>
      <c r="J2600">
        <v>365</v>
      </c>
      <c r="K2600">
        <v>2</v>
      </c>
      <c r="L2600" s="13">
        <v>43063</v>
      </c>
      <c r="M2600">
        <v>1</v>
      </c>
      <c r="N2600">
        <v>0</v>
      </c>
      <c r="O2600" t="str">
        <f>IF(listings[[#This Row],[price]]&lt;=50, "Low", IF(listings[[#This Row],[price]]&lt;=150, "Medium", "High"))</f>
        <v>Low</v>
      </c>
      <c r="P2600" t="str">
        <f>IF(listings[[#This Row],[calculated_host_listings_count]]=1, "Unique listing", "Multiple listings")</f>
        <v>Unique listing</v>
      </c>
      <c r="Q2600" t="str">
        <f>IF(listings[[#This Row],[number_of_reviews]]&lt;10, "Few reviews", IF(listings[[#This Row],[number_of_reviews]]&lt;50, "Medium reviews", "Many reviews"))</f>
        <v>Few reviews</v>
      </c>
    </row>
    <row r="2601" spans="1:17" x14ac:dyDescent="0.2">
      <c r="A2601">
        <v>20020788</v>
      </c>
      <c r="B2601" t="s">
        <v>1931</v>
      </c>
      <c r="C2601">
        <v>139813151</v>
      </c>
      <c r="D2601" t="s">
        <v>865</v>
      </c>
      <c r="E2601" t="s">
        <v>865</v>
      </c>
      <c r="F2601">
        <v>44.972630000000002</v>
      </c>
      <c r="G2601">
        <v>-0.53349000000000002</v>
      </c>
      <c r="H2601" t="s">
        <v>28</v>
      </c>
      <c r="I2601">
        <v>210</v>
      </c>
      <c r="J2601">
        <v>1</v>
      </c>
      <c r="K2601">
        <v>3</v>
      </c>
      <c r="L2601" s="13">
        <v>43699</v>
      </c>
      <c r="M2601">
        <v>5</v>
      </c>
      <c r="N2601">
        <v>0</v>
      </c>
      <c r="O2601" t="str">
        <f>IF(listings[[#This Row],[price]]&lt;=50, "Low", IF(listings[[#This Row],[price]]&lt;=150, "Medium", "High"))</f>
        <v>High</v>
      </c>
      <c r="P2601" t="str">
        <f>IF(listings[[#This Row],[calculated_host_listings_count]]=1, "Unique listing", "Multiple listings")</f>
        <v>Multiple listings</v>
      </c>
      <c r="Q2601" t="str">
        <f>IF(listings[[#This Row],[number_of_reviews]]&lt;10, "Few reviews", IF(listings[[#This Row],[number_of_reviews]]&lt;50, "Medium reviews", "Many reviews"))</f>
        <v>Few reviews</v>
      </c>
    </row>
    <row r="2602" spans="1:17" x14ac:dyDescent="0.2">
      <c r="A2602">
        <v>20022072</v>
      </c>
      <c r="B2602" t="s">
        <v>1932</v>
      </c>
      <c r="C2602">
        <v>139813151</v>
      </c>
      <c r="D2602" t="s">
        <v>865</v>
      </c>
      <c r="E2602" t="s">
        <v>865</v>
      </c>
      <c r="F2602">
        <v>44.971080000000001</v>
      </c>
      <c r="G2602">
        <v>-0.53435999999999995</v>
      </c>
      <c r="H2602" t="s">
        <v>28</v>
      </c>
      <c r="I2602">
        <v>415</v>
      </c>
      <c r="J2602">
        <v>1</v>
      </c>
      <c r="K2602">
        <v>0</v>
      </c>
      <c r="L2602" s="13"/>
      <c r="M2602">
        <v>5</v>
      </c>
      <c r="N2602">
        <v>0</v>
      </c>
      <c r="O2602" t="str">
        <f>IF(listings[[#This Row],[price]]&lt;=50, "Low", IF(listings[[#This Row],[price]]&lt;=150, "Medium", "High"))</f>
        <v>High</v>
      </c>
      <c r="P2602" t="str">
        <f>IF(listings[[#This Row],[calculated_host_listings_count]]=1, "Unique listing", "Multiple listings")</f>
        <v>Multiple listings</v>
      </c>
      <c r="Q2602" t="str">
        <f>IF(listings[[#This Row],[number_of_reviews]]&lt;10, "Few reviews", IF(listings[[#This Row],[number_of_reviews]]&lt;50, "Medium reviews", "Many reviews"))</f>
        <v>Few reviews</v>
      </c>
    </row>
    <row r="2603" spans="1:17" x14ac:dyDescent="0.2">
      <c r="A2603">
        <v>20026555</v>
      </c>
      <c r="B2603" t="s">
        <v>1933</v>
      </c>
      <c r="C2603">
        <v>19140460</v>
      </c>
      <c r="D2603" t="s">
        <v>14</v>
      </c>
      <c r="E2603" t="s">
        <v>144</v>
      </c>
      <c r="F2603">
        <v>44.878689999999999</v>
      </c>
      <c r="G2603">
        <v>-0.57372000000000001</v>
      </c>
      <c r="H2603" t="s">
        <v>16</v>
      </c>
      <c r="I2603">
        <v>80</v>
      </c>
      <c r="J2603">
        <v>365</v>
      </c>
      <c r="K2603">
        <v>25</v>
      </c>
      <c r="L2603" s="13">
        <v>43896</v>
      </c>
      <c r="M2603">
        <v>1</v>
      </c>
      <c r="N2603">
        <v>0</v>
      </c>
      <c r="O2603" t="str">
        <f>IF(listings[[#This Row],[price]]&lt;=50, "Low", IF(listings[[#This Row],[price]]&lt;=150, "Medium", "High"))</f>
        <v>Medium</v>
      </c>
      <c r="P2603" t="str">
        <f>IF(listings[[#This Row],[calculated_host_listings_count]]=1, "Unique listing", "Multiple listings")</f>
        <v>Unique listing</v>
      </c>
      <c r="Q2603" t="str">
        <f>IF(listings[[#This Row],[number_of_reviews]]&lt;10, "Few reviews", IF(listings[[#This Row],[number_of_reviews]]&lt;50, "Medium reviews", "Many reviews"))</f>
        <v>Medium reviews</v>
      </c>
    </row>
    <row r="2604" spans="1:17" x14ac:dyDescent="0.2">
      <c r="A2604">
        <v>20032993</v>
      </c>
      <c r="B2604" t="s">
        <v>180</v>
      </c>
      <c r="C2604">
        <v>108238389</v>
      </c>
      <c r="D2604" t="s">
        <v>14</v>
      </c>
      <c r="E2604" t="s">
        <v>20</v>
      </c>
      <c r="F2604">
        <v>44.853819999999999</v>
      </c>
      <c r="G2604">
        <v>-0.57486000000000004</v>
      </c>
      <c r="H2604" t="s">
        <v>16</v>
      </c>
      <c r="I2604">
        <v>93</v>
      </c>
      <c r="J2604">
        <v>2</v>
      </c>
      <c r="K2604">
        <v>219</v>
      </c>
      <c r="L2604" s="13">
        <v>45154</v>
      </c>
      <c r="M2604">
        <v>2</v>
      </c>
      <c r="N2604">
        <v>28</v>
      </c>
      <c r="O2604" t="str">
        <f>IF(listings[[#This Row],[price]]&lt;=50, "Low", IF(listings[[#This Row],[price]]&lt;=150, "Medium", "High"))</f>
        <v>Medium</v>
      </c>
      <c r="P2604" t="str">
        <f>IF(listings[[#This Row],[calculated_host_listings_count]]=1, "Unique listing", "Multiple listings")</f>
        <v>Multiple listings</v>
      </c>
      <c r="Q2604" t="str">
        <f>IF(listings[[#This Row],[number_of_reviews]]&lt;10, "Few reviews", IF(listings[[#This Row],[number_of_reviews]]&lt;50, "Medium reviews", "Many reviews"))</f>
        <v>Many reviews</v>
      </c>
    </row>
    <row r="2605" spans="1:17" x14ac:dyDescent="0.2">
      <c r="A2605">
        <v>20033846</v>
      </c>
      <c r="B2605" t="s">
        <v>1934</v>
      </c>
      <c r="C2605">
        <v>108238389</v>
      </c>
      <c r="D2605" t="s">
        <v>14</v>
      </c>
      <c r="E2605" t="s">
        <v>20</v>
      </c>
      <c r="F2605">
        <v>44.855589999999999</v>
      </c>
      <c r="G2605">
        <v>-0.58067000000000002</v>
      </c>
      <c r="H2605" t="s">
        <v>16</v>
      </c>
      <c r="I2605">
        <v>80</v>
      </c>
      <c r="J2605">
        <v>60</v>
      </c>
      <c r="K2605">
        <v>2</v>
      </c>
      <c r="L2605" s="13">
        <v>45106</v>
      </c>
      <c r="M2605">
        <v>2</v>
      </c>
      <c r="N2605">
        <v>1</v>
      </c>
      <c r="O2605" t="str">
        <f>IF(listings[[#This Row],[price]]&lt;=50, "Low", IF(listings[[#This Row],[price]]&lt;=150, "Medium", "High"))</f>
        <v>Medium</v>
      </c>
      <c r="P2605" t="str">
        <f>IF(listings[[#This Row],[calculated_host_listings_count]]=1, "Unique listing", "Multiple listings")</f>
        <v>Multiple listings</v>
      </c>
      <c r="Q2605" t="str">
        <f>IF(listings[[#This Row],[number_of_reviews]]&lt;10, "Few reviews", IF(listings[[#This Row],[number_of_reviews]]&lt;50, "Medium reviews", "Many reviews"))</f>
        <v>Few reviews</v>
      </c>
    </row>
    <row r="2606" spans="1:17" x14ac:dyDescent="0.2">
      <c r="A2606">
        <v>20045291</v>
      </c>
      <c r="B2606" t="s">
        <v>1935</v>
      </c>
      <c r="C2606">
        <v>4419893</v>
      </c>
      <c r="D2606" t="s">
        <v>14</v>
      </c>
      <c r="E2606" t="s">
        <v>51</v>
      </c>
      <c r="F2606">
        <v>44.821350000000002</v>
      </c>
      <c r="G2606">
        <v>-0.57972000000000001</v>
      </c>
      <c r="H2606" t="s">
        <v>16</v>
      </c>
      <c r="I2606">
        <v>50</v>
      </c>
      <c r="J2606">
        <v>40</v>
      </c>
      <c r="K2606">
        <v>9</v>
      </c>
      <c r="L2606" s="13">
        <v>43467</v>
      </c>
      <c r="M2606">
        <v>1</v>
      </c>
      <c r="N2606">
        <v>0</v>
      </c>
      <c r="O2606" t="str">
        <f>IF(listings[[#This Row],[price]]&lt;=50, "Low", IF(listings[[#This Row],[price]]&lt;=150, "Medium", "High"))</f>
        <v>Low</v>
      </c>
      <c r="P2606" t="str">
        <f>IF(listings[[#This Row],[calculated_host_listings_count]]=1, "Unique listing", "Multiple listings")</f>
        <v>Unique listing</v>
      </c>
      <c r="Q2606" t="str">
        <f>IF(listings[[#This Row],[number_of_reviews]]&lt;10, "Few reviews", IF(listings[[#This Row],[number_of_reviews]]&lt;50, "Medium reviews", "Many reviews"))</f>
        <v>Few reviews</v>
      </c>
    </row>
    <row r="2607" spans="1:17" x14ac:dyDescent="0.2">
      <c r="A2607">
        <v>20048624</v>
      </c>
      <c r="B2607" t="s">
        <v>1936</v>
      </c>
      <c r="C2607">
        <v>70759340</v>
      </c>
      <c r="D2607" t="s">
        <v>14</v>
      </c>
      <c r="E2607" t="s">
        <v>22</v>
      </c>
      <c r="F2607">
        <v>44.838149999999999</v>
      </c>
      <c r="G2607">
        <v>-0.59526999999999997</v>
      </c>
      <c r="H2607" t="s">
        <v>16</v>
      </c>
      <c r="I2607">
        <v>34</v>
      </c>
      <c r="J2607">
        <v>365</v>
      </c>
      <c r="K2607">
        <v>8</v>
      </c>
      <c r="L2607" s="13">
        <v>42977</v>
      </c>
      <c r="M2607">
        <v>1</v>
      </c>
      <c r="N2607">
        <v>0</v>
      </c>
      <c r="O2607" t="str">
        <f>IF(listings[[#This Row],[price]]&lt;=50, "Low", IF(listings[[#This Row],[price]]&lt;=150, "Medium", "High"))</f>
        <v>Low</v>
      </c>
      <c r="P2607" t="str">
        <f>IF(listings[[#This Row],[calculated_host_listings_count]]=1, "Unique listing", "Multiple listings")</f>
        <v>Unique listing</v>
      </c>
      <c r="Q2607" t="str">
        <f>IF(listings[[#This Row],[number_of_reviews]]&lt;10, "Few reviews", IF(listings[[#This Row],[number_of_reviews]]&lt;50, "Medium reviews", "Many reviews"))</f>
        <v>Few reviews</v>
      </c>
    </row>
    <row r="2608" spans="1:17" x14ac:dyDescent="0.2">
      <c r="A2608">
        <v>20049824</v>
      </c>
      <c r="B2608" t="s">
        <v>71</v>
      </c>
      <c r="C2608">
        <v>60370885</v>
      </c>
      <c r="D2608" t="s">
        <v>14</v>
      </c>
      <c r="E2608" t="s">
        <v>45</v>
      </c>
      <c r="F2608">
        <v>44.83211</v>
      </c>
      <c r="G2608">
        <v>-0.61177000000000004</v>
      </c>
      <c r="H2608" t="s">
        <v>16</v>
      </c>
      <c r="I2608">
        <v>42</v>
      </c>
      <c r="J2608">
        <v>365</v>
      </c>
      <c r="K2608">
        <v>3</v>
      </c>
      <c r="L2608" s="13">
        <v>42970</v>
      </c>
      <c r="M2608">
        <v>1</v>
      </c>
      <c r="N2608">
        <v>0</v>
      </c>
      <c r="O2608" t="str">
        <f>IF(listings[[#This Row],[price]]&lt;=50, "Low", IF(listings[[#This Row],[price]]&lt;=150, "Medium", "High"))</f>
        <v>Low</v>
      </c>
      <c r="P2608" t="str">
        <f>IF(listings[[#This Row],[calculated_host_listings_count]]=1, "Unique listing", "Multiple listings")</f>
        <v>Unique listing</v>
      </c>
      <c r="Q2608" t="str">
        <f>IF(listings[[#This Row],[number_of_reviews]]&lt;10, "Few reviews", IF(listings[[#This Row],[number_of_reviews]]&lt;50, "Medium reviews", "Many reviews"))</f>
        <v>Few reviews</v>
      </c>
    </row>
    <row r="2609" spans="1:17" x14ac:dyDescent="0.2">
      <c r="A2609">
        <v>20051859</v>
      </c>
      <c r="B2609" t="s">
        <v>198</v>
      </c>
      <c r="C2609">
        <v>32345738</v>
      </c>
      <c r="D2609" t="s">
        <v>14</v>
      </c>
      <c r="E2609" t="s">
        <v>20</v>
      </c>
      <c r="F2609">
        <v>44.854660000000003</v>
      </c>
      <c r="G2609">
        <v>-0.57060999999999995</v>
      </c>
      <c r="H2609" t="s">
        <v>16</v>
      </c>
      <c r="I2609">
        <v>40</v>
      </c>
      <c r="J2609">
        <v>365</v>
      </c>
      <c r="K2609">
        <v>0</v>
      </c>
      <c r="L2609" s="13"/>
      <c r="M2609">
        <v>1</v>
      </c>
      <c r="N2609">
        <v>0</v>
      </c>
      <c r="O2609" t="str">
        <f>IF(listings[[#This Row],[price]]&lt;=50, "Low", IF(listings[[#This Row],[price]]&lt;=150, "Medium", "High"))</f>
        <v>Low</v>
      </c>
      <c r="P2609" t="str">
        <f>IF(listings[[#This Row],[calculated_host_listings_count]]=1, "Unique listing", "Multiple listings")</f>
        <v>Unique listing</v>
      </c>
      <c r="Q2609" t="str">
        <f>IF(listings[[#This Row],[number_of_reviews]]&lt;10, "Few reviews", IF(listings[[#This Row],[number_of_reviews]]&lt;50, "Medium reviews", "Many reviews"))</f>
        <v>Few reviews</v>
      </c>
    </row>
    <row r="2610" spans="1:17" x14ac:dyDescent="0.2">
      <c r="A2610">
        <v>20060396</v>
      </c>
      <c r="B2610" t="s">
        <v>1937</v>
      </c>
      <c r="C2610">
        <v>142558882</v>
      </c>
      <c r="D2610" t="s">
        <v>165</v>
      </c>
      <c r="E2610" t="s">
        <v>165</v>
      </c>
      <c r="F2610">
        <v>44.764539999999997</v>
      </c>
      <c r="G2610">
        <v>-0.57160999999999995</v>
      </c>
      <c r="H2610" t="s">
        <v>16</v>
      </c>
      <c r="I2610">
        <v>46</v>
      </c>
      <c r="J2610">
        <v>2</v>
      </c>
      <c r="K2610">
        <v>4</v>
      </c>
      <c r="L2610" s="13">
        <v>42974</v>
      </c>
      <c r="M2610">
        <v>1</v>
      </c>
      <c r="N2610">
        <v>0</v>
      </c>
      <c r="O2610" t="str">
        <f>IF(listings[[#This Row],[price]]&lt;=50, "Low", IF(listings[[#This Row],[price]]&lt;=150, "Medium", "High"))</f>
        <v>Low</v>
      </c>
      <c r="P2610" t="str">
        <f>IF(listings[[#This Row],[calculated_host_listings_count]]=1, "Unique listing", "Multiple listings")</f>
        <v>Unique listing</v>
      </c>
      <c r="Q2610" t="str">
        <f>IF(listings[[#This Row],[number_of_reviews]]&lt;10, "Few reviews", IF(listings[[#This Row],[number_of_reviews]]&lt;50, "Medium reviews", "Many reviews"))</f>
        <v>Few reviews</v>
      </c>
    </row>
    <row r="2611" spans="1:17" x14ac:dyDescent="0.2">
      <c r="A2611">
        <v>20063068</v>
      </c>
      <c r="B2611" t="s">
        <v>1938</v>
      </c>
      <c r="C2611">
        <v>134060699</v>
      </c>
      <c r="D2611" t="s">
        <v>26</v>
      </c>
      <c r="E2611" t="s">
        <v>26</v>
      </c>
      <c r="F2611">
        <v>44.808869999999999</v>
      </c>
      <c r="G2611">
        <v>-0.55666000000000004</v>
      </c>
      <c r="H2611" t="s">
        <v>28</v>
      </c>
      <c r="I2611">
        <v>36</v>
      </c>
      <c r="J2611">
        <v>2</v>
      </c>
      <c r="K2611">
        <v>199</v>
      </c>
      <c r="L2611" s="13">
        <v>45168</v>
      </c>
      <c r="M2611">
        <v>4</v>
      </c>
      <c r="N2611">
        <v>30</v>
      </c>
      <c r="O2611" t="str">
        <f>IF(listings[[#This Row],[price]]&lt;=50, "Low", IF(listings[[#This Row],[price]]&lt;=150, "Medium", "High"))</f>
        <v>Low</v>
      </c>
      <c r="P2611" t="str">
        <f>IF(listings[[#This Row],[calculated_host_listings_count]]=1, "Unique listing", "Multiple listings")</f>
        <v>Multiple listings</v>
      </c>
      <c r="Q2611" t="str">
        <f>IF(listings[[#This Row],[number_of_reviews]]&lt;10, "Few reviews", IF(listings[[#This Row],[number_of_reviews]]&lt;50, "Medium reviews", "Many reviews"))</f>
        <v>Many reviews</v>
      </c>
    </row>
    <row r="2612" spans="1:17" x14ac:dyDescent="0.2">
      <c r="A2612">
        <v>20065220</v>
      </c>
      <c r="B2612" t="s">
        <v>1939</v>
      </c>
      <c r="C2612">
        <v>12559443</v>
      </c>
      <c r="D2612" t="s">
        <v>34</v>
      </c>
      <c r="E2612" t="s">
        <v>34</v>
      </c>
      <c r="F2612">
        <v>44.818359999999998</v>
      </c>
      <c r="G2612">
        <v>-0.59682999999999997</v>
      </c>
      <c r="H2612" t="s">
        <v>28</v>
      </c>
      <c r="I2612">
        <v>36</v>
      </c>
      <c r="J2612">
        <v>1</v>
      </c>
      <c r="K2612">
        <v>259</v>
      </c>
      <c r="L2612" s="13">
        <v>45120</v>
      </c>
      <c r="M2612">
        <v>1</v>
      </c>
      <c r="N2612">
        <v>44</v>
      </c>
      <c r="O2612" t="str">
        <f>IF(listings[[#This Row],[price]]&lt;=50, "Low", IF(listings[[#This Row],[price]]&lt;=150, "Medium", "High"))</f>
        <v>Low</v>
      </c>
      <c r="P2612" t="str">
        <f>IF(listings[[#This Row],[calculated_host_listings_count]]=1, "Unique listing", "Multiple listings")</f>
        <v>Unique listing</v>
      </c>
      <c r="Q2612" t="str">
        <f>IF(listings[[#This Row],[number_of_reviews]]&lt;10, "Few reviews", IF(listings[[#This Row],[number_of_reviews]]&lt;50, "Medium reviews", "Many reviews"))</f>
        <v>Many reviews</v>
      </c>
    </row>
    <row r="2613" spans="1:17" x14ac:dyDescent="0.2">
      <c r="A2613">
        <v>20067089</v>
      </c>
      <c r="B2613" t="s">
        <v>1940</v>
      </c>
      <c r="C2613">
        <v>13308026</v>
      </c>
      <c r="D2613" t="s">
        <v>14</v>
      </c>
      <c r="E2613" t="s">
        <v>144</v>
      </c>
      <c r="F2613">
        <v>44.865639999999999</v>
      </c>
      <c r="G2613">
        <v>-0.55015999999999998</v>
      </c>
      <c r="H2613" t="s">
        <v>28</v>
      </c>
      <c r="I2613">
        <v>32</v>
      </c>
      <c r="J2613">
        <v>2</v>
      </c>
      <c r="K2613">
        <v>22</v>
      </c>
      <c r="L2613" s="13">
        <v>43883</v>
      </c>
      <c r="M2613">
        <v>3</v>
      </c>
      <c r="N2613">
        <v>0</v>
      </c>
      <c r="O2613" t="str">
        <f>IF(listings[[#This Row],[price]]&lt;=50, "Low", IF(listings[[#This Row],[price]]&lt;=150, "Medium", "High"))</f>
        <v>Low</v>
      </c>
      <c r="P2613" t="str">
        <f>IF(listings[[#This Row],[calculated_host_listings_count]]=1, "Unique listing", "Multiple listings")</f>
        <v>Multiple listings</v>
      </c>
      <c r="Q2613" t="str">
        <f>IF(listings[[#This Row],[number_of_reviews]]&lt;10, "Few reviews", IF(listings[[#This Row],[number_of_reviews]]&lt;50, "Medium reviews", "Many reviews"))</f>
        <v>Medium reviews</v>
      </c>
    </row>
    <row r="2614" spans="1:17" x14ac:dyDescent="0.2">
      <c r="A2614">
        <v>20079674</v>
      </c>
      <c r="B2614" t="s">
        <v>1941</v>
      </c>
      <c r="C2614">
        <v>37314741</v>
      </c>
      <c r="D2614" t="s">
        <v>14</v>
      </c>
      <c r="E2614" t="s">
        <v>48</v>
      </c>
      <c r="F2614">
        <v>44.846240000000002</v>
      </c>
      <c r="G2614">
        <v>-0.62116000000000005</v>
      </c>
      <c r="H2614" t="s">
        <v>16</v>
      </c>
      <c r="I2614">
        <v>300</v>
      </c>
      <c r="J2614">
        <v>2</v>
      </c>
      <c r="K2614">
        <v>12</v>
      </c>
      <c r="L2614" s="13">
        <v>44672</v>
      </c>
      <c r="M2614">
        <v>25</v>
      </c>
      <c r="N2614">
        <v>0</v>
      </c>
      <c r="O2614" t="str">
        <f>IF(listings[[#This Row],[price]]&lt;=50, "Low", IF(listings[[#This Row],[price]]&lt;=150, "Medium", "High"))</f>
        <v>High</v>
      </c>
      <c r="P2614" t="str">
        <f>IF(listings[[#This Row],[calculated_host_listings_count]]=1, "Unique listing", "Multiple listings")</f>
        <v>Multiple listings</v>
      </c>
      <c r="Q2614" t="str">
        <f>IF(listings[[#This Row],[number_of_reviews]]&lt;10, "Few reviews", IF(listings[[#This Row],[number_of_reviews]]&lt;50, "Medium reviews", "Many reviews"))</f>
        <v>Medium reviews</v>
      </c>
    </row>
    <row r="2615" spans="1:17" x14ac:dyDescent="0.2">
      <c r="A2615">
        <v>20092836</v>
      </c>
      <c r="B2615" t="s">
        <v>1942</v>
      </c>
      <c r="C2615">
        <v>142881720</v>
      </c>
      <c r="D2615" t="s">
        <v>14</v>
      </c>
      <c r="E2615" t="s">
        <v>144</v>
      </c>
      <c r="F2615">
        <v>44.869549999999997</v>
      </c>
      <c r="G2615">
        <v>-0.55457000000000001</v>
      </c>
      <c r="H2615" t="s">
        <v>16</v>
      </c>
      <c r="I2615">
        <v>90</v>
      </c>
      <c r="J2615">
        <v>1</v>
      </c>
      <c r="K2615">
        <v>44</v>
      </c>
      <c r="L2615" s="13">
        <v>44717</v>
      </c>
      <c r="M2615">
        <v>1</v>
      </c>
      <c r="N2615">
        <v>0</v>
      </c>
      <c r="O2615" t="str">
        <f>IF(listings[[#This Row],[price]]&lt;=50, "Low", IF(listings[[#This Row],[price]]&lt;=150, "Medium", "High"))</f>
        <v>Medium</v>
      </c>
      <c r="P2615" t="str">
        <f>IF(listings[[#This Row],[calculated_host_listings_count]]=1, "Unique listing", "Multiple listings")</f>
        <v>Unique listing</v>
      </c>
      <c r="Q2615" t="str">
        <f>IF(listings[[#This Row],[number_of_reviews]]&lt;10, "Few reviews", IF(listings[[#This Row],[number_of_reviews]]&lt;50, "Medium reviews", "Many reviews"))</f>
        <v>Medium reviews</v>
      </c>
    </row>
    <row r="2616" spans="1:17" x14ac:dyDescent="0.2">
      <c r="A2616">
        <v>20111172</v>
      </c>
      <c r="B2616" t="s">
        <v>1943</v>
      </c>
      <c r="C2616">
        <v>38547783</v>
      </c>
      <c r="D2616" t="s">
        <v>14</v>
      </c>
      <c r="E2616" t="s">
        <v>15</v>
      </c>
      <c r="F2616">
        <v>44.830190000000002</v>
      </c>
      <c r="G2616">
        <v>-0.55932000000000004</v>
      </c>
      <c r="H2616" t="s">
        <v>28</v>
      </c>
      <c r="I2616">
        <v>80</v>
      </c>
      <c r="J2616">
        <v>4</v>
      </c>
      <c r="K2616">
        <v>140</v>
      </c>
      <c r="L2616" s="13">
        <v>45169</v>
      </c>
      <c r="M2616">
        <v>1</v>
      </c>
      <c r="N2616">
        <v>15</v>
      </c>
      <c r="O2616" t="str">
        <f>IF(listings[[#This Row],[price]]&lt;=50, "Low", IF(listings[[#This Row],[price]]&lt;=150, "Medium", "High"))</f>
        <v>Medium</v>
      </c>
      <c r="P2616" t="str">
        <f>IF(listings[[#This Row],[calculated_host_listings_count]]=1, "Unique listing", "Multiple listings")</f>
        <v>Unique listing</v>
      </c>
      <c r="Q2616" t="str">
        <f>IF(listings[[#This Row],[number_of_reviews]]&lt;10, "Few reviews", IF(listings[[#This Row],[number_of_reviews]]&lt;50, "Medium reviews", "Many reviews"))</f>
        <v>Many reviews</v>
      </c>
    </row>
    <row r="2617" spans="1:17" x14ac:dyDescent="0.2">
      <c r="A2617">
        <v>20112732</v>
      </c>
      <c r="B2617" t="s">
        <v>626</v>
      </c>
      <c r="C2617">
        <v>142970910</v>
      </c>
      <c r="D2617" t="s">
        <v>54</v>
      </c>
      <c r="E2617" t="s">
        <v>627</v>
      </c>
      <c r="F2617">
        <v>44.79081</v>
      </c>
      <c r="G2617">
        <v>-0.68267</v>
      </c>
      <c r="H2617" t="s">
        <v>28</v>
      </c>
      <c r="I2617">
        <v>55</v>
      </c>
      <c r="J2617">
        <v>1</v>
      </c>
      <c r="K2617">
        <v>21</v>
      </c>
      <c r="L2617" s="13">
        <v>43380</v>
      </c>
      <c r="M2617">
        <v>1</v>
      </c>
      <c r="N2617">
        <v>0</v>
      </c>
      <c r="O2617" t="str">
        <f>IF(listings[[#This Row],[price]]&lt;=50, "Low", IF(listings[[#This Row],[price]]&lt;=150, "Medium", "High"))</f>
        <v>Medium</v>
      </c>
      <c r="P2617" t="str">
        <f>IF(listings[[#This Row],[calculated_host_listings_count]]=1, "Unique listing", "Multiple listings")</f>
        <v>Unique listing</v>
      </c>
      <c r="Q2617" t="str">
        <f>IF(listings[[#This Row],[number_of_reviews]]&lt;10, "Few reviews", IF(listings[[#This Row],[number_of_reviews]]&lt;50, "Medium reviews", "Many reviews"))</f>
        <v>Medium reviews</v>
      </c>
    </row>
    <row r="2618" spans="1:17" x14ac:dyDescent="0.2">
      <c r="A2618">
        <v>20129941</v>
      </c>
      <c r="B2618" t="s">
        <v>1944</v>
      </c>
      <c r="C2618">
        <v>6336544</v>
      </c>
      <c r="D2618" t="s">
        <v>14</v>
      </c>
      <c r="E2618" t="s">
        <v>20</v>
      </c>
      <c r="F2618">
        <v>44.849429999999998</v>
      </c>
      <c r="G2618">
        <v>-0.57787999999999995</v>
      </c>
      <c r="H2618" t="s">
        <v>28</v>
      </c>
      <c r="I2618">
        <v>190</v>
      </c>
      <c r="J2618">
        <v>3</v>
      </c>
      <c r="K2618">
        <v>77</v>
      </c>
      <c r="L2618" s="13">
        <v>45167</v>
      </c>
      <c r="M2618">
        <v>1</v>
      </c>
      <c r="N2618">
        <v>31</v>
      </c>
      <c r="O2618" t="str">
        <f>IF(listings[[#This Row],[price]]&lt;=50, "Low", IF(listings[[#This Row],[price]]&lt;=150, "Medium", "High"))</f>
        <v>High</v>
      </c>
      <c r="P2618" t="str">
        <f>IF(listings[[#This Row],[calculated_host_listings_count]]=1, "Unique listing", "Multiple listings")</f>
        <v>Unique listing</v>
      </c>
      <c r="Q2618" t="str">
        <f>IF(listings[[#This Row],[number_of_reviews]]&lt;10, "Few reviews", IF(listings[[#This Row],[number_of_reviews]]&lt;50, "Medium reviews", "Many reviews"))</f>
        <v>Many reviews</v>
      </c>
    </row>
    <row r="2619" spans="1:17" x14ac:dyDescent="0.2">
      <c r="A2619">
        <v>20141802</v>
      </c>
      <c r="B2619" t="s">
        <v>463</v>
      </c>
      <c r="C2619">
        <v>28273400</v>
      </c>
      <c r="D2619" t="s">
        <v>37</v>
      </c>
      <c r="E2619" t="s">
        <v>37</v>
      </c>
      <c r="F2619">
        <v>44.863370000000003</v>
      </c>
      <c r="G2619">
        <v>-0.61002999999999996</v>
      </c>
      <c r="H2619" t="s">
        <v>16</v>
      </c>
      <c r="I2619">
        <v>100</v>
      </c>
      <c r="J2619">
        <v>7</v>
      </c>
      <c r="K2619">
        <v>2</v>
      </c>
      <c r="L2619" s="13">
        <v>42965</v>
      </c>
      <c r="M2619">
        <v>1</v>
      </c>
      <c r="N2619">
        <v>0</v>
      </c>
      <c r="O2619" t="str">
        <f>IF(listings[[#This Row],[price]]&lt;=50, "Low", IF(listings[[#This Row],[price]]&lt;=150, "Medium", "High"))</f>
        <v>Medium</v>
      </c>
      <c r="P2619" t="str">
        <f>IF(listings[[#This Row],[calculated_host_listings_count]]=1, "Unique listing", "Multiple listings")</f>
        <v>Unique listing</v>
      </c>
      <c r="Q2619" t="str">
        <f>IF(listings[[#This Row],[number_of_reviews]]&lt;10, "Few reviews", IF(listings[[#This Row],[number_of_reviews]]&lt;50, "Medium reviews", "Many reviews"))</f>
        <v>Few reviews</v>
      </c>
    </row>
    <row r="2620" spans="1:17" x14ac:dyDescent="0.2">
      <c r="A2620">
        <v>20144006</v>
      </c>
      <c r="B2620" t="s">
        <v>1945</v>
      </c>
      <c r="C2620">
        <v>52749781</v>
      </c>
      <c r="D2620" t="s">
        <v>14</v>
      </c>
      <c r="E2620" t="s">
        <v>125</v>
      </c>
      <c r="F2620">
        <v>44.84648</v>
      </c>
      <c r="G2620">
        <v>-0.54364000000000001</v>
      </c>
      <c r="H2620" t="s">
        <v>16</v>
      </c>
      <c r="I2620">
        <v>54</v>
      </c>
      <c r="J2620">
        <v>2</v>
      </c>
      <c r="K2620">
        <v>66</v>
      </c>
      <c r="L2620" s="13">
        <v>45168</v>
      </c>
      <c r="M2620">
        <v>1</v>
      </c>
      <c r="N2620">
        <v>11</v>
      </c>
      <c r="O2620" t="str">
        <f>IF(listings[[#This Row],[price]]&lt;=50, "Low", IF(listings[[#This Row],[price]]&lt;=150, "Medium", "High"))</f>
        <v>Medium</v>
      </c>
      <c r="P2620" t="str">
        <f>IF(listings[[#This Row],[calculated_host_listings_count]]=1, "Unique listing", "Multiple listings")</f>
        <v>Unique listing</v>
      </c>
      <c r="Q2620" t="str">
        <f>IF(listings[[#This Row],[number_of_reviews]]&lt;10, "Few reviews", IF(listings[[#This Row],[number_of_reviews]]&lt;50, "Medium reviews", "Many reviews"))</f>
        <v>Many reviews</v>
      </c>
    </row>
    <row r="2621" spans="1:17" x14ac:dyDescent="0.2">
      <c r="A2621">
        <v>20144247</v>
      </c>
      <c r="B2621" t="s">
        <v>1063</v>
      </c>
      <c r="C2621">
        <v>113429850</v>
      </c>
      <c r="D2621" t="s">
        <v>531</v>
      </c>
      <c r="E2621" t="s">
        <v>531</v>
      </c>
      <c r="F2621">
        <v>44.903599999999997</v>
      </c>
      <c r="G2621">
        <v>-0.67889999999999995</v>
      </c>
      <c r="H2621" t="s">
        <v>16</v>
      </c>
      <c r="I2621">
        <v>100</v>
      </c>
      <c r="J2621">
        <v>7</v>
      </c>
      <c r="K2621">
        <v>0</v>
      </c>
      <c r="L2621" s="13"/>
      <c r="M2621">
        <v>1</v>
      </c>
      <c r="N2621">
        <v>0</v>
      </c>
      <c r="O2621" t="str">
        <f>IF(listings[[#This Row],[price]]&lt;=50, "Low", IF(listings[[#This Row],[price]]&lt;=150, "Medium", "High"))</f>
        <v>Medium</v>
      </c>
      <c r="P2621" t="str">
        <f>IF(listings[[#This Row],[calculated_host_listings_count]]=1, "Unique listing", "Multiple listings")</f>
        <v>Unique listing</v>
      </c>
      <c r="Q2621" t="str">
        <f>IF(listings[[#This Row],[number_of_reviews]]&lt;10, "Few reviews", IF(listings[[#This Row],[number_of_reviews]]&lt;50, "Medium reviews", "Many reviews"))</f>
        <v>Few reviews</v>
      </c>
    </row>
    <row r="2622" spans="1:17" x14ac:dyDescent="0.2">
      <c r="A2622">
        <v>20145178</v>
      </c>
      <c r="B2622" t="s">
        <v>1946</v>
      </c>
      <c r="C2622">
        <v>11306750</v>
      </c>
      <c r="D2622" t="s">
        <v>34</v>
      </c>
      <c r="E2622" t="s">
        <v>34</v>
      </c>
      <c r="F2622">
        <v>44.816560000000003</v>
      </c>
      <c r="G2622">
        <v>-0.59286000000000005</v>
      </c>
      <c r="H2622" t="s">
        <v>16</v>
      </c>
      <c r="I2622">
        <v>30</v>
      </c>
      <c r="J2622">
        <v>2</v>
      </c>
      <c r="K2622">
        <v>3</v>
      </c>
      <c r="L2622" s="13">
        <v>43281</v>
      </c>
      <c r="M2622">
        <v>2</v>
      </c>
      <c r="N2622">
        <v>0</v>
      </c>
      <c r="O2622" t="str">
        <f>IF(listings[[#This Row],[price]]&lt;=50, "Low", IF(listings[[#This Row],[price]]&lt;=150, "Medium", "High"))</f>
        <v>Low</v>
      </c>
      <c r="P2622" t="str">
        <f>IF(listings[[#This Row],[calculated_host_listings_count]]=1, "Unique listing", "Multiple listings")</f>
        <v>Multiple listings</v>
      </c>
      <c r="Q2622" t="str">
        <f>IF(listings[[#This Row],[number_of_reviews]]&lt;10, "Few reviews", IF(listings[[#This Row],[number_of_reviews]]&lt;50, "Medium reviews", "Many reviews"))</f>
        <v>Few reviews</v>
      </c>
    </row>
    <row r="2623" spans="1:17" x14ac:dyDescent="0.2">
      <c r="A2623">
        <v>20151683</v>
      </c>
      <c r="B2623" t="s">
        <v>727</v>
      </c>
      <c r="C2623">
        <v>69569106</v>
      </c>
      <c r="D2623" t="s">
        <v>205</v>
      </c>
      <c r="E2623" t="s">
        <v>205</v>
      </c>
      <c r="F2623">
        <v>44.907690000000002</v>
      </c>
      <c r="G2623">
        <v>-0.63049999999999995</v>
      </c>
      <c r="H2623" t="s">
        <v>16</v>
      </c>
      <c r="I2623">
        <v>55</v>
      </c>
      <c r="J2623">
        <v>2</v>
      </c>
      <c r="K2623">
        <v>1</v>
      </c>
      <c r="L2623" s="13">
        <v>42959</v>
      </c>
      <c r="M2623">
        <v>1</v>
      </c>
      <c r="N2623">
        <v>0</v>
      </c>
      <c r="O2623" t="str">
        <f>IF(listings[[#This Row],[price]]&lt;=50, "Low", IF(listings[[#This Row],[price]]&lt;=150, "Medium", "High"))</f>
        <v>Medium</v>
      </c>
      <c r="P2623" t="str">
        <f>IF(listings[[#This Row],[calculated_host_listings_count]]=1, "Unique listing", "Multiple listings")</f>
        <v>Unique listing</v>
      </c>
      <c r="Q2623" t="str">
        <f>IF(listings[[#This Row],[number_of_reviews]]&lt;10, "Few reviews", IF(listings[[#This Row],[number_of_reviews]]&lt;50, "Medium reviews", "Many reviews"))</f>
        <v>Few reviews</v>
      </c>
    </row>
    <row r="2624" spans="1:17" x14ac:dyDescent="0.2">
      <c r="A2624">
        <v>20162650</v>
      </c>
      <c r="B2624" t="s">
        <v>177</v>
      </c>
      <c r="C2624">
        <v>68907281</v>
      </c>
      <c r="D2624" t="s">
        <v>14</v>
      </c>
      <c r="E2624" t="s">
        <v>22</v>
      </c>
      <c r="F2624">
        <v>44.85098</v>
      </c>
      <c r="G2624">
        <v>-0.58887999999999996</v>
      </c>
      <c r="H2624" t="s">
        <v>16</v>
      </c>
      <c r="I2624">
        <v>60</v>
      </c>
      <c r="J2624">
        <v>365</v>
      </c>
      <c r="K2624">
        <v>2</v>
      </c>
      <c r="L2624" s="13">
        <v>42959</v>
      </c>
      <c r="M2624">
        <v>1</v>
      </c>
      <c r="N2624">
        <v>0</v>
      </c>
      <c r="O2624" t="str">
        <f>IF(listings[[#This Row],[price]]&lt;=50, "Low", IF(listings[[#This Row],[price]]&lt;=150, "Medium", "High"))</f>
        <v>Medium</v>
      </c>
      <c r="P2624" t="str">
        <f>IF(listings[[#This Row],[calculated_host_listings_count]]=1, "Unique listing", "Multiple listings")</f>
        <v>Unique listing</v>
      </c>
      <c r="Q2624" t="str">
        <f>IF(listings[[#This Row],[number_of_reviews]]&lt;10, "Few reviews", IF(listings[[#This Row],[number_of_reviews]]&lt;50, "Medium reviews", "Many reviews"))</f>
        <v>Few reviews</v>
      </c>
    </row>
    <row r="2625" spans="1:17" x14ac:dyDescent="0.2">
      <c r="A2625">
        <v>20163495</v>
      </c>
      <c r="B2625" t="s">
        <v>1947</v>
      </c>
      <c r="C2625">
        <v>143492451</v>
      </c>
      <c r="D2625" t="s">
        <v>18</v>
      </c>
      <c r="E2625" t="s">
        <v>18</v>
      </c>
      <c r="F2625">
        <v>44.893050000000002</v>
      </c>
      <c r="G2625">
        <v>-0.73041</v>
      </c>
      <c r="H2625" t="s">
        <v>16</v>
      </c>
      <c r="I2625">
        <v>200</v>
      </c>
      <c r="J2625">
        <v>5</v>
      </c>
      <c r="K2625">
        <v>4</v>
      </c>
      <c r="L2625" s="13">
        <v>43323</v>
      </c>
      <c r="M2625">
        <v>1</v>
      </c>
      <c r="N2625">
        <v>0</v>
      </c>
      <c r="O2625" t="str">
        <f>IF(listings[[#This Row],[price]]&lt;=50, "Low", IF(listings[[#This Row],[price]]&lt;=150, "Medium", "High"))</f>
        <v>High</v>
      </c>
      <c r="P2625" t="str">
        <f>IF(listings[[#This Row],[calculated_host_listings_count]]=1, "Unique listing", "Multiple listings")</f>
        <v>Unique listing</v>
      </c>
      <c r="Q2625" t="str">
        <f>IF(listings[[#This Row],[number_of_reviews]]&lt;10, "Few reviews", IF(listings[[#This Row],[number_of_reviews]]&lt;50, "Medium reviews", "Many reviews"))</f>
        <v>Few reviews</v>
      </c>
    </row>
    <row r="2626" spans="1:17" x14ac:dyDescent="0.2">
      <c r="A2626">
        <v>20166484</v>
      </c>
      <c r="B2626" t="s">
        <v>1948</v>
      </c>
      <c r="C2626">
        <v>47576616</v>
      </c>
      <c r="D2626" t="s">
        <v>14</v>
      </c>
      <c r="E2626" t="s">
        <v>51</v>
      </c>
      <c r="F2626">
        <v>44.82696</v>
      </c>
      <c r="G2626">
        <v>-0.58040000000000003</v>
      </c>
      <c r="H2626" t="s">
        <v>16</v>
      </c>
      <c r="I2626">
        <v>420</v>
      </c>
      <c r="J2626">
        <v>6</v>
      </c>
      <c r="K2626">
        <v>0</v>
      </c>
      <c r="L2626" s="13"/>
      <c r="M2626">
        <v>1</v>
      </c>
      <c r="N2626">
        <v>0</v>
      </c>
      <c r="O2626" t="str">
        <f>IF(listings[[#This Row],[price]]&lt;=50, "Low", IF(listings[[#This Row],[price]]&lt;=150, "Medium", "High"))</f>
        <v>High</v>
      </c>
      <c r="P2626" t="str">
        <f>IF(listings[[#This Row],[calculated_host_listings_count]]=1, "Unique listing", "Multiple listings")</f>
        <v>Unique listing</v>
      </c>
      <c r="Q2626" t="str">
        <f>IF(listings[[#This Row],[number_of_reviews]]&lt;10, "Few reviews", IF(listings[[#This Row],[number_of_reviews]]&lt;50, "Medium reviews", "Many reviews"))</f>
        <v>Few reviews</v>
      </c>
    </row>
    <row r="2627" spans="1:17" x14ac:dyDescent="0.2">
      <c r="A2627">
        <v>20169520</v>
      </c>
      <c r="B2627" t="s">
        <v>133</v>
      </c>
      <c r="C2627">
        <v>19376370</v>
      </c>
      <c r="D2627" t="s">
        <v>14</v>
      </c>
      <c r="E2627" t="s">
        <v>22</v>
      </c>
      <c r="F2627">
        <v>44.839010000000002</v>
      </c>
      <c r="G2627">
        <v>-0.57072000000000001</v>
      </c>
      <c r="H2627" t="s">
        <v>16</v>
      </c>
      <c r="I2627">
        <v>100</v>
      </c>
      <c r="J2627">
        <v>365</v>
      </c>
      <c r="K2627">
        <v>7</v>
      </c>
      <c r="L2627" s="13">
        <v>43289</v>
      </c>
      <c r="M2627">
        <v>1</v>
      </c>
      <c r="N2627">
        <v>0</v>
      </c>
      <c r="O2627" t="str">
        <f>IF(listings[[#This Row],[price]]&lt;=50, "Low", IF(listings[[#This Row],[price]]&lt;=150, "Medium", "High"))</f>
        <v>Medium</v>
      </c>
      <c r="P2627" t="str">
        <f>IF(listings[[#This Row],[calculated_host_listings_count]]=1, "Unique listing", "Multiple listings")</f>
        <v>Unique listing</v>
      </c>
      <c r="Q2627" t="str">
        <f>IF(listings[[#This Row],[number_of_reviews]]&lt;10, "Few reviews", IF(listings[[#This Row],[number_of_reviews]]&lt;50, "Medium reviews", "Many reviews"))</f>
        <v>Few reviews</v>
      </c>
    </row>
    <row r="2628" spans="1:17" x14ac:dyDescent="0.2">
      <c r="A2628">
        <v>20170894</v>
      </c>
      <c r="B2628" t="s">
        <v>1949</v>
      </c>
      <c r="C2628">
        <v>112984845</v>
      </c>
      <c r="D2628" t="s">
        <v>14</v>
      </c>
      <c r="E2628" t="s">
        <v>20</v>
      </c>
      <c r="F2628">
        <v>44.857109999999999</v>
      </c>
      <c r="G2628">
        <v>-0.57077999999999995</v>
      </c>
      <c r="H2628" t="s">
        <v>16</v>
      </c>
      <c r="I2628">
        <v>115</v>
      </c>
      <c r="J2628">
        <v>5</v>
      </c>
      <c r="K2628">
        <v>64</v>
      </c>
      <c r="L2628" s="13">
        <v>45081</v>
      </c>
      <c r="M2628">
        <v>1</v>
      </c>
      <c r="N2628">
        <v>5</v>
      </c>
      <c r="O2628" t="str">
        <f>IF(listings[[#This Row],[price]]&lt;=50, "Low", IF(listings[[#This Row],[price]]&lt;=150, "Medium", "High"))</f>
        <v>Medium</v>
      </c>
      <c r="P2628" t="str">
        <f>IF(listings[[#This Row],[calculated_host_listings_count]]=1, "Unique listing", "Multiple listings")</f>
        <v>Unique listing</v>
      </c>
      <c r="Q2628" t="str">
        <f>IF(listings[[#This Row],[number_of_reviews]]&lt;10, "Few reviews", IF(listings[[#This Row],[number_of_reviews]]&lt;50, "Medium reviews", "Many reviews"))</f>
        <v>Many reviews</v>
      </c>
    </row>
    <row r="2629" spans="1:17" x14ac:dyDescent="0.2">
      <c r="A2629">
        <v>20171680</v>
      </c>
      <c r="B2629" t="s">
        <v>1950</v>
      </c>
      <c r="C2629">
        <v>130235706</v>
      </c>
      <c r="D2629" t="s">
        <v>60</v>
      </c>
      <c r="E2629" t="s">
        <v>60</v>
      </c>
      <c r="F2629">
        <v>44.89329</v>
      </c>
      <c r="G2629">
        <v>-0.50366</v>
      </c>
      <c r="H2629" t="s">
        <v>16</v>
      </c>
      <c r="I2629">
        <v>364</v>
      </c>
      <c r="J2629">
        <v>2</v>
      </c>
      <c r="K2629">
        <v>18</v>
      </c>
      <c r="L2629" s="13">
        <v>45152</v>
      </c>
      <c r="M2629">
        <v>2</v>
      </c>
      <c r="N2629">
        <v>2</v>
      </c>
      <c r="O2629" t="str">
        <f>IF(listings[[#This Row],[price]]&lt;=50, "Low", IF(listings[[#This Row],[price]]&lt;=150, "Medium", "High"))</f>
        <v>High</v>
      </c>
      <c r="P2629" t="str">
        <f>IF(listings[[#This Row],[calculated_host_listings_count]]=1, "Unique listing", "Multiple listings")</f>
        <v>Multiple listings</v>
      </c>
      <c r="Q2629" t="str">
        <f>IF(listings[[#This Row],[number_of_reviews]]&lt;10, "Few reviews", IF(listings[[#This Row],[number_of_reviews]]&lt;50, "Medium reviews", "Many reviews"))</f>
        <v>Medium reviews</v>
      </c>
    </row>
    <row r="2630" spans="1:17" x14ac:dyDescent="0.2">
      <c r="A2630">
        <v>20177494</v>
      </c>
      <c r="B2630" t="s">
        <v>1951</v>
      </c>
      <c r="C2630">
        <v>143641216</v>
      </c>
      <c r="D2630" t="s">
        <v>14</v>
      </c>
      <c r="E2630" t="s">
        <v>22</v>
      </c>
      <c r="F2630">
        <v>44.836390000000002</v>
      </c>
      <c r="G2630">
        <v>-0.57835999999999999</v>
      </c>
      <c r="H2630" t="s">
        <v>16</v>
      </c>
      <c r="I2630">
        <v>55</v>
      </c>
      <c r="J2630">
        <v>2</v>
      </c>
      <c r="K2630">
        <v>522</v>
      </c>
      <c r="L2630" s="13">
        <v>45175</v>
      </c>
      <c r="M2630">
        <v>6</v>
      </c>
      <c r="N2630">
        <v>99</v>
      </c>
      <c r="O2630" t="str">
        <f>IF(listings[[#This Row],[price]]&lt;=50, "Low", IF(listings[[#This Row],[price]]&lt;=150, "Medium", "High"))</f>
        <v>Medium</v>
      </c>
      <c r="P2630" t="str">
        <f>IF(listings[[#This Row],[calculated_host_listings_count]]=1, "Unique listing", "Multiple listings")</f>
        <v>Multiple listings</v>
      </c>
      <c r="Q2630" t="str">
        <f>IF(listings[[#This Row],[number_of_reviews]]&lt;10, "Few reviews", IF(listings[[#This Row],[number_of_reviews]]&lt;50, "Medium reviews", "Many reviews"))</f>
        <v>Many reviews</v>
      </c>
    </row>
    <row r="2631" spans="1:17" x14ac:dyDescent="0.2">
      <c r="A2631">
        <v>20178805</v>
      </c>
      <c r="B2631" t="s">
        <v>1254</v>
      </c>
      <c r="C2631">
        <v>143653204</v>
      </c>
      <c r="D2631" t="s">
        <v>14</v>
      </c>
      <c r="E2631" t="s">
        <v>15</v>
      </c>
      <c r="F2631">
        <v>44.828180000000003</v>
      </c>
      <c r="G2631">
        <v>-0.56984999999999997</v>
      </c>
      <c r="H2631" t="s">
        <v>28</v>
      </c>
      <c r="I2631">
        <v>30</v>
      </c>
      <c r="J2631">
        <v>1</v>
      </c>
      <c r="K2631">
        <v>5</v>
      </c>
      <c r="L2631" s="13">
        <v>42968</v>
      </c>
      <c r="M2631">
        <v>1</v>
      </c>
      <c r="N2631">
        <v>0</v>
      </c>
      <c r="O2631" t="str">
        <f>IF(listings[[#This Row],[price]]&lt;=50, "Low", IF(listings[[#This Row],[price]]&lt;=150, "Medium", "High"))</f>
        <v>Low</v>
      </c>
      <c r="P2631" t="str">
        <f>IF(listings[[#This Row],[calculated_host_listings_count]]=1, "Unique listing", "Multiple listings")</f>
        <v>Unique listing</v>
      </c>
      <c r="Q2631" t="str">
        <f>IF(listings[[#This Row],[number_of_reviews]]&lt;10, "Few reviews", IF(listings[[#This Row],[number_of_reviews]]&lt;50, "Medium reviews", "Many reviews"))</f>
        <v>Few reviews</v>
      </c>
    </row>
    <row r="2632" spans="1:17" x14ac:dyDescent="0.2">
      <c r="A2632">
        <v>20181378</v>
      </c>
      <c r="B2632" t="s">
        <v>1952</v>
      </c>
      <c r="C2632">
        <v>60397260</v>
      </c>
      <c r="D2632" t="s">
        <v>66</v>
      </c>
      <c r="E2632" t="s">
        <v>596</v>
      </c>
      <c r="F2632">
        <v>44.839889999999997</v>
      </c>
      <c r="G2632">
        <v>-0.64734000000000003</v>
      </c>
      <c r="H2632" t="s">
        <v>16</v>
      </c>
      <c r="I2632">
        <v>50</v>
      </c>
      <c r="J2632">
        <v>4</v>
      </c>
      <c r="K2632">
        <v>1</v>
      </c>
      <c r="L2632" s="13">
        <v>42972</v>
      </c>
      <c r="M2632">
        <v>1</v>
      </c>
      <c r="N2632">
        <v>0</v>
      </c>
      <c r="O2632" t="str">
        <f>IF(listings[[#This Row],[price]]&lt;=50, "Low", IF(listings[[#This Row],[price]]&lt;=150, "Medium", "High"))</f>
        <v>Low</v>
      </c>
      <c r="P2632" t="str">
        <f>IF(listings[[#This Row],[calculated_host_listings_count]]=1, "Unique listing", "Multiple listings")</f>
        <v>Unique listing</v>
      </c>
      <c r="Q2632" t="str">
        <f>IF(listings[[#This Row],[number_of_reviews]]&lt;10, "Few reviews", IF(listings[[#This Row],[number_of_reviews]]&lt;50, "Medium reviews", "Many reviews"))</f>
        <v>Few reviews</v>
      </c>
    </row>
    <row r="2633" spans="1:17" x14ac:dyDescent="0.2">
      <c r="A2633">
        <v>20183940</v>
      </c>
      <c r="B2633" t="s">
        <v>1953</v>
      </c>
      <c r="C2633">
        <v>27871571</v>
      </c>
      <c r="D2633" t="s">
        <v>37</v>
      </c>
      <c r="E2633" t="s">
        <v>37</v>
      </c>
      <c r="F2633">
        <v>44.866869999999999</v>
      </c>
      <c r="G2633">
        <v>-0.57872999999999997</v>
      </c>
      <c r="H2633" t="s">
        <v>28</v>
      </c>
      <c r="I2633">
        <v>37</v>
      </c>
      <c r="J2633">
        <v>2</v>
      </c>
      <c r="K2633">
        <v>369</v>
      </c>
      <c r="L2633" s="13">
        <v>45177</v>
      </c>
      <c r="M2633">
        <v>1</v>
      </c>
      <c r="N2633">
        <v>59</v>
      </c>
      <c r="O2633" t="str">
        <f>IF(listings[[#This Row],[price]]&lt;=50, "Low", IF(listings[[#This Row],[price]]&lt;=150, "Medium", "High"))</f>
        <v>Low</v>
      </c>
      <c r="P2633" t="str">
        <f>IF(listings[[#This Row],[calculated_host_listings_count]]=1, "Unique listing", "Multiple listings")</f>
        <v>Unique listing</v>
      </c>
      <c r="Q2633" t="str">
        <f>IF(listings[[#This Row],[number_of_reviews]]&lt;10, "Few reviews", IF(listings[[#This Row],[number_of_reviews]]&lt;50, "Medium reviews", "Many reviews"))</f>
        <v>Many reviews</v>
      </c>
    </row>
    <row r="2634" spans="1:17" x14ac:dyDescent="0.2">
      <c r="A2634">
        <v>20192227</v>
      </c>
      <c r="B2634" t="s">
        <v>153</v>
      </c>
      <c r="C2634">
        <v>66327570</v>
      </c>
      <c r="D2634" t="s">
        <v>14</v>
      </c>
      <c r="E2634" t="s">
        <v>15</v>
      </c>
      <c r="F2634">
        <v>44.830419999999997</v>
      </c>
      <c r="G2634">
        <v>-0.56964000000000004</v>
      </c>
      <c r="H2634" t="s">
        <v>16</v>
      </c>
      <c r="I2634">
        <v>59</v>
      </c>
      <c r="J2634">
        <v>365</v>
      </c>
      <c r="K2634">
        <v>50</v>
      </c>
      <c r="L2634" s="13">
        <v>43657</v>
      </c>
      <c r="M2634">
        <v>1</v>
      </c>
      <c r="N2634">
        <v>0</v>
      </c>
      <c r="O2634" t="str">
        <f>IF(listings[[#This Row],[price]]&lt;=50, "Low", IF(listings[[#This Row],[price]]&lt;=150, "Medium", "High"))</f>
        <v>Medium</v>
      </c>
      <c r="P2634" t="str">
        <f>IF(listings[[#This Row],[calculated_host_listings_count]]=1, "Unique listing", "Multiple listings")</f>
        <v>Unique listing</v>
      </c>
      <c r="Q2634" t="str">
        <f>IF(listings[[#This Row],[number_of_reviews]]&lt;10, "Few reviews", IF(listings[[#This Row],[number_of_reviews]]&lt;50, "Medium reviews", "Many reviews"))</f>
        <v>Many reviews</v>
      </c>
    </row>
    <row r="2635" spans="1:17" x14ac:dyDescent="0.2">
      <c r="A2635">
        <v>20201863</v>
      </c>
      <c r="B2635" t="s">
        <v>1954</v>
      </c>
      <c r="C2635">
        <v>30684358</v>
      </c>
      <c r="D2635" t="s">
        <v>14</v>
      </c>
      <c r="E2635" t="s">
        <v>45</v>
      </c>
      <c r="F2635">
        <v>44.832380000000001</v>
      </c>
      <c r="G2635">
        <v>-0.59175999999999995</v>
      </c>
      <c r="H2635" t="s">
        <v>16</v>
      </c>
      <c r="I2635">
        <v>100</v>
      </c>
      <c r="J2635">
        <v>3</v>
      </c>
      <c r="K2635">
        <v>30</v>
      </c>
      <c r="L2635" s="13">
        <v>44788</v>
      </c>
      <c r="M2635">
        <v>1</v>
      </c>
      <c r="N2635">
        <v>0</v>
      </c>
      <c r="O2635" t="str">
        <f>IF(listings[[#This Row],[price]]&lt;=50, "Low", IF(listings[[#This Row],[price]]&lt;=150, "Medium", "High"))</f>
        <v>Medium</v>
      </c>
      <c r="P2635" t="str">
        <f>IF(listings[[#This Row],[calculated_host_listings_count]]=1, "Unique listing", "Multiple listings")</f>
        <v>Unique listing</v>
      </c>
      <c r="Q2635" t="str">
        <f>IF(listings[[#This Row],[number_of_reviews]]&lt;10, "Few reviews", IF(listings[[#This Row],[number_of_reviews]]&lt;50, "Medium reviews", "Many reviews"))</f>
        <v>Medium reviews</v>
      </c>
    </row>
    <row r="2636" spans="1:17" x14ac:dyDescent="0.2">
      <c r="A2636">
        <v>20213014</v>
      </c>
      <c r="B2636" t="s">
        <v>1955</v>
      </c>
      <c r="C2636">
        <v>143902353</v>
      </c>
      <c r="D2636" t="s">
        <v>34</v>
      </c>
      <c r="E2636" t="s">
        <v>34</v>
      </c>
      <c r="F2636">
        <v>44.805289999999999</v>
      </c>
      <c r="G2636">
        <v>-0.58814999999999995</v>
      </c>
      <c r="H2636" t="s">
        <v>16</v>
      </c>
      <c r="I2636">
        <v>28</v>
      </c>
      <c r="J2636">
        <v>2</v>
      </c>
      <c r="K2636">
        <v>0</v>
      </c>
      <c r="L2636" s="13"/>
      <c r="M2636">
        <v>1</v>
      </c>
      <c r="N2636">
        <v>0</v>
      </c>
      <c r="O2636" t="str">
        <f>IF(listings[[#This Row],[price]]&lt;=50, "Low", IF(listings[[#This Row],[price]]&lt;=150, "Medium", "High"))</f>
        <v>Low</v>
      </c>
      <c r="P2636" t="str">
        <f>IF(listings[[#This Row],[calculated_host_listings_count]]=1, "Unique listing", "Multiple listings")</f>
        <v>Unique listing</v>
      </c>
      <c r="Q2636" t="str">
        <f>IF(listings[[#This Row],[number_of_reviews]]&lt;10, "Few reviews", IF(listings[[#This Row],[number_of_reviews]]&lt;50, "Medium reviews", "Many reviews"))</f>
        <v>Few reviews</v>
      </c>
    </row>
    <row r="2637" spans="1:17" x14ac:dyDescent="0.2">
      <c r="A2637">
        <v>20218515</v>
      </c>
      <c r="B2637" t="s">
        <v>1956</v>
      </c>
      <c r="C2637">
        <v>143932524</v>
      </c>
      <c r="D2637" t="s">
        <v>14</v>
      </c>
      <c r="E2637" t="s">
        <v>15</v>
      </c>
      <c r="F2637">
        <v>44.831220000000002</v>
      </c>
      <c r="G2637">
        <v>-0.57387999999999995</v>
      </c>
      <c r="H2637" t="s">
        <v>16</v>
      </c>
      <c r="I2637">
        <v>77</v>
      </c>
      <c r="J2637">
        <v>2</v>
      </c>
      <c r="K2637">
        <v>329</v>
      </c>
      <c r="L2637" s="13">
        <v>45171</v>
      </c>
      <c r="M2637">
        <v>1</v>
      </c>
      <c r="N2637">
        <v>39</v>
      </c>
      <c r="O2637" t="str">
        <f>IF(listings[[#This Row],[price]]&lt;=50, "Low", IF(listings[[#This Row],[price]]&lt;=150, "Medium", "High"))</f>
        <v>Medium</v>
      </c>
      <c r="P2637" t="str">
        <f>IF(listings[[#This Row],[calculated_host_listings_count]]=1, "Unique listing", "Multiple listings")</f>
        <v>Unique listing</v>
      </c>
      <c r="Q2637" t="str">
        <f>IF(listings[[#This Row],[number_of_reviews]]&lt;10, "Few reviews", IF(listings[[#This Row],[number_of_reviews]]&lt;50, "Medium reviews", "Many reviews"))</f>
        <v>Many reviews</v>
      </c>
    </row>
    <row r="2638" spans="1:17" x14ac:dyDescent="0.2">
      <c r="A2638">
        <v>20219134</v>
      </c>
      <c r="B2638" t="s">
        <v>1957</v>
      </c>
      <c r="C2638">
        <v>139813151</v>
      </c>
      <c r="D2638" t="s">
        <v>865</v>
      </c>
      <c r="E2638" t="s">
        <v>865</v>
      </c>
      <c r="F2638">
        <v>44.970889999999997</v>
      </c>
      <c r="G2638">
        <v>-0.53447999999999996</v>
      </c>
      <c r="H2638" t="s">
        <v>28</v>
      </c>
      <c r="I2638">
        <v>180</v>
      </c>
      <c r="J2638">
        <v>1</v>
      </c>
      <c r="K2638">
        <v>1</v>
      </c>
      <c r="L2638" s="13">
        <v>42963</v>
      </c>
      <c r="M2638">
        <v>5</v>
      </c>
      <c r="N2638">
        <v>0</v>
      </c>
      <c r="O2638" t="str">
        <f>IF(listings[[#This Row],[price]]&lt;=50, "Low", IF(listings[[#This Row],[price]]&lt;=150, "Medium", "High"))</f>
        <v>High</v>
      </c>
      <c r="P2638" t="str">
        <f>IF(listings[[#This Row],[calculated_host_listings_count]]=1, "Unique listing", "Multiple listings")</f>
        <v>Multiple listings</v>
      </c>
      <c r="Q2638" t="str">
        <f>IF(listings[[#This Row],[number_of_reviews]]&lt;10, "Few reviews", IF(listings[[#This Row],[number_of_reviews]]&lt;50, "Medium reviews", "Many reviews"))</f>
        <v>Few reviews</v>
      </c>
    </row>
    <row r="2639" spans="1:17" x14ac:dyDescent="0.2">
      <c r="A2639">
        <v>20221099</v>
      </c>
      <c r="B2639" t="s">
        <v>123</v>
      </c>
      <c r="C2639">
        <v>38952800</v>
      </c>
      <c r="D2639" t="s">
        <v>14</v>
      </c>
      <c r="E2639" t="s">
        <v>15</v>
      </c>
      <c r="F2639">
        <v>44.832129999999999</v>
      </c>
      <c r="G2639">
        <v>-0.56628999999999996</v>
      </c>
      <c r="H2639" t="s">
        <v>16</v>
      </c>
      <c r="I2639">
        <v>39</v>
      </c>
      <c r="J2639">
        <v>365</v>
      </c>
      <c r="K2639">
        <v>3</v>
      </c>
      <c r="L2639" s="13">
        <v>42974</v>
      </c>
      <c r="M2639">
        <v>1</v>
      </c>
      <c r="N2639">
        <v>0</v>
      </c>
      <c r="O2639" t="str">
        <f>IF(listings[[#This Row],[price]]&lt;=50, "Low", IF(listings[[#This Row],[price]]&lt;=150, "Medium", "High"))</f>
        <v>Low</v>
      </c>
      <c r="P2639" t="str">
        <f>IF(listings[[#This Row],[calculated_host_listings_count]]=1, "Unique listing", "Multiple listings")</f>
        <v>Unique listing</v>
      </c>
      <c r="Q2639" t="str">
        <f>IF(listings[[#This Row],[number_of_reviews]]&lt;10, "Few reviews", IF(listings[[#This Row],[number_of_reviews]]&lt;50, "Medium reviews", "Many reviews"))</f>
        <v>Few reviews</v>
      </c>
    </row>
    <row r="2640" spans="1:17" x14ac:dyDescent="0.2">
      <c r="A2640">
        <v>20221578</v>
      </c>
      <c r="B2640" t="s">
        <v>1958</v>
      </c>
      <c r="C2640">
        <v>144065854</v>
      </c>
      <c r="D2640" t="s">
        <v>31</v>
      </c>
      <c r="E2640" t="s">
        <v>32</v>
      </c>
      <c r="F2640">
        <v>44.864840000000001</v>
      </c>
      <c r="G2640">
        <v>-0.51251999999999998</v>
      </c>
      <c r="H2640" t="s">
        <v>16</v>
      </c>
      <c r="I2640">
        <v>61</v>
      </c>
      <c r="J2640">
        <v>2</v>
      </c>
      <c r="K2640">
        <v>1</v>
      </c>
      <c r="L2640" s="13">
        <v>42962</v>
      </c>
      <c r="M2640">
        <v>1</v>
      </c>
      <c r="N2640">
        <v>0</v>
      </c>
      <c r="O2640" t="str">
        <f>IF(listings[[#This Row],[price]]&lt;=50, "Low", IF(listings[[#This Row],[price]]&lt;=150, "Medium", "High"))</f>
        <v>Medium</v>
      </c>
      <c r="P2640" t="str">
        <f>IF(listings[[#This Row],[calculated_host_listings_count]]=1, "Unique listing", "Multiple listings")</f>
        <v>Unique listing</v>
      </c>
      <c r="Q2640" t="str">
        <f>IF(listings[[#This Row],[number_of_reviews]]&lt;10, "Few reviews", IF(listings[[#This Row],[number_of_reviews]]&lt;50, "Medium reviews", "Many reviews"))</f>
        <v>Few reviews</v>
      </c>
    </row>
    <row r="2641" spans="1:17" x14ac:dyDescent="0.2">
      <c r="A2641">
        <v>20222776</v>
      </c>
      <c r="B2641" t="s">
        <v>1959</v>
      </c>
      <c r="C2641">
        <v>40478201</v>
      </c>
      <c r="D2641" t="s">
        <v>18</v>
      </c>
      <c r="E2641" t="s">
        <v>18</v>
      </c>
      <c r="F2641">
        <v>44.902819999999998</v>
      </c>
      <c r="G2641">
        <v>-0.72982999999999998</v>
      </c>
      <c r="H2641" t="s">
        <v>16</v>
      </c>
      <c r="I2641">
        <v>230</v>
      </c>
      <c r="J2641">
        <v>3</v>
      </c>
      <c r="K2641">
        <v>6</v>
      </c>
      <c r="L2641" s="13">
        <v>45143</v>
      </c>
      <c r="M2641">
        <v>1</v>
      </c>
      <c r="N2641">
        <v>1</v>
      </c>
      <c r="O2641" t="str">
        <f>IF(listings[[#This Row],[price]]&lt;=50, "Low", IF(listings[[#This Row],[price]]&lt;=150, "Medium", "High"))</f>
        <v>High</v>
      </c>
      <c r="P2641" t="str">
        <f>IF(listings[[#This Row],[calculated_host_listings_count]]=1, "Unique listing", "Multiple listings")</f>
        <v>Unique listing</v>
      </c>
      <c r="Q2641" t="str">
        <f>IF(listings[[#This Row],[number_of_reviews]]&lt;10, "Few reviews", IF(listings[[#This Row],[number_of_reviews]]&lt;50, "Medium reviews", "Many reviews"))</f>
        <v>Few reviews</v>
      </c>
    </row>
    <row r="2642" spans="1:17" x14ac:dyDescent="0.2">
      <c r="A2642">
        <v>20223587</v>
      </c>
      <c r="B2642" t="s">
        <v>1957</v>
      </c>
      <c r="C2642">
        <v>139813151</v>
      </c>
      <c r="D2642" t="s">
        <v>865</v>
      </c>
      <c r="E2642" t="s">
        <v>865</v>
      </c>
      <c r="F2642">
        <v>44.971089999999997</v>
      </c>
      <c r="G2642">
        <v>-0.53293000000000001</v>
      </c>
      <c r="H2642" t="s">
        <v>28</v>
      </c>
      <c r="I2642">
        <v>180</v>
      </c>
      <c r="J2642">
        <v>1</v>
      </c>
      <c r="K2642">
        <v>1</v>
      </c>
      <c r="L2642" s="13">
        <v>42961</v>
      </c>
      <c r="M2642">
        <v>5</v>
      </c>
      <c r="N2642">
        <v>0</v>
      </c>
      <c r="O2642" t="str">
        <f>IF(listings[[#This Row],[price]]&lt;=50, "Low", IF(listings[[#This Row],[price]]&lt;=150, "Medium", "High"))</f>
        <v>High</v>
      </c>
      <c r="P2642" t="str">
        <f>IF(listings[[#This Row],[calculated_host_listings_count]]=1, "Unique listing", "Multiple listings")</f>
        <v>Multiple listings</v>
      </c>
      <c r="Q2642" t="str">
        <f>IF(listings[[#This Row],[number_of_reviews]]&lt;10, "Few reviews", IF(listings[[#This Row],[number_of_reviews]]&lt;50, "Medium reviews", "Many reviews"))</f>
        <v>Few reviews</v>
      </c>
    </row>
    <row r="2643" spans="1:17" x14ac:dyDescent="0.2">
      <c r="A2643">
        <v>20230629</v>
      </c>
      <c r="B2643" t="s">
        <v>1960</v>
      </c>
      <c r="C2643">
        <v>136057029</v>
      </c>
      <c r="D2643" t="s">
        <v>14</v>
      </c>
      <c r="E2643" t="s">
        <v>15</v>
      </c>
      <c r="F2643">
        <v>44.821930000000002</v>
      </c>
      <c r="G2643">
        <v>-0.56091999999999997</v>
      </c>
      <c r="H2643" t="s">
        <v>28</v>
      </c>
      <c r="I2643">
        <v>52</v>
      </c>
      <c r="J2643">
        <v>1</v>
      </c>
      <c r="K2643">
        <v>108</v>
      </c>
      <c r="L2643" s="13">
        <v>45129</v>
      </c>
      <c r="M2643">
        <v>1</v>
      </c>
      <c r="N2643">
        <v>17</v>
      </c>
      <c r="O2643" t="str">
        <f>IF(listings[[#This Row],[price]]&lt;=50, "Low", IF(listings[[#This Row],[price]]&lt;=150, "Medium", "High"))</f>
        <v>Medium</v>
      </c>
      <c r="P2643" t="str">
        <f>IF(listings[[#This Row],[calculated_host_listings_count]]=1, "Unique listing", "Multiple listings")</f>
        <v>Unique listing</v>
      </c>
      <c r="Q2643" t="str">
        <f>IF(listings[[#This Row],[number_of_reviews]]&lt;10, "Few reviews", IF(listings[[#This Row],[number_of_reviews]]&lt;50, "Medium reviews", "Many reviews"))</f>
        <v>Many reviews</v>
      </c>
    </row>
    <row r="2644" spans="1:17" x14ac:dyDescent="0.2">
      <c r="A2644">
        <v>20232076</v>
      </c>
      <c r="B2644" t="s">
        <v>1961</v>
      </c>
      <c r="C2644">
        <v>74816140</v>
      </c>
      <c r="D2644" t="s">
        <v>14</v>
      </c>
      <c r="E2644" t="s">
        <v>15</v>
      </c>
      <c r="F2644">
        <v>44.82837</v>
      </c>
      <c r="G2644">
        <v>-0.56928999999999996</v>
      </c>
      <c r="H2644" t="s">
        <v>16</v>
      </c>
      <c r="I2644">
        <v>142</v>
      </c>
      <c r="J2644">
        <v>999</v>
      </c>
      <c r="K2644">
        <v>5</v>
      </c>
      <c r="L2644" s="13">
        <v>44491</v>
      </c>
      <c r="M2644">
        <v>7</v>
      </c>
      <c r="N2644">
        <v>0</v>
      </c>
      <c r="O2644" t="str">
        <f>IF(listings[[#This Row],[price]]&lt;=50, "Low", IF(listings[[#This Row],[price]]&lt;=150, "Medium", "High"))</f>
        <v>Medium</v>
      </c>
      <c r="P2644" t="str">
        <f>IF(listings[[#This Row],[calculated_host_listings_count]]=1, "Unique listing", "Multiple listings")</f>
        <v>Multiple listings</v>
      </c>
      <c r="Q2644" t="str">
        <f>IF(listings[[#This Row],[number_of_reviews]]&lt;10, "Few reviews", IF(listings[[#This Row],[number_of_reviews]]&lt;50, "Medium reviews", "Many reviews"))</f>
        <v>Few reviews</v>
      </c>
    </row>
    <row r="2645" spans="1:17" x14ac:dyDescent="0.2">
      <c r="A2645">
        <v>20238969</v>
      </c>
      <c r="B2645" t="s">
        <v>137</v>
      </c>
      <c r="C2645">
        <v>22447278</v>
      </c>
      <c r="D2645" t="s">
        <v>14</v>
      </c>
      <c r="E2645" t="s">
        <v>20</v>
      </c>
      <c r="F2645">
        <v>44.854100000000003</v>
      </c>
      <c r="G2645">
        <v>-0.56706000000000001</v>
      </c>
      <c r="H2645" t="s">
        <v>16</v>
      </c>
      <c r="I2645">
        <v>50</v>
      </c>
      <c r="J2645">
        <v>365</v>
      </c>
      <c r="K2645">
        <v>1</v>
      </c>
      <c r="L2645" s="13">
        <v>42971</v>
      </c>
      <c r="M2645">
        <v>1</v>
      </c>
      <c r="N2645">
        <v>0</v>
      </c>
      <c r="O2645" t="str">
        <f>IF(listings[[#This Row],[price]]&lt;=50, "Low", IF(listings[[#This Row],[price]]&lt;=150, "Medium", "High"))</f>
        <v>Low</v>
      </c>
      <c r="P2645" t="str">
        <f>IF(listings[[#This Row],[calculated_host_listings_count]]=1, "Unique listing", "Multiple listings")</f>
        <v>Unique listing</v>
      </c>
      <c r="Q2645" t="str">
        <f>IF(listings[[#This Row],[number_of_reviews]]&lt;10, "Few reviews", IF(listings[[#This Row],[number_of_reviews]]&lt;50, "Medium reviews", "Many reviews"))</f>
        <v>Few reviews</v>
      </c>
    </row>
    <row r="2646" spans="1:17" x14ac:dyDescent="0.2">
      <c r="A2646">
        <v>20239338</v>
      </c>
      <c r="B2646" t="s">
        <v>1962</v>
      </c>
      <c r="C2646">
        <v>144237771</v>
      </c>
      <c r="D2646" t="s">
        <v>165</v>
      </c>
      <c r="E2646" t="s">
        <v>165</v>
      </c>
      <c r="F2646">
        <v>44.760069999999999</v>
      </c>
      <c r="G2646">
        <v>-0.55678000000000005</v>
      </c>
      <c r="H2646" t="s">
        <v>16</v>
      </c>
      <c r="I2646">
        <v>61</v>
      </c>
      <c r="J2646">
        <v>1</v>
      </c>
      <c r="K2646">
        <v>1</v>
      </c>
      <c r="L2646" s="13">
        <v>42951</v>
      </c>
      <c r="M2646">
        <v>1</v>
      </c>
      <c r="N2646">
        <v>0</v>
      </c>
      <c r="O2646" t="str">
        <f>IF(listings[[#This Row],[price]]&lt;=50, "Low", IF(listings[[#This Row],[price]]&lt;=150, "Medium", "High"))</f>
        <v>Medium</v>
      </c>
      <c r="P2646" t="str">
        <f>IF(listings[[#This Row],[calculated_host_listings_count]]=1, "Unique listing", "Multiple listings")</f>
        <v>Unique listing</v>
      </c>
      <c r="Q2646" t="str">
        <f>IF(listings[[#This Row],[number_of_reviews]]&lt;10, "Few reviews", IF(listings[[#This Row],[number_of_reviews]]&lt;50, "Medium reviews", "Many reviews"))</f>
        <v>Few reviews</v>
      </c>
    </row>
    <row r="2647" spans="1:17" x14ac:dyDescent="0.2">
      <c r="A2647">
        <v>20241835</v>
      </c>
      <c r="B2647" t="s">
        <v>1963</v>
      </c>
      <c r="C2647">
        <v>17832583</v>
      </c>
      <c r="D2647" t="s">
        <v>14</v>
      </c>
      <c r="E2647" t="s">
        <v>22</v>
      </c>
      <c r="F2647">
        <v>44.838329999999999</v>
      </c>
      <c r="G2647">
        <v>-0.57118999999999998</v>
      </c>
      <c r="H2647" t="s">
        <v>16</v>
      </c>
      <c r="I2647">
        <v>58</v>
      </c>
      <c r="J2647">
        <v>30</v>
      </c>
      <c r="K2647">
        <v>31</v>
      </c>
      <c r="L2647" s="13">
        <v>45000</v>
      </c>
      <c r="M2647">
        <v>4</v>
      </c>
      <c r="N2647">
        <v>3</v>
      </c>
      <c r="O2647" t="str">
        <f>IF(listings[[#This Row],[price]]&lt;=50, "Low", IF(listings[[#This Row],[price]]&lt;=150, "Medium", "High"))</f>
        <v>Medium</v>
      </c>
      <c r="P2647" t="str">
        <f>IF(listings[[#This Row],[calculated_host_listings_count]]=1, "Unique listing", "Multiple listings")</f>
        <v>Multiple listings</v>
      </c>
      <c r="Q2647" t="str">
        <f>IF(listings[[#This Row],[number_of_reviews]]&lt;10, "Few reviews", IF(listings[[#This Row],[number_of_reviews]]&lt;50, "Medium reviews", "Many reviews"))</f>
        <v>Medium reviews</v>
      </c>
    </row>
    <row r="2648" spans="1:17" x14ac:dyDescent="0.2">
      <c r="A2648">
        <v>20246169</v>
      </c>
      <c r="B2648" t="s">
        <v>555</v>
      </c>
      <c r="C2648">
        <v>99376194</v>
      </c>
      <c r="D2648" t="s">
        <v>14</v>
      </c>
      <c r="E2648" t="s">
        <v>22</v>
      </c>
      <c r="F2648">
        <v>44.843200000000003</v>
      </c>
      <c r="G2648">
        <v>-0.58352999999999999</v>
      </c>
      <c r="H2648" t="s">
        <v>16</v>
      </c>
      <c r="I2648">
        <v>204</v>
      </c>
      <c r="J2648">
        <v>2</v>
      </c>
      <c r="K2648">
        <v>19</v>
      </c>
      <c r="L2648" s="13">
        <v>45117</v>
      </c>
      <c r="M2648">
        <v>1</v>
      </c>
      <c r="N2648">
        <v>10</v>
      </c>
      <c r="O2648" t="str">
        <f>IF(listings[[#This Row],[price]]&lt;=50, "Low", IF(listings[[#This Row],[price]]&lt;=150, "Medium", "High"))</f>
        <v>High</v>
      </c>
      <c r="P2648" t="str">
        <f>IF(listings[[#This Row],[calculated_host_listings_count]]=1, "Unique listing", "Multiple listings")</f>
        <v>Unique listing</v>
      </c>
      <c r="Q2648" t="str">
        <f>IF(listings[[#This Row],[number_of_reviews]]&lt;10, "Few reviews", IF(listings[[#This Row],[number_of_reviews]]&lt;50, "Medium reviews", "Many reviews"))</f>
        <v>Medium reviews</v>
      </c>
    </row>
    <row r="2649" spans="1:17" x14ac:dyDescent="0.2">
      <c r="A2649">
        <v>20246789</v>
      </c>
      <c r="B2649" t="s">
        <v>523</v>
      </c>
      <c r="C2649">
        <v>73918842</v>
      </c>
      <c r="D2649" t="s">
        <v>14</v>
      </c>
      <c r="E2649" t="s">
        <v>45</v>
      </c>
      <c r="F2649">
        <v>44.830950000000001</v>
      </c>
      <c r="G2649">
        <v>-0.61367000000000005</v>
      </c>
      <c r="H2649" t="s">
        <v>16</v>
      </c>
      <c r="I2649">
        <v>85</v>
      </c>
      <c r="J2649">
        <v>3</v>
      </c>
      <c r="K2649">
        <v>135</v>
      </c>
      <c r="L2649" s="13">
        <v>45174</v>
      </c>
      <c r="M2649">
        <v>1</v>
      </c>
      <c r="N2649">
        <v>11</v>
      </c>
      <c r="O2649" t="str">
        <f>IF(listings[[#This Row],[price]]&lt;=50, "Low", IF(listings[[#This Row],[price]]&lt;=150, "Medium", "High"))</f>
        <v>Medium</v>
      </c>
      <c r="P2649" t="str">
        <f>IF(listings[[#This Row],[calculated_host_listings_count]]=1, "Unique listing", "Multiple listings")</f>
        <v>Unique listing</v>
      </c>
      <c r="Q2649" t="str">
        <f>IF(listings[[#This Row],[number_of_reviews]]&lt;10, "Few reviews", IF(listings[[#This Row],[number_of_reviews]]&lt;50, "Medium reviews", "Many reviews"))</f>
        <v>Many reviews</v>
      </c>
    </row>
    <row r="2650" spans="1:17" x14ac:dyDescent="0.2">
      <c r="A2650">
        <v>20257684</v>
      </c>
      <c r="B2650" t="s">
        <v>1964</v>
      </c>
      <c r="C2650">
        <v>105135423</v>
      </c>
      <c r="D2650" t="s">
        <v>37</v>
      </c>
      <c r="E2650" t="s">
        <v>37</v>
      </c>
      <c r="F2650">
        <v>44.866480000000003</v>
      </c>
      <c r="G2650">
        <v>-0.58858999999999995</v>
      </c>
      <c r="H2650" t="s">
        <v>16</v>
      </c>
      <c r="I2650">
        <v>97</v>
      </c>
      <c r="J2650">
        <v>10</v>
      </c>
      <c r="K2650">
        <v>6</v>
      </c>
      <c r="L2650" s="13">
        <v>45155</v>
      </c>
      <c r="M2650">
        <v>1</v>
      </c>
      <c r="N2650">
        <v>1</v>
      </c>
      <c r="O2650" t="str">
        <f>IF(listings[[#This Row],[price]]&lt;=50, "Low", IF(listings[[#This Row],[price]]&lt;=150, "Medium", "High"))</f>
        <v>Medium</v>
      </c>
      <c r="P2650" t="str">
        <f>IF(listings[[#This Row],[calculated_host_listings_count]]=1, "Unique listing", "Multiple listings")</f>
        <v>Unique listing</v>
      </c>
      <c r="Q2650" t="str">
        <f>IF(listings[[#This Row],[number_of_reviews]]&lt;10, "Few reviews", IF(listings[[#This Row],[number_of_reviews]]&lt;50, "Medium reviews", "Many reviews"))</f>
        <v>Few reviews</v>
      </c>
    </row>
    <row r="2651" spans="1:17" x14ac:dyDescent="0.2">
      <c r="A2651">
        <v>20259421</v>
      </c>
      <c r="B2651" t="s">
        <v>639</v>
      </c>
      <c r="C2651">
        <v>100212008</v>
      </c>
      <c r="D2651" t="s">
        <v>34</v>
      </c>
      <c r="E2651" t="s">
        <v>34</v>
      </c>
      <c r="F2651">
        <v>44.81673</v>
      </c>
      <c r="G2651">
        <v>-0.59082999999999997</v>
      </c>
      <c r="H2651" t="s">
        <v>16</v>
      </c>
      <c r="I2651">
        <v>50</v>
      </c>
      <c r="J2651">
        <v>3</v>
      </c>
      <c r="K2651">
        <v>2</v>
      </c>
      <c r="L2651" s="13">
        <v>42967</v>
      </c>
      <c r="M2651">
        <v>1</v>
      </c>
      <c r="N2651">
        <v>0</v>
      </c>
      <c r="O2651" t="str">
        <f>IF(listings[[#This Row],[price]]&lt;=50, "Low", IF(listings[[#This Row],[price]]&lt;=150, "Medium", "High"))</f>
        <v>Low</v>
      </c>
      <c r="P2651" t="str">
        <f>IF(listings[[#This Row],[calculated_host_listings_count]]=1, "Unique listing", "Multiple listings")</f>
        <v>Unique listing</v>
      </c>
      <c r="Q2651" t="str">
        <f>IF(listings[[#This Row],[number_of_reviews]]&lt;10, "Few reviews", IF(listings[[#This Row],[number_of_reviews]]&lt;50, "Medium reviews", "Many reviews"))</f>
        <v>Few reviews</v>
      </c>
    </row>
    <row r="2652" spans="1:17" x14ac:dyDescent="0.2">
      <c r="A2652">
        <v>20261161</v>
      </c>
      <c r="B2652" t="s">
        <v>1965</v>
      </c>
      <c r="C2652">
        <v>130235706</v>
      </c>
      <c r="D2652" t="s">
        <v>60</v>
      </c>
      <c r="E2652" t="s">
        <v>60</v>
      </c>
      <c r="F2652">
        <v>44.892670000000003</v>
      </c>
      <c r="G2652">
        <v>-0.50209000000000004</v>
      </c>
      <c r="H2652" t="s">
        <v>28</v>
      </c>
      <c r="I2652">
        <v>72</v>
      </c>
      <c r="J2652">
        <v>1</v>
      </c>
      <c r="K2652">
        <v>1</v>
      </c>
      <c r="L2652" s="13">
        <v>42958</v>
      </c>
      <c r="M2652">
        <v>2</v>
      </c>
      <c r="N2652">
        <v>0</v>
      </c>
      <c r="O2652" t="str">
        <f>IF(listings[[#This Row],[price]]&lt;=50, "Low", IF(listings[[#This Row],[price]]&lt;=150, "Medium", "High"))</f>
        <v>Medium</v>
      </c>
      <c r="P2652" t="str">
        <f>IF(listings[[#This Row],[calculated_host_listings_count]]=1, "Unique listing", "Multiple listings")</f>
        <v>Multiple listings</v>
      </c>
      <c r="Q2652" t="str">
        <f>IF(listings[[#This Row],[number_of_reviews]]&lt;10, "Few reviews", IF(listings[[#This Row],[number_of_reviews]]&lt;50, "Medium reviews", "Many reviews"))</f>
        <v>Few reviews</v>
      </c>
    </row>
    <row r="2653" spans="1:17" x14ac:dyDescent="0.2">
      <c r="A2653">
        <v>20277697</v>
      </c>
      <c r="B2653" t="s">
        <v>218</v>
      </c>
      <c r="C2653">
        <v>73949047</v>
      </c>
      <c r="D2653" t="s">
        <v>160</v>
      </c>
      <c r="E2653" t="s">
        <v>160</v>
      </c>
      <c r="F2653">
        <v>44.884010000000004</v>
      </c>
      <c r="G2653">
        <v>-0.61373999999999995</v>
      </c>
      <c r="H2653" t="s">
        <v>16</v>
      </c>
      <c r="I2653">
        <v>33</v>
      </c>
      <c r="J2653">
        <v>1</v>
      </c>
      <c r="K2653">
        <v>1</v>
      </c>
      <c r="L2653" s="13">
        <v>42967</v>
      </c>
      <c r="M2653">
        <v>2</v>
      </c>
      <c r="N2653">
        <v>0</v>
      </c>
      <c r="O2653" t="str">
        <f>IF(listings[[#This Row],[price]]&lt;=50, "Low", IF(listings[[#This Row],[price]]&lt;=150, "Medium", "High"))</f>
        <v>Low</v>
      </c>
      <c r="P2653" t="str">
        <f>IF(listings[[#This Row],[calculated_host_listings_count]]=1, "Unique listing", "Multiple listings")</f>
        <v>Multiple listings</v>
      </c>
      <c r="Q2653" t="str">
        <f>IF(listings[[#This Row],[number_of_reviews]]&lt;10, "Few reviews", IF(listings[[#This Row],[number_of_reviews]]&lt;50, "Medium reviews", "Many reviews"))</f>
        <v>Few reviews</v>
      </c>
    </row>
    <row r="2654" spans="1:17" x14ac:dyDescent="0.2">
      <c r="A2654">
        <v>20304890</v>
      </c>
      <c r="B2654" t="s">
        <v>1966</v>
      </c>
      <c r="C2654">
        <v>108026423</v>
      </c>
      <c r="D2654" t="s">
        <v>31</v>
      </c>
      <c r="E2654" t="s">
        <v>183</v>
      </c>
      <c r="F2654">
        <v>44.857819999999997</v>
      </c>
      <c r="G2654">
        <v>-0.53161999999999998</v>
      </c>
      <c r="H2654" t="s">
        <v>16</v>
      </c>
      <c r="I2654">
        <v>45</v>
      </c>
      <c r="J2654">
        <v>2</v>
      </c>
      <c r="K2654">
        <v>206</v>
      </c>
      <c r="L2654" s="13">
        <v>45177</v>
      </c>
      <c r="M2654">
        <v>1</v>
      </c>
      <c r="N2654">
        <v>31</v>
      </c>
      <c r="O2654" t="str">
        <f>IF(listings[[#This Row],[price]]&lt;=50, "Low", IF(listings[[#This Row],[price]]&lt;=150, "Medium", "High"))</f>
        <v>Low</v>
      </c>
      <c r="P2654" t="str">
        <f>IF(listings[[#This Row],[calculated_host_listings_count]]=1, "Unique listing", "Multiple listings")</f>
        <v>Unique listing</v>
      </c>
      <c r="Q2654" t="str">
        <f>IF(listings[[#This Row],[number_of_reviews]]&lt;10, "Few reviews", IF(listings[[#This Row],[number_of_reviews]]&lt;50, "Medium reviews", "Many reviews"))</f>
        <v>Many reviews</v>
      </c>
    </row>
    <row r="2655" spans="1:17" x14ac:dyDescent="0.2">
      <c r="A2655">
        <v>20307523</v>
      </c>
      <c r="B2655" t="s">
        <v>234</v>
      </c>
      <c r="C2655">
        <v>100223225</v>
      </c>
      <c r="D2655" t="s">
        <v>14</v>
      </c>
      <c r="E2655" t="s">
        <v>20</v>
      </c>
      <c r="F2655">
        <v>44.847999999999999</v>
      </c>
      <c r="G2655">
        <v>-0.58182</v>
      </c>
      <c r="H2655" t="s">
        <v>16</v>
      </c>
      <c r="I2655">
        <v>60</v>
      </c>
      <c r="J2655">
        <v>365</v>
      </c>
      <c r="K2655">
        <v>0</v>
      </c>
      <c r="L2655" s="13"/>
      <c r="M2655">
        <v>1</v>
      </c>
      <c r="N2655">
        <v>0</v>
      </c>
      <c r="O2655" t="str">
        <f>IF(listings[[#This Row],[price]]&lt;=50, "Low", IF(listings[[#This Row],[price]]&lt;=150, "Medium", "High"))</f>
        <v>Medium</v>
      </c>
      <c r="P2655" t="str">
        <f>IF(listings[[#This Row],[calculated_host_listings_count]]=1, "Unique listing", "Multiple listings")</f>
        <v>Unique listing</v>
      </c>
      <c r="Q2655" t="str">
        <f>IF(listings[[#This Row],[number_of_reviews]]&lt;10, "Few reviews", IF(listings[[#This Row],[number_of_reviews]]&lt;50, "Medium reviews", "Many reviews"))</f>
        <v>Few reviews</v>
      </c>
    </row>
    <row r="2656" spans="1:17" x14ac:dyDescent="0.2">
      <c r="A2656">
        <v>20315414</v>
      </c>
      <c r="B2656" t="s">
        <v>1967</v>
      </c>
      <c r="C2656">
        <v>97992703</v>
      </c>
      <c r="D2656" t="s">
        <v>14</v>
      </c>
      <c r="E2656" t="s">
        <v>22</v>
      </c>
      <c r="F2656">
        <v>44.837470000000003</v>
      </c>
      <c r="G2656">
        <v>-0.58096999999999999</v>
      </c>
      <c r="H2656" t="s">
        <v>28</v>
      </c>
      <c r="I2656">
        <v>40</v>
      </c>
      <c r="J2656">
        <v>4</v>
      </c>
      <c r="K2656">
        <v>2</v>
      </c>
      <c r="L2656" s="13">
        <v>42974</v>
      </c>
      <c r="M2656">
        <v>1</v>
      </c>
      <c r="N2656">
        <v>0</v>
      </c>
      <c r="O2656" t="str">
        <f>IF(listings[[#This Row],[price]]&lt;=50, "Low", IF(listings[[#This Row],[price]]&lt;=150, "Medium", "High"))</f>
        <v>Low</v>
      </c>
      <c r="P2656" t="str">
        <f>IF(listings[[#This Row],[calculated_host_listings_count]]=1, "Unique listing", "Multiple listings")</f>
        <v>Unique listing</v>
      </c>
      <c r="Q2656" t="str">
        <f>IF(listings[[#This Row],[number_of_reviews]]&lt;10, "Few reviews", IF(listings[[#This Row],[number_of_reviews]]&lt;50, "Medium reviews", "Many reviews"))</f>
        <v>Few reviews</v>
      </c>
    </row>
    <row r="2657" spans="1:17" x14ac:dyDescent="0.2">
      <c r="A2657">
        <v>20318312</v>
      </c>
      <c r="B2657" t="s">
        <v>1968</v>
      </c>
      <c r="C2657">
        <v>11407200</v>
      </c>
      <c r="D2657" t="s">
        <v>342</v>
      </c>
      <c r="E2657" t="s">
        <v>342</v>
      </c>
      <c r="F2657">
        <v>44.850740000000002</v>
      </c>
      <c r="G2657">
        <v>-0.78466999999999998</v>
      </c>
      <c r="H2657" t="s">
        <v>16</v>
      </c>
      <c r="I2657">
        <v>53</v>
      </c>
      <c r="J2657">
        <v>2</v>
      </c>
      <c r="K2657">
        <v>46</v>
      </c>
      <c r="L2657" s="13">
        <v>45170</v>
      </c>
      <c r="M2657">
        <v>1</v>
      </c>
      <c r="N2657">
        <v>1</v>
      </c>
      <c r="O2657" t="str">
        <f>IF(listings[[#This Row],[price]]&lt;=50, "Low", IF(listings[[#This Row],[price]]&lt;=150, "Medium", "High"))</f>
        <v>Medium</v>
      </c>
      <c r="P2657" t="str">
        <f>IF(listings[[#This Row],[calculated_host_listings_count]]=1, "Unique listing", "Multiple listings")</f>
        <v>Unique listing</v>
      </c>
      <c r="Q2657" t="str">
        <f>IF(listings[[#This Row],[number_of_reviews]]&lt;10, "Few reviews", IF(listings[[#This Row],[number_of_reviews]]&lt;50, "Medium reviews", "Many reviews"))</f>
        <v>Medium reviews</v>
      </c>
    </row>
    <row r="2658" spans="1:17" x14ac:dyDescent="0.2">
      <c r="A2658">
        <v>20319195</v>
      </c>
      <c r="B2658" t="s">
        <v>1969</v>
      </c>
      <c r="C2658">
        <v>35059391</v>
      </c>
      <c r="D2658" t="s">
        <v>160</v>
      </c>
      <c r="E2658" t="s">
        <v>160</v>
      </c>
      <c r="F2658">
        <v>44.886139999999997</v>
      </c>
      <c r="G2658">
        <v>-0.62612000000000001</v>
      </c>
      <c r="H2658" t="s">
        <v>28</v>
      </c>
      <c r="I2658">
        <v>35</v>
      </c>
      <c r="J2658">
        <v>2</v>
      </c>
      <c r="K2658">
        <v>62</v>
      </c>
      <c r="L2658" s="13">
        <v>45174</v>
      </c>
      <c r="M2658">
        <v>1</v>
      </c>
      <c r="N2658">
        <v>20</v>
      </c>
      <c r="O2658" t="str">
        <f>IF(listings[[#This Row],[price]]&lt;=50, "Low", IF(listings[[#This Row],[price]]&lt;=150, "Medium", "High"))</f>
        <v>Low</v>
      </c>
      <c r="P2658" t="str">
        <f>IF(listings[[#This Row],[calculated_host_listings_count]]=1, "Unique listing", "Multiple listings")</f>
        <v>Unique listing</v>
      </c>
      <c r="Q2658" t="str">
        <f>IF(listings[[#This Row],[number_of_reviews]]&lt;10, "Few reviews", IF(listings[[#This Row],[number_of_reviews]]&lt;50, "Medium reviews", "Many reviews"))</f>
        <v>Many reviews</v>
      </c>
    </row>
    <row r="2659" spans="1:17" x14ac:dyDescent="0.2">
      <c r="A2659">
        <v>20346511</v>
      </c>
      <c r="B2659" t="s">
        <v>1970</v>
      </c>
      <c r="C2659">
        <v>4302841</v>
      </c>
      <c r="D2659" t="s">
        <v>66</v>
      </c>
      <c r="E2659" t="s">
        <v>596</v>
      </c>
      <c r="F2659">
        <v>44.841880000000003</v>
      </c>
      <c r="G2659">
        <v>-0.64622000000000002</v>
      </c>
      <c r="H2659" t="s">
        <v>28</v>
      </c>
      <c r="I2659">
        <v>25</v>
      </c>
      <c r="J2659">
        <v>2</v>
      </c>
      <c r="K2659">
        <v>1</v>
      </c>
      <c r="L2659" s="13">
        <v>42963</v>
      </c>
      <c r="M2659">
        <v>1</v>
      </c>
      <c r="N2659">
        <v>0</v>
      </c>
      <c r="O2659" t="str">
        <f>IF(listings[[#This Row],[price]]&lt;=50, "Low", IF(listings[[#This Row],[price]]&lt;=150, "Medium", "High"))</f>
        <v>Low</v>
      </c>
      <c r="P2659" t="str">
        <f>IF(listings[[#This Row],[calculated_host_listings_count]]=1, "Unique listing", "Multiple listings")</f>
        <v>Unique listing</v>
      </c>
      <c r="Q2659" t="str">
        <f>IF(listings[[#This Row],[number_of_reviews]]&lt;10, "Few reviews", IF(listings[[#This Row],[number_of_reviews]]&lt;50, "Medium reviews", "Many reviews"))</f>
        <v>Few reviews</v>
      </c>
    </row>
    <row r="2660" spans="1:17" x14ac:dyDescent="0.2">
      <c r="A2660">
        <v>20347204</v>
      </c>
      <c r="B2660" t="s">
        <v>1971</v>
      </c>
      <c r="C2660">
        <v>144958412</v>
      </c>
      <c r="D2660" t="s">
        <v>205</v>
      </c>
      <c r="E2660" t="s">
        <v>205</v>
      </c>
      <c r="F2660">
        <v>44.931359999999998</v>
      </c>
      <c r="G2660">
        <v>-0.63856000000000002</v>
      </c>
      <c r="H2660" t="s">
        <v>16</v>
      </c>
      <c r="I2660">
        <v>180</v>
      </c>
      <c r="J2660">
        <v>2</v>
      </c>
      <c r="K2660">
        <v>1</v>
      </c>
      <c r="L2660" s="13">
        <v>42962</v>
      </c>
      <c r="M2660">
        <v>1</v>
      </c>
      <c r="N2660">
        <v>0</v>
      </c>
      <c r="O2660" t="str">
        <f>IF(listings[[#This Row],[price]]&lt;=50, "Low", IF(listings[[#This Row],[price]]&lt;=150, "Medium", "High"))</f>
        <v>High</v>
      </c>
      <c r="P2660" t="str">
        <f>IF(listings[[#This Row],[calculated_host_listings_count]]=1, "Unique listing", "Multiple listings")</f>
        <v>Unique listing</v>
      </c>
      <c r="Q2660" t="str">
        <f>IF(listings[[#This Row],[number_of_reviews]]&lt;10, "Few reviews", IF(listings[[#This Row],[number_of_reviews]]&lt;50, "Medium reviews", "Many reviews"))</f>
        <v>Few reviews</v>
      </c>
    </row>
    <row r="2661" spans="1:17" x14ac:dyDescent="0.2">
      <c r="A2661">
        <v>20347434</v>
      </c>
      <c r="B2661" t="s">
        <v>1972</v>
      </c>
      <c r="C2661">
        <v>32486742</v>
      </c>
      <c r="D2661" t="s">
        <v>14</v>
      </c>
      <c r="E2661" t="s">
        <v>20</v>
      </c>
      <c r="F2661">
        <v>44.853520000000003</v>
      </c>
      <c r="G2661">
        <v>-0.57847000000000004</v>
      </c>
      <c r="H2661" t="s">
        <v>16</v>
      </c>
      <c r="I2661">
        <v>72</v>
      </c>
      <c r="J2661">
        <v>1</v>
      </c>
      <c r="K2661">
        <v>574</v>
      </c>
      <c r="L2661" s="13">
        <v>45163</v>
      </c>
      <c r="M2661">
        <v>12</v>
      </c>
      <c r="N2661">
        <v>87</v>
      </c>
      <c r="O2661" t="str">
        <f>IF(listings[[#This Row],[price]]&lt;=50, "Low", IF(listings[[#This Row],[price]]&lt;=150, "Medium", "High"))</f>
        <v>Medium</v>
      </c>
      <c r="P2661" t="str">
        <f>IF(listings[[#This Row],[calculated_host_listings_count]]=1, "Unique listing", "Multiple listings")</f>
        <v>Multiple listings</v>
      </c>
      <c r="Q2661" t="str">
        <f>IF(listings[[#This Row],[number_of_reviews]]&lt;10, "Few reviews", IF(listings[[#This Row],[number_of_reviews]]&lt;50, "Medium reviews", "Many reviews"))</f>
        <v>Many reviews</v>
      </c>
    </row>
    <row r="2662" spans="1:17" x14ac:dyDescent="0.2">
      <c r="A2662">
        <v>20354903</v>
      </c>
      <c r="B2662" t="s">
        <v>1973</v>
      </c>
      <c r="C2662">
        <v>51124022</v>
      </c>
      <c r="D2662" t="s">
        <v>160</v>
      </c>
      <c r="E2662" t="s">
        <v>160</v>
      </c>
      <c r="F2662">
        <v>44.880659999999999</v>
      </c>
      <c r="G2662">
        <v>-0.61968000000000001</v>
      </c>
      <c r="H2662" t="s">
        <v>16</v>
      </c>
      <c r="I2662">
        <v>47</v>
      </c>
      <c r="J2662">
        <v>1</v>
      </c>
      <c r="K2662">
        <v>414</v>
      </c>
      <c r="L2662" s="13">
        <v>45172</v>
      </c>
      <c r="M2662">
        <v>1</v>
      </c>
      <c r="N2662">
        <v>84</v>
      </c>
      <c r="O2662" t="str">
        <f>IF(listings[[#This Row],[price]]&lt;=50, "Low", IF(listings[[#This Row],[price]]&lt;=150, "Medium", "High"))</f>
        <v>Low</v>
      </c>
      <c r="P2662" t="str">
        <f>IF(listings[[#This Row],[calculated_host_listings_count]]=1, "Unique listing", "Multiple listings")</f>
        <v>Unique listing</v>
      </c>
      <c r="Q2662" t="str">
        <f>IF(listings[[#This Row],[number_of_reviews]]&lt;10, "Few reviews", IF(listings[[#This Row],[number_of_reviews]]&lt;50, "Medium reviews", "Many reviews"))</f>
        <v>Many reviews</v>
      </c>
    </row>
    <row r="2663" spans="1:17" x14ac:dyDescent="0.2">
      <c r="A2663">
        <v>20355675</v>
      </c>
      <c r="B2663" t="s">
        <v>1974</v>
      </c>
      <c r="C2663">
        <v>145189548</v>
      </c>
      <c r="D2663" t="s">
        <v>14</v>
      </c>
      <c r="E2663" t="s">
        <v>45</v>
      </c>
      <c r="F2663">
        <v>44.837069999999997</v>
      </c>
      <c r="G2663">
        <v>-0.59387000000000001</v>
      </c>
      <c r="H2663" t="s">
        <v>28</v>
      </c>
      <c r="I2663">
        <v>54</v>
      </c>
      <c r="J2663">
        <v>1</v>
      </c>
      <c r="K2663">
        <v>63</v>
      </c>
      <c r="L2663" s="13">
        <v>45178</v>
      </c>
      <c r="M2663">
        <v>1</v>
      </c>
      <c r="N2663">
        <v>13</v>
      </c>
      <c r="O2663" t="str">
        <f>IF(listings[[#This Row],[price]]&lt;=50, "Low", IF(listings[[#This Row],[price]]&lt;=150, "Medium", "High"))</f>
        <v>Medium</v>
      </c>
      <c r="P2663" t="str">
        <f>IF(listings[[#This Row],[calculated_host_listings_count]]=1, "Unique listing", "Multiple listings")</f>
        <v>Unique listing</v>
      </c>
      <c r="Q2663" t="str">
        <f>IF(listings[[#This Row],[number_of_reviews]]&lt;10, "Few reviews", IF(listings[[#This Row],[number_of_reviews]]&lt;50, "Medium reviews", "Many reviews"))</f>
        <v>Many reviews</v>
      </c>
    </row>
    <row r="2664" spans="1:17" x14ac:dyDescent="0.2">
      <c r="A2664">
        <v>20357437</v>
      </c>
      <c r="B2664" t="s">
        <v>1943</v>
      </c>
      <c r="C2664">
        <v>31972150</v>
      </c>
      <c r="D2664" t="s">
        <v>14</v>
      </c>
      <c r="E2664" t="s">
        <v>144</v>
      </c>
      <c r="F2664">
        <v>44.864579999999997</v>
      </c>
      <c r="G2664">
        <v>-0.55947000000000002</v>
      </c>
      <c r="H2664" t="s">
        <v>28</v>
      </c>
      <c r="I2664">
        <v>40</v>
      </c>
      <c r="J2664">
        <v>5</v>
      </c>
      <c r="K2664">
        <v>53</v>
      </c>
      <c r="L2664" s="13">
        <v>45158</v>
      </c>
      <c r="M2664">
        <v>1</v>
      </c>
      <c r="N2664">
        <v>8</v>
      </c>
      <c r="O2664" t="str">
        <f>IF(listings[[#This Row],[price]]&lt;=50, "Low", IF(listings[[#This Row],[price]]&lt;=150, "Medium", "High"))</f>
        <v>Low</v>
      </c>
      <c r="P2664" t="str">
        <f>IF(listings[[#This Row],[calculated_host_listings_count]]=1, "Unique listing", "Multiple listings")</f>
        <v>Unique listing</v>
      </c>
      <c r="Q2664" t="str">
        <f>IF(listings[[#This Row],[number_of_reviews]]&lt;10, "Few reviews", IF(listings[[#This Row],[number_of_reviews]]&lt;50, "Medium reviews", "Many reviews"))</f>
        <v>Many reviews</v>
      </c>
    </row>
    <row r="2665" spans="1:17" x14ac:dyDescent="0.2">
      <c r="A2665">
        <v>20376725</v>
      </c>
      <c r="B2665" t="s">
        <v>515</v>
      </c>
      <c r="C2665">
        <v>37599400</v>
      </c>
      <c r="D2665" t="s">
        <v>14</v>
      </c>
      <c r="E2665" t="s">
        <v>22</v>
      </c>
      <c r="F2665">
        <v>44.848260000000003</v>
      </c>
      <c r="G2665">
        <v>-0.58906999999999998</v>
      </c>
      <c r="H2665" t="s">
        <v>16</v>
      </c>
      <c r="I2665">
        <v>94</v>
      </c>
      <c r="J2665">
        <v>3</v>
      </c>
      <c r="K2665">
        <v>99</v>
      </c>
      <c r="L2665" s="13">
        <v>45166</v>
      </c>
      <c r="M2665">
        <v>1</v>
      </c>
      <c r="N2665">
        <v>9</v>
      </c>
      <c r="O2665" t="str">
        <f>IF(listings[[#This Row],[price]]&lt;=50, "Low", IF(listings[[#This Row],[price]]&lt;=150, "Medium", "High"))</f>
        <v>Medium</v>
      </c>
      <c r="P2665" t="str">
        <f>IF(listings[[#This Row],[calculated_host_listings_count]]=1, "Unique listing", "Multiple listings")</f>
        <v>Unique listing</v>
      </c>
      <c r="Q2665" t="str">
        <f>IF(listings[[#This Row],[number_of_reviews]]&lt;10, "Few reviews", IF(listings[[#This Row],[number_of_reviews]]&lt;50, "Medium reviews", "Many reviews"))</f>
        <v>Many reviews</v>
      </c>
    </row>
    <row r="2666" spans="1:17" x14ac:dyDescent="0.2">
      <c r="A2666">
        <v>20388211</v>
      </c>
      <c r="B2666" t="s">
        <v>1975</v>
      </c>
      <c r="C2666">
        <v>145378059</v>
      </c>
      <c r="D2666" t="s">
        <v>14</v>
      </c>
      <c r="E2666" t="s">
        <v>144</v>
      </c>
      <c r="F2666">
        <v>44.862360000000002</v>
      </c>
      <c r="G2666">
        <v>-0.55842000000000003</v>
      </c>
      <c r="H2666" t="s">
        <v>16</v>
      </c>
      <c r="I2666">
        <v>103</v>
      </c>
      <c r="J2666">
        <v>7</v>
      </c>
      <c r="K2666">
        <v>17</v>
      </c>
      <c r="L2666" s="13">
        <v>45145</v>
      </c>
      <c r="M2666">
        <v>1</v>
      </c>
      <c r="N2666">
        <v>5</v>
      </c>
      <c r="O2666" t="str">
        <f>IF(listings[[#This Row],[price]]&lt;=50, "Low", IF(listings[[#This Row],[price]]&lt;=150, "Medium", "High"))</f>
        <v>Medium</v>
      </c>
      <c r="P2666" t="str">
        <f>IF(listings[[#This Row],[calculated_host_listings_count]]=1, "Unique listing", "Multiple listings")</f>
        <v>Unique listing</v>
      </c>
      <c r="Q2666" t="str">
        <f>IF(listings[[#This Row],[number_of_reviews]]&lt;10, "Few reviews", IF(listings[[#This Row],[number_of_reviews]]&lt;50, "Medium reviews", "Many reviews"))</f>
        <v>Medium reviews</v>
      </c>
    </row>
    <row r="2667" spans="1:17" x14ac:dyDescent="0.2">
      <c r="A2667">
        <v>20391521</v>
      </c>
      <c r="B2667" t="s">
        <v>1976</v>
      </c>
      <c r="C2667">
        <v>96955887</v>
      </c>
      <c r="D2667" t="s">
        <v>342</v>
      </c>
      <c r="E2667" t="s">
        <v>342</v>
      </c>
      <c r="F2667">
        <v>44.851480000000002</v>
      </c>
      <c r="G2667">
        <v>-0.78069999999999995</v>
      </c>
      <c r="H2667" t="s">
        <v>28</v>
      </c>
      <c r="I2667">
        <v>60</v>
      </c>
      <c r="J2667">
        <v>1</v>
      </c>
      <c r="K2667">
        <v>132</v>
      </c>
      <c r="L2667" s="13">
        <v>45170</v>
      </c>
      <c r="M2667">
        <v>1</v>
      </c>
      <c r="N2667">
        <v>21</v>
      </c>
      <c r="O2667" t="str">
        <f>IF(listings[[#This Row],[price]]&lt;=50, "Low", IF(listings[[#This Row],[price]]&lt;=150, "Medium", "High"))</f>
        <v>Medium</v>
      </c>
      <c r="P2667" t="str">
        <f>IF(listings[[#This Row],[calculated_host_listings_count]]=1, "Unique listing", "Multiple listings")</f>
        <v>Unique listing</v>
      </c>
      <c r="Q2667" t="str">
        <f>IF(listings[[#This Row],[number_of_reviews]]&lt;10, "Few reviews", IF(listings[[#This Row],[number_of_reviews]]&lt;50, "Medium reviews", "Many reviews"))</f>
        <v>Many reviews</v>
      </c>
    </row>
    <row r="2668" spans="1:17" x14ac:dyDescent="0.2">
      <c r="A2668">
        <v>20402115</v>
      </c>
      <c r="B2668" t="s">
        <v>1977</v>
      </c>
      <c r="C2668">
        <v>40361529</v>
      </c>
      <c r="D2668" t="s">
        <v>26</v>
      </c>
      <c r="E2668" t="s">
        <v>26</v>
      </c>
      <c r="F2668">
        <v>44.813519999999997</v>
      </c>
      <c r="G2668">
        <v>-0.55237999999999998</v>
      </c>
      <c r="H2668" t="s">
        <v>16</v>
      </c>
      <c r="I2668">
        <v>40</v>
      </c>
      <c r="J2668">
        <v>1</v>
      </c>
      <c r="K2668">
        <v>0</v>
      </c>
      <c r="L2668" s="13"/>
      <c r="M2668">
        <v>1</v>
      </c>
      <c r="N2668">
        <v>0</v>
      </c>
      <c r="O2668" t="str">
        <f>IF(listings[[#This Row],[price]]&lt;=50, "Low", IF(listings[[#This Row],[price]]&lt;=150, "Medium", "High"))</f>
        <v>Low</v>
      </c>
      <c r="P2668" t="str">
        <f>IF(listings[[#This Row],[calculated_host_listings_count]]=1, "Unique listing", "Multiple listings")</f>
        <v>Unique listing</v>
      </c>
      <c r="Q2668" t="str">
        <f>IF(listings[[#This Row],[number_of_reviews]]&lt;10, "Few reviews", IF(listings[[#This Row],[number_of_reviews]]&lt;50, "Medium reviews", "Many reviews"))</f>
        <v>Few reviews</v>
      </c>
    </row>
    <row r="2669" spans="1:17" x14ac:dyDescent="0.2">
      <c r="A2669">
        <v>20405373</v>
      </c>
      <c r="B2669" t="s">
        <v>1978</v>
      </c>
      <c r="C2669">
        <v>145512345</v>
      </c>
      <c r="D2669" t="s">
        <v>14</v>
      </c>
      <c r="E2669" t="s">
        <v>22</v>
      </c>
      <c r="F2669">
        <v>44.842039999999997</v>
      </c>
      <c r="G2669">
        <v>-0.57969999999999999</v>
      </c>
      <c r="H2669" t="s">
        <v>16</v>
      </c>
      <c r="I2669">
        <v>209</v>
      </c>
      <c r="J2669">
        <v>2</v>
      </c>
      <c r="K2669">
        <v>269</v>
      </c>
      <c r="L2669" s="13">
        <v>45164</v>
      </c>
      <c r="M2669">
        <v>1</v>
      </c>
      <c r="N2669">
        <v>58</v>
      </c>
      <c r="O2669" t="str">
        <f>IF(listings[[#This Row],[price]]&lt;=50, "Low", IF(listings[[#This Row],[price]]&lt;=150, "Medium", "High"))</f>
        <v>High</v>
      </c>
      <c r="P2669" t="str">
        <f>IF(listings[[#This Row],[calculated_host_listings_count]]=1, "Unique listing", "Multiple listings")</f>
        <v>Unique listing</v>
      </c>
      <c r="Q2669" t="str">
        <f>IF(listings[[#This Row],[number_of_reviews]]&lt;10, "Few reviews", IF(listings[[#This Row],[number_of_reviews]]&lt;50, "Medium reviews", "Many reviews"))</f>
        <v>Many reviews</v>
      </c>
    </row>
    <row r="2670" spans="1:17" x14ac:dyDescent="0.2">
      <c r="A2670">
        <v>20406009</v>
      </c>
      <c r="B2670" t="s">
        <v>216</v>
      </c>
      <c r="C2670">
        <v>72735762</v>
      </c>
      <c r="D2670" t="s">
        <v>14</v>
      </c>
      <c r="E2670" t="s">
        <v>20</v>
      </c>
      <c r="F2670">
        <v>44.856729999999999</v>
      </c>
      <c r="G2670">
        <v>-0.58999000000000001</v>
      </c>
      <c r="H2670" t="s">
        <v>16</v>
      </c>
      <c r="I2670">
        <v>38</v>
      </c>
      <c r="J2670">
        <v>365</v>
      </c>
      <c r="K2670">
        <v>43</v>
      </c>
      <c r="L2670" s="13">
        <v>43693</v>
      </c>
      <c r="M2670">
        <v>1</v>
      </c>
      <c r="N2670">
        <v>0</v>
      </c>
      <c r="O2670" t="str">
        <f>IF(listings[[#This Row],[price]]&lt;=50, "Low", IF(listings[[#This Row],[price]]&lt;=150, "Medium", "High"))</f>
        <v>Low</v>
      </c>
      <c r="P2670" t="str">
        <f>IF(listings[[#This Row],[calculated_host_listings_count]]=1, "Unique listing", "Multiple listings")</f>
        <v>Unique listing</v>
      </c>
      <c r="Q2670" t="str">
        <f>IF(listings[[#This Row],[number_of_reviews]]&lt;10, "Few reviews", IF(listings[[#This Row],[number_of_reviews]]&lt;50, "Medium reviews", "Many reviews"))</f>
        <v>Medium reviews</v>
      </c>
    </row>
    <row r="2671" spans="1:17" x14ac:dyDescent="0.2">
      <c r="A2671">
        <v>20409283</v>
      </c>
      <c r="B2671" t="s">
        <v>1979</v>
      </c>
      <c r="C2671">
        <v>141199254</v>
      </c>
      <c r="D2671" t="s">
        <v>14</v>
      </c>
      <c r="E2671" t="s">
        <v>125</v>
      </c>
      <c r="F2671">
        <v>44.84639</v>
      </c>
      <c r="G2671">
        <v>-0.55108999999999997</v>
      </c>
      <c r="H2671" t="s">
        <v>28</v>
      </c>
      <c r="I2671">
        <v>20</v>
      </c>
      <c r="J2671">
        <v>2</v>
      </c>
      <c r="K2671">
        <v>3</v>
      </c>
      <c r="L2671" s="13">
        <v>43126</v>
      </c>
      <c r="M2671">
        <v>1</v>
      </c>
      <c r="N2671">
        <v>0</v>
      </c>
      <c r="O2671" t="str">
        <f>IF(listings[[#This Row],[price]]&lt;=50, "Low", IF(listings[[#This Row],[price]]&lt;=150, "Medium", "High"))</f>
        <v>Low</v>
      </c>
      <c r="P2671" t="str">
        <f>IF(listings[[#This Row],[calculated_host_listings_count]]=1, "Unique listing", "Multiple listings")</f>
        <v>Unique listing</v>
      </c>
      <c r="Q2671" t="str">
        <f>IF(listings[[#This Row],[number_of_reviews]]&lt;10, "Few reviews", IF(listings[[#This Row],[number_of_reviews]]&lt;50, "Medium reviews", "Many reviews"))</f>
        <v>Few reviews</v>
      </c>
    </row>
    <row r="2672" spans="1:17" x14ac:dyDescent="0.2">
      <c r="A2672">
        <v>20417776</v>
      </c>
      <c r="B2672" t="s">
        <v>1980</v>
      </c>
      <c r="C2672">
        <v>145633374</v>
      </c>
      <c r="D2672" t="s">
        <v>14</v>
      </c>
      <c r="E2672" t="s">
        <v>15</v>
      </c>
      <c r="F2672">
        <v>44.824680000000001</v>
      </c>
      <c r="G2672">
        <v>-0.55454999999999999</v>
      </c>
      <c r="H2672" t="s">
        <v>16</v>
      </c>
      <c r="I2672">
        <v>100</v>
      </c>
      <c r="J2672">
        <v>365</v>
      </c>
      <c r="K2672">
        <v>1</v>
      </c>
      <c r="L2672" s="13">
        <v>42966</v>
      </c>
      <c r="M2672">
        <v>1</v>
      </c>
      <c r="N2672">
        <v>0</v>
      </c>
      <c r="O2672" t="str">
        <f>IF(listings[[#This Row],[price]]&lt;=50, "Low", IF(listings[[#This Row],[price]]&lt;=150, "Medium", "High"))</f>
        <v>Medium</v>
      </c>
      <c r="P2672" t="str">
        <f>IF(listings[[#This Row],[calculated_host_listings_count]]=1, "Unique listing", "Multiple listings")</f>
        <v>Unique listing</v>
      </c>
      <c r="Q2672" t="str">
        <f>IF(listings[[#This Row],[number_of_reviews]]&lt;10, "Few reviews", IF(listings[[#This Row],[number_of_reviews]]&lt;50, "Medium reviews", "Many reviews"))</f>
        <v>Few reviews</v>
      </c>
    </row>
    <row r="2673" spans="1:17" x14ac:dyDescent="0.2">
      <c r="A2673">
        <v>20423178</v>
      </c>
      <c r="B2673" t="s">
        <v>234</v>
      </c>
      <c r="C2673">
        <v>23400284</v>
      </c>
      <c r="D2673" t="s">
        <v>14</v>
      </c>
      <c r="E2673" t="s">
        <v>22</v>
      </c>
      <c r="F2673">
        <v>44.835430000000002</v>
      </c>
      <c r="G2673">
        <v>-0.58799999999999997</v>
      </c>
      <c r="H2673" t="s">
        <v>16</v>
      </c>
      <c r="I2673">
        <v>80</v>
      </c>
      <c r="J2673">
        <v>365</v>
      </c>
      <c r="K2673">
        <v>2</v>
      </c>
      <c r="L2673" s="13">
        <v>43023</v>
      </c>
      <c r="M2673">
        <v>2</v>
      </c>
      <c r="N2673">
        <v>0</v>
      </c>
      <c r="O2673" t="str">
        <f>IF(listings[[#This Row],[price]]&lt;=50, "Low", IF(listings[[#This Row],[price]]&lt;=150, "Medium", "High"))</f>
        <v>Medium</v>
      </c>
      <c r="P2673" t="str">
        <f>IF(listings[[#This Row],[calculated_host_listings_count]]=1, "Unique listing", "Multiple listings")</f>
        <v>Multiple listings</v>
      </c>
      <c r="Q2673" t="str">
        <f>IF(listings[[#This Row],[number_of_reviews]]&lt;10, "Few reviews", IF(listings[[#This Row],[number_of_reviews]]&lt;50, "Medium reviews", "Many reviews"))</f>
        <v>Few reviews</v>
      </c>
    </row>
    <row r="2674" spans="1:17" x14ac:dyDescent="0.2">
      <c r="A2674">
        <v>20423490</v>
      </c>
      <c r="B2674" t="s">
        <v>71</v>
      </c>
      <c r="C2674">
        <v>19221752</v>
      </c>
      <c r="D2674" t="s">
        <v>14</v>
      </c>
      <c r="E2674" t="s">
        <v>15</v>
      </c>
      <c r="F2674">
        <v>44.831560000000003</v>
      </c>
      <c r="G2674">
        <v>-0.56949000000000005</v>
      </c>
      <c r="H2674" t="s">
        <v>16</v>
      </c>
      <c r="I2674">
        <v>47</v>
      </c>
      <c r="J2674">
        <v>365</v>
      </c>
      <c r="K2674">
        <v>8</v>
      </c>
      <c r="L2674" s="13">
        <v>43302</v>
      </c>
      <c r="M2674">
        <v>1</v>
      </c>
      <c r="N2674">
        <v>0</v>
      </c>
      <c r="O2674" t="str">
        <f>IF(listings[[#This Row],[price]]&lt;=50, "Low", IF(listings[[#This Row],[price]]&lt;=150, "Medium", "High"))</f>
        <v>Low</v>
      </c>
      <c r="P2674" t="str">
        <f>IF(listings[[#This Row],[calculated_host_listings_count]]=1, "Unique listing", "Multiple listings")</f>
        <v>Unique listing</v>
      </c>
      <c r="Q2674" t="str">
        <f>IF(listings[[#This Row],[number_of_reviews]]&lt;10, "Few reviews", IF(listings[[#This Row],[number_of_reviews]]&lt;50, "Medium reviews", "Many reviews"))</f>
        <v>Few reviews</v>
      </c>
    </row>
    <row r="2675" spans="1:17" x14ac:dyDescent="0.2">
      <c r="A2675">
        <v>20432171</v>
      </c>
      <c r="B2675" t="s">
        <v>1981</v>
      </c>
      <c r="C2675">
        <v>145768807</v>
      </c>
      <c r="D2675" t="s">
        <v>14</v>
      </c>
      <c r="E2675" t="s">
        <v>22</v>
      </c>
      <c r="F2675">
        <v>44.839019999999998</v>
      </c>
      <c r="G2675">
        <v>-0.57848999999999995</v>
      </c>
      <c r="H2675" t="s">
        <v>28</v>
      </c>
      <c r="I2675">
        <v>26</v>
      </c>
      <c r="J2675">
        <v>5</v>
      </c>
      <c r="K2675">
        <v>0</v>
      </c>
      <c r="L2675" s="13"/>
      <c r="M2675">
        <v>1</v>
      </c>
      <c r="N2675">
        <v>0</v>
      </c>
      <c r="O2675" t="str">
        <f>IF(listings[[#This Row],[price]]&lt;=50, "Low", IF(listings[[#This Row],[price]]&lt;=150, "Medium", "High"))</f>
        <v>Low</v>
      </c>
      <c r="P2675" t="str">
        <f>IF(listings[[#This Row],[calculated_host_listings_count]]=1, "Unique listing", "Multiple listings")</f>
        <v>Unique listing</v>
      </c>
      <c r="Q2675" t="str">
        <f>IF(listings[[#This Row],[number_of_reviews]]&lt;10, "Few reviews", IF(listings[[#This Row],[number_of_reviews]]&lt;50, "Medium reviews", "Many reviews"))</f>
        <v>Few reviews</v>
      </c>
    </row>
    <row r="2676" spans="1:17" x14ac:dyDescent="0.2">
      <c r="A2676">
        <v>20446876</v>
      </c>
      <c r="B2676" t="s">
        <v>1982</v>
      </c>
      <c r="C2676">
        <v>91773711</v>
      </c>
      <c r="D2676" t="s">
        <v>26</v>
      </c>
      <c r="E2676" t="s">
        <v>26</v>
      </c>
      <c r="F2676">
        <v>44.811259999999997</v>
      </c>
      <c r="G2676">
        <v>-0.56245999999999996</v>
      </c>
      <c r="H2676" t="s">
        <v>16</v>
      </c>
      <c r="I2676">
        <v>239</v>
      </c>
      <c r="J2676">
        <v>2</v>
      </c>
      <c r="K2676">
        <v>36</v>
      </c>
      <c r="L2676" s="13">
        <v>45123</v>
      </c>
      <c r="M2676">
        <v>1</v>
      </c>
      <c r="N2676">
        <v>1</v>
      </c>
      <c r="O2676" t="str">
        <f>IF(listings[[#This Row],[price]]&lt;=50, "Low", IF(listings[[#This Row],[price]]&lt;=150, "Medium", "High"))</f>
        <v>High</v>
      </c>
      <c r="P2676" t="str">
        <f>IF(listings[[#This Row],[calculated_host_listings_count]]=1, "Unique listing", "Multiple listings")</f>
        <v>Unique listing</v>
      </c>
      <c r="Q2676" t="str">
        <f>IF(listings[[#This Row],[number_of_reviews]]&lt;10, "Few reviews", IF(listings[[#This Row],[number_of_reviews]]&lt;50, "Medium reviews", "Many reviews"))</f>
        <v>Medium reviews</v>
      </c>
    </row>
    <row r="2677" spans="1:17" x14ac:dyDescent="0.2">
      <c r="A2677">
        <v>20448048</v>
      </c>
      <c r="B2677" t="s">
        <v>1983</v>
      </c>
      <c r="C2677">
        <v>20788946</v>
      </c>
      <c r="D2677" t="s">
        <v>14</v>
      </c>
      <c r="E2677" t="s">
        <v>48</v>
      </c>
      <c r="F2677">
        <v>44.847499999999997</v>
      </c>
      <c r="G2677">
        <v>-0.60806000000000004</v>
      </c>
      <c r="H2677" t="s">
        <v>16</v>
      </c>
      <c r="I2677">
        <v>60</v>
      </c>
      <c r="J2677">
        <v>365</v>
      </c>
      <c r="K2677">
        <v>6</v>
      </c>
      <c r="L2677" s="13">
        <v>43139</v>
      </c>
      <c r="M2677">
        <v>2</v>
      </c>
      <c r="N2677">
        <v>0</v>
      </c>
      <c r="O2677" t="str">
        <f>IF(listings[[#This Row],[price]]&lt;=50, "Low", IF(listings[[#This Row],[price]]&lt;=150, "Medium", "High"))</f>
        <v>Medium</v>
      </c>
      <c r="P2677" t="str">
        <f>IF(listings[[#This Row],[calculated_host_listings_count]]=1, "Unique listing", "Multiple listings")</f>
        <v>Multiple listings</v>
      </c>
      <c r="Q2677" t="str">
        <f>IF(listings[[#This Row],[number_of_reviews]]&lt;10, "Few reviews", IF(listings[[#This Row],[number_of_reviews]]&lt;50, "Medium reviews", "Many reviews"))</f>
        <v>Few reviews</v>
      </c>
    </row>
    <row r="2678" spans="1:17" x14ac:dyDescent="0.2">
      <c r="A2678">
        <v>20450821</v>
      </c>
      <c r="B2678" t="s">
        <v>1984</v>
      </c>
      <c r="C2678">
        <v>11063142</v>
      </c>
      <c r="D2678" t="s">
        <v>291</v>
      </c>
      <c r="E2678" t="s">
        <v>291</v>
      </c>
      <c r="F2678">
        <v>44.850619999999999</v>
      </c>
      <c r="G2678">
        <v>-0.48102</v>
      </c>
      <c r="H2678" t="s">
        <v>16</v>
      </c>
      <c r="I2678">
        <v>110</v>
      </c>
      <c r="J2678">
        <v>6</v>
      </c>
      <c r="K2678">
        <v>11</v>
      </c>
      <c r="L2678" s="13">
        <v>44779</v>
      </c>
      <c r="M2678">
        <v>1</v>
      </c>
      <c r="N2678">
        <v>0</v>
      </c>
      <c r="O2678" t="str">
        <f>IF(listings[[#This Row],[price]]&lt;=50, "Low", IF(listings[[#This Row],[price]]&lt;=150, "Medium", "High"))</f>
        <v>Medium</v>
      </c>
      <c r="P2678" t="str">
        <f>IF(listings[[#This Row],[calculated_host_listings_count]]=1, "Unique listing", "Multiple listings")</f>
        <v>Unique listing</v>
      </c>
      <c r="Q2678" t="str">
        <f>IF(listings[[#This Row],[number_of_reviews]]&lt;10, "Few reviews", IF(listings[[#This Row],[number_of_reviews]]&lt;50, "Medium reviews", "Many reviews"))</f>
        <v>Medium reviews</v>
      </c>
    </row>
    <row r="2679" spans="1:17" x14ac:dyDescent="0.2">
      <c r="A2679">
        <v>20454490</v>
      </c>
      <c r="B2679" t="s">
        <v>1985</v>
      </c>
      <c r="C2679">
        <v>132368794</v>
      </c>
      <c r="D2679" t="s">
        <v>34</v>
      </c>
      <c r="E2679" t="s">
        <v>34</v>
      </c>
      <c r="F2679">
        <v>44.813749999999999</v>
      </c>
      <c r="G2679">
        <v>-0.57840999999999998</v>
      </c>
      <c r="H2679" t="s">
        <v>16</v>
      </c>
      <c r="I2679">
        <v>100</v>
      </c>
      <c r="J2679">
        <v>2</v>
      </c>
      <c r="K2679">
        <v>1</v>
      </c>
      <c r="L2679" s="13">
        <v>43289</v>
      </c>
      <c r="M2679">
        <v>1</v>
      </c>
      <c r="N2679">
        <v>0</v>
      </c>
      <c r="O2679" t="str">
        <f>IF(listings[[#This Row],[price]]&lt;=50, "Low", IF(listings[[#This Row],[price]]&lt;=150, "Medium", "High"))</f>
        <v>Medium</v>
      </c>
      <c r="P2679" t="str">
        <f>IF(listings[[#This Row],[calculated_host_listings_count]]=1, "Unique listing", "Multiple listings")</f>
        <v>Unique listing</v>
      </c>
      <c r="Q2679" t="str">
        <f>IF(listings[[#This Row],[number_of_reviews]]&lt;10, "Few reviews", IF(listings[[#This Row],[number_of_reviews]]&lt;50, "Medium reviews", "Many reviews"))</f>
        <v>Few reviews</v>
      </c>
    </row>
    <row r="2680" spans="1:17" x14ac:dyDescent="0.2">
      <c r="A2680">
        <v>20488248</v>
      </c>
      <c r="B2680" t="s">
        <v>1986</v>
      </c>
      <c r="C2680">
        <v>140189607</v>
      </c>
      <c r="D2680" t="s">
        <v>31</v>
      </c>
      <c r="E2680" t="s">
        <v>57</v>
      </c>
      <c r="F2680">
        <v>44.849490000000003</v>
      </c>
      <c r="G2680">
        <v>-0.52830999999999995</v>
      </c>
      <c r="H2680" t="s">
        <v>28</v>
      </c>
      <c r="I2680">
        <v>68</v>
      </c>
      <c r="J2680">
        <v>3</v>
      </c>
      <c r="K2680">
        <v>0</v>
      </c>
      <c r="L2680" s="13"/>
      <c r="M2680">
        <v>1</v>
      </c>
      <c r="N2680">
        <v>0</v>
      </c>
      <c r="O2680" t="str">
        <f>IF(listings[[#This Row],[price]]&lt;=50, "Low", IF(listings[[#This Row],[price]]&lt;=150, "Medium", "High"))</f>
        <v>Medium</v>
      </c>
      <c r="P2680" t="str">
        <f>IF(listings[[#This Row],[calculated_host_listings_count]]=1, "Unique listing", "Multiple listings")</f>
        <v>Unique listing</v>
      </c>
      <c r="Q2680" t="str">
        <f>IF(listings[[#This Row],[number_of_reviews]]&lt;10, "Few reviews", IF(listings[[#This Row],[number_of_reviews]]&lt;50, "Medium reviews", "Many reviews"))</f>
        <v>Few reviews</v>
      </c>
    </row>
    <row r="2681" spans="1:17" x14ac:dyDescent="0.2">
      <c r="A2681">
        <v>20510572</v>
      </c>
      <c r="B2681" t="s">
        <v>1987</v>
      </c>
      <c r="C2681">
        <v>22946024</v>
      </c>
      <c r="D2681" t="s">
        <v>14</v>
      </c>
      <c r="E2681" t="s">
        <v>51</v>
      </c>
      <c r="F2681">
        <v>44.81832</v>
      </c>
      <c r="G2681">
        <v>-0.56969999999999998</v>
      </c>
      <c r="H2681" t="s">
        <v>16</v>
      </c>
      <c r="I2681">
        <v>63</v>
      </c>
      <c r="J2681">
        <v>5</v>
      </c>
      <c r="K2681">
        <v>58</v>
      </c>
      <c r="L2681" s="13">
        <v>45157</v>
      </c>
      <c r="M2681">
        <v>1</v>
      </c>
      <c r="N2681">
        <v>9</v>
      </c>
      <c r="O2681" t="str">
        <f>IF(listings[[#This Row],[price]]&lt;=50, "Low", IF(listings[[#This Row],[price]]&lt;=150, "Medium", "High"))</f>
        <v>Medium</v>
      </c>
      <c r="P2681" t="str">
        <f>IF(listings[[#This Row],[calculated_host_listings_count]]=1, "Unique listing", "Multiple listings")</f>
        <v>Unique listing</v>
      </c>
      <c r="Q2681" t="str">
        <f>IF(listings[[#This Row],[number_of_reviews]]&lt;10, "Few reviews", IF(listings[[#This Row],[number_of_reviews]]&lt;50, "Medium reviews", "Many reviews"))</f>
        <v>Many reviews</v>
      </c>
    </row>
    <row r="2682" spans="1:17" x14ac:dyDescent="0.2">
      <c r="A2682">
        <v>20512581</v>
      </c>
      <c r="B2682" t="s">
        <v>1988</v>
      </c>
      <c r="C2682">
        <v>79893877</v>
      </c>
      <c r="D2682" t="s">
        <v>14</v>
      </c>
      <c r="E2682" t="s">
        <v>51</v>
      </c>
      <c r="F2682">
        <v>44.822139999999997</v>
      </c>
      <c r="G2682">
        <v>-0.58316000000000001</v>
      </c>
      <c r="H2682" t="s">
        <v>16</v>
      </c>
      <c r="I2682">
        <v>80</v>
      </c>
      <c r="J2682">
        <v>365</v>
      </c>
      <c r="K2682">
        <v>2</v>
      </c>
      <c r="L2682" s="13">
        <v>42988</v>
      </c>
      <c r="M2682">
        <v>1</v>
      </c>
      <c r="N2682">
        <v>0</v>
      </c>
      <c r="O2682" t="str">
        <f>IF(listings[[#This Row],[price]]&lt;=50, "Low", IF(listings[[#This Row],[price]]&lt;=150, "Medium", "High"))</f>
        <v>Medium</v>
      </c>
      <c r="P2682" t="str">
        <f>IF(listings[[#This Row],[calculated_host_listings_count]]=1, "Unique listing", "Multiple listings")</f>
        <v>Unique listing</v>
      </c>
      <c r="Q2682" t="str">
        <f>IF(listings[[#This Row],[number_of_reviews]]&lt;10, "Few reviews", IF(listings[[#This Row],[number_of_reviews]]&lt;50, "Medium reviews", "Many reviews"))</f>
        <v>Few reviews</v>
      </c>
    </row>
    <row r="2683" spans="1:17" x14ac:dyDescent="0.2">
      <c r="A2683">
        <v>20513820</v>
      </c>
      <c r="B2683" t="s">
        <v>1989</v>
      </c>
      <c r="C2683">
        <v>35300859</v>
      </c>
      <c r="D2683" t="s">
        <v>14</v>
      </c>
      <c r="E2683" t="s">
        <v>20</v>
      </c>
      <c r="F2683">
        <v>44.859229999999997</v>
      </c>
      <c r="G2683">
        <v>-0.56776000000000004</v>
      </c>
      <c r="H2683" t="s">
        <v>16</v>
      </c>
      <c r="I2683">
        <v>100</v>
      </c>
      <c r="J2683">
        <v>2</v>
      </c>
      <c r="K2683">
        <v>71</v>
      </c>
      <c r="L2683" s="13">
        <v>44063</v>
      </c>
      <c r="M2683">
        <v>1</v>
      </c>
      <c r="N2683">
        <v>0</v>
      </c>
      <c r="O2683" t="str">
        <f>IF(listings[[#This Row],[price]]&lt;=50, "Low", IF(listings[[#This Row],[price]]&lt;=150, "Medium", "High"))</f>
        <v>Medium</v>
      </c>
      <c r="P2683" t="str">
        <f>IF(listings[[#This Row],[calculated_host_listings_count]]=1, "Unique listing", "Multiple listings")</f>
        <v>Unique listing</v>
      </c>
      <c r="Q2683" t="str">
        <f>IF(listings[[#This Row],[number_of_reviews]]&lt;10, "Few reviews", IF(listings[[#This Row],[number_of_reviews]]&lt;50, "Medium reviews", "Many reviews"))</f>
        <v>Many reviews</v>
      </c>
    </row>
    <row r="2684" spans="1:17" x14ac:dyDescent="0.2">
      <c r="A2684">
        <v>20516484</v>
      </c>
      <c r="B2684" t="s">
        <v>987</v>
      </c>
      <c r="C2684">
        <v>82535339</v>
      </c>
      <c r="D2684" t="s">
        <v>14</v>
      </c>
      <c r="E2684" t="s">
        <v>20</v>
      </c>
      <c r="F2684">
        <v>44.853360000000002</v>
      </c>
      <c r="G2684">
        <v>-0.57650999999999997</v>
      </c>
      <c r="H2684" t="s">
        <v>16</v>
      </c>
      <c r="I2684">
        <v>120</v>
      </c>
      <c r="J2684">
        <v>2</v>
      </c>
      <c r="K2684">
        <v>12</v>
      </c>
      <c r="L2684" s="13">
        <v>45148</v>
      </c>
      <c r="M2684">
        <v>1</v>
      </c>
      <c r="N2684">
        <v>2</v>
      </c>
      <c r="O2684" t="str">
        <f>IF(listings[[#This Row],[price]]&lt;=50, "Low", IF(listings[[#This Row],[price]]&lt;=150, "Medium", "High"))</f>
        <v>Medium</v>
      </c>
      <c r="P2684" t="str">
        <f>IF(listings[[#This Row],[calculated_host_listings_count]]=1, "Unique listing", "Multiple listings")</f>
        <v>Unique listing</v>
      </c>
      <c r="Q2684" t="str">
        <f>IF(listings[[#This Row],[number_of_reviews]]&lt;10, "Few reviews", IF(listings[[#This Row],[number_of_reviews]]&lt;50, "Medium reviews", "Many reviews"))</f>
        <v>Medium reviews</v>
      </c>
    </row>
    <row r="2685" spans="1:17" x14ac:dyDescent="0.2">
      <c r="A2685">
        <v>20521096</v>
      </c>
      <c r="B2685" t="s">
        <v>350</v>
      </c>
      <c r="C2685">
        <v>49616538</v>
      </c>
      <c r="D2685" t="s">
        <v>14</v>
      </c>
      <c r="E2685" t="s">
        <v>20</v>
      </c>
      <c r="F2685">
        <v>44.852319999999999</v>
      </c>
      <c r="G2685">
        <v>-0.57425000000000004</v>
      </c>
      <c r="H2685" t="s">
        <v>16</v>
      </c>
      <c r="I2685">
        <v>69</v>
      </c>
      <c r="J2685">
        <v>2</v>
      </c>
      <c r="K2685">
        <v>44</v>
      </c>
      <c r="L2685" s="13">
        <v>44065</v>
      </c>
      <c r="M2685">
        <v>1</v>
      </c>
      <c r="N2685">
        <v>0</v>
      </c>
      <c r="O2685" t="str">
        <f>IF(listings[[#This Row],[price]]&lt;=50, "Low", IF(listings[[#This Row],[price]]&lt;=150, "Medium", "High"))</f>
        <v>Medium</v>
      </c>
      <c r="P2685" t="str">
        <f>IF(listings[[#This Row],[calculated_host_listings_count]]=1, "Unique listing", "Multiple listings")</f>
        <v>Unique listing</v>
      </c>
      <c r="Q2685" t="str">
        <f>IF(listings[[#This Row],[number_of_reviews]]&lt;10, "Few reviews", IF(listings[[#This Row],[number_of_reviews]]&lt;50, "Medium reviews", "Many reviews"))</f>
        <v>Medium reviews</v>
      </c>
    </row>
    <row r="2686" spans="1:17" x14ac:dyDescent="0.2">
      <c r="A2686">
        <v>20536458</v>
      </c>
      <c r="B2686" t="s">
        <v>1990</v>
      </c>
      <c r="C2686">
        <v>146635339</v>
      </c>
      <c r="D2686" t="s">
        <v>155</v>
      </c>
      <c r="E2686" t="s">
        <v>155</v>
      </c>
      <c r="F2686">
        <v>44.827713000000003</v>
      </c>
      <c r="G2686">
        <v>-0.51327299999999998</v>
      </c>
      <c r="H2686" t="s">
        <v>16</v>
      </c>
      <c r="I2686">
        <v>300</v>
      </c>
      <c r="J2686">
        <v>5</v>
      </c>
      <c r="K2686">
        <v>13</v>
      </c>
      <c r="L2686" s="13">
        <v>45118</v>
      </c>
      <c r="M2686">
        <v>1</v>
      </c>
      <c r="N2686">
        <v>1</v>
      </c>
      <c r="O2686" t="str">
        <f>IF(listings[[#This Row],[price]]&lt;=50, "Low", IF(listings[[#This Row],[price]]&lt;=150, "Medium", "High"))</f>
        <v>High</v>
      </c>
      <c r="P2686" t="str">
        <f>IF(listings[[#This Row],[calculated_host_listings_count]]=1, "Unique listing", "Multiple listings")</f>
        <v>Unique listing</v>
      </c>
      <c r="Q2686" t="str">
        <f>IF(listings[[#This Row],[number_of_reviews]]&lt;10, "Few reviews", IF(listings[[#This Row],[number_of_reviews]]&lt;50, "Medium reviews", "Many reviews"))</f>
        <v>Medium reviews</v>
      </c>
    </row>
    <row r="2687" spans="1:17" x14ac:dyDescent="0.2">
      <c r="A2687">
        <v>20539387</v>
      </c>
      <c r="B2687" t="s">
        <v>1991</v>
      </c>
      <c r="C2687">
        <v>146652087</v>
      </c>
      <c r="D2687" t="s">
        <v>14</v>
      </c>
      <c r="E2687" t="s">
        <v>15</v>
      </c>
      <c r="F2687">
        <v>44.833120000000001</v>
      </c>
      <c r="G2687">
        <v>-0.56381000000000003</v>
      </c>
      <c r="H2687" t="s">
        <v>28</v>
      </c>
      <c r="I2687">
        <v>112</v>
      </c>
      <c r="J2687">
        <v>1</v>
      </c>
      <c r="K2687">
        <v>122</v>
      </c>
      <c r="L2687" s="13">
        <v>45099</v>
      </c>
      <c r="M2687">
        <v>4</v>
      </c>
      <c r="N2687">
        <v>2</v>
      </c>
      <c r="O2687" t="str">
        <f>IF(listings[[#This Row],[price]]&lt;=50, "Low", IF(listings[[#This Row],[price]]&lt;=150, "Medium", "High"))</f>
        <v>Medium</v>
      </c>
      <c r="P2687" t="str">
        <f>IF(listings[[#This Row],[calculated_host_listings_count]]=1, "Unique listing", "Multiple listings")</f>
        <v>Multiple listings</v>
      </c>
      <c r="Q2687" t="str">
        <f>IF(listings[[#This Row],[number_of_reviews]]&lt;10, "Few reviews", IF(listings[[#This Row],[number_of_reviews]]&lt;50, "Medium reviews", "Many reviews"))</f>
        <v>Many reviews</v>
      </c>
    </row>
    <row r="2688" spans="1:17" x14ac:dyDescent="0.2">
      <c r="A2688">
        <v>20556390</v>
      </c>
      <c r="B2688" t="s">
        <v>385</v>
      </c>
      <c r="C2688">
        <v>23400284</v>
      </c>
      <c r="D2688" t="s">
        <v>14</v>
      </c>
      <c r="E2688" t="s">
        <v>22</v>
      </c>
      <c r="F2688">
        <v>44.835889999999999</v>
      </c>
      <c r="G2688">
        <v>-0.58821999999999997</v>
      </c>
      <c r="H2688" t="s">
        <v>28</v>
      </c>
      <c r="I2688">
        <v>41</v>
      </c>
      <c r="J2688">
        <v>1</v>
      </c>
      <c r="K2688">
        <v>1</v>
      </c>
      <c r="L2688" s="13">
        <v>42995</v>
      </c>
      <c r="M2688">
        <v>2</v>
      </c>
      <c r="N2688">
        <v>0</v>
      </c>
      <c r="O2688" t="str">
        <f>IF(listings[[#This Row],[price]]&lt;=50, "Low", IF(listings[[#This Row],[price]]&lt;=150, "Medium", "High"))</f>
        <v>Low</v>
      </c>
      <c r="P2688" t="str">
        <f>IF(listings[[#This Row],[calculated_host_listings_count]]=1, "Unique listing", "Multiple listings")</f>
        <v>Multiple listings</v>
      </c>
      <c r="Q2688" t="str">
        <f>IF(listings[[#This Row],[number_of_reviews]]&lt;10, "Few reviews", IF(listings[[#This Row],[number_of_reviews]]&lt;50, "Medium reviews", "Many reviews"))</f>
        <v>Few reviews</v>
      </c>
    </row>
    <row r="2689" spans="1:17" x14ac:dyDescent="0.2">
      <c r="A2689">
        <v>20564496</v>
      </c>
      <c r="B2689" t="s">
        <v>1992</v>
      </c>
      <c r="C2689">
        <v>146876075</v>
      </c>
      <c r="D2689" t="s">
        <v>54</v>
      </c>
      <c r="E2689" t="s">
        <v>55</v>
      </c>
      <c r="F2689">
        <v>44.798780000000001</v>
      </c>
      <c r="G2689">
        <v>-0.71065</v>
      </c>
      <c r="H2689" t="s">
        <v>28</v>
      </c>
      <c r="I2689">
        <v>60</v>
      </c>
      <c r="J2689">
        <v>1</v>
      </c>
      <c r="K2689">
        <v>2</v>
      </c>
      <c r="L2689" s="13">
        <v>42992</v>
      </c>
      <c r="M2689">
        <v>1</v>
      </c>
      <c r="N2689">
        <v>0</v>
      </c>
      <c r="O2689" t="str">
        <f>IF(listings[[#This Row],[price]]&lt;=50, "Low", IF(listings[[#This Row],[price]]&lt;=150, "Medium", "High"))</f>
        <v>Medium</v>
      </c>
      <c r="P2689" t="str">
        <f>IF(listings[[#This Row],[calculated_host_listings_count]]=1, "Unique listing", "Multiple listings")</f>
        <v>Unique listing</v>
      </c>
      <c r="Q2689" t="str">
        <f>IF(listings[[#This Row],[number_of_reviews]]&lt;10, "Few reviews", IF(listings[[#This Row],[number_of_reviews]]&lt;50, "Medium reviews", "Many reviews"))</f>
        <v>Few reviews</v>
      </c>
    </row>
    <row r="2690" spans="1:17" x14ac:dyDescent="0.2">
      <c r="A2690">
        <v>20567497</v>
      </c>
      <c r="B2690" t="s">
        <v>198</v>
      </c>
      <c r="C2690">
        <v>55219033</v>
      </c>
      <c r="D2690" t="s">
        <v>14</v>
      </c>
      <c r="E2690" t="s">
        <v>45</v>
      </c>
      <c r="F2690">
        <v>44.831539999999997</v>
      </c>
      <c r="G2690">
        <v>-0.59633999999999998</v>
      </c>
      <c r="H2690" t="s">
        <v>16</v>
      </c>
      <c r="I2690">
        <v>50</v>
      </c>
      <c r="J2690">
        <v>365</v>
      </c>
      <c r="K2690">
        <v>1</v>
      </c>
      <c r="L2690" s="13">
        <v>43006</v>
      </c>
      <c r="M2690">
        <v>1</v>
      </c>
      <c r="N2690">
        <v>0</v>
      </c>
      <c r="O2690" t="str">
        <f>IF(listings[[#This Row],[price]]&lt;=50, "Low", IF(listings[[#This Row],[price]]&lt;=150, "Medium", "High"))</f>
        <v>Low</v>
      </c>
      <c r="P2690" t="str">
        <f>IF(listings[[#This Row],[calculated_host_listings_count]]=1, "Unique listing", "Multiple listings")</f>
        <v>Unique listing</v>
      </c>
      <c r="Q2690" t="str">
        <f>IF(listings[[#This Row],[number_of_reviews]]&lt;10, "Few reviews", IF(listings[[#This Row],[number_of_reviews]]&lt;50, "Medium reviews", "Many reviews"))</f>
        <v>Few reviews</v>
      </c>
    </row>
    <row r="2691" spans="1:17" x14ac:dyDescent="0.2">
      <c r="A2691">
        <v>20571302</v>
      </c>
      <c r="B2691" t="s">
        <v>576</v>
      </c>
      <c r="C2691">
        <v>37288262</v>
      </c>
      <c r="D2691" t="s">
        <v>14</v>
      </c>
      <c r="E2691" t="s">
        <v>45</v>
      </c>
      <c r="F2691">
        <v>44.833370000000002</v>
      </c>
      <c r="G2691">
        <v>-0.58942000000000005</v>
      </c>
      <c r="H2691" t="s">
        <v>16</v>
      </c>
      <c r="I2691">
        <v>30</v>
      </c>
      <c r="J2691">
        <v>365</v>
      </c>
      <c r="K2691">
        <v>0</v>
      </c>
      <c r="L2691" s="13"/>
      <c r="M2691">
        <v>1</v>
      </c>
      <c r="N2691">
        <v>0</v>
      </c>
      <c r="O2691" t="str">
        <f>IF(listings[[#This Row],[price]]&lt;=50, "Low", IF(listings[[#This Row],[price]]&lt;=150, "Medium", "High"))</f>
        <v>Low</v>
      </c>
      <c r="P2691" t="str">
        <f>IF(listings[[#This Row],[calculated_host_listings_count]]=1, "Unique listing", "Multiple listings")</f>
        <v>Unique listing</v>
      </c>
      <c r="Q2691" t="str">
        <f>IF(listings[[#This Row],[number_of_reviews]]&lt;10, "Few reviews", IF(listings[[#This Row],[number_of_reviews]]&lt;50, "Medium reviews", "Many reviews"))</f>
        <v>Few reviews</v>
      </c>
    </row>
    <row r="2692" spans="1:17" x14ac:dyDescent="0.2">
      <c r="A2692">
        <v>20577862</v>
      </c>
      <c r="B2692" t="s">
        <v>1993</v>
      </c>
      <c r="C2692">
        <v>77096363</v>
      </c>
      <c r="D2692" t="s">
        <v>54</v>
      </c>
      <c r="E2692" t="s">
        <v>831</v>
      </c>
      <c r="F2692">
        <v>44.790770000000002</v>
      </c>
      <c r="G2692">
        <v>-0.64046000000000003</v>
      </c>
      <c r="H2692" t="s">
        <v>28</v>
      </c>
      <c r="I2692">
        <v>15</v>
      </c>
      <c r="J2692">
        <v>1</v>
      </c>
      <c r="K2692">
        <v>5</v>
      </c>
      <c r="L2692" s="13">
        <v>43044</v>
      </c>
      <c r="M2692">
        <v>2</v>
      </c>
      <c r="N2692">
        <v>0</v>
      </c>
      <c r="O2692" t="str">
        <f>IF(listings[[#This Row],[price]]&lt;=50, "Low", IF(listings[[#This Row],[price]]&lt;=150, "Medium", "High"))</f>
        <v>Low</v>
      </c>
      <c r="P2692" t="str">
        <f>IF(listings[[#This Row],[calculated_host_listings_count]]=1, "Unique listing", "Multiple listings")</f>
        <v>Multiple listings</v>
      </c>
      <c r="Q2692" t="str">
        <f>IF(listings[[#This Row],[number_of_reviews]]&lt;10, "Few reviews", IF(listings[[#This Row],[number_of_reviews]]&lt;50, "Medium reviews", "Many reviews"))</f>
        <v>Few reviews</v>
      </c>
    </row>
    <row r="2693" spans="1:17" x14ac:dyDescent="0.2">
      <c r="A2693">
        <v>20594770</v>
      </c>
      <c r="B2693" t="s">
        <v>1994</v>
      </c>
      <c r="C2693">
        <v>54207184</v>
      </c>
      <c r="D2693" t="s">
        <v>160</v>
      </c>
      <c r="E2693" t="s">
        <v>160</v>
      </c>
      <c r="F2693">
        <v>44.878990000000002</v>
      </c>
      <c r="G2693">
        <v>-0.58940000000000003</v>
      </c>
      <c r="H2693" t="s">
        <v>28</v>
      </c>
      <c r="I2693">
        <v>40</v>
      </c>
      <c r="J2693">
        <v>2</v>
      </c>
      <c r="K2693">
        <v>4</v>
      </c>
      <c r="L2693" s="13">
        <v>43426</v>
      </c>
      <c r="M2693">
        <v>1</v>
      </c>
      <c r="N2693">
        <v>0</v>
      </c>
      <c r="O2693" t="str">
        <f>IF(listings[[#This Row],[price]]&lt;=50, "Low", IF(listings[[#This Row],[price]]&lt;=150, "Medium", "High"))</f>
        <v>Low</v>
      </c>
      <c r="P2693" t="str">
        <f>IF(listings[[#This Row],[calculated_host_listings_count]]=1, "Unique listing", "Multiple listings")</f>
        <v>Unique listing</v>
      </c>
      <c r="Q2693" t="str">
        <f>IF(listings[[#This Row],[number_of_reviews]]&lt;10, "Few reviews", IF(listings[[#This Row],[number_of_reviews]]&lt;50, "Medium reviews", "Many reviews"))</f>
        <v>Few reviews</v>
      </c>
    </row>
    <row r="2694" spans="1:17" x14ac:dyDescent="0.2">
      <c r="A2694">
        <v>20595474</v>
      </c>
      <c r="B2694" t="s">
        <v>1995</v>
      </c>
      <c r="C2694">
        <v>11848732</v>
      </c>
      <c r="D2694" t="s">
        <v>93</v>
      </c>
      <c r="E2694" t="s">
        <v>93</v>
      </c>
      <c r="F2694">
        <v>44.825850000000003</v>
      </c>
      <c r="G2694">
        <v>-0.49021999999999999</v>
      </c>
      <c r="H2694" t="s">
        <v>16</v>
      </c>
      <c r="I2694">
        <v>57</v>
      </c>
      <c r="J2694">
        <v>2</v>
      </c>
      <c r="K2694">
        <v>265</v>
      </c>
      <c r="L2694" s="13">
        <v>45172</v>
      </c>
      <c r="M2694">
        <v>1</v>
      </c>
      <c r="N2694">
        <v>51</v>
      </c>
      <c r="O2694" t="str">
        <f>IF(listings[[#This Row],[price]]&lt;=50, "Low", IF(listings[[#This Row],[price]]&lt;=150, "Medium", "High"))</f>
        <v>Medium</v>
      </c>
      <c r="P2694" t="str">
        <f>IF(listings[[#This Row],[calculated_host_listings_count]]=1, "Unique listing", "Multiple listings")</f>
        <v>Unique listing</v>
      </c>
      <c r="Q2694" t="str">
        <f>IF(listings[[#This Row],[number_of_reviews]]&lt;10, "Few reviews", IF(listings[[#This Row],[number_of_reviews]]&lt;50, "Medium reviews", "Many reviews"))</f>
        <v>Many reviews</v>
      </c>
    </row>
    <row r="2695" spans="1:17" x14ac:dyDescent="0.2">
      <c r="A2695">
        <v>20598362</v>
      </c>
      <c r="B2695" t="s">
        <v>1996</v>
      </c>
      <c r="C2695">
        <v>46787119</v>
      </c>
      <c r="D2695" t="s">
        <v>14</v>
      </c>
      <c r="E2695" t="s">
        <v>45</v>
      </c>
      <c r="F2695">
        <v>44.83211</v>
      </c>
      <c r="G2695">
        <v>-0.59728000000000003</v>
      </c>
      <c r="H2695" t="s">
        <v>28</v>
      </c>
      <c r="I2695">
        <v>30</v>
      </c>
      <c r="J2695">
        <v>2</v>
      </c>
      <c r="K2695">
        <v>1</v>
      </c>
      <c r="L2695" s="13">
        <v>43228</v>
      </c>
      <c r="M2695">
        <v>2</v>
      </c>
      <c r="N2695">
        <v>0</v>
      </c>
      <c r="O2695" t="str">
        <f>IF(listings[[#This Row],[price]]&lt;=50, "Low", IF(listings[[#This Row],[price]]&lt;=150, "Medium", "High"))</f>
        <v>Low</v>
      </c>
      <c r="P2695" t="str">
        <f>IF(listings[[#This Row],[calculated_host_listings_count]]=1, "Unique listing", "Multiple listings")</f>
        <v>Multiple listings</v>
      </c>
      <c r="Q2695" t="str">
        <f>IF(listings[[#This Row],[number_of_reviews]]&lt;10, "Few reviews", IF(listings[[#This Row],[number_of_reviews]]&lt;50, "Medium reviews", "Many reviews"))</f>
        <v>Few reviews</v>
      </c>
    </row>
    <row r="2696" spans="1:17" x14ac:dyDescent="0.2">
      <c r="A2696">
        <v>20601378</v>
      </c>
      <c r="B2696" t="s">
        <v>116</v>
      </c>
      <c r="C2696">
        <v>29118355</v>
      </c>
      <c r="D2696" t="s">
        <v>14</v>
      </c>
      <c r="E2696" t="s">
        <v>22</v>
      </c>
      <c r="F2696">
        <v>44.836620000000003</v>
      </c>
      <c r="G2696">
        <v>-0.56855</v>
      </c>
      <c r="H2696" t="s">
        <v>16</v>
      </c>
      <c r="I2696">
        <v>60</v>
      </c>
      <c r="J2696">
        <v>365</v>
      </c>
      <c r="K2696">
        <v>9</v>
      </c>
      <c r="L2696" s="13">
        <v>43871</v>
      </c>
      <c r="M2696">
        <v>1</v>
      </c>
      <c r="N2696">
        <v>0</v>
      </c>
      <c r="O2696" t="str">
        <f>IF(listings[[#This Row],[price]]&lt;=50, "Low", IF(listings[[#This Row],[price]]&lt;=150, "Medium", "High"))</f>
        <v>Medium</v>
      </c>
      <c r="P2696" t="str">
        <f>IF(listings[[#This Row],[calculated_host_listings_count]]=1, "Unique listing", "Multiple listings")</f>
        <v>Unique listing</v>
      </c>
      <c r="Q2696" t="str">
        <f>IF(listings[[#This Row],[number_of_reviews]]&lt;10, "Few reviews", IF(listings[[#This Row],[number_of_reviews]]&lt;50, "Medium reviews", "Many reviews"))</f>
        <v>Few reviews</v>
      </c>
    </row>
    <row r="2697" spans="1:17" x14ac:dyDescent="0.2">
      <c r="A2697">
        <v>20603272</v>
      </c>
      <c r="B2697" t="s">
        <v>562</v>
      </c>
      <c r="C2697">
        <v>136776369</v>
      </c>
      <c r="D2697" t="s">
        <v>14</v>
      </c>
      <c r="E2697" t="s">
        <v>48</v>
      </c>
      <c r="F2697">
        <v>44.852150000000002</v>
      </c>
      <c r="G2697">
        <v>-0.60909999999999997</v>
      </c>
      <c r="H2697" t="s">
        <v>16</v>
      </c>
      <c r="I2697">
        <v>80</v>
      </c>
      <c r="J2697">
        <v>2</v>
      </c>
      <c r="K2697">
        <v>45</v>
      </c>
      <c r="L2697" s="13">
        <v>45153</v>
      </c>
      <c r="M2697">
        <v>1</v>
      </c>
      <c r="N2697">
        <v>8</v>
      </c>
      <c r="O2697" t="str">
        <f>IF(listings[[#This Row],[price]]&lt;=50, "Low", IF(listings[[#This Row],[price]]&lt;=150, "Medium", "High"))</f>
        <v>Medium</v>
      </c>
      <c r="P2697" t="str">
        <f>IF(listings[[#This Row],[calculated_host_listings_count]]=1, "Unique listing", "Multiple listings")</f>
        <v>Unique listing</v>
      </c>
      <c r="Q2697" t="str">
        <f>IF(listings[[#This Row],[number_of_reviews]]&lt;10, "Few reviews", IF(listings[[#This Row],[number_of_reviews]]&lt;50, "Medium reviews", "Many reviews"))</f>
        <v>Medium reviews</v>
      </c>
    </row>
    <row r="2698" spans="1:17" x14ac:dyDescent="0.2">
      <c r="A2698">
        <v>20610158</v>
      </c>
      <c r="B2698" t="s">
        <v>886</v>
      </c>
      <c r="C2698">
        <v>5370207</v>
      </c>
      <c r="D2698" t="s">
        <v>14</v>
      </c>
      <c r="E2698" t="s">
        <v>48</v>
      </c>
      <c r="F2698">
        <v>44.862729999999999</v>
      </c>
      <c r="G2698">
        <v>-0.62866</v>
      </c>
      <c r="H2698" t="s">
        <v>16</v>
      </c>
      <c r="I2698">
        <v>200</v>
      </c>
      <c r="J2698">
        <v>365</v>
      </c>
      <c r="K2698">
        <v>0</v>
      </c>
      <c r="L2698" s="13"/>
      <c r="M2698">
        <v>1</v>
      </c>
      <c r="N2698">
        <v>0</v>
      </c>
      <c r="O2698" t="str">
        <f>IF(listings[[#This Row],[price]]&lt;=50, "Low", IF(listings[[#This Row],[price]]&lt;=150, "Medium", "High"))</f>
        <v>High</v>
      </c>
      <c r="P2698" t="str">
        <f>IF(listings[[#This Row],[calculated_host_listings_count]]=1, "Unique listing", "Multiple listings")</f>
        <v>Unique listing</v>
      </c>
      <c r="Q2698" t="str">
        <f>IF(listings[[#This Row],[number_of_reviews]]&lt;10, "Few reviews", IF(listings[[#This Row],[number_of_reviews]]&lt;50, "Medium reviews", "Many reviews"))</f>
        <v>Few reviews</v>
      </c>
    </row>
    <row r="2699" spans="1:17" x14ac:dyDescent="0.2">
      <c r="A2699">
        <v>20614487</v>
      </c>
      <c r="B2699" t="s">
        <v>1066</v>
      </c>
      <c r="C2699">
        <v>21364098</v>
      </c>
      <c r="D2699" t="s">
        <v>14</v>
      </c>
      <c r="E2699" t="s">
        <v>15</v>
      </c>
      <c r="F2699">
        <v>44.829889999999999</v>
      </c>
      <c r="G2699">
        <v>-0.57560999999999996</v>
      </c>
      <c r="H2699" t="s">
        <v>16</v>
      </c>
      <c r="I2699">
        <v>139</v>
      </c>
      <c r="J2699">
        <v>1</v>
      </c>
      <c r="K2699">
        <v>82</v>
      </c>
      <c r="L2699" s="13">
        <v>43751</v>
      </c>
      <c r="M2699">
        <v>1</v>
      </c>
      <c r="N2699">
        <v>0</v>
      </c>
      <c r="O2699" t="str">
        <f>IF(listings[[#This Row],[price]]&lt;=50, "Low", IF(listings[[#This Row],[price]]&lt;=150, "Medium", "High"))</f>
        <v>Medium</v>
      </c>
      <c r="P2699" t="str">
        <f>IF(listings[[#This Row],[calculated_host_listings_count]]=1, "Unique listing", "Multiple listings")</f>
        <v>Unique listing</v>
      </c>
      <c r="Q2699" t="str">
        <f>IF(listings[[#This Row],[number_of_reviews]]&lt;10, "Few reviews", IF(listings[[#This Row],[number_of_reviews]]&lt;50, "Medium reviews", "Many reviews"))</f>
        <v>Many reviews</v>
      </c>
    </row>
    <row r="2700" spans="1:17" x14ac:dyDescent="0.2">
      <c r="A2700">
        <v>20614824</v>
      </c>
      <c r="B2700" t="s">
        <v>1997</v>
      </c>
      <c r="C2700">
        <v>24198078</v>
      </c>
      <c r="D2700" t="s">
        <v>391</v>
      </c>
      <c r="E2700" t="s">
        <v>391</v>
      </c>
      <c r="F2700">
        <v>44.879579999999997</v>
      </c>
      <c r="G2700">
        <v>-0.68154999999999999</v>
      </c>
      <c r="H2700" t="s">
        <v>16</v>
      </c>
      <c r="I2700">
        <v>95</v>
      </c>
      <c r="J2700">
        <v>2</v>
      </c>
      <c r="K2700">
        <v>12</v>
      </c>
      <c r="L2700" s="13">
        <v>45157</v>
      </c>
      <c r="M2700">
        <v>1</v>
      </c>
      <c r="N2700">
        <v>12</v>
      </c>
      <c r="O2700" t="str">
        <f>IF(listings[[#This Row],[price]]&lt;=50, "Low", IF(listings[[#This Row],[price]]&lt;=150, "Medium", "High"))</f>
        <v>Medium</v>
      </c>
      <c r="P2700" t="str">
        <f>IF(listings[[#This Row],[calculated_host_listings_count]]=1, "Unique listing", "Multiple listings")</f>
        <v>Unique listing</v>
      </c>
      <c r="Q2700" t="str">
        <f>IF(listings[[#This Row],[number_of_reviews]]&lt;10, "Few reviews", IF(listings[[#This Row],[number_of_reviews]]&lt;50, "Medium reviews", "Many reviews"))</f>
        <v>Medium reviews</v>
      </c>
    </row>
    <row r="2701" spans="1:17" x14ac:dyDescent="0.2">
      <c r="A2701">
        <v>20615175</v>
      </c>
      <c r="B2701" t="s">
        <v>1591</v>
      </c>
      <c r="C2701">
        <v>77096363</v>
      </c>
      <c r="D2701" t="s">
        <v>54</v>
      </c>
      <c r="E2701" t="s">
        <v>831</v>
      </c>
      <c r="F2701">
        <v>44.791200000000003</v>
      </c>
      <c r="G2701">
        <v>-0.64119999999999999</v>
      </c>
      <c r="H2701" t="s">
        <v>28</v>
      </c>
      <c r="I2701">
        <v>19</v>
      </c>
      <c r="J2701">
        <v>1</v>
      </c>
      <c r="K2701">
        <v>1</v>
      </c>
      <c r="L2701" s="13">
        <v>43043</v>
      </c>
      <c r="M2701">
        <v>2</v>
      </c>
      <c r="N2701">
        <v>0</v>
      </c>
      <c r="O2701" t="str">
        <f>IF(listings[[#This Row],[price]]&lt;=50, "Low", IF(listings[[#This Row],[price]]&lt;=150, "Medium", "High"))</f>
        <v>Low</v>
      </c>
      <c r="P2701" t="str">
        <f>IF(listings[[#This Row],[calculated_host_listings_count]]=1, "Unique listing", "Multiple listings")</f>
        <v>Multiple listings</v>
      </c>
      <c r="Q2701" t="str">
        <f>IF(listings[[#This Row],[number_of_reviews]]&lt;10, "Few reviews", IF(listings[[#This Row],[number_of_reviews]]&lt;50, "Medium reviews", "Many reviews"))</f>
        <v>Few reviews</v>
      </c>
    </row>
    <row r="2702" spans="1:17" x14ac:dyDescent="0.2">
      <c r="A2702">
        <v>20628382</v>
      </c>
      <c r="B2702" t="s">
        <v>1998</v>
      </c>
      <c r="C2702">
        <v>64454273</v>
      </c>
      <c r="D2702" t="s">
        <v>54</v>
      </c>
      <c r="E2702" t="s">
        <v>73</v>
      </c>
      <c r="F2702">
        <v>44.798949999999998</v>
      </c>
      <c r="G2702">
        <v>-0.66418999999999995</v>
      </c>
      <c r="H2702" t="s">
        <v>16</v>
      </c>
      <c r="I2702">
        <v>80</v>
      </c>
      <c r="J2702">
        <v>2</v>
      </c>
      <c r="K2702">
        <v>1</v>
      </c>
      <c r="L2702" s="13">
        <v>43520</v>
      </c>
      <c r="M2702">
        <v>1</v>
      </c>
      <c r="N2702">
        <v>0</v>
      </c>
      <c r="O2702" t="str">
        <f>IF(listings[[#This Row],[price]]&lt;=50, "Low", IF(listings[[#This Row],[price]]&lt;=150, "Medium", "High"))</f>
        <v>Medium</v>
      </c>
      <c r="P2702" t="str">
        <f>IF(listings[[#This Row],[calculated_host_listings_count]]=1, "Unique listing", "Multiple listings")</f>
        <v>Unique listing</v>
      </c>
      <c r="Q2702" t="str">
        <f>IF(listings[[#This Row],[number_of_reviews]]&lt;10, "Few reviews", IF(listings[[#This Row],[number_of_reviews]]&lt;50, "Medium reviews", "Many reviews"))</f>
        <v>Few reviews</v>
      </c>
    </row>
    <row r="2703" spans="1:17" x14ac:dyDescent="0.2">
      <c r="A2703">
        <v>20637119</v>
      </c>
      <c r="B2703" t="s">
        <v>486</v>
      </c>
      <c r="C2703">
        <v>23308366</v>
      </c>
      <c r="D2703" t="s">
        <v>66</v>
      </c>
      <c r="E2703" t="s">
        <v>67</v>
      </c>
      <c r="F2703">
        <v>44.835880000000003</v>
      </c>
      <c r="G2703">
        <v>-0.62475000000000003</v>
      </c>
      <c r="H2703" t="s">
        <v>28</v>
      </c>
      <c r="I2703">
        <v>53</v>
      </c>
      <c r="J2703">
        <v>2</v>
      </c>
      <c r="K2703">
        <v>26</v>
      </c>
      <c r="L2703" s="13">
        <v>45176</v>
      </c>
      <c r="M2703">
        <v>1</v>
      </c>
      <c r="N2703">
        <v>25</v>
      </c>
      <c r="O2703" t="str">
        <f>IF(listings[[#This Row],[price]]&lt;=50, "Low", IF(listings[[#This Row],[price]]&lt;=150, "Medium", "High"))</f>
        <v>Medium</v>
      </c>
      <c r="P2703" t="str">
        <f>IF(listings[[#This Row],[calculated_host_listings_count]]=1, "Unique listing", "Multiple listings")</f>
        <v>Unique listing</v>
      </c>
      <c r="Q2703" t="str">
        <f>IF(listings[[#This Row],[number_of_reviews]]&lt;10, "Few reviews", IF(listings[[#This Row],[number_of_reviews]]&lt;50, "Medium reviews", "Many reviews"))</f>
        <v>Medium reviews</v>
      </c>
    </row>
    <row r="2704" spans="1:17" x14ac:dyDescent="0.2">
      <c r="A2704">
        <v>20644367</v>
      </c>
      <c r="B2704" t="s">
        <v>1999</v>
      </c>
      <c r="C2704">
        <v>20500809</v>
      </c>
      <c r="D2704" t="s">
        <v>14</v>
      </c>
      <c r="E2704" t="s">
        <v>51</v>
      </c>
      <c r="F2704">
        <v>44.826990000000002</v>
      </c>
      <c r="G2704">
        <v>-0.57262000000000002</v>
      </c>
      <c r="H2704" t="s">
        <v>28</v>
      </c>
      <c r="I2704">
        <v>41</v>
      </c>
      <c r="J2704">
        <v>2</v>
      </c>
      <c r="K2704">
        <v>207</v>
      </c>
      <c r="L2704" s="13">
        <v>45144</v>
      </c>
      <c r="M2704">
        <v>6</v>
      </c>
      <c r="N2704">
        <v>34</v>
      </c>
      <c r="O2704" t="str">
        <f>IF(listings[[#This Row],[price]]&lt;=50, "Low", IF(listings[[#This Row],[price]]&lt;=150, "Medium", "High"))</f>
        <v>Low</v>
      </c>
      <c r="P2704" t="str">
        <f>IF(listings[[#This Row],[calculated_host_listings_count]]=1, "Unique listing", "Multiple listings")</f>
        <v>Multiple listings</v>
      </c>
      <c r="Q2704" t="str">
        <f>IF(listings[[#This Row],[number_of_reviews]]&lt;10, "Few reviews", IF(listings[[#This Row],[number_of_reviews]]&lt;50, "Medium reviews", "Many reviews"))</f>
        <v>Many reviews</v>
      </c>
    </row>
    <row r="2705" spans="1:17" x14ac:dyDescent="0.2">
      <c r="A2705">
        <v>20644424</v>
      </c>
      <c r="B2705" t="s">
        <v>1473</v>
      </c>
      <c r="C2705">
        <v>147620902</v>
      </c>
      <c r="D2705" t="s">
        <v>14</v>
      </c>
      <c r="E2705" t="s">
        <v>45</v>
      </c>
      <c r="F2705">
        <v>44.831009999999999</v>
      </c>
      <c r="G2705">
        <v>-0.61119000000000001</v>
      </c>
      <c r="H2705" t="s">
        <v>16</v>
      </c>
      <c r="I2705">
        <v>160</v>
      </c>
      <c r="J2705">
        <v>5</v>
      </c>
      <c r="K2705">
        <v>6</v>
      </c>
      <c r="L2705" s="13">
        <v>43832</v>
      </c>
      <c r="M2705">
        <v>1</v>
      </c>
      <c r="N2705">
        <v>0</v>
      </c>
      <c r="O2705" t="str">
        <f>IF(listings[[#This Row],[price]]&lt;=50, "Low", IF(listings[[#This Row],[price]]&lt;=150, "Medium", "High"))</f>
        <v>High</v>
      </c>
      <c r="P2705" t="str">
        <f>IF(listings[[#This Row],[calculated_host_listings_count]]=1, "Unique listing", "Multiple listings")</f>
        <v>Unique listing</v>
      </c>
      <c r="Q2705" t="str">
        <f>IF(listings[[#This Row],[number_of_reviews]]&lt;10, "Few reviews", IF(listings[[#This Row],[number_of_reviews]]&lt;50, "Medium reviews", "Many reviews"))</f>
        <v>Few reviews</v>
      </c>
    </row>
    <row r="2706" spans="1:17" x14ac:dyDescent="0.2">
      <c r="A2706">
        <v>20645110</v>
      </c>
      <c r="B2706" t="s">
        <v>2000</v>
      </c>
      <c r="C2706">
        <v>30463308</v>
      </c>
      <c r="D2706" t="s">
        <v>66</v>
      </c>
      <c r="E2706" t="s">
        <v>212</v>
      </c>
      <c r="F2706">
        <v>44.840780000000002</v>
      </c>
      <c r="G2706">
        <v>-0.63114000000000003</v>
      </c>
      <c r="H2706" t="s">
        <v>16</v>
      </c>
      <c r="I2706">
        <v>57</v>
      </c>
      <c r="J2706">
        <v>1</v>
      </c>
      <c r="K2706">
        <v>72</v>
      </c>
      <c r="L2706" s="13">
        <v>45018</v>
      </c>
      <c r="M2706">
        <v>1</v>
      </c>
      <c r="N2706">
        <v>21</v>
      </c>
      <c r="O2706" t="str">
        <f>IF(listings[[#This Row],[price]]&lt;=50, "Low", IF(listings[[#This Row],[price]]&lt;=150, "Medium", "High"))</f>
        <v>Medium</v>
      </c>
      <c r="P2706" t="str">
        <f>IF(listings[[#This Row],[calculated_host_listings_count]]=1, "Unique listing", "Multiple listings")</f>
        <v>Unique listing</v>
      </c>
      <c r="Q2706" t="str">
        <f>IF(listings[[#This Row],[number_of_reviews]]&lt;10, "Few reviews", IF(listings[[#This Row],[number_of_reviews]]&lt;50, "Medium reviews", "Many reviews"))</f>
        <v>Many reviews</v>
      </c>
    </row>
    <row r="2707" spans="1:17" x14ac:dyDescent="0.2">
      <c r="A2707">
        <v>20649022</v>
      </c>
      <c r="B2707" t="s">
        <v>1056</v>
      </c>
      <c r="C2707">
        <v>29290173</v>
      </c>
      <c r="D2707" t="s">
        <v>14</v>
      </c>
      <c r="E2707" t="s">
        <v>15</v>
      </c>
      <c r="F2707">
        <v>44.812959999999997</v>
      </c>
      <c r="G2707">
        <v>-0.55698000000000003</v>
      </c>
      <c r="H2707" t="s">
        <v>16</v>
      </c>
      <c r="I2707">
        <v>50</v>
      </c>
      <c r="J2707">
        <v>365</v>
      </c>
      <c r="K2707">
        <v>18</v>
      </c>
      <c r="L2707" s="13">
        <v>43435</v>
      </c>
      <c r="M2707">
        <v>1</v>
      </c>
      <c r="N2707">
        <v>0</v>
      </c>
      <c r="O2707" t="str">
        <f>IF(listings[[#This Row],[price]]&lt;=50, "Low", IF(listings[[#This Row],[price]]&lt;=150, "Medium", "High"))</f>
        <v>Low</v>
      </c>
      <c r="P2707" t="str">
        <f>IF(listings[[#This Row],[calculated_host_listings_count]]=1, "Unique listing", "Multiple listings")</f>
        <v>Unique listing</v>
      </c>
      <c r="Q2707" t="str">
        <f>IF(listings[[#This Row],[number_of_reviews]]&lt;10, "Few reviews", IF(listings[[#This Row],[number_of_reviews]]&lt;50, "Medium reviews", "Many reviews"))</f>
        <v>Medium reviews</v>
      </c>
    </row>
    <row r="2708" spans="1:17" x14ac:dyDescent="0.2">
      <c r="A2708">
        <v>20650783</v>
      </c>
      <c r="B2708" t="s">
        <v>2001</v>
      </c>
      <c r="C2708">
        <v>146548322</v>
      </c>
      <c r="D2708" t="s">
        <v>34</v>
      </c>
      <c r="E2708" t="s">
        <v>34</v>
      </c>
      <c r="F2708">
        <v>44.812939999999998</v>
      </c>
      <c r="G2708">
        <v>-0.58470999999999995</v>
      </c>
      <c r="H2708" t="s">
        <v>16</v>
      </c>
      <c r="I2708">
        <v>70</v>
      </c>
      <c r="J2708">
        <v>2</v>
      </c>
      <c r="K2708">
        <v>22</v>
      </c>
      <c r="L2708" s="13">
        <v>44367</v>
      </c>
      <c r="M2708">
        <v>1</v>
      </c>
      <c r="N2708">
        <v>0</v>
      </c>
      <c r="O2708" t="str">
        <f>IF(listings[[#This Row],[price]]&lt;=50, "Low", IF(listings[[#This Row],[price]]&lt;=150, "Medium", "High"))</f>
        <v>Medium</v>
      </c>
      <c r="P2708" t="str">
        <f>IF(listings[[#This Row],[calculated_host_listings_count]]=1, "Unique listing", "Multiple listings")</f>
        <v>Unique listing</v>
      </c>
      <c r="Q2708" t="str">
        <f>IF(listings[[#This Row],[number_of_reviews]]&lt;10, "Few reviews", IF(listings[[#This Row],[number_of_reviews]]&lt;50, "Medium reviews", "Many reviews"))</f>
        <v>Medium reviews</v>
      </c>
    </row>
    <row r="2709" spans="1:17" x14ac:dyDescent="0.2">
      <c r="A2709">
        <v>20656392</v>
      </c>
      <c r="B2709" t="s">
        <v>112</v>
      </c>
      <c r="C2709">
        <v>15116567</v>
      </c>
      <c r="D2709" t="s">
        <v>14</v>
      </c>
      <c r="E2709" t="s">
        <v>22</v>
      </c>
      <c r="F2709">
        <v>44.838970000000003</v>
      </c>
      <c r="G2709">
        <v>-0.58140999999999998</v>
      </c>
      <c r="H2709" t="s">
        <v>16</v>
      </c>
      <c r="I2709">
        <v>52</v>
      </c>
      <c r="J2709">
        <v>30</v>
      </c>
      <c r="K2709">
        <v>16</v>
      </c>
      <c r="L2709" s="13">
        <v>45043</v>
      </c>
      <c r="M2709">
        <v>16</v>
      </c>
      <c r="N2709">
        <v>4</v>
      </c>
      <c r="O2709" t="str">
        <f>IF(listings[[#This Row],[price]]&lt;=50, "Low", IF(listings[[#This Row],[price]]&lt;=150, "Medium", "High"))</f>
        <v>Medium</v>
      </c>
      <c r="P2709" t="str">
        <f>IF(listings[[#This Row],[calculated_host_listings_count]]=1, "Unique listing", "Multiple listings")</f>
        <v>Multiple listings</v>
      </c>
      <c r="Q2709" t="str">
        <f>IF(listings[[#This Row],[number_of_reviews]]&lt;10, "Few reviews", IF(listings[[#This Row],[number_of_reviews]]&lt;50, "Medium reviews", "Many reviews"))</f>
        <v>Medium reviews</v>
      </c>
    </row>
    <row r="2710" spans="1:17" x14ac:dyDescent="0.2">
      <c r="A2710">
        <v>20682296</v>
      </c>
      <c r="B2710" t="s">
        <v>2002</v>
      </c>
      <c r="C2710">
        <v>147025828</v>
      </c>
      <c r="D2710" t="s">
        <v>18</v>
      </c>
      <c r="E2710" t="s">
        <v>18</v>
      </c>
      <c r="F2710">
        <v>44.90014</v>
      </c>
      <c r="G2710">
        <v>-0.73204999999999998</v>
      </c>
      <c r="H2710" t="s">
        <v>16</v>
      </c>
      <c r="I2710">
        <v>300</v>
      </c>
      <c r="J2710">
        <v>7</v>
      </c>
      <c r="K2710">
        <v>5</v>
      </c>
      <c r="L2710" s="13">
        <v>44415</v>
      </c>
      <c r="M2710">
        <v>1</v>
      </c>
      <c r="N2710">
        <v>0</v>
      </c>
      <c r="O2710" t="str">
        <f>IF(listings[[#This Row],[price]]&lt;=50, "Low", IF(listings[[#This Row],[price]]&lt;=150, "Medium", "High"))</f>
        <v>High</v>
      </c>
      <c r="P2710" t="str">
        <f>IF(listings[[#This Row],[calculated_host_listings_count]]=1, "Unique listing", "Multiple listings")</f>
        <v>Unique listing</v>
      </c>
      <c r="Q2710" t="str">
        <f>IF(listings[[#This Row],[number_of_reviews]]&lt;10, "Few reviews", IF(listings[[#This Row],[number_of_reviews]]&lt;50, "Medium reviews", "Many reviews"))</f>
        <v>Few reviews</v>
      </c>
    </row>
    <row r="2711" spans="1:17" x14ac:dyDescent="0.2">
      <c r="A2711">
        <v>20685762</v>
      </c>
      <c r="B2711" t="s">
        <v>89</v>
      </c>
      <c r="C2711">
        <v>127368218</v>
      </c>
      <c r="D2711" t="s">
        <v>14</v>
      </c>
      <c r="E2711" t="s">
        <v>45</v>
      </c>
      <c r="F2711">
        <v>44.831040000000002</v>
      </c>
      <c r="G2711">
        <v>-0.57825000000000004</v>
      </c>
      <c r="H2711" t="s">
        <v>16</v>
      </c>
      <c r="I2711">
        <v>50</v>
      </c>
      <c r="J2711">
        <v>365</v>
      </c>
      <c r="K2711">
        <v>3</v>
      </c>
      <c r="L2711" s="13">
        <v>42994</v>
      </c>
      <c r="M2711">
        <v>1</v>
      </c>
      <c r="N2711">
        <v>0</v>
      </c>
      <c r="O2711" t="str">
        <f>IF(listings[[#This Row],[price]]&lt;=50, "Low", IF(listings[[#This Row],[price]]&lt;=150, "Medium", "High"))</f>
        <v>Low</v>
      </c>
      <c r="P2711" t="str">
        <f>IF(listings[[#This Row],[calculated_host_listings_count]]=1, "Unique listing", "Multiple listings")</f>
        <v>Unique listing</v>
      </c>
      <c r="Q2711" t="str">
        <f>IF(listings[[#This Row],[number_of_reviews]]&lt;10, "Few reviews", IF(listings[[#This Row],[number_of_reviews]]&lt;50, "Medium reviews", "Many reviews"))</f>
        <v>Few reviews</v>
      </c>
    </row>
    <row r="2712" spans="1:17" x14ac:dyDescent="0.2">
      <c r="A2712">
        <v>20685815</v>
      </c>
      <c r="B2712" t="s">
        <v>2003</v>
      </c>
      <c r="C2712">
        <v>31451433</v>
      </c>
      <c r="D2712" t="s">
        <v>54</v>
      </c>
      <c r="E2712" t="s">
        <v>781</v>
      </c>
      <c r="F2712">
        <v>44.813229999999997</v>
      </c>
      <c r="G2712">
        <v>-0.64012999999999998</v>
      </c>
      <c r="H2712" t="s">
        <v>28</v>
      </c>
      <c r="I2712">
        <v>32</v>
      </c>
      <c r="J2712">
        <v>2</v>
      </c>
      <c r="K2712">
        <v>33</v>
      </c>
      <c r="L2712" s="13">
        <v>45164</v>
      </c>
      <c r="M2712">
        <v>1</v>
      </c>
      <c r="N2712">
        <v>6</v>
      </c>
      <c r="O2712" t="str">
        <f>IF(listings[[#This Row],[price]]&lt;=50, "Low", IF(listings[[#This Row],[price]]&lt;=150, "Medium", "High"))</f>
        <v>Low</v>
      </c>
      <c r="P2712" t="str">
        <f>IF(listings[[#This Row],[calculated_host_listings_count]]=1, "Unique listing", "Multiple listings")</f>
        <v>Unique listing</v>
      </c>
      <c r="Q2712" t="str">
        <f>IF(listings[[#This Row],[number_of_reviews]]&lt;10, "Few reviews", IF(listings[[#This Row],[number_of_reviews]]&lt;50, "Medium reviews", "Many reviews"))</f>
        <v>Medium reviews</v>
      </c>
    </row>
    <row r="2713" spans="1:17" x14ac:dyDescent="0.2">
      <c r="A2713">
        <v>20689803</v>
      </c>
      <c r="B2713" t="s">
        <v>1596</v>
      </c>
      <c r="C2713">
        <v>125579055</v>
      </c>
      <c r="D2713" t="s">
        <v>66</v>
      </c>
      <c r="E2713" t="s">
        <v>246</v>
      </c>
      <c r="F2713">
        <v>44.815719999999999</v>
      </c>
      <c r="G2713">
        <v>-0.62617</v>
      </c>
      <c r="H2713" t="s">
        <v>16</v>
      </c>
      <c r="I2713">
        <v>50</v>
      </c>
      <c r="J2713">
        <v>4</v>
      </c>
      <c r="K2713">
        <v>210</v>
      </c>
      <c r="L2713" s="13">
        <v>45172</v>
      </c>
      <c r="M2713">
        <v>2</v>
      </c>
      <c r="N2713">
        <v>32</v>
      </c>
      <c r="O2713" t="str">
        <f>IF(listings[[#This Row],[price]]&lt;=50, "Low", IF(listings[[#This Row],[price]]&lt;=150, "Medium", "High"))</f>
        <v>Low</v>
      </c>
      <c r="P2713" t="str">
        <f>IF(listings[[#This Row],[calculated_host_listings_count]]=1, "Unique listing", "Multiple listings")</f>
        <v>Multiple listings</v>
      </c>
      <c r="Q2713" t="str">
        <f>IF(listings[[#This Row],[number_of_reviews]]&lt;10, "Few reviews", IF(listings[[#This Row],[number_of_reviews]]&lt;50, "Medium reviews", "Many reviews"))</f>
        <v>Many reviews</v>
      </c>
    </row>
    <row r="2714" spans="1:17" x14ac:dyDescent="0.2">
      <c r="A2714">
        <v>20691169</v>
      </c>
      <c r="B2714" t="s">
        <v>2004</v>
      </c>
      <c r="C2714">
        <v>148082756</v>
      </c>
      <c r="D2714" t="s">
        <v>66</v>
      </c>
      <c r="E2714" t="s">
        <v>67</v>
      </c>
      <c r="F2714">
        <v>44.827739999999999</v>
      </c>
      <c r="G2714">
        <v>-0.61343000000000003</v>
      </c>
      <c r="H2714" t="s">
        <v>28</v>
      </c>
      <c r="I2714">
        <v>39</v>
      </c>
      <c r="J2714">
        <v>1</v>
      </c>
      <c r="K2714">
        <v>0</v>
      </c>
      <c r="L2714" s="13"/>
      <c r="M2714">
        <v>1</v>
      </c>
      <c r="N2714">
        <v>0</v>
      </c>
      <c r="O2714" t="str">
        <f>IF(listings[[#This Row],[price]]&lt;=50, "Low", IF(listings[[#This Row],[price]]&lt;=150, "Medium", "High"))</f>
        <v>Low</v>
      </c>
      <c r="P2714" t="str">
        <f>IF(listings[[#This Row],[calculated_host_listings_count]]=1, "Unique listing", "Multiple listings")</f>
        <v>Unique listing</v>
      </c>
      <c r="Q2714" t="str">
        <f>IF(listings[[#This Row],[number_of_reviews]]&lt;10, "Few reviews", IF(listings[[#This Row],[number_of_reviews]]&lt;50, "Medium reviews", "Many reviews"))</f>
        <v>Few reviews</v>
      </c>
    </row>
    <row r="2715" spans="1:17" x14ac:dyDescent="0.2">
      <c r="A2715">
        <v>20691275</v>
      </c>
      <c r="B2715" t="s">
        <v>385</v>
      </c>
      <c r="C2715">
        <v>138461600</v>
      </c>
      <c r="D2715" t="s">
        <v>14</v>
      </c>
      <c r="E2715" t="s">
        <v>15</v>
      </c>
      <c r="F2715">
        <v>44.832450000000001</v>
      </c>
      <c r="G2715">
        <v>-0.56528999999999996</v>
      </c>
      <c r="H2715" t="s">
        <v>28</v>
      </c>
      <c r="I2715">
        <v>35</v>
      </c>
      <c r="J2715">
        <v>1</v>
      </c>
      <c r="K2715">
        <v>0</v>
      </c>
      <c r="L2715" s="13"/>
      <c r="M2715">
        <v>2</v>
      </c>
      <c r="N2715">
        <v>0</v>
      </c>
      <c r="O2715" t="str">
        <f>IF(listings[[#This Row],[price]]&lt;=50, "Low", IF(listings[[#This Row],[price]]&lt;=150, "Medium", "High"))</f>
        <v>Low</v>
      </c>
      <c r="P2715" t="str">
        <f>IF(listings[[#This Row],[calculated_host_listings_count]]=1, "Unique listing", "Multiple listings")</f>
        <v>Multiple listings</v>
      </c>
      <c r="Q2715" t="str">
        <f>IF(listings[[#This Row],[number_of_reviews]]&lt;10, "Few reviews", IF(listings[[#This Row],[number_of_reviews]]&lt;50, "Medium reviews", "Many reviews"))</f>
        <v>Few reviews</v>
      </c>
    </row>
    <row r="2716" spans="1:17" x14ac:dyDescent="0.2">
      <c r="A2716">
        <v>20703573</v>
      </c>
      <c r="B2716" t="s">
        <v>198</v>
      </c>
      <c r="C2716">
        <v>148201789</v>
      </c>
      <c r="D2716" t="s">
        <v>14</v>
      </c>
      <c r="E2716" t="s">
        <v>22</v>
      </c>
      <c r="F2716">
        <v>44.840820000000001</v>
      </c>
      <c r="G2716">
        <v>-0.57282</v>
      </c>
      <c r="H2716" t="s">
        <v>16</v>
      </c>
      <c r="I2716">
        <v>60</v>
      </c>
      <c r="J2716">
        <v>365</v>
      </c>
      <c r="K2716">
        <v>1</v>
      </c>
      <c r="L2716" s="13">
        <v>42987</v>
      </c>
      <c r="M2716">
        <v>1</v>
      </c>
      <c r="N2716">
        <v>0</v>
      </c>
      <c r="O2716" t="str">
        <f>IF(listings[[#This Row],[price]]&lt;=50, "Low", IF(listings[[#This Row],[price]]&lt;=150, "Medium", "High"))</f>
        <v>Medium</v>
      </c>
      <c r="P2716" t="str">
        <f>IF(listings[[#This Row],[calculated_host_listings_count]]=1, "Unique listing", "Multiple listings")</f>
        <v>Unique listing</v>
      </c>
      <c r="Q2716" t="str">
        <f>IF(listings[[#This Row],[number_of_reviews]]&lt;10, "Few reviews", IF(listings[[#This Row],[number_of_reviews]]&lt;50, "Medium reviews", "Many reviews"))</f>
        <v>Few reviews</v>
      </c>
    </row>
    <row r="2717" spans="1:17" x14ac:dyDescent="0.2">
      <c r="A2717">
        <v>20722736</v>
      </c>
      <c r="B2717" t="s">
        <v>1694</v>
      </c>
      <c r="C2717">
        <v>39221684</v>
      </c>
      <c r="D2717" t="s">
        <v>14</v>
      </c>
      <c r="E2717" t="s">
        <v>20</v>
      </c>
      <c r="F2717">
        <v>44.850259999999999</v>
      </c>
      <c r="G2717">
        <v>-0.58567000000000002</v>
      </c>
      <c r="H2717" t="s">
        <v>16</v>
      </c>
      <c r="I2717">
        <v>51</v>
      </c>
      <c r="J2717">
        <v>365</v>
      </c>
      <c r="K2717">
        <v>11</v>
      </c>
      <c r="L2717" s="13">
        <v>43114</v>
      </c>
      <c r="M2717">
        <v>1</v>
      </c>
      <c r="N2717">
        <v>0</v>
      </c>
      <c r="O2717" t="str">
        <f>IF(listings[[#This Row],[price]]&lt;=50, "Low", IF(listings[[#This Row],[price]]&lt;=150, "Medium", "High"))</f>
        <v>Medium</v>
      </c>
      <c r="P2717" t="str">
        <f>IF(listings[[#This Row],[calculated_host_listings_count]]=1, "Unique listing", "Multiple listings")</f>
        <v>Unique listing</v>
      </c>
      <c r="Q2717" t="str">
        <f>IF(listings[[#This Row],[number_of_reviews]]&lt;10, "Few reviews", IF(listings[[#This Row],[number_of_reviews]]&lt;50, "Medium reviews", "Many reviews"))</f>
        <v>Medium reviews</v>
      </c>
    </row>
    <row r="2718" spans="1:17" x14ac:dyDescent="0.2">
      <c r="A2718">
        <v>20734169</v>
      </c>
      <c r="B2718" t="s">
        <v>2005</v>
      </c>
      <c r="C2718">
        <v>110257052</v>
      </c>
      <c r="D2718" t="s">
        <v>26</v>
      </c>
      <c r="E2718" t="s">
        <v>26</v>
      </c>
      <c r="F2718">
        <v>44.798740000000002</v>
      </c>
      <c r="G2718">
        <v>-0.54173000000000004</v>
      </c>
      <c r="H2718" t="s">
        <v>16</v>
      </c>
      <c r="I2718">
        <v>50</v>
      </c>
      <c r="J2718">
        <v>10</v>
      </c>
      <c r="K2718">
        <v>14</v>
      </c>
      <c r="L2718" s="13">
        <v>43769</v>
      </c>
      <c r="M2718">
        <v>1</v>
      </c>
      <c r="N2718">
        <v>0</v>
      </c>
      <c r="O2718" t="str">
        <f>IF(listings[[#This Row],[price]]&lt;=50, "Low", IF(listings[[#This Row],[price]]&lt;=150, "Medium", "High"))</f>
        <v>Low</v>
      </c>
      <c r="P2718" t="str">
        <f>IF(listings[[#This Row],[calculated_host_listings_count]]=1, "Unique listing", "Multiple listings")</f>
        <v>Unique listing</v>
      </c>
      <c r="Q2718" t="str">
        <f>IF(listings[[#This Row],[number_of_reviews]]&lt;10, "Few reviews", IF(listings[[#This Row],[number_of_reviews]]&lt;50, "Medium reviews", "Many reviews"))</f>
        <v>Medium reviews</v>
      </c>
    </row>
    <row r="2719" spans="1:17" x14ac:dyDescent="0.2">
      <c r="A2719">
        <v>20741712</v>
      </c>
      <c r="B2719" t="s">
        <v>2006</v>
      </c>
      <c r="C2719">
        <v>27575400</v>
      </c>
      <c r="D2719" t="s">
        <v>14</v>
      </c>
      <c r="E2719" t="s">
        <v>144</v>
      </c>
      <c r="F2719">
        <v>44.867040000000003</v>
      </c>
      <c r="G2719">
        <v>-0.55088999999999999</v>
      </c>
      <c r="H2719" t="s">
        <v>28</v>
      </c>
      <c r="I2719">
        <v>40</v>
      </c>
      <c r="J2719">
        <v>3</v>
      </c>
      <c r="K2719">
        <v>85</v>
      </c>
      <c r="L2719" s="13">
        <v>45106</v>
      </c>
      <c r="M2719">
        <v>3</v>
      </c>
      <c r="N2719">
        <v>15</v>
      </c>
      <c r="O2719" t="str">
        <f>IF(listings[[#This Row],[price]]&lt;=50, "Low", IF(listings[[#This Row],[price]]&lt;=150, "Medium", "High"))</f>
        <v>Low</v>
      </c>
      <c r="P2719" t="str">
        <f>IF(listings[[#This Row],[calculated_host_listings_count]]=1, "Unique listing", "Multiple listings")</f>
        <v>Multiple listings</v>
      </c>
      <c r="Q2719" t="str">
        <f>IF(listings[[#This Row],[number_of_reviews]]&lt;10, "Few reviews", IF(listings[[#This Row],[number_of_reviews]]&lt;50, "Medium reviews", "Many reviews"))</f>
        <v>Many reviews</v>
      </c>
    </row>
    <row r="2720" spans="1:17" x14ac:dyDescent="0.2">
      <c r="A2720">
        <v>20741988</v>
      </c>
      <c r="B2720" t="s">
        <v>2007</v>
      </c>
      <c r="C2720">
        <v>89705678</v>
      </c>
      <c r="D2720" t="s">
        <v>14</v>
      </c>
      <c r="E2720" t="s">
        <v>48</v>
      </c>
      <c r="F2720">
        <v>44.866840000000003</v>
      </c>
      <c r="G2720">
        <v>-0.63258000000000003</v>
      </c>
      <c r="H2720" t="s">
        <v>16</v>
      </c>
      <c r="I2720">
        <v>65</v>
      </c>
      <c r="J2720">
        <v>2</v>
      </c>
      <c r="K2720">
        <v>2</v>
      </c>
      <c r="L2720" s="13">
        <v>42988</v>
      </c>
      <c r="M2720">
        <v>1</v>
      </c>
      <c r="N2720">
        <v>0</v>
      </c>
      <c r="O2720" t="str">
        <f>IF(listings[[#This Row],[price]]&lt;=50, "Low", IF(listings[[#This Row],[price]]&lt;=150, "Medium", "High"))</f>
        <v>Medium</v>
      </c>
      <c r="P2720" t="str">
        <f>IF(listings[[#This Row],[calculated_host_listings_count]]=1, "Unique listing", "Multiple listings")</f>
        <v>Unique listing</v>
      </c>
      <c r="Q2720" t="str">
        <f>IF(listings[[#This Row],[number_of_reviews]]&lt;10, "Few reviews", IF(listings[[#This Row],[number_of_reviews]]&lt;50, "Medium reviews", "Many reviews"))</f>
        <v>Few reviews</v>
      </c>
    </row>
    <row r="2721" spans="1:17" x14ac:dyDescent="0.2">
      <c r="A2721">
        <v>20773590</v>
      </c>
      <c r="B2721" t="s">
        <v>2008</v>
      </c>
      <c r="C2721">
        <v>27575400</v>
      </c>
      <c r="D2721" t="s">
        <v>14</v>
      </c>
      <c r="E2721" t="s">
        <v>144</v>
      </c>
      <c r="F2721">
        <v>44.865250000000003</v>
      </c>
      <c r="G2721">
        <v>-0.55103000000000002</v>
      </c>
      <c r="H2721" t="s">
        <v>28</v>
      </c>
      <c r="I2721">
        <v>50</v>
      </c>
      <c r="J2721">
        <v>2</v>
      </c>
      <c r="K2721">
        <v>48</v>
      </c>
      <c r="L2721" s="13">
        <v>45113</v>
      </c>
      <c r="M2721">
        <v>3</v>
      </c>
      <c r="N2721">
        <v>4</v>
      </c>
      <c r="O2721" t="str">
        <f>IF(listings[[#This Row],[price]]&lt;=50, "Low", IF(listings[[#This Row],[price]]&lt;=150, "Medium", "High"))</f>
        <v>Low</v>
      </c>
      <c r="P2721" t="str">
        <f>IF(listings[[#This Row],[calculated_host_listings_count]]=1, "Unique listing", "Multiple listings")</f>
        <v>Multiple listings</v>
      </c>
      <c r="Q2721" t="str">
        <f>IF(listings[[#This Row],[number_of_reviews]]&lt;10, "Few reviews", IF(listings[[#This Row],[number_of_reviews]]&lt;50, "Medium reviews", "Many reviews"))</f>
        <v>Medium reviews</v>
      </c>
    </row>
    <row r="2722" spans="1:17" x14ac:dyDescent="0.2">
      <c r="A2722">
        <v>20778908</v>
      </c>
      <c r="B2722" t="s">
        <v>2009</v>
      </c>
      <c r="C2722">
        <v>63741336</v>
      </c>
      <c r="D2722" t="s">
        <v>14</v>
      </c>
      <c r="E2722" t="s">
        <v>125</v>
      </c>
      <c r="F2722">
        <v>44.839829999999999</v>
      </c>
      <c r="G2722">
        <v>-0.55937000000000003</v>
      </c>
      <c r="H2722" t="s">
        <v>16</v>
      </c>
      <c r="I2722">
        <v>54</v>
      </c>
      <c r="J2722">
        <v>1</v>
      </c>
      <c r="K2722">
        <v>426</v>
      </c>
      <c r="L2722" s="13">
        <v>45165</v>
      </c>
      <c r="M2722">
        <v>2</v>
      </c>
      <c r="N2722">
        <v>71</v>
      </c>
      <c r="O2722" t="str">
        <f>IF(listings[[#This Row],[price]]&lt;=50, "Low", IF(listings[[#This Row],[price]]&lt;=150, "Medium", "High"))</f>
        <v>Medium</v>
      </c>
      <c r="P2722" t="str">
        <f>IF(listings[[#This Row],[calculated_host_listings_count]]=1, "Unique listing", "Multiple listings")</f>
        <v>Multiple listings</v>
      </c>
      <c r="Q2722" t="str">
        <f>IF(listings[[#This Row],[number_of_reviews]]&lt;10, "Few reviews", IF(listings[[#This Row],[number_of_reviews]]&lt;50, "Medium reviews", "Many reviews"))</f>
        <v>Many reviews</v>
      </c>
    </row>
    <row r="2723" spans="1:17" x14ac:dyDescent="0.2">
      <c r="A2723">
        <v>20783458</v>
      </c>
      <c r="B2723" t="s">
        <v>2010</v>
      </c>
      <c r="C2723">
        <v>78388784</v>
      </c>
      <c r="D2723" t="s">
        <v>54</v>
      </c>
      <c r="E2723" t="s">
        <v>831</v>
      </c>
      <c r="F2723">
        <v>44.800820000000002</v>
      </c>
      <c r="G2723">
        <v>-0.63736999999999999</v>
      </c>
      <c r="H2723" t="s">
        <v>16</v>
      </c>
      <c r="I2723">
        <v>43</v>
      </c>
      <c r="J2723">
        <v>6</v>
      </c>
      <c r="K2723">
        <v>43</v>
      </c>
      <c r="L2723" s="13">
        <v>44999</v>
      </c>
      <c r="M2723">
        <v>1</v>
      </c>
      <c r="N2723">
        <v>4</v>
      </c>
      <c r="O2723" t="str">
        <f>IF(listings[[#This Row],[price]]&lt;=50, "Low", IF(listings[[#This Row],[price]]&lt;=150, "Medium", "High"))</f>
        <v>Low</v>
      </c>
      <c r="P2723" t="str">
        <f>IF(listings[[#This Row],[calculated_host_listings_count]]=1, "Unique listing", "Multiple listings")</f>
        <v>Unique listing</v>
      </c>
      <c r="Q2723" t="str">
        <f>IF(listings[[#This Row],[number_of_reviews]]&lt;10, "Few reviews", IF(listings[[#This Row],[number_of_reviews]]&lt;50, "Medium reviews", "Many reviews"))</f>
        <v>Medium reviews</v>
      </c>
    </row>
    <row r="2724" spans="1:17" x14ac:dyDescent="0.2">
      <c r="A2724">
        <v>20784179</v>
      </c>
      <c r="B2724" t="s">
        <v>2011</v>
      </c>
      <c r="C2724">
        <v>73217236</v>
      </c>
      <c r="D2724" t="s">
        <v>191</v>
      </c>
      <c r="E2724" t="s">
        <v>191</v>
      </c>
      <c r="F2724">
        <v>44.884889999999999</v>
      </c>
      <c r="G2724">
        <v>-0.66066000000000003</v>
      </c>
      <c r="H2724" t="s">
        <v>16</v>
      </c>
      <c r="I2724">
        <v>37</v>
      </c>
      <c r="J2724">
        <v>4</v>
      </c>
      <c r="K2724">
        <v>60</v>
      </c>
      <c r="L2724" s="13">
        <v>45114</v>
      </c>
      <c r="M2724">
        <v>1</v>
      </c>
      <c r="N2724">
        <v>5</v>
      </c>
      <c r="O2724" t="str">
        <f>IF(listings[[#This Row],[price]]&lt;=50, "Low", IF(listings[[#This Row],[price]]&lt;=150, "Medium", "High"))</f>
        <v>Low</v>
      </c>
      <c r="P2724" t="str">
        <f>IF(listings[[#This Row],[calculated_host_listings_count]]=1, "Unique listing", "Multiple listings")</f>
        <v>Unique listing</v>
      </c>
      <c r="Q2724" t="str">
        <f>IF(listings[[#This Row],[number_of_reviews]]&lt;10, "Few reviews", IF(listings[[#This Row],[number_of_reviews]]&lt;50, "Medium reviews", "Many reviews"))</f>
        <v>Many reviews</v>
      </c>
    </row>
    <row r="2725" spans="1:17" x14ac:dyDescent="0.2">
      <c r="A2725">
        <v>20790360</v>
      </c>
      <c r="B2725" t="s">
        <v>2012</v>
      </c>
      <c r="C2725">
        <v>148327913</v>
      </c>
      <c r="D2725" t="s">
        <v>26</v>
      </c>
      <c r="E2725" t="s">
        <v>26</v>
      </c>
      <c r="F2725">
        <v>44.815890000000003</v>
      </c>
      <c r="G2725">
        <v>-0.54937999999999998</v>
      </c>
      <c r="H2725" t="s">
        <v>16</v>
      </c>
      <c r="I2725">
        <v>45</v>
      </c>
      <c r="J2725">
        <v>2</v>
      </c>
      <c r="K2725">
        <v>16</v>
      </c>
      <c r="L2725" s="13">
        <v>43366</v>
      </c>
      <c r="M2725">
        <v>2</v>
      </c>
      <c r="N2725">
        <v>0</v>
      </c>
      <c r="O2725" t="str">
        <f>IF(listings[[#This Row],[price]]&lt;=50, "Low", IF(listings[[#This Row],[price]]&lt;=150, "Medium", "High"))</f>
        <v>Low</v>
      </c>
      <c r="P2725" t="str">
        <f>IF(listings[[#This Row],[calculated_host_listings_count]]=1, "Unique listing", "Multiple listings")</f>
        <v>Multiple listings</v>
      </c>
      <c r="Q2725" t="str">
        <f>IF(listings[[#This Row],[number_of_reviews]]&lt;10, "Few reviews", IF(listings[[#This Row],[number_of_reviews]]&lt;50, "Medium reviews", "Many reviews"))</f>
        <v>Medium reviews</v>
      </c>
    </row>
    <row r="2726" spans="1:17" x14ac:dyDescent="0.2">
      <c r="A2726">
        <v>20791613</v>
      </c>
      <c r="B2726" t="s">
        <v>2013</v>
      </c>
      <c r="C2726">
        <v>149042880</v>
      </c>
      <c r="D2726" t="s">
        <v>165</v>
      </c>
      <c r="E2726" t="s">
        <v>165</v>
      </c>
      <c r="F2726">
        <v>44.78199</v>
      </c>
      <c r="G2726">
        <v>-0.57289000000000001</v>
      </c>
      <c r="H2726" t="s">
        <v>16</v>
      </c>
      <c r="I2726">
        <v>200</v>
      </c>
      <c r="J2726">
        <v>7</v>
      </c>
      <c r="K2726">
        <v>4</v>
      </c>
      <c r="L2726" s="13">
        <v>44427</v>
      </c>
      <c r="M2726">
        <v>1</v>
      </c>
      <c r="N2726">
        <v>0</v>
      </c>
      <c r="O2726" t="str">
        <f>IF(listings[[#This Row],[price]]&lt;=50, "Low", IF(listings[[#This Row],[price]]&lt;=150, "Medium", "High"))</f>
        <v>High</v>
      </c>
      <c r="P2726" t="str">
        <f>IF(listings[[#This Row],[calculated_host_listings_count]]=1, "Unique listing", "Multiple listings")</f>
        <v>Unique listing</v>
      </c>
      <c r="Q2726" t="str">
        <f>IF(listings[[#This Row],[number_of_reviews]]&lt;10, "Few reviews", IF(listings[[#This Row],[number_of_reviews]]&lt;50, "Medium reviews", "Many reviews"))</f>
        <v>Few reviews</v>
      </c>
    </row>
    <row r="2727" spans="1:17" x14ac:dyDescent="0.2">
      <c r="A2727">
        <v>20800073</v>
      </c>
      <c r="B2727" t="s">
        <v>2014</v>
      </c>
      <c r="C2727">
        <v>145942968</v>
      </c>
      <c r="D2727" t="s">
        <v>114</v>
      </c>
      <c r="E2727" t="s">
        <v>114</v>
      </c>
      <c r="F2727">
        <v>44.931159999999998</v>
      </c>
      <c r="G2727">
        <v>-0.76027999999999996</v>
      </c>
      <c r="H2727" t="s">
        <v>16</v>
      </c>
      <c r="I2727">
        <v>126</v>
      </c>
      <c r="J2727">
        <v>2</v>
      </c>
      <c r="K2727">
        <v>71</v>
      </c>
      <c r="L2727" s="13">
        <v>45158</v>
      </c>
      <c r="M2727">
        <v>1</v>
      </c>
      <c r="N2727">
        <v>10</v>
      </c>
      <c r="O2727" t="str">
        <f>IF(listings[[#This Row],[price]]&lt;=50, "Low", IF(listings[[#This Row],[price]]&lt;=150, "Medium", "High"))</f>
        <v>Medium</v>
      </c>
      <c r="P2727" t="str">
        <f>IF(listings[[#This Row],[calculated_host_listings_count]]=1, "Unique listing", "Multiple listings")</f>
        <v>Unique listing</v>
      </c>
      <c r="Q2727" t="str">
        <f>IF(listings[[#This Row],[number_of_reviews]]&lt;10, "Few reviews", IF(listings[[#This Row],[number_of_reviews]]&lt;50, "Medium reviews", "Many reviews"))</f>
        <v>Many reviews</v>
      </c>
    </row>
    <row r="2728" spans="1:17" x14ac:dyDescent="0.2">
      <c r="A2728">
        <v>20801398</v>
      </c>
      <c r="B2728" t="s">
        <v>385</v>
      </c>
      <c r="C2728">
        <v>62163799</v>
      </c>
      <c r="D2728" t="s">
        <v>14</v>
      </c>
      <c r="E2728" t="s">
        <v>125</v>
      </c>
      <c r="F2728">
        <v>44.84422</v>
      </c>
      <c r="G2728">
        <v>-0.55337000000000003</v>
      </c>
      <c r="H2728" t="s">
        <v>28</v>
      </c>
      <c r="I2728">
        <v>30</v>
      </c>
      <c r="J2728">
        <v>1</v>
      </c>
      <c r="K2728">
        <v>1</v>
      </c>
      <c r="L2728" s="13">
        <v>43177</v>
      </c>
      <c r="M2728">
        <v>1</v>
      </c>
      <c r="N2728">
        <v>0</v>
      </c>
      <c r="O2728" t="str">
        <f>IF(listings[[#This Row],[price]]&lt;=50, "Low", IF(listings[[#This Row],[price]]&lt;=150, "Medium", "High"))</f>
        <v>Low</v>
      </c>
      <c r="P2728" t="str">
        <f>IF(listings[[#This Row],[calculated_host_listings_count]]=1, "Unique listing", "Multiple listings")</f>
        <v>Unique listing</v>
      </c>
      <c r="Q2728" t="str">
        <f>IF(listings[[#This Row],[number_of_reviews]]&lt;10, "Few reviews", IF(listings[[#This Row],[number_of_reviews]]&lt;50, "Medium reviews", "Many reviews"))</f>
        <v>Few reviews</v>
      </c>
    </row>
    <row r="2729" spans="1:17" x14ac:dyDescent="0.2">
      <c r="A2729">
        <v>20824417</v>
      </c>
      <c r="B2729" t="s">
        <v>2015</v>
      </c>
      <c r="C2729">
        <v>35686515</v>
      </c>
      <c r="D2729" t="s">
        <v>31</v>
      </c>
      <c r="E2729" t="s">
        <v>183</v>
      </c>
      <c r="F2729">
        <v>44.842559999999999</v>
      </c>
      <c r="G2729">
        <v>-0.53883999999999999</v>
      </c>
      <c r="H2729" t="s">
        <v>28</v>
      </c>
      <c r="I2729">
        <v>30</v>
      </c>
      <c r="J2729">
        <v>7</v>
      </c>
      <c r="K2729">
        <v>1</v>
      </c>
      <c r="L2729" s="13">
        <v>43002</v>
      </c>
      <c r="M2729">
        <v>2</v>
      </c>
      <c r="N2729">
        <v>0</v>
      </c>
      <c r="O2729" t="str">
        <f>IF(listings[[#This Row],[price]]&lt;=50, "Low", IF(listings[[#This Row],[price]]&lt;=150, "Medium", "High"))</f>
        <v>Low</v>
      </c>
      <c r="P2729" t="str">
        <f>IF(listings[[#This Row],[calculated_host_listings_count]]=1, "Unique listing", "Multiple listings")</f>
        <v>Multiple listings</v>
      </c>
      <c r="Q2729" t="str">
        <f>IF(listings[[#This Row],[number_of_reviews]]&lt;10, "Few reviews", IF(listings[[#This Row],[number_of_reviews]]&lt;50, "Medium reviews", "Many reviews"))</f>
        <v>Few reviews</v>
      </c>
    </row>
    <row r="2730" spans="1:17" x14ac:dyDescent="0.2">
      <c r="A2730">
        <v>20830145</v>
      </c>
      <c r="B2730" t="s">
        <v>2016</v>
      </c>
      <c r="C2730">
        <v>149427213</v>
      </c>
      <c r="D2730" t="s">
        <v>54</v>
      </c>
      <c r="E2730" t="s">
        <v>627</v>
      </c>
      <c r="F2730">
        <v>44.794359999999998</v>
      </c>
      <c r="G2730">
        <v>-0.68647000000000002</v>
      </c>
      <c r="H2730" t="s">
        <v>16</v>
      </c>
      <c r="I2730">
        <v>48</v>
      </c>
      <c r="J2730">
        <v>199</v>
      </c>
      <c r="K2730">
        <v>14</v>
      </c>
      <c r="L2730" s="13">
        <v>43700</v>
      </c>
      <c r="M2730">
        <v>1</v>
      </c>
      <c r="N2730">
        <v>0</v>
      </c>
      <c r="O2730" t="str">
        <f>IF(listings[[#This Row],[price]]&lt;=50, "Low", IF(listings[[#This Row],[price]]&lt;=150, "Medium", "High"))</f>
        <v>Low</v>
      </c>
      <c r="P2730" t="str">
        <f>IF(listings[[#This Row],[calculated_host_listings_count]]=1, "Unique listing", "Multiple listings")</f>
        <v>Unique listing</v>
      </c>
      <c r="Q2730" t="str">
        <f>IF(listings[[#This Row],[number_of_reviews]]&lt;10, "Few reviews", IF(listings[[#This Row],[number_of_reviews]]&lt;50, "Medium reviews", "Many reviews"))</f>
        <v>Medium reviews</v>
      </c>
    </row>
    <row r="2731" spans="1:17" x14ac:dyDescent="0.2">
      <c r="A2731">
        <v>20833484</v>
      </c>
      <c r="B2731" t="s">
        <v>2017</v>
      </c>
      <c r="C2731">
        <v>147972837</v>
      </c>
      <c r="D2731" t="s">
        <v>26</v>
      </c>
      <c r="E2731" t="s">
        <v>26</v>
      </c>
      <c r="F2731">
        <v>44.809100000000001</v>
      </c>
      <c r="G2731">
        <v>-0.54201999999999995</v>
      </c>
      <c r="H2731" t="s">
        <v>16</v>
      </c>
      <c r="I2731">
        <v>60</v>
      </c>
      <c r="J2731">
        <v>2</v>
      </c>
      <c r="K2731">
        <v>99</v>
      </c>
      <c r="L2731" s="13">
        <v>45080</v>
      </c>
      <c r="M2731">
        <v>1</v>
      </c>
      <c r="N2731">
        <v>8</v>
      </c>
      <c r="O2731" t="str">
        <f>IF(listings[[#This Row],[price]]&lt;=50, "Low", IF(listings[[#This Row],[price]]&lt;=150, "Medium", "High"))</f>
        <v>Medium</v>
      </c>
      <c r="P2731" t="str">
        <f>IF(listings[[#This Row],[calculated_host_listings_count]]=1, "Unique listing", "Multiple listings")</f>
        <v>Unique listing</v>
      </c>
      <c r="Q2731" t="str">
        <f>IF(listings[[#This Row],[number_of_reviews]]&lt;10, "Few reviews", IF(listings[[#This Row],[number_of_reviews]]&lt;50, "Medium reviews", "Many reviews"))</f>
        <v>Many reviews</v>
      </c>
    </row>
    <row r="2732" spans="1:17" x14ac:dyDescent="0.2">
      <c r="A2732">
        <v>20842776</v>
      </c>
      <c r="B2732" t="s">
        <v>2018</v>
      </c>
      <c r="C2732">
        <v>149052184</v>
      </c>
      <c r="D2732" t="s">
        <v>34</v>
      </c>
      <c r="E2732" t="s">
        <v>34</v>
      </c>
      <c r="F2732">
        <v>44.816839999999999</v>
      </c>
      <c r="G2732">
        <v>-0.58618999999999999</v>
      </c>
      <c r="H2732" t="s">
        <v>16</v>
      </c>
      <c r="I2732">
        <v>32</v>
      </c>
      <c r="J2732">
        <v>1</v>
      </c>
      <c r="K2732">
        <v>10</v>
      </c>
      <c r="L2732" s="13">
        <v>43255</v>
      </c>
      <c r="M2732">
        <v>1</v>
      </c>
      <c r="N2732">
        <v>0</v>
      </c>
      <c r="O2732" t="str">
        <f>IF(listings[[#This Row],[price]]&lt;=50, "Low", IF(listings[[#This Row],[price]]&lt;=150, "Medium", "High"))</f>
        <v>Low</v>
      </c>
      <c r="P2732" t="str">
        <f>IF(listings[[#This Row],[calculated_host_listings_count]]=1, "Unique listing", "Multiple listings")</f>
        <v>Unique listing</v>
      </c>
      <c r="Q2732" t="str">
        <f>IF(listings[[#This Row],[number_of_reviews]]&lt;10, "Few reviews", IF(listings[[#This Row],[number_of_reviews]]&lt;50, "Medium reviews", "Many reviews"))</f>
        <v>Medium reviews</v>
      </c>
    </row>
    <row r="2733" spans="1:17" x14ac:dyDescent="0.2">
      <c r="A2733">
        <v>20844739</v>
      </c>
      <c r="B2733" t="s">
        <v>1088</v>
      </c>
      <c r="C2733">
        <v>3776221</v>
      </c>
      <c r="D2733" t="s">
        <v>14</v>
      </c>
      <c r="E2733" t="s">
        <v>15</v>
      </c>
      <c r="F2733">
        <v>44.827129999999997</v>
      </c>
      <c r="G2733">
        <v>-0.55398000000000003</v>
      </c>
      <c r="H2733" t="s">
        <v>16</v>
      </c>
      <c r="I2733">
        <v>42</v>
      </c>
      <c r="J2733">
        <v>31</v>
      </c>
      <c r="K2733">
        <v>4</v>
      </c>
      <c r="L2733" s="13">
        <v>45138</v>
      </c>
      <c r="M2733">
        <v>1</v>
      </c>
      <c r="N2733">
        <v>2</v>
      </c>
      <c r="O2733" t="str">
        <f>IF(listings[[#This Row],[price]]&lt;=50, "Low", IF(listings[[#This Row],[price]]&lt;=150, "Medium", "High"))</f>
        <v>Low</v>
      </c>
      <c r="P2733" t="str">
        <f>IF(listings[[#This Row],[calculated_host_listings_count]]=1, "Unique listing", "Multiple listings")</f>
        <v>Unique listing</v>
      </c>
      <c r="Q2733" t="str">
        <f>IF(listings[[#This Row],[number_of_reviews]]&lt;10, "Few reviews", IF(listings[[#This Row],[number_of_reviews]]&lt;50, "Medium reviews", "Many reviews"))</f>
        <v>Few reviews</v>
      </c>
    </row>
    <row r="2734" spans="1:17" x14ac:dyDescent="0.2">
      <c r="A2734">
        <v>20845156</v>
      </c>
      <c r="B2734" t="s">
        <v>2019</v>
      </c>
      <c r="C2734">
        <v>89686529</v>
      </c>
      <c r="D2734" t="s">
        <v>66</v>
      </c>
      <c r="E2734" t="s">
        <v>246</v>
      </c>
      <c r="F2734">
        <v>44.826700000000002</v>
      </c>
      <c r="G2734">
        <v>-0.62590000000000001</v>
      </c>
      <c r="H2734" t="s">
        <v>16</v>
      </c>
      <c r="I2734">
        <v>70</v>
      </c>
      <c r="J2734">
        <v>7</v>
      </c>
      <c r="K2734">
        <v>0</v>
      </c>
      <c r="L2734" s="13"/>
      <c r="M2734">
        <v>1</v>
      </c>
      <c r="N2734">
        <v>0</v>
      </c>
      <c r="O2734" t="str">
        <f>IF(listings[[#This Row],[price]]&lt;=50, "Low", IF(listings[[#This Row],[price]]&lt;=150, "Medium", "High"))</f>
        <v>Medium</v>
      </c>
      <c r="P2734" t="str">
        <f>IF(listings[[#This Row],[calculated_host_listings_count]]=1, "Unique listing", "Multiple listings")</f>
        <v>Unique listing</v>
      </c>
      <c r="Q2734" t="str">
        <f>IF(listings[[#This Row],[number_of_reviews]]&lt;10, "Few reviews", IF(listings[[#This Row],[number_of_reviews]]&lt;50, "Medium reviews", "Many reviews"))</f>
        <v>Few reviews</v>
      </c>
    </row>
    <row r="2735" spans="1:17" x14ac:dyDescent="0.2">
      <c r="A2735">
        <v>20846590</v>
      </c>
      <c r="B2735" t="s">
        <v>2020</v>
      </c>
      <c r="C2735">
        <v>149592153</v>
      </c>
      <c r="D2735" t="s">
        <v>14</v>
      </c>
      <c r="E2735" t="s">
        <v>125</v>
      </c>
      <c r="F2735">
        <v>44.841650000000001</v>
      </c>
      <c r="G2735">
        <v>-0.55442999999999998</v>
      </c>
      <c r="H2735" t="s">
        <v>28</v>
      </c>
      <c r="I2735">
        <v>30</v>
      </c>
      <c r="J2735">
        <v>7</v>
      </c>
      <c r="K2735">
        <v>11</v>
      </c>
      <c r="L2735" s="13">
        <v>43495</v>
      </c>
      <c r="M2735">
        <v>1</v>
      </c>
      <c r="N2735">
        <v>0</v>
      </c>
      <c r="O2735" t="str">
        <f>IF(listings[[#This Row],[price]]&lt;=50, "Low", IF(listings[[#This Row],[price]]&lt;=150, "Medium", "High"))</f>
        <v>Low</v>
      </c>
      <c r="P2735" t="str">
        <f>IF(listings[[#This Row],[calculated_host_listings_count]]=1, "Unique listing", "Multiple listings")</f>
        <v>Unique listing</v>
      </c>
      <c r="Q2735" t="str">
        <f>IF(listings[[#This Row],[number_of_reviews]]&lt;10, "Few reviews", IF(listings[[#This Row],[number_of_reviews]]&lt;50, "Medium reviews", "Many reviews"))</f>
        <v>Medium reviews</v>
      </c>
    </row>
    <row r="2736" spans="1:17" x14ac:dyDescent="0.2">
      <c r="A2736">
        <v>20854344</v>
      </c>
      <c r="B2736" t="s">
        <v>215</v>
      </c>
      <c r="C2736">
        <v>17490534</v>
      </c>
      <c r="D2736" t="s">
        <v>14</v>
      </c>
      <c r="E2736" t="s">
        <v>15</v>
      </c>
      <c r="F2736">
        <v>44.832059999999998</v>
      </c>
      <c r="G2736">
        <v>-0.56608999999999998</v>
      </c>
      <c r="H2736" t="s">
        <v>16</v>
      </c>
      <c r="I2736">
        <v>60</v>
      </c>
      <c r="J2736">
        <v>2</v>
      </c>
      <c r="K2736">
        <v>37</v>
      </c>
      <c r="L2736" s="13">
        <v>44893</v>
      </c>
      <c r="M2736">
        <v>1</v>
      </c>
      <c r="N2736">
        <v>3</v>
      </c>
      <c r="O2736" t="str">
        <f>IF(listings[[#This Row],[price]]&lt;=50, "Low", IF(listings[[#This Row],[price]]&lt;=150, "Medium", "High"))</f>
        <v>Medium</v>
      </c>
      <c r="P2736" t="str">
        <f>IF(listings[[#This Row],[calculated_host_listings_count]]=1, "Unique listing", "Multiple listings")</f>
        <v>Unique listing</v>
      </c>
      <c r="Q2736" t="str">
        <f>IF(listings[[#This Row],[number_of_reviews]]&lt;10, "Few reviews", IF(listings[[#This Row],[number_of_reviews]]&lt;50, "Medium reviews", "Many reviews"))</f>
        <v>Medium reviews</v>
      </c>
    </row>
    <row r="2737" spans="1:17" x14ac:dyDescent="0.2">
      <c r="A2737">
        <v>20854728</v>
      </c>
      <c r="B2737" t="s">
        <v>701</v>
      </c>
      <c r="C2737">
        <v>62509949</v>
      </c>
      <c r="D2737" t="s">
        <v>14</v>
      </c>
      <c r="E2737" t="s">
        <v>22</v>
      </c>
      <c r="F2737">
        <v>44.842320000000001</v>
      </c>
      <c r="G2737">
        <v>-0.57899999999999996</v>
      </c>
      <c r="H2737" t="s">
        <v>16</v>
      </c>
      <c r="I2737">
        <v>68</v>
      </c>
      <c r="J2737">
        <v>365</v>
      </c>
      <c r="K2737">
        <v>7</v>
      </c>
      <c r="L2737" s="13">
        <v>43163</v>
      </c>
      <c r="M2737">
        <v>1</v>
      </c>
      <c r="N2737">
        <v>0</v>
      </c>
      <c r="O2737" t="str">
        <f>IF(listings[[#This Row],[price]]&lt;=50, "Low", IF(listings[[#This Row],[price]]&lt;=150, "Medium", "High"))</f>
        <v>Medium</v>
      </c>
      <c r="P2737" t="str">
        <f>IF(listings[[#This Row],[calculated_host_listings_count]]=1, "Unique listing", "Multiple listings")</f>
        <v>Unique listing</v>
      </c>
      <c r="Q2737" t="str">
        <f>IF(listings[[#This Row],[number_of_reviews]]&lt;10, "Few reviews", IF(listings[[#This Row],[number_of_reviews]]&lt;50, "Medium reviews", "Many reviews"))</f>
        <v>Few reviews</v>
      </c>
    </row>
    <row r="2738" spans="1:17" x14ac:dyDescent="0.2">
      <c r="A2738">
        <v>20860442</v>
      </c>
      <c r="B2738" t="s">
        <v>2021</v>
      </c>
      <c r="C2738">
        <v>8923573</v>
      </c>
      <c r="D2738" t="s">
        <v>14</v>
      </c>
      <c r="E2738" t="s">
        <v>22</v>
      </c>
      <c r="F2738">
        <v>44.84901</v>
      </c>
      <c r="G2738">
        <v>-0.58443000000000001</v>
      </c>
      <c r="H2738" t="s">
        <v>16</v>
      </c>
      <c r="I2738">
        <v>93</v>
      </c>
      <c r="J2738">
        <v>2</v>
      </c>
      <c r="K2738">
        <v>75</v>
      </c>
      <c r="L2738" s="13">
        <v>45164</v>
      </c>
      <c r="M2738">
        <v>1</v>
      </c>
      <c r="N2738">
        <v>21</v>
      </c>
      <c r="O2738" t="str">
        <f>IF(listings[[#This Row],[price]]&lt;=50, "Low", IF(listings[[#This Row],[price]]&lt;=150, "Medium", "High"))</f>
        <v>Medium</v>
      </c>
      <c r="P2738" t="str">
        <f>IF(listings[[#This Row],[calculated_host_listings_count]]=1, "Unique listing", "Multiple listings")</f>
        <v>Unique listing</v>
      </c>
      <c r="Q2738" t="str">
        <f>IF(listings[[#This Row],[number_of_reviews]]&lt;10, "Few reviews", IF(listings[[#This Row],[number_of_reviews]]&lt;50, "Medium reviews", "Many reviews"))</f>
        <v>Many reviews</v>
      </c>
    </row>
    <row r="2739" spans="1:17" x14ac:dyDescent="0.2">
      <c r="A2739">
        <v>20880683</v>
      </c>
      <c r="B2739" t="s">
        <v>44</v>
      </c>
      <c r="C2739">
        <v>139282750</v>
      </c>
      <c r="D2739" t="s">
        <v>14</v>
      </c>
      <c r="E2739" t="s">
        <v>144</v>
      </c>
      <c r="F2739">
        <v>44.865580000000001</v>
      </c>
      <c r="G2739">
        <v>-0.57491999999999999</v>
      </c>
      <c r="H2739" t="s">
        <v>16</v>
      </c>
      <c r="I2739">
        <v>80</v>
      </c>
      <c r="J2739">
        <v>2</v>
      </c>
      <c r="K2739">
        <v>36</v>
      </c>
      <c r="L2739" s="13">
        <v>44927</v>
      </c>
      <c r="M2739">
        <v>2</v>
      </c>
      <c r="N2739">
        <v>3</v>
      </c>
      <c r="O2739" t="str">
        <f>IF(listings[[#This Row],[price]]&lt;=50, "Low", IF(listings[[#This Row],[price]]&lt;=150, "Medium", "High"))</f>
        <v>Medium</v>
      </c>
      <c r="P2739" t="str">
        <f>IF(listings[[#This Row],[calculated_host_listings_count]]=1, "Unique listing", "Multiple listings")</f>
        <v>Multiple listings</v>
      </c>
      <c r="Q2739" t="str">
        <f>IF(listings[[#This Row],[number_of_reviews]]&lt;10, "Few reviews", IF(listings[[#This Row],[number_of_reviews]]&lt;50, "Medium reviews", "Many reviews"))</f>
        <v>Medium reviews</v>
      </c>
    </row>
    <row r="2740" spans="1:17" x14ac:dyDescent="0.2">
      <c r="A2740">
        <v>20884199</v>
      </c>
      <c r="B2740" t="s">
        <v>1849</v>
      </c>
      <c r="C2740">
        <v>148638642</v>
      </c>
      <c r="D2740" t="s">
        <v>14</v>
      </c>
      <c r="E2740" t="s">
        <v>20</v>
      </c>
      <c r="F2740">
        <v>44.849693298339844</v>
      </c>
      <c r="G2740">
        <v>-0.583840012550354</v>
      </c>
      <c r="H2740" t="s">
        <v>16</v>
      </c>
      <c r="I2740">
        <v>99</v>
      </c>
      <c r="J2740">
        <v>4</v>
      </c>
      <c r="K2740">
        <v>116</v>
      </c>
      <c r="L2740" s="13">
        <v>45170</v>
      </c>
      <c r="M2740">
        <v>16</v>
      </c>
      <c r="N2740">
        <v>39</v>
      </c>
      <c r="O2740" t="str">
        <f>IF(listings[[#This Row],[price]]&lt;=50, "Low", IF(listings[[#This Row],[price]]&lt;=150, "Medium", "High"))</f>
        <v>Medium</v>
      </c>
      <c r="P2740" t="str">
        <f>IF(listings[[#This Row],[calculated_host_listings_count]]=1, "Unique listing", "Multiple listings")</f>
        <v>Multiple listings</v>
      </c>
      <c r="Q2740" t="str">
        <f>IF(listings[[#This Row],[number_of_reviews]]&lt;10, "Few reviews", IF(listings[[#This Row],[number_of_reviews]]&lt;50, "Medium reviews", "Many reviews"))</f>
        <v>Many reviews</v>
      </c>
    </row>
    <row r="2741" spans="1:17" x14ac:dyDescent="0.2">
      <c r="A2741">
        <v>20885501</v>
      </c>
      <c r="B2741" t="s">
        <v>2022</v>
      </c>
      <c r="C2741">
        <v>24830452</v>
      </c>
      <c r="D2741" t="s">
        <v>14</v>
      </c>
      <c r="E2741" t="s">
        <v>22</v>
      </c>
      <c r="F2741">
        <v>44.839570000000002</v>
      </c>
      <c r="G2741">
        <v>-0.57252999999999998</v>
      </c>
      <c r="H2741" t="s">
        <v>16</v>
      </c>
      <c r="I2741">
        <v>255</v>
      </c>
      <c r="J2741">
        <v>1</v>
      </c>
      <c r="K2741">
        <v>140</v>
      </c>
      <c r="L2741" s="13">
        <v>45156</v>
      </c>
      <c r="M2741">
        <v>2</v>
      </c>
      <c r="N2741">
        <v>29</v>
      </c>
      <c r="O2741" t="str">
        <f>IF(listings[[#This Row],[price]]&lt;=50, "Low", IF(listings[[#This Row],[price]]&lt;=150, "Medium", "High"))</f>
        <v>High</v>
      </c>
      <c r="P2741" t="str">
        <f>IF(listings[[#This Row],[calculated_host_listings_count]]=1, "Unique listing", "Multiple listings")</f>
        <v>Multiple listings</v>
      </c>
      <c r="Q2741" t="str">
        <f>IF(listings[[#This Row],[number_of_reviews]]&lt;10, "Few reviews", IF(listings[[#This Row],[number_of_reviews]]&lt;50, "Medium reviews", "Many reviews"))</f>
        <v>Many reviews</v>
      </c>
    </row>
    <row r="2742" spans="1:17" x14ac:dyDescent="0.2">
      <c r="A2742">
        <v>20895656</v>
      </c>
      <c r="B2742" t="s">
        <v>2023</v>
      </c>
      <c r="C2742">
        <v>150109804</v>
      </c>
      <c r="D2742" t="s">
        <v>160</v>
      </c>
      <c r="E2742" t="s">
        <v>160</v>
      </c>
      <c r="F2742">
        <v>44.877310000000001</v>
      </c>
      <c r="G2742">
        <v>-0.60824</v>
      </c>
      <c r="H2742" t="s">
        <v>16</v>
      </c>
      <c r="I2742">
        <v>40</v>
      </c>
      <c r="J2742">
        <v>7</v>
      </c>
      <c r="K2742">
        <v>0</v>
      </c>
      <c r="L2742" s="13"/>
      <c r="M2742">
        <v>1</v>
      </c>
      <c r="N2742">
        <v>0</v>
      </c>
      <c r="O2742" t="str">
        <f>IF(listings[[#This Row],[price]]&lt;=50, "Low", IF(listings[[#This Row],[price]]&lt;=150, "Medium", "High"))</f>
        <v>Low</v>
      </c>
      <c r="P2742" t="str">
        <f>IF(listings[[#This Row],[calculated_host_listings_count]]=1, "Unique listing", "Multiple listings")</f>
        <v>Unique listing</v>
      </c>
      <c r="Q2742" t="str">
        <f>IF(listings[[#This Row],[number_of_reviews]]&lt;10, "Few reviews", IF(listings[[#This Row],[number_of_reviews]]&lt;50, "Medium reviews", "Many reviews"))</f>
        <v>Few reviews</v>
      </c>
    </row>
    <row r="2743" spans="1:17" x14ac:dyDescent="0.2">
      <c r="A2743">
        <v>20899370</v>
      </c>
      <c r="B2743" t="s">
        <v>2024</v>
      </c>
      <c r="C2743">
        <v>23210400</v>
      </c>
      <c r="D2743" t="s">
        <v>26</v>
      </c>
      <c r="E2743" t="s">
        <v>26</v>
      </c>
      <c r="F2743">
        <v>44.801360000000003</v>
      </c>
      <c r="G2743">
        <v>-0.54644999999999999</v>
      </c>
      <c r="H2743" t="s">
        <v>16</v>
      </c>
      <c r="I2743">
        <v>79</v>
      </c>
      <c r="J2743">
        <v>3</v>
      </c>
      <c r="K2743">
        <v>197</v>
      </c>
      <c r="L2743" s="13">
        <v>45125</v>
      </c>
      <c r="M2743">
        <v>2</v>
      </c>
      <c r="N2743">
        <v>36</v>
      </c>
      <c r="O2743" t="str">
        <f>IF(listings[[#This Row],[price]]&lt;=50, "Low", IF(listings[[#This Row],[price]]&lt;=150, "Medium", "High"))</f>
        <v>Medium</v>
      </c>
      <c r="P2743" t="str">
        <f>IF(listings[[#This Row],[calculated_host_listings_count]]=1, "Unique listing", "Multiple listings")</f>
        <v>Multiple listings</v>
      </c>
      <c r="Q2743" t="str">
        <f>IF(listings[[#This Row],[number_of_reviews]]&lt;10, "Few reviews", IF(listings[[#This Row],[number_of_reviews]]&lt;50, "Medium reviews", "Many reviews"))</f>
        <v>Many reviews</v>
      </c>
    </row>
    <row r="2744" spans="1:17" x14ac:dyDescent="0.2">
      <c r="A2744">
        <v>20920940</v>
      </c>
      <c r="B2744" t="s">
        <v>2025</v>
      </c>
      <c r="C2744">
        <v>29646322</v>
      </c>
      <c r="D2744" t="s">
        <v>165</v>
      </c>
      <c r="E2744" t="s">
        <v>165</v>
      </c>
      <c r="F2744">
        <v>44.765650000000001</v>
      </c>
      <c r="G2744">
        <v>-0.55872999999999995</v>
      </c>
      <c r="H2744" t="s">
        <v>16</v>
      </c>
      <c r="I2744">
        <v>246</v>
      </c>
      <c r="J2744">
        <v>3</v>
      </c>
      <c r="K2744">
        <v>9</v>
      </c>
      <c r="L2744" s="13">
        <v>45144</v>
      </c>
      <c r="M2744">
        <v>1</v>
      </c>
      <c r="N2744">
        <v>1</v>
      </c>
      <c r="O2744" t="str">
        <f>IF(listings[[#This Row],[price]]&lt;=50, "Low", IF(listings[[#This Row],[price]]&lt;=150, "Medium", "High"))</f>
        <v>High</v>
      </c>
      <c r="P2744" t="str">
        <f>IF(listings[[#This Row],[calculated_host_listings_count]]=1, "Unique listing", "Multiple listings")</f>
        <v>Unique listing</v>
      </c>
      <c r="Q2744" t="str">
        <f>IF(listings[[#This Row],[number_of_reviews]]&lt;10, "Few reviews", IF(listings[[#This Row],[number_of_reviews]]&lt;50, "Medium reviews", "Many reviews"))</f>
        <v>Few reviews</v>
      </c>
    </row>
    <row r="2745" spans="1:17" x14ac:dyDescent="0.2">
      <c r="A2745">
        <v>20924485</v>
      </c>
      <c r="B2745" t="s">
        <v>2026</v>
      </c>
      <c r="C2745">
        <v>84880843</v>
      </c>
      <c r="D2745" t="s">
        <v>26</v>
      </c>
      <c r="E2745" t="s">
        <v>26</v>
      </c>
      <c r="F2745">
        <v>44.800449999999998</v>
      </c>
      <c r="G2745">
        <v>-0.55583000000000005</v>
      </c>
      <c r="H2745" t="s">
        <v>16</v>
      </c>
      <c r="I2745">
        <v>35</v>
      </c>
      <c r="J2745">
        <v>1</v>
      </c>
      <c r="K2745">
        <v>11</v>
      </c>
      <c r="L2745" s="13">
        <v>43317</v>
      </c>
      <c r="M2745">
        <v>1</v>
      </c>
      <c r="N2745">
        <v>0</v>
      </c>
      <c r="O2745" t="str">
        <f>IF(listings[[#This Row],[price]]&lt;=50, "Low", IF(listings[[#This Row],[price]]&lt;=150, "Medium", "High"))</f>
        <v>Low</v>
      </c>
      <c r="P2745" t="str">
        <f>IF(listings[[#This Row],[calculated_host_listings_count]]=1, "Unique listing", "Multiple listings")</f>
        <v>Unique listing</v>
      </c>
      <c r="Q2745" t="str">
        <f>IF(listings[[#This Row],[number_of_reviews]]&lt;10, "Few reviews", IF(listings[[#This Row],[number_of_reviews]]&lt;50, "Medium reviews", "Many reviews"))</f>
        <v>Medium reviews</v>
      </c>
    </row>
    <row r="2746" spans="1:17" x14ac:dyDescent="0.2">
      <c r="A2746">
        <v>20943386</v>
      </c>
      <c r="B2746" t="s">
        <v>1536</v>
      </c>
      <c r="C2746">
        <v>150588281</v>
      </c>
      <c r="D2746" t="s">
        <v>14</v>
      </c>
      <c r="E2746" t="s">
        <v>22</v>
      </c>
      <c r="F2746">
        <v>44.841949999999997</v>
      </c>
      <c r="G2746">
        <v>-0.57238</v>
      </c>
      <c r="H2746" t="s">
        <v>16</v>
      </c>
      <c r="I2746">
        <v>55</v>
      </c>
      <c r="J2746">
        <v>365</v>
      </c>
      <c r="K2746">
        <v>25</v>
      </c>
      <c r="L2746" s="13">
        <v>43258</v>
      </c>
      <c r="M2746">
        <v>1</v>
      </c>
      <c r="N2746">
        <v>0</v>
      </c>
      <c r="O2746" t="str">
        <f>IF(listings[[#This Row],[price]]&lt;=50, "Low", IF(listings[[#This Row],[price]]&lt;=150, "Medium", "High"))</f>
        <v>Medium</v>
      </c>
      <c r="P2746" t="str">
        <f>IF(listings[[#This Row],[calculated_host_listings_count]]=1, "Unique listing", "Multiple listings")</f>
        <v>Unique listing</v>
      </c>
      <c r="Q2746" t="str">
        <f>IF(listings[[#This Row],[number_of_reviews]]&lt;10, "Few reviews", IF(listings[[#This Row],[number_of_reviews]]&lt;50, "Medium reviews", "Many reviews"))</f>
        <v>Medium reviews</v>
      </c>
    </row>
    <row r="2747" spans="1:17" x14ac:dyDescent="0.2">
      <c r="A2747">
        <v>20944185</v>
      </c>
      <c r="B2747" t="s">
        <v>2027</v>
      </c>
      <c r="C2747">
        <v>48131151</v>
      </c>
      <c r="D2747" t="s">
        <v>37</v>
      </c>
      <c r="E2747" t="s">
        <v>37</v>
      </c>
      <c r="F2747">
        <v>44.866810000000001</v>
      </c>
      <c r="G2747">
        <v>-0.58677000000000001</v>
      </c>
      <c r="H2747" t="s">
        <v>16</v>
      </c>
      <c r="I2747">
        <v>145</v>
      </c>
      <c r="J2747">
        <v>31</v>
      </c>
      <c r="K2747">
        <v>9</v>
      </c>
      <c r="L2747" s="13">
        <v>45157</v>
      </c>
      <c r="M2747">
        <v>2</v>
      </c>
      <c r="N2747">
        <v>3</v>
      </c>
      <c r="O2747" t="str">
        <f>IF(listings[[#This Row],[price]]&lt;=50, "Low", IF(listings[[#This Row],[price]]&lt;=150, "Medium", "High"))</f>
        <v>Medium</v>
      </c>
      <c r="P2747" t="str">
        <f>IF(listings[[#This Row],[calculated_host_listings_count]]=1, "Unique listing", "Multiple listings")</f>
        <v>Multiple listings</v>
      </c>
      <c r="Q2747" t="str">
        <f>IF(listings[[#This Row],[number_of_reviews]]&lt;10, "Few reviews", IF(listings[[#This Row],[number_of_reviews]]&lt;50, "Medium reviews", "Many reviews"))</f>
        <v>Few reviews</v>
      </c>
    </row>
    <row r="2748" spans="1:17" x14ac:dyDescent="0.2">
      <c r="A2748">
        <v>20945208</v>
      </c>
      <c r="B2748" t="s">
        <v>1634</v>
      </c>
      <c r="C2748">
        <v>82245114</v>
      </c>
      <c r="D2748" t="s">
        <v>54</v>
      </c>
      <c r="E2748" t="s">
        <v>1048</v>
      </c>
      <c r="F2748">
        <v>44.799419999999998</v>
      </c>
      <c r="G2748">
        <v>-0.60955999999999999</v>
      </c>
      <c r="H2748" t="s">
        <v>16</v>
      </c>
      <c r="I2748">
        <v>34</v>
      </c>
      <c r="J2748">
        <v>3</v>
      </c>
      <c r="K2748">
        <v>3</v>
      </c>
      <c r="L2748" s="13">
        <v>43151</v>
      </c>
      <c r="M2748">
        <v>1</v>
      </c>
      <c r="N2748">
        <v>0</v>
      </c>
      <c r="O2748" t="str">
        <f>IF(listings[[#This Row],[price]]&lt;=50, "Low", IF(listings[[#This Row],[price]]&lt;=150, "Medium", "High"))</f>
        <v>Low</v>
      </c>
      <c r="P2748" t="str">
        <f>IF(listings[[#This Row],[calculated_host_listings_count]]=1, "Unique listing", "Multiple listings")</f>
        <v>Unique listing</v>
      </c>
      <c r="Q2748" t="str">
        <f>IF(listings[[#This Row],[number_of_reviews]]&lt;10, "Few reviews", IF(listings[[#This Row],[number_of_reviews]]&lt;50, "Medium reviews", "Many reviews"))</f>
        <v>Few reviews</v>
      </c>
    </row>
    <row r="2749" spans="1:17" x14ac:dyDescent="0.2">
      <c r="A2749">
        <v>20947025</v>
      </c>
      <c r="B2749" t="s">
        <v>137</v>
      </c>
      <c r="C2749">
        <v>150626700</v>
      </c>
      <c r="D2749" t="s">
        <v>14</v>
      </c>
      <c r="E2749" t="s">
        <v>144</v>
      </c>
      <c r="F2749">
        <v>44.866349999999997</v>
      </c>
      <c r="G2749">
        <v>-0.55066999999999999</v>
      </c>
      <c r="H2749" t="s">
        <v>16</v>
      </c>
      <c r="I2749">
        <v>35</v>
      </c>
      <c r="J2749">
        <v>365</v>
      </c>
      <c r="K2749">
        <v>2</v>
      </c>
      <c r="L2749" s="13">
        <v>43002</v>
      </c>
      <c r="M2749">
        <v>1</v>
      </c>
      <c r="N2749">
        <v>0</v>
      </c>
      <c r="O2749" t="str">
        <f>IF(listings[[#This Row],[price]]&lt;=50, "Low", IF(listings[[#This Row],[price]]&lt;=150, "Medium", "High"))</f>
        <v>Low</v>
      </c>
      <c r="P2749" t="str">
        <f>IF(listings[[#This Row],[calculated_host_listings_count]]=1, "Unique listing", "Multiple listings")</f>
        <v>Unique listing</v>
      </c>
      <c r="Q2749" t="str">
        <f>IF(listings[[#This Row],[number_of_reviews]]&lt;10, "Few reviews", IF(listings[[#This Row],[number_of_reviews]]&lt;50, "Medium reviews", "Many reviews"))</f>
        <v>Few reviews</v>
      </c>
    </row>
    <row r="2750" spans="1:17" x14ac:dyDescent="0.2">
      <c r="A2750">
        <v>20963319</v>
      </c>
      <c r="B2750" t="s">
        <v>2028</v>
      </c>
      <c r="C2750">
        <v>9718196</v>
      </c>
      <c r="D2750" t="s">
        <v>14</v>
      </c>
      <c r="E2750" t="s">
        <v>20</v>
      </c>
      <c r="F2750">
        <v>44.85622</v>
      </c>
      <c r="G2750">
        <v>-0.58786000000000005</v>
      </c>
      <c r="H2750" t="s">
        <v>16</v>
      </c>
      <c r="I2750">
        <v>85</v>
      </c>
      <c r="J2750">
        <v>365</v>
      </c>
      <c r="K2750">
        <v>2</v>
      </c>
      <c r="L2750" s="13">
        <v>43309</v>
      </c>
      <c r="M2750">
        <v>1</v>
      </c>
      <c r="N2750">
        <v>0</v>
      </c>
      <c r="O2750" t="str">
        <f>IF(listings[[#This Row],[price]]&lt;=50, "Low", IF(listings[[#This Row],[price]]&lt;=150, "Medium", "High"))</f>
        <v>Medium</v>
      </c>
      <c r="P2750" t="str">
        <f>IF(listings[[#This Row],[calculated_host_listings_count]]=1, "Unique listing", "Multiple listings")</f>
        <v>Unique listing</v>
      </c>
      <c r="Q2750" t="str">
        <f>IF(listings[[#This Row],[number_of_reviews]]&lt;10, "Few reviews", IF(listings[[#This Row],[number_of_reviews]]&lt;50, "Medium reviews", "Many reviews"))</f>
        <v>Few reviews</v>
      </c>
    </row>
    <row r="2751" spans="1:17" x14ac:dyDescent="0.2">
      <c r="A2751">
        <v>20964211</v>
      </c>
      <c r="B2751" t="s">
        <v>1849</v>
      </c>
      <c r="C2751">
        <v>7218709</v>
      </c>
      <c r="D2751" t="s">
        <v>14</v>
      </c>
      <c r="E2751" t="s">
        <v>20</v>
      </c>
      <c r="F2751">
        <v>44.846879999999999</v>
      </c>
      <c r="G2751">
        <v>-0.58038000000000001</v>
      </c>
      <c r="H2751" t="s">
        <v>16</v>
      </c>
      <c r="I2751">
        <v>100</v>
      </c>
      <c r="J2751">
        <v>2</v>
      </c>
      <c r="K2751">
        <v>41</v>
      </c>
      <c r="L2751" s="13">
        <v>45155</v>
      </c>
      <c r="M2751">
        <v>1</v>
      </c>
      <c r="N2751">
        <v>8</v>
      </c>
      <c r="O2751" t="str">
        <f>IF(listings[[#This Row],[price]]&lt;=50, "Low", IF(listings[[#This Row],[price]]&lt;=150, "Medium", "High"))</f>
        <v>Medium</v>
      </c>
      <c r="P2751" t="str">
        <f>IF(listings[[#This Row],[calculated_host_listings_count]]=1, "Unique listing", "Multiple listings")</f>
        <v>Unique listing</v>
      </c>
      <c r="Q2751" t="str">
        <f>IF(listings[[#This Row],[number_of_reviews]]&lt;10, "Few reviews", IF(listings[[#This Row],[number_of_reviews]]&lt;50, "Medium reviews", "Many reviews"))</f>
        <v>Medium reviews</v>
      </c>
    </row>
    <row r="2752" spans="1:17" x14ac:dyDescent="0.2">
      <c r="A2752">
        <v>20969832</v>
      </c>
      <c r="B2752" t="s">
        <v>2029</v>
      </c>
      <c r="C2752">
        <v>104003005</v>
      </c>
      <c r="D2752" t="s">
        <v>14</v>
      </c>
      <c r="E2752" t="s">
        <v>15</v>
      </c>
      <c r="F2752">
        <v>44.835929999999998</v>
      </c>
      <c r="G2752">
        <v>-0.56696999999999997</v>
      </c>
      <c r="H2752" t="s">
        <v>28</v>
      </c>
      <c r="I2752">
        <v>25</v>
      </c>
      <c r="J2752">
        <v>1</v>
      </c>
      <c r="K2752">
        <v>15</v>
      </c>
      <c r="L2752" s="13">
        <v>43112</v>
      </c>
      <c r="M2752">
        <v>1</v>
      </c>
      <c r="N2752">
        <v>0</v>
      </c>
      <c r="O2752" t="str">
        <f>IF(listings[[#This Row],[price]]&lt;=50, "Low", IF(listings[[#This Row],[price]]&lt;=150, "Medium", "High"))</f>
        <v>Low</v>
      </c>
      <c r="P2752" t="str">
        <f>IF(listings[[#This Row],[calculated_host_listings_count]]=1, "Unique listing", "Multiple listings")</f>
        <v>Unique listing</v>
      </c>
      <c r="Q2752" t="str">
        <f>IF(listings[[#This Row],[number_of_reviews]]&lt;10, "Few reviews", IF(listings[[#This Row],[number_of_reviews]]&lt;50, "Medium reviews", "Many reviews"))</f>
        <v>Medium reviews</v>
      </c>
    </row>
    <row r="2753" spans="1:17" x14ac:dyDescent="0.2">
      <c r="A2753">
        <v>20977668</v>
      </c>
      <c r="B2753" t="s">
        <v>2030</v>
      </c>
      <c r="C2753">
        <v>150952040</v>
      </c>
      <c r="D2753" t="s">
        <v>14</v>
      </c>
      <c r="E2753" t="s">
        <v>20</v>
      </c>
      <c r="F2753">
        <v>44.851109999999998</v>
      </c>
      <c r="G2753">
        <v>-0.58253999999999995</v>
      </c>
      <c r="H2753" t="s">
        <v>28</v>
      </c>
      <c r="I2753">
        <v>26</v>
      </c>
      <c r="J2753">
        <v>3</v>
      </c>
      <c r="K2753">
        <v>1</v>
      </c>
      <c r="L2753" s="13">
        <v>43070</v>
      </c>
      <c r="M2753">
        <v>1</v>
      </c>
      <c r="N2753">
        <v>0</v>
      </c>
      <c r="O2753" t="str">
        <f>IF(listings[[#This Row],[price]]&lt;=50, "Low", IF(listings[[#This Row],[price]]&lt;=150, "Medium", "High"))</f>
        <v>Low</v>
      </c>
      <c r="P2753" t="str">
        <f>IF(listings[[#This Row],[calculated_host_listings_count]]=1, "Unique listing", "Multiple listings")</f>
        <v>Unique listing</v>
      </c>
      <c r="Q2753" t="str">
        <f>IF(listings[[#This Row],[number_of_reviews]]&lt;10, "Few reviews", IF(listings[[#This Row],[number_of_reviews]]&lt;50, "Medium reviews", "Many reviews"))</f>
        <v>Few reviews</v>
      </c>
    </row>
    <row r="2754" spans="1:17" x14ac:dyDescent="0.2">
      <c r="A2754">
        <v>20980142</v>
      </c>
      <c r="B2754" t="s">
        <v>1595</v>
      </c>
      <c r="C2754">
        <v>48360490</v>
      </c>
      <c r="D2754" t="s">
        <v>54</v>
      </c>
      <c r="E2754" t="s">
        <v>492</v>
      </c>
      <c r="F2754">
        <v>44.790750000000003</v>
      </c>
      <c r="G2754">
        <v>-0.63478000000000001</v>
      </c>
      <c r="H2754" t="s">
        <v>28</v>
      </c>
      <c r="I2754">
        <v>32</v>
      </c>
      <c r="J2754">
        <v>1</v>
      </c>
      <c r="K2754">
        <v>42</v>
      </c>
      <c r="L2754" s="13">
        <v>44727</v>
      </c>
      <c r="M2754">
        <v>2</v>
      </c>
      <c r="N2754">
        <v>0</v>
      </c>
      <c r="O2754" t="str">
        <f>IF(listings[[#This Row],[price]]&lt;=50, "Low", IF(listings[[#This Row],[price]]&lt;=150, "Medium", "High"))</f>
        <v>Low</v>
      </c>
      <c r="P2754" t="str">
        <f>IF(listings[[#This Row],[calculated_host_listings_count]]=1, "Unique listing", "Multiple listings")</f>
        <v>Multiple listings</v>
      </c>
      <c r="Q2754" t="str">
        <f>IF(listings[[#This Row],[number_of_reviews]]&lt;10, "Few reviews", IF(listings[[#This Row],[number_of_reviews]]&lt;50, "Medium reviews", "Many reviews"))</f>
        <v>Medium reviews</v>
      </c>
    </row>
    <row r="2755" spans="1:17" x14ac:dyDescent="0.2">
      <c r="A2755">
        <v>20987867</v>
      </c>
      <c r="B2755" t="s">
        <v>215</v>
      </c>
      <c r="C2755">
        <v>39598594</v>
      </c>
      <c r="D2755" t="s">
        <v>14</v>
      </c>
      <c r="E2755" t="s">
        <v>15</v>
      </c>
      <c r="F2755">
        <v>44.833880000000001</v>
      </c>
      <c r="G2755">
        <v>-0.56816</v>
      </c>
      <c r="H2755" t="s">
        <v>16</v>
      </c>
      <c r="I2755">
        <v>60</v>
      </c>
      <c r="J2755">
        <v>365</v>
      </c>
      <c r="K2755">
        <v>13</v>
      </c>
      <c r="L2755" s="13">
        <v>43627</v>
      </c>
      <c r="M2755">
        <v>1</v>
      </c>
      <c r="N2755">
        <v>0</v>
      </c>
      <c r="O2755" t="str">
        <f>IF(listings[[#This Row],[price]]&lt;=50, "Low", IF(listings[[#This Row],[price]]&lt;=150, "Medium", "High"))</f>
        <v>Medium</v>
      </c>
      <c r="P2755" t="str">
        <f>IF(listings[[#This Row],[calculated_host_listings_count]]=1, "Unique listing", "Multiple listings")</f>
        <v>Unique listing</v>
      </c>
      <c r="Q2755" t="str">
        <f>IF(listings[[#This Row],[number_of_reviews]]&lt;10, "Few reviews", IF(listings[[#This Row],[number_of_reviews]]&lt;50, "Medium reviews", "Many reviews"))</f>
        <v>Medium reviews</v>
      </c>
    </row>
    <row r="2756" spans="1:17" x14ac:dyDescent="0.2">
      <c r="A2756">
        <v>20988878</v>
      </c>
      <c r="B2756" t="s">
        <v>912</v>
      </c>
      <c r="C2756">
        <v>72691486</v>
      </c>
      <c r="D2756" t="s">
        <v>14</v>
      </c>
      <c r="E2756" t="s">
        <v>22</v>
      </c>
      <c r="F2756">
        <v>44.839970000000001</v>
      </c>
      <c r="G2756">
        <v>-0.57216999999999996</v>
      </c>
      <c r="H2756" t="s">
        <v>16</v>
      </c>
      <c r="I2756">
        <v>71</v>
      </c>
      <c r="J2756">
        <v>180</v>
      </c>
      <c r="K2756">
        <v>1</v>
      </c>
      <c r="L2756" s="13">
        <v>43007</v>
      </c>
      <c r="M2756">
        <v>70</v>
      </c>
      <c r="N2756">
        <v>0</v>
      </c>
      <c r="O2756" t="str">
        <f>IF(listings[[#This Row],[price]]&lt;=50, "Low", IF(listings[[#This Row],[price]]&lt;=150, "Medium", "High"))</f>
        <v>Medium</v>
      </c>
      <c r="P2756" t="str">
        <f>IF(listings[[#This Row],[calculated_host_listings_count]]=1, "Unique listing", "Multiple listings")</f>
        <v>Multiple listings</v>
      </c>
      <c r="Q2756" t="str">
        <f>IF(listings[[#This Row],[number_of_reviews]]&lt;10, "Few reviews", IF(listings[[#This Row],[number_of_reviews]]&lt;50, "Medium reviews", "Many reviews"))</f>
        <v>Few reviews</v>
      </c>
    </row>
    <row r="2757" spans="1:17" x14ac:dyDescent="0.2">
      <c r="A2757">
        <v>21001265</v>
      </c>
      <c r="B2757" t="s">
        <v>2031</v>
      </c>
      <c r="C2757">
        <v>151198972</v>
      </c>
      <c r="D2757" t="s">
        <v>14</v>
      </c>
      <c r="E2757" t="s">
        <v>22</v>
      </c>
      <c r="F2757">
        <v>44.842080000000003</v>
      </c>
      <c r="G2757">
        <v>-0.57313000000000003</v>
      </c>
      <c r="H2757" t="s">
        <v>16</v>
      </c>
      <c r="I2757">
        <v>40</v>
      </c>
      <c r="J2757">
        <v>365</v>
      </c>
      <c r="K2757">
        <v>9</v>
      </c>
      <c r="L2757" s="13">
        <v>43256</v>
      </c>
      <c r="M2757">
        <v>1</v>
      </c>
      <c r="N2757">
        <v>0</v>
      </c>
      <c r="O2757" t="str">
        <f>IF(listings[[#This Row],[price]]&lt;=50, "Low", IF(listings[[#This Row],[price]]&lt;=150, "Medium", "High"))</f>
        <v>Low</v>
      </c>
      <c r="P2757" t="str">
        <f>IF(listings[[#This Row],[calculated_host_listings_count]]=1, "Unique listing", "Multiple listings")</f>
        <v>Unique listing</v>
      </c>
      <c r="Q2757" t="str">
        <f>IF(listings[[#This Row],[number_of_reviews]]&lt;10, "Few reviews", IF(listings[[#This Row],[number_of_reviews]]&lt;50, "Medium reviews", "Many reviews"))</f>
        <v>Few reviews</v>
      </c>
    </row>
    <row r="2758" spans="1:17" x14ac:dyDescent="0.2">
      <c r="A2758">
        <v>21004838</v>
      </c>
      <c r="B2758" t="s">
        <v>2032</v>
      </c>
      <c r="C2758">
        <v>47843354</v>
      </c>
      <c r="D2758" t="s">
        <v>14</v>
      </c>
      <c r="E2758" t="s">
        <v>20</v>
      </c>
      <c r="F2758">
        <v>44.850760000000001</v>
      </c>
      <c r="G2758">
        <v>-0.58467999999999998</v>
      </c>
      <c r="H2758" t="s">
        <v>28</v>
      </c>
      <c r="I2758">
        <v>50</v>
      </c>
      <c r="J2758">
        <v>3</v>
      </c>
      <c r="K2758">
        <v>72</v>
      </c>
      <c r="L2758" s="13">
        <v>45178</v>
      </c>
      <c r="M2758">
        <v>1</v>
      </c>
      <c r="N2758">
        <v>24</v>
      </c>
      <c r="O2758" t="str">
        <f>IF(listings[[#This Row],[price]]&lt;=50, "Low", IF(listings[[#This Row],[price]]&lt;=150, "Medium", "High"))</f>
        <v>Low</v>
      </c>
      <c r="P2758" t="str">
        <f>IF(listings[[#This Row],[calculated_host_listings_count]]=1, "Unique listing", "Multiple listings")</f>
        <v>Unique listing</v>
      </c>
      <c r="Q2758" t="str">
        <f>IF(listings[[#This Row],[number_of_reviews]]&lt;10, "Few reviews", IF(listings[[#This Row],[number_of_reviews]]&lt;50, "Medium reviews", "Many reviews"))</f>
        <v>Many reviews</v>
      </c>
    </row>
    <row r="2759" spans="1:17" x14ac:dyDescent="0.2">
      <c r="A2759">
        <v>21019850</v>
      </c>
      <c r="B2759" t="s">
        <v>385</v>
      </c>
      <c r="C2759">
        <v>147190515</v>
      </c>
      <c r="D2759" t="s">
        <v>14</v>
      </c>
      <c r="E2759" t="s">
        <v>48</v>
      </c>
      <c r="F2759">
        <v>44.848019999999998</v>
      </c>
      <c r="G2759">
        <v>-0.62344999999999995</v>
      </c>
      <c r="H2759" t="s">
        <v>28</v>
      </c>
      <c r="I2759">
        <v>85</v>
      </c>
      <c r="J2759">
        <v>1</v>
      </c>
      <c r="K2759">
        <v>1</v>
      </c>
      <c r="L2759" s="13">
        <v>43011</v>
      </c>
      <c r="M2759">
        <v>1</v>
      </c>
      <c r="N2759">
        <v>0</v>
      </c>
      <c r="O2759" t="str">
        <f>IF(listings[[#This Row],[price]]&lt;=50, "Low", IF(listings[[#This Row],[price]]&lt;=150, "Medium", "High"))</f>
        <v>Medium</v>
      </c>
      <c r="P2759" t="str">
        <f>IF(listings[[#This Row],[calculated_host_listings_count]]=1, "Unique listing", "Multiple listings")</f>
        <v>Unique listing</v>
      </c>
      <c r="Q2759" t="str">
        <f>IF(listings[[#This Row],[number_of_reviews]]&lt;10, "Few reviews", IF(listings[[#This Row],[number_of_reviews]]&lt;50, "Medium reviews", "Many reviews"))</f>
        <v>Few reviews</v>
      </c>
    </row>
    <row r="2760" spans="1:17" x14ac:dyDescent="0.2">
      <c r="A2760">
        <v>21023442</v>
      </c>
      <c r="B2760" t="s">
        <v>2033</v>
      </c>
      <c r="C2760">
        <v>25840653</v>
      </c>
      <c r="D2760" t="s">
        <v>76</v>
      </c>
      <c r="E2760" t="s">
        <v>76</v>
      </c>
      <c r="F2760">
        <v>44.758339999999997</v>
      </c>
      <c r="G2760">
        <v>-0.61268</v>
      </c>
      <c r="H2760" t="s">
        <v>16</v>
      </c>
      <c r="I2760">
        <v>51</v>
      </c>
      <c r="J2760">
        <v>2</v>
      </c>
      <c r="K2760">
        <v>57</v>
      </c>
      <c r="L2760" s="13">
        <v>45169</v>
      </c>
      <c r="M2760">
        <v>2</v>
      </c>
      <c r="N2760">
        <v>17</v>
      </c>
      <c r="O2760" t="str">
        <f>IF(listings[[#This Row],[price]]&lt;=50, "Low", IF(listings[[#This Row],[price]]&lt;=150, "Medium", "High"))</f>
        <v>Medium</v>
      </c>
      <c r="P2760" t="str">
        <f>IF(listings[[#This Row],[calculated_host_listings_count]]=1, "Unique listing", "Multiple listings")</f>
        <v>Multiple listings</v>
      </c>
      <c r="Q2760" t="str">
        <f>IF(listings[[#This Row],[number_of_reviews]]&lt;10, "Few reviews", IF(listings[[#This Row],[number_of_reviews]]&lt;50, "Medium reviews", "Many reviews"))</f>
        <v>Many reviews</v>
      </c>
    </row>
    <row r="2761" spans="1:17" x14ac:dyDescent="0.2">
      <c r="A2761">
        <v>21034605</v>
      </c>
      <c r="B2761" t="s">
        <v>1535</v>
      </c>
      <c r="C2761">
        <v>16904329</v>
      </c>
      <c r="D2761" t="s">
        <v>14</v>
      </c>
      <c r="E2761" t="s">
        <v>22</v>
      </c>
      <c r="F2761">
        <v>44.838140000000003</v>
      </c>
      <c r="G2761">
        <v>-0.56737000000000004</v>
      </c>
      <c r="H2761" t="s">
        <v>28</v>
      </c>
      <c r="I2761">
        <v>75</v>
      </c>
      <c r="J2761">
        <v>1</v>
      </c>
      <c r="K2761">
        <v>69</v>
      </c>
      <c r="L2761" s="13">
        <v>44680</v>
      </c>
      <c r="M2761">
        <v>1</v>
      </c>
      <c r="N2761">
        <v>0</v>
      </c>
      <c r="O2761" t="str">
        <f>IF(listings[[#This Row],[price]]&lt;=50, "Low", IF(listings[[#This Row],[price]]&lt;=150, "Medium", "High"))</f>
        <v>Medium</v>
      </c>
      <c r="P2761" t="str">
        <f>IF(listings[[#This Row],[calculated_host_listings_count]]=1, "Unique listing", "Multiple listings")</f>
        <v>Unique listing</v>
      </c>
      <c r="Q2761" t="str">
        <f>IF(listings[[#This Row],[number_of_reviews]]&lt;10, "Few reviews", IF(listings[[#This Row],[number_of_reviews]]&lt;50, "Medium reviews", "Many reviews"))</f>
        <v>Many reviews</v>
      </c>
    </row>
    <row r="2762" spans="1:17" x14ac:dyDescent="0.2">
      <c r="A2762">
        <v>21035343</v>
      </c>
      <c r="B2762" t="s">
        <v>2034</v>
      </c>
      <c r="C2762">
        <v>151503666</v>
      </c>
      <c r="D2762" t="s">
        <v>165</v>
      </c>
      <c r="E2762" t="s">
        <v>165</v>
      </c>
      <c r="F2762">
        <v>44.766849999999998</v>
      </c>
      <c r="G2762">
        <v>-0.55596000000000001</v>
      </c>
      <c r="H2762" t="s">
        <v>16</v>
      </c>
      <c r="I2762">
        <v>61</v>
      </c>
      <c r="J2762">
        <v>2</v>
      </c>
      <c r="K2762">
        <v>265</v>
      </c>
      <c r="L2762" s="13">
        <v>45177</v>
      </c>
      <c r="M2762">
        <v>2</v>
      </c>
      <c r="N2762">
        <v>35</v>
      </c>
      <c r="O2762" t="str">
        <f>IF(listings[[#This Row],[price]]&lt;=50, "Low", IF(listings[[#This Row],[price]]&lt;=150, "Medium", "High"))</f>
        <v>Medium</v>
      </c>
      <c r="P2762" t="str">
        <f>IF(listings[[#This Row],[calculated_host_listings_count]]=1, "Unique listing", "Multiple listings")</f>
        <v>Multiple listings</v>
      </c>
      <c r="Q2762" t="str">
        <f>IF(listings[[#This Row],[number_of_reviews]]&lt;10, "Few reviews", IF(listings[[#This Row],[number_of_reviews]]&lt;50, "Medium reviews", "Many reviews"))</f>
        <v>Many reviews</v>
      </c>
    </row>
    <row r="2763" spans="1:17" x14ac:dyDescent="0.2">
      <c r="A2763">
        <v>21038822</v>
      </c>
      <c r="B2763" t="s">
        <v>2035</v>
      </c>
      <c r="C2763">
        <v>27879481</v>
      </c>
      <c r="D2763" t="s">
        <v>81</v>
      </c>
      <c r="E2763" t="s">
        <v>81</v>
      </c>
      <c r="F2763">
        <v>44.941589999999998</v>
      </c>
      <c r="G2763">
        <v>-0.50646000000000002</v>
      </c>
      <c r="H2763" t="s">
        <v>16</v>
      </c>
      <c r="I2763">
        <v>155</v>
      </c>
      <c r="J2763">
        <v>3</v>
      </c>
      <c r="K2763">
        <v>8</v>
      </c>
      <c r="L2763" s="13">
        <v>44781</v>
      </c>
      <c r="M2763">
        <v>1</v>
      </c>
      <c r="N2763">
        <v>0</v>
      </c>
      <c r="O2763" t="str">
        <f>IF(listings[[#This Row],[price]]&lt;=50, "Low", IF(listings[[#This Row],[price]]&lt;=150, "Medium", "High"))</f>
        <v>High</v>
      </c>
      <c r="P2763" t="str">
        <f>IF(listings[[#This Row],[calculated_host_listings_count]]=1, "Unique listing", "Multiple listings")</f>
        <v>Unique listing</v>
      </c>
      <c r="Q2763" t="str">
        <f>IF(listings[[#This Row],[number_of_reviews]]&lt;10, "Few reviews", IF(listings[[#This Row],[number_of_reviews]]&lt;50, "Medium reviews", "Many reviews"))</f>
        <v>Few reviews</v>
      </c>
    </row>
    <row r="2764" spans="1:17" x14ac:dyDescent="0.2">
      <c r="A2764">
        <v>21041263</v>
      </c>
      <c r="B2764" t="s">
        <v>2036</v>
      </c>
      <c r="C2764">
        <v>71241640</v>
      </c>
      <c r="D2764" t="s">
        <v>291</v>
      </c>
      <c r="E2764" t="s">
        <v>291</v>
      </c>
      <c r="F2764">
        <v>44.853569999999998</v>
      </c>
      <c r="G2764">
        <v>-0.47872999999999999</v>
      </c>
      <c r="H2764" t="s">
        <v>28</v>
      </c>
      <c r="I2764">
        <v>31</v>
      </c>
      <c r="J2764">
        <v>2</v>
      </c>
      <c r="K2764">
        <v>21</v>
      </c>
      <c r="L2764" s="13">
        <v>45155</v>
      </c>
      <c r="M2764">
        <v>1</v>
      </c>
      <c r="N2764">
        <v>2</v>
      </c>
      <c r="O2764" t="str">
        <f>IF(listings[[#This Row],[price]]&lt;=50, "Low", IF(listings[[#This Row],[price]]&lt;=150, "Medium", "High"))</f>
        <v>Low</v>
      </c>
      <c r="P2764" t="str">
        <f>IF(listings[[#This Row],[calculated_host_listings_count]]=1, "Unique listing", "Multiple listings")</f>
        <v>Unique listing</v>
      </c>
      <c r="Q2764" t="str">
        <f>IF(listings[[#This Row],[number_of_reviews]]&lt;10, "Few reviews", IF(listings[[#This Row],[number_of_reviews]]&lt;50, "Medium reviews", "Many reviews"))</f>
        <v>Medium reviews</v>
      </c>
    </row>
    <row r="2765" spans="1:17" x14ac:dyDescent="0.2">
      <c r="A2765">
        <v>21051207</v>
      </c>
      <c r="B2765" t="s">
        <v>71</v>
      </c>
      <c r="C2765">
        <v>64503724</v>
      </c>
      <c r="D2765" t="s">
        <v>14</v>
      </c>
      <c r="E2765" t="s">
        <v>15</v>
      </c>
      <c r="F2765">
        <v>44.833489999999998</v>
      </c>
      <c r="G2765">
        <v>-0.57386000000000004</v>
      </c>
      <c r="H2765" t="s">
        <v>16</v>
      </c>
      <c r="I2765">
        <v>55</v>
      </c>
      <c r="J2765">
        <v>365</v>
      </c>
      <c r="K2765">
        <v>10</v>
      </c>
      <c r="L2765" s="13">
        <v>43217</v>
      </c>
      <c r="M2765">
        <v>1</v>
      </c>
      <c r="N2765">
        <v>0</v>
      </c>
      <c r="O2765" t="str">
        <f>IF(listings[[#This Row],[price]]&lt;=50, "Low", IF(listings[[#This Row],[price]]&lt;=150, "Medium", "High"))</f>
        <v>Medium</v>
      </c>
      <c r="P2765" t="str">
        <f>IF(listings[[#This Row],[calculated_host_listings_count]]=1, "Unique listing", "Multiple listings")</f>
        <v>Unique listing</v>
      </c>
      <c r="Q2765" t="str">
        <f>IF(listings[[#This Row],[number_of_reviews]]&lt;10, "Few reviews", IF(listings[[#This Row],[number_of_reviews]]&lt;50, "Medium reviews", "Many reviews"))</f>
        <v>Medium reviews</v>
      </c>
    </row>
    <row r="2766" spans="1:17" x14ac:dyDescent="0.2">
      <c r="A2766">
        <v>21053294</v>
      </c>
      <c r="B2766" t="s">
        <v>385</v>
      </c>
      <c r="C2766">
        <v>146359451</v>
      </c>
      <c r="D2766" t="s">
        <v>14</v>
      </c>
      <c r="E2766" t="s">
        <v>20</v>
      </c>
      <c r="F2766">
        <v>44.85669</v>
      </c>
      <c r="G2766">
        <v>-0.57747000000000004</v>
      </c>
      <c r="H2766" t="s">
        <v>28</v>
      </c>
      <c r="I2766">
        <v>30</v>
      </c>
      <c r="J2766">
        <v>3</v>
      </c>
      <c r="K2766">
        <v>2</v>
      </c>
      <c r="L2766" s="13">
        <v>43028</v>
      </c>
      <c r="M2766">
        <v>1</v>
      </c>
      <c r="N2766">
        <v>0</v>
      </c>
      <c r="O2766" t="str">
        <f>IF(listings[[#This Row],[price]]&lt;=50, "Low", IF(listings[[#This Row],[price]]&lt;=150, "Medium", "High"))</f>
        <v>Low</v>
      </c>
      <c r="P2766" t="str">
        <f>IF(listings[[#This Row],[calculated_host_listings_count]]=1, "Unique listing", "Multiple listings")</f>
        <v>Unique listing</v>
      </c>
      <c r="Q2766" t="str">
        <f>IF(listings[[#This Row],[number_of_reviews]]&lt;10, "Few reviews", IF(listings[[#This Row],[number_of_reviews]]&lt;50, "Medium reviews", "Many reviews"))</f>
        <v>Few reviews</v>
      </c>
    </row>
    <row r="2767" spans="1:17" x14ac:dyDescent="0.2">
      <c r="A2767">
        <v>21074833</v>
      </c>
      <c r="B2767" t="s">
        <v>2037</v>
      </c>
      <c r="C2767">
        <v>44777355</v>
      </c>
      <c r="D2767" t="s">
        <v>14</v>
      </c>
      <c r="E2767" t="s">
        <v>22</v>
      </c>
      <c r="F2767">
        <v>44.844410000000003</v>
      </c>
      <c r="G2767">
        <v>-0.58033999999999997</v>
      </c>
      <c r="H2767" t="s">
        <v>16</v>
      </c>
      <c r="I2767">
        <v>59</v>
      </c>
      <c r="J2767">
        <v>365</v>
      </c>
      <c r="K2767">
        <v>33</v>
      </c>
      <c r="L2767" s="13">
        <v>43492</v>
      </c>
      <c r="M2767">
        <v>1</v>
      </c>
      <c r="N2767">
        <v>0</v>
      </c>
      <c r="O2767" t="str">
        <f>IF(listings[[#This Row],[price]]&lt;=50, "Low", IF(listings[[#This Row],[price]]&lt;=150, "Medium", "High"))</f>
        <v>Medium</v>
      </c>
      <c r="P2767" t="str">
        <f>IF(listings[[#This Row],[calculated_host_listings_count]]=1, "Unique listing", "Multiple listings")</f>
        <v>Unique listing</v>
      </c>
      <c r="Q2767" t="str">
        <f>IF(listings[[#This Row],[number_of_reviews]]&lt;10, "Few reviews", IF(listings[[#This Row],[number_of_reviews]]&lt;50, "Medium reviews", "Many reviews"))</f>
        <v>Medium reviews</v>
      </c>
    </row>
    <row r="2768" spans="1:17" x14ac:dyDescent="0.2">
      <c r="A2768">
        <v>21085227</v>
      </c>
      <c r="B2768" t="s">
        <v>2038</v>
      </c>
      <c r="C2768">
        <v>151999898</v>
      </c>
      <c r="D2768" t="s">
        <v>14</v>
      </c>
      <c r="E2768" t="s">
        <v>144</v>
      </c>
      <c r="F2768">
        <v>44.87426</v>
      </c>
      <c r="G2768">
        <v>-0.54830999999999996</v>
      </c>
      <c r="H2768" t="s">
        <v>16</v>
      </c>
      <c r="I2768">
        <v>79</v>
      </c>
      <c r="J2768">
        <v>3</v>
      </c>
      <c r="K2768">
        <v>68</v>
      </c>
      <c r="L2768" s="13">
        <v>45158</v>
      </c>
      <c r="M2768">
        <v>1</v>
      </c>
      <c r="N2768">
        <v>16</v>
      </c>
      <c r="O2768" t="str">
        <f>IF(listings[[#This Row],[price]]&lt;=50, "Low", IF(listings[[#This Row],[price]]&lt;=150, "Medium", "High"))</f>
        <v>Medium</v>
      </c>
      <c r="P2768" t="str">
        <f>IF(listings[[#This Row],[calculated_host_listings_count]]=1, "Unique listing", "Multiple listings")</f>
        <v>Unique listing</v>
      </c>
      <c r="Q2768" t="str">
        <f>IF(listings[[#This Row],[number_of_reviews]]&lt;10, "Few reviews", IF(listings[[#This Row],[number_of_reviews]]&lt;50, "Medium reviews", "Many reviews"))</f>
        <v>Many reviews</v>
      </c>
    </row>
    <row r="2769" spans="1:17" x14ac:dyDescent="0.2">
      <c r="A2769">
        <v>21100807</v>
      </c>
      <c r="B2769" t="s">
        <v>526</v>
      </c>
      <c r="C2769">
        <v>152003060</v>
      </c>
      <c r="D2769" t="s">
        <v>14</v>
      </c>
      <c r="E2769" t="s">
        <v>22</v>
      </c>
      <c r="F2769">
        <v>44.840440000000001</v>
      </c>
      <c r="G2769">
        <v>-0.57606999999999997</v>
      </c>
      <c r="H2769" t="s">
        <v>16</v>
      </c>
      <c r="I2769">
        <v>140</v>
      </c>
      <c r="J2769">
        <v>2</v>
      </c>
      <c r="K2769">
        <v>97</v>
      </c>
      <c r="L2769" s="13">
        <v>45162</v>
      </c>
      <c r="M2769">
        <v>2</v>
      </c>
      <c r="N2769">
        <v>25</v>
      </c>
      <c r="O2769" t="str">
        <f>IF(listings[[#This Row],[price]]&lt;=50, "Low", IF(listings[[#This Row],[price]]&lt;=150, "Medium", "High"))</f>
        <v>Medium</v>
      </c>
      <c r="P2769" t="str">
        <f>IF(listings[[#This Row],[calculated_host_listings_count]]=1, "Unique listing", "Multiple listings")</f>
        <v>Multiple listings</v>
      </c>
      <c r="Q2769" t="str">
        <f>IF(listings[[#This Row],[number_of_reviews]]&lt;10, "Few reviews", IF(listings[[#This Row],[number_of_reviews]]&lt;50, "Medium reviews", "Many reviews"))</f>
        <v>Many reviews</v>
      </c>
    </row>
    <row r="2770" spans="1:17" x14ac:dyDescent="0.2">
      <c r="A2770">
        <v>21101042</v>
      </c>
      <c r="B2770" t="s">
        <v>2039</v>
      </c>
      <c r="C2770">
        <v>152145568</v>
      </c>
      <c r="D2770" t="s">
        <v>26</v>
      </c>
      <c r="E2770" t="s">
        <v>26</v>
      </c>
      <c r="F2770">
        <v>44.805900000000001</v>
      </c>
      <c r="G2770">
        <v>-0.56545000000000001</v>
      </c>
      <c r="H2770" t="s">
        <v>16</v>
      </c>
      <c r="I2770">
        <v>141</v>
      </c>
      <c r="J2770">
        <v>5</v>
      </c>
      <c r="K2770">
        <v>34</v>
      </c>
      <c r="L2770" s="13">
        <v>44928</v>
      </c>
      <c r="M2770">
        <v>1</v>
      </c>
      <c r="N2770">
        <v>1</v>
      </c>
      <c r="O2770" t="str">
        <f>IF(listings[[#This Row],[price]]&lt;=50, "Low", IF(listings[[#This Row],[price]]&lt;=150, "Medium", "High"))</f>
        <v>Medium</v>
      </c>
      <c r="P2770" t="str">
        <f>IF(listings[[#This Row],[calculated_host_listings_count]]=1, "Unique listing", "Multiple listings")</f>
        <v>Unique listing</v>
      </c>
      <c r="Q2770" t="str">
        <f>IF(listings[[#This Row],[number_of_reviews]]&lt;10, "Few reviews", IF(listings[[#This Row],[number_of_reviews]]&lt;50, "Medium reviews", "Many reviews"))</f>
        <v>Medium reviews</v>
      </c>
    </row>
    <row r="2771" spans="1:17" x14ac:dyDescent="0.2">
      <c r="A2771">
        <v>21104250</v>
      </c>
      <c r="B2771" t="s">
        <v>2040</v>
      </c>
      <c r="C2771">
        <v>10639765</v>
      </c>
      <c r="D2771" t="s">
        <v>66</v>
      </c>
      <c r="E2771" t="s">
        <v>596</v>
      </c>
      <c r="F2771">
        <v>44.843699999999998</v>
      </c>
      <c r="G2771">
        <v>-0.64188999999999996</v>
      </c>
      <c r="H2771" t="s">
        <v>16</v>
      </c>
      <c r="I2771">
        <v>85</v>
      </c>
      <c r="J2771">
        <v>4</v>
      </c>
      <c r="K2771">
        <v>30</v>
      </c>
      <c r="L2771" s="13">
        <v>45112</v>
      </c>
      <c r="M2771">
        <v>1</v>
      </c>
      <c r="N2771">
        <v>8</v>
      </c>
      <c r="O2771" t="str">
        <f>IF(listings[[#This Row],[price]]&lt;=50, "Low", IF(listings[[#This Row],[price]]&lt;=150, "Medium", "High"))</f>
        <v>Medium</v>
      </c>
      <c r="P2771" t="str">
        <f>IF(listings[[#This Row],[calculated_host_listings_count]]=1, "Unique listing", "Multiple listings")</f>
        <v>Unique listing</v>
      </c>
      <c r="Q2771" t="str">
        <f>IF(listings[[#This Row],[number_of_reviews]]&lt;10, "Few reviews", IF(listings[[#This Row],[number_of_reviews]]&lt;50, "Medium reviews", "Many reviews"))</f>
        <v>Medium reviews</v>
      </c>
    </row>
    <row r="2772" spans="1:17" x14ac:dyDescent="0.2">
      <c r="A2772">
        <v>21105002</v>
      </c>
      <c r="B2772" t="s">
        <v>385</v>
      </c>
      <c r="C2772">
        <v>152180384</v>
      </c>
      <c r="D2772" t="s">
        <v>14</v>
      </c>
      <c r="E2772" t="s">
        <v>15</v>
      </c>
      <c r="F2772">
        <v>44.833500000000001</v>
      </c>
      <c r="G2772">
        <v>-0.56886999999999999</v>
      </c>
      <c r="H2772" t="s">
        <v>28</v>
      </c>
      <c r="I2772">
        <v>35</v>
      </c>
      <c r="J2772">
        <v>1</v>
      </c>
      <c r="K2772">
        <v>0</v>
      </c>
      <c r="L2772" s="13"/>
      <c r="M2772">
        <v>1</v>
      </c>
      <c r="N2772">
        <v>0</v>
      </c>
      <c r="O2772" t="str">
        <f>IF(listings[[#This Row],[price]]&lt;=50, "Low", IF(listings[[#This Row],[price]]&lt;=150, "Medium", "High"))</f>
        <v>Low</v>
      </c>
      <c r="P2772" t="str">
        <f>IF(listings[[#This Row],[calculated_host_listings_count]]=1, "Unique listing", "Multiple listings")</f>
        <v>Unique listing</v>
      </c>
      <c r="Q2772" t="str">
        <f>IF(listings[[#This Row],[number_of_reviews]]&lt;10, "Few reviews", IF(listings[[#This Row],[number_of_reviews]]&lt;50, "Medium reviews", "Many reviews"))</f>
        <v>Few reviews</v>
      </c>
    </row>
    <row r="2773" spans="1:17" x14ac:dyDescent="0.2">
      <c r="A2773">
        <v>21107205</v>
      </c>
      <c r="B2773" t="s">
        <v>2041</v>
      </c>
      <c r="C2773">
        <v>83376809</v>
      </c>
      <c r="D2773" t="s">
        <v>165</v>
      </c>
      <c r="E2773" t="s">
        <v>165</v>
      </c>
      <c r="F2773">
        <v>44.760260000000002</v>
      </c>
      <c r="G2773">
        <v>-0.58016000000000001</v>
      </c>
      <c r="H2773" t="s">
        <v>28</v>
      </c>
      <c r="I2773">
        <v>27</v>
      </c>
      <c r="J2773">
        <v>3</v>
      </c>
      <c r="K2773">
        <v>1</v>
      </c>
      <c r="L2773" s="13">
        <v>43028</v>
      </c>
      <c r="M2773">
        <v>1</v>
      </c>
      <c r="N2773">
        <v>0</v>
      </c>
      <c r="O2773" t="str">
        <f>IF(listings[[#This Row],[price]]&lt;=50, "Low", IF(listings[[#This Row],[price]]&lt;=150, "Medium", "High"))</f>
        <v>Low</v>
      </c>
      <c r="P2773" t="str">
        <f>IF(listings[[#This Row],[calculated_host_listings_count]]=1, "Unique listing", "Multiple listings")</f>
        <v>Unique listing</v>
      </c>
      <c r="Q2773" t="str">
        <f>IF(listings[[#This Row],[number_of_reviews]]&lt;10, "Few reviews", IF(listings[[#This Row],[number_of_reviews]]&lt;50, "Medium reviews", "Many reviews"))</f>
        <v>Few reviews</v>
      </c>
    </row>
    <row r="2774" spans="1:17" x14ac:dyDescent="0.2">
      <c r="A2774">
        <v>21116773</v>
      </c>
      <c r="B2774" t="s">
        <v>2042</v>
      </c>
      <c r="C2774">
        <v>8490764</v>
      </c>
      <c r="D2774" t="s">
        <v>31</v>
      </c>
      <c r="E2774" t="s">
        <v>57</v>
      </c>
      <c r="F2774">
        <v>44.850549999999998</v>
      </c>
      <c r="G2774">
        <v>-0.51958000000000004</v>
      </c>
      <c r="H2774" t="s">
        <v>28</v>
      </c>
      <c r="I2774">
        <v>25</v>
      </c>
      <c r="J2774">
        <v>1</v>
      </c>
      <c r="K2774">
        <v>130</v>
      </c>
      <c r="L2774" s="13">
        <v>45172</v>
      </c>
      <c r="M2774">
        <v>2</v>
      </c>
      <c r="N2774">
        <v>31</v>
      </c>
      <c r="O2774" t="str">
        <f>IF(listings[[#This Row],[price]]&lt;=50, "Low", IF(listings[[#This Row],[price]]&lt;=150, "Medium", "High"))</f>
        <v>Low</v>
      </c>
      <c r="P2774" t="str">
        <f>IF(listings[[#This Row],[calculated_host_listings_count]]=1, "Unique listing", "Multiple listings")</f>
        <v>Multiple listings</v>
      </c>
      <c r="Q2774" t="str">
        <f>IF(listings[[#This Row],[number_of_reviews]]&lt;10, "Few reviews", IF(listings[[#This Row],[number_of_reviews]]&lt;50, "Medium reviews", "Many reviews"))</f>
        <v>Many reviews</v>
      </c>
    </row>
    <row r="2775" spans="1:17" x14ac:dyDescent="0.2">
      <c r="A2775">
        <v>21123575</v>
      </c>
      <c r="B2775" t="s">
        <v>2043</v>
      </c>
      <c r="C2775">
        <v>14051700</v>
      </c>
      <c r="D2775" t="s">
        <v>14</v>
      </c>
      <c r="E2775" t="s">
        <v>144</v>
      </c>
      <c r="F2775">
        <v>44.858800000000002</v>
      </c>
      <c r="G2775">
        <v>-0.55893999999999999</v>
      </c>
      <c r="H2775" t="s">
        <v>16</v>
      </c>
      <c r="I2775">
        <v>130</v>
      </c>
      <c r="J2775">
        <v>3</v>
      </c>
      <c r="K2775">
        <v>23</v>
      </c>
      <c r="L2775" s="13">
        <v>44789</v>
      </c>
      <c r="M2775">
        <v>1</v>
      </c>
      <c r="N2775">
        <v>0</v>
      </c>
      <c r="O2775" t="str">
        <f>IF(listings[[#This Row],[price]]&lt;=50, "Low", IF(listings[[#This Row],[price]]&lt;=150, "Medium", "High"))</f>
        <v>Medium</v>
      </c>
      <c r="P2775" t="str">
        <f>IF(listings[[#This Row],[calculated_host_listings_count]]=1, "Unique listing", "Multiple listings")</f>
        <v>Unique listing</v>
      </c>
      <c r="Q2775" t="str">
        <f>IF(listings[[#This Row],[number_of_reviews]]&lt;10, "Few reviews", IF(listings[[#This Row],[number_of_reviews]]&lt;50, "Medium reviews", "Many reviews"))</f>
        <v>Medium reviews</v>
      </c>
    </row>
    <row r="2776" spans="1:17" x14ac:dyDescent="0.2">
      <c r="A2776">
        <v>21134355</v>
      </c>
      <c r="B2776" t="s">
        <v>2044</v>
      </c>
      <c r="C2776">
        <v>142733682</v>
      </c>
      <c r="D2776" t="s">
        <v>31</v>
      </c>
      <c r="E2776" t="s">
        <v>183</v>
      </c>
      <c r="F2776">
        <v>44.844349000000001</v>
      </c>
      <c r="G2776">
        <v>-0.53881800000000002</v>
      </c>
      <c r="H2776" t="s">
        <v>16</v>
      </c>
      <c r="I2776">
        <v>30</v>
      </c>
      <c r="J2776">
        <v>2</v>
      </c>
      <c r="K2776">
        <v>0</v>
      </c>
      <c r="L2776" s="13"/>
      <c r="M2776">
        <v>1</v>
      </c>
      <c r="N2776">
        <v>0</v>
      </c>
      <c r="O2776" t="str">
        <f>IF(listings[[#This Row],[price]]&lt;=50, "Low", IF(listings[[#This Row],[price]]&lt;=150, "Medium", "High"))</f>
        <v>Low</v>
      </c>
      <c r="P2776" t="str">
        <f>IF(listings[[#This Row],[calculated_host_listings_count]]=1, "Unique listing", "Multiple listings")</f>
        <v>Unique listing</v>
      </c>
      <c r="Q2776" t="str">
        <f>IF(listings[[#This Row],[number_of_reviews]]&lt;10, "Few reviews", IF(listings[[#This Row],[number_of_reviews]]&lt;50, "Medium reviews", "Many reviews"))</f>
        <v>Few reviews</v>
      </c>
    </row>
    <row r="2777" spans="1:17" x14ac:dyDescent="0.2">
      <c r="A2777">
        <v>21144426</v>
      </c>
      <c r="B2777" t="s">
        <v>187</v>
      </c>
      <c r="C2777">
        <v>19997766</v>
      </c>
      <c r="D2777" t="s">
        <v>14</v>
      </c>
      <c r="E2777" t="s">
        <v>22</v>
      </c>
      <c r="F2777">
        <v>44.841050000000003</v>
      </c>
      <c r="G2777">
        <v>-0.57379000000000002</v>
      </c>
      <c r="H2777" t="s">
        <v>16</v>
      </c>
      <c r="I2777">
        <v>61</v>
      </c>
      <c r="J2777">
        <v>2</v>
      </c>
      <c r="K2777">
        <v>41</v>
      </c>
      <c r="L2777" s="13">
        <v>43747</v>
      </c>
      <c r="M2777">
        <v>1</v>
      </c>
      <c r="N2777">
        <v>0</v>
      </c>
      <c r="O2777" t="str">
        <f>IF(listings[[#This Row],[price]]&lt;=50, "Low", IF(listings[[#This Row],[price]]&lt;=150, "Medium", "High"))</f>
        <v>Medium</v>
      </c>
      <c r="P2777" t="str">
        <f>IF(listings[[#This Row],[calculated_host_listings_count]]=1, "Unique listing", "Multiple listings")</f>
        <v>Unique listing</v>
      </c>
      <c r="Q2777" t="str">
        <f>IF(listings[[#This Row],[number_of_reviews]]&lt;10, "Few reviews", IF(listings[[#This Row],[number_of_reviews]]&lt;50, "Medium reviews", "Many reviews"))</f>
        <v>Medium reviews</v>
      </c>
    </row>
    <row r="2778" spans="1:17" x14ac:dyDescent="0.2">
      <c r="A2778">
        <v>21145584</v>
      </c>
      <c r="B2778" t="s">
        <v>2045</v>
      </c>
      <c r="C2778">
        <v>10226460</v>
      </c>
      <c r="D2778" t="s">
        <v>14</v>
      </c>
      <c r="E2778" t="s">
        <v>15</v>
      </c>
      <c r="F2778">
        <v>44.829909999999998</v>
      </c>
      <c r="G2778">
        <v>-0.57194</v>
      </c>
      <c r="H2778" t="s">
        <v>16</v>
      </c>
      <c r="I2778">
        <v>108</v>
      </c>
      <c r="J2778">
        <v>2</v>
      </c>
      <c r="K2778">
        <v>38</v>
      </c>
      <c r="L2778" s="13">
        <v>44878</v>
      </c>
      <c r="M2778">
        <v>3</v>
      </c>
      <c r="N2778">
        <v>3</v>
      </c>
      <c r="O2778" t="str">
        <f>IF(listings[[#This Row],[price]]&lt;=50, "Low", IF(listings[[#This Row],[price]]&lt;=150, "Medium", "High"))</f>
        <v>Medium</v>
      </c>
      <c r="P2778" t="str">
        <f>IF(listings[[#This Row],[calculated_host_listings_count]]=1, "Unique listing", "Multiple listings")</f>
        <v>Multiple listings</v>
      </c>
      <c r="Q2778" t="str">
        <f>IF(listings[[#This Row],[number_of_reviews]]&lt;10, "Few reviews", IF(listings[[#This Row],[number_of_reviews]]&lt;50, "Medium reviews", "Many reviews"))</f>
        <v>Medium reviews</v>
      </c>
    </row>
    <row r="2779" spans="1:17" x14ac:dyDescent="0.2">
      <c r="A2779">
        <v>21147667</v>
      </c>
      <c r="B2779" t="s">
        <v>633</v>
      </c>
      <c r="C2779">
        <v>10226460</v>
      </c>
      <c r="D2779" t="s">
        <v>14</v>
      </c>
      <c r="E2779" t="s">
        <v>15</v>
      </c>
      <c r="F2779">
        <v>44.834650000000003</v>
      </c>
      <c r="G2779">
        <v>-0.57520000000000004</v>
      </c>
      <c r="H2779" t="s">
        <v>16</v>
      </c>
      <c r="I2779">
        <v>350</v>
      </c>
      <c r="J2779">
        <v>2</v>
      </c>
      <c r="K2779">
        <v>25</v>
      </c>
      <c r="L2779" s="13">
        <v>45105</v>
      </c>
      <c r="M2779">
        <v>3</v>
      </c>
      <c r="N2779">
        <v>3</v>
      </c>
      <c r="O2779" t="str">
        <f>IF(listings[[#This Row],[price]]&lt;=50, "Low", IF(listings[[#This Row],[price]]&lt;=150, "Medium", "High"))</f>
        <v>High</v>
      </c>
      <c r="P2779" t="str">
        <f>IF(listings[[#This Row],[calculated_host_listings_count]]=1, "Unique listing", "Multiple listings")</f>
        <v>Multiple listings</v>
      </c>
      <c r="Q2779" t="str">
        <f>IF(listings[[#This Row],[number_of_reviews]]&lt;10, "Few reviews", IF(listings[[#This Row],[number_of_reviews]]&lt;50, "Medium reviews", "Many reviews"))</f>
        <v>Medium reviews</v>
      </c>
    </row>
    <row r="2780" spans="1:17" x14ac:dyDescent="0.2">
      <c r="A2780">
        <v>21148819</v>
      </c>
      <c r="B2780" t="s">
        <v>2046</v>
      </c>
      <c r="C2780">
        <v>146652087</v>
      </c>
      <c r="D2780" t="s">
        <v>14</v>
      </c>
      <c r="E2780" t="s">
        <v>15</v>
      </c>
      <c r="F2780">
        <v>44.832859999999997</v>
      </c>
      <c r="G2780">
        <v>-0.56345000000000001</v>
      </c>
      <c r="H2780" t="s">
        <v>28</v>
      </c>
      <c r="I2780">
        <v>112</v>
      </c>
      <c r="J2780">
        <v>1</v>
      </c>
      <c r="K2780">
        <v>104</v>
      </c>
      <c r="L2780" s="13">
        <v>44983</v>
      </c>
      <c r="M2780">
        <v>4</v>
      </c>
      <c r="N2780">
        <v>1</v>
      </c>
      <c r="O2780" t="str">
        <f>IF(listings[[#This Row],[price]]&lt;=50, "Low", IF(listings[[#This Row],[price]]&lt;=150, "Medium", "High"))</f>
        <v>Medium</v>
      </c>
      <c r="P2780" t="str">
        <f>IF(listings[[#This Row],[calculated_host_listings_count]]=1, "Unique listing", "Multiple listings")</f>
        <v>Multiple listings</v>
      </c>
      <c r="Q2780" t="str">
        <f>IF(listings[[#This Row],[number_of_reviews]]&lt;10, "Few reviews", IF(listings[[#This Row],[number_of_reviews]]&lt;50, "Medium reviews", "Many reviews"))</f>
        <v>Many reviews</v>
      </c>
    </row>
    <row r="2781" spans="1:17" x14ac:dyDescent="0.2">
      <c r="A2781">
        <v>21152745</v>
      </c>
      <c r="B2781" t="s">
        <v>2047</v>
      </c>
      <c r="C2781">
        <v>48360490</v>
      </c>
      <c r="D2781" t="s">
        <v>54</v>
      </c>
      <c r="E2781" t="s">
        <v>492</v>
      </c>
      <c r="F2781">
        <v>44.791069999999998</v>
      </c>
      <c r="G2781">
        <v>-0.63566</v>
      </c>
      <c r="H2781" t="s">
        <v>16</v>
      </c>
      <c r="I2781">
        <v>80</v>
      </c>
      <c r="J2781">
        <v>21</v>
      </c>
      <c r="K2781">
        <v>5</v>
      </c>
      <c r="L2781" s="13">
        <v>43332</v>
      </c>
      <c r="M2781">
        <v>2</v>
      </c>
      <c r="N2781">
        <v>0</v>
      </c>
      <c r="O2781" t="str">
        <f>IF(listings[[#This Row],[price]]&lt;=50, "Low", IF(listings[[#This Row],[price]]&lt;=150, "Medium", "High"))</f>
        <v>Medium</v>
      </c>
      <c r="P2781" t="str">
        <f>IF(listings[[#This Row],[calculated_host_listings_count]]=1, "Unique listing", "Multiple listings")</f>
        <v>Multiple listings</v>
      </c>
      <c r="Q2781" t="str">
        <f>IF(listings[[#This Row],[number_of_reviews]]&lt;10, "Few reviews", IF(listings[[#This Row],[number_of_reviews]]&lt;50, "Medium reviews", "Many reviews"))</f>
        <v>Few reviews</v>
      </c>
    </row>
    <row r="2782" spans="1:17" x14ac:dyDescent="0.2">
      <c r="A2782">
        <v>21157403</v>
      </c>
      <c r="B2782" t="s">
        <v>2048</v>
      </c>
      <c r="C2782">
        <v>143036739</v>
      </c>
      <c r="D2782" t="s">
        <v>531</v>
      </c>
      <c r="E2782" t="s">
        <v>531</v>
      </c>
      <c r="F2782">
        <v>44.902889999999999</v>
      </c>
      <c r="G2782">
        <v>-0.70365</v>
      </c>
      <c r="H2782" t="s">
        <v>28</v>
      </c>
      <c r="I2782">
        <v>35</v>
      </c>
      <c r="J2782">
        <v>4</v>
      </c>
      <c r="K2782">
        <v>15</v>
      </c>
      <c r="L2782" s="13">
        <v>44267</v>
      </c>
      <c r="M2782">
        <v>3</v>
      </c>
      <c r="N2782">
        <v>0</v>
      </c>
      <c r="O2782" t="str">
        <f>IF(listings[[#This Row],[price]]&lt;=50, "Low", IF(listings[[#This Row],[price]]&lt;=150, "Medium", "High"))</f>
        <v>Low</v>
      </c>
      <c r="P2782" t="str">
        <f>IF(listings[[#This Row],[calculated_host_listings_count]]=1, "Unique listing", "Multiple listings")</f>
        <v>Multiple listings</v>
      </c>
      <c r="Q2782" t="str">
        <f>IF(listings[[#This Row],[number_of_reviews]]&lt;10, "Few reviews", IF(listings[[#This Row],[number_of_reviews]]&lt;50, "Medium reviews", "Many reviews"))</f>
        <v>Medium reviews</v>
      </c>
    </row>
    <row r="2783" spans="1:17" x14ac:dyDescent="0.2">
      <c r="A2783">
        <v>21158832</v>
      </c>
      <c r="B2783" t="s">
        <v>1428</v>
      </c>
      <c r="C2783">
        <v>15475246</v>
      </c>
      <c r="D2783" t="s">
        <v>14</v>
      </c>
      <c r="E2783" t="s">
        <v>51</v>
      </c>
      <c r="F2783">
        <v>44.828800000000001</v>
      </c>
      <c r="G2783">
        <v>-0.57698000000000005</v>
      </c>
      <c r="H2783" t="s">
        <v>16</v>
      </c>
      <c r="I2783">
        <v>105</v>
      </c>
      <c r="J2783">
        <v>365</v>
      </c>
      <c r="K2783">
        <v>7</v>
      </c>
      <c r="L2783" s="13">
        <v>43275</v>
      </c>
      <c r="M2783">
        <v>1</v>
      </c>
      <c r="N2783">
        <v>0</v>
      </c>
      <c r="O2783" t="str">
        <f>IF(listings[[#This Row],[price]]&lt;=50, "Low", IF(listings[[#This Row],[price]]&lt;=150, "Medium", "High"))</f>
        <v>Medium</v>
      </c>
      <c r="P2783" t="str">
        <f>IF(listings[[#This Row],[calculated_host_listings_count]]=1, "Unique listing", "Multiple listings")</f>
        <v>Unique listing</v>
      </c>
      <c r="Q2783" t="str">
        <f>IF(listings[[#This Row],[number_of_reviews]]&lt;10, "Few reviews", IF(listings[[#This Row],[number_of_reviews]]&lt;50, "Medium reviews", "Many reviews"))</f>
        <v>Few reviews</v>
      </c>
    </row>
    <row r="2784" spans="1:17" x14ac:dyDescent="0.2">
      <c r="A2784">
        <v>21161506</v>
      </c>
      <c r="B2784" t="s">
        <v>2049</v>
      </c>
      <c r="C2784">
        <v>152724896</v>
      </c>
      <c r="D2784" t="s">
        <v>531</v>
      </c>
      <c r="E2784" t="s">
        <v>531</v>
      </c>
      <c r="F2784">
        <v>44.89396</v>
      </c>
      <c r="G2784">
        <v>-0.67635000000000001</v>
      </c>
      <c r="H2784" t="s">
        <v>16</v>
      </c>
      <c r="I2784">
        <v>99</v>
      </c>
      <c r="J2784">
        <v>6</v>
      </c>
      <c r="K2784">
        <v>0</v>
      </c>
      <c r="L2784" s="13"/>
      <c r="M2784">
        <v>2</v>
      </c>
      <c r="N2784">
        <v>0</v>
      </c>
      <c r="O2784" t="str">
        <f>IF(listings[[#This Row],[price]]&lt;=50, "Low", IF(listings[[#This Row],[price]]&lt;=150, "Medium", "High"))</f>
        <v>Medium</v>
      </c>
      <c r="P2784" t="str">
        <f>IF(listings[[#This Row],[calculated_host_listings_count]]=1, "Unique listing", "Multiple listings")</f>
        <v>Multiple listings</v>
      </c>
      <c r="Q2784" t="str">
        <f>IF(listings[[#This Row],[number_of_reviews]]&lt;10, "Few reviews", IF(listings[[#This Row],[number_of_reviews]]&lt;50, "Medium reviews", "Many reviews"))</f>
        <v>Few reviews</v>
      </c>
    </row>
    <row r="2785" spans="1:17" x14ac:dyDescent="0.2">
      <c r="A2785">
        <v>21168952</v>
      </c>
      <c r="B2785" t="s">
        <v>2050</v>
      </c>
      <c r="C2785">
        <v>143641216</v>
      </c>
      <c r="D2785" t="s">
        <v>14</v>
      </c>
      <c r="E2785" t="s">
        <v>22</v>
      </c>
      <c r="F2785">
        <v>44.836579999999998</v>
      </c>
      <c r="G2785">
        <v>-0.57870999999999995</v>
      </c>
      <c r="H2785" t="s">
        <v>16</v>
      </c>
      <c r="I2785">
        <v>60</v>
      </c>
      <c r="J2785">
        <v>2</v>
      </c>
      <c r="K2785">
        <v>553</v>
      </c>
      <c r="L2785" s="13">
        <v>45174</v>
      </c>
      <c r="M2785">
        <v>6</v>
      </c>
      <c r="N2785">
        <v>100</v>
      </c>
      <c r="O2785" t="str">
        <f>IF(listings[[#This Row],[price]]&lt;=50, "Low", IF(listings[[#This Row],[price]]&lt;=150, "Medium", "High"))</f>
        <v>Medium</v>
      </c>
      <c r="P2785" t="str">
        <f>IF(listings[[#This Row],[calculated_host_listings_count]]=1, "Unique listing", "Multiple listings")</f>
        <v>Multiple listings</v>
      </c>
      <c r="Q2785" t="str">
        <f>IF(listings[[#This Row],[number_of_reviews]]&lt;10, "Few reviews", IF(listings[[#This Row],[number_of_reviews]]&lt;50, "Medium reviews", "Many reviews"))</f>
        <v>Many reviews</v>
      </c>
    </row>
    <row r="2786" spans="1:17" x14ac:dyDescent="0.2">
      <c r="A2786">
        <v>21170327</v>
      </c>
      <c r="B2786" t="s">
        <v>2051</v>
      </c>
      <c r="C2786">
        <v>6482062</v>
      </c>
      <c r="D2786" t="s">
        <v>14</v>
      </c>
      <c r="E2786" t="s">
        <v>22</v>
      </c>
      <c r="F2786">
        <v>44.838239000000002</v>
      </c>
      <c r="G2786">
        <v>-0.57302699999999995</v>
      </c>
      <c r="H2786" t="s">
        <v>16</v>
      </c>
      <c r="I2786">
        <v>117</v>
      </c>
      <c r="J2786">
        <v>2</v>
      </c>
      <c r="K2786">
        <v>60</v>
      </c>
      <c r="L2786" s="13">
        <v>45159</v>
      </c>
      <c r="M2786">
        <v>3</v>
      </c>
      <c r="N2786">
        <v>11</v>
      </c>
      <c r="O2786" t="str">
        <f>IF(listings[[#This Row],[price]]&lt;=50, "Low", IF(listings[[#This Row],[price]]&lt;=150, "Medium", "High"))</f>
        <v>Medium</v>
      </c>
      <c r="P2786" t="str">
        <f>IF(listings[[#This Row],[calculated_host_listings_count]]=1, "Unique listing", "Multiple listings")</f>
        <v>Multiple listings</v>
      </c>
      <c r="Q2786" t="str">
        <f>IF(listings[[#This Row],[number_of_reviews]]&lt;10, "Few reviews", IF(listings[[#This Row],[number_of_reviews]]&lt;50, "Medium reviews", "Many reviews"))</f>
        <v>Many reviews</v>
      </c>
    </row>
    <row r="2787" spans="1:17" x14ac:dyDescent="0.2">
      <c r="A2787">
        <v>21172369</v>
      </c>
      <c r="B2787" t="s">
        <v>2052</v>
      </c>
      <c r="C2787">
        <v>152724896</v>
      </c>
      <c r="D2787" t="s">
        <v>531</v>
      </c>
      <c r="E2787" t="s">
        <v>531</v>
      </c>
      <c r="F2787">
        <v>44.895479999999999</v>
      </c>
      <c r="G2787">
        <v>-0.67630000000000001</v>
      </c>
      <c r="H2787" t="s">
        <v>16</v>
      </c>
      <c r="I2787">
        <v>85</v>
      </c>
      <c r="J2787">
        <v>5</v>
      </c>
      <c r="K2787">
        <v>33</v>
      </c>
      <c r="L2787" s="13">
        <v>45159</v>
      </c>
      <c r="M2787">
        <v>2</v>
      </c>
      <c r="N2787">
        <v>6</v>
      </c>
      <c r="O2787" t="str">
        <f>IF(listings[[#This Row],[price]]&lt;=50, "Low", IF(listings[[#This Row],[price]]&lt;=150, "Medium", "High"))</f>
        <v>Medium</v>
      </c>
      <c r="P2787" t="str">
        <f>IF(listings[[#This Row],[calculated_host_listings_count]]=1, "Unique listing", "Multiple listings")</f>
        <v>Multiple listings</v>
      </c>
      <c r="Q2787" t="str">
        <f>IF(listings[[#This Row],[number_of_reviews]]&lt;10, "Few reviews", IF(listings[[#This Row],[number_of_reviews]]&lt;50, "Medium reviews", "Many reviews"))</f>
        <v>Medium reviews</v>
      </c>
    </row>
    <row r="2788" spans="1:17" x14ac:dyDescent="0.2">
      <c r="A2788">
        <v>21184362</v>
      </c>
      <c r="B2788" t="s">
        <v>1665</v>
      </c>
      <c r="C2788">
        <v>41074550</v>
      </c>
      <c r="D2788" t="s">
        <v>14</v>
      </c>
      <c r="E2788" t="s">
        <v>22</v>
      </c>
      <c r="F2788">
        <v>44.838920000000002</v>
      </c>
      <c r="G2788">
        <v>-0.5696</v>
      </c>
      <c r="H2788" t="s">
        <v>16</v>
      </c>
      <c r="I2788">
        <v>50</v>
      </c>
      <c r="J2788">
        <v>365</v>
      </c>
      <c r="K2788">
        <v>19</v>
      </c>
      <c r="L2788" s="13">
        <v>43156</v>
      </c>
      <c r="M2788">
        <v>1</v>
      </c>
      <c r="N2788">
        <v>0</v>
      </c>
      <c r="O2788" t="str">
        <f>IF(listings[[#This Row],[price]]&lt;=50, "Low", IF(listings[[#This Row],[price]]&lt;=150, "Medium", "High"))</f>
        <v>Low</v>
      </c>
      <c r="P2788" t="str">
        <f>IF(listings[[#This Row],[calculated_host_listings_count]]=1, "Unique listing", "Multiple listings")</f>
        <v>Unique listing</v>
      </c>
      <c r="Q2788" t="str">
        <f>IF(listings[[#This Row],[number_of_reviews]]&lt;10, "Few reviews", IF(listings[[#This Row],[number_of_reviews]]&lt;50, "Medium reviews", "Many reviews"))</f>
        <v>Medium reviews</v>
      </c>
    </row>
    <row r="2789" spans="1:17" x14ac:dyDescent="0.2">
      <c r="A2789">
        <v>21186913</v>
      </c>
      <c r="B2789" t="s">
        <v>242</v>
      </c>
      <c r="C2789">
        <v>40526199</v>
      </c>
      <c r="D2789" t="s">
        <v>14</v>
      </c>
      <c r="E2789" t="s">
        <v>15</v>
      </c>
      <c r="F2789">
        <v>44.83455</v>
      </c>
      <c r="G2789">
        <v>-0.56718999999999997</v>
      </c>
      <c r="H2789" t="s">
        <v>16</v>
      </c>
      <c r="I2789">
        <v>70</v>
      </c>
      <c r="J2789">
        <v>365</v>
      </c>
      <c r="K2789">
        <v>37</v>
      </c>
      <c r="L2789" s="13">
        <v>43850</v>
      </c>
      <c r="M2789">
        <v>1</v>
      </c>
      <c r="N2789">
        <v>0</v>
      </c>
      <c r="O2789" t="str">
        <f>IF(listings[[#This Row],[price]]&lt;=50, "Low", IF(listings[[#This Row],[price]]&lt;=150, "Medium", "High"))</f>
        <v>Medium</v>
      </c>
      <c r="P2789" t="str">
        <f>IF(listings[[#This Row],[calculated_host_listings_count]]=1, "Unique listing", "Multiple listings")</f>
        <v>Unique listing</v>
      </c>
      <c r="Q2789" t="str">
        <f>IF(listings[[#This Row],[number_of_reviews]]&lt;10, "Few reviews", IF(listings[[#This Row],[number_of_reviews]]&lt;50, "Medium reviews", "Many reviews"))</f>
        <v>Medium reviews</v>
      </c>
    </row>
    <row r="2790" spans="1:17" x14ac:dyDescent="0.2">
      <c r="A2790">
        <v>21188408</v>
      </c>
      <c r="B2790" t="s">
        <v>177</v>
      </c>
      <c r="C2790">
        <v>16959851</v>
      </c>
      <c r="D2790" t="s">
        <v>14</v>
      </c>
      <c r="E2790" t="s">
        <v>144</v>
      </c>
      <c r="F2790">
        <v>44.85998</v>
      </c>
      <c r="G2790">
        <v>-0.55489999999999995</v>
      </c>
      <c r="H2790" t="s">
        <v>16</v>
      </c>
      <c r="I2790">
        <v>75</v>
      </c>
      <c r="J2790">
        <v>365</v>
      </c>
      <c r="K2790">
        <v>1</v>
      </c>
      <c r="L2790" s="13">
        <v>43043</v>
      </c>
      <c r="M2790">
        <v>1</v>
      </c>
      <c r="N2790">
        <v>0</v>
      </c>
      <c r="O2790" t="str">
        <f>IF(listings[[#This Row],[price]]&lt;=50, "Low", IF(listings[[#This Row],[price]]&lt;=150, "Medium", "High"))</f>
        <v>Medium</v>
      </c>
      <c r="P2790" t="str">
        <f>IF(listings[[#This Row],[calculated_host_listings_count]]=1, "Unique listing", "Multiple listings")</f>
        <v>Unique listing</v>
      </c>
      <c r="Q2790" t="str">
        <f>IF(listings[[#This Row],[number_of_reviews]]&lt;10, "Few reviews", IF(listings[[#This Row],[number_of_reviews]]&lt;50, "Medium reviews", "Many reviews"))</f>
        <v>Few reviews</v>
      </c>
    </row>
    <row r="2791" spans="1:17" x14ac:dyDescent="0.2">
      <c r="A2791">
        <v>21195929</v>
      </c>
      <c r="B2791" t="s">
        <v>723</v>
      </c>
      <c r="C2791">
        <v>74339697</v>
      </c>
      <c r="D2791" t="s">
        <v>34</v>
      </c>
      <c r="E2791" t="s">
        <v>34</v>
      </c>
      <c r="F2791">
        <v>44.819600000000001</v>
      </c>
      <c r="G2791">
        <v>-0.58426999999999996</v>
      </c>
      <c r="H2791" t="s">
        <v>16</v>
      </c>
      <c r="I2791">
        <v>30</v>
      </c>
      <c r="J2791">
        <v>3</v>
      </c>
      <c r="K2791">
        <v>2</v>
      </c>
      <c r="L2791" s="13">
        <v>43408</v>
      </c>
      <c r="M2791">
        <v>1</v>
      </c>
      <c r="N2791">
        <v>0</v>
      </c>
      <c r="O2791" t="str">
        <f>IF(listings[[#This Row],[price]]&lt;=50, "Low", IF(listings[[#This Row],[price]]&lt;=150, "Medium", "High"))</f>
        <v>Low</v>
      </c>
      <c r="P2791" t="str">
        <f>IF(listings[[#This Row],[calculated_host_listings_count]]=1, "Unique listing", "Multiple listings")</f>
        <v>Unique listing</v>
      </c>
      <c r="Q2791" t="str">
        <f>IF(listings[[#This Row],[number_of_reviews]]&lt;10, "Few reviews", IF(listings[[#This Row],[number_of_reviews]]&lt;50, "Medium reviews", "Many reviews"))</f>
        <v>Few reviews</v>
      </c>
    </row>
    <row r="2792" spans="1:17" x14ac:dyDescent="0.2">
      <c r="A2792">
        <v>21197850</v>
      </c>
      <c r="B2792" t="s">
        <v>2053</v>
      </c>
      <c r="C2792">
        <v>35259474</v>
      </c>
      <c r="D2792" t="s">
        <v>66</v>
      </c>
      <c r="E2792" t="s">
        <v>596</v>
      </c>
      <c r="F2792">
        <v>44.840400000000002</v>
      </c>
      <c r="G2792">
        <v>-0.65607000000000004</v>
      </c>
      <c r="H2792" t="s">
        <v>28</v>
      </c>
      <c r="I2792">
        <v>60</v>
      </c>
      <c r="J2792">
        <v>2</v>
      </c>
      <c r="K2792">
        <v>101</v>
      </c>
      <c r="L2792" s="13">
        <v>45166</v>
      </c>
      <c r="M2792">
        <v>5</v>
      </c>
      <c r="N2792">
        <v>38</v>
      </c>
      <c r="O2792" t="str">
        <f>IF(listings[[#This Row],[price]]&lt;=50, "Low", IF(listings[[#This Row],[price]]&lt;=150, "Medium", "High"))</f>
        <v>Medium</v>
      </c>
      <c r="P2792" t="str">
        <f>IF(listings[[#This Row],[calculated_host_listings_count]]=1, "Unique listing", "Multiple listings")</f>
        <v>Multiple listings</v>
      </c>
      <c r="Q2792" t="str">
        <f>IF(listings[[#This Row],[number_of_reviews]]&lt;10, "Few reviews", IF(listings[[#This Row],[number_of_reviews]]&lt;50, "Medium reviews", "Many reviews"))</f>
        <v>Many reviews</v>
      </c>
    </row>
    <row r="2793" spans="1:17" x14ac:dyDescent="0.2">
      <c r="A2793">
        <v>21200654</v>
      </c>
      <c r="B2793" t="s">
        <v>633</v>
      </c>
      <c r="C2793">
        <v>153100104</v>
      </c>
      <c r="D2793" t="s">
        <v>14</v>
      </c>
      <c r="E2793" t="s">
        <v>20</v>
      </c>
      <c r="F2793">
        <v>44.858510000000003</v>
      </c>
      <c r="G2793">
        <v>-0.57655000000000001</v>
      </c>
      <c r="H2793" t="s">
        <v>28</v>
      </c>
      <c r="I2793">
        <v>40</v>
      </c>
      <c r="J2793">
        <v>1</v>
      </c>
      <c r="K2793">
        <v>26</v>
      </c>
      <c r="L2793" s="13">
        <v>44337</v>
      </c>
      <c r="M2793">
        <v>1</v>
      </c>
      <c r="N2793">
        <v>0</v>
      </c>
      <c r="O2793" t="str">
        <f>IF(listings[[#This Row],[price]]&lt;=50, "Low", IF(listings[[#This Row],[price]]&lt;=150, "Medium", "High"))</f>
        <v>Low</v>
      </c>
      <c r="P2793" t="str">
        <f>IF(listings[[#This Row],[calculated_host_listings_count]]=1, "Unique listing", "Multiple listings")</f>
        <v>Unique listing</v>
      </c>
      <c r="Q2793" t="str">
        <f>IF(listings[[#This Row],[number_of_reviews]]&lt;10, "Few reviews", IF(listings[[#This Row],[number_of_reviews]]&lt;50, "Medium reviews", "Many reviews"))</f>
        <v>Medium reviews</v>
      </c>
    </row>
    <row r="2794" spans="1:17" x14ac:dyDescent="0.2">
      <c r="A2794">
        <v>21210682</v>
      </c>
      <c r="B2794" t="s">
        <v>234</v>
      </c>
      <c r="C2794">
        <v>7618138</v>
      </c>
      <c r="D2794" t="s">
        <v>14</v>
      </c>
      <c r="E2794" t="s">
        <v>22</v>
      </c>
      <c r="F2794">
        <v>44.839289999999998</v>
      </c>
      <c r="G2794">
        <v>-0.57172999999999996</v>
      </c>
      <c r="H2794" t="s">
        <v>16</v>
      </c>
      <c r="I2794">
        <v>70</v>
      </c>
      <c r="J2794">
        <v>365</v>
      </c>
      <c r="K2794">
        <v>2</v>
      </c>
      <c r="L2794" s="13">
        <v>43221</v>
      </c>
      <c r="M2794">
        <v>1</v>
      </c>
      <c r="N2794">
        <v>0</v>
      </c>
      <c r="O2794" t="str">
        <f>IF(listings[[#This Row],[price]]&lt;=50, "Low", IF(listings[[#This Row],[price]]&lt;=150, "Medium", "High"))</f>
        <v>Medium</v>
      </c>
      <c r="P2794" t="str">
        <f>IF(listings[[#This Row],[calculated_host_listings_count]]=1, "Unique listing", "Multiple listings")</f>
        <v>Unique listing</v>
      </c>
      <c r="Q2794" t="str">
        <f>IF(listings[[#This Row],[number_of_reviews]]&lt;10, "Few reviews", IF(listings[[#This Row],[number_of_reviews]]&lt;50, "Medium reviews", "Many reviews"))</f>
        <v>Few reviews</v>
      </c>
    </row>
    <row r="2795" spans="1:17" x14ac:dyDescent="0.2">
      <c r="A2795">
        <v>21215449</v>
      </c>
      <c r="B2795" t="s">
        <v>2054</v>
      </c>
      <c r="C2795">
        <v>63036611</v>
      </c>
      <c r="D2795" t="s">
        <v>54</v>
      </c>
      <c r="E2795" t="s">
        <v>973</v>
      </c>
      <c r="F2795">
        <v>44.805909999999997</v>
      </c>
      <c r="G2795">
        <v>-0.61624999999999996</v>
      </c>
      <c r="H2795" t="s">
        <v>16</v>
      </c>
      <c r="I2795">
        <v>70</v>
      </c>
      <c r="J2795">
        <v>2</v>
      </c>
      <c r="K2795">
        <v>139</v>
      </c>
      <c r="L2795" s="13">
        <v>45165</v>
      </c>
      <c r="M2795">
        <v>1</v>
      </c>
      <c r="N2795">
        <v>15</v>
      </c>
      <c r="O2795" t="str">
        <f>IF(listings[[#This Row],[price]]&lt;=50, "Low", IF(listings[[#This Row],[price]]&lt;=150, "Medium", "High"))</f>
        <v>Medium</v>
      </c>
      <c r="P2795" t="str">
        <f>IF(listings[[#This Row],[calculated_host_listings_count]]=1, "Unique listing", "Multiple listings")</f>
        <v>Unique listing</v>
      </c>
      <c r="Q2795" t="str">
        <f>IF(listings[[#This Row],[number_of_reviews]]&lt;10, "Few reviews", IF(listings[[#This Row],[number_of_reviews]]&lt;50, "Medium reviews", "Many reviews"))</f>
        <v>Many reviews</v>
      </c>
    </row>
    <row r="2796" spans="1:17" x14ac:dyDescent="0.2">
      <c r="A2796">
        <v>21223732</v>
      </c>
      <c r="B2796" t="s">
        <v>2055</v>
      </c>
      <c r="C2796">
        <v>133681874</v>
      </c>
      <c r="D2796" t="s">
        <v>34</v>
      </c>
      <c r="E2796" t="s">
        <v>34</v>
      </c>
      <c r="F2796">
        <v>44.804450000000003</v>
      </c>
      <c r="G2796">
        <v>-0.57972999999999997</v>
      </c>
      <c r="H2796" t="s">
        <v>16</v>
      </c>
      <c r="I2796">
        <v>56</v>
      </c>
      <c r="J2796">
        <v>2</v>
      </c>
      <c r="K2796">
        <v>154</v>
      </c>
      <c r="L2796" s="13">
        <v>45172</v>
      </c>
      <c r="M2796">
        <v>6</v>
      </c>
      <c r="N2796">
        <v>19</v>
      </c>
      <c r="O2796" t="str">
        <f>IF(listings[[#This Row],[price]]&lt;=50, "Low", IF(listings[[#This Row],[price]]&lt;=150, "Medium", "High"))</f>
        <v>Medium</v>
      </c>
      <c r="P2796" t="str">
        <f>IF(listings[[#This Row],[calculated_host_listings_count]]=1, "Unique listing", "Multiple listings")</f>
        <v>Multiple listings</v>
      </c>
      <c r="Q2796" t="str">
        <f>IF(listings[[#This Row],[number_of_reviews]]&lt;10, "Few reviews", IF(listings[[#This Row],[number_of_reviews]]&lt;50, "Medium reviews", "Many reviews"))</f>
        <v>Many reviews</v>
      </c>
    </row>
    <row r="2797" spans="1:17" x14ac:dyDescent="0.2">
      <c r="A2797">
        <v>21225463</v>
      </c>
      <c r="B2797" t="s">
        <v>2056</v>
      </c>
      <c r="C2797">
        <v>14108597</v>
      </c>
      <c r="D2797" t="s">
        <v>14</v>
      </c>
      <c r="E2797" t="s">
        <v>22</v>
      </c>
      <c r="F2797">
        <v>44.838520000000003</v>
      </c>
      <c r="G2797">
        <v>-0.57094</v>
      </c>
      <c r="H2797" t="s">
        <v>16</v>
      </c>
      <c r="I2797">
        <v>60</v>
      </c>
      <c r="J2797">
        <v>365</v>
      </c>
      <c r="K2797">
        <v>4</v>
      </c>
      <c r="L2797" s="13">
        <v>44083</v>
      </c>
      <c r="M2797">
        <v>3</v>
      </c>
      <c r="N2797">
        <v>0</v>
      </c>
      <c r="O2797" t="str">
        <f>IF(listings[[#This Row],[price]]&lt;=50, "Low", IF(listings[[#This Row],[price]]&lt;=150, "Medium", "High"))</f>
        <v>Medium</v>
      </c>
      <c r="P2797" t="str">
        <f>IF(listings[[#This Row],[calculated_host_listings_count]]=1, "Unique listing", "Multiple listings")</f>
        <v>Multiple listings</v>
      </c>
      <c r="Q2797" t="str">
        <f>IF(listings[[#This Row],[number_of_reviews]]&lt;10, "Few reviews", IF(listings[[#This Row],[number_of_reviews]]&lt;50, "Medium reviews", "Many reviews"))</f>
        <v>Few reviews</v>
      </c>
    </row>
    <row r="2798" spans="1:17" x14ac:dyDescent="0.2">
      <c r="A2798">
        <v>21227311</v>
      </c>
      <c r="B2798" t="s">
        <v>2057</v>
      </c>
      <c r="C2798">
        <v>140602408</v>
      </c>
      <c r="D2798" t="s">
        <v>14</v>
      </c>
      <c r="E2798" t="s">
        <v>15</v>
      </c>
      <c r="F2798">
        <v>44.827849999999998</v>
      </c>
      <c r="G2798">
        <v>-0.56981999999999999</v>
      </c>
      <c r="H2798" t="s">
        <v>28</v>
      </c>
      <c r="I2798">
        <v>25</v>
      </c>
      <c r="J2798">
        <v>1</v>
      </c>
      <c r="K2798">
        <v>0</v>
      </c>
      <c r="L2798" s="13"/>
      <c r="M2798">
        <v>1</v>
      </c>
      <c r="N2798">
        <v>0</v>
      </c>
      <c r="O2798" t="str">
        <f>IF(listings[[#This Row],[price]]&lt;=50, "Low", IF(listings[[#This Row],[price]]&lt;=150, "Medium", "High"))</f>
        <v>Low</v>
      </c>
      <c r="P2798" t="str">
        <f>IF(listings[[#This Row],[calculated_host_listings_count]]=1, "Unique listing", "Multiple listings")</f>
        <v>Unique listing</v>
      </c>
      <c r="Q2798" t="str">
        <f>IF(listings[[#This Row],[number_of_reviews]]&lt;10, "Few reviews", IF(listings[[#This Row],[number_of_reviews]]&lt;50, "Medium reviews", "Many reviews"))</f>
        <v>Few reviews</v>
      </c>
    </row>
    <row r="2799" spans="1:17" x14ac:dyDescent="0.2">
      <c r="A2799">
        <v>21228931</v>
      </c>
      <c r="B2799" t="s">
        <v>2058</v>
      </c>
      <c r="C2799">
        <v>7306730</v>
      </c>
      <c r="D2799" t="s">
        <v>14</v>
      </c>
      <c r="E2799" t="s">
        <v>15</v>
      </c>
      <c r="F2799">
        <v>44.814250000000001</v>
      </c>
      <c r="G2799">
        <v>-0.56267</v>
      </c>
      <c r="H2799" t="s">
        <v>16</v>
      </c>
      <c r="I2799">
        <v>100</v>
      </c>
      <c r="J2799">
        <v>365</v>
      </c>
      <c r="K2799">
        <v>0</v>
      </c>
      <c r="L2799" s="13"/>
      <c r="M2799">
        <v>1</v>
      </c>
      <c r="N2799">
        <v>0</v>
      </c>
      <c r="O2799" t="str">
        <f>IF(listings[[#This Row],[price]]&lt;=50, "Low", IF(listings[[#This Row],[price]]&lt;=150, "Medium", "High"))</f>
        <v>Medium</v>
      </c>
      <c r="P2799" t="str">
        <f>IF(listings[[#This Row],[calculated_host_listings_count]]=1, "Unique listing", "Multiple listings")</f>
        <v>Unique listing</v>
      </c>
      <c r="Q2799" t="str">
        <f>IF(listings[[#This Row],[number_of_reviews]]&lt;10, "Few reviews", IF(listings[[#This Row],[number_of_reviews]]&lt;50, "Medium reviews", "Many reviews"))</f>
        <v>Few reviews</v>
      </c>
    </row>
    <row r="2800" spans="1:17" x14ac:dyDescent="0.2">
      <c r="A2800">
        <v>21229108</v>
      </c>
      <c r="B2800" t="s">
        <v>1056</v>
      </c>
      <c r="C2800">
        <v>57589132</v>
      </c>
      <c r="D2800" t="s">
        <v>14</v>
      </c>
      <c r="E2800" t="s">
        <v>144</v>
      </c>
      <c r="F2800">
        <v>44.868839999999999</v>
      </c>
      <c r="G2800">
        <v>-0.55874999999999997</v>
      </c>
      <c r="H2800" t="s">
        <v>16</v>
      </c>
      <c r="I2800">
        <v>94</v>
      </c>
      <c r="J2800">
        <v>3</v>
      </c>
      <c r="K2800">
        <v>101</v>
      </c>
      <c r="L2800" s="13">
        <v>44702</v>
      </c>
      <c r="M2800">
        <v>1</v>
      </c>
      <c r="N2800">
        <v>0</v>
      </c>
      <c r="O2800" t="str">
        <f>IF(listings[[#This Row],[price]]&lt;=50, "Low", IF(listings[[#This Row],[price]]&lt;=150, "Medium", "High"))</f>
        <v>Medium</v>
      </c>
      <c r="P2800" t="str">
        <f>IF(listings[[#This Row],[calculated_host_listings_count]]=1, "Unique listing", "Multiple listings")</f>
        <v>Unique listing</v>
      </c>
      <c r="Q2800" t="str">
        <f>IF(listings[[#This Row],[number_of_reviews]]&lt;10, "Few reviews", IF(listings[[#This Row],[number_of_reviews]]&lt;50, "Medium reviews", "Many reviews"))</f>
        <v>Many reviews</v>
      </c>
    </row>
    <row r="2801" spans="1:17" x14ac:dyDescent="0.2">
      <c r="A2801">
        <v>21236109</v>
      </c>
      <c r="B2801" t="s">
        <v>643</v>
      </c>
      <c r="C2801">
        <v>153481465</v>
      </c>
      <c r="D2801" t="s">
        <v>14</v>
      </c>
      <c r="E2801" t="s">
        <v>22</v>
      </c>
      <c r="F2801">
        <v>44.843389999999999</v>
      </c>
      <c r="G2801">
        <v>-0.58548</v>
      </c>
      <c r="H2801" t="s">
        <v>16</v>
      </c>
      <c r="I2801">
        <v>83</v>
      </c>
      <c r="J2801">
        <v>2</v>
      </c>
      <c r="K2801">
        <v>66</v>
      </c>
      <c r="L2801" s="13">
        <v>45170</v>
      </c>
      <c r="M2801">
        <v>1</v>
      </c>
      <c r="N2801">
        <v>22</v>
      </c>
      <c r="O2801" t="str">
        <f>IF(listings[[#This Row],[price]]&lt;=50, "Low", IF(listings[[#This Row],[price]]&lt;=150, "Medium", "High"))</f>
        <v>Medium</v>
      </c>
      <c r="P2801" t="str">
        <f>IF(listings[[#This Row],[calculated_host_listings_count]]=1, "Unique listing", "Multiple listings")</f>
        <v>Unique listing</v>
      </c>
      <c r="Q2801" t="str">
        <f>IF(listings[[#This Row],[number_of_reviews]]&lt;10, "Few reviews", IF(listings[[#This Row],[number_of_reviews]]&lt;50, "Medium reviews", "Many reviews"))</f>
        <v>Many reviews</v>
      </c>
    </row>
    <row r="2802" spans="1:17" x14ac:dyDescent="0.2">
      <c r="A2802">
        <v>21238364</v>
      </c>
      <c r="B2802" t="s">
        <v>2059</v>
      </c>
      <c r="C2802">
        <v>11754618</v>
      </c>
      <c r="D2802" t="s">
        <v>14</v>
      </c>
      <c r="E2802" t="s">
        <v>125</v>
      </c>
      <c r="F2802">
        <v>44.840449999999997</v>
      </c>
      <c r="G2802">
        <v>-0.55123999999999995</v>
      </c>
      <c r="H2802" t="s">
        <v>16</v>
      </c>
      <c r="I2802">
        <v>666</v>
      </c>
      <c r="J2802">
        <v>2</v>
      </c>
      <c r="K2802">
        <v>76</v>
      </c>
      <c r="L2802" s="13">
        <v>45172</v>
      </c>
      <c r="M2802">
        <v>1</v>
      </c>
      <c r="N2802">
        <v>19</v>
      </c>
      <c r="O2802" t="str">
        <f>IF(listings[[#This Row],[price]]&lt;=50, "Low", IF(listings[[#This Row],[price]]&lt;=150, "Medium", "High"))</f>
        <v>High</v>
      </c>
      <c r="P2802" t="str">
        <f>IF(listings[[#This Row],[calculated_host_listings_count]]=1, "Unique listing", "Multiple listings")</f>
        <v>Unique listing</v>
      </c>
      <c r="Q2802" t="str">
        <f>IF(listings[[#This Row],[number_of_reviews]]&lt;10, "Few reviews", IF(listings[[#This Row],[number_of_reviews]]&lt;50, "Medium reviews", "Many reviews"))</f>
        <v>Many reviews</v>
      </c>
    </row>
    <row r="2803" spans="1:17" x14ac:dyDescent="0.2">
      <c r="A2803">
        <v>21242094</v>
      </c>
      <c r="B2803" t="s">
        <v>2060</v>
      </c>
      <c r="C2803">
        <v>20500809</v>
      </c>
      <c r="D2803" t="s">
        <v>14</v>
      </c>
      <c r="E2803" t="s">
        <v>51</v>
      </c>
      <c r="F2803">
        <v>44.82649</v>
      </c>
      <c r="G2803">
        <v>-0.57201999999999997</v>
      </c>
      <c r="H2803" t="s">
        <v>28</v>
      </c>
      <c r="I2803">
        <v>41</v>
      </c>
      <c r="J2803">
        <v>2</v>
      </c>
      <c r="K2803">
        <v>213</v>
      </c>
      <c r="L2803" s="13">
        <v>45142</v>
      </c>
      <c r="M2803">
        <v>6</v>
      </c>
      <c r="N2803">
        <v>43</v>
      </c>
      <c r="O2803" t="str">
        <f>IF(listings[[#This Row],[price]]&lt;=50, "Low", IF(listings[[#This Row],[price]]&lt;=150, "Medium", "High"))</f>
        <v>Low</v>
      </c>
      <c r="P2803" t="str">
        <f>IF(listings[[#This Row],[calculated_host_listings_count]]=1, "Unique listing", "Multiple listings")</f>
        <v>Multiple listings</v>
      </c>
      <c r="Q2803" t="str">
        <f>IF(listings[[#This Row],[number_of_reviews]]&lt;10, "Few reviews", IF(listings[[#This Row],[number_of_reviews]]&lt;50, "Medium reviews", "Many reviews"))</f>
        <v>Many reviews</v>
      </c>
    </row>
    <row r="2804" spans="1:17" x14ac:dyDescent="0.2">
      <c r="A2804">
        <v>21246109</v>
      </c>
      <c r="B2804" t="s">
        <v>199</v>
      </c>
      <c r="C2804">
        <v>3662824</v>
      </c>
      <c r="D2804" t="s">
        <v>14</v>
      </c>
      <c r="E2804" t="s">
        <v>51</v>
      </c>
      <c r="F2804">
        <v>44.826880000000003</v>
      </c>
      <c r="G2804">
        <v>-0.56955999999999996</v>
      </c>
      <c r="H2804" t="s">
        <v>16</v>
      </c>
      <c r="I2804">
        <v>95</v>
      </c>
      <c r="J2804">
        <v>365</v>
      </c>
      <c r="K2804">
        <v>5</v>
      </c>
      <c r="L2804" s="13">
        <v>43332</v>
      </c>
      <c r="M2804">
        <v>1</v>
      </c>
      <c r="N2804">
        <v>0</v>
      </c>
      <c r="O2804" t="str">
        <f>IF(listings[[#This Row],[price]]&lt;=50, "Low", IF(listings[[#This Row],[price]]&lt;=150, "Medium", "High"))</f>
        <v>Medium</v>
      </c>
      <c r="P2804" t="str">
        <f>IF(listings[[#This Row],[calculated_host_listings_count]]=1, "Unique listing", "Multiple listings")</f>
        <v>Unique listing</v>
      </c>
      <c r="Q2804" t="str">
        <f>IF(listings[[#This Row],[number_of_reviews]]&lt;10, "Few reviews", IF(listings[[#This Row],[number_of_reviews]]&lt;50, "Medium reviews", "Many reviews"))</f>
        <v>Few reviews</v>
      </c>
    </row>
    <row r="2805" spans="1:17" x14ac:dyDescent="0.2">
      <c r="A2805">
        <v>21247266</v>
      </c>
      <c r="B2805" t="s">
        <v>2061</v>
      </c>
      <c r="C2805">
        <v>23362992</v>
      </c>
      <c r="D2805" t="s">
        <v>26</v>
      </c>
      <c r="E2805" t="s">
        <v>26</v>
      </c>
      <c r="F2805">
        <v>44.811540000000001</v>
      </c>
      <c r="G2805">
        <v>-0.56067999999999996</v>
      </c>
      <c r="H2805" t="s">
        <v>16</v>
      </c>
      <c r="I2805">
        <v>100</v>
      </c>
      <c r="J2805">
        <v>4</v>
      </c>
      <c r="K2805">
        <v>31</v>
      </c>
      <c r="L2805" s="13">
        <v>45153</v>
      </c>
      <c r="M2805">
        <v>1</v>
      </c>
      <c r="N2805">
        <v>2</v>
      </c>
      <c r="O2805" t="str">
        <f>IF(listings[[#This Row],[price]]&lt;=50, "Low", IF(listings[[#This Row],[price]]&lt;=150, "Medium", "High"))</f>
        <v>Medium</v>
      </c>
      <c r="P2805" t="str">
        <f>IF(listings[[#This Row],[calculated_host_listings_count]]=1, "Unique listing", "Multiple listings")</f>
        <v>Unique listing</v>
      </c>
      <c r="Q2805" t="str">
        <f>IF(listings[[#This Row],[number_of_reviews]]&lt;10, "Few reviews", IF(listings[[#This Row],[number_of_reviews]]&lt;50, "Medium reviews", "Many reviews"))</f>
        <v>Medium reviews</v>
      </c>
    </row>
    <row r="2806" spans="1:17" x14ac:dyDescent="0.2">
      <c r="A2806">
        <v>21247708</v>
      </c>
      <c r="B2806" t="s">
        <v>2062</v>
      </c>
      <c r="C2806">
        <v>20500809</v>
      </c>
      <c r="D2806" t="s">
        <v>14</v>
      </c>
      <c r="E2806" t="s">
        <v>51</v>
      </c>
      <c r="F2806">
        <v>44.8249</v>
      </c>
      <c r="G2806">
        <v>-0.57396000000000003</v>
      </c>
      <c r="H2806" t="s">
        <v>28</v>
      </c>
      <c r="I2806">
        <v>37</v>
      </c>
      <c r="J2806">
        <v>2</v>
      </c>
      <c r="K2806">
        <v>61</v>
      </c>
      <c r="L2806" s="13">
        <v>45141</v>
      </c>
      <c r="M2806">
        <v>6</v>
      </c>
      <c r="N2806">
        <v>34</v>
      </c>
      <c r="O2806" t="str">
        <f>IF(listings[[#This Row],[price]]&lt;=50, "Low", IF(listings[[#This Row],[price]]&lt;=150, "Medium", "High"))</f>
        <v>Low</v>
      </c>
      <c r="P2806" t="str">
        <f>IF(listings[[#This Row],[calculated_host_listings_count]]=1, "Unique listing", "Multiple listings")</f>
        <v>Multiple listings</v>
      </c>
      <c r="Q2806" t="str">
        <f>IF(listings[[#This Row],[number_of_reviews]]&lt;10, "Few reviews", IF(listings[[#This Row],[number_of_reviews]]&lt;50, "Medium reviews", "Many reviews"))</f>
        <v>Many reviews</v>
      </c>
    </row>
    <row r="2807" spans="1:17" x14ac:dyDescent="0.2">
      <c r="A2807">
        <v>21249953</v>
      </c>
      <c r="B2807" t="s">
        <v>2063</v>
      </c>
      <c r="C2807">
        <v>80027249</v>
      </c>
      <c r="D2807" t="s">
        <v>54</v>
      </c>
      <c r="E2807" t="s">
        <v>863</v>
      </c>
      <c r="F2807">
        <v>44.801130000000001</v>
      </c>
      <c r="G2807">
        <v>-0.63271999999999995</v>
      </c>
      <c r="H2807" t="s">
        <v>28</v>
      </c>
      <c r="I2807">
        <v>31</v>
      </c>
      <c r="J2807">
        <v>2</v>
      </c>
      <c r="K2807">
        <v>23</v>
      </c>
      <c r="L2807" s="13">
        <v>45108</v>
      </c>
      <c r="M2807">
        <v>2</v>
      </c>
      <c r="N2807">
        <v>3</v>
      </c>
      <c r="O2807" t="str">
        <f>IF(listings[[#This Row],[price]]&lt;=50, "Low", IF(listings[[#This Row],[price]]&lt;=150, "Medium", "High"))</f>
        <v>Low</v>
      </c>
      <c r="P2807" t="str">
        <f>IF(listings[[#This Row],[calculated_host_listings_count]]=1, "Unique listing", "Multiple listings")</f>
        <v>Multiple listings</v>
      </c>
      <c r="Q2807" t="str">
        <f>IF(listings[[#This Row],[number_of_reviews]]&lt;10, "Few reviews", IF(listings[[#This Row],[number_of_reviews]]&lt;50, "Medium reviews", "Many reviews"))</f>
        <v>Medium reviews</v>
      </c>
    </row>
    <row r="2808" spans="1:17" x14ac:dyDescent="0.2">
      <c r="A2808">
        <v>21256937</v>
      </c>
      <c r="B2808" t="s">
        <v>187</v>
      </c>
      <c r="C2808">
        <v>152839563</v>
      </c>
      <c r="D2808" t="s">
        <v>14</v>
      </c>
      <c r="E2808" t="s">
        <v>45</v>
      </c>
      <c r="F2808">
        <v>44.835509999999999</v>
      </c>
      <c r="G2808">
        <v>-0.58153999999999995</v>
      </c>
      <c r="H2808" t="s">
        <v>16</v>
      </c>
      <c r="I2808">
        <v>128</v>
      </c>
      <c r="J2808">
        <v>3</v>
      </c>
      <c r="K2808">
        <v>358</v>
      </c>
      <c r="L2808" s="13">
        <v>45176</v>
      </c>
      <c r="M2808">
        <v>1</v>
      </c>
      <c r="N2808">
        <v>63</v>
      </c>
      <c r="O2808" t="str">
        <f>IF(listings[[#This Row],[price]]&lt;=50, "Low", IF(listings[[#This Row],[price]]&lt;=150, "Medium", "High"))</f>
        <v>Medium</v>
      </c>
      <c r="P2808" t="str">
        <f>IF(listings[[#This Row],[calculated_host_listings_count]]=1, "Unique listing", "Multiple listings")</f>
        <v>Unique listing</v>
      </c>
      <c r="Q2808" t="str">
        <f>IF(listings[[#This Row],[number_of_reviews]]&lt;10, "Few reviews", IF(listings[[#This Row],[number_of_reviews]]&lt;50, "Medium reviews", "Many reviews"))</f>
        <v>Many reviews</v>
      </c>
    </row>
    <row r="2809" spans="1:17" x14ac:dyDescent="0.2">
      <c r="A2809">
        <v>21262490</v>
      </c>
      <c r="B2809" t="s">
        <v>2064</v>
      </c>
      <c r="C2809">
        <v>46186360</v>
      </c>
      <c r="D2809" t="s">
        <v>14</v>
      </c>
      <c r="E2809" t="s">
        <v>20</v>
      </c>
      <c r="F2809">
        <v>44.852649999999997</v>
      </c>
      <c r="G2809">
        <v>-0.57523999999999997</v>
      </c>
      <c r="H2809" t="s">
        <v>16</v>
      </c>
      <c r="I2809">
        <v>66</v>
      </c>
      <c r="J2809">
        <v>2</v>
      </c>
      <c r="K2809">
        <v>213</v>
      </c>
      <c r="L2809" s="13">
        <v>45164</v>
      </c>
      <c r="M2809">
        <v>2</v>
      </c>
      <c r="N2809">
        <v>45</v>
      </c>
      <c r="O2809" t="str">
        <f>IF(listings[[#This Row],[price]]&lt;=50, "Low", IF(listings[[#This Row],[price]]&lt;=150, "Medium", "High"))</f>
        <v>Medium</v>
      </c>
      <c r="P2809" t="str">
        <f>IF(listings[[#This Row],[calculated_host_listings_count]]=1, "Unique listing", "Multiple listings")</f>
        <v>Multiple listings</v>
      </c>
      <c r="Q2809" t="str">
        <f>IF(listings[[#This Row],[number_of_reviews]]&lt;10, "Few reviews", IF(listings[[#This Row],[number_of_reviews]]&lt;50, "Medium reviews", "Many reviews"))</f>
        <v>Many reviews</v>
      </c>
    </row>
    <row r="2810" spans="1:17" x14ac:dyDescent="0.2">
      <c r="A2810">
        <v>21263475</v>
      </c>
      <c r="B2810" t="s">
        <v>2065</v>
      </c>
      <c r="C2810">
        <v>46186360</v>
      </c>
      <c r="D2810" t="s">
        <v>14</v>
      </c>
      <c r="E2810" t="s">
        <v>20</v>
      </c>
      <c r="F2810">
        <v>44.850409999999997</v>
      </c>
      <c r="G2810">
        <v>-0.57732000000000006</v>
      </c>
      <c r="H2810" t="s">
        <v>16</v>
      </c>
      <c r="I2810">
        <v>53</v>
      </c>
      <c r="J2810">
        <v>2</v>
      </c>
      <c r="K2810">
        <v>261</v>
      </c>
      <c r="L2810" s="13">
        <v>45162</v>
      </c>
      <c r="M2810">
        <v>2</v>
      </c>
      <c r="N2810">
        <v>43</v>
      </c>
      <c r="O2810" t="str">
        <f>IF(listings[[#This Row],[price]]&lt;=50, "Low", IF(listings[[#This Row],[price]]&lt;=150, "Medium", "High"))</f>
        <v>Medium</v>
      </c>
      <c r="P2810" t="str">
        <f>IF(listings[[#This Row],[calculated_host_listings_count]]=1, "Unique listing", "Multiple listings")</f>
        <v>Multiple listings</v>
      </c>
      <c r="Q2810" t="str">
        <f>IF(listings[[#This Row],[number_of_reviews]]&lt;10, "Few reviews", IF(listings[[#This Row],[number_of_reviews]]&lt;50, "Medium reviews", "Many reviews"))</f>
        <v>Many reviews</v>
      </c>
    </row>
    <row r="2811" spans="1:17" x14ac:dyDescent="0.2">
      <c r="A2811">
        <v>21276148</v>
      </c>
      <c r="B2811" t="s">
        <v>2066</v>
      </c>
      <c r="C2811">
        <v>61788835</v>
      </c>
      <c r="D2811" t="s">
        <v>191</v>
      </c>
      <c r="E2811" t="s">
        <v>191</v>
      </c>
      <c r="F2811">
        <v>44.882739999999998</v>
      </c>
      <c r="G2811">
        <v>-0.65059999999999996</v>
      </c>
      <c r="H2811" t="s">
        <v>16</v>
      </c>
      <c r="I2811">
        <v>58</v>
      </c>
      <c r="J2811">
        <v>4</v>
      </c>
      <c r="K2811">
        <v>63</v>
      </c>
      <c r="L2811" s="13">
        <v>45163</v>
      </c>
      <c r="M2811">
        <v>1</v>
      </c>
      <c r="N2811">
        <v>13</v>
      </c>
      <c r="O2811" t="str">
        <f>IF(listings[[#This Row],[price]]&lt;=50, "Low", IF(listings[[#This Row],[price]]&lt;=150, "Medium", "High"))</f>
        <v>Medium</v>
      </c>
      <c r="P2811" t="str">
        <f>IF(listings[[#This Row],[calculated_host_listings_count]]=1, "Unique listing", "Multiple listings")</f>
        <v>Unique listing</v>
      </c>
      <c r="Q2811" t="str">
        <f>IF(listings[[#This Row],[number_of_reviews]]&lt;10, "Few reviews", IF(listings[[#This Row],[number_of_reviews]]&lt;50, "Medium reviews", "Many reviews"))</f>
        <v>Many reviews</v>
      </c>
    </row>
    <row r="2812" spans="1:17" x14ac:dyDescent="0.2">
      <c r="A2812">
        <v>21314253</v>
      </c>
      <c r="B2812" t="s">
        <v>187</v>
      </c>
      <c r="C2812">
        <v>133508342</v>
      </c>
      <c r="D2812" t="s">
        <v>14</v>
      </c>
      <c r="E2812" t="s">
        <v>20</v>
      </c>
      <c r="F2812">
        <v>44.853270000000002</v>
      </c>
      <c r="G2812">
        <v>-0.58848</v>
      </c>
      <c r="H2812" t="s">
        <v>16</v>
      </c>
      <c r="I2812">
        <v>70</v>
      </c>
      <c r="J2812">
        <v>1</v>
      </c>
      <c r="K2812">
        <v>46</v>
      </c>
      <c r="L2812" s="13">
        <v>44955</v>
      </c>
      <c r="M2812">
        <v>1</v>
      </c>
      <c r="N2812">
        <v>5</v>
      </c>
      <c r="O2812" t="str">
        <f>IF(listings[[#This Row],[price]]&lt;=50, "Low", IF(listings[[#This Row],[price]]&lt;=150, "Medium", "High"))</f>
        <v>Medium</v>
      </c>
      <c r="P2812" t="str">
        <f>IF(listings[[#This Row],[calculated_host_listings_count]]=1, "Unique listing", "Multiple listings")</f>
        <v>Unique listing</v>
      </c>
      <c r="Q2812" t="str">
        <f>IF(listings[[#This Row],[number_of_reviews]]&lt;10, "Few reviews", IF(listings[[#This Row],[number_of_reviews]]&lt;50, "Medium reviews", "Many reviews"))</f>
        <v>Medium reviews</v>
      </c>
    </row>
    <row r="2813" spans="1:17" x14ac:dyDescent="0.2">
      <c r="A2813">
        <v>21318596</v>
      </c>
      <c r="B2813" t="s">
        <v>198</v>
      </c>
      <c r="C2813">
        <v>15891834</v>
      </c>
      <c r="D2813" t="s">
        <v>14</v>
      </c>
      <c r="E2813" t="s">
        <v>15</v>
      </c>
      <c r="F2813">
        <v>44.833469999999998</v>
      </c>
      <c r="G2813">
        <v>-0.57147999999999999</v>
      </c>
      <c r="H2813" t="s">
        <v>16</v>
      </c>
      <c r="I2813">
        <v>50</v>
      </c>
      <c r="J2813">
        <v>365</v>
      </c>
      <c r="K2813">
        <v>0</v>
      </c>
      <c r="L2813" s="13"/>
      <c r="M2813">
        <v>1</v>
      </c>
      <c r="N2813">
        <v>0</v>
      </c>
      <c r="O2813" t="str">
        <f>IF(listings[[#This Row],[price]]&lt;=50, "Low", IF(listings[[#This Row],[price]]&lt;=150, "Medium", "High"))</f>
        <v>Low</v>
      </c>
      <c r="P2813" t="str">
        <f>IF(listings[[#This Row],[calculated_host_listings_count]]=1, "Unique listing", "Multiple listings")</f>
        <v>Unique listing</v>
      </c>
      <c r="Q2813" t="str">
        <f>IF(listings[[#This Row],[number_of_reviews]]&lt;10, "Few reviews", IF(listings[[#This Row],[number_of_reviews]]&lt;50, "Medium reviews", "Many reviews"))</f>
        <v>Few reviews</v>
      </c>
    </row>
    <row r="2814" spans="1:17" x14ac:dyDescent="0.2">
      <c r="A2814">
        <v>21328874</v>
      </c>
      <c r="B2814" t="s">
        <v>133</v>
      </c>
      <c r="C2814">
        <v>65168117</v>
      </c>
      <c r="D2814" t="s">
        <v>14</v>
      </c>
      <c r="E2814" t="s">
        <v>22</v>
      </c>
      <c r="F2814">
        <v>44.837420999999999</v>
      </c>
      <c r="G2814">
        <v>-0.56746799999999997</v>
      </c>
      <c r="H2814" t="s">
        <v>16</v>
      </c>
      <c r="I2814">
        <v>112</v>
      </c>
      <c r="J2814">
        <v>1</v>
      </c>
      <c r="K2814">
        <v>235</v>
      </c>
      <c r="L2814" s="13">
        <v>45172</v>
      </c>
      <c r="M2814">
        <v>4</v>
      </c>
      <c r="N2814">
        <v>65</v>
      </c>
      <c r="O2814" t="str">
        <f>IF(listings[[#This Row],[price]]&lt;=50, "Low", IF(listings[[#This Row],[price]]&lt;=150, "Medium", "High"))</f>
        <v>Medium</v>
      </c>
      <c r="P2814" t="str">
        <f>IF(listings[[#This Row],[calculated_host_listings_count]]=1, "Unique listing", "Multiple listings")</f>
        <v>Multiple listings</v>
      </c>
      <c r="Q2814" t="str">
        <f>IF(listings[[#This Row],[number_of_reviews]]&lt;10, "Few reviews", IF(listings[[#This Row],[number_of_reviews]]&lt;50, "Medium reviews", "Many reviews"))</f>
        <v>Many reviews</v>
      </c>
    </row>
    <row r="2815" spans="1:17" x14ac:dyDescent="0.2">
      <c r="A2815">
        <v>21360684</v>
      </c>
      <c r="B2815" t="s">
        <v>2067</v>
      </c>
      <c r="C2815">
        <v>154646356</v>
      </c>
      <c r="D2815" t="s">
        <v>54</v>
      </c>
      <c r="E2815" t="s">
        <v>492</v>
      </c>
      <c r="F2815">
        <v>44.792549999999999</v>
      </c>
      <c r="G2815">
        <v>-0.62824000000000002</v>
      </c>
      <c r="H2815" t="s">
        <v>16</v>
      </c>
      <c r="I2815">
        <v>83</v>
      </c>
      <c r="J2815">
        <v>2</v>
      </c>
      <c r="K2815">
        <v>90</v>
      </c>
      <c r="L2815" s="13">
        <v>45172</v>
      </c>
      <c r="M2815">
        <v>1</v>
      </c>
      <c r="N2815">
        <v>15</v>
      </c>
      <c r="O2815" t="str">
        <f>IF(listings[[#This Row],[price]]&lt;=50, "Low", IF(listings[[#This Row],[price]]&lt;=150, "Medium", "High"))</f>
        <v>Medium</v>
      </c>
      <c r="P2815" t="str">
        <f>IF(listings[[#This Row],[calculated_host_listings_count]]=1, "Unique listing", "Multiple listings")</f>
        <v>Unique listing</v>
      </c>
      <c r="Q2815" t="str">
        <f>IF(listings[[#This Row],[number_of_reviews]]&lt;10, "Few reviews", IF(listings[[#This Row],[number_of_reviews]]&lt;50, "Medium reviews", "Many reviews"))</f>
        <v>Many reviews</v>
      </c>
    </row>
    <row r="2816" spans="1:17" x14ac:dyDescent="0.2">
      <c r="A2816">
        <v>21368901</v>
      </c>
      <c r="B2816" t="s">
        <v>726</v>
      </c>
      <c r="C2816">
        <v>154737098</v>
      </c>
      <c r="D2816" t="s">
        <v>34</v>
      </c>
      <c r="E2816" t="s">
        <v>34</v>
      </c>
      <c r="F2816">
        <v>44.815930000000002</v>
      </c>
      <c r="G2816">
        <v>-0.59148999999999996</v>
      </c>
      <c r="H2816" t="s">
        <v>16</v>
      </c>
      <c r="I2816">
        <v>28</v>
      </c>
      <c r="J2816">
        <v>2</v>
      </c>
      <c r="K2816">
        <v>0</v>
      </c>
      <c r="L2816" s="13"/>
      <c r="M2816">
        <v>1</v>
      </c>
      <c r="N2816">
        <v>0</v>
      </c>
      <c r="O2816" t="str">
        <f>IF(listings[[#This Row],[price]]&lt;=50, "Low", IF(listings[[#This Row],[price]]&lt;=150, "Medium", "High"))</f>
        <v>Low</v>
      </c>
      <c r="P2816" t="str">
        <f>IF(listings[[#This Row],[calculated_host_listings_count]]=1, "Unique listing", "Multiple listings")</f>
        <v>Unique listing</v>
      </c>
      <c r="Q2816" t="str">
        <f>IF(listings[[#This Row],[number_of_reviews]]&lt;10, "Few reviews", IF(listings[[#This Row],[number_of_reviews]]&lt;50, "Medium reviews", "Many reviews"))</f>
        <v>Few reviews</v>
      </c>
    </row>
    <row r="2817" spans="1:17" x14ac:dyDescent="0.2">
      <c r="A2817">
        <v>21374400</v>
      </c>
      <c r="B2817" t="s">
        <v>2068</v>
      </c>
      <c r="C2817">
        <v>154792075</v>
      </c>
      <c r="D2817" t="s">
        <v>34</v>
      </c>
      <c r="E2817" t="s">
        <v>34</v>
      </c>
      <c r="F2817">
        <v>44.796250000000001</v>
      </c>
      <c r="G2817">
        <v>-0.58489000000000002</v>
      </c>
      <c r="H2817" t="s">
        <v>28</v>
      </c>
      <c r="I2817">
        <v>30</v>
      </c>
      <c r="J2817">
        <v>1</v>
      </c>
      <c r="K2817">
        <v>0</v>
      </c>
      <c r="L2817" s="13"/>
      <c r="M2817">
        <v>1</v>
      </c>
      <c r="N2817">
        <v>0</v>
      </c>
      <c r="O2817" t="str">
        <f>IF(listings[[#This Row],[price]]&lt;=50, "Low", IF(listings[[#This Row],[price]]&lt;=150, "Medium", "High"))</f>
        <v>Low</v>
      </c>
      <c r="P2817" t="str">
        <f>IF(listings[[#This Row],[calculated_host_listings_count]]=1, "Unique listing", "Multiple listings")</f>
        <v>Unique listing</v>
      </c>
      <c r="Q2817" t="str">
        <f>IF(listings[[#This Row],[number_of_reviews]]&lt;10, "Few reviews", IF(listings[[#This Row],[number_of_reviews]]&lt;50, "Medium reviews", "Many reviews"))</f>
        <v>Few reviews</v>
      </c>
    </row>
    <row r="2818" spans="1:17" x14ac:dyDescent="0.2">
      <c r="A2818">
        <v>21380815</v>
      </c>
      <c r="B2818" t="s">
        <v>2069</v>
      </c>
      <c r="C2818">
        <v>69319719</v>
      </c>
      <c r="D2818" t="s">
        <v>34</v>
      </c>
      <c r="E2818" t="s">
        <v>34</v>
      </c>
      <c r="F2818">
        <v>44.820839999999997</v>
      </c>
      <c r="G2818">
        <v>-0.59233000000000002</v>
      </c>
      <c r="H2818" t="s">
        <v>28</v>
      </c>
      <c r="I2818">
        <v>40</v>
      </c>
      <c r="J2818">
        <v>1</v>
      </c>
      <c r="K2818">
        <v>4</v>
      </c>
      <c r="L2818" s="13">
        <v>43035</v>
      </c>
      <c r="M2818">
        <v>1</v>
      </c>
      <c r="N2818">
        <v>0</v>
      </c>
      <c r="O2818" t="str">
        <f>IF(listings[[#This Row],[price]]&lt;=50, "Low", IF(listings[[#This Row],[price]]&lt;=150, "Medium", "High"))</f>
        <v>Low</v>
      </c>
      <c r="P2818" t="str">
        <f>IF(listings[[#This Row],[calculated_host_listings_count]]=1, "Unique listing", "Multiple listings")</f>
        <v>Unique listing</v>
      </c>
      <c r="Q2818" t="str">
        <f>IF(listings[[#This Row],[number_of_reviews]]&lt;10, "Few reviews", IF(listings[[#This Row],[number_of_reviews]]&lt;50, "Medium reviews", "Many reviews"))</f>
        <v>Few reviews</v>
      </c>
    </row>
    <row r="2819" spans="1:17" x14ac:dyDescent="0.2">
      <c r="A2819">
        <v>21386770</v>
      </c>
      <c r="B2819" t="s">
        <v>385</v>
      </c>
      <c r="C2819">
        <v>130092911</v>
      </c>
      <c r="D2819" t="s">
        <v>14</v>
      </c>
      <c r="E2819" t="s">
        <v>144</v>
      </c>
      <c r="F2819">
        <v>44.869509999999998</v>
      </c>
      <c r="G2819">
        <v>-0.55396000000000001</v>
      </c>
      <c r="H2819" t="s">
        <v>28</v>
      </c>
      <c r="I2819">
        <v>30</v>
      </c>
      <c r="J2819">
        <v>1</v>
      </c>
      <c r="K2819">
        <v>0</v>
      </c>
      <c r="L2819" s="13"/>
      <c r="M2819">
        <v>1</v>
      </c>
      <c r="N2819">
        <v>0</v>
      </c>
      <c r="O2819" t="str">
        <f>IF(listings[[#This Row],[price]]&lt;=50, "Low", IF(listings[[#This Row],[price]]&lt;=150, "Medium", "High"))</f>
        <v>Low</v>
      </c>
      <c r="P2819" t="str">
        <f>IF(listings[[#This Row],[calculated_host_listings_count]]=1, "Unique listing", "Multiple listings")</f>
        <v>Unique listing</v>
      </c>
      <c r="Q2819" t="str">
        <f>IF(listings[[#This Row],[number_of_reviews]]&lt;10, "Few reviews", IF(listings[[#This Row],[number_of_reviews]]&lt;50, "Medium reviews", "Many reviews"))</f>
        <v>Few reviews</v>
      </c>
    </row>
    <row r="2820" spans="1:17" x14ac:dyDescent="0.2">
      <c r="A2820">
        <v>21387822</v>
      </c>
      <c r="B2820" t="s">
        <v>2070</v>
      </c>
      <c r="C2820">
        <v>154924302</v>
      </c>
      <c r="D2820" t="s">
        <v>14</v>
      </c>
      <c r="E2820" t="s">
        <v>20</v>
      </c>
      <c r="F2820">
        <v>44.854849999999999</v>
      </c>
      <c r="G2820">
        <v>-0.58516999999999997</v>
      </c>
      <c r="H2820" t="s">
        <v>16</v>
      </c>
      <c r="I2820">
        <v>120</v>
      </c>
      <c r="J2820">
        <v>2</v>
      </c>
      <c r="K2820">
        <v>139</v>
      </c>
      <c r="L2820" s="13">
        <v>45152</v>
      </c>
      <c r="M2820">
        <v>1</v>
      </c>
      <c r="N2820">
        <v>18</v>
      </c>
      <c r="O2820" t="str">
        <f>IF(listings[[#This Row],[price]]&lt;=50, "Low", IF(listings[[#This Row],[price]]&lt;=150, "Medium", "High"))</f>
        <v>Medium</v>
      </c>
      <c r="P2820" t="str">
        <f>IF(listings[[#This Row],[calculated_host_listings_count]]=1, "Unique listing", "Multiple listings")</f>
        <v>Unique listing</v>
      </c>
      <c r="Q2820" t="str">
        <f>IF(listings[[#This Row],[number_of_reviews]]&lt;10, "Few reviews", IF(listings[[#This Row],[number_of_reviews]]&lt;50, "Medium reviews", "Many reviews"))</f>
        <v>Many reviews</v>
      </c>
    </row>
    <row r="2821" spans="1:17" x14ac:dyDescent="0.2">
      <c r="A2821">
        <v>21391895</v>
      </c>
      <c r="B2821" t="s">
        <v>874</v>
      </c>
      <c r="C2821">
        <v>65326519</v>
      </c>
      <c r="D2821" t="s">
        <v>14</v>
      </c>
      <c r="E2821" t="s">
        <v>51</v>
      </c>
      <c r="F2821">
        <v>44.828510000000001</v>
      </c>
      <c r="G2821">
        <v>-0.57930999999999999</v>
      </c>
      <c r="H2821" t="s">
        <v>16</v>
      </c>
      <c r="I2821">
        <v>37</v>
      </c>
      <c r="J2821">
        <v>365</v>
      </c>
      <c r="K2821">
        <v>20</v>
      </c>
      <c r="L2821" s="13">
        <v>43602</v>
      </c>
      <c r="M2821">
        <v>2</v>
      </c>
      <c r="N2821">
        <v>0</v>
      </c>
      <c r="O2821" t="str">
        <f>IF(listings[[#This Row],[price]]&lt;=50, "Low", IF(listings[[#This Row],[price]]&lt;=150, "Medium", "High"))</f>
        <v>Low</v>
      </c>
      <c r="P2821" t="str">
        <f>IF(listings[[#This Row],[calculated_host_listings_count]]=1, "Unique listing", "Multiple listings")</f>
        <v>Multiple listings</v>
      </c>
      <c r="Q2821" t="str">
        <f>IF(listings[[#This Row],[number_of_reviews]]&lt;10, "Few reviews", IF(listings[[#This Row],[number_of_reviews]]&lt;50, "Medium reviews", "Many reviews"))</f>
        <v>Medium reviews</v>
      </c>
    </row>
    <row r="2822" spans="1:17" x14ac:dyDescent="0.2">
      <c r="A2822">
        <v>21425563</v>
      </c>
      <c r="B2822" t="s">
        <v>385</v>
      </c>
      <c r="C2822">
        <v>135689198</v>
      </c>
      <c r="D2822" t="s">
        <v>14</v>
      </c>
      <c r="E2822" t="s">
        <v>144</v>
      </c>
      <c r="F2822">
        <v>44.861159999999998</v>
      </c>
      <c r="G2822">
        <v>-0.56352999999999998</v>
      </c>
      <c r="H2822" t="s">
        <v>28</v>
      </c>
      <c r="I2822">
        <v>34</v>
      </c>
      <c r="J2822">
        <v>1</v>
      </c>
      <c r="K2822">
        <v>1</v>
      </c>
      <c r="L2822" s="13">
        <v>43061</v>
      </c>
      <c r="M2822">
        <v>2</v>
      </c>
      <c r="N2822">
        <v>0</v>
      </c>
      <c r="O2822" t="str">
        <f>IF(listings[[#This Row],[price]]&lt;=50, "Low", IF(listings[[#This Row],[price]]&lt;=150, "Medium", "High"))</f>
        <v>Low</v>
      </c>
      <c r="P2822" t="str">
        <f>IF(listings[[#This Row],[calculated_host_listings_count]]=1, "Unique listing", "Multiple listings")</f>
        <v>Multiple listings</v>
      </c>
      <c r="Q2822" t="str">
        <f>IF(listings[[#This Row],[number_of_reviews]]&lt;10, "Few reviews", IF(listings[[#This Row],[number_of_reviews]]&lt;50, "Medium reviews", "Many reviews"))</f>
        <v>Few reviews</v>
      </c>
    </row>
    <row r="2823" spans="1:17" x14ac:dyDescent="0.2">
      <c r="A2823">
        <v>21430364</v>
      </c>
      <c r="B2823" t="s">
        <v>2071</v>
      </c>
      <c r="C2823">
        <v>138407994</v>
      </c>
      <c r="D2823" t="s">
        <v>14</v>
      </c>
      <c r="E2823" t="s">
        <v>51</v>
      </c>
      <c r="F2823">
        <v>44.828530000000001</v>
      </c>
      <c r="G2823">
        <v>-0.57669999999999999</v>
      </c>
      <c r="H2823" t="s">
        <v>16</v>
      </c>
      <c r="I2823">
        <v>300</v>
      </c>
      <c r="J2823">
        <v>4</v>
      </c>
      <c r="K2823">
        <v>11</v>
      </c>
      <c r="L2823" s="13">
        <v>44501</v>
      </c>
      <c r="M2823">
        <v>1</v>
      </c>
      <c r="N2823">
        <v>0</v>
      </c>
      <c r="O2823" t="str">
        <f>IF(listings[[#This Row],[price]]&lt;=50, "Low", IF(listings[[#This Row],[price]]&lt;=150, "Medium", "High"))</f>
        <v>High</v>
      </c>
      <c r="P2823" t="str">
        <f>IF(listings[[#This Row],[calculated_host_listings_count]]=1, "Unique listing", "Multiple listings")</f>
        <v>Unique listing</v>
      </c>
      <c r="Q2823" t="str">
        <f>IF(listings[[#This Row],[number_of_reviews]]&lt;10, "Few reviews", IF(listings[[#This Row],[number_of_reviews]]&lt;50, "Medium reviews", "Many reviews"))</f>
        <v>Medium reviews</v>
      </c>
    </row>
    <row r="2824" spans="1:17" x14ac:dyDescent="0.2">
      <c r="A2824">
        <v>21444746</v>
      </c>
      <c r="B2824" t="s">
        <v>2072</v>
      </c>
      <c r="C2824">
        <v>90845919</v>
      </c>
      <c r="D2824" t="s">
        <v>54</v>
      </c>
      <c r="E2824" t="s">
        <v>1358</v>
      </c>
      <c r="F2824">
        <v>44.754550000000002</v>
      </c>
      <c r="G2824">
        <v>-0.74524999999999997</v>
      </c>
      <c r="H2824" t="s">
        <v>28</v>
      </c>
      <c r="I2824">
        <v>49</v>
      </c>
      <c r="J2824">
        <v>1</v>
      </c>
      <c r="K2824">
        <v>112</v>
      </c>
      <c r="L2824" s="13">
        <v>45100</v>
      </c>
      <c r="M2824">
        <v>1</v>
      </c>
      <c r="N2824">
        <v>11</v>
      </c>
      <c r="O2824" t="str">
        <f>IF(listings[[#This Row],[price]]&lt;=50, "Low", IF(listings[[#This Row],[price]]&lt;=150, "Medium", "High"))</f>
        <v>Low</v>
      </c>
      <c r="P2824" t="str">
        <f>IF(listings[[#This Row],[calculated_host_listings_count]]=1, "Unique listing", "Multiple listings")</f>
        <v>Unique listing</v>
      </c>
      <c r="Q2824" t="str">
        <f>IF(listings[[#This Row],[number_of_reviews]]&lt;10, "Few reviews", IF(listings[[#This Row],[number_of_reviews]]&lt;50, "Medium reviews", "Many reviews"))</f>
        <v>Many reviews</v>
      </c>
    </row>
    <row r="2825" spans="1:17" x14ac:dyDescent="0.2">
      <c r="A2825">
        <v>21446232</v>
      </c>
      <c r="B2825" t="s">
        <v>89</v>
      </c>
      <c r="C2825">
        <v>33490669</v>
      </c>
      <c r="D2825" t="s">
        <v>14</v>
      </c>
      <c r="E2825" t="s">
        <v>22</v>
      </c>
      <c r="F2825">
        <v>44.841329999999999</v>
      </c>
      <c r="G2825">
        <v>-0.57992999999999995</v>
      </c>
      <c r="H2825" t="s">
        <v>16</v>
      </c>
      <c r="I2825">
        <v>590</v>
      </c>
      <c r="J2825">
        <v>1</v>
      </c>
      <c r="K2825">
        <v>9</v>
      </c>
      <c r="L2825" s="13">
        <v>44621</v>
      </c>
      <c r="M2825">
        <v>10</v>
      </c>
      <c r="N2825">
        <v>0</v>
      </c>
      <c r="O2825" t="str">
        <f>IF(listings[[#This Row],[price]]&lt;=50, "Low", IF(listings[[#This Row],[price]]&lt;=150, "Medium", "High"))</f>
        <v>High</v>
      </c>
      <c r="P2825" t="str">
        <f>IF(listings[[#This Row],[calculated_host_listings_count]]=1, "Unique listing", "Multiple listings")</f>
        <v>Multiple listings</v>
      </c>
      <c r="Q2825" t="str">
        <f>IF(listings[[#This Row],[number_of_reviews]]&lt;10, "Few reviews", IF(listings[[#This Row],[number_of_reviews]]&lt;50, "Medium reviews", "Many reviews"))</f>
        <v>Few reviews</v>
      </c>
    </row>
    <row r="2826" spans="1:17" x14ac:dyDescent="0.2">
      <c r="A2826">
        <v>21446362</v>
      </c>
      <c r="B2826" t="s">
        <v>288</v>
      </c>
      <c r="C2826">
        <v>33490669</v>
      </c>
      <c r="D2826" t="s">
        <v>14</v>
      </c>
      <c r="E2826" t="s">
        <v>22</v>
      </c>
      <c r="F2826">
        <v>44.841329999999999</v>
      </c>
      <c r="G2826">
        <v>-0.57992999999999995</v>
      </c>
      <c r="H2826" t="s">
        <v>16</v>
      </c>
      <c r="I2826">
        <v>710</v>
      </c>
      <c r="J2826">
        <v>1</v>
      </c>
      <c r="K2826">
        <v>111</v>
      </c>
      <c r="L2826" s="13">
        <v>45160</v>
      </c>
      <c r="M2826">
        <v>10</v>
      </c>
      <c r="N2826">
        <v>8</v>
      </c>
      <c r="O2826" t="str">
        <f>IF(listings[[#This Row],[price]]&lt;=50, "Low", IF(listings[[#This Row],[price]]&lt;=150, "Medium", "High"))</f>
        <v>High</v>
      </c>
      <c r="P2826" t="str">
        <f>IF(listings[[#This Row],[calculated_host_listings_count]]=1, "Unique listing", "Multiple listings")</f>
        <v>Multiple listings</v>
      </c>
      <c r="Q2826" t="str">
        <f>IF(listings[[#This Row],[number_of_reviews]]&lt;10, "Few reviews", IF(listings[[#This Row],[number_of_reviews]]&lt;50, "Medium reviews", "Many reviews"))</f>
        <v>Many reviews</v>
      </c>
    </row>
    <row r="2827" spans="1:17" x14ac:dyDescent="0.2">
      <c r="A2827">
        <v>21451783</v>
      </c>
      <c r="B2827" t="s">
        <v>2073</v>
      </c>
      <c r="C2827">
        <v>155714519</v>
      </c>
      <c r="D2827" t="s">
        <v>14</v>
      </c>
      <c r="E2827" t="s">
        <v>15</v>
      </c>
      <c r="F2827">
        <v>44.831449999999997</v>
      </c>
      <c r="G2827">
        <v>-0.56977</v>
      </c>
      <c r="H2827" t="s">
        <v>16</v>
      </c>
      <c r="I2827">
        <v>15</v>
      </c>
      <c r="J2827">
        <v>365</v>
      </c>
      <c r="K2827">
        <v>4</v>
      </c>
      <c r="L2827" s="13">
        <v>43060</v>
      </c>
      <c r="M2827">
        <v>1</v>
      </c>
      <c r="N2827">
        <v>0</v>
      </c>
      <c r="O2827" t="str">
        <f>IF(listings[[#This Row],[price]]&lt;=50, "Low", IF(listings[[#This Row],[price]]&lt;=150, "Medium", "High"))</f>
        <v>Low</v>
      </c>
      <c r="P2827" t="str">
        <f>IF(listings[[#This Row],[calculated_host_listings_count]]=1, "Unique listing", "Multiple listings")</f>
        <v>Unique listing</v>
      </c>
      <c r="Q2827" t="str">
        <f>IF(listings[[#This Row],[number_of_reviews]]&lt;10, "Few reviews", IF(listings[[#This Row],[number_of_reviews]]&lt;50, "Medium reviews", "Many reviews"))</f>
        <v>Few reviews</v>
      </c>
    </row>
    <row r="2828" spans="1:17" x14ac:dyDescent="0.2">
      <c r="A2828">
        <v>21455040</v>
      </c>
      <c r="B2828" t="s">
        <v>2074</v>
      </c>
      <c r="C2828">
        <v>121356603</v>
      </c>
      <c r="D2828" t="s">
        <v>26</v>
      </c>
      <c r="E2828" t="s">
        <v>26</v>
      </c>
      <c r="F2828">
        <v>44.800240000000002</v>
      </c>
      <c r="G2828">
        <v>-0.55659999999999998</v>
      </c>
      <c r="H2828" t="s">
        <v>16</v>
      </c>
      <c r="I2828">
        <v>30</v>
      </c>
      <c r="J2828">
        <v>1</v>
      </c>
      <c r="K2828">
        <v>39</v>
      </c>
      <c r="L2828" s="13">
        <v>43810</v>
      </c>
      <c r="M2828">
        <v>1</v>
      </c>
      <c r="N2828">
        <v>0</v>
      </c>
      <c r="O2828" t="str">
        <f>IF(listings[[#This Row],[price]]&lt;=50, "Low", IF(listings[[#This Row],[price]]&lt;=150, "Medium", "High"))</f>
        <v>Low</v>
      </c>
      <c r="P2828" t="str">
        <f>IF(listings[[#This Row],[calculated_host_listings_count]]=1, "Unique listing", "Multiple listings")</f>
        <v>Unique listing</v>
      </c>
      <c r="Q2828" t="str">
        <f>IF(listings[[#This Row],[number_of_reviews]]&lt;10, "Few reviews", IF(listings[[#This Row],[number_of_reviews]]&lt;50, "Medium reviews", "Many reviews"))</f>
        <v>Medium reviews</v>
      </c>
    </row>
    <row r="2829" spans="1:17" x14ac:dyDescent="0.2">
      <c r="A2829">
        <v>21456655</v>
      </c>
      <c r="B2829" t="s">
        <v>2075</v>
      </c>
      <c r="C2829">
        <v>155767856</v>
      </c>
      <c r="D2829" t="s">
        <v>14</v>
      </c>
      <c r="E2829" t="s">
        <v>51</v>
      </c>
      <c r="F2829">
        <v>44.824350000000003</v>
      </c>
      <c r="G2829">
        <v>-0.57728999999999997</v>
      </c>
      <c r="H2829" t="s">
        <v>16</v>
      </c>
      <c r="I2829">
        <v>70</v>
      </c>
      <c r="J2829">
        <v>2</v>
      </c>
      <c r="K2829">
        <v>132</v>
      </c>
      <c r="L2829" s="13">
        <v>45159</v>
      </c>
      <c r="M2829">
        <v>1</v>
      </c>
      <c r="N2829">
        <v>41</v>
      </c>
      <c r="O2829" t="str">
        <f>IF(listings[[#This Row],[price]]&lt;=50, "Low", IF(listings[[#This Row],[price]]&lt;=150, "Medium", "High"))</f>
        <v>Medium</v>
      </c>
      <c r="P2829" t="str">
        <f>IF(listings[[#This Row],[calculated_host_listings_count]]=1, "Unique listing", "Multiple listings")</f>
        <v>Unique listing</v>
      </c>
      <c r="Q2829" t="str">
        <f>IF(listings[[#This Row],[number_of_reviews]]&lt;10, "Few reviews", IF(listings[[#This Row],[number_of_reviews]]&lt;50, "Medium reviews", "Many reviews"))</f>
        <v>Many reviews</v>
      </c>
    </row>
    <row r="2830" spans="1:17" x14ac:dyDescent="0.2">
      <c r="A2830">
        <v>21457678</v>
      </c>
      <c r="B2830" t="s">
        <v>198</v>
      </c>
      <c r="C2830">
        <v>53931516</v>
      </c>
      <c r="D2830" t="s">
        <v>14</v>
      </c>
      <c r="E2830" t="s">
        <v>22</v>
      </c>
      <c r="F2830">
        <v>44.83567</v>
      </c>
      <c r="G2830">
        <v>-0.56906999999999996</v>
      </c>
      <c r="H2830" t="s">
        <v>16</v>
      </c>
      <c r="I2830">
        <v>23</v>
      </c>
      <c r="J2830">
        <v>365</v>
      </c>
      <c r="K2830">
        <v>1</v>
      </c>
      <c r="L2830" s="13">
        <v>43324</v>
      </c>
      <c r="M2830">
        <v>1</v>
      </c>
      <c r="N2830">
        <v>0</v>
      </c>
      <c r="O2830" t="str">
        <f>IF(listings[[#This Row],[price]]&lt;=50, "Low", IF(listings[[#This Row],[price]]&lt;=150, "Medium", "High"))</f>
        <v>Low</v>
      </c>
      <c r="P2830" t="str">
        <f>IF(listings[[#This Row],[calculated_host_listings_count]]=1, "Unique listing", "Multiple listings")</f>
        <v>Unique listing</v>
      </c>
      <c r="Q2830" t="str">
        <f>IF(listings[[#This Row],[number_of_reviews]]&lt;10, "Few reviews", IF(listings[[#This Row],[number_of_reviews]]&lt;50, "Medium reviews", "Many reviews"))</f>
        <v>Few reviews</v>
      </c>
    </row>
    <row r="2831" spans="1:17" x14ac:dyDescent="0.2">
      <c r="A2831">
        <v>21458663</v>
      </c>
      <c r="B2831" t="s">
        <v>112</v>
      </c>
      <c r="C2831">
        <v>155791773</v>
      </c>
      <c r="D2831" t="s">
        <v>14</v>
      </c>
      <c r="E2831" t="s">
        <v>15</v>
      </c>
      <c r="F2831">
        <v>44.835740000000001</v>
      </c>
      <c r="G2831">
        <v>-0.56830000000000003</v>
      </c>
      <c r="H2831" t="s">
        <v>16</v>
      </c>
      <c r="I2831">
        <v>96</v>
      </c>
      <c r="J2831">
        <v>2</v>
      </c>
      <c r="K2831">
        <v>196</v>
      </c>
      <c r="L2831" s="13">
        <v>45176</v>
      </c>
      <c r="M2831">
        <v>3</v>
      </c>
      <c r="N2831">
        <v>37</v>
      </c>
      <c r="O2831" t="str">
        <f>IF(listings[[#This Row],[price]]&lt;=50, "Low", IF(listings[[#This Row],[price]]&lt;=150, "Medium", "High"))</f>
        <v>Medium</v>
      </c>
      <c r="P2831" t="str">
        <f>IF(listings[[#This Row],[calculated_host_listings_count]]=1, "Unique listing", "Multiple listings")</f>
        <v>Multiple listings</v>
      </c>
      <c r="Q2831" t="str">
        <f>IF(listings[[#This Row],[number_of_reviews]]&lt;10, "Few reviews", IF(listings[[#This Row],[number_of_reviews]]&lt;50, "Medium reviews", "Many reviews"))</f>
        <v>Many reviews</v>
      </c>
    </row>
    <row r="2832" spans="1:17" x14ac:dyDescent="0.2">
      <c r="A2832">
        <v>21459647</v>
      </c>
      <c r="B2832" t="s">
        <v>1056</v>
      </c>
      <c r="C2832">
        <v>155791773</v>
      </c>
      <c r="D2832" t="s">
        <v>14</v>
      </c>
      <c r="E2832" t="s">
        <v>22</v>
      </c>
      <c r="F2832">
        <v>44.837539999999997</v>
      </c>
      <c r="G2832">
        <v>-0.57008999999999999</v>
      </c>
      <c r="H2832" t="s">
        <v>16</v>
      </c>
      <c r="I2832">
        <v>86</v>
      </c>
      <c r="J2832">
        <v>2</v>
      </c>
      <c r="K2832">
        <v>320</v>
      </c>
      <c r="L2832" s="13">
        <v>45174</v>
      </c>
      <c r="M2832">
        <v>3</v>
      </c>
      <c r="N2832">
        <v>65</v>
      </c>
      <c r="O2832" t="str">
        <f>IF(listings[[#This Row],[price]]&lt;=50, "Low", IF(listings[[#This Row],[price]]&lt;=150, "Medium", "High"))</f>
        <v>Medium</v>
      </c>
      <c r="P2832" t="str">
        <f>IF(listings[[#This Row],[calculated_host_listings_count]]=1, "Unique listing", "Multiple listings")</f>
        <v>Multiple listings</v>
      </c>
      <c r="Q2832" t="str">
        <f>IF(listings[[#This Row],[number_of_reviews]]&lt;10, "Few reviews", IF(listings[[#This Row],[number_of_reviews]]&lt;50, "Medium reviews", "Many reviews"))</f>
        <v>Many reviews</v>
      </c>
    </row>
    <row r="2833" spans="1:17" x14ac:dyDescent="0.2">
      <c r="A2833">
        <v>21482814</v>
      </c>
      <c r="B2833" t="s">
        <v>90</v>
      </c>
      <c r="C2833">
        <v>33490669</v>
      </c>
      <c r="D2833" t="s">
        <v>14</v>
      </c>
      <c r="E2833" t="s">
        <v>22</v>
      </c>
      <c r="F2833">
        <v>44.841329999999999</v>
      </c>
      <c r="G2833">
        <v>-0.57992999999999995</v>
      </c>
      <c r="H2833" t="s">
        <v>16</v>
      </c>
      <c r="I2833">
        <v>1019</v>
      </c>
      <c r="J2833">
        <v>1</v>
      </c>
      <c r="K2833">
        <v>78</v>
      </c>
      <c r="L2833" s="13">
        <v>45134</v>
      </c>
      <c r="M2833">
        <v>10</v>
      </c>
      <c r="N2833">
        <v>17</v>
      </c>
      <c r="O2833" t="str">
        <f>IF(listings[[#This Row],[price]]&lt;=50, "Low", IF(listings[[#This Row],[price]]&lt;=150, "Medium", "High"))</f>
        <v>High</v>
      </c>
      <c r="P2833" t="str">
        <f>IF(listings[[#This Row],[calculated_host_listings_count]]=1, "Unique listing", "Multiple listings")</f>
        <v>Multiple listings</v>
      </c>
      <c r="Q2833" t="str">
        <f>IF(listings[[#This Row],[number_of_reviews]]&lt;10, "Few reviews", IF(listings[[#This Row],[number_of_reviews]]&lt;50, "Medium reviews", "Many reviews"))</f>
        <v>Many reviews</v>
      </c>
    </row>
    <row r="2834" spans="1:17" x14ac:dyDescent="0.2">
      <c r="A2834">
        <v>21484246</v>
      </c>
      <c r="B2834" t="s">
        <v>2076</v>
      </c>
      <c r="C2834">
        <v>33490669</v>
      </c>
      <c r="D2834" t="s">
        <v>14</v>
      </c>
      <c r="E2834" t="s">
        <v>22</v>
      </c>
      <c r="F2834">
        <v>44.841329999999999</v>
      </c>
      <c r="G2834">
        <v>-0.57992999999999995</v>
      </c>
      <c r="H2834" t="s">
        <v>16</v>
      </c>
      <c r="I2834">
        <v>808</v>
      </c>
      <c r="J2834">
        <v>1</v>
      </c>
      <c r="K2834">
        <v>123</v>
      </c>
      <c r="L2834" s="13">
        <v>45146</v>
      </c>
      <c r="M2834">
        <v>10</v>
      </c>
      <c r="N2834">
        <v>27</v>
      </c>
      <c r="O2834" t="str">
        <f>IF(listings[[#This Row],[price]]&lt;=50, "Low", IF(listings[[#This Row],[price]]&lt;=150, "Medium", "High"))</f>
        <v>High</v>
      </c>
      <c r="P2834" t="str">
        <f>IF(listings[[#This Row],[calculated_host_listings_count]]=1, "Unique listing", "Multiple listings")</f>
        <v>Multiple listings</v>
      </c>
      <c r="Q2834" t="str">
        <f>IF(listings[[#This Row],[number_of_reviews]]&lt;10, "Few reviews", IF(listings[[#This Row],[number_of_reviews]]&lt;50, "Medium reviews", "Many reviews"))</f>
        <v>Many reviews</v>
      </c>
    </row>
    <row r="2835" spans="1:17" x14ac:dyDescent="0.2">
      <c r="A2835">
        <v>21484387</v>
      </c>
      <c r="B2835" t="s">
        <v>282</v>
      </c>
      <c r="C2835">
        <v>33490669</v>
      </c>
      <c r="D2835" t="s">
        <v>14</v>
      </c>
      <c r="E2835" t="s">
        <v>22</v>
      </c>
      <c r="F2835">
        <v>44.838360000000002</v>
      </c>
      <c r="G2835">
        <v>-0.58099000000000001</v>
      </c>
      <c r="H2835" t="s">
        <v>16</v>
      </c>
      <c r="I2835">
        <v>329</v>
      </c>
      <c r="J2835">
        <v>1</v>
      </c>
      <c r="K2835">
        <v>40</v>
      </c>
      <c r="L2835" s="13">
        <v>45092</v>
      </c>
      <c r="M2835">
        <v>10</v>
      </c>
      <c r="N2835">
        <v>7</v>
      </c>
      <c r="O2835" t="str">
        <f>IF(listings[[#This Row],[price]]&lt;=50, "Low", IF(listings[[#This Row],[price]]&lt;=150, "Medium", "High"))</f>
        <v>High</v>
      </c>
      <c r="P2835" t="str">
        <f>IF(listings[[#This Row],[calculated_host_listings_count]]=1, "Unique listing", "Multiple listings")</f>
        <v>Multiple listings</v>
      </c>
      <c r="Q2835" t="str">
        <f>IF(listings[[#This Row],[number_of_reviews]]&lt;10, "Few reviews", IF(listings[[#This Row],[number_of_reviews]]&lt;50, "Medium reviews", "Many reviews"))</f>
        <v>Medium reviews</v>
      </c>
    </row>
    <row r="2836" spans="1:17" x14ac:dyDescent="0.2">
      <c r="A2836">
        <v>21484598</v>
      </c>
      <c r="B2836" t="s">
        <v>282</v>
      </c>
      <c r="C2836">
        <v>33490669</v>
      </c>
      <c r="D2836" t="s">
        <v>14</v>
      </c>
      <c r="E2836" t="s">
        <v>22</v>
      </c>
      <c r="F2836">
        <v>44.838360000000002</v>
      </c>
      <c r="G2836">
        <v>-0.58099000000000001</v>
      </c>
      <c r="H2836" t="s">
        <v>16</v>
      </c>
      <c r="I2836">
        <v>347</v>
      </c>
      <c r="J2836">
        <v>1</v>
      </c>
      <c r="K2836">
        <v>12</v>
      </c>
      <c r="L2836" s="13">
        <v>45102</v>
      </c>
      <c r="M2836">
        <v>10</v>
      </c>
      <c r="N2836">
        <v>3</v>
      </c>
      <c r="O2836" t="str">
        <f>IF(listings[[#This Row],[price]]&lt;=50, "Low", IF(listings[[#This Row],[price]]&lt;=150, "Medium", "High"))</f>
        <v>High</v>
      </c>
      <c r="P2836" t="str">
        <f>IF(listings[[#This Row],[calculated_host_listings_count]]=1, "Unique listing", "Multiple listings")</f>
        <v>Multiple listings</v>
      </c>
      <c r="Q2836" t="str">
        <f>IF(listings[[#This Row],[number_of_reviews]]&lt;10, "Few reviews", IF(listings[[#This Row],[number_of_reviews]]&lt;50, "Medium reviews", "Many reviews"))</f>
        <v>Medium reviews</v>
      </c>
    </row>
    <row r="2837" spans="1:17" x14ac:dyDescent="0.2">
      <c r="A2837">
        <v>21493179</v>
      </c>
      <c r="B2837" t="s">
        <v>2077</v>
      </c>
      <c r="C2837">
        <v>9382960</v>
      </c>
      <c r="D2837" t="s">
        <v>14</v>
      </c>
      <c r="E2837" t="s">
        <v>20</v>
      </c>
      <c r="F2837">
        <v>44.853090000000002</v>
      </c>
      <c r="G2837">
        <v>-0.57235999999999998</v>
      </c>
      <c r="H2837" t="s">
        <v>16</v>
      </c>
      <c r="I2837">
        <v>381</v>
      </c>
      <c r="J2837">
        <v>1</v>
      </c>
      <c r="K2837">
        <v>8</v>
      </c>
      <c r="L2837" s="13">
        <v>44775</v>
      </c>
      <c r="M2837">
        <v>53</v>
      </c>
      <c r="N2837">
        <v>0</v>
      </c>
      <c r="O2837" t="str">
        <f>IF(listings[[#This Row],[price]]&lt;=50, "Low", IF(listings[[#This Row],[price]]&lt;=150, "Medium", "High"))</f>
        <v>High</v>
      </c>
      <c r="P2837" t="str">
        <f>IF(listings[[#This Row],[calculated_host_listings_count]]=1, "Unique listing", "Multiple listings")</f>
        <v>Multiple listings</v>
      </c>
      <c r="Q2837" t="str">
        <f>IF(listings[[#This Row],[number_of_reviews]]&lt;10, "Few reviews", IF(listings[[#This Row],[number_of_reviews]]&lt;50, "Medium reviews", "Many reviews"))</f>
        <v>Few reviews</v>
      </c>
    </row>
    <row r="2838" spans="1:17" x14ac:dyDescent="0.2">
      <c r="A2838">
        <v>21493180</v>
      </c>
      <c r="B2838" t="s">
        <v>2078</v>
      </c>
      <c r="C2838">
        <v>72691486</v>
      </c>
      <c r="D2838" t="s">
        <v>14</v>
      </c>
      <c r="E2838" t="s">
        <v>20</v>
      </c>
      <c r="F2838">
        <v>44.853090000000002</v>
      </c>
      <c r="G2838">
        <v>-0.57235999999999998</v>
      </c>
      <c r="H2838" t="s">
        <v>16</v>
      </c>
      <c r="I2838">
        <v>381</v>
      </c>
      <c r="J2838">
        <v>3</v>
      </c>
      <c r="K2838">
        <v>7</v>
      </c>
      <c r="L2838" s="13">
        <v>45005</v>
      </c>
      <c r="M2838">
        <v>70</v>
      </c>
      <c r="N2838">
        <v>4</v>
      </c>
      <c r="O2838" t="str">
        <f>IF(listings[[#This Row],[price]]&lt;=50, "Low", IF(listings[[#This Row],[price]]&lt;=150, "Medium", "High"))</f>
        <v>High</v>
      </c>
      <c r="P2838" t="str">
        <f>IF(listings[[#This Row],[calculated_host_listings_count]]=1, "Unique listing", "Multiple listings")</f>
        <v>Multiple listings</v>
      </c>
      <c r="Q2838" t="str">
        <f>IF(listings[[#This Row],[number_of_reviews]]&lt;10, "Few reviews", IF(listings[[#This Row],[number_of_reviews]]&lt;50, "Medium reviews", "Many reviews"))</f>
        <v>Few reviews</v>
      </c>
    </row>
    <row r="2839" spans="1:17" x14ac:dyDescent="0.2">
      <c r="A2839">
        <v>21497436</v>
      </c>
      <c r="B2839" t="s">
        <v>385</v>
      </c>
      <c r="C2839">
        <v>149125303</v>
      </c>
      <c r="D2839" t="s">
        <v>14</v>
      </c>
      <c r="E2839" t="s">
        <v>144</v>
      </c>
      <c r="F2839">
        <v>44.862220000000001</v>
      </c>
      <c r="G2839">
        <v>-0.56106999999999996</v>
      </c>
      <c r="H2839" t="s">
        <v>28</v>
      </c>
      <c r="I2839">
        <v>25</v>
      </c>
      <c r="J2839">
        <v>1</v>
      </c>
      <c r="K2839">
        <v>1</v>
      </c>
      <c r="L2839" s="13">
        <v>43048</v>
      </c>
      <c r="M2839">
        <v>1</v>
      </c>
      <c r="N2839">
        <v>0</v>
      </c>
      <c r="O2839" t="str">
        <f>IF(listings[[#This Row],[price]]&lt;=50, "Low", IF(listings[[#This Row],[price]]&lt;=150, "Medium", "High"))</f>
        <v>Low</v>
      </c>
      <c r="P2839" t="str">
        <f>IF(listings[[#This Row],[calculated_host_listings_count]]=1, "Unique listing", "Multiple listings")</f>
        <v>Unique listing</v>
      </c>
      <c r="Q2839" t="str">
        <f>IF(listings[[#This Row],[number_of_reviews]]&lt;10, "Few reviews", IF(listings[[#This Row],[number_of_reviews]]&lt;50, "Medium reviews", "Many reviews"))</f>
        <v>Few reviews</v>
      </c>
    </row>
    <row r="2840" spans="1:17" x14ac:dyDescent="0.2">
      <c r="A2840">
        <v>21499209</v>
      </c>
      <c r="B2840" t="s">
        <v>374</v>
      </c>
      <c r="C2840">
        <v>33490669</v>
      </c>
      <c r="D2840" t="s">
        <v>14</v>
      </c>
      <c r="E2840" t="s">
        <v>22</v>
      </c>
      <c r="F2840">
        <v>44.838360000000002</v>
      </c>
      <c r="G2840">
        <v>-0.58099000000000001</v>
      </c>
      <c r="H2840" t="s">
        <v>16</v>
      </c>
      <c r="I2840">
        <v>557</v>
      </c>
      <c r="J2840">
        <v>1</v>
      </c>
      <c r="K2840">
        <v>46</v>
      </c>
      <c r="L2840" s="13">
        <v>45128</v>
      </c>
      <c r="M2840">
        <v>10</v>
      </c>
      <c r="N2840">
        <v>9</v>
      </c>
      <c r="O2840" t="str">
        <f>IF(listings[[#This Row],[price]]&lt;=50, "Low", IF(listings[[#This Row],[price]]&lt;=150, "Medium", "High"))</f>
        <v>High</v>
      </c>
      <c r="P2840" t="str">
        <f>IF(listings[[#This Row],[calculated_host_listings_count]]=1, "Unique listing", "Multiple listings")</f>
        <v>Multiple listings</v>
      </c>
      <c r="Q2840" t="str">
        <f>IF(listings[[#This Row],[number_of_reviews]]&lt;10, "Few reviews", IF(listings[[#This Row],[number_of_reviews]]&lt;50, "Medium reviews", "Many reviews"))</f>
        <v>Medium reviews</v>
      </c>
    </row>
    <row r="2841" spans="1:17" x14ac:dyDescent="0.2">
      <c r="A2841">
        <v>21514302</v>
      </c>
      <c r="B2841" t="s">
        <v>915</v>
      </c>
      <c r="C2841">
        <v>156333065</v>
      </c>
      <c r="D2841" t="s">
        <v>26</v>
      </c>
      <c r="E2841" t="s">
        <v>26</v>
      </c>
      <c r="F2841">
        <v>44.810920000000003</v>
      </c>
      <c r="G2841">
        <v>-0.56513999999999998</v>
      </c>
      <c r="H2841" t="s">
        <v>28</v>
      </c>
      <c r="I2841">
        <v>45</v>
      </c>
      <c r="J2841">
        <v>2</v>
      </c>
      <c r="K2841">
        <v>58</v>
      </c>
      <c r="L2841" s="13">
        <v>45173</v>
      </c>
      <c r="M2841">
        <v>1</v>
      </c>
      <c r="N2841">
        <v>16</v>
      </c>
      <c r="O2841" t="str">
        <f>IF(listings[[#This Row],[price]]&lt;=50, "Low", IF(listings[[#This Row],[price]]&lt;=150, "Medium", "High"))</f>
        <v>Low</v>
      </c>
      <c r="P2841" t="str">
        <f>IF(listings[[#This Row],[calculated_host_listings_count]]=1, "Unique listing", "Multiple listings")</f>
        <v>Unique listing</v>
      </c>
      <c r="Q2841" t="str">
        <f>IF(listings[[#This Row],[number_of_reviews]]&lt;10, "Few reviews", IF(listings[[#This Row],[number_of_reviews]]&lt;50, "Medium reviews", "Many reviews"))</f>
        <v>Many reviews</v>
      </c>
    </row>
    <row r="2842" spans="1:17" x14ac:dyDescent="0.2">
      <c r="A2842">
        <v>21522985</v>
      </c>
      <c r="B2842" t="s">
        <v>2079</v>
      </c>
      <c r="C2842">
        <v>36248630</v>
      </c>
      <c r="D2842" t="s">
        <v>66</v>
      </c>
      <c r="E2842" t="s">
        <v>67</v>
      </c>
      <c r="F2842">
        <v>44.831009999999999</v>
      </c>
      <c r="G2842">
        <v>-0.61751999999999996</v>
      </c>
      <c r="H2842" t="s">
        <v>28</v>
      </c>
      <c r="I2842">
        <v>38</v>
      </c>
      <c r="J2842">
        <v>2</v>
      </c>
      <c r="K2842">
        <v>30</v>
      </c>
      <c r="L2842" s="13">
        <v>44981</v>
      </c>
      <c r="M2842">
        <v>2</v>
      </c>
      <c r="N2842">
        <v>1</v>
      </c>
      <c r="O2842" t="str">
        <f>IF(listings[[#This Row],[price]]&lt;=50, "Low", IF(listings[[#This Row],[price]]&lt;=150, "Medium", "High"))</f>
        <v>Low</v>
      </c>
      <c r="P2842" t="str">
        <f>IF(listings[[#This Row],[calculated_host_listings_count]]=1, "Unique listing", "Multiple listings")</f>
        <v>Multiple listings</v>
      </c>
      <c r="Q2842" t="str">
        <f>IF(listings[[#This Row],[number_of_reviews]]&lt;10, "Few reviews", IF(listings[[#This Row],[number_of_reviews]]&lt;50, "Medium reviews", "Many reviews"))</f>
        <v>Medium reviews</v>
      </c>
    </row>
    <row r="2843" spans="1:17" x14ac:dyDescent="0.2">
      <c r="A2843">
        <v>21535036</v>
      </c>
      <c r="B2843" t="s">
        <v>2080</v>
      </c>
      <c r="C2843">
        <v>104881138</v>
      </c>
      <c r="D2843" t="s">
        <v>14</v>
      </c>
      <c r="E2843" t="s">
        <v>22</v>
      </c>
      <c r="F2843">
        <v>44.840969999999999</v>
      </c>
      <c r="G2843">
        <v>-0.57987999999999995</v>
      </c>
      <c r="H2843" t="s">
        <v>28</v>
      </c>
      <c r="I2843">
        <v>217</v>
      </c>
      <c r="J2843">
        <v>2</v>
      </c>
      <c r="K2843">
        <v>196</v>
      </c>
      <c r="L2843" s="13">
        <v>45153</v>
      </c>
      <c r="M2843">
        <v>1</v>
      </c>
      <c r="N2843">
        <v>38</v>
      </c>
      <c r="O2843" t="str">
        <f>IF(listings[[#This Row],[price]]&lt;=50, "Low", IF(listings[[#This Row],[price]]&lt;=150, "Medium", "High"))</f>
        <v>High</v>
      </c>
      <c r="P2843" t="str">
        <f>IF(listings[[#This Row],[calculated_host_listings_count]]=1, "Unique listing", "Multiple listings")</f>
        <v>Unique listing</v>
      </c>
      <c r="Q2843" t="str">
        <f>IF(listings[[#This Row],[number_of_reviews]]&lt;10, "Few reviews", IF(listings[[#This Row],[number_of_reviews]]&lt;50, "Medium reviews", "Many reviews"))</f>
        <v>Many reviews</v>
      </c>
    </row>
    <row r="2844" spans="1:17" x14ac:dyDescent="0.2">
      <c r="A2844">
        <v>21535774</v>
      </c>
      <c r="B2844" t="s">
        <v>1934</v>
      </c>
      <c r="C2844">
        <v>156536122</v>
      </c>
      <c r="D2844" t="s">
        <v>14</v>
      </c>
      <c r="E2844" t="s">
        <v>22</v>
      </c>
      <c r="F2844">
        <v>44.837069999999997</v>
      </c>
      <c r="G2844">
        <v>-0.58842000000000005</v>
      </c>
      <c r="H2844" t="s">
        <v>28</v>
      </c>
      <c r="I2844">
        <v>60</v>
      </c>
      <c r="J2844">
        <v>2</v>
      </c>
      <c r="K2844">
        <v>1</v>
      </c>
      <c r="L2844" s="13">
        <v>43435</v>
      </c>
      <c r="M2844">
        <v>1</v>
      </c>
      <c r="N2844">
        <v>0</v>
      </c>
      <c r="O2844" t="str">
        <f>IF(listings[[#This Row],[price]]&lt;=50, "Low", IF(listings[[#This Row],[price]]&lt;=150, "Medium", "High"))</f>
        <v>Medium</v>
      </c>
      <c r="P2844" t="str">
        <f>IF(listings[[#This Row],[calculated_host_listings_count]]=1, "Unique listing", "Multiple listings")</f>
        <v>Unique listing</v>
      </c>
      <c r="Q2844" t="str">
        <f>IF(listings[[#This Row],[number_of_reviews]]&lt;10, "Few reviews", IF(listings[[#This Row],[number_of_reviews]]&lt;50, "Medium reviews", "Many reviews"))</f>
        <v>Few reviews</v>
      </c>
    </row>
    <row r="2845" spans="1:17" x14ac:dyDescent="0.2">
      <c r="A2845">
        <v>21544034</v>
      </c>
      <c r="B2845" t="s">
        <v>2081</v>
      </c>
      <c r="C2845">
        <v>155791773</v>
      </c>
      <c r="D2845" t="s">
        <v>14</v>
      </c>
      <c r="E2845" t="s">
        <v>15</v>
      </c>
      <c r="F2845">
        <v>44.835239999999999</v>
      </c>
      <c r="G2845">
        <v>-0.56998000000000004</v>
      </c>
      <c r="H2845" t="s">
        <v>16</v>
      </c>
      <c r="I2845">
        <v>185</v>
      </c>
      <c r="J2845">
        <v>2</v>
      </c>
      <c r="K2845">
        <v>40</v>
      </c>
      <c r="L2845" s="13">
        <v>45159</v>
      </c>
      <c r="M2845">
        <v>3</v>
      </c>
      <c r="N2845">
        <v>8</v>
      </c>
      <c r="O2845" t="str">
        <f>IF(listings[[#This Row],[price]]&lt;=50, "Low", IF(listings[[#This Row],[price]]&lt;=150, "Medium", "High"))</f>
        <v>High</v>
      </c>
      <c r="P2845" t="str">
        <f>IF(listings[[#This Row],[calculated_host_listings_count]]=1, "Unique listing", "Multiple listings")</f>
        <v>Multiple listings</v>
      </c>
      <c r="Q2845" t="str">
        <f>IF(listings[[#This Row],[number_of_reviews]]&lt;10, "Few reviews", IF(listings[[#This Row],[number_of_reviews]]&lt;50, "Medium reviews", "Many reviews"))</f>
        <v>Medium reviews</v>
      </c>
    </row>
    <row r="2846" spans="1:17" x14ac:dyDescent="0.2">
      <c r="A2846">
        <v>21545126</v>
      </c>
      <c r="B2846" t="s">
        <v>2082</v>
      </c>
      <c r="C2846">
        <v>156631338</v>
      </c>
      <c r="D2846" t="s">
        <v>155</v>
      </c>
      <c r="E2846" t="s">
        <v>155</v>
      </c>
      <c r="F2846">
        <v>44.841659999999997</v>
      </c>
      <c r="G2846">
        <v>-0.52183000000000002</v>
      </c>
      <c r="H2846" t="s">
        <v>16</v>
      </c>
      <c r="I2846">
        <v>75</v>
      </c>
      <c r="J2846">
        <v>2</v>
      </c>
      <c r="K2846">
        <v>28</v>
      </c>
      <c r="L2846" s="13">
        <v>43724</v>
      </c>
      <c r="M2846">
        <v>1</v>
      </c>
      <c r="N2846">
        <v>0</v>
      </c>
      <c r="O2846" t="str">
        <f>IF(listings[[#This Row],[price]]&lt;=50, "Low", IF(listings[[#This Row],[price]]&lt;=150, "Medium", "High"))</f>
        <v>Medium</v>
      </c>
      <c r="P2846" t="str">
        <f>IF(listings[[#This Row],[calculated_host_listings_count]]=1, "Unique listing", "Multiple listings")</f>
        <v>Unique listing</v>
      </c>
      <c r="Q2846" t="str">
        <f>IF(listings[[#This Row],[number_of_reviews]]&lt;10, "Few reviews", IF(listings[[#This Row],[number_of_reviews]]&lt;50, "Medium reviews", "Many reviews"))</f>
        <v>Medium reviews</v>
      </c>
    </row>
    <row r="2847" spans="1:17" x14ac:dyDescent="0.2">
      <c r="A2847">
        <v>21545421</v>
      </c>
      <c r="B2847" t="s">
        <v>2083</v>
      </c>
      <c r="C2847">
        <v>141172369</v>
      </c>
      <c r="D2847" t="s">
        <v>81</v>
      </c>
      <c r="E2847" t="s">
        <v>81</v>
      </c>
      <c r="F2847">
        <v>44.925469999999997</v>
      </c>
      <c r="G2847">
        <v>-0.48226999999999998</v>
      </c>
      <c r="H2847" t="s">
        <v>28</v>
      </c>
      <c r="I2847">
        <v>46</v>
      </c>
      <c r="J2847">
        <v>1</v>
      </c>
      <c r="K2847">
        <v>70</v>
      </c>
      <c r="L2847" s="13">
        <v>45173</v>
      </c>
      <c r="M2847">
        <v>1</v>
      </c>
      <c r="N2847">
        <v>26</v>
      </c>
      <c r="O2847" t="str">
        <f>IF(listings[[#This Row],[price]]&lt;=50, "Low", IF(listings[[#This Row],[price]]&lt;=150, "Medium", "High"))</f>
        <v>Low</v>
      </c>
      <c r="P2847" t="str">
        <f>IF(listings[[#This Row],[calculated_host_listings_count]]=1, "Unique listing", "Multiple listings")</f>
        <v>Unique listing</v>
      </c>
      <c r="Q2847" t="str">
        <f>IF(listings[[#This Row],[number_of_reviews]]&lt;10, "Few reviews", IF(listings[[#This Row],[number_of_reviews]]&lt;50, "Medium reviews", "Many reviews"))</f>
        <v>Many reviews</v>
      </c>
    </row>
    <row r="2848" spans="1:17" x14ac:dyDescent="0.2">
      <c r="A2848">
        <v>21546915</v>
      </c>
      <c r="B2848" t="s">
        <v>2084</v>
      </c>
      <c r="C2848">
        <v>156333062</v>
      </c>
      <c r="D2848" t="s">
        <v>26</v>
      </c>
      <c r="E2848" t="s">
        <v>26</v>
      </c>
      <c r="F2848">
        <v>44.812010000000001</v>
      </c>
      <c r="G2848">
        <v>-0.56391000000000002</v>
      </c>
      <c r="H2848" t="s">
        <v>16</v>
      </c>
      <c r="I2848">
        <v>70</v>
      </c>
      <c r="J2848">
        <v>1</v>
      </c>
      <c r="K2848">
        <v>146</v>
      </c>
      <c r="L2848" s="13">
        <v>45178</v>
      </c>
      <c r="M2848">
        <v>1</v>
      </c>
      <c r="N2848">
        <v>53</v>
      </c>
      <c r="O2848" t="str">
        <f>IF(listings[[#This Row],[price]]&lt;=50, "Low", IF(listings[[#This Row],[price]]&lt;=150, "Medium", "High"))</f>
        <v>Medium</v>
      </c>
      <c r="P2848" t="str">
        <f>IF(listings[[#This Row],[calculated_host_listings_count]]=1, "Unique listing", "Multiple listings")</f>
        <v>Unique listing</v>
      </c>
      <c r="Q2848" t="str">
        <f>IF(listings[[#This Row],[number_of_reviews]]&lt;10, "Few reviews", IF(listings[[#This Row],[number_of_reviews]]&lt;50, "Medium reviews", "Many reviews"))</f>
        <v>Many reviews</v>
      </c>
    </row>
    <row r="2849" spans="1:17" x14ac:dyDescent="0.2">
      <c r="A2849">
        <v>21547004</v>
      </c>
      <c r="B2849" t="s">
        <v>1063</v>
      </c>
      <c r="C2849">
        <v>156651447</v>
      </c>
      <c r="D2849" t="s">
        <v>531</v>
      </c>
      <c r="E2849" t="s">
        <v>531</v>
      </c>
      <c r="F2849">
        <v>44.906129999999997</v>
      </c>
      <c r="G2849">
        <v>-0.67118</v>
      </c>
      <c r="H2849" t="s">
        <v>16</v>
      </c>
      <c r="I2849">
        <v>75</v>
      </c>
      <c r="J2849">
        <v>2</v>
      </c>
      <c r="K2849">
        <v>0</v>
      </c>
      <c r="L2849" s="13"/>
      <c r="M2849">
        <v>1</v>
      </c>
      <c r="N2849">
        <v>0</v>
      </c>
      <c r="O2849" t="str">
        <f>IF(listings[[#This Row],[price]]&lt;=50, "Low", IF(listings[[#This Row],[price]]&lt;=150, "Medium", "High"))</f>
        <v>Medium</v>
      </c>
      <c r="P2849" t="str">
        <f>IF(listings[[#This Row],[calculated_host_listings_count]]=1, "Unique listing", "Multiple listings")</f>
        <v>Unique listing</v>
      </c>
      <c r="Q2849" t="str">
        <f>IF(listings[[#This Row],[number_of_reviews]]&lt;10, "Few reviews", IF(listings[[#This Row],[number_of_reviews]]&lt;50, "Medium reviews", "Many reviews"))</f>
        <v>Few reviews</v>
      </c>
    </row>
    <row r="2850" spans="1:17" x14ac:dyDescent="0.2">
      <c r="A2850">
        <v>21571326</v>
      </c>
      <c r="B2850" t="s">
        <v>2085</v>
      </c>
      <c r="C2850">
        <v>93842163</v>
      </c>
      <c r="D2850" t="s">
        <v>14</v>
      </c>
      <c r="E2850" t="s">
        <v>51</v>
      </c>
      <c r="F2850">
        <v>44.816960000000002</v>
      </c>
      <c r="G2850">
        <v>-0.57226999999999995</v>
      </c>
      <c r="H2850" t="s">
        <v>16</v>
      </c>
      <c r="I2850">
        <v>180</v>
      </c>
      <c r="J2850">
        <v>3</v>
      </c>
      <c r="K2850">
        <v>9</v>
      </c>
      <c r="L2850" s="13">
        <v>44054</v>
      </c>
      <c r="M2850">
        <v>4</v>
      </c>
      <c r="N2850">
        <v>0</v>
      </c>
      <c r="O2850" t="str">
        <f>IF(listings[[#This Row],[price]]&lt;=50, "Low", IF(listings[[#This Row],[price]]&lt;=150, "Medium", "High"))</f>
        <v>High</v>
      </c>
      <c r="P2850" t="str">
        <f>IF(listings[[#This Row],[calculated_host_listings_count]]=1, "Unique listing", "Multiple listings")</f>
        <v>Multiple listings</v>
      </c>
      <c r="Q2850" t="str">
        <f>IF(listings[[#This Row],[number_of_reviews]]&lt;10, "Few reviews", IF(listings[[#This Row],[number_of_reviews]]&lt;50, "Medium reviews", "Many reviews"))</f>
        <v>Few reviews</v>
      </c>
    </row>
    <row r="2851" spans="1:17" x14ac:dyDescent="0.2">
      <c r="A2851">
        <v>21573463</v>
      </c>
      <c r="B2851" t="s">
        <v>319</v>
      </c>
      <c r="C2851">
        <v>43293184</v>
      </c>
      <c r="D2851" t="s">
        <v>14</v>
      </c>
      <c r="E2851" t="s">
        <v>15</v>
      </c>
      <c r="F2851">
        <v>44.831130000000002</v>
      </c>
      <c r="G2851">
        <v>-0.57069999999999999</v>
      </c>
      <c r="H2851" t="s">
        <v>16</v>
      </c>
      <c r="I2851">
        <v>56</v>
      </c>
      <c r="J2851">
        <v>365</v>
      </c>
      <c r="K2851">
        <v>1</v>
      </c>
      <c r="L2851" s="13">
        <v>43044</v>
      </c>
      <c r="M2851">
        <v>1</v>
      </c>
      <c r="N2851">
        <v>0</v>
      </c>
      <c r="O2851" t="str">
        <f>IF(listings[[#This Row],[price]]&lt;=50, "Low", IF(listings[[#This Row],[price]]&lt;=150, "Medium", "High"))</f>
        <v>Medium</v>
      </c>
      <c r="P2851" t="str">
        <f>IF(listings[[#This Row],[calculated_host_listings_count]]=1, "Unique listing", "Multiple listings")</f>
        <v>Unique listing</v>
      </c>
      <c r="Q2851" t="str">
        <f>IF(listings[[#This Row],[number_of_reviews]]&lt;10, "Few reviews", IF(listings[[#This Row],[number_of_reviews]]&lt;50, "Medium reviews", "Many reviews"))</f>
        <v>Few reviews</v>
      </c>
    </row>
    <row r="2852" spans="1:17" x14ac:dyDescent="0.2">
      <c r="A2852">
        <v>21578595</v>
      </c>
      <c r="B2852" t="s">
        <v>198</v>
      </c>
      <c r="C2852">
        <v>24637565</v>
      </c>
      <c r="D2852" t="s">
        <v>14</v>
      </c>
      <c r="E2852" t="s">
        <v>125</v>
      </c>
      <c r="F2852">
        <v>44.840200000000003</v>
      </c>
      <c r="G2852">
        <v>-0.56030000000000002</v>
      </c>
      <c r="H2852" t="s">
        <v>16</v>
      </c>
      <c r="I2852">
        <v>35</v>
      </c>
      <c r="J2852">
        <v>365</v>
      </c>
      <c r="K2852">
        <v>2</v>
      </c>
      <c r="L2852" s="13">
        <v>43132</v>
      </c>
      <c r="M2852">
        <v>1</v>
      </c>
      <c r="N2852">
        <v>0</v>
      </c>
      <c r="O2852" t="str">
        <f>IF(listings[[#This Row],[price]]&lt;=50, "Low", IF(listings[[#This Row],[price]]&lt;=150, "Medium", "High"))</f>
        <v>Low</v>
      </c>
      <c r="P2852" t="str">
        <f>IF(listings[[#This Row],[calculated_host_listings_count]]=1, "Unique listing", "Multiple listings")</f>
        <v>Unique listing</v>
      </c>
      <c r="Q2852" t="str">
        <f>IF(listings[[#This Row],[number_of_reviews]]&lt;10, "Few reviews", IF(listings[[#This Row],[number_of_reviews]]&lt;50, "Medium reviews", "Many reviews"))</f>
        <v>Few reviews</v>
      </c>
    </row>
    <row r="2853" spans="1:17" x14ac:dyDescent="0.2">
      <c r="A2853">
        <v>21578986</v>
      </c>
      <c r="B2853" t="s">
        <v>120</v>
      </c>
      <c r="C2853">
        <v>25980300</v>
      </c>
      <c r="D2853" t="s">
        <v>14</v>
      </c>
      <c r="E2853" t="s">
        <v>22</v>
      </c>
      <c r="F2853">
        <v>44.836550000000003</v>
      </c>
      <c r="G2853">
        <v>-0.56754000000000004</v>
      </c>
      <c r="H2853" t="s">
        <v>16</v>
      </c>
      <c r="I2853">
        <v>114</v>
      </c>
      <c r="J2853">
        <v>365</v>
      </c>
      <c r="K2853">
        <v>5</v>
      </c>
      <c r="L2853" s="13">
        <v>43830</v>
      </c>
      <c r="M2853">
        <v>1</v>
      </c>
      <c r="N2853">
        <v>0</v>
      </c>
      <c r="O2853" t="str">
        <f>IF(listings[[#This Row],[price]]&lt;=50, "Low", IF(listings[[#This Row],[price]]&lt;=150, "Medium", "High"))</f>
        <v>Medium</v>
      </c>
      <c r="P2853" t="str">
        <f>IF(listings[[#This Row],[calculated_host_listings_count]]=1, "Unique listing", "Multiple listings")</f>
        <v>Unique listing</v>
      </c>
      <c r="Q2853" t="str">
        <f>IF(listings[[#This Row],[number_of_reviews]]&lt;10, "Few reviews", IF(listings[[#This Row],[number_of_reviews]]&lt;50, "Medium reviews", "Many reviews"))</f>
        <v>Few reviews</v>
      </c>
    </row>
    <row r="2854" spans="1:17" x14ac:dyDescent="0.2">
      <c r="A2854">
        <v>21589822</v>
      </c>
      <c r="B2854" t="s">
        <v>2086</v>
      </c>
      <c r="C2854">
        <v>157019641</v>
      </c>
      <c r="D2854" t="s">
        <v>100</v>
      </c>
      <c r="E2854" t="s">
        <v>100</v>
      </c>
      <c r="F2854">
        <v>44.869059999999998</v>
      </c>
      <c r="G2854">
        <v>-0.52364999999999995</v>
      </c>
      <c r="H2854" t="s">
        <v>28</v>
      </c>
      <c r="I2854">
        <v>27</v>
      </c>
      <c r="J2854">
        <v>1</v>
      </c>
      <c r="K2854">
        <v>5</v>
      </c>
      <c r="L2854" s="13">
        <v>44717</v>
      </c>
      <c r="M2854">
        <v>1</v>
      </c>
      <c r="N2854">
        <v>0</v>
      </c>
      <c r="O2854" t="str">
        <f>IF(listings[[#This Row],[price]]&lt;=50, "Low", IF(listings[[#This Row],[price]]&lt;=150, "Medium", "High"))</f>
        <v>Low</v>
      </c>
      <c r="P2854" t="str">
        <f>IF(listings[[#This Row],[calculated_host_listings_count]]=1, "Unique listing", "Multiple listings")</f>
        <v>Unique listing</v>
      </c>
      <c r="Q2854" t="str">
        <f>IF(listings[[#This Row],[number_of_reviews]]&lt;10, "Few reviews", IF(listings[[#This Row],[number_of_reviews]]&lt;50, "Medium reviews", "Many reviews"))</f>
        <v>Few reviews</v>
      </c>
    </row>
    <row r="2855" spans="1:17" x14ac:dyDescent="0.2">
      <c r="A2855">
        <v>21605471</v>
      </c>
      <c r="B2855" t="s">
        <v>2087</v>
      </c>
      <c r="C2855">
        <v>157151486</v>
      </c>
      <c r="D2855" t="s">
        <v>66</v>
      </c>
      <c r="E2855" t="s">
        <v>596</v>
      </c>
      <c r="F2855">
        <v>44.835430000000002</v>
      </c>
      <c r="G2855">
        <v>-0.64410000000000001</v>
      </c>
      <c r="H2855" t="s">
        <v>28</v>
      </c>
      <c r="I2855">
        <v>40</v>
      </c>
      <c r="J2855">
        <v>5</v>
      </c>
      <c r="K2855">
        <v>28</v>
      </c>
      <c r="L2855" s="13">
        <v>44080</v>
      </c>
      <c r="M2855">
        <v>2</v>
      </c>
      <c r="N2855">
        <v>0</v>
      </c>
      <c r="O2855" t="str">
        <f>IF(listings[[#This Row],[price]]&lt;=50, "Low", IF(listings[[#This Row],[price]]&lt;=150, "Medium", "High"))</f>
        <v>Low</v>
      </c>
      <c r="P2855" t="str">
        <f>IF(listings[[#This Row],[calculated_host_listings_count]]=1, "Unique listing", "Multiple listings")</f>
        <v>Multiple listings</v>
      </c>
      <c r="Q2855" t="str">
        <f>IF(listings[[#This Row],[number_of_reviews]]&lt;10, "Few reviews", IF(listings[[#This Row],[number_of_reviews]]&lt;50, "Medium reviews", "Many reviews"))</f>
        <v>Medium reviews</v>
      </c>
    </row>
    <row r="2856" spans="1:17" x14ac:dyDescent="0.2">
      <c r="A2856">
        <v>21606603</v>
      </c>
      <c r="B2856" t="s">
        <v>2088</v>
      </c>
      <c r="C2856">
        <v>70540578</v>
      </c>
      <c r="D2856" t="s">
        <v>14</v>
      </c>
      <c r="E2856" t="s">
        <v>51</v>
      </c>
      <c r="F2856">
        <v>44.825710000000001</v>
      </c>
      <c r="G2856">
        <v>-0.57469000000000003</v>
      </c>
      <c r="H2856" t="s">
        <v>16</v>
      </c>
      <c r="I2856">
        <v>65</v>
      </c>
      <c r="J2856">
        <v>365</v>
      </c>
      <c r="K2856">
        <v>25</v>
      </c>
      <c r="L2856" s="13">
        <v>44069</v>
      </c>
      <c r="M2856">
        <v>1</v>
      </c>
      <c r="N2856">
        <v>0</v>
      </c>
      <c r="O2856" t="str">
        <f>IF(listings[[#This Row],[price]]&lt;=50, "Low", IF(listings[[#This Row],[price]]&lt;=150, "Medium", "High"))</f>
        <v>Medium</v>
      </c>
      <c r="P2856" t="str">
        <f>IF(listings[[#This Row],[calculated_host_listings_count]]=1, "Unique listing", "Multiple listings")</f>
        <v>Unique listing</v>
      </c>
      <c r="Q2856" t="str">
        <f>IF(listings[[#This Row],[number_of_reviews]]&lt;10, "Few reviews", IF(listings[[#This Row],[number_of_reviews]]&lt;50, "Medium reviews", "Many reviews"))</f>
        <v>Medium reviews</v>
      </c>
    </row>
    <row r="2857" spans="1:17" x14ac:dyDescent="0.2">
      <c r="A2857">
        <v>21613797</v>
      </c>
      <c r="B2857" t="s">
        <v>2089</v>
      </c>
      <c r="C2857">
        <v>23041164</v>
      </c>
      <c r="D2857" t="s">
        <v>14</v>
      </c>
      <c r="E2857" t="s">
        <v>45</v>
      </c>
      <c r="F2857">
        <v>44.83164</v>
      </c>
      <c r="G2857">
        <v>-0.58264000000000005</v>
      </c>
      <c r="H2857" t="s">
        <v>28</v>
      </c>
      <c r="I2857">
        <v>30</v>
      </c>
      <c r="J2857">
        <v>3</v>
      </c>
      <c r="K2857">
        <v>18</v>
      </c>
      <c r="L2857" s="13">
        <v>43644</v>
      </c>
      <c r="M2857">
        <v>1</v>
      </c>
      <c r="N2857">
        <v>0</v>
      </c>
      <c r="O2857" t="str">
        <f>IF(listings[[#This Row],[price]]&lt;=50, "Low", IF(listings[[#This Row],[price]]&lt;=150, "Medium", "High"))</f>
        <v>Low</v>
      </c>
      <c r="P2857" t="str">
        <f>IF(listings[[#This Row],[calculated_host_listings_count]]=1, "Unique listing", "Multiple listings")</f>
        <v>Unique listing</v>
      </c>
      <c r="Q2857" t="str">
        <f>IF(listings[[#This Row],[number_of_reviews]]&lt;10, "Few reviews", IF(listings[[#This Row],[number_of_reviews]]&lt;50, "Medium reviews", "Many reviews"))</f>
        <v>Medium reviews</v>
      </c>
    </row>
    <row r="2858" spans="1:17" x14ac:dyDescent="0.2">
      <c r="A2858">
        <v>21619682</v>
      </c>
      <c r="B2858" t="s">
        <v>2090</v>
      </c>
      <c r="C2858">
        <v>88092826</v>
      </c>
      <c r="D2858" t="s">
        <v>191</v>
      </c>
      <c r="E2858" t="s">
        <v>191</v>
      </c>
      <c r="F2858">
        <v>44.889740000000003</v>
      </c>
      <c r="G2858">
        <v>-0.63768000000000002</v>
      </c>
      <c r="H2858" t="s">
        <v>16</v>
      </c>
      <c r="I2858">
        <v>50</v>
      </c>
      <c r="J2858">
        <v>5</v>
      </c>
      <c r="K2858">
        <v>53</v>
      </c>
      <c r="L2858" s="13">
        <v>44540</v>
      </c>
      <c r="M2858">
        <v>1</v>
      </c>
      <c r="N2858">
        <v>0</v>
      </c>
      <c r="O2858" t="str">
        <f>IF(listings[[#This Row],[price]]&lt;=50, "Low", IF(listings[[#This Row],[price]]&lt;=150, "Medium", "High"))</f>
        <v>Low</v>
      </c>
      <c r="P2858" t="str">
        <f>IF(listings[[#This Row],[calculated_host_listings_count]]=1, "Unique listing", "Multiple listings")</f>
        <v>Unique listing</v>
      </c>
      <c r="Q2858" t="str">
        <f>IF(listings[[#This Row],[number_of_reviews]]&lt;10, "Few reviews", IF(listings[[#This Row],[number_of_reviews]]&lt;50, "Medium reviews", "Many reviews"))</f>
        <v>Many reviews</v>
      </c>
    </row>
    <row r="2859" spans="1:17" x14ac:dyDescent="0.2">
      <c r="A2859">
        <v>21631097</v>
      </c>
      <c r="B2859" t="s">
        <v>2091</v>
      </c>
      <c r="C2859">
        <v>48144056</v>
      </c>
      <c r="D2859" t="s">
        <v>191</v>
      </c>
      <c r="E2859" t="s">
        <v>191</v>
      </c>
      <c r="F2859">
        <v>44.878369999999997</v>
      </c>
      <c r="G2859">
        <v>-0.66032999999999997</v>
      </c>
      <c r="H2859" t="s">
        <v>28</v>
      </c>
      <c r="I2859">
        <v>25</v>
      </c>
      <c r="J2859">
        <v>1</v>
      </c>
      <c r="K2859">
        <v>17</v>
      </c>
      <c r="L2859" s="13">
        <v>43251</v>
      </c>
      <c r="M2859">
        <v>2</v>
      </c>
      <c r="N2859">
        <v>0</v>
      </c>
      <c r="O2859" t="str">
        <f>IF(listings[[#This Row],[price]]&lt;=50, "Low", IF(listings[[#This Row],[price]]&lt;=150, "Medium", "High"))</f>
        <v>Low</v>
      </c>
      <c r="P2859" t="str">
        <f>IF(listings[[#This Row],[calculated_host_listings_count]]=1, "Unique listing", "Multiple listings")</f>
        <v>Multiple listings</v>
      </c>
      <c r="Q2859" t="str">
        <f>IF(listings[[#This Row],[number_of_reviews]]&lt;10, "Few reviews", IF(listings[[#This Row],[number_of_reviews]]&lt;50, "Medium reviews", "Many reviews"))</f>
        <v>Medium reviews</v>
      </c>
    </row>
    <row r="2860" spans="1:17" x14ac:dyDescent="0.2">
      <c r="A2860">
        <v>21631678</v>
      </c>
      <c r="B2860" t="s">
        <v>2092</v>
      </c>
      <c r="C2860">
        <v>7757376</v>
      </c>
      <c r="D2860" t="s">
        <v>14</v>
      </c>
      <c r="E2860" t="s">
        <v>15</v>
      </c>
      <c r="F2860">
        <v>44.822539999999996</v>
      </c>
      <c r="G2860">
        <v>-0.56330000000000002</v>
      </c>
      <c r="H2860" t="s">
        <v>16</v>
      </c>
      <c r="I2860">
        <v>55</v>
      </c>
      <c r="J2860">
        <v>365</v>
      </c>
      <c r="K2860">
        <v>45</v>
      </c>
      <c r="L2860" s="13">
        <v>43734</v>
      </c>
      <c r="M2860">
        <v>1</v>
      </c>
      <c r="N2860">
        <v>0</v>
      </c>
      <c r="O2860" t="str">
        <f>IF(listings[[#This Row],[price]]&lt;=50, "Low", IF(listings[[#This Row],[price]]&lt;=150, "Medium", "High"))</f>
        <v>Medium</v>
      </c>
      <c r="P2860" t="str">
        <f>IF(listings[[#This Row],[calculated_host_listings_count]]=1, "Unique listing", "Multiple listings")</f>
        <v>Unique listing</v>
      </c>
      <c r="Q2860" t="str">
        <f>IF(listings[[#This Row],[number_of_reviews]]&lt;10, "Few reviews", IF(listings[[#This Row],[number_of_reviews]]&lt;50, "Medium reviews", "Many reviews"))</f>
        <v>Medium reviews</v>
      </c>
    </row>
    <row r="2861" spans="1:17" x14ac:dyDescent="0.2">
      <c r="A2861">
        <v>21635295</v>
      </c>
      <c r="B2861" t="s">
        <v>2093</v>
      </c>
      <c r="C2861">
        <v>23887041</v>
      </c>
      <c r="D2861" t="s">
        <v>14</v>
      </c>
      <c r="E2861" t="s">
        <v>20</v>
      </c>
      <c r="F2861">
        <v>44.851390000000002</v>
      </c>
      <c r="G2861">
        <v>-0.58496999999999999</v>
      </c>
      <c r="H2861" t="s">
        <v>16</v>
      </c>
      <c r="I2861">
        <v>65</v>
      </c>
      <c r="J2861">
        <v>30</v>
      </c>
      <c r="K2861">
        <v>11</v>
      </c>
      <c r="L2861" s="13">
        <v>43331</v>
      </c>
      <c r="M2861">
        <v>1</v>
      </c>
      <c r="N2861">
        <v>0</v>
      </c>
      <c r="O2861" t="str">
        <f>IF(listings[[#This Row],[price]]&lt;=50, "Low", IF(listings[[#This Row],[price]]&lt;=150, "Medium", "High"))</f>
        <v>Medium</v>
      </c>
      <c r="P2861" t="str">
        <f>IF(listings[[#This Row],[calculated_host_listings_count]]=1, "Unique listing", "Multiple listings")</f>
        <v>Unique listing</v>
      </c>
      <c r="Q2861" t="str">
        <f>IF(listings[[#This Row],[number_of_reviews]]&lt;10, "Few reviews", IF(listings[[#This Row],[number_of_reviews]]&lt;50, "Medium reviews", "Many reviews"))</f>
        <v>Medium reviews</v>
      </c>
    </row>
    <row r="2862" spans="1:17" x14ac:dyDescent="0.2">
      <c r="A2862">
        <v>21639367</v>
      </c>
      <c r="B2862" t="s">
        <v>543</v>
      </c>
      <c r="C2862">
        <v>126424488</v>
      </c>
      <c r="D2862" t="s">
        <v>14</v>
      </c>
      <c r="E2862" t="s">
        <v>20</v>
      </c>
      <c r="F2862">
        <v>44.86307</v>
      </c>
      <c r="G2862">
        <v>-0.57401999999999997</v>
      </c>
      <c r="H2862" t="s">
        <v>16</v>
      </c>
      <c r="I2862">
        <v>60</v>
      </c>
      <c r="J2862">
        <v>365</v>
      </c>
      <c r="K2862">
        <v>3</v>
      </c>
      <c r="L2862" s="13">
        <v>43079</v>
      </c>
      <c r="M2862">
        <v>1</v>
      </c>
      <c r="N2862">
        <v>0</v>
      </c>
      <c r="O2862" t="str">
        <f>IF(listings[[#This Row],[price]]&lt;=50, "Low", IF(listings[[#This Row],[price]]&lt;=150, "Medium", "High"))</f>
        <v>Medium</v>
      </c>
      <c r="P2862" t="str">
        <f>IF(listings[[#This Row],[calculated_host_listings_count]]=1, "Unique listing", "Multiple listings")</f>
        <v>Unique listing</v>
      </c>
      <c r="Q2862" t="str">
        <f>IF(listings[[#This Row],[number_of_reviews]]&lt;10, "Few reviews", IF(listings[[#This Row],[number_of_reviews]]&lt;50, "Medium reviews", "Many reviews"))</f>
        <v>Few reviews</v>
      </c>
    </row>
    <row r="2863" spans="1:17" x14ac:dyDescent="0.2">
      <c r="A2863">
        <v>21644677</v>
      </c>
      <c r="B2863" t="s">
        <v>2094</v>
      </c>
      <c r="C2863">
        <v>37887109</v>
      </c>
      <c r="D2863" t="s">
        <v>14</v>
      </c>
      <c r="E2863" t="s">
        <v>15</v>
      </c>
      <c r="F2863">
        <v>44.831009999999999</v>
      </c>
      <c r="G2863">
        <v>-0.56679000000000002</v>
      </c>
      <c r="H2863" t="s">
        <v>16</v>
      </c>
      <c r="I2863">
        <v>41</v>
      </c>
      <c r="J2863">
        <v>365</v>
      </c>
      <c r="K2863">
        <v>34</v>
      </c>
      <c r="L2863" s="13">
        <v>43752</v>
      </c>
      <c r="M2863">
        <v>1</v>
      </c>
      <c r="N2863">
        <v>0</v>
      </c>
      <c r="O2863" t="str">
        <f>IF(listings[[#This Row],[price]]&lt;=50, "Low", IF(listings[[#This Row],[price]]&lt;=150, "Medium", "High"))</f>
        <v>Low</v>
      </c>
      <c r="P2863" t="str">
        <f>IF(listings[[#This Row],[calculated_host_listings_count]]=1, "Unique listing", "Multiple listings")</f>
        <v>Unique listing</v>
      </c>
      <c r="Q2863" t="str">
        <f>IF(listings[[#This Row],[number_of_reviews]]&lt;10, "Few reviews", IF(listings[[#This Row],[number_of_reviews]]&lt;50, "Medium reviews", "Many reviews"))</f>
        <v>Medium reviews</v>
      </c>
    </row>
    <row r="2864" spans="1:17" x14ac:dyDescent="0.2">
      <c r="A2864">
        <v>21663699</v>
      </c>
      <c r="B2864" t="s">
        <v>562</v>
      </c>
      <c r="C2864">
        <v>35538640</v>
      </c>
      <c r="D2864" t="s">
        <v>14</v>
      </c>
      <c r="E2864" t="s">
        <v>20</v>
      </c>
      <c r="F2864">
        <v>44.864649999999997</v>
      </c>
      <c r="G2864">
        <v>-0.57618000000000003</v>
      </c>
      <c r="H2864" t="s">
        <v>16</v>
      </c>
      <c r="I2864">
        <v>84</v>
      </c>
      <c r="J2864">
        <v>1</v>
      </c>
      <c r="K2864">
        <v>28</v>
      </c>
      <c r="L2864" s="13">
        <v>45172</v>
      </c>
      <c r="M2864">
        <v>1</v>
      </c>
      <c r="N2864">
        <v>10</v>
      </c>
      <c r="O2864" t="str">
        <f>IF(listings[[#This Row],[price]]&lt;=50, "Low", IF(listings[[#This Row],[price]]&lt;=150, "Medium", "High"))</f>
        <v>Medium</v>
      </c>
      <c r="P2864" t="str">
        <f>IF(listings[[#This Row],[calculated_host_listings_count]]=1, "Unique listing", "Multiple listings")</f>
        <v>Unique listing</v>
      </c>
      <c r="Q2864" t="str">
        <f>IF(listings[[#This Row],[number_of_reviews]]&lt;10, "Few reviews", IF(listings[[#This Row],[number_of_reviews]]&lt;50, "Medium reviews", "Many reviews"))</f>
        <v>Medium reviews</v>
      </c>
    </row>
    <row r="2865" spans="1:17" x14ac:dyDescent="0.2">
      <c r="A2865">
        <v>21676697</v>
      </c>
      <c r="B2865" t="s">
        <v>2095</v>
      </c>
      <c r="C2865">
        <v>80626946</v>
      </c>
      <c r="D2865" t="s">
        <v>26</v>
      </c>
      <c r="E2865" t="s">
        <v>26</v>
      </c>
      <c r="F2865">
        <v>44.801479999999998</v>
      </c>
      <c r="G2865">
        <v>-0.56213999999999997</v>
      </c>
      <c r="H2865" t="s">
        <v>16</v>
      </c>
      <c r="I2865">
        <v>125</v>
      </c>
      <c r="J2865">
        <v>4</v>
      </c>
      <c r="K2865">
        <v>9</v>
      </c>
      <c r="L2865" s="13">
        <v>43695</v>
      </c>
      <c r="M2865">
        <v>1</v>
      </c>
      <c r="N2865">
        <v>0</v>
      </c>
      <c r="O2865" t="str">
        <f>IF(listings[[#This Row],[price]]&lt;=50, "Low", IF(listings[[#This Row],[price]]&lt;=150, "Medium", "High"))</f>
        <v>Medium</v>
      </c>
      <c r="P2865" t="str">
        <f>IF(listings[[#This Row],[calculated_host_listings_count]]=1, "Unique listing", "Multiple listings")</f>
        <v>Unique listing</v>
      </c>
      <c r="Q2865" t="str">
        <f>IF(listings[[#This Row],[number_of_reviews]]&lt;10, "Few reviews", IF(listings[[#This Row],[number_of_reviews]]&lt;50, "Medium reviews", "Many reviews"))</f>
        <v>Few reviews</v>
      </c>
    </row>
    <row r="2866" spans="1:17" x14ac:dyDescent="0.2">
      <c r="A2866">
        <v>21679134</v>
      </c>
      <c r="B2866" t="s">
        <v>2096</v>
      </c>
      <c r="C2866">
        <v>16409364</v>
      </c>
      <c r="D2866" t="s">
        <v>34</v>
      </c>
      <c r="E2866" t="s">
        <v>34</v>
      </c>
      <c r="F2866">
        <v>44.812750000000001</v>
      </c>
      <c r="G2866">
        <v>-0.59860999999999998</v>
      </c>
      <c r="H2866" t="s">
        <v>16</v>
      </c>
      <c r="I2866">
        <v>90</v>
      </c>
      <c r="J2866">
        <v>7</v>
      </c>
      <c r="K2866">
        <v>52</v>
      </c>
      <c r="L2866" s="13">
        <v>44420</v>
      </c>
      <c r="M2866">
        <v>1</v>
      </c>
      <c r="N2866">
        <v>0</v>
      </c>
      <c r="O2866" t="str">
        <f>IF(listings[[#This Row],[price]]&lt;=50, "Low", IF(listings[[#This Row],[price]]&lt;=150, "Medium", "High"))</f>
        <v>Medium</v>
      </c>
      <c r="P2866" t="str">
        <f>IF(listings[[#This Row],[calculated_host_listings_count]]=1, "Unique listing", "Multiple listings")</f>
        <v>Unique listing</v>
      </c>
      <c r="Q2866" t="str">
        <f>IF(listings[[#This Row],[number_of_reviews]]&lt;10, "Few reviews", IF(listings[[#This Row],[number_of_reviews]]&lt;50, "Medium reviews", "Many reviews"))</f>
        <v>Many reviews</v>
      </c>
    </row>
    <row r="2867" spans="1:17" x14ac:dyDescent="0.2">
      <c r="A2867">
        <v>21687736</v>
      </c>
      <c r="B2867" t="s">
        <v>935</v>
      </c>
      <c r="C2867">
        <v>18796190</v>
      </c>
      <c r="D2867" t="s">
        <v>14</v>
      </c>
      <c r="E2867" t="s">
        <v>22</v>
      </c>
      <c r="F2867">
        <v>44.84008</v>
      </c>
      <c r="G2867">
        <v>-0.57182999999999995</v>
      </c>
      <c r="H2867" t="s">
        <v>16</v>
      </c>
      <c r="I2867">
        <v>124</v>
      </c>
      <c r="J2867">
        <v>1</v>
      </c>
      <c r="K2867">
        <v>212</v>
      </c>
      <c r="L2867" s="13">
        <v>45165</v>
      </c>
      <c r="M2867">
        <v>41</v>
      </c>
      <c r="N2867">
        <v>43</v>
      </c>
      <c r="O2867" t="str">
        <f>IF(listings[[#This Row],[price]]&lt;=50, "Low", IF(listings[[#This Row],[price]]&lt;=150, "Medium", "High"))</f>
        <v>Medium</v>
      </c>
      <c r="P2867" t="str">
        <f>IF(listings[[#This Row],[calculated_host_listings_count]]=1, "Unique listing", "Multiple listings")</f>
        <v>Multiple listings</v>
      </c>
      <c r="Q2867" t="str">
        <f>IF(listings[[#This Row],[number_of_reviews]]&lt;10, "Few reviews", IF(listings[[#This Row],[number_of_reviews]]&lt;50, "Medium reviews", "Many reviews"))</f>
        <v>Many reviews</v>
      </c>
    </row>
    <row r="2868" spans="1:17" x14ac:dyDescent="0.2">
      <c r="A2868">
        <v>21705604</v>
      </c>
      <c r="B2868" t="s">
        <v>2097</v>
      </c>
      <c r="C2868">
        <v>4618158</v>
      </c>
      <c r="D2868" t="s">
        <v>14</v>
      </c>
      <c r="E2868" t="s">
        <v>20</v>
      </c>
      <c r="F2868">
        <v>44.85331</v>
      </c>
      <c r="G2868">
        <v>-0.57216</v>
      </c>
      <c r="H2868" t="s">
        <v>16</v>
      </c>
      <c r="I2868">
        <v>550</v>
      </c>
      <c r="J2868">
        <v>3</v>
      </c>
      <c r="K2868">
        <v>21</v>
      </c>
      <c r="L2868" s="13">
        <v>45172</v>
      </c>
      <c r="M2868">
        <v>1</v>
      </c>
      <c r="N2868">
        <v>15</v>
      </c>
      <c r="O2868" t="str">
        <f>IF(listings[[#This Row],[price]]&lt;=50, "Low", IF(listings[[#This Row],[price]]&lt;=150, "Medium", "High"))</f>
        <v>High</v>
      </c>
      <c r="P2868" t="str">
        <f>IF(listings[[#This Row],[calculated_host_listings_count]]=1, "Unique listing", "Multiple listings")</f>
        <v>Unique listing</v>
      </c>
      <c r="Q2868" t="str">
        <f>IF(listings[[#This Row],[number_of_reviews]]&lt;10, "Few reviews", IF(listings[[#This Row],[number_of_reviews]]&lt;50, "Medium reviews", "Many reviews"))</f>
        <v>Medium reviews</v>
      </c>
    </row>
    <row r="2869" spans="1:17" x14ac:dyDescent="0.2">
      <c r="A2869">
        <v>21718923</v>
      </c>
      <c r="B2869" t="s">
        <v>198</v>
      </c>
      <c r="C2869">
        <v>72691486</v>
      </c>
      <c r="D2869" t="s">
        <v>14</v>
      </c>
      <c r="E2869" t="s">
        <v>20</v>
      </c>
      <c r="F2869">
        <v>44.855490000000003</v>
      </c>
      <c r="G2869">
        <v>-0.57038</v>
      </c>
      <c r="H2869" t="s">
        <v>16</v>
      </c>
      <c r="I2869">
        <v>62</v>
      </c>
      <c r="J2869">
        <v>90</v>
      </c>
      <c r="K2869">
        <v>0</v>
      </c>
      <c r="L2869" s="13"/>
      <c r="M2869">
        <v>70</v>
      </c>
      <c r="N2869">
        <v>0</v>
      </c>
      <c r="O2869" t="str">
        <f>IF(listings[[#This Row],[price]]&lt;=50, "Low", IF(listings[[#This Row],[price]]&lt;=150, "Medium", "High"))</f>
        <v>Medium</v>
      </c>
      <c r="P2869" t="str">
        <f>IF(listings[[#This Row],[calculated_host_listings_count]]=1, "Unique listing", "Multiple listings")</f>
        <v>Multiple listings</v>
      </c>
      <c r="Q2869" t="str">
        <f>IF(listings[[#This Row],[number_of_reviews]]&lt;10, "Few reviews", IF(listings[[#This Row],[number_of_reviews]]&lt;50, "Medium reviews", "Many reviews"))</f>
        <v>Few reviews</v>
      </c>
    </row>
    <row r="2870" spans="1:17" x14ac:dyDescent="0.2">
      <c r="A2870">
        <v>21722120</v>
      </c>
      <c r="B2870" t="s">
        <v>2098</v>
      </c>
      <c r="C2870">
        <v>154781125</v>
      </c>
      <c r="D2870" t="s">
        <v>14</v>
      </c>
      <c r="E2870" t="s">
        <v>22</v>
      </c>
      <c r="F2870">
        <v>44.840629999999997</v>
      </c>
      <c r="G2870">
        <v>-0.57167999999999997</v>
      </c>
      <c r="H2870" t="s">
        <v>16</v>
      </c>
      <c r="I2870">
        <v>463</v>
      </c>
      <c r="J2870">
        <v>1</v>
      </c>
      <c r="K2870">
        <v>21</v>
      </c>
      <c r="L2870" s="13">
        <v>45155</v>
      </c>
      <c r="M2870">
        <v>3</v>
      </c>
      <c r="N2870">
        <v>12</v>
      </c>
      <c r="O2870" t="str">
        <f>IF(listings[[#This Row],[price]]&lt;=50, "Low", IF(listings[[#This Row],[price]]&lt;=150, "Medium", "High"))</f>
        <v>High</v>
      </c>
      <c r="P2870" t="str">
        <f>IF(listings[[#This Row],[calculated_host_listings_count]]=1, "Unique listing", "Multiple listings")</f>
        <v>Multiple listings</v>
      </c>
      <c r="Q2870" t="str">
        <f>IF(listings[[#This Row],[number_of_reviews]]&lt;10, "Few reviews", IF(listings[[#This Row],[number_of_reviews]]&lt;50, "Medium reviews", "Many reviews"))</f>
        <v>Medium reviews</v>
      </c>
    </row>
    <row r="2871" spans="1:17" x14ac:dyDescent="0.2">
      <c r="A2871">
        <v>21734665</v>
      </c>
      <c r="B2871" t="s">
        <v>179</v>
      </c>
      <c r="C2871">
        <v>38143308</v>
      </c>
      <c r="D2871" t="s">
        <v>14</v>
      </c>
      <c r="E2871" t="s">
        <v>51</v>
      </c>
      <c r="F2871">
        <v>44.81362</v>
      </c>
      <c r="G2871">
        <v>-0.56684999999999997</v>
      </c>
      <c r="H2871" t="s">
        <v>16</v>
      </c>
      <c r="I2871">
        <v>80</v>
      </c>
      <c r="J2871">
        <v>365</v>
      </c>
      <c r="K2871">
        <v>4</v>
      </c>
      <c r="L2871" s="13">
        <v>43327</v>
      </c>
      <c r="M2871">
        <v>1</v>
      </c>
      <c r="N2871">
        <v>0</v>
      </c>
      <c r="O2871" t="str">
        <f>IF(listings[[#This Row],[price]]&lt;=50, "Low", IF(listings[[#This Row],[price]]&lt;=150, "Medium", "High"))</f>
        <v>Medium</v>
      </c>
      <c r="P2871" t="str">
        <f>IF(listings[[#This Row],[calculated_host_listings_count]]=1, "Unique listing", "Multiple listings")</f>
        <v>Unique listing</v>
      </c>
      <c r="Q2871" t="str">
        <f>IF(listings[[#This Row],[number_of_reviews]]&lt;10, "Few reviews", IF(listings[[#This Row],[number_of_reviews]]&lt;50, "Medium reviews", "Many reviews"))</f>
        <v>Few reviews</v>
      </c>
    </row>
    <row r="2872" spans="1:17" x14ac:dyDescent="0.2">
      <c r="A2872">
        <v>21736417</v>
      </c>
      <c r="B2872" t="s">
        <v>2099</v>
      </c>
      <c r="C2872">
        <v>158306229</v>
      </c>
      <c r="D2872" t="s">
        <v>165</v>
      </c>
      <c r="E2872" t="s">
        <v>165</v>
      </c>
      <c r="F2872">
        <v>44.789920000000002</v>
      </c>
      <c r="G2872">
        <v>-0.58513000000000004</v>
      </c>
      <c r="H2872" t="s">
        <v>386</v>
      </c>
      <c r="I2872">
        <v>30</v>
      </c>
      <c r="J2872">
        <v>1</v>
      </c>
      <c r="K2872">
        <v>47</v>
      </c>
      <c r="L2872" s="13">
        <v>45123</v>
      </c>
      <c r="M2872">
        <v>3</v>
      </c>
      <c r="N2872">
        <v>1</v>
      </c>
      <c r="O2872" t="str">
        <f>IF(listings[[#This Row],[price]]&lt;=50, "Low", IF(listings[[#This Row],[price]]&lt;=150, "Medium", "High"))</f>
        <v>Low</v>
      </c>
      <c r="P2872" t="str">
        <f>IF(listings[[#This Row],[calculated_host_listings_count]]=1, "Unique listing", "Multiple listings")</f>
        <v>Multiple listings</v>
      </c>
      <c r="Q2872" t="str">
        <f>IF(listings[[#This Row],[number_of_reviews]]&lt;10, "Few reviews", IF(listings[[#This Row],[number_of_reviews]]&lt;50, "Medium reviews", "Many reviews"))</f>
        <v>Medium reviews</v>
      </c>
    </row>
    <row r="2873" spans="1:17" x14ac:dyDescent="0.2">
      <c r="A2873">
        <v>21742190</v>
      </c>
      <c r="B2873" t="s">
        <v>2100</v>
      </c>
      <c r="C2873">
        <v>15116567</v>
      </c>
      <c r="D2873" t="s">
        <v>14</v>
      </c>
      <c r="E2873" t="s">
        <v>22</v>
      </c>
      <c r="F2873">
        <v>44.840949999999999</v>
      </c>
      <c r="G2873">
        <v>-0.57093000000000005</v>
      </c>
      <c r="H2873" t="s">
        <v>16</v>
      </c>
      <c r="I2873">
        <v>78</v>
      </c>
      <c r="J2873">
        <v>30</v>
      </c>
      <c r="K2873">
        <v>7</v>
      </c>
      <c r="L2873" s="13">
        <v>45065</v>
      </c>
      <c r="M2873">
        <v>16</v>
      </c>
      <c r="N2873">
        <v>3</v>
      </c>
      <c r="O2873" t="str">
        <f>IF(listings[[#This Row],[price]]&lt;=50, "Low", IF(listings[[#This Row],[price]]&lt;=150, "Medium", "High"))</f>
        <v>Medium</v>
      </c>
      <c r="P2873" t="str">
        <f>IF(listings[[#This Row],[calculated_host_listings_count]]=1, "Unique listing", "Multiple listings")</f>
        <v>Multiple listings</v>
      </c>
      <c r="Q2873" t="str">
        <f>IF(listings[[#This Row],[number_of_reviews]]&lt;10, "Few reviews", IF(listings[[#This Row],[number_of_reviews]]&lt;50, "Medium reviews", "Many reviews"))</f>
        <v>Few reviews</v>
      </c>
    </row>
    <row r="2874" spans="1:17" x14ac:dyDescent="0.2">
      <c r="A2874">
        <v>21745678</v>
      </c>
      <c r="B2874" t="s">
        <v>862</v>
      </c>
      <c r="C2874">
        <v>95064295</v>
      </c>
      <c r="D2874" t="s">
        <v>54</v>
      </c>
      <c r="E2874" t="s">
        <v>364</v>
      </c>
      <c r="F2874">
        <v>44.806049999999999</v>
      </c>
      <c r="G2874">
        <v>-0.63958000000000004</v>
      </c>
      <c r="H2874" t="s">
        <v>16</v>
      </c>
      <c r="I2874">
        <v>65</v>
      </c>
      <c r="J2874">
        <v>3</v>
      </c>
      <c r="K2874">
        <v>64</v>
      </c>
      <c r="L2874" s="13">
        <v>45111</v>
      </c>
      <c r="M2874">
        <v>1</v>
      </c>
      <c r="N2874">
        <v>6</v>
      </c>
      <c r="O2874" t="str">
        <f>IF(listings[[#This Row],[price]]&lt;=50, "Low", IF(listings[[#This Row],[price]]&lt;=150, "Medium", "High"))</f>
        <v>Medium</v>
      </c>
      <c r="P2874" t="str">
        <f>IF(listings[[#This Row],[calculated_host_listings_count]]=1, "Unique listing", "Multiple listings")</f>
        <v>Unique listing</v>
      </c>
      <c r="Q2874" t="str">
        <f>IF(listings[[#This Row],[number_of_reviews]]&lt;10, "Few reviews", IF(listings[[#This Row],[number_of_reviews]]&lt;50, "Medium reviews", "Many reviews"))</f>
        <v>Many reviews</v>
      </c>
    </row>
    <row r="2875" spans="1:17" x14ac:dyDescent="0.2">
      <c r="A2875">
        <v>21762132</v>
      </c>
      <c r="B2875" t="s">
        <v>198</v>
      </c>
      <c r="C2875">
        <v>38140730</v>
      </c>
      <c r="D2875" t="s">
        <v>14</v>
      </c>
      <c r="E2875" t="s">
        <v>22</v>
      </c>
      <c r="F2875">
        <v>44.837760000000003</v>
      </c>
      <c r="G2875">
        <v>-0.57074000000000003</v>
      </c>
      <c r="H2875" t="s">
        <v>16</v>
      </c>
      <c r="I2875">
        <v>80</v>
      </c>
      <c r="J2875">
        <v>365</v>
      </c>
      <c r="K2875">
        <v>1</v>
      </c>
      <c r="L2875" s="13">
        <v>43093</v>
      </c>
      <c r="M2875">
        <v>1</v>
      </c>
      <c r="N2875">
        <v>0</v>
      </c>
      <c r="O2875" t="str">
        <f>IF(listings[[#This Row],[price]]&lt;=50, "Low", IF(listings[[#This Row],[price]]&lt;=150, "Medium", "High"))</f>
        <v>Medium</v>
      </c>
      <c r="P2875" t="str">
        <f>IF(listings[[#This Row],[calculated_host_listings_count]]=1, "Unique listing", "Multiple listings")</f>
        <v>Unique listing</v>
      </c>
      <c r="Q2875" t="str">
        <f>IF(listings[[#This Row],[number_of_reviews]]&lt;10, "Few reviews", IF(listings[[#This Row],[number_of_reviews]]&lt;50, "Medium reviews", "Many reviews"))</f>
        <v>Few reviews</v>
      </c>
    </row>
    <row r="2876" spans="1:17" x14ac:dyDescent="0.2">
      <c r="A2876">
        <v>21762787</v>
      </c>
      <c r="B2876" t="s">
        <v>198</v>
      </c>
      <c r="C2876">
        <v>147523398</v>
      </c>
      <c r="D2876" t="s">
        <v>14</v>
      </c>
      <c r="E2876" t="s">
        <v>15</v>
      </c>
      <c r="F2876">
        <v>44.826079999999997</v>
      </c>
      <c r="G2876">
        <v>-0.56423000000000001</v>
      </c>
      <c r="H2876" t="s">
        <v>16</v>
      </c>
      <c r="I2876">
        <v>53</v>
      </c>
      <c r="J2876">
        <v>365</v>
      </c>
      <c r="K2876">
        <v>2</v>
      </c>
      <c r="L2876" s="13">
        <v>43079</v>
      </c>
      <c r="M2876">
        <v>1</v>
      </c>
      <c r="N2876">
        <v>0</v>
      </c>
      <c r="O2876" t="str">
        <f>IF(listings[[#This Row],[price]]&lt;=50, "Low", IF(listings[[#This Row],[price]]&lt;=150, "Medium", "High"))</f>
        <v>Medium</v>
      </c>
      <c r="P2876" t="str">
        <f>IF(listings[[#This Row],[calculated_host_listings_count]]=1, "Unique listing", "Multiple listings")</f>
        <v>Unique listing</v>
      </c>
      <c r="Q2876" t="str">
        <f>IF(listings[[#This Row],[number_of_reviews]]&lt;10, "Few reviews", IF(listings[[#This Row],[number_of_reviews]]&lt;50, "Medium reviews", "Many reviews"))</f>
        <v>Few reviews</v>
      </c>
    </row>
    <row r="2877" spans="1:17" x14ac:dyDescent="0.2">
      <c r="A2877">
        <v>21763921</v>
      </c>
      <c r="B2877" t="s">
        <v>526</v>
      </c>
      <c r="C2877">
        <v>35358046</v>
      </c>
      <c r="D2877" t="s">
        <v>14</v>
      </c>
      <c r="E2877" t="s">
        <v>20</v>
      </c>
      <c r="F2877">
        <v>44.855980000000002</v>
      </c>
      <c r="G2877">
        <v>-0.56806999999999996</v>
      </c>
      <c r="H2877" t="s">
        <v>16</v>
      </c>
      <c r="I2877">
        <v>65</v>
      </c>
      <c r="J2877">
        <v>7</v>
      </c>
      <c r="K2877">
        <v>31</v>
      </c>
      <c r="L2877" s="13">
        <v>44795</v>
      </c>
      <c r="M2877">
        <v>1</v>
      </c>
      <c r="N2877">
        <v>0</v>
      </c>
      <c r="O2877" t="str">
        <f>IF(listings[[#This Row],[price]]&lt;=50, "Low", IF(listings[[#This Row],[price]]&lt;=150, "Medium", "High"))</f>
        <v>Medium</v>
      </c>
      <c r="P2877" t="str">
        <f>IF(listings[[#This Row],[calculated_host_listings_count]]=1, "Unique listing", "Multiple listings")</f>
        <v>Unique listing</v>
      </c>
      <c r="Q2877" t="str">
        <f>IF(listings[[#This Row],[number_of_reviews]]&lt;10, "Few reviews", IF(listings[[#This Row],[number_of_reviews]]&lt;50, "Medium reviews", "Many reviews"))</f>
        <v>Medium reviews</v>
      </c>
    </row>
    <row r="2878" spans="1:17" x14ac:dyDescent="0.2">
      <c r="A2878">
        <v>21766527</v>
      </c>
      <c r="B2878" t="s">
        <v>489</v>
      </c>
      <c r="C2878">
        <v>127731974</v>
      </c>
      <c r="D2878" t="s">
        <v>34</v>
      </c>
      <c r="E2878" t="s">
        <v>34</v>
      </c>
      <c r="F2878">
        <v>44.820360000000001</v>
      </c>
      <c r="G2878">
        <v>-0.58282999999999996</v>
      </c>
      <c r="H2878" t="s">
        <v>16</v>
      </c>
      <c r="I2878">
        <v>45</v>
      </c>
      <c r="J2878">
        <v>1</v>
      </c>
      <c r="K2878">
        <v>1</v>
      </c>
      <c r="L2878" s="13">
        <v>43233</v>
      </c>
      <c r="M2878">
        <v>1</v>
      </c>
      <c r="N2878">
        <v>0</v>
      </c>
      <c r="O2878" t="str">
        <f>IF(listings[[#This Row],[price]]&lt;=50, "Low", IF(listings[[#This Row],[price]]&lt;=150, "Medium", "High"))</f>
        <v>Low</v>
      </c>
      <c r="P2878" t="str">
        <f>IF(listings[[#This Row],[calculated_host_listings_count]]=1, "Unique listing", "Multiple listings")</f>
        <v>Unique listing</v>
      </c>
      <c r="Q2878" t="str">
        <f>IF(listings[[#This Row],[number_of_reviews]]&lt;10, "Few reviews", IF(listings[[#This Row],[number_of_reviews]]&lt;50, "Medium reviews", "Many reviews"))</f>
        <v>Few reviews</v>
      </c>
    </row>
    <row r="2879" spans="1:17" x14ac:dyDescent="0.2">
      <c r="A2879">
        <v>21777658</v>
      </c>
      <c r="B2879" t="s">
        <v>2101</v>
      </c>
      <c r="C2879">
        <v>91447250</v>
      </c>
      <c r="D2879" t="s">
        <v>66</v>
      </c>
      <c r="E2879" t="s">
        <v>266</v>
      </c>
      <c r="F2879">
        <v>44.850200000000001</v>
      </c>
      <c r="G2879">
        <v>-0.64368999999999998</v>
      </c>
      <c r="H2879" t="s">
        <v>28</v>
      </c>
      <c r="I2879">
        <v>200</v>
      </c>
      <c r="J2879">
        <v>180</v>
      </c>
      <c r="K2879">
        <v>3</v>
      </c>
      <c r="L2879" s="13">
        <v>43089</v>
      </c>
      <c r="M2879">
        <v>1</v>
      </c>
      <c r="N2879">
        <v>0</v>
      </c>
      <c r="O2879" t="str">
        <f>IF(listings[[#This Row],[price]]&lt;=50, "Low", IF(listings[[#This Row],[price]]&lt;=150, "Medium", "High"))</f>
        <v>High</v>
      </c>
      <c r="P2879" t="str">
        <f>IF(listings[[#This Row],[calculated_host_listings_count]]=1, "Unique listing", "Multiple listings")</f>
        <v>Unique listing</v>
      </c>
      <c r="Q2879" t="str">
        <f>IF(listings[[#This Row],[number_of_reviews]]&lt;10, "Few reviews", IF(listings[[#This Row],[number_of_reviews]]&lt;50, "Medium reviews", "Many reviews"))</f>
        <v>Few reviews</v>
      </c>
    </row>
    <row r="2880" spans="1:17" x14ac:dyDescent="0.2">
      <c r="A2880">
        <v>21778129</v>
      </c>
      <c r="B2880" t="s">
        <v>2102</v>
      </c>
      <c r="C2880">
        <v>104918755</v>
      </c>
      <c r="D2880" t="s">
        <v>76</v>
      </c>
      <c r="E2880" t="s">
        <v>76</v>
      </c>
      <c r="F2880">
        <v>44.783149999999999</v>
      </c>
      <c r="G2880">
        <v>-0.59424999999999994</v>
      </c>
      <c r="H2880" t="s">
        <v>28</v>
      </c>
      <c r="I2880">
        <v>35</v>
      </c>
      <c r="J2880">
        <v>1</v>
      </c>
      <c r="K2880">
        <v>1</v>
      </c>
      <c r="L2880" s="13">
        <v>43112</v>
      </c>
      <c r="M2880">
        <v>1</v>
      </c>
      <c r="N2880">
        <v>0</v>
      </c>
      <c r="O2880" t="str">
        <f>IF(listings[[#This Row],[price]]&lt;=50, "Low", IF(listings[[#This Row],[price]]&lt;=150, "Medium", "High"))</f>
        <v>Low</v>
      </c>
      <c r="P2880" t="str">
        <f>IF(listings[[#This Row],[calculated_host_listings_count]]=1, "Unique listing", "Multiple listings")</f>
        <v>Unique listing</v>
      </c>
      <c r="Q2880" t="str">
        <f>IF(listings[[#This Row],[number_of_reviews]]&lt;10, "Few reviews", IF(listings[[#This Row],[number_of_reviews]]&lt;50, "Medium reviews", "Many reviews"))</f>
        <v>Few reviews</v>
      </c>
    </row>
    <row r="2881" spans="1:17" x14ac:dyDescent="0.2">
      <c r="A2881">
        <v>21779045</v>
      </c>
      <c r="B2881" t="s">
        <v>89</v>
      </c>
      <c r="C2881">
        <v>25687693</v>
      </c>
      <c r="D2881" t="s">
        <v>14</v>
      </c>
      <c r="E2881" t="s">
        <v>15</v>
      </c>
      <c r="F2881">
        <v>44.833779999999997</v>
      </c>
      <c r="G2881">
        <v>-0.57201000000000002</v>
      </c>
      <c r="H2881" t="s">
        <v>16</v>
      </c>
      <c r="I2881">
        <v>50</v>
      </c>
      <c r="J2881">
        <v>365</v>
      </c>
      <c r="K2881">
        <v>3</v>
      </c>
      <c r="L2881" s="13">
        <v>43177</v>
      </c>
      <c r="M2881">
        <v>1</v>
      </c>
      <c r="N2881">
        <v>0</v>
      </c>
      <c r="O2881" t="str">
        <f>IF(listings[[#This Row],[price]]&lt;=50, "Low", IF(listings[[#This Row],[price]]&lt;=150, "Medium", "High"))</f>
        <v>Low</v>
      </c>
      <c r="P2881" t="str">
        <f>IF(listings[[#This Row],[calculated_host_listings_count]]=1, "Unique listing", "Multiple listings")</f>
        <v>Unique listing</v>
      </c>
      <c r="Q2881" t="str">
        <f>IF(listings[[#This Row],[number_of_reviews]]&lt;10, "Few reviews", IF(listings[[#This Row],[number_of_reviews]]&lt;50, "Medium reviews", "Many reviews"))</f>
        <v>Few reviews</v>
      </c>
    </row>
    <row r="2882" spans="1:17" x14ac:dyDescent="0.2">
      <c r="A2882">
        <v>21786594</v>
      </c>
      <c r="B2882" t="s">
        <v>2103</v>
      </c>
      <c r="C2882">
        <v>102001972</v>
      </c>
      <c r="D2882" t="s">
        <v>160</v>
      </c>
      <c r="E2882" t="s">
        <v>160</v>
      </c>
      <c r="F2882">
        <v>44.888179999999998</v>
      </c>
      <c r="G2882">
        <v>-0.61365000000000003</v>
      </c>
      <c r="H2882" t="s">
        <v>16</v>
      </c>
      <c r="I2882">
        <v>66</v>
      </c>
      <c r="J2882">
        <v>1</v>
      </c>
      <c r="K2882">
        <v>36</v>
      </c>
      <c r="L2882" s="13">
        <v>45016</v>
      </c>
      <c r="M2882">
        <v>1</v>
      </c>
      <c r="N2882">
        <v>14</v>
      </c>
      <c r="O2882" t="str">
        <f>IF(listings[[#This Row],[price]]&lt;=50, "Low", IF(listings[[#This Row],[price]]&lt;=150, "Medium", "High"))</f>
        <v>Medium</v>
      </c>
      <c r="P2882" t="str">
        <f>IF(listings[[#This Row],[calculated_host_listings_count]]=1, "Unique listing", "Multiple listings")</f>
        <v>Unique listing</v>
      </c>
      <c r="Q2882" t="str">
        <f>IF(listings[[#This Row],[number_of_reviews]]&lt;10, "Few reviews", IF(listings[[#This Row],[number_of_reviews]]&lt;50, "Medium reviews", "Many reviews"))</f>
        <v>Medium reviews</v>
      </c>
    </row>
    <row r="2883" spans="1:17" x14ac:dyDescent="0.2">
      <c r="A2883">
        <v>21792038</v>
      </c>
      <c r="B2883" t="s">
        <v>2104</v>
      </c>
      <c r="C2883">
        <v>145599637</v>
      </c>
      <c r="D2883" t="s">
        <v>26</v>
      </c>
      <c r="E2883" t="s">
        <v>26</v>
      </c>
      <c r="F2883">
        <v>44.80847</v>
      </c>
      <c r="G2883">
        <v>-0.55513999999999997</v>
      </c>
      <c r="H2883" t="s">
        <v>16</v>
      </c>
      <c r="I2883">
        <v>55</v>
      </c>
      <c r="J2883">
        <v>2</v>
      </c>
      <c r="K2883">
        <v>0</v>
      </c>
      <c r="L2883" s="13"/>
      <c r="M2883">
        <v>1</v>
      </c>
      <c r="N2883">
        <v>0</v>
      </c>
      <c r="O2883" t="str">
        <f>IF(listings[[#This Row],[price]]&lt;=50, "Low", IF(listings[[#This Row],[price]]&lt;=150, "Medium", "High"))</f>
        <v>Medium</v>
      </c>
      <c r="P2883" t="str">
        <f>IF(listings[[#This Row],[calculated_host_listings_count]]=1, "Unique listing", "Multiple listings")</f>
        <v>Unique listing</v>
      </c>
      <c r="Q2883" t="str">
        <f>IF(listings[[#This Row],[number_of_reviews]]&lt;10, "Few reviews", IF(listings[[#This Row],[number_of_reviews]]&lt;50, "Medium reviews", "Many reviews"))</f>
        <v>Few reviews</v>
      </c>
    </row>
    <row r="2884" spans="1:17" x14ac:dyDescent="0.2">
      <c r="A2884">
        <v>21794852</v>
      </c>
      <c r="B2884" t="s">
        <v>2105</v>
      </c>
      <c r="C2884">
        <v>15888950</v>
      </c>
      <c r="D2884" t="s">
        <v>14</v>
      </c>
      <c r="E2884" t="s">
        <v>15</v>
      </c>
      <c r="F2884">
        <v>44.816609999999997</v>
      </c>
      <c r="G2884">
        <v>-0.55093999999999999</v>
      </c>
      <c r="H2884" t="s">
        <v>28</v>
      </c>
      <c r="I2884">
        <v>34</v>
      </c>
      <c r="J2884">
        <v>2</v>
      </c>
      <c r="K2884">
        <v>129</v>
      </c>
      <c r="L2884" s="13">
        <v>45110</v>
      </c>
      <c r="M2884">
        <v>1</v>
      </c>
      <c r="N2884">
        <v>24</v>
      </c>
      <c r="O2884" t="str">
        <f>IF(listings[[#This Row],[price]]&lt;=50, "Low", IF(listings[[#This Row],[price]]&lt;=150, "Medium", "High"))</f>
        <v>Low</v>
      </c>
      <c r="P2884" t="str">
        <f>IF(listings[[#This Row],[calculated_host_listings_count]]=1, "Unique listing", "Multiple listings")</f>
        <v>Unique listing</v>
      </c>
      <c r="Q2884" t="str">
        <f>IF(listings[[#This Row],[number_of_reviews]]&lt;10, "Few reviews", IF(listings[[#This Row],[number_of_reviews]]&lt;50, "Medium reviews", "Many reviews"))</f>
        <v>Many reviews</v>
      </c>
    </row>
    <row r="2885" spans="1:17" x14ac:dyDescent="0.2">
      <c r="A2885">
        <v>21821293</v>
      </c>
      <c r="B2885" t="s">
        <v>2106</v>
      </c>
      <c r="C2885">
        <v>1156398</v>
      </c>
      <c r="D2885" t="s">
        <v>14</v>
      </c>
      <c r="E2885" t="s">
        <v>22</v>
      </c>
      <c r="F2885">
        <v>44.837100980000002</v>
      </c>
      <c r="G2885">
        <v>-0.57755601000000001</v>
      </c>
      <c r="H2885" t="s">
        <v>16</v>
      </c>
      <c r="I2885">
        <v>151</v>
      </c>
      <c r="J2885">
        <v>3</v>
      </c>
      <c r="K2885">
        <v>64</v>
      </c>
      <c r="L2885" s="13">
        <v>45175</v>
      </c>
      <c r="M2885">
        <v>4</v>
      </c>
      <c r="N2885">
        <v>21</v>
      </c>
      <c r="O2885" t="str">
        <f>IF(listings[[#This Row],[price]]&lt;=50, "Low", IF(listings[[#This Row],[price]]&lt;=150, "Medium", "High"))</f>
        <v>High</v>
      </c>
      <c r="P2885" t="str">
        <f>IF(listings[[#This Row],[calculated_host_listings_count]]=1, "Unique listing", "Multiple listings")</f>
        <v>Multiple listings</v>
      </c>
      <c r="Q2885" t="str">
        <f>IF(listings[[#This Row],[number_of_reviews]]&lt;10, "Few reviews", IF(listings[[#This Row],[number_of_reviews]]&lt;50, "Medium reviews", "Many reviews"))</f>
        <v>Many reviews</v>
      </c>
    </row>
    <row r="2886" spans="1:17" x14ac:dyDescent="0.2">
      <c r="A2886">
        <v>21831900</v>
      </c>
      <c r="B2886" t="s">
        <v>2107</v>
      </c>
      <c r="C2886">
        <v>35856502</v>
      </c>
      <c r="D2886" t="s">
        <v>14</v>
      </c>
      <c r="E2886" t="s">
        <v>48</v>
      </c>
      <c r="F2886">
        <v>44.862009999999998</v>
      </c>
      <c r="G2886">
        <v>-0.61690999999999996</v>
      </c>
      <c r="H2886" t="s">
        <v>28</v>
      </c>
      <c r="I2886">
        <v>22</v>
      </c>
      <c r="J2886">
        <v>1</v>
      </c>
      <c r="K2886">
        <v>6</v>
      </c>
      <c r="L2886" s="13">
        <v>43378</v>
      </c>
      <c r="M2886">
        <v>1</v>
      </c>
      <c r="N2886">
        <v>0</v>
      </c>
      <c r="O2886" t="str">
        <f>IF(listings[[#This Row],[price]]&lt;=50, "Low", IF(listings[[#This Row],[price]]&lt;=150, "Medium", "High"))</f>
        <v>Low</v>
      </c>
      <c r="P2886" t="str">
        <f>IF(listings[[#This Row],[calculated_host_listings_count]]=1, "Unique listing", "Multiple listings")</f>
        <v>Unique listing</v>
      </c>
      <c r="Q2886" t="str">
        <f>IF(listings[[#This Row],[number_of_reviews]]&lt;10, "Few reviews", IF(listings[[#This Row],[number_of_reviews]]&lt;50, "Medium reviews", "Many reviews"))</f>
        <v>Few reviews</v>
      </c>
    </row>
    <row r="2887" spans="1:17" x14ac:dyDescent="0.2">
      <c r="A2887">
        <v>21842010</v>
      </c>
      <c r="B2887" t="s">
        <v>168</v>
      </c>
      <c r="C2887">
        <v>159279102</v>
      </c>
      <c r="D2887" t="s">
        <v>14</v>
      </c>
      <c r="E2887" t="s">
        <v>22</v>
      </c>
      <c r="F2887">
        <v>44.841380000000001</v>
      </c>
      <c r="G2887">
        <v>-0.58160000000000001</v>
      </c>
      <c r="H2887" t="s">
        <v>16</v>
      </c>
      <c r="I2887">
        <v>30</v>
      </c>
      <c r="J2887">
        <v>365</v>
      </c>
      <c r="K2887">
        <v>1</v>
      </c>
      <c r="L2887" s="13">
        <v>43076</v>
      </c>
      <c r="M2887">
        <v>1</v>
      </c>
      <c r="N2887">
        <v>0</v>
      </c>
      <c r="O2887" t="str">
        <f>IF(listings[[#This Row],[price]]&lt;=50, "Low", IF(listings[[#This Row],[price]]&lt;=150, "Medium", "High"))</f>
        <v>Low</v>
      </c>
      <c r="P2887" t="str">
        <f>IF(listings[[#This Row],[calculated_host_listings_count]]=1, "Unique listing", "Multiple listings")</f>
        <v>Unique listing</v>
      </c>
      <c r="Q2887" t="str">
        <f>IF(listings[[#This Row],[number_of_reviews]]&lt;10, "Few reviews", IF(listings[[#This Row],[number_of_reviews]]&lt;50, "Medium reviews", "Many reviews"))</f>
        <v>Few reviews</v>
      </c>
    </row>
    <row r="2888" spans="1:17" x14ac:dyDescent="0.2">
      <c r="A2888">
        <v>21847717</v>
      </c>
      <c r="B2888" t="s">
        <v>2108</v>
      </c>
      <c r="C2888">
        <v>42850610</v>
      </c>
      <c r="D2888" t="s">
        <v>54</v>
      </c>
      <c r="E2888" t="s">
        <v>973</v>
      </c>
      <c r="F2888">
        <v>44.80236</v>
      </c>
      <c r="G2888">
        <v>-0.61072000000000004</v>
      </c>
      <c r="H2888" t="s">
        <v>28</v>
      </c>
      <c r="I2888">
        <v>20</v>
      </c>
      <c r="J2888">
        <v>1</v>
      </c>
      <c r="K2888">
        <v>0</v>
      </c>
      <c r="L2888" s="13"/>
      <c r="M2888">
        <v>1</v>
      </c>
      <c r="N2888">
        <v>0</v>
      </c>
      <c r="O2888" t="str">
        <f>IF(listings[[#This Row],[price]]&lt;=50, "Low", IF(listings[[#This Row],[price]]&lt;=150, "Medium", "High"))</f>
        <v>Low</v>
      </c>
      <c r="P2888" t="str">
        <f>IF(listings[[#This Row],[calculated_host_listings_count]]=1, "Unique listing", "Multiple listings")</f>
        <v>Unique listing</v>
      </c>
      <c r="Q2888" t="str">
        <f>IF(listings[[#This Row],[number_of_reviews]]&lt;10, "Few reviews", IF(listings[[#This Row],[number_of_reviews]]&lt;50, "Medium reviews", "Many reviews"))</f>
        <v>Few reviews</v>
      </c>
    </row>
    <row r="2889" spans="1:17" x14ac:dyDescent="0.2">
      <c r="A2889">
        <v>21848665</v>
      </c>
      <c r="B2889" t="s">
        <v>2109</v>
      </c>
      <c r="C2889">
        <v>33933752</v>
      </c>
      <c r="D2889" t="s">
        <v>14</v>
      </c>
      <c r="E2889" t="s">
        <v>15</v>
      </c>
      <c r="F2889">
        <v>44.833959999999998</v>
      </c>
      <c r="G2889">
        <v>-0.57403999999999999</v>
      </c>
      <c r="H2889" t="s">
        <v>28</v>
      </c>
      <c r="I2889">
        <v>26</v>
      </c>
      <c r="J2889">
        <v>1</v>
      </c>
      <c r="K2889">
        <v>3</v>
      </c>
      <c r="L2889" s="13">
        <v>43120</v>
      </c>
      <c r="M2889">
        <v>1</v>
      </c>
      <c r="N2889">
        <v>0</v>
      </c>
      <c r="O2889" t="str">
        <f>IF(listings[[#This Row],[price]]&lt;=50, "Low", IF(listings[[#This Row],[price]]&lt;=150, "Medium", "High"))</f>
        <v>Low</v>
      </c>
      <c r="P2889" t="str">
        <f>IF(listings[[#This Row],[calculated_host_listings_count]]=1, "Unique listing", "Multiple listings")</f>
        <v>Unique listing</v>
      </c>
      <c r="Q2889" t="str">
        <f>IF(listings[[#This Row],[number_of_reviews]]&lt;10, "Few reviews", IF(listings[[#This Row],[number_of_reviews]]&lt;50, "Medium reviews", "Many reviews"))</f>
        <v>Few reviews</v>
      </c>
    </row>
    <row r="2890" spans="1:17" x14ac:dyDescent="0.2">
      <c r="A2890">
        <v>21861769</v>
      </c>
      <c r="B2890" t="s">
        <v>2110</v>
      </c>
      <c r="C2890">
        <v>75168658</v>
      </c>
      <c r="D2890" t="s">
        <v>14</v>
      </c>
      <c r="E2890" t="s">
        <v>45</v>
      </c>
      <c r="F2890">
        <v>44.82873</v>
      </c>
      <c r="G2890">
        <v>-0.59157000000000004</v>
      </c>
      <c r="H2890" t="s">
        <v>28</v>
      </c>
      <c r="I2890">
        <v>53</v>
      </c>
      <c r="J2890">
        <v>1</v>
      </c>
      <c r="K2890">
        <v>181</v>
      </c>
      <c r="L2890" s="13">
        <v>45148</v>
      </c>
      <c r="M2890">
        <v>1</v>
      </c>
      <c r="N2890">
        <v>29</v>
      </c>
      <c r="O2890" t="str">
        <f>IF(listings[[#This Row],[price]]&lt;=50, "Low", IF(listings[[#This Row],[price]]&lt;=150, "Medium", "High"))</f>
        <v>Medium</v>
      </c>
      <c r="P2890" t="str">
        <f>IF(listings[[#This Row],[calculated_host_listings_count]]=1, "Unique listing", "Multiple listings")</f>
        <v>Unique listing</v>
      </c>
      <c r="Q2890" t="str">
        <f>IF(listings[[#This Row],[number_of_reviews]]&lt;10, "Few reviews", IF(listings[[#This Row],[number_of_reviews]]&lt;50, "Medium reviews", "Many reviews"))</f>
        <v>Many reviews</v>
      </c>
    </row>
    <row r="2891" spans="1:17" x14ac:dyDescent="0.2">
      <c r="A2891">
        <v>21865000</v>
      </c>
      <c r="B2891" t="s">
        <v>2111</v>
      </c>
      <c r="C2891">
        <v>63400716</v>
      </c>
      <c r="D2891" t="s">
        <v>66</v>
      </c>
      <c r="E2891" t="s">
        <v>246</v>
      </c>
      <c r="F2891">
        <v>44.81964</v>
      </c>
      <c r="G2891">
        <v>-0.62102999999999997</v>
      </c>
      <c r="H2891" t="s">
        <v>16</v>
      </c>
      <c r="I2891">
        <v>100</v>
      </c>
      <c r="J2891">
        <v>3</v>
      </c>
      <c r="K2891">
        <v>5</v>
      </c>
      <c r="L2891" s="13">
        <v>43459</v>
      </c>
      <c r="M2891">
        <v>1</v>
      </c>
      <c r="N2891">
        <v>0</v>
      </c>
      <c r="O2891" t="str">
        <f>IF(listings[[#This Row],[price]]&lt;=50, "Low", IF(listings[[#This Row],[price]]&lt;=150, "Medium", "High"))</f>
        <v>Medium</v>
      </c>
      <c r="P2891" t="str">
        <f>IF(listings[[#This Row],[calculated_host_listings_count]]=1, "Unique listing", "Multiple listings")</f>
        <v>Unique listing</v>
      </c>
      <c r="Q2891" t="str">
        <f>IF(listings[[#This Row],[number_of_reviews]]&lt;10, "Few reviews", IF(listings[[#This Row],[number_of_reviews]]&lt;50, "Medium reviews", "Many reviews"))</f>
        <v>Few reviews</v>
      </c>
    </row>
    <row r="2892" spans="1:17" x14ac:dyDescent="0.2">
      <c r="A2892">
        <v>21876466</v>
      </c>
      <c r="B2892" t="s">
        <v>1747</v>
      </c>
      <c r="C2892">
        <v>32486742</v>
      </c>
      <c r="D2892" t="s">
        <v>14</v>
      </c>
      <c r="E2892" t="s">
        <v>20</v>
      </c>
      <c r="F2892">
        <v>44.853520000000003</v>
      </c>
      <c r="G2892">
        <v>-0.57847000000000004</v>
      </c>
      <c r="H2892" t="s">
        <v>16</v>
      </c>
      <c r="I2892">
        <v>87</v>
      </c>
      <c r="J2892">
        <v>1</v>
      </c>
      <c r="K2892">
        <v>263</v>
      </c>
      <c r="L2892" s="13">
        <v>45163</v>
      </c>
      <c r="M2892">
        <v>12</v>
      </c>
      <c r="N2892">
        <v>54</v>
      </c>
      <c r="O2892" t="str">
        <f>IF(listings[[#This Row],[price]]&lt;=50, "Low", IF(listings[[#This Row],[price]]&lt;=150, "Medium", "High"))</f>
        <v>Medium</v>
      </c>
      <c r="P2892" t="str">
        <f>IF(listings[[#This Row],[calculated_host_listings_count]]=1, "Unique listing", "Multiple listings")</f>
        <v>Multiple listings</v>
      </c>
      <c r="Q2892" t="str">
        <f>IF(listings[[#This Row],[number_of_reviews]]&lt;10, "Few reviews", IF(listings[[#This Row],[number_of_reviews]]&lt;50, "Medium reviews", "Many reviews"))</f>
        <v>Many reviews</v>
      </c>
    </row>
    <row r="2893" spans="1:17" x14ac:dyDescent="0.2">
      <c r="A2893">
        <v>21876892</v>
      </c>
      <c r="B2893" t="s">
        <v>2112</v>
      </c>
      <c r="C2893">
        <v>29102137</v>
      </c>
      <c r="D2893" t="s">
        <v>14</v>
      </c>
      <c r="E2893" t="s">
        <v>22</v>
      </c>
      <c r="F2893">
        <v>44.843089999999997</v>
      </c>
      <c r="G2893">
        <v>-0.57826999999999995</v>
      </c>
      <c r="H2893" t="s">
        <v>16</v>
      </c>
      <c r="I2893">
        <v>120</v>
      </c>
      <c r="J2893">
        <v>1</v>
      </c>
      <c r="K2893">
        <v>37</v>
      </c>
      <c r="L2893" s="13">
        <v>45075</v>
      </c>
      <c r="M2893">
        <v>13</v>
      </c>
      <c r="N2893">
        <v>8</v>
      </c>
      <c r="O2893" t="str">
        <f>IF(listings[[#This Row],[price]]&lt;=50, "Low", IF(listings[[#This Row],[price]]&lt;=150, "Medium", "High"))</f>
        <v>Medium</v>
      </c>
      <c r="P2893" t="str">
        <f>IF(listings[[#This Row],[calculated_host_listings_count]]=1, "Unique listing", "Multiple listings")</f>
        <v>Multiple listings</v>
      </c>
      <c r="Q2893" t="str">
        <f>IF(listings[[#This Row],[number_of_reviews]]&lt;10, "Few reviews", IF(listings[[#This Row],[number_of_reviews]]&lt;50, "Medium reviews", "Many reviews"))</f>
        <v>Medium reviews</v>
      </c>
    </row>
    <row r="2894" spans="1:17" x14ac:dyDescent="0.2">
      <c r="A2894">
        <v>21877456</v>
      </c>
      <c r="B2894" t="s">
        <v>2113</v>
      </c>
      <c r="C2894">
        <v>32486742</v>
      </c>
      <c r="D2894" t="s">
        <v>14</v>
      </c>
      <c r="E2894" t="s">
        <v>20</v>
      </c>
      <c r="F2894">
        <v>44.853520000000003</v>
      </c>
      <c r="G2894">
        <v>-0.57847000000000004</v>
      </c>
      <c r="H2894" t="s">
        <v>16</v>
      </c>
      <c r="I2894">
        <v>79</v>
      </c>
      <c r="J2894">
        <v>1</v>
      </c>
      <c r="K2894">
        <v>325</v>
      </c>
      <c r="L2894" s="13">
        <v>45163</v>
      </c>
      <c r="M2894">
        <v>12</v>
      </c>
      <c r="N2894">
        <v>23</v>
      </c>
      <c r="O2894" t="str">
        <f>IF(listings[[#This Row],[price]]&lt;=50, "Low", IF(listings[[#This Row],[price]]&lt;=150, "Medium", "High"))</f>
        <v>Medium</v>
      </c>
      <c r="P2894" t="str">
        <f>IF(listings[[#This Row],[calculated_host_listings_count]]=1, "Unique listing", "Multiple listings")</f>
        <v>Multiple listings</v>
      </c>
      <c r="Q2894" t="str">
        <f>IF(listings[[#This Row],[number_of_reviews]]&lt;10, "Few reviews", IF(listings[[#This Row],[number_of_reviews]]&lt;50, "Medium reviews", "Many reviews"))</f>
        <v>Many reviews</v>
      </c>
    </row>
    <row r="2895" spans="1:17" x14ac:dyDescent="0.2">
      <c r="A2895">
        <v>21881476</v>
      </c>
      <c r="B2895" t="s">
        <v>2114</v>
      </c>
      <c r="C2895">
        <v>157495090</v>
      </c>
      <c r="D2895" t="s">
        <v>14</v>
      </c>
      <c r="E2895" t="s">
        <v>20</v>
      </c>
      <c r="F2895">
        <v>44.84984</v>
      </c>
      <c r="G2895">
        <v>-0.57806999999999997</v>
      </c>
      <c r="H2895" t="s">
        <v>16</v>
      </c>
      <c r="I2895">
        <v>207</v>
      </c>
      <c r="J2895">
        <v>3</v>
      </c>
      <c r="K2895">
        <v>116</v>
      </c>
      <c r="L2895" s="13">
        <v>45088</v>
      </c>
      <c r="M2895">
        <v>1</v>
      </c>
      <c r="N2895">
        <v>5</v>
      </c>
      <c r="O2895" t="str">
        <f>IF(listings[[#This Row],[price]]&lt;=50, "Low", IF(listings[[#This Row],[price]]&lt;=150, "Medium", "High"))</f>
        <v>High</v>
      </c>
      <c r="P2895" t="str">
        <f>IF(listings[[#This Row],[calculated_host_listings_count]]=1, "Unique listing", "Multiple listings")</f>
        <v>Unique listing</v>
      </c>
      <c r="Q2895" t="str">
        <f>IF(listings[[#This Row],[number_of_reviews]]&lt;10, "Few reviews", IF(listings[[#This Row],[number_of_reviews]]&lt;50, "Medium reviews", "Many reviews"))</f>
        <v>Many reviews</v>
      </c>
    </row>
    <row r="2896" spans="1:17" x14ac:dyDescent="0.2">
      <c r="A2896">
        <v>21904257</v>
      </c>
      <c r="B2896" t="s">
        <v>1462</v>
      </c>
      <c r="C2896">
        <v>93478712</v>
      </c>
      <c r="D2896" t="s">
        <v>26</v>
      </c>
      <c r="E2896" t="s">
        <v>26</v>
      </c>
      <c r="F2896">
        <v>44.807400000000001</v>
      </c>
      <c r="G2896">
        <v>-0.53873000000000004</v>
      </c>
      <c r="H2896" t="s">
        <v>16</v>
      </c>
      <c r="I2896">
        <v>53</v>
      </c>
      <c r="J2896">
        <v>2</v>
      </c>
      <c r="K2896">
        <v>38</v>
      </c>
      <c r="L2896" s="13">
        <v>45096</v>
      </c>
      <c r="M2896">
        <v>1</v>
      </c>
      <c r="N2896">
        <v>2</v>
      </c>
      <c r="O2896" t="str">
        <f>IF(listings[[#This Row],[price]]&lt;=50, "Low", IF(listings[[#This Row],[price]]&lt;=150, "Medium", "High"))</f>
        <v>Medium</v>
      </c>
      <c r="P2896" t="str">
        <f>IF(listings[[#This Row],[calculated_host_listings_count]]=1, "Unique listing", "Multiple listings")</f>
        <v>Unique listing</v>
      </c>
      <c r="Q2896" t="str">
        <f>IF(listings[[#This Row],[number_of_reviews]]&lt;10, "Few reviews", IF(listings[[#This Row],[number_of_reviews]]&lt;50, "Medium reviews", "Many reviews"))</f>
        <v>Medium reviews</v>
      </c>
    </row>
    <row r="2897" spans="1:17" x14ac:dyDescent="0.2">
      <c r="A2897">
        <v>21908841</v>
      </c>
      <c r="B2897" t="s">
        <v>168</v>
      </c>
      <c r="C2897">
        <v>42612636</v>
      </c>
      <c r="D2897" t="s">
        <v>14</v>
      </c>
      <c r="E2897" t="s">
        <v>20</v>
      </c>
      <c r="F2897">
        <v>44.854080000000003</v>
      </c>
      <c r="G2897">
        <v>-0.58506000000000002</v>
      </c>
      <c r="H2897" t="s">
        <v>16</v>
      </c>
      <c r="I2897">
        <v>35</v>
      </c>
      <c r="J2897">
        <v>365</v>
      </c>
      <c r="K2897">
        <v>2</v>
      </c>
      <c r="L2897" s="13">
        <v>43084</v>
      </c>
      <c r="M2897">
        <v>1</v>
      </c>
      <c r="N2897">
        <v>0</v>
      </c>
      <c r="O2897" t="str">
        <f>IF(listings[[#This Row],[price]]&lt;=50, "Low", IF(listings[[#This Row],[price]]&lt;=150, "Medium", "High"))</f>
        <v>Low</v>
      </c>
      <c r="P2897" t="str">
        <f>IF(listings[[#This Row],[calculated_host_listings_count]]=1, "Unique listing", "Multiple listings")</f>
        <v>Unique listing</v>
      </c>
      <c r="Q2897" t="str">
        <f>IF(listings[[#This Row],[number_of_reviews]]&lt;10, "Few reviews", IF(listings[[#This Row],[number_of_reviews]]&lt;50, "Medium reviews", "Many reviews"))</f>
        <v>Few reviews</v>
      </c>
    </row>
    <row r="2898" spans="1:17" x14ac:dyDescent="0.2">
      <c r="A2898">
        <v>21931896</v>
      </c>
      <c r="B2898" t="s">
        <v>2115</v>
      </c>
      <c r="C2898">
        <v>43177074</v>
      </c>
      <c r="D2898" t="s">
        <v>37</v>
      </c>
      <c r="E2898" t="s">
        <v>37</v>
      </c>
      <c r="F2898">
        <v>44.873460000000001</v>
      </c>
      <c r="G2898">
        <v>-0.63005999999999995</v>
      </c>
      <c r="H2898" t="s">
        <v>16</v>
      </c>
      <c r="I2898">
        <v>85</v>
      </c>
      <c r="J2898">
        <v>2</v>
      </c>
      <c r="K2898">
        <v>10</v>
      </c>
      <c r="L2898" s="13">
        <v>44052</v>
      </c>
      <c r="M2898">
        <v>1</v>
      </c>
      <c r="N2898">
        <v>0</v>
      </c>
      <c r="O2898" t="str">
        <f>IF(listings[[#This Row],[price]]&lt;=50, "Low", IF(listings[[#This Row],[price]]&lt;=150, "Medium", "High"))</f>
        <v>Medium</v>
      </c>
      <c r="P2898" t="str">
        <f>IF(listings[[#This Row],[calculated_host_listings_count]]=1, "Unique listing", "Multiple listings")</f>
        <v>Unique listing</v>
      </c>
      <c r="Q2898" t="str">
        <f>IF(listings[[#This Row],[number_of_reviews]]&lt;10, "Few reviews", IF(listings[[#This Row],[number_of_reviews]]&lt;50, "Medium reviews", "Many reviews"))</f>
        <v>Medium reviews</v>
      </c>
    </row>
    <row r="2899" spans="1:17" x14ac:dyDescent="0.2">
      <c r="A2899">
        <v>21933353</v>
      </c>
      <c r="B2899" t="s">
        <v>2116</v>
      </c>
      <c r="C2899">
        <v>160063291</v>
      </c>
      <c r="D2899" t="s">
        <v>66</v>
      </c>
      <c r="E2899" t="s">
        <v>212</v>
      </c>
      <c r="F2899">
        <v>44.842979999999997</v>
      </c>
      <c r="G2899">
        <v>-0.63561000000000001</v>
      </c>
      <c r="H2899" t="s">
        <v>28</v>
      </c>
      <c r="I2899">
        <v>27</v>
      </c>
      <c r="J2899">
        <v>1</v>
      </c>
      <c r="K2899">
        <v>15</v>
      </c>
      <c r="L2899" s="13">
        <v>43264</v>
      </c>
      <c r="M2899">
        <v>1</v>
      </c>
      <c r="N2899">
        <v>0</v>
      </c>
      <c r="O2899" t="str">
        <f>IF(listings[[#This Row],[price]]&lt;=50, "Low", IF(listings[[#This Row],[price]]&lt;=150, "Medium", "High"))</f>
        <v>Low</v>
      </c>
      <c r="P2899" t="str">
        <f>IF(listings[[#This Row],[calculated_host_listings_count]]=1, "Unique listing", "Multiple listings")</f>
        <v>Unique listing</v>
      </c>
      <c r="Q2899" t="str">
        <f>IF(listings[[#This Row],[number_of_reviews]]&lt;10, "Few reviews", IF(listings[[#This Row],[number_of_reviews]]&lt;50, "Medium reviews", "Many reviews"))</f>
        <v>Medium reviews</v>
      </c>
    </row>
    <row r="2900" spans="1:17" x14ac:dyDescent="0.2">
      <c r="A2900">
        <v>21943958</v>
      </c>
      <c r="B2900" t="s">
        <v>2117</v>
      </c>
      <c r="C2900">
        <v>126461602</v>
      </c>
      <c r="D2900" t="s">
        <v>54</v>
      </c>
      <c r="E2900" t="s">
        <v>598</v>
      </c>
      <c r="F2900">
        <v>44.810270000000003</v>
      </c>
      <c r="G2900">
        <v>-0.62580999999999998</v>
      </c>
      <c r="H2900" t="s">
        <v>16</v>
      </c>
      <c r="I2900">
        <v>84</v>
      </c>
      <c r="J2900">
        <v>2</v>
      </c>
      <c r="K2900">
        <v>213</v>
      </c>
      <c r="L2900" s="13">
        <v>45173</v>
      </c>
      <c r="M2900">
        <v>4</v>
      </c>
      <c r="N2900">
        <v>22</v>
      </c>
      <c r="O2900" t="str">
        <f>IF(listings[[#This Row],[price]]&lt;=50, "Low", IF(listings[[#This Row],[price]]&lt;=150, "Medium", "High"))</f>
        <v>Medium</v>
      </c>
      <c r="P2900" t="str">
        <f>IF(listings[[#This Row],[calculated_host_listings_count]]=1, "Unique listing", "Multiple listings")</f>
        <v>Multiple listings</v>
      </c>
      <c r="Q2900" t="str">
        <f>IF(listings[[#This Row],[number_of_reviews]]&lt;10, "Few reviews", IF(listings[[#This Row],[number_of_reviews]]&lt;50, "Medium reviews", "Many reviews"))</f>
        <v>Many reviews</v>
      </c>
    </row>
    <row r="2901" spans="1:17" x14ac:dyDescent="0.2">
      <c r="A2901">
        <v>21945554</v>
      </c>
      <c r="B2901" t="s">
        <v>2118</v>
      </c>
      <c r="C2901">
        <v>62221022</v>
      </c>
      <c r="D2901" t="s">
        <v>14</v>
      </c>
      <c r="E2901" t="s">
        <v>45</v>
      </c>
      <c r="F2901">
        <v>44.830089999999998</v>
      </c>
      <c r="G2901">
        <v>-0.61307999999999996</v>
      </c>
      <c r="H2901" t="s">
        <v>16</v>
      </c>
      <c r="I2901">
        <v>40</v>
      </c>
      <c r="J2901">
        <v>365</v>
      </c>
      <c r="K2901">
        <v>21</v>
      </c>
      <c r="L2901" s="13">
        <v>43463</v>
      </c>
      <c r="M2901">
        <v>1</v>
      </c>
      <c r="N2901">
        <v>0</v>
      </c>
      <c r="O2901" t="str">
        <f>IF(listings[[#This Row],[price]]&lt;=50, "Low", IF(listings[[#This Row],[price]]&lt;=150, "Medium", "High"))</f>
        <v>Low</v>
      </c>
      <c r="P2901" t="str">
        <f>IF(listings[[#This Row],[calculated_host_listings_count]]=1, "Unique listing", "Multiple listings")</f>
        <v>Unique listing</v>
      </c>
      <c r="Q2901" t="str">
        <f>IF(listings[[#This Row],[number_of_reviews]]&lt;10, "Few reviews", IF(listings[[#This Row],[number_of_reviews]]&lt;50, "Medium reviews", "Many reviews"))</f>
        <v>Medium reviews</v>
      </c>
    </row>
    <row r="2902" spans="1:17" x14ac:dyDescent="0.2">
      <c r="A2902">
        <v>21947543</v>
      </c>
      <c r="B2902" t="s">
        <v>2119</v>
      </c>
      <c r="C2902">
        <v>160205847</v>
      </c>
      <c r="D2902" t="s">
        <v>165</v>
      </c>
      <c r="E2902" t="s">
        <v>165</v>
      </c>
      <c r="F2902">
        <v>44.767290000000003</v>
      </c>
      <c r="G2902">
        <v>-0.56416999999999995</v>
      </c>
      <c r="H2902" t="s">
        <v>16</v>
      </c>
      <c r="I2902">
        <v>41</v>
      </c>
      <c r="J2902">
        <v>2</v>
      </c>
      <c r="K2902">
        <v>24</v>
      </c>
      <c r="L2902" s="13">
        <v>44793</v>
      </c>
      <c r="M2902">
        <v>1</v>
      </c>
      <c r="N2902">
        <v>0</v>
      </c>
      <c r="O2902" t="str">
        <f>IF(listings[[#This Row],[price]]&lt;=50, "Low", IF(listings[[#This Row],[price]]&lt;=150, "Medium", "High"))</f>
        <v>Low</v>
      </c>
      <c r="P2902" t="str">
        <f>IF(listings[[#This Row],[calculated_host_listings_count]]=1, "Unique listing", "Multiple listings")</f>
        <v>Unique listing</v>
      </c>
      <c r="Q2902" t="str">
        <f>IF(listings[[#This Row],[number_of_reviews]]&lt;10, "Few reviews", IF(listings[[#This Row],[number_of_reviews]]&lt;50, "Medium reviews", "Many reviews"))</f>
        <v>Medium reviews</v>
      </c>
    </row>
    <row r="2903" spans="1:17" x14ac:dyDescent="0.2">
      <c r="A2903">
        <v>21970432</v>
      </c>
      <c r="B2903" t="s">
        <v>540</v>
      </c>
      <c r="C2903">
        <v>154167217</v>
      </c>
      <c r="D2903" t="s">
        <v>14</v>
      </c>
      <c r="E2903" t="s">
        <v>22</v>
      </c>
      <c r="F2903">
        <v>44.842579000000001</v>
      </c>
      <c r="G2903">
        <v>-0.59873500000000002</v>
      </c>
      <c r="H2903" t="s">
        <v>16</v>
      </c>
      <c r="I2903">
        <v>221</v>
      </c>
      <c r="J2903">
        <v>1</v>
      </c>
      <c r="K2903">
        <v>63</v>
      </c>
      <c r="L2903" s="13">
        <v>45088</v>
      </c>
      <c r="M2903">
        <v>5</v>
      </c>
      <c r="N2903">
        <v>16</v>
      </c>
      <c r="O2903" t="str">
        <f>IF(listings[[#This Row],[price]]&lt;=50, "Low", IF(listings[[#This Row],[price]]&lt;=150, "Medium", "High"))</f>
        <v>High</v>
      </c>
      <c r="P2903" t="str">
        <f>IF(listings[[#This Row],[calculated_host_listings_count]]=1, "Unique listing", "Multiple listings")</f>
        <v>Multiple listings</v>
      </c>
      <c r="Q2903" t="str">
        <f>IF(listings[[#This Row],[number_of_reviews]]&lt;10, "Few reviews", IF(listings[[#This Row],[number_of_reviews]]&lt;50, "Medium reviews", "Many reviews"))</f>
        <v>Many reviews</v>
      </c>
    </row>
    <row r="2904" spans="1:17" x14ac:dyDescent="0.2">
      <c r="A2904">
        <v>21970627</v>
      </c>
      <c r="B2904" t="s">
        <v>2120</v>
      </c>
      <c r="C2904">
        <v>10615067</v>
      </c>
      <c r="D2904" t="s">
        <v>100</v>
      </c>
      <c r="E2904" t="s">
        <v>100</v>
      </c>
      <c r="F2904">
        <v>44.871049999999997</v>
      </c>
      <c r="G2904">
        <v>-0.52815000000000001</v>
      </c>
      <c r="H2904" t="s">
        <v>28</v>
      </c>
      <c r="I2904">
        <v>28</v>
      </c>
      <c r="J2904">
        <v>2</v>
      </c>
      <c r="K2904">
        <v>19</v>
      </c>
      <c r="L2904" s="13">
        <v>45152</v>
      </c>
      <c r="M2904">
        <v>2</v>
      </c>
      <c r="N2904">
        <v>3</v>
      </c>
      <c r="O2904" t="str">
        <f>IF(listings[[#This Row],[price]]&lt;=50, "Low", IF(listings[[#This Row],[price]]&lt;=150, "Medium", "High"))</f>
        <v>Low</v>
      </c>
      <c r="P2904" t="str">
        <f>IF(listings[[#This Row],[calculated_host_listings_count]]=1, "Unique listing", "Multiple listings")</f>
        <v>Multiple listings</v>
      </c>
      <c r="Q2904" t="str">
        <f>IF(listings[[#This Row],[number_of_reviews]]&lt;10, "Few reviews", IF(listings[[#This Row],[number_of_reviews]]&lt;50, "Medium reviews", "Many reviews"))</f>
        <v>Medium reviews</v>
      </c>
    </row>
    <row r="2905" spans="1:17" x14ac:dyDescent="0.2">
      <c r="A2905">
        <v>21974433</v>
      </c>
      <c r="B2905" t="s">
        <v>2121</v>
      </c>
      <c r="C2905">
        <v>10615067</v>
      </c>
      <c r="D2905" t="s">
        <v>100</v>
      </c>
      <c r="E2905" t="s">
        <v>100</v>
      </c>
      <c r="F2905">
        <v>44.871270000000003</v>
      </c>
      <c r="G2905">
        <v>-0.52810999999999997</v>
      </c>
      <c r="H2905" t="s">
        <v>28</v>
      </c>
      <c r="I2905">
        <v>26</v>
      </c>
      <c r="J2905">
        <v>2</v>
      </c>
      <c r="K2905">
        <v>59</v>
      </c>
      <c r="L2905" s="13">
        <v>45156</v>
      </c>
      <c r="M2905">
        <v>2</v>
      </c>
      <c r="N2905">
        <v>10</v>
      </c>
      <c r="O2905" t="str">
        <f>IF(listings[[#This Row],[price]]&lt;=50, "Low", IF(listings[[#This Row],[price]]&lt;=150, "Medium", "High"))</f>
        <v>Low</v>
      </c>
      <c r="P2905" t="str">
        <f>IF(listings[[#This Row],[calculated_host_listings_count]]=1, "Unique listing", "Multiple listings")</f>
        <v>Multiple listings</v>
      </c>
      <c r="Q2905" t="str">
        <f>IF(listings[[#This Row],[number_of_reviews]]&lt;10, "Few reviews", IF(listings[[#This Row],[number_of_reviews]]&lt;50, "Medium reviews", "Many reviews"))</f>
        <v>Many reviews</v>
      </c>
    </row>
    <row r="2906" spans="1:17" x14ac:dyDescent="0.2">
      <c r="A2906">
        <v>21992334</v>
      </c>
      <c r="B2906" t="s">
        <v>569</v>
      </c>
      <c r="C2906">
        <v>160582970</v>
      </c>
      <c r="D2906" t="s">
        <v>14</v>
      </c>
      <c r="E2906" t="s">
        <v>22</v>
      </c>
      <c r="F2906">
        <v>44.843719999999998</v>
      </c>
      <c r="G2906">
        <v>-0.58065999999999995</v>
      </c>
      <c r="H2906" t="s">
        <v>16</v>
      </c>
      <c r="I2906">
        <v>110</v>
      </c>
      <c r="J2906">
        <v>1</v>
      </c>
      <c r="K2906">
        <v>227</v>
      </c>
      <c r="L2906" s="13">
        <v>45163</v>
      </c>
      <c r="M2906">
        <v>1</v>
      </c>
      <c r="N2906">
        <v>26</v>
      </c>
      <c r="O2906" t="str">
        <f>IF(listings[[#This Row],[price]]&lt;=50, "Low", IF(listings[[#This Row],[price]]&lt;=150, "Medium", "High"))</f>
        <v>Medium</v>
      </c>
      <c r="P2906" t="str">
        <f>IF(listings[[#This Row],[calculated_host_listings_count]]=1, "Unique listing", "Multiple listings")</f>
        <v>Unique listing</v>
      </c>
      <c r="Q2906" t="str">
        <f>IF(listings[[#This Row],[number_of_reviews]]&lt;10, "Few reviews", IF(listings[[#This Row],[number_of_reviews]]&lt;50, "Medium reviews", "Many reviews"))</f>
        <v>Many reviews</v>
      </c>
    </row>
    <row r="2907" spans="1:17" x14ac:dyDescent="0.2">
      <c r="A2907">
        <v>21994232</v>
      </c>
      <c r="B2907" t="s">
        <v>2122</v>
      </c>
      <c r="C2907">
        <v>84645519</v>
      </c>
      <c r="D2907" t="s">
        <v>14</v>
      </c>
      <c r="E2907" t="s">
        <v>51</v>
      </c>
      <c r="F2907">
        <v>44.813949999999998</v>
      </c>
      <c r="G2907">
        <v>-0.56720000000000004</v>
      </c>
      <c r="H2907" t="s">
        <v>28</v>
      </c>
      <c r="I2907">
        <v>27</v>
      </c>
      <c r="J2907">
        <v>2</v>
      </c>
      <c r="K2907">
        <v>22</v>
      </c>
      <c r="L2907" s="13">
        <v>43872</v>
      </c>
      <c r="M2907">
        <v>3</v>
      </c>
      <c r="N2907">
        <v>0</v>
      </c>
      <c r="O2907" t="str">
        <f>IF(listings[[#This Row],[price]]&lt;=50, "Low", IF(listings[[#This Row],[price]]&lt;=150, "Medium", "High"))</f>
        <v>Low</v>
      </c>
      <c r="P2907" t="str">
        <f>IF(listings[[#This Row],[calculated_host_listings_count]]=1, "Unique listing", "Multiple listings")</f>
        <v>Multiple listings</v>
      </c>
      <c r="Q2907" t="str">
        <f>IF(listings[[#This Row],[number_of_reviews]]&lt;10, "Few reviews", IF(listings[[#This Row],[number_of_reviews]]&lt;50, "Medium reviews", "Many reviews"))</f>
        <v>Medium reviews</v>
      </c>
    </row>
    <row r="2908" spans="1:17" x14ac:dyDescent="0.2">
      <c r="A2908">
        <v>22031148</v>
      </c>
      <c r="B2908" t="s">
        <v>2123</v>
      </c>
      <c r="C2908">
        <v>139049462</v>
      </c>
      <c r="D2908" t="s">
        <v>14</v>
      </c>
      <c r="E2908" t="s">
        <v>51</v>
      </c>
      <c r="F2908">
        <v>44.81476</v>
      </c>
      <c r="G2908">
        <v>-0.56859000000000004</v>
      </c>
      <c r="H2908" t="s">
        <v>28</v>
      </c>
      <c r="I2908">
        <v>80</v>
      </c>
      <c r="J2908">
        <v>1</v>
      </c>
      <c r="K2908">
        <v>1</v>
      </c>
      <c r="L2908" s="13">
        <v>43169</v>
      </c>
      <c r="M2908">
        <v>1</v>
      </c>
      <c r="N2908">
        <v>0</v>
      </c>
      <c r="O2908" t="str">
        <f>IF(listings[[#This Row],[price]]&lt;=50, "Low", IF(listings[[#This Row],[price]]&lt;=150, "Medium", "High"))</f>
        <v>Medium</v>
      </c>
      <c r="P2908" t="str">
        <f>IF(listings[[#This Row],[calculated_host_listings_count]]=1, "Unique listing", "Multiple listings")</f>
        <v>Unique listing</v>
      </c>
      <c r="Q2908" t="str">
        <f>IF(listings[[#This Row],[number_of_reviews]]&lt;10, "Few reviews", IF(listings[[#This Row],[number_of_reviews]]&lt;50, "Medium reviews", "Many reviews"))</f>
        <v>Few reviews</v>
      </c>
    </row>
    <row r="2909" spans="1:17" x14ac:dyDescent="0.2">
      <c r="A2909">
        <v>22042823</v>
      </c>
      <c r="B2909" t="s">
        <v>2124</v>
      </c>
      <c r="C2909">
        <v>23653997</v>
      </c>
      <c r="D2909" t="s">
        <v>14</v>
      </c>
      <c r="E2909" t="s">
        <v>20</v>
      </c>
      <c r="F2909">
        <v>44.855960000000003</v>
      </c>
      <c r="G2909">
        <v>-0.57340000000000002</v>
      </c>
      <c r="H2909" t="s">
        <v>16</v>
      </c>
      <c r="I2909">
        <v>46</v>
      </c>
      <c r="J2909">
        <v>365</v>
      </c>
      <c r="K2909">
        <v>5</v>
      </c>
      <c r="L2909" s="13">
        <v>43220</v>
      </c>
      <c r="M2909">
        <v>1</v>
      </c>
      <c r="N2909">
        <v>0</v>
      </c>
      <c r="O2909" t="str">
        <f>IF(listings[[#This Row],[price]]&lt;=50, "Low", IF(listings[[#This Row],[price]]&lt;=150, "Medium", "High"))</f>
        <v>Low</v>
      </c>
      <c r="P2909" t="str">
        <f>IF(listings[[#This Row],[calculated_host_listings_count]]=1, "Unique listing", "Multiple listings")</f>
        <v>Unique listing</v>
      </c>
      <c r="Q2909" t="str">
        <f>IF(listings[[#This Row],[number_of_reviews]]&lt;10, "Few reviews", IF(listings[[#This Row],[number_of_reviews]]&lt;50, "Medium reviews", "Many reviews"))</f>
        <v>Few reviews</v>
      </c>
    </row>
    <row r="2910" spans="1:17" x14ac:dyDescent="0.2">
      <c r="A2910">
        <v>22044536</v>
      </c>
      <c r="B2910" t="s">
        <v>2125</v>
      </c>
      <c r="C2910">
        <v>15305368</v>
      </c>
      <c r="D2910" t="s">
        <v>34</v>
      </c>
      <c r="E2910" t="s">
        <v>34</v>
      </c>
      <c r="F2910">
        <v>44.79524</v>
      </c>
      <c r="G2910">
        <v>-0.58115000000000006</v>
      </c>
      <c r="H2910" t="s">
        <v>16</v>
      </c>
      <c r="I2910">
        <v>66</v>
      </c>
      <c r="J2910">
        <v>1</v>
      </c>
      <c r="K2910">
        <v>394</v>
      </c>
      <c r="L2910" s="13">
        <v>45158</v>
      </c>
      <c r="M2910">
        <v>1</v>
      </c>
      <c r="N2910">
        <v>71</v>
      </c>
      <c r="O2910" t="str">
        <f>IF(listings[[#This Row],[price]]&lt;=50, "Low", IF(listings[[#This Row],[price]]&lt;=150, "Medium", "High"))</f>
        <v>Medium</v>
      </c>
      <c r="P2910" t="str">
        <f>IF(listings[[#This Row],[calculated_host_listings_count]]=1, "Unique listing", "Multiple listings")</f>
        <v>Unique listing</v>
      </c>
      <c r="Q2910" t="str">
        <f>IF(listings[[#This Row],[number_of_reviews]]&lt;10, "Few reviews", IF(listings[[#This Row],[number_of_reviews]]&lt;50, "Medium reviews", "Many reviews"))</f>
        <v>Many reviews</v>
      </c>
    </row>
    <row r="2911" spans="1:17" x14ac:dyDescent="0.2">
      <c r="A2911">
        <v>22053382</v>
      </c>
      <c r="B2911" t="s">
        <v>2126</v>
      </c>
      <c r="C2911">
        <v>84645519</v>
      </c>
      <c r="D2911" t="s">
        <v>14</v>
      </c>
      <c r="E2911" t="s">
        <v>51</v>
      </c>
      <c r="F2911">
        <v>44.813890000000001</v>
      </c>
      <c r="G2911">
        <v>-0.56806999999999996</v>
      </c>
      <c r="H2911" t="s">
        <v>28</v>
      </c>
      <c r="I2911">
        <v>27</v>
      </c>
      <c r="J2911">
        <v>2</v>
      </c>
      <c r="K2911">
        <v>6</v>
      </c>
      <c r="L2911" s="13">
        <v>43877</v>
      </c>
      <c r="M2911">
        <v>3</v>
      </c>
      <c r="N2911">
        <v>0</v>
      </c>
      <c r="O2911" t="str">
        <f>IF(listings[[#This Row],[price]]&lt;=50, "Low", IF(listings[[#This Row],[price]]&lt;=150, "Medium", "High"))</f>
        <v>Low</v>
      </c>
      <c r="P2911" t="str">
        <f>IF(listings[[#This Row],[calculated_host_listings_count]]=1, "Unique listing", "Multiple listings")</f>
        <v>Multiple listings</v>
      </c>
      <c r="Q2911" t="str">
        <f>IF(listings[[#This Row],[number_of_reviews]]&lt;10, "Few reviews", IF(listings[[#This Row],[number_of_reviews]]&lt;50, "Medium reviews", "Many reviews"))</f>
        <v>Few reviews</v>
      </c>
    </row>
    <row r="2912" spans="1:17" x14ac:dyDescent="0.2">
      <c r="A2912">
        <v>22057748</v>
      </c>
      <c r="B2912" t="s">
        <v>2127</v>
      </c>
      <c r="C2912">
        <v>161111041</v>
      </c>
      <c r="D2912" t="s">
        <v>14</v>
      </c>
      <c r="E2912" t="s">
        <v>51</v>
      </c>
      <c r="F2912">
        <v>44.811689999999999</v>
      </c>
      <c r="G2912">
        <v>-0.57169000000000003</v>
      </c>
      <c r="H2912" t="s">
        <v>16</v>
      </c>
      <c r="I2912">
        <v>113</v>
      </c>
      <c r="J2912">
        <v>7</v>
      </c>
      <c r="K2912">
        <v>5</v>
      </c>
      <c r="L2912" s="13">
        <v>44058</v>
      </c>
      <c r="M2912">
        <v>1</v>
      </c>
      <c r="N2912">
        <v>0</v>
      </c>
      <c r="O2912" t="str">
        <f>IF(listings[[#This Row],[price]]&lt;=50, "Low", IF(listings[[#This Row],[price]]&lt;=150, "Medium", "High"))</f>
        <v>Medium</v>
      </c>
      <c r="P2912" t="str">
        <f>IF(listings[[#This Row],[calculated_host_listings_count]]=1, "Unique listing", "Multiple listings")</f>
        <v>Unique listing</v>
      </c>
      <c r="Q2912" t="str">
        <f>IF(listings[[#This Row],[number_of_reviews]]&lt;10, "Few reviews", IF(listings[[#This Row],[number_of_reviews]]&lt;50, "Medium reviews", "Many reviews"))</f>
        <v>Few reviews</v>
      </c>
    </row>
    <row r="2913" spans="1:17" x14ac:dyDescent="0.2">
      <c r="A2913">
        <v>22061321</v>
      </c>
      <c r="B2913" t="s">
        <v>848</v>
      </c>
      <c r="C2913">
        <v>161141463</v>
      </c>
      <c r="D2913" t="s">
        <v>14</v>
      </c>
      <c r="E2913" t="s">
        <v>51</v>
      </c>
      <c r="F2913">
        <v>44.825890000000001</v>
      </c>
      <c r="G2913">
        <v>-0.56771000000000005</v>
      </c>
      <c r="H2913" t="s">
        <v>28</v>
      </c>
      <c r="I2913">
        <v>23</v>
      </c>
      <c r="J2913">
        <v>1</v>
      </c>
      <c r="K2913">
        <v>7</v>
      </c>
      <c r="L2913" s="13">
        <v>43215</v>
      </c>
      <c r="M2913">
        <v>1</v>
      </c>
      <c r="N2913">
        <v>0</v>
      </c>
      <c r="O2913" t="str">
        <f>IF(listings[[#This Row],[price]]&lt;=50, "Low", IF(listings[[#This Row],[price]]&lt;=150, "Medium", "High"))</f>
        <v>Low</v>
      </c>
      <c r="P2913" t="str">
        <f>IF(listings[[#This Row],[calculated_host_listings_count]]=1, "Unique listing", "Multiple listings")</f>
        <v>Unique listing</v>
      </c>
      <c r="Q2913" t="str">
        <f>IF(listings[[#This Row],[number_of_reviews]]&lt;10, "Few reviews", IF(listings[[#This Row],[number_of_reviews]]&lt;50, "Medium reviews", "Many reviews"))</f>
        <v>Few reviews</v>
      </c>
    </row>
    <row r="2914" spans="1:17" x14ac:dyDescent="0.2">
      <c r="A2914">
        <v>22062025</v>
      </c>
      <c r="B2914" t="s">
        <v>1154</v>
      </c>
      <c r="C2914">
        <v>30514034</v>
      </c>
      <c r="D2914" t="s">
        <v>14</v>
      </c>
      <c r="E2914" t="s">
        <v>15</v>
      </c>
      <c r="F2914">
        <v>44.827750000000002</v>
      </c>
      <c r="G2914">
        <v>-0.57342000000000004</v>
      </c>
      <c r="H2914" t="s">
        <v>16</v>
      </c>
      <c r="I2914">
        <v>75</v>
      </c>
      <c r="J2914">
        <v>4</v>
      </c>
      <c r="K2914">
        <v>106</v>
      </c>
      <c r="L2914" s="13">
        <v>45136</v>
      </c>
      <c r="M2914">
        <v>3</v>
      </c>
      <c r="N2914">
        <v>10</v>
      </c>
      <c r="O2914" t="str">
        <f>IF(listings[[#This Row],[price]]&lt;=50, "Low", IF(listings[[#This Row],[price]]&lt;=150, "Medium", "High"))</f>
        <v>Medium</v>
      </c>
      <c r="P2914" t="str">
        <f>IF(listings[[#This Row],[calculated_host_listings_count]]=1, "Unique listing", "Multiple listings")</f>
        <v>Multiple listings</v>
      </c>
      <c r="Q2914" t="str">
        <f>IF(listings[[#This Row],[number_of_reviews]]&lt;10, "Few reviews", IF(listings[[#This Row],[number_of_reviews]]&lt;50, "Medium reviews", "Many reviews"))</f>
        <v>Many reviews</v>
      </c>
    </row>
    <row r="2915" spans="1:17" x14ac:dyDescent="0.2">
      <c r="A2915">
        <v>22093739</v>
      </c>
      <c r="B2915" t="s">
        <v>89</v>
      </c>
      <c r="C2915">
        <v>27397915</v>
      </c>
      <c r="D2915" t="s">
        <v>14</v>
      </c>
      <c r="E2915" t="s">
        <v>15</v>
      </c>
      <c r="F2915">
        <v>44.830359999999999</v>
      </c>
      <c r="G2915">
        <v>-0.57011000000000001</v>
      </c>
      <c r="H2915" t="s">
        <v>16</v>
      </c>
      <c r="I2915">
        <v>55</v>
      </c>
      <c r="J2915">
        <v>365</v>
      </c>
      <c r="K2915">
        <v>9</v>
      </c>
      <c r="L2915" s="13">
        <v>43241</v>
      </c>
      <c r="M2915">
        <v>1</v>
      </c>
      <c r="N2915">
        <v>0</v>
      </c>
      <c r="O2915" t="str">
        <f>IF(listings[[#This Row],[price]]&lt;=50, "Low", IF(listings[[#This Row],[price]]&lt;=150, "Medium", "High"))</f>
        <v>Medium</v>
      </c>
      <c r="P2915" t="str">
        <f>IF(listings[[#This Row],[calculated_host_listings_count]]=1, "Unique listing", "Multiple listings")</f>
        <v>Unique listing</v>
      </c>
      <c r="Q2915" t="str">
        <f>IF(listings[[#This Row],[number_of_reviews]]&lt;10, "Few reviews", IF(listings[[#This Row],[number_of_reviews]]&lt;50, "Medium reviews", "Many reviews"))</f>
        <v>Few reviews</v>
      </c>
    </row>
    <row r="2916" spans="1:17" x14ac:dyDescent="0.2">
      <c r="A2916">
        <v>22098990</v>
      </c>
      <c r="B2916" t="s">
        <v>2128</v>
      </c>
      <c r="C2916">
        <v>91433757</v>
      </c>
      <c r="D2916" t="s">
        <v>76</v>
      </c>
      <c r="E2916" t="s">
        <v>76</v>
      </c>
      <c r="F2916">
        <v>44.787999999999997</v>
      </c>
      <c r="G2916">
        <v>-0.60863</v>
      </c>
      <c r="H2916" t="s">
        <v>16</v>
      </c>
      <c r="I2916">
        <v>35</v>
      </c>
      <c r="J2916">
        <v>1</v>
      </c>
      <c r="K2916">
        <v>0</v>
      </c>
      <c r="L2916" s="13"/>
      <c r="M2916">
        <v>1</v>
      </c>
      <c r="N2916">
        <v>0</v>
      </c>
      <c r="O2916" t="str">
        <f>IF(listings[[#This Row],[price]]&lt;=50, "Low", IF(listings[[#This Row],[price]]&lt;=150, "Medium", "High"))</f>
        <v>Low</v>
      </c>
      <c r="P2916" t="str">
        <f>IF(listings[[#This Row],[calculated_host_listings_count]]=1, "Unique listing", "Multiple listings")</f>
        <v>Unique listing</v>
      </c>
      <c r="Q2916" t="str">
        <f>IF(listings[[#This Row],[number_of_reviews]]&lt;10, "Few reviews", IF(listings[[#This Row],[number_of_reviews]]&lt;50, "Medium reviews", "Many reviews"))</f>
        <v>Few reviews</v>
      </c>
    </row>
    <row r="2917" spans="1:17" x14ac:dyDescent="0.2">
      <c r="A2917">
        <v>22111691</v>
      </c>
      <c r="B2917" t="s">
        <v>198</v>
      </c>
      <c r="C2917">
        <v>6037619</v>
      </c>
      <c r="D2917" t="s">
        <v>14</v>
      </c>
      <c r="E2917" t="s">
        <v>22</v>
      </c>
      <c r="F2917">
        <v>44.839700000000001</v>
      </c>
      <c r="G2917">
        <v>-0.57311999999999996</v>
      </c>
      <c r="H2917" t="s">
        <v>16</v>
      </c>
      <c r="I2917">
        <v>70</v>
      </c>
      <c r="J2917">
        <v>5</v>
      </c>
      <c r="K2917">
        <v>1</v>
      </c>
      <c r="L2917" s="13">
        <v>43101</v>
      </c>
      <c r="M2917">
        <v>2</v>
      </c>
      <c r="N2917">
        <v>0</v>
      </c>
      <c r="O2917" t="str">
        <f>IF(listings[[#This Row],[price]]&lt;=50, "Low", IF(listings[[#This Row],[price]]&lt;=150, "Medium", "High"))</f>
        <v>Medium</v>
      </c>
      <c r="P2917" t="str">
        <f>IF(listings[[#This Row],[calculated_host_listings_count]]=1, "Unique listing", "Multiple listings")</f>
        <v>Multiple listings</v>
      </c>
      <c r="Q2917" t="str">
        <f>IF(listings[[#This Row],[number_of_reviews]]&lt;10, "Few reviews", IF(listings[[#This Row],[number_of_reviews]]&lt;50, "Medium reviews", "Many reviews"))</f>
        <v>Few reviews</v>
      </c>
    </row>
    <row r="2918" spans="1:17" x14ac:dyDescent="0.2">
      <c r="A2918">
        <v>22116345</v>
      </c>
      <c r="B2918" t="s">
        <v>2129</v>
      </c>
      <c r="C2918">
        <v>15279642</v>
      </c>
      <c r="D2918" t="s">
        <v>31</v>
      </c>
      <c r="E2918" t="s">
        <v>57</v>
      </c>
      <c r="F2918">
        <v>44.857999999999997</v>
      </c>
      <c r="G2918">
        <v>-0.52878000000000003</v>
      </c>
      <c r="H2918" t="s">
        <v>16</v>
      </c>
      <c r="I2918">
        <v>200</v>
      </c>
      <c r="J2918">
        <v>6</v>
      </c>
      <c r="K2918">
        <v>4</v>
      </c>
      <c r="L2918" s="13">
        <v>44420</v>
      </c>
      <c r="M2918">
        <v>1</v>
      </c>
      <c r="N2918">
        <v>0</v>
      </c>
      <c r="O2918" t="str">
        <f>IF(listings[[#This Row],[price]]&lt;=50, "Low", IF(listings[[#This Row],[price]]&lt;=150, "Medium", "High"))</f>
        <v>High</v>
      </c>
      <c r="P2918" t="str">
        <f>IF(listings[[#This Row],[calculated_host_listings_count]]=1, "Unique listing", "Multiple listings")</f>
        <v>Unique listing</v>
      </c>
      <c r="Q2918" t="str">
        <f>IF(listings[[#This Row],[number_of_reviews]]&lt;10, "Few reviews", IF(listings[[#This Row],[number_of_reviews]]&lt;50, "Medium reviews", "Many reviews"))</f>
        <v>Few reviews</v>
      </c>
    </row>
    <row r="2919" spans="1:17" x14ac:dyDescent="0.2">
      <c r="A2919">
        <v>22121259</v>
      </c>
      <c r="B2919" t="s">
        <v>198</v>
      </c>
      <c r="C2919">
        <v>6037619</v>
      </c>
      <c r="D2919" t="s">
        <v>14</v>
      </c>
      <c r="E2919" t="s">
        <v>22</v>
      </c>
      <c r="F2919">
        <v>44.839109999999998</v>
      </c>
      <c r="G2919">
        <v>-0.57308000000000003</v>
      </c>
      <c r="H2919" t="s">
        <v>16</v>
      </c>
      <c r="I2919">
        <v>50</v>
      </c>
      <c r="J2919">
        <v>365</v>
      </c>
      <c r="K2919">
        <v>0</v>
      </c>
      <c r="L2919" s="13"/>
      <c r="M2919">
        <v>2</v>
      </c>
      <c r="N2919">
        <v>0</v>
      </c>
      <c r="O2919" t="str">
        <f>IF(listings[[#This Row],[price]]&lt;=50, "Low", IF(listings[[#This Row],[price]]&lt;=150, "Medium", "High"))</f>
        <v>Low</v>
      </c>
      <c r="P2919" t="str">
        <f>IF(listings[[#This Row],[calculated_host_listings_count]]=1, "Unique listing", "Multiple listings")</f>
        <v>Multiple listings</v>
      </c>
      <c r="Q2919" t="str">
        <f>IF(listings[[#This Row],[number_of_reviews]]&lt;10, "Few reviews", IF(listings[[#This Row],[number_of_reviews]]&lt;50, "Medium reviews", "Many reviews"))</f>
        <v>Few reviews</v>
      </c>
    </row>
    <row r="2920" spans="1:17" x14ac:dyDescent="0.2">
      <c r="A2920">
        <v>22144261</v>
      </c>
      <c r="B2920" t="s">
        <v>2130</v>
      </c>
      <c r="C2920">
        <v>31384329</v>
      </c>
      <c r="D2920" t="s">
        <v>26</v>
      </c>
      <c r="E2920" t="s">
        <v>26</v>
      </c>
      <c r="F2920">
        <v>44.800049999999999</v>
      </c>
      <c r="G2920">
        <v>-0.55740000000000001</v>
      </c>
      <c r="H2920" t="s">
        <v>16</v>
      </c>
      <c r="I2920">
        <v>50</v>
      </c>
      <c r="J2920">
        <v>1</v>
      </c>
      <c r="K2920">
        <v>1</v>
      </c>
      <c r="L2920" s="13">
        <v>43216</v>
      </c>
      <c r="M2920">
        <v>1</v>
      </c>
      <c r="N2920">
        <v>0</v>
      </c>
      <c r="O2920" t="str">
        <f>IF(listings[[#This Row],[price]]&lt;=50, "Low", IF(listings[[#This Row],[price]]&lt;=150, "Medium", "High"))</f>
        <v>Low</v>
      </c>
      <c r="P2920" t="str">
        <f>IF(listings[[#This Row],[calculated_host_listings_count]]=1, "Unique listing", "Multiple listings")</f>
        <v>Unique listing</v>
      </c>
      <c r="Q2920" t="str">
        <f>IF(listings[[#This Row],[number_of_reviews]]&lt;10, "Few reviews", IF(listings[[#This Row],[number_of_reviews]]&lt;50, "Medium reviews", "Many reviews"))</f>
        <v>Few reviews</v>
      </c>
    </row>
    <row r="2921" spans="1:17" x14ac:dyDescent="0.2">
      <c r="A2921">
        <v>22155228</v>
      </c>
      <c r="B2921" t="s">
        <v>818</v>
      </c>
      <c r="C2921">
        <v>19060781</v>
      </c>
      <c r="D2921" t="s">
        <v>14</v>
      </c>
      <c r="E2921" t="s">
        <v>48</v>
      </c>
      <c r="F2921">
        <v>44.855314786768901</v>
      </c>
      <c r="G2921">
        <v>-0.61072356998920441</v>
      </c>
      <c r="H2921" t="s">
        <v>16</v>
      </c>
      <c r="I2921">
        <v>70</v>
      </c>
      <c r="J2921">
        <v>2</v>
      </c>
      <c r="K2921">
        <v>2</v>
      </c>
      <c r="L2921" s="13">
        <v>45151</v>
      </c>
      <c r="M2921">
        <v>1</v>
      </c>
      <c r="N2921">
        <v>2</v>
      </c>
      <c r="O2921" t="str">
        <f>IF(listings[[#This Row],[price]]&lt;=50, "Low", IF(listings[[#This Row],[price]]&lt;=150, "Medium", "High"))</f>
        <v>Medium</v>
      </c>
      <c r="P2921" t="str">
        <f>IF(listings[[#This Row],[calculated_host_listings_count]]=1, "Unique listing", "Multiple listings")</f>
        <v>Unique listing</v>
      </c>
      <c r="Q2921" t="str">
        <f>IF(listings[[#This Row],[number_of_reviews]]&lt;10, "Few reviews", IF(listings[[#This Row],[number_of_reviews]]&lt;50, "Medium reviews", "Many reviews"))</f>
        <v>Few reviews</v>
      </c>
    </row>
    <row r="2922" spans="1:17" x14ac:dyDescent="0.2">
      <c r="A2922">
        <v>22158082</v>
      </c>
      <c r="B2922" t="s">
        <v>2131</v>
      </c>
      <c r="C2922">
        <v>62431229</v>
      </c>
      <c r="D2922" t="s">
        <v>14</v>
      </c>
      <c r="E2922" t="s">
        <v>48</v>
      </c>
      <c r="F2922">
        <v>44.861600000000003</v>
      </c>
      <c r="G2922">
        <v>-0.62878999999999996</v>
      </c>
      <c r="H2922" t="s">
        <v>16</v>
      </c>
      <c r="I2922">
        <v>65</v>
      </c>
      <c r="J2922">
        <v>365</v>
      </c>
      <c r="K2922">
        <v>2</v>
      </c>
      <c r="L2922" s="13">
        <v>43097</v>
      </c>
      <c r="M2922">
        <v>1</v>
      </c>
      <c r="N2922">
        <v>0</v>
      </c>
      <c r="O2922" t="str">
        <f>IF(listings[[#This Row],[price]]&lt;=50, "Low", IF(listings[[#This Row],[price]]&lt;=150, "Medium", "High"))</f>
        <v>Medium</v>
      </c>
      <c r="P2922" t="str">
        <f>IF(listings[[#This Row],[calculated_host_listings_count]]=1, "Unique listing", "Multiple listings")</f>
        <v>Unique listing</v>
      </c>
      <c r="Q2922" t="str">
        <f>IF(listings[[#This Row],[number_of_reviews]]&lt;10, "Few reviews", IF(listings[[#This Row],[number_of_reviews]]&lt;50, "Medium reviews", "Many reviews"))</f>
        <v>Few reviews</v>
      </c>
    </row>
    <row r="2923" spans="1:17" x14ac:dyDescent="0.2">
      <c r="A2923">
        <v>22162796</v>
      </c>
      <c r="B2923" t="s">
        <v>2132</v>
      </c>
      <c r="C2923">
        <v>39827546</v>
      </c>
      <c r="D2923" t="s">
        <v>14</v>
      </c>
      <c r="E2923" t="s">
        <v>22</v>
      </c>
      <c r="F2923">
        <v>44.841709999999999</v>
      </c>
      <c r="G2923">
        <v>-0.57269999999999999</v>
      </c>
      <c r="H2923" t="s">
        <v>16</v>
      </c>
      <c r="I2923">
        <v>90</v>
      </c>
      <c r="J2923">
        <v>1</v>
      </c>
      <c r="K2923">
        <v>178</v>
      </c>
      <c r="L2923" s="13">
        <v>45166</v>
      </c>
      <c r="M2923">
        <v>1</v>
      </c>
      <c r="N2923">
        <v>36</v>
      </c>
      <c r="O2923" t="str">
        <f>IF(listings[[#This Row],[price]]&lt;=50, "Low", IF(listings[[#This Row],[price]]&lt;=150, "Medium", "High"))</f>
        <v>Medium</v>
      </c>
      <c r="P2923" t="str">
        <f>IF(listings[[#This Row],[calculated_host_listings_count]]=1, "Unique listing", "Multiple listings")</f>
        <v>Unique listing</v>
      </c>
      <c r="Q2923" t="str">
        <f>IF(listings[[#This Row],[number_of_reviews]]&lt;10, "Few reviews", IF(listings[[#This Row],[number_of_reviews]]&lt;50, "Medium reviews", "Many reviews"))</f>
        <v>Many reviews</v>
      </c>
    </row>
    <row r="2924" spans="1:17" x14ac:dyDescent="0.2">
      <c r="A2924">
        <v>22163695</v>
      </c>
      <c r="B2924" t="s">
        <v>44</v>
      </c>
      <c r="C2924">
        <v>2785328</v>
      </c>
      <c r="D2924" t="s">
        <v>14</v>
      </c>
      <c r="E2924" t="s">
        <v>45</v>
      </c>
      <c r="F2924">
        <v>44.831710000000001</v>
      </c>
      <c r="G2924">
        <v>-0.58387999999999995</v>
      </c>
      <c r="H2924" t="s">
        <v>16</v>
      </c>
      <c r="I2924">
        <v>60</v>
      </c>
      <c r="J2924">
        <v>365</v>
      </c>
      <c r="K2924">
        <v>14</v>
      </c>
      <c r="L2924" s="13">
        <v>43337</v>
      </c>
      <c r="M2924">
        <v>1</v>
      </c>
      <c r="N2924">
        <v>0</v>
      </c>
      <c r="O2924" t="str">
        <f>IF(listings[[#This Row],[price]]&lt;=50, "Low", IF(listings[[#This Row],[price]]&lt;=150, "Medium", "High"))</f>
        <v>Medium</v>
      </c>
      <c r="P2924" t="str">
        <f>IF(listings[[#This Row],[calculated_host_listings_count]]=1, "Unique listing", "Multiple listings")</f>
        <v>Unique listing</v>
      </c>
      <c r="Q2924" t="str">
        <f>IF(listings[[#This Row],[number_of_reviews]]&lt;10, "Few reviews", IF(listings[[#This Row],[number_of_reviews]]&lt;50, "Medium reviews", "Many reviews"))</f>
        <v>Medium reviews</v>
      </c>
    </row>
    <row r="2925" spans="1:17" x14ac:dyDescent="0.2">
      <c r="A2925">
        <v>22164186</v>
      </c>
      <c r="B2925" t="s">
        <v>2133</v>
      </c>
      <c r="C2925">
        <v>126726904</v>
      </c>
      <c r="D2925" t="s">
        <v>191</v>
      </c>
      <c r="E2925" t="s">
        <v>191</v>
      </c>
      <c r="F2925">
        <v>44.865099999999998</v>
      </c>
      <c r="G2925">
        <v>-0.63641000000000003</v>
      </c>
      <c r="H2925" t="s">
        <v>28</v>
      </c>
      <c r="I2925">
        <v>30</v>
      </c>
      <c r="J2925">
        <v>1</v>
      </c>
      <c r="K2925">
        <v>0</v>
      </c>
      <c r="L2925" s="13"/>
      <c r="M2925">
        <v>1</v>
      </c>
      <c r="N2925">
        <v>0</v>
      </c>
      <c r="O2925" t="str">
        <f>IF(listings[[#This Row],[price]]&lt;=50, "Low", IF(listings[[#This Row],[price]]&lt;=150, "Medium", "High"))</f>
        <v>Low</v>
      </c>
      <c r="P2925" t="str">
        <f>IF(listings[[#This Row],[calculated_host_listings_count]]=1, "Unique listing", "Multiple listings")</f>
        <v>Unique listing</v>
      </c>
      <c r="Q2925" t="str">
        <f>IF(listings[[#This Row],[number_of_reviews]]&lt;10, "Few reviews", IF(listings[[#This Row],[number_of_reviews]]&lt;50, "Medium reviews", "Many reviews"))</f>
        <v>Few reviews</v>
      </c>
    </row>
    <row r="2926" spans="1:17" x14ac:dyDescent="0.2">
      <c r="A2926">
        <v>22199740</v>
      </c>
      <c r="B2926" t="s">
        <v>467</v>
      </c>
      <c r="C2926">
        <v>70493993</v>
      </c>
      <c r="D2926" t="s">
        <v>14</v>
      </c>
      <c r="E2926" t="s">
        <v>22</v>
      </c>
      <c r="F2926">
        <v>44.838039999999999</v>
      </c>
      <c r="G2926">
        <v>-0.57184000000000001</v>
      </c>
      <c r="H2926" t="s">
        <v>16</v>
      </c>
      <c r="I2926">
        <v>32</v>
      </c>
      <c r="J2926">
        <v>365</v>
      </c>
      <c r="K2926">
        <v>17</v>
      </c>
      <c r="L2926" s="13">
        <v>43415</v>
      </c>
      <c r="M2926">
        <v>1</v>
      </c>
      <c r="N2926">
        <v>0</v>
      </c>
      <c r="O2926" t="str">
        <f>IF(listings[[#This Row],[price]]&lt;=50, "Low", IF(listings[[#This Row],[price]]&lt;=150, "Medium", "High"))</f>
        <v>Low</v>
      </c>
      <c r="P2926" t="str">
        <f>IF(listings[[#This Row],[calculated_host_listings_count]]=1, "Unique listing", "Multiple listings")</f>
        <v>Unique listing</v>
      </c>
      <c r="Q2926" t="str">
        <f>IF(listings[[#This Row],[number_of_reviews]]&lt;10, "Few reviews", IF(listings[[#This Row],[number_of_reviews]]&lt;50, "Medium reviews", "Many reviews"))</f>
        <v>Medium reviews</v>
      </c>
    </row>
    <row r="2927" spans="1:17" x14ac:dyDescent="0.2">
      <c r="A2927">
        <v>22220611</v>
      </c>
      <c r="B2927" t="s">
        <v>2134</v>
      </c>
      <c r="C2927">
        <v>162358609</v>
      </c>
      <c r="D2927" t="s">
        <v>54</v>
      </c>
      <c r="E2927" t="s">
        <v>328</v>
      </c>
      <c r="F2927">
        <v>44.813200000000002</v>
      </c>
      <c r="G2927">
        <v>-0.61602000000000001</v>
      </c>
      <c r="H2927" t="s">
        <v>16</v>
      </c>
      <c r="I2927">
        <v>70</v>
      </c>
      <c r="J2927">
        <v>1</v>
      </c>
      <c r="K2927">
        <v>1</v>
      </c>
      <c r="L2927" s="13">
        <v>43269</v>
      </c>
      <c r="M2927">
        <v>1</v>
      </c>
      <c r="N2927">
        <v>0</v>
      </c>
      <c r="O2927" t="str">
        <f>IF(listings[[#This Row],[price]]&lt;=50, "Low", IF(listings[[#This Row],[price]]&lt;=150, "Medium", "High"))</f>
        <v>Medium</v>
      </c>
      <c r="P2927" t="str">
        <f>IF(listings[[#This Row],[calculated_host_listings_count]]=1, "Unique listing", "Multiple listings")</f>
        <v>Unique listing</v>
      </c>
      <c r="Q2927" t="str">
        <f>IF(listings[[#This Row],[number_of_reviews]]&lt;10, "Few reviews", IF(listings[[#This Row],[number_of_reviews]]&lt;50, "Medium reviews", "Many reviews"))</f>
        <v>Few reviews</v>
      </c>
    </row>
    <row r="2928" spans="1:17" x14ac:dyDescent="0.2">
      <c r="A2928">
        <v>22224597</v>
      </c>
      <c r="B2928" t="s">
        <v>234</v>
      </c>
      <c r="C2928">
        <v>37569467</v>
      </c>
      <c r="D2928" t="s">
        <v>14</v>
      </c>
      <c r="E2928" t="s">
        <v>22</v>
      </c>
      <c r="F2928">
        <v>44.838830000000002</v>
      </c>
      <c r="G2928">
        <v>-0.57601000000000002</v>
      </c>
      <c r="H2928" t="s">
        <v>16</v>
      </c>
      <c r="I2928">
        <v>90</v>
      </c>
      <c r="J2928">
        <v>365</v>
      </c>
      <c r="K2928">
        <v>1</v>
      </c>
      <c r="L2928" s="13">
        <v>43101</v>
      </c>
      <c r="M2928">
        <v>1</v>
      </c>
      <c r="N2928">
        <v>0</v>
      </c>
      <c r="O2928" t="str">
        <f>IF(listings[[#This Row],[price]]&lt;=50, "Low", IF(listings[[#This Row],[price]]&lt;=150, "Medium", "High"))</f>
        <v>Medium</v>
      </c>
      <c r="P2928" t="str">
        <f>IF(listings[[#This Row],[calculated_host_listings_count]]=1, "Unique listing", "Multiple listings")</f>
        <v>Unique listing</v>
      </c>
      <c r="Q2928" t="str">
        <f>IF(listings[[#This Row],[number_of_reviews]]&lt;10, "Few reviews", IF(listings[[#This Row],[number_of_reviews]]&lt;50, "Medium reviews", "Many reviews"))</f>
        <v>Few reviews</v>
      </c>
    </row>
    <row r="2929" spans="1:17" x14ac:dyDescent="0.2">
      <c r="A2929">
        <v>22225886</v>
      </c>
      <c r="B2929" t="s">
        <v>2135</v>
      </c>
      <c r="C2929">
        <v>86662560</v>
      </c>
      <c r="D2929" t="s">
        <v>391</v>
      </c>
      <c r="E2929" t="s">
        <v>391</v>
      </c>
      <c r="F2929">
        <v>44.887210000000003</v>
      </c>
      <c r="G2929">
        <v>-0.66944000000000004</v>
      </c>
      <c r="H2929" t="s">
        <v>16</v>
      </c>
      <c r="I2929">
        <v>101</v>
      </c>
      <c r="J2929">
        <v>4</v>
      </c>
      <c r="K2929">
        <v>65</v>
      </c>
      <c r="L2929" s="13">
        <v>45157</v>
      </c>
      <c r="M2929">
        <v>1</v>
      </c>
      <c r="N2929">
        <v>12</v>
      </c>
      <c r="O2929" t="str">
        <f>IF(listings[[#This Row],[price]]&lt;=50, "Low", IF(listings[[#This Row],[price]]&lt;=150, "Medium", "High"))</f>
        <v>Medium</v>
      </c>
      <c r="P2929" t="str">
        <f>IF(listings[[#This Row],[calculated_host_listings_count]]=1, "Unique listing", "Multiple listings")</f>
        <v>Unique listing</v>
      </c>
      <c r="Q2929" t="str">
        <f>IF(listings[[#This Row],[number_of_reviews]]&lt;10, "Few reviews", IF(listings[[#This Row],[number_of_reviews]]&lt;50, "Medium reviews", "Many reviews"))</f>
        <v>Many reviews</v>
      </c>
    </row>
    <row r="2930" spans="1:17" x14ac:dyDescent="0.2">
      <c r="A2930">
        <v>22235590</v>
      </c>
      <c r="B2930" t="s">
        <v>2136</v>
      </c>
      <c r="C2930">
        <v>88433843</v>
      </c>
      <c r="D2930" t="s">
        <v>26</v>
      </c>
      <c r="E2930" t="s">
        <v>26</v>
      </c>
      <c r="F2930">
        <v>44.80433</v>
      </c>
      <c r="G2930">
        <v>-0.55406999999999995</v>
      </c>
      <c r="H2930" t="s">
        <v>16</v>
      </c>
      <c r="I2930">
        <v>140</v>
      </c>
      <c r="J2930">
        <v>7</v>
      </c>
      <c r="K2930">
        <v>9</v>
      </c>
      <c r="L2930" s="13">
        <v>45125</v>
      </c>
      <c r="M2930">
        <v>1</v>
      </c>
      <c r="N2930">
        <v>1</v>
      </c>
      <c r="O2930" t="str">
        <f>IF(listings[[#This Row],[price]]&lt;=50, "Low", IF(listings[[#This Row],[price]]&lt;=150, "Medium", "High"))</f>
        <v>Medium</v>
      </c>
      <c r="P2930" t="str">
        <f>IF(listings[[#This Row],[calculated_host_listings_count]]=1, "Unique listing", "Multiple listings")</f>
        <v>Unique listing</v>
      </c>
      <c r="Q2930" t="str">
        <f>IF(listings[[#This Row],[number_of_reviews]]&lt;10, "Few reviews", IF(listings[[#This Row],[number_of_reviews]]&lt;50, "Medium reviews", "Many reviews"))</f>
        <v>Few reviews</v>
      </c>
    </row>
    <row r="2931" spans="1:17" x14ac:dyDescent="0.2">
      <c r="A2931">
        <v>22242082</v>
      </c>
      <c r="B2931" t="s">
        <v>2137</v>
      </c>
      <c r="C2931">
        <v>64346707</v>
      </c>
      <c r="D2931" t="s">
        <v>14</v>
      </c>
      <c r="E2931" t="s">
        <v>22</v>
      </c>
      <c r="F2931">
        <v>44.838030000000003</v>
      </c>
      <c r="G2931">
        <v>-0.57298000000000004</v>
      </c>
      <c r="H2931" t="s">
        <v>16</v>
      </c>
      <c r="I2931">
        <v>51</v>
      </c>
      <c r="J2931">
        <v>365</v>
      </c>
      <c r="K2931">
        <v>9</v>
      </c>
      <c r="L2931" s="13">
        <v>43326</v>
      </c>
      <c r="M2931">
        <v>1</v>
      </c>
      <c r="N2931">
        <v>0</v>
      </c>
      <c r="O2931" t="str">
        <f>IF(listings[[#This Row],[price]]&lt;=50, "Low", IF(listings[[#This Row],[price]]&lt;=150, "Medium", "High"))</f>
        <v>Medium</v>
      </c>
      <c r="P2931" t="str">
        <f>IF(listings[[#This Row],[calculated_host_listings_count]]=1, "Unique listing", "Multiple listings")</f>
        <v>Unique listing</v>
      </c>
      <c r="Q2931" t="str">
        <f>IF(listings[[#This Row],[number_of_reviews]]&lt;10, "Few reviews", IF(listings[[#This Row],[number_of_reviews]]&lt;50, "Medium reviews", "Many reviews"))</f>
        <v>Few reviews</v>
      </c>
    </row>
    <row r="2932" spans="1:17" x14ac:dyDescent="0.2">
      <c r="A2932">
        <v>22245850</v>
      </c>
      <c r="B2932" t="s">
        <v>2138</v>
      </c>
      <c r="C2932">
        <v>38747211</v>
      </c>
      <c r="D2932" t="s">
        <v>34</v>
      </c>
      <c r="E2932" t="s">
        <v>34</v>
      </c>
      <c r="F2932">
        <v>44.81962</v>
      </c>
      <c r="G2932">
        <v>-0.58067000000000002</v>
      </c>
      <c r="H2932" t="s">
        <v>16</v>
      </c>
      <c r="I2932">
        <v>350</v>
      </c>
      <c r="J2932">
        <v>4</v>
      </c>
      <c r="K2932">
        <v>5</v>
      </c>
      <c r="L2932" s="13">
        <v>45151</v>
      </c>
      <c r="M2932">
        <v>1</v>
      </c>
      <c r="N2932">
        <v>1</v>
      </c>
      <c r="O2932" t="str">
        <f>IF(listings[[#This Row],[price]]&lt;=50, "Low", IF(listings[[#This Row],[price]]&lt;=150, "Medium", "High"))</f>
        <v>High</v>
      </c>
      <c r="P2932" t="str">
        <f>IF(listings[[#This Row],[calculated_host_listings_count]]=1, "Unique listing", "Multiple listings")</f>
        <v>Unique listing</v>
      </c>
      <c r="Q2932" t="str">
        <f>IF(listings[[#This Row],[number_of_reviews]]&lt;10, "Few reviews", IF(listings[[#This Row],[number_of_reviews]]&lt;50, "Medium reviews", "Many reviews"))</f>
        <v>Few reviews</v>
      </c>
    </row>
    <row r="2933" spans="1:17" x14ac:dyDescent="0.2">
      <c r="A2933">
        <v>22255564</v>
      </c>
      <c r="B2933" t="s">
        <v>198</v>
      </c>
      <c r="C2933">
        <v>92311167</v>
      </c>
      <c r="D2933" t="s">
        <v>14</v>
      </c>
      <c r="E2933" t="s">
        <v>22</v>
      </c>
      <c r="F2933">
        <v>44.839440000000003</v>
      </c>
      <c r="G2933">
        <v>-0.57145000000000001</v>
      </c>
      <c r="H2933" t="s">
        <v>16</v>
      </c>
      <c r="I2933">
        <v>45</v>
      </c>
      <c r="J2933">
        <v>365</v>
      </c>
      <c r="K2933">
        <v>1</v>
      </c>
      <c r="L2933" s="13">
        <v>43098</v>
      </c>
      <c r="M2933">
        <v>1</v>
      </c>
      <c r="N2933">
        <v>0</v>
      </c>
      <c r="O2933" t="str">
        <f>IF(listings[[#This Row],[price]]&lt;=50, "Low", IF(listings[[#This Row],[price]]&lt;=150, "Medium", "High"))</f>
        <v>Low</v>
      </c>
      <c r="P2933" t="str">
        <f>IF(listings[[#This Row],[calculated_host_listings_count]]=1, "Unique listing", "Multiple listings")</f>
        <v>Unique listing</v>
      </c>
      <c r="Q2933" t="str">
        <f>IF(listings[[#This Row],[number_of_reviews]]&lt;10, "Few reviews", IF(listings[[#This Row],[number_of_reviews]]&lt;50, "Medium reviews", "Many reviews"))</f>
        <v>Few reviews</v>
      </c>
    </row>
    <row r="2934" spans="1:17" x14ac:dyDescent="0.2">
      <c r="A2934">
        <v>22258778</v>
      </c>
      <c r="B2934" t="s">
        <v>2139</v>
      </c>
      <c r="C2934">
        <v>162654132</v>
      </c>
      <c r="D2934" t="s">
        <v>34</v>
      </c>
      <c r="E2934" t="s">
        <v>34</v>
      </c>
      <c r="F2934">
        <v>44.812139999999999</v>
      </c>
      <c r="G2934">
        <v>-0.59714</v>
      </c>
      <c r="H2934" t="s">
        <v>16</v>
      </c>
      <c r="I2934">
        <v>97</v>
      </c>
      <c r="J2934">
        <v>3</v>
      </c>
      <c r="K2934">
        <v>77</v>
      </c>
      <c r="L2934" s="13">
        <v>45140</v>
      </c>
      <c r="M2934">
        <v>1</v>
      </c>
      <c r="N2934">
        <v>8</v>
      </c>
      <c r="O2934" t="str">
        <f>IF(listings[[#This Row],[price]]&lt;=50, "Low", IF(listings[[#This Row],[price]]&lt;=150, "Medium", "High"))</f>
        <v>Medium</v>
      </c>
      <c r="P2934" t="str">
        <f>IF(listings[[#This Row],[calculated_host_listings_count]]=1, "Unique listing", "Multiple listings")</f>
        <v>Unique listing</v>
      </c>
      <c r="Q2934" t="str">
        <f>IF(listings[[#This Row],[number_of_reviews]]&lt;10, "Few reviews", IF(listings[[#This Row],[number_of_reviews]]&lt;50, "Medium reviews", "Many reviews"))</f>
        <v>Many reviews</v>
      </c>
    </row>
    <row r="2935" spans="1:17" x14ac:dyDescent="0.2">
      <c r="A2935">
        <v>22260491</v>
      </c>
      <c r="B2935" t="s">
        <v>1440</v>
      </c>
      <c r="C2935">
        <v>54343784</v>
      </c>
      <c r="D2935" t="s">
        <v>14</v>
      </c>
      <c r="E2935" t="s">
        <v>22</v>
      </c>
      <c r="F2935">
        <v>44.835099999999997</v>
      </c>
      <c r="G2935">
        <v>-0.57767000000000002</v>
      </c>
      <c r="H2935" t="s">
        <v>16</v>
      </c>
      <c r="I2935">
        <v>50</v>
      </c>
      <c r="J2935">
        <v>365</v>
      </c>
      <c r="K2935">
        <v>11</v>
      </c>
      <c r="L2935" s="13">
        <v>43701</v>
      </c>
      <c r="M2935">
        <v>1</v>
      </c>
      <c r="N2935">
        <v>0</v>
      </c>
      <c r="O2935" t="str">
        <f>IF(listings[[#This Row],[price]]&lt;=50, "Low", IF(listings[[#This Row],[price]]&lt;=150, "Medium", "High"))</f>
        <v>Low</v>
      </c>
      <c r="P2935" t="str">
        <f>IF(listings[[#This Row],[calculated_host_listings_count]]=1, "Unique listing", "Multiple listings")</f>
        <v>Unique listing</v>
      </c>
      <c r="Q2935" t="str">
        <f>IF(listings[[#This Row],[number_of_reviews]]&lt;10, "Few reviews", IF(listings[[#This Row],[number_of_reviews]]&lt;50, "Medium reviews", "Many reviews"))</f>
        <v>Medium reviews</v>
      </c>
    </row>
    <row r="2936" spans="1:17" x14ac:dyDescent="0.2">
      <c r="A2936">
        <v>22261662</v>
      </c>
      <c r="B2936" t="s">
        <v>177</v>
      </c>
      <c r="C2936">
        <v>162675093</v>
      </c>
      <c r="D2936" t="s">
        <v>14</v>
      </c>
      <c r="E2936" t="s">
        <v>20</v>
      </c>
      <c r="F2936">
        <v>44.850810000000003</v>
      </c>
      <c r="G2936">
        <v>-0.57515000000000005</v>
      </c>
      <c r="H2936" t="s">
        <v>16</v>
      </c>
      <c r="I2936">
        <v>105</v>
      </c>
      <c r="J2936">
        <v>365</v>
      </c>
      <c r="K2936">
        <v>0</v>
      </c>
      <c r="L2936" s="13"/>
      <c r="M2936">
        <v>1</v>
      </c>
      <c r="N2936">
        <v>0</v>
      </c>
      <c r="O2936" t="str">
        <f>IF(listings[[#This Row],[price]]&lt;=50, "Low", IF(listings[[#This Row],[price]]&lt;=150, "Medium", "High"))</f>
        <v>Medium</v>
      </c>
      <c r="P2936" t="str">
        <f>IF(listings[[#This Row],[calculated_host_listings_count]]=1, "Unique listing", "Multiple listings")</f>
        <v>Unique listing</v>
      </c>
      <c r="Q2936" t="str">
        <f>IF(listings[[#This Row],[number_of_reviews]]&lt;10, "Few reviews", IF(listings[[#This Row],[number_of_reviews]]&lt;50, "Medium reviews", "Many reviews"))</f>
        <v>Few reviews</v>
      </c>
    </row>
    <row r="2937" spans="1:17" x14ac:dyDescent="0.2">
      <c r="A2937">
        <v>22271410</v>
      </c>
      <c r="B2937" t="s">
        <v>2140</v>
      </c>
      <c r="C2937">
        <v>19956386</v>
      </c>
      <c r="D2937" t="s">
        <v>14</v>
      </c>
      <c r="E2937" t="s">
        <v>22</v>
      </c>
      <c r="F2937">
        <v>44.846249999999998</v>
      </c>
      <c r="G2937">
        <v>-0.59601999999999999</v>
      </c>
      <c r="H2937" t="s">
        <v>16</v>
      </c>
      <c r="I2937">
        <v>354</v>
      </c>
      <c r="J2937">
        <v>2</v>
      </c>
      <c r="K2937">
        <v>58</v>
      </c>
      <c r="L2937" s="13">
        <v>45115</v>
      </c>
      <c r="M2937">
        <v>1</v>
      </c>
      <c r="N2937">
        <v>3</v>
      </c>
      <c r="O2937" t="str">
        <f>IF(listings[[#This Row],[price]]&lt;=50, "Low", IF(listings[[#This Row],[price]]&lt;=150, "Medium", "High"))</f>
        <v>High</v>
      </c>
      <c r="P2937" t="str">
        <f>IF(listings[[#This Row],[calculated_host_listings_count]]=1, "Unique listing", "Multiple listings")</f>
        <v>Unique listing</v>
      </c>
      <c r="Q2937" t="str">
        <f>IF(listings[[#This Row],[number_of_reviews]]&lt;10, "Few reviews", IF(listings[[#This Row],[number_of_reviews]]&lt;50, "Medium reviews", "Many reviews"))</f>
        <v>Many reviews</v>
      </c>
    </row>
    <row r="2938" spans="1:17" x14ac:dyDescent="0.2">
      <c r="A2938">
        <v>22273878</v>
      </c>
      <c r="B2938" t="s">
        <v>2141</v>
      </c>
      <c r="C2938">
        <v>162772533</v>
      </c>
      <c r="D2938" t="s">
        <v>14</v>
      </c>
      <c r="E2938" t="s">
        <v>51</v>
      </c>
      <c r="F2938">
        <v>44.81559</v>
      </c>
      <c r="G2938">
        <v>-0.56733</v>
      </c>
      <c r="H2938" t="s">
        <v>28</v>
      </c>
      <c r="I2938">
        <v>50</v>
      </c>
      <c r="J2938">
        <v>2</v>
      </c>
      <c r="K2938">
        <v>0</v>
      </c>
      <c r="L2938" s="13"/>
      <c r="M2938">
        <v>1</v>
      </c>
      <c r="N2938">
        <v>0</v>
      </c>
      <c r="O2938" t="str">
        <f>IF(listings[[#This Row],[price]]&lt;=50, "Low", IF(listings[[#This Row],[price]]&lt;=150, "Medium", "High"))</f>
        <v>Low</v>
      </c>
      <c r="P2938" t="str">
        <f>IF(listings[[#This Row],[calculated_host_listings_count]]=1, "Unique listing", "Multiple listings")</f>
        <v>Unique listing</v>
      </c>
      <c r="Q2938" t="str">
        <f>IF(listings[[#This Row],[number_of_reviews]]&lt;10, "Few reviews", IF(listings[[#This Row],[number_of_reviews]]&lt;50, "Medium reviews", "Many reviews"))</f>
        <v>Few reviews</v>
      </c>
    </row>
    <row r="2939" spans="1:17" x14ac:dyDescent="0.2">
      <c r="A2939">
        <v>22287288</v>
      </c>
      <c r="B2939" t="s">
        <v>2142</v>
      </c>
      <c r="C2939">
        <v>16075390</v>
      </c>
      <c r="D2939" t="s">
        <v>34</v>
      </c>
      <c r="E2939" t="s">
        <v>34</v>
      </c>
      <c r="F2939">
        <v>44.808309999999999</v>
      </c>
      <c r="G2939">
        <v>-0.59223000000000003</v>
      </c>
      <c r="H2939" t="s">
        <v>28</v>
      </c>
      <c r="I2939">
        <v>32</v>
      </c>
      <c r="J2939">
        <v>2</v>
      </c>
      <c r="K2939">
        <v>9</v>
      </c>
      <c r="L2939" s="13">
        <v>43643</v>
      </c>
      <c r="M2939">
        <v>1</v>
      </c>
      <c r="N2939">
        <v>0</v>
      </c>
      <c r="O2939" t="str">
        <f>IF(listings[[#This Row],[price]]&lt;=50, "Low", IF(listings[[#This Row],[price]]&lt;=150, "Medium", "High"))</f>
        <v>Low</v>
      </c>
      <c r="P2939" t="str">
        <f>IF(listings[[#This Row],[calculated_host_listings_count]]=1, "Unique listing", "Multiple listings")</f>
        <v>Unique listing</v>
      </c>
      <c r="Q2939" t="str">
        <f>IF(listings[[#This Row],[number_of_reviews]]&lt;10, "Few reviews", IF(listings[[#This Row],[number_of_reviews]]&lt;50, "Medium reviews", "Many reviews"))</f>
        <v>Few reviews</v>
      </c>
    </row>
    <row r="2940" spans="1:17" x14ac:dyDescent="0.2">
      <c r="A2940">
        <v>22287739</v>
      </c>
      <c r="B2940" t="s">
        <v>643</v>
      </c>
      <c r="C2940">
        <v>955520</v>
      </c>
      <c r="D2940" t="s">
        <v>14</v>
      </c>
      <c r="E2940" t="s">
        <v>144</v>
      </c>
      <c r="F2940">
        <v>44.863770000000002</v>
      </c>
      <c r="G2940">
        <v>-0.57152999999999998</v>
      </c>
      <c r="H2940" t="s">
        <v>16</v>
      </c>
      <c r="I2940">
        <v>75</v>
      </c>
      <c r="J2940">
        <v>2</v>
      </c>
      <c r="K2940">
        <v>95</v>
      </c>
      <c r="L2940" s="13">
        <v>45164</v>
      </c>
      <c r="M2940">
        <v>1</v>
      </c>
      <c r="N2940">
        <v>17</v>
      </c>
      <c r="O2940" t="str">
        <f>IF(listings[[#This Row],[price]]&lt;=50, "Low", IF(listings[[#This Row],[price]]&lt;=150, "Medium", "High"))</f>
        <v>Medium</v>
      </c>
      <c r="P2940" t="str">
        <f>IF(listings[[#This Row],[calculated_host_listings_count]]=1, "Unique listing", "Multiple listings")</f>
        <v>Unique listing</v>
      </c>
      <c r="Q2940" t="str">
        <f>IF(listings[[#This Row],[number_of_reviews]]&lt;10, "Few reviews", IF(listings[[#This Row],[number_of_reviews]]&lt;50, "Medium reviews", "Many reviews"))</f>
        <v>Many reviews</v>
      </c>
    </row>
    <row r="2941" spans="1:17" x14ac:dyDescent="0.2">
      <c r="A2941">
        <v>22290273</v>
      </c>
      <c r="B2941" t="s">
        <v>935</v>
      </c>
      <c r="C2941">
        <v>55588797</v>
      </c>
      <c r="D2941" t="s">
        <v>14</v>
      </c>
      <c r="E2941" t="s">
        <v>15</v>
      </c>
      <c r="F2941">
        <v>44.828020000000002</v>
      </c>
      <c r="G2941">
        <v>-0.56945999999999997</v>
      </c>
      <c r="H2941" t="s">
        <v>16</v>
      </c>
      <c r="I2941">
        <v>27</v>
      </c>
      <c r="J2941">
        <v>365</v>
      </c>
      <c r="K2941">
        <v>6</v>
      </c>
      <c r="L2941" s="13">
        <v>43280</v>
      </c>
      <c r="M2941">
        <v>1</v>
      </c>
      <c r="N2941">
        <v>0</v>
      </c>
      <c r="O2941" t="str">
        <f>IF(listings[[#This Row],[price]]&lt;=50, "Low", IF(listings[[#This Row],[price]]&lt;=150, "Medium", "High"))</f>
        <v>Low</v>
      </c>
      <c r="P2941" t="str">
        <f>IF(listings[[#This Row],[calculated_host_listings_count]]=1, "Unique listing", "Multiple listings")</f>
        <v>Unique listing</v>
      </c>
      <c r="Q2941" t="str">
        <f>IF(listings[[#This Row],[number_of_reviews]]&lt;10, "Few reviews", IF(listings[[#This Row],[number_of_reviews]]&lt;50, "Medium reviews", "Many reviews"))</f>
        <v>Few reviews</v>
      </c>
    </row>
    <row r="2942" spans="1:17" x14ac:dyDescent="0.2">
      <c r="A2942">
        <v>22304339</v>
      </c>
      <c r="B2942" t="s">
        <v>1996</v>
      </c>
      <c r="C2942">
        <v>163044142</v>
      </c>
      <c r="D2942" t="s">
        <v>14</v>
      </c>
      <c r="E2942" t="s">
        <v>22</v>
      </c>
      <c r="F2942">
        <v>44.837229999999998</v>
      </c>
      <c r="G2942">
        <v>-0.59784999999999999</v>
      </c>
      <c r="H2942" t="s">
        <v>28</v>
      </c>
      <c r="I2942">
        <v>47</v>
      </c>
      <c r="J2942">
        <v>1</v>
      </c>
      <c r="K2942">
        <v>1</v>
      </c>
      <c r="L2942" s="13">
        <v>43089</v>
      </c>
      <c r="M2942">
        <v>1</v>
      </c>
      <c r="N2942">
        <v>0</v>
      </c>
      <c r="O2942" t="str">
        <f>IF(listings[[#This Row],[price]]&lt;=50, "Low", IF(listings[[#This Row],[price]]&lt;=150, "Medium", "High"))</f>
        <v>Low</v>
      </c>
      <c r="P2942" t="str">
        <f>IF(listings[[#This Row],[calculated_host_listings_count]]=1, "Unique listing", "Multiple listings")</f>
        <v>Unique listing</v>
      </c>
      <c r="Q2942" t="str">
        <f>IF(listings[[#This Row],[number_of_reviews]]&lt;10, "Few reviews", IF(listings[[#This Row],[number_of_reviews]]&lt;50, "Medium reviews", "Many reviews"))</f>
        <v>Few reviews</v>
      </c>
    </row>
    <row r="2943" spans="1:17" x14ac:dyDescent="0.2">
      <c r="A2943">
        <v>22304830</v>
      </c>
      <c r="B2943" t="s">
        <v>2143</v>
      </c>
      <c r="C2943">
        <v>163049484</v>
      </c>
      <c r="D2943" t="s">
        <v>26</v>
      </c>
      <c r="E2943" t="s">
        <v>26</v>
      </c>
      <c r="F2943">
        <v>44.80048</v>
      </c>
      <c r="G2943">
        <v>-0.5524</v>
      </c>
      <c r="H2943" t="s">
        <v>16</v>
      </c>
      <c r="I2943">
        <v>36</v>
      </c>
      <c r="J2943">
        <v>4</v>
      </c>
      <c r="K2943">
        <v>24</v>
      </c>
      <c r="L2943" s="13">
        <v>44422</v>
      </c>
      <c r="M2943">
        <v>1</v>
      </c>
      <c r="N2943">
        <v>0</v>
      </c>
      <c r="O2943" t="str">
        <f>IF(listings[[#This Row],[price]]&lt;=50, "Low", IF(listings[[#This Row],[price]]&lt;=150, "Medium", "High"))</f>
        <v>Low</v>
      </c>
      <c r="P2943" t="str">
        <f>IF(listings[[#This Row],[calculated_host_listings_count]]=1, "Unique listing", "Multiple listings")</f>
        <v>Unique listing</v>
      </c>
      <c r="Q2943" t="str">
        <f>IF(listings[[#This Row],[number_of_reviews]]&lt;10, "Few reviews", IF(listings[[#This Row],[number_of_reviews]]&lt;50, "Medium reviews", "Many reviews"))</f>
        <v>Medium reviews</v>
      </c>
    </row>
    <row r="2944" spans="1:17" x14ac:dyDescent="0.2">
      <c r="A2944">
        <v>22314678</v>
      </c>
      <c r="B2944" t="s">
        <v>2144</v>
      </c>
      <c r="C2944">
        <v>20874960</v>
      </c>
      <c r="D2944" t="s">
        <v>31</v>
      </c>
      <c r="E2944" t="s">
        <v>183</v>
      </c>
      <c r="F2944">
        <v>44.850389999999997</v>
      </c>
      <c r="G2944">
        <v>-0.53752</v>
      </c>
      <c r="H2944" t="s">
        <v>16</v>
      </c>
      <c r="I2944">
        <v>200</v>
      </c>
      <c r="J2944">
        <v>7</v>
      </c>
      <c r="K2944">
        <v>4</v>
      </c>
      <c r="L2944" s="13">
        <v>43465</v>
      </c>
      <c r="M2944">
        <v>1</v>
      </c>
      <c r="N2944">
        <v>0</v>
      </c>
      <c r="O2944" t="str">
        <f>IF(listings[[#This Row],[price]]&lt;=50, "Low", IF(listings[[#This Row],[price]]&lt;=150, "Medium", "High"))</f>
        <v>High</v>
      </c>
      <c r="P2944" t="str">
        <f>IF(listings[[#This Row],[calculated_host_listings_count]]=1, "Unique listing", "Multiple listings")</f>
        <v>Unique listing</v>
      </c>
      <c r="Q2944" t="str">
        <f>IF(listings[[#This Row],[number_of_reviews]]&lt;10, "Few reviews", IF(listings[[#This Row],[number_of_reviews]]&lt;50, "Medium reviews", "Many reviews"))</f>
        <v>Few reviews</v>
      </c>
    </row>
    <row r="2945" spans="1:17" x14ac:dyDescent="0.2">
      <c r="A2945">
        <v>22323814</v>
      </c>
      <c r="B2945" t="s">
        <v>2145</v>
      </c>
      <c r="C2945">
        <v>17115664</v>
      </c>
      <c r="D2945" t="s">
        <v>37</v>
      </c>
      <c r="E2945" t="s">
        <v>37</v>
      </c>
      <c r="F2945">
        <v>44.856310000000001</v>
      </c>
      <c r="G2945">
        <v>-0.59706999999999999</v>
      </c>
      <c r="H2945" t="s">
        <v>16</v>
      </c>
      <c r="I2945">
        <v>450</v>
      </c>
      <c r="J2945">
        <v>10</v>
      </c>
      <c r="K2945">
        <v>0</v>
      </c>
      <c r="L2945" s="13"/>
      <c r="M2945">
        <v>1</v>
      </c>
      <c r="N2945">
        <v>0</v>
      </c>
      <c r="O2945" t="str">
        <f>IF(listings[[#This Row],[price]]&lt;=50, "Low", IF(listings[[#This Row],[price]]&lt;=150, "Medium", "High"))</f>
        <v>High</v>
      </c>
      <c r="P2945" t="str">
        <f>IF(listings[[#This Row],[calculated_host_listings_count]]=1, "Unique listing", "Multiple listings")</f>
        <v>Unique listing</v>
      </c>
      <c r="Q2945" t="str">
        <f>IF(listings[[#This Row],[number_of_reviews]]&lt;10, "Few reviews", IF(listings[[#This Row],[number_of_reviews]]&lt;50, "Medium reviews", "Many reviews"))</f>
        <v>Few reviews</v>
      </c>
    </row>
    <row r="2946" spans="1:17" x14ac:dyDescent="0.2">
      <c r="A2946">
        <v>22333643</v>
      </c>
      <c r="B2946" t="s">
        <v>1849</v>
      </c>
      <c r="C2946">
        <v>4709409</v>
      </c>
      <c r="D2946" t="s">
        <v>14</v>
      </c>
      <c r="E2946" t="s">
        <v>22</v>
      </c>
      <c r="F2946">
        <v>44.841720000000002</v>
      </c>
      <c r="G2946">
        <v>-0.57369000000000003</v>
      </c>
      <c r="H2946" t="s">
        <v>16</v>
      </c>
      <c r="I2946">
        <v>50</v>
      </c>
      <c r="J2946">
        <v>30</v>
      </c>
      <c r="K2946">
        <v>27</v>
      </c>
      <c r="L2946" s="13">
        <v>45177</v>
      </c>
      <c r="M2946">
        <v>1</v>
      </c>
      <c r="N2946">
        <v>4</v>
      </c>
      <c r="O2946" t="str">
        <f>IF(listings[[#This Row],[price]]&lt;=50, "Low", IF(listings[[#This Row],[price]]&lt;=150, "Medium", "High"))</f>
        <v>Low</v>
      </c>
      <c r="P2946" t="str">
        <f>IF(listings[[#This Row],[calculated_host_listings_count]]=1, "Unique listing", "Multiple listings")</f>
        <v>Unique listing</v>
      </c>
      <c r="Q2946" t="str">
        <f>IF(listings[[#This Row],[number_of_reviews]]&lt;10, "Few reviews", IF(listings[[#This Row],[number_of_reviews]]&lt;50, "Medium reviews", "Many reviews"))</f>
        <v>Medium reviews</v>
      </c>
    </row>
    <row r="2947" spans="1:17" x14ac:dyDescent="0.2">
      <c r="A2947">
        <v>22339833</v>
      </c>
      <c r="B2947" t="s">
        <v>2146</v>
      </c>
      <c r="C2947">
        <v>77440423</v>
      </c>
      <c r="D2947" t="s">
        <v>14</v>
      </c>
      <c r="E2947" t="s">
        <v>15</v>
      </c>
      <c r="F2947">
        <v>44.834850000000003</v>
      </c>
      <c r="G2947">
        <v>-0.56608000000000003</v>
      </c>
      <c r="H2947" t="s">
        <v>16</v>
      </c>
      <c r="I2947">
        <v>140</v>
      </c>
      <c r="J2947">
        <v>365</v>
      </c>
      <c r="K2947">
        <v>1</v>
      </c>
      <c r="L2947" s="13">
        <v>43101</v>
      </c>
      <c r="M2947">
        <v>1</v>
      </c>
      <c r="N2947">
        <v>0</v>
      </c>
      <c r="O2947" t="str">
        <f>IF(listings[[#This Row],[price]]&lt;=50, "Low", IF(listings[[#This Row],[price]]&lt;=150, "Medium", "High"))</f>
        <v>Medium</v>
      </c>
      <c r="P2947" t="str">
        <f>IF(listings[[#This Row],[calculated_host_listings_count]]=1, "Unique listing", "Multiple listings")</f>
        <v>Unique listing</v>
      </c>
      <c r="Q2947" t="str">
        <f>IF(listings[[#This Row],[number_of_reviews]]&lt;10, "Few reviews", IF(listings[[#This Row],[number_of_reviews]]&lt;50, "Medium reviews", "Many reviews"))</f>
        <v>Few reviews</v>
      </c>
    </row>
    <row r="2948" spans="1:17" x14ac:dyDescent="0.2">
      <c r="A2948">
        <v>22340483</v>
      </c>
      <c r="B2948" t="s">
        <v>2147</v>
      </c>
      <c r="C2948">
        <v>15110976</v>
      </c>
      <c r="D2948" t="s">
        <v>14</v>
      </c>
      <c r="E2948" t="s">
        <v>51</v>
      </c>
      <c r="F2948">
        <v>44.82443</v>
      </c>
      <c r="G2948">
        <v>-0.57816999999999996</v>
      </c>
      <c r="H2948" t="s">
        <v>16</v>
      </c>
      <c r="I2948">
        <v>71</v>
      </c>
      <c r="J2948">
        <v>365</v>
      </c>
      <c r="K2948">
        <v>4</v>
      </c>
      <c r="L2948" s="13">
        <v>43358</v>
      </c>
      <c r="M2948">
        <v>1</v>
      </c>
      <c r="N2948">
        <v>0</v>
      </c>
      <c r="O2948" t="str">
        <f>IF(listings[[#This Row],[price]]&lt;=50, "Low", IF(listings[[#This Row],[price]]&lt;=150, "Medium", "High"))</f>
        <v>Medium</v>
      </c>
      <c r="P2948" t="str">
        <f>IF(listings[[#This Row],[calculated_host_listings_count]]=1, "Unique listing", "Multiple listings")</f>
        <v>Unique listing</v>
      </c>
      <c r="Q2948" t="str">
        <f>IF(listings[[#This Row],[number_of_reviews]]&lt;10, "Few reviews", IF(listings[[#This Row],[number_of_reviews]]&lt;50, "Medium reviews", "Many reviews"))</f>
        <v>Few reviews</v>
      </c>
    </row>
    <row r="2949" spans="1:17" x14ac:dyDescent="0.2">
      <c r="A2949">
        <v>22349355</v>
      </c>
      <c r="B2949" t="s">
        <v>375</v>
      </c>
      <c r="C2949">
        <v>163418142</v>
      </c>
      <c r="D2949" t="s">
        <v>14</v>
      </c>
      <c r="E2949" t="s">
        <v>22</v>
      </c>
      <c r="F2949">
        <v>44.83916</v>
      </c>
      <c r="G2949">
        <v>-0.59491000000000005</v>
      </c>
      <c r="H2949" t="s">
        <v>28</v>
      </c>
      <c r="I2949">
        <v>45</v>
      </c>
      <c r="J2949">
        <v>2</v>
      </c>
      <c r="K2949">
        <v>140</v>
      </c>
      <c r="L2949" s="13">
        <v>45158</v>
      </c>
      <c r="M2949">
        <v>1</v>
      </c>
      <c r="N2949">
        <v>38</v>
      </c>
      <c r="O2949" t="str">
        <f>IF(listings[[#This Row],[price]]&lt;=50, "Low", IF(listings[[#This Row],[price]]&lt;=150, "Medium", "High"))</f>
        <v>Low</v>
      </c>
      <c r="P2949" t="str">
        <f>IF(listings[[#This Row],[calculated_host_listings_count]]=1, "Unique listing", "Multiple listings")</f>
        <v>Unique listing</v>
      </c>
      <c r="Q2949" t="str">
        <f>IF(listings[[#This Row],[number_of_reviews]]&lt;10, "Few reviews", IF(listings[[#This Row],[number_of_reviews]]&lt;50, "Medium reviews", "Many reviews"))</f>
        <v>Many reviews</v>
      </c>
    </row>
    <row r="2950" spans="1:17" x14ac:dyDescent="0.2">
      <c r="A2950">
        <v>22350530</v>
      </c>
      <c r="B2950" t="s">
        <v>2148</v>
      </c>
      <c r="C2950">
        <v>96991633</v>
      </c>
      <c r="D2950" t="s">
        <v>66</v>
      </c>
      <c r="E2950" t="s">
        <v>67</v>
      </c>
      <c r="F2950">
        <v>44.830570000000002</v>
      </c>
      <c r="G2950">
        <v>-0.61787000000000003</v>
      </c>
      <c r="H2950" t="s">
        <v>16</v>
      </c>
      <c r="I2950">
        <v>71</v>
      </c>
      <c r="J2950">
        <v>1</v>
      </c>
      <c r="K2950">
        <v>40</v>
      </c>
      <c r="L2950" s="13">
        <v>43696</v>
      </c>
      <c r="M2950">
        <v>1</v>
      </c>
      <c r="N2950">
        <v>0</v>
      </c>
      <c r="O2950" t="str">
        <f>IF(listings[[#This Row],[price]]&lt;=50, "Low", IF(listings[[#This Row],[price]]&lt;=150, "Medium", "High"))</f>
        <v>Medium</v>
      </c>
      <c r="P2950" t="str">
        <f>IF(listings[[#This Row],[calculated_host_listings_count]]=1, "Unique listing", "Multiple listings")</f>
        <v>Unique listing</v>
      </c>
      <c r="Q2950" t="str">
        <f>IF(listings[[#This Row],[number_of_reviews]]&lt;10, "Few reviews", IF(listings[[#This Row],[number_of_reviews]]&lt;50, "Medium reviews", "Many reviews"))</f>
        <v>Medium reviews</v>
      </c>
    </row>
    <row r="2951" spans="1:17" x14ac:dyDescent="0.2">
      <c r="A2951">
        <v>22352030</v>
      </c>
      <c r="B2951" t="s">
        <v>2149</v>
      </c>
      <c r="C2951">
        <v>163439531</v>
      </c>
      <c r="D2951" t="s">
        <v>26</v>
      </c>
      <c r="E2951" t="s">
        <v>26</v>
      </c>
      <c r="F2951">
        <v>44.818260000000002</v>
      </c>
      <c r="G2951">
        <v>-0.54210000000000003</v>
      </c>
      <c r="H2951" t="s">
        <v>28</v>
      </c>
      <c r="I2951">
        <v>51</v>
      </c>
      <c r="J2951">
        <v>2</v>
      </c>
      <c r="K2951">
        <v>42</v>
      </c>
      <c r="L2951" s="13">
        <v>45137</v>
      </c>
      <c r="M2951">
        <v>1</v>
      </c>
      <c r="N2951">
        <v>4</v>
      </c>
      <c r="O2951" t="str">
        <f>IF(listings[[#This Row],[price]]&lt;=50, "Low", IF(listings[[#This Row],[price]]&lt;=150, "Medium", "High"))</f>
        <v>Medium</v>
      </c>
      <c r="P2951" t="str">
        <f>IF(listings[[#This Row],[calculated_host_listings_count]]=1, "Unique listing", "Multiple listings")</f>
        <v>Unique listing</v>
      </c>
      <c r="Q2951" t="str">
        <f>IF(listings[[#This Row],[number_of_reviews]]&lt;10, "Few reviews", IF(listings[[#This Row],[number_of_reviews]]&lt;50, "Medium reviews", "Many reviews"))</f>
        <v>Medium reviews</v>
      </c>
    </row>
    <row r="2952" spans="1:17" x14ac:dyDescent="0.2">
      <c r="A2952">
        <v>22356201</v>
      </c>
      <c r="B2952" t="s">
        <v>2150</v>
      </c>
      <c r="C2952">
        <v>102888012</v>
      </c>
      <c r="D2952" t="s">
        <v>14</v>
      </c>
      <c r="E2952" t="s">
        <v>48</v>
      </c>
      <c r="F2952">
        <v>44.866169999999997</v>
      </c>
      <c r="G2952">
        <v>-0.63292000000000004</v>
      </c>
      <c r="H2952" t="s">
        <v>16</v>
      </c>
      <c r="I2952">
        <v>220</v>
      </c>
      <c r="J2952">
        <v>3</v>
      </c>
      <c r="K2952">
        <v>21</v>
      </c>
      <c r="L2952" s="13">
        <v>45150</v>
      </c>
      <c r="M2952">
        <v>1</v>
      </c>
      <c r="N2952">
        <v>1</v>
      </c>
      <c r="O2952" t="str">
        <f>IF(listings[[#This Row],[price]]&lt;=50, "Low", IF(listings[[#This Row],[price]]&lt;=150, "Medium", "High"))</f>
        <v>High</v>
      </c>
      <c r="P2952" t="str">
        <f>IF(listings[[#This Row],[calculated_host_listings_count]]=1, "Unique listing", "Multiple listings")</f>
        <v>Unique listing</v>
      </c>
      <c r="Q2952" t="str">
        <f>IF(listings[[#This Row],[number_of_reviews]]&lt;10, "Few reviews", IF(listings[[#This Row],[number_of_reviews]]&lt;50, "Medium reviews", "Many reviews"))</f>
        <v>Medium reviews</v>
      </c>
    </row>
    <row r="2953" spans="1:17" x14ac:dyDescent="0.2">
      <c r="A2953">
        <v>22382089</v>
      </c>
      <c r="B2953" t="s">
        <v>198</v>
      </c>
      <c r="C2953">
        <v>37597655</v>
      </c>
      <c r="D2953" t="s">
        <v>14</v>
      </c>
      <c r="E2953" t="s">
        <v>125</v>
      </c>
      <c r="F2953">
        <v>44.839280000000002</v>
      </c>
      <c r="G2953">
        <v>-0.55893999999999999</v>
      </c>
      <c r="H2953" t="s">
        <v>16</v>
      </c>
      <c r="I2953">
        <v>65</v>
      </c>
      <c r="J2953">
        <v>365</v>
      </c>
      <c r="K2953">
        <v>0</v>
      </c>
      <c r="L2953" s="13"/>
      <c r="M2953">
        <v>1</v>
      </c>
      <c r="N2953">
        <v>0</v>
      </c>
      <c r="O2953" t="str">
        <f>IF(listings[[#This Row],[price]]&lt;=50, "Low", IF(listings[[#This Row],[price]]&lt;=150, "Medium", "High"))</f>
        <v>Medium</v>
      </c>
      <c r="P2953" t="str">
        <f>IF(listings[[#This Row],[calculated_host_listings_count]]=1, "Unique listing", "Multiple listings")</f>
        <v>Unique listing</v>
      </c>
      <c r="Q2953" t="str">
        <f>IF(listings[[#This Row],[number_of_reviews]]&lt;10, "Few reviews", IF(listings[[#This Row],[number_of_reviews]]&lt;50, "Medium reviews", "Many reviews"))</f>
        <v>Few reviews</v>
      </c>
    </row>
    <row r="2954" spans="1:17" x14ac:dyDescent="0.2">
      <c r="A2954">
        <v>22383964</v>
      </c>
      <c r="B2954" t="s">
        <v>2151</v>
      </c>
      <c r="C2954">
        <v>163691677</v>
      </c>
      <c r="D2954" t="s">
        <v>14</v>
      </c>
      <c r="E2954" t="s">
        <v>45</v>
      </c>
      <c r="F2954">
        <v>44.824469999999998</v>
      </c>
      <c r="G2954">
        <v>-0.59482000000000002</v>
      </c>
      <c r="H2954" t="s">
        <v>16</v>
      </c>
      <c r="I2954">
        <v>57</v>
      </c>
      <c r="J2954">
        <v>365</v>
      </c>
      <c r="K2954">
        <v>9</v>
      </c>
      <c r="L2954" s="13">
        <v>43241</v>
      </c>
      <c r="M2954">
        <v>1</v>
      </c>
      <c r="N2954">
        <v>0</v>
      </c>
      <c r="O2954" t="str">
        <f>IF(listings[[#This Row],[price]]&lt;=50, "Low", IF(listings[[#This Row],[price]]&lt;=150, "Medium", "High"))</f>
        <v>Medium</v>
      </c>
      <c r="P2954" t="str">
        <f>IF(listings[[#This Row],[calculated_host_listings_count]]=1, "Unique listing", "Multiple listings")</f>
        <v>Unique listing</v>
      </c>
      <c r="Q2954" t="str">
        <f>IF(listings[[#This Row],[number_of_reviews]]&lt;10, "Few reviews", IF(listings[[#This Row],[number_of_reviews]]&lt;50, "Medium reviews", "Many reviews"))</f>
        <v>Few reviews</v>
      </c>
    </row>
    <row r="2955" spans="1:17" x14ac:dyDescent="0.2">
      <c r="A2955">
        <v>22405594</v>
      </c>
      <c r="B2955" t="s">
        <v>2152</v>
      </c>
      <c r="C2955">
        <v>128735126</v>
      </c>
      <c r="D2955" t="s">
        <v>76</v>
      </c>
      <c r="E2955" t="s">
        <v>76</v>
      </c>
      <c r="F2955">
        <v>44.788119999999999</v>
      </c>
      <c r="G2955">
        <v>-0.60811999999999999</v>
      </c>
      <c r="H2955" t="s">
        <v>16</v>
      </c>
      <c r="I2955">
        <v>20</v>
      </c>
      <c r="J2955">
        <v>1</v>
      </c>
      <c r="K2955">
        <v>9</v>
      </c>
      <c r="L2955" s="13">
        <v>43325</v>
      </c>
      <c r="M2955">
        <v>1</v>
      </c>
      <c r="N2955">
        <v>0</v>
      </c>
      <c r="O2955" t="str">
        <f>IF(listings[[#This Row],[price]]&lt;=50, "Low", IF(listings[[#This Row],[price]]&lt;=150, "Medium", "High"))</f>
        <v>Low</v>
      </c>
      <c r="P2955" t="str">
        <f>IF(listings[[#This Row],[calculated_host_listings_count]]=1, "Unique listing", "Multiple listings")</f>
        <v>Unique listing</v>
      </c>
      <c r="Q2955" t="str">
        <f>IF(listings[[#This Row],[number_of_reviews]]&lt;10, "Few reviews", IF(listings[[#This Row],[number_of_reviews]]&lt;50, "Medium reviews", "Many reviews"))</f>
        <v>Few reviews</v>
      </c>
    </row>
    <row r="2956" spans="1:17" x14ac:dyDescent="0.2">
      <c r="A2956">
        <v>22415835</v>
      </c>
      <c r="B2956" t="s">
        <v>168</v>
      </c>
      <c r="C2956">
        <v>84916823</v>
      </c>
      <c r="D2956" t="s">
        <v>14</v>
      </c>
      <c r="E2956" t="s">
        <v>20</v>
      </c>
      <c r="F2956">
        <v>44.85716</v>
      </c>
      <c r="G2956">
        <v>-0.56557000000000002</v>
      </c>
      <c r="H2956" t="s">
        <v>16</v>
      </c>
      <c r="I2956">
        <v>90</v>
      </c>
      <c r="J2956">
        <v>365</v>
      </c>
      <c r="K2956">
        <v>1</v>
      </c>
      <c r="L2956" s="13">
        <v>43171</v>
      </c>
      <c r="M2956">
        <v>1</v>
      </c>
      <c r="N2956">
        <v>0</v>
      </c>
      <c r="O2956" t="str">
        <f>IF(listings[[#This Row],[price]]&lt;=50, "Low", IF(listings[[#This Row],[price]]&lt;=150, "Medium", "High"))</f>
        <v>Medium</v>
      </c>
      <c r="P2956" t="str">
        <f>IF(listings[[#This Row],[calculated_host_listings_count]]=1, "Unique listing", "Multiple listings")</f>
        <v>Unique listing</v>
      </c>
      <c r="Q2956" t="str">
        <f>IF(listings[[#This Row],[number_of_reviews]]&lt;10, "Few reviews", IF(listings[[#This Row],[number_of_reviews]]&lt;50, "Medium reviews", "Many reviews"))</f>
        <v>Few reviews</v>
      </c>
    </row>
    <row r="2957" spans="1:17" x14ac:dyDescent="0.2">
      <c r="A2957">
        <v>22441107</v>
      </c>
      <c r="B2957" t="s">
        <v>2153</v>
      </c>
      <c r="C2957">
        <v>16566592</v>
      </c>
      <c r="D2957" t="s">
        <v>155</v>
      </c>
      <c r="E2957" t="s">
        <v>155</v>
      </c>
      <c r="F2957">
        <v>44.840620000000001</v>
      </c>
      <c r="G2957">
        <v>-0.53295999999999999</v>
      </c>
      <c r="H2957" t="s">
        <v>16</v>
      </c>
      <c r="I2957">
        <v>51</v>
      </c>
      <c r="J2957">
        <v>3</v>
      </c>
      <c r="K2957">
        <v>22</v>
      </c>
      <c r="L2957" s="13">
        <v>45047</v>
      </c>
      <c r="M2957">
        <v>1</v>
      </c>
      <c r="N2957">
        <v>1</v>
      </c>
      <c r="O2957" t="str">
        <f>IF(listings[[#This Row],[price]]&lt;=50, "Low", IF(listings[[#This Row],[price]]&lt;=150, "Medium", "High"))</f>
        <v>Medium</v>
      </c>
      <c r="P2957" t="str">
        <f>IF(listings[[#This Row],[calculated_host_listings_count]]=1, "Unique listing", "Multiple listings")</f>
        <v>Unique listing</v>
      </c>
      <c r="Q2957" t="str">
        <f>IF(listings[[#This Row],[number_of_reviews]]&lt;10, "Few reviews", IF(listings[[#This Row],[number_of_reviews]]&lt;50, "Medium reviews", "Many reviews"))</f>
        <v>Medium reviews</v>
      </c>
    </row>
    <row r="2958" spans="1:17" x14ac:dyDescent="0.2">
      <c r="A2958">
        <v>22442228</v>
      </c>
      <c r="B2958" t="s">
        <v>168</v>
      </c>
      <c r="C2958">
        <v>108762585</v>
      </c>
      <c r="D2958" t="s">
        <v>14</v>
      </c>
      <c r="E2958" t="s">
        <v>15</v>
      </c>
      <c r="F2958">
        <v>44.830019999999998</v>
      </c>
      <c r="G2958">
        <v>-0.57106000000000001</v>
      </c>
      <c r="H2958" t="s">
        <v>16</v>
      </c>
      <c r="I2958">
        <v>50</v>
      </c>
      <c r="J2958">
        <v>365</v>
      </c>
      <c r="K2958">
        <v>2</v>
      </c>
      <c r="L2958" s="13">
        <v>43106</v>
      </c>
      <c r="M2958">
        <v>1</v>
      </c>
      <c r="N2958">
        <v>0</v>
      </c>
      <c r="O2958" t="str">
        <f>IF(listings[[#This Row],[price]]&lt;=50, "Low", IF(listings[[#This Row],[price]]&lt;=150, "Medium", "High"))</f>
        <v>Low</v>
      </c>
      <c r="P2958" t="str">
        <f>IF(listings[[#This Row],[calculated_host_listings_count]]=1, "Unique listing", "Multiple listings")</f>
        <v>Unique listing</v>
      </c>
      <c r="Q2958" t="str">
        <f>IF(listings[[#This Row],[number_of_reviews]]&lt;10, "Few reviews", IF(listings[[#This Row],[number_of_reviews]]&lt;50, "Medium reviews", "Many reviews"))</f>
        <v>Few reviews</v>
      </c>
    </row>
    <row r="2959" spans="1:17" x14ac:dyDescent="0.2">
      <c r="A2959">
        <v>22450931</v>
      </c>
      <c r="B2959" t="s">
        <v>2154</v>
      </c>
      <c r="C2959">
        <v>164491632</v>
      </c>
      <c r="D2959" t="s">
        <v>100</v>
      </c>
      <c r="E2959" t="s">
        <v>100</v>
      </c>
      <c r="F2959">
        <v>44.884619999999998</v>
      </c>
      <c r="G2959">
        <v>-0.52483999999999997</v>
      </c>
      <c r="H2959" t="s">
        <v>16</v>
      </c>
      <c r="I2959">
        <v>67</v>
      </c>
      <c r="J2959">
        <v>2</v>
      </c>
      <c r="K2959">
        <v>463</v>
      </c>
      <c r="L2959" s="13">
        <v>45152</v>
      </c>
      <c r="M2959">
        <v>3</v>
      </c>
      <c r="N2959">
        <v>84</v>
      </c>
      <c r="O2959" t="str">
        <f>IF(listings[[#This Row],[price]]&lt;=50, "Low", IF(listings[[#This Row],[price]]&lt;=150, "Medium", "High"))</f>
        <v>Medium</v>
      </c>
      <c r="P2959" t="str">
        <f>IF(listings[[#This Row],[calculated_host_listings_count]]=1, "Unique listing", "Multiple listings")</f>
        <v>Multiple listings</v>
      </c>
      <c r="Q2959" t="str">
        <f>IF(listings[[#This Row],[number_of_reviews]]&lt;10, "Few reviews", IF(listings[[#This Row],[number_of_reviews]]&lt;50, "Medium reviews", "Many reviews"))</f>
        <v>Many reviews</v>
      </c>
    </row>
    <row r="2960" spans="1:17" x14ac:dyDescent="0.2">
      <c r="A2960">
        <v>22452437</v>
      </c>
      <c r="B2960" t="s">
        <v>2155</v>
      </c>
      <c r="C2960">
        <v>146568786</v>
      </c>
      <c r="D2960" t="s">
        <v>14</v>
      </c>
      <c r="E2960" t="s">
        <v>15</v>
      </c>
      <c r="F2960">
        <v>44.826090000000001</v>
      </c>
      <c r="G2960">
        <v>-0.55762</v>
      </c>
      <c r="H2960" t="s">
        <v>28</v>
      </c>
      <c r="I2960">
        <v>84</v>
      </c>
      <c r="J2960">
        <v>2</v>
      </c>
      <c r="K2960">
        <v>0</v>
      </c>
      <c r="L2960" s="13"/>
      <c r="M2960">
        <v>1</v>
      </c>
      <c r="N2960">
        <v>0</v>
      </c>
      <c r="O2960" t="str">
        <f>IF(listings[[#This Row],[price]]&lt;=50, "Low", IF(listings[[#This Row],[price]]&lt;=150, "Medium", "High"))</f>
        <v>Medium</v>
      </c>
      <c r="P2960" t="str">
        <f>IF(listings[[#This Row],[calculated_host_listings_count]]=1, "Unique listing", "Multiple listings")</f>
        <v>Unique listing</v>
      </c>
      <c r="Q2960" t="str">
        <f>IF(listings[[#This Row],[number_of_reviews]]&lt;10, "Few reviews", IF(listings[[#This Row],[number_of_reviews]]&lt;50, "Medium reviews", "Many reviews"))</f>
        <v>Few reviews</v>
      </c>
    </row>
    <row r="2961" spans="1:17" x14ac:dyDescent="0.2">
      <c r="A2961">
        <v>22462400</v>
      </c>
      <c r="B2961" t="s">
        <v>262</v>
      </c>
      <c r="C2961">
        <v>39801657</v>
      </c>
      <c r="D2961" t="s">
        <v>14</v>
      </c>
      <c r="E2961" t="s">
        <v>22</v>
      </c>
      <c r="F2961">
        <v>44.837090000000003</v>
      </c>
      <c r="G2961">
        <v>-0.56910000000000005</v>
      </c>
      <c r="H2961" t="s">
        <v>16</v>
      </c>
      <c r="I2961">
        <v>90</v>
      </c>
      <c r="J2961">
        <v>2</v>
      </c>
      <c r="K2961">
        <v>61</v>
      </c>
      <c r="L2961" s="13">
        <v>44990</v>
      </c>
      <c r="M2961">
        <v>1</v>
      </c>
      <c r="N2961">
        <v>13</v>
      </c>
      <c r="O2961" t="str">
        <f>IF(listings[[#This Row],[price]]&lt;=50, "Low", IF(listings[[#This Row],[price]]&lt;=150, "Medium", "High"))</f>
        <v>Medium</v>
      </c>
      <c r="P2961" t="str">
        <f>IF(listings[[#This Row],[calculated_host_listings_count]]=1, "Unique listing", "Multiple listings")</f>
        <v>Unique listing</v>
      </c>
      <c r="Q2961" t="str">
        <f>IF(listings[[#This Row],[number_of_reviews]]&lt;10, "Few reviews", IF(listings[[#This Row],[number_of_reviews]]&lt;50, "Medium reviews", "Many reviews"))</f>
        <v>Many reviews</v>
      </c>
    </row>
    <row r="2962" spans="1:17" x14ac:dyDescent="0.2">
      <c r="A2962">
        <v>22477617</v>
      </c>
      <c r="B2962" t="s">
        <v>168</v>
      </c>
      <c r="C2962">
        <v>3858835</v>
      </c>
      <c r="D2962" t="s">
        <v>14</v>
      </c>
      <c r="E2962" t="s">
        <v>15</v>
      </c>
      <c r="F2962">
        <v>44.82891</v>
      </c>
      <c r="G2962">
        <v>-0.56547999999999998</v>
      </c>
      <c r="H2962" t="s">
        <v>16</v>
      </c>
      <c r="I2962">
        <v>40</v>
      </c>
      <c r="J2962">
        <v>365</v>
      </c>
      <c r="K2962">
        <v>1</v>
      </c>
      <c r="L2962" s="13">
        <v>43111</v>
      </c>
      <c r="M2962">
        <v>1</v>
      </c>
      <c r="N2962">
        <v>0</v>
      </c>
      <c r="O2962" t="str">
        <f>IF(listings[[#This Row],[price]]&lt;=50, "Low", IF(listings[[#This Row],[price]]&lt;=150, "Medium", "High"))</f>
        <v>Low</v>
      </c>
      <c r="P2962" t="str">
        <f>IF(listings[[#This Row],[calculated_host_listings_count]]=1, "Unique listing", "Multiple listings")</f>
        <v>Unique listing</v>
      </c>
      <c r="Q2962" t="str">
        <f>IF(listings[[#This Row],[number_of_reviews]]&lt;10, "Few reviews", IF(listings[[#This Row],[number_of_reviews]]&lt;50, "Medium reviews", "Many reviews"))</f>
        <v>Few reviews</v>
      </c>
    </row>
    <row r="2963" spans="1:17" x14ac:dyDescent="0.2">
      <c r="A2963">
        <v>22491405</v>
      </c>
      <c r="B2963" t="s">
        <v>2156</v>
      </c>
      <c r="C2963">
        <v>10699504</v>
      </c>
      <c r="D2963" t="s">
        <v>14</v>
      </c>
      <c r="E2963" t="s">
        <v>15</v>
      </c>
      <c r="F2963">
        <v>44.829099999999997</v>
      </c>
      <c r="G2963">
        <v>-0.55752000000000002</v>
      </c>
      <c r="H2963" t="s">
        <v>16</v>
      </c>
      <c r="I2963">
        <v>60</v>
      </c>
      <c r="J2963">
        <v>7</v>
      </c>
      <c r="K2963">
        <v>1</v>
      </c>
      <c r="L2963" s="13">
        <v>43680</v>
      </c>
      <c r="M2963">
        <v>2</v>
      </c>
      <c r="N2963">
        <v>0</v>
      </c>
      <c r="O2963" t="str">
        <f>IF(listings[[#This Row],[price]]&lt;=50, "Low", IF(listings[[#This Row],[price]]&lt;=150, "Medium", "High"))</f>
        <v>Medium</v>
      </c>
      <c r="P2963" t="str">
        <f>IF(listings[[#This Row],[calculated_host_listings_count]]=1, "Unique listing", "Multiple listings")</f>
        <v>Multiple listings</v>
      </c>
      <c r="Q2963" t="str">
        <f>IF(listings[[#This Row],[number_of_reviews]]&lt;10, "Few reviews", IF(listings[[#This Row],[number_of_reviews]]&lt;50, "Medium reviews", "Many reviews"))</f>
        <v>Few reviews</v>
      </c>
    </row>
    <row r="2964" spans="1:17" x14ac:dyDescent="0.2">
      <c r="A2964">
        <v>22495238</v>
      </c>
      <c r="B2964" t="s">
        <v>385</v>
      </c>
      <c r="C2964">
        <v>56078240</v>
      </c>
      <c r="D2964" t="s">
        <v>14</v>
      </c>
      <c r="E2964" t="s">
        <v>15</v>
      </c>
      <c r="F2964">
        <v>44.818460000000002</v>
      </c>
      <c r="G2964">
        <v>-0.56535999999999997</v>
      </c>
      <c r="H2964" t="s">
        <v>28</v>
      </c>
      <c r="I2964">
        <v>38</v>
      </c>
      <c r="J2964">
        <v>1</v>
      </c>
      <c r="K2964">
        <v>0</v>
      </c>
      <c r="L2964" s="13"/>
      <c r="M2964">
        <v>1</v>
      </c>
      <c r="N2964">
        <v>0</v>
      </c>
      <c r="O2964" t="str">
        <f>IF(listings[[#This Row],[price]]&lt;=50, "Low", IF(listings[[#This Row],[price]]&lt;=150, "Medium", "High"))</f>
        <v>Low</v>
      </c>
      <c r="P2964" t="str">
        <f>IF(listings[[#This Row],[calculated_host_listings_count]]=1, "Unique listing", "Multiple listings")</f>
        <v>Unique listing</v>
      </c>
      <c r="Q2964" t="str">
        <f>IF(listings[[#This Row],[number_of_reviews]]&lt;10, "Few reviews", IF(listings[[#This Row],[number_of_reviews]]&lt;50, "Medium reviews", "Many reviews"))</f>
        <v>Few reviews</v>
      </c>
    </row>
    <row r="2965" spans="1:17" x14ac:dyDescent="0.2">
      <c r="A2965">
        <v>22495914</v>
      </c>
      <c r="B2965" t="s">
        <v>1428</v>
      </c>
      <c r="C2965">
        <v>165012399</v>
      </c>
      <c r="D2965" t="s">
        <v>14</v>
      </c>
      <c r="E2965" t="s">
        <v>15</v>
      </c>
      <c r="F2965">
        <v>44.829120000000003</v>
      </c>
      <c r="G2965">
        <v>-0.57525999999999999</v>
      </c>
      <c r="H2965" t="s">
        <v>16</v>
      </c>
      <c r="I2965">
        <v>91</v>
      </c>
      <c r="J2965">
        <v>3</v>
      </c>
      <c r="K2965">
        <v>132</v>
      </c>
      <c r="L2965" s="13">
        <v>45151</v>
      </c>
      <c r="M2965">
        <v>1</v>
      </c>
      <c r="N2965">
        <v>19</v>
      </c>
      <c r="O2965" t="str">
        <f>IF(listings[[#This Row],[price]]&lt;=50, "Low", IF(listings[[#This Row],[price]]&lt;=150, "Medium", "High"))</f>
        <v>Medium</v>
      </c>
      <c r="P2965" t="str">
        <f>IF(listings[[#This Row],[calculated_host_listings_count]]=1, "Unique listing", "Multiple listings")</f>
        <v>Unique listing</v>
      </c>
      <c r="Q2965" t="str">
        <f>IF(listings[[#This Row],[number_of_reviews]]&lt;10, "Few reviews", IF(listings[[#This Row],[number_of_reviews]]&lt;50, "Medium reviews", "Many reviews"))</f>
        <v>Many reviews</v>
      </c>
    </row>
    <row r="2966" spans="1:17" x14ac:dyDescent="0.2">
      <c r="A2966">
        <v>22501214</v>
      </c>
      <c r="B2966" t="s">
        <v>2157</v>
      </c>
      <c r="C2966">
        <v>35750059</v>
      </c>
      <c r="D2966" t="s">
        <v>14</v>
      </c>
      <c r="E2966" t="s">
        <v>144</v>
      </c>
      <c r="F2966">
        <v>44.862439999999999</v>
      </c>
      <c r="G2966">
        <v>-0.55911</v>
      </c>
      <c r="H2966" t="s">
        <v>16</v>
      </c>
      <c r="I2966">
        <v>90</v>
      </c>
      <c r="J2966">
        <v>6</v>
      </c>
      <c r="K2966">
        <v>9</v>
      </c>
      <c r="L2966" s="13">
        <v>44776</v>
      </c>
      <c r="M2966">
        <v>1</v>
      </c>
      <c r="N2966">
        <v>0</v>
      </c>
      <c r="O2966" t="str">
        <f>IF(listings[[#This Row],[price]]&lt;=50, "Low", IF(listings[[#This Row],[price]]&lt;=150, "Medium", "High"))</f>
        <v>Medium</v>
      </c>
      <c r="P2966" t="str">
        <f>IF(listings[[#This Row],[calculated_host_listings_count]]=1, "Unique listing", "Multiple listings")</f>
        <v>Unique listing</v>
      </c>
      <c r="Q2966" t="str">
        <f>IF(listings[[#This Row],[number_of_reviews]]&lt;10, "Few reviews", IF(listings[[#This Row],[number_of_reviews]]&lt;50, "Medium reviews", "Many reviews"))</f>
        <v>Few reviews</v>
      </c>
    </row>
    <row r="2967" spans="1:17" x14ac:dyDescent="0.2">
      <c r="A2967">
        <v>22510953</v>
      </c>
      <c r="B2967" t="s">
        <v>1430</v>
      </c>
      <c r="C2967">
        <v>51152539</v>
      </c>
      <c r="D2967" t="s">
        <v>14</v>
      </c>
      <c r="E2967" t="s">
        <v>15</v>
      </c>
      <c r="F2967">
        <v>44.828299999999999</v>
      </c>
      <c r="G2967">
        <v>-0.56567000000000001</v>
      </c>
      <c r="H2967" t="s">
        <v>28</v>
      </c>
      <c r="I2967">
        <v>34</v>
      </c>
      <c r="J2967">
        <v>1</v>
      </c>
      <c r="K2967">
        <v>63</v>
      </c>
      <c r="L2967" s="13">
        <v>44911</v>
      </c>
      <c r="M2967">
        <v>1</v>
      </c>
      <c r="N2967">
        <v>2</v>
      </c>
      <c r="O2967" t="str">
        <f>IF(listings[[#This Row],[price]]&lt;=50, "Low", IF(listings[[#This Row],[price]]&lt;=150, "Medium", "High"))</f>
        <v>Low</v>
      </c>
      <c r="P2967" t="str">
        <f>IF(listings[[#This Row],[calculated_host_listings_count]]=1, "Unique listing", "Multiple listings")</f>
        <v>Unique listing</v>
      </c>
      <c r="Q2967" t="str">
        <f>IF(listings[[#This Row],[number_of_reviews]]&lt;10, "Few reviews", IF(listings[[#This Row],[number_of_reviews]]&lt;50, "Medium reviews", "Many reviews"))</f>
        <v>Many reviews</v>
      </c>
    </row>
    <row r="2968" spans="1:17" x14ac:dyDescent="0.2">
      <c r="A2968">
        <v>22511907</v>
      </c>
      <c r="B2968" t="s">
        <v>515</v>
      </c>
      <c r="C2968">
        <v>108985155</v>
      </c>
      <c r="D2968" t="s">
        <v>14</v>
      </c>
      <c r="E2968" t="s">
        <v>20</v>
      </c>
      <c r="F2968">
        <v>44.858699999999999</v>
      </c>
      <c r="G2968">
        <v>-0.57332000000000005</v>
      </c>
      <c r="H2968" t="s">
        <v>16</v>
      </c>
      <c r="I2968">
        <v>45</v>
      </c>
      <c r="J2968">
        <v>365</v>
      </c>
      <c r="K2968">
        <v>5</v>
      </c>
      <c r="L2968" s="13">
        <v>43137</v>
      </c>
      <c r="M2968">
        <v>1</v>
      </c>
      <c r="N2968">
        <v>0</v>
      </c>
      <c r="O2968" t="str">
        <f>IF(listings[[#This Row],[price]]&lt;=50, "Low", IF(listings[[#This Row],[price]]&lt;=150, "Medium", "High"))</f>
        <v>Low</v>
      </c>
      <c r="P2968" t="str">
        <f>IF(listings[[#This Row],[calculated_host_listings_count]]=1, "Unique listing", "Multiple listings")</f>
        <v>Unique listing</v>
      </c>
      <c r="Q2968" t="str">
        <f>IF(listings[[#This Row],[number_of_reviews]]&lt;10, "Few reviews", IF(listings[[#This Row],[number_of_reviews]]&lt;50, "Medium reviews", "Many reviews"))</f>
        <v>Few reviews</v>
      </c>
    </row>
    <row r="2969" spans="1:17" x14ac:dyDescent="0.2">
      <c r="A2969">
        <v>22524709</v>
      </c>
      <c r="B2969" t="s">
        <v>2158</v>
      </c>
      <c r="C2969">
        <v>8900072</v>
      </c>
      <c r="D2969" t="s">
        <v>14</v>
      </c>
      <c r="E2969" t="s">
        <v>22</v>
      </c>
      <c r="F2969">
        <v>44.83634</v>
      </c>
      <c r="G2969">
        <v>-0.56850000000000001</v>
      </c>
      <c r="H2969" t="s">
        <v>16</v>
      </c>
      <c r="I2969">
        <v>55</v>
      </c>
      <c r="J2969">
        <v>30</v>
      </c>
      <c r="K2969">
        <v>70</v>
      </c>
      <c r="L2969" s="13">
        <v>44436</v>
      </c>
      <c r="M2969">
        <v>1</v>
      </c>
      <c r="N2969">
        <v>0</v>
      </c>
      <c r="O2969" t="str">
        <f>IF(listings[[#This Row],[price]]&lt;=50, "Low", IF(listings[[#This Row],[price]]&lt;=150, "Medium", "High"))</f>
        <v>Medium</v>
      </c>
      <c r="P2969" t="str">
        <f>IF(listings[[#This Row],[calculated_host_listings_count]]=1, "Unique listing", "Multiple listings")</f>
        <v>Unique listing</v>
      </c>
      <c r="Q2969" t="str">
        <f>IF(listings[[#This Row],[number_of_reviews]]&lt;10, "Few reviews", IF(listings[[#This Row],[number_of_reviews]]&lt;50, "Medium reviews", "Many reviews"))</f>
        <v>Many reviews</v>
      </c>
    </row>
    <row r="2970" spans="1:17" x14ac:dyDescent="0.2">
      <c r="A2970">
        <v>22527176</v>
      </c>
      <c r="B2970" t="s">
        <v>2159</v>
      </c>
      <c r="C2970">
        <v>162412556</v>
      </c>
      <c r="D2970" t="s">
        <v>54</v>
      </c>
      <c r="E2970" t="s">
        <v>781</v>
      </c>
      <c r="F2970">
        <v>44.811320000000002</v>
      </c>
      <c r="G2970">
        <v>-0.64476999999999995</v>
      </c>
      <c r="H2970" t="s">
        <v>16</v>
      </c>
      <c r="I2970">
        <v>86</v>
      </c>
      <c r="J2970">
        <v>2</v>
      </c>
      <c r="K2970">
        <v>277</v>
      </c>
      <c r="L2970" s="13">
        <v>45176</v>
      </c>
      <c r="M2970">
        <v>1</v>
      </c>
      <c r="N2970">
        <v>50</v>
      </c>
      <c r="O2970" t="str">
        <f>IF(listings[[#This Row],[price]]&lt;=50, "Low", IF(listings[[#This Row],[price]]&lt;=150, "Medium", "High"))</f>
        <v>Medium</v>
      </c>
      <c r="P2970" t="str">
        <f>IF(listings[[#This Row],[calculated_host_listings_count]]=1, "Unique listing", "Multiple listings")</f>
        <v>Unique listing</v>
      </c>
      <c r="Q2970" t="str">
        <f>IF(listings[[#This Row],[number_of_reviews]]&lt;10, "Few reviews", IF(listings[[#This Row],[number_of_reviews]]&lt;50, "Medium reviews", "Many reviews"))</f>
        <v>Many reviews</v>
      </c>
    </row>
    <row r="2971" spans="1:17" x14ac:dyDescent="0.2">
      <c r="A2971">
        <v>22556537</v>
      </c>
      <c r="B2971" t="s">
        <v>2160</v>
      </c>
      <c r="C2971">
        <v>43405578</v>
      </c>
      <c r="D2971" t="s">
        <v>160</v>
      </c>
      <c r="E2971" t="s">
        <v>160</v>
      </c>
      <c r="F2971">
        <v>44.886049999999997</v>
      </c>
      <c r="G2971">
        <v>-0.60741000000000001</v>
      </c>
      <c r="H2971" t="s">
        <v>28</v>
      </c>
      <c r="I2971">
        <v>26</v>
      </c>
      <c r="J2971">
        <v>2</v>
      </c>
      <c r="K2971">
        <v>27</v>
      </c>
      <c r="L2971" s="13">
        <v>43722</v>
      </c>
      <c r="M2971">
        <v>1</v>
      </c>
      <c r="N2971">
        <v>0</v>
      </c>
      <c r="O2971" t="str">
        <f>IF(listings[[#This Row],[price]]&lt;=50, "Low", IF(listings[[#This Row],[price]]&lt;=150, "Medium", "High"))</f>
        <v>Low</v>
      </c>
      <c r="P2971" t="str">
        <f>IF(listings[[#This Row],[calculated_host_listings_count]]=1, "Unique listing", "Multiple listings")</f>
        <v>Unique listing</v>
      </c>
      <c r="Q2971" t="str">
        <f>IF(listings[[#This Row],[number_of_reviews]]&lt;10, "Few reviews", IF(listings[[#This Row],[number_of_reviews]]&lt;50, "Medium reviews", "Many reviews"))</f>
        <v>Medium reviews</v>
      </c>
    </row>
    <row r="2972" spans="1:17" x14ac:dyDescent="0.2">
      <c r="A2972">
        <v>22563352</v>
      </c>
      <c r="B2972" t="s">
        <v>605</v>
      </c>
      <c r="C2972">
        <v>69358579</v>
      </c>
      <c r="D2972" t="s">
        <v>26</v>
      </c>
      <c r="E2972" t="s">
        <v>26</v>
      </c>
      <c r="F2972">
        <v>44.799900000000001</v>
      </c>
      <c r="G2972">
        <v>-0.55120000000000002</v>
      </c>
      <c r="H2972" t="s">
        <v>16</v>
      </c>
      <c r="I2972">
        <v>25</v>
      </c>
      <c r="J2972">
        <v>1</v>
      </c>
      <c r="K2972">
        <v>0</v>
      </c>
      <c r="L2972" s="13"/>
      <c r="M2972">
        <v>1</v>
      </c>
      <c r="N2972">
        <v>0</v>
      </c>
      <c r="O2972" t="str">
        <f>IF(listings[[#This Row],[price]]&lt;=50, "Low", IF(listings[[#This Row],[price]]&lt;=150, "Medium", "High"))</f>
        <v>Low</v>
      </c>
      <c r="P2972" t="str">
        <f>IF(listings[[#This Row],[calculated_host_listings_count]]=1, "Unique listing", "Multiple listings")</f>
        <v>Unique listing</v>
      </c>
      <c r="Q2972" t="str">
        <f>IF(listings[[#This Row],[number_of_reviews]]&lt;10, "Few reviews", IF(listings[[#This Row],[number_of_reviews]]&lt;50, "Medium reviews", "Many reviews"))</f>
        <v>Few reviews</v>
      </c>
    </row>
    <row r="2973" spans="1:17" x14ac:dyDescent="0.2">
      <c r="A2973">
        <v>22564609</v>
      </c>
      <c r="B2973" t="s">
        <v>2161</v>
      </c>
      <c r="C2973">
        <v>45288678</v>
      </c>
      <c r="D2973" t="s">
        <v>26</v>
      </c>
      <c r="E2973" t="s">
        <v>26</v>
      </c>
      <c r="F2973">
        <v>44.798760000000001</v>
      </c>
      <c r="G2973">
        <v>-0.56672999999999996</v>
      </c>
      <c r="H2973" t="s">
        <v>16</v>
      </c>
      <c r="I2973">
        <v>85</v>
      </c>
      <c r="J2973">
        <v>5</v>
      </c>
      <c r="K2973">
        <v>105</v>
      </c>
      <c r="L2973" s="13">
        <v>45144</v>
      </c>
      <c r="M2973">
        <v>1</v>
      </c>
      <c r="N2973">
        <v>10</v>
      </c>
      <c r="O2973" t="str">
        <f>IF(listings[[#This Row],[price]]&lt;=50, "Low", IF(listings[[#This Row],[price]]&lt;=150, "Medium", "High"))</f>
        <v>Medium</v>
      </c>
      <c r="P2973" t="str">
        <f>IF(listings[[#This Row],[calculated_host_listings_count]]=1, "Unique listing", "Multiple listings")</f>
        <v>Unique listing</v>
      </c>
      <c r="Q2973" t="str">
        <f>IF(listings[[#This Row],[number_of_reviews]]&lt;10, "Few reviews", IF(listings[[#This Row],[number_of_reviews]]&lt;50, "Medium reviews", "Many reviews"))</f>
        <v>Many reviews</v>
      </c>
    </row>
    <row r="2974" spans="1:17" x14ac:dyDescent="0.2">
      <c r="A2974">
        <v>22576514</v>
      </c>
      <c r="B2974" t="s">
        <v>2162</v>
      </c>
      <c r="C2974">
        <v>35468276</v>
      </c>
      <c r="D2974" t="s">
        <v>31</v>
      </c>
      <c r="E2974" t="s">
        <v>183</v>
      </c>
      <c r="F2974">
        <v>44.858530000000002</v>
      </c>
      <c r="G2974">
        <v>-0.53291999999999995</v>
      </c>
      <c r="H2974" t="s">
        <v>28</v>
      </c>
      <c r="I2974">
        <v>26</v>
      </c>
      <c r="J2974">
        <v>7</v>
      </c>
      <c r="K2974">
        <v>4</v>
      </c>
      <c r="L2974" s="13">
        <v>45126</v>
      </c>
      <c r="M2974">
        <v>1</v>
      </c>
      <c r="N2974">
        <v>1</v>
      </c>
      <c r="O2974" t="str">
        <f>IF(listings[[#This Row],[price]]&lt;=50, "Low", IF(listings[[#This Row],[price]]&lt;=150, "Medium", "High"))</f>
        <v>Low</v>
      </c>
      <c r="P2974" t="str">
        <f>IF(listings[[#This Row],[calculated_host_listings_count]]=1, "Unique listing", "Multiple listings")</f>
        <v>Unique listing</v>
      </c>
      <c r="Q2974" t="str">
        <f>IF(listings[[#This Row],[number_of_reviews]]&lt;10, "Few reviews", IF(listings[[#This Row],[number_of_reviews]]&lt;50, "Medium reviews", "Many reviews"))</f>
        <v>Few reviews</v>
      </c>
    </row>
    <row r="2975" spans="1:17" x14ac:dyDescent="0.2">
      <c r="A2975">
        <v>22594190</v>
      </c>
      <c r="B2975" t="s">
        <v>1789</v>
      </c>
      <c r="C2975">
        <v>134060699</v>
      </c>
      <c r="D2975" t="s">
        <v>26</v>
      </c>
      <c r="E2975" t="s">
        <v>26</v>
      </c>
      <c r="F2975">
        <v>44.809060000000002</v>
      </c>
      <c r="G2975">
        <v>-0.55683000000000005</v>
      </c>
      <c r="H2975" t="s">
        <v>28</v>
      </c>
      <c r="I2975">
        <v>35</v>
      </c>
      <c r="J2975">
        <v>2</v>
      </c>
      <c r="K2975">
        <v>203</v>
      </c>
      <c r="L2975" s="13">
        <v>45175</v>
      </c>
      <c r="M2975">
        <v>4</v>
      </c>
      <c r="N2975">
        <v>45</v>
      </c>
      <c r="O2975" t="str">
        <f>IF(listings[[#This Row],[price]]&lt;=50, "Low", IF(listings[[#This Row],[price]]&lt;=150, "Medium", "High"))</f>
        <v>Low</v>
      </c>
      <c r="P2975" t="str">
        <f>IF(listings[[#This Row],[calculated_host_listings_count]]=1, "Unique listing", "Multiple listings")</f>
        <v>Multiple listings</v>
      </c>
      <c r="Q2975" t="str">
        <f>IF(listings[[#This Row],[number_of_reviews]]&lt;10, "Few reviews", IF(listings[[#This Row],[number_of_reviews]]&lt;50, "Medium reviews", "Many reviews"))</f>
        <v>Many reviews</v>
      </c>
    </row>
    <row r="2976" spans="1:17" x14ac:dyDescent="0.2">
      <c r="A2976">
        <v>22597142</v>
      </c>
      <c r="B2976" t="s">
        <v>2163</v>
      </c>
      <c r="C2976">
        <v>141819428</v>
      </c>
      <c r="D2976" t="s">
        <v>34</v>
      </c>
      <c r="E2976" t="s">
        <v>34</v>
      </c>
      <c r="F2976">
        <v>44.790349999999997</v>
      </c>
      <c r="G2976">
        <v>-0.58557999999999999</v>
      </c>
      <c r="H2976" t="s">
        <v>28</v>
      </c>
      <c r="I2976">
        <v>21</v>
      </c>
      <c r="J2976">
        <v>2</v>
      </c>
      <c r="K2976">
        <v>18</v>
      </c>
      <c r="L2976" s="13">
        <v>43635</v>
      </c>
      <c r="M2976">
        <v>1</v>
      </c>
      <c r="N2976">
        <v>0</v>
      </c>
      <c r="O2976" t="str">
        <f>IF(listings[[#This Row],[price]]&lt;=50, "Low", IF(listings[[#This Row],[price]]&lt;=150, "Medium", "High"))</f>
        <v>Low</v>
      </c>
      <c r="P2976" t="str">
        <f>IF(listings[[#This Row],[calculated_host_listings_count]]=1, "Unique listing", "Multiple listings")</f>
        <v>Unique listing</v>
      </c>
      <c r="Q2976" t="str">
        <f>IF(listings[[#This Row],[number_of_reviews]]&lt;10, "Few reviews", IF(listings[[#This Row],[number_of_reviews]]&lt;50, "Medium reviews", "Many reviews"))</f>
        <v>Medium reviews</v>
      </c>
    </row>
    <row r="2977" spans="1:17" x14ac:dyDescent="0.2">
      <c r="A2977">
        <v>22614832</v>
      </c>
      <c r="B2977" t="s">
        <v>2164</v>
      </c>
      <c r="C2977">
        <v>17149908</v>
      </c>
      <c r="D2977" t="s">
        <v>14</v>
      </c>
      <c r="E2977" t="s">
        <v>22</v>
      </c>
      <c r="F2977">
        <v>44.837209999999999</v>
      </c>
      <c r="G2977">
        <v>-0.56599999999999995</v>
      </c>
      <c r="H2977" t="s">
        <v>16</v>
      </c>
      <c r="I2977">
        <v>223</v>
      </c>
      <c r="J2977">
        <v>3</v>
      </c>
      <c r="K2977">
        <v>39</v>
      </c>
      <c r="L2977" s="13">
        <v>44718</v>
      </c>
      <c r="M2977">
        <v>1</v>
      </c>
      <c r="N2977">
        <v>0</v>
      </c>
      <c r="O2977" t="str">
        <f>IF(listings[[#This Row],[price]]&lt;=50, "Low", IF(listings[[#This Row],[price]]&lt;=150, "Medium", "High"))</f>
        <v>High</v>
      </c>
      <c r="P2977" t="str">
        <f>IF(listings[[#This Row],[calculated_host_listings_count]]=1, "Unique listing", "Multiple listings")</f>
        <v>Unique listing</v>
      </c>
      <c r="Q2977" t="str">
        <f>IF(listings[[#This Row],[number_of_reviews]]&lt;10, "Few reviews", IF(listings[[#This Row],[number_of_reviews]]&lt;50, "Medium reviews", "Many reviews"))</f>
        <v>Medium reviews</v>
      </c>
    </row>
    <row r="2978" spans="1:17" x14ac:dyDescent="0.2">
      <c r="A2978">
        <v>22622862</v>
      </c>
      <c r="B2978" t="s">
        <v>71</v>
      </c>
      <c r="C2978">
        <v>6476602</v>
      </c>
      <c r="D2978" t="s">
        <v>14</v>
      </c>
      <c r="E2978" t="s">
        <v>22</v>
      </c>
      <c r="F2978">
        <v>44.837440000000001</v>
      </c>
      <c r="G2978">
        <v>-0.56888000000000005</v>
      </c>
      <c r="H2978" t="s">
        <v>16</v>
      </c>
      <c r="I2978">
        <v>135</v>
      </c>
      <c r="J2978">
        <v>1</v>
      </c>
      <c r="K2978">
        <v>30</v>
      </c>
      <c r="L2978" s="13">
        <v>45067</v>
      </c>
      <c r="M2978">
        <v>1</v>
      </c>
      <c r="N2978">
        <v>6</v>
      </c>
      <c r="O2978" t="str">
        <f>IF(listings[[#This Row],[price]]&lt;=50, "Low", IF(listings[[#This Row],[price]]&lt;=150, "Medium", "High"))</f>
        <v>Medium</v>
      </c>
      <c r="P2978" t="str">
        <f>IF(listings[[#This Row],[calculated_host_listings_count]]=1, "Unique listing", "Multiple listings")</f>
        <v>Unique listing</v>
      </c>
      <c r="Q2978" t="str">
        <f>IF(listings[[#This Row],[number_of_reviews]]&lt;10, "Few reviews", IF(listings[[#This Row],[number_of_reviews]]&lt;50, "Medium reviews", "Many reviews"))</f>
        <v>Medium reviews</v>
      </c>
    </row>
    <row r="2979" spans="1:17" x14ac:dyDescent="0.2">
      <c r="A2979">
        <v>22624354</v>
      </c>
      <c r="B2979" t="s">
        <v>2165</v>
      </c>
      <c r="C2979">
        <v>39599881</v>
      </c>
      <c r="D2979" t="s">
        <v>66</v>
      </c>
      <c r="E2979" t="s">
        <v>596</v>
      </c>
      <c r="F2979">
        <v>44.840679999999999</v>
      </c>
      <c r="G2979">
        <v>-0.65112000000000003</v>
      </c>
      <c r="H2979" t="s">
        <v>16</v>
      </c>
      <c r="I2979">
        <v>40</v>
      </c>
      <c r="J2979">
        <v>3</v>
      </c>
      <c r="K2979">
        <v>20</v>
      </c>
      <c r="L2979" s="13">
        <v>44794</v>
      </c>
      <c r="M2979">
        <v>1</v>
      </c>
      <c r="N2979">
        <v>0</v>
      </c>
      <c r="O2979" t="str">
        <f>IF(listings[[#This Row],[price]]&lt;=50, "Low", IF(listings[[#This Row],[price]]&lt;=150, "Medium", "High"))</f>
        <v>Low</v>
      </c>
      <c r="P2979" t="str">
        <f>IF(listings[[#This Row],[calculated_host_listings_count]]=1, "Unique listing", "Multiple listings")</f>
        <v>Unique listing</v>
      </c>
      <c r="Q2979" t="str">
        <f>IF(listings[[#This Row],[number_of_reviews]]&lt;10, "Few reviews", IF(listings[[#This Row],[number_of_reviews]]&lt;50, "Medium reviews", "Many reviews"))</f>
        <v>Medium reviews</v>
      </c>
    </row>
    <row r="2980" spans="1:17" x14ac:dyDescent="0.2">
      <c r="A2980">
        <v>22643746</v>
      </c>
      <c r="B2980" t="s">
        <v>1314</v>
      </c>
      <c r="C2980">
        <v>156166224</v>
      </c>
      <c r="D2980" t="s">
        <v>76</v>
      </c>
      <c r="E2980" t="s">
        <v>76</v>
      </c>
      <c r="F2980">
        <v>44.784770000000002</v>
      </c>
      <c r="G2980">
        <v>-0.60770999999999997</v>
      </c>
      <c r="H2980" t="s">
        <v>16</v>
      </c>
      <c r="I2980">
        <v>35</v>
      </c>
      <c r="J2980">
        <v>2</v>
      </c>
      <c r="K2980">
        <v>0</v>
      </c>
      <c r="L2980" s="13"/>
      <c r="M2980">
        <v>1</v>
      </c>
      <c r="N2980">
        <v>0</v>
      </c>
      <c r="O2980" t="str">
        <f>IF(listings[[#This Row],[price]]&lt;=50, "Low", IF(listings[[#This Row],[price]]&lt;=150, "Medium", "High"))</f>
        <v>Low</v>
      </c>
      <c r="P2980" t="str">
        <f>IF(listings[[#This Row],[calculated_host_listings_count]]=1, "Unique listing", "Multiple listings")</f>
        <v>Unique listing</v>
      </c>
      <c r="Q2980" t="str">
        <f>IF(listings[[#This Row],[number_of_reviews]]&lt;10, "Few reviews", IF(listings[[#This Row],[number_of_reviews]]&lt;50, "Medium reviews", "Many reviews"))</f>
        <v>Few reviews</v>
      </c>
    </row>
    <row r="2981" spans="1:17" x14ac:dyDescent="0.2">
      <c r="A2981">
        <v>22667310</v>
      </c>
      <c r="B2981" t="s">
        <v>2166</v>
      </c>
      <c r="C2981">
        <v>804125</v>
      </c>
      <c r="D2981" t="s">
        <v>165</v>
      </c>
      <c r="E2981" t="s">
        <v>165</v>
      </c>
      <c r="F2981">
        <v>44.793170000000003</v>
      </c>
      <c r="G2981">
        <v>-0.56759999999999999</v>
      </c>
      <c r="H2981" t="s">
        <v>16</v>
      </c>
      <c r="I2981">
        <v>96</v>
      </c>
      <c r="J2981">
        <v>4</v>
      </c>
      <c r="K2981">
        <v>6</v>
      </c>
      <c r="L2981" s="13">
        <v>44452</v>
      </c>
      <c r="M2981">
        <v>1</v>
      </c>
      <c r="N2981">
        <v>0</v>
      </c>
      <c r="O2981" t="str">
        <f>IF(listings[[#This Row],[price]]&lt;=50, "Low", IF(listings[[#This Row],[price]]&lt;=150, "Medium", "High"))</f>
        <v>Medium</v>
      </c>
      <c r="P2981" t="str">
        <f>IF(listings[[#This Row],[calculated_host_listings_count]]=1, "Unique listing", "Multiple listings")</f>
        <v>Unique listing</v>
      </c>
      <c r="Q2981" t="str">
        <f>IF(listings[[#This Row],[number_of_reviews]]&lt;10, "Few reviews", IF(listings[[#This Row],[number_of_reviews]]&lt;50, "Medium reviews", "Many reviews"))</f>
        <v>Few reviews</v>
      </c>
    </row>
    <row r="2982" spans="1:17" x14ac:dyDescent="0.2">
      <c r="A2982">
        <v>22680355</v>
      </c>
      <c r="B2982" t="s">
        <v>168</v>
      </c>
      <c r="C2982">
        <v>167151555</v>
      </c>
      <c r="D2982" t="s">
        <v>14</v>
      </c>
      <c r="E2982" t="s">
        <v>125</v>
      </c>
      <c r="F2982">
        <v>44.842230000000001</v>
      </c>
      <c r="G2982">
        <v>-0.54491999999999996</v>
      </c>
      <c r="H2982" t="s">
        <v>16</v>
      </c>
      <c r="I2982">
        <v>50</v>
      </c>
      <c r="J2982">
        <v>365</v>
      </c>
      <c r="K2982">
        <v>0</v>
      </c>
      <c r="L2982" s="13"/>
      <c r="M2982">
        <v>1</v>
      </c>
      <c r="N2982">
        <v>0</v>
      </c>
      <c r="O2982" t="str">
        <f>IF(listings[[#This Row],[price]]&lt;=50, "Low", IF(listings[[#This Row],[price]]&lt;=150, "Medium", "High"))</f>
        <v>Low</v>
      </c>
      <c r="P2982" t="str">
        <f>IF(listings[[#This Row],[calculated_host_listings_count]]=1, "Unique listing", "Multiple listings")</f>
        <v>Unique listing</v>
      </c>
      <c r="Q2982" t="str">
        <f>IF(listings[[#This Row],[number_of_reviews]]&lt;10, "Few reviews", IF(listings[[#This Row],[number_of_reviews]]&lt;50, "Medium reviews", "Many reviews"))</f>
        <v>Few reviews</v>
      </c>
    </row>
    <row r="2983" spans="1:17" x14ac:dyDescent="0.2">
      <c r="A2983">
        <v>22685280</v>
      </c>
      <c r="B2983" t="s">
        <v>2167</v>
      </c>
      <c r="C2983">
        <v>39508709</v>
      </c>
      <c r="D2983" t="s">
        <v>14</v>
      </c>
      <c r="E2983" t="s">
        <v>20</v>
      </c>
      <c r="F2983">
        <v>44.857869999999998</v>
      </c>
      <c r="G2983">
        <v>-0.57145999999999997</v>
      </c>
      <c r="H2983" t="s">
        <v>16</v>
      </c>
      <c r="I2983">
        <v>117</v>
      </c>
      <c r="J2983">
        <v>3</v>
      </c>
      <c r="K2983">
        <v>12</v>
      </c>
      <c r="L2983" s="13">
        <v>45090</v>
      </c>
      <c r="M2983">
        <v>1</v>
      </c>
      <c r="N2983">
        <v>2</v>
      </c>
      <c r="O2983" t="str">
        <f>IF(listings[[#This Row],[price]]&lt;=50, "Low", IF(listings[[#This Row],[price]]&lt;=150, "Medium", "High"))</f>
        <v>Medium</v>
      </c>
      <c r="P2983" t="str">
        <f>IF(listings[[#This Row],[calculated_host_listings_count]]=1, "Unique listing", "Multiple listings")</f>
        <v>Unique listing</v>
      </c>
      <c r="Q2983" t="str">
        <f>IF(listings[[#This Row],[number_of_reviews]]&lt;10, "Few reviews", IF(listings[[#This Row],[number_of_reviews]]&lt;50, "Medium reviews", "Many reviews"))</f>
        <v>Medium reviews</v>
      </c>
    </row>
    <row r="2984" spans="1:17" x14ac:dyDescent="0.2">
      <c r="A2984">
        <v>22688426</v>
      </c>
      <c r="B2984" t="s">
        <v>2168</v>
      </c>
      <c r="C2984">
        <v>35326501</v>
      </c>
      <c r="D2984" t="s">
        <v>14</v>
      </c>
      <c r="E2984" t="s">
        <v>20</v>
      </c>
      <c r="F2984">
        <v>44.856819999999999</v>
      </c>
      <c r="G2984">
        <v>-0.56545999999999996</v>
      </c>
      <c r="H2984" t="s">
        <v>16</v>
      </c>
      <c r="I2984">
        <v>119</v>
      </c>
      <c r="J2984">
        <v>2</v>
      </c>
      <c r="K2984">
        <v>115</v>
      </c>
      <c r="L2984" s="13">
        <v>43899</v>
      </c>
      <c r="M2984">
        <v>2</v>
      </c>
      <c r="N2984">
        <v>0</v>
      </c>
      <c r="O2984" t="str">
        <f>IF(listings[[#This Row],[price]]&lt;=50, "Low", IF(listings[[#This Row],[price]]&lt;=150, "Medium", "High"))</f>
        <v>Medium</v>
      </c>
      <c r="P2984" t="str">
        <f>IF(listings[[#This Row],[calculated_host_listings_count]]=1, "Unique listing", "Multiple listings")</f>
        <v>Multiple listings</v>
      </c>
      <c r="Q2984" t="str">
        <f>IF(listings[[#This Row],[number_of_reviews]]&lt;10, "Few reviews", IF(listings[[#This Row],[number_of_reviews]]&lt;50, "Medium reviews", "Many reviews"))</f>
        <v>Many reviews</v>
      </c>
    </row>
    <row r="2985" spans="1:17" x14ac:dyDescent="0.2">
      <c r="A2985">
        <v>22695353</v>
      </c>
      <c r="B2985" t="s">
        <v>2169</v>
      </c>
      <c r="C2985">
        <v>48153389</v>
      </c>
      <c r="D2985" t="s">
        <v>18</v>
      </c>
      <c r="E2985" t="s">
        <v>18</v>
      </c>
      <c r="F2985">
        <v>44.896819999999998</v>
      </c>
      <c r="G2985">
        <v>-0.71953</v>
      </c>
      <c r="H2985" t="s">
        <v>16</v>
      </c>
      <c r="I2985">
        <v>69</v>
      </c>
      <c r="J2985">
        <v>1</v>
      </c>
      <c r="K2985">
        <v>102</v>
      </c>
      <c r="L2985" s="13">
        <v>45165</v>
      </c>
      <c r="M2985">
        <v>8</v>
      </c>
      <c r="N2985">
        <v>17</v>
      </c>
      <c r="O2985" t="str">
        <f>IF(listings[[#This Row],[price]]&lt;=50, "Low", IF(listings[[#This Row],[price]]&lt;=150, "Medium", "High"))</f>
        <v>Medium</v>
      </c>
      <c r="P2985" t="str">
        <f>IF(listings[[#This Row],[calculated_host_listings_count]]=1, "Unique listing", "Multiple listings")</f>
        <v>Multiple listings</v>
      </c>
      <c r="Q2985" t="str">
        <f>IF(listings[[#This Row],[number_of_reviews]]&lt;10, "Few reviews", IF(listings[[#This Row],[number_of_reviews]]&lt;50, "Medium reviews", "Many reviews"))</f>
        <v>Many reviews</v>
      </c>
    </row>
    <row r="2986" spans="1:17" x14ac:dyDescent="0.2">
      <c r="A2986">
        <v>22708395</v>
      </c>
      <c r="B2986" t="s">
        <v>2170</v>
      </c>
      <c r="C2986">
        <v>167229027</v>
      </c>
      <c r="D2986" t="s">
        <v>54</v>
      </c>
      <c r="E2986" t="s">
        <v>364</v>
      </c>
      <c r="F2986">
        <v>44.8018</v>
      </c>
      <c r="G2986">
        <v>-0.64807999999999999</v>
      </c>
      <c r="H2986" t="s">
        <v>16</v>
      </c>
      <c r="I2986">
        <v>53</v>
      </c>
      <c r="J2986">
        <v>3</v>
      </c>
      <c r="K2986">
        <v>23</v>
      </c>
      <c r="L2986" s="13">
        <v>45163</v>
      </c>
      <c r="M2986">
        <v>1</v>
      </c>
      <c r="N2986">
        <v>7</v>
      </c>
      <c r="O2986" t="str">
        <f>IF(listings[[#This Row],[price]]&lt;=50, "Low", IF(listings[[#This Row],[price]]&lt;=150, "Medium", "High"))</f>
        <v>Medium</v>
      </c>
      <c r="P2986" t="str">
        <f>IF(listings[[#This Row],[calculated_host_listings_count]]=1, "Unique listing", "Multiple listings")</f>
        <v>Unique listing</v>
      </c>
      <c r="Q2986" t="str">
        <f>IF(listings[[#This Row],[number_of_reviews]]&lt;10, "Few reviews", IF(listings[[#This Row],[number_of_reviews]]&lt;50, "Medium reviews", "Many reviews"))</f>
        <v>Medium reviews</v>
      </c>
    </row>
    <row r="2987" spans="1:17" x14ac:dyDescent="0.2">
      <c r="A2987">
        <v>22721341</v>
      </c>
      <c r="B2987" t="s">
        <v>282</v>
      </c>
      <c r="C2987">
        <v>167659034</v>
      </c>
      <c r="D2987" t="s">
        <v>14</v>
      </c>
      <c r="E2987" t="s">
        <v>22</v>
      </c>
      <c r="F2987">
        <v>44.83905</v>
      </c>
      <c r="G2987">
        <v>-0.57540999999999998</v>
      </c>
      <c r="H2987" t="s">
        <v>16</v>
      </c>
      <c r="I2987">
        <v>75</v>
      </c>
      <c r="J2987">
        <v>1</v>
      </c>
      <c r="K2987">
        <v>276</v>
      </c>
      <c r="L2987" s="13">
        <v>45173</v>
      </c>
      <c r="M2987">
        <v>1</v>
      </c>
      <c r="N2987">
        <v>53</v>
      </c>
      <c r="O2987" t="str">
        <f>IF(listings[[#This Row],[price]]&lt;=50, "Low", IF(listings[[#This Row],[price]]&lt;=150, "Medium", "High"))</f>
        <v>Medium</v>
      </c>
      <c r="P2987" t="str">
        <f>IF(listings[[#This Row],[calculated_host_listings_count]]=1, "Unique listing", "Multiple listings")</f>
        <v>Unique listing</v>
      </c>
      <c r="Q2987" t="str">
        <f>IF(listings[[#This Row],[number_of_reviews]]&lt;10, "Few reviews", IF(listings[[#This Row],[number_of_reviews]]&lt;50, "Medium reviews", "Many reviews"))</f>
        <v>Many reviews</v>
      </c>
    </row>
    <row r="2988" spans="1:17" x14ac:dyDescent="0.2">
      <c r="A2988">
        <v>22727878</v>
      </c>
      <c r="B2988" t="s">
        <v>2171</v>
      </c>
      <c r="C2988">
        <v>72051642</v>
      </c>
      <c r="D2988" t="s">
        <v>14</v>
      </c>
      <c r="E2988" t="s">
        <v>51</v>
      </c>
      <c r="F2988">
        <v>44.815089999999998</v>
      </c>
      <c r="G2988">
        <v>-0.57089999999999996</v>
      </c>
      <c r="H2988" t="s">
        <v>16</v>
      </c>
      <c r="I2988">
        <v>80</v>
      </c>
      <c r="J2988">
        <v>4</v>
      </c>
      <c r="K2988">
        <v>5</v>
      </c>
      <c r="L2988" s="13">
        <v>43826</v>
      </c>
      <c r="M2988">
        <v>2</v>
      </c>
      <c r="N2988">
        <v>0</v>
      </c>
      <c r="O2988" t="str">
        <f>IF(listings[[#This Row],[price]]&lt;=50, "Low", IF(listings[[#This Row],[price]]&lt;=150, "Medium", "High"))</f>
        <v>Medium</v>
      </c>
      <c r="P2988" t="str">
        <f>IF(listings[[#This Row],[calculated_host_listings_count]]=1, "Unique listing", "Multiple listings")</f>
        <v>Multiple listings</v>
      </c>
      <c r="Q2988" t="str">
        <f>IF(listings[[#This Row],[number_of_reviews]]&lt;10, "Few reviews", IF(listings[[#This Row],[number_of_reviews]]&lt;50, "Medium reviews", "Many reviews"))</f>
        <v>Few reviews</v>
      </c>
    </row>
    <row r="2989" spans="1:17" x14ac:dyDescent="0.2">
      <c r="A2989">
        <v>22730660</v>
      </c>
      <c r="B2989" t="s">
        <v>300</v>
      </c>
      <c r="C2989">
        <v>21682971</v>
      </c>
      <c r="D2989" t="s">
        <v>14</v>
      </c>
      <c r="E2989" t="s">
        <v>125</v>
      </c>
      <c r="F2989">
        <v>44.841830000000002</v>
      </c>
      <c r="G2989">
        <v>-0.54854000000000003</v>
      </c>
      <c r="H2989" t="s">
        <v>16</v>
      </c>
      <c r="I2989">
        <v>150</v>
      </c>
      <c r="J2989">
        <v>4</v>
      </c>
      <c r="K2989">
        <v>9</v>
      </c>
      <c r="L2989" s="13">
        <v>45146</v>
      </c>
      <c r="M2989">
        <v>1</v>
      </c>
      <c r="N2989">
        <v>1</v>
      </c>
      <c r="O2989" t="str">
        <f>IF(listings[[#This Row],[price]]&lt;=50, "Low", IF(listings[[#This Row],[price]]&lt;=150, "Medium", "High"))</f>
        <v>Medium</v>
      </c>
      <c r="P2989" t="str">
        <f>IF(listings[[#This Row],[calculated_host_listings_count]]=1, "Unique listing", "Multiple listings")</f>
        <v>Unique listing</v>
      </c>
      <c r="Q2989" t="str">
        <f>IF(listings[[#This Row],[number_of_reviews]]&lt;10, "Few reviews", IF(listings[[#This Row],[number_of_reviews]]&lt;50, "Medium reviews", "Many reviews"))</f>
        <v>Few reviews</v>
      </c>
    </row>
    <row r="2990" spans="1:17" x14ac:dyDescent="0.2">
      <c r="A2990">
        <v>22745576</v>
      </c>
      <c r="B2990" t="s">
        <v>120</v>
      </c>
      <c r="C2990">
        <v>167950546</v>
      </c>
      <c r="D2990" t="s">
        <v>14</v>
      </c>
      <c r="E2990" t="s">
        <v>144</v>
      </c>
      <c r="F2990">
        <v>44.865119999999997</v>
      </c>
      <c r="G2990">
        <v>-0.57177999999999995</v>
      </c>
      <c r="H2990" t="s">
        <v>16</v>
      </c>
      <c r="I2990">
        <v>45</v>
      </c>
      <c r="J2990">
        <v>365</v>
      </c>
      <c r="K2990">
        <v>9</v>
      </c>
      <c r="L2990" s="13">
        <v>43331</v>
      </c>
      <c r="M2990">
        <v>1</v>
      </c>
      <c r="N2990">
        <v>0</v>
      </c>
      <c r="O2990" t="str">
        <f>IF(listings[[#This Row],[price]]&lt;=50, "Low", IF(listings[[#This Row],[price]]&lt;=150, "Medium", "High"))</f>
        <v>Low</v>
      </c>
      <c r="P2990" t="str">
        <f>IF(listings[[#This Row],[calculated_host_listings_count]]=1, "Unique listing", "Multiple listings")</f>
        <v>Unique listing</v>
      </c>
      <c r="Q2990" t="str">
        <f>IF(listings[[#This Row],[number_of_reviews]]&lt;10, "Few reviews", IF(listings[[#This Row],[number_of_reviews]]&lt;50, "Medium reviews", "Many reviews"))</f>
        <v>Few reviews</v>
      </c>
    </row>
    <row r="2991" spans="1:17" x14ac:dyDescent="0.2">
      <c r="A2991">
        <v>22748193</v>
      </c>
      <c r="B2991" t="s">
        <v>2172</v>
      </c>
      <c r="C2991">
        <v>136324115</v>
      </c>
      <c r="D2991" t="s">
        <v>66</v>
      </c>
      <c r="E2991" t="s">
        <v>171</v>
      </c>
      <c r="F2991">
        <v>44.830109999999998</v>
      </c>
      <c r="G2991">
        <v>-0.64737999999999996</v>
      </c>
      <c r="H2991" t="s">
        <v>16</v>
      </c>
      <c r="I2991">
        <v>37</v>
      </c>
      <c r="J2991">
        <v>1</v>
      </c>
      <c r="K2991">
        <v>6</v>
      </c>
      <c r="L2991" s="13">
        <v>43232</v>
      </c>
      <c r="M2991">
        <v>1</v>
      </c>
      <c r="N2991">
        <v>0</v>
      </c>
      <c r="O2991" t="str">
        <f>IF(listings[[#This Row],[price]]&lt;=50, "Low", IF(listings[[#This Row],[price]]&lt;=150, "Medium", "High"))</f>
        <v>Low</v>
      </c>
      <c r="P2991" t="str">
        <f>IF(listings[[#This Row],[calculated_host_listings_count]]=1, "Unique listing", "Multiple listings")</f>
        <v>Unique listing</v>
      </c>
      <c r="Q2991" t="str">
        <f>IF(listings[[#This Row],[number_of_reviews]]&lt;10, "Few reviews", IF(listings[[#This Row],[number_of_reviews]]&lt;50, "Medium reviews", "Many reviews"))</f>
        <v>Few reviews</v>
      </c>
    </row>
    <row r="2992" spans="1:17" x14ac:dyDescent="0.2">
      <c r="A2992">
        <v>22756878</v>
      </c>
      <c r="B2992" t="s">
        <v>2173</v>
      </c>
      <c r="C2992">
        <v>154167217</v>
      </c>
      <c r="D2992" t="s">
        <v>14</v>
      </c>
      <c r="E2992" t="s">
        <v>22</v>
      </c>
      <c r="F2992">
        <v>44.842579000000001</v>
      </c>
      <c r="G2992">
        <v>-0.59873500000000002</v>
      </c>
      <c r="H2992" t="s">
        <v>16</v>
      </c>
      <c r="I2992">
        <v>276</v>
      </c>
      <c r="J2992">
        <v>1</v>
      </c>
      <c r="K2992">
        <v>113</v>
      </c>
      <c r="L2992" s="13">
        <v>45160</v>
      </c>
      <c r="M2992">
        <v>5</v>
      </c>
      <c r="N2992">
        <v>43</v>
      </c>
      <c r="O2992" t="str">
        <f>IF(listings[[#This Row],[price]]&lt;=50, "Low", IF(listings[[#This Row],[price]]&lt;=150, "Medium", "High"))</f>
        <v>High</v>
      </c>
      <c r="P2992" t="str">
        <f>IF(listings[[#This Row],[calculated_host_listings_count]]=1, "Unique listing", "Multiple listings")</f>
        <v>Multiple listings</v>
      </c>
      <c r="Q2992" t="str">
        <f>IF(listings[[#This Row],[number_of_reviews]]&lt;10, "Few reviews", IF(listings[[#This Row],[number_of_reviews]]&lt;50, "Medium reviews", "Many reviews"))</f>
        <v>Many reviews</v>
      </c>
    </row>
    <row r="2993" spans="1:17" x14ac:dyDescent="0.2">
      <c r="A2993">
        <v>22758585</v>
      </c>
      <c r="B2993" t="s">
        <v>2174</v>
      </c>
      <c r="C2993">
        <v>154167217</v>
      </c>
      <c r="D2993" t="s">
        <v>14</v>
      </c>
      <c r="E2993" t="s">
        <v>22</v>
      </c>
      <c r="F2993">
        <v>44.842579999999998</v>
      </c>
      <c r="G2993">
        <v>-0.59874000000000005</v>
      </c>
      <c r="H2993" t="s">
        <v>16</v>
      </c>
      <c r="I2993">
        <v>301</v>
      </c>
      <c r="J2993">
        <v>1</v>
      </c>
      <c r="K2993">
        <v>30</v>
      </c>
      <c r="L2993" s="13">
        <v>45091</v>
      </c>
      <c r="M2993">
        <v>5</v>
      </c>
      <c r="N2993">
        <v>12</v>
      </c>
      <c r="O2993" t="str">
        <f>IF(listings[[#This Row],[price]]&lt;=50, "Low", IF(listings[[#This Row],[price]]&lt;=150, "Medium", "High"))</f>
        <v>High</v>
      </c>
      <c r="P2993" t="str">
        <f>IF(listings[[#This Row],[calculated_host_listings_count]]=1, "Unique listing", "Multiple listings")</f>
        <v>Multiple listings</v>
      </c>
      <c r="Q2993" t="str">
        <f>IF(listings[[#This Row],[number_of_reviews]]&lt;10, "Few reviews", IF(listings[[#This Row],[number_of_reviews]]&lt;50, "Medium reviews", "Many reviews"))</f>
        <v>Medium reviews</v>
      </c>
    </row>
    <row r="2994" spans="1:17" x14ac:dyDescent="0.2">
      <c r="A2994">
        <v>22759101</v>
      </c>
      <c r="B2994" t="s">
        <v>2175</v>
      </c>
      <c r="C2994">
        <v>154167217</v>
      </c>
      <c r="D2994" t="s">
        <v>14</v>
      </c>
      <c r="E2994" t="s">
        <v>22</v>
      </c>
      <c r="F2994">
        <v>44.842579999999998</v>
      </c>
      <c r="G2994">
        <v>-0.59874000000000005</v>
      </c>
      <c r="H2994" t="s">
        <v>16</v>
      </c>
      <c r="I2994">
        <v>357</v>
      </c>
      <c r="J2994">
        <v>1</v>
      </c>
      <c r="K2994">
        <v>51</v>
      </c>
      <c r="L2994" s="13">
        <v>45172</v>
      </c>
      <c r="M2994">
        <v>5</v>
      </c>
      <c r="N2994">
        <v>28</v>
      </c>
      <c r="O2994" t="str">
        <f>IF(listings[[#This Row],[price]]&lt;=50, "Low", IF(listings[[#This Row],[price]]&lt;=150, "Medium", "High"))</f>
        <v>High</v>
      </c>
      <c r="P2994" t="str">
        <f>IF(listings[[#This Row],[calculated_host_listings_count]]=1, "Unique listing", "Multiple listings")</f>
        <v>Multiple listings</v>
      </c>
      <c r="Q2994" t="str">
        <f>IF(listings[[#This Row],[number_of_reviews]]&lt;10, "Few reviews", IF(listings[[#This Row],[number_of_reviews]]&lt;50, "Medium reviews", "Many reviews"))</f>
        <v>Many reviews</v>
      </c>
    </row>
    <row r="2995" spans="1:17" x14ac:dyDescent="0.2">
      <c r="A2995">
        <v>22763867</v>
      </c>
      <c r="B2995" t="s">
        <v>1981</v>
      </c>
      <c r="C2995">
        <v>50047071</v>
      </c>
      <c r="D2995" t="s">
        <v>14</v>
      </c>
      <c r="E2995" t="s">
        <v>22</v>
      </c>
      <c r="F2995">
        <v>44.842770000000002</v>
      </c>
      <c r="G2995">
        <v>-0.58331</v>
      </c>
      <c r="H2995" t="s">
        <v>28</v>
      </c>
      <c r="I2995">
        <v>70</v>
      </c>
      <c r="J2995">
        <v>2</v>
      </c>
      <c r="K2995">
        <v>0</v>
      </c>
      <c r="L2995" s="13"/>
      <c r="M2995">
        <v>1</v>
      </c>
      <c r="N2995">
        <v>0</v>
      </c>
      <c r="O2995" t="str">
        <f>IF(listings[[#This Row],[price]]&lt;=50, "Low", IF(listings[[#This Row],[price]]&lt;=150, "Medium", "High"))</f>
        <v>Medium</v>
      </c>
      <c r="P2995" t="str">
        <f>IF(listings[[#This Row],[calculated_host_listings_count]]=1, "Unique listing", "Multiple listings")</f>
        <v>Unique listing</v>
      </c>
      <c r="Q2995" t="str">
        <f>IF(listings[[#This Row],[number_of_reviews]]&lt;10, "Few reviews", IF(listings[[#This Row],[number_of_reviews]]&lt;50, "Medium reviews", "Many reviews"))</f>
        <v>Few reviews</v>
      </c>
    </row>
    <row r="2996" spans="1:17" x14ac:dyDescent="0.2">
      <c r="A2996">
        <v>22782865</v>
      </c>
      <c r="B2996" t="s">
        <v>2176</v>
      </c>
      <c r="C2996">
        <v>100951978</v>
      </c>
      <c r="D2996" t="s">
        <v>160</v>
      </c>
      <c r="E2996" t="s">
        <v>160</v>
      </c>
      <c r="F2996">
        <v>44.872599999999998</v>
      </c>
      <c r="G2996">
        <v>-0.60492999999999997</v>
      </c>
      <c r="H2996" t="s">
        <v>16</v>
      </c>
      <c r="I2996">
        <v>75</v>
      </c>
      <c r="J2996">
        <v>28</v>
      </c>
      <c r="K2996">
        <v>29</v>
      </c>
      <c r="L2996" s="13">
        <v>43830</v>
      </c>
      <c r="M2996">
        <v>1</v>
      </c>
      <c r="N2996">
        <v>0</v>
      </c>
      <c r="O2996" t="str">
        <f>IF(listings[[#This Row],[price]]&lt;=50, "Low", IF(listings[[#This Row],[price]]&lt;=150, "Medium", "High"))</f>
        <v>Medium</v>
      </c>
      <c r="P2996" t="str">
        <f>IF(listings[[#This Row],[calculated_host_listings_count]]=1, "Unique listing", "Multiple listings")</f>
        <v>Unique listing</v>
      </c>
      <c r="Q2996" t="str">
        <f>IF(listings[[#This Row],[number_of_reviews]]&lt;10, "Few reviews", IF(listings[[#This Row],[number_of_reviews]]&lt;50, "Medium reviews", "Many reviews"))</f>
        <v>Medium reviews</v>
      </c>
    </row>
    <row r="2997" spans="1:17" x14ac:dyDescent="0.2">
      <c r="A2997">
        <v>22784601</v>
      </c>
      <c r="B2997" t="s">
        <v>129</v>
      </c>
      <c r="C2997">
        <v>168331169</v>
      </c>
      <c r="D2997" t="s">
        <v>14</v>
      </c>
      <c r="E2997" t="s">
        <v>15</v>
      </c>
      <c r="F2997">
        <v>44.831110000000002</v>
      </c>
      <c r="G2997">
        <v>-0.56327000000000005</v>
      </c>
      <c r="H2997" t="s">
        <v>16</v>
      </c>
      <c r="I2997">
        <v>60</v>
      </c>
      <c r="J2997">
        <v>365</v>
      </c>
      <c r="K2997">
        <v>11</v>
      </c>
      <c r="L2997" s="13">
        <v>43820</v>
      </c>
      <c r="M2997">
        <v>2</v>
      </c>
      <c r="N2997">
        <v>0</v>
      </c>
      <c r="O2997" t="str">
        <f>IF(listings[[#This Row],[price]]&lt;=50, "Low", IF(listings[[#This Row],[price]]&lt;=150, "Medium", "High"))</f>
        <v>Medium</v>
      </c>
      <c r="P2997" t="str">
        <f>IF(listings[[#This Row],[calculated_host_listings_count]]=1, "Unique listing", "Multiple listings")</f>
        <v>Multiple listings</v>
      </c>
      <c r="Q2997" t="str">
        <f>IF(listings[[#This Row],[number_of_reviews]]&lt;10, "Few reviews", IF(listings[[#This Row],[number_of_reviews]]&lt;50, "Medium reviews", "Many reviews"))</f>
        <v>Medium reviews</v>
      </c>
    </row>
    <row r="2998" spans="1:17" x14ac:dyDescent="0.2">
      <c r="A2998">
        <v>22785075</v>
      </c>
      <c r="B2998" t="s">
        <v>2177</v>
      </c>
      <c r="C2998">
        <v>7621700</v>
      </c>
      <c r="D2998" t="s">
        <v>155</v>
      </c>
      <c r="E2998" t="s">
        <v>155</v>
      </c>
      <c r="F2998">
        <v>44.844749999999998</v>
      </c>
      <c r="G2998">
        <v>-0.52197000000000005</v>
      </c>
      <c r="H2998" t="s">
        <v>16</v>
      </c>
      <c r="I2998">
        <v>78</v>
      </c>
      <c r="J2998">
        <v>3</v>
      </c>
      <c r="K2998">
        <v>111</v>
      </c>
      <c r="L2998" s="13">
        <v>44256</v>
      </c>
      <c r="M2998">
        <v>1</v>
      </c>
      <c r="N2998">
        <v>0</v>
      </c>
      <c r="O2998" t="str">
        <f>IF(listings[[#This Row],[price]]&lt;=50, "Low", IF(listings[[#This Row],[price]]&lt;=150, "Medium", "High"))</f>
        <v>Medium</v>
      </c>
      <c r="P2998" t="str">
        <f>IF(listings[[#This Row],[calculated_host_listings_count]]=1, "Unique listing", "Multiple listings")</f>
        <v>Unique listing</v>
      </c>
      <c r="Q2998" t="str">
        <f>IF(listings[[#This Row],[number_of_reviews]]&lt;10, "Few reviews", IF(listings[[#This Row],[number_of_reviews]]&lt;50, "Medium reviews", "Many reviews"))</f>
        <v>Many reviews</v>
      </c>
    </row>
    <row r="2999" spans="1:17" x14ac:dyDescent="0.2">
      <c r="A2999">
        <v>22787426</v>
      </c>
      <c r="B2999" t="s">
        <v>2178</v>
      </c>
      <c r="C2999">
        <v>168357766</v>
      </c>
      <c r="D2999" t="s">
        <v>14</v>
      </c>
      <c r="E2999" t="s">
        <v>15</v>
      </c>
      <c r="F2999">
        <v>44.833440000000003</v>
      </c>
      <c r="G2999">
        <v>-0.56362999999999996</v>
      </c>
      <c r="H2999" t="s">
        <v>16</v>
      </c>
      <c r="I2999">
        <v>76</v>
      </c>
      <c r="J2999">
        <v>1</v>
      </c>
      <c r="K2999">
        <v>299</v>
      </c>
      <c r="L2999" s="13">
        <v>45169</v>
      </c>
      <c r="M2999">
        <v>5</v>
      </c>
      <c r="N2999">
        <v>47</v>
      </c>
      <c r="O2999" t="str">
        <f>IF(listings[[#This Row],[price]]&lt;=50, "Low", IF(listings[[#This Row],[price]]&lt;=150, "Medium", "High"))</f>
        <v>Medium</v>
      </c>
      <c r="P2999" t="str">
        <f>IF(listings[[#This Row],[calculated_host_listings_count]]=1, "Unique listing", "Multiple listings")</f>
        <v>Multiple listings</v>
      </c>
      <c r="Q2999" t="str">
        <f>IF(listings[[#This Row],[number_of_reviews]]&lt;10, "Few reviews", IF(listings[[#This Row],[number_of_reviews]]&lt;50, "Medium reviews", "Many reviews"))</f>
        <v>Many reviews</v>
      </c>
    </row>
    <row r="3000" spans="1:17" x14ac:dyDescent="0.2">
      <c r="A3000">
        <v>22846047</v>
      </c>
      <c r="B3000" t="s">
        <v>2179</v>
      </c>
      <c r="C3000">
        <v>168937603</v>
      </c>
      <c r="D3000" t="s">
        <v>76</v>
      </c>
      <c r="E3000" t="s">
        <v>76</v>
      </c>
      <c r="F3000">
        <v>44.793030000000002</v>
      </c>
      <c r="G3000">
        <v>-0.61375999999999997</v>
      </c>
      <c r="H3000" t="s">
        <v>28</v>
      </c>
      <c r="I3000">
        <v>20</v>
      </c>
      <c r="J3000">
        <v>10</v>
      </c>
      <c r="K3000">
        <v>0</v>
      </c>
      <c r="L3000" s="13"/>
      <c r="M3000">
        <v>1</v>
      </c>
      <c r="N3000">
        <v>0</v>
      </c>
      <c r="O3000" t="str">
        <f>IF(listings[[#This Row],[price]]&lt;=50, "Low", IF(listings[[#This Row],[price]]&lt;=150, "Medium", "High"))</f>
        <v>Low</v>
      </c>
      <c r="P3000" t="str">
        <f>IF(listings[[#This Row],[calculated_host_listings_count]]=1, "Unique listing", "Multiple listings")</f>
        <v>Unique listing</v>
      </c>
      <c r="Q3000" t="str">
        <f>IF(listings[[#This Row],[number_of_reviews]]&lt;10, "Few reviews", IF(listings[[#This Row],[number_of_reviews]]&lt;50, "Medium reviews", "Many reviews"))</f>
        <v>Few reviews</v>
      </c>
    </row>
    <row r="3001" spans="1:17" x14ac:dyDescent="0.2">
      <c r="A3001">
        <v>22860520</v>
      </c>
      <c r="B3001" t="s">
        <v>1551</v>
      </c>
      <c r="C3001">
        <v>135555355</v>
      </c>
      <c r="D3001" t="s">
        <v>14</v>
      </c>
      <c r="E3001" t="s">
        <v>22</v>
      </c>
      <c r="F3001">
        <v>44.840980000000002</v>
      </c>
      <c r="G3001">
        <v>-0.57401999999999997</v>
      </c>
      <c r="H3001" t="s">
        <v>28</v>
      </c>
      <c r="I3001">
        <v>77</v>
      </c>
      <c r="J3001">
        <v>1</v>
      </c>
      <c r="K3001">
        <v>322</v>
      </c>
      <c r="L3001" s="13">
        <v>45171</v>
      </c>
      <c r="M3001">
        <v>1</v>
      </c>
      <c r="N3001">
        <v>37</v>
      </c>
      <c r="O3001" t="str">
        <f>IF(listings[[#This Row],[price]]&lt;=50, "Low", IF(listings[[#This Row],[price]]&lt;=150, "Medium", "High"))</f>
        <v>Medium</v>
      </c>
      <c r="P3001" t="str">
        <f>IF(listings[[#This Row],[calculated_host_listings_count]]=1, "Unique listing", "Multiple listings")</f>
        <v>Unique listing</v>
      </c>
      <c r="Q3001" t="str">
        <f>IF(listings[[#This Row],[number_of_reviews]]&lt;10, "Few reviews", IF(listings[[#This Row],[number_of_reviews]]&lt;50, "Medium reviews", "Many reviews"))</f>
        <v>Many reviews</v>
      </c>
    </row>
    <row r="3002" spans="1:17" x14ac:dyDescent="0.2">
      <c r="A3002">
        <v>22881743</v>
      </c>
      <c r="B3002" t="s">
        <v>385</v>
      </c>
      <c r="C3002">
        <v>40414265</v>
      </c>
      <c r="D3002" t="s">
        <v>14</v>
      </c>
      <c r="E3002" t="s">
        <v>15</v>
      </c>
      <c r="F3002">
        <v>44.830959999999997</v>
      </c>
      <c r="G3002">
        <v>-0.57511000000000001</v>
      </c>
      <c r="H3002" t="s">
        <v>28</v>
      </c>
      <c r="I3002">
        <v>1000</v>
      </c>
      <c r="J3002">
        <v>1</v>
      </c>
      <c r="K3002">
        <v>0</v>
      </c>
      <c r="L3002" s="13"/>
      <c r="M3002">
        <v>2</v>
      </c>
      <c r="N3002">
        <v>0</v>
      </c>
      <c r="O3002" t="str">
        <f>IF(listings[[#This Row],[price]]&lt;=50, "Low", IF(listings[[#This Row],[price]]&lt;=150, "Medium", "High"))</f>
        <v>High</v>
      </c>
      <c r="P3002" t="str">
        <f>IF(listings[[#This Row],[calculated_host_listings_count]]=1, "Unique listing", "Multiple listings")</f>
        <v>Multiple listings</v>
      </c>
      <c r="Q3002" t="str">
        <f>IF(listings[[#This Row],[number_of_reviews]]&lt;10, "Few reviews", IF(listings[[#This Row],[number_of_reviews]]&lt;50, "Medium reviews", "Many reviews"))</f>
        <v>Few reviews</v>
      </c>
    </row>
    <row r="3003" spans="1:17" x14ac:dyDescent="0.2">
      <c r="A3003">
        <v>22898889</v>
      </c>
      <c r="B3003" t="s">
        <v>542</v>
      </c>
      <c r="C3003">
        <v>19268270</v>
      </c>
      <c r="D3003" t="s">
        <v>14</v>
      </c>
      <c r="E3003" t="s">
        <v>48</v>
      </c>
      <c r="F3003">
        <v>44.841689392635139</v>
      </c>
      <c r="G3003">
        <v>-0.61756148650817355</v>
      </c>
      <c r="H3003" t="s">
        <v>16</v>
      </c>
      <c r="I3003">
        <v>128</v>
      </c>
      <c r="J3003">
        <v>5</v>
      </c>
      <c r="K3003">
        <v>0</v>
      </c>
      <c r="L3003" s="13"/>
      <c r="M3003">
        <v>1</v>
      </c>
      <c r="N3003">
        <v>0</v>
      </c>
      <c r="O3003" t="str">
        <f>IF(listings[[#This Row],[price]]&lt;=50, "Low", IF(listings[[#This Row],[price]]&lt;=150, "Medium", "High"))</f>
        <v>Medium</v>
      </c>
      <c r="P3003" t="str">
        <f>IF(listings[[#This Row],[calculated_host_listings_count]]=1, "Unique listing", "Multiple listings")</f>
        <v>Unique listing</v>
      </c>
      <c r="Q3003" t="str">
        <f>IF(listings[[#This Row],[number_of_reviews]]&lt;10, "Few reviews", IF(listings[[#This Row],[number_of_reviews]]&lt;50, "Medium reviews", "Many reviews"))</f>
        <v>Few reviews</v>
      </c>
    </row>
    <row r="3004" spans="1:17" x14ac:dyDescent="0.2">
      <c r="A3004">
        <v>22913313</v>
      </c>
      <c r="B3004" t="s">
        <v>2180</v>
      </c>
      <c r="C3004">
        <v>169635134</v>
      </c>
      <c r="D3004" t="s">
        <v>14</v>
      </c>
      <c r="E3004" t="s">
        <v>22</v>
      </c>
      <c r="F3004">
        <v>44.839129999999997</v>
      </c>
      <c r="G3004">
        <v>-0.57223999999999997</v>
      </c>
      <c r="H3004" t="s">
        <v>16</v>
      </c>
      <c r="I3004">
        <v>45</v>
      </c>
      <c r="J3004">
        <v>365</v>
      </c>
      <c r="K3004">
        <v>24</v>
      </c>
      <c r="L3004" s="13">
        <v>43309</v>
      </c>
      <c r="M3004">
        <v>1</v>
      </c>
      <c r="N3004">
        <v>0</v>
      </c>
      <c r="O3004" t="str">
        <f>IF(listings[[#This Row],[price]]&lt;=50, "Low", IF(listings[[#This Row],[price]]&lt;=150, "Medium", "High"))</f>
        <v>Low</v>
      </c>
      <c r="P3004" t="str">
        <f>IF(listings[[#This Row],[calculated_host_listings_count]]=1, "Unique listing", "Multiple listings")</f>
        <v>Unique listing</v>
      </c>
      <c r="Q3004" t="str">
        <f>IF(listings[[#This Row],[number_of_reviews]]&lt;10, "Few reviews", IF(listings[[#This Row],[number_of_reviews]]&lt;50, "Medium reviews", "Many reviews"))</f>
        <v>Medium reviews</v>
      </c>
    </row>
    <row r="3005" spans="1:17" x14ac:dyDescent="0.2">
      <c r="A3005">
        <v>22951903</v>
      </c>
      <c r="B3005" t="s">
        <v>1227</v>
      </c>
      <c r="C3005">
        <v>102832086</v>
      </c>
      <c r="D3005" t="s">
        <v>37</v>
      </c>
      <c r="E3005" t="s">
        <v>37</v>
      </c>
      <c r="F3005">
        <v>44.865490000000001</v>
      </c>
      <c r="G3005">
        <v>-0.59384000000000003</v>
      </c>
      <c r="H3005" t="s">
        <v>16</v>
      </c>
      <c r="I3005">
        <v>67</v>
      </c>
      <c r="J3005">
        <v>3</v>
      </c>
      <c r="K3005">
        <v>9</v>
      </c>
      <c r="L3005" s="13">
        <v>43674</v>
      </c>
      <c r="M3005">
        <v>1</v>
      </c>
      <c r="N3005">
        <v>0</v>
      </c>
      <c r="O3005" t="str">
        <f>IF(listings[[#This Row],[price]]&lt;=50, "Low", IF(listings[[#This Row],[price]]&lt;=150, "Medium", "High"))</f>
        <v>Medium</v>
      </c>
      <c r="P3005" t="str">
        <f>IF(listings[[#This Row],[calculated_host_listings_count]]=1, "Unique listing", "Multiple listings")</f>
        <v>Unique listing</v>
      </c>
      <c r="Q3005" t="str">
        <f>IF(listings[[#This Row],[number_of_reviews]]&lt;10, "Few reviews", IF(listings[[#This Row],[number_of_reviews]]&lt;50, "Medium reviews", "Many reviews"))</f>
        <v>Few reviews</v>
      </c>
    </row>
    <row r="3006" spans="1:17" x14ac:dyDescent="0.2">
      <c r="A3006">
        <v>22956333</v>
      </c>
      <c r="B3006" t="s">
        <v>177</v>
      </c>
      <c r="C3006">
        <v>170071350</v>
      </c>
      <c r="D3006" t="s">
        <v>14</v>
      </c>
      <c r="E3006" t="s">
        <v>22</v>
      </c>
      <c r="F3006">
        <v>44.837800000000001</v>
      </c>
      <c r="G3006">
        <v>-0.57035999999999998</v>
      </c>
      <c r="H3006" t="s">
        <v>16</v>
      </c>
      <c r="I3006">
        <v>69</v>
      </c>
      <c r="J3006">
        <v>365</v>
      </c>
      <c r="K3006">
        <v>1</v>
      </c>
      <c r="L3006" s="13">
        <v>43170</v>
      </c>
      <c r="M3006">
        <v>1</v>
      </c>
      <c r="N3006">
        <v>0</v>
      </c>
      <c r="O3006" t="str">
        <f>IF(listings[[#This Row],[price]]&lt;=50, "Low", IF(listings[[#This Row],[price]]&lt;=150, "Medium", "High"))</f>
        <v>Medium</v>
      </c>
      <c r="P3006" t="str">
        <f>IF(listings[[#This Row],[calculated_host_listings_count]]=1, "Unique listing", "Multiple listings")</f>
        <v>Unique listing</v>
      </c>
      <c r="Q3006" t="str">
        <f>IF(listings[[#This Row],[number_of_reviews]]&lt;10, "Few reviews", IF(listings[[#This Row],[number_of_reviews]]&lt;50, "Medium reviews", "Many reviews"))</f>
        <v>Few reviews</v>
      </c>
    </row>
    <row r="3007" spans="1:17" x14ac:dyDescent="0.2">
      <c r="A3007">
        <v>22964068</v>
      </c>
      <c r="B3007" t="s">
        <v>2181</v>
      </c>
      <c r="C3007">
        <v>110263752</v>
      </c>
      <c r="D3007" t="s">
        <v>14</v>
      </c>
      <c r="E3007" t="s">
        <v>45</v>
      </c>
      <c r="F3007">
        <v>44.827669999999998</v>
      </c>
      <c r="G3007">
        <v>-0.58875</v>
      </c>
      <c r="H3007" t="s">
        <v>28</v>
      </c>
      <c r="I3007">
        <v>25</v>
      </c>
      <c r="J3007">
        <v>1</v>
      </c>
      <c r="K3007">
        <v>22</v>
      </c>
      <c r="L3007" s="13">
        <v>43307</v>
      </c>
      <c r="M3007">
        <v>1</v>
      </c>
      <c r="N3007">
        <v>0</v>
      </c>
      <c r="O3007" t="str">
        <f>IF(listings[[#This Row],[price]]&lt;=50, "Low", IF(listings[[#This Row],[price]]&lt;=150, "Medium", "High"))</f>
        <v>Low</v>
      </c>
      <c r="P3007" t="str">
        <f>IF(listings[[#This Row],[calculated_host_listings_count]]=1, "Unique listing", "Multiple listings")</f>
        <v>Unique listing</v>
      </c>
      <c r="Q3007" t="str">
        <f>IF(listings[[#This Row],[number_of_reviews]]&lt;10, "Few reviews", IF(listings[[#This Row],[number_of_reviews]]&lt;50, "Medium reviews", "Many reviews"))</f>
        <v>Medium reviews</v>
      </c>
    </row>
    <row r="3008" spans="1:17" x14ac:dyDescent="0.2">
      <c r="A3008">
        <v>22964856</v>
      </c>
      <c r="B3008" t="s">
        <v>198</v>
      </c>
      <c r="C3008">
        <v>37898293</v>
      </c>
      <c r="D3008" t="s">
        <v>14</v>
      </c>
      <c r="E3008" t="s">
        <v>15</v>
      </c>
      <c r="F3008">
        <v>44.832059999999998</v>
      </c>
      <c r="G3008">
        <v>-0.56552999999999998</v>
      </c>
      <c r="H3008" t="s">
        <v>16</v>
      </c>
      <c r="I3008">
        <v>30</v>
      </c>
      <c r="J3008">
        <v>365</v>
      </c>
      <c r="K3008">
        <v>0</v>
      </c>
      <c r="L3008" s="13"/>
      <c r="M3008">
        <v>1</v>
      </c>
      <c r="N3008">
        <v>0</v>
      </c>
      <c r="O3008" t="str">
        <f>IF(listings[[#This Row],[price]]&lt;=50, "Low", IF(listings[[#This Row],[price]]&lt;=150, "Medium", "High"))</f>
        <v>Low</v>
      </c>
      <c r="P3008" t="str">
        <f>IF(listings[[#This Row],[calculated_host_listings_count]]=1, "Unique listing", "Multiple listings")</f>
        <v>Unique listing</v>
      </c>
      <c r="Q3008" t="str">
        <f>IF(listings[[#This Row],[number_of_reviews]]&lt;10, "Few reviews", IF(listings[[#This Row],[number_of_reviews]]&lt;50, "Medium reviews", "Many reviews"))</f>
        <v>Few reviews</v>
      </c>
    </row>
    <row r="3009" spans="1:17" x14ac:dyDescent="0.2">
      <c r="A3009">
        <v>22979267</v>
      </c>
      <c r="B3009" t="s">
        <v>168</v>
      </c>
      <c r="C3009">
        <v>60076972</v>
      </c>
      <c r="D3009" t="s">
        <v>14</v>
      </c>
      <c r="E3009" t="s">
        <v>51</v>
      </c>
      <c r="F3009">
        <v>44.825330000000001</v>
      </c>
      <c r="G3009">
        <v>-0.56974000000000002</v>
      </c>
      <c r="H3009" t="s">
        <v>16</v>
      </c>
      <c r="I3009">
        <v>45</v>
      </c>
      <c r="J3009">
        <v>365</v>
      </c>
      <c r="K3009">
        <v>0</v>
      </c>
      <c r="L3009" s="13"/>
      <c r="M3009">
        <v>1</v>
      </c>
      <c r="N3009">
        <v>0</v>
      </c>
      <c r="O3009" t="str">
        <f>IF(listings[[#This Row],[price]]&lt;=50, "Low", IF(listings[[#This Row],[price]]&lt;=150, "Medium", "High"))</f>
        <v>Low</v>
      </c>
      <c r="P3009" t="str">
        <f>IF(listings[[#This Row],[calculated_host_listings_count]]=1, "Unique listing", "Multiple listings")</f>
        <v>Unique listing</v>
      </c>
      <c r="Q3009" t="str">
        <f>IF(listings[[#This Row],[number_of_reviews]]&lt;10, "Few reviews", IF(listings[[#This Row],[number_of_reviews]]&lt;50, "Medium reviews", "Many reviews"))</f>
        <v>Few reviews</v>
      </c>
    </row>
    <row r="3010" spans="1:17" x14ac:dyDescent="0.2">
      <c r="A3010">
        <v>22981479</v>
      </c>
      <c r="B3010" t="s">
        <v>2182</v>
      </c>
      <c r="C3010">
        <v>23245314</v>
      </c>
      <c r="D3010" t="s">
        <v>14</v>
      </c>
      <c r="E3010" t="s">
        <v>20</v>
      </c>
      <c r="F3010">
        <v>44.856920000000002</v>
      </c>
      <c r="G3010">
        <v>-0.57713000000000003</v>
      </c>
      <c r="H3010" t="s">
        <v>28</v>
      </c>
      <c r="I3010">
        <v>39</v>
      </c>
      <c r="J3010">
        <v>2</v>
      </c>
      <c r="K3010">
        <v>74</v>
      </c>
      <c r="L3010" s="13">
        <v>45170</v>
      </c>
      <c r="M3010">
        <v>1</v>
      </c>
      <c r="N3010">
        <v>14</v>
      </c>
      <c r="O3010" t="str">
        <f>IF(listings[[#This Row],[price]]&lt;=50, "Low", IF(listings[[#This Row],[price]]&lt;=150, "Medium", "High"))</f>
        <v>Low</v>
      </c>
      <c r="P3010" t="str">
        <f>IF(listings[[#This Row],[calculated_host_listings_count]]=1, "Unique listing", "Multiple listings")</f>
        <v>Unique listing</v>
      </c>
      <c r="Q3010" t="str">
        <f>IF(listings[[#This Row],[number_of_reviews]]&lt;10, "Few reviews", IF(listings[[#This Row],[number_of_reviews]]&lt;50, "Medium reviews", "Many reviews"))</f>
        <v>Many reviews</v>
      </c>
    </row>
    <row r="3011" spans="1:17" x14ac:dyDescent="0.2">
      <c r="A3011">
        <v>22991970</v>
      </c>
      <c r="B3011" t="s">
        <v>2183</v>
      </c>
      <c r="C3011">
        <v>170519855</v>
      </c>
      <c r="D3011" t="s">
        <v>54</v>
      </c>
      <c r="E3011" t="s">
        <v>73</v>
      </c>
      <c r="F3011">
        <v>44.787280000000003</v>
      </c>
      <c r="G3011">
        <v>-0.67625000000000002</v>
      </c>
      <c r="H3011" t="s">
        <v>28</v>
      </c>
      <c r="I3011">
        <v>40</v>
      </c>
      <c r="J3011">
        <v>3</v>
      </c>
      <c r="K3011">
        <v>63</v>
      </c>
      <c r="L3011" s="13">
        <v>45166</v>
      </c>
      <c r="M3011">
        <v>1</v>
      </c>
      <c r="N3011">
        <v>9</v>
      </c>
      <c r="O3011" t="str">
        <f>IF(listings[[#This Row],[price]]&lt;=50, "Low", IF(listings[[#This Row],[price]]&lt;=150, "Medium", "High"))</f>
        <v>Low</v>
      </c>
      <c r="P3011" t="str">
        <f>IF(listings[[#This Row],[calculated_host_listings_count]]=1, "Unique listing", "Multiple listings")</f>
        <v>Unique listing</v>
      </c>
      <c r="Q3011" t="str">
        <f>IF(listings[[#This Row],[number_of_reviews]]&lt;10, "Few reviews", IF(listings[[#This Row],[number_of_reviews]]&lt;50, "Medium reviews", "Many reviews"))</f>
        <v>Many reviews</v>
      </c>
    </row>
    <row r="3012" spans="1:17" x14ac:dyDescent="0.2">
      <c r="A3012">
        <v>23010162</v>
      </c>
      <c r="B3012" t="s">
        <v>2184</v>
      </c>
      <c r="C3012">
        <v>160715169</v>
      </c>
      <c r="D3012" t="s">
        <v>14</v>
      </c>
      <c r="E3012" t="s">
        <v>22</v>
      </c>
      <c r="F3012">
        <v>44.834800000000001</v>
      </c>
      <c r="G3012">
        <v>-0.57825000000000004</v>
      </c>
      <c r="H3012" t="s">
        <v>16</v>
      </c>
      <c r="I3012">
        <v>210</v>
      </c>
      <c r="J3012">
        <v>365</v>
      </c>
      <c r="K3012">
        <v>19</v>
      </c>
      <c r="L3012" s="13">
        <v>43758</v>
      </c>
      <c r="M3012">
        <v>1</v>
      </c>
      <c r="N3012">
        <v>0</v>
      </c>
      <c r="O3012" t="str">
        <f>IF(listings[[#This Row],[price]]&lt;=50, "Low", IF(listings[[#This Row],[price]]&lt;=150, "Medium", "High"))</f>
        <v>High</v>
      </c>
      <c r="P3012" t="str">
        <f>IF(listings[[#This Row],[calculated_host_listings_count]]=1, "Unique listing", "Multiple listings")</f>
        <v>Unique listing</v>
      </c>
      <c r="Q3012" t="str">
        <f>IF(listings[[#This Row],[number_of_reviews]]&lt;10, "Few reviews", IF(listings[[#This Row],[number_of_reviews]]&lt;50, "Medium reviews", "Many reviews"))</f>
        <v>Medium reviews</v>
      </c>
    </row>
    <row r="3013" spans="1:17" x14ac:dyDescent="0.2">
      <c r="A3013">
        <v>23010508</v>
      </c>
      <c r="B3013" t="s">
        <v>2185</v>
      </c>
      <c r="C3013">
        <v>39535131</v>
      </c>
      <c r="D3013" t="s">
        <v>191</v>
      </c>
      <c r="E3013" t="s">
        <v>191</v>
      </c>
      <c r="F3013">
        <v>44.862760000000002</v>
      </c>
      <c r="G3013">
        <v>-0.65100000000000002</v>
      </c>
      <c r="H3013" t="s">
        <v>28</v>
      </c>
      <c r="I3013">
        <v>36</v>
      </c>
      <c r="J3013">
        <v>2</v>
      </c>
      <c r="K3013">
        <v>42</v>
      </c>
      <c r="L3013" s="13">
        <v>45093</v>
      </c>
      <c r="M3013">
        <v>2</v>
      </c>
      <c r="N3013">
        <v>5</v>
      </c>
      <c r="O3013" t="str">
        <f>IF(listings[[#This Row],[price]]&lt;=50, "Low", IF(listings[[#This Row],[price]]&lt;=150, "Medium", "High"))</f>
        <v>Low</v>
      </c>
      <c r="P3013" t="str">
        <f>IF(listings[[#This Row],[calculated_host_listings_count]]=1, "Unique listing", "Multiple listings")</f>
        <v>Multiple listings</v>
      </c>
      <c r="Q3013" t="str">
        <f>IF(listings[[#This Row],[number_of_reviews]]&lt;10, "Few reviews", IF(listings[[#This Row],[number_of_reviews]]&lt;50, "Medium reviews", "Many reviews"))</f>
        <v>Medium reviews</v>
      </c>
    </row>
    <row r="3014" spans="1:17" x14ac:dyDescent="0.2">
      <c r="A3014">
        <v>23011405</v>
      </c>
      <c r="B3014" t="s">
        <v>2186</v>
      </c>
      <c r="C3014">
        <v>170713739</v>
      </c>
      <c r="D3014" t="s">
        <v>66</v>
      </c>
      <c r="E3014" t="s">
        <v>596</v>
      </c>
      <c r="F3014">
        <v>44.842910000000003</v>
      </c>
      <c r="G3014">
        <v>-0.64378999999999997</v>
      </c>
      <c r="H3014" t="s">
        <v>16</v>
      </c>
      <c r="I3014">
        <v>72</v>
      </c>
      <c r="J3014">
        <v>5</v>
      </c>
      <c r="K3014">
        <v>13</v>
      </c>
      <c r="L3014" s="13">
        <v>45163</v>
      </c>
      <c r="M3014">
        <v>1</v>
      </c>
      <c r="N3014">
        <v>3</v>
      </c>
      <c r="O3014" t="str">
        <f>IF(listings[[#This Row],[price]]&lt;=50, "Low", IF(listings[[#This Row],[price]]&lt;=150, "Medium", "High"))</f>
        <v>Medium</v>
      </c>
      <c r="P3014" t="str">
        <f>IF(listings[[#This Row],[calculated_host_listings_count]]=1, "Unique listing", "Multiple listings")</f>
        <v>Unique listing</v>
      </c>
      <c r="Q3014" t="str">
        <f>IF(listings[[#This Row],[number_of_reviews]]&lt;10, "Few reviews", IF(listings[[#This Row],[number_of_reviews]]&lt;50, "Medium reviews", "Many reviews"))</f>
        <v>Medium reviews</v>
      </c>
    </row>
    <row r="3015" spans="1:17" x14ac:dyDescent="0.2">
      <c r="A3015">
        <v>23037121</v>
      </c>
      <c r="B3015" t="s">
        <v>2187</v>
      </c>
      <c r="C3015">
        <v>17535689</v>
      </c>
      <c r="D3015" t="s">
        <v>26</v>
      </c>
      <c r="E3015" t="s">
        <v>26</v>
      </c>
      <c r="F3015">
        <v>44.810929999999999</v>
      </c>
      <c r="G3015">
        <v>-0.55023</v>
      </c>
      <c r="H3015" t="s">
        <v>16</v>
      </c>
      <c r="I3015">
        <v>48</v>
      </c>
      <c r="J3015">
        <v>10</v>
      </c>
      <c r="K3015">
        <v>11</v>
      </c>
      <c r="L3015" s="13">
        <v>44788</v>
      </c>
      <c r="M3015">
        <v>2</v>
      </c>
      <c r="N3015">
        <v>0</v>
      </c>
      <c r="O3015" t="str">
        <f>IF(listings[[#This Row],[price]]&lt;=50, "Low", IF(listings[[#This Row],[price]]&lt;=150, "Medium", "High"))</f>
        <v>Low</v>
      </c>
      <c r="P3015" t="str">
        <f>IF(listings[[#This Row],[calculated_host_listings_count]]=1, "Unique listing", "Multiple listings")</f>
        <v>Multiple listings</v>
      </c>
      <c r="Q3015" t="str">
        <f>IF(listings[[#This Row],[number_of_reviews]]&lt;10, "Few reviews", IF(listings[[#This Row],[number_of_reviews]]&lt;50, "Medium reviews", "Many reviews"))</f>
        <v>Medium reviews</v>
      </c>
    </row>
    <row r="3016" spans="1:17" x14ac:dyDescent="0.2">
      <c r="A3016">
        <v>23039446</v>
      </c>
      <c r="B3016" t="s">
        <v>2188</v>
      </c>
      <c r="C3016">
        <v>85924425</v>
      </c>
      <c r="D3016" t="s">
        <v>31</v>
      </c>
      <c r="E3016" t="s">
        <v>32</v>
      </c>
      <c r="F3016">
        <v>44.85483</v>
      </c>
      <c r="G3016">
        <v>-0.51043000000000005</v>
      </c>
      <c r="H3016" t="s">
        <v>28</v>
      </c>
      <c r="I3016">
        <v>23</v>
      </c>
      <c r="J3016">
        <v>3</v>
      </c>
      <c r="K3016">
        <v>1</v>
      </c>
      <c r="L3016" s="13">
        <v>43708</v>
      </c>
      <c r="M3016">
        <v>2</v>
      </c>
      <c r="N3016">
        <v>0</v>
      </c>
      <c r="O3016" t="str">
        <f>IF(listings[[#This Row],[price]]&lt;=50, "Low", IF(listings[[#This Row],[price]]&lt;=150, "Medium", "High"))</f>
        <v>Low</v>
      </c>
      <c r="P3016" t="str">
        <f>IF(listings[[#This Row],[calculated_host_listings_count]]=1, "Unique listing", "Multiple listings")</f>
        <v>Multiple listings</v>
      </c>
      <c r="Q3016" t="str">
        <f>IF(listings[[#This Row],[number_of_reviews]]&lt;10, "Few reviews", IF(listings[[#This Row],[number_of_reviews]]&lt;50, "Medium reviews", "Many reviews"))</f>
        <v>Few reviews</v>
      </c>
    </row>
    <row r="3017" spans="1:17" x14ac:dyDescent="0.2">
      <c r="A3017">
        <v>23050259</v>
      </c>
      <c r="B3017" t="s">
        <v>2189</v>
      </c>
      <c r="C3017">
        <v>63778253</v>
      </c>
      <c r="D3017" t="s">
        <v>60</v>
      </c>
      <c r="E3017" t="s">
        <v>60</v>
      </c>
      <c r="F3017">
        <v>44.891390000000001</v>
      </c>
      <c r="G3017">
        <v>-0.50815999999999995</v>
      </c>
      <c r="H3017" t="s">
        <v>16</v>
      </c>
      <c r="I3017">
        <v>70</v>
      </c>
      <c r="J3017">
        <v>1</v>
      </c>
      <c r="K3017">
        <v>54</v>
      </c>
      <c r="L3017" s="13">
        <v>45152</v>
      </c>
      <c r="M3017">
        <v>1</v>
      </c>
      <c r="N3017">
        <v>9</v>
      </c>
      <c r="O3017" t="str">
        <f>IF(listings[[#This Row],[price]]&lt;=50, "Low", IF(listings[[#This Row],[price]]&lt;=150, "Medium", "High"))</f>
        <v>Medium</v>
      </c>
      <c r="P3017" t="str">
        <f>IF(listings[[#This Row],[calculated_host_listings_count]]=1, "Unique listing", "Multiple listings")</f>
        <v>Unique listing</v>
      </c>
      <c r="Q3017" t="str">
        <f>IF(listings[[#This Row],[number_of_reviews]]&lt;10, "Few reviews", IF(listings[[#This Row],[number_of_reviews]]&lt;50, "Medium reviews", "Many reviews"))</f>
        <v>Many reviews</v>
      </c>
    </row>
    <row r="3018" spans="1:17" x14ac:dyDescent="0.2">
      <c r="A3018">
        <v>23051334</v>
      </c>
      <c r="B3018" t="s">
        <v>1236</v>
      </c>
      <c r="C3018">
        <v>133942111</v>
      </c>
      <c r="D3018" t="s">
        <v>14</v>
      </c>
      <c r="E3018" t="s">
        <v>51</v>
      </c>
      <c r="F3018">
        <v>44.826349999999998</v>
      </c>
      <c r="G3018">
        <v>-0.57372999999999996</v>
      </c>
      <c r="H3018" t="s">
        <v>28</v>
      </c>
      <c r="I3018">
        <v>27</v>
      </c>
      <c r="J3018">
        <v>1</v>
      </c>
      <c r="K3018">
        <v>2</v>
      </c>
      <c r="L3018" s="13">
        <v>43164</v>
      </c>
      <c r="M3018">
        <v>1</v>
      </c>
      <c r="N3018">
        <v>0</v>
      </c>
      <c r="O3018" t="str">
        <f>IF(listings[[#This Row],[price]]&lt;=50, "Low", IF(listings[[#This Row],[price]]&lt;=150, "Medium", "High"))</f>
        <v>Low</v>
      </c>
      <c r="P3018" t="str">
        <f>IF(listings[[#This Row],[calculated_host_listings_count]]=1, "Unique listing", "Multiple listings")</f>
        <v>Unique listing</v>
      </c>
      <c r="Q3018" t="str">
        <f>IF(listings[[#This Row],[number_of_reviews]]&lt;10, "Few reviews", IF(listings[[#This Row],[number_of_reviews]]&lt;50, "Medium reviews", "Many reviews"))</f>
        <v>Few reviews</v>
      </c>
    </row>
    <row r="3019" spans="1:17" x14ac:dyDescent="0.2">
      <c r="A3019">
        <v>23068267</v>
      </c>
      <c r="B3019" t="s">
        <v>2190</v>
      </c>
      <c r="C3019">
        <v>171257494</v>
      </c>
      <c r="D3019" t="s">
        <v>342</v>
      </c>
      <c r="E3019" t="s">
        <v>342</v>
      </c>
      <c r="F3019">
        <v>44.842514799999996</v>
      </c>
      <c r="G3019">
        <v>-0.78375980000000001</v>
      </c>
      <c r="H3019" t="s">
        <v>16</v>
      </c>
      <c r="I3019">
        <v>101</v>
      </c>
      <c r="J3019">
        <v>1</v>
      </c>
      <c r="K3019">
        <v>16</v>
      </c>
      <c r="L3019" s="13">
        <v>45130</v>
      </c>
      <c r="M3019">
        <v>1</v>
      </c>
      <c r="N3019">
        <v>16</v>
      </c>
      <c r="O3019" t="str">
        <f>IF(listings[[#This Row],[price]]&lt;=50, "Low", IF(listings[[#This Row],[price]]&lt;=150, "Medium", "High"))</f>
        <v>Medium</v>
      </c>
      <c r="P3019" t="str">
        <f>IF(listings[[#This Row],[calculated_host_listings_count]]=1, "Unique listing", "Multiple listings")</f>
        <v>Unique listing</v>
      </c>
      <c r="Q3019" t="str">
        <f>IF(listings[[#This Row],[number_of_reviews]]&lt;10, "Few reviews", IF(listings[[#This Row],[number_of_reviews]]&lt;50, "Medium reviews", "Many reviews"))</f>
        <v>Medium reviews</v>
      </c>
    </row>
    <row r="3020" spans="1:17" x14ac:dyDescent="0.2">
      <c r="A3020">
        <v>23081706</v>
      </c>
      <c r="B3020" t="s">
        <v>2191</v>
      </c>
      <c r="C3020">
        <v>171394590</v>
      </c>
      <c r="D3020" t="s">
        <v>165</v>
      </c>
      <c r="E3020" t="s">
        <v>165</v>
      </c>
      <c r="F3020">
        <v>44.786110000000001</v>
      </c>
      <c r="G3020">
        <v>-0.58838000000000001</v>
      </c>
      <c r="H3020" t="s">
        <v>16</v>
      </c>
      <c r="I3020">
        <v>125</v>
      </c>
      <c r="J3020">
        <v>7</v>
      </c>
      <c r="K3020">
        <v>2</v>
      </c>
      <c r="L3020" s="13">
        <v>43344</v>
      </c>
      <c r="M3020">
        <v>1</v>
      </c>
      <c r="N3020">
        <v>0</v>
      </c>
      <c r="O3020" t="str">
        <f>IF(listings[[#This Row],[price]]&lt;=50, "Low", IF(listings[[#This Row],[price]]&lt;=150, "Medium", "High"))</f>
        <v>Medium</v>
      </c>
      <c r="P3020" t="str">
        <f>IF(listings[[#This Row],[calculated_host_listings_count]]=1, "Unique listing", "Multiple listings")</f>
        <v>Unique listing</v>
      </c>
      <c r="Q3020" t="str">
        <f>IF(listings[[#This Row],[number_of_reviews]]&lt;10, "Few reviews", IF(listings[[#This Row],[number_of_reviews]]&lt;50, "Medium reviews", "Many reviews"))</f>
        <v>Few reviews</v>
      </c>
    </row>
    <row r="3021" spans="1:17" x14ac:dyDescent="0.2">
      <c r="A3021">
        <v>23085671</v>
      </c>
      <c r="B3021" t="s">
        <v>2192</v>
      </c>
      <c r="C3021">
        <v>171431716</v>
      </c>
      <c r="D3021" t="s">
        <v>66</v>
      </c>
      <c r="E3021" t="s">
        <v>596</v>
      </c>
      <c r="F3021">
        <v>44.839739999999999</v>
      </c>
      <c r="G3021">
        <v>-0.64698999999999995</v>
      </c>
      <c r="H3021" t="s">
        <v>16</v>
      </c>
      <c r="I3021">
        <v>35</v>
      </c>
      <c r="J3021">
        <v>1</v>
      </c>
      <c r="K3021">
        <v>80</v>
      </c>
      <c r="L3021" s="13">
        <v>43653</v>
      </c>
      <c r="M3021">
        <v>1</v>
      </c>
      <c r="N3021">
        <v>0</v>
      </c>
      <c r="O3021" t="str">
        <f>IF(listings[[#This Row],[price]]&lt;=50, "Low", IF(listings[[#This Row],[price]]&lt;=150, "Medium", "High"))</f>
        <v>Low</v>
      </c>
      <c r="P3021" t="str">
        <f>IF(listings[[#This Row],[calculated_host_listings_count]]=1, "Unique listing", "Multiple listings")</f>
        <v>Unique listing</v>
      </c>
      <c r="Q3021" t="str">
        <f>IF(listings[[#This Row],[number_of_reviews]]&lt;10, "Few reviews", IF(listings[[#This Row],[number_of_reviews]]&lt;50, "Medium reviews", "Many reviews"))</f>
        <v>Many reviews</v>
      </c>
    </row>
    <row r="3022" spans="1:17" x14ac:dyDescent="0.2">
      <c r="A3022">
        <v>23086563</v>
      </c>
      <c r="B3022" t="s">
        <v>2193</v>
      </c>
      <c r="C3022">
        <v>170344754</v>
      </c>
      <c r="D3022" t="s">
        <v>205</v>
      </c>
      <c r="E3022" t="s">
        <v>205</v>
      </c>
      <c r="F3022">
        <v>44.912700000000001</v>
      </c>
      <c r="G3022">
        <v>-0.64786999999999995</v>
      </c>
      <c r="H3022" t="s">
        <v>16</v>
      </c>
      <c r="I3022">
        <v>90</v>
      </c>
      <c r="J3022">
        <v>3</v>
      </c>
      <c r="K3022">
        <v>85</v>
      </c>
      <c r="L3022" s="13">
        <v>45166</v>
      </c>
      <c r="M3022">
        <v>1</v>
      </c>
      <c r="N3022">
        <v>19</v>
      </c>
      <c r="O3022" t="str">
        <f>IF(listings[[#This Row],[price]]&lt;=50, "Low", IF(listings[[#This Row],[price]]&lt;=150, "Medium", "High"))</f>
        <v>Medium</v>
      </c>
      <c r="P3022" t="str">
        <f>IF(listings[[#This Row],[calculated_host_listings_count]]=1, "Unique listing", "Multiple listings")</f>
        <v>Unique listing</v>
      </c>
      <c r="Q3022" t="str">
        <f>IF(listings[[#This Row],[number_of_reviews]]&lt;10, "Few reviews", IF(listings[[#This Row],[number_of_reviews]]&lt;50, "Medium reviews", "Many reviews"))</f>
        <v>Many reviews</v>
      </c>
    </row>
    <row r="3023" spans="1:17" x14ac:dyDescent="0.2">
      <c r="A3023">
        <v>23088465</v>
      </c>
      <c r="B3023" t="s">
        <v>2194</v>
      </c>
      <c r="C3023">
        <v>52453716</v>
      </c>
      <c r="D3023" t="s">
        <v>14</v>
      </c>
      <c r="E3023" t="s">
        <v>22</v>
      </c>
      <c r="F3023">
        <v>44.850180000000002</v>
      </c>
      <c r="G3023">
        <v>-0.59199000000000002</v>
      </c>
      <c r="H3023" t="s">
        <v>16</v>
      </c>
      <c r="I3023">
        <v>500</v>
      </c>
      <c r="J3023">
        <v>4</v>
      </c>
      <c r="K3023">
        <v>3</v>
      </c>
      <c r="L3023" s="13">
        <v>45138</v>
      </c>
      <c r="M3023">
        <v>1</v>
      </c>
      <c r="N3023">
        <v>2</v>
      </c>
      <c r="O3023" t="str">
        <f>IF(listings[[#This Row],[price]]&lt;=50, "Low", IF(listings[[#This Row],[price]]&lt;=150, "Medium", "High"))</f>
        <v>High</v>
      </c>
      <c r="P3023" t="str">
        <f>IF(listings[[#This Row],[calculated_host_listings_count]]=1, "Unique listing", "Multiple listings")</f>
        <v>Unique listing</v>
      </c>
      <c r="Q3023" t="str">
        <f>IF(listings[[#This Row],[number_of_reviews]]&lt;10, "Few reviews", IF(listings[[#This Row],[number_of_reviews]]&lt;50, "Medium reviews", "Many reviews"))</f>
        <v>Few reviews</v>
      </c>
    </row>
    <row r="3024" spans="1:17" x14ac:dyDescent="0.2">
      <c r="A3024">
        <v>23097039</v>
      </c>
      <c r="B3024" t="s">
        <v>2195</v>
      </c>
      <c r="C3024">
        <v>85924425</v>
      </c>
      <c r="D3024" t="s">
        <v>31</v>
      </c>
      <c r="E3024" t="s">
        <v>32</v>
      </c>
      <c r="F3024">
        <v>44.85483</v>
      </c>
      <c r="G3024">
        <v>-0.51043000000000005</v>
      </c>
      <c r="H3024" t="s">
        <v>28</v>
      </c>
      <c r="I3024">
        <v>21</v>
      </c>
      <c r="J3024">
        <v>3</v>
      </c>
      <c r="K3024">
        <v>2</v>
      </c>
      <c r="L3024" s="13">
        <v>44184</v>
      </c>
      <c r="M3024">
        <v>2</v>
      </c>
      <c r="N3024">
        <v>0</v>
      </c>
      <c r="O3024" t="str">
        <f>IF(listings[[#This Row],[price]]&lt;=50, "Low", IF(listings[[#This Row],[price]]&lt;=150, "Medium", "High"))</f>
        <v>Low</v>
      </c>
      <c r="P3024" t="str">
        <f>IF(listings[[#This Row],[calculated_host_listings_count]]=1, "Unique listing", "Multiple listings")</f>
        <v>Multiple listings</v>
      </c>
      <c r="Q3024" t="str">
        <f>IF(listings[[#This Row],[number_of_reviews]]&lt;10, "Few reviews", IF(listings[[#This Row],[number_of_reviews]]&lt;50, "Medium reviews", "Many reviews"))</f>
        <v>Few reviews</v>
      </c>
    </row>
    <row r="3025" spans="1:17" x14ac:dyDescent="0.2">
      <c r="A3025">
        <v>23110908</v>
      </c>
      <c r="B3025" t="s">
        <v>112</v>
      </c>
      <c r="C3025">
        <v>6420185</v>
      </c>
      <c r="D3025" t="s">
        <v>14</v>
      </c>
      <c r="E3025" t="s">
        <v>15</v>
      </c>
      <c r="F3025">
        <v>44.833579999999998</v>
      </c>
      <c r="G3025">
        <v>-0.56301999999999996</v>
      </c>
      <c r="H3025" t="s">
        <v>16</v>
      </c>
      <c r="I3025">
        <v>71</v>
      </c>
      <c r="J3025">
        <v>3</v>
      </c>
      <c r="K3025">
        <v>35</v>
      </c>
      <c r="L3025" s="13">
        <v>43469</v>
      </c>
      <c r="M3025">
        <v>1</v>
      </c>
      <c r="N3025">
        <v>0</v>
      </c>
      <c r="O3025" t="str">
        <f>IF(listings[[#This Row],[price]]&lt;=50, "Low", IF(listings[[#This Row],[price]]&lt;=150, "Medium", "High"))</f>
        <v>Medium</v>
      </c>
      <c r="P3025" t="str">
        <f>IF(listings[[#This Row],[calculated_host_listings_count]]=1, "Unique listing", "Multiple listings")</f>
        <v>Unique listing</v>
      </c>
      <c r="Q3025" t="str">
        <f>IF(listings[[#This Row],[number_of_reviews]]&lt;10, "Few reviews", IF(listings[[#This Row],[number_of_reviews]]&lt;50, "Medium reviews", "Many reviews"))</f>
        <v>Medium reviews</v>
      </c>
    </row>
    <row r="3026" spans="1:17" x14ac:dyDescent="0.2">
      <c r="A3026">
        <v>23113079</v>
      </c>
      <c r="B3026" t="s">
        <v>2196</v>
      </c>
      <c r="C3026">
        <v>170978806</v>
      </c>
      <c r="D3026" t="s">
        <v>191</v>
      </c>
      <c r="E3026" t="s">
        <v>191</v>
      </c>
      <c r="F3026">
        <v>44.889679999999998</v>
      </c>
      <c r="G3026">
        <v>-0.63861000000000001</v>
      </c>
      <c r="H3026" t="s">
        <v>16</v>
      </c>
      <c r="I3026">
        <v>55</v>
      </c>
      <c r="J3026">
        <v>2</v>
      </c>
      <c r="K3026">
        <v>0</v>
      </c>
      <c r="L3026" s="13"/>
      <c r="M3026">
        <v>1</v>
      </c>
      <c r="N3026">
        <v>0</v>
      </c>
      <c r="O3026" t="str">
        <f>IF(listings[[#This Row],[price]]&lt;=50, "Low", IF(listings[[#This Row],[price]]&lt;=150, "Medium", "High"))</f>
        <v>Medium</v>
      </c>
      <c r="P3026" t="str">
        <f>IF(listings[[#This Row],[calculated_host_listings_count]]=1, "Unique listing", "Multiple listings")</f>
        <v>Unique listing</v>
      </c>
      <c r="Q3026" t="str">
        <f>IF(listings[[#This Row],[number_of_reviews]]&lt;10, "Few reviews", IF(listings[[#This Row],[number_of_reviews]]&lt;50, "Medium reviews", "Many reviews"))</f>
        <v>Few reviews</v>
      </c>
    </row>
    <row r="3027" spans="1:17" x14ac:dyDescent="0.2">
      <c r="A3027">
        <v>23119261</v>
      </c>
      <c r="B3027" t="s">
        <v>2197</v>
      </c>
      <c r="C3027">
        <v>8222015</v>
      </c>
      <c r="D3027" t="s">
        <v>34</v>
      </c>
      <c r="E3027" t="s">
        <v>34</v>
      </c>
      <c r="F3027">
        <v>44.821469999999998</v>
      </c>
      <c r="G3027">
        <v>-0.58782999999999996</v>
      </c>
      <c r="H3027" t="s">
        <v>16</v>
      </c>
      <c r="I3027">
        <v>358</v>
      </c>
      <c r="J3027">
        <v>7</v>
      </c>
      <c r="K3027">
        <v>7</v>
      </c>
      <c r="L3027" s="13">
        <v>44423</v>
      </c>
      <c r="M3027">
        <v>1</v>
      </c>
      <c r="N3027">
        <v>0</v>
      </c>
      <c r="O3027" t="str">
        <f>IF(listings[[#This Row],[price]]&lt;=50, "Low", IF(listings[[#This Row],[price]]&lt;=150, "Medium", "High"))</f>
        <v>High</v>
      </c>
      <c r="P3027" t="str">
        <f>IF(listings[[#This Row],[calculated_host_listings_count]]=1, "Unique listing", "Multiple listings")</f>
        <v>Unique listing</v>
      </c>
      <c r="Q3027" t="str">
        <f>IF(listings[[#This Row],[number_of_reviews]]&lt;10, "Few reviews", IF(listings[[#This Row],[number_of_reviews]]&lt;50, "Medium reviews", "Many reviews"))</f>
        <v>Few reviews</v>
      </c>
    </row>
    <row r="3028" spans="1:17" x14ac:dyDescent="0.2">
      <c r="A3028">
        <v>23125092</v>
      </c>
      <c r="B3028" t="s">
        <v>198</v>
      </c>
      <c r="C3028">
        <v>43660479</v>
      </c>
      <c r="D3028" t="s">
        <v>14</v>
      </c>
      <c r="E3028" t="s">
        <v>20</v>
      </c>
      <c r="F3028">
        <v>44.854819999999997</v>
      </c>
      <c r="G3028">
        <v>-0.56452000000000002</v>
      </c>
      <c r="H3028" t="s">
        <v>16</v>
      </c>
      <c r="I3028">
        <v>45</v>
      </c>
      <c r="J3028">
        <v>365</v>
      </c>
      <c r="K3028">
        <v>2</v>
      </c>
      <c r="L3028" s="13">
        <v>43289</v>
      </c>
      <c r="M3028">
        <v>2</v>
      </c>
      <c r="N3028">
        <v>0</v>
      </c>
      <c r="O3028" t="str">
        <f>IF(listings[[#This Row],[price]]&lt;=50, "Low", IF(listings[[#This Row],[price]]&lt;=150, "Medium", "High"))</f>
        <v>Low</v>
      </c>
      <c r="P3028" t="str">
        <f>IF(listings[[#This Row],[calculated_host_listings_count]]=1, "Unique listing", "Multiple listings")</f>
        <v>Multiple listings</v>
      </c>
      <c r="Q3028" t="str">
        <f>IF(listings[[#This Row],[number_of_reviews]]&lt;10, "Few reviews", IF(listings[[#This Row],[number_of_reviews]]&lt;50, "Medium reviews", "Many reviews"))</f>
        <v>Few reviews</v>
      </c>
    </row>
    <row r="3029" spans="1:17" x14ac:dyDescent="0.2">
      <c r="A3029">
        <v>23138626</v>
      </c>
      <c r="B3029" t="s">
        <v>168</v>
      </c>
      <c r="C3029">
        <v>171961227</v>
      </c>
      <c r="D3029" t="s">
        <v>14</v>
      </c>
      <c r="E3029" t="s">
        <v>45</v>
      </c>
      <c r="F3029">
        <v>44.831440000000001</v>
      </c>
      <c r="G3029">
        <v>-0.59065999999999996</v>
      </c>
      <c r="H3029" t="s">
        <v>16</v>
      </c>
      <c r="I3029">
        <v>55</v>
      </c>
      <c r="J3029">
        <v>365</v>
      </c>
      <c r="K3029">
        <v>1</v>
      </c>
      <c r="L3029" s="13">
        <v>43319</v>
      </c>
      <c r="M3029">
        <v>1</v>
      </c>
      <c r="N3029">
        <v>0</v>
      </c>
      <c r="O3029" t="str">
        <f>IF(listings[[#This Row],[price]]&lt;=50, "Low", IF(listings[[#This Row],[price]]&lt;=150, "Medium", "High"))</f>
        <v>Medium</v>
      </c>
      <c r="P3029" t="str">
        <f>IF(listings[[#This Row],[calculated_host_listings_count]]=1, "Unique listing", "Multiple listings")</f>
        <v>Unique listing</v>
      </c>
      <c r="Q3029" t="str">
        <f>IF(listings[[#This Row],[number_of_reviews]]&lt;10, "Few reviews", IF(listings[[#This Row],[number_of_reviews]]&lt;50, "Medium reviews", "Many reviews"))</f>
        <v>Few reviews</v>
      </c>
    </row>
    <row r="3030" spans="1:17" x14ac:dyDescent="0.2">
      <c r="A3030">
        <v>23139862</v>
      </c>
      <c r="B3030" t="s">
        <v>234</v>
      </c>
      <c r="C3030">
        <v>171970130</v>
      </c>
      <c r="D3030" t="s">
        <v>14</v>
      </c>
      <c r="E3030" t="s">
        <v>22</v>
      </c>
      <c r="F3030">
        <v>44.835529999999999</v>
      </c>
      <c r="G3030">
        <v>-0.58467000000000002</v>
      </c>
      <c r="H3030" t="s">
        <v>16</v>
      </c>
      <c r="I3030">
        <v>70</v>
      </c>
      <c r="J3030">
        <v>365</v>
      </c>
      <c r="K3030">
        <v>0</v>
      </c>
      <c r="L3030" s="13"/>
      <c r="M3030">
        <v>1</v>
      </c>
      <c r="N3030">
        <v>0</v>
      </c>
      <c r="O3030" t="str">
        <f>IF(listings[[#This Row],[price]]&lt;=50, "Low", IF(listings[[#This Row],[price]]&lt;=150, "Medium", "High"))</f>
        <v>Medium</v>
      </c>
      <c r="P3030" t="str">
        <f>IF(listings[[#This Row],[calculated_host_listings_count]]=1, "Unique listing", "Multiple listings")</f>
        <v>Unique listing</v>
      </c>
      <c r="Q3030" t="str">
        <f>IF(listings[[#This Row],[number_of_reviews]]&lt;10, "Few reviews", IF(listings[[#This Row],[number_of_reviews]]&lt;50, "Medium reviews", "Many reviews"))</f>
        <v>Few reviews</v>
      </c>
    </row>
    <row r="3031" spans="1:17" x14ac:dyDescent="0.2">
      <c r="A3031">
        <v>23153423</v>
      </c>
      <c r="B3031" t="s">
        <v>407</v>
      </c>
      <c r="C3031">
        <v>30516053</v>
      </c>
      <c r="D3031" t="s">
        <v>14</v>
      </c>
      <c r="E3031" t="s">
        <v>15</v>
      </c>
      <c r="F3031">
        <v>44.833559999999999</v>
      </c>
      <c r="G3031">
        <v>-0.57581000000000004</v>
      </c>
      <c r="H3031" t="s">
        <v>16</v>
      </c>
      <c r="I3031">
        <v>30</v>
      </c>
      <c r="J3031">
        <v>365</v>
      </c>
      <c r="K3031">
        <v>11</v>
      </c>
      <c r="L3031" s="13">
        <v>43556</v>
      </c>
      <c r="M3031">
        <v>1</v>
      </c>
      <c r="N3031">
        <v>0</v>
      </c>
      <c r="O3031" t="str">
        <f>IF(listings[[#This Row],[price]]&lt;=50, "Low", IF(listings[[#This Row],[price]]&lt;=150, "Medium", "High"))</f>
        <v>Low</v>
      </c>
      <c r="P3031" t="str">
        <f>IF(listings[[#This Row],[calculated_host_listings_count]]=1, "Unique listing", "Multiple listings")</f>
        <v>Unique listing</v>
      </c>
      <c r="Q3031" t="str">
        <f>IF(listings[[#This Row],[number_of_reviews]]&lt;10, "Few reviews", IF(listings[[#This Row],[number_of_reviews]]&lt;50, "Medium reviews", "Many reviews"))</f>
        <v>Medium reviews</v>
      </c>
    </row>
    <row r="3032" spans="1:17" x14ac:dyDescent="0.2">
      <c r="A3032">
        <v>23159408</v>
      </c>
      <c r="B3032" t="s">
        <v>179</v>
      </c>
      <c r="C3032">
        <v>1900589</v>
      </c>
      <c r="D3032" t="s">
        <v>14</v>
      </c>
      <c r="E3032" t="s">
        <v>15</v>
      </c>
      <c r="F3032">
        <v>44.833669999999998</v>
      </c>
      <c r="G3032">
        <v>-0.57140999999999997</v>
      </c>
      <c r="H3032" t="s">
        <v>16</v>
      </c>
      <c r="I3032">
        <v>109</v>
      </c>
      <c r="J3032">
        <v>2</v>
      </c>
      <c r="K3032">
        <v>7</v>
      </c>
      <c r="L3032" s="13">
        <v>45134</v>
      </c>
      <c r="M3032">
        <v>1</v>
      </c>
      <c r="N3032">
        <v>3</v>
      </c>
      <c r="O3032" t="str">
        <f>IF(listings[[#This Row],[price]]&lt;=50, "Low", IF(listings[[#This Row],[price]]&lt;=150, "Medium", "High"))</f>
        <v>Medium</v>
      </c>
      <c r="P3032" t="str">
        <f>IF(listings[[#This Row],[calculated_host_listings_count]]=1, "Unique listing", "Multiple listings")</f>
        <v>Unique listing</v>
      </c>
      <c r="Q3032" t="str">
        <f>IF(listings[[#This Row],[number_of_reviews]]&lt;10, "Few reviews", IF(listings[[#This Row],[number_of_reviews]]&lt;50, "Medium reviews", "Many reviews"))</f>
        <v>Few reviews</v>
      </c>
    </row>
    <row r="3033" spans="1:17" x14ac:dyDescent="0.2">
      <c r="A3033">
        <v>23173289</v>
      </c>
      <c r="B3033" t="s">
        <v>2198</v>
      </c>
      <c r="C3033">
        <v>172283229</v>
      </c>
      <c r="D3033" t="s">
        <v>14</v>
      </c>
      <c r="E3033" t="s">
        <v>51</v>
      </c>
      <c r="F3033">
        <v>44.826790000000003</v>
      </c>
      <c r="G3033">
        <v>-0.57235000000000003</v>
      </c>
      <c r="H3033" t="s">
        <v>28</v>
      </c>
      <c r="I3033">
        <v>25</v>
      </c>
      <c r="J3033">
        <v>2</v>
      </c>
      <c r="K3033">
        <v>2</v>
      </c>
      <c r="L3033" s="13">
        <v>43141</v>
      </c>
      <c r="M3033">
        <v>1</v>
      </c>
      <c r="N3033">
        <v>0</v>
      </c>
      <c r="O3033" t="str">
        <f>IF(listings[[#This Row],[price]]&lt;=50, "Low", IF(listings[[#This Row],[price]]&lt;=150, "Medium", "High"))</f>
        <v>Low</v>
      </c>
      <c r="P3033" t="str">
        <f>IF(listings[[#This Row],[calculated_host_listings_count]]=1, "Unique listing", "Multiple listings")</f>
        <v>Unique listing</v>
      </c>
      <c r="Q3033" t="str">
        <f>IF(listings[[#This Row],[number_of_reviews]]&lt;10, "Few reviews", IF(listings[[#This Row],[number_of_reviews]]&lt;50, "Medium reviews", "Many reviews"))</f>
        <v>Few reviews</v>
      </c>
    </row>
    <row r="3034" spans="1:17" x14ac:dyDescent="0.2">
      <c r="A3034">
        <v>23184166</v>
      </c>
      <c r="B3034" t="s">
        <v>2199</v>
      </c>
      <c r="C3034">
        <v>83118118</v>
      </c>
      <c r="D3034" t="s">
        <v>14</v>
      </c>
      <c r="E3034" t="s">
        <v>15</v>
      </c>
      <c r="F3034">
        <v>44.828710000000001</v>
      </c>
      <c r="G3034">
        <v>-0.57028000000000001</v>
      </c>
      <c r="H3034" t="s">
        <v>28</v>
      </c>
      <c r="I3034">
        <v>25</v>
      </c>
      <c r="J3034">
        <v>2</v>
      </c>
      <c r="K3034">
        <v>36</v>
      </c>
      <c r="L3034" s="13">
        <v>43878</v>
      </c>
      <c r="M3034">
        <v>1</v>
      </c>
      <c r="N3034">
        <v>0</v>
      </c>
      <c r="O3034" t="str">
        <f>IF(listings[[#This Row],[price]]&lt;=50, "Low", IF(listings[[#This Row],[price]]&lt;=150, "Medium", "High"))</f>
        <v>Low</v>
      </c>
      <c r="P3034" t="str">
        <f>IF(listings[[#This Row],[calculated_host_listings_count]]=1, "Unique listing", "Multiple listings")</f>
        <v>Unique listing</v>
      </c>
      <c r="Q3034" t="str">
        <f>IF(listings[[#This Row],[number_of_reviews]]&lt;10, "Few reviews", IF(listings[[#This Row],[number_of_reviews]]&lt;50, "Medium reviews", "Many reviews"))</f>
        <v>Medium reviews</v>
      </c>
    </row>
    <row r="3035" spans="1:17" x14ac:dyDescent="0.2">
      <c r="A3035">
        <v>23194200</v>
      </c>
      <c r="B3035" t="s">
        <v>2200</v>
      </c>
      <c r="C3035">
        <v>19668095</v>
      </c>
      <c r="D3035" t="s">
        <v>14</v>
      </c>
      <c r="E3035" t="s">
        <v>22</v>
      </c>
      <c r="F3035">
        <v>44.847650000000002</v>
      </c>
      <c r="G3035">
        <v>-0.59136999999999995</v>
      </c>
      <c r="H3035" t="s">
        <v>16</v>
      </c>
      <c r="I3035">
        <v>55</v>
      </c>
      <c r="J3035">
        <v>7</v>
      </c>
      <c r="K3035">
        <v>11</v>
      </c>
      <c r="L3035" s="13">
        <v>43912</v>
      </c>
      <c r="M3035">
        <v>1</v>
      </c>
      <c r="N3035">
        <v>0</v>
      </c>
      <c r="O3035" t="str">
        <f>IF(listings[[#This Row],[price]]&lt;=50, "Low", IF(listings[[#This Row],[price]]&lt;=150, "Medium", "High"))</f>
        <v>Medium</v>
      </c>
      <c r="P3035" t="str">
        <f>IF(listings[[#This Row],[calculated_host_listings_count]]=1, "Unique listing", "Multiple listings")</f>
        <v>Unique listing</v>
      </c>
      <c r="Q3035" t="str">
        <f>IF(listings[[#This Row],[number_of_reviews]]&lt;10, "Few reviews", IF(listings[[#This Row],[number_of_reviews]]&lt;50, "Medium reviews", "Many reviews"))</f>
        <v>Medium reviews</v>
      </c>
    </row>
    <row r="3036" spans="1:17" x14ac:dyDescent="0.2">
      <c r="A3036">
        <v>23197964</v>
      </c>
      <c r="B3036" t="s">
        <v>2201</v>
      </c>
      <c r="C3036">
        <v>69473082</v>
      </c>
      <c r="D3036" t="s">
        <v>14</v>
      </c>
      <c r="E3036" t="s">
        <v>15</v>
      </c>
      <c r="F3036">
        <v>44.820970000000003</v>
      </c>
      <c r="G3036">
        <v>-0.55064000000000002</v>
      </c>
      <c r="H3036" t="s">
        <v>28</v>
      </c>
      <c r="I3036">
        <v>46</v>
      </c>
      <c r="J3036">
        <v>2</v>
      </c>
      <c r="K3036">
        <v>116</v>
      </c>
      <c r="L3036" s="13">
        <v>45162</v>
      </c>
      <c r="M3036">
        <v>1</v>
      </c>
      <c r="N3036">
        <v>37</v>
      </c>
      <c r="O3036" t="str">
        <f>IF(listings[[#This Row],[price]]&lt;=50, "Low", IF(listings[[#This Row],[price]]&lt;=150, "Medium", "High"))</f>
        <v>Low</v>
      </c>
      <c r="P3036" t="str">
        <f>IF(listings[[#This Row],[calculated_host_listings_count]]=1, "Unique listing", "Multiple listings")</f>
        <v>Unique listing</v>
      </c>
      <c r="Q3036" t="str">
        <f>IF(listings[[#This Row],[number_of_reviews]]&lt;10, "Few reviews", IF(listings[[#This Row],[number_of_reviews]]&lt;50, "Medium reviews", "Many reviews"))</f>
        <v>Many reviews</v>
      </c>
    </row>
    <row r="3037" spans="1:17" x14ac:dyDescent="0.2">
      <c r="A3037">
        <v>23204792</v>
      </c>
      <c r="B3037" t="s">
        <v>2202</v>
      </c>
      <c r="C3037">
        <v>24309946</v>
      </c>
      <c r="D3037" t="s">
        <v>66</v>
      </c>
      <c r="E3037" t="s">
        <v>266</v>
      </c>
      <c r="F3037">
        <v>44.848460000000003</v>
      </c>
      <c r="G3037">
        <v>-0.66124000000000005</v>
      </c>
      <c r="H3037" t="s">
        <v>28</v>
      </c>
      <c r="I3037">
        <v>34</v>
      </c>
      <c r="J3037">
        <v>5</v>
      </c>
      <c r="K3037">
        <v>4</v>
      </c>
      <c r="L3037" s="13">
        <v>43379</v>
      </c>
      <c r="M3037">
        <v>1</v>
      </c>
      <c r="N3037">
        <v>0</v>
      </c>
      <c r="O3037" t="str">
        <f>IF(listings[[#This Row],[price]]&lt;=50, "Low", IF(listings[[#This Row],[price]]&lt;=150, "Medium", "High"))</f>
        <v>Low</v>
      </c>
      <c r="P3037" t="str">
        <f>IF(listings[[#This Row],[calculated_host_listings_count]]=1, "Unique listing", "Multiple listings")</f>
        <v>Unique listing</v>
      </c>
      <c r="Q3037" t="str">
        <f>IF(listings[[#This Row],[number_of_reviews]]&lt;10, "Few reviews", IF(listings[[#This Row],[number_of_reviews]]&lt;50, "Medium reviews", "Many reviews"))</f>
        <v>Few reviews</v>
      </c>
    </row>
    <row r="3038" spans="1:17" x14ac:dyDescent="0.2">
      <c r="A3038">
        <v>23225762</v>
      </c>
      <c r="B3038" t="s">
        <v>2203</v>
      </c>
      <c r="C3038">
        <v>91608315</v>
      </c>
      <c r="D3038" t="s">
        <v>54</v>
      </c>
      <c r="E3038" t="s">
        <v>86</v>
      </c>
      <c r="F3038">
        <v>44.80218</v>
      </c>
      <c r="G3038">
        <v>-0.67525000000000002</v>
      </c>
      <c r="H3038" t="s">
        <v>16</v>
      </c>
      <c r="I3038">
        <v>150</v>
      </c>
      <c r="J3038">
        <v>7</v>
      </c>
      <c r="K3038">
        <v>19</v>
      </c>
      <c r="L3038" s="13">
        <v>44786</v>
      </c>
      <c r="M3038">
        <v>1</v>
      </c>
      <c r="N3038">
        <v>0</v>
      </c>
      <c r="O3038" t="str">
        <f>IF(listings[[#This Row],[price]]&lt;=50, "Low", IF(listings[[#This Row],[price]]&lt;=150, "Medium", "High"))</f>
        <v>Medium</v>
      </c>
      <c r="P3038" t="str">
        <f>IF(listings[[#This Row],[calculated_host_listings_count]]=1, "Unique listing", "Multiple listings")</f>
        <v>Unique listing</v>
      </c>
      <c r="Q3038" t="str">
        <f>IF(listings[[#This Row],[number_of_reviews]]&lt;10, "Few reviews", IF(listings[[#This Row],[number_of_reviews]]&lt;50, "Medium reviews", "Many reviews"))</f>
        <v>Medium reviews</v>
      </c>
    </row>
    <row r="3039" spans="1:17" x14ac:dyDescent="0.2">
      <c r="A3039">
        <v>23230095</v>
      </c>
      <c r="B3039" t="s">
        <v>198</v>
      </c>
      <c r="C3039">
        <v>22794301</v>
      </c>
      <c r="D3039" t="s">
        <v>14</v>
      </c>
      <c r="E3039" t="s">
        <v>22</v>
      </c>
      <c r="F3039">
        <v>44.840290000000003</v>
      </c>
      <c r="G3039">
        <v>-0.57867000000000002</v>
      </c>
      <c r="H3039" t="s">
        <v>16</v>
      </c>
      <c r="I3039">
        <v>70</v>
      </c>
      <c r="J3039">
        <v>365</v>
      </c>
      <c r="K3039">
        <v>0</v>
      </c>
      <c r="L3039" s="13"/>
      <c r="M3039">
        <v>1</v>
      </c>
      <c r="N3039">
        <v>0</v>
      </c>
      <c r="O3039" t="str">
        <f>IF(listings[[#This Row],[price]]&lt;=50, "Low", IF(listings[[#This Row],[price]]&lt;=150, "Medium", "High"))</f>
        <v>Medium</v>
      </c>
      <c r="P3039" t="str">
        <f>IF(listings[[#This Row],[calculated_host_listings_count]]=1, "Unique listing", "Multiple listings")</f>
        <v>Unique listing</v>
      </c>
      <c r="Q3039" t="str">
        <f>IF(listings[[#This Row],[number_of_reviews]]&lt;10, "Few reviews", IF(listings[[#This Row],[number_of_reviews]]&lt;50, "Medium reviews", "Many reviews"))</f>
        <v>Few reviews</v>
      </c>
    </row>
    <row r="3040" spans="1:17" x14ac:dyDescent="0.2">
      <c r="A3040">
        <v>23231324</v>
      </c>
      <c r="B3040" t="s">
        <v>2204</v>
      </c>
      <c r="C3040">
        <v>69992737</v>
      </c>
      <c r="D3040" t="s">
        <v>14</v>
      </c>
      <c r="E3040" t="s">
        <v>15</v>
      </c>
      <c r="F3040">
        <v>44.829090000000001</v>
      </c>
      <c r="G3040">
        <v>-0.55722000000000005</v>
      </c>
      <c r="H3040" t="s">
        <v>16</v>
      </c>
      <c r="I3040">
        <v>55</v>
      </c>
      <c r="J3040">
        <v>365</v>
      </c>
      <c r="K3040">
        <v>11</v>
      </c>
      <c r="L3040" s="13">
        <v>43341</v>
      </c>
      <c r="M3040">
        <v>1</v>
      </c>
      <c r="N3040">
        <v>0</v>
      </c>
      <c r="O3040" t="str">
        <f>IF(listings[[#This Row],[price]]&lt;=50, "Low", IF(listings[[#This Row],[price]]&lt;=150, "Medium", "High"))</f>
        <v>Medium</v>
      </c>
      <c r="P3040" t="str">
        <f>IF(listings[[#This Row],[calculated_host_listings_count]]=1, "Unique listing", "Multiple listings")</f>
        <v>Unique listing</v>
      </c>
      <c r="Q3040" t="str">
        <f>IF(listings[[#This Row],[number_of_reviews]]&lt;10, "Few reviews", IF(listings[[#This Row],[number_of_reviews]]&lt;50, "Medium reviews", "Many reviews"))</f>
        <v>Medium reviews</v>
      </c>
    </row>
    <row r="3041" spans="1:17" x14ac:dyDescent="0.2">
      <c r="A3041">
        <v>23234092</v>
      </c>
      <c r="B3041" t="s">
        <v>2081</v>
      </c>
      <c r="C3041">
        <v>72218866</v>
      </c>
      <c r="D3041" t="s">
        <v>14</v>
      </c>
      <c r="E3041" t="s">
        <v>144</v>
      </c>
      <c r="F3041">
        <v>44.85754</v>
      </c>
      <c r="G3041">
        <v>-0.56006</v>
      </c>
      <c r="H3041" t="s">
        <v>16</v>
      </c>
      <c r="I3041">
        <v>400</v>
      </c>
      <c r="J3041">
        <v>2</v>
      </c>
      <c r="K3041">
        <v>50</v>
      </c>
      <c r="L3041" s="13">
        <v>45138</v>
      </c>
      <c r="M3041">
        <v>1</v>
      </c>
      <c r="N3041">
        <v>14</v>
      </c>
      <c r="O3041" t="str">
        <f>IF(listings[[#This Row],[price]]&lt;=50, "Low", IF(listings[[#This Row],[price]]&lt;=150, "Medium", "High"))</f>
        <v>High</v>
      </c>
      <c r="P3041" t="str">
        <f>IF(listings[[#This Row],[calculated_host_listings_count]]=1, "Unique listing", "Multiple listings")</f>
        <v>Unique listing</v>
      </c>
      <c r="Q3041" t="str">
        <f>IF(listings[[#This Row],[number_of_reviews]]&lt;10, "Few reviews", IF(listings[[#This Row],[number_of_reviews]]&lt;50, "Medium reviews", "Many reviews"))</f>
        <v>Many reviews</v>
      </c>
    </row>
    <row r="3042" spans="1:17" x14ac:dyDescent="0.2">
      <c r="A3042">
        <v>23246454</v>
      </c>
      <c r="B3042" t="s">
        <v>168</v>
      </c>
      <c r="C3042">
        <v>35745698</v>
      </c>
      <c r="D3042" t="s">
        <v>14</v>
      </c>
      <c r="E3042" t="s">
        <v>15</v>
      </c>
      <c r="F3042">
        <v>44.832749999999997</v>
      </c>
      <c r="G3042">
        <v>-0.56254000000000004</v>
      </c>
      <c r="H3042" t="s">
        <v>16</v>
      </c>
      <c r="I3042">
        <v>35</v>
      </c>
      <c r="J3042">
        <v>365</v>
      </c>
      <c r="K3042">
        <v>0</v>
      </c>
      <c r="L3042" s="13"/>
      <c r="M3042">
        <v>1</v>
      </c>
      <c r="N3042">
        <v>0</v>
      </c>
      <c r="O3042" t="str">
        <f>IF(listings[[#This Row],[price]]&lt;=50, "Low", IF(listings[[#This Row],[price]]&lt;=150, "Medium", "High"))</f>
        <v>Low</v>
      </c>
      <c r="P3042" t="str">
        <f>IF(listings[[#This Row],[calculated_host_listings_count]]=1, "Unique listing", "Multiple listings")</f>
        <v>Unique listing</v>
      </c>
      <c r="Q3042" t="str">
        <f>IF(listings[[#This Row],[number_of_reviews]]&lt;10, "Few reviews", IF(listings[[#This Row],[number_of_reviews]]&lt;50, "Medium reviews", "Many reviews"))</f>
        <v>Few reviews</v>
      </c>
    </row>
    <row r="3043" spans="1:17" x14ac:dyDescent="0.2">
      <c r="A3043">
        <v>23251823</v>
      </c>
      <c r="B3043" t="s">
        <v>2205</v>
      </c>
      <c r="C3043">
        <v>173051005</v>
      </c>
      <c r="D3043" t="s">
        <v>14</v>
      </c>
      <c r="E3043" t="s">
        <v>144</v>
      </c>
      <c r="F3043">
        <v>44.868490000000001</v>
      </c>
      <c r="G3043">
        <v>-0.55549000000000004</v>
      </c>
      <c r="H3043" t="s">
        <v>16</v>
      </c>
      <c r="I3043">
        <v>141</v>
      </c>
      <c r="J3043">
        <v>1</v>
      </c>
      <c r="K3043">
        <v>30</v>
      </c>
      <c r="L3043" s="13">
        <v>44788</v>
      </c>
      <c r="M3043">
        <v>1</v>
      </c>
      <c r="N3043">
        <v>0</v>
      </c>
      <c r="O3043" t="str">
        <f>IF(listings[[#This Row],[price]]&lt;=50, "Low", IF(listings[[#This Row],[price]]&lt;=150, "Medium", "High"))</f>
        <v>Medium</v>
      </c>
      <c r="P3043" t="str">
        <f>IF(listings[[#This Row],[calculated_host_listings_count]]=1, "Unique listing", "Multiple listings")</f>
        <v>Unique listing</v>
      </c>
      <c r="Q3043" t="str">
        <f>IF(listings[[#This Row],[number_of_reviews]]&lt;10, "Few reviews", IF(listings[[#This Row],[number_of_reviews]]&lt;50, "Medium reviews", "Many reviews"))</f>
        <v>Medium reviews</v>
      </c>
    </row>
    <row r="3044" spans="1:17" x14ac:dyDescent="0.2">
      <c r="A3044">
        <v>23282354</v>
      </c>
      <c r="B3044" t="s">
        <v>1175</v>
      </c>
      <c r="C3044">
        <v>94330878</v>
      </c>
      <c r="D3044" t="s">
        <v>14</v>
      </c>
      <c r="E3044" t="s">
        <v>15</v>
      </c>
      <c r="F3044">
        <v>44.824480000000001</v>
      </c>
      <c r="G3044">
        <v>-0.56532000000000004</v>
      </c>
      <c r="H3044" t="s">
        <v>16</v>
      </c>
      <c r="I3044">
        <v>46</v>
      </c>
      <c r="J3044">
        <v>365</v>
      </c>
      <c r="K3044">
        <v>1</v>
      </c>
      <c r="L3044" s="13">
        <v>43192</v>
      </c>
      <c r="M3044">
        <v>1</v>
      </c>
      <c r="N3044">
        <v>0</v>
      </c>
      <c r="O3044" t="str">
        <f>IF(listings[[#This Row],[price]]&lt;=50, "Low", IF(listings[[#This Row],[price]]&lt;=150, "Medium", "High"))</f>
        <v>Low</v>
      </c>
      <c r="P3044" t="str">
        <f>IF(listings[[#This Row],[calculated_host_listings_count]]=1, "Unique listing", "Multiple listings")</f>
        <v>Unique listing</v>
      </c>
      <c r="Q3044" t="str">
        <f>IF(listings[[#This Row],[number_of_reviews]]&lt;10, "Few reviews", IF(listings[[#This Row],[number_of_reviews]]&lt;50, "Medium reviews", "Many reviews"))</f>
        <v>Few reviews</v>
      </c>
    </row>
    <row r="3045" spans="1:17" x14ac:dyDescent="0.2">
      <c r="A3045">
        <v>23284356</v>
      </c>
      <c r="B3045" t="s">
        <v>2206</v>
      </c>
      <c r="C3045">
        <v>53854846</v>
      </c>
      <c r="D3045" t="s">
        <v>14</v>
      </c>
      <c r="E3045" t="s">
        <v>20</v>
      </c>
      <c r="F3045">
        <v>44.853729999999999</v>
      </c>
      <c r="G3045">
        <v>-0.58513000000000004</v>
      </c>
      <c r="H3045" t="s">
        <v>16</v>
      </c>
      <c r="I3045">
        <v>40</v>
      </c>
      <c r="J3045">
        <v>6</v>
      </c>
      <c r="K3045">
        <v>28</v>
      </c>
      <c r="L3045" s="13">
        <v>44429</v>
      </c>
      <c r="M3045">
        <v>1</v>
      </c>
      <c r="N3045">
        <v>0</v>
      </c>
      <c r="O3045" t="str">
        <f>IF(listings[[#This Row],[price]]&lt;=50, "Low", IF(listings[[#This Row],[price]]&lt;=150, "Medium", "High"))</f>
        <v>Low</v>
      </c>
      <c r="P3045" t="str">
        <f>IF(listings[[#This Row],[calculated_host_listings_count]]=1, "Unique listing", "Multiple listings")</f>
        <v>Unique listing</v>
      </c>
      <c r="Q3045" t="str">
        <f>IF(listings[[#This Row],[number_of_reviews]]&lt;10, "Few reviews", IF(listings[[#This Row],[number_of_reviews]]&lt;50, "Medium reviews", "Many reviews"))</f>
        <v>Medium reviews</v>
      </c>
    </row>
    <row r="3046" spans="1:17" x14ac:dyDescent="0.2">
      <c r="A3046">
        <v>23288567</v>
      </c>
      <c r="B3046" t="s">
        <v>1465</v>
      </c>
      <c r="C3046">
        <v>12396386</v>
      </c>
      <c r="D3046" t="s">
        <v>14</v>
      </c>
      <c r="E3046" t="s">
        <v>45</v>
      </c>
      <c r="F3046">
        <v>44.821820000000002</v>
      </c>
      <c r="G3046">
        <v>-0.60385999999999995</v>
      </c>
      <c r="H3046" t="s">
        <v>16</v>
      </c>
      <c r="I3046">
        <v>60</v>
      </c>
      <c r="J3046">
        <v>365</v>
      </c>
      <c r="K3046">
        <v>1</v>
      </c>
      <c r="L3046" s="13">
        <v>43307</v>
      </c>
      <c r="M3046">
        <v>1</v>
      </c>
      <c r="N3046">
        <v>0</v>
      </c>
      <c r="O3046" t="str">
        <f>IF(listings[[#This Row],[price]]&lt;=50, "Low", IF(listings[[#This Row],[price]]&lt;=150, "Medium", "High"))</f>
        <v>Medium</v>
      </c>
      <c r="P3046" t="str">
        <f>IF(listings[[#This Row],[calculated_host_listings_count]]=1, "Unique listing", "Multiple listings")</f>
        <v>Unique listing</v>
      </c>
      <c r="Q3046" t="str">
        <f>IF(listings[[#This Row],[number_of_reviews]]&lt;10, "Few reviews", IF(listings[[#This Row],[number_of_reviews]]&lt;50, "Medium reviews", "Many reviews"))</f>
        <v>Few reviews</v>
      </c>
    </row>
    <row r="3047" spans="1:17" x14ac:dyDescent="0.2">
      <c r="A3047">
        <v>23300680</v>
      </c>
      <c r="B3047" t="s">
        <v>317</v>
      </c>
      <c r="C3047">
        <v>13894253</v>
      </c>
      <c r="D3047" t="s">
        <v>66</v>
      </c>
      <c r="E3047" t="s">
        <v>596</v>
      </c>
      <c r="F3047">
        <v>44.840940000000003</v>
      </c>
      <c r="G3047">
        <v>-0.65258000000000005</v>
      </c>
      <c r="H3047" t="s">
        <v>16</v>
      </c>
      <c r="I3047">
        <v>51</v>
      </c>
      <c r="J3047">
        <v>5</v>
      </c>
      <c r="K3047">
        <v>70</v>
      </c>
      <c r="L3047" s="13">
        <v>44086</v>
      </c>
      <c r="M3047">
        <v>1</v>
      </c>
      <c r="N3047">
        <v>0</v>
      </c>
      <c r="O3047" t="str">
        <f>IF(listings[[#This Row],[price]]&lt;=50, "Low", IF(listings[[#This Row],[price]]&lt;=150, "Medium", "High"))</f>
        <v>Medium</v>
      </c>
      <c r="P3047" t="str">
        <f>IF(listings[[#This Row],[calculated_host_listings_count]]=1, "Unique listing", "Multiple listings")</f>
        <v>Unique listing</v>
      </c>
      <c r="Q3047" t="str">
        <f>IF(listings[[#This Row],[number_of_reviews]]&lt;10, "Few reviews", IF(listings[[#This Row],[number_of_reviews]]&lt;50, "Medium reviews", "Many reviews"))</f>
        <v>Many reviews</v>
      </c>
    </row>
    <row r="3048" spans="1:17" x14ac:dyDescent="0.2">
      <c r="A3048">
        <v>23301635</v>
      </c>
      <c r="B3048" t="s">
        <v>2207</v>
      </c>
      <c r="C3048">
        <v>75448829</v>
      </c>
      <c r="D3048" t="s">
        <v>18</v>
      </c>
      <c r="E3048" t="s">
        <v>18</v>
      </c>
      <c r="F3048">
        <v>44.859560000000002</v>
      </c>
      <c r="G3048">
        <v>-0.73394999999999999</v>
      </c>
      <c r="H3048" t="s">
        <v>16</v>
      </c>
      <c r="I3048">
        <v>120</v>
      </c>
      <c r="J3048">
        <v>5</v>
      </c>
      <c r="K3048">
        <v>12</v>
      </c>
      <c r="L3048" s="13">
        <v>45158</v>
      </c>
      <c r="M3048">
        <v>2</v>
      </c>
      <c r="N3048">
        <v>2</v>
      </c>
      <c r="O3048" t="str">
        <f>IF(listings[[#This Row],[price]]&lt;=50, "Low", IF(listings[[#This Row],[price]]&lt;=150, "Medium", "High"))</f>
        <v>Medium</v>
      </c>
      <c r="P3048" t="str">
        <f>IF(listings[[#This Row],[calculated_host_listings_count]]=1, "Unique listing", "Multiple listings")</f>
        <v>Multiple listings</v>
      </c>
      <c r="Q3048" t="str">
        <f>IF(listings[[#This Row],[number_of_reviews]]&lt;10, "Few reviews", IF(listings[[#This Row],[number_of_reviews]]&lt;50, "Medium reviews", "Many reviews"))</f>
        <v>Medium reviews</v>
      </c>
    </row>
    <row r="3049" spans="1:17" x14ac:dyDescent="0.2">
      <c r="A3049">
        <v>23316369</v>
      </c>
      <c r="B3049" t="s">
        <v>2208</v>
      </c>
      <c r="C3049">
        <v>11746901</v>
      </c>
      <c r="D3049" t="s">
        <v>18</v>
      </c>
      <c r="E3049" t="s">
        <v>18</v>
      </c>
      <c r="F3049">
        <v>44.863</v>
      </c>
      <c r="G3049">
        <v>-0.72214</v>
      </c>
      <c r="H3049" t="s">
        <v>16</v>
      </c>
      <c r="I3049">
        <v>315</v>
      </c>
      <c r="J3049">
        <v>14</v>
      </c>
      <c r="K3049">
        <v>16</v>
      </c>
      <c r="L3049" s="13">
        <v>45150</v>
      </c>
      <c r="M3049">
        <v>2</v>
      </c>
      <c r="N3049">
        <v>3</v>
      </c>
      <c r="O3049" t="str">
        <f>IF(listings[[#This Row],[price]]&lt;=50, "Low", IF(listings[[#This Row],[price]]&lt;=150, "Medium", "High"))</f>
        <v>High</v>
      </c>
      <c r="P3049" t="str">
        <f>IF(listings[[#This Row],[calculated_host_listings_count]]=1, "Unique listing", "Multiple listings")</f>
        <v>Multiple listings</v>
      </c>
      <c r="Q3049" t="str">
        <f>IF(listings[[#This Row],[number_of_reviews]]&lt;10, "Few reviews", IF(listings[[#This Row],[number_of_reviews]]&lt;50, "Medium reviews", "Many reviews"))</f>
        <v>Medium reviews</v>
      </c>
    </row>
    <row r="3050" spans="1:17" x14ac:dyDescent="0.2">
      <c r="A3050">
        <v>23332464</v>
      </c>
      <c r="B3050" t="s">
        <v>120</v>
      </c>
      <c r="C3050">
        <v>40570667</v>
      </c>
      <c r="D3050" t="s">
        <v>14</v>
      </c>
      <c r="E3050" t="s">
        <v>22</v>
      </c>
      <c r="F3050">
        <v>44.836572699999998</v>
      </c>
      <c r="G3050">
        <v>-0.57076100000000007</v>
      </c>
      <c r="H3050" t="s">
        <v>16</v>
      </c>
      <c r="I3050">
        <v>90</v>
      </c>
      <c r="J3050">
        <v>3</v>
      </c>
      <c r="K3050">
        <v>5</v>
      </c>
      <c r="L3050" s="13">
        <v>45156</v>
      </c>
      <c r="M3050">
        <v>1</v>
      </c>
      <c r="N3050">
        <v>5</v>
      </c>
      <c r="O3050" t="str">
        <f>IF(listings[[#This Row],[price]]&lt;=50, "Low", IF(listings[[#This Row],[price]]&lt;=150, "Medium", "High"))</f>
        <v>Medium</v>
      </c>
      <c r="P3050" t="str">
        <f>IF(listings[[#This Row],[calculated_host_listings_count]]=1, "Unique listing", "Multiple listings")</f>
        <v>Unique listing</v>
      </c>
      <c r="Q3050" t="str">
        <f>IF(listings[[#This Row],[number_of_reviews]]&lt;10, "Few reviews", IF(listings[[#This Row],[number_of_reviews]]&lt;50, "Medium reviews", "Many reviews"))</f>
        <v>Few reviews</v>
      </c>
    </row>
    <row r="3051" spans="1:17" x14ac:dyDescent="0.2">
      <c r="A3051">
        <v>23335612</v>
      </c>
      <c r="B3051" t="s">
        <v>2209</v>
      </c>
      <c r="C3051">
        <v>129553739</v>
      </c>
      <c r="D3051" t="s">
        <v>14</v>
      </c>
      <c r="E3051" t="s">
        <v>15</v>
      </c>
      <c r="F3051">
        <v>44.832859999999997</v>
      </c>
      <c r="G3051">
        <v>-0.57408999999999999</v>
      </c>
      <c r="H3051" t="s">
        <v>16</v>
      </c>
      <c r="I3051">
        <v>69</v>
      </c>
      <c r="J3051">
        <v>365</v>
      </c>
      <c r="K3051">
        <v>20</v>
      </c>
      <c r="L3051" s="13">
        <v>44370</v>
      </c>
      <c r="M3051">
        <v>1</v>
      </c>
      <c r="N3051">
        <v>0</v>
      </c>
      <c r="O3051" t="str">
        <f>IF(listings[[#This Row],[price]]&lt;=50, "Low", IF(listings[[#This Row],[price]]&lt;=150, "Medium", "High"))</f>
        <v>Medium</v>
      </c>
      <c r="P3051" t="str">
        <f>IF(listings[[#This Row],[calculated_host_listings_count]]=1, "Unique listing", "Multiple listings")</f>
        <v>Unique listing</v>
      </c>
      <c r="Q3051" t="str">
        <f>IF(listings[[#This Row],[number_of_reviews]]&lt;10, "Few reviews", IF(listings[[#This Row],[number_of_reviews]]&lt;50, "Medium reviews", "Many reviews"))</f>
        <v>Medium reviews</v>
      </c>
    </row>
    <row r="3052" spans="1:17" x14ac:dyDescent="0.2">
      <c r="A3052">
        <v>23338390</v>
      </c>
      <c r="B3052" t="s">
        <v>198</v>
      </c>
      <c r="C3052">
        <v>37289956</v>
      </c>
      <c r="D3052" t="s">
        <v>14</v>
      </c>
      <c r="E3052" t="s">
        <v>144</v>
      </c>
      <c r="F3052">
        <v>44.862439999999999</v>
      </c>
      <c r="G3052">
        <v>-0.56679000000000002</v>
      </c>
      <c r="H3052" t="s">
        <v>16</v>
      </c>
      <c r="I3052">
        <v>60</v>
      </c>
      <c r="J3052">
        <v>365</v>
      </c>
      <c r="K3052">
        <v>1</v>
      </c>
      <c r="L3052" s="13">
        <v>43163</v>
      </c>
      <c r="M3052">
        <v>1</v>
      </c>
      <c r="N3052">
        <v>0</v>
      </c>
      <c r="O3052" t="str">
        <f>IF(listings[[#This Row],[price]]&lt;=50, "Low", IF(listings[[#This Row],[price]]&lt;=150, "Medium", "High"))</f>
        <v>Medium</v>
      </c>
      <c r="P3052" t="str">
        <f>IF(listings[[#This Row],[calculated_host_listings_count]]=1, "Unique listing", "Multiple listings")</f>
        <v>Unique listing</v>
      </c>
      <c r="Q3052" t="str">
        <f>IF(listings[[#This Row],[number_of_reviews]]&lt;10, "Few reviews", IF(listings[[#This Row],[number_of_reviews]]&lt;50, "Medium reviews", "Many reviews"))</f>
        <v>Few reviews</v>
      </c>
    </row>
    <row r="3053" spans="1:17" x14ac:dyDescent="0.2">
      <c r="A3053">
        <v>23340504</v>
      </c>
      <c r="B3053" t="s">
        <v>1462</v>
      </c>
      <c r="C3053">
        <v>173861814</v>
      </c>
      <c r="D3053" t="s">
        <v>26</v>
      </c>
      <c r="E3053" t="s">
        <v>26</v>
      </c>
      <c r="F3053">
        <v>44.815919999999998</v>
      </c>
      <c r="G3053">
        <v>-0.54412000000000005</v>
      </c>
      <c r="H3053" t="s">
        <v>16</v>
      </c>
      <c r="I3053">
        <v>25</v>
      </c>
      <c r="J3053">
        <v>2</v>
      </c>
      <c r="K3053">
        <v>4</v>
      </c>
      <c r="L3053" s="13">
        <v>43330</v>
      </c>
      <c r="M3053">
        <v>1</v>
      </c>
      <c r="N3053">
        <v>0</v>
      </c>
      <c r="O3053" t="str">
        <f>IF(listings[[#This Row],[price]]&lt;=50, "Low", IF(listings[[#This Row],[price]]&lt;=150, "Medium", "High"))</f>
        <v>Low</v>
      </c>
      <c r="P3053" t="str">
        <f>IF(listings[[#This Row],[calculated_host_listings_count]]=1, "Unique listing", "Multiple listings")</f>
        <v>Unique listing</v>
      </c>
      <c r="Q3053" t="str">
        <f>IF(listings[[#This Row],[number_of_reviews]]&lt;10, "Few reviews", IF(listings[[#This Row],[number_of_reviews]]&lt;50, "Medium reviews", "Many reviews"))</f>
        <v>Few reviews</v>
      </c>
    </row>
    <row r="3054" spans="1:17" x14ac:dyDescent="0.2">
      <c r="A3054">
        <v>23349276</v>
      </c>
      <c r="B3054" t="s">
        <v>2210</v>
      </c>
      <c r="C3054">
        <v>21934115</v>
      </c>
      <c r="D3054" t="s">
        <v>100</v>
      </c>
      <c r="E3054" t="s">
        <v>100</v>
      </c>
      <c r="F3054">
        <v>44.865580000000001</v>
      </c>
      <c r="G3054">
        <v>-0.52322000000000002</v>
      </c>
      <c r="H3054" t="s">
        <v>28</v>
      </c>
      <c r="I3054">
        <v>25</v>
      </c>
      <c r="J3054">
        <v>1</v>
      </c>
      <c r="K3054">
        <v>64</v>
      </c>
      <c r="L3054" s="13">
        <v>43609</v>
      </c>
      <c r="M3054">
        <v>1</v>
      </c>
      <c r="N3054">
        <v>0</v>
      </c>
      <c r="O3054" t="str">
        <f>IF(listings[[#This Row],[price]]&lt;=50, "Low", IF(listings[[#This Row],[price]]&lt;=150, "Medium", "High"))</f>
        <v>Low</v>
      </c>
      <c r="P3054" t="str">
        <f>IF(listings[[#This Row],[calculated_host_listings_count]]=1, "Unique listing", "Multiple listings")</f>
        <v>Unique listing</v>
      </c>
      <c r="Q3054" t="str">
        <f>IF(listings[[#This Row],[number_of_reviews]]&lt;10, "Few reviews", IF(listings[[#This Row],[number_of_reviews]]&lt;50, "Medium reviews", "Many reviews"))</f>
        <v>Many reviews</v>
      </c>
    </row>
    <row r="3055" spans="1:17" x14ac:dyDescent="0.2">
      <c r="A3055">
        <v>23351583</v>
      </c>
      <c r="B3055" t="s">
        <v>2211</v>
      </c>
      <c r="C3055">
        <v>66443476</v>
      </c>
      <c r="D3055" t="s">
        <v>54</v>
      </c>
      <c r="E3055" t="s">
        <v>55</v>
      </c>
      <c r="F3055">
        <v>44.784509999999997</v>
      </c>
      <c r="G3055">
        <v>-0.69213999999999998</v>
      </c>
      <c r="H3055" t="s">
        <v>28</v>
      </c>
      <c r="I3055">
        <v>52</v>
      </c>
      <c r="J3055">
        <v>2</v>
      </c>
      <c r="K3055">
        <v>99</v>
      </c>
      <c r="L3055" s="13">
        <v>45162</v>
      </c>
      <c r="M3055">
        <v>1</v>
      </c>
      <c r="N3055">
        <v>17</v>
      </c>
      <c r="O3055" t="str">
        <f>IF(listings[[#This Row],[price]]&lt;=50, "Low", IF(listings[[#This Row],[price]]&lt;=150, "Medium", "High"))</f>
        <v>Medium</v>
      </c>
      <c r="P3055" t="str">
        <f>IF(listings[[#This Row],[calculated_host_listings_count]]=1, "Unique listing", "Multiple listings")</f>
        <v>Unique listing</v>
      </c>
      <c r="Q3055" t="str">
        <f>IF(listings[[#This Row],[number_of_reviews]]&lt;10, "Few reviews", IF(listings[[#This Row],[number_of_reviews]]&lt;50, "Medium reviews", "Many reviews"))</f>
        <v>Many reviews</v>
      </c>
    </row>
    <row r="3056" spans="1:17" x14ac:dyDescent="0.2">
      <c r="A3056">
        <v>23353045</v>
      </c>
      <c r="B3056" t="s">
        <v>2212</v>
      </c>
      <c r="C3056">
        <v>174004133</v>
      </c>
      <c r="D3056" t="s">
        <v>205</v>
      </c>
      <c r="E3056" t="s">
        <v>205</v>
      </c>
      <c r="F3056">
        <v>44.91469</v>
      </c>
      <c r="G3056">
        <v>-0.63961999999999997</v>
      </c>
      <c r="H3056" t="s">
        <v>28</v>
      </c>
      <c r="I3056">
        <v>38</v>
      </c>
      <c r="J3056">
        <v>3</v>
      </c>
      <c r="K3056">
        <v>125</v>
      </c>
      <c r="L3056" s="13">
        <v>45097</v>
      </c>
      <c r="M3056">
        <v>2</v>
      </c>
      <c r="N3056">
        <v>14</v>
      </c>
      <c r="O3056" t="str">
        <f>IF(listings[[#This Row],[price]]&lt;=50, "Low", IF(listings[[#This Row],[price]]&lt;=150, "Medium", "High"))</f>
        <v>Low</v>
      </c>
      <c r="P3056" t="str">
        <f>IF(listings[[#This Row],[calculated_host_listings_count]]=1, "Unique listing", "Multiple listings")</f>
        <v>Multiple listings</v>
      </c>
      <c r="Q3056" t="str">
        <f>IF(listings[[#This Row],[number_of_reviews]]&lt;10, "Few reviews", IF(listings[[#This Row],[number_of_reviews]]&lt;50, "Medium reviews", "Many reviews"))</f>
        <v>Many reviews</v>
      </c>
    </row>
    <row r="3057" spans="1:17" x14ac:dyDescent="0.2">
      <c r="A3057">
        <v>23356845</v>
      </c>
      <c r="B3057" t="s">
        <v>2213</v>
      </c>
      <c r="C3057">
        <v>20095268</v>
      </c>
      <c r="D3057" t="s">
        <v>14</v>
      </c>
      <c r="E3057" t="s">
        <v>20</v>
      </c>
      <c r="F3057">
        <v>44.858640000000001</v>
      </c>
      <c r="G3057">
        <v>-0.58784999999999998</v>
      </c>
      <c r="H3057" t="s">
        <v>16</v>
      </c>
      <c r="I3057">
        <v>130</v>
      </c>
      <c r="J3057">
        <v>2</v>
      </c>
      <c r="K3057">
        <v>111</v>
      </c>
      <c r="L3057" s="13">
        <v>45126</v>
      </c>
      <c r="M3057">
        <v>1</v>
      </c>
      <c r="N3057">
        <v>14</v>
      </c>
      <c r="O3057" t="str">
        <f>IF(listings[[#This Row],[price]]&lt;=50, "Low", IF(listings[[#This Row],[price]]&lt;=150, "Medium", "High"))</f>
        <v>Medium</v>
      </c>
      <c r="P3057" t="str">
        <f>IF(listings[[#This Row],[calculated_host_listings_count]]=1, "Unique listing", "Multiple listings")</f>
        <v>Unique listing</v>
      </c>
      <c r="Q3057" t="str">
        <f>IF(listings[[#This Row],[number_of_reviews]]&lt;10, "Few reviews", IF(listings[[#This Row],[number_of_reviews]]&lt;50, "Medium reviews", "Many reviews"))</f>
        <v>Many reviews</v>
      </c>
    </row>
    <row r="3058" spans="1:17" x14ac:dyDescent="0.2">
      <c r="A3058">
        <v>23359724</v>
      </c>
      <c r="B3058" t="s">
        <v>89</v>
      </c>
      <c r="C3058">
        <v>103229547</v>
      </c>
      <c r="D3058" t="s">
        <v>14</v>
      </c>
      <c r="E3058" t="s">
        <v>22</v>
      </c>
      <c r="F3058">
        <v>44.841059999999999</v>
      </c>
      <c r="G3058">
        <v>-0.59104000000000001</v>
      </c>
      <c r="H3058" t="s">
        <v>16</v>
      </c>
      <c r="I3058">
        <v>28</v>
      </c>
      <c r="J3058">
        <v>365</v>
      </c>
      <c r="K3058">
        <v>12</v>
      </c>
      <c r="L3058" s="13">
        <v>43299</v>
      </c>
      <c r="M3058">
        <v>1</v>
      </c>
      <c r="N3058">
        <v>0</v>
      </c>
      <c r="O3058" t="str">
        <f>IF(listings[[#This Row],[price]]&lt;=50, "Low", IF(listings[[#This Row],[price]]&lt;=150, "Medium", "High"))</f>
        <v>Low</v>
      </c>
      <c r="P3058" t="str">
        <f>IF(listings[[#This Row],[calculated_host_listings_count]]=1, "Unique listing", "Multiple listings")</f>
        <v>Unique listing</v>
      </c>
      <c r="Q3058" t="str">
        <f>IF(listings[[#This Row],[number_of_reviews]]&lt;10, "Few reviews", IF(listings[[#This Row],[number_of_reviews]]&lt;50, "Medium reviews", "Many reviews"))</f>
        <v>Medium reviews</v>
      </c>
    </row>
    <row r="3059" spans="1:17" x14ac:dyDescent="0.2">
      <c r="A3059">
        <v>23363086</v>
      </c>
      <c r="B3059" t="s">
        <v>2214</v>
      </c>
      <c r="C3059">
        <v>38783730</v>
      </c>
      <c r="D3059" t="s">
        <v>205</v>
      </c>
      <c r="E3059" t="s">
        <v>205</v>
      </c>
      <c r="F3059">
        <v>44.923200000000001</v>
      </c>
      <c r="G3059">
        <v>-0.63109000000000004</v>
      </c>
      <c r="H3059" t="s">
        <v>16</v>
      </c>
      <c r="I3059">
        <v>150</v>
      </c>
      <c r="J3059">
        <v>7</v>
      </c>
      <c r="K3059">
        <v>11</v>
      </c>
      <c r="L3059" s="13">
        <v>45156</v>
      </c>
      <c r="M3059">
        <v>2</v>
      </c>
      <c r="N3059">
        <v>1</v>
      </c>
      <c r="O3059" t="str">
        <f>IF(listings[[#This Row],[price]]&lt;=50, "Low", IF(listings[[#This Row],[price]]&lt;=150, "Medium", "High"))</f>
        <v>Medium</v>
      </c>
      <c r="P3059" t="str">
        <f>IF(listings[[#This Row],[calculated_host_listings_count]]=1, "Unique listing", "Multiple listings")</f>
        <v>Multiple listings</v>
      </c>
      <c r="Q3059" t="str">
        <f>IF(listings[[#This Row],[number_of_reviews]]&lt;10, "Few reviews", IF(listings[[#This Row],[number_of_reviews]]&lt;50, "Medium reviews", "Many reviews"))</f>
        <v>Medium reviews</v>
      </c>
    </row>
    <row r="3060" spans="1:17" x14ac:dyDescent="0.2">
      <c r="A3060">
        <v>23366241</v>
      </c>
      <c r="B3060" t="s">
        <v>2215</v>
      </c>
      <c r="C3060">
        <v>35801356</v>
      </c>
      <c r="D3060" t="s">
        <v>14</v>
      </c>
      <c r="E3060" t="s">
        <v>48</v>
      </c>
      <c r="F3060">
        <v>44.843640000000001</v>
      </c>
      <c r="G3060">
        <v>-0.62441999999999998</v>
      </c>
      <c r="H3060" t="s">
        <v>16</v>
      </c>
      <c r="I3060">
        <v>78</v>
      </c>
      <c r="J3060">
        <v>2</v>
      </c>
      <c r="K3060">
        <v>258</v>
      </c>
      <c r="L3060" s="13">
        <v>45174</v>
      </c>
      <c r="M3060">
        <v>1</v>
      </c>
      <c r="N3060">
        <v>40</v>
      </c>
      <c r="O3060" t="str">
        <f>IF(listings[[#This Row],[price]]&lt;=50, "Low", IF(listings[[#This Row],[price]]&lt;=150, "Medium", "High"))</f>
        <v>Medium</v>
      </c>
      <c r="P3060" t="str">
        <f>IF(listings[[#This Row],[calculated_host_listings_count]]=1, "Unique listing", "Multiple listings")</f>
        <v>Unique listing</v>
      </c>
      <c r="Q3060" t="str">
        <f>IF(listings[[#This Row],[number_of_reviews]]&lt;10, "Few reviews", IF(listings[[#This Row],[number_of_reviews]]&lt;50, "Medium reviews", "Many reviews"))</f>
        <v>Many reviews</v>
      </c>
    </row>
    <row r="3061" spans="1:17" x14ac:dyDescent="0.2">
      <c r="A3061">
        <v>23370818</v>
      </c>
      <c r="B3061" t="s">
        <v>1818</v>
      </c>
      <c r="C3061">
        <v>39835045</v>
      </c>
      <c r="D3061" t="s">
        <v>14</v>
      </c>
      <c r="E3061" t="s">
        <v>144</v>
      </c>
      <c r="F3061">
        <v>44.862020000000001</v>
      </c>
      <c r="G3061">
        <v>-0.57025999999999999</v>
      </c>
      <c r="H3061" t="s">
        <v>16</v>
      </c>
      <c r="I3061">
        <v>60</v>
      </c>
      <c r="J3061">
        <v>365</v>
      </c>
      <c r="K3061">
        <v>3</v>
      </c>
      <c r="L3061" s="13">
        <v>43231</v>
      </c>
      <c r="M3061">
        <v>1</v>
      </c>
      <c r="N3061">
        <v>0</v>
      </c>
      <c r="O3061" t="str">
        <f>IF(listings[[#This Row],[price]]&lt;=50, "Low", IF(listings[[#This Row],[price]]&lt;=150, "Medium", "High"))</f>
        <v>Medium</v>
      </c>
      <c r="P3061" t="str">
        <f>IF(listings[[#This Row],[calculated_host_listings_count]]=1, "Unique listing", "Multiple listings")</f>
        <v>Unique listing</v>
      </c>
      <c r="Q3061" t="str">
        <f>IF(listings[[#This Row],[number_of_reviews]]&lt;10, "Few reviews", IF(listings[[#This Row],[number_of_reviews]]&lt;50, "Medium reviews", "Many reviews"))</f>
        <v>Few reviews</v>
      </c>
    </row>
    <row r="3062" spans="1:17" x14ac:dyDescent="0.2">
      <c r="A3062">
        <v>23373369</v>
      </c>
      <c r="B3062" t="s">
        <v>2216</v>
      </c>
      <c r="C3062">
        <v>174208520</v>
      </c>
      <c r="D3062" t="s">
        <v>66</v>
      </c>
      <c r="E3062" t="s">
        <v>266</v>
      </c>
      <c r="F3062">
        <v>44.855119999999999</v>
      </c>
      <c r="G3062">
        <v>-0.64029999999999998</v>
      </c>
      <c r="H3062" t="s">
        <v>16</v>
      </c>
      <c r="I3062">
        <v>300</v>
      </c>
      <c r="J3062">
        <v>2</v>
      </c>
      <c r="K3062">
        <v>21</v>
      </c>
      <c r="L3062" s="13">
        <v>43703</v>
      </c>
      <c r="M3062">
        <v>1</v>
      </c>
      <c r="N3062">
        <v>0</v>
      </c>
      <c r="O3062" t="str">
        <f>IF(listings[[#This Row],[price]]&lt;=50, "Low", IF(listings[[#This Row],[price]]&lt;=150, "Medium", "High"))</f>
        <v>High</v>
      </c>
      <c r="P3062" t="str">
        <f>IF(listings[[#This Row],[calculated_host_listings_count]]=1, "Unique listing", "Multiple listings")</f>
        <v>Unique listing</v>
      </c>
      <c r="Q3062" t="str">
        <f>IF(listings[[#This Row],[number_of_reviews]]&lt;10, "Few reviews", IF(listings[[#This Row],[number_of_reviews]]&lt;50, "Medium reviews", "Many reviews"))</f>
        <v>Medium reviews</v>
      </c>
    </row>
    <row r="3063" spans="1:17" x14ac:dyDescent="0.2">
      <c r="A3063">
        <v>23389027</v>
      </c>
      <c r="B3063" t="s">
        <v>1390</v>
      </c>
      <c r="C3063">
        <v>123866979</v>
      </c>
      <c r="D3063" t="s">
        <v>66</v>
      </c>
      <c r="E3063" t="s">
        <v>67</v>
      </c>
      <c r="F3063">
        <v>44.834499999999998</v>
      </c>
      <c r="G3063">
        <v>-0.61380999999999997</v>
      </c>
      <c r="H3063" t="s">
        <v>16</v>
      </c>
      <c r="I3063">
        <v>150</v>
      </c>
      <c r="J3063">
        <v>1</v>
      </c>
      <c r="K3063">
        <v>0</v>
      </c>
      <c r="L3063" s="13"/>
      <c r="M3063">
        <v>5</v>
      </c>
      <c r="N3063">
        <v>0</v>
      </c>
      <c r="O3063" t="str">
        <f>IF(listings[[#This Row],[price]]&lt;=50, "Low", IF(listings[[#This Row],[price]]&lt;=150, "Medium", "High"))</f>
        <v>Medium</v>
      </c>
      <c r="P3063" t="str">
        <f>IF(listings[[#This Row],[calculated_host_listings_count]]=1, "Unique listing", "Multiple listings")</f>
        <v>Multiple listings</v>
      </c>
      <c r="Q3063" t="str">
        <f>IF(listings[[#This Row],[number_of_reviews]]&lt;10, "Few reviews", IF(listings[[#This Row],[number_of_reviews]]&lt;50, "Medium reviews", "Many reviews"))</f>
        <v>Few reviews</v>
      </c>
    </row>
    <row r="3064" spans="1:17" x14ac:dyDescent="0.2">
      <c r="A3064">
        <v>23392192</v>
      </c>
      <c r="B3064" t="s">
        <v>414</v>
      </c>
      <c r="C3064">
        <v>174395632</v>
      </c>
      <c r="D3064" t="s">
        <v>14</v>
      </c>
      <c r="E3064" t="s">
        <v>22</v>
      </c>
      <c r="F3064">
        <v>44.842199999999998</v>
      </c>
      <c r="G3064">
        <v>-0.57138999999999995</v>
      </c>
      <c r="H3064" t="s">
        <v>16</v>
      </c>
      <c r="I3064">
        <v>78</v>
      </c>
      <c r="J3064">
        <v>3</v>
      </c>
      <c r="K3064">
        <v>125</v>
      </c>
      <c r="L3064" s="13">
        <v>45144</v>
      </c>
      <c r="M3064">
        <v>1</v>
      </c>
      <c r="N3064">
        <v>19</v>
      </c>
      <c r="O3064" t="str">
        <f>IF(listings[[#This Row],[price]]&lt;=50, "Low", IF(listings[[#This Row],[price]]&lt;=150, "Medium", "High"))</f>
        <v>Medium</v>
      </c>
      <c r="P3064" t="str">
        <f>IF(listings[[#This Row],[calculated_host_listings_count]]=1, "Unique listing", "Multiple listings")</f>
        <v>Unique listing</v>
      </c>
      <c r="Q3064" t="str">
        <f>IF(listings[[#This Row],[number_of_reviews]]&lt;10, "Few reviews", IF(listings[[#This Row],[number_of_reviews]]&lt;50, "Medium reviews", "Many reviews"))</f>
        <v>Many reviews</v>
      </c>
    </row>
    <row r="3065" spans="1:17" x14ac:dyDescent="0.2">
      <c r="A3065">
        <v>23410413</v>
      </c>
      <c r="B3065" t="s">
        <v>198</v>
      </c>
      <c r="C3065">
        <v>90252537</v>
      </c>
      <c r="D3065" t="s">
        <v>14</v>
      </c>
      <c r="E3065" t="s">
        <v>15</v>
      </c>
      <c r="F3065">
        <v>44.821510000000004</v>
      </c>
      <c r="G3065">
        <v>-0.54966999999999999</v>
      </c>
      <c r="H3065" t="s">
        <v>16</v>
      </c>
      <c r="I3065">
        <v>60</v>
      </c>
      <c r="J3065">
        <v>365</v>
      </c>
      <c r="K3065">
        <v>1</v>
      </c>
      <c r="L3065" s="13">
        <v>43198</v>
      </c>
      <c r="M3065">
        <v>1</v>
      </c>
      <c r="N3065">
        <v>0</v>
      </c>
      <c r="O3065" t="str">
        <f>IF(listings[[#This Row],[price]]&lt;=50, "Low", IF(listings[[#This Row],[price]]&lt;=150, "Medium", "High"))</f>
        <v>Medium</v>
      </c>
      <c r="P3065" t="str">
        <f>IF(listings[[#This Row],[calculated_host_listings_count]]=1, "Unique listing", "Multiple listings")</f>
        <v>Unique listing</v>
      </c>
      <c r="Q3065" t="str">
        <f>IF(listings[[#This Row],[number_of_reviews]]&lt;10, "Few reviews", IF(listings[[#This Row],[number_of_reviews]]&lt;50, "Medium reviews", "Many reviews"))</f>
        <v>Few reviews</v>
      </c>
    </row>
    <row r="3066" spans="1:17" x14ac:dyDescent="0.2">
      <c r="A3066">
        <v>23411569</v>
      </c>
      <c r="B3066" t="s">
        <v>2217</v>
      </c>
      <c r="C3066">
        <v>169499449</v>
      </c>
      <c r="D3066" t="s">
        <v>66</v>
      </c>
      <c r="E3066" t="s">
        <v>246</v>
      </c>
      <c r="F3066">
        <v>44.827449999999999</v>
      </c>
      <c r="G3066">
        <v>-0.61783999999999994</v>
      </c>
      <c r="H3066" t="s">
        <v>16</v>
      </c>
      <c r="I3066">
        <v>77</v>
      </c>
      <c r="J3066">
        <v>2</v>
      </c>
      <c r="K3066">
        <v>12</v>
      </c>
      <c r="L3066" s="13">
        <v>44785</v>
      </c>
      <c r="M3066">
        <v>1</v>
      </c>
      <c r="N3066">
        <v>0</v>
      </c>
      <c r="O3066" t="str">
        <f>IF(listings[[#This Row],[price]]&lt;=50, "Low", IF(listings[[#This Row],[price]]&lt;=150, "Medium", "High"))</f>
        <v>Medium</v>
      </c>
      <c r="P3066" t="str">
        <f>IF(listings[[#This Row],[calculated_host_listings_count]]=1, "Unique listing", "Multiple listings")</f>
        <v>Unique listing</v>
      </c>
      <c r="Q3066" t="str">
        <f>IF(listings[[#This Row],[number_of_reviews]]&lt;10, "Few reviews", IF(listings[[#This Row],[number_of_reviews]]&lt;50, "Medium reviews", "Many reviews"))</f>
        <v>Medium reviews</v>
      </c>
    </row>
    <row r="3067" spans="1:17" x14ac:dyDescent="0.2">
      <c r="A3067">
        <v>23412657</v>
      </c>
      <c r="B3067" t="s">
        <v>2218</v>
      </c>
      <c r="C3067">
        <v>174586954</v>
      </c>
      <c r="D3067" t="s">
        <v>531</v>
      </c>
      <c r="E3067" t="s">
        <v>531</v>
      </c>
      <c r="F3067">
        <v>44.905610000000003</v>
      </c>
      <c r="G3067">
        <v>-0.70613999999999999</v>
      </c>
      <c r="H3067" t="s">
        <v>16</v>
      </c>
      <c r="I3067">
        <v>240</v>
      </c>
      <c r="J3067">
        <v>6</v>
      </c>
      <c r="K3067">
        <v>6</v>
      </c>
      <c r="L3067" s="13">
        <v>44793</v>
      </c>
      <c r="M3067">
        <v>2</v>
      </c>
      <c r="N3067">
        <v>0</v>
      </c>
      <c r="O3067" t="str">
        <f>IF(listings[[#This Row],[price]]&lt;=50, "Low", IF(listings[[#This Row],[price]]&lt;=150, "Medium", "High"))</f>
        <v>High</v>
      </c>
      <c r="P3067" t="str">
        <f>IF(listings[[#This Row],[calculated_host_listings_count]]=1, "Unique listing", "Multiple listings")</f>
        <v>Multiple listings</v>
      </c>
      <c r="Q3067" t="str">
        <f>IF(listings[[#This Row],[number_of_reviews]]&lt;10, "Few reviews", IF(listings[[#This Row],[number_of_reviews]]&lt;50, "Medium reviews", "Many reviews"))</f>
        <v>Few reviews</v>
      </c>
    </row>
    <row r="3068" spans="1:17" x14ac:dyDescent="0.2">
      <c r="A3068">
        <v>23422371</v>
      </c>
      <c r="B3068" t="s">
        <v>2219</v>
      </c>
      <c r="C3068">
        <v>133681874</v>
      </c>
      <c r="D3068" t="s">
        <v>34</v>
      </c>
      <c r="E3068" t="s">
        <v>34</v>
      </c>
      <c r="F3068">
        <v>44.802599999999998</v>
      </c>
      <c r="G3068">
        <v>-0.58121</v>
      </c>
      <c r="H3068" t="s">
        <v>16</v>
      </c>
      <c r="I3068">
        <v>51</v>
      </c>
      <c r="J3068">
        <v>2</v>
      </c>
      <c r="K3068">
        <v>110</v>
      </c>
      <c r="L3068" s="13">
        <v>45164</v>
      </c>
      <c r="M3068">
        <v>6</v>
      </c>
      <c r="N3068">
        <v>16</v>
      </c>
      <c r="O3068" t="str">
        <f>IF(listings[[#This Row],[price]]&lt;=50, "Low", IF(listings[[#This Row],[price]]&lt;=150, "Medium", "High"))</f>
        <v>Medium</v>
      </c>
      <c r="P3068" t="str">
        <f>IF(listings[[#This Row],[calculated_host_listings_count]]=1, "Unique listing", "Multiple listings")</f>
        <v>Multiple listings</v>
      </c>
      <c r="Q3068" t="str">
        <f>IF(listings[[#This Row],[number_of_reviews]]&lt;10, "Few reviews", IF(listings[[#This Row],[number_of_reviews]]&lt;50, "Medium reviews", "Many reviews"))</f>
        <v>Many reviews</v>
      </c>
    </row>
    <row r="3069" spans="1:17" x14ac:dyDescent="0.2">
      <c r="A3069">
        <v>23433743</v>
      </c>
      <c r="B3069" t="s">
        <v>2220</v>
      </c>
      <c r="C3069">
        <v>21273486</v>
      </c>
      <c r="D3069" t="s">
        <v>531</v>
      </c>
      <c r="E3069" t="s">
        <v>531</v>
      </c>
      <c r="F3069">
        <v>44.901980000000002</v>
      </c>
      <c r="G3069">
        <v>-0.69637000000000004</v>
      </c>
      <c r="H3069" t="s">
        <v>16</v>
      </c>
      <c r="I3069">
        <v>140</v>
      </c>
      <c r="J3069">
        <v>5</v>
      </c>
      <c r="K3069">
        <v>27</v>
      </c>
      <c r="L3069" s="13">
        <v>44786</v>
      </c>
      <c r="M3069">
        <v>1</v>
      </c>
      <c r="N3069">
        <v>0</v>
      </c>
      <c r="O3069" t="str">
        <f>IF(listings[[#This Row],[price]]&lt;=50, "Low", IF(listings[[#This Row],[price]]&lt;=150, "Medium", "High"))</f>
        <v>Medium</v>
      </c>
      <c r="P3069" t="str">
        <f>IF(listings[[#This Row],[calculated_host_listings_count]]=1, "Unique listing", "Multiple listings")</f>
        <v>Unique listing</v>
      </c>
      <c r="Q3069" t="str">
        <f>IF(listings[[#This Row],[number_of_reviews]]&lt;10, "Few reviews", IF(listings[[#This Row],[number_of_reviews]]&lt;50, "Medium reviews", "Many reviews"))</f>
        <v>Medium reviews</v>
      </c>
    </row>
    <row r="3070" spans="1:17" x14ac:dyDescent="0.2">
      <c r="A3070">
        <v>23461752</v>
      </c>
      <c r="B3070" t="s">
        <v>2221</v>
      </c>
      <c r="C3070">
        <v>120549560</v>
      </c>
      <c r="D3070" t="s">
        <v>66</v>
      </c>
      <c r="E3070" t="s">
        <v>67</v>
      </c>
      <c r="F3070">
        <v>44.831189999999999</v>
      </c>
      <c r="G3070">
        <v>-0.62700999999999996</v>
      </c>
      <c r="H3070" t="s">
        <v>16</v>
      </c>
      <c r="I3070">
        <v>60</v>
      </c>
      <c r="J3070">
        <v>2</v>
      </c>
      <c r="K3070">
        <v>2</v>
      </c>
      <c r="L3070" s="13">
        <v>44055</v>
      </c>
      <c r="M3070">
        <v>1</v>
      </c>
      <c r="N3070">
        <v>0</v>
      </c>
      <c r="O3070" t="str">
        <f>IF(listings[[#This Row],[price]]&lt;=50, "Low", IF(listings[[#This Row],[price]]&lt;=150, "Medium", "High"))</f>
        <v>Medium</v>
      </c>
      <c r="P3070" t="str">
        <f>IF(listings[[#This Row],[calculated_host_listings_count]]=1, "Unique listing", "Multiple listings")</f>
        <v>Unique listing</v>
      </c>
      <c r="Q3070" t="str">
        <f>IF(listings[[#This Row],[number_of_reviews]]&lt;10, "Few reviews", IF(listings[[#This Row],[number_of_reviews]]&lt;50, "Medium reviews", "Many reviews"))</f>
        <v>Few reviews</v>
      </c>
    </row>
    <row r="3071" spans="1:17" x14ac:dyDescent="0.2">
      <c r="A3071">
        <v>23461756</v>
      </c>
      <c r="B3071" t="s">
        <v>2222</v>
      </c>
      <c r="C3071">
        <v>175070737</v>
      </c>
      <c r="D3071" t="s">
        <v>14</v>
      </c>
      <c r="E3071" t="s">
        <v>51</v>
      </c>
      <c r="F3071">
        <v>44.811959999999999</v>
      </c>
      <c r="G3071">
        <v>-0.56981999999999999</v>
      </c>
      <c r="H3071" t="s">
        <v>16</v>
      </c>
      <c r="I3071">
        <v>160</v>
      </c>
      <c r="J3071">
        <v>7</v>
      </c>
      <c r="K3071">
        <v>7</v>
      </c>
      <c r="L3071" s="13">
        <v>44037</v>
      </c>
      <c r="M3071">
        <v>1</v>
      </c>
      <c r="N3071">
        <v>0</v>
      </c>
      <c r="O3071" t="str">
        <f>IF(listings[[#This Row],[price]]&lt;=50, "Low", IF(listings[[#This Row],[price]]&lt;=150, "Medium", "High"))</f>
        <v>High</v>
      </c>
      <c r="P3071" t="str">
        <f>IF(listings[[#This Row],[calculated_host_listings_count]]=1, "Unique listing", "Multiple listings")</f>
        <v>Unique listing</v>
      </c>
      <c r="Q3071" t="str">
        <f>IF(listings[[#This Row],[number_of_reviews]]&lt;10, "Few reviews", IF(listings[[#This Row],[number_of_reviews]]&lt;50, "Medium reviews", "Many reviews"))</f>
        <v>Few reviews</v>
      </c>
    </row>
    <row r="3072" spans="1:17" x14ac:dyDescent="0.2">
      <c r="A3072">
        <v>23473266</v>
      </c>
      <c r="B3072" t="s">
        <v>332</v>
      </c>
      <c r="C3072">
        <v>15809647</v>
      </c>
      <c r="D3072" t="s">
        <v>14</v>
      </c>
      <c r="E3072" t="s">
        <v>15</v>
      </c>
      <c r="F3072">
        <v>44.831490000000002</v>
      </c>
      <c r="G3072">
        <v>-0.57499999999999996</v>
      </c>
      <c r="H3072" t="s">
        <v>16</v>
      </c>
      <c r="I3072">
        <v>35</v>
      </c>
      <c r="J3072">
        <v>365</v>
      </c>
      <c r="K3072">
        <v>36</v>
      </c>
      <c r="L3072" s="13">
        <v>43456</v>
      </c>
      <c r="M3072">
        <v>1</v>
      </c>
      <c r="N3072">
        <v>0</v>
      </c>
      <c r="O3072" t="str">
        <f>IF(listings[[#This Row],[price]]&lt;=50, "Low", IF(listings[[#This Row],[price]]&lt;=150, "Medium", "High"))</f>
        <v>Low</v>
      </c>
      <c r="P3072" t="str">
        <f>IF(listings[[#This Row],[calculated_host_listings_count]]=1, "Unique listing", "Multiple listings")</f>
        <v>Unique listing</v>
      </c>
      <c r="Q3072" t="str">
        <f>IF(listings[[#This Row],[number_of_reviews]]&lt;10, "Few reviews", IF(listings[[#This Row],[number_of_reviews]]&lt;50, "Medium reviews", "Many reviews"))</f>
        <v>Medium reviews</v>
      </c>
    </row>
    <row r="3073" spans="1:17" x14ac:dyDescent="0.2">
      <c r="A3073">
        <v>23500513</v>
      </c>
      <c r="B3073" t="s">
        <v>203</v>
      </c>
      <c r="C3073">
        <v>28058042</v>
      </c>
      <c r="D3073" t="s">
        <v>14</v>
      </c>
      <c r="E3073" t="s">
        <v>15</v>
      </c>
      <c r="F3073">
        <v>44.826459999999997</v>
      </c>
      <c r="G3073">
        <v>-0.55927000000000004</v>
      </c>
      <c r="H3073" t="s">
        <v>16</v>
      </c>
      <c r="I3073">
        <v>77</v>
      </c>
      <c r="J3073">
        <v>1</v>
      </c>
      <c r="K3073">
        <v>273</v>
      </c>
      <c r="L3073" s="13">
        <v>45162</v>
      </c>
      <c r="M3073">
        <v>6</v>
      </c>
      <c r="N3073">
        <v>32</v>
      </c>
      <c r="O3073" t="str">
        <f>IF(listings[[#This Row],[price]]&lt;=50, "Low", IF(listings[[#This Row],[price]]&lt;=150, "Medium", "High"))</f>
        <v>Medium</v>
      </c>
      <c r="P3073" t="str">
        <f>IF(listings[[#This Row],[calculated_host_listings_count]]=1, "Unique listing", "Multiple listings")</f>
        <v>Multiple listings</v>
      </c>
      <c r="Q3073" t="str">
        <f>IF(listings[[#This Row],[number_of_reviews]]&lt;10, "Few reviews", IF(listings[[#This Row],[number_of_reviews]]&lt;50, "Medium reviews", "Many reviews"))</f>
        <v>Many reviews</v>
      </c>
    </row>
    <row r="3074" spans="1:17" x14ac:dyDescent="0.2">
      <c r="A3074">
        <v>23502909</v>
      </c>
      <c r="B3074" t="s">
        <v>2223</v>
      </c>
      <c r="C3074">
        <v>175513350</v>
      </c>
      <c r="D3074" t="s">
        <v>378</v>
      </c>
      <c r="E3074" t="s">
        <v>378</v>
      </c>
      <c r="F3074">
        <v>44.906979999999997</v>
      </c>
      <c r="G3074">
        <v>-0.51168000000000002</v>
      </c>
      <c r="H3074" t="s">
        <v>16</v>
      </c>
      <c r="I3074">
        <v>48</v>
      </c>
      <c r="J3074">
        <v>3</v>
      </c>
      <c r="K3074">
        <v>46</v>
      </c>
      <c r="L3074" s="13">
        <v>45128</v>
      </c>
      <c r="M3074">
        <v>1</v>
      </c>
      <c r="N3074">
        <v>8</v>
      </c>
      <c r="O3074" t="str">
        <f>IF(listings[[#This Row],[price]]&lt;=50, "Low", IF(listings[[#This Row],[price]]&lt;=150, "Medium", "High"))</f>
        <v>Low</v>
      </c>
      <c r="P3074" t="str">
        <f>IF(listings[[#This Row],[calculated_host_listings_count]]=1, "Unique listing", "Multiple listings")</f>
        <v>Unique listing</v>
      </c>
      <c r="Q3074" t="str">
        <f>IF(listings[[#This Row],[number_of_reviews]]&lt;10, "Few reviews", IF(listings[[#This Row],[number_of_reviews]]&lt;50, "Medium reviews", "Many reviews"))</f>
        <v>Medium reviews</v>
      </c>
    </row>
    <row r="3075" spans="1:17" x14ac:dyDescent="0.2">
      <c r="A3075">
        <v>23515136</v>
      </c>
      <c r="B3075" t="s">
        <v>2224</v>
      </c>
      <c r="C3075">
        <v>48421571</v>
      </c>
      <c r="D3075" t="s">
        <v>66</v>
      </c>
      <c r="E3075" t="s">
        <v>246</v>
      </c>
      <c r="F3075">
        <v>44.819540000000003</v>
      </c>
      <c r="G3075">
        <v>-0.62339</v>
      </c>
      <c r="H3075" t="s">
        <v>16</v>
      </c>
      <c r="I3075">
        <v>70</v>
      </c>
      <c r="J3075">
        <v>1</v>
      </c>
      <c r="K3075">
        <v>6</v>
      </c>
      <c r="L3075" s="13">
        <v>43695</v>
      </c>
      <c r="M3075">
        <v>2</v>
      </c>
      <c r="N3075">
        <v>0</v>
      </c>
      <c r="O3075" t="str">
        <f>IF(listings[[#This Row],[price]]&lt;=50, "Low", IF(listings[[#This Row],[price]]&lt;=150, "Medium", "High"))</f>
        <v>Medium</v>
      </c>
      <c r="P3075" t="str">
        <f>IF(listings[[#This Row],[calculated_host_listings_count]]=1, "Unique listing", "Multiple listings")</f>
        <v>Multiple listings</v>
      </c>
      <c r="Q3075" t="str">
        <f>IF(listings[[#This Row],[number_of_reviews]]&lt;10, "Few reviews", IF(listings[[#This Row],[number_of_reviews]]&lt;50, "Medium reviews", "Many reviews"))</f>
        <v>Few reviews</v>
      </c>
    </row>
    <row r="3076" spans="1:17" x14ac:dyDescent="0.2">
      <c r="A3076">
        <v>23515556</v>
      </c>
      <c r="B3076" t="s">
        <v>1469</v>
      </c>
      <c r="C3076">
        <v>48421571</v>
      </c>
      <c r="D3076" t="s">
        <v>66</v>
      </c>
      <c r="E3076" t="s">
        <v>246</v>
      </c>
      <c r="F3076">
        <v>44.820079999999997</v>
      </c>
      <c r="G3076">
        <v>-0.62370999999999999</v>
      </c>
      <c r="H3076" t="s">
        <v>28</v>
      </c>
      <c r="I3076">
        <v>36</v>
      </c>
      <c r="J3076">
        <v>1</v>
      </c>
      <c r="K3076">
        <v>11</v>
      </c>
      <c r="L3076" s="13">
        <v>43728</v>
      </c>
      <c r="M3076">
        <v>2</v>
      </c>
      <c r="N3076">
        <v>0</v>
      </c>
      <c r="O3076" t="str">
        <f>IF(listings[[#This Row],[price]]&lt;=50, "Low", IF(listings[[#This Row],[price]]&lt;=150, "Medium", "High"))</f>
        <v>Low</v>
      </c>
      <c r="P3076" t="str">
        <f>IF(listings[[#This Row],[calculated_host_listings_count]]=1, "Unique listing", "Multiple listings")</f>
        <v>Multiple listings</v>
      </c>
      <c r="Q3076" t="str">
        <f>IF(listings[[#This Row],[number_of_reviews]]&lt;10, "Few reviews", IF(listings[[#This Row],[number_of_reviews]]&lt;50, "Medium reviews", "Many reviews"))</f>
        <v>Medium reviews</v>
      </c>
    </row>
    <row r="3077" spans="1:17" x14ac:dyDescent="0.2">
      <c r="A3077">
        <v>23516666</v>
      </c>
      <c r="B3077" t="s">
        <v>2225</v>
      </c>
      <c r="C3077">
        <v>112024048</v>
      </c>
      <c r="D3077" t="s">
        <v>114</v>
      </c>
      <c r="E3077" t="s">
        <v>114</v>
      </c>
      <c r="F3077">
        <v>44.922559999999997</v>
      </c>
      <c r="G3077">
        <v>-0.73009999999999997</v>
      </c>
      <c r="H3077" t="s">
        <v>16</v>
      </c>
      <c r="I3077">
        <v>310</v>
      </c>
      <c r="J3077">
        <v>14</v>
      </c>
      <c r="K3077">
        <v>4</v>
      </c>
      <c r="L3077" s="13">
        <v>43694</v>
      </c>
      <c r="M3077">
        <v>1</v>
      </c>
      <c r="N3077">
        <v>0</v>
      </c>
      <c r="O3077" t="str">
        <f>IF(listings[[#This Row],[price]]&lt;=50, "Low", IF(listings[[#This Row],[price]]&lt;=150, "Medium", "High"))</f>
        <v>High</v>
      </c>
      <c r="P3077" t="str">
        <f>IF(listings[[#This Row],[calculated_host_listings_count]]=1, "Unique listing", "Multiple listings")</f>
        <v>Unique listing</v>
      </c>
      <c r="Q3077" t="str">
        <f>IF(listings[[#This Row],[number_of_reviews]]&lt;10, "Few reviews", IF(listings[[#This Row],[number_of_reviews]]&lt;50, "Medium reviews", "Many reviews"))</f>
        <v>Few reviews</v>
      </c>
    </row>
    <row r="3078" spans="1:17" x14ac:dyDescent="0.2">
      <c r="A3078">
        <v>23517010</v>
      </c>
      <c r="B3078" t="s">
        <v>385</v>
      </c>
      <c r="C3078">
        <v>69189067</v>
      </c>
      <c r="D3078" t="s">
        <v>14</v>
      </c>
      <c r="E3078" t="s">
        <v>20</v>
      </c>
      <c r="F3078">
        <v>44.860399999999998</v>
      </c>
      <c r="G3078">
        <v>-0.57584999999999997</v>
      </c>
      <c r="H3078" t="s">
        <v>28</v>
      </c>
      <c r="I3078">
        <v>20</v>
      </c>
      <c r="J3078">
        <v>2</v>
      </c>
      <c r="K3078">
        <v>0</v>
      </c>
      <c r="L3078" s="13"/>
      <c r="M3078">
        <v>1</v>
      </c>
      <c r="N3078">
        <v>0</v>
      </c>
      <c r="O3078" t="str">
        <f>IF(listings[[#This Row],[price]]&lt;=50, "Low", IF(listings[[#This Row],[price]]&lt;=150, "Medium", "High"))</f>
        <v>Low</v>
      </c>
      <c r="P3078" t="str">
        <f>IF(listings[[#This Row],[calculated_host_listings_count]]=1, "Unique listing", "Multiple listings")</f>
        <v>Unique listing</v>
      </c>
      <c r="Q3078" t="str">
        <f>IF(listings[[#This Row],[number_of_reviews]]&lt;10, "Few reviews", IF(listings[[#This Row],[number_of_reviews]]&lt;50, "Medium reviews", "Many reviews"))</f>
        <v>Few reviews</v>
      </c>
    </row>
    <row r="3079" spans="1:17" x14ac:dyDescent="0.2">
      <c r="A3079">
        <v>23517095</v>
      </c>
      <c r="B3079" t="s">
        <v>2226</v>
      </c>
      <c r="C3079">
        <v>39413498</v>
      </c>
      <c r="D3079" t="s">
        <v>14</v>
      </c>
      <c r="E3079" t="s">
        <v>22</v>
      </c>
      <c r="F3079">
        <v>44.838940000000001</v>
      </c>
      <c r="G3079">
        <v>-0.57733000000000001</v>
      </c>
      <c r="H3079" t="s">
        <v>16</v>
      </c>
      <c r="I3079">
        <v>127</v>
      </c>
      <c r="J3079">
        <v>3</v>
      </c>
      <c r="K3079">
        <v>1</v>
      </c>
      <c r="L3079" s="13">
        <v>45151</v>
      </c>
      <c r="M3079">
        <v>1</v>
      </c>
      <c r="N3079">
        <v>1</v>
      </c>
      <c r="O3079" t="str">
        <f>IF(listings[[#This Row],[price]]&lt;=50, "Low", IF(listings[[#This Row],[price]]&lt;=150, "Medium", "High"))</f>
        <v>Medium</v>
      </c>
      <c r="P3079" t="str">
        <f>IF(listings[[#This Row],[calculated_host_listings_count]]=1, "Unique listing", "Multiple listings")</f>
        <v>Unique listing</v>
      </c>
      <c r="Q3079" t="str">
        <f>IF(listings[[#This Row],[number_of_reviews]]&lt;10, "Few reviews", IF(listings[[#This Row],[number_of_reviews]]&lt;50, "Medium reviews", "Many reviews"))</f>
        <v>Few reviews</v>
      </c>
    </row>
    <row r="3080" spans="1:17" x14ac:dyDescent="0.2">
      <c r="A3080">
        <v>23531052</v>
      </c>
      <c r="B3080" t="s">
        <v>2227</v>
      </c>
      <c r="C3080">
        <v>175792819</v>
      </c>
      <c r="D3080" t="s">
        <v>34</v>
      </c>
      <c r="E3080" t="s">
        <v>34</v>
      </c>
      <c r="F3080">
        <v>44.79139</v>
      </c>
      <c r="G3080">
        <v>-0.58596999999999999</v>
      </c>
      <c r="H3080" t="s">
        <v>16</v>
      </c>
      <c r="I3080">
        <v>28</v>
      </c>
      <c r="J3080">
        <v>4</v>
      </c>
      <c r="K3080">
        <v>3</v>
      </c>
      <c r="L3080" s="13">
        <v>43193</v>
      </c>
      <c r="M3080">
        <v>1</v>
      </c>
      <c r="N3080">
        <v>0</v>
      </c>
      <c r="O3080" t="str">
        <f>IF(listings[[#This Row],[price]]&lt;=50, "Low", IF(listings[[#This Row],[price]]&lt;=150, "Medium", "High"))</f>
        <v>Low</v>
      </c>
      <c r="P3080" t="str">
        <f>IF(listings[[#This Row],[calculated_host_listings_count]]=1, "Unique listing", "Multiple listings")</f>
        <v>Unique listing</v>
      </c>
      <c r="Q3080" t="str">
        <f>IF(listings[[#This Row],[number_of_reviews]]&lt;10, "Few reviews", IF(listings[[#This Row],[number_of_reviews]]&lt;50, "Medium reviews", "Many reviews"))</f>
        <v>Few reviews</v>
      </c>
    </row>
    <row r="3081" spans="1:17" x14ac:dyDescent="0.2">
      <c r="A3081">
        <v>23533390</v>
      </c>
      <c r="B3081" t="s">
        <v>2228</v>
      </c>
      <c r="C3081">
        <v>132438985</v>
      </c>
      <c r="D3081" t="s">
        <v>14</v>
      </c>
      <c r="E3081" t="s">
        <v>45</v>
      </c>
      <c r="F3081">
        <v>44.831479999999999</v>
      </c>
      <c r="G3081">
        <v>-0.58696000000000004</v>
      </c>
      <c r="H3081" t="s">
        <v>28</v>
      </c>
      <c r="I3081">
        <v>67</v>
      </c>
      <c r="J3081">
        <v>3</v>
      </c>
      <c r="K3081">
        <v>30</v>
      </c>
      <c r="L3081" s="13">
        <v>45153</v>
      </c>
      <c r="M3081">
        <v>1</v>
      </c>
      <c r="N3081">
        <v>12</v>
      </c>
      <c r="O3081" t="str">
        <f>IF(listings[[#This Row],[price]]&lt;=50, "Low", IF(listings[[#This Row],[price]]&lt;=150, "Medium", "High"))</f>
        <v>Medium</v>
      </c>
      <c r="P3081" t="str">
        <f>IF(listings[[#This Row],[calculated_host_listings_count]]=1, "Unique listing", "Multiple listings")</f>
        <v>Unique listing</v>
      </c>
      <c r="Q3081" t="str">
        <f>IF(listings[[#This Row],[number_of_reviews]]&lt;10, "Few reviews", IF(listings[[#This Row],[number_of_reviews]]&lt;50, "Medium reviews", "Many reviews"))</f>
        <v>Medium reviews</v>
      </c>
    </row>
    <row r="3082" spans="1:17" x14ac:dyDescent="0.2">
      <c r="A3082">
        <v>23540008</v>
      </c>
      <c r="B3082" t="s">
        <v>187</v>
      </c>
      <c r="C3082">
        <v>166514315</v>
      </c>
      <c r="D3082" t="s">
        <v>14</v>
      </c>
      <c r="E3082" t="s">
        <v>22</v>
      </c>
      <c r="F3082">
        <v>44.837130000000002</v>
      </c>
      <c r="G3082">
        <v>-0.56667000000000001</v>
      </c>
      <c r="H3082" t="s">
        <v>16</v>
      </c>
      <c r="I3082">
        <v>108</v>
      </c>
      <c r="J3082">
        <v>3</v>
      </c>
      <c r="K3082">
        <v>362</v>
      </c>
      <c r="L3082" s="13">
        <v>45176</v>
      </c>
      <c r="M3082">
        <v>1</v>
      </c>
      <c r="N3082">
        <v>79</v>
      </c>
      <c r="O3082" t="str">
        <f>IF(listings[[#This Row],[price]]&lt;=50, "Low", IF(listings[[#This Row],[price]]&lt;=150, "Medium", "High"))</f>
        <v>Medium</v>
      </c>
      <c r="P3082" t="str">
        <f>IF(listings[[#This Row],[calculated_host_listings_count]]=1, "Unique listing", "Multiple listings")</f>
        <v>Unique listing</v>
      </c>
      <c r="Q3082" t="str">
        <f>IF(listings[[#This Row],[number_of_reviews]]&lt;10, "Few reviews", IF(listings[[#This Row],[number_of_reviews]]&lt;50, "Medium reviews", "Many reviews"))</f>
        <v>Many reviews</v>
      </c>
    </row>
    <row r="3083" spans="1:17" x14ac:dyDescent="0.2">
      <c r="A3083">
        <v>23540842</v>
      </c>
      <c r="B3083" t="s">
        <v>615</v>
      </c>
      <c r="C3083">
        <v>41623583</v>
      </c>
      <c r="D3083" t="s">
        <v>14</v>
      </c>
      <c r="E3083" t="s">
        <v>22</v>
      </c>
      <c r="F3083">
        <v>44.836820000000003</v>
      </c>
      <c r="G3083">
        <v>-0.57204999999999995</v>
      </c>
      <c r="H3083" t="s">
        <v>28</v>
      </c>
      <c r="I3083">
        <v>49</v>
      </c>
      <c r="J3083">
        <v>3</v>
      </c>
      <c r="K3083">
        <v>75</v>
      </c>
      <c r="L3083" s="13">
        <v>45104</v>
      </c>
      <c r="M3083">
        <v>1</v>
      </c>
      <c r="N3083">
        <v>8</v>
      </c>
      <c r="O3083" t="str">
        <f>IF(listings[[#This Row],[price]]&lt;=50, "Low", IF(listings[[#This Row],[price]]&lt;=150, "Medium", "High"))</f>
        <v>Low</v>
      </c>
      <c r="P3083" t="str">
        <f>IF(listings[[#This Row],[calculated_host_listings_count]]=1, "Unique listing", "Multiple listings")</f>
        <v>Unique listing</v>
      </c>
      <c r="Q3083" t="str">
        <f>IF(listings[[#This Row],[number_of_reviews]]&lt;10, "Few reviews", IF(listings[[#This Row],[number_of_reviews]]&lt;50, "Medium reviews", "Many reviews"))</f>
        <v>Many reviews</v>
      </c>
    </row>
    <row r="3084" spans="1:17" x14ac:dyDescent="0.2">
      <c r="A3084">
        <v>23541513</v>
      </c>
      <c r="B3084" t="s">
        <v>2229</v>
      </c>
      <c r="C3084">
        <v>143036739</v>
      </c>
      <c r="D3084" t="s">
        <v>531</v>
      </c>
      <c r="E3084" t="s">
        <v>531</v>
      </c>
      <c r="F3084">
        <v>44.903039999999997</v>
      </c>
      <c r="G3084">
        <v>-0.70238</v>
      </c>
      <c r="H3084" t="s">
        <v>28</v>
      </c>
      <c r="I3084">
        <v>31</v>
      </c>
      <c r="J3084">
        <v>4</v>
      </c>
      <c r="K3084">
        <v>23</v>
      </c>
      <c r="L3084" s="13">
        <v>44987</v>
      </c>
      <c r="M3084">
        <v>3</v>
      </c>
      <c r="N3084">
        <v>1</v>
      </c>
      <c r="O3084" t="str">
        <f>IF(listings[[#This Row],[price]]&lt;=50, "Low", IF(listings[[#This Row],[price]]&lt;=150, "Medium", "High"))</f>
        <v>Low</v>
      </c>
      <c r="P3084" t="str">
        <f>IF(listings[[#This Row],[calculated_host_listings_count]]=1, "Unique listing", "Multiple listings")</f>
        <v>Multiple listings</v>
      </c>
      <c r="Q3084" t="str">
        <f>IF(listings[[#This Row],[number_of_reviews]]&lt;10, "Few reviews", IF(listings[[#This Row],[number_of_reviews]]&lt;50, "Medium reviews", "Many reviews"))</f>
        <v>Medium reviews</v>
      </c>
    </row>
    <row r="3085" spans="1:17" x14ac:dyDescent="0.2">
      <c r="A3085">
        <v>23543481</v>
      </c>
      <c r="B3085" t="s">
        <v>1849</v>
      </c>
      <c r="C3085">
        <v>31125630</v>
      </c>
      <c r="D3085" t="s">
        <v>14</v>
      </c>
      <c r="E3085" t="s">
        <v>51</v>
      </c>
      <c r="F3085">
        <v>44.828130000000002</v>
      </c>
      <c r="G3085">
        <v>-0.57757000000000003</v>
      </c>
      <c r="H3085" t="s">
        <v>16</v>
      </c>
      <c r="I3085">
        <v>122</v>
      </c>
      <c r="J3085">
        <v>1</v>
      </c>
      <c r="K3085">
        <v>354</v>
      </c>
      <c r="L3085" s="13">
        <v>45166</v>
      </c>
      <c r="M3085">
        <v>2</v>
      </c>
      <c r="N3085">
        <v>97</v>
      </c>
      <c r="O3085" t="str">
        <f>IF(listings[[#This Row],[price]]&lt;=50, "Low", IF(listings[[#This Row],[price]]&lt;=150, "Medium", "High"))</f>
        <v>Medium</v>
      </c>
      <c r="P3085" t="str">
        <f>IF(listings[[#This Row],[calculated_host_listings_count]]=1, "Unique listing", "Multiple listings")</f>
        <v>Multiple listings</v>
      </c>
      <c r="Q3085" t="str">
        <f>IF(listings[[#This Row],[number_of_reviews]]&lt;10, "Few reviews", IF(listings[[#This Row],[number_of_reviews]]&lt;50, "Medium reviews", "Many reviews"))</f>
        <v>Many reviews</v>
      </c>
    </row>
    <row r="3086" spans="1:17" x14ac:dyDescent="0.2">
      <c r="A3086">
        <v>23554875</v>
      </c>
      <c r="B3086" t="s">
        <v>1732</v>
      </c>
      <c r="C3086">
        <v>176002170</v>
      </c>
      <c r="D3086" t="s">
        <v>14</v>
      </c>
      <c r="E3086" t="s">
        <v>45</v>
      </c>
      <c r="F3086">
        <v>44.834429999999998</v>
      </c>
      <c r="G3086">
        <v>-0.58704000000000001</v>
      </c>
      <c r="H3086" t="s">
        <v>28</v>
      </c>
      <c r="I3086">
        <v>65</v>
      </c>
      <c r="J3086">
        <v>2</v>
      </c>
      <c r="K3086">
        <v>68</v>
      </c>
      <c r="L3086" s="13">
        <v>43707</v>
      </c>
      <c r="M3086">
        <v>1</v>
      </c>
      <c r="N3086">
        <v>0</v>
      </c>
      <c r="O3086" t="str">
        <f>IF(listings[[#This Row],[price]]&lt;=50, "Low", IF(listings[[#This Row],[price]]&lt;=150, "Medium", "High"))</f>
        <v>Medium</v>
      </c>
      <c r="P3086" t="str">
        <f>IF(listings[[#This Row],[calculated_host_listings_count]]=1, "Unique listing", "Multiple listings")</f>
        <v>Unique listing</v>
      </c>
      <c r="Q3086" t="str">
        <f>IF(listings[[#This Row],[number_of_reviews]]&lt;10, "Few reviews", IF(listings[[#This Row],[number_of_reviews]]&lt;50, "Medium reviews", "Many reviews"))</f>
        <v>Many reviews</v>
      </c>
    </row>
    <row r="3087" spans="1:17" x14ac:dyDescent="0.2">
      <c r="A3087">
        <v>23559000</v>
      </c>
      <c r="B3087" t="s">
        <v>2230</v>
      </c>
      <c r="C3087">
        <v>56562584</v>
      </c>
      <c r="D3087" t="s">
        <v>54</v>
      </c>
      <c r="E3087" t="s">
        <v>73</v>
      </c>
      <c r="F3087">
        <v>44.786439999999999</v>
      </c>
      <c r="G3087">
        <v>-0.65522999999999998</v>
      </c>
      <c r="H3087" t="s">
        <v>16</v>
      </c>
      <c r="I3087">
        <v>55</v>
      </c>
      <c r="J3087">
        <v>4</v>
      </c>
      <c r="K3087">
        <v>5</v>
      </c>
      <c r="L3087" s="13">
        <v>44687</v>
      </c>
      <c r="M3087">
        <v>10</v>
      </c>
      <c r="N3087">
        <v>0</v>
      </c>
      <c r="O3087" t="str">
        <f>IF(listings[[#This Row],[price]]&lt;=50, "Low", IF(listings[[#This Row],[price]]&lt;=150, "Medium", "High"))</f>
        <v>Medium</v>
      </c>
      <c r="P3087" t="str">
        <f>IF(listings[[#This Row],[calculated_host_listings_count]]=1, "Unique listing", "Multiple listings")</f>
        <v>Multiple listings</v>
      </c>
      <c r="Q3087" t="str">
        <f>IF(listings[[#This Row],[number_of_reviews]]&lt;10, "Few reviews", IF(listings[[#This Row],[number_of_reviews]]&lt;50, "Medium reviews", "Many reviews"))</f>
        <v>Few reviews</v>
      </c>
    </row>
    <row r="3088" spans="1:17" x14ac:dyDescent="0.2">
      <c r="A3088">
        <v>23560211</v>
      </c>
      <c r="B3088" t="s">
        <v>2231</v>
      </c>
      <c r="C3088">
        <v>56562584</v>
      </c>
      <c r="D3088" t="s">
        <v>54</v>
      </c>
      <c r="E3088" t="s">
        <v>831</v>
      </c>
      <c r="F3088">
        <v>44.786349999999999</v>
      </c>
      <c r="G3088">
        <v>-0.65434999999999999</v>
      </c>
      <c r="H3088" t="s">
        <v>16</v>
      </c>
      <c r="I3088">
        <v>54</v>
      </c>
      <c r="J3088">
        <v>4</v>
      </c>
      <c r="K3088">
        <v>5</v>
      </c>
      <c r="L3088" s="13">
        <v>44423</v>
      </c>
      <c r="M3088">
        <v>10</v>
      </c>
      <c r="N3088">
        <v>0</v>
      </c>
      <c r="O3088" t="str">
        <f>IF(listings[[#This Row],[price]]&lt;=50, "Low", IF(listings[[#This Row],[price]]&lt;=150, "Medium", "High"))</f>
        <v>Medium</v>
      </c>
      <c r="P3088" t="str">
        <f>IF(listings[[#This Row],[calculated_host_listings_count]]=1, "Unique listing", "Multiple listings")</f>
        <v>Multiple listings</v>
      </c>
      <c r="Q3088" t="str">
        <f>IF(listings[[#This Row],[number_of_reviews]]&lt;10, "Few reviews", IF(listings[[#This Row],[number_of_reviews]]&lt;50, "Medium reviews", "Many reviews"))</f>
        <v>Few reviews</v>
      </c>
    </row>
    <row r="3089" spans="1:17" x14ac:dyDescent="0.2">
      <c r="A3089">
        <v>23594516</v>
      </c>
      <c r="B3089" t="s">
        <v>2232</v>
      </c>
      <c r="C3089">
        <v>176415102</v>
      </c>
      <c r="D3089" t="s">
        <v>54</v>
      </c>
      <c r="E3089" t="s">
        <v>863</v>
      </c>
      <c r="F3089">
        <v>44.804409999999997</v>
      </c>
      <c r="G3089">
        <v>-0.62729000000000001</v>
      </c>
      <c r="H3089" t="s">
        <v>16</v>
      </c>
      <c r="I3089">
        <v>26</v>
      </c>
      <c r="J3089">
        <v>5</v>
      </c>
      <c r="K3089">
        <v>31</v>
      </c>
      <c r="L3089" s="13">
        <v>43791</v>
      </c>
      <c r="M3089">
        <v>1</v>
      </c>
      <c r="N3089">
        <v>0</v>
      </c>
      <c r="O3089" t="str">
        <f>IF(listings[[#This Row],[price]]&lt;=50, "Low", IF(listings[[#This Row],[price]]&lt;=150, "Medium", "High"))</f>
        <v>Low</v>
      </c>
      <c r="P3089" t="str">
        <f>IF(listings[[#This Row],[calculated_host_listings_count]]=1, "Unique listing", "Multiple listings")</f>
        <v>Unique listing</v>
      </c>
      <c r="Q3089" t="str">
        <f>IF(listings[[#This Row],[number_of_reviews]]&lt;10, "Few reviews", IF(listings[[#This Row],[number_of_reviews]]&lt;50, "Medium reviews", "Many reviews"))</f>
        <v>Medium reviews</v>
      </c>
    </row>
    <row r="3090" spans="1:17" x14ac:dyDescent="0.2">
      <c r="A3090">
        <v>23604270</v>
      </c>
      <c r="B3090" t="s">
        <v>450</v>
      </c>
      <c r="C3090">
        <v>86340402</v>
      </c>
      <c r="D3090" t="s">
        <v>14</v>
      </c>
      <c r="E3090" t="s">
        <v>15</v>
      </c>
      <c r="F3090">
        <v>44.827260000000003</v>
      </c>
      <c r="G3090">
        <v>-0.57015000000000005</v>
      </c>
      <c r="H3090" t="s">
        <v>16</v>
      </c>
      <c r="I3090">
        <v>75</v>
      </c>
      <c r="J3090">
        <v>365</v>
      </c>
      <c r="K3090">
        <v>6</v>
      </c>
      <c r="L3090" s="13">
        <v>43373</v>
      </c>
      <c r="M3090">
        <v>1</v>
      </c>
      <c r="N3090">
        <v>0</v>
      </c>
      <c r="O3090" t="str">
        <f>IF(listings[[#This Row],[price]]&lt;=50, "Low", IF(listings[[#This Row],[price]]&lt;=150, "Medium", "High"))</f>
        <v>Medium</v>
      </c>
      <c r="P3090" t="str">
        <f>IF(listings[[#This Row],[calculated_host_listings_count]]=1, "Unique listing", "Multiple listings")</f>
        <v>Unique listing</v>
      </c>
      <c r="Q3090" t="str">
        <f>IF(listings[[#This Row],[number_of_reviews]]&lt;10, "Few reviews", IF(listings[[#This Row],[number_of_reviews]]&lt;50, "Medium reviews", "Many reviews"))</f>
        <v>Few reviews</v>
      </c>
    </row>
    <row r="3091" spans="1:17" x14ac:dyDescent="0.2">
      <c r="A3091">
        <v>23608781</v>
      </c>
      <c r="B3091" t="s">
        <v>2233</v>
      </c>
      <c r="C3091">
        <v>100681452</v>
      </c>
      <c r="D3091" t="s">
        <v>14</v>
      </c>
      <c r="E3091" t="s">
        <v>15</v>
      </c>
      <c r="F3091">
        <v>44.827820000000003</v>
      </c>
      <c r="G3091">
        <v>-0.57530000000000003</v>
      </c>
      <c r="H3091" t="s">
        <v>16</v>
      </c>
      <c r="I3091">
        <v>133</v>
      </c>
      <c r="J3091">
        <v>3</v>
      </c>
      <c r="K3091">
        <v>78</v>
      </c>
      <c r="L3091" s="13">
        <v>45167</v>
      </c>
      <c r="M3091">
        <v>1</v>
      </c>
      <c r="N3091">
        <v>26</v>
      </c>
      <c r="O3091" t="str">
        <f>IF(listings[[#This Row],[price]]&lt;=50, "Low", IF(listings[[#This Row],[price]]&lt;=150, "Medium", "High"))</f>
        <v>Medium</v>
      </c>
      <c r="P3091" t="str">
        <f>IF(listings[[#This Row],[calculated_host_listings_count]]=1, "Unique listing", "Multiple listings")</f>
        <v>Unique listing</v>
      </c>
      <c r="Q3091" t="str">
        <f>IF(listings[[#This Row],[number_of_reviews]]&lt;10, "Few reviews", IF(listings[[#This Row],[number_of_reviews]]&lt;50, "Medium reviews", "Many reviews"))</f>
        <v>Many reviews</v>
      </c>
    </row>
    <row r="3092" spans="1:17" x14ac:dyDescent="0.2">
      <c r="A3092">
        <v>23611302</v>
      </c>
      <c r="B3092" t="s">
        <v>2234</v>
      </c>
      <c r="C3092">
        <v>86031603</v>
      </c>
      <c r="D3092" t="s">
        <v>114</v>
      </c>
      <c r="E3092" t="s">
        <v>114</v>
      </c>
      <c r="F3092">
        <v>44.924930000000003</v>
      </c>
      <c r="G3092">
        <v>-0.75233000000000005</v>
      </c>
      <c r="H3092" t="s">
        <v>28</v>
      </c>
      <c r="I3092">
        <v>46</v>
      </c>
      <c r="J3092">
        <v>1</v>
      </c>
      <c r="K3092">
        <v>3</v>
      </c>
      <c r="L3092" s="13">
        <v>43341</v>
      </c>
      <c r="M3092">
        <v>2</v>
      </c>
      <c r="N3092">
        <v>0</v>
      </c>
      <c r="O3092" t="str">
        <f>IF(listings[[#This Row],[price]]&lt;=50, "Low", IF(listings[[#This Row],[price]]&lt;=150, "Medium", "High"))</f>
        <v>Low</v>
      </c>
      <c r="P3092" t="str">
        <f>IF(listings[[#This Row],[calculated_host_listings_count]]=1, "Unique listing", "Multiple listings")</f>
        <v>Multiple listings</v>
      </c>
      <c r="Q3092" t="str">
        <f>IF(listings[[#This Row],[number_of_reviews]]&lt;10, "Few reviews", IF(listings[[#This Row],[number_of_reviews]]&lt;50, "Medium reviews", "Many reviews"))</f>
        <v>Few reviews</v>
      </c>
    </row>
    <row r="3093" spans="1:17" x14ac:dyDescent="0.2">
      <c r="A3093">
        <v>23618130</v>
      </c>
      <c r="B3093" t="s">
        <v>129</v>
      </c>
      <c r="C3093">
        <v>75860641</v>
      </c>
      <c r="D3093" t="s">
        <v>14</v>
      </c>
      <c r="E3093" t="s">
        <v>15</v>
      </c>
      <c r="F3093">
        <v>44.825699999999998</v>
      </c>
      <c r="G3093">
        <v>-0.55933999999999995</v>
      </c>
      <c r="H3093" t="s">
        <v>16</v>
      </c>
      <c r="I3093">
        <v>63</v>
      </c>
      <c r="J3093">
        <v>5</v>
      </c>
      <c r="K3093">
        <v>17</v>
      </c>
      <c r="L3093" s="13">
        <v>45157</v>
      </c>
      <c r="M3093">
        <v>4</v>
      </c>
      <c r="N3093">
        <v>7</v>
      </c>
      <c r="O3093" t="str">
        <f>IF(listings[[#This Row],[price]]&lt;=50, "Low", IF(listings[[#This Row],[price]]&lt;=150, "Medium", "High"))</f>
        <v>Medium</v>
      </c>
      <c r="P3093" t="str">
        <f>IF(listings[[#This Row],[calculated_host_listings_count]]=1, "Unique listing", "Multiple listings")</f>
        <v>Multiple listings</v>
      </c>
      <c r="Q3093" t="str">
        <f>IF(listings[[#This Row],[number_of_reviews]]&lt;10, "Few reviews", IF(listings[[#This Row],[number_of_reviews]]&lt;50, "Medium reviews", "Many reviews"))</f>
        <v>Medium reviews</v>
      </c>
    </row>
    <row r="3094" spans="1:17" x14ac:dyDescent="0.2">
      <c r="A3094">
        <v>23624861</v>
      </c>
      <c r="B3094" t="s">
        <v>2235</v>
      </c>
      <c r="C3094">
        <v>100243307</v>
      </c>
      <c r="D3094" t="s">
        <v>31</v>
      </c>
      <c r="E3094" t="s">
        <v>183</v>
      </c>
      <c r="F3094">
        <v>44.850529999999999</v>
      </c>
      <c r="G3094">
        <v>-0.53552</v>
      </c>
      <c r="H3094" t="s">
        <v>28</v>
      </c>
      <c r="I3094">
        <v>235</v>
      </c>
      <c r="J3094">
        <v>1</v>
      </c>
      <c r="K3094">
        <v>16</v>
      </c>
      <c r="L3094" s="13">
        <v>43409</v>
      </c>
      <c r="M3094">
        <v>1</v>
      </c>
      <c r="N3094">
        <v>0</v>
      </c>
      <c r="O3094" t="str">
        <f>IF(listings[[#This Row],[price]]&lt;=50, "Low", IF(listings[[#This Row],[price]]&lt;=150, "Medium", "High"))</f>
        <v>High</v>
      </c>
      <c r="P3094" t="str">
        <f>IF(listings[[#This Row],[calculated_host_listings_count]]=1, "Unique listing", "Multiple listings")</f>
        <v>Unique listing</v>
      </c>
      <c r="Q3094" t="str">
        <f>IF(listings[[#This Row],[number_of_reviews]]&lt;10, "Few reviews", IF(listings[[#This Row],[number_of_reviews]]&lt;50, "Medium reviews", "Many reviews"))</f>
        <v>Medium reviews</v>
      </c>
    </row>
    <row r="3095" spans="1:17" x14ac:dyDescent="0.2">
      <c r="A3095">
        <v>23629563</v>
      </c>
      <c r="B3095" t="s">
        <v>218</v>
      </c>
      <c r="C3095">
        <v>148714818</v>
      </c>
      <c r="D3095" t="s">
        <v>160</v>
      </c>
      <c r="E3095" t="s">
        <v>160</v>
      </c>
      <c r="F3095">
        <v>44.883009999999999</v>
      </c>
      <c r="G3095">
        <v>-0.61417999999999995</v>
      </c>
      <c r="H3095" t="s">
        <v>16</v>
      </c>
      <c r="I3095">
        <v>31</v>
      </c>
      <c r="J3095">
        <v>4</v>
      </c>
      <c r="K3095">
        <v>1</v>
      </c>
      <c r="L3095" s="13">
        <v>43280</v>
      </c>
      <c r="M3095">
        <v>1</v>
      </c>
      <c r="N3095">
        <v>0</v>
      </c>
      <c r="O3095" t="str">
        <f>IF(listings[[#This Row],[price]]&lt;=50, "Low", IF(listings[[#This Row],[price]]&lt;=150, "Medium", "High"))</f>
        <v>Low</v>
      </c>
      <c r="P3095" t="str">
        <f>IF(listings[[#This Row],[calculated_host_listings_count]]=1, "Unique listing", "Multiple listings")</f>
        <v>Unique listing</v>
      </c>
      <c r="Q3095" t="str">
        <f>IF(listings[[#This Row],[number_of_reviews]]&lt;10, "Few reviews", IF(listings[[#This Row],[number_of_reviews]]&lt;50, "Medium reviews", "Many reviews"))</f>
        <v>Few reviews</v>
      </c>
    </row>
    <row r="3096" spans="1:17" x14ac:dyDescent="0.2">
      <c r="A3096">
        <v>23648481</v>
      </c>
      <c r="B3096" t="s">
        <v>1836</v>
      </c>
      <c r="C3096">
        <v>28642695</v>
      </c>
      <c r="D3096" t="s">
        <v>14</v>
      </c>
      <c r="E3096" t="s">
        <v>20</v>
      </c>
      <c r="F3096">
        <v>44.851219999999998</v>
      </c>
      <c r="G3096">
        <v>-0.58538999999999997</v>
      </c>
      <c r="H3096" t="s">
        <v>28</v>
      </c>
      <c r="I3096">
        <v>100</v>
      </c>
      <c r="J3096">
        <v>2</v>
      </c>
      <c r="K3096">
        <v>0</v>
      </c>
      <c r="L3096" s="13"/>
      <c r="M3096">
        <v>2</v>
      </c>
      <c r="N3096">
        <v>0</v>
      </c>
      <c r="O3096" t="str">
        <f>IF(listings[[#This Row],[price]]&lt;=50, "Low", IF(listings[[#This Row],[price]]&lt;=150, "Medium", "High"))</f>
        <v>Medium</v>
      </c>
      <c r="P3096" t="str">
        <f>IF(listings[[#This Row],[calculated_host_listings_count]]=1, "Unique listing", "Multiple listings")</f>
        <v>Multiple listings</v>
      </c>
      <c r="Q3096" t="str">
        <f>IF(listings[[#This Row],[number_of_reviews]]&lt;10, "Few reviews", IF(listings[[#This Row],[number_of_reviews]]&lt;50, "Medium reviews", "Many reviews"))</f>
        <v>Few reviews</v>
      </c>
    </row>
    <row r="3097" spans="1:17" x14ac:dyDescent="0.2">
      <c r="A3097">
        <v>23662985</v>
      </c>
      <c r="B3097" t="s">
        <v>1152</v>
      </c>
      <c r="C3097">
        <v>31775981</v>
      </c>
      <c r="D3097" t="s">
        <v>14</v>
      </c>
      <c r="E3097" t="s">
        <v>22</v>
      </c>
      <c r="F3097">
        <v>44.838650000000001</v>
      </c>
      <c r="G3097">
        <v>-0.56793000000000005</v>
      </c>
      <c r="H3097" t="s">
        <v>16</v>
      </c>
      <c r="I3097">
        <v>50</v>
      </c>
      <c r="J3097">
        <v>365</v>
      </c>
      <c r="K3097">
        <v>96</v>
      </c>
      <c r="L3097" s="13">
        <v>44444</v>
      </c>
      <c r="M3097">
        <v>1</v>
      </c>
      <c r="N3097">
        <v>0</v>
      </c>
      <c r="O3097" t="str">
        <f>IF(listings[[#This Row],[price]]&lt;=50, "Low", IF(listings[[#This Row],[price]]&lt;=150, "Medium", "High"))</f>
        <v>Low</v>
      </c>
      <c r="P3097" t="str">
        <f>IF(listings[[#This Row],[calculated_host_listings_count]]=1, "Unique listing", "Multiple listings")</f>
        <v>Unique listing</v>
      </c>
      <c r="Q3097" t="str">
        <f>IF(listings[[#This Row],[number_of_reviews]]&lt;10, "Few reviews", IF(listings[[#This Row],[number_of_reviews]]&lt;50, "Medium reviews", "Many reviews"))</f>
        <v>Many reviews</v>
      </c>
    </row>
    <row r="3098" spans="1:17" x14ac:dyDescent="0.2">
      <c r="A3098">
        <v>23674746</v>
      </c>
      <c r="B3098" t="s">
        <v>399</v>
      </c>
      <c r="C3098">
        <v>61487927</v>
      </c>
      <c r="D3098" t="s">
        <v>14</v>
      </c>
      <c r="E3098" t="s">
        <v>15</v>
      </c>
      <c r="F3098">
        <v>44.82638</v>
      </c>
      <c r="G3098">
        <v>-0.56603999999999999</v>
      </c>
      <c r="H3098" t="s">
        <v>16</v>
      </c>
      <c r="I3098">
        <v>80</v>
      </c>
      <c r="J3098">
        <v>365</v>
      </c>
      <c r="K3098">
        <v>0</v>
      </c>
      <c r="L3098" s="13"/>
      <c r="M3098">
        <v>1</v>
      </c>
      <c r="N3098">
        <v>0</v>
      </c>
      <c r="O3098" t="str">
        <f>IF(listings[[#This Row],[price]]&lt;=50, "Low", IF(listings[[#This Row],[price]]&lt;=150, "Medium", "High"))</f>
        <v>Medium</v>
      </c>
      <c r="P3098" t="str">
        <f>IF(listings[[#This Row],[calculated_host_listings_count]]=1, "Unique listing", "Multiple listings")</f>
        <v>Unique listing</v>
      </c>
      <c r="Q3098" t="str">
        <f>IF(listings[[#This Row],[number_of_reviews]]&lt;10, "Few reviews", IF(listings[[#This Row],[number_of_reviews]]&lt;50, "Medium reviews", "Many reviews"))</f>
        <v>Few reviews</v>
      </c>
    </row>
    <row r="3099" spans="1:17" x14ac:dyDescent="0.2">
      <c r="A3099">
        <v>23675255</v>
      </c>
      <c r="B3099" t="s">
        <v>2236</v>
      </c>
      <c r="C3099">
        <v>25266699</v>
      </c>
      <c r="D3099" t="s">
        <v>14</v>
      </c>
      <c r="E3099" t="s">
        <v>15</v>
      </c>
      <c r="F3099">
        <v>44.833300000000001</v>
      </c>
      <c r="G3099">
        <v>-0.57142999999999999</v>
      </c>
      <c r="H3099" t="s">
        <v>16</v>
      </c>
      <c r="I3099">
        <v>91</v>
      </c>
      <c r="J3099">
        <v>3</v>
      </c>
      <c r="K3099">
        <v>87</v>
      </c>
      <c r="L3099" s="13">
        <v>45144</v>
      </c>
      <c r="M3099">
        <v>1</v>
      </c>
      <c r="N3099">
        <v>13</v>
      </c>
      <c r="O3099" t="str">
        <f>IF(listings[[#This Row],[price]]&lt;=50, "Low", IF(listings[[#This Row],[price]]&lt;=150, "Medium", "High"))</f>
        <v>Medium</v>
      </c>
      <c r="P3099" t="str">
        <f>IF(listings[[#This Row],[calculated_host_listings_count]]=1, "Unique listing", "Multiple listings")</f>
        <v>Unique listing</v>
      </c>
      <c r="Q3099" t="str">
        <f>IF(listings[[#This Row],[number_of_reviews]]&lt;10, "Few reviews", IF(listings[[#This Row],[number_of_reviews]]&lt;50, "Medium reviews", "Many reviews"))</f>
        <v>Many reviews</v>
      </c>
    </row>
    <row r="3100" spans="1:17" x14ac:dyDescent="0.2">
      <c r="A3100">
        <v>23679294</v>
      </c>
      <c r="B3100" t="s">
        <v>2237</v>
      </c>
      <c r="C3100">
        <v>74844750</v>
      </c>
      <c r="D3100" t="s">
        <v>34</v>
      </c>
      <c r="E3100" t="s">
        <v>34</v>
      </c>
      <c r="F3100">
        <v>44.788800000000002</v>
      </c>
      <c r="G3100">
        <v>-0.58831</v>
      </c>
      <c r="H3100" t="s">
        <v>16</v>
      </c>
      <c r="I3100">
        <v>70</v>
      </c>
      <c r="J3100">
        <v>4</v>
      </c>
      <c r="K3100">
        <v>20</v>
      </c>
      <c r="L3100" s="13">
        <v>45122</v>
      </c>
      <c r="M3100">
        <v>1</v>
      </c>
      <c r="N3100">
        <v>2</v>
      </c>
      <c r="O3100" t="str">
        <f>IF(listings[[#This Row],[price]]&lt;=50, "Low", IF(listings[[#This Row],[price]]&lt;=150, "Medium", "High"))</f>
        <v>Medium</v>
      </c>
      <c r="P3100" t="str">
        <f>IF(listings[[#This Row],[calculated_host_listings_count]]=1, "Unique listing", "Multiple listings")</f>
        <v>Unique listing</v>
      </c>
      <c r="Q3100" t="str">
        <f>IF(listings[[#This Row],[number_of_reviews]]&lt;10, "Few reviews", IF(listings[[#This Row],[number_of_reviews]]&lt;50, "Medium reviews", "Many reviews"))</f>
        <v>Medium reviews</v>
      </c>
    </row>
    <row r="3101" spans="1:17" x14ac:dyDescent="0.2">
      <c r="A3101">
        <v>23681437</v>
      </c>
      <c r="B3101" t="s">
        <v>2238</v>
      </c>
      <c r="C3101">
        <v>177350845</v>
      </c>
      <c r="D3101" t="s">
        <v>14</v>
      </c>
      <c r="E3101" t="s">
        <v>15</v>
      </c>
      <c r="F3101">
        <v>44.835009999999997</v>
      </c>
      <c r="G3101">
        <v>-0.57411999999999996</v>
      </c>
      <c r="H3101" t="s">
        <v>16</v>
      </c>
      <c r="I3101">
        <v>55</v>
      </c>
      <c r="J3101">
        <v>365</v>
      </c>
      <c r="K3101">
        <v>3</v>
      </c>
      <c r="L3101" s="13">
        <v>43196</v>
      </c>
      <c r="M3101">
        <v>1</v>
      </c>
      <c r="N3101">
        <v>0</v>
      </c>
      <c r="O3101" t="str">
        <f>IF(listings[[#This Row],[price]]&lt;=50, "Low", IF(listings[[#This Row],[price]]&lt;=150, "Medium", "High"))</f>
        <v>Medium</v>
      </c>
      <c r="P3101" t="str">
        <f>IF(listings[[#This Row],[calculated_host_listings_count]]=1, "Unique listing", "Multiple listings")</f>
        <v>Unique listing</v>
      </c>
      <c r="Q3101" t="str">
        <f>IF(listings[[#This Row],[number_of_reviews]]&lt;10, "Few reviews", IF(listings[[#This Row],[number_of_reviews]]&lt;50, "Medium reviews", "Many reviews"))</f>
        <v>Few reviews</v>
      </c>
    </row>
    <row r="3102" spans="1:17" x14ac:dyDescent="0.2">
      <c r="A3102">
        <v>23707110</v>
      </c>
      <c r="B3102" t="s">
        <v>2239</v>
      </c>
      <c r="C3102">
        <v>13207615</v>
      </c>
      <c r="D3102" t="s">
        <v>14</v>
      </c>
      <c r="E3102" t="s">
        <v>15</v>
      </c>
      <c r="F3102">
        <v>44.83267</v>
      </c>
      <c r="G3102">
        <v>-0.56403000000000003</v>
      </c>
      <c r="H3102" t="s">
        <v>28</v>
      </c>
      <c r="I3102">
        <v>95</v>
      </c>
      <c r="J3102">
        <v>1</v>
      </c>
      <c r="K3102">
        <v>22</v>
      </c>
      <c r="L3102" s="13">
        <v>43604</v>
      </c>
      <c r="M3102">
        <v>1</v>
      </c>
      <c r="N3102">
        <v>0</v>
      </c>
      <c r="O3102" t="str">
        <f>IF(listings[[#This Row],[price]]&lt;=50, "Low", IF(listings[[#This Row],[price]]&lt;=150, "Medium", "High"))</f>
        <v>Medium</v>
      </c>
      <c r="P3102" t="str">
        <f>IF(listings[[#This Row],[calculated_host_listings_count]]=1, "Unique listing", "Multiple listings")</f>
        <v>Unique listing</v>
      </c>
      <c r="Q3102" t="str">
        <f>IF(listings[[#This Row],[number_of_reviews]]&lt;10, "Few reviews", IF(listings[[#This Row],[number_of_reviews]]&lt;50, "Medium reviews", "Many reviews"))</f>
        <v>Medium reviews</v>
      </c>
    </row>
    <row r="3103" spans="1:17" x14ac:dyDescent="0.2">
      <c r="A3103">
        <v>23707697</v>
      </c>
      <c r="B3103" t="s">
        <v>2240</v>
      </c>
      <c r="C3103">
        <v>1466571</v>
      </c>
      <c r="D3103" t="s">
        <v>66</v>
      </c>
      <c r="E3103" t="s">
        <v>67</v>
      </c>
      <c r="F3103">
        <v>44.83361</v>
      </c>
      <c r="G3103">
        <v>-0.61558000000000002</v>
      </c>
      <c r="H3103" t="s">
        <v>16</v>
      </c>
      <c r="I3103">
        <v>175</v>
      </c>
      <c r="J3103">
        <v>3</v>
      </c>
      <c r="K3103">
        <v>8</v>
      </c>
      <c r="L3103" s="13">
        <v>44982</v>
      </c>
      <c r="M3103">
        <v>1</v>
      </c>
      <c r="N3103">
        <v>4</v>
      </c>
      <c r="O3103" t="str">
        <f>IF(listings[[#This Row],[price]]&lt;=50, "Low", IF(listings[[#This Row],[price]]&lt;=150, "Medium", "High"))</f>
        <v>High</v>
      </c>
      <c r="P3103" t="str">
        <f>IF(listings[[#This Row],[calculated_host_listings_count]]=1, "Unique listing", "Multiple listings")</f>
        <v>Unique listing</v>
      </c>
      <c r="Q3103" t="str">
        <f>IF(listings[[#This Row],[number_of_reviews]]&lt;10, "Few reviews", IF(listings[[#This Row],[number_of_reviews]]&lt;50, "Medium reviews", "Many reviews"))</f>
        <v>Few reviews</v>
      </c>
    </row>
    <row r="3104" spans="1:17" x14ac:dyDescent="0.2">
      <c r="A3104">
        <v>23709201</v>
      </c>
      <c r="B3104" t="s">
        <v>2241</v>
      </c>
      <c r="C3104">
        <v>177647401</v>
      </c>
      <c r="D3104" t="s">
        <v>531</v>
      </c>
      <c r="E3104" t="s">
        <v>531</v>
      </c>
      <c r="F3104">
        <v>44.912019999999998</v>
      </c>
      <c r="G3104">
        <v>-0.69645999999999997</v>
      </c>
      <c r="H3104" t="s">
        <v>16</v>
      </c>
      <c r="I3104">
        <v>120</v>
      </c>
      <c r="J3104">
        <v>7</v>
      </c>
      <c r="K3104">
        <v>1</v>
      </c>
      <c r="L3104" s="13">
        <v>43338</v>
      </c>
      <c r="M3104">
        <v>1</v>
      </c>
      <c r="N3104">
        <v>0</v>
      </c>
      <c r="O3104" t="str">
        <f>IF(listings[[#This Row],[price]]&lt;=50, "Low", IF(listings[[#This Row],[price]]&lt;=150, "Medium", "High"))</f>
        <v>Medium</v>
      </c>
      <c r="P3104" t="str">
        <f>IF(listings[[#This Row],[calculated_host_listings_count]]=1, "Unique listing", "Multiple listings")</f>
        <v>Unique listing</v>
      </c>
      <c r="Q3104" t="str">
        <f>IF(listings[[#This Row],[number_of_reviews]]&lt;10, "Few reviews", IF(listings[[#This Row],[number_of_reviews]]&lt;50, "Medium reviews", "Many reviews"))</f>
        <v>Few reviews</v>
      </c>
    </row>
    <row r="3105" spans="1:17" x14ac:dyDescent="0.2">
      <c r="A3105">
        <v>23709847</v>
      </c>
      <c r="B3105" t="s">
        <v>2242</v>
      </c>
      <c r="C3105">
        <v>177651357</v>
      </c>
      <c r="D3105" t="s">
        <v>18</v>
      </c>
      <c r="E3105" t="s">
        <v>18</v>
      </c>
      <c r="F3105">
        <v>44.895409999999998</v>
      </c>
      <c r="G3105">
        <v>-0.77153000000000005</v>
      </c>
      <c r="H3105" t="s">
        <v>16</v>
      </c>
      <c r="I3105">
        <v>390</v>
      </c>
      <c r="J3105">
        <v>4</v>
      </c>
      <c r="K3105">
        <v>49</v>
      </c>
      <c r="L3105" s="13">
        <v>45165</v>
      </c>
      <c r="M3105">
        <v>1</v>
      </c>
      <c r="N3105">
        <v>10</v>
      </c>
      <c r="O3105" t="str">
        <f>IF(listings[[#This Row],[price]]&lt;=50, "Low", IF(listings[[#This Row],[price]]&lt;=150, "Medium", "High"))</f>
        <v>High</v>
      </c>
      <c r="P3105" t="str">
        <f>IF(listings[[#This Row],[calculated_host_listings_count]]=1, "Unique listing", "Multiple listings")</f>
        <v>Unique listing</v>
      </c>
      <c r="Q3105" t="str">
        <f>IF(listings[[#This Row],[number_of_reviews]]&lt;10, "Few reviews", IF(listings[[#This Row],[number_of_reviews]]&lt;50, "Medium reviews", "Many reviews"))</f>
        <v>Medium reviews</v>
      </c>
    </row>
    <row r="3106" spans="1:17" x14ac:dyDescent="0.2">
      <c r="A3106">
        <v>23713579</v>
      </c>
      <c r="B3106" t="s">
        <v>2243</v>
      </c>
      <c r="C3106">
        <v>177696086</v>
      </c>
      <c r="D3106" t="s">
        <v>191</v>
      </c>
      <c r="E3106" t="s">
        <v>191</v>
      </c>
      <c r="F3106">
        <v>44.877879999999998</v>
      </c>
      <c r="G3106">
        <v>-0.63817000000000002</v>
      </c>
      <c r="H3106" t="s">
        <v>28</v>
      </c>
      <c r="I3106">
        <v>35</v>
      </c>
      <c r="J3106">
        <v>4</v>
      </c>
      <c r="K3106">
        <v>87</v>
      </c>
      <c r="L3106" s="13">
        <v>44729</v>
      </c>
      <c r="M3106">
        <v>1</v>
      </c>
      <c r="N3106">
        <v>0</v>
      </c>
      <c r="O3106" t="str">
        <f>IF(listings[[#This Row],[price]]&lt;=50, "Low", IF(listings[[#This Row],[price]]&lt;=150, "Medium", "High"))</f>
        <v>Low</v>
      </c>
      <c r="P3106" t="str">
        <f>IF(listings[[#This Row],[calculated_host_listings_count]]=1, "Unique listing", "Multiple listings")</f>
        <v>Unique listing</v>
      </c>
      <c r="Q3106" t="str">
        <f>IF(listings[[#This Row],[number_of_reviews]]&lt;10, "Few reviews", IF(listings[[#This Row],[number_of_reviews]]&lt;50, "Medium reviews", "Many reviews"))</f>
        <v>Many reviews</v>
      </c>
    </row>
    <row r="3107" spans="1:17" x14ac:dyDescent="0.2">
      <c r="A3107">
        <v>23728533</v>
      </c>
      <c r="B3107" t="s">
        <v>941</v>
      </c>
      <c r="C3107">
        <v>7623832</v>
      </c>
      <c r="D3107" t="s">
        <v>14</v>
      </c>
      <c r="E3107" t="s">
        <v>51</v>
      </c>
      <c r="F3107">
        <v>44.812280000000001</v>
      </c>
      <c r="G3107">
        <v>-0.57232000000000005</v>
      </c>
      <c r="H3107" t="s">
        <v>16</v>
      </c>
      <c r="I3107">
        <v>209</v>
      </c>
      <c r="J3107">
        <v>3</v>
      </c>
      <c r="K3107">
        <v>45</v>
      </c>
      <c r="L3107" s="13">
        <v>45157</v>
      </c>
      <c r="M3107">
        <v>3</v>
      </c>
      <c r="N3107">
        <v>6</v>
      </c>
      <c r="O3107" t="str">
        <f>IF(listings[[#This Row],[price]]&lt;=50, "Low", IF(listings[[#This Row],[price]]&lt;=150, "Medium", "High"))</f>
        <v>High</v>
      </c>
      <c r="P3107" t="str">
        <f>IF(listings[[#This Row],[calculated_host_listings_count]]=1, "Unique listing", "Multiple listings")</f>
        <v>Multiple listings</v>
      </c>
      <c r="Q3107" t="str">
        <f>IF(listings[[#This Row],[number_of_reviews]]&lt;10, "Few reviews", IF(listings[[#This Row],[number_of_reviews]]&lt;50, "Medium reviews", "Many reviews"))</f>
        <v>Medium reviews</v>
      </c>
    </row>
    <row r="3108" spans="1:17" x14ac:dyDescent="0.2">
      <c r="A3108">
        <v>23729494</v>
      </c>
      <c r="B3108" t="s">
        <v>1479</v>
      </c>
      <c r="C3108">
        <v>5197587</v>
      </c>
      <c r="D3108" t="s">
        <v>14</v>
      </c>
      <c r="E3108" t="s">
        <v>45</v>
      </c>
      <c r="F3108">
        <v>44.833370000000002</v>
      </c>
      <c r="G3108">
        <v>-0.59728000000000003</v>
      </c>
      <c r="H3108" t="s">
        <v>16</v>
      </c>
      <c r="I3108">
        <v>70</v>
      </c>
      <c r="J3108">
        <v>365</v>
      </c>
      <c r="K3108">
        <v>17</v>
      </c>
      <c r="L3108" s="13">
        <v>43466</v>
      </c>
      <c r="M3108">
        <v>1</v>
      </c>
      <c r="N3108">
        <v>0</v>
      </c>
      <c r="O3108" t="str">
        <f>IF(listings[[#This Row],[price]]&lt;=50, "Low", IF(listings[[#This Row],[price]]&lt;=150, "Medium", "High"))</f>
        <v>Medium</v>
      </c>
      <c r="P3108" t="str">
        <f>IF(listings[[#This Row],[calculated_host_listings_count]]=1, "Unique listing", "Multiple listings")</f>
        <v>Unique listing</v>
      </c>
      <c r="Q3108" t="str">
        <f>IF(listings[[#This Row],[number_of_reviews]]&lt;10, "Few reviews", IF(listings[[#This Row],[number_of_reviews]]&lt;50, "Medium reviews", "Many reviews"))</f>
        <v>Medium reviews</v>
      </c>
    </row>
    <row r="3109" spans="1:17" x14ac:dyDescent="0.2">
      <c r="A3109">
        <v>23734626</v>
      </c>
      <c r="B3109" t="s">
        <v>2244</v>
      </c>
      <c r="C3109">
        <v>74653342</v>
      </c>
      <c r="D3109" t="s">
        <v>31</v>
      </c>
      <c r="E3109" t="s">
        <v>183</v>
      </c>
      <c r="F3109">
        <v>44.84657</v>
      </c>
      <c r="G3109">
        <v>-0.53468000000000004</v>
      </c>
      <c r="H3109" t="s">
        <v>16</v>
      </c>
      <c r="I3109">
        <v>35</v>
      </c>
      <c r="J3109">
        <v>2</v>
      </c>
      <c r="K3109">
        <v>12</v>
      </c>
      <c r="L3109" s="13">
        <v>43513</v>
      </c>
      <c r="M3109">
        <v>1</v>
      </c>
      <c r="N3109">
        <v>0</v>
      </c>
      <c r="O3109" t="str">
        <f>IF(listings[[#This Row],[price]]&lt;=50, "Low", IF(listings[[#This Row],[price]]&lt;=150, "Medium", "High"))</f>
        <v>Low</v>
      </c>
      <c r="P3109" t="str">
        <f>IF(listings[[#This Row],[calculated_host_listings_count]]=1, "Unique listing", "Multiple listings")</f>
        <v>Unique listing</v>
      </c>
      <c r="Q3109" t="str">
        <f>IF(listings[[#This Row],[number_of_reviews]]&lt;10, "Few reviews", IF(listings[[#This Row],[number_of_reviews]]&lt;50, "Medium reviews", "Many reviews"))</f>
        <v>Medium reviews</v>
      </c>
    </row>
    <row r="3110" spans="1:17" x14ac:dyDescent="0.2">
      <c r="A3110">
        <v>23739873</v>
      </c>
      <c r="B3110" t="s">
        <v>44</v>
      </c>
      <c r="C3110">
        <v>38137249</v>
      </c>
      <c r="D3110" t="s">
        <v>14</v>
      </c>
      <c r="E3110" t="s">
        <v>15</v>
      </c>
      <c r="F3110">
        <v>44.830660000000002</v>
      </c>
      <c r="G3110">
        <v>-0.56784999999999997</v>
      </c>
      <c r="H3110" t="s">
        <v>16</v>
      </c>
      <c r="I3110">
        <v>49</v>
      </c>
      <c r="J3110">
        <v>3</v>
      </c>
      <c r="K3110">
        <v>64</v>
      </c>
      <c r="L3110" s="13">
        <v>43908</v>
      </c>
      <c r="M3110">
        <v>1</v>
      </c>
      <c r="N3110">
        <v>0</v>
      </c>
      <c r="O3110" t="str">
        <f>IF(listings[[#This Row],[price]]&lt;=50, "Low", IF(listings[[#This Row],[price]]&lt;=150, "Medium", "High"))</f>
        <v>Low</v>
      </c>
      <c r="P3110" t="str">
        <f>IF(listings[[#This Row],[calculated_host_listings_count]]=1, "Unique listing", "Multiple listings")</f>
        <v>Unique listing</v>
      </c>
      <c r="Q3110" t="str">
        <f>IF(listings[[#This Row],[number_of_reviews]]&lt;10, "Few reviews", IF(listings[[#This Row],[number_of_reviews]]&lt;50, "Medium reviews", "Many reviews"))</f>
        <v>Many reviews</v>
      </c>
    </row>
    <row r="3111" spans="1:17" x14ac:dyDescent="0.2">
      <c r="A3111">
        <v>23740652</v>
      </c>
      <c r="B3111" t="s">
        <v>2245</v>
      </c>
      <c r="C3111">
        <v>35858814</v>
      </c>
      <c r="D3111" t="s">
        <v>14</v>
      </c>
      <c r="E3111" t="s">
        <v>45</v>
      </c>
      <c r="F3111">
        <v>44.831699999999998</v>
      </c>
      <c r="G3111">
        <v>-0.58455999999999997</v>
      </c>
      <c r="H3111" t="s">
        <v>28</v>
      </c>
      <c r="I3111">
        <v>40</v>
      </c>
      <c r="J3111">
        <v>3</v>
      </c>
      <c r="K3111">
        <v>43</v>
      </c>
      <c r="L3111" s="13">
        <v>43889</v>
      </c>
      <c r="M3111">
        <v>1</v>
      </c>
      <c r="N3111">
        <v>0</v>
      </c>
      <c r="O3111" t="str">
        <f>IF(listings[[#This Row],[price]]&lt;=50, "Low", IF(listings[[#This Row],[price]]&lt;=150, "Medium", "High"))</f>
        <v>Low</v>
      </c>
      <c r="P3111" t="str">
        <f>IF(listings[[#This Row],[calculated_host_listings_count]]=1, "Unique listing", "Multiple listings")</f>
        <v>Unique listing</v>
      </c>
      <c r="Q3111" t="str">
        <f>IF(listings[[#This Row],[number_of_reviews]]&lt;10, "Few reviews", IF(listings[[#This Row],[number_of_reviews]]&lt;50, "Medium reviews", "Many reviews"))</f>
        <v>Medium reviews</v>
      </c>
    </row>
    <row r="3112" spans="1:17" x14ac:dyDescent="0.2">
      <c r="A3112">
        <v>23742923</v>
      </c>
      <c r="B3112" t="s">
        <v>2246</v>
      </c>
      <c r="C3112">
        <v>173639954</v>
      </c>
      <c r="D3112" t="s">
        <v>14</v>
      </c>
      <c r="E3112" t="s">
        <v>51</v>
      </c>
      <c r="F3112">
        <v>44.822809999999997</v>
      </c>
      <c r="G3112">
        <v>-0.58013999999999999</v>
      </c>
      <c r="H3112" t="s">
        <v>16</v>
      </c>
      <c r="I3112">
        <v>45</v>
      </c>
      <c r="J3112">
        <v>30</v>
      </c>
      <c r="K3112">
        <v>6</v>
      </c>
      <c r="L3112" s="13">
        <v>44043</v>
      </c>
      <c r="M3112">
        <v>12</v>
      </c>
      <c r="N3112">
        <v>0</v>
      </c>
      <c r="O3112" t="str">
        <f>IF(listings[[#This Row],[price]]&lt;=50, "Low", IF(listings[[#This Row],[price]]&lt;=150, "Medium", "High"))</f>
        <v>Low</v>
      </c>
      <c r="P3112" t="str">
        <f>IF(listings[[#This Row],[calculated_host_listings_count]]=1, "Unique listing", "Multiple listings")</f>
        <v>Multiple listings</v>
      </c>
      <c r="Q3112" t="str">
        <f>IF(listings[[#This Row],[number_of_reviews]]&lt;10, "Few reviews", IF(listings[[#This Row],[number_of_reviews]]&lt;50, "Medium reviews", "Many reviews"))</f>
        <v>Few reviews</v>
      </c>
    </row>
    <row r="3113" spans="1:17" x14ac:dyDescent="0.2">
      <c r="A3113">
        <v>23744411</v>
      </c>
      <c r="B3113" t="s">
        <v>427</v>
      </c>
      <c r="C3113">
        <v>5713010</v>
      </c>
      <c r="D3113" t="s">
        <v>14</v>
      </c>
      <c r="E3113" t="s">
        <v>22</v>
      </c>
      <c r="F3113">
        <v>44.838880000000003</v>
      </c>
      <c r="G3113">
        <v>-0.56986000000000003</v>
      </c>
      <c r="H3113" t="s">
        <v>16</v>
      </c>
      <c r="I3113">
        <v>421</v>
      </c>
      <c r="J3113">
        <v>365</v>
      </c>
      <c r="K3113">
        <v>45</v>
      </c>
      <c r="L3113" s="13">
        <v>43732</v>
      </c>
      <c r="M3113">
        <v>1</v>
      </c>
      <c r="N3113">
        <v>0</v>
      </c>
      <c r="O3113" t="str">
        <f>IF(listings[[#This Row],[price]]&lt;=50, "Low", IF(listings[[#This Row],[price]]&lt;=150, "Medium", "High"))</f>
        <v>High</v>
      </c>
      <c r="P3113" t="str">
        <f>IF(listings[[#This Row],[calculated_host_listings_count]]=1, "Unique listing", "Multiple listings")</f>
        <v>Unique listing</v>
      </c>
      <c r="Q3113" t="str">
        <f>IF(listings[[#This Row],[number_of_reviews]]&lt;10, "Few reviews", IF(listings[[#This Row],[number_of_reviews]]&lt;50, "Medium reviews", "Many reviews"))</f>
        <v>Medium reviews</v>
      </c>
    </row>
    <row r="3114" spans="1:17" x14ac:dyDescent="0.2">
      <c r="A3114">
        <v>23758150</v>
      </c>
      <c r="B3114" t="s">
        <v>2247</v>
      </c>
      <c r="C3114">
        <v>9382960</v>
      </c>
      <c r="D3114" t="s">
        <v>14</v>
      </c>
      <c r="E3114" t="s">
        <v>20</v>
      </c>
      <c r="F3114">
        <v>44.85098</v>
      </c>
      <c r="G3114">
        <v>-0.56969000000000003</v>
      </c>
      <c r="H3114" t="s">
        <v>16</v>
      </c>
      <c r="I3114">
        <v>320</v>
      </c>
      <c r="J3114">
        <v>3</v>
      </c>
      <c r="K3114">
        <v>33</v>
      </c>
      <c r="L3114" s="13">
        <v>45116</v>
      </c>
      <c r="M3114">
        <v>53</v>
      </c>
      <c r="N3114">
        <v>5</v>
      </c>
      <c r="O3114" t="str">
        <f>IF(listings[[#This Row],[price]]&lt;=50, "Low", IF(listings[[#This Row],[price]]&lt;=150, "Medium", "High"))</f>
        <v>High</v>
      </c>
      <c r="P3114" t="str">
        <f>IF(listings[[#This Row],[calculated_host_listings_count]]=1, "Unique listing", "Multiple listings")</f>
        <v>Multiple listings</v>
      </c>
      <c r="Q3114" t="str">
        <f>IF(listings[[#This Row],[number_of_reviews]]&lt;10, "Few reviews", IF(listings[[#This Row],[number_of_reviews]]&lt;50, "Medium reviews", "Many reviews"))</f>
        <v>Medium reviews</v>
      </c>
    </row>
    <row r="3115" spans="1:17" x14ac:dyDescent="0.2">
      <c r="A3115">
        <v>23758779</v>
      </c>
      <c r="B3115" t="s">
        <v>2248</v>
      </c>
      <c r="C3115">
        <v>87593301</v>
      </c>
      <c r="D3115" t="s">
        <v>31</v>
      </c>
      <c r="E3115" t="s">
        <v>57</v>
      </c>
      <c r="F3115">
        <v>44.858730000000001</v>
      </c>
      <c r="G3115">
        <v>-0.52317999999999998</v>
      </c>
      <c r="H3115" t="s">
        <v>28</v>
      </c>
      <c r="I3115">
        <v>25</v>
      </c>
      <c r="J3115">
        <v>1</v>
      </c>
      <c r="K3115">
        <v>85</v>
      </c>
      <c r="L3115" s="13">
        <v>44007</v>
      </c>
      <c r="M3115">
        <v>1</v>
      </c>
      <c r="N3115">
        <v>0</v>
      </c>
      <c r="O3115" t="str">
        <f>IF(listings[[#This Row],[price]]&lt;=50, "Low", IF(listings[[#This Row],[price]]&lt;=150, "Medium", "High"))</f>
        <v>Low</v>
      </c>
      <c r="P3115" t="str">
        <f>IF(listings[[#This Row],[calculated_host_listings_count]]=1, "Unique listing", "Multiple listings")</f>
        <v>Unique listing</v>
      </c>
      <c r="Q3115" t="str">
        <f>IF(listings[[#This Row],[number_of_reviews]]&lt;10, "Few reviews", IF(listings[[#This Row],[number_of_reviews]]&lt;50, "Medium reviews", "Many reviews"))</f>
        <v>Many reviews</v>
      </c>
    </row>
    <row r="3116" spans="1:17" x14ac:dyDescent="0.2">
      <c r="A3116">
        <v>23763976</v>
      </c>
      <c r="B3116" t="s">
        <v>2249</v>
      </c>
      <c r="C3116">
        <v>55582441</v>
      </c>
      <c r="D3116" t="s">
        <v>66</v>
      </c>
      <c r="E3116" t="s">
        <v>171</v>
      </c>
      <c r="F3116">
        <v>44.83155</v>
      </c>
      <c r="G3116">
        <v>-0.64878999999999998</v>
      </c>
      <c r="H3116" t="s">
        <v>28</v>
      </c>
      <c r="I3116">
        <v>35</v>
      </c>
      <c r="J3116">
        <v>2</v>
      </c>
      <c r="K3116">
        <v>37</v>
      </c>
      <c r="L3116" s="13">
        <v>45063</v>
      </c>
      <c r="M3116">
        <v>1</v>
      </c>
      <c r="N3116">
        <v>8</v>
      </c>
      <c r="O3116" t="str">
        <f>IF(listings[[#This Row],[price]]&lt;=50, "Low", IF(listings[[#This Row],[price]]&lt;=150, "Medium", "High"))</f>
        <v>Low</v>
      </c>
      <c r="P3116" t="str">
        <f>IF(listings[[#This Row],[calculated_host_listings_count]]=1, "Unique listing", "Multiple listings")</f>
        <v>Unique listing</v>
      </c>
      <c r="Q3116" t="str">
        <f>IF(listings[[#This Row],[number_of_reviews]]&lt;10, "Few reviews", IF(listings[[#This Row],[number_of_reviews]]&lt;50, "Medium reviews", "Many reviews"))</f>
        <v>Medium reviews</v>
      </c>
    </row>
    <row r="3117" spans="1:17" x14ac:dyDescent="0.2">
      <c r="A3117">
        <v>23764606</v>
      </c>
      <c r="B3117" t="s">
        <v>2250</v>
      </c>
      <c r="C3117">
        <v>155538695</v>
      </c>
      <c r="D3117" t="s">
        <v>34</v>
      </c>
      <c r="E3117" t="s">
        <v>34</v>
      </c>
      <c r="F3117">
        <v>44.803100000000001</v>
      </c>
      <c r="G3117">
        <v>-0.57840999999999998</v>
      </c>
      <c r="H3117" t="s">
        <v>16</v>
      </c>
      <c r="I3117">
        <v>85</v>
      </c>
      <c r="J3117">
        <v>1</v>
      </c>
      <c r="K3117">
        <v>0</v>
      </c>
      <c r="L3117" s="13"/>
      <c r="M3117">
        <v>1</v>
      </c>
      <c r="N3117">
        <v>0</v>
      </c>
      <c r="O3117" t="str">
        <f>IF(listings[[#This Row],[price]]&lt;=50, "Low", IF(listings[[#This Row],[price]]&lt;=150, "Medium", "High"))</f>
        <v>Medium</v>
      </c>
      <c r="P3117" t="str">
        <f>IF(listings[[#This Row],[calculated_host_listings_count]]=1, "Unique listing", "Multiple listings")</f>
        <v>Unique listing</v>
      </c>
      <c r="Q3117" t="str">
        <f>IF(listings[[#This Row],[number_of_reviews]]&lt;10, "Few reviews", IF(listings[[#This Row],[number_of_reviews]]&lt;50, "Medium reviews", "Many reviews"))</f>
        <v>Few reviews</v>
      </c>
    </row>
    <row r="3118" spans="1:17" x14ac:dyDescent="0.2">
      <c r="A3118">
        <v>23768980</v>
      </c>
      <c r="B3118" t="s">
        <v>2251</v>
      </c>
      <c r="C3118">
        <v>123170508</v>
      </c>
      <c r="D3118" t="s">
        <v>14</v>
      </c>
      <c r="E3118" t="s">
        <v>22</v>
      </c>
      <c r="F3118">
        <v>44.840539999999997</v>
      </c>
      <c r="G3118">
        <v>-0.57970999999999995</v>
      </c>
      <c r="H3118" t="s">
        <v>16</v>
      </c>
      <c r="I3118">
        <v>115</v>
      </c>
      <c r="J3118">
        <v>2</v>
      </c>
      <c r="K3118">
        <v>23</v>
      </c>
      <c r="L3118" s="13">
        <v>45152</v>
      </c>
      <c r="M3118">
        <v>1</v>
      </c>
      <c r="N3118">
        <v>7</v>
      </c>
      <c r="O3118" t="str">
        <f>IF(listings[[#This Row],[price]]&lt;=50, "Low", IF(listings[[#This Row],[price]]&lt;=150, "Medium", "High"))</f>
        <v>Medium</v>
      </c>
      <c r="P3118" t="str">
        <f>IF(listings[[#This Row],[calculated_host_listings_count]]=1, "Unique listing", "Multiple listings")</f>
        <v>Unique listing</v>
      </c>
      <c r="Q3118" t="str">
        <f>IF(listings[[#This Row],[number_of_reviews]]&lt;10, "Few reviews", IF(listings[[#This Row],[number_of_reviews]]&lt;50, "Medium reviews", "Many reviews"))</f>
        <v>Medium reviews</v>
      </c>
    </row>
    <row r="3119" spans="1:17" x14ac:dyDescent="0.2">
      <c r="A3119">
        <v>23775261</v>
      </c>
      <c r="B3119" t="s">
        <v>2252</v>
      </c>
      <c r="C3119">
        <v>72691486</v>
      </c>
      <c r="D3119" t="s">
        <v>14</v>
      </c>
      <c r="E3119" t="s">
        <v>20</v>
      </c>
      <c r="F3119">
        <v>44.85098</v>
      </c>
      <c r="G3119">
        <v>-0.56969000000000003</v>
      </c>
      <c r="H3119" t="s">
        <v>16</v>
      </c>
      <c r="I3119">
        <v>657</v>
      </c>
      <c r="J3119">
        <v>3</v>
      </c>
      <c r="K3119">
        <v>2</v>
      </c>
      <c r="L3119" s="13">
        <v>44704</v>
      </c>
      <c r="M3119">
        <v>70</v>
      </c>
      <c r="N3119">
        <v>0</v>
      </c>
      <c r="O3119" t="str">
        <f>IF(listings[[#This Row],[price]]&lt;=50, "Low", IF(listings[[#This Row],[price]]&lt;=150, "Medium", "High"))</f>
        <v>High</v>
      </c>
      <c r="P3119" t="str">
        <f>IF(listings[[#This Row],[calculated_host_listings_count]]=1, "Unique listing", "Multiple listings")</f>
        <v>Multiple listings</v>
      </c>
      <c r="Q3119" t="str">
        <f>IF(listings[[#This Row],[number_of_reviews]]&lt;10, "Few reviews", IF(listings[[#This Row],[number_of_reviews]]&lt;50, "Medium reviews", "Many reviews"))</f>
        <v>Few reviews</v>
      </c>
    </row>
    <row r="3120" spans="1:17" x14ac:dyDescent="0.2">
      <c r="A3120">
        <v>23776562</v>
      </c>
      <c r="B3120" t="s">
        <v>168</v>
      </c>
      <c r="C3120">
        <v>178382427</v>
      </c>
      <c r="D3120" t="s">
        <v>14</v>
      </c>
      <c r="E3120" t="s">
        <v>22</v>
      </c>
      <c r="F3120">
        <v>44.837629999999997</v>
      </c>
      <c r="G3120">
        <v>-0.57552000000000003</v>
      </c>
      <c r="H3120" t="s">
        <v>16</v>
      </c>
      <c r="I3120">
        <v>38</v>
      </c>
      <c r="J3120">
        <v>365</v>
      </c>
      <c r="K3120">
        <v>0</v>
      </c>
      <c r="L3120" s="13"/>
      <c r="M3120">
        <v>1</v>
      </c>
      <c r="N3120">
        <v>0</v>
      </c>
      <c r="O3120" t="str">
        <f>IF(listings[[#This Row],[price]]&lt;=50, "Low", IF(listings[[#This Row],[price]]&lt;=150, "Medium", "High"))</f>
        <v>Low</v>
      </c>
      <c r="P3120" t="str">
        <f>IF(listings[[#This Row],[calculated_host_listings_count]]=1, "Unique listing", "Multiple listings")</f>
        <v>Unique listing</v>
      </c>
      <c r="Q3120" t="str">
        <f>IF(listings[[#This Row],[number_of_reviews]]&lt;10, "Few reviews", IF(listings[[#This Row],[number_of_reviews]]&lt;50, "Medium reviews", "Many reviews"))</f>
        <v>Few reviews</v>
      </c>
    </row>
    <row r="3121" spans="1:17" x14ac:dyDescent="0.2">
      <c r="A3121">
        <v>23779218</v>
      </c>
      <c r="B3121" t="s">
        <v>2253</v>
      </c>
      <c r="C3121">
        <v>178405961</v>
      </c>
      <c r="D3121" t="s">
        <v>14</v>
      </c>
      <c r="E3121" t="s">
        <v>20</v>
      </c>
      <c r="F3121">
        <v>44.856050000000003</v>
      </c>
      <c r="G3121">
        <v>-0.56686999999999999</v>
      </c>
      <c r="H3121" t="s">
        <v>16</v>
      </c>
      <c r="I3121">
        <v>104</v>
      </c>
      <c r="J3121">
        <v>3</v>
      </c>
      <c r="K3121">
        <v>156</v>
      </c>
      <c r="L3121" s="13">
        <v>45177</v>
      </c>
      <c r="M3121">
        <v>1</v>
      </c>
      <c r="N3121">
        <v>34</v>
      </c>
      <c r="O3121" t="str">
        <f>IF(listings[[#This Row],[price]]&lt;=50, "Low", IF(listings[[#This Row],[price]]&lt;=150, "Medium", "High"))</f>
        <v>Medium</v>
      </c>
      <c r="P3121" t="str">
        <f>IF(listings[[#This Row],[calculated_host_listings_count]]=1, "Unique listing", "Multiple listings")</f>
        <v>Unique listing</v>
      </c>
      <c r="Q3121" t="str">
        <f>IF(listings[[#This Row],[number_of_reviews]]&lt;10, "Few reviews", IF(listings[[#This Row],[number_of_reviews]]&lt;50, "Medium reviews", "Many reviews"))</f>
        <v>Many reviews</v>
      </c>
    </row>
    <row r="3122" spans="1:17" x14ac:dyDescent="0.2">
      <c r="A3122">
        <v>23784133</v>
      </c>
      <c r="B3122" t="s">
        <v>2254</v>
      </c>
      <c r="C3122">
        <v>18035055</v>
      </c>
      <c r="D3122" t="s">
        <v>160</v>
      </c>
      <c r="E3122" t="s">
        <v>160</v>
      </c>
      <c r="F3122">
        <v>44.873939999999997</v>
      </c>
      <c r="G3122">
        <v>-0.58459000000000005</v>
      </c>
      <c r="H3122" t="s">
        <v>16</v>
      </c>
      <c r="I3122">
        <v>70</v>
      </c>
      <c r="J3122">
        <v>3</v>
      </c>
      <c r="K3122">
        <v>5</v>
      </c>
      <c r="L3122" s="13">
        <v>45053</v>
      </c>
      <c r="M3122">
        <v>1</v>
      </c>
      <c r="N3122">
        <v>1</v>
      </c>
      <c r="O3122" t="str">
        <f>IF(listings[[#This Row],[price]]&lt;=50, "Low", IF(listings[[#This Row],[price]]&lt;=150, "Medium", "High"))</f>
        <v>Medium</v>
      </c>
      <c r="P3122" t="str">
        <f>IF(listings[[#This Row],[calculated_host_listings_count]]=1, "Unique listing", "Multiple listings")</f>
        <v>Unique listing</v>
      </c>
      <c r="Q3122" t="str">
        <f>IF(listings[[#This Row],[number_of_reviews]]&lt;10, "Few reviews", IF(listings[[#This Row],[number_of_reviews]]&lt;50, "Medium reviews", "Many reviews"))</f>
        <v>Few reviews</v>
      </c>
    </row>
    <row r="3123" spans="1:17" x14ac:dyDescent="0.2">
      <c r="A3123">
        <v>23794564</v>
      </c>
      <c r="B3123" t="s">
        <v>2255</v>
      </c>
      <c r="C3123">
        <v>51735002</v>
      </c>
      <c r="D3123" t="s">
        <v>14</v>
      </c>
      <c r="E3123" t="s">
        <v>48</v>
      </c>
      <c r="F3123">
        <v>44.83934</v>
      </c>
      <c r="G3123">
        <v>-0.62104000000000004</v>
      </c>
      <c r="H3123" t="s">
        <v>28</v>
      </c>
      <c r="I3123">
        <v>150</v>
      </c>
      <c r="J3123">
        <v>2</v>
      </c>
      <c r="K3123">
        <v>41</v>
      </c>
      <c r="L3123" s="13">
        <v>44449</v>
      </c>
      <c r="M3123">
        <v>2</v>
      </c>
      <c r="N3123">
        <v>0</v>
      </c>
      <c r="O3123" t="str">
        <f>IF(listings[[#This Row],[price]]&lt;=50, "Low", IF(listings[[#This Row],[price]]&lt;=150, "Medium", "High"))</f>
        <v>Medium</v>
      </c>
      <c r="P3123" t="str">
        <f>IF(listings[[#This Row],[calculated_host_listings_count]]=1, "Unique listing", "Multiple listings")</f>
        <v>Multiple listings</v>
      </c>
      <c r="Q3123" t="str">
        <f>IF(listings[[#This Row],[number_of_reviews]]&lt;10, "Few reviews", IF(listings[[#This Row],[number_of_reviews]]&lt;50, "Medium reviews", "Many reviews"))</f>
        <v>Medium reviews</v>
      </c>
    </row>
    <row r="3124" spans="1:17" x14ac:dyDescent="0.2">
      <c r="A3124">
        <v>23802269</v>
      </c>
      <c r="B3124" t="s">
        <v>569</v>
      </c>
      <c r="C3124">
        <v>123869122</v>
      </c>
      <c r="D3124" t="s">
        <v>14</v>
      </c>
      <c r="E3124" t="s">
        <v>22</v>
      </c>
      <c r="F3124">
        <v>44.839030000000001</v>
      </c>
      <c r="G3124">
        <v>-0.58150999999999997</v>
      </c>
      <c r="H3124" t="s">
        <v>16</v>
      </c>
      <c r="I3124">
        <v>98</v>
      </c>
      <c r="J3124">
        <v>5</v>
      </c>
      <c r="K3124">
        <v>11</v>
      </c>
      <c r="L3124" s="13">
        <v>43776</v>
      </c>
      <c r="M3124">
        <v>1</v>
      </c>
      <c r="N3124">
        <v>0</v>
      </c>
      <c r="O3124" t="str">
        <f>IF(listings[[#This Row],[price]]&lt;=50, "Low", IF(listings[[#This Row],[price]]&lt;=150, "Medium", "High"))</f>
        <v>Medium</v>
      </c>
      <c r="P3124" t="str">
        <f>IF(listings[[#This Row],[calculated_host_listings_count]]=1, "Unique listing", "Multiple listings")</f>
        <v>Unique listing</v>
      </c>
      <c r="Q3124" t="str">
        <f>IF(listings[[#This Row],[number_of_reviews]]&lt;10, "Few reviews", IF(listings[[#This Row],[number_of_reviews]]&lt;50, "Medium reviews", "Many reviews"))</f>
        <v>Medium reviews</v>
      </c>
    </row>
    <row r="3125" spans="1:17" x14ac:dyDescent="0.2">
      <c r="A3125">
        <v>23804314</v>
      </c>
      <c r="B3125" t="s">
        <v>2256</v>
      </c>
      <c r="C3125">
        <v>71136422</v>
      </c>
      <c r="D3125" t="s">
        <v>14</v>
      </c>
      <c r="E3125" t="s">
        <v>22</v>
      </c>
      <c r="F3125">
        <v>44.843110000000003</v>
      </c>
      <c r="G3125">
        <v>-0.58450000000000002</v>
      </c>
      <c r="H3125" t="s">
        <v>28</v>
      </c>
      <c r="I3125">
        <v>49</v>
      </c>
      <c r="J3125">
        <v>1</v>
      </c>
      <c r="K3125">
        <v>116</v>
      </c>
      <c r="L3125" s="13">
        <v>45177</v>
      </c>
      <c r="M3125">
        <v>3</v>
      </c>
      <c r="N3125">
        <v>6</v>
      </c>
      <c r="O3125" t="str">
        <f>IF(listings[[#This Row],[price]]&lt;=50, "Low", IF(listings[[#This Row],[price]]&lt;=150, "Medium", "High"))</f>
        <v>Low</v>
      </c>
      <c r="P3125" t="str">
        <f>IF(listings[[#This Row],[calculated_host_listings_count]]=1, "Unique listing", "Multiple listings")</f>
        <v>Multiple listings</v>
      </c>
      <c r="Q3125" t="str">
        <f>IF(listings[[#This Row],[number_of_reviews]]&lt;10, "Few reviews", IF(listings[[#This Row],[number_of_reviews]]&lt;50, "Medium reviews", "Many reviews"))</f>
        <v>Many reviews</v>
      </c>
    </row>
    <row r="3126" spans="1:17" x14ac:dyDescent="0.2">
      <c r="A3126">
        <v>23815338</v>
      </c>
      <c r="B3126" t="s">
        <v>554</v>
      </c>
      <c r="C3126">
        <v>23104428</v>
      </c>
      <c r="D3126" t="s">
        <v>14</v>
      </c>
      <c r="E3126" t="s">
        <v>125</v>
      </c>
      <c r="F3126">
        <v>44.84234</v>
      </c>
      <c r="G3126">
        <v>-0.55445</v>
      </c>
      <c r="H3126" t="s">
        <v>28</v>
      </c>
      <c r="I3126">
        <v>35</v>
      </c>
      <c r="J3126">
        <v>15</v>
      </c>
      <c r="K3126">
        <v>0</v>
      </c>
      <c r="L3126" s="13"/>
      <c r="M3126">
        <v>1</v>
      </c>
      <c r="N3126">
        <v>0</v>
      </c>
      <c r="O3126" t="str">
        <f>IF(listings[[#This Row],[price]]&lt;=50, "Low", IF(listings[[#This Row],[price]]&lt;=150, "Medium", "High"))</f>
        <v>Low</v>
      </c>
      <c r="P3126" t="str">
        <f>IF(listings[[#This Row],[calculated_host_listings_count]]=1, "Unique listing", "Multiple listings")</f>
        <v>Unique listing</v>
      </c>
      <c r="Q3126" t="str">
        <f>IF(listings[[#This Row],[number_of_reviews]]&lt;10, "Few reviews", IF(listings[[#This Row],[number_of_reviews]]&lt;50, "Medium reviews", "Many reviews"))</f>
        <v>Few reviews</v>
      </c>
    </row>
    <row r="3127" spans="1:17" x14ac:dyDescent="0.2">
      <c r="A3127">
        <v>23817197</v>
      </c>
      <c r="B3127" t="s">
        <v>2257</v>
      </c>
      <c r="C3127">
        <v>178772081</v>
      </c>
      <c r="D3127" t="s">
        <v>93</v>
      </c>
      <c r="E3127" t="s">
        <v>93</v>
      </c>
      <c r="F3127">
        <v>44.818840000000002</v>
      </c>
      <c r="G3127">
        <v>-0.51666999999999996</v>
      </c>
      <c r="H3127" t="s">
        <v>16</v>
      </c>
      <c r="I3127">
        <v>50</v>
      </c>
      <c r="J3127">
        <v>1</v>
      </c>
      <c r="K3127">
        <v>228</v>
      </c>
      <c r="L3127" s="13">
        <v>45152</v>
      </c>
      <c r="M3127">
        <v>3</v>
      </c>
      <c r="N3127">
        <v>47</v>
      </c>
      <c r="O3127" t="str">
        <f>IF(listings[[#This Row],[price]]&lt;=50, "Low", IF(listings[[#This Row],[price]]&lt;=150, "Medium", "High"))</f>
        <v>Low</v>
      </c>
      <c r="P3127" t="str">
        <f>IF(listings[[#This Row],[calculated_host_listings_count]]=1, "Unique listing", "Multiple listings")</f>
        <v>Multiple listings</v>
      </c>
      <c r="Q3127" t="str">
        <f>IF(listings[[#This Row],[number_of_reviews]]&lt;10, "Few reviews", IF(listings[[#This Row],[number_of_reviews]]&lt;50, "Medium reviews", "Many reviews"))</f>
        <v>Many reviews</v>
      </c>
    </row>
    <row r="3128" spans="1:17" x14ac:dyDescent="0.2">
      <c r="A3128">
        <v>23817650</v>
      </c>
      <c r="B3128" t="s">
        <v>671</v>
      </c>
      <c r="C3128">
        <v>56562584</v>
      </c>
      <c r="D3128" t="s">
        <v>54</v>
      </c>
      <c r="E3128" t="s">
        <v>831</v>
      </c>
      <c r="F3128">
        <v>44.78819</v>
      </c>
      <c r="G3128">
        <v>-0.65295999999999998</v>
      </c>
      <c r="H3128" t="s">
        <v>16</v>
      </c>
      <c r="I3128">
        <v>57</v>
      </c>
      <c r="J3128">
        <v>4</v>
      </c>
      <c r="K3128">
        <v>2</v>
      </c>
      <c r="L3128" s="13">
        <v>44388</v>
      </c>
      <c r="M3128">
        <v>10</v>
      </c>
      <c r="N3128">
        <v>0</v>
      </c>
      <c r="O3128" t="str">
        <f>IF(listings[[#This Row],[price]]&lt;=50, "Low", IF(listings[[#This Row],[price]]&lt;=150, "Medium", "High"))</f>
        <v>Medium</v>
      </c>
      <c r="P3128" t="str">
        <f>IF(listings[[#This Row],[calculated_host_listings_count]]=1, "Unique listing", "Multiple listings")</f>
        <v>Multiple listings</v>
      </c>
      <c r="Q3128" t="str">
        <f>IF(listings[[#This Row],[number_of_reviews]]&lt;10, "Few reviews", IF(listings[[#This Row],[number_of_reviews]]&lt;50, "Medium reviews", "Many reviews"))</f>
        <v>Few reviews</v>
      </c>
    </row>
    <row r="3129" spans="1:17" x14ac:dyDescent="0.2">
      <c r="A3129">
        <v>23818061</v>
      </c>
      <c r="B3129" t="s">
        <v>2258</v>
      </c>
      <c r="C3129">
        <v>178779908</v>
      </c>
      <c r="D3129" t="s">
        <v>37</v>
      </c>
      <c r="E3129" t="s">
        <v>37</v>
      </c>
      <c r="F3129">
        <v>44.867910000000002</v>
      </c>
      <c r="G3129">
        <v>-0.62067000000000005</v>
      </c>
      <c r="H3129" t="s">
        <v>16</v>
      </c>
      <c r="I3129">
        <v>180</v>
      </c>
      <c r="J3129">
        <v>3</v>
      </c>
      <c r="K3129">
        <v>19</v>
      </c>
      <c r="L3129" s="13">
        <v>45096</v>
      </c>
      <c r="M3129">
        <v>1</v>
      </c>
      <c r="N3129">
        <v>3</v>
      </c>
      <c r="O3129" t="str">
        <f>IF(listings[[#This Row],[price]]&lt;=50, "Low", IF(listings[[#This Row],[price]]&lt;=150, "Medium", "High"))</f>
        <v>High</v>
      </c>
      <c r="P3129" t="str">
        <f>IF(listings[[#This Row],[calculated_host_listings_count]]=1, "Unique listing", "Multiple listings")</f>
        <v>Unique listing</v>
      </c>
      <c r="Q3129" t="str">
        <f>IF(listings[[#This Row],[number_of_reviews]]&lt;10, "Few reviews", IF(listings[[#This Row],[number_of_reviews]]&lt;50, "Medium reviews", "Many reviews"))</f>
        <v>Medium reviews</v>
      </c>
    </row>
    <row r="3130" spans="1:17" x14ac:dyDescent="0.2">
      <c r="A3130">
        <v>23825955</v>
      </c>
      <c r="B3130" t="s">
        <v>2259</v>
      </c>
      <c r="C3130">
        <v>88021103</v>
      </c>
      <c r="D3130" t="s">
        <v>54</v>
      </c>
      <c r="E3130" t="s">
        <v>598</v>
      </c>
      <c r="F3130">
        <v>44.807760000000002</v>
      </c>
      <c r="G3130">
        <v>-0.62575000000000003</v>
      </c>
      <c r="H3130" t="s">
        <v>28</v>
      </c>
      <c r="I3130">
        <v>24</v>
      </c>
      <c r="J3130">
        <v>1</v>
      </c>
      <c r="K3130">
        <v>44</v>
      </c>
      <c r="L3130" s="13">
        <v>43483</v>
      </c>
      <c r="M3130">
        <v>1</v>
      </c>
      <c r="N3130">
        <v>0</v>
      </c>
      <c r="O3130" t="str">
        <f>IF(listings[[#This Row],[price]]&lt;=50, "Low", IF(listings[[#This Row],[price]]&lt;=150, "Medium", "High"))</f>
        <v>Low</v>
      </c>
      <c r="P3130" t="str">
        <f>IF(listings[[#This Row],[calculated_host_listings_count]]=1, "Unique listing", "Multiple listings")</f>
        <v>Unique listing</v>
      </c>
      <c r="Q3130" t="str">
        <f>IF(listings[[#This Row],[number_of_reviews]]&lt;10, "Few reviews", IF(listings[[#This Row],[number_of_reviews]]&lt;50, "Medium reviews", "Many reviews"))</f>
        <v>Medium reviews</v>
      </c>
    </row>
    <row r="3131" spans="1:17" x14ac:dyDescent="0.2">
      <c r="A3131">
        <v>23832047</v>
      </c>
      <c r="B3131" t="s">
        <v>1175</v>
      </c>
      <c r="C3131">
        <v>166354900</v>
      </c>
      <c r="D3131" t="s">
        <v>14</v>
      </c>
      <c r="E3131" t="s">
        <v>144</v>
      </c>
      <c r="F3131">
        <v>44.861060000000002</v>
      </c>
      <c r="G3131">
        <v>-0.56640999999999997</v>
      </c>
      <c r="H3131" t="s">
        <v>16</v>
      </c>
      <c r="I3131">
        <v>80</v>
      </c>
      <c r="J3131">
        <v>365</v>
      </c>
      <c r="K3131">
        <v>0</v>
      </c>
      <c r="L3131" s="13"/>
      <c r="M3131">
        <v>1</v>
      </c>
      <c r="N3131">
        <v>0</v>
      </c>
      <c r="O3131" t="str">
        <f>IF(listings[[#This Row],[price]]&lt;=50, "Low", IF(listings[[#This Row],[price]]&lt;=150, "Medium", "High"))</f>
        <v>Medium</v>
      </c>
      <c r="P3131" t="str">
        <f>IF(listings[[#This Row],[calculated_host_listings_count]]=1, "Unique listing", "Multiple listings")</f>
        <v>Unique listing</v>
      </c>
      <c r="Q3131" t="str">
        <f>IF(listings[[#This Row],[number_of_reviews]]&lt;10, "Few reviews", IF(listings[[#This Row],[number_of_reviews]]&lt;50, "Medium reviews", "Many reviews"))</f>
        <v>Few reviews</v>
      </c>
    </row>
    <row r="3132" spans="1:17" x14ac:dyDescent="0.2">
      <c r="A3132">
        <v>23846460</v>
      </c>
      <c r="B3132" t="s">
        <v>2260</v>
      </c>
      <c r="C3132">
        <v>54985078</v>
      </c>
      <c r="D3132" t="s">
        <v>165</v>
      </c>
      <c r="E3132" t="s">
        <v>165</v>
      </c>
      <c r="F3132">
        <v>44.801749999999998</v>
      </c>
      <c r="G3132">
        <v>-0.57308999999999999</v>
      </c>
      <c r="H3132" t="s">
        <v>28</v>
      </c>
      <c r="I3132">
        <v>49</v>
      </c>
      <c r="J3132">
        <v>2</v>
      </c>
      <c r="K3132">
        <v>57</v>
      </c>
      <c r="L3132" s="13">
        <v>44444</v>
      </c>
      <c r="M3132">
        <v>1</v>
      </c>
      <c r="N3132">
        <v>0</v>
      </c>
      <c r="O3132" t="str">
        <f>IF(listings[[#This Row],[price]]&lt;=50, "Low", IF(listings[[#This Row],[price]]&lt;=150, "Medium", "High"))</f>
        <v>Low</v>
      </c>
      <c r="P3132" t="str">
        <f>IF(listings[[#This Row],[calculated_host_listings_count]]=1, "Unique listing", "Multiple listings")</f>
        <v>Unique listing</v>
      </c>
      <c r="Q3132" t="str">
        <f>IF(listings[[#This Row],[number_of_reviews]]&lt;10, "Few reviews", IF(listings[[#This Row],[number_of_reviews]]&lt;50, "Medium reviews", "Many reviews"))</f>
        <v>Many reviews</v>
      </c>
    </row>
    <row r="3133" spans="1:17" x14ac:dyDescent="0.2">
      <c r="A3133">
        <v>23854348</v>
      </c>
      <c r="B3133" t="s">
        <v>2261</v>
      </c>
      <c r="C3133">
        <v>5682338</v>
      </c>
      <c r="D3133" t="s">
        <v>26</v>
      </c>
      <c r="E3133" t="s">
        <v>26</v>
      </c>
      <c r="F3133">
        <v>44.818539999999999</v>
      </c>
      <c r="G3133">
        <v>-0.54022000000000003</v>
      </c>
      <c r="H3133" t="s">
        <v>16</v>
      </c>
      <c r="I3133">
        <v>170</v>
      </c>
      <c r="J3133">
        <v>4</v>
      </c>
      <c r="K3133">
        <v>8</v>
      </c>
      <c r="L3133" s="13">
        <v>45132</v>
      </c>
      <c r="M3133">
        <v>1</v>
      </c>
      <c r="N3133">
        <v>3</v>
      </c>
      <c r="O3133" t="str">
        <f>IF(listings[[#This Row],[price]]&lt;=50, "Low", IF(listings[[#This Row],[price]]&lt;=150, "Medium", "High"))</f>
        <v>High</v>
      </c>
      <c r="P3133" t="str">
        <f>IF(listings[[#This Row],[calculated_host_listings_count]]=1, "Unique listing", "Multiple listings")</f>
        <v>Unique listing</v>
      </c>
      <c r="Q3133" t="str">
        <f>IF(listings[[#This Row],[number_of_reviews]]&lt;10, "Few reviews", IF(listings[[#This Row],[number_of_reviews]]&lt;50, "Medium reviews", "Many reviews"))</f>
        <v>Few reviews</v>
      </c>
    </row>
    <row r="3134" spans="1:17" x14ac:dyDescent="0.2">
      <c r="A3134">
        <v>23854679</v>
      </c>
      <c r="B3134" t="s">
        <v>2262</v>
      </c>
      <c r="C3134">
        <v>5443693</v>
      </c>
      <c r="D3134" t="s">
        <v>342</v>
      </c>
      <c r="E3134" t="s">
        <v>342</v>
      </c>
      <c r="F3134">
        <v>44.853650000000002</v>
      </c>
      <c r="G3134">
        <v>-0.77573999999999999</v>
      </c>
      <c r="H3134" t="s">
        <v>16</v>
      </c>
      <c r="I3134">
        <v>44</v>
      </c>
      <c r="J3134">
        <v>2</v>
      </c>
      <c r="K3134">
        <v>2</v>
      </c>
      <c r="L3134" s="13">
        <v>43668</v>
      </c>
      <c r="M3134">
        <v>1</v>
      </c>
      <c r="N3134">
        <v>0</v>
      </c>
      <c r="O3134" t="str">
        <f>IF(listings[[#This Row],[price]]&lt;=50, "Low", IF(listings[[#This Row],[price]]&lt;=150, "Medium", "High"))</f>
        <v>Low</v>
      </c>
      <c r="P3134" t="str">
        <f>IF(listings[[#This Row],[calculated_host_listings_count]]=1, "Unique listing", "Multiple listings")</f>
        <v>Unique listing</v>
      </c>
      <c r="Q3134" t="str">
        <f>IF(listings[[#This Row],[number_of_reviews]]&lt;10, "Few reviews", IF(listings[[#This Row],[number_of_reviews]]&lt;50, "Medium reviews", "Many reviews"))</f>
        <v>Few reviews</v>
      </c>
    </row>
    <row r="3135" spans="1:17" x14ac:dyDescent="0.2">
      <c r="A3135">
        <v>23856035</v>
      </c>
      <c r="B3135" t="s">
        <v>2263</v>
      </c>
      <c r="C3135">
        <v>92104105</v>
      </c>
      <c r="D3135" t="s">
        <v>34</v>
      </c>
      <c r="E3135" t="s">
        <v>34</v>
      </c>
      <c r="F3135">
        <v>44.804270000000002</v>
      </c>
      <c r="G3135">
        <v>-0.59077999999999997</v>
      </c>
      <c r="H3135" t="s">
        <v>16</v>
      </c>
      <c r="I3135">
        <v>80</v>
      </c>
      <c r="J3135">
        <v>3</v>
      </c>
      <c r="K3135">
        <v>78</v>
      </c>
      <c r="L3135" s="13">
        <v>45158</v>
      </c>
      <c r="M3135">
        <v>1</v>
      </c>
      <c r="N3135">
        <v>4</v>
      </c>
      <c r="O3135" t="str">
        <f>IF(listings[[#This Row],[price]]&lt;=50, "Low", IF(listings[[#This Row],[price]]&lt;=150, "Medium", "High"))</f>
        <v>Medium</v>
      </c>
      <c r="P3135" t="str">
        <f>IF(listings[[#This Row],[calculated_host_listings_count]]=1, "Unique listing", "Multiple listings")</f>
        <v>Unique listing</v>
      </c>
      <c r="Q3135" t="str">
        <f>IF(listings[[#This Row],[number_of_reviews]]&lt;10, "Few reviews", IF(listings[[#This Row],[number_of_reviews]]&lt;50, "Medium reviews", "Many reviews"))</f>
        <v>Many reviews</v>
      </c>
    </row>
    <row r="3136" spans="1:17" x14ac:dyDescent="0.2">
      <c r="A3136">
        <v>23866506</v>
      </c>
      <c r="B3136" t="s">
        <v>526</v>
      </c>
      <c r="C3136">
        <v>50068154</v>
      </c>
      <c r="D3136" t="s">
        <v>14</v>
      </c>
      <c r="E3136" t="s">
        <v>15</v>
      </c>
      <c r="F3136">
        <v>44.831420000000001</v>
      </c>
      <c r="G3136">
        <v>-0.57226999999999995</v>
      </c>
      <c r="H3136" t="s">
        <v>16</v>
      </c>
      <c r="I3136">
        <v>185</v>
      </c>
      <c r="J3136">
        <v>1</v>
      </c>
      <c r="K3136">
        <v>24</v>
      </c>
      <c r="L3136" s="13">
        <v>44851</v>
      </c>
      <c r="M3136">
        <v>11</v>
      </c>
      <c r="N3136">
        <v>1</v>
      </c>
      <c r="O3136" t="str">
        <f>IF(listings[[#This Row],[price]]&lt;=50, "Low", IF(listings[[#This Row],[price]]&lt;=150, "Medium", "High"))</f>
        <v>High</v>
      </c>
      <c r="P3136" t="str">
        <f>IF(listings[[#This Row],[calculated_host_listings_count]]=1, "Unique listing", "Multiple listings")</f>
        <v>Multiple listings</v>
      </c>
      <c r="Q3136" t="str">
        <f>IF(listings[[#This Row],[number_of_reviews]]&lt;10, "Few reviews", IF(listings[[#This Row],[number_of_reviews]]&lt;50, "Medium reviews", "Many reviews"))</f>
        <v>Medium reviews</v>
      </c>
    </row>
    <row r="3137" spans="1:17" x14ac:dyDescent="0.2">
      <c r="A3137">
        <v>23866508</v>
      </c>
      <c r="B3137" t="s">
        <v>1332</v>
      </c>
      <c r="C3137">
        <v>50068154</v>
      </c>
      <c r="D3137" t="s">
        <v>14</v>
      </c>
      <c r="E3137" t="s">
        <v>15</v>
      </c>
      <c r="F3137">
        <v>44.831420000000001</v>
      </c>
      <c r="G3137">
        <v>-0.57226999999999995</v>
      </c>
      <c r="H3137" t="s">
        <v>16</v>
      </c>
      <c r="I3137">
        <v>234</v>
      </c>
      <c r="J3137">
        <v>1</v>
      </c>
      <c r="K3137">
        <v>11</v>
      </c>
      <c r="L3137" s="13">
        <v>44687</v>
      </c>
      <c r="M3137">
        <v>11</v>
      </c>
      <c r="N3137">
        <v>0</v>
      </c>
      <c r="O3137" t="str">
        <f>IF(listings[[#This Row],[price]]&lt;=50, "Low", IF(listings[[#This Row],[price]]&lt;=150, "Medium", "High"))</f>
        <v>High</v>
      </c>
      <c r="P3137" t="str">
        <f>IF(listings[[#This Row],[calculated_host_listings_count]]=1, "Unique listing", "Multiple listings")</f>
        <v>Multiple listings</v>
      </c>
      <c r="Q3137" t="str">
        <f>IF(listings[[#This Row],[number_of_reviews]]&lt;10, "Few reviews", IF(listings[[#This Row],[number_of_reviews]]&lt;50, "Medium reviews", "Many reviews"))</f>
        <v>Medium reviews</v>
      </c>
    </row>
    <row r="3138" spans="1:17" x14ac:dyDescent="0.2">
      <c r="A3138">
        <v>23866509</v>
      </c>
      <c r="B3138" t="s">
        <v>1221</v>
      </c>
      <c r="C3138">
        <v>50068154</v>
      </c>
      <c r="D3138" t="s">
        <v>14</v>
      </c>
      <c r="E3138" t="s">
        <v>15</v>
      </c>
      <c r="F3138">
        <v>44.831420000000001</v>
      </c>
      <c r="G3138">
        <v>-0.57226999999999995</v>
      </c>
      <c r="H3138" t="s">
        <v>16</v>
      </c>
      <c r="I3138">
        <v>234</v>
      </c>
      <c r="J3138">
        <v>1</v>
      </c>
      <c r="K3138">
        <v>23</v>
      </c>
      <c r="L3138" s="13">
        <v>44914</v>
      </c>
      <c r="M3138">
        <v>11</v>
      </c>
      <c r="N3138">
        <v>4</v>
      </c>
      <c r="O3138" t="str">
        <f>IF(listings[[#This Row],[price]]&lt;=50, "Low", IF(listings[[#This Row],[price]]&lt;=150, "Medium", "High"))</f>
        <v>High</v>
      </c>
      <c r="P3138" t="str">
        <f>IF(listings[[#This Row],[calculated_host_listings_count]]=1, "Unique listing", "Multiple listings")</f>
        <v>Multiple listings</v>
      </c>
      <c r="Q3138" t="str">
        <f>IF(listings[[#This Row],[number_of_reviews]]&lt;10, "Few reviews", IF(listings[[#This Row],[number_of_reviews]]&lt;50, "Medium reviews", "Many reviews"))</f>
        <v>Medium reviews</v>
      </c>
    </row>
    <row r="3139" spans="1:17" x14ac:dyDescent="0.2">
      <c r="A3139">
        <v>23866510</v>
      </c>
      <c r="B3139" t="s">
        <v>301</v>
      </c>
      <c r="C3139">
        <v>50068154</v>
      </c>
      <c r="D3139" t="s">
        <v>14</v>
      </c>
      <c r="E3139" t="s">
        <v>15</v>
      </c>
      <c r="F3139">
        <v>44.831420000000001</v>
      </c>
      <c r="G3139">
        <v>-0.57226999999999995</v>
      </c>
      <c r="H3139" t="s">
        <v>16</v>
      </c>
      <c r="I3139">
        <v>376</v>
      </c>
      <c r="J3139">
        <v>1</v>
      </c>
      <c r="K3139">
        <v>33</v>
      </c>
      <c r="L3139" s="13">
        <v>44898</v>
      </c>
      <c r="M3139">
        <v>11</v>
      </c>
      <c r="N3139">
        <v>4</v>
      </c>
      <c r="O3139" t="str">
        <f>IF(listings[[#This Row],[price]]&lt;=50, "Low", IF(listings[[#This Row],[price]]&lt;=150, "Medium", "High"))</f>
        <v>High</v>
      </c>
      <c r="P3139" t="str">
        <f>IF(listings[[#This Row],[calculated_host_listings_count]]=1, "Unique listing", "Multiple listings")</f>
        <v>Multiple listings</v>
      </c>
      <c r="Q3139" t="str">
        <f>IF(listings[[#This Row],[number_of_reviews]]&lt;10, "Few reviews", IF(listings[[#This Row],[number_of_reviews]]&lt;50, "Medium reviews", "Many reviews"))</f>
        <v>Medium reviews</v>
      </c>
    </row>
    <row r="3140" spans="1:17" x14ac:dyDescent="0.2">
      <c r="A3140">
        <v>23866511</v>
      </c>
      <c r="B3140" t="s">
        <v>928</v>
      </c>
      <c r="C3140">
        <v>50068154</v>
      </c>
      <c r="D3140" t="s">
        <v>14</v>
      </c>
      <c r="E3140" t="s">
        <v>15</v>
      </c>
      <c r="F3140">
        <v>44.831420000000001</v>
      </c>
      <c r="G3140">
        <v>-0.57226999999999995</v>
      </c>
      <c r="H3140" t="s">
        <v>16</v>
      </c>
      <c r="I3140">
        <v>354</v>
      </c>
      <c r="J3140">
        <v>1</v>
      </c>
      <c r="K3140">
        <v>43</v>
      </c>
      <c r="L3140" s="13">
        <v>44976</v>
      </c>
      <c r="M3140">
        <v>11</v>
      </c>
      <c r="N3140">
        <v>5</v>
      </c>
      <c r="O3140" t="str">
        <f>IF(listings[[#This Row],[price]]&lt;=50, "Low", IF(listings[[#This Row],[price]]&lt;=150, "Medium", "High"))</f>
        <v>High</v>
      </c>
      <c r="P3140" t="str">
        <f>IF(listings[[#This Row],[calculated_host_listings_count]]=1, "Unique listing", "Multiple listings")</f>
        <v>Multiple listings</v>
      </c>
      <c r="Q3140" t="str">
        <f>IF(listings[[#This Row],[number_of_reviews]]&lt;10, "Few reviews", IF(listings[[#This Row],[number_of_reviews]]&lt;50, "Medium reviews", "Many reviews"))</f>
        <v>Medium reviews</v>
      </c>
    </row>
    <row r="3141" spans="1:17" x14ac:dyDescent="0.2">
      <c r="A3141">
        <v>23866512</v>
      </c>
      <c r="B3141" t="s">
        <v>1898</v>
      </c>
      <c r="C3141">
        <v>50068154</v>
      </c>
      <c r="D3141" t="s">
        <v>14</v>
      </c>
      <c r="E3141" t="s">
        <v>15</v>
      </c>
      <c r="F3141">
        <v>44.831420000000001</v>
      </c>
      <c r="G3141">
        <v>-0.57226999999999995</v>
      </c>
      <c r="H3141" t="s">
        <v>16</v>
      </c>
      <c r="I3141">
        <v>234</v>
      </c>
      <c r="J3141">
        <v>2</v>
      </c>
      <c r="K3141">
        <v>26</v>
      </c>
      <c r="L3141" s="13">
        <v>44991</v>
      </c>
      <c r="M3141">
        <v>11</v>
      </c>
      <c r="N3141">
        <v>6</v>
      </c>
      <c r="O3141" t="str">
        <f>IF(listings[[#This Row],[price]]&lt;=50, "Low", IF(listings[[#This Row],[price]]&lt;=150, "Medium", "High"))</f>
        <v>High</v>
      </c>
      <c r="P3141" t="str">
        <f>IF(listings[[#This Row],[calculated_host_listings_count]]=1, "Unique listing", "Multiple listings")</f>
        <v>Multiple listings</v>
      </c>
      <c r="Q3141" t="str">
        <f>IF(listings[[#This Row],[number_of_reviews]]&lt;10, "Few reviews", IF(listings[[#This Row],[number_of_reviews]]&lt;50, "Medium reviews", "Many reviews"))</f>
        <v>Medium reviews</v>
      </c>
    </row>
    <row r="3142" spans="1:17" x14ac:dyDescent="0.2">
      <c r="A3142">
        <v>23893220</v>
      </c>
      <c r="B3142" t="s">
        <v>2264</v>
      </c>
      <c r="C3142">
        <v>9382960</v>
      </c>
      <c r="D3142" t="s">
        <v>14</v>
      </c>
      <c r="E3142" t="s">
        <v>22</v>
      </c>
      <c r="F3142">
        <v>44.841000000000001</v>
      </c>
      <c r="G3142">
        <v>-0.57760999999999996</v>
      </c>
      <c r="H3142" t="s">
        <v>16</v>
      </c>
      <c r="I3142">
        <v>621</v>
      </c>
      <c r="J3142">
        <v>1</v>
      </c>
      <c r="K3142">
        <v>7</v>
      </c>
      <c r="L3142" s="13">
        <v>45067</v>
      </c>
      <c r="M3142">
        <v>53</v>
      </c>
      <c r="N3142">
        <v>3</v>
      </c>
      <c r="O3142" t="str">
        <f>IF(listings[[#This Row],[price]]&lt;=50, "Low", IF(listings[[#This Row],[price]]&lt;=150, "Medium", "High"))</f>
        <v>High</v>
      </c>
      <c r="P3142" t="str">
        <f>IF(listings[[#This Row],[calculated_host_listings_count]]=1, "Unique listing", "Multiple listings")</f>
        <v>Multiple listings</v>
      </c>
      <c r="Q3142" t="str">
        <f>IF(listings[[#This Row],[number_of_reviews]]&lt;10, "Few reviews", IF(listings[[#This Row],[number_of_reviews]]&lt;50, "Medium reviews", "Many reviews"))</f>
        <v>Few reviews</v>
      </c>
    </row>
    <row r="3143" spans="1:17" x14ac:dyDescent="0.2">
      <c r="A3143">
        <v>23902048</v>
      </c>
      <c r="B3143" t="s">
        <v>2178</v>
      </c>
      <c r="C3143">
        <v>52738858</v>
      </c>
      <c r="D3143" t="s">
        <v>14</v>
      </c>
      <c r="E3143" t="s">
        <v>45</v>
      </c>
      <c r="F3143">
        <v>44.834040000000002</v>
      </c>
      <c r="G3143">
        <v>-0.58696999999999999</v>
      </c>
      <c r="H3143" t="s">
        <v>16</v>
      </c>
      <c r="I3143">
        <v>51</v>
      </c>
      <c r="J3143">
        <v>2</v>
      </c>
      <c r="K3143">
        <v>47</v>
      </c>
      <c r="L3143" s="13">
        <v>44458</v>
      </c>
      <c r="M3143">
        <v>1</v>
      </c>
      <c r="N3143">
        <v>0</v>
      </c>
      <c r="O3143" t="str">
        <f>IF(listings[[#This Row],[price]]&lt;=50, "Low", IF(listings[[#This Row],[price]]&lt;=150, "Medium", "High"))</f>
        <v>Medium</v>
      </c>
      <c r="P3143" t="str">
        <f>IF(listings[[#This Row],[calculated_host_listings_count]]=1, "Unique listing", "Multiple listings")</f>
        <v>Unique listing</v>
      </c>
      <c r="Q3143" t="str">
        <f>IF(listings[[#This Row],[number_of_reviews]]&lt;10, "Few reviews", IF(listings[[#This Row],[number_of_reviews]]&lt;50, "Medium reviews", "Many reviews"))</f>
        <v>Medium reviews</v>
      </c>
    </row>
    <row r="3144" spans="1:17" x14ac:dyDescent="0.2">
      <c r="A3144">
        <v>23908434</v>
      </c>
      <c r="B3144" t="s">
        <v>2265</v>
      </c>
      <c r="C3144">
        <v>49395581</v>
      </c>
      <c r="D3144" t="s">
        <v>160</v>
      </c>
      <c r="E3144" t="s">
        <v>160</v>
      </c>
      <c r="F3144">
        <v>44.876620000000003</v>
      </c>
      <c r="G3144">
        <v>-0.62055000000000005</v>
      </c>
      <c r="H3144" t="s">
        <v>28</v>
      </c>
      <c r="I3144">
        <v>36</v>
      </c>
      <c r="J3144">
        <v>1</v>
      </c>
      <c r="K3144">
        <v>18</v>
      </c>
      <c r="L3144" s="13">
        <v>44735</v>
      </c>
      <c r="M3144">
        <v>3</v>
      </c>
      <c r="N3144">
        <v>0</v>
      </c>
      <c r="O3144" t="str">
        <f>IF(listings[[#This Row],[price]]&lt;=50, "Low", IF(listings[[#This Row],[price]]&lt;=150, "Medium", "High"))</f>
        <v>Low</v>
      </c>
      <c r="P3144" t="str">
        <f>IF(listings[[#This Row],[calculated_host_listings_count]]=1, "Unique listing", "Multiple listings")</f>
        <v>Multiple listings</v>
      </c>
      <c r="Q3144" t="str">
        <f>IF(listings[[#This Row],[number_of_reviews]]&lt;10, "Few reviews", IF(listings[[#This Row],[number_of_reviews]]&lt;50, "Medium reviews", "Many reviews"))</f>
        <v>Medium reviews</v>
      </c>
    </row>
    <row r="3145" spans="1:17" x14ac:dyDescent="0.2">
      <c r="A3145">
        <v>23910140</v>
      </c>
      <c r="B3145" t="s">
        <v>2266</v>
      </c>
      <c r="C3145">
        <v>123914815</v>
      </c>
      <c r="D3145" t="s">
        <v>34</v>
      </c>
      <c r="E3145" t="s">
        <v>34</v>
      </c>
      <c r="F3145">
        <v>44.822040000000001</v>
      </c>
      <c r="G3145">
        <v>-0.58638999999999997</v>
      </c>
      <c r="H3145" t="s">
        <v>16</v>
      </c>
      <c r="I3145">
        <v>36</v>
      </c>
      <c r="J3145">
        <v>4</v>
      </c>
      <c r="K3145">
        <v>40</v>
      </c>
      <c r="L3145" s="13">
        <v>44109</v>
      </c>
      <c r="M3145">
        <v>1</v>
      </c>
      <c r="N3145">
        <v>0</v>
      </c>
      <c r="O3145" t="str">
        <f>IF(listings[[#This Row],[price]]&lt;=50, "Low", IF(listings[[#This Row],[price]]&lt;=150, "Medium", "High"))</f>
        <v>Low</v>
      </c>
      <c r="P3145" t="str">
        <f>IF(listings[[#This Row],[calculated_host_listings_count]]=1, "Unique listing", "Multiple listings")</f>
        <v>Unique listing</v>
      </c>
      <c r="Q3145" t="str">
        <f>IF(listings[[#This Row],[number_of_reviews]]&lt;10, "Few reviews", IF(listings[[#This Row],[number_of_reviews]]&lt;50, "Medium reviews", "Many reviews"))</f>
        <v>Medium reviews</v>
      </c>
    </row>
    <row r="3146" spans="1:17" x14ac:dyDescent="0.2">
      <c r="A3146">
        <v>23912813</v>
      </c>
      <c r="B3146" t="s">
        <v>2267</v>
      </c>
      <c r="C3146">
        <v>36507044</v>
      </c>
      <c r="D3146" t="s">
        <v>14</v>
      </c>
      <c r="E3146" t="s">
        <v>22</v>
      </c>
      <c r="F3146">
        <v>44.844017028808594</v>
      </c>
      <c r="G3146">
        <v>-0.59555798768997192</v>
      </c>
      <c r="H3146" t="s">
        <v>28</v>
      </c>
      <c r="I3146">
        <v>66</v>
      </c>
      <c r="J3146">
        <v>2</v>
      </c>
      <c r="K3146">
        <v>141</v>
      </c>
      <c r="L3146" s="13">
        <v>45178</v>
      </c>
      <c r="M3146">
        <v>1</v>
      </c>
      <c r="N3146">
        <v>10</v>
      </c>
      <c r="O3146" t="str">
        <f>IF(listings[[#This Row],[price]]&lt;=50, "Low", IF(listings[[#This Row],[price]]&lt;=150, "Medium", "High"))</f>
        <v>Medium</v>
      </c>
      <c r="P3146" t="str">
        <f>IF(listings[[#This Row],[calculated_host_listings_count]]=1, "Unique listing", "Multiple listings")</f>
        <v>Unique listing</v>
      </c>
      <c r="Q3146" t="str">
        <f>IF(listings[[#This Row],[number_of_reviews]]&lt;10, "Few reviews", IF(listings[[#This Row],[number_of_reviews]]&lt;50, "Medium reviews", "Many reviews"))</f>
        <v>Many reviews</v>
      </c>
    </row>
    <row r="3147" spans="1:17" x14ac:dyDescent="0.2">
      <c r="A3147">
        <v>23913936</v>
      </c>
      <c r="B3147" t="s">
        <v>2268</v>
      </c>
      <c r="C3147">
        <v>160857721</v>
      </c>
      <c r="D3147" t="s">
        <v>66</v>
      </c>
      <c r="E3147" t="s">
        <v>266</v>
      </c>
      <c r="F3147">
        <v>44.862279999999998</v>
      </c>
      <c r="G3147">
        <v>-0.64648000000000005</v>
      </c>
      <c r="H3147" t="s">
        <v>16</v>
      </c>
      <c r="I3147">
        <v>100</v>
      </c>
      <c r="J3147">
        <v>3</v>
      </c>
      <c r="K3147">
        <v>21</v>
      </c>
      <c r="L3147" s="13">
        <v>45136</v>
      </c>
      <c r="M3147">
        <v>1</v>
      </c>
      <c r="N3147">
        <v>2</v>
      </c>
      <c r="O3147" t="str">
        <f>IF(listings[[#This Row],[price]]&lt;=50, "Low", IF(listings[[#This Row],[price]]&lt;=150, "Medium", "High"))</f>
        <v>Medium</v>
      </c>
      <c r="P3147" t="str">
        <f>IF(listings[[#This Row],[calculated_host_listings_count]]=1, "Unique listing", "Multiple listings")</f>
        <v>Unique listing</v>
      </c>
      <c r="Q3147" t="str">
        <f>IF(listings[[#This Row],[number_of_reviews]]&lt;10, "Few reviews", IF(listings[[#This Row],[number_of_reviews]]&lt;50, "Medium reviews", "Many reviews"))</f>
        <v>Medium reviews</v>
      </c>
    </row>
    <row r="3148" spans="1:17" x14ac:dyDescent="0.2">
      <c r="A3148">
        <v>23915848</v>
      </c>
      <c r="B3148" t="s">
        <v>198</v>
      </c>
      <c r="C3148">
        <v>87580895</v>
      </c>
      <c r="D3148" t="s">
        <v>14</v>
      </c>
      <c r="E3148" t="s">
        <v>22</v>
      </c>
      <c r="F3148">
        <v>44.840690000000002</v>
      </c>
      <c r="G3148">
        <v>-0.56928000000000001</v>
      </c>
      <c r="H3148" t="s">
        <v>16</v>
      </c>
      <c r="I3148">
        <v>75</v>
      </c>
      <c r="J3148">
        <v>365</v>
      </c>
      <c r="K3148">
        <v>0</v>
      </c>
      <c r="L3148" s="13"/>
      <c r="M3148">
        <v>1</v>
      </c>
      <c r="N3148">
        <v>0</v>
      </c>
      <c r="O3148" t="str">
        <f>IF(listings[[#This Row],[price]]&lt;=50, "Low", IF(listings[[#This Row],[price]]&lt;=150, "Medium", "High"))</f>
        <v>Medium</v>
      </c>
      <c r="P3148" t="str">
        <f>IF(listings[[#This Row],[calculated_host_listings_count]]=1, "Unique listing", "Multiple listings")</f>
        <v>Unique listing</v>
      </c>
      <c r="Q3148" t="str">
        <f>IF(listings[[#This Row],[number_of_reviews]]&lt;10, "Few reviews", IF(listings[[#This Row],[number_of_reviews]]&lt;50, "Medium reviews", "Many reviews"))</f>
        <v>Few reviews</v>
      </c>
    </row>
    <row r="3149" spans="1:17" x14ac:dyDescent="0.2">
      <c r="A3149">
        <v>23916440</v>
      </c>
      <c r="B3149" t="s">
        <v>1780</v>
      </c>
      <c r="C3149">
        <v>70451831</v>
      </c>
      <c r="D3149" t="s">
        <v>14</v>
      </c>
      <c r="E3149" t="s">
        <v>22</v>
      </c>
      <c r="F3149">
        <v>44.839619999999996</v>
      </c>
      <c r="G3149">
        <v>-0.57638</v>
      </c>
      <c r="H3149" t="s">
        <v>28</v>
      </c>
      <c r="I3149">
        <v>1463</v>
      </c>
      <c r="J3149">
        <v>1</v>
      </c>
      <c r="K3149">
        <v>0</v>
      </c>
      <c r="L3149" s="13"/>
      <c r="M3149">
        <v>1</v>
      </c>
      <c r="N3149">
        <v>0</v>
      </c>
      <c r="O3149" t="str">
        <f>IF(listings[[#This Row],[price]]&lt;=50, "Low", IF(listings[[#This Row],[price]]&lt;=150, "Medium", "High"))</f>
        <v>High</v>
      </c>
      <c r="P3149" t="str">
        <f>IF(listings[[#This Row],[calculated_host_listings_count]]=1, "Unique listing", "Multiple listings")</f>
        <v>Unique listing</v>
      </c>
      <c r="Q3149" t="str">
        <f>IF(listings[[#This Row],[number_of_reviews]]&lt;10, "Few reviews", IF(listings[[#This Row],[number_of_reviews]]&lt;50, "Medium reviews", "Many reviews"))</f>
        <v>Few reviews</v>
      </c>
    </row>
    <row r="3150" spans="1:17" x14ac:dyDescent="0.2">
      <c r="A3150">
        <v>23922471</v>
      </c>
      <c r="B3150" t="s">
        <v>2269</v>
      </c>
      <c r="C3150">
        <v>31523560</v>
      </c>
      <c r="D3150" t="s">
        <v>14</v>
      </c>
      <c r="E3150" t="s">
        <v>125</v>
      </c>
      <c r="F3150">
        <v>44.850490000000001</v>
      </c>
      <c r="G3150">
        <v>-0.54169999999999996</v>
      </c>
      <c r="H3150" t="s">
        <v>28</v>
      </c>
      <c r="I3150">
        <v>29</v>
      </c>
      <c r="J3150">
        <v>1</v>
      </c>
      <c r="K3150">
        <v>41</v>
      </c>
      <c r="L3150" s="13">
        <v>43763</v>
      </c>
      <c r="M3150">
        <v>2</v>
      </c>
      <c r="N3150">
        <v>0</v>
      </c>
      <c r="O3150" t="str">
        <f>IF(listings[[#This Row],[price]]&lt;=50, "Low", IF(listings[[#This Row],[price]]&lt;=150, "Medium", "High"))</f>
        <v>Low</v>
      </c>
      <c r="P3150" t="str">
        <f>IF(listings[[#This Row],[calculated_host_listings_count]]=1, "Unique listing", "Multiple listings")</f>
        <v>Multiple listings</v>
      </c>
      <c r="Q3150" t="str">
        <f>IF(listings[[#This Row],[number_of_reviews]]&lt;10, "Few reviews", IF(listings[[#This Row],[number_of_reviews]]&lt;50, "Medium reviews", "Many reviews"))</f>
        <v>Medium reviews</v>
      </c>
    </row>
    <row r="3151" spans="1:17" x14ac:dyDescent="0.2">
      <c r="A3151">
        <v>23928920</v>
      </c>
      <c r="B3151" t="s">
        <v>2270</v>
      </c>
      <c r="C3151">
        <v>179891164</v>
      </c>
      <c r="D3151" t="s">
        <v>155</v>
      </c>
      <c r="E3151" t="s">
        <v>155</v>
      </c>
      <c r="F3151">
        <v>44.834879999999998</v>
      </c>
      <c r="G3151">
        <v>-0.53302000000000005</v>
      </c>
      <c r="H3151" t="s">
        <v>16</v>
      </c>
      <c r="I3151">
        <v>124</v>
      </c>
      <c r="J3151">
        <v>1</v>
      </c>
      <c r="K3151">
        <v>1</v>
      </c>
      <c r="L3151" s="13">
        <v>43219</v>
      </c>
      <c r="M3151">
        <v>1</v>
      </c>
      <c r="N3151">
        <v>0</v>
      </c>
      <c r="O3151" t="str">
        <f>IF(listings[[#This Row],[price]]&lt;=50, "Low", IF(listings[[#This Row],[price]]&lt;=150, "Medium", "High"))</f>
        <v>Medium</v>
      </c>
      <c r="P3151" t="str">
        <f>IF(listings[[#This Row],[calculated_host_listings_count]]=1, "Unique listing", "Multiple listings")</f>
        <v>Unique listing</v>
      </c>
      <c r="Q3151" t="str">
        <f>IF(listings[[#This Row],[number_of_reviews]]&lt;10, "Few reviews", IF(listings[[#This Row],[number_of_reviews]]&lt;50, "Medium reviews", "Many reviews"))</f>
        <v>Few reviews</v>
      </c>
    </row>
    <row r="3152" spans="1:17" x14ac:dyDescent="0.2">
      <c r="A3152">
        <v>23932412</v>
      </c>
      <c r="B3152" t="s">
        <v>1330</v>
      </c>
      <c r="C3152">
        <v>52848621</v>
      </c>
      <c r="D3152" t="s">
        <v>14</v>
      </c>
      <c r="E3152" t="s">
        <v>125</v>
      </c>
      <c r="F3152">
        <v>44.845199999999998</v>
      </c>
      <c r="G3152">
        <v>-0.56081000000000003</v>
      </c>
      <c r="H3152" t="s">
        <v>28</v>
      </c>
      <c r="I3152">
        <v>46</v>
      </c>
      <c r="J3152">
        <v>2</v>
      </c>
      <c r="K3152">
        <v>110</v>
      </c>
      <c r="L3152" s="13">
        <v>45111</v>
      </c>
      <c r="M3152">
        <v>1</v>
      </c>
      <c r="N3152">
        <v>15</v>
      </c>
      <c r="O3152" t="str">
        <f>IF(listings[[#This Row],[price]]&lt;=50, "Low", IF(listings[[#This Row],[price]]&lt;=150, "Medium", "High"))</f>
        <v>Low</v>
      </c>
      <c r="P3152" t="str">
        <f>IF(listings[[#This Row],[calculated_host_listings_count]]=1, "Unique listing", "Multiple listings")</f>
        <v>Unique listing</v>
      </c>
      <c r="Q3152" t="str">
        <f>IF(listings[[#This Row],[number_of_reviews]]&lt;10, "Few reviews", IF(listings[[#This Row],[number_of_reviews]]&lt;50, "Medium reviews", "Many reviews"))</f>
        <v>Many reviews</v>
      </c>
    </row>
    <row r="3153" spans="1:17" x14ac:dyDescent="0.2">
      <c r="A3153">
        <v>23958263</v>
      </c>
      <c r="B3153" t="s">
        <v>2271</v>
      </c>
      <c r="C3153">
        <v>133373355</v>
      </c>
      <c r="D3153" t="s">
        <v>14</v>
      </c>
      <c r="E3153" t="s">
        <v>20</v>
      </c>
      <c r="F3153">
        <v>44.856079999999999</v>
      </c>
      <c r="G3153">
        <v>-0.58060999999999996</v>
      </c>
      <c r="H3153" t="s">
        <v>16</v>
      </c>
      <c r="I3153">
        <v>90</v>
      </c>
      <c r="J3153">
        <v>3</v>
      </c>
      <c r="K3153">
        <v>12</v>
      </c>
      <c r="L3153" s="13">
        <v>45158</v>
      </c>
      <c r="M3153">
        <v>1</v>
      </c>
      <c r="N3153">
        <v>4</v>
      </c>
      <c r="O3153" t="str">
        <f>IF(listings[[#This Row],[price]]&lt;=50, "Low", IF(listings[[#This Row],[price]]&lt;=150, "Medium", "High"))</f>
        <v>Medium</v>
      </c>
      <c r="P3153" t="str">
        <f>IF(listings[[#This Row],[calculated_host_listings_count]]=1, "Unique listing", "Multiple listings")</f>
        <v>Unique listing</v>
      </c>
      <c r="Q3153" t="str">
        <f>IF(listings[[#This Row],[number_of_reviews]]&lt;10, "Few reviews", IF(listings[[#This Row],[number_of_reviews]]&lt;50, "Medium reviews", "Many reviews"))</f>
        <v>Medium reviews</v>
      </c>
    </row>
    <row r="3154" spans="1:17" x14ac:dyDescent="0.2">
      <c r="A3154">
        <v>23967464</v>
      </c>
      <c r="B3154" t="s">
        <v>2272</v>
      </c>
      <c r="C3154">
        <v>94845751</v>
      </c>
      <c r="D3154" t="s">
        <v>191</v>
      </c>
      <c r="E3154" t="s">
        <v>191</v>
      </c>
      <c r="F3154">
        <v>44.883620000000001</v>
      </c>
      <c r="G3154">
        <v>-0.64693000000000001</v>
      </c>
      <c r="H3154" t="s">
        <v>16</v>
      </c>
      <c r="I3154">
        <v>130</v>
      </c>
      <c r="J3154">
        <v>1</v>
      </c>
      <c r="K3154">
        <v>28</v>
      </c>
      <c r="L3154" s="13">
        <v>44428</v>
      </c>
      <c r="M3154">
        <v>1</v>
      </c>
      <c r="N3154">
        <v>0</v>
      </c>
      <c r="O3154" t="str">
        <f>IF(listings[[#This Row],[price]]&lt;=50, "Low", IF(listings[[#This Row],[price]]&lt;=150, "Medium", "High"))</f>
        <v>Medium</v>
      </c>
      <c r="P3154" t="str">
        <f>IF(listings[[#This Row],[calculated_host_listings_count]]=1, "Unique listing", "Multiple listings")</f>
        <v>Unique listing</v>
      </c>
      <c r="Q3154" t="str">
        <f>IF(listings[[#This Row],[number_of_reviews]]&lt;10, "Few reviews", IF(listings[[#This Row],[number_of_reviews]]&lt;50, "Medium reviews", "Many reviews"))</f>
        <v>Medium reviews</v>
      </c>
    </row>
    <row r="3155" spans="1:17" x14ac:dyDescent="0.2">
      <c r="A3155">
        <v>23971585</v>
      </c>
      <c r="B3155" t="s">
        <v>2273</v>
      </c>
      <c r="C3155">
        <v>102660043</v>
      </c>
      <c r="D3155" t="s">
        <v>14</v>
      </c>
      <c r="E3155" t="s">
        <v>15</v>
      </c>
      <c r="F3155">
        <v>44.829610000000002</v>
      </c>
      <c r="G3155">
        <v>-0.57633000000000001</v>
      </c>
      <c r="H3155" t="s">
        <v>28</v>
      </c>
      <c r="I3155">
        <v>31</v>
      </c>
      <c r="J3155">
        <v>3</v>
      </c>
      <c r="K3155">
        <v>12</v>
      </c>
      <c r="L3155" s="13">
        <v>43300</v>
      </c>
      <c r="M3155">
        <v>1</v>
      </c>
      <c r="N3155">
        <v>0</v>
      </c>
      <c r="O3155" t="str">
        <f>IF(listings[[#This Row],[price]]&lt;=50, "Low", IF(listings[[#This Row],[price]]&lt;=150, "Medium", "High"))</f>
        <v>Low</v>
      </c>
      <c r="P3155" t="str">
        <f>IF(listings[[#This Row],[calculated_host_listings_count]]=1, "Unique listing", "Multiple listings")</f>
        <v>Unique listing</v>
      </c>
      <c r="Q3155" t="str">
        <f>IF(listings[[#This Row],[number_of_reviews]]&lt;10, "Few reviews", IF(listings[[#This Row],[number_of_reviews]]&lt;50, "Medium reviews", "Many reviews"))</f>
        <v>Medium reviews</v>
      </c>
    </row>
    <row r="3156" spans="1:17" x14ac:dyDescent="0.2">
      <c r="A3156">
        <v>23987462</v>
      </c>
      <c r="B3156" t="s">
        <v>1698</v>
      </c>
      <c r="C3156">
        <v>43417613</v>
      </c>
      <c r="D3156" t="s">
        <v>14</v>
      </c>
      <c r="E3156" t="s">
        <v>144</v>
      </c>
      <c r="F3156">
        <v>44.859549999999999</v>
      </c>
      <c r="G3156">
        <v>-0.56311</v>
      </c>
      <c r="H3156" t="s">
        <v>28</v>
      </c>
      <c r="I3156">
        <v>38</v>
      </c>
      <c r="J3156">
        <v>1</v>
      </c>
      <c r="K3156">
        <v>113</v>
      </c>
      <c r="L3156" s="13">
        <v>43639</v>
      </c>
      <c r="M3156">
        <v>1</v>
      </c>
      <c r="N3156">
        <v>0</v>
      </c>
      <c r="O3156" t="str">
        <f>IF(listings[[#This Row],[price]]&lt;=50, "Low", IF(listings[[#This Row],[price]]&lt;=150, "Medium", "High"))</f>
        <v>Low</v>
      </c>
      <c r="P3156" t="str">
        <f>IF(listings[[#This Row],[calculated_host_listings_count]]=1, "Unique listing", "Multiple listings")</f>
        <v>Unique listing</v>
      </c>
      <c r="Q3156" t="str">
        <f>IF(listings[[#This Row],[number_of_reviews]]&lt;10, "Few reviews", IF(listings[[#This Row],[number_of_reviews]]&lt;50, "Medium reviews", "Many reviews"))</f>
        <v>Many reviews</v>
      </c>
    </row>
    <row r="3157" spans="1:17" x14ac:dyDescent="0.2">
      <c r="A3157">
        <v>23991998</v>
      </c>
      <c r="B3157" t="s">
        <v>1236</v>
      </c>
      <c r="C3157">
        <v>14405242</v>
      </c>
      <c r="D3157" t="s">
        <v>14</v>
      </c>
      <c r="E3157" t="s">
        <v>51</v>
      </c>
      <c r="F3157">
        <v>44.821899999999999</v>
      </c>
      <c r="G3157">
        <v>-0.57016999999999995</v>
      </c>
      <c r="H3157" t="s">
        <v>28</v>
      </c>
      <c r="I3157">
        <v>50</v>
      </c>
      <c r="J3157">
        <v>6</v>
      </c>
      <c r="K3157">
        <v>0</v>
      </c>
      <c r="L3157" s="13"/>
      <c r="M3157">
        <v>2</v>
      </c>
      <c r="N3157">
        <v>0</v>
      </c>
      <c r="O3157" t="str">
        <f>IF(listings[[#This Row],[price]]&lt;=50, "Low", IF(listings[[#This Row],[price]]&lt;=150, "Medium", "High"))</f>
        <v>Low</v>
      </c>
      <c r="P3157" t="str">
        <f>IF(listings[[#This Row],[calculated_host_listings_count]]=1, "Unique listing", "Multiple listings")</f>
        <v>Multiple listings</v>
      </c>
      <c r="Q3157" t="str">
        <f>IF(listings[[#This Row],[number_of_reviews]]&lt;10, "Few reviews", IF(listings[[#This Row],[number_of_reviews]]&lt;50, "Medium reviews", "Many reviews"))</f>
        <v>Few reviews</v>
      </c>
    </row>
    <row r="3158" spans="1:17" x14ac:dyDescent="0.2">
      <c r="A3158">
        <v>23991999</v>
      </c>
      <c r="B3158" t="s">
        <v>2274</v>
      </c>
      <c r="C3158">
        <v>1633241</v>
      </c>
      <c r="D3158" t="s">
        <v>34</v>
      </c>
      <c r="E3158" t="s">
        <v>34</v>
      </c>
      <c r="F3158">
        <v>44.821300000000001</v>
      </c>
      <c r="G3158">
        <v>-0.59118999999999999</v>
      </c>
      <c r="H3158" t="s">
        <v>16</v>
      </c>
      <c r="I3158">
        <v>120</v>
      </c>
      <c r="J3158">
        <v>3</v>
      </c>
      <c r="K3158">
        <v>1</v>
      </c>
      <c r="L3158" s="13">
        <v>43192</v>
      </c>
      <c r="M3158">
        <v>1</v>
      </c>
      <c r="N3158">
        <v>0</v>
      </c>
      <c r="O3158" t="str">
        <f>IF(listings[[#This Row],[price]]&lt;=50, "Low", IF(listings[[#This Row],[price]]&lt;=150, "Medium", "High"))</f>
        <v>Medium</v>
      </c>
      <c r="P3158" t="str">
        <f>IF(listings[[#This Row],[calculated_host_listings_count]]=1, "Unique listing", "Multiple listings")</f>
        <v>Unique listing</v>
      </c>
      <c r="Q3158" t="str">
        <f>IF(listings[[#This Row],[number_of_reviews]]&lt;10, "Few reviews", IF(listings[[#This Row],[number_of_reviews]]&lt;50, "Medium reviews", "Many reviews"))</f>
        <v>Few reviews</v>
      </c>
    </row>
    <row r="3159" spans="1:17" x14ac:dyDescent="0.2">
      <c r="A3159">
        <v>23995901</v>
      </c>
      <c r="B3159" t="s">
        <v>2275</v>
      </c>
      <c r="C3159">
        <v>79648140</v>
      </c>
      <c r="D3159" t="s">
        <v>14</v>
      </c>
      <c r="E3159" t="s">
        <v>22</v>
      </c>
      <c r="F3159">
        <v>44.842550000000003</v>
      </c>
      <c r="G3159">
        <v>-0.57325999999999999</v>
      </c>
      <c r="H3159" t="s">
        <v>16</v>
      </c>
      <c r="I3159">
        <v>266</v>
      </c>
      <c r="J3159">
        <v>2</v>
      </c>
      <c r="K3159">
        <v>60</v>
      </c>
      <c r="L3159" s="13">
        <v>45153</v>
      </c>
      <c r="M3159">
        <v>2</v>
      </c>
      <c r="N3159">
        <v>23</v>
      </c>
      <c r="O3159" t="str">
        <f>IF(listings[[#This Row],[price]]&lt;=50, "Low", IF(listings[[#This Row],[price]]&lt;=150, "Medium", "High"))</f>
        <v>High</v>
      </c>
      <c r="P3159" t="str">
        <f>IF(listings[[#This Row],[calculated_host_listings_count]]=1, "Unique listing", "Multiple listings")</f>
        <v>Multiple listings</v>
      </c>
      <c r="Q3159" t="str">
        <f>IF(listings[[#This Row],[number_of_reviews]]&lt;10, "Few reviews", IF(listings[[#This Row],[number_of_reviews]]&lt;50, "Medium reviews", "Many reviews"))</f>
        <v>Many reviews</v>
      </c>
    </row>
    <row r="3160" spans="1:17" x14ac:dyDescent="0.2">
      <c r="A3160">
        <v>24027519</v>
      </c>
      <c r="B3160" t="s">
        <v>2276</v>
      </c>
      <c r="C3160">
        <v>28038596</v>
      </c>
      <c r="D3160" t="s">
        <v>34</v>
      </c>
      <c r="E3160" t="s">
        <v>34</v>
      </c>
      <c r="F3160">
        <v>44.798389999999998</v>
      </c>
      <c r="G3160">
        <v>-0.60470999999999997</v>
      </c>
      <c r="H3160" t="s">
        <v>386</v>
      </c>
      <c r="I3160">
        <v>20</v>
      </c>
      <c r="J3160">
        <v>1</v>
      </c>
      <c r="K3160">
        <v>0</v>
      </c>
      <c r="L3160" s="13"/>
      <c r="M3160">
        <v>1</v>
      </c>
      <c r="N3160">
        <v>0</v>
      </c>
      <c r="O3160" t="str">
        <f>IF(listings[[#This Row],[price]]&lt;=50, "Low", IF(listings[[#This Row],[price]]&lt;=150, "Medium", "High"))</f>
        <v>Low</v>
      </c>
      <c r="P3160" t="str">
        <f>IF(listings[[#This Row],[calculated_host_listings_count]]=1, "Unique listing", "Multiple listings")</f>
        <v>Unique listing</v>
      </c>
      <c r="Q3160" t="str">
        <f>IF(listings[[#This Row],[number_of_reviews]]&lt;10, "Few reviews", IF(listings[[#This Row],[number_of_reviews]]&lt;50, "Medium reviews", "Many reviews"))</f>
        <v>Few reviews</v>
      </c>
    </row>
    <row r="3161" spans="1:17" x14ac:dyDescent="0.2">
      <c r="A3161">
        <v>24035428</v>
      </c>
      <c r="B3161" t="s">
        <v>2277</v>
      </c>
      <c r="C3161">
        <v>56562584</v>
      </c>
      <c r="D3161" t="s">
        <v>54</v>
      </c>
      <c r="E3161" t="s">
        <v>831</v>
      </c>
      <c r="F3161">
        <v>44.786540000000002</v>
      </c>
      <c r="G3161">
        <v>-0.65359999999999996</v>
      </c>
      <c r="H3161" t="s">
        <v>16</v>
      </c>
      <c r="I3161">
        <v>59</v>
      </c>
      <c r="J3161">
        <v>4</v>
      </c>
      <c r="K3161">
        <v>7</v>
      </c>
      <c r="L3161" s="13">
        <v>45122</v>
      </c>
      <c r="M3161">
        <v>10</v>
      </c>
      <c r="N3161">
        <v>3</v>
      </c>
      <c r="O3161" t="str">
        <f>IF(listings[[#This Row],[price]]&lt;=50, "Low", IF(listings[[#This Row],[price]]&lt;=150, "Medium", "High"))</f>
        <v>Medium</v>
      </c>
      <c r="P3161" t="str">
        <f>IF(listings[[#This Row],[calculated_host_listings_count]]=1, "Unique listing", "Multiple listings")</f>
        <v>Multiple listings</v>
      </c>
      <c r="Q3161" t="str">
        <f>IF(listings[[#This Row],[number_of_reviews]]&lt;10, "Few reviews", IF(listings[[#This Row],[number_of_reviews]]&lt;50, "Medium reviews", "Many reviews"))</f>
        <v>Few reviews</v>
      </c>
    </row>
    <row r="3162" spans="1:17" x14ac:dyDescent="0.2">
      <c r="A3162">
        <v>24035836</v>
      </c>
      <c r="B3162" t="s">
        <v>2278</v>
      </c>
      <c r="C3162">
        <v>56562584</v>
      </c>
      <c r="D3162" t="s">
        <v>54</v>
      </c>
      <c r="E3162" t="s">
        <v>831</v>
      </c>
      <c r="F3162">
        <v>44.786969999999997</v>
      </c>
      <c r="G3162">
        <v>-0.65381999999999996</v>
      </c>
      <c r="H3162" t="s">
        <v>16</v>
      </c>
      <c r="I3162">
        <v>62</v>
      </c>
      <c r="J3162">
        <v>4</v>
      </c>
      <c r="K3162">
        <v>6</v>
      </c>
      <c r="L3162" s="13">
        <v>44709</v>
      </c>
      <c r="M3162">
        <v>10</v>
      </c>
      <c r="N3162">
        <v>0</v>
      </c>
      <c r="O3162" t="str">
        <f>IF(listings[[#This Row],[price]]&lt;=50, "Low", IF(listings[[#This Row],[price]]&lt;=150, "Medium", "High"))</f>
        <v>Medium</v>
      </c>
      <c r="P3162" t="str">
        <f>IF(listings[[#This Row],[calculated_host_listings_count]]=1, "Unique listing", "Multiple listings")</f>
        <v>Multiple listings</v>
      </c>
      <c r="Q3162" t="str">
        <f>IF(listings[[#This Row],[number_of_reviews]]&lt;10, "Few reviews", IF(listings[[#This Row],[number_of_reviews]]&lt;50, "Medium reviews", "Many reviews"))</f>
        <v>Few reviews</v>
      </c>
    </row>
    <row r="3163" spans="1:17" x14ac:dyDescent="0.2">
      <c r="A3163">
        <v>24035973</v>
      </c>
      <c r="B3163" t="s">
        <v>2279</v>
      </c>
      <c r="C3163">
        <v>56562584</v>
      </c>
      <c r="D3163" t="s">
        <v>54</v>
      </c>
      <c r="E3163" t="s">
        <v>831</v>
      </c>
      <c r="F3163">
        <v>44.786389999999997</v>
      </c>
      <c r="G3163">
        <v>-0.65298999999999996</v>
      </c>
      <c r="H3163" t="s">
        <v>16</v>
      </c>
      <c r="I3163">
        <v>50</v>
      </c>
      <c r="J3163">
        <v>4</v>
      </c>
      <c r="K3163">
        <v>4</v>
      </c>
      <c r="L3163" s="13">
        <v>43688</v>
      </c>
      <c r="M3163">
        <v>10</v>
      </c>
      <c r="N3163">
        <v>0</v>
      </c>
      <c r="O3163" t="str">
        <f>IF(listings[[#This Row],[price]]&lt;=50, "Low", IF(listings[[#This Row],[price]]&lt;=150, "Medium", "High"))</f>
        <v>Low</v>
      </c>
      <c r="P3163" t="str">
        <f>IF(listings[[#This Row],[calculated_host_listings_count]]=1, "Unique listing", "Multiple listings")</f>
        <v>Multiple listings</v>
      </c>
      <c r="Q3163" t="str">
        <f>IF(listings[[#This Row],[number_of_reviews]]&lt;10, "Few reviews", IF(listings[[#This Row],[number_of_reviews]]&lt;50, "Medium reviews", "Many reviews"))</f>
        <v>Few reviews</v>
      </c>
    </row>
    <row r="3164" spans="1:17" x14ac:dyDescent="0.2">
      <c r="A3164">
        <v>24038908</v>
      </c>
      <c r="B3164" t="s">
        <v>1373</v>
      </c>
      <c r="C3164">
        <v>30006831</v>
      </c>
      <c r="D3164" t="s">
        <v>14</v>
      </c>
      <c r="E3164" t="s">
        <v>22</v>
      </c>
      <c r="F3164">
        <v>44.839089999999999</v>
      </c>
      <c r="G3164">
        <v>-0.58011000000000001</v>
      </c>
      <c r="H3164" t="s">
        <v>16</v>
      </c>
      <c r="I3164">
        <v>30</v>
      </c>
      <c r="J3164">
        <v>30</v>
      </c>
      <c r="K3164">
        <v>39</v>
      </c>
      <c r="L3164" s="13">
        <v>45138</v>
      </c>
      <c r="M3164">
        <v>1</v>
      </c>
      <c r="N3164">
        <v>2</v>
      </c>
      <c r="O3164" t="str">
        <f>IF(listings[[#This Row],[price]]&lt;=50, "Low", IF(listings[[#This Row],[price]]&lt;=150, "Medium", "High"))</f>
        <v>Low</v>
      </c>
      <c r="P3164" t="str">
        <f>IF(listings[[#This Row],[calculated_host_listings_count]]=1, "Unique listing", "Multiple listings")</f>
        <v>Unique listing</v>
      </c>
      <c r="Q3164" t="str">
        <f>IF(listings[[#This Row],[number_of_reviews]]&lt;10, "Few reviews", IF(listings[[#This Row],[number_of_reviews]]&lt;50, "Medium reviews", "Many reviews"))</f>
        <v>Medium reviews</v>
      </c>
    </row>
    <row r="3165" spans="1:17" x14ac:dyDescent="0.2">
      <c r="A3165">
        <v>24039561</v>
      </c>
      <c r="B3165" t="s">
        <v>385</v>
      </c>
      <c r="C3165">
        <v>180942545</v>
      </c>
      <c r="D3165" t="s">
        <v>14</v>
      </c>
      <c r="E3165" t="s">
        <v>22</v>
      </c>
      <c r="F3165">
        <v>44.838340000000002</v>
      </c>
      <c r="G3165">
        <v>-0.57808999999999999</v>
      </c>
      <c r="H3165" t="s">
        <v>28</v>
      </c>
      <c r="I3165">
        <v>38</v>
      </c>
      <c r="J3165">
        <v>1</v>
      </c>
      <c r="K3165">
        <v>0</v>
      </c>
      <c r="L3165" s="13"/>
      <c r="M3165">
        <v>1</v>
      </c>
      <c r="N3165">
        <v>0</v>
      </c>
      <c r="O3165" t="str">
        <f>IF(listings[[#This Row],[price]]&lt;=50, "Low", IF(listings[[#This Row],[price]]&lt;=150, "Medium", "High"))</f>
        <v>Low</v>
      </c>
      <c r="P3165" t="str">
        <f>IF(listings[[#This Row],[calculated_host_listings_count]]=1, "Unique listing", "Multiple listings")</f>
        <v>Unique listing</v>
      </c>
      <c r="Q3165" t="str">
        <f>IF(listings[[#This Row],[number_of_reviews]]&lt;10, "Few reviews", IF(listings[[#This Row],[number_of_reviews]]&lt;50, "Medium reviews", "Many reviews"))</f>
        <v>Few reviews</v>
      </c>
    </row>
    <row r="3166" spans="1:17" x14ac:dyDescent="0.2">
      <c r="A3166">
        <v>24048638</v>
      </c>
      <c r="B3166" t="s">
        <v>880</v>
      </c>
      <c r="C3166">
        <v>12644093</v>
      </c>
      <c r="D3166" t="s">
        <v>14</v>
      </c>
      <c r="E3166" t="s">
        <v>15</v>
      </c>
      <c r="F3166">
        <v>44.829586952128039</v>
      </c>
      <c r="G3166">
        <v>-0.57111870377084639</v>
      </c>
      <c r="H3166" t="s">
        <v>16</v>
      </c>
      <c r="I3166">
        <v>140</v>
      </c>
      <c r="J3166">
        <v>2</v>
      </c>
      <c r="K3166">
        <v>9</v>
      </c>
      <c r="L3166" s="13">
        <v>45141</v>
      </c>
      <c r="M3166">
        <v>1</v>
      </c>
      <c r="N3166">
        <v>9</v>
      </c>
      <c r="O3166" t="str">
        <f>IF(listings[[#This Row],[price]]&lt;=50, "Low", IF(listings[[#This Row],[price]]&lt;=150, "Medium", "High"))</f>
        <v>Medium</v>
      </c>
      <c r="P3166" t="str">
        <f>IF(listings[[#This Row],[calculated_host_listings_count]]=1, "Unique listing", "Multiple listings")</f>
        <v>Unique listing</v>
      </c>
      <c r="Q3166" t="str">
        <f>IF(listings[[#This Row],[number_of_reviews]]&lt;10, "Few reviews", IF(listings[[#This Row],[number_of_reviews]]&lt;50, "Medium reviews", "Many reviews"))</f>
        <v>Few reviews</v>
      </c>
    </row>
    <row r="3167" spans="1:17" x14ac:dyDescent="0.2">
      <c r="A3167">
        <v>24056964</v>
      </c>
      <c r="B3167" t="s">
        <v>2280</v>
      </c>
      <c r="C3167">
        <v>157522391</v>
      </c>
      <c r="D3167" t="s">
        <v>205</v>
      </c>
      <c r="E3167" t="s">
        <v>205</v>
      </c>
      <c r="F3167">
        <v>44.906509999999997</v>
      </c>
      <c r="G3167">
        <v>-0.64632999999999996</v>
      </c>
      <c r="H3167" t="s">
        <v>28</v>
      </c>
      <c r="I3167">
        <v>62</v>
      </c>
      <c r="J3167">
        <v>2</v>
      </c>
      <c r="K3167">
        <v>43</v>
      </c>
      <c r="L3167" s="13">
        <v>45173</v>
      </c>
      <c r="M3167">
        <v>2</v>
      </c>
      <c r="N3167">
        <v>10</v>
      </c>
      <c r="O3167" t="str">
        <f>IF(listings[[#This Row],[price]]&lt;=50, "Low", IF(listings[[#This Row],[price]]&lt;=150, "Medium", "High"))</f>
        <v>Medium</v>
      </c>
      <c r="P3167" t="str">
        <f>IF(listings[[#This Row],[calculated_host_listings_count]]=1, "Unique listing", "Multiple listings")</f>
        <v>Multiple listings</v>
      </c>
      <c r="Q3167" t="str">
        <f>IF(listings[[#This Row],[number_of_reviews]]&lt;10, "Few reviews", IF(listings[[#This Row],[number_of_reviews]]&lt;50, "Medium reviews", "Many reviews"))</f>
        <v>Medium reviews</v>
      </c>
    </row>
    <row r="3168" spans="1:17" x14ac:dyDescent="0.2">
      <c r="A3168">
        <v>24057393</v>
      </c>
      <c r="B3168" t="s">
        <v>2281</v>
      </c>
      <c r="C3168">
        <v>157522391</v>
      </c>
      <c r="D3168" t="s">
        <v>205</v>
      </c>
      <c r="E3168" t="s">
        <v>205</v>
      </c>
      <c r="F3168">
        <v>44.90596</v>
      </c>
      <c r="G3168">
        <v>-0.64751000000000003</v>
      </c>
      <c r="H3168" t="s">
        <v>28</v>
      </c>
      <c r="I3168">
        <v>62</v>
      </c>
      <c r="J3168">
        <v>2</v>
      </c>
      <c r="K3168">
        <v>88</v>
      </c>
      <c r="L3168" s="13">
        <v>45170</v>
      </c>
      <c r="M3168">
        <v>2</v>
      </c>
      <c r="N3168">
        <v>26</v>
      </c>
      <c r="O3168" t="str">
        <f>IF(listings[[#This Row],[price]]&lt;=50, "Low", IF(listings[[#This Row],[price]]&lt;=150, "Medium", "High"))</f>
        <v>Medium</v>
      </c>
      <c r="P3168" t="str">
        <f>IF(listings[[#This Row],[calculated_host_listings_count]]=1, "Unique listing", "Multiple listings")</f>
        <v>Multiple listings</v>
      </c>
      <c r="Q3168" t="str">
        <f>IF(listings[[#This Row],[number_of_reviews]]&lt;10, "Few reviews", IF(listings[[#This Row],[number_of_reviews]]&lt;50, "Medium reviews", "Many reviews"))</f>
        <v>Many reviews</v>
      </c>
    </row>
    <row r="3169" spans="1:17" x14ac:dyDescent="0.2">
      <c r="A3169">
        <v>24068137</v>
      </c>
      <c r="B3169" t="s">
        <v>2282</v>
      </c>
      <c r="C3169">
        <v>103445817</v>
      </c>
      <c r="D3169" t="s">
        <v>18</v>
      </c>
      <c r="E3169" t="s">
        <v>18</v>
      </c>
      <c r="F3169">
        <v>44.883429999999997</v>
      </c>
      <c r="G3169">
        <v>-0.69059000000000004</v>
      </c>
      <c r="H3169" t="s">
        <v>16</v>
      </c>
      <c r="I3169">
        <v>70</v>
      </c>
      <c r="J3169">
        <v>7</v>
      </c>
      <c r="K3169">
        <v>15</v>
      </c>
      <c r="L3169" s="13">
        <v>44710</v>
      </c>
      <c r="M3169">
        <v>1</v>
      </c>
      <c r="N3169">
        <v>0</v>
      </c>
      <c r="O3169" t="str">
        <f>IF(listings[[#This Row],[price]]&lt;=50, "Low", IF(listings[[#This Row],[price]]&lt;=150, "Medium", "High"))</f>
        <v>Medium</v>
      </c>
      <c r="P3169" t="str">
        <f>IF(listings[[#This Row],[calculated_host_listings_count]]=1, "Unique listing", "Multiple listings")</f>
        <v>Unique listing</v>
      </c>
      <c r="Q3169" t="str">
        <f>IF(listings[[#This Row],[number_of_reviews]]&lt;10, "Few reviews", IF(listings[[#This Row],[number_of_reviews]]&lt;50, "Medium reviews", "Many reviews"))</f>
        <v>Medium reviews</v>
      </c>
    </row>
    <row r="3170" spans="1:17" x14ac:dyDescent="0.2">
      <c r="A3170">
        <v>24070660</v>
      </c>
      <c r="B3170" t="s">
        <v>2283</v>
      </c>
      <c r="C3170">
        <v>34529639</v>
      </c>
      <c r="D3170" t="s">
        <v>18</v>
      </c>
      <c r="E3170" t="s">
        <v>18</v>
      </c>
      <c r="F3170">
        <v>44.888330000000003</v>
      </c>
      <c r="G3170">
        <v>-0.69469000000000003</v>
      </c>
      <c r="H3170" t="s">
        <v>16</v>
      </c>
      <c r="I3170">
        <v>60</v>
      </c>
      <c r="J3170">
        <v>2</v>
      </c>
      <c r="K3170">
        <v>114</v>
      </c>
      <c r="L3170" s="13">
        <v>45173</v>
      </c>
      <c r="M3170">
        <v>1</v>
      </c>
      <c r="N3170">
        <v>33</v>
      </c>
      <c r="O3170" t="str">
        <f>IF(listings[[#This Row],[price]]&lt;=50, "Low", IF(listings[[#This Row],[price]]&lt;=150, "Medium", "High"))</f>
        <v>Medium</v>
      </c>
      <c r="P3170" t="str">
        <f>IF(listings[[#This Row],[calculated_host_listings_count]]=1, "Unique listing", "Multiple listings")</f>
        <v>Unique listing</v>
      </c>
      <c r="Q3170" t="str">
        <f>IF(listings[[#This Row],[number_of_reviews]]&lt;10, "Few reviews", IF(listings[[#This Row],[number_of_reviews]]&lt;50, "Medium reviews", "Many reviews"))</f>
        <v>Many reviews</v>
      </c>
    </row>
    <row r="3171" spans="1:17" x14ac:dyDescent="0.2">
      <c r="A3171">
        <v>24071709</v>
      </c>
      <c r="B3171" t="s">
        <v>1877</v>
      </c>
      <c r="C3171">
        <v>23038611</v>
      </c>
      <c r="D3171" t="s">
        <v>31</v>
      </c>
      <c r="E3171" t="s">
        <v>32</v>
      </c>
      <c r="F3171">
        <v>44.862220000000001</v>
      </c>
      <c r="G3171">
        <v>-0.50555000000000005</v>
      </c>
      <c r="H3171" t="s">
        <v>16</v>
      </c>
      <c r="I3171">
        <v>199</v>
      </c>
      <c r="J3171">
        <v>2</v>
      </c>
      <c r="K3171">
        <v>5</v>
      </c>
      <c r="L3171" s="13">
        <v>45151</v>
      </c>
      <c r="M3171">
        <v>2</v>
      </c>
      <c r="N3171">
        <v>2</v>
      </c>
      <c r="O3171" t="str">
        <f>IF(listings[[#This Row],[price]]&lt;=50, "Low", IF(listings[[#This Row],[price]]&lt;=150, "Medium", "High"))</f>
        <v>High</v>
      </c>
      <c r="P3171" t="str">
        <f>IF(listings[[#This Row],[calculated_host_listings_count]]=1, "Unique listing", "Multiple listings")</f>
        <v>Multiple listings</v>
      </c>
      <c r="Q3171" t="str">
        <f>IF(listings[[#This Row],[number_of_reviews]]&lt;10, "Few reviews", IF(listings[[#This Row],[number_of_reviews]]&lt;50, "Medium reviews", "Many reviews"))</f>
        <v>Few reviews</v>
      </c>
    </row>
    <row r="3172" spans="1:17" x14ac:dyDescent="0.2">
      <c r="A3172">
        <v>24074532</v>
      </c>
      <c r="B3172" t="s">
        <v>1480</v>
      </c>
      <c r="C3172">
        <v>104199817</v>
      </c>
      <c r="D3172" t="s">
        <v>14</v>
      </c>
      <c r="E3172" t="s">
        <v>22</v>
      </c>
      <c r="F3172">
        <v>44.846829999999997</v>
      </c>
      <c r="G3172">
        <v>-0.58269000000000004</v>
      </c>
      <c r="H3172" t="s">
        <v>16</v>
      </c>
      <c r="I3172">
        <v>72</v>
      </c>
      <c r="J3172">
        <v>2</v>
      </c>
      <c r="K3172">
        <v>66</v>
      </c>
      <c r="L3172" s="13">
        <v>44431</v>
      </c>
      <c r="M3172">
        <v>1</v>
      </c>
      <c r="N3172">
        <v>0</v>
      </c>
      <c r="O3172" t="str">
        <f>IF(listings[[#This Row],[price]]&lt;=50, "Low", IF(listings[[#This Row],[price]]&lt;=150, "Medium", "High"))</f>
        <v>Medium</v>
      </c>
      <c r="P3172" t="str">
        <f>IF(listings[[#This Row],[calculated_host_listings_count]]=1, "Unique listing", "Multiple listings")</f>
        <v>Unique listing</v>
      </c>
      <c r="Q3172" t="str">
        <f>IF(listings[[#This Row],[number_of_reviews]]&lt;10, "Few reviews", IF(listings[[#This Row],[number_of_reviews]]&lt;50, "Medium reviews", "Many reviews"))</f>
        <v>Many reviews</v>
      </c>
    </row>
    <row r="3173" spans="1:17" x14ac:dyDescent="0.2">
      <c r="A3173">
        <v>24095193</v>
      </c>
      <c r="B3173" t="s">
        <v>935</v>
      </c>
      <c r="C3173">
        <v>181436937</v>
      </c>
      <c r="D3173" t="s">
        <v>14</v>
      </c>
      <c r="E3173" t="s">
        <v>22</v>
      </c>
      <c r="F3173">
        <v>44.84301</v>
      </c>
      <c r="G3173">
        <v>-0.57193000000000005</v>
      </c>
      <c r="H3173" t="s">
        <v>16</v>
      </c>
      <c r="I3173">
        <v>115</v>
      </c>
      <c r="J3173">
        <v>1</v>
      </c>
      <c r="K3173">
        <v>98</v>
      </c>
      <c r="L3173" s="13">
        <v>45144</v>
      </c>
      <c r="M3173">
        <v>3</v>
      </c>
      <c r="N3173">
        <v>9</v>
      </c>
      <c r="O3173" t="str">
        <f>IF(listings[[#This Row],[price]]&lt;=50, "Low", IF(listings[[#This Row],[price]]&lt;=150, "Medium", "High"))</f>
        <v>Medium</v>
      </c>
      <c r="P3173" t="str">
        <f>IF(listings[[#This Row],[calculated_host_listings_count]]=1, "Unique listing", "Multiple listings")</f>
        <v>Multiple listings</v>
      </c>
      <c r="Q3173" t="str">
        <f>IF(listings[[#This Row],[number_of_reviews]]&lt;10, "Few reviews", IF(listings[[#This Row],[number_of_reviews]]&lt;50, "Medium reviews", "Many reviews"))</f>
        <v>Many reviews</v>
      </c>
    </row>
    <row r="3174" spans="1:17" x14ac:dyDescent="0.2">
      <c r="A3174">
        <v>24097662</v>
      </c>
      <c r="B3174" t="s">
        <v>2284</v>
      </c>
      <c r="C3174">
        <v>181471265</v>
      </c>
      <c r="D3174" t="s">
        <v>14</v>
      </c>
      <c r="E3174" t="s">
        <v>45</v>
      </c>
      <c r="F3174">
        <v>44.8367</v>
      </c>
      <c r="G3174">
        <v>-0.59360999999999997</v>
      </c>
      <c r="H3174" t="s">
        <v>16</v>
      </c>
      <c r="I3174">
        <v>131</v>
      </c>
      <c r="J3174">
        <v>2</v>
      </c>
      <c r="K3174">
        <v>78</v>
      </c>
      <c r="L3174" s="13">
        <v>45175</v>
      </c>
      <c r="M3174">
        <v>1</v>
      </c>
      <c r="N3174">
        <v>14</v>
      </c>
      <c r="O3174" t="str">
        <f>IF(listings[[#This Row],[price]]&lt;=50, "Low", IF(listings[[#This Row],[price]]&lt;=150, "Medium", "High"))</f>
        <v>Medium</v>
      </c>
      <c r="P3174" t="str">
        <f>IF(listings[[#This Row],[calculated_host_listings_count]]=1, "Unique listing", "Multiple listings")</f>
        <v>Unique listing</v>
      </c>
      <c r="Q3174" t="str">
        <f>IF(listings[[#This Row],[number_of_reviews]]&lt;10, "Few reviews", IF(listings[[#This Row],[number_of_reviews]]&lt;50, "Medium reviews", "Many reviews"))</f>
        <v>Many reviews</v>
      </c>
    </row>
    <row r="3175" spans="1:17" x14ac:dyDescent="0.2">
      <c r="A3175">
        <v>24107240</v>
      </c>
      <c r="B3175" t="s">
        <v>2285</v>
      </c>
      <c r="C3175">
        <v>99011554</v>
      </c>
      <c r="D3175" t="s">
        <v>37</v>
      </c>
      <c r="E3175" t="s">
        <v>37</v>
      </c>
      <c r="F3175">
        <v>44.868470000000002</v>
      </c>
      <c r="G3175">
        <v>-0.61951999999999996</v>
      </c>
      <c r="H3175" t="s">
        <v>28</v>
      </c>
      <c r="I3175">
        <v>35</v>
      </c>
      <c r="J3175">
        <v>1</v>
      </c>
      <c r="K3175">
        <v>7</v>
      </c>
      <c r="L3175" s="13">
        <v>43269</v>
      </c>
      <c r="M3175">
        <v>1</v>
      </c>
      <c r="N3175">
        <v>0</v>
      </c>
      <c r="O3175" t="str">
        <f>IF(listings[[#This Row],[price]]&lt;=50, "Low", IF(listings[[#This Row],[price]]&lt;=150, "Medium", "High"))</f>
        <v>Low</v>
      </c>
      <c r="P3175" t="str">
        <f>IF(listings[[#This Row],[calculated_host_listings_count]]=1, "Unique listing", "Multiple listings")</f>
        <v>Unique listing</v>
      </c>
      <c r="Q3175" t="str">
        <f>IF(listings[[#This Row],[number_of_reviews]]&lt;10, "Few reviews", IF(listings[[#This Row],[number_of_reviews]]&lt;50, "Medium reviews", "Many reviews"))</f>
        <v>Few reviews</v>
      </c>
    </row>
    <row r="3176" spans="1:17" x14ac:dyDescent="0.2">
      <c r="A3176">
        <v>24112790</v>
      </c>
      <c r="B3176" t="s">
        <v>2286</v>
      </c>
      <c r="C3176">
        <v>276080</v>
      </c>
      <c r="D3176" t="s">
        <v>14</v>
      </c>
      <c r="E3176" t="s">
        <v>48</v>
      </c>
      <c r="F3176">
        <v>44.85183</v>
      </c>
      <c r="G3176">
        <v>-0.60809000000000002</v>
      </c>
      <c r="H3176" t="s">
        <v>16</v>
      </c>
      <c r="I3176">
        <v>298</v>
      </c>
      <c r="J3176">
        <v>2</v>
      </c>
      <c r="K3176">
        <v>18</v>
      </c>
      <c r="L3176" s="13">
        <v>45161</v>
      </c>
      <c r="M3176">
        <v>1</v>
      </c>
      <c r="N3176">
        <v>6</v>
      </c>
      <c r="O3176" t="str">
        <f>IF(listings[[#This Row],[price]]&lt;=50, "Low", IF(listings[[#This Row],[price]]&lt;=150, "Medium", "High"))</f>
        <v>High</v>
      </c>
      <c r="P3176" t="str">
        <f>IF(listings[[#This Row],[calculated_host_listings_count]]=1, "Unique listing", "Multiple listings")</f>
        <v>Unique listing</v>
      </c>
      <c r="Q3176" t="str">
        <f>IF(listings[[#This Row],[number_of_reviews]]&lt;10, "Few reviews", IF(listings[[#This Row],[number_of_reviews]]&lt;50, "Medium reviews", "Many reviews"))</f>
        <v>Medium reviews</v>
      </c>
    </row>
    <row r="3177" spans="1:17" x14ac:dyDescent="0.2">
      <c r="A3177">
        <v>24128792</v>
      </c>
      <c r="B3177" t="s">
        <v>2287</v>
      </c>
      <c r="C3177">
        <v>119645550</v>
      </c>
      <c r="D3177" t="s">
        <v>81</v>
      </c>
      <c r="E3177" t="s">
        <v>81</v>
      </c>
      <c r="F3177">
        <v>44.959760000000003</v>
      </c>
      <c r="G3177">
        <v>-0.50085000000000002</v>
      </c>
      <c r="H3177" t="s">
        <v>16</v>
      </c>
      <c r="I3177">
        <v>53</v>
      </c>
      <c r="J3177">
        <v>1</v>
      </c>
      <c r="K3177">
        <v>3</v>
      </c>
      <c r="L3177" s="13">
        <v>43658</v>
      </c>
      <c r="M3177">
        <v>1</v>
      </c>
      <c r="N3177">
        <v>0</v>
      </c>
      <c r="O3177" t="str">
        <f>IF(listings[[#This Row],[price]]&lt;=50, "Low", IF(listings[[#This Row],[price]]&lt;=150, "Medium", "High"))</f>
        <v>Medium</v>
      </c>
      <c r="P3177" t="str">
        <f>IF(listings[[#This Row],[calculated_host_listings_count]]=1, "Unique listing", "Multiple listings")</f>
        <v>Unique listing</v>
      </c>
      <c r="Q3177" t="str">
        <f>IF(listings[[#This Row],[number_of_reviews]]&lt;10, "Few reviews", IF(listings[[#This Row],[number_of_reviews]]&lt;50, "Medium reviews", "Many reviews"))</f>
        <v>Few reviews</v>
      </c>
    </row>
    <row r="3178" spans="1:17" x14ac:dyDescent="0.2">
      <c r="A3178">
        <v>24129567</v>
      </c>
      <c r="B3178" t="s">
        <v>168</v>
      </c>
      <c r="C3178">
        <v>181778156</v>
      </c>
      <c r="D3178" t="s">
        <v>14</v>
      </c>
      <c r="E3178" t="s">
        <v>22</v>
      </c>
      <c r="F3178">
        <v>44.844929999999998</v>
      </c>
      <c r="G3178">
        <v>-0.58435000000000004</v>
      </c>
      <c r="H3178" t="s">
        <v>16</v>
      </c>
      <c r="I3178">
        <v>55</v>
      </c>
      <c r="J3178">
        <v>365</v>
      </c>
      <c r="K3178">
        <v>0</v>
      </c>
      <c r="L3178" s="13"/>
      <c r="M3178">
        <v>1</v>
      </c>
      <c r="N3178">
        <v>0</v>
      </c>
      <c r="O3178" t="str">
        <f>IF(listings[[#This Row],[price]]&lt;=50, "Low", IF(listings[[#This Row],[price]]&lt;=150, "Medium", "High"))</f>
        <v>Medium</v>
      </c>
      <c r="P3178" t="str">
        <f>IF(listings[[#This Row],[calculated_host_listings_count]]=1, "Unique listing", "Multiple listings")</f>
        <v>Unique listing</v>
      </c>
      <c r="Q3178" t="str">
        <f>IF(listings[[#This Row],[number_of_reviews]]&lt;10, "Few reviews", IF(listings[[#This Row],[number_of_reviews]]&lt;50, "Medium reviews", "Many reviews"))</f>
        <v>Few reviews</v>
      </c>
    </row>
    <row r="3179" spans="1:17" x14ac:dyDescent="0.2">
      <c r="A3179">
        <v>24133934</v>
      </c>
      <c r="B3179" t="s">
        <v>2288</v>
      </c>
      <c r="C3179">
        <v>101856221</v>
      </c>
      <c r="D3179" t="s">
        <v>31</v>
      </c>
      <c r="E3179" t="s">
        <v>183</v>
      </c>
      <c r="F3179">
        <v>44.843380000000003</v>
      </c>
      <c r="G3179">
        <v>-0.53608999999999996</v>
      </c>
      <c r="H3179" t="s">
        <v>16</v>
      </c>
      <c r="I3179">
        <v>30</v>
      </c>
      <c r="J3179">
        <v>1</v>
      </c>
      <c r="K3179">
        <v>92</v>
      </c>
      <c r="L3179" s="13">
        <v>45139</v>
      </c>
      <c r="M3179">
        <v>1</v>
      </c>
      <c r="N3179">
        <v>1</v>
      </c>
      <c r="O3179" t="str">
        <f>IF(listings[[#This Row],[price]]&lt;=50, "Low", IF(listings[[#This Row],[price]]&lt;=150, "Medium", "High"))</f>
        <v>Low</v>
      </c>
      <c r="P3179" t="str">
        <f>IF(listings[[#This Row],[calculated_host_listings_count]]=1, "Unique listing", "Multiple listings")</f>
        <v>Unique listing</v>
      </c>
      <c r="Q3179" t="str">
        <f>IF(listings[[#This Row],[number_of_reviews]]&lt;10, "Few reviews", IF(listings[[#This Row],[number_of_reviews]]&lt;50, "Medium reviews", "Many reviews"))</f>
        <v>Many reviews</v>
      </c>
    </row>
    <row r="3180" spans="1:17" x14ac:dyDescent="0.2">
      <c r="A3180">
        <v>24147263</v>
      </c>
      <c r="B3180" t="s">
        <v>2289</v>
      </c>
      <c r="C3180">
        <v>129677048</v>
      </c>
      <c r="D3180" t="s">
        <v>14</v>
      </c>
      <c r="E3180" t="s">
        <v>125</v>
      </c>
      <c r="F3180">
        <v>44.854370000000003</v>
      </c>
      <c r="G3180">
        <v>-0.54405000000000003</v>
      </c>
      <c r="H3180" t="s">
        <v>16</v>
      </c>
      <c r="I3180">
        <v>65</v>
      </c>
      <c r="J3180">
        <v>2</v>
      </c>
      <c r="K3180">
        <v>20</v>
      </c>
      <c r="L3180" s="13">
        <v>45099</v>
      </c>
      <c r="M3180">
        <v>1</v>
      </c>
      <c r="N3180">
        <v>4</v>
      </c>
      <c r="O3180" t="str">
        <f>IF(listings[[#This Row],[price]]&lt;=50, "Low", IF(listings[[#This Row],[price]]&lt;=150, "Medium", "High"))</f>
        <v>Medium</v>
      </c>
      <c r="P3180" t="str">
        <f>IF(listings[[#This Row],[calculated_host_listings_count]]=1, "Unique listing", "Multiple listings")</f>
        <v>Unique listing</v>
      </c>
      <c r="Q3180" t="str">
        <f>IF(listings[[#This Row],[number_of_reviews]]&lt;10, "Few reviews", IF(listings[[#This Row],[number_of_reviews]]&lt;50, "Medium reviews", "Many reviews"))</f>
        <v>Medium reviews</v>
      </c>
    </row>
    <row r="3181" spans="1:17" x14ac:dyDescent="0.2">
      <c r="A3181">
        <v>24148713</v>
      </c>
      <c r="B3181" t="s">
        <v>1236</v>
      </c>
      <c r="C3181">
        <v>85943962</v>
      </c>
      <c r="D3181" t="s">
        <v>14</v>
      </c>
      <c r="E3181" t="s">
        <v>51</v>
      </c>
      <c r="F3181">
        <v>44.820920000000001</v>
      </c>
      <c r="G3181">
        <v>-0.57206999999999997</v>
      </c>
      <c r="H3181" t="s">
        <v>28</v>
      </c>
      <c r="I3181">
        <v>30</v>
      </c>
      <c r="J3181">
        <v>1</v>
      </c>
      <c r="K3181">
        <v>2</v>
      </c>
      <c r="L3181" s="13">
        <v>43237</v>
      </c>
      <c r="M3181">
        <v>1</v>
      </c>
      <c r="N3181">
        <v>0</v>
      </c>
      <c r="O3181" t="str">
        <f>IF(listings[[#This Row],[price]]&lt;=50, "Low", IF(listings[[#This Row],[price]]&lt;=150, "Medium", "High"))</f>
        <v>Low</v>
      </c>
      <c r="P3181" t="str">
        <f>IF(listings[[#This Row],[calculated_host_listings_count]]=1, "Unique listing", "Multiple listings")</f>
        <v>Unique listing</v>
      </c>
      <c r="Q3181" t="str">
        <f>IF(listings[[#This Row],[number_of_reviews]]&lt;10, "Few reviews", IF(listings[[#This Row],[number_of_reviews]]&lt;50, "Medium reviews", "Many reviews"))</f>
        <v>Few reviews</v>
      </c>
    </row>
    <row r="3182" spans="1:17" x14ac:dyDescent="0.2">
      <c r="A3182">
        <v>24151897</v>
      </c>
      <c r="B3182" t="s">
        <v>2290</v>
      </c>
      <c r="C3182">
        <v>5788399</v>
      </c>
      <c r="D3182" t="s">
        <v>14</v>
      </c>
      <c r="E3182" t="s">
        <v>48</v>
      </c>
      <c r="F3182">
        <v>44.851700000000001</v>
      </c>
      <c r="G3182">
        <v>-0.60596000000000005</v>
      </c>
      <c r="H3182" t="s">
        <v>28</v>
      </c>
      <c r="I3182">
        <v>93</v>
      </c>
      <c r="J3182">
        <v>1</v>
      </c>
      <c r="K3182">
        <v>3</v>
      </c>
      <c r="L3182" s="13">
        <v>45139</v>
      </c>
      <c r="M3182">
        <v>3</v>
      </c>
      <c r="N3182">
        <v>1</v>
      </c>
      <c r="O3182" t="str">
        <f>IF(listings[[#This Row],[price]]&lt;=50, "Low", IF(listings[[#This Row],[price]]&lt;=150, "Medium", "High"))</f>
        <v>Medium</v>
      </c>
      <c r="P3182" t="str">
        <f>IF(listings[[#This Row],[calculated_host_listings_count]]=1, "Unique listing", "Multiple listings")</f>
        <v>Multiple listings</v>
      </c>
      <c r="Q3182" t="str">
        <f>IF(listings[[#This Row],[number_of_reviews]]&lt;10, "Few reviews", IF(listings[[#This Row],[number_of_reviews]]&lt;50, "Medium reviews", "Many reviews"))</f>
        <v>Few reviews</v>
      </c>
    </row>
    <row r="3183" spans="1:17" x14ac:dyDescent="0.2">
      <c r="A3183">
        <v>24153839</v>
      </c>
      <c r="B3183" t="s">
        <v>2291</v>
      </c>
      <c r="C3183">
        <v>107357568</v>
      </c>
      <c r="D3183" t="s">
        <v>14</v>
      </c>
      <c r="E3183" t="s">
        <v>15</v>
      </c>
      <c r="F3183">
        <v>44.831510000000002</v>
      </c>
      <c r="G3183">
        <v>-0.57318999999999998</v>
      </c>
      <c r="H3183" t="s">
        <v>28</v>
      </c>
      <c r="I3183">
        <v>30</v>
      </c>
      <c r="J3183">
        <v>2</v>
      </c>
      <c r="K3183">
        <v>193</v>
      </c>
      <c r="L3183" s="13">
        <v>45160</v>
      </c>
      <c r="M3183">
        <v>5</v>
      </c>
      <c r="N3183">
        <v>53</v>
      </c>
      <c r="O3183" t="str">
        <f>IF(listings[[#This Row],[price]]&lt;=50, "Low", IF(listings[[#This Row],[price]]&lt;=150, "Medium", "High"))</f>
        <v>Low</v>
      </c>
      <c r="P3183" t="str">
        <f>IF(listings[[#This Row],[calculated_host_listings_count]]=1, "Unique listing", "Multiple listings")</f>
        <v>Multiple listings</v>
      </c>
      <c r="Q3183" t="str">
        <f>IF(listings[[#This Row],[number_of_reviews]]&lt;10, "Few reviews", IF(listings[[#This Row],[number_of_reviews]]&lt;50, "Medium reviews", "Many reviews"))</f>
        <v>Many reviews</v>
      </c>
    </row>
    <row r="3184" spans="1:17" x14ac:dyDescent="0.2">
      <c r="A3184">
        <v>24155965</v>
      </c>
      <c r="B3184" t="s">
        <v>2292</v>
      </c>
      <c r="C3184">
        <v>9918331</v>
      </c>
      <c r="D3184" t="s">
        <v>31</v>
      </c>
      <c r="E3184" t="s">
        <v>183</v>
      </c>
      <c r="F3184">
        <v>44.856589999999997</v>
      </c>
      <c r="G3184">
        <v>-0.53471999999999997</v>
      </c>
      <c r="H3184" t="s">
        <v>16</v>
      </c>
      <c r="I3184">
        <v>57</v>
      </c>
      <c r="J3184">
        <v>2</v>
      </c>
      <c r="K3184">
        <v>48</v>
      </c>
      <c r="L3184" s="13">
        <v>45075</v>
      </c>
      <c r="M3184">
        <v>1</v>
      </c>
      <c r="N3184">
        <v>3</v>
      </c>
      <c r="O3184" t="str">
        <f>IF(listings[[#This Row],[price]]&lt;=50, "Low", IF(listings[[#This Row],[price]]&lt;=150, "Medium", "High"))</f>
        <v>Medium</v>
      </c>
      <c r="P3184" t="str">
        <f>IF(listings[[#This Row],[calculated_host_listings_count]]=1, "Unique listing", "Multiple listings")</f>
        <v>Unique listing</v>
      </c>
      <c r="Q3184" t="str">
        <f>IF(listings[[#This Row],[number_of_reviews]]&lt;10, "Few reviews", IF(listings[[#This Row],[number_of_reviews]]&lt;50, "Medium reviews", "Many reviews"))</f>
        <v>Medium reviews</v>
      </c>
    </row>
    <row r="3185" spans="1:17" x14ac:dyDescent="0.2">
      <c r="A3185">
        <v>24158063</v>
      </c>
      <c r="B3185" t="s">
        <v>2293</v>
      </c>
      <c r="C3185">
        <v>94803903</v>
      </c>
      <c r="D3185" t="s">
        <v>14</v>
      </c>
      <c r="E3185" t="s">
        <v>144</v>
      </c>
      <c r="F3185">
        <v>44.86365</v>
      </c>
      <c r="G3185">
        <v>-0.57072000000000001</v>
      </c>
      <c r="H3185" t="s">
        <v>16</v>
      </c>
      <c r="I3185">
        <v>80</v>
      </c>
      <c r="J3185">
        <v>3</v>
      </c>
      <c r="K3185">
        <v>17</v>
      </c>
      <c r="L3185" s="13">
        <v>45167</v>
      </c>
      <c r="M3185">
        <v>1</v>
      </c>
      <c r="N3185">
        <v>3</v>
      </c>
      <c r="O3185" t="str">
        <f>IF(listings[[#This Row],[price]]&lt;=50, "Low", IF(listings[[#This Row],[price]]&lt;=150, "Medium", "High"))</f>
        <v>Medium</v>
      </c>
      <c r="P3185" t="str">
        <f>IF(listings[[#This Row],[calculated_host_listings_count]]=1, "Unique listing", "Multiple listings")</f>
        <v>Unique listing</v>
      </c>
      <c r="Q3185" t="str">
        <f>IF(listings[[#This Row],[number_of_reviews]]&lt;10, "Few reviews", IF(listings[[#This Row],[number_of_reviews]]&lt;50, "Medium reviews", "Many reviews"))</f>
        <v>Medium reviews</v>
      </c>
    </row>
    <row r="3186" spans="1:17" x14ac:dyDescent="0.2">
      <c r="A3186">
        <v>24172810</v>
      </c>
      <c r="B3186" t="s">
        <v>2294</v>
      </c>
      <c r="C3186">
        <v>13438005</v>
      </c>
      <c r="D3186" t="s">
        <v>14</v>
      </c>
      <c r="E3186" t="s">
        <v>22</v>
      </c>
      <c r="F3186">
        <v>44.83699</v>
      </c>
      <c r="G3186">
        <v>-0.56891000000000003</v>
      </c>
      <c r="H3186" t="s">
        <v>28</v>
      </c>
      <c r="I3186">
        <v>22</v>
      </c>
      <c r="J3186">
        <v>1</v>
      </c>
      <c r="K3186">
        <v>7</v>
      </c>
      <c r="L3186" s="13">
        <v>43223</v>
      </c>
      <c r="M3186">
        <v>1</v>
      </c>
      <c r="N3186">
        <v>0</v>
      </c>
      <c r="O3186" t="str">
        <f>IF(listings[[#This Row],[price]]&lt;=50, "Low", IF(listings[[#This Row],[price]]&lt;=150, "Medium", "High"))</f>
        <v>Low</v>
      </c>
      <c r="P3186" t="str">
        <f>IF(listings[[#This Row],[calculated_host_listings_count]]=1, "Unique listing", "Multiple listings")</f>
        <v>Unique listing</v>
      </c>
      <c r="Q3186" t="str">
        <f>IF(listings[[#This Row],[number_of_reviews]]&lt;10, "Few reviews", IF(listings[[#This Row],[number_of_reviews]]&lt;50, "Medium reviews", "Many reviews"))</f>
        <v>Few reviews</v>
      </c>
    </row>
    <row r="3187" spans="1:17" x14ac:dyDescent="0.2">
      <c r="A3187">
        <v>24176118</v>
      </c>
      <c r="B3187" t="s">
        <v>168</v>
      </c>
      <c r="C3187">
        <v>73054282</v>
      </c>
      <c r="D3187" t="s">
        <v>14</v>
      </c>
      <c r="E3187" t="s">
        <v>22</v>
      </c>
      <c r="F3187">
        <v>44.839939999999999</v>
      </c>
      <c r="G3187">
        <v>-0.57125000000000004</v>
      </c>
      <c r="H3187" t="s">
        <v>16</v>
      </c>
      <c r="I3187">
        <v>40</v>
      </c>
      <c r="J3187">
        <v>365</v>
      </c>
      <c r="K3187">
        <v>0</v>
      </c>
      <c r="L3187" s="13"/>
      <c r="M3187">
        <v>1</v>
      </c>
      <c r="N3187">
        <v>0</v>
      </c>
      <c r="O3187" t="str">
        <f>IF(listings[[#This Row],[price]]&lt;=50, "Low", IF(listings[[#This Row],[price]]&lt;=150, "Medium", "High"))</f>
        <v>Low</v>
      </c>
      <c r="P3187" t="str">
        <f>IF(listings[[#This Row],[calculated_host_listings_count]]=1, "Unique listing", "Multiple listings")</f>
        <v>Unique listing</v>
      </c>
      <c r="Q3187" t="str">
        <f>IF(listings[[#This Row],[number_of_reviews]]&lt;10, "Few reviews", IF(listings[[#This Row],[number_of_reviews]]&lt;50, "Medium reviews", "Many reviews"))</f>
        <v>Few reviews</v>
      </c>
    </row>
    <row r="3188" spans="1:17" x14ac:dyDescent="0.2">
      <c r="A3188">
        <v>24177174</v>
      </c>
      <c r="B3188" t="s">
        <v>2295</v>
      </c>
      <c r="C3188">
        <v>38783730</v>
      </c>
      <c r="D3188" t="s">
        <v>205</v>
      </c>
      <c r="E3188" t="s">
        <v>205</v>
      </c>
      <c r="F3188">
        <v>44.92183</v>
      </c>
      <c r="G3188">
        <v>-0.63034000000000001</v>
      </c>
      <c r="H3188" t="s">
        <v>28</v>
      </c>
      <c r="I3188">
        <v>50</v>
      </c>
      <c r="J3188">
        <v>1</v>
      </c>
      <c r="K3188">
        <v>2</v>
      </c>
      <c r="L3188" s="13">
        <v>43268</v>
      </c>
      <c r="M3188">
        <v>2</v>
      </c>
      <c r="N3188">
        <v>0</v>
      </c>
      <c r="O3188" t="str">
        <f>IF(listings[[#This Row],[price]]&lt;=50, "Low", IF(listings[[#This Row],[price]]&lt;=150, "Medium", "High"))</f>
        <v>Low</v>
      </c>
      <c r="P3188" t="str">
        <f>IF(listings[[#This Row],[calculated_host_listings_count]]=1, "Unique listing", "Multiple listings")</f>
        <v>Multiple listings</v>
      </c>
      <c r="Q3188" t="str">
        <f>IF(listings[[#This Row],[number_of_reviews]]&lt;10, "Few reviews", IF(listings[[#This Row],[number_of_reviews]]&lt;50, "Medium reviews", "Many reviews"))</f>
        <v>Few reviews</v>
      </c>
    </row>
    <row r="3189" spans="1:17" x14ac:dyDescent="0.2">
      <c r="A3189">
        <v>24200603</v>
      </c>
      <c r="B3189" t="s">
        <v>2296</v>
      </c>
      <c r="C3189">
        <v>182422846</v>
      </c>
      <c r="D3189" t="s">
        <v>14</v>
      </c>
      <c r="E3189" t="s">
        <v>48</v>
      </c>
      <c r="F3189">
        <v>44.8523</v>
      </c>
      <c r="G3189">
        <v>-0.59740000000000004</v>
      </c>
      <c r="H3189" t="s">
        <v>28</v>
      </c>
      <c r="I3189">
        <v>160</v>
      </c>
      <c r="J3189">
        <v>4</v>
      </c>
      <c r="K3189">
        <v>110</v>
      </c>
      <c r="L3189" s="13">
        <v>44929</v>
      </c>
      <c r="M3189">
        <v>2</v>
      </c>
      <c r="N3189">
        <v>8</v>
      </c>
      <c r="O3189" t="str">
        <f>IF(listings[[#This Row],[price]]&lt;=50, "Low", IF(listings[[#This Row],[price]]&lt;=150, "Medium", "High"))</f>
        <v>High</v>
      </c>
      <c r="P3189" t="str">
        <f>IF(listings[[#This Row],[calculated_host_listings_count]]=1, "Unique listing", "Multiple listings")</f>
        <v>Multiple listings</v>
      </c>
      <c r="Q3189" t="str">
        <f>IF(listings[[#This Row],[number_of_reviews]]&lt;10, "Few reviews", IF(listings[[#This Row],[number_of_reviews]]&lt;50, "Medium reviews", "Many reviews"))</f>
        <v>Many reviews</v>
      </c>
    </row>
    <row r="3190" spans="1:17" x14ac:dyDescent="0.2">
      <c r="A3190">
        <v>24201389</v>
      </c>
      <c r="B3190" t="s">
        <v>2297</v>
      </c>
      <c r="C3190">
        <v>15324644</v>
      </c>
      <c r="D3190" t="s">
        <v>14</v>
      </c>
      <c r="E3190" t="s">
        <v>15</v>
      </c>
      <c r="F3190">
        <v>44.827750000000002</v>
      </c>
      <c r="G3190">
        <v>-0.55901999999999996</v>
      </c>
      <c r="H3190" t="s">
        <v>16</v>
      </c>
      <c r="I3190">
        <v>181</v>
      </c>
      <c r="J3190">
        <v>1</v>
      </c>
      <c r="K3190">
        <v>113</v>
      </c>
      <c r="L3190" s="13">
        <v>45167</v>
      </c>
      <c r="M3190">
        <v>1</v>
      </c>
      <c r="N3190">
        <v>46</v>
      </c>
      <c r="O3190" t="str">
        <f>IF(listings[[#This Row],[price]]&lt;=50, "Low", IF(listings[[#This Row],[price]]&lt;=150, "Medium", "High"))</f>
        <v>High</v>
      </c>
      <c r="P3190" t="str">
        <f>IF(listings[[#This Row],[calculated_host_listings_count]]=1, "Unique listing", "Multiple listings")</f>
        <v>Unique listing</v>
      </c>
      <c r="Q3190" t="str">
        <f>IF(listings[[#This Row],[number_of_reviews]]&lt;10, "Few reviews", IF(listings[[#This Row],[number_of_reviews]]&lt;50, "Medium reviews", "Many reviews"))</f>
        <v>Many reviews</v>
      </c>
    </row>
    <row r="3191" spans="1:17" x14ac:dyDescent="0.2">
      <c r="A3191">
        <v>24203279</v>
      </c>
      <c r="B3191" t="s">
        <v>2298</v>
      </c>
      <c r="C3191">
        <v>69654283</v>
      </c>
      <c r="D3191" t="s">
        <v>14</v>
      </c>
      <c r="E3191" t="s">
        <v>45</v>
      </c>
      <c r="F3191">
        <v>44.825650000000003</v>
      </c>
      <c r="G3191">
        <v>-0.59619999999999995</v>
      </c>
      <c r="H3191" t="s">
        <v>16</v>
      </c>
      <c r="I3191">
        <v>70</v>
      </c>
      <c r="J3191">
        <v>2</v>
      </c>
      <c r="K3191">
        <v>17</v>
      </c>
      <c r="L3191" s="13">
        <v>43689</v>
      </c>
      <c r="M3191">
        <v>1</v>
      </c>
      <c r="N3191">
        <v>0</v>
      </c>
      <c r="O3191" t="str">
        <f>IF(listings[[#This Row],[price]]&lt;=50, "Low", IF(listings[[#This Row],[price]]&lt;=150, "Medium", "High"))</f>
        <v>Medium</v>
      </c>
      <c r="P3191" t="str">
        <f>IF(listings[[#This Row],[calculated_host_listings_count]]=1, "Unique listing", "Multiple listings")</f>
        <v>Unique listing</v>
      </c>
      <c r="Q3191" t="str">
        <f>IF(listings[[#This Row],[number_of_reviews]]&lt;10, "Few reviews", IF(listings[[#This Row],[number_of_reviews]]&lt;50, "Medium reviews", "Many reviews"))</f>
        <v>Medium reviews</v>
      </c>
    </row>
    <row r="3192" spans="1:17" x14ac:dyDescent="0.2">
      <c r="A3192">
        <v>24203531</v>
      </c>
      <c r="B3192" t="s">
        <v>2299</v>
      </c>
      <c r="C3192">
        <v>43017345</v>
      </c>
      <c r="D3192" t="s">
        <v>14</v>
      </c>
      <c r="E3192" t="s">
        <v>15</v>
      </c>
      <c r="F3192">
        <v>44.834049999999998</v>
      </c>
      <c r="G3192">
        <v>-0.56566000000000005</v>
      </c>
      <c r="H3192" t="s">
        <v>16</v>
      </c>
      <c r="I3192">
        <v>75</v>
      </c>
      <c r="J3192">
        <v>2</v>
      </c>
      <c r="K3192">
        <v>52</v>
      </c>
      <c r="L3192" s="13">
        <v>45047</v>
      </c>
      <c r="M3192">
        <v>1</v>
      </c>
      <c r="N3192">
        <v>6</v>
      </c>
      <c r="O3192" t="str">
        <f>IF(listings[[#This Row],[price]]&lt;=50, "Low", IF(listings[[#This Row],[price]]&lt;=150, "Medium", "High"))</f>
        <v>Medium</v>
      </c>
      <c r="P3192" t="str">
        <f>IF(listings[[#This Row],[calculated_host_listings_count]]=1, "Unique listing", "Multiple listings")</f>
        <v>Unique listing</v>
      </c>
      <c r="Q3192" t="str">
        <f>IF(listings[[#This Row],[number_of_reviews]]&lt;10, "Few reviews", IF(listings[[#This Row],[number_of_reviews]]&lt;50, "Medium reviews", "Many reviews"))</f>
        <v>Many reviews</v>
      </c>
    </row>
    <row r="3193" spans="1:17" x14ac:dyDescent="0.2">
      <c r="A3193">
        <v>24205046</v>
      </c>
      <c r="B3193" t="s">
        <v>1473</v>
      </c>
      <c r="C3193">
        <v>6486401</v>
      </c>
      <c r="D3193" t="s">
        <v>14</v>
      </c>
      <c r="E3193" t="s">
        <v>15</v>
      </c>
      <c r="F3193">
        <v>44.82405</v>
      </c>
      <c r="G3193">
        <v>-0.55778000000000005</v>
      </c>
      <c r="H3193" t="s">
        <v>16</v>
      </c>
      <c r="I3193">
        <v>90</v>
      </c>
      <c r="J3193">
        <v>3</v>
      </c>
      <c r="K3193">
        <v>3</v>
      </c>
      <c r="L3193" s="13">
        <v>45152</v>
      </c>
      <c r="M3193">
        <v>1</v>
      </c>
      <c r="N3193">
        <v>1</v>
      </c>
      <c r="O3193" t="str">
        <f>IF(listings[[#This Row],[price]]&lt;=50, "Low", IF(listings[[#This Row],[price]]&lt;=150, "Medium", "High"))</f>
        <v>Medium</v>
      </c>
      <c r="P3193" t="str">
        <f>IF(listings[[#This Row],[calculated_host_listings_count]]=1, "Unique listing", "Multiple listings")</f>
        <v>Unique listing</v>
      </c>
      <c r="Q3193" t="str">
        <f>IF(listings[[#This Row],[number_of_reviews]]&lt;10, "Few reviews", IF(listings[[#This Row],[number_of_reviews]]&lt;50, "Medium reviews", "Many reviews"))</f>
        <v>Few reviews</v>
      </c>
    </row>
    <row r="3194" spans="1:17" x14ac:dyDescent="0.2">
      <c r="A3194">
        <v>24215090</v>
      </c>
      <c r="B3194" t="s">
        <v>2300</v>
      </c>
      <c r="C3194">
        <v>182558925</v>
      </c>
      <c r="D3194" t="s">
        <v>14</v>
      </c>
      <c r="E3194" t="s">
        <v>45</v>
      </c>
      <c r="F3194">
        <v>44.823540000000001</v>
      </c>
      <c r="G3194">
        <v>-0.60209000000000001</v>
      </c>
      <c r="H3194" t="s">
        <v>28</v>
      </c>
      <c r="I3194">
        <v>22</v>
      </c>
      <c r="J3194">
        <v>1</v>
      </c>
      <c r="K3194">
        <v>152</v>
      </c>
      <c r="L3194" s="13">
        <v>45094</v>
      </c>
      <c r="M3194">
        <v>1</v>
      </c>
      <c r="N3194">
        <v>5</v>
      </c>
      <c r="O3194" t="str">
        <f>IF(listings[[#This Row],[price]]&lt;=50, "Low", IF(listings[[#This Row],[price]]&lt;=150, "Medium", "High"))</f>
        <v>Low</v>
      </c>
      <c r="P3194" t="str">
        <f>IF(listings[[#This Row],[calculated_host_listings_count]]=1, "Unique listing", "Multiple listings")</f>
        <v>Unique listing</v>
      </c>
      <c r="Q3194" t="str">
        <f>IF(listings[[#This Row],[number_of_reviews]]&lt;10, "Few reviews", IF(listings[[#This Row],[number_of_reviews]]&lt;50, "Medium reviews", "Many reviews"))</f>
        <v>Many reviews</v>
      </c>
    </row>
    <row r="3195" spans="1:17" x14ac:dyDescent="0.2">
      <c r="A3195">
        <v>24220753</v>
      </c>
      <c r="B3195" t="s">
        <v>2301</v>
      </c>
      <c r="C3195">
        <v>25120191</v>
      </c>
      <c r="D3195" t="s">
        <v>37</v>
      </c>
      <c r="E3195" t="s">
        <v>37</v>
      </c>
      <c r="F3195">
        <v>44.860080000000004</v>
      </c>
      <c r="G3195">
        <v>-0.60153999999999996</v>
      </c>
      <c r="H3195" t="s">
        <v>16</v>
      </c>
      <c r="I3195">
        <v>330</v>
      </c>
      <c r="J3195">
        <v>5</v>
      </c>
      <c r="K3195">
        <v>1</v>
      </c>
      <c r="L3195" s="13">
        <v>43329</v>
      </c>
      <c r="M3195">
        <v>1</v>
      </c>
      <c r="N3195">
        <v>0</v>
      </c>
      <c r="O3195" t="str">
        <f>IF(listings[[#This Row],[price]]&lt;=50, "Low", IF(listings[[#This Row],[price]]&lt;=150, "Medium", "High"))</f>
        <v>High</v>
      </c>
      <c r="P3195" t="str">
        <f>IF(listings[[#This Row],[calculated_host_listings_count]]=1, "Unique listing", "Multiple listings")</f>
        <v>Unique listing</v>
      </c>
      <c r="Q3195" t="str">
        <f>IF(listings[[#This Row],[number_of_reviews]]&lt;10, "Few reviews", IF(listings[[#This Row],[number_of_reviews]]&lt;50, "Medium reviews", "Many reviews"))</f>
        <v>Few reviews</v>
      </c>
    </row>
    <row r="3196" spans="1:17" x14ac:dyDescent="0.2">
      <c r="A3196">
        <v>24223599</v>
      </c>
      <c r="B3196" t="s">
        <v>396</v>
      </c>
      <c r="C3196">
        <v>180941816</v>
      </c>
      <c r="D3196" t="s">
        <v>14</v>
      </c>
      <c r="E3196" t="s">
        <v>15</v>
      </c>
      <c r="F3196">
        <v>44.831560000000003</v>
      </c>
      <c r="G3196">
        <v>-0.57232000000000005</v>
      </c>
      <c r="H3196" t="s">
        <v>16</v>
      </c>
      <c r="I3196">
        <v>45</v>
      </c>
      <c r="J3196">
        <v>365</v>
      </c>
      <c r="K3196">
        <v>9</v>
      </c>
      <c r="L3196" s="13">
        <v>43401</v>
      </c>
      <c r="M3196">
        <v>1</v>
      </c>
      <c r="N3196">
        <v>0</v>
      </c>
      <c r="O3196" t="str">
        <f>IF(listings[[#This Row],[price]]&lt;=50, "Low", IF(listings[[#This Row],[price]]&lt;=150, "Medium", "High"))</f>
        <v>Low</v>
      </c>
      <c r="P3196" t="str">
        <f>IF(listings[[#This Row],[calculated_host_listings_count]]=1, "Unique listing", "Multiple listings")</f>
        <v>Unique listing</v>
      </c>
      <c r="Q3196" t="str">
        <f>IF(listings[[#This Row],[number_of_reviews]]&lt;10, "Few reviews", IF(listings[[#This Row],[number_of_reviews]]&lt;50, "Medium reviews", "Many reviews"))</f>
        <v>Few reviews</v>
      </c>
    </row>
    <row r="3197" spans="1:17" x14ac:dyDescent="0.2">
      <c r="A3197">
        <v>24229232</v>
      </c>
      <c r="B3197" t="s">
        <v>2302</v>
      </c>
      <c r="C3197">
        <v>14745867</v>
      </c>
      <c r="D3197" t="s">
        <v>37</v>
      </c>
      <c r="E3197" t="s">
        <v>37</v>
      </c>
      <c r="F3197">
        <v>44.860770000000002</v>
      </c>
      <c r="G3197">
        <v>-0.59192</v>
      </c>
      <c r="H3197" t="s">
        <v>16</v>
      </c>
      <c r="I3197">
        <v>63</v>
      </c>
      <c r="J3197">
        <v>2</v>
      </c>
      <c r="K3197">
        <v>66</v>
      </c>
      <c r="L3197" s="13">
        <v>45152</v>
      </c>
      <c r="M3197">
        <v>1</v>
      </c>
      <c r="N3197">
        <v>14</v>
      </c>
      <c r="O3197" t="str">
        <f>IF(listings[[#This Row],[price]]&lt;=50, "Low", IF(listings[[#This Row],[price]]&lt;=150, "Medium", "High"))</f>
        <v>Medium</v>
      </c>
      <c r="P3197" t="str">
        <f>IF(listings[[#This Row],[calculated_host_listings_count]]=1, "Unique listing", "Multiple listings")</f>
        <v>Unique listing</v>
      </c>
      <c r="Q3197" t="str">
        <f>IF(listings[[#This Row],[number_of_reviews]]&lt;10, "Few reviews", IF(listings[[#This Row],[number_of_reviews]]&lt;50, "Medium reviews", "Many reviews"))</f>
        <v>Many reviews</v>
      </c>
    </row>
    <row r="3198" spans="1:17" x14ac:dyDescent="0.2">
      <c r="A3198">
        <v>24236996</v>
      </c>
      <c r="B3198" t="s">
        <v>1478</v>
      </c>
      <c r="C3198">
        <v>4811728</v>
      </c>
      <c r="D3198" t="s">
        <v>14</v>
      </c>
      <c r="E3198" t="s">
        <v>20</v>
      </c>
      <c r="F3198">
        <v>44.850712000000001</v>
      </c>
      <c r="G3198">
        <v>-0.57151700000000005</v>
      </c>
      <c r="H3198" t="s">
        <v>16</v>
      </c>
      <c r="I3198">
        <v>169</v>
      </c>
      <c r="J3198">
        <v>3</v>
      </c>
      <c r="K3198">
        <v>33</v>
      </c>
      <c r="L3198" s="13">
        <v>45158</v>
      </c>
      <c r="M3198">
        <v>1</v>
      </c>
      <c r="N3198">
        <v>3</v>
      </c>
      <c r="O3198" t="str">
        <f>IF(listings[[#This Row],[price]]&lt;=50, "Low", IF(listings[[#This Row],[price]]&lt;=150, "Medium", "High"))</f>
        <v>High</v>
      </c>
      <c r="P3198" t="str">
        <f>IF(listings[[#This Row],[calculated_host_listings_count]]=1, "Unique listing", "Multiple listings")</f>
        <v>Unique listing</v>
      </c>
      <c r="Q3198" t="str">
        <f>IF(listings[[#This Row],[number_of_reviews]]&lt;10, "Few reviews", IF(listings[[#This Row],[number_of_reviews]]&lt;50, "Medium reviews", "Many reviews"))</f>
        <v>Medium reviews</v>
      </c>
    </row>
    <row r="3199" spans="1:17" x14ac:dyDescent="0.2">
      <c r="A3199">
        <v>24241411</v>
      </c>
      <c r="B3199" t="s">
        <v>2303</v>
      </c>
      <c r="C3199">
        <v>80200657</v>
      </c>
      <c r="D3199" t="s">
        <v>165</v>
      </c>
      <c r="E3199" t="s">
        <v>165</v>
      </c>
      <c r="F3199">
        <v>44.768349999999998</v>
      </c>
      <c r="G3199">
        <v>-0.56442999999999999</v>
      </c>
      <c r="H3199" t="s">
        <v>16</v>
      </c>
      <c r="I3199">
        <v>44</v>
      </c>
      <c r="J3199">
        <v>5</v>
      </c>
      <c r="K3199">
        <v>10</v>
      </c>
      <c r="L3199" s="13">
        <v>45149</v>
      </c>
      <c r="M3199">
        <v>1</v>
      </c>
      <c r="N3199">
        <v>1</v>
      </c>
      <c r="O3199" t="str">
        <f>IF(listings[[#This Row],[price]]&lt;=50, "Low", IF(listings[[#This Row],[price]]&lt;=150, "Medium", "High"))</f>
        <v>Low</v>
      </c>
      <c r="P3199" t="str">
        <f>IF(listings[[#This Row],[calculated_host_listings_count]]=1, "Unique listing", "Multiple listings")</f>
        <v>Unique listing</v>
      </c>
      <c r="Q3199" t="str">
        <f>IF(listings[[#This Row],[number_of_reviews]]&lt;10, "Few reviews", IF(listings[[#This Row],[number_of_reviews]]&lt;50, "Medium reviews", "Many reviews"))</f>
        <v>Medium reviews</v>
      </c>
    </row>
    <row r="3200" spans="1:17" x14ac:dyDescent="0.2">
      <c r="A3200">
        <v>24263815</v>
      </c>
      <c r="B3200" t="s">
        <v>2304</v>
      </c>
      <c r="C3200">
        <v>23224226</v>
      </c>
      <c r="D3200" t="s">
        <v>14</v>
      </c>
      <c r="E3200" t="s">
        <v>48</v>
      </c>
      <c r="F3200">
        <v>44.855119999999999</v>
      </c>
      <c r="G3200">
        <v>-0.61406000000000005</v>
      </c>
      <c r="H3200" t="s">
        <v>16</v>
      </c>
      <c r="I3200">
        <v>500</v>
      </c>
      <c r="J3200">
        <v>7</v>
      </c>
      <c r="K3200">
        <v>7</v>
      </c>
      <c r="L3200" s="13">
        <v>45171</v>
      </c>
      <c r="M3200">
        <v>1</v>
      </c>
      <c r="N3200">
        <v>1</v>
      </c>
      <c r="O3200" t="str">
        <f>IF(listings[[#This Row],[price]]&lt;=50, "Low", IF(listings[[#This Row],[price]]&lt;=150, "Medium", "High"))</f>
        <v>High</v>
      </c>
      <c r="P3200" t="str">
        <f>IF(listings[[#This Row],[calculated_host_listings_count]]=1, "Unique listing", "Multiple listings")</f>
        <v>Unique listing</v>
      </c>
      <c r="Q3200" t="str">
        <f>IF(listings[[#This Row],[number_of_reviews]]&lt;10, "Few reviews", IF(listings[[#This Row],[number_of_reviews]]&lt;50, "Medium reviews", "Many reviews"))</f>
        <v>Few reviews</v>
      </c>
    </row>
    <row r="3201" spans="1:17" x14ac:dyDescent="0.2">
      <c r="A3201">
        <v>24273516</v>
      </c>
      <c r="B3201" t="s">
        <v>2305</v>
      </c>
      <c r="C3201">
        <v>134381954</v>
      </c>
      <c r="D3201" t="s">
        <v>14</v>
      </c>
      <c r="E3201" t="s">
        <v>20</v>
      </c>
      <c r="F3201">
        <v>44.853059999999999</v>
      </c>
      <c r="G3201">
        <v>-0.57623999999999997</v>
      </c>
      <c r="H3201" t="s">
        <v>16</v>
      </c>
      <c r="I3201">
        <v>170</v>
      </c>
      <c r="J3201">
        <v>2</v>
      </c>
      <c r="K3201">
        <v>46</v>
      </c>
      <c r="L3201" s="13">
        <v>45123</v>
      </c>
      <c r="M3201">
        <v>1</v>
      </c>
      <c r="N3201">
        <v>18</v>
      </c>
      <c r="O3201" t="str">
        <f>IF(listings[[#This Row],[price]]&lt;=50, "Low", IF(listings[[#This Row],[price]]&lt;=150, "Medium", "High"))</f>
        <v>High</v>
      </c>
      <c r="P3201" t="str">
        <f>IF(listings[[#This Row],[calculated_host_listings_count]]=1, "Unique listing", "Multiple listings")</f>
        <v>Unique listing</v>
      </c>
      <c r="Q3201" t="str">
        <f>IF(listings[[#This Row],[number_of_reviews]]&lt;10, "Few reviews", IF(listings[[#This Row],[number_of_reviews]]&lt;50, "Medium reviews", "Many reviews"))</f>
        <v>Medium reviews</v>
      </c>
    </row>
    <row r="3202" spans="1:17" x14ac:dyDescent="0.2">
      <c r="A3202">
        <v>24275725</v>
      </c>
      <c r="B3202" t="s">
        <v>2306</v>
      </c>
      <c r="C3202">
        <v>133797065</v>
      </c>
      <c r="D3202" t="s">
        <v>34</v>
      </c>
      <c r="E3202" t="s">
        <v>34</v>
      </c>
      <c r="F3202">
        <v>44.813650000000003</v>
      </c>
      <c r="G3202">
        <v>-0.59328999999999998</v>
      </c>
      <c r="H3202" t="s">
        <v>16</v>
      </c>
      <c r="I3202">
        <v>19</v>
      </c>
      <c r="J3202">
        <v>4</v>
      </c>
      <c r="K3202">
        <v>9</v>
      </c>
      <c r="L3202" s="13">
        <v>43332</v>
      </c>
      <c r="M3202">
        <v>1</v>
      </c>
      <c r="N3202">
        <v>0</v>
      </c>
      <c r="O3202" t="str">
        <f>IF(listings[[#This Row],[price]]&lt;=50, "Low", IF(listings[[#This Row],[price]]&lt;=150, "Medium", "High"))</f>
        <v>Low</v>
      </c>
      <c r="P3202" t="str">
        <f>IF(listings[[#This Row],[calculated_host_listings_count]]=1, "Unique listing", "Multiple listings")</f>
        <v>Unique listing</v>
      </c>
      <c r="Q3202" t="str">
        <f>IF(listings[[#This Row],[number_of_reviews]]&lt;10, "Few reviews", IF(listings[[#This Row],[number_of_reviews]]&lt;50, "Medium reviews", "Many reviews"))</f>
        <v>Few reviews</v>
      </c>
    </row>
    <row r="3203" spans="1:17" x14ac:dyDescent="0.2">
      <c r="A3203">
        <v>24278353</v>
      </c>
      <c r="B3203" t="s">
        <v>2307</v>
      </c>
      <c r="C3203">
        <v>183115268</v>
      </c>
      <c r="D3203" t="s">
        <v>18</v>
      </c>
      <c r="E3203" t="s">
        <v>18</v>
      </c>
      <c r="F3203">
        <v>44.880009999999999</v>
      </c>
      <c r="G3203">
        <v>-0.68677999999999995</v>
      </c>
      <c r="H3203" t="s">
        <v>16</v>
      </c>
      <c r="I3203">
        <v>50</v>
      </c>
      <c r="J3203">
        <v>3</v>
      </c>
      <c r="K3203">
        <v>54</v>
      </c>
      <c r="L3203" s="13">
        <v>45170</v>
      </c>
      <c r="M3203">
        <v>1</v>
      </c>
      <c r="N3203">
        <v>9</v>
      </c>
      <c r="O3203" t="str">
        <f>IF(listings[[#This Row],[price]]&lt;=50, "Low", IF(listings[[#This Row],[price]]&lt;=150, "Medium", "High"))</f>
        <v>Low</v>
      </c>
      <c r="P3203" t="str">
        <f>IF(listings[[#This Row],[calculated_host_listings_count]]=1, "Unique listing", "Multiple listings")</f>
        <v>Unique listing</v>
      </c>
      <c r="Q3203" t="str">
        <f>IF(listings[[#This Row],[number_of_reviews]]&lt;10, "Few reviews", IF(listings[[#This Row],[number_of_reviews]]&lt;50, "Medium reviews", "Many reviews"))</f>
        <v>Many reviews</v>
      </c>
    </row>
    <row r="3204" spans="1:17" x14ac:dyDescent="0.2">
      <c r="A3204">
        <v>24278656</v>
      </c>
      <c r="B3204" t="s">
        <v>2106</v>
      </c>
      <c r="C3204">
        <v>183117791</v>
      </c>
      <c r="D3204" t="s">
        <v>14</v>
      </c>
      <c r="E3204" t="s">
        <v>20</v>
      </c>
      <c r="F3204">
        <v>44.85042</v>
      </c>
      <c r="G3204">
        <v>-0.57145000000000001</v>
      </c>
      <c r="H3204" t="s">
        <v>16</v>
      </c>
      <c r="I3204">
        <v>100</v>
      </c>
      <c r="J3204">
        <v>3</v>
      </c>
      <c r="K3204">
        <v>48</v>
      </c>
      <c r="L3204" s="13">
        <v>45178</v>
      </c>
      <c r="M3204">
        <v>1</v>
      </c>
      <c r="N3204">
        <v>18</v>
      </c>
      <c r="O3204" t="str">
        <f>IF(listings[[#This Row],[price]]&lt;=50, "Low", IF(listings[[#This Row],[price]]&lt;=150, "Medium", "High"))</f>
        <v>Medium</v>
      </c>
      <c r="P3204" t="str">
        <f>IF(listings[[#This Row],[calculated_host_listings_count]]=1, "Unique listing", "Multiple listings")</f>
        <v>Unique listing</v>
      </c>
      <c r="Q3204" t="str">
        <f>IF(listings[[#This Row],[number_of_reviews]]&lt;10, "Few reviews", IF(listings[[#This Row],[number_of_reviews]]&lt;50, "Medium reviews", "Many reviews"))</f>
        <v>Medium reviews</v>
      </c>
    </row>
    <row r="3205" spans="1:17" x14ac:dyDescent="0.2">
      <c r="A3205">
        <v>24279174</v>
      </c>
      <c r="B3205" t="s">
        <v>2308</v>
      </c>
      <c r="C3205">
        <v>183123281</v>
      </c>
      <c r="D3205" t="s">
        <v>66</v>
      </c>
      <c r="E3205" t="s">
        <v>246</v>
      </c>
      <c r="F3205">
        <v>44.827460000000002</v>
      </c>
      <c r="G3205">
        <v>-0.62456</v>
      </c>
      <c r="H3205" t="s">
        <v>16</v>
      </c>
      <c r="I3205">
        <v>70</v>
      </c>
      <c r="J3205">
        <v>8</v>
      </c>
      <c r="K3205">
        <v>42</v>
      </c>
      <c r="L3205" s="13">
        <v>44773</v>
      </c>
      <c r="M3205">
        <v>1</v>
      </c>
      <c r="N3205">
        <v>0</v>
      </c>
      <c r="O3205" t="str">
        <f>IF(listings[[#This Row],[price]]&lt;=50, "Low", IF(listings[[#This Row],[price]]&lt;=150, "Medium", "High"))</f>
        <v>Medium</v>
      </c>
      <c r="P3205" t="str">
        <f>IF(listings[[#This Row],[calculated_host_listings_count]]=1, "Unique listing", "Multiple listings")</f>
        <v>Unique listing</v>
      </c>
      <c r="Q3205" t="str">
        <f>IF(listings[[#This Row],[number_of_reviews]]&lt;10, "Few reviews", IF(listings[[#This Row],[number_of_reviews]]&lt;50, "Medium reviews", "Many reviews"))</f>
        <v>Medium reviews</v>
      </c>
    </row>
    <row r="3206" spans="1:17" x14ac:dyDescent="0.2">
      <c r="A3206">
        <v>24301943</v>
      </c>
      <c r="B3206" t="s">
        <v>120</v>
      </c>
      <c r="C3206">
        <v>35319665</v>
      </c>
      <c r="D3206" t="s">
        <v>14</v>
      </c>
      <c r="E3206" t="s">
        <v>22</v>
      </c>
      <c r="F3206">
        <v>44.846200000000003</v>
      </c>
      <c r="G3206">
        <v>-0.59292999999999996</v>
      </c>
      <c r="H3206" t="s">
        <v>16</v>
      </c>
      <c r="I3206">
        <v>119</v>
      </c>
      <c r="J3206">
        <v>3</v>
      </c>
      <c r="K3206">
        <v>40</v>
      </c>
      <c r="L3206" s="13">
        <v>45156</v>
      </c>
      <c r="M3206">
        <v>1</v>
      </c>
      <c r="N3206">
        <v>6</v>
      </c>
      <c r="O3206" t="str">
        <f>IF(listings[[#This Row],[price]]&lt;=50, "Low", IF(listings[[#This Row],[price]]&lt;=150, "Medium", "High"))</f>
        <v>Medium</v>
      </c>
      <c r="P3206" t="str">
        <f>IF(listings[[#This Row],[calculated_host_listings_count]]=1, "Unique listing", "Multiple listings")</f>
        <v>Unique listing</v>
      </c>
      <c r="Q3206" t="str">
        <f>IF(listings[[#This Row],[number_of_reviews]]&lt;10, "Few reviews", IF(listings[[#This Row],[number_of_reviews]]&lt;50, "Medium reviews", "Many reviews"))</f>
        <v>Medium reviews</v>
      </c>
    </row>
    <row r="3207" spans="1:17" x14ac:dyDescent="0.2">
      <c r="A3207">
        <v>24306701</v>
      </c>
      <c r="B3207" t="s">
        <v>2309</v>
      </c>
      <c r="C3207">
        <v>183367577</v>
      </c>
      <c r="D3207" t="s">
        <v>14</v>
      </c>
      <c r="E3207" t="s">
        <v>20</v>
      </c>
      <c r="F3207">
        <v>44.854959999999998</v>
      </c>
      <c r="G3207">
        <v>-0.58743999999999996</v>
      </c>
      <c r="H3207" t="s">
        <v>28</v>
      </c>
      <c r="I3207">
        <v>46</v>
      </c>
      <c r="J3207">
        <v>1</v>
      </c>
      <c r="K3207">
        <v>92</v>
      </c>
      <c r="L3207" s="13">
        <v>43905</v>
      </c>
      <c r="M3207">
        <v>1</v>
      </c>
      <c r="N3207">
        <v>0</v>
      </c>
      <c r="O3207" t="str">
        <f>IF(listings[[#This Row],[price]]&lt;=50, "Low", IF(listings[[#This Row],[price]]&lt;=150, "Medium", "High"))</f>
        <v>Low</v>
      </c>
      <c r="P3207" t="str">
        <f>IF(listings[[#This Row],[calculated_host_listings_count]]=1, "Unique listing", "Multiple listings")</f>
        <v>Unique listing</v>
      </c>
      <c r="Q3207" t="str">
        <f>IF(listings[[#This Row],[number_of_reviews]]&lt;10, "Few reviews", IF(listings[[#This Row],[number_of_reviews]]&lt;50, "Medium reviews", "Many reviews"))</f>
        <v>Many reviews</v>
      </c>
    </row>
    <row r="3208" spans="1:17" x14ac:dyDescent="0.2">
      <c r="A3208">
        <v>24306843</v>
      </c>
      <c r="B3208" t="s">
        <v>198</v>
      </c>
      <c r="C3208">
        <v>183368658</v>
      </c>
      <c r="D3208" t="s">
        <v>14</v>
      </c>
      <c r="E3208" t="s">
        <v>22</v>
      </c>
      <c r="F3208">
        <v>44.847659999999998</v>
      </c>
      <c r="G3208">
        <v>-0.59628999999999999</v>
      </c>
      <c r="H3208" t="s">
        <v>16</v>
      </c>
      <c r="I3208">
        <v>85</v>
      </c>
      <c r="J3208">
        <v>3</v>
      </c>
      <c r="K3208">
        <v>2</v>
      </c>
      <c r="L3208" s="13">
        <v>43740</v>
      </c>
      <c r="M3208">
        <v>1</v>
      </c>
      <c r="N3208">
        <v>0</v>
      </c>
      <c r="O3208" t="str">
        <f>IF(listings[[#This Row],[price]]&lt;=50, "Low", IF(listings[[#This Row],[price]]&lt;=150, "Medium", "High"))</f>
        <v>Medium</v>
      </c>
      <c r="P3208" t="str">
        <f>IF(listings[[#This Row],[calculated_host_listings_count]]=1, "Unique listing", "Multiple listings")</f>
        <v>Unique listing</v>
      </c>
      <c r="Q3208" t="str">
        <f>IF(listings[[#This Row],[number_of_reviews]]&lt;10, "Few reviews", IF(listings[[#This Row],[number_of_reviews]]&lt;50, "Medium reviews", "Many reviews"))</f>
        <v>Few reviews</v>
      </c>
    </row>
    <row r="3209" spans="1:17" x14ac:dyDescent="0.2">
      <c r="A3209">
        <v>24308556</v>
      </c>
      <c r="B3209" t="s">
        <v>2310</v>
      </c>
      <c r="C3209">
        <v>35806566</v>
      </c>
      <c r="D3209" t="s">
        <v>54</v>
      </c>
      <c r="E3209" t="s">
        <v>364</v>
      </c>
      <c r="F3209">
        <v>44.802059999999997</v>
      </c>
      <c r="G3209">
        <v>-0.64449000000000001</v>
      </c>
      <c r="H3209" t="s">
        <v>16</v>
      </c>
      <c r="I3209">
        <v>43</v>
      </c>
      <c r="J3209">
        <v>3</v>
      </c>
      <c r="K3209">
        <v>21</v>
      </c>
      <c r="L3209" s="13">
        <v>43765</v>
      </c>
      <c r="M3209">
        <v>1</v>
      </c>
      <c r="N3209">
        <v>0</v>
      </c>
      <c r="O3209" t="str">
        <f>IF(listings[[#This Row],[price]]&lt;=50, "Low", IF(listings[[#This Row],[price]]&lt;=150, "Medium", "High"))</f>
        <v>Low</v>
      </c>
      <c r="P3209" t="str">
        <f>IF(listings[[#This Row],[calculated_host_listings_count]]=1, "Unique listing", "Multiple listings")</f>
        <v>Unique listing</v>
      </c>
      <c r="Q3209" t="str">
        <f>IF(listings[[#This Row],[number_of_reviews]]&lt;10, "Few reviews", IF(listings[[#This Row],[number_of_reviews]]&lt;50, "Medium reviews", "Many reviews"))</f>
        <v>Medium reviews</v>
      </c>
    </row>
    <row r="3210" spans="1:17" x14ac:dyDescent="0.2">
      <c r="A3210">
        <v>24315701</v>
      </c>
      <c r="B3210" t="s">
        <v>385</v>
      </c>
      <c r="C3210">
        <v>24327463</v>
      </c>
      <c r="D3210" t="s">
        <v>14</v>
      </c>
      <c r="E3210" t="s">
        <v>15</v>
      </c>
      <c r="F3210">
        <v>44.833410000000001</v>
      </c>
      <c r="G3210">
        <v>-0.56794</v>
      </c>
      <c r="H3210" t="s">
        <v>28</v>
      </c>
      <c r="I3210">
        <v>40</v>
      </c>
      <c r="J3210">
        <v>1</v>
      </c>
      <c r="K3210">
        <v>0</v>
      </c>
      <c r="L3210" s="13"/>
      <c r="M3210">
        <v>3</v>
      </c>
      <c r="N3210">
        <v>0</v>
      </c>
      <c r="O3210" t="str">
        <f>IF(listings[[#This Row],[price]]&lt;=50, "Low", IF(listings[[#This Row],[price]]&lt;=150, "Medium", "High"))</f>
        <v>Low</v>
      </c>
      <c r="P3210" t="str">
        <f>IF(listings[[#This Row],[calculated_host_listings_count]]=1, "Unique listing", "Multiple listings")</f>
        <v>Multiple listings</v>
      </c>
      <c r="Q3210" t="str">
        <f>IF(listings[[#This Row],[number_of_reviews]]&lt;10, "Few reviews", IF(listings[[#This Row],[number_of_reviews]]&lt;50, "Medium reviews", "Many reviews"))</f>
        <v>Few reviews</v>
      </c>
    </row>
    <row r="3211" spans="1:17" x14ac:dyDescent="0.2">
      <c r="A3211">
        <v>24316968</v>
      </c>
      <c r="B3211" t="s">
        <v>766</v>
      </c>
      <c r="C3211">
        <v>181436937</v>
      </c>
      <c r="D3211" t="s">
        <v>14</v>
      </c>
      <c r="E3211" t="s">
        <v>22</v>
      </c>
      <c r="F3211">
        <v>44.84393</v>
      </c>
      <c r="G3211">
        <v>-0.56999999999999995</v>
      </c>
      <c r="H3211" t="s">
        <v>16</v>
      </c>
      <c r="I3211">
        <v>115</v>
      </c>
      <c r="J3211">
        <v>365</v>
      </c>
      <c r="K3211">
        <v>111</v>
      </c>
      <c r="L3211" s="13">
        <v>44778</v>
      </c>
      <c r="M3211">
        <v>3</v>
      </c>
      <c r="N3211">
        <v>0</v>
      </c>
      <c r="O3211" t="str">
        <f>IF(listings[[#This Row],[price]]&lt;=50, "Low", IF(listings[[#This Row],[price]]&lt;=150, "Medium", "High"))</f>
        <v>Medium</v>
      </c>
      <c r="P3211" t="str">
        <f>IF(listings[[#This Row],[calculated_host_listings_count]]=1, "Unique listing", "Multiple listings")</f>
        <v>Multiple listings</v>
      </c>
      <c r="Q3211" t="str">
        <f>IF(listings[[#This Row],[number_of_reviews]]&lt;10, "Few reviews", IF(listings[[#This Row],[number_of_reviews]]&lt;50, "Medium reviews", "Many reviews"))</f>
        <v>Many reviews</v>
      </c>
    </row>
    <row r="3212" spans="1:17" x14ac:dyDescent="0.2">
      <c r="A3212">
        <v>24318598</v>
      </c>
      <c r="B3212" t="s">
        <v>61</v>
      </c>
      <c r="C3212">
        <v>83419981</v>
      </c>
      <c r="D3212" t="s">
        <v>14</v>
      </c>
      <c r="E3212" t="s">
        <v>22</v>
      </c>
      <c r="F3212">
        <v>44.838169999999998</v>
      </c>
      <c r="G3212">
        <v>-0.57698000000000005</v>
      </c>
      <c r="H3212" t="s">
        <v>16</v>
      </c>
      <c r="I3212">
        <v>55</v>
      </c>
      <c r="J3212">
        <v>365</v>
      </c>
      <c r="K3212">
        <v>15</v>
      </c>
      <c r="L3212" s="13">
        <v>43635</v>
      </c>
      <c r="M3212">
        <v>1</v>
      </c>
      <c r="N3212">
        <v>0</v>
      </c>
      <c r="O3212" t="str">
        <f>IF(listings[[#This Row],[price]]&lt;=50, "Low", IF(listings[[#This Row],[price]]&lt;=150, "Medium", "High"))</f>
        <v>Medium</v>
      </c>
      <c r="P3212" t="str">
        <f>IF(listings[[#This Row],[calculated_host_listings_count]]=1, "Unique listing", "Multiple listings")</f>
        <v>Unique listing</v>
      </c>
      <c r="Q3212" t="str">
        <f>IF(listings[[#This Row],[number_of_reviews]]&lt;10, "Few reviews", IF(listings[[#This Row],[number_of_reviews]]&lt;50, "Medium reviews", "Many reviews"))</f>
        <v>Medium reviews</v>
      </c>
    </row>
    <row r="3213" spans="1:17" x14ac:dyDescent="0.2">
      <c r="A3213">
        <v>24321995</v>
      </c>
      <c r="B3213" t="s">
        <v>2178</v>
      </c>
      <c r="C3213">
        <v>183303017</v>
      </c>
      <c r="D3213" t="s">
        <v>14</v>
      </c>
      <c r="E3213" t="s">
        <v>22</v>
      </c>
      <c r="F3213">
        <v>44.837510000000002</v>
      </c>
      <c r="G3213">
        <v>-0.57033999999999996</v>
      </c>
      <c r="H3213" t="s">
        <v>16</v>
      </c>
      <c r="I3213">
        <v>85</v>
      </c>
      <c r="J3213">
        <v>2</v>
      </c>
      <c r="K3213">
        <v>81</v>
      </c>
      <c r="L3213" s="13">
        <v>45151</v>
      </c>
      <c r="M3213">
        <v>1</v>
      </c>
      <c r="N3213">
        <v>24</v>
      </c>
      <c r="O3213" t="str">
        <f>IF(listings[[#This Row],[price]]&lt;=50, "Low", IF(listings[[#This Row],[price]]&lt;=150, "Medium", "High"))</f>
        <v>Medium</v>
      </c>
      <c r="P3213" t="str">
        <f>IF(listings[[#This Row],[calculated_host_listings_count]]=1, "Unique listing", "Multiple listings")</f>
        <v>Unique listing</v>
      </c>
      <c r="Q3213" t="str">
        <f>IF(listings[[#This Row],[number_of_reviews]]&lt;10, "Few reviews", IF(listings[[#This Row],[number_of_reviews]]&lt;50, "Medium reviews", "Many reviews"))</f>
        <v>Many reviews</v>
      </c>
    </row>
    <row r="3214" spans="1:17" x14ac:dyDescent="0.2">
      <c r="A3214">
        <v>24322164</v>
      </c>
      <c r="B3214" t="s">
        <v>2311</v>
      </c>
      <c r="C3214">
        <v>51518098</v>
      </c>
      <c r="D3214" t="s">
        <v>100</v>
      </c>
      <c r="E3214" t="s">
        <v>100</v>
      </c>
      <c r="F3214">
        <v>44.875009394383362</v>
      </c>
      <c r="G3214">
        <v>-0.52083626857963217</v>
      </c>
      <c r="H3214" t="s">
        <v>16</v>
      </c>
      <c r="I3214">
        <v>91</v>
      </c>
      <c r="J3214">
        <v>2</v>
      </c>
      <c r="K3214">
        <v>4</v>
      </c>
      <c r="L3214" s="13">
        <v>45168</v>
      </c>
      <c r="M3214">
        <v>1</v>
      </c>
      <c r="N3214">
        <v>4</v>
      </c>
      <c r="O3214" t="str">
        <f>IF(listings[[#This Row],[price]]&lt;=50, "Low", IF(listings[[#This Row],[price]]&lt;=150, "Medium", "High"))</f>
        <v>Medium</v>
      </c>
      <c r="P3214" t="str">
        <f>IF(listings[[#This Row],[calculated_host_listings_count]]=1, "Unique listing", "Multiple listings")</f>
        <v>Unique listing</v>
      </c>
      <c r="Q3214" t="str">
        <f>IF(listings[[#This Row],[number_of_reviews]]&lt;10, "Few reviews", IF(listings[[#This Row],[number_of_reviews]]&lt;50, "Medium reviews", "Many reviews"))</f>
        <v>Few reviews</v>
      </c>
    </row>
    <row r="3215" spans="1:17" x14ac:dyDescent="0.2">
      <c r="A3215">
        <v>24323023</v>
      </c>
      <c r="B3215" t="s">
        <v>2312</v>
      </c>
      <c r="C3215">
        <v>183509616</v>
      </c>
      <c r="D3215" t="s">
        <v>291</v>
      </c>
      <c r="E3215" t="s">
        <v>291</v>
      </c>
      <c r="F3215">
        <v>44.859400000000001</v>
      </c>
      <c r="G3215">
        <v>-0.48798999999999998</v>
      </c>
      <c r="H3215" t="s">
        <v>16</v>
      </c>
      <c r="I3215">
        <v>120</v>
      </c>
      <c r="J3215">
        <v>2</v>
      </c>
      <c r="K3215">
        <v>1</v>
      </c>
      <c r="L3215" s="13">
        <v>43334</v>
      </c>
      <c r="M3215">
        <v>1</v>
      </c>
      <c r="N3215">
        <v>0</v>
      </c>
      <c r="O3215" t="str">
        <f>IF(listings[[#This Row],[price]]&lt;=50, "Low", IF(listings[[#This Row],[price]]&lt;=150, "Medium", "High"))</f>
        <v>Medium</v>
      </c>
      <c r="P3215" t="str">
        <f>IF(listings[[#This Row],[calculated_host_listings_count]]=1, "Unique listing", "Multiple listings")</f>
        <v>Unique listing</v>
      </c>
      <c r="Q3215" t="str">
        <f>IF(listings[[#This Row],[number_of_reviews]]&lt;10, "Few reviews", IF(listings[[#This Row],[number_of_reviews]]&lt;50, "Medium reviews", "Many reviews"))</f>
        <v>Few reviews</v>
      </c>
    </row>
    <row r="3216" spans="1:17" x14ac:dyDescent="0.2">
      <c r="A3216">
        <v>24324529</v>
      </c>
      <c r="B3216" t="s">
        <v>2313</v>
      </c>
      <c r="C3216">
        <v>28157116</v>
      </c>
      <c r="D3216" t="s">
        <v>14</v>
      </c>
      <c r="E3216" t="s">
        <v>48</v>
      </c>
      <c r="F3216">
        <v>44.85051</v>
      </c>
      <c r="G3216">
        <v>-0.61507000000000001</v>
      </c>
      <c r="H3216" t="s">
        <v>16</v>
      </c>
      <c r="I3216">
        <v>104</v>
      </c>
      <c r="J3216">
        <v>3</v>
      </c>
      <c r="K3216">
        <v>30</v>
      </c>
      <c r="L3216" s="13">
        <v>44789</v>
      </c>
      <c r="M3216">
        <v>1</v>
      </c>
      <c r="N3216">
        <v>0</v>
      </c>
      <c r="O3216" t="str">
        <f>IF(listings[[#This Row],[price]]&lt;=50, "Low", IF(listings[[#This Row],[price]]&lt;=150, "Medium", "High"))</f>
        <v>Medium</v>
      </c>
      <c r="P3216" t="str">
        <f>IF(listings[[#This Row],[calculated_host_listings_count]]=1, "Unique listing", "Multiple listings")</f>
        <v>Unique listing</v>
      </c>
      <c r="Q3216" t="str">
        <f>IF(listings[[#This Row],[number_of_reviews]]&lt;10, "Few reviews", IF(listings[[#This Row],[number_of_reviews]]&lt;50, "Medium reviews", "Many reviews"))</f>
        <v>Medium reviews</v>
      </c>
    </row>
    <row r="3217" spans="1:17" x14ac:dyDescent="0.2">
      <c r="A3217">
        <v>24324990</v>
      </c>
      <c r="B3217" t="s">
        <v>2314</v>
      </c>
      <c r="C3217">
        <v>44918884</v>
      </c>
      <c r="D3217" t="s">
        <v>160</v>
      </c>
      <c r="E3217" t="s">
        <v>160</v>
      </c>
      <c r="F3217">
        <v>44.874200000000002</v>
      </c>
      <c r="G3217">
        <v>-0.60206000000000004</v>
      </c>
      <c r="H3217" t="s">
        <v>28</v>
      </c>
      <c r="I3217">
        <v>65</v>
      </c>
      <c r="J3217">
        <v>2</v>
      </c>
      <c r="K3217">
        <v>11</v>
      </c>
      <c r="L3217" s="13">
        <v>43350</v>
      </c>
      <c r="M3217">
        <v>1</v>
      </c>
      <c r="N3217">
        <v>0</v>
      </c>
      <c r="O3217" t="str">
        <f>IF(listings[[#This Row],[price]]&lt;=50, "Low", IF(listings[[#This Row],[price]]&lt;=150, "Medium", "High"))</f>
        <v>Medium</v>
      </c>
      <c r="P3217" t="str">
        <f>IF(listings[[#This Row],[calculated_host_listings_count]]=1, "Unique listing", "Multiple listings")</f>
        <v>Unique listing</v>
      </c>
      <c r="Q3217" t="str">
        <f>IF(listings[[#This Row],[number_of_reviews]]&lt;10, "Few reviews", IF(listings[[#This Row],[number_of_reviews]]&lt;50, "Medium reviews", "Many reviews"))</f>
        <v>Medium reviews</v>
      </c>
    </row>
    <row r="3218" spans="1:17" x14ac:dyDescent="0.2">
      <c r="A3218">
        <v>24328129</v>
      </c>
      <c r="B3218" t="s">
        <v>2315</v>
      </c>
      <c r="C3218">
        <v>54613631</v>
      </c>
      <c r="D3218" t="s">
        <v>37</v>
      </c>
      <c r="E3218" t="s">
        <v>37</v>
      </c>
      <c r="F3218">
        <v>44.864130000000003</v>
      </c>
      <c r="G3218">
        <v>-0.59902999999999995</v>
      </c>
      <c r="H3218" t="s">
        <v>28</v>
      </c>
      <c r="I3218">
        <v>41</v>
      </c>
      <c r="J3218">
        <v>1</v>
      </c>
      <c r="K3218">
        <v>95</v>
      </c>
      <c r="L3218" s="13">
        <v>45177</v>
      </c>
      <c r="M3218">
        <v>1</v>
      </c>
      <c r="N3218">
        <v>31</v>
      </c>
      <c r="O3218" t="str">
        <f>IF(listings[[#This Row],[price]]&lt;=50, "Low", IF(listings[[#This Row],[price]]&lt;=150, "Medium", "High"))</f>
        <v>Low</v>
      </c>
      <c r="P3218" t="str">
        <f>IF(listings[[#This Row],[calculated_host_listings_count]]=1, "Unique listing", "Multiple listings")</f>
        <v>Unique listing</v>
      </c>
      <c r="Q3218" t="str">
        <f>IF(listings[[#This Row],[number_of_reviews]]&lt;10, "Few reviews", IF(listings[[#This Row],[number_of_reviews]]&lt;50, "Medium reviews", "Many reviews"))</f>
        <v>Many reviews</v>
      </c>
    </row>
    <row r="3219" spans="1:17" x14ac:dyDescent="0.2">
      <c r="A3219">
        <v>24349060</v>
      </c>
      <c r="B3219" t="s">
        <v>2316</v>
      </c>
      <c r="C3219">
        <v>26735519</v>
      </c>
      <c r="D3219" t="s">
        <v>93</v>
      </c>
      <c r="E3219" t="s">
        <v>93</v>
      </c>
      <c r="F3219">
        <v>44.819870000000002</v>
      </c>
      <c r="G3219">
        <v>-0.49948999999999999</v>
      </c>
      <c r="H3219" t="s">
        <v>16</v>
      </c>
      <c r="I3219">
        <v>347</v>
      </c>
      <c r="J3219">
        <v>7</v>
      </c>
      <c r="K3219">
        <v>12</v>
      </c>
      <c r="L3219" s="13">
        <v>45164</v>
      </c>
      <c r="M3219">
        <v>1</v>
      </c>
      <c r="N3219">
        <v>5</v>
      </c>
      <c r="O3219" t="str">
        <f>IF(listings[[#This Row],[price]]&lt;=50, "Low", IF(listings[[#This Row],[price]]&lt;=150, "Medium", "High"))</f>
        <v>High</v>
      </c>
      <c r="P3219" t="str">
        <f>IF(listings[[#This Row],[calculated_host_listings_count]]=1, "Unique listing", "Multiple listings")</f>
        <v>Unique listing</v>
      </c>
      <c r="Q3219" t="str">
        <f>IF(listings[[#This Row],[number_of_reviews]]&lt;10, "Few reviews", IF(listings[[#This Row],[number_of_reviews]]&lt;50, "Medium reviews", "Many reviews"))</f>
        <v>Medium reviews</v>
      </c>
    </row>
    <row r="3220" spans="1:17" x14ac:dyDescent="0.2">
      <c r="A3220">
        <v>24367211</v>
      </c>
      <c r="B3220" t="s">
        <v>2317</v>
      </c>
      <c r="C3220">
        <v>21719472</v>
      </c>
      <c r="D3220" t="s">
        <v>14</v>
      </c>
      <c r="E3220" t="s">
        <v>22</v>
      </c>
      <c r="F3220">
        <v>44.836939999999998</v>
      </c>
      <c r="G3220">
        <v>-0.57355</v>
      </c>
      <c r="H3220" t="s">
        <v>16</v>
      </c>
      <c r="I3220">
        <v>200</v>
      </c>
      <c r="J3220">
        <v>3</v>
      </c>
      <c r="K3220">
        <v>41</v>
      </c>
      <c r="L3220" s="13">
        <v>44798</v>
      </c>
      <c r="M3220">
        <v>1</v>
      </c>
      <c r="N3220">
        <v>0</v>
      </c>
      <c r="O3220" t="str">
        <f>IF(listings[[#This Row],[price]]&lt;=50, "Low", IF(listings[[#This Row],[price]]&lt;=150, "Medium", "High"))</f>
        <v>High</v>
      </c>
      <c r="P3220" t="str">
        <f>IF(listings[[#This Row],[calculated_host_listings_count]]=1, "Unique listing", "Multiple listings")</f>
        <v>Unique listing</v>
      </c>
      <c r="Q3220" t="str">
        <f>IF(listings[[#This Row],[number_of_reviews]]&lt;10, "Few reviews", IF(listings[[#This Row],[number_of_reviews]]&lt;50, "Medium reviews", "Many reviews"))</f>
        <v>Medium reviews</v>
      </c>
    </row>
    <row r="3221" spans="1:17" x14ac:dyDescent="0.2">
      <c r="A3221">
        <v>24371158</v>
      </c>
      <c r="B3221" t="s">
        <v>2318</v>
      </c>
      <c r="C3221">
        <v>57729045</v>
      </c>
      <c r="D3221" t="s">
        <v>66</v>
      </c>
      <c r="E3221" t="s">
        <v>266</v>
      </c>
      <c r="F3221">
        <v>44.851790000000001</v>
      </c>
      <c r="G3221">
        <v>-0.65164</v>
      </c>
      <c r="H3221" t="s">
        <v>16</v>
      </c>
      <c r="I3221">
        <v>110</v>
      </c>
      <c r="J3221">
        <v>2</v>
      </c>
      <c r="K3221">
        <v>87</v>
      </c>
      <c r="L3221" s="13">
        <v>45123</v>
      </c>
      <c r="M3221">
        <v>1</v>
      </c>
      <c r="N3221">
        <v>10</v>
      </c>
      <c r="O3221" t="str">
        <f>IF(listings[[#This Row],[price]]&lt;=50, "Low", IF(listings[[#This Row],[price]]&lt;=150, "Medium", "High"))</f>
        <v>Medium</v>
      </c>
      <c r="P3221" t="str">
        <f>IF(listings[[#This Row],[calculated_host_listings_count]]=1, "Unique listing", "Multiple listings")</f>
        <v>Unique listing</v>
      </c>
      <c r="Q3221" t="str">
        <f>IF(listings[[#This Row],[number_of_reviews]]&lt;10, "Few reviews", IF(listings[[#This Row],[number_of_reviews]]&lt;50, "Medium reviews", "Many reviews"))</f>
        <v>Many reviews</v>
      </c>
    </row>
    <row r="3222" spans="1:17" x14ac:dyDescent="0.2">
      <c r="A3222">
        <v>24371564</v>
      </c>
      <c r="B3222" t="s">
        <v>313</v>
      </c>
      <c r="C3222">
        <v>183926542</v>
      </c>
      <c r="D3222" t="s">
        <v>14</v>
      </c>
      <c r="E3222" t="s">
        <v>22</v>
      </c>
      <c r="F3222">
        <v>44.838549999999998</v>
      </c>
      <c r="G3222">
        <v>-0.56988000000000005</v>
      </c>
      <c r="H3222" t="s">
        <v>16</v>
      </c>
      <c r="I3222">
        <v>65</v>
      </c>
      <c r="J3222">
        <v>365</v>
      </c>
      <c r="K3222">
        <v>0</v>
      </c>
      <c r="L3222" s="13"/>
      <c r="M3222">
        <v>1</v>
      </c>
      <c r="N3222">
        <v>0</v>
      </c>
      <c r="O3222" t="str">
        <f>IF(listings[[#This Row],[price]]&lt;=50, "Low", IF(listings[[#This Row],[price]]&lt;=150, "Medium", "High"))</f>
        <v>Medium</v>
      </c>
      <c r="P3222" t="str">
        <f>IF(listings[[#This Row],[calculated_host_listings_count]]=1, "Unique listing", "Multiple listings")</f>
        <v>Unique listing</v>
      </c>
      <c r="Q3222" t="str">
        <f>IF(listings[[#This Row],[number_of_reviews]]&lt;10, "Few reviews", IF(listings[[#This Row],[number_of_reviews]]&lt;50, "Medium reviews", "Many reviews"))</f>
        <v>Few reviews</v>
      </c>
    </row>
    <row r="3223" spans="1:17" x14ac:dyDescent="0.2">
      <c r="A3223">
        <v>24371913</v>
      </c>
      <c r="B3223" t="s">
        <v>488</v>
      </c>
      <c r="C3223">
        <v>90233116</v>
      </c>
      <c r="D3223" t="s">
        <v>14</v>
      </c>
      <c r="E3223" t="s">
        <v>20</v>
      </c>
      <c r="F3223">
        <v>44.855809999999998</v>
      </c>
      <c r="G3223">
        <v>-0.57691000000000003</v>
      </c>
      <c r="H3223" t="s">
        <v>16</v>
      </c>
      <c r="I3223">
        <v>250</v>
      </c>
      <c r="J3223">
        <v>365</v>
      </c>
      <c r="K3223">
        <v>23</v>
      </c>
      <c r="L3223" s="13">
        <v>44423</v>
      </c>
      <c r="M3223">
        <v>1</v>
      </c>
      <c r="N3223">
        <v>0</v>
      </c>
      <c r="O3223" t="str">
        <f>IF(listings[[#This Row],[price]]&lt;=50, "Low", IF(listings[[#This Row],[price]]&lt;=150, "Medium", "High"))</f>
        <v>High</v>
      </c>
      <c r="P3223" t="str">
        <f>IF(listings[[#This Row],[calculated_host_listings_count]]=1, "Unique listing", "Multiple listings")</f>
        <v>Unique listing</v>
      </c>
      <c r="Q3223" t="str">
        <f>IF(listings[[#This Row],[number_of_reviews]]&lt;10, "Few reviews", IF(listings[[#This Row],[number_of_reviews]]&lt;50, "Medium reviews", "Many reviews"))</f>
        <v>Medium reviews</v>
      </c>
    </row>
    <row r="3224" spans="1:17" x14ac:dyDescent="0.2">
      <c r="A3224">
        <v>24372593</v>
      </c>
      <c r="B3224" t="s">
        <v>2319</v>
      </c>
      <c r="C3224">
        <v>79292646</v>
      </c>
      <c r="D3224" t="s">
        <v>14</v>
      </c>
      <c r="E3224" t="s">
        <v>15</v>
      </c>
      <c r="F3224">
        <v>44.83323</v>
      </c>
      <c r="G3224">
        <v>-0.57579999999999998</v>
      </c>
      <c r="H3224" t="s">
        <v>16</v>
      </c>
      <c r="I3224">
        <v>50</v>
      </c>
      <c r="J3224">
        <v>365</v>
      </c>
      <c r="K3224">
        <v>3</v>
      </c>
      <c r="L3224" s="13">
        <v>43253</v>
      </c>
      <c r="M3224">
        <v>1</v>
      </c>
      <c r="N3224">
        <v>0</v>
      </c>
      <c r="O3224" t="str">
        <f>IF(listings[[#This Row],[price]]&lt;=50, "Low", IF(listings[[#This Row],[price]]&lt;=150, "Medium", "High"))</f>
        <v>Low</v>
      </c>
      <c r="P3224" t="str">
        <f>IF(listings[[#This Row],[calculated_host_listings_count]]=1, "Unique listing", "Multiple listings")</f>
        <v>Unique listing</v>
      </c>
      <c r="Q3224" t="str">
        <f>IF(listings[[#This Row],[number_of_reviews]]&lt;10, "Few reviews", IF(listings[[#This Row],[number_of_reviews]]&lt;50, "Medium reviews", "Many reviews"))</f>
        <v>Few reviews</v>
      </c>
    </row>
    <row r="3225" spans="1:17" x14ac:dyDescent="0.2">
      <c r="A3225">
        <v>24386397</v>
      </c>
      <c r="B3225" t="s">
        <v>2320</v>
      </c>
      <c r="C3225">
        <v>9512016</v>
      </c>
      <c r="D3225" t="s">
        <v>14</v>
      </c>
      <c r="E3225" t="s">
        <v>51</v>
      </c>
      <c r="F3225">
        <v>44.824469999999998</v>
      </c>
      <c r="G3225">
        <v>-0.56855</v>
      </c>
      <c r="H3225" t="s">
        <v>16</v>
      </c>
      <c r="I3225">
        <v>45</v>
      </c>
      <c r="J3225">
        <v>365</v>
      </c>
      <c r="K3225">
        <v>5</v>
      </c>
      <c r="L3225" s="13">
        <v>43321</v>
      </c>
      <c r="M3225">
        <v>1</v>
      </c>
      <c r="N3225">
        <v>0</v>
      </c>
      <c r="O3225" t="str">
        <f>IF(listings[[#This Row],[price]]&lt;=50, "Low", IF(listings[[#This Row],[price]]&lt;=150, "Medium", "High"))</f>
        <v>Low</v>
      </c>
      <c r="P3225" t="str">
        <f>IF(listings[[#This Row],[calculated_host_listings_count]]=1, "Unique listing", "Multiple listings")</f>
        <v>Unique listing</v>
      </c>
      <c r="Q3225" t="str">
        <f>IF(listings[[#This Row],[number_of_reviews]]&lt;10, "Few reviews", IF(listings[[#This Row],[number_of_reviews]]&lt;50, "Medium reviews", "Many reviews"))</f>
        <v>Few reviews</v>
      </c>
    </row>
    <row r="3226" spans="1:17" x14ac:dyDescent="0.2">
      <c r="A3226">
        <v>24389292</v>
      </c>
      <c r="B3226" t="s">
        <v>2321</v>
      </c>
      <c r="C3226">
        <v>169293988</v>
      </c>
      <c r="D3226" t="s">
        <v>14</v>
      </c>
      <c r="E3226" t="s">
        <v>22</v>
      </c>
      <c r="F3226">
        <v>44.843789999999998</v>
      </c>
      <c r="G3226">
        <v>-0.58984999999999999</v>
      </c>
      <c r="H3226" t="s">
        <v>28</v>
      </c>
      <c r="I3226">
        <v>70</v>
      </c>
      <c r="J3226">
        <v>1</v>
      </c>
      <c r="K3226">
        <v>96</v>
      </c>
      <c r="L3226" s="13">
        <v>45178</v>
      </c>
      <c r="M3226">
        <v>1</v>
      </c>
      <c r="N3226">
        <v>12</v>
      </c>
      <c r="O3226" t="str">
        <f>IF(listings[[#This Row],[price]]&lt;=50, "Low", IF(listings[[#This Row],[price]]&lt;=150, "Medium", "High"))</f>
        <v>Medium</v>
      </c>
      <c r="P3226" t="str">
        <f>IF(listings[[#This Row],[calculated_host_listings_count]]=1, "Unique listing", "Multiple listings")</f>
        <v>Unique listing</v>
      </c>
      <c r="Q3226" t="str">
        <f>IF(listings[[#This Row],[number_of_reviews]]&lt;10, "Few reviews", IF(listings[[#This Row],[number_of_reviews]]&lt;50, "Medium reviews", "Many reviews"))</f>
        <v>Many reviews</v>
      </c>
    </row>
    <row r="3227" spans="1:17" x14ac:dyDescent="0.2">
      <c r="A3227">
        <v>24390424</v>
      </c>
      <c r="B3227" t="s">
        <v>2322</v>
      </c>
      <c r="C3227">
        <v>2773617</v>
      </c>
      <c r="D3227" t="s">
        <v>14</v>
      </c>
      <c r="E3227" t="s">
        <v>51</v>
      </c>
      <c r="F3227">
        <v>44.820439999999998</v>
      </c>
      <c r="G3227">
        <v>-0.57830999999999999</v>
      </c>
      <c r="H3227" t="s">
        <v>16</v>
      </c>
      <c r="I3227">
        <v>168</v>
      </c>
      <c r="J3227">
        <v>3</v>
      </c>
      <c r="K3227">
        <v>2</v>
      </c>
      <c r="L3227" s="13">
        <v>45110</v>
      </c>
      <c r="M3227">
        <v>1</v>
      </c>
      <c r="N3227">
        <v>2</v>
      </c>
      <c r="O3227" t="str">
        <f>IF(listings[[#This Row],[price]]&lt;=50, "Low", IF(listings[[#This Row],[price]]&lt;=150, "Medium", "High"))</f>
        <v>High</v>
      </c>
      <c r="P3227" t="str">
        <f>IF(listings[[#This Row],[calculated_host_listings_count]]=1, "Unique listing", "Multiple listings")</f>
        <v>Unique listing</v>
      </c>
      <c r="Q3227" t="str">
        <f>IF(listings[[#This Row],[number_of_reviews]]&lt;10, "Few reviews", IF(listings[[#This Row],[number_of_reviews]]&lt;50, "Medium reviews", "Many reviews"))</f>
        <v>Few reviews</v>
      </c>
    </row>
    <row r="3228" spans="1:17" x14ac:dyDescent="0.2">
      <c r="A3228">
        <v>24390913</v>
      </c>
      <c r="B3228" t="s">
        <v>1933</v>
      </c>
      <c r="C3228">
        <v>19911658</v>
      </c>
      <c r="D3228" t="s">
        <v>14</v>
      </c>
      <c r="E3228" t="s">
        <v>15</v>
      </c>
      <c r="F3228">
        <v>44.831299999999999</v>
      </c>
      <c r="G3228">
        <v>-0.56179999999999997</v>
      </c>
      <c r="H3228" t="s">
        <v>16</v>
      </c>
      <c r="I3228">
        <v>89</v>
      </c>
      <c r="J3228">
        <v>365</v>
      </c>
      <c r="K3228">
        <v>17</v>
      </c>
      <c r="L3228" s="13">
        <v>44063</v>
      </c>
      <c r="M3228">
        <v>1</v>
      </c>
      <c r="N3228">
        <v>0</v>
      </c>
      <c r="O3228" t="str">
        <f>IF(listings[[#This Row],[price]]&lt;=50, "Low", IF(listings[[#This Row],[price]]&lt;=150, "Medium", "High"))</f>
        <v>Medium</v>
      </c>
      <c r="P3228" t="str">
        <f>IF(listings[[#This Row],[calculated_host_listings_count]]=1, "Unique listing", "Multiple listings")</f>
        <v>Unique listing</v>
      </c>
      <c r="Q3228" t="str">
        <f>IF(listings[[#This Row],[number_of_reviews]]&lt;10, "Few reviews", IF(listings[[#This Row],[number_of_reviews]]&lt;50, "Medium reviews", "Many reviews"))</f>
        <v>Medium reviews</v>
      </c>
    </row>
    <row r="3229" spans="1:17" x14ac:dyDescent="0.2">
      <c r="A3229">
        <v>24401418</v>
      </c>
      <c r="B3229" t="s">
        <v>2323</v>
      </c>
      <c r="C3229">
        <v>14850111</v>
      </c>
      <c r="D3229" t="s">
        <v>66</v>
      </c>
      <c r="E3229" t="s">
        <v>246</v>
      </c>
      <c r="F3229">
        <v>44.816020000000002</v>
      </c>
      <c r="G3229">
        <v>-0.63046999999999997</v>
      </c>
      <c r="H3229" t="s">
        <v>16</v>
      </c>
      <c r="I3229">
        <v>57</v>
      </c>
      <c r="J3229">
        <v>10</v>
      </c>
      <c r="K3229">
        <v>4</v>
      </c>
      <c r="L3229" s="13">
        <v>44052</v>
      </c>
      <c r="M3229">
        <v>2</v>
      </c>
      <c r="N3229">
        <v>0</v>
      </c>
      <c r="O3229" t="str">
        <f>IF(listings[[#This Row],[price]]&lt;=50, "Low", IF(listings[[#This Row],[price]]&lt;=150, "Medium", "High"))</f>
        <v>Medium</v>
      </c>
      <c r="P3229" t="str">
        <f>IF(listings[[#This Row],[calculated_host_listings_count]]=1, "Unique listing", "Multiple listings")</f>
        <v>Multiple listings</v>
      </c>
      <c r="Q3229" t="str">
        <f>IF(listings[[#This Row],[number_of_reviews]]&lt;10, "Few reviews", IF(listings[[#This Row],[number_of_reviews]]&lt;50, "Medium reviews", "Many reviews"))</f>
        <v>Few reviews</v>
      </c>
    </row>
    <row r="3230" spans="1:17" x14ac:dyDescent="0.2">
      <c r="A3230">
        <v>24401675</v>
      </c>
      <c r="B3230" t="s">
        <v>853</v>
      </c>
      <c r="C3230">
        <v>351717</v>
      </c>
      <c r="D3230" t="s">
        <v>14</v>
      </c>
      <c r="E3230" t="s">
        <v>125</v>
      </c>
      <c r="F3230">
        <v>44.842210000000001</v>
      </c>
      <c r="G3230">
        <v>-0.56274000000000002</v>
      </c>
      <c r="H3230" t="s">
        <v>16</v>
      </c>
      <c r="I3230">
        <v>45</v>
      </c>
      <c r="J3230">
        <v>365</v>
      </c>
      <c r="K3230">
        <v>8</v>
      </c>
      <c r="L3230" s="13">
        <v>43276</v>
      </c>
      <c r="M3230">
        <v>1</v>
      </c>
      <c r="N3230">
        <v>0</v>
      </c>
      <c r="O3230" t="str">
        <f>IF(listings[[#This Row],[price]]&lt;=50, "Low", IF(listings[[#This Row],[price]]&lt;=150, "Medium", "High"))</f>
        <v>Low</v>
      </c>
      <c r="P3230" t="str">
        <f>IF(listings[[#This Row],[calculated_host_listings_count]]=1, "Unique listing", "Multiple listings")</f>
        <v>Unique listing</v>
      </c>
      <c r="Q3230" t="str">
        <f>IF(listings[[#This Row],[number_of_reviews]]&lt;10, "Few reviews", IF(listings[[#This Row],[number_of_reviews]]&lt;50, "Medium reviews", "Many reviews"))</f>
        <v>Few reviews</v>
      </c>
    </row>
    <row r="3231" spans="1:17" x14ac:dyDescent="0.2">
      <c r="A3231">
        <v>24408272</v>
      </c>
      <c r="B3231" t="s">
        <v>2324</v>
      </c>
      <c r="C3231">
        <v>19250401</v>
      </c>
      <c r="D3231" t="s">
        <v>531</v>
      </c>
      <c r="E3231" t="s">
        <v>531</v>
      </c>
      <c r="F3231">
        <v>44.92924</v>
      </c>
      <c r="G3231">
        <v>-0.67329000000000006</v>
      </c>
      <c r="H3231" t="s">
        <v>28</v>
      </c>
      <c r="I3231">
        <v>60</v>
      </c>
      <c r="J3231">
        <v>2</v>
      </c>
      <c r="K3231">
        <v>21</v>
      </c>
      <c r="L3231" s="13">
        <v>45054</v>
      </c>
      <c r="M3231">
        <v>3</v>
      </c>
      <c r="N3231">
        <v>9</v>
      </c>
      <c r="O3231" t="str">
        <f>IF(listings[[#This Row],[price]]&lt;=50, "Low", IF(listings[[#This Row],[price]]&lt;=150, "Medium", "High"))</f>
        <v>Medium</v>
      </c>
      <c r="P3231" t="str">
        <f>IF(listings[[#This Row],[calculated_host_listings_count]]=1, "Unique listing", "Multiple listings")</f>
        <v>Multiple listings</v>
      </c>
      <c r="Q3231" t="str">
        <f>IF(listings[[#This Row],[number_of_reviews]]&lt;10, "Few reviews", IF(listings[[#This Row],[number_of_reviews]]&lt;50, "Medium reviews", "Many reviews"))</f>
        <v>Medium reviews</v>
      </c>
    </row>
    <row r="3232" spans="1:17" x14ac:dyDescent="0.2">
      <c r="A3232">
        <v>24409543</v>
      </c>
      <c r="B3232" t="s">
        <v>2325</v>
      </c>
      <c r="C3232">
        <v>28571636</v>
      </c>
      <c r="D3232" t="s">
        <v>76</v>
      </c>
      <c r="E3232" t="s">
        <v>76</v>
      </c>
      <c r="F3232">
        <v>44.769880000000001</v>
      </c>
      <c r="G3232">
        <v>-0.63088999999999995</v>
      </c>
      <c r="H3232" t="s">
        <v>16</v>
      </c>
      <c r="I3232">
        <v>90</v>
      </c>
      <c r="J3232">
        <v>3</v>
      </c>
      <c r="K3232">
        <v>14</v>
      </c>
      <c r="L3232" s="13">
        <v>44777</v>
      </c>
      <c r="M3232">
        <v>1</v>
      </c>
      <c r="N3232">
        <v>0</v>
      </c>
      <c r="O3232" t="str">
        <f>IF(listings[[#This Row],[price]]&lt;=50, "Low", IF(listings[[#This Row],[price]]&lt;=150, "Medium", "High"))</f>
        <v>Medium</v>
      </c>
      <c r="P3232" t="str">
        <f>IF(listings[[#This Row],[calculated_host_listings_count]]=1, "Unique listing", "Multiple listings")</f>
        <v>Unique listing</v>
      </c>
      <c r="Q3232" t="str">
        <f>IF(listings[[#This Row],[number_of_reviews]]&lt;10, "Few reviews", IF(listings[[#This Row],[number_of_reviews]]&lt;50, "Medium reviews", "Many reviews"))</f>
        <v>Medium reviews</v>
      </c>
    </row>
    <row r="3233" spans="1:17" x14ac:dyDescent="0.2">
      <c r="A3233">
        <v>24416498</v>
      </c>
      <c r="B3233" t="s">
        <v>2326</v>
      </c>
      <c r="C3233">
        <v>13921513</v>
      </c>
      <c r="D3233" t="s">
        <v>160</v>
      </c>
      <c r="E3233" t="s">
        <v>160</v>
      </c>
      <c r="F3233">
        <v>44.880870000000002</v>
      </c>
      <c r="G3233">
        <v>-0.58784999999999998</v>
      </c>
      <c r="H3233" t="s">
        <v>16</v>
      </c>
      <c r="I3233">
        <v>65</v>
      </c>
      <c r="J3233">
        <v>2</v>
      </c>
      <c r="K3233">
        <v>121</v>
      </c>
      <c r="L3233" s="13">
        <v>44942</v>
      </c>
      <c r="M3233">
        <v>1</v>
      </c>
      <c r="N3233">
        <v>12</v>
      </c>
      <c r="O3233" t="str">
        <f>IF(listings[[#This Row],[price]]&lt;=50, "Low", IF(listings[[#This Row],[price]]&lt;=150, "Medium", "High"))</f>
        <v>Medium</v>
      </c>
      <c r="P3233" t="str">
        <f>IF(listings[[#This Row],[calculated_host_listings_count]]=1, "Unique listing", "Multiple listings")</f>
        <v>Unique listing</v>
      </c>
      <c r="Q3233" t="str">
        <f>IF(listings[[#This Row],[number_of_reviews]]&lt;10, "Few reviews", IF(listings[[#This Row],[number_of_reviews]]&lt;50, "Medium reviews", "Many reviews"))</f>
        <v>Many reviews</v>
      </c>
    </row>
    <row r="3234" spans="1:17" x14ac:dyDescent="0.2">
      <c r="A3234">
        <v>24420486</v>
      </c>
      <c r="B3234" t="s">
        <v>1729</v>
      </c>
      <c r="C3234">
        <v>134250668</v>
      </c>
      <c r="D3234" t="s">
        <v>14</v>
      </c>
      <c r="E3234" t="s">
        <v>15</v>
      </c>
      <c r="F3234">
        <v>44.824120000000001</v>
      </c>
      <c r="G3234">
        <v>-0.56271000000000004</v>
      </c>
      <c r="H3234" t="s">
        <v>16</v>
      </c>
      <c r="I3234">
        <v>115</v>
      </c>
      <c r="J3234">
        <v>4</v>
      </c>
      <c r="K3234">
        <v>8</v>
      </c>
      <c r="L3234" s="13">
        <v>43276</v>
      </c>
      <c r="M3234">
        <v>1</v>
      </c>
      <c r="N3234">
        <v>0</v>
      </c>
      <c r="O3234" t="str">
        <f>IF(listings[[#This Row],[price]]&lt;=50, "Low", IF(listings[[#This Row],[price]]&lt;=150, "Medium", "High"))</f>
        <v>Medium</v>
      </c>
      <c r="P3234" t="str">
        <f>IF(listings[[#This Row],[calculated_host_listings_count]]=1, "Unique listing", "Multiple listings")</f>
        <v>Unique listing</v>
      </c>
      <c r="Q3234" t="str">
        <f>IF(listings[[#This Row],[number_of_reviews]]&lt;10, "Few reviews", IF(listings[[#This Row],[number_of_reviews]]&lt;50, "Medium reviews", "Many reviews"))</f>
        <v>Few reviews</v>
      </c>
    </row>
    <row r="3235" spans="1:17" x14ac:dyDescent="0.2">
      <c r="A3235">
        <v>24420554</v>
      </c>
      <c r="B3235" t="s">
        <v>1243</v>
      </c>
      <c r="C3235">
        <v>50068154</v>
      </c>
      <c r="D3235" t="s">
        <v>14</v>
      </c>
      <c r="E3235" t="s">
        <v>15</v>
      </c>
      <c r="F3235">
        <v>44.831420000000001</v>
      </c>
      <c r="G3235">
        <v>-0.57226999999999995</v>
      </c>
      <c r="H3235" t="s">
        <v>16</v>
      </c>
      <c r="I3235">
        <v>420</v>
      </c>
      <c r="J3235">
        <v>1</v>
      </c>
      <c r="K3235">
        <v>17</v>
      </c>
      <c r="L3235" s="13">
        <v>44862</v>
      </c>
      <c r="M3235">
        <v>11</v>
      </c>
      <c r="N3235">
        <v>2</v>
      </c>
      <c r="O3235" t="str">
        <f>IF(listings[[#This Row],[price]]&lt;=50, "Low", IF(listings[[#This Row],[price]]&lt;=150, "Medium", "High"))</f>
        <v>High</v>
      </c>
      <c r="P3235" t="str">
        <f>IF(listings[[#This Row],[calculated_host_listings_count]]=1, "Unique listing", "Multiple listings")</f>
        <v>Multiple listings</v>
      </c>
      <c r="Q3235" t="str">
        <f>IF(listings[[#This Row],[number_of_reviews]]&lt;10, "Few reviews", IF(listings[[#This Row],[number_of_reviews]]&lt;50, "Medium reviews", "Many reviews"))</f>
        <v>Medium reviews</v>
      </c>
    </row>
    <row r="3236" spans="1:17" x14ac:dyDescent="0.2">
      <c r="A3236">
        <v>24421354</v>
      </c>
      <c r="B3236" t="s">
        <v>2327</v>
      </c>
      <c r="C3236">
        <v>53308351</v>
      </c>
      <c r="D3236" t="s">
        <v>14</v>
      </c>
      <c r="E3236" t="s">
        <v>15</v>
      </c>
      <c r="F3236">
        <v>44.818350000000002</v>
      </c>
      <c r="G3236">
        <v>-0.55391000000000001</v>
      </c>
      <c r="H3236" t="s">
        <v>16</v>
      </c>
      <c r="I3236">
        <v>20</v>
      </c>
      <c r="J3236">
        <v>365</v>
      </c>
      <c r="K3236">
        <v>6</v>
      </c>
      <c r="L3236" s="13">
        <v>43435</v>
      </c>
      <c r="M3236">
        <v>1</v>
      </c>
      <c r="N3236">
        <v>0</v>
      </c>
      <c r="O3236" t="str">
        <f>IF(listings[[#This Row],[price]]&lt;=50, "Low", IF(listings[[#This Row],[price]]&lt;=150, "Medium", "High"))</f>
        <v>Low</v>
      </c>
      <c r="P3236" t="str">
        <f>IF(listings[[#This Row],[calculated_host_listings_count]]=1, "Unique listing", "Multiple listings")</f>
        <v>Unique listing</v>
      </c>
      <c r="Q3236" t="str">
        <f>IF(listings[[#This Row],[number_of_reviews]]&lt;10, "Few reviews", IF(listings[[#This Row],[number_of_reviews]]&lt;50, "Medium reviews", "Many reviews"))</f>
        <v>Few reviews</v>
      </c>
    </row>
    <row r="3237" spans="1:17" x14ac:dyDescent="0.2">
      <c r="A3237">
        <v>24421934</v>
      </c>
      <c r="B3237" t="s">
        <v>198</v>
      </c>
      <c r="C3237">
        <v>104636762</v>
      </c>
      <c r="D3237" t="s">
        <v>14</v>
      </c>
      <c r="E3237" t="s">
        <v>22</v>
      </c>
      <c r="F3237">
        <v>44.846299999999999</v>
      </c>
      <c r="G3237">
        <v>-0.58613000000000004</v>
      </c>
      <c r="H3237" t="s">
        <v>16</v>
      </c>
      <c r="I3237">
        <v>79</v>
      </c>
      <c r="J3237">
        <v>365</v>
      </c>
      <c r="K3237">
        <v>0</v>
      </c>
      <c r="L3237" s="13"/>
      <c r="M3237">
        <v>1</v>
      </c>
      <c r="N3237">
        <v>0</v>
      </c>
      <c r="O3237" t="str">
        <f>IF(listings[[#This Row],[price]]&lt;=50, "Low", IF(listings[[#This Row],[price]]&lt;=150, "Medium", "High"))</f>
        <v>Medium</v>
      </c>
      <c r="P3237" t="str">
        <f>IF(listings[[#This Row],[calculated_host_listings_count]]=1, "Unique listing", "Multiple listings")</f>
        <v>Unique listing</v>
      </c>
      <c r="Q3237" t="str">
        <f>IF(listings[[#This Row],[number_of_reviews]]&lt;10, "Few reviews", IF(listings[[#This Row],[number_of_reviews]]&lt;50, "Medium reviews", "Many reviews"))</f>
        <v>Few reviews</v>
      </c>
    </row>
    <row r="3238" spans="1:17" x14ac:dyDescent="0.2">
      <c r="A3238">
        <v>24423750</v>
      </c>
      <c r="B3238" t="s">
        <v>2328</v>
      </c>
      <c r="C3238">
        <v>168730198</v>
      </c>
      <c r="D3238" t="s">
        <v>66</v>
      </c>
      <c r="E3238" t="s">
        <v>266</v>
      </c>
      <c r="F3238">
        <v>44.8476</v>
      </c>
      <c r="G3238">
        <v>-0.64490999999999998</v>
      </c>
      <c r="H3238" t="s">
        <v>28</v>
      </c>
      <c r="I3238">
        <v>21</v>
      </c>
      <c r="J3238">
        <v>1</v>
      </c>
      <c r="K3238">
        <v>0</v>
      </c>
      <c r="L3238" s="13"/>
      <c r="M3238">
        <v>1</v>
      </c>
      <c r="N3238">
        <v>0</v>
      </c>
      <c r="O3238" t="str">
        <f>IF(listings[[#This Row],[price]]&lt;=50, "Low", IF(listings[[#This Row],[price]]&lt;=150, "Medium", "High"))</f>
        <v>Low</v>
      </c>
      <c r="P3238" t="str">
        <f>IF(listings[[#This Row],[calculated_host_listings_count]]=1, "Unique listing", "Multiple listings")</f>
        <v>Unique listing</v>
      </c>
      <c r="Q3238" t="str">
        <f>IF(listings[[#This Row],[number_of_reviews]]&lt;10, "Few reviews", IF(listings[[#This Row],[number_of_reviews]]&lt;50, "Medium reviews", "Many reviews"))</f>
        <v>Few reviews</v>
      </c>
    </row>
    <row r="3239" spans="1:17" x14ac:dyDescent="0.2">
      <c r="A3239">
        <v>24442505</v>
      </c>
      <c r="B3239" t="s">
        <v>385</v>
      </c>
      <c r="C3239">
        <v>24327463</v>
      </c>
      <c r="D3239" t="s">
        <v>14</v>
      </c>
      <c r="E3239" t="s">
        <v>15</v>
      </c>
      <c r="F3239">
        <v>44.835050000000003</v>
      </c>
      <c r="G3239">
        <v>-0.56738999999999995</v>
      </c>
      <c r="H3239" t="s">
        <v>386</v>
      </c>
      <c r="I3239">
        <v>35</v>
      </c>
      <c r="J3239">
        <v>1</v>
      </c>
      <c r="K3239">
        <v>0</v>
      </c>
      <c r="L3239" s="13"/>
      <c r="M3239">
        <v>3</v>
      </c>
      <c r="N3239">
        <v>0</v>
      </c>
      <c r="O3239" t="str">
        <f>IF(listings[[#This Row],[price]]&lt;=50, "Low", IF(listings[[#This Row],[price]]&lt;=150, "Medium", "High"))</f>
        <v>Low</v>
      </c>
      <c r="P3239" t="str">
        <f>IF(listings[[#This Row],[calculated_host_listings_count]]=1, "Unique listing", "Multiple listings")</f>
        <v>Multiple listings</v>
      </c>
      <c r="Q3239" t="str">
        <f>IF(listings[[#This Row],[number_of_reviews]]&lt;10, "Few reviews", IF(listings[[#This Row],[number_of_reviews]]&lt;50, "Medium reviews", "Many reviews"))</f>
        <v>Few reviews</v>
      </c>
    </row>
    <row r="3240" spans="1:17" x14ac:dyDescent="0.2">
      <c r="A3240">
        <v>24443951</v>
      </c>
      <c r="B3240" t="s">
        <v>2329</v>
      </c>
      <c r="C3240">
        <v>184606455</v>
      </c>
      <c r="D3240" t="s">
        <v>54</v>
      </c>
      <c r="E3240" t="s">
        <v>863</v>
      </c>
      <c r="F3240">
        <v>44.810580000000002</v>
      </c>
      <c r="G3240">
        <v>-0.63253999999999999</v>
      </c>
      <c r="H3240" t="s">
        <v>16</v>
      </c>
      <c r="I3240">
        <v>59</v>
      </c>
      <c r="J3240">
        <v>3</v>
      </c>
      <c r="K3240">
        <v>5</v>
      </c>
      <c r="L3240" s="13">
        <v>43343</v>
      </c>
      <c r="M3240">
        <v>1</v>
      </c>
      <c r="N3240">
        <v>0</v>
      </c>
      <c r="O3240" t="str">
        <f>IF(listings[[#This Row],[price]]&lt;=50, "Low", IF(listings[[#This Row],[price]]&lt;=150, "Medium", "High"))</f>
        <v>Medium</v>
      </c>
      <c r="P3240" t="str">
        <f>IF(listings[[#This Row],[calculated_host_listings_count]]=1, "Unique listing", "Multiple listings")</f>
        <v>Unique listing</v>
      </c>
      <c r="Q3240" t="str">
        <f>IF(listings[[#This Row],[number_of_reviews]]&lt;10, "Few reviews", IF(listings[[#This Row],[number_of_reviews]]&lt;50, "Medium reviews", "Many reviews"))</f>
        <v>Few reviews</v>
      </c>
    </row>
    <row r="3241" spans="1:17" x14ac:dyDescent="0.2">
      <c r="A3241">
        <v>24448090</v>
      </c>
      <c r="B3241" t="s">
        <v>177</v>
      </c>
      <c r="C3241">
        <v>5662839</v>
      </c>
      <c r="D3241" t="s">
        <v>14</v>
      </c>
      <c r="E3241" t="s">
        <v>20</v>
      </c>
      <c r="F3241">
        <v>44.846609999999998</v>
      </c>
      <c r="G3241">
        <v>-0.57869999999999999</v>
      </c>
      <c r="H3241" t="s">
        <v>16</v>
      </c>
      <c r="I3241">
        <v>300</v>
      </c>
      <c r="J3241">
        <v>365</v>
      </c>
      <c r="K3241">
        <v>1</v>
      </c>
      <c r="L3241" s="13">
        <v>43893</v>
      </c>
      <c r="M3241">
        <v>1</v>
      </c>
      <c r="N3241">
        <v>0</v>
      </c>
      <c r="O3241" t="str">
        <f>IF(listings[[#This Row],[price]]&lt;=50, "Low", IF(listings[[#This Row],[price]]&lt;=150, "Medium", "High"))</f>
        <v>High</v>
      </c>
      <c r="P3241" t="str">
        <f>IF(listings[[#This Row],[calculated_host_listings_count]]=1, "Unique listing", "Multiple listings")</f>
        <v>Unique listing</v>
      </c>
      <c r="Q3241" t="str">
        <f>IF(listings[[#This Row],[number_of_reviews]]&lt;10, "Few reviews", IF(listings[[#This Row],[number_of_reviews]]&lt;50, "Medium reviews", "Many reviews"))</f>
        <v>Few reviews</v>
      </c>
    </row>
    <row r="3242" spans="1:17" x14ac:dyDescent="0.2">
      <c r="A3242">
        <v>24457393</v>
      </c>
      <c r="B3242" t="s">
        <v>2330</v>
      </c>
      <c r="C3242">
        <v>5511040</v>
      </c>
      <c r="D3242" t="s">
        <v>14</v>
      </c>
      <c r="E3242" t="s">
        <v>22</v>
      </c>
      <c r="F3242">
        <v>44.841749999999998</v>
      </c>
      <c r="G3242">
        <v>-0.58919999999999995</v>
      </c>
      <c r="H3242" t="s">
        <v>16</v>
      </c>
      <c r="I3242">
        <v>135</v>
      </c>
      <c r="J3242">
        <v>5</v>
      </c>
      <c r="K3242">
        <v>16</v>
      </c>
      <c r="L3242" s="13">
        <v>44786</v>
      </c>
      <c r="M3242">
        <v>1</v>
      </c>
      <c r="N3242">
        <v>0</v>
      </c>
      <c r="O3242" t="str">
        <f>IF(listings[[#This Row],[price]]&lt;=50, "Low", IF(listings[[#This Row],[price]]&lt;=150, "Medium", "High"))</f>
        <v>Medium</v>
      </c>
      <c r="P3242" t="str">
        <f>IF(listings[[#This Row],[calculated_host_listings_count]]=1, "Unique listing", "Multiple listings")</f>
        <v>Unique listing</v>
      </c>
      <c r="Q3242" t="str">
        <f>IF(listings[[#This Row],[number_of_reviews]]&lt;10, "Few reviews", IF(listings[[#This Row],[number_of_reviews]]&lt;50, "Medium reviews", "Many reviews"))</f>
        <v>Medium reviews</v>
      </c>
    </row>
    <row r="3243" spans="1:17" x14ac:dyDescent="0.2">
      <c r="A3243">
        <v>24457745</v>
      </c>
      <c r="B3243" t="s">
        <v>2331</v>
      </c>
      <c r="C3243">
        <v>86861214</v>
      </c>
      <c r="D3243" t="s">
        <v>14</v>
      </c>
      <c r="E3243" t="s">
        <v>22</v>
      </c>
      <c r="F3243">
        <v>44.847290000000001</v>
      </c>
      <c r="G3243">
        <v>-0.58220000000000005</v>
      </c>
      <c r="H3243" t="s">
        <v>16</v>
      </c>
      <c r="I3243">
        <v>76</v>
      </c>
      <c r="J3243">
        <v>2</v>
      </c>
      <c r="K3243">
        <v>45</v>
      </c>
      <c r="L3243" s="13">
        <v>45161</v>
      </c>
      <c r="M3243">
        <v>1</v>
      </c>
      <c r="N3243">
        <v>7</v>
      </c>
      <c r="O3243" t="str">
        <f>IF(listings[[#This Row],[price]]&lt;=50, "Low", IF(listings[[#This Row],[price]]&lt;=150, "Medium", "High"))</f>
        <v>Medium</v>
      </c>
      <c r="P3243" t="str">
        <f>IF(listings[[#This Row],[calculated_host_listings_count]]=1, "Unique listing", "Multiple listings")</f>
        <v>Unique listing</v>
      </c>
      <c r="Q3243" t="str">
        <f>IF(listings[[#This Row],[number_of_reviews]]&lt;10, "Few reviews", IF(listings[[#This Row],[number_of_reviews]]&lt;50, "Medium reviews", "Many reviews"))</f>
        <v>Medium reviews</v>
      </c>
    </row>
    <row r="3244" spans="1:17" x14ac:dyDescent="0.2">
      <c r="A3244">
        <v>24462663</v>
      </c>
      <c r="B3244" t="s">
        <v>2332</v>
      </c>
      <c r="C3244">
        <v>53167775</v>
      </c>
      <c r="D3244" t="s">
        <v>191</v>
      </c>
      <c r="E3244" t="s">
        <v>191</v>
      </c>
      <c r="F3244">
        <v>44.87961</v>
      </c>
      <c r="G3244">
        <v>-0.64885000000000004</v>
      </c>
      <c r="H3244" t="s">
        <v>16</v>
      </c>
      <c r="I3244">
        <v>200</v>
      </c>
      <c r="J3244">
        <v>7</v>
      </c>
      <c r="K3244">
        <v>2</v>
      </c>
      <c r="L3244" s="13">
        <v>43341</v>
      </c>
      <c r="M3244">
        <v>1</v>
      </c>
      <c r="N3244">
        <v>0</v>
      </c>
      <c r="O3244" t="str">
        <f>IF(listings[[#This Row],[price]]&lt;=50, "Low", IF(listings[[#This Row],[price]]&lt;=150, "Medium", "High"))</f>
        <v>High</v>
      </c>
      <c r="P3244" t="str">
        <f>IF(listings[[#This Row],[calculated_host_listings_count]]=1, "Unique listing", "Multiple listings")</f>
        <v>Unique listing</v>
      </c>
      <c r="Q3244" t="str">
        <f>IF(listings[[#This Row],[number_of_reviews]]&lt;10, "Few reviews", IF(listings[[#This Row],[number_of_reviews]]&lt;50, "Medium reviews", "Many reviews"))</f>
        <v>Few reviews</v>
      </c>
    </row>
    <row r="3245" spans="1:17" x14ac:dyDescent="0.2">
      <c r="A3245">
        <v>24465302</v>
      </c>
      <c r="B3245" t="s">
        <v>2333</v>
      </c>
      <c r="C3245">
        <v>38644136</v>
      </c>
      <c r="D3245" t="s">
        <v>34</v>
      </c>
      <c r="E3245" t="s">
        <v>34</v>
      </c>
      <c r="F3245">
        <v>44.813929999999999</v>
      </c>
      <c r="G3245">
        <v>-0.59869000000000006</v>
      </c>
      <c r="H3245" t="s">
        <v>16</v>
      </c>
      <c r="I3245">
        <v>44</v>
      </c>
      <c r="J3245">
        <v>2</v>
      </c>
      <c r="K3245">
        <v>321</v>
      </c>
      <c r="L3245" s="13">
        <v>45175</v>
      </c>
      <c r="M3245">
        <v>1</v>
      </c>
      <c r="N3245">
        <v>54</v>
      </c>
      <c r="O3245" t="str">
        <f>IF(listings[[#This Row],[price]]&lt;=50, "Low", IF(listings[[#This Row],[price]]&lt;=150, "Medium", "High"))</f>
        <v>Low</v>
      </c>
      <c r="P3245" t="str">
        <f>IF(listings[[#This Row],[calculated_host_listings_count]]=1, "Unique listing", "Multiple listings")</f>
        <v>Unique listing</v>
      </c>
      <c r="Q3245" t="str">
        <f>IF(listings[[#This Row],[number_of_reviews]]&lt;10, "Few reviews", IF(listings[[#This Row],[number_of_reviews]]&lt;50, "Medium reviews", "Many reviews"))</f>
        <v>Many reviews</v>
      </c>
    </row>
    <row r="3246" spans="1:17" x14ac:dyDescent="0.2">
      <c r="A3246">
        <v>24482365</v>
      </c>
      <c r="B3246" t="s">
        <v>373</v>
      </c>
      <c r="C3246">
        <v>10798726</v>
      </c>
      <c r="D3246" t="s">
        <v>14</v>
      </c>
      <c r="E3246" t="s">
        <v>20</v>
      </c>
      <c r="F3246">
        <v>44.846789999999999</v>
      </c>
      <c r="G3246">
        <v>-0.57826</v>
      </c>
      <c r="H3246" t="s">
        <v>16</v>
      </c>
      <c r="I3246">
        <v>120</v>
      </c>
      <c r="J3246">
        <v>3</v>
      </c>
      <c r="K3246">
        <v>126</v>
      </c>
      <c r="L3246" s="13">
        <v>45046</v>
      </c>
      <c r="M3246">
        <v>5</v>
      </c>
      <c r="N3246">
        <v>11</v>
      </c>
      <c r="O3246" t="str">
        <f>IF(listings[[#This Row],[price]]&lt;=50, "Low", IF(listings[[#This Row],[price]]&lt;=150, "Medium", "High"))</f>
        <v>Medium</v>
      </c>
      <c r="P3246" t="str">
        <f>IF(listings[[#This Row],[calculated_host_listings_count]]=1, "Unique listing", "Multiple listings")</f>
        <v>Multiple listings</v>
      </c>
      <c r="Q3246" t="str">
        <f>IF(listings[[#This Row],[number_of_reviews]]&lt;10, "Few reviews", IF(listings[[#This Row],[number_of_reviews]]&lt;50, "Medium reviews", "Many reviews"))</f>
        <v>Many reviews</v>
      </c>
    </row>
    <row r="3247" spans="1:17" x14ac:dyDescent="0.2">
      <c r="A3247">
        <v>24483792</v>
      </c>
      <c r="B3247" t="s">
        <v>1444</v>
      </c>
      <c r="C3247">
        <v>7770540</v>
      </c>
      <c r="D3247" t="s">
        <v>14</v>
      </c>
      <c r="E3247" t="s">
        <v>15</v>
      </c>
      <c r="F3247">
        <v>44.834670000000003</v>
      </c>
      <c r="G3247">
        <v>-0.57413999999999998</v>
      </c>
      <c r="H3247" t="s">
        <v>16</v>
      </c>
      <c r="I3247">
        <v>35</v>
      </c>
      <c r="J3247">
        <v>365</v>
      </c>
      <c r="K3247">
        <v>7</v>
      </c>
      <c r="L3247" s="13">
        <v>43328</v>
      </c>
      <c r="M3247">
        <v>1</v>
      </c>
      <c r="N3247">
        <v>0</v>
      </c>
      <c r="O3247" t="str">
        <f>IF(listings[[#This Row],[price]]&lt;=50, "Low", IF(listings[[#This Row],[price]]&lt;=150, "Medium", "High"))</f>
        <v>Low</v>
      </c>
      <c r="P3247" t="str">
        <f>IF(listings[[#This Row],[calculated_host_listings_count]]=1, "Unique listing", "Multiple listings")</f>
        <v>Unique listing</v>
      </c>
      <c r="Q3247" t="str">
        <f>IF(listings[[#This Row],[number_of_reviews]]&lt;10, "Few reviews", IF(listings[[#This Row],[number_of_reviews]]&lt;50, "Medium reviews", "Many reviews"))</f>
        <v>Few reviews</v>
      </c>
    </row>
    <row r="3248" spans="1:17" x14ac:dyDescent="0.2">
      <c r="A3248">
        <v>24487245</v>
      </c>
      <c r="B3248" t="s">
        <v>2334</v>
      </c>
      <c r="C3248">
        <v>136200357</v>
      </c>
      <c r="D3248" t="s">
        <v>34</v>
      </c>
      <c r="E3248" t="s">
        <v>34</v>
      </c>
      <c r="F3248">
        <v>44.802660000000003</v>
      </c>
      <c r="G3248">
        <v>-0.58516000000000001</v>
      </c>
      <c r="H3248" t="s">
        <v>28</v>
      </c>
      <c r="I3248">
        <v>48</v>
      </c>
      <c r="J3248">
        <v>1</v>
      </c>
      <c r="K3248">
        <v>391</v>
      </c>
      <c r="L3248" s="13">
        <v>45153</v>
      </c>
      <c r="M3248">
        <v>1</v>
      </c>
      <c r="N3248">
        <v>55</v>
      </c>
      <c r="O3248" t="str">
        <f>IF(listings[[#This Row],[price]]&lt;=50, "Low", IF(listings[[#This Row],[price]]&lt;=150, "Medium", "High"))</f>
        <v>Low</v>
      </c>
      <c r="P3248" t="str">
        <f>IF(listings[[#This Row],[calculated_host_listings_count]]=1, "Unique listing", "Multiple listings")</f>
        <v>Unique listing</v>
      </c>
      <c r="Q3248" t="str">
        <f>IF(listings[[#This Row],[number_of_reviews]]&lt;10, "Few reviews", IF(listings[[#This Row],[number_of_reviews]]&lt;50, "Medium reviews", "Many reviews"))</f>
        <v>Many reviews</v>
      </c>
    </row>
    <row r="3249" spans="1:17" x14ac:dyDescent="0.2">
      <c r="A3249">
        <v>24487865</v>
      </c>
      <c r="B3249" t="s">
        <v>2335</v>
      </c>
      <c r="C3249">
        <v>11746901</v>
      </c>
      <c r="D3249" t="s">
        <v>18</v>
      </c>
      <c r="E3249" t="s">
        <v>18</v>
      </c>
      <c r="F3249">
        <v>44.863819999999997</v>
      </c>
      <c r="G3249">
        <v>-0.72223000000000004</v>
      </c>
      <c r="H3249" t="s">
        <v>28</v>
      </c>
      <c r="I3249">
        <v>70</v>
      </c>
      <c r="J3249">
        <v>2</v>
      </c>
      <c r="K3249">
        <v>46</v>
      </c>
      <c r="L3249" s="13">
        <v>45107</v>
      </c>
      <c r="M3249">
        <v>2</v>
      </c>
      <c r="N3249">
        <v>5</v>
      </c>
      <c r="O3249" t="str">
        <f>IF(listings[[#This Row],[price]]&lt;=50, "Low", IF(listings[[#This Row],[price]]&lt;=150, "Medium", "High"))</f>
        <v>Medium</v>
      </c>
      <c r="P3249" t="str">
        <f>IF(listings[[#This Row],[calculated_host_listings_count]]=1, "Unique listing", "Multiple listings")</f>
        <v>Multiple listings</v>
      </c>
      <c r="Q3249" t="str">
        <f>IF(listings[[#This Row],[number_of_reviews]]&lt;10, "Few reviews", IF(listings[[#This Row],[number_of_reviews]]&lt;50, "Medium reviews", "Many reviews"))</f>
        <v>Medium reviews</v>
      </c>
    </row>
    <row r="3250" spans="1:17" x14ac:dyDescent="0.2">
      <c r="A3250">
        <v>24491860</v>
      </c>
      <c r="B3250" t="s">
        <v>2336</v>
      </c>
      <c r="C3250">
        <v>173158435</v>
      </c>
      <c r="D3250" t="s">
        <v>14</v>
      </c>
      <c r="E3250" t="s">
        <v>22</v>
      </c>
      <c r="F3250">
        <v>44.848469999999999</v>
      </c>
      <c r="G3250">
        <v>-0.59096000000000004</v>
      </c>
      <c r="H3250" t="s">
        <v>28</v>
      </c>
      <c r="I3250">
        <v>70</v>
      </c>
      <c r="J3250">
        <v>2</v>
      </c>
      <c r="K3250">
        <v>26</v>
      </c>
      <c r="L3250" s="13">
        <v>45095</v>
      </c>
      <c r="M3250">
        <v>2</v>
      </c>
      <c r="N3250">
        <v>4</v>
      </c>
      <c r="O3250" t="str">
        <f>IF(listings[[#This Row],[price]]&lt;=50, "Low", IF(listings[[#This Row],[price]]&lt;=150, "Medium", "High"))</f>
        <v>Medium</v>
      </c>
      <c r="P3250" t="str">
        <f>IF(listings[[#This Row],[calculated_host_listings_count]]=1, "Unique listing", "Multiple listings")</f>
        <v>Multiple listings</v>
      </c>
      <c r="Q3250" t="str">
        <f>IF(listings[[#This Row],[number_of_reviews]]&lt;10, "Few reviews", IF(listings[[#This Row],[number_of_reviews]]&lt;50, "Medium reviews", "Many reviews"))</f>
        <v>Medium reviews</v>
      </c>
    </row>
    <row r="3251" spans="1:17" x14ac:dyDescent="0.2">
      <c r="A3251">
        <v>24503815</v>
      </c>
      <c r="B3251" t="s">
        <v>2337</v>
      </c>
      <c r="C3251">
        <v>10233857</v>
      </c>
      <c r="D3251" t="s">
        <v>37</v>
      </c>
      <c r="E3251" t="s">
        <v>37</v>
      </c>
      <c r="F3251">
        <v>44.865299999999998</v>
      </c>
      <c r="G3251">
        <v>-0.57852999999999999</v>
      </c>
      <c r="H3251" t="s">
        <v>16</v>
      </c>
      <c r="I3251">
        <v>309</v>
      </c>
      <c r="J3251">
        <v>3</v>
      </c>
      <c r="K3251">
        <v>5</v>
      </c>
      <c r="L3251" s="13">
        <v>45156</v>
      </c>
      <c r="M3251">
        <v>1</v>
      </c>
      <c r="N3251">
        <v>2</v>
      </c>
      <c r="O3251" t="str">
        <f>IF(listings[[#This Row],[price]]&lt;=50, "Low", IF(listings[[#This Row],[price]]&lt;=150, "Medium", "High"))</f>
        <v>High</v>
      </c>
      <c r="P3251" t="str">
        <f>IF(listings[[#This Row],[calculated_host_listings_count]]=1, "Unique listing", "Multiple listings")</f>
        <v>Unique listing</v>
      </c>
      <c r="Q3251" t="str">
        <f>IF(listings[[#This Row],[number_of_reviews]]&lt;10, "Few reviews", IF(listings[[#This Row],[number_of_reviews]]&lt;50, "Medium reviews", "Many reviews"))</f>
        <v>Few reviews</v>
      </c>
    </row>
    <row r="3252" spans="1:17" x14ac:dyDescent="0.2">
      <c r="A3252">
        <v>24506723</v>
      </c>
      <c r="B3252" t="s">
        <v>2338</v>
      </c>
      <c r="C3252">
        <v>27660491</v>
      </c>
      <c r="D3252" t="s">
        <v>54</v>
      </c>
      <c r="E3252" t="s">
        <v>364</v>
      </c>
      <c r="F3252">
        <v>44.807099999999998</v>
      </c>
      <c r="G3252">
        <v>-0.64786999999999995</v>
      </c>
      <c r="H3252" t="s">
        <v>16</v>
      </c>
      <c r="I3252">
        <v>34</v>
      </c>
      <c r="J3252">
        <v>2</v>
      </c>
      <c r="K3252">
        <v>2</v>
      </c>
      <c r="L3252" s="13">
        <v>43254</v>
      </c>
      <c r="M3252">
        <v>1</v>
      </c>
      <c r="N3252">
        <v>0</v>
      </c>
      <c r="O3252" t="str">
        <f>IF(listings[[#This Row],[price]]&lt;=50, "Low", IF(listings[[#This Row],[price]]&lt;=150, "Medium", "High"))</f>
        <v>Low</v>
      </c>
      <c r="P3252" t="str">
        <f>IF(listings[[#This Row],[calculated_host_listings_count]]=1, "Unique listing", "Multiple listings")</f>
        <v>Unique listing</v>
      </c>
      <c r="Q3252" t="str">
        <f>IF(listings[[#This Row],[number_of_reviews]]&lt;10, "Few reviews", IF(listings[[#This Row],[number_of_reviews]]&lt;50, "Medium reviews", "Many reviews"))</f>
        <v>Few reviews</v>
      </c>
    </row>
    <row r="3253" spans="1:17" x14ac:dyDescent="0.2">
      <c r="A3253">
        <v>24508451</v>
      </c>
      <c r="B3253" t="s">
        <v>2339</v>
      </c>
      <c r="C3253">
        <v>26836075</v>
      </c>
      <c r="D3253" t="s">
        <v>14</v>
      </c>
      <c r="E3253" t="s">
        <v>20</v>
      </c>
      <c r="F3253">
        <v>44.855049999999999</v>
      </c>
      <c r="G3253">
        <v>-0.57552000000000003</v>
      </c>
      <c r="H3253" t="s">
        <v>28</v>
      </c>
      <c r="I3253">
        <v>60</v>
      </c>
      <c r="J3253">
        <v>2</v>
      </c>
      <c r="K3253">
        <v>99</v>
      </c>
      <c r="L3253" s="13">
        <v>45158</v>
      </c>
      <c r="M3253">
        <v>1</v>
      </c>
      <c r="N3253">
        <v>21</v>
      </c>
      <c r="O3253" t="str">
        <f>IF(listings[[#This Row],[price]]&lt;=50, "Low", IF(listings[[#This Row],[price]]&lt;=150, "Medium", "High"))</f>
        <v>Medium</v>
      </c>
      <c r="P3253" t="str">
        <f>IF(listings[[#This Row],[calculated_host_listings_count]]=1, "Unique listing", "Multiple listings")</f>
        <v>Unique listing</v>
      </c>
      <c r="Q3253" t="str">
        <f>IF(listings[[#This Row],[number_of_reviews]]&lt;10, "Few reviews", IF(listings[[#This Row],[number_of_reviews]]&lt;50, "Medium reviews", "Many reviews"))</f>
        <v>Many reviews</v>
      </c>
    </row>
    <row r="3254" spans="1:17" x14ac:dyDescent="0.2">
      <c r="A3254">
        <v>24512091</v>
      </c>
      <c r="B3254" t="s">
        <v>2340</v>
      </c>
      <c r="C3254">
        <v>185166330</v>
      </c>
      <c r="D3254" t="s">
        <v>34</v>
      </c>
      <c r="E3254" t="s">
        <v>34</v>
      </c>
      <c r="F3254">
        <v>44.817799999999998</v>
      </c>
      <c r="G3254">
        <v>-0.57791999999999999</v>
      </c>
      <c r="H3254" t="s">
        <v>16</v>
      </c>
      <c r="I3254">
        <v>92</v>
      </c>
      <c r="J3254">
        <v>6</v>
      </c>
      <c r="K3254">
        <v>21</v>
      </c>
      <c r="L3254" s="13">
        <v>43689</v>
      </c>
      <c r="M3254">
        <v>1</v>
      </c>
      <c r="N3254">
        <v>0</v>
      </c>
      <c r="O3254" t="str">
        <f>IF(listings[[#This Row],[price]]&lt;=50, "Low", IF(listings[[#This Row],[price]]&lt;=150, "Medium", "High"))</f>
        <v>Medium</v>
      </c>
      <c r="P3254" t="str">
        <f>IF(listings[[#This Row],[calculated_host_listings_count]]=1, "Unique listing", "Multiple listings")</f>
        <v>Unique listing</v>
      </c>
      <c r="Q3254" t="str">
        <f>IF(listings[[#This Row],[number_of_reviews]]&lt;10, "Few reviews", IF(listings[[#This Row],[number_of_reviews]]&lt;50, "Medium reviews", "Many reviews"))</f>
        <v>Medium reviews</v>
      </c>
    </row>
    <row r="3255" spans="1:17" x14ac:dyDescent="0.2">
      <c r="A3255">
        <v>24522266</v>
      </c>
      <c r="B3255" t="s">
        <v>2341</v>
      </c>
      <c r="C3255">
        <v>127835576</v>
      </c>
      <c r="D3255" t="s">
        <v>34</v>
      </c>
      <c r="E3255" t="s">
        <v>34</v>
      </c>
      <c r="F3255">
        <v>44.819029999999998</v>
      </c>
      <c r="G3255">
        <v>-0.58475999999999995</v>
      </c>
      <c r="H3255" t="s">
        <v>16</v>
      </c>
      <c r="I3255">
        <v>65</v>
      </c>
      <c r="J3255">
        <v>1</v>
      </c>
      <c r="K3255">
        <v>452</v>
      </c>
      <c r="L3255" s="13">
        <v>45160</v>
      </c>
      <c r="M3255">
        <v>1</v>
      </c>
      <c r="N3255">
        <v>74</v>
      </c>
      <c r="O3255" t="str">
        <f>IF(listings[[#This Row],[price]]&lt;=50, "Low", IF(listings[[#This Row],[price]]&lt;=150, "Medium", "High"))</f>
        <v>Medium</v>
      </c>
      <c r="P3255" t="str">
        <f>IF(listings[[#This Row],[calculated_host_listings_count]]=1, "Unique listing", "Multiple listings")</f>
        <v>Unique listing</v>
      </c>
      <c r="Q3255" t="str">
        <f>IF(listings[[#This Row],[number_of_reviews]]&lt;10, "Few reviews", IF(listings[[#This Row],[number_of_reviews]]&lt;50, "Medium reviews", "Many reviews"))</f>
        <v>Many reviews</v>
      </c>
    </row>
    <row r="3256" spans="1:17" x14ac:dyDescent="0.2">
      <c r="A3256">
        <v>24527371</v>
      </c>
      <c r="B3256" t="s">
        <v>2342</v>
      </c>
      <c r="C3256">
        <v>117853284</v>
      </c>
      <c r="D3256" t="s">
        <v>114</v>
      </c>
      <c r="E3256" t="s">
        <v>114</v>
      </c>
      <c r="F3256">
        <v>44.914389999999997</v>
      </c>
      <c r="G3256">
        <v>-0.74334999999999996</v>
      </c>
      <c r="H3256" t="s">
        <v>16</v>
      </c>
      <c r="I3256">
        <v>260</v>
      </c>
      <c r="J3256">
        <v>7</v>
      </c>
      <c r="K3256">
        <v>1</v>
      </c>
      <c r="L3256" s="13">
        <v>43323</v>
      </c>
      <c r="M3256">
        <v>1</v>
      </c>
      <c r="N3256">
        <v>0</v>
      </c>
      <c r="O3256" t="str">
        <f>IF(listings[[#This Row],[price]]&lt;=50, "Low", IF(listings[[#This Row],[price]]&lt;=150, "Medium", "High"))</f>
        <v>High</v>
      </c>
      <c r="P3256" t="str">
        <f>IF(listings[[#This Row],[calculated_host_listings_count]]=1, "Unique listing", "Multiple listings")</f>
        <v>Unique listing</v>
      </c>
      <c r="Q3256" t="str">
        <f>IF(listings[[#This Row],[number_of_reviews]]&lt;10, "Few reviews", IF(listings[[#This Row],[number_of_reviews]]&lt;50, "Medium reviews", "Many reviews"))</f>
        <v>Few reviews</v>
      </c>
    </row>
    <row r="3257" spans="1:17" x14ac:dyDescent="0.2">
      <c r="A3257">
        <v>24529223</v>
      </c>
      <c r="B3257" t="s">
        <v>120</v>
      </c>
      <c r="C3257">
        <v>30057868</v>
      </c>
      <c r="D3257" t="s">
        <v>14</v>
      </c>
      <c r="E3257" t="s">
        <v>22</v>
      </c>
      <c r="F3257">
        <v>44.842509999999997</v>
      </c>
      <c r="G3257">
        <v>-0.57638</v>
      </c>
      <c r="H3257" t="s">
        <v>16</v>
      </c>
      <c r="I3257">
        <v>180</v>
      </c>
      <c r="J3257">
        <v>365</v>
      </c>
      <c r="K3257">
        <v>4</v>
      </c>
      <c r="L3257" s="13">
        <v>43705</v>
      </c>
      <c r="M3257">
        <v>1</v>
      </c>
      <c r="N3257">
        <v>0</v>
      </c>
      <c r="O3257" t="str">
        <f>IF(listings[[#This Row],[price]]&lt;=50, "Low", IF(listings[[#This Row],[price]]&lt;=150, "Medium", "High"))</f>
        <v>High</v>
      </c>
      <c r="P3257" t="str">
        <f>IF(listings[[#This Row],[calculated_host_listings_count]]=1, "Unique listing", "Multiple listings")</f>
        <v>Unique listing</v>
      </c>
      <c r="Q3257" t="str">
        <f>IF(listings[[#This Row],[number_of_reviews]]&lt;10, "Few reviews", IF(listings[[#This Row],[number_of_reviews]]&lt;50, "Medium reviews", "Many reviews"))</f>
        <v>Few reviews</v>
      </c>
    </row>
    <row r="3258" spans="1:17" x14ac:dyDescent="0.2">
      <c r="A3258">
        <v>24542091</v>
      </c>
      <c r="B3258" t="s">
        <v>2343</v>
      </c>
      <c r="C3258">
        <v>37592649</v>
      </c>
      <c r="D3258" t="s">
        <v>54</v>
      </c>
      <c r="E3258" t="s">
        <v>831</v>
      </c>
      <c r="F3258">
        <v>44.791310000000003</v>
      </c>
      <c r="G3258">
        <v>-0.64512999999999998</v>
      </c>
      <c r="H3258" t="s">
        <v>16</v>
      </c>
      <c r="I3258">
        <v>50</v>
      </c>
      <c r="J3258">
        <v>1</v>
      </c>
      <c r="K3258">
        <v>250</v>
      </c>
      <c r="L3258" s="13">
        <v>45170</v>
      </c>
      <c r="M3258">
        <v>2</v>
      </c>
      <c r="N3258">
        <v>9</v>
      </c>
      <c r="O3258" t="str">
        <f>IF(listings[[#This Row],[price]]&lt;=50, "Low", IF(listings[[#This Row],[price]]&lt;=150, "Medium", "High"))</f>
        <v>Low</v>
      </c>
      <c r="P3258" t="str">
        <f>IF(listings[[#This Row],[calculated_host_listings_count]]=1, "Unique listing", "Multiple listings")</f>
        <v>Multiple listings</v>
      </c>
      <c r="Q3258" t="str">
        <f>IF(listings[[#This Row],[number_of_reviews]]&lt;10, "Few reviews", IF(listings[[#This Row],[number_of_reviews]]&lt;50, "Medium reviews", "Many reviews"))</f>
        <v>Many reviews</v>
      </c>
    </row>
    <row r="3259" spans="1:17" x14ac:dyDescent="0.2">
      <c r="A3259">
        <v>24549462</v>
      </c>
      <c r="B3259" t="s">
        <v>2344</v>
      </c>
      <c r="C3259">
        <v>185458812</v>
      </c>
      <c r="D3259" t="s">
        <v>31</v>
      </c>
      <c r="E3259" t="s">
        <v>32</v>
      </c>
      <c r="F3259">
        <v>44.86215</v>
      </c>
      <c r="G3259">
        <v>-0.50975000000000004</v>
      </c>
      <c r="H3259" t="s">
        <v>16</v>
      </c>
      <c r="I3259">
        <v>28</v>
      </c>
      <c r="J3259">
        <v>2</v>
      </c>
      <c r="K3259">
        <v>139</v>
      </c>
      <c r="L3259" s="13">
        <v>45165</v>
      </c>
      <c r="M3259">
        <v>1</v>
      </c>
      <c r="N3259">
        <v>25</v>
      </c>
      <c r="O3259" t="str">
        <f>IF(listings[[#This Row],[price]]&lt;=50, "Low", IF(listings[[#This Row],[price]]&lt;=150, "Medium", "High"))</f>
        <v>Low</v>
      </c>
      <c r="P3259" t="str">
        <f>IF(listings[[#This Row],[calculated_host_listings_count]]=1, "Unique listing", "Multiple listings")</f>
        <v>Unique listing</v>
      </c>
      <c r="Q3259" t="str">
        <f>IF(listings[[#This Row],[number_of_reviews]]&lt;10, "Few reviews", IF(listings[[#This Row],[number_of_reviews]]&lt;50, "Medium reviews", "Many reviews"))</f>
        <v>Many reviews</v>
      </c>
    </row>
    <row r="3260" spans="1:17" x14ac:dyDescent="0.2">
      <c r="A3260">
        <v>24551164</v>
      </c>
      <c r="B3260" t="s">
        <v>2345</v>
      </c>
      <c r="C3260">
        <v>93026188</v>
      </c>
      <c r="D3260" t="s">
        <v>14</v>
      </c>
      <c r="E3260" t="s">
        <v>20</v>
      </c>
      <c r="F3260">
        <v>44.856720000000003</v>
      </c>
      <c r="G3260">
        <v>-0.58342000000000005</v>
      </c>
      <c r="H3260" t="s">
        <v>28</v>
      </c>
      <c r="I3260">
        <v>30</v>
      </c>
      <c r="J3260">
        <v>2</v>
      </c>
      <c r="K3260">
        <v>4</v>
      </c>
      <c r="L3260" s="13">
        <v>44030</v>
      </c>
      <c r="M3260">
        <v>1</v>
      </c>
      <c r="N3260">
        <v>0</v>
      </c>
      <c r="O3260" t="str">
        <f>IF(listings[[#This Row],[price]]&lt;=50, "Low", IF(listings[[#This Row],[price]]&lt;=150, "Medium", "High"))</f>
        <v>Low</v>
      </c>
      <c r="P3260" t="str">
        <f>IF(listings[[#This Row],[calculated_host_listings_count]]=1, "Unique listing", "Multiple listings")</f>
        <v>Unique listing</v>
      </c>
      <c r="Q3260" t="str">
        <f>IF(listings[[#This Row],[number_of_reviews]]&lt;10, "Few reviews", IF(listings[[#This Row],[number_of_reviews]]&lt;50, "Medium reviews", "Many reviews"))</f>
        <v>Few reviews</v>
      </c>
    </row>
    <row r="3261" spans="1:17" x14ac:dyDescent="0.2">
      <c r="A3261">
        <v>24551255</v>
      </c>
      <c r="B3261" t="s">
        <v>2346</v>
      </c>
      <c r="C3261">
        <v>28298154</v>
      </c>
      <c r="D3261" t="s">
        <v>14</v>
      </c>
      <c r="E3261" t="s">
        <v>22</v>
      </c>
      <c r="F3261">
        <v>44.847709999999999</v>
      </c>
      <c r="G3261">
        <v>-0.58374000000000004</v>
      </c>
      <c r="H3261" t="s">
        <v>16</v>
      </c>
      <c r="I3261">
        <v>160</v>
      </c>
      <c r="J3261">
        <v>3</v>
      </c>
      <c r="K3261">
        <v>113</v>
      </c>
      <c r="L3261" s="13">
        <v>45148</v>
      </c>
      <c r="M3261">
        <v>1</v>
      </c>
      <c r="N3261">
        <v>42</v>
      </c>
      <c r="O3261" t="str">
        <f>IF(listings[[#This Row],[price]]&lt;=50, "Low", IF(listings[[#This Row],[price]]&lt;=150, "Medium", "High"))</f>
        <v>High</v>
      </c>
      <c r="P3261" t="str">
        <f>IF(listings[[#This Row],[calculated_host_listings_count]]=1, "Unique listing", "Multiple listings")</f>
        <v>Unique listing</v>
      </c>
      <c r="Q3261" t="str">
        <f>IF(listings[[#This Row],[number_of_reviews]]&lt;10, "Few reviews", IF(listings[[#This Row],[number_of_reviews]]&lt;50, "Medium reviews", "Many reviews"))</f>
        <v>Many reviews</v>
      </c>
    </row>
    <row r="3262" spans="1:17" x14ac:dyDescent="0.2">
      <c r="A3262">
        <v>24572394</v>
      </c>
      <c r="B3262" t="s">
        <v>2347</v>
      </c>
      <c r="C3262">
        <v>134816584</v>
      </c>
      <c r="D3262" t="s">
        <v>76</v>
      </c>
      <c r="E3262" t="s">
        <v>76</v>
      </c>
      <c r="F3262">
        <v>44.76699</v>
      </c>
      <c r="G3262">
        <v>-0.61763000000000001</v>
      </c>
      <c r="H3262" t="s">
        <v>16</v>
      </c>
      <c r="I3262">
        <v>63</v>
      </c>
      <c r="J3262">
        <v>1</v>
      </c>
      <c r="K3262">
        <v>35</v>
      </c>
      <c r="L3262" s="13">
        <v>45122</v>
      </c>
      <c r="M3262">
        <v>1</v>
      </c>
      <c r="N3262">
        <v>5</v>
      </c>
      <c r="O3262" t="str">
        <f>IF(listings[[#This Row],[price]]&lt;=50, "Low", IF(listings[[#This Row],[price]]&lt;=150, "Medium", "High"))</f>
        <v>Medium</v>
      </c>
      <c r="P3262" t="str">
        <f>IF(listings[[#This Row],[calculated_host_listings_count]]=1, "Unique listing", "Multiple listings")</f>
        <v>Unique listing</v>
      </c>
      <c r="Q3262" t="str">
        <f>IF(listings[[#This Row],[number_of_reviews]]&lt;10, "Few reviews", IF(listings[[#This Row],[number_of_reviews]]&lt;50, "Medium reviews", "Many reviews"))</f>
        <v>Medium reviews</v>
      </c>
    </row>
    <row r="3263" spans="1:17" x14ac:dyDescent="0.2">
      <c r="A3263">
        <v>24572699</v>
      </c>
      <c r="B3263" t="s">
        <v>611</v>
      </c>
      <c r="C3263">
        <v>127881483</v>
      </c>
      <c r="D3263" t="s">
        <v>14</v>
      </c>
      <c r="E3263" t="s">
        <v>45</v>
      </c>
      <c r="F3263">
        <v>44.832070000000002</v>
      </c>
      <c r="G3263">
        <v>-0.60319999999999996</v>
      </c>
      <c r="H3263" t="s">
        <v>28</v>
      </c>
      <c r="I3263">
        <v>35</v>
      </c>
      <c r="J3263">
        <v>3</v>
      </c>
      <c r="K3263">
        <v>67</v>
      </c>
      <c r="L3263" s="13">
        <v>44436</v>
      </c>
      <c r="M3263">
        <v>1</v>
      </c>
      <c r="N3263">
        <v>0</v>
      </c>
      <c r="O3263" t="str">
        <f>IF(listings[[#This Row],[price]]&lt;=50, "Low", IF(listings[[#This Row],[price]]&lt;=150, "Medium", "High"))</f>
        <v>Low</v>
      </c>
      <c r="P3263" t="str">
        <f>IF(listings[[#This Row],[calculated_host_listings_count]]=1, "Unique listing", "Multiple listings")</f>
        <v>Unique listing</v>
      </c>
      <c r="Q3263" t="str">
        <f>IF(listings[[#This Row],[number_of_reviews]]&lt;10, "Few reviews", IF(listings[[#This Row],[number_of_reviews]]&lt;50, "Medium reviews", "Many reviews"))</f>
        <v>Many reviews</v>
      </c>
    </row>
    <row r="3264" spans="1:17" x14ac:dyDescent="0.2">
      <c r="A3264">
        <v>24573523</v>
      </c>
      <c r="B3264" t="s">
        <v>1506</v>
      </c>
      <c r="C3264">
        <v>35782870</v>
      </c>
      <c r="D3264" t="s">
        <v>93</v>
      </c>
      <c r="E3264" t="s">
        <v>93</v>
      </c>
      <c r="F3264">
        <v>44.822220000000002</v>
      </c>
      <c r="G3264">
        <v>-0.49947000000000003</v>
      </c>
      <c r="H3264" t="s">
        <v>16</v>
      </c>
      <c r="I3264">
        <v>350</v>
      </c>
      <c r="J3264">
        <v>7</v>
      </c>
      <c r="K3264">
        <v>0</v>
      </c>
      <c r="L3264" s="13"/>
      <c r="M3264">
        <v>1</v>
      </c>
      <c r="N3264">
        <v>0</v>
      </c>
      <c r="O3264" t="str">
        <f>IF(listings[[#This Row],[price]]&lt;=50, "Low", IF(listings[[#This Row],[price]]&lt;=150, "Medium", "High"))</f>
        <v>High</v>
      </c>
      <c r="P3264" t="str">
        <f>IF(listings[[#This Row],[calculated_host_listings_count]]=1, "Unique listing", "Multiple listings")</f>
        <v>Unique listing</v>
      </c>
      <c r="Q3264" t="str">
        <f>IF(listings[[#This Row],[number_of_reviews]]&lt;10, "Few reviews", IF(listings[[#This Row],[number_of_reviews]]&lt;50, "Medium reviews", "Many reviews"))</f>
        <v>Few reviews</v>
      </c>
    </row>
    <row r="3265" spans="1:17" x14ac:dyDescent="0.2">
      <c r="A3265">
        <v>24573886</v>
      </c>
      <c r="B3265" t="s">
        <v>2348</v>
      </c>
      <c r="C3265">
        <v>185678902</v>
      </c>
      <c r="D3265" t="s">
        <v>391</v>
      </c>
      <c r="E3265" t="s">
        <v>391</v>
      </c>
      <c r="F3265">
        <v>44.876069999999999</v>
      </c>
      <c r="G3265">
        <v>-0.68020999999999998</v>
      </c>
      <c r="H3265" t="s">
        <v>16</v>
      </c>
      <c r="I3265">
        <v>285</v>
      </c>
      <c r="J3265">
        <v>5</v>
      </c>
      <c r="K3265">
        <v>5</v>
      </c>
      <c r="L3265" s="13">
        <v>44058</v>
      </c>
      <c r="M3265">
        <v>1</v>
      </c>
      <c r="N3265">
        <v>0</v>
      </c>
      <c r="O3265" t="str">
        <f>IF(listings[[#This Row],[price]]&lt;=50, "Low", IF(listings[[#This Row],[price]]&lt;=150, "Medium", "High"))</f>
        <v>High</v>
      </c>
      <c r="P3265" t="str">
        <f>IF(listings[[#This Row],[calculated_host_listings_count]]=1, "Unique listing", "Multiple listings")</f>
        <v>Unique listing</v>
      </c>
      <c r="Q3265" t="str">
        <f>IF(listings[[#This Row],[number_of_reviews]]&lt;10, "Few reviews", IF(listings[[#This Row],[number_of_reviews]]&lt;50, "Medium reviews", "Many reviews"))</f>
        <v>Few reviews</v>
      </c>
    </row>
    <row r="3266" spans="1:17" x14ac:dyDescent="0.2">
      <c r="A3266">
        <v>24574575</v>
      </c>
      <c r="B3266" t="s">
        <v>1693</v>
      </c>
      <c r="C3266">
        <v>106236031</v>
      </c>
      <c r="D3266" t="s">
        <v>14</v>
      </c>
      <c r="E3266" t="s">
        <v>48</v>
      </c>
      <c r="F3266">
        <v>44.857999999999997</v>
      </c>
      <c r="G3266">
        <v>-0.62302000000000002</v>
      </c>
      <c r="H3266" t="s">
        <v>16</v>
      </c>
      <c r="I3266">
        <v>60</v>
      </c>
      <c r="J3266">
        <v>3</v>
      </c>
      <c r="K3266">
        <v>131</v>
      </c>
      <c r="L3266" s="13">
        <v>44981</v>
      </c>
      <c r="M3266">
        <v>1</v>
      </c>
      <c r="N3266">
        <v>7</v>
      </c>
      <c r="O3266" t="str">
        <f>IF(listings[[#This Row],[price]]&lt;=50, "Low", IF(listings[[#This Row],[price]]&lt;=150, "Medium", "High"))</f>
        <v>Medium</v>
      </c>
      <c r="P3266" t="str">
        <f>IF(listings[[#This Row],[calculated_host_listings_count]]=1, "Unique listing", "Multiple listings")</f>
        <v>Unique listing</v>
      </c>
      <c r="Q3266" t="str">
        <f>IF(listings[[#This Row],[number_of_reviews]]&lt;10, "Few reviews", IF(listings[[#This Row],[number_of_reviews]]&lt;50, "Medium reviews", "Many reviews"))</f>
        <v>Many reviews</v>
      </c>
    </row>
    <row r="3267" spans="1:17" x14ac:dyDescent="0.2">
      <c r="A3267">
        <v>24576043</v>
      </c>
      <c r="B3267" t="s">
        <v>2093</v>
      </c>
      <c r="C3267">
        <v>16284074</v>
      </c>
      <c r="D3267" t="s">
        <v>14</v>
      </c>
      <c r="E3267" t="s">
        <v>22</v>
      </c>
      <c r="F3267">
        <v>44.839626878632842</v>
      </c>
      <c r="G3267">
        <v>-0.57769250124692917</v>
      </c>
      <c r="H3267" t="s">
        <v>16</v>
      </c>
      <c r="I3267">
        <v>226</v>
      </c>
      <c r="J3267">
        <v>2</v>
      </c>
      <c r="K3267">
        <v>28</v>
      </c>
      <c r="L3267" s="13">
        <v>45170</v>
      </c>
      <c r="M3267">
        <v>1</v>
      </c>
      <c r="N3267">
        <v>28</v>
      </c>
      <c r="O3267" t="str">
        <f>IF(listings[[#This Row],[price]]&lt;=50, "Low", IF(listings[[#This Row],[price]]&lt;=150, "Medium", "High"))</f>
        <v>High</v>
      </c>
      <c r="P3267" t="str">
        <f>IF(listings[[#This Row],[calculated_host_listings_count]]=1, "Unique listing", "Multiple listings")</f>
        <v>Unique listing</v>
      </c>
      <c r="Q3267" t="str">
        <f>IF(listings[[#This Row],[number_of_reviews]]&lt;10, "Few reviews", IF(listings[[#This Row],[number_of_reviews]]&lt;50, "Medium reviews", "Many reviews"))</f>
        <v>Medium reviews</v>
      </c>
    </row>
    <row r="3268" spans="1:17" x14ac:dyDescent="0.2">
      <c r="A3268">
        <v>24593297</v>
      </c>
      <c r="B3268" t="s">
        <v>2349</v>
      </c>
      <c r="C3268">
        <v>131271145</v>
      </c>
      <c r="D3268" t="s">
        <v>14</v>
      </c>
      <c r="E3268" t="s">
        <v>15</v>
      </c>
      <c r="F3268">
        <v>44.821719999999999</v>
      </c>
      <c r="G3268">
        <v>-0.56342999999999999</v>
      </c>
      <c r="H3268" t="s">
        <v>28</v>
      </c>
      <c r="I3268">
        <v>40</v>
      </c>
      <c r="J3268">
        <v>2</v>
      </c>
      <c r="K3268">
        <v>11</v>
      </c>
      <c r="L3268" s="13">
        <v>44024</v>
      </c>
      <c r="M3268">
        <v>1</v>
      </c>
      <c r="N3268">
        <v>0</v>
      </c>
      <c r="O3268" t="str">
        <f>IF(listings[[#This Row],[price]]&lt;=50, "Low", IF(listings[[#This Row],[price]]&lt;=150, "Medium", "High"))</f>
        <v>Low</v>
      </c>
      <c r="P3268" t="str">
        <f>IF(listings[[#This Row],[calculated_host_listings_count]]=1, "Unique listing", "Multiple listings")</f>
        <v>Unique listing</v>
      </c>
      <c r="Q3268" t="str">
        <f>IF(listings[[#This Row],[number_of_reviews]]&lt;10, "Few reviews", IF(listings[[#This Row],[number_of_reviews]]&lt;50, "Medium reviews", "Many reviews"))</f>
        <v>Medium reviews</v>
      </c>
    </row>
    <row r="3269" spans="1:17" x14ac:dyDescent="0.2">
      <c r="A3269">
        <v>24594471</v>
      </c>
      <c r="B3269" t="s">
        <v>2350</v>
      </c>
      <c r="C3269">
        <v>129390263</v>
      </c>
      <c r="D3269" t="s">
        <v>14</v>
      </c>
      <c r="E3269" t="s">
        <v>48</v>
      </c>
      <c r="F3269">
        <v>44.839820000000003</v>
      </c>
      <c r="G3269">
        <v>-0.61026999999999998</v>
      </c>
      <c r="H3269" t="s">
        <v>28</v>
      </c>
      <c r="I3269">
        <v>83</v>
      </c>
      <c r="J3269">
        <v>2</v>
      </c>
      <c r="K3269">
        <v>11</v>
      </c>
      <c r="L3269" s="13">
        <v>45174</v>
      </c>
      <c r="M3269">
        <v>1</v>
      </c>
      <c r="N3269">
        <v>11</v>
      </c>
      <c r="O3269" t="str">
        <f>IF(listings[[#This Row],[price]]&lt;=50, "Low", IF(listings[[#This Row],[price]]&lt;=150, "Medium", "High"))</f>
        <v>Medium</v>
      </c>
      <c r="P3269" t="str">
        <f>IF(listings[[#This Row],[calculated_host_listings_count]]=1, "Unique listing", "Multiple listings")</f>
        <v>Unique listing</v>
      </c>
      <c r="Q3269" t="str">
        <f>IF(listings[[#This Row],[number_of_reviews]]&lt;10, "Few reviews", IF(listings[[#This Row],[number_of_reviews]]&lt;50, "Medium reviews", "Many reviews"))</f>
        <v>Medium reviews</v>
      </c>
    </row>
    <row r="3270" spans="1:17" x14ac:dyDescent="0.2">
      <c r="A3270">
        <v>24603793</v>
      </c>
      <c r="B3270" t="s">
        <v>2351</v>
      </c>
      <c r="C3270">
        <v>57439819</v>
      </c>
      <c r="D3270" t="s">
        <v>14</v>
      </c>
      <c r="E3270" t="s">
        <v>20</v>
      </c>
      <c r="F3270">
        <v>44.85183</v>
      </c>
      <c r="G3270">
        <v>-0.57830000000000004</v>
      </c>
      <c r="H3270" t="s">
        <v>16</v>
      </c>
      <c r="I3270">
        <v>289</v>
      </c>
      <c r="J3270">
        <v>3</v>
      </c>
      <c r="K3270">
        <v>187</v>
      </c>
      <c r="L3270" s="13">
        <v>45153</v>
      </c>
      <c r="M3270">
        <v>1</v>
      </c>
      <c r="N3270">
        <v>26</v>
      </c>
      <c r="O3270" t="str">
        <f>IF(listings[[#This Row],[price]]&lt;=50, "Low", IF(listings[[#This Row],[price]]&lt;=150, "Medium", "High"))</f>
        <v>High</v>
      </c>
      <c r="P3270" t="str">
        <f>IF(listings[[#This Row],[calculated_host_listings_count]]=1, "Unique listing", "Multiple listings")</f>
        <v>Unique listing</v>
      </c>
      <c r="Q3270" t="str">
        <f>IF(listings[[#This Row],[number_of_reviews]]&lt;10, "Few reviews", IF(listings[[#This Row],[number_of_reviews]]&lt;50, "Medium reviews", "Many reviews"))</f>
        <v>Many reviews</v>
      </c>
    </row>
    <row r="3271" spans="1:17" x14ac:dyDescent="0.2">
      <c r="A3271">
        <v>24628086</v>
      </c>
      <c r="B3271" t="s">
        <v>2352</v>
      </c>
      <c r="C3271">
        <v>100556567</v>
      </c>
      <c r="D3271" t="s">
        <v>66</v>
      </c>
      <c r="E3271" t="s">
        <v>678</v>
      </c>
      <c r="F3271">
        <v>44.807310000000001</v>
      </c>
      <c r="G3271">
        <v>-0.70589000000000002</v>
      </c>
      <c r="H3271" t="s">
        <v>28</v>
      </c>
      <c r="I3271">
        <v>150</v>
      </c>
      <c r="J3271">
        <v>6</v>
      </c>
      <c r="K3271">
        <v>14</v>
      </c>
      <c r="L3271" s="13">
        <v>45159</v>
      </c>
      <c r="M3271">
        <v>1</v>
      </c>
      <c r="N3271">
        <v>3</v>
      </c>
      <c r="O3271" t="str">
        <f>IF(listings[[#This Row],[price]]&lt;=50, "Low", IF(listings[[#This Row],[price]]&lt;=150, "Medium", "High"))</f>
        <v>Medium</v>
      </c>
      <c r="P3271" t="str">
        <f>IF(listings[[#This Row],[calculated_host_listings_count]]=1, "Unique listing", "Multiple listings")</f>
        <v>Unique listing</v>
      </c>
      <c r="Q3271" t="str">
        <f>IF(listings[[#This Row],[number_of_reviews]]&lt;10, "Few reviews", IF(listings[[#This Row],[number_of_reviews]]&lt;50, "Medium reviews", "Many reviews"))</f>
        <v>Medium reviews</v>
      </c>
    </row>
    <row r="3272" spans="1:17" x14ac:dyDescent="0.2">
      <c r="A3272">
        <v>24636371</v>
      </c>
      <c r="B3272" t="s">
        <v>2353</v>
      </c>
      <c r="C3272">
        <v>186189674</v>
      </c>
      <c r="D3272" t="s">
        <v>165</v>
      </c>
      <c r="E3272" t="s">
        <v>165</v>
      </c>
      <c r="F3272">
        <v>44.770490000000002</v>
      </c>
      <c r="G3272">
        <v>-0.58142000000000005</v>
      </c>
      <c r="H3272" t="s">
        <v>16</v>
      </c>
      <c r="I3272">
        <v>72</v>
      </c>
      <c r="J3272">
        <v>1</v>
      </c>
      <c r="K3272">
        <v>5</v>
      </c>
      <c r="L3272" s="13">
        <v>43275</v>
      </c>
      <c r="M3272">
        <v>1</v>
      </c>
      <c r="N3272">
        <v>0</v>
      </c>
      <c r="O3272" t="str">
        <f>IF(listings[[#This Row],[price]]&lt;=50, "Low", IF(listings[[#This Row],[price]]&lt;=150, "Medium", "High"))</f>
        <v>Medium</v>
      </c>
      <c r="P3272" t="str">
        <f>IF(listings[[#This Row],[calculated_host_listings_count]]=1, "Unique listing", "Multiple listings")</f>
        <v>Unique listing</v>
      </c>
      <c r="Q3272" t="str">
        <f>IF(listings[[#This Row],[number_of_reviews]]&lt;10, "Few reviews", IF(listings[[#This Row],[number_of_reviews]]&lt;50, "Medium reviews", "Many reviews"))</f>
        <v>Few reviews</v>
      </c>
    </row>
    <row r="3273" spans="1:17" x14ac:dyDescent="0.2">
      <c r="A3273">
        <v>24638798</v>
      </c>
      <c r="B3273" t="s">
        <v>2354</v>
      </c>
      <c r="C3273">
        <v>86576045</v>
      </c>
      <c r="D3273" t="s">
        <v>531</v>
      </c>
      <c r="E3273" t="s">
        <v>531</v>
      </c>
      <c r="F3273">
        <v>44.901339999999998</v>
      </c>
      <c r="G3273">
        <v>-0.66903000000000001</v>
      </c>
      <c r="H3273" t="s">
        <v>16</v>
      </c>
      <c r="I3273">
        <v>450</v>
      </c>
      <c r="J3273">
        <v>5</v>
      </c>
      <c r="K3273">
        <v>11</v>
      </c>
      <c r="L3273" s="13">
        <v>44785</v>
      </c>
      <c r="M3273">
        <v>1</v>
      </c>
      <c r="N3273">
        <v>0</v>
      </c>
      <c r="O3273" t="str">
        <f>IF(listings[[#This Row],[price]]&lt;=50, "Low", IF(listings[[#This Row],[price]]&lt;=150, "Medium", "High"))</f>
        <v>High</v>
      </c>
      <c r="P3273" t="str">
        <f>IF(listings[[#This Row],[calculated_host_listings_count]]=1, "Unique listing", "Multiple listings")</f>
        <v>Unique listing</v>
      </c>
      <c r="Q3273" t="str">
        <f>IF(listings[[#This Row],[number_of_reviews]]&lt;10, "Few reviews", IF(listings[[#This Row],[number_of_reviews]]&lt;50, "Medium reviews", "Many reviews"))</f>
        <v>Medium reviews</v>
      </c>
    </row>
    <row r="3274" spans="1:17" x14ac:dyDescent="0.2">
      <c r="A3274">
        <v>24639229</v>
      </c>
      <c r="B3274" t="s">
        <v>2355</v>
      </c>
      <c r="C3274">
        <v>179083444</v>
      </c>
      <c r="D3274" t="s">
        <v>34</v>
      </c>
      <c r="E3274" t="s">
        <v>34</v>
      </c>
      <c r="F3274">
        <v>44.795180000000002</v>
      </c>
      <c r="G3274">
        <v>-0.59274000000000004</v>
      </c>
      <c r="H3274" t="s">
        <v>16</v>
      </c>
      <c r="I3274">
        <v>76</v>
      </c>
      <c r="J3274">
        <v>3</v>
      </c>
      <c r="K3274">
        <v>25</v>
      </c>
      <c r="L3274" s="13">
        <v>43705</v>
      </c>
      <c r="M3274">
        <v>1</v>
      </c>
      <c r="N3274">
        <v>0</v>
      </c>
      <c r="O3274" t="str">
        <f>IF(listings[[#This Row],[price]]&lt;=50, "Low", IF(listings[[#This Row],[price]]&lt;=150, "Medium", "High"))</f>
        <v>Medium</v>
      </c>
      <c r="P3274" t="str">
        <f>IF(listings[[#This Row],[calculated_host_listings_count]]=1, "Unique listing", "Multiple listings")</f>
        <v>Unique listing</v>
      </c>
      <c r="Q3274" t="str">
        <f>IF(listings[[#This Row],[number_of_reviews]]&lt;10, "Few reviews", IF(listings[[#This Row],[number_of_reviews]]&lt;50, "Medium reviews", "Many reviews"))</f>
        <v>Medium reviews</v>
      </c>
    </row>
    <row r="3275" spans="1:17" x14ac:dyDescent="0.2">
      <c r="A3275">
        <v>24643565</v>
      </c>
      <c r="B3275" t="s">
        <v>2356</v>
      </c>
      <c r="C3275">
        <v>186237501</v>
      </c>
      <c r="D3275" t="s">
        <v>93</v>
      </c>
      <c r="E3275" t="s">
        <v>93</v>
      </c>
      <c r="F3275">
        <v>44.820129999999999</v>
      </c>
      <c r="G3275">
        <v>-0.51724000000000003</v>
      </c>
      <c r="H3275" t="s">
        <v>16</v>
      </c>
      <c r="I3275">
        <v>51</v>
      </c>
      <c r="J3275">
        <v>1</v>
      </c>
      <c r="K3275">
        <v>104</v>
      </c>
      <c r="L3275" s="13">
        <v>44813</v>
      </c>
      <c r="M3275">
        <v>1</v>
      </c>
      <c r="N3275">
        <v>0</v>
      </c>
      <c r="O3275" t="str">
        <f>IF(listings[[#This Row],[price]]&lt;=50, "Low", IF(listings[[#This Row],[price]]&lt;=150, "Medium", "High"))</f>
        <v>Medium</v>
      </c>
      <c r="P3275" t="str">
        <f>IF(listings[[#This Row],[calculated_host_listings_count]]=1, "Unique listing", "Multiple listings")</f>
        <v>Unique listing</v>
      </c>
      <c r="Q3275" t="str">
        <f>IF(listings[[#This Row],[number_of_reviews]]&lt;10, "Few reviews", IF(listings[[#This Row],[number_of_reviews]]&lt;50, "Medium reviews", "Many reviews"))</f>
        <v>Many reviews</v>
      </c>
    </row>
    <row r="3276" spans="1:17" x14ac:dyDescent="0.2">
      <c r="A3276">
        <v>24651648</v>
      </c>
      <c r="B3276" t="s">
        <v>2357</v>
      </c>
      <c r="C3276">
        <v>24415918</v>
      </c>
      <c r="D3276" t="s">
        <v>54</v>
      </c>
      <c r="E3276" t="s">
        <v>492</v>
      </c>
      <c r="F3276">
        <v>44.7898</v>
      </c>
      <c r="G3276">
        <v>-0.63212999999999997</v>
      </c>
      <c r="H3276" t="s">
        <v>28</v>
      </c>
      <c r="I3276">
        <v>23</v>
      </c>
      <c r="J3276">
        <v>25</v>
      </c>
      <c r="K3276">
        <v>81</v>
      </c>
      <c r="L3276" s="13">
        <v>44666</v>
      </c>
      <c r="M3276">
        <v>1</v>
      </c>
      <c r="N3276">
        <v>0</v>
      </c>
      <c r="O3276" t="str">
        <f>IF(listings[[#This Row],[price]]&lt;=50, "Low", IF(listings[[#This Row],[price]]&lt;=150, "Medium", "High"))</f>
        <v>Low</v>
      </c>
      <c r="P3276" t="str">
        <f>IF(listings[[#This Row],[calculated_host_listings_count]]=1, "Unique listing", "Multiple listings")</f>
        <v>Unique listing</v>
      </c>
      <c r="Q3276" t="str">
        <f>IF(listings[[#This Row],[number_of_reviews]]&lt;10, "Few reviews", IF(listings[[#This Row],[number_of_reviews]]&lt;50, "Medium reviews", "Many reviews"))</f>
        <v>Many reviews</v>
      </c>
    </row>
    <row r="3277" spans="1:17" x14ac:dyDescent="0.2">
      <c r="A3277">
        <v>24661356</v>
      </c>
      <c r="B3277" t="s">
        <v>912</v>
      </c>
      <c r="C3277">
        <v>72691486</v>
      </c>
      <c r="D3277" t="s">
        <v>14</v>
      </c>
      <c r="E3277" t="s">
        <v>15</v>
      </c>
      <c r="F3277">
        <v>44.831380000000003</v>
      </c>
      <c r="G3277">
        <v>-0.57289999999999996</v>
      </c>
      <c r="H3277" t="s">
        <v>16</v>
      </c>
      <c r="I3277">
        <v>69</v>
      </c>
      <c r="J3277">
        <v>180</v>
      </c>
      <c r="K3277">
        <v>0</v>
      </c>
      <c r="L3277" s="13"/>
      <c r="M3277">
        <v>70</v>
      </c>
      <c r="N3277">
        <v>0</v>
      </c>
      <c r="O3277" t="str">
        <f>IF(listings[[#This Row],[price]]&lt;=50, "Low", IF(listings[[#This Row],[price]]&lt;=150, "Medium", "High"))</f>
        <v>Medium</v>
      </c>
      <c r="P3277" t="str">
        <f>IF(listings[[#This Row],[calculated_host_listings_count]]=1, "Unique listing", "Multiple listings")</f>
        <v>Multiple listings</v>
      </c>
      <c r="Q3277" t="str">
        <f>IF(listings[[#This Row],[number_of_reviews]]&lt;10, "Few reviews", IF(listings[[#This Row],[number_of_reviews]]&lt;50, "Medium reviews", "Many reviews"))</f>
        <v>Few reviews</v>
      </c>
    </row>
    <row r="3278" spans="1:17" x14ac:dyDescent="0.2">
      <c r="A3278">
        <v>24664612</v>
      </c>
      <c r="B3278" t="s">
        <v>198</v>
      </c>
      <c r="C3278">
        <v>49710278</v>
      </c>
      <c r="D3278" t="s">
        <v>14</v>
      </c>
      <c r="E3278" t="s">
        <v>51</v>
      </c>
      <c r="F3278">
        <v>44.820439999999998</v>
      </c>
      <c r="G3278">
        <v>-0.58033999999999997</v>
      </c>
      <c r="H3278" t="s">
        <v>16</v>
      </c>
      <c r="I3278">
        <v>49</v>
      </c>
      <c r="J3278">
        <v>365</v>
      </c>
      <c r="K3278">
        <v>1</v>
      </c>
      <c r="L3278" s="13">
        <v>43240</v>
      </c>
      <c r="M3278">
        <v>1</v>
      </c>
      <c r="N3278">
        <v>0</v>
      </c>
      <c r="O3278" t="str">
        <f>IF(listings[[#This Row],[price]]&lt;=50, "Low", IF(listings[[#This Row],[price]]&lt;=150, "Medium", "High"))</f>
        <v>Low</v>
      </c>
      <c r="P3278" t="str">
        <f>IF(listings[[#This Row],[calculated_host_listings_count]]=1, "Unique listing", "Multiple listings")</f>
        <v>Unique listing</v>
      </c>
      <c r="Q3278" t="str">
        <f>IF(listings[[#This Row],[number_of_reviews]]&lt;10, "Few reviews", IF(listings[[#This Row],[number_of_reviews]]&lt;50, "Medium reviews", "Many reviews"))</f>
        <v>Few reviews</v>
      </c>
    </row>
    <row r="3279" spans="1:17" x14ac:dyDescent="0.2">
      <c r="A3279">
        <v>24666598</v>
      </c>
      <c r="B3279" t="s">
        <v>571</v>
      </c>
      <c r="C3279">
        <v>51821523</v>
      </c>
      <c r="D3279" t="s">
        <v>14</v>
      </c>
      <c r="E3279" t="s">
        <v>15</v>
      </c>
      <c r="F3279">
        <v>44.823149999999998</v>
      </c>
      <c r="G3279">
        <v>-0.56113000000000002</v>
      </c>
      <c r="H3279" t="s">
        <v>16</v>
      </c>
      <c r="I3279">
        <v>270</v>
      </c>
      <c r="J3279">
        <v>4</v>
      </c>
      <c r="K3279">
        <v>28</v>
      </c>
      <c r="L3279" s="13">
        <v>45154</v>
      </c>
      <c r="M3279">
        <v>1</v>
      </c>
      <c r="N3279">
        <v>2</v>
      </c>
      <c r="O3279" t="str">
        <f>IF(listings[[#This Row],[price]]&lt;=50, "Low", IF(listings[[#This Row],[price]]&lt;=150, "Medium", "High"))</f>
        <v>High</v>
      </c>
      <c r="P3279" t="str">
        <f>IF(listings[[#This Row],[calculated_host_listings_count]]=1, "Unique listing", "Multiple listings")</f>
        <v>Unique listing</v>
      </c>
      <c r="Q3279" t="str">
        <f>IF(listings[[#This Row],[number_of_reviews]]&lt;10, "Few reviews", IF(listings[[#This Row],[number_of_reviews]]&lt;50, "Medium reviews", "Many reviews"))</f>
        <v>Medium reviews</v>
      </c>
    </row>
    <row r="3280" spans="1:17" x14ac:dyDescent="0.2">
      <c r="A3280">
        <v>24666623</v>
      </c>
      <c r="B3280" t="s">
        <v>2358</v>
      </c>
      <c r="C3280">
        <v>18588717</v>
      </c>
      <c r="D3280" t="s">
        <v>14</v>
      </c>
      <c r="E3280" t="s">
        <v>22</v>
      </c>
      <c r="F3280">
        <v>44.846640000000001</v>
      </c>
      <c r="G3280">
        <v>-0.58638999999999997</v>
      </c>
      <c r="H3280" t="s">
        <v>28</v>
      </c>
      <c r="I3280">
        <v>47</v>
      </c>
      <c r="J3280">
        <v>1</v>
      </c>
      <c r="K3280">
        <v>133</v>
      </c>
      <c r="L3280" s="13">
        <v>44981</v>
      </c>
      <c r="M3280">
        <v>3</v>
      </c>
      <c r="N3280">
        <v>21</v>
      </c>
      <c r="O3280" t="str">
        <f>IF(listings[[#This Row],[price]]&lt;=50, "Low", IF(listings[[#This Row],[price]]&lt;=150, "Medium", "High"))</f>
        <v>Low</v>
      </c>
      <c r="P3280" t="str">
        <f>IF(listings[[#This Row],[calculated_host_listings_count]]=1, "Unique listing", "Multiple listings")</f>
        <v>Multiple listings</v>
      </c>
      <c r="Q3280" t="str">
        <f>IF(listings[[#This Row],[number_of_reviews]]&lt;10, "Few reviews", IF(listings[[#This Row],[number_of_reviews]]&lt;50, "Medium reviews", "Many reviews"))</f>
        <v>Many reviews</v>
      </c>
    </row>
    <row r="3281" spans="1:17" x14ac:dyDescent="0.2">
      <c r="A3281">
        <v>24671938</v>
      </c>
      <c r="B3281" t="s">
        <v>2359</v>
      </c>
      <c r="C3281">
        <v>186460324</v>
      </c>
      <c r="D3281" t="s">
        <v>76</v>
      </c>
      <c r="E3281" t="s">
        <v>76</v>
      </c>
      <c r="F3281">
        <v>44.78669</v>
      </c>
      <c r="G3281">
        <v>-0.60529999999999995</v>
      </c>
      <c r="H3281" t="s">
        <v>28</v>
      </c>
      <c r="I3281">
        <v>38</v>
      </c>
      <c r="J3281">
        <v>2</v>
      </c>
      <c r="K3281">
        <v>21</v>
      </c>
      <c r="L3281" s="13">
        <v>45123</v>
      </c>
      <c r="M3281">
        <v>2</v>
      </c>
      <c r="N3281">
        <v>1</v>
      </c>
      <c r="O3281" t="str">
        <f>IF(listings[[#This Row],[price]]&lt;=50, "Low", IF(listings[[#This Row],[price]]&lt;=150, "Medium", "High"))</f>
        <v>Low</v>
      </c>
      <c r="P3281" t="str">
        <f>IF(listings[[#This Row],[calculated_host_listings_count]]=1, "Unique listing", "Multiple listings")</f>
        <v>Multiple listings</v>
      </c>
      <c r="Q3281" t="str">
        <f>IF(listings[[#This Row],[number_of_reviews]]&lt;10, "Few reviews", IF(listings[[#This Row],[number_of_reviews]]&lt;50, "Medium reviews", "Many reviews"))</f>
        <v>Medium reviews</v>
      </c>
    </row>
    <row r="3282" spans="1:17" x14ac:dyDescent="0.2">
      <c r="A3282">
        <v>24672695</v>
      </c>
      <c r="B3282" t="s">
        <v>2360</v>
      </c>
      <c r="C3282">
        <v>1287812</v>
      </c>
      <c r="D3282" t="s">
        <v>34</v>
      </c>
      <c r="E3282" t="s">
        <v>34</v>
      </c>
      <c r="F3282">
        <v>44.818559999999998</v>
      </c>
      <c r="G3282">
        <v>-0.59643000000000002</v>
      </c>
      <c r="H3282" t="s">
        <v>28</v>
      </c>
      <c r="I3282">
        <v>43</v>
      </c>
      <c r="J3282">
        <v>1</v>
      </c>
      <c r="K3282">
        <v>27</v>
      </c>
      <c r="L3282" s="13">
        <v>43643</v>
      </c>
      <c r="M3282">
        <v>1</v>
      </c>
      <c r="N3282">
        <v>0</v>
      </c>
      <c r="O3282" t="str">
        <f>IF(listings[[#This Row],[price]]&lt;=50, "Low", IF(listings[[#This Row],[price]]&lt;=150, "Medium", "High"))</f>
        <v>Low</v>
      </c>
      <c r="P3282" t="str">
        <f>IF(listings[[#This Row],[calculated_host_listings_count]]=1, "Unique listing", "Multiple listings")</f>
        <v>Unique listing</v>
      </c>
      <c r="Q3282" t="str">
        <f>IF(listings[[#This Row],[number_of_reviews]]&lt;10, "Few reviews", IF(listings[[#This Row],[number_of_reviews]]&lt;50, "Medium reviews", "Many reviews"))</f>
        <v>Medium reviews</v>
      </c>
    </row>
    <row r="3283" spans="1:17" x14ac:dyDescent="0.2">
      <c r="A3283">
        <v>24675940</v>
      </c>
      <c r="B3283" t="s">
        <v>2361</v>
      </c>
      <c r="C3283">
        <v>85942633</v>
      </c>
      <c r="D3283" t="s">
        <v>391</v>
      </c>
      <c r="E3283" t="s">
        <v>391</v>
      </c>
      <c r="F3283">
        <v>44.870890000000003</v>
      </c>
      <c r="G3283">
        <v>-0.67873000000000006</v>
      </c>
      <c r="H3283" t="s">
        <v>16</v>
      </c>
      <c r="I3283">
        <v>41</v>
      </c>
      <c r="J3283">
        <v>2</v>
      </c>
      <c r="K3283">
        <v>17</v>
      </c>
      <c r="L3283" s="13">
        <v>43721</v>
      </c>
      <c r="M3283">
        <v>1</v>
      </c>
      <c r="N3283">
        <v>0</v>
      </c>
      <c r="O3283" t="str">
        <f>IF(listings[[#This Row],[price]]&lt;=50, "Low", IF(listings[[#This Row],[price]]&lt;=150, "Medium", "High"))</f>
        <v>Low</v>
      </c>
      <c r="P3283" t="str">
        <f>IF(listings[[#This Row],[calculated_host_listings_count]]=1, "Unique listing", "Multiple listings")</f>
        <v>Unique listing</v>
      </c>
      <c r="Q3283" t="str">
        <f>IF(listings[[#This Row],[number_of_reviews]]&lt;10, "Few reviews", IF(listings[[#This Row],[number_of_reviews]]&lt;50, "Medium reviews", "Many reviews"))</f>
        <v>Medium reviews</v>
      </c>
    </row>
    <row r="3284" spans="1:17" x14ac:dyDescent="0.2">
      <c r="A3284">
        <v>24681842</v>
      </c>
      <c r="B3284" t="s">
        <v>2362</v>
      </c>
      <c r="C3284">
        <v>17807803</v>
      </c>
      <c r="D3284" t="s">
        <v>14</v>
      </c>
      <c r="E3284" t="s">
        <v>144</v>
      </c>
      <c r="F3284">
        <v>44.877850000000002</v>
      </c>
      <c r="G3284">
        <v>-0.57104999999999995</v>
      </c>
      <c r="H3284" t="s">
        <v>28</v>
      </c>
      <c r="I3284">
        <v>33</v>
      </c>
      <c r="J3284">
        <v>2</v>
      </c>
      <c r="K3284">
        <v>90</v>
      </c>
      <c r="L3284" s="13">
        <v>45123</v>
      </c>
      <c r="M3284">
        <v>2</v>
      </c>
      <c r="N3284">
        <v>16</v>
      </c>
      <c r="O3284" t="str">
        <f>IF(listings[[#This Row],[price]]&lt;=50, "Low", IF(listings[[#This Row],[price]]&lt;=150, "Medium", "High"))</f>
        <v>Low</v>
      </c>
      <c r="P3284" t="str">
        <f>IF(listings[[#This Row],[calculated_host_listings_count]]=1, "Unique listing", "Multiple listings")</f>
        <v>Multiple listings</v>
      </c>
      <c r="Q3284" t="str">
        <f>IF(listings[[#This Row],[number_of_reviews]]&lt;10, "Few reviews", IF(listings[[#This Row],[number_of_reviews]]&lt;50, "Medium reviews", "Many reviews"))</f>
        <v>Many reviews</v>
      </c>
    </row>
    <row r="3285" spans="1:17" x14ac:dyDescent="0.2">
      <c r="A3285">
        <v>24682991</v>
      </c>
      <c r="B3285" t="s">
        <v>1593</v>
      </c>
      <c r="C3285">
        <v>25160562</v>
      </c>
      <c r="D3285" t="s">
        <v>34</v>
      </c>
      <c r="E3285" t="s">
        <v>34</v>
      </c>
      <c r="F3285">
        <v>44.82038</v>
      </c>
      <c r="G3285">
        <v>-0.59601999999999999</v>
      </c>
      <c r="H3285" t="s">
        <v>28</v>
      </c>
      <c r="I3285">
        <v>30</v>
      </c>
      <c r="J3285">
        <v>3</v>
      </c>
      <c r="K3285">
        <v>3</v>
      </c>
      <c r="L3285" s="13">
        <v>45115</v>
      </c>
      <c r="M3285">
        <v>3</v>
      </c>
      <c r="N3285">
        <v>1</v>
      </c>
      <c r="O3285" t="str">
        <f>IF(listings[[#This Row],[price]]&lt;=50, "Low", IF(listings[[#This Row],[price]]&lt;=150, "Medium", "High"))</f>
        <v>Low</v>
      </c>
      <c r="P3285" t="str">
        <f>IF(listings[[#This Row],[calculated_host_listings_count]]=1, "Unique listing", "Multiple listings")</f>
        <v>Multiple listings</v>
      </c>
      <c r="Q3285" t="str">
        <f>IF(listings[[#This Row],[number_of_reviews]]&lt;10, "Few reviews", IF(listings[[#This Row],[number_of_reviews]]&lt;50, "Medium reviews", "Many reviews"))</f>
        <v>Few reviews</v>
      </c>
    </row>
    <row r="3286" spans="1:17" x14ac:dyDescent="0.2">
      <c r="A3286">
        <v>24684307</v>
      </c>
      <c r="B3286" t="s">
        <v>2363</v>
      </c>
      <c r="C3286">
        <v>186569353</v>
      </c>
      <c r="D3286" t="s">
        <v>31</v>
      </c>
      <c r="E3286" t="s">
        <v>183</v>
      </c>
      <c r="F3286">
        <v>44.842449999999999</v>
      </c>
      <c r="G3286">
        <v>-0.54120000000000001</v>
      </c>
      <c r="H3286" t="s">
        <v>16</v>
      </c>
      <c r="I3286">
        <v>47</v>
      </c>
      <c r="J3286">
        <v>47</v>
      </c>
      <c r="K3286">
        <v>140</v>
      </c>
      <c r="L3286" s="13">
        <v>45157</v>
      </c>
      <c r="M3286">
        <v>1</v>
      </c>
      <c r="N3286">
        <v>21</v>
      </c>
      <c r="O3286" t="str">
        <f>IF(listings[[#This Row],[price]]&lt;=50, "Low", IF(listings[[#This Row],[price]]&lt;=150, "Medium", "High"))</f>
        <v>Low</v>
      </c>
      <c r="P3286" t="str">
        <f>IF(listings[[#This Row],[calculated_host_listings_count]]=1, "Unique listing", "Multiple listings")</f>
        <v>Unique listing</v>
      </c>
      <c r="Q3286" t="str">
        <f>IF(listings[[#This Row],[number_of_reviews]]&lt;10, "Few reviews", IF(listings[[#This Row],[number_of_reviews]]&lt;50, "Medium reviews", "Many reviews"))</f>
        <v>Many reviews</v>
      </c>
    </row>
    <row r="3287" spans="1:17" x14ac:dyDescent="0.2">
      <c r="A3287">
        <v>24689576</v>
      </c>
      <c r="B3287" t="s">
        <v>2364</v>
      </c>
      <c r="C3287">
        <v>5473159</v>
      </c>
      <c r="D3287" t="s">
        <v>31</v>
      </c>
      <c r="E3287" t="s">
        <v>183</v>
      </c>
      <c r="F3287">
        <v>44.852048314305193</v>
      </c>
      <c r="G3287">
        <v>-0.53159751699928703</v>
      </c>
      <c r="H3287" t="s">
        <v>16</v>
      </c>
      <c r="I3287">
        <v>135</v>
      </c>
      <c r="J3287">
        <v>1</v>
      </c>
      <c r="K3287">
        <v>0</v>
      </c>
      <c r="L3287" s="13"/>
      <c r="M3287">
        <v>1</v>
      </c>
      <c r="N3287">
        <v>0</v>
      </c>
      <c r="O3287" t="str">
        <f>IF(listings[[#This Row],[price]]&lt;=50, "Low", IF(listings[[#This Row],[price]]&lt;=150, "Medium", "High"))</f>
        <v>Medium</v>
      </c>
      <c r="P3287" t="str">
        <f>IF(listings[[#This Row],[calculated_host_listings_count]]=1, "Unique listing", "Multiple listings")</f>
        <v>Unique listing</v>
      </c>
      <c r="Q3287" t="str">
        <f>IF(listings[[#This Row],[number_of_reviews]]&lt;10, "Few reviews", IF(listings[[#This Row],[number_of_reviews]]&lt;50, "Medium reviews", "Many reviews"))</f>
        <v>Few reviews</v>
      </c>
    </row>
    <row r="3288" spans="1:17" x14ac:dyDescent="0.2">
      <c r="A3288">
        <v>24695989</v>
      </c>
      <c r="B3288" t="s">
        <v>2365</v>
      </c>
      <c r="C3288">
        <v>15023236</v>
      </c>
      <c r="D3288" t="s">
        <v>93</v>
      </c>
      <c r="E3288" t="s">
        <v>93</v>
      </c>
      <c r="F3288">
        <v>44.822679999999998</v>
      </c>
      <c r="G3288">
        <v>-0.50195999999999996</v>
      </c>
      <c r="H3288" t="s">
        <v>16</v>
      </c>
      <c r="I3288">
        <v>240</v>
      </c>
      <c r="J3288">
        <v>7</v>
      </c>
      <c r="K3288">
        <v>5</v>
      </c>
      <c r="L3288" s="13">
        <v>45158</v>
      </c>
      <c r="M3288">
        <v>1</v>
      </c>
      <c r="N3288">
        <v>3</v>
      </c>
      <c r="O3288" t="str">
        <f>IF(listings[[#This Row],[price]]&lt;=50, "Low", IF(listings[[#This Row],[price]]&lt;=150, "Medium", "High"))</f>
        <v>High</v>
      </c>
      <c r="P3288" t="str">
        <f>IF(listings[[#This Row],[calculated_host_listings_count]]=1, "Unique listing", "Multiple listings")</f>
        <v>Unique listing</v>
      </c>
      <c r="Q3288" t="str">
        <f>IF(listings[[#This Row],[number_of_reviews]]&lt;10, "Few reviews", IF(listings[[#This Row],[number_of_reviews]]&lt;50, "Medium reviews", "Many reviews"))</f>
        <v>Few reviews</v>
      </c>
    </row>
    <row r="3289" spans="1:17" x14ac:dyDescent="0.2">
      <c r="A3289">
        <v>24703861</v>
      </c>
      <c r="B3289" t="s">
        <v>2366</v>
      </c>
      <c r="C3289">
        <v>27361655</v>
      </c>
      <c r="D3289" t="s">
        <v>66</v>
      </c>
      <c r="E3289" t="s">
        <v>67</v>
      </c>
      <c r="F3289">
        <v>44.828310000000002</v>
      </c>
      <c r="G3289">
        <v>-0.61484000000000005</v>
      </c>
      <c r="H3289" t="s">
        <v>16</v>
      </c>
      <c r="I3289">
        <v>48</v>
      </c>
      <c r="J3289">
        <v>10</v>
      </c>
      <c r="K3289">
        <v>6</v>
      </c>
      <c r="L3289" s="13">
        <v>44408</v>
      </c>
      <c r="M3289">
        <v>1</v>
      </c>
      <c r="N3289">
        <v>0</v>
      </c>
      <c r="O3289" t="str">
        <f>IF(listings[[#This Row],[price]]&lt;=50, "Low", IF(listings[[#This Row],[price]]&lt;=150, "Medium", "High"))</f>
        <v>Low</v>
      </c>
      <c r="P3289" t="str">
        <f>IF(listings[[#This Row],[calculated_host_listings_count]]=1, "Unique listing", "Multiple listings")</f>
        <v>Unique listing</v>
      </c>
      <c r="Q3289" t="str">
        <f>IF(listings[[#This Row],[number_of_reviews]]&lt;10, "Few reviews", IF(listings[[#This Row],[number_of_reviews]]&lt;50, "Medium reviews", "Many reviews"))</f>
        <v>Few reviews</v>
      </c>
    </row>
    <row r="3290" spans="1:17" x14ac:dyDescent="0.2">
      <c r="A3290">
        <v>24705346</v>
      </c>
      <c r="B3290" t="s">
        <v>2367</v>
      </c>
      <c r="C3290">
        <v>18882854</v>
      </c>
      <c r="D3290" t="s">
        <v>81</v>
      </c>
      <c r="E3290" t="s">
        <v>81</v>
      </c>
      <c r="F3290">
        <v>44.930959999999999</v>
      </c>
      <c r="G3290">
        <v>-0.48313</v>
      </c>
      <c r="H3290" t="s">
        <v>28</v>
      </c>
      <c r="I3290">
        <v>45</v>
      </c>
      <c r="J3290">
        <v>1</v>
      </c>
      <c r="K3290">
        <v>6</v>
      </c>
      <c r="L3290" s="13">
        <v>44339</v>
      </c>
      <c r="M3290">
        <v>1</v>
      </c>
      <c r="N3290">
        <v>0</v>
      </c>
      <c r="O3290" t="str">
        <f>IF(listings[[#This Row],[price]]&lt;=50, "Low", IF(listings[[#This Row],[price]]&lt;=150, "Medium", "High"))</f>
        <v>Low</v>
      </c>
      <c r="P3290" t="str">
        <f>IF(listings[[#This Row],[calculated_host_listings_count]]=1, "Unique listing", "Multiple listings")</f>
        <v>Unique listing</v>
      </c>
      <c r="Q3290" t="str">
        <f>IF(listings[[#This Row],[number_of_reviews]]&lt;10, "Few reviews", IF(listings[[#This Row],[number_of_reviews]]&lt;50, "Medium reviews", "Many reviews"))</f>
        <v>Few reviews</v>
      </c>
    </row>
    <row r="3291" spans="1:17" x14ac:dyDescent="0.2">
      <c r="A3291">
        <v>24708129</v>
      </c>
      <c r="B3291" t="s">
        <v>2368</v>
      </c>
      <c r="C3291">
        <v>62775912</v>
      </c>
      <c r="D3291" t="s">
        <v>54</v>
      </c>
      <c r="E3291" t="s">
        <v>673</v>
      </c>
      <c r="F3291">
        <v>44.808030000000002</v>
      </c>
      <c r="G3291">
        <v>-0.63019999999999998</v>
      </c>
      <c r="H3291" t="s">
        <v>16</v>
      </c>
      <c r="I3291">
        <v>49</v>
      </c>
      <c r="J3291">
        <v>6</v>
      </c>
      <c r="K3291">
        <v>76</v>
      </c>
      <c r="L3291" s="13">
        <v>45158</v>
      </c>
      <c r="M3291">
        <v>1</v>
      </c>
      <c r="N3291">
        <v>22</v>
      </c>
      <c r="O3291" t="str">
        <f>IF(listings[[#This Row],[price]]&lt;=50, "Low", IF(listings[[#This Row],[price]]&lt;=150, "Medium", "High"))</f>
        <v>Low</v>
      </c>
      <c r="P3291" t="str">
        <f>IF(listings[[#This Row],[calculated_host_listings_count]]=1, "Unique listing", "Multiple listings")</f>
        <v>Unique listing</v>
      </c>
      <c r="Q3291" t="str">
        <f>IF(listings[[#This Row],[number_of_reviews]]&lt;10, "Few reviews", IF(listings[[#This Row],[number_of_reviews]]&lt;50, "Medium reviews", "Many reviews"))</f>
        <v>Many reviews</v>
      </c>
    </row>
    <row r="3292" spans="1:17" x14ac:dyDescent="0.2">
      <c r="A3292">
        <v>24726893</v>
      </c>
      <c r="B3292" t="s">
        <v>2369</v>
      </c>
      <c r="C3292">
        <v>139440374</v>
      </c>
      <c r="D3292" t="s">
        <v>18</v>
      </c>
      <c r="E3292" t="s">
        <v>18</v>
      </c>
      <c r="F3292">
        <v>44.858310000000003</v>
      </c>
      <c r="G3292">
        <v>-0.72162000000000004</v>
      </c>
      <c r="H3292" t="s">
        <v>28</v>
      </c>
      <c r="I3292">
        <v>35</v>
      </c>
      <c r="J3292">
        <v>2</v>
      </c>
      <c r="K3292">
        <v>4</v>
      </c>
      <c r="L3292" s="13">
        <v>43406</v>
      </c>
      <c r="M3292">
        <v>2</v>
      </c>
      <c r="N3292">
        <v>0</v>
      </c>
      <c r="O3292" t="str">
        <f>IF(listings[[#This Row],[price]]&lt;=50, "Low", IF(listings[[#This Row],[price]]&lt;=150, "Medium", "High"))</f>
        <v>Low</v>
      </c>
      <c r="P3292" t="str">
        <f>IF(listings[[#This Row],[calculated_host_listings_count]]=1, "Unique listing", "Multiple listings")</f>
        <v>Multiple listings</v>
      </c>
      <c r="Q3292" t="str">
        <f>IF(listings[[#This Row],[number_of_reviews]]&lt;10, "Few reviews", IF(listings[[#This Row],[number_of_reviews]]&lt;50, "Medium reviews", "Many reviews"))</f>
        <v>Few reviews</v>
      </c>
    </row>
    <row r="3293" spans="1:17" x14ac:dyDescent="0.2">
      <c r="A3293">
        <v>24727525</v>
      </c>
      <c r="B3293" t="s">
        <v>2370</v>
      </c>
      <c r="C3293">
        <v>97885006</v>
      </c>
      <c r="D3293" t="s">
        <v>14</v>
      </c>
      <c r="E3293" t="s">
        <v>15</v>
      </c>
      <c r="F3293">
        <v>44.831940000000003</v>
      </c>
      <c r="G3293">
        <v>-0.56333</v>
      </c>
      <c r="H3293" t="s">
        <v>28</v>
      </c>
      <c r="I3293">
        <v>96</v>
      </c>
      <c r="J3293">
        <v>3</v>
      </c>
      <c r="K3293">
        <v>122</v>
      </c>
      <c r="L3293" s="13">
        <v>45164</v>
      </c>
      <c r="M3293">
        <v>2</v>
      </c>
      <c r="N3293">
        <v>34</v>
      </c>
      <c r="O3293" t="str">
        <f>IF(listings[[#This Row],[price]]&lt;=50, "Low", IF(listings[[#This Row],[price]]&lt;=150, "Medium", "High"))</f>
        <v>Medium</v>
      </c>
      <c r="P3293" t="str">
        <f>IF(listings[[#This Row],[calculated_host_listings_count]]=1, "Unique listing", "Multiple listings")</f>
        <v>Multiple listings</v>
      </c>
      <c r="Q3293" t="str">
        <f>IF(listings[[#This Row],[number_of_reviews]]&lt;10, "Few reviews", IF(listings[[#This Row],[number_of_reviews]]&lt;50, "Medium reviews", "Many reviews"))</f>
        <v>Many reviews</v>
      </c>
    </row>
    <row r="3294" spans="1:17" x14ac:dyDescent="0.2">
      <c r="A3294">
        <v>24731334</v>
      </c>
      <c r="B3294" t="s">
        <v>2371</v>
      </c>
      <c r="C3294">
        <v>12428604</v>
      </c>
      <c r="D3294" t="s">
        <v>76</v>
      </c>
      <c r="E3294" t="s">
        <v>76</v>
      </c>
      <c r="F3294">
        <v>44.779629999999997</v>
      </c>
      <c r="G3294">
        <v>-0.61029999999999995</v>
      </c>
      <c r="H3294" t="s">
        <v>16</v>
      </c>
      <c r="I3294">
        <v>50</v>
      </c>
      <c r="J3294">
        <v>1</v>
      </c>
      <c r="K3294">
        <v>39</v>
      </c>
      <c r="L3294" s="13">
        <v>44383</v>
      </c>
      <c r="M3294">
        <v>5</v>
      </c>
      <c r="N3294">
        <v>0</v>
      </c>
      <c r="O3294" t="str">
        <f>IF(listings[[#This Row],[price]]&lt;=50, "Low", IF(listings[[#This Row],[price]]&lt;=150, "Medium", "High"))</f>
        <v>Low</v>
      </c>
      <c r="P3294" t="str">
        <f>IF(listings[[#This Row],[calculated_host_listings_count]]=1, "Unique listing", "Multiple listings")</f>
        <v>Multiple listings</v>
      </c>
      <c r="Q3294" t="str">
        <f>IF(listings[[#This Row],[number_of_reviews]]&lt;10, "Few reviews", IF(listings[[#This Row],[number_of_reviews]]&lt;50, "Medium reviews", "Many reviews"))</f>
        <v>Medium reviews</v>
      </c>
    </row>
    <row r="3295" spans="1:17" x14ac:dyDescent="0.2">
      <c r="A3295">
        <v>24735134</v>
      </c>
      <c r="B3295" t="s">
        <v>670</v>
      </c>
      <c r="C3295">
        <v>5150501</v>
      </c>
      <c r="D3295" t="s">
        <v>14</v>
      </c>
      <c r="E3295" t="s">
        <v>20</v>
      </c>
      <c r="F3295">
        <v>44.854080000000003</v>
      </c>
      <c r="G3295">
        <v>-0.57291999999999998</v>
      </c>
      <c r="H3295" t="s">
        <v>16</v>
      </c>
      <c r="I3295">
        <v>61</v>
      </c>
      <c r="J3295">
        <v>2</v>
      </c>
      <c r="K3295">
        <v>84</v>
      </c>
      <c r="L3295" s="13">
        <v>45139</v>
      </c>
      <c r="M3295">
        <v>1</v>
      </c>
      <c r="N3295">
        <v>20</v>
      </c>
      <c r="O3295" t="str">
        <f>IF(listings[[#This Row],[price]]&lt;=50, "Low", IF(listings[[#This Row],[price]]&lt;=150, "Medium", "High"))</f>
        <v>Medium</v>
      </c>
      <c r="P3295" t="str">
        <f>IF(listings[[#This Row],[calculated_host_listings_count]]=1, "Unique listing", "Multiple listings")</f>
        <v>Unique listing</v>
      </c>
      <c r="Q3295" t="str">
        <f>IF(listings[[#This Row],[number_of_reviews]]&lt;10, "Few reviews", IF(listings[[#This Row],[number_of_reviews]]&lt;50, "Medium reviews", "Many reviews"))</f>
        <v>Many reviews</v>
      </c>
    </row>
    <row r="3296" spans="1:17" x14ac:dyDescent="0.2">
      <c r="A3296">
        <v>24740878</v>
      </c>
      <c r="B3296" t="s">
        <v>1250</v>
      </c>
      <c r="C3296">
        <v>181436937</v>
      </c>
      <c r="D3296" t="s">
        <v>14</v>
      </c>
      <c r="E3296" t="s">
        <v>22</v>
      </c>
      <c r="F3296">
        <v>44.842790000000001</v>
      </c>
      <c r="G3296">
        <v>-0.57147000000000003</v>
      </c>
      <c r="H3296" t="s">
        <v>16</v>
      </c>
      <c r="I3296">
        <v>104</v>
      </c>
      <c r="J3296">
        <v>1</v>
      </c>
      <c r="K3296">
        <v>23</v>
      </c>
      <c r="L3296" s="13">
        <v>44402</v>
      </c>
      <c r="M3296">
        <v>3</v>
      </c>
      <c r="N3296">
        <v>0</v>
      </c>
      <c r="O3296" t="str">
        <f>IF(listings[[#This Row],[price]]&lt;=50, "Low", IF(listings[[#This Row],[price]]&lt;=150, "Medium", "High"))</f>
        <v>Medium</v>
      </c>
      <c r="P3296" t="str">
        <f>IF(listings[[#This Row],[calculated_host_listings_count]]=1, "Unique listing", "Multiple listings")</f>
        <v>Multiple listings</v>
      </c>
      <c r="Q3296" t="str">
        <f>IF(listings[[#This Row],[number_of_reviews]]&lt;10, "Few reviews", IF(listings[[#This Row],[number_of_reviews]]&lt;50, "Medium reviews", "Many reviews"))</f>
        <v>Medium reviews</v>
      </c>
    </row>
    <row r="3297" spans="1:17" x14ac:dyDescent="0.2">
      <c r="A3297">
        <v>24741874</v>
      </c>
      <c r="B3297" t="s">
        <v>2372</v>
      </c>
      <c r="C3297">
        <v>52155707</v>
      </c>
      <c r="D3297" t="s">
        <v>14</v>
      </c>
      <c r="E3297" t="s">
        <v>22</v>
      </c>
      <c r="F3297">
        <v>44.835949999999997</v>
      </c>
      <c r="G3297">
        <v>-0.57103999999999999</v>
      </c>
      <c r="H3297" t="s">
        <v>16</v>
      </c>
      <c r="I3297">
        <v>230</v>
      </c>
      <c r="J3297">
        <v>5</v>
      </c>
      <c r="K3297">
        <v>0</v>
      </c>
      <c r="L3297" s="13"/>
      <c r="M3297">
        <v>1</v>
      </c>
      <c r="N3297">
        <v>0</v>
      </c>
      <c r="O3297" t="str">
        <f>IF(listings[[#This Row],[price]]&lt;=50, "Low", IF(listings[[#This Row],[price]]&lt;=150, "Medium", "High"))</f>
        <v>High</v>
      </c>
      <c r="P3297" t="str">
        <f>IF(listings[[#This Row],[calculated_host_listings_count]]=1, "Unique listing", "Multiple listings")</f>
        <v>Unique listing</v>
      </c>
      <c r="Q3297" t="str">
        <f>IF(listings[[#This Row],[number_of_reviews]]&lt;10, "Few reviews", IF(listings[[#This Row],[number_of_reviews]]&lt;50, "Medium reviews", "Many reviews"))</f>
        <v>Few reviews</v>
      </c>
    </row>
    <row r="3298" spans="1:17" x14ac:dyDescent="0.2">
      <c r="A3298">
        <v>24751112</v>
      </c>
      <c r="B3298" t="s">
        <v>2373</v>
      </c>
      <c r="C3298">
        <v>187125084</v>
      </c>
      <c r="D3298" t="s">
        <v>191</v>
      </c>
      <c r="E3298" t="s">
        <v>191</v>
      </c>
      <c r="F3298">
        <v>44.88429</v>
      </c>
      <c r="G3298">
        <v>-0.64524999999999999</v>
      </c>
      <c r="H3298" t="s">
        <v>28</v>
      </c>
      <c r="I3298">
        <v>25</v>
      </c>
      <c r="J3298">
        <v>1</v>
      </c>
      <c r="K3298">
        <v>32</v>
      </c>
      <c r="L3298" s="13">
        <v>45009</v>
      </c>
      <c r="M3298">
        <v>2</v>
      </c>
      <c r="N3298">
        <v>2</v>
      </c>
      <c r="O3298" t="str">
        <f>IF(listings[[#This Row],[price]]&lt;=50, "Low", IF(listings[[#This Row],[price]]&lt;=150, "Medium", "High"))</f>
        <v>Low</v>
      </c>
      <c r="P3298" t="str">
        <f>IF(listings[[#This Row],[calculated_host_listings_count]]=1, "Unique listing", "Multiple listings")</f>
        <v>Multiple listings</v>
      </c>
      <c r="Q3298" t="str">
        <f>IF(listings[[#This Row],[number_of_reviews]]&lt;10, "Few reviews", IF(listings[[#This Row],[number_of_reviews]]&lt;50, "Medium reviews", "Many reviews"))</f>
        <v>Medium reviews</v>
      </c>
    </row>
    <row r="3299" spans="1:17" x14ac:dyDescent="0.2">
      <c r="A3299">
        <v>24751507</v>
      </c>
      <c r="B3299" t="s">
        <v>2374</v>
      </c>
      <c r="C3299">
        <v>187126854</v>
      </c>
      <c r="D3299" t="s">
        <v>14</v>
      </c>
      <c r="E3299" t="s">
        <v>22</v>
      </c>
      <c r="F3299">
        <v>44.847000000000001</v>
      </c>
      <c r="G3299">
        <v>-0.58787</v>
      </c>
      <c r="H3299" t="s">
        <v>28</v>
      </c>
      <c r="I3299">
        <v>17</v>
      </c>
      <c r="J3299">
        <v>7</v>
      </c>
      <c r="K3299">
        <v>5</v>
      </c>
      <c r="L3299" s="13">
        <v>43282</v>
      </c>
      <c r="M3299">
        <v>1</v>
      </c>
      <c r="N3299">
        <v>0</v>
      </c>
      <c r="O3299" t="str">
        <f>IF(listings[[#This Row],[price]]&lt;=50, "Low", IF(listings[[#This Row],[price]]&lt;=150, "Medium", "High"))</f>
        <v>Low</v>
      </c>
      <c r="P3299" t="str">
        <f>IF(listings[[#This Row],[calculated_host_listings_count]]=1, "Unique listing", "Multiple listings")</f>
        <v>Unique listing</v>
      </c>
      <c r="Q3299" t="str">
        <f>IF(listings[[#This Row],[number_of_reviews]]&lt;10, "Few reviews", IF(listings[[#This Row],[number_of_reviews]]&lt;50, "Medium reviews", "Many reviews"))</f>
        <v>Few reviews</v>
      </c>
    </row>
    <row r="3300" spans="1:17" x14ac:dyDescent="0.2">
      <c r="A3300">
        <v>24762019</v>
      </c>
      <c r="B3300" t="s">
        <v>701</v>
      </c>
      <c r="C3300">
        <v>114665120</v>
      </c>
      <c r="D3300" t="s">
        <v>14</v>
      </c>
      <c r="E3300" t="s">
        <v>22</v>
      </c>
      <c r="F3300">
        <v>44.836770000000001</v>
      </c>
      <c r="G3300">
        <v>-0.56830999999999998</v>
      </c>
      <c r="H3300" t="s">
        <v>16</v>
      </c>
      <c r="I3300">
        <v>86</v>
      </c>
      <c r="J3300">
        <v>2</v>
      </c>
      <c r="K3300">
        <v>42</v>
      </c>
      <c r="L3300" s="13">
        <v>45165</v>
      </c>
      <c r="M3300">
        <v>1</v>
      </c>
      <c r="N3300">
        <v>26</v>
      </c>
      <c r="O3300" t="str">
        <f>IF(listings[[#This Row],[price]]&lt;=50, "Low", IF(listings[[#This Row],[price]]&lt;=150, "Medium", "High"))</f>
        <v>Medium</v>
      </c>
      <c r="P3300" t="str">
        <f>IF(listings[[#This Row],[calculated_host_listings_count]]=1, "Unique listing", "Multiple listings")</f>
        <v>Unique listing</v>
      </c>
      <c r="Q3300" t="str">
        <f>IF(listings[[#This Row],[number_of_reviews]]&lt;10, "Few reviews", IF(listings[[#This Row],[number_of_reviews]]&lt;50, "Medium reviews", "Many reviews"))</f>
        <v>Medium reviews</v>
      </c>
    </row>
    <row r="3301" spans="1:17" x14ac:dyDescent="0.2">
      <c r="A3301">
        <v>24769506</v>
      </c>
      <c r="B3301" t="s">
        <v>2375</v>
      </c>
      <c r="C3301">
        <v>69260898</v>
      </c>
      <c r="D3301" t="s">
        <v>18</v>
      </c>
      <c r="E3301" t="s">
        <v>18</v>
      </c>
      <c r="F3301">
        <v>44.879550000000002</v>
      </c>
      <c r="G3301">
        <v>-0.69610000000000005</v>
      </c>
      <c r="H3301" t="s">
        <v>28</v>
      </c>
      <c r="I3301">
        <v>40</v>
      </c>
      <c r="J3301">
        <v>1</v>
      </c>
      <c r="K3301">
        <v>0</v>
      </c>
      <c r="L3301" s="13"/>
      <c r="M3301">
        <v>1</v>
      </c>
      <c r="N3301">
        <v>0</v>
      </c>
      <c r="O3301" t="str">
        <f>IF(listings[[#This Row],[price]]&lt;=50, "Low", IF(listings[[#This Row],[price]]&lt;=150, "Medium", "High"))</f>
        <v>Low</v>
      </c>
      <c r="P3301" t="str">
        <f>IF(listings[[#This Row],[calculated_host_listings_count]]=1, "Unique listing", "Multiple listings")</f>
        <v>Unique listing</v>
      </c>
      <c r="Q3301" t="str">
        <f>IF(listings[[#This Row],[number_of_reviews]]&lt;10, "Few reviews", IF(listings[[#This Row],[number_of_reviews]]&lt;50, "Medium reviews", "Many reviews"))</f>
        <v>Few reviews</v>
      </c>
    </row>
    <row r="3302" spans="1:17" x14ac:dyDescent="0.2">
      <c r="A3302">
        <v>24769631</v>
      </c>
      <c r="B3302" t="s">
        <v>2376</v>
      </c>
      <c r="C3302">
        <v>14500600</v>
      </c>
      <c r="D3302" t="s">
        <v>14</v>
      </c>
      <c r="E3302" t="s">
        <v>22</v>
      </c>
      <c r="F3302">
        <v>44.841889999999999</v>
      </c>
      <c r="G3302">
        <v>-0.58857000000000004</v>
      </c>
      <c r="H3302" t="s">
        <v>16</v>
      </c>
      <c r="I3302">
        <v>300</v>
      </c>
      <c r="J3302">
        <v>365</v>
      </c>
      <c r="K3302">
        <v>2</v>
      </c>
      <c r="L3302" s="13">
        <v>44789</v>
      </c>
      <c r="M3302">
        <v>1</v>
      </c>
      <c r="N3302">
        <v>0</v>
      </c>
      <c r="O3302" t="str">
        <f>IF(listings[[#This Row],[price]]&lt;=50, "Low", IF(listings[[#This Row],[price]]&lt;=150, "Medium", "High"))</f>
        <v>High</v>
      </c>
      <c r="P3302" t="str">
        <f>IF(listings[[#This Row],[calculated_host_listings_count]]=1, "Unique listing", "Multiple listings")</f>
        <v>Unique listing</v>
      </c>
      <c r="Q3302" t="str">
        <f>IF(listings[[#This Row],[number_of_reviews]]&lt;10, "Few reviews", IF(listings[[#This Row],[number_of_reviews]]&lt;50, "Medium reviews", "Many reviews"))</f>
        <v>Few reviews</v>
      </c>
    </row>
    <row r="3303" spans="1:17" x14ac:dyDescent="0.2">
      <c r="A3303">
        <v>24786754</v>
      </c>
      <c r="B3303" t="s">
        <v>2377</v>
      </c>
      <c r="C3303">
        <v>164132643</v>
      </c>
      <c r="D3303" t="s">
        <v>14</v>
      </c>
      <c r="E3303" t="s">
        <v>22</v>
      </c>
      <c r="F3303">
        <v>44.846899999999998</v>
      </c>
      <c r="G3303">
        <v>-0.5948</v>
      </c>
      <c r="H3303" t="s">
        <v>16</v>
      </c>
      <c r="I3303">
        <v>120</v>
      </c>
      <c r="J3303">
        <v>365</v>
      </c>
      <c r="K3303">
        <v>0</v>
      </c>
      <c r="L3303" s="13"/>
      <c r="M3303">
        <v>1</v>
      </c>
      <c r="N3303">
        <v>0</v>
      </c>
      <c r="O3303" t="str">
        <f>IF(listings[[#This Row],[price]]&lt;=50, "Low", IF(listings[[#This Row],[price]]&lt;=150, "Medium", "High"))</f>
        <v>Medium</v>
      </c>
      <c r="P3303" t="str">
        <f>IF(listings[[#This Row],[calculated_host_listings_count]]=1, "Unique listing", "Multiple listings")</f>
        <v>Unique listing</v>
      </c>
      <c r="Q3303" t="str">
        <f>IF(listings[[#This Row],[number_of_reviews]]&lt;10, "Few reviews", IF(listings[[#This Row],[number_of_reviews]]&lt;50, "Medium reviews", "Many reviews"))</f>
        <v>Few reviews</v>
      </c>
    </row>
    <row r="3304" spans="1:17" x14ac:dyDescent="0.2">
      <c r="A3304">
        <v>24788886</v>
      </c>
      <c r="B3304" t="s">
        <v>2378</v>
      </c>
      <c r="C3304">
        <v>22839464</v>
      </c>
      <c r="D3304" t="s">
        <v>93</v>
      </c>
      <c r="E3304" t="s">
        <v>93</v>
      </c>
      <c r="F3304">
        <v>44.823860000000003</v>
      </c>
      <c r="G3304">
        <v>-0.49214999999999998</v>
      </c>
      <c r="H3304" t="s">
        <v>28</v>
      </c>
      <c r="I3304">
        <v>60</v>
      </c>
      <c r="J3304">
        <v>1</v>
      </c>
      <c r="K3304">
        <v>2</v>
      </c>
      <c r="L3304" s="13">
        <v>44989</v>
      </c>
      <c r="M3304">
        <v>2</v>
      </c>
      <c r="N3304">
        <v>1</v>
      </c>
      <c r="O3304" t="str">
        <f>IF(listings[[#This Row],[price]]&lt;=50, "Low", IF(listings[[#This Row],[price]]&lt;=150, "Medium", "High"))</f>
        <v>Medium</v>
      </c>
      <c r="P3304" t="str">
        <f>IF(listings[[#This Row],[calculated_host_listings_count]]=1, "Unique listing", "Multiple listings")</f>
        <v>Multiple listings</v>
      </c>
      <c r="Q3304" t="str">
        <f>IF(listings[[#This Row],[number_of_reviews]]&lt;10, "Few reviews", IF(listings[[#This Row],[number_of_reviews]]&lt;50, "Medium reviews", "Many reviews"))</f>
        <v>Few reviews</v>
      </c>
    </row>
    <row r="3305" spans="1:17" x14ac:dyDescent="0.2">
      <c r="A3305">
        <v>24791834</v>
      </c>
      <c r="B3305" t="s">
        <v>912</v>
      </c>
      <c r="C3305">
        <v>72691486</v>
      </c>
      <c r="D3305" t="s">
        <v>14</v>
      </c>
      <c r="E3305" t="s">
        <v>22</v>
      </c>
      <c r="F3305">
        <v>44.837310000000002</v>
      </c>
      <c r="G3305">
        <v>-0.57069999999999999</v>
      </c>
      <c r="H3305" t="s">
        <v>16</v>
      </c>
      <c r="I3305">
        <v>80</v>
      </c>
      <c r="J3305">
        <v>90</v>
      </c>
      <c r="K3305">
        <v>0</v>
      </c>
      <c r="L3305" s="13"/>
      <c r="M3305">
        <v>70</v>
      </c>
      <c r="N3305">
        <v>0</v>
      </c>
      <c r="O3305" t="str">
        <f>IF(listings[[#This Row],[price]]&lt;=50, "Low", IF(listings[[#This Row],[price]]&lt;=150, "Medium", "High"))</f>
        <v>Medium</v>
      </c>
      <c r="P3305" t="str">
        <f>IF(listings[[#This Row],[calculated_host_listings_count]]=1, "Unique listing", "Multiple listings")</f>
        <v>Multiple listings</v>
      </c>
      <c r="Q3305" t="str">
        <f>IF(listings[[#This Row],[number_of_reviews]]&lt;10, "Few reviews", IF(listings[[#This Row],[number_of_reviews]]&lt;50, "Medium reviews", "Many reviews"))</f>
        <v>Few reviews</v>
      </c>
    </row>
    <row r="3306" spans="1:17" x14ac:dyDescent="0.2">
      <c r="A3306">
        <v>24813760</v>
      </c>
      <c r="B3306" t="s">
        <v>1433</v>
      </c>
      <c r="C3306">
        <v>160270729</v>
      </c>
      <c r="D3306" t="s">
        <v>165</v>
      </c>
      <c r="E3306" t="s">
        <v>165</v>
      </c>
      <c r="F3306">
        <v>44.772849999999998</v>
      </c>
      <c r="G3306">
        <v>-0.57759000000000005</v>
      </c>
      <c r="H3306" t="s">
        <v>16</v>
      </c>
      <c r="I3306">
        <v>60</v>
      </c>
      <c r="J3306">
        <v>7</v>
      </c>
      <c r="K3306">
        <v>1</v>
      </c>
      <c r="L3306" s="13">
        <v>43300</v>
      </c>
      <c r="M3306">
        <v>1</v>
      </c>
      <c r="N3306">
        <v>0</v>
      </c>
      <c r="O3306" t="str">
        <f>IF(listings[[#This Row],[price]]&lt;=50, "Low", IF(listings[[#This Row],[price]]&lt;=150, "Medium", "High"))</f>
        <v>Medium</v>
      </c>
      <c r="P3306" t="str">
        <f>IF(listings[[#This Row],[calculated_host_listings_count]]=1, "Unique listing", "Multiple listings")</f>
        <v>Unique listing</v>
      </c>
      <c r="Q3306" t="str">
        <f>IF(listings[[#This Row],[number_of_reviews]]&lt;10, "Few reviews", IF(listings[[#This Row],[number_of_reviews]]&lt;50, "Medium reviews", "Many reviews"))</f>
        <v>Few reviews</v>
      </c>
    </row>
    <row r="3307" spans="1:17" x14ac:dyDescent="0.2">
      <c r="A3307">
        <v>24813829</v>
      </c>
      <c r="B3307" t="s">
        <v>2379</v>
      </c>
      <c r="C3307">
        <v>143451867</v>
      </c>
      <c r="D3307" t="s">
        <v>14</v>
      </c>
      <c r="E3307" t="s">
        <v>22</v>
      </c>
      <c r="F3307">
        <v>44.843859999999999</v>
      </c>
      <c r="G3307">
        <v>-0.57482999999999995</v>
      </c>
      <c r="H3307" t="s">
        <v>16</v>
      </c>
      <c r="I3307">
        <v>78</v>
      </c>
      <c r="J3307">
        <v>1</v>
      </c>
      <c r="K3307">
        <v>302</v>
      </c>
      <c r="L3307" s="13">
        <v>45150</v>
      </c>
      <c r="M3307">
        <v>1</v>
      </c>
      <c r="N3307">
        <v>56</v>
      </c>
      <c r="O3307" t="str">
        <f>IF(listings[[#This Row],[price]]&lt;=50, "Low", IF(listings[[#This Row],[price]]&lt;=150, "Medium", "High"))</f>
        <v>Medium</v>
      </c>
      <c r="P3307" t="str">
        <f>IF(listings[[#This Row],[calculated_host_listings_count]]=1, "Unique listing", "Multiple listings")</f>
        <v>Unique listing</v>
      </c>
      <c r="Q3307" t="str">
        <f>IF(listings[[#This Row],[number_of_reviews]]&lt;10, "Few reviews", IF(listings[[#This Row],[number_of_reviews]]&lt;50, "Medium reviews", "Many reviews"))</f>
        <v>Many reviews</v>
      </c>
    </row>
    <row r="3308" spans="1:17" x14ac:dyDescent="0.2">
      <c r="A3308">
        <v>24818906</v>
      </c>
      <c r="B3308" t="s">
        <v>2380</v>
      </c>
      <c r="C3308">
        <v>179191352</v>
      </c>
      <c r="D3308" t="s">
        <v>14</v>
      </c>
      <c r="E3308" t="s">
        <v>45</v>
      </c>
      <c r="F3308">
        <v>44.834499999999998</v>
      </c>
      <c r="G3308">
        <v>-0.60558999999999996</v>
      </c>
      <c r="H3308" t="s">
        <v>16</v>
      </c>
      <c r="I3308">
        <v>96</v>
      </c>
      <c r="J3308">
        <v>3</v>
      </c>
      <c r="K3308">
        <v>81</v>
      </c>
      <c r="L3308" s="13">
        <v>45153</v>
      </c>
      <c r="M3308">
        <v>1</v>
      </c>
      <c r="N3308">
        <v>17</v>
      </c>
      <c r="O3308" t="str">
        <f>IF(listings[[#This Row],[price]]&lt;=50, "Low", IF(listings[[#This Row],[price]]&lt;=150, "Medium", "High"))</f>
        <v>Medium</v>
      </c>
      <c r="P3308" t="str">
        <f>IF(listings[[#This Row],[calculated_host_listings_count]]=1, "Unique listing", "Multiple listings")</f>
        <v>Unique listing</v>
      </c>
      <c r="Q3308" t="str">
        <f>IF(listings[[#This Row],[number_of_reviews]]&lt;10, "Few reviews", IF(listings[[#This Row],[number_of_reviews]]&lt;50, "Medium reviews", "Many reviews"))</f>
        <v>Many reviews</v>
      </c>
    </row>
    <row r="3309" spans="1:17" x14ac:dyDescent="0.2">
      <c r="A3309">
        <v>24821859</v>
      </c>
      <c r="B3309" t="s">
        <v>2381</v>
      </c>
      <c r="C3309">
        <v>128110426</v>
      </c>
      <c r="D3309" t="s">
        <v>37</v>
      </c>
      <c r="E3309" t="s">
        <v>37</v>
      </c>
      <c r="F3309">
        <v>44.866320000000002</v>
      </c>
      <c r="G3309">
        <v>-0.59901000000000004</v>
      </c>
      <c r="H3309" t="s">
        <v>28</v>
      </c>
      <c r="I3309">
        <v>40</v>
      </c>
      <c r="J3309">
        <v>2</v>
      </c>
      <c r="K3309">
        <v>9</v>
      </c>
      <c r="L3309" s="13">
        <v>43646</v>
      </c>
      <c r="M3309">
        <v>2</v>
      </c>
      <c r="N3309">
        <v>0</v>
      </c>
      <c r="O3309" t="str">
        <f>IF(listings[[#This Row],[price]]&lt;=50, "Low", IF(listings[[#This Row],[price]]&lt;=150, "Medium", "High"))</f>
        <v>Low</v>
      </c>
      <c r="P3309" t="str">
        <f>IF(listings[[#This Row],[calculated_host_listings_count]]=1, "Unique listing", "Multiple listings")</f>
        <v>Multiple listings</v>
      </c>
      <c r="Q3309" t="str">
        <f>IF(listings[[#This Row],[number_of_reviews]]&lt;10, "Few reviews", IF(listings[[#This Row],[number_of_reviews]]&lt;50, "Medium reviews", "Many reviews"))</f>
        <v>Few reviews</v>
      </c>
    </row>
    <row r="3310" spans="1:17" x14ac:dyDescent="0.2">
      <c r="A3310">
        <v>24824706</v>
      </c>
      <c r="B3310" t="s">
        <v>2382</v>
      </c>
      <c r="C3310">
        <v>187670823</v>
      </c>
      <c r="D3310" t="s">
        <v>14</v>
      </c>
      <c r="E3310" t="s">
        <v>125</v>
      </c>
      <c r="F3310">
        <v>44.847499999999997</v>
      </c>
      <c r="G3310">
        <v>-0.56313999999999997</v>
      </c>
      <c r="H3310" t="s">
        <v>16</v>
      </c>
      <c r="I3310">
        <v>189</v>
      </c>
      <c r="J3310">
        <v>3</v>
      </c>
      <c r="K3310">
        <v>54</v>
      </c>
      <c r="L3310" s="13">
        <v>45153</v>
      </c>
      <c r="M3310">
        <v>1</v>
      </c>
      <c r="N3310">
        <v>17</v>
      </c>
      <c r="O3310" t="str">
        <f>IF(listings[[#This Row],[price]]&lt;=50, "Low", IF(listings[[#This Row],[price]]&lt;=150, "Medium", "High"))</f>
        <v>High</v>
      </c>
      <c r="P3310" t="str">
        <f>IF(listings[[#This Row],[calculated_host_listings_count]]=1, "Unique listing", "Multiple listings")</f>
        <v>Unique listing</v>
      </c>
      <c r="Q3310" t="str">
        <f>IF(listings[[#This Row],[number_of_reviews]]&lt;10, "Few reviews", IF(listings[[#This Row],[number_of_reviews]]&lt;50, "Medium reviews", "Many reviews"))</f>
        <v>Many reviews</v>
      </c>
    </row>
    <row r="3311" spans="1:17" x14ac:dyDescent="0.2">
      <c r="A3311">
        <v>24827485</v>
      </c>
      <c r="B3311" t="s">
        <v>2383</v>
      </c>
      <c r="C3311">
        <v>8869817</v>
      </c>
      <c r="D3311" t="s">
        <v>66</v>
      </c>
      <c r="E3311" t="s">
        <v>67</v>
      </c>
      <c r="F3311">
        <v>44.833614090144415</v>
      </c>
      <c r="G3311">
        <v>-0.6222360911708078</v>
      </c>
      <c r="H3311" t="s">
        <v>16</v>
      </c>
      <c r="I3311">
        <v>420</v>
      </c>
      <c r="J3311">
        <v>7</v>
      </c>
      <c r="K3311">
        <v>10</v>
      </c>
      <c r="L3311" s="13">
        <v>45038</v>
      </c>
      <c r="M3311">
        <v>1</v>
      </c>
      <c r="N3311">
        <v>1</v>
      </c>
      <c r="O3311" t="str">
        <f>IF(listings[[#This Row],[price]]&lt;=50, "Low", IF(listings[[#This Row],[price]]&lt;=150, "Medium", "High"))</f>
        <v>High</v>
      </c>
      <c r="P3311" t="str">
        <f>IF(listings[[#This Row],[calculated_host_listings_count]]=1, "Unique listing", "Multiple listings")</f>
        <v>Unique listing</v>
      </c>
      <c r="Q3311" t="str">
        <f>IF(listings[[#This Row],[number_of_reviews]]&lt;10, "Few reviews", IF(listings[[#This Row],[number_of_reviews]]&lt;50, "Medium reviews", "Many reviews"))</f>
        <v>Medium reviews</v>
      </c>
    </row>
    <row r="3312" spans="1:17" x14ac:dyDescent="0.2">
      <c r="A3312">
        <v>24846370</v>
      </c>
      <c r="B3312" t="s">
        <v>216</v>
      </c>
      <c r="C3312">
        <v>9450275</v>
      </c>
      <c r="D3312" t="s">
        <v>14</v>
      </c>
      <c r="E3312" t="s">
        <v>15</v>
      </c>
      <c r="F3312">
        <v>44.834539999999997</v>
      </c>
      <c r="G3312">
        <v>-0.56577999999999995</v>
      </c>
      <c r="H3312" t="s">
        <v>16</v>
      </c>
      <c r="I3312">
        <v>84</v>
      </c>
      <c r="J3312">
        <v>2</v>
      </c>
      <c r="K3312">
        <v>131</v>
      </c>
      <c r="L3312" s="13">
        <v>45153</v>
      </c>
      <c r="M3312">
        <v>1</v>
      </c>
      <c r="N3312">
        <v>30</v>
      </c>
      <c r="O3312" t="str">
        <f>IF(listings[[#This Row],[price]]&lt;=50, "Low", IF(listings[[#This Row],[price]]&lt;=150, "Medium", "High"))</f>
        <v>Medium</v>
      </c>
      <c r="P3312" t="str">
        <f>IF(listings[[#This Row],[calculated_host_listings_count]]=1, "Unique listing", "Multiple listings")</f>
        <v>Unique listing</v>
      </c>
      <c r="Q3312" t="str">
        <f>IF(listings[[#This Row],[number_of_reviews]]&lt;10, "Few reviews", IF(listings[[#This Row],[number_of_reviews]]&lt;50, "Medium reviews", "Many reviews"))</f>
        <v>Many reviews</v>
      </c>
    </row>
    <row r="3313" spans="1:17" x14ac:dyDescent="0.2">
      <c r="A3313">
        <v>24851836</v>
      </c>
      <c r="B3313" t="s">
        <v>2384</v>
      </c>
      <c r="C3313">
        <v>52545097</v>
      </c>
      <c r="D3313" t="s">
        <v>37</v>
      </c>
      <c r="E3313" t="s">
        <v>37</v>
      </c>
      <c r="F3313">
        <v>44.867449999999998</v>
      </c>
      <c r="G3313">
        <v>-0.60374000000000005</v>
      </c>
      <c r="H3313" t="s">
        <v>28</v>
      </c>
      <c r="I3313">
        <v>39</v>
      </c>
      <c r="J3313">
        <v>2</v>
      </c>
      <c r="K3313">
        <v>17</v>
      </c>
      <c r="L3313" s="13">
        <v>44719</v>
      </c>
      <c r="M3313">
        <v>1</v>
      </c>
      <c r="N3313">
        <v>0</v>
      </c>
      <c r="O3313" t="str">
        <f>IF(listings[[#This Row],[price]]&lt;=50, "Low", IF(listings[[#This Row],[price]]&lt;=150, "Medium", "High"))</f>
        <v>Low</v>
      </c>
      <c r="P3313" t="str">
        <f>IF(listings[[#This Row],[calculated_host_listings_count]]=1, "Unique listing", "Multiple listings")</f>
        <v>Unique listing</v>
      </c>
      <c r="Q3313" t="str">
        <f>IF(listings[[#This Row],[number_of_reviews]]&lt;10, "Few reviews", IF(listings[[#This Row],[number_of_reviews]]&lt;50, "Medium reviews", "Many reviews"))</f>
        <v>Medium reviews</v>
      </c>
    </row>
    <row r="3314" spans="1:17" x14ac:dyDescent="0.2">
      <c r="A3314">
        <v>24853386</v>
      </c>
      <c r="B3314" t="s">
        <v>982</v>
      </c>
      <c r="C3314">
        <v>68698664</v>
      </c>
      <c r="D3314" t="s">
        <v>14</v>
      </c>
      <c r="E3314" t="s">
        <v>144</v>
      </c>
      <c r="F3314">
        <v>44.865229999999997</v>
      </c>
      <c r="G3314">
        <v>-0.57191000000000003</v>
      </c>
      <c r="H3314" t="s">
        <v>16</v>
      </c>
      <c r="I3314">
        <v>200</v>
      </c>
      <c r="J3314">
        <v>2</v>
      </c>
      <c r="K3314">
        <v>51</v>
      </c>
      <c r="L3314" s="13">
        <v>45117</v>
      </c>
      <c r="M3314">
        <v>1</v>
      </c>
      <c r="N3314">
        <v>17</v>
      </c>
      <c r="O3314" t="str">
        <f>IF(listings[[#This Row],[price]]&lt;=50, "Low", IF(listings[[#This Row],[price]]&lt;=150, "Medium", "High"))</f>
        <v>High</v>
      </c>
      <c r="P3314" t="str">
        <f>IF(listings[[#This Row],[calculated_host_listings_count]]=1, "Unique listing", "Multiple listings")</f>
        <v>Unique listing</v>
      </c>
      <c r="Q3314" t="str">
        <f>IF(listings[[#This Row],[number_of_reviews]]&lt;10, "Few reviews", IF(listings[[#This Row],[number_of_reviews]]&lt;50, "Medium reviews", "Many reviews"))</f>
        <v>Many reviews</v>
      </c>
    </row>
    <row r="3315" spans="1:17" x14ac:dyDescent="0.2">
      <c r="A3315">
        <v>24866638</v>
      </c>
      <c r="B3315" t="s">
        <v>2385</v>
      </c>
      <c r="C3315">
        <v>101698787</v>
      </c>
      <c r="D3315" t="s">
        <v>14</v>
      </c>
      <c r="E3315" t="s">
        <v>22</v>
      </c>
      <c r="F3315">
        <v>44.842140000000001</v>
      </c>
      <c r="G3315">
        <v>-0.58116000000000001</v>
      </c>
      <c r="H3315" t="s">
        <v>28</v>
      </c>
      <c r="I3315">
        <v>132</v>
      </c>
      <c r="J3315">
        <v>1</v>
      </c>
      <c r="K3315">
        <v>0</v>
      </c>
      <c r="L3315" s="13"/>
      <c r="M3315">
        <v>1</v>
      </c>
      <c r="N3315">
        <v>0</v>
      </c>
      <c r="O3315" t="str">
        <f>IF(listings[[#This Row],[price]]&lt;=50, "Low", IF(listings[[#This Row],[price]]&lt;=150, "Medium", "High"))</f>
        <v>Medium</v>
      </c>
      <c r="P3315" t="str">
        <f>IF(listings[[#This Row],[calculated_host_listings_count]]=1, "Unique listing", "Multiple listings")</f>
        <v>Unique listing</v>
      </c>
      <c r="Q3315" t="str">
        <f>IF(listings[[#This Row],[number_of_reviews]]&lt;10, "Few reviews", IF(listings[[#This Row],[number_of_reviews]]&lt;50, "Medium reviews", "Many reviews"))</f>
        <v>Few reviews</v>
      </c>
    </row>
    <row r="3316" spans="1:17" x14ac:dyDescent="0.2">
      <c r="A3316">
        <v>24876686</v>
      </c>
      <c r="B3316" t="s">
        <v>1818</v>
      </c>
      <c r="C3316">
        <v>71317413</v>
      </c>
      <c r="D3316" t="s">
        <v>14</v>
      </c>
      <c r="E3316" t="s">
        <v>144</v>
      </c>
      <c r="F3316">
        <v>44.861339999999998</v>
      </c>
      <c r="G3316">
        <v>-0.55681999999999998</v>
      </c>
      <c r="H3316" t="s">
        <v>16</v>
      </c>
      <c r="I3316">
        <v>50</v>
      </c>
      <c r="J3316">
        <v>5</v>
      </c>
      <c r="K3316">
        <v>3</v>
      </c>
      <c r="L3316" s="13">
        <v>43651</v>
      </c>
      <c r="M3316">
        <v>1</v>
      </c>
      <c r="N3316">
        <v>0</v>
      </c>
      <c r="O3316" t="str">
        <f>IF(listings[[#This Row],[price]]&lt;=50, "Low", IF(listings[[#This Row],[price]]&lt;=150, "Medium", "High"))</f>
        <v>Low</v>
      </c>
      <c r="P3316" t="str">
        <f>IF(listings[[#This Row],[calculated_host_listings_count]]=1, "Unique listing", "Multiple listings")</f>
        <v>Unique listing</v>
      </c>
      <c r="Q3316" t="str">
        <f>IF(listings[[#This Row],[number_of_reviews]]&lt;10, "Few reviews", IF(listings[[#This Row],[number_of_reviews]]&lt;50, "Medium reviews", "Many reviews"))</f>
        <v>Few reviews</v>
      </c>
    </row>
    <row r="3317" spans="1:17" x14ac:dyDescent="0.2">
      <c r="A3317">
        <v>24881784</v>
      </c>
      <c r="B3317" t="s">
        <v>701</v>
      </c>
      <c r="C3317">
        <v>33771189</v>
      </c>
      <c r="D3317" t="s">
        <v>14</v>
      </c>
      <c r="E3317" t="s">
        <v>22</v>
      </c>
      <c r="F3317">
        <v>44.849449999999997</v>
      </c>
      <c r="G3317">
        <v>-0.58504</v>
      </c>
      <c r="H3317" t="s">
        <v>16</v>
      </c>
      <c r="I3317">
        <v>60</v>
      </c>
      <c r="J3317">
        <v>365</v>
      </c>
      <c r="K3317">
        <v>18</v>
      </c>
      <c r="L3317" s="13">
        <v>43646</v>
      </c>
      <c r="M3317">
        <v>1</v>
      </c>
      <c r="N3317">
        <v>0</v>
      </c>
      <c r="O3317" t="str">
        <f>IF(listings[[#This Row],[price]]&lt;=50, "Low", IF(listings[[#This Row],[price]]&lt;=150, "Medium", "High"))</f>
        <v>Medium</v>
      </c>
      <c r="P3317" t="str">
        <f>IF(listings[[#This Row],[calculated_host_listings_count]]=1, "Unique listing", "Multiple listings")</f>
        <v>Unique listing</v>
      </c>
      <c r="Q3317" t="str">
        <f>IF(listings[[#This Row],[number_of_reviews]]&lt;10, "Few reviews", IF(listings[[#This Row],[number_of_reviews]]&lt;50, "Medium reviews", "Many reviews"))</f>
        <v>Medium reviews</v>
      </c>
    </row>
    <row r="3318" spans="1:17" x14ac:dyDescent="0.2">
      <c r="A3318">
        <v>24886653</v>
      </c>
      <c r="B3318" t="s">
        <v>2386</v>
      </c>
      <c r="C3318">
        <v>188141239</v>
      </c>
      <c r="D3318" t="s">
        <v>34</v>
      </c>
      <c r="E3318" t="s">
        <v>34</v>
      </c>
      <c r="F3318">
        <v>44.804720000000003</v>
      </c>
      <c r="G3318">
        <v>-0.57430999999999999</v>
      </c>
      <c r="H3318" t="s">
        <v>16</v>
      </c>
      <c r="I3318">
        <v>110</v>
      </c>
      <c r="J3318">
        <v>4</v>
      </c>
      <c r="K3318">
        <v>5</v>
      </c>
      <c r="L3318" s="13">
        <v>44053</v>
      </c>
      <c r="M3318">
        <v>1</v>
      </c>
      <c r="N3318">
        <v>0</v>
      </c>
      <c r="O3318" t="str">
        <f>IF(listings[[#This Row],[price]]&lt;=50, "Low", IF(listings[[#This Row],[price]]&lt;=150, "Medium", "High"))</f>
        <v>Medium</v>
      </c>
      <c r="P3318" t="str">
        <f>IF(listings[[#This Row],[calculated_host_listings_count]]=1, "Unique listing", "Multiple listings")</f>
        <v>Unique listing</v>
      </c>
      <c r="Q3318" t="str">
        <f>IF(listings[[#This Row],[number_of_reviews]]&lt;10, "Few reviews", IF(listings[[#This Row],[number_of_reviews]]&lt;50, "Medium reviews", "Many reviews"))</f>
        <v>Few reviews</v>
      </c>
    </row>
    <row r="3319" spans="1:17" x14ac:dyDescent="0.2">
      <c r="A3319">
        <v>24887858</v>
      </c>
      <c r="B3319" t="s">
        <v>2387</v>
      </c>
      <c r="C3319">
        <v>28680353</v>
      </c>
      <c r="D3319" t="s">
        <v>14</v>
      </c>
      <c r="E3319" t="s">
        <v>125</v>
      </c>
      <c r="F3319">
        <v>44.844999999999999</v>
      </c>
      <c r="G3319">
        <v>-0.56364000000000003</v>
      </c>
      <c r="H3319" t="s">
        <v>16</v>
      </c>
      <c r="I3319">
        <v>120</v>
      </c>
      <c r="J3319">
        <v>2</v>
      </c>
      <c r="K3319">
        <v>59</v>
      </c>
      <c r="L3319" s="13">
        <v>44360</v>
      </c>
      <c r="M3319">
        <v>1</v>
      </c>
      <c r="N3319">
        <v>0</v>
      </c>
      <c r="O3319" t="str">
        <f>IF(listings[[#This Row],[price]]&lt;=50, "Low", IF(listings[[#This Row],[price]]&lt;=150, "Medium", "High"))</f>
        <v>Medium</v>
      </c>
      <c r="P3319" t="str">
        <f>IF(listings[[#This Row],[calculated_host_listings_count]]=1, "Unique listing", "Multiple listings")</f>
        <v>Unique listing</v>
      </c>
      <c r="Q3319" t="str">
        <f>IF(listings[[#This Row],[number_of_reviews]]&lt;10, "Few reviews", IF(listings[[#This Row],[number_of_reviews]]&lt;50, "Medium reviews", "Many reviews"))</f>
        <v>Many reviews</v>
      </c>
    </row>
    <row r="3320" spans="1:17" x14ac:dyDescent="0.2">
      <c r="A3320">
        <v>24898159</v>
      </c>
      <c r="B3320" t="s">
        <v>137</v>
      </c>
      <c r="C3320">
        <v>32109068</v>
      </c>
      <c r="D3320" t="s">
        <v>14</v>
      </c>
      <c r="E3320" t="s">
        <v>144</v>
      </c>
      <c r="F3320">
        <v>44.86759</v>
      </c>
      <c r="G3320">
        <v>-0.54991999999999996</v>
      </c>
      <c r="H3320" t="s">
        <v>16</v>
      </c>
      <c r="I3320">
        <v>30</v>
      </c>
      <c r="J3320">
        <v>365</v>
      </c>
      <c r="K3320">
        <v>1</v>
      </c>
      <c r="L3320" s="13">
        <v>43248</v>
      </c>
      <c r="M3320">
        <v>1</v>
      </c>
      <c r="N3320">
        <v>0</v>
      </c>
      <c r="O3320" t="str">
        <f>IF(listings[[#This Row],[price]]&lt;=50, "Low", IF(listings[[#This Row],[price]]&lt;=150, "Medium", "High"))</f>
        <v>Low</v>
      </c>
      <c r="P3320" t="str">
        <f>IF(listings[[#This Row],[calculated_host_listings_count]]=1, "Unique listing", "Multiple listings")</f>
        <v>Unique listing</v>
      </c>
      <c r="Q3320" t="str">
        <f>IF(listings[[#This Row],[number_of_reviews]]&lt;10, "Few reviews", IF(listings[[#This Row],[number_of_reviews]]&lt;50, "Medium reviews", "Many reviews"))</f>
        <v>Few reviews</v>
      </c>
    </row>
    <row r="3321" spans="1:17" x14ac:dyDescent="0.2">
      <c r="A3321">
        <v>24903650</v>
      </c>
      <c r="B3321" t="s">
        <v>2388</v>
      </c>
      <c r="C3321">
        <v>188284476</v>
      </c>
      <c r="D3321" t="s">
        <v>31</v>
      </c>
      <c r="E3321" t="s">
        <v>183</v>
      </c>
      <c r="F3321">
        <v>44.844850000000001</v>
      </c>
      <c r="G3321">
        <v>-0.53539000000000003</v>
      </c>
      <c r="H3321" t="s">
        <v>16</v>
      </c>
      <c r="I3321">
        <v>364</v>
      </c>
      <c r="J3321">
        <v>7</v>
      </c>
      <c r="K3321">
        <v>15</v>
      </c>
      <c r="L3321" s="13">
        <v>44065</v>
      </c>
      <c r="M3321">
        <v>1</v>
      </c>
      <c r="N3321">
        <v>0</v>
      </c>
      <c r="O3321" t="str">
        <f>IF(listings[[#This Row],[price]]&lt;=50, "Low", IF(listings[[#This Row],[price]]&lt;=150, "Medium", "High"))</f>
        <v>High</v>
      </c>
      <c r="P3321" t="str">
        <f>IF(listings[[#This Row],[calculated_host_listings_count]]=1, "Unique listing", "Multiple listings")</f>
        <v>Unique listing</v>
      </c>
      <c r="Q3321" t="str">
        <f>IF(listings[[#This Row],[number_of_reviews]]&lt;10, "Few reviews", IF(listings[[#This Row],[number_of_reviews]]&lt;50, "Medium reviews", "Many reviews"))</f>
        <v>Medium reviews</v>
      </c>
    </row>
    <row r="3322" spans="1:17" x14ac:dyDescent="0.2">
      <c r="A3322">
        <v>24909792</v>
      </c>
      <c r="B3322" t="s">
        <v>2389</v>
      </c>
      <c r="C3322">
        <v>55764410</v>
      </c>
      <c r="D3322" t="s">
        <v>14</v>
      </c>
      <c r="E3322" t="s">
        <v>48</v>
      </c>
      <c r="F3322">
        <v>44.858440000000002</v>
      </c>
      <c r="G3322">
        <v>-0.61414999999999997</v>
      </c>
      <c r="H3322" t="s">
        <v>16</v>
      </c>
      <c r="I3322">
        <v>150</v>
      </c>
      <c r="J3322">
        <v>2</v>
      </c>
      <c r="K3322">
        <v>3</v>
      </c>
      <c r="L3322" s="13">
        <v>45123</v>
      </c>
      <c r="M3322">
        <v>1</v>
      </c>
      <c r="N3322">
        <v>1</v>
      </c>
      <c r="O3322" t="str">
        <f>IF(listings[[#This Row],[price]]&lt;=50, "Low", IF(listings[[#This Row],[price]]&lt;=150, "Medium", "High"))</f>
        <v>Medium</v>
      </c>
      <c r="P3322" t="str">
        <f>IF(listings[[#This Row],[calculated_host_listings_count]]=1, "Unique listing", "Multiple listings")</f>
        <v>Unique listing</v>
      </c>
      <c r="Q3322" t="str">
        <f>IF(listings[[#This Row],[number_of_reviews]]&lt;10, "Few reviews", IF(listings[[#This Row],[number_of_reviews]]&lt;50, "Medium reviews", "Many reviews"))</f>
        <v>Few reviews</v>
      </c>
    </row>
    <row r="3323" spans="1:17" x14ac:dyDescent="0.2">
      <c r="A3323">
        <v>24930274</v>
      </c>
      <c r="B3323" t="s">
        <v>1526</v>
      </c>
      <c r="C3323">
        <v>188483536</v>
      </c>
      <c r="D3323" t="s">
        <v>14</v>
      </c>
      <c r="E3323" t="s">
        <v>15</v>
      </c>
      <c r="F3323">
        <v>44.835729999999998</v>
      </c>
      <c r="G3323">
        <v>-0.56796000000000002</v>
      </c>
      <c r="H3323" t="s">
        <v>16</v>
      </c>
      <c r="I3323">
        <v>85</v>
      </c>
      <c r="J3323">
        <v>2</v>
      </c>
      <c r="K3323">
        <v>113</v>
      </c>
      <c r="L3323" s="13">
        <v>45167</v>
      </c>
      <c r="M3323">
        <v>1</v>
      </c>
      <c r="N3323">
        <v>31</v>
      </c>
      <c r="O3323" t="str">
        <f>IF(listings[[#This Row],[price]]&lt;=50, "Low", IF(listings[[#This Row],[price]]&lt;=150, "Medium", "High"))</f>
        <v>Medium</v>
      </c>
      <c r="P3323" t="str">
        <f>IF(listings[[#This Row],[calculated_host_listings_count]]=1, "Unique listing", "Multiple listings")</f>
        <v>Unique listing</v>
      </c>
      <c r="Q3323" t="str">
        <f>IF(listings[[#This Row],[number_of_reviews]]&lt;10, "Few reviews", IF(listings[[#This Row],[number_of_reviews]]&lt;50, "Medium reviews", "Many reviews"))</f>
        <v>Many reviews</v>
      </c>
    </row>
    <row r="3324" spans="1:17" x14ac:dyDescent="0.2">
      <c r="A3324">
        <v>24935597</v>
      </c>
      <c r="B3324" t="s">
        <v>2390</v>
      </c>
      <c r="C3324">
        <v>183134386</v>
      </c>
      <c r="D3324" t="s">
        <v>14</v>
      </c>
      <c r="E3324" t="s">
        <v>51</v>
      </c>
      <c r="F3324">
        <v>44.821370000000002</v>
      </c>
      <c r="G3324">
        <v>-0.57930999999999999</v>
      </c>
      <c r="H3324" t="s">
        <v>28</v>
      </c>
      <c r="I3324">
        <v>50</v>
      </c>
      <c r="J3324">
        <v>3</v>
      </c>
      <c r="K3324">
        <v>49</v>
      </c>
      <c r="L3324" s="13">
        <v>44859</v>
      </c>
      <c r="M3324">
        <v>3</v>
      </c>
      <c r="N3324">
        <v>1</v>
      </c>
      <c r="O3324" t="str">
        <f>IF(listings[[#This Row],[price]]&lt;=50, "Low", IF(listings[[#This Row],[price]]&lt;=150, "Medium", "High"))</f>
        <v>Low</v>
      </c>
      <c r="P3324" t="str">
        <f>IF(listings[[#This Row],[calculated_host_listings_count]]=1, "Unique listing", "Multiple listings")</f>
        <v>Multiple listings</v>
      </c>
      <c r="Q3324" t="str">
        <f>IF(listings[[#This Row],[number_of_reviews]]&lt;10, "Few reviews", IF(listings[[#This Row],[number_of_reviews]]&lt;50, "Medium reviews", "Many reviews"))</f>
        <v>Medium reviews</v>
      </c>
    </row>
    <row r="3325" spans="1:17" x14ac:dyDescent="0.2">
      <c r="A3325">
        <v>24938965</v>
      </c>
      <c r="B3325" t="s">
        <v>2391</v>
      </c>
      <c r="C3325">
        <v>79094840</v>
      </c>
      <c r="D3325" t="s">
        <v>14</v>
      </c>
      <c r="E3325" t="s">
        <v>22</v>
      </c>
      <c r="F3325">
        <v>44.839750000000002</v>
      </c>
      <c r="G3325">
        <v>-0.58965000000000001</v>
      </c>
      <c r="H3325" t="s">
        <v>16</v>
      </c>
      <c r="I3325">
        <v>101</v>
      </c>
      <c r="J3325">
        <v>3</v>
      </c>
      <c r="K3325">
        <v>147</v>
      </c>
      <c r="L3325" s="13">
        <v>45165</v>
      </c>
      <c r="M3325">
        <v>2</v>
      </c>
      <c r="N3325">
        <v>28</v>
      </c>
      <c r="O3325" t="str">
        <f>IF(listings[[#This Row],[price]]&lt;=50, "Low", IF(listings[[#This Row],[price]]&lt;=150, "Medium", "High"))</f>
        <v>Medium</v>
      </c>
      <c r="P3325" t="str">
        <f>IF(listings[[#This Row],[calculated_host_listings_count]]=1, "Unique listing", "Multiple listings")</f>
        <v>Multiple listings</v>
      </c>
      <c r="Q3325" t="str">
        <f>IF(listings[[#This Row],[number_of_reviews]]&lt;10, "Few reviews", IF(listings[[#This Row],[number_of_reviews]]&lt;50, "Medium reviews", "Many reviews"))</f>
        <v>Many reviews</v>
      </c>
    </row>
    <row r="3326" spans="1:17" x14ac:dyDescent="0.2">
      <c r="A3326">
        <v>24939454</v>
      </c>
      <c r="B3326" t="s">
        <v>2392</v>
      </c>
      <c r="C3326">
        <v>187611861</v>
      </c>
      <c r="D3326" t="s">
        <v>114</v>
      </c>
      <c r="E3326" t="s">
        <v>114</v>
      </c>
      <c r="F3326">
        <v>44.921230000000001</v>
      </c>
      <c r="G3326">
        <v>-0.72865999999999997</v>
      </c>
      <c r="H3326" t="s">
        <v>16</v>
      </c>
      <c r="I3326">
        <v>55</v>
      </c>
      <c r="J3326">
        <v>5</v>
      </c>
      <c r="K3326">
        <v>1</v>
      </c>
      <c r="L3326" s="13">
        <v>43315</v>
      </c>
      <c r="M3326">
        <v>1</v>
      </c>
      <c r="N3326">
        <v>0</v>
      </c>
      <c r="O3326" t="str">
        <f>IF(listings[[#This Row],[price]]&lt;=50, "Low", IF(listings[[#This Row],[price]]&lt;=150, "Medium", "High"))</f>
        <v>Medium</v>
      </c>
      <c r="P3326" t="str">
        <f>IF(listings[[#This Row],[calculated_host_listings_count]]=1, "Unique listing", "Multiple listings")</f>
        <v>Unique listing</v>
      </c>
      <c r="Q3326" t="str">
        <f>IF(listings[[#This Row],[number_of_reviews]]&lt;10, "Few reviews", IF(listings[[#This Row],[number_of_reviews]]&lt;50, "Medium reviews", "Many reviews"))</f>
        <v>Few reviews</v>
      </c>
    </row>
    <row r="3327" spans="1:17" x14ac:dyDescent="0.2">
      <c r="A3327">
        <v>24939745</v>
      </c>
      <c r="B3327" t="s">
        <v>2393</v>
      </c>
      <c r="C3327">
        <v>188546577</v>
      </c>
      <c r="D3327" t="s">
        <v>14</v>
      </c>
      <c r="E3327" t="s">
        <v>22</v>
      </c>
      <c r="F3327">
        <v>44.838560000000001</v>
      </c>
      <c r="G3327">
        <v>-0.57886000000000004</v>
      </c>
      <c r="H3327" t="s">
        <v>16</v>
      </c>
      <c r="I3327">
        <v>38</v>
      </c>
      <c r="J3327">
        <v>31</v>
      </c>
      <c r="K3327">
        <v>19</v>
      </c>
      <c r="L3327" s="13">
        <v>43336</v>
      </c>
      <c r="M3327">
        <v>1</v>
      </c>
      <c r="N3327">
        <v>0</v>
      </c>
      <c r="O3327" t="str">
        <f>IF(listings[[#This Row],[price]]&lt;=50, "Low", IF(listings[[#This Row],[price]]&lt;=150, "Medium", "High"))</f>
        <v>Low</v>
      </c>
      <c r="P3327" t="str">
        <f>IF(listings[[#This Row],[calculated_host_listings_count]]=1, "Unique listing", "Multiple listings")</f>
        <v>Unique listing</v>
      </c>
      <c r="Q3327" t="str">
        <f>IF(listings[[#This Row],[number_of_reviews]]&lt;10, "Few reviews", IF(listings[[#This Row],[number_of_reviews]]&lt;50, "Medium reviews", "Many reviews"))</f>
        <v>Medium reviews</v>
      </c>
    </row>
    <row r="3328" spans="1:17" x14ac:dyDescent="0.2">
      <c r="A3328">
        <v>24940096</v>
      </c>
      <c r="B3328" t="s">
        <v>199</v>
      </c>
      <c r="C3328">
        <v>5100268</v>
      </c>
      <c r="D3328" t="s">
        <v>14</v>
      </c>
      <c r="E3328" t="s">
        <v>144</v>
      </c>
      <c r="F3328">
        <v>44.858809999999998</v>
      </c>
      <c r="G3328">
        <v>-0.56076000000000004</v>
      </c>
      <c r="H3328" t="s">
        <v>16</v>
      </c>
      <c r="I3328">
        <v>61</v>
      </c>
      <c r="J3328">
        <v>365</v>
      </c>
      <c r="K3328">
        <v>3</v>
      </c>
      <c r="L3328" s="13">
        <v>43331</v>
      </c>
      <c r="M3328">
        <v>1</v>
      </c>
      <c r="N3328">
        <v>0</v>
      </c>
      <c r="O3328" t="str">
        <f>IF(listings[[#This Row],[price]]&lt;=50, "Low", IF(listings[[#This Row],[price]]&lt;=150, "Medium", "High"))</f>
        <v>Medium</v>
      </c>
      <c r="P3328" t="str">
        <f>IF(listings[[#This Row],[calculated_host_listings_count]]=1, "Unique listing", "Multiple listings")</f>
        <v>Unique listing</v>
      </c>
      <c r="Q3328" t="str">
        <f>IF(listings[[#This Row],[number_of_reviews]]&lt;10, "Few reviews", IF(listings[[#This Row],[number_of_reviews]]&lt;50, "Medium reviews", "Many reviews"))</f>
        <v>Few reviews</v>
      </c>
    </row>
    <row r="3329" spans="1:17" x14ac:dyDescent="0.2">
      <c r="A3329">
        <v>24955343</v>
      </c>
      <c r="B3329" t="s">
        <v>1003</v>
      </c>
      <c r="C3329">
        <v>49169261</v>
      </c>
      <c r="D3329" t="s">
        <v>14</v>
      </c>
      <c r="E3329" t="s">
        <v>22</v>
      </c>
      <c r="F3329">
        <v>44.841720000000002</v>
      </c>
      <c r="G3329">
        <v>-0.57233000000000001</v>
      </c>
      <c r="H3329" t="s">
        <v>16</v>
      </c>
      <c r="I3329">
        <v>155</v>
      </c>
      <c r="J3329">
        <v>365</v>
      </c>
      <c r="K3329">
        <v>1</v>
      </c>
      <c r="L3329" s="13">
        <v>43240</v>
      </c>
      <c r="M3329">
        <v>1</v>
      </c>
      <c r="N3329">
        <v>0</v>
      </c>
      <c r="O3329" t="str">
        <f>IF(listings[[#This Row],[price]]&lt;=50, "Low", IF(listings[[#This Row],[price]]&lt;=150, "Medium", "High"))</f>
        <v>High</v>
      </c>
      <c r="P3329" t="str">
        <f>IF(listings[[#This Row],[calculated_host_listings_count]]=1, "Unique listing", "Multiple listings")</f>
        <v>Unique listing</v>
      </c>
      <c r="Q3329" t="str">
        <f>IF(listings[[#This Row],[number_of_reviews]]&lt;10, "Few reviews", IF(listings[[#This Row],[number_of_reviews]]&lt;50, "Medium reviews", "Many reviews"))</f>
        <v>Few reviews</v>
      </c>
    </row>
    <row r="3330" spans="1:17" x14ac:dyDescent="0.2">
      <c r="A3330">
        <v>24959794</v>
      </c>
      <c r="B3330" t="s">
        <v>2394</v>
      </c>
      <c r="C3330">
        <v>49925656</v>
      </c>
      <c r="D3330" t="s">
        <v>14</v>
      </c>
      <c r="E3330" t="s">
        <v>22</v>
      </c>
      <c r="F3330">
        <v>44.8384</v>
      </c>
      <c r="G3330">
        <v>-0.57294</v>
      </c>
      <c r="H3330" t="s">
        <v>28</v>
      </c>
      <c r="I3330">
        <v>80</v>
      </c>
      <c r="J3330">
        <v>2</v>
      </c>
      <c r="K3330">
        <v>16</v>
      </c>
      <c r="L3330" s="13">
        <v>43450</v>
      </c>
      <c r="M3330">
        <v>1</v>
      </c>
      <c r="N3330">
        <v>0</v>
      </c>
      <c r="O3330" t="str">
        <f>IF(listings[[#This Row],[price]]&lt;=50, "Low", IF(listings[[#This Row],[price]]&lt;=150, "Medium", "High"))</f>
        <v>Medium</v>
      </c>
      <c r="P3330" t="str">
        <f>IF(listings[[#This Row],[calculated_host_listings_count]]=1, "Unique listing", "Multiple listings")</f>
        <v>Unique listing</v>
      </c>
      <c r="Q3330" t="str">
        <f>IF(listings[[#This Row],[number_of_reviews]]&lt;10, "Few reviews", IF(listings[[#This Row],[number_of_reviews]]&lt;50, "Medium reviews", "Many reviews"))</f>
        <v>Medium reviews</v>
      </c>
    </row>
    <row r="3331" spans="1:17" x14ac:dyDescent="0.2">
      <c r="A3331">
        <v>24962520</v>
      </c>
      <c r="B3331" t="s">
        <v>2395</v>
      </c>
      <c r="C3331">
        <v>153648430</v>
      </c>
      <c r="D3331" t="s">
        <v>76</v>
      </c>
      <c r="E3331" t="s">
        <v>76</v>
      </c>
      <c r="F3331">
        <v>44.767519999999998</v>
      </c>
      <c r="G3331">
        <v>-0.59916000000000003</v>
      </c>
      <c r="H3331" t="s">
        <v>28</v>
      </c>
      <c r="I3331">
        <v>20</v>
      </c>
      <c r="J3331">
        <v>2</v>
      </c>
      <c r="K3331">
        <v>2</v>
      </c>
      <c r="L3331" s="13">
        <v>43695</v>
      </c>
      <c r="M3331">
        <v>1</v>
      </c>
      <c r="N3331">
        <v>0</v>
      </c>
      <c r="O3331" t="str">
        <f>IF(listings[[#This Row],[price]]&lt;=50, "Low", IF(listings[[#This Row],[price]]&lt;=150, "Medium", "High"))</f>
        <v>Low</v>
      </c>
      <c r="P3331" t="str">
        <f>IF(listings[[#This Row],[calculated_host_listings_count]]=1, "Unique listing", "Multiple listings")</f>
        <v>Unique listing</v>
      </c>
      <c r="Q3331" t="str">
        <f>IF(listings[[#This Row],[number_of_reviews]]&lt;10, "Few reviews", IF(listings[[#This Row],[number_of_reviews]]&lt;50, "Medium reviews", "Many reviews"))</f>
        <v>Few reviews</v>
      </c>
    </row>
    <row r="3332" spans="1:17" x14ac:dyDescent="0.2">
      <c r="A3332">
        <v>24969352</v>
      </c>
      <c r="B3332" t="s">
        <v>1940</v>
      </c>
      <c r="C3332">
        <v>97162166</v>
      </c>
      <c r="D3332" t="s">
        <v>14</v>
      </c>
      <c r="E3332" t="s">
        <v>15</v>
      </c>
      <c r="F3332">
        <v>44.823900000000002</v>
      </c>
      <c r="G3332">
        <v>-0.55500000000000005</v>
      </c>
      <c r="H3332" t="s">
        <v>28</v>
      </c>
      <c r="I3332">
        <v>23</v>
      </c>
      <c r="J3332">
        <v>2</v>
      </c>
      <c r="K3332">
        <v>12</v>
      </c>
      <c r="L3332" s="13">
        <v>43514</v>
      </c>
      <c r="M3332">
        <v>1</v>
      </c>
      <c r="N3332">
        <v>0</v>
      </c>
      <c r="O3332" t="str">
        <f>IF(listings[[#This Row],[price]]&lt;=50, "Low", IF(listings[[#This Row],[price]]&lt;=150, "Medium", "High"))</f>
        <v>Low</v>
      </c>
      <c r="P3332" t="str">
        <f>IF(listings[[#This Row],[calculated_host_listings_count]]=1, "Unique listing", "Multiple listings")</f>
        <v>Unique listing</v>
      </c>
      <c r="Q3332" t="str">
        <f>IF(listings[[#This Row],[number_of_reviews]]&lt;10, "Few reviews", IF(listings[[#This Row],[number_of_reviews]]&lt;50, "Medium reviews", "Many reviews"))</f>
        <v>Medium reviews</v>
      </c>
    </row>
    <row r="3333" spans="1:17" x14ac:dyDescent="0.2">
      <c r="A3333">
        <v>24973658</v>
      </c>
      <c r="B3333" t="s">
        <v>1280</v>
      </c>
      <c r="C3333">
        <v>16079915</v>
      </c>
      <c r="D3333" t="s">
        <v>31</v>
      </c>
      <c r="E3333" t="s">
        <v>32</v>
      </c>
      <c r="F3333">
        <v>44.864280000000001</v>
      </c>
      <c r="G3333">
        <v>-0.51034000000000002</v>
      </c>
      <c r="H3333" t="s">
        <v>16</v>
      </c>
      <c r="I3333">
        <v>60</v>
      </c>
      <c r="J3333">
        <v>5</v>
      </c>
      <c r="K3333">
        <v>7</v>
      </c>
      <c r="L3333" s="13">
        <v>45141</v>
      </c>
      <c r="M3333">
        <v>1</v>
      </c>
      <c r="N3333">
        <v>1</v>
      </c>
      <c r="O3333" t="str">
        <f>IF(listings[[#This Row],[price]]&lt;=50, "Low", IF(listings[[#This Row],[price]]&lt;=150, "Medium", "High"))</f>
        <v>Medium</v>
      </c>
      <c r="P3333" t="str">
        <f>IF(listings[[#This Row],[calculated_host_listings_count]]=1, "Unique listing", "Multiple listings")</f>
        <v>Unique listing</v>
      </c>
      <c r="Q3333" t="str">
        <f>IF(listings[[#This Row],[number_of_reviews]]&lt;10, "Few reviews", IF(listings[[#This Row],[number_of_reviews]]&lt;50, "Medium reviews", "Many reviews"))</f>
        <v>Few reviews</v>
      </c>
    </row>
    <row r="3334" spans="1:17" x14ac:dyDescent="0.2">
      <c r="A3334">
        <v>24975806</v>
      </c>
      <c r="B3334" t="s">
        <v>912</v>
      </c>
      <c r="C3334">
        <v>188823156</v>
      </c>
      <c r="D3334" t="s">
        <v>14</v>
      </c>
      <c r="E3334" t="s">
        <v>15</v>
      </c>
      <c r="F3334">
        <v>44.83128</v>
      </c>
      <c r="G3334">
        <v>-0.56166000000000005</v>
      </c>
      <c r="H3334" t="s">
        <v>16</v>
      </c>
      <c r="I3334">
        <v>76</v>
      </c>
      <c r="J3334">
        <v>365</v>
      </c>
      <c r="K3334">
        <v>0</v>
      </c>
      <c r="L3334" s="13"/>
      <c r="M3334">
        <v>1</v>
      </c>
      <c r="N3334">
        <v>0</v>
      </c>
      <c r="O3334" t="str">
        <f>IF(listings[[#This Row],[price]]&lt;=50, "Low", IF(listings[[#This Row],[price]]&lt;=150, "Medium", "High"))</f>
        <v>Medium</v>
      </c>
      <c r="P3334" t="str">
        <f>IF(listings[[#This Row],[calculated_host_listings_count]]=1, "Unique listing", "Multiple listings")</f>
        <v>Unique listing</v>
      </c>
      <c r="Q3334" t="str">
        <f>IF(listings[[#This Row],[number_of_reviews]]&lt;10, "Few reviews", IF(listings[[#This Row],[number_of_reviews]]&lt;50, "Medium reviews", "Many reviews"))</f>
        <v>Few reviews</v>
      </c>
    </row>
    <row r="3335" spans="1:17" x14ac:dyDescent="0.2">
      <c r="A3335">
        <v>24976032</v>
      </c>
      <c r="B3335" t="s">
        <v>2396</v>
      </c>
      <c r="C3335">
        <v>17658568</v>
      </c>
      <c r="D3335" t="s">
        <v>114</v>
      </c>
      <c r="E3335" t="s">
        <v>114</v>
      </c>
      <c r="F3335">
        <v>44.92069</v>
      </c>
      <c r="G3335">
        <v>-0.72899999999999998</v>
      </c>
      <c r="H3335" t="s">
        <v>16</v>
      </c>
      <c r="I3335">
        <v>300</v>
      </c>
      <c r="J3335">
        <v>7</v>
      </c>
      <c r="K3335">
        <v>12</v>
      </c>
      <c r="L3335" s="13">
        <v>45164</v>
      </c>
      <c r="M3335">
        <v>1</v>
      </c>
      <c r="N3335">
        <v>2</v>
      </c>
      <c r="O3335" t="str">
        <f>IF(listings[[#This Row],[price]]&lt;=50, "Low", IF(listings[[#This Row],[price]]&lt;=150, "Medium", "High"))</f>
        <v>High</v>
      </c>
      <c r="P3335" t="str">
        <f>IF(listings[[#This Row],[calculated_host_listings_count]]=1, "Unique listing", "Multiple listings")</f>
        <v>Unique listing</v>
      </c>
      <c r="Q3335" t="str">
        <f>IF(listings[[#This Row],[number_of_reviews]]&lt;10, "Few reviews", IF(listings[[#This Row],[number_of_reviews]]&lt;50, "Medium reviews", "Many reviews"))</f>
        <v>Medium reviews</v>
      </c>
    </row>
    <row r="3336" spans="1:17" x14ac:dyDescent="0.2">
      <c r="A3336">
        <v>24978124</v>
      </c>
      <c r="B3336" t="s">
        <v>2397</v>
      </c>
      <c r="C3336">
        <v>140924715</v>
      </c>
      <c r="D3336" t="s">
        <v>14</v>
      </c>
      <c r="E3336" t="s">
        <v>45</v>
      </c>
      <c r="F3336">
        <v>44.835090000000001</v>
      </c>
      <c r="G3336">
        <v>-0.58431</v>
      </c>
      <c r="H3336" t="s">
        <v>28</v>
      </c>
      <c r="I3336">
        <v>35</v>
      </c>
      <c r="J3336">
        <v>1</v>
      </c>
      <c r="K3336">
        <v>19</v>
      </c>
      <c r="L3336" s="13">
        <v>43607</v>
      </c>
      <c r="M3336">
        <v>1</v>
      </c>
      <c r="N3336">
        <v>0</v>
      </c>
      <c r="O3336" t="str">
        <f>IF(listings[[#This Row],[price]]&lt;=50, "Low", IF(listings[[#This Row],[price]]&lt;=150, "Medium", "High"))</f>
        <v>Low</v>
      </c>
      <c r="P3336" t="str">
        <f>IF(listings[[#This Row],[calculated_host_listings_count]]=1, "Unique listing", "Multiple listings")</f>
        <v>Unique listing</v>
      </c>
      <c r="Q3336" t="str">
        <f>IF(listings[[#This Row],[number_of_reviews]]&lt;10, "Few reviews", IF(listings[[#This Row],[number_of_reviews]]&lt;50, "Medium reviews", "Many reviews"))</f>
        <v>Medium reviews</v>
      </c>
    </row>
    <row r="3337" spans="1:17" x14ac:dyDescent="0.2">
      <c r="A3337">
        <v>24978541</v>
      </c>
      <c r="B3337" t="s">
        <v>1186</v>
      </c>
      <c r="C3337">
        <v>74466309</v>
      </c>
      <c r="D3337" t="s">
        <v>160</v>
      </c>
      <c r="E3337" t="s">
        <v>160</v>
      </c>
      <c r="F3337">
        <v>44.886429999999997</v>
      </c>
      <c r="G3337">
        <v>-0.61448000000000003</v>
      </c>
      <c r="H3337" t="s">
        <v>16</v>
      </c>
      <c r="I3337">
        <v>24</v>
      </c>
      <c r="J3337">
        <v>7</v>
      </c>
      <c r="K3337">
        <v>1</v>
      </c>
      <c r="L3337" s="13">
        <v>43330</v>
      </c>
      <c r="M3337">
        <v>1</v>
      </c>
      <c r="N3337">
        <v>0</v>
      </c>
      <c r="O3337" t="str">
        <f>IF(listings[[#This Row],[price]]&lt;=50, "Low", IF(listings[[#This Row],[price]]&lt;=150, "Medium", "High"))</f>
        <v>Low</v>
      </c>
      <c r="P3337" t="str">
        <f>IF(listings[[#This Row],[calculated_host_listings_count]]=1, "Unique listing", "Multiple listings")</f>
        <v>Unique listing</v>
      </c>
      <c r="Q3337" t="str">
        <f>IF(listings[[#This Row],[number_of_reviews]]&lt;10, "Few reviews", IF(listings[[#This Row],[number_of_reviews]]&lt;50, "Medium reviews", "Many reviews"))</f>
        <v>Few reviews</v>
      </c>
    </row>
    <row r="3338" spans="1:17" x14ac:dyDescent="0.2">
      <c r="A3338">
        <v>24979142</v>
      </c>
      <c r="B3338" t="s">
        <v>177</v>
      </c>
      <c r="C3338">
        <v>1988197</v>
      </c>
      <c r="D3338" t="s">
        <v>14</v>
      </c>
      <c r="E3338" t="s">
        <v>20</v>
      </c>
      <c r="F3338">
        <v>44.846769999999999</v>
      </c>
      <c r="G3338">
        <v>-0.57869999999999999</v>
      </c>
      <c r="H3338" t="s">
        <v>16</v>
      </c>
      <c r="I3338">
        <v>450</v>
      </c>
      <c r="J3338">
        <v>365</v>
      </c>
      <c r="K3338">
        <v>0</v>
      </c>
      <c r="L3338" s="13"/>
      <c r="M3338">
        <v>1</v>
      </c>
      <c r="N3338">
        <v>0</v>
      </c>
      <c r="O3338" t="str">
        <f>IF(listings[[#This Row],[price]]&lt;=50, "Low", IF(listings[[#This Row],[price]]&lt;=150, "Medium", "High"))</f>
        <v>High</v>
      </c>
      <c r="P3338" t="str">
        <f>IF(listings[[#This Row],[calculated_host_listings_count]]=1, "Unique listing", "Multiple listings")</f>
        <v>Unique listing</v>
      </c>
      <c r="Q3338" t="str">
        <f>IF(listings[[#This Row],[number_of_reviews]]&lt;10, "Few reviews", IF(listings[[#This Row],[number_of_reviews]]&lt;50, "Medium reviews", "Many reviews"))</f>
        <v>Few reviews</v>
      </c>
    </row>
    <row r="3339" spans="1:17" x14ac:dyDescent="0.2">
      <c r="A3339">
        <v>24986077</v>
      </c>
      <c r="B3339" t="s">
        <v>2398</v>
      </c>
      <c r="C3339">
        <v>131287277</v>
      </c>
      <c r="D3339" t="s">
        <v>14</v>
      </c>
      <c r="E3339" t="s">
        <v>48</v>
      </c>
      <c r="F3339">
        <v>44.83952</v>
      </c>
      <c r="G3339">
        <v>-0.60306999999999999</v>
      </c>
      <c r="H3339" t="s">
        <v>16</v>
      </c>
      <c r="I3339">
        <v>105</v>
      </c>
      <c r="J3339">
        <v>1</v>
      </c>
      <c r="K3339">
        <v>2</v>
      </c>
      <c r="L3339" s="13">
        <v>43635</v>
      </c>
      <c r="M3339">
        <v>1</v>
      </c>
      <c r="N3339">
        <v>0</v>
      </c>
      <c r="O3339" t="str">
        <f>IF(listings[[#This Row],[price]]&lt;=50, "Low", IF(listings[[#This Row],[price]]&lt;=150, "Medium", "High"))</f>
        <v>Medium</v>
      </c>
      <c r="P3339" t="str">
        <f>IF(listings[[#This Row],[calculated_host_listings_count]]=1, "Unique listing", "Multiple listings")</f>
        <v>Unique listing</v>
      </c>
      <c r="Q3339" t="str">
        <f>IF(listings[[#This Row],[number_of_reviews]]&lt;10, "Few reviews", IF(listings[[#This Row],[number_of_reviews]]&lt;50, "Medium reviews", "Many reviews"))</f>
        <v>Few reviews</v>
      </c>
    </row>
    <row r="3340" spans="1:17" x14ac:dyDescent="0.2">
      <c r="A3340">
        <v>24987502</v>
      </c>
      <c r="B3340" t="s">
        <v>584</v>
      </c>
      <c r="C3340">
        <v>7358676</v>
      </c>
      <c r="D3340" t="s">
        <v>14</v>
      </c>
      <c r="E3340" t="s">
        <v>45</v>
      </c>
      <c r="F3340">
        <v>44.829169999999998</v>
      </c>
      <c r="G3340">
        <v>-0.58342000000000005</v>
      </c>
      <c r="H3340" t="s">
        <v>16</v>
      </c>
      <c r="I3340">
        <v>120</v>
      </c>
      <c r="J3340">
        <v>1</v>
      </c>
      <c r="K3340">
        <v>29</v>
      </c>
      <c r="L3340" s="13">
        <v>45157</v>
      </c>
      <c r="M3340">
        <v>1</v>
      </c>
      <c r="N3340">
        <v>11</v>
      </c>
      <c r="O3340" t="str">
        <f>IF(listings[[#This Row],[price]]&lt;=50, "Low", IF(listings[[#This Row],[price]]&lt;=150, "Medium", "High"))</f>
        <v>Medium</v>
      </c>
      <c r="P3340" t="str">
        <f>IF(listings[[#This Row],[calculated_host_listings_count]]=1, "Unique listing", "Multiple listings")</f>
        <v>Unique listing</v>
      </c>
      <c r="Q3340" t="str">
        <f>IF(listings[[#This Row],[number_of_reviews]]&lt;10, "Few reviews", IF(listings[[#This Row],[number_of_reviews]]&lt;50, "Medium reviews", "Many reviews"))</f>
        <v>Medium reviews</v>
      </c>
    </row>
    <row r="3341" spans="1:17" x14ac:dyDescent="0.2">
      <c r="A3341">
        <v>24988685</v>
      </c>
      <c r="B3341" t="s">
        <v>2399</v>
      </c>
      <c r="C3341">
        <v>129968192</v>
      </c>
      <c r="D3341" t="s">
        <v>14</v>
      </c>
      <c r="E3341" t="s">
        <v>15</v>
      </c>
      <c r="F3341">
        <v>44.826500000000003</v>
      </c>
      <c r="G3341">
        <v>-0.55781999999999998</v>
      </c>
      <c r="H3341" t="s">
        <v>16</v>
      </c>
      <c r="I3341">
        <v>28</v>
      </c>
      <c r="J3341">
        <v>365</v>
      </c>
      <c r="K3341">
        <v>51</v>
      </c>
      <c r="L3341" s="13">
        <v>43532</v>
      </c>
      <c r="M3341">
        <v>1</v>
      </c>
      <c r="N3341">
        <v>0</v>
      </c>
      <c r="O3341" t="str">
        <f>IF(listings[[#This Row],[price]]&lt;=50, "Low", IF(listings[[#This Row],[price]]&lt;=150, "Medium", "High"))</f>
        <v>Low</v>
      </c>
      <c r="P3341" t="str">
        <f>IF(listings[[#This Row],[calculated_host_listings_count]]=1, "Unique listing", "Multiple listings")</f>
        <v>Unique listing</v>
      </c>
      <c r="Q3341" t="str">
        <f>IF(listings[[#This Row],[number_of_reviews]]&lt;10, "Few reviews", IF(listings[[#This Row],[number_of_reviews]]&lt;50, "Medium reviews", "Many reviews"))</f>
        <v>Many reviews</v>
      </c>
    </row>
    <row r="3342" spans="1:17" x14ac:dyDescent="0.2">
      <c r="A3342">
        <v>24988833</v>
      </c>
      <c r="B3342" t="s">
        <v>2400</v>
      </c>
      <c r="C3342">
        <v>12465895</v>
      </c>
      <c r="D3342" t="s">
        <v>66</v>
      </c>
      <c r="E3342" t="s">
        <v>67</v>
      </c>
      <c r="F3342">
        <v>44.833219999999997</v>
      </c>
      <c r="G3342">
        <v>-0.61904000000000003</v>
      </c>
      <c r="H3342" t="s">
        <v>16</v>
      </c>
      <c r="I3342">
        <v>160</v>
      </c>
      <c r="J3342">
        <v>5</v>
      </c>
      <c r="K3342">
        <v>0</v>
      </c>
      <c r="L3342" s="13"/>
      <c r="M3342">
        <v>1</v>
      </c>
      <c r="N3342">
        <v>0</v>
      </c>
      <c r="O3342" t="str">
        <f>IF(listings[[#This Row],[price]]&lt;=50, "Low", IF(listings[[#This Row],[price]]&lt;=150, "Medium", "High"))</f>
        <v>High</v>
      </c>
      <c r="P3342" t="str">
        <f>IF(listings[[#This Row],[calculated_host_listings_count]]=1, "Unique listing", "Multiple listings")</f>
        <v>Unique listing</v>
      </c>
      <c r="Q3342" t="str">
        <f>IF(listings[[#This Row],[number_of_reviews]]&lt;10, "Few reviews", IF(listings[[#This Row],[number_of_reviews]]&lt;50, "Medium reviews", "Many reviews"))</f>
        <v>Few reviews</v>
      </c>
    </row>
    <row r="3343" spans="1:17" x14ac:dyDescent="0.2">
      <c r="A3343">
        <v>24990206</v>
      </c>
      <c r="B3343" t="s">
        <v>2401</v>
      </c>
      <c r="C3343">
        <v>188918167</v>
      </c>
      <c r="D3343" t="s">
        <v>14</v>
      </c>
      <c r="E3343" t="s">
        <v>48</v>
      </c>
      <c r="F3343">
        <v>44.851599999999998</v>
      </c>
      <c r="G3343">
        <v>-0.62602999999999998</v>
      </c>
      <c r="H3343" t="s">
        <v>16</v>
      </c>
      <c r="I3343">
        <v>500</v>
      </c>
      <c r="J3343">
        <v>365</v>
      </c>
      <c r="K3343">
        <v>0</v>
      </c>
      <c r="L3343" s="13"/>
      <c r="M3343">
        <v>1</v>
      </c>
      <c r="N3343">
        <v>0</v>
      </c>
      <c r="O3343" t="str">
        <f>IF(listings[[#This Row],[price]]&lt;=50, "Low", IF(listings[[#This Row],[price]]&lt;=150, "Medium", "High"))</f>
        <v>High</v>
      </c>
      <c r="P3343" t="str">
        <f>IF(listings[[#This Row],[calculated_host_listings_count]]=1, "Unique listing", "Multiple listings")</f>
        <v>Unique listing</v>
      </c>
      <c r="Q3343" t="str">
        <f>IF(listings[[#This Row],[number_of_reviews]]&lt;10, "Few reviews", IF(listings[[#This Row],[number_of_reviews]]&lt;50, "Medium reviews", "Many reviews"))</f>
        <v>Few reviews</v>
      </c>
    </row>
    <row r="3344" spans="1:17" x14ac:dyDescent="0.2">
      <c r="A3344">
        <v>24996284</v>
      </c>
      <c r="B3344" t="s">
        <v>880</v>
      </c>
      <c r="C3344">
        <v>50068154</v>
      </c>
      <c r="D3344" t="s">
        <v>14</v>
      </c>
      <c r="E3344" t="s">
        <v>20</v>
      </c>
      <c r="F3344">
        <v>44.850709999999999</v>
      </c>
      <c r="G3344">
        <v>-0.57152000000000003</v>
      </c>
      <c r="H3344" t="s">
        <v>16</v>
      </c>
      <c r="I3344">
        <v>439</v>
      </c>
      <c r="J3344">
        <v>1</v>
      </c>
      <c r="K3344">
        <v>66</v>
      </c>
      <c r="L3344" s="13">
        <v>45129</v>
      </c>
      <c r="M3344">
        <v>11</v>
      </c>
      <c r="N3344">
        <v>21</v>
      </c>
      <c r="O3344" t="str">
        <f>IF(listings[[#This Row],[price]]&lt;=50, "Low", IF(listings[[#This Row],[price]]&lt;=150, "Medium", "High"))</f>
        <v>High</v>
      </c>
      <c r="P3344" t="str">
        <f>IF(listings[[#This Row],[calculated_host_listings_count]]=1, "Unique listing", "Multiple listings")</f>
        <v>Multiple listings</v>
      </c>
      <c r="Q3344" t="str">
        <f>IF(listings[[#This Row],[number_of_reviews]]&lt;10, "Few reviews", IF(listings[[#This Row],[number_of_reviews]]&lt;50, "Medium reviews", "Many reviews"))</f>
        <v>Many reviews</v>
      </c>
    </row>
    <row r="3345" spans="1:17" x14ac:dyDescent="0.2">
      <c r="A3345">
        <v>25004466</v>
      </c>
      <c r="B3345" t="s">
        <v>1255</v>
      </c>
      <c r="C3345">
        <v>117000138</v>
      </c>
      <c r="D3345" t="s">
        <v>100</v>
      </c>
      <c r="E3345" t="s">
        <v>100</v>
      </c>
      <c r="F3345">
        <v>44.877079999999999</v>
      </c>
      <c r="G3345">
        <v>-0.51039000000000001</v>
      </c>
      <c r="H3345" t="s">
        <v>16</v>
      </c>
      <c r="I3345">
        <v>50</v>
      </c>
      <c r="J3345">
        <v>1</v>
      </c>
      <c r="K3345">
        <v>2</v>
      </c>
      <c r="L3345" s="13">
        <v>43240</v>
      </c>
      <c r="M3345">
        <v>1</v>
      </c>
      <c r="N3345">
        <v>0</v>
      </c>
      <c r="O3345" t="str">
        <f>IF(listings[[#This Row],[price]]&lt;=50, "Low", IF(listings[[#This Row],[price]]&lt;=150, "Medium", "High"))</f>
        <v>Low</v>
      </c>
      <c r="P3345" t="str">
        <f>IF(listings[[#This Row],[calculated_host_listings_count]]=1, "Unique listing", "Multiple listings")</f>
        <v>Unique listing</v>
      </c>
      <c r="Q3345" t="str">
        <f>IF(listings[[#This Row],[number_of_reviews]]&lt;10, "Few reviews", IF(listings[[#This Row],[number_of_reviews]]&lt;50, "Medium reviews", "Many reviews"))</f>
        <v>Few reviews</v>
      </c>
    </row>
    <row r="3346" spans="1:17" x14ac:dyDescent="0.2">
      <c r="A3346">
        <v>25010230</v>
      </c>
      <c r="B3346" t="s">
        <v>2402</v>
      </c>
      <c r="C3346">
        <v>189066680</v>
      </c>
      <c r="D3346" t="s">
        <v>18</v>
      </c>
      <c r="E3346" t="s">
        <v>18</v>
      </c>
      <c r="F3346">
        <v>44.898670000000003</v>
      </c>
      <c r="G3346">
        <v>-0.74443999999999999</v>
      </c>
      <c r="H3346" t="s">
        <v>16</v>
      </c>
      <c r="I3346">
        <v>28</v>
      </c>
      <c r="J3346">
        <v>1</v>
      </c>
      <c r="K3346">
        <v>1</v>
      </c>
      <c r="L3346" s="13">
        <v>43282</v>
      </c>
      <c r="M3346">
        <v>1</v>
      </c>
      <c r="N3346">
        <v>0</v>
      </c>
      <c r="O3346" t="str">
        <f>IF(listings[[#This Row],[price]]&lt;=50, "Low", IF(listings[[#This Row],[price]]&lt;=150, "Medium", "High"))</f>
        <v>Low</v>
      </c>
      <c r="P3346" t="str">
        <f>IF(listings[[#This Row],[calculated_host_listings_count]]=1, "Unique listing", "Multiple listings")</f>
        <v>Unique listing</v>
      </c>
      <c r="Q3346" t="str">
        <f>IF(listings[[#This Row],[number_of_reviews]]&lt;10, "Few reviews", IF(listings[[#This Row],[number_of_reviews]]&lt;50, "Medium reviews", "Many reviews"))</f>
        <v>Few reviews</v>
      </c>
    </row>
    <row r="3347" spans="1:17" x14ac:dyDescent="0.2">
      <c r="A3347">
        <v>25011659</v>
      </c>
      <c r="B3347" t="s">
        <v>1144</v>
      </c>
      <c r="C3347">
        <v>22018041</v>
      </c>
      <c r="D3347" t="s">
        <v>14</v>
      </c>
      <c r="E3347" t="s">
        <v>22</v>
      </c>
      <c r="F3347">
        <v>44.836320000000001</v>
      </c>
      <c r="G3347">
        <v>-0.57145999999999997</v>
      </c>
      <c r="H3347" t="s">
        <v>16</v>
      </c>
      <c r="I3347">
        <v>80</v>
      </c>
      <c r="J3347">
        <v>3</v>
      </c>
      <c r="K3347">
        <v>53</v>
      </c>
      <c r="L3347" s="13">
        <v>44457</v>
      </c>
      <c r="M3347">
        <v>1</v>
      </c>
      <c r="N3347">
        <v>0</v>
      </c>
      <c r="O3347" t="str">
        <f>IF(listings[[#This Row],[price]]&lt;=50, "Low", IF(listings[[#This Row],[price]]&lt;=150, "Medium", "High"))</f>
        <v>Medium</v>
      </c>
      <c r="P3347" t="str">
        <f>IF(listings[[#This Row],[calculated_host_listings_count]]=1, "Unique listing", "Multiple listings")</f>
        <v>Unique listing</v>
      </c>
      <c r="Q3347" t="str">
        <f>IF(listings[[#This Row],[number_of_reviews]]&lt;10, "Few reviews", IF(listings[[#This Row],[number_of_reviews]]&lt;50, "Medium reviews", "Many reviews"))</f>
        <v>Many reviews</v>
      </c>
    </row>
    <row r="3348" spans="1:17" x14ac:dyDescent="0.2">
      <c r="A3348">
        <v>25023934</v>
      </c>
      <c r="B3348" t="s">
        <v>2403</v>
      </c>
      <c r="C3348">
        <v>10671080</v>
      </c>
      <c r="D3348" t="s">
        <v>54</v>
      </c>
      <c r="E3348" t="s">
        <v>492</v>
      </c>
      <c r="F3348">
        <v>44.789920000000002</v>
      </c>
      <c r="G3348">
        <v>-0.63214000000000004</v>
      </c>
      <c r="H3348" t="s">
        <v>16</v>
      </c>
      <c r="I3348">
        <v>32</v>
      </c>
      <c r="J3348">
        <v>2</v>
      </c>
      <c r="K3348">
        <v>8</v>
      </c>
      <c r="L3348" s="13">
        <v>44419</v>
      </c>
      <c r="M3348">
        <v>1</v>
      </c>
      <c r="N3348">
        <v>0</v>
      </c>
      <c r="O3348" t="str">
        <f>IF(listings[[#This Row],[price]]&lt;=50, "Low", IF(listings[[#This Row],[price]]&lt;=150, "Medium", "High"))</f>
        <v>Low</v>
      </c>
      <c r="P3348" t="str">
        <f>IF(listings[[#This Row],[calculated_host_listings_count]]=1, "Unique listing", "Multiple listings")</f>
        <v>Unique listing</v>
      </c>
      <c r="Q3348" t="str">
        <f>IF(listings[[#This Row],[number_of_reviews]]&lt;10, "Few reviews", IF(listings[[#This Row],[number_of_reviews]]&lt;50, "Medium reviews", "Many reviews"))</f>
        <v>Few reviews</v>
      </c>
    </row>
    <row r="3349" spans="1:17" x14ac:dyDescent="0.2">
      <c r="A3349">
        <v>25026572</v>
      </c>
      <c r="B3349" t="s">
        <v>2404</v>
      </c>
      <c r="C3349">
        <v>115599469</v>
      </c>
      <c r="D3349" t="s">
        <v>14</v>
      </c>
      <c r="E3349" t="s">
        <v>144</v>
      </c>
      <c r="F3349">
        <v>44.870229999999999</v>
      </c>
      <c r="G3349">
        <v>-0.55679999999999996</v>
      </c>
      <c r="H3349" t="s">
        <v>28</v>
      </c>
      <c r="I3349">
        <v>28</v>
      </c>
      <c r="J3349">
        <v>1</v>
      </c>
      <c r="K3349">
        <v>23</v>
      </c>
      <c r="L3349" s="13">
        <v>43632</v>
      </c>
      <c r="M3349">
        <v>1</v>
      </c>
      <c r="N3349">
        <v>0</v>
      </c>
      <c r="O3349" t="str">
        <f>IF(listings[[#This Row],[price]]&lt;=50, "Low", IF(listings[[#This Row],[price]]&lt;=150, "Medium", "High"))</f>
        <v>Low</v>
      </c>
      <c r="P3349" t="str">
        <f>IF(listings[[#This Row],[calculated_host_listings_count]]=1, "Unique listing", "Multiple listings")</f>
        <v>Unique listing</v>
      </c>
      <c r="Q3349" t="str">
        <f>IF(listings[[#This Row],[number_of_reviews]]&lt;10, "Few reviews", IF(listings[[#This Row],[number_of_reviews]]&lt;50, "Medium reviews", "Many reviews"))</f>
        <v>Medium reviews</v>
      </c>
    </row>
    <row r="3350" spans="1:17" x14ac:dyDescent="0.2">
      <c r="A3350">
        <v>25027897</v>
      </c>
      <c r="B3350" t="s">
        <v>2405</v>
      </c>
      <c r="C3350">
        <v>73078186</v>
      </c>
      <c r="D3350" t="s">
        <v>37</v>
      </c>
      <c r="E3350" t="s">
        <v>37</v>
      </c>
      <c r="F3350">
        <v>44.860840000000003</v>
      </c>
      <c r="G3350">
        <v>-0.59753000000000001</v>
      </c>
      <c r="H3350" t="s">
        <v>16</v>
      </c>
      <c r="I3350">
        <v>75</v>
      </c>
      <c r="J3350">
        <v>5</v>
      </c>
      <c r="K3350">
        <v>8</v>
      </c>
      <c r="L3350" s="13">
        <v>43694</v>
      </c>
      <c r="M3350">
        <v>1</v>
      </c>
      <c r="N3350">
        <v>0</v>
      </c>
      <c r="O3350" t="str">
        <f>IF(listings[[#This Row],[price]]&lt;=50, "Low", IF(listings[[#This Row],[price]]&lt;=150, "Medium", "High"))</f>
        <v>Medium</v>
      </c>
      <c r="P3350" t="str">
        <f>IF(listings[[#This Row],[calculated_host_listings_count]]=1, "Unique listing", "Multiple listings")</f>
        <v>Unique listing</v>
      </c>
      <c r="Q3350" t="str">
        <f>IF(listings[[#This Row],[number_of_reviews]]&lt;10, "Few reviews", IF(listings[[#This Row],[number_of_reviews]]&lt;50, "Medium reviews", "Many reviews"))</f>
        <v>Few reviews</v>
      </c>
    </row>
    <row r="3351" spans="1:17" x14ac:dyDescent="0.2">
      <c r="A3351">
        <v>25028431</v>
      </c>
      <c r="B3351" t="s">
        <v>2406</v>
      </c>
      <c r="C3351">
        <v>35543270</v>
      </c>
      <c r="D3351" t="s">
        <v>37</v>
      </c>
      <c r="E3351" t="s">
        <v>37</v>
      </c>
      <c r="F3351">
        <v>44.87359</v>
      </c>
      <c r="G3351">
        <v>-0.62644</v>
      </c>
      <c r="H3351" t="s">
        <v>16</v>
      </c>
      <c r="I3351">
        <v>59</v>
      </c>
      <c r="J3351">
        <v>2</v>
      </c>
      <c r="K3351">
        <v>45</v>
      </c>
      <c r="L3351" s="13">
        <v>45167</v>
      </c>
      <c r="M3351">
        <v>1</v>
      </c>
      <c r="N3351">
        <v>3</v>
      </c>
      <c r="O3351" t="str">
        <f>IF(listings[[#This Row],[price]]&lt;=50, "Low", IF(listings[[#This Row],[price]]&lt;=150, "Medium", "High"))</f>
        <v>Medium</v>
      </c>
      <c r="P3351" t="str">
        <f>IF(listings[[#This Row],[calculated_host_listings_count]]=1, "Unique listing", "Multiple listings")</f>
        <v>Unique listing</v>
      </c>
      <c r="Q3351" t="str">
        <f>IF(listings[[#This Row],[number_of_reviews]]&lt;10, "Few reviews", IF(listings[[#This Row],[number_of_reviews]]&lt;50, "Medium reviews", "Many reviews"))</f>
        <v>Medium reviews</v>
      </c>
    </row>
    <row r="3352" spans="1:17" x14ac:dyDescent="0.2">
      <c r="A3352">
        <v>25030381</v>
      </c>
      <c r="B3352" t="s">
        <v>2407</v>
      </c>
      <c r="C3352">
        <v>32092995</v>
      </c>
      <c r="D3352" t="s">
        <v>14</v>
      </c>
      <c r="E3352" t="s">
        <v>15</v>
      </c>
      <c r="F3352">
        <v>44.829599999999999</v>
      </c>
      <c r="G3352">
        <v>-0.56786999999999999</v>
      </c>
      <c r="H3352" t="s">
        <v>16</v>
      </c>
      <c r="I3352">
        <v>129</v>
      </c>
      <c r="J3352">
        <v>4</v>
      </c>
      <c r="K3352">
        <v>39</v>
      </c>
      <c r="L3352" s="13">
        <v>45148</v>
      </c>
      <c r="M3352">
        <v>1</v>
      </c>
      <c r="N3352">
        <v>6</v>
      </c>
      <c r="O3352" t="str">
        <f>IF(listings[[#This Row],[price]]&lt;=50, "Low", IF(listings[[#This Row],[price]]&lt;=150, "Medium", "High"))</f>
        <v>Medium</v>
      </c>
      <c r="P3352" t="str">
        <f>IF(listings[[#This Row],[calculated_host_listings_count]]=1, "Unique listing", "Multiple listings")</f>
        <v>Unique listing</v>
      </c>
      <c r="Q3352" t="str">
        <f>IF(listings[[#This Row],[number_of_reviews]]&lt;10, "Few reviews", IF(listings[[#This Row],[number_of_reviews]]&lt;50, "Medium reviews", "Many reviews"))</f>
        <v>Medium reviews</v>
      </c>
    </row>
    <row r="3353" spans="1:17" x14ac:dyDescent="0.2">
      <c r="A3353">
        <v>25031295</v>
      </c>
      <c r="B3353" t="s">
        <v>745</v>
      </c>
      <c r="C3353">
        <v>189227234</v>
      </c>
      <c r="D3353" t="s">
        <v>14</v>
      </c>
      <c r="E3353" t="s">
        <v>45</v>
      </c>
      <c r="F3353">
        <v>44.831519999999998</v>
      </c>
      <c r="G3353">
        <v>-0.57877999999999996</v>
      </c>
      <c r="H3353" t="s">
        <v>16</v>
      </c>
      <c r="I3353">
        <v>50</v>
      </c>
      <c r="J3353">
        <v>365</v>
      </c>
      <c r="K3353">
        <v>5</v>
      </c>
      <c r="L3353" s="13">
        <v>43696</v>
      </c>
      <c r="M3353">
        <v>1</v>
      </c>
      <c r="N3353">
        <v>0</v>
      </c>
      <c r="O3353" t="str">
        <f>IF(listings[[#This Row],[price]]&lt;=50, "Low", IF(listings[[#This Row],[price]]&lt;=150, "Medium", "High"))</f>
        <v>Low</v>
      </c>
      <c r="P3353" t="str">
        <f>IF(listings[[#This Row],[calculated_host_listings_count]]=1, "Unique listing", "Multiple listings")</f>
        <v>Unique listing</v>
      </c>
      <c r="Q3353" t="str">
        <f>IF(listings[[#This Row],[number_of_reviews]]&lt;10, "Few reviews", IF(listings[[#This Row],[number_of_reviews]]&lt;50, "Medium reviews", "Many reviews"))</f>
        <v>Few reviews</v>
      </c>
    </row>
    <row r="3354" spans="1:17" x14ac:dyDescent="0.2">
      <c r="A3354">
        <v>25044794</v>
      </c>
      <c r="B3354" t="s">
        <v>216</v>
      </c>
      <c r="C3354">
        <v>6149940</v>
      </c>
      <c r="D3354" t="s">
        <v>14</v>
      </c>
      <c r="E3354" t="s">
        <v>22</v>
      </c>
      <c r="F3354">
        <v>44.837409999999998</v>
      </c>
      <c r="G3354">
        <v>-0.57260999999999995</v>
      </c>
      <c r="H3354" t="s">
        <v>16</v>
      </c>
      <c r="I3354">
        <v>60</v>
      </c>
      <c r="J3354">
        <v>365</v>
      </c>
      <c r="K3354">
        <v>12</v>
      </c>
      <c r="L3354" s="13">
        <v>43859</v>
      </c>
      <c r="M3354">
        <v>1</v>
      </c>
      <c r="N3354">
        <v>0</v>
      </c>
      <c r="O3354" t="str">
        <f>IF(listings[[#This Row],[price]]&lt;=50, "Low", IF(listings[[#This Row],[price]]&lt;=150, "Medium", "High"))</f>
        <v>Medium</v>
      </c>
      <c r="P3354" t="str">
        <f>IF(listings[[#This Row],[calculated_host_listings_count]]=1, "Unique listing", "Multiple listings")</f>
        <v>Unique listing</v>
      </c>
      <c r="Q3354" t="str">
        <f>IF(listings[[#This Row],[number_of_reviews]]&lt;10, "Few reviews", IF(listings[[#This Row],[number_of_reviews]]&lt;50, "Medium reviews", "Many reviews"))</f>
        <v>Medium reviews</v>
      </c>
    </row>
    <row r="3355" spans="1:17" x14ac:dyDescent="0.2">
      <c r="A3355">
        <v>25046053</v>
      </c>
      <c r="B3355" t="s">
        <v>2408</v>
      </c>
      <c r="C3355">
        <v>58903380</v>
      </c>
      <c r="D3355" t="s">
        <v>37</v>
      </c>
      <c r="E3355" t="s">
        <v>37</v>
      </c>
      <c r="F3355">
        <v>44.867989999999999</v>
      </c>
      <c r="G3355">
        <v>-0.60455000000000003</v>
      </c>
      <c r="H3355" t="s">
        <v>16</v>
      </c>
      <c r="I3355">
        <v>40</v>
      </c>
      <c r="J3355">
        <v>2</v>
      </c>
      <c r="K3355">
        <v>11</v>
      </c>
      <c r="L3355" s="13">
        <v>43415</v>
      </c>
      <c r="M3355">
        <v>1</v>
      </c>
      <c r="N3355">
        <v>0</v>
      </c>
      <c r="O3355" t="str">
        <f>IF(listings[[#This Row],[price]]&lt;=50, "Low", IF(listings[[#This Row],[price]]&lt;=150, "Medium", "High"))</f>
        <v>Low</v>
      </c>
      <c r="P3355" t="str">
        <f>IF(listings[[#This Row],[calculated_host_listings_count]]=1, "Unique listing", "Multiple listings")</f>
        <v>Unique listing</v>
      </c>
      <c r="Q3355" t="str">
        <f>IF(listings[[#This Row],[number_of_reviews]]&lt;10, "Few reviews", IF(listings[[#This Row],[number_of_reviews]]&lt;50, "Medium reviews", "Many reviews"))</f>
        <v>Medium reviews</v>
      </c>
    </row>
    <row r="3356" spans="1:17" x14ac:dyDescent="0.2">
      <c r="A3356">
        <v>25047724</v>
      </c>
      <c r="B3356" t="s">
        <v>760</v>
      </c>
      <c r="C3356">
        <v>119981723</v>
      </c>
      <c r="D3356" t="s">
        <v>14</v>
      </c>
      <c r="E3356" t="s">
        <v>15</v>
      </c>
      <c r="F3356">
        <v>44.830089999999998</v>
      </c>
      <c r="G3356">
        <v>-0.57515000000000005</v>
      </c>
      <c r="H3356" t="s">
        <v>28</v>
      </c>
      <c r="I3356">
        <v>40</v>
      </c>
      <c r="J3356">
        <v>1</v>
      </c>
      <c r="K3356">
        <v>3</v>
      </c>
      <c r="L3356" s="13">
        <v>43328</v>
      </c>
      <c r="M3356">
        <v>1</v>
      </c>
      <c r="N3356">
        <v>0</v>
      </c>
      <c r="O3356" t="str">
        <f>IF(listings[[#This Row],[price]]&lt;=50, "Low", IF(listings[[#This Row],[price]]&lt;=150, "Medium", "High"))</f>
        <v>Low</v>
      </c>
      <c r="P3356" t="str">
        <f>IF(listings[[#This Row],[calculated_host_listings_count]]=1, "Unique listing", "Multiple listings")</f>
        <v>Unique listing</v>
      </c>
      <c r="Q3356" t="str">
        <f>IF(listings[[#This Row],[number_of_reviews]]&lt;10, "Few reviews", IF(listings[[#This Row],[number_of_reviews]]&lt;50, "Medium reviews", "Many reviews"))</f>
        <v>Few reviews</v>
      </c>
    </row>
    <row r="3357" spans="1:17" x14ac:dyDescent="0.2">
      <c r="A3357">
        <v>25048718</v>
      </c>
      <c r="B3357" t="s">
        <v>2409</v>
      </c>
      <c r="C3357">
        <v>134273236</v>
      </c>
      <c r="D3357" t="s">
        <v>291</v>
      </c>
      <c r="E3357" t="s">
        <v>291</v>
      </c>
      <c r="F3357">
        <v>44.871049999999997</v>
      </c>
      <c r="G3357">
        <v>-0.50083</v>
      </c>
      <c r="H3357" t="s">
        <v>28</v>
      </c>
      <c r="I3357">
        <v>63</v>
      </c>
      <c r="J3357">
        <v>1</v>
      </c>
      <c r="K3357">
        <v>207</v>
      </c>
      <c r="L3357" s="13">
        <v>45177</v>
      </c>
      <c r="M3357">
        <v>1</v>
      </c>
      <c r="N3357">
        <v>30</v>
      </c>
      <c r="O3357" t="str">
        <f>IF(listings[[#This Row],[price]]&lt;=50, "Low", IF(listings[[#This Row],[price]]&lt;=150, "Medium", "High"))</f>
        <v>Medium</v>
      </c>
      <c r="P3357" t="str">
        <f>IF(listings[[#This Row],[calculated_host_listings_count]]=1, "Unique listing", "Multiple listings")</f>
        <v>Unique listing</v>
      </c>
      <c r="Q3357" t="str">
        <f>IF(listings[[#This Row],[number_of_reviews]]&lt;10, "Few reviews", IF(listings[[#This Row],[number_of_reviews]]&lt;50, "Medium reviews", "Many reviews"))</f>
        <v>Many reviews</v>
      </c>
    </row>
    <row r="3358" spans="1:17" x14ac:dyDescent="0.2">
      <c r="A3358">
        <v>25051904</v>
      </c>
      <c r="B3358" t="s">
        <v>2410</v>
      </c>
      <c r="C3358">
        <v>185211348</v>
      </c>
      <c r="D3358" t="s">
        <v>81</v>
      </c>
      <c r="E3358" t="s">
        <v>81</v>
      </c>
      <c r="F3358">
        <v>44.917949999999998</v>
      </c>
      <c r="G3358">
        <v>-0.48670000000000002</v>
      </c>
      <c r="H3358" t="s">
        <v>16</v>
      </c>
      <c r="I3358">
        <v>40</v>
      </c>
      <c r="J3358">
        <v>2</v>
      </c>
      <c r="K3358">
        <v>13</v>
      </c>
      <c r="L3358" s="13">
        <v>43326</v>
      </c>
      <c r="M3358">
        <v>1</v>
      </c>
      <c r="N3358">
        <v>0</v>
      </c>
      <c r="O3358" t="str">
        <f>IF(listings[[#This Row],[price]]&lt;=50, "Low", IF(listings[[#This Row],[price]]&lt;=150, "Medium", "High"))</f>
        <v>Low</v>
      </c>
      <c r="P3358" t="str">
        <f>IF(listings[[#This Row],[calculated_host_listings_count]]=1, "Unique listing", "Multiple listings")</f>
        <v>Unique listing</v>
      </c>
      <c r="Q3358" t="str">
        <f>IF(listings[[#This Row],[number_of_reviews]]&lt;10, "Few reviews", IF(listings[[#This Row],[number_of_reviews]]&lt;50, "Medium reviews", "Many reviews"))</f>
        <v>Medium reviews</v>
      </c>
    </row>
    <row r="3359" spans="1:17" x14ac:dyDescent="0.2">
      <c r="A3359">
        <v>25052471</v>
      </c>
      <c r="B3359" t="s">
        <v>2411</v>
      </c>
      <c r="C3359">
        <v>45455693</v>
      </c>
      <c r="D3359" t="s">
        <v>165</v>
      </c>
      <c r="E3359" t="s">
        <v>165</v>
      </c>
      <c r="F3359">
        <v>44.770440000000001</v>
      </c>
      <c r="G3359">
        <v>-0.57027000000000005</v>
      </c>
      <c r="H3359" t="s">
        <v>16</v>
      </c>
      <c r="I3359">
        <v>170</v>
      </c>
      <c r="J3359">
        <v>7</v>
      </c>
      <c r="K3359">
        <v>4</v>
      </c>
      <c r="L3359" s="13">
        <v>44786</v>
      </c>
      <c r="M3359">
        <v>1</v>
      </c>
      <c r="N3359">
        <v>0</v>
      </c>
      <c r="O3359" t="str">
        <f>IF(listings[[#This Row],[price]]&lt;=50, "Low", IF(listings[[#This Row],[price]]&lt;=150, "Medium", "High"))</f>
        <v>High</v>
      </c>
      <c r="P3359" t="str">
        <f>IF(listings[[#This Row],[calculated_host_listings_count]]=1, "Unique listing", "Multiple listings")</f>
        <v>Unique listing</v>
      </c>
      <c r="Q3359" t="str">
        <f>IF(listings[[#This Row],[number_of_reviews]]&lt;10, "Few reviews", IF(listings[[#This Row],[number_of_reviews]]&lt;50, "Medium reviews", "Many reviews"))</f>
        <v>Few reviews</v>
      </c>
    </row>
    <row r="3360" spans="1:17" x14ac:dyDescent="0.2">
      <c r="A3360">
        <v>25089093</v>
      </c>
      <c r="B3360" t="s">
        <v>752</v>
      </c>
      <c r="C3360">
        <v>178039919</v>
      </c>
      <c r="D3360" t="s">
        <v>14</v>
      </c>
      <c r="E3360" t="s">
        <v>15</v>
      </c>
      <c r="F3360">
        <v>44.829859999999996</v>
      </c>
      <c r="G3360">
        <v>-0.57184999999999997</v>
      </c>
      <c r="H3360" t="s">
        <v>16</v>
      </c>
      <c r="I3360">
        <v>35</v>
      </c>
      <c r="J3360">
        <v>365</v>
      </c>
      <c r="K3360">
        <v>4</v>
      </c>
      <c r="L3360" s="13">
        <v>43322</v>
      </c>
      <c r="M3360">
        <v>1</v>
      </c>
      <c r="N3360">
        <v>0</v>
      </c>
      <c r="O3360" t="str">
        <f>IF(listings[[#This Row],[price]]&lt;=50, "Low", IF(listings[[#This Row],[price]]&lt;=150, "Medium", "High"))</f>
        <v>Low</v>
      </c>
      <c r="P3360" t="str">
        <f>IF(listings[[#This Row],[calculated_host_listings_count]]=1, "Unique listing", "Multiple listings")</f>
        <v>Unique listing</v>
      </c>
      <c r="Q3360" t="str">
        <f>IF(listings[[#This Row],[number_of_reviews]]&lt;10, "Few reviews", IF(listings[[#This Row],[number_of_reviews]]&lt;50, "Medium reviews", "Many reviews"))</f>
        <v>Few reviews</v>
      </c>
    </row>
    <row r="3361" spans="1:17" x14ac:dyDescent="0.2">
      <c r="A3361">
        <v>25090943</v>
      </c>
      <c r="B3361" t="s">
        <v>512</v>
      </c>
      <c r="C3361">
        <v>24973314</v>
      </c>
      <c r="D3361" t="s">
        <v>191</v>
      </c>
      <c r="E3361" t="s">
        <v>191</v>
      </c>
      <c r="F3361">
        <v>44.885379999999998</v>
      </c>
      <c r="G3361">
        <v>-0.65227999999999997</v>
      </c>
      <c r="H3361" t="s">
        <v>16</v>
      </c>
      <c r="I3361">
        <v>41</v>
      </c>
      <c r="J3361">
        <v>5</v>
      </c>
      <c r="K3361">
        <v>0</v>
      </c>
      <c r="L3361" s="13"/>
      <c r="M3361">
        <v>1</v>
      </c>
      <c r="N3361">
        <v>0</v>
      </c>
      <c r="O3361" t="str">
        <f>IF(listings[[#This Row],[price]]&lt;=50, "Low", IF(listings[[#This Row],[price]]&lt;=150, "Medium", "High"))</f>
        <v>Low</v>
      </c>
      <c r="P3361" t="str">
        <f>IF(listings[[#This Row],[calculated_host_listings_count]]=1, "Unique listing", "Multiple listings")</f>
        <v>Unique listing</v>
      </c>
      <c r="Q3361" t="str">
        <f>IF(listings[[#This Row],[number_of_reviews]]&lt;10, "Few reviews", IF(listings[[#This Row],[number_of_reviews]]&lt;50, "Medium reviews", "Many reviews"))</f>
        <v>Few reviews</v>
      </c>
    </row>
    <row r="3362" spans="1:17" x14ac:dyDescent="0.2">
      <c r="A3362">
        <v>25094821</v>
      </c>
      <c r="B3362" t="s">
        <v>2412</v>
      </c>
      <c r="C3362">
        <v>18137588</v>
      </c>
      <c r="D3362" t="s">
        <v>54</v>
      </c>
      <c r="E3362" t="s">
        <v>831</v>
      </c>
      <c r="F3362">
        <v>44.796379999999999</v>
      </c>
      <c r="G3362">
        <v>-0.64420999999999995</v>
      </c>
      <c r="H3362" t="s">
        <v>16</v>
      </c>
      <c r="I3362">
        <v>60</v>
      </c>
      <c r="J3362">
        <v>3</v>
      </c>
      <c r="K3362">
        <v>7</v>
      </c>
      <c r="L3362" s="13">
        <v>44901</v>
      </c>
      <c r="M3362">
        <v>1</v>
      </c>
      <c r="N3362">
        <v>4</v>
      </c>
      <c r="O3362" t="str">
        <f>IF(listings[[#This Row],[price]]&lt;=50, "Low", IF(listings[[#This Row],[price]]&lt;=150, "Medium", "High"))</f>
        <v>Medium</v>
      </c>
      <c r="P3362" t="str">
        <f>IF(listings[[#This Row],[calculated_host_listings_count]]=1, "Unique listing", "Multiple listings")</f>
        <v>Unique listing</v>
      </c>
      <c r="Q3362" t="str">
        <f>IF(listings[[#This Row],[number_of_reviews]]&lt;10, "Few reviews", IF(listings[[#This Row],[number_of_reviews]]&lt;50, "Medium reviews", "Many reviews"))</f>
        <v>Few reviews</v>
      </c>
    </row>
    <row r="3363" spans="1:17" x14ac:dyDescent="0.2">
      <c r="A3363">
        <v>25112754</v>
      </c>
      <c r="B3363" t="s">
        <v>2413</v>
      </c>
      <c r="C3363">
        <v>187749447</v>
      </c>
      <c r="D3363" t="s">
        <v>31</v>
      </c>
      <c r="E3363" t="s">
        <v>183</v>
      </c>
      <c r="F3363">
        <v>44.853630000000003</v>
      </c>
      <c r="G3363">
        <v>-0.53647999999999996</v>
      </c>
      <c r="H3363" t="s">
        <v>16</v>
      </c>
      <c r="I3363">
        <v>70</v>
      </c>
      <c r="J3363">
        <v>1</v>
      </c>
      <c r="K3363">
        <v>201</v>
      </c>
      <c r="L3363" s="13">
        <v>45122</v>
      </c>
      <c r="M3363">
        <v>1</v>
      </c>
      <c r="N3363">
        <v>19</v>
      </c>
      <c r="O3363" t="str">
        <f>IF(listings[[#This Row],[price]]&lt;=50, "Low", IF(listings[[#This Row],[price]]&lt;=150, "Medium", "High"))</f>
        <v>Medium</v>
      </c>
      <c r="P3363" t="str">
        <f>IF(listings[[#This Row],[calculated_host_listings_count]]=1, "Unique listing", "Multiple listings")</f>
        <v>Unique listing</v>
      </c>
      <c r="Q3363" t="str">
        <f>IF(listings[[#This Row],[number_of_reviews]]&lt;10, "Few reviews", IF(listings[[#This Row],[number_of_reviews]]&lt;50, "Medium reviews", "Many reviews"))</f>
        <v>Many reviews</v>
      </c>
    </row>
    <row r="3364" spans="1:17" x14ac:dyDescent="0.2">
      <c r="A3364">
        <v>25123195</v>
      </c>
      <c r="B3364" t="s">
        <v>2414</v>
      </c>
      <c r="C3364">
        <v>53666687</v>
      </c>
      <c r="D3364" t="s">
        <v>14</v>
      </c>
      <c r="E3364" t="s">
        <v>125</v>
      </c>
      <c r="F3364">
        <v>44.86788</v>
      </c>
      <c r="G3364">
        <v>-0.53852</v>
      </c>
      <c r="H3364" t="s">
        <v>16</v>
      </c>
      <c r="I3364">
        <v>48</v>
      </c>
      <c r="J3364">
        <v>2</v>
      </c>
      <c r="K3364">
        <v>6</v>
      </c>
      <c r="L3364" s="13">
        <v>43345</v>
      </c>
      <c r="M3364">
        <v>1</v>
      </c>
      <c r="N3364">
        <v>0</v>
      </c>
      <c r="O3364" t="str">
        <f>IF(listings[[#This Row],[price]]&lt;=50, "Low", IF(listings[[#This Row],[price]]&lt;=150, "Medium", "High"))</f>
        <v>Low</v>
      </c>
      <c r="P3364" t="str">
        <f>IF(listings[[#This Row],[calculated_host_listings_count]]=1, "Unique listing", "Multiple listings")</f>
        <v>Unique listing</v>
      </c>
      <c r="Q3364" t="str">
        <f>IF(listings[[#This Row],[number_of_reviews]]&lt;10, "Few reviews", IF(listings[[#This Row],[number_of_reviews]]&lt;50, "Medium reviews", "Many reviews"))</f>
        <v>Few reviews</v>
      </c>
    </row>
    <row r="3365" spans="1:17" x14ac:dyDescent="0.2">
      <c r="A3365">
        <v>25131306</v>
      </c>
      <c r="B3365" t="s">
        <v>2415</v>
      </c>
      <c r="C3365">
        <v>56562584</v>
      </c>
      <c r="D3365" t="s">
        <v>54</v>
      </c>
      <c r="E3365" t="s">
        <v>73</v>
      </c>
      <c r="F3365">
        <v>44.792499999999997</v>
      </c>
      <c r="G3365">
        <v>-0.6694</v>
      </c>
      <c r="H3365" t="s">
        <v>16</v>
      </c>
      <c r="I3365">
        <v>70</v>
      </c>
      <c r="J3365">
        <v>2</v>
      </c>
      <c r="K3365">
        <v>3</v>
      </c>
      <c r="L3365" s="13">
        <v>45130</v>
      </c>
      <c r="M3365">
        <v>10</v>
      </c>
      <c r="N3365">
        <v>1</v>
      </c>
      <c r="O3365" t="str">
        <f>IF(listings[[#This Row],[price]]&lt;=50, "Low", IF(listings[[#This Row],[price]]&lt;=150, "Medium", "High"))</f>
        <v>Medium</v>
      </c>
      <c r="P3365" t="str">
        <f>IF(listings[[#This Row],[calculated_host_listings_count]]=1, "Unique listing", "Multiple listings")</f>
        <v>Multiple listings</v>
      </c>
      <c r="Q3365" t="str">
        <f>IF(listings[[#This Row],[number_of_reviews]]&lt;10, "Few reviews", IF(listings[[#This Row],[number_of_reviews]]&lt;50, "Medium reviews", "Many reviews"))</f>
        <v>Few reviews</v>
      </c>
    </row>
    <row r="3366" spans="1:17" x14ac:dyDescent="0.2">
      <c r="A3366">
        <v>25133927</v>
      </c>
      <c r="B3366" t="s">
        <v>2416</v>
      </c>
      <c r="C3366">
        <v>15254034</v>
      </c>
      <c r="D3366" t="s">
        <v>66</v>
      </c>
      <c r="E3366" t="s">
        <v>596</v>
      </c>
      <c r="F3366">
        <v>44.844529999999999</v>
      </c>
      <c r="G3366">
        <v>-0.66134000000000004</v>
      </c>
      <c r="H3366" t="s">
        <v>28</v>
      </c>
      <c r="I3366">
        <v>25</v>
      </c>
      <c r="J3366">
        <v>2</v>
      </c>
      <c r="K3366">
        <v>16</v>
      </c>
      <c r="L3366" s="13">
        <v>43655</v>
      </c>
      <c r="M3366">
        <v>1</v>
      </c>
      <c r="N3366">
        <v>0</v>
      </c>
      <c r="O3366" t="str">
        <f>IF(listings[[#This Row],[price]]&lt;=50, "Low", IF(listings[[#This Row],[price]]&lt;=150, "Medium", "High"))</f>
        <v>Low</v>
      </c>
      <c r="P3366" t="str">
        <f>IF(listings[[#This Row],[calculated_host_listings_count]]=1, "Unique listing", "Multiple listings")</f>
        <v>Unique listing</v>
      </c>
      <c r="Q3366" t="str">
        <f>IF(listings[[#This Row],[number_of_reviews]]&lt;10, "Few reviews", IF(listings[[#This Row],[number_of_reviews]]&lt;50, "Medium reviews", "Many reviews"))</f>
        <v>Medium reviews</v>
      </c>
    </row>
    <row r="3367" spans="1:17" x14ac:dyDescent="0.2">
      <c r="A3367">
        <v>25134506</v>
      </c>
      <c r="B3367" t="s">
        <v>2417</v>
      </c>
      <c r="C3367">
        <v>159105427</v>
      </c>
      <c r="D3367" t="s">
        <v>54</v>
      </c>
      <c r="E3367" t="s">
        <v>73</v>
      </c>
      <c r="F3367">
        <v>44.787951999999997</v>
      </c>
      <c r="G3367">
        <v>-0.67378199999999999</v>
      </c>
      <c r="H3367" t="s">
        <v>16</v>
      </c>
      <c r="I3367">
        <v>50</v>
      </c>
      <c r="J3367">
        <v>2</v>
      </c>
      <c r="K3367">
        <v>97</v>
      </c>
      <c r="L3367" s="13">
        <v>45081</v>
      </c>
      <c r="M3367">
        <v>1</v>
      </c>
      <c r="N3367">
        <v>12</v>
      </c>
      <c r="O3367" t="str">
        <f>IF(listings[[#This Row],[price]]&lt;=50, "Low", IF(listings[[#This Row],[price]]&lt;=150, "Medium", "High"))</f>
        <v>Low</v>
      </c>
      <c r="P3367" t="str">
        <f>IF(listings[[#This Row],[calculated_host_listings_count]]=1, "Unique listing", "Multiple listings")</f>
        <v>Unique listing</v>
      </c>
      <c r="Q3367" t="str">
        <f>IF(listings[[#This Row],[number_of_reviews]]&lt;10, "Few reviews", IF(listings[[#This Row],[number_of_reviews]]&lt;50, "Medium reviews", "Many reviews"))</f>
        <v>Many reviews</v>
      </c>
    </row>
    <row r="3368" spans="1:17" x14ac:dyDescent="0.2">
      <c r="A3368">
        <v>25155053</v>
      </c>
      <c r="B3368" t="s">
        <v>2418</v>
      </c>
      <c r="C3368">
        <v>9487166</v>
      </c>
      <c r="D3368" t="s">
        <v>14</v>
      </c>
      <c r="E3368" t="s">
        <v>15</v>
      </c>
      <c r="F3368">
        <v>44.831000000000003</v>
      </c>
      <c r="G3368">
        <v>-0.57576000000000005</v>
      </c>
      <c r="H3368" t="s">
        <v>16</v>
      </c>
      <c r="I3368">
        <v>80</v>
      </c>
      <c r="J3368">
        <v>365</v>
      </c>
      <c r="K3368">
        <v>13</v>
      </c>
      <c r="L3368" s="13">
        <v>44057</v>
      </c>
      <c r="M3368">
        <v>1</v>
      </c>
      <c r="N3368">
        <v>0</v>
      </c>
      <c r="O3368" t="str">
        <f>IF(listings[[#This Row],[price]]&lt;=50, "Low", IF(listings[[#This Row],[price]]&lt;=150, "Medium", "High"))</f>
        <v>Medium</v>
      </c>
      <c r="P3368" t="str">
        <f>IF(listings[[#This Row],[calculated_host_listings_count]]=1, "Unique listing", "Multiple listings")</f>
        <v>Unique listing</v>
      </c>
      <c r="Q3368" t="str">
        <f>IF(listings[[#This Row],[number_of_reviews]]&lt;10, "Few reviews", IF(listings[[#This Row],[number_of_reviews]]&lt;50, "Medium reviews", "Many reviews"))</f>
        <v>Medium reviews</v>
      </c>
    </row>
    <row r="3369" spans="1:17" x14ac:dyDescent="0.2">
      <c r="A3369">
        <v>25159039</v>
      </c>
      <c r="B3369" t="s">
        <v>2419</v>
      </c>
      <c r="C3369">
        <v>117887240</v>
      </c>
      <c r="D3369" t="s">
        <v>14</v>
      </c>
      <c r="E3369" t="s">
        <v>15</v>
      </c>
      <c r="F3369">
        <v>44.828807830810547</v>
      </c>
      <c r="G3369">
        <v>-0.57155698537826538</v>
      </c>
      <c r="H3369" t="s">
        <v>16</v>
      </c>
      <c r="I3369">
        <v>114</v>
      </c>
      <c r="J3369">
        <v>2</v>
      </c>
      <c r="K3369">
        <v>51</v>
      </c>
      <c r="L3369" s="13">
        <v>45157</v>
      </c>
      <c r="M3369">
        <v>1</v>
      </c>
      <c r="N3369">
        <v>5</v>
      </c>
      <c r="O3369" t="str">
        <f>IF(listings[[#This Row],[price]]&lt;=50, "Low", IF(listings[[#This Row],[price]]&lt;=150, "Medium", "High"))</f>
        <v>Medium</v>
      </c>
      <c r="P3369" t="str">
        <f>IF(listings[[#This Row],[calculated_host_listings_count]]=1, "Unique listing", "Multiple listings")</f>
        <v>Unique listing</v>
      </c>
      <c r="Q3369" t="str">
        <f>IF(listings[[#This Row],[number_of_reviews]]&lt;10, "Few reviews", IF(listings[[#This Row],[number_of_reviews]]&lt;50, "Medium reviews", "Many reviews"))</f>
        <v>Many reviews</v>
      </c>
    </row>
    <row r="3370" spans="1:17" x14ac:dyDescent="0.2">
      <c r="A3370">
        <v>25164909</v>
      </c>
      <c r="B3370" t="s">
        <v>2420</v>
      </c>
      <c r="C3370">
        <v>10434427</v>
      </c>
      <c r="D3370" t="s">
        <v>54</v>
      </c>
      <c r="E3370" t="s">
        <v>73</v>
      </c>
      <c r="F3370">
        <v>44.793869999999998</v>
      </c>
      <c r="G3370">
        <v>-0.66161999999999999</v>
      </c>
      <c r="H3370" t="s">
        <v>16</v>
      </c>
      <c r="I3370">
        <v>310</v>
      </c>
      <c r="J3370">
        <v>6</v>
      </c>
      <c r="K3370">
        <v>7</v>
      </c>
      <c r="L3370" s="13">
        <v>44422</v>
      </c>
      <c r="M3370">
        <v>1</v>
      </c>
      <c r="N3370">
        <v>0</v>
      </c>
      <c r="O3370" t="str">
        <f>IF(listings[[#This Row],[price]]&lt;=50, "Low", IF(listings[[#This Row],[price]]&lt;=150, "Medium", "High"))</f>
        <v>High</v>
      </c>
      <c r="P3370" t="str">
        <f>IF(listings[[#This Row],[calculated_host_listings_count]]=1, "Unique listing", "Multiple listings")</f>
        <v>Unique listing</v>
      </c>
      <c r="Q3370" t="str">
        <f>IF(listings[[#This Row],[number_of_reviews]]&lt;10, "Few reviews", IF(listings[[#This Row],[number_of_reviews]]&lt;50, "Medium reviews", "Many reviews"))</f>
        <v>Few reviews</v>
      </c>
    </row>
    <row r="3371" spans="1:17" x14ac:dyDescent="0.2">
      <c r="A3371">
        <v>25175202</v>
      </c>
      <c r="B3371" t="s">
        <v>2421</v>
      </c>
      <c r="C3371">
        <v>178086127</v>
      </c>
      <c r="D3371" t="s">
        <v>14</v>
      </c>
      <c r="E3371" t="s">
        <v>48</v>
      </c>
      <c r="F3371">
        <v>44.841000000000001</v>
      </c>
      <c r="G3371">
        <v>-0.60958000000000001</v>
      </c>
      <c r="H3371" t="s">
        <v>16</v>
      </c>
      <c r="I3371">
        <v>270</v>
      </c>
      <c r="J3371">
        <v>7</v>
      </c>
      <c r="K3371">
        <v>3</v>
      </c>
      <c r="L3371" s="13">
        <v>45161</v>
      </c>
      <c r="M3371">
        <v>1</v>
      </c>
      <c r="N3371">
        <v>1</v>
      </c>
      <c r="O3371" t="str">
        <f>IF(listings[[#This Row],[price]]&lt;=50, "Low", IF(listings[[#This Row],[price]]&lt;=150, "Medium", "High"))</f>
        <v>High</v>
      </c>
      <c r="P3371" t="str">
        <f>IF(listings[[#This Row],[calculated_host_listings_count]]=1, "Unique listing", "Multiple listings")</f>
        <v>Unique listing</v>
      </c>
      <c r="Q3371" t="str">
        <f>IF(listings[[#This Row],[number_of_reviews]]&lt;10, "Few reviews", IF(listings[[#This Row],[number_of_reviews]]&lt;50, "Medium reviews", "Many reviews"))</f>
        <v>Few reviews</v>
      </c>
    </row>
    <row r="3372" spans="1:17" x14ac:dyDescent="0.2">
      <c r="A3372">
        <v>25185211</v>
      </c>
      <c r="B3372" t="s">
        <v>2422</v>
      </c>
      <c r="C3372">
        <v>16921348</v>
      </c>
      <c r="D3372" t="s">
        <v>14</v>
      </c>
      <c r="E3372" t="s">
        <v>15</v>
      </c>
      <c r="F3372">
        <v>44.830280000000002</v>
      </c>
      <c r="G3372">
        <v>-0.57389999999999997</v>
      </c>
      <c r="H3372" t="s">
        <v>16</v>
      </c>
      <c r="I3372">
        <v>111</v>
      </c>
      <c r="J3372">
        <v>2</v>
      </c>
      <c r="K3372">
        <v>11</v>
      </c>
      <c r="L3372" s="13">
        <v>45163</v>
      </c>
      <c r="M3372">
        <v>1</v>
      </c>
      <c r="N3372">
        <v>2</v>
      </c>
      <c r="O3372" t="str">
        <f>IF(listings[[#This Row],[price]]&lt;=50, "Low", IF(listings[[#This Row],[price]]&lt;=150, "Medium", "High"))</f>
        <v>Medium</v>
      </c>
      <c r="P3372" t="str">
        <f>IF(listings[[#This Row],[calculated_host_listings_count]]=1, "Unique listing", "Multiple listings")</f>
        <v>Unique listing</v>
      </c>
      <c r="Q3372" t="str">
        <f>IF(listings[[#This Row],[number_of_reviews]]&lt;10, "Few reviews", IF(listings[[#This Row],[number_of_reviews]]&lt;50, "Medium reviews", "Many reviews"))</f>
        <v>Medium reviews</v>
      </c>
    </row>
    <row r="3373" spans="1:17" x14ac:dyDescent="0.2">
      <c r="A3373">
        <v>25204862</v>
      </c>
      <c r="B3373" t="s">
        <v>2423</v>
      </c>
      <c r="C3373">
        <v>94172948</v>
      </c>
      <c r="D3373" t="s">
        <v>14</v>
      </c>
      <c r="E3373" t="s">
        <v>15</v>
      </c>
      <c r="F3373">
        <v>44.815269999999998</v>
      </c>
      <c r="G3373">
        <v>-0.55239000000000005</v>
      </c>
      <c r="H3373" t="s">
        <v>28</v>
      </c>
      <c r="I3373">
        <v>58</v>
      </c>
      <c r="J3373">
        <v>1</v>
      </c>
      <c r="K3373">
        <v>0</v>
      </c>
      <c r="L3373" s="13"/>
      <c r="M3373">
        <v>1</v>
      </c>
      <c r="N3373">
        <v>0</v>
      </c>
      <c r="O3373" t="str">
        <f>IF(listings[[#This Row],[price]]&lt;=50, "Low", IF(listings[[#This Row],[price]]&lt;=150, "Medium", "High"))</f>
        <v>Medium</v>
      </c>
      <c r="P3373" t="str">
        <f>IF(listings[[#This Row],[calculated_host_listings_count]]=1, "Unique listing", "Multiple listings")</f>
        <v>Unique listing</v>
      </c>
      <c r="Q3373" t="str">
        <f>IF(listings[[#This Row],[number_of_reviews]]&lt;10, "Few reviews", IF(listings[[#This Row],[number_of_reviews]]&lt;50, "Medium reviews", "Many reviews"))</f>
        <v>Few reviews</v>
      </c>
    </row>
    <row r="3374" spans="1:17" x14ac:dyDescent="0.2">
      <c r="A3374">
        <v>25220258</v>
      </c>
      <c r="B3374" t="s">
        <v>1226</v>
      </c>
      <c r="C3374">
        <v>190541199</v>
      </c>
      <c r="D3374" t="s">
        <v>14</v>
      </c>
      <c r="E3374" t="s">
        <v>20</v>
      </c>
      <c r="F3374">
        <v>44.850560000000002</v>
      </c>
      <c r="G3374">
        <v>-0.58209999999999995</v>
      </c>
      <c r="H3374" t="s">
        <v>28</v>
      </c>
      <c r="I3374">
        <v>70</v>
      </c>
      <c r="J3374">
        <v>1</v>
      </c>
      <c r="K3374">
        <v>55</v>
      </c>
      <c r="L3374" s="13">
        <v>44058</v>
      </c>
      <c r="M3374">
        <v>1</v>
      </c>
      <c r="N3374">
        <v>0</v>
      </c>
      <c r="O3374" t="str">
        <f>IF(listings[[#This Row],[price]]&lt;=50, "Low", IF(listings[[#This Row],[price]]&lt;=150, "Medium", "High"))</f>
        <v>Medium</v>
      </c>
      <c r="P3374" t="str">
        <f>IF(listings[[#This Row],[calculated_host_listings_count]]=1, "Unique listing", "Multiple listings")</f>
        <v>Unique listing</v>
      </c>
      <c r="Q3374" t="str">
        <f>IF(listings[[#This Row],[number_of_reviews]]&lt;10, "Few reviews", IF(listings[[#This Row],[number_of_reviews]]&lt;50, "Medium reviews", "Many reviews"))</f>
        <v>Many reviews</v>
      </c>
    </row>
    <row r="3375" spans="1:17" x14ac:dyDescent="0.2">
      <c r="A3375">
        <v>25224644</v>
      </c>
      <c r="B3375" t="s">
        <v>2424</v>
      </c>
      <c r="C3375">
        <v>97509824</v>
      </c>
      <c r="D3375" t="s">
        <v>342</v>
      </c>
      <c r="E3375" t="s">
        <v>342</v>
      </c>
      <c r="F3375">
        <v>44.849330000000002</v>
      </c>
      <c r="G3375">
        <v>-0.78547999999999996</v>
      </c>
      <c r="H3375" t="s">
        <v>28</v>
      </c>
      <c r="I3375">
        <v>71</v>
      </c>
      <c r="J3375">
        <v>2</v>
      </c>
      <c r="K3375">
        <v>51</v>
      </c>
      <c r="L3375" s="13">
        <v>45163</v>
      </c>
      <c r="M3375">
        <v>2</v>
      </c>
      <c r="N3375">
        <v>2</v>
      </c>
      <c r="O3375" t="str">
        <f>IF(listings[[#This Row],[price]]&lt;=50, "Low", IF(listings[[#This Row],[price]]&lt;=150, "Medium", "High"))</f>
        <v>Medium</v>
      </c>
      <c r="P3375" t="str">
        <f>IF(listings[[#This Row],[calculated_host_listings_count]]=1, "Unique listing", "Multiple listings")</f>
        <v>Multiple listings</v>
      </c>
      <c r="Q3375" t="str">
        <f>IF(listings[[#This Row],[number_of_reviews]]&lt;10, "Few reviews", IF(listings[[#This Row],[number_of_reviews]]&lt;50, "Medium reviews", "Many reviews"))</f>
        <v>Many reviews</v>
      </c>
    </row>
    <row r="3376" spans="1:17" x14ac:dyDescent="0.2">
      <c r="A3376">
        <v>25225713</v>
      </c>
      <c r="B3376" t="s">
        <v>2425</v>
      </c>
      <c r="C3376">
        <v>26935173</v>
      </c>
      <c r="D3376" t="s">
        <v>37</v>
      </c>
      <c r="E3376" t="s">
        <v>37</v>
      </c>
      <c r="F3376">
        <v>44.866549999999997</v>
      </c>
      <c r="G3376">
        <v>-0.58264000000000005</v>
      </c>
      <c r="H3376" t="s">
        <v>28</v>
      </c>
      <c r="I3376">
        <v>31</v>
      </c>
      <c r="J3376">
        <v>1</v>
      </c>
      <c r="K3376">
        <v>188</v>
      </c>
      <c r="L3376" s="13">
        <v>45174</v>
      </c>
      <c r="M3376">
        <v>1</v>
      </c>
      <c r="N3376">
        <v>42</v>
      </c>
      <c r="O3376" t="str">
        <f>IF(listings[[#This Row],[price]]&lt;=50, "Low", IF(listings[[#This Row],[price]]&lt;=150, "Medium", "High"))</f>
        <v>Low</v>
      </c>
      <c r="P3376" t="str">
        <f>IF(listings[[#This Row],[calculated_host_listings_count]]=1, "Unique listing", "Multiple listings")</f>
        <v>Unique listing</v>
      </c>
      <c r="Q3376" t="str">
        <f>IF(listings[[#This Row],[number_of_reviews]]&lt;10, "Few reviews", IF(listings[[#This Row],[number_of_reviews]]&lt;50, "Medium reviews", "Many reviews"))</f>
        <v>Many reviews</v>
      </c>
    </row>
    <row r="3377" spans="1:17" x14ac:dyDescent="0.2">
      <c r="A3377">
        <v>25244367</v>
      </c>
      <c r="B3377" t="s">
        <v>2426</v>
      </c>
      <c r="C3377">
        <v>73706697</v>
      </c>
      <c r="D3377" t="s">
        <v>81</v>
      </c>
      <c r="E3377" t="s">
        <v>81</v>
      </c>
      <c r="F3377">
        <v>44.935220000000001</v>
      </c>
      <c r="G3377">
        <v>-0.49370000000000003</v>
      </c>
      <c r="H3377" t="s">
        <v>16</v>
      </c>
      <c r="I3377">
        <v>71</v>
      </c>
      <c r="J3377">
        <v>1</v>
      </c>
      <c r="K3377">
        <v>17</v>
      </c>
      <c r="L3377" s="13">
        <v>43623</v>
      </c>
      <c r="M3377">
        <v>1</v>
      </c>
      <c r="N3377">
        <v>0</v>
      </c>
      <c r="O3377" t="str">
        <f>IF(listings[[#This Row],[price]]&lt;=50, "Low", IF(listings[[#This Row],[price]]&lt;=150, "Medium", "High"))</f>
        <v>Medium</v>
      </c>
      <c r="P3377" t="str">
        <f>IF(listings[[#This Row],[calculated_host_listings_count]]=1, "Unique listing", "Multiple listings")</f>
        <v>Unique listing</v>
      </c>
      <c r="Q3377" t="str">
        <f>IF(listings[[#This Row],[number_of_reviews]]&lt;10, "Few reviews", IF(listings[[#This Row],[number_of_reviews]]&lt;50, "Medium reviews", "Many reviews"))</f>
        <v>Medium reviews</v>
      </c>
    </row>
    <row r="3378" spans="1:17" x14ac:dyDescent="0.2">
      <c r="A3378">
        <v>25246576</v>
      </c>
      <c r="B3378" t="s">
        <v>2427</v>
      </c>
      <c r="C3378">
        <v>190746418</v>
      </c>
      <c r="D3378" t="s">
        <v>14</v>
      </c>
      <c r="E3378" t="s">
        <v>144</v>
      </c>
      <c r="F3378">
        <v>44.884320000000002</v>
      </c>
      <c r="G3378">
        <v>-0.55220000000000002</v>
      </c>
      <c r="H3378" t="s">
        <v>28</v>
      </c>
      <c r="I3378">
        <v>50</v>
      </c>
      <c r="J3378">
        <v>1</v>
      </c>
      <c r="K3378">
        <v>157</v>
      </c>
      <c r="L3378" s="13">
        <v>45123</v>
      </c>
      <c r="M3378">
        <v>1</v>
      </c>
      <c r="N3378">
        <v>19</v>
      </c>
      <c r="O3378" t="str">
        <f>IF(listings[[#This Row],[price]]&lt;=50, "Low", IF(listings[[#This Row],[price]]&lt;=150, "Medium", "High"))</f>
        <v>Low</v>
      </c>
      <c r="P3378" t="str">
        <f>IF(listings[[#This Row],[calculated_host_listings_count]]=1, "Unique listing", "Multiple listings")</f>
        <v>Unique listing</v>
      </c>
      <c r="Q3378" t="str">
        <f>IF(listings[[#This Row],[number_of_reviews]]&lt;10, "Few reviews", IF(listings[[#This Row],[number_of_reviews]]&lt;50, "Medium reviews", "Many reviews"))</f>
        <v>Many reviews</v>
      </c>
    </row>
    <row r="3379" spans="1:17" x14ac:dyDescent="0.2">
      <c r="A3379">
        <v>25248256</v>
      </c>
      <c r="B3379" t="s">
        <v>2428</v>
      </c>
      <c r="C3379">
        <v>12999489</v>
      </c>
      <c r="D3379" t="s">
        <v>14</v>
      </c>
      <c r="E3379" t="s">
        <v>20</v>
      </c>
      <c r="F3379">
        <v>44.862380000000002</v>
      </c>
      <c r="G3379">
        <v>-0.58360000000000001</v>
      </c>
      <c r="H3379" t="s">
        <v>16</v>
      </c>
      <c r="I3379">
        <v>330</v>
      </c>
      <c r="J3379">
        <v>2</v>
      </c>
      <c r="K3379">
        <v>29</v>
      </c>
      <c r="L3379" s="13">
        <v>45164</v>
      </c>
      <c r="M3379">
        <v>1</v>
      </c>
      <c r="N3379">
        <v>5</v>
      </c>
      <c r="O3379" t="str">
        <f>IF(listings[[#This Row],[price]]&lt;=50, "Low", IF(listings[[#This Row],[price]]&lt;=150, "Medium", "High"))</f>
        <v>High</v>
      </c>
      <c r="P3379" t="str">
        <f>IF(listings[[#This Row],[calculated_host_listings_count]]=1, "Unique listing", "Multiple listings")</f>
        <v>Unique listing</v>
      </c>
      <c r="Q3379" t="str">
        <f>IF(listings[[#This Row],[number_of_reviews]]&lt;10, "Few reviews", IF(listings[[#This Row],[number_of_reviews]]&lt;50, "Medium reviews", "Many reviews"))</f>
        <v>Medium reviews</v>
      </c>
    </row>
    <row r="3380" spans="1:17" x14ac:dyDescent="0.2">
      <c r="A3380">
        <v>25249053</v>
      </c>
      <c r="B3380" t="s">
        <v>2429</v>
      </c>
      <c r="C3380">
        <v>26727547</v>
      </c>
      <c r="D3380" t="s">
        <v>26</v>
      </c>
      <c r="E3380" t="s">
        <v>26</v>
      </c>
      <c r="F3380">
        <v>44.802169999999997</v>
      </c>
      <c r="G3380">
        <v>-0.56498000000000004</v>
      </c>
      <c r="H3380" t="s">
        <v>16</v>
      </c>
      <c r="I3380">
        <v>111</v>
      </c>
      <c r="J3380">
        <v>3</v>
      </c>
      <c r="K3380">
        <v>74</v>
      </c>
      <c r="L3380" s="13">
        <v>45158</v>
      </c>
      <c r="M3380">
        <v>1</v>
      </c>
      <c r="N3380">
        <v>9</v>
      </c>
      <c r="O3380" t="str">
        <f>IF(listings[[#This Row],[price]]&lt;=50, "Low", IF(listings[[#This Row],[price]]&lt;=150, "Medium", "High"))</f>
        <v>Medium</v>
      </c>
      <c r="P3380" t="str">
        <f>IF(listings[[#This Row],[calculated_host_listings_count]]=1, "Unique listing", "Multiple listings")</f>
        <v>Unique listing</v>
      </c>
      <c r="Q3380" t="str">
        <f>IF(listings[[#This Row],[number_of_reviews]]&lt;10, "Few reviews", IF(listings[[#This Row],[number_of_reviews]]&lt;50, "Medium reviews", "Many reviews"))</f>
        <v>Many reviews</v>
      </c>
    </row>
    <row r="3381" spans="1:17" x14ac:dyDescent="0.2">
      <c r="A3381">
        <v>25254627</v>
      </c>
      <c r="B3381" t="s">
        <v>2430</v>
      </c>
      <c r="C3381">
        <v>29865084</v>
      </c>
      <c r="D3381" t="s">
        <v>14</v>
      </c>
      <c r="E3381" t="s">
        <v>51</v>
      </c>
      <c r="F3381">
        <v>44.811660000000003</v>
      </c>
      <c r="G3381">
        <v>-0.57354000000000005</v>
      </c>
      <c r="H3381" t="s">
        <v>28</v>
      </c>
      <c r="I3381">
        <v>39</v>
      </c>
      <c r="J3381">
        <v>3</v>
      </c>
      <c r="K3381">
        <v>73</v>
      </c>
      <c r="L3381" s="13">
        <v>45160</v>
      </c>
      <c r="M3381">
        <v>1</v>
      </c>
      <c r="N3381">
        <v>18</v>
      </c>
      <c r="O3381" t="str">
        <f>IF(listings[[#This Row],[price]]&lt;=50, "Low", IF(listings[[#This Row],[price]]&lt;=150, "Medium", "High"))</f>
        <v>Low</v>
      </c>
      <c r="P3381" t="str">
        <f>IF(listings[[#This Row],[calculated_host_listings_count]]=1, "Unique listing", "Multiple listings")</f>
        <v>Unique listing</v>
      </c>
      <c r="Q3381" t="str">
        <f>IF(listings[[#This Row],[number_of_reviews]]&lt;10, "Few reviews", IF(listings[[#This Row],[number_of_reviews]]&lt;50, "Medium reviews", "Many reviews"))</f>
        <v>Many reviews</v>
      </c>
    </row>
    <row r="3382" spans="1:17" x14ac:dyDescent="0.2">
      <c r="A3382">
        <v>25270781</v>
      </c>
      <c r="B3382" t="s">
        <v>1229</v>
      </c>
      <c r="C3382">
        <v>190925166</v>
      </c>
      <c r="D3382" t="s">
        <v>14</v>
      </c>
      <c r="E3382" t="s">
        <v>51</v>
      </c>
      <c r="F3382">
        <v>44.823929999999997</v>
      </c>
      <c r="G3382">
        <v>-0.57921999999999996</v>
      </c>
      <c r="H3382" t="s">
        <v>16</v>
      </c>
      <c r="I3382">
        <v>126</v>
      </c>
      <c r="J3382">
        <v>5</v>
      </c>
      <c r="K3382">
        <v>236</v>
      </c>
      <c r="L3382" s="13">
        <v>45175</v>
      </c>
      <c r="M3382">
        <v>1</v>
      </c>
      <c r="N3382">
        <v>51</v>
      </c>
      <c r="O3382" t="str">
        <f>IF(listings[[#This Row],[price]]&lt;=50, "Low", IF(listings[[#This Row],[price]]&lt;=150, "Medium", "High"))</f>
        <v>Medium</v>
      </c>
      <c r="P3382" t="str">
        <f>IF(listings[[#This Row],[calculated_host_listings_count]]=1, "Unique listing", "Multiple listings")</f>
        <v>Unique listing</v>
      </c>
      <c r="Q3382" t="str">
        <f>IF(listings[[#This Row],[number_of_reviews]]&lt;10, "Few reviews", IF(listings[[#This Row],[number_of_reviews]]&lt;50, "Medium reviews", "Many reviews"))</f>
        <v>Many reviews</v>
      </c>
    </row>
    <row r="3383" spans="1:17" x14ac:dyDescent="0.2">
      <c r="A3383">
        <v>25271606</v>
      </c>
      <c r="B3383" t="s">
        <v>2431</v>
      </c>
      <c r="C3383">
        <v>190929996</v>
      </c>
      <c r="D3383" t="s">
        <v>26</v>
      </c>
      <c r="E3383" t="s">
        <v>26</v>
      </c>
      <c r="F3383">
        <v>44.787410000000001</v>
      </c>
      <c r="G3383">
        <v>-0.56483000000000005</v>
      </c>
      <c r="H3383" t="s">
        <v>16</v>
      </c>
      <c r="I3383">
        <v>89</v>
      </c>
      <c r="J3383">
        <v>1</v>
      </c>
      <c r="K3383">
        <v>29</v>
      </c>
      <c r="L3383" s="13">
        <v>43790</v>
      </c>
      <c r="M3383">
        <v>1</v>
      </c>
      <c r="N3383">
        <v>0</v>
      </c>
      <c r="O3383" t="str">
        <f>IF(listings[[#This Row],[price]]&lt;=50, "Low", IF(listings[[#This Row],[price]]&lt;=150, "Medium", "High"))</f>
        <v>Medium</v>
      </c>
      <c r="P3383" t="str">
        <f>IF(listings[[#This Row],[calculated_host_listings_count]]=1, "Unique listing", "Multiple listings")</f>
        <v>Unique listing</v>
      </c>
      <c r="Q3383" t="str">
        <f>IF(listings[[#This Row],[number_of_reviews]]&lt;10, "Few reviews", IF(listings[[#This Row],[number_of_reviews]]&lt;50, "Medium reviews", "Many reviews"))</f>
        <v>Medium reviews</v>
      </c>
    </row>
    <row r="3384" spans="1:17" x14ac:dyDescent="0.2">
      <c r="A3384">
        <v>25271669</v>
      </c>
      <c r="B3384" t="s">
        <v>2432</v>
      </c>
      <c r="C3384">
        <v>39621760</v>
      </c>
      <c r="D3384" t="s">
        <v>66</v>
      </c>
      <c r="E3384" t="s">
        <v>266</v>
      </c>
      <c r="F3384">
        <v>44.852420000000002</v>
      </c>
      <c r="G3384">
        <v>-0.63763999999999998</v>
      </c>
      <c r="H3384" t="s">
        <v>16</v>
      </c>
      <c r="I3384">
        <v>200</v>
      </c>
      <c r="J3384">
        <v>20</v>
      </c>
      <c r="K3384">
        <v>0</v>
      </c>
      <c r="L3384" s="13"/>
      <c r="M3384">
        <v>1</v>
      </c>
      <c r="N3384">
        <v>0</v>
      </c>
      <c r="O3384" t="str">
        <f>IF(listings[[#This Row],[price]]&lt;=50, "Low", IF(listings[[#This Row],[price]]&lt;=150, "Medium", "High"))</f>
        <v>High</v>
      </c>
      <c r="P3384" t="str">
        <f>IF(listings[[#This Row],[calculated_host_listings_count]]=1, "Unique listing", "Multiple listings")</f>
        <v>Unique listing</v>
      </c>
      <c r="Q3384" t="str">
        <f>IF(listings[[#This Row],[number_of_reviews]]&lt;10, "Few reviews", IF(listings[[#This Row],[number_of_reviews]]&lt;50, "Medium reviews", "Many reviews"))</f>
        <v>Few reviews</v>
      </c>
    </row>
    <row r="3385" spans="1:17" x14ac:dyDescent="0.2">
      <c r="A3385">
        <v>25278132</v>
      </c>
      <c r="B3385" t="s">
        <v>2433</v>
      </c>
      <c r="C3385">
        <v>190964222</v>
      </c>
      <c r="D3385" t="s">
        <v>66</v>
      </c>
      <c r="E3385" t="s">
        <v>266</v>
      </c>
      <c r="F3385">
        <v>44.852739999999997</v>
      </c>
      <c r="G3385">
        <v>-0.64210999999999996</v>
      </c>
      <c r="H3385" t="s">
        <v>16</v>
      </c>
      <c r="I3385">
        <v>65</v>
      </c>
      <c r="J3385">
        <v>3</v>
      </c>
      <c r="K3385">
        <v>41</v>
      </c>
      <c r="L3385" s="13">
        <v>43678</v>
      </c>
      <c r="M3385">
        <v>1</v>
      </c>
      <c r="N3385">
        <v>0</v>
      </c>
      <c r="O3385" t="str">
        <f>IF(listings[[#This Row],[price]]&lt;=50, "Low", IF(listings[[#This Row],[price]]&lt;=150, "Medium", "High"))</f>
        <v>Medium</v>
      </c>
      <c r="P3385" t="str">
        <f>IF(listings[[#This Row],[calculated_host_listings_count]]=1, "Unique listing", "Multiple listings")</f>
        <v>Unique listing</v>
      </c>
      <c r="Q3385" t="str">
        <f>IF(listings[[#This Row],[number_of_reviews]]&lt;10, "Few reviews", IF(listings[[#This Row],[number_of_reviews]]&lt;50, "Medium reviews", "Many reviews"))</f>
        <v>Medium reviews</v>
      </c>
    </row>
    <row r="3386" spans="1:17" x14ac:dyDescent="0.2">
      <c r="A3386">
        <v>25286124</v>
      </c>
      <c r="B3386" t="s">
        <v>427</v>
      </c>
      <c r="C3386">
        <v>83004702</v>
      </c>
      <c r="D3386" t="s">
        <v>14</v>
      </c>
      <c r="E3386" t="s">
        <v>20</v>
      </c>
      <c r="F3386">
        <v>44.855899999999998</v>
      </c>
      <c r="G3386">
        <v>-0.56723000000000001</v>
      </c>
      <c r="H3386" t="s">
        <v>16</v>
      </c>
      <c r="I3386">
        <v>75</v>
      </c>
      <c r="J3386">
        <v>2</v>
      </c>
      <c r="K3386">
        <v>21</v>
      </c>
      <c r="L3386" s="13">
        <v>44792</v>
      </c>
      <c r="M3386">
        <v>1</v>
      </c>
      <c r="N3386">
        <v>0</v>
      </c>
      <c r="O3386" t="str">
        <f>IF(listings[[#This Row],[price]]&lt;=50, "Low", IF(listings[[#This Row],[price]]&lt;=150, "Medium", "High"))</f>
        <v>Medium</v>
      </c>
      <c r="P3386" t="str">
        <f>IF(listings[[#This Row],[calculated_host_listings_count]]=1, "Unique listing", "Multiple listings")</f>
        <v>Unique listing</v>
      </c>
      <c r="Q3386" t="str">
        <f>IF(listings[[#This Row],[number_of_reviews]]&lt;10, "Few reviews", IF(listings[[#This Row],[number_of_reviews]]&lt;50, "Medium reviews", "Many reviews"))</f>
        <v>Medium reviews</v>
      </c>
    </row>
    <row r="3387" spans="1:17" x14ac:dyDescent="0.2">
      <c r="A3387">
        <v>25288870</v>
      </c>
      <c r="B3387" t="s">
        <v>2434</v>
      </c>
      <c r="C3387">
        <v>125188893</v>
      </c>
      <c r="D3387" t="s">
        <v>14</v>
      </c>
      <c r="E3387" t="s">
        <v>45</v>
      </c>
      <c r="F3387">
        <v>44.829450000000001</v>
      </c>
      <c r="G3387">
        <v>-0.60889000000000004</v>
      </c>
      <c r="H3387" t="s">
        <v>16</v>
      </c>
      <c r="I3387">
        <v>37</v>
      </c>
      <c r="J3387">
        <v>365</v>
      </c>
      <c r="K3387">
        <v>3</v>
      </c>
      <c r="L3387" s="13">
        <v>43628</v>
      </c>
      <c r="M3387">
        <v>1</v>
      </c>
      <c r="N3387">
        <v>0</v>
      </c>
      <c r="O3387" t="str">
        <f>IF(listings[[#This Row],[price]]&lt;=50, "Low", IF(listings[[#This Row],[price]]&lt;=150, "Medium", "High"))</f>
        <v>Low</v>
      </c>
      <c r="P3387" t="str">
        <f>IF(listings[[#This Row],[calculated_host_listings_count]]=1, "Unique listing", "Multiple listings")</f>
        <v>Unique listing</v>
      </c>
      <c r="Q3387" t="str">
        <f>IF(listings[[#This Row],[number_of_reviews]]&lt;10, "Few reviews", IF(listings[[#This Row],[number_of_reviews]]&lt;50, "Medium reviews", "Many reviews"))</f>
        <v>Few reviews</v>
      </c>
    </row>
    <row r="3388" spans="1:17" x14ac:dyDescent="0.2">
      <c r="A3388">
        <v>25301387</v>
      </c>
      <c r="B3388" t="s">
        <v>2435</v>
      </c>
      <c r="C3388">
        <v>12715774</v>
      </c>
      <c r="D3388" t="s">
        <v>66</v>
      </c>
      <c r="E3388" t="s">
        <v>212</v>
      </c>
      <c r="F3388">
        <v>44.848469999999999</v>
      </c>
      <c r="G3388">
        <v>-0.63822999999999996</v>
      </c>
      <c r="H3388" t="s">
        <v>16</v>
      </c>
      <c r="I3388">
        <v>320</v>
      </c>
      <c r="J3388">
        <v>8</v>
      </c>
      <c r="K3388">
        <v>4</v>
      </c>
      <c r="L3388" s="13">
        <v>44786</v>
      </c>
      <c r="M3388">
        <v>1</v>
      </c>
      <c r="N3388">
        <v>0</v>
      </c>
      <c r="O3388" t="str">
        <f>IF(listings[[#This Row],[price]]&lt;=50, "Low", IF(listings[[#This Row],[price]]&lt;=150, "Medium", "High"))</f>
        <v>High</v>
      </c>
      <c r="P3388" t="str">
        <f>IF(listings[[#This Row],[calculated_host_listings_count]]=1, "Unique listing", "Multiple listings")</f>
        <v>Unique listing</v>
      </c>
      <c r="Q3388" t="str">
        <f>IF(listings[[#This Row],[number_of_reviews]]&lt;10, "Few reviews", IF(listings[[#This Row],[number_of_reviews]]&lt;50, "Medium reviews", "Many reviews"))</f>
        <v>Few reviews</v>
      </c>
    </row>
    <row r="3389" spans="1:17" x14ac:dyDescent="0.2">
      <c r="A3389">
        <v>25304707</v>
      </c>
      <c r="B3389" t="s">
        <v>2436</v>
      </c>
      <c r="C3389">
        <v>138310758</v>
      </c>
      <c r="D3389" t="s">
        <v>14</v>
      </c>
      <c r="E3389" t="s">
        <v>15</v>
      </c>
      <c r="F3389">
        <v>44.834060000000001</v>
      </c>
      <c r="G3389">
        <v>-0.56686999999999999</v>
      </c>
      <c r="H3389" t="s">
        <v>16</v>
      </c>
      <c r="I3389">
        <v>120</v>
      </c>
      <c r="J3389">
        <v>365</v>
      </c>
      <c r="K3389">
        <v>38</v>
      </c>
      <c r="L3389" s="13">
        <v>44195</v>
      </c>
      <c r="M3389">
        <v>1</v>
      </c>
      <c r="N3389">
        <v>0</v>
      </c>
      <c r="O3389" t="str">
        <f>IF(listings[[#This Row],[price]]&lt;=50, "Low", IF(listings[[#This Row],[price]]&lt;=150, "Medium", "High"))</f>
        <v>Medium</v>
      </c>
      <c r="P3389" t="str">
        <f>IF(listings[[#This Row],[calculated_host_listings_count]]=1, "Unique listing", "Multiple listings")</f>
        <v>Unique listing</v>
      </c>
      <c r="Q3389" t="str">
        <f>IF(listings[[#This Row],[number_of_reviews]]&lt;10, "Few reviews", IF(listings[[#This Row],[number_of_reviews]]&lt;50, "Medium reviews", "Many reviews"))</f>
        <v>Medium reviews</v>
      </c>
    </row>
    <row r="3390" spans="1:17" x14ac:dyDescent="0.2">
      <c r="A3390">
        <v>25304968</v>
      </c>
      <c r="B3390" t="s">
        <v>2437</v>
      </c>
      <c r="C3390">
        <v>52182169</v>
      </c>
      <c r="D3390" t="s">
        <v>37</v>
      </c>
      <c r="E3390" t="s">
        <v>37</v>
      </c>
      <c r="F3390">
        <v>44.86739</v>
      </c>
      <c r="G3390">
        <v>-0.57682</v>
      </c>
      <c r="H3390" t="s">
        <v>16</v>
      </c>
      <c r="I3390">
        <v>70</v>
      </c>
      <c r="J3390">
        <v>3</v>
      </c>
      <c r="K3390">
        <v>2</v>
      </c>
      <c r="L3390" s="13">
        <v>43695</v>
      </c>
      <c r="M3390">
        <v>2</v>
      </c>
      <c r="N3390">
        <v>0</v>
      </c>
      <c r="O3390" t="str">
        <f>IF(listings[[#This Row],[price]]&lt;=50, "Low", IF(listings[[#This Row],[price]]&lt;=150, "Medium", "High"))</f>
        <v>Medium</v>
      </c>
      <c r="P3390" t="str">
        <f>IF(listings[[#This Row],[calculated_host_listings_count]]=1, "Unique listing", "Multiple listings")</f>
        <v>Multiple listings</v>
      </c>
      <c r="Q3390" t="str">
        <f>IF(listings[[#This Row],[number_of_reviews]]&lt;10, "Few reviews", IF(listings[[#This Row],[number_of_reviews]]&lt;50, "Medium reviews", "Many reviews"))</f>
        <v>Few reviews</v>
      </c>
    </row>
    <row r="3391" spans="1:17" x14ac:dyDescent="0.2">
      <c r="A3391">
        <v>25316169</v>
      </c>
      <c r="B3391" t="s">
        <v>2438</v>
      </c>
      <c r="C3391">
        <v>71120303</v>
      </c>
      <c r="D3391" t="s">
        <v>100</v>
      </c>
      <c r="E3391" t="s">
        <v>100</v>
      </c>
      <c r="F3391">
        <v>44.865760000000002</v>
      </c>
      <c r="G3391">
        <v>-0.52031000000000005</v>
      </c>
      <c r="H3391" t="s">
        <v>16</v>
      </c>
      <c r="I3391">
        <v>27</v>
      </c>
      <c r="J3391">
        <v>35</v>
      </c>
      <c r="K3391">
        <v>0</v>
      </c>
      <c r="L3391" s="13"/>
      <c r="M3391">
        <v>1</v>
      </c>
      <c r="N3391">
        <v>0</v>
      </c>
      <c r="O3391" t="str">
        <f>IF(listings[[#This Row],[price]]&lt;=50, "Low", IF(listings[[#This Row],[price]]&lt;=150, "Medium", "High"))</f>
        <v>Low</v>
      </c>
      <c r="P3391" t="str">
        <f>IF(listings[[#This Row],[calculated_host_listings_count]]=1, "Unique listing", "Multiple listings")</f>
        <v>Unique listing</v>
      </c>
      <c r="Q3391" t="str">
        <f>IF(listings[[#This Row],[number_of_reviews]]&lt;10, "Few reviews", IF(listings[[#This Row],[number_of_reviews]]&lt;50, "Medium reviews", "Many reviews"))</f>
        <v>Few reviews</v>
      </c>
    </row>
    <row r="3392" spans="1:17" x14ac:dyDescent="0.2">
      <c r="A3392">
        <v>25335185</v>
      </c>
      <c r="B3392" t="s">
        <v>2439</v>
      </c>
      <c r="C3392">
        <v>191341711</v>
      </c>
      <c r="D3392" t="s">
        <v>191</v>
      </c>
      <c r="E3392" t="s">
        <v>191</v>
      </c>
      <c r="F3392">
        <v>44.885669999999998</v>
      </c>
      <c r="G3392">
        <v>-0.64254999999999995</v>
      </c>
      <c r="H3392" t="s">
        <v>16</v>
      </c>
      <c r="I3392">
        <v>95</v>
      </c>
      <c r="J3392">
        <v>2</v>
      </c>
      <c r="K3392">
        <v>61</v>
      </c>
      <c r="L3392" s="13">
        <v>45165</v>
      </c>
      <c r="M3392">
        <v>1</v>
      </c>
      <c r="N3392">
        <v>6</v>
      </c>
      <c r="O3392" t="str">
        <f>IF(listings[[#This Row],[price]]&lt;=50, "Low", IF(listings[[#This Row],[price]]&lt;=150, "Medium", "High"))</f>
        <v>Medium</v>
      </c>
      <c r="P3392" t="str">
        <f>IF(listings[[#This Row],[calculated_host_listings_count]]=1, "Unique listing", "Multiple listings")</f>
        <v>Unique listing</v>
      </c>
      <c r="Q3392" t="str">
        <f>IF(listings[[#This Row],[number_of_reviews]]&lt;10, "Few reviews", IF(listings[[#This Row],[number_of_reviews]]&lt;50, "Medium reviews", "Many reviews"))</f>
        <v>Many reviews</v>
      </c>
    </row>
    <row r="3393" spans="1:17" x14ac:dyDescent="0.2">
      <c r="A3393">
        <v>25338708</v>
      </c>
      <c r="B3393" t="s">
        <v>2440</v>
      </c>
      <c r="C3393">
        <v>69044533</v>
      </c>
      <c r="D3393" t="s">
        <v>14</v>
      </c>
      <c r="E3393" t="s">
        <v>51</v>
      </c>
      <c r="F3393">
        <v>44.826180000000001</v>
      </c>
      <c r="G3393">
        <v>-0.56915000000000004</v>
      </c>
      <c r="H3393" t="s">
        <v>28</v>
      </c>
      <c r="I3393">
        <v>30</v>
      </c>
      <c r="J3393">
        <v>3</v>
      </c>
      <c r="K3393">
        <v>36</v>
      </c>
      <c r="L3393" s="13">
        <v>44684</v>
      </c>
      <c r="M3393">
        <v>3</v>
      </c>
      <c r="N3393">
        <v>0</v>
      </c>
      <c r="O3393" t="str">
        <f>IF(listings[[#This Row],[price]]&lt;=50, "Low", IF(listings[[#This Row],[price]]&lt;=150, "Medium", "High"))</f>
        <v>Low</v>
      </c>
      <c r="P3393" t="str">
        <f>IF(listings[[#This Row],[calculated_host_listings_count]]=1, "Unique listing", "Multiple listings")</f>
        <v>Multiple listings</v>
      </c>
      <c r="Q3393" t="str">
        <f>IF(listings[[#This Row],[number_of_reviews]]&lt;10, "Few reviews", IF(listings[[#This Row],[number_of_reviews]]&lt;50, "Medium reviews", "Many reviews"))</f>
        <v>Medium reviews</v>
      </c>
    </row>
    <row r="3394" spans="1:17" x14ac:dyDescent="0.2">
      <c r="A3394">
        <v>25349751</v>
      </c>
      <c r="B3394" t="s">
        <v>1952</v>
      </c>
      <c r="C3394">
        <v>101266841</v>
      </c>
      <c r="D3394" t="s">
        <v>66</v>
      </c>
      <c r="E3394" t="s">
        <v>596</v>
      </c>
      <c r="F3394">
        <v>44.846559999999997</v>
      </c>
      <c r="G3394">
        <v>-0.65896999999999994</v>
      </c>
      <c r="H3394" t="s">
        <v>16</v>
      </c>
      <c r="I3394">
        <v>40</v>
      </c>
      <c r="J3394">
        <v>5</v>
      </c>
      <c r="K3394">
        <v>1</v>
      </c>
      <c r="L3394" s="13">
        <v>43355</v>
      </c>
      <c r="M3394">
        <v>1</v>
      </c>
      <c r="N3394">
        <v>0</v>
      </c>
      <c r="O3394" t="str">
        <f>IF(listings[[#This Row],[price]]&lt;=50, "Low", IF(listings[[#This Row],[price]]&lt;=150, "Medium", "High"))</f>
        <v>Low</v>
      </c>
      <c r="P3394" t="str">
        <f>IF(listings[[#This Row],[calculated_host_listings_count]]=1, "Unique listing", "Multiple listings")</f>
        <v>Unique listing</v>
      </c>
      <c r="Q3394" t="str">
        <f>IF(listings[[#This Row],[number_of_reviews]]&lt;10, "Few reviews", IF(listings[[#This Row],[number_of_reviews]]&lt;50, "Medium reviews", "Many reviews"))</f>
        <v>Few reviews</v>
      </c>
    </row>
    <row r="3395" spans="1:17" x14ac:dyDescent="0.2">
      <c r="A3395">
        <v>25361881</v>
      </c>
      <c r="B3395" t="s">
        <v>2441</v>
      </c>
      <c r="C3395">
        <v>61981471</v>
      </c>
      <c r="D3395" t="s">
        <v>66</v>
      </c>
      <c r="E3395" t="s">
        <v>67</v>
      </c>
      <c r="F3395">
        <v>44.836300000000001</v>
      </c>
      <c r="G3395">
        <v>-0.62424999999999997</v>
      </c>
      <c r="H3395" t="s">
        <v>16</v>
      </c>
      <c r="I3395">
        <v>55</v>
      </c>
      <c r="J3395">
        <v>3</v>
      </c>
      <c r="K3395">
        <v>188</v>
      </c>
      <c r="L3395" s="13">
        <v>45164</v>
      </c>
      <c r="M3395">
        <v>1</v>
      </c>
      <c r="N3395">
        <v>28</v>
      </c>
      <c r="O3395" t="str">
        <f>IF(listings[[#This Row],[price]]&lt;=50, "Low", IF(listings[[#This Row],[price]]&lt;=150, "Medium", "High"))</f>
        <v>Medium</v>
      </c>
      <c r="P3395" t="str">
        <f>IF(listings[[#This Row],[calculated_host_listings_count]]=1, "Unique listing", "Multiple listings")</f>
        <v>Unique listing</v>
      </c>
      <c r="Q3395" t="str">
        <f>IF(listings[[#This Row],[number_of_reviews]]&lt;10, "Few reviews", IF(listings[[#This Row],[number_of_reviews]]&lt;50, "Medium reviews", "Many reviews"))</f>
        <v>Many reviews</v>
      </c>
    </row>
    <row r="3396" spans="1:17" x14ac:dyDescent="0.2">
      <c r="A3396">
        <v>25363946</v>
      </c>
      <c r="B3396" t="s">
        <v>2442</v>
      </c>
      <c r="C3396">
        <v>95251187</v>
      </c>
      <c r="D3396" t="s">
        <v>14</v>
      </c>
      <c r="E3396" t="s">
        <v>51</v>
      </c>
      <c r="F3396">
        <v>44.818800000000003</v>
      </c>
      <c r="G3396">
        <v>-0.57854000000000005</v>
      </c>
      <c r="H3396" t="s">
        <v>16</v>
      </c>
      <c r="I3396">
        <v>32</v>
      </c>
      <c r="J3396">
        <v>365</v>
      </c>
      <c r="K3396">
        <v>4</v>
      </c>
      <c r="L3396" s="13">
        <v>43262</v>
      </c>
      <c r="M3396">
        <v>1</v>
      </c>
      <c r="N3396">
        <v>0</v>
      </c>
      <c r="O3396" t="str">
        <f>IF(listings[[#This Row],[price]]&lt;=50, "Low", IF(listings[[#This Row],[price]]&lt;=150, "Medium", "High"))</f>
        <v>Low</v>
      </c>
      <c r="P3396" t="str">
        <f>IF(listings[[#This Row],[calculated_host_listings_count]]=1, "Unique listing", "Multiple listings")</f>
        <v>Unique listing</v>
      </c>
      <c r="Q3396" t="str">
        <f>IF(listings[[#This Row],[number_of_reviews]]&lt;10, "Few reviews", IF(listings[[#This Row],[number_of_reviews]]&lt;50, "Medium reviews", "Many reviews"))</f>
        <v>Few reviews</v>
      </c>
    </row>
    <row r="3397" spans="1:17" x14ac:dyDescent="0.2">
      <c r="A3397">
        <v>25365157</v>
      </c>
      <c r="B3397" t="s">
        <v>1587</v>
      </c>
      <c r="C3397">
        <v>53441653</v>
      </c>
      <c r="D3397" t="s">
        <v>14</v>
      </c>
      <c r="E3397" t="s">
        <v>20</v>
      </c>
      <c r="F3397">
        <v>44.854979999999998</v>
      </c>
      <c r="G3397">
        <v>-0.58526999999999996</v>
      </c>
      <c r="H3397" t="s">
        <v>28</v>
      </c>
      <c r="I3397">
        <v>36</v>
      </c>
      <c r="J3397">
        <v>2</v>
      </c>
      <c r="K3397">
        <v>46</v>
      </c>
      <c r="L3397" s="13">
        <v>45173</v>
      </c>
      <c r="M3397">
        <v>1</v>
      </c>
      <c r="N3397">
        <v>9</v>
      </c>
      <c r="O3397" t="str">
        <f>IF(listings[[#This Row],[price]]&lt;=50, "Low", IF(listings[[#This Row],[price]]&lt;=150, "Medium", "High"))</f>
        <v>Low</v>
      </c>
      <c r="P3397" t="str">
        <f>IF(listings[[#This Row],[calculated_host_listings_count]]=1, "Unique listing", "Multiple listings")</f>
        <v>Unique listing</v>
      </c>
      <c r="Q3397" t="str">
        <f>IF(listings[[#This Row],[number_of_reviews]]&lt;10, "Few reviews", IF(listings[[#This Row],[number_of_reviews]]&lt;50, "Medium reviews", "Many reviews"))</f>
        <v>Medium reviews</v>
      </c>
    </row>
    <row r="3398" spans="1:17" x14ac:dyDescent="0.2">
      <c r="A3398">
        <v>25377522</v>
      </c>
      <c r="B3398" t="s">
        <v>2443</v>
      </c>
      <c r="C3398">
        <v>191601818</v>
      </c>
      <c r="D3398" t="s">
        <v>14</v>
      </c>
      <c r="E3398" t="s">
        <v>144</v>
      </c>
      <c r="F3398">
        <v>44.858699999999999</v>
      </c>
      <c r="G3398">
        <v>-0.56560999999999995</v>
      </c>
      <c r="H3398" t="s">
        <v>16</v>
      </c>
      <c r="I3398">
        <v>214</v>
      </c>
      <c r="J3398">
        <v>2</v>
      </c>
      <c r="K3398">
        <v>243</v>
      </c>
      <c r="L3398" s="13">
        <v>45164</v>
      </c>
      <c r="M3398">
        <v>2</v>
      </c>
      <c r="N3398">
        <v>51</v>
      </c>
      <c r="O3398" t="str">
        <f>IF(listings[[#This Row],[price]]&lt;=50, "Low", IF(listings[[#This Row],[price]]&lt;=150, "Medium", "High"))</f>
        <v>High</v>
      </c>
      <c r="P3398" t="str">
        <f>IF(listings[[#This Row],[calculated_host_listings_count]]=1, "Unique listing", "Multiple listings")</f>
        <v>Multiple listings</v>
      </c>
      <c r="Q3398" t="str">
        <f>IF(listings[[#This Row],[number_of_reviews]]&lt;10, "Few reviews", IF(listings[[#This Row],[number_of_reviews]]&lt;50, "Medium reviews", "Many reviews"))</f>
        <v>Many reviews</v>
      </c>
    </row>
    <row r="3399" spans="1:17" x14ac:dyDescent="0.2">
      <c r="A3399">
        <v>25377823</v>
      </c>
      <c r="B3399" t="s">
        <v>2168</v>
      </c>
      <c r="C3399">
        <v>191601818</v>
      </c>
      <c r="D3399" t="s">
        <v>14</v>
      </c>
      <c r="E3399" t="s">
        <v>144</v>
      </c>
      <c r="F3399">
        <v>44.858820000000001</v>
      </c>
      <c r="G3399">
        <v>-0.56596999999999997</v>
      </c>
      <c r="H3399" t="s">
        <v>16</v>
      </c>
      <c r="I3399">
        <v>125</v>
      </c>
      <c r="J3399">
        <v>2</v>
      </c>
      <c r="K3399">
        <v>178</v>
      </c>
      <c r="L3399" s="13">
        <v>44955</v>
      </c>
      <c r="M3399">
        <v>2</v>
      </c>
      <c r="N3399">
        <v>17</v>
      </c>
      <c r="O3399" t="str">
        <f>IF(listings[[#This Row],[price]]&lt;=50, "Low", IF(listings[[#This Row],[price]]&lt;=150, "Medium", "High"))</f>
        <v>Medium</v>
      </c>
      <c r="P3399" t="str">
        <f>IF(listings[[#This Row],[calculated_host_listings_count]]=1, "Unique listing", "Multiple listings")</f>
        <v>Multiple listings</v>
      </c>
      <c r="Q3399" t="str">
        <f>IF(listings[[#This Row],[number_of_reviews]]&lt;10, "Few reviews", IF(listings[[#This Row],[number_of_reviews]]&lt;50, "Medium reviews", "Many reviews"))</f>
        <v>Many reviews</v>
      </c>
    </row>
    <row r="3400" spans="1:17" x14ac:dyDescent="0.2">
      <c r="A3400">
        <v>25383491</v>
      </c>
      <c r="B3400" t="s">
        <v>2444</v>
      </c>
      <c r="C3400">
        <v>3321662</v>
      </c>
      <c r="D3400" t="s">
        <v>14</v>
      </c>
      <c r="E3400" t="s">
        <v>20</v>
      </c>
      <c r="F3400">
        <v>44.856250000000003</v>
      </c>
      <c r="G3400">
        <v>-0.57233999999999996</v>
      </c>
      <c r="H3400" t="s">
        <v>16</v>
      </c>
      <c r="I3400">
        <v>208</v>
      </c>
      <c r="J3400">
        <v>2</v>
      </c>
      <c r="K3400">
        <v>100</v>
      </c>
      <c r="L3400" s="13">
        <v>45162</v>
      </c>
      <c r="M3400">
        <v>1</v>
      </c>
      <c r="N3400">
        <v>15</v>
      </c>
      <c r="O3400" t="str">
        <f>IF(listings[[#This Row],[price]]&lt;=50, "Low", IF(listings[[#This Row],[price]]&lt;=150, "Medium", "High"))</f>
        <v>High</v>
      </c>
      <c r="P3400" t="str">
        <f>IF(listings[[#This Row],[calculated_host_listings_count]]=1, "Unique listing", "Multiple listings")</f>
        <v>Unique listing</v>
      </c>
      <c r="Q3400" t="str">
        <f>IF(listings[[#This Row],[number_of_reviews]]&lt;10, "Few reviews", IF(listings[[#This Row],[number_of_reviews]]&lt;50, "Medium reviews", "Many reviews"))</f>
        <v>Many reviews</v>
      </c>
    </row>
    <row r="3401" spans="1:17" x14ac:dyDescent="0.2">
      <c r="A3401">
        <v>25386920</v>
      </c>
      <c r="B3401" t="s">
        <v>2427</v>
      </c>
      <c r="C3401">
        <v>27488052</v>
      </c>
      <c r="D3401" t="s">
        <v>14</v>
      </c>
      <c r="E3401" t="s">
        <v>45</v>
      </c>
      <c r="F3401">
        <v>44.833280000000002</v>
      </c>
      <c r="G3401">
        <v>-0.5958</v>
      </c>
      <c r="H3401" t="s">
        <v>28</v>
      </c>
      <c r="I3401">
        <v>44</v>
      </c>
      <c r="J3401">
        <v>7</v>
      </c>
      <c r="K3401">
        <v>53</v>
      </c>
      <c r="L3401" s="13">
        <v>45166</v>
      </c>
      <c r="M3401">
        <v>1</v>
      </c>
      <c r="N3401">
        <v>9</v>
      </c>
      <c r="O3401" t="str">
        <f>IF(listings[[#This Row],[price]]&lt;=50, "Low", IF(listings[[#This Row],[price]]&lt;=150, "Medium", "High"))</f>
        <v>Low</v>
      </c>
      <c r="P3401" t="str">
        <f>IF(listings[[#This Row],[calculated_host_listings_count]]=1, "Unique listing", "Multiple listings")</f>
        <v>Unique listing</v>
      </c>
      <c r="Q3401" t="str">
        <f>IF(listings[[#This Row],[number_of_reviews]]&lt;10, "Few reviews", IF(listings[[#This Row],[number_of_reviews]]&lt;50, "Medium reviews", "Many reviews"))</f>
        <v>Many reviews</v>
      </c>
    </row>
    <row r="3402" spans="1:17" x14ac:dyDescent="0.2">
      <c r="A3402">
        <v>25388019</v>
      </c>
      <c r="B3402" t="s">
        <v>541</v>
      </c>
      <c r="C3402">
        <v>185822879</v>
      </c>
      <c r="D3402" t="s">
        <v>14</v>
      </c>
      <c r="E3402" t="s">
        <v>144</v>
      </c>
      <c r="F3402">
        <v>44.867710000000002</v>
      </c>
      <c r="G3402">
        <v>-0.55059999999999998</v>
      </c>
      <c r="H3402" t="s">
        <v>28</v>
      </c>
      <c r="I3402">
        <v>25</v>
      </c>
      <c r="J3402">
        <v>1</v>
      </c>
      <c r="K3402">
        <v>35</v>
      </c>
      <c r="L3402" s="13">
        <v>43361</v>
      </c>
      <c r="M3402">
        <v>1</v>
      </c>
      <c r="N3402">
        <v>0</v>
      </c>
      <c r="O3402" t="str">
        <f>IF(listings[[#This Row],[price]]&lt;=50, "Low", IF(listings[[#This Row],[price]]&lt;=150, "Medium", "High"))</f>
        <v>Low</v>
      </c>
      <c r="P3402" t="str">
        <f>IF(listings[[#This Row],[calculated_host_listings_count]]=1, "Unique listing", "Multiple listings")</f>
        <v>Unique listing</v>
      </c>
      <c r="Q3402" t="str">
        <f>IF(listings[[#This Row],[number_of_reviews]]&lt;10, "Few reviews", IF(listings[[#This Row],[number_of_reviews]]&lt;50, "Medium reviews", "Many reviews"))</f>
        <v>Medium reviews</v>
      </c>
    </row>
    <row r="3403" spans="1:17" x14ac:dyDescent="0.2">
      <c r="A3403">
        <v>25400091</v>
      </c>
      <c r="B3403" t="s">
        <v>2445</v>
      </c>
      <c r="C3403">
        <v>11482590</v>
      </c>
      <c r="D3403" t="s">
        <v>14</v>
      </c>
      <c r="E3403" t="s">
        <v>15</v>
      </c>
      <c r="F3403">
        <v>44.829560000000001</v>
      </c>
      <c r="G3403">
        <v>-0.56232000000000004</v>
      </c>
      <c r="H3403" t="s">
        <v>16</v>
      </c>
      <c r="I3403">
        <v>50</v>
      </c>
      <c r="J3403">
        <v>365</v>
      </c>
      <c r="K3403">
        <v>1</v>
      </c>
      <c r="L3403" s="13">
        <v>43283</v>
      </c>
      <c r="M3403">
        <v>1</v>
      </c>
      <c r="N3403">
        <v>0</v>
      </c>
      <c r="O3403" t="str">
        <f>IF(listings[[#This Row],[price]]&lt;=50, "Low", IF(listings[[#This Row],[price]]&lt;=150, "Medium", "High"))</f>
        <v>Low</v>
      </c>
      <c r="P3403" t="str">
        <f>IF(listings[[#This Row],[calculated_host_listings_count]]=1, "Unique listing", "Multiple listings")</f>
        <v>Unique listing</v>
      </c>
      <c r="Q3403" t="str">
        <f>IF(listings[[#This Row],[number_of_reviews]]&lt;10, "Few reviews", IF(listings[[#This Row],[number_of_reviews]]&lt;50, "Medium reviews", "Many reviews"))</f>
        <v>Few reviews</v>
      </c>
    </row>
    <row r="3404" spans="1:17" x14ac:dyDescent="0.2">
      <c r="A3404">
        <v>25414533</v>
      </c>
      <c r="B3404" t="s">
        <v>2446</v>
      </c>
      <c r="C3404">
        <v>18345848</v>
      </c>
      <c r="D3404" t="s">
        <v>155</v>
      </c>
      <c r="E3404" t="s">
        <v>155</v>
      </c>
      <c r="F3404">
        <v>44.83558</v>
      </c>
      <c r="G3404">
        <v>-0.53576999999999997</v>
      </c>
      <c r="H3404" t="s">
        <v>16</v>
      </c>
      <c r="I3404">
        <v>56</v>
      </c>
      <c r="J3404">
        <v>2</v>
      </c>
      <c r="K3404">
        <v>292</v>
      </c>
      <c r="L3404" s="13">
        <v>45170</v>
      </c>
      <c r="M3404">
        <v>1</v>
      </c>
      <c r="N3404">
        <v>40</v>
      </c>
      <c r="O3404" t="str">
        <f>IF(listings[[#This Row],[price]]&lt;=50, "Low", IF(listings[[#This Row],[price]]&lt;=150, "Medium", "High"))</f>
        <v>Medium</v>
      </c>
      <c r="P3404" t="str">
        <f>IF(listings[[#This Row],[calculated_host_listings_count]]=1, "Unique listing", "Multiple listings")</f>
        <v>Unique listing</v>
      </c>
      <c r="Q3404" t="str">
        <f>IF(listings[[#This Row],[number_of_reviews]]&lt;10, "Few reviews", IF(listings[[#This Row],[number_of_reviews]]&lt;50, "Medium reviews", "Many reviews"))</f>
        <v>Many reviews</v>
      </c>
    </row>
    <row r="3405" spans="1:17" x14ac:dyDescent="0.2">
      <c r="A3405">
        <v>25415825</v>
      </c>
      <c r="B3405" t="s">
        <v>1701</v>
      </c>
      <c r="C3405">
        <v>184063936</v>
      </c>
      <c r="D3405" t="s">
        <v>14</v>
      </c>
      <c r="E3405" t="s">
        <v>22</v>
      </c>
      <c r="F3405">
        <v>44.841009999999997</v>
      </c>
      <c r="G3405">
        <v>-0.58267999999999998</v>
      </c>
      <c r="H3405" t="s">
        <v>16</v>
      </c>
      <c r="I3405">
        <v>36</v>
      </c>
      <c r="J3405">
        <v>365</v>
      </c>
      <c r="K3405">
        <v>10</v>
      </c>
      <c r="L3405" s="13">
        <v>43343</v>
      </c>
      <c r="M3405">
        <v>1</v>
      </c>
      <c r="N3405">
        <v>0</v>
      </c>
      <c r="O3405" t="str">
        <f>IF(listings[[#This Row],[price]]&lt;=50, "Low", IF(listings[[#This Row],[price]]&lt;=150, "Medium", "High"))</f>
        <v>Low</v>
      </c>
      <c r="P3405" t="str">
        <f>IF(listings[[#This Row],[calculated_host_listings_count]]=1, "Unique listing", "Multiple listings")</f>
        <v>Unique listing</v>
      </c>
      <c r="Q3405" t="str">
        <f>IF(listings[[#This Row],[number_of_reviews]]&lt;10, "Few reviews", IF(listings[[#This Row],[number_of_reviews]]&lt;50, "Medium reviews", "Many reviews"))</f>
        <v>Medium reviews</v>
      </c>
    </row>
    <row r="3406" spans="1:17" x14ac:dyDescent="0.2">
      <c r="A3406">
        <v>25417798</v>
      </c>
      <c r="B3406" t="s">
        <v>2447</v>
      </c>
      <c r="C3406">
        <v>50042358</v>
      </c>
      <c r="D3406" t="s">
        <v>26</v>
      </c>
      <c r="E3406" t="s">
        <v>26</v>
      </c>
      <c r="F3406">
        <v>44.808219999999999</v>
      </c>
      <c r="G3406">
        <v>-0.54329000000000005</v>
      </c>
      <c r="H3406" t="s">
        <v>16</v>
      </c>
      <c r="I3406">
        <v>76</v>
      </c>
      <c r="J3406">
        <v>7</v>
      </c>
      <c r="K3406">
        <v>13</v>
      </c>
      <c r="L3406" s="13">
        <v>45152</v>
      </c>
      <c r="M3406">
        <v>2</v>
      </c>
      <c r="N3406">
        <v>1</v>
      </c>
      <c r="O3406" t="str">
        <f>IF(listings[[#This Row],[price]]&lt;=50, "Low", IF(listings[[#This Row],[price]]&lt;=150, "Medium", "High"))</f>
        <v>Medium</v>
      </c>
      <c r="P3406" t="str">
        <f>IF(listings[[#This Row],[calculated_host_listings_count]]=1, "Unique listing", "Multiple listings")</f>
        <v>Multiple listings</v>
      </c>
      <c r="Q3406" t="str">
        <f>IF(listings[[#This Row],[number_of_reviews]]&lt;10, "Few reviews", IF(listings[[#This Row],[number_of_reviews]]&lt;50, "Medium reviews", "Many reviews"))</f>
        <v>Medium reviews</v>
      </c>
    </row>
    <row r="3407" spans="1:17" x14ac:dyDescent="0.2">
      <c r="A3407">
        <v>25420736</v>
      </c>
      <c r="B3407" t="s">
        <v>2448</v>
      </c>
      <c r="C3407">
        <v>189774287</v>
      </c>
      <c r="D3407" t="s">
        <v>18</v>
      </c>
      <c r="E3407" t="s">
        <v>18</v>
      </c>
      <c r="F3407">
        <v>44.894579999999998</v>
      </c>
      <c r="G3407">
        <v>-0.72582000000000002</v>
      </c>
      <c r="H3407" t="s">
        <v>16</v>
      </c>
      <c r="I3407">
        <v>165</v>
      </c>
      <c r="J3407">
        <v>7</v>
      </c>
      <c r="K3407">
        <v>10</v>
      </c>
      <c r="L3407" s="13">
        <v>44794</v>
      </c>
      <c r="M3407">
        <v>1</v>
      </c>
      <c r="N3407">
        <v>0</v>
      </c>
      <c r="O3407" t="str">
        <f>IF(listings[[#This Row],[price]]&lt;=50, "Low", IF(listings[[#This Row],[price]]&lt;=150, "Medium", "High"))</f>
        <v>High</v>
      </c>
      <c r="P3407" t="str">
        <f>IF(listings[[#This Row],[calculated_host_listings_count]]=1, "Unique listing", "Multiple listings")</f>
        <v>Unique listing</v>
      </c>
      <c r="Q3407" t="str">
        <f>IF(listings[[#This Row],[number_of_reviews]]&lt;10, "Few reviews", IF(listings[[#This Row],[number_of_reviews]]&lt;50, "Medium reviews", "Many reviews"))</f>
        <v>Medium reviews</v>
      </c>
    </row>
    <row r="3408" spans="1:17" x14ac:dyDescent="0.2">
      <c r="A3408">
        <v>25433071</v>
      </c>
      <c r="B3408" t="s">
        <v>2449</v>
      </c>
      <c r="C3408">
        <v>89207436</v>
      </c>
      <c r="D3408" t="s">
        <v>14</v>
      </c>
      <c r="E3408" t="s">
        <v>15</v>
      </c>
      <c r="F3408">
        <v>44.828020000000002</v>
      </c>
      <c r="G3408">
        <v>-0.57467999999999997</v>
      </c>
      <c r="H3408" t="s">
        <v>28</v>
      </c>
      <c r="I3408">
        <v>37</v>
      </c>
      <c r="J3408">
        <v>3</v>
      </c>
      <c r="K3408">
        <v>10</v>
      </c>
      <c r="L3408" s="13">
        <v>43421</v>
      </c>
      <c r="M3408">
        <v>1</v>
      </c>
      <c r="N3408">
        <v>0</v>
      </c>
      <c r="O3408" t="str">
        <f>IF(listings[[#This Row],[price]]&lt;=50, "Low", IF(listings[[#This Row],[price]]&lt;=150, "Medium", "High"))</f>
        <v>Low</v>
      </c>
      <c r="P3408" t="str">
        <f>IF(listings[[#This Row],[calculated_host_listings_count]]=1, "Unique listing", "Multiple listings")</f>
        <v>Unique listing</v>
      </c>
      <c r="Q3408" t="str">
        <f>IF(listings[[#This Row],[number_of_reviews]]&lt;10, "Few reviews", IF(listings[[#This Row],[number_of_reviews]]&lt;50, "Medium reviews", "Many reviews"))</f>
        <v>Medium reviews</v>
      </c>
    </row>
    <row r="3409" spans="1:17" x14ac:dyDescent="0.2">
      <c r="A3409">
        <v>25438601</v>
      </c>
      <c r="B3409" t="s">
        <v>2450</v>
      </c>
      <c r="C3409">
        <v>334305868</v>
      </c>
      <c r="D3409" t="s">
        <v>34</v>
      </c>
      <c r="E3409" t="s">
        <v>34</v>
      </c>
      <c r="F3409">
        <v>44.806710000000002</v>
      </c>
      <c r="G3409">
        <v>-0.57857999999999998</v>
      </c>
      <c r="H3409" t="s">
        <v>16</v>
      </c>
      <c r="I3409">
        <v>54</v>
      </c>
      <c r="J3409">
        <v>1</v>
      </c>
      <c r="K3409">
        <v>0</v>
      </c>
      <c r="L3409" s="13"/>
      <c r="M3409">
        <v>13</v>
      </c>
      <c r="N3409">
        <v>0</v>
      </c>
      <c r="O3409" t="str">
        <f>IF(listings[[#This Row],[price]]&lt;=50, "Low", IF(listings[[#This Row],[price]]&lt;=150, "Medium", "High"))</f>
        <v>Medium</v>
      </c>
      <c r="P3409" t="str">
        <f>IF(listings[[#This Row],[calculated_host_listings_count]]=1, "Unique listing", "Multiple listings")</f>
        <v>Multiple listings</v>
      </c>
      <c r="Q3409" t="str">
        <f>IF(listings[[#This Row],[number_of_reviews]]&lt;10, "Few reviews", IF(listings[[#This Row],[number_of_reviews]]&lt;50, "Medium reviews", "Many reviews"))</f>
        <v>Few reviews</v>
      </c>
    </row>
    <row r="3410" spans="1:17" x14ac:dyDescent="0.2">
      <c r="A3410">
        <v>25439647</v>
      </c>
      <c r="B3410" t="s">
        <v>2451</v>
      </c>
      <c r="C3410">
        <v>192033136</v>
      </c>
      <c r="D3410" t="s">
        <v>14</v>
      </c>
      <c r="E3410" t="s">
        <v>45</v>
      </c>
      <c r="F3410">
        <v>44.827979999999997</v>
      </c>
      <c r="G3410">
        <v>-0.58584999999999998</v>
      </c>
      <c r="H3410" t="s">
        <v>16</v>
      </c>
      <c r="I3410">
        <v>65</v>
      </c>
      <c r="J3410">
        <v>365</v>
      </c>
      <c r="K3410">
        <v>13</v>
      </c>
      <c r="L3410" s="13">
        <v>43847</v>
      </c>
      <c r="M3410">
        <v>1</v>
      </c>
      <c r="N3410">
        <v>0</v>
      </c>
      <c r="O3410" t="str">
        <f>IF(listings[[#This Row],[price]]&lt;=50, "Low", IF(listings[[#This Row],[price]]&lt;=150, "Medium", "High"))</f>
        <v>Medium</v>
      </c>
      <c r="P3410" t="str">
        <f>IF(listings[[#This Row],[calculated_host_listings_count]]=1, "Unique listing", "Multiple listings")</f>
        <v>Unique listing</v>
      </c>
      <c r="Q3410" t="str">
        <f>IF(listings[[#This Row],[number_of_reviews]]&lt;10, "Few reviews", IF(listings[[#This Row],[number_of_reviews]]&lt;50, "Medium reviews", "Many reviews"))</f>
        <v>Medium reviews</v>
      </c>
    </row>
    <row r="3411" spans="1:17" x14ac:dyDescent="0.2">
      <c r="A3411">
        <v>25440187</v>
      </c>
      <c r="B3411" t="s">
        <v>2452</v>
      </c>
      <c r="C3411">
        <v>67553816</v>
      </c>
      <c r="D3411" t="s">
        <v>14</v>
      </c>
      <c r="E3411" t="s">
        <v>51</v>
      </c>
      <c r="F3411">
        <v>44.82649</v>
      </c>
      <c r="G3411">
        <v>-0.57645000000000002</v>
      </c>
      <c r="H3411" t="s">
        <v>16</v>
      </c>
      <c r="I3411">
        <v>77</v>
      </c>
      <c r="J3411">
        <v>365</v>
      </c>
      <c r="K3411">
        <v>10</v>
      </c>
      <c r="L3411" s="13">
        <v>43615</v>
      </c>
      <c r="M3411">
        <v>1</v>
      </c>
      <c r="N3411">
        <v>0</v>
      </c>
      <c r="O3411" t="str">
        <f>IF(listings[[#This Row],[price]]&lt;=50, "Low", IF(listings[[#This Row],[price]]&lt;=150, "Medium", "High"))</f>
        <v>Medium</v>
      </c>
      <c r="P3411" t="str">
        <f>IF(listings[[#This Row],[calculated_host_listings_count]]=1, "Unique listing", "Multiple listings")</f>
        <v>Unique listing</v>
      </c>
      <c r="Q3411" t="str">
        <f>IF(listings[[#This Row],[number_of_reviews]]&lt;10, "Few reviews", IF(listings[[#This Row],[number_of_reviews]]&lt;50, "Medium reviews", "Many reviews"))</f>
        <v>Medium reviews</v>
      </c>
    </row>
    <row r="3412" spans="1:17" x14ac:dyDescent="0.2">
      <c r="A3412">
        <v>25443564</v>
      </c>
      <c r="B3412" t="s">
        <v>2453</v>
      </c>
      <c r="C3412">
        <v>192055400</v>
      </c>
      <c r="D3412" t="s">
        <v>54</v>
      </c>
      <c r="E3412" t="s">
        <v>598</v>
      </c>
      <c r="F3412">
        <v>44.812919999999998</v>
      </c>
      <c r="G3412">
        <v>-0.62705</v>
      </c>
      <c r="H3412" t="s">
        <v>16</v>
      </c>
      <c r="I3412">
        <v>70</v>
      </c>
      <c r="J3412">
        <v>2</v>
      </c>
      <c r="K3412">
        <v>126</v>
      </c>
      <c r="L3412" s="13">
        <v>45172</v>
      </c>
      <c r="M3412">
        <v>3</v>
      </c>
      <c r="N3412">
        <v>28</v>
      </c>
      <c r="O3412" t="str">
        <f>IF(listings[[#This Row],[price]]&lt;=50, "Low", IF(listings[[#This Row],[price]]&lt;=150, "Medium", "High"))</f>
        <v>Medium</v>
      </c>
      <c r="P3412" t="str">
        <f>IF(listings[[#This Row],[calculated_host_listings_count]]=1, "Unique listing", "Multiple listings")</f>
        <v>Multiple listings</v>
      </c>
      <c r="Q3412" t="str">
        <f>IF(listings[[#This Row],[number_of_reviews]]&lt;10, "Few reviews", IF(listings[[#This Row],[number_of_reviews]]&lt;50, "Medium reviews", "Many reviews"))</f>
        <v>Many reviews</v>
      </c>
    </row>
    <row r="3413" spans="1:17" x14ac:dyDescent="0.2">
      <c r="A3413">
        <v>25446615</v>
      </c>
      <c r="B3413" t="s">
        <v>2454</v>
      </c>
      <c r="C3413">
        <v>192073402</v>
      </c>
      <c r="D3413" t="s">
        <v>100</v>
      </c>
      <c r="E3413" t="s">
        <v>100</v>
      </c>
      <c r="F3413">
        <v>44.878239999999998</v>
      </c>
      <c r="G3413">
        <v>-0.52956000000000003</v>
      </c>
      <c r="H3413" t="s">
        <v>16</v>
      </c>
      <c r="I3413">
        <v>61</v>
      </c>
      <c r="J3413">
        <v>5</v>
      </c>
      <c r="K3413">
        <v>89</v>
      </c>
      <c r="L3413" s="13">
        <v>45138</v>
      </c>
      <c r="M3413">
        <v>1</v>
      </c>
      <c r="N3413">
        <v>12</v>
      </c>
      <c r="O3413" t="str">
        <f>IF(listings[[#This Row],[price]]&lt;=50, "Low", IF(listings[[#This Row],[price]]&lt;=150, "Medium", "High"))</f>
        <v>Medium</v>
      </c>
      <c r="P3413" t="str">
        <f>IF(listings[[#This Row],[calculated_host_listings_count]]=1, "Unique listing", "Multiple listings")</f>
        <v>Unique listing</v>
      </c>
      <c r="Q3413" t="str">
        <f>IF(listings[[#This Row],[number_of_reviews]]&lt;10, "Few reviews", IF(listings[[#This Row],[number_of_reviews]]&lt;50, "Medium reviews", "Many reviews"))</f>
        <v>Many reviews</v>
      </c>
    </row>
    <row r="3414" spans="1:17" x14ac:dyDescent="0.2">
      <c r="A3414">
        <v>25452587</v>
      </c>
      <c r="B3414" t="s">
        <v>2455</v>
      </c>
      <c r="C3414">
        <v>118944152</v>
      </c>
      <c r="D3414" t="s">
        <v>66</v>
      </c>
      <c r="E3414" t="s">
        <v>596</v>
      </c>
      <c r="F3414">
        <v>44.83663</v>
      </c>
      <c r="G3414">
        <v>-0.64273000000000002</v>
      </c>
      <c r="H3414" t="s">
        <v>28</v>
      </c>
      <c r="I3414">
        <v>45</v>
      </c>
      <c r="J3414">
        <v>3</v>
      </c>
      <c r="K3414">
        <v>24</v>
      </c>
      <c r="L3414" s="13">
        <v>45094</v>
      </c>
      <c r="M3414">
        <v>2</v>
      </c>
      <c r="N3414">
        <v>2</v>
      </c>
      <c r="O3414" t="str">
        <f>IF(listings[[#This Row],[price]]&lt;=50, "Low", IF(listings[[#This Row],[price]]&lt;=150, "Medium", "High"))</f>
        <v>Low</v>
      </c>
      <c r="P3414" t="str">
        <f>IF(listings[[#This Row],[calculated_host_listings_count]]=1, "Unique listing", "Multiple listings")</f>
        <v>Multiple listings</v>
      </c>
      <c r="Q3414" t="str">
        <f>IF(listings[[#This Row],[number_of_reviews]]&lt;10, "Few reviews", IF(listings[[#This Row],[number_of_reviews]]&lt;50, "Medium reviews", "Many reviews"))</f>
        <v>Medium reviews</v>
      </c>
    </row>
    <row r="3415" spans="1:17" x14ac:dyDescent="0.2">
      <c r="A3415">
        <v>25462780</v>
      </c>
      <c r="B3415" t="s">
        <v>2398</v>
      </c>
      <c r="C3415">
        <v>124665897</v>
      </c>
      <c r="D3415" t="s">
        <v>14</v>
      </c>
      <c r="E3415" t="s">
        <v>48</v>
      </c>
      <c r="F3415">
        <v>44.85313</v>
      </c>
      <c r="G3415">
        <v>-0.61787999999999998</v>
      </c>
      <c r="H3415" t="s">
        <v>16</v>
      </c>
      <c r="I3415">
        <v>70</v>
      </c>
      <c r="J3415">
        <v>365</v>
      </c>
      <c r="K3415">
        <v>0</v>
      </c>
      <c r="L3415" s="13"/>
      <c r="M3415">
        <v>1</v>
      </c>
      <c r="N3415">
        <v>0</v>
      </c>
      <c r="O3415" t="str">
        <f>IF(listings[[#This Row],[price]]&lt;=50, "Low", IF(listings[[#This Row],[price]]&lt;=150, "Medium", "High"))</f>
        <v>Medium</v>
      </c>
      <c r="P3415" t="str">
        <f>IF(listings[[#This Row],[calculated_host_listings_count]]=1, "Unique listing", "Multiple listings")</f>
        <v>Unique listing</v>
      </c>
      <c r="Q3415" t="str">
        <f>IF(listings[[#This Row],[number_of_reviews]]&lt;10, "Few reviews", IF(listings[[#This Row],[number_of_reviews]]&lt;50, "Medium reviews", "Many reviews"))</f>
        <v>Few reviews</v>
      </c>
    </row>
    <row r="3416" spans="1:17" x14ac:dyDescent="0.2">
      <c r="A3416">
        <v>25469542</v>
      </c>
      <c r="B3416" t="s">
        <v>2456</v>
      </c>
      <c r="C3416">
        <v>52182169</v>
      </c>
      <c r="D3416" t="s">
        <v>160</v>
      </c>
      <c r="E3416" t="s">
        <v>160</v>
      </c>
      <c r="F3416">
        <v>44.869540000000001</v>
      </c>
      <c r="G3416">
        <v>-0.57913000000000003</v>
      </c>
      <c r="H3416" t="s">
        <v>28</v>
      </c>
      <c r="I3416">
        <v>33</v>
      </c>
      <c r="J3416">
        <v>1</v>
      </c>
      <c r="K3416">
        <v>15</v>
      </c>
      <c r="L3416" s="13">
        <v>43342</v>
      </c>
      <c r="M3416">
        <v>2</v>
      </c>
      <c r="N3416">
        <v>0</v>
      </c>
      <c r="O3416" t="str">
        <f>IF(listings[[#This Row],[price]]&lt;=50, "Low", IF(listings[[#This Row],[price]]&lt;=150, "Medium", "High"))</f>
        <v>Low</v>
      </c>
      <c r="P3416" t="str">
        <f>IF(listings[[#This Row],[calculated_host_listings_count]]=1, "Unique listing", "Multiple listings")</f>
        <v>Multiple listings</v>
      </c>
      <c r="Q3416" t="str">
        <f>IF(listings[[#This Row],[number_of_reviews]]&lt;10, "Few reviews", IF(listings[[#This Row],[number_of_reviews]]&lt;50, "Medium reviews", "Many reviews"))</f>
        <v>Medium reviews</v>
      </c>
    </row>
    <row r="3417" spans="1:17" x14ac:dyDescent="0.2">
      <c r="A3417">
        <v>25503393</v>
      </c>
      <c r="B3417" t="s">
        <v>2457</v>
      </c>
      <c r="C3417">
        <v>14272951</v>
      </c>
      <c r="D3417" t="s">
        <v>14</v>
      </c>
      <c r="E3417" t="s">
        <v>22</v>
      </c>
      <c r="F3417">
        <v>44.837896031786286</v>
      </c>
      <c r="G3417">
        <v>-0.58597777055930145</v>
      </c>
      <c r="H3417" t="s">
        <v>16</v>
      </c>
      <c r="I3417">
        <v>97</v>
      </c>
      <c r="J3417">
        <v>1</v>
      </c>
      <c r="K3417">
        <v>60</v>
      </c>
      <c r="L3417" s="13">
        <v>45174</v>
      </c>
      <c r="M3417">
        <v>1</v>
      </c>
      <c r="N3417">
        <v>18</v>
      </c>
      <c r="O3417" t="str">
        <f>IF(listings[[#This Row],[price]]&lt;=50, "Low", IF(listings[[#This Row],[price]]&lt;=150, "Medium", "High"))</f>
        <v>Medium</v>
      </c>
      <c r="P3417" t="str">
        <f>IF(listings[[#This Row],[calculated_host_listings_count]]=1, "Unique listing", "Multiple listings")</f>
        <v>Unique listing</v>
      </c>
      <c r="Q3417" t="str">
        <f>IF(listings[[#This Row],[number_of_reviews]]&lt;10, "Few reviews", IF(listings[[#This Row],[number_of_reviews]]&lt;50, "Medium reviews", "Many reviews"))</f>
        <v>Many reviews</v>
      </c>
    </row>
    <row r="3418" spans="1:17" x14ac:dyDescent="0.2">
      <c r="A3418">
        <v>25504347</v>
      </c>
      <c r="B3418" t="s">
        <v>2458</v>
      </c>
      <c r="C3418">
        <v>192467620</v>
      </c>
      <c r="D3418" t="s">
        <v>14</v>
      </c>
      <c r="E3418" t="s">
        <v>144</v>
      </c>
      <c r="F3418">
        <v>44.859859999999998</v>
      </c>
      <c r="G3418">
        <v>-0.55706</v>
      </c>
      <c r="H3418" t="s">
        <v>16</v>
      </c>
      <c r="I3418">
        <v>32</v>
      </c>
      <c r="J3418">
        <v>365</v>
      </c>
      <c r="K3418">
        <v>17</v>
      </c>
      <c r="L3418" s="13">
        <v>43698</v>
      </c>
      <c r="M3418">
        <v>1</v>
      </c>
      <c r="N3418">
        <v>0</v>
      </c>
      <c r="O3418" t="str">
        <f>IF(listings[[#This Row],[price]]&lt;=50, "Low", IF(listings[[#This Row],[price]]&lt;=150, "Medium", "High"))</f>
        <v>Low</v>
      </c>
      <c r="P3418" t="str">
        <f>IF(listings[[#This Row],[calculated_host_listings_count]]=1, "Unique listing", "Multiple listings")</f>
        <v>Unique listing</v>
      </c>
      <c r="Q3418" t="str">
        <f>IF(listings[[#This Row],[number_of_reviews]]&lt;10, "Few reviews", IF(listings[[#This Row],[number_of_reviews]]&lt;50, "Medium reviews", "Many reviews"))</f>
        <v>Medium reviews</v>
      </c>
    </row>
    <row r="3419" spans="1:17" x14ac:dyDescent="0.2">
      <c r="A3419">
        <v>25507175</v>
      </c>
      <c r="B3419" t="s">
        <v>2459</v>
      </c>
      <c r="C3419">
        <v>90200710</v>
      </c>
      <c r="D3419" t="s">
        <v>26</v>
      </c>
      <c r="E3419" t="s">
        <v>26</v>
      </c>
      <c r="F3419">
        <v>44.799489999999999</v>
      </c>
      <c r="G3419">
        <v>-0.55395000000000005</v>
      </c>
      <c r="H3419" t="s">
        <v>16</v>
      </c>
      <c r="I3419">
        <v>67</v>
      </c>
      <c r="J3419">
        <v>2</v>
      </c>
      <c r="K3419">
        <v>162</v>
      </c>
      <c r="L3419" s="13">
        <v>45165</v>
      </c>
      <c r="M3419">
        <v>1</v>
      </c>
      <c r="N3419">
        <v>29</v>
      </c>
      <c r="O3419" t="str">
        <f>IF(listings[[#This Row],[price]]&lt;=50, "Low", IF(listings[[#This Row],[price]]&lt;=150, "Medium", "High"))</f>
        <v>Medium</v>
      </c>
      <c r="P3419" t="str">
        <f>IF(listings[[#This Row],[calculated_host_listings_count]]=1, "Unique listing", "Multiple listings")</f>
        <v>Unique listing</v>
      </c>
      <c r="Q3419" t="str">
        <f>IF(listings[[#This Row],[number_of_reviews]]&lt;10, "Few reviews", IF(listings[[#This Row],[number_of_reviews]]&lt;50, "Medium reviews", "Many reviews"))</f>
        <v>Many reviews</v>
      </c>
    </row>
    <row r="3420" spans="1:17" x14ac:dyDescent="0.2">
      <c r="A3420">
        <v>25507301</v>
      </c>
      <c r="B3420" t="s">
        <v>198</v>
      </c>
      <c r="C3420">
        <v>118552462</v>
      </c>
      <c r="D3420" t="s">
        <v>14</v>
      </c>
      <c r="E3420" t="s">
        <v>20</v>
      </c>
      <c r="F3420">
        <v>44.855359999999997</v>
      </c>
      <c r="G3420">
        <v>-0.56879999999999997</v>
      </c>
      <c r="H3420" t="s">
        <v>16</v>
      </c>
      <c r="I3420">
        <v>43</v>
      </c>
      <c r="J3420">
        <v>365</v>
      </c>
      <c r="K3420">
        <v>1</v>
      </c>
      <c r="L3420" s="13">
        <v>43284</v>
      </c>
      <c r="M3420">
        <v>1</v>
      </c>
      <c r="N3420">
        <v>0</v>
      </c>
      <c r="O3420" t="str">
        <f>IF(listings[[#This Row],[price]]&lt;=50, "Low", IF(listings[[#This Row],[price]]&lt;=150, "Medium", "High"))</f>
        <v>Low</v>
      </c>
      <c r="P3420" t="str">
        <f>IF(listings[[#This Row],[calculated_host_listings_count]]=1, "Unique listing", "Multiple listings")</f>
        <v>Unique listing</v>
      </c>
      <c r="Q3420" t="str">
        <f>IF(listings[[#This Row],[number_of_reviews]]&lt;10, "Few reviews", IF(listings[[#This Row],[number_of_reviews]]&lt;50, "Medium reviews", "Many reviews"))</f>
        <v>Few reviews</v>
      </c>
    </row>
    <row r="3421" spans="1:17" x14ac:dyDescent="0.2">
      <c r="A3421">
        <v>25510060</v>
      </c>
      <c r="B3421" t="s">
        <v>247</v>
      </c>
      <c r="C3421">
        <v>5730036</v>
      </c>
      <c r="D3421" t="s">
        <v>14</v>
      </c>
      <c r="E3421" t="s">
        <v>144</v>
      </c>
      <c r="F3421">
        <v>44.859020000000001</v>
      </c>
      <c r="G3421">
        <v>-0.55852999999999997</v>
      </c>
      <c r="H3421" t="s">
        <v>16</v>
      </c>
      <c r="I3421">
        <v>78</v>
      </c>
      <c r="J3421">
        <v>2</v>
      </c>
      <c r="K3421">
        <v>80</v>
      </c>
      <c r="L3421" s="13">
        <v>45144</v>
      </c>
      <c r="M3421">
        <v>1</v>
      </c>
      <c r="N3421">
        <v>17</v>
      </c>
      <c r="O3421" t="str">
        <f>IF(listings[[#This Row],[price]]&lt;=50, "Low", IF(listings[[#This Row],[price]]&lt;=150, "Medium", "High"))</f>
        <v>Medium</v>
      </c>
      <c r="P3421" t="str">
        <f>IF(listings[[#This Row],[calculated_host_listings_count]]=1, "Unique listing", "Multiple listings")</f>
        <v>Unique listing</v>
      </c>
      <c r="Q3421" t="str">
        <f>IF(listings[[#This Row],[number_of_reviews]]&lt;10, "Few reviews", IF(listings[[#This Row],[number_of_reviews]]&lt;50, "Medium reviews", "Many reviews"))</f>
        <v>Many reviews</v>
      </c>
    </row>
    <row r="3422" spans="1:17" x14ac:dyDescent="0.2">
      <c r="A3422">
        <v>25510656</v>
      </c>
      <c r="B3422" t="s">
        <v>2460</v>
      </c>
      <c r="C3422">
        <v>57746362</v>
      </c>
      <c r="D3422" t="s">
        <v>14</v>
      </c>
      <c r="E3422" t="s">
        <v>45</v>
      </c>
      <c r="F3422">
        <v>44.830289999999998</v>
      </c>
      <c r="G3422">
        <v>-0.60262000000000004</v>
      </c>
      <c r="H3422" t="s">
        <v>16</v>
      </c>
      <c r="I3422">
        <v>1500</v>
      </c>
      <c r="J3422">
        <v>3</v>
      </c>
      <c r="K3422">
        <v>5</v>
      </c>
      <c r="L3422" s="13">
        <v>44054</v>
      </c>
      <c r="M3422">
        <v>1</v>
      </c>
      <c r="N3422">
        <v>0</v>
      </c>
      <c r="O3422" t="str">
        <f>IF(listings[[#This Row],[price]]&lt;=50, "Low", IF(listings[[#This Row],[price]]&lt;=150, "Medium", "High"))</f>
        <v>High</v>
      </c>
      <c r="P3422" t="str">
        <f>IF(listings[[#This Row],[calculated_host_listings_count]]=1, "Unique listing", "Multiple listings")</f>
        <v>Unique listing</v>
      </c>
      <c r="Q3422" t="str">
        <f>IF(listings[[#This Row],[number_of_reviews]]&lt;10, "Few reviews", IF(listings[[#This Row],[number_of_reviews]]&lt;50, "Medium reviews", "Many reviews"))</f>
        <v>Few reviews</v>
      </c>
    </row>
    <row r="3423" spans="1:17" x14ac:dyDescent="0.2">
      <c r="A3423">
        <v>25512044</v>
      </c>
      <c r="B3423" t="s">
        <v>2461</v>
      </c>
      <c r="C3423">
        <v>37359444</v>
      </c>
      <c r="D3423" t="s">
        <v>34</v>
      </c>
      <c r="E3423" t="s">
        <v>34</v>
      </c>
      <c r="F3423">
        <v>44.794490000000003</v>
      </c>
      <c r="G3423">
        <v>-0.58338000000000001</v>
      </c>
      <c r="H3423" t="s">
        <v>16</v>
      </c>
      <c r="I3423">
        <v>120</v>
      </c>
      <c r="J3423">
        <v>2</v>
      </c>
      <c r="K3423">
        <v>16</v>
      </c>
      <c r="L3423" s="13">
        <v>44868</v>
      </c>
      <c r="M3423">
        <v>1</v>
      </c>
      <c r="N3423">
        <v>2</v>
      </c>
      <c r="O3423" t="str">
        <f>IF(listings[[#This Row],[price]]&lt;=50, "Low", IF(listings[[#This Row],[price]]&lt;=150, "Medium", "High"))</f>
        <v>Medium</v>
      </c>
      <c r="P3423" t="str">
        <f>IF(listings[[#This Row],[calculated_host_listings_count]]=1, "Unique listing", "Multiple listings")</f>
        <v>Unique listing</v>
      </c>
      <c r="Q3423" t="str">
        <f>IF(listings[[#This Row],[number_of_reviews]]&lt;10, "Few reviews", IF(listings[[#This Row],[number_of_reviews]]&lt;50, "Medium reviews", "Many reviews"))</f>
        <v>Medium reviews</v>
      </c>
    </row>
    <row r="3424" spans="1:17" x14ac:dyDescent="0.2">
      <c r="A3424">
        <v>25541423</v>
      </c>
      <c r="B3424" t="s">
        <v>2462</v>
      </c>
      <c r="C3424">
        <v>189170258</v>
      </c>
      <c r="D3424" t="s">
        <v>14</v>
      </c>
      <c r="E3424" t="s">
        <v>51</v>
      </c>
      <c r="F3424">
        <v>44.826709999999999</v>
      </c>
      <c r="G3424">
        <v>-0.56816999999999995</v>
      </c>
      <c r="H3424" t="s">
        <v>28</v>
      </c>
      <c r="I3424">
        <v>39</v>
      </c>
      <c r="J3424">
        <v>6</v>
      </c>
      <c r="K3424">
        <v>43</v>
      </c>
      <c r="L3424" s="13">
        <v>44790</v>
      </c>
      <c r="M3424">
        <v>1</v>
      </c>
      <c r="N3424">
        <v>0</v>
      </c>
      <c r="O3424" t="str">
        <f>IF(listings[[#This Row],[price]]&lt;=50, "Low", IF(listings[[#This Row],[price]]&lt;=150, "Medium", "High"))</f>
        <v>Low</v>
      </c>
      <c r="P3424" t="str">
        <f>IF(listings[[#This Row],[calculated_host_listings_count]]=1, "Unique listing", "Multiple listings")</f>
        <v>Unique listing</v>
      </c>
      <c r="Q3424" t="str">
        <f>IF(listings[[#This Row],[number_of_reviews]]&lt;10, "Few reviews", IF(listings[[#This Row],[number_of_reviews]]&lt;50, "Medium reviews", "Many reviews"))</f>
        <v>Medium reviews</v>
      </c>
    </row>
    <row r="3425" spans="1:17" x14ac:dyDescent="0.2">
      <c r="A3425">
        <v>25542858</v>
      </c>
      <c r="B3425" t="s">
        <v>2463</v>
      </c>
      <c r="C3425">
        <v>13533369</v>
      </c>
      <c r="D3425" t="s">
        <v>100</v>
      </c>
      <c r="E3425" t="s">
        <v>100</v>
      </c>
      <c r="F3425">
        <v>44.87706</v>
      </c>
      <c r="G3425">
        <v>-0.52625999999999995</v>
      </c>
      <c r="H3425" t="s">
        <v>16</v>
      </c>
      <c r="I3425">
        <v>40</v>
      </c>
      <c r="J3425">
        <v>2</v>
      </c>
      <c r="K3425">
        <v>0</v>
      </c>
      <c r="L3425" s="13"/>
      <c r="M3425">
        <v>1</v>
      </c>
      <c r="N3425">
        <v>0</v>
      </c>
      <c r="O3425" t="str">
        <f>IF(listings[[#This Row],[price]]&lt;=50, "Low", IF(listings[[#This Row],[price]]&lt;=150, "Medium", "High"))</f>
        <v>Low</v>
      </c>
      <c r="P3425" t="str">
        <f>IF(listings[[#This Row],[calculated_host_listings_count]]=1, "Unique listing", "Multiple listings")</f>
        <v>Unique listing</v>
      </c>
      <c r="Q3425" t="str">
        <f>IF(listings[[#This Row],[number_of_reviews]]&lt;10, "Few reviews", IF(listings[[#This Row],[number_of_reviews]]&lt;50, "Medium reviews", "Many reviews"))</f>
        <v>Few reviews</v>
      </c>
    </row>
    <row r="3426" spans="1:17" x14ac:dyDescent="0.2">
      <c r="A3426">
        <v>25544666</v>
      </c>
      <c r="B3426" t="s">
        <v>476</v>
      </c>
      <c r="C3426">
        <v>80912996</v>
      </c>
      <c r="D3426" t="s">
        <v>14</v>
      </c>
      <c r="E3426" t="s">
        <v>20</v>
      </c>
      <c r="F3426">
        <v>44.855930000000001</v>
      </c>
      <c r="G3426">
        <v>-0.57028000000000001</v>
      </c>
      <c r="H3426" t="s">
        <v>16</v>
      </c>
      <c r="I3426">
        <v>89</v>
      </c>
      <c r="J3426">
        <v>2</v>
      </c>
      <c r="K3426">
        <v>31</v>
      </c>
      <c r="L3426" s="13">
        <v>44927</v>
      </c>
      <c r="M3426">
        <v>1</v>
      </c>
      <c r="N3426">
        <v>6</v>
      </c>
      <c r="O3426" t="str">
        <f>IF(listings[[#This Row],[price]]&lt;=50, "Low", IF(listings[[#This Row],[price]]&lt;=150, "Medium", "High"))</f>
        <v>Medium</v>
      </c>
      <c r="P3426" t="str">
        <f>IF(listings[[#This Row],[calculated_host_listings_count]]=1, "Unique listing", "Multiple listings")</f>
        <v>Unique listing</v>
      </c>
      <c r="Q3426" t="str">
        <f>IF(listings[[#This Row],[number_of_reviews]]&lt;10, "Few reviews", IF(listings[[#This Row],[number_of_reviews]]&lt;50, "Medium reviews", "Many reviews"))</f>
        <v>Medium reviews</v>
      </c>
    </row>
    <row r="3427" spans="1:17" x14ac:dyDescent="0.2">
      <c r="A3427">
        <v>25563616</v>
      </c>
      <c r="B3427" t="s">
        <v>2464</v>
      </c>
      <c r="C3427">
        <v>186460324</v>
      </c>
      <c r="D3427" t="s">
        <v>76</v>
      </c>
      <c r="E3427" t="s">
        <v>76</v>
      </c>
      <c r="F3427">
        <v>44.787080000000003</v>
      </c>
      <c r="G3427">
        <v>-0.60487999999999997</v>
      </c>
      <c r="H3427" t="s">
        <v>28</v>
      </c>
      <c r="I3427">
        <v>38</v>
      </c>
      <c r="J3427">
        <v>2</v>
      </c>
      <c r="K3427">
        <v>12</v>
      </c>
      <c r="L3427" s="13">
        <v>44862</v>
      </c>
      <c r="M3427">
        <v>2</v>
      </c>
      <c r="N3427">
        <v>2</v>
      </c>
      <c r="O3427" t="str">
        <f>IF(listings[[#This Row],[price]]&lt;=50, "Low", IF(listings[[#This Row],[price]]&lt;=150, "Medium", "High"))</f>
        <v>Low</v>
      </c>
      <c r="P3427" t="str">
        <f>IF(listings[[#This Row],[calculated_host_listings_count]]=1, "Unique listing", "Multiple listings")</f>
        <v>Multiple listings</v>
      </c>
      <c r="Q3427" t="str">
        <f>IF(listings[[#This Row],[number_of_reviews]]&lt;10, "Few reviews", IF(listings[[#This Row],[number_of_reviews]]&lt;50, "Medium reviews", "Many reviews"))</f>
        <v>Medium reviews</v>
      </c>
    </row>
    <row r="3428" spans="1:17" x14ac:dyDescent="0.2">
      <c r="A3428">
        <v>25571685</v>
      </c>
      <c r="B3428" t="s">
        <v>482</v>
      </c>
      <c r="C3428">
        <v>32774654</v>
      </c>
      <c r="D3428" t="s">
        <v>34</v>
      </c>
      <c r="E3428" t="s">
        <v>34</v>
      </c>
      <c r="F3428">
        <v>44.810450000000003</v>
      </c>
      <c r="G3428">
        <v>-0.59028999999999998</v>
      </c>
      <c r="H3428" t="s">
        <v>16</v>
      </c>
      <c r="I3428">
        <v>50</v>
      </c>
      <c r="J3428">
        <v>1</v>
      </c>
      <c r="K3428">
        <v>3</v>
      </c>
      <c r="L3428" s="13">
        <v>43287</v>
      </c>
      <c r="M3428">
        <v>1</v>
      </c>
      <c r="N3428">
        <v>0</v>
      </c>
      <c r="O3428" t="str">
        <f>IF(listings[[#This Row],[price]]&lt;=50, "Low", IF(listings[[#This Row],[price]]&lt;=150, "Medium", "High"))</f>
        <v>Low</v>
      </c>
      <c r="P3428" t="str">
        <f>IF(listings[[#This Row],[calculated_host_listings_count]]=1, "Unique listing", "Multiple listings")</f>
        <v>Unique listing</v>
      </c>
      <c r="Q3428" t="str">
        <f>IF(listings[[#This Row],[number_of_reviews]]&lt;10, "Few reviews", IF(listings[[#This Row],[number_of_reviews]]&lt;50, "Medium reviews", "Many reviews"))</f>
        <v>Few reviews</v>
      </c>
    </row>
    <row r="3429" spans="1:17" x14ac:dyDescent="0.2">
      <c r="A3429">
        <v>25595935</v>
      </c>
      <c r="B3429" t="s">
        <v>2465</v>
      </c>
      <c r="C3429">
        <v>14398592</v>
      </c>
      <c r="D3429" t="s">
        <v>14</v>
      </c>
      <c r="E3429" t="s">
        <v>45</v>
      </c>
      <c r="F3429">
        <v>44.820309999999999</v>
      </c>
      <c r="G3429">
        <v>-0.59719</v>
      </c>
      <c r="H3429" t="s">
        <v>16</v>
      </c>
      <c r="I3429">
        <v>100</v>
      </c>
      <c r="J3429">
        <v>5</v>
      </c>
      <c r="K3429">
        <v>8</v>
      </c>
      <c r="L3429" s="13">
        <v>45143</v>
      </c>
      <c r="M3429">
        <v>1</v>
      </c>
      <c r="N3429">
        <v>1</v>
      </c>
      <c r="O3429" t="str">
        <f>IF(listings[[#This Row],[price]]&lt;=50, "Low", IF(listings[[#This Row],[price]]&lt;=150, "Medium", "High"))</f>
        <v>Medium</v>
      </c>
      <c r="P3429" t="str">
        <f>IF(listings[[#This Row],[calculated_host_listings_count]]=1, "Unique listing", "Multiple listings")</f>
        <v>Unique listing</v>
      </c>
      <c r="Q3429" t="str">
        <f>IF(listings[[#This Row],[number_of_reviews]]&lt;10, "Few reviews", IF(listings[[#This Row],[number_of_reviews]]&lt;50, "Medium reviews", "Many reviews"))</f>
        <v>Few reviews</v>
      </c>
    </row>
    <row r="3430" spans="1:17" x14ac:dyDescent="0.2">
      <c r="A3430">
        <v>25608197</v>
      </c>
      <c r="B3430" t="s">
        <v>2466</v>
      </c>
      <c r="C3430">
        <v>193018920</v>
      </c>
      <c r="D3430" t="s">
        <v>54</v>
      </c>
      <c r="E3430" t="s">
        <v>863</v>
      </c>
      <c r="F3430">
        <v>44.806330000000003</v>
      </c>
      <c r="G3430">
        <v>-0.63160000000000005</v>
      </c>
      <c r="H3430" t="s">
        <v>16</v>
      </c>
      <c r="I3430">
        <v>50</v>
      </c>
      <c r="J3430">
        <v>5</v>
      </c>
      <c r="K3430">
        <v>0</v>
      </c>
      <c r="L3430" s="13"/>
      <c r="M3430">
        <v>1</v>
      </c>
      <c r="N3430">
        <v>0</v>
      </c>
      <c r="O3430" t="str">
        <f>IF(listings[[#This Row],[price]]&lt;=50, "Low", IF(listings[[#This Row],[price]]&lt;=150, "Medium", "High"))</f>
        <v>Low</v>
      </c>
      <c r="P3430" t="str">
        <f>IF(listings[[#This Row],[calculated_host_listings_count]]=1, "Unique listing", "Multiple listings")</f>
        <v>Unique listing</v>
      </c>
      <c r="Q3430" t="str">
        <f>IF(listings[[#This Row],[number_of_reviews]]&lt;10, "Few reviews", IF(listings[[#This Row],[number_of_reviews]]&lt;50, "Medium reviews", "Many reviews"))</f>
        <v>Few reviews</v>
      </c>
    </row>
    <row r="3431" spans="1:17" x14ac:dyDescent="0.2">
      <c r="A3431">
        <v>25609785</v>
      </c>
      <c r="B3431" t="s">
        <v>2467</v>
      </c>
      <c r="C3431">
        <v>37314741</v>
      </c>
      <c r="D3431" t="s">
        <v>14</v>
      </c>
      <c r="E3431" t="s">
        <v>48</v>
      </c>
      <c r="F3431">
        <v>44.860520000000001</v>
      </c>
      <c r="G3431">
        <v>-0.623</v>
      </c>
      <c r="H3431" t="s">
        <v>16</v>
      </c>
      <c r="I3431">
        <v>500</v>
      </c>
      <c r="J3431">
        <v>2</v>
      </c>
      <c r="K3431">
        <v>4</v>
      </c>
      <c r="L3431" s="13">
        <v>44052</v>
      </c>
      <c r="M3431">
        <v>25</v>
      </c>
      <c r="N3431">
        <v>0</v>
      </c>
      <c r="O3431" t="str">
        <f>IF(listings[[#This Row],[price]]&lt;=50, "Low", IF(listings[[#This Row],[price]]&lt;=150, "Medium", "High"))</f>
        <v>High</v>
      </c>
      <c r="P3431" t="str">
        <f>IF(listings[[#This Row],[calculated_host_listings_count]]=1, "Unique listing", "Multiple listings")</f>
        <v>Multiple listings</v>
      </c>
      <c r="Q3431" t="str">
        <f>IF(listings[[#This Row],[number_of_reviews]]&lt;10, "Few reviews", IF(listings[[#This Row],[number_of_reviews]]&lt;50, "Medium reviews", "Many reviews"))</f>
        <v>Few reviews</v>
      </c>
    </row>
    <row r="3432" spans="1:17" x14ac:dyDescent="0.2">
      <c r="A3432">
        <v>25618506</v>
      </c>
      <c r="B3432" t="s">
        <v>2468</v>
      </c>
      <c r="C3432">
        <v>129364196</v>
      </c>
      <c r="D3432" t="s">
        <v>291</v>
      </c>
      <c r="E3432" t="s">
        <v>291</v>
      </c>
      <c r="F3432">
        <v>44.85718</v>
      </c>
      <c r="G3432">
        <v>-0.48974000000000001</v>
      </c>
      <c r="H3432" t="s">
        <v>16</v>
      </c>
      <c r="I3432">
        <v>220</v>
      </c>
      <c r="J3432">
        <v>3</v>
      </c>
      <c r="K3432">
        <v>6</v>
      </c>
      <c r="L3432" s="13">
        <v>44409</v>
      </c>
      <c r="M3432">
        <v>3</v>
      </c>
      <c r="N3432">
        <v>0</v>
      </c>
      <c r="O3432" t="str">
        <f>IF(listings[[#This Row],[price]]&lt;=50, "Low", IF(listings[[#This Row],[price]]&lt;=150, "Medium", "High"))</f>
        <v>High</v>
      </c>
      <c r="P3432" t="str">
        <f>IF(listings[[#This Row],[calculated_host_listings_count]]=1, "Unique listing", "Multiple listings")</f>
        <v>Multiple listings</v>
      </c>
      <c r="Q3432" t="str">
        <f>IF(listings[[#This Row],[number_of_reviews]]&lt;10, "Few reviews", IF(listings[[#This Row],[number_of_reviews]]&lt;50, "Medium reviews", "Many reviews"))</f>
        <v>Few reviews</v>
      </c>
    </row>
    <row r="3433" spans="1:17" x14ac:dyDescent="0.2">
      <c r="A3433">
        <v>25624632</v>
      </c>
      <c r="B3433" t="s">
        <v>2469</v>
      </c>
      <c r="C3433">
        <v>64524633</v>
      </c>
      <c r="D3433" t="s">
        <v>14</v>
      </c>
      <c r="E3433" t="s">
        <v>45</v>
      </c>
      <c r="F3433">
        <v>44.82591</v>
      </c>
      <c r="G3433">
        <v>-0.59089999999999998</v>
      </c>
      <c r="H3433" t="s">
        <v>16</v>
      </c>
      <c r="I3433">
        <v>47</v>
      </c>
      <c r="J3433">
        <v>4</v>
      </c>
      <c r="K3433">
        <v>65</v>
      </c>
      <c r="L3433" s="13">
        <v>45157</v>
      </c>
      <c r="M3433">
        <v>1</v>
      </c>
      <c r="N3433">
        <v>9</v>
      </c>
      <c r="O3433" t="str">
        <f>IF(listings[[#This Row],[price]]&lt;=50, "Low", IF(listings[[#This Row],[price]]&lt;=150, "Medium", "High"))</f>
        <v>Low</v>
      </c>
      <c r="P3433" t="str">
        <f>IF(listings[[#This Row],[calculated_host_listings_count]]=1, "Unique listing", "Multiple listings")</f>
        <v>Unique listing</v>
      </c>
      <c r="Q3433" t="str">
        <f>IF(listings[[#This Row],[number_of_reviews]]&lt;10, "Few reviews", IF(listings[[#This Row],[number_of_reviews]]&lt;50, "Medium reviews", "Many reviews"))</f>
        <v>Many reviews</v>
      </c>
    </row>
    <row r="3434" spans="1:17" x14ac:dyDescent="0.2">
      <c r="A3434">
        <v>25641218</v>
      </c>
      <c r="B3434" t="s">
        <v>2470</v>
      </c>
      <c r="C3434">
        <v>193148775</v>
      </c>
      <c r="D3434" t="s">
        <v>165</v>
      </c>
      <c r="E3434" t="s">
        <v>165</v>
      </c>
      <c r="F3434">
        <v>44.797130000000003</v>
      </c>
      <c r="G3434">
        <v>-0.57188000000000005</v>
      </c>
      <c r="H3434" t="s">
        <v>28</v>
      </c>
      <c r="I3434">
        <v>17</v>
      </c>
      <c r="J3434">
        <v>3</v>
      </c>
      <c r="K3434">
        <v>0</v>
      </c>
      <c r="L3434" s="13"/>
      <c r="M3434">
        <v>1</v>
      </c>
      <c r="N3434">
        <v>0</v>
      </c>
      <c r="O3434" t="str">
        <f>IF(listings[[#This Row],[price]]&lt;=50, "Low", IF(listings[[#This Row],[price]]&lt;=150, "Medium", "High"))</f>
        <v>Low</v>
      </c>
      <c r="P3434" t="str">
        <f>IF(listings[[#This Row],[calculated_host_listings_count]]=1, "Unique listing", "Multiple listings")</f>
        <v>Unique listing</v>
      </c>
      <c r="Q3434" t="str">
        <f>IF(listings[[#This Row],[number_of_reviews]]&lt;10, "Few reviews", IF(listings[[#This Row],[number_of_reviews]]&lt;50, "Medium reviews", "Many reviews"))</f>
        <v>Few reviews</v>
      </c>
    </row>
    <row r="3435" spans="1:17" x14ac:dyDescent="0.2">
      <c r="A3435">
        <v>25643983</v>
      </c>
      <c r="B3435" t="s">
        <v>2471</v>
      </c>
      <c r="C3435">
        <v>44137604</v>
      </c>
      <c r="D3435" t="s">
        <v>54</v>
      </c>
      <c r="E3435" t="s">
        <v>598</v>
      </c>
      <c r="F3435">
        <v>44.809750000000001</v>
      </c>
      <c r="G3435">
        <v>-0.62177000000000004</v>
      </c>
      <c r="H3435" t="s">
        <v>28</v>
      </c>
      <c r="I3435">
        <v>24</v>
      </c>
      <c r="J3435">
        <v>2</v>
      </c>
      <c r="K3435">
        <v>21</v>
      </c>
      <c r="L3435" s="13">
        <v>43854</v>
      </c>
      <c r="M3435">
        <v>1</v>
      </c>
      <c r="N3435">
        <v>0</v>
      </c>
      <c r="O3435" t="str">
        <f>IF(listings[[#This Row],[price]]&lt;=50, "Low", IF(listings[[#This Row],[price]]&lt;=150, "Medium", "High"))</f>
        <v>Low</v>
      </c>
      <c r="P3435" t="str">
        <f>IF(listings[[#This Row],[calculated_host_listings_count]]=1, "Unique listing", "Multiple listings")</f>
        <v>Unique listing</v>
      </c>
      <c r="Q3435" t="str">
        <f>IF(listings[[#This Row],[number_of_reviews]]&lt;10, "Few reviews", IF(listings[[#This Row],[number_of_reviews]]&lt;50, "Medium reviews", "Many reviews"))</f>
        <v>Medium reviews</v>
      </c>
    </row>
    <row r="3436" spans="1:17" x14ac:dyDescent="0.2">
      <c r="A3436">
        <v>25650618</v>
      </c>
      <c r="B3436" t="s">
        <v>61</v>
      </c>
      <c r="C3436">
        <v>190413513</v>
      </c>
      <c r="D3436" t="s">
        <v>14</v>
      </c>
      <c r="E3436" t="s">
        <v>15</v>
      </c>
      <c r="F3436">
        <v>44.832610000000003</v>
      </c>
      <c r="G3436">
        <v>-0.57164999999999999</v>
      </c>
      <c r="H3436" t="s">
        <v>16</v>
      </c>
      <c r="I3436">
        <v>55</v>
      </c>
      <c r="J3436">
        <v>365</v>
      </c>
      <c r="K3436">
        <v>35</v>
      </c>
      <c r="L3436" s="13">
        <v>44439</v>
      </c>
      <c r="M3436">
        <v>1</v>
      </c>
      <c r="N3436">
        <v>0</v>
      </c>
      <c r="O3436" t="str">
        <f>IF(listings[[#This Row],[price]]&lt;=50, "Low", IF(listings[[#This Row],[price]]&lt;=150, "Medium", "High"))</f>
        <v>Medium</v>
      </c>
      <c r="P3436" t="str">
        <f>IF(listings[[#This Row],[calculated_host_listings_count]]=1, "Unique listing", "Multiple listings")</f>
        <v>Unique listing</v>
      </c>
      <c r="Q3436" t="str">
        <f>IF(listings[[#This Row],[number_of_reviews]]&lt;10, "Few reviews", IF(listings[[#This Row],[number_of_reviews]]&lt;50, "Medium reviews", "Many reviews"))</f>
        <v>Medium reviews</v>
      </c>
    </row>
    <row r="3437" spans="1:17" x14ac:dyDescent="0.2">
      <c r="A3437">
        <v>25663289</v>
      </c>
      <c r="B3437" t="s">
        <v>198</v>
      </c>
      <c r="C3437">
        <v>509893</v>
      </c>
      <c r="D3437" t="s">
        <v>14</v>
      </c>
      <c r="E3437" t="s">
        <v>22</v>
      </c>
      <c r="F3437">
        <v>44.845190000000002</v>
      </c>
      <c r="G3437">
        <v>-0.58179000000000003</v>
      </c>
      <c r="H3437" t="s">
        <v>16</v>
      </c>
      <c r="I3437">
        <v>50</v>
      </c>
      <c r="J3437">
        <v>365</v>
      </c>
      <c r="K3437">
        <v>1</v>
      </c>
      <c r="L3437" s="13">
        <v>43278</v>
      </c>
      <c r="M3437">
        <v>1</v>
      </c>
      <c r="N3437">
        <v>0</v>
      </c>
      <c r="O3437" t="str">
        <f>IF(listings[[#This Row],[price]]&lt;=50, "Low", IF(listings[[#This Row],[price]]&lt;=150, "Medium", "High"))</f>
        <v>Low</v>
      </c>
      <c r="P3437" t="str">
        <f>IF(listings[[#This Row],[calculated_host_listings_count]]=1, "Unique listing", "Multiple listings")</f>
        <v>Unique listing</v>
      </c>
      <c r="Q3437" t="str">
        <f>IF(listings[[#This Row],[number_of_reviews]]&lt;10, "Few reviews", IF(listings[[#This Row],[number_of_reviews]]&lt;50, "Medium reviews", "Many reviews"))</f>
        <v>Few reviews</v>
      </c>
    </row>
    <row r="3438" spans="1:17" x14ac:dyDescent="0.2">
      <c r="A3438">
        <v>25668607</v>
      </c>
      <c r="B3438" t="s">
        <v>2472</v>
      </c>
      <c r="C3438">
        <v>193255366</v>
      </c>
      <c r="D3438" t="s">
        <v>18</v>
      </c>
      <c r="E3438" t="s">
        <v>18</v>
      </c>
      <c r="F3438">
        <v>44.892580000000002</v>
      </c>
      <c r="G3438">
        <v>-0.77139999999999997</v>
      </c>
      <c r="H3438" t="s">
        <v>16</v>
      </c>
      <c r="I3438">
        <v>170</v>
      </c>
      <c r="J3438">
        <v>3</v>
      </c>
      <c r="K3438">
        <v>37</v>
      </c>
      <c r="L3438" s="13">
        <v>45154</v>
      </c>
      <c r="M3438">
        <v>1</v>
      </c>
      <c r="N3438">
        <v>4</v>
      </c>
      <c r="O3438" t="str">
        <f>IF(listings[[#This Row],[price]]&lt;=50, "Low", IF(listings[[#This Row],[price]]&lt;=150, "Medium", "High"))</f>
        <v>High</v>
      </c>
      <c r="P3438" t="str">
        <f>IF(listings[[#This Row],[calculated_host_listings_count]]=1, "Unique listing", "Multiple listings")</f>
        <v>Unique listing</v>
      </c>
      <c r="Q3438" t="str">
        <f>IF(listings[[#This Row],[number_of_reviews]]&lt;10, "Few reviews", IF(listings[[#This Row],[number_of_reviews]]&lt;50, "Medium reviews", "Many reviews"))</f>
        <v>Medium reviews</v>
      </c>
    </row>
    <row r="3439" spans="1:17" x14ac:dyDescent="0.2">
      <c r="A3439">
        <v>25668698</v>
      </c>
      <c r="B3439" t="s">
        <v>2473</v>
      </c>
      <c r="C3439">
        <v>17296051</v>
      </c>
      <c r="D3439" t="s">
        <v>114</v>
      </c>
      <c r="E3439" t="s">
        <v>114</v>
      </c>
      <c r="F3439">
        <v>44.932139999999997</v>
      </c>
      <c r="G3439">
        <v>-0.75641999999999998</v>
      </c>
      <c r="H3439" t="s">
        <v>16</v>
      </c>
      <c r="I3439">
        <v>150</v>
      </c>
      <c r="J3439">
        <v>6</v>
      </c>
      <c r="K3439">
        <v>1</v>
      </c>
      <c r="L3439" s="13">
        <v>43296</v>
      </c>
      <c r="M3439">
        <v>2</v>
      </c>
      <c r="N3439">
        <v>0</v>
      </c>
      <c r="O3439" t="str">
        <f>IF(listings[[#This Row],[price]]&lt;=50, "Low", IF(listings[[#This Row],[price]]&lt;=150, "Medium", "High"))</f>
        <v>Medium</v>
      </c>
      <c r="P3439" t="str">
        <f>IF(listings[[#This Row],[calculated_host_listings_count]]=1, "Unique listing", "Multiple listings")</f>
        <v>Multiple listings</v>
      </c>
      <c r="Q3439" t="str">
        <f>IF(listings[[#This Row],[number_of_reviews]]&lt;10, "Few reviews", IF(listings[[#This Row],[number_of_reviews]]&lt;50, "Medium reviews", "Many reviews"))</f>
        <v>Few reviews</v>
      </c>
    </row>
    <row r="3440" spans="1:17" x14ac:dyDescent="0.2">
      <c r="A3440">
        <v>25668836</v>
      </c>
      <c r="B3440" t="s">
        <v>2474</v>
      </c>
      <c r="C3440">
        <v>188160670</v>
      </c>
      <c r="D3440" t="s">
        <v>155</v>
      </c>
      <c r="E3440" t="s">
        <v>155</v>
      </c>
      <c r="F3440">
        <v>44.84178</v>
      </c>
      <c r="G3440">
        <v>-0.52607000000000004</v>
      </c>
      <c r="H3440" t="s">
        <v>28</v>
      </c>
      <c r="I3440">
        <v>45</v>
      </c>
      <c r="J3440">
        <v>1</v>
      </c>
      <c r="K3440">
        <v>570</v>
      </c>
      <c r="L3440" s="13">
        <v>45161</v>
      </c>
      <c r="M3440">
        <v>1</v>
      </c>
      <c r="N3440">
        <v>72</v>
      </c>
      <c r="O3440" t="str">
        <f>IF(listings[[#This Row],[price]]&lt;=50, "Low", IF(listings[[#This Row],[price]]&lt;=150, "Medium", "High"))</f>
        <v>Low</v>
      </c>
      <c r="P3440" t="str">
        <f>IF(listings[[#This Row],[calculated_host_listings_count]]=1, "Unique listing", "Multiple listings")</f>
        <v>Unique listing</v>
      </c>
      <c r="Q3440" t="str">
        <f>IF(listings[[#This Row],[number_of_reviews]]&lt;10, "Few reviews", IF(listings[[#This Row],[number_of_reviews]]&lt;50, "Medium reviews", "Many reviews"))</f>
        <v>Many reviews</v>
      </c>
    </row>
    <row r="3441" spans="1:17" x14ac:dyDescent="0.2">
      <c r="A3441">
        <v>25671950</v>
      </c>
      <c r="B3441" t="s">
        <v>1173</v>
      </c>
      <c r="C3441">
        <v>136500048</v>
      </c>
      <c r="D3441" t="s">
        <v>14</v>
      </c>
      <c r="E3441" t="s">
        <v>15</v>
      </c>
      <c r="F3441">
        <v>44.834150000000001</v>
      </c>
      <c r="G3441">
        <v>-0.56937000000000004</v>
      </c>
      <c r="H3441" t="s">
        <v>28</v>
      </c>
      <c r="I3441">
        <v>45</v>
      </c>
      <c r="J3441">
        <v>1</v>
      </c>
      <c r="K3441">
        <v>192</v>
      </c>
      <c r="L3441" s="13">
        <v>45121</v>
      </c>
      <c r="M3441">
        <v>1</v>
      </c>
      <c r="N3441">
        <v>69</v>
      </c>
      <c r="O3441" t="str">
        <f>IF(listings[[#This Row],[price]]&lt;=50, "Low", IF(listings[[#This Row],[price]]&lt;=150, "Medium", "High"))</f>
        <v>Low</v>
      </c>
      <c r="P3441" t="str">
        <f>IF(listings[[#This Row],[calculated_host_listings_count]]=1, "Unique listing", "Multiple listings")</f>
        <v>Unique listing</v>
      </c>
      <c r="Q3441" t="str">
        <f>IF(listings[[#This Row],[number_of_reviews]]&lt;10, "Few reviews", IF(listings[[#This Row],[number_of_reviews]]&lt;50, "Medium reviews", "Many reviews"))</f>
        <v>Many reviews</v>
      </c>
    </row>
    <row r="3442" spans="1:17" x14ac:dyDescent="0.2">
      <c r="A3442">
        <v>25693697</v>
      </c>
      <c r="B3442" t="s">
        <v>2475</v>
      </c>
      <c r="C3442">
        <v>68880143</v>
      </c>
      <c r="D3442" t="s">
        <v>34</v>
      </c>
      <c r="E3442" t="s">
        <v>34</v>
      </c>
      <c r="F3442">
        <v>44.797690000000003</v>
      </c>
      <c r="G3442">
        <v>-0.60511000000000004</v>
      </c>
      <c r="H3442" t="s">
        <v>16</v>
      </c>
      <c r="I3442">
        <v>45</v>
      </c>
      <c r="J3442">
        <v>2</v>
      </c>
      <c r="K3442">
        <v>275</v>
      </c>
      <c r="L3442" s="13">
        <v>45175</v>
      </c>
      <c r="M3442">
        <v>2</v>
      </c>
      <c r="N3442">
        <v>49</v>
      </c>
      <c r="O3442" t="str">
        <f>IF(listings[[#This Row],[price]]&lt;=50, "Low", IF(listings[[#This Row],[price]]&lt;=150, "Medium", "High"))</f>
        <v>Low</v>
      </c>
      <c r="P3442" t="str">
        <f>IF(listings[[#This Row],[calculated_host_listings_count]]=1, "Unique listing", "Multiple listings")</f>
        <v>Multiple listings</v>
      </c>
      <c r="Q3442" t="str">
        <f>IF(listings[[#This Row],[number_of_reviews]]&lt;10, "Few reviews", IF(listings[[#This Row],[number_of_reviews]]&lt;50, "Medium reviews", "Many reviews"))</f>
        <v>Many reviews</v>
      </c>
    </row>
    <row r="3443" spans="1:17" x14ac:dyDescent="0.2">
      <c r="A3443">
        <v>25701518</v>
      </c>
      <c r="B3443" t="s">
        <v>329</v>
      </c>
      <c r="C3443">
        <v>192466249</v>
      </c>
      <c r="D3443" t="s">
        <v>14</v>
      </c>
      <c r="E3443" t="s">
        <v>15</v>
      </c>
      <c r="F3443">
        <v>44.833739999999999</v>
      </c>
      <c r="G3443">
        <v>-0.57142000000000004</v>
      </c>
      <c r="H3443" t="s">
        <v>28</v>
      </c>
      <c r="I3443">
        <v>29</v>
      </c>
      <c r="J3443">
        <v>1</v>
      </c>
      <c r="K3443">
        <v>42</v>
      </c>
      <c r="L3443" s="13">
        <v>43594</v>
      </c>
      <c r="M3443">
        <v>1</v>
      </c>
      <c r="N3443">
        <v>0</v>
      </c>
      <c r="O3443" t="str">
        <f>IF(listings[[#This Row],[price]]&lt;=50, "Low", IF(listings[[#This Row],[price]]&lt;=150, "Medium", "High"))</f>
        <v>Low</v>
      </c>
      <c r="P3443" t="str">
        <f>IF(listings[[#This Row],[calculated_host_listings_count]]=1, "Unique listing", "Multiple listings")</f>
        <v>Unique listing</v>
      </c>
      <c r="Q3443" t="str">
        <f>IF(listings[[#This Row],[number_of_reviews]]&lt;10, "Few reviews", IF(listings[[#This Row],[number_of_reviews]]&lt;50, "Medium reviews", "Many reviews"))</f>
        <v>Medium reviews</v>
      </c>
    </row>
    <row r="3444" spans="1:17" x14ac:dyDescent="0.2">
      <c r="A3444">
        <v>25709405</v>
      </c>
      <c r="B3444" t="s">
        <v>2476</v>
      </c>
      <c r="C3444">
        <v>100037848</v>
      </c>
      <c r="D3444" t="s">
        <v>14</v>
      </c>
      <c r="E3444" t="s">
        <v>15</v>
      </c>
      <c r="F3444">
        <v>44.828380000000003</v>
      </c>
      <c r="G3444">
        <v>-0.57062999999999997</v>
      </c>
      <c r="H3444" t="s">
        <v>16</v>
      </c>
      <c r="I3444">
        <v>59</v>
      </c>
      <c r="J3444">
        <v>365</v>
      </c>
      <c r="K3444">
        <v>16</v>
      </c>
      <c r="L3444" s="13">
        <v>43815</v>
      </c>
      <c r="M3444">
        <v>1</v>
      </c>
      <c r="N3444">
        <v>0</v>
      </c>
      <c r="O3444" t="str">
        <f>IF(listings[[#This Row],[price]]&lt;=50, "Low", IF(listings[[#This Row],[price]]&lt;=150, "Medium", "High"))</f>
        <v>Medium</v>
      </c>
      <c r="P3444" t="str">
        <f>IF(listings[[#This Row],[calculated_host_listings_count]]=1, "Unique listing", "Multiple listings")</f>
        <v>Unique listing</v>
      </c>
      <c r="Q3444" t="str">
        <f>IF(listings[[#This Row],[number_of_reviews]]&lt;10, "Few reviews", IF(listings[[#This Row],[number_of_reviews]]&lt;50, "Medium reviews", "Many reviews"))</f>
        <v>Medium reviews</v>
      </c>
    </row>
    <row r="3445" spans="1:17" x14ac:dyDescent="0.2">
      <c r="A3445">
        <v>25712851</v>
      </c>
      <c r="B3445" t="s">
        <v>2477</v>
      </c>
      <c r="C3445">
        <v>11380086</v>
      </c>
      <c r="D3445" t="s">
        <v>26</v>
      </c>
      <c r="E3445" t="s">
        <v>26</v>
      </c>
      <c r="F3445">
        <v>44.810299999999998</v>
      </c>
      <c r="G3445">
        <v>-0.57254000000000005</v>
      </c>
      <c r="H3445" t="s">
        <v>16</v>
      </c>
      <c r="I3445">
        <v>95</v>
      </c>
      <c r="J3445">
        <v>4</v>
      </c>
      <c r="K3445">
        <v>19</v>
      </c>
      <c r="L3445" s="13">
        <v>44800</v>
      </c>
      <c r="M3445">
        <v>1</v>
      </c>
      <c r="N3445">
        <v>0</v>
      </c>
      <c r="O3445" t="str">
        <f>IF(listings[[#This Row],[price]]&lt;=50, "Low", IF(listings[[#This Row],[price]]&lt;=150, "Medium", "High"))</f>
        <v>Medium</v>
      </c>
      <c r="P3445" t="str">
        <f>IF(listings[[#This Row],[calculated_host_listings_count]]=1, "Unique listing", "Multiple listings")</f>
        <v>Unique listing</v>
      </c>
      <c r="Q3445" t="str">
        <f>IF(listings[[#This Row],[number_of_reviews]]&lt;10, "Few reviews", IF(listings[[#This Row],[number_of_reviews]]&lt;50, "Medium reviews", "Many reviews"))</f>
        <v>Medium reviews</v>
      </c>
    </row>
    <row r="3446" spans="1:17" x14ac:dyDescent="0.2">
      <c r="A3446">
        <v>25716895</v>
      </c>
      <c r="B3446" t="s">
        <v>2478</v>
      </c>
      <c r="C3446">
        <v>136086175</v>
      </c>
      <c r="D3446" t="s">
        <v>14</v>
      </c>
      <c r="E3446" t="s">
        <v>22</v>
      </c>
      <c r="F3446">
        <v>44.839880000000001</v>
      </c>
      <c r="G3446">
        <v>-0.57977999999999996</v>
      </c>
      <c r="H3446" t="s">
        <v>16</v>
      </c>
      <c r="I3446">
        <v>68</v>
      </c>
      <c r="J3446">
        <v>2</v>
      </c>
      <c r="K3446">
        <v>38</v>
      </c>
      <c r="L3446" s="13">
        <v>45072</v>
      </c>
      <c r="M3446">
        <v>2</v>
      </c>
      <c r="N3446">
        <v>6</v>
      </c>
      <c r="O3446" t="str">
        <f>IF(listings[[#This Row],[price]]&lt;=50, "Low", IF(listings[[#This Row],[price]]&lt;=150, "Medium", "High"))</f>
        <v>Medium</v>
      </c>
      <c r="P3446" t="str">
        <f>IF(listings[[#This Row],[calculated_host_listings_count]]=1, "Unique listing", "Multiple listings")</f>
        <v>Multiple listings</v>
      </c>
      <c r="Q3446" t="str">
        <f>IF(listings[[#This Row],[number_of_reviews]]&lt;10, "Few reviews", IF(listings[[#This Row],[number_of_reviews]]&lt;50, "Medium reviews", "Many reviews"))</f>
        <v>Medium reviews</v>
      </c>
    </row>
    <row r="3447" spans="1:17" x14ac:dyDescent="0.2">
      <c r="A3447">
        <v>25721912</v>
      </c>
      <c r="B3447" t="s">
        <v>2479</v>
      </c>
      <c r="C3447">
        <v>138098468</v>
      </c>
      <c r="D3447" t="s">
        <v>54</v>
      </c>
      <c r="E3447" t="s">
        <v>55</v>
      </c>
      <c r="F3447">
        <v>44.780709999999999</v>
      </c>
      <c r="G3447">
        <v>-0.71104000000000001</v>
      </c>
      <c r="H3447" t="s">
        <v>16</v>
      </c>
      <c r="I3447">
        <v>195</v>
      </c>
      <c r="J3447">
        <v>7</v>
      </c>
      <c r="K3447">
        <v>3</v>
      </c>
      <c r="L3447" s="13">
        <v>44055</v>
      </c>
      <c r="M3447">
        <v>1</v>
      </c>
      <c r="N3447">
        <v>0</v>
      </c>
      <c r="O3447" t="str">
        <f>IF(listings[[#This Row],[price]]&lt;=50, "Low", IF(listings[[#This Row],[price]]&lt;=150, "Medium", "High"))</f>
        <v>High</v>
      </c>
      <c r="P3447" t="str">
        <f>IF(listings[[#This Row],[calculated_host_listings_count]]=1, "Unique listing", "Multiple listings")</f>
        <v>Unique listing</v>
      </c>
      <c r="Q3447" t="str">
        <f>IF(listings[[#This Row],[number_of_reviews]]&lt;10, "Few reviews", IF(listings[[#This Row],[number_of_reviews]]&lt;50, "Medium reviews", "Many reviews"))</f>
        <v>Few reviews</v>
      </c>
    </row>
    <row r="3448" spans="1:17" x14ac:dyDescent="0.2">
      <c r="A3448">
        <v>25726723</v>
      </c>
      <c r="B3448" t="s">
        <v>2480</v>
      </c>
      <c r="C3448">
        <v>50344208</v>
      </c>
      <c r="D3448" t="s">
        <v>66</v>
      </c>
      <c r="E3448" t="s">
        <v>67</v>
      </c>
      <c r="F3448">
        <v>44.833109999999998</v>
      </c>
      <c r="G3448">
        <v>-0.62699000000000005</v>
      </c>
      <c r="H3448" t="s">
        <v>16</v>
      </c>
      <c r="I3448">
        <v>230</v>
      </c>
      <c r="J3448">
        <v>5</v>
      </c>
      <c r="K3448">
        <v>1</v>
      </c>
      <c r="L3448" s="13">
        <v>43316</v>
      </c>
      <c r="M3448">
        <v>1</v>
      </c>
      <c r="N3448">
        <v>0</v>
      </c>
      <c r="O3448" t="str">
        <f>IF(listings[[#This Row],[price]]&lt;=50, "Low", IF(listings[[#This Row],[price]]&lt;=150, "Medium", "High"))</f>
        <v>High</v>
      </c>
      <c r="P3448" t="str">
        <f>IF(listings[[#This Row],[calculated_host_listings_count]]=1, "Unique listing", "Multiple listings")</f>
        <v>Unique listing</v>
      </c>
      <c r="Q3448" t="str">
        <f>IF(listings[[#This Row],[number_of_reviews]]&lt;10, "Few reviews", IF(listings[[#This Row],[number_of_reviews]]&lt;50, "Medium reviews", "Many reviews"))</f>
        <v>Few reviews</v>
      </c>
    </row>
    <row r="3449" spans="1:17" x14ac:dyDescent="0.2">
      <c r="A3449">
        <v>25733885</v>
      </c>
      <c r="B3449" t="s">
        <v>2473</v>
      </c>
      <c r="C3449">
        <v>15659443</v>
      </c>
      <c r="D3449" t="s">
        <v>114</v>
      </c>
      <c r="E3449" t="s">
        <v>114</v>
      </c>
      <c r="F3449">
        <v>44.91778</v>
      </c>
      <c r="G3449">
        <v>-0.74507000000000001</v>
      </c>
      <c r="H3449" t="s">
        <v>16</v>
      </c>
      <c r="I3449">
        <v>170</v>
      </c>
      <c r="J3449">
        <v>4</v>
      </c>
      <c r="K3449">
        <v>0</v>
      </c>
      <c r="L3449" s="13"/>
      <c r="M3449">
        <v>1</v>
      </c>
      <c r="N3449">
        <v>0</v>
      </c>
      <c r="O3449" t="str">
        <f>IF(listings[[#This Row],[price]]&lt;=50, "Low", IF(listings[[#This Row],[price]]&lt;=150, "Medium", "High"))</f>
        <v>High</v>
      </c>
      <c r="P3449" t="str">
        <f>IF(listings[[#This Row],[calculated_host_listings_count]]=1, "Unique listing", "Multiple listings")</f>
        <v>Unique listing</v>
      </c>
      <c r="Q3449" t="str">
        <f>IF(listings[[#This Row],[number_of_reviews]]&lt;10, "Few reviews", IF(listings[[#This Row],[number_of_reviews]]&lt;50, "Medium reviews", "Many reviews"))</f>
        <v>Few reviews</v>
      </c>
    </row>
    <row r="3450" spans="1:17" x14ac:dyDescent="0.2">
      <c r="A3450">
        <v>25754164</v>
      </c>
      <c r="B3450" t="s">
        <v>2481</v>
      </c>
      <c r="C3450">
        <v>193589868</v>
      </c>
      <c r="D3450" t="s">
        <v>34</v>
      </c>
      <c r="E3450" t="s">
        <v>34</v>
      </c>
      <c r="F3450">
        <v>44.793320000000001</v>
      </c>
      <c r="G3450">
        <v>-0.60233999999999999</v>
      </c>
      <c r="H3450" t="s">
        <v>16</v>
      </c>
      <c r="I3450">
        <v>180</v>
      </c>
      <c r="J3450">
        <v>2</v>
      </c>
      <c r="K3450">
        <v>0</v>
      </c>
      <c r="L3450" s="13"/>
      <c r="M3450">
        <v>7</v>
      </c>
      <c r="N3450">
        <v>0</v>
      </c>
      <c r="O3450" t="str">
        <f>IF(listings[[#This Row],[price]]&lt;=50, "Low", IF(listings[[#This Row],[price]]&lt;=150, "Medium", "High"))</f>
        <v>High</v>
      </c>
      <c r="P3450" t="str">
        <f>IF(listings[[#This Row],[calculated_host_listings_count]]=1, "Unique listing", "Multiple listings")</f>
        <v>Multiple listings</v>
      </c>
      <c r="Q3450" t="str">
        <f>IF(listings[[#This Row],[number_of_reviews]]&lt;10, "Few reviews", IF(listings[[#This Row],[number_of_reviews]]&lt;50, "Medium reviews", "Many reviews"))</f>
        <v>Few reviews</v>
      </c>
    </row>
    <row r="3451" spans="1:17" x14ac:dyDescent="0.2">
      <c r="A3451">
        <v>25764705</v>
      </c>
      <c r="B3451" t="s">
        <v>789</v>
      </c>
      <c r="C3451">
        <v>12286587</v>
      </c>
      <c r="D3451" t="s">
        <v>14</v>
      </c>
      <c r="E3451" t="s">
        <v>22</v>
      </c>
      <c r="F3451">
        <v>44.837429999999998</v>
      </c>
      <c r="G3451">
        <v>-0.57050000000000001</v>
      </c>
      <c r="H3451" t="s">
        <v>28</v>
      </c>
      <c r="I3451">
        <v>137</v>
      </c>
      <c r="J3451">
        <v>2</v>
      </c>
      <c r="K3451">
        <v>19</v>
      </c>
      <c r="L3451" s="13">
        <v>45067</v>
      </c>
      <c r="M3451">
        <v>3</v>
      </c>
      <c r="N3451">
        <v>1</v>
      </c>
      <c r="O3451" t="str">
        <f>IF(listings[[#This Row],[price]]&lt;=50, "Low", IF(listings[[#This Row],[price]]&lt;=150, "Medium", "High"))</f>
        <v>Medium</v>
      </c>
      <c r="P3451" t="str">
        <f>IF(listings[[#This Row],[calculated_host_listings_count]]=1, "Unique listing", "Multiple listings")</f>
        <v>Multiple listings</v>
      </c>
      <c r="Q3451" t="str">
        <f>IF(listings[[#This Row],[number_of_reviews]]&lt;10, "Few reviews", IF(listings[[#This Row],[number_of_reviews]]&lt;50, "Medium reviews", "Many reviews"))</f>
        <v>Medium reviews</v>
      </c>
    </row>
    <row r="3452" spans="1:17" x14ac:dyDescent="0.2">
      <c r="A3452">
        <v>25765336</v>
      </c>
      <c r="B3452" t="s">
        <v>2482</v>
      </c>
      <c r="C3452">
        <v>73535772</v>
      </c>
      <c r="D3452" t="s">
        <v>14</v>
      </c>
      <c r="E3452" t="s">
        <v>45</v>
      </c>
      <c r="F3452">
        <v>44.83578</v>
      </c>
      <c r="G3452">
        <v>-0.60031000000000001</v>
      </c>
      <c r="H3452" t="s">
        <v>16</v>
      </c>
      <c r="I3452">
        <v>45</v>
      </c>
      <c r="J3452">
        <v>365</v>
      </c>
      <c r="K3452">
        <v>5</v>
      </c>
      <c r="L3452" s="13">
        <v>43320</v>
      </c>
      <c r="M3452">
        <v>1</v>
      </c>
      <c r="N3452">
        <v>0</v>
      </c>
      <c r="O3452" t="str">
        <f>IF(listings[[#This Row],[price]]&lt;=50, "Low", IF(listings[[#This Row],[price]]&lt;=150, "Medium", "High"))</f>
        <v>Low</v>
      </c>
      <c r="P3452" t="str">
        <f>IF(listings[[#This Row],[calculated_host_listings_count]]=1, "Unique listing", "Multiple listings")</f>
        <v>Unique listing</v>
      </c>
      <c r="Q3452" t="str">
        <f>IF(listings[[#This Row],[number_of_reviews]]&lt;10, "Few reviews", IF(listings[[#This Row],[number_of_reviews]]&lt;50, "Medium reviews", "Many reviews"))</f>
        <v>Few reviews</v>
      </c>
    </row>
    <row r="3453" spans="1:17" x14ac:dyDescent="0.2">
      <c r="A3453">
        <v>25771223</v>
      </c>
      <c r="B3453" t="s">
        <v>2483</v>
      </c>
      <c r="C3453">
        <v>184103525</v>
      </c>
      <c r="D3453" t="s">
        <v>14</v>
      </c>
      <c r="E3453" t="s">
        <v>20</v>
      </c>
      <c r="F3453">
        <v>44.865209999999998</v>
      </c>
      <c r="G3453">
        <v>-0.57713000000000003</v>
      </c>
      <c r="H3453" t="s">
        <v>28</v>
      </c>
      <c r="I3453">
        <v>32</v>
      </c>
      <c r="J3453">
        <v>2</v>
      </c>
      <c r="K3453">
        <v>18</v>
      </c>
      <c r="L3453" s="13">
        <v>43496</v>
      </c>
      <c r="M3453">
        <v>1</v>
      </c>
      <c r="N3453">
        <v>0</v>
      </c>
      <c r="O3453" t="str">
        <f>IF(listings[[#This Row],[price]]&lt;=50, "Low", IF(listings[[#This Row],[price]]&lt;=150, "Medium", "High"))</f>
        <v>Low</v>
      </c>
      <c r="P3453" t="str">
        <f>IF(listings[[#This Row],[calculated_host_listings_count]]=1, "Unique listing", "Multiple listings")</f>
        <v>Unique listing</v>
      </c>
      <c r="Q3453" t="str">
        <f>IF(listings[[#This Row],[number_of_reviews]]&lt;10, "Few reviews", IF(listings[[#This Row],[number_of_reviews]]&lt;50, "Medium reviews", "Many reviews"))</f>
        <v>Medium reviews</v>
      </c>
    </row>
    <row r="3454" spans="1:17" x14ac:dyDescent="0.2">
      <c r="A3454">
        <v>25771310</v>
      </c>
      <c r="B3454" t="s">
        <v>925</v>
      </c>
      <c r="C3454">
        <v>191569560</v>
      </c>
      <c r="D3454" t="s">
        <v>14</v>
      </c>
      <c r="E3454" t="s">
        <v>144</v>
      </c>
      <c r="F3454">
        <v>44.861330000000002</v>
      </c>
      <c r="G3454">
        <v>-0.55800000000000005</v>
      </c>
      <c r="H3454" t="s">
        <v>16</v>
      </c>
      <c r="I3454">
        <v>90</v>
      </c>
      <c r="J3454">
        <v>365</v>
      </c>
      <c r="K3454">
        <v>4</v>
      </c>
      <c r="L3454" s="13">
        <v>43331</v>
      </c>
      <c r="M3454">
        <v>1</v>
      </c>
      <c r="N3454">
        <v>0</v>
      </c>
      <c r="O3454" t="str">
        <f>IF(listings[[#This Row],[price]]&lt;=50, "Low", IF(listings[[#This Row],[price]]&lt;=150, "Medium", "High"))</f>
        <v>Medium</v>
      </c>
      <c r="P3454" t="str">
        <f>IF(listings[[#This Row],[calculated_host_listings_count]]=1, "Unique listing", "Multiple listings")</f>
        <v>Unique listing</v>
      </c>
      <c r="Q3454" t="str">
        <f>IF(listings[[#This Row],[number_of_reviews]]&lt;10, "Few reviews", IF(listings[[#This Row],[number_of_reviews]]&lt;50, "Medium reviews", "Many reviews"))</f>
        <v>Few reviews</v>
      </c>
    </row>
    <row r="3455" spans="1:17" x14ac:dyDescent="0.2">
      <c r="A3455">
        <v>25778296</v>
      </c>
      <c r="B3455" t="s">
        <v>2484</v>
      </c>
      <c r="C3455">
        <v>22358439</v>
      </c>
      <c r="D3455" t="s">
        <v>34</v>
      </c>
      <c r="E3455" t="s">
        <v>34</v>
      </c>
      <c r="F3455">
        <v>44.805900000000001</v>
      </c>
      <c r="G3455">
        <v>-0.58450999999999997</v>
      </c>
      <c r="H3455" t="s">
        <v>16</v>
      </c>
      <c r="I3455">
        <v>210</v>
      </c>
      <c r="J3455">
        <v>5</v>
      </c>
      <c r="K3455">
        <v>0</v>
      </c>
      <c r="L3455" s="13"/>
      <c r="M3455">
        <v>1</v>
      </c>
      <c r="N3455">
        <v>0</v>
      </c>
      <c r="O3455" t="str">
        <f>IF(listings[[#This Row],[price]]&lt;=50, "Low", IF(listings[[#This Row],[price]]&lt;=150, "Medium", "High"))</f>
        <v>High</v>
      </c>
      <c r="P3455" t="str">
        <f>IF(listings[[#This Row],[calculated_host_listings_count]]=1, "Unique listing", "Multiple listings")</f>
        <v>Unique listing</v>
      </c>
      <c r="Q3455" t="str">
        <f>IF(listings[[#This Row],[number_of_reviews]]&lt;10, "Few reviews", IF(listings[[#This Row],[number_of_reviews]]&lt;50, "Medium reviews", "Many reviews"))</f>
        <v>Few reviews</v>
      </c>
    </row>
    <row r="3456" spans="1:17" x14ac:dyDescent="0.2">
      <c r="A3456">
        <v>25787924</v>
      </c>
      <c r="B3456" t="s">
        <v>2485</v>
      </c>
      <c r="C3456">
        <v>35347591</v>
      </c>
      <c r="D3456" t="s">
        <v>165</v>
      </c>
      <c r="E3456" t="s">
        <v>165</v>
      </c>
      <c r="F3456">
        <v>44.771230000000003</v>
      </c>
      <c r="G3456">
        <v>-0.58228999999999997</v>
      </c>
      <c r="H3456" t="s">
        <v>16</v>
      </c>
      <c r="I3456">
        <v>81</v>
      </c>
      <c r="J3456">
        <v>2</v>
      </c>
      <c r="K3456">
        <v>20</v>
      </c>
      <c r="L3456" s="13">
        <v>43744</v>
      </c>
      <c r="M3456">
        <v>3</v>
      </c>
      <c r="N3456">
        <v>0</v>
      </c>
      <c r="O3456" t="str">
        <f>IF(listings[[#This Row],[price]]&lt;=50, "Low", IF(listings[[#This Row],[price]]&lt;=150, "Medium", "High"))</f>
        <v>Medium</v>
      </c>
      <c r="P3456" t="str">
        <f>IF(listings[[#This Row],[calculated_host_listings_count]]=1, "Unique listing", "Multiple listings")</f>
        <v>Multiple listings</v>
      </c>
      <c r="Q3456" t="str">
        <f>IF(listings[[#This Row],[number_of_reviews]]&lt;10, "Few reviews", IF(listings[[#This Row],[number_of_reviews]]&lt;50, "Medium reviews", "Many reviews"))</f>
        <v>Medium reviews</v>
      </c>
    </row>
    <row r="3457" spans="1:17" x14ac:dyDescent="0.2">
      <c r="A3457">
        <v>25795451</v>
      </c>
      <c r="B3457" t="s">
        <v>2486</v>
      </c>
      <c r="C3457">
        <v>193847333</v>
      </c>
      <c r="D3457" t="s">
        <v>165</v>
      </c>
      <c r="E3457" t="s">
        <v>165</v>
      </c>
      <c r="F3457">
        <v>44.769440000000003</v>
      </c>
      <c r="G3457">
        <v>-0.55289999999999995</v>
      </c>
      <c r="H3457" t="s">
        <v>28</v>
      </c>
      <c r="I3457">
        <v>69</v>
      </c>
      <c r="J3457">
        <v>1</v>
      </c>
      <c r="K3457">
        <v>85</v>
      </c>
      <c r="L3457" s="13">
        <v>44780</v>
      </c>
      <c r="M3457">
        <v>1</v>
      </c>
      <c r="N3457">
        <v>0</v>
      </c>
      <c r="O3457" t="str">
        <f>IF(listings[[#This Row],[price]]&lt;=50, "Low", IF(listings[[#This Row],[price]]&lt;=150, "Medium", "High"))</f>
        <v>Medium</v>
      </c>
      <c r="P3457" t="str">
        <f>IF(listings[[#This Row],[calculated_host_listings_count]]=1, "Unique listing", "Multiple listings")</f>
        <v>Unique listing</v>
      </c>
      <c r="Q3457" t="str">
        <f>IF(listings[[#This Row],[number_of_reviews]]&lt;10, "Few reviews", IF(listings[[#This Row],[number_of_reviews]]&lt;50, "Medium reviews", "Many reviews"))</f>
        <v>Many reviews</v>
      </c>
    </row>
    <row r="3458" spans="1:17" x14ac:dyDescent="0.2">
      <c r="A3458">
        <v>25819259</v>
      </c>
      <c r="B3458" t="s">
        <v>1479</v>
      </c>
      <c r="C3458">
        <v>47801016</v>
      </c>
      <c r="D3458" t="s">
        <v>14</v>
      </c>
      <c r="E3458" t="s">
        <v>125</v>
      </c>
      <c r="F3458">
        <v>44.841746999999998</v>
      </c>
      <c r="G3458">
        <v>-0.55077600000000004</v>
      </c>
      <c r="H3458" t="s">
        <v>16</v>
      </c>
      <c r="I3458">
        <v>92</v>
      </c>
      <c r="J3458">
        <v>3</v>
      </c>
      <c r="K3458">
        <v>4</v>
      </c>
      <c r="L3458" s="13">
        <v>45112</v>
      </c>
      <c r="M3458">
        <v>1</v>
      </c>
      <c r="N3458">
        <v>2</v>
      </c>
      <c r="O3458" t="str">
        <f>IF(listings[[#This Row],[price]]&lt;=50, "Low", IF(listings[[#This Row],[price]]&lt;=150, "Medium", "High"))</f>
        <v>Medium</v>
      </c>
      <c r="P3458" t="str">
        <f>IF(listings[[#This Row],[calculated_host_listings_count]]=1, "Unique listing", "Multiple listings")</f>
        <v>Unique listing</v>
      </c>
      <c r="Q3458" t="str">
        <f>IF(listings[[#This Row],[number_of_reviews]]&lt;10, "Few reviews", IF(listings[[#This Row],[number_of_reviews]]&lt;50, "Medium reviews", "Many reviews"))</f>
        <v>Few reviews</v>
      </c>
    </row>
    <row r="3459" spans="1:17" x14ac:dyDescent="0.2">
      <c r="A3459">
        <v>25827542</v>
      </c>
      <c r="B3459" t="s">
        <v>2487</v>
      </c>
      <c r="C3459">
        <v>29336622</v>
      </c>
      <c r="D3459" t="s">
        <v>14</v>
      </c>
      <c r="E3459" t="s">
        <v>125</v>
      </c>
      <c r="F3459">
        <v>44.850639999999999</v>
      </c>
      <c r="G3459">
        <v>-0.54510000000000003</v>
      </c>
      <c r="H3459" t="s">
        <v>28</v>
      </c>
      <c r="I3459">
        <v>61</v>
      </c>
      <c r="J3459">
        <v>2</v>
      </c>
      <c r="K3459">
        <v>184</v>
      </c>
      <c r="L3459" s="13">
        <v>45139</v>
      </c>
      <c r="M3459">
        <v>1</v>
      </c>
      <c r="N3459">
        <v>32</v>
      </c>
      <c r="O3459" t="str">
        <f>IF(listings[[#This Row],[price]]&lt;=50, "Low", IF(listings[[#This Row],[price]]&lt;=150, "Medium", "High"))</f>
        <v>Medium</v>
      </c>
      <c r="P3459" t="str">
        <f>IF(listings[[#This Row],[calculated_host_listings_count]]=1, "Unique listing", "Multiple listings")</f>
        <v>Unique listing</v>
      </c>
      <c r="Q3459" t="str">
        <f>IF(listings[[#This Row],[number_of_reviews]]&lt;10, "Few reviews", IF(listings[[#This Row],[number_of_reviews]]&lt;50, "Medium reviews", "Many reviews"))</f>
        <v>Many reviews</v>
      </c>
    </row>
    <row r="3460" spans="1:17" x14ac:dyDescent="0.2">
      <c r="A3460">
        <v>25834617</v>
      </c>
      <c r="B3460" t="s">
        <v>220</v>
      </c>
      <c r="C3460">
        <v>57919951</v>
      </c>
      <c r="D3460" t="s">
        <v>14</v>
      </c>
      <c r="E3460" t="s">
        <v>15</v>
      </c>
      <c r="F3460">
        <v>44.81729</v>
      </c>
      <c r="G3460">
        <v>-0.54918999999999996</v>
      </c>
      <c r="H3460" t="s">
        <v>28</v>
      </c>
      <c r="I3460">
        <v>35</v>
      </c>
      <c r="J3460">
        <v>5</v>
      </c>
      <c r="K3460">
        <v>8</v>
      </c>
      <c r="L3460" s="13">
        <v>43326</v>
      </c>
      <c r="M3460">
        <v>1</v>
      </c>
      <c r="N3460">
        <v>0</v>
      </c>
      <c r="O3460" t="str">
        <f>IF(listings[[#This Row],[price]]&lt;=50, "Low", IF(listings[[#This Row],[price]]&lt;=150, "Medium", "High"))</f>
        <v>Low</v>
      </c>
      <c r="P3460" t="str">
        <f>IF(listings[[#This Row],[calculated_host_listings_count]]=1, "Unique listing", "Multiple listings")</f>
        <v>Unique listing</v>
      </c>
      <c r="Q3460" t="str">
        <f>IF(listings[[#This Row],[number_of_reviews]]&lt;10, "Few reviews", IF(listings[[#This Row],[number_of_reviews]]&lt;50, "Medium reviews", "Many reviews"))</f>
        <v>Few reviews</v>
      </c>
    </row>
    <row r="3461" spans="1:17" x14ac:dyDescent="0.2">
      <c r="A3461">
        <v>25835173</v>
      </c>
      <c r="B3461" t="s">
        <v>2488</v>
      </c>
      <c r="C3461">
        <v>18588717</v>
      </c>
      <c r="D3461" t="s">
        <v>14</v>
      </c>
      <c r="E3461" t="s">
        <v>22</v>
      </c>
      <c r="F3461">
        <v>44.846530000000001</v>
      </c>
      <c r="G3461">
        <v>-0.58638000000000001</v>
      </c>
      <c r="H3461" t="s">
        <v>16</v>
      </c>
      <c r="I3461">
        <v>130</v>
      </c>
      <c r="J3461">
        <v>2</v>
      </c>
      <c r="K3461">
        <v>128</v>
      </c>
      <c r="L3461" s="13">
        <v>45166</v>
      </c>
      <c r="M3461">
        <v>3</v>
      </c>
      <c r="N3461">
        <v>28</v>
      </c>
      <c r="O3461" t="str">
        <f>IF(listings[[#This Row],[price]]&lt;=50, "Low", IF(listings[[#This Row],[price]]&lt;=150, "Medium", "High"))</f>
        <v>Medium</v>
      </c>
      <c r="P3461" t="str">
        <f>IF(listings[[#This Row],[calculated_host_listings_count]]=1, "Unique listing", "Multiple listings")</f>
        <v>Multiple listings</v>
      </c>
      <c r="Q3461" t="str">
        <f>IF(listings[[#This Row],[number_of_reviews]]&lt;10, "Few reviews", IF(listings[[#This Row],[number_of_reviews]]&lt;50, "Medium reviews", "Many reviews"))</f>
        <v>Many reviews</v>
      </c>
    </row>
    <row r="3462" spans="1:17" x14ac:dyDescent="0.2">
      <c r="A3462">
        <v>25852922</v>
      </c>
      <c r="B3462" t="s">
        <v>2489</v>
      </c>
      <c r="C3462">
        <v>40414243</v>
      </c>
      <c r="D3462" t="s">
        <v>31</v>
      </c>
      <c r="E3462" t="s">
        <v>183</v>
      </c>
      <c r="F3462">
        <v>44.84942626953125</v>
      </c>
      <c r="G3462">
        <v>-0.53605800867080688</v>
      </c>
      <c r="H3462" t="s">
        <v>28</v>
      </c>
      <c r="I3462">
        <v>56</v>
      </c>
      <c r="J3462">
        <v>1</v>
      </c>
      <c r="K3462">
        <v>234</v>
      </c>
      <c r="L3462" s="13">
        <v>45173</v>
      </c>
      <c r="M3462">
        <v>1</v>
      </c>
      <c r="N3462">
        <v>89</v>
      </c>
      <c r="O3462" t="str">
        <f>IF(listings[[#This Row],[price]]&lt;=50, "Low", IF(listings[[#This Row],[price]]&lt;=150, "Medium", "High"))</f>
        <v>Medium</v>
      </c>
      <c r="P3462" t="str">
        <f>IF(listings[[#This Row],[calculated_host_listings_count]]=1, "Unique listing", "Multiple listings")</f>
        <v>Unique listing</v>
      </c>
      <c r="Q3462" t="str">
        <f>IF(listings[[#This Row],[number_of_reviews]]&lt;10, "Few reviews", IF(listings[[#This Row],[number_of_reviews]]&lt;50, "Medium reviews", "Many reviews"))</f>
        <v>Many reviews</v>
      </c>
    </row>
    <row r="3463" spans="1:17" x14ac:dyDescent="0.2">
      <c r="A3463">
        <v>25860127</v>
      </c>
      <c r="B3463" t="s">
        <v>173</v>
      </c>
      <c r="C3463">
        <v>169644619</v>
      </c>
      <c r="D3463" t="s">
        <v>14</v>
      </c>
      <c r="E3463" t="s">
        <v>15</v>
      </c>
      <c r="F3463">
        <v>44.826059999999998</v>
      </c>
      <c r="G3463">
        <v>-0.55742999999999998</v>
      </c>
      <c r="H3463" t="s">
        <v>28</v>
      </c>
      <c r="I3463">
        <v>30</v>
      </c>
      <c r="J3463">
        <v>1</v>
      </c>
      <c r="K3463">
        <v>55</v>
      </c>
      <c r="L3463" s="13">
        <v>43710</v>
      </c>
      <c r="M3463">
        <v>1</v>
      </c>
      <c r="N3463">
        <v>0</v>
      </c>
      <c r="O3463" t="str">
        <f>IF(listings[[#This Row],[price]]&lt;=50, "Low", IF(listings[[#This Row],[price]]&lt;=150, "Medium", "High"))</f>
        <v>Low</v>
      </c>
      <c r="P3463" t="str">
        <f>IF(listings[[#This Row],[calculated_host_listings_count]]=1, "Unique listing", "Multiple listings")</f>
        <v>Unique listing</v>
      </c>
      <c r="Q3463" t="str">
        <f>IF(listings[[#This Row],[number_of_reviews]]&lt;10, "Few reviews", IF(listings[[#This Row],[number_of_reviews]]&lt;50, "Medium reviews", "Many reviews"))</f>
        <v>Many reviews</v>
      </c>
    </row>
    <row r="3464" spans="1:17" x14ac:dyDescent="0.2">
      <c r="A3464">
        <v>25868821</v>
      </c>
      <c r="B3464" t="s">
        <v>874</v>
      </c>
      <c r="C3464">
        <v>4057188</v>
      </c>
      <c r="D3464" t="s">
        <v>14</v>
      </c>
      <c r="E3464" t="s">
        <v>22</v>
      </c>
      <c r="F3464">
        <v>44.838349999999998</v>
      </c>
      <c r="G3464">
        <v>-0.57845999999999997</v>
      </c>
      <c r="H3464" t="s">
        <v>16</v>
      </c>
      <c r="I3464">
        <v>79</v>
      </c>
      <c r="J3464">
        <v>5</v>
      </c>
      <c r="K3464">
        <v>31</v>
      </c>
      <c r="L3464" s="13">
        <v>44757</v>
      </c>
      <c r="M3464">
        <v>3</v>
      </c>
      <c r="N3464">
        <v>0</v>
      </c>
      <c r="O3464" t="str">
        <f>IF(listings[[#This Row],[price]]&lt;=50, "Low", IF(listings[[#This Row],[price]]&lt;=150, "Medium", "High"))</f>
        <v>Medium</v>
      </c>
      <c r="P3464" t="str">
        <f>IF(listings[[#This Row],[calculated_host_listings_count]]=1, "Unique listing", "Multiple listings")</f>
        <v>Multiple listings</v>
      </c>
      <c r="Q3464" t="str">
        <f>IF(listings[[#This Row],[number_of_reviews]]&lt;10, "Few reviews", IF(listings[[#This Row],[number_of_reviews]]&lt;50, "Medium reviews", "Many reviews"))</f>
        <v>Medium reviews</v>
      </c>
    </row>
    <row r="3465" spans="1:17" x14ac:dyDescent="0.2">
      <c r="A3465">
        <v>25869537</v>
      </c>
      <c r="B3465" t="s">
        <v>2490</v>
      </c>
      <c r="C3465">
        <v>45713477</v>
      </c>
      <c r="D3465" t="s">
        <v>66</v>
      </c>
      <c r="E3465" t="s">
        <v>266</v>
      </c>
      <c r="F3465">
        <v>44.846310000000003</v>
      </c>
      <c r="G3465">
        <v>-0.64712999999999998</v>
      </c>
      <c r="H3465" t="s">
        <v>16</v>
      </c>
      <c r="I3465">
        <v>33</v>
      </c>
      <c r="J3465">
        <v>1</v>
      </c>
      <c r="K3465">
        <v>3</v>
      </c>
      <c r="L3465" s="13">
        <v>43336</v>
      </c>
      <c r="M3465">
        <v>1</v>
      </c>
      <c r="N3465">
        <v>0</v>
      </c>
      <c r="O3465" t="str">
        <f>IF(listings[[#This Row],[price]]&lt;=50, "Low", IF(listings[[#This Row],[price]]&lt;=150, "Medium", "High"))</f>
        <v>Low</v>
      </c>
      <c r="P3465" t="str">
        <f>IF(listings[[#This Row],[calculated_host_listings_count]]=1, "Unique listing", "Multiple listings")</f>
        <v>Unique listing</v>
      </c>
      <c r="Q3465" t="str">
        <f>IF(listings[[#This Row],[number_of_reviews]]&lt;10, "Few reviews", IF(listings[[#This Row],[number_of_reviews]]&lt;50, "Medium reviews", "Many reviews"))</f>
        <v>Few reviews</v>
      </c>
    </row>
    <row r="3466" spans="1:17" x14ac:dyDescent="0.2">
      <c r="A3466">
        <v>25877476</v>
      </c>
      <c r="B3466" t="s">
        <v>2491</v>
      </c>
      <c r="C3466">
        <v>73532726</v>
      </c>
      <c r="D3466" t="s">
        <v>34</v>
      </c>
      <c r="E3466" t="s">
        <v>34</v>
      </c>
      <c r="F3466">
        <v>44.80547</v>
      </c>
      <c r="G3466">
        <v>-0.59140000000000004</v>
      </c>
      <c r="H3466" t="s">
        <v>16</v>
      </c>
      <c r="I3466">
        <v>65</v>
      </c>
      <c r="J3466">
        <v>3</v>
      </c>
      <c r="K3466">
        <v>4</v>
      </c>
      <c r="L3466" s="13">
        <v>43459</v>
      </c>
      <c r="M3466">
        <v>1</v>
      </c>
      <c r="N3466">
        <v>0</v>
      </c>
      <c r="O3466" t="str">
        <f>IF(listings[[#This Row],[price]]&lt;=50, "Low", IF(listings[[#This Row],[price]]&lt;=150, "Medium", "High"))</f>
        <v>Medium</v>
      </c>
      <c r="P3466" t="str">
        <f>IF(listings[[#This Row],[calculated_host_listings_count]]=1, "Unique listing", "Multiple listings")</f>
        <v>Unique listing</v>
      </c>
      <c r="Q3466" t="str">
        <f>IF(listings[[#This Row],[number_of_reviews]]&lt;10, "Few reviews", IF(listings[[#This Row],[number_of_reviews]]&lt;50, "Medium reviews", "Many reviews"))</f>
        <v>Few reviews</v>
      </c>
    </row>
    <row r="3467" spans="1:17" x14ac:dyDescent="0.2">
      <c r="A3467">
        <v>25890198</v>
      </c>
      <c r="B3467" t="s">
        <v>2492</v>
      </c>
      <c r="C3467">
        <v>2252532</v>
      </c>
      <c r="D3467" t="s">
        <v>76</v>
      </c>
      <c r="E3467" t="s">
        <v>76</v>
      </c>
      <c r="F3467">
        <v>44.774569999999997</v>
      </c>
      <c r="G3467">
        <v>-0.59638000000000002</v>
      </c>
      <c r="H3467" t="s">
        <v>16</v>
      </c>
      <c r="I3467">
        <v>90</v>
      </c>
      <c r="J3467">
        <v>7</v>
      </c>
      <c r="K3467">
        <v>0</v>
      </c>
      <c r="L3467" s="13"/>
      <c r="M3467">
        <v>1</v>
      </c>
      <c r="N3467">
        <v>0</v>
      </c>
      <c r="O3467" t="str">
        <f>IF(listings[[#This Row],[price]]&lt;=50, "Low", IF(listings[[#This Row],[price]]&lt;=150, "Medium", "High"))</f>
        <v>Medium</v>
      </c>
      <c r="P3467" t="str">
        <f>IF(listings[[#This Row],[calculated_host_listings_count]]=1, "Unique listing", "Multiple listings")</f>
        <v>Unique listing</v>
      </c>
      <c r="Q3467" t="str">
        <f>IF(listings[[#This Row],[number_of_reviews]]&lt;10, "Few reviews", IF(listings[[#This Row],[number_of_reviews]]&lt;50, "Medium reviews", "Many reviews"))</f>
        <v>Few reviews</v>
      </c>
    </row>
    <row r="3468" spans="1:17" x14ac:dyDescent="0.2">
      <c r="A3468">
        <v>25890351</v>
      </c>
      <c r="B3468" t="s">
        <v>2493</v>
      </c>
      <c r="C3468">
        <v>193201006</v>
      </c>
      <c r="D3468" t="s">
        <v>18</v>
      </c>
      <c r="E3468" t="s">
        <v>18</v>
      </c>
      <c r="F3468">
        <v>44.9026</v>
      </c>
      <c r="G3468">
        <v>-0.72685</v>
      </c>
      <c r="H3468" t="s">
        <v>16</v>
      </c>
      <c r="I3468">
        <v>340</v>
      </c>
      <c r="J3468">
        <v>7</v>
      </c>
      <c r="K3468">
        <v>17</v>
      </c>
      <c r="L3468" s="13">
        <v>45158</v>
      </c>
      <c r="M3468">
        <v>1</v>
      </c>
      <c r="N3468">
        <v>2</v>
      </c>
      <c r="O3468" t="str">
        <f>IF(listings[[#This Row],[price]]&lt;=50, "Low", IF(listings[[#This Row],[price]]&lt;=150, "Medium", "High"))</f>
        <v>High</v>
      </c>
      <c r="P3468" t="str">
        <f>IF(listings[[#This Row],[calculated_host_listings_count]]=1, "Unique listing", "Multiple listings")</f>
        <v>Unique listing</v>
      </c>
      <c r="Q3468" t="str">
        <f>IF(listings[[#This Row],[number_of_reviews]]&lt;10, "Few reviews", IF(listings[[#This Row],[number_of_reviews]]&lt;50, "Medium reviews", "Many reviews"))</f>
        <v>Medium reviews</v>
      </c>
    </row>
    <row r="3469" spans="1:17" x14ac:dyDescent="0.2">
      <c r="A3469">
        <v>25930756</v>
      </c>
      <c r="B3469" t="s">
        <v>2494</v>
      </c>
      <c r="C3469">
        <v>87019408</v>
      </c>
      <c r="D3469" t="s">
        <v>54</v>
      </c>
      <c r="E3469" t="s">
        <v>831</v>
      </c>
      <c r="F3469">
        <v>44.793349999999997</v>
      </c>
      <c r="G3469">
        <v>-0.64676</v>
      </c>
      <c r="H3469" t="s">
        <v>28</v>
      </c>
      <c r="I3469">
        <v>22</v>
      </c>
      <c r="J3469">
        <v>1</v>
      </c>
      <c r="K3469">
        <v>96</v>
      </c>
      <c r="L3469" s="13">
        <v>44064</v>
      </c>
      <c r="M3469">
        <v>2</v>
      </c>
      <c r="N3469">
        <v>0</v>
      </c>
      <c r="O3469" t="str">
        <f>IF(listings[[#This Row],[price]]&lt;=50, "Low", IF(listings[[#This Row],[price]]&lt;=150, "Medium", "High"))</f>
        <v>Low</v>
      </c>
      <c r="P3469" t="str">
        <f>IF(listings[[#This Row],[calculated_host_listings_count]]=1, "Unique listing", "Multiple listings")</f>
        <v>Multiple listings</v>
      </c>
      <c r="Q3469" t="str">
        <f>IF(listings[[#This Row],[number_of_reviews]]&lt;10, "Few reviews", IF(listings[[#This Row],[number_of_reviews]]&lt;50, "Medium reviews", "Many reviews"))</f>
        <v>Many reviews</v>
      </c>
    </row>
    <row r="3470" spans="1:17" x14ac:dyDescent="0.2">
      <c r="A3470">
        <v>25940654</v>
      </c>
      <c r="B3470" t="s">
        <v>2495</v>
      </c>
      <c r="C3470">
        <v>39502992</v>
      </c>
      <c r="D3470" t="s">
        <v>1567</v>
      </c>
      <c r="E3470" t="s">
        <v>1567</v>
      </c>
      <c r="F3470">
        <v>45.013669999999998</v>
      </c>
      <c r="G3470">
        <v>-0.53510999999999997</v>
      </c>
      <c r="H3470" t="s">
        <v>16</v>
      </c>
      <c r="I3470">
        <v>45</v>
      </c>
      <c r="J3470">
        <v>2</v>
      </c>
      <c r="K3470">
        <v>30</v>
      </c>
      <c r="L3470" s="13">
        <v>44673</v>
      </c>
      <c r="M3470">
        <v>1</v>
      </c>
      <c r="N3470">
        <v>0</v>
      </c>
      <c r="O3470" t="str">
        <f>IF(listings[[#This Row],[price]]&lt;=50, "Low", IF(listings[[#This Row],[price]]&lt;=150, "Medium", "High"))</f>
        <v>Low</v>
      </c>
      <c r="P3470" t="str">
        <f>IF(listings[[#This Row],[calculated_host_listings_count]]=1, "Unique listing", "Multiple listings")</f>
        <v>Unique listing</v>
      </c>
      <c r="Q3470" t="str">
        <f>IF(listings[[#This Row],[number_of_reviews]]&lt;10, "Few reviews", IF(listings[[#This Row],[number_of_reviews]]&lt;50, "Medium reviews", "Many reviews"))</f>
        <v>Medium reviews</v>
      </c>
    </row>
    <row r="3471" spans="1:17" x14ac:dyDescent="0.2">
      <c r="A3471">
        <v>25941946</v>
      </c>
      <c r="B3471" t="s">
        <v>2496</v>
      </c>
      <c r="C3471">
        <v>183134386</v>
      </c>
      <c r="D3471" t="s">
        <v>14</v>
      </c>
      <c r="E3471" t="s">
        <v>51</v>
      </c>
      <c r="F3471">
        <v>44.82188</v>
      </c>
      <c r="G3471">
        <v>-0.57950999999999997</v>
      </c>
      <c r="H3471" t="s">
        <v>16</v>
      </c>
      <c r="I3471">
        <v>125</v>
      </c>
      <c r="J3471">
        <v>5</v>
      </c>
      <c r="K3471">
        <v>26</v>
      </c>
      <c r="L3471" s="13">
        <v>45104</v>
      </c>
      <c r="M3471">
        <v>3</v>
      </c>
      <c r="N3471">
        <v>2</v>
      </c>
      <c r="O3471" t="str">
        <f>IF(listings[[#This Row],[price]]&lt;=50, "Low", IF(listings[[#This Row],[price]]&lt;=150, "Medium", "High"))</f>
        <v>Medium</v>
      </c>
      <c r="P3471" t="str">
        <f>IF(listings[[#This Row],[calculated_host_listings_count]]=1, "Unique listing", "Multiple listings")</f>
        <v>Multiple listings</v>
      </c>
      <c r="Q3471" t="str">
        <f>IF(listings[[#This Row],[number_of_reviews]]&lt;10, "Few reviews", IF(listings[[#This Row],[number_of_reviews]]&lt;50, "Medium reviews", "Many reviews"))</f>
        <v>Medium reviews</v>
      </c>
    </row>
    <row r="3472" spans="1:17" x14ac:dyDescent="0.2">
      <c r="A3472">
        <v>25942069</v>
      </c>
      <c r="B3472" t="s">
        <v>2497</v>
      </c>
      <c r="C3472">
        <v>194990607</v>
      </c>
      <c r="D3472" t="s">
        <v>165</v>
      </c>
      <c r="E3472" t="s">
        <v>165</v>
      </c>
      <c r="F3472">
        <v>44.768210000000003</v>
      </c>
      <c r="G3472">
        <v>-0.55030999999999997</v>
      </c>
      <c r="H3472" t="s">
        <v>28</v>
      </c>
      <c r="I3472">
        <v>95</v>
      </c>
      <c r="J3472">
        <v>2</v>
      </c>
      <c r="K3472">
        <v>0</v>
      </c>
      <c r="L3472" s="13"/>
      <c r="M3472">
        <v>2</v>
      </c>
      <c r="N3472">
        <v>0</v>
      </c>
      <c r="O3472" t="str">
        <f>IF(listings[[#This Row],[price]]&lt;=50, "Low", IF(listings[[#This Row],[price]]&lt;=150, "Medium", "High"))</f>
        <v>Medium</v>
      </c>
      <c r="P3472" t="str">
        <f>IF(listings[[#This Row],[calculated_host_listings_count]]=1, "Unique listing", "Multiple listings")</f>
        <v>Multiple listings</v>
      </c>
      <c r="Q3472" t="str">
        <f>IF(listings[[#This Row],[number_of_reviews]]&lt;10, "Few reviews", IF(listings[[#This Row],[number_of_reviews]]&lt;50, "Medium reviews", "Many reviews"))</f>
        <v>Few reviews</v>
      </c>
    </row>
    <row r="3473" spans="1:17" x14ac:dyDescent="0.2">
      <c r="A3473">
        <v>25942223</v>
      </c>
      <c r="B3473" t="s">
        <v>2498</v>
      </c>
      <c r="C3473">
        <v>190837213</v>
      </c>
      <c r="D3473" t="s">
        <v>14</v>
      </c>
      <c r="E3473" t="s">
        <v>51</v>
      </c>
      <c r="F3473">
        <v>44.824449999999999</v>
      </c>
      <c r="G3473">
        <v>-0.58281000000000005</v>
      </c>
      <c r="H3473" t="s">
        <v>16</v>
      </c>
      <c r="I3473">
        <v>90</v>
      </c>
      <c r="J3473">
        <v>3</v>
      </c>
      <c r="K3473">
        <v>12</v>
      </c>
      <c r="L3473" s="13">
        <v>45107</v>
      </c>
      <c r="M3473">
        <v>1</v>
      </c>
      <c r="N3473">
        <v>1</v>
      </c>
      <c r="O3473" t="str">
        <f>IF(listings[[#This Row],[price]]&lt;=50, "Low", IF(listings[[#This Row],[price]]&lt;=150, "Medium", "High"))</f>
        <v>Medium</v>
      </c>
      <c r="P3473" t="str">
        <f>IF(listings[[#This Row],[calculated_host_listings_count]]=1, "Unique listing", "Multiple listings")</f>
        <v>Unique listing</v>
      </c>
      <c r="Q3473" t="str">
        <f>IF(listings[[#This Row],[number_of_reviews]]&lt;10, "Few reviews", IF(listings[[#This Row],[number_of_reviews]]&lt;50, "Medium reviews", "Many reviews"))</f>
        <v>Medium reviews</v>
      </c>
    </row>
    <row r="3474" spans="1:17" x14ac:dyDescent="0.2">
      <c r="A3474">
        <v>25957537</v>
      </c>
      <c r="B3474" t="s">
        <v>2499</v>
      </c>
      <c r="C3474">
        <v>195120204</v>
      </c>
      <c r="D3474" t="s">
        <v>14</v>
      </c>
      <c r="E3474" t="s">
        <v>125</v>
      </c>
      <c r="F3474">
        <v>44.842860000000002</v>
      </c>
      <c r="G3474">
        <v>-0.54781000000000002</v>
      </c>
      <c r="H3474" t="s">
        <v>28</v>
      </c>
      <c r="I3474">
        <v>20</v>
      </c>
      <c r="J3474">
        <v>2</v>
      </c>
      <c r="K3474">
        <v>8</v>
      </c>
      <c r="L3474" s="13">
        <v>43517</v>
      </c>
      <c r="M3474">
        <v>1</v>
      </c>
      <c r="N3474">
        <v>0</v>
      </c>
      <c r="O3474" t="str">
        <f>IF(listings[[#This Row],[price]]&lt;=50, "Low", IF(listings[[#This Row],[price]]&lt;=150, "Medium", "High"))</f>
        <v>Low</v>
      </c>
      <c r="P3474" t="str">
        <f>IF(listings[[#This Row],[calculated_host_listings_count]]=1, "Unique listing", "Multiple listings")</f>
        <v>Unique listing</v>
      </c>
      <c r="Q3474" t="str">
        <f>IF(listings[[#This Row],[number_of_reviews]]&lt;10, "Few reviews", IF(listings[[#This Row],[number_of_reviews]]&lt;50, "Medium reviews", "Many reviews"))</f>
        <v>Few reviews</v>
      </c>
    </row>
    <row r="3475" spans="1:17" x14ac:dyDescent="0.2">
      <c r="A3475">
        <v>25959959</v>
      </c>
      <c r="B3475" t="s">
        <v>2500</v>
      </c>
      <c r="C3475">
        <v>106641957</v>
      </c>
      <c r="D3475" t="s">
        <v>26</v>
      </c>
      <c r="E3475" t="s">
        <v>26</v>
      </c>
      <c r="F3475">
        <v>44.803550000000001</v>
      </c>
      <c r="G3475">
        <v>-0.56584000000000001</v>
      </c>
      <c r="H3475" t="s">
        <v>16</v>
      </c>
      <c r="I3475">
        <v>60</v>
      </c>
      <c r="J3475">
        <v>5</v>
      </c>
      <c r="K3475">
        <v>1</v>
      </c>
      <c r="L3475" s="13">
        <v>43324</v>
      </c>
      <c r="M3475">
        <v>1</v>
      </c>
      <c r="N3475">
        <v>0</v>
      </c>
      <c r="O3475" t="str">
        <f>IF(listings[[#This Row],[price]]&lt;=50, "Low", IF(listings[[#This Row],[price]]&lt;=150, "Medium", "High"))</f>
        <v>Medium</v>
      </c>
      <c r="P3475" t="str">
        <f>IF(listings[[#This Row],[calculated_host_listings_count]]=1, "Unique listing", "Multiple listings")</f>
        <v>Unique listing</v>
      </c>
      <c r="Q3475" t="str">
        <f>IF(listings[[#This Row],[number_of_reviews]]&lt;10, "Few reviews", IF(listings[[#This Row],[number_of_reviews]]&lt;50, "Medium reviews", "Many reviews"))</f>
        <v>Few reviews</v>
      </c>
    </row>
    <row r="3476" spans="1:17" x14ac:dyDescent="0.2">
      <c r="A3476">
        <v>25961182</v>
      </c>
      <c r="B3476" t="s">
        <v>2501</v>
      </c>
      <c r="C3476">
        <v>182047190</v>
      </c>
      <c r="D3476" t="s">
        <v>66</v>
      </c>
      <c r="E3476" t="s">
        <v>171</v>
      </c>
      <c r="F3476">
        <v>44.823790000000002</v>
      </c>
      <c r="G3476">
        <v>-0.65312000000000003</v>
      </c>
      <c r="H3476" t="s">
        <v>16</v>
      </c>
      <c r="I3476">
        <v>115</v>
      </c>
      <c r="J3476">
        <v>7</v>
      </c>
      <c r="K3476">
        <v>17</v>
      </c>
      <c r="L3476" s="13">
        <v>43707</v>
      </c>
      <c r="M3476">
        <v>1</v>
      </c>
      <c r="N3476">
        <v>0</v>
      </c>
      <c r="O3476" t="str">
        <f>IF(listings[[#This Row],[price]]&lt;=50, "Low", IF(listings[[#This Row],[price]]&lt;=150, "Medium", "High"))</f>
        <v>Medium</v>
      </c>
      <c r="P3476" t="str">
        <f>IF(listings[[#This Row],[calculated_host_listings_count]]=1, "Unique listing", "Multiple listings")</f>
        <v>Unique listing</v>
      </c>
      <c r="Q3476" t="str">
        <f>IF(listings[[#This Row],[number_of_reviews]]&lt;10, "Few reviews", IF(listings[[#This Row],[number_of_reviews]]&lt;50, "Medium reviews", "Many reviews"))</f>
        <v>Medium reviews</v>
      </c>
    </row>
    <row r="3477" spans="1:17" x14ac:dyDescent="0.2">
      <c r="A3477">
        <v>25972043</v>
      </c>
      <c r="B3477" t="s">
        <v>2502</v>
      </c>
      <c r="C3477">
        <v>195214974</v>
      </c>
      <c r="D3477" t="s">
        <v>66</v>
      </c>
      <c r="E3477" t="s">
        <v>246</v>
      </c>
      <c r="F3477">
        <v>44.816240000000001</v>
      </c>
      <c r="G3477">
        <v>-0.63063000000000002</v>
      </c>
      <c r="H3477" t="s">
        <v>16</v>
      </c>
      <c r="I3477">
        <v>140</v>
      </c>
      <c r="J3477">
        <v>6</v>
      </c>
      <c r="K3477">
        <v>0</v>
      </c>
      <c r="L3477" s="13"/>
      <c r="M3477">
        <v>1</v>
      </c>
      <c r="N3477">
        <v>0</v>
      </c>
      <c r="O3477" t="str">
        <f>IF(listings[[#This Row],[price]]&lt;=50, "Low", IF(listings[[#This Row],[price]]&lt;=150, "Medium", "High"))</f>
        <v>Medium</v>
      </c>
      <c r="P3477" t="str">
        <f>IF(listings[[#This Row],[calculated_host_listings_count]]=1, "Unique listing", "Multiple listings")</f>
        <v>Unique listing</v>
      </c>
      <c r="Q3477" t="str">
        <f>IF(listings[[#This Row],[number_of_reviews]]&lt;10, "Few reviews", IF(listings[[#This Row],[number_of_reviews]]&lt;50, "Medium reviews", "Many reviews"))</f>
        <v>Few reviews</v>
      </c>
    </row>
    <row r="3478" spans="1:17" x14ac:dyDescent="0.2">
      <c r="A3478">
        <v>25973945</v>
      </c>
      <c r="B3478" t="s">
        <v>526</v>
      </c>
      <c r="C3478">
        <v>13813016</v>
      </c>
      <c r="D3478" t="s">
        <v>14</v>
      </c>
      <c r="E3478" t="s">
        <v>20</v>
      </c>
      <c r="F3478">
        <v>44.855130000000003</v>
      </c>
      <c r="G3478">
        <v>-0.56911</v>
      </c>
      <c r="H3478" t="s">
        <v>16</v>
      </c>
      <c r="I3478">
        <v>80</v>
      </c>
      <c r="J3478">
        <v>2</v>
      </c>
      <c r="K3478">
        <v>279</v>
      </c>
      <c r="L3478" s="13">
        <v>45170</v>
      </c>
      <c r="M3478">
        <v>4</v>
      </c>
      <c r="N3478">
        <v>61</v>
      </c>
      <c r="O3478" t="str">
        <f>IF(listings[[#This Row],[price]]&lt;=50, "Low", IF(listings[[#This Row],[price]]&lt;=150, "Medium", "High"))</f>
        <v>Medium</v>
      </c>
      <c r="P3478" t="str">
        <f>IF(listings[[#This Row],[calculated_host_listings_count]]=1, "Unique listing", "Multiple listings")</f>
        <v>Multiple listings</v>
      </c>
      <c r="Q3478" t="str">
        <f>IF(listings[[#This Row],[number_of_reviews]]&lt;10, "Few reviews", IF(listings[[#This Row],[number_of_reviews]]&lt;50, "Medium reviews", "Many reviews"))</f>
        <v>Many reviews</v>
      </c>
    </row>
    <row r="3479" spans="1:17" x14ac:dyDescent="0.2">
      <c r="A3479">
        <v>25974274</v>
      </c>
      <c r="B3479" t="s">
        <v>2503</v>
      </c>
      <c r="C3479">
        <v>158306229</v>
      </c>
      <c r="D3479" t="s">
        <v>165</v>
      </c>
      <c r="E3479" t="s">
        <v>165</v>
      </c>
      <c r="F3479">
        <v>44.789920000000002</v>
      </c>
      <c r="G3479">
        <v>-0.58513000000000004</v>
      </c>
      <c r="H3479" t="s">
        <v>16</v>
      </c>
      <c r="I3479">
        <v>44</v>
      </c>
      <c r="J3479">
        <v>1</v>
      </c>
      <c r="K3479">
        <v>27</v>
      </c>
      <c r="L3479" s="13">
        <v>45137</v>
      </c>
      <c r="M3479">
        <v>3</v>
      </c>
      <c r="N3479">
        <v>1</v>
      </c>
      <c r="O3479" t="str">
        <f>IF(listings[[#This Row],[price]]&lt;=50, "Low", IF(listings[[#This Row],[price]]&lt;=150, "Medium", "High"))</f>
        <v>Low</v>
      </c>
      <c r="P3479" t="str">
        <f>IF(listings[[#This Row],[calculated_host_listings_count]]=1, "Unique listing", "Multiple listings")</f>
        <v>Multiple listings</v>
      </c>
      <c r="Q3479" t="str">
        <f>IF(listings[[#This Row],[number_of_reviews]]&lt;10, "Few reviews", IF(listings[[#This Row],[number_of_reviews]]&lt;50, "Medium reviews", "Many reviews"))</f>
        <v>Medium reviews</v>
      </c>
    </row>
    <row r="3480" spans="1:17" x14ac:dyDescent="0.2">
      <c r="A3480">
        <v>25990454</v>
      </c>
      <c r="B3480" t="s">
        <v>2504</v>
      </c>
      <c r="C3480">
        <v>78037377</v>
      </c>
      <c r="D3480" t="s">
        <v>14</v>
      </c>
      <c r="E3480" t="s">
        <v>48</v>
      </c>
      <c r="F3480">
        <v>44.848669999999998</v>
      </c>
      <c r="G3480">
        <v>-0.59967000000000004</v>
      </c>
      <c r="H3480" t="s">
        <v>16</v>
      </c>
      <c r="I3480">
        <v>342</v>
      </c>
      <c r="J3480">
        <v>4</v>
      </c>
      <c r="K3480">
        <v>56</v>
      </c>
      <c r="L3480" s="13">
        <v>45150</v>
      </c>
      <c r="M3480">
        <v>1</v>
      </c>
      <c r="N3480">
        <v>4</v>
      </c>
      <c r="O3480" t="str">
        <f>IF(listings[[#This Row],[price]]&lt;=50, "Low", IF(listings[[#This Row],[price]]&lt;=150, "Medium", "High"))</f>
        <v>High</v>
      </c>
      <c r="P3480" t="str">
        <f>IF(listings[[#This Row],[calculated_host_listings_count]]=1, "Unique listing", "Multiple listings")</f>
        <v>Unique listing</v>
      </c>
      <c r="Q3480" t="str">
        <f>IF(listings[[#This Row],[number_of_reviews]]&lt;10, "Few reviews", IF(listings[[#This Row],[number_of_reviews]]&lt;50, "Medium reviews", "Many reviews"))</f>
        <v>Many reviews</v>
      </c>
    </row>
    <row r="3481" spans="1:17" x14ac:dyDescent="0.2">
      <c r="A3481">
        <v>25991879</v>
      </c>
      <c r="B3481" t="s">
        <v>2505</v>
      </c>
      <c r="C3481">
        <v>18033730</v>
      </c>
      <c r="D3481" t="s">
        <v>165</v>
      </c>
      <c r="E3481" t="s">
        <v>165</v>
      </c>
      <c r="F3481">
        <v>44.763550000000002</v>
      </c>
      <c r="G3481">
        <v>-0.55684999999999996</v>
      </c>
      <c r="H3481" t="s">
        <v>16</v>
      </c>
      <c r="I3481">
        <v>70</v>
      </c>
      <c r="J3481">
        <v>6</v>
      </c>
      <c r="K3481">
        <v>4</v>
      </c>
      <c r="L3481" s="13">
        <v>43770</v>
      </c>
      <c r="M3481">
        <v>1</v>
      </c>
      <c r="N3481">
        <v>0</v>
      </c>
      <c r="O3481" t="str">
        <f>IF(listings[[#This Row],[price]]&lt;=50, "Low", IF(listings[[#This Row],[price]]&lt;=150, "Medium", "High"))</f>
        <v>Medium</v>
      </c>
      <c r="P3481" t="str">
        <f>IF(listings[[#This Row],[calculated_host_listings_count]]=1, "Unique listing", "Multiple listings")</f>
        <v>Unique listing</v>
      </c>
      <c r="Q3481" t="str">
        <f>IF(listings[[#This Row],[number_of_reviews]]&lt;10, "Few reviews", IF(listings[[#This Row],[number_of_reviews]]&lt;50, "Medium reviews", "Many reviews"))</f>
        <v>Few reviews</v>
      </c>
    </row>
    <row r="3482" spans="1:17" x14ac:dyDescent="0.2">
      <c r="A3482">
        <v>25992628</v>
      </c>
      <c r="B3482" t="s">
        <v>2506</v>
      </c>
      <c r="C3482">
        <v>72445592</v>
      </c>
      <c r="D3482" t="s">
        <v>60</v>
      </c>
      <c r="E3482" t="s">
        <v>60</v>
      </c>
      <c r="F3482">
        <v>44.893859999999997</v>
      </c>
      <c r="G3482">
        <v>-0.50622</v>
      </c>
      <c r="H3482" t="s">
        <v>16</v>
      </c>
      <c r="I3482">
        <v>45</v>
      </c>
      <c r="J3482">
        <v>1</v>
      </c>
      <c r="K3482">
        <v>17</v>
      </c>
      <c r="L3482" s="13">
        <v>43765</v>
      </c>
      <c r="M3482">
        <v>1</v>
      </c>
      <c r="N3482">
        <v>0</v>
      </c>
      <c r="O3482" t="str">
        <f>IF(listings[[#This Row],[price]]&lt;=50, "Low", IF(listings[[#This Row],[price]]&lt;=150, "Medium", "High"))</f>
        <v>Low</v>
      </c>
      <c r="P3482" t="str">
        <f>IF(listings[[#This Row],[calculated_host_listings_count]]=1, "Unique listing", "Multiple listings")</f>
        <v>Unique listing</v>
      </c>
      <c r="Q3482" t="str">
        <f>IF(listings[[#This Row],[number_of_reviews]]&lt;10, "Few reviews", IF(listings[[#This Row],[number_of_reviews]]&lt;50, "Medium reviews", "Many reviews"))</f>
        <v>Medium reviews</v>
      </c>
    </row>
    <row r="3483" spans="1:17" x14ac:dyDescent="0.2">
      <c r="A3483">
        <v>25992646</v>
      </c>
      <c r="B3483" t="s">
        <v>2507</v>
      </c>
      <c r="C3483">
        <v>192816019</v>
      </c>
      <c r="D3483" t="s">
        <v>165</v>
      </c>
      <c r="E3483" t="s">
        <v>165</v>
      </c>
      <c r="F3483">
        <v>44.794759999999997</v>
      </c>
      <c r="G3483">
        <v>-0.57608999999999999</v>
      </c>
      <c r="H3483" t="s">
        <v>16</v>
      </c>
      <c r="I3483">
        <v>150</v>
      </c>
      <c r="J3483">
        <v>1</v>
      </c>
      <c r="K3483">
        <v>9</v>
      </c>
      <c r="L3483" s="13">
        <v>44786</v>
      </c>
      <c r="M3483">
        <v>1</v>
      </c>
      <c r="N3483">
        <v>0</v>
      </c>
      <c r="O3483" t="str">
        <f>IF(listings[[#This Row],[price]]&lt;=50, "Low", IF(listings[[#This Row],[price]]&lt;=150, "Medium", "High"))</f>
        <v>Medium</v>
      </c>
      <c r="P3483" t="str">
        <f>IF(listings[[#This Row],[calculated_host_listings_count]]=1, "Unique listing", "Multiple listings")</f>
        <v>Unique listing</v>
      </c>
      <c r="Q3483" t="str">
        <f>IF(listings[[#This Row],[number_of_reviews]]&lt;10, "Few reviews", IF(listings[[#This Row],[number_of_reviews]]&lt;50, "Medium reviews", "Many reviews"))</f>
        <v>Few reviews</v>
      </c>
    </row>
    <row r="3484" spans="1:17" x14ac:dyDescent="0.2">
      <c r="A3484">
        <v>26006018</v>
      </c>
      <c r="B3484" t="s">
        <v>2508</v>
      </c>
      <c r="C3484">
        <v>139257058</v>
      </c>
      <c r="D3484" t="s">
        <v>93</v>
      </c>
      <c r="E3484" t="s">
        <v>93</v>
      </c>
      <c r="F3484">
        <v>44.82544</v>
      </c>
      <c r="G3484">
        <v>-0.49165999999999999</v>
      </c>
      <c r="H3484" t="s">
        <v>16</v>
      </c>
      <c r="I3484">
        <v>260</v>
      </c>
      <c r="J3484">
        <v>6</v>
      </c>
      <c r="K3484">
        <v>20</v>
      </c>
      <c r="L3484" s="13">
        <v>45162</v>
      </c>
      <c r="M3484">
        <v>2</v>
      </c>
      <c r="N3484">
        <v>2</v>
      </c>
      <c r="O3484" t="str">
        <f>IF(listings[[#This Row],[price]]&lt;=50, "Low", IF(listings[[#This Row],[price]]&lt;=150, "Medium", "High"))</f>
        <v>High</v>
      </c>
      <c r="P3484" t="str">
        <f>IF(listings[[#This Row],[calculated_host_listings_count]]=1, "Unique listing", "Multiple listings")</f>
        <v>Multiple listings</v>
      </c>
      <c r="Q3484" t="str">
        <f>IF(listings[[#This Row],[number_of_reviews]]&lt;10, "Few reviews", IF(listings[[#This Row],[number_of_reviews]]&lt;50, "Medium reviews", "Many reviews"))</f>
        <v>Medium reviews</v>
      </c>
    </row>
    <row r="3485" spans="1:17" x14ac:dyDescent="0.2">
      <c r="A3485">
        <v>26015609</v>
      </c>
      <c r="B3485" t="s">
        <v>2509</v>
      </c>
      <c r="C3485">
        <v>49883777</v>
      </c>
      <c r="D3485" t="s">
        <v>165</v>
      </c>
      <c r="E3485" t="s">
        <v>165</v>
      </c>
      <c r="F3485">
        <v>44.803780000000003</v>
      </c>
      <c r="G3485">
        <v>-0.57333000000000001</v>
      </c>
      <c r="H3485" t="s">
        <v>16</v>
      </c>
      <c r="I3485">
        <v>240</v>
      </c>
      <c r="J3485">
        <v>7</v>
      </c>
      <c r="K3485">
        <v>10</v>
      </c>
      <c r="L3485" s="13">
        <v>45136</v>
      </c>
      <c r="M3485">
        <v>2</v>
      </c>
      <c r="N3485">
        <v>2</v>
      </c>
      <c r="O3485" t="str">
        <f>IF(listings[[#This Row],[price]]&lt;=50, "Low", IF(listings[[#This Row],[price]]&lt;=150, "Medium", "High"))</f>
        <v>High</v>
      </c>
      <c r="P3485" t="str">
        <f>IF(listings[[#This Row],[calculated_host_listings_count]]=1, "Unique listing", "Multiple listings")</f>
        <v>Multiple listings</v>
      </c>
      <c r="Q3485" t="str">
        <f>IF(listings[[#This Row],[number_of_reviews]]&lt;10, "Few reviews", IF(listings[[#This Row],[number_of_reviews]]&lt;50, "Medium reviews", "Many reviews"))</f>
        <v>Medium reviews</v>
      </c>
    </row>
    <row r="3486" spans="1:17" x14ac:dyDescent="0.2">
      <c r="A3486">
        <v>26017065</v>
      </c>
      <c r="B3486" t="s">
        <v>2510</v>
      </c>
      <c r="C3486">
        <v>88317469</v>
      </c>
      <c r="D3486" t="s">
        <v>14</v>
      </c>
      <c r="E3486" t="s">
        <v>144</v>
      </c>
      <c r="F3486">
        <v>44.866860000000003</v>
      </c>
      <c r="G3486">
        <v>-0.55120000000000002</v>
      </c>
      <c r="H3486" t="s">
        <v>28</v>
      </c>
      <c r="I3486">
        <v>60</v>
      </c>
      <c r="J3486">
        <v>2</v>
      </c>
      <c r="K3486">
        <v>38</v>
      </c>
      <c r="L3486" s="13">
        <v>44983</v>
      </c>
      <c r="M3486">
        <v>1</v>
      </c>
      <c r="N3486">
        <v>7</v>
      </c>
      <c r="O3486" t="str">
        <f>IF(listings[[#This Row],[price]]&lt;=50, "Low", IF(listings[[#This Row],[price]]&lt;=150, "Medium", "High"))</f>
        <v>Medium</v>
      </c>
      <c r="P3486" t="str">
        <f>IF(listings[[#This Row],[calculated_host_listings_count]]=1, "Unique listing", "Multiple listings")</f>
        <v>Unique listing</v>
      </c>
      <c r="Q3486" t="str">
        <f>IF(listings[[#This Row],[number_of_reviews]]&lt;10, "Few reviews", IF(listings[[#This Row],[number_of_reviews]]&lt;50, "Medium reviews", "Many reviews"))</f>
        <v>Medium reviews</v>
      </c>
    </row>
    <row r="3487" spans="1:17" x14ac:dyDescent="0.2">
      <c r="A3487">
        <v>26031847</v>
      </c>
      <c r="B3487" t="s">
        <v>733</v>
      </c>
      <c r="C3487">
        <v>15763549</v>
      </c>
      <c r="D3487" t="s">
        <v>14</v>
      </c>
      <c r="E3487" t="s">
        <v>144</v>
      </c>
      <c r="F3487">
        <v>44.875360000000001</v>
      </c>
      <c r="G3487">
        <v>-0.54708999999999997</v>
      </c>
      <c r="H3487" t="s">
        <v>16</v>
      </c>
      <c r="I3487">
        <v>300</v>
      </c>
      <c r="J3487">
        <v>365</v>
      </c>
      <c r="K3487">
        <v>0</v>
      </c>
      <c r="L3487" s="13"/>
      <c r="M3487">
        <v>2</v>
      </c>
      <c r="N3487">
        <v>0</v>
      </c>
      <c r="O3487" t="str">
        <f>IF(listings[[#This Row],[price]]&lt;=50, "Low", IF(listings[[#This Row],[price]]&lt;=150, "Medium", "High"))</f>
        <v>High</v>
      </c>
      <c r="P3487" t="str">
        <f>IF(listings[[#This Row],[calculated_host_listings_count]]=1, "Unique listing", "Multiple listings")</f>
        <v>Multiple listings</v>
      </c>
      <c r="Q3487" t="str">
        <f>IF(listings[[#This Row],[number_of_reviews]]&lt;10, "Few reviews", IF(listings[[#This Row],[number_of_reviews]]&lt;50, "Medium reviews", "Many reviews"))</f>
        <v>Few reviews</v>
      </c>
    </row>
    <row r="3488" spans="1:17" x14ac:dyDescent="0.2">
      <c r="A3488">
        <v>26031979</v>
      </c>
      <c r="B3488" t="s">
        <v>2511</v>
      </c>
      <c r="C3488">
        <v>23668137</v>
      </c>
      <c r="D3488" t="s">
        <v>14</v>
      </c>
      <c r="E3488" t="s">
        <v>125</v>
      </c>
      <c r="F3488">
        <v>44.847659999999998</v>
      </c>
      <c r="G3488">
        <v>-0.54886999999999997</v>
      </c>
      <c r="H3488" t="s">
        <v>28</v>
      </c>
      <c r="I3488">
        <v>39</v>
      </c>
      <c r="J3488">
        <v>2</v>
      </c>
      <c r="K3488">
        <v>47</v>
      </c>
      <c r="L3488" s="13">
        <v>45168</v>
      </c>
      <c r="M3488">
        <v>2</v>
      </c>
      <c r="N3488">
        <v>13</v>
      </c>
      <c r="O3488" t="str">
        <f>IF(listings[[#This Row],[price]]&lt;=50, "Low", IF(listings[[#This Row],[price]]&lt;=150, "Medium", "High"))</f>
        <v>Low</v>
      </c>
      <c r="P3488" t="str">
        <f>IF(listings[[#This Row],[calculated_host_listings_count]]=1, "Unique listing", "Multiple listings")</f>
        <v>Multiple listings</v>
      </c>
      <c r="Q3488" t="str">
        <f>IF(listings[[#This Row],[number_of_reviews]]&lt;10, "Few reviews", IF(listings[[#This Row],[number_of_reviews]]&lt;50, "Medium reviews", "Many reviews"))</f>
        <v>Medium reviews</v>
      </c>
    </row>
    <row r="3489" spans="1:17" x14ac:dyDescent="0.2">
      <c r="A3489">
        <v>26032342</v>
      </c>
      <c r="B3489" t="s">
        <v>2512</v>
      </c>
      <c r="C3489">
        <v>165883580</v>
      </c>
      <c r="D3489" t="s">
        <v>14</v>
      </c>
      <c r="E3489" t="s">
        <v>45</v>
      </c>
      <c r="F3489">
        <v>44.825290000000003</v>
      </c>
      <c r="G3489">
        <v>-0.59824999999999995</v>
      </c>
      <c r="H3489" t="s">
        <v>16</v>
      </c>
      <c r="I3489">
        <v>25</v>
      </c>
      <c r="J3489">
        <v>365</v>
      </c>
      <c r="K3489">
        <v>3</v>
      </c>
      <c r="L3489" s="13">
        <v>43701</v>
      </c>
      <c r="M3489">
        <v>1</v>
      </c>
      <c r="N3489">
        <v>0</v>
      </c>
      <c r="O3489" t="str">
        <f>IF(listings[[#This Row],[price]]&lt;=50, "Low", IF(listings[[#This Row],[price]]&lt;=150, "Medium", "High"))</f>
        <v>Low</v>
      </c>
      <c r="P3489" t="str">
        <f>IF(listings[[#This Row],[calculated_host_listings_count]]=1, "Unique listing", "Multiple listings")</f>
        <v>Unique listing</v>
      </c>
      <c r="Q3489" t="str">
        <f>IF(listings[[#This Row],[number_of_reviews]]&lt;10, "Few reviews", IF(listings[[#This Row],[number_of_reviews]]&lt;50, "Medium reviews", "Many reviews"))</f>
        <v>Few reviews</v>
      </c>
    </row>
    <row r="3490" spans="1:17" x14ac:dyDescent="0.2">
      <c r="A3490">
        <v>26035481</v>
      </c>
      <c r="B3490" t="s">
        <v>2513</v>
      </c>
      <c r="C3490">
        <v>10056659</v>
      </c>
      <c r="D3490" t="s">
        <v>34</v>
      </c>
      <c r="E3490" t="s">
        <v>34</v>
      </c>
      <c r="F3490">
        <v>44.80462</v>
      </c>
      <c r="G3490">
        <v>-0.59050999999999998</v>
      </c>
      <c r="H3490" t="s">
        <v>16</v>
      </c>
      <c r="I3490">
        <v>46</v>
      </c>
      <c r="J3490">
        <v>1</v>
      </c>
      <c r="K3490">
        <v>6</v>
      </c>
      <c r="L3490" s="13">
        <v>43288</v>
      </c>
      <c r="M3490">
        <v>1</v>
      </c>
      <c r="N3490">
        <v>0</v>
      </c>
      <c r="O3490" t="str">
        <f>IF(listings[[#This Row],[price]]&lt;=50, "Low", IF(listings[[#This Row],[price]]&lt;=150, "Medium", "High"))</f>
        <v>Low</v>
      </c>
      <c r="P3490" t="str">
        <f>IF(listings[[#This Row],[calculated_host_listings_count]]=1, "Unique listing", "Multiple listings")</f>
        <v>Unique listing</v>
      </c>
      <c r="Q3490" t="str">
        <f>IF(listings[[#This Row],[number_of_reviews]]&lt;10, "Few reviews", IF(listings[[#This Row],[number_of_reviews]]&lt;50, "Medium reviews", "Many reviews"))</f>
        <v>Few reviews</v>
      </c>
    </row>
    <row r="3491" spans="1:17" x14ac:dyDescent="0.2">
      <c r="A3491">
        <v>26045313</v>
      </c>
      <c r="B3491" t="s">
        <v>2514</v>
      </c>
      <c r="C3491">
        <v>87464942</v>
      </c>
      <c r="D3491" t="s">
        <v>66</v>
      </c>
      <c r="E3491" t="s">
        <v>281</v>
      </c>
      <c r="F3491">
        <v>44.813670000000002</v>
      </c>
      <c r="G3491">
        <v>-0.66622999999999999</v>
      </c>
      <c r="H3491" t="s">
        <v>16</v>
      </c>
      <c r="I3491">
        <v>255</v>
      </c>
      <c r="J3491">
        <v>7</v>
      </c>
      <c r="K3491">
        <v>8</v>
      </c>
      <c r="L3491" s="13">
        <v>44803</v>
      </c>
      <c r="M3491">
        <v>1</v>
      </c>
      <c r="N3491">
        <v>0</v>
      </c>
      <c r="O3491" t="str">
        <f>IF(listings[[#This Row],[price]]&lt;=50, "Low", IF(listings[[#This Row],[price]]&lt;=150, "Medium", "High"))</f>
        <v>High</v>
      </c>
      <c r="P3491" t="str">
        <f>IF(listings[[#This Row],[calculated_host_listings_count]]=1, "Unique listing", "Multiple listings")</f>
        <v>Unique listing</v>
      </c>
      <c r="Q3491" t="str">
        <f>IF(listings[[#This Row],[number_of_reviews]]&lt;10, "Few reviews", IF(listings[[#This Row],[number_of_reviews]]&lt;50, "Medium reviews", "Many reviews"))</f>
        <v>Few reviews</v>
      </c>
    </row>
    <row r="3492" spans="1:17" x14ac:dyDescent="0.2">
      <c r="A3492">
        <v>26047961</v>
      </c>
      <c r="B3492" t="s">
        <v>2515</v>
      </c>
      <c r="C3492">
        <v>91413631</v>
      </c>
      <c r="D3492" t="s">
        <v>191</v>
      </c>
      <c r="E3492" t="s">
        <v>191</v>
      </c>
      <c r="F3492">
        <v>44.890340000000002</v>
      </c>
      <c r="G3492">
        <v>-0.65573000000000004</v>
      </c>
      <c r="H3492" t="s">
        <v>16</v>
      </c>
      <c r="I3492">
        <v>40</v>
      </c>
      <c r="J3492">
        <v>1</v>
      </c>
      <c r="K3492">
        <v>7</v>
      </c>
      <c r="L3492" s="13">
        <v>43425</v>
      </c>
      <c r="M3492">
        <v>1</v>
      </c>
      <c r="N3492">
        <v>0</v>
      </c>
      <c r="O3492" t="str">
        <f>IF(listings[[#This Row],[price]]&lt;=50, "Low", IF(listings[[#This Row],[price]]&lt;=150, "Medium", "High"))</f>
        <v>Low</v>
      </c>
      <c r="P3492" t="str">
        <f>IF(listings[[#This Row],[calculated_host_listings_count]]=1, "Unique listing", "Multiple listings")</f>
        <v>Unique listing</v>
      </c>
      <c r="Q3492" t="str">
        <f>IF(listings[[#This Row],[number_of_reviews]]&lt;10, "Few reviews", IF(listings[[#This Row],[number_of_reviews]]&lt;50, "Medium reviews", "Many reviews"))</f>
        <v>Few reviews</v>
      </c>
    </row>
    <row r="3493" spans="1:17" x14ac:dyDescent="0.2">
      <c r="A3493">
        <v>26057947</v>
      </c>
      <c r="B3493" t="s">
        <v>2516</v>
      </c>
      <c r="C3493">
        <v>125512277</v>
      </c>
      <c r="D3493" t="s">
        <v>18</v>
      </c>
      <c r="E3493" t="s">
        <v>18</v>
      </c>
      <c r="F3493">
        <v>44.895479999999999</v>
      </c>
      <c r="G3493">
        <v>-0.71911999999999998</v>
      </c>
      <c r="H3493" t="s">
        <v>16</v>
      </c>
      <c r="I3493">
        <v>55</v>
      </c>
      <c r="J3493">
        <v>2</v>
      </c>
      <c r="K3493">
        <v>71</v>
      </c>
      <c r="L3493" s="13">
        <v>45164</v>
      </c>
      <c r="M3493">
        <v>1</v>
      </c>
      <c r="N3493">
        <v>21</v>
      </c>
      <c r="O3493" t="str">
        <f>IF(listings[[#This Row],[price]]&lt;=50, "Low", IF(listings[[#This Row],[price]]&lt;=150, "Medium", "High"))</f>
        <v>Medium</v>
      </c>
      <c r="P3493" t="str">
        <f>IF(listings[[#This Row],[calculated_host_listings_count]]=1, "Unique listing", "Multiple listings")</f>
        <v>Unique listing</v>
      </c>
      <c r="Q3493" t="str">
        <f>IF(listings[[#This Row],[number_of_reviews]]&lt;10, "Few reviews", IF(listings[[#This Row],[number_of_reviews]]&lt;50, "Medium reviews", "Many reviews"))</f>
        <v>Many reviews</v>
      </c>
    </row>
    <row r="3494" spans="1:17" x14ac:dyDescent="0.2">
      <c r="A3494">
        <v>26070089</v>
      </c>
      <c r="B3494" t="s">
        <v>1390</v>
      </c>
      <c r="C3494">
        <v>195675571</v>
      </c>
      <c r="D3494" t="s">
        <v>66</v>
      </c>
      <c r="E3494" t="s">
        <v>596</v>
      </c>
      <c r="F3494">
        <v>44.837969999999999</v>
      </c>
      <c r="G3494">
        <v>-0.64683999999999997</v>
      </c>
      <c r="H3494" t="s">
        <v>16</v>
      </c>
      <c r="I3494">
        <v>250</v>
      </c>
      <c r="J3494">
        <v>1</v>
      </c>
      <c r="K3494">
        <v>0</v>
      </c>
      <c r="L3494" s="13"/>
      <c r="M3494">
        <v>1</v>
      </c>
      <c r="N3494">
        <v>0</v>
      </c>
      <c r="O3494" t="str">
        <f>IF(listings[[#This Row],[price]]&lt;=50, "Low", IF(listings[[#This Row],[price]]&lt;=150, "Medium", "High"))</f>
        <v>High</v>
      </c>
      <c r="P3494" t="str">
        <f>IF(listings[[#This Row],[calculated_host_listings_count]]=1, "Unique listing", "Multiple listings")</f>
        <v>Unique listing</v>
      </c>
      <c r="Q3494" t="str">
        <f>IF(listings[[#This Row],[number_of_reviews]]&lt;10, "Few reviews", IF(listings[[#This Row],[number_of_reviews]]&lt;50, "Medium reviews", "Many reviews"))</f>
        <v>Few reviews</v>
      </c>
    </row>
    <row r="3495" spans="1:17" x14ac:dyDescent="0.2">
      <c r="A3495">
        <v>26076804</v>
      </c>
      <c r="B3495" t="s">
        <v>2517</v>
      </c>
      <c r="C3495">
        <v>68641413</v>
      </c>
      <c r="D3495" t="s">
        <v>26</v>
      </c>
      <c r="E3495" t="s">
        <v>26</v>
      </c>
      <c r="F3495">
        <v>44.800280000000001</v>
      </c>
      <c r="G3495">
        <v>-0.54491000000000001</v>
      </c>
      <c r="H3495" t="s">
        <v>16</v>
      </c>
      <c r="I3495">
        <v>300</v>
      </c>
      <c r="J3495">
        <v>7</v>
      </c>
      <c r="K3495">
        <v>7</v>
      </c>
      <c r="L3495" s="13">
        <v>45164</v>
      </c>
      <c r="M3495">
        <v>1</v>
      </c>
      <c r="N3495">
        <v>5</v>
      </c>
      <c r="O3495" t="str">
        <f>IF(listings[[#This Row],[price]]&lt;=50, "Low", IF(listings[[#This Row],[price]]&lt;=150, "Medium", "High"))</f>
        <v>High</v>
      </c>
      <c r="P3495" t="str">
        <f>IF(listings[[#This Row],[calculated_host_listings_count]]=1, "Unique listing", "Multiple listings")</f>
        <v>Unique listing</v>
      </c>
      <c r="Q3495" t="str">
        <f>IF(listings[[#This Row],[number_of_reviews]]&lt;10, "Few reviews", IF(listings[[#This Row],[number_of_reviews]]&lt;50, "Medium reviews", "Many reviews"))</f>
        <v>Few reviews</v>
      </c>
    </row>
    <row r="3496" spans="1:17" x14ac:dyDescent="0.2">
      <c r="A3496">
        <v>26078676</v>
      </c>
      <c r="B3496" t="s">
        <v>2518</v>
      </c>
      <c r="C3496">
        <v>31503164</v>
      </c>
      <c r="D3496" t="s">
        <v>31</v>
      </c>
      <c r="E3496" t="s">
        <v>57</v>
      </c>
      <c r="F3496">
        <v>44.84639</v>
      </c>
      <c r="G3496">
        <v>-0.52508999999999995</v>
      </c>
      <c r="H3496" t="s">
        <v>28</v>
      </c>
      <c r="I3496">
        <v>30</v>
      </c>
      <c r="J3496">
        <v>7</v>
      </c>
      <c r="K3496">
        <v>1</v>
      </c>
      <c r="L3496" s="13">
        <v>43530</v>
      </c>
      <c r="M3496">
        <v>1</v>
      </c>
      <c r="N3496">
        <v>0</v>
      </c>
      <c r="O3496" t="str">
        <f>IF(listings[[#This Row],[price]]&lt;=50, "Low", IF(listings[[#This Row],[price]]&lt;=150, "Medium", "High"))</f>
        <v>Low</v>
      </c>
      <c r="P3496" t="str">
        <f>IF(listings[[#This Row],[calculated_host_listings_count]]=1, "Unique listing", "Multiple listings")</f>
        <v>Unique listing</v>
      </c>
      <c r="Q3496" t="str">
        <f>IF(listings[[#This Row],[number_of_reviews]]&lt;10, "Few reviews", IF(listings[[#This Row],[number_of_reviews]]&lt;50, "Medium reviews", "Many reviews"))</f>
        <v>Few reviews</v>
      </c>
    </row>
    <row r="3497" spans="1:17" x14ac:dyDescent="0.2">
      <c r="A3497">
        <v>26082070</v>
      </c>
      <c r="B3497" t="s">
        <v>2519</v>
      </c>
      <c r="C3497">
        <v>6615833</v>
      </c>
      <c r="D3497" t="s">
        <v>14</v>
      </c>
      <c r="E3497" t="s">
        <v>144</v>
      </c>
      <c r="F3497">
        <v>44.860610000000001</v>
      </c>
      <c r="G3497">
        <v>-0.55589</v>
      </c>
      <c r="H3497" t="s">
        <v>16</v>
      </c>
      <c r="I3497">
        <v>170</v>
      </c>
      <c r="J3497">
        <v>365</v>
      </c>
      <c r="K3497">
        <v>28</v>
      </c>
      <c r="L3497" s="13">
        <v>44514</v>
      </c>
      <c r="M3497">
        <v>2</v>
      </c>
      <c r="N3497">
        <v>0</v>
      </c>
      <c r="O3497" t="str">
        <f>IF(listings[[#This Row],[price]]&lt;=50, "Low", IF(listings[[#This Row],[price]]&lt;=150, "Medium", "High"))</f>
        <v>High</v>
      </c>
      <c r="P3497" t="str">
        <f>IF(listings[[#This Row],[calculated_host_listings_count]]=1, "Unique listing", "Multiple listings")</f>
        <v>Multiple listings</v>
      </c>
      <c r="Q3497" t="str">
        <f>IF(listings[[#This Row],[number_of_reviews]]&lt;10, "Few reviews", IF(listings[[#This Row],[number_of_reviews]]&lt;50, "Medium reviews", "Many reviews"))</f>
        <v>Medium reviews</v>
      </c>
    </row>
    <row r="3498" spans="1:17" x14ac:dyDescent="0.2">
      <c r="A3498">
        <v>26096897</v>
      </c>
      <c r="B3498" t="s">
        <v>2520</v>
      </c>
      <c r="C3498">
        <v>196154527</v>
      </c>
      <c r="D3498" t="s">
        <v>37</v>
      </c>
      <c r="E3498" t="s">
        <v>37</v>
      </c>
      <c r="F3498">
        <v>44.858910000000002</v>
      </c>
      <c r="G3498">
        <v>-0.59287000000000001</v>
      </c>
      <c r="H3498" t="s">
        <v>16</v>
      </c>
      <c r="I3498">
        <v>191</v>
      </c>
      <c r="J3498">
        <v>2</v>
      </c>
      <c r="K3498">
        <v>78</v>
      </c>
      <c r="L3498" s="13">
        <v>45164</v>
      </c>
      <c r="M3498">
        <v>1</v>
      </c>
      <c r="N3498">
        <v>16</v>
      </c>
      <c r="O3498" t="str">
        <f>IF(listings[[#This Row],[price]]&lt;=50, "Low", IF(listings[[#This Row],[price]]&lt;=150, "Medium", "High"))</f>
        <v>High</v>
      </c>
      <c r="P3498" t="str">
        <f>IF(listings[[#This Row],[calculated_host_listings_count]]=1, "Unique listing", "Multiple listings")</f>
        <v>Unique listing</v>
      </c>
      <c r="Q3498" t="str">
        <f>IF(listings[[#This Row],[number_of_reviews]]&lt;10, "Few reviews", IF(listings[[#This Row],[number_of_reviews]]&lt;50, "Medium reviews", "Many reviews"))</f>
        <v>Many reviews</v>
      </c>
    </row>
    <row r="3499" spans="1:17" x14ac:dyDescent="0.2">
      <c r="A3499">
        <v>26098233</v>
      </c>
      <c r="B3499" t="s">
        <v>2521</v>
      </c>
      <c r="C3499">
        <v>23325873</v>
      </c>
      <c r="D3499" t="s">
        <v>93</v>
      </c>
      <c r="E3499" t="s">
        <v>93</v>
      </c>
      <c r="F3499">
        <v>44.820129999999999</v>
      </c>
      <c r="G3499">
        <v>-0.48935000000000001</v>
      </c>
      <c r="H3499" t="s">
        <v>16</v>
      </c>
      <c r="I3499">
        <v>220</v>
      </c>
      <c r="J3499">
        <v>7</v>
      </c>
      <c r="K3499">
        <v>1</v>
      </c>
      <c r="L3499" s="13">
        <v>43331</v>
      </c>
      <c r="M3499">
        <v>1</v>
      </c>
      <c r="N3499">
        <v>0</v>
      </c>
      <c r="O3499" t="str">
        <f>IF(listings[[#This Row],[price]]&lt;=50, "Low", IF(listings[[#This Row],[price]]&lt;=150, "Medium", "High"))</f>
        <v>High</v>
      </c>
      <c r="P3499" t="str">
        <f>IF(listings[[#This Row],[calculated_host_listings_count]]=1, "Unique listing", "Multiple listings")</f>
        <v>Unique listing</v>
      </c>
      <c r="Q3499" t="str">
        <f>IF(listings[[#This Row],[number_of_reviews]]&lt;10, "Few reviews", IF(listings[[#This Row],[number_of_reviews]]&lt;50, "Medium reviews", "Many reviews"))</f>
        <v>Few reviews</v>
      </c>
    </row>
    <row r="3500" spans="1:17" x14ac:dyDescent="0.2">
      <c r="A3500">
        <v>26101618</v>
      </c>
      <c r="B3500" t="s">
        <v>2522</v>
      </c>
      <c r="C3500">
        <v>185557212</v>
      </c>
      <c r="D3500" t="s">
        <v>14</v>
      </c>
      <c r="E3500" t="s">
        <v>20</v>
      </c>
      <c r="F3500">
        <v>44.855420000000002</v>
      </c>
      <c r="G3500">
        <v>-0.56540999999999997</v>
      </c>
      <c r="H3500" t="s">
        <v>16</v>
      </c>
      <c r="I3500">
        <v>70</v>
      </c>
      <c r="J3500">
        <v>365</v>
      </c>
      <c r="K3500">
        <v>10</v>
      </c>
      <c r="L3500" s="13">
        <v>43376</v>
      </c>
      <c r="M3500">
        <v>1</v>
      </c>
      <c r="N3500">
        <v>0</v>
      </c>
      <c r="O3500" t="str">
        <f>IF(listings[[#This Row],[price]]&lt;=50, "Low", IF(listings[[#This Row],[price]]&lt;=150, "Medium", "High"))</f>
        <v>Medium</v>
      </c>
      <c r="P3500" t="str">
        <f>IF(listings[[#This Row],[calculated_host_listings_count]]=1, "Unique listing", "Multiple listings")</f>
        <v>Unique listing</v>
      </c>
      <c r="Q3500" t="str">
        <f>IF(listings[[#This Row],[number_of_reviews]]&lt;10, "Few reviews", IF(listings[[#This Row],[number_of_reviews]]&lt;50, "Medium reviews", "Many reviews"))</f>
        <v>Medium reviews</v>
      </c>
    </row>
    <row r="3501" spans="1:17" x14ac:dyDescent="0.2">
      <c r="A3501">
        <v>26101774</v>
      </c>
      <c r="B3501" t="s">
        <v>1114</v>
      </c>
      <c r="C3501">
        <v>196190948</v>
      </c>
      <c r="D3501" t="s">
        <v>14</v>
      </c>
      <c r="E3501" t="s">
        <v>144</v>
      </c>
      <c r="F3501">
        <v>44.866660000000003</v>
      </c>
      <c r="G3501">
        <v>-0.57262000000000002</v>
      </c>
      <c r="H3501" t="s">
        <v>28</v>
      </c>
      <c r="I3501">
        <v>70</v>
      </c>
      <c r="J3501">
        <v>1</v>
      </c>
      <c r="K3501">
        <v>1</v>
      </c>
      <c r="L3501" s="13">
        <v>43373</v>
      </c>
      <c r="M3501">
        <v>1</v>
      </c>
      <c r="N3501">
        <v>0</v>
      </c>
      <c r="O3501" t="str">
        <f>IF(listings[[#This Row],[price]]&lt;=50, "Low", IF(listings[[#This Row],[price]]&lt;=150, "Medium", "High"))</f>
        <v>Medium</v>
      </c>
      <c r="P3501" t="str">
        <f>IF(listings[[#This Row],[calculated_host_listings_count]]=1, "Unique listing", "Multiple listings")</f>
        <v>Unique listing</v>
      </c>
      <c r="Q3501" t="str">
        <f>IF(listings[[#This Row],[number_of_reviews]]&lt;10, "Few reviews", IF(listings[[#This Row],[number_of_reviews]]&lt;50, "Medium reviews", "Many reviews"))</f>
        <v>Few reviews</v>
      </c>
    </row>
    <row r="3502" spans="1:17" x14ac:dyDescent="0.2">
      <c r="A3502">
        <v>26102347</v>
      </c>
      <c r="B3502" t="s">
        <v>2523</v>
      </c>
      <c r="C3502">
        <v>194990607</v>
      </c>
      <c r="D3502" t="s">
        <v>165</v>
      </c>
      <c r="E3502" t="s">
        <v>165</v>
      </c>
      <c r="F3502">
        <v>44.769500000000001</v>
      </c>
      <c r="G3502">
        <v>-0.54820000000000002</v>
      </c>
      <c r="H3502" t="s">
        <v>16</v>
      </c>
      <c r="I3502">
        <v>80</v>
      </c>
      <c r="J3502">
        <v>2</v>
      </c>
      <c r="K3502">
        <v>1</v>
      </c>
      <c r="L3502" s="13">
        <v>43696</v>
      </c>
      <c r="M3502">
        <v>2</v>
      </c>
      <c r="N3502">
        <v>0</v>
      </c>
      <c r="O3502" t="str">
        <f>IF(listings[[#This Row],[price]]&lt;=50, "Low", IF(listings[[#This Row],[price]]&lt;=150, "Medium", "High"))</f>
        <v>Medium</v>
      </c>
      <c r="P3502" t="str">
        <f>IF(listings[[#This Row],[calculated_host_listings_count]]=1, "Unique listing", "Multiple listings")</f>
        <v>Multiple listings</v>
      </c>
      <c r="Q3502" t="str">
        <f>IF(listings[[#This Row],[number_of_reviews]]&lt;10, "Few reviews", IF(listings[[#This Row],[number_of_reviews]]&lt;50, "Medium reviews", "Many reviews"))</f>
        <v>Few reviews</v>
      </c>
    </row>
    <row r="3503" spans="1:17" x14ac:dyDescent="0.2">
      <c r="A3503">
        <v>26103968</v>
      </c>
      <c r="B3503" t="s">
        <v>2524</v>
      </c>
      <c r="C3503">
        <v>7516762</v>
      </c>
      <c r="D3503" t="s">
        <v>14</v>
      </c>
      <c r="E3503" t="s">
        <v>20</v>
      </c>
      <c r="F3503">
        <v>44.84901</v>
      </c>
      <c r="G3503">
        <v>-0.58145999999999998</v>
      </c>
      <c r="H3503" t="s">
        <v>16</v>
      </c>
      <c r="I3503">
        <v>850</v>
      </c>
      <c r="J3503">
        <v>1</v>
      </c>
      <c r="K3503">
        <v>7</v>
      </c>
      <c r="L3503" s="13">
        <v>45166</v>
      </c>
      <c r="M3503">
        <v>1</v>
      </c>
      <c r="N3503">
        <v>4</v>
      </c>
      <c r="O3503" t="str">
        <f>IF(listings[[#This Row],[price]]&lt;=50, "Low", IF(listings[[#This Row],[price]]&lt;=150, "Medium", "High"))</f>
        <v>High</v>
      </c>
      <c r="P3503" t="str">
        <f>IF(listings[[#This Row],[calculated_host_listings_count]]=1, "Unique listing", "Multiple listings")</f>
        <v>Unique listing</v>
      </c>
      <c r="Q3503" t="str">
        <f>IF(listings[[#This Row],[number_of_reviews]]&lt;10, "Few reviews", IF(listings[[#This Row],[number_of_reviews]]&lt;50, "Medium reviews", "Many reviews"))</f>
        <v>Few reviews</v>
      </c>
    </row>
    <row r="3504" spans="1:17" x14ac:dyDescent="0.2">
      <c r="A3504">
        <v>26104191</v>
      </c>
      <c r="B3504" t="s">
        <v>2525</v>
      </c>
      <c r="C3504">
        <v>11439216</v>
      </c>
      <c r="D3504" t="s">
        <v>26</v>
      </c>
      <c r="E3504" t="s">
        <v>26</v>
      </c>
      <c r="F3504">
        <v>44.809890000000003</v>
      </c>
      <c r="G3504">
        <v>-0.56945999999999997</v>
      </c>
      <c r="H3504" t="s">
        <v>16</v>
      </c>
      <c r="I3504">
        <v>75</v>
      </c>
      <c r="J3504">
        <v>7</v>
      </c>
      <c r="K3504">
        <v>1</v>
      </c>
      <c r="L3504" s="13">
        <v>44772</v>
      </c>
      <c r="M3504">
        <v>1</v>
      </c>
      <c r="N3504">
        <v>0</v>
      </c>
      <c r="O3504" t="str">
        <f>IF(listings[[#This Row],[price]]&lt;=50, "Low", IF(listings[[#This Row],[price]]&lt;=150, "Medium", "High"))</f>
        <v>Medium</v>
      </c>
      <c r="P3504" t="str">
        <f>IF(listings[[#This Row],[calculated_host_listings_count]]=1, "Unique listing", "Multiple listings")</f>
        <v>Unique listing</v>
      </c>
      <c r="Q3504" t="str">
        <f>IF(listings[[#This Row],[number_of_reviews]]&lt;10, "Few reviews", IF(listings[[#This Row],[number_of_reviews]]&lt;50, "Medium reviews", "Many reviews"))</f>
        <v>Few reviews</v>
      </c>
    </row>
    <row r="3505" spans="1:17" x14ac:dyDescent="0.2">
      <c r="A3505">
        <v>26121040</v>
      </c>
      <c r="B3505" t="s">
        <v>262</v>
      </c>
      <c r="C3505">
        <v>127014769</v>
      </c>
      <c r="D3505" t="s">
        <v>14</v>
      </c>
      <c r="E3505" t="s">
        <v>22</v>
      </c>
      <c r="F3505">
        <v>44.843820000000001</v>
      </c>
      <c r="G3505">
        <v>-0.58274000000000004</v>
      </c>
      <c r="H3505" t="s">
        <v>16</v>
      </c>
      <c r="I3505">
        <v>112</v>
      </c>
      <c r="J3505">
        <v>1</v>
      </c>
      <c r="K3505">
        <v>166</v>
      </c>
      <c r="L3505" s="13">
        <v>45124</v>
      </c>
      <c r="M3505">
        <v>1</v>
      </c>
      <c r="N3505">
        <v>53</v>
      </c>
      <c r="O3505" t="str">
        <f>IF(listings[[#This Row],[price]]&lt;=50, "Low", IF(listings[[#This Row],[price]]&lt;=150, "Medium", "High"))</f>
        <v>Medium</v>
      </c>
      <c r="P3505" t="str">
        <f>IF(listings[[#This Row],[calculated_host_listings_count]]=1, "Unique listing", "Multiple listings")</f>
        <v>Unique listing</v>
      </c>
      <c r="Q3505" t="str">
        <f>IF(listings[[#This Row],[number_of_reviews]]&lt;10, "Few reviews", IF(listings[[#This Row],[number_of_reviews]]&lt;50, "Medium reviews", "Many reviews"))</f>
        <v>Many reviews</v>
      </c>
    </row>
    <row r="3506" spans="1:17" x14ac:dyDescent="0.2">
      <c r="A3506">
        <v>26123374</v>
      </c>
      <c r="B3506" t="s">
        <v>112</v>
      </c>
      <c r="C3506">
        <v>10103705</v>
      </c>
      <c r="D3506" t="s">
        <v>14</v>
      </c>
      <c r="E3506" t="s">
        <v>15</v>
      </c>
      <c r="F3506">
        <v>44.828837999999998</v>
      </c>
      <c r="G3506">
        <v>-0.57221699999999998</v>
      </c>
      <c r="H3506" t="s">
        <v>16</v>
      </c>
      <c r="I3506">
        <v>150</v>
      </c>
      <c r="J3506">
        <v>1</v>
      </c>
      <c r="K3506">
        <v>36</v>
      </c>
      <c r="L3506" s="13">
        <v>45165</v>
      </c>
      <c r="M3506">
        <v>1</v>
      </c>
      <c r="N3506">
        <v>8</v>
      </c>
      <c r="O3506" t="str">
        <f>IF(listings[[#This Row],[price]]&lt;=50, "Low", IF(listings[[#This Row],[price]]&lt;=150, "Medium", "High"))</f>
        <v>Medium</v>
      </c>
      <c r="P3506" t="str">
        <f>IF(listings[[#This Row],[calculated_host_listings_count]]=1, "Unique listing", "Multiple listings")</f>
        <v>Unique listing</v>
      </c>
      <c r="Q3506" t="str">
        <f>IF(listings[[#This Row],[number_of_reviews]]&lt;10, "Few reviews", IF(listings[[#This Row],[number_of_reviews]]&lt;50, "Medium reviews", "Many reviews"))</f>
        <v>Medium reviews</v>
      </c>
    </row>
    <row r="3507" spans="1:17" x14ac:dyDescent="0.2">
      <c r="A3507">
        <v>26131121</v>
      </c>
      <c r="B3507" t="s">
        <v>2526</v>
      </c>
      <c r="C3507">
        <v>72154366</v>
      </c>
      <c r="D3507" t="s">
        <v>37</v>
      </c>
      <c r="E3507" t="s">
        <v>37</v>
      </c>
      <c r="F3507">
        <v>44.86412</v>
      </c>
      <c r="G3507">
        <v>-0.59165999999999996</v>
      </c>
      <c r="H3507" t="s">
        <v>16</v>
      </c>
      <c r="I3507">
        <v>60</v>
      </c>
      <c r="J3507">
        <v>1</v>
      </c>
      <c r="K3507">
        <v>31</v>
      </c>
      <c r="L3507" s="13">
        <v>43797</v>
      </c>
      <c r="M3507">
        <v>1</v>
      </c>
      <c r="N3507">
        <v>0</v>
      </c>
      <c r="O3507" t="str">
        <f>IF(listings[[#This Row],[price]]&lt;=50, "Low", IF(listings[[#This Row],[price]]&lt;=150, "Medium", "High"))</f>
        <v>Medium</v>
      </c>
      <c r="P3507" t="str">
        <f>IF(listings[[#This Row],[calculated_host_listings_count]]=1, "Unique listing", "Multiple listings")</f>
        <v>Unique listing</v>
      </c>
      <c r="Q3507" t="str">
        <f>IF(listings[[#This Row],[number_of_reviews]]&lt;10, "Few reviews", IF(listings[[#This Row],[number_of_reviews]]&lt;50, "Medium reviews", "Many reviews"))</f>
        <v>Medium reviews</v>
      </c>
    </row>
    <row r="3508" spans="1:17" x14ac:dyDescent="0.2">
      <c r="A3508">
        <v>26131426</v>
      </c>
      <c r="B3508" t="s">
        <v>2527</v>
      </c>
      <c r="C3508">
        <v>91863425</v>
      </c>
      <c r="D3508" t="s">
        <v>81</v>
      </c>
      <c r="E3508" t="s">
        <v>81</v>
      </c>
      <c r="F3508">
        <v>44.947409999999998</v>
      </c>
      <c r="G3508">
        <v>-0.50982000000000005</v>
      </c>
      <c r="H3508" t="s">
        <v>16</v>
      </c>
      <c r="I3508">
        <v>295</v>
      </c>
      <c r="J3508">
        <v>7</v>
      </c>
      <c r="K3508">
        <v>5</v>
      </c>
      <c r="L3508" s="13">
        <v>45153</v>
      </c>
      <c r="M3508">
        <v>1</v>
      </c>
      <c r="N3508">
        <v>1</v>
      </c>
      <c r="O3508" t="str">
        <f>IF(listings[[#This Row],[price]]&lt;=50, "Low", IF(listings[[#This Row],[price]]&lt;=150, "Medium", "High"))</f>
        <v>High</v>
      </c>
      <c r="P3508" t="str">
        <f>IF(listings[[#This Row],[calculated_host_listings_count]]=1, "Unique listing", "Multiple listings")</f>
        <v>Unique listing</v>
      </c>
      <c r="Q3508" t="str">
        <f>IF(listings[[#This Row],[number_of_reviews]]&lt;10, "Few reviews", IF(listings[[#This Row],[number_of_reviews]]&lt;50, "Medium reviews", "Many reviews"))</f>
        <v>Few reviews</v>
      </c>
    </row>
    <row r="3509" spans="1:17" x14ac:dyDescent="0.2">
      <c r="A3509">
        <v>26135428</v>
      </c>
      <c r="B3509" t="s">
        <v>2126</v>
      </c>
      <c r="C3509">
        <v>62897577</v>
      </c>
      <c r="D3509" t="s">
        <v>14</v>
      </c>
      <c r="E3509" t="s">
        <v>48</v>
      </c>
      <c r="F3509">
        <v>44.850949999999997</v>
      </c>
      <c r="G3509">
        <v>-0.60865999999999998</v>
      </c>
      <c r="H3509" t="s">
        <v>28</v>
      </c>
      <c r="I3509">
        <v>90</v>
      </c>
      <c r="J3509">
        <v>3</v>
      </c>
      <c r="K3509">
        <v>39</v>
      </c>
      <c r="L3509" s="13">
        <v>45095</v>
      </c>
      <c r="M3509">
        <v>1</v>
      </c>
      <c r="N3509">
        <v>2</v>
      </c>
      <c r="O3509" t="str">
        <f>IF(listings[[#This Row],[price]]&lt;=50, "Low", IF(listings[[#This Row],[price]]&lt;=150, "Medium", "High"))</f>
        <v>Medium</v>
      </c>
      <c r="P3509" t="str">
        <f>IF(listings[[#This Row],[calculated_host_listings_count]]=1, "Unique listing", "Multiple listings")</f>
        <v>Unique listing</v>
      </c>
      <c r="Q3509" t="str">
        <f>IF(listings[[#This Row],[number_of_reviews]]&lt;10, "Few reviews", IF(listings[[#This Row],[number_of_reviews]]&lt;50, "Medium reviews", "Many reviews"))</f>
        <v>Medium reviews</v>
      </c>
    </row>
    <row r="3510" spans="1:17" x14ac:dyDescent="0.2">
      <c r="A3510">
        <v>26144552</v>
      </c>
      <c r="B3510" t="s">
        <v>1088</v>
      </c>
      <c r="C3510">
        <v>68126361</v>
      </c>
      <c r="D3510" t="s">
        <v>14</v>
      </c>
      <c r="E3510" t="s">
        <v>51</v>
      </c>
      <c r="F3510">
        <v>44.829529999999998</v>
      </c>
      <c r="G3510">
        <v>-0.57954000000000006</v>
      </c>
      <c r="H3510" t="s">
        <v>16</v>
      </c>
      <c r="I3510">
        <v>36</v>
      </c>
      <c r="J3510">
        <v>2</v>
      </c>
      <c r="K3510">
        <v>14</v>
      </c>
      <c r="L3510" s="13">
        <v>43345</v>
      </c>
      <c r="M3510">
        <v>1</v>
      </c>
      <c r="N3510">
        <v>0</v>
      </c>
      <c r="O3510" t="str">
        <f>IF(listings[[#This Row],[price]]&lt;=50, "Low", IF(listings[[#This Row],[price]]&lt;=150, "Medium", "High"))</f>
        <v>Low</v>
      </c>
      <c r="P3510" t="str">
        <f>IF(listings[[#This Row],[calculated_host_listings_count]]=1, "Unique listing", "Multiple listings")</f>
        <v>Unique listing</v>
      </c>
      <c r="Q3510" t="str">
        <f>IF(listings[[#This Row],[number_of_reviews]]&lt;10, "Few reviews", IF(listings[[#This Row],[number_of_reviews]]&lt;50, "Medium reviews", "Many reviews"))</f>
        <v>Medium reviews</v>
      </c>
    </row>
    <row r="3511" spans="1:17" x14ac:dyDescent="0.2">
      <c r="A3511">
        <v>26146462</v>
      </c>
      <c r="B3511" t="s">
        <v>2528</v>
      </c>
      <c r="C3511">
        <v>186536149</v>
      </c>
      <c r="D3511" t="s">
        <v>18</v>
      </c>
      <c r="E3511" t="s">
        <v>18</v>
      </c>
      <c r="F3511">
        <v>44.895870000000002</v>
      </c>
      <c r="G3511">
        <v>-0.74653999999999998</v>
      </c>
      <c r="H3511" t="s">
        <v>16</v>
      </c>
      <c r="I3511">
        <v>250</v>
      </c>
      <c r="J3511">
        <v>5</v>
      </c>
      <c r="K3511">
        <v>4</v>
      </c>
      <c r="L3511" s="13">
        <v>44429</v>
      </c>
      <c r="M3511">
        <v>1</v>
      </c>
      <c r="N3511">
        <v>0</v>
      </c>
      <c r="O3511" t="str">
        <f>IF(listings[[#This Row],[price]]&lt;=50, "Low", IF(listings[[#This Row],[price]]&lt;=150, "Medium", "High"))</f>
        <v>High</v>
      </c>
      <c r="P3511" t="str">
        <f>IF(listings[[#This Row],[calculated_host_listings_count]]=1, "Unique listing", "Multiple listings")</f>
        <v>Unique listing</v>
      </c>
      <c r="Q3511" t="str">
        <f>IF(listings[[#This Row],[number_of_reviews]]&lt;10, "Few reviews", IF(listings[[#This Row],[number_of_reviews]]&lt;50, "Medium reviews", "Many reviews"))</f>
        <v>Few reviews</v>
      </c>
    </row>
    <row r="3512" spans="1:17" x14ac:dyDescent="0.2">
      <c r="A3512">
        <v>26147865</v>
      </c>
      <c r="B3512" t="s">
        <v>198</v>
      </c>
      <c r="C3512">
        <v>139456792</v>
      </c>
      <c r="D3512" t="s">
        <v>14</v>
      </c>
      <c r="E3512" t="s">
        <v>22</v>
      </c>
      <c r="F3512">
        <v>44.839329999999997</v>
      </c>
      <c r="G3512">
        <v>-0.57130999999999998</v>
      </c>
      <c r="H3512" t="s">
        <v>16</v>
      </c>
      <c r="I3512">
        <v>40</v>
      </c>
      <c r="J3512">
        <v>365</v>
      </c>
      <c r="K3512">
        <v>1</v>
      </c>
      <c r="L3512" s="13">
        <v>43320</v>
      </c>
      <c r="M3512">
        <v>2</v>
      </c>
      <c r="N3512">
        <v>0</v>
      </c>
      <c r="O3512" t="str">
        <f>IF(listings[[#This Row],[price]]&lt;=50, "Low", IF(listings[[#This Row],[price]]&lt;=150, "Medium", "High"))</f>
        <v>Low</v>
      </c>
      <c r="P3512" t="str">
        <f>IF(listings[[#This Row],[calculated_host_listings_count]]=1, "Unique listing", "Multiple listings")</f>
        <v>Multiple listings</v>
      </c>
      <c r="Q3512" t="str">
        <f>IF(listings[[#This Row],[number_of_reviews]]&lt;10, "Few reviews", IF(listings[[#This Row],[number_of_reviews]]&lt;50, "Medium reviews", "Many reviews"))</f>
        <v>Few reviews</v>
      </c>
    </row>
    <row r="3513" spans="1:17" x14ac:dyDescent="0.2">
      <c r="A3513">
        <v>26149174</v>
      </c>
      <c r="B3513" t="s">
        <v>1250</v>
      </c>
      <c r="C3513">
        <v>37765056</v>
      </c>
      <c r="D3513" t="s">
        <v>14</v>
      </c>
      <c r="E3513" t="s">
        <v>22</v>
      </c>
      <c r="F3513">
        <v>44.835129999999999</v>
      </c>
      <c r="G3513">
        <v>-0.57838999999999996</v>
      </c>
      <c r="H3513" t="s">
        <v>16</v>
      </c>
      <c r="I3513">
        <v>57</v>
      </c>
      <c r="J3513">
        <v>4</v>
      </c>
      <c r="K3513">
        <v>47</v>
      </c>
      <c r="L3513" s="13">
        <v>45164</v>
      </c>
      <c r="M3513">
        <v>1</v>
      </c>
      <c r="N3513">
        <v>17</v>
      </c>
      <c r="O3513" t="str">
        <f>IF(listings[[#This Row],[price]]&lt;=50, "Low", IF(listings[[#This Row],[price]]&lt;=150, "Medium", "High"))</f>
        <v>Medium</v>
      </c>
      <c r="P3513" t="str">
        <f>IF(listings[[#This Row],[calculated_host_listings_count]]=1, "Unique listing", "Multiple listings")</f>
        <v>Unique listing</v>
      </c>
      <c r="Q3513" t="str">
        <f>IF(listings[[#This Row],[number_of_reviews]]&lt;10, "Few reviews", IF(listings[[#This Row],[number_of_reviews]]&lt;50, "Medium reviews", "Many reviews"))</f>
        <v>Medium reviews</v>
      </c>
    </row>
    <row r="3514" spans="1:17" x14ac:dyDescent="0.2">
      <c r="A3514">
        <v>26154541</v>
      </c>
      <c r="B3514" t="s">
        <v>1330</v>
      </c>
      <c r="C3514">
        <v>139456792</v>
      </c>
      <c r="D3514" t="s">
        <v>14</v>
      </c>
      <c r="E3514" t="s">
        <v>22</v>
      </c>
      <c r="F3514">
        <v>44.837319999999998</v>
      </c>
      <c r="G3514">
        <v>-0.57072999999999996</v>
      </c>
      <c r="H3514" t="s">
        <v>28</v>
      </c>
      <c r="I3514">
        <v>35</v>
      </c>
      <c r="J3514">
        <v>2</v>
      </c>
      <c r="K3514">
        <v>9</v>
      </c>
      <c r="L3514" s="13">
        <v>43341</v>
      </c>
      <c r="M3514">
        <v>2</v>
      </c>
      <c r="N3514">
        <v>0</v>
      </c>
      <c r="O3514" t="str">
        <f>IF(listings[[#This Row],[price]]&lt;=50, "Low", IF(listings[[#This Row],[price]]&lt;=150, "Medium", "High"))</f>
        <v>Low</v>
      </c>
      <c r="P3514" t="str">
        <f>IF(listings[[#This Row],[calculated_host_listings_count]]=1, "Unique listing", "Multiple listings")</f>
        <v>Multiple listings</v>
      </c>
      <c r="Q3514" t="str">
        <f>IF(listings[[#This Row],[number_of_reviews]]&lt;10, "Few reviews", IF(listings[[#This Row],[number_of_reviews]]&lt;50, "Medium reviews", "Many reviews"))</f>
        <v>Few reviews</v>
      </c>
    </row>
    <row r="3515" spans="1:17" x14ac:dyDescent="0.2">
      <c r="A3515">
        <v>26156722</v>
      </c>
      <c r="B3515" t="s">
        <v>2529</v>
      </c>
      <c r="C3515">
        <v>196544993</v>
      </c>
      <c r="D3515" t="s">
        <v>14</v>
      </c>
      <c r="E3515" t="s">
        <v>48</v>
      </c>
      <c r="F3515">
        <v>44.856200000000001</v>
      </c>
      <c r="G3515">
        <v>-0.63039000000000001</v>
      </c>
      <c r="H3515" t="s">
        <v>16</v>
      </c>
      <c r="I3515">
        <v>265</v>
      </c>
      <c r="J3515">
        <v>7</v>
      </c>
      <c r="K3515">
        <v>7</v>
      </c>
      <c r="L3515" s="13">
        <v>45145</v>
      </c>
      <c r="M3515">
        <v>1</v>
      </c>
      <c r="N3515">
        <v>1</v>
      </c>
      <c r="O3515" t="str">
        <f>IF(listings[[#This Row],[price]]&lt;=50, "Low", IF(listings[[#This Row],[price]]&lt;=150, "Medium", "High"))</f>
        <v>High</v>
      </c>
      <c r="P3515" t="str">
        <f>IF(listings[[#This Row],[calculated_host_listings_count]]=1, "Unique listing", "Multiple listings")</f>
        <v>Unique listing</v>
      </c>
      <c r="Q3515" t="str">
        <f>IF(listings[[#This Row],[number_of_reviews]]&lt;10, "Few reviews", IF(listings[[#This Row],[number_of_reviews]]&lt;50, "Medium reviews", "Many reviews"))</f>
        <v>Few reviews</v>
      </c>
    </row>
    <row r="3516" spans="1:17" x14ac:dyDescent="0.2">
      <c r="A3516">
        <v>26159081</v>
      </c>
      <c r="B3516" t="s">
        <v>2530</v>
      </c>
      <c r="C3516">
        <v>82545309</v>
      </c>
      <c r="D3516" t="s">
        <v>391</v>
      </c>
      <c r="E3516" t="s">
        <v>391</v>
      </c>
      <c r="F3516">
        <v>44.88035</v>
      </c>
      <c r="G3516">
        <v>-0.68054999999999999</v>
      </c>
      <c r="H3516" t="s">
        <v>16</v>
      </c>
      <c r="I3516">
        <v>42</v>
      </c>
      <c r="J3516">
        <v>2</v>
      </c>
      <c r="K3516">
        <v>199</v>
      </c>
      <c r="L3516" s="13">
        <v>45158</v>
      </c>
      <c r="M3516">
        <v>1</v>
      </c>
      <c r="N3516">
        <v>52</v>
      </c>
      <c r="O3516" t="str">
        <f>IF(listings[[#This Row],[price]]&lt;=50, "Low", IF(listings[[#This Row],[price]]&lt;=150, "Medium", "High"))</f>
        <v>Low</v>
      </c>
      <c r="P3516" t="str">
        <f>IF(listings[[#This Row],[calculated_host_listings_count]]=1, "Unique listing", "Multiple listings")</f>
        <v>Unique listing</v>
      </c>
      <c r="Q3516" t="str">
        <f>IF(listings[[#This Row],[number_of_reviews]]&lt;10, "Few reviews", IF(listings[[#This Row],[number_of_reviews]]&lt;50, "Medium reviews", "Many reviews"))</f>
        <v>Many reviews</v>
      </c>
    </row>
    <row r="3517" spans="1:17" x14ac:dyDescent="0.2">
      <c r="A3517">
        <v>26159173</v>
      </c>
      <c r="B3517" t="s">
        <v>2531</v>
      </c>
      <c r="C3517">
        <v>196539438</v>
      </c>
      <c r="D3517" t="s">
        <v>391</v>
      </c>
      <c r="E3517" t="s">
        <v>391</v>
      </c>
      <c r="F3517">
        <v>44.876539999999999</v>
      </c>
      <c r="G3517">
        <v>-0.68069999999999997</v>
      </c>
      <c r="H3517" t="s">
        <v>28</v>
      </c>
      <c r="I3517">
        <v>30</v>
      </c>
      <c r="J3517">
        <v>1</v>
      </c>
      <c r="K3517">
        <v>0</v>
      </c>
      <c r="L3517" s="13"/>
      <c r="M3517">
        <v>1</v>
      </c>
      <c r="N3517">
        <v>0</v>
      </c>
      <c r="O3517" t="str">
        <f>IF(listings[[#This Row],[price]]&lt;=50, "Low", IF(listings[[#This Row],[price]]&lt;=150, "Medium", "High"))</f>
        <v>Low</v>
      </c>
      <c r="P3517" t="str">
        <f>IF(listings[[#This Row],[calculated_host_listings_count]]=1, "Unique listing", "Multiple listings")</f>
        <v>Unique listing</v>
      </c>
      <c r="Q3517" t="str">
        <f>IF(listings[[#This Row],[number_of_reviews]]&lt;10, "Few reviews", IF(listings[[#This Row],[number_of_reviews]]&lt;50, "Medium reviews", "Many reviews"))</f>
        <v>Few reviews</v>
      </c>
    </row>
    <row r="3518" spans="1:17" x14ac:dyDescent="0.2">
      <c r="A3518">
        <v>26179089</v>
      </c>
      <c r="B3518" t="s">
        <v>2532</v>
      </c>
      <c r="C3518">
        <v>66740089</v>
      </c>
      <c r="D3518" t="s">
        <v>37</v>
      </c>
      <c r="E3518" t="s">
        <v>37</v>
      </c>
      <c r="F3518">
        <v>44.861539999999998</v>
      </c>
      <c r="G3518">
        <v>-0.60719999999999996</v>
      </c>
      <c r="H3518" t="s">
        <v>16</v>
      </c>
      <c r="I3518">
        <v>70</v>
      </c>
      <c r="J3518">
        <v>5</v>
      </c>
      <c r="K3518">
        <v>52</v>
      </c>
      <c r="L3518" s="13">
        <v>44706</v>
      </c>
      <c r="M3518">
        <v>1</v>
      </c>
      <c r="N3518">
        <v>0</v>
      </c>
      <c r="O3518" t="str">
        <f>IF(listings[[#This Row],[price]]&lt;=50, "Low", IF(listings[[#This Row],[price]]&lt;=150, "Medium", "High"))</f>
        <v>Medium</v>
      </c>
      <c r="P3518" t="str">
        <f>IF(listings[[#This Row],[calculated_host_listings_count]]=1, "Unique listing", "Multiple listings")</f>
        <v>Unique listing</v>
      </c>
      <c r="Q3518" t="str">
        <f>IF(listings[[#This Row],[number_of_reviews]]&lt;10, "Few reviews", IF(listings[[#This Row],[number_of_reviews]]&lt;50, "Medium reviews", "Many reviews"))</f>
        <v>Many reviews</v>
      </c>
    </row>
    <row r="3519" spans="1:17" x14ac:dyDescent="0.2">
      <c r="A3519">
        <v>26184462</v>
      </c>
      <c r="B3519" t="s">
        <v>2533</v>
      </c>
      <c r="C3519">
        <v>196805381</v>
      </c>
      <c r="D3519" t="s">
        <v>14</v>
      </c>
      <c r="E3519" t="s">
        <v>48</v>
      </c>
      <c r="F3519">
        <v>44.855939999999997</v>
      </c>
      <c r="G3519">
        <v>-0.62744999999999995</v>
      </c>
      <c r="H3519" t="s">
        <v>16</v>
      </c>
      <c r="I3519">
        <v>40</v>
      </c>
      <c r="J3519">
        <v>365</v>
      </c>
      <c r="K3519">
        <v>7</v>
      </c>
      <c r="L3519" s="13">
        <v>43366</v>
      </c>
      <c r="M3519">
        <v>1</v>
      </c>
      <c r="N3519">
        <v>0</v>
      </c>
      <c r="O3519" t="str">
        <f>IF(listings[[#This Row],[price]]&lt;=50, "Low", IF(listings[[#This Row],[price]]&lt;=150, "Medium", "High"))</f>
        <v>Low</v>
      </c>
      <c r="P3519" t="str">
        <f>IF(listings[[#This Row],[calculated_host_listings_count]]=1, "Unique listing", "Multiple listings")</f>
        <v>Unique listing</v>
      </c>
      <c r="Q3519" t="str">
        <f>IF(listings[[#This Row],[number_of_reviews]]&lt;10, "Few reviews", IF(listings[[#This Row],[number_of_reviews]]&lt;50, "Medium reviews", "Many reviews"))</f>
        <v>Few reviews</v>
      </c>
    </row>
    <row r="3520" spans="1:17" x14ac:dyDescent="0.2">
      <c r="A3520">
        <v>26191406</v>
      </c>
      <c r="B3520" t="s">
        <v>116</v>
      </c>
      <c r="C3520">
        <v>125746758</v>
      </c>
      <c r="D3520" t="s">
        <v>14</v>
      </c>
      <c r="E3520" t="s">
        <v>22</v>
      </c>
      <c r="F3520">
        <v>44.838169999999998</v>
      </c>
      <c r="G3520">
        <v>-0.57177</v>
      </c>
      <c r="H3520" t="s">
        <v>16</v>
      </c>
      <c r="I3520">
        <v>45</v>
      </c>
      <c r="J3520">
        <v>10</v>
      </c>
      <c r="K3520">
        <v>27</v>
      </c>
      <c r="L3520" s="13">
        <v>45151</v>
      </c>
      <c r="M3520">
        <v>1</v>
      </c>
      <c r="N3520">
        <v>9</v>
      </c>
      <c r="O3520" t="str">
        <f>IF(listings[[#This Row],[price]]&lt;=50, "Low", IF(listings[[#This Row],[price]]&lt;=150, "Medium", "High"))</f>
        <v>Low</v>
      </c>
      <c r="P3520" t="str">
        <f>IF(listings[[#This Row],[calculated_host_listings_count]]=1, "Unique listing", "Multiple listings")</f>
        <v>Unique listing</v>
      </c>
      <c r="Q3520" t="str">
        <f>IF(listings[[#This Row],[number_of_reviews]]&lt;10, "Few reviews", IF(listings[[#This Row],[number_of_reviews]]&lt;50, "Medium reviews", "Many reviews"))</f>
        <v>Medium reviews</v>
      </c>
    </row>
    <row r="3521" spans="1:17" x14ac:dyDescent="0.2">
      <c r="A3521">
        <v>26197046</v>
      </c>
      <c r="B3521" t="s">
        <v>2534</v>
      </c>
      <c r="C3521">
        <v>34897974</v>
      </c>
      <c r="D3521" t="s">
        <v>114</v>
      </c>
      <c r="E3521" t="s">
        <v>114</v>
      </c>
      <c r="F3521">
        <v>44.917450000000002</v>
      </c>
      <c r="G3521">
        <v>-0.72014999999999996</v>
      </c>
      <c r="H3521" t="s">
        <v>16</v>
      </c>
      <c r="I3521">
        <v>70</v>
      </c>
      <c r="J3521">
        <v>2</v>
      </c>
      <c r="K3521">
        <v>70</v>
      </c>
      <c r="L3521" s="13">
        <v>45174</v>
      </c>
      <c r="M3521">
        <v>1</v>
      </c>
      <c r="N3521">
        <v>15</v>
      </c>
      <c r="O3521" t="str">
        <f>IF(listings[[#This Row],[price]]&lt;=50, "Low", IF(listings[[#This Row],[price]]&lt;=150, "Medium", "High"))</f>
        <v>Medium</v>
      </c>
      <c r="P3521" t="str">
        <f>IF(listings[[#This Row],[calculated_host_listings_count]]=1, "Unique listing", "Multiple listings")</f>
        <v>Unique listing</v>
      </c>
      <c r="Q3521" t="str">
        <f>IF(listings[[#This Row],[number_of_reviews]]&lt;10, "Few reviews", IF(listings[[#This Row],[number_of_reviews]]&lt;50, "Medium reviews", "Many reviews"))</f>
        <v>Many reviews</v>
      </c>
    </row>
    <row r="3522" spans="1:17" x14ac:dyDescent="0.2">
      <c r="A3522">
        <v>26214582</v>
      </c>
      <c r="B3522" t="s">
        <v>935</v>
      </c>
      <c r="C3522">
        <v>197017582</v>
      </c>
      <c r="D3522" t="s">
        <v>14</v>
      </c>
      <c r="E3522" t="s">
        <v>48</v>
      </c>
      <c r="F3522">
        <v>44.849800000000002</v>
      </c>
      <c r="G3522">
        <v>-0.60794999999999999</v>
      </c>
      <c r="H3522" t="s">
        <v>16</v>
      </c>
      <c r="I3522">
        <v>79</v>
      </c>
      <c r="J3522">
        <v>2</v>
      </c>
      <c r="K3522">
        <v>262</v>
      </c>
      <c r="L3522" s="13">
        <v>45160</v>
      </c>
      <c r="M3522">
        <v>2</v>
      </c>
      <c r="N3522">
        <v>49</v>
      </c>
      <c r="O3522" t="str">
        <f>IF(listings[[#This Row],[price]]&lt;=50, "Low", IF(listings[[#This Row],[price]]&lt;=150, "Medium", "High"))</f>
        <v>Medium</v>
      </c>
      <c r="P3522" t="str">
        <f>IF(listings[[#This Row],[calculated_host_listings_count]]=1, "Unique listing", "Multiple listings")</f>
        <v>Multiple listings</v>
      </c>
      <c r="Q3522" t="str">
        <f>IF(listings[[#This Row],[number_of_reviews]]&lt;10, "Few reviews", IF(listings[[#This Row],[number_of_reviews]]&lt;50, "Medium reviews", "Many reviews"))</f>
        <v>Many reviews</v>
      </c>
    </row>
    <row r="3523" spans="1:17" x14ac:dyDescent="0.2">
      <c r="A3523">
        <v>26217462</v>
      </c>
      <c r="B3523" t="s">
        <v>2535</v>
      </c>
      <c r="C3523">
        <v>35097643</v>
      </c>
      <c r="D3523" t="s">
        <v>76</v>
      </c>
      <c r="E3523" t="s">
        <v>76</v>
      </c>
      <c r="F3523">
        <v>44.782029999999999</v>
      </c>
      <c r="G3523">
        <v>-0.60297999999999996</v>
      </c>
      <c r="H3523" t="s">
        <v>28</v>
      </c>
      <c r="I3523">
        <v>37</v>
      </c>
      <c r="J3523">
        <v>1</v>
      </c>
      <c r="K3523">
        <v>194</v>
      </c>
      <c r="L3523" s="13">
        <v>45163</v>
      </c>
      <c r="M3523">
        <v>1</v>
      </c>
      <c r="N3523">
        <v>33</v>
      </c>
      <c r="O3523" t="str">
        <f>IF(listings[[#This Row],[price]]&lt;=50, "Low", IF(listings[[#This Row],[price]]&lt;=150, "Medium", "High"))</f>
        <v>Low</v>
      </c>
      <c r="P3523" t="str">
        <f>IF(listings[[#This Row],[calculated_host_listings_count]]=1, "Unique listing", "Multiple listings")</f>
        <v>Unique listing</v>
      </c>
      <c r="Q3523" t="str">
        <f>IF(listings[[#This Row],[number_of_reviews]]&lt;10, "Few reviews", IF(listings[[#This Row],[number_of_reviews]]&lt;50, "Medium reviews", "Many reviews"))</f>
        <v>Many reviews</v>
      </c>
    </row>
    <row r="3524" spans="1:17" x14ac:dyDescent="0.2">
      <c r="A3524">
        <v>26224569</v>
      </c>
      <c r="B3524" t="s">
        <v>2536</v>
      </c>
      <c r="C3524">
        <v>165806286</v>
      </c>
      <c r="D3524" t="s">
        <v>205</v>
      </c>
      <c r="E3524" t="s">
        <v>205</v>
      </c>
      <c r="F3524">
        <v>44.918550000000003</v>
      </c>
      <c r="G3524">
        <v>-0.63482000000000005</v>
      </c>
      <c r="H3524" t="s">
        <v>16</v>
      </c>
      <c r="I3524">
        <v>30</v>
      </c>
      <c r="J3524">
        <v>7</v>
      </c>
      <c r="K3524">
        <v>1</v>
      </c>
      <c r="L3524" s="13">
        <v>43322</v>
      </c>
      <c r="M3524">
        <v>1</v>
      </c>
      <c r="N3524">
        <v>0</v>
      </c>
      <c r="O3524" t="str">
        <f>IF(listings[[#This Row],[price]]&lt;=50, "Low", IF(listings[[#This Row],[price]]&lt;=150, "Medium", "High"))</f>
        <v>Low</v>
      </c>
      <c r="P3524" t="str">
        <f>IF(listings[[#This Row],[calculated_host_listings_count]]=1, "Unique listing", "Multiple listings")</f>
        <v>Unique listing</v>
      </c>
      <c r="Q3524" t="str">
        <f>IF(listings[[#This Row],[number_of_reviews]]&lt;10, "Few reviews", IF(listings[[#This Row],[number_of_reviews]]&lt;50, "Medium reviews", "Many reviews"))</f>
        <v>Few reviews</v>
      </c>
    </row>
    <row r="3525" spans="1:17" x14ac:dyDescent="0.2">
      <c r="A3525">
        <v>26244261</v>
      </c>
      <c r="B3525" t="s">
        <v>2537</v>
      </c>
      <c r="C3525">
        <v>55384079</v>
      </c>
      <c r="D3525" t="s">
        <v>54</v>
      </c>
      <c r="E3525" t="s">
        <v>492</v>
      </c>
      <c r="F3525">
        <v>44.789969999999997</v>
      </c>
      <c r="G3525">
        <v>-0.6371</v>
      </c>
      <c r="H3525" t="s">
        <v>28</v>
      </c>
      <c r="I3525">
        <v>35</v>
      </c>
      <c r="J3525">
        <v>7</v>
      </c>
      <c r="K3525">
        <v>23</v>
      </c>
      <c r="L3525" s="13">
        <v>45080</v>
      </c>
      <c r="M3525">
        <v>5</v>
      </c>
      <c r="N3525">
        <v>1</v>
      </c>
      <c r="O3525" t="str">
        <f>IF(listings[[#This Row],[price]]&lt;=50, "Low", IF(listings[[#This Row],[price]]&lt;=150, "Medium", "High"))</f>
        <v>Low</v>
      </c>
      <c r="P3525" t="str">
        <f>IF(listings[[#This Row],[calculated_host_listings_count]]=1, "Unique listing", "Multiple listings")</f>
        <v>Multiple listings</v>
      </c>
      <c r="Q3525" t="str">
        <f>IF(listings[[#This Row],[number_of_reviews]]&lt;10, "Few reviews", IF(listings[[#This Row],[number_of_reviews]]&lt;50, "Medium reviews", "Many reviews"))</f>
        <v>Medium reviews</v>
      </c>
    </row>
    <row r="3526" spans="1:17" x14ac:dyDescent="0.2">
      <c r="A3526">
        <v>26246885</v>
      </c>
      <c r="B3526" t="s">
        <v>2538</v>
      </c>
      <c r="C3526">
        <v>55384079</v>
      </c>
      <c r="D3526" t="s">
        <v>54</v>
      </c>
      <c r="E3526" t="s">
        <v>492</v>
      </c>
      <c r="F3526">
        <v>44.78942</v>
      </c>
      <c r="G3526">
        <v>-0.63844999999999996</v>
      </c>
      <c r="H3526" t="s">
        <v>28</v>
      </c>
      <c r="I3526">
        <v>36</v>
      </c>
      <c r="J3526">
        <v>5</v>
      </c>
      <c r="K3526">
        <v>24</v>
      </c>
      <c r="L3526" s="13">
        <v>45157</v>
      </c>
      <c r="M3526">
        <v>5</v>
      </c>
      <c r="N3526">
        <v>6</v>
      </c>
      <c r="O3526" t="str">
        <f>IF(listings[[#This Row],[price]]&lt;=50, "Low", IF(listings[[#This Row],[price]]&lt;=150, "Medium", "High"))</f>
        <v>Low</v>
      </c>
      <c r="P3526" t="str">
        <f>IF(listings[[#This Row],[calculated_host_listings_count]]=1, "Unique listing", "Multiple listings")</f>
        <v>Multiple listings</v>
      </c>
      <c r="Q3526" t="str">
        <f>IF(listings[[#This Row],[number_of_reviews]]&lt;10, "Few reviews", IF(listings[[#This Row],[number_of_reviews]]&lt;50, "Medium reviews", "Many reviews"))</f>
        <v>Medium reviews</v>
      </c>
    </row>
    <row r="3527" spans="1:17" x14ac:dyDescent="0.2">
      <c r="A3527">
        <v>26252400</v>
      </c>
      <c r="B3527" t="s">
        <v>414</v>
      </c>
      <c r="C3527">
        <v>9490275</v>
      </c>
      <c r="D3527" t="s">
        <v>14</v>
      </c>
      <c r="E3527" t="s">
        <v>22</v>
      </c>
      <c r="F3527">
        <v>44.843919999999997</v>
      </c>
      <c r="G3527">
        <v>-0.58053999999999994</v>
      </c>
      <c r="H3527" t="s">
        <v>16</v>
      </c>
      <c r="I3527">
        <v>85</v>
      </c>
      <c r="J3527">
        <v>30</v>
      </c>
      <c r="K3527">
        <v>41</v>
      </c>
      <c r="L3527" s="13">
        <v>45079</v>
      </c>
      <c r="M3527">
        <v>1</v>
      </c>
      <c r="N3527">
        <v>1</v>
      </c>
      <c r="O3527" t="str">
        <f>IF(listings[[#This Row],[price]]&lt;=50, "Low", IF(listings[[#This Row],[price]]&lt;=150, "Medium", "High"))</f>
        <v>Medium</v>
      </c>
      <c r="P3527" t="str">
        <f>IF(listings[[#This Row],[calculated_host_listings_count]]=1, "Unique listing", "Multiple listings")</f>
        <v>Unique listing</v>
      </c>
      <c r="Q3527" t="str">
        <f>IF(listings[[#This Row],[number_of_reviews]]&lt;10, "Few reviews", IF(listings[[#This Row],[number_of_reviews]]&lt;50, "Medium reviews", "Many reviews"))</f>
        <v>Medium reviews</v>
      </c>
    </row>
    <row r="3528" spans="1:17" x14ac:dyDescent="0.2">
      <c r="A3528">
        <v>26255537</v>
      </c>
      <c r="B3528" t="s">
        <v>2539</v>
      </c>
      <c r="C3528">
        <v>3628636</v>
      </c>
      <c r="D3528" t="s">
        <v>14</v>
      </c>
      <c r="E3528" t="s">
        <v>125</v>
      </c>
      <c r="F3528">
        <v>44.841619999999999</v>
      </c>
      <c r="G3528">
        <v>-0.54712000000000005</v>
      </c>
      <c r="H3528" t="s">
        <v>16</v>
      </c>
      <c r="I3528">
        <v>100</v>
      </c>
      <c r="J3528">
        <v>5</v>
      </c>
      <c r="K3528">
        <v>10</v>
      </c>
      <c r="L3528" s="13">
        <v>45161</v>
      </c>
      <c r="M3528">
        <v>1</v>
      </c>
      <c r="N3528">
        <v>2</v>
      </c>
      <c r="O3528" t="str">
        <f>IF(listings[[#This Row],[price]]&lt;=50, "Low", IF(listings[[#This Row],[price]]&lt;=150, "Medium", "High"))</f>
        <v>Medium</v>
      </c>
      <c r="P3528" t="str">
        <f>IF(listings[[#This Row],[calculated_host_listings_count]]=1, "Unique listing", "Multiple listings")</f>
        <v>Unique listing</v>
      </c>
      <c r="Q3528" t="str">
        <f>IF(listings[[#This Row],[number_of_reviews]]&lt;10, "Few reviews", IF(listings[[#This Row],[number_of_reviews]]&lt;50, "Medium reviews", "Many reviews"))</f>
        <v>Medium reviews</v>
      </c>
    </row>
    <row r="3529" spans="1:17" x14ac:dyDescent="0.2">
      <c r="A3529">
        <v>26267003</v>
      </c>
      <c r="B3529" t="s">
        <v>2540</v>
      </c>
      <c r="C3529">
        <v>73949047</v>
      </c>
      <c r="D3529" t="s">
        <v>160</v>
      </c>
      <c r="E3529" t="s">
        <v>160</v>
      </c>
      <c r="F3529">
        <v>44.88391</v>
      </c>
      <c r="G3529">
        <v>-0.61329</v>
      </c>
      <c r="H3529" t="s">
        <v>28</v>
      </c>
      <c r="I3529">
        <v>25</v>
      </c>
      <c r="J3529">
        <v>3</v>
      </c>
      <c r="K3529">
        <v>0</v>
      </c>
      <c r="L3529" s="13"/>
      <c r="M3529">
        <v>2</v>
      </c>
      <c r="N3529">
        <v>0</v>
      </c>
      <c r="O3529" t="str">
        <f>IF(listings[[#This Row],[price]]&lt;=50, "Low", IF(listings[[#This Row],[price]]&lt;=150, "Medium", "High"))</f>
        <v>Low</v>
      </c>
      <c r="P3529" t="str">
        <f>IF(listings[[#This Row],[calculated_host_listings_count]]=1, "Unique listing", "Multiple listings")</f>
        <v>Multiple listings</v>
      </c>
      <c r="Q3529" t="str">
        <f>IF(listings[[#This Row],[number_of_reviews]]&lt;10, "Few reviews", IF(listings[[#This Row],[number_of_reviews]]&lt;50, "Medium reviews", "Many reviews"))</f>
        <v>Few reviews</v>
      </c>
    </row>
    <row r="3530" spans="1:17" x14ac:dyDescent="0.2">
      <c r="A3530">
        <v>26278432</v>
      </c>
      <c r="B3530" t="s">
        <v>2541</v>
      </c>
      <c r="C3530">
        <v>49469720</v>
      </c>
      <c r="D3530" t="s">
        <v>391</v>
      </c>
      <c r="E3530" t="s">
        <v>391</v>
      </c>
      <c r="F3530">
        <v>44.872579999999999</v>
      </c>
      <c r="G3530">
        <v>-0.68106</v>
      </c>
      <c r="H3530" t="s">
        <v>16</v>
      </c>
      <c r="I3530">
        <v>35</v>
      </c>
      <c r="J3530">
        <v>1</v>
      </c>
      <c r="K3530">
        <v>18</v>
      </c>
      <c r="L3530" s="13">
        <v>45029</v>
      </c>
      <c r="M3530">
        <v>1</v>
      </c>
      <c r="N3530">
        <v>2</v>
      </c>
      <c r="O3530" t="str">
        <f>IF(listings[[#This Row],[price]]&lt;=50, "Low", IF(listings[[#This Row],[price]]&lt;=150, "Medium", "High"))</f>
        <v>Low</v>
      </c>
      <c r="P3530" t="str">
        <f>IF(listings[[#This Row],[calculated_host_listings_count]]=1, "Unique listing", "Multiple listings")</f>
        <v>Unique listing</v>
      </c>
      <c r="Q3530" t="str">
        <f>IF(listings[[#This Row],[number_of_reviews]]&lt;10, "Few reviews", IF(listings[[#This Row],[number_of_reviews]]&lt;50, "Medium reviews", "Many reviews"))</f>
        <v>Medium reviews</v>
      </c>
    </row>
    <row r="3531" spans="1:17" x14ac:dyDescent="0.2">
      <c r="A3531">
        <v>26284339</v>
      </c>
      <c r="B3531" t="s">
        <v>1263</v>
      </c>
      <c r="C3531">
        <v>138408446</v>
      </c>
      <c r="D3531" t="s">
        <v>14</v>
      </c>
      <c r="E3531" t="s">
        <v>22</v>
      </c>
      <c r="F3531">
        <v>44.840409999999999</v>
      </c>
      <c r="G3531">
        <v>-0.57730000000000004</v>
      </c>
      <c r="H3531" t="s">
        <v>16</v>
      </c>
      <c r="I3531">
        <v>90</v>
      </c>
      <c r="J3531">
        <v>2</v>
      </c>
      <c r="K3531">
        <v>10</v>
      </c>
      <c r="L3531" s="13">
        <v>43331</v>
      </c>
      <c r="M3531">
        <v>3</v>
      </c>
      <c r="N3531">
        <v>0</v>
      </c>
      <c r="O3531" t="str">
        <f>IF(listings[[#This Row],[price]]&lt;=50, "Low", IF(listings[[#This Row],[price]]&lt;=150, "Medium", "High"))</f>
        <v>Medium</v>
      </c>
      <c r="P3531" t="str">
        <f>IF(listings[[#This Row],[calculated_host_listings_count]]=1, "Unique listing", "Multiple listings")</f>
        <v>Multiple listings</v>
      </c>
      <c r="Q3531" t="str">
        <f>IF(listings[[#This Row],[number_of_reviews]]&lt;10, "Few reviews", IF(listings[[#This Row],[number_of_reviews]]&lt;50, "Medium reviews", "Many reviews"))</f>
        <v>Medium reviews</v>
      </c>
    </row>
    <row r="3532" spans="1:17" x14ac:dyDescent="0.2">
      <c r="A3532">
        <v>26290470</v>
      </c>
      <c r="B3532" t="s">
        <v>2542</v>
      </c>
      <c r="C3532">
        <v>51130751</v>
      </c>
      <c r="D3532" t="s">
        <v>76</v>
      </c>
      <c r="E3532" t="s">
        <v>76</v>
      </c>
      <c r="F3532">
        <v>44.751440000000002</v>
      </c>
      <c r="G3532">
        <v>-0.61783999999999994</v>
      </c>
      <c r="H3532" t="s">
        <v>16</v>
      </c>
      <c r="I3532">
        <v>380</v>
      </c>
      <c r="J3532">
        <v>10</v>
      </c>
      <c r="K3532">
        <v>9</v>
      </c>
      <c r="L3532" s="13">
        <v>45158</v>
      </c>
      <c r="M3532">
        <v>1</v>
      </c>
      <c r="N3532">
        <v>1</v>
      </c>
      <c r="O3532" t="str">
        <f>IF(listings[[#This Row],[price]]&lt;=50, "Low", IF(listings[[#This Row],[price]]&lt;=150, "Medium", "High"))</f>
        <v>High</v>
      </c>
      <c r="P3532" t="str">
        <f>IF(listings[[#This Row],[calculated_host_listings_count]]=1, "Unique listing", "Multiple listings")</f>
        <v>Unique listing</v>
      </c>
      <c r="Q3532" t="str">
        <f>IF(listings[[#This Row],[number_of_reviews]]&lt;10, "Few reviews", IF(listings[[#This Row],[number_of_reviews]]&lt;50, "Medium reviews", "Many reviews"))</f>
        <v>Few reviews</v>
      </c>
    </row>
    <row r="3533" spans="1:17" x14ac:dyDescent="0.2">
      <c r="A3533">
        <v>26291238</v>
      </c>
      <c r="B3533" t="s">
        <v>1780</v>
      </c>
      <c r="C3533">
        <v>31741037</v>
      </c>
      <c r="D3533" t="s">
        <v>14</v>
      </c>
      <c r="E3533" t="s">
        <v>45</v>
      </c>
      <c r="F3533">
        <v>44.833799999999997</v>
      </c>
      <c r="G3533">
        <v>-0.59802999999999995</v>
      </c>
      <c r="H3533" t="s">
        <v>28</v>
      </c>
      <c r="I3533">
        <v>100</v>
      </c>
      <c r="J3533">
        <v>7</v>
      </c>
      <c r="K3533">
        <v>1</v>
      </c>
      <c r="L3533" s="13">
        <v>43434</v>
      </c>
      <c r="M3533">
        <v>2</v>
      </c>
      <c r="N3533">
        <v>0</v>
      </c>
      <c r="O3533" t="str">
        <f>IF(listings[[#This Row],[price]]&lt;=50, "Low", IF(listings[[#This Row],[price]]&lt;=150, "Medium", "High"))</f>
        <v>Medium</v>
      </c>
      <c r="P3533" t="str">
        <f>IF(listings[[#This Row],[calculated_host_listings_count]]=1, "Unique listing", "Multiple listings")</f>
        <v>Multiple listings</v>
      </c>
      <c r="Q3533" t="str">
        <f>IF(listings[[#This Row],[number_of_reviews]]&lt;10, "Few reviews", IF(listings[[#This Row],[number_of_reviews]]&lt;50, "Medium reviews", "Many reviews"))</f>
        <v>Few reviews</v>
      </c>
    </row>
    <row r="3534" spans="1:17" x14ac:dyDescent="0.2">
      <c r="A3534">
        <v>26291796</v>
      </c>
      <c r="B3534" t="s">
        <v>243</v>
      </c>
      <c r="C3534">
        <v>34216833</v>
      </c>
      <c r="D3534" t="s">
        <v>14</v>
      </c>
      <c r="E3534" t="s">
        <v>45</v>
      </c>
      <c r="F3534">
        <v>44.833770000000001</v>
      </c>
      <c r="G3534">
        <v>-0.58333999999999997</v>
      </c>
      <c r="H3534" t="s">
        <v>16</v>
      </c>
      <c r="I3534">
        <v>110</v>
      </c>
      <c r="J3534">
        <v>365</v>
      </c>
      <c r="K3534">
        <v>7</v>
      </c>
      <c r="L3534" s="13">
        <v>43772</v>
      </c>
      <c r="M3534">
        <v>2</v>
      </c>
      <c r="N3534">
        <v>0</v>
      </c>
      <c r="O3534" t="str">
        <f>IF(listings[[#This Row],[price]]&lt;=50, "Low", IF(listings[[#This Row],[price]]&lt;=150, "Medium", "High"))</f>
        <v>Medium</v>
      </c>
      <c r="P3534" t="str">
        <f>IF(listings[[#This Row],[calculated_host_listings_count]]=1, "Unique listing", "Multiple listings")</f>
        <v>Multiple listings</v>
      </c>
      <c r="Q3534" t="str">
        <f>IF(listings[[#This Row],[number_of_reviews]]&lt;10, "Few reviews", IF(listings[[#This Row],[number_of_reviews]]&lt;50, "Medium reviews", "Many reviews"))</f>
        <v>Few reviews</v>
      </c>
    </row>
    <row r="3535" spans="1:17" x14ac:dyDescent="0.2">
      <c r="A3535">
        <v>26297526</v>
      </c>
      <c r="B3535" t="s">
        <v>2543</v>
      </c>
      <c r="C3535">
        <v>39309479</v>
      </c>
      <c r="D3535" t="s">
        <v>165</v>
      </c>
      <c r="E3535" t="s">
        <v>165</v>
      </c>
      <c r="F3535">
        <v>44.804589999999997</v>
      </c>
      <c r="G3535">
        <v>-0.57340000000000002</v>
      </c>
      <c r="H3535" t="s">
        <v>16</v>
      </c>
      <c r="I3535">
        <v>60</v>
      </c>
      <c r="J3535">
        <v>5</v>
      </c>
      <c r="K3535">
        <v>7</v>
      </c>
      <c r="L3535" s="13">
        <v>43695</v>
      </c>
      <c r="M3535">
        <v>1</v>
      </c>
      <c r="N3535">
        <v>0</v>
      </c>
      <c r="O3535" t="str">
        <f>IF(listings[[#This Row],[price]]&lt;=50, "Low", IF(listings[[#This Row],[price]]&lt;=150, "Medium", "High"))</f>
        <v>Medium</v>
      </c>
      <c r="P3535" t="str">
        <f>IF(listings[[#This Row],[calculated_host_listings_count]]=1, "Unique listing", "Multiple listings")</f>
        <v>Unique listing</v>
      </c>
      <c r="Q3535" t="str">
        <f>IF(listings[[#This Row],[number_of_reviews]]&lt;10, "Few reviews", IF(listings[[#This Row],[number_of_reviews]]&lt;50, "Medium reviews", "Many reviews"))</f>
        <v>Few reviews</v>
      </c>
    </row>
    <row r="3536" spans="1:17" x14ac:dyDescent="0.2">
      <c r="A3536">
        <v>26312612</v>
      </c>
      <c r="B3536" t="s">
        <v>2544</v>
      </c>
      <c r="C3536">
        <v>197865413</v>
      </c>
      <c r="D3536" t="s">
        <v>14</v>
      </c>
      <c r="E3536" t="s">
        <v>20</v>
      </c>
      <c r="F3536">
        <v>44.852150000000002</v>
      </c>
      <c r="G3536">
        <v>-0.57972999999999997</v>
      </c>
      <c r="H3536" t="s">
        <v>16</v>
      </c>
      <c r="I3536">
        <v>120</v>
      </c>
      <c r="J3536">
        <v>2</v>
      </c>
      <c r="K3536">
        <v>112</v>
      </c>
      <c r="L3536" s="13">
        <v>45165</v>
      </c>
      <c r="M3536">
        <v>1</v>
      </c>
      <c r="N3536">
        <v>15</v>
      </c>
      <c r="O3536" t="str">
        <f>IF(listings[[#This Row],[price]]&lt;=50, "Low", IF(listings[[#This Row],[price]]&lt;=150, "Medium", "High"))</f>
        <v>Medium</v>
      </c>
      <c r="P3536" t="str">
        <f>IF(listings[[#This Row],[calculated_host_listings_count]]=1, "Unique listing", "Multiple listings")</f>
        <v>Unique listing</v>
      </c>
      <c r="Q3536" t="str">
        <f>IF(listings[[#This Row],[number_of_reviews]]&lt;10, "Few reviews", IF(listings[[#This Row],[number_of_reviews]]&lt;50, "Medium reviews", "Many reviews"))</f>
        <v>Many reviews</v>
      </c>
    </row>
    <row r="3537" spans="1:17" x14ac:dyDescent="0.2">
      <c r="A3537">
        <v>26315118</v>
      </c>
      <c r="B3537" t="s">
        <v>181</v>
      </c>
      <c r="C3537">
        <v>51595319</v>
      </c>
      <c r="D3537" t="s">
        <v>14</v>
      </c>
      <c r="E3537" t="s">
        <v>15</v>
      </c>
      <c r="F3537">
        <v>44.828240000000001</v>
      </c>
      <c r="G3537">
        <v>-0.57325999999999999</v>
      </c>
      <c r="H3537" t="s">
        <v>16</v>
      </c>
      <c r="I3537">
        <v>60</v>
      </c>
      <c r="J3537">
        <v>365</v>
      </c>
      <c r="K3537">
        <v>8</v>
      </c>
      <c r="L3537" s="13">
        <v>43577</v>
      </c>
      <c r="M3537">
        <v>1</v>
      </c>
      <c r="N3537">
        <v>0</v>
      </c>
      <c r="O3537" t="str">
        <f>IF(listings[[#This Row],[price]]&lt;=50, "Low", IF(listings[[#This Row],[price]]&lt;=150, "Medium", "High"))</f>
        <v>Medium</v>
      </c>
      <c r="P3537" t="str">
        <f>IF(listings[[#This Row],[calculated_host_listings_count]]=1, "Unique listing", "Multiple listings")</f>
        <v>Unique listing</v>
      </c>
      <c r="Q3537" t="str">
        <f>IF(listings[[#This Row],[number_of_reviews]]&lt;10, "Few reviews", IF(listings[[#This Row],[number_of_reviews]]&lt;50, "Medium reviews", "Many reviews"))</f>
        <v>Few reviews</v>
      </c>
    </row>
    <row r="3538" spans="1:17" x14ac:dyDescent="0.2">
      <c r="A3538">
        <v>26318817</v>
      </c>
      <c r="B3538" t="s">
        <v>2545</v>
      </c>
      <c r="C3538">
        <v>35595577</v>
      </c>
      <c r="D3538" t="s">
        <v>54</v>
      </c>
      <c r="E3538" t="s">
        <v>328</v>
      </c>
      <c r="F3538">
        <v>44.817839999999997</v>
      </c>
      <c r="G3538">
        <v>-0.6129</v>
      </c>
      <c r="H3538" t="s">
        <v>16</v>
      </c>
      <c r="I3538">
        <v>40</v>
      </c>
      <c r="J3538">
        <v>1</v>
      </c>
      <c r="K3538">
        <v>7</v>
      </c>
      <c r="L3538" s="13">
        <v>43331</v>
      </c>
      <c r="M3538">
        <v>1</v>
      </c>
      <c r="N3538">
        <v>0</v>
      </c>
      <c r="O3538" t="str">
        <f>IF(listings[[#This Row],[price]]&lt;=50, "Low", IF(listings[[#This Row],[price]]&lt;=150, "Medium", "High"))</f>
        <v>Low</v>
      </c>
      <c r="P3538" t="str">
        <f>IF(listings[[#This Row],[calculated_host_listings_count]]=1, "Unique listing", "Multiple listings")</f>
        <v>Unique listing</v>
      </c>
      <c r="Q3538" t="str">
        <f>IF(listings[[#This Row],[number_of_reviews]]&lt;10, "Few reviews", IF(listings[[#This Row],[number_of_reviews]]&lt;50, "Medium reviews", "Many reviews"))</f>
        <v>Few reviews</v>
      </c>
    </row>
    <row r="3539" spans="1:17" x14ac:dyDescent="0.2">
      <c r="A3539">
        <v>26320915</v>
      </c>
      <c r="B3539" t="s">
        <v>2546</v>
      </c>
      <c r="C3539">
        <v>180092932</v>
      </c>
      <c r="D3539" t="s">
        <v>14</v>
      </c>
      <c r="E3539" t="s">
        <v>144</v>
      </c>
      <c r="F3539">
        <v>44.864339999999999</v>
      </c>
      <c r="G3539">
        <v>-0.56908999999999998</v>
      </c>
      <c r="H3539" t="s">
        <v>16</v>
      </c>
      <c r="I3539">
        <v>99</v>
      </c>
      <c r="J3539">
        <v>4</v>
      </c>
      <c r="K3539">
        <v>57</v>
      </c>
      <c r="L3539" s="13">
        <v>45151</v>
      </c>
      <c r="M3539">
        <v>1</v>
      </c>
      <c r="N3539">
        <v>13</v>
      </c>
      <c r="O3539" t="str">
        <f>IF(listings[[#This Row],[price]]&lt;=50, "Low", IF(listings[[#This Row],[price]]&lt;=150, "Medium", "High"))</f>
        <v>Medium</v>
      </c>
      <c r="P3539" t="str">
        <f>IF(listings[[#This Row],[calculated_host_listings_count]]=1, "Unique listing", "Multiple listings")</f>
        <v>Unique listing</v>
      </c>
      <c r="Q3539" t="str">
        <f>IF(listings[[#This Row],[number_of_reviews]]&lt;10, "Few reviews", IF(listings[[#This Row],[number_of_reviews]]&lt;50, "Medium reviews", "Many reviews"))</f>
        <v>Many reviews</v>
      </c>
    </row>
    <row r="3540" spans="1:17" x14ac:dyDescent="0.2">
      <c r="A3540">
        <v>26322107</v>
      </c>
      <c r="B3540" t="s">
        <v>410</v>
      </c>
      <c r="C3540">
        <v>151577814</v>
      </c>
      <c r="D3540" t="s">
        <v>14</v>
      </c>
      <c r="E3540" t="s">
        <v>51</v>
      </c>
      <c r="F3540">
        <v>44.824759999999998</v>
      </c>
      <c r="G3540">
        <v>-0.57862999999999998</v>
      </c>
      <c r="H3540" t="s">
        <v>16</v>
      </c>
      <c r="I3540">
        <v>42</v>
      </c>
      <c r="J3540">
        <v>365</v>
      </c>
      <c r="K3540">
        <v>8</v>
      </c>
      <c r="L3540" s="13">
        <v>43859</v>
      </c>
      <c r="M3540">
        <v>1</v>
      </c>
      <c r="N3540">
        <v>0</v>
      </c>
      <c r="O3540" t="str">
        <f>IF(listings[[#This Row],[price]]&lt;=50, "Low", IF(listings[[#This Row],[price]]&lt;=150, "Medium", "High"))</f>
        <v>Low</v>
      </c>
      <c r="P3540" t="str">
        <f>IF(listings[[#This Row],[calculated_host_listings_count]]=1, "Unique listing", "Multiple listings")</f>
        <v>Unique listing</v>
      </c>
      <c r="Q3540" t="str">
        <f>IF(listings[[#This Row],[number_of_reviews]]&lt;10, "Few reviews", IF(listings[[#This Row],[number_of_reviews]]&lt;50, "Medium reviews", "Many reviews"))</f>
        <v>Few reviews</v>
      </c>
    </row>
    <row r="3541" spans="1:17" x14ac:dyDescent="0.2">
      <c r="A3541">
        <v>26325365</v>
      </c>
      <c r="B3541" t="s">
        <v>2547</v>
      </c>
      <c r="C3541">
        <v>6879287</v>
      </c>
      <c r="D3541" t="s">
        <v>26</v>
      </c>
      <c r="E3541" t="s">
        <v>26</v>
      </c>
      <c r="F3541">
        <v>44.80659</v>
      </c>
      <c r="G3541">
        <v>-0.57201999999999997</v>
      </c>
      <c r="H3541" t="s">
        <v>28</v>
      </c>
      <c r="I3541">
        <v>30</v>
      </c>
      <c r="J3541">
        <v>2</v>
      </c>
      <c r="K3541">
        <v>34</v>
      </c>
      <c r="L3541" s="13">
        <v>44840</v>
      </c>
      <c r="M3541">
        <v>2</v>
      </c>
      <c r="N3541">
        <v>2</v>
      </c>
      <c r="O3541" t="str">
        <f>IF(listings[[#This Row],[price]]&lt;=50, "Low", IF(listings[[#This Row],[price]]&lt;=150, "Medium", "High"))</f>
        <v>Low</v>
      </c>
      <c r="P3541" t="str">
        <f>IF(listings[[#This Row],[calculated_host_listings_count]]=1, "Unique listing", "Multiple listings")</f>
        <v>Multiple listings</v>
      </c>
      <c r="Q3541" t="str">
        <f>IF(listings[[#This Row],[number_of_reviews]]&lt;10, "Few reviews", IF(listings[[#This Row],[number_of_reviews]]&lt;50, "Medium reviews", "Many reviews"))</f>
        <v>Medium reviews</v>
      </c>
    </row>
    <row r="3542" spans="1:17" x14ac:dyDescent="0.2">
      <c r="A3542">
        <v>26329356</v>
      </c>
      <c r="B3542" t="s">
        <v>2548</v>
      </c>
      <c r="C3542">
        <v>9025960</v>
      </c>
      <c r="D3542" t="s">
        <v>34</v>
      </c>
      <c r="E3542" t="s">
        <v>34</v>
      </c>
      <c r="F3542">
        <v>44.815420000000003</v>
      </c>
      <c r="G3542">
        <v>-0.57952999999999999</v>
      </c>
      <c r="H3542" t="s">
        <v>16</v>
      </c>
      <c r="I3542">
        <v>125</v>
      </c>
      <c r="J3542">
        <v>4</v>
      </c>
      <c r="K3542">
        <v>23</v>
      </c>
      <c r="L3542" s="13">
        <v>45143</v>
      </c>
      <c r="M3542">
        <v>1</v>
      </c>
      <c r="N3542">
        <v>5</v>
      </c>
      <c r="O3542" t="str">
        <f>IF(listings[[#This Row],[price]]&lt;=50, "Low", IF(listings[[#This Row],[price]]&lt;=150, "Medium", "High"))</f>
        <v>Medium</v>
      </c>
      <c r="P3542" t="str">
        <f>IF(listings[[#This Row],[calculated_host_listings_count]]=1, "Unique listing", "Multiple listings")</f>
        <v>Unique listing</v>
      </c>
      <c r="Q3542" t="str">
        <f>IF(listings[[#This Row],[number_of_reviews]]&lt;10, "Few reviews", IF(listings[[#This Row],[number_of_reviews]]&lt;50, "Medium reviews", "Many reviews"))</f>
        <v>Medium reviews</v>
      </c>
    </row>
    <row r="3543" spans="1:17" x14ac:dyDescent="0.2">
      <c r="A3543">
        <v>26332074</v>
      </c>
      <c r="B3543" t="s">
        <v>2549</v>
      </c>
      <c r="C3543">
        <v>141297700</v>
      </c>
      <c r="D3543" t="s">
        <v>160</v>
      </c>
      <c r="E3543" t="s">
        <v>160</v>
      </c>
      <c r="F3543">
        <v>44.881639999999997</v>
      </c>
      <c r="G3543">
        <v>-0.61924000000000001</v>
      </c>
      <c r="H3543" t="s">
        <v>28</v>
      </c>
      <c r="I3543">
        <v>59</v>
      </c>
      <c r="J3543">
        <v>2</v>
      </c>
      <c r="K3543">
        <v>16</v>
      </c>
      <c r="L3543" s="13">
        <v>44049</v>
      </c>
      <c r="M3543">
        <v>1</v>
      </c>
      <c r="N3543">
        <v>0</v>
      </c>
      <c r="O3543" t="str">
        <f>IF(listings[[#This Row],[price]]&lt;=50, "Low", IF(listings[[#This Row],[price]]&lt;=150, "Medium", "High"))</f>
        <v>Medium</v>
      </c>
      <c r="P3543" t="str">
        <f>IF(listings[[#This Row],[calculated_host_listings_count]]=1, "Unique listing", "Multiple listings")</f>
        <v>Unique listing</v>
      </c>
      <c r="Q3543" t="str">
        <f>IF(listings[[#This Row],[number_of_reviews]]&lt;10, "Few reviews", IF(listings[[#This Row],[number_of_reviews]]&lt;50, "Medium reviews", "Many reviews"))</f>
        <v>Medium reviews</v>
      </c>
    </row>
    <row r="3544" spans="1:17" x14ac:dyDescent="0.2">
      <c r="A3544">
        <v>26347526</v>
      </c>
      <c r="B3544" t="s">
        <v>2550</v>
      </c>
      <c r="C3544">
        <v>414256747</v>
      </c>
      <c r="D3544" t="s">
        <v>14</v>
      </c>
      <c r="E3544" t="s">
        <v>22</v>
      </c>
      <c r="F3544">
        <v>44.848450764681374</v>
      </c>
      <c r="G3544">
        <v>-0.58404660966898014</v>
      </c>
      <c r="H3544" t="s">
        <v>16</v>
      </c>
      <c r="I3544">
        <v>250</v>
      </c>
      <c r="J3544">
        <v>1</v>
      </c>
      <c r="K3544">
        <v>48</v>
      </c>
      <c r="L3544" s="13">
        <v>45176</v>
      </c>
      <c r="M3544">
        <v>37</v>
      </c>
      <c r="N3544">
        <v>7</v>
      </c>
      <c r="O3544" t="str">
        <f>IF(listings[[#This Row],[price]]&lt;=50, "Low", IF(listings[[#This Row],[price]]&lt;=150, "Medium", "High"))</f>
        <v>High</v>
      </c>
      <c r="P3544" t="str">
        <f>IF(listings[[#This Row],[calculated_host_listings_count]]=1, "Unique listing", "Multiple listings")</f>
        <v>Multiple listings</v>
      </c>
      <c r="Q3544" t="str">
        <f>IF(listings[[#This Row],[number_of_reviews]]&lt;10, "Few reviews", IF(listings[[#This Row],[number_of_reviews]]&lt;50, "Medium reviews", "Many reviews"))</f>
        <v>Medium reviews</v>
      </c>
    </row>
    <row r="3545" spans="1:17" x14ac:dyDescent="0.2">
      <c r="A3545">
        <v>26353966</v>
      </c>
      <c r="B3545" t="s">
        <v>2551</v>
      </c>
      <c r="C3545">
        <v>30029197</v>
      </c>
      <c r="D3545" t="s">
        <v>54</v>
      </c>
      <c r="E3545" t="s">
        <v>863</v>
      </c>
      <c r="F3545">
        <v>44.805880000000002</v>
      </c>
      <c r="G3545">
        <v>-0.63505999999999996</v>
      </c>
      <c r="H3545" t="s">
        <v>16</v>
      </c>
      <c r="I3545">
        <v>50</v>
      </c>
      <c r="J3545">
        <v>2</v>
      </c>
      <c r="K3545">
        <v>2</v>
      </c>
      <c r="L3545" s="13">
        <v>43342</v>
      </c>
      <c r="M3545">
        <v>1</v>
      </c>
      <c r="N3545">
        <v>0</v>
      </c>
      <c r="O3545" t="str">
        <f>IF(listings[[#This Row],[price]]&lt;=50, "Low", IF(listings[[#This Row],[price]]&lt;=150, "Medium", "High"))</f>
        <v>Low</v>
      </c>
      <c r="P3545" t="str">
        <f>IF(listings[[#This Row],[calculated_host_listings_count]]=1, "Unique listing", "Multiple listings")</f>
        <v>Unique listing</v>
      </c>
      <c r="Q3545" t="str">
        <f>IF(listings[[#This Row],[number_of_reviews]]&lt;10, "Few reviews", IF(listings[[#This Row],[number_of_reviews]]&lt;50, "Medium reviews", "Many reviews"))</f>
        <v>Few reviews</v>
      </c>
    </row>
    <row r="3546" spans="1:17" x14ac:dyDescent="0.2">
      <c r="A3546">
        <v>26354185</v>
      </c>
      <c r="B3546" t="s">
        <v>838</v>
      </c>
      <c r="C3546">
        <v>198186255</v>
      </c>
      <c r="D3546" t="s">
        <v>14</v>
      </c>
      <c r="E3546" t="s">
        <v>22</v>
      </c>
      <c r="F3546">
        <v>44.842289999999998</v>
      </c>
      <c r="G3546">
        <v>-0.58096000000000003</v>
      </c>
      <c r="H3546" t="s">
        <v>16</v>
      </c>
      <c r="I3546">
        <v>80</v>
      </c>
      <c r="J3546">
        <v>3</v>
      </c>
      <c r="K3546">
        <v>117</v>
      </c>
      <c r="L3546" s="13">
        <v>45165</v>
      </c>
      <c r="M3546">
        <v>1</v>
      </c>
      <c r="N3546">
        <v>23</v>
      </c>
      <c r="O3546" t="str">
        <f>IF(listings[[#This Row],[price]]&lt;=50, "Low", IF(listings[[#This Row],[price]]&lt;=150, "Medium", "High"))</f>
        <v>Medium</v>
      </c>
      <c r="P3546" t="str">
        <f>IF(listings[[#This Row],[calculated_host_listings_count]]=1, "Unique listing", "Multiple listings")</f>
        <v>Unique listing</v>
      </c>
      <c r="Q3546" t="str">
        <f>IF(listings[[#This Row],[number_of_reviews]]&lt;10, "Few reviews", IF(listings[[#This Row],[number_of_reviews]]&lt;50, "Medium reviews", "Many reviews"))</f>
        <v>Many reviews</v>
      </c>
    </row>
    <row r="3547" spans="1:17" x14ac:dyDescent="0.2">
      <c r="A3547">
        <v>26356488</v>
      </c>
      <c r="B3547" t="s">
        <v>2552</v>
      </c>
      <c r="C3547">
        <v>6879287</v>
      </c>
      <c r="D3547" t="s">
        <v>34</v>
      </c>
      <c r="E3547" t="s">
        <v>34</v>
      </c>
      <c r="F3547">
        <v>44.806570000000001</v>
      </c>
      <c r="G3547">
        <v>-0.57406999999999997</v>
      </c>
      <c r="H3547" t="s">
        <v>28</v>
      </c>
      <c r="I3547">
        <v>35</v>
      </c>
      <c r="J3547">
        <v>2</v>
      </c>
      <c r="K3547">
        <v>48</v>
      </c>
      <c r="L3547" s="13">
        <v>45058</v>
      </c>
      <c r="M3547">
        <v>2</v>
      </c>
      <c r="N3547">
        <v>4</v>
      </c>
      <c r="O3547" t="str">
        <f>IF(listings[[#This Row],[price]]&lt;=50, "Low", IF(listings[[#This Row],[price]]&lt;=150, "Medium", "High"))</f>
        <v>Low</v>
      </c>
      <c r="P3547" t="str">
        <f>IF(listings[[#This Row],[calculated_host_listings_count]]=1, "Unique listing", "Multiple listings")</f>
        <v>Multiple listings</v>
      </c>
      <c r="Q3547" t="str">
        <f>IF(listings[[#This Row],[number_of_reviews]]&lt;10, "Few reviews", IF(listings[[#This Row],[number_of_reviews]]&lt;50, "Medium reviews", "Many reviews"))</f>
        <v>Medium reviews</v>
      </c>
    </row>
    <row r="3548" spans="1:17" x14ac:dyDescent="0.2">
      <c r="A3548">
        <v>26374301</v>
      </c>
      <c r="B3548" t="s">
        <v>2553</v>
      </c>
      <c r="C3548">
        <v>38180871</v>
      </c>
      <c r="D3548" t="s">
        <v>37</v>
      </c>
      <c r="E3548" t="s">
        <v>37</v>
      </c>
      <c r="F3548">
        <v>44.860280000000003</v>
      </c>
      <c r="G3548">
        <v>-0.59894000000000003</v>
      </c>
      <c r="H3548" t="s">
        <v>16</v>
      </c>
      <c r="I3548">
        <v>95</v>
      </c>
      <c r="J3548">
        <v>3</v>
      </c>
      <c r="K3548">
        <v>9</v>
      </c>
      <c r="L3548" s="13">
        <v>45123</v>
      </c>
      <c r="M3548">
        <v>1</v>
      </c>
      <c r="N3548">
        <v>4</v>
      </c>
      <c r="O3548" t="str">
        <f>IF(listings[[#This Row],[price]]&lt;=50, "Low", IF(listings[[#This Row],[price]]&lt;=150, "Medium", "High"))</f>
        <v>Medium</v>
      </c>
      <c r="P3548" t="str">
        <f>IF(listings[[#This Row],[calculated_host_listings_count]]=1, "Unique listing", "Multiple listings")</f>
        <v>Unique listing</v>
      </c>
      <c r="Q3548" t="str">
        <f>IF(listings[[#This Row],[number_of_reviews]]&lt;10, "Few reviews", IF(listings[[#This Row],[number_of_reviews]]&lt;50, "Medium reviews", "Many reviews"))</f>
        <v>Few reviews</v>
      </c>
    </row>
    <row r="3549" spans="1:17" x14ac:dyDescent="0.2">
      <c r="A3549">
        <v>26375949</v>
      </c>
      <c r="B3549" t="s">
        <v>2554</v>
      </c>
      <c r="C3549">
        <v>53536370</v>
      </c>
      <c r="D3549" t="s">
        <v>14</v>
      </c>
      <c r="E3549" t="s">
        <v>22</v>
      </c>
      <c r="F3549">
        <v>44.840139999999998</v>
      </c>
      <c r="G3549">
        <v>-0.58977999999999997</v>
      </c>
      <c r="H3549" t="s">
        <v>16</v>
      </c>
      <c r="I3549">
        <v>154</v>
      </c>
      <c r="J3549">
        <v>3</v>
      </c>
      <c r="K3549">
        <v>59</v>
      </c>
      <c r="L3549" s="13">
        <v>45172</v>
      </c>
      <c r="M3549">
        <v>2</v>
      </c>
      <c r="N3549">
        <v>18</v>
      </c>
      <c r="O3549" t="str">
        <f>IF(listings[[#This Row],[price]]&lt;=50, "Low", IF(listings[[#This Row],[price]]&lt;=150, "Medium", "High"))</f>
        <v>High</v>
      </c>
      <c r="P3549" t="str">
        <f>IF(listings[[#This Row],[calculated_host_listings_count]]=1, "Unique listing", "Multiple listings")</f>
        <v>Multiple listings</v>
      </c>
      <c r="Q3549" t="str">
        <f>IF(listings[[#This Row],[number_of_reviews]]&lt;10, "Few reviews", IF(listings[[#This Row],[number_of_reviews]]&lt;50, "Medium reviews", "Many reviews"))</f>
        <v>Many reviews</v>
      </c>
    </row>
    <row r="3550" spans="1:17" x14ac:dyDescent="0.2">
      <c r="A3550">
        <v>26381320</v>
      </c>
      <c r="B3550" t="s">
        <v>2434</v>
      </c>
      <c r="C3550">
        <v>198378503</v>
      </c>
      <c r="D3550" t="s">
        <v>14</v>
      </c>
      <c r="E3550" t="s">
        <v>125</v>
      </c>
      <c r="F3550">
        <v>44.840620000000001</v>
      </c>
      <c r="G3550">
        <v>-0.55869000000000002</v>
      </c>
      <c r="H3550" t="s">
        <v>16</v>
      </c>
      <c r="I3550">
        <v>48</v>
      </c>
      <c r="J3550">
        <v>365</v>
      </c>
      <c r="K3550">
        <v>4</v>
      </c>
      <c r="L3550" s="13">
        <v>43330</v>
      </c>
      <c r="M3550">
        <v>1</v>
      </c>
      <c r="N3550">
        <v>0</v>
      </c>
      <c r="O3550" t="str">
        <f>IF(listings[[#This Row],[price]]&lt;=50, "Low", IF(listings[[#This Row],[price]]&lt;=150, "Medium", "High"))</f>
        <v>Low</v>
      </c>
      <c r="P3550" t="str">
        <f>IF(listings[[#This Row],[calculated_host_listings_count]]=1, "Unique listing", "Multiple listings")</f>
        <v>Unique listing</v>
      </c>
      <c r="Q3550" t="str">
        <f>IF(listings[[#This Row],[number_of_reviews]]&lt;10, "Few reviews", IF(listings[[#This Row],[number_of_reviews]]&lt;50, "Medium reviews", "Many reviews"))</f>
        <v>Few reviews</v>
      </c>
    </row>
    <row r="3551" spans="1:17" x14ac:dyDescent="0.2">
      <c r="A3551">
        <v>26389169</v>
      </c>
      <c r="B3551" t="s">
        <v>2555</v>
      </c>
      <c r="C3551">
        <v>98640395</v>
      </c>
      <c r="D3551" t="s">
        <v>14</v>
      </c>
      <c r="E3551" t="s">
        <v>20</v>
      </c>
      <c r="F3551">
        <v>44.850189999999998</v>
      </c>
      <c r="G3551">
        <v>-0.58606000000000003</v>
      </c>
      <c r="H3551" t="s">
        <v>16</v>
      </c>
      <c r="I3551">
        <v>105</v>
      </c>
      <c r="J3551">
        <v>2</v>
      </c>
      <c r="K3551">
        <v>114</v>
      </c>
      <c r="L3551" s="13">
        <v>45116</v>
      </c>
      <c r="M3551">
        <v>1</v>
      </c>
      <c r="N3551">
        <v>25</v>
      </c>
      <c r="O3551" t="str">
        <f>IF(listings[[#This Row],[price]]&lt;=50, "Low", IF(listings[[#This Row],[price]]&lt;=150, "Medium", "High"))</f>
        <v>Medium</v>
      </c>
      <c r="P3551" t="str">
        <f>IF(listings[[#This Row],[calculated_host_listings_count]]=1, "Unique listing", "Multiple listings")</f>
        <v>Unique listing</v>
      </c>
      <c r="Q3551" t="str">
        <f>IF(listings[[#This Row],[number_of_reviews]]&lt;10, "Few reviews", IF(listings[[#This Row],[number_of_reviews]]&lt;50, "Medium reviews", "Many reviews"))</f>
        <v>Many reviews</v>
      </c>
    </row>
    <row r="3552" spans="1:17" x14ac:dyDescent="0.2">
      <c r="A3552">
        <v>26390566</v>
      </c>
      <c r="B3552" t="s">
        <v>1818</v>
      </c>
      <c r="C3552">
        <v>198445131</v>
      </c>
      <c r="D3552" t="s">
        <v>14</v>
      </c>
      <c r="E3552" t="s">
        <v>51</v>
      </c>
      <c r="F3552">
        <v>44.825949999999999</v>
      </c>
      <c r="G3552">
        <v>-0.57020999999999999</v>
      </c>
      <c r="H3552" t="s">
        <v>16</v>
      </c>
      <c r="I3552">
        <v>60</v>
      </c>
      <c r="J3552">
        <v>365</v>
      </c>
      <c r="K3552">
        <v>3</v>
      </c>
      <c r="L3552" s="13">
        <v>43342</v>
      </c>
      <c r="M3552">
        <v>1</v>
      </c>
      <c r="N3552">
        <v>0</v>
      </c>
      <c r="O3552" t="str">
        <f>IF(listings[[#This Row],[price]]&lt;=50, "Low", IF(listings[[#This Row],[price]]&lt;=150, "Medium", "High"))</f>
        <v>Medium</v>
      </c>
      <c r="P3552" t="str">
        <f>IF(listings[[#This Row],[calculated_host_listings_count]]=1, "Unique listing", "Multiple listings")</f>
        <v>Unique listing</v>
      </c>
      <c r="Q3552" t="str">
        <f>IF(listings[[#This Row],[number_of_reviews]]&lt;10, "Few reviews", IF(listings[[#This Row],[number_of_reviews]]&lt;50, "Medium reviews", "Many reviews"))</f>
        <v>Few reviews</v>
      </c>
    </row>
    <row r="3553" spans="1:17" x14ac:dyDescent="0.2">
      <c r="A3553">
        <v>26406620</v>
      </c>
      <c r="B3553" t="s">
        <v>2556</v>
      </c>
      <c r="C3553">
        <v>198569697</v>
      </c>
      <c r="D3553" t="s">
        <v>54</v>
      </c>
      <c r="E3553" t="s">
        <v>364</v>
      </c>
      <c r="F3553">
        <v>44.806849999999997</v>
      </c>
      <c r="G3553">
        <v>-0.65634999999999999</v>
      </c>
      <c r="H3553" t="s">
        <v>16</v>
      </c>
      <c r="I3553">
        <v>179</v>
      </c>
      <c r="J3553">
        <v>3</v>
      </c>
      <c r="K3553">
        <v>11</v>
      </c>
      <c r="L3553" s="13">
        <v>45158</v>
      </c>
      <c r="M3553">
        <v>1</v>
      </c>
      <c r="N3553">
        <v>8</v>
      </c>
      <c r="O3553" t="str">
        <f>IF(listings[[#This Row],[price]]&lt;=50, "Low", IF(listings[[#This Row],[price]]&lt;=150, "Medium", "High"))</f>
        <v>High</v>
      </c>
      <c r="P3553" t="str">
        <f>IF(listings[[#This Row],[calculated_host_listings_count]]=1, "Unique listing", "Multiple listings")</f>
        <v>Unique listing</v>
      </c>
      <c r="Q3553" t="str">
        <f>IF(listings[[#This Row],[number_of_reviews]]&lt;10, "Few reviews", IF(listings[[#This Row],[number_of_reviews]]&lt;50, "Medium reviews", "Many reviews"))</f>
        <v>Medium reviews</v>
      </c>
    </row>
    <row r="3554" spans="1:17" x14ac:dyDescent="0.2">
      <c r="A3554">
        <v>26409339</v>
      </c>
      <c r="B3554" t="s">
        <v>966</v>
      </c>
      <c r="C3554">
        <v>173158435</v>
      </c>
      <c r="D3554" t="s">
        <v>14</v>
      </c>
      <c r="E3554" t="s">
        <v>22</v>
      </c>
      <c r="F3554">
        <v>44.848329999999997</v>
      </c>
      <c r="G3554">
        <v>-0.58862000000000003</v>
      </c>
      <c r="H3554" t="s">
        <v>28</v>
      </c>
      <c r="I3554">
        <v>45</v>
      </c>
      <c r="J3554">
        <v>2</v>
      </c>
      <c r="K3554">
        <v>45</v>
      </c>
      <c r="L3554" s="13">
        <v>45074</v>
      </c>
      <c r="M3554">
        <v>2</v>
      </c>
      <c r="N3554">
        <v>12</v>
      </c>
      <c r="O3554" t="str">
        <f>IF(listings[[#This Row],[price]]&lt;=50, "Low", IF(listings[[#This Row],[price]]&lt;=150, "Medium", "High"))</f>
        <v>Low</v>
      </c>
      <c r="P3554" t="str">
        <f>IF(listings[[#This Row],[calculated_host_listings_count]]=1, "Unique listing", "Multiple listings")</f>
        <v>Multiple listings</v>
      </c>
      <c r="Q3554" t="str">
        <f>IF(listings[[#This Row],[number_of_reviews]]&lt;10, "Few reviews", IF(listings[[#This Row],[number_of_reviews]]&lt;50, "Medium reviews", "Many reviews"))</f>
        <v>Medium reviews</v>
      </c>
    </row>
    <row r="3555" spans="1:17" x14ac:dyDescent="0.2">
      <c r="A3555">
        <v>26410822</v>
      </c>
      <c r="B3555" t="s">
        <v>2557</v>
      </c>
      <c r="C3555">
        <v>178753003</v>
      </c>
      <c r="D3555" t="s">
        <v>14</v>
      </c>
      <c r="E3555" t="s">
        <v>20</v>
      </c>
      <c r="F3555">
        <v>44.852719999999998</v>
      </c>
      <c r="G3555">
        <v>-0.57311000000000001</v>
      </c>
      <c r="H3555" t="s">
        <v>16</v>
      </c>
      <c r="I3555">
        <v>350</v>
      </c>
      <c r="J3555">
        <v>365</v>
      </c>
      <c r="K3555">
        <v>2</v>
      </c>
      <c r="L3555" s="13">
        <v>43659</v>
      </c>
      <c r="M3555">
        <v>1</v>
      </c>
      <c r="N3555">
        <v>0</v>
      </c>
      <c r="O3555" t="str">
        <f>IF(listings[[#This Row],[price]]&lt;=50, "Low", IF(listings[[#This Row],[price]]&lt;=150, "Medium", "High"))</f>
        <v>High</v>
      </c>
      <c r="P3555" t="str">
        <f>IF(listings[[#This Row],[calculated_host_listings_count]]=1, "Unique listing", "Multiple listings")</f>
        <v>Unique listing</v>
      </c>
      <c r="Q3555" t="str">
        <f>IF(listings[[#This Row],[number_of_reviews]]&lt;10, "Few reviews", IF(listings[[#This Row],[number_of_reviews]]&lt;50, "Medium reviews", "Many reviews"))</f>
        <v>Few reviews</v>
      </c>
    </row>
    <row r="3556" spans="1:17" x14ac:dyDescent="0.2">
      <c r="A3556">
        <v>26415575</v>
      </c>
      <c r="B3556" t="s">
        <v>2558</v>
      </c>
      <c r="C3556">
        <v>75449627</v>
      </c>
      <c r="D3556" t="s">
        <v>14</v>
      </c>
      <c r="E3556" t="s">
        <v>20</v>
      </c>
      <c r="F3556">
        <v>44.84619</v>
      </c>
      <c r="G3556">
        <v>-0.57818000000000003</v>
      </c>
      <c r="H3556" t="s">
        <v>16</v>
      </c>
      <c r="I3556">
        <v>61</v>
      </c>
      <c r="J3556">
        <v>2</v>
      </c>
      <c r="K3556">
        <v>44</v>
      </c>
      <c r="L3556" s="13">
        <v>44849</v>
      </c>
      <c r="M3556">
        <v>1</v>
      </c>
      <c r="N3556">
        <v>1</v>
      </c>
      <c r="O3556" t="str">
        <f>IF(listings[[#This Row],[price]]&lt;=50, "Low", IF(listings[[#This Row],[price]]&lt;=150, "Medium", "High"))</f>
        <v>Medium</v>
      </c>
      <c r="P3556" t="str">
        <f>IF(listings[[#This Row],[calculated_host_listings_count]]=1, "Unique listing", "Multiple listings")</f>
        <v>Unique listing</v>
      </c>
      <c r="Q3556" t="str">
        <f>IF(listings[[#This Row],[number_of_reviews]]&lt;10, "Few reviews", IF(listings[[#This Row],[number_of_reviews]]&lt;50, "Medium reviews", "Many reviews"))</f>
        <v>Medium reviews</v>
      </c>
    </row>
    <row r="3557" spans="1:17" x14ac:dyDescent="0.2">
      <c r="A3557">
        <v>26419271</v>
      </c>
      <c r="B3557" t="s">
        <v>2559</v>
      </c>
      <c r="C3557">
        <v>21973424</v>
      </c>
      <c r="D3557" t="s">
        <v>14</v>
      </c>
      <c r="E3557" t="s">
        <v>48</v>
      </c>
      <c r="F3557">
        <v>44.857889999999998</v>
      </c>
      <c r="G3557">
        <v>-0.61953999999999998</v>
      </c>
      <c r="H3557" t="s">
        <v>28</v>
      </c>
      <c r="I3557">
        <v>50</v>
      </c>
      <c r="J3557">
        <v>1</v>
      </c>
      <c r="K3557">
        <v>0</v>
      </c>
      <c r="L3557" s="13"/>
      <c r="M3557">
        <v>1</v>
      </c>
      <c r="N3557">
        <v>0</v>
      </c>
      <c r="O3557" t="str">
        <f>IF(listings[[#This Row],[price]]&lt;=50, "Low", IF(listings[[#This Row],[price]]&lt;=150, "Medium", "High"))</f>
        <v>Low</v>
      </c>
      <c r="P3557" t="str">
        <f>IF(listings[[#This Row],[calculated_host_listings_count]]=1, "Unique listing", "Multiple listings")</f>
        <v>Unique listing</v>
      </c>
      <c r="Q3557" t="str">
        <f>IF(listings[[#This Row],[number_of_reviews]]&lt;10, "Few reviews", IF(listings[[#This Row],[number_of_reviews]]&lt;50, "Medium reviews", "Many reviews"))</f>
        <v>Few reviews</v>
      </c>
    </row>
    <row r="3558" spans="1:17" x14ac:dyDescent="0.2">
      <c r="A3558">
        <v>26420820</v>
      </c>
      <c r="B3558" t="s">
        <v>2560</v>
      </c>
      <c r="C3558">
        <v>198137347</v>
      </c>
      <c r="D3558" t="s">
        <v>165</v>
      </c>
      <c r="E3558" t="s">
        <v>165</v>
      </c>
      <c r="F3558">
        <v>44.777610000000003</v>
      </c>
      <c r="G3558">
        <v>-0.53317000000000003</v>
      </c>
      <c r="H3558" t="s">
        <v>16</v>
      </c>
      <c r="I3558">
        <v>45</v>
      </c>
      <c r="J3558">
        <v>2</v>
      </c>
      <c r="K3558">
        <v>3</v>
      </c>
      <c r="L3558" s="13">
        <v>43322</v>
      </c>
      <c r="M3558">
        <v>1</v>
      </c>
      <c r="N3558">
        <v>0</v>
      </c>
      <c r="O3558" t="str">
        <f>IF(listings[[#This Row],[price]]&lt;=50, "Low", IF(listings[[#This Row],[price]]&lt;=150, "Medium", "High"))</f>
        <v>Low</v>
      </c>
      <c r="P3558" t="str">
        <f>IF(listings[[#This Row],[calculated_host_listings_count]]=1, "Unique listing", "Multiple listings")</f>
        <v>Unique listing</v>
      </c>
      <c r="Q3558" t="str">
        <f>IF(listings[[#This Row],[number_of_reviews]]&lt;10, "Few reviews", IF(listings[[#This Row],[number_of_reviews]]&lt;50, "Medium reviews", "Many reviews"))</f>
        <v>Few reviews</v>
      </c>
    </row>
    <row r="3559" spans="1:17" x14ac:dyDescent="0.2">
      <c r="A3559">
        <v>26423935</v>
      </c>
      <c r="B3559" t="s">
        <v>2561</v>
      </c>
      <c r="C3559">
        <v>86340786</v>
      </c>
      <c r="D3559" t="s">
        <v>14</v>
      </c>
      <c r="E3559" t="s">
        <v>45</v>
      </c>
      <c r="F3559">
        <v>44.825369999999999</v>
      </c>
      <c r="G3559">
        <v>-0.59250999999999998</v>
      </c>
      <c r="H3559" t="s">
        <v>16</v>
      </c>
      <c r="I3559">
        <v>100</v>
      </c>
      <c r="J3559">
        <v>2</v>
      </c>
      <c r="K3559">
        <v>50</v>
      </c>
      <c r="L3559" s="13">
        <v>45153</v>
      </c>
      <c r="M3559">
        <v>1</v>
      </c>
      <c r="N3559">
        <v>10</v>
      </c>
      <c r="O3559" t="str">
        <f>IF(listings[[#This Row],[price]]&lt;=50, "Low", IF(listings[[#This Row],[price]]&lt;=150, "Medium", "High"))</f>
        <v>Medium</v>
      </c>
      <c r="P3559" t="str">
        <f>IF(listings[[#This Row],[calculated_host_listings_count]]=1, "Unique listing", "Multiple listings")</f>
        <v>Unique listing</v>
      </c>
      <c r="Q3559" t="str">
        <f>IF(listings[[#This Row],[number_of_reviews]]&lt;10, "Few reviews", IF(listings[[#This Row],[number_of_reviews]]&lt;50, "Medium reviews", "Many reviews"))</f>
        <v>Many reviews</v>
      </c>
    </row>
    <row r="3560" spans="1:17" x14ac:dyDescent="0.2">
      <c r="A3560">
        <v>26433722</v>
      </c>
      <c r="B3560" t="s">
        <v>2562</v>
      </c>
      <c r="C3560">
        <v>177486969</v>
      </c>
      <c r="D3560" t="s">
        <v>34</v>
      </c>
      <c r="E3560" t="s">
        <v>34</v>
      </c>
      <c r="F3560">
        <v>44.812959999999997</v>
      </c>
      <c r="G3560">
        <v>-0.59157000000000004</v>
      </c>
      <c r="H3560" t="s">
        <v>2563</v>
      </c>
      <c r="I3560">
        <v>148</v>
      </c>
      <c r="J3560">
        <v>1</v>
      </c>
      <c r="K3560">
        <v>12</v>
      </c>
      <c r="L3560" s="13">
        <v>44707</v>
      </c>
      <c r="M3560">
        <v>2</v>
      </c>
      <c r="N3560">
        <v>0</v>
      </c>
      <c r="O3560" t="str">
        <f>IF(listings[[#This Row],[price]]&lt;=50, "Low", IF(listings[[#This Row],[price]]&lt;=150, "Medium", "High"))</f>
        <v>Medium</v>
      </c>
      <c r="P3560" t="str">
        <f>IF(listings[[#This Row],[calculated_host_listings_count]]=1, "Unique listing", "Multiple listings")</f>
        <v>Multiple listings</v>
      </c>
      <c r="Q3560" t="str">
        <f>IF(listings[[#This Row],[number_of_reviews]]&lt;10, "Few reviews", IF(listings[[#This Row],[number_of_reviews]]&lt;50, "Medium reviews", "Many reviews"))</f>
        <v>Medium reviews</v>
      </c>
    </row>
    <row r="3561" spans="1:17" x14ac:dyDescent="0.2">
      <c r="A3561">
        <v>26433724</v>
      </c>
      <c r="B3561" t="s">
        <v>2564</v>
      </c>
      <c r="C3561">
        <v>177486969</v>
      </c>
      <c r="D3561" t="s">
        <v>34</v>
      </c>
      <c r="E3561" t="s">
        <v>34</v>
      </c>
      <c r="F3561">
        <v>44.812989999999999</v>
      </c>
      <c r="G3561">
        <v>-0.59343000000000001</v>
      </c>
      <c r="H3561" t="s">
        <v>2563</v>
      </c>
      <c r="I3561">
        <v>169</v>
      </c>
      <c r="J3561">
        <v>1</v>
      </c>
      <c r="K3561">
        <v>120</v>
      </c>
      <c r="L3561" s="13">
        <v>45142</v>
      </c>
      <c r="M3561">
        <v>2</v>
      </c>
      <c r="N3561">
        <v>10</v>
      </c>
      <c r="O3561" t="str">
        <f>IF(listings[[#This Row],[price]]&lt;=50, "Low", IF(listings[[#This Row],[price]]&lt;=150, "Medium", "High"))</f>
        <v>High</v>
      </c>
      <c r="P3561" t="str">
        <f>IF(listings[[#This Row],[calculated_host_listings_count]]=1, "Unique listing", "Multiple listings")</f>
        <v>Multiple listings</v>
      </c>
      <c r="Q3561" t="str">
        <f>IF(listings[[#This Row],[number_of_reviews]]&lt;10, "Few reviews", IF(listings[[#This Row],[number_of_reviews]]&lt;50, "Medium reviews", "Many reviews"))</f>
        <v>Many reviews</v>
      </c>
    </row>
    <row r="3562" spans="1:17" x14ac:dyDescent="0.2">
      <c r="A3562">
        <v>26436704</v>
      </c>
      <c r="B3562" t="s">
        <v>2565</v>
      </c>
      <c r="C3562">
        <v>17296051</v>
      </c>
      <c r="D3562" t="s">
        <v>114</v>
      </c>
      <c r="E3562" t="s">
        <v>114</v>
      </c>
      <c r="F3562">
        <v>44.931989999999999</v>
      </c>
      <c r="G3562">
        <v>-0.75531000000000004</v>
      </c>
      <c r="H3562" t="s">
        <v>28</v>
      </c>
      <c r="I3562">
        <v>110</v>
      </c>
      <c r="J3562">
        <v>2</v>
      </c>
      <c r="K3562">
        <v>7</v>
      </c>
      <c r="L3562" s="13">
        <v>44472</v>
      </c>
      <c r="M3562">
        <v>2</v>
      </c>
      <c r="N3562">
        <v>0</v>
      </c>
      <c r="O3562" t="str">
        <f>IF(listings[[#This Row],[price]]&lt;=50, "Low", IF(listings[[#This Row],[price]]&lt;=150, "Medium", "High"))</f>
        <v>Medium</v>
      </c>
      <c r="P3562" t="str">
        <f>IF(listings[[#This Row],[calculated_host_listings_count]]=1, "Unique listing", "Multiple listings")</f>
        <v>Multiple listings</v>
      </c>
      <c r="Q3562" t="str">
        <f>IF(listings[[#This Row],[number_of_reviews]]&lt;10, "Few reviews", IF(listings[[#This Row],[number_of_reviews]]&lt;50, "Medium reviews", "Many reviews"))</f>
        <v>Few reviews</v>
      </c>
    </row>
    <row r="3563" spans="1:17" x14ac:dyDescent="0.2">
      <c r="A3563">
        <v>26464039</v>
      </c>
      <c r="B3563" t="s">
        <v>2566</v>
      </c>
      <c r="C3563">
        <v>5518771</v>
      </c>
      <c r="D3563" t="s">
        <v>14</v>
      </c>
      <c r="E3563" t="s">
        <v>144</v>
      </c>
      <c r="F3563">
        <v>44.863300000000002</v>
      </c>
      <c r="G3563">
        <v>-0.56250999999999995</v>
      </c>
      <c r="H3563" t="s">
        <v>16</v>
      </c>
      <c r="I3563">
        <v>100</v>
      </c>
      <c r="J3563">
        <v>6</v>
      </c>
      <c r="K3563">
        <v>8</v>
      </c>
      <c r="L3563" s="13">
        <v>44065</v>
      </c>
      <c r="M3563">
        <v>1</v>
      </c>
      <c r="N3563">
        <v>0</v>
      </c>
      <c r="O3563" t="str">
        <f>IF(listings[[#This Row],[price]]&lt;=50, "Low", IF(listings[[#This Row],[price]]&lt;=150, "Medium", "High"))</f>
        <v>Medium</v>
      </c>
      <c r="P3563" t="str">
        <f>IF(listings[[#This Row],[calculated_host_listings_count]]=1, "Unique listing", "Multiple listings")</f>
        <v>Unique listing</v>
      </c>
      <c r="Q3563" t="str">
        <f>IF(listings[[#This Row],[number_of_reviews]]&lt;10, "Few reviews", IF(listings[[#This Row],[number_of_reviews]]&lt;50, "Medium reviews", "Many reviews"))</f>
        <v>Few reviews</v>
      </c>
    </row>
    <row r="3564" spans="1:17" x14ac:dyDescent="0.2">
      <c r="A3564">
        <v>26465290</v>
      </c>
      <c r="B3564" t="s">
        <v>2567</v>
      </c>
      <c r="C3564">
        <v>199005486</v>
      </c>
      <c r="D3564" t="s">
        <v>31</v>
      </c>
      <c r="E3564" t="s">
        <v>183</v>
      </c>
      <c r="F3564">
        <v>44.847329999999999</v>
      </c>
      <c r="G3564">
        <v>-0.53476000000000001</v>
      </c>
      <c r="H3564" t="s">
        <v>28</v>
      </c>
      <c r="I3564">
        <v>28</v>
      </c>
      <c r="J3564">
        <v>1</v>
      </c>
      <c r="K3564">
        <v>2</v>
      </c>
      <c r="L3564" s="13">
        <v>43299</v>
      </c>
      <c r="M3564">
        <v>1</v>
      </c>
      <c r="N3564">
        <v>0</v>
      </c>
      <c r="O3564" t="str">
        <f>IF(listings[[#This Row],[price]]&lt;=50, "Low", IF(listings[[#This Row],[price]]&lt;=150, "Medium", "High"))</f>
        <v>Low</v>
      </c>
      <c r="P3564" t="str">
        <f>IF(listings[[#This Row],[calculated_host_listings_count]]=1, "Unique listing", "Multiple listings")</f>
        <v>Unique listing</v>
      </c>
      <c r="Q3564" t="str">
        <f>IF(listings[[#This Row],[number_of_reviews]]&lt;10, "Few reviews", IF(listings[[#This Row],[number_of_reviews]]&lt;50, "Medium reviews", "Many reviews"))</f>
        <v>Few reviews</v>
      </c>
    </row>
    <row r="3565" spans="1:17" x14ac:dyDescent="0.2">
      <c r="A3565">
        <v>26466038</v>
      </c>
      <c r="B3565" t="s">
        <v>2568</v>
      </c>
      <c r="C3565">
        <v>199019008</v>
      </c>
      <c r="D3565" t="s">
        <v>14</v>
      </c>
      <c r="E3565" t="s">
        <v>15</v>
      </c>
      <c r="F3565">
        <v>44.836359999999999</v>
      </c>
      <c r="G3565">
        <v>-0.56652000000000002</v>
      </c>
      <c r="H3565" t="s">
        <v>16</v>
      </c>
      <c r="I3565">
        <v>121</v>
      </c>
      <c r="J3565">
        <v>2</v>
      </c>
      <c r="K3565">
        <v>116</v>
      </c>
      <c r="L3565" s="13">
        <v>45176</v>
      </c>
      <c r="M3565">
        <v>1</v>
      </c>
      <c r="N3565">
        <v>27</v>
      </c>
      <c r="O3565" t="str">
        <f>IF(listings[[#This Row],[price]]&lt;=50, "Low", IF(listings[[#This Row],[price]]&lt;=150, "Medium", "High"))</f>
        <v>Medium</v>
      </c>
      <c r="P3565" t="str">
        <f>IF(listings[[#This Row],[calculated_host_listings_count]]=1, "Unique listing", "Multiple listings")</f>
        <v>Unique listing</v>
      </c>
      <c r="Q3565" t="str">
        <f>IF(listings[[#This Row],[number_of_reviews]]&lt;10, "Few reviews", IF(listings[[#This Row],[number_of_reviews]]&lt;50, "Medium reviews", "Many reviews"))</f>
        <v>Many reviews</v>
      </c>
    </row>
    <row r="3566" spans="1:17" x14ac:dyDescent="0.2">
      <c r="A3566">
        <v>26486518</v>
      </c>
      <c r="B3566" t="s">
        <v>2569</v>
      </c>
      <c r="C3566">
        <v>70889117</v>
      </c>
      <c r="D3566" t="s">
        <v>76</v>
      </c>
      <c r="E3566" t="s">
        <v>76</v>
      </c>
      <c r="F3566">
        <v>44.78575</v>
      </c>
      <c r="G3566">
        <v>-0.59719999999999995</v>
      </c>
      <c r="H3566" t="s">
        <v>16</v>
      </c>
      <c r="I3566">
        <v>71</v>
      </c>
      <c r="J3566">
        <v>2</v>
      </c>
      <c r="K3566">
        <v>7</v>
      </c>
      <c r="L3566" s="13">
        <v>43467</v>
      </c>
      <c r="M3566">
        <v>1</v>
      </c>
      <c r="N3566">
        <v>0</v>
      </c>
      <c r="O3566" t="str">
        <f>IF(listings[[#This Row],[price]]&lt;=50, "Low", IF(listings[[#This Row],[price]]&lt;=150, "Medium", "High"))</f>
        <v>Medium</v>
      </c>
      <c r="P3566" t="str">
        <f>IF(listings[[#This Row],[calculated_host_listings_count]]=1, "Unique listing", "Multiple listings")</f>
        <v>Unique listing</v>
      </c>
      <c r="Q3566" t="str">
        <f>IF(listings[[#This Row],[number_of_reviews]]&lt;10, "Few reviews", IF(listings[[#This Row],[number_of_reviews]]&lt;50, "Medium reviews", "Many reviews"))</f>
        <v>Few reviews</v>
      </c>
    </row>
    <row r="3567" spans="1:17" x14ac:dyDescent="0.2">
      <c r="A3567">
        <v>26490715</v>
      </c>
      <c r="B3567" t="s">
        <v>2570</v>
      </c>
      <c r="C3567">
        <v>20809302</v>
      </c>
      <c r="D3567" t="s">
        <v>14</v>
      </c>
      <c r="E3567" t="s">
        <v>45</v>
      </c>
      <c r="F3567">
        <v>44.831690000000002</v>
      </c>
      <c r="G3567">
        <v>-0.58413999999999999</v>
      </c>
      <c r="H3567" t="s">
        <v>16</v>
      </c>
      <c r="I3567">
        <v>87</v>
      </c>
      <c r="J3567">
        <v>2</v>
      </c>
      <c r="K3567">
        <v>76</v>
      </c>
      <c r="L3567" s="13">
        <v>45123</v>
      </c>
      <c r="M3567">
        <v>1</v>
      </c>
      <c r="N3567">
        <v>14</v>
      </c>
      <c r="O3567" t="str">
        <f>IF(listings[[#This Row],[price]]&lt;=50, "Low", IF(listings[[#This Row],[price]]&lt;=150, "Medium", "High"))</f>
        <v>Medium</v>
      </c>
      <c r="P3567" t="str">
        <f>IF(listings[[#This Row],[calculated_host_listings_count]]=1, "Unique listing", "Multiple listings")</f>
        <v>Unique listing</v>
      </c>
      <c r="Q3567" t="str">
        <f>IF(listings[[#This Row],[number_of_reviews]]&lt;10, "Few reviews", IF(listings[[#This Row],[number_of_reviews]]&lt;50, "Medium reviews", "Many reviews"))</f>
        <v>Many reviews</v>
      </c>
    </row>
    <row r="3568" spans="1:17" x14ac:dyDescent="0.2">
      <c r="A3568">
        <v>26491077</v>
      </c>
      <c r="B3568" t="s">
        <v>2571</v>
      </c>
      <c r="C3568">
        <v>45998394</v>
      </c>
      <c r="D3568" t="s">
        <v>14</v>
      </c>
      <c r="E3568" t="s">
        <v>15</v>
      </c>
      <c r="F3568">
        <v>44.817990000000002</v>
      </c>
      <c r="G3568">
        <v>-0.56298999999999999</v>
      </c>
      <c r="H3568" t="s">
        <v>16</v>
      </c>
      <c r="I3568">
        <v>100</v>
      </c>
      <c r="J3568">
        <v>1</v>
      </c>
      <c r="K3568">
        <v>104</v>
      </c>
      <c r="L3568" s="13">
        <v>44071</v>
      </c>
      <c r="M3568">
        <v>1</v>
      </c>
      <c r="N3568">
        <v>0</v>
      </c>
      <c r="O3568" t="str">
        <f>IF(listings[[#This Row],[price]]&lt;=50, "Low", IF(listings[[#This Row],[price]]&lt;=150, "Medium", "High"))</f>
        <v>Medium</v>
      </c>
      <c r="P3568" t="str">
        <f>IF(listings[[#This Row],[calculated_host_listings_count]]=1, "Unique listing", "Multiple listings")</f>
        <v>Unique listing</v>
      </c>
      <c r="Q3568" t="str">
        <f>IF(listings[[#This Row],[number_of_reviews]]&lt;10, "Few reviews", IF(listings[[#This Row],[number_of_reviews]]&lt;50, "Medium reviews", "Many reviews"))</f>
        <v>Many reviews</v>
      </c>
    </row>
    <row r="3569" spans="1:17" x14ac:dyDescent="0.2">
      <c r="A3569">
        <v>26506291</v>
      </c>
      <c r="B3569" t="s">
        <v>2572</v>
      </c>
      <c r="C3569">
        <v>81494018</v>
      </c>
      <c r="D3569" t="s">
        <v>66</v>
      </c>
      <c r="E3569" t="s">
        <v>596</v>
      </c>
      <c r="F3569">
        <v>44.834850000000003</v>
      </c>
      <c r="G3569">
        <v>-0.64861000000000002</v>
      </c>
      <c r="H3569" t="s">
        <v>28</v>
      </c>
      <c r="I3569">
        <v>40</v>
      </c>
      <c r="J3569">
        <v>2</v>
      </c>
      <c r="K3569">
        <v>2</v>
      </c>
      <c r="L3569" s="13">
        <v>43518</v>
      </c>
      <c r="M3569">
        <v>2</v>
      </c>
      <c r="N3569">
        <v>0</v>
      </c>
      <c r="O3569" t="str">
        <f>IF(listings[[#This Row],[price]]&lt;=50, "Low", IF(listings[[#This Row],[price]]&lt;=150, "Medium", "High"))</f>
        <v>Low</v>
      </c>
      <c r="P3569" t="str">
        <f>IF(listings[[#This Row],[calculated_host_listings_count]]=1, "Unique listing", "Multiple listings")</f>
        <v>Multiple listings</v>
      </c>
      <c r="Q3569" t="str">
        <f>IF(listings[[#This Row],[number_of_reviews]]&lt;10, "Few reviews", IF(listings[[#This Row],[number_of_reviews]]&lt;50, "Medium reviews", "Many reviews"))</f>
        <v>Few reviews</v>
      </c>
    </row>
    <row r="3570" spans="1:17" x14ac:dyDescent="0.2">
      <c r="A3570">
        <v>26512981</v>
      </c>
      <c r="B3570" t="s">
        <v>198</v>
      </c>
      <c r="C3570">
        <v>110276041</v>
      </c>
      <c r="D3570" t="s">
        <v>14</v>
      </c>
      <c r="E3570" t="s">
        <v>22</v>
      </c>
      <c r="F3570">
        <v>44.841160000000002</v>
      </c>
      <c r="G3570">
        <v>-0.57220000000000004</v>
      </c>
      <c r="H3570" t="s">
        <v>16</v>
      </c>
      <c r="I3570">
        <v>55</v>
      </c>
      <c r="J3570">
        <v>365</v>
      </c>
      <c r="K3570">
        <v>1</v>
      </c>
      <c r="L3570" s="13">
        <v>43338</v>
      </c>
      <c r="M3570">
        <v>1</v>
      </c>
      <c r="N3570">
        <v>0</v>
      </c>
      <c r="O3570" t="str">
        <f>IF(listings[[#This Row],[price]]&lt;=50, "Low", IF(listings[[#This Row],[price]]&lt;=150, "Medium", "High"))</f>
        <v>Medium</v>
      </c>
      <c r="P3570" t="str">
        <f>IF(listings[[#This Row],[calculated_host_listings_count]]=1, "Unique listing", "Multiple listings")</f>
        <v>Unique listing</v>
      </c>
      <c r="Q3570" t="str">
        <f>IF(listings[[#This Row],[number_of_reviews]]&lt;10, "Few reviews", IF(listings[[#This Row],[number_of_reviews]]&lt;50, "Medium reviews", "Many reviews"))</f>
        <v>Few reviews</v>
      </c>
    </row>
    <row r="3571" spans="1:17" x14ac:dyDescent="0.2">
      <c r="A3571">
        <v>26515537</v>
      </c>
      <c r="B3571" t="s">
        <v>2573</v>
      </c>
      <c r="C3571">
        <v>132495850</v>
      </c>
      <c r="D3571" t="s">
        <v>531</v>
      </c>
      <c r="E3571" t="s">
        <v>531</v>
      </c>
      <c r="F3571">
        <v>44.92821</v>
      </c>
      <c r="G3571">
        <v>-0.67562999999999995</v>
      </c>
      <c r="H3571" t="s">
        <v>16</v>
      </c>
      <c r="I3571">
        <v>298</v>
      </c>
      <c r="J3571">
        <v>14</v>
      </c>
      <c r="K3571">
        <v>19</v>
      </c>
      <c r="L3571" s="13">
        <v>45157</v>
      </c>
      <c r="M3571">
        <v>2</v>
      </c>
      <c r="N3571">
        <v>3</v>
      </c>
      <c r="O3571" t="str">
        <f>IF(listings[[#This Row],[price]]&lt;=50, "Low", IF(listings[[#This Row],[price]]&lt;=150, "Medium", "High"))</f>
        <v>High</v>
      </c>
      <c r="P3571" t="str">
        <f>IF(listings[[#This Row],[calculated_host_listings_count]]=1, "Unique listing", "Multiple listings")</f>
        <v>Multiple listings</v>
      </c>
      <c r="Q3571" t="str">
        <f>IF(listings[[#This Row],[number_of_reviews]]&lt;10, "Few reviews", IF(listings[[#This Row],[number_of_reviews]]&lt;50, "Medium reviews", "Many reviews"))</f>
        <v>Medium reviews</v>
      </c>
    </row>
    <row r="3572" spans="1:17" x14ac:dyDescent="0.2">
      <c r="A3572">
        <v>26523336</v>
      </c>
      <c r="B3572" t="s">
        <v>2574</v>
      </c>
      <c r="C3572">
        <v>91809750</v>
      </c>
      <c r="D3572" t="s">
        <v>26</v>
      </c>
      <c r="E3572" t="s">
        <v>26</v>
      </c>
      <c r="F3572">
        <v>44.812649999999998</v>
      </c>
      <c r="G3572">
        <v>-0.55157999999999996</v>
      </c>
      <c r="H3572" t="s">
        <v>16</v>
      </c>
      <c r="I3572">
        <v>38</v>
      </c>
      <c r="J3572">
        <v>3</v>
      </c>
      <c r="K3572">
        <v>16</v>
      </c>
      <c r="L3572" s="13">
        <v>43675</v>
      </c>
      <c r="M3572">
        <v>2</v>
      </c>
      <c r="N3572">
        <v>0</v>
      </c>
      <c r="O3572" t="str">
        <f>IF(listings[[#This Row],[price]]&lt;=50, "Low", IF(listings[[#This Row],[price]]&lt;=150, "Medium", "High"))</f>
        <v>Low</v>
      </c>
      <c r="P3572" t="str">
        <f>IF(listings[[#This Row],[calculated_host_listings_count]]=1, "Unique listing", "Multiple listings")</f>
        <v>Multiple listings</v>
      </c>
      <c r="Q3572" t="str">
        <f>IF(listings[[#This Row],[number_of_reviews]]&lt;10, "Few reviews", IF(listings[[#This Row],[number_of_reviews]]&lt;50, "Medium reviews", "Many reviews"))</f>
        <v>Medium reviews</v>
      </c>
    </row>
    <row r="3573" spans="1:17" x14ac:dyDescent="0.2">
      <c r="A3573">
        <v>26525143</v>
      </c>
      <c r="B3573" t="s">
        <v>2575</v>
      </c>
      <c r="C3573">
        <v>57397932</v>
      </c>
      <c r="D3573" t="s">
        <v>34</v>
      </c>
      <c r="E3573" t="s">
        <v>34</v>
      </c>
      <c r="F3573">
        <v>44.800960000000003</v>
      </c>
      <c r="G3573">
        <v>-0.59540999999999999</v>
      </c>
      <c r="H3573" t="s">
        <v>16</v>
      </c>
      <c r="I3573">
        <v>70</v>
      </c>
      <c r="J3573">
        <v>2</v>
      </c>
      <c r="K3573">
        <v>3</v>
      </c>
      <c r="L3573" s="13">
        <v>44486</v>
      </c>
      <c r="M3573">
        <v>1</v>
      </c>
      <c r="N3573">
        <v>0</v>
      </c>
      <c r="O3573" t="str">
        <f>IF(listings[[#This Row],[price]]&lt;=50, "Low", IF(listings[[#This Row],[price]]&lt;=150, "Medium", "High"))</f>
        <v>Medium</v>
      </c>
      <c r="P3573" t="str">
        <f>IF(listings[[#This Row],[calculated_host_listings_count]]=1, "Unique listing", "Multiple listings")</f>
        <v>Unique listing</v>
      </c>
      <c r="Q3573" t="str">
        <f>IF(listings[[#This Row],[number_of_reviews]]&lt;10, "Few reviews", IF(listings[[#This Row],[number_of_reviews]]&lt;50, "Medium reviews", "Many reviews"))</f>
        <v>Few reviews</v>
      </c>
    </row>
    <row r="3574" spans="1:17" x14ac:dyDescent="0.2">
      <c r="A3574">
        <v>26529034</v>
      </c>
      <c r="B3574" t="s">
        <v>684</v>
      </c>
      <c r="C3574">
        <v>47822235</v>
      </c>
      <c r="D3574" t="s">
        <v>14</v>
      </c>
      <c r="E3574" t="s">
        <v>15</v>
      </c>
      <c r="F3574">
        <v>44.832470000000001</v>
      </c>
      <c r="G3574">
        <v>-0.56235000000000002</v>
      </c>
      <c r="H3574" t="s">
        <v>16</v>
      </c>
      <c r="I3574">
        <v>75</v>
      </c>
      <c r="J3574">
        <v>365</v>
      </c>
      <c r="K3574">
        <v>13</v>
      </c>
      <c r="L3574" s="13">
        <v>43542</v>
      </c>
      <c r="M3574">
        <v>1</v>
      </c>
      <c r="N3574">
        <v>0</v>
      </c>
      <c r="O3574" t="str">
        <f>IF(listings[[#This Row],[price]]&lt;=50, "Low", IF(listings[[#This Row],[price]]&lt;=150, "Medium", "High"))</f>
        <v>Medium</v>
      </c>
      <c r="P3574" t="str">
        <f>IF(listings[[#This Row],[calculated_host_listings_count]]=1, "Unique listing", "Multiple listings")</f>
        <v>Unique listing</v>
      </c>
      <c r="Q3574" t="str">
        <f>IF(listings[[#This Row],[number_of_reviews]]&lt;10, "Few reviews", IF(listings[[#This Row],[number_of_reviews]]&lt;50, "Medium reviews", "Many reviews"))</f>
        <v>Medium reviews</v>
      </c>
    </row>
    <row r="3575" spans="1:17" x14ac:dyDescent="0.2">
      <c r="A3575">
        <v>26544306</v>
      </c>
      <c r="B3575" t="s">
        <v>2576</v>
      </c>
      <c r="C3575">
        <v>71136422</v>
      </c>
      <c r="D3575" t="s">
        <v>14</v>
      </c>
      <c r="E3575" t="s">
        <v>22</v>
      </c>
      <c r="F3575">
        <v>44.84449</v>
      </c>
      <c r="G3575">
        <v>-0.58633000000000002</v>
      </c>
      <c r="H3575" t="s">
        <v>28</v>
      </c>
      <c r="I3575">
        <v>55</v>
      </c>
      <c r="J3575">
        <v>1</v>
      </c>
      <c r="K3575">
        <v>92</v>
      </c>
      <c r="L3575" s="13">
        <v>44563</v>
      </c>
      <c r="M3575">
        <v>3</v>
      </c>
      <c r="N3575">
        <v>0</v>
      </c>
      <c r="O3575" t="str">
        <f>IF(listings[[#This Row],[price]]&lt;=50, "Low", IF(listings[[#This Row],[price]]&lt;=150, "Medium", "High"))</f>
        <v>Medium</v>
      </c>
      <c r="P3575" t="str">
        <f>IF(listings[[#This Row],[calculated_host_listings_count]]=1, "Unique listing", "Multiple listings")</f>
        <v>Multiple listings</v>
      </c>
      <c r="Q3575" t="str">
        <f>IF(listings[[#This Row],[number_of_reviews]]&lt;10, "Few reviews", IF(listings[[#This Row],[number_of_reviews]]&lt;50, "Medium reviews", "Many reviews"))</f>
        <v>Many reviews</v>
      </c>
    </row>
    <row r="3576" spans="1:17" x14ac:dyDescent="0.2">
      <c r="A3576">
        <v>26552537</v>
      </c>
      <c r="B3576" t="s">
        <v>2577</v>
      </c>
      <c r="C3576">
        <v>180886166</v>
      </c>
      <c r="D3576" t="s">
        <v>14</v>
      </c>
      <c r="E3576" t="s">
        <v>15</v>
      </c>
      <c r="F3576">
        <v>44.814360000000001</v>
      </c>
      <c r="G3576">
        <v>-0.56006</v>
      </c>
      <c r="H3576" t="s">
        <v>16</v>
      </c>
      <c r="I3576">
        <v>50</v>
      </c>
      <c r="J3576">
        <v>365</v>
      </c>
      <c r="K3576">
        <v>4</v>
      </c>
      <c r="L3576" s="13">
        <v>43339</v>
      </c>
      <c r="M3576">
        <v>1</v>
      </c>
      <c r="N3576">
        <v>0</v>
      </c>
      <c r="O3576" t="str">
        <f>IF(listings[[#This Row],[price]]&lt;=50, "Low", IF(listings[[#This Row],[price]]&lt;=150, "Medium", "High"))</f>
        <v>Low</v>
      </c>
      <c r="P3576" t="str">
        <f>IF(listings[[#This Row],[calculated_host_listings_count]]=1, "Unique listing", "Multiple listings")</f>
        <v>Unique listing</v>
      </c>
      <c r="Q3576" t="str">
        <f>IF(listings[[#This Row],[number_of_reviews]]&lt;10, "Few reviews", IF(listings[[#This Row],[number_of_reviews]]&lt;50, "Medium reviews", "Many reviews"))</f>
        <v>Few reviews</v>
      </c>
    </row>
    <row r="3577" spans="1:17" x14ac:dyDescent="0.2">
      <c r="A3577">
        <v>26562666</v>
      </c>
      <c r="B3577" t="s">
        <v>2578</v>
      </c>
      <c r="C3577">
        <v>199680658</v>
      </c>
      <c r="D3577" t="s">
        <v>31</v>
      </c>
      <c r="E3577" t="s">
        <v>57</v>
      </c>
      <c r="F3577">
        <v>44.846939999999996</v>
      </c>
      <c r="G3577">
        <v>-0.52356000000000003</v>
      </c>
      <c r="H3577" t="s">
        <v>16</v>
      </c>
      <c r="I3577">
        <v>56</v>
      </c>
      <c r="J3577">
        <v>2</v>
      </c>
      <c r="K3577">
        <v>29</v>
      </c>
      <c r="L3577" s="13">
        <v>45166</v>
      </c>
      <c r="M3577">
        <v>1</v>
      </c>
      <c r="N3577">
        <v>8</v>
      </c>
      <c r="O3577" t="str">
        <f>IF(listings[[#This Row],[price]]&lt;=50, "Low", IF(listings[[#This Row],[price]]&lt;=150, "Medium", "High"))</f>
        <v>Medium</v>
      </c>
      <c r="P3577" t="str">
        <f>IF(listings[[#This Row],[calculated_host_listings_count]]=1, "Unique listing", "Multiple listings")</f>
        <v>Unique listing</v>
      </c>
      <c r="Q3577" t="str">
        <f>IF(listings[[#This Row],[number_of_reviews]]&lt;10, "Few reviews", IF(listings[[#This Row],[number_of_reviews]]&lt;50, "Medium reviews", "Many reviews"))</f>
        <v>Medium reviews</v>
      </c>
    </row>
    <row r="3578" spans="1:17" x14ac:dyDescent="0.2">
      <c r="A3578">
        <v>26591982</v>
      </c>
      <c r="B3578" t="s">
        <v>2579</v>
      </c>
      <c r="C3578">
        <v>195856059</v>
      </c>
      <c r="D3578" t="s">
        <v>14</v>
      </c>
      <c r="E3578" t="s">
        <v>15</v>
      </c>
      <c r="F3578">
        <v>44.82282</v>
      </c>
      <c r="G3578">
        <v>-0.55257000000000001</v>
      </c>
      <c r="H3578" t="s">
        <v>16</v>
      </c>
      <c r="I3578">
        <v>28</v>
      </c>
      <c r="J3578">
        <v>365</v>
      </c>
      <c r="K3578">
        <v>5</v>
      </c>
      <c r="L3578" s="13">
        <v>43363</v>
      </c>
      <c r="M3578">
        <v>1</v>
      </c>
      <c r="N3578">
        <v>0</v>
      </c>
      <c r="O3578" t="str">
        <f>IF(listings[[#This Row],[price]]&lt;=50, "Low", IF(listings[[#This Row],[price]]&lt;=150, "Medium", "High"))</f>
        <v>Low</v>
      </c>
      <c r="P3578" t="str">
        <f>IF(listings[[#This Row],[calculated_host_listings_count]]=1, "Unique listing", "Multiple listings")</f>
        <v>Unique listing</v>
      </c>
      <c r="Q3578" t="str">
        <f>IF(listings[[#This Row],[number_of_reviews]]&lt;10, "Few reviews", IF(listings[[#This Row],[number_of_reviews]]&lt;50, "Medium reviews", "Many reviews"))</f>
        <v>Few reviews</v>
      </c>
    </row>
    <row r="3579" spans="1:17" x14ac:dyDescent="0.2">
      <c r="A3579">
        <v>26598955</v>
      </c>
      <c r="B3579" t="s">
        <v>2580</v>
      </c>
      <c r="C3579">
        <v>199982018</v>
      </c>
      <c r="D3579" t="s">
        <v>54</v>
      </c>
      <c r="E3579" t="s">
        <v>492</v>
      </c>
      <c r="F3579">
        <v>44.792340000000003</v>
      </c>
      <c r="G3579">
        <v>-0.62856999999999996</v>
      </c>
      <c r="H3579" t="s">
        <v>16</v>
      </c>
      <c r="I3579">
        <v>38</v>
      </c>
      <c r="J3579">
        <v>4</v>
      </c>
      <c r="K3579">
        <v>4</v>
      </c>
      <c r="L3579" s="13">
        <v>43326</v>
      </c>
      <c r="M3579">
        <v>1</v>
      </c>
      <c r="N3579">
        <v>0</v>
      </c>
      <c r="O3579" t="str">
        <f>IF(listings[[#This Row],[price]]&lt;=50, "Low", IF(listings[[#This Row],[price]]&lt;=150, "Medium", "High"))</f>
        <v>Low</v>
      </c>
      <c r="P3579" t="str">
        <f>IF(listings[[#This Row],[calculated_host_listings_count]]=1, "Unique listing", "Multiple listings")</f>
        <v>Unique listing</v>
      </c>
      <c r="Q3579" t="str">
        <f>IF(listings[[#This Row],[number_of_reviews]]&lt;10, "Few reviews", IF(listings[[#This Row],[number_of_reviews]]&lt;50, "Medium reviews", "Many reviews"))</f>
        <v>Few reviews</v>
      </c>
    </row>
    <row r="3580" spans="1:17" x14ac:dyDescent="0.2">
      <c r="A3580">
        <v>26602127</v>
      </c>
      <c r="B3580" t="s">
        <v>2581</v>
      </c>
      <c r="C3580">
        <v>13104171</v>
      </c>
      <c r="D3580" t="s">
        <v>34</v>
      </c>
      <c r="E3580" t="s">
        <v>34</v>
      </c>
      <c r="F3580">
        <v>44.814500000000002</v>
      </c>
      <c r="G3580">
        <v>-0.57603000000000004</v>
      </c>
      <c r="H3580" t="s">
        <v>16</v>
      </c>
      <c r="I3580">
        <v>68</v>
      </c>
      <c r="J3580">
        <v>2</v>
      </c>
      <c r="K3580">
        <v>9</v>
      </c>
      <c r="L3580" s="13">
        <v>43346</v>
      </c>
      <c r="M3580">
        <v>1</v>
      </c>
      <c r="N3580">
        <v>0</v>
      </c>
      <c r="O3580" t="str">
        <f>IF(listings[[#This Row],[price]]&lt;=50, "Low", IF(listings[[#This Row],[price]]&lt;=150, "Medium", "High"))</f>
        <v>Medium</v>
      </c>
      <c r="P3580" t="str">
        <f>IF(listings[[#This Row],[calculated_host_listings_count]]=1, "Unique listing", "Multiple listings")</f>
        <v>Unique listing</v>
      </c>
      <c r="Q3580" t="str">
        <f>IF(listings[[#This Row],[number_of_reviews]]&lt;10, "Few reviews", IF(listings[[#This Row],[number_of_reviews]]&lt;50, "Medium reviews", "Many reviews"))</f>
        <v>Few reviews</v>
      </c>
    </row>
    <row r="3581" spans="1:17" x14ac:dyDescent="0.2">
      <c r="A3581">
        <v>26616758</v>
      </c>
      <c r="B3581" t="s">
        <v>325</v>
      </c>
      <c r="C3581">
        <v>151362066</v>
      </c>
      <c r="D3581" t="s">
        <v>14</v>
      </c>
      <c r="E3581" t="s">
        <v>22</v>
      </c>
      <c r="F3581">
        <v>44.842140000000001</v>
      </c>
      <c r="G3581">
        <v>-0.57928999999999997</v>
      </c>
      <c r="H3581" t="s">
        <v>16</v>
      </c>
      <c r="I3581">
        <v>120</v>
      </c>
      <c r="J3581">
        <v>365</v>
      </c>
      <c r="K3581">
        <v>37</v>
      </c>
      <c r="L3581" s="13">
        <v>43731</v>
      </c>
      <c r="M3581">
        <v>1</v>
      </c>
      <c r="N3581">
        <v>0</v>
      </c>
      <c r="O3581" t="str">
        <f>IF(listings[[#This Row],[price]]&lt;=50, "Low", IF(listings[[#This Row],[price]]&lt;=150, "Medium", "High"))</f>
        <v>Medium</v>
      </c>
      <c r="P3581" t="str">
        <f>IF(listings[[#This Row],[calculated_host_listings_count]]=1, "Unique listing", "Multiple listings")</f>
        <v>Unique listing</v>
      </c>
      <c r="Q3581" t="str">
        <f>IF(listings[[#This Row],[number_of_reviews]]&lt;10, "Few reviews", IF(listings[[#This Row],[number_of_reviews]]&lt;50, "Medium reviews", "Many reviews"))</f>
        <v>Medium reviews</v>
      </c>
    </row>
    <row r="3582" spans="1:17" x14ac:dyDescent="0.2">
      <c r="A3582">
        <v>26623182</v>
      </c>
      <c r="B3582" t="s">
        <v>210</v>
      </c>
      <c r="C3582">
        <v>62766941</v>
      </c>
      <c r="D3582" t="s">
        <v>14</v>
      </c>
      <c r="E3582" t="s">
        <v>15</v>
      </c>
      <c r="F3582">
        <v>44.832079999999998</v>
      </c>
      <c r="G3582">
        <v>-0.56540999999999997</v>
      </c>
      <c r="H3582" t="s">
        <v>28</v>
      </c>
      <c r="I3582">
        <v>29</v>
      </c>
      <c r="J3582">
        <v>7</v>
      </c>
      <c r="K3582">
        <v>31</v>
      </c>
      <c r="L3582" s="13">
        <v>45157</v>
      </c>
      <c r="M3582">
        <v>1</v>
      </c>
      <c r="N3582">
        <v>6</v>
      </c>
      <c r="O3582" t="str">
        <f>IF(listings[[#This Row],[price]]&lt;=50, "Low", IF(listings[[#This Row],[price]]&lt;=150, "Medium", "High"))</f>
        <v>Low</v>
      </c>
      <c r="P3582" t="str">
        <f>IF(listings[[#This Row],[calculated_host_listings_count]]=1, "Unique listing", "Multiple listings")</f>
        <v>Unique listing</v>
      </c>
      <c r="Q3582" t="str">
        <f>IF(listings[[#This Row],[number_of_reviews]]&lt;10, "Few reviews", IF(listings[[#This Row],[number_of_reviews]]&lt;50, "Medium reviews", "Many reviews"))</f>
        <v>Medium reviews</v>
      </c>
    </row>
    <row r="3583" spans="1:17" x14ac:dyDescent="0.2">
      <c r="A3583">
        <v>26626611</v>
      </c>
      <c r="B3583" t="s">
        <v>319</v>
      </c>
      <c r="C3583">
        <v>200158301</v>
      </c>
      <c r="D3583" t="s">
        <v>14</v>
      </c>
      <c r="E3583" t="s">
        <v>22</v>
      </c>
      <c r="F3583">
        <v>44.836930000000002</v>
      </c>
      <c r="G3583">
        <v>-0.57152000000000003</v>
      </c>
      <c r="H3583" t="s">
        <v>16</v>
      </c>
      <c r="I3583">
        <v>70</v>
      </c>
      <c r="J3583">
        <v>365</v>
      </c>
      <c r="K3583">
        <v>2</v>
      </c>
      <c r="L3583" s="13">
        <v>43321</v>
      </c>
      <c r="M3583">
        <v>1</v>
      </c>
      <c r="N3583">
        <v>0</v>
      </c>
      <c r="O3583" t="str">
        <f>IF(listings[[#This Row],[price]]&lt;=50, "Low", IF(listings[[#This Row],[price]]&lt;=150, "Medium", "High"))</f>
        <v>Medium</v>
      </c>
      <c r="P3583" t="str">
        <f>IF(listings[[#This Row],[calculated_host_listings_count]]=1, "Unique listing", "Multiple listings")</f>
        <v>Unique listing</v>
      </c>
      <c r="Q3583" t="str">
        <f>IF(listings[[#This Row],[number_of_reviews]]&lt;10, "Few reviews", IF(listings[[#This Row],[number_of_reviews]]&lt;50, "Medium reviews", "Many reviews"))</f>
        <v>Few reviews</v>
      </c>
    </row>
    <row r="3584" spans="1:17" x14ac:dyDescent="0.2">
      <c r="A3584">
        <v>26631318</v>
      </c>
      <c r="B3584" t="s">
        <v>2500</v>
      </c>
      <c r="C3584">
        <v>100549248</v>
      </c>
      <c r="D3584" t="s">
        <v>26</v>
      </c>
      <c r="E3584" t="s">
        <v>26</v>
      </c>
      <c r="F3584">
        <v>44.797980000000003</v>
      </c>
      <c r="G3584">
        <v>-0.55940999999999996</v>
      </c>
      <c r="H3584" t="s">
        <v>16</v>
      </c>
      <c r="I3584">
        <v>220</v>
      </c>
      <c r="J3584">
        <v>7</v>
      </c>
      <c r="K3584">
        <v>1</v>
      </c>
      <c r="L3584" s="13">
        <v>43323</v>
      </c>
      <c r="M3584">
        <v>1</v>
      </c>
      <c r="N3584">
        <v>0</v>
      </c>
      <c r="O3584" t="str">
        <f>IF(listings[[#This Row],[price]]&lt;=50, "Low", IF(listings[[#This Row],[price]]&lt;=150, "Medium", "High"))</f>
        <v>High</v>
      </c>
      <c r="P3584" t="str">
        <f>IF(listings[[#This Row],[calculated_host_listings_count]]=1, "Unique listing", "Multiple listings")</f>
        <v>Unique listing</v>
      </c>
      <c r="Q3584" t="str">
        <f>IF(listings[[#This Row],[number_of_reviews]]&lt;10, "Few reviews", IF(listings[[#This Row],[number_of_reviews]]&lt;50, "Medium reviews", "Many reviews"))</f>
        <v>Few reviews</v>
      </c>
    </row>
    <row r="3585" spans="1:17" x14ac:dyDescent="0.2">
      <c r="A3585">
        <v>26634429</v>
      </c>
      <c r="B3585" t="s">
        <v>2582</v>
      </c>
      <c r="C3585">
        <v>13727131</v>
      </c>
      <c r="D3585" t="s">
        <v>14</v>
      </c>
      <c r="E3585" t="s">
        <v>45</v>
      </c>
      <c r="F3585">
        <v>44.829540000000001</v>
      </c>
      <c r="G3585">
        <v>-0.59475</v>
      </c>
      <c r="H3585" t="s">
        <v>28</v>
      </c>
      <c r="I3585">
        <v>35</v>
      </c>
      <c r="J3585">
        <v>4</v>
      </c>
      <c r="K3585">
        <v>8</v>
      </c>
      <c r="L3585" s="13">
        <v>43411</v>
      </c>
      <c r="M3585">
        <v>1</v>
      </c>
      <c r="N3585">
        <v>0</v>
      </c>
      <c r="O3585" t="str">
        <f>IF(listings[[#This Row],[price]]&lt;=50, "Low", IF(listings[[#This Row],[price]]&lt;=150, "Medium", "High"))</f>
        <v>Low</v>
      </c>
      <c r="P3585" t="str">
        <f>IF(listings[[#This Row],[calculated_host_listings_count]]=1, "Unique listing", "Multiple listings")</f>
        <v>Unique listing</v>
      </c>
      <c r="Q3585" t="str">
        <f>IF(listings[[#This Row],[number_of_reviews]]&lt;10, "Few reviews", IF(listings[[#This Row],[number_of_reviews]]&lt;50, "Medium reviews", "Many reviews"))</f>
        <v>Few reviews</v>
      </c>
    </row>
    <row r="3586" spans="1:17" x14ac:dyDescent="0.2">
      <c r="A3586">
        <v>26650538</v>
      </c>
      <c r="B3586" t="s">
        <v>1254</v>
      </c>
      <c r="C3586">
        <v>101513474</v>
      </c>
      <c r="D3586" t="s">
        <v>14</v>
      </c>
      <c r="E3586" t="s">
        <v>45</v>
      </c>
      <c r="F3586">
        <v>44.832430000000002</v>
      </c>
      <c r="G3586">
        <v>-0.58492</v>
      </c>
      <c r="H3586" t="s">
        <v>28</v>
      </c>
      <c r="I3586">
        <v>48</v>
      </c>
      <c r="J3586">
        <v>1</v>
      </c>
      <c r="K3586">
        <v>6</v>
      </c>
      <c r="L3586" s="13">
        <v>43332</v>
      </c>
      <c r="M3586">
        <v>1</v>
      </c>
      <c r="N3586">
        <v>0</v>
      </c>
      <c r="O3586" t="str">
        <f>IF(listings[[#This Row],[price]]&lt;=50, "Low", IF(listings[[#This Row],[price]]&lt;=150, "Medium", "High"))</f>
        <v>Low</v>
      </c>
      <c r="P3586" t="str">
        <f>IF(listings[[#This Row],[calculated_host_listings_count]]=1, "Unique listing", "Multiple listings")</f>
        <v>Unique listing</v>
      </c>
      <c r="Q3586" t="str">
        <f>IF(listings[[#This Row],[number_of_reviews]]&lt;10, "Few reviews", IF(listings[[#This Row],[number_of_reviews]]&lt;50, "Medium reviews", "Many reviews"))</f>
        <v>Few reviews</v>
      </c>
    </row>
    <row r="3587" spans="1:17" x14ac:dyDescent="0.2">
      <c r="A3587">
        <v>26650793</v>
      </c>
      <c r="B3587" t="s">
        <v>2583</v>
      </c>
      <c r="C3587">
        <v>200342054</v>
      </c>
      <c r="D3587" t="s">
        <v>14</v>
      </c>
      <c r="E3587" t="s">
        <v>15</v>
      </c>
      <c r="F3587">
        <v>44.83034</v>
      </c>
      <c r="G3587">
        <v>-0.57065999999999995</v>
      </c>
      <c r="H3587" t="s">
        <v>16</v>
      </c>
      <c r="I3587">
        <v>65</v>
      </c>
      <c r="J3587">
        <v>4</v>
      </c>
      <c r="K3587">
        <v>41</v>
      </c>
      <c r="L3587" s="13">
        <v>45153</v>
      </c>
      <c r="M3587">
        <v>1</v>
      </c>
      <c r="N3587">
        <v>5</v>
      </c>
      <c r="O3587" t="str">
        <f>IF(listings[[#This Row],[price]]&lt;=50, "Low", IF(listings[[#This Row],[price]]&lt;=150, "Medium", "High"))</f>
        <v>Medium</v>
      </c>
      <c r="P3587" t="str">
        <f>IF(listings[[#This Row],[calculated_host_listings_count]]=1, "Unique listing", "Multiple listings")</f>
        <v>Unique listing</v>
      </c>
      <c r="Q3587" t="str">
        <f>IF(listings[[#This Row],[number_of_reviews]]&lt;10, "Few reviews", IF(listings[[#This Row],[number_of_reviews]]&lt;50, "Medium reviews", "Many reviews"))</f>
        <v>Medium reviews</v>
      </c>
    </row>
    <row r="3588" spans="1:17" x14ac:dyDescent="0.2">
      <c r="A3588">
        <v>26660933</v>
      </c>
      <c r="B3588" t="s">
        <v>2584</v>
      </c>
      <c r="C3588">
        <v>120173700</v>
      </c>
      <c r="D3588" t="s">
        <v>34</v>
      </c>
      <c r="E3588" t="s">
        <v>34</v>
      </c>
      <c r="F3588">
        <v>44.789700000000003</v>
      </c>
      <c r="G3588">
        <v>-0.59123999999999999</v>
      </c>
      <c r="H3588" t="s">
        <v>16</v>
      </c>
      <c r="I3588">
        <v>28</v>
      </c>
      <c r="J3588">
        <v>7</v>
      </c>
      <c r="K3588">
        <v>1</v>
      </c>
      <c r="L3588" s="13">
        <v>43290</v>
      </c>
      <c r="M3588">
        <v>1</v>
      </c>
      <c r="N3588">
        <v>0</v>
      </c>
      <c r="O3588" t="str">
        <f>IF(listings[[#This Row],[price]]&lt;=50, "Low", IF(listings[[#This Row],[price]]&lt;=150, "Medium", "High"))</f>
        <v>Low</v>
      </c>
      <c r="P3588" t="str">
        <f>IF(listings[[#This Row],[calculated_host_listings_count]]=1, "Unique listing", "Multiple listings")</f>
        <v>Unique listing</v>
      </c>
      <c r="Q3588" t="str">
        <f>IF(listings[[#This Row],[number_of_reviews]]&lt;10, "Few reviews", IF(listings[[#This Row],[number_of_reviews]]&lt;50, "Medium reviews", "Many reviews"))</f>
        <v>Few reviews</v>
      </c>
    </row>
    <row r="3589" spans="1:17" x14ac:dyDescent="0.2">
      <c r="A3589">
        <v>26674397</v>
      </c>
      <c r="B3589" t="s">
        <v>2010</v>
      </c>
      <c r="C3589">
        <v>63509274</v>
      </c>
      <c r="D3589" t="s">
        <v>54</v>
      </c>
      <c r="E3589" t="s">
        <v>492</v>
      </c>
      <c r="F3589">
        <v>44.78969</v>
      </c>
      <c r="G3589">
        <v>-0.63624999999999998</v>
      </c>
      <c r="H3589" t="s">
        <v>16</v>
      </c>
      <c r="I3589">
        <v>55</v>
      </c>
      <c r="J3589">
        <v>2</v>
      </c>
      <c r="K3589">
        <v>23</v>
      </c>
      <c r="L3589" s="13">
        <v>43700</v>
      </c>
      <c r="M3589">
        <v>2</v>
      </c>
      <c r="N3589">
        <v>0</v>
      </c>
      <c r="O3589" t="str">
        <f>IF(listings[[#This Row],[price]]&lt;=50, "Low", IF(listings[[#This Row],[price]]&lt;=150, "Medium", "High"))</f>
        <v>Medium</v>
      </c>
      <c r="P3589" t="str">
        <f>IF(listings[[#This Row],[calculated_host_listings_count]]=1, "Unique listing", "Multiple listings")</f>
        <v>Multiple listings</v>
      </c>
      <c r="Q3589" t="str">
        <f>IF(listings[[#This Row],[number_of_reviews]]&lt;10, "Few reviews", IF(listings[[#This Row],[number_of_reviews]]&lt;50, "Medium reviews", "Many reviews"))</f>
        <v>Medium reviews</v>
      </c>
    </row>
    <row r="3590" spans="1:17" x14ac:dyDescent="0.2">
      <c r="A3590">
        <v>26695863</v>
      </c>
      <c r="B3590" t="s">
        <v>2585</v>
      </c>
      <c r="C3590">
        <v>200721574</v>
      </c>
      <c r="D3590" t="s">
        <v>18</v>
      </c>
      <c r="E3590" t="s">
        <v>18</v>
      </c>
      <c r="F3590">
        <v>44.870820000000002</v>
      </c>
      <c r="G3590">
        <v>-0.70216000000000001</v>
      </c>
      <c r="H3590" t="s">
        <v>16</v>
      </c>
      <c r="I3590">
        <v>130</v>
      </c>
      <c r="J3590">
        <v>5</v>
      </c>
      <c r="K3590">
        <v>0</v>
      </c>
      <c r="L3590" s="13"/>
      <c r="M3590">
        <v>1</v>
      </c>
      <c r="N3590">
        <v>0</v>
      </c>
      <c r="O3590" t="str">
        <f>IF(listings[[#This Row],[price]]&lt;=50, "Low", IF(listings[[#This Row],[price]]&lt;=150, "Medium", "High"))</f>
        <v>Medium</v>
      </c>
      <c r="P3590" t="str">
        <f>IF(listings[[#This Row],[calculated_host_listings_count]]=1, "Unique listing", "Multiple listings")</f>
        <v>Unique listing</v>
      </c>
      <c r="Q3590" t="str">
        <f>IF(listings[[#This Row],[number_of_reviews]]&lt;10, "Few reviews", IF(listings[[#This Row],[number_of_reviews]]&lt;50, "Medium reviews", "Many reviews"))</f>
        <v>Few reviews</v>
      </c>
    </row>
    <row r="3591" spans="1:17" x14ac:dyDescent="0.2">
      <c r="A3591">
        <v>26703785</v>
      </c>
      <c r="B3591" t="s">
        <v>2586</v>
      </c>
      <c r="C3591">
        <v>24907894</v>
      </c>
      <c r="D3591" t="s">
        <v>14</v>
      </c>
      <c r="E3591" t="s">
        <v>51</v>
      </c>
      <c r="F3591">
        <v>44.814889999999998</v>
      </c>
      <c r="G3591">
        <v>-0.57001000000000002</v>
      </c>
      <c r="H3591" t="s">
        <v>16</v>
      </c>
      <c r="I3591">
        <v>80</v>
      </c>
      <c r="J3591">
        <v>365</v>
      </c>
      <c r="K3591">
        <v>4</v>
      </c>
      <c r="L3591" s="13">
        <v>43345</v>
      </c>
      <c r="M3591">
        <v>1</v>
      </c>
      <c r="N3591">
        <v>0</v>
      </c>
      <c r="O3591" t="str">
        <f>IF(listings[[#This Row],[price]]&lt;=50, "Low", IF(listings[[#This Row],[price]]&lt;=150, "Medium", "High"))</f>
        <v>Medium</v>
      </c>
      <c r="P3591" t="str">
        <f>IF(listings[[#This Row],[calculated_host_listings_count]]=1, "Unique listing", "Multiple listings")</f>
        <v>Unique listing</v>
      </c>
      <c r="Q3591" t="str">
        <f>IF(listings[[#This Row],[number_of_reviews]]&lt;10, "Few reviews", IF(listings[[#This Row],[number_of_reviews]]&lt;50, "Medium reviews", "Many reviews"))</f>
        <v>Few reviews</v>
      </c>
    </row>
    <row r="3592" spans="1:17" x14ac:dyDescent="0.2">
      <c r="A3592">
        <v>26704322</v>
      </c>
      <c r="B3592" t="s">
        <v>2587</v>
      </c>
      <c r="C3592">
        <v>16176485</v>
      </c>
      <c r="D3592" t="s">
        <v>14</v>
      </c>
      <c r="E3592" t="s">
        <v>20</v>
      </c>
      <c r="F3592">
        <v>44.852089999999997</v>
      </c>
      <c r="G3592">
        <v>-0.57794000000000001</v>
      </c>
      <c r="H3592" t="s">
        <v>16</v>
      </c>
      <c r="I3592">
        <v>150</v>
      </c>
      <c r="J3592">
        <v>4</v>
      </c>
      <c r="K3592">
        <v>26</v>
      </c>
      <c r="L3592" s="13">
        <v>45168</v>
      </c>
      <c r="M3592">
        <v>1</v>
      </c>
      <c r="N3592">
        <v>8</v>
      </c>
      <c r="O3592" t="str">
        <f>IF(listings[[#This Row],[price]]&lt;=50, "Low", IF(listings[[#This Row],[price]]&lt;=150, "Medium", "High"))</f>
        <v>Medium</v>
      </c>
      <c r="P3592" t="str">
        <f>IF(listings[[#This Row],[calculated_host_listings_count]]=1, "Unique listing", "Multiple listings")</f>
        <v>Unique listing</v>
      </c>
      <c r="Q3592" t="str">
        <f>IF(listings[[#This Row],[number_of_reviews]]&lt;10, "Few reviews", IF(listings[[#This Row],[number_of_reviews]]&lt;50, "Medium reviews", "Many reviews"))</f>
        <v>Medium reviews</v>
      </c>
    </row>
    <row r="3593" spans="1:17" x14ac:dyDescent="0.2">
      <c r="A3593">
        <v>26706795</v>
      </c>
      <c r="B3593" t="s">
        <v>1479</v>
      </c>
      <c r="C3593">
        <v>7807367</v>
      </c>
      <c r="D3593" t="s">
        <v>14</v>
      </c>
      <c r="E3593" t="s">
        <v>22</v>
      </c>
      <c r="F3593">
        <v>44.840440000000001</v>
      </c>
      <c r="G3593">
        <v>-0.58465999999999996</v>
      </c>
      <c r="H3593" t="s">
        <v>16</v>
      </c>
      <c r="I3593">
        <v>85</v>
      </c>
      <c r="J3593">
        <v>365</v>
      </c>
      <c r="K3593">
        <v>4</v>
      </c>
      <c r="L3593" s="13">
        <v>43317</v>
      </c>
      <c r="M3593">
        <v>1</v>
      </c>
      <c r="N3593">
        <v>0</v>
      </c>
      <c r="O3593" t="str">
        <f>IF(listings[[#This Row],[price]]&lt;=50, "Low", IF(listings[[#This Row],[price]]&lt;=150, "Medium", "High"))</f>
        <v>Medium</v>
      </c>
      <c r="P3593" t="str">
        <f>IF(listings[[#This Row],[calculated_host_listings_count]]=1, "Unique listing", "Multiple listings")</f>
        <v>Unique listing</v>
      </c>
      <c r="Q3593" t="str">
        <f>IF(listings[[#This Row],[number_of_reviews]]&lt;10, "Few reviews", IF(listings[[#This Row],[number_of_reviews]]&lt;50, "Medium reviews", "Many reviews"))</f>
        <v>Few reviews</v>
      </c>
    </row>
    <row r="3594" spans="1:17" x14ac:dyDescent="0.2">
      <c r="A3594">
        <v>26708560</v>
      </c>
      <c r="B3594" t="s">
        <v>792</v>
      </c>
      <c r="C3594">
        <v>95466211</v>
      </c>
      <c r="D3594" t="s">
        <v>14</v>
      </c>
      <c r="E3594" t="s">
        <v>125</v>
      </c>
      <c r="F3594">
        <v>44.845979999999997</v>
      </c>
      <c r="G3594">
        <v>-0.55661000000000005</v>
      </c>
      <c r="H3594" t="s">
        <v>16</v>
      </c>
      <c r="I3594">
        <v>100</v>
      </c>
      <c r="J3594">
        <v>365</v>
      </c>
      <c r="K3594">
        <v>6</v>
      </c>
      <c r="L3594" s="13">
        <v>43662</v>
      </c>
      <c r="M3594">
        <v>1</v>
      </c>
      <c r="N3594">
        <v>0</v>
      </c>
      <c r="O3594" t="str">
        <f>IF(listings[[#This Row],[price]]&lt;=50, "Low", IF(listings[[#This Row],[price]]&lt;=150, "Medium", "High"))</f>
        <v>Medium</v>
      </c>
      <c r="P3594" t="str">
        <f>IF(listings[[#This Row],[calculated_host_listings_count]]=1, "Unique listing", "Multiple listings")</f>
        <v>Unique listing</v>
      </c>
      <c r="Q3594" t="str">
        <f>IF(listings[[#This Row],[number_of_reviews]]&lt;10, "Few reviews", IF(listings[[#This Row],[number_of_reviews]]&lt;50, "Medium reviews", "Many reviews"))</f>
        <v>Few reviews</v>
      </c>
    </row>
    <row r="3595" spans="1:17" x14ac:dyDescent="0.2">
      <c r="A3595">
        <v>26729939</v>
      </c>
      <c r="B3595" t="s">
        <v>592</v>
      </c>
      <c r="C3595">
        <v>200991734</v>
      </c>
      <c r="D3595" t="s">
        <v>14</v>
      </c>
      <c r="E3595" t="s">
        <v>15</v>
      </c>
      <c r="F3595">
        <v>44.828899999999997</v>
      </c>
      <c r="G3595">
        <v>-0.56991000000000003</v>
      </c>
      <c r="H3595" t="s">
        <v>16</v>
      </c>
      <c r="I3595">
        <v>116</v>
      </c>
      <c r="J3595">
        <v>2</v>
      </c>
      <c r="K3595">
        <v>71</v>
      </c>
      <c r="L3595" s="13">
        <v>45171</v>
      </c>
      <c r="M3595">
        <v>3</v>
      </c>
      <c r="N3595">
        <v>29</v>
      </c>
      <c r="O3595" t="str">
        <f>IF(listings[[#This Row],[price]]&lt;=50, "Low", IF(listings[[#This Row],[price]]&lt;=150, "Medium", "High"))</f>
        <v>Medium</v>
      </c>
      <c r="P3595" t="str">
        <f>IF(listings[[#This Row],[calculated_host_listings_count]]=1, "Unique listing", "Multiple listings")</f>
        <v>Multiple listings</v>
      </c>
      <c r="Q3595" t="str">
        <f>IF(listings[[#This Row],[number_of_reviews]]&lt;10, "Few reviews", IF(listings[[#This Row],[number_of_reviews]]&lt;50, "Medium reviews", "Many reviews"))</f>
        <v>Many reviews</v>
      </c>
    </row>
    <row r="3596" spans="1:17" x14ac:dyDescent="0.2">
      <c r="A3596">
        <v>26730311</v>
      </c>
      <c r="B3596" t="s">
        <v>2588</v>
      </c>
      <c r="C3596">
        <v>200996213</v>
      </c>
      <c r="D3596" t="s">
        <v>60</v>
      </c>
      <c r="E3596" t="s">
        <v>60</v>
      </c>
      <c r="F3596">
        <v>44.910939999999997</v>
      </c>
      <c r="G3596">
        <v>-0.49759999999999999</v>
      </c>
      <c r="H3596" t="s">
        <v>28</v>
      </c>
      <c r="I3596">
        <v>32</v>
      </c>
      <c r="J3596">
        <v>3</v>
      </c>
      <c r="K3596">
        <v>101</v>
      </c>
      <c r="L3596" s="13">
        <v>45163</v>
      </c>
      <c r="M3596">
        <v>1</v>
      </c>
      <c r="N3596">
        <v>6</v>
      </c>
      <c r="O3596" t="str">
        <f>IF(listings[[#This Row],[price]]&lt;=50, "Low", IF(listings[[#This Row],[price]]&lt;=150, "Medium", "High"))</f>
        <v>Low</v>
      </c>
      <c r="P3596" t="str">
        <f>IF(listings[[#This Row],[calculated_host_listings_count]]=1, "Unique listing", "Multiple listings")</f>
        <v>Unique listing</v>
      </c>
      <c r="Q3596" t="str">
        <f>IF(listings[[#This Row],[number_of_reviews]]&lt;10, "Few reviews", IF(listings[[#This Row],[number_of_reviews]]&lt;50, "Medium reviews", "Many reviews"))</f>
        <v>Many reviews</v>
      </c>
    </row>
    <row r="3597" spans="1:17" x14ac:dyDescent="0.2">
      <c r="A3597">
        <v>26731264</v>
      </c>
      <c r="B3597" t="s">
        <v>1665</v>
      </c>
      <c r="C3597">
        <v>170804592</v>
      </c>
      <c r="D3597" t="s">
        <v>14</v>
      </c>
      <c r="E3597" t="s">
        <v>15</v>
      </c>
      <c r="F3597">
        <v>44.824080000000002</v>
      </c>
      <c r="G3597">
        <v>-0.55789</v>
      </c>
      <c r="H3597" t="s">
        <v>16</v>
      </c>
      <c r="I3597">
        <v>29</v>
      </c>
      <c r="J3597">
        <v>365</v>
      </c>
      <c r="K3597">
        <v>31</v>
      </c>
      <c r="L3597" s="13">
        <v>43345</v>
      </c>
      <c r="M3597">
        <v>1</v>
      </c>
      <c r="N3597">
        <v>0</v>
      </c>
      <c r="O3597" t="str">
        <f>IF(listings[[#This Row],[price]]&lt;=50, "Low", IF(listings[[#This Row],[price]]&lt;=150, "Medium", "High"))</f>
        <v>Low</v>
      </c>
      <c r="P3597" t="str">
        <f>IF(listings[[#This Row],[calculated_host_listings_count]]=1, "Unique listing", "Multiple listings")</f>
        <v>Unique listing</v>
      </c>
      <c r="Q3597" t="str">
        <f>IF(listings[[#This Row],[number_of_reviews]]&lt;10, "Few reviews", IF(listings[[#This Row],[number_of_reviews]]&lt;50, "Medium reviews", "Many reviews"))</f>
        <v>Medium reviews</v>
      </c>
    </row>
    <row r="3598" spans="1:17" x14ac:dyDescent="0.2">
      <c r="A3598">
        <v>26735148</v>
      </c>
      <c r="B3598" t="s">
        <v>2589</v>
      </c>
      <c r="C3598">
        <v>200140707</v>
      </c>
      <c r="D3598" t="s">
        <v>34</v>
      </c>
      <c r="E3598" t="s">
        <v>34</v>
      </c>
      <c r="F3598">
        <v>44.805549999999997</v>
      </c>
      <c r="G3598">
        <v>-0.58950999999999998</v>
      </c>
      <c r="H3598" t="s">
        <v>28</v>
      </c>
      <c r="I3598">
        <v>30</v>
      </c>
      <c r="J3598">
        <v>2</v>
      </c>
      <c r="K3598">
        <v>29</v>
      </c>
      <c r="L3598" s="13">
        <v>44987</v>
      </c>
      <c r="M3598">
        <v>1</v>
      </c>
      <c r="N3598">
        <v>10</v>
      </c>
      <c r="O3598" t="str">
        <f>IF(listings[[#This Row],[price]]&lt;=50, "Low", IF(listings[[#This Row],[price]]&lt;=150, "Medium", "High"))</f>
        <v>Low</v>
      </c>
      <c r="P3598" t="str">
        <f>IF(listings[[#This Row],[calculated_host_listings_count]]=1, "Unique listing", "Multiple listings")</f>
        <v>Unique listing</v>
      </c>
      <c r="Q3598" t="str">
        <f>IF(listings[[#This Row],[number_of_reviews]]&lt;10, "Few reviews", IF(listings[[#This Row],[number_of_reviews]]&lt;50, "Medium reviews", "Many reviews"))</f>
        <v>Medium reviews</v>
      </c>
    </row>
    <row r="3599" spans="1:17" x14ac:dyDescent="0.2">
      <c r="A3599">
        <v>26741646</v>
      </c>
      <c r="B3599" t="s">
        <v>928</v>
      </c>
      <c r="C3599">
        <v>96657663</v>
      </c>
      <c r="D3599" t="s">
        <v>14</v>
      </c>
      <c r="E3599" t="s">
        <v>144</v>
      </c>
      <c r="F3599">
        <v>44.86148</v>
      </c>
      <c r="G3599">
        <v>-0.56250999999999995</v>
      </c>
      <c r="H3599" t="s">
        <v>16</v>
      </c>
      <c r="I3599">
        <v>112</v>
      </c>
      <c r="J3599">
        <v>2</v>
      </c>
      <c r="K3599">
        <v>122</v>
      </c>
      <c r="L3599" s="13">
        <v>45165</v>
      </c>
      <c r="M3599">
        <v>1</v>
      </c>
      <c r="N3599">
        <v>13</v>
      </c>
      <c r="O3599" t="str">
        <f>IF(listings[[#This Row],[price]]&lt;=50, "Low", IF(listings[[#This Row],[price]]&lt;=150, "Medium", "High"))</f>
        <v>Medium</v>
      </c>
      <c r="P3599" t="str">
        <f>IF(listings[[#This Row],[calculated_host_listings_count]]=1, "Unique listing", "Multiple listings")</f>
        <v>Unique listing</v>
      </c>
      <c r="Q3599" t="str">
        <f>IF(listings[[#This Row],[number_of_reviews]]&lt;10, "Few reviews", IF(listings[[#This Row],[number_of_reviews]]&lt;50, "Medium reviews", "Many reviews"))</f>
        <v>Many reviews</v>
      </c>
    </row>
    <row r="3600" spans="1:17" x14ac:dyDescent="0.2">
      <c r="A3600">
        <v>26746046</v>
      </c>
      <c r="B3600" t="s">
        <v>2590</v>
      </c>
      <c r="C3600">
        <v>7805177</v>
      </c>
      <c r="D3600" t="s">
        <v>14</v>
      </c>
      <c r="E3600" t="s">
        <v>51</v>
      </c>
      <c r="F3600">
        <v>44.825890000000001</v>
      </c>
      <c r="G3600">
        <v>-0.56864999999999999</v>
      </c>
      <c r="H3600" t="s">
        <v>16</v>
      </c>
      <c r="I3600">
        <v>75</v>
      </c>
      <c r="J3600">
        <v>365</v>
      </c>
      <c r="K3600">
        <v>58</v>
      </c>
      <c r="L3600" s="13">
        <v>44703</v>
      </c>
      <c r="M3600">
        <v>1</v>
      </c>
      <c r="N3600">
        <v>0</v>
      </c>
      <c r="O3600" t="str">
        <f>IF(listings[[#This Row],[price]]&lt;=50, "Low", IF(listings[[#This Row],[price]]&lt;=150, "Medium", "High"))</f>
        <v>Medium</v>
      </c>
      <c r="P3600" t="str">
        <f>IF(listings[[#This Row],[calculated_host_listings_count]]=1, "Unique listing", "Multiple listings")</f>
        <v>Unique listing</v>
      </c>
      <c r="Q3600" t="str">
        <f>IF(listings[[#This Row],[number_of_reviews]]&lt;10, "Few reviews", IF(listings[[#This Row],[number_of_reviews]]&lt;50, "Medium reviews", "Many reviews"))</f>
        <v>Many reviews</v>
      </c>
    </row>
    <row r="3601" spans="1:17" x14ac:dyDescent="0.2">
      <c r="A3601">
        <v>26762199</v>
      </c>
      <c r="B3601" t="s">
        <v>834</v>
      </c>
      <c r="C3601">
        <v>136004114</v>
      </c>
      <c r="D3601" t="s">
        <v>14</v>
      </c>
      <c r="E3601" t="s">
        <v>15</v>
      </c>
      <c r="F3601">
        <v>44.833640000000003</v>
      </c>
      <c r="G3601">
        <v>-0.57089000000000001</v>
      </c>
      <c r="H3601" t="s">
        <v>28</v>
      </c>
      <c r="I3601">
        <v>35</v>
      </c>
      <c r="J3601">
        <v>3</v>
      </c>
      <c r="K3601">
        <v>40</v>
      </c>
      <c r="L3601" s="13">
        <v>44418</v>
      </c>
      <c r="M3601">
        <v>2</v>
      </c>
      <c r="N3601">
        <v>0</v>
      </c>
      <c r="O3601" t="str">
        <f>IF(listings[[#This Row],[price]]&lt;=50, "Low", IF(listings[[#This Row],[price]]&lt;=150, "Medium", "High"))</f>
        <v>Low</v>
      </c>
      <c r="P3601" t="str">
        <f>IF(listings[[#This Row],[calculated_host_listings_count]]=1, "Unique listing", "Multiple listings")</f>
        <v>Multiple listings</v>
      </c>
      <c r="Q3601" t="str">
        <f>IF(listings[[#This Row],[number_of_reviews]]&lt;10, "Few reviews", IF(listings[[#This Row],[number_of_reviews]]&lt;50, "Medium reviews", "Many reviews"))</f>
        <v>Medium reviews</v>
      </c>
    </row>
    <row r="3602" spans="1:17" x14ac:dyDescent="0.2">
      <c r="A3602">
        <v>26767620</v>
      </c>
      <c r="B3602" t="s">
        <v>1148</v>
      </c>
      <c r="C3602">
        <v>5268699</v>
      </c>
      <c r="D3602" t="s">
        <v>14</v>
      </c>
      <c r="E3602" t="s">
        <v>20</v>
      </c>
      <c r="F3602">
        <v>44.850180000000002</v>
      </c>
      <c r="G3602">
        <v>-0.57076000000000005</v>
      </c>
      <c r="H3602" t="s">
        <v>16</v>
      </c>
      <c r="I3602">
        <v>80</v>
      </c>
      <c r="J3602">
        <v>365</v>
      </c>
      <c r="K3602">
        <v>3</v>
      </c>
      <c r="L3602" s="13">
        <v>43733</v>
      </c>
      <c r="M3602">
        <v>1</v>
      </c>
      <c r="N3602">
        <v>0</v>
      </c>
      <c r="O3602" t="str">
        <f>IF(listings[[#This Row],[price]]&lt;=50, "Low", IF(listings[[#This Row],[price]]&lt;=150, "Medium", "High"))</f>
        <v>Medium</v>
      </c>
      <c r="P3602" t="str">
        <f>IF(listings[[#This Row],[calculated_host_listings_count]]=1, "Unique listing", "Multiple listings")</f>
        <v>Unique listing</v>
      </c>
      <c r="Q3602" t="str">
        <f>IF(listings[[#This Row],[number_of_reviews]]&lt;10, "Few reviews", IF(listings[[#This Row],[number_of_reviews]]&lt;50, "Medium reviews", "Many reviews"))</f>
        <v>Few reviews</v>
      </c>
    </row>
    <row r="3603" spans="1:17" x14ac:dyDescent="0.2">
      <c r="A3603">
        <v>26770797</v>
      </c>
      <c r="B3603" t="s">
        <v>2591</v>
      </c>
      <c r="C3603">
        <v>22080667</v>
      </c>
      <c r="D3603" t="s">
        <v>114</v>
      </c>
      <c r="E3603" t="s">
        <v>114</v>
      </c>
      <c r="F3603">
        <v>44.922130000000003</v>
      </c>
      <c r="G3603">
        <v>-0.73107999999999995</v>
      </c>
      <c r="H3603" t="s">
        <v>16</v>
      </c>
      <c r="I3603">
        <v>240</v>
      </c>
      <c r="J3603">
        <v>6</v>
      </c>
      <c r="K3603">
        <v>11</v>
      </c>
      <c r="L3603" s="13">
        <v>45157</v>
      </c>
      <c r="M3603">
        <v>1</v>
      </c>
      <c r="N3603">
        <v>2</v>
      </c>
      <c r="O3603" t="str">
        <f>IF(listings[[#This Row],[price]]&lt;=50, "Low", IF(listings[[#This Row],[price]]&lt;=150, "Medium", "High"))</f>
        <v>High</v>
      </c>
      <c r="P3603" t="str">
        <f>IF(listings[[#This Row],[calculated_host_listings_count]]=1, "Unique listing", "Multiple listings")</f>
        <v>Unique listing</v>
      </c>
      <c r="Q3603" t="str">
        <f>IF(listings[[#This Row],[number_of_reviews]]&lt;10, "Few reviews", IF(listings[[#This Row],[number_of_reviews]]&lt;50, "Medium reviews", "Many reviews"))</f>
        <v>Medium reviews</v>
      </c>
    </row>
    <row r="3604" spans="1:17" x14ac:dyDescent="0.2">
      <c r="A3604">
        <v>26783230</v>
      </c>
      <c r="B3604" t="s">
        <v>2592</v>
      </c>
      <c r="C3604">
        <v>142673833</v>
      </c>
      <c r="D3604" t="s">
        <v>160</v>
      </c>
      <c r="E3604" t="s">
        <v>160</v>
      </c>
      <c r="F3604">
        <v>44.883330000000001</v>
      </c>
      <c r="G3604">
        <v>-0.61339999999999995</v>
      </c>
      <c r="H3604" t="s">
        <v>16</v>
      </c>
      <c r="I3604">
        <v>41</v>
      </c>
      <c r="J3604">
        <v>2</v>
      </c>
      <c r="K3604">
        <v>10</v>
      </c>
      <c r="L3604" s="13">
        <v>43577</v>
      </c>
      <c r="M3604">
        <v>1</v>
      </c>
      <c r="N3604">
        <v>0</v>
      </c>
      <c r="O3604" t="str">
        <f>IF(listings[[#This Row],[price]]&lt;=50, "Low", IF(listings[[#This Row],[price]]&lt;=150, "Medium", "High"))</f>
        <v>Low</v>
      </c>
      <c r="P3604" t="str">
        <f>IF(listings[[#This Row],[calculated_host_listings_count]]=1, "Unique listing", "Multiple listings")</f>
        <v>Unique listing</v>
      </c>
      <c r="Q3604" t="str">
        <f>IF(listings[[#This Row],[number_of_reviews]]&lt;10, "Few reviews", IF(listings[[#This Row],[number_of_reviews]]&lt;50, "Medium reviews", "Many reviews"))</f>
        <v>Medium reviews</v>
      </c>
    </row>
    <row r="3605" spans="1:17" x14ac:dyDescent="0.2">
      <c r="A3605">
        <v>26796162</v>
      </c>
      <c r="B3605" t="s">
        <v>513</v>
      </c>
      <c r="C3605">
        <v>30923521</v>
      </c>
      <c r="D3605" t="s">
        <v>14</v>
      </c>
      <c r="E3605" t="s">
        <v>20</v>
      </c>
      <c r="F3605">
        <v>44.853670000000001</v>
      </c>
      <c r="G3605">
        <v>-0.58559000000000005</v>
      </c>
      <c r="H3605" t="s">
        <v>16</v>
      </c>
      <c r="I3605">
        <v>119</v>
      </c>
      <c r="J3605">
        <v>365</v>
      </c>
      <c r="K3605">
        <v>2</v>
      </c>
      <c r="L3605" s="13">
        <v>43697</v>
      </c>
      <c r="M3605">
        <v>1</v>
      </c>
      <c r="N3605">
        <v>0</v>
      </c>
      <c r="O3605" t="str">
        <f>IF(listings[[#This Row],[price]]&lt;=50, "Low", IF(listings[[#This Row],[price]]&lt;=150, "Medium", "High"))</f>
        <v>Medium</v>
      </c>
      <c r="P3605" t="str">
        <f>IF(listings[[#This Row],[calculated_host_listings_count]]=1, "Unique listing", "Multiple listings")</f>
        <v>Unique listing</v>
      </c>
      <c r="Q3605" t="str">
        <f>IF(listings[[#This Row],[number_of_reviews]]&lt;10, "Few reviews", IF(listings[[#This Row],[number_of_reviews]]&lt;50, "Medium reviews", "Many reviews"))</f>
        <v>Few reviews</v>
      </c>
    </row>
    <row r="3606" spans="1:17" x14ac:dyDescent="0.2">
      <c r="A3606">
        <v>26797183</v>
      </c>
      <c r="B3606" t="s">
        <v>234</v>
      </c>
      <c r="C3606">
        <v>43094752</v>
      </c>
      <c r="D3606" t="s">
        <v>14</v>
      </c>
      <c r="E3606" t="s">
        <v>51</v>
      </c>
      <c r="F3606">
        <v>44.822519999999997</v>
      </c>
      <c r="G3606">
        <v>-0.57232000000000005</v>
      </c>
      <c r="H3606" t="s">
        <v>16</v>
      </c>
      <c r="I3606">
        <v>22</v>
      </c>
      <c r="J3606">
        <v>3</v>
      </c>
      <c r="K3606">
        <v>1</v>
      </c>
      <c r="L3606" s="13">
        <v>43320</v>
      </c>
      <c r="M3606">
        <v>1</v>
      </c>
      <c r="N3606">
        <v>0</v>
      </c>
      <c r="O3606" t="str">
        <f>IF(listings[[#This Row],[price]]&lt;=50, "Low", IF(listings[[#This Row],[price]]&lt;=150, "Medium", "High"))</f>
        <v>Low</v>
      </c>
      <c r="P3606" t="str">
        <f>IF(listings[[#This Row],[calculated_host_listings_count]]=1, "Unique listing", "Multiple listings")</f>
        <v>Unique listing</v>
      </c>
      <c r="Q3606" t="str">
        <f>IF(listings[[#This Row],[number_of_reviews]]&lt;10, "Few reviews", IF(listings[[#This Row],[number_of_reviews]]&lt;50, "Medium reviews", "Many reviews"))</f>
        <v>Few reviews</v>
      </c>
    </row>
    <row r="3607" spans="1:17" x14ac:dyDescent="0.2">
      <c r="A3607">
        <v>26798339</v>
      </c>
      <c r="B3607" t="s">
        <v>2593</v>
      </c>
      <c r="C3607">
        <v>7946639</v>
      </c>
      <c r="D3607" t="s">
        <v>14</v>
      </c>
      <c r="E3607" t="s">
        <v>22</v>
      </c>
      <c r="F3607">
        <v>44.846739999999997</v>
      </c>
      <c r="G3607">
        <v>-0.59679000000000004</v>
      </c>
      <c r="H3607" t="s">
        <v>16</v>
      </c>
      <c r="I3607">
        <v>150</v>
      </c>
      <c r="J3607">
        <v>3</v>
      </c>
      <c r="K3607">
        <v>20</v>
      </c>
      <c r="L3607" s="13">
        <v>44710</v>
      </c>
      <c r="M3607">
        <v>1</v>
      </c>
      <c r="N3607">
        <v>0</v>
      </c>
      <c r="O3607" t="str">
        <f>IF(listings[[#This Row],[price]]&lt;=50, "Low", IF(listings[[#This Row],[price]]&lt;=150, "Medium", "High"))</f>
        <v>Medium</v>
      </c>
      <c r="P3607" t="str">
        <f>IF(listings[[#This Row],[calculated_host_listings_count]]=1, "Unique listing", "Multiple listings")</f>
        <v>Unique listing</v>
      </c>
      <c r="Q3607" t="str">
        <f>IF(listings[[#This Row],[number_of_reviews]]&lt;10, "Few reviews", IF(listings[[#This Row],[number_of_reviews]]&lt;50, "Medium reviews", "Many reviews"))</f>
        <v>Medium reviews</v>
      </c>
    </row>
    <row r="3608" spans="1:17" x14ac:dyDescent="0.2">
      <c r="A3608">
        <v>26798476</v>
      </c>
      <c r="B3608" t="s">
        <v>2594</v>
      </c>
      <c r="C3608">
        <v>90805438</v>
      </c>
      <c r="D3608" t="s">
        <v>26</v>
      </c>
      <c r="E3608" t="s">
        <v>26</v>
      </c>
      <c r="F3608">
        <v>44.817900000000002</v>
      </c>
      <c r="G3608">
        <v>-0.54235999999999995</v>
      </c>
      <c r="H3608" t="s">
        <v>16</v>
      </c>
      <c r="I3608">
        <v>78</v>
      </c>
      <c r="J3608">
        <v>2</v>
      </c>
      <c r="K3608">
        <v>68</v>
      </c>
      <c r="L3608" s="13">
        <v>45158</v>
      </c>
      <c r="M3608">
        <v>1</v>
      </c>
      <c r="N3608">
        <v>27</v>
      </c>
      <c r="O3608" t="str">
        <f>IF(listings[[#This Row],[price]]&lt;=50, "Low", IF(listings[[#This Row],[price]]&lt;=150, "Medium", "High"))</f>
        <v>Medium</v>
      </c>
      <c r="P3608" t="str">
        <f>IF(listings[[#This Row],[calculated_host_listings_count]]=1, "Unique listing", "Multiple listings")</f>
        <v>Unique listing</v>
      </c>
      <c r="Q3608" t="str">
        <f>IF(listings[[#This Row],[number_of_reviews]]&lt;10, "Few reviews", IF(listings[[#This Row],[number_of_reviews]]&lt;50, "Medium reviews", "Many reviews"))</f>
        <v>Many reviews</v>
      </c>
    </row>
    <row r="3609" spans="1:17" x14ac:dyDescent="0.2">
      <c r="A3609">
        <v>26799530</v>
      </c>
      <c r="B3609" t="s">
        <v>2595</v>
      </c>
      <c r="C3609">
        <v>201525844</v>
      </c>
      <c r="D3609" t="s">
        <v>14</v>
      </c>
      <c r="E3609" t="s">
        <v>22</v>
      </c>
      <c r="F3609">
        <v>44.846310000000003</v>
      </c>
      <c r="G3609">
        <v>-0.59721000000000002</v>
      </c>
      <c r="H3609" t="s">
        <v>16</v>
      </c>
      <c r="I3609">
        <v>70</v>
      </c>
      <c r="J3609">
        <v>365</v>
      </c>
      <c r="K3609">
        <v>10</v>
      </c>
      <c r="L3609" s="13">
        <v>43527</v>
      </c>
      <c r="M3609">
        <v>1</v>
      </c>
      <c r="N3609">
        <v>0</v>
      </c>
      <c r="O3609" t="str">
        <f>IF(listings[[#This Row],[price]]&lt;=50, "Low", IF(listings[[#This Row],[price]]&lt;=150, "Medium", "High"))</f>
        <v>Medium</v>
      </c>
      <c r="P3609" t="str">
        <f>IF(listings[[#This Row],[calculated_host_listings_count]]=1, "Unique listing", "Multiple listings")</f>
        <v>Unique listing</v>
      </c>
      <c r="Q3609" t="str">
        <f>IF(listings[[#This Row],[number_of_reviews]]&lt;10, "Few reviews", IF(listings[[#This Row],[number_of_reviews]]&lt;50, "Medium reviews", "Many reviews"))</f>
        <v>Medium reviews</v>
      </c>
    </row>
    <row r="3610" spans="1:17" x14ac:dyDescent="0.2">
      <c r="A3610">
        <v>26799813</v>
      </c>
      <c r="B3610" t="s">
        <v>2596</v>
      </c>
      <c r="C3610">
        <v>25704534</v>
      </c>
      <c r="D3610" t="s">
        <v>26</v>
      </c>
      <c r="E3610" t="s">
        <v>26</v>
      </c>
      <c r="F3610">
        <v>44.812860000000001</v>
      </c>
      <c r="G3610">
        <v>-0.55101</v>
      </c>
      <c r="H3610" t="s">
        <v>16</v>
      </c>
      <c r="I3610">
        <v>100</v>
      </c>
      <c r="J3610">
        <v>7</v>
      </c>
      <c r="K3610">
        <v>2</v>
      </c>
      <c r="L3610" s="13">
        <v>43683</v>
      </c>
      <c r="M3610">
        <v>1</v>
      </c>
      <c r="N3610">
        <v>0</v>
      </c>
      <c r="O3610" t="str">
        <f>IF(listings[[#This Row],[price]]&lt;=50, "Low", IF(listings[[#This Row],[price]]&lt;=150, "Medium", "High"))</f>
        <v>Medium</v>
      </c>
      <c r="P3610" t="str">
        <f>IF(listings[[#This Row],[calculated_host_listings_count]]=1, "Unique listing", "Multiple listings")</f>
        <v>Unique listing</v>
      </c>
      <c r="Q3610" t="str">
        <f>IF(listings[[#This Row],[number_of_reviews]]&lt;10, "Few reviews", IF(listings[[#This Row],[number_of_reviews]]&lt;50, "Medium reviews", "Many reviews"))</f>
        <v>Few reviews</v>
      </c>
    </row>
    <row r="3611" spans="1:17" x14ac:dyDescent="0.2">
      <c r="A3611">
        <v>26830021</v>
      </c>
      <c r="B3611" t="s">
        <v>2597</v>
      </c>
      <c r="C3611">
        <v>108254391</v>
      </c>
      <c r="D3611" t="s">
        <v>391</v>
      </c>
      <c r="E3611" t="s">
        <v>391</v>
      </c>
      <c r="F3611">
        <v>44.877249999999997</v>
      </c>
      <c r="G3611">
        <v>-0.67664000000000002</v>
      </c>
      <c r="H3611" t="s">
        <v>16</v>
      </c>
      <c r="I3611">
        <v>55</v>
      </c>
      <c r="J3611">
        <v>7</v>
      </c>
      <c r="K3611">
        <v>1</v>
      </c>
      <c r="L3611" s="13">
        <v>43330</v>
      </c>
      <c r="M3611">
        <v>1</v>
      </c>
      <c r="N3611">
        <v>0</v>
      </c>
      <c r="O3611" t="str">
        <f>IF(listings[[#This Row],[price]]&lt;=50, "Low", IF(listings[[#This Row],[price]]&lt;=150, "Medium", "High"))</f>
        <v>Medium</v>
      </c>
      <c r="P3611" t="str">
        <f>IF(listings[[#This Row],[calculated_host_listings_count]]=1, "Unique listing", "Multiple listings")</f>
        <v>Unique listing</v>
      </c>
      <c r="Q3611" t="str">
        <f>IF(listings[[#This Row],[number_of_reviews]]&lt;10, "Few reviews", IF(listings[[#This Row],[number_of_reviews]]&lt;50, "Medium reviews", "Many reviews"))</f>
        <v>Few reviews</v>
      </c>
    </row>
    <row r="3612" spans="1:17" x14ac:dyDescent="0.2">
      <c r="A3612">
        <v>26836198</v>
      </c>
      <c r="B3612" t="s">
        <v>2598</v>
      </c>
      <c r="C3612">
        <v>76286486</v>
      </c>
      <c r="D3612" t="s">
        <v>66</v>
      </c>
      <c r="E3612" t="s">
        <v>266</v>
      </c>
      <c r="F3612">
        <v>44.849629999999998</v>
      </c>
      <c r="G3612">
        <v>-0.63958000000000004</v>
      </c>
      <c r="H3612" t="s">
        <v>16</v>
      </c>
      <c r="I3612">
        <v>240</v>
      </c>
      <c r="J3612">
        <v>2</v>
      </c>
      <c r="K3612">
        <v>4</v>
      </c>
      <c r="L3612" s="13">
        <v>45026</v>
      </c>
      <c r="M3612">
        <v>1</v>
      </c>
      <c r="N3612">
        <v>1</v>
      </c>
      <c r="O3612" t="str">
        <f>IF(listings[[#This Row],[price]]&lt;=50, "Low", IF(listings[[#This Row],[price]]&lt;=150, "Medium", "High"))</f>
        <v>High</v>
      </c>
      <c r="P3612" t="str">
        <f>IF(listings[[#This Row],[calculated_host_listings_count]]=1, "Unique listing", "Multiple listings")</f>
        <v>Unique listing</v>
      </c>
      <c r="Q3612" t="str">
        <f>IF(listings[[#This Row],[number_of_reviews]]&lt;10, "Few reviews", IF(listings[[#This Row],[number_of_reviews]]&lt;50, "Medium reviews", "Many reviews"))</f>
        <v>Few reviews</v>
      </c>
    </row>
    <row r="3613" spans="1:17" x14ac:dyDescent="0.2">
      <c r="A3613">
        <v>26846412</v>
      </c>
      <c r="B3613" t="s">
        <v>2599</v>
      </c>
      <c r="C3613">
        <v>201901011</v>
      </c>
      <c r="D3613" t="s">
        <v>14</v>
      </c>
      <c r="E3613" t="s">
        <v>22</v>
      </c>
      <c r="F3613">
        <v>44.840409999999999</v>
      </c>
      <c r="G3613">
        <v>-0.57235000000000003</v>
      </c>
      <c r="H3613" t="s">
        <v>28</v>
      </c>
      <c r="I3613">
        <v>30</v>
      </c>
      <c r="J3613">
        <v>2</v>
      </c>
      <c r="K3613">
        <v>5</v>
      </c>
      <c r="L3613" s="13">
        <v>43339</v>
      </c>
      <c r="M3613">
        <v>1</v>
      </c>
      <c r="N3613">
        <v>0</v>
      </c>
      <c r="O3613" t="str">
        <f>IF(listings[[#This Row],[price]]&lt;=50, "Low", IF(listings[[#This Row],[price]]&lt;=150, "Medium", "High"))</f>
        <v>Low</v>
      </c>
      <c r="P3613" t="str">
        <f>IF(listings[[#This Row],[calculated_host_listings_count]]=1, "Unique listing", "Multiple listings")</f>
        <v>Unique listing</v>
      </c>
      <c r="Q3613" t="str">
        <f>IF(listings[[#This Row],[number_of_reviews]]&lt;10, "Few reviews", IF(listings[[#This Row],[number_of_reviews]]&lt;50, "Medium reviews", "Many reviews"))</f>
        <v>Few reviews</v>
      </c>
    </row>
    <row r="3614" spans="1:17" x14ac:dyDescent="0.2">
      <c r="A3614">
        <v>26851156</v>
      </c>
      <c r="B3614" t="s">
        <v>1023</v>
      </c>
      <c r="C3614">
        <v>123077691</v>
      </c>
      <c r="D3614" t="s">
        <v>14</v>
      </c>
      <c r="E3614" t="s">
        <v>48</v>
      </c>
      <c r="F3614">
        <v>44.840989999999998</v>
      </c>
      <c r="G3614">
        <v>-0.61478999999999995</v>
      </c>
      <c r="H3614" t="s">
        <v>16</v>
      </c>
      <c r="I3614">
        <v>225</v>
      </c>
      <c r="J3614">
        <v>7</v>
      </c>
      <c r="K3614">
        <v>1</v>
      </c>
      <c r="L3614" s="13">
        <v>43339</v>
      </c>
      <c r="M3614">
        <v>2</v>
      </c>
      <c r="N3614">
        <v>0</v>
      </c>
      <c r="O3614" t="str">
        <f>IF(listings[[#This Row],[price]]&lt;=50, "Low", IF(listings[[#This Row],[price]]&lt;=150, "Medium", "High"))</f>
        <v>High</v>
      </c>
      <c r="P3614" t="str">
        <f>IF(listings[[#This Row],[calculated_host_listings_count]]=1, "Unique listing", "Multiple listings")</f>
        <v>Multiple listings</v>
      </c>
      <c r="Q3614" t="str">
        <f>IF(listings[[#This Row],[number_of_reviews]]&lt;10, "Few reviews", IF(listings[[#This Row],[number_of_reviews]]&lt;50, "Medium reviews", "Many reviews"))</f>
        <v>Few reviews</v>
      </c>
    </row>
    <row r="3615" spans="1:17" x14ac:dyDescent="0.2">
      <c r="A3615">
        <v>26854970</v>
      </c>
      <c r="B3615" t="s">
        <v>2600</v>
      </c>
      <c r="C3615">
        <v>156028318</v>
      </c>
      <c r="D3615" t="s">
        <v>26</v>
      </c>
      <c r="E3615" t="s">
        <v>26</v>
      </c>
      <c r="F3615">
        <v>44.817270000000001</v>
      </c>
      <c r="G3615">
        <v>-0.54178999999999999</v>
      </c>
      <c r="H3615" t="s">
        <v>16</v>
      </c>
      <c r="I3615">
        <v>56</v>
      </c>
      <c r="J3615">
        <v>3</v>
      </c>
      <c r="K3615">
        <v>0</v>
      </c>
      <c r="L3615" s="13"/>
      <c r="M3615">
        <v>1</v>
      </c>
      <c r="N3615">
        <v>0</v>
      </c>
      <c r="O3615" t="str">
        <f>IF(listings[[#This Row],[price]]&lt;=50, "Low", IF(listings[[#This Row],[price]]&lt;=150, "Medium", "High"))</f>
        <v>Medium</v>
      </c>
      <c r="P3615" t="str">
        <f>IF(listings[[#This Row],[calculated_host_listings_count]]=1, "Unique listing", "Multiple listings")</f>
        <v>Unique listing</v>
      </c>
      <c r="Q3615" t="str">
        <f>IF(listings[[#This Row],[number_of_reviews]]&lt;10, "Few reviews", IF(listings[[#This Row],[number_of_reviews]]&lt;50, "Medium reviews", "Many reviews"))</f>
        <v>Few reviews</v>
      </c>
    </row>
    <row r="3616" spans="1:17" x14ac:dyDescent="0.2">
      <c r="A3616">
        <v>26862421</v>
      </c>
      <c r="B3616" t="s">
        <v>2601</v>
      </c>
      <c r="C3616">
        <v>27166712</v>
      </c>
      <c r="D3616" t="s">
        <v>14</v>
      </c>
      <c r="E3616" t="s">
        <v>20</v>
      </c>
      <c r="F3616">
        <v>44.850830000000002</v>
      </c>
      <c r="G3616">
        <v>-0.57301999999999997</v>
      </c>
      <c r="H3616" t="s">
        <v>16</v>
      </c>
      <c r="I3616">
        <v>90</v>
      </c>
      <c r="J3616">
        <v>365</v>
      </c>
      <c r="K3616">
        <v>25</v>
      </c>
      <c r="L3616" s="13">
        <v>44065</v>
      </c>
      <c r="M3616">
        <v>2</v>
      </c>
      <c r="N3616">
        <v>0</v>
      </c>
      <c r="O3616" t="str">
        <f>IF(listings[[#This Row],[price]]&lt;=50, "Low", IF(listings[[#This Row],[price]]&lt;=150, "Medium", "High"))</f>
        <v>Medium</v>
      </c>
      <c r="P3616" t="str">
        <f>IF(listings[[#This Row],[calculated_host_listings_count]]=1, "Unique listing", "Multiple listings")</f>
        <v>Multiple listings</v>
      </c>
      <c r="Q3616" t="str">
        <f>IF(listings[[#This Row],[number_of_reviews]]&lt;10, "Few reviews", IF(listings[[#This Row],[number_of_reviews]]&lt;50, "Medium reviews", "Many reviews"))</f>
        <v>Medium reviews</v>
      </c>
    </row>
    <row r="3617" spans="1:17" x14ac:dyDescent="0.2">
      <c r="A3617">
        <v>26871873</v>
      </c>
      <c r="B3617" t="s">
        <v>568</v>
      </c>
      <c r="C3617">
        <v>63251010</v>
      </c>
      <c r="D3617" t="s">
        <v>14</v>
      </c>
      <c r="E3617" t="s">
        <v>51</v>
      </c>
      <c r="F3617">
        <v>44.821820000000002</v>
      </c>
      <c r="G3617">
        <v>-0.58201999999999998</v>
      </c>
      <c r="H3617" t="s">
        <v>28</v>
      </c>
      <c r="I3617">
        <v>37</v>
      </c>
      <c r="J3617">
        <v>1</v>
      </c>
      <c r="K3617">
        <v>16</v>
      </c>
      <c r="L3617" s="13">
        <v>43767</v>
      </c>
      <c r="M3617">
        <v>1</v>
      </c>
      <c r="N3617">
        <v>0</v>
      </c>
      <c r="O3617" t="str">
        <f>IF(listings[[#This Row],[price]]&lt;=50, "Low", IF(listings[[#This Row],[price]]&lt;=150, "Medium", "High"))</f>
        <v>Low</v>
      </c>
      <c r="P3617" t="str">
        <f>IF(listings[[#This Row],[calculated_host_listings_count]]=1, "Unique listing", "Multiple listings")</f>
        <v>Unique listing</v>
      </c>
      <c r="Q3617" t="str">
        <f>IF(listings[[#This Row],[number_of_reviews]]&lt;10, "Few reviews", IF(listings[[#This Row],[number_of_reviews]]&lt;50, "Medium reviews", "Many reviews"))</f>
        <v>Medium reviews</v>
      </c>
    </row>
    <row r="3618" spans="1:17" x14ac:dyDescent="0.2">
      <c r="A3618">
        <v>26883241</v>
      </c>
      <c r="B3618" t="s">
        <v>2255</v>
      </c>
      <c r="C3618">
        <v>84440847</v>
      </c>
      <c r="D3618" t="s">
        <v>14</v>
      </c>
      <c r="E3618" t="s">
        <v>144</v>
      </c>
      <c r="F3618">
        <v>44.861969999999999</v>
      </c>
      <c r="G3618">
        <v>-0.56291999999999998</v>
      </c>
      <c r="H3618" t="s">
        <v>28</v>
      </c>
      <c r="I3618">
        <v>36</v>
      </c>
      <c r="J3618">
        <v>1</v>
      </c>
      <c r="K3618">
        <v>42</v>
      </c>
      <c r="L3618" s="13">
        <v>43784</v>
      </c>
      <c r="M3618">
        <v>2</v>
      </c>
      <c r="N3618">
        <v>0</v>
      </c>
      <c r="O3618" t="str">
        <f>IF(listings[[#This Row],[price]]&lt;=50, "Low", IF(listings[[#This Row],[price]]&lt;=150, "Medium", "High"))</f>
        <v>Low</v>
      </c>
      <c r="P3618" t="str">
        <f>IF(listings[[#This Row],[calculated_host_listings_count]]=1, "Unique listing", "Multiple listings")</f>
        <v>Multiple listings</v>
      </c>
      <c r="Q3618" t="str">
        <f>IF(listings[[#This Row],[number_of_reviews]]&lt;10, "Few reviews", IF(listings[[#This Row],[number_of_reviews]]&lt;50, "Medium reviews", "Many reviews"))</f>
        <v>Medium reviews</v>
      </c>
    </row>
    <row r="3619" spans="1:17" x14ac:dyDescent="0.2">
      <c r="A3619">
        <v>26884668</v>
      </c>
      <c r="B3619" t="s">
        <v>2602</v>
      </c>
      <c r="C3619">
        <v>65614951</v>
      </c>
      <c r="D3619" t="s">
        <v>66</v>
      </c>
      <c r="E3619" t="s">
        <v>246</v>
      </c>
      <c r="F3619">
        <v>44.826390000000004</v>
      </c>
      <c r="G3619">
        <v>-0.62600999999999996</v>
      </c>
      <c r="H3619" t="s">
        <v>16</v>
      </c>
      <c r="I3619">
        <v>80</v>
      </c>
      <c r="J3619">
        <v>2</v>
      </c>
      <c r="K3619">
        <v>75</v>
      </c>
      <c r="L3619" s="13">
        <v>45149</v>
      </c>
      <c r="M3619">
        <v>1</v>
      </c>
      <c r="N3619">
        <v>6</v>
      </c>
      <c r="O3619" t="str">
        <f>IF(listings[[#This Row],[price]]&lt;=50, "Low", IF(listings[[#This Row],[price]]&lt;=150, "Medium", "High"))</f>
        <v>Medium</v>
      </c>
      <c r="P3619" t="str">
        <f>IF(listings[[#This Row],[calculated_host_listings_count]]=1, "Unique listing", "Multiple listings")</f>
        <v>Unique listing</v>
      </c>
      <c r="Q3619" t="str">
        <f>IF(listings[[#This Row],[number_of_reviews]]&lt;10, "Few reviews", IF(listings[[#This Row],[number_of_reviews]]&lt;50, "Medium reviews", "Many reviews"))</f>
        <v>Many reviews</v>
      </c>
    </row>
    <row r="3620" spans="1:17" x14ac:dyDescent="0.2">
      <c r="A3620">
        <v>26886896</v>
      </c>
      <c r="B3620" t="s">
        <v>2603</v>
      </c>
      <c r="C3620">
        <v>153487847</v>
      </c>
      <c r="D3620" t="s">
        <v>93</v>
      </c>
      <c r="E3620" t="s">
        <v>93</v>
      </c>
      <c r="F3620">
        <v>44.804470000000002</v>
      </c>
      <c r="G3620">
        <v>-0.51090999999999998</v>
      </c>
      <c r="H3620" t="s">
        <v>16</v>
      </c>
      <c r="I3620">
        <v>240</v>
      </c>
      <c r="J3620">
        <v>3</v>
      </c>
      <c r="K3620">
        <v>20</v>
      </c>
      <c r="L3620" s="13">
        <v>45152</v>
      </c>
      <c r="M3620">
        <v>2</v>
      </c>
      <c r="N3620">
        <v>3</v>
      </c>
      <c r="O3620" t="str">
        <f>IF(listings[[#This Row],[price]]&lt;=50, "Low", IF(listings[[#This Row],[price]]&lt;=150, "Medium", "High"))</f>
        <v>High</v>
      </c>
      <c r="P3620" t="str">
        <f>IF(listings[[#This Row],[calculated_host_listings_count]]=1, "Unique listing", "Multiple listings")</f>
        <v>Multiple listings</v>
      </c>
      <c r="Q3620" t="str">
        <f>IF(listings[[#This Row],[number_of_reviews]]&lt;10, "Few reviews", IF(listings[[#This Row],[number_of_reviews]]&lt;50, "Medium reviews", "Many reviews"))</f>
        <v>Medium reviews</v>
      </c>
    </row>
    <row r="3621" spans="1:17" x14ac:dyDescent="0.2">
      <c r="A3621">
        <v>26890713</v>
      </c>
      <c r="B3621" t="s">
        <v>1202</v>
      </c>
      <c r="C3621">
        <v>77574624</v>
      </c>
      <c r="D3621" t="s">
        <v>14</v>
      </c>
      <c r="E3621" t="s">
        <v>22</v>
      </c>
      <c r="F3621">
        <v>44.843179999999997</v>
      </c>
      <c r="G3621">
        <v>-0.57908999999999999</v>
      </c>
      <c r="H3621" t="s">
        <v>16</v>
      </c>
      <c r="I3621">
        <v>179</v>
      </c>
      <c r="J3621">
        <v>365</v>
      </c>
      <c r="K3621">
        <v>97</v>
      </c>
      <c r="L3621" s="13">
        <v>44423</v>
      </c>
      <c r="M3621">
        <v>1</v>
      </c>
      <c r="N3621">
        <v>0</v>
      </c>
      <c r="O3621" t="str">
        <f>IF(listings[[#This Row],[price]]&lt;=50, "Low", IF(listings[[#This Row],[price]]&lt;=150, "Medium", "High"))</f>
        <v>High</v>
      </c>
      <c r="P3621" t="str">
        <f>IF(listings[[#This Row],[calculated_host_listings_count]]=1, "Unique listing", "Multiple listings")</f>
        <v>Unique listing</v>
      </c>
      <c r="Q3621" t="str">
        <f>IF(listings[[#This Row],[number_of_reviews]]&lt;10, "Few reviews", IF(listings[[#This Row],[number_of_reviews]]&lt;50, "Medium reviews", "Many reviews"))</f>
        <v>Many reviews</v>
      </c>
    </row>
    <row r="3622" spans="1:17" x14ac:dyDescent="0.2">
      <c r="A3622">
        <v>26893176</v>
      </c>
      <c r="B3622" t="s">
        <v>2044</v>
      </c>
      <c r="C3622">
        <v>90904013</v>
      </c>
      <c r="D3622" t="s">
        <v>31</v>
      </c>
      <c r="E3622" t="s">
        <v>183</v>
      </c>
      <c r="F3622">
        <v>44.852679999999999</v>
      </c>
      <c r="G3622">
        <v>-0.53464999999999996</v>
      </c>
      <c r="H3622" t="s">
        <v>16</v>
      </c>
      <c r="I3622">
        <v>54</v>
      </c>
      <c r="J3622">
        <v>5</v>
      </c>
      <c r="K3622">
        <v>2</v>
      </c>
      <c r="L3622" s="13">
        <v>43325</v>
      </c>
      <c r="M3622">
        <v>1</v>
      </c>
      <c r="N3622">
        <v>0</v>
      </c>
      <c r="O3622" t="str">
        <f>IF(listings[[#This Row],[price]]&lt;=50, "Low", IF(listings[[#This Row],[price]]&lt;=150, "Medium", "High"))</f>
        <v>Medium</v>
      </c>
      <c r="P3622" t="str">
        <f>IF(listings[[#This Row],[calculated_host_listings_count]]=1, "Unique listing", "Multiple listings")</f>
        <v>Unique listing</v>
      </c>
      <c r="Q3622" t="str">
        <f>IF(listings[[#This Row],[number_of_reviews]]&lt;10, "Few reviews", IF(listings[[#This Row],[number_of_reviews]]&lt;50, "Medium reviews", "Many reviews"))</f>
        <v>Few reviews</v>
      </c>
    </row>
    <row r="3623" spans="1:17" x14ac:dyDescent="0.2">
      <c r="A3623">
        <v>26902895</v>
      </c>
      <c r="B3623" t="s">
        <v>2604</v>
      </c>
      <c r="C3623">
        <v>9241515</v>
      </c>
      <c r="D3623" t="s">
        <v>14</v>
      </c>
      <c r="E3623" t="s">
        <v>22</v>
      </c>
      <c r="F3623">
        <v>44.840730000000001</v>
      </c>
      <c r="G3623">
        <v>-0.59660000000000002</v>
      </c>
      <c r="H3623" t="s">
        <v>16</v>
      </c>
      <c r="I3623">
        <v>170</v>
      </c>
      <c r="J3623">
        <v>365</v>
      </c>
      <c r="K3623">
        <v>1</v>
      </c>
      <c r="L3623" s="13">
        <v>43463</v>
      </c>
      <c r="M3623">
        <v>1</v>
      </c>
      <c r="N3623">
        <v>0</v>
      </c>
      <c r="O3623" t="str">
        <f>IF(listings[[#This Row],[price]]&lt;=50, "Low", IF(listings[[#This Row],[price]]&lt;=150, "Medium", "High"))</f>
        <v>High</v>
      </c>
      <c r="P3623" t="str">
        <f>IF(listings[[#This Row],[calculated_host_listings_count]]=1, "Unique listing", "Multiple listings")</f>
        <v>Unique listing</v>
      </c>
      <c r="Q3623" t="str">
        <f>IF(listings[[#This Row],[number_of_reviews]]&lt;10, "Few reviews", IF(listings[[#This Row],[number_of_reviews]]&lt;50, "Medium reviews", "Many reviews"))</f>
        <v>Few reviews</v>
      </c>
    </row>
    <row r="3624" spans="1:17" x14ac:dyDescent="0.2">
      <c r="A3624">
        <v>26909890</v>
      </c>
      <c r="B3624" t="s">
        <v>2605</v>
      </c>
      <c r="C3624">
        <v>49984130</v>
      </c>
      <c r="D3624" t="s">
        <v>14</v>
      </c>
      <c r="E3624" t="s">
        <v>51</v>
      </c>
      <c r="F3624">
        <v>44.82535</v>
      </c>
      <c r="G3624">
        <v>-0.58592999999999995</v>
      </c>
      <c r="H3624" t="s">
        <v>28</v>
      </c>
      <c r="I3624">
        <v>40</v>
      </c>
      <c r="J3624">
        <v>2</v>
      </c>
      <c r="K3624">
        <v>46</v>
      </c>
      <c r="L3624" s="13">
        <v>45156</v>
      </c>
      <c r="M3624">
        <v>1</v>
      </c>
      <c r="N3624">
        <v>7</v>
      </c>
      <c r="O3624" t="str">
        <f>IF(listings[[#This Row],[price]]&lt;=50, "Low", IF(listings[[#This Row],[price]]&lt;=150, "Medium", "High"))</f>
        <v>Low</v>
      </c>
      <c r="P3624" t="str">
        <f>IF(listings[[#This Row],[calculated_host_listings_count]]=1, "Unique listing", "Multiple listings")</f>
        <v>Unique listing</v>
      </c>
      <c r="Q3624" t="str">
        <f>IF(listings[[#This Row],[number_of_reviews]]&lt;10, "Few reviews", IF(listings[[#This Row],[number_of_reviews]]&lt;50, "Medium reviews", "Many reviews"))</f>
        <v>Medium reviews</v>
      </c>
    </row>
    <row r="3625" spans="1:17" x14ac:dyDescent="0.2">
      <c r="A3625">
        <v>26911055</v>
      </c>
      <c r="B3625" t="s">
        <v>2606</v>
      </c>
      <c r="C3625">
        <v>46402483</v>
      </c>
      <c r="D3625" t="s">
        <v>34</v>
      </c>
      <c r="E3625" t="s">
        <v>34</v>
      </c>
      <c r="F3625">
        <v>44.82029</v>
      </c>
      <c r="G3625">
        <v>-0.58821000000000001</v>
      </c>
      <c r="H3625" t="s">
        <v>28</v>
      </c>
      <c r="I3625">
        <v>21</v>
      </c>
      <c r="J3625">
        <v>4</v>
      </c>
      <c r="K3625">
        <v>11</v>
      </c>
      <c r="L3625" s="13">
        <v>43674</v>
      </c>
      <c r="M3625">
        <v>2</v>
      </c>
      <c r="N3625">
        <v>0</v>
      </c>
      <c r="O3625" t="str">
        <f>IF(listings[[#This Row],[price]]&lt;=50, "Low", IF(listings[[#This Row],[price]]&lt;=150, "Medium", "High"))</f>
        <v>Low</v>
      </c>
      <c r="P3625" t="str">
        <f>IF(listings[[#This Row],[calculated_host_listings_count]]=1, "Unique listing", "Multiple listings")</f>
        <v>Multiple listings</v>
      </c>
      <c r="Q3625" t="str">
        <f>IF(listings[[#This Row],[number_of_reviews]]&lt;10, "Few reviews", IF(listings[[#This Row],[number_of_reviews]]&lt;50, "Medium reviews", "Many reviews"))</f>
        <v>Medium reviews</v>
      </c>
    </row>
    <row r="3626" spans="1:17" x14ac:dyDescent="0.2">
      <c r="A3626">
        <v>26938472</v>
      </c>
      <c r="B3626" t="s">
        <v>2607</v>
      </c>
      <c r="C3626">
        <v>12918767</v>
      </c>
      <c r="D3626" t="s">
        <v>14</v>
      </c>
      <c r="E3626" t="s">
        <v>125</v>
      </c>
      <c r="F3626">
        <v>44.842680000000001</v>
      </c>
      <c r="G3626">
        <v>-0.55289999999999995</v>
      </c>
      <c r="H3626" t="s">
        <v>16</v>
      </c>
      <c r="I3626">
        <v>350</v>
      </c>
      <c r="J3626">
        <v>2</v>
      </c>
      <c r="K3626">
        <v>51</v>
      </c>
      <c r="L3626" s="13">
        <v>45158</v>
      </c>
      <c r="M3626">
        <v>1</v>
      </c>
      <c r="N3626">
        <v>8</v>
      </c>
      <c r="O3626" t="str">
        <f>IF(listings[[#This Row],[price]]&lt;=50, "Low", IF(listings[[#This Row],[price]]&lt;=150, "Medium", "High"))</f>
        <v>High</v>
      </c>
      <c r="P3626" t="str">
        <f>IF(listings[[#This Row],[calculated_host_listings_count]]=1, "Unique listing", "Multiple listings")</f>
        <v>Unique listing</v>
      </c>
      <c r="Q3626" t="str">
        <f>IF(listings[[#This Row],[number_of_reviews]]&lt;10, "Few reviews", IF(listings[[#This Row],[number_of_reviews]]&lt;50, "Medium reviews", "Many reviews"))</f>
        <v>Many reviews</v>
      </c>
    </row>
    <row r="3627" spans="1:17" x14ac:dyDescent="0.2">
      <c r="A3627">
        <v>26940859</v>
      </c>
      <c r="B3627" t="s">
        <v>2608</v>
      </c>
      <c r="C3627">
        <v>48144056</v>
      </c>
      <c r="D3627" t="s">
        <v>191</v>
      </c>
      <c r="E3627" t="s">
        <v>191</v>
      </c>
      <c r="F3627">
        <v>44.879109999999997</v>
      </c>
      <c r="G3627">
        <v>-0.65922999999999998</v>
      </c>
      <c r="H3627" t="s">
        <v>28</v>
      </c>
      <c r="I3627">
        <v>28</v>
      </c>
      <c r="J3627">
        <v>1</v>
      </c>
      <c r="K3627">
        <v>3</v>
      </c>
      <c r="L3627" s="13">
        <v>43314</v>
      </c>
      <c r="M3627">
        <v>2</v>
      </c>
      <c r="N3627">
        <v>0</v>
      </c>
      <c r="O3627" t="str">
        <f>IF(listings[[#This Row],[price]]&lt;=50, "Low", IF(listings[[#This Row],[price]]&lt;=150, "Medium", "High"))</f>
        <v>Low</v>
      </c>
      <c r="P3627" t="str">
        <f>IF(listings[[#This Row],[calculated_host_listings_count]]=1, "Unique listing", "Multiple listings")</f>
        <v>Multiple listings</v>
      </c>
      <c r="Q3627" t="str">
        <f>IF(listings[[#This Row],[number_of_reviews]]&lt;10, "Few reviews", IF(listings[[#This Row],[number_of_reviews]]&lt;50, "Medium reviews", "Many reviews"))</f>
        <v>Few reviews</v>
      </c>
    </row>
    <row r="3628" spans="1:17" x14ac:dyDescent="0.2">
      <c r="A3628">
        <v>26944071</v>
      </c>
      <c r="B3628" t="s">
        <v>2609</v>
      </c>
      <c r="C3628">
        <v>22451022</v>
      </c>
      <c r="D3628" t="s">
        <v>34</v>
      </c>
      <c r="E3628" t="s">
        <v>34</v>
      </c>
      <c r="F3628">
        <v>44.819719999999997</v>
      </c>
      <c r="G3628">
        <v>-0.59419</v>
      </c>
      <c r="H3628" t="s">
        <v>16</v>
      </c>
      <c r="I3628">
        <v>100</v>
      </c>
      <c r="J3628">
        <v>1</v>
      </c>
      <c r="K3628">
        <v>68</v>
      </c>
      <c r="L3628" s="13">
        <v>45173</v>
      </c>
      <c r="M3628">
        <v>2</v>
      </c>
      <c r="N3628">
        <v>53</v>
      </c>
      <c r="O3628" t="str">
        <f>IF(listings[[#This Row],[price]]&lt;=50, "Low", IF(listings[[#This Row],[price]]&lt;=150, "Medium", "High"))</f>
        <v>Medium</v>
      </c>
      <c r="P3628" t="str">
        <f>IF(listings[[#This Row],[calculated_host_listings_count]]=1, "Unique listing", "Multiple listings")</f>
        <v>Multiple listings</v>
      </c>
      <c r="Q3628" t="str">
        <f>IF(listings[[#This Row],[number_of_reviews]]&lt;10, "Few reviews", IF(listings[[#This Row],[number_of_reviews]]&lt;50, "Medium reviews", "Many reviews"))</f>
        <v>Many reviews</v>
      </c>
    </row>
    <row r="3629" spans="1:17" x14ac:dyDescent="0.2">
      <c r="A3629">
        <v>26950174</v>
      </c>
      <c r="B3629" t="s">
        <v>112</v>
      </c>
      <c r="C3629">
        <v>5057141</v>
      </c>
      <c r="D3629" t="s">
        <v>14</v>
      </c>
      <c r="E3629" t="s">
        <v>51</v>
      </c>
      <c r="F3629">
        <v>44.829810000000002</v>
      </c>
      <c r="G3629">
        <v>-0.57667999999999997</v>
      </c>
      <c r="H3629" t="s">
        <v>16</v>
      </c>
      <c r="I3629">
        <v>60</v>
      </c>
      <c r="J3629">
        <v>5</v>
      </c>
      <c r="K3629">
        <v>32</v>
      </c>
      <c r="L3629" s="13">
        <v>43745</v>
      </c>
      <c r="M3629">
        <v>1</v>
      </c>
      <c r="N3629">
        <v>0</v>
      </c>
      <c r="O3629" t="str">
        <f>IF(listings[[#This Row],[price]]&lt;=50, "Low", IF(listings[[#This Row],[price]]&lt;=150, "Medium", "High"))</f>
        <v>Medium</v>
      </c>
      <c r="P3629" t="str">
        <f>IF(listings[[#This Row],[calculated_host_listings_count]]=1, "Unique listing", "Multiple listings")</f>
        <v>Unique listing</v>
      </c>
      <c r="Q3629" t="str">
        <f>IF(listings[[#This Row],[number_of_reviews]]&lt;10, "Few reviews", IF(listings[[#This Row],[number_of_reviews]]&lt;50, "Medium reviews", "Many reviews"))</f>
        <v>Medium reviews</v>
      </c>
    </row>
    <row r="3630" spans="1:17" x14ac:dyDescent="0.2">
      <c r="A3630">
        <v>26953149</v>
      </c>
      <c r="B3630" t="s">
        <v>2610</v>
      </c>
      <c r="C3630">
        <v>155786030</v>
      </c>
      <c r="D3630" t="s">
        <v>14</v>
      </c>
      <c r="E3630" t="s">
        <v>20</v>
      </c>
      <c r="F3630">
        <v>44.851540932298398</v>
      </c>
      <c r="G3630">
        <v>-0.58767286630868387</v>
      </c>
      <c r="H3630" t="s">
        <v>28</v>
      </c>
      <c r="I3630">
        <v>50</v>
      </c>
      <c r="J3630">
        <v>5</v>
      </c>
      <c r="K3630">
        <v>0</v>
      </c>
      <c r="L3630" s="13"/>
      <c r="M3630">
        <v>1</v>
      </c>
      <c r="N3630">
        <v>0</v>
      </c>
      <c r="O3630" t="str">
        <f>IF(listings[[#This Row],[price]]&lt;=50, "Low", IF(listings[[#This Row],[price]]&lt;=150, "Medium", "High"))</f>
        <v>Low</v>
      </c>
      <c r="P3630" t="str">
        <f>IF(listings[[#This Row],[calculated_host_listings_count]]=1, "Unique listing", "Multiple listings")</f>
        <v>Unique listing</v>
      </c>
      <c r="Q3630" t="str">
        <f>IF(listings[[#This Row],[number_of_reviews]]&lt;10, "Few reviews", IF(listings[[#This Row],[number_of_reviews]]&lt;50, "Medium reviews", "Many reviews"))</f>
        <v>Few reviews</v>
      </c>
    </row>
    <row r="3631" spans="1:17" x14ac:dyDescent="0.2">
      <c r="A3631">
        <v>26976732</v>
      </c>
      <c r="B3631" t="s">
        <v>2611</v>
      </c>
      <c r="C3631">
        <v>118718404</v>
      </c>
      <c r="D3631" t="s">
        <v>34</v>
      </c>
      <c r="E3631" t="s">
        <v>34</v>
      </c>
      <c r="F3631">
        <v>44.8078</v>
      </c>
      <c r="G3631">
        <v>-0.58555000000000001</v>
      </c>
      <c r="H3631" t="s">
        <v>16</v>
      </c>
      <c r="I3631">
        <v>50</v>
      </c>
      <c r="J3631">
        <v>2</v>
      </c>
      <c r="K3631">
        <v>23</v>
      </c>
      <c r="L3631" s="13">
        <v>43702</v>
      </c>
      <c r="M3631">
        <v>1</v>
      </c>
      <c r="N3631">
        <v>0</v>
      </c>
      <c r="O3631" t="str">
        <f>IF(listings[[#This Row],[price]]&lt;=50, "Low", IF(listings[[#This Row],[price]]&lt;=150, "Medium", "High"))</f>
        <v>Low</v>
      </c>
      <c r="P3631" t="str">
        <f>IF(listings[[#This Row],[calculated_host_listings_count]]=1, "Unique listing", "Multiple listings")</f>
        <v>Unique listing</v>
      </c>
      <c r="Q3631" t="str">
        <f>IF(listings[[#This Row],[number_of_reviews]]&lt;10, "Few reviews", IF(listings[[#This Row],[number_of_reviews]]&lt;50, "Medium reviews", "Many reviews"))</f>
        <v>Medium reviews</v>
      </c>
    </row>
    <row r="3632" spans="1:17" x14ac:dyDescent="0.2">
      <c r="A3632">
        <v>26977833</v>
      </c>
      <c r="B3632" t="s">
        <v>2612</v>
      </c>
      <c r="C3632">
        <v>52843124</v>
      </c>
      <c r="D3632" t="s">
        <v>66</v>
      </c>
      <c r="E3632" t="s">
        <v>246</v>
      </c>
      <c r="F3632">
        <v>44.827019999999997</v>
      </c>
      <c r="G3632">
        <v>-0.61799999999999999</v>
      </c>
      <c r="H3632" t="s">
        <v>16</v>
      </c>
      <c r="I3632">
        <v>71</v>
      </c>
      <c r="J3632">
        <v>2</v>
      </c>
      <c r="K3632">
        <v>8</v>
      </c>
      <c r="L3632" s="13">
        <v>43787</v>
      </c>
      <c r="M3632">
        <v>1</v>
      </c>
      <c r="N3632">
        <v>0</v>
      </c>
      <c r="O3632" t="str">
        <f>IF(listings[[#This Row],[price]]&lt;=50, "Low", IF(listings[[#This Row],[price]]&lt;=150, "Medium", "High"))</f>
        <v>Medium</v>
      </c>
      <c r="P3632" t="str">
        <f>IF(listings[[#This Row],[calculated_host_listings_count]]=1, "Unique listing", "Multiple listings")</f>
        <v>Unique listing</v>
      </c>
      <c r="Q3632" t="str">
        <f>IF(listings[[#This Row],[number_of_reviews]]&lt;10, "Few reviews", IF(listings[[#This Row],[number_of_reviews]]&lt;50, "Medium reviews", "Many reviews"))</f>
        <v>Few reviews</v>
      </c>
    </row>
    <row r="3633" spans="1:17" x14ac:dyDescent="0.2">
      <c r="A3633">
        <v>26981946</v>
      </c>
      <c r="B3633" t="s">
        <v>1094</v>
      </c>
      <c r="C3633">
        <v>203005818</v>
      </c>
      <c r="D3633" t="s">
        <v>165</v>
      </c>
      <c r="E3633" t="s">
        <v>165</v>
      </c>
      <c r="F3633">
        <v>44.763300000000001</v>
      </c>
      <c r="G3633">
        <v>-0.58109</v>
      </c>
      <c r="H3633" t="s">
        <v>16</v>
      </c>
      <c r="I3633">
        <v>75</v>
      </c>
      <c r="J3633">
        <v>2</v>
      </c>
      <c r="K3633">
        <v>1</v>
      </c>
      <c r="L3633" s="13">
        <v>43434</v>
      </c>
      <c r="M3633">
        <v>1</v>
      </c>
      <c r="N3633">
        <v>0</v>
      </c>
      <c r="O3633" t="str">
        <f>IF(listings[[#This Row],[price]]&lt;=50, "Low", IF(listings[[#This Row],[price]]&lt;=150, "Medium", "High"))</f>
        <v>Medium</v>
      </c>
      <c r="P3633" t="str">
        <f>IF(listings[[#This Row],[calculated_host_listings_count]]=1, "Unique listing", "Multiple listings")</f>
        <v>Unique listing</v>
      </c>
      <c r="Q3633" t="str">
        <f>IF(listings[[#This Row],[number_of_reviews]]&lt;10, "Few reviews", IF(listings[[#This Row],[number_of_reviews]]&lt;50, "Medium reviews", "Many reviews"))</f>
        <v>Few reviews</v>
      </c>
    </row>
    <row r="3634" spans="1:17" x14ac:dyDescent="0.2">
      <c r="A3634">
        <v>26985763</v>
      </c>
      <c r="B3634" t="s">
        <v>137</v>
      </c>
      <c r="C3634">
        <v>135782726</v>
      </c>
      <c r="D3634" t="s">
        <v>14</v>
      </c>
      <c r="E3634" t="s">
        <v>20</v>
      </c>
      <c r="F3634">
        <v>44.862540000000003</v>
      </c>
      <c r="G3634">
        <v>-0.57782</v>
      </c>
      <c r="H3634" t="s">
        <v>16</v>
      </c>
      <c r="I3634">
        <v>45</v>
      </c>
      <c r="J3634">
        <v>365</v>
      </c>
      <c r="K3634">
        <v>0</v>
      </c>
      <c r="L3634" s="13"/>
      <c r="M3634">
        <v>1</v>
      </c>
      <c r="N3634">
        <v>0</v>
      </c>
      <c r="O3634" t="str">
        <f>IF(listings[[#This Row],[price]]&lt;=50, "Low", IF(listings[[#This Row],[price]]&lt;=150, "Medium", "High"))</f>
        <v>Low</v>
      </c>
      <c r="P3634" t="str">
        <f>IF(listings[[#This Row],[calculated_host_listings_count]]=1, "Unique listing", "Multiple listings")</f>
        <v>Unique listing</v>
      </c>
      <c r="Q3634" t="str">
        <f>IF(listings[[#This Row],[number_of_reviews]]&lt;10, "Few reviews", IF(listings[[#This Row],[number_of_reviews]]&lt;50, "Medium reviews", "Many reviews"))</f>
        <v>Few reviews</v>
      </c>
    </row>
    <row r="3635" spans="1:17" x14ac:dyDescent="0.2">
      <c r="A3635">
        <v>26993164</v>
      </c>
      <c r="B3635" t="s">
        <v>2613</v>
      </c>
      <c r="C3635">
        <v>198682420</v>
      </c>
      <c r="D3635" t="s">
        <v>155</v>
      </c>
      <c r="E3635" t="s">
        <v>155</v>
      </c>
      <c r="F3635">
        <v>44.825229999999998</v>
      </c>
      <c r="G3635">
        <v>-0.53047</v>
      </c>
      <c r="H3635" t="s">
        <v>16</v>
      </c>
      <c r="I3635">
        <v>62</v>
      </c>
      <c r="J3635">
        <v>2</v>
      </c>
      <c r="K3635">
        <v>8</v>
      </c>
      <c r="L3635" s="13">
        <v>43346</v>
      </c>
      <c r="M3635">
        <v>1</v>
      </c>
      <c r="N3635">
        <v>0</v>
      </c>
      <c r="O3635" t="str">
        <f>IF(listings[[#This Row],[price]]&lt;=50, "Low", IF(listings[[#This Row],[price]]&lt;=150, "Medium", "High"))</f>
        <v>Medium</v>
      </c>
      <c r="P3635" t="str">
        <f>IF(listings[[#This Row],[calculated_host_listings_count]]=1, "Unique listing", "Multiple listings")</f>
        <v>Unique listing</v>
      </c>
      <c r="Q3635" t="str">
        <f>IF(listings[[#This Row],[number_of_reviews]]&lt;10, "Few reviews", IF(listings[[#This Row],[number_of_reviews]]&lt;50, "Medium reviews", "Many reviews"))</f>
        <v>Few reviews</v>
      </c>
    </row>
    <row r="3636" spans="1:17" x14ac:dyDescent="0.2">
      <c r="A3636">
        <v>27014385</v>
      </c>
      <c r="B3636" t="s">
        <v>2614</v>
      </c>
      <c r="C3636">
        <v>135491076</v>
      </c>
      <c r="D3636" t="s">
        <v>14</v>
      </c>
      <c r="E3636" t="s">
        <v>20</v>
      </c>
      <c r="F3636">
        <v>44.852719999999998</v>
      </c>
      <c r="G3636">
        <v>-0.57738999999999996</v>
      </c>
      <c r="H3636" t="s">
        <v>16</v>
      </c>
      <c r="I3636">
        <v>150</v>
      </c>
      <c r="J3636">
        <v>4</v>
      </c>
      <c r="K3636">
        <v>42</v>
      </c>
      <c r="L3636" s="13">
        <v>45133</v>
      </c>
      <c r="M3636">
        <v>1</v>
      </c>
      <c r="N3636">
        <v>2</v>
      </c>
      <c r="O3636" t="str">
        <f>IF(listings[[#This Row],[price]]&lt;=50, "Low", IF(listings[[#This Row],[price]]&lt;=150, "Medium", "High"))</f>
        <v>Medium</v>
      </c>
      <c r="P3636" t="str">
        <f>IF(listings[[#This Row],[calculated_host_listings_count]]=1, "Unique listing", "Multiple listings")</f>
        <v>Unique listing</v>
      </c>
      <c r="Q3636" t="str">
        <f>IF(listings[[#This Row],[number_of_reviews]]&lt;10, "Few reviews", IF(listings[[#This Row],[number_of_reviews]]&lt;50, "Medium reviews", "Many reviews"))</f>
        <v>Medium reviews</v>
      </c>
    </row>
    <row r="3637" spans="1:17" x14ac:dyDescent="0.2">
      <c r="A3637">
        <v>27017088</v>
      </c>
      <c r="B3637" t="s">
        <v>133</v>
      </c>
      <c r="C3637">
        <v>18796190</v>
      </c>
      <c r="D3637" t="s">
        <v>14</v>
      </c>
      <c r="E3637" t="s">
        <v>22</v>
      </c>
      <c r="F3637">
        <v>44.84196</v>
      </c>
      <c r="G3637">
        <v>-0.58076000000000005</v>
      </c>
      <c r="H3637" t="s">
        <v>16</v>
      </c>
      <c r="I3637">
        <v>155</v>
      </c>
      <c r="J3637">
        <v>1</v>
      </c>
      <c r="K3637">
        <v>86</v>
      </c>
      <c r="L3637" s="13">
        <v>45168</v>
      </c>
      <c r="M3637">
        <v>41</v>
      </c>
      <c r="N3637">
        <v>19</v>
      </c>
      <c r="O3637" t="str">
        <f>IF(listings[[#This Row],[price]]&lt;=50, "Low", IF(listings[[#This Row],[price]]&lt;=150, "Medium", "High"))</f>
        <v>High</v>
      </c>
      <c r="P3637" t="str">
        <f>IF(listings[[#This Row],[calculated_host_listings_count]]=1, "Unique listing", "Multiple listings")</f>
        <v>Multiple listings</v>
      </c>
      <c r="Q3637" t="str">
        <f>IF(listings[[#This Row],[number_of_reviews]]&lt;10, "Few reviews", IF(listings[[#This Row],[number_of_reviews]]&lt;50, "Medium reviews", "Many reviews"))</f>
        <v>Many reviews</v>
      </c>
    </row>
    <row r="3638" spans="1:17" x14ac:dyDescent="0.2">
      <c r="A3638">
        <v>27022796</v>
      </c>
      <c r="B3638" t="s">
        <v>2050</v>
      </c>
      <c r="C3638">
        <v>12378620</v>
      </c>
      <c r="D3638" t="s">
        <v>14</v>
      </c>
      <c r="E3638" t="s">
        <v>22</v>
      </c>
      <c r="F3638">
        <v>44.839880000000001</v>
      </c>
      <c r="G3638">
        <v>-0.57379999999999998</v>
      </c>
      <c r="H3638" t="s">
        <v>16</v>
      </c>
      <c r="I3638">
        <v>87</v>
      </c>
      <c r="J3638">
        <v>3</v>
      </c>
      <c r="K3638">
        <v>22</v>
      </c>
      <c r="L3638" s="13">
        <v>43385</v>
      </c>
      <c r="M3638">
        <v>1</v>
      </c>
      <c r="N3638">
        <v>0</v>
      </c>
      <c r="O3638" t="str">
        <f>IF(listings[[#This Row],[price]]&lt;=50, "Low", IF(listings[[#This Row],[price]]&lt;=150, "Medium", "High"))</f>
        <v>Medium</v>
      </c>
      <c r="P3638" t="str">
        <f>IF(listings[[#This Row],[calculated_host_listings_count]]=1, "Unique listing", "Multiple listings")</f>
        <v>Unique listing</v>
      </c>
      <c r="Q3638" t="str">
        <f>IF(listings[[#This Row],[number_of_reviews]]&lt;10, "Few reviews", IF(listings[[#This Row],[number_of_reviews]]&lt;50, "Medium reviews", "Many reviews"))</f>
        <v>Medium reviews</v>
      </c>
    </row>
    <row r="3639" spans="1:17" x14ac:dyDescent="0.2">
      <c r="A3639">
        <v>27039366</v>
      </c>
      <c r="B3639" t="s">
        <v>2615</v>
      </c>
      <c r="C3639">
        <v>156211938</v>
      </c>
      <c r="D3639" t="s">
        <v>34</v>
      </c>
      <c r="E3639" t="s">
        <v>34</v>
      </c>
      <c r="F3639">
        <v>44.814030000000002</v>
      </c>
      <c r="G3639">
        <v>-0.59182999999999997</v>
      </c>
      <c r="H3639" t="s">
        <v>28</v>
      </c>
      <c r="I3639">
        <v>58</v>
      </c>
      <c r="J3639">
        <v>1</v>
      </c>
      <c r="K3639">
        <v>16</v>
      </c>
      <c r="L3639" s="13">
        <v>45177</v>
      </c>
      <c r="M3639">
        <v>1</v>
      </c>
      <c r="N3639">
        <v>5</v>
      </c>
      <c r="O3639" t="str">
        <f>IF(listings[[#This Row],[price]]&lt;=50, "Low", IF(listings[[#This Row],[price]]&lt;=150, "Medium", "High"))</f>
        <v>Medium</v>
      </c>
      <c r="P3639" t="str">
        <f>IF(listings[[#This Row],[calculated_host_listings_count]]=1, "Unique listing", "Multiple listings")</f>
        <v>Unique listing</v>
      </c>
      <c r="Q3639" t="str">
        <f>IF(listings[[#This Row],[number_of_reviews]]&lt;10, "Few reviews", IF(listings[[#This Row],[number_of_reviews]]&lt;50, "Medium reviews", "Many reviews"))</f>
        <v>Medium reviews</v>
      </c>
    </row>
    <row r="3640" spans="1:17" x14ac:dyDescent="0.2">
      <c r="A3640">
        <v>27043397</v>
      </c>
      <c r="B3640" t="s">
        <v>2616</v>
      </c>
      <c r="C3640">
        <v>116830677</v>
      </c>
      <c r="D3640" t="s">
        <v>54</v>
      </c>
      <c r="E3640" t="s">
        <v>73</v>
      </c>
      <c r="F3640">
        <v>44.793460000000003</v>
      </c>
      <c r="G3640">
        <v>-0.66752</v>
      </c>
      <c r="H3640" t="s">
        <v>16</v>
      </c>
      <c r="I3640">
        <v>48</v>
      </c>
      <c r="J3640">
        <v>3</v>
      </c>
      <c r="K3640">
        <v>30</v>
      </c>
      <c r="L3640" s="13">
        <v>43918</v>
      </c>
      <c r="M3640">
        <v>1</v>
      </c>
      <c r="N3640">
        <v>0</v>
      </c>
      <c r="O3640" t="str">
        <f>IF(listings[[#This Row],[price]]&lt;=50, "Low", IF(listings[[#This Row],[price]]&lt;=150, "Medium", "High"))</f>
        <v>Low</v>
      </c>
      <c r="P3640" t="str">
        <f>IF(listings[[#This Row],[calculated_host_listings_count]]=1, "Unique listing", "Multiple listings")</f>
        <v>Unique listing</v>
      </c>
      <c r="Q3640" t="str">
        <f>IF(listings[[#This Row],[number_of_reviews]]&lt;10, "Few reviews", IF(listings[[#This Row],[number_of_reviews]]&lt;50, "Medium reviews", "Many reviews"))</f>
        <v>Medium reviews</v>
      </c>
    </row>
    <row r="3641" spans="1:17" x14ac:dyDescent="0.2">
      <c r="A3641">
        <v>27046928</v>
      </c>
      <c r="B3641" t="s">
        <v>2617</v>
      </c>
      <c r="C3641">
        <v>179307252</v>
      </c>
      <c r="D3641" t="s">
        <v>14</v>
      </c>
      <c r="E3641" t="s">
        <v>51</v>
      </c>
      <c r="F3641">
        <v>44.8264</v>
      </c>
      <c r="G3641">
        <v>-0.57301000000000002</v>
      </c>
      <c r="H3641" t="s">
        <v>16</v>
      </c>
      <c r="I3641">
        <v>139</v>
      </c>
      <c r="J3641">
        <v>1</v>
      </c>
      <c r="K3641">
        <v>732</v>
      </c>
      <c r="L3641" s="13">
        <v>45164</v>
      </c>
      <c r="M3641">
        <v>7</v>
      </c>
      <c r="N3641">
        <v>374</v>
      </c>
      <c r="O3641" t="str">
        <f>IF(listings[[#This Row],[price]]&lt;=50, "Low", IF(listings[[#This Row],[price]]&lt;=150, "Medium", "High"))</f>
        <v>Medium</v>
      </c>
      <c r="P3641" t="str">
        <f>IF(listings[[#This Row],[calculated_host_listings_count]]=1, "Unique listing", "Multiple listings")</f>
        <v>Multiple listings</v>
      </c>
      <c r="Q3641" t="str">
        <f>IF(listings[[#This Row],[number_of_reviews]]&lt;10, "Few reviews", IF(listings[[#This Row],[number_of_reviews]]&lt;50, "Medium reviews", "Many reviews"))</f>
        <v>Many reviews</v>
      </c>
    </row>
    <row r="3642" spans="1:17" x14ac:dyDescent="0.2">
      <c r="A3642">
        <v>27046934</v>
      </c>
      <c r="B3642" t="s">
        <v>2618</v>
      </c>
      <c r="C3642">
        <v>179307252</v>
      </c>
      <c r="D3642" t="s">
        <v>14</v>
      </c>
      <c r="E3642" t="s">
        <v>51</v>
      </c>
      <c r="F3642">
        <v>44.8264</v>
      </c>
      <c r="G3642">
        <v>-0.57301000000000002</v>
      </c>
      <c r="H3642" t="s">
        <v>16</v>
      </c>
      <c r="I3642">
        <v>139</v>
      </c>
      <c r="J3642">
        <v>1</v>
      </c>
      <c r="K3642">
        <v>116</v>
      </c>
      <c r="L3642" s="13">
        <v>45164</v>
      </c>
      <c r="M3642">
        <v>7</v>
      </c>
      <c r="N3642">
        <v>68</v>
      </c>
      <c r="O3642" t="str">
        <f>IF(listings[[#This Row],[price]]&lt;=50, "Low", IF(listings[[#This Row],[price]]&lt;=150, "Medium", "High"))</f>
        <v>Medium</v>
      </c>
      <c r="P3642" t="str">
        <f>IF(listings[[#This Row],[calculated_host_listings_count]]=1, "Unique listing", "Multiple listings")</f>
        <v>Multiple listings</v>
      </c>
      <c r="Q3642" t="str">
        <f>IF(listings[[#This Row],[number_of_reviews]]&lt;10, "Few reviews", IF(listings[[#This Row],[number_of_reviews]]&lt;50, "Medium reviews", "Many reviews"))</f>
        <v>Many reviews</v>
      </c>
    </row>
    <row r="3643" spans="1:17" x14ac:dyDescent="0.2">
      <c r="A3643">
        <v>27046937</v>
      </c>
      <c r="B3643" t="s">
        <v>2619</v>
      </c>
      <c r="C3643">
        <v>179307252</v>
      </c>
      <c r="D3643" t="s">
        <v>14</v>
      </c>
      <c r="E3643" t="s">
        <v>51</v>
      </c>
      <c r="F3643">
        <v>44.8264</v>
      </c>
      <c r="G3643">
        <v>-0.57301000000000002</v>
      </c>
      <c r="H3643" t="s">
        <v>16</v>
      </c>
      <c r="I3643">
        <v>149</v>
      </c>
      <c r="J3643">
        <v>1</v>
      </c>
      <c r="K3643">
        <v>10</v>
      </c>
      <c r="L3643" s="13">
        <v>45138</v>
      </c>
      <c r="M3643">
        <v>7</v>
      </c>
      <c r="N3643">
        <v>4</v>
      </c>
      <c r="O3643" t="str">
        <f>IF(listings[[#This Row],[price]]&lt;=50, "Low", IF(listings[[#This Row],[price]]&lt;=150, "Medium", "High"))</f>
        <v>Medium</v>
      </c>
      <c r="P3643" t="str">
        <f>IF(listings[[#This Row],[calculated_host_listings_count]]=1, "Unique listing", "Multiple listings")</f>
        <v>Multiple listings</v>
      </c>
      <c r="Q3643" t="str">
        <f>IF(listings[[#This Row],[number_of_reviews]]&lt;10, "Few reviews", IF(listings[[#This Row],[number_of_reviews]]&lt;50, "Medium reviews", "Many reviews"))</f>
        <v>Medium reviews</v>
      </c>
    </row>
    <row r="3644" spans="1:17" x14ac:dyDescent="0.2">
      <c r="A3644">
        <v>27046941</v>
      </c>
      <c r="B3644" t="s">
        <v>2620</v>
      </c>
      <c r="C3644">
        <v>179307252</v>
      </c>
      <c r="D3644" t="s">
        <v>14</v>
      </c>
      <c r="E3644" t="s">
        <v>51</v>
      </c>
      <c r="F3644">
        <v>44.8264</v>
      </c>
      <c r="G3644">
        <v>-0.57301000000000002</v>
      </c>
      <c r="H3644" t="s">
        <v>16</v>
      </c>
      <c r="I3644">
        <v>194</v>
      </c>
      <c r="J3644">
        <v>1</v>
      </c>
      <c r="K3644">
        <v>90</v>
      </c>
      <c r="L3644" s="13">
        <v>45165</v>
      </c>
      <c r="M3644">
        <v>7</v>
      </c>
      <c r="N3644">
        <v>20</v>
      </c>
      <c r="O3644" t="str">
        <f>IF(listings[[#This Row],[price]]&lt;=50, "Low", IF(listings[[#This Row],[price]]&lt;=150, "Medium", "High"))</f>
        <v>High</v>
      </c>
      <c r="P3644" t="str">
        <f>IF(listings[[#This Row],[calculated_host_listings_count]]=1, "Unique listing", "Multiple listings")</f>
        <v>Multiple listings</v>
      </c>
      <c r="Q3644" t="str">
        <f>IF(listings[[#This Row],[number_of_reviews]]&lt;10, "Few reviews", IF(listings[[#This Row],[number_of_reviews]]&lt;50, "Medium reviews", "Many reviews"))</f>
        <v>Many reviews</v>
      </c>
    </row>
    <row r="3645" spans="1:17" x14ac:dyDescent="0.2">
      <c r="A3645">
        <v>27046943</v>
      </c>
      <c r="B3645" t="s">
        <v>2621</v>
      </c>
      <c r="C3645">
        <v>179307252</v>
      </c>
      <c r="D3645" t="s">
        <v>14</v>
      </c>
      <c r="E3645" t="s">
        <v>51</v>
      </c>
      <c r="F3645">
        <v>44.8264</v>
      </c>
      <c r="G3645">
        <v>-0.57301000000000002</v>
      </c>
      <c r="H3645" t="s">
        <v>16</v>
      </c>
      <c r="I3645">
        <v>224</v>
      </c>
      <c r="J3645">
        <v>1</v>
      </c>
      <c r="K3645">
        <v>29</v>
      </c>
      <c r="L3645" s="13">
        <v>45153</v>
      </c>
      <c r="M3645">
        <v>7</v>
      </c>
      <c r="N3645">
        <v>16</v>
      </c>
      <c r="O3645" t="str">
        <f>IF(listings[[#This Row],[price]]&lt;=50, "Low", IF(listings[[#This Row],[price]]&lt;=150, "Medium", "High"))</f>
        <v>High</v>
      </c>
      <c r="P3645" t="str">
        <f>IF(listings[[#This Row],[calculated_host_listings_count]]=1, "Unique listing", "Multiple listings")</f>
        <v>Multiple listings</v>
      </c>
      <c r="Q3645" t="str">
        <f>IF(listings[[#This Row],[number_of_reviews]]&lt;10, "Few reviews", IF(listings[[#This Row],[number_of_reviews]]&lt;50, "Medium reviews", "Many reviews"))</f>
        <v>Medium reviews</v>
      </c>
    </row>
    <row r="3646" spans="1:17" x14ac:dyDescent="0.2">
      <c r="A3646">
        <v>27049617</v>
      </c>
      <c r="B3646" t="s">
        <v>2622</v>
      </c>
      <c r="C3646">
        <v>100615274</v>
      </c>
      <c r="D3646" t="s">
        <v>14</v>
      </c>
      <c r="E3646" t="s">
        <v>20</v>
      </c>
      <c r="F3646">
        <v>44.84928</v>
      </c>
      <c r="G3646">
        <v>-0.58245000000000002</v>
      </c>
      <c r="H3646" t="s">
        <v>16</v>
      </c>
      <c r="I3646">
        <v>130</v>
      </c>
      <c r="J3646">
        <v>365</v>
      </c>
      <c r="K3646">
        <v>3</v>
      </c>
      <c r="L3646" s="13">
        <v>43408</v>
      </c>
      <c r="M3646">
        <v>1</v>
      </c>
      <c r="N3646">
        <v>0</v>
      </c>
      <c r="O3646" t="str">
        <f>IF(listings[[#This Row],[price]]&lt;=50, "Low", IF(listings[[#This Row],[price]]&lt;=150, "Medium", "High"))</f>
        <v>Medium</v>
      </c>
      <c r="P3646" t="str">
        <f>IF(listings[[#This Row],[calculated_host_listings_count]]=1, "Unique listing", "Multiple listings")</f>
        <v>Unique listing</v>
      </c>
      <c r="Q3646" t="str">
        <f>IF(listings[[#This Row],[number_of_reviews]]&lt;10, "Few reviews", IF(listings[[#This Row],[number_of_reviews]]&lt;50, "Medium reviews", "Many reviews"))</f>
        <v>Few reviews</v>
      </c>
    </row>
    <row r="3647" spans="1:17" x14ac:dyDescent="0.2">
      <c r="A3647">
        <v>27057110</v>
      </c>
      <c r="B3647" t="s">
        <v>2623</v>
      </c>
      <c r="C3647">
        <v>9736895</v>
      </c>
      <c r="D3647" t="s">
        <v>14</v>
      </c>
      <c r="E3647" t="s">
        <v>22</v>
      </c>
      <c r="F3647">
        <v>44.846519999999998</v>
      </c>
      <c r="G3647">
        <v>-0.58318000000000003</v>
      </c>
      <c r="H3647" t="s">
        <v>16</v>
      </c>
      <c r="I3647">
        <v>95</v>
      </c>
      <c r="J3647">
        <v>3</v>
      </c>
      <c r="K3647">
        <v>46</v>
      </c>
      <c r="L3647" s="13">
        <v>45138</v>
      </c>
      <c r="M3647">
        <v>1</v>
      </c>
      <c r="N3647">
        <v>9</v>
      </c>
      <c r="O3647" t="str">
        <f>IF(listings[[#This Row],[price]]&lt;=50, "Low", IF(listings[[#This Row],[price]]&lt;=150, "Medium", "High"))</f>
        <v>Medium</v>
      </c>
      <c r="P3647" t="str">
        <f>IF(listings[[#This Row],[calculated_host_listings_count]]=1, "Unique listing", "Multiple listings")</f>
        <v>Unique listing</v>
      </c>
      <c r="Q3647" t="str">
        <f>IF(listings[[#This Row],[number_of_reviews]]&lt;10, "Few reviews", IF(listings[[#This Row],[number_of_reviews]]&lt;50, "Medium reviews", "Many reviews"))</f>
        <v>Medium reviews</v>
      </c>
    </row>
    <row r="3648" spans="1:17" x14ac:dyDescent="0.2">
      <c r="A3648">
        <v>27073458</v>
      </c>
      <c r="B3648" t="s">
        <v>2624</v>
      </c>
      <c r="C3648">
        <v>108255908</v>
      </c>
      <c r="D3648" t="s">
        <v>14</v>
      </c>
      <c r="E3648" t="s">
        <v>48</v>
      </c>
      <c r="F3648">
        <v>44.83943</v>
      </c>
      <c r="G3648">
        <v>-0.61833000000000005</v>
      </c>
      <c r="H3648" t="s">
        <v>16</v>
      </c>
      <c r="I3648">
        <v>41</v>
      </c>
      <c r="J3648">
        <v>365</v>
      </c>
      <c r="K3648">
        <v>1</v>
      </c>
      <c r="L3648" s="13">
        <v>43313</v>
      </c>
      <c r="M3648">
        <v>1</v>
      </c>
      <c r="N3648">
        <v>0</v>
      </c>
      <c r="O3648" t="str">
        <f>IF(listings[[#This Row],[price]]&lt;=50, "Low", IF(listings[[#This Row],[price]]&lt;=150, "Medium", "High"))</f>
        <v>Low</v>
      </c>
      <c r="P3648" t="str">
        <f>IF(listings[[#This Row],[calculated_host_listings_count]]=1, "Unique listing", "Multiple listings")</f>
        <v>Unique listing</v>
      </c>
      <c r="Q3648" t="str">
        <f>IF(listings[[#This Row],[number_of_reviews]]&lt;10, "Few reviews", IF(listings[[#This Row],[number_of_reviews]]&lt;50, "Medium reviews", "Many reviews"))</f>
        <v>Few reviews</v>
      </c>
    </row>
    <row r="3649" spans="1:17" x14ac:dyDescent="0.2">
      <c r="A3649">
        <v>27082232</v>
      </c>
      <c r="B3649" t="s">
        <v>2625</v>
      </c>
      <c r="C3649">
        <v>203784970</v>
      </c>
      <c r="D3649" t="s">
        <v>14</v>
      </c>
      <c r="E3649" t="s">
        <v>22</v>
      </c>
      <c r="F3649">
        <v>44.837380000000003</v>
      </c>
      <c r="G3649">
        <v>-0.57320000000000004</v>
      </c>
      <c r="H3649" t="s">
        <v>16</v>
      </c>
      <c r="I3649">
        <v>70</v>
      </c>
      <c r="J3649">
        <v>365</v>
      </c>
      <c r="K3649">
        <v>6</v>
      </c>
      <c r="L3649" s="13">
        <v>43385</v>
      </c>
      <c r="M3649">
        <v>1</v>
      </c>
      <c r="N3649">
        <v>0</v>
      </c>
      <c r="O3649" t="str">
        <f>IF(listings[[#This Row],[price]]&lt;=50, "Low", IF(listings[[#This Row],[price]]&lt;=150, "Medium", "High"))</f>
        <v>Medium</v>
      </c>
      <c r="P3649" t="str">
        <f>IF(listings[[#This Row],[calculated_host_listings_count]]=1, "Unique listing", "Multiple listings")</f>
        <v>Unique listing</v>
      </c>
      <c r="Q3649" t="str">
        <f>IF(listings[[#This Row],[number_of_reviews]]&lt;10, "Few reviews", IF(listings[[#This Row],[number_of_reviews]]&lt;50, "Medium reviews", "Many reviews"))</f>
        <v>Few reviews</v>
      </c>
    </row>
    <row r="3650" spans="1:17" x14ac:dyDescent="0.2">
      <c r="A3650">
        <v>27083037</v>
      </c>
      <c r="B3650" t="s">
        <v>1003</v>
      </c>
      <c r="C3650">
        <v>17697765</v>
      </c>
      <c r="D3650" t="s">
        <v>14</v>
      </c>
      <c r="E3650" t="s">
        <v>20</v>
      </c>
      <c r="F3650">
        <v>44.84798</v>
      </c>
      <c r="G3650">
        <v>-0.58157000000000003</v>
      </c>
      <c r="H3650" t="s">
        <v>16</v>
      </c>
      <c r="I3650">
        <v>150</v>
      </c>
      <c r="J3650">
        <v>365</v>
      </c>
      <c r="K3650">
        <v>0</v>
      </c>
      <c r="L3650" s="13"/>
      <c r="M3650">
        <v>1</v>
      </c>
      <c r="N3650">
        <v>0</v>
      </c>
      <c r="O3650" t="str">
        <f>IF(listings[[#This Row],[price]]&lt;=50, "Low", IF(listings[[#This Row],[price]]&lt;=150, "Medium", "High"))</f>
        <v>Medium</v>
      </c>
      <c r="P3650" t="str">
        <f>IF(listings[[#This Row],[calculated_host_listings_count]]=1, "Unique listing", "Multiple listings")</f>
        <v>Unique listing</v>
      </c>
      <c r="Q3650" t="str">
        <f>IF(listings[[#This Row],[number_of_reviews]]&lt;10, "Few reviews", IF(listings[[#This Row],[number_of_reviews]]&lt;50, "Medium reviews", "Many reviews"))</f>
        <v>Few reviews</v>
      </c>
    </row>
    <row r="3651" spans="1:17" x14ac:dyDescent="0.2">
      <c r="A3651">
        <v>27087573</v>
      </c>
      <c r="B3651" t="s">
        <v>199</v>
      </c>
      <c r="C3651">
        <v>187438519</v>
      </c>
      <c r="D3651" t="s">
        <v>14</v>
      </c>
      <c r="E3651" t="s">
        <v>45</v>
      </c>
      <c r="F3651">
        <v>44.831710000000001</v>
      </c>
      <c r="G3651">
        <v>-0.59331999999999996</v>
      </c>
      <c r="H3651" t="s">
        <v>16</v>
      </c>
      <c r="I3651">
        <v>120</v>
      </c>
      <c r="J3651">
        <v>8</v>
      </c>
      <c r="K3651">
        <v>6</v>
      </c>
      <c r="L3651" s="13">
        <v>43698</v>
      </c>
      <c r="M3651">
        <v>1</v>
      </c>
      <c r="N3651">
        <v>0</v>
      </c>
      <c r="O3651" t="str">
        <f>IF(listings[[#This Row],[price]]&lt;=50, "Low", IF(listings[[#This Row],[price]]&lt;=150, "Medium", "High"))</f>
        <v>Medium</v>
      </c>
      <c r="P3651" t="str">
        <f>IF(listings[[#This Row],[calculated_host_listings_count]]=1, "Unique listing", "Multiple listings")</f>
        <v>Unique listing</v>
      </c>
      <c r="Q3651" t="str">
        <f>IF(listings[[#This Row],[number_of_reviews]]&lt;10, "Few reviews", IF(listings[[#This Row],[number_of_reviews]]&lt;50, "Medium reviews", "Many reviews"))</f>
        <v>Few reviews</v>
      </c>
    </row>
    <row r="3652" spans="1:17" x14ac:dyDescent="0.2">
      <c r="A3652">
        <v>27096485</v>
      </c>
      <c r="B3652" t="s">
        <v>2626</v>
      </c>
      <c r="C3652">
        <v>85468317</v>
      </c>
      <c r="D3652" t="s">
        <v>114</v>
      </c>
      <c r="E3652" t="s">
        <v>114</v>
      </c>
      <c r="F3652">
        <v>44.91048</v>
      </c>
      <c r="G3652">
        <v>-0.74778</v>
      </c>
      <c r="H3652" t="s">
        <v>16</v>
      </c>
      <c r="I3652">
        <v>320</v>
      </c>
      <c r="J3652">
        <v>6</v>
      </c>
      <c r="K3652">
        <v>8</v>
      </c>
      <c r="L3652" s="13">
        <v>45150</v>
      </c>
      <c r="M3652">
        <v>1</v>
      </c>
      <c r="N3652">
        <v>1</v>
      </c>
      <c r="O3652" t="str">
        <f>IF(listings[[#This Row],[price]]&lt;=50, "Low", IF(listings[[#This Row],[price]]&lt;=150, "Medium", "High"))</f>
        <v>High</v>
      </c>
      <c r="P3652" t="str">
        <f>IF(listings[[#This Row],[calculated_host_listings_count]]=1, "Unique listing", "Multiple listings")</f>
        <v>Unique listing</v>
      </c>
      <c r="Q3652" t="str">
        <f>IF(listings[[#This Row],[number_of_reviews]]&lt;10, "Few reviews", IF(listings[[#This Row],[number_of_reviews]]&lt;50, "Medium reviews", "Many reviews"))</f>
        <v>Few reviews</v>
      </c>
    </row>
    <row r="3653" spans="1:17" x14ac:dyDescent="0.2">
      <c r="A3653">
        <v>27109410</v>
      </c>
      <c r="B3653" t="s">
        <v>120</v>
      </c>
      <c r="C3653">
        <v>6214026</v>
      </c>
      <c r="D3653" t="s">
        <v>14</v>
      </c>
      <c r="E3653" t="s">
        <v>20</v>
      </c>
      <c r="F3653">
        <v>44.847949999999997</v>
      </c>
      <c r="G3653">
        <v>-0.58116000000000001</v>
      </c>
      <c r="H3653" t="s">
        <v>16</v>
      </c>
      <c r="I3653">
        <v>100</v>
      </c>
      <c r="J3653">
        <v>5</v>
      </c>
      <c r="K3653">
        <v>4</v>
      </c>
      <c r="L3653" s="13">
        <v>43381</v>
      </c>
      <c r="M3653">
        <v>1</v>
      </c>
      <c r="N3653">
        <v>0</v>
      </c>
      <c r="O3653" t="str">
        <f>IF(listings[[#This Row],[price]]&lt;=50, "Low", IF(listings[[#This Row],[price]]&lt;=150, "Medium", "High"))</f>
        <v>Medium</v>
      </c>
      <c r="P3653" t="str">
        <f>IF(listings[[#This Row],[calculated_host_listings_count]]=1, "Unique listing", "Multiple listings")</f>
        <v>Unique listing</v>
      </c>
      <c r="Q3653" t="str">
        <f>IF(listings[[#This Row],[number_of_reviews]]&lt;10, "Few reviews", IF(listings[[#This Row],[number_of_reviews]]&lt;50, "Medium reviews", "Many reviews"))</f>
        <v>Few reviews</v>
      </c>
    </row>
    <row r="3654" spans="1:17" x14ac:dyDescent="0.2">
      <c r="A3654">
        <v>27110404</v>
      </c>
      <c r="B3654" t="s">
        <v>474</v>
      </c>
      <c r="C3654">
        <v>23038078</v>
      </c>
      <c r="D3654" t="s">
        <v>14</v>
      </c>
      <c r="E3654" t="s">
        <v>51</v>
      </c>
      <c r="F3654">
        <v>44.824159999999999</v>
      </c>
      <c r="G3654">
        <v>-0.57142000000000004</v>
      </c>
      <c r="H3654" t="s">
        <v>16</v>
      </c>
      <c r="I3654">
        <v>55</v>
      </c>
      <c r="J3654">
        <v>3</v>
      </c>
      <c r="K3654">
        <v>9</v>
      </c>
      <c r="L3654" s="13">
        <v>44447</v>
      </c>
      <c r="M3654">
        <v>1</v>
      </c>
      <c r="N3654">
        <v>0</v>
      </c>
      <c r="O3654" t="str">
        <f>IF(listings[[#This Row],[price]]&lt;=50, "Low", IF(listings[[#This Row],[price]]&lt;=150, "Medium", "High"))</f>
        <v>Medium</v>
      </c>
      <c r="P3654" t="str">
        <f>IF(listings[[#This Row],[calculated_host_listings_count]]=1, "Unique listing", "Multiple listings")</f>
        <v>Unique listing</v>
      </c>
      <c r="Q3654" t="str">
        <f>IF(listings[[#This Row],[number_of_reviews]]&lt;10, "Few reviews", IF(listings[[#This Row],[number_of_reviews]]&lt;50, "Medium reviews", "Many reviews"))</f>
        <v>Few reviews</v>
      </c>
    </row>
    <row r="3655" spans="1:17" x14ac:dyDescent="0.2">
      <c r="A3655">
        <v>27118426</v>
      </c>
      <c r="B3655" t="s">
        <v>2627</v>
      </c>
      <c r="C3655">
        <v>76403014</v>
      </c>
      <c r="D3655" t="s">
        <v>14</v>
      </c>
      <c r="E3655" t="s">
        <v>125</v>
      </c>
      <c r="F3655">
        <v>44.850270000000002</v>
      </c>
      <c r="G3655">
        <v>-0.54066000000000003</v>
      </c>
      <c r="H3655" t="s">
        <v>28</v>
      </c>
      <c r="I3655">
        <v>49</v>
      </c>
      <c r="J3655">
        <v>2</v>
      </c>
      <c r="K3655">
        <v>0</v>
      </c>
      <c r="L3655" s="13"/>
      <c r="M3655">
        <v>1</v>
      </c>
      <c r="N3655">
        <v>0</v>
      </c>
      <c r="O3655" t="str">
        <f>IF(listings[[#This Row],[price]]&lt;=50, "Low", IF(listings[[#This Row],[price]]&lt;=150, "Medium", "High"))</f>
        <v>Low</v>
      </c>
      <c r="P3655" t="str">
        <f>IF(listings[[#This Row],[calculated_host_listings_count]]=1, "Unique listing", "Multiple listings")</f>
        <v>Unique listing</v>
      </c>
      <c r="Q3655" t="str">
        <f>IF(listings[[#This Row],[number_of_reviews]]&lt;10, "Few reviews", IF(listings[[#This Row],[number_of_reviews]]&lt;50, "Medium reviews", "Many reviews"))</f>
        <v>Few reviews</v>
      </c>
    </row>
    <row r="3656" spans="1:17" x14ac:dyDescent="0.2">
      <c r="A3656">
        <v>27122019</v>
      </c>
      <c r="B3656" t="s">
        <v>2628</v>
      </c>
      <c r="C3656">
        <v>86718529</v>
      </c>
      <c r="D3656" t="s">
        <v>37</v>
      </c>
      <c r="E3656" t="s">
        <v>37</v>
      </c>
      <c r="F3656">
        <v>44.868380000000002</v>
      </c>
      <c r="G3656">
        <v>-0.59099000000000002</v>
      </c>
      <c r="H3656" t="s">
        <v>16</v>
      </c>
      <c r="I3656">
        <v>60</v>
      </c>
      <c r="J3656">
        <v>2</v>
      </c>
      <c r="K3656">
        <v>5</v>
      </c>
      <c r="L3656" s="13">
        <v>43355</v>
      </c>
      <c r="M3656">
        <v>1</v>
      </c>
      <c r="N3656">
        <v>0</v>
      </c>
      <c r="O3656" t="str">
        <f>IF(listings[[#This Row],[price]]&lt;=50, "Low", IF(listings[[#This Row],[price]]&lt;=150, "Medium", "High"))</f>
        <v>Medium</v>
      </c>
      <c r="P3656" t="str">
        <f>IF(listings[[#This Row],[calculated_host_listings_count]]=1, "Unique listing", "Multiple listings")</f>
        <v>Unique listing</v>
      </c>
      <c r="Q3656" t="str">
        <f>IF(listings[[#This Row],[number_of_reviews]]&lt;10, "Few reviews", IF(listings[[#This Row],[number_of_reviews]]&lt;50, "Medium reviews", "Many reviews"))</f>
        <v>Few reviews</v>
      </c>
    </row>
    <row r="3657" spans="1:17" x14ac:dyDescent="0.2">
      <c r="A3657">
        <v>27123212</v>
      </c>
      <c r="B3657" t="s">
        <v>605</v>
      </c>
      <c r="C3657">
        <v>6011915</v>
      </c>
      <c r="D3657" t="s">
        <v>26</v>
      </c>
      <c r="E3657" t="s">
        <v>26</v>
      </c>
      <c r="F3657">
        <v>44.809269999999998</v>
      </c>
      <c r="G3657">
        <v>-0.56625999999999999</v>
      </c>
      <c r="H3657" t="s">
        <v>16</v>
      </c>
      <c r="I3657">
        <v>45</v>
      </c>
      <c r="J3657">
        <v>2</v>
      </c>
      <c r="K3657">
        <v>1</v>
      </c>
      <c r="L3657" s="13">
        <v>43436</v>
      </c>
      <c r="M3657">
        <v>1</v>
      </c>
      <c r="N3657">
        <v>0</v>
      </c>
      <c r="O3657" t="str">
        <f>IF(listings[[#This Row],[price]]&lt;=50, "Low", IF(listings[[#This Row],[price]]&lt;=150, "Medium", "High"))</f>
        <v>Low</v>
      </c>
      <c r="P3657" t="str">
        <f>IF(listings[[#This Row],[calculated_host_listings_count]]=1, "Unique listing", "Multiple listings")</f>
        <v>Unique listing</v>
      </c>
      <c r="Q3657" t="str">
        <f>IF(listings[[#This Row],[number_of_reviews]]&lt;10, "Few reviews", IF(listings[[#This Row],[number_of_reviews]]&lt;50, "Medium reviews", "Many reviews"))</f>
        <v>Few reviews</v>
      </c>
    </row>
    <row r="3658" spans="1:17" x14ac:dyDescent="0.2">
      <c r="A3658">
        <v>27124091</v>
      </c>
      <c r="B3658" t="s">
        <v>1296</v>
      </c>
      <c r="C3658">
        <v>25290850</v>
      </c>
      <c r="D3658" t="s">
        <v>14</v>
      </c>
      <c r="E3658" t="s">
        <v>15</v>
      </c>
      <c r="F3658">
        <v>44.821570000000001</v>
      </c>
      <c r="G3658">
        <v>-0.55993000000000004</v>
      </c>
      <c r="H3658" t="s">
        <v>16</v>
      </c>
      <c r="I3658">
        <v>84</v>
      </c>
      <c r="J3658">
        <v>365</v>
      </c>
      <c r="K3658">
        <v>8</v>
      </c>
      <c r="L3658" s="13">
        <v>44055</v>
      </c>
      <c r="M3658">
        <v>1</v>
      </c>
      <c r="N3658">
        <v>0</v>
      </c>
      <c r="O3658" t="str">
        <f>IF(listings[[#This Row],[price]]&lt;=50, "Low", IF(listings[[#This Row],[price]]&lt;=150, "Medium", "High"))</f>
        <v>Medium</v>
      </c>
      <c r="P3658" t="str">
        <f>IF(listings[[#This Row],[calculated_host_listings_count]]=1, "Unique listing", "Multiple listings")</f>
        <v>Unique listing</v>
      </c>
      <c r="Q3658" t="str">
        <f>IF(listings[[#This Row],[number_of_reviews]]&lt;10, "Few reviews", IF(listings[[#This Row],[number_of_reviews]]&lt;50, "Medium reviews", "Many reviews"))</f>
        <v>Few reviews</v>
      </c>
    </row>
    <row r="3659" spans="1:17" x14ac:dyDescent="0.2">
      <c r="A3659">
        <v>27124667</v>
      </c>
      <c r="B3659" t="s">
        <v>2629</v>
      </c>
      <c r="C3659">
        <v>204137103</v>
      </c>
      <c r="D3659" t="s">
        <v>531</v>
      </c>
      <c r="E3659" t="s">
        <v>531</v>
      </c>
      <c r="F3659">
        <v>44.907530000000001</v>
      </c>
      <c r="G3659">
        <v>-0.69520000000000004</v>
      </c>
      <c r="H3659" t="s">
        <v>28</v>
      </c>
      <c r="I3659">
        <v>30</v>
      </c>
      <c r="J3659">
        <v>1</v>
      </c>
      <c r="K3659">
        <v>2</v>
      </c>
      <c r="L3659" s="13">
        <v>43358</v>
      </c>
      <c r="M3659">
        <v>1</v>
      </c>
      <c r="N3659">
        <v>0</v>
      </c>
      <c r="O3659" t="str">
        <f>IF(listings[[#This Row],[price]]&lt;=50, "Low", IF(listings[[#This Row],[price]]&lt;=150, "Medium", "High"))</f>
        <v>Low</v>
      </c>
      <c r="P3659" t="str">
        <f>IF(listings[[#This Row],[calculated_host_listings_count]]=1, "Unique listing", "Multiple listings")</f>
        <v>Unique listing</v>
      </c>
      <c r="Q3659" t="str">
        <f>IF(listings[[#This Row],[number_of_reviews]]&lt;10, "Few reviews", IF(listings[[#This Row],[number_of_reviews]]&lt;50, "Medium reviews", "Many reviews"))</f>
        <v>Few reviews</v>
      </c>
    </row>
    <row r="3660" spans="1:17" x14ac:dyDescent="0.2">
      <c r="A3660">
        <v>27126117</v>
      </c>
      <c r="B3660" t="s">
        <v>2630</v>
      </c>
      <c r="C3660">
        <v>134844806</v>
      </c>
      <c r="D3660" t="s">
        <v>14</v>
      </c>
      <c r="E3660" t="s">
        <v>22</v>
      </c>
      <c r="F3660">
        <v>44.838590000000003</v>
      </c>
      <c r="G3660">
        <v>-0.57801000000000002</v>
      </c>
      <c r="H3660" t="s">
        <v>28</v>
      </c>
      <c r="I3660">
        <v>30</v>
      </c>
      <c r="J3660">
        <v>1</v>
      </c>
      <c r="K3660">
        <v>3</v>
      </c>
      <c r="L3660" s="13">
        <v>43329</v>
      </c>
      <c r="M3660">
        <v>1</v>
      </c>
      <c r="N3660">
        <v>0</v>
      </c>
      <c r="O3660" t="str">
        <f>IF(listings[[#This Row],[price]]&lt;=50, "Low", IF(listings[[#This Row],[price]]&lt;=150, "Medium", "High"))</f>
        <v>Low</v>
      </c>
      <c r="P3660" t="str">
        <f>IF(listings[[#This Row],[calculated_host_listings_count]]=1, "Unique listing", "Multiple listings")</f>
        <v>Unique listing</v>
      </c>
      <c r="Q3660" t="str">
        <f>IF(listings[[#This Row],[number_of_reviews]]&lt;10, "Few reviews", IF(listings[[#This Row],[number_of_reviews]]&lt;50, "Medium reviews", "Many reviews"))</f>
        <v>Few reviews</v>
      </c>
    </row>
    <row r="3661" spans="1:17" x14ac:dyDescent="0.2">
      <c r="A3661">
        <v>27126572</v>
      </c>
      <c r="B3661" t="s">
        <v>2631</v>
      </c>
      <c r="C3661">
        <v>9945191</v>
      </c>
      <c r="D3661" t="s">
        <v>14</v>
      </c>
      <c r="E3661" t="s">
        <v>15</v>
      </c>
      <c r="F3661">
        <v>44.828049999999998</v>
      </c>
      <c r="G3661">
        <v>-0.56169999999999998</v>
      </c>
      <c r="H3661" t="s">
        <v>16</v>
      </c>
      <c r="I3661">
        <v>50</v>
      </c>
      <c r="J3661">
        <v>7</v>
      </c>
      <c r="K3661">
        <v>5</v>
      </c>
      <c r="L3661" s="13">
        <v>43434</v>
      </c>
      <c r="M3661">
        <v>1</v>
      </c>
      <c r="N3661">
        <v>0</v>
      </c>
      <c r="O3661" t="str">
        <f>IF(listings[[#This Row],[price]]&lt;=50, "Low", IF(listings[[#This Row],[price]]&lt;=150, "Medium", "High"))</f>
        <v>Low</v>
      </c>
      <c r="P3661" t="str">
        <f>IF(listings[[#This Row],[calculated_host_listings_count]]=1, "Unique listing", "Multiple listings")</f>
        <v>Unique listing</v>
      </c>
      <c r="Q3661" t="str">
        <f>IF(listings[[#This Row],[number_of_reviews]]&lt;10, "Few reviews", IF(listings[[#This Row],[number_of_reviews]]&lt;50, "Medium reviews", "Many reviews"))</f>
        <v>Few reviews</v>
      </c>
    </row>
    <row r="3662" spans="1:17" x14ac:dyDescent="0.2">
      <c r="A3662">
        <v>27126817</v>
      </c>
      <c r="B3662" t="s">
        <v>2632</v>
      </c>
      <c r="C3662">
        <v>34598238</v>
      </c>
      <c r="D3662" t="s">
        <v>14</v>
      </c>
      <c r="E3662" t="s">
        <v>51</v>
      </c>
      <c r="F3662">
        <v>44.822839999999999</v>
      </c>
      <c r="G3662">
        <v>-0.56596999999999997</v>
      </c>
      <c r="H3662" t="s">
        <v>16</v>
      </c>
      <c r="I3662">
        <v>90</v>
      </c>
      <c r="J3662">
        <v>365</v>
      </c>
      <c r="K3662">
        <v>5</v>
      </c>
      <c r="L3662" s="13">
        <v>43719</v>
      </c>
      <c r="M3662">
        <v>1</v>
      </c>
      <c r="N3662">
        <v>0</v>
      </c>
      <c r="O3662" t="str">
        <f>IF(listings[[#This Row],[price]]&lt;=50, "Low", IF(listings[[#This Row],[price]]&lt;=150, "Medium", "High"))</f>
        <v>Medium</v>
      </c>
      <c r="P3662" t="str">
        <f>IF(listings[[#This Row],[calculated_host_listings_count]]=1, "Unique listing", "Multiple listings")</f>
        <v>Unique listing</v>
      </c>
      <c r="Q3662" t="str">
        <f>IF(listings[[#This Row],[number_of_reviews]]&lt;10, "Few reviews", IF(listings[[#This Row],[number_of_reviews]]&lt;50, "Medium reviews", "Many reviews"))</f>
        <v>Few reviews</v>
      </c>
    </row>
    <row r="3663" spans="1:17" x14ac:dyDescent="0.2">
      <c r="A3663">
        <v>27127009</v>
      </c>
      <c r="B3663" t="s">
        <v>760</v>
      </c>
      <c r="C3663">
        <v>21035892</v>
      </c>
      <c r="D3663" t="s">
        <v>14</v>
      </c>
      <c r="E3663" t="s">
        <v>15</v>
      </c>
      <c r="F3663">
        <v>44.831899999999997</v>
      </c>
      <c r="G3663">
        <v>-0.56574999999999998</v>
      </c>
      <c r="H3663" t="s">
        <v>28</v>
      </c>
      <c r="I3663">
        <v>25</v>
      </c>
      <c r="J3663">
        <v>1</v>
      </c>
      <c r="K3663">
        <v>6</v>
      </c>
      <c r="L3663" s="13">
        <v>43335</v>
      </c>
      <c r="M3663">
        <v>1</v>
      </c>
      <c r="N3663">
        <v>0</v>
      </c>
      <c r="O3663" t="str">
        <f>IF(listings[[#This Row],[price]]&lt;=50, "Low", IF(listings[[#This Row],[price]]&lt;=150, "Medium", "High"))</f>
        <v>Low</v>
      </c>
      <c r="P3663" t="str">
        <f>IF(listings[[#This Row],[calculated_host_listings_count]]=1, "Unique listing", "Multiple listings")</f>
        <v>Unique listing</v>
      </c>
      <c r="Q3663" t="str">
        <f>IF(listings[[#This Row],[number_of_reviews]]&lt;10, "Few reviews", IF(listings[[#This Row],[number_of_reviews]]&lt;50, "Medium reviews", "Many reviews"))</f>
        <v>Few reviews</v>
      </c>
    </row>
    <row r="3664" spans="1:17" x14ac:dyDescent="0.2">
      <c r="A3664">
        <v>27129247</v>
      </c>
      <c r="B3664" t="s">
        <v>709</v>
      </c>
      <c r="C3664">
        <v>204223891</v>
      </c>
      <c r="D3664" t="s">
        <v>76</v>
      </c>
      <c r="E3664" t="s">
        <v>76</v>
      </c>
      <c r="F3664">
        <v>44.769710000000003</v>
      </c>
      <c r="G3664">
        <v>-0.63197999999999999</v>
      </c>
      <c r="H3664" t="s">
        <v>16</v>
      </c>
      <c r="I3664">
        <v>70</v>
      </c>
      <c r="J3664">
        <v>7</v>
      </c>
      <c r="K3664">
        <v>0</v>
      </c>
      <c r="L3664" s="13"/>
      <c r="M3664">
        <v>1</v>
      </c>
      <c r="N3664">
        <v>0</v>
      </c>
      <c r="O3664" t="str">
        <f>IF(listings[[#This Row],[price]]&lt;=50, "Low", IF(listings[[#This Row],[price]]&lt;=150, "Medium", "High"))</f>
        <v>Medium</v>
      </c>
      <c r="P3664" t="str">
        <f>IF(listings[[#This Row],[calculated_host_listings_count]]=1, "Unique listing", "Multiple listings")</f>
        <v>Unique listing</v>
      </c>
      <c r="Q3664" t="str">
        <f>IF(listings[[#This Row],[number_of_reviews]]&lt;10, "Few reviews", IF(listings[[#This Row],[number_of_reviews]]&lt;50, "Medium reviews", "Many reviews"))</f>
        <v>Few reviews</v>
      </c>
    </row>
    <row r="3665" spans="1:17" x14ac:dyDescent="0.2">
      <c r="A3665">
        <v>27129552</v>
      </c>
      <c r="B3665" t="s">
        <v>2633</v>
      </c>
      <c r="C3665">
        <v>204228345</v>
      </c>
      <c r="D3665" t="s">
        <v>14</v>
      </c>
      <c r="E3665" t="s">
        <v>51</v>
      </c>
      <c r="F3665">
        <v>44.819690000000001</v>
      </c>
      <c r="G3665">
        <v>-0.57423999999999997</v>
      </c>
      <c r="H3665" t="s">
        <v>16</v>
      </c>
      <c r="I3665">
        <v>130</v>
      </c>
      <c r="J3665">
        <v>365</v>
      </c>
      <c r="K3665">
        <v>0</v>
      </c>
      <c r="L3665" s="13"/>
      <c r="M3665">
        <v>1</v>
      </c>
      <c r="N3665">
        <v>0</v>
      </c>
      <c r="O3665" t="str">
        <f>IF(listings[[#This Row],[price]]&lt;=50, "Low", IF(listings[[#This Row],[price]]&lt;=150, "Medium", "High"))</f>
        <v>Medium</v>
      </c>
      <c r="P3665" t="str">
        <f>IF(listings[[#This Row],[calculated_host_listings_count]]=1, "Unique listing", "Multiple listings")</f>
        <v>Unique listing</v>
      </c>
      <c r="Q3665" t="str">
        <f>IF(listings[[#This Row],[number_of_reviews]]&lt;10, "Few reviews", IF(listings[[#This Row],[number_of_reviews]]&lt;50, "Medium reviews", "Many reviews"))</f>
        <v>Few reviews</v>
      </c>
    </row>
    <row r="3666" spans="1:17" x14ac:dyDescent="0.2">
      <c r="A3666">
        <v>27134496</v>
      </c>
      <c r="B3666" t="s">
        <v>2634</v>
      </c>
      <c r="C3666">
        <v>70605191</v>
      </c>
      <c r="D3666" t="s">
        <v>76</v>
      </c>
      <c r="E3666" t="s">
        <v>76</v>
      </c>
      <c r="F3666">
        <v>44.768090000000001</v>
      </c>
      <c r="G3666">
        <v>-0.59763999999999995</v>
      </c>
      <c r="H3666" t="s">
        <v>16</v>
      </c>
      <c r="I3666">
        <v>207</v>
      </c>
      <c r="J3666">
        <v>3</v>
      </c>
      <c r="K3666">
        <v>5</v>
      </c>
      <c r="L3666" s="13">
        <v>44060</v>
      </c>
      <c r="M3666">
        <v>1</v>
      </c>
      <c r="N3666">
        <v>0</v>
      </c>
      <c r="O3666" t="str">
        <f>IF(listings[[#This Row],[price]]&lt;=50, "Low", IF(listings[[#This Row],[price]]&lt;=150, "Medium", "High"))</f>
        <v>High</v>
      </c>
      <c r="P3666" t="str">
        <f>IF(listings[[#This Row],[calculated_host_listings_count]]=1, "Unique listing", "Multiple listings")</f>
        <v>Unique listing</v>
      </c>
      <c r="Q3666" t="str">
        <f>IF(listings[[#This Row],[number_of_reviews]]&lt;10, "Few reviews", IF(listings[[#This Row],[number_of_reviews]]&lt;50, "Medium reviews", "Many reviews"))</f>
        <v>Few reviews</v>
      </c>
    </row>
    <row r="3667" spans="1:17" x14ac:dyDescent="0.2">
      <c r="A3667">
        <v>27145749</v>
      </c>
      <c r="B3667" t="s">
        <v>2635</v>
      </c>
      <c r="C3667">
        <v>50183678</v>
      </c>
      <c r="D3667" t="s">
        <v>14</v>
      </c>
      <c r="E3667" t="s">
        <v>22</v>
      </c>
      <c r="F3667">
        <v>44.845239999999997</v>
      </c>
      <c r="G3667">
        <v>-0.58550999999999997</v>
      </c>
      <c r="H3667" t="s">
        <v>16</v>
      </c>
      <c r="I3667">
        <v>120</v>
      </c>
      <c r="J3667">
        <v>2</v>
      </c>
      <c r="K3667">
        <v>29</v>
      </c>
      <c r="L3667" s="13">
        <v>45167</v>
      </c>
      <c r="M3667">
        <v>1</v>
      </c>
      <c r="N3667">
        <v>2</v>
      </c>
      <c r="O3667" t="str">
        <f>IF(listings[[#This Row],[price]]&lt;=50, "Low", IF(listings[[#This Row],[price]]&lt;=150, "Medium", "High"))</f>
        <v>Medium</v>
      </c>
      <c r="P3667" t="str">
        <f>IF(listings[[#This Row],[calculated_host_listings_count]]=1, "Unique listing", "Multiple listings")</f>
        <v>Unique listing</v>
      </c>
      <c r="Q3667" t="str">
        <f>IF(listings[[#This Row],[number_of_reviews]]&lt;10, "Few reviews", IF(listings[[#This Row],[number_of_reviews]]&lt;50, "Medium reviews", "Many reviews"))</f>
        <v>Medium reviews</v>
      </c>
    </row>
    <row r="3668" spans="1:17" x14ac:dyDescent="0.2">
      <c r="A3668">
        <v>27146348</v>
      </c>
      <c r="B3668" t="s">
        <v>2636</v>
      </c>
      <c r="C3668">
        <v>15402128</v>
      </c>
      <c r="D3668" t="s">
        <v>54</v>
      </c>
      <c r="E3668" t="s">
        <v>1358</v>
      </c>
      <c r="F3668">
        <v>44.774239999999999</v>
      </c>
      <c r="G3668">
        <v>-0.71260000000000001</v>
      </c>
      <c r="H3668" t="s">
        <v>16</v>
      </c>
      <c r="I3668">
        <v>250</v>
      </c>
      <c r="J3668">
        <v>2</v>
      </c>
      <c r="K3668">
        <v>40</v>
      </c>
      <c r="L3668" s="13">
        <v>45170</v>
      </c>
      <c r="M3668">
        <v>3</v>
      </c>
      <c r="N3668">
        <v>8</v>
      </c>
      <c r="O3668" t="str">
        <f>IF(listings[[#This Row],[price]]&lt;=50, "Low", IF(listings[[#This Row],[price]]&lt;=150, "Medium", "High"))</f>
        <v>High</v>
      </c>
      <c r="P3668" t="str">
        <f>IF(listings[[#This Row],[calculated_host_listings_count]]=1, "Unique listing", "Multiple listings")</f>
        <v>Multiple listings</v>
      </c>
      <c r="Q3668" t="str">
        <f>IF(listings[[#This Row],[number_of_reviews]]&lt;10, "Few reviews", IF(listings[[#This Row],[number_of_reviews]]&lt;50, "Medium reviews", "Many reviews"))</f>
        <v>Medium reviews</v>
      </c>
    </row>
    <row r="3669" spans="1:17" x14ac:dyDescent="0.2">
      <c r="A3669">
        <v>27155962</v>
      </c>
      <c r="B3669" t="s">
        <v>563</v>
      </c>
      <c r="C3669">
        <v>204457422</v>
      </c>
      <c r="D3669" t="s">
        <v>14</v>
      </c>
      <c r="E3669" t="s">
        <v>22</v>
      </c>
      <c r="F3669">
        <v>44.843269999999997</v>
      </c>
      <c r="G3669">
        <v>-0.57384000000000002</v>
      </c>
      <c r="H3669" t="s">
        <v>16</v>
      </c>
      <c r="I3669">
        <v>50</v>
      </c>
      <c r="J3669">
        <v>365</v>
      </c>
      <c r="K3669">
        <v>0</v>
      </c>
      <c r="L3669" s="13"/>
      <c r="M3669">
        <v>1</v>
      </c>
      <c r="N3669">
        <v>0</v>
      </c>
      <c r="O3669" t="str">
        <f>IF(listings[[#This Row],[price]]&lt;=50, "Low", IF(listings[[#This Row],[price]]&lt;=150, "Medium", "High"))</f>
        <v>Low</v>
      </c>
      <c r="P3669" t="str">
        <f>IF(listings[[#This Row],[calculated_host_listings_count]]=1, "Unique listing", "Multiple listings")</f>
        <v>Unique listing</v>
      </c>
      <c r="Q3669" t="str">
        <f>IF(listings[[#This Row],[number_of_reviews]]&lt;10, "Few reviews", IF(listings[[#This Row],[number_of_reviews]]&lt;50, "Medium reviews", "Many reviews"))</f>
        <v>Few reviews</v>
      </c>
    </row>
    <row r="3670" spans="1:17" x14ac:dyDescent="0.2">
      <c r="A3670">
        <v>27157127</v>
      </c>
      <c r="B3670" t="s">
        <v>262</v>
      </c>
      <c r="C3670">
        <v>265410014</v>
      </c>
      <c r="D3670" t="s">
        <v>14</v>
      </c>
      <c r="E3670" t="s">
        <v>22</v>
      </c>
      <c r="F3670">
        <v>44.8446</v>
      </c>
      <c r="G3670">
        <v>-0.57909999999999995</v>
      </c>
      <c r="H3670" t="s">
        <v>16</v>
      </c>
      <c r="I3670">
        <v>106</v>
      </c>
      <c r="J3670">
        <v>3</v>
      </c>
      <c r="K3670">
        <v>64</v>
      </c>
      <c r="L3670" s="13">
        <v>45165</v>
      </c>
      <c r="M3670">
        <v>1</v>
      </c>
      <c r="N3670">
        <v>10</v>
      </c>
      <c r="O3670" t="str">
        <f>IF(listings[[#This Row],[price]]&lt;=50, "Low", IF(listings[[#This Row],[price]]&lt;=150, "Medium", "High"))</f>
        <v>Medium</v>
      </c>
      <c r="P3670" t="str">
        <f>IF(listings[[#This Row],[calculated_host_listings_count]]=1, "Unique listing", "Multiple listings")</f>
        <v>Unique listing</v>
      </c>
      <c r="Q3670" t="str">
        <f>IF(listings[[#This Row],[number_of_reviews]]&lt;10, "Few reviews", IF(listings[[#This Row],[number_of_reviews]]&lt;50, "Medium reviews", "Many reviews"))</f>
        <v>Many reviews</v>
      </c>
    </row>
    <row r="3671" spans="1:17" x14ac:dyDescent="0.2">
      <c r="A3671">
        <v>27159564</v>
      </c>
      <c r="B3671" t="s">
        <v>2637</v>
      </c>
      <c r="C3671">
        <v>204483922</v>
      </c>
      <c r="D3671" t="s">
        <v>14</v>
      </c>
      <c r="E3671" t="s">
        <v>20</v>
      </c>
      <c r="F3671">
        <v>44.854280000000003</v>
      </c>
      <c r="G3671">
        <v>-0.57709999999999995</v>
      </c>
      <c r="H3671" t="s">
        <v>16</v>
      </c>
      <c r="I3671">
        <v>100</v>
      </c>
      <c r="J3671">
        <v>5</v>
      </c>
      <c r="K3671">
        <v>21</v>
      </c>
      <c r="L3671" s="13">
        <v>45155</v>
      </c>
      <c r="M3671">
        <v>1</v>
      </c>
      <c r="N3671">
        <v>3</v>
      </c>
      <c r="O3671" t="str">
        <f>IF(listings[[#This Row],[price]]&lt;=50, "Low", IF(listings[[#This Row],[price]]&lt;=150, "Medium", "High"))</f>
        <v>Medium</v>
      </c>
      <c r="P3671" t="str">
        <f>IF(listings[[#This Row],[calculated_host_listings_count]]=1, "Unique listing", "Multiple listings")</f>
        <v>Unique listing</v>
      </c>
      <c r="Q3671" t="str">
        <f>IF(listings[[#This Row],[number_of_reviews]]&lt;10, "Few reviews", IF(listings[[#This Row],[number_of_reviews]]&lt;50, "Medium reviews", "Many reviews"))</f>
        <v>Medium reviews</v>
      </c>
    </row>
    <row r="3672" spans="1:17" x14ac:dyDescent="0.2">
      <c r="A3672">
        <v>27160918</v>
      </c>
      <c r="B3672" t="s">
        <v>2638</v>
      </c>
      <c r="C3672">
        <v>53684632</v>
      </c>
      <c r="D3672" t="s">
        <v>14</v>
      </c>
      <c r="E3672" t="s">
        <v>22</v>
      </c>
      <c r="F3672">
        <v>44.844740000000002</v>
      </c>
      <c r="G3672">
        <v>-0.59758</v>
      </c>
      <c r="H3672" t="s">
        <v>16</v>
      </c>
      <c r="I3672">
        <v>250</v>
      </c>
      <c r="J3672">
        <v>6</v>
      </c>
      <c r="K3672">
        <v>2</v>
      </c>
      <c r="L3672" s="13">
        <v>43336</v>
      </c>
      <c r="M3672">
        <v>1</v>
      </c>
      <c r="N3672">
        <v>0</v>
      </c>
      <c r="O3672" t="str">
        <f>IF(listings[[#This Row],[price]]&lt;=50, "Low", IF(listings[[#This Row],[price]]&lt;=150, "Medium", "High"))</f>
        <v>High</v>
      </c>
      <c r="P3672" t="str">
        <f>IF(listings[[#This Row],[calculated_host_listings_count]]=1, "Unique listing", "Multiple listings")</f>
        <v>Unique listing</v>
      </c>
      <c r="Q3672" t="str">
        <f>IF(listings[[#This Row],[number_of_reviews]]&lt;10, "Few reviews", IF(listings[[#This Row],[number_of_reviews]]&lt;50, "Medium reviews", "Many reviews"))</f>
        <v>Few reviews</v>
      </c>
    </row>
    <row r="3673" spans="1:17" x14ac:dyDescent="0.2">
      <c r="A3673">
        <v>27167445</v>
      </c>
      <c r="B3673" t="s">
        <v>120</v>
      </c>
      <c r="C3673">
        <v>145298791</v>
      </c>
      <c r="D3673" t="s">
        <v>14</v>
      </c>
      <c r="E3673" t="s">
        <v>20</v>
      </c>
      <c r="F3673">
        <v>44.854280000000003</v>
      </c>
      <c r="G3673">
        <v>-0.57847000000000004</v>
      </c>
      <c r="H3673" t="s">
        <v>16</v>
      </c>
      <c r="I3673">
        <v>49</v>
      </c>
      <c r="J3673">
        <v>365</v>
      </c>
      <c r="K3673">
        <v>9</v>
      </c>
      <c r="L3673" s="13">
        <v>43501</v>
      </c>
      <c r="M3673">
        <v>1</v>
      </c>
      <c r="N3673">
        <v>0</v>
      </c>
      <c r="O3673" t="str">
        <f>IF(listings[[#This Row],[price]]&lt;=50, "Low", IF(listings[[#This Row],[price]]&lt;=150, "Medium", "High"))</f>
        <v>Low</v>
      </c>
      <c r="P3673" t="str">
        <f>IF(listings[[#This Row],[calculated_host_listings_count]]=1, "Unique listing", "Multiple listings")</f>
        <v>Unique listing</v>
      </c>
      <c r="Q3673" t="str">
        <f>IF(listings[[#This Row],[number_of_reviews]]&lt;10, "Few reviews", IF(listings[[#This Row],[number_of_reviews]]&lt;50, "Medium reviews", "Many reviews"))</f>
        <v>Few reviews</v>
      </c>
    </row>
    <row r="3674" spans="1:17" x14ac:dyDescent="0.2">
      <c r="A3674">
        <v>27185516</v>
      </c>
      <c r="B3674" t="s">
        <v>2639</v>
      </c>
      <c r="C3674">
        <v>28769101</v>
      </c>
      <c r="D3674" t="s">
        <v>31</v>
      </c>
      <c r="E3674" t="s">
        <v>183</v>
      </c>
      <c r="F3674">
        <v>44.857930000000003</v>
      </c>
      <c r="G3674">
        <v>-0.53732999999999997</v>
      </c>
      <c r="H3674" t="s">
        <v>16</v>
      </c>
      <c r="I3674">
        <v>54</v>
      </c>
      <c r="J3674">
        <v>1</v>
      </c>
      <c r="K3674">
        <v>96</v>
      </c>
      <c r="L3674" s="13">
        <v>45088</v>
      </c>
      <c r="M3674">
        <v>3</v>
      </c>
      <c r="N3674">
        <v>2</v>
      </c>
      <c r="O3674" t="str">
        <f>IF(listings[[#This Row],[price]]&lt;=50, "Low", IF(listings[[#This Row],[price]]&lt;=150, "Medium", "High"))</f>
        <v>Medium</v>
      </c>
      <c r="P3674" t="str">
        <f>IF(listings[[#This Row],[calculated_host_listings_count]]=1, "Unique listing", "Multiple listings")</f>
        <v>Multiple listings</v>
      </c>
      <c r="Q3674" t="str">
        <f>IF(listings[[#This Row],[number_of_reviews]]&lt;10, "Few reviews", IF(listings[[#This Row],[number_of_reviews]]&lt;50, "Medium reviews", "Many reviews"))</f>
        <v>Many reviews</v>
      </c>
    </row>
    <row r="3675" spans="1:17" x14ac:dyDescent="0.2">
      <c r="A3675">
        <v>27188106</v>
      </c>
      <c r="B3675" t="s">
        <v>2640</v>
      </c>
      <c r="C3675">
        <v>98605585</v>
      </c>
      <c r="D3675" t="s">
        <v>160</v>
      </c>
      <c r="E3675" t="s">
        <v>160</v>
      </c>
      <c r="F3675">
        <v>44.874870000000001</v>
      </c>
      <c r="G3675">
        <v>-0.60879000000000005</v>
      </c>
      <c r="H3675" t="s">
        <v>16</v>
      </c>
      <c r="I3675">
        <v>99</v>
      </c>
      <c r="J3675">
        <v>1</v>
      </c>
      <c r="K3675">
        <v>42</v>
      </c>
      <c r="L3675" s="13">
        <v>45149</v>
      </c>
      <c r="M3675">
        <v>2</v>
      </c>
      <c r="N3675">
        <v>6</v>
      </c>
      <c r="O3675" t="str">
        <f>IF(listings[[#This Row],[price]]&lt;=50, "Low", IF(listings[[#This Row],[price]]&lt;=150, "Medium", "High"))</f>
        <v>Medium</v>
      </c>
      <c r="P3675" t="str">
        <f>IF(listings[[#This Row],[calculated_host_listings_count]]=1, "Unique listing", "Multiple listings")</f>
        <v>Multiple listings</v>
      </c>
      <c r="Q3675" t="str">
        <f>IF(listings[[#This Row],[number_of_reviews]]&lt;10, "Few reviews", IF(listings[[#This Row],[number_of_reviews]]&lt;50, "Medium reviews", "Many reviews"))</f>
        <v>Medium reviews</v>
      </c>
    </row>
    <row r="3676" spans="1:17" x14ac:dyDescent="0.2">
      <c r="A3676">
        <v>27188188</v>
      </c>
      <c r="B3676" t="s">
        <v>2641</v>
      </c>
      <c r="C3676">
        <v>84066922</v>
      </c>
      <c r="D3676" t="s">
        <v>14</v>
      </c>
      <c r="E3676" t="s">
        <v>15</v>
      </c>
      <c r="F3676">
        <v>44.835979999999999</v>
      </c>
      <c r="G3676">
        <v>-0.56664999999999999</v>
      </c>
      <c r="H3676" t="s">
        <v>16</v>
      </c>
      <c r="I3676">
        <v>72</v>
      </c>
      <c r="J3676">
        <v>4</v>
      </c>
      <c r="K3676">
        <v>67</v>
      </c>
      <c r="L3676" s="13">
        <v>45161</v>
      </c>
      <c r="M3676">
        <v>1</v>
      </c>
      <c r="N3676">
        <v>10</v>
      </c>
      <c r="O3676" t="str">
        <f>IF(listings[[#This Row],[price]]&lt;=50, "Low", IF(listings[[#This Row],[price]]&lt;=150, "Medium", "High"))</f>
        <v>Medium</v>
      </c>
      <c r="P3676" t="str">
        <f>IF(listings[[#This Row],[calculated_host_listings_count]]=1, "Unique listing", "Multiple listings")</f>
        <v>Unique listing</v>
      </c>
      <c r="Q3676" t="str">
        <f>IF(listings[[#This Row],[number_of_reviews]]&lt;10, "Few reviews", IF(listings[[#This Row],[number_of_reviews]]&lt;50, "Medium reviews", "Many reviews"))</f>
        <v>Many reviews</v>
      </c>
    </row>
    <row r="3677" spans="1:17" x14ac:dyDescent="0.2">
      <c r="A3677">
        <v>27188427</v>
      </c>
      <c r="B3677" t="s">
        <v>2642</v>
      </c>
      <c r="C3677">
        <v>204678857</v>
      </c>
      <c r="D3677" t="s">
        <v>76</v>
      </c>
      <c r="E3677" t="s">
        <v>76</v>
      </c>
      <c r="F3677">
        <v>44.770789999999998</v>
      </c>
      <c r="G3677">
        <v>-0.60794000000000004</v>
      </c>
      <c r="H3677" t="s">
        <v>16</v>
      </c>
      <c r="I3677">
        <v>700</v>
      </c>
      <c r="J3677">
        <v>2</v>
      </c>
      <c r="K3677">
        <v>90</v>
      </c>
      <c r="L3677" s="13">
        <v>45165</v>
      </c>
      <c r="M3677">
        <v>1</v>
      </c>
      <c r="N3677">
        <v>17</v>
      </c>
      <c r="O3677" t="str">
        <f>IF(listings[[#This Row],[price]]&lt;=50, "Low", IF(listings[[#This Row],[price]]&lt;=150, "Medium", "High"))</f>
        <v>High</v>
      </c>
      <c r="P3677" t="str">
        <f>IF(listings[[#This Row],[calculated_host_listings_count]]=1, "Unique listing", "Multiple listings")</f>
        <v>Unique listing</v>
      </c>
      <c r="Q3677" t="str">
        <f>IF(listings[[#This Row],[number_of_reviews]]&lt;10, "Few reviews", IF(listings[[#This Row],[number_of_reviews]]&lt;50, "Medium reviews", "Many reviews"))</f>
        <v>Many reviews</v>
      </c>
    </row>
    <row r="3678" spans="1:17" x14ac:dyDescent="0.2">
      <c r="A3678">
        <v>27188925</v>
      </c>
      <c r="B3678" t="s">
        <v>2643</v>
      </c>
      <c r="C3678">
        <v>204684173</v>
      </c>
      <c r="D3678" t="s">
        <v>81</v>
      </c>
      <c r="E3678" t="s">
        <v>81</v>
      </c>
      <c r="F3678">
        <v>44.936039999999998</v>
      </c>
      <c r="G3678">
        <v>-0.50031000000000003</v>
      </c>
      <c r="H3678" t="s">
        <v>16</v>
      </c>
      <c r="I3678">
        <v>92</v>
      </c>
      <c r="J3678">
        <v>3</v>
      </c>
      <c r="K3678">
        <v>30</v>
      </c>
      <c r="L3678" s="13">
        <v>44794</v>
      </c>
      <c r="M3678">
        <v>1</v>
      </c>
      <c r="N3678">
        <v>0</v>
      </c>
      <c r="O3678" t="str">
        <f>IF(listings[[#This Row],[price]]&lt;=50, "Low", IF(listings[[#This Row],[price]]&lt;=150, "Medium", "High"))</f>
        <v>Medium</v>
      </c>
      <c r="P3678" t="str">
        <f>IF(listings[[#This Row],[calculated_host_listings_count]]=1, "Unique listing", "Multiple listings")</f>
        <v>Unique listing</v>
      </c>
      <c r="Q3678" t="str">
        <f>IF(listings[[#This Row],[number_of_reviews]]&lt;10, "Few reviews", IF(listings[[#This Row],[number_of_reviews]]&lt;50, "Medium reviews", "Many reviews"))</f>
        <v>Medium reviews</v>
      </c>
    </row>
    <row r="3679" spans="1:17" x14ac:dyDescent="0.2">
      <c r="A3679">
        <v>27192222</v>
      </c>
      <c r="B3679" t="s">
        <v>2644</v>
      </c>
      <c r="C3679">
        <v>14727597</v>
      </c>
      <c r="D3679" t="s">
        <v>66</v>
      </c>
      <c r="E3679" t="s">
        <v>246</v>
      </c>
      <c r="F3679">
        <v>44.824330000000003</v>
      </c>
      <c r="G3679">
        <v>-0.61975999999999998</v>
      </c>
      <c r="H3679" t="s">
        <v>16</v>
      </c>
      <c r="I3679">
        <v>65</v>
      </c>
      <c r="J3679">
        <v>5</v>
      </c>
      <c r="K3679">
        <v>20</v>
      </c>
      <c r="L3679" s="13">
        <v>45086</v>
      </c>
      <c r="M3679">
        <v>1</v>
      </c>
      <c r="N3679">
        <v>4</v>
      </c>
      <c r="O3679" t="str">
        <f>IF(listings[[#This Row],[price]]&lt;=50, "Low", IF(listings[[#This Row],[price]]&lt;=150, "Medium", "High"))</f>
        <v>Medium</v>
      </c>
      <c r="P3679" t="str">
        <f>IF(listings[[#This Row],[calculated_host_listings_count]]=1, "Unique listing", "Multiple listings")</f>
        <v>Unique listing</v>
      </c>
      <c r="Q3679" t="str">
        <f>IF(listings[[#This Row],[number_of_reviews]]&lt;10, "Few reviews", IF(listings[[#This Row],[number_of_reviews]]&lt;50, "Medium reviews", "Many reviews"))</f>
        <v>Medium reviews</v>
      </c>
    </row>
    <row r="3680" spans="1:17" x14ac:dyDescent="0.2">
      <c r="A3680">
        <v>27192385</v>
      </c>
      <c r="B3680" t="s">
        <v>1056</v>
      </c>
      <c r="C3680">
        <v>64887000</v>
      </c>
      <c r="D3680" t="s">
        <v>14</v>
      </c>
      <c r="E3680" t="s">
        <v>22</v>
      </c>
      <c r="F3680">
        <v>44.845370000000003</v>
      </c>
      <c r="G3680">
        <v>-0.57999999999999996</v>
      </c>
      <c r="H3680" t="s">
        <v>16</v>
      </c>
      <c r="I3680">
        <v>115</v>
      </c>
      <c r="J3680">
        <v>2</v>
      </c>
      <c r="K3680">
        <v>58</v>
      </c>
      <c r="L3680" s="13">
        <v>45153</v>
      </c>
      <c r="M3680">
        <v>1</v>
      </c>
      <c r="N3680">
        <v>14</v>
      </c>
      <c r="O3680" t="str">
        <f>IF(listings[[#This Row],[price]]&lt;=50, "Low", IF(listings[[#This Row],[price]]&lt;=150, "Medium", "High"))</f>
        <v>Medium</v>
      </c>
      <c r="P3680" t="str">
        <f>IF(listings[[#This Row],[calculated_host_listings_count]]=1, "Unique listing", "Multiple listings")</f>
        <v>Unique listing</v>
      </c>
      <c r="Q3680" t="str">
        <f>IF(listings[[#This Row],[number_of_reviews]]&lt;10, "Few reviews", IF(listings[[#This Row],[number_of_reviews]]&lt;50, "Medium reviews", "Many reviews"))</f>
        <v>Many reviews</v>
      </c>
    </row>
    <row r="3681" spans="1:17" x14ac:dyDescent="0.2">
      <c r="A3681">
        <v>27193499</v>
      </c>
      <c r="B3681" t="s">
        <v>177</v>
      </c>
      <c r="C3681">
        <v>51243850</v>
      </c>
      <c r="D3681" t="s">
        <v>14</v>
      </c>
      <c r="E3681" t="s">
        <v>20</v>
      </c>
      <c r="F3681">
        <v>44.859580000000001</v>
      </c>
      <c r="G3681">
        <v>-0.57313999999999998</v>
      </c>
      <c r="H3681" t="s">
        <v>16</v>
      </c>
      <c r="I3681">
        <v>148</v>
      </c>
      <c r="J3681">
        <v>2</v>
      </c>
      <c r="K3681">
        <v>0</v>
      </c>
      <c r="L3681" s="13"/>
      <c r="M3681">
        <v>1</v>
      </c>
      <c r="N3681">
        <v>0</v>
      </c>
      <c r="O3681" t="str">
        <f>IF(listings[[#This Row],[price]]&lt;=50, "Low", IF(listings[[#This Row],[price]]&lt;=150, "Medium", "High"))</f>
        <v>Medium</v>
      </c>
      <c r="P3681" t="str">
        <f>IF(listings[[#This Row],[calculated_host_listings_count]]=1, "Unique listing", "Multiple listings")</f>
        <v>Unique listing</v>
      </c>
      <c r="Q3681" t="str">
        <f>IF(listings[[#This Row],[number_of_reviews]]&lt;10, "Few reviews", IF(listings[[#This Row],[number_of_reviews]]&lt;50, "Medium reviews", "Many reviews"))</f>
        <v>Few reviews</v>
      </c>
    </row>
    <row r="3682" spans="1:17" x14ac:dyDescent="0.2">
      <c r="A3682">
        <v>27194763</v>
      </c>
      <c r="B3682" t="s">
        <v>2645</v>
      </c>
      <c r="C3682">
        <v>204230977</v>
      </c>
      <c r="D3682" t="s">
        <v>37</v>
      </c>
      <c r="E3682" t="s">
        <v>37</v>
      </c>
      <c r="F3682">
        <v>44.866579999999999</v>
      </c>
      <c r="G3682">
        <v>-0.58936999999999995</v>
      </c>
      <c r="H3682" t="s">
        <v>16</v>
      </c>
      <c r="I3682">
        <v>90</v>
      </c>
      <c r="J3682">
        <v>3</v>
      </c>
      <c r="K3682">
        <v>8</v>
      </c>
      <c r="L3682" s="13">
        <v>43466</v>
      </c>
      <c r="M3682">
        <v>1</v>
      </c>
      <c r="N3682">
        <v>0</v>
      </c>
      <c r="O3682" t="str">
        <f>IF(listings[[#This Row],[price]]&lt;=50, "Low", IF(listings[[#This Row],[price]]&lt;=150, "Medium", "High"))</f>
        <v>Medium</v>
      </c>
      <c r="P3682" t="str">
        <f>IF(listings[[#This Row],[calculated_host_listings_count]]=1, "Unique listing", "Multiple listings")</f>
        <v>Unique listing</v>
      </c>
      <c r="Q3682" t="str">
        <f>IF(listings[[#This Row],[number_of_reviews]]&lt;10, "Few reviews", IF(listings[[#This Row],[number_of_reviews]]&lt;50, "Medium reviews", "Many reviews"))</f>
        <v>Few reviews</v>
      </c>
    </row>
    <row r="3683" spans="1:17" x14ac:dyDescent="0.2">
      <c r="A3683">
        <v>27195797</v>
      </c>
      <c r="B3683" t="s">
        <v>234</v>
      </c>
      <c r="C3683">
        <v>146290498</v>
      </c>
      <c r="D3683" t="s">
        <v>14</v>
      </c>
      <c r="E3683" t="s">
        <v>15</v>
      </c>
      <c r="F3683">
        <v>44.82743</v>
      </c>
      <c r="G3683">
        <v>-0.55525999999999998</v>
      </c>
      <c r="H3683" t="s">
        <v>16</v>
      </c>
      <c r="I3683">
        <v>45</v>
      </c>
      <c r="J3683">
        <v>365</v>
      </c>
      <c r="K3683">
        <v>1</v>
      </c>
      <c r="L3683" s="13">
        <v>43337</v>
      </c>
      <c r="M3683">
        <v>1</v>
      </c>
      <c r="N3683">
        <v>0</v>
      </c>
      <c r="O3683" t="str">
        <f>IF(listings[[#This Row],[price]]&lt;=50, "Low", IF(listings[[#This Row],[price]]&lt;=150, "Medium", "High"))</f>
        <v>Low</v>
      </c>
      <c r="P3683" t="str">
        <f>IF(listings[[#This Row],[calculated_host_listings_count]]=1, "Unique listing", "Multiple listings")</f>
        <v>Unique listing</v>
      </c>
      <c r="Q3683" t="str">
        <f>IF(listings[[#This Row],[number_of_reviews]]&lt;10, "Few reviews", IF(listings[[#This Row],[number_of_reviews]]&lt;50, "Medium reviews", "Many reviews"))</f>
        <v>Few reviews</v>
      </c>
    </row>
    <row r="3684" spans="1:17" x14ac:dyDescent="0.2">
      <c r="A3684">
        <v>27209015</v>
      </c>
      <c r="B3684" t="s">
        <v>1610</v>
      </c>
      <c r="C3684">
        <v>21871375</v>
      </c>
      <c r="D3684" t="s">
        <v>14</v>
      </c>
      <c r="E3684" t="s">
        <v>15</v>
      </c>
      <c r="F3684">
        <v>44.827100000000002</v>
      </c>
      <c r="G3684">
        <v>-0.56904999999999994</v>
      </c>
      <c r="H3684" t="s">
        <v>16</v>
      </c>
      <c r="I3684">
        <v>75</v>
      </c>
      <c r="J3684">
        <v>2</v>
      </c>
      <c r="K3684">
        <v>77</v>
      </c>
      <c r="L3684" s="13">
        <v>44469</v>
      </c>
      <c r="M3684">
        <v>6</v>
      </c>
      <c r="N3684">
        <v>0</v>
      </c>
      <c r="O3684" t="str">
        <f>IF(listings[[#This Row],[price]]&lt;=50, "Low", IF(listings[[#This Row],[price]]&lt;=150, "Medium", "High"))</f>
        <v>Medium</v>
      </c>
      <c r="P3684" t="str">
        <f>IF(listings[[#This Row],[calculated_host_listings_count]]=1, "Unique listing", "Multiple listings")</f>
        <v>Multiple listings</v>
      </c>
      <c r="Q3684" t="str">
        <f>IF(listings[[#This Row],[number_of_reviews]]&lt;10, "Few reviews", IF(listings[[#This Row],[number_of_reviews]]&lt;50, "Medium reviews", "Many reviews"))</f>
        <v>Many reviews</v>
      </c>
    </row>
    <row r="3685" spans="1:17" x14ac:dyDescent="0.2">
      <c r="A3685">
        <v>27216286</v>
      </c>
      <c r="B3685" t="s">
        <v>701</v>
      </c>
      <c r="C3685">
        <v>157937752</v>
      </c>
      <c r="D3685" t="s">
        <v>14</v>
      </c>
      <c r="E3685" t="s">
        <v>144</v>
      </c>
      <c r="F3685">
        <v>44.870519999999999</v>
      </c>
      <c r="G3685">
        <v>-0.56333999999999995</v>
      </c>
      <c r="H3685" t="s">
        <v>16</v>
      </c>
      <c r="I3685">
        <v>120</v>
      </c>
      <c r="J3685">
        <v>1</v>
      </c>
      <c r="K3685">
        <v>118</v>
      </c>
      <c r="L3685" s="13">
        <v>45177</v>
      </c>
      <c r="M3685">
        <v>9</v>
      </c>
      <c r="N3685">
        <v>12</v>
      </c>
      <c r="O3685" t="str">
        <f>IF(listings[[#This Row],[price]]&lt;=50, "Low", IF(listings[[#This Row],[price]]&lt;=150, "Medium", "High"))</f>
        <v>Medium</v>
      </c>
      <c r="P3685" t="str">
        <f>IF(listings[[#This Row],[calculated_host_listings_count]]=1, "Unique listing", "Multiple listings")</f>
        <v>Multiple listings</v>
      </c>
      <c r="Q3685" t="str">
        <f>IF(listings[[#This Row],[number_of_reviews]]&lt;10, "Few reviews", IF(listings[[#This Row],[number_of_reviews]]&lt;50, "Medium reviews", "Many reviews"))</f>
        <v>Many reviews</v>
      </c>
    </row>
    <row r="3686" spans="1:17" x14ac:dyDescent="0.2">
      <c r="A3686">
        <v>27216968</v>
      </c>
      <c r="B3686" t="s">
        <v>2646</v>
      </c>
      <c r="C3686">
        <v>157937752</v>
      </c>
      <c r="D3686" t="s">
        <v>14</v>
      </c>
      <c r="E3686" t="s">
        <v>144</v>
      </c>
      <c r="F3686">
        <v>44.869909999999997</v>
      </c>
      <c r="G3686">
        <v>-0.56257400000000002</v>
      </c>
      <c r="H3686" t="s">
        <v>16</v>
      </c>
      <c r="I3686">
        <v>120</v>
      </c>
      <c r="J3686">
        <v>1</v>
      </c>
      <c r="K3686">
        <v>87</v>
      </c>
      <c r="L3686" s="13">
        <v>45148</v>
      </c>
      <c r="M3686">
        <v>9</v>
      </c>
      <c r="N3686">
        <v>27</v>
      </c>
      <c r="O3686" t="str">
        <f>IF(listings[[#This Row],[price]]&lt;=50, "Low", IF(listings[[#This Row],[price]]&lt;=150, "Medium", "High"))</f>
        <v>Medium</v>
      </c>
      <c r="P3686" t="str">
        <f>IF(listings[[#This Row],[calculated_host_listings_count]]=1, "Unique listing", "Multiple listings")</f>
        <v>Multiple listings</v>
      </c>
      <c r="Q3686" t="str">
        <f>IF(listings[[#This Row],[number_of_reviews]]&lt;10, "Few reviews", IF(listings[[#This Row],[number_of_reviews]]&lt;50, "Medium reviews", "Many reviews"))</f>
        <v>Many reviews</v>
      </c>
    </row>
    <row r="3687" spans="1:17" x14ac:dyDescent="0.2">
      <c r="A3687">
        <v>27218429</v>
      </c>
      <c r="B3687" t="s">
        <v>1088</v>
      </c>
      <c r="C3687">
        <v>204974929</v>
      </c>
      <c r="D3687" t="s">
        <v>14</v>
      </c>
      <c r="E3687" t="s">
        <v>15</v>
      </c>
      <c r="F3687">
        <v>44.833680000000001</v>
      </c>
      <c r="G3687">
        <v>-0.56937000000000004</v>
      </c>
      <c r="H3687" t="s">
        <v>16</v>
      </c>
      <c r="I3687">
        <v>20</v>
      </c>
      <c r="J3687">
        <v>365</v>
      </c>
      <c r="K3687">
        <v>3</v>
      </c>
      <c r="L3687" s="13">
        <v>43657</v>
      </c>
      <c r="M3687">
        <v>1</v>
      </c>
      <c r="N3687">
        <v>0</v>
      </c>
      <c r="O3687" t="str">
        <f>IF(listings[[#This Row],[price]]&lt;=50, "Low", IF(listings[[#This Row],[price]]&lt;=150, "Medium", "High"))</f>
        <v>Low</v>
      </c>
      <c r="P3687" t="str">
        <f>IF(listings[[#This Row],[calculated_host_listings_count]]=1, "Unique listing", "Multiple listings")</f>
        <v>Unique listing</v>
      </c>
      <c r="Q3687" t="str">
        <f>IF(listings[[#This Row],[number_of_reviews]]&lt;10, "Few reviews", IF(listings[[#This Row],[number_of_reviews]]&lt;50, "Medium reviews", "Many reviews"))</f>
        <v>Few reviews</v>
      </c>
    </row>
    <row r="3688" spans="1:17" x14ac:dyDescent="0.2">
      <c r="A3688">
        <v>27223873</v>
      </c>
      <c r="B3688" t="s">
        <v>2647</v>
      </c>
      <c r="C3688">
        <v>134060699</v>
      </c>
      <c r="D3688" t="s">
        <v>26</v>
      </c>
      <c r="E3688" t="s">
        <v>26</v>
      </c>
      <c r="F3688">
        <v>44.809060000000002</v>
      </c>
      <c r="G3688">
        <v>-0.55683000000000005</v>
      </c>
      <c r="H3688" t="s">
        <v>28</v>
      </c>
      <c r="I3688">
        <v>37</v>
      </c>
      <c r="J3688">
        <v>2</v>
      </c>
      <c r="K3688">
        <v>167</v>
      </c>
      <c r="L3688" s="13">
        <v>45130</v>
      </c>
      <c r="M3688">
        <v>4</v>
      </c>
      <c r="N3688">
        <v>20</v>
      </c>
      <c r="O3688" t="str">
        <f>IF(listings[[#This Row],[price]]&lt;=50, "Low", IF(listings[[#This Row],[price]]&lt;=150, "Medium", "High"))</f>
        <v>Low</v>
      </c>
      <c r="P3688" t="str">
        <f>IF(listings[[#This Row],[calculated_host_listings_count]]=1, "Unique listing", "Multiple listings")</f>
        <v>Multiple listings</v>
      </c>
      <c r="Q3688" t="str">
        <f>IF(listings[[#This Row],[number_of_reviews]]&lt;10, "Few reviews", IF(listings[[#This Row],[number_of_reviews]]&lt;50, "Medium reviews", "Many reviews"))</f>
        <v>Many reviews</v>
      </c>
    </row>
    <row r="3689" spans="1:17" x14ac:dyDescent="0.2">
      <c r="A3689">
        <v>27225485</v>
      </c>
      <c r="B3689" t="s">
        <v>2648</v>
      </c>
      <c r="C3689">
        <v>67431746</v>
      </c>
      <c r="D3689" t="s">
        <v>34</v>
      </c>
      <c r="E3689" t="s">
        <v>34</v>
      </c>
      <c r="F3689">
        <v>44.798319999999997</v>
      </c>
      <c r="G3689">
        <v>-0.58508000000000004</v>
      </c>
      <c r="H3689" t="s">
        <v>16</v>
      </c>
      <c r="I3689">
        <v>90</v>
      </c>
      <c r="J3689">
        <v>1</v>
      </c>
      <c r="K3689">
        <v>11</v>
      </c>
      <c r="L3689" s="13">
        <v>43387</v>
      </c>
      <c r="M3689">
        <v>1</v>
      </c>
      <c r="N3689">
        <v>0</v>
      </c>
      <c r="O3689" t="str">
        <f>IF(listings[[#This Row],[price]]&lt;=50, "Low", IF(listings[[#This Row],[price]]&lt;=150, "Medium", "High"))</f>
        <v>Medium</v>
      </c>
      <c r="P3689" t="str">
        <f>IF(listings[[#This Row],[calculated_host_listings_count]]=1, "Unique listing", "Multiple listings")</f>
        <v>Unique listing</v>
      </c>
      <c r="Q3689" t="str">
        <f>IF(listings[[#This Row],[number_of_reviews]]&lt;10, "Few reviews", IF(listings[[#This Row],[number_of_reviews]]&lt;50, "Medium reviews", "Many reviews"))</f>
        <v>Medium reviews</v>
      </c>
    </row>
    <row r="3690" spans="1:17" x14ac:dyDescent="0.2">
      <c r="A3690">
        <v>27228955</v>
      </c>
      <c r="B3690" t="s">
        <v>2649</v>
      </c>
      <c r="C3690">
        <v>4158772</v>
      </c>
      <c r="D3690" t="s">
        <v>34</v>
      </c>
      <c r="E3690" t="s">
        <v>34</v>
      </c>
      <c r="F3690">
        <v>44.795020000000001</v>
      </c>
      <c r="G3690">
        <v>-0.58587</v>
      </c>
      <c r="H3690" t="s">
        <v>16</v>
      </c>
      <c r="I3690">
        <v>42</v>
      </c>
      <c r="J3690">
        <v>2</v>
      </c>
      <c r="K3690">
        <v>90</v>
      </c>
      <c r="L3690" s="13">
        <v>45175</v>
      </c>
      <c r="M3690">
        <v>1</v>
      </c>
      <c r="N3690">
        <v>21</v>
      </c>
      <c r="O3690" t="str">
        <f>IF(listings[[#This Row],[price]]&lt;=50, "Low", IF(listings[[#This Row],[price]]&lt;=150, "Medium", "High"))</f>
        <v>Low</v>
      </c>
      <c r="P3690" t="str">
        <f>IF(listings[[#This Row],[calculated_host_listings_count]]=1, "Unique listing", "Multiple listings")</f>
        <v>Unique listing</v>
      </c>
      <c r="Q3690" t="str">
        <f>IF(listings[[#This Row],[number_of_reviews]]&lt;10, "Few reviews", IF(listings[[#This Row],[number_of_reviews]]&lt;50, "Medium reviews", "Many reviews"))</f>
        <v>Many reviews</v>
      </c>
    </row>
    <row r="3691" spans="1:17" x14ac:dyDescent="0.2">
      <c r="A3691">
        <v>27248551</v>
      </c>
      <c r="B3691" t="s">
        <v>1084</v>
      </c>
      <c r="C3691">
        <v>29102137</v>
      </c>
      <c r="D3691" t="s">
        <v>14</v>
      </c>
      <c r="E3691" t="s">
        <v>22</v>
      </c>
      <c r="F3691">
        <v>44.8371</v>
      </c>
      <c r="G3691">
        <v>-0.57694000000000001</v>
      </c>
      <c r="H3691" t="s">
        <v>16</v>
      </c>
      <c r="I3691">
        <v>80</v>
      </c>
      <c r="J3691">
        <v>1</v>
      </c>
      <c r="K3691">
        <v>84</v>
      </c>
      <c r="L3691" s="13">
        <v>45165</v>
      </c>
      <c r="M3691">
        <v>13</v>
      </c>
      <c r="N3691">
        <v>15</v>
      </c>
      <c r="O3691" t="str">
        <f>IF(listings[[#This Row],[price]]&lt;=50, "Low", IF(listings[[#This Row],[price]]&lt;=150, "Medium", "High"))</f>
        <v>Medium</v>
      </c>
      <c r="P3691" t="str">
        <f>IF(listings[[#This Row],[calculated_host_listings_count]]=1, "Unique listing", "Multiple listings")</f>
        <v>Multiple listings</v>
      </c>
      <c r="Q3691" t="str">
        <f>IF(listings[[#This Row],[number_of_reviews]]&lt;10, "Few reviews", IF(listings[[#This Row],[number_of_reviews]]&lt;50, "Medium reviews", "Many reviews"))</f>
        <v>Many reviews</v>
      </c>
    </row>
    <row r="3692" spans="1:17" x14ac:dyDescent="0.2">
      <c r="A3692">
        <v>27260636</v>
      </c>
      <c r="B3692" t="s">
        <v>2650</v>
      </c>
      <c r="C3692">
        <v>31237042</v>
      </c>
      <c r="D3692" t="s">
        <v>14</v>
      </c>
      <c r="E3692" t="s">
        <v>125</v>
      </c>
      <c r="F3692">
        <v>44.829700000000003</v>
      </c>
      <c r="G3692">
        <v>-0.53742000000000001</v>
      </c>
      <c r="H3692" t="s">
        <v>16</v>
      </c>
      <c r="I3692">
        <v>65</v>
      </c>
      <c r="J3692">
        <v>365</v>
      </c>
      <c r="K3692">
        <v>102</v>
      </c>
      <c r="L3692" s="13">
        <v>44418</v>
      </c>
      <c r="M3692">
        <v>1</v>
      </c>
      <c r="N3692">
        <v>0</v>
      </c>
      <c r="O3692" t="str">
        <f>IF(listings[[#This Row],[price]]&lt;=50, "Low", IF(listings[[#This Row],[price]]&lt;=150, "Medium", "High"))</f>
        <v>Medium</v>
      </c>
      <c r="P3692" t="str">
        <f>IF(listings[[#This Row],[calculated_host_listings_count]]=1, "Unique listing", "Multiple listings")</f>
        <v>Unique listing</v>
      </c>
      <c r="Q3692" t="str">
        <f>IF(listings[[#This Row],[number_of_reviews]]&lt;10, "Few reviews", IF(listings[[#This Row],[number_of_reviews]]&lt;50, "Medium reviews", "Many reviews"))</f>
        <v>Many reviews</v>
      </c>
    </row>
    <row r="3693" spans="1:17" x14ac:dyDescent="0.2">
      <c r="A3693">
        <v>27284811</v>
      </c>
      <c r="B3693" t="s">
        <v>2651</v>
      </c>
      <c r="C3693">
        <v>71946869</v>
      </c>
      <c r="D3693" t="s">
        <v>34</v>
      </c>
      <c r="E3693" t="s">
        <v>34</v>
      </c>
      <c r="F3693">
        <v>44.804220000000001</v>
      </c>
      <c r="G3693">
        <v>-0.59333999999999998</v>
      </c>
      <c r="H3693" t="s">
        <v>16</v>
      </c>
      <c r="I3693">
        <v>230</v>
      </c>
      <c r="J3693">
        <v>2</v>
      </c>
      <c r="K3693">
        <v>100</v>
      </c>
      <c r="L3693" s="13">
        <v>45174</v>
      </c>
      <c r="M3693">
        <v>3</v>
      </c>
      <c r="N3693">
        <v>5</v>
      </c>
      <c r="O3693" t="str">
        <f>IF(listings[[#This Row],[price]]&lt;=50, "Low", IF(listings[[#This Row],[price]]&lt;=150, "Medium", "High"))</f>
        <v>High</v>
      </c>
      <c r="P3693" t="str">
        <f>IF(listings[[#This Row],[calculated_host_listings_count]]=1, "Unique listing", "Multiple listings")</f>
        <v>Multiple listings</v>
      </c>
      <c r="Q3693" t="str">
        <f>IF(listings[[#This Row],[number_of_reviews]]&lt;10, "Few reviews", IF(listings[[#This Row],[number_of_reviews]]&lt;50, "Medium reviews", "Many reviews"))</f>
        <v>Many reviews</v>
      </c>
    </row>
    <row r="3694" spans="1:17" x14ac:dyDescent="0.2">
      <c r="A3694">
        <v>27293542</v>
      </c>
      <c r="B3694" t="s">
        <v>2652</v>
      </c>
      <c r="C3694">
        <v>205625126</v>
      </c>
      <c r="D3694" t="s">
        <v>14</v>
      </c>
      <c r="E3694" t="s">
        <v>15</v>
      </c>
      <c r="F3694">
        <v>44.819710000000001</v>
      </c>
      <c r="G3694">
        <v>-0.55047000000000001</v>
      </c>
      <c r="H3694" t="s">
        <v>28</v>
      </c>
      <c r="I3694">
        <v>54</v>
      </c>
      <c r="J3694">
        <v>1</v>
      </c>
      <c r="K3694">
        <v>283</v>
      </c>
      <c r="L3694" s="13">
        <v>45173</v>
      </c>
      <c r="M3694">
        <v>10</v>
      </c>
      <c r="N3694">
        <v>103</v>
      </c>
      <c r="O3694" t="str">
        <f>IF(listings[[#This Row],[price]]&lt;=50, "Low", IF(listings[[#This Row],[price]]&lt;=150, "Medium", "High"))</f>
        <v>Medium</v>
      </c>
      <c r="P3694" t="str">
        <f>IF(listings[[#This Row],[calculated_host_listings_count]]=1, "Unique listing", "Multiple listings")</f>
        <v>Multiple listings</v>
      </c>
      <c r="Q3694" t="str">
        <f>IF(listings[[#This Row],[number_of_reviews]]&lt;10, "Few reviews", IF(listings[[#This Row],[number_of_reviews]]&lt;50, "Medium reviews", "Many reviews"))</f>
        <v>Many reviews</v>
      </c>
    </row>
    <row r="3695" spans="1:17" x14ac:dyDescent="0.2">
      <c r="A3695">
        <v>27300605</v>
      </c>
      <c r="B3695" t="s">
        <v>2653</v>
      </c>
      <c r="C3695">
        <v>139221209</v>
      </c>
      <c r="D3695" t="s">
        <v>18</v>
      </c>
      <c r="E3695" t="s">
        <v>18</v>
      </c>
      <c r="F3695">
        <v>44.898269999999997</v>
      </c>
      <c r="G3695">
        <v>-0.77736000000000005</v>
      </c>
      <c r="H3695" t="s">
        <v>16</v>
      </c>
      <c r="I3695">
        <v>60</v>
      </c>
      <c r="J3695">
        <v>2</v>
      </c>
      <c r="K3695">
        <v>51</v>
      </c>
      <c r="L3695" s="13">
        <v>45154</v>
      </c>
      <c r="M3695">
        <v>1</v>
      </c>
      <c r="N3695">
        <v>6</v>
      </c>
      <c r="O3695" t="str">
        <f>IF(listings[[#This Row],[price]]&lt;=50, "Low", IF(listings[[#This Row],[price]]&lt;=150, "Medium", "High"))</f>
        <v>Medium</v>
      </c>
      <c r="P3695" t="str">
        <f>IF(listings[[#This Row],[calculated_host_listings_count]]=1, "Unique listing", "Multiple listings")</f>
        <v>Unique listing</v>
      </c>
      <c r="Q3695" t="str">
        <f>IF(listings[[#This Row],[number_of_reviews]]&lt;10, "Few reviews", IF(listings[[#This Row],[number_of_reviews]]&lt;50, "Medium reviews", "Many reviews"))</f>
        <v>Many reviews</v>
      </c>
    </row>
    <row r="3696" spans="1:17" x14ac:dyDescent="0.2">
      <c r="A3696">
        <v>27311545</v>
      </c>
      <c r="B3696" t="s">
        <v>2654</v>
      </c>
      <c r="C3696">
        <v>22674374</v>
      </c>
      <c r="D3696" t="s">
        <v>14</v>
      </c>
      <c r="E3696" t="s">
        <v>48</v>
      </c>
      <c r="F3696">
        <v>44.854349999999997</v>
      </c>
      <c r="G3696">
        <v>-0.60979000000000005</v>
      </c>
      <c r="H3696" t="s">
        <v>16</v>
      </c>
      <c r="I3696">
        <v>30</v>
      </c>
      <c r="J3696">
        <v>365</v>
      </c>
      <c r="K3696">
        <v>14</v>
      </c>
      <c r="L3696" s="13">
        <v>44269</v>
      </c>
      <c r="M3696">
        <v>1</v>
      </c>
      <c r="N3696">
        <v>0</v>
      </c>
      <c r="O3696" t="str">
        <f>IF(listings[[#This Row],[price]]&lt;=50, "Low", IF(listings[[#This Row],[price]]&lt;=150, "Medium", "High"))</f>
        <v>Low</v>
      </c>
      <c r="P3696" t="str">
        <f>IF(listings[[#This Row],[calculated_host_listings_count]]=1, "Unique listing", "Multiple listings")</f>
        <v>Unique listing</v>
      </c>
      <c r="Q3696" t="str">
        <f>IF(listings[[#This Row],[number_of_reviews]]&lt;10, "Few reviews", IF(listings[[#This Row],[number_of_reviews]]&lt;50, "Medium reviews", "Many reviews"))</f>
        <v>Medium reviews</v>
      </c>
    </row>
    <row r="3697" spans="1:17" x14ac:dyDescent="0.2">
      <c r="A3697">
        <v>27313242</v>
      </c>
      <c r="B3697" t="s">
        <v>2655</v>
      </c>
      <c r="C3697">
        <v>195583059</v>
      </c>
      <c r="D3697" t="s">
        <v>34</v>
      </c>
      <c r="E3697" t="s">
        <v>34</v>
      </c>
      <c r="F3697">
        <v>44.821939999999998</v>
      </c>
      <c r="G3697">
        <v>-0.59113000000000004</v>
      </c>
      <c r="H3697" t="s">
        <v>28</v>
      </c>
      <c r="I3697">
        <v>53</v>
      </c>
      <c r="J3697">
        <v>2</v>
      </c>
      <c r="K3697">
        <v>64</v>
      </c>
      <c r="L3697" s="13">
        <v>45178</v>
      </c>
      <c r="M3697">
        <v>1</v>
      </c>
      <c r="N3697">
        <v>9</v>
      </c>
      <c r="O3697" t="str">
        <f>IF(listings[[#This Row],[price]]&lt;=50, "Low", IF(listings[[#This Row],[price]]&lt;=150, "Medium", "High"))</f>
        <v>Medium</v>
      </c>
      <c r="P3697" t="str">
        <f>IF(listings[[#This Row],[calculated_host_listings_count]]=1, "Unique listing", "Multiple listings")</f>
        <v>Unique listing</v>
      </c>
      <c r="Q3697" t="str">
        <f>IF(listings[[#This Row],[number_of_reviews]]&lt;10, "Few reviews", IF(listings[[#This Row],[number_of_reviews]]&lt;50, "Medium reviews", "Many reviews"))</f>
        <v>Many reviews</v>
      </c>
    </row>
    <row r="3698" spans="1:17" x14ac:dyDescent="0.2">
      <c r="A3698">
        <v>27329521</v>
      </c>
      <c r="B3698" t="s">
        <v>2656</v>
      </c>
      <c r="C3698">
        <v>38082934</v>
      </c>
      <c r="D3698" t="s">
        <v>205</v>
      </c>
      <c r="E3698" t="s">
        <v>205</v>
      </c>
      <c r="F3698">
        <v>44.932630000000003</v>
      </c>
      <c r="G3698">
        <v>-0.63936000000000004</v>
      </c>
      <c r="H3698" t="s">
        <v>28</v>
      </c>
      <c r="I3698">
        <v>29</v>
      </c>
      <c r="J3698">
        <v>2</v>
      </c>
      <c r="K3698">
        <v>22</v>
      </c>
      <c r="L3698" s="13">
        <v>45177</v>
      </c>
      <c r="M3698">
        <v>2</v>
      </c>
      <c r="N3698">
        <v>8</v>
      </c>
      <c r="O3698" t="str">
        <f>IF(listings[[#This Row],[price]]&lt;=50, "Low", IF(listings[[#This Row],[price]]&lt;=150, "Medium", "High"))</f>
        <v>Low</v>
      </c>
      <c r="P3698" t="str">
        <f>IF(listings[[#This Row],[calculated_host_listings_count]]=1, "Unique listing", "Multiple listings")</f>
        <v>Multiple listings</v>
      </c>
      <c r="Q3698" t="str">
        <f>IF(listings[[#This Row],[number_of_reviews]]&lt;10, "Few reviews", IF(listings[[#This Row],[number_of_reviews]]&lt;50, "Medium reviews", "Many reviews"))</f>
        <v>Medium reviews</v>
      </c>
    </row>
    <row r="3699" spans="1:17" x14ac:dyDescent="0.2">
      <c r="A3699">
        <v>27336559</v>
      </c>
      <c r="B3699" t="s">
        <v>2657</v>
      </c>
      <c r="C3699">
        <v>205995198</v>
      </c>
      <c r="D3699" t="s">
        <v>54</v>
      </c>
      <c r="E3699" t="s">
        <v>55</v>
      </c>
      <c r="F3699">
        <v>44.780630000000002</v>
      </c>
      <c r="G3699">
        <v>-0.72389000000000003</v>
      </c>
      <c r="H3699" t="s">
        <v>16</v>
      </c>
      <c r="I3699">
        <v>80</v>
      </c>
      <c r="J3699">
        <v>4</v>
      </c>
      <c r="K3699">
        <v>85</v>
      </c>
      <c r="L3699" s="13">
        <v>45162</v>
      </c>
      <c r="M3699">
        <v>1</v>
      </c>
      <c r="N3699">
        <v>15</v>
      </c>
      <c r="O3699" t="str">
        <f>IF(listings[[#This Row],[price]]&lt;=50, "Low", IF(listings[[#This Row],[price]]&lt;=150, "Medium", "High"))</f>
        <v>Medium</v>
      </c>
      <c r="P3699" t="str">
        <f>IF(listings[[#This Row],[calculated_host_listings_count]]=1, "Unique listing", "Multiple listings")</f>
        <v>Unique listing</v>
      </c>
      <c r="Q3699" t="str">
        <f>IF(listings[[#This Row],[number_of_reviews]]&lt;10, "Few reviews", IF(listings[[#This Row],[number_of_reviews]]&lt;50, "Medium reviews", "Many reviews"))</f>
        <v>Many reviews</v>
      </c>
    </row>
    <row r="3700" spans="1:17" x14ac:dyDescent="0.2">
      <c r="A3700">
        <v>27336749</v>
      </c>
      <c r="B3700" t="s">
        <v>2658</v>
      </c>
      <c r="C3700">
        <v>134421777</v>
      </c>
      <c r="D3700" t="s">
        <v>205</v>
      </c>
      <c r="E3700" t="s">
        <v>205</v>
      </c>
      <c r="F3700">
        <v>44.906730000000003</v>
      </c>
      <c r="G3700">
        <v>-0.64336000000000004</v>
      </c>
      <c r="H3700" t="s">
        <v>16</v>
      </c>
      <c r="I3700">
        <v>164</v>
      </c>
      <c r="J3700">
        <v>2</v>
      </c>
      <c r="K3700">
        <v>83</v>
      </c>
      <c r="L3700" s="13">
        <v>45154</v>
      </c>
      <c r="M3700">
        <v>1</v>
      </c>
      <c r="N3700">
        <v>12</v>
      </c>
      <c r="O3700" t="str">
        <f>IF(listings[[#This Row],[price]]&lt;=50, "Low", IF(listings[[#This Row],[price]]&lt;=150, "Medium", "High"))</f>
        <v>High</v>
      </c>
      <c r="P3700" t="str">
        <f>IF(listings[[#This Row],[calculated_host_listings_count]]=1, "Unique listing", "Multiple listings")</f>
        <v>Unique listing</v>
      </c>
      <c r="Q3700" t="str">
        <f>IF(listings[[#This Row],[number_of_reviews]]&lt;10, "Few reviews", IF(listings[[#This Row],[number_of_reviews]]&lt;50, "Medium reviews", "Many reviews"))</f>
        <v>Many reviews</v>
      </c>
    </row>
    <row r="3701" spans="1:17" x14ac:dyDescent="0.2">
      <c r="A3701">
        <v>27351657</v>
      </c>
      <c r="B3701" t="s">
        <v>2659</v>
      </c>
      <c r="C3701">
        <v>157937752</v>
      </c>
      <c r="D3701" t="s">
        <v>14</v>
      </c>
      <c r="E3701" t="s">
        <v>144</v>
      </c>
      <c r="F3701">
        <v>44.868776252120334</v>
      </c>
      <c r="G3701">
        <v>-0.56143206999563156</v>
      </c>
      <c r="H3701" t="s">
        <v>16</v>
      </c>
      <c r="I3701">
        <v>204</v>
      </c>
      <c r="J3701">
        <v>2</v>
      </c>
      <c r="K3701">
        <v>12</v>
      </c>
      <c r="L3701" s="13">
        <v>44739</v>
      </c>
      <c r="M3701">
        <v>9</v>
      </c>
      <c r="N3701">
        <v>0</v>
      </c>
      <c r="O3701" t="str">
        <f>IF(listings[[#This Row],[price]]&lt;=50, "Low", IF(listings[[#This Row],[price]]&lt;=150, "Medium", "High"))</f>
        <v>High</v>
      </c>
      <c r="P3701" t="str">
        <f>IF(listings[[#This Row],[calculated_host_listings_count]]=1, "Unique listing", "Multiple listings")</f>
        <v>Multiple listings</v>
      </c>
      <c r="Q3701" t="str">
        <f>IF(listings[[#This Row],[number_of_reviews]]&lt;10, "Few reviews", IF(listings[[#This Row],[number_of_reviews]]&lt;50, "Medium reviews", "Many reviews"))</f>
        <v>Medium reviews</v>
      </c>
    </row>
    <row r="3702" spans="1:17" x14ac:dyDescent="0.2">
      <c r="A3702">
        <v>27377789</v>
      </c>
      <c r="B3702" t="s">
        <v>2660</v>
      </c>
      <c r="C3702">
        <v>206333490</v>
      </c>
      <c r="D3702" t="s">
        <v>165</v>
      </c>
      <c r="E3702" t="s">
        <v>165</v>
      </c>
      <c r="F3702">
        <v>44.785200000000003</v>
      </c>
      <c r="G3702">
        <v>-0.56666000000000005</v>
      </c>
      <c r="H3702" t="s">
        <v>16</v>
      </c>
      <c r="I3702">
        <v>60</v>
      </c>
      <c r="J3702">
        <v>3</v>
      </c>
      <c r="K3702">
        <v>1</v>
      </c>
      <c r="L3702" s="13">
        <v>44785</v>
      </c>
      <c r="M3702">
        <v>1</v>
      </c>
      <c r="N3702">
        <v>0</v>
      </c>
      <c r="O3702" t="str">
        <f>IF(listings[[#This Row],[price]]&lt;=50, "Low", IF(listings[[#This Row],[price]]&lt;=150, "Medium", "High"))</f>
        <v>Medium</v>
      </c>
      <c r="P3702" t="str">
        <f>IF(listings[[#This Row],[calculated_host_listings_count]]=1, "Unique listing", "Multiple listings")</f>
        <v>Unique listing</v>
      </c>
      <c r="Q3702" t="str">
        <f>IF(listings[[#This Row],[number_of_reviews]]&lt;10, "Few reviews", IF(listings[[#This Row],[number_of_reviews]]&lt;50, "Medium reviews", "Many reviews"))</f>
        <v>Few reviews</v>
      </c>
    </row>
    <row r="3703" spans="1:17" x14ac:dyDescent="0.2">
      <c r="A3703">
        <v>27383124</v>
      </c>
      <c r="B3703" t="s">
        <v>1479</v>
      </c>
      <c r="C3703">
        <v>206191064</v>
      </c>
      <c r="D3703" t="s">
        <v>14</v>
      </c>
      <c r="E3703" t="s">
        <v>144</v>
      </c>
      <c r="F3703">
        <v>44.875219999999999</v>
      </c>
      <c r="G3703">
        <v>-0.54474</v>
      </c>
      <c r="H3703" t="s">
        <v>16</v>
      </c>
      <c r="I3703">
        <v>80</v>
      </c>
      <c r="J3703">
        <v>365</v>
      </c>
      <c r="K3703">
        <v>3</v>
      </c>
      <c r="L3703" s="13">
        <v>43369</v>
      </c>
      <c r="M3703">
        <v>1</v>
      </c>
      <c r="N3703">
        <v>0</v>
      </c>
      <c r="O3703" t="str">
        <f>IF(listings[[#This Row],[price]]&lt;=50, "Low", IF(listings[[#This Row],[price]]&lt;=150, "Medium", "High"))</f>
        <v>Medium</v>
      </c>
      <c r="P3703" t="str">
        <f>IF(listings[[#This Row],[calculated_host_listings_count]]=1, "Unique listing", "Multiple listings")</f>
        <v>Unique listing</v>
      </c>
      <c r="Q3703" t="str">
        <f>IF(listings[[#This Row],[number_of_reviews]]&lt;10, "Few reviews", IF(listings[[#This Row],[number_of_reviews]]&lt;50, "Medium reviews", "Many reviews"))</f>
        <v>Few reviews</v>
      </c>
    </row>
    <row r="3704" spans="1:17" x14ac:dyDescent="0.2">
      <c r="A3704">
        <v>27387337</v>
      </c>
      <c r="B3704" t="s">
        <v>2661</v>
      </c>
      <c r="C3704">
        <v>75324032</v>
      </c>
      <c r="D3704" t="s">
        <v>14</v>
      </c>
      <c r="E3704" t="s">
        <v>15</v>
      </c>
      <c r="F3704">
        <v>44.826709999999999</v>
      </c>
      <c r="G3704">
        <v>-0.55713000000000001</v>
      </c>
      <c r="H3704" t="s">
        <v>386</v>
      </c>
      <c r="I3704">
        <v>17</v>
      </c>
      <c r="J3704">
        <v>1</v>
      </c>
      <c r="K3704">
        <v>1</v>
      </c>
      <c r="L3704" s="13">
        <v>43314</v>
      </c>
      <c r="M3704">
        <v>1</v>
      </c>
      <c r="N3704">
        <v>0</v>
      </c>
      <c r="O3704" t="str">
        <f>IF(listings[[#This Row],[price]]&lt;=50, "Low", IF(listings[[#This Row],[price]]&lt;=150, "Medium", "High"))</f>
        <v>Low</v>
      </c>
      <c r="P3704" t="str">
        <f>IF(listings[[#This Row],[calculated_host_listings_count]]=1, "Unique listing", "Multiple listings")</f>
        <v>Unique listing</v>
      </c>
      <c r="Q3704" t="str">
        <f>IF(listings[[#This Row],[number_of_reviews]]&lt;10, "Few reviews", IF(listings[[#This Row],[number_of_reviews]]&lt;50, "Medium reviews", "Many reviews"))</f>
        <v>Few reviews</v>
      </c>
    </row>
    <row r="3705" spans="1:17" x14ac:dyDescent="0.2">
      <c r="A3705">
        <v>27396523</v>
      </c>
      <c r="B3705" t="s">
        <v>2662</v>
      </c>
      <c r="C3705">
        <v>206465062</v>
      </c>
      <c r="D3705" t="s">
        <v>531</v>
      </c>
      <c r="E3705" t="s">
        <v>531</v>
      </c>
      <c r="F3705">
        <v>44.903100000000002</v>
      </c>
      <c r="G3705">
        <v>-0.66807000000000005</v>
      </c>
      <c r="H3705" t="s">
        <v>16</v>
      </c>
      <c r="I3705">
        <v>180</v>
      </c>
      <c r="J3705">
        <v>3</v>
      </c>
      <c r="K3705">
        <v>13</v>
      </c>
      <c r="L3705" s="13">
        <v>44052</v>
      </c>
      <c r="M3705">
        <v>1</v>
      </c>
      <c r="N3705">
        <v>0</v>
      </c>
      <c r="O3705" t="str">
        <f>IF(listings[[#This Row],[price]]&lt;=50, "Low", IF(listings[[#This Row],[price]]&lt;=150, "Medium", "High"))</f>
        <v>High</v>
      </c>
      <c r="P3705" t="str">
        <f>IF(listings[[#This Row],[calculated_host_listings_count]]=1, "Unique listing", "Multiple listings")</f>
        <v>Unique listing</v>
      </c>
      <c r="Q3705" t="str">
        <f>IF(listings[[#This Row],[number_of_reviews]]&lt;10, "Few reviews", IF(listings[[#This Row],[number_of_reviews]]&lt;50, "Medium reviews", "Many reviews"))</f>
        <v>Medium reviews</v>
      </c>
    </row>
    <row r="3706" spans="1:17" x14ac:dyDescent="0.2">
      <c r="A3706">
        <v>27417979</v>
      </c>
      <c r="B3706" t="s">
        <v>743</v>
      </c>
      <c r="C3706">
        <v>46520764</v>
      </c>
      <c r="D3706" t="s">
        <v>37</v>
      </c>
      <c r="E3706" t="s">
        <v>37</v>
      </c>
      <c r="F3706">
        <v>44.863013309791683</v>
      </c>
      <c r="G3706">
        <v>-0.59258407560007043</v>
      </c>
      <c r="H3706" t="s">
        <v>16</v>
      </c>
      <c r="I3706">
        <v>50</v>
      </c>
      <c r="J3706">
        <v>1</v>
      </c>
      <c r="K3706">
        <v>0</v>
      </c>
      <c r="L3706" s="13"/>
      <c r="M3706">
        <v>1</v>
      </c>
      <c r="N3706">
        <v>0</v>
      </c>
      <c r="O3706" t="str">
        <f>IF(listings[[#This Row],[price]]&lt;=50, "Low", IF(listings[[#This Row],[price]]&lt;=150, "Medium", "High"))</f>
        <v>Low</v>
      </c>
      <c r="P3706" t="str">
        <f>IF(listings[[#This Row],[calculated_host_listings_count]]=1, "Unique listing", "Multiple listings")</f>
        <v>Unique listing</v>
      </c>
      <c r="Q3706" t="str">
        <f>IF(listings[[#This Row],[number_of_reviews]]&lt;10, "Few reviews", IF(listings[[#This Row],[number_of_reviews]]&lt;50, "Medium reviews", "Many reviews"))</f>
        <v>Few reviews</v>
      </c>
    </row>
    <row r="3707" spans="1:17" x14ac:dyDescent="0.2">
      <c r="A3707">
        <v>27418149</v>
      </c>
      <c r="B3707" t="s">
        <v>234</v>
      </c>
      <c r="C3707">
        <v>206423559</v>
      </c>
      <c r="D3707" t="s">
        <v>14</v>
      </c>
      <c r="E3707" t="s">
        <v>22</v>
      </c>
      <c r="F3707">
        <v>44.842550000000003</v>
      </c>
      <c r="G3707">
        <v>-0.58204</v>
      </c>
      <c r="H3707" t="s">
        <v>16</v>
      </c>
      <c r="I3707">
        <v>60</v>
      </c>
      <c r="J3707">
        <v>365</v>
      </c>
      <c r="K3707">
        <v>2</v>
      </c>
      <c r="L3707" s="13">
        <v>43329</v>
      </c>
      <c r="M3707">
        <v>1</v>
      </c>
      <c r="N3707">
        <v>0</v>
      </c>
      <c r="O3707" t="str">
        <f>IF(listings[[#This Row],[price]]&lt;=50, "Low", IF(listings[[#This Row],[price]]&lt;=150, "Medium", "High"))</f>
        <v>Medium</v>
      </c>
      <c r="P3707" t="str">
        <f>IF(listings[[#This Row],[calculated_host_listings_count]]=1, "Unique listing", "Multiple listings")</f>
        <v>Unique listing</v>
      </c>
      <c r="Q3707" t="str">
        <f>IF(listings[[#This Row],[number_of_reviews]]&lt;10, "Few reviews", IF(listings[[#This Row],[number_of_reviews]]&lt;50, "Medium reviews", "Many reviews"))</f>
        <v>Few reviews</v>
      </c>
    </row>
    <row r="3708" spans="1:17" x14ac:dyDescent="0.2">
      <c r="A3708">
        <v>27419855</v>
      </c>
      <c r="B3708" t="s">
        <v>2421</v>
      </c>
      <c r="C3708">
        <v>15462976</v>
      </c>
      <c r="D3708" t="s">
        <v>14</v>
      </c>
      <c r="E3708" t="s">
        <v>51</v>
      </c>
      <c r="F3708">
        <v>44.826700000000002</v>
      </c>
      <c r="G3708">
        <v>-0.58230999999999999</v>
      </c>
      <c r="H3708" t="s">
        <v>16</v>
      </c>
      <c r="I3708">
        <v>160</v>
      </c>
      <c r="J3708">
        <v>4</v>
      </c>
      <c r="K3708">
        <v>15</v>
      </c>
      <c r="L3708" s="13">
        <v>45114</v>
      </c>
      <c r="M3708">
        <v>1</v>
      </c>
      <c r="N3708">
        <v>1</v>
      </c>
      <c r="O3708" t="str">
        <f>IF(listings[[#This Row],[price]]&lt;=50, "Low", IF(listings[[#This Row],[price]]&lt;=150, "Medium", "High"))</f>
        <v>High</v>
      </c>
      <c r="P3708" t="str">
        <f>IF(listings[[#This Row],[calculated_host_listings_count]]=1, "Unique listing", "Multiple listings")</f>
        <v>Unique listing</v>
      </c>
      <c r="Q3708" t="str">
        <f>IF(listings[[#This Row],[number_of_reviews]]&lt;10, "Few reviews", IF(listings[[#This Row],[number_of_reviews]]&lt;50, "Medium reviews", "Many reviews"))</f>
        <v>Medium reviews</v>
      </c>
    </row>
    <row r="3709" spans="1:17" x14ac:dyDescent="0.2">
      <c r="A3709">
        <v>27420963</v>
      </c>
      <c r="B3709" t="s">
        <v>2663</v>
      </c>
      <c r="C3709">
        <v>204956031</v>
      </c>
      <c r="D3709" t="s">
        <v>114</v>
      </c>
      <c r="E3709" t="s">
        <v>114</v>
      </c>
      <c r="F3709">
        <v>44.913760000000003</v>
      </c>
      <c r="G3709">
        <v>-0.71562000000000003</v>
      </c>
      <c r="H3709" t="s">
        <v>28</v>
      </c>
      <c r="I3709">
        <v>43</v>
      </c>
      <c r="J3709">
        <v>2</v>
      </c>
      <c r="K3709">
        <v>157</v>
      </c>
      <c r="L3709" s="13">
        <v>45172</v>
      </c>
      <c r="M3709">
        <v>1</v>
      </c>
      <c r="N3709">
        <v>20</v>
      </c>
      <c r="O3709" t="str">
        <f>IF(listings[[#This Row],[price]]&lt;=50, "Low", IF(listings[[#This Row],[price]]&lt;=150, "Medium", "High"))</f>
        <v>Low</v>
      </c>
      <c r="P3709" t="str">
        <f>IF(listings[[#This Row],[calculated_host_listings_count]]=1, "Unique listing", "Multiple listings")</f>
        <v>Unique listing</v>
      </c>
      <c r="Q3709" t="str">
        <f>IF(listings[[#This Row],[number_of_reviews]]&lt;10, "Few reviews", IF(listings[[#This Row],[number_of_reviews]]&lt;50, "Medium reviews", "Many reviews"))</f>
        <v>Many reviews</v>
      </c>
    </row>
    <row r="3710" spans="1:17" x14ac:dyDescent="0.2">
      <c r="A3710">
        <v>27425743</v>
      </c>
      <c r="B3710" t="s">
        <v>2664</v>
      </c>
      <c r="C3710">
        <v>206677390</v>
      </c>
      <c r="D3710" t="s">
        <v>14</v>
      </c>
      <c r="E3710" t="s">
        <v>15</v>
      </c>
      <c r="F3710">
        <v>44.81467</v>
      </c>
      <c r="G3710">
        <v>-0.56386000000000003</v>
      </c>
      <c r="H3710" t="s">
        <v>16</v>
      </c>
      <c r="I3710">
        <v>57</v>
      </c>
      <c r="J3710">
        <v>30</v>
      </c>
      <c r="K3710">
        <v>65</v>
      </c>
      <c r="L3710" s="13">
        <v>45077</v>
      </c>
      <c r="M3710">
        <v>1</v>
      </c>
      <c r="N3710">
        <v>1</v>
      </c>
      <c r="O3710" t="str">
        <f>IF(listings[[#This Row],[price]]&lt;=50, "Low", IF(listings[[#This Row],[price]]&lt;=150, "Medium", "High"))</f>
        <v>Medium</v>
      </c>
      <c r="P3710" t="str">
        <f>IF(listings[[#This Row],[calculated_host_listings_count]]=1, "Unique listing", "Multiple listings")</f>
        <v>Unique listing</v>
      </c>
      <c r="Q3710" t="str">
        <f>IF(listings[[#This Row],[number_of_reviews]]&lt;10, "Few reviews", IF(listings[[#This Row],[number_of_reviews]]&lt;50, "Medium reviews", "Many reviews"))</f>
        <v>Many reviews</v>
      </c>
    </row>
    <row r="3711" spans="1:17" x14ac:dyDescent="0.2">
      <c r="A3711">
        <v>27429691</v>
      </c>
      <c r="B3711" t="s">
        <v>198</v>
      </c>
      <c r="C3711">
        <v>78861538</v>
      </c>
      <c r="D3711" t="s">
        <v>14</v>
      </c>
      <c r="E3711" t="s">
        <v>51</v>
      </c>
      <c r="F3711">
        <v>44.82629</v>
      </c>
      <c r="G3711">
        <v>-0.56835000000000002</v>
      </c>
      <c r="H3711" t="s">
        <v>16</v>
      </c>
      <c r="I3711">
        <v>99</v>
      </c>
      <c r="J3711">
        <v>6</v>
      </c>
      <c r="K3711">
        <v>0</v>
      </c>
      <c r="L3711" s="13"/>
      <c r="M3711">
        <v>1</v>
      </c>
      <c r="N3711">
        <v>0</v>
      </c>
      <c r="O3711" t="str">
        <f>IF(listings[[#This Row],[price]]&lt;=50, "Low", IF(listings[[#This Row],[price]]&lt;=150, "Medium", "High"))</f>
        <v>Medium</v>
      </c>
      <c r="P3711" t="str">
        <f>IF(listings[[#This Row],[calculated_host_listings_count]]=1, "Unique listing", "Multiple listings")</f>
        <v>Unique listing</v>
      </c>
      <c r="Q3711" t="str">
        <f>IF(listings[[#This Row],[number_of_reviews]]&lt;10, "Few reviews", IF(listings[[#This Row],[number_of_reviews]]&lt;50, "Medium reviews", "Many reviews"))</f>
        <v>Few reviews</v>
      </c>
    </row>
    <row r="3712" spans="1:17" x14ac:dyDescent="0.2">
      <c r="A3712">
        <v>27449496</v>
      </c>
      <c r="B3712" t="s">
        <v>2665</v>
      </c>
      <c r="C3712">
        <v>18745209</v>
      </c>
      <c r="D3712" t="s">
        <v>66</v>
      </c>
      <c r="E3712" t="s">
        <v>67</v>
      </c>
      <c r="F3712">
        <v>44.834440000000001</v>
      </c>
      <c r="G3712">
        <v>-0.61633000000000004</v>
      </c>
      <c r="H3712" t="s">
        <v>28</v>
      </c>
      <c r="I3712">
        <v>108</v>
      </c>
      <c r="J3712">
        <v>1</v>
      </c>
      <c r="K3712">
        <v>0</v>
      </c>
      <c r="L3712" s="13"/>
      <c r="M3712">
        <v>2</v>
      </c>
      <c r="N3712">
        <v>0</v>
      </c>
      <c r="O3712" t="str">
        <f>IF(listings[[#This Row],[price]]&lt;=50, "Low", IF(listings[[#This Row],[price]]&lt;=150, "Medium", "High"))</f>
        <v>Medium</v>
      </c>
      <c r="P3712" t="str">
        <f>IF(listings[[#This Row],[calculated_host_listings_count]]=1, "Unique listing", "Multiple listings")</f>
        <v>Multiple listings</v>
      </c>
      <c r="Q3712" t="str">
        <f>IF(listings[[#This Row],[number_of_reviews]]&lt;10, "Few reviews", IF(listings[[#This Row],[number_of_reviews]]&lt;50, "Medium reviews", "Many reviews"))</f>
        <v>Few reviews</v>
      </c>
    </row>
    <row r="3713" spans="1:17" x14ac:dyDescent="0.2">
      <c r="A3713">
        <v>27456415</v>
      </c>
      <c r="B3713" t="s">
        <v>2666</v>
      </c>
      <c r="C3713">
        <v>164626639</v>
      </c>
      <c r="D3713" t="s">
        <v>14</v>
      </c>
      <c r="E3713" t="s">
        <v>20</v>
      </c>
      <c r="F3713">
        <v>44.854300000000002</v>
      </c>
      <c r="G3713">
        <v>-0.56940000000000002</v>
      </c>
      <c r="H3713" t="s">
        <v>16</v>
      </c>
      <c r="I3713">
        <v>128</v>
      </c>
      <c r="J3713">
        <v>1</v>
      </c>
      <c r="K3713">
        <v>70</v>
      </c>
      <c r="L3713" s="13">
        <v>44827</v>
      </c>
      <c r="M3713">
        <v>23</v>
      </c>
      <c r="N3713">
        <v>1</v>
      </c>
      <c r="O3713" t="str">
        <f>IF(listings[[#This Row],[price]]&lt;=50, "Low", IF(listings[[#This Row],[price]]&lt;=150, "Medium", "High"))</f>
        <v>Medium</v>
      </c>
      <c r="P3713" t="str">
        <f>IF(listings[[#This Row],[calculated_host_listings_count]]=1, "Unique listing", "Multiple listings")</f>
        <v>Multiple listings</v>
      </c>
      <c r="Q3713" t="str">
        <f>IF(listings[[#This Row],[number_of_reviews]]&lt;10, "Few reviews", IF(listings[[#This Row],[number_of_reviews]]&lt;50, "Medium reviews", "Many reviews"))</f>
        <v>Many reviews</v>
      </c>
    </row>
    <row r="3714" spans="1:17" x14ac:dyDescent="0.2">
      <c r="A3714">
        <v>27456450</v>
      </c>
      <c r="B3714" t="s">
        <v>1646</v>
      </c>
      <c r="C3714">
        <v>164626639</v>
      </c>
      <c r="D3714" t="s">
        <v>14</v>
      </c>
      <c r="E3714" t="s">
        <v>20</v>
      </c>
      <c r="F3714">
        <v>44.854309999999998</v>
      </c>
      <c r="G3714">
        <v>-0.56938999999999995</v>
      </c>
      <c r="H3714" t="s">
        <v>16</v>
      </c>
      <c r="I3714">
        <v>180</v>
      </c>
      <c r="J3714">
        <v>1</v>
      </c>
      <c r="K3714">
        <v>36</v>
      </c>
      <c r="L3714" s="13">
        <v>44878</v>
      </c>
      <c r="M3714">
        <v>23</v>
      </c>
      <c r="N3714">
        <v>3</v>
      </c>
      <c r="O3714" t="str">
        <f>IF(listings[[#This Row],[price]]&lt;=50, "Low", IF(listings[[#This Row],[price]]&lt;=150, "Medium", "High"))</f>
        <v>High</v>
      </c>
      <c r="P3714" t="str">
        <f>IF(listings[[#This Row],[calculated_host_listings_count]]=1, "Unique listing", "Multiple listings")</f>
        <v>Multiple listings</v>
      </c>
      <c r="Q3714" t="str">
        <f>IF(listings[[#This Row],[number_of_reviews]]&lt;10, "Few reviews", IF(listings[[#This Row],[number_of_reviews]]&lt;50, "Medium reviews", "Many reviews"))</f>
        <v>Medium reviews</v>
      </c>
    </row>
    <row r="3715" spans="1:17" x14ac:dyDescent="0.2">
      <c r="A3715">
        <v>27464162</v>
      </c>
      <c r="B3715" t="s">
        <v>2667</v>
      </c>
      <c r="C3715">
        <v>98605585</v>
      </c>
      <c r="D3715" t="s">
        <v>160</v>
      </c>
      <c r="E3715" t="s">
        <v>160</v>
      </c>
      <c r="F3715">
        <v>44.875489999999999</v>
      </c>
      <c r="G3715">
        <v>-0.60916999999999999</v>
      </c>
      <c r="H3715" t="s">
        <v>16</v>
      </c>
      <c r="I3715">
        <v>95</v>
      </c>
      <c r="J3715">
        <v>1</v>
      </c>
      <c r="K3715">
        <v>29</v>
      </c>
      <c r="L3715" s="13">
        <v>45168</v>
      </c>
      <c r="M3715">
        <v>2</v>
      </c>
      <c r="N3715">
        <v>5</v>
      </c>
      <c r="O3715" t="str">
        <f>IF(listings[[#This Row],[price]]&lt;=50, "Low", IF(listings[[#This Row],[price]]&lt;=150, "Medium", "High"))</f>
        <v>Medium</v>
      </c>
      <c r="P3715" t="str">
        <f>IF(listings[[#This Row],[calculated_host_listings_count]]=1, "Unique listing", "Multiple listings")</f>
        <v>Multiple listings</v>
      </c>
      <c r="Q3715" t="str">
        <f>IF(listings[[#This Row],[number_of_reviews]]&lt;10, "Few reviews", IF(listings[[#This Row],[number_of_reviews]]&lt;50, "Medium reviews", "Many reviews"))</f>
        <v>Medium reviews</v>
      </c>
    </row>
    <row r="3716" spans="1:17" x14ac:dyDescent="0.2">
      <c r="A3716">
        <v>27465664</v>
      </c>
      <c r="B3716" t="s">
        <v>262</v>
      </c>
      <c r="C3716">
        <v>19793103</v>
      </c>
      <c r="D3716" t="s">
        <v>14</v>
      </c>
      <c r="E3716" t="s">
        <v>15</v>
      </c>
      <c r="F3716">
        <v>44.835979999999999</v>
      </c>
      <c r="G3716">
        <v>-0.56647999999999998</v>
      </c>
      <c r="H3716" t="s">
        <v>16</v>
      </c>
      <c r="I3716">
        <v>110</v>
      </c>
      <c r="J3716">
        <v>365</v>
      </c>
      <c r="K3716">
        <v>59</v>
      </c>
      <c r="L3716" s="13">
        <v>44865</v>
      </c>
      <c r="M3716">
        <v>1</v>
      </c>
      <c r="N3716">
        <v>1</v>
      </c>
      <c r="O3716" t="str">
        <f>IF(listings[[#This Row],[price]]&lt;=50, "Low", IF(listings[[#This Row],[price]]&lt;=150, "Medium", "High"))</f>
        <v>Medium</v>
      </c>
      <c r="P3716" t="str">
        <f>IF(listings[[#This Row],[calculated_host_listings_count]]=1, "Unique listing", "Multiple listings")</f>
        <v>Unique listing</v>
      </c>
      <c r="Q3716" t="str">
        <f>IF(listings[[#This Row],[number_of_reviews]]&lt;10, "Few reviews", IF(listings[[#This Row],[number_of_reviews]]&lt;50, "Medium reviews", "Many reviews"))</f>
        <v>Many reviews</v>
      </c>
    </row>
    <row r="3717" spans="1:17" x14ac:dyDescent="0.2">
      <c r="A3717">
        <v>27473049</v>
      </c>
      <c r="B3717" t="s">
        <v>2668</v>
      </c>
      <c r="C3717">
        <v>48344541</v>
      </c>
      <c r="D3717" t="s">
        <v>34</v>
      </c>
      <c r="E3717" t="s">
        <v>34</v>
      </c>
      <c r="F3717">
        <v>44.820300000000003</v>
      </c>
      <c r="G3717">
        <v>-0.58279999999999998</v>
      </c>
      <c r="H3717" t="s">
        <v>28</v>
      </c>
      <c r="I3717">
        <v>50</v>
      </c>
      <c r="J3717">
        <v>2</v>
      </c>
      <c r="K3717">
        <v>6</v>
      </c>
      <c r="L3717" s="13">
        <v>43387</v>
      </c>
      <c r="M3717">
        <v>1</v>
      </c>
      <c r="N3717">
        <v>0</v>
      </c>
      <c r="O3717" t="str">
        <f>IF(listings[[#This Row],[price]]&lt;=50, "Low", IF(listings[[#This Row],[price]]&lt;=150, "Medium", "High"))</f>
        <v>Low</v>
      </c>
      <c r="P3717" t="str">
        <f>IF(listings[[#This Row],[calculated_host_listings_count]]=1, "Unique listing", "Multiple listings")</f>
        <v>Unique listing</v>
      </c>
      <c r="Q3717" t="str">
        <f>IF(listings[[#This Row],[number_of_reviews]]&lt;10, "Few reviews", IF(listings[[#This Row],[number_of_reviews]]&lt;50, "Medium reviews", "Many reviews"))</f>
        <v>Few reviews</v>
      </c>
    </row>
    <row r="3718" spans="1:17" x14ac:dyDescent="0.2">
      <c r="A3718">
        <v>27473887</v>
      </c>
      <c r="B3718" t="s">
        <v>2669</v>
      </c>
      <c r="C3718">
        <v>91456976</v>
      </c>
      <c r="D3718" t="s">
        <v>26</v>
      </c>
      <c r="E3718" t="s">
        <v>26</v>
      </c>
      <c r="F3718">
        <v>44.783790000000003</v>
      </c>
      <c r="G3718">
        <v>-0.56603000000000003</v>
      </c>
      <c r="H3718" t="s">
        <v>16</v>
      </c>
      <c r="I3718">
        <v>45</v>
      </c>
      <c r="J3718">
        <v>2</v>
      </c>
      <c r="K3718">
        <v>5</v>
      </c>
      <c r="L3718" s="13">
        <v>43343</v>
      </c>
      <c r="M3718">
        <v>1</v>
      </c>
      <c r="N3718">
        <v>0</v>
      </c>
      <c r="O3718" t="str">
        <f>IF(listings[[#This Row],[price]]&lt;=50, "Low", IF(listings[[#This Row],[price]]&lt;=150, "Medium", "High"))</f>
        <v>Low</v>
      </c>
      <c r="P3718" t="str">
        <f>IF(listings[[#This Row],[calculated_host_listings_count]]=1, "Unique listing", "Multiple listings")</f>
        <v>Unique listing</v>
      </c>
      <c r="Q3718" t="str">
        <f>IF(listings[[#This Row],[number_of_reviews]]&lt;10, "Few reviews", IF(listings[[#This Row],[number_of_reviews]]&lt;50, "Medium reviews", "Many reviews"))</f>
        <v>Few reviews</v>
      </c>
    </row>
    <row r="3719" spans="1:17" x14ac:dyDescent="0.2">
      <c r="A3719">
        <v>27476948</v>
      </c>
      <c r="B3719" t="s">
        <v>2670</v>
      </c>
      <c r="C3719">
        <v>76366007</v>
      </c>
      <c r="D3719" t="s">
        <v>34</v>
      </c>
      <c r="E3719" t="s">
        <v>34</v>
      </c>
      <c r="F3719">
        <v>44.810789999999997</v>
      </c>
      <c r="G3719">
        <v>-0.58365</v>
      </c>
      <c r="H3719" t="s">
        <v>16</v>
      </c>
      <c r="I3719">
        <v>97</v>
      </c>
      <c r="J3719">
        <v>6</v>
      </c>
      <c r="K3719">
        <v>39</v>
      </c>
      <c r="L3719" s="13">
        <v>44803</v>
      </c>
      <c r="M3719">
        <v>1</v>
      </c>
      <c r="N3719">
        <v>0</v>
      </c>
      <c r="O3719" t="str">
        <f>IF(listings[[#This Row],[price]]&lt;=50, "Low", IF(listings[[#This Row],[price]]&lt;=150, "Medium", "High"))</f>
        <v>Medium</v>
      </c>
      <c r="P3719" t="str">
        <f>IF(listings[[#This Row],[calculated_host_listings_count]]=1, "Unique listing", "Multiple listings")</f>
        <v>Unique listing</v>
      </c>
      <c r="Q3719" t="str">
        <f>IF(listings[[#This Row],[number_of_reviews]]&lt;10, "Few reviews", IF(listings[[#This Row],[number_of_reviews]]&lt;50, "Medium reviews", "Many reviews"))</f>
        <v>Medium reviews</v>
      </c>
    </row>
    <row r="3720" spans="1:17" x14ac:dyDescent="0.2">
      <c r="A3720">
        <v>27482193</v>
      </c>
      <c r="B3720" t="s">
        <v>247</v>
      </c>
      <c r="C3720">
        <v>224295815</v>
      </c>
      <c r="D3720" t="s">
        <v>14</v>
      </c>
      <c r="E3720" t="s">
        <v>22</v>
      </c>
      <c r="F3720">
        <v>44.840649999999997</v>
      </c>
      <c r="G3720">
        <v>-0.58004999999999995</v>
      </c>
      <c r="H3720" t="s">
        <v>16</v>
      </c>
      <c r="I3720">
        <v>163</v>
      </c>
      <c r="J3720">
        <v>1</v>
      </c>
      <c r="K3720">
        <v>36</v>
      </c>
      <c r="L3720" s="13">
        <v>44996</v>
      </c>
      <c r="M3720">
        <v>31</v>
      </c>
      <c r="N3720">
        <v>8</v>
      </c>
      <c r="O3720" t="str">
        <f>IF(listings[[#This Row],[price]]&lt;=50, "Low", IF(listings[[#This Row],[price]]&lt;=150, "Medium", "High"))</f>
        <v>High</v>
      </c>
      <c r="P3720" t="str">
        <f>IF(listings[[#This Row],[calculated_host_listings_count]]=1, "Unique listing", "Multiple listings")</f>
        <v>Multiple listings</v>
      </c>
      <c r="Q3720" t="str">
        <f>IF(listings[[#This Row],[number_of_reviews]]&lt;10, "Few reviews", IF(listings[[#This Row],[number_of_reviews]]&lt;50, "Medium reviews", "Many reviews"))</f>
        <v>Medium reviews</v>
      </c>
    </row>
    <row r="3721" spans="1:17" x14ac:dyDescent="0.2">
      <c r="A3721">
        <v>27490662</v>
      </c>
      <c r="B3721" t="s">
        <v>89</v>
      </c>
      <c r="C3721">
        <v>34514530</v>
      </c>
      <c r="D3721" t="s">
        <v>14</v>
      </c>
      <c r="E3721" t="s">
        <v>125</v>
      </c>
      <c r="F3721">
        <v>44.844389999999997</v>
      </c>
      <c r="G3721">
        <v>-0.55015999999999998</v>
      </c>
      <c r="H3721" t="s">
        <v>16</v>
      </c>
      <c r="I3721">
        <v>45</v>
      </c>
      <c r="J3721">
        <v>365</v>
      </c>
      <c r="K3721">
        <v>6</v>
      </c>
      <c r="L3721" s="13">
        <v>43405</v>
      </c>
      <c r="M3721">
        <v>1</v>
      </c>
      <c r="N3721">
        <v>0</v>
      </c>
      <c r="O3721" t="str">
        <f>IF(listings[[#This Row],[price]]&lt;=50, "Low", IF(listings[[#This Row],[price]]&lt;=150, "Medium", "High"))</f>
        <v>Low</v>
      </c>
      <c r="P3721" t="str">
        <f>IF(listings[[#This Row],[calculated_host_listings_count]]=1, "Unique listing", "Multiple listings")</f>
        <v>Unique listing</v>
      </c>
      <c r="Q3721" t="str">
        <f>IF(listings[[#This Row],[number_of_reviews]]&lt;10, "Few reviews", IF(listings[[#This Row],[number_of_reviews]]&lt;50, "Medium reviews", "Many reviews"))</f>
        <v>Few reviews</v>
      </c>
    </row>
    <row r="3722" spans="1:17" x14ac:dyDescent="0.2">
      <c r="A3722">
        <v>27498429</v>
      </c>
      <c r="B3722" t="s">
        <v>2671</v>
      </c>
      <c r="C3722">
        <v>24398300</v>
      </c>
      <c r="D3722" t="s">
        <v>205</v>
      </c>
      <c r="E3722" t="s">
        <v>205</v>
      </c>
      <c r="F3722">
        <v>44.906170000000003</v>
      </c>
      <c r="G3722">
        <v>-0.61878</v>
      </c>
      <c r="H3722" t="s">
        <v>16</v>
      </c>
      <c r="I3722">
        <v>101</v>
      </c>
      <c r="J3722">
        <v>3</v>
      </c>
      <c r="K3722">
        <v>80</v>
      </c>
      <c r="L3722" s="13">
        <v>45133</v>
      </c>
      <c r="M3722">
        <v>1</v>
      </c>
      <c r="N3722">
        <v>8</v>
      </c>
      <c r="O3722" t="str">
        <f>IF(listings[[#This Row],[price]]&lt;=50, "Low", IF(listings[[#This Row],[price]]&lt;=150, "Medium", "High"))</f>
        <v>Medium</v>
      </c>
      <c r="P3722" t="str">
        <f>IF(listings[[#This Row],[calculated_host_listings_count]]=1, "Unique listing", "Multiple listings")</f>
        <v>Unique listing</v>
      </c>
      <c r="Q3722" t="str">
        <f>IF(listings[[#This Row],[number_of_reviews]]&lt;10, "Few reviews", IF(listings[[#This Row],[number_of_reviews]]&lt;50, "Medium reviews", "Many reviews"))</f>
        <v>Many reviews</v>
      </c>
    </row>
    <row r="3723" spans="1:17" x14ac:dyDescent="0.2">
      <c r="A3723">
        <v>27501001</v>
      </c>
      <c r="B3723" t="s">
        <v>2672</v>
      </c>
      <c r="C3723">
        <v>128592726</v>
      </c>
      <c r="D3723" t="s">
        <v>66</v>
      </c>
      <c r="E3723" t="s">
        <v>67</v>
      </c>
      <c r="F3723">
        <v>44.830919999999999</v>
      </c>
      <c r="G3723">
        <v>-0.62060000000000004</v>
      </c>
      <c r="H3723" t="s">
        <v>28</v>
      </c>
      <c r="I3723">
        <v>600</v>
      </c>
      <c r="J3723">
        <v>1</v>
      </c>
      <c r="K3723">
        <v>24</v>
      </c>
      <c r="L3723" s="13">
        <v>43881</v>
      </c>
      <c r="M3723">
        <v>3</v>
      </c>
      <c r="N3723">
        <v>0</v>
      </c>
      <c r="O3723" t="str">
        <f>IF(listings[[#This Row],[price]]&lt;=50, "Low", IF(listings[[#This Row],[price]]&lt;=150, "Medium", "High"))</f>
        <v>High</v>
      </c>
      <c r="P3723" t="str">
        <f>IF(listings[[#This Row],[calculated_host_listings_count]]=1, "Unique listing", "Multiple listings")</f>
        <v>Multiple listings</v>
      </c>
      <c r="Q3723" t="str">
        <f>IF(listings[[#This Row],[number_of_reviews]]&lt;10, "Few reviews", IF(listings[[#This Row],[number_of_reviews]]&lt;50, "Medium reviews", "Many reviews"))</f>
        <v>Medium reviews</v>
      </c>
    </row>
    <row r="3724" spans="1:17" x14ac:dyDescent="0.2">
      <c r="A3724">
        <v>27502099</v>
      </c>
      <c r="B3724" t="s">
        <v>2673</v>
      </c>
      <c r="C3724">
        <v>182464739</v>
      </c>
      <c r="D3724" t="s">
        <v>37</v>
      </c>
      <c r="E3724" t="s">
        <v>37</v>
      </c>
      <c r="F3724">
        <v>44.86721</v>
      </c>
      <c r="G3724">
        <v>-0.62104999999999999</v>
      </c>
      <c r="H3724" t="s">
        <v>16</v>
      </c>
      <c r="I3724">
        <v>100</v>
      </c>
      <c r="J3724">
        <v>3</v>
      </c>
      <c r="K3724">
        <v>12</v>
      </c>
      <c r="L3724" s="13">
        <v>43772</v>
      </c>
      <c r="M3724">
        <v>1</v>
      </c>
      <c r="N3724">
        <v>0</v>
      </c>
      <c r="O3724" t="str">
        <f>IF(listings[[#This Row],[price]]&lt;=50, "Low", IF(listings[[#This Row],[price]]&lt;=150, "Medium", "High"))</f>
        <v>Medium</v>
      </c>
      <c r="P3724" t="str">
        <f>IF(listings[[#This Row],[calculated_host_listings_count]]=1, "Unique listing", "Multiple listings")</f>
        <v>Unique listing</v>
      </c>
      <c r="Q3724" t="str">
        <f>IF(listings[[#This Row],[number_of_reviews]]&lt;10, "Few reviews", IF(listings[[#This Row],[number_of_reviews]]&lt;50, "Medium reviews", "Many reviews"))</f>
        <v>Medium reviews</v>
      </c>
    </row>
    <row r="3725" spans="1:17" x14ac:dyDescent="0.2">
      <c r="A3725">
        <v>27502261</v>
      </c>
      <c r="B3725" t="s">
        <v>133</v>
      </c>
      <c r="C3725">
        <v>4166324</v>
      </c>
      <c r="D3725" t="s">
        <v>14</v>
      </c>
      <c r="E3725" t="s">
        <v>22</v>
      </c>
      <c r="F3725">
        <v>44.844909999999999</v>
      </c>
      <c r="G3725">
        <v>-0.59501000000000004</v>
      </c>
      <c r="H3725" t="s">
        <v>16</v>
      </c>
      <c r="I3725">
        <v>70</v>
      </c>
      <c r="J3725">
        <v>365</v>
      </c>
      <c r="K3725">
        <v>8</v>
      </c>
      <c r="L3725" s="13">
        <v>44053</v>
      </c>
      <c r="M3725">
        <v>1</v>
      </c>
      <c r="N3725">
        <v>0</v>
      </c>
      <c r="O3725" t="str">
        <f>IF(listings[[#This Row],[price]]&lt;=50, "Low", IF(listings[[#This Row],[price]]&lt;=150, "Medium", "High"))</f>
        <v>Medium</v>
      </c>
      <c r="P3725" t="str">
        <f>IF(listings[[#This Row],[calculated_host_listings_count]]=1, "Unique listing", "Multiple listings")</f>
        <v>Unique listing</v>
      </c>
      <c r="Q3725" t="str">
        <f>IF(listings[[#This Row],[number_of_reviews]]&lt;10, "Few reviews", IF(listings[[#This Row],[number_of_reviews]]&lt;50, "Medium reviews", "Many reviews"))</f>
        <v>Few reviews</v>
      </c>
    </row>
    <row r="3726" spans="1:17" x14ac:dyDescent="0.2">
      <c r="A3726">
        <v>27523718</v>
      </c>
      <c r="B3726" t="s">
        <v>2674</v>
      </c>
      <c r="C3726">
        <v>202229786</v>
      </c>
      <c r="D3726" t="s">
        <v>14</v>
      </c>
      <c r="E3726" t="s">
        <v>51</v>
      </c>
      <c r="F3726">
        <v>44.825429999999997</v>
      </c>
      <c r="G3726">
        <v>-0.57345999999999997</v>
      </c>
      <c r="H3726" t="s">
        <v>16</v>
      </c>
      <c r="I3726">
        <v>150</v>
      </c>
      <c r="J3726">
        <v>2</v>
      </c>
      <c r="K3726">
        <v>98</v>
      </c>
      <c r="L3726" s="13">
        <v>45165</v>
      </c>
      <c r="M3726">
        <v>1</v>
      </c>
      <c r="N3726">
        <v>13</v>
      </c>
      <c r="O3726" t="str">
        <f>IF(listings[[#This Row],[price]]&lt;=50, "Low", IF(listings[[#This Row],[price]]&lt;=150, "Medium", "High"))</f>
        <v>Medium</v>
      </c>
      <c r="P3726" t="str">
        <f>IF(listings[[#This Row],[calculated_host_listings_count]]=1, "Unique listing", "Multiple listings")</f>
        <v>Unique listing</v>
      </c>
      <c r="Q3726" t="str">
        <f>IF(listings[[#This Row],[number_of_reviews]]&lt;10, "Few reviews", IF(listings[[#This Row],[number_of_reviews]]&lt;50, "Medium reviews", "Many reviews"))</f>
        <v>Many reviews</v>
      </c>
    </row>
    <row r="3727" spans="1:17" x14ac:dyDescent="0.2">
      <c r="A3727">
        <v>27533766</v>
      </c>
      <c r="B3727" t="s">
        <v>2675</v>
      </c>
      <c r="C3727">
        <v>150917152</v>
      </c>
      <c r="D3727" t="s">
        <v>14</v>
      </c>
      <c r="E3727" t="s">
        <v>51</v>
      </c>
      <c r="F3727">
        <v>44.823619999999998</v>
      </c>
      <c r="G3727">
        <v>-0.57918999999999998</v>
      </c>
      <c r="H3727" t="s">
        <v>16</v>
      </c>
      <c r="I3727">
        <v>74</v>
      </c>
      <c r="J3727">
        <v>6</v>
      </c>
      <c r="K3727">
        <v>12</v>
      </c>
      <c r="L3727" s="13">
        <v>44415</v>
      </c>
      <c r="M3727">
        <v>1</v>
      </c>
      <c r="N3727">
        <v>0</v>
      </c>
      <c r="O3727" t="str">
        <f>IF(listings[[#This Row],[price]]&lt;=50, "Low", IF(listings[[#This Row],[price]]&lt;=150, "Medium", "High"))</f>
        <v>Medium</v>
      </c>
      <c r="P3727" t="str">
        <f>IF(listings[[#This Row],[calculated_host_listings_count]]=1, "Unique listing", "Multiple listings")</f>
        <v>Unique listing</v>
      </c>
      <c r="Q3727" t="str">
        <f>IF(listings[[#This Row],[number_of_reviews]]&lt;10, "Few reviews", IF(listings[[#This Row],[number_of_reviews]]&lt;50, "Medium reviews", "Many reviews"))</f>
        <v>Medium reviews</v>
      </c>
    </row>
    <row r="3728" spans="1:17" x14ac:dyDescent="0.2">
      <c r="A3728">
        <v>27539086</v>
      </c>
      <c r="B3728" t="s">
        <v>2676</v>
      </c>
      <c r="C3728">
        <v>121463519</v>
      </c>
      <c r="D3728" t="s">
        <v>14</v>
      </c>
      <c r="E3728" t="s">
        <v>15</v>
      </c>
      <c r="F3728">
        <v>44.820790000000002</v>
      </c>
      <c r="G3728">
        <v>-0.54423999999999995</v>
      </c>
      <c r="H3728" t="s">
        <v>16</v>
      </c>
      <c r="I3728">
        <v>60</v>
      </c>
      <c r="J3728">
        <v>2</v>
      </c>
      <c r="K3728">
        <v>14</v>
      </c>
      <c r="L3728" s="13">
        <v>44119</v>
      </c>
      <c r="M3728">
        <v>1</v>
      </c>
      <c r="N3728">
        <v>0</v>
      </c>
      <c r="O3728" t="str">
        <f>IF(listings[[#This Row],[price]]&lt;=50, "Low", IF(listings[[#This Row],[price]]&lt;=150, "Medium", "High"))</f>
        <v>Medium</v>
      </c>
      <c r="P3728" t="str">
        <f>IF(listings[[#This Row],[calculated_host_listings_count]]=1, "Unique listing", "Multiple listings")</f>
        <v>Unique listing</v>
      </c>
      <c r="Q3728" t="str">
        <f>IF(listings[[#This Row],[number_of_reviews]]&lt;10, "Few reviews", IF(listings[[#This Row],[number_of_reviews]]&lt;50, "Medium reviews", "Many reviews"))</f>
        <v>Medium reviews</v>
      </c>
    </row>
    <row r="3729" spans="1:17" x14ac:dyDescent="0.2">
      <c r="A3729">
        <v>27545646</v>
      </c>
      <c r="B3729" t="s">
        <v>2677</v>
      </c>
      <c r="C3729">
        <v>207583476</v>
      </c>
      <c r="D3729" t="s">
        <v>100</v>
      </c>
      <c r="E3729" t="s">
        <v>100</v>
      </c>
      <c r="F3729">
        <v>44.88644</v>
      </c>
      <c r="G3729">
        <v>-0.52080000000000004</v>
      </c>
      <c r="H3729" t="s">
        <v>16</v>
      </c>
      <c r="I3729">
        <v>45</v>
      </c>
      <c r="J3729">
        <v>7</v>
      </c>
      <c r="K3729">
        <v>5</v>
      </c>
      <c r="L3729" s="13">
        <v>45157</v>
      </c>
      <c r="M3729">
        <v>1</v>
      </c>
      <c r="N3729">
        <v>4</v>
      </c>
      <c r="O3729" t="str">
        <f>IF(listings[[#This Row],[price]]&lt;=50, "Low", IF(listings[[#This Row],[price]]&lt;=150, "Medium", "High"))</f>
        <v>Low</v>
      </c>
      <c r="P3729" t="str">
        <f>IF(listings[[#This Row],[calculated_host_listings_count]]=1, "Unique listing", "Multiple listings")</f>
        <v>Unique listing</v>
      </c>
      <c r="Q3729" t="str">
        <f>IF(listings[[#This Row],[number_of_reviews]]&lt;10, "Few reviews", IF(listings[[#This Row],[number_of_reviews]]&lt;50, "Medium reviews", "Many reviews"))</f>
        <v>Few reviews</v>
      </c>
    </row>
    <row r="3730" spans="1:17" x14ac:dyDescent="0.2">
      <c r="A3730">
        <v>27560146</v>
      </c>
      <c r="B3730" t="s">
        <v>2678</v>
      </c>
      <c r="C3730">
        <v>22813700</v>
      </c>
      <c r="D3730" t="s">
        <v>26</v>
      </c>
      <c r="E3730" t="s">
        <v>26</v>
      </c>
      <c r="F3730">
        <v>44.803469999999997</v>
      </c>
      <c r="G3730">
        <v>-0.55510999999999999</v>
      </c>
      <c r="H3730" t="s">
        <v>16</v>
      </c>
      <c r="I3730">
        <v>100</v>
      </c>
      <c r="J3730">
        <v>7</v>
      </c>
      <c r="K3730">
        <v>7</v>
      </c>
      <c r="L3730" s="13">
        <v>45157</v>
      </c>
      <c r="M3730">
        <v>2</v>
      </c>
      <c r="N3730">
        <v>2</v>
      </c>
      <c r="O3730" t="str">
        <f>IF(listings[[#This Row],[price]]&lt;=50, "Low", IF(listings[[#This Row],[price]]&lt;=150, "Medium", "High"))</f>
        <v>Medium</v>
      </c>
      <c r="P3730" t="str">
        <f>IF(listings[[#This Row],[calculated_host_listings_count]]=1, "Unique listing", "Multiple listings")</f>
        <v>Multiple listings</v>
      </c>
      <c r="Q3730" t="str">
        <f>IF(listings[[#This Row],[number_of_reviews]]&lt;10, "Few reviews", IF(listings[[#This Row],[number_of_reviews]]&lt;50, "Medium reviews", "Many reviews"))</f>
        <v>Few reviews</v>
      </c>
    </row>
    <row r="3731" spans="1:17" x14ac:dyDescent="0.2">
      <c r="A3731">
        <v>27563728</v>
      </c>
      <c r="B3731" t="s">
        <v>2679</v>
      </c>
      <c r="C3731">
        <v>6518244</v>
      </c>
      <c r="D3731" t="s">
        <v>14</v>
      </c>
      <c r="E3731" t="s">
        <v>15</v>
      </c>
      <c r="F3731">
        <v>44.827660000000002</v>
      </c>
      <c r="G3731">
        <v>-0.55891999999999997</v>
      </c>
      <c r="H3731" t="s">
        <v>28</v>
      </c>
      <c r="I3731">
        <v>50</v>
      </c>
      <c r="J3731">
        <v>1</v>
      </c>
      <c r="K3731">
        <v>123</v>
      </c>
      <c r="L3731" s="13">
        <v>45001</v>
      </c>
      <c r="M3731">
        <v>1</v>
      </c>
      <c r="N3731">
        <v>46</v>
      </c>
      <c r="O3731" t="str">
        <f>IF(listings[[#This Row],[price]]&lt;=50, "Low", IF(listings[[#This Row],[price]]&lt;=150, "Medium", "High"))</f>
        <v>Low</v>
      </c>
      <c r="P3731" t="str">
        <f>IF(listings[[#This Row],[calculated_host_listings_count]]=1, "Unique listing", "Multiple listings")</f>
        <v>Unique listing</v>
      </c>
      <c r="Q3731" t="str">
        <f>IF(listings[[#This Row],[number_of_reviews]]&lt;10, "Few reviews", IF(listings[[#This Row],[number_of_reviews]]&lt;50, "Medium reviews", "Many reviews"))</f>
        <v>Many reviews</v>
      </c>
    </row>
    <row r="3732" spans="1:17" x14ac:dyDescent="0.2">
      <c r="A3732">
        <v>27566047</v>
      </c>
      <c r="B3732" t="s">
        <v>2680</v>
      </c>
      <c r="C3732">
        <v>207979505</v>
      </c>
      <c r="D3732" t="s">
        <v>378</v>
      </c>
      <c r="E3732" t="s">
        <v>378</v>
      </c>
      <c r="F3732">
        <v>44.895789999999998</v>
      </c>
      <c r="G3732">
        <v>-0.52007999999999999</v>
      </c>
      <c r="H3732" t="s">
        <v>2563</v>
      </c>
      <c r="I3732">
        <v>50</v>
      </c>
      <c r="J3732">
        <v>1</v>
      </c>
      <c r="K3732">
        <v>0</v>
      </c>
      <c r="L3732" s="13"/>
      <c r="M3732">
        <v>1</v>
      </c>
      <c r="N3732">
        <v>0</v>
      </c>
      <c r="O3732" t="str">
        <f>IF(listings[[#This Row],[price]]&lt;=50, "Low", IF(listings[[#This Row],[price]]&lt;=150, "Medium", "High"))</f>
        <v>Low</v>
      </c>
      <c r="P3732" t="str">
        <f>IF(listings[[#This Row],[calculated_host_listings_count]]=1, "Unique listing", "Multiple listings")</f>
        <v>Unique listing</v>
      </c>
      <c r="Q3732" t="str">
        <f>IF(listings[[#This Row],[number_of_reviews]]&lt;10, "Few reviews", IF(listings[[#This Row],[number_of_reviews]]&lt;50, "Medium reviews", "Many reviews"))</f>
        <v>Few reviews</v>
      </c>
    </row>
    <row r="3733" spans="1:17" x14ac:dyDescent="0.2">
      <c r="A3733">
        <v>27566949</v>
      </c>
      <c r="B3733" t="s">
        <v>2681</v>
      </c>
      <c r="C3733">
        <v>38145240</v>
      </c>
      <c r="D3733" t="s">
        <v>191</v>
      </c>
      <c r="E3733" t="s">
        <v>191</v>
      </c>
      <c r="F3733">
        <v>44.866489999999999</v>
      </c>
      <c r="G3733">
        <v>-0.63834000000000002</v>
      </c>
      <c r="H3733" t="s">
        <v>28</v>
      </c>
      <c r="I3733">
        <v>68</v>
      </c>
      <c r="J3733">
        <v>1</v>
      </c>
      <c r="K3733">
        <v>1</v>
      </c>
      <c r="L3733" s="13">
        <v>43764</v>
      </c>
      <c r="M3733">
        <v>3</v>
      </c>
      <c r="N3733">
        <v>0</v>
      </c>
      <c r="O3733" t="str">
        <f>IF(listings[[#This Row],[price]]&lt;=50, "Low", IF(listings[[#This Row],[price]]&lt;=150, "Medium", "High"))</f>
        <v>Medium</v>
      </c>
      <c r="P3733" t="str">
        <f>IF(listings[[#This Row],[calculated_host_listings_count]]=1, "Unique listing", "Multiple listings")</f>
        <v>Multiple listings</v>
      </c>
      <c r="Q3733" t="str">
        <f>IF(listings[[#This Row],[number_of_reviews]]&lt;10, "Few reviews", IF(listings[[#This Row],[number_of_reviews]]&lt;50, "Medium reviews", "Many reviews"))</f>
        <v>Few reviews</v>
      </c>
    </row>
    <row r="3734" spans="1:17" x14ac:dyDescent="0.2">
      <c r="A3734">
        <v>27568058</v>
      </c>
      <c r="B3734" t="s">
        <v>2156</v>
      </c>
      <c r="C3734">
        <v>5225551</v>
      </c>
      <c r="D3734" t="s">
        <v>14</v>
      </c>
      <c r="E3734" t="s">
        <v>144</v>
      </c>
      <c r="F3734">
        <v>44.862990000000003</v>
      </c>
      <c r="G3734">
        <v>-0.56176999999999999</v>
      </c>
      <c r="H3734" t="s">
        <v>28</v>
      </c>
      <c r="I3734">
        <v>106</v>
      </c>
      <c r="J3734">
        <v>1</v>
      </c>
      <c r="K3734">
        <v>0</v>
      </c>
      <c r="L3734" s="13"/>
      <c r="M3734">
        <v>1</v>
      </c>
      <c r="N3734">
        <v>0</v>
      </c>
      <c r="O3734" t="str">
        <f>IF(listings[[#This Row],[price]]&lt;=50, "Low", IF(listings[[#This Row],[price]]&lt;=150, "Medium", "High"))</f>
        <v>Medium</v>
      </c>
      <c r="P3734" t="str">
        <f>IF(listings[[#This Row],[calculated_host_listings_count]]=1, "Unique listing", "Multiple listings")</f>
        <v>Unique listing</v>
      </c>
      <c r="Q3734" t="str">
        <f>IF(listings[[#This Row],[number_of_reviews]]&lt;10, "Few reviews", IF(listings[[#This Row],[number_of_reviews]]&lt;50, "Medium reviews", "Many reviews"))</f>
        <v>Few reviews</v>
      </c>
    </row>
    <row r="3735" spans="1:17" x14ac:dyDescent="0.2">
      <c r="A3735">
        <v>27569921</v>
      </c>
      <c r="B3735" t="s">
        <v>304</v>
      </c>
      <c r="C3735">
        <v>88689399</v>
      </c>
      <c r="D3735" t="s">
        <v>14</v>
      </c>
      <c r="E3735" t="s">
        <v>48</v>
      </c>
      <c r="F3735">
        <v>44.845660000000002</v>
      </c>
      <c r="G3735">
        <v>-0.60555999999999999</v>
      </c>
      <c r="H3735" t="s">
        <v>16</v>
      </c>
      <c r="I3735">
        <v>77</v>
      </c>
      <c r="J3735">
        <v>2</v>
      </c>
      <c r="K3735">
        <v>42</v>
      </c>
      <c r="L3735" s="13">
        <v>44254</v>
      </c>
      <c r="M3735">
        <v>1</v>
      </c>
      <c r="N3735">
        <v>0</v>
      </c>
      <c r="O3735" t="str">
        <f>IF(listings[[#This Row],[price]]&lt;=50, "Low", IF(listings[[#This Row],[price]]&lt;=150, "Medium", "High"))</f>
        <v>Medium</v>
      </c>
      <c r="P3735" t="str">
        <f>IF(listings[[#This Row],[calculated_host_listings_count]]=1, "Unique listing", "Multiple listings")</f>
        <v>Unique listing</v>
      </c>
      <c r="Q3735" t="str">
        <f>IF(listings[[#This Row],[number_of_reviews]]&lt;10, "Few reviews", IF(listings[[#This Row],[number_of_reviews]]&lt;50, "Medium reviews", "Many reviews"))</f>
        <v>Medium reviews</v>
      </c>
    </row>
    <row r="3736" spans="1:17" x14ac:dyDescent="0.2">
      <c r="A3736">
        <v>27570495</v>
      </c>
      <c r="B3736" t="s">
        <v>2682</v>
      </c>
      <c r="C3736">
        <v>208017247</v>
      </c>
      <c r="D3736" t="s">
        <v>14</v>
      </c>
      <c r="E3736" t="s">
        <v>144</v>
      </c>
      <c r="F3736">
        <v>44.856850000000001</v>
      </c>
      <c r="G3736">
        <v>-0.56266000000000005</v>
      </c>
      <c r="H3736" t="s">
        <v>16</v>
      </c>
      <c r="I3736">
        <v>95</v>
      </c>
      <c r="J3736">
        <v>2</v>
      </c>
      <c r="K3736">
        <v>18</v>
      </c>
      <c r="L3736" s="13">
        <v>43443</v>
      </c>
      <c r="M3736">
        <v>1</v>
      </c>
      <c r="N3736">
        <v>0</v>
      </c>
      <c r="O3736" t="str">
        <f>IF(listings[[#This Row],[price]]&lt;=50, "Low", IF(listings[[#This Row],[price]]&lt;=150, "Medium", "High"))</f>
        <v>Medium</v>
      </c>
      <c r="P3736" t="str">
        <f>IF(listings[[#This Row],[calculated_host_listings_count]]=1, "Unique listing", "Multiple listings")</f>
        <v>Unique listing</v>
      </c>
      <c r="Q3736" t="str">
        <f>IF(listings[[#This Row],[number_of_reviews]]&lt;10, "Few reviews", IF(listings[[#This Row],[number_of_reviews]]&lt;50, "Medium reviews", "Many reviews"))</f>
        <v>Medium reviews</v>
      </c>
    </row>
    <row r="3737" spans="1:17" x14ac:dyDescent="0.2">
      <c r="A3737">
        <v>27577923</v>
      </c>
      <c r="B3737" t="s">
        <v>2400</v>
      </c>
      <c r="C3737">
        <v>128592726</v>
      </c>
      <c r="D3737" t="s">
        <v>66</v>
      </c>
      <c r="E3737" t="s">
        <v>67</v>
      </c>
      <c r="F3737">
        <v>44.830019999999998</v>
      </c>
      <c r="G3737">
        <v>-0.62194000000000005</v>
      </c>
      <c r="H3737" t="s">
        <v>16</v>
      </c>
      <c r="I3737">
        <v>8890</v>
      </c>
      <c r="J3737">
        <v>1</v>
      </c>
      <c r="K3737">
        <v>1</v>
      </c>
      <c r="L3737" s="13">
        <v>43694</v>
      </c>
      <c r="M3737">
        <v>3</v>
      </c>
      <c r="N3737">
        <v>0</v>
      </c>
      <c r="O3737" t="str">
        <f>IF(listings[[#This Row],[price]]&lt;=50, "Low", IF(listings[[#This Row],[price]]&lt;=150, "Medium", "High"))</f>
        <v>High</v>
      </c>
      <c r="P3737" t="str">
        <f>IF(listings[[#This Row],[calculated_host_listings_count]]=1, "Unique listing", "Multiple listings")</f>
        <v>Multiple listings</v>
      </c>
      <c r="Q3737" t="str">
        <f>IF(listings[[#This Row],[number_of_reviews]]&lt;10, "Few reviews", IF(listings[[#This Row],[number_of_reviews]]&lt;50, "Medium reviews", "Many reviews"))</f>
        <v>Few reviews</v>
      </c>
    </row>
    <row r="3738" spans="1:17" x14ac:dyDescent="0.2">
      <c r="A3738">
        <v>27588852</v>
      </c>
      <c r="B3738" t="s">
        <v>2156</v>
      </c>
      <c r="C3738">
        <v>38328537</v>
      </c>
      <c r="D3738" t="s">
        <v>14</v>
      </c>
      <c r="E3738" t="s">
        <v>144</v>
      </c>
      <c r="F3738">
        <v>44.862900000000003</v>
      </c>
      <c r="G3738">
        <v>-0.55793000000000004</v>
      </c>
      <c r="H3738" t="s">
        <v>16</v>
      </c>
      <c r="I3738">
        <v>70</v>
      </c>
      <c r="J3738">
        <v>365</v>
      </c>
      <c r="K3738">
        <v>0</v>
      </c>
      <c r="L3738" s="13"/>
      <c r="M3738">
        <v>1</v>
      </c>
      <c r="N3738">
        <v>0</v>
      </c>
      <c r="O3738" t="str">
        <f>IF(listings[[#This Row],[price]]&lt;=50, "Low", IF(listings[[#This Row],[price]]&lt;=150, "Medium", "High"))</f>
        <v>Medium</v>
      </c>
      <c r="P3738" t="str">
        <f>IF(listings[[#This Row],[calculated_host_listings_count]]=1, "Unique listing", "Multiple listings")</f>
        <v>Unique listing</v>
      </c>
      <c r="Q3738" t="str">
        <f>IF(listings[[#This Row],[number_of_reviews]]&lt;10, "Few reviews", IF(listings[[#This Row],[number_of_reviews]]&lt;50, "Medium reviews", "Many reviews"))</f>
        <v>Few reviews</v>
      </c>
    </row>
    <row r="3739" spans="1:17" x14ac:dyDescent="0.2">
      <c r="A3739">
        <v>27596912</v>
      </c>
      <c r="B3739" t="s">
        <v>1148</v>
      </c>
      <c r="C3739">
        <v>170714002</v>
      </c>
      <c r="D3739" t="s">
        <v>14</v>
      </c>
      <c r="E3739" t="s">
        <v>15</v>
      </c>
      <c r="F3739">
        <v>44.834069999999997</v>
      </c>
      <c r="G3739">
        <v>-0.56967999999999996</v>
      </c>
      <c r="H3739" t="s">
        <v>16</v>
      </c>
      <c r="I3739">
        <v>50</v>
      </c>
      <c r="J3739">
        <v>365</v>
      </c>
      <c r="K3739">
        <v>3</v>
      </c>
      <c r="L3739" s="13">
        <v>43518</v>
      </c>
      <c r="M3739">
        <v>1</v>
      </c>
      <c r="N3739">
        <v>0</v>
      </c>
      <c r="O3739" t="str">
        <f>IF(listings[[#This Row],[price]]&lt;=50, "Low", IF(listings[[#This Row],[price]]&lt;=150, "Medium", "High"))</f>
        <v>Low</v>
      </c>
      <c r="P3739" t="str">
        <f>IF(listings[[#This Row],[calculated_host_listings_count]]=1, "Unique listing", "Multiple listings")</f>
        <v>Unique listing</v>
      </c>
      <c r="Q3739" t="str">
        <f>IF(listings[[#This Row],[number_of_reviews]]&lt;10, "Few reviews", IF(listings[[#This Row],[number_of_reviews]]&lt;50, "Medium reviews", "Many reviews"))</f>
        <v>Few reviews</v>
      </c>
    </row>
    <row r="3740" spans="1:17" x14ac:dyDescent="0.2">
      <c r="A3740">
        <v>27597181</v>
      </c>
      <c r="B3740" t="s">
        <v>2683</v>
      </c>
      <c r="C3740">
        <v>208175006</v>
      </c>
      <c r="D3740" t="s">
        <v>31</v>
      </c>
      <c r="E3740" t="s">
        <v>32</v>
      </c>
      <c r="F3740">
        <v>44.862490000000001</v>
      </c>
      <c r="G3740">
        <v>-0.51332</v>
      </c>
      <c r="H3740" t="s">
        <v>16</v>
      </c>
      <c r="I3740">
        <v>50</v>
      </c>
      <c r="J3740">
        <v>2</v>
      </c>
      <c r="K3740">
        <v>43</v>
      </c>
      <c r="L3740" s="13">
        <v>44575</v>
      </c>
      <c r="M3740">
        <v>1</v>
      </c>
      <c r="N3740">
        <v>0</v>
      </c>
      <c r="O3740" t="str">
        <f>IF(listings[[#This Row],[price]]&lt;=50, "Low", IF(listings[[#This Row],[price]]&lt;=150, "Medium", "High"))</f>
        <v>Low</v>
      </c>
      <c r="P3740" t="str">
        <f>IF(listings[[#This Row],[calculated_host_listings_count]]=1, "Unique listing", "Multiple listings")</f>
        <v>Unique listing</v>
      </c>
      <c r="Q3740" t="str">
        <f>IF(listings[[#This Row],[number_of_reviews]]&lt;10, "Few reviews", IF(listings[[#This Row],[number_of_reviews]]&lt;50, "Medium reviews", "Many reviews"))</f>
        <v>Medium reviews</v>
      </c>
    </row>
    <row r="3741" spans="1:17" x14ac:dyDescent="0.2">
      <c r="A3741">
        <v>27602870</v>
      </c>
      <c r="B3741" t="s">
        <v>2684</v>
      </c>
      <c r="C3741">
        <v>63071232</v>
      </c>
      <c r="D3741" t="s">
        <v>14</v>
      </c>
      <c r="E3741" t="s">
        <v>15</v>
      </c>
      <c r="F3741">
        <v>44.823369999999997</v>
      </c>
      <c r="G3741">
        <v>-0.56240000000000001</v>
      </c>
      <c r="H3741" t="s">
        <v>16</v>
      </c>
      <c r="I3741">
        <v>150</v>
      </c>
      <c r="J3741">
        <v>3</v>
      </c>
      <c r="K3741">
        <v>62</v>
      </c>
      <c r="L3741" s="13">
        <v>45094</v>
      </c>
      <c r="M3741">
        <v>1</v>
      </c>
      <c r="N3741">
        <v>8</v>
      </c>
      <c r="O3741" t="str">
        <f>IF(listings[[#This Row],[price]]&lt;=50, "Low", IF(listings[[#This Row],[price]]&lt;=150, "Medium", "High"))</f>
        <v>Medium</v>
      </c>
      <c r="P3741" t="str">
        <f>IF(listings[[#This Row],[calculated_host_listings_count]]=1, "Unique listing", "Multiple listings")</f>
        <v>Unique listing</v>
      </c>
      <c r="Q3741" t="str">
        <f>IF(listings[[#This Row],[number_of_reviews]]&lt;10, "Few reviews", IF(listings[[#This Row],[number_of_reviews]]&lt;50, "Medium reviews", "Many reviews"))</f>
        <v>Many reviews</v>
      </c>
    </row>
    <row r="3742" spans="1:17" x14ac:dyDescent="0.2">
      <c r="A3742">
        <v>27619966</v>
      </c>
      <c r="B3742" t="s">
        <v>2685</v>
      </c>
      <c r="C3742">
        <v>208421554</v>
      </c>
      <c r="D3742" t="s">
        <v>14</v>
      </c>
      <c r="E3742" t="s">
        <v>15</v>
      </c>
      <c r="F3742">
        <v>44.833509999999997</v>
      </c>
      <c r="G3742">
        <v>-0.56179999999999997</v>
      </c>
      <c r="H3742" t="s">
        <v>28</v>
      </c>
      <c r="I3742">
        <v>60</v>
      </c>
      <c r="J3742">
        <v>2</v>
      </c>
      <c r="K3742">
        <v>70</v>
      </c>
      <c r="L3742" s="13">
        <v>45143</v>
      </c>
      <c r="M3742">
        <v>1</v>
      </c>
      <c r="N3742">
        <v>6</v>
      </c>
      <c r="O3742" t="str">
        <f>IF(listings[[#This Row],[price]]&lt;=50, "Low", IF(listings[[#This Row],[price]]&lt;=150, "Medium", "High"))</f>
        <v>Medium</v>
      </c>
      <c r="P3742" t="str">
        <f>IF(listings[[#This Row],[calculated_host_listings_count]]=1, "Unique listing", "Multiple listings")</f>
        <v>Unique listing</v>
      </c>
      <c r="Q3742" t="str">
        <f>IF(listings[[#This Row],[number_of_reviews]]&lt;10, "Few reviews", IF(listings[[#This Row],[number_of_reviews]]&lt;50, "Medium reviews", "Many reviews"))</f>
        <v>Many reviews</v>
      </c>
    </row>
    <row r="3743" spans="1:17" x14ac:dyDescent="0.2">
      <c r="A3743">
        <v>27619995</v>
      </c>
      <c r="B3743" t="s">
        <v>2686</v>
      </c>
      <c r="C3743">
        <v>22007940</v>
      </c>
      <c r="D3743" t="s">
        <v>14</v>
      </c>
      <c r="E3743" t="s">
        <v>15</v>
      </c>
      <c r="F3743">
        <v>44.835039999999999</v>
      </c>
      <c r="G3743">
        <v>-0.56771000000000005</v>
      </c>
      <c r="H3743" t="s">
        <v>16</v>
      </c>
      <c r="I3743">
        <v>149</v>
      </c>
      <c r="J3743">
        <v>2</v>
      </c>
      <c r="K3743">
        <v>60</v>
      </c>
      <c r="L3743" s="13">
        <v>45152</v>
      </c>
      <c r="M3743">
        <v>1</v>
      </c>
      <c r="N3743">
        <v>21</v>
      </c>
      <c r="O3743" t="str">
        <f>IF(listings[[#This Row],[price]]&lt;=50, "Low", IF(listings[[#This Row],[price]]&lt;=150, "Medium", "High"))</f>
        <v>Medium</v>
      </c>
      <c r="P3743" t="str">
        <f>IF(listings[[#This Row],[calculated_host_listings_count]]=1, "Unique listing", "Multiple listings")</f>
        <v>Unique listing</v>
      </c>
      <c r="Q3743" t="str">
        <f>IF(listings[[#This Row],[number_of_reviews]]&lt;10, "Few reviews", IF(listings[[#This Row],[number_of_reviews]]&lt;50, "Medium reviews", "Many reviews"))</f>
        <v>Many reviews</v>
      </c>
    </row>
    <row r="3744" spans="1:17" x14ac:dyDescent="0.2">
      <c r="A3744">
        <v>27634674</v>
      </c>
      <c r="B3744" t="s">
        <v>2687</v>
      </c>
      <c r="C3744">
        <v>15750042</v>
      </c>
      <c r="D3744" t="s">
        <v>66</v>
      </c>
      <c r="E3744" t="s">
        <v>67</v>
      </c>
      <c r="F3744">
        <v>44.827260000000003</v>
      </c>
      <c r="G3744">
        <v>-0.61282000000000003</v>
      </c>
      <c r="H3744" t="s">
        <v>16</v>
      </c>
      <c r="I3744">
        <v>50</v>
      </c>
      <c r="J3744">
        <v>3</v>
      </c>
      <c r="K3744">
        <v>70</v>
      </c>
      <c r="L3744" s="13">
        <v>45058</v>
      </c>
      <c r="M3744">
        <v>1</v>
      </c>
      <c r="N3744">
        <v>5</v>
      </c>
      <c r="O3744" t="str">
        <f>IF(listings[[#This Row],[price]]&lt;=50, "Low", IF(listings[[#This Row],[price]]&lt;=150, "Medium", "High"))</f>
        <v>Low</v>
      </c>
      <c r="P3744" t="str">
        <f>IF(listings[[#This Row],[calculated_host_listings_count]]=1, "Unique listing", "Multiple listings")</f>
        <v>Unique listing</v>
      </c>
      <c r="Q3744" t="str">
        <f>IF(listings[[#This Row],[number_of_reviews]]&lt;10, "Few reviews", IF(listings[[#This Row],[number_of_reviews]]&lt;50, "Medium reviews", "Many reviews"))</f>
        <v>Many reviews</v>
      </c>
    </row>
    <row r="3745" spans="1:17" x14ac:dyDescent="0.2">
      <c r="A3745">
        <v>27645317</v>
      </c>
      <c r="B3745" t="s">
        <v>2688</v>
      </c>
      <c r="C3745">
        <v>125731433</v>
      </c>
      <c r="D3745" t="s">
        <v>54</v>
      </c>
      <c r="E3745" t="s">
        <v>1048</v>
      </c>
      <c r="F3745">
        <v>44.795789999999997</v>
      </c>
      <c r="G3745">
        <v>-0.60802999999999996</v>
      </c>
      <c r="H3745" t="s">
        <v>28</v>
      </c>
      <c r="I3745">
        <v>30</v>
      </c>
      <c r="J3745">
        <v>110</v>
      </c>
      <c r="K3745">
        <v>13</v>
      </c>
      <c r="L3745" s="13">
        <v>43441</v>
      </c>
      <c r="M3745">
        <v>1</v>
      </c>
      <c r="N3745">
        <v>0</v>
      </c>
      <c r="O3745" t="str">
        <f>IF(listings[[#This Row],[price]]&lt;=50, "Low", IF(listings[[#This Row],[price]]&lt;=150, "Medium", "High"))</f>
        <v>Low</v>
      </c>
      <c r="P3745" t="str">
        <f>IF(listings[[#This Row],[calculated_host_listings_count]]=1, "Unique listing", "Multiple listings")</f>
        <v>Unique listing</v>
      </c>
      <c r="Q3745" t="str">
        <f>IF(listings[[#This Row],[number_of_reviews]]&lt;10, "Few reviews", IF(listings[[#This Row],[number_of_reviews]]&lt;50, "Medium reviews", "Many reviews"))</f>
        <v>Medium reviews</v>
      </c>
    </row>
    <row r="3746" spans="1:17" x14ac:dyDescent="0.2">
      <c r="A3746">
        <v>27649817</v>
      </c>
      <c r="B3746" t="s">
        <v>2689</v>
      </c>
      <c r="C3746">
        <v>114675347</v>
      </c>
      <c r="D3746" t="s">
        <v>54</v>
      </c>
      <c r="E3746" t="s">
        <v>364</v>
      </c>
      <c r="F3746">
        <v>44.80283</v>
      </c>
      <c r="G3746">
        <v>-0.64822999999999997</v>
      </c>
      <c r="H3746" t="s">
        <v>16</v>
      </c>
      <c r="I3746">
        <v>49</v>
      </c>
      <c r="J3746">
        <v>1</v>
      </c>
      <c r="K3746">
        <v>4</v>
      </c>
      <c r="L3746" s="13">
        <v>43626</v>
      </c>
      <c r="M3746">
        <v>1</v>
      </c>
      <c r="N3746">
        <v>0</v>
      </c>
      <c r="O3746" t="str">
        <f>IF(listings[[#This Row],[price]]&lt;=50, "Low", IF(listings[[#This Row],[price]]&lt;=150, "Medium", "High"))</f>
        <v>Low</v>
      </c>
      <c r="P3746" t="str">
        <f>IF(listings[[#This Row],[calculated_host_listings_count]]=1, "Unique listing", "Multiple listings")</f>
        <v>Unique listing</v>
      </c>
      <c r="Q3746" t="str">
        <f>IF(listings[[#This Row],[number_of_reviews]]&lt;10, "Few reviews", IF(listings[[#This Row],[number_of_reviews]]&lt;50, "Medium reviews", "Many reviews"))</f>
        <v>Few reviews</v>
      </c>
    </row>
    <row r="3747" spans="1:17" x14ac:dyDescent="0.2">
      <c r="A3747">
        <v>27652042</v>
      </c>
      <c r="B3747" t="s">
        <v>2690</v>
      </c>
      <c r="C3747">
        <v>5653170</v>
      </c>
      <c r="D3747" t="s">
        <v>155</v>
      </c>
      <c r="E3747" t="s">
        <v>155</v>
      </c>
      <c r="F3747">
        <v>44.829329999999999</v>
      </c>
      <c r="G3747">
        <v>-0.53278000000000003</v>
      </c>
      <c r="H3747" t="s">
        <v>28</v>
      </c>
      <c r="I3747">
        <v>40</v>
      </c>
      <c r="J3747">
        <v>2</v>
      </c>
      <c r="K3747">
        <v>30</v>
      </c>
      <c r="L3747" s="13">
        <v>44732</v>
      </c>
      <c r="M3747">
        <v>1</v>
      </c>
      <c r="N3747">
        <v>0</v>
      </c>
      <c r="O3747" t="str">
        <f>IF(listings[[#This Row],[price]]&lt;=50, "Low", IF(listings[[#This Row],[price]]&lt;=150, "Medium", "High"))</f>
        <v>Low</v>
      </c>
      <c r="P3747" t="str">
        <f>IF(listings[[#This Row],[calculated_host_listings_count]]=1, "Unique listing", "Multiple listings")</f>
        <v>Unique listing</v>
      </c>
      <c r="Q3747" t="str">
        <f>IF(listings[[#This Row],[number_of_reviews]]&lt;10, "Few reviews", IF(listings[[#This Row],[number_of_reviews]]&lt;50, "Medium reviews", "Many reviews"))</f>
        <v>Medium reviews</v>
      </c>
    </row>
    <row r="3748" spans="1:17" x14ac:dyDescent="0.2">
      <c r="A3748">
        <v>27657809</v>
      </c>
      <c r="B3748" t="s">
        <v>2691</v>
      </c>
      <c r="C3748">
        <v>3480240</v>
      </c>
      <c r="D3748" t="s">
        <v>66</v>
      </c>
      <c r="E3748" t="s">
        <v>1544</v>
      </c>
      <c r="F3748">
        <v>44.81456</v>
      </c>
      <c r="G3748">
        <v>-0.63812999999999998</v>
      </c>
      <c r="H3748" t="s">
        <v>28</v>
      </c>
      <c r="I3748">
        <v>35</v>
      </c>
      <c r="J3748">
        <v>1</v>
      </c>
      <c r="K3748">
        <v>3</v>
      </c>
      <c r="L3748" s="13">
        <v>43801</v>
      </c>
      <c r="M3748">
        <v>2</v>
      </c>
      <c r="N3748">
        <v>0</v>
      </c>
      <c r="O3748" t="str">
        <f>IF(listings[[#This Row],[price]]&lt;=50, "Low", IF(listings[[#This Row],[price]]&lt;=150, "Medium", "High"))</f>
        <v>Low</v>
      </c>
      <c r="P3748" t="str">
        <f>IF(listings[[#This Row],[calculated_host_listings_count]]=1, "Unique listing", "Multiple listings")</f>
        <v>Multiple listings</v>
      </c>
      <c r="Q3748" t="str">
        <f>IF(listings[[#This Row],[number_of_reviews]]&lt;10, "Few reviews", IF(listings[[#This Row],[number_of_reviews]]&lt;50, "Medium reviews", "Many reviews"))</f>
        <v>Few reviews</v>
      </c>
    </row>
    <row r="3749" spans="1:17" x14ac:dyDescent="0.2">
      <c r="A3749">
        <v>27680274</v>
      </c>
      <c r="B3749" t="s">
        <v>2692</v>
      </c>
      <c r="C3749">
        <v>87109930</v>
      </c>
      <c r="D3749" t="s">
        <v>26</v>
      </c>
      <c r="E3749" t="s">
        <v>26</v>
      </c>
      <c r="F3749">
        <v>44.816690000000001</v>
      </c>
      <c r="G3749">
        <v>-0.54513</v>
      </c>
      <c r="H3749" t="s">
        <v>28</v>
      </c>
      <c r="I3749">
        <v>35</v>
      </c>
      <c r="J3749">
        <v>1</v>
      </c>
      <c r="K3749">
        <v>0</v>
      </c>
      <c r="L3749" s="13"/>
      <c r="M3749">
        <v>1</v>
      </c>
      <c r="N3749">
        <v>0</v>
      </c>
      <c r="O3749" t="str">
        <f>IF(listings[[#This Row],[price]]&lt;=50, "Low", IF(listings[[#This Row],[price]]&lt;=150, "Medium", "High"))</f>
        <v>Low</v>
      </c>
      <c r="P3749" t="str">
        <f>IF(listings[[#This Row],[calculated_host_listings_count]]=1, "Unique listing", "Multiple listings")</f>
        <v>Unique listing</v>
      </c>
      <c r="Q3749" t="str">
        <f>IF(listings[[#This Row],[number_of_reviews]]&lt;10, "Few reviews", IF(listings[[#This Row],[number_of_reviews]]&lt;50, "Medium reviews", "Many reviews"))</f>
        <v>Few reviews</v>
      </c>
    </row>
    <row r="3750" spans="1:17" x14ac:dyDescent="0.2">
      <c r="A3750">
        <v>27688899</v>
      </c>
      <c r="B3750" t="s">
        <v>2693</v>
      </c>
      <c r="C3750">
        <v>209004303</v>
      </c>
      <c r="D3750" t="s">
        <v>160</v>
      </c>
      <c r="E3750" t="s">
        <v>160</v>
      </c>
      <c r="F3750">
        <v>44.884920000000001</v>
      </c>
      <c r="G3750">
        <v>-0.59897</v>
      </c>
      <c r="H3750" t="s">
        <v>28</v>
      </c>
      <c r="I3750">
        <v>450</v>
      </c>
      <c r="J3750">
        <v>120</v>
      </c>
      <c r="K3750">
        <v>1</v>
      </c>
      <c r="L3750" s="13">
        <v>43375</v>
      </c>
      <c r="M3750">
        <v>1</v>
      </c>
      <c r="N3750">
        <v>0</v>
      </c>
      <c r="O3750" t="str">
        <f>IF(listings[[#This Row],[price]]&lt;=50, "Low", IF(listings[[#This Row],[price]]&lt;=150, "Medium", "High"))</f>
        <v>High</v>
      </c>
      <c r="P3750" t="str">
        <f>IF(listings[[#This Row],[calculated_host_listings_count]]=1, "Unique listing", "Multiple listings")</f>
        <v>Unique listing</v>
      </c>
      <c r="Q3750" t="str">
        <f>IF(listings[[#This Row],[number_of_reviews]]&lt;10, "Few reviews", IF(listings[[#This Row],[number_of_reviews]]&lt;50, "Medium reviews", "Many reviews"))</f>
        <v>Few reviews</v>
      </c>
    </row>
    <row r="3751" spans="1:17" x14ac:dyDescent="0.2">
      <c r="A3751">
        <v>27696318</v>
      </c>
      <c r="B3751" t="s">
        <v>1588</v>
      </c>
      <c r="C3751">
        <v>64194172</v>
      </c>
      <c r="D3751" t="s">
        <v>34</v>
      </c>
      <c r="E3751" t="s">
        <v>34</v>
      </c>
      <c r="F3751">
        <v>44.818289999999998</v>
      </c>
      <c r="G3751">
        <v>-0.57891000000000004</v>
      </c>
      <c r="H3751" t="s">
        <v>16</v>
      </c>
      <c r="I3751">
        <v>65</v>
      </c>
      <c r="J3751">
        <v>4</v>
      </c>
      <c r="K3751">
        <v>3</v>
      </c>
      <c r="L3751" s="13">
        <v>43387</v>
      </c>
      <c r="M3751">
        <v>1</v>
      </c>
      <c r="N3751">
        <v>0</v>
      </c>
      <c r="O3751" t="str">
        <f>IF(listings[[#This Row],[price]]&lt;=50, "Low", IF(listings[[#This Row],[price]]&lt;=150, "Medium", "High"))</f>
        <v>Medium</v>
      </c>
      <c r="P3751" t="str">
        <f>IF(listings[[#This Row],[calculated_host_listings_count]]=1, "Unique listing", "Multiple listings")</f>
        <v>Unique listing</v>
      </c>
      <c r="Q3751" t="str">
        <f>IF(listings[[#This Row],[number_of_reviews]]&lt;10, "Few reviews", IF(listings[[#This Row],[number_of_reviews]]&lt;50, "Medium reviews", "Many reviews"))</f>
        <v>Few reviews</v>
      </c>
    </row>
    <row r="3752" spans="1:17" x14ac:dyDescent="0.2">
      <c r="A3752">
        <v>27699389</v>
      </c>
      <c r="B3752" t="s">
        <v>2694</v>
      </c>
      <c r="C3752">
        <v>13931454</v>
      </c>
      <c r="D3752" t="s">
        <v>26</v>
      </c>
      <c r="E3752" t="s">
        <v>26</v>
      </c>
      <c r="F3752">
        <v>44.81035</v>
      </c>
      <c r="G3752">
        <v>-0.54867999999999995</v>
      </c>
      <c r="H3752" t="s">
        <v>16</v>
      </c>
      <c r="I3752">
        <v>56</v>
      </c>
      <c r="J3752">
        <v>2</v>
      </c>
      <c r="K3752">
        <v>4</v>
      </c>
      <c r="L3752" s="13">
        <v>43632</v>
      </c>
      <c r="M3752">
        <v>1</v>
      </c>
      <c r="N3752">
        <v>0</v>
      </c>
      <c r="O3752" t="str">
        <f>IF(listings[[#This Row],[price]]&lt;=50, "Low", IF(listings[[#This Row],[price]]&lt;=150, "Medium", "High"))</f>
        <v>Medium</v>
      </c>
      <c r="P3752" t="str">
        <f>IF(listings[[#This Row],[calculated_host_listings_count]]=1, "Unique listing", "Multiple listings")</f>
        <v>Unique listing</v>
      </c>
      <c r="Q3752" t="str">
        <f>IF(listings[[#This Row],[number_of_reviews]]&lt;10, "Few reviews", IF(listings[[#This Row],[number_of_reviews]]&lt;50, "Medium reviews", "Many reviews"))</f>
        <v>Few reviews</v>
      </c>
    </row>
    <row r="3753" spans="1:17" x14ac:dyDescent="0.2">
      <c r="A3753">
        <v>27711928</v>
      </c>
      <c r="B3753" t="s">
        <v>2695</v>
      </c>
      <c r="C3753">
        <v>188462621</v>
      </c>
      <c r="D3753" t="s">
        <v>14</v>
      </c>
      <c r="E3753" t="s">
        <v>22</v>
      </c>
      <c r="F3753">
        <v>44.835659999999997</v>
      </c>
      <c r="G3753">
        <v>-0.57038</v>
      </c>
      <c r="H3753" t="s">
        <v>16</v>
      </c>
      <c r="I3753">
        <v>56</v>
      </c>
      <c r="J3753">
        <v>3</v>
      </c>
      <c r="K3753">
        <v>39</v>
      </c>
      <c r="L3753" s="13">
        <v>44454</v>
      </c>
      <c r="M3753">
        <v>1</v>
      </c>
      <c r="N3753">
        <v>0</v>
      </c>
      <c r="O3753" t="str">
        <f>IF(listings[[#This Row],[price]]&lt;=50, "Low", IF(listings[[#This Row],[price]]&lt;=150, "Medium", "High"))</f>
        <v>Medium</v>
      </c>
      <c r="P3753" t="str">
        <f>IF(listings[[#This Row],[calculated_host_listings_count]]=1, "Unique listing", "Multiple listings")</f>
        <v>Unique listing</v>
      </c>
      <c r="Q3753" t="str">
        <f>IF(listings[[#This Row],[number_of_reviews]]&lt;10, "Few reviews", IF(listings[[#This Row],[number_of_reviews]]&lt;50, "Medium reviews", "Many reviews"))</f>
        <v>Medium reviews</v>
      </c>
    </row>
    <row r="3754" spans="1:17" x14ac:dyDescent="0.2">
      <c r="A3754">
        <v>27718126</v>
      </c>
      <c r="B3754" t="s">
        <v>2696</v>
      </c>
      <c r="C3754">
        <v>104868678</v>
      </c>
      <c r="D3754" t="s">
        <v>54</v>
      </c>
      <c r="E3754" t="s">
        <v>364</v>
      </c>
      <c r="F3754">
        <v>44.801110000000001</v>
      </c>
      <c r="G3754">
        <v>-0.64571000000000001</v>
      </c>
      <c r="H3754" t="s">
        <v>16</v>
      </c>
      <c r="I3754">
        <v>85</v>
      </c>
      <c r="J3754">
        <v>7</v>
      </c>
      <c r="K3754">
        <v>6</v>
      </c>
      <c r="L3754" s="13">
        <v>45066</v>
      </c>
      <c r="M3754">
        <v>3</v>
      </c>
      <c r="N3754">
        <v>2</v>
      </c>
      <c r="O3754" t="str">
        <f>IF(listings[[#This Row],[price]]&lt;=50, "Low", IF(listings[[#This Row],[price]]&lt;=150, "Medium", "High"))</f>
        <v>Medium</v>
      </c>
      <c r="P3754" t="str">
        <f>IF(listings[[#This Row],[calculated_host_listings_count]]=1, "Unique listing", "Multiple listings")</f>
        <v>Multiple listings</v>
      </c>
      <c r="Q3754" t="str">
        <f>IF(listings[[#This Row],[number_of_reviews]]&lt;10, "Few reviews", IF(listings[[#This Row],[number_of_reviews]]&lt;50, "Medium reviews", "Many reviews"))</f>
        <v>Few reviews</v>
      </c>
    </row>
    <row r="3755" spans="1:17" x14ac:dyDescent="0.2">
      <c r="A3755">
        <v>27729121</v>
      </c>
      <c r="B3755" t="s">
        <v>2697</v>
      </c>
      <c r="C3755">
        <v>107014171</v>
      </c>
      <c r="D3755" t="s">
        <v>34</v>
      </c>
      <c r="E3755" t="s">
        <v>34</v>
      </c>
      <c r="F3755">
        <v>44.810839999999999</v>
      </c>
      <c r="G3755">
        <v>-0.59206000000000003</v>
      </c>
      <c r="H3755" t="s">
        <v>16</v>
      </c>
      <c r="I3755">
        <v>51</v>
      </c>
      <c r="J3755">
        <v>3</v>
      </c>
      <c r="K3755">
        <v>15</v>
      </c>
      <c r="L3755" s="13">
        <v>43577</v>
      </c>
      <c r="M3755">
        <v>1</v>
      </c>
      <c r="N3755">
        <v>0</v>
      </c>
      <c r="O3755" t="str">
        <f>IF(listings[[#This Row],[price]]&lt;=50, "Low", IF(listings[[#This Row],[price]]&lt;=150, "Medium", "High"))</f>
        <v>Medium</v>
      </c>
      <c r="P3755" t="str">
        <f>IF(listings[[#This Row],[calculated_host_listings_count]]=1, "Unique listing", "Multiple listings")</f>
        <v>Unique listing</v>
      </c>
      <c r="Q3755" t="str">
        <f>IF(listings[[#This Row],[number_of_reviews]]&lt;10, "Few reviews", IF(listings[[#This Row],[number_of_reviews]]&lt;50, "Medium reviews", "Many reviews"))</f>
        <v>Medium reviews</v>
      </c>
    </row>
    <row r="3756" spans="1:17" x14ac:dyDescent="0.2">
      <c r="A3756">
        <v>27738264</v>
      </c>
      <c r="B3756" t="s">
        <v>198</v>
      </c>
      <c r="C3756">
        <v>86832964</v>
      </c>
      <c r="D3756" t="s">
        <v>14</v>
      </c>
      <c r="E3756" t="s">
        <v>45</v>
      </c>
      <c r="F3756">
        <v>44.833959999999998</v>
      </c>
      <c r="G3756">
        <v>-0.57689999999999997</v>
      </c>
      <c r="H3756" t="s">
        <v>16</v>
      </c>
      <c r="I3756">
        <v>68</v>
      </c>
      <c r="J3756">
        <v>365</v>
      </c>
      <c r="K3756">
        <v>2</v>
      </c>
      <c r="L3756" s="13">
        <v>43332</v>
      </c>
      <c r="M3756">
        <v>1</v>
      </c>
      <c r="N3756">
        <v>0</v>
      </c>
      <c r="O3756" t="str">
        <f>IF(listings[[#This Row],[price]]&lt;=50, "Low", IF(listings[[#This Row],[price]]&lt;=150, "Medium", "High"))</f>
        <v>Medium</v>
      </c>
      <c r="P3756" t="str">
        <f>IF(listings[[#This Row],[calculated_host_listings_count]]=1, "Unique listing", "Multiple listings")</f>
        <v>Unique listing</v>
      </c>
      <c r="Q3756" t="str">
        <f>IF(listings[[#This Row],[number_of_reviews]]&lt;10, "Few reviews", IF(listings[[#This Row],[number_of_reviews]]&lt;50, "Medium reviews", "Many reviews"))</f>
        <v>Few reviews</v>
      </c>
    </row>
    <row r="3757" spans="1:17" x14ac:dyDescent="0.2">
      <c r="A3757">
        <v>27741993</v>
      </c>
      <c r="B3757" t="s">
        <v>568</v>
      </c>
      <c r="C3757">
        <v>34216833</v>
      </c>
      <c r="D3757" t="s">
        <v>14</v>
      </c>
      <c r="E3757" t="s">
        <v>22</v>
      </c>
      <c r="F3757">
        <v>44.835810000000002</v>
      </c>
      <c r="G3757">
        <v>-0.58565999999999996</v>
      </c>
      <c r="H3757" t="s">
        <v>28</v>
      </c>
      <c r="I3757">
        <v>45</v>
      </c>
      <c r="J3757">
        <v>2</v>
      </c>
      <c r="K3757">
        <v>9</v>
      </c>
      <c r="L3757" s="13">
        <v>43646</v>
      </c>
      <c r="M3757">
        <v>2</v>
      </c>
      <c r="N3757">
        <v>0</v>
      </c>
      <c r="O3757" t="str">
        <f>IF(listings[[#This Row],[price]]&lt;=50, "Low", IF(listings[[#This Row],[price]]&lt;=150, "Medium", "High"))</f>
        <v>Low</v>
      </c>
      <c r="P3757" t="str">
        <f>IF(listings[[#This Row],[calculated_host_listings_count]]=1, "Unique listing", "Multiple listings")</f>
        <v>Multiple listings</v>
      </c>
      <c r="Q3757" t="str">
        <f>IF(listings[[#This Row],[number_of_reviews]]&lt;10, "Few reviews", IF(listings[[#This Row],[number_of_reviews]]&lt;50, "Medium reviews", "Many reviews"))</f>
        <v>Few reviews</v>
      </c>
    </row>
    <row r="3758" spans="1:17" x14ac:dyDescent="0.2">
      <c r="A3758">
        <v>27742534</v>
      </c>
      <c r="B3758" t="s">
        <v>2698</v>
      </c>
      <c r="C3758">
        <v>208992813</v>
      </c>
      <c r="D3758" t="s">
        <v>155</v>
      </c>
      <c r="E3758" t="s">
        <v>155</v>
      </c>
      <c r="F3758">
        <v>44.84169</v>
      </c>
      <c r="G3758">
        <v>-0.53722999999999999</v>
      </c>
      <c r="H3758" t="s">
        <v>16</v>
      </c>
      <c r="I3758">
        <v>105</v>
      </c>
      <c r="J3758">
        <v>4</v>
      </c>
      <c r="K3758">
        <v>0</v>
      </c>
      <c r="L3758" s="13"/>
      <c r="M3758">
        <v>1</v>
      </c>
      <c r="N3758">
        <v>0</v>
      </c>
      <c r="O3758" t="str">
        <f>IF(listings[[#This Row],[price]]&lt;=50, "Low", IF(listings[[#This Row],[price]]&lt;=150, "Medium", "High"))</f>
        <v>Medium</v>
      </c>
      <c r="P3758" t="str">
        <f>IF(listings[[#This Row],[calculated_host_listings_count]]=1, "Unique listing", "Multiple listings")</f>
        <v>Unique listing</v>
      </c>
      <c r="Q3758" t="str">
        <f>IF(listings[[#This Row],[number_of_reviews]]&lt;10, "Few reviews", IF(listings[[#This Row],[number_of_reviews]]&lt;50, "Medium reviews", "Many reviews"))</f>
        <v>Few reviews</v>
      </c>
    </row>
    <row r="3759" spans="1:17" x14ac:dyDescent="0.2">
      <c r="A3759">
        <v>27745993</v>
      </c>
      <c r="B3759" t="s">
        <v>2699</v>
      </c>
      <c r="C3759">
        <v>179127643</v>
      </c>
      <c r="D3759" t="s">
        <v>100</v>
      </c>
      <c r="E3759" t="s">
        <v>100</v>
      </c>
      <c r="F3759">
        <v>44.879339999999999</v>
      </c>
      <c r="G3759">
        <v>-0.52659999999999996</v>
      </c>
      <c r="H3759" t="s">
        <v>28</v>
      </c>
      <c r="I3759">
        <v>40</v>
      </c>
      <c r="J3759">
        <v>3</v>
      </c>
      <c r="K3759">
        <v>42</v>
      </c>
      <c r="L3759" s="13">
        <v>45173</v>
      </c>
      <c r="M3759">
        <v>1</v>
      </c>
      <c r="N3759">
        <v>11</v>
      </c>
      <c r="O3759" t="str">
        <f>IF(listings[[#This Row],[price]]&lt;=50, "Low", IF(listings[[#This Row],[price]]&lt;=150, "Medium", "High"))</f>
        <v>Low</v>
      </c>
      <c r="P3759" t="str">
        <f>IF(listings[[#This Row],[calculated_host_listings_count]]=1, "Unique listing", "Multiple listings")</f>
        <v>Unique listing</v>
      </c>
      <c r="Q3759" t="str">
        <f>IF(listings[[#This Row],[number_of_reviews]]&lt;10, "Few reviews", IF(listings[[#This Row],[number_of_reviews]]&lt;50, "Medium reviews", "Many reviews"))</f>
        <v>Medium reviews</v>
      </c>
    </row>
    <row r="3760" spans="1:17" x14ac:dyDescent="0.2">
      <c r="A3760">
        <v>27771431</v>
      </c>
      <c r="B3760" t="s">
        <v>2700</v>
      </c>
      <c r="C3760">
        <v>133681874</v>
      </c>
      <c r="D3760" t="s">
        <v>34</v>
      </c>
      <c r="E3760" t="s">
        <v>34</v>
      </c>
      <c r="F3760">
        <v>44.803930000000001</v>
      </c>
      <c r="G3760">
        <v>-0.58123999999999998</v>
      </c>
      <c r="H3760" t="s">
        <v>16</v>
      </c>
      <c r="I3760">
        <v>51</v>
      </c>
      <c r="J3760">
        <v>2</v>
      </c>
      <c r="K3760">
        <v>4</v>
      </c>
      <c r="L3760" s="13">
        <v>43657</v>
      </c>
      <c r="M3760">
        <v>6</v>
      </c>
      <c r="N3760">
        <v>0</v>
      </c>
      <c r="O3760" t="str">
        <f>IF(listings[[#This Row],[price]]&lt;=50, "Low", IF(listings[[#This Row],[price]]&lt;=150, "Medium", "High"))</f>
        <v>Medium</v>
      </c>
      <c r="P3760" t="str">
        <f>IF(listings[[#This Row],[calculated_host_listings_count]]=1, "Unique listing", "Multiple listings")</f>
        <v>Multiple listings</v>
      </c>
      <c r="Q3760" t="str">
        <f>IF(listings[[#This Row],[number_of_reviews]]&lt;10, "Few reviews", IF(listings[[#This Row],[number_of_reviews]]&lt;50, "Medium reviews", "Many reviews"))</f>
        <v>Few reviews</v>
      </c>
    </row>
    <row r="3761" spans="1:17" x14ac:dyDescent="0.2">
      <c r="A3761">
        <v>27773464</v>
      </c>
      <c r="B3761" t="s">
        <v>2701</v>
      </c>
      <c r="C3761">
        <v>10174046</v>
      </c>
      <c r="D3761" t="s">
        <v>14</v>
      </c>
      <c r="E3761" t="s">
        <v>144</v>
      </c>
      <c r="F3761">
        <v>44.858989999999999</v>
      </c>
      <c r="G3761">
        <v>-0.56281999999999999</v>
      </c>
      <c r="H3761" t="s">
        <v>16</v>
      </c>
      <c r="I3761">
        <v>90</v>
      </c>
      <c r="J3761">
        <v>2</v>
      </c>
      <c r="K3761">
        <v>41</v>
      </c>
      <c r="L3761" s="13">
        <v>45144</v>
      </c>
      <c r="M3761">
        <v>1</v>
      </c>
      <c r="N3761">
        <v>4</v>
      </c>
      <c r="O3761" t="str">
        <f>IF(listings[[#This Row],[price]]&lt;=50, "Low", IF(listings[[#This Row],[price]]&lt;=150, "Medium", "High"))</f>
        <v>Medium</v>
      </c>
      <c r="P3761" t="str">
        <f>IF(listings[[#This Row],[calculated_host_listings_count]]=1, "Unique listing", "Multiple listings")</f>
        <v>Unique listing</v>
      </c>
      <c r="Q3761" t="str">
        <f>IF(listings[[#This Row],[number_of_reviews]]&lt;10, "Few reviews", IF(listings[[#This Row],[number_of_reviews]]&lt;50, "Medium reviews", "Many reviews"))</f>
        <v>Medium reviews</v>
      </c>
    </row>
    <row r="3762" spans="1:17" x14ac:dyDescent="0.2">
      <c r="A3762">
        <v>27776668</v>
      </c>
      <c r="B3762" t="s">
        <v>120</v>
      </c>
      <c r="C3762">
        <v>87726356</v>
      </c>
      <c r="D3762" t="s">
        <v>14</v>
      </c>
      <c r="E3762" t="s">
        <v>22</v>
      </c>
      <c r="F3762">
        <v>44.845680000000002</v>
      </c>
      <c r="G3762">
        <v>-0.58082</v>
      </c>
      <c r="H3762" t="s">
        <v>16</v>
      </c>
      <c r="I3762">
        <v>135</v>
      </c>
      <c r="J3762">
        <v>2</v>
      </c>
      <c r="K3762">
        <v>9</v>
      </c>
      <c r="L3762" s="13">
        <v>45066</v>
      </c>
      <c r="M3762">
        <v>1</v>
      </c>
      <c r="N3762">
        <v>3</v>
      </c>
      <c r="O3762" t="str">
        <f>IF(listings[[#This Row],[price]]&lt;=50, "Low", IF(listings[[#This Row],[price]]&lt;=150, "Medium", "High"))</f>
        <v>Medium</v>
      </c>
      <c r="P3762" t="str">
        <f>IF(listings[[#This Row],[calculated_host_listings_count]]=1, "Unique listing", "Multiple listings")</f>
        <v>Unique listing</v>
      </c>
      <c r="Q3762" t="str">
        <f>IF(listings[[#This Row],[number_of_reviews]]&lt;10, "Few reviews", IF(listings[[#This Row],[number_of_reviews]]&lt;50, "Medium reviews", "Many reviews"))</f>
        <v>Few reviews</v>
      </c>
    </row>
    <row r="3763" spans="1:17" x14ac:dyDescent="0.2">
      <c r="A3763">
        <v>27794592</v>
      </c>
      <c r="B3763" t="s">
        <v>2702</v>
      </c>
      <c r="C3763">
        <v>402191311</v>
      </c>
      <c r="D3763" t="s">
        <v>14</v>
      </c>
      <c r="E3763" t="s">
        <v>22</v>
      </c>
      <c r="F3763">
        <v>44.842460822284629</v>
      </c>
      <c r="G3763">
        <v>-0.57316129621060141</v>
      </c>
      <c r="H3763" t="s">
        <v>16</v>
      </c>
      <c r="I3763">
        <v>80</v>
      </c>
      <c r="J3763">
        <v>1</v>
      </c>
      <c r="K3763">
        <v>260</v>
      </c>
      <c r="L3763" s="13">
        <v>45164</v>
      </c>
      <c r="M3763">
        <v>16</v>
      </c>
      <c r="N3763">
        <v>40</v>
      </c>
      <c r="O3763" t="str">
        <f>IF(listings[[#This Row],[price]]&lt;=50, "Low", IF(listings[[#This Row],[price]]&lt;=150, "Medium", "High"))</f>
        <v>Medium</v>
      </c>
      <c r="P3763" t="str">
        <f>IF(listings[[#This Row],[calculated_host_listings_count]]=1, "Unique listing", "Multiple listings")</f>
        <v>Multiple listings</v>
      </c>
      <c r="Q3763" t="str">
        <f>IF(listings[[#This Row],[number_of_reviews]]&lt;10, "Few reviews", IF(listings[[#This Row],[number_of_reviews]]&lt;50, "Medium reviews", "Many reviews"))</f>
        <v>Many reviews</v>
      </c>
    </row>
    <row r="3764" spans="1:17" x14ac:dyDescent="0.2">
      <c r="A3764">
        <v>27795558</v>
      </c>
      <c r="B3764" t="s">
        <v>2703</v>
      </c>
      <c r="C3764">
        <v>184825732</v>
      </c>
      <c r="D3764" t="s">
        <v>14</v>
      </c>
      <c r="E3764" t="s">
        <v>48</v>
      </c>
      <c r="F3764">
        <v>44.848309999999998</v>
      </c>
      <c r="G3764">
        <v>-0.60995999999999995</v>
      </c>
      <c r="H3764" t="s">
        <v>16</v>
      </c>
      <c r="I3764">
        <v>55</v>
      </c>
      <c r="J3764">
        <v>2</v>
      </c>
      <c r="K3764">
        <v>36</v>
      </c>
      <c r="L3764" s="13">
        <v>43689</v>
      </c>
      <c r="M3764">
        <v>1</v>
      </c>
      <c r="N3764">
        <v>0</v>
      </c>
      <c r="O3764" t="str">
        <f>IF(listings[[#This Row],[price]]&lt;=50, "Low", IF(listings[[#This Row],[price]]&lt;=150, "Medium", "High"))</f>
        <v>Medium</v>
      </c>
      <c r="P3764" t="str">
        <f>IF(listings[[#This Row],[calculated_host_listings_count]]=1, "Unique listing", "Multiple listings")</f>
        <v>Unique listing</v>
      </c>
      <c r="Q3764" t="str">
        <f>IF(listings[[#This Row],[number_of_reviews]]&lt;10, "Few reviews", IF(listings[[#This Row],[number_of_reviews]]&lt;50, "Medium reviews", "Many reviews"))</f>
        <v>Medium reviews</v>
      </c>
    </row>
    <row r="3765" spans="1:17" x14ac:dyDescent="0.2">
      <c r="A3765">
        <v>27798215</v>
      </c>
      <c r="B3765" t="s">
        <v>2704</v>
      </c>
      <c r="C3765">
        <v>209904331</v>
      </c>
      <c r="D3765" t="s">
        <v>191</v>
      </c>
      <c r="E3765" t="s">
        <v>191</v>
      </c>
      <c r="F3765">
        <v>44.883773803710938</v>
      </c>
      <c r="G3765">
        <v>-0.64627999067306519</v>
      </c>
      <c r="H3765" t="s">
        <v>16</v>
      </c>
      <c r="I3765">
        <v>100</v>
      </c>
      <c r="J3765">
        <v>4</v>
      </c>
      <c r="K3765">
        <v>11</v>
      </c>
      <c r="L3765" s="13">
        <v>44765</v>
      </c>
      <c r="M3765">
        <v>1</v>
      </c>
      <c r="N3765">
        <v>0</v>
      </c>
      <c r="O3765" t="str">
        <f>IF(listings[[#This Row],[price]]&lt;=50, "Low", IF(listings[[#This Row],[price]]&lt;=150, "Medium", "High"))</f>
        <v>Medium</v>
      </c>
      <c r="P3765" t="str">
        <f>IF(listings[[#This Row],[calculated_host_listings_count]]=1, "Unique listing", "Multiple listings")</f>
        <v>Unique listing</v>
      </c>
      <c r="Q3765" t="str">
        <f>IF(listings[[#This Row],[number_of_reviews]]&lt;10, "Few reviews", IF(listings[[#This Row],[number_of_reviews]]&lt;50, "Medium reviews", "Many reviews"))</f>
        <v>Medium reviews</v>
      </c>
    </row>
    <row r="3766" spans="1:17" x14ac:dyDescent="0.2">
      <c r="A3766">
        <v>27802369</v>
      </c>
      <c r="B3766" t="s">
        <v>2705</v>
      </c>
      <c r="C3766">
        <v>209937740</v>
      </c>
      <c r="D3766" t="s">
        <v>14</v>
      </c>
      <c r="E3766" t="s">
        <v>48</v>
      </c>
      <c r="F3766">
        <v>44.859139999999996</v>
      </c>
      <c r="G3766">
        <v>-0.60970999999999997</v>
      </c>
      <c r="H3766" t="s">
        <v>28</v>
      </c>
      <c r="I3766">
        <v>25</v>
      </c>
      <c r="J3766">
        <v>7</v>
      </c>
      <c r="K3766">
        <v>7</v>
      </c>
      <c r="L3766" s="13">
        <v>43338</v>
      </c>
      <c r="M3766">
        <v>1</v>
      </c>
      <c r="N3766">
        <v>0</v>
      </c>
      <c r="O3766" t="str">
        <f>IF(listings[[#This Row],[price]]&lt;=50, "Low", IF(listings[[#This Row],[price]]&lt;=150, "Medium", "High"))</f>
        <v>Low</v>
      </c>
      <c r="P3766" t="str">
        <f>IF(listings[[#This Row],[calculated_host_listings_count]]=1, "Unique listing", "Multiple listings")</f>
        <v>Unique listing</v>
      </c>
      <c r="Q3766" t="str">
        <f>IF(listings[[#This Row],[number_of_reviews]]&lt;10, "Few reviews", IF(listings[[#This Row],[number_of_reviews]]&lt;50, "Medium reviews", "Many reviews"))</f>
        <v>Few reviews</v>
      </c>
    </row>
    <row r="3767" spans="1:17" x14ac:dyDescent="0.2">
      <c r="A3767">
        <v>27805270</v>
      </c>
      <c r="B3767" t="s">
        <v>2706</v>
      </c>
      <c r="C3767">
        <v>139867845</v>
      </c>
      <c r="D3767" t="s">
        <v>93</v>
      </c>
      <c r="E3767" t="s">
        <v>93</v>
      </c>
      <c r="F3767">
        <v>44.804850000000002</v>
      </c>
      <c r="G3767">
        <v>-0.50807999999999998</v>
      </c>
      <c r="H3767" t="s">
        <v>28</v>
      </c>
      <c r="I3767">
        <v>22</v>
      </c>
      <c r="J3767">
        <v>180</v>
      </c>
      <c r="K3767">
        <v>6</v>
      </c>
      <c r="L3767" s="13">
        <v>43738</v>
      </c>
      <c r="M3767">
        <v>1</v>
      </c>
      <c r="N3767">
        <v>0</v>
      </c>
      <c r="O3767" t="str">
        <f>IF(listings[[#This Row],[price]]&lt;=50, "Low", IF(listings[[#This Row],[price]]&lt;=150, "Medium", "High"))</f>
        <v>Low</v>
      </c>
      <c r="P3767" t="str">
        <f>IF(listings[[#This Row],[calculated_host_listings_count]]=1, "Unique listing", "Multiple listings")</f>
        <v>Unique listing</v>
      </c>
      <c r="Q3767" t="str">
        <f>IF(listings[[#This Row],[number_of_reviews]]&lt;10, "Few reviews", IF(listings[[#This Row],[number_of_reviews]]&lt;50, "Medium reviews", "Many reviews"))</f>
        <v>Few reviews</v>
      </c>
    </row>
    <row r="3768" spans="1:17" x14ac:dyDescent="0.2">
      <c r="A3768">
        <v>27833167</v>
      </c>
      <c r="B3768" t="s">
        <v>2707</v>
      </c>
      <c r="C3768">
        <v>40121969</v>
      </c>
      <c r="D3768" t="s">
        <v>66</v>
      </c>
      <c r="E3768" t="s">
        <v>266</v>
      </c>
      <c r="F3768">
        <v>44.847079999999998</v>
      </c>
      <c r="G3768">
        <v>-0.64276999999999995</v>
      </c>
      <c r="H3768" t="s">
        <v>16</v>
      </c>
      <c r="I3768">
        <v>70</v>
      </c>
      <c r="J3768">
        <v>3</v>
      </c>
      <c r="K3768">
        <v>18</v>
      </c>
      <c r="L3768" s="13">
        <v>45154</v>
      </c>
      <c r="M3768">
        <v>1</v>
      </c>
      <c r="N3768">
        <v>7</v>
      </c>
      <c r="O3768" t="str">
        <f>IF(listings[[#This Row],[price]]&lt;=50, "Low", IF(listings[[#This Row],[price]]&lt;=150, "Medium", "High"))</f>
        <v>Medium</v>
      </c>
      <c r="P3768" t="str">
        <f>IF(listings[[#This Row],[calculated_host_listings_count]]=1, "Unique listing", "Multiple listings")</f>
        <v>Unique listing</v>
      </c>
      <c r="Q3768" t="str">
        <f>IF(listings[[#This Row],[number_of_reviews]]&lt;10, "Few reviews", IF(listings[[#This Row],[number_of_reviews]]&lt;50, "Medium reviews", "Many reviews"))</f>
        <v>Medium reviews</v>
      </c>
    </row>
    <row r="3769" spans="1:17" x14ac:dyDescent="0.2">
      <c r="A3769">
        <v>27847571</v>
      </c>
      <c r="B3769" t="s">
        <v>2708</v>
      </c>
      <c r="C3769">
        <v>103029653</v>
      </c>
      <c r="D3769" t="s">
        <v>291</v>
      </c>
      <c r="E3769" t="s">
        <v>291</v>
      </c>
      <c r="F3769">
        <v>44.854280000000003</v>
      </c>
      <c r="G3769">
        <v>-0.48657</v>
      </c>
      <c r="H3769" t="s">
        <v>16</v>
      </c>
      <c r="I3769">
        <v>220</v>
      </c>
      <c r="J3769">
        <v>4</v>
      </c>
      <c r="K3769">
        <v>34</v>
      </c>
      <c r="L3769" s="13">
        <v>45163</v>
      </c>
      <c r="M3769">
        <v>1</v>
      </c>
      <c r="N3769">
        <v>6</v>
      </c>
      <c r="O3769" t="str">
        <f>IF(listings[[#This Row],[price]]&lt;=50, "Low", IF(listings[[#This Row],[price]]&lt;=150, "Medium", "High"))</f>
        <v>High</v>
      </c>
      <c r="P3769" t="str">
        <f>IF(listings[[#This Row],[calculated_host_listings_count]]=1, "Unique listing", "Multiple listings")</f>
        <v>Unique listing</v>
      </c>
      <c r="Q3769" t="str">
        <f>IF(listings[[#This Row],[number_of_reviews]]&lt;10, "Few reviews", IF(listings[[#This Row],[number_of_reviews]]&lt;50, "Medium reviews", "Many reviews"))</f>
        <v>Medium reviews</v>
      </c>
    </row>
    <row r="3770" spans="1:17" x14ac:dyDescent="0.2">
      <c r="A3770">
        <v>27853811</v>
      </c>
      <c r="B3770" t="s">
        <v>2709</v>
      </c>
      <c r="C3770">
        <v>57677163</v>
      </c>
      <c r="D3770" t="s">
        <v>14</v>
      </c>
      <c r="E3770" t="s">
        <v>20</v>
      </c>
      <c r="F3770">
        <v>44.851779999999998</v>
      </c>
      <c r="G3770">
        <v>-0.57074000000000003</v>
      </c>
      <c r="H3770" t="s">
        <v>16</v>
      </c>
      <c r="I3770">
        <v>60</v>
      </c>
      <c r="J3770">
        <v>365</v>
      </c>
      <c r="K3770">
        <v>19</v>
      </c>
      <c r="L3770" s="13">
        <v>44010</v>
      </c>
      <c r="M3770">
        <v>1</v>
      </c>
      <c r="N3770">
        <v>0</v>
      </c>
      <c r="O3770" t="str">
        <f>IF(listings[[#This Row],[price]]&lt;=50, "Low", IF(listings[[#This Row],[price]]&lt;=150, "Medium", "High"))</f>
        <v>Medium</v>
      </c>
      <c r="P3770" t="str">
        <f>IF(listings[[#This Row],[calculated_host_listings_count]]=1, "Unique listing", "Multiple listings")</f>
        <v>Unique listing</v>
      </c>
      <c r="Q3770" t="str">
        <f>IF(listings[[#This Row],[number_of_reviews]]&lt;10, "Few reviews", IF(listings[[#This Row],[number_of_reviews]]&lt;50, "Medium reviews", "Many reviews"))</f>
        <v>Medium reviews</v>
      </c>
    </row>
    <row r="3771" spans="1:17" x14ac:dyDescent="0.2">
      <c r="A3771">
        <v>27858343</v>
      </c>
      <c r="B3771" t="s">
        <v>2710</v>
      </c>
      <c r="C3771">
        <v>192140294</v>
      </c>
      <c r="D3771" t="s">
        <v>14</v>
      </c>
      <c r="E3771" t="s">
        <v>20</v>
      </c>
      <c r="F3771">
        <v>44.859580000000001</v>
      </c>
      <c r="G3771">
        <v>-0.57504999999999995</v>
      </c>
      <c r="H3771" t="s">
        <v>28</v>
      </c>
      <c r="I3771">
        <v>32</v>
      </c>
      <c r="J3771">
        <v>2</v>
      </c>
      <c r="K3771">
        <v>48</v>
      </c>
      <c r="L3771" s="13">
        <v>45177</v>
      </c>
      <c r="M3771">
        <v>1</v>
      </c>
      <c r="N3771">
        <v>30</v>
      </c>
      <c r="O3771" t="str">
        <f>IF(listings[[#This Row],[price]]&lt;=50, "Low", IF(listings[[#This Row],[price]]&lt;=150, "Medium", "High"))</f>
        <v>Low</v>
      </c>
      <c r="P3771" t="str">
        <f>IF(listings[[#This Row],[calculated_host_listings_count]]=1, "Unique listing", "Multiple listings")</f>
        <v>Unique listing</v>
      </c>
      <c r="Q3771" t="str">
        <f>IF(listings[[#This Row],[number_of_reviews]]&lt;10, "Few reviews", IF(listings[[#This Row],[number_of_reviews]]&lt;50, "Medium reviews", "Many reviews"))</f>
        <v>Medium reviews</v>
      </c>
    </row>
    <row r="3772" spans="1:17" x14ac:dyDescent="0.2">
      <c r="A3772">
        <v>27866704</v>
      </c>
      <c r="B3772" t="s">
        <v>2711</v>
      </c>
      <c r="C3772">
        <v>210491620</v>
      </c>
      <c r="D3772" t="s">
        <v>14</v>
      </c>
      <c r="E3772" t="s">
        <v>22</v>
      </c>
      <c r="F3772">
        <v>44.845709999999997</v>
      </c>
      <c r="G3772">
        <v>-0.58313999999999999</v>
      </c>
      <c r="H3772" t="s">
        <v>28</v>
      </c>
      <c r="I3772">
        <v>50</v>
      </c>
      <c r="J3772">
        <v>1</v>
      </c>
      <c r="K3772">
        <v>569</v>
      </c>
      <c r="L3772" s="13">
        <v>45174</v>
      </c>
      <c r="M3772">
        <v>1</v>
      </c>
      <c r="N3772">
        <v>99</v>
      </c>
      <c r="O3772" t="str">
        <f>IF(listings[[#This Row],[price]]&lt;=50, "Low", IF(listings[[#This Row],[price]]&lt;=150, "Medium", "High"))</f>
        <v>Low</v>
      </c>
      <c r="P3772" t="str">
        <f>IF(listings[[#This Row],[calculated_host_listings_count]]=1, "Unique listing", "Multiple listings")</f>
        <v>Unique listing</v>
      </c>
      <c r="Q3772" t="str">
        <f>IF(listings[[#This Row],[number_of_reviews]]&lt;10, "Few reviews", IF(listings[[#This Row],[number_of_reviews]]&lt;50, "Medium reviews", "Many reviews"))</f>
        <v>Many reviews</v>
      </c>
    </row>
    <row r="3773" spans="1:17" x14ac:dyDescent="0.2">
      <c r="A3773">
        <v>27873241</v>
      </c>
      <c r="B3773" t="s">
        <v>198</v>
      </c>
      <c r="C3773">
        <v>210555201</v>
      </c>
      <c r="D3773" t="s">
        <v>14</v>
      </c>
      <c r="E3773" t="s">
        <v>15</v>
      </c>
      <c r="F3773">
        <v>44.827269999999999</v>
      </c>
      <c r="G3773">
        <v>-0.57504999999999995</v>
      </c>
      <c r="H3773" t="s">
        <v>16</v>
      </c>
      <c r="I3773">
        <v>69</v>
      </c>
      <c r="J3773">
        <v>365</v>
      </c>
      <c r="K3773">
        <v>2</v>
      </c>
      <c r="L3773" s="13">
        <v>43633</v>
      </c>
      <c r="M3773">
        <v>5</v>
      </c>
      <c r="N3773">
        <v>0</v>
      </c>
      <c r="O3773" t="str">
        <f>IF(listings[[#This Row],[price]]&lt;=50, "Low", IF(listings[[#This Row],[price]]&lt;=150, "Medium", "High"))</f>
        <v>Medium</v>
      </c>
      <c r="P3773" t="str">
        <f>IF(listings[[#This Row],[calculated_host_listings_count]]=1, "Unique listing", "Multiple listings")</f>
        <v>Multiple listings</v>
      </c>
      <c r="Q3773" t="str">
        <f>IF(listings[[#This Row],[number_of_reviews]]&lt;10, "Few reviews", IF(listings[[#This Row],[number_of_reviews]]&lt;50, "Medium reviews", "Many reviews"))</f>
        <v>Few reviews</v>
      </c>
    </row>
    <row r="3774" spans="1:17" x14ac:dyDescent="0.2">
      <c r="A3774">
        <v>27883749</v>
      </c>
      <c r="B3774" t="s">
        <v>89</v>
      </c>
      <c r="C3774">
        <v>60407903</v>
      </c>
      <c r="D3774" t="s">
        <v>14</v>
      </c>
      <c r="E3774" t="s">
        <v>125</v>
      </c>
      <c r="F3774">
        <v>44.839919999999999</v>
      </c>
      <c r="G3774">
        <v>-0.55486000000000002</v>
      </c>
      <c r="H3774" t="s">
        <v>16</v>
      </c>
      <c r="I3774">
        <v>65</v>
      </c>
      <c r="J3774">
        <v>365</v>
      </c>
      <c r="K3774">
        <v>3</v>
      </c>
      <c r="L3774" s="13">
        <v>43555</v>
      </c>
      <c r="M3774">
        <v>1</v>
      </c>
      <c r="N3774">
        <v>0</v>
      </c>
      <c r="O3774" t="str">
        <f>IF(listings[[#This Row],[price]]&lt;=50, "Low", IF(listings[[#This Row],[price]]&lt;=150, "Medium", "High"))</f>
        <v>Medium</v>
      </c>
      <c r="P3774" t="str">
        <f>IF(listings[[#This Row],[calculated_host_listings_count]]=1, "Unique listing", "Multiple listings")</f>
        <v>Unique listing</v>
      </c>
      <c r="Q3774" t="str">
        <f>IF(listings[[#This Row],[number_of_reviews]]&lt;10, "Few reviews", IF(listings[[#This Row],[number_of_reviews]]&lt;50, "Medium reviews", "Many reviews"))</f>
        <v>Few reviews</v>
      </c>
    </row>
    <row r="3775" spans="1:17" x14ac:dyDescent="0.2">
      <c r="A3775">
        <v>27892568</v>
      </c>
      <c r="B3775" t="s">
        <v>2712</v>
      </c>
      <c r="C3775">
        <v>210701698</v>
      </c>
      <c r="D3775" t="s">
        <v>165</v>
      </c>
      <c r="E3775" t="s">
        <v>165</v>
      </c>
      <c r="F3775">
        <v>44.7624</v>
      </c>
      <c r="G3775">
        <v>-0.58701000000000003</v>
      </c>
      <c r="H3775" t="s">
        <v>16</v>
      </c>
      <c r="I3775">
        <v>63</v>
      </c>
      <c r="J3775">
        <v>1</v>
      </c>
      <c r="K3775">
        <v>384</v>
      </c>
      <c r="L3775" s="13">
        <v>45178</v>
      </c>
      <c r="M3775">
        <v>1</v>
      </c>
      <c r="N3775">
        <v>87</v>
      </c>
      <c r="O3775" t="str">
        <f>IF(listings[[#This Row],[price]]&lt;=50, "Low", IF(listings[[#This Row],[price]]&lt;=150, "Medium", "High"))</f>
        <v>Medium</v>
      </c>
      <c r="P3775" t="str">
        <f>IF(listings[[#This Row],[calculated_host_listings_count]]=1, "Unique listing", "Multiple listings")</f>
        <v>Unique listing</v>
      </c>
      <c r="Q3775" t="str">
        <f>IF(listings[[#This Row],[number_of_reviews]]&lt;10, "Few reviews", IF(listings[[#This Row],[number_of_reviews]]&lt;50, "Medium reviews", "Many reviews"))</f>
        <v>Many reviews</v>
      </c>
    </row>
    <row r="3776" spans="1:17" x14ac:dyDescent="0.2">
      <c r="A3776">
        <v>27900573</v>
      </c>
      <c r="B3776" t="s">
        <v>2713</v>
      </c>
      <c r="C3776">
        <v>210759754</v>
      </c>
      <c r="D3776" t="s">
        <v>26</v>
      </c>
      <c r="E3776" t="s">
        <v>26</v>
      </c>
      <c r="F3776">
        <v>44.79927</v>
      </c>
      <c r="G3776">
        <v>-0.55069000000000001</v>
      </c>
      <c r="H3776" t="s">
        <v>16</v>
      </c>
      <c r="I3776">
        <v>140</v>
      </c>
      <c r="J3776">
        <v>1</v>
      </c>
      <c r="K3776">
        <v>47</v>
      </c>
      <c r="L3776" s="13">
        <v>45164</v>
      </c>
      <c r="M3776">
        <v>1</v>
      </c>
      <c r="N3776">
        <v>4</v>
      </c>
      <c r="O3776" t="str">
        <f>IF(listings[[#This Row],[price]]&lt;=50, "Low", IF(listings[[#This Row],[price]]&lt;=150, "Medium", "High"))</f>
        <v>Medium</v>
      </c>
      <c r="P3776" t="str">
        <f>IF(listings[[#This Row],[calculated_host_listings_count]]=1, "Unique listing", "Multiple listings")</f>
        <v>Unique listing</v>
      </c>
      <c r="Q3776" t="str">
        <f>IF(listings[[#This Row],[number_of_reviews]]&lt;10, "Few reviews", IF(listings[[#This Row],[number_of_reviews]]&lt;50, "Medium reviews", "Many reviews"))</f>
        <v>Medium reviews</v>
      </c>
    </row>
    <row r="3777" spans="1:17" x14ac:dyDescent="0.2">
      <c r="A3777">
        <v>27913568</v>
      </c>
      <c r="B3777" t="s">
        <v>2714</v>
      </c>
      <c r="C3777">
        <v>127746676</v>
      </c>
      <c r="D3777" t="s">
        <v>14</v>
      </c>
      <c r="E3777" t="s">
        <v>48</v>
      </c>
      <c r="F3777">
        <v>44.86345</v>
      </c>
      <c r="G3777">
        <v>-0.62114000000000003</v>
      </c>
      <c r="H3777" t="s">
        <v>28</v>
      </c>
      <c r="I3777">
        <v>50</v>
      </c>
      <c r="J3777">
        <v>1</v>
      </c>
      <c r="K3777">
        <v>6</v>
      </c>
      <c r="L3777" s="13">
        <v>43625</v>
      </c>
      <c r="M3777">
        <v>1</v>
      </c>
      <c r="N3777">
        <v>0</v>
      </c>
      <c r="O3777" t="str">
        <f>IF(listings[[#This Row],[price]]&lt;=50, "Low", IF(listings[[#This Row],[price]]&lt;=150, "Medium", "High"))</f>
        <v>Low</v>
      </c>
      <c r="P3777" t="str">
        <f>IF(listings[[#This Row],[calculated_host_listings_count]]=1, "Unique listing", "Multiple listings")</f>
        <v>Unique listing</v>
      </c>
      <c r="Q3777" t="str">
        <f>IF(listings[[#This Row],[number_of_reviews]]&lt;10, "Few reviews", IF(listings[[#This Row],[number_of_reviews]]&lt;50, "Medium reviews", "Many reviews"))</f>
        <v>Few reviews</v>
      </c>
    </row>
    <row r="3778" spans="1:17" x14ac:dyDescent="0.2">
      <c r="A3778">
        <v>27921971</v>
      </c>
      <c r="B3778" t="s">
        <v>1655</v>
      </c>
      <c r="C3778">
        <v>127193095</v>
      </c>
      <c r="D3778" t="s">
        <v>14</v>
      </c>
      <c r="E3778" t="s">
        <v>22</v>
      </c>
      <c r="F3778">
        <v>44.839770000000001</v>
      </c>
      <c r="G3778">
        <v>-0.57608000000000004</v>
      </c>
      <c r="H3778" t="s">
        <v>16</v>
      </c>
      <c r="I3778">
        <v>58</v>
      </c>
      <c r="J3778">
        <v>365</v>
      </c>
      <c r="K3778">
        <v>8</v>
      </c>
      <c r="L3778" s="13">
        <v>43719</v>
      </c>
      <c r="M3778">
        <v>1</v>
      </c>
      <c r="N3778">
        <v>0</v>
      </c>
      <c r="O3778" t="str">
        <f>IF(listings[[#This Row],[price]]&lt;=50, "Low", IF(listings[[#This Row],[price]]&lt;=150, "Medium", "High"))</f>
        <v>Medium</v>
      </c>
      <c r="P3778" t="str">
        <f>IF(listings[[#This Row],[calculated_host_listings_count]]=1, "Unique listing", "Multiple listings")</f>
        <v>Unique listing</v>
      </c>
      <c r="Q3778" t="str">
        <f>IF(listings[[#This Row],[number_of_reviews]]&lt;10, "Few reviews", IF(listings[[#This Row],[number_of_reviews]]&lt;50, "Medium reviews", "Many reviews"))</f>
        <v>Few reviews</v>
      </c>
    </row>
    <row r="3779" spans="1:17" x14ac:dyDescent="0.2">
      <c r="A3779">
        <v>27924204</v>
      </c>
      <c r="B3779" t="s">
        <v>2715</v>
      </c>
      <c r="C3779">
        <v>31523560</v>
      </c>
      <c r="D3779" t="s">
        <v>14</v>
      </c>
      <c r="E3779" t="s">
        <v>125</v>
      </c>
      <c r="F3779">
        <v>44.851019999999998</v>
      </c>
      <c r="G3779">
        <v>-0.53978000000000004</v>
      </c>
      <c r="H3779" t="s">
        <v>16</v>
      </c>
      <c r="I3779">
        <v>100</v>
      </c>
      <c r="J3779">
        <v>1</v>
      </c>
      <c r="K3779">
        <v>84</v>
      </c>
      <c r="L3779" s="13">
        <v>45165</v>
      </c>
      <c r="M3779">
        <v>2</v>
      </c>
      <c r="N3779">
        <v>20</v>
      </c>
      <c r="O3779" t="str">
        <f>IF(listings[[#This Row],[price]]&lt;=50, "Low", IF(listings[[#This Row],[price]]&lt;=150, "Medium", "High"))</f>
        <v>Medium</v>
      </c>
      <c r="P3779" t="str">
        <f>IF(listings[[#This Row],[calculated_host_listings_count]]=1, "Unique listing", "Multiple listings")</f>
        <v>Multiple listings</v>
      </c>
      <c r="Q3779" t="str">
        <f>IF(listings[[#This Row],[number_of_reviews]]&lt;10, "Few reviews", IF(listings[[#This Row],[number_of_reviews]]&lt;50, "Medium reviews", "Many reviews"))</f>
        <v>Many reviews</v>
      </c>
    </row>
    <row r="3780" spans="1:17" x14ac:dyDescent="0.2">
      <c r="A3780">
        <v>27929489</v>
      </c>
      <c r="B3780" t="s">
        <v>2716</v>
      </c>
      <c r="C3780">
        <v>205924164</v>
      </c>
      <c r="D3780" t="s">
        <v>26</v>
      </c>
      <c r="E3780" t="s">
        <v>26</v>
      </c>
      <c r="F3780">
        <v>44.815959999999997</v>
      </c>
      <c r="G3780">
        <v>-0.54305999999999999</v>
      </c>
      <c r="H3780" t="s">
        <v>16</v>
      </c>
      <c r="I3780">
        <v>39</v>
      </c>
      <c r="J3780">
        <v>2</v>
      </c>
      <c r="K3780">
        <v>30</v>
      </c>
      <c r="L3780" s="13">
        <v>44521</v>
      </c>
      <c r="M3780">
        <v>1</v>
      </c>
      <c r="N3780">
        <v>0</v>
      </c>
      <c r="O3780" t="str">
        <f>IF(listings[[#This Row],[price]]&lt;=50, "Low", IF(listings[[#This Row],[price]]&lt;=150, "Medium", "High"))</f>
        <v>Low</v>
      </c>
      <c r="P3780" t="str">
        <f>IF(listings[[#This Row],[calculated_host_listings_count]]=1, "Unique listing", "Multiple listings")</f>
        <v>Unique listing</v>
      </c>
      <c r="Q3780" t="str">
        <f>IF(listings[[#This Row],[number_of_reviews]]&lt;10, "Few reviews", IF(listings[[#This Row],[number_of_reviews]]&lt;50, "Medium reviews", "Many reviews"))</f>
        <v>Medium reviews</v>
      </c>
    </row>
    <row r="3781" spans="1:17" x14ac:dyDescent="0.2">
      <c r="A3781">
        <v>27948306</v>
      </c>
      <c r="B3781" t="s">
        <v>2717</v>
      </c>
      <c r="C3781">
        <v>40416154</v>
      </c>
      <c r="D3781" t="s">
        <v>26</v>
      </c>
      <c r="E3781" t="s">
        <v>26</v>
      </c>
      <c r="F3781">
        <v>44.804049999999997</v>
      </c>
      <c r="G3781">
        <v>-0.54286999999999996</v>
      </c>
      <c r="H3781" t="s">
        <v>16</v>
      </c>
      <c r="I3781">
        <v>73</v>
      </c>
      <c r="J3781">
        <v>2</v>
      </c>
      <c r="K3781">
        <v>215</v>
      </c>
      <c r="L3781" s="13">
        <v>45171</v>
      </c>
      <c r="M3781">
        <v>1</v>
      </c>
      <c r="N3781">
        <v>61</v>
      </c>
      <c r="O3781" t="str">
        <f>IF(listings[[#This Row],[price]]&lt;=50, "Low", IF(listings[[#This Row],[price]]&lt;=150, "Medium", "High"))</f>
        <v>Medium</v>
      </c>
      <c r="P3781" t="str">
        <f>IF(listings[[#This Row],[calculated_host_listings_count]]=1, "Unique listing", "Multiple listings")</f>
        <v>Unique listing</v>
      </c>
      <c r="Q3781" t="str">
        <f>IF(listings[[#This Row],[number_of_reviews]]&lt;10, "Few reviews", IF(listings[[#This Row],[number_of_reviews]]&lt;50, "Medium reviews", "Many reviews"))</f>
        <v>Many reviews</v>
      </c>
    </row>
    <row r="3782" spans="1:17" x14ac:dyDescent="0.2">
      <c r="A3782">
        <v>28575965</v>
      </c>
      <c r="B3782" t="s">
        <v>2718</v>
      </c>
      <c r="C3782">
        <v>114210096</v>
      </c>
      <c r="D3782" t="s">
        <v>14</v>
      </c>
      <c r="E3782" t="s">
        <v>22</v>
      </c>
      <c r="F3782">
        <v>44.836739999999999</v>
      </c>
      <c r="G3782">
        <v>-0.59774000000000005</v>
      </c>
      <c r="H3782" t="s">
        <v>16</v>
      </c>
      <c r="I3782">
        <v>260</v>
      </c>
      <c r="J3782">
        <v>1</v>
      </c>
      <c r="K3782">
        <v>120</v>
      </c>
      <c r="L3782" s="13">
        <v>45150</v>
      </c>
      <c r="M3782">
        <v>1</v>
      </c>
      <c r="N3782">
        <v>20</v>
      </c>
      <c r="O3782" t="str">
        <f>IF(listings[[#This Row],[price]]&lt;=50, "Low", IF(listings[[#This Row],[price]]&lt;=150, "Medium", "High"))</f>
        <v>High</v>
      </c>
      <c r="P3782" t="str">
        <f>IF(listings[[#This Row],[calculated_host_listings_count]]=1, "Unique listing", "Multiple listings")</f>
        <v>Unique listing</v>
      </c>
      <c r="Q3782" t="str">
        <f>IF(listings[[#This Row],[number_of_reviews]]&lt;10, "Few reviews", IF(listings[[#This Row],[number_of_reviews]]&lt;50, "Medium reviews", "Many reviews"))</f>
        <v>Many reviews</v>
      </c>
    </row>
    <row r="3783" spans="1:17" x14ac:dyDescent="0.2">
      <c r="A3783">
        <v>27948899</v>
      </c>
      <c r="B3783" t="s">
        <v>2719</v>
      </c>
      <c r="C3783">
        <v>196804784</v>
      </c>
      <c r="D3783" t="s">
        <v>14</v>
      </c>
      <c r="E3783" t="s">
        <v>45</v>
      </c>
      <c r="F3783">
        <v>44.83249</v>
      </c>
      <c r="G3783">
        <v>-0.58352000000000004</v>
      </c>
      <c r="H3783" t="s">
        <v>2563</v>
      </c>
      <c r="I3783">
        <v>209</v>
      </c>
      <c r="J3783">
        <v>1</v>
      </c>
      <c r="K3783">
        <v>7</v>
      </c>
      <c r="L3783" s="13">
        <v>45036</v>
      </c>
      <c r="M3783">
        <v>10</v>
      </c>
      <c r="N3783">
        <v>1</v>
      </c>
      <c r="O3783" t="str">
        <f>IF(listings[[#This Row],[price]]&lt;=50, "Low", IF(listings[[#This Row],[price]]&lt;=150, "Medium", "High"))</f>
        <v>High</v>
      </c>
      <c r="P3783" t="str">
        <f>IF(listings[[#This Row],[calculated_host_listings_count]]=1, "Unique listing", "Multiple listings")</f>
        <v>Multiple listings</v>
      </c>
      <c r="Q3783" t="str">
        <f>IF(listings[[#This Row],[number_of_reviews]]&lt;10, "Few reviews", IF(listings[[#This Row],[number_of_reviews]]&lt;50, "Medium reviews", "Many reviews"))</f>
        <v>Few reviews</v>
      </c>
    </row>
    <row r="3784" spans="1:17" x14ac:dyDescent="0.2">
      <c r="A3784">
        <v>27948903</v>
      </c>
      <c r="B3784" t="s">
        <v>2720</v>
      </c>
      <c r="C3784">
        <v>196804784</v>
      </c>
      <c r="D3784" t="s">
        <v>14</v>
      </c>
      <c r="E3784" t="s">
        <v>45</v>
      </c>
      <c r="F3784">
        <v>44.83249</v>
      </c>
      <c r="G3784">
        <v>-0.58352000000000004</v>
      </c>
      <c r="H3784" t="s">
        <v>2563</v>
      </c>
      <c r="I3784">
        <v>207</v>
      </c>
      <c r="J3784">
        <v>1</v>
      </c>
      <c r="K3784">
        <v>7</v>
      </c>
      <c r="L3784" s="13">
        <v>45102</v>
      </c>
      <c r="M3784">
        <v>10</v>
      </c>
      <c r="N3784">
        <v>1</v>
      </c>
      <c r="O3784" t="str">
        <f>IF(listings[[#This Row],[price]]&lt;=50, "Low", IF(listings[[#This Row],[price]]&lt;=150, "Medium", "High"))</f>
        <v>High</v>
      </c>
      <c r="P3784" t="str">
        <f>IF(listings[[#This Row],[calculated_host_listings_count]]=1, "Unique listing", "Multiple listings")</f>
        <v>Multiple listings</v>
      </c>
      <c r="Q3784" t="str">
        <f>IF(listings[[#This Row],[number_of_reviews]]&lt;10, "Few reviews", IF(listings[[#This Row],[number_of_reviews]]&lt;50, "Medium reviews", "Many reviews"))</f>
        <v>Few reviews</v>
      </c>
    </row>
    <row r="3785" spans="1:17" x14ac:dyDescent="0.2">
      <c r="A3785">
        <v>27948906</v>
      </c>
      <c r="B3785" t="s">
        <v>2098</v>
      </c>
      <c r="C3785">
        <v>196804784</v>
      </c>
      <c r="D3785" t="s">
        <v>14</v>
      </c>
      <c r="E3785" t="s">
        <v>45</v>
      </c>
      <c r="F3785">
        <v>44.83249</v>
      </c>
      <c r="G3785">
        <v>-0.58352000000000004</v>
      </c>
      <c r="H3785" t="s">
        <v>16</v>
      </c>
      <c r="I3785">
        <v>190</v>
      </c>
      <c r="J3785">
        <v>1</v>
      </c>
      <c r="K3785">
        <v>28</v>
      </c>
      <c r="L3785" s="13">
        <v>44940</v>
      </c>
      <c r="M3785">
        <v>10</v>
      </c>
      <c r="N3785">
        <v>2</v>
      </c>
      <c r="O3785" t="str">
        <f>IF(listings[[#This Row],[price]]&lt;=50, "Low", IF(listings[[#This Row],[price]]&lt;=150, "Medium", "High"))</f>
        <v>High</v>
      </c>
      <c r="P3785" t="str">
        <f>IF(listings[[#This Row],[calculated_host_listings_count]]=1, "Unique listing", "Multiple listings")</f>
        <v>Multiple listings</v>
      </c>
      <c r="Q3785" t="str">
        <f>IF(listings[[#This Row],[number_of_reviews]]&lt;10, "Few reviews", IF(listings[[#This Row],[number_of_reviews]]&lt;50, "Medium reviews", "Many reviews"))</f>
        <v>Medium reviews</v>
      </c>
    </row>
    <row r="3786" spans="1:17" x14ac:dyDescent="0.2">
      <c r="A3786">
        <v>27948912</v>
      </c>
      <c r="B3786" t="s">
        <v>2719</v>
      </c>
      <c r="C3786">
        <v>196804784</v>
      </c>
      <c r="D3786" t="s">
        <v>14</v>
      </c>
      <c r="E3786" t="s">
        <v>45</v>
      </c>
      <c r="F3786">
        <v>44.83249</v>
      </c>
      <c r="G3786">
        <v>-0.58352000000000004</v>
      </c>
      <c r="H3786" t="s">
        <v>2563</v>
      </c>
      <c r="I3786">
        <v>190</v>
      </c>
      <c r="J3786">
        <v>1</v>
      </c>
      <c r="K3786">
        <v>13</v>
      </c>
      <c r="L3786" s="13">
        <v>45042</v>
      </c>
      <c r="M3786">
        <v>10</v>
      </c>
      <c r="N3786">
        <v>2</v>
      </c>
      <c r="O3786" t="str">
        <f>IF(listings[[#This Row],[price]]&lt;=50, "Low", IF(listings[[#This Row],[price]]&lt;=150, "Medium", "High"))</f>
        <v>High</v>
      </c>
      <c r="P3786" t="str">
        <f>IF(listings[[#This Row],[calculated_host_listings_count]]=1, "Unique listing", "Multiple listings")</f>
        <v>Multiple listings</v>
      </c>
      <c r="Q3786" t="str">
        <f>IF(listings[[#This Row],[number_of_reviews]]&lt;10, "Few reviews", IF(listings[[#This Row],[number_of_reviews]]&lt;50, "Medium reviews", "Many reviews"))</f>
        <v>Medium reviews</v>
      </c>
    </row>
    <row r="3787" spans="1:17" x14ac:dyDescent="0.2">
      <c r="A3787">
        <v>27948916</v>
      </c>
      <c r="B3787" t="s">
        <v>2721</v>
      </c>
      <c r="C3787">
        <v>196804784</v>
      </c>
      <c r="D3787" t="s">
        <v>14</v>
      </c>
      <c r="E3787" t="s">
        <v>45</v>
      </c>
      <c r="F3787">
        <v>44.83249</v>
      </c>
      <c r="G3787">
        <v>-0.58352000000000004</v>
      </c>
      <c r="H3787" t="s">
        <v>2563</v>
      </c>
      <c r="I3787">
        <v>204</v>
      </c>
      <c r="J3787">
        <v>1</v>
      </c>
      <c r="K3787">
        <v>17</v>
      </c>
      <c r="L3787" s="13">
        <v>44086</v>
      </c>
      <c r="M3787">
        <v>10</v>
      </c>
      <c r="N3787">
        <v>0</v>
      </c>
      <c r="O3787" t="str">
        <f>IF(listings[[#This Row],[price]]&lt;=50, "Low", IF(listings[[#This Row],[price]]&lt;=150, "Medium", "High"))</f>
        <v>High</v>
      </c>
      <c r="P3787" t="str">
        <f>IF(listings[[#This Row],[calculated_host_listings_count]]=1, "Unique listing", "Multiple listings")</f>
        <v>Multiple listings</v>
      </c>
      <c r="Q3787" t="str">
        <f>IF(listings[[#This Row],[number_of_reviews]]&lt;10, "Few reviews", IF(listings[[#This Row],[number_of_reviews]]&lt;50, "Medium reviews", "Many reviews"))</f>
        <v>Medium reviews</v>
      </c>
    </row>
    <row r="3788" spans="1:17" x14ac:dyDescent="0.2">
      <c r="A3788">
        <v>27948923</v>
      </c>
      <c r="B3788" t="s">
        <v>2722</v>
      </c>
      <c r="C3788">
        <v>196804784</v>
      </c>
      <c r="D3788" t="s">
        <v>14</v>
      </c>
      <c r="E3788" t="s">
        <v>45</v>
      </c>
      <c r="F3788">
        <v>44.83249</v>
      </c>
      <c r="G3788">
        <v>-0.58352000000000004</v>
      </c>
      <c r="H3788" t="s">
        <v>2563</v>
      </c>
      <c r="I3788">
        <v>200</v>
      </c>
      <c r="J3788">
        <v>1</v>
      </c>
      <c r="K3788">
        <v>1</v>
      </c>
      <c r="L3788" s="13">
        <v>44262</v>
      </c>
      <c r="M3788">
        <v>10</v>
      </c>
      <c r="N3788">
        <v>0</v>
      </c>
      <c r="O3788" t="str">
        <f>IF(listings[[#This Row],[price]]&lt;=50, "Low", IF(listings[[#This Row],[price]]&lt;=150, "Medium", "High"))</f>
        <v>High</v>
      </c>
      <c r="P3788" t="str">
        <f>IF(listings[[#This Row],[calculated_host_listings_count]]=1, "Unique listing", "Multiple listings")</f>
        <v>Multiple listings</v>
      </c>
      <c r="Q3788" t="str">
        <f>IF(listings[[#This Row],[number_of_reviews]]&lt;10, "Few reviews", IF(listings[[#This Row],[number_of_reviews]]&lt;50, "Medium reviews", "Many reviews"))</f>
        <v>Few reviews</v>
      </c>
    </row>
    <row r="3789" spans="1:17" x14ac:dyDescent="0.2">
      <c r="A3789">
        <v>27969682</v>
      </c>
      <c r="B3789" t="s">
        <v>2723</v>
      </c>
      <c r="C3789">
        <v>134907037</v>
      </c>
      <c r="D3789" t="s">
        <v>165</v>
      </c>
      <c r="E3789" t="s">
        <v>165</v>
      </c>
      <c r="F3789">
        <v>44.79419</v>
      </c>
      <c r="G3789">
        <v>-0.56796000000000002</v>
      </c>
      <c r="H3789" t="s">
        <v>28</v>
      </c>
      <c r="I3789">
        <v>19</v>
      </c>
      <c r="J3789">
        <v>2</v>
      </c>
      <c r="K3789">
        <v>6</v>
      </c>
      <c r="L3789" s="13">
        <v>43771</v>
      </c>
      <c r="M3789">
        <v>2</v>
      </c>
      <c r="N3789">
        <v>0</v>
      </c>
      <c r="O3789" t="str">
        <f>IF(listings[[#This Row],[price]]&lt;=50, "Low", IF(listings[[#This Row],[price]]&lt;=150, "Medium", "High"))</f>
        <v>Low</v>
      </c>
      <c r="P3789" t="str">
        <f>IF(listings[[#This Row],[calculated_host_listings_count]]=1, "Unique listing", "Multiple listings")</f>
        <v>Multiple listings</v>
      </c>
      <c r="Q3789" t="str">
        <f>IF(listings[[#This Row],[number_of_reviews]]&lt;10, "Few reviews", IF(listings[[#This Row],[number_of_reviews]]&lt;50, "Medium reviews", "Many reviews"))</f>
        <v>Few reviews</v>
      </c>
    </row>
    <row r="3790" spans="1:17" x14ac:dyDescent="0.2">
      <c r="A3790">
        <v>27982483</v>
      </c>
      <c r="B3790" t="s">
        <v>701</v>
      </c>
      <c r="C3790">
        <v>88285008</v>
      </c>
      <c r="D3790" t="s">
        <v>14</v>
      </c>
      <c r="E3790" t="s">
        <v>20</v>
      </c>
      <c r="F3790">
        <v>44.859169999999999</v>
      </c>
      <c r="G3790">
        <v>-0.57255</v>
      </c>
      <c r="H3790" t="s">
        <v>16</v>
      </c>
      <c r="I3790">
        <v>96</v>
      </c>
      <c r="J3790">
        <v>2</v>
      </c>
      <c r="K3790">
        <v>42</v>
      </c>
      <c r="L3790" s="13">
        <v>44563</v>
      </c>
      <c r="M3790">
        <v>1</v>
      </c>
      <c r="N3790">
        <v>0</v>
      </c>
      <c r="O3790" t="str">
        <f>IF(listings[[#This Row],[price]]&lt;=50, "Low", IF(listings[[#This Row],[price]]&lt;=150, "Medium", "High"))</f>
        <v>Medium</v>
      </c>
      <c r="P3790" t="str">
        <f>IF(listings[[#This Row],[calculated_host_listings_count]]=1, "Unique listing", "Multiple listings")</f>
        <v>Unique listing</v>
      </c>
      <c r="Q3790" t="str">
        <f>IF(listings[[#This Row],[number_of_reviews]]&lt;10, "Few reviews", IF(listings[[#This Row],[number_of_reviews]]&lt;50, "Medium reviews", "Many reviews"))</f>
        <v>Medium reviews</v>
      </c>
    </row>
    <row r="3791" spans="1:17" x14ac:dyDescent="0.2">
      <c r="A3791">
        <v>27982674</v>
      </c>
      <c r="B3791" t="s">
        <v>242</v>
      </c>
      <c r="C3791">
        <v>37581821</v>
      </c>
      <c r="D3791" t="s">
        <v>14</v>
      </c>
      <c r="E3791" t="s">
        <v>15</v>
      </c>
      <c r="F3791">
        <v>44.831229999999998</v>
      </c>
      <c r="G3791">
        <v>-0.56538999999999995</v>
      </c>
      <c r="H3791" t="s">
        <v>16</v>
      </c>
      <c r="I3791">
        <v>50</v>
      </c>
      <c r="J3791">
        <v>3</v>
      </c>
      <c r="K3791">
        <v>117</v>
      </c>
      <c r="L3791" s="13">
        <v>45158</v>
      </c>
      <c r="M3791">
        <v>1</v>
      </c>
      <c r="N3791">
        <v>26</v>
      </c>
      <c r="O3791" t="str">
        <f>IF(listings[[#This Row],[price]]&lt;=50, "Low", IF(listings[[#This Row],[price]]&lt;=150, "Medium", "High"))</f>
        <v>Low</v>
      </c>
      <c r="P3791" t="str">
        <f>IF(listings[[#This Row],[calculated_host_listings_count]]=1, "Unique listing", "Multiple listings")</f>
        <v>Unique listing</v>
      </c>
      <c r="Q3791" t="str">
        <f>IF(listings[[#This Row],[number_of_reviews]]&lt;10, "Few reviews", IF(listings[[#This Row],[number_of_reviews]]&lt;50, "Medium reviews", "Many reviews"))</f>
        <v>Many reviews</v>
      </c>
    </row>
    <row r="3792" spans="1:17" x14ac:dyDescent="0.2">
      <c r="A3792">
        <v>27989143</v>
      </c>
      <c r="B3792" t="s">
        <v>1094</v>
      </c>
      <c r="C3792">
        <v>44175639</v>
      </c>
      <c r="D3792" t="s">
        <v>26</v>
      </c>
      <c r="E3792" t="s">
        <v>26</v>
      </c>
      <c r="F3792">
        <v>44.795639999999999</v>
      </c>
      <c r="G3792">
        <v>-0.56735000000000002</v>
      </c>
      <c r="H3792" t="s">
        <v>16</v>
      </c>
      <c r="I3792">
        <v>40</v>
      </c>
      <c r="J3792">
        <v>2</v>
      </c>
      <c r="K3792">
        <v>1</v>
      </c>
      <c r="L3792" s="13">
        <v>43665</v>
      </c>
      <c r="M3792">
        <v>1</v>
      </c>
      <c r="N3792">
        <v>0</v>
      </c>
      <c r="O3792" t="str">
        <f>IF(listings[[#This Row],[price]]&lt;=50, "Low", IF(listings[[#This Row],[price]]&lt;=150, "Medium", "High"))</f>
        <v>Low</v>
      </c>
      <c r="P3792" t="str">
        <f>IF(listings[[#This Row],[calculated_host_listings_count]]=1, "Unique listing", "Multiple listings")</f>
        <v>Unique listing</v>
      </c>
      <c r="Q3792" t="str">
        <f>IF(listings[[#This Row],[number_of_reviews]]&lt;10, "Few reviews", IF(listings[[#This Row],[number_of_reviews]]&lt;50, "Medium reviews", "Many reviews"))</f>
        <v>Few reviews</v>
      </c>
    </row>
    <row r="3793" spans="1:17" x14ac:dyDescent="0.2">
      <c r="A3793">
        <v>27998118</v>
      </c>
      <c r="B3793" t="s">
        <v>2724</v>
      </c>
      <c r="C3793">
        <v>38894478</v>
      </c>
      <c r="D3793" t="s">
        <v>14</v>
      </c>
      <c r="E3793" t="s">
        <v>48</v>
      </c>
      <c r="F3793">
        <v>44.853259999999999</v>
      </c>
      <c r="G3793">
        <v>-0.61153000000000002</v>
      </c>
      <c r="H3793" t="s">
        <v>16</v>
      </c>
      <c r="I3793">
        <v>50</v>
      </c>
      <c r="J3793">
        <v>2</v>
      </c>
      <c r="K3793">
        <v>77</v>
      </c>
      <c r="L3793" s="13">
        <v>45042</v>
      </c>
      <c r="M3793">
        <v>1</v>
      </c>
      <c r="N3793">
        <v>11</v>
      </c>
      <c r="O3793" t="str">
        <f>IF(listings[[#This Row],[price]]&lt;=50, "Low", IF(listings[[#This Row],[price]]&lt;=150, "Medium", "High"))</f>
        <v>Low</v>
      </c>
      <c r="P3793" t="str">
        <f>IF(listings[[#This Row],[calculated_host_listings_count]]=1, "Unique listing", "Multiple listings")</f>
        <v>Unique listing</v>
      </c>
      <c r="Q3793" t="str">
        <f>IF(listings[[#This Row],[number_of_reviews]]&lt;10, "Few reviews", IF(listings[[#This Row],[number_of_reviews]]&lt;50, "Medium reviews", "Many reviews"))</f>
        <v>Many reviews</v>
      </c>
    </row>
    <row r="3794" spans="1:17" x14ac:dyDescent="0.2">
      <c r="A3794">
        <v>28006088</v>
      </c>
      <c r="B3794" t="s">
        <v>2725</v>
      </c>
      <c r="C3794">
        <v>55361783</v>
      </c>
      <c r="D3794" t="s">
        <v>14</v>
      </c>
      <c r="E3794" t="s">
        <v>15</v>
      </c>
      <c r="F3794">
        <v>44.824240000000003</v>
      </c>
      <c r="G3794">
        <v>-0.55430000000000001</v>
      </c>
      <c r="H3794" t="s">
        <v>28</v>
      </c>
      <c r="I3794">
        <v>20</v>
      </c>
      <c r="J3794">
        <v>1</v>
      </c>
      <c r="K3794">
        <v>6</v>
      </c>
      <c r="L3794" s="13">
        <v>43483</v>
      </c>
      <c r="M3794">
        <v>1</v>
      </c>
      <c r="N3794">
        <v>0</v>
      </c>
      <c r="O3794" t="str">
        <f>IF(listings[[#This Row],[price]]&lt;=50, "Low", IF(listings[[#This Row],[price]]&lt;=150, "Medium", "High"))</f>
        <v>Low</v>
      </c>
      <c r="P3794" t="str">
        <f>IF(listings[[#This Row],[calculated_host_listings_count]]=1, "Unique listing", "Multiple listings")</f>
        <v>Unique listing</v>
      </c>
      <c r="Q3794" t="str">
        <f>IF(listings[[#This Row],[number_of_reviews]]&lt;10, "Few reviews", IF(listings[[#This Row],[number_of_reviews]]&lt;50, "Medium reviews", "Many reviews"))</f>
        <v>Few reviews</v>
      </c>
    </row>
    <row r="3795" spans="1:17" x14ac:dyDescent="0.2">
      <c r="A3795">
        <v>28042591</v>
      </c>
      <c r="B3795" t="s">
        <v>2726</v>
      </c>
      <c r="C3795">
        <v>41225160</v>
      </c>
      <c r="D3795" t="s">
        <v>76</v>
      </c>
      <c r="E3795" t="s">
        <v>76</v>
      </c>
      <c r="F3795">
        <v>44.757219999999997</v>
      </c>
      <c r="G3795">
        <v>-0.61487000000000003</v>
      </c>
      <c r="H3795" t="s">
        <v>16</v>
      </c>
      <c r="I3795">
        <v>65</v>
      </c>
      <c r="J3795">
        <v>2</v>
      </c>
      <c r="K3795">
        <v>6</v>
      </c>
      <c r="L3795" s="13">
        <v>45159</v>
      </c>
      <c r="M3795">
        <v>1</v>
      </c>
      <c r="N3795">
        <v>6</v>
      </c>
      <c r="O3795" t="str">
        <f>IF(listings[[#This Row],[price]]&lt;=50, "Low", IF(listings[[#This Row],[price]]&lt;=150, "Medium", "High"))</f>
        <v>Medium</v>
      </c>
      <c r="P3795" t="str">
        <f>IF(listings[[#This Row],[calculated_host_listings_count]]=1, "Unique listing", "Multiple listings")</f>
        <v>Unique listing</v>
      </c>
      <c r="Q3795" t="str">
        <f>IF(listings[[#This Row],[number_of_reviews]]&lt;10, "Few reviews", IF(listings[[#This Row],[number_of_reviews]]&lt;50, "Medium reviews", "Many reviews"))</f>
        <v>Few reviews</v>
      </c>
    </row>
    <row r="3796" spans="1:17" x14ac:dyDescent="0.2">
      <c r="A3796">
        <v>28050287</v>
      </c>
      <c r="B3796" t="s">
        <v>2727</v>
      </c>
      <c r="C3796">
        <v>79842881</v>
      </c>
      <c r="D3796" t="s">
        <v>66</v>
      </c>
      <c r="E3796" t="s">
        <v>596</v>
      </c>
      <c r="F3796">
        <v>44.847079999999998</v>
      </c>
      <c r="G3796">
        <v>-0.65869999999999995</v>
      </c>
      <c r="H3796" t="s">
        <v>28</v>
      </c>
      <c r="I3796">
        <v>30</v>
      </c>
      <c r="J3796">
        <v>1</v>
      </c>
      <c r="K3796">
        <v>46</v>
      </c>
      <c r="L3796" s="13">
        <v>44603</v>
      </c>
      <c r="M3796">
        <v>1</v>
      </c>
      <c r="N3796">
        <v>0</v>
      </c>
      <c r="O3796" t="str">
        <f>IF(listings[[#This Row],[price]]&lt;=50, "Low", IF(listings[[#This Row],[price]]&lt;=150, "Medium", "High"))</f>
        <v>Low</v>
      </c>
      <c r="P3796" t="str">
        <f>IF(listings[[#This Row],[calculated_host_listings_count]]=1, "Unique listing", "Multiple listings")</f>
        <v>Unique listing</v>
      </c>
      <c r="Q3796" t="str">
        <f>IF(listings[[#This Row],[number_of_reviews]]&lt;10, "Few reviews", IF(listings[[#This Row],[number_of_reviews]]&lt;50, "Medium reviews", "Many reviews"))</f>
        <v>Medium reviews</v>
      </c>
    </row>
    <row r="3797" spans="1:17" x14ac:dyDescent="0.2">
      <c r="A3797">
        <v>28050958</v>
      </c>
      <c r="B3797" t="s">
        <v>2728</v>
      </c>
      <c r="C3797">
        <v>146613</v>
      </c>
      <c r="D3797" t="s">
        <v>26</v>
      </c>
      <c r="E3797" t="s">
        <v>26</v>
      </c>
      <c r="F3797">
        <v>44.803939999999997</v>
      </c>
      <c r="G3797">
        <v>-0.54693999999999998</v>
      </c>
      <c r="H3797" t="s">
        <v>16</v>
      </c>
      <c r="I3797">
        <v>43</v>
      </c>
      <c r="J3797">
        <v>1</v>
      </c>
      <c r="K3797">
        <v>254</v>
      </c>
      <c r="L3797" s="13">
        <v>45169</v>
      </c>
      <c r="M3797">
        <v>2</v>
      </c>
      <c r="N3797">
        <v>55</v>
      </c>
      <c r="O3797" t="str">
        <f>IF(listings[[#This Row],[price]]&lt;=50, "Low", IF(listings[[#This Row],[price]]&lt;=150, "Medium", "High"))</f>
        <v>Low</v>
      </c>
      <c r="P3797" t="str">
        <f>IF(listings[[#This Row],[calculated_host_listings_count]]=1, "Unique listing", "Multiple listings")</f>
        <v>Multiple listings</v>
      </c>
      <c r="Q3797" t="str">
        <f>IF(listings[[#This Row],[number_of_reviews]]&lt;10, "Few reviews", IF(listings[[#This Row],[number_of_reviews]]&lt;50, "Medium reviews", "Many reviews"))</f>
        <v>Many reviews</v>
      </c>
    </row>
    <row r="3798" spans="1:17" x14ac:dyDescent="0.2">
      <c r="A3798">
        <v>28051470</v>
      </c>
      <c r="B3798" t="s">
        <v>2729</v>
      </c>
      <c r="C3798">
        <v>146613</v>
      </c>
      <c r="D3798" t="s">
        <v>26</v>
      </c>
      <c r="E3798" t="s">
        <v>26</v>
      </c>
      <c r="F3798">
        <v>44.804749999999999</v>
      </c>
      <c r="G3798">
        <v>-0.54754999999999998</v>
      </c>
      <c r="H3798" t="s">
        <v>16</v>
      </c>
      <c r="I3798">
        <v>250</v>
      </c>
      <c r="J3798">
        <v>4</v>
      </c>
      <c r="K3798">
        <v>17</v>
      </c>
      <c r="L3798" s="13">
        <v>45161</v>
      </c>
      <c r="M3798">
        <v>2</v>
      </c>
      <c r="N3798">
        <v>4</v>
      </c>
      <c r="O3798" t="str">
        <f>IF(listings[[#This Row],[price]]&lt;=50, "Low", IF(listings[[#This Row],[price]]&lt;=150, "Medium", "High"))</f>
        <v>High</v>
      </c>
      <c r="P3798" t="str">
        <f>IF(listings[[#This Row],[calculated_host_listings_count]]=1, "Unique listing", "Multiple listings")</f>
        <v>Multiple listings</v>
      </c>
      <c r="Q3798" t="str">
        <f>IF(listings[[#This Row],[number_of_reviews]]&lt;10, "Few reviews", IF(listings[[#This Row],[number_of_reviews]]&lt;50, "Medium reviews", "Many reviews"))</f>
        <v>Medium reviews</v>
      </c>
    </row>
    <row r="3799" spans="1:17" x14ac:dyDescent="0.2">
      <c r="A3799">
        <v>28061225</v>
      </c>
      <c r="B3799" t="s">
        <v>1898</v>
      </c>
      <c r="C3799">
        <v>56846728</v>
      </c>
      <c r="D3799" t="s">
        <v>14</v>
      </c>
      <c r="E3799" t="s">
        <v>45</v>
      </c>
      <c r="F3799">
        <v>44.832650000000001</v>
      </c>
      <c r="G3799">
        <v>-0.59136999999999995</v>
      </c>
      <c r="H3799" t="s">
        <v>16</v>
      </c>
      <c r="I3799">
        <v>49</v>
      </c>
      <c r="J3799">
        <v>1</v>
      </c>
      <c r="K3799">
        <v>224</v>
      </c>
      <c r="L3799" s="13">
        <v>45172</v>
      </c>
      <c r="M3799">
        <v>2</v>
      </c>
      <c r="N3799">
        <v>73</v>
      </c>
      <c r="O3799" t="str">
        <f>IF(listings[[#This Row],[price]]&lt;=50, "Low", IF(listings[[#This Row],[price]]&lt;=150, "Medium", "High"))</f>
        <v>Low</v>
      </c>
      <c r="P3799" t="str">
        <f>IF(listings[[#This Row],[calculated_host_listings_count]]=1, "Unique listing", "Multiple listings")</f>
        <v>Multiple listings</v>
      </c>
      <c r="Q3799" t="str">
        <f>IF(listings[[#This Row],[number_of_reviews]]&lt;10, "Few reviews", IF(listings[[#This Row],[number_of_reviews]]&lt;50, "Medium reviews", "Many reviews"))</f>
        <v>Many reviews</v>
      </c>
    </row>
    <row r="3800" spans="1:17" x14ac:dyDescent="0.2">
      <c r="A3800">
        <v>28065481</v>
      </c>
      <c r="B3800" t="s">
        <v>2730</v>
      </c>
      <c r="C3800">
        <v>4310833</v>
      </c>
      <c r="D3800" t="s">
        <v>14</v>
      </c>
      <c r="E3800" t="s">
        <v>22</v>
      </c>
      <c r="F3800">
        <v>44.840899999999998</v>
      </c>
      <c r="G3800">
        <v>-0.57282999999999995</v>
      </c>
      <c r="H3800" t="s">
        <v>16</v>
      </c>
      <c r="I3800">
        <v>386</v>
      </c>
      <c r="J3800">
        <v>2</v>
      </c>
      <c r="K3800">
        <v>12</v>
      </c>
      <c r="L3800" s="13">
        <v>45171</v>
      </c>
      <c r="M3800">
        <v>16</v>
      </c>
      <c r="N3800">
        <v>6</v>
      </c>
      <c r="O3800" t="str">
        <f>IF(listings[[#This Row],[price]]&lt;=50, "Low", IF(listings[[#This Row],[price]]&lt;=150, "Medium", "High"))</f>
        <v>High</v>
      </c>
      <c r="P3800" t="str">
        <f>IF(listings[[#This Row],[calculated_host_listings_count]]=1, "Unique listing", "Multiple listings")</f>
        <v>Multiple listings</v>
      </c>
      <c r="Q3800" t="str">
        <f>IF(listings[[#This Row],[number_of_reviews]]&lt;10, "Few reviews", IF(listings[[#This Row],[number_of_reviews]]&lt;50, "Medium reviews", "Many reviews"))</f>
        <v>Medium reviews</v>
      </c>
    </row>
    <row r="3801" spans="1:17" x14ac:dyDescent="0.2">
      <c r="A3801">
        <v>28065763</v>
      </c>
      <c r="B3801" t="s">
        <v>2731</v>
      </c>
      <c r="C3801">
        <v>211994510</v>
      </c>
      <c r="D3801" t="s">
        <v>14</v>
      </c>
      <c r="E3801" t="s">
        <v>144</v>
      </c>
      <c r="F3801">
        <v>44.872889999999998</v>
      </c>
      <c r="G3801">
        <v>-0.55078000000000005</v>
      </c>
      <c r="H3801" t="s">
        <v>16</v>
      </c>
      <c r="I3801">
        <v>239</v>
      </c>
      <c r="J3801">
        <v>2</v>
      </c>
      <c r="K3801">
        <v>48</v>
      </c>
      <c r="L3801" s="13">
        <v>45148</v>
      </c>
      <c r="M3801">
        <v>1</v>
      </c>
      <c r="N3801">
        <v>15</v>
      </c>
      <c r="O3801" t="str">
        <f>IF(listings[[#This Row],[price]]&lt;=50, "Low", IF(listings[[#This Row],[price]]&lt;=150, "Medium", "High"))</f>
        <v>High</v>
      </c>
      <c r="P3801" t="str">
        <f>IF(listings[[#This Row],[calculated_host_listings_count]]=1, "Unique listing", "Multiple listings")</f>
        <v>Unique listing</v>
      </c>
      <c r="Q3801" t="str">
        <f>IF(listings[[#This Row],[number_of_reviews]]&lt;10, "Few reviews", IF(listings[[#This Row],[number_of_reviews]]&lt;50, "Medium reviews", "Many reviews"))</f>
        <v>Medium reviews</v>
      </c>
    </row>
    <row r="3802" spans="1:17" x14ac:dyDescent="0.2">
      <c r="A3802">
        <v>28072191</v>
      </c>
      <c r="B3802" t="s">
        <v>89</v>
      </c>
      <c r="C3802">
        <v>43242060</v>
      </c>
      <c r="D3802" t="s">
        <v>14</v>
      </c>
      <c r="E3802" t="s">
        <v>22</v>
      </c>
      <c r="F3802">
        <v>44.839758824928921</v>
      </c>
      <c r="G3802">
        <v>-0.5695781484246254</v>
      </c>
      <c r="H3802" t="s">
        <v>16</v>
      </c>
      <c r="I3802">
        <v>83</v>
      </c>
      <c r="J3802">
        <v>2</v>
      </c>
      <c r="K3802">
        <v>3</v>
      </c>
      <c r="L3802" s="13">
        <v>45159</v>
      </c>
      <c r="M3802">
        <v>1</v>
      </c>
      <c r="N3802">
        <v>3</v>
      </c>
      <c r="O3802" t="str">
        <f>IF(listings[[#This Row],[price]]&lt;=50, "Low", IF(listings[[#This Row],[price]]&lt;=150, "Medium", "High"))</f>
        <v>Medium</v>
      </c>
      <c r="P3802" t="str">
        <f>IF(listings[[#This Row],[calculated_host_listings_count]]=1, "Unique listing", "Multiple listings")</f>
        <v>Unique listing</v>
      </c>
      <c r="Q3802" t="str">
        <f>IF(listings[[#This Row],[number_of_reviews]]&lt;10, "Few reviews", IF(listings[[#This Row],[number_of_reviews]]&lt;50, "Medium reviews", "Many reviews"))</f>
        <v>Few reviews</v>
      </c>
    </row>
    <row r="3803" spans="1:17" x14ac:dyDescent="0.2">
      <c r="A3803">
        <v>28090977</v>
      </c>
      <c r="B3803" t="s">
        <v>2622</v>
      </c>
      <c r="C3803">
        <v>205236711</v>
      </c>
      <c r="D3803" t="s">
        <v>14</v>
      </c>
      <c r="E3803" t="s">
        <v>51</v>
      </c>
      <c r="F3803">
        <v>44.82188</v>
      </c>
      <c r="G3803">
        <v>-0.56662999999999997</v>
      </c>
      <c r="H3803" t="s">
        <v>16</v>
      </c>
      <c r="I3803">
        <v>65</v>
      </c>
      <c r="J3803">
        <v>365</v>
      </c>
      <c r="K3803">
        <v>3</v>
      </c>
      <c r="L3803" s="13">
        <v>43724</v>
      </c>
      <c r="M3803">
        <v>1</v>
      </c>
      <c r="N3803">
        <v>0</v>
      </c>
      <c r="O3803" t="str">
        <f>IF(listings[[#This Row],[price]]&lt;=50, "Low", IF(listings[[#This Row],[price]]&lt;=150, "Medium", "High"))</f>
        <v>Medium</v>
      </c>
      <c r="P3803" t="str">
        <f>IF(listings[[#This Row],[calculated_host_listings_count]]=1, "Unique listing", "Multiple listings")</f>
        <v>Unique listing</v>
      </c>
      <c r="Q3803" t="str">
        <f>IF(listings[[#This Row],[number_of_reviews]]&lt;10, "Few reviews", IF(listings[[#This Row],[number_of_reviews]]&lt;50, "Medium reviews", "Many reviews"))</f>
        <v>Few reviews</v>
      </c>
    </row>
    <row r="3804" spans="1:17" x14ac:dyDescent="0.2">
      <c r="A3804">
        <v>28093103</v>
      </c>
      <c r="B3804" t="s">
        <v>2732</v>
      </c>
      <c r="C3804">
        <v>212059988</v>
      </c>
      <c r="D3804" t="s">
        <v>14</v>
      </c>
      <c r="E3804" t="s">
        <v>15</v>
      </c>
      <c r="F3804">
        <v>44.832769999999996</v>
      </c>
      <c r="G3804">
        <v>-0.57299999999999995</v>
      </c>
      <c r="H3804" t="s">
        <v>16</v>
      </c>
      <c r="I3804">
        <v>138</v>
      </c>
      <c r="J3804">
        <v>1</v>
      </c>
      <c r="K3804">
        <v>198</v>
      </c>
      <c r="L3804" s="13">
        <v>45163</v>
      </c>
      <c r="M3804">
        <v>1</v>
      </c>
      <c r="N3804">
        <v>61</v>
      </c>
      <c r="O3804" t="str">
        <f>IF(listings[[#This Row],[price]]&lt;=50, "Low", IF(listings[[#This Row],[price]]&lt;=150, "Medium", "High"))</f>
        <v>Medium</v>
      </c>
      <c r="P3804" t="str">
        <f>IF(listings[[#This Row],[calculated_host_listings_count]]=1, "Unique listing", "Multiple listings")</f>
        <v>Unique listing</v>
      </c>
      <c r="Q3804" t="str">
        <f>IF(listings[[#This Row],[number_of_reviews]]&lt;10, "Few reviews", IF(listings[[#This Row],[number_of_reviews]]&lt;50, "Medium reviews", "Many reviews"))</f>
        <v>Many reviews</v>
      </c>
    </row>
    <row r="3805" spans="1:17" x14ac:dyDescent="0.2">
      <c r="A3805">
        <v>28095932</v>
      </c>
      <c r="B3805" t="s">
        <v>89</v>
      </c>
      <c r="C3805">
        <v>212231299</v>
      </c>
      <c r="D3805" t="s">
        <v>14</v>
      </c>
      <c r="E3805" t="s">
        <v>15</v>
      </c>
      <c r="F3805">
        <v>44.828299999999999</v>
      </c>
      <c r="G3805">
        <v>-0.55889999999999995</v>
      </c>
      <c r="H3805" t="s">
        <v>16</v>
      </c>
      <c r="I3805">
        <v>70</v>
      </c>
      <c r="J3805">
        <v>365</v>
      </c>
      <c r="K3805">
        <v>6</v>
      </c>
      <c r="L3805" s="13">
        <v>43378</v>
      </c>
      <c r="M3805">
        <v>1</v>
      </c>
      <c r="N3805">
        <v>0</v>
      </c>
      <c r="O3805" t="str">
        <f>IF(listings[[#This Row],[price]]&lt;=50, "Low", IF(listings[[#This Row],[price]]&lt;=150, "Medium", "High"))</f>
        <v>Medium</v>
      </c>
      <c r="P3805" t="str">
        <f>IF(listings[[#This Row],[calculated_host_listings_count]]=1, "Unique listing", "Multiple listings")</f>
        <v>Unique listing</v>
      </c>
      <c r="Q3805" t="str">
        <f>IF(listings[[#This Row],[number_of_reviews]]&lt;10, "Few reviews", IF(listings[[#This Row],[number_of_reviews]]&lt;50, "Medium reviews", "Many reviews"))</f>
        <v>Few reviews</v>
      </c>
    </row>
    <row r="3806" spans="1:17" x14ac:dyDescent="0.2">
      <c r="A3806">
        <v>28097916</v>
      </c>
      <c r="B3806" t="s">
        <v>2733</v>
      </c>
      <c r="C3806">
        <v>210728197</v>
      </c>
      <c r="D3806" t="s">
        <v>18</v>
      </c>
      <c r="E3806" t="s">
        <v>18</v>
      </c>
      <c r="F3806">
        <v>44.890219999999999</v>
      </c>
      <c r="G3806">
        <v>-0.73031999999999997</v>
      </c>
      <c r="H3806" t="s">
        <v>28</v>
      </c>
      <c r="I3806">
        <v>30</v>
      </c>
      <c r="J3806">
        <v>2</v>
      </c>
      <c r="K3806">
        <v>32</v>
      </c>
      <c r="L3806" s="13">
        <v>44519</v>
      </c>
      <c r="M3806">
        <v>2</v>
      </c>
      <c r="N3806">
        <v>0</v>
      </c>
      <c r="O3806" t="str">
        <f>IF(listings[[#This Row],[price]]&lt;=50, "Low", IF(listings[[#This Row],[price]]&lt;=150, "Medium", "High"))</f>
        <v>Low</v>
      </c>
      <c r="P3806" t="str">
        <f>IF(listings[[#This Row],[calculated_host_listings_count]]=1, "Unique listing", "Multiple listings")</f>
        <v>Multiple listings</v>
      </c>
      <c r="Q3806" t="str">
        <f>IF(listings[[#This Row],[number_of_reviews]]&lt;10, "Few reviews", IF(listings[[#This Row],[number_of_reviews]]&lt;50, "Medium reviews", "Many reviews"))</f>
        <v>Medium reviews</v>
      </c>
    </row>
    <row r="3807" spans="1:17" x14ac:dyDescent="0.2">
      <c r="A3807">
        <v>28098143</v>
      </c>
      <c r="B3807" t="s">
        <v>2734</v>
      </c>
      <c r="C3807">
        <v>210728197</v>
      </c>
      <c r="D3807" t="s">
        <v>18</v>
      </c>
      <c r="E3807" t="s">
        <v>18</v>
      </c>
      <c r="F3807">
        <v>44.892009999999999</v>
      </c>
      <c r="G3807">
        <v>-0.73028999999999999</v>
      </c>
      <c r="H3807" t="s">
        <v>28</v>
      </c>
      <c r="I3807">
        <v>30</v>
      </c>
      <c r="J3807">
        <v>2</v>
      </c>
      <c r="K3807">
        <v>62</v>
      </c>
      <c r="L3807" s="13">
        <v>44610</v>
      </c>
      <c r="M3807">
        <v>2</v>
      </c>
      <c r="N3807">
        <v>0</v>
      </c>
      <c r="O3807" t="str">
        <f>IF(listings[[#This Row],[price]]&lt;=50, "Low", IF(listings[[#This Row],[price]]&lt;=150, "Medium", "High"))</f>
        <v>Low</v>
      </c>
      <c r="P3807" t="str">
        <f>IF(listings[[#This Row],[calculated_host_listings_count]]=1, "Unique listing", "Multiple listings")</f>
        <v>Multiple listings</v>
      </c>
      <c r="Q3807" t="str">
        <f>IF(listings[[#This Row],[number_of_reviews]]&lt;10, "Few reviews", IF(listings[[#This Row],[number_of_reviews]]&lt;50, "Medium reviews", "Many reviews"))</f>
        <v>Many reviews</v>
      </c>
    </row>
    <row r="3808" spans="1:17" x14ac:dyDescent="0.2">
      <c r="A3808">
        <v>28101391</v>
      </c>
      <c r="B3808" t="s">
        <v>2735</v>
      </c>
      <c r="C3808">
        <v>15116567</v>
      </c>
      <c r="D3808" t="s">
        <v>14</v>
      </c>
      <c r="E3808" t="s">
        <v>22</v>
      </c>
      <c r="F3808">
        <v>44.838270000000001</v>
      </c>
      <c r="G3808">
        <v>-0.57125000000000004</v>
      </c>
      <c r="H3808" t="s">
        <v>16</v>
      </c>
      <c r="I3808">
        <v>191</v>
      </c>
      <c r="J3808">
        <v>5</v>
      </c>
      <c r="K3808">
        <v>34</v>
      </c>
      <c r="L3808" s="13">
        <v>45122</v>
      </c>
      <c r="M3808">
        <v>16</v>
      </c>
      <c r="N3808">
        <v>6</v>
      </c>
      <c r="O3808" t="str">
        <f>IF(listings[[#This Row],[price]]&lt;=50, "Low", IF(listings[[#This Row],[price]]&lt;=150, "Medium", "High"))</f>
        <v>High</v>
      </c>
      <c r="P3808" t="str">
        <f>IF(listings[[#This Row],[calculated_host_listings_count]]=1, "Unique listing", "Multiple listings")</f>
        <v>Multiple listings</v>
      </c>
      <c r="Q3808" t="str">
        <f>IF(listings[[#This Row],[number_of_reviews]]&lt;10, "Few reviews", IF(listings[[#This Row],[number_of_reviews]]&lt;50, "Medium reviews", "Many reviews"))</f>
        <v>Medium reviews</v>
      </c>
    </row>
    <row r="3809" spans="1:17" x14ac:dyDescent="0.2">
      <c r="A3809">
        <v>28113483</v>
      </c>
      <c r="B3809" t="s">
        <v>2736</v>
      </c>
      <c r="C3809">
        <v>46167114</v>
      </c>
      <c r="D3809" t="s">
        <v>165</v>
      </c>
      <c r="E3809" t="s">
        <v>165</v>
      </c>
      <c r="F3809">
        <v>44.765779999999999</v>
      </c>
      <c r="G3809">
        <v>-0.57632000000000005</v>
      </c>
      <c r="H3809" t="s">
        <v>16</v>
      </c>
      <c r="I3809">
        <v>45</v>
      </c>
      <c r="J3809">
        <v>7</v>
      </c>
      <c r="K3809">
        <v>49</v>
      </c>
      <c r="L3809" s="13">
        <v>45108</v>
      </c>
      <c r="M3809">
        <v>2</v>
      </c>
      <c r="N3809">
        <v>3</v>
      </c>
      <c r="O3809" t="str">
        <f>IF(listings[[#This Row],[price]]&lt;=50, "Low", IF(listings[[#This Row],[price]]&lt;=150, "Medium", "High"))</f>
        <v>Low</v>
      </c>
      <c r="P3809" t="str">
        <f>IF(listings[[#This Row],[calculated_host_listings_count]]=1, "Unique listing", "Multiple listings")</f>
        <v>Multiple listings</v>
      </c>
      <c r="Q3809" t="str">
        <f>IF(listings[[#This Row],[number_of_reviews]]&lt;10, "Few reviews", IF(listings[[#This Row],[number_of_reviews]]&lt;50, "Medium reviews", "Many reviews"))</f>
        <v>Medium reviews</v>
      </c>
    </row>
    <row r="3810" spans="1:17" x14ac:dyDescent="0.2">
      <c r="A3810">
        <v>28119379</v>
      </c>
      <c r="B3810" t="s">
        <v>2630</v>
      </c>
      <c r="C3810">
        <v>160893818</v>
      </c>
      <c r="D3810" t="s">
        <v>14</v>
      </c>
      <c r="E3810" t="s">
        <v>45</v>
      </c>
      <c r="F3810">
        <v>44.832340000000002</v>
      </c>
      <c r="G3810">
        <v>-0.60977000000000003</v>
      </c>
      <c r="H3810" t="s">
        <v>28</v>
      </c>
      <c r="I3810">
        <v>35</v>
      </c>
      <c r="J3810">
        <v>1</v>
      </c>
      <c r="K3810">
        <v>11</v>
      </c>
      <c r="L3810" s="13">
        <v>44134</v>
      </c>
      <c r="M3810">
        <v>1</v>
      </c>
      <c r="N3810">
        <v>0</v>
      </c>
      <c r="O3810" t="str">
        <f>IF(listings[[#This Row],[price]]&lt;=50, "Low", IF(listings[[#This Row],[price]]&lt;=150, "Medium", "High"))</f>
        <v>Low</v>
      </c>
      <c r="P3810" t="str">
        <f>IF(listings[[#This Row],[calculated_host_listings_count]]=1, "Unique listing", "Multiple listings")</f>
        <v>Unique listing</v>
      </c>
      <c r="Q3810" t="str">
        <f>IF(listings[[#This Row],[number_of_reviews]]&lt;10, "Few reviews", IF(listings[[#This Row],[number_of_reviews]]&lt;50, "Medium reviews", "Many reviews"))</f>
        <v>Medium reviews</v>
      </c>
    </row>
    <row r="3811" spans="1:17" x14ac:dyDescent="0.2">
      <c r="A3811">
        <v>28159612</v>
      </c>
      <c r="B3811" t="s">
        <v>2737</v>
      </c>
      <c r="C3811">
        <v>49538741</v>
      </c>
      <c r="D3811" t="s">
        <v>14</v>
      </c>
      <c r="E3811" t="s">
        <v>20</v>
      </c>
      <c r="F3811">
        <v>44.845869999999998</v>
      </c>
      <c r="G3811">
        <v>-0.57830999999999999</v>
      </c>
      <c r="H3811" t="s">
        <v>16</v>
      </c>
      <c r="I3811">
        <v>89</v>
      </c>
      <c r="J3811">
        <v>3</v>
      </c>
      <c r="K3811">
        <v>109</v>
      </c>
      <c r="L3811" s="13">
        <v>45132</v>
      </c>
      <c r="M3811">
        <v>5</v>
      </c>
      <c r="N3811">
        <v>23</v>
      </c>
      <c r="O3811" t="str">
        <f>IF(listings[[#This Row],[price]]&lt;=50, "Low", IF(listings[[#This Row],[price]]&lt;=150, "Medium", "High"))</f>
        <v>Medium</v>
      </c>
      <c r="P3811" t="str">
        <f>IF(listings[[#This Row],[calculated_host_listings_count]]=1, "Unique listing", "Multiple listings")</f>
        <v>Multiple listings</v>
      </c>
      <c r="Q3811" t="str">
        <f>IF(listings[[#This Row],[number_of_reviews]]&lt;10, "Few reviews", IF(listings[[#This Row],[number_of_reviews]]&lt;50, "Medium reviews", "Many reviews"))</f>
        <v>Many reviews</v>
      </c>
    </row>
    <row r="3812" spans="1:17" x14ac:dyDescent="0.2">
      <c r="A3812">
        <v>28177420</v>
      </c>
      <c r="B3812" t="s">
        <v>2738</v>
      </c>
      <c r="C3812">
        <v>204173845</v>
      </c>
      <c r="D3812" t="s">
        <v>66</v>
      </c>
      <c r="E3812" t="s">
        <v>266</v>
      </c>
      <c r="F3812">
        <v>44.856679999999997</v>
      </c>
      <c r="G3812">
        <v>-0.64117000000000002</v>
      </c>
      <c r="H3812" t="s">
        <v>16</v>
      </c>
      <c r="I3812">
        <v>39</v>
      </c>
      <c r="J3812">
        <v>4</v>
      </c>
      <c r="K3812">
        <v>6</v>
      </c>
      <c r="L3812" s="13">
        <v>43475</v>
      </c>
      <c r="M3812">
        <v>1</v>
      </c>
      <c r="N3812">
        <v>0</v>
      </c>
      <c r="O3812" t="str">
        <f>IF(listings[[#This Row],[price]]&lt;=50, "Low", IF(listings[[#This Row],[price]]&lt;=150, "Medium", "High"))</f>
        <v>Low</v>
      </c>
      <c r="P3812" t="str">
        <f>IF(listings[[#This Row],[calculated_host_listings_count]]=1, "Unique listing", "Multiple listings")</f>
        <v>Unique listing</v>
      </c>
      <c r="Q3812" t="str">
        <f>IF(listings[[#This Row],[number_of_reviews]]&lt;10, "Few reviews", IF(listings[[#This Row],[number_of_reviews]]&lt;50, "Medium reviews", "Many reviews"))</f>
        <v>Few reviews</v>
      </c>
    </row>
    <row r="3813" spans="1:17" x14ac:dyDescent="0.2">
      <c r="A3813">
        <v>28192195</v>
      </c>
      <c r="B3813" t="s">
        <v>2739</v>
      </c>
      <c r="C3813">
        <v>102036351</v>
      </c>
      <c r="D3813" t="s">
        <v>14</v>
      </c>
      <c r="E3813" t="s">
        <v>48</v>
      </c>
      <c r="F3813">
        <v>44.848990000000001</v>
      </c>
      <c r="G3813">
        <v>-0.61604000000000003</v>
      </c>
      <c r="H3813" t="s">
        <v>28</v>
      </c>
      <c r="I3813">
        <v>89</v>
      </c>
      <c r="J3813">
        <v>2</v>
      </c>
      <c r="K3813">
        <v>11</v>
      </c>
      <c r="L3813" s="13">
        <v>44958</v>
      </c>
      <c r="M3813">
        <v>2</v>
      </c>
      <c r="N3813">
        <v>3</v>
      </c>
      <c r="O3813" t="str">
        <f>IF(listings[[#This Row],[price]]&lt;=50, "Low", IF(listings[[#This Row],[price]]&lt;=150, "Medium", "High"))</f>
        <v>Medium</v>
      </c>
      <c r="P3813" t="str">
        <f>IF(listings[[#This Row],[calculated_host_listings_count]]=1, "Unique listing", "Multiple listings")</f>
        <v>Multiple listings</v>
      </c>
      <c r="Q3813" t="str">
        <f>IF(listings[[#This Row],[number_of_reviews]]&lt;10, "Few reviews", IF(listings[[#This Row],[number_of_reviews]]&lt;50, "Medium reviews", "Many reviews"))</f>
        <v>Medium reviews</v>
      </c>
    </row>
    <row r="3814" spans="1:17" x14ac:dyDescent="0.2">
      <c r="A3814">
        <v>28194241</v>
      </c>
      <c r="B3814" t="s">
        <v>646</v>
      </c>
      <c r="C3814">
        <v>249581</v>
      </c>
      <c r="D3814" t="s">
        <v>14</v>
      </c>
      <c r="E3814" t="s">
        <v>20</v>
      </c>
      <c r="F3814">
        <v>44.850949999999997</v>
      </c>
      <c r="G3814">
        <v>-0.57669000000000004</v>
      </c>
      <c r="H3814" t="s">
        <v>16</v>
      </c>
      <c r="I3814">
        <v>180</v>
      </c>
      <c r="J3814">
        <v>3</v>
      </c>
      <c r="K3814">
        <v>12</v>
      </c>
      <c r="L3814" s="13">
        <v>44611</v>
      </c>
      <c r="M3814">
        <v>2</v>
      </c>
      <c r="N3814">
        <v>0</v>
      </c>
      <c r="O3814" t="str">
        <f>IF(listings[[#This Row],[price]]&lt;=50, "Low", IF(listings[[#This Row],[price]]&lt;=150, "Medium", "High"))</f>
        <v>High</v>
      </c>
      <c r="P3814" t="str">
        <f>IF(listings[[#This Row],[calculated_host_listings_count]]=1, "Unique listing", "Multiple listings")</f>
        <v>Multiple listings</v>
      </c>
      <c r="Q3814" t="str">
        <f>IF(listings[[#This Row],[number_of_reviews]]&lt;10, "Few reviews", IF(listings[[#This Row],[number_of_reviews]]&lt;50, "Medium reviews", "Many reviews"))</f>
        <v>Medium reviews</v>
      </c>
    </row>
    <row r="3815" spans="1:17" x14ac:dyDescent="0.2">
      <c r="A3815">
        <v>28196523</v>
      </c>
      <c r="B3815" t="s">
        <v>2740</v>
      </c>
      <c r="C3815">
        <v>5936120</v>
      </c>
      <c r="D3815" t="s">
        <v>14</v>
      </c>
      <c r="E3815" t="s">
        <v>48</v>
      </c>
      <c r="F3815">
        <v>44.845680000000002</v>
      </c>
      <c r="G3815">
        <v>-0.61695999999999995</v>
      </c>
      <c r="H3815" t="s">
        <v>28</v>
      </c>
      <c r="I3815">
        <v>163</v>
      </c>
      <c r="J3815">
        <v>1</v>
      </c>
      <c r="K3815">
        <v>22</v>
      </c>
      <c r="L3815" s="13">
        <v>45079</v>
      </c>
      <c r="M3815">
        <v>2</v>
      </c>
      <c r="N3815">
        <v>1</v>
      </c>
      <c r="O3815" t="str">
        <f>IF(listings[[#This Row],[price]]&lt;=50, "Low", IF(listings[[#This Row],[price]]&lt;=150, "Medium", "High"))</f>
        <v>High</v>
      </c>
      <c r="P3815" t="str">
        <f>IF(listings[[#This Row],[calculated_host_listings_count]]=1, "Unique listing", "Multiple listings")</f>
        <v>Multiple listings</v>
      </c>
      <c r="Q3815" t="str">
        <f>IF(listings[[#This Row],[number_of_reviews]]&lt;10, "Few reviews", IF(listings[[#This Row],[number_of_reviews]]&lt;50, "Medium reviews", "Many reviews"))</f>
        <v>Medium reviews</v>
      </c>
    </row>
    <row r="3816" spans="1:17" x14ac:dyDescent="0.2">
      <c r="A3816">
        <v>28212940</v>
      </c>
      <c r="B3816" t="s">
        <v>199</v>
      </c>
      <c r="C3816">
        <v>87477606</v>
      </c>
      <c r="D3816" t="s">
        <v>14</v>
      </c>
      <c r="E3816" t="s">
        <v>48</v>
      </c>
      <c r="F3816">
        <v>44.837269999999997</v>
      </c>
      <c r="G3816">
        <v>-0.59996000000000005</v>
      </c>
      <c r="H3816" t="s">
        <v>16</v>
      </c>
      <c r="I3816">
        <v>122</v>
      </c>
      <c r="J3816">
        <v>2</v>
      </c>
      <c r="K3816">
        <v>8</v>
      </c>
      <c r="L3816" s="13">
        <v>45116</v>
      </c>
      <c r="M3816">
        <v>1</v>
      </c>
      <c r="N3816">
        <v>8</v>
      </c>
      <c r="O3816" t="str">
        <f>IF(listings[[#This Row],[price]]&lt;=50, "Low", IF(listings[[#This Row],[price]]&lt;=150, "Medium", "High"))</f>
        <v>Medium</v>
      </c>
      <c r="P3816" t="str">
        <f>IF(listings[[#This Row],[calculated_host_listings_count]]=1, "Unique listing", "Multiple listings")</f>
        <v>Unique listing</v>
      </c>
      <c r="Q3816" t="str">
        <f>IF(listings[[#This Row],[number_of_reviews]]&lt;10, "Few reviews", IF(listings[[#This Row],[number_of_reviews]]&lt;50, "Medium reviews", "Many reviews"))</f>
        <v>Few reviews</v>
      </c>
    </row>
    <row r="3817" spans="1:17" x14ac:dyDescent="0.2">
      <c r="A3817">
        <v>28222463</v>
      </c>
      <c r="B3817" t="s">
        <v>2105</v>
      </c>
      <c r="C3817">
        <v>23668137</v>
      </c>
      <c r="D3817" t="s">
        <v>14</v>
      </c>
      <c r="E3817" t="s">
        <v>125</v>
      </c>
      <c r="F3817">
        <v>44.845999999999997</v>
      </c>
      <c r="G3817">
        <v>-0.54706999999999995</v>
      </c>
      <c r="H3817" t="s">
        <v>28</v>
      </c>
      <c r="I3817">
        <v>68</v>
      </c>
      <c r="J3817">
        <v>2</v>
      </c>
      <c r="K3817">
        <v>40</v>
      </c>
      <c r="L3817" s="13">
        <v>45169</v>
      </c>
      <c r="M3817">
        <v>2</v>
      </c>
      <c r="N3817">
        <v>6</v>
      </c>
      <c r="O3817" t="str">
        <f>IF(listings[[#This Row],[price]]&lt;=50, "Low", IF(listings[[#This Row],[price]]&lt;=150, "Medium", "High"))</f>
        <v>Medium</v>
      </c>
      <c r="P3817" t="str">
        <f>IF(listings[[#This Row],[calculated_host_listings_count]]=1, "Unique listing", "Multiple listings")</f>
        <v>Multiple listings</v>
      </c>
      <c r="Q3817" t="str">
        <f>IF(listings[[#This Row],[number_of_reviews]]&lt;10, "Few reviews", IF(listings[[#This Row],[number_of_reviews]]&lt;50, "Medium reviews", "Many reviews"))</f>
        <v>Medium reviews</v>
      </c>
    </row>
    <row r="3818" spans="1:17" x14ac:dyDescent="0.2">
      <c r="A3818">
        <v>28246331</v>
      </c>
      <c r="B3818" t="s">
        <v>1502</v>
      </c>
      <c r="C3818">
        <v>28157713</v>
      </c>
      <c r="D3818" t="s">
        <v>14</v>
      </c>
      <c r="E3818" t="s">
        <v>45</v>
      </c>
      <c r="F3818">
        <v>44.830954299999988</v>
      </c>
      <c r="G3818">
        <v>-0.59013499999999997</v>
      </c>
      <c r="H3818" t="s">
        <v>28</v>
      </c>
      <c r="I3818">
        <v>70</v>
      </c>
      <c r="J3818">
        <v>2</v>
      </c>
      <c r="K3818">
        <v>21</v>
      </c>
      <c r="L3818" s="13">
        <v>45177</v>
      </c>
      <c r="M3818">
        <v>1</v>
      </c>
      <c r="N3818">
        <v>19</v>
      </c>
      <c r="O3818" t="str">
        <f>IF(listings[[#This Row],[price]]&lt;=50, "Low", IF(listings[[#This Row],[price]]&lt;=150, "Medium", "High"))</f>
        <v>Medium</v>
      </c>
      <c r="P3818" t="str">
        <f>IF(listings[[#This Row],[calculated_host_listings_count]]=1, "Unique listing", "Multiple listings")</f>
        <v>Unique listing</v>
      </c>
      <c r="Q3818" t="str">
        <f>IF(listings[[#This Row],[number_of_reviews]]&lt;10, "Few reviews", IF(listings[[#This Row],[number_of_reviews]]&lt;50, "Medium reviews", "Many reviews"))</f>
        <v>Medium reviews</v>
      </c>
    </row>
    <row r="3819" spans="1:17" x14ac:dyDescent="0.2">
      <c r="A3819">
        <v>28271200</v>
      </c>
      <c r="B3819" t="s">
        <v>2246</v>
      </c>
      <c r="C3819">
        <v>55865676</v>
      </c>
      <c r="D3819" t="s">
        <v>14</v>
      </c>
      <c r="E3819" t="s">
        <v>15</v>
      </c>
      <c r="F3819">
        <v>44.827950000000001</v>
      </c>
      <c r="G3819">
        <v>-0.55901999999999996</v>
      </c>
      <c r="H3819" t="s">
        <v>16</v>
      </c>
      <c r="I3819">
        <v>80</v>
      </c>
      <c r="J3819">
        <v>1</v>
      </c>
      <c r="K3819">
        <v>4</v>
      </c>
      <c r="L3819" s="13">
        <v>44988</v>
      </c>
      <c r="M3819">
        <v>1</v>
      </c>
      <c r="N3819">
        <v>4</v>
      </c>
      <c r="O3819" t="str">
        <f>IF(listings[[#This Row],[price]]&lt;=50, "Low", IF(listings[[#This Row],[price]]&lt;=150, "Medium", "High"))</f>
        <v>Medium</v>
      </c>
      <c r="P3819" t="str">
        <f>IF(listings[[#This Row],[calculated_host_listings_count]]=1, "Unique listing", "Multiple listings")</f>
        <v>Unique listing</v>
      </c>
      <c r="Q3819" t="str">
        <f>IF(listings[[#This Row],[number_of_reviews]]&lt;10, "Few reviews", IF(listings[[#This Row],[number_of_reviews]]&lt;50, "Medium reviews", "Many reviews"))</f>
        <v>Few reviews</v>
      </c>
    </row>
    <row r="3820" spans="1:17" x14ac:dyDescent="0.2">
      <c r="A3820">
        <v>28272418</v>
      </c>
      <c r="B3820" t="s">
        <v>2741</v>
      </c>
      <c r="C3820">
        <v>6694400</v>
      </c>
      <c r="D3820" t="s">
        <v>14</v>
      </c>
      <c r="E3820" t="s">
        <v>45</v>
      </c>
      <c r="F3820">
        <v>44.824820000000003</v>
      </c>
      <c r="G3820">
        <v>-0.59826999999999997</v>
      </c>
      <c r="H3820" t="s">
        <v>16</v>
      </c>
      <c r="I3820">
        <v>80</v>
      </c>
      <c r="J3820">
        <v>8</v>
      </c>
      <c r="K3820">
        <v>15</v>
      </c>
      <c r="L3820" s="13">
        <v>45081</v>
      </c>
      <c r="M3820">
        <v>3</v>
      </c>
      <c r="N3820">
        <v>3</v>
      </c>
      <c r="O3820" t="str">
        <f>IF(listings[[#This Row],[price]]&lt;=50, "Low", IF(listings[[#This Row],[price]]&lt;=150, "Medium", "High"))</f>
        <v>Medium</v>
      </c>
      <c r="P3820" t="str">
        <f>IF(listings[[#This Row],[calculated_host_listings_count]]=1, "Unique listing", "Multiple listings")</f>
        <v>Multiple listings</v>
      </c>
      <c r="Q3820" t="str">
        <f>IF(listings[[#This Row],[number_of_reviews]]&lt;10, "Few reviews", IF(listings[[#This Row],[number_of_reviews]]&lt;50, "Medium reviews", "Many reviews"))</f>
        <v>Medium reviews</v>
      </c>
    </row>
    <row r="3821" spans="1:17" x14ac:dyDescent="0.2">
      <c r="A3821">
        <v>28274930</v>
      </c>
      <c r="B3821" t="s">
        <v>2742</v>
      </c>
      <c r="C3821">
        <v>58341538</v>
      </c>
      <c r="D3821" t="s">
        <v>34</v>
      </c>
      <c r="E3821" t="s">
        <v>34</v>
      </c>
      <c r="F3821">
        <v>44.815890000000003</v>
      </c>
      <c r="G3821">
        <v>-0.58813000000000004</v>
      </c>
      <c r="H3821" t="s">
        <v>16</v>
      </c>
      <c r="I3821">
        <v>46</v>
      </c>
      <c r="J3821">
        <v>1</v>
      </c>
      <c r="K3821">
        <v>45</v>
      </c>
      <c r="L3821" s="13">
        <v>45170</v>
      </c>
      <c r="M3821">
        <v>2</v>
      </c>
      <c r="N3821">
        <v>9</v>
      </c>
      <c r="O3821" t="str">
        <f>IF(listings[[#This Row],[price]]&lt;=50, "Low", IF(listings[[#This Row],[price]]&lt;=150, "Medium", "High"))</f>
        <v>Low</v>
      </c>
      <c r="P3821" t="str">
        <f>IF(listings[[#This Row],[calculated_host_listings_count]]=1, "Unique listing", "Multiple listings")</f>
        <v>Multiple listings</v>
      </c>
      <c r="Q3821" t="str">
        <f>IF(listings[[#This Row],[number_of_reviews]]&lt;10, "Few reviews", IF(listings[[#This Row],[number_of_reviews]]&lt;50, "Medium reviews", "Many reviews"))</f>
        <v>Medium reviews</v>
      </c>
    </row>
    <row r="3822" spans="1:17" x14ac:dyDescent="0.2">
      <c r="A3822">
        <v>28290808</v>
      </c>
      <c r="B3822" t="s">
        <v>2743</v>
      </c>
      <c r="C3822">
        <v>213653391</v>
      </c>
      <c r="D3822" t="s">
        <v>378</v>
      </c>
      <c r="E3822" t="s">
        <v>378</v>
      </c>
      <c r="F3822">
        <v>44.903739999999999</v>
      </c>
      <c r="G3822">
        <v>-0.51170000000000004</v>
      </c>
      <c r="H3822" t="s">
        <v>28</v>
      </c>
      <c r="I3822">
        <v>28</v>
      </c>
      <c r="J3822">
        <v>2</v>
      </c>
      <c r="K3822">
        <v>19</v>
      </c>
      <c r="L3822" s="13">
        <v>43840</v>
      </c>
      <c r="M3822">
        <v>1</v>
      </c>
      <c r="N3822">
        <v>0</v>
      </c>
      <c r="O3822" t="str">
        <f>IF(listings[[#This Row],[price]]&lt;=50, "Low", IF(listings[[#This Row],[price]]&lt;=150, "Medium", "High"))</f>
        <v>Low</v>
      </c>
      <c r="P3822" t="str">
        <f>IF(listings[[#This Row],[calculated_host_listings_count]]=1, "Unique listing", "Multiple listings")</f>
        <v>Unique listing</v>
      </c>
      <c r="Q3822" t="str">
        <f>IF(listings[[#This Row],[number_of_reviews]]&lt;10, "Few reviews", IF(listings[[#This Row],[number_of_reviews]]&lt;50, "Medium reviews", "Many reviews"))</f>
        <v>Medium reviews</v>
      </c>
    </row>
    <row r="3823" spans="1:17" x14ac:dyDescent="0.2">
      <c r="A3823">
        <v>28300642</v>
      </c>
      <c r="B3823" t="s">
        <v>2744</v>
      </c>
      <c r="C3823">
        <v>192461424</v>
      </c>
      <c r="D3823" t="s">
        <v>391</v>
      </c>
      <c r="E3823" t="s">
        <v>391</v>
      </c>
      <c r="F3823">
        <v>44.878030000000003</v>
      </c>
      <c r="G3823">
        <v>-0.68322000000000005</v>
      </c>
      <c r="H3823" t="s">
        <v>16</v>
      </c>
      <c r="I3823">
        <v>38</v>
      </c>
      <c r="J3823">
        <v>1</v>
      </c>
      <c r="K3823">
        <v>14</v>
      </c>
      <c r="L3823" s="13">
        <v>43770</v>
      </c>
      <c r="M3823">
        <v>1</v>
      </c>
      <c r="N3823">
        <v>0</v>
      </c>
      <c r="O3823" t="str">
        <f>IF(listings[[#This Row],[price]]&lt;=50, "Low", IF(listings[[#This Row],[price]]&lt;=150, "Medium", "High"))</f>
        <v>Low</v>
      </c>
      <c r="P3823" t="str">
        <f>IF(listings[[#This Row],[calculated_host_listings_count]]=1, "Unique listing", "Multiple listings")</f>
        <v>Unique listing</v>
      </c>
      <c r="Q3823" t="str">
        <f>IF(listings[[#This Row],[number_of_reviews]]&lt;10, "Few reviews", IF(listings[[#This Row],[number_of_reviews]]&lt;50, "Medium reviews", "Many reviews"))</f>
        <v>Medium reviews</v>
      </c>
    </row>
    <row r="3824" spans="1:17" x14ac:dyDescent="0.2">
      <c r="A3824">
        <v>28303846</v>
      </c>
      <c r="B3824" t="s">
        <v>2745</v>
      </c>
      <c r="C3824">
        <v>120202760</v>
      </c>
      <c r="D3824" t="s">
        <v>54</v>
      </c>
      <c r="E3824" t="s">
        <v>781</v>
      </c>
      <c r="F3824">
        <v>44.809629999999999</v>
      </c>
      <c r="G3824">
        <v>-0.63956999999999997</v>
      </c>
      <c r="H3824" t="s">
        <v>28</v>
      </c>
      <c r="I3824">
        <v>40</v>
      </c>
      <c r="J3824">
        <v>3</v>
      </c>
      <c r="K3824">
        <v>186</v>
      </c>
      <c r="L3824" s="13">
        <v>45124</v>
      </c>
      <c r="M3824">
        <v>1</v>
      </c>
      <c r="N3824">
        <v>34</v>
      </c>
      <c r="O3824" t="str">
        <f>IF(listings[[#This Row],[price]]&lt;=50, "Low", IF(listings[[#This Row],[price]]&lt;=150, "Medium", "High"))</f>
        <v>Low</v>
      </c>
      <c r="P3824" t="str">
        <f>IF(listings[[#This Row],[calculated_host_listings_count]]=1, "Unique listing", "Multiple listings")</f>
        <v>Unique listing</v>
      </c>
      <c r="Q3824" t="str">
        <f>IF(listings[[#This Row],[number_of_reviews]]&lt;10, "Few reviews", IF(listings[[#This Row],[number_of_reviews]]&lt;50, "Medium reviews", "Many reviews"))</f>
        <v>Many reviews</v>
      </c>
    </row>
    <row r="3825" spans="1:17" x14ac:dyDescent="0.2">
      <c r="A3825">
        <v>28308703</v>
      </c>
      <c r="B3825" t="s">
        <v>2746</v>
      </c>
      <c r="C3825">
        <v>13598284</v>
      </c>
      <c r="D3825" t="s">
        <v>14</v>
      </c>
      <c r="E3825" t="s">
        <v>51</v>
      </c>
      <c r="F3825">
        <v>44.818210000000001</v>
      </c>
      <c r="G3825">
        <v>-0.57616999999999996</v>
      </c>
      <c r="H3825" t="s">
        <v>16</v>
      </c>
      <c r="I3825">
        <v>60</v>
      </c>
      <c r="J3825">
        <v>365</v>
      </c>
      <c r="K3825">
        <v>19</v>
      </c>
      <c r="L3825" s="13">
        <v>43597</v>
      </c>
      <c r="M3825">
        <v>1</v>
      </c>
      <c r="N3825">
        <v>0</v>
      </c>
      <c r="O3825" t="str">
        <f>IF(listings[[#This Row],[price]]&lt;=50, "Low", IF(listings[[#This Row],[price]]&lt;=150, "Medium", "High"))</f>
        <v>Medium</v>
      </c>
      <c r="P3825" t="str">
        <f>IF(listings[[#This Row],[calculated_host_listings_count]]=1, "Unique listing", "Multiple listings")</f>
        <v>Unique listing</v>
      </c>
      <c r="Q3825" t="str">
        <f>IF(listings[[#This Row],[number_of_reviews]]&lt;10, "Few reviews", IF(listings[[#This Row],[number_of_reviews]]&lt;50, "Medium reviews", "Many reviews"))</f>
        <v>Medium reviews</v>
      </c>
    </row>
    <row r="3826" spans="1:17" x14ac:dyDescent="0.2">
      <c r="A3826">
        <v>28327615</v>
      </c>
      <c r="B3826" t="s">
        <v>2747</v>
      </c>
      <c r="C3826">
        <v>212576105</v>
      </c>
      <c r="D3826" t="s">
        <v>14</v>
      </c>
      <c r="E3826" t="s">
        <v>22</v>
      </c>
      <c r="F3826">
        <v>44.842219999999998</v>
      </c>
      <c r="G3826">
        <v>-0.58806999999999998</v>
      </c>
      <c r="H3826" t="s">
        <v>16</v>
      </c>
      <c r="I3826">
        <v>250</v>
      </c>
      <c r="J3826">
        <v>1</v>
      </c>
      <c r="K3826">
        <v>20</v>
      </c>
      <c r="L3826" s="13">
        <v>44786</v>
      </c>
      <c r="M3826">
        <v>1</v>
      </c>
      <c r="N3826">
        <v>0</v>
      </c>
      <c r="O3826" t="str">
        <f>IF(listings[[#This Row],[price]]&lt;=50, "Low", IF(listings[[#This Row],[price]]&lt;=150, "Medium", "High"))</f>
        <v>High</v>
      </c>
      <c r="P3826" t="str">
        <f>IF(listings[[#This Row],[calculated_host_listings_count]]=1, "Unique listing", "Multiple listings")</f>
        <v>Unique listing</v>
      </c>
      <c r="Q3826" t="str">
        <f>IF(listings[[#This Row],[number_of_reviews]]&lt;10, "Few reviews", IF(listings[[#This Row],[number_of_reviews]]&lt;50, "Medium reviews", "Many reviews"))</f>
        <v>Medium reviews</v>
      </c>
    </row>
    <row r="3827" spans="1:17" x14ac:dyDescent="0.2">
      <c r="A3827">
        <v>28330105</v>
      </c>
      <c r="B3827" t="s">
        <v>185</v>
      </c>
      <c r="C3827">
        <v>177329906</v>
      </c>
      <c r="D3827" t="s">
        <v>14</v>
      </c>
      <c r="E3827" t="s">
        <v>22</v>
      </c>
      <c r="F3827">
        <v>44.843780000000002</v>
      </c>
      <c r="G3827">
        <v>-0.57018000000000002</v>
      </c>
      <c r="H3827" t="s">
        <v>16</v>
      </c>
      <c r="I3827">
        <v>120</v>
      </c>
      <c r="J3827">
        <v>2</v>
      </c>
      <c r="K3827">
        <v>90</v>
      </c>
      <c r="L3827" s="13">
        <v>45134</v>
      </c>
      <c r="M3827">
        <v>1</v>
      </c>
      <c r="N3827">
        <v>21</v>
      </c>
      <c r="O3827" t="str">
        <f>IF(listings[[#This Row],[price]]&lt;=50, "Low", IF(listings[[#This Row],[price]]&lt;=150, "Medium", "High"))</f>
        <v>Medium</v>
      </c>
      <c r="P3827" t="str">
        <f>IF(listings[[#This Row],[calculated_host_listings_count]]=1, "Unique listing", "Multiple listings")</f>
        <v>Unique listing</v>
      </c>
      <c r="Q3827" t="str">
        <f>IF(listings[[#This Row],[number_of_reviews]]&lt;10, "Few reviews", IF(listings[[#This Row],[number_of_reviews]]&lt;50, "Medium reviews", "Many reviews"))</f>
        <v>Many reviews</v>
      </c>
    </row>
    <row r="3828" spans="1:17" x14ac:dyDescent="0.2">
      <c r="A3828">
        <v>28359727</v>
      </c>
      <c r="B3828" t="s">
        <v>220</v>
      </c>
      <c r="C3828">
        <v>199474567</v>
      </c>
      <c r="D3828" t="s">
        <v>14</v>
      </c>
      <c r="E3828" t="s">
        <v>48</v>
      </c>
      <c r="F3828">
        <v>44.855020000000003</v>
      </c>
      <c r="G3828">
        <v>-0.62660000000000005</v>
      </c>
      <c r="H3828" t="s">
        <v>28</v>
      </c>
      <c r="I3828">
        <v>38</v>
      </c>
      <c r="J3828">
        <v>2</v>
      </c>
      <c r="K3828">
        <v>5</v>
      </c>
      <c r="L3828" s="13">
        <v>43604</v>
      </c>
      <c r="M3828">
        <v>1</v>
      </c>
      <c r="N3828">
        <v>0</v>
      </c>
      <c r="O3828" t="str">
        <f>IF(listings[[#This Row],[price]]&lt;=50, "Low", IF(listings[[#This Row],[price]]&lt;=150, "Medium", "High"))</f>
        <v>Low</v>
      </c>
      <c r="P3828" t="str">
        <f>IF(listings[[#This Row],[calculated_host_listings_count]]=1, "Unique listing", "Multiple listings")</f>
        <v>Unique listing</v>
      </c>
      <c r="Q3828" t="str">
        <f>IF(listings[[#This Row],[number_of_reviews]]&lt;10, "Few reviews", IF(listings[[#This Row],[number_of_reviews]]&lt;50, "Medium reviews", "Many reviews"))</f>
        <v>Few reviews</v>
      </c>
    </row>
    <row r="3829" spans="1:17" x14ac:dyDescent="0.2">
      <c r="A3829">
        <v>28363936</v>
      </c>
      <c r="B3829" t="s">
        <v>1848</v>
      </c>
      <c r="C3829">
        <v>4183110</v>
      </c>
      <c r="D3829" t="s">
        <v>26</v>
      </c>
      <c r="E3829" t="s">
        <v>26</v>
      </c>
      <c r="F3829">
        <v>44.80471</v>
      </c>
      <c r="G3829">
        <v>-0.56216999999999995</v>
      </c>
      <c r="H3829" t="s">
        <v>28</v>
      </c>
      <c r="I3829">
        <v>51</v>
      </c>
      <c r="J3829">
        <v>1</v>
      </c>
      <c r="K3829">
        <v>34</v>
      </c>
      <c r="L3829" s="13">
        <v>45150</v>
      </c>
      <c r="M3829">
        <v>1</v>
      </c>
      <c r="N3829">
        <v>22</v>
      </c>
      <c r="O3829" t="str">
        <f>IF(listings[[#This Row],[price]]&lt;=50, "Low", IF(listings[[#This Row],[price]]&lt;=150, "Medium", "High"))</f>
        <v>Medium</v>
      </c>
      <c r="P3829" t="str">
        <f>IF(listings[[#This Row],[calculated_host_listings_count]]=1, "Unique listing", "Multiple listings")</f>
        <v>Unique listing</v>
      </c>
      <c r="Q3829" t="str">
        <f>IF(listings[[#This Row],[number_of_reviews]]&lt;10, "Few reviews", IF(listings[[#This Row],[number_of_reviews]]&lt;50, "Medium reviews", "Many reviews"))</f>
        <v>Medium reviews</v>
      </c>
    </row>
    <row r="3830" spans="1:17" x14ac:dyDescent="0.2">
      <c r="A3830">
        <v>28376692</v>
      </c>
      <c r="B3830" t="s">
        <v>1865</v>
      </c>
      <c r="C3830">
        <v>211435107</v>
      </c>
      <c r="D3830" t="s">
        <v>100</v>
      </c>
      <c r="E3830" t="s">
        <v>100</v>
      </c>
      <c r="F3830">
        <v>44.87</v>
      </c>
      <c r="G3830">
        <v>-0.50915999999999995</v>
      </c>
      <c r="H3830" t="s">
        <v>16</v>
      </c>
      <c r="I3830">
        <v>38</v>
      </c>
      <c r="J3830">
        <v>2</v>
      </c>
      <c r="K3830">
        <v>0</v>
      </c>
      <c r="L3830" s="13"/>
      <c r="M3830">
        <v>1</v>
      </c>
      <c r="N3830">
        <v>0</v>
      </c>
      <c r="O3830" t="str">
        <f>IF(listings[[#This Row],[price]]&lt;=50, "Low", IF(listings[[#This Row],[price]]&lt;=150, "Medium", "High"))</f>
        <v>Low</v>
      </c>
      <c r="P3830" t="str">
        <f>IF(listings[[#This Row],[calculated_host_listings_count]]=1, "Unique listing", "Multiple listings")</f>
        <v>Unique listing</v>
      </c>
      <c r="Q3830" t="str">
        <f>IF(listings[[#This Row],[number_of_reviews]]&lt;10, "Few reviews", IF(listings[[#This Row],[number_of_reviews]]&lt;50, "Medium reviews", "Many reviews"))</f>
        <v>Few reviews</v>
      </c>
    </row>
    <row r="3831" spans="1:17" x14ac:dyDescent="0.2">
      <c r="A3831">
        <v>28401263</v>
      </c>
      <c r="B3831" t="s">
        <v>2748</v>
      </c>
      <c r="C3831">
        <v>29120815</v>
      </c>
      <c r="D3831" t="s">
        <v>14</v>
      </c>
      <c r="E3831" t="s">
        <v>22</v>
      </c>
      <c r="F3831">
        <v>44.836370000000002</v>
      </c>
      <c r="G3831">
        <v>-0.57257000000000002</v>
      </c>
      <c r="H3831" t="s">
        <v>28</v>
      </c>
      <c r="I3831">
        <v>79</v>
      </c>
      <c r="J3831">
        <v>2</v>
      </c>
      <c r="K3831">
        <v>202</v>
      </c>
      <c r="L3831" s="13">
        <v>45168</v>
      </c>
      <c r="M3831">
        <v>1</v>
      </c>
      <c r="N3831">
        <v>83</v>
      </c>
      <c r="O3831" t="str">
        <f>IF(listings[[#This Row],[price]]&lt;=50, "Low", IF(listings[[#This Row],[price]]&lt;=150, "Medium", "High"))</f>
        <v>Medium</v>
      </c>
      <c r="P3831" t="str">
        <f>IF(listings[[#This Row],[calculated_host_listings_count]]=1, "Unique listing", "Multiple listings")</f>
        <v>Unique listing</v>
      </c>
      <c r="Q3831" t="str">
        <f>IF(listings[[#This Row],[number_of_reviews]]&lt;10, "Few reviews", IF(listings[[#This Row],[number_of_reviews]]&lt;50, "Medium reviews", "Many reviews"))</f>
        <v>Many reviews</v>
      </c>
    </row>
    <row r="3832" spans="1:17" x14ac:dyDescent="0.2">
      <c r="A3832">
        <v>28402332</v>
      </c>
      <c r="B3832" t="s">
        <v>2749</v>
      </c>
      <c r="C3832">
        <v>121177657</v>
      </c>
      <c r="D3832" t="s">
        <v>66</v>
      </c>
      <c r="E3832" t="s">
        <v>281</v>
      </c>
      <c r="F3832">
        <v>44.811959999999999</v>
      </c>
      <c r="G3832">
        <v>-0.66308999999999996</v>
      </c>
      <c r="H3832" t="s">
        <v>28</v>
      </c>
      <c r="I3832">
        <v>106</v>
      </c>
      <c r="J3832">
        <v>2</v>
      </c>
      <c r="K3832">
        <v>2</v>
      </c>
      <c r="L3832" s="13">
        <v>44584</v>
      </c>
      <c r="M3832">
        <v>6</v>
      </c>
      <c r="N3832">
        <v>0</v>
      </c>
      <c r="O3832" t="str">
        <f>IF(listings[[#This Row],[price]]&lt;=50, "Low", IF(listings[[#This Row],[price]]&lt;=150, "Medium", "High"))</f>
        <v>Medium</v>
      </c>
      <c r="P3832" t="str">
        <f>IF(listings[[#This Row],[calculated_host_listings_count]]=1, "Unique listing", "Multiple listings")</f>
        <v>Multiple listings</v>
      </c>
      <c r="Q3832" t="str">
        <f>IF(listings[[#This Row],[number_of_reviews]]&lt;10, "Few reviews", IF(listings[[#This Row],[number_of_reviews]]&lt;50, "Medium reviews", "Many reviews"))</f>
        <v>Few reviews</v>
      </c>
    </row>
    <row r="3833" spans="1:17" x14ac:dyDescent="0.2">
      <c r="A3833">
        <v>28403110</v>
      </c>
      <c r="B3833" t="s">
        <v>2750</v>
      </c>
      <c r="C3833">
        <v>26722809</v>
      </c>
      <c r="D3833" t="s">
        <v>26</v>
      </c>
      <c r="E3833" t="s">
        <v>26</v>
      </c>
      <c r="F3833">
        <v>44.785319999999999</v>
      </c>
      <c r="G3833">
        <v>-0.56391000000000002</v>
      </c>
      <c r="H3833" t="s">
        <v>16</v>
      </c>
      <c r="I3833">
        <v>40</v>
      </c>
      <c r="J3833">
        <v>5</v>
      </c>
      <c r="K3833">
        <v>2</v>
      </c>
      <c r="L3833" s="13">
        <v>43697</v>
      </c>
      <c r="M3833">
        <v>1</v>
      </c>
      <c r="N3833">
        <v>0</v>
      </c>
      <c r="O3833" t="str">
        <f>IF(listings[[#This Row],[price]]&lt;=50, "Low", IF(listings[[#This Row],[price]]&lt;=150, "Medium", "High"))</f>
        <v>Low</v>
      </c>
      <c r="P3833" t="str">
        <f>IF(listings[[#This Row],[calculated_host_listings_count]]=1, "Unique listing", "Multiple listings")</f>
        <v>Unique listing</v>
      </c>
      <c r="Q3833" t="str">
        <f>IF(listings[[#This Row],[number_of_reviews]]&lt;10, "Few reviews", IF(listings[[#This Row],[number_of_reviews]]&lt;50, "Medium reviews", "Many reviews"))</f>
        <v>Few reviews</v>
      </c>
    </row>
    <row r="3834" spans="1:17" x14ac:dyDescent="0.2">
      <c r="A3834">
        <v>28406881</v>
      </c>
      <c r="B3834" t="s">
        <v>2751</v>
      </c>
      <c r="C3834">
        <v>214462891</v>
      </c>
      <c r="D3834" t="s">
        <v>31</v>
      </c>
      <c r="E3834" t="s">
        <v>32</v>
      </c>
      <c r="F3834">
        <v>44.848709999999997</v>
      </c>
      <c r="G3834">
        <v>-0.50963000000000003</v>
      </c>
      <c r="H3834" t="s">
        <v>16</v>
      </c>
      <c r="I3834">
        <v>20</v>
      </c>
      <c r="J3834">
        <v>2</v>
      </c>
      <c r="K3834">
        <v>0</v>
      </c>
      <c r="L3834" s="13"/>
      <c r="M3834">
        <v>1</v>
      </c>
      <c r="N3834">
        <v>0</v>
      </c>
      <c r="O3834" t="str">
        <f>IF(listings[[#This Row],[price]]&lt;=50, "Low", IF(listings[[#This Row],[price]]&lt;=150, "Medium", "High"))</f>
        <v>Low</v>
      </c>
      <c r="P3834" t="str">
        <f>IF(listings[[#This Row],[calculated_host_listings_count]]=1, "Unique listing", "Multiple listings")</f>
        <v>Unique listing</v>
      </c>
      <c r="Q3834" t="str">
        <f>IF(listings[[#This Row],[number_of_reviews]]&lt;10, "Few reviews", IF(listings[[#This Row],[number_of_reviews]]&lt;50, "Medium reviews", "Many reviews"))</f>
        <v>Few reviews</v>
      </c>
    </row>
    <row r="3835" spans="1:17" x14ac:dyDescent="0.2">
      <c r="A3835">
        <v>28436065</v>
      </c>
      <c r="B3835" t="s">
        <v>2389</v>
      </c>
      <c r="C3835">
        <v>148330298</v>
      </c>
      <c r="D3835" t="s">
        <v>14</v>
      </c>
      <c r="E3835" t="s">
        <v>144</v>
      </c>
      <c r="F3835">
        <v>44.861874072465504</v>
      </c>
      <c r="G3835">
        <v>-0.56769734805177485</v>
      </c>
      <c r="H3835" t="s">
        <v>16</v>
      </c>
      <c r="I3835">
        <v>150</v>
      </c>
      <c r="J3835">
        <v>1</v>
      </c>
      <c r="K3835">
        <v>6</v>
      </c>
      <c r="L3835" s="13">
        <v>45171</v>
      </c>
      <c r="M3835">
        <v>1</v>
      </c>
      <c r="N3835">
        <v>6</v>
      </c>
      <c r="O3835" t="str">
        <f>IF(listings[[#This Row],[price]]&lt;=50, "Low", IF(listings[[#This Row],[price]]&lt;=150, "Medium", "High"))</f>
        <v>Medium</v>
      </c>
      <c r="P3835" t="str">
        <f>IF(listings[[#This Row],[calculated_host_listings_count]]=1, "Unique listing", "Multiple listings")</f>
        <v>Unique listing</v>
      </c>
      <c r="Q3835" t="str">
        <f>IF(listings[[#This Row],[number_of_reviews]]&lt;10, "Few reviews", IF(listings[[#This Row],[number_of_reviews]]&lt;50, "Medium reviews", "Many reviews"))</f>
        <v>Few reviews</v>
      </c>
    </row>
    <row r="3836" spans="1:17" x14ac:dyDescent="0.2">
      <c r="A3836">
        <v>28448988</v>
      </c>
      <c r="B3836" t="s">
        <v>179</v>
      </c>
      <c r="C3836">
        <v>214761856</v>
      </c>
      <c r="D3836" t="s">
        <v>14</v>
      </c>
      <c r="E3836" t="s">
        <v>15</v>
      </c>
      <c r="F3836">
        <v>44.834850000000003</v>
      </c>
      <c r="G3836">
        <v>-0.57369999999999999</v>
      </c>
      <c r="H3836" t="s">
        <v>16</v>
      </c>
      <c r="I3836">
        <v>85</v>
      </c>
      <c r="J3836">
        <v>365</v>
      </c>
      <c r="K3836">
        <v>4</v>
      </c>
      <c r="L3836" s="13">
        <v>43605</v>
      </c>
      <c r="M3836">
        <v>1</v>
      </c>
      <c r="N3836">
        <v>0</v>
      </c>
      <c r="O3836" t="str">
        <f>IF(listings[[#This Row],[price]]&lt;=50, "Low", IF(listings[[#This Row],[price]]&lt;=150, "Medium", "High"))</f>
        <v>Medium</v>
      </c>
      <c r="P3836" t="str">
        <f>IF(listings[[#This Row],[calculated_host_listings_count]]=1, "Unique listing", "Multiple listings")</f>
        <v>Unique listing</v>
      </c>
      <c r="Q3836" t="str">
        <f>IF(listings[[#This Row],[number_of_reviews]]&lt;10, "Few reviews", IF(listings[[#This Row],[number_of_reviews]]&lt;50, "Medium reviews", "Many reviews"))</f>
        <v>Few reviews</v>
      </c>
    </row>
    <row r="3837" spans="1:17" x14ac:dyDescent="0.2">
      <c r="A3837">
        <v>28461833</v>
      </c>
      <c r="B3837" t="s">
        <v>2752</v>
      </c>
      <c r="C3837">
        <v>214847353</v>
      </c>
      <c r="D3837" t="s">
        <v>227</v>
      </c>
      <c r="E3837" t="s">
        <v>227</v>
      </c>
      <c r="F3837">
        <v>44.948639999999997</v>
      </c>
      <c r="G3837">
        <v>-0.59477999999999998</v>
      </c>
      <c r="H3837" t="s">
        <v>16</v>
      </c>
      <c r="I3837">
        <v>55</v>
      </c>
      <c r="J3837">
        <v>2</v>
      </c>
      <c r="K3837">
        <v>151</v>
      </c>
      <c r="L3837" s="13">
        <v>45172</v>
      </c>
      <c r="M3837">
        <v>1</v>
      </c>
      <c r="N3837">
        <v>51</v>
      </c>
      <c r="O3837" t="str">
        <f>IF(listings[[#This Row],[price]]&lt;=50, "Low", IF(listings[[#This Row],[price]]&lt;=150, "Medium", "High"))</f>
        <v>Medium</v>
      </c>
      <c r="P3837" t="str">
        <f>IF(listings[[#This Row],[calculated_host_listings_count]]=1, "Unique listing", "Multiple listings")</f>
        <v>Unique listing</v>
      </c>
      <c r="Q3837" t="str">
        <f>IF(listings[[#This Row],[number_of_reviews]]&lt;10, "Few reviews", IF(listings[[#This Row],[number_of_reviews]]&lt;50, "Medium reviews", "Many reviews"))</f>
        <v>Many reviews</v>
      </c>
    </row>
    <row r="3838" spans="1:17" x14ac:dyDescent="0.2">
      <c r="A3838">
        <v>28482891</v>
      </c>
      <c r="B3838" t="s">
        <v>2753</v>
      </c>
      <c r="C3838">
        <v>38338830</v>
      </c>
      <c r="D3838" t="s">
        <v>391</v>
      </c>
      <c r="E3838" t="s">
        <v>391</v>
      </c>
      <c r="F3838">
        <v>44.878129999999999</v>
      </c>
      <c r="G3838">
        <v>-0.67351000000000005</v>
      </c>
      <c r="H3838" t="s">
        <v>28</v>
      </c>
      <c r="I3838">
        <v>31</v>
      </c>
      <c r="J3838">
        <v>1</v>
      </c>
      <c r="K3838">
        <v>140</v>
      </c>
      <c r="L3838" s="13">
        <v>45129</v>
      </c>
      <c r="M3838">
        <v>1</v>
      </c>
      <c r="N3838">
        <v>27</v>
      </c>
      <c r="O3838" t="str">
        <f>IF(listings[[#This Row],[price]]&lt;=50, "Low", IF(listings[[#This Row],[price]]&lt;=150, "Medium", "High"))</f>
        <v>Low</v>
      </c>
      <c r="P3838" t="str">
        <f>IF(listings[[#This Row],[calculated_host_listings_count]]=1, "Unique listing", "Multiple listings")</f>
        <v>Unique listing</v>
      </c>
      <c r="Q3838" t="str">
        <f>IF(listings[[#This Row],[number_of_reviews]]&lt;10, "Few reviews", IF(listings[[#This Row],[number_of_reviews]]&lt;50, "Medium reviews", "Many reviews"))</f>
        <v>Many reviews</v>
      </c>
    </row>
    <row r="3839" spans="1:17" x14ac:dyDescent="0.2">
      <c r="A3839">
        <v>28492825</v>
      </c>
      <c r="B3839" t="s">
        <v>2754</v>
      </c>
      <c r="C3839">
        <v>215057835</v>
      </c>
      <c r="D3839" t="s">
        <v>37</v>
      </c>
      <c r="E3839" t="s">
        <v>37</v>
      </c>
      <c r="F3839">
        <v>44.864910000000002</v>
      </c>
      <c r="G3839">
        <v>-0.60082000000000002</v>
      </c>
      <c r="H3839" t="s">
        <v>28</v>
      </c>
      <c r="I3839">
        <v>70</v>
      </c>
      <c r="J3839">
        <v>1</v>
      </c>
      <c r="K3839">
        <v>9</v>
      </c>
      <c r="L3839" s="13">
        <v>44836</v>
      </c>
      <c r="M3839">
        <v>1</v>
      </c>
      <c r="N3839">
        <v>1</v>
      </c>
      <c r="O3839" t="str">
        <f>IF(listings[[#This Row],[price]]&lt;=50, "Low", IF(listings[[#This Row],[price]]&lt;=150, "Medium", "High"))</f>
        <v>Medium</v>
      </c>
      <c r="P3839" t="str">
        <f>IF(listings[[#This Row],[calculated_host_listings_count]]=1, "Unique listing", "Multiple listings")</f>
        <v>Unique listing</v>
      </c>
      <c r="Q3839" t="str">
        <f>IF(listings[[#This Row],[number_of_reviews]]&lt;10, "Few reviews", IF(listings[[#This Row],[number_of_reviews]]&lt;50, "Medium reviews", "Many reviews"))</f>
        <v>Few reviews</v>
      </c>
    </row>
    <row r="3840" spans="1:17" x14ac:dyDescent="0.2">
      <c r="A3840">
        <v>28509490</v>
      </c>
      <c r="B3840" t="s">
        <v>2755</v>
      </c>
      <c r="C3840">
        <v>2828362</v>
      </c>
      <c r="D3840" t="s">
        <v>160</v>
      </c>
      <c r="E3840" t="s">
        <v>160</v>
      </c>
      <c r="F3840">
        <v>44.878430000000002</v>
      </c>
      <c r="G3840">
        <v>-0.58577999999999997</v>
      </c>
      <c r="H3840" t="s">
        <v>16</v>
      </c>
      <c r="I3840">
        <v>40</v>
      </c>
      <c r="J3840">
        <v>1</v>
      </c>
      <c r="K3840">
        <v>1</v>
      </c>
      <c r="L3840" s="13">
        <v>43378</v>
      </c>
      <c r="M3840">
        <v>1</v>
      </c>
      <c r="N3840">
        <v>0</v>
      </c>
      <c r="O3840" t="str">
        <f>IF(listings[[#This Row],[price]]&lt;=50, "Low", IF(listings[[#This Row],[price]]&lt;=150, "Medium", "High"))</f>
        <v>Low</v>
      </c>
      <c r="P3840" t="str">
        <f>IF(listings[[#This Row],[calculated_host_listings_count]]=1, "Unique listing", "Multiple listings")</f>
        <v>Unique listing</v>
      </c>
      <c r="Q3840" t="str">
        <f>IF(listings[[#This Row],[number_of_reviews]]&lt;10, "Few reviews", IF(listings[[#This Row],[number_of_reviews]]&lt;50, "Medium reviews", "Many reviews"))</f>
        <v>Few reviews</v>
      </c>
    </row>
    <row r="3841" spans="1:17" x14ac:dyDescent="0.2">
      <c r="A3841">
        <v>28509880</v>
      </c>
      <c r="B3841" t="s">
        <v>2630</v>
      </c>
      <c r="C3841">
        <v>5936120</v>
      </c>
      <c r="D3841" t="s">
        <v>14</v>
      </c>
      <c r="E3841" t="s">
        <v>48</v>
      </c>
      <c r="F3841">
        <v>44.84563</v>
      </c>
      <c r="G3841">
        <v>-0.61712</v>
      </c>
      <c r="H3841" t="s">
        <v>28</v>
      </c>
      <c r="I3841">
        <v>80</v>
      </c>
      <c r="J3841">
        <v>1</v>
      </c>
      <c r="K3841">
        <v>5</v>
      </c>
      <c r="L3841" s="13">
        <v>45140</v>
      </c>
      <c r="M3841">
        <v>2</v>
      </c>
      <c r="N3841">
        <v>1</v>
      </c>
      <c r="O3841" t="str">
        <f>IF(listings[[#This Row],[price]]&lt;=50, "Low", IF(listings[[#This Row],[price]]&lt;=150, "Medium", "High"))</f>
        <v>Medium</v>
      </c>
      <c r="P3841" t="str">
        <f>IF(listings[[#This Row],[calculated_host_listings_count]]=1, "Unique listing", "Multiple listings")</f>
        <v>Multiple listings</v>
      </c>
      <c r="Q3841" t="str">
        <f>IF(listings[[#This Row],[number_of_reviews]]&lt;10, "Few reviews", IF(listings[[#This Row],[number_of_reviews]]&lt;50, "Medium reviews", "Many reviews"))</f>
        <v>Few reviews</v>
      </c>
    </row>
    <row r="3842" spans="1:17" x14ac:dyDescent="0.2">
      <c r="A3842">
        <v>28513996</v>
      </c>
      <c r="B3842" t="s">
        <v>1610</v>
      </c>
      <c r="C3842">
        <v>24515054</v>
      </c>
      <c r="D3842" t="s">
        <v>14</v>
      </c>
      <c r="E3842" t="s">
        <v>22</v>
      </c>
      <c r="F3842">
        <v>44.836930000000002</v>
      </c>
      <c r="G3842">
        <v>-0.57221999999999995</v>
      </c>
      <c r="H3842" t="s">
        <v>16</v>
      </c>
      <c r="I3842">
        <v>80</v>
      </c>
      <c r="J3842">
        <v>365</v>
      </c>
      <c r="K3842">
        <v>13</v>
      </c>
      <c r="L3842" s="13">
        <v>43625</v>
      </c>
      <c r="M3842">
        <v>1</v>
      </c>
      <c r="N3842">
        <v>0</v>
      </c>
      <c r="O3842" t="str">
        <f>IF(listings[[#This Row],[price]]&lt;=50, "Low", IF(listings[[#This Row],[price]]&lt;=150, "Medium", "High"))</f>
        <v>Medium</v>
      </c>
      <c r="P3842" t="str">
        <f>IF(listings[[#This Row],[calculated_host_listings_count]]=1, "Unique listing", "Multiple listings")</f>
        <v>Unique listing</v>
      </c>
      <c r="Q3842" t="str">
        <f>IF(listings[[#This Row],[number_of_reviews]]&lt;10, "Few reviews", IF(listings[[#This Row],[number_of_reviews]]&lt;50, "Medium reviews", "Many reviews"))</f>
        <v>Medium reviews</v>
      </c>
    </row>
    <row r="3843" spans="1:17" x14ac:dyDescent="0.2">
      <c r="A3843">
        <v>28515277</v>
      </c>
      <c r="B3843" t="s">
        <v>2756</v>
      </c>
      <c r="C3843">
        <v>22773049</v>
      </c>
      <c r="D3843" t="s">
        <v>37</v>
      </c>
      <c r="E3843" t="s">
        <v>37</v>
      </c>
      <c r="F3843">
        <v>44.870539999999998</v>
      </c>
      <c r="G3843">
        <v>-0.60494999999999999</v>
      </c>
      <c r="H3843" t="s">
        <v>28</v>
      </c>
      <c r="I3843">
        <v>31</v>
      </c>
      <c r="J3843">
        <v>1</v>
      </c>
      <c r="K3843">
        <v>6</v>
      </c>
      <c r="L3843" s="13">
        <v>43436</v>
      </c>
      <c r="M3843">
        <v>1</v>
      </c>
      <c r="N3843">
        <v>0</v>
      </c>
      <c r="O3843" t="str">
        <f>IF(listings[[#This Row],[price]]&lt;=50, "Low", IF(listings[[#This Row],[price]]&lt;=150, "Medium", "High"))</f>
        <v>Low</v>
      </c>
      <c r="P3843" t="str">
        <f>IF(listings[[#This Row],[calculated_host_listings_count]]=1, "Unique listing", "Multiple listings")</f>
        <v>Unique listing</v>
      </c>
      <c r="Q3843" t="str">
        <f>IF(listings[[#This Row],[number_of_reviews]]&lt;10, "Few reviews", IF(listings[[#This Row],[number_of_reviews]]&lt;50, "Medium reviews", "Many reviews"))</f>
        <v>Few reviews</v>
      </c>
    </row>
    <row r="3844" spans="1:17" x14ac:dyDescent="0.2">
      <c r="A3844">
        <v>28534119</v>
      </c>
      <c r="B3844" t="s">
        <v>2757</v>
      </c>
      <c r="C3844">
        <v>33263918</v>
      </c>
      <c r="D3844" t="s">
        <v>14</v>
      </c>
      <c r="E3844" t="s">
        <v>22</v>
      </c>
      <c r="F3844">
        <v>44.83849</v>
      </c>
      <c r="G3844">
        <v>-0.57552000000000003</v>
      </c>
      <c r="H3844" t="s">
        <v>16</v>
      </c>
      <c r="I3844">
        <v>100</v>
      </c>
      <c r="J3844">
        <v>5</v>
      </c>
      <c r="K3844">
        <v>9</v>
      </c>
      <c r="L3844" s="13">
        <v>43583</v>
      </c>
      <c r="M3844">
        <v>1</v>
      </c>
      <c r="N3844">
        <v>0</v>
      </c>
      <c r="O3844" t="str">
        <f>IF(listings[[#This Row],[price]]&lt;=50, "Low", IF(listings[[#This Row],[price]]&lt;=150, "Medium", "High"))</f>
        <v>Medium</v>
      </c>
      <c r="P3844" t="str">
        <f>IF(listings[[#This Row],[calculated_host_listings_count]]=1, "Unique listing", "Multiple listings")</f>
        <v>Unique listing</v>
      </c>
      <c r="Q3844" t="str">
        <f>IF(listings[[#This Row],[number_of_reviews]]&lt;10, "Few reviews", IF(listings[[#This Row],[number_of_reviews]]&lt;50, "Medium reviews", "Many reviews"))</f>
        <v>Few reviews</v>
      </c>
    </row>
    <row r="3845" spans="1:17" x14ac:dyDescent="0.2">
      <c r="A3845">
        <v>28535869</v>
      </c>
      <c r="B3845" t="s">
        <v>407</v>
      </c>
      <c r="C3845">
        <v>25449296</v>
      </c>
      <c r="D3845" t="s">
        <v>14</v>
      </c>
      <c r="E3845" t="s">
        <v>15</v>
      </c>
      <c r="F3845">
        <v>44.833030000000001</v>
      </c>
      <c r="G3845">
        <v>-0.57569000000000004</v>
      </c>
      <c r="H3845" t="s">
        <v>16</v>
      </c>
      <c r="I3845">
        <v>70</v>
      </c>
      <c r="J3845">
        <v>3</v>
      </c>
      <c r="K3845">
        <v>22</v>
      </c>
      <c r="L3845" s="13">
        <v>43633</v>
      </c>
      <c r="M3845">
        <v>1</v>
      </c>
      <c r="N3845">
        <v>0</v>
      </c>
      <c r="O3845" t="str">
        <f>IF(listings[[#This Row],[price]]&lt;=50, "Low", IF(listings[[#This Row],[price]]&lt;=150, "Medium", "High"))</f>
        <v>Medium</v>
      </c>
      <c r="P3845" t="str">
        <f>IF(listings[[#This Row],[calculated_host_listings_count]]=1, "Unique listing", "Multiple listings")</f>
        <v>Unique listing</v>
      </c>
      <c r="Q3845" t="str">
        <f>IF(listings[[#This Row],[number_of_reviews]]&lt;10, "Few reviews", IF(listings[[#This Row],[number_of_reviews]]&lt;50, "Medium reviews", "Many reviews"))</f>
        <v>Medium reviews</v>
      </c>
    </row>
    <row r="3846" spans="1:17" x14ac:dyDescent="0.2">
      <c r="A3846">
        <v>28536649</v>
      </c>
      <c r="B3846" t="s">
        <v>726</v>
      </c>
      <c r="C3846">
        <v>215371871</v>
      </c>
      <c r="D3846" t="s">
        <v>34</v>
      </c>
      <c r="E3846" t="s">
        <v>34</v>
      </c>
      <c r="F3846">
        <v>44.806550000000001</v>
      </c>
      <c r="G3846">
        <v>-0.58179000000000003</v>
      </c>
      <c r="H3846" t="s">
        <v>16</v>
      </c>
      <c r="I3846">
        <v>68</v>
      </c>
      <c r="J3846">
        <v>1</v>
      </c>
      <c r="K3846">
        <v>0</v>
      </c>
      <c r="L3846" s="13"/>
      <c r="M3846">
        <v>1</v>
      </c>
      <c r="N3846">
        <v>0</v>
      </c>
      <c r="O3846" t="str">
        <f>IF(listings[[#This Row],[price]]&lt;=50, "Low", IF(listings[[#This Row],[price]]&lt;=150, "Medium", "High"))</f>
        <v>Medium</v>
      </c>
      <c r="P3846" t="str">
        <f>IF(listings[[#This Row],[calculated_host_listings_count]]=1, "Unique listing", "Multiple listings")</f>
        <v>Unique listing</v>
      </c>
      <c r="Q3846" t="str">
        <f>IF(listings[[#This Row],[number_of_reviews]]&lt;10, "Few reviews", IF(listings[[#This Row],[number_of_reviews]]&lt;50, "Medium reviews", "Many reviews"))</f>
        <v>Few reviews</v>
      </c>
    </row>
    <row r="3847" spans="1:17" x14ac:dyDescent="0.2">
      <c r="A3847">
        <v>28584816</v>
      </c>
      <c r="B3847" t="s">
        <v>2758</v>
      </c>
      <c r="C3847">
        <v>132322689</v>
      </c>
      <c r="D3847" t="s">
        <v>54</v>
      </c>
      <c r="E3847" t="s">
        <v>492</v>
      </c>
      <c r="F3847">
        <v>44.791519999999998</v>
      </c>
      <c r="G3847">
        <v>-0.6321</v>
      </c>
      <c r="H3847" t="s">
        <v>16</v>
      </c>
      <c r="I3847">
        <v>35</v>
      </c>
      <c r="J3847">
        <v>14</v>
      </c>
      <c r="K3847">
        <v>117</v>
      </c>
      <c r="L3847" s="13">
        <v>44596</v>
      </c>
      <c r="M3847">
        <v>1</v>
      </c>
      <c r="N3847">
        <v>0</v>
      </c>
      <c r="O3847" t="str">
        <f>IF(listings[[#This Row],[price]]&lt;=50, "Low", IF(listings[[#This Row],[price]]&lt;=150, "Medium", "High"))</f>
        <v>Low</v>
      </c>
      <c r="P3847" t="str">
        <f>IF(listings[[#This Row],[calculated_host_listings_count]]=1, "Unique listing", "Multiple listings")</f>
        <v>Unique listing</v>
      </c>
      <c r="Q3847" t="str">
        <f>IF(listings[[#This Row],[number_of_reviews]]&lt;10, "Few reviews", IF(listings[[#This Row],[number_of_reviews]]&lt;50, "Medium reviews", "Many reviews"))</f>
        <v>Many reviews</v>
      </c>
    </row>
    <row r="3848" spans="1:17" x14ac:dyDescent="0.2">
      <c r="A3848">
        <v>28604938</v>
      </c>
      <c r="B3848" t="s">
        <v>2759</v>
      </c>
      <c r="C3848">
        <v>125922684</v>
      </c>
      <c r="D3848" t="s">
        <v>34</v>
      </c>
      <c r="E3848" t="s">
        <v>34</v>
      </c>
      <c r="F3848">
        <v>44.817979999999999</v>
      </c>
      <c r="G3848">
        <v>-0.58277000000000001</v>
      </c>
      <c r="H3848" t="s">
        <v>16</v>
      </c>
      <c r="I3848">
        <v>130</v>
      </c>
      <c r="J3848">
        <v>2</v>
      </c>
      <c r="K3848">
        <v>1</v>
      </c>
      <c r="L3848" s="13">
        <v>43373</v>
      </c>
      <c r="M3848">
        <v>1</v>
      </c>
      <c r="N3848">
        <v>0</v>
      </c>
      <c r="O3848" t="str">
        <f>IF(listings[[#This Row],[price]]&lt;=50, "Low", IF(listings[[#This Row],[price]]&lt;=150, "Medium", "High"))</f>
        <v>Medium</v>
      </c>
      <c r="P3848" t="str">
        <f>IF(listings[[#This Row],[calculated_host_listings_count]]=1, "Unique listing", "Multiple listings")</f>
        <v>Unique listing</v>
      </c>
      <c r="Q3848" t="str">
        <f>IF(listings[[#This Row],[number_of_reviews]]&lt;10, "Few reviews", IF(listings[[#This Row],[number_of_reviews]]&lt;50, "Medium reviews", "Many reviews"))</f>
        <v>Few reviews</v>
      </c>
    </row>
    <row r="3849" spans="1:17" x14ac:dyDescent="0.2">
      <c r="A3849">
        <v>28605252</v>
      </c>
      <c r="B3849" t="s">
        <v>2760</v>
      </c>
      <c r="C3849">
        <v>215719569</v>
      </c>
      <c r="D3849" t="s">
        <v>14</v>
      </c>
      <c r="E3849" t="s">
        <v>51</v>
      </c>
      <c r="F3849">
        <v>44.822400000000002</v>
      </c>
      <c r="G3849">
        <v>-0.57320000000000004</v>
      </c>
      <c r="H3849" t="s">
        <v>28</v>
      </c>
      <c r="I3849">
        <v>38</v>
      </c>
      <c r="J3849">
        <v>1</v>
      </c>
      <c r="K3849">
        <v>67</v>
      </c>
      <c r="L3849" s="13">
        <v>43893</v>
      </c>
      <c r="M3849">
        <v>1</v>
      </c>
      <c r="N3849">
        <v>0</v>
      </c>
      <c r="O3849" t="str">
        <f>IF(listings[[#This Row],[price]]&lt;=50, "Low", IF(listings[[#This Row],[price]]&lt;=150, "Medium", "High"))</f>
        <v>Low</v>
      </c>
      <c r="P3849" t="str">
        <f>IF(listings[[#This Row],[calculated_host_listings_count]]=1, "Unique listing", "Multiple listings")</f>
        <v>Unique listing</v>
      </c>
      <c r="Q3849" t="str">
        <f>IF(listings[[#This Row],[number_of_reviews]]&lt;10, "Few reviews", IF(listings[[#This Row],[number_of_reviews]]&lt;50, "Medium reviews", "Many reviews"))</f>
        <v>Many reviews</v>
      </c>
    </row>
    <row r="3850" spans="1:17" x14ac:dyDescent="0.2">
      <c r="A3850">
        <v>28625653</v>
      </c>
      <c r="B3850" t="s">
        <v>1256</v>
      </c>
      <c r="C3850">
        <v>16276100</v>
      </c>
      <c r="D3850" t="s">
        <v>160</v>
      </c>
      <c r="E3850" t="s">
        <v>160</v>
      </c>
      <c r="F3850">
        <v>44.88823</v>
      </c>
      <c r="G3850">
        <v>-0.61136000000000001</v>
      </c>
      <c r="H3850" t="s">
        <v>28</v>
      </c>
      <c r="I3850">
        <v>22</v>
      </c>
      <c r="J3850">
        <v>2</v>
      </c>
      <c r="K3850">
        <v>23</v>
      </c>
      <c r="L3850" s="13">
        <v>43636</v>
      </c>
      <c r="M3850">
        <v>4</v>
      </c>
      <c r="N3850">
        <v>0</v>
      </c>
      <c r="O3850" t="str">
        <f>IF(listings[[#This Row],[price]]&lt;=50, "Low", IF(listings[[#This Row],[price]]&lt;=150, "Medium", "High"))</f>
        <v>Low</v>
      </c>
      <c r="P3850" t="str">
        <f>IF(listings[[#This Row],[calculated_host_listings_count]]=1, "Unique listing", "Multiple listings")</f>
        <v>Multiple listings</v>
      </c>
      <c r="Q3850" t="str">
        <f>IF(listings[[#This Row],[number_of_reviews]]&lt;10, "Few reviews", IF(listings[[#This Row],[number_of_reviews]]&lt;50, "Medium reviews", "Many reviews"))</f>
        <v>Medium reviews</v>
      </c>
    </row>
    <row r="3851" spans="1:17" x14ac:dyDescent="0.2">
      <c r="A3851">
        <v>28629501</v>
      </c>
      <c r="B3851" t="s">
        <v>198</v>
      </c>
      <c r="C3851">
        <v>68110726</v>
      </c>
      <c r="D3851" t="s">
        <v>14</v>
      </c>
      <c r="E3851" t="s">
        <v>22</v>
      </c>
      <c r="F3851">
        <v>44.837510000000002</v>
      </c>
      <c r="G3851">
        <v>-0.56742999999999999</v>
      </c>
      <c r="H3851" t="s">
        <v>16</v>
      </c>
      <c r="I3851">
        <v>45</v>
      </c>
      <c r="J3851">
        <v>365</v>
      </c>
      <c r="K3851">
        <v>1</v>
      </c>
      <c r="L3851" s="13">
        <v>43399</v>
      </c>
      <c r="M3851">
        <v>1</v>
      </c>
      <c r="N3851">
        <v>0</v>
      </c>
      <c r="O3851" t="str">
        <f>IF(listings[[#This Row],[price]]&lt;=50, "Low", IF(listings[[#This Row],[price]]&lt;=150, "Medium", "High"))</f>
        <v>Low</v>
      </c>
      <c r="P3851" t="str">
        <f>IF(listings[[#This Row],[calculated_host_listings_count]]=1, "Unique listing", "Multiple listings")</f>
        <v>Unique listing</v>
      </c>
      <c r="Q3851" t="str">
        <f>IF(listings[[#This Row],[number_of_reviews]]&lt;10, "Few reviews", IF(listings[[#This Row],[number_of_reviews]]&lt;50, "Medium reviews", "Many reviews"))</f>
        <v>Few reviews</v>
      </c>
    </row>
    <row r="3852" spans="1:17" x14ac:dyDescent="0.2">
      <c r="A3852">
        <v>28636833</v>
      </c>
      <c r="B3852" t="s">
        <v>2761</v>
      </c>
      <c r="C3852">
        <v>31541084</v>
      </c>
      <c r="D3852" t="s">
        <v>291</v>
      </c>
      <c r="E3852" t="s">
        <v>291</v>
      </c>
      <c r="F3852">
        <v>44.850639999999999</v>
      </c>
      <c r="G3852">
        <v>-0.48487000000000002</v>
      </c>
      <c r="H3852" t="s">
        <v>28</v>
      </c>
      <c r="I3852">
        <v>50</v>
      </c>
      <c r="J3852">
        <v>1</v>
      </c>
      <c r="K3852">
        <v>0</v>
      </c>
      <c r="L3852" s="13"/>
      <c r="M3852">
        <v>1</v>
      </c>
      <c r="N3852">
        <v>0</v>
      </c>
      <c r="O3852" t="str">
        <f>IF(listings[[#This Row],[price]]&lt;=50, "Low", IF(listings[[#This Row],[price]]&lt;=150, "Medium", "High"))</f>
        <v>Low</v>
      </c>
      <c r="P3852" t="str">
        <f>IF(listings[[#This Row],[calculated_host_listings_count]]=1, "Unique listing", "Multiple listings")</f>
        <v>Unique listing</v>
      </c>
      <c r="Q3852" t="str">
        <f>IF(listings[[#This Row],[number_of_reviews]]&lt;10, "Few reviews", IF(listings[[#This Row],[number_of_reviews]]&lt;50, "Medium reviews", "Many reviews"))</f>
        <v>Few reviews</v>
      </c>
    </row>
    <row r="3853" spans="1:17" x14ac:dyDescent="0.2">
      <c r="A3853">
        <v>28650136</v>
      </c>
      <c r="B3853" t="s">
        <v>2762</v>
      </c>
      <c r="C3853">
        <v>215688517</v>
      </c>
      <c r="D3853" t="s">
        <v>66</v>
      </c>
      <c r="E3853" t="s">
        <v>596</v>
      </c>
      <c r="F3853">
        <v>44.838810000000002</v>
      </c>
      <c r="G3853">
        <v>-0.64829000000000003</v>
      </c>
      <c r="H3853" t="s">
        <v>16</v>
      </c>
      <c r="I3853">
        <v>53</v>
      </c>
      <c r="J3853">
        <v>50</v>
      </c>
      <c r="K3853">
        <v>5</v>
      </c>
      <c r="L3853" s="13">
        <v>45169</v>
      </c>
      <c r="M3853">
        <v>1</v>
      </c>
      <c r="N3853">
        <v>3</v>
      </c>
      <c r="O3853" t="str">
        <f>IF(listings[[#This Row],[price]]&lt;=50, "Low", IF(listings[[#This Row],[price]]&lt;=150, "Medium", "High"))</f>
        <v>Medium</v>
      </c>
      <c r="P3853" t="str">
        <f>IF(listings[[#This Row],[calculated_host_listings_count]]=1, "Unique listing", "Multiple listings")</f>
        <v>Unique listing</v>
      </c>
      <c r="Q3853" t="str">
        <f>IF(listings[[#This Row],[number_of_reviews]]&lt;10, "Few reviews", IF(listings[[#This Row],[number_of_reviews]]&lt;50, "Medium reviews", "Many reviews"))</f>
        <v>Few reviews</v>
      </c>
    </row>
    <row r="3854" spans="1:17" x14ac:dyDescent="0.2">
      <c r="A3854">
        <v>28657389</v>
      </c>
      <c r="B3854" t="s">
        <v>198</v>
      </c>
      <c r="C3854">
        <v>215224846</v>
      </c>
      <c r="D3854" t="s">
        <v>14</v>
      </c>
      <c r="E3854" t="s">
        <v>45</v>
      </c>
      <c r="F3854">
        <v>44.831609999999998</v>
      </c>
      <c r="G3854">
        <v>-0.57942000000000005</v>
      </c>
      <c r="H3854" t="s">
        <v>16</v>
      </c>
      <c r="I3854">
        <v>60</v>
      </c>
      <c r="J3854">
        <v>365</v>
      </c>
      <c r="K3854">
        <v>2</v>
      </c>
      <c r="L3854" s="13">
        <v>43451</v>
      </c>
      <c r="M3854">
        <v>1</v>
      </c>
      <c r="N3854">
        <v>0</v>
      </c>
      <c r="O3854" t="str">
        <f>IF(listings[[#This Row],[price]]&lt;=50, "Low", IF(listings[[#This Row],[price]]&lt;=150, "Medium", "High"))</f>
        <v>Medium</v>
      </c>
      <c r="P3854" t="str">
        <f>IF(listings[[#This Row],[calculated_host_listings_count]]=1, "Unique listing", "Multiple listings")</f>
        <v>Unique listing</v>
      </c>
      <c r="Q3854" t="str">
        <f>IF(listings[[#This Row],[number_of_reviews]]&lt;10, "Few reviews", IF(listings[[#This Row],[number_of_reviews]]&lt;50, "Medium reviews", "Many reviews"))</f>
        <v>Few reviews</v>
      </c>
    </row>
    <row r="3855" spans="1:17" x14ac:dyDescent="0.2">
      <c r="A3855">
        <v>28657446</v>
      </c>
      <c r="B3855" t="s">
        <v>2763</v>
      </c>
      <c r="C3855">
        <v>37690282</v>
      </c>
      <c r="D3855" t="s">
        <v>1567</v>
      </c>
      <c r="E3855" t="s">
        <v>1567</v>
      </c>
      <c r="F3855">
        <v>45.010869999999997</v>
      </c>
      <c r="G3855">
        <v>-0.53276999999999997</v>
      </c>
      <c r="H3855" t="s">
        <v>28</v>
      </c>
      <c r="I3855">
        <v>41</v>
      </c>
      <c r="J3855">
        <v>1</v>
      </c>
      <c r="K3855">
        <v>14</v>
      </c>
      <c r="L3855" s="13">
        <v>45146</v>
      </c>
      <c r="M3855">
        <v>1</v>
      </c>
      <c r="N3855">
        <v>1</v>
      </c>
      <c r="O3855" t="str">
        <f>IF(listings[[#This Row],[price]]&lt;=50, "Low", IF(listings[[#This Row],[price]]&lt;=150, "Medium", "High"))</f>
        <v>Low</v>
      </c>
      <c r="P3855" t="str">
        <f>IF(listings[[#This Row],[calculated_host_listings_count]]=1, "Unique listing", "Multiple listings")</f>
        <v>Unique listing</v>
      </c>
      <c r="Q3855" t="str">
        <f>IF(listings[[#This Row],[number_of_reviews]]&lt;10, "Few reviews", IF(listings[[#This Row],[number_of_reviews]]&lt;50, "Medium reviews", "Many reviews"))</f>
        <v>Medium reviews</v>
      </c>
    </row>
    <row r="3856" spans="1:17" x14ac:dyDescent="0.2">
      <c r="A3856">
        <v>28663565</v>
      </c>
      <c r="B3856" t="s">
        <v>301</v>
      </c>
      <c r="C3856">
        <v>19312604</v>
      </c>
      <c r="D3856" t="s">
        <v>14</v>
      </c>
      <c r="E3856" t="s">
        <v>125</v>
      </c>
      <c r="F3856">
        <v>44.839260000000003</v>
      </c>
      <c r="G3856">
        <v>-0.55505000000000004</v>
      </c>
      <c r="H3856" t="s">
        <v>16</v>
      </c>
      <c r="I3856">
        <v>46</v>
      </c>
      <c r="J3856">
        <v>1</v>
      </c>
      <c r="K3856">
        <v>12</v>
      </c>
      <c r="L3856" s="13">
        <v>43410</v>
      </c>
      <c r="M3856">
        <v>1</v>
      </c>
      <c r="N3856">
        <v>0</v>
      </c>
      <c r="O3856" t="str">
        <f>IF(listings[[#This Row],[price]]&lt;=50, "Low", IF(listings[[#This Row],[price]]&lt;=150, "Medium", "High"))</f>
        <v>Low</v>
      </c>
      <c r="P3856" t="str">
        <f>IF(listings[[#This Row],[calculated_host_listings_count]]=1, "Unique listing", "Multiple listings")</f>
        <v>Unique listing</v>
      </c>
      <c r="Q3856" t="str">
        <f>IF(listings[[#This Row],[number_of_reviews]]&lt;10, "Few reviews", IF(listings[[#This Row],[number_of_reviews]]&lt;50, "Medium reviews", "Many reviews"))</f>
        <v>Medium reviews</v>
      </c>
    </row>
    <row r="3857" spans="1:17" x14ac:dyDescent="0.2">
      <c r="A3857">
        <v>28666901</v>
      </c>
      <c r="B3857" t="s">
        <v>2622</v>
      </c>
      <c r="C3857">
        <v>42518154</v>
      </c>
      <c r="D3857" t="s">
        <v>14</v>
      </c>
      <c r="E3857" t="s">
        <v>45</v>
      </c>
      <c r="F3857">
        <v>44.832259999999998</v>
      </c>
      <c r="G3857">
        <v>-0.58567999999999998</v>
      </c>
      <c r="H3857" t="s">
        <v>16</v>
      </c>
      <c r="I3857">
        <v>40</v>
      </c>
      <c r="J3857">
        <v>365</v>
      </c>
      <c r="K3857">
        <v>4</v>
      </c>
      <c r="L3857" s="13">
        <v>43525</v>
      </c>
      <c r="M3857">
        <v>2</v>
      </c>
      <c r="N3857">
        <v>0</v>
      </c>
      <c r="O3857" t="str">
        <f>IF(listings[[#This Row],[price]]&lt;=50, "Low", IF(listings[[#This Row],[price]]&lt;=150, "Medium", "High"))</f>
        <v>Low</v>
      </c>
      <c r="P3857" t="str">
        <f>IF(listings[[#This Row],[calculated_host_listings_count]]=1, "Unique listing", "Multiple listings")</f>
        <v>Multiple listings</v>
      </c>
      <c r="Q3857" t="str">
        <f>IF(listings[[#This Row],[number_of_reviews]]&lt;10, "Few reviews", IF(listings[[#This Row],[number_of_reviews]]&lt;50, "Medium reviews", "Many reviews"))</f>
        <v>Few reviews</v>
      </c>
    </row>
    <row r="3858" spans="1:17" x14ac:dyDescent="0.2">
      <c r="A3858">
        <v>28708124</v>
      </c>
      <c r="B3858" t="s">
        <v>2764</v>
      </c>
      <c r="C3858">
        <v>390200553</v>
      </c>
      <c r="D3858" t="s">
        <v>14</v>
      </c>
      <c r="E3858" t="s">
        <v>22</v>
      </c>
      <c r="F3858">
        <v>44.850560000000002</v>
      </c>
      <c r="G3858">
        <v>-0.58753999999999995</v>
      </c>
      <c r="H3858" t="s">
        <v>16</v>
      </c>
      <c r="I3858">
        <v>287</v>
      </c>
      <c r="J3858">
        <v>2</v>
      </c>
      <c r="K3858">
        <v>54</v>
      </c>
      <c r="L3858" s="13">
        <v>45136</v>
      </c>
      <c r="M3858">
        <v>34</v>
      </c>
      <c r="N3858">
        <v>13</v>
      </c>
      <c r="O3858" t="str">
        <f>IF(listings[[#This Row],[price]]&lt;=50, "Low", IF(listings[[#This Row],[price]]&lt;=150, "Medium", "High"))</f>
        <v>High</v>
      </c>
      <c r="P3858" t="str">
        <f>IF(listings[[#This Row],[calculated_host_listings_count]]=1, "Unique listing", "Multiple listings")</f>
        <v>Multiple listings</v>
      </c>
      <c r="Q3858" t="str">
        <f>IF(listings[[#This Row],[number_of_reviews]]&lt;10, "Few reviews", IF(listings[[#This Row],[number_of_reviews]]&lt;50, "Medium reviews", "Many reviews"))</f>
        <v>Many reviews</v>
      </c>
    </row>
    <row r="3859" spans="1:17" x14ac:dyDescent="0.2">
      <c r="A3859">
        <v>28710647</v>
      </c>
      <c r="B3859" t="s">
        <v>2765</v>
      </c>
      <c r="C3859">
        <v>215679858</v>
      </c>
      <c r="D3859" t="s">
        <v>18</v>
      </c>
      <c r="E3859" t="s">
        <v>18</v>
      </c>
      <c r="F3859">
        <v>44.896659999999997</v>
      </c>
      <c r="G3859">
        <v>-0.76819000000000004</v>
      </c>
      <c r="H3859" t="s">
        <v>16</v>
      </c>
      <c r="I3859">
        <v>59</v>
      </c>
      <c r="J3859">
        <v>8</v>
      </c>
      <c r="K3859">
        <v>74</v>
      </c>
      <c r="L3859" s="13">
        <v>45155</v>
      </c>
      <c r="M3859">
        <v>2</v>
      </c>
      <c r="N3859">
        <v>5</v>
      </c>
      <c r="O3859" t="str">
        <f>IF(listings[[#This Row],[price]]&lt;=50, "Low", IF(listings[[#This Row],[price]]&lt;=150, "Medium", "High"))</f>
        <v>Medium</v>
      </c>
      <c r="P3859" t="str">
        <f>IF(listings[[#This Row],[calculated_host_listings_count]]=1, "Unique listing", "Multiple listings")</f>
        <v>Multiple listings</v>
      </c>
      <c r="Q3859" t="str">
        <f>IF(listings[[#This Row],[number_of_reviews]]&lt;10, "Few reviews", IF(listings[[#This Row],[number_of_reviews]]&lt;50, "Medium reviews", "Many reviews"))</f>
        <v>Many reviews</v>
      </c>
    </row>
    <row r="3860" spans="1:17" x14ac:dyDescent="0.2">
      <c r="A3860">
        <v>28734479</v>
      </c>
      <c r="B3860" t="s">
        <v>2766</v>
      </c>
      <c r="C3860">
        <v>9557248</v>
      </c>
      <c r="D3860" t="s">
        <v>34</v>
      </c>
      <c r="E3860" t="s">
        <v>34</v>
      </c>
      <c r="F3860">
        <v>44.805900000000001</v>
      </c>
      <c r="G3860">
        <v>-0.57311999999999996</v>
      </c>
      <c r="H3860" t="s">
        <v>16</v>
      </c>
      <c r="I3860">
        <v>450</v>
      </c>
      <c r="J3860">
        <v>1</v>
      </c>
      <c r="K3860">
        <v>9</v>
      </c>
      <c r="L3860" s="13">
        <v>45158</v>
      </c>
      <c r="M3860">
        <v>1</v>
      </c>
      <c r="N3860">
        <v>1</v>
      </c>
      <c r="O3860" t="str">
        <f>IF(listings[[#This Row],[price]]&lt;=50, "Low", IF(listings[[#This Row],[price]]&lt;=150, "Medium", "High"))</f>
        <v>High</v>
      </c>
      <c r="P3860" t="str">
        <f>IF(listings[[#This Row],[calculated_host_listings_count]]=1, "Unique listing", "Multiple listings")</f>
        <v>Unique listing</v>
      </c>
      <c r="Q3860" t="str">
        <f>IF(listings[[#This Row],[number_of_reviews]]&lt;10, "Few reviews", IF(listings[[#This Row],[number_of_reviews]]&lt;50, "Medium reviews", "Many reviews"))</f>
        <v>Few reviews</v>
      </c>
    </row>
    <row r="3861" spans="1:17" x14ac:dyDescent="0.2">
      <c r="A3861">
        <v>28747605</v>
      </c>
      <c r="B3861" t="s">
        <v>2767</v>
      </c>
      <c r="C3861">
        <v>452210457</v>
      </c>
      <c r="D3861" t="s">
        <v>34</v>
      </c>
      <c r="E3861" t="s">
        <v>34</v>
      </c>
      <c r="F3861">
        <v>44.822670000000002</v>
      </c>
      <c r="G3861">
        <v>-0.59277000000000002</v>
      </c>
      <c r="H3861" t="s">
        <v>16</v>
      </c>
      <c r="I3861">
        <v>92</v>
      </c>
      <c r="J3861">
        <v>2</v>
      </c>
      <c r="K3861">
        <v>125</v>
      </c>
      <c r="L3861" s="13">
        <v>45171</v>
      </c>
      <c r="M3861">
        <v>1</v>
      </c>
      <c r="N3861">
        <v>5</v>
      </c>
      <c r="O3861" t="str">
        <f>IF(listings[[#This Row],[price]]&lt;=50, "Low", IF(listings[[#This Row],[price]]&lt;=150, "Medium", "High"))</f>
        <v>Medium</v>
      </c>
      <c r="P3861" t="str">
        <f>IF(listings[[#This Row],[calculated_host_listings_count]]=1, "Unique listing", "Multiple listings")</f>
        <v>Unique listing</v>
      </c>
      <c r="Q3861" t="str">
        <f>IF(listings[[#This Row],[number_of_reviews]]&lt;10, "Few reviews", IF(listings[[#This Row],[number_of_reviews]]&lt;50, "Medium reviews", "Many reviews"))</f>
        <v>Many reviews</v>
      </c>
    </row>
    <row r="3862" spans="1:17" x14ac:dyDescent="0.2">
      <c r="A3862">
        <v>28749407</v>
      </c>
      <c r="B3862" t="s">
        <v>2768</v>
      </c>
      <c r="C3862">
        <v>111018982</v>
      </c>
      <c r="D3862" t="s">
        <v>76</v>
      </c>
      <c r="E3862" t="s">
        <v>76</v>
      </c>
      <c r="F3862">
        <v>44.768039999999999</v>
      </c>
      <c r="G3862">
        <v>-0.59626000000000001</v>
      </c>
      <c r="H3862" t="s">
        <v>386</v>
      </c>
      <c r="I3862">
        <v>25</v>
      </c>
      <c r="J3862">
        <v>1</v>
      </c>
      <c r="K3862">
        <v>1</v>
      </c>
      <c r="L3862" s="13">
        <v>43421</v>
      </c>
      <c r="M3862">
        <v>1</v>
      </c>
      <c r="N3862">
        <v>0</v>
      </c>
      <c r="O3862" t="str">
        <f>IF(listings[[#This Row],[price]]&lt;=50, "Low", IF(listings[[#This Row],[price]]&lt;=150, "Medium", "High"))</f>
        <v>Low</v>
      </c>
      <c r="P3862" t="str">
        <f>IF(listings[[#This Row],[calculated_host_listings_count]]=1, "Unique listing", "Multiple listings")</f>
        <v>Unique listing</v>
      </c>
      <c r="Q3862" t="str">
        <f>IF(listings[[#This Row],[number_of_reviews]]&lt;10, "Few reviews", IF(listings[[#This Row],[number_of_reviews]]&lt;50, "Medium reviews", "Many reviews"))</f>
        <v>Few reviews</v>
      </c>
    </row>
    <row r="3863" spans="1:17" x14ac:dyDescent="0.2">
      <c r="A3863">
        <v>28750167</v>
      </c>
      <c r="B3863" t="s">
        <v>2769</v>
      </c>
      <c r="C3863">
        <v>70109873</v>
      </c>
      <c r="D3863" t="s">
        <v>34</v>
      </c>
      <c r="E3863" t="s">
        <v>34</v>
      </c>
      <c r="F3863">
        <v>44.803060000000002</v>
      </c>
      <c r="G3863">
        <v>-0.58381000000000005</v>
      </c>
      <c r="H3863" t="s">
        <v>16</v>
      </c>
      <c r="I3863">
        <v>42</v>
      </c>
      <c r="J3863">
        <v>2</v>
      </c>
      <c r="K3863">
        <v>69</v>
      </c>
      <c r="L3863" s="13">
        <v>45100</v>
      </c>
      <c r="M3863">
        <v>1</v>
      </c>
      <c r="N3863">
        <v>4</v>
      </c>
      <c r="O3863" t="str">
        <f>IF(listings[[#This Row],[price]]&lt;=50, "Low", IF(listings[[#This Row],[price]]&lt;=150, "Medium", "High"))</f>
        <v>Low</v>
      </c>
      <c r="P3863" t="str">
        <f>IF(listings[[#This Row],[calculated_host_listings_count]]=1, "Unique listing", "Multiple listings")</f>
        <v>Unique listing</v>
      </c>
      <c r="Q3863" t="str">
        <f>IF(listings[[#This Row],[number_of_reviews]]&lt;10, "Few reviews", IF(listings[[#This Row],[number_of_reviews]]&lt;50, "Medium reviews", "Many reviews"))</f>
        <v>Many reviews</v>
      </c>
    </row>
    <row r="3864" spans="1:17" x14ac:dyDescent="0.2">
      <c r="A3864">
        <v>28754446</v>
      </c>
      <c r="B3864" t="s">
        <v>2770</v>
      </c>
      <c r="C3864">
        <v>38540952</v>
      </c>
      <c r="D3864" t="s">
        <v>14</v>
      </c>
      <c r="E3864" t="s">
        <v>144</v>
      </c>
      <c r="F3864">
        <v>44.863909999999997</v>
      </c>
      <c r="G3864">
        <v>-0.55813999999999997</v>
      </c>
      <c r="H3864" t="s">
        <v>16</v>
      </c>
      <c r="I3864">
        <v>50</v>
      </c>
      <c r="J3864">
        <v>2</v>
      </c>
      <c r="K3864">
        <v>23</v>
      </c>
      <c r="L3864" s="13">
        <v>44423</v>
      </c>
      <c r="M3864">
        <v>1</v>
      </c>
      <c r="N3864">
        <v>0</v>
      </c>
      <c r="O3864" t="str">
        <f>IF(listings[[#This Row],[price]]&lt;=50, "Low", IF(listings[[#This Row],[price]]&lt;=150, "Medium", "High"))</f>
        <v>Low</v>
      </c>
      <c r="P3864" t="str">
        <f>IF(listings[[#This Row],[calculated_host_listings_count]]=1, "Unique listing", "Multiple listings")</f>
        <v>Unique listing</v>
      </c>
      <c r="Q3864" t="str">
        <f>IF(listings[[#This Row],[number_of_reviews]]&lt;10, "Few reviews", IF(listings[[#This Row],[number_of_reviews]]&lt;50, "Medium reviews", "Many reviews"))</f>
        <v>Medium reviews</v>
      </c>
    </row>
    <row r="3865" spans="1:17" x14ac:dyDescent="0.2">
      <c r="A3865">
        <v>28756962</v>
      </c>
      <c r="B3865" t="s">
        <v>289</v>
      </c>
      <c r="C3865">
        <v>371750168</v>
      </c>
      <c r="D3865" t="s">
        <v>14</v>
      </c>
      <c r="E3865" t="s">
        <v>22</v>
      </c>
      <c r="F3865">
        <v>44.83652</v>
      </c>
      <c r="G3865">
        <v>-0.57264000000000004</v>
      </c>
      <c r="H3865" t="s">
        <v>16</v>
      </c>
      <c r="I3865">
        <v>48</v>
      </c>
      <c r="J3865">
        <v>365</v>
      </c>
      <c r="K3865">
        <v>10</v>
      </c>
      <c r="L3865" s="13">
        <v>44437</v>
      </c>
      <c r="M3865">
        <v>1</v>
      </c>
      <c r="N3865">
        <v>0</v>
      </c>
      <c r="O3865" t="str">
        <f>IF(listings[[#This Row],[price]]&lt;=50, "Low", IF(listings[[#This Row],[price]]&lt;=150, "Medium", "High"))</f>
        <v>Low</v>
      </c>
      <c r="P3865" t="str">
        <f>IF(listings[[#This Row],[calculated_host_listings_count]]=1, "Unique listing", "Multiple listings")</f>
        <v>Unique listing</v>
      </c>
      <c r="Q3865" t="str">
        <f>IF(listings[[#This Row],[number_of_reviews]]&lt;10, "Few reviews", IF(listings[[#This Row],[number_of_reviews]]&lt;50, "Medium reviews", "Many reviews"))</f>
        <v>Medium reviews</v>
      </c>
    </row>
    <row r="3866" spans="1:17" x14ac:dyDescent="0.2">
      <c r="A3866">
        <v>28757507</v>
      </c>
      <c r="B3866" t="s">
        <v>2771</v>
      </c>
      <c r="C3866">
        <v>18016577</v>
      </c>
      <c r="D3866" t="s">
        <v>34</v>
      </c>
      <c r="E3866" t="s">
        <v>34</v>
      </c>
      <c r="F3866">
        <v>44.800640000000001</v>
      </c>
      <c r="G3866">
        <v>-0.58525000000000005</v>
      </c>
      <c r="H3866" t="s">
        <v>28</v>
      </c>
      <c r="I3866">
        <v>36</v>
      </c>
      <c r="J3866">
        <v>1</v>
      </c>
      <c r="K3866">
        <v>276</v>
      </c>
      <c r="L3866" s="13">
        <v>45179</v>
      </c>
      <c r="M3866">
        <v>1</v>
      </c>
      <c r="N3866">
        <v>44</v>
      </c>
      <c r="O3866" t="str">
        <f>IF(listings[[#This Row],[price]]&lt;=50, "Low", IF(listings[[#This Row],[price]]&lt;=150, "Medium", "High"))</f>
        <v>Low</v>
      </c>
      <c r="P3866" t="str">
        <f>IF(listings[[#This Row],[calculated_host_listings_count]]=1, "Unique listing", "Multiple listings")</f>
        <v>Unique listing</v>
      </c>
      <c r="Q3866" t="str">
        <f>IF(listings[[#This Row],[number_of_reviews]]&lt;10, "Few reviews", IF(listings[[#This Row],[number_of_reviews]]&lt;50, "Medium reviews", "Many reviews"))</f>
        <v>Many reviews</v>
      </c>
    </row>
    <row r="3867" spans="1:17" x14ac:dyDescent="0.2">
      <c r="A3867">
        <v>28766916</v>
      </c>
      <c r="B3867" t="s">
        <v>2772</v>
      </c>
      <c r="C3867">
        <v>64395640</v>
      </c>
      <c r="D3867" t="s">
        <v>14</v>
      </c>
      <c r="E3867" t="s">
        <v>15</v>
      </c>
      <c r="F3867">
        <v>44.826230000000002</v>
      </c>
      <c r="G3867">
        <v>-0.56108000000000002</v>
      </c>
      <c r="H3867" t="s">
        <v>16</v>
      </c>
      <c r="I3867">
        <v>40</v>
      </c>
      <c r="J3867">
        <v>365</v>
      </c>
      <c r="K3867">
        <v>7</v>
      </c>
      <c r="L3867" s="13">
        <v>43590</v>
      </c>
      <c r="M3867">
        <v>1</v>
      </c>
      <c r="N3867">
        <v>0</v>
      </c>
      <c r="O3867" t="str">
        <f>IF(listings[[#This Row],[price]]&lt;=50, "Low", IF(listings[[#This Row],[price]]&lt;=150, "Medium", "High"))</f>
        <v>Low</v>
      </c>
      <c r="P3867" t="str">
        <f>IF(listings[[#This Row],[calculated_host_listings_count]]=1, "Unique listing", "Multiple listings")</f>
        <v>Unique listing</v>
      </c>
      <c r="Q3867" t="str">
        <f>IF(listings[[#This Row],[number_of_reviews]]&lt;10, "Few reviews", IF(listings[[#This Row],[number_of_reviews]]&lt;50, "Medium reviews", "Many reviews"))</f>
        <v>Few reviews</v>
      </c>
    </row>
    <row r="3868" spans="1:17" x14ac:dyDescent="0.2">
      <c r="A3868">
        <v>28769474</v>
      </c>
      <c r="B3868" t="s">
        <v>1479</v>
      </c>
      <c r="C3868">
        <v>8284215</v>
      </c>
      <c r="D3868" t="s">
        <v>14</v>
      </c>
      <c r="E3868" t="s">
        <v>48</v>
      </c>
      <c r="F3868">
        <v>44.854939999999999</v>
      </c>
      <c r="G3868">
        <v>-0.60980999999999996</v>
      </c>
      <c r="H3868" t="s">
        <v>16</v>
      </c>
      <c r="I3868">
        <v>55</v>
      </c>
      <c r="J3868">
        <v>365</v>
      </c>
      <c r="K3868">
        <v>3</v>
      </c>
      <c r="L3868" s="13">
        <v>43430</v>
      </c>
      <c r="M3868">
        <v>1</v>
      </c>
      <c r="N3868">
        <v>0</v>
      </c>
      <c r="O3868" t="str">
        <f>IF(listings[[#This Row],[price]]&lt;=50, "Low", IF(listings[[#This Row],[price]]&lt;=150, "Medium", "High"))</f>
        <v>Medium</v>
      </c>
      <c r="P3868" t="str">
        <f>IF(listings[[#This Row],[calculated_host_listings_count]]=1, "Unique listing", "Multiple listings")</f>
        <v>Unique listing</v>
      </c>
      <c r="Q3868" t="str">
        <f>IF(listings[[#This Row],[number_of_reviews]]&lt;10, "Few reviews", IF(listings[[#This Row],[number_of_reviews]]&lt;50, "Medium reviews", "Many reviews"))</f>
        <v>Few reviews</v>
      </c>
    </row>
    <row r="3869" spans="1:17" x14ac:dyDescent="0.2">
      <c r="A3869">
        <v>28769809</v>
      </c>
      <c r="B3869" t="s">
        <v>650</v>
      </c>
      <c r="C3869">
        <v>6694400</v>
      </c>
      <c r="D3869" t="s">
        <v>14</v>
      </c>
      <c r="E3869" t="s">
        <v>45</v>
      </c>
      <c r="F3869">
        <v>44.824449999999999</v>
      </c>
      <c r="G3869">
        <v>-0.59802</v>
      </c>
      <c r="H3869" t="s">
        <v>28</v>
      </c>
      <c r="I3869">
        <v>33</v>
      </c>
      <c r="J3869">
        <v>15</v>
      </c>
      <c r="K3869">
        <v>9</v>
      </c>
      <c r="L3869" s="13">
        <v>44824</v>
      </c>
      <c r="M3869">
        <v>3</v>
      </c>
      <c r="N3869">
        <v>1</v>
      </c>
      <c r="O3869" t="str">
        <f>IF(listings[[#This Row],[price]]&lt;=50, "Low", IF(listings[[#This Row],[price]]&lt;=150, "Medium", "High"))</f>
        <v>Low</v>
      </c>
      <c r="P3869" t="str">
        <f>IF(listings[[#This Row],[calculated_host_listings_count]]=1, "Unique listing", "Multiple listings")</f>
        <v>Multiple listings</v>
      </c>
      <c r="Q3869" t="str">
        <f>IF(listings[[#This Row],[number_of_reviews]]&lt;10, "Few reviews", IF(listings[[#This Row],[number_of_reviews]]&lt;50, "Medium reviews", "Many reviews"))</f>
        <v>Few reviews</v>
      </c>
    </row>
    <row r="3870" spans="1:17" x14ac:dyDescent="0.2">
      <c r="A3870">
        <v>28805658</v>
      </c>
      <c r="B3870" t="s">
        <v>2773</v>
      </c>
      <c r="C3870">
        <v>14755716</v>
      </c>
      <c r="D3870" t="s">
        <v>37</v>
      </c>
      <c r="E3870" t="s">
        <v>37</v>
      </c>
      <c r="F3870">
        <v>44.855800000000002</v>
      </c>
      <c r="G3870">
        <v>-0.59538999999999997</v>
      </c>
      <c r="H3870" t="s">
        <v>16</v>
      </c>
      <c r="I3870">
        <v>105</v>
      </c>
      <c r="J3870">
        <v>30</v>
      </c>
      <c r="K3870">
        <v>22</v>
      </c>
      <c r="L3870" s="13">
        <v>44469</v>
      </c>
      <c r="M3870">
        <v>1</v>
      </c>
      <c r="N3870">
        <v>0</v>
      </c>
      <c r="O3870" t="str">
        <f>IF(listings[[#This Row],[price]]&lt;=50, "Low", IF(listings[[#This Row],[price]]&lt;=150, "Medium", "High"))</f>
        <v>Medium</v>
      </c>
      <c r="P3870" t="str">
        <f>IF(listings[[#This Row],[calculated_host_listings_count]]=1, "Unique listing", "Multiple listings")</f>
        <v>Unique listing</v>
      </c>
      <c r="Q3870" t="str">
        <f>IF(listings[[#This Row],[number_of_reviews]]&lt;10, "Few reviews", IF(listings[[#This Row],[number_of_reviews]]&lt;50, "Medium reviews", "Many reviews"))</f>
        <v>Medium reviews</v>
      </c>
    </row>
    <row r="3871" spans="1:17" x14ac:dyDescent="0.2">
      <c r="A3871">
        <v>28808176</v>
      </c>
      <c r="B3871" t="s">
        <v>2774</v>
      </c>
      <c r="C3871">
        <v>78674351</v>
      </c>
      <c r="D3871" t="s">
        <v>66</v>
      </c>
      <c r="E3871" t="s">
        <v>596</v>
      </c>
      <c r="F3871">
        <v>44.846029999999999</v>
      </c>
      <c r="G3871">
        <v>-0.66068000000000005</v>
      </c>
      <c r="H3871" t="s">
        <v>16</v>
      </c>
      <c r="I3871">
        <v>41</v>
      </c>
      <c r="J3871">
        <v>2</v>
      </c>
      <c r="K3871">
        <v>85</v>
      </c>
      <c r="L3871" s="13">
        <v>45134</v>
      </c>
      <c r="M3871">
        <v>1</v>
      </c>
      <c r="N3871">
        <v>14</v>
      </c>
      <c r="O3871" t="str">
        <f>IF(listings[[#This Row],[price]]&lt;=50, "Low", IF(listings[[#This Row],[price]]&lt;=150, "Medium", "High"))</f>
        <v>Low</v>
      </c>
      <c r="P3871" t="str">
        <f>IF(listings[[#This Row],[calculated_host_listings_count]]=1, "Unique listing", "Multiple listings")</f>
        <v>Unique listing</v>
      </c>
      <c r="Q3871" t="str">
        <f>IF(listings[[#This Row],[number_of_reviews]]&lt;10, "Few reviews", IF(listings[[#This Row],[number_of_reviews]]&lt;50, "Medium reviews", "Many reviews"))</f>
        <v>Many reviews</v>
      </c>
    </row>
    <row r="3872" spans="1:17" x14ac:dyDescent="0.2">
      <c r="A3872">
        <v>28882522</v>
      </c>
      <c r="B3872" t="s">
        <v>2775</v>
      </c>
      <c r="C3872">
        <v>198778297</v>
      </c>
      <c r="D3872" t="s">
        <v>165</v>
      </c>
      <c r="E3872" t="s">
        <v>165</v>
      </c>
      <c r="F3872">
        <v>44.782490000000003</v>
      </c>
      <c r="G3872">
        <v>-0.53247999999999995</v>
      </c>
      <c r="H3872" t="s">
        <v>16</v>
      </c>
      <c r="I3872">
        <v>26</v>
      </c>
      <c r="J3872">
        <v>2</v>
      </c>
      <c r="K3872">
        <v>42</v>
      </c>
      <c r="L3872" s="13">
        <v>45162</v>
      </c>
      <c r="M3872">
        <v>1</v>
      </c>
      <c r="N3872">
        <v>8</v>
      </c>
      <c r="O3872" t="str">
        <f>IF(listings[[#This Row],[price]]&lt;=50, "Low", IF(listings[[#This Row],[price]]&lt;=150, "Medium", "High"))</f>
        <v>Low</v>
      </c>
      <c r="P3872" t="str">
        <f>IF(listings[[#This Row],[calculated_host_listings_count]]=1, "Unique listing", "Multiple listings")</f>
        <v>Unique listing</v>
      </c>
      <c r="Q3872" t="str">
        <f>IF(listings[[#This Row],[number_of_reviews]]&lt;10, "Few reviews", IF(listings[[#This Row],[number_of_reviews]]&lt;50, "Medium reviews", "Many reviews"))</f>
        <v>Medium reviews</v>
      </c>
    </row>
    <row r="3873" spans="1:17" x14ac:dyDescent="0.2">
      <c r="A3873">
        <v>28906216</v>
      </c>
      <c r="B3873" t="s">
        <v>2776</v>
      </c>
      <c r="C3873">
        <v>54724104</v>
      </c>
      <c r="D3873" t="s">
        <v>155</v>
      </c>
      <c r="E3873" t="s">
        <v>155</v>
      </c>
      <c r="F3873">
        <v>44.840179999999997</v>
      </c>
      <c r="G3873">
        <v>-0.52508999999999995</v>
      </c>
      <c r="H3873" t="s">
        <v>16</v>
      </c>
      <c r="I3873">
        <v>100</v>
      </c>
      <c r="J3873">
        <v>5</v>
      </c>
      <c r="K3873">
        <v>0</v>
      </c>
      <c r="L3873" s="13"/>
      <c r="M3873">
        <v>1</v>
      </c>
      <c r="N3873">
        <v>0</v>
      </c>
      <c r="O3873" t="str">
        <f>IF(listings[[#This Row],[price]]&lt;=50, "Low", IF(listings[[#This Row],[price]]&lt;=150, "Medium", "High"))</f>
        <v>Medium</v>
      </c>
      <c r="P3873" t="str">
        <f>IF(listings[[#This Row],[calculated_host_listings_count]]=1, "Unique listing", "Multiple listings")</f>
        <v>Unique listing</v>
      </c>
      <c r="Q3873" t="str">
        <f>IF(listings[[#This Row],[number_of_reviews]]&lt;10, "Few reviews", IF(listings[[#This Row],[number_of_reviews]]&lt;50, "Medium reviews", "Many reviews"))</f>
        <v>Few reviews</v>
      </c>
    </row>
    <row r="3874" spans="1:17" x14ac:dyDescent="0.2">
      <c r="A3874">
        <v>28948638</v>
      </c>
      <c r="B3874" t="s">
        <v>89</v>
      </c>
      <c r="C3874">
        <v>100868429</v>
      </c>
      <c r="D3874" t="s">
        <v>14</v>
      </c>
      <c r="E3874" t="s">
        <v>22</v>
      </c>
      <c r="F3874">
        <v>44.83907</v>
      </c>
      <c r="G3874">
        <v>-0.56998000000000004</v>
      </c>
      <c r="H3874" t="s">
        <v>16</v>
      </c>
      <c r="I3874">
        <v>55</v>
      </c>
      <c r="J3874">
        <v>365</v>
      </c>
      <c r="K3874">
        <v>27</v>
      </c>
      <c r="L3874" s="13">
        <v>44071</v>
      </c>
      <c r="M3874">
        <v>1</v>
      </c>
      <c r="N3874">
        <v>0</v>
      </c>
      <c r="O3874" t="str">
        <f>IF(listings[[#This Row],[price]]&lt;=50, "Low", IF(listings[[#This Row],[price]]&lt;=150, "Medium", "High"))</f>
        <v>Medium</v>
      </c>
      <c r="P3874" t="str">
        <f>IF(listings[[#This Row],[calculated_host_listings_count]]=1, "Unique listing", "Multiple listings")</f>
        <v>Unique listing</v>
      </c>
      <c r="Q3874" t="str">
        <f>IF(listings[[#This Row],[number_of_reviews]]&lt;10, "Few reviews", IF(listings[[#This Row],[number_of_reviews]]&lt;50, "Medium reviews", "Many reviews"))</f>
        <v>Medium reviews</v>
      </c>
    </row>
    <row r="3875" spans="1:17" x14ac:dyDescent="0.2">
      <c r="A3875">
        <v>28957642</v>
      </c>
      <c r="B3875" t="s">
        <v>120</v>
      </c>
      <c r="C3875">
        <v>30057709</v>
      </c>
      <c r="D3875" t="s">
        <v>14</v>
      </c>
      <c r="E3875" t="s">
        <v>45</v>
      </c>
      <c r="F3875">
        <v>44.833629999999999</v>
      </c>
      <c r="G3875">
        <v>-0.58079999999999998</v>
      </c>
      <c r="H3875" t="s">
        <v>16</v>
      </c>
      <c r="I3875">
        <v>60</v>
      </c>
      <c r="J3875">
        <v>2</v>
      </c>
      <c r="K3875">
        <v>3</v>
      </c>
      <c r="L3875" s="13">
        <v>44368</v>
      </c>
      <c r="M3875">
        <v>1</v>
      </c>
      <c r="N3875">
        <v>0</v>
      </c>
      <c r="O3875" t="str">
        <f>IF(listings[[#This Row],[price]]&lt;=50, "Low", IF(listings[[#This Row],[price]]&lt;=150, "Medium", "High"))</f>
        <v>Medium</v>
      </c>
      <c r="P3875" t="str">
        <f>IF(listings[[#This Row],[calculated_host_listings_count]]=1, "Unique listing", "Multiple listings")</f>
        <v>Unique listing</v>
      </c>
      <c r="Q3875" t="str">
        <f>IF(listings[[#This Row],[number_of_reviews]]&lt;10, "Few reviews", IF(listings[[#This Row],[number_of_reviews]]&lt;50, "Medium reviews", "Many reviews"))</f>
        <v>Few reviews</v>
      </c>
    </row>
    <row r="3876" spans="1:17" x14ac:dyDescent="0.2">
      <c r="A3876">
        <v>28980074</v>
      </c>
      <c r="B3876" t="s">
        <v>2777</v>
      </c>
      <c r="C3876">
        <v>192055400</v>
      </c>
      <c r="D3876" t="s">
        <v>54</v>
      </c>
      <c r="E3876" t="s">
        <v>598</v>
      </c>
      <c r="F3876">
        <v>44.812950000000001</v>
      </c>
      <c r="G3876">
        <v>-0.62685000000000002</v>
      </c>
      <c r="H3876" t="s">
        <v>16</v>
      </c>
      <c r="I3876">
        <v>70</v>
      </c>
      <c r="J3876">
        <v>2</v>
      </c>
      <c r="K3876">
        <v>77</v>
      </c>
      <c r="L3876" s="13">
        <v>45172</v>
      </c>
      <c r="M3876">
        <v>3</v>
      </c>
      <c r="N3876">
        <v>11</v>
      </c>
      <c r="O3876" t="str">
        <f>IF(listings[[#This Row],[price]]&lt;=50, "Low", IF(listings[[#This Row],[price]]&lt;=150, "Medium", "High"))</f>
        <v>Medium</v>
      </c>
      <c r="P3876" t="str">
        <f>IF(listings[[#This Row],[calculated_host_listings_count]]=1, "Unique listing", "Multiple listings")</f>
        <v>Multiple listings</v>
      </c>
      <c r="Q3876" t="str">
        <f>IF(listings[[#This Row],[number_of_reviews]]&lt;10, "Few reviews", IF(listings[[#This Row],[number_of_reviews]]&lt;50, "Medium reviews", "Many reviews"))</f>
        <v>Many reviews</v>
      </c>
    </row>
    <row r="3877" spans="1:17" x14ac:dyDescent="0.2">
      <c r="A3877">
        <v>28988175</v>
      </c>
      <c r="B3877" t="s">
        <v>2778</v>
      </c>
      <c r="C3877">
        <v>215679858</v>
      </c>
      <c r="D3877" t="s">
        <v>18</v>
      </c>
      <c r="E3877" t="s">
        <v>18</v>
      </c>
      <c r="F3877">
        <v>44.895650000000003</v>
      </c>
      <c r="G3877">
        <v>-0.76680999999999999</v>
      </c>
      <c r="H3877" t="s">
        <v>16</v>
      </c>
      <c r="I3877">
        <v>59</v>
      </c>
      <c r="J3877">
        <v>8</v>
      </c>
      <c r="K3877">
        <v>74</v>
      </c>
      <c r="L3877" s="13">
        <v>45138</v>
      </c>
      <c r="M3877">
        <v>2</v>
      </c>
      <c r="N3877">
        <v>5</v>
      </c>
      <c r="O3877" t="str">
        <f>IF(listings[[#This Row],[price]]&lt;=50, "Low", IF(listings[[#This Row],[price]]&lt;=150, "Medium", "High"))</f>
        <v>Medium</v>
      </c>
      <c r="P3877" t="str">
        <f>IF(listings[[#This Row],[calculated_host_listings_count]]=1, "Unique listing", "Multiple listings")</f>
        <v>Multiple listings</v>
      </c>
      <c r="Q3877" t="str">
        <f>IF(listings[[#This Row],[number_of_reviews]]&lt;10, "Few reviews", IF(listings[[#This Row],[number_of_reviews]]&lt;50, "Medium reviews", "Many reviews"))</f>
        <v>Many reviews</v>
      </c>
    </row>
    <row r="3878" spans="1:17" x14ac:dyDescent="0.2">
      <c r="A3878">
        <v>28998400</v>
      </c>
      <c r="B3878" t="s">
        <v>1612</v>
      </c>
      <c r="C3878">
        <v>218562389</v>
      </c>
      <c r="D3878" t="s">
        <v>14</v>
      </c>
      <c r="E3878" t="s">
        <v>22</v>
      </c>
      <c r="F3878">
        <v>44.838569999999997</v>
      </c>
      <c r="G3878">
        <v>-0.57974000000000003</v>
      </c>
      <c r="H3878" t="s">
        <v>16</v>
      </c>
      <c r="I3878">
        <v>40</v>
      </c>
      <c r="J3878">
        <v>365</v>
      </c>
      <c r="K3878">
        <v>6</v>
      </c>
      <c r="L3878" s="13">
        <v>43504</v>
      </c>
      <c r="M3878">
        <v>1</v>
      </c>
      <c r="N3878">
        <v>0</v>
      </c>
      <c r="O3878" t="str">
        <f>IF(listings[[#This Row],[price]]&lt;=50, "Low", IF(listings[[#This Row],[price]]&lt;=150, "Medium", "High"))</f>
        <v>Low</v>
      </c>
      <c r="P3878" t="str">
        <f>IF(listings[[#This Row],[calculated_host_listings_count]]=1, "Unique listing", "Multiple listings")</f>
        <v>Unique listing</v>
      </c>
      <c r="Q3878" t="str">
        <f>IF(listings[[#This Row],[number_of_reviews]]&lt;10, "Few reviews", IF(listings[[#This Row],[number_of_reviews]]&lt;50, "Medium reviews", "Many reviews"))</f>
        <v>Few reviews</v>
      </c>
    </row>
    <row r="3879" spans="1:17" x14ac:dyDescent="0.2">
      <c r="A3879">
        <v>29020121</v>
      </c>
      <c r="B3879" t="s">
        <v>2724</v>
      </c>
      <c r="C3879">
        <v>218476326</v>
      </c>
      <c r="D3879" t="s">
        <v>14</v>
      </c>
      <c r="E3879" t="s">
        <v>15</v>
      </c>
      <c r="F3879">
        <v>44.832320000000003</v>
      </c>
      <c r="G3879">
        <v>-0.56291000000000002</v>
      </c>
      <c r="H3879" t="s">
        <v>16</v>
      </c>
      <c r="I3879">
        <v>75</v>
      </c>
      <c r="J3879">
        <v>2</v>
      </c>
      <c r="K3879">
        <v>147</v>
      </c>
      <c r="L3879" s="13">
        <v>45170</v>
      </c>
      <c r="M3879">
        <v>1</v>
      </c>
      <c r="N3879">
        <v>37</v>
      </c>
      <c r="O3879" t="str">
        <f>IF(listings[[#This Row],[price]]&lt;=50, "Low", IF(listings[[#This Row],[price]]&lt;=150, "Medium", "High"))</f>
        <v>Medium</v>
      </c>
      <c r="P3879" t="str">
        <f>IF(listings[[#This Row],[calculated_host_listings_count]]=1, "Unique listing", "Multiple listings")</f>
        <v>Unique listing</v>
      </c>
      <c r="Q3879" t="str">
        <f>IF(listings[[#This Row],[number_of_reviews]]&lt;10, "Few reviews", IF(listings[[#This Row],[number_of_reviews]]&lt;50, "Medium reviews", "Many reviews"))</f>
        <v>Many reviews</v>
      </c>
    </row>
    <row r="3880" spans="1:17" x14ac:dyDescent="0.2">
      <c r="A3880">
        <v>29025666</v>
      </c>
      <c r="B3880" t="s">
        <v>2779</v>
      </c>
      <c r="C3880">
        <v>45367152</v>
      </c>
      <c r="D3880" t="s">
        <v>37</v>
      </c>
      <c r="E3880" t="s">
        <v>37</v>
      </c>
      <c r="F3880">
        <v>44.865659999999998</v>
      </c>
      <c r="G3880">
        <v>-0.59502999999999995</v>
      </c>
      <c r="H3880" t="s">
        <v>16</v>
      </c>
      <c r="I3880">
        <v>75</v>
      </c>
      <c r="J3880">
        <v>3</v>
      </c>
      <c r="K3880">
        <v>6</v>
      </c>
      <c r="L3880" s="13">
        <v>44045</v>
      </c>
      <c r="M3880">
        <v>1</v>
      </c>
      <c r="N3880">
        <v>0</v>
      </c>
      <c r="O3880" t="str">
        <f>IF(listings[[#This Row],[price]]&lt;=50, "Low", IF(listings[[#This Row],[price]]&lt;=150, "Medium", "High"))</f>
        <v>Medium</v>
      </c>
      <c r="P3880" t="str">
        <f>IF(listings[[#This Row],[calculated_host_listings_count]]=1, "Unique listing", "Multiple listings")</f>
        <v>Unique listing</v>
      </c>
      <c r="Q3880" t="str">
        <f>IF(listings[[#This Row],[number_of_reviews]]&lt;10, "Few reviews", IF(listings[[#This Row],[number_of_reviews]]&lt;50, "Medium reviews", "Many reviews"))</f>
        <v>Few reviews</v>
      </c>
    </row>
    <row r="3881" spans="1:17" x14ac:dyDescent="0.2">
      <c r="A3881">
        <v>29041073</v>
      </c>
      <c r="B3881" t="s">
        <v>2780</v>
      </c>
      <c r="C3881">
        <v>62260237</v>
      </c>
      <c r="D3881" t="s">
        <v>14</v>
      </c>
      <c r="E3881" t="s">
        <v>51</v>
      </c>
      <c r="F3881">
        <v>44.82658</v>
      </c>
      <c r="G3881">
        <v>-0.57848999999999995</v>
      </c>
      <c r="H3881" t="s">
        <v>16</v>
      </c>
      <c r="I3881">
        <v>64</v>
      </c>
      <c r="J3881">
        <v>3</v>
      </c>
      <c r="K3881">
        <v>132</v>
      </c>
      <c r="L3881" s="13">
        <v>45164</v>
      </c>
      <c r="M3881">
        <v>2</v>
      </c>
      <c r="N3881">
        <v>34</v>
      </c>
      <c r="O3881" t="str">
        <f>IF(listings[[#This Row],[price]]&lt;=50, "Low", IF(listings[[#This Row],[price]]&lt;=150, "Medium", "High"))</f>
        <v>Medium</v>
      </c>
      <c r="P3881" t="str">
        <f>IF(listings[[#This Row],[calculated_host_listings_count]]=1, "Unique listing", "Multiple listings")</f>
        <v>Multiple listings</v>
      </c>
      <c r="Q3881" t="str">
        <f>IF(listings[[#This Row],[number_of_reviews]]&lt;10, "Few reviews", IF(listings[[#This Row],[number_of_reviews]]&lt;50, "Medium reviews", "Many reviews"))</f>
        <v>Many reviews</v>
      </c>
    </row>
    <row r="3882" spans="1:17" x14ac:dyDescent="0.2">
      <c r="A3882">
        <v>29047221</v>
      </c>
      <c r="B3882" t="s">
        <v>2781</v>
      </c>
      <c r="C3882">
        <v>6236753</v>
      </c>
      <c r="D3882" t="s">
        <v>2782</v>
      </c>
      <c r="E3882" t="s">
        <v>2782</v>
      </c>
      <c r="F3882">
        <v>44.940730000000002</v>
      </c>
      <c r="G3882">
        <v>-0.46428000000000003</v>
      </c>
      <c r="H3882" t="s">
        <v>16</v>
      </c>
      <c r="I3882">
        <v>37</v>
      </c>
      <c r="J3882">
        <v>5</v>
      </c>
      <c r="K3882">
        <v>35</v>
      </c>
      <c r="L3882" s="13">
        <v>45176</v>
      </c>
      <c r="M3882">
        <v>1</v>
      </c>
      <c r="N3882">
        <v>11</v>
      </c>
      <c r="O3882" t="str">
        <f>IF(listings[[#This Row],[price]]&lt;=50, "Low", IF(listings[[#This Row],[price]]&lt;=150, "Medium", "High"))</f>
        <v>Low</v>
      </c>
      <c r="P3882" t="str">
        <f>IF(listings[[#This Row],[calculated_host_listings_count]]=1, "Unique listing", "Multiple listings")</f>
        <v>Unique listing</v>
      </c>
      <c r="Q3882" t="str">
        <f>IF(listings[[#This Row],[number_of_reviews]]&lt;10, "Few reviews", IF(listings[[#This Row],[number_of_reviews]]&lt;50, "Medium reviews", "Many reviews"))</f>
        <v>Medium reviews</v>
      </c>
    </row>
    <row r="3883" spans="1:17" x14ac:dyDescent="0.2">
      <c r="A3883">
        <v>29053953</v>
      </c>
      <c r="B3883" t="s">
        <v>2783</v>
      </c>
      <c r="C3883">
        <v>218944511</v>
      </c>
      <c r="D3883" t="s">
        <v>34</v>
      </c>
      <c r="E3883" t="s">
        <v>34</v>
      </c>
      <c r="F3883">
        <v>44.812939999999998</v>
      </c>
      <c r="G3883">
        <v>-0.58835999999999999</v>
      </c>
      <c r="H3883" t="s">
        <v>16</v>
      </c>
      <c r="I3883">
        <v>55</v>
      </c>
      <c r="J3883">
        <v>2</v>
      </c>
      <c r="K3883">
        <v>98</v>
      </c>
      <c r="L3883" s="13">
        <v>45171</v>
      </c>
      <c r="M3883">
        <v>1</v>
      </c>
      <c r="N3883">
        <v>30</v>
      </c>
      <c r="O3883" t="str">
        <f>IF(listings[[#This Row],[price]]&lt;=50, "Low", IF(listings[[#This Row],[price]]&lt;=150, "Medium", "High"))</f>
        <v>Medium</v>
      </c>
      <c r="P3883" t="str">
        <f>IF(listings[[#This Row],[calculated_host_listings_count]]=1, "Unique listing", "Multiple listings")</f>
        <v>Unique listing</v>
      </c>
      <c r="Q3883" t="str">
        <f>IF(listings[[#This Row],[number_of_reviews]]&lt;10, "Few reviews", IF(listings[[#This Row],[number_of_reviews]]&lt;50, "Medium reviews", "Many reviews"))</f>
        <v>Many reviews</v>
      </c>
    </row>
    <row r="3884" spans="1:17" x14ac:dyDescent="0.2">
      <c r="A3884">
        <v>29090988</v>
      </c>
      <c r="B3884" t="s">
        <v>120</v>
      </c>
      <c r="C3884">
        <v>150262507</v>
      </c>
      <c r="D3884" t="s">
        <v>14</v>
      </c>
      <c r="E3884" t="s">
        <v>22</v>
      </c>
      <c r="F3884">
        <v>44.845379999999999</v>
      </c>
      <c r="G3884">
        <v>-0.57930999999999999</v>
      </c>
      <c r="H3884" t="s">
        <v>16</v>
      </c>
      <c r="I3884">
        <v>68</v>
      </c>
      <c r="J3884">
        <v>365</v>
      </c>
      <c r="K3884">
        <v>3</v>
      </c>
      <c r="L3884" s="13">
        <v>43418</v>
      </c>
      <c r="M3884">
        <v>1</v>
      </c>
      <c r="N3884">
        <v>0</v>
      </c>
      <c r="O3884" t="str">
        <f>IF(listings[[#This Row],[price]]&lt;=50, "Low", IF(listings[[#This Row],[price]]&lt;=150, "Medium", "High"))</f>
        <v>Medium</v>
      </c>
      <c r="P3884" t="str">
        <f>IF(listings[[#This Row],[calculated_host_listings_count]]=1, "Unique listing", "Multiple listings")</f>
        <v>Unique listing</v>
      </c>
      <c r="Q3884" t="str">
        <f>IF(listings[[#This Row],[number_of_reviews]]&lt;10, "Few reviews", IF(listings[[#This Row],[number_of_reviews]]&lt;50, "Medium reviews", "Many reviews"))</f>
        <v>Few reviews</v>
      </c>
    </row>
    <row r="3885" spans="1:17" x14ac:dyDescent="0.2">
      <c r="A3885">
        <v>29096447</v>
      </c>
      <c r="B3885" t="s">
        <v>2784</v>
      </c>
      <c r="C3885">
        <v>219283964</v>
      </c>
      <c r="D3885" t="s">
        <v>34</v>
      </c>
      <c r="E3885" t="s">
        <v>34</v>
      </c>
      <c r="F3885">
        <v>44.819100083692504</v>
      </c>
      <c r="G3885">
        <v>-0.57979649272643752</v>
      </c>
      <c r="H3885" t="s">
        <v>28</v>
      </c>
      <c r="I3885">
        <v>80</v>
      </c>
      <c r="J3885">
        <v>1</v>
      </c>
      <c r="K3885">
        <v>8</v>
      </c>
      <c r="L3885" s="13">
        <v>43728</v>
      </c>
      <c r="M3885">
        <v>2</v>
      </c>
      <c r="N3885">
        <v>0</v>
      </c>
      <c r="O3885" t="str">
        <f>IF(listings[[#This Row],[price]]&lt;=50, "Low", IF(listings[[#This Row],[price]]&lt;=150, "Medium", "High"))</f>
        <v>Medium</v>
      </c>
      <c r="P3885" t="str">
        <f>IF(listings[[#This Row],[calculated_host_listings_count]]=1, "Unique listing", "Multiple listings")</f>
        <v>Multiple listings</v>
      </c>
      <c r="Q3885" t="str">
        <f>IF(listings[[#This Row],[number_of_reviews]]&lt;10, "Few reviews", IF(listings[[#This Row],[number_of_reviews]]&lt;50, "Medium reviews", "Many reviews"))</f>
        <v>Few reviews</v>
      </c>
    </row>
    <row r="3886" spans="1:17" x14ac:dyDescent="0.2">
      <c r="A3886">
        <v>29098417</v>
      </c>
      <c r="B3886" t="s">
        <v>1148</v>
      </c>
      <c r="C3886">
        <v>18599274</v>
      </c>
      <c r="D3886" t="s">
        <v>14</v>
      </c>
      <c r="E3886" t="s">
        <v>144</v>
      </c>
      <c r="F3886">
        <v>44.860309999999998</v>
      </c>
      <c r="G3886">
        <v>-0.56088000000000005</v>
      </c>
      <c r="H3886" t="s">
        <v>16</v>
      </c>
      <c r="I3886">
        <v>45</v>
      </c>
      <c r="J3886">
        <v>365</v>
      </c>
      <c r="K3886">
        <v>6</v>
      </c>
      <c r="L3886" s="13">
        <v>43416</v>
      </c>
      <c r="M3886">
        <v>1</v>
      </c>
      <c r="N3886">
        <v>0</v>
      </c>
      <c r="O3886" t="str">
        <f>IF(listings[[#This Row],[price]]&lt;=50, "Low", IF(listings[[#This Row],[price]]&lt;=150, "Medium", "High"))</f>
        <v>Low</v>
      </c>
      <c r="P3886" t="str">
        <f>IF(listings[[#This Row],[calculated_host_listings_count]]=1, "Unique listing", "Multiple listings")</f>
        <v>Unique listing</v>
      </c>
      <c r="Q3886" t="str">
        <f>IF(listings[[#This Row],[number_of_reviews]]&lt;10, "Few reviews", IF(listings[[#This Row],[number_of_reviews]]&lt;50, "Medium reviews", "Many reviews"))</f>
        <v>Few reviews</v>
      </c>
    </row>
    <row r="3887" spans="1:17" x14ac:dyDescent="0.2">
      <c r="A3887">
        <v>29108305</v>
      </c>
      <c r="B3887" t="s">
        <v>592</v>
      </c>
      <c r="C3887">
        <v>124571280</v>
      </c>
      <c r="D3887" t="s">
        <v>14</v>
      </c>
      <c r="E3887" t="s">
        <v>144</v>
      </c>
      <c r="F3887">
        <v>44.865110000000001</v>
      </c>
      <c r="G3887">
        <v>-0.54934000000000005</v>
      </c>
      <c r="H3887" t="s">
        <v>16</v>
      </c>
      <c r="I3887">
        <v>80</v>
      </c>
      <c r="J3887">
        <v>365</v>
      </c>
      <c r="K3887">
        <v>10</v>
      </c>
      <c r="L3887" s="13">
        <v>43729</v>
      </c>
      <c r="M3887">
        <v>1</v>
      </c>
      <c r="N3887">
        <v>0</v>
      </c>
      <c r="O3887" t="str">
        <f>IF(listings[[#This Row],[price]]&lt;=50, "Low", IF(listings[[#This Row],[price]]&lt;=150, "Medium", "High"))</f>
        <v>Medium</v>
      </c>
      <c r="P3887" t="str">
        <f>IF(listings[[#This Row],[calculated_host_listings_count]]=1, "Unique listing", "Multiple listings")</f>
        <v>Unique listing</v>
      </c>
      <c r="Q3887" t="str">
        <f>IF(listings[[#This Row],[number_of_reviews]]&lt;10, "Few reviews", IF(listings[[#This Row],[number_of_reviews]]&lt;50, "Medium reviews", "Many reviews"))</f>
        <v>Medium reviews</v>
      </c>
    </row>
    <row r="3888" spans="1:17" x14ac:dyDescent="0.2">
      <c r="A3888">
        <v>29121954</v>
      </c>
      <c r="B3888" t="s">
        <v>179</v>
      </c>
      <c r="C3888">
        <v>119488</v>
      </c>
      <c r="D3888" t="s">
        <v>14</v>
      </c>
      <c r="E3888" t="s">
        <v>15</v>
      </c>
      <c r="F3888">
        <v>44.833350000000003</v>
      </c>
      <c r="G3888">
        <v>-0.56559999999999999</v>
      </c>
      <c r="H3888" t="s">
        <v>16</v>
      </c>
      <c r="I3888">
        <v>65</v>
      </c>
      <c r="J3888">
        <v>4</v>
      </c>
      <c r="K3888">
        <v>3</v>
      </c>
      <c r="L3888" s="13">
        <v>44759</v>
      </c>
      <c r="M3888">
        <v>1</v>
      </c>
      <c r="N3888">
        <v>0</v>
      </c>
      <c r="O3888" t="str">
        <f>IF(listings[[#This Row],[price]]&lt;=50, "Low", IF(listings[[#This Row],[price]]&lt;=150, "Medium", "High"))</f>
        <v>Medium</v>
      </c>
      <c r="P3888" t="str">
        <f>IF(listings[[#This Row],[calculated_host_listings_count]]=1, "Unique listing", "Multiple listings")</f>
        <v>Unique listing</v>
      </c>
      <c r="Q3888" t="str">
        <f>IF(listings[[#This Row],[number_of_reviews]]&lt;10, "Few reviews", IF(listings[[#This Row],[number_of_reviews]]&lt;50, "Medium reviews", "Many reviews"))</f>
        <v>Few reviews</v>
      </c>
    </row>
    <row r="3889" spans="1:17" x14ac:dyDescent="0.2">
      <c r="A3889">
        <v>29129441</v>
      </c>
      <c r="B3889" t="s">
        <v>2785</v>
      </c>
      <c r="C3889">
        <v>217262452</v>
      </c>
      <c r="D3889" t="s">
        <v>14</v>
      </c>
      <c r="E3889" t="s">
        <v>15</v>
      </c>
      <c r="F3889">
        <v>44.818040000000003</v>
      </c>
      <c r="G3889">
        <v>-0.55056000000000005</v>
      </c>
      <c r="H3889" t="s">
        <v>28</v>
      </c>
      <c r="I3889">
        <v>50</v>
      </c>
      <c r="J3889">
        <v>1</v>
      </c>
      <c r="K3889">
        <v>0</v>
      </c>
      <c r="L3889" s="13"/>
      <c r="M3889">
        <v>1</v>
      </c>
      <c r="N3889">
        <v>0</v>
      </c>
      <c r="O3889" t="str">
        <f>IF(listings[[#This Row],[price]]&lt;=50, "Low", IF(listings[[#This Row],[price]]&lt;=150, "Medium", "High"))</f>
        <v>Low</v>
      </c>
      <c r="P3889" t="str">
        <f>IF(listings[[#This Row],[calculated_host_listings_count]]=1, "Unique listing", "Multiple listings")</f>
        <v>Unique listing</v>
      </c>
      <c r="Q3889" t="str">
        <f>IF(listings[[#This Row],[number_of_reviews]]&lt;10, "Few reviews", IF(listings[[#This Row],[number_of_reviews]]&lt;50, "Medium reviews", "Many reviews"))</f>
        <v>Few reviews</v>
      </c>
    </row>
    <row r="3890" spans="1:17" x14ac:dyDescent="0.2">
      <c r="A3890">
        <v>29143212</v>
      </c>
      <c r="B3890" t="s">
        <v>2786</v>
      </c>
      <c r="C3890">
        <v>7839868</v>
      </c>
      <c r="D3890" t="s">
        <v>14</v>
      </c>
      <c r="E3890" t="s">
        <v>48</v>
      </c>
      <c r="F3890">
        <v>44.839649999999999</v>
      </c>
      <c r="G3890">
        <v>-0.60470999999999997</v>
      </c>
      <c r="H3890" t="s">
        <v>28</v>
      </c>
      <c r="I3890">
        <v>48</v>
      </c>
      <c r="J3890">
        <v>2</v>
      </c>
      <c r="K3890">
        <v>88</v>
      </c>
      <c r="L3890" s="13">
        <v>44962</v>
      </c>
      <c r="M3890">
        <v>1</v>
      </c>
      <c r="N3890">
        <v>2</v>
      </c>
      <c r="O3890" t="str">
        <f>IF(listings[[#This Row],[price]]&lt;=50, "Low", IF(listings[[#This Row],[price]]&lt;=150, "Medium", "High"))</f>
        <v>Low</v>
      </c>
      <c r="P3890" t="str">
        <f>IF(listings[[#This Row],[calculated_host_listings_count]]=1, "Unique listing", "Multiple listings")</f>
        <v>Unique listing</v>
      </c>
      <c r="Q3890" t="str">
        <f>IF(listings[[#This Row],[number_of_reviews]]&lt;10, "Few reviews", IF(listings[[#This Row],[number_of_reviews]]&lt;50, "Medium reviews", "Many reviews"))</f>
        <v>Many reviews</v>
      </c>
    </row>
    <row r="3891" spans="1:17" x14ac:dyDescent="0.2">
      <c r="A3891">
        <v>29144429</v>
      </c>
      <c r="B3891" t="s">
        <v>2787</v>
      </c>
      <c r="C3891">
        <v>214626381</v>
      </c>
      <c r="D3891" t="s">
        <v>34</v>
      </c>
      <c r="E3891" t="s">
        <v>34</v>
      </c>
      <c r="F3891">
        <v>44.815429999999999</v>
      </c>
      <c r="G3891">
        <v>-0.57747999999999999</v>
      </c>
      <c r="H3891" t="s">
        <v>16</v>
      </c>
      <c r="I3891">
        <v>150</v>
      </c>
      <c r="J3891">
        <v>15</v>
      </c>
      <c r="K3891">
        <v>3</v>
      </c>
      <c r="L3891" s="13">
        <v>43410</v>
      </c>
      <c r="M3891">
        <v>1</v>
      </c>
      <c r="N3891">
        <v>0</v>
      </c>
      <c r="O3891" t="str">
        <f>IF(listings[[#This Row],[price]]&lt;=50, "Low", IF(listings[[#This Row],[price]]&lt;=150, "Medium", "High"))</f>
        <v>Medium</v>
      </c>
      <c r="P3891" t="str">
        <f>IF(listings[[#This Row],[calculated_host_listings_count]]=1, "Unique listing", "Multiple listings")</f>
        <v>Unique listing</v>
      </c>
      <c r="Q3891" t="str">
        <f>IF(listings[[#This Row],[number_of_reviews]]&lt;10, "Few reviews", IF(listings[[#This Row],[number_of_reviews]]&lt;50, "Medium reviews", "Many reviews"))</f>
        <v>Few reviews</v>
      </c>
    </row>
    <row r="3892" spans="1:17" x14ac:dyDescent="0.2">
      <c r="A3892">
        <v>29160256</v>
      </c>
      <c r="B3892" t="s">
        <v>2156</v>
      </c>
      <c r="C3892">
        <v>218765540</v>
      </c>
      <c r="D3892" t="s">
        <v>14</v>
      </c>
      <c r="E3892" t="s">
        <v>144</v>
      </c>
      <c r="F3892">
        <v>44.863779999999998</v>
      </c>
      <c r="G3892">
        <v>-0.55057</v>
      </c>
      <c r="H3892" t="s">
        <v>16</v>
      </c>
      <c r="I3892">
        <v>221</v>
      </c>
      <c r="J3892">
        <v>1</v>
      </c>
      <c r="K3892">
        <v>2</v>
      </c>
      <c r="L3892" s="13">
        <v>43831</v>
      </c>
      <c r="M3892">
        <v>16</v>
      </c>
      <c r="N3892">
        <v>0</v>
      </c>
      <c r="O3892" t="str">
        <f>IF(listings[[#This Row],[price]]&lt;=50, "Low", IF(listings[[#This Row],[price]]&lt;=150, "Medium", "High"))</f>
        <v>High</v>
      </c>
      <c r="P3892" t="str">
        <f>IF(listings[[#This Row],[calculated_host_listings_count]]=1, "Unique listing", "Multiple listings")</f>
        <v>Multiple listings</v>
      </c>
      <c r="Q3892" t="str">
        <f>IF(listings[[#This Row],[number_of_reviews]]&lt;10, "Few reviews", IF(listings[[#This Row],[number_of_reviews]]&lt;50, "Medium reviews", "Many reviews"))</f>
        <v>Few reviews</v>
      </c>
    </row>
    <row r="3893" spans="1:17" x14ac:dyDescent="0.2">
      <c r="A3893">
        <v>29160283</v>
      </c>
      <c r="B3893" t="s">
        <v>2788</v>
      </c>
      <c r="C3893">
        <v>218765540</v>
      </c>
      <c r="D3893" t="s">
        <v>14</v>
      </c>
      <c r="E3893" t="s">
        <v>144</v>
      </c>
      <c r="F3893">
        <v>44.865369999999999</v>
      </c>
      <c r="G3893">
        <v>-0.55234000000000005</v>
      </c>
      <c r="H3893" t="s">
        <v>16</v>
      </c>
      <c r="I3893">
        <v>142</v>
      </c>
      <c r="J3893">
        <v>1</v>
      </c>
      <c r="K3893">
        <v>4</v>
      </c>
      <c r="L3893" s="13">
        <v>44757</v>
      </c>
      <c r="M3893">
        <v>16</v>
      </c>
      <c r="N3893">
        <v>0</v>
      </c>
      <c r="O3893" t="str">
        <f>IF(listings[[#This Row],[price]]&lt;=50, "Low", IF(listings[[#This Row],[price]]&lt;=150, "Medium", "High"))</f>
        <v>Medium</v>
      </c>
      <c r="P3893" t="str">
        <f>IF(listings[[#This Row],[calculated_host_listings_count]]=1, "Unique listing", "Multiple listings")</f>
        <v>Multiple listings</v>
      </c>
      <c r="Q3893" t="str">
        <f>IF(listings[[#This Row],[number_of_reviews]]&lt;10, "Few reviews", IF(listings[[#This Row],[number_of_reviews]]&lt;50, "Medium reviews", "Many reviews"))</f>
        <v>Few reviews</v>
      </c>
    </row>
    <row r="3894" spans="1:17" x14ac:dyDescent="0.2">
      <c r="A3894">
        <v>29160319</v>
      </c>
      <c r="B3894" t="s">
        <v>2789</v>
      </c>
      <c r="C3894">
        <v>218765540</v>
      </c>
      <c r="D3894" t="s">
        <v>14</v>
      </c>
      <c r="E3894" t="s">
        <v>144</v>
      </c>
      <c r="F3894">
        <v>44.865720000000003</v>
      </c>
      <c r="G3894">
        <v>-0.55008999999999997</v>
      </c>
      <c r="H3894" t="s">
        <v>16</v>
      </c>
      <c r="I3894">
        <v>142</v>
      </c>
      <c r="J3894">
        <v>1</v>
      </c>
      <c r="K3894">
        <v>4</v>
      </c>
      <c r="L3894" s="13">
        <v>44570</v>
      </c>
      <c r="M3894">
        <v>16</v>
      </c>
      <c r="N3894">
        <v>0</v>
      </c>
      <c r="O3894" t="str">
        <f>IF(listings[[#This Row],[price]]&lt;=50, "Low", IF(listings[[#This Row],[price]]&lt;=150, "Medium", "High"))</f>
        <v>Medium</v>
      </c>
      <c r="P3894" t="str">
        <f>IF(listings[[#This Row],[calculated_host_listings_count]]=1, "Unique listing", "Multiple listings")</f>
        <v>Multiple listings</v>
      </c>
      <c r="Q3894" t="str">
        <f>IF(listings[[#This Row],[number_of_reviews]]&lt;10, "Few reviews", IF(listings[[#This Row],[number_of_reviews]]&lt;50, "Medium reviews", "Many reviews"))</f>
        <v>Few reviews</v>
      </c>
    </row>
    <row r="3895" spans="1:17" x14ac:dyDescent="0.2">
      <c r="A3895">
        <v>29160342</v>
      </c>
      <c r="B3895" t="s">
        <v>2790</v>
      </c>
      <c r="C3895">
        <v>218765540</v>
      </c>
      <c r="D3895" t="s">
        <v>14</v>
      </c>
      <c r="E3895" t="s">
        <v>144</v>
      </c>
      <c r="F3895">
        <v>44.865630000000003</v>
      </c>
      <c r="G3895">
        <v>-0.55079</v>
      </c>
      <c r="H3895" t="s">
        <v>16</v>
      </c>
      <c r="I3895">
        <v>175</v>
      </c>
      <c r="J3895">
        <v>1</v>
      </c>
      <c r="K3895">
        <v>33</v>
      </c>
      <c r="L3895" s="13">
        <v>45159</v>
      </c>
      <c r="M3895">
        <v>16</v>
      </c>
      <c r="N3895">
        <v>5</v>
      </c>
      <c r="O3895" t="str">
        <f>IF(listings[[#This Row],[price]]&lt;=50, "Low", IF(listings[[#This Row],[price]]&lt;=150, "Medium", "High"))</f>
        <v>High</v>
      </c>
      <c r="P3895" t="str">
        <f>IF(listings[[#This Row],[calculated_host_listings_count]]=1, "Unique listing", "Multiple listings")</f>
        <v>Multiple listings</v>
      </c>
      <c r="Q3895" t="str">
        <f>IF(listings[[#This Row],[number_of_reviews]]&lt;10, "Few reviews", IF(listings[[#This Row],[number_of_reviews]]&lt;50, "Medium reviews", "Many reviews"))</f>
        <v>Medium reviews</v>
      </c>
    </row>
    <row r="3896" spans="1:17" x14ac:dyDescent="0.2">
      <c r="A3896">
        <v>29174907</v>
      </c>
      <c r="B3896" t="s">
        <v>795</v>
      </c>
      <c r="C3896">
        <v>219836052</v>
      </c>
      <c r="D3896" t="s">
        <v>14</v>
      </c>
      <c r="E3896" t="s">
        <v>20</v>
      </c>
      <c r="F3896">
        <v>44.851860000000002</v>
      </c>
      <c r="G3896">
        <v>-0.57535000000000003</v>
      </c>
      <c r="H3896" t="s">
        <v>16</v>
      </c>
      <c r="I3896">
        <v>70</v>
      </c>
      <c r="J3896">
        <v>3</v>
      </c>
      <c r="K3896">
        <v>67</v>
      </c>
      <c r="L3896" s="13">
        <v>45156</v>
      </c>
      <c r="M3896">
        <v>1</v>
      </c>
      <c r="N3896">
        <v>15</v>
      </c>
      <c r="O3896" t="str">
        <f>IF(listings[[#This Row],[price]]&lt;=50, "Low", IF(listings[[#This Row],[price]]&lt;=150, "Medium", "High"))</f>
        <v>Medium</v>
      </c>
      <c r="P3896" t="str">
        <f>IF(listings[[#This Row],[calculated_host_listings_count]]=1, "Unique listing", "Multiple listings")</f>
        <v>Unique listing</v>
      </c>
      <c r="Q3896" t="str">
        <f>IF(listings[[#This Row],[number_of_reviews]]&lt;10, "Few reviews", IF(listings[[#This Row],[number_of_reviews]]&lt;50, "Medium reviews", "Many reviews"))</f>
        <v>Many reviews</v>
      </c>
    </row>
    <row r="3897" spans="1:17" x14ac:dyDescent="0.2">
      <c r="A3897">
        <v>29179526</v>
      </c>
      <c r="B3897" t="s">
        <v>2791</v>
      </c>
      <c r="C3897">
        <v>198519963</v>
      </c>
      <c r="D3897" t="s">
        <v>54</v>
      </c>
      <c r="E3897" t="s">
        <v>627</v>
      </c>
      <c r="F3897">
        <v>44.79204</v>
      </c>
      <c r="G3897">
        <v>-0.68523000000000001</v>
      </c>
      <c r="H3897" t="s">
        <v>16</v>
      </c>
      <c r="I3897">
        <v>56</v>
      </c>
      <c r="J3897">
        <v>1</v>
      </c>
      <c r="K3897">
        <v>241</v>
      </c>
      <c r="L3897" s="13">
        <v>45178</v>
      </c>
      <c r="M3897">
        <v>1</v>
      </c>
      <c r="N3897">
        <v>46</v>
      </c>
      <c r="O3897" t="str">
        <f>IF(listings[[#This Row],[price]]&lt;=50, "Low", IF(listings[[#This Row],[price]]&lt;=150, "Medium", "High"))</f>
        <v>Medium</v>
      </c>
      <c r="P3897" t="str">
        <f>IF(listings[[#This Row],[calculated_host_listings_count]]=1, "Unique listing", "Multiple listings")</f>
        <v>Unique listing</v>
      </c>
      <c r="Q3897" t="str">
        <f>IF(listings[[#This Row],[number_of_reviews]]&lt;10, "Few reviews", IF(listings[[#This Row],[number_of_reviews]]&lt;50, "Medium reviews", "Many reviews"))</f>
        <v>Many reviews</v>
      </c>
    </row>
    <row r="3898" spans="1:17" x14ac:dyDescent="0.2">
      <c r="A3898">
        <v>29180569</v>
      </c>
      <c r="B3898" t="s">
        <v>2792</v>
      </c>
      <c r="C3898">
        <v>103516157</v>
      </c>
      <c r="D3898" t="s">
        <v>191</v>
      </c>
      <c r="E3898" t="s">
        <v>191</v>
      </c>
      <c r="F3898">
        <v>44.870199999999997</v>
      </c>
      <c r="G3898">
        <v>-0.63309000000000004</v>
      </c>
      <c r="H3898" t="s">
        <v>28</v>
      </c>
      <c r="I3898">
        <v>25</v>
      </c>
      <c r="J3898">
        <v>1</v>
      </c>
      <c r="K3898">
        <v>2</v>
      </c>
      <c r="L3898" s="13">
        <v>43496</v>
      </c>
      <c r="M3898">
        <v>2</v>
      </c>
      <c r="N3898">
        <v>0</v>
      </c>
      <c r="O3898" t="str">
        <f>IF(listings[[#This Row],[price]]&lt;=50, "Low", IF(listings[[#This Row],[price]]&lt;=150, "Medium", "High"))</f>
        <v>Low</v>
      </c>
      <c r="P3898" t="str">
        <f>IF(listings[[#This Row],[calculated_host_listings_count]]=1, "Unique listing", "Multiple listings")</f>
        <v>Multiple listings</v>
      </c>
      <c r="Q3898" t="str">
        <f>IF(listings[[#This Row],[number_of_reviews]]&lt;10, "Few reviews", IF(listings[[#This Row],[number_of_reviews]]&lt;50, "Medium reviews", "Many reviews"))</f>
        <v>Few reviews</v>
      </c>
    </row>
    <row r="3899" spans="1:17" x14ac:dyDescent="0.2">
      <c r="A3899">
        <v>29195171</v>
      </c>
      <c r="B3899" t="s">
        <v>2793</v>
      </c>
      <c r="C3899">
        <v>184400652</v>
      </c>
      <c r="D3899" t="s">
        <v>14</v>
      </c>
      <c r="E3899" t="s">
        <v>45</v>
      </c>
      <c r="F3899">
        <v>44.832030000000003</v>
      </c>
      <c r="G3899">
        <v>-0.58743000000000001</v>
      </c>
      <c r="H3899" t="s">
        <v>16</v>
      </c>
      <c r="I3899">
        <v>50</v>
      </c>
      <c r="J3899">
        <v>365</v>
      </c>
      <c r="K3899">
        <v>7</v>
      </c>
      <c r="L3899" s="13">
        <v>43584</v>
      </c>
      <c r="M3899">
        <v>1</v>
      </c>
      <c r="N3899">
        <v>0</v>
      </c>
      <c r="O3899" t="str">
        <f>IF(listings[[#This Row],[price]]&lt;=50, "Low", IF(listings[[#This Row],[price]]&lt;=150, "Medium", "High"))</f>
        <v>Low</v>
      </c>
      <c r="P3899" t="str">
        <f>IF(listings[[#This Row],[calculated_host_listings_count]]=1, "Unique listing", "Multiple listings")</f>
        <v>Unique listing</v>
      </c>
      <c r="Q3899" t="str">
        <f>IF(listings[[#This Row],[number_of_reviews]]&lt;10, "Few reviews", IF(listings[[#This Row],[number_of_reviews]]&lt;50, "Medium reviews", "Many reviews"))</f>
        <v>Few reviews</v>
      </c>
    </row>
    <row r="3900" spans="1:17" x14ac:dyDescent="0.2">
      <c r="A3900">
        <v>29199389</v>
      </c>
      <c r="B3900" t="s">
        <v>2794</v>
      </c>
      <c r="C3900">
        <v>49723178</v>
      </c>
      <c r="D3900" t="s">
        <v>14</v>
      </c>
      <c r="E3900" t="s">
        <v>125</v>
      </c>
      <c r="F3900">
        <v>44.839579999999998</v>
      </c>
      <c r="G3900">
        <v>-0.55073000000000005</v>
      </c>
      <c r="H3900" t="s">
        <v>16</v>
      </c>
      <c r="I3900">
        <v>250</v>
      </c>
      <c r="J3900">
        <v>2</v>
      </c>
      <c r="K3900">
        <v>16</v>
      </c>
      <c r="L3900" s="13">
        <v>44864</v>
      </c>
      <c r="M3900">
        <v>1</v>
      </c>
      <c r="N3900">
        <v>1</v>
      </c>
      <c r="O3900" t="str">
        <f>IF(listings[[#This Row],[price]]&lt;=50, "Low", IF(listings[[#This Row],[price]]&lt;=150, "Medium", "High"))</f>
        <v>High</v>
      </c>
      <c r="P3900" t="str">
        <f>IF(listings[[#This Row],[calculated_host_listings_count]]=1, "Unique listing", "Multiple listings")</f>
        <v>Unique listing</v>
      </c>
      <c r="Q3900" t="str">
        <f>IF(listings[[#This Row],[number_of_reviews]]&lt;10, "Few reviews", IF(listings[[#This Row],[number_of_reviews]]&lt;50, "Medium reviews", "Many reviews"))</f>
        <v>Medium reviews</v>
      </c>
    </row>
    <row r="3901" spans="1:17" x14ac:dyDescent="0.2">
      <c r="A3901">
        <v>29205812</v>
      </c>
      <c r="B3901" t="s">
        <v>2795</v>
      </c>
      <c r="C3901">
        <v>113187345</v>
      </c>
      <c r="D3901" t="s">
        <v>378</v>
      </c>
      <c r="E3901" t="s">
        <v>378</v>
      </c>
      <c r="F3901">
        <v>44.897489999999998</v>
      </c>
      <c r="G3901">
        <v>-0.51512999999999998</v>
      </c>
      <c r="H3901" t="s">
        <v>16</v>
      </c>
      <c r="I3901">
        <v>51</v>
      </c>
      <c r="J3901">
        <v>4</v>
      </c>
      <c r="K3901">
        <v>1</v>
      </c>
      <c r="L3901" s="13">
        <v>43399</v>
      </c>
      <c r="M3901">
        <v>1</v>
      </c>
      <c r="N3901">
        <v>0</v>
      </c>
      <c r="O3901" t="str">
        <f>IF(listings[[#This Row],[price]]&lt;=50, "Low", IF(listings[[#This Row],[price]]&lt;=150, "Medium", "High"))</f>
        <v>Medium</v>
      </c>
      <c r="P3901" t="str">
        <f>IF(listings[[#This Row],[calculated_host_listings_count]]=1, "Unique listing", "Multiple listings")</f>
        <v>Unique listing</v>
      </c>
      <c r="Q3901" t="str">
        <f>IF(listings[[#This Row],[number_of_reviews]]&lt;10, "Few reviews", IF(listings[[#This Row],[number_of_reviews]]&lt;50, "Medium reviews", "Many reviews"))</f>
        <v>Few reviews</v>
      </c>
    </row>
    <row r="3902" spans="1:17" x14ac:dyDescent="0.2">
      <c r="A3902">
        <v>29208815</v>
      </c>
      <c r="B3902" t="s">
        <v>2796</v>
      </c>
      <c r="C3902">
        <v>33722264</v>
      </c>
      <c r="D3902" t="s">
        <v>37</v>
      </c>
      <c r="E3902" t="s">
        <v>37</v>
      </c>
      <c r="F3902">
        <v>44.867130000000003</v>
      </c>
      <c r="G3902">
        <v>-0.59179999999999999</v>
      </c>
      <c r="H3902" t="s">
        <v>16</v>
      </c>
      <c r="I3902">
        <v>75</v>
      </c>
      <c r="J3902">
        <v>2</v>
      </c>
      <c r="K3902">
        <v>41</v>
      </c>
      <c r="L3902" s="13">
        <v>44424</v>
      </c>
      <c r="M3902">
        <v>1</v>
      </c>
      <c r="N3902">
        <v>0</v>
      </c>
      <c r="O3902" t="str">
        <f>IF(listings[[#This Row],[price]]&lt;=50, "Low", IF(listings[[#This Row],[price]]&lt;=150, "Medium", "High"))</f>
        <v>Medium</v>
      </c>
      <c r="P3902" t="str">
        <f>IF(listings[[#This Row],[calculated_host_listings_count]]=1, "Unique listing", "Multiple listings")</f>
        <v>Unique listing</v>
      </c>
      <c r="Q3902" t="str">
        <f>IF(listings[[#This Row],[number_of_reviews]]&lt;10, "Few reviews", IF(listings[[#This Row],[number_of_reviews]]&lt;50, "Medium reviews", "Many reviews"))</f>
        <v>Medium reviews</v>
      </c>
    </row>
    <row r="3903" spans="1:17" x14ac:dyDescent="0.2">
      <c r="A3903">
        <v>29227132</v>
      </c>
      <c r="B3903" t="s">
        <v>2797</v>
      </c>
      <c r="C3903">
        <v>66416706</v>
      </c>
      <c r="D3903" t="s">
        <v>34</v>
      </c>
      <c r="E3903" t="s">
        <v>34</v>
      </c>
      <c r="F3903">
        <v>44.810859999999998</v>
      </c>
      <c r="G3903">
        <v>-0.57842000000000005</v>
      </c>
      <c r="H3903" t="s">
        <v>16</v>
      </c>
      <c r="I3903">
        <v>75</v>
      </c>
      <c r="J3903">
        <v>2</v>
      </c>
      <c r="K3903">
        <v>5</v>
      </c>
      <c r="L3903" s="13">
        <v>43518</v>
      </c>
      <c r="M3903">
        <v>1</v>
      </c>
      <c r="N3903">
        <v>0</v>
      </c>
      <c r="O3903" t="str">
        <f>IF(listings[[#This Row],[price]]&lt;=50, "Low", IF(listings[[#This Row],[price]]&lt;=150, "Medium", "High"))</f>
        <v>Medium</v>
      </c>
      <c r="P3903" t="str">
        <f>IF(listings[[#This Row],[calculated_host_listings_count]]=1, "Unique listing", "Multiple listings")</f>
        <v>Unique listing</v>
      </c>
      <c r="Q3903" t="str">
        <f>IF(listings[[#This Row],[number_of_reviews]]&lt;10, "Few reviews", IF(listings[[#This Row],[number_of_reviews]]&lt;50, "Medium reviews", "Many reviews"))</f>
        <v>Few reviews</v>
      </c>
    </row>
    <row r="3904" spans="1:17" x14ac:dyDescent="0.2">
      <c r="A3904">
        <v>29253302</v>
      </c>
      <c r="B3904" t="s">
        <v>2798</v>
      </c>
      <c r="C3904">
        <v>150058716</v>
      </c>
      <c r="D3904" t="s">
        <v>14</v>
      </c>
      <c r="E3904" t="s">
        <v>15</v>
      </c>
      <c r="F3904">
        <v>44.826230000000002</v>
      </c>
      <c r="G3904">
        <v>-0.55764999999999998</v>
      </c>
      <c r="H3904" t="s">
        <v>16</v>
      </c>
      <c r="I3904">
        <v>135</v>
      </c>
      <c r="J3904">
        <v>3</v>
      </c>
      <c r="K3904">
        <v>41</v>
      </c>
      <c r="L3904" s="13">
        <v>45134</v>
      </c>
      <c r="M3904">
        <v>1</v>
      </c>
      <c r="N3904">
        <v>1</v>
      </c>
      <c r="O3904" t="str">
        <f>IF(listings[[#This Row],[price]]&lt;=50, "Low", IF(listings[[#This Row],[price]]&lt;=150, "Medium", "High"))</f>
        <v>Medium</v>
      </c>
      <c r="P3904" t="str">
        <f>IF(listings[[#This Row],[calculated_host_listings_count]]=1, "Unique listing", "Multiple listings")</f>
        <v>Unique listing</v>
      </c>
      <c r="Q3904" t="str">
        <f>IF(listings[[#This Row],[number_of_reviews]]&lt;10, "Few reviews", IF(listings[[#This Row],[number_of_reviews]]&lt;50, "Medium reviews", "Many reviews"))</f>
        <v>Medium reviews</v>
      </c>
    </row>
    <row r="3905" spans="1:17" x14ac:dyDescent="0.2">
      <c r="A3905">
        <v>29275112</v>
      </c>
      <c r="B3905" t="s">
        <v>2799</v>
      </c>
      <c r="C3905">
        <v>220553289</v>
      </c>
      <c r="D3905" t="s">
        <v>34</v>
      </c>
      <c r="E3905" t="s">
        <v>34</v>
      </c>
      <c r="F3905">
        <v>44.795839999999998</v>
      </c>
      <c r="G3905">
        <v>-0.59126000000000001</v>
      </c>
      <c r="H3905" t="s">
        <v>16</v>
      </c>
      <c r="I3905">
        <v>45</v>
      </c>
      <c r="J3905">
        <v>5</v>
      </c>
      <c r="K3905">
        <v>7</v>
      </c>
      <c r="L3905" s="13">
        <v>43776</v>
      </c>
      <c r="M3905">
        <v>1</v>
      </c>
      <c r="N3905">
        <v>0</v>
      </c>
      <c r="O3905" t="str">
        <f>IF(listings[[#This Row],[price]]&lt;=50, "Low", IF(listings[[#This Row],[price]]&lt;=150, "Medium", "High"))</f>
        <v>Low</v>
      </c>
      <c r="P3905" t="str">
        <f>IF(listings[[#This Row],[calculated_host_listings_count]]=1, "Unique listing", "Multiple listings")</f>
        <v>Unique listing</v>
      </c>
      <c r="Q3905" t="str">
        <f>IF(listings[[#This Row],[number_of_reviews]]&lt;10, "Few reviews", IF(listings[[#This Row],[number_of_reviews]]&lt;50, "Medium reviews", "Many reviews"))</f>
        <v>Few reviews</v>
      </c>
    </row>
    <row r="3906" spans="1:17" x14ac:dyDescent="0.2">
      <c r="A3906">
        <v>29296487</v>
      </c>
      <c r="B3906" t="s">
        <v>2800</v>
      </c>
      <c r="C3906">
        <v>220695148</v>
      </c>
      <c r="D3906" t="s">
        <v>76</v>
      </c>
      <c r="E3906" t="s">
        <v>76</v>
      </c>
      <c r="F3906">
        <v>44.774650000000001</v>
      </c>
      <c r="G3906">
        <v>-0.59626999999999997</v>
      </c>
      <c r="H3906" t="s">
        <v>16</v>
      </c>
      <c r="I3906">
        <v>18</v>
      </c>
      <c r="J3906">
        <v>5</v>
      </c>
      <c r="K3906">
        <v>8</v>
      </c>
      <c r="L3906" s="13">
        <v>44638</v>
      </c>
      <c r="M3906">
        <v>1</v>
      </c>
      <c r="N3906">
        <v>0</v>
      </c>
      <c r="O3906" t="str">
        <f>IF(listings[[#This Row],[price]]&lt;=50, "Low", IF(listings[[#This Row],[price]]&lt;=150, "Medium", "High"))</f>
        <v>Low</v>
      </c>
      <c r="P3906" t="str">
        <f>IF(listings[[#This Row],[calculated_host_listings_count]]=1, "Unique listing", "Multiple listings")</f>
        <v>Unique listing</v>
      </c>
      <c r="Q3906" t="str">
        <f>IF(listings[[#This Row],[number_of_reviews]]&lt;10, "Few reviews", IF(listings[[#This Row],[number_of_reviews]]&lt;50, "Medium reviews", "Many reviews"))</f>
        <v>Few reviews</v>
      </c>
    </row>
    <row r="3907" spans="1:17" x14ac:dyDescent="0.2">
      <c r="A3907">
        <v>29303640</v>
      </c>
      <c r="B3907" t="s">
        <v>2801</v>
      </c>
      <c r="C3907">
        <v>220703121</v>
      </c>
      <c r="D3907" t="s">
        <v>291</v>
      </c>
      <c r="E3907" t="s">
        <v>291</v>
      </c>
      <c r="F3907">
        <v>44.872239999999998</v>
      </c>
      <c r="G3907">
        <v>-0.48398000000000002</v>
      </c>
      <c r="H3907" t="s">
        <v>28</v>
      </c>
      <c r="I3907">
        <v>45</v>
      </c>
      <c r="J3907">
        <v>1</v>
      </c>
      <c r="K3907">
        <v>1</v>
      </c>
      <c r="L3907" s="13">
        <v>43392</v>
      </c>
      <c r="M3907">
        <v>1</v>
      </c>
      <c r="N3907">
        <v>0</v>
      </c>
      <c r="O3907" t="str">
        <f>IF(listings[[#This Row],[price]]&lt;=50, "Low", IF(listings[[#This Row],[price]]&lt;=150, "Medium", "High"))</f>
        <v>Low</v>
      </c>
      <c r="P3907" t="str">
        <f>IF(listings[[#This Row],[calculated_host_listings_count]]=1, "Unique listing", "Multiple listings")</f>
        <v>Unique listing</v>
      </c>
      <c r="Q3907" t="str">
        <f>IF(listings[[#This Row],[number_of_reviews]]&lt;10, "Few reviews", IF(listings[[#This Row],[number_of_reviews]]&lt;50, "Medium reviews", "Many reviews"))</f>
        <v>Few reviews</v>
      </c>
    </row>
    <row r="3908" spans="1:17" x14ac:dyDescent="0.2">
      <c r="A3908">
        <v>29306243</v>
      </c>
      <c r="B3908" t="s">
        <v>2802</v>
      </c>
      <c r="C3908">
        <v>109673530</v>
      </c>
      <c r="D3908" t="s">
        <v>31</v>
      </c>
      <c r="E3908" t="s">
        <v>183</v>
      </c>
      <c r="F3908">
        <v>44.852209999999999</v>
      </c>
      <c r="G3908">
        <v>-0.53308</v>
      </c>
      <c r="H3908" t="s">
        <v>16</v>
      </c>
      <c r="I3908">
        <v>75</v>
      </c>
      <c r="J3908">
        <v>9</v>
      </c>
      <c r="K3908">
        <v>28</v>
      </c>
      <c r="L3908" s="13">
        <v>45157</v>
      </c>
      <c r="M3908">
        <v>1</v>
      </c>
      <c r="N3908">
        <v>9</v>
      </c>
      <c r="O3908" t="str">
        <f>IF(listings[[#This Row],[price]]&lt;=50, "Low", IF(listings[[#This Row],[price]]&lt;=150, "Medium", "High"))</f>
        <v>Medium</v>
      </c>
      <c r="P3908" t="str">
        <f>IF(listings[[#This Row],[calculated_host_listings_count]]=1, "Unique listing", "Multiple listings")</f>
        <v>Unique listing</v>
      </c>
      <c r="Q3908" t="str">
        <f>IF(listings[[#This Row],[number_of_reviews]]&lt;10, "Few reviews", IF(listings[[#This Row],[number_of_reviews]]&lt;50, "Medium reviews", "Many reviews"))</f>
        <v>Medium reviews</v>
      </c>
    </row>
    <row r="3909" spans="1:17" x14ac:dyDescent="0.2">
      <c r="A3909">
        <v>29322647</v>
      </c>
      <c r="B3909" t="s">
        <v>2803</v>
      </c>
      <c r="C3909">
        <v>220893684</v>
      </c>
      <c r="D3909" t="s">
        <v>66</v>
      </c>
      <c r="E3909" t="s">
        <v>266</v>
      </c>
      <c r="F3909">
        <v>44.862490000000001</v>
      </c>
      <c r="G3909">
        <v>-0.65181999999999995</v>
      </c>
      <c r="H3909" t="s">
        <v>16</v>
      </c>
      <c r="I3909">
        <v>71</v>
      </c>
      <c r="J3909">
        <v>2</v>
      </c>
      <c r="K3909">
        <v>56</v>
      </c>
      <c r="L3909" s="13">
        <v>45158</v>
      </c>
      <c r="M3909">
        <v>1</v>
      </c>
      <c r="N3909">
        <v>11</v>
      </c>
      <c r="O3909" t="str">
        <f>IF(listings[[#This Row],[price]]&lt;=50, "Low", IF(listings[[#This Row],[price]]&lt;=150, "Medium", "High"))</f>
        <v>Medium</v>
      </c>
      <c r="P3909" t="str">
        <f>IF(listings[[#This Row],[calculated_host_listings_count]]=1, "Unique listing", "Multiple listings")</f>
        <v>Unique listing</v>
      </c>
      <c r="Q3909" t="str">
        <f>IF(listings[[#This Row],[number_of_reviews]]&lt;10, "Few reviews", IF(listings[[#This Row],[number_of_reviews]]&lt;50, "Medium reviews", "Many reviews"))</f>
        <v>Many reviews</v>
      </c>
    </row>
    <row r="3910" spans="1:17" x14ac:dyDescent="0.2">
      <c r="A3910">
        <v>29333683</v>
      </c>
      <c r="B3910" t="s">
        <v>89</v>
      </c>
      <c r="C3910">
        <v>37649041</v>
      </c>
      <c r="D3910" t="s">
        <v>14</v>
      </c>
      <c r="E3910" t="s">
        <v>20</v>
      </c>
      <c r="F3910">
        <v>44.852400000000003</v>
      </c>
      <c r="G3910">
        <v>-0.57398000000000005</v>
      </c>
      <c r="H3910" t="s">
        <v>16</v>
      </c>
      <c r="I3910">
        <v>58</v>
      </c>
      <c r="J3910">
        <v>4</v>
      </c>
      <c r="K3910">
        <v>18</v>
      </c>
      <c r="L3910" s="13">
        <v>45162</v>
      </c>
      <c r="M3910">
        <v>1</v>
      </c>
      <c r="N3910">
        <v>9</v>
      </c>
      <c r="O3910" t="str">
        <f>IF(listings[[#This Row],[price]]&lt;=50, "Low", IF(listings[[#This Row],[price]]&lt;=150, "Medium", "High"))</f>
        <v>Medium</v>
      </c>
      <c r="P3910" t="str">
        <f>IF(listings[[#This Row],[calculated_host_listings_count]]=1, "Unique listing", "Multiple listings")</f>
        <v>Unique listing</v>
      </c>
      <c r="Q3910" t="str">
        <f>IF(listings[[#This Row],[number_of_reviews]]&lt;10, "Few reviews", IF(listings[[#This Row],[number_of_reviews]]&lt;50, "Medium reviews", "Many reviews"))</f>
        <v>Medium reviews</v>
      </c>
    </row>
    <row r="3911" spans="1:17" x14ac:dyDescent="0.2">
      <c r="A3911">
        <v>29354020</v>
      </c>
      <c r="B3911" t="s">
        <v>1574</v>
      </c>
      <c r="C3911">
        <v>72691486</v>
      </c>
      <c r="D3911" t="s">
        <v>14</v>
      </c>
      <c r="E3911" t="s">
        <v>20</v>
      </c>
      <c r="F3911">
        <v>44.851770000000002</v>
      </c>
      <c r="G3911">
        <v>-0.58259000000000005</v>
      </c>
      <c r="H3911" t="s">
        <v>16</v>
      </c>
      <c r="I3911">
        <v>80</v>
      </c>
      <c r="J3911">
        <v>90</v>
      </c>
      <c r="K3911">
        <v>0</v>
      </c>
      <c r="L3911" s="13"/>
      <c r="M3911">
        <v>70</v>
      </c>
      <c r="N3911">
        <v>0</v>
      </c>
      <c r="O3911" t="str">
        <f>IF(listings[[#This Row],[price]]&lt;=50, "Low", IF(listings[[#This Row],[price]]&lt;=150, "Medium", "High"))</f>
        <v>Medium</v>
      </c>
      <c r="P3911" t="str">
        <f>IF(listings[[#This Row],[calculated_host_listings_count]]=1, "Unique listing", "Multiple listings")</f>
        <v>Multiple listings</v>
      </c>
      <c r="Q3911" t="str">
        <f>IF(listings[[#This Row],[number_of_reviews]]&lt;10, "Few reviews", IF(listings[[#This Row],[number_of_reviews]]&lt;50, "Medium reviews", "Many reviews"))</f>
        <v>Few reviews</v>
      </c>
    </row>
    <row r="3912" spans="1:17" x14ac:dyDescent="0.2">
      <c r="A3912">
        <v>29354837</v>
      </c>
      <c r="B3912" t="s">
        <v>2252</v>
      </c>
      <c r="C3912">
        <v>72691486</v>
      </c>
      <c r="D3912" t="s">
        <v>14</v>
      </c>
      <c r="E3912" t="s">
        <v>22</v>
      </c>
      <c r="F3912">
        <v>44.841279999999998</v>
      </c>
      <c r="G3912">
        <v>-0.56859999999999999</v>
      </c>
      <c r="H3912" t="s">
        <v>16</v>
      </c>
      <c r="I3912">
        <v>89</v>
      </c>
      <c r="J3912">
        <v>90</v>
      </c>
      <c r="K3912">
        <v>0</v>
      </c>
      <c r="L3912" s="13"/>
      <c r="M3912">
        <v>70</v>
      </c>
      <c r="N3912">
        <v>0</v>
      </c>
      <c r="O3912" t="str">
        <f>IF(listings[[#This Row],[price]]&lt;=50, "Low", IF(listings[[#This Row],[price]]&lt;=150, "Medium", "High"))</f>
        <v>Medium</v>
      </c>
      <c r="P3912" t="str">
        <f>IF(listings[[#This Row],[calculated_host_listings_count]]=1, "Unique listing", "Multiple listings")</f>
        <v>Multiple listings</v>
      </c>
      <c r="Q3912" t="str">
        <f>IF(listings[[#This Row],[number_of_reviews]]&lt;10, "Few reviews", IF(listings[[#This Row],[number_of_reviews]]&lt;50, "Medium reviews", "Many reviews"))</f>
        <v>Few reviews</v>
      </c>
    </row>
    <row r="3913" spans="1:17" x14ac:dyDescent="0.2">
      <c r="A3913">
        <v>29358973</v>
      </c>
      <c r="B3913" t="s">
        <v>2804</v>
      </c>
      <c r="C3913">
        <v>9126390</v>
      </c>
      <c r="D3913" t="s">
        <v>34</v>
      </c>
      <c r="E3913" t="s">
        <v>34</v>
      </c>
      <c r="F3913">
        <v>44.8202</v>
      </c>
      <c r="G3913">
        <v>-0.58350999999999997</v>
      </c>
      <c r="H3913" t="s">
        <v>28</v>
      </c>
      <c r="I3913">
        <v>68</v>
      </c>
      <c r="J3913">
        <v>1</v>
      </c>
      <c r="K3913">
        <v>0</v>
      </c>
      <c r="L3913" s="13"/>
      <c r="M3913">
        <v>1</v>
      </c>
      <c r="N3913">
        <v>0</v>
      </c>
      <c r="O3913" t="str">
        <f>IF(listings[[#This Row],[price]]&lt;=50, "Low", IF(listings[[#This Row],[price]]&lt;=150, "Medium", "High"))</f>
        <v>Medium</v>
      </c>
      <c r="P3913" t="str">
        <f>IF(listings[[#This Row],[calculated_host_listings_count]]=1, "Unique listing", "Multiple listings")</f>
        <v>Unique listing</v>
      </c>
      <c r="Q3913" t="str">
        <f>IF(listings[[#This Row],[number_of_reviews]]&lt;10, "Few reviews", IF(listings[[#This Row],[number_of_reviews]]&lt;50, "Medium reviews", "Many reviews"))</f>
        <v>Few reviews</v>
      </c>
    </row>
    <row r="3914" spans="1:17" x14ac:dyDescent="0.2">
      <c r="A3914">
        <v>29386621</v>
      </c>
      <c r="B3914" t="s">
        <v>2805</v>
      </c>
      <c r="C3914">
        <v>41307610</v>
      </c>
      <c r="D3914" t="s">
        <v>18</v>
      </c>
      <c r="E3914" t="s">
        <v>18</v>
      </c>
      <c r="F3914">
        <v>44.86036</v>
      </c>
      <c r="G3914">
        <v>-0.73365999999999998</v>
      </c>
      <c r="H3914" t="s">
        <v>28</v>
      </c>
      <c r="I3914">
        <v>40</v>
      </c>
      <c r="J3914">
        <v>2</v>
      </c>
      <c r="K3914">
        <v>27</v>
      </c>
      <c r="L3914" s="13">
        <v>45108</v>
      </c>
      <c r="M3914">
        <v>1</v>
      </c>
      <c r="N3914">
        <v>4</v>
      </c>
      <c r="O3914" t="str">
        <f>IF(listings[[#This Row],[price]]&lt;=50, "Low", IF(listings[[#This Row],[price]]&lt;=150, "Medium", "High"))</f>
        <v>Low</v>
      </c>
      <c r="P3914" t="str">
        <f>IF(listings[[#This Row],[calculated_host_listings_count]]=1, "Unique listing", "Multiple listings")</f>
        <v>Unique listing</v>
      </c>
      <c r="Q3914" t="str">
        <f>IF(listings[[#This Row],[number_of_reviews]]&lt;10, "Few reviews", IF(listings[[#This Row],[number_of_reviews]]&lt;50, "Medium reviews", "Many reviews"))</f>
        <v>Medium reviews</v>
      </c>
    </row>
    <row r="3915" spans="1:17" x14ac:dyDescent="0.2">
      <c r="A3915">
        <v>29401203</v>
      </c>
      <c r="B3915" t="s">
        <v>1935</v>
      </c>
      <c r="C3915">
        <v>105359828</v>
      </c>
      <c r="D3915" t="s">
        <v>14</v>
      </c>
      <c r="E3915" t="s">
        <v>15</v>
      </c>
      <c r="F3915">
        <v>44.832769999999996</v>
      </c>
      <c r="G3915">
        <v>-0.57569999999999999</v>
      </c>
      <c r="H3915" t="s">
        <v>28</v>
      </c>
      <c r="I3915">
        <v>46</v>
      </c>
      <c r="J3915">
        <v>1</v>
      </c>
      <c r="K3915">
        <v>6</v>
      </c>
      <c r="L3915" s="13">
        <v>43539</v>
      </c>
      <c r="M3915">
        <v>1</v>
      </c>
      <c r="N3915">
        <v>0</v>
      </c>
      <c r="O3915" t="str">
        <f>IF(listings[[#This Row],[price]]&lt;=50, "Low", IF(listings[[#This Row],[price]]&lt;=150, "Medium", "High"))</f>
        <v>Low</v>
      </c>
      <c r="P3915" t="str">
        <f>IF(listings[[#This Row],[calculated_host_listings_count]]=1, "Unique listing", "Multiple listings")</f>
        <v>Unique listing</v>
      </c>
      <c r="Q3915" t="str">
        <f>IF(listings[[#This Row],[number_of_reviews]]&lt;10, "Few reviews", IF(listings[[#This Row],[number_of_reviews]]&lt;50, "Medium reviews", "Many reviews"))</f>
        <v>Few reviews</v>
      </c>
    </row>
    <row r="3916" spans="1:17" x14ac:dyDescent="0.2">
      <c r="A3916">
        <v>29415460</v>
      </c>
      <c r="B3916" t="s">
        <v>2156</v>
      </c>
      <c r="C3916">
        <v>221582042</v>
      </c>
      <c r="D3916" t="s">
        <v>14</v>
      </c>
      <c r="E3916" t="s">
        <v>144</v>
      </c>
      <c r="F3916">
        <v>44.861179999999997</v>
      </c>
      <c r="G3916">
        <v>-0.55837999999999999</v>
      </c>
      <c r="H3916" t="s">
        <v>16</v>
      </c>
      <c r="I3916">
        <v>85</v>
      </c>
      <c r="J3916">
        <v>365</v>
      </c>
      <c r="K3916">
        <v>1</v>
      </c>
      <c r="L3916" s="13">
        <v>43406</v>
      </c>
      <c r="M3916">
        <v>1</v>
      </c>
      <c r="N3916">
        <v>0</v>
      </c>
      <c r="O3916" t="str">
        <f>IF(listings[[#This Row],[price]]&lt;=50, "Low", IF(listings[[#This Row],[price]]&lt;=150, "Medium", "High"))</f>
        <v>Medium</v>
      </c>
      <c r="P3916" t="str">
        <f>IF(listings[[#This Row],[calculated_host_listings_count]]=1, "Unique listing", "Multiple listings")</f>
        <v>Unique listing</v>
      </c>
      <c r="Q3916" t="str">
        <f>IF(listings[[#This Row],[number_of_reviews]]&lt;10, "Few reviews", IF(listings[[#This Row],[number_of_reviews]]&lt;50, "Medium reviews", "Many reviews"))</f>
        <v>Few reviews</v>
      </c>
    </row>
    <row r="3917" spans="1:17" x14ac:dyDescent="0.2">
      <c r="A3917">
        <v>29428422</v>
      </c>
      <c r="B3917" t="s">
        <v>2806</v>
      </c>
      <c r="C3917">
        <v>29690507</v>
      </c>
      <c r="D3917" t="s">
        <v>66</v>
      </c>
      <c r="E3917" t="s">
        <v>246</v>
      </c>
      <c r="F3917">
        <v>44.824910000000003</v>
      </c>
      <c r="G3917">
        <v>-0.61753999999999998</v>
      </c>
      <c r="H3917" t="s">
        <v>16</v>
      </c>
      <c r="I3917">
        <v>60</v>
      </c>
      <c r="J3917">
        <v>2</v>
      </c>
      <c r="K3917">
        <v>9</v>
      </c>
      <c r="L3917" s="13">
        <v>43760</v>
      </c>
      <c r="M3917">
        <v>1</v>
      </c>
      <c r="N3917">
        <v>0</v>
      </c>
      <c r="O3917" t="str">
        <f>IF(listings[[#This Row],[price]]&lt;=50, "Low", IF(listings[[#This Row],[price]]&lt;=150, "Medium", "High"))</f>
        <v>Medium</v>
      </c>
      <c r="P3917" t="str">
        <f>IF(listings[[#This Row],[calculated_host_listings_count]]=1, "Unique listing", "Multiple listings")</f>
        <v>Unique listing</v>
      </c>
      <c r="Q3917" t="str">
        <f>IF(listings[[#This Row],[number_of_reviews]]&lt;10, "Few reviews", IF(listings[[#This Row],[number_of_reviews]]&lt;50, "Medium reviews", "Many reviews"))</f>
        <v>Few reviews</v>
      </c>
    </row>
    <row r="3918" spans="1:17" x14ac:dyDescent="0.2">
      <c r="A3918">
        <v>29445799</v>
      </c>
      <c r="B3918" t="s">
        <v>198</v>
      </c>
      <c r="C3918">
        <v>172131712</v>
      </c>
      <c r="D3918" t="s">
        <v>14</v>
      </c>
      <c r="E3918" t="s">
        <v>20</v>
      </c>
      <c r="F3918">
        <v>44.850209999999997</v>
      </c>
      <c r="G3918">
        <v>-0.58223000000000003</v>
      </c>
      <c r="H3918" t="s">
        <v>16</v>
      </c>
      <c r="I3918">
        <v>80</v>
      </c>
      <c r="J3918">
        <v>2</v>
      </c>
      <c r="K3918">
        <v>1</v>
      </c>
      <c r="L3918" s="13">
        <v>44913</v>
      </c>
      <c r="M3918">
        <v>1</v>
      </c>
      <c r="N3918">
        <v>1</v>
      </c>
      <c r="O3918" t="str">
        <f>IF(listings[[#This Row],[price]]&lt;=50, "Low", IF(listings[[#This Row],[price]]&lt;=150, "Medium", "High"))</f>
        <v>Medium</v>
      </c>
      <c r="P3918" t="str">
        <f>IF(listings[[#This Row],[calculated_host_listings_count]]=1, "Unique listing", "Multiple listings")</f>
        <v>Unique listing</v>
      </c>
      <c r="Q3918" t="str">
        <f>IF(listings[[#This Row],[number_of_reviews]]&lt;10, "Few reviews", IF(listings[[#This Row],[number_of_reviews]]&lt;50, "Medium reviews", "Many reviews"))</f>
        <v>Few reviews</v>
      </c>
    </row>
    <row r="3919" spans="1:17" x14ac:dyDescent="0.2">
      <c r="A3919">
        <v>29449997</v>
      </c>
      <c r="B3919" t="s">
        <v>2807</v>
      </c>
      <c r="C3919">
        <v>27326083</v>
      </c>
      <c r="D3919" t="s">
        <v>76</v>
      </c>
      <c r="E3919" t="s">
        <v>76</v>
      </c>
      <c r="F3919">
        <v>44.76632</v>
      </c>
      <c r="G3919">
        <v>-0.59760999999999997</v>
      </c>
      <c r="H3919" t="s">
        <v>16</v>
      </c>
      <c r="I3919">
        <v>80</v>
      </c>
      <c r="J3919">
        <v>4</v>
      </c>
      <c r="K3919">
        <v>7</v>
      </c>
      <c r="L3919" s="13">
        <v>45160</v>
      </c>
      <c r="M3919">
        <v>1</v>
      </c>
      <c r="N3919">
        <v>2</v>
      </c>
      <c r="O3919" t="str">
        <f>IF(listings[[#This Row],[price]]&lt;=50, "Low", IF(listings[[#This Row],[price]]&lt;=150, "Medium", "High"))</f>
        <v>Medium</v>
      </c>
      <c r="P3919" t="str">
        <f>IF(listings[[#This Row],[calculated_host_listings_count]]=1, "Unique listing", "Multiple listings")</f>
        <v>Unique listing</v>
      </c>
      <c r="Q3919" t="str">
        <f>IF(listings[[#This Row],[number_of_reviews]]&lt;10, "Few reviews", IF(listings[[#This Row],[number_of_reviews]]&lt;50, "Medium reviews", "Many reviews"))</f>
        <v>Few reviews</v>
      </c>
    </row>
    <row r="3920" spans="1:17" x14ac:dyDescent="0.2">
      <c r="A3920">
        <v>29453398</v>
      </c>
      <c r="B3920" t="s">
        <v>2259</v>
      </c>
      <c r="C3920">
        <v>97124735</v>
      </c>
      <c r="D3920" t="s">
        <v>54</v>
      </c>
      <c r="E3920" t="s">
        <v>973</v>
      </c>
      <c r="F3920">
        <v>44.803530000000002</v>
      </c>
      <c r="G3920">
        <v>-0.61775999999999998</v>
      </c>
      <c r="H3920" t="s">
        <v>28</v>
      </c>
      <c r="I3920">
        <v>9</v>
      </c>
      <c r="J3920">
        <v>1</v>
      </c>
      <c r="K3920">
        <v>3</v>
      </c>
      <c r="L3920" s="13">
        <v>43618</v>
      </c>
      <c r="M3920">
        <v>1</v>
      </c>
      <c r="N3920">
        <v>0</v>
      </c>
      <c r="O3920" t="str">
        <f>IF(listings[[#This Row],[price]]&lt;=50, "Low", IF(listings[[#This Row],[price]]&lt;=150, "Medium", "High"))</f>
        <v>Low</v>
      </c>
      <c r="P3920" t="str">
        <f>IF(listings[[#This Row],[calculated_host_listings_count]]=1, "Unique listing", "Multiple listings")</f>
        <v>Unique listing</v>
      </c>
      <c r="Q3920" t="str">
        <f>IF(listings[[#This Row],[number_of_reviews]]&lt;10, "Few reviews", IF(listings[[#This Row],[number_of_reviews]]&lt;50, "Medium reviews", "Many reviews"))</f>
        <v>Few reviews</v>
      </c>
    </row>
    <row r="3921" spans="1:17" x14ac:dyDescent="0.2">
      <c r="A3921">
        <v>29474670</v>
      </c>
      <c r="B3921" t="s">
        <v>866</v>
      </c>
      <c r="C3921">
        <v>30155814</v>
      </c>
      <c r="D3921" t="s">
        <v>191</v>
      </c>
      <c r="E3921" t="s">
        <v>191</v>
      </c>
      <c r="F3921">
        <v>44.886670000000002</v>
      </c>
      <c r="G3921">
        <v>-0.63858000000000004</v>
      </c>
      <c r="H3921" t="s">
        <v>16</v>
      </c>
      <c r="I3921">
        <v>290</v>
      </c>
      <c r="J3921">
        <v>4</v>
      </c>
      <c r="K3921">
        <v>3</v>
      </c>
      <c r="L3921" s="13">
        <v>43832</v>
      </c>
      <c r="M3921">
        <v>3</v>
      </c>
      <c r="N3921">
        <v>0</v>
      </c>
      <c r="O3921" t="str">
        <f>IF(listings[[#This Row],[price]]&lt;=50, "Low", IF(listings[[#This Row],[price]]&lt;=150, "Medium", "High"))</f>
        <v>High</v>
      </c>
      <c r="P3921" t="str">
        <f>IF(listings[[#This Row],[calculated_host_listings_count]]=1, "Unique listing", "Multiple listings")</f>
        <v>Multiple listings</v>
      </c>
      <c r="Q3921" t="str">
        <f>IF(listings[[#This Row],[number_of_reviews]]&lt;10, "Few reviews", IF(listings[[#This Row],[number_of_reviews]]&lt;50, "Medium reviews", "Many reviews"))</f>
        <v>Few reviews</v>
      </c>
    </row>
    <row r="3922" spans="1:17" x14ac:dyDescent="0.2">
      <c r="A3922">
        <v>29474932</v>
      </c>
      <c r="B3922" t="s">
        <v>2808</v>
      </c>
      <c r="C3922">
        <v>60268931</v>
      </c>
      <c r="D3922" t="s">
        <v>14</v>
      </c>
      <c r="E3922" t="s">
        <v>144</v>
      </c>
      <c r="F3922">
        <v>44.868760000000002</v>
      </c>
      <c r="G3922">
        <v>-0.55374000000000001</v>
      </c>
      <c r="H3922" t="s">
        <v>28</v>
      </c>
      <c r="I3922">
        <v>30</v>
      </c>
      <c r="J3922">
        <v>1</v>
      </c>
      <c r="K3922">
        <v>3</v>
      </c>
      <c r="L3922" s="13">
        <v>43404</v>
      </c>
      <c r="M3922">
        <v>1</v>
      </c>
      <c r="N3922">
        <v>0</v>
      </c>
      <c r="O3922" t="str">
        <f>IF(listings[[#This Row],[price]]&lt;=50, "Low", IF(listings[[#This Row],[price]]&lt;=150, "Medium", "High"))</f>
        <v>Low</v>
      </c>
      <c r="P3922" t="str">
        <f>IF(listings[[#This Row],[calculated_host_listings_count]]=1, "Unique listing", "Multiple listings")</f>
        <v>Unique listing</v>
      </c>
      <c r="Q3922" t="str">
        <f>IF(listings[[#This Row],[number_of_reviews]]&lt;10, "Few reviews", IF(listings[[#This Row],[number_of_reviews]]&lt;50, "Medium reviews", "Many reviews"))</f>
        <v>Few reviews</v>
      </c>
    </row>
    <row r="3923" spans="1:17" x14ac:dyDescent="0.2">
      <c r="A3923">
        <v>29476083</v>
      </c>
      <c r="B3923" t="s">
        <v>2809</v>
      </c>
      <c r="C3923">
        <v>30155814</v>
      </c>
      <c r="D3923" t="s">
        <v>191</v>
      </c>
      <c r="E3923" t="s">
        <v>191</v>
      </c>
      <c r="F3923">
        <v>44.885460000000002</v>
      </c>
      <c r="G3923">
        <v>-0.63758999999999999</v>
      </c>
      <c r="H3923" t="s">
        <v>28</v>
      </c>
      <c r="I3923">
        <v>29</v>
      </c>
      <c r="J3923">
        <v>1</v>
      </c>
      <c r="K3923">
        <v>35</v>
      </c>
      <c r="L3923" s="13">
        <v>45107</v>
      </c>
      <c r="M3923">
        <v>3</v>
      </c>
      <c r="N3923">
        <v>8</v>
      </c>
      <c r="O3923" t="str">
        <f>IF(listings[[#This Row],[price]]&lt;=50, "Low", IF(listings[[#This Row],[price]]&lt;=150, "Medium", "High"))</f>
        <v>Low</v>
      </c>
      <c r="P3923" t="str">
        <f>IF(listings[[#This Row],[calculated_host_listings_count]]=1, "Unique listing", "Multiple listings")</f>
        <v>Multiple listings</v>
      </c>
      <c r="Q3923" t="str">
        <f>IF(listings[[#This Row],[number_of_reviews]]&lt;10, "Few reviews", IF(listings[[#This Row],[number_of_reviews]]&lt;50, "Medium reviews", "Many reviews"))</f>
        <v>Medium reviews</v>
      </c>
    </row>
    <row r="3924" spans="1:17" x14ac:dyDescent="0.2">
      <c r="A3924">
        <v>29477965</v>
      </c>
      <c r="B3924" t="s">
        <v>2810</v>
      </c>
      <c r="C3924">
        <v>37070926</v>
      </c>
      <c r="D3924" t="s">
        <v>26</v>
      </c>
      <c r="E3924" t="s">
        <v>26</v>
      </c>
      <c r="F3924">
        <v>44.816519999999997</v>
      </c>
      <c r="G3924">
        <v>-0.53971000000000002</v>
      </c>
      <c r="H3924" t="s">
        <v>16</v>
      </c>
      <c r="I3924">
        <v>45</v>
      </c>
      <c r="J3924">
        <v>2</v>
      </c>
      <c r="K3924">
        <v>0</v>
      </c>
      <c r="L3924" s="13"/>
      <c r="M3924">
        <v>1</v>
      </c>
      <c r="N3924">
        <v>0</v>
      </c>
      <c r="O3924" t="str">
        <f>IF(listings[[#This Row],[price]]&lt;=50, "Low", IF(listings[[#This Row],[price]]&lt;=150, "Medium", "High"))</f>
        <v>Low</v>
      </c>
      <c r="P3924" t="str">
        <f>IF(listings[[#This Row],[calculated_host_listings_count]]=1, "Unique listing", "Multiple listings")</f>
        <v>Unique listing</v>
      </c>
      <c r="Q3924" t="str">
        <f>IF(listings[[#This Row],[number_of_reviews]]&lt;10, "Few reviews", IF(listings[[#This Row],[number_of_reviews]]&lt;50, "Medium reviews", "Many reviews"))</f>
        <v>Few reviews</v>
      </c>
    </row>
    <row r="3925" spans="1:17" x14ac:dyDescent="0.2">
      <c r="A3925">
        <v>29488541</v>
      </c>
      <c r="B3925" t="s">
        <v>2811</v>
      </c>
      <c r="C3925">
        <v>14592513</v>
      </c>
      <c r="D3925" t="s">
        <v>14</v>
      </c>
      <c r="E3925" t="s">
        <v>45</v>
      </c>
      <c r="F3925">
        <v>44.829909999999998</v>
      </c>
      <c r="G3925">
        <v>-0.60757000000000005</v>
      </c>
      <c r="H3925" t="s">
        <v>16</v>
      </c>
      <c r="I3925">
        <v>60</v>
      </c>
      <c r="J3925">
        <v>2</v>
      </c>
      <c r="K3925">
        <v>97</v>
      </c>
      <c r="L3925" s="13">
        <v>45086</v>
      </c>
      <c r="M3925">
        <v>1</v>
      </c>
      <c r="N3925">
        <v>5</v>
      </c>
      <c r="O3925" t="str">
        <f>IF(listings[[#This Row],[price]]&lt;=50, "Low", IF(listings[[#This Row],[price]]&lt;=150, "Medium", "High"))</f>
        <v>Medium</v>
      </c>
      <c r="P3925" t="str">
        <f>IF(listings[[#This Row],[calculated_host_listings_count]]=1, "Unique listing", "Multiple listings")</f>
        <v>Unique listing</v>
      </c>
      <c r="Q3925" t="str">
        <f>IF(listings[[#This Row],[number_of_reviews]]&lt;10, "Few reviews", IF(listings[[#This Row],[number_of_reviews]]&lt;50, "Medium reviews", "Many reviews"))</f>
        <v>Many reviews</v>
      </c>
    </row>
    <row r="3926" spans="1:17" x14ac:dyDescent="0.2">
      <c r="A3926">
        <v>29497096</v>
      </c>
      <c r="B3926" t="s">
        <v>2812</v>
      </c>
      <c r="C3926">
        <v>117682211</v>
      </c>
      <c r="D3926" t="s">
        <v>34</v>
      </c>
      <c r="E3926" t="s">
        <v>34</v>
      </c>
      <c r="F3926">
        <v>44.803060000000002</v>
      </c>
      <c r="G3926">
        <v>-0.57550999999999997</v>
      </c>
      <c r="H3926" t="s">
        <v>28</v>
      </c>
      <c r="I3926">
        <v>30</v>
      </c>
      <c r="J3926">
        <v>1</v>
      </c>
      <c r="K3926">
        <v>8</v>
      </c>
      <c r="L3926" s="13">
        <v>43608</v>
      </c>
      <c r="M3926">
        <v>1</v>
      </c>
      <c r="N3926">
        <v>0</v>
      </c>
      <c r="O3926" t="str">
        <f>IF(listings[[#This Row],[price]]&lt;=50, "Low", IF(listings[[#This Row],[price]]&lt;=150, "Medium", "High"))</f>
        <v>Low</v>
      </c>
      <c r="P3926" t="str">
        <f>IF(listings[[#This Row],[calculated_host_listings_count]]=1, "Unique listing", "Multiple listings")</f>
        <v>Unique listing</v>
      </c>
      <c r="Q3926" t="str">
        <f>IF(listings[[#This Row],[number_of_reviews]]&lt;10, "Few reviews", IF(listings[[#This Row],[number_of_reviews]]&lt;50, "Medium reviews", "Many reviews"))</f>
        <v>Few reviews</v>
      </c>
    </row>
    <row r="3927" spans="1:17" x14ac:dyDescent="0.2">
      <c r="A3927">
        <v>29498763</v>
      </c>
      <c r="B3927" t="s">
        <v>133</v>
      </c>
      <c r="C3927">
        <v>222157986</v>
      </c>
      <c r="D3927" t="s">
        <v>14</v>
      </c>
      <c r="E3927" t="s">
        <v>48</v>
      </c>
      <c r="F3927">
        <v>44.854370000000003</v>
      </c>
      <c r="G3927">
        <v>-0.62619000000000002</v>
      </c>
      <c r="H3927" t="s">
        <v>16</v>
      </c>
      <c r="I3927">
        <v>80</v>
      </c>
      <c r="J3927">
        <v>1</v>
      </c>
      <c r="K3927">
        <v>30</v>
      </c>
      <c r="L3927" s="13">
        <v>44820</v>
      </c>
      <c r="M3927">
        <v>1</v>
      </c>
      <c r="N3927">
        <v>1</v>
      </c>
      <c r="O3927" t="str">
        <f>IF(listings[[#This Row],[price]]&lt;=50, "Low", IF(listings[[#This Row],[price]]&lt;=150, "Medium", "High"))</f>
        <v>Medium</v>
      </c>
      <c r="P3927" t="str">
        <f>IF(listings[[#This Row],[calculated_host_listings_count]]=1, "Unique listing", "Multiple listings")</f>
        <v>Unique listing</v>
      </c>
      <c r="Q3927" t="str">
        <f>IF(listings[[#This Row],[number_of_reviews]]&lt;10, "Few reviews", IF(listings[[#This Row],[number_of_reviews]]&lt;50, "Medium reviews", "Many reviews"))</f>
        <v>Medium reviews</v>
      </c>
    </row>
    <row r="3928" spans="1:17" x14ac:dyDescent="0.2">
      <c r="A3928">
        <v>29505023</v>
      </c>
      <c r="B3928" t="s">
        <v>563</v>
      </c>
      <c r="C3928">
        <v>28040742</v>
      </c>
      <c r="D3928" t="s">
        <v>14</v>
      </c>
      <c r="E3928" t="s">
        <v>15</v>
      </c>
      <c r="F3928">
        <v>44.834569999999999</v>
      </c>
      <c r="G3928">
        <v>-0.57364000000000004</v>
      </c>
      <c r="H3928" t="s">
        <v>16</v>
      </c>
      <c r="I3928">
        <v>150</v>
      </c>
      <c r="J3928">
        <v>365</v>
      </c>
      <c r="K3928">
        <v>2</v>
      </c>
      <c r="L3928" s="13">
        <v>43405</v>
      </c>
      <c r="M3928">
        <v>1</v>
      </c>
      <c r="N3928">
        <v>0</v>
      </c>
      <c r="O3928" t="str">
        <f>IF(listings[[#This Row],[price]]&lt;=50, "Low", IF(listings[[#This Row],[price]]&lt;=150, "Medium", "High"))</f>
        <v>Medium</v>
      </c>
      <c r="P3928" t="str">
        <f>IF(listings[[#This Row],[calculated_host_listings_count]]=1, "Unique listing", "Multiple listings")</f>
        <v>Unique listing</v>
      </c>
      <c r="Q3928" t="str">
        <f>IF(listings[[#This Row],[number_of_reviews]]&lt;10, "Few reviews", IF(listings[[#This Row],[number_of_reviews]]&lt;50, "Medium reviews", "Many reviews"))</f>
        <v>Few reviews</v>
      </c>
    </row>
    <row r="3929" spans="1:17" x14ac:dyDescent="0.2">
      <c r="A3929">
        <v>29515302</v>
      </c>
      <c r="B3929" t="s">
        <v>181</v>
      </c>
      <c r="C3929">
        <v>47872083</v>
      </c>
      <c r="D3929" t="s">
        <v>14</v>
      </c>
      <c r="E3929" t="s">
        <v>15</v>
      </c>
      <c r="F3929">
        <v>44.832610000000003</v>
      </c>
      <c r="G3929">
        <v>-0.56174999999999997</v>
      </c>
      <c r="H3929" t="s">
        <v>16</v>
      </c>
      <c r="I3929">
        <v>40</v>
      </c>
      <c r="J3929">
        <v>365</v>
      </c>
      <c r="K3929">
        <v>7</v>
      </c>
      <c r="L3929" s="13">
        <v>43572</v>
      </c>
      <c r="M3929">
        <v>1</v>
      </c>
      <c r="N3929">
        <v>0</v>
      </c>
      <c r="O3929" t="str">
        <f>IF(listings[[#This Row],[price]]&lt;=50, "Low", IF(listings[[#This Row],[price]]&lt;=150, "Medium", "High"))</f>
        <v>Low</v>
      </c>
      <c r="P3929" t="str">
        <f>IF(listings[[#This Row],[calculated_host_listings_count]]=1, "Unique listing", "Multiple listings")</f>
        <v>Unique listing</v>
      </c>
      <c r="Q3929" t="str">
        <f>IF(listings[[#This Row],[number_of_reviews]]&lt;10, "Few reviews", IF(listings[[#This Row],[number_of_reviews]]&lt;50, "Medium reviews", "Many reviews"))</f>
        <v>Few reviews</v>
      </c>
    </row>
    <row r="3930" spans="1:17" x14ac:dyDescent="0.2">
      <c r="A3930">
        <v>29530285</v>
      </c>
      <c r="B3930" t="s">
        <v>2126</v>
      </c>
      <c r="C3930">
        <v>91089983</v>
      </c>
      <c r="D3930" t="s">
        <v>14</v>
      </c>
      <c r="E3930" t="s">
        <v>144</v>
      </c>
      <c r="F3930">
        <v>44.86504</v>
      </c>
      <c r="G3930">
        <v>-0.54995000000000005</v>
      </c>
      <c r="H3930" t="s">
        <v>28</v>
      </c>
      <c r="I3930">
        <v>65</v>
      </c>
      <c r="J3930">
        <v>1</v>
      </c>
      <c r="K3930">
        <v>16</v>
      </c>
      <c r="L3930" s="13">
        <v>45092</v>
      </c>
      <c r="M3930">
        <v>1</v>
      </c>
      <c r="N3930">
        <v>8</v>
      </c>
      <c r="O3930" t="str">
        <f>IF(listings[[#This Row],[price]]&lt;=50, "Low", IF(listings[[#This Row],[price]]&lt;=150, "Medium", "High"))</f>
        <v>Medium</v>
      </c>
      <c r="P3930" t="str">
        <f>IF(listings[[#This Row],[calculated_host_listings_count]]=1, "Unique listing", "Multiple listings")</f>
        <v>Unique listing</v>
      </c>
      <c r="Q3930" t="str">
        <f>IF(listings[[#This Row],[number_of_reviews]]&lt;10, "Few reviews", IF(listings[[#This Row],[number_of_reviews]]&lt;50, "Medium reviews", "Many reviews"))</f>
        <v>Medium reviews</v>
      </c>
    </row>
    <row r="3931" spans="1:17" x14ac:dyDescent="0.2">
      <c r="A3931">
        <v>29532271</v>
      </c>
      <c r="B3931" t="s">
        <v>2421</v>
      </c>
      <c r="C3931">
        <v>5365317</v>
      </c>
      <c r="D3931" t="s">
        <v>14</v>
      </c>
      <c r="E3931" t="s">
        <v>22</v>
      </c>
      <c r="F3931">
        <v>44.849980000000002</v>
      </c>
      <c r="G3931">
        <v>-0.59204999999999997</v>
      </c>
      <c r="H3931" t="s">
        <v>16</v>
      </c>
      <c r="I3931">
        <v>220</v>
      </c>
      <c r="J3931">
        <v>3</v>
      </c>
      <c r="K3931">
        <v>25</v>
      </c>
      <c r="L3931" s="13">
        <v>45158</v>
      </c>
      <c r="M3931">
        <v>1</v>
      </c>
      <c r="N3931">
        <v>8</v>
      </c>
      <c r="O3931" t="str">
        <f>IF(listings[[#This Row],[price]]&lt;=50, "Low", IF(listings[[#This Row],[price]]&lt;=150, "Medium", "High"))</f>
        <v>High</v>
      </c>
      <c r="P3931" t="str">
        <f>IF(listings[[#This Row],[calculated_host_listings_count]]=1, "Unique listing", "Multiple listings")</f>
        <v>Unique listing</v>
      </c>
      <c r="Q3931" t="str">
        <f>IF(listings[[#This Row],[number_of_reviews]]&lt;10, "Few reviews", IF(listings[[#This Row],[number_of_reviews]]&lt;50, "Medium reviews", "Many reviews"))</f>
        <v>Medium reviews</v>
      </c>
    </row>
    <row r="3932" spans="1:17" x14ac:dyDescent="0.2">
      <c r="A3932">
        <v>29540198</v>
      </c>
      <c r="B3932" t="s">
        <v>543</v>
      </c>
      <c r="C3932">
        <v>25120823</v>
      </c>
      <c r="D3932" t="s">
        <v>14</v>
      </c>
      <c r="E3932" t="s">
        <v>45</v>
      </c>
      <c r="F3932">
        <v>44.81982</v>
      </c>
      <c r="G3932">
        <v>-0.59928000000000003</v>
      </c>
      <c r="H3932" t="s">
        <v>16</v>
      </c>
      <c r="I3932">
        <v>49</v>
      </c>
      <c r="J3932">
        <v>1</v>
      </c>
      <c r="K3932">
        <v>16</v>
      </c>
      <c r="L3932" s="13">
        <v>43648</v>
      </c>
      <c r="M3932">
        <v>1</v>
      </c>
      <c r="N3932">
        <v>0</v>
      </c>
      <c r="O3932" t="str">
        <f>IF(listings[[#This Row],[price]]&lt;=50, "Low", IF(listings[[#This Row],[price]]&lt;=150, "Medium", "High"))</f>
        <v>Low</v>
      </c>
      <c r="P3932" t="str">
        <f>IF(listings[[#This Row],[calculated_host_listings_count]]=1, "Unique listing", "Multiple listings")</f>
        <v>Unique listing</v>
      </c>
      <c r="Q3932" t="str">
        <f>IF(listings[[#This Row],[number_of_reviews]]&lt;10, "Few reviews", IF(listings[[#This Row],[number_of_reviews]]&lt;50, "Medium reviews", "Many reviews"))</f>
        <v>Medium reviews</v>
      </c>
    </row>
    <row r="3933" spans="1:17" x14ac:dyDescent="0.2">
      <c r="A3933">
        <v>29551994</v>
      </c>
      <c r="B3933" t="s">
        <v>2813</v>
      </c>
      <c r="C3933">
        <v>35607860</v>
      </c>
      <c r="D3933" t="s">
        <v>14</v>
      </c>
      <c r="E3933" t="s">
        <v>20</v>
      </c>
      <c r="F3933">
        <v>44.862349299999998</v>
      </c>
      <c r="G3933">
        <v>-0.57718180000000008</v>
      </c>
      <c r="H3933" t="s">
        <v>28</v>
      </c>
      <c r="I3933">
        <v>32</v>
      </c>
      <c r="J3933">
        <v>3</v>
      </c>
      <c r="K3933">
        <v>8</v>
      </c>
      <c r="L3933" s="13">
        <v>45163</v>
      </c>
      <c r="M3933">
        <v>1</v>
      </c>
      <c r="N3933">
        <v>8</v>
      </c>
      <c r="O3933" t="str">
        <f>IF(listings[[#This Row],[price]]&lt;=50, "Low", IF(listings[[#This Row],[price]]&lt;=150, "Medium", "High"))</f>
        <v>Low</v>
      </c>
      <c r="P3933" t="str">
        <f>IF(listings[[#This Row],[calculated_host_listings_count]]=1, "Unique listing", "Multiple listings")</f>
        <v>Unique listing</v>
      </c>
      <c r="Q3933" t="str">
        <f>IF(listings[[#This Row],[number_of_reviews]]&lt;10, "Few reviews", IF(listings[[#This Row],[number_of_reviews]]&lt;50, "Medium reviews", "Many reviews"))</f>
        <v>Few reviews</v>
      </c>
    </row>
    <row r="3934" spans="1:17" x14ac:dyDescent="0.2">
      <c r="A3934">
        <v>29552530</v>
      </c>
      <c r="B3934" t="s">
        <v>588</v>
      </c>
      <c r="C3934">
        <v>22202339</v>
      </c>
      <c r="D3934" t="s">
        <v>14</v>
      </c>
      <c r="E3934" t="s">
        <v>15</v>
      </c>
      <c r="F3934">
        <v>44.819560000000003</v>
      </c>
      <c r="G3934">
        <v>-0.56474999999999997</v>
      </c>
      <c r="H3934" t="s">
        <v>16</v>
      </c>
      <c r="I3934">
        <v>60</v>
      </c>
      <c r="J3934">
        <v>365</v>
      </c>
      <c r="K3934">
        <v>5</v>
      </c>
      <c r="L3934" s="13">
        <v>43577</v>
      </c>
      <c r="M3934">
        <v>1</v>
      </c>
      <c r="N3934">
        <v>0</v>
      </c>
      <c r="O3934" t="str">
        <f>IF(listings[[#This Row],[price]]&lt;=50, "Low", IF(listings[[#This Row],[price]]&lt;=150, "Medium", "High"))</f>
        <v>Medium</v>
      </c>
      <c r="P3934" t="str">
        <f>IF(listings[[#This Row],[calculated_host_listings_count]]=1, "Unique listing", "Multiple listings")</f>
        <v>Unique listing</v>
      </c>
      <c r="Q3934" t="str">
        <f>IF(listings[[#This Row],[number_of_reviews]]&lt;10, "Few reviews", IF(listings[[#This Row],[number_of_reviews]]&lt;50, "Medium reviews", "Many reviews"))</f>
        <v>Few reviews</v>
      </c>
    </row>
    <row r="3935" spans="1:17" x14ac:dyDescent="0.2">
      <c r="A3935">
        <v>29558721</v>
      </c>
      <c r="B3935" t="s">
        <v>2814</v>
      </c>
      <c r="C3935">
        <v>4356985</v>
      </c>
      <c r="D3935" t="s">
        <v>66</v>
      </c>
      <c r="E3935" t="s">
        <v>266</v>
      </c>
      <c r="F3935">
        <v>44.850859999999997</v>
      </c>
      <c r="G3935">
        <v>-0.64914000000000005</v>
      </c>
      <c r="H3935" t="s">
        <v>28</v>
      </c>
      <c r="I3935">
        <v>28</v>
      </c>
      <c r="J3935">
        <v>2</v>
      </c>
      <c r="K3935">
        <v>179</v>
      </c>
      <c r="L3935" s="13">
        <v>45172</v>
      </c>
      <c r="M3935">
        <v>1</v>
      </c>
      <c r="N3935">
        <v>25</v>
      </c>
      <c r="O3935" t="str">
        <f>IF(listings[[#This Row],[price]]&lt;=50, "Low", IF(listings[[#This Row],[price]]&lt;=150, "Medium", "High"))</f>
        <v>Low</v>
      </c>
      <c r="P3935" t="str">
        <f>IF(listings[[#This Row],[calculated_host_listings_count]]=1, "Unique listing", "Multiple listings")</f>
        <v>Unique listing</v>
      </c>
      <c r="Q3935" t="str">
        <f>IF(listings[[#This Row],[number_of_reviews]]&lt;10, "Few reviews", IF(listings[[#This Row],[number_of_reviews]]&lt;50, "Medium reviews", "Many reviews"))</f>
        <v>Many reviews</v>
      </c>
    </row>
    <row r="3936" spans="1:17" x14ac:dyDescent="0.2">
      <c r="A3936">
        <v>29592587</v>
      </c>
      <c r="B3936" t="s">
        <v>2815</v>
      </c>
      <c r="C3936">
        <v>18990562</v>
      </c>
      <c r="D3936" t="s">
        <v>14</v>
      </c>
      <c r="E3936" t="s">
        <v>125</v>
      </c>
      <c r="F3936">
        <v>44.852290000000004</v>
      </c>
      <c r="G3936">
        <v>-0.54346000000000005</v>
      </c>
      <c r="H3936" t="s">
        <v>16</v>
      </c>
      <c r="I3936">
        <v>280</v>
      </c>
      <c r="J3936">
        <v>3</v>
      </c>
      <c r="K3936">
        <v>78</v>
      </c>
      <c r="L3936" s="13">
        <v>45117</v>
      </c>
      <c r="M3936">
        <v>1</v>
      </c>
      <c r="N3936">
        <v>7</v>
      </c>
      <c r="O3936" t="str">
        <f>IF(listings[[#This Row],[price]]&lt;=50, "Low", IF(listings[[#This Row],[price]]&lt;=150, "Medium", "High"))</f>
        <v>High</v>
      </c>
      <c r="P3936" t="str">
        <f>IF(listings[[#This Row],[calculated_host_listings_count]]=1, "Unique listing", "Multiple listings")</f>
        <v>Unique listing</v>
      </c>
      <c r="Q3936" t="str">
        <f>IF(listings[[#This Row],[number_of_reviews]]&lt;10, "Few reviews", IF(listings[[#This Row],[number_of_reviews]]&lt;50, "Medium reviews", "Many reviews"))</f>
        <v>Many reviews</v>
      </c>
    </row>
    <row r="3937" spans="1:17" x14ac:dyDescent="0.2">
      <c r="A3937">
        <v>29601193</v>
      </c>
      <c r="B3937" t="s">
        <v>2816</v>
      </c>
      <c r="C3937">
        <v>107556828</v>
      </c>
      <c r="D3937" t="s">
        <v>100</v>
      </c>
      <c r="E3937" t="s">
        <v>100</v>
      </c>
      <c r="F3937">
        <v>44.871490000000001</v>
      </c>
      <c r="G3937">
        <v>-0.51556999999999997</v>
      </c>
      <c r="H3937" t="s">
        <v>28</v>
      </c>
      <c r="I3937">
        <v>40</v>
      </c>
      <c r="J3937">
        <v>1</v>
      </c>
      <c r="K3937">
        <v>0</v>
      </c>
      <c r="L3937" s="13"/>
      <c r="M3937">
        <v>1</v>
      </c>
      <c r="N3937">
        <v>0</v>
      </c>
      <c r="O3937" t="str">
        <f>IF(listings[[#This Row],[price]]&lt;=50, "Low", IF(listings[[#This Row],[price]]&lt;=150, "Medium", "High"))</f>
        <v>Low</v>
      </c>
      <c r="P3937" t="str">
        <f>IF(listings[[#This Row],[calculated_host_listings_count]]=1, "Unique listing", "Multiple listings")</f>
        <v>Unique listing</v>
      </c>
      <c r="Q3937" t="str">
        <f>IF(listings[[#This Row],[number_of_reviews]]&lt;10, "Few reviews", IF(listings[[#This Row],[number_of_reviews]]&lt;50, "Medium reviews", "Many reviews"))</f>
        <v>Few reviews</v>
      </c>
    </row>
    <row r="3938" spans="1:17" x14ac:dyDescent="0.2">
      <c r="A3938">
        <v>29602599</v>
      </c>
      <c r="B3938" t="s">
        <v>331</v>
      </c>
      <c r="C3938">
        <v>139052479</v>
      </c>
      <c r="D3938" t="s">
        <v>14</v>
      </c>
      <c r="E3938" t="s">
        <v>125</v>
      </c>
      <c r="F3938">
        <v>44.85181</v>
      </c>
      <c r="G3938">
        <v>-0.54466999999999999</v>
      </c>
      <c r="H3938" t="s">
        <v>28</v>
      </c>
      <c r="I3938">
        <v>45</v>
      </c>
      <c r="J3938">
        <v>3</v>
      </c>
      <c r="K3938">
        <v>89</v>
      </c>
      <c r="L3938" s="13">
        <v>45167</v>
      </c>
      <c r="M3938">
        <v>1</v>
      </c>
      <c r="N3938">
        <v>22</v>
      </c>
      <c r="O3938" t="str">
        <f>IF(listings[[#This Row],[price]]&lt;=50, "Low", IF(listings[[#This Row],[price]]&lt;=150, "Medium", "High"))</f>
        <v>Low</v>
      </c>
      <c r="P3938" t="str">
        <f>IF(listings[[#This Row],[calculated_host_listings_count]]=1, "Unique listing", "Multiple listings")</f>
        <v>Unique listing</v>
      </c>
      <c r="Q3938" t="str">
        <f>IF(listings[[#This Row],[number_of_reviews]]&lt;10, "Few reviews", IF(listings[[#This Row],[number_of_reviews]]&lt;50, "Medium reviews", "Many reviews"))</f>
        <v>Many reviews</v>
      </c>
    </row>
    <row r="3939" spans="1:17" x14ac:dyDescent="0.2">
      <c r="A3939">
        <v>29607220</v>
      </c>
      <c r="B3939" t="s">
        <v>2817</v>
      </c>
      <c r="C3939">
        <v>14850111</v>
      </c>
      <c r="D3939" t="s">
        <v>66</v>
      </c>
      <c r="E3939" t="s">
        <v>246</v>
      </c>
      <c r="F3939">
        <v>44.815080000000002</v>
      </c>
      <c r="G3939">
        <v>-0.63070999999999999</v>
      </c>
      <c r="H3939" t="s">
        <v>28</v>
      </c>
      <c r="I3939">
        <v>30</v>
      </c>
      <c r="J3939">
        <v>200</v>
      </c>
      <c r="K3939">
        <v>3</v>
      </c>
      <c r="L3939" s="13">
        <v>43662</v>
      </c>
      <c r="M3939">
        <v>2</v>
      </c>
      <c r="N3939">
        <v>0</v>
      </c>
      <c r="O3939" t="str">
        <f>IF(listings[[#This Row],[price]]&lt;=50, "Low", IF(listings[[#This Row],[price]]&lt;=150, "Medium", "High"))</f>
        <v>Low</v>
      </c>
      <c r="P3939" t="str">
        <f>IF(listings[[#This Row],[calculated_host_listings_count]]=1, "Unique listing", "Multiple listings")</f>
        <v>Multiple listings</v>
      </c>
      <c r="Q3939" t="str">
        <f>IF(listings[[#This Row],[number_of_reviews]]&lt;10, "Few reviews", IF(listings[[#This Row],[number_of_reviews]]&lt;50, "Medium reviews", "Many reviews"))</f>
        <v>Few reviews</v>
      </c>
    </row>
    <row r="3940" spans="1:17" x14ac:dyDescent="0.2">
      <c r="A3940">
        <v>29608829</v>
      </c>
      <c r="B3940" t="s">
        <v>2695</v>
      </c>
      <c r="C3940">
        <v>56713889</v>
      </c>
      <c r="D3940" t="s">
        <v>14</v>
      </c>
      <c r="E3940" t="s">
        <v>22</v>
      </c>
      <c r="F3940">
        <v>44.843350000000001</v>
      </c>
      <c r="G3940">
        <v>-0.57887</v>
      </c>
      <c r="H3940" t="s">
        <v>16</v>
      </c>
      <c r="I3940">
        <v>65</v>
      </c>
      <c r="J3940">
        <v>365</v>
      </c>
      <c r="K3940">
        <v>11</v>
      </c>
      <c r="L3940" s="13">
        <v>43701</v>
      </c>
      <c r="M3940">
        <v>1</v>
      </c>
      <c r="N3940">
        <v>0</v>
      </c>
      <c r="O3940" t="str">
        <f>IF(listings[[#This Row],[price]]&lt;=50, "Low", IF(listings[[#This Row],[price]]&lt;=150, "Medium", "High"))</f>
        <v>Medium</v>
      </c>
      <c r="P3940" t="str">
        <f>IF(listings[[#This Row],[calculated_host_listings_count]]=1, "Unique listing", "Multiple listings")</f>
        <v>Unique listing</v>
      </c>
      <c r="Q3940" t="str">
        <f>IF(listings[[#This Row],[number_of_reviews]]&lt;10, "Few reviews", IF(listings[[#This Row],[number_of_reviews]]&lt;50, "Medium reviews", "Many reviews"))</f>
        <v>Medium reviews</v>
      </c>
    </row>
    <row r="3941" spans="1:17" x14ac:dyDescent="0.2">
      <c r="A3941">
        <v>29619704</v>
      </c>
      <c r="B3941" t="s">
        <v>576</v>
      </c>
      <c r="C3941">
        <v>103297981</v>
      </c>
      <c r="D3941" t="s">
        <v>14</v>
      </c>
      <c r="E3941" t="s">
        <v>48</v>
      </c>
      <c r="F3941">
        <v>44.848550000000003</v>
      </c>
      <c r="G3941">
        <v>-0.62041000000000002</v>
      </c>
      <c r="H3941" t="s">
        <v>28</v>
      </c>
      <c r="I3941">
        <v>80</v>
      </c>
      <c r="J3941">
        <v>1</v>
      </c>
      <c r="K3941">
        <v>0</v>
      </c>
      <c r="L3941" s="13"/>
      <c r="M3941">
        <v>1</v>
      </c>
      <c r="N3941">
        <v>0</v>
      </c>
      <c r="O3941" t="str">
        <f>IF(listings[[#This Row],[price]]&lt;=50, "Low", IF(listings[[#This Row],[price]]&lt;=150, "Medium", "High"))</f>
        <v>Medium</v>
      </c>
      <c r="P3941" t="str">
        <f>IF(listings[[#This Row],[calculated_host_listings_count]]=1, "Unique listing", "Multiple listings")</f>
        <v>Unique listing</v>
      </c>
      <c r="Q3941" t="str">
        <f>IF(listings[[#This Row],[number_of_reviews]]&lt;10, "Few reviews", IF(listings[[#This Row],[number_of_reviews]]&lt;50, "Medium reviews", "Many reviews"))</f>
        <v>Few reviews</v>
      </c>
    </row>
    <row r="3942" spans="1:17" x14ac:dyDescent="0.2">
      <c r="A3942">
        <v>29625162</v>
      </c>
      <c r="B3942" t="s">
        <v>2818</v>
      </c>
      <c r="C3942">
        <v>249581</v>
      </c>
      <c r="D3942" t="s">
        <v>14</v>
      </c>
      <c r="E3942" t="s">
        <v>20</v>
      </c>
      <c r="F3942">
        <v>44.851199999999999</v>
      </c>
      <c r="G3942">
        <v>-0.57660999999999996</v>
      </c>
      <c r="H3942" t="s">
        <v>16</v>
      </c>
      <c r="I3942">
        <v>150</v>
      </c>
      <c r="J3942">
        <v>5</v>
      </c>
      <c r="K3942">
        <v>3</v>
      </c>
      <c r="L3942" s="13">
        <v>44196</v>
      </c>
      <c r="M3942">
        <v>2</v>
      </c>
      <c r="N3942">
        <v>0</v>
      </c>
      <c r="O3942" t="str">
        <f>IF(listings[[#This Row],[price]]&lt;=50, "Low", IF(listings[[#This Row],[price]]&lt;=150, "Medium", "High"))</f>
        <v>Medium</v>
      </c>
      <c r="P3942" t="str">
        <f>IF(listings[[#This Row],[calculated_host_listings_count]]=1, "Unique listing", "Multiple listings")</f>
        <v>Multiple listings</v>
      </c>
      <c r="Q3942" t="str">
        <f>IF(listings[[#This Row],[number_of_reviews]]&lt;10, "Few reviews", IF(listings[[#This Row],[number_of_reviews]]&lt;50, "Medium reviews", "Many reviews"))</f>
        <v>Few reviews</v>
      </c>
    </row>
    <row r="3943" spans="1:17" x14ac:dyDescent="0.2">
      <c r="A3943">
        <v>29627195</v>
      </c>
      <c r="B3943" t="s">
        <v>2819</v>
      </c>
      <c r="C3943">
        <v>129456789</v>
      </c>
      <c r="D3943" t="s">
        <v>160</v>
      </c>
      <c r="E3943" t="s">
        <v>160</v>
      </c>
      <c r="F3943">
        <v>44.886409999999998</v>
      </c>
      <c r="G3943">
        <v>-0.60435000000000005</v>
      </c>
      <c r="H3943" t="s">
        <v>16</v>
      </c>
      <c r="I3943">
        <v>240</v>
      </c>
      <c r="J3943">
        <v>7</v>
      </c>
      <c r="K3943">
        <v>10</v>
      </c>
      <c r="L3943" s="13">
        <v>45150</v>
      </c>
      <c r="M3943">
        <v>1</v>
      </c>
      <c r="N3943">
        <v>2</v>
      </c>
      <c r="O3943" t="str">
        <f>IF(listings[[#This Row],[price]]&lt;=50, "Low", IF(listings[[#This Row],[price]]&lt;=150, "Medium", "High"))</f>
        <v>High</v>
      </c>
      <c r="P3943" t="str">
        <f>IF(listings[[#This Row],[calculated_host_listings_count]]=1, "Unique listing", "Multiple listings")</f>
        <v>Unique listing</v>
      </c>
      <c r="Q3943" t="str">
        <f>IF(listings[[#This Row],[number_of_reviews]]&lt;10, "Few reviews", IF(listings[[#This Row],[number_of_reviews]]&lt;50, "Medium reviews", "Many reviews"))</f>
        <v>Medium reviews</v>
      </c>
    </row>
    <row r="3944" spans="1:17" x14ac:dyDescent="0.2">
      <c r="A3944">
        <v>29696204</v>
      </c>
      <c r="B3944" t="s">
        <v>303</v>
      </c>
      <c r="C3944">
        <v>171342269</v>
      </c>
      <c r="D3944" t="s">
        <v>14</v>
      </c>
      <c r="E3944" t="s">
        <v>45</v>
      </c>
      <c r="F3944">
        <v>44.83222</v>
      </c>
      <c r="G3944">
        <v>-0.59118000000000004</v>
      </c>
      <c r="H3944" t="s">
        <v>28</v>
      </c>
      <c r="I3944">
        <v>20</v>
      </c>
      <c r="J3944">
        <v>1</v>
      </c>
      <c r="K3944">
        <v>7</v>
      </c>
      <c r="L3944" s="13">
        <v>43437</v>
      </c>
      <c r="M3944">
        <v>1</v>
      </c>
      <c r="N3944">
        <v>0</v>
      </c>
      <c r="O3944" t="str">
        <f>IF(listings[[#This Row],[price]]&lt;=50, "Low", IF(listings[[#This Row],[price]]&lt;=150, "Medium", "High"))</f>
        <v>Low</v>
      </c>
      <c r="P3944" t="str">
        <f>IF(listings[[#This Row],[calculated_host_listings_count]]=1, "Unique listing", "Multiple listings")</f>
        <v>Unique listing</v>
      </c>
      <c r="Q3944" t="str">
        <f>IF(listings[[#This Row],[number_of_reviews]]&lt;10, "Few reviews", IF(listings[[#This Row],[number_of_reviews]]&lt;50, "Medium reviews", "Many reviews"))</f>
        <v>Few reviews</v>
      </c>
    </row>
    <row r="3945" spans="1:17" x14ac:dyDescent="0.2">
      <c r="A3945">
        <v>29725063</v>
      </c>
      <c r="B3945" t="s">
        <v>133</v>
      </c>
      <c r="C3945">
        <v>37042278</v>
      </c>
      <c r="D3945" t="s">
        <v>14</v>
      </c>
      <c r="E3945" t="s">
        <v>22</v>
      </c>
      <c r="F3945">
        <v>44.837710000000001</v>
      </c>
      <c r="G3945">
        <v>-0.57262999999999997</v>
      </c>
      <c r="H3945" t="s">
        <v>16</v>
      </c>
      <c r="I3945">
        <v>55</v>
      </c>
      <c r="J3945">
        <v>365</v>
      </c>
      <c r="K3945">
        <v>7</v>
      </c>
      <c r="L3945" s="13">
        <v>44070</v>
      </c>
      <c r="M3945">
        <v>1</v>
      </c>
      <c r="N3945">
        <v>0</v>
      </c>
      <c r="O3945" t="str">
        <f>IF(listings[[#This Row],[price]]&lt;=50, "Low", IF(listings[[#This Row],[price]]&lt;=150, "Medium", "High"))</f>
        <v>Medium</v>
      </c>
      <c r="P3945" t="str">
        <f>IF(listings[[#This Row],[calculated_host_listings_count]]=1, "Unique listing", "Multiple listings")</f>
        <v>Unique listing</v>
      </c>
      <c r="Q3945" t="str">
        <f>IF(listings[[#This Row],[number_of_reviews]]&lt;10, "Few reviews", IF(listings[[#This Row],[number_of_reviews]]&lt;50, "Medium reviews", "Many reviews"))</f>
        <v>Few reviews</v>
      </c>
    </row>
    <row r="3946" spans="1:17" x14ac:dyDescent="0.2">
      <c r="A3946">
        <v>29731156</v>
      </c>
      <c r="B3946" t="s">
        <v>2820</v>
      </c>
      <c r="C3946">
        <v>218298353</v>
      </c>
      <c r="D3946" t="s">
        <v>34</v>
      </c>
      <c r="E3946" t="s">
        <v>34</v>
      </c>
      <c r="F3946">
        <v>44.8247</v>
      </c>
      <c r="G3946">
        <v>-0.58896000000000004</v>
      </c>
      <c r="H3946" t="s">
        <v>16</v>
      </c>
      <c r="I3946">
        <v>55</v>
      </c>
      <c r="J3946">
        <v>4</v>
      </c>
      <c r="K3946">
        <v>54</v>
      </c>
      <c r="L3946" s="13">
        <v>44849</v>
      </c>
      <c r="M3946">
        <v>1</v>
      </c>
      <c r="N3946">
        <v>5</v>
      </c>
      <c r="O3946" t="str">
        <f>IF(listings[[#This Row],[price]]&lt;=50, "Low", IF(listings[[#This Row],[price]]&lt;=150, "Medium", "High"))</f>
        <v>Medium</v>
      </c>
      <c r="P3946" t="str">
        <f>IF(listings[[#This Row],[calculated_host_listings_count]]=1, "Unique listing", "Multiple listings")</f>
        <v>Unique listing</v>
      </c>
      <c r="Q3946" t="str">
        <f>IF(listings[[#This Row],[number_of_reviews]]&lt;10, "Few reviews", IF(listings[[#This Row],[number_of_reviews]]&lt;50, "Medium reviews", "Many reviews"))</f>
        <v>Many reviews</v>
      </c>
    </row>
    <row r="3947" spans="1:17" x14ac:dyDescent="0.2">
      <c r="A3947">
        <v>29731847</v>
      </c>
      <c r="B3947" t="s">
        <v>2821</v>
      </c>
      <c r="C3947">
        <v>3754849</v>
      </c>
      <c r="D3947" t="s">
        <v>14</v>
      </c>
      <c r="E3947" t="s">
        <v>20</v>
      </c>
      <c r="F3947">
        <v>44.852519999999998</v>
      </c>
      <c r="G3947">
        <v>-0.57523000000000002</v>
      </c>
      <c r="H3947" t="s">
        <v>16</v>
      </c>
      <c r="I3947">
        <v>85</v>
      </c>
      <c r="J3947">
        <v>365</v>
      </c>
      <c r="K3947">
        <v>1</v>
      </c>
      <c r="L3947" s="13">
        <v>43456</v>
      </c>
      <c r="M3947">
        <v>1</v>
      </c>
      <c r="N3947">
        <v>0</v>
      </c>
      <c r="O3947" t="str">
        <f>IF(listings[[#This Row],[price]]&lt;=50, "Low", IF(listings[[#This Row],[price]]&lt;=150, "Medium", "High"))</f>
        <v>Medium</v>
      </c>
      <c r="P3947" t="str">
        <f>IF(listings[[#This Row],[calculated_host_listings_count]]=1, "Unique listing", "Multiple listings")</f>
        <v>Unique listing</v>
      </c>
      <c r="Q3947" t="str">
        <f>IF(listings[[#This Row],[number_of_reviews]]&lt;10, "Few reviews", IF(listings[[#This Row],[number_of_reviews]]&lt;50, "Medium reviews", "Many reviews"))</f>
        <v>Few reviews</v>
      </c>
    </row>
    <row r="3948" spans="1:17" x14ac:dyDescent="0.2">
      <c r="A3948">
        <v>29732487</v>
      </c>
      <c r="B3948" t="s">
        <v>2822</v>
      </c>
      <c r="C3948">
        <v>219080195</v>
      </c>
      <c r="D3948" t="s">
        <v>14</v>
      </c>
      <c r="E3948" t="s">
        <v>22</v>
      </c>
      <c r="F3948">
        <v>44.841880000000003</v>
      </c>
      <c r="G3948">
        <v>-0.57669000000000004</v>
      </c>
      <c r="H3948" t="s">
        <v>16</v>
      </c>
      <c r="I3948">
        <v>275</v>
      </c>
      <c r="J3948">
        <v>365</v>
      </c>
      <c r="K3948">
        <v>4</v>
      </c>
      <c r="L3948" s="13">
        <v>43462</v>
      </c>
      <c r="M3948">
        <v>1</v>
      </c>
      <c r="N3948">
        <v>0</v>
      </c>
      <c r="O3948" t="str">
        <f>IF(listings[[#This Row],[price]]&lt;=50, "Low", IF(listings[[#This Row],[price]]&lt;=150, "Medium", "High"))</f>
        <v>High</v>
      </c>
      <c r="P3948" t="str">
        <f>IF(listings[[#This Row],[calculated_host_listings_count]]=1, "Unique listing", "Multiple listings")</f>
        <v>Unique listing</v>
      </c>
      <c r="Q3948" t="str">
        <f>IF(listings[[#This Row],[number_of_reviews]]&lt;10, "Few reviews", IF(listings[[#This Row],[number_of_reviews]]&lt;50, "Medium reviews", "Many reviews"))</f>
        <v>Few reviews</v>
      </c>
    </row>
    <row r="3949" spans="1:17" x14ac:dyDescent="0.2">
      <c r="A3949">
        <v>29756378</v>
      </c>
      <c r="B3949" t="s">
        <v>2823</v>
      </c>
      <c r="C3949">
        <v>16340054</v>
      </c>
      <c r="D3949" t="s">
        <v>14</v>
      </c>
      <c r="E3949" t="s">
        <v>144</v>
      </c>
      <c r="F3949">
        <v>44.86121</v>
      </c>
      <c r="G3949">
        <v>-0.56786000000000003</v>
      </c>
      <c r="H3949" t="s">
        <v>16</v>
      </c>
      <c r="I3949">
        <v>250</v>
      </c>
      <c r="J3949">
        <v>3</v>
      </c>
      <c r="K3949">
        <v>1</v>
      </c>
      <c r="L3949" s="13">
        <v>43626</v>
      </c>
      <c r="M3949">
        <v>1</v>
      </c>
      <c r="N3949">
        <v>0</v>
      </c>
      <c r="O3949" t="str">
        <f>IF(listings[[#This Row],[price]]&lt;=50, "Low", IF(listings[[#This Row],[price]]&lt;=150, "Medium", "High"))</f>
        <v>High</v>
      </c>
      <c r="P3949" t="str">
        <f>IF(listings[[#This Row],[calculated_host_listings_count]]=1, "Unique listing", "Multiple listings")</f>
        <v>Unique listing</v>
      </c>
      <c r="Q3949" t="str">
        <f>IF(listings[[#This Row],[number_of_reviews]]&lt;10, "Few reviews", IF(listings[[#This Row],[number_of_reviews]]&lt;50, "Medium reviews", "Many reviews"))</f>
        <v>Few reviews</v>
      </c>
    </row>
    <row r="3950" spans="1:17" x14ac:dyDescent="0.2">
      <c r="A3950">
        <v>29761757</v>
      </c>
      <c r="B3950" t="s">
        <v>414</v>
      </c>
      <c r="C3950">
        <v>28058042</v>
      </c>
      <c r="D3950" t="s">
        <v>14</v>
      </c>
      <c r="E3950" t="s">
        <v>15</v>
      </c>
      <c r="F3950">
        <v>44.826430000000002</v>
      </c>
      <c r="G3950">
        <v>-0.55930000000000002</v>
      </c>
      <c r="H3950" t="s">
        <v>16</v>
      </c>
      <c r="I3950">
        <v>80</v>
      </c>
      <c r="J3950">
        <v>1</v>
      </c>
      <c r="K3950">
        <v>216</v>
      </c>
      <c r="L3950" s="13">
        <v>45138</v>
      </c>
      <c r="M3950">
        <v>6</v>
      </c>
      <c r="N3950">
        <v>14</v>
      </c>
      <c r="O3950" t="str">
        <f>IF(listings[[#This Row],[price]]&lt;=50, "Low", IF(listings[[#This Row],[price]]&lt;=150, "Medium", "High"))</f>
        <v>Medium</v>
      </c>
      <c r="P3950" t="str">
        <f>IF(listings[[#This Row],[calculated_host_listings_count]]=1, "Unique listing", "Multiple listings")</f>
        <v>Multiple listings</v>
      </c>
      <c r="Q3950" t="str">
        <f>IF(listings[[#This Row],[number_of_reviews]]&lt;10, "Few reviews", IF(listings[[#This Row],[number_of_reviews]]&lt;50, "Medium reviews", "Many reviews"))</f>
        <v>Many reviews</v>
      </c>
    </row>
    <row r="3951" spans="1:17" x14ac:dyDescent="0.2">
      <c r="A3951">
        <v>29772900</v>
      </c>
      <c r="B3951" t="s">
        <v>2824</v>
      </c>
      <c r="C3951">
        <v>30572191</v>
      </c>
      <c r="D3951" t="s">
        <v>14</v>
      </c>
      <c r="E3951" t="s">
        <v>45</v>
      </c>
      <c r="F3951">
        <v>44.83155</v>
      </c>
      <c r="G3951">
        <v>-0.58296999999999999</v>
      </c>
      <c r="H3951" t="s">
        <v>16</v>
      </c>
      <c r="I3951">
        <v>80</v>
      </c>
      <c r="J3951">
        <v>365</v>
      </c>
      <c r="K3951">
        <v>0</v>
      </c>
      <c r="L3951" s="13"/>
      <c r="M3951">
        <v>1</v>
      </c>
      <c r="N3951">
        <v>0</v>
      </c>
      <c r="O3951" t="str">
        <f>IF(listings[[#This Row],[price]]&lt;=50, "Low", IF(listings[[#This Row],[price]]&lt;=150, "Medium", "High"))</f>
        <v>Medium</v>
      </c>
      <c r="P3951" t="str">
        <f>IF(listings[[#This Row],[calculated_host_listings_count]]=1, "Unique listing", "Multiple listings")</f>
        <v>Unique listing</v>
      </c>
      <c r="Q3951" t="str">
        <f>IF(listings[[#This Row],[number_of_reviews]]&lt;10, "Few reviews", IF(listings[[#This Row],[number_of_reviews]]&lt;50, "Medium reviews", "Many reviews"))</f>
        <v>Few reviews</v>
      </c>
    </row>
    <row r="3952" spans="1:17" x14ac:dyDescent="0.2">
      <c r="A3952">
        <v>29785261</v>
      </c>
      <c r="B3952" t="s">
        <v>498</v>
      </c>
      <c r="C3952">
        <v>224091251</v>
      </c>
      <c r="D3952" t="s">
        <v>14</v>
      </c>
      <c r="E3952" t="s">
        <v>20</v>
      </c>
      <c r="F3952">
        <v>44.85333</v>
      </c>
      <c r="G3952">
        <v>-0.57367000000000001</v>
      </c>
      <c r="H3952" t="s">
        <v>16</v>
      </c>
      <c r="I3952">
        <v>59</v>
      </c>
      <c r="J3952">
        <v>365</v>
      </c>
      <c r="K3952">
        <v>1</v>
      </c>
      <c r="L3952" s="13">
        <v>43465</v>
      </c>
      <c r="M3952">
        <v>1</v>
      </c>
      <c r="N3952">
        <v>0</v>
      </c>
      <c r="O3952" t="str">
        <f>IF(listings[[#This Row],[price]]&lt;=50, "Low", IF(listings[[#This Row],[price]]&lt;=150, "Medium", "High"))</f>
        <v>Medium</v>
      </c>
      <c r="P3952" t="str">
        <f>IF(listings[[#This Row],[calculated_host_listings_count]]=1, "Unique listing", "Multiple listings")</f>
        <v>Unique listing</v>
      </c>
      <c r="Q3952" t="str">
        <f>IF(listings[[#This Row],[number_of_reviews]]&lt;10, "Few reviews", IF(listings[[#This Row],[number_of_reviews]]&lt;50, "Medium reviews", "Many reviews"))</f>
        <v>Few reviews</v>
      </c>
    </row>
    <row r="3953" spans="1:17" x14ac:dyDescent="0.2">
      <c r="A3953">
        <v>29792257</v>
      </c>
      <c r="B3953" t="s">
        <v>2825</v>
      </c>
      <c r="C3953">
        <v>5113919</v>
      </c>
      <c r="D3953" t="s">
        <v>14</v>
      </c>
      <c r="E3953" t="s">
        <v>125</v>
      </c>
      <c r="F3953">
        <v>44.851080000000003</v>
      </c>
      <c r="G3953">
        <v>-0.53871999999999998</v>
      </c>
      <c r="H3953" t="s">
        <v>16</v>
      </c>
      <c r="I3953">
        <v>52</v>
      </c>
      <c r="J3953">
        <v>2</v>
      </c>
      <c r="K3953">
        <v>121</v>
      </c>
      <c r="L3953" s="13">
        <v>45145</v>
      </c>
      <c r="M3953">
        <v>1</v>
      </c>
      <c r="N3953">
        <v>29</v>
      </c>
      <c r="O3953" t="str">
        <f>IF(listings[[#This Row],[price]]&lt;=50, "Low", IF(listings[[#This Row],[price]]&lt;=150, "Medium", "High"))</f>
        <v>Medium</v>
      </c>
      <c r="P3953" t="str">
        <f>IF(listings[[#This Row],[calculated_host_listings_count]]=1, "Unique listing", "Multiple listings")</f>
        <v>Unique listing</v>
      </c>
      <c r="Q3953" t="str">
        <f>IF(listings[[#This Row],[number_of_reviews]]&lt;10, "Few reviews", IF(listings[[#This Row],[number_of_reviews]]&lt;50, "Medium reviews", "Many reviews"))</f>
        <v>Many reviews</v>
      </c>
    </row>
    <row r="3954" spans="1:17" x14ac:dyDescent="0.2">
      <c r="A3954">
        <v>29826296</v>
      </c>
      <c r="B3954" t="s">
        <v>129</v>
      </c>
      <c r="C3954">
        <v>54971379</v>
      </c>
      <c r="D3954" t="s">
        <v>14</v>
      </c>
      <c r="E3954" t="s">
        <v>45</v>
      </c>
      <c r="F3954">
        <v>44.834269999999997</v>
      </c>
      <c r="G3954">
        <v>-0.58614999999999995</v>
      </c>
      <c r="H3954" t="s">
        <v>16</v>
      </c>
      <c r="I3954">
        <v>33</v>
      </c>
      <c r="J3954">
        <v>365</v>
      </c>
      <c r="K3954">
        <v>3</v>
      </c>
      <c r="L3954" s="13">
        <v>43466</v>
      </c>
      <c r="M3954">
        <v>1</v>
      </c>
      <c r="N3954">
        <v>0</v>
      </c>
      <c r="O3954" t="str">
        <f>IF(listings[[#This Row],[price]]&lt;=50, "Low", IF(listings[[#This Row],[price]]&lt;=150, "Medium", "High"))</f>
        <v>Low</v>
      </c>
      <c r="P3954" t="str">
        <f>IF(listings[[#This Row],[calculated_host_listings_count]]=1, "Unique listing", "Multiple listings")</f>
        <v>Unique listing</v>
      </c>
      <c r="Q3954" t="str">
        <f>IF(listings[[#This Row],[number_of_reviews]]&lt;10, "Few reviews", IF(listings[[#This Row],[number_of_reviews]]&lt;50, "Medium reviews", "Many reviews"))</f>
        <v>Few reviews</v>
      </c>
    </row>
    <row r="3955" spans="1:17" x14ac:dyDescent="0.2">
      <c r="A3955">
        <v>29845265</v>
      </c>
      <c r="B3955" t="s">
        <v>1104</v>
      </c>
      <c r="C3955">
        <v>8755677</v>
      </c>
      <c r="D3955" t="s">
        <v>37</v>
      </c>
      <c r="E3955" t="s">
        <v>37</v>
      </c>
      <c r="F3955">
        <v>44.864780000000003</v>
      </c>
      <c r="G3955">
        <v>-0.61789000000000005</v>
      </c>
      <c r="H3955" t="s">
        <v>16</v>
      </c>
      <c r="I3955">
        <v>350</v>
      </c>
      <c r="J3955">
        <v>5</v>
      </c>
      <c r="K3955">
        <v>0</v>
      </c>
      <c r="L3955" s="13"/>
      <c r="M3955">
        <v>1</v>
      </c>
      <c r="N3955">
        <v>0</v>
      </c>
      <c r="O3955" t="str">
        <f>IF(listings[[#This Row],[price]]&lt;=50, "Low", IF(listings[[#This Row],[price]]&lt;=150, "Medium", "High"))</f>
        <v>High</v>
      </c>
      <c r="P3955" t="str">
        <f>IF(listings[[#This Row],[calculated_host_listings_count]]=1, "Unique listing", "Multiple listings")</f>
        <v>Unique listing</v>
      </c>
      <c r="Q3955" t="str">
        <f>IF(listings[[#This Row],[number_of_reviews]]&lt;10, "Few reviews", IF(listings[[#This Row],[number_of_reviews]]&lt;50, "Medium reviews", "Many reviews"))</f>
        <v>Few reviews</v>
      </c>
    </row>
    <row r="3956" spans="1:17" x14ac:dyDescent="0.2">
      <c r="A3956">
        <v>29901798</v>
      </c>
      <c r="B3956" t="s">
        <v>2826</v>
      </c>
      <c r="C3956">
        <v>224840208</v>
      </c>
      <c r="D3956" t="s">
        <v>165</v>
      </c>
      <c r="E3956" t="s">
        <v>165</v>
      </c>
      <c r="F3956">
        <v>44.765270000000001</v>
      </c>
      <c r="G3956">
        <v>-0.55915999999999999</v>
      </c>
      <c r="H3956" t="s">
        <v>28</v>
      </c>
      <c r="I3956">
        <v>41</v>
      </c>
      <c r="J3956">
        <v>1</v>
      </c>
      <c r="K3956">
        <v>28</v>
      </c>
      <c r="L3956" s="13">
        <v>44507</v>
      </c>
      <c r="M3956">
        <v>2</v>
      </c>
      <c r="N3956">
        <v>0</v>
      </c>
      <c r="O3956" t="str">
        <f>IF(listings[[#This Row],[price]]&lt;=50, "Low", IF(listings[[#This Row],[price]]&lt;=150, "Medium", "High"))</f>
        <v>Low</v>
      </c>
      <c r="P3956" t="str">
        <f>IF(listings[[#This Row],[calculated_host_listings_count]]=1, "Unique listing", "Multiple listings")</f>
        <v>Multiple listings</v>
      </c>
      <c r="Q3956" t="str">
        <f>IF(listings[[#This Row],[number_of_reviews]]&lt;10, "Few reviews", IF(listings[[#This Row],[number_of_reviews]]&lt;50, "Medium reviews", "Many reviews"))</f>
        <v>Medium reviews</v>
      </c>
    </row>
    <row r="3957" spans="1:17" x14ac:dyDescent="0.2">
      <c r="A3957">
        <v>29903580</v>
      </c>
      <c r="B3957" t="s">
        <v>2827</v>
      </c>
      <c r="C3957">
        <v>71679030</v>
      </c>
      <c r="D3957" t="s">
        <v>66</v>
      </c>
      <c r="E3957" t="s">
        <v>596</v>
      </c>
      <c r="F3957">
        <v>44.838189999999997</v>
      </c>
      <c r="G3957">
        <v>-0.64959</v>
      </c>
      <c r="H3957" t="s">
        <v>16</v>
      </c>
      <c r="I3957">
        <v>80</v>
      </c>
      <c r="J3957">
        <v>7</v>
      </c>
      <c r="K3957">
        <v>1</v>
      </c>
      <c r="L3957" s="13">
        <v>43691</v>
      </c>
      <c r="M3957">
        <v>3</v>
      </c>
      <c r="N3957">
        <v>0</v>
      </c>
      <c r="O3957" t="str">
        <f>IF(listings[[#This Row],[price]]&lt;=50, "Low", IF(listings[[#This Row],[price]]&lt;=150, "Medium", "High"))</f>
        <v>Medium</v>
      </c>
      <c r="P3957" t="str">
        <f>IF(listings[[#This Row],[calculated_host_listings_count]]=1, "Unique listing", "Multiple listings")</f>
        <v>Multiple listings</v>
      </c>
      <c r="Q3957" t="str">
        <f>IF(listings[[#This Row],[number_of_reviews]]&lt;10, "Few reviews", IF(listings[[#This Row],[number_of_reviews]]&lt;50, "Medium reviews", "Many reviews"))</f>
        <v>Few reviews</v>
      </c>
    </row>
    <row r="3958" spans="1:17" x14ac:dyDescent="0.2">
      <c r="A3958">
        <v>29921165</v>
      </c>
      <c r="B3958" t="s">
        <v>2828</v>
      </c>
      <c r="C3958">
        <v>18159316</v>
      </c>
      <c r="D3958" t="s">
        <v>14</v>
      </c>
      <c r="E3958" t="s">
        <v>45</v>
      </c>
      <c r="F3958">
        <v>44.819369999999999</v>
      </c>
      <c r="G3958">
        <v>-0.60245000000000004</v>
      </c>
      <c r="H3958" t="s">
        <v>16</v>
      </c>
      <c r="I3958">
        <v>93</v>
      </c>
      <c r="J3958">
        <v>3</v>
      </c>
      <c r="K3958">
        <v>5</v>
      </c>
      <c r="L3958" s="13">
        <v>45153</v>
      </c>
      <c r="M3958">
        <v>1</v>
      </c>
      <c r="N3958">
        <v>2</v>
      </c>
      <c r="O3958" t="str">
        <f>IF(listings[[#This Row],[price]]&lt;=50, "Low", IF(listings[[#This Row],[price]]&lt;=150, "Medium", "High"))</f>
        <v>Medium</v>
      </c>
      <c r="P3958" t="str">
        <f>IF(listings[[#This Row],[calculated_host_listings_count]]=1, "Unique listing", "Multiple listings")</f>
        <v>Unique listing</v>
      </c>
      <c r="Q3958" t="str">
        <f>IF(listings[[#This Row],[number_of_reviews]]&lt;10, "Few reviews", IF(listings[[#This Row],[number_of_reviews]]&lt;50, "Medium reviews", "Many reviews"))</f>
        <v>Few reviews</v>
      </c>
    </row>
    <row r="3959" spans="1:17" x14ac:dyDescent="0.2">
      <c r="A3959">
        <v>29925829</v>
      </c>
      <c r="B3959" t="s">
        <v>1543</v>
      </c>
      <c r="C3959">
        <v>71679030</v>
      </c>
      <c r="D3959" t="s">
        <v>66</v>
      </c>
      <c r="E3959" t="s">
        <v>596</v>
      </c>
      <c r="F3959">
        <v>44.83831</v>
      </c>
      <c r="G3959">
        <v>-0.65151000000000003</v>
      </c>
      <c r="H3959" t="s">
        <v>28</v>
      </c>
      <c r="I3959">
        <v>29</v>
      </c>
      <c r="J3959">
        <v>1</v>
      </c>
      <c r="K3959">
        <v>2</v>
      </c>
      <c r="L3959" s="13">
        <v>43680</v>
      </c>
      <c r="M3959">
        <v>3</v>
      </c>
      <c r="N3959">
        <v>0</v>
      </c>
      <c r="O3959" t="str">
        <f>IF(listings[[#This Row],[price]]&lt;=50, "Low", IF(listings[[#This Row],[price]]&lt;=150, "Medium", "High"))</f>
        <v>Low</v>
      </c>
      <c r="P3959" t="str">
        <f>IF(listings[[#This Row],[calculated_host_listings_count]]=1, "Unique listing", "Multiple listings")</f>
        <v>Multiple listings</v>
      </c>
      <c r="Q3959" t="str">
        <f>IF(listings[[#This Row],[number_of_reviews]]&lt;10, "Few reviews", IF(listings[[#This Row],[number_of_reviews]]&lt;50, "Medium reviews", "Many reviews"))</f>
        <v>Few reviews</v>
      </c>
    </row>
    <row r="3960" spans="1:17" x14ac:dyDescent="0.2">
      <c r="A3960">
        <v>29936507</v>
      </c>
      <c r="B3960" t="s">
        <v>2829</v>
      </c>
      <c r="C3960">
        <v>124202134</v>
      </c>
      <c r="D3960" t="s">
        <v>26</v>
      </c>
      <c r="E3960" t="s">
        <v>26</v>
      </c>
      <c r="F3960">
        <v>44.804450000000003</v>
      </c>
      <c r="G3960">
        <v>-0.54884999999999995</v>
      </c>
      <c r="H3960" t="s">
        <v>16</v>
      </c>
      <c r="I3960">
        <v>70</v>
      </c>
      <c r="J3960">
        <v>3</v>
      </c>
      <c r="K3960">
        <v>10</v>
      </c>
      <c r="L3960" s="13">
        <v>44788</v>
      </c>
      <c r="M3960">
        <v>1</v>
      </c>
      <c r="N3960">
        <v>0</v>
      </c>
      <c r="O3960" t="str">
        <f>IF(listings[[#This Row],[price]]&lt;=50, "Low", IF(listings[[#This Row],[price]]&lt;=150, "Medium", "High"))</f>
        <v>Medium</v>
      </c>
      <c r="P3960" t="str">
        <f>IF(listings[[#This Row],[calculated_host_listings_count]]=1, "Unique listing", "Multiple listings")</f>
        <v>Unique listing</v>
      </c>
      <c r="Q3960" t="str">
        <f>IF(listings[[#This Row],[number_of_reviews]]&lt;10, "Few reviews", IF(listings[[#This Row],[number_of_reviews]]&lt;50, "Medium reviews", "Many reviews"))</f>
        <v>Medium reviews</v>
      </c>
    </row>
    <row r="3961" spans="1:17" x14ac:dyDescent="0.2">
      <c r="A3961">
        <v>29937645</v>
      </c>
      <c r="B3961" t="s">
        <v>2830</v>
      </c>
      <c r="C3961">
        <v>24687660</v>
      </c>
      <c r="D3961" t="s">
        <v>165</v>
      </c>
      <c r="E3961" t="s">
        <v>165</v>
      </c>
      <c r="F3961">
        <v>44.782899999999998</v>
      </c>
      <c r="G3961">
        <v>-0.59135000000000004</v>
      </c>
      <c r="H3961" t="s">
        <v>28</v>
      </c>
      <c r="I3961">
        <v>26</v>
      </c>
      <c r="J3961">
        <v>1</v>
      </c>
      <c r="K3961">
        <v>20</v>
      </c>
      <c r="L3961" s="13">
        <v>43748</v>
      </c>
      <c r="M3961">
        <v>1</v>
      </c>
      <c r="N3961">
        <v>0</v>
      </c>
      <c r="O3961" t="str">
        <f>IF(listings[[#This Row],[price]]&lt;=50, "Low", IF(listings[[#This Row],[price]]&lt;=150, "Medium", "High"))</f>
        <v>Low</v>
      </c>
      <c r="P3961" t="str">
        <f>IF(listings[[#This Row],[calculated_host_listings_count]]=1, "Unique listing", "Multiple listings")</f>
        <v>Unique listing</v>
      </c>
      <c r="Q3961" t="str">
        <f>IF(listings[[#This Row],[number_of_reviews]]&lt;10, "Few reviews", IF(listings[[#This Row],[number_of_reviews]]&lt;50, "Medium reviews", "Many reviews"))</f>
        <v>Medium reviews</v>
      </c>
    </row>
    <row r="3962" spans="1:17" x14ac:dyDescent="0.2">
      <c r="A3962">
        <v>29939761</v>
      </c>
      <c r="B3962" t="s">
        <v>568</v>
      </c>
      <c r="C3962">
        <v>225098304</v>
      </c>
      <c r="D3962" t="s">
        <v>14</v>
      </c>
      <c r="E3962" t="s">
        <v>144</v>
      </c>
      <c r="F3962">
        <v>44.864350000000002</v>
      </c>
      <c r="G3962">
        <v>-0.55994999999999995</v>
      </c>
      <c r="H3962" t="s">
        <v>28</v>
      </c>
      <c r="I3962">
        <v>40</v>
      </c>
      <c r="J3962">
        <v>1</v>
      </c>
      <c r="K3962">
        <v>3</v>
      </c>
      <c r="L3962" s="13">
        <v>43430</v>
      </c>
      <c r="M3962">
        <v>1</v>
      </c>
      <c r="N3962">
        <v>0</v>
      </c>
      <c r="O3962" t="str">
        <f>IF(listings[[#This Row],[price]]&lt;=50, "Low", IF(listings[[#This Row],[price]]&lt;=150, "Medium", "High"))</f>
        <v>Low</v>
      </c>
      <c r="P3962" t="str">
        <f>IF(listings[[#This Row],[calculated_host_listings_count]]=1, "Unique listing", "Multiple listings")</f>
        <v>Unique listing</v>
      </c>
      <c r="Q3962" t="str">
        <f>IF(listings[[#This Row],[number_of_reviews]]&lt;10, "Few reviews", IF(listings[[#This Row],[number_of_reviews]]&lt;50, "Medium reviews", "Many reviews"))</f>
        <v>Few reviews</v>
      </c>
    </row>
    <row r="3963" spans="1:17" x14ac:dyDescent="0.2">
      <c r="A3963">
        <v>29958146</v>
      </c>
      <c r="B3963" t="s">
        <v>2831</v>
      </c>
      <c r="C3963">
        <v>70937383</v>
      </c>
      <c r="D3963" t="s">
        <v>155</v>
      </c>
      <c r="E3963" t="s">
        <v>155</v>
      </c>
      <c r="F3963">
        <v>44.832659999999997</v>
      </c>
      <c r="G3963">
        <v>-0.52956999999999999</v>
      </c>
      <c r="H3963" t="s">
        <v>16</v>
      </c>
      <c r="I3963">
        <v>57</v>
      </c>
      <c r="J3963">
        <v>1</v>
      </c>
      <c r="K3963">
        <v>619</v>
      </c>
      <c r="L3963" s="13">
        <v>45167</v>
      </c>
      <c r="M3963">
        <v>4</v>
      </c>
      <c r="N3963">
        <v>129</v>
      </c>
      <c r="O3963" t="str">
        <f>IF(listings[[#This Row],[price]]&lt;=50, "Low", IF(listings[[#This Row],[price]]&lt;=150, "Medium", "High"))</f>
        <v>Medium</v>
      </c>
      <c r="P3963" t="str">
        <f>IF(listings[[#This Row],[calculated_host_listings_count]]=1, "Unique listing", "Multiple listings")</f>
        <v>Multiple listings</v>
      </c>
      <c r="Q3963" t="str">
        <f>IF(listings[[#This Row],[number_of_reviews]]&lt;10, "Few reviews", IF(listings[[#This Row],[number_of_reviews]]&lt;50, "Medium reviews", "Many reviews"))</f>
        <v>Many reviews</v>
      </c>
    </row>
    <row r="3964" spans="1:17" x14ac:dyDescent="0.2">
      <c r="A3964">
        <v>29964313</v>
      </c>
      <c r="B3964" t="s">
        <v>2832</v>
      </c>
      <c r="C3964">
        <v>146163214</v>
      </c>
      <c r="D3964" t="s">
        <v>26</v>
      </c>
      <c r="E3964" t="s">
        <v>26</v>
      </c>
      <c r="F3964">
        <v>44.784829999999999</v>
      </c>
      <c r="G3964">
        <v>-0.56416999999999995</v>
      </c>
      <c r="H3964" t="s">
        <v>16</v>
      </c>
      <c r="I3964">
        <v>40</v>
      </c>
      <c r="J3964">
        <v>2</v>
      </c>
      <c r="K3964">
        <v>0</v>
      </c>
      <c r="L3964" s="13"/>
      <c r="M3964">
        <v>1</v>
      </c>
      <c r="N3964">
        <v>0</v>
      </c>
      <c r="O3964" t="str">
        <f>IF(listings[[#This Row],[price]]&lt;=50, "Low", IF(listings[[#This Row],[price]]&lt;=150, "Medium", "High"))</f>
        <v>Low</v>
      </c>
      <c r="P3964" t="str">
        <f>IF(listings[[#This Row],[calculated_host_listings_count]]=1, "Unique listing", "Multiple listings")</f>
        <v>Unique listing</v>
      </c>
      <c r="Q3964" t="str">
        <f>IF(listings[[#This Row],[number_of_reviews]]&lt;10, "Few reviews", IF(listings[[#This Row],[number_of_reviews]]&lt;50, "Medium reviews", "Many reviews"))</f>
        <v>Few reviews</v>
      </c>
    </row>
    <row r="3965" spans="1:17" x14ac:dyDescent="0.2">
      <c r="A3965">
        <v>29971837</v>
      </c>
      <c r="B3965" t="s">
        <v>2833</v>
      </c>
      <c r="C3965">
        <v>115484113</v>
      </c>
      <c r="D3965" t="s">
        <v>14</v>
      </c>
      <c r="E3965" t="s">
        <v>125</v>
      </c>
      <c r="F3965">
        <v>44.849130000000002</v>
      </c>
      <c r="G3965">
        <v>-0.54325999999999997</v>
      </c>
      <c r="H3965" t="s">
        <v>16</v>
      </c>
      <c r="I3965">
        <v>84</v>
      </c>
      <c r="J3965">
        <v>3</v>
      </c>
      <c r="K3965">
        <v>57</v>
      </c>
      <c r="L3965" s="13">
        <v>45144</v>
      </c>
      <c r="M3965">
        <v>1</v>
      </c>
      <c r="N3965">
        <v>17</v>
      </c>
      <c r="O3965" t="str">
        <f>IF(listings[[#This Row],[price]]&lt;=50, "Low", IF(listings[[#This Row],[price]]&lt;=150, "Medium", "High"))</f>
        <v>Medium</v>
      </c>
      <c r="P3965" t="str">
        <f>IF(listings[[#This Row],[calculated_host_listings_count]]=1, "Unique listing", "Multiple listings")</f>
        <v>Unique listing</v>
      </c>
      <c r="Q3965" t="str">
        <f>IF(listings[[#This Row],[number_of_reviews]]&lt;10, "Few reviews", IF(listings[[#This Row],[number_of_reviews]]&lt;50, "Medium reviews", "Many reviews"))</f>
        <v>Many reviews</v>
      </c>
    </row>
    <row r="3966" spans="1:17" x14ac:dyDescent="0.2">
      <c r="A3966">
        <v>29986362</v>
      </c>
      <c r="B3966" t="s">
        <v>1535</v>
      </c>
      <c r="C3966">
        <v>1697156</v>
      </c>
      <c r="D3966" t="s">
        <v>14</v>
      </c>
      <c r="E3966" t="s">
        <v>22</v>
      </c>
      <c r="F3966">
        <v>44.837049999999998</v>
      </c>
      <c r="G3966">
        <v>-0.57484999999999997</v>
      </c>
      <c r="H3966" t="s">
        <v>28</v>
      </c>
      <c r="I3966">
        <v>64</v>
      </c>
      <c r="J3966">
        <v>1</v>
      </c>
      <c r="K3966">
        <v>181</v>
      </c>
      <c r="L3966" s="13">
        <v>45121</v>
      </c>
      <c r="M3966">
        <v>2</v>
      </c>
      <c r="N3966">
        <v>37</v>
      </c>
      <c r="O3966" t="str">
        <f>IF(listings[[#This Row],[price]]&lt;=50, "Low", IF(listings[[#This Row],[price]]&lt;=150, "Medium", "High"))</f>
        <v>Medium</v>
      </c>
      <c r="P3966" t="str">
        <f>IF(listings[[#This Row],[calculated_host_listings_count]]=1, "Unique listing", "Multiple listings")</f>
        <v>Multiple listings</v>
      </c>
      <c r="Q3966" t="str">
        <f>IF(listings[[#This Row],[number_of_reviews]]&lt;10, "Few reviews", IF(listings[[#This Row],[number_of_reviews]]&lt;50, "Medium reviews", "Many reviews"))</f>
        <v>Many reviews</v>
      </c>
    </row>
    <row r="3967" spans="1:17" x14ac:dyDescent="0.2">
      <c r="A3967">
        <v>30028757</v>
      </c>
      <c r="B3967" t="s">
        <v>2834</v>
      </c>
      <c r="C3967">
        <v>225694503</v>
      </c>
      <c r="D3967" t="s">
        <v>191</v>
      </c>
      <c r="E3967" t="s">
        <v>191</v>
      </c>
      <c r="F3967">
        <v>44.877719999999997</v>
      </c>
      <c r="G3967">
        <v>-0.66286</v>
      </c>
      <c r="H3967" t="s">
        <v>16</v>
      </c>
      <c r="I3967">
        <v>50</v>
      </c>
      <c r="J3967">
        <v>3</v>
      </c>
      <c r="K3967">
        <v>8</v>
      </c>
      <c r="L3967" s="13">
        <v>43574</v>
      </c>
      <c r="M3967">
        <v>1</v>
      </c>
      <c r="N3967">
        <v>0</v>
      </c>
      <c r="O3967" t="str">
        <f>IF(listings[[#This Row],[price]]&lt;=50, "Low", IF(listings[[#This Row],[price]]&lt;=150, "Medium", "High"))</f>
        <v>Low</v>
      </c>
      <c r="P3967" t="str">
        <f>IF(listings[[#This Row],[calculated_host_listings_count]]=1, "Unique listing", "Multiple listings")</f>
        <v>Unique listing</v>
      </c>
      <c r="Q3967" t="str">
        <f>IF(listings[[#This Row],[number_of_reviews]]&lt;10, "Few reviews", IF(listings[[#This Row],[number_of_reviews]]&lt;50, "Medium reviews", "Many reviews"))</f>
        <v>Few reviews</v>
      </c>
    </row>
    <row r="3968" spans="1:17" x14ac:dyDescent="0.2">
      <c r="A3968">
        <v>30030389</v>
      </c>
      <c r="B3968" t="s">
        <v>414</v>
      </c>
      <c r="C3968">
        <v>22915958</v>
      </c>
      <c r="D3968" t="s">
        <v>14</v>
      </c>
      <c r="E3968" t="s">
        <v>15</v>
      </c>
      <c r="F3968">
        <v>44.827539999999999</v>
      </c>
      <c r="G3968">
        <v>-0.57257000000000002</v>
      </c>
      <c r="H3968" t="s">
        <v>16</v>
      </c>
      <c r="I3968">
        <v>171</v>
      </c>
      <c r="J3968">
        <v>1</v>
      </c>
      <c r="K3968">
        <v>91</v>
      </c>
      <c r="L3968" s="13">
        <v>45164</v>
      </c>
      <c r="M3968">
        <v>2</v>
      </c>
      <c r="N3968">
        <v>14</v>
      </c>
      <c r="O3968" t="str">
        <f>IF(listings[[#This Row],[price]]&lt;=50, "Low", IF(listings[[#This Row],[price]]&lt;=150, "Medium", "High"))</f>
        <v>High</v>
      </c>
      <c r="P3968" t="str">
        <f>IF(listings[[#This Row],[calculated_host_listings_count]]=1, "Unique listing", "Multiple listings")</f>
        <v>Multiple listings</v>
      </c>
      <c r="Q3968" t="str">
        <f>IF(listings[[#This Row],[number_of_reviews]]&lt;10, "Few reviews", IF(listings[[#This Row],[number_of_reviews]]&lt;50, "Medium reviews", "Many reviews"))</f>
        <v>Many reviews</v>
      </c>
    </row>
    <row r="3969" spans="1:17" x14ac:dyDescent="0.2">
      <c r="A3969">
        <v>30065752</v>
      </c>
      <c r="B3969" t="s">
        <v>1610</v>
      </c>
      <c r="C3969">
        <v>9501615</v>
      </c>
      <c r="D3969" t="s">
        <v>14</v>
      </c>
      <c r="E3969" t="s">
        <v>22</v>
      </c>
      <c r="F3969">
        <v>44.840859999999999</v>
      </c>
      <c r="G3969">
        <v>-0.57301000000000002</v>
      </c>
      <c r="H3969" t="s">
        <v>16</v>
      </c>
      <c r="I3969">
        <v>321</v>
      </c>
      <c r="J3969">
        <v>2</v>
      </c>
      <c r="K3969">
        <v>118</v>
      </c>
      <c r="L3969" s="13">
        <v>45164</v>
      </c>
      <c r="M3969">
        <v>4</v>
      </c>
      <c r="N3969">
        <v>26</v>
      </c>
      <c r="O3969" t="str">
        <f>IF(listings[[#This Row],[price]]&lt;=50, "Low", IF(listings[[#This Row],[price]]&lt;=150, "Medium", "High"))</f>
        <v>High</v>
      </c>
      <c r="P3969" t="str">
        <f>IF(listings[[#This Row],[calculated_host_listings_count]]=1, "Unique listing", "Multiple listings")</f>
        <v>Multiple listings</v>
      </c>
      <c r="Q3969" t="str">
        <f>IF(listings[[#This Row],[number_of_reviews]]&lt;10, "Few reviews", IF(listings[[#This Row],[number_of_reviews]]&lt;50, "Medium reviews", "Many reviews"))</f>
        <v>Many reviews</v>
      </c>
    </row>
    <row r="3970" spans="1:17" x14ac:dyDescent="0.2">
      <c r="A3970">
        <v>30079655</v>
      </c>
      <c r="B3970" t="s">
        <v>2835</v>
      </c>
      <c r="C3970">
        <v>103714291</v>
      </c>
      <c r="D3970" t="s">
        <v>26</v>
      </c>
      <c r="E3970" t="s">
        <v>26</v>
      </c>
      <c r="F3970">
        <v>44.798969999999997</v>
      </c>
      <c r="G3970">
        <v>-0.55547000000000002</v>
      </c>
      <c r="H3970" t="s">
        <v>28</v>
      </c>
      <c r="I3970">
        <v>25</v>
      </c>
      <c r="J3970">
        <v>2</v>
      </c>
      <c r="K3970">
        <v>297</v>
      </c>
      <c r="L3970" s="13">
        <v>45176</v>
      </c>
      <c r="M3970">
        <v>2</v>
      </c>
      <c r="N3970">
        <v>102</v>
      </c>
      <c r="O3970" t="str">
        <f>IF(listings[[#This Row],[price]]&lt;=50, "Low", IF(listings[[#This Row],[price]]&lt;=150, "Medium", "High"))</f>
        <v>Low</v>
      </c>
      <c r="P3970" t="str">
        <f>IF(listings[[#This Row],[calculated_host_listings_count]]=1, "Unique listing", "Multiple listings")</f>
        <v>Multiple listings</v>
      </c>
      <c r="Q3970" t="str">
        <f>IF(listings[[#This Row],[number_of_reviews]]&lt;10, "Few reviews", IF(listings[[#This Row],[number_of_reviews]]&lt;50, "Medium reviews", "Many reviews"))</f>
        <v>Many reviews</v>
      </c>
    </row>
    <row r="3971" spans="1:17" x14ac:dyDescent="0.2">
      <c r="A3971">
        <v>30083055</v>
      </c>
      <c r="B3971" t="s">
        <v>198</v>
      </c>
      <c r="C3971">
        <v>41898550</v>
      </c>
      <c r="D3971" t="s">
        <v>14</v>
      </c>
      <c r="E3971" t="s">
        <v>20</v>
      </c>
      <c r="F3971">
        <v>44.855980000000002</v>
      </c>
      <c r="G3971">
        <v>-0.56991999999999998</v>
      </c>
      <c r="H3971" t="s">
        <v>16</v>
      </c>
      <c r="I3971">
        <v>25</v>
      </c>
      <c r="J3971">
        <v>365</v>
      </c>
      <c r="K3971">
        <v>1</v>
      </c>
      <c r="L3971" s="13">
        <v>43494</v>
      </c>
      <c r="M3971">
        <v>1</v>
      </c>
      <c r="N3971">
        <v>0</v>
      </c>
      <c r="O3971" t="str">
        <f>IF(listings[[#This Row],[price]]&lt;=50, "Low", IF(listings[[#This Row],[price]]&lt;=150, "Medium", "High"))</f>
        <v>Low</v>
      </c>
      <c r="P3971" t="str">
        <f>IF(listings[[#This Row],[calculated_host_listings_count]]=1, "Unique listing", "Multiple listings")</f>
        <v>Unique listing</v>
      </c>
      <c r="Q3971" t="str">
        <f>IF(listings[[#This Row],[number_of_reviews]]&lt;10, "Few reviews", IF(listings[[#This Row],[number_of_reviews]]&lt;50, "Medium reviews", "Many reviews"))</f>
        <v>Few reviews</v>
      </c>
    </row>
    <row r="3972" spans="1:17" x14ac:dyDescent="0.2">
      <c r="A3972">
        <v>30100500</v>
      </c>
      <c r="B3972" t="s">
        <v>2836</v>
      </c>
      <c r="C3972">
        <v>127824977</v>
      </c>
      <c r="D3972" t="s">
        <v>54</v>
      </c>
      <c r="E3972" t="s">
        <v>73</v>
      </c>
      <c r="F3972">
        <v>44.794759999999997</v>
      </c>
      <c r="G3972">
        <v>-0.67291000000000001</v>
      </c>
      <c r="H3972" t="s">
        <v>28</v>
      </c>
      <c r="I3972">
        <v>32</v>
      </c>
      <c r="J3972">
        <v>1</v>
      </c>
      <c r="K3972">
        <v>178</v>
      </c>
      <c r="L3972" s="13">
        <v>45163</v>
      </c>
      <c r="M3972">
        <v>1</v>
      </c>
      <c r="N3972">
        <v>36</v>
      </c>
      <c r="O3972" t="str">
        <f>IF(listings[[#This Row],[price]]&lt;=50, "Low", IF(listings[[#This Row],[price]]&lt;=150, "Medium", "High"))</f>
        <v>Low</v>
      </c>
      <c r="P3972" t="str">
        <f>IF(listings[[#This Row],[calculated_host_listings_count]]=1, "Unique listing", "Multiple listings")</f>
        <v>Unique listing</v>
      </c>
      <c r="Q3972" t="str">
        <f>IF(listings[[#This Row],[number_of_reviews]]&lt;10, "Few reviews", IF(listings[[#This Row],[number_of_reviews]]&lt;50, "Medium reviews", "Many reviews"))</f>
        <v>Many reviews</v>
      </c>
    </row>
    <row r="3973" spans="1:17" x14ac:dyDescent="0.2">
      <c r="A3973">
        <v>30119599</v>
      </c>
      <c r="B3973" t="s">
        <v>2837</v>
      </c>
      <c r="C3973">
        <v>31897642</v>
      </c>
      <c r="D3973" t="s">
        <v>165</v>
      </c>
      <c r="E3973" t="s">
        <v>165</v>
      </c>
      <c r="F3973">
        <v>44.795540000000003</v>
      </c>
      <c r="G3973">
        <v>-0.57167999999999997</v>
      </c>
      <c r="H3973" t="s">
        <v>28</v>
      </c>
      <c r="I3973">
        <v>24</v>
      </c>
      <c r="J3973">
        <v>1</v>
      </c>
      <c r="K3973">
        <v>7</v>
      </c>
      <c r="L3973" s="13">
        <v>43503</v>
      </c>
      <c r="M3973">
        <v>1</v>
      </c>
      <c r="N3973">
        <v>0</v>
      </c>
      <c r="O3973" t="str">
        <f>IF(listings[[#This Row],[price]]&lt;=50, "Low", IF(listings[[#This Row],[price]]&lt;=150, "Medium", "High"))</f>
        <v>Low</v>
      </c>
      <c r="P3973" t="str">
        <f>IF(listings[[#This Row],[calculated_host_listings_count]]=1, "Unique listing", "Multiple listings")</f>
        <v>Unique listing</v>
      </c>
      <c r="Q3973" t="str">
        <f>IF(listings[[#This Row],[number_of_reviews]]&lt;10, "Few reviews", IF(listings[[#This Row],[number_of_reviews]]&lt;50, "Medium reviews", "Many reviews"))</f>
        <v>Few reviews</v>
      </c>
    </row>
    <row r="3974" spans="1:17" x14ac:dyDescent="0.2">
      <c r="A3974">
        <v>30120472</v>
      </c>
      <c r="B3974" t="s">
        <v>2838</v>
      </c>
      <c r="C3974">
        <v>39317580</v>
      </c>
      <c r="D3974" t="s">
        <v>66</v>
      </c>
      <c r="E3974" t="s">
        <v>246</v>
      </c>
      <c r="F3974">
        <v>44.826529999999998</v>
      </c>
      <c r="G3974">
        <v>-0.62487999999999999</v>
      </c>
      <c r="H3974" t="s">
        <v>16</v>
      </c>
      <c r="I3974">
        <v>65</v>
      </c>
      <c r="J3974">
        <v>7</v>
      </c>
      <c r="K3974">
        <v>0</v>
      </c>
      <c r="L3974" s="13"/>
      <c r="M3974">
        <v>1</v>
      </c>
      <c r="N3974">
        <v>0</v>
      </c>
      <c r="O3974" t="str">
        <f>IF(listings[[#This Row],[price]]&lt;=50, "Low", IF(listings[[#This Row],[price]]&lt;=150, "Medium", "High"))</f>
        <v>Medium</v>
      </c>
      <c r="P3974" t="str">
        <f>IF(listings[[#This Row],[calculated_host_listings_count]]=1, "Unique listing", "Multiple listings")</f>
        <v>Unique listing</v>
      </c>
      <c r="Q3974" t="str">
        <f>IF(listings[[#This Row],[number_of_reviews]]&lt;10, "Few reviews", IF(listings[[#This Row],[number_of_reviews]]&lt;50, "Medium reviews", "Many reviews"))</f>
        <v>Few reviews</v>
      </c>
    </row>
    <row r="3975" spans="1:17" x14ac:dyDescent="0.2">
      <c r="A3975">
        <v>30122171</v>
      </c>
      <c r="B3975" t="s">
        <v>2839</v>
      </c>
      <c r="C3975">
        <v>209059342</v>
      </c>
      <c r="D3975" t="s">
        <v>54</v>
      </c>
      <c r="E3975" t="s">
        <v>831</v>
      </c>
      <c r="F3975">
        <v>44.790460000000003</v>
      </c>
      <c r="G3975">
        <v>-0.64320999999999995</v>
      </c>
      <c r="H3975" t="s">
        <v>16</v>
      </c>
      <c r="I3975">
        <v>110</v>
      </c>
      <c r="J3975">
        <v>4</v>
      </c>
      <c r="K3975">
        <v>32</v>
      </c>
      <c r="L3975" s="13">
        <v>45166</v>
      </c>
      <c r="M3975">
        <v>1</v>
      </c>
      <c r="N3975">
        <v>6</v>
      </c>
      <c r="O3975" t="str">
        <f>IF(listings[[#This Row],[price]]&lt;=50, "Low", IF(listings[[#This Row],[price]]&lt;=150, "Medium", "High"))</f>
        <v>Medium</v>
      </c>
      <c r="P3975" t="str">
        <f>IF(listings[[#This Row],[calculated_host_listings_count]]=1, "Unique listing", "Multiple listings")</f>
        <v>Unique listing</v>
      </c>
      <c r="Q3975" t="str">
        <f>IF(listings[[#This Row],[number_of_reviews]]&lt;10, "Few reviews", IF(listings[[#This Row],[number_of_reviews]]&lt;50, "Medium reviews", "Many reviews"))</f>
        <v>Medium reviews</v>
      </c>
    </row>
    <row r="3976" spans="1:17" x14ac:dyDescent="0.2">
      <c r="A3976">
        <v>30124317</v>
      </c>
      <c r="B3976" t="s">
        <v>2126</v>
      </c>
      <c r="C3976">
        <v>62537766</v>
      </c>
      <c r="D3976" t="s">
        <v>14</v>
      </c>
      <c r="E3976" t="s">
        <v>144</v>
      </c>
      <c r="F3976">
        <v>44.866430000000001</v>
      </c>
      <c r="G3976">
        <v>-0.54952999999999996</v>
      </c>
      <c r="H3976" t="s">
        <v>28</v>
      </c>
      <c r="I3976">
        <v>15</v>
      </c>
      <c r="J3976">
        <v>3</v>
      </c>
      <c r="K3976">
        <v>4</v>
      </c>
      <c r="L3976" s="13">
        <v>43548</v>
      </c>
      <c r="M3976">
        <v>1</v>
      </c>
      <c r="N3976">
        <v>0</v>
      </c>
      <c r="O3976" t="str">
        <f>IF(listings[[#This Row],[price]]&lt;=50, "Low", IF(listings[[#This Row],[price]]&lt;=150, "Medium", "High"))</f>
        <v>Low</v>
      </c>
      <c r="P3976" t="str">
        <f>IF(listings[[#This Row],[calculated_host_listings_count]]=1, "Unique listing", "Multiple listings")</f>
        <v>Unique listing</v>
      </c>
      <c r="Q3976" t="str">
        <f>IF(listings[[#This Row],[number_of_reviews]]&lt;10, "Few reviews", IF(listings[[#This Row],[number_of_reviews]]&lt;50, "Medium reviews", "Many reviews"))</f>
        <v>Few reviews</v>
      </c>
    </row>
    <row r="3977" spans="1:17" x14ac:dyDescent="0.2">
      <c r="A3977">
        <v>30124978</v>
      </c>
      <c r="B3977" t="s">
        <v>2840</v>
      </c>
      <c r="C3977">
        <v>123158949</v>
      </c>
      <c r="D3977" t="s">
        <v>14</v>
      </c>
      <c r="E3977" t="s">
        <v>15</v>
      </c>
      <c r="F3977">
        <v>44.829788000000001</v>
      </c>
      <c r="G3977">
        <v>-0.55999100000000002</v>
      </c>
      <c r="H3977" t="s">
        <v>16</v>
      </c>
      <c r="I3977">
        <v>160</v>
      </c>
      <c r="J3977">
        <v>2</v>
      </c>
      <c r="K3977">
        <v>11</v>
      </c>
      <c r="L3977" s="13">
        <v>45162</v>
      </c>
      <c r="M3977">
        <v>1</v>
      </c>
      <c r="N3977">
        <v>11</v>
      </c>
      <c r="O3977" t="str">
        <f>IF(listings[[#This Row],[price]]&lt;=50, "Low", IF(listings[[#This Row],[price]]&lt;=150, "Medium", "High"))</f>
        <v>High</v>
      </c>
      <c r="P3977" t="str">
        <f>IF(listings[[#This Row],[calculated_host_listings_count]]=1, "Unique listing", "Multiple listings")</f>
        <v>Unique listing</v>
      </c>
      <c r="Q3977" t="str">
        <f>IF(listings[[#This Row],[number_of_reviews]]&lt;10, "Few reviews", IF(listings[[#This Row],[number_of_reviews]]&lt;50, "Medium reviews", "Many reviews"))</f>
        <v>Medium reviews</v>
      </c>
    </row>
    <row r="3978" spans="1:17" x14ac:dyDescent="0.2">
      <c r="A3978">
        <v>30127460</v>
      </c>
      <c r="B3978" t="s">
        <v>2841</v>
      </c>
      <c r="C3978">
        <v>176783354</v>
      </c>
      <c r="D3978" t="s">
        <v>26</v>
      </c>
      <c r="E3978" t="s">
        <v>26</v>
      </c>
      <c r="F3978">
        <v>44.809010000000001</v>
      </c>
      <c r="G3978">
        <v>-0.53864000000000001</v>
      </c>
      <c r="H3978" t="s">
        <v>28</v>
      </c>
      <c r="I3978">
        <v>26</v>
      </c>
      <c r="J3978">
        <v>3</v>
      </c>
      <c r="K3978">
        <v>67</v>
      </c>
      <c r="L3978" s="13">
        <v>44957</v>
      </c>
      <c r="M3978">
        <v>2</v>
      </c>
      <c r="N3978">
        <v>13</v>
      </c>
      <c r="O3978" t="str">
        <f>IF(listings[[#This Row],[price]]&lt;=50, "Low", IF(listings[[#This Row],[price]]&lt;=150, "Medium", "High"))</f>
        <v>Low</v>
      </c>
      <c r="P3978" t="str">
        <f>IF(listings[[#This Row],[calculated_host_listings_count]]=1, "Unique listing", "Multiple listings")</f>
        <v>Multiple listings</v>
      </c>
      <c r="Q3978" t="str">
        <f>IF(listings[[#This Row],[number_of_reviews]]&lt;10, "Few reviews", IF(listings[[#This Row],[number_of_reviews]]&lt;50, "Medium reviews", "Many reviews"))</f>
        <v>Many reviews</v>
      </c>
    </row>
    <row r="3979" spans="1:17" x14ac:dyDescent="0.2">
      <c r="A3979">
        <v>30136441</v>
      </c>
      <c r="B3979" t="s">
        <v>71</v>
      </c>
      <c r="C3979">
        <v>148425426</v>
      </c>
      <c r="D3979" t="s">
        <v>14</v>
      </c>
      <c r="E3979" t="s">
        <v>15</v>
      </c>
      <c r="F3979">
        <v>44.824689999999997</v>
      </c>
      <c r="G3979">
        <v>-0.55522000000000005</v>
      </c>
      <c r="H3979" t="s">
        <v>16</v>
      </c>
      <c r="I3979">
        <v>30</v>
      </c>
      <c r="J3979">
        <v>60</v>
      </c>
      <c r="K3979">
        <v>12</v>
      </c>
      <c r="L3979" s="13">
        <v>43884</v>
      </c>
      <c r="M3979">
        <v>2</v>
      </c>
      <c r="N3979">
        <v>0</v>
      </c>
      <c r="O3979" t="str">
        <f>IF(listings[[#This Row],[price]]&lt;=50, "Low", IF(listings[[#This Row],[price]]&lt;=150, "Medium", "High"))</f>
        <v>Low</v>
      </c>
      <c r="P3979" t="str">
        <f>IF(listings[[#This Row],[calculated_host_listings_count]]=1, "Unique listing", "Multiple listings")</f>
        <v>Multiple listings</v>
      </c>
      <c r="Q3979" t="str">
        <f>IF(listings[[#This Row],[number_of_reviews]]&lt;10, "Few reviews", IF(listings[[#This Row],[number_of_reviews]]&lt;50, "Medium reviews", "Many reviews"))</f>
        <v>Medium reviews</v>
      </c>
    </row>
    <row r="3980" spans="1:17" x14ac:dyDescent="0.2">
      <c r="A3980">
        <v>30137389</v>
      </c>
      <c r="B3980" t="s">
        <v>760</v>
      </c>
      <c r="C3980">
        <v>215696310</v>
      </c>
      <c r="D3980" t="s">
        <v>14</v>
      </c>
      <c r="E3980" t="s">
        <v>45</v>
      </c>
      <c r="F3980">
        <v>44.831659999999999</v>
      </c>
      <c r="G3980">
        <v>-0.58201000000000003</v>
      </c>
      <c r="H3980" t="s">
        <v>28</v>
      </c>
      <c r="I3980">
        <v>20</v>
      </c>
      <c r="J3980">
        <v>1</v>
      </c>
      <c r="K3980">
        <v>3</v>
      </c>
      <c r="L3980" s="13">
        <v>43437</v>
      </c>
      <c r="M3980">
        <v>1</v>
      </c>
      <c r="N3980">
        <v>0</v>
      </c>
      <c r="O3980" t="str">
        <f>IF(listings[[#This Row],[price]]&lt;=50, "Low", IF(listings[[#This Row],[price]]&lt;=150, "Medium", "High"))</f>
        <v>Low</v>
      </c>
      <c r="P3980" t="str">
        <f>IF(listings[[#This Row],[calculated_host_listings_count]]=1, "Unique listing", "Multiple listings")</f>
        <v>Unique listing</v>
      </c>
      <c r="Q3980" t="str">
        <f>IF(listings[[#This Row],[number_of_reviews]]&lt;10, "Few reviews", IF(listings[[#This Row],[number_of_reviews]]&lt;50, "Medium reviews", "Many reviews"))</f>
        <v>Few reviews</v>
      </c>
    </row>
    <row r="3981" spans="1:17" x14ac:dyDescent="0.2">
      <c r="A3981">
        <v>30172987</v>
      </c>
      <c r="B3981" t="s">
        <v>198</v>
      </c>
      <c r="C3981">
        <v>15817356</v>
      </c>
      <c r="D3981" t="s">
        <v>14</v>
      </c>
      <c r="E3981" t="s">
        <v>15</v>
      </c>
      <c r="F3981">
        <v>44.823090000000001</v>
      </c>
      <c r="G3981">
        <v>-0.56157000000000001</v>
      </c>
      <c r="H3981" t="s">
        <v>16</v>
      </c>
      <c r="I3981">
        <v>60</v>
      </c>
      <c r="J3981">
        <v>365</v>
      </c>
      <c r="K3981">
        <v>0</v>
      </c>
      <c r="L3981" s="13"/>
      <c r="M3981">
        <v>1</v>
      </c>
      <c r="N3981">
        <v>0</v>
      </c>
      <c r="O3981" t="str">
        <f>IF(listings[[#This Row],[price]]&lt;=50, "Low", IF(listings[[#This Row],[price]]&lt;=150, "Medium", "High"))</f>
        <v>Medium</v>
      </c>
      <c r="P3981" t="str">
        <f>IF(listings[[#This Row],[calculated_host_listings_count]]=1, "Unique listing", "Multiple listings")</f>
        <v>Unique listing</v>
      </c>
      <c r="Q3981" t="str">
        <f>IF(listings[[#This Row],[number_of_reviews]]&lt;10, "Few reviews", IF(listings[[#This Row],[number_of_reviews]]&lt;50, "Medium reviews", "Many reviews"))</f>
        <v>Few reviews</v>
      </c>
    </row>
    <row r="3982" spans="1:17" x14ac:dyDescent="0.2">
      <c r="A3982">
        <v>30176441</v>
      </c>
      <c r="B3982" t="s">
        <v>2842</v>
      </c>
      <c r="C3982">
        <v>176783354</v>
      </c>
      <c r="D3982" t="s">
        <v>26</v>
      </c>
      <c r="E3982" t="s">
        <v>26</v>
      </c>
      <c r="F3982">
        <v>44.808300000000003</v>
      </c>
      <c r="G3982">
        <v>-0.53998000000000002</v>
      </c>
      <c r="H3982" t="s">
        <v>16</v>
      </c>
      <c r="I3982">
        <v>37</v>
      </c>
      <c r="J3982">
        <v>3</v>
      </c>
      <c r="K3982">
        <v>21</v>
      </c>
      <c r="L3982" s="13">
        <v>44928</v>
      </c>
      <c r="M3982">
        <v>2</v>
      </c>
      <c r="N3982">
        <v>2</v>
      </c>
      <c r="O3982" t="str">
        <f>IF(listings[[#This Row],[price]]&lt;=50, "Low", IF(listings[[#This Row],[price]]&lt;=150, "Medium", "High"))</f>
        <v>Low</v>
      </c>
      <c r="P3982" t="str">
        <f>IF(listings[[#This Row],[calculated_host_listings_count]]=1, "Unique listing", "Multiple listings")</f>
        <v>Multiple listings</v>
      </c>
      <c r="Q3982" t="str">
        <f>IF(listings[[#This Row],[number_of_reviews]]&lt;10, "Few reviews", IF(listings[[#This Row],[number_of_reviews]]&lt;50, "Medium reviews", "Many reviews"))</f>
        <v>Medium reviews</v>
      </c>
    </row>
    <row r="3983" spans="1:17" x14ac:dyDescent="0.2">
      <c r="A3983">
        <v>30221917</v>
      </c>
      <c r="B3983" t="s">
        <v>2843</v>
      </c>
      <c r="C3983">
        <v>58464686</v>
      </c>
      <c r="D3983" t="s">
        <v>205</v>
      </c>
      <c r="E3983" t="s">
        <v>205</v>
      </c>
      <c r="F3983">
        <v>44.904789999999998</v>
      </c>
      <c r="G3983">
        <v>-0.62405999999999995</v>
      </c>
      <c r="H3983" t="s">
        <v>16</v>
      </c>
      <c r="I3983">
        <v>42</v>
      </c>
      <c r="J3983">
        <v>4</v>
      </c>
      <c r="K3983">
        <v>93</v>
      </c>
      <c r="L3983" s="13">
        <v>45114</v>
      </c>
      <c r="M3983">
        <v>2</v>
      </c>
      <c r="N3983">
        <v>15</v>
      </c>
      <c r="O3983" t="str">
        <f>IF(listings[[#This Row],[price]]&lt;=50, "Low", IF(listings[[#This Row],[price]]&lt;=150, "Medium", "High"))</f>
        <v>Low</v>
      </c>
      <c r="P3983" t="str">
        <f>IF(listings[[#This Row],[calculated_host_listings_count]]=1, "Unique listing", "Multiple listings")</f>
        <v>Multiple listings</v>
      </c>
      <c r="Q3983" t="str">
        <f>IF(listings[[#This Row],[number_of_reviews]]&lt;10, "Few reviews", IF(listings[[#This Row],[number_of_reviews]]&lt;50, "Medium reviews", "Many reviews"))</f>
        <v>Many reviews</v>
      </c>
    </row>
    <row r="3984" spans="1:17" x14ac:dyDescent="0.2">
      <c r="A3984">
        <v>30223047</v>
      </c>
      <c r="B3984" t="s">
        <v>2844</v>
      </c>
      <c r="C3984">
        <v>820112</v>
      </c>
      <c r="D3984" t="s">
        <v>26</v>
      </c>
      <c r="E3984" t="s">
        <v>26</v>
      </c>
      <c r="F3984">
        <v>44.809199999999997</v>
      </c>
      <c r="G3984">
        <v>-0.57081999999999999</v>
      </c>
      <c r="H3984" t="s">
        <v>16</v>
      </c>
      <c r="I3984">
        <v>110</v>
      </c>
      <c r="J3984">
        <v>5</v>
      </c>
      <c r="K3984">
        <v>11</v>
      </c>
      <c r="L3984" s="13">
        <v>44423</v>
      </c>
      <c r="M3984">
        <v>1</v>
      </c>
      <c r="N3984">
        <v>0</v>
      </c>
      <c r="O3984" t="str">
        <f>IF(listings[[#This Row],[price]]&lt;=50, "Low", IF(listings[[#This Row],[price]]&lt;=150, "Medium", "High"))</f>
        <v>Medium</v>
      </c>
      <c r="P3984" t="str">
        <f>IF(listings[[#This Row],[calculated_host_listings_count]]=1, "Unique listing", "Multiple listings")</f>
        <v>Unique listing</v>
      </c>
      <c r="Q3984" t="str">
        <f>IF(listings[[#This Row],[number_of_reviews]]&lt;10, "Few reviews", IF(listings[[#This Row],[number_of_reviews]]&lt;50, "Medium reviews", "Many reviews"))</f>
        <v>Medium reviews</v>
      </c>
    </row>
    <row r="3985" spans="1:17" x14ac:dyDescent="0.2">
      <c r="A3985">
        <v>30241681</v>
      </c>
      <c r="B3985" t="s">
        <v>2845</v>
      </c>
      <c r="C3985">
        <v>31229051</v>
      </c>
      <c r="D3985" t="s">
        <v>14</v>
      </c>
      <c r="E3985" t="s">
        <v>125</v>
      </c>
      <c r="F3985">
        <v>44.854860000000002</v>
      </c>
      <c r="G3985">
        <v>-0.53935999999999995</v>
      </c>
      <c r="H3985" t="s">
        <v>16</v>
      </c>
      <c r="I3985">
        <v>199</v>
      </c>
      <c r="J3985">
        <v>365</v>
      </c>
      <c r="K3985">
        <v>2</v>
      </c>
      <c r="L3985" s="13">
        <v>43700</v>
      </c>
      <c r="M3985">
        <v>1</v>
      </c>
      <c r="N3985">
        <v>0</v>
      </c>
      <c r="O3985" t="str">
        <f>IF(listings[[#This Row],[price]]&lt;=50, "Low", IF(listings[[#This Row],[price]]&lt;=150, "Medium", "High"))</f>
        <v>High</v>
      </c>
      <c r="P3985" t="str">
        <f>IF(listings[[#This Row],[calculated_host_listings_count]]=1, "Unique listing", "Multiple listings")</f>
        <v>Unique listing</v>
      </c>
      <c r="Q3985" t="str">
        <f>IF(listings[[#This Row],[number_of_reviews]]&lt;10, "Few reviews", IF(listings[[#This Row],[number_of_reviews]]&lt;50, "Medium reviews", "Many reviews"))</f>
        <v>Few reviews</v>
      </c>
    </row>
    <row r="3986" spans="1:17" x14ac:dyDescent="0.2">
      <c r="A3986">
        <v>30244574</v>
      </c>
      <c r="B3986" t="s">
        <v>588</v>
      </c>
      <c r="C3986">
        <v>94090963</v>
      </c>
      <c r="D3986" t="s">
        <v>14</v>
      </c>
      <c r="E3986" t="s">
        <v>20</v>
      </c>
      <c r="F3986">
        <v>44.857419999999998</v>
      </c>
      <c r="G3986">
        <v>-0.57035999999999998</v>
      </c>
      <c r="H3986" t="s">
        <v>16</v>
      </c>
      <c r="I3986">
        <v>50</v>
      </c>
      <c r="J3986">
        <v>365</v>
      </c>
      <c r="K3986">
        <v>3</v>
      </c>
      <c r="L3986" s="13">
        <v>43834</v>
      </c>
      <c r="M3986">
        <v>1</v>
      </c>
      <c r="N3986">
        <v>0</v>
      </c>
      <c r="O3986" t="str">
        <f>IF(listings[[#This Row],[price]]&lt;=50, "Low", IF(listings[[#This Row],[price]]&lt;=150, "Medium", "High"))</f>
        <v>Low</v>
      </c>
      <c r="P3986" t="str">
        <f>IF(listings[[#This Row],[calculated_host_listings_count]]=1, "Unique listing", "Multiple listings")</f>
        <v>Unique listing</v>
      </c>
      <c r="Q3986" t="str">
        <f>IF(listings[[#This Row],[number_of_reviews]]&lt;10, "Few reviews", IF(listings[[#This Row],[number_of_reviews]]&lt;50, "Medium reviews", "Many reviews"))</f>
        <v>Few reviews</v>
      </c>
    </row>
    <row r="3987" spans="1:17" x14ac:dyDescent="0.2">
      <c r="A3987">
        <v>30252343</v>
      </c>
      <c r="B3987" t="s">
        <v>2846</v>
      </c>
      <c r="C3987">
        <v>227180936</v>
      </c>
      <c r="D3987" t="s">
        <v>14</v>
      </c>
      <c r="E3987" t="s">
        <v>125</v>
      </c>
      <c r="F3987">
        <v>44.840069999999997</v>
      </c>
      <c r="G3987">
        <v>-0.55815000000000003</v>
      </c>
      <c r="H3987" t="s">
        <v>28</v>
      </c>
      <c r="I3987">
        <v>63</v>
      </c>
      <c r="J3987">
        <v>1</v>
      </c>
      <c r="K3987">
        <v>180</v>
      </c>
      <c r="L3987" s="13">
        <v>45178</v>
      </c>
      <c r="M3987">
        <v>1</v>
      </c>
      <c r="N3987">
        <v>44</v>
      </c>
      <c r="O3987" t="str">
        <f>IF(listings[[#This Row],[price]]&lt;=50, "Low", IF(listings[[#This Row],[price]]&lt;=150, "Medium", "High"))</f>
        <v>Medium</v>
      </c>
      <c r="P3987" t="str">
        <f>IF(listings[[#This Row],[calculated_host_listings_count]]=1, "Unique listing", "Multiple listings")</f>
        <v>Unique listing</v>
      </c>
      <c r="Q3987" t="str">
        <f>IF(listings[[#This Row],[number_of_reviews]]&lt;10, "Few reviews", IF(listings[[#This Row],[number_of_reviews]]&lt;50, "Medium reviews", "Many reviews"))</f>
        <v>Many reviews</v>
      </c>
    </row>
    <row r="3988" spans="1:17" x14ac:dyDescent="0.2">
      <c r="A3988">
        <v>30260889</v>
      </c>
      <c r="B3988" t="s">
        <v>262</v>
      </c>
      <c r="C3988">
        <v>62541449</v>
      </c>
      <c r="D3988" t="s">
        <v>14</v>
      </c>
      <c r="E3988" t="s">
        <v>144</v>
      </c>
      <c r="F3988">
        <v>44.859070000000003</v>
      </c>
      <c r="G3988">
        <v>-0.56088000000000005</v>
      </c>
      <c r="H3988" t="s">
        <v>16</v>
      </c>
      <c r="I3988">
        <v>80</v>
      </c>
      <c r="J3988">
        <v>365</v>
      </c>
      <c r="K3988">
        <v>12</v>
      </c>
      <c r="L3988" s="13">
        <v>44065</v>
      </c>
      <c r="M3988">
        <v>1</v>
      </c>
      <c r="N3988">
        <v>0</v>
      </c>
      <c r="O3988" t="str">
        <f>IF(listings[[#This Row],[price]]&lt;=50, "Low", IF(listings[[#This Row],[price]]&lt;=150, "Medium", "High"))</f>
        <v>Medium</v>
      </c>
      <c r="P3988" t="str">
        <f>IF(listings[[#This Row],[calculated_host_listings_count]]=1, "Unique listing", "Multiple listings")</f>
        <v>Unique listing</v>
      </c>
      <c r="Q3988" t="str">
        <f>IF(listings[[#This Row],[number_of_reviews]]&lt;10, "Few reviews", IF(listings[[#This Row],[number_of_reviews]]&lt;50, "Medium reviews", "Many reviews"))</f>
        <v>Medium reviews</v>
      </c>
    </row>
    <row r="3989" spans="1:17" x14ac:dyDescent="0.2">
      <c r="A3989">
        <v>30265769</v>
      </c>
      <c r="B3989" t="s">
        <v>2847</v>
      </c>
      <c r="C3989">
        <v>7335789</v>
      </c>
      <c r="D3989" t="s">
        <v>54</v>
      </c>
      <c r="E3989" t="s">
        <v>86</v>
      </c>
      <c r="F3989">
        <v>44.801699999999997</v>
      </c>
      <c r="G3989">
        <v>-0.68355999999999995</v>
      </c>
      <c r="H3989" t="s">
        <v>16</v>
      </c>
      <c r="I3989">
        <v>50</v>
      </c>
      <c r="J3989">
        <v>3</v>
      </c>
      <c r="K3989">
        <v>2</v>
      </c>
      <c r="L3989" s="13">
        <v>44065</v>
      </c>
      <c r="M3989">
        <v>3</v>
      </c>
      <c r="N3989">
        <v>0</v>
      </c>
      <c r="O3989" t="str">
        <f>IF(listings[[#This Row],[price]]&lt;=50, "Low", IF(listings[[#This Row],[price]]&lt;=150, "Medium", "High"))</f>
        <v>Low</v>
      </c>
      <c r="P3989" t="str">
        <f>IF(listings[[#This Row],[calculated_host_listings_count]]=1, "Unique listing", "Multiple listings")</f>
        <v>Multiple listings</v>
      </c>
      <c r="Q3989" t="str">
        <f>IF(listings[[#This Row],[number_of_reviews]]&lt;10, "Few reviews", IF(listings[[#This Row],[number_of_reviews]]&lt;50, "Medium reviews", "Many reviews"))</f>
        <v>Few reviews</v>
      </c>
    </row>
    <row r="3990" spans="1:17" x14ac:dyDescent="0.2">
      <c r="A3990">
        <v>30283612</v>
      </c>
      <c r="B3990" t="s">
        <v>2602</v>
      </c>
      <c r="C3990">
        <v>5156897</v>
      </c>
      <c r="D3990" t="s">
        <v>66</v>
      </c>
      <c r="E3990" t="s">
        <v>67</v>
      </c>
      <c r="F3990">
        <v>44.836150000000004</v>
      </c>
      <c r="G3990">
        <v>-0.61172000000000004</v>
      </c>
      <c r="H3990" t="s">
        <v>16</v>
      </c>
      <c r="I3990">
        <v>100</v>
      </c>
      <c r="J3990">
        <v>1</v>
      </c>
      <c r="K3990">
        <v>24</v>
      </c>
      <c r="L3990" s="13">
        <v>43747</v>
      </c>
      <c r="M3990">
        <v>1</v>
      </c>
      <c r="N3990">
        <v>0</v>
      </c>
      <c r="O3990" t="str">
        <f>IF(listings[[#This Row],[price]]&lt;=50, "Low", IF(listings[[#This Row],[price]]&lt;=150, "Medium", "High"))</f>
        <v>Medium</v>
      </c>
      <c r="P3990" t="str">
        <f>IF(listings[[#This Row],[calculated_host_listings_count]]=1, "Unique listing", "Multiple listings")</f>
        <v>Unique listing</v>
      </c>
      <c r="Q3990" t="str">
        <f>IF(listings[[#This Row],[number_of_reviews]]&lt;10, "Few reviews", IF(listings[[#This Row],[number_of_reviews]]&lt;50, "Medium reviews", "Many reviews"))</f>
        <v>Medium reviews</v>
      </c>
    </row>
    <row r="3991" spans="1:17" x14ac:dyDescent="0.2">
      <c r="A3991">
        <v>30289842</v>
      </c>
      <c r="B3991" t="s">
        <v>133</v>
      </c>
      <c r="C3991">
        <v>143641216</v>
      </c>
      <c r="D3991" t="s">
        <v>14</v>
      </c>
      <c r="E3991" t="s">
        <v>45</v>
      </c>
      <c r="F3991">
        <v>44.834470000000003</v>
      </c>
      <c r="G3991">
        <v>-0.57838000000000001</v>
      </c>
      <c r="H3991" t="s">
        <v>16</v>
      </c>
      <c r="I3991">
        <v>60</v>
      </c>
      <c r="J3991">
        <v>2</v>
      </c>
      <c r="K3991">
        <v>388</v>
      </c>
      <c r="L3991" s="13">
        <v>45176</v>
      </c>
      <c r="M3991">
        <v>6</v>
      </c>
      <c r="N3991">
        <v>92</v>
      </c>
      <c r="O3991" t="str">
        <f>IF(listings[[#This Row],[price]]&lt;=50, "Low", IF(listings[[#This Row],[price]]&lt;=150, "Medium", "High"))</f>
        <v>Medium</v>
      </c>
      <c r="P3991" t="str">
        <f>IF(listings[[#This Row],[calculated_host_listings_count]]=1, "Unique listing", "Multiple listings")</f>
        <v>Multiple listings</v>
      </c>
      <c r="Q3991" t="str">
        <f>IF(listings[[#This Row],[number_of_reviews]]&lt;10, "Few reviews", IF(listings[[#This Row],[number_of_reviews]]&lt;50, "Medium reviews", "Many reviews"))</f>
        <v>Many reviews</v>
      </c>
    </row>
    <row r="3992" spans="1:17" x14ac:dyDescent="0.2">
      <c r="A3992">
        <v>30304007</v>
      </c>
      <c r="B3992" t="s">
        <v>2848</v>
      </c>
      <c r="C3992">
        <v>106733890</v>
      </c>
      <c r="D3992" t="s">
        <v>37</v>
      </c>
      <c r="E3992" t="s">
        <v>37</v>
      </c>
      <c r="F3992">
        <v>44.867719999999998</v>
      </c>
      <c r="G3992">
        <v>-0.60565999999999998</v>
      </c>
      <c r="H3992" t="s">
        <v>16</v>
      </c>
      <c r="I3992">
        <v>61</v>
      </c>
      <c r="J3992">
        <v>2</v>
      </c>
      <c r="K3992">
        <v>224</v>
      </c>
      <c r="L3992" s="13">
        <v>45158</v>
      </c>
      <c r="M3992">
        <v>4</v>
      </c>
      <c r="N3992">
        <v>47</v>
      </c>
      <c r="O3992" t="str">
        <f>IF(listings[[#This Row],[price]]&lt;=50, "Low", IF(listings[[#This Row],[price]]&lt;=150, "Medium", "High"))</f>
        <v>Medium</v>
      </c>
      <c r="P3992" t="str">
        <f>IF(listings[[#This Row],[calculated_host_listings_count]]=1, "Unique listing", "Multiple listings")</f>
        <v>Multiple listings</v>
      </c>
      <c r="Q3992" t="str">
        <f>IF(listings[[#This Row],[number_of_reviews]]&lt;10, "Few reviews", IF(listings[[#This Row],[number_of_reviews]]&lt;50, "Medium reviews", "Many reviews"))</f>
        <v>Many reviews</v>
      </c>
    </row>
    <row r="3993" spans="1:17" x14ac:dyDescent="0.2">
      <c r="A3993">
        <v>30310410</v>
      </c>
      <c r="B3993" t="s">
        <v>989</v>
      </c>
      <c r="C3993">
        <v>15767116</v>
      </c>
      <c r="D3993" t="s">
        <v>14</v>
      </c>
      <c r="E3993" t="s">
        <v>51</v>
      </c>
      <c r="F3993">
        <v>44.822409999999998</v>
      </c>
      <c r="G3993">
        <v>-0.56899</v>
      </c>
      <c r="H3993" t="s">
        <v>16</v>
      </c>
      <c r="I3993">
        <v>70</v>
      </c>
      <c r="J3993">
        <v>365</v>
      </c>
      <c r="K3993">
        <v>0</v>
      </c>
      <c r="L3993" s="13"/>
      <c r="M3993">
        <v>1</v>
      </c>
      <c r="N3993">
        <v>0</v>
      </c>
      <c r="O3993" t="str">
        <f>IF(listings[[#This Row],[price]]&lt;=50, "Low", IF(listings[[#This Row],[price]]&lt;=150, "Medium", "High"))</f>
        <v>Medium</v>
      </c>
      <c r="P3993" t="str">
        <f>IF(listings[[#This Row],[calculated_host_listings_count]]=1, "Unique listing", "Multiple listings")</f>
        <v>Unique listing</v>
      </c>
      <c r="Q3993" t="str">
        <f>IF(listings[[#This Row],[number_of_reviews]]&lt;10, "Few reviews", IF(listings[[#This Row],[number_of_reviews]]&lt;50, "Medium reviews", "Many reviews"))</f>
        <v>Few reviews</v>
      </c>
    </row>
    <row r="3994" spans="1:17" x14ac:dyDescent="0.2">
      <c r="A3994">
        <v>30311188</v>
      </c>
      <c r="B3994" t="s">
        <v>1824</v>
      </c>
      <c r="C3994">
        <v>171080778</v>
      </c>
      <c r="D3994" t="s">
        <v>14</v>
      </c>
      <c r="E3994" t="s">
        <v>144</v>
      </c>
      <c r="F3994">
        <v>44.858980000000003</v>
      </c>
      <c r="G3994">
        <v>-0.56671000000000005</v>
      </c>
      <c r="H3994" t="s">
        <v>28</v>
      </c>
      <c r="I3994">
        <v>60</v>
      </c>
      <c r="J3994">
        <v>1</v>
      </c>
      <c r="K3994">
        <v>63</v>
      </c>
      <c r="L3994" s="13">
        <v>45174</v>
      </c>
      <c r="M3994">
        <v>1</v>
      </c>
      <c r="N3994">
        <v>35</v>
      </c>
      <c r="O3994" t="str">
        <f>IF(listings[[#This Row],[price]]&lt;=50, "Low", IF(listings[[#This Row],[price]]&lt;=150, "Medium", "High"))</f>
        <v>Medium</v>
      </c>
      <c r="P3994" t="str">
        <f>IF(listings[[#This Row],[calculated_host_listings_count]]=1, "Unique listing", "Multiple listings")</f>
        <v>Unique listing</v>
      </c>
      <c r="Q3994" t="str">
        <f>IF(listings[[#This Row],[number_of_reviews]]&lt;10, "Few reviews", IF(listings[[#This Row],[number_of_reviews]]&lt;50, "Medium reviews", "Many reviews"))</f>
        <v>Many reviews</v>
      </c>
    </row>
    <row r="3995" spans="1:17" x14ac:dyDescent="0.2">
      <c r="A3995">
        <v>30316556</v>
      </c>
      <c r="B3995" t="s">
        <v>2849</v>
      </c>
      <c r="C3995">
        <v>3899113</v>
      </c>
      <c r="D3995" t="s">
        <v>14</v>
      </c>
      <c r="E3995" t="s">
        <v>48</v>
      </c>
      <c r="F3995">
        <v>44.847059999999999</v>
      </c>
      <c r="G3995">
        <v>-0.59894000000000003</v>
      </c>
      <c r="H3995" t="s">
        <v>28</v>
      </c>
      <c r="I3995">
        <v>106</v>
      </c>
      <c r="J3995">
        <v>2</v>
      </c>
      <c r="K3995">
        <v>102</v>
      </c>
      <c r="L3995" s="13">
        <v>44847</v>
      </c>
      <c r="M3995">
        <v>2</v>
      </c>
      <c r="N3995">
        <v>3</v>
      </c>
      <c r="O3995" t="str">
        <f>IF(listings[[#This Row],[price]]&lt;=50, "Low", IF(listings[[#This Row],[price]]&lt;=150, "Medium", "High"))</f>
        <v>Medium</v>
      </c>
      <c r="P3995" t="str">
        <f>IF(listings[[#This Row],[calculated_host_listings_count]]=1, "Unique listing", "Multiple listings")</f>
        <v>Multiple listings</v>
      </c>
      <c r="Q3995" t="str">
        <f>IF(listings[[#This Row],[number_of_reviews]]&lt;10, "Few reviews", IF(listings[[#This Row],[number_of_reviews]]&lt;50, "Medium reviews", "Many reviews"))</f>
        <v>Many reviews</v>
      </c>
    </row>
    <row r="3996" spans="1:17" x14ac:dyDescent="0.2">
      <c r="A3996">
        <v>30318812</v>
      </c>
      <c r="B3996" t="s">
        <v>2850</v>
      </c>
      <c r="C3996">
        <v>20983732</v>
      </c>
      <c r="D3996" t="s">
        <v>14</v>
      </c>
      <c r="E3996" t="s">
        <v>15</v>
      </c>
      <c r="F3996">
        <v>44.822589999999998</v>
      </c>
      <c r="G3996">
        <v>-0.56237000000000004</v>
      </c>
      <c r="H3996" t="s">
        <v>16</v>
      </c>
      <c r="I3996">
        <v>90</v>
      </c>
      <c r="J3996">
        <v>5</v>
      </c>
      <c r="K3996">
        <v>12</v>
      </c>
      <c r="L3996" s="13">
        <v>45159</v>
      </c>
      <c r="M3996">
        <v>1</v>
      </c>
      <c r="N3996">
        <v>1</v>
      </c>
      <c r="O3996" t="str">
        <f>IF(listings[[#This Row],[price]]&lt;=50, "Low", IF(listings[[#This Row],[price]]&lt;=150, "Medium", "High"))</f>
        <v>Medium</v>
      </c>
      <c r="P3996" t="str">
        <f>IF(listings[[#This Row],[calculated_host_listings_count]]=1, "Unique listing", "Multiple listings")</f>
        <v>Unique listing</v>
      </c>
      <c r="Q3996" t="str">
        <f>IF(listings[[#This Row],[number_of_reviews]]&lt;10, "Few reviews", IF(listings[[#This Row],[number_of_reviews]]&lt;50, "Medium reviews", "Many reviews"))</f>
        <v>Medium reviews</v>
      </c>
    </row>
    <row r="3997" spans="1:17" x14ac:dyDescent="0.2">
      <c r="A3997">
        <v>30326866</v>
      </c>
      <c r="B3997" t="s">
        <v>2851</v>
      </c>
      <c r="C3997">
        <v>13971231</v>
      </c>
      <c r="D3997" t="s">
        <v>165</v>
      </c>
      <c r="E3997" t="s">
        <v>165</v>
      </c>
      <c r="F3997">
        <v>44.769240000000003</v>
      </c>
      <c r="G3997">
        <v>-0.58870999999999996</v>
      </c>
      <c r="H3997" t="s">
        <v>16</v>
      </c>
      <c r="I3997">
        <v>51</v>
      </c>
      <c r="J3997">
        <v>3</v>
      </c>
      <c r="K3997">
        <v>6</v>
      </c>
      <c r="L3997" s="13">
        <v>44072</v>
      </c>
      <c r="M3997">
        <v>1</v>
      </c>
      <c r="N3997">
        <v>0</v>
      </c>
      <c r="O3997" t="str">
        <f>IF(listings[[#This Row],[price]]&lt;=50, "Low", IF(listings[[#This Row],[price]]&lt;=150, "Medium", "High"))</f>
        <v>Medium</v>
      </c>
      <c r="P3997" t="str">
        <f>IF(listings[[#This Row],[calculated_host_listings_count]]=1, "Unique listing", "Multiple listings")</f>
        <v>Unique listing</v>
      </c>
      <c r="Q3997" t="str">
        <f>IF(listings[[#This Row],[number_of_reviews]]&lt;10, "Few reviews", IF(listings[[#This Row],[number_of_reviews]]&lt;50, "Medium reviews", "Many reviews"))</f>
        <v>Few reviews</v>
      </c>
    </row>
    <row r="3998" spans="1:17" x14ac:dyDescent="0.2">
      <c r="A3998">
        <v>30371073</v>
      </c>
      <c r="B3998" t="s">
        <v>2130</v>
      </c>
      <c r="C3998">
        <v>88365745</v>
      </c>
      <c r="D3998" t="s">
        <v>14</v>
      </c>
      <c r="E3998" t="s">
        <v>15</v>
      </c>
      <c r="F3998">
        <v>44.815959999999997</v>
      </c>
      <c r="G3998">
        <v>-0.55149000000000004</v>
      </c>
      <c r="H3998" t="s">
        <v>16</v>
      </c>
      <c r="I3998">
        <v>60</v>
      </c>
      <c r="J3998">
        <v>2</v>
      </c>
      <c r="K3998">
        <v>2</v>
      </c>
      <c r="L3998" s="13">
        <v>43467</v>
      </c>
      <c r="M3998">
        <v>1</v>
      </c>
      <c r="N3998">
        <v>0</v>
      </c>
      <c r="O3998" t="str">
        <f>IF(listings[[#This Row],[price]]&lt;=50, "Low", IF(listings[[#This Row],[price]]&lt;=150, "Medium", "High"))</f>
        <v>Medium</v>
      </c>
      <c r="P3998" t="str">
        <f>IF(listings[[#This Row],[calculated_host_listings_count]]=1, "Unique listing", "Multiple listings")</f>
        <v>Unique listing</v>
      </c>
      <c r="Q3998" t="str">
        <f>IF(listings[[#This Row],[number_of_reviews]]&lt;10, "Few reviews", IF(listings[[#This Row],[number_of_reviews]]&lt;50, "Medium reviews", "Many reviews"))</f>
        <v>Few reviews</v>
      </c>
    </row>
    <row r="3999" spans="1:17" x14ac:dyDescent="0.2">
      <c r="A3999">
        <v>30393353</v>
      </c>
      <c r="B3999" t="s">
        <v>2852</v>
      </c>
      <c r="C3999">
        <v>141204789</v>
      </c>
      <c r="D3999" t="s">
        <v>54</v>
      </c>
      <c r="E3999" t="s">
        <v>831</v>
      </c>
      <c r="F3999">
        <v>44.791699999999999</v>
      </c>
      <c r="G3999">
        <v>-0.64446999999999999</v>
      </c>
      <c r="H3999" t="s">
        <v>16</v>
      </c>
      <c r="I3999">
        <v>199</v>
      </c>
      <c r="J3999">
        <v>2</v>
      </c>
      <c r="K3999">
        <v>23</v>
      </c>
      <c r="L3999" s="13">
        <v>44786</v>
      </c>
      <c r="M3999">
        <v>5</v>
      </c>
      <c r="N3999">
        <v>0</v>
      </c>
      <c r="O3999" t="str">
        <f>IF(listings[[#This Row],[price]]&lt;=50, "Low", IF(listings[[#This Row],[price]]&lt;=150, "Medium", "High"))</f>
        <v>High</v>
      </c>
      <c r="P3999" t="str">
        <f>IF(listings[[#This Row],[calculated_host_listings_count]]=1, "Unique listing", "Multiple listings")</f>
        <v>Multiple listings</v>
      </c>
      <c r="Q3999" t="str">
        <f>IF(listings[[#This Row],[number_of_reviews]]&lt;10, "Few reviews", IF(listings[[#This Row],[number_of_reviews]]&lt;50, "Medium reviews", "Many reviews"))</f>
        <v>Medium reviews</v>
      </c>
    </row>
    <row r="4000" spans="1:17" x14ac:dyDescent="0.2">
      <c r="A4000">
        <v>30418813</v>
      </c>
      <c r="B4000" t="s">
        <v>2853</v>
      </c>
      <c r="C4000">
        <v>83693778</v>
      </c>
      <c r="D4000" t="s">
        <v>26</v>
      </c>
      <c r="E4000" t="s">
        <v>26</v>
      </c>
      <c r="F4000">
        <v>44.809519999999999</v>
      </c>
      <c r="G4000">
        <v>-0.57328999999999997</v>
      </c>
      <c r="H4000" t="s">
        <v>28</v>
      </c>
      <c r="I4000">
        <v>30</v>
      </c>
      <c r="J4000">
        <v>1</v>
      </c>
      <c r="K4000">
        <v>70</v>
      </c>
      <c r="L4000" s="13">
        <v>44671</v>
      </c>
      <c r="M4000">
        <v>2</v>
      </c>
      <c r="N4000">
        <v>0</v>
      </c>
      <c r="O4000" t="str">
        <f>IF(listings[[#This Row],[price]]&lt;=50, "Low", IF(listings[[#This Row],[price]]&lt;=150, "Medium", "High"))</f>
        <v>Low</v>
      </c>
      <c r="P4000" t="str">
        <f>IF(listings[[#This Row],[calculated_host_listings_count]]=1, "Unique listing", "Multiple listings")</f>
        <v>Multiple listings</v>
      </c>
      <c r="Q4000" t="str">
        <f>IF(listings[[#This Row],[number_of_reviews]]&lt;10, "Few reviews", IF(listings[[#This Row],[number_of_reviews]]&lt;50, "Medium reviews", "Many reviews"))</f>
        <v>Many reviews</v>
      </c>
    </row>
    <row r="4001" spans="1:17" x14ac:dyDescent="0.2">
      <c r="A4001">
        <v>30431954</v>
      </c>
      <c r="B4001" t="s">
        <v>2854</v>
      </c>
      <c r="C4001">
        <v>115200123</v>
      </c>
      <c r="D4001" t="s">
        <v>18</v>
      </c>
      <c r="E4001" t="s">
        <v>18</v>
      </c>
      <c r="F4001">
        <v>44.894460000000002</v>
      </c>
      <c r="G4001">
        <v>-0.77193000000000001</v>
      </c>
      <c r="H4001" t="s">
        <v>16</v>
      </c>
      <c r="I4001">
        <v>82</v>
      </c>
      <c r="J4001">
        <v>5</v>
      </c>
      <c r="K4001">
        <v>4</v>
      </c>
      <c r="L4001" s="13">
        <v>45160</v>
      </c>
      <c r="M4001">
        <v>1</v>
      </c>
      <c r="N4001">
        <v>4</v>
      </c>
      <c r="O4001" t="str">
        <f>IF(listings[[#This Row],[price]]&lt;=50, "Low", IF(listings[[#This Row],[price]]&lt;=150, "Medium", "High"))</f>
        <v>Medium</v>
      </c>
      <c r="P4001" t="str">
        <f>IF(listings[[#This Row],[calculated_host_listings_count]]=1, "Unique listing", "Multiple listings")</f>
        <v>Unique listing</v>
      </c>
      <c r="Q4001" t="str">
        <f>IF(listings[[#This Row],[number_of_reviews]]&lt;10, "Few reviews", IF(listings[[#This Row],[number_of_reviews]]&lt;50, "Medium reviews", "Many reviews"))</f>
        <v>Few reviews</v>
      </c>
    </row>
    <row r="4002" spans="1:17" x14ac:dyDescent="0.2">
      <c r="A4002">
        <v>30435903</v>
      </c>
      <c r="B4002" t="s">
        <v>2855</v>
      </c>
      <c r="C4002">
        <v>99015490</v>
      </c>
      <c r="D4002" t="s">
        <v>165</v>
      </c>
      <c r="E4002" t="s">
        <v>165</v>
      </c>
      <c r="F4002">
        <v>44.789929999999998</v>
      </c>
      <c r="G4002">
        <v>-0.58413000000000004</v>
      </c>
      <c r="H4002" t="s">
        <v>16</v>
      </c>
      <c r="I4002">
        <v>45</v>
      </c>
      <c r="J4002">
        <v>1</v>
      </c>
      <c r="K4002">
        <v>16</v>
      </c>
      <c r="L4002" s="13">
        <v>43591</v>
      </c>
      <c r="M4002">
        <v>1</v>
      </c>
      <c r="N4002">
        <v>0</v>
      </c>
      <c r="O4002" t="str">
        <f>IF(listings[[#This Row],[price]]&lt;=50, "Low", IF(listings[[#This Row],[price]]&lt;=150, "Medium", "High"))</f>
        <v>Low</v>
      </c>
      <c r="P4002" t="str">
        <f>IF(listings[[#This Row],[calculated_host_listings_count]]=1, "Unique listing", "Multiple listings")</f>
        <v>Unique listing</v>
      </c>
      <c r="Q4002" t="str">
        <f>IF(listings[[#This Row],[number_of_reviews]]&lt;10, "Few reviews", IF(listings[[#This Row],[number_of_reviews]]&lt;50, "Medium reviews", "Many reviews"))</f>
        <v>Medium reviews</v>
      </c>
    </row>
    <row r="4003" spans="1:17" x14ac:dyDescent="0.2">
      <c r="A4003">
        <v>30457560</v>
      </c>
      <c r="B4003" t="s">
        <v>1446</v>
      </c>
      <c r="C4003">
        <v>81728762</v>
      </c>
      <c r="D4003" t="s">
        <v>14</v>
      </c>
      <c r="E4003" t="s">
        <v>15</v>
      </c>
      <c r="F4003">
        <v>44.827240000000003</v>
      </c>
      <c r="G4003">
        <v>-0.55817000000000005</v>
      </c>
      <c r="H4003" t="s">
        <v>28</v>
      </c>
      <c r="I4003">
        <v>50</v>
      </c>
      <c r="J4003">
        <v>1</v>
      </c>
      <c r="K4003">
        <v>2</v>
      </c>
      <c r="L4003" s="13">
        <v>43443</v>
      </c>
      <c r="M4003">
        <v>1</v>
      </c>
      <c r="N4003">
        <v>0</v>
      </c>
      <c r="O4003" t="str">
        <f>IF(listings[[#This Row],[price]]&lt;=50, "Low", IF(listings[[#This Row],[price]]&lt;=150, "Medium", "High"))</f>
        <v>Low</v>
      </c>
      <c r="P4003" t="str">
        <f>IF(listings[[#This Row],[calculated_host_listings_count]]=1, "Unique listing", "Multiple listings")</f>
        <v>Unique listing</v>
      </c>
      <c r="Q4003" t="str">
        <f>IF(listings[[#This Row],[number_of_reviews]]&lt;10, "Few reviews", IF(listings[[#This Row],[number_of_reviews]]&lt;50, "Medium reviews", "Many reviews"))</f>
        <v>Few reviews</v>
      </c>
    </row>
    <row r="4004" spans="1:17" x14ac:dyDescent="0.2">
      <c r="A4004">
        <v>30462431</v>
      </c>
      <c r="B4004" t="s">
        <v>2856</v>
      </c>
      <c r="C4004">
        <v>77131941</v>
      </c>
      <c r="D4004" t="s">
        <v>34</v>
      </c>
      <c r="E4004" t="s">
        <v>34</v>
      </c>
      <c r="F4004">
        <v>44.804549999999999</v>
      </c>
      <c r="G4004">
        <v>-0.59414999999999996</v>
      </c>
      <c r="H4004" t="s">
        <v>16</v>
      </c>
      <c r="I4004">
        <v>41</v>
      </c>
      <c r="J4004">
        <v>4</v>
      </c>
      <c r="K4004">
        <v>134</v>
      </c>
      <c r="L4004" s="13">
        <v>45170</v>
      </c>
      <c r="M4004">
        <v>1</v>
      </c>
      <c r="N4004">
        <v>18</v>
      </c>
      <c r="O4004" t="str">
        <f>IF(listings[[#This Row],[price]]&lt;=50, "Low", IF(listings[[#This Row],[price]]&lt;=150, "Medium", "High"))</f>
        <v>Low</v>
      </c>
      <c r="P4004" t="str">
        <f>IF(listings[[#This Row],[calculated_host_listings_count]]=1, "Unique listing", "Multiple listings")</f>
        <v>Unique listing</v>
      </c>
      <c r="Q4004" t="str">
        <f>IF(listings[[#This Row],[number_of_reviews]]&lt;10, "Few reviews", IF(listings[[#This Row],[number_of_reviews]]&lt;50, "Medium reviews", "Many reviews"))</f>
        <v>Many reviews</v>
      </c>
    </row>
    <row r="4005" spans="1:17" x14ac:dyDescent="0.2">
      <c r="A4005">
        <v>30466639</v>
      </c>
      <c r="B4005" t="s">
        <v>2857</v>
      </c>
      <c r="C4005">
        <v>3899113</v>
      </c>
      <c r="D4005" t="s">
        <v>14</v>
      </c>
      <c r="E4005" t="s">
        <v>48</v>
      </c>
      <c r="F4005">
        <v>44.845689999999998</v>
      </c>
      <c r="G4005">
        <v>-0.59870999999999996</v>
      </c>
      <c r="H4005" t="s">
        <v>16</v>
      </c>
      <c r="I4005">
        <v>180</v>
      </c>
      <c r="J4005">
        <v>4</v>
      </c>
      <c r="K4005">
        <v>6</v>
      </c>
      <c r="L4005" s="13">
        <v>44786</v>
      </c>
      <c r="M4005">
        <v>2</v>
      </c>
      <c r="N4005">
        <v>0</v>
      </c>
      <c r="O4005" t="str">
        <f>IF(listings[[#This Row],[price]]&lt;=50, "Low", IF(listings[[#This Row],[price]]&lt;=150, "Medium", "High"))</f>
        <v>High</v>
      </c>
      <c r="P4005" t="str">
        <f>IF(listings[[#This Row],[calculated_host_listings_count]]=1, "Unique listing", "Multiple listings")</f>
        <v>Multiple listings</v>
      </c>
      <c r="Q4005" t="str">
        <f>IF(listings[[#This Row],[number_of_reviews]]&lt;10, "Few reviews", IF(listings[[#This Row],[number_of_reviews]]&lt;50, "Medium reviews", "Many reviews"))</f>
        <v>Few reviews</v>
      </c>
    </row>
    <row r="4006" spans="1:17" x14ac:dyDescent="0.2">
      <c r="A4006">
        <v>30467371</v>
      </c>
      <c r="B4006" t="s">
        <v>2858</v>
      </c>
      <c r="C4006">
        <v>41143052</v>
      </c>
      <c r="D4006" t="s">
        <v>14</v>
      </c>
      <c r="E4006" t="s">
        <v>45</v>
      </c>
      <c r="F4006">
        <v>44.826479999999997</v>
      </c>
      <c r="G4006">
        <v>-0.59004000000000001</v>
      </c>
      <c r="H4006" t="s">
        <v>16</v>
      </c>
      <c r="I4006">
        <v>146</v>
      </c>
      <c r="J4006">
        <v>2</v>
      </c>
      <c r="K4006">
        <v>18</v>
      </c>
      <c r="L4006" s="13">
        <v>45047</v>
      </c>
      <c r="M4006">
        <v>1</v>
      </c>
      <c r="N4006">
        <v>2</v>
      </c>
      <c r="O4006" t="str">
        <f>IF(listings[[#This Row],[price]]&lt;=50, "Low", IF(listings[[#This Row],[price]]&lt;=150, "Medium", "High"))</f>
        <v>Medium</v>
      </c>
      <c r="P4006" t="str">
        <f>IF(listings[[#This Row],[calculated_host_listings_count]]=1, "Unique listing", "Multiple listings")</f>
        <v>Unique listing</v>
      </c>
      <c r="Q4006" t="str">
        <f>IF(listings[[#This Row],[number_of_reviews]]&lt;10, "Few reviews", IF(listings[[#This Row],[number_of_reviews]]&lt;50, "Medium reviews", "Many reviews"))</f>
        <v>Medium reviews</v>
      </c>
    </row>
    <row r="4007" spans="1:17" x14ac:dyDescent="0.2">
      <c r="A4007">
        <v>30492774</v>
      </c>
      <c r="B4007" t="s">
        <v>633</v>
      </c>
      <c r="C4007">
        <v>43352409</v>
      </c>
      <c r="D4007" t="s">
        <v>14</v>
      </c>
      <c r="E4007" t="s">
        <v>144</v>
      </c>
      <c r="F4007">
        <v>44.869259999999997</v>
      </c>
      <c r="G4007">
        <v>-0.55535999999999996</v>
      </c>
      <c r="H4007" t="s">
        <v>16</v>
      </c>
      <c r="I4007">
        <v>66</v>
      </c>
      <c r="J4007">
        <v>2</v>
      </c>
      <c r="K4007">
        <v>8</v>
      </c>
      <c r="L4007" s="13">
        <v>44394</v>
      </c>
      <c r="M4007">
        <v>1</v>
      </c>
      <c r="N4007">
        <v>0</v>
      </c>
      <c r="O4007" t="str">
        <f>IF(listings[[#This Row],[price]]&lt;=50, "Low", IF(listings[[#This Row],[price]]&lt;=150, "Medium", "High"))</f>
        <v>Medium</v>
      </c>
      <c r="P4007" t="str">
        <f>IF(listings[[#This Row],[calculated_host_listings_count]]=1, "Unique listing", "Multiple listings")</f>
        <v>Unique listing</v>
      </c>
      <c r="Q4007" t="str">
        <f>IF(listings[[#This Row],[number_of_reviews]]&lt;10, "Few reviews", IF(listings[[#This Row],[number_of_reviews]]&lt;50, "Medium reviews", "Many reviews"))</f>
        <v>Few reviews</v>
      </c>
    </row>
    <row r="4008" spans="1:17" x14ac:dyDescent="0.2">
      <c r="A4008">
        <v>30494812</v>
      </c>
      <c r="B4008" t="s">
        <v>2859</v>
      </c>
      <c r="C4008">
        <v>8154326</v>
      </c>
      <c r="D4008" t="s">
        <v>37</v>
      </c>
      <c r="E4008" t="s">
        <v>37</v>
      </c>
      <c r="F4008">
        <v>44.866979999999998</v>
      </c>
      <c r="G4008">
        <v>-0.58945000000000003</v>
      </c>
      <c r="H4008" t="s">
        <v>16</v>
      </c>
      <c r="I4008">
        <v>90</v>
      </c>
      <c r="J4008">
        <v>5</v>
      </c>
      <c r="K4008">
        <v>5</v>
      </c>
      <c r="L4008" s="13">
        <v>44058</v>
      </c>
      <c r="M4008">
        <v>1</v>
      </c>
      <c r="N4008">
        <v>0</v>
      </c>
      <c r="O4008" t="str">
        <f>IF(listings[[#This Row],[price]]&lt;=50, "Low", IF(listings[[#This Row],[price]]&lt;=150, "Medium", "High"))</f>
        <v>Medium</v>
      </c>
      <c r="P4008" t="str">
        <f>IF(listings[[#This Row],[calculated_host_listings_count]]=1, "Unique listing", "Multiple listings")</f>
        <v>Unique listing</v>
      </c>
      <c r="Q4008" t="str">
        <f>IF(listings[[#This Row],[number_of_reviews]]&lt;10, "Few reviews", IF(listings[[#This Row],[number_of_reviews]]&lt;50, "Medium reviews", "Many reviews"))</f>
        <v>Few reviews</v>
      </c>
    </row>
    <row r="4009" spans="1:17" x14ac:dyDescent="0.2">
      <c r="A4009">
        <v>30500253</v>
      </c>
      <c r="B4009" t="s">
        <v>1393</v>
      </c>
      <c r="C4009">
        <v>46946461</v>
      </c>
      <c r="D4009" t="s">
        <v>14</v>
      </c>
      <c r="E4009" t="s">
        <v>51</v>
      </c>
      <c r="F4009">
        <v>44.825150000000001</v>
      </c>
      <c r="G4009">
        <v>-0.56986000000000003</v>
      </c>
      <c r="H4009" t="s">
        <v>16</v>
      </c>
      <c r="I4009">
        <v>90</v>
      </c>
      <c r="J4009">
        <v>365</v>
      </c>
      <c r="K4009">
        <v>0</v>
      </c>
      <c r="L4009" s="13"/>
      <c r="M4009">
        <v>1</v>
      </c>
      <c r="N4009">
        <v>0</v>
      </c>
      <c r="O4009" t="str">
        <f>IF(listings[[#This Row],[price]]&lt;=50, "Low", IF(listings[[#This Row],[price]]&lt;=150, "Medium", "High"))</f>
        <v>Medium</v>
      </c>
      <c r="P4009" t="str">
        <f>IF(listings[[#This Row],[calculated_host_listings_count]]=1, "Unique listing", "Multiple listings")</f>
        <v>Unique listing</v>
      </c>
      <c r="Q4009" t="str">
        <f>IF(listings[[#This Row],[number_of_reviews]]&lt;10, "Few reviews", IF(listings[[#This Row],[number_of_reviews]]&lt;50, "Medium reviews", "Many reviews"))</f>
        <v>Few reviews</v>
      </c>
    </row>
    <row r="4010" spans="1:17" x14ac:dyDescent="0.2">
      <c r="A4010">
        <v>30518957</v>
      </c>
      <c r="B4010" t="s">
        <v>198</v>
      </c>
      <c r="C4010">
        <v>30758688</v>
      </c>
      <c r="D4010" t="s">
        <v>14</v>
      </c>
      <c r="E4010" t="s">
        <v>20</v>
      </c>
      <c r="F4010">
        <v>44.857840000000003</v>
      </c>
      <c r="G4010">
        <v>-0.57665999999999995</v>
      </c>
      <c r="H4010" t="s">
        <v>16</v>
      </c>
      <c r="I4010">
        <v>65</v>
      </c>
      <c r="J4010">
        <v>365</v>
      </c>
      <c r="K4010">
        <v>0</v>
      </c>
      <c r="L4010" s="13"/>
      <c r="M4010">
        <v>1</v>
      </c>
      <c r="N4010">
        <v>0</v>
      </c>
      <c r="O4010" t="str">
        <f>IF(listings[[#This Row],[price]]&lt;=50, "Low", IF(listings[[#This Row],[price]]&lt;=150, "Medium", "High"))</f>
        <v>Medium</v>
      </c>
      <c r="P4010" t="str">
        <f>IF(listings[[#This Row],[calculated_host_listings_count]]=1, "Unique listing", "Multiple listings")</f>
        <v>Unique listing</v>
      </c>
      <c r="Q4010" t="str">
        <f>IF(listings[[#This Row],[number_of_reviews]]&lt;10, "Few reviews", IF(listings[[#This Row],[number_of_reviews]]&lt;50, "Medium reviews", "Many reviews"))</f>
        <v>Few reviews</v>
      </c>
    </row>
    <row r="4011" spans="1:17" x14ac:dyDescent="0.2">
      <c r="A4011">
        <v>30523645</v>
      </c>
      <c r="B4011" t="s">
        <v>282</v>
      </c>
      <c r="C4011">
        <v>96153177</v>
      </c>
      <c r="D4011" t="s">
        <v>14</v>
      </c>
      <c r="E4011" t="s">
        <v>15</v>
      </c>
      <c r="F4011">
        <v>44.82752</v>
      </c>
      <c r="G4011">
        <v>-0.57091999999999998</v>
      </c>
      <c r="H4011" t="s">
        <v>16</v>
      </c>
      <c r="I4011">
        <v>117</v>
      </c>
      <c r="J4011">
        <v>3</v>
      </c>
      <c r="K4011">
        <v>96</v>
      </c>
      <c r="L4011" s="13">
        <v>45177</v>
      </c>
      <c r="M4011">
        <v>2</v>
      </c>
      <c r="N4011">
        <v>23</v>
      </c>
      <c r="O4011" t="str">
        <f>IF(listings[[#This Row],[price]]&lt;=50, "Low", IF(listings[[#This Row],[price]]&lt;=150, "Medium", "High"))</f>
        <v>Medium</v>
      </c>
      <c r="P4011" t="str">
        <f>IF(listings[[#This Row],[calculated_host_listings_count]]=1, "Unique listing", "Multiple listings")</f>
        <v>Multiple listings</v>
      </c>
      <c r="Q4011" t="str">
        <f>IF(listings[[#This Row],[number_of_reviews]]&lt;10, "Few reviews", IF(listings[[#This Row],[number_of_reviews]]&lt;50, "Medium reviews", "Many reviews"))</f>
        <v>Many reviews</v>
      </c>
    </row>
    <row r="4012" spans="1:17" x14ac:dyDescent="0.2">
      <c r="A4012">
        <v>30548420</v>
      </c>
      <c r="B4012" t="s">
        <v>2860</v>
      </c>
      <c r="C4012">
        <v>71423215</v>
      </c>
      <c r="D4012" t="s">
        <v>14</v>
      </c>
      <c r="E4012" t="s">
        <v>144</v>
      </c>
      <c r="F4012">
        <v>44.859349999999999</v>
      </c>
      <c r="G4012">
        <v>-0.55813999999999997</v>
      </c>
      <c r="H4012" t="s">
        <v>16</v>
      </c>
      <c r="I4012">
        <v>85</v>
      </c>
      <c r="J4012">
        <v>5</v>
      </c>
      <c r="K4012">
        <v>16</v>
      </c>
      <c r="L4012" s="13">
        <v>44434</v>
      </c>
      <c r="M4012">
        <v>1</v>
      </c>
      <c r="N4012">
        <v>0</v>
      </c>
      <c r="O4012" t="str">
        <f>IF(listings[[#This Row],[price]]&lt;=50, "Low", IF(listings[[#This Row],[price]]&lt;=150, "Medium", "High"))</f>
        <v>Medium</v>
      </c>
      <c r="P4012" t="str">
        <f>IF(listings[[#This Row],[calculated_host_listings_count]]=1, "Unique listing", "Multiple listings")</f>
        <v>Unique listing</v>
      </c>
      <c r="Q4012" t="str">
        <f>IF(listings[[#This Row],[number_of_reviews]]&lt;10, "Few reviews", IF(listings[[#This Row],[number_of_reviews]]&lt;50, "Medium reviews", "Many reviews"))</f>
        <v>Medium reviews</v>
      </c>
    </row>
    <row r="4013" spans="1:17" x14ac:dyDescent="0.2">
      <c r="A4013">
        <v>30587583</v>
      </c>
      <c r="B4013" t="s">
        <v>2861</v>
      </c>
      <c r="C4013">
        <v>93896075</v>
      </c>
      <c r="D4013" t="s">
        <v>191</v>
      </c>
      <c r="E4013" t="s">
        <v>191</v>
      </c>
      <c r="F4013">
        <v>44.865319999999997</v>
      </c>
      <c r="G4013">
        <v>-0.64664999999999995</v>
      </c>
      <c r="H4013" t="s">
        <v>16</v>
      </c>
      <c r="I4013">
        <v>75</v>
      </c>
      <c r="J4013">
        <v>5</v>
      </c>
      <c r="K4013">
        <v>1</v>
      </c>
      <c r="L4013" s="13">
        <v>43701</v>
      </c>
      <c r="M4013">
        <v>1</v>
      </c>
      <c r="N4013">
        <v>0</v>
      </c>
      <c r="O4013" t="str">
        <f>IF(listings[[#This Row],[price]]&lt;=50, "Low", IF(listings[[#This Row],[price]]&lt;=150, "Medium", "High"))</f>
        <v>Medium</v>
      </c>
      <c r="P4013" t="str">
        <f>IF(listings[[#This Row],[calculated_host_listings_count]]=1, "Unique listing", "Multiple listings")</f>
        <v>Unique listing</v>
      </c>
      <c r="Q4013" t="str">
        <f>IF(listings[[#This Row],[number_of_reviews]]&lt;10, "Few reviews", IF(listings[[#This Row],[number_of_reviews]]&lt;50, "Medium reviews", "Many reviews"))</f>
        <v>Few reviews</v>
      </c>
    </row>
    <row r="4014" spans="1:17" x14ac:dyDescent="0.2">
      <c r="A4014">
        <v>30686814</v>
      </c>
      <c r="B4014" t="s">
        <v>2862</v>
      </c>
      <c r="C4014">
        <v>178443127</v>
      </c>
      <c r="D4014" t="s">
        <v>14</v>
      </c>
      <c r="E4014" t="s">
        <v>15</v>
      </c>
      <c r="F4014">
        <v>44.832819999999998</v>
      </c>
      <c r="G4014">
        <v>-0.57089000000000001</v>
      </c>
      <c r="H4014" t="s">
        <v>28</v>
      </c>
      <c r="I4014">
        <v>40</v>
      </c>
      <c r="J4014">
        <v>1</v>
      </c>
      <c r="K4014">
        <v>9</v>
      </c>
      <c r="L4014" s="13">
        <v>43579</v>
      </c>
      <c r="M4014">
        <v>2</v>
      </c>
      <c r="N4014">
        <v>0</v>
      </c>
      <c r="O4014" t="str">
        <f>IF(listings[[#This Row],[price]]&lt;=50, "Low", IF(listings[[#This Row],[price]]&lt;=150, "Medium", "High"))</f>
        <v>Low</v>
      </c>
      <c r="P4014" t="str">
        <f>IF(listings[[#This Row],[calculated_host_listings_count]]=1, "Unique listing", "Multiple listings")</f>
        <v>Multiple listings</v>
      </c>
      <c r="Q4014" t="str">
        <f>IF(listings[[#This Row],[number_of_reviews]]&lt;10, "Few reviews", IF(listings[[#This Row],[number_of_reviews]]&lt;50, "Medium reviews", "Many reviews"))</f>
        <v>Few reviews</v>
      </c>
    </row>
    <row r="4015" spans="1:17" x14ac:dyDescent="0.2">
      <c r="A4015">
        <v>30686899</v>
      </c>
      <c r="B4015" t="s">
        <v>168</v>
      </c>
      <c r="C4015">
        <v>229696044</v>
      </c>
      <c r="D4015" t="s">
        <v>14</v>
      </c>
      <c r="E4015" t="s">
        <v>15</v>
      </c>
      <c r="F4015">
        <v>44.828159999999997</v>
      </c>
      <c r="G4015">
        <v>-0.57469999999999999</v>
      </c>
      <c r="H4015" t="s">
        <v>16</v>
      </c>
      <c r="I4015">
        <v>50</v>
      </c>
      <c r="J4015">
        <v>365</v>
      </c>
      <c r="K4015">
        <v>0</v>
      </c>
      <c r="L4015" s="13"/>
      <c r="M4015">
        <v>1</v>
      </c>
      <c r="N4015">
        <v>0</v>
      </c>
      <c r="O4015" t="str">
        <f>IF(listings[[#This Row],[price]]&lt;=50, "Low", IF(listings[[#This Row],[price]]&lt;=150, "Medium", "High"))</f>
        <v>Low</v>
      </c>
      <c r="P4015" t="str">
        <f>IF(listings[[#This Row],[calculated_host_listings_count]]=1, "Unique listing", "Multiple listings")</f>
        <v>Unique listing</v>
      </c>
      <c r="Q4015" t="str">
        <f>IF(listings[[#This Row],[number_of_reviews]]&lt;10, "Few reviews", IF(listings[[#This Row],[number_of_reviews]]&lt;50, "Medium reviews", "Many reviews"))</f>
        <v>Few reviews</v>
      </c>
    </row>
    <row r="4016" spans="1:17" x14ac:dyDescent="0.2">
      <c r="A4016">
        <v>30693425</v>
      </c>
      <c r="B4016" t="s">
        <v>2863</v>
      </c>
      <c r="C4016">
        <v>104904968</v>
      </c>
      <c r="D4016" t="s">
        <v>14</v>
      </c>
      <c r="E4016" t="s">
        <v>125</v>
      </c>
      <c r="F4016">
        <v>44.849139999999998</v>
      </c>
      <c r="G4016">
        <v>-0.53854999999999997</v>
      </c>
      <c r="H4016" t="s">
        <v>16</v>
      </c>
      <c r="I4016">
        <v>33</v>
      </c>
      <c r="J4016">
        <v>15</v>
      </c>
      <c r="K4016">
        <v>9</v>
      </c>
      <c r="L4016" s="13">
        <v>44332</v>
      </c>
      <c r="M4016">
        <v>1</v>
      </c>
      <c r="N4016">
        <v>0</v>
      </c>
      <c r="O4016" t="str">
        <f>IF(listings[[#This Row],[price]]&lt;=50, "Low", IF(listings[[#This Row],[price]]&lt;=150, "Medium", "High"))</f>
        <v>Low</v>
      </c>
      <c r="P4016" t="str">
        <f>IF(listings[[#This Row],[calculated_host_listings_count]]=1, "Unique listing", "Multiple listings")</f>
        <v>Unique listing</v>
      </c>
      <c r="Q4016" t="str">
        <f>IF(listings[[#This Row],[number_of_reviews]]&lt;10, "Few reviews", IF(listings[[#This Row],[number_of_reviews]]&lt;50, "Medium reviews", "Many reviews"))</f>
        <v>Few reviews</v>
      </c>
    </row>
    <row r="4017" spans="1:17" x14ac:dyDescent="0.2">
      <c r="A4017">
        <v>30708797</v>
      </c>
      <c r="B4017" t="s">
        <v>198</v>
      </c>
      <c r="C4017">
        <v>22269783</v>
      </c>
      <c r="D4017" t="s">
        <v>14</v>
      </c>
      <c r="E4017" t="s">
        <v>144</v>
      </c>
      <c r="F4017">
        <v>44.860030000000002</v>
      </c>
      <c r="G4017">
        <v>-0.56176999999999999</v>
      </c>
      <c r="H4017" t="s">
        <v>16</v>
      </c>
      <c r="I4017">
        <v>60</v>
      </c>
      <c r="J4017">
        <v>365</v>
      </c>
      <c r="K4017">
        <v>1</v>
      </c>
      <c r="L4017" s="13">
        <v>43700</v>
      </c>
      <c r="M4017">
        <v>1</v>
      </c>
      <c r="N4017">
        <v>0</v>
      </c>
      <c r="O4017" t="str">
        <f>IF(listings[[#This Row],[price]]&lt;=50, "Low", IF(listings[[#This Row],[price]]&lt;=150, "Medium", "High"))</f>
        <v>Medium</v>
      </c>
      <c r="P4017" t="str">
        <f>IF(listings[[#This Row],[calculated_host_listings_count]]=1, "Unique listing", "Multiple listings")</f>
        <v>Unique listing</v>
      </c>
      <c r="Q4017" t="str">
        <f>IF(listings[[#This Row],[number_of_reviews]]&lt;10, "Few reviews", IF(listings[[#This Row],[number_of_reviews]]&lt;50, "Medium reviews", "Many reviews"))</f>
        <v>Few reviews</v>
      </c>
    </row>
    <row r="4018" spans="1:17" x14ac:dyDescent="0.2">
      <c r="A4018">
        <v>30709823</v>
      </c>
      <c r="B4018" t="s">
        <v>2864</v>
      </c>
      <c r="C4018">
        <v>63089253</v>
      </c>
      <c r="D4018" t="s">
        <v>31</v>
      </c>
      <c r="E4018" t="s">
        <v>57</v>
      </c>
      <c r="F4018">
        <v>44.861820000000002</v>
      </c>
      <c r="G4018">
        <v>-0.52176</v>
      </c>
      <c r="H4018" t="s">
        <v>28</v>
      </c>
      <c r="I4018">
        <v>30</v>
      </c>
      <c r="J4018">
        <v>1</v>
      </c>
      <c r="K4018">
        <v>46</v>
      </c>
      <c r="L4018" s="13">
        <v>45141</v>
      </c>
      <c r="M4018">
        <v>2</v>
      </c>
      <c r="N4018">
        <v>18</v>
      </c>
      <c r="O4018" t="str">
        <f>IF(listings[[#This Row],[price]]&lt;=50, "Low", IF(listings[[#This Row],[price]]&lt;=150, "Medium", "High"))</f>
        <v>Low</v>
      </c>
      <c r="P4018" t="str">
        <f>IF(listings[[#This Row],[calculated_host_listings_count]]=1, "Unique listing", "Multiple listings")</f>
        <v>Multiple listings</v>
      </c>
      <c r="Q4018" t="str">
        <f>IF(listings[[#This Row],[number_of_reviews]]&lt;10, "Few reviews", IF(listings[[#This Row],[number_of_reviews]]&lt;50, "Medium reviews", "Many reviews"))</f>
        <v>Medium reviews</v>
      </c>
    </row>
    <row r="4019" spans="1:17" x14ac:dyDescent="0.2">
      <c r="A4019">
        <v>30711001</v>
      </c>
      <c r="B4019" t="s">
        <v>2865</v>
      </c>
      <c r="C4019">
        <v>188448943</v>
      </c>
      <c r="D4019" t="s">
        <v>160</v>
      </c>
      <c r="E4019" t="s">
        <v>160</v>
      </c>
      <c r="F4019">
        <v>44.877949999999998</v>
      </c>
      <c r="G4019">
        <v>-0.60829999999999995</v>
      </c>
      <c r="H4019" t="s">
        <v>28</v>
      </c>
      <c r="I4019">
        <v>23</v>
      </c>
      <c r="J4019">
        <v>1</v>
      </c>
      <c r="K4019">
        <v>0</v>
      </c>
      <c r="L4019" s="13"/>
      <c r="M4019">
        <v>1</v>
      </c>
      <c r="N4019">
        <v>0</v>
      </c>
      <c r="O4019" t="str">
        <f>IF(listings[[#This Row],[price]]&lt;=50, "Low", IF(listings[[#This Row],[price]]&lt;=150, "Medium", "High"))</f>
        <v>Low</v>
      </c>
      <c r="P4019" t="str">
        <f>IF(listings[[#This Row],[calculated_host_listings_count]]=1, "Unique listing", "Multiple listings")</f>
        <v>Unique listing</v>
      </c>
      <c r="Q4019" t="str">
        <f>IF(listings[[#This Row],[number_of_reviews]]&lt;10, "Few reviews", IF(listings[[#This Row],[number_of_reviews]]&lt;50, "Medium reviews", "Many reviews"))</f>
        <v>Few reviews</v>
      </c>
    </row>
    <row r="4020" spans="1:17" x14ac:dyDescent="0.2">
      <c r="A4020">
        <v>30721332</v>
      </c>
      <c r="B4020" t="s">
        <v>2866</v>
      </c>
      <c r="C4020">
        <v>94452396</v>
      </c>
      <c r="D4020" t="s">
        <v>14</v>
      </c>
      <c r="E4020" t="s">
        <v>20</v>
      </c>
      <c r="F4020">
        <v>44.863500000000002</v>
      </c>
      <c r="G4020">
        <v>-0.57698000000000005</v>
      </c>
      <c r="H4020" t="s">
        <v>16</v>
      </c>
      <c r="I4020">
        <v>125</v>
      </c>
      <c r="J4020">
        <v>30</v>
      </c>
      <c r="K4020">
        <v>24</v>
      </c>
      <c r="L4020" s="13">
        <v>44069</v>
      </c>
      <c r="M4020">
        <v>1</v>
      </c>
      <c r="N4020">
        <v>0</v>
      </c>
      <c r="O4020" t="str">
        <f>IF(listings[[#This Row],[price]]&lt;=50, "Low", IF(listings[[#This Row],[price]]&lt;=150, "Medium", "High"))</f>
        <v>Medium</v>
      </c>
      <c r="P4020" t="str">
        <f>IF(listings[[#This Row],[calculated_host_listings_count]]=1, "Unique listing", "Multiple listings")</f>
        <v>Unique listing</v>
      </c>
      <c r="Q4020" t="str">
        <f>IF(listings[[#This Row],[number_of_reviews]]&lt;10, "Few reviews", IF(listings[[#This Row],[number_of_reviews]]&lt;50, "Medium reviews", "Many reviews"))</f>
        <v>Medium reviews</v>
      </c>
    </row>
    <row r="4021" spans="1:17" x14ac:dyDescent="0.2">
      <c r="A4021">
        <v>30728645</v>
      </c>
      <c r="B4021" t="s">
        <v>2867</v>
      </c>
      <c r="C4021">
        <v>53970032</v>
      </c>
      <c r="D4021" t="s">
        <v>191</v>
      </c>
      <c r="E4021" t="s">
        <v>191</v>
      </c>
      <c r="F4021">
        <v>44.889319999999998</v>
      </c>
      <c r="G4021">
        <v>-0.64758000000000004</v>
      </c>
      <c r="H4021" t="s">
        <v>28</v>
      </c>
      <c r="I4021">
        <v>48</v>
      </c>
      <c r="J4021">
        <v>1</v>
      </c>
      <c r="K4021">
        <v>96</v>
      </c>
      <c r="L4021" s="13">
        <v>45151</v>
      </c>
      <c r="M4021">
        <v>2</v>
      </c>
      <c r="N4021">
        <v>9</v>
      </c>
      <c r="O4021" t="str">
        <f>IF(listings[[#This Row],[price]]&lt;=50, "Low", IF(listings[[#This Row],[price]]&lt;=150, "Medium", "High"))</f>
        <v>Low</v>
      </c>
      <c r="P4021" t="str">
        <f>IF(listings[[#This Row],[calculated_host_listings_count]]=1, "Unique listing", "Multiple listings")</f>
        <v>Multiple listings</v>
      </c>
      <c r="Q4021" t="str">
        <f>IF(listings[[#This Row],[number_of_reviews]]&lt;10, "Few reviews", IF(listings[[#This Row],[number_of_reviews]]&lt;50, "Medium reviews", "Many reviews"))</f>
        <v>Many reviews</v>
      </c>
    </row>
    <row r="4022" spans="1:17" x14ac:dyDescent="0.2">
      <c r="A4022">
        <v>30735346</v>
      </c>
      <c r="B4022" t="s">
        <v>392</v>
      </c>
      <c r="C4022">
        <v>414256747</v>
      </c>
      <c r="D4022" t="s">
        <v>14</v>
      </c>
      <c r="E4022" t="s">
        <v>20</v>
      </c>
      <c r="F4022">
        <v>44.850479999999997</v>
      </c>
      <c r="G4022">
        <v>-0.58550000000000002</v>
      </c>
      <c r="H4022" t="s">
        <v>16</v>
      </c>
      <c r="I4022">
        <v>77</v>
      </c>
      <c r="J4022">
        <v>1</v>
      </c>
      <c r="K4022">
        <v>47</v>
      </c>
      <c r="L4022" s="13">
        <v>45151</v>
      </c>
      <c r="M4022">
        <v>37</v>
      </c>
      <c r="N4022">
        <v>9</v>
      </c>
      <c r="O4022" t="str">
        <f>IF(listings[[#This Row],[price]]&lt;=50, "Low", IF(listings[[#This Row],[price]]&lt;=150, "Medium", "High"))</f>
        <v>Medium</v>
      </c>
      <c r="P4022" t="str">
        <f>IF(listings[[#This Row],[calculated_host_listings_count]]=1, "Unique listing", "Multiple listings")</f>
        <v>Multiple listings</v>
      </c>
      <c r="Q4022" t="str">
        <f>IF(listings[[#This Row],[number_of_reviews]]&lt;10, "Few reviews", IF(listings[[#This Row],[number_of_reviews]]&lt;50, "Medium reviews", "Many reviews"))</f>
        <v>Medium reviews</v>
      </c>
    </row>
    <row r="4023" spans="1:17" x14ac:dyDescent="0.2">
      <c r="A4023">
        <v>30752551</v>
      </c>
      <c r="B4023" t="s">
        <v>346</v>
      </c>
      <c r="C4023">
        <v>21629464</v>
      </c>
      <c r="D4023" t="s">
        <v>14</v>
      </c>
      <c r="E4023" t="s">
        <v>22</v>
      </c>
      <c r="F4023">
        <v>44.837649999999996</v>
      </c>
      <c r="G4023">
        <v>-0.57569000000000004</v>
      </c>
      <c r="H4023" t="s">
        <v>16</v>
      </c>
      <c r="I4023">
        <v>85</v>
      </c>
      <c r="J4023">
        <v>3</v>
      </c>
      <c r="K4023">
        <v>47</v>
      </c>
      <c r="L4023" s="13">
        <v>45156</v>
      </c>
      <c r="M4023">
        <v>1</v>
      </c>
      <c r="N4023">
        <v>9</v>
      </c>
      <c r="O4023" t="str">
        <f>IF(listings[[#This Row],[price]]&lt;=50, "Low", IF(listings[[#This Row],[price]]&lt;=150, "Medium", "High"))</f>
        <v>Medium</v>
      </c>
      <c r="P4023" t="str">
        <f>IF(listings[[#This Row],[calculated_host_listings_count]]=1, "Unique listing", "Multiple listings")</f>
        <v>Unique listing</v>
      </c>
      <c r="Q4023" t="str">
        <f>IF(listings[[#This Row],[number_of_reviews]]&lt;10, "Few reviews", IF(listings[[#This Row],[number_of_reviews]]&lt;50, "Medium reviews", "Many reviews"))</f>
        <v>Medium reviews</v>
      </c>
    </row>
    <row r="4024" spans="1:17" x14ac:dyDescent="0.2">
      <c r="A4024">
        <v>30756550</v>
      </c>
      <c r="B4024" t="s">
        <v>2868</v>
      </c>
      <c r="C4024">
        <v>29200250</v>
      </c>
      <c r="D4024" t="s">
        <v>14</v>
      </c>
      <c r="E4024" t="s">
        <v>51</v>
      </c>
      <c r="F4024">
        <v>44.825130000000001</v>
      </c>
      <c r="G4024">
        <v>-0.56954000000000005</v>
      </c>
      <c r="H4024" t="s">
        <v>16</v>
      </c>
      <c r="I4024">
        <v>95</v>
      </c>
      <c r="J4024">
        <v>365</v>
      </c>
      <c r="K4024">
        <v>2</v>
      </c>
      <c r="L4024" s="13">
        <v>43579</v>
      </c>
      <c r="M4024">
        <v>1</v>
      </c>
      <c r="N4024">
        <v>0</v>
      </c>
      <c r="O4024" t="str">
        <f>IF(listings[[#This Row],[price]]&lt;=50, "Low", IF(listings[[#This Row],[price]]&lt;=150, "Medium", "High"))</f>
        <v>Medium</v>
      </c>
      <c r="P4024" t="str">
        <f>IF(listings[[#This Row],[calculated_host_listings_count]]=1, "Unique listing", "Multiple listings")</f>
        <v>Unique listing</v>
      </c>
      <c r="Q4024" t="str">
        <f>IF(listings[[#This Row],[number_of_reviews]]&lt;10, "Few reviews", IF(listings[[#This Row],[number_of_reviews]]&lt;50, "Medium reviews", "Many reviews"))</f>
        <v>Few reviews</v>
      </c>
    </row>
    <row r="4025" spans="1:17" x14ac:dyDescent="0.2">
      <c r="A4025">
        <v>30757686</v>
      </c>
      <c r="B4025" t="s">
        <v>928</v>
      </c>
      <c r="C4025">
        <v>22855705</v>
      </c>
      <c r="D4025" t="s">
        <v>14</v>
      </c>
      <c r="E4025" t="s">
        <v>22</v>
      </c>
      <c r="F4025">
        <v>44.84205</v>
      </c>
      <c r="G4025">
        <v>-0.57128999999999996</v>
      </c>
      <c r="H4025" t="s">
        <v>16</v>
      </c>
      <c r="I4025">
        <v>121</v>
      </c>
      <c r="J4025">
        <v>2</v>
      </c>
      <c r="K4025">
        <v>154</v>
      </c>
      <c r="L4025" s="13">
        <v>45176</v>
      </c>
      <c r="M4025">
        <v>2</v>
      </c>
      <c r="N4025">
        <v>82</v>
      </c>
      <c r="O4025" t="str">
        <f>IF(listings[[#This Row],[price]]&lt;=50, "Low", IF(listings[[#This Row],[price]]&lt;=150, "Medium", "High"))</f>
        <v>Medium</v>
      </c>
      <c r="P4025" t="str">
        <f>IF(listings[[#This Row],[calculated_host_listings_count]]=1, "Unique listing", "Multiple listings")</f>
        <v>Multiple listings</v>
      </c>
      <c r="Q4025" t="str">
        <f>IF(listings[[#This Row],[number_of_reviews]]&lt;10, "Few reviews", IF(listings[[#This Row],[number_of_reviews]]&lt;50, "Medium reviews", "Many reviews"))</f>
        <v>Many reviews</v>
      </c>
    </row>
    <row r="4026" spans="1:17" x14ac:dyDescent="0.2">
      <c r="A4026">
        <v>30763795</v>
      </c>
      <c r="B4026" t="s">
        <v>1934</v>
      </c>
      <c r="C4026">
        <v>98153427</v>
      </c>
      <c r="D4026" t="s">
        <v>14</v>
      </c>
      <c r="E4026" t="s">
        <v>20</v>
      </c>
      <c r="F4026">
        <v>44.855379999999997</v>
      </c>
      <c r="G4026">
        <v>-0.58213999999999999</v>
      </c>
      <c r="H4026" t="s">
        <v>16</v>
      </c>
      <c r="I4026">
        <v>35</v>
      </c>
      <c r="J4026">
        <v>365</v>
      </c>
      <c r="K4026">
        <v>1</v>
      </c>
      <c r="L4026" s="13">
        <v>43459</v>
      </c>
      <c r="M4026">
        <v>1</v>
      </c>
      <c r="N4026">
        <v>0</v>
      </c>
      <c r="O4026" t="str">
        <f>IF(listings[[#This Row],[price]]&lt;=50, "Low", IF(listings[[#This Row],[price]]&lt;=150, "Medium", "High"))</f>
        <v>Low</v>
      </c>
      <c r="P4026" t="str">
        <f>IF(listings[[#This Row],[calculated_host_listings_count]]=1, "Unique listing", "Multiple listings")</f>
        <v>Unique listing</v>
      </c>
      <c r="Q4026" t="str">
        <f>IF(listings[[#This Row],[number_of_reviews]]&lt;10, "Few reviews", IF(listings[[#This Row],[number_of_reviews]]&lt;50, "Medium reviews", "Many reviews"))</f>
        <v>Few reviews</v>
      </c>
    </row>
    <row r="4027" spans="1:17" x14ac:dyDescent="0.2">
      <c r="A4027">
        <v>30782987</v>
      </c>
      <c r="B4027" t="s">
        <v>2869</v>
      </c>
      <c r="C4027">
        <v>31155095</v>
      </c>
      <c r="D4027" t="s">
        <v>155</v>
      </c>
      <c r="E4027" t="s">
        <v>155</v>
      </c>
      <c r="F4027">
        <v>44.832979999999999</v>
      </c>
      <c r="G4027">
        <v>-0.53908</v>
      </c>
      <c r="H4027" t="s">
        <v>28</v>
      </c>
      <c r="I4027">
        <v>50</v>
      </c>
      <c r="J4027">
        <v>1</v>
      </c>
      <c r="K4027">
        <v>32</v>
      </c>
      <c r="L4027" s="13">
        <v>45178</v>
      </c>
      <c r="M4027">
        <v>6</v>
      </c>
      <c r="N4027">
        <v>9</v>
      </c>
      <c r="O4027" t="str">
        <f>IF(listings[[#This Row],[price]]&lt;=50, "Low", IF(listings[[#This Row],[price]]&lt;=150, "Medium", "High"))</f>
        <v>Low</v>
      </c>
      <c r="P4027" t="str">
        <f>IF(listings[[#This Row],[calculated_host_listings_count]]=1, "Unique listing", "Multiple listings")</f>
        <v>Multiple listings</v>
      </c>
      <c r="Q4027" t="str">
        <f>IF(listings[[#This Row],[number_of_reviews]]&lt;10, "Few reviews", IF(listings[[#This Row],[number_of_reviews]]&lt;50, "Medium reviews", "Many reviews"))</f>
        <v>Medium reviews</v>
      </c>
    </row>
    <row r="4028" spans="1:17" x14ac:dyDescent="0.2">
      <c r="A4028">
        <v>30783156</v>
      </c>
      <c r="B4028" t="s">
        <v>2870</v>
      </c>
      <c r="C4028">
        <v>230314901</v>
      </c>
      <c r="D4028" t="s">
        <v>14</v>
      </c>
      <c r="E4028" t="s">
        <v>15</v>
      </c>
      <c r="F4028">
        <v>44.831699999999998</v>
      </c>
      <c r="G4028">
        <v>-0.56713000000000002</v>
      </c>
      <c r="H4028" t="s">
        <v>28</v>
      </c>
      <c r="I4028">
        <v>37</v>
      </c>
      <c r="J4028">
        <v>1</v>
      </c>
      <c r="K4028">
        <v>14</v>
      </c>
      <c r="L4028" s="13">
        <v>43815</v>
      </c>
      <c r="M4028">
        <v>1</v>
      </c>
      <c r="N4028">
        <v>0</v>
      </c>
      <c r="O4028" t="str">
        <f>IF(listings[[#This Row],[price]]&lt;=50, "Low", IF(listings[[#This Row],[price]]&lt;=150, "Medium", "High"))</f>
        <v>Low</v>
      </c>
      <c r="P4028" t="str">
        <f>IF(listings[[#This Row],[calculated_host_listings_count]]=1, "Unique listing", "Multiple listings")</f>
        <v>Unique listing</v>
      </c>
      <c r="Q4028" t="str">
        <f>IF(listings[[#This Row],[number_of_reviews]]&lt;10, "Few reviews", IF(listings[[#This Row],[number_of_reviews]]&lt;50, "Medium reviews", "Many reviews"))</f>
        <v>Medium reviews</v>
      </c>
    </row>
    <row r="4029" spans="1:17" x14ac:dyDescent="0.2">
      <c r="A4029">
        <v>30788435</v>
      </c>
      <c r="B4029" t="s">
        <v>198</v>
      </c>
      <c r="C4029">
        <v>230348426</v>
      </c>
      <c r="D4029" t="s">
        <v>14</v>
      </c>
      <c r="E4029" t="s">
        <v>20</v>
      </c>
      <c r="F4029">
        <v>44.855060000000002</v>
      </c>
      <c r="G4029">
        <v>-0.57365999999999995</v>
      </c>
      <c r="H4029" t="s">
        <v>16</v>
      </c>
      <c r="I4029">
        <v>60</v>
      </c>
      <c r="J4029">
        <v>365</v>
      </c>
      <c r="K4029">
        <v>2</v>
      </c>
      <c r="L4029" s="13">
        <v>43577</v>
      </c>
      <c r="M4029">
        <v>1</v>
      </c>
      <c r="N4029">
        <v>0</v>
      </c>
      <c r="O4029" t="str">
        <f>IF(listings[[#This Row],[price]]&lt;=50, "Low", IF(listings[[#This Row],[price]]&lt;=150, "Medium", "High"))</f>
        <v>Medium</v>
      </c>
      <c r="P4029" t="str">
        <f>IF(listings[[#This Row],[calculated_host_listings_count]]=1, "Unique listing", "Multiple listings")</f>
        <v>Unique listing</v>
      </c>
      <c r="Q4029" t="str">
        <f>IF(listings[[#This Row],[number_of_reviews]]&lt;10, "Few reviews", IF(listings[[#This Row],[number_of_reviews]]&lt;50, "Medium reviews", "Many reviews"))</f>
        <v>Few reviews</v>
      </c>
    </row>
    <row r="4030" spans="1:17" x14ac:dyDescent="0.2">
      <c r="A4030">
        <v>30797833</v>
      </c>
      <c r="B4030" t="s">
        <v>2871</v>
      </c>
      <c r="C4030">
        <v>230404211</v>
      </c>
      <c r="D4030" t="s">
        <v>34</v>
      </c>
      <c r="E4030" t="s">
        <v>34</v>
      </c>
      <c r="F4030">
        <v>44.818649000000001</v>
      </c>
      <c r="G4030">
        <v>-0.58379599999999998</v>
      </c>
      <c r="H4030" t="s">
        <v>28</v>
      </c>
      <c r="I4030">
        <v>47</v>
      </c>
      <c r="J4030">
        <v>2</v>
      </c>
      <c r="K4030">
        <v>251</v>
      </c>
      <c r="L4030" s="13">
        <v>45173</v>
      </c>
      <c r="M4030">
        <v>1</v>
      </c>
      <c r="N4030">
        <v>56</v>
      </c>
      <c r="O4030" t="str">
        <f>IF(listings[[#This Row],[price]]&lt;=50, "Low", IF(listings[[#This Row],[price]]&lt;=150, "Medium", "High"))</f>
        <v>Low</v>
      </c>
      <c r="P4030" t="str">
        <f>IF(listings[[#This Row],[calculated_host_listings_count]]=1, "Unique listing", "Multiple listings")</f>
        <v>Unique listing</v>
      </c>
      <c r="Q4030" t="str">
        <f>IF(listings[[#This Row],[number_of_reviews]]&lt;10, "Few reviews", IF(listings[[#This Row],[number_of_reviews]]&lt;50, "Medium reviews", "Many reviews"))</f>
        <v>Many reviews</v>
      </c>
    </row>
    <row r="4031" spans="1:17" x14ac:dyDescent="0.2">
      <c r="A4031">
        <v>30808597</v>
      </c>
      <c r="B4031" t="s">
        <v>385</v>
      </c>
      <c r="C4031">
        <v>230476953</v>
      </c>
      <c r="D4031" t="s">
        <v>14</v>
      </c>
      <c r="E4031" t="s">
        <v>15</v>
      </c>
      <c r="F4031">
        <v>44.828560000000003</v>
      </c>
      <c r="G4031">
        <v>-0.55723</v>
      </c>
      <c r="H4031" t="s">
        <v>28</v>
      </c>
      <c r="I4031">
        <v>20</v>
      </c>
      <c r="J4031">
        <v>9</v>
      </c>
      <c r="K4031">
        <v>0</v>
      </c>
      <c r="L4031" s="13"/>
      <c r="M4031">
        <v>1</v>
      </c>
      <c r="N4031">
        <v>0</v>
      </c>
      <c r="O4031" t="str">
        <f>IF(listings[[#This Row],[price]]&lt;=50, "Low", IF(listings[[#This Row],[price]]&lt;=150, "Medium", "High"))</f>
        <v>Low</v>
      </c>
      <c r="P4031" t="str">
        <f>IF(listings[[#This Row],[calculated_host_listings_count]]=1, "Unique listing", "Multiple listings")</f>
        <v>Unique listing</v>
      </c>
      <c r="Q4031" t="str">
        <f>IF(listings[[#This Row],[number_of_reviews]]&lt;10, "Few reviews", IF(listings[[#This Row],[number_of_reviews]]&lt;50, "Medium reviews", "Many reviews"))</f>
        <v>Few reviews</v>
      </c>
    </row>
    <row r="4032" spans="1:17" x14ac:dyDescent="0.2">
      <c r="A4032">
        <v>30818313</v>
      </c>
      <c r="B4032" t="s">
        <v>1296</v>
      </c>
      <c r="C4032">
        <v>103876840</v>
      </c>
      <c r="D4032" t="s">
        <v>14</v>
      </c>
      <c r="E4032" t="s">
        <v>144</v>
      </c>
      <c r="F4032">
        <v>44.871960000000001</v>
      </c>
      <c r="G4032">
        <v>-0.54732000000000003</v>
      </c>
      <c r="H4032" t="s">
        <v>16</v>
      </c>
      <c r="I4032">
        <v>75</v>
      </c>
      <c r="J4032">
        <v>1</v>
      </c>
      <c r="K4032">
        <v>8</v>
      </c>
      <c r="L4032" s="13">
        <v>45175</v>
      </c>
      <c r="M4032">
        <v>1</v>
      </c>
      <c r="N4032">
        <v>8</v>
      </c>
      <c r="O4032" t="str">
        <f>IF(listings[[#This Row],[price]]&lt;=50, "Low", IF(listings[[#This Row],[price]]&lt;=150, "Medium", "High"))</f>
        <v>Medium</v>
      </c>
      <c r="P4032" t="str">
        <f>IF(listings[[#This Row],[calculated_host_listings_count]]=1, "Unique listing", "Multiple listings")</f>
        <v>Unique listing</v>
      </c>
      <c r="Q4032" t="str">
        <f>IF(listings[[#This Row],[number_of_reviews]]&lt;10, "Few reviews", IF(listings[[#This Row],[number_of_reviews]]&lt;50, "Medium reviews", "Many reviews"))</f>
        <v>Few reviews</v>
      </c>
    </row>
    <row r="4033" spans="1:17" x14ac:dyDescent="0.2">
      <c r="A4033">
        <v>30843356</v>
      </c>
      <c r="B4033" t="s">
        <v>2872</v>
      </c>
      <c r="C4033">
        <v>230633080</v>
      </c>
      <c r="D4033" t="s">
        <v>14</v>
      </c>
      <c r="E4033" t="s">
        <v>15</v>
      </c>
      <c r="F4033">
        <v>44.822270000000003</v>
      </c>
      <c r="G4033">
        <v>-0.55817000000000005</v>
      </c>
      <c r="H4033" t="s">
        <v>16</v>
      </c>
      <c r="I4033">
        <v>142</v>
      </c>
      <c r="J4033">
        <v>2</v>
      </c>
      <c r="K4033">
        <v>9</v>
      </c>
      <c r="L4033" s="13">
        <v>45074</v>
      </c>
      <c r="M4033">
        <v>11</v>
      </c>
      <c r="N4033">
        <v>2</v>
      </c>
      <c r="O4033" t="str">
        <f>IF(listings[[#This Row],[price]]&lt;=50, "Low", IF(listings[[#This Row],[price]]&lt;=150, "Medium", "High"))</f>
        <v>Medium</v>
      </c>
      <c r="P4033" t="str">
        <f>IF(listings[[#This Row],[calculated_host_listings_count]]=1, "Unique listing", "Multiple listings")</f>
        <v>Multiple listings</v>
      </c>
      <c r="Q4033" t="str">
        <f>IF(listings[[#This Row],[number_of_reviews]]&lt;10, "Few reviews", IF(listings[[#This Row],[number_of_reviews]]&lt;50, "Medium reviews", "Many reviews"))</f>
        <v>Few reviews</v>
      </c>
    </row>
    <row r="4034" spans="1:17" x14ac:dyDescent="0.2">
      <c r="A4034">
        <v>30844569</v>
      </c>
      <c r="B4034" t="s">
        <v>1742</v>
      </c>
      <c r="C4034">
        <v>145119146</v>
      </c>
      <c r="D4034" t="s">
        <v>14</v>
      </c>
      <c r="E4034" t="s">
        <v>20</v>
      </c>
      <c r="F4034">
        <v>44.84684</v>
      </c>
      <c r="G4034">
        <v>-0.57738</v>
      </c>
      <c r="H4034" t="s">
        <v>28</v>
      </c>
      <c r="I4034">
        <v>177</v>
      </c>
      <c r="J4034">
        <v>1</v>
      </c>
      <c r="K4034">
        <v>11</v>
      </c>
      <c r="L4034" s="13">
        <v>45152</v>
      </c>
      <c r="M4034">
        <v>7</v>
      </c>
      <c r="N4034">
        <v>6</v>
      </c>
      <c r="O4034" t="str">
        <f>IF(listings[[#This Row],[price]]&lt;=50, "Low", IF(listings[[#This Row],[price]]&lt;=150, "Medium", "High"))</f>
        <v>High</v>
      </c>
      <c r="P4034" t="str">
        <f>IF(listings[[#This Row],[calculated_host_listings_count]]=1, "Unique listing", "Multiple listings")</f>
        <v>Multiple listings</v>
      </c>
      <c r="Q4034" t="str">
        <f>IF(listings[[#This Row],[number_of_reviews]]&lt;10, "Few reviews", IF(listings[[#This Row],[number_of_reviews]]&lt;50, "Medium reviews", "Many reviews"))</f>
        <v>Medium reviews</v>
      </c>
    </row>
    <row r="4035" spans="1:17" x14ac:dyDescent="0.2">
      <c r="A4035">
        <v>30844572</v>
      </c>
      <c r="B4035" t="s">
        <v>2873</v>
      </c>
      <c r="C4035">
        <v>145119146</v>
      </c>
      <c r="D4035" t="s">
        <v>14</v>
      </c>
      <c r="E4035" t="s">
        <v>20</v>
      </c>
      <c r="F4035">
        <v>44.847169999999998</v>
      </c>
      <c r="G4035">
        <v>-0.57520000000000004</v>
      </c>
      <c r="H4035" t="s">
        <v>28</v>
      </c>
      <c r="I4035">
        <v>177</v>
      </c>
      <c r="J4035">
        <v>1</v>
      </c>
      <c r="K4035">
        <v>25</v>
      </c>
      <c r="L4035" s="13">
        <v>45173</v>
      </c>
      <c r="M4035">
        <v>7</v>
      </c>
      <c r="N4035">
        <v>9</v>
      </c>
      <c r="O4035" t="str">
        <f>IF(listings[[#This Row],[price]]&lt;=50, "Low", IF(listings[[#This Row],[price]]&lt;=150, "Medium", "High"))</f>
        <v>High</v>
      </c>
      <c r="P4035" t="str">
        <f>IF(listings[[#This Row],[calculated_host_listings_count]]=1, "Unique listing", "Multiple listings")</f>
        <v>Multiple listings</v>
      </c>
      <c r="Q4035" t="str">
        <f>IF(listings[[#This Row],[number_of_reviews]]&lt;10, "Few reviews", IF(listings[[#This Row],[number_of_reviews]]&lt;50, "Medium reviews", "Many reviews"))</f>
        <v>Medium reviews</v>
      </c>
    </row>
    <row r="4036" spans="1:17" x14ac:dyDescent="0.2">
      <c r="A4036">
        <v>30844574</v>
      </c>
      <c r="B4036" t="s">
        <v>1600</v>
      </c>
      <c r="C4036">
        <v>145119146</v>
      </c>
      <c r="D4036" t="s">
        <v>14</v>
      </c>
      <c r="E4036" t="s">
        <v>20</v>
      </c>
      <c r="F4036">
        <v>44.84657</v>
      </c>
      <c r="G4036">
        <v>-0.57718000000000003</v>
      </c>
      <c r="H4036" t="s">
        <v>28</v>
      </c>
      <c r="I4036">
        <v>177</v>
      </c>
      <c r="J4036">
        <v>1</v>
      </c>
      <c r="K4036">
        <v>7</v>
      </c>
      <c r="L4036" s="13">
        <v>45145</v>
      </c>
      <c r="M4036">
        <v>7</v>
      </c>
      <c r="N4036">
        <v>5</v>
      </c>
      <c r="O4036" t="str">
        <f>IF(listings[[#This Row],[price]]&lt;=50, "Low", IF(listings[[#This Row],[price]]&lt;=150, "Medium", "High"))</f>
        <v>High</v>
      </c>
      <c r="P4036" t="str">
        <f>IF(listings[[#This Row],[calculated_host_listings_count]]=1, "Unique listing", "Multiple listings")</f>
        <v>Multiple listings</v>
      </c>
      <c r="Q4036" t="str">
        <f>IF(listings[[#This Row],[number_of_reviews]]&lt;10, "Few reviews", IF(listings[[#This Row],[number_of_reviews]]&lt;50, "Medium reviews", "Many reviews"))</f>
        <v>Few reviews</v>
      </c>
    </row>
    <row r="4037" spans="1:17" x14ac:dyDescent="0.2">
      <c r="A4037">
        <v>30844586</v>
      </c>
      <c r="B4037" t="s">
        <v>2874</v>
      </c>
      <c r="C4037">
        <v>145119146</v>
      </c>
      <c r="D4037" t="s">
        <v>14</v>
      </c>
      <c r="E4037" t="s">
        <v>22</v>
      </c>
      <c r="F4037">
        <v>44.84055</v>
      </c>
      <c r="G4037">
        <v>-0.57889000000000002</v>
      </c>
      <c r="H4037" t="s">
        <v>28</v>
      </c>
      <c r="I4037">
        <v>197</v>
      </c>
      <c r="J4037">
        <v>1</v>
      </c>
      <c r="K4037">
        <v>11</v>
      </c>
      <c r="L4037" s="13">
        <v>45167</v>
      </c>
      <c r="M4037">
        <v>7</v>
      </c>
      <c r="N4037">
        <v>3</v>
      </c>
      <c r="O4037" t="str">
        <f>IF(listings[[#This Row],[price]]&lt;=50, "Low", IF(listings[[#This Row],[price]]&lt;=150, "Medium", "High"))</f>
        <v>High</v>
      </c>
      <c r="P4037" t="str">
        <f>IF(listings[[#This Row],[calculated_host_listings_count]]=1, "Unique listing", "Multiple listings")</f>
        <v>Multiple listings</v>
      </c>
      <c r="Q4037" t="str">
        <f>IF(listings[[#This Row],[number_of_reviews]]&lt;10, "Few reviews", IF(listings[[#This Row],[number_of_reviews]]&lt;50, "Medium reviews", "Many reviews"))</f>
        <v>Medium reviews</v>
      </c>
    </row>
    <row r="4038" spans="1:17" x14ac:dyDescent="0.2">
      <c r="A4038">
        <v>30844589</v>
      </c>
      <c r="B4038" t="s">
        <v>2875</v>
      </c>
      <c r="C4038">
        <v>145119146</v>
      </c>
      <c r="D4038" t="s">
        <v>14</v>
      </c>
      <c r="E4038" t="s">
        <v>22</v>
      </c>
      <c r="F4038">
        <v>44.839849999999998</v>
      </c>
      <c r="G4038">
        <v>-0.57870999999999995</v>
      </c>
      <c r="H4038" t="s">
        <v>28</v>
      </c>
      <c r="I4038">
        <v>197</v>
      </c>
      <c r="J4038">
        <v>1</v>
      </c>
      <c r="K4038">
        <v>11</v>
      </c>
      <c r="L4038" s="13">
        <v>45163</v>
      </c>
      <c r="M4038">
        <v>7</v>
      </c>
      <c r="N4038">
        <v>4</v>
      </c>
      <c r="O4038" t="str">
        <f>IF(listings[[#This Row],[price]]&lt;=50, "Low", IF(listings[[#This Row],[price]]&lt;=150, "Medium", "High"))</f>
        <v>High</v>
      </c>
      <c r="P4038" t="str">
        <f>IF(listings[[#This Row],[calculated_host_listings_count]]=1, "Unique listing", "Multiple listings")</f>
        <v>Multiple listings</v>
      </c>
      <c r="Q4038" t="str">
        <f>IF(listings[[#This Row],[number_of_reviews]]&lt;10, "Few reviews", IF(listings[[#This Row],[number_of_reviews]]&lt;50, "Medium reviews", "Many reviews"))</f>
        <v>Medium reviews</v>
      </c>
    </row>
    <row r="4039" spans="1:17" x14ac:dyDescent="0.2">
      <c r="A4039">
        <v>30854017</v>
      </c>
      <c r="B4039" t="s">
        <v>828</v>
      </c>
      <c r="C4039">
        <v>25531105</v>
      </c>
      <c r="D4039" t="s">
        <v>14</v>
      </c>
      <c r="E4039" t="s">
        <v>22</v>
      </c>
      <c r="F4039">
        <v>44.837919999999997</v>
      </c>
      <c r="G4039">
        <v>-0.57113999999999998</v>
      </c>
      <c r="H4039" t="s">
        <v>28</v>
      </c>
      <c r="I4039">
        <v>48</v>
      </c>
      <c r="J4039">
        <v>2</v>
      </c>
      <c r="K4039">
        <v>56</v>
      </c>
      <c r="L4039" s="13">
        <v>43856</v>
      </c>
      <c r="M4039">
        <v>1</v>
      </c>
      <c r="N4039">
        <v>0</v>
      </c>
      <c r="O4039" t="str">
        <f>IF(listings[[#This Row],[price]]&lt;=50, "Low", IF(listings[[#This Row],[price]]&lt;=150, "Medium", "High"))</f>
        <v>Low</v>
      </c>
      <c r="P4039" t="str">
        <f>IF(listings[[#This Row],[calculated_host_listings_count]]=1, "Unique listing", "Multiple listings")</f>
        <v>Unique listing</v>
      </c>
      <c r="Q4039" t="str">
        <f>IF(listings[[#This Row],[number_of_reviews]]&lt;10, "Few reviews", IF(listings[[#This Row],[number_of_reviews]]&lt;50, "Medium reviews", "Many reviews"))</f>
        <v>Many reviews</v>
      </c>
    </row>
    <row r="4040" spans="1:17" x14ac:dyDescent="0.2">
      <c r="A4040">
        <v>30904273</v>
      </c>
      <c r="B4040" t="s">
        <v>2876</v>
      </c>
      <c r="C4040">
        <v>230955686</v>
      </c>
      <c r="D4040" t="s">
        <v>31</v>
      </c>
      <c r="E4040" t="s">
        <v>183</v>
      </c>
      <c r="F4040">
        <v>44.859050000000003</v>
      </c>
      <c r="G4040">
        <v>-0.53241000000000005</v>
      </c>
      <c r="H4040" t="s">
        <v>16</v>
      </c>
      <c r="I4040">
        <v>145</v>
      </c>
      <c r="J4040">
        <v>3</v>
      </c>
      <c r="K4040">
        <v>9</v>
      </c>
      <c r="L4040" s="13">
        <v>44418</v>
      </c>
      <c r="M4040">
        <v>1</v>
      </c>
      <c r="N4040">
        <v>0</v>
      </c>
      <c r="O4040" t="str">
        <f>IF(listings[[#This Row],[price]]&lt;=50, "Low", IF(listings[[#This Row],[price]]&lt;=150, "Medium", "High"))</f>
        <v>Medium</v>
      </c>
      <c r="P4040" t="str">
        <f>IF(listings[[#This Row],[calculated_host_listings_count]]=1, "Unique listing", "Multiple listings")</f>
        <v>Unique listing</v>
      </c>
      <c r="Q4040" t="str">
        <f>IF(listings[[#This Row],[number_of_reviews]]&lt;10, "Few reviews", IF(listings[[#This Row],[number_of_reviews]]&lt;50, "Medium reviews", "Many reviews"))</f>
        <v>Few reviews</v>
      </c>
    </row>
    <row r="4041" spans="1:17" x14ac:dyDescent="0.2">
      <c r="A4041">
        <v>30919463</v>
      </c>
      <c r="B4041" t="s">
        <v>2877</v>
      </c>
      <c r="C4041">
        <v>3480240</v>
      </c>
      <c r="D4041" t="s">
        <v>54</v>
      </c>
      <c r="E4041" t="s">
        <v>781</v>
      </c>
      <c r="F4041">
        <v>44.813079999999999</v>
      </c>
      <c r="G4041">
        <v>-0.63988999999999996</v>
      </c>
      <c r="H4041" t="s">
        <v>16</v>
      </c>
      <c r="I4041">
        <v>95</v>
      </c>
      <c r="J4041">
        <v>3</v>
      </c>
      <c r="K4041">
        <v>14</v>
      </c>
      <c r="L4041" s="13">
        <v>45153</v>
      </c>
      <c r="M4041">
        <v>2</v>
      </c>
      <c r="N4041">
        <v>4</v>
      </c>
      <c r="O4041" t="str">
        <f>IF(listings[[#This Row],[price]]&lt;=50, "Low", IF(listings[[#This Row],[price]]&lt;=150, "Medium", "High"))</f>
        <v>Medium</v>
      </c>
      <c r="P4041" t="str">
        <f>IF(listings[[#This Row],[calculated_host_listings_count]]=1, "Unique listing", "Multiple listings")</f>
        <v>Multiple listings</v>
      </c>
      <c r="Q4041" t="str">
        <f>IF(listings[[#This Row],[number_of_reviews]]&lt;10, "Few reviews", IF(listings[[#This Row],[number_of_reviews]]&lt;50, "Medium reviews", "Many reviews"))</f>
        <v>Medium reviews</v>
      </c>
    </row>
    <row r="4042" spans="1:17" x14ac:dyDescent="0.2">
      <c r="A4042">
        <v>30934030</v>
      </c>
      <c r="B4042" t="s">
        <v>2878</v>
      </c>
      <c r="C4042">
        <v>174363089</v>
      </c>
      <c r="D4042" t="s">
        <v>54</v>
      </c>
      <c r="E4042" t="s">
        <v>781</v>
      </c>
      <c r="F4042">
        <v>44.813940000000002</v>
      </c>
      <c r="G4042">
        <v>-0.64080000000000004</v>
      </c>
      <c r="H4042" t="s">
        <v>16</v>
      </c>
      <c r="I4042">
        <v>67</v>
      </c>
      <c r="J4042">
        <v>4</v>
      </c>
      <c r="K4042">
        <v>33</v>
      </c>
      <c r="L4042" s="13">
        <v>45142</v>
      </c>
      <c r="M4042">
        <v>2</v>
      </c>
      <c r="N4042">
        <v>6</v>
      </c>
      <c r="O4042" t="str">
        <f>IF(listings[[#This Row],[price]]&lt;=50, "Low", IF(listings[[#This Row],[price]]&lt;=150, "Medium", "High"))</f>
        <v>Medium</v>
      </c>
      <c r="P4042" t="str">
        <f>IF(listings[[#This Row],[calculated_host_listings_count]]=1, "Unique listing", "Multiple listings")</f>
        <v>Multiple listings</v>
      </c>
      <c r="Q4042" t="str">
        <f>IF(listings[[#This Row],[number_of_reviews]]&lt;10, "Few reviews", IF(listings[[#This Row],[number_of_reviews]]&lt;50, "Medium reviews", "Many reviews"))</f>
        <v>Medium reviews</v>
      </c>
    </row>
    <row r="4043" spans="1:17" x14ac:dyDescent="0.2">
      <c r="A4043">
        <v>30948523</v>
      </c>
      <c r="B4043" t="s">
        <v>2879</v>
      </c>
      <c r="C4043">
        <v>230633080</v>
      </c>
      <c r="D4043" t="s">
        <v>14</v>
      </c>
      <c r="E4043" t="s">
        <v>15</v>
      </c>
      <c r="F4043">
        <v>44.823999999999998</v>
      </c>
      <c r="G4043">
        <v>-0.56049000000000004</v>
      </c>
      <c r="H4043" t="s">
        <v>16</v>
      </c>
      <c r="I4043">
        <v>99</v>
      </c>
      <c r="J4043">
        <v>2</v>
      </c>
      <c r="K4043">
        <v>8</v>
      </c>
      <c r="L4043" s="13">
        <v>45026</v>
      </c>
      <c r="M4043">
        <v>11</v>
      </c>
      <c r="N4043">
        <v>4</v>
      </c>
      <c r="O4043" t="str">
        <f>IF(listings[[#This Row],[price]]&lt;=50, "Low", IF(listings[[#This Row],[price]]&lt;=150, "Medium", "High"))</f>
        <v>Medium</v>
      </c>
      <c r="P4043" t="str">
        <f>IF(listings[[#This Row],[calculated_host_listings_count]]=1, "Unique listing", "Multiple listings")</f>
        <v>Multiple listings</v>
      </c>
      <c r="Q4043" t="str">
        <f>IF(listings[[#This Row],[number_of_reviews]]&lt;10, "Few reviews", IF(listings[[#This Row],[number_of_reviews]]&lt;50, "Medium reviews", "Many reviews"))</f>
        <v>Few reviews</v>
      </c>
    </row>
    <row r="4044" spans="1:17" x14ac:dyDescent="0.2">
      <c r="A4044">
        <v>30948622</v>
      </c>
      <c r="B4044" t="s">
        <v>1175</v>
      </c>
      <c r="C4044">
        <v>38664807</v>
      </c>
      <c r="D4044" t="s">
        <v>14</v>
      </c>
      <c r="E4044" t="s">
        <v>15</v>
      </c>
      <c r="F4044">
        <v>44.832320000000003</v>
      </c>
      <c r="G4044">
        <v>-0.56362000000000001</v>
      </c>
      <c r="H4044" t="s">
        <v>16</v>
      </c>
      <c r="I4044">
        <v>100</v>
      </c>
      <c r="J4044">
        <v>365</v>
      </c>
      <c r="K4044">
        <v>1</v>
      </c>
      <c r="L4044" s="13">
        <v>43455</v>
      </c>
      <c r="M4044">
        <v>1</v>
      </c>
      <c r="N4044">
        <v>0</v>
      </c>
      <c r="O4044" t="str">
        <f>IF(listings[[#This Row],[price]]&lt;=50, "Low", IF(listings[[#This Row],[price]]&lt;=150, "Medium", "High"))</f>
        <v>Medium</v>
      </c>
      <c r="P4044" t="str">
        <f>IF(listings[[#This Row],[calculated_host_listings_count]]=1, "Unique listing", "Multiple listings")</f>
        <v>Unique listing</v>
      </c>
      <c r="Q4044" t="str">
        <f>IF(listings[[#This Row],[number_of_reviews]]&lt;10, "Few reviews", IF(listings[[#This Row],[number_of_reviews]]&lt;50, "Medium reviews", "Many reviews"))</f>
        <v>Few reviews</v>
      </c>
    </row>
    <row r="4045" spans="1:17" x14ac:dyDescent="0.2">
      <c r="A4045">
        <v>30975391</v>
      </c>
      <c r="B4045" t="s">
        <v>2880</v>
      </c>
      <c r="C4045">
        <v>81039871</v>
      </c>
      <c r="D4045" t="s">
        <v>14</v>
      </c>
      <c r="E4045" t="s">
        <v>15</v>
      </c>
      <c r="F4045">
        <v>44.831240000000001</v>
      </c>
      <c r="G4045">
        <v>-0.57038</v>
      </c>
      <c r="H4045" t="s">
        <v>28</v>
      </c>
      <c r="I4045">
        <v>30</v>
      </c>
      <c r="J4045">
        <v>2</v>
      </c>
      <c r="K4045">
        <v>4</v>
      </c>
      <c r="L4045" s="13">
        <v>43504</v>
      </c>
      <c r="M4045">
        <v>1</v>
      </c>
      <c r="N4045">
        <v>0</v>
      </c>
      <c r="O4045" t="str">
        <f>IF(listings[[#This Row],[price]]&lt;=50, "Low", IF(listings[[#This Row],[price]]&lt;=150, "Medium", "High"))</f>
        <v>Low</v>
      </c>
      <c r="P4045" t="str">
        <f>IF(listings[[#This Row],[calculated_host_listings_count]]=1, "Unique listing", "Multiple listings")</f>
        <v>Unique listing</v>
      </c>
      <c r="Q4045" t="str">
        <f>IF(listings[[#This Row],[number_of_reviews]]&lt;10, "Few reviews", IF(listings[[#This Row],[number_of_reviews]]&lt;50, "Medium reviews", "Many reviews"))</f>
        <v>Few reviews</v>
      </c>
    </row>
    <row r="4046" spans="1:17" x14ac:dyDescent="0.2">
      <c r="A4046">
        <v>31006468</v>
      </c>
      <c r="B4046" t="s">
        <v>2881</v>
      </c>
      <c r="C4046">
        <v>230633080</v>
      </c>
      <c r="D4046" t="s">
        <v>14</v>
      </c>
      <c r="E4046" t="s">
        <v>15</v>
      </c>
      <c r="F4046">
        <v>44.822180000000003</v>
      </c>
      <c r="G4046">
        <v>-0.55832000000000004</v>
      </c>
      <c r="H4046" t="s">
        <v>16</v>
      </c>
      <c r="I4046">
        <v>85</v>
      </c>
      <c r="J4046">
        <v>2</v>
      </c>
      <c r="K4046">
        <v>12</v>
      </c>
      <c r="L4046" s="13">
        <v>44977</v>
      </c>
      <c r="M4046">
        <v>11</v>
      </c>
      <c r="N4046">
        <v>3</v>
      </c>
      <c r="O4046" t="str">
        <f>IF(listings[[#This Row],[price]]&lt;=50, "Low", IF(listings[[#This Row],[price]]&lt;=150, "Medium", "High"))</f>
        <v>Medium</v>
      </c>
      <c r="P4046" t="str">
        <f>IF(listings[[#This Row],[calculated_host_listings_count]]=1, "Unique listing", "Multiple listings")</f>
        <v>Multiple listings</v>
      </c>
      <c r="Q4046" t="str">
        <f>IF(listings[[#This Row],[number_of_reviews]]&lt;10, "Few reviews", IF(listings[[#This Row],[number_of_reviews]]&lt;50, "Medium reviews", "Many reviews"))</f>
        <v>Medium reviews</v>
      </c>
    </row>
    <row r="4047" spans="1:17" x14ac:dyDescent="0.2">
      <c r="A4047">
        <v>31011822</v>
      </c>
      <c r="B4047" t="s">
        <v>2882</v>
      </c>
      <c r="C4047">
        <v>230633080</v>
      </c>
      <c r="D4047" t="s">
        <v>14</v>
      </c>
      <c r="E4047" t="s">
        <v>15</v>
      </c>
      <c r="F4047">
        <v>44.822899999999997</v>
      </c>
      <c r="G4047">
        <v>-0.55935999999999997</v>
      </c>
      <c r="H4047" t="s">
        <v>16</v>
      </c>
      <c r="I4047">
        <v>134</v>
      </c>
      <c r="J4047">
        <v>2</v>
      </c>
      <c r="K4047">
        <v>9</v>
      </c>
      <c r="L4047" s="13">
        <v>44501</v>
      </c>
      <c r="M4047">
        <v>11</v>
      </c>
      <c r="N4047">
        <v>0</v>
      </c>
      <c r="O4047" t="str">
        <f>IF(listings[[#This Row],[price]]&lt;=50, "Low", IF(listings[[#This Row],[price]]&lt;=150, "Medium", "High"))</f>
        <v>Medium</v>
      </c>
      <c r="P4047" t="str">
        <f>IF(listings[[#This Row],[calculated_host_listings_count]]=1, "Unique listing", "Multiple listings")</f>
        <v>Multiple listings</v>
      </c>
      <c r="Q4047" t="str">
        <f>IF(listings[[#This Row],[number_of_reviews]]&lt;10, "Few reviews", IF(listings[[#This Row],[number_of_reviews]]&lt;50, "Medium reviews", "Many reviews"))</f>
        <v>Few reviews</v>
      </c>
    </row>
    <row r="4048" spans="1:17" x14ac:dyDescent="0.2">
      <c r="A4048">
        <v>31014559</v>
      </c>
      <c r="B4048" t="s">
        <v>2070</v>
      </c>
      <c r="C4048">
        <v>414256747</v>
      </c>
      <c r="D4048" t="s">
        <v>14</v>
      </c>
      <c r="E4048" t="s">
        <v>22</v>
      </c>
      <c r="F4048">
        <v>44.837220000000002</v>
      </c>
      <c r="G4048">
        <v>-0.57501000000000002</v>
      </c>
      <c r="H4048" t="s">
        <v>16</v>
      </c>
      <c r="I4048">
        <v>160</v>
      </c>
      <c r="J4048">
        <v>1</v>
      </c>
      <c r="K4048">
        <v>108</v>
      </c>
      <c r="L4048" s="13">
        <v>45144</v>
      </c>
      <c r="M4048">
        <v>37</v>
      </c>
      <c r="N4048">
        <v>15</v>
      </c>
      <c r="O4048" t="str">
        <f>IF(listings[[#This Row],[price]]&lt;=50, "Low", IF(listings[[#This Row],[price]]&lt;=150, "Medium", "High"))</f>
        <v>High</v>
      </c>
      <c r="P4048" t="str">
        <f>IF(listings[[#This Row],[calculated_host_listings_count]]=1, "Unique listing", "Multiple listings")</f>
        <v>Multiple listings</v>
      </c>
      <c r="Q4048" t="str">
        <f>IF(listings[[#This Row],[number_of_reviews]]&lt;10, "Few reviews", IF(listings[[#This Row],[number_of_reviews]]&lt;50, "Medium reviews", "Many reviews"))</f>
        <v>Many reviews</v>
      </c>
    </row>
    <row r="4049" spans="1:17" x14ac:dyDescent="0.2">
      <c r="A4049">
        <v>31016152</v>
      </c>
      <c r="B4049" t="s">
        <v>2883</v>
      </c>
      <c r="C4049">
        <v>11296909</v>
      </c>
      <c r="D4049" t="s">
        <v>14</v>
      </c>
      <c r="E4049" t="s">
        <v>15</v>
      </c>
      <c r="F4049">
        <v>44.830860000000001</v>
      </c>
      <c r="G4049">
        <v>-0.56069000000000002</v>
      </c>
      <c r="H4049" t="s">
        <v>28</v>
      </c>
      <c r="I4049">
        <v>94</v>
      </c>
      <c r="J4049">
        <v>2</v>
      </c>
      <c r="K4049">
        <v>206</v>
      </c>
      <c r="L4049" s="13">
        <v>45162</v>
      </c>
      <c r="M4049">
        <v>2</v>
      </c>
      <c r="N4049">
        <v>72</v>
      </c>
      <c r="O4049" t="str">
        <f>IF(listings[[#This Row],[price]]&lt;=50, "Low", IF(listings[[#This Row],[price]]&lt;=150, "Medium", "High"))</f>
        <v>Medium</v>
      </c>
      <c r="P4049" t="str">
        <f>IF(listings[[#This Row],[calculated_host_listings_count]]=1, "Unique listing", "Multiple listings")</f>
        <v>Multiple listings</v>
      </c>
      <c r="Q4049" t="str">
        <f>IF(listings[[#This Row],[number_of_reviews]]&lt;10, "Few reviews", IF(listings[[#This Row],[number_of_reviews]]&lt;50, "Medium reviews", "Many reviews"))</f>
        <v>Many reviews</v>
      </c>
    </row>
    <row r="4050" spans="1:17" x14ac:dyDescent="0.2">
      <c r="A4050">
        <v>31052210</v>
      </c>
      <c r="B4050" t="s">
        <v>2884</v>
      </c>
      <c r="C4050">
        <v>157937752</v>
      </c>
      <c r="D4050" t="s">
        <v>14</v>
      </c>
      <c r="E4050" t="s">
        <v>144</v>
      </c>
      <c r="F4050">
        <v>44.869909999999997</v>
      </c>
      <c r="G4050">
        <v>-0.56257400000000002</v>
      </c>
      <c r="H4050" t="s">
        <v>16</v>
      </c>
      <c r="I4050">
        <v>290</v>
      </c>
      <c r="J4050">
        <v>6</v>
      </c>
      <c r="K4050">
        <v>3</v>
      </c>
      <c r="L4050" s="13">
        <v>43830</v>
      </c>
      <c r="M4050">
        <v>9</v>
      </c>
      <c r="N4050">
        <v>0</v>
      </c>
      <c r="O4050" t="str">
        <f>IF(listings[[#This Row],[price]]&lt;=50, "Low", IF(listings[[#This Row],[price]]&lt;=150, "Medium", "High"))</f>
        <v>High</v>
      </c>
      <c r="P4050" t="str">
        <f>IF(listings[[#This Row],[calculated_host_listings_count]]=1, "Unique listing", "Multiple listings")</f>
        <v>Multiple listings</v>
      </c>
      <c r="Q4050" t="str">
        <f>IF(listings[[#This Row],[number_of_reviews]]&lt;10, "Few reviews", IF(listings[[#This Row],[number_of_reviews]]&lt;50, "Medium reviews", "Many reviews"))</f>
        <v>Few reviews</v>
      </c>
    </row>
    <row r="4051" spans="1:17" x14ac:dyDescent="0.2">
      <c r="A4051">
        <v>31080129</v>
      </c>
      <c r="B4051" t="s">
        <v>2885</v>
      </c>
      <c r="C4051">
        <v>10047543</v>
      </c>
      <c r="D4051" t="s">
        <v>14</v>
      </c>
      <c r="E4051" t="s">
        <v>20</v>
      </c>
      <c r="F4051">
        <v>44.86186</v>
      </c>
      <c r="G4051">
        <v>-0.58357999999999999</v>
      </c>
      <c r="H4051" t="s">
        <v>16</v>
      </c>
      <c r="I4051">
        <v>70</v>
      </c>
      <c r="J4051">
        <v>4</v>
      </c>
      <c r="K4051">
        <v>24</v>
      </c>
      <c r="L4051" s="13">
        <v>44417</v>
      </c>
      <c r="M4051">
        <v>1</v>
      </c>
      <c r="N4051">
        <v>0</v>
      </c>
      <c r="O4051" t="str">
        <f>IF(listings[[#This Row],[price]]&lt;=50, "Low", IF(listings[[#This Row],[price]]&lt;=150, "Medium", "High"))</f>
        <v>Medium</v>
      </c>
      <c r="P4051" t="str">
        <f>IF(listings[[#This Row],[calculated_host_listings_count]]=1, "Unique listing", "Multiple listings")</f>
        <v>Unique listing</v>
      </c>
      <c r="Q4051" t="str">
        <f>IF(listings[[#This Row],[number_of_reviews]]&lt;10, "Few reviews", IF(listings[[#This Row],[number_of_reviews]]&lt;50, "Medium reviews", "Many reviews"))</f>
        <v>Medium reviews</v>
      </c>
    </row>
    <row r="4052" spans="1:17" x14ac:dyDescent="0.2">
      <c r="A4052">
        <v>31096964</v>
      </c>
      <c r="B4052" t="s">
        <v>2886</v>
      </c>
      <c r="C4052">
        <v>57803226</v>
      </c>
      <c r="D4052" t="s">
        <v>31</v>
      </c>
      <c r="E4052" t="s">
        <v>183</v>
      </c>
      <c r="F4052">
        <v>44.858449999999998</v>
      </c>
      <c r="G4052">
        <v>-0.53686</v>
      </c>
      <c r="H4052" t="s">
        <v>28</v>
      </c>
      <c r="I4052">
        <v>32</v>
      </c>
      <c r="J4052">
        <v>1</v>
      </c>
      <c r="K4052">
        <v>20</v>
      </c>
      <c r="L4052" s="13">
        <v>45054</v>
      </c>
      <c r="M4052">
        <v>2</v>
      </c>
      <c r="N4052">
        <v>15</v>
      </c>
      <c r="O4052" t="str">
        <f>IF(listings[[#This Row],[price]]&lt;=50, "Low", IF(listings[[#This Row],[price]]&lt;=150, "Medium", "High"))</f>
        <v>Low</v>
      </c>
      <c r="P4052" t="str">
        <f>IF(listings[[#This Row],[calculated_host_listings_count]]=1, "Unique listing", "Multiple listings")</f>
        <v>Multiple listings</v>
      </c>
      <c r="Q4052" t="str">
        <f>IF(listings[[#This Row],[number_of_reviews]]&lt;10, "Few reviews", IF(listings[[#This Row],[number_of_reviews]]&lt;50, "Medium reviews", "Many reviews"))</f>
        <v>Medium reviews</v>
      </c>
    </row>
    <row r="4053" spans="1:17" x14ac:dyDescent="0.2">
      <c r="A4053">
        <v>31111745</v>
      </c>
      <c r="B4053" t="s">
        <v>1964</v>
      </c>
      <c r="C4053">
        <v>232500773</v>
      </c>
      <c r="D4053" t="s">
        <v>37</v>
      </c>
      <c r="E4053" t="s">
        <v>37</v>
      </c>
      <c r="F4053">
        <v>44.86777</v>
      </c>
      <c r="G4053">
        <v>-0.60179000000000005</v>
      </c>
      <c r="H4053" t="s">
        <v>16</v>
      </c>
      <c r="I4053">
        <v>251</v>
      </c>
      <c r="J4053">
        <v>1</v>
      </c>
      <c r="K4053">
        <v>16</v>
      </c>
      <c r="L4053" s="13">
        <v>45124</v>
      </c>
      <c r="M4053">
        <v>1</v>
      </c>
      <c r="N4053">
        <v>1</v>
      </c>
      <c r="O4053" t="str">
        <f>IF(listings[[#This Row],[price]]&lt;=50, "Low", IF(listings[[#This Row],[price]]&lt;=150, "Medium", "High"))</f>
        <v>High</v>
      </c>
      <c r="P4053" t="str">
        <f>IF(listings[[#This Row],[calculated_host_listings_count]]=1, "Unique listing", "Multiple listings")</f>
        <v>Unique listing</v>
      </c>
      <c r="Q4053" t="str">
        <f>IF(listings[[#This Row],[number_of_reviews]]&lt;10, "Few reviews", IF(listings[[#This Row],[number_of_reviews]]&lt;50, "Medium reviews", "Many reviews"))</f>
        <v>Medium reviews</v>
      </c>
    </row>
    <row r="4054" spans="1:17" x14ac:dyDescent="0.2">
      <c r="A4054">
        <v>31113097</v>
      </c>
      <c r="B4054" t="s">
        <v>2887</v>
      </c>
      <c r="C4054">
        <v>232511660</v>
      </c>
      <c r="D4054" t="s">
        <v>14</v>
      </c>
      <c r="E4054" t="s">
        <v>20</v>
      </c>
      <c r="F4054">
        <v>44.851480000000002</v>
      </c>
      <c r="G4054">
        <v>-0.57179999999999997</v>
      </c>
      <c r="H4054" t="s">
        <v>28</v>
      </c>
      <c r="I4054">
        <v>32</v>
      </c>
      <c r="J4054">
        <v>2</v>
      </c>
      <c r="K4054">
        <v>13</v>
      </c>
      <c r="L4054" s="13">
        <v>44022</v>
      </c>
      <c r="M4054">
        <v>1</v>
      </c>
      <c r="N4054">
        <v>0</v>
      </c>
      <c r="O4054" t="str">
        <f>IF(listings[[#This Row],[price]]&lt;=50, "Low", IF(listings[[#This Row],[price]]&lt;=150, "Medium", "High"))</f>
        <v>Low</v>
      </c>
      <c r="P4054" t="str">
        <f>IF(listings[[#This Row],[calculated_host_listings_count]]=1, "Unique listing", "Multiple listings")</f>
        <v>Unique listing</v>
      </c>
      <c r="Q4054" t="str">
        <f>IF(listings[[#This Row],[number_of_reviews]]&lt;10, "Few reviews", IF(listings[[#This Row],[number_of_reviews]]&lt;50, "Medium reviews", "Many reviews"))</f>
        <v>Medium reviews</v>
      </c>
    </row>
    <row r="4055" spans="1:17" x14ac:dyDescent="0.2">
      <c r="A4055">
        <v>31114251</v>
      </c>
      <c r="B4055" t="s">
        <v>2888</v>
      </c>
      <c r="C4055">
        <v>71136422</v>
      </c>
      <c r="D4055" t="s">
        <v>14</v>
      </c>
      <c r="E4055" t="s">
        <v>22</v>
      </c>
      <c r="F4055">
        <v>44.843350000000001</v>
      </c>
      <c r="G4055">
        <v>-0.58647000000000005</v>
      </c>
      <c r="H4055" t="s">
        <v>28</v>
      </c>
      <c r="I4055">
        <v>51</v>
      </c>
      <c r="J4055">
        <v>1</v>
      </c>
      <c r="K4055">
        <v>32</v>
      </c>
      <c r="L4055" s="13">
        <v>45172</v>
      </c>
      <c r="M4055">
        <v>3</v>
      </c>
      <c r="N4055">
        <v>26</v>
      </c>
      <c r="O4055" t="str">
        <f>IF(listings[[#This Row],[price]]&lt;=50, "Low", IF(listings[[#This Row],[price]]&lt;=150, "Medium", "High"))</f>
        <v>Medium</v>
      </c>
      <c r="P4055" t="str">
        <f>IF(listings[[#This Row],[calculated_host_listings_count]]=1, "Unique listing", "Multiple listings")</f>
        <v>Multiple listings</v>
      </c>
      <c r="Q4055" t="str">
        <f>IF(listings[[#This Row],[number_of_reviews]]&lt;10, "Few reviews", IF(listings[[#This Row],[number_of_reviews]]&lt;50, "Medium reviews", "Many reviews"))</f>
        <v>Medium reviews</v>
      </c>
    </row>
    <row r="4056" spans="1:17" x14ac:dyDescent="0.2">
      <c r="A4056">
        <v>31138180</v>
      </c>
      <c r="B4056" t="s">
        <v>2889</v>
      </c>
      <c r="C4056">
        <v>20319926</v>
      </c>
      <c r="D4056" t="s">
        <v>54</v>
      </c>
      <c r="E4056" t="s">
        <v>364</v>
      </c>
      <c r="F4056">
        <v>44.803620000000002</v>
      </c>
      <c r="G4056">
        <v>-0.65544000000000002</v>
      </c>
      <c r="H4056" t="s">
        <v>16</v>
      </c>
      <c r="I4056">
        <v>46</v>
      </c>
      <c r="J4056">
        <v>3</v>
      </c>
      <c r="K4056">
        <v>8</v>
      </c>
      <c r="L4056" s="13">
        <v>43869</v>
      </c>
      <c r="M4056">
        <v>1</v>
      </c>
      <c r="N4056">
        <v>0</v>
      </c>
      <c r="O4056" t="str">
        <f>IF(listings[[#This Row],[price]]&lt;=50, "Low", IF(listings[[#This Row],[price]]&lt;=150, "Medium", "High"))</f>
        <v>Low</v>
      </c>
      <c r="P4056" t="str">
        <f>IF(listings[[#This Row],[calculated_host_listings_count]]=1, "Unique listing", "Multiple listings")</f>
        <v>Unique listing</v>
      </c>
      <c r="Q4056" t="str">
        <f>IF(listings[[#This Row],[number_of_reviews]]&lt;10, "Few reviews", IF(listings[[#This Row],[number_of_reviews]]&lt;50, "Medium reviews", "Many reviews"))</f>
        <v>Few reviews</v>
      </c>
    </row>
    <row r="4057" spans="1:17" x14ac:dyDescent="0.2">
      <c r="A4057">
        <v>31148243</v>
      </c>
      <c r="B4057" t="s">
        <v>2890</v>
      </c>
      <c r="C4057">
        <v>19434538</v>
      </c>
      <c r="D4057" t="s">
        <v>66</v>
      </c>
      <c r="E4057" t="s">
        <v>67</v>
      </c>
      <c r="F4057">
        <v>44.839410000000001</v>
      </c>
      <c r="G4057">
        <v>-0.63849</v>
      </c>
      <c r="H4057" t="s">
        <v>16</v>
      </c>
      <c r="I4057">
        <v>53</v>
      </c>
      <c r="J4057">
        <v>2</v>
      </c>
      <c r="K4057">
        <v>8</v>
      </c>
      <c r="L4057" s="13">
        <v>44823</v>
      </c>
      <c r="M4057">
        <v>1</v>
      </c>
      <c r="N4057">
        <v>1</v>
      </c>
      <c r="O4057" t="str">
        <f>IF(listings[[#This Row],[price]]&lt;=50, "Low", IF(listings[[#This Row],[price]]&lt;=150, "Medium", "High"))</f>
        <v>Medium</v>
      </c>
      <c r="P4057" t="str">
        <f>IF(listings[[#This Row],[calculated_host_listings_count]]=1, "Unique listing", "Multiple listings")</f>
        <v>Unique listing</v>
      </c>
      <c r="Q4057" t="str">
        <f>IF(listings[[#This Row],[number_of_reviews]]&lt;10, "Few reviews", IF(listings[[#This Row],[number_of_reviews]]&lt;50, "Medium reviews", "Many reviews"))</f>
        <v>Few reviews</v>
      </c>
    </row>
    <row r="4058" spans="1:17" x14ac:dyDescent="0.2">
      <c r="A4058">
        <v>31196147</v>
      </c>
      <c r="B4058" t="s">
        <v>2891</v>
      </c>
      <c r="C4058">
        <v>70030096</v>
      </c>
      <c r="D4058" t="s">
        <v>14</v>
      </c>
      <c r="E4058" t="s">
        <v>45</v>
      </c>
      <c r="F4058">
        <v>44.828650000000003</v>
      </c>
      <c r="G4058">
        <v>-0.59536</v>
      </c>
      <c r="H4058" t="s">
        <v>16</v>
      </c>
      <c r="I4058">
        <v>320</v>
      </c>
      <c r="J4058">
        <v>3</v>
      </c>
      <c r="K4058">
        <v>11</v>
      </c>
      <c r="L4058" s="13">
        <v>45067</v>
      </c>
      <c r="M4058">
        <v>1</v>
      </c>
      <c r="N4058">
        <v>5</v>
      </c>
      <c r="O4058" t="str">
        <f>IF(listings[[#This Row],[price]]&lt;=50, "Low", IF(listings[[#This Row],[price]]&lt;=150, "Medium", "High"))</f>
        <v>High</v>
      </c>
      <c r="P4058" t="str">
        <f>IF(listings[[#This Row],[calculated_host_listings_count]]=1, "Unique listing", "Multiple listings")</f>
        <v>Unique listing</v>
      </c>
      <c r="Q4058" t="str">
        <f>IF(listings[[#This Row],[number_of_reviews]]&lt;10, "Few reviews", IF(listings[[#This Row],[number_of_reviews]]&lt;50, "Medium reviews", "Many reviews"))</f>
        <v>Medium reviews</v>
      </c>
    </row>
    <row r="4059" spans="1:17" x14ac:dyDescent="0.2">
      <c r="A4059">
        <v>31244254</v>
      </c>
      <c r="B4059" t="s">
        <v>2892</v>
      </c>
      <c r="C4059">
        <v>116866924</v>
      </c>
      <c r="D4059" t="s">
        <v>100</v>
      </c>
      <c r="E4059" t="s">
        <v>100</v>
      </c>
      <c r="F4059">
        <v>44.880679999999998</v>
      </c>
      <c r="G4059">
        <v>-0.52224999999999999</v>
      </c>
      <c r="H4059" t="s">
        <v>16</v>
      </c>
      <c r="I4059">
        <v>75</v>
      </c>
      <c r="J4059">
        <v>2</v>
      </c>
      <c r="K4059">
        <v>177</v>
      </c>
      <c r="L4059" s="13">
        <v>45161</v>
      </c>
      <c r="M4059">
        <v>3</v>
      </c>
      <c r="N4059">
        <v>20</v>
      </c>
      <c r="O4059" t="str">
        <f>IF(listings[[#This Row],[price]]&lt;=50, "Low", IF(listings[[#This Row],[price]]&lt;=150, "Medium", "High"))</f>
        <v>Medium</v>
      </c>
      <c r="P4059" t="str">
        <f>IF(listings[[#This Row],[calculated_host_listings_count]]=1, "Unique listing", "Multiple listings")</f>
        <v>Multiple listings</v>
      </c>
      <c r="Q4059" t="str">
        <f>IF(listings[[#This Row],[number_of_reviews]]&lt;10, "Few reviews", IF(listings[[#This Row],[number_of_reviews]]&lt;50, "Medium reviews", "Many reviews"))</f>
        <v>Many reviews</v>
      </c>
    </row>
    <row r="4060" spans="1:17" x14ac:dyDescent="0.2">
      <c r="A4060">
        <v>31245611</v>
      </c>
      <c r="B4060" t="s">
        <v>2893</v>
      </c>
      <c r="C4060">
        <v>119654926</v>
      </c>
      <c r="D4060" t="s">
        <v>160</v>
      </c>
      <c r="E4060" t="s">
        <v>160</v>
      </c>
      <c r="F4060">
        <v>44.88212</v>
      </c>
      <c r="G4060">
        <v>-0.62702000000000002</v>
      </c>
      <c r="H4060" t="s">
        <v>16</v>
      </c>
      <c r="I4060">
        <v>51</v>
      </c>
      <c r="J4060">
        <v>3</v>
      </c>
      <c r="K4060">
        <v>4</v>
      </c>
      <c r="L4060" s="13">
        <v>43583</v>
      </c>
      <c r="M4060">
        <v>2</v>
      </c>
      <c r="N4060">
        <v>0</v>
      </c>
      <c r="O4060" t="str">
        <f>IF(listings[[#This Row],[price]]&lt;=50, "Low", IF(listings[[#This Row],[price]]&lt;=150, "Medium", "High"))</f>
        <v>Medium</v>
      </c>
      <c r="P4060" t="str">
        <f>IF(listings[[#This Row],[calculated_host_listings_count]]=1, "Unique listing", "Multiple listings")</f>
        <v>Multiple listings</v>
      </c>
      <c r="Q4060" t="str">
        <f>IF(listings[[#This Row],[number_of_reviews]]&lt;10, "Few reviews", IF(listings[[#This Row],[number_of_reviews]]&lt;50, "Medium reviews", "Many reviews"))</f>
        <v>Few reviews</v>
      </c>
    </row>
    <row r="4061" spans="1:17" x14ac:dyDescent="0.2">
      <c r="A4061">
        <v>31249297</v>
      </c>
      <c r="B4061" t="s">
        <v>2894</v>
      </c>
      <c r="C4061">
        <v>115220594</v>
      </c>
      <c r="D4061" t="s">
        <v>160</v>
      </c>
      <c r="E4061" t="s">
        <v>160</v>
      </c>
      <c r="F4061">
        <v>44.887309999999999</v>
      </c>
      <c r="G4061">
        <v>-0.58872000000000002</v>
      </c>
      <c r="H4061" t="s">
        <v>16</v>
      </c>
      <c r="I4061">
        <v>95</v>
      </c>
      <c r="J4061">
        <v>7</v>
      </c>
      <c r="K4061">
        <v>2</v>
      </c>
      <c r="L4061" s="13">
        <v>43675</v>
      </c>
      <c r="M4061">
        <v>1</v>
      </c>
      <c r="N4061">
        <v>0</v>
      </c>
      <c r="O4061" t="str">
        <f>IF(listings[[#This Row],[price]]&lt;=50, "Low", IF(listings[[#This Row],[price]]&lt;=150, "Medium", "High"))</f>
        <v>Medium</v>
      </c>
      <c r="P4061" t="str">
        <f>IF(listings[[#This Row],[calculated_host_listings_count]]=1, "Unique listing", "Multiple listings")</f>
        <v>Unique listing</v>
      </c>
      <c r="Q4061" t="str">
        <f>IF(listings[[#This Row],[number_of_reviews]]&lt;10, "Few reviews", IF(listings[[#This Row],[number_of_reviews]]&lt;50, "Medium reviews", "Many reviews"))</f>
        <v>Few reviews</v>
      </c>
    </row>
    <row r="4062" spans="1:17" x14ac:dyDescent="0.2">
      <c r="A4062">
        <v>31251456</v>
      </c>
      <c r="B4062" t="s">
        <v>2895</v>
      </c>
      <c r="C4062">
        <v>9260179</v>
      </c>
      <c r="D4062" t="s">
        <v>76</v>
      </c>
      <c r="E4062" t="s">
        <v>76</v>
      </c>
      <c r="F4062">
        <v>44.759279999999997</v>
      </c>
      <c r="G4062">
        <v>-0.63075999999999999</v>
      </c>
      <c r="H4062" t="s">
        <v>16</v>
      </c>
      <c r="I4062">
        <v>59</v>
      </c>
      <c r="J4062">
        <v>2</v>
      </c>
      <c r="K4062">
        <v>16</v>
      </c>
      <c r="L4062" s="13">
        <v>43755</v>
      </c>
      <c r="M4062">
        <v>1</v>
      </c>
      <c r="N4062">
        <v>0</v>
      </c>
      <c r="O4062" t="str">
        <f>IF(listings[[#This Row],[price]]&lt;=50, "Low", IF(listings[[#This Row],[price]]&lt;=150, "Medium", "High"))</f>
        <v>Medium</v>
      </c>
      <c r="P4062" t="str">
        <f>IF(listings[[#This Row],[calculated_host_listings_count]]=1, "Unique listing", "Multiple listings")</f>
        <v>Unique listing</v>
      </c>
      <c r="Q4062" t="str">
        <f>IF(listings[[#This Row],[number_of_reviews]]&lt;10, "Few reviews", IF(listings[[#This Row],[number_of_reviews]]&lt;50, "Medium reviews", "Many reviews"))</f>
        <v>Medium reviews</v>
      </c>
    </row>
    <row r="4063" spans="1:17" x14ac:dyDescent="0.2">
      <c r="A4063">
        <v>31251641</v>
      </c>
      <c r="B4063" t="s">
        <v>2896</v>
      </c>
      <c r="C4063">
        <v>174154715</v>
      </c>
      <c r="D4063" t="s">
        <v>66</v>
      </c>
      <c r="E4063" t="s">
        <v>596</v>
      </c>
      <c r="F4063">
        <v>44.842269999999999</v>
      </c>
      <c r="G4063">
        <v>-0.66369</v>
      </c>
      <c r="H4063" t="s">
        <v>28</v>
      </c>
      <c r="I4063">
        <v>48</v>
      </c>
      <c r="J4063">
        <v>2</v>
      </c>
      <c r="K4063">
        <v>130</v>
      </c>
      <c r="L4063" s="13">
        <v>45171</v>
      </c>
      <c r="M4063">
        <v>1</v>
      </c>
      <c r="N4063">
        <v>12</v>
      </c>
      <c r="O4063" t="str">
        <f>IF(listings[[#This Row],[price]]&lt;=50, "Low", IF(listings[[#This Row],[price]]&lt;=150, "Medium", "High"))</f>
        <v>Low</v>
      </c>
      <c r="P4063" t="str">
        <f>IF(listings[[#This Row],[calculated_host_listings_count]]=1, "Unique listing", "Multiple listings")</f>
        <v>Unique listing</v>
      </c>
      <c r="Q4063" t="str">
        <f>IF(listings[[#This Row],[number_of_reviews]]&lt;10, "Few reviews", IF(listings[[#This Row],[number_of_reviews]]&lt;50, "Medium reviews", "Many reviews"))</f>
        <v>Many reviews</v>
      </c>
    </row>
    <row r="4064" spans="1:17" x14ac:dyDescent="0.2">
      <c r="A4064">
        <v>31254285</v>
      </c>
      <c r="B4064" t="s">
        <v>2897</v>
      </c>
      <c r="C4064">
        <v>164626639</v>
      </c>
      <c r="D4064" t="s">
        <v>14</v>
      </c>
      <c r="E4064" t="s">
        <v>22</v>
      </c>
      <c r="F4064">
        <v>44.839480000000002</v>
      </c>
      <c r="G4064">
        <v>-0.57279999999999998</v>
      </c>
      <c r="H4064" t="s">
        <v>16</v>
      </c>
      <c r="I4064">
        <v>201</v>
      </c>
      <c r="J4064">
        <v>1</v>
      </c>
      <c r="K4064">
        <v>76</v>
      </c>
      <c r="L4064" s="13">
        <v>45175</v>
      </c>
      <c r="M4064">
        <v>23</v>
      </c>
      <c r="N4064">
        <v>23</v>
      </c>
      <c r="O4064" t="str">
        <f>IF(listings[[#This Row],[price]]&lt;=50, "Low", IF(listings[[#This Row],[price]]&lt;=150, "Medium", "High"))</f>
        <v>High</v>
      </c>
      <c r="P4064" t="str">
        <f>IF(listings[[#This Row],[calculated_host_listings_count]]=1, "Unique listing", "Multiple listings")</f>
        <v>Multiple listings</v>
      </c>
      <c r="Q4064" t="str">
        <f>IF(listings[[#This Row],[number_of_reviews]]&lt;10, "Few reviews", IF(listings[[#This Row],[number_of_reviews]]&lt;50, "Medium reviews", "Many reviews"))</f>
        <v>Many reviews</v>
      </c>
    </row>
    <row r="4065" spans="1:17" x14ac:dyDescent="0.2">
      <c r="A4065">
        <v>31260307</v>
      </c>
      <c r="B4065" t="s">
        <v>498</v>
      </c>
      <c r="C4065">
        <v>63929283</v>
      </c>
      <c r="D4065" t="s">
        <v>14</v>
      </c>
      <c r="E4065" t="s">
        <v>45</v>
      </c>
      <c r="F4065">
        <v>44.834589999999999</v>
      </c>
      <c r="G4065">
        <v>-0.58057000000000003</v>
      </c>
      <c r="H4065" t="s">
        <v>16</v>
      </c>
      <c r="I4065">
        <v>750</v>
      </c>
      <c r="J4065">
        <v>365</v>
      </c>
      <c r="K4065">
        <v>0</v>
      </c>
      <c r="L4065" s="13"/>
      <c r="M4065">
        <v>1</v>
      </c>
      <c r="N4065">
        <v>0</v>
      </c>
      <c r="O4065" t="str">
        <f>IF(listings[[#This Row],[price]]&lt;=50, "Low", IF(listings[[#This Row],[price]]&lt;=150, "Medium", "High"))</f>
        <v>High</v>
      </c>
      <c r="P4065" t="str">
        <f>IF(listings[[#This Row],[calculated_host_listings_count]]=1, "Unique listing", "Multiple listings")</f>
        <v>Unique listing</v>
      </c>
      <c r="Q4065" t="str">
        <f>IF(listings[[#This Row],[number_of_reviews]]&lt;10, "Few reviews", IF(listings[[#This Row],[number_of_reviews]]&lt;50, "Medium reviews", "Many reviews"))</f>
        <v>Few reviews</v>
      </c>
    </row>
    <row r="4066" spans="1:17" x14ac:dyDescent="0.2">
      <c r="A4066">
        <v>31283638</v>
      </c>
      <c r="B4066" t="s">
        <v>2898</v>
      </c>
      <c r="C4066">
        <v>234108807</v>
      </c>
      <c r="D4066" t="s">
        <v>100</v>
      </c>
      <c r="E4066" t="s">
        <v>100</v>
      </c>
      <c r="F4066">
        <v>44.871099999999998</v>
      </c>
      <c r="G4066">
        <v>-0.51249</v>
      </c>
      <c r="H4066" t="s">
        <v>28</v>
      </c>
      <c r="I4066">
        <v>20</v>
      </c>
      <c r="J4066">
        <v>7</v>
      </c>
      <c r="K4066">
        <v>16</v>
      </c>
      <c r="L4066" s="13">
        <v>43746</v>
      </c>
      <c r="M4066">
        <v>1</v>
      </c>
      <c r="N4066">
        <v>0</v>
      </c>
      <c r="O4066" t="str">
        <f>IF(listings[[#This Row],[price]]&lt;=50, "Low", IF(listings[[#This Row],[price]]&lt;=150, "Medium", "High"))</f>
        <v>Low</v>
      </c>
      <c r="P4066" t="str">
        <f>IF(listings[[#This Row],[calculated_host_listings_count]]=1, "Unique listing", "Multiple listings")</f>
        <v>Unique listing</v>
      </c>
      <c r="Q4066" t="str">
        <f>IF(listings[[#This Row],[number_of_reviews]]&lt;10, "Few reviews", IF(listings[[#This Row],[number_of_reviews]]&lt;50, "Medium reviews", "Many reviews"))</f>
        <v>Medium reviews</v>
      </c>
    </row>
    <row r="4067" spans="1:17" x14ac:dyDescent="0.2">
      <c r="A4067">
        <v>31289313</v>
      </c>
      <c r="B4067" t="s">
        <v>2899</v>
      </c>
      <c r="C4067">
        <v>193638369</v>
      </c>
      <c r="D4067" t="s">
        <v>26</v>
      </c>
      <c r="E4067" t="s">
        <v>26</v>
      </c>
      <c r="F4067">
        <v>44.798299999999998</v>
      </c>
      <c r="G4067">
        <v>-0.54625000000000001</v>
      </c>
      <c r="H4067" t="s">
        <v>386</v>
      </c>
      <c r="I4067">
        <v>30</v>
      </c>
      <c r="J4067">
        <v>1</v>
      </c>
      <c r="K4067">
        <v>0</v>
      </c>
      <c r="L4067" s="13"/>
      <c r="M4067">
        <v>1</v>
      </c>
      <c r="N4067">
        <v>0</v>
      </c>
      <c r="O4067" t="str">
        <f>IF(listings[[#This Row],[price]]&lt;=50, "Low", IF(listings[[#This Row],[price]]&lt;=150, "Medium", "High"))</f>
        <v>Low</v>
      </c>
      <c r="P4067" t="str">
        <f>IF(listings[[#This Row],[calculated_host_listings_count]]=1, "Unique listing", "Multiple listings")</f>
        <v>Unique listing</v>
      </c>
      <c r="Q4067" t="str">
        <f>IF(listings[[#This Row],[number_of_reviews]]&lt;10, "Few reviews", IF(listings[[#This Row],[number_of_reviews]]&lt;50, "Medium reviews", "Many reviews"))</f>
        <v>Few reviews</v>
      </c>
    </row>
    <row r="4068" spans="1:17" x14ac:dyDescent="0.2">
      <c r="A4068">
        <v>31305987</v>
      </c>
      <c r="B4068" t="s">
        <v>2900</v>
      </c>
      <c r="C4068">
        <v>22804608</v>
      </c>
      <c r="D4068" t="s">
        <v>14</v>
      </c>
      <c r="E4068" t="s">
        <v>48</v>
      </c>
      <c r="F4068">
        <v>44.86103</v>
      </c>
      <c r="G4068">
        <v>-0.61756</v>
      </c>
      <c r="H4068" t="s">
        <v>16</v>
      </c>
      <c r="I4068">
        <v>80</v>
      </c>
      <c r="J4068">
        <v>365</v>
      </c>
      <c r="K4068">
        <v>22</v>
      </c>
      <c r="L4068" s="13">
        <v>44050</v>
      </c>
      <c r="M4068">
        <v>1</v>
      </c>
      <c r="N4068">
        <v>0</v>
      </c>
      <c r="O4068" t="str">
        <f>IF(listings[[#This Row],[price]]&lt;=50, "Low", IF(listings[[#This Row],[price]]&lt;=150, "Medium", "High"))</f>
        <v>Medium</v>
      </c>
      <c r="P4068" t="str">
        <f>IF(listings[[#This Row],[calculated_host_listings_count]]=1, "Unique listing", "Multiple listings")</f>
        <v>Unique listing</v>
      </c>
      <c r="Q4068" t="str">
        <f>IF(listings[[#This Row],[number_of_reviews]]&lt;10, "Few reviews", IF(listings[[#This Row],[number_of_reviews]]&lt;50, "Medium reviews", "Many reviews"))</f>
        <v>Medium reviews</v>
      </c>
    </row>
    <row r="4069" spans="1:17" x14ac:dyDescent="0.2">
      <c r="A4069">
        <v>31322739</v>
      </c>
      <c r="B4069" t="s">
        <v>2901</v>
      </c>
      <c r="C4069">
        <v>167587448</v>
      </c>
      <c r="D4069" t="s">
        <v>160</v>
      </c>
      <c r="E4069" t="s">
        <v>160</v>
      </c>
      <c r="F4069">
        <v>44.882199999999997</v>
      </c>
      <c r="G4069">
        <v>-0.61023000000000005</v>
      </c>
      <c r="H4069" t="s">
        <v>16</v>
      </c>
      <c r="I4069">
        <v>48</v>
      </c>
      <c r="J4069">
        <v>1</v>
      </c>
      <c r="K4069">
        <v>1</v>
      </c>
      <c r="L4069" s="13">
        <v>43482</v>
      </c>
      <c r="M4069">
        <v>1</v>
      </c>
      <c r="N4069">
        <v>0</v>
      </c>
      <c r="O4069" t="str">
        <f>IF(listings[[#This Row],[price]]&lt;=50, "Low", IF(listings[[#This Row],[price]]&lt;=150, "Medium", "High"))</f>
        <v>Low</v>
      </c>
      <c r="P4069" t="str">
        <f>IF(listings[[#This Row],[calculated_host_listings_count]]=1, "Unique listing", "Multiple listings")</f>
        <v>Unique listing</v>
      </c>
      <c r="Q4069" t="str">
        <f>IF(listings[[#This Row],[number_of_reviews]]&lt;10, "Few reviews", IF(listings[[#This Row],[number_of_reviews]]&lt;50, "Medium reviews", "Many reviews"))</f>
        <v>Few reviews</v>
      </c>
    </row>
    <row r="4070" spans="1:17" x14ac:dyDescent="0.2">
      <c r="A4070">
        <v>31343656</v>
      </c>
      <c r="B4070" t="s">
        <v>2902</v>
      </c>
      <c r="C4070">
        <v>31997037</v>
      </c>
      <c r="D4070" t="s">
        <v>191</v>
      </c>
      <c r="E4070" t="s">
        <v>191</v>
      </c>
      <c r="F4070">
        <v>44.882249999999999</v>
      </c>
      <c r="G4070">
        <v>-0.65885000000000005</v>
      </c>
      <c r="H4070" t="s">
        <v>28</v>
      </c>
      <c r="I4070">
        <v>30</v>
      </c>
      <c r="J4070">
        <v>1</v>
      </c>
      <c r="K4070">
        <v>0</v>
      </c>
      <c r="L4070" s="13"/>
      <c r="M4070">
        <v>1</v>
      </c>
      <c r="N4070">
        <v>0</v>
      </c>
      <c r="O4070" t="str">
        <f>IF(listings[[#This Row],[price]]&lt;=50, "Low", IF(listings[[#This Row],[price]]&lt;=150, "Medium", "High"))</f>
        <v>Low</v>
      </c>
      <c r="P4070" t="str">
        <f>IF(listings[[#This Row],[calculated_host_listings_count]]=1, "Unique listing", "Multiple listings")</f>
        <v>Unique listing</v>
      </c>
      <c r="Q4070" t="str">
        <f>IF(listings[[#This Row],[number_of_reviews]]&lt;10, "Few reviews", IF(listings[[#This Row],[number_of_reviews]]&lt;50, "Medium reviews", "Many reviews"))</f>
        <v>Few reviews</v>
      </c>
    </row>
    <row r="4071" spans="1:17" x14ac:dyDescent="0.2">
      <c r="A4071">
        <v>31351244</v>
      </c>
      <c r="B4071" t="s">
        <v>2903</v>
      </c>
      <c r="C4071">
        <v>234741553</v>
      </c>
      <c r="D4071" t="s">
        <v>165</v>
      </c>
      <c r="E4071" t="s">
        <v>165</v>
      </c>
      <c r="F4071">
        <v>44.773719999999997</v>
      </c>
      <c r="G4071">
        <v>-0.52729000000000004</v>
      </c>
      <c r="H4071" t="s">
        <v>16</v>
      </c>
      <c r="I4071">
        <v>116</v>
      </c>
      <c r="J4071">
        <v>1</v>
      </c>
      <c r="K4071">
        <v>298</v>
      </c>
      <c r="L4071" s="13">
        <v>45172</v>
      </c>
      <c r="M4071">
        <v>1</v>
      </c>
      <c r="N4071">
        <v>56</v>
      </c>
      <c r="O4071" t="str">
        <f>IF(listings[[#This Row],[price]]&lt;=50, "Low", IF(listings[[#This Row],[price]]&lt;=150, "Medium", "High"))</f>
        <v>Medium</v>
      </c>
      <c r="P4071" t="str">
        <f>IF(listings[[#This Row],[calculated_host_listings_count]]=1, "Unique listing", "Multiple listings")</f>
        <v>Unique listing</v>
      </c>
      <c r="Q4071" t="str">
        <f>IF(listings[[#This Row],[number_of_reviews]]&lt;10, "Few reviews", IF(listings[[#This Row],[number_of_reviews]]&lt;50, "Medium reviews", "Many reviews"))</f>
        <v>Many reviews</v>
      </c>
    </row>
    <row r="4072" spans="1:17" x14ac:dyDescent="0.2">
      <c r="A4072">
        <v>31357327</v>
      </c>
      <c r="B4072" t="s">
        <v>2904</v>
      </c>
      <c r="C4072">
        <v>92091776</v>
      </c>
      <c r="D4072" t="s">
        <v>14</v>
      </c>
      <c r="E4072" t="s">
        <v>45</v>
      </c>
      <c r="F4072">
        <v>44.833159999999999</v>
      </c>
      <c r="G4072">
        <v>-0.58609199999999995</v>
      </c>
      <c r="H4072" t="s">
        <v>16</v>
      </c>
      <c r="I4072">
        <v>316</v>
      </c>
      <c r="J4072">
        <v>2</v>
      </c>
      <c r="K4072">
        <v>84</v>
      </c>
      <c r="L4072" s="13">
        <v>45173</v>
      </c>
      <c r="M4072">
        <v>4</v>
      </c>
      <c r="N4072">
        <v>15</v>
      </c>
      <c r="O4072" t="str">
        <f>IF(listings[[#This Row],[price]]&lt;=50, "Low", IF(listings[[#This Row],[price]]&lt;=150, "Medium", "High"))</f>
        <v>High</v>
      </c>
      <c r="P4072" t="str">
        <f>IF(listings[[#This Row],[calculated_host_listings_count]]=1, "Unique listing", "Multiple listings")</f>
        <v>Multiple listings</v>
      </c>
      <c r="Q4072" t="str">
        <f>IF(listings[[#This Row],[number_of_reviews]]&lt;10, "Few reviews", IF(listings[[#This Row],[number_of_reviews]]&lt;50, "Medium reviews", "Many reviews"))</f>
        <v>Many reviews</v>
      </c>
    </row>
    <row r="4073" spans="1:17" x14ac:dyDescent="0.2">
      <c r="A4073">
        <v>31359495</v>
      </c>
      <c r="B4073" t="s">
        <v>2905</v>
      </c>
      <c r="C4073">
        <v>64662607</v>
      </c>
      <c r="D4073" t="s">
        <v>100</v>
      </c>
      <c r="E4073" t="s">
        <v>100</v>
      </c>
      <c r="F4073">
        <v>44.872019999999999</v>
      </c>
      <c r="G4073">
        <v>-0.50961999999999996</v>
      </c>
      <c r="H4073" t="s">
        <v>16</v>
      </c>
      <c r="I4073">
        <v>41</v>
      </c>
      <c r="J4073">
        <v>2</v>
      </c>
      <c r="K4073">
        <v>17</v>
      </c>
      <c r="L4073" s="13">
        <v>43771</v>
      </c>
      <c r="M4073">
        <v>1</v>
      </c>
      <c r="N4073">
        <v>0</v>
      </c>
      <c r="O4073" t="str">
        <f>IF(listings[[#This Row],[price]]&lt;=50, "Low", IF(listings[[#This Row],[price]]&lt;=150, "Medium", "High"))</f>
        <v>Low</v>
      </c>
      <c r="P4073" t="str">
        <f>IF(listings[[#This Row],[calculated_host_listings_count]]=1, "Unique listing", "Multiple listings")</f>
        <v>Unique listing</v>
      </c>
      <c r="Q4073" t="str">
        <f>IF(listings[[#This Row],[number_of_reviews]]&lt;10, "Few reviews", IF(listings[[#This Row],[number_of_reviews]]&lt;50, "Medium reviews", "Many reviews"))</f>
        <v>Medium reviews</v>
      </c>
    </row>
    <row r="4074" spans="1:17" x14ac:dyDescent="0.2">
      <c r="A4074">
        <v>31370942</v>
      </c>
      <c r="B4074" t="s">
        <v>187</v>
      </c>
      <c r="C4074">
        <v>67068530</v>
      </c>
      <c r="D4074" t="s">
        <v>14</v>
      </c>
      <c r="E4074" t="s">
        <v>20</v>
      </c>
      <c r="F4074">
        <v>44.85127</v>
      </c>
      <c r="G4074">
        <v>-0.57079000000000002</v>
      </c>
      <c r="H4074" t="s">
        <v>16</v>
      </c>
      <c r="I4074">
        <v>105</v>
      </c>
      <c r="J4074">
        <v>2</v>
      </c>
      <c r="K4074">
        <v>167</v>
      </c>
      <c r="L4074" s="13">
        <v>45155</v>
      </c>
      <c r="M4074">
        <v>2</v>
      </c>
      <c r="N4074">
        <v>30</v>
      </c>
      <c r="O4074" t="str">
        <f>IF(listings[[#This Row],[price]]&lt;=50, "Low", IF(listings[[#This Row],[price]]&lt;=150, "Medium", "High"))</f>
        <v>Medium</v>
      </c>
      <c r="P4074" t="str">
        <f>IF(listings[[#This Row],[calculated_host_listings_count]]=1, "Unique listing", "Multiple listings")</f>
        <v>Multiple listings</v>
      </c>
      <c r="Q4074" t="str">
        <f>IF(listings[[#This Row],[number_of_reviews]]&lt;10, "Few reviews", IF(listings[[#This Row],[number_of_reviews]]&lt;50, "Medium reviews", "Many reviews"))</f>
        <v>Many reviews</v>
      </c>
    </row>
    <row r="4075" spans="1:17" x14ac:dyDescent="0.2">
      <c r="A4075">
        <v>31377116</v>
      </c>
      <c r="B4075" t="s">
        <v>2906</v>
      </c>
      <c r="C4075">
        <v>234559854</v>
      </c>
      <c r="D4075" t="s">
        <v>76</v>
      </c>
      <c r="E4075" t="s">
        <v>76</v>
      </c>
      <c r="F4075">
        <v>44.778700000000001</v>
      </c>
      <c r="G4075">
        <v>-0.60038000000000002</v>
      </c>
      <c r="H4075" t="s">
        <v>28</v>
      </c>
      <c r="I4075">
        <v>40</v>
      </c>
      <c r="J4075">
        <v>2</v>
      </c>
      <c r="K4075">
        <v>15</v>
      </c>
      <c r="L4075" s="13">
        <v>44946</v>
      </c>
      <c r="M4075">
        <v>1</v>
      </c>
      <c r="N4075">
        <v>1</v>
      </c>
      <c r="O4075" t="str">
        <f>IF(listings[[#This Row],[price]]&lt;=50, "Low", IF(listings[[#This Row],[price]]&lt;=150, "Medium", "High"))</f>
        <v>Low</v>
      </c>
      <c r="P4075" t="str">
        <f>IF(listings[[#This Row],[calculated_host_listings_count]]=1, "Unique listing", "Multiple listings")</f>
        <v>Unique listing</v>
      </c>
      <c r="Q4075" t="str">
        <f>IF(listings[[#This Row],[number_of_reviews]]&lt;10, "Few reviews", IF(listings[[#This Row],[number_of_reviews]]&lt;50, "Medium reviews", "Many reviews"))</f>
        <v>Medium reviews</v>
      </c>
    </row>
    <row r="4076" spans="1:17" x14ac:dyDescent="0.2">
      <c r="A4076">
        <v>31392716</v>
      </c>
      <c r="B4076" t="s">
        <v>2907</v>
      </c>
      <c r="C4076">
        <v>28506264</v>
      </c>
      <c r="D4076" t="s">
        <v>1567</v>
      </c>
      <c r="E4076" t="s">
        <v>1567</v>
      </c>
      <c r="F4076">
        <v>45.003259999999997</v>
      </c>
      <c r="G4076">
        <v>-0.51153999999999999</v>
      </c>
      <c r="H4076" t="s">
        <v>16</v>
      </c>
      <c r="I4076">
        <v>75</v>
      </c>
      <c r="J4076">
        <v>3</v>
      </c>
      <c r="K4076">
        <v>31</v>
      </c>
      <c r="L4076" s="13">
        <v>44435</v>
      </c>
      <c r="M4076">
        <v>1</v>
      </c>
      <c r="N4076">
        <v>0</v>
      </c>
      <c r="O4076" t="str">
        <f>IF(listings[[#This Row],[price]]&lt;=50, "Low", IF(listings[[#This Row],[price]]&lt;=150, "Medium", "High"))</f>
        <v>Medium</v>
      </c>
      <c r="P4076" t="str">
        <f>IF(listings[[#This Row],[calculated_host_listings_count]]=1, "Unique listing", "Multiple listings")</f>
        <v>Unique listing</v>
      </c>
      <c r="Q4076" t="str">
        <f>IF(listings[[#This Row],[number_of_reviews]]&lt;10, "Few reviews", IF(listings[[#This Row],[number_of_reviews]]&lt;50, "Medium reviews", "Many reviews"))</f>
        <v>Medium reviews</v>
      </c>
    </row>
    <row r="4077" spans="1:17" x14ac:dyDescent="0.2">
      <c r="A4077">
        <v>31396858</v>
      </c>
      <c r="B4077" t="s">
        <v>47</v>
      </c>
      <c r="C4077">
        <v>38999291</v>
      </c>
      <c r="D4077" t="s">
        <v>14</v>
      </c>
      <c r="E4077" t="s">
        <v>15</v>
      </c>
      <c r="F4077">
        <v>44.824129999999997</v>
      </c>
      <c r="G4077">
        <v>-0.55228999999999995</v>
      </c>
      <c r="H4077" t="s">
        <v>16</v>
      </c>
      <c r="I4077">
        <v>105</v>
      </c>
      <c r="J4077">
        <v>3</v>
      </c>
      <c r="K4077">
        <v>0</v>
      </c>
      <c r="L4077" s="13"/>
      <c r="M4077">
        <v>1</v>
      </c>
      <c r="N4077">
        <v>0</v>
      </c>
      <c r="O4077" t="str">
        <f>IF(listings[[#This Row],[price]]&lt;=50, "Low", IF(listings[[#This Row],[price]]&lt;=150, "Medium", "High"))</f>
        <v>Medium</v>
      </c>
      <c r="P4077" t="str">
        <f>IF(listings[[#This Row],[calculated_host_listings_count]]=1, "Unique listing", "Multiple listings")</f>
        <v>Unique listing</v>
      </c>
      <c r="Q4077" t="str">
        <f>IF(listings[[#This Row],[number_of_reviews]]&lt;10, "Few reviews", IF(listings[[#This Row],[number_of_reviews]]&lt;50, "Medium reviews", "Many reviews"))</f>
        <v>Few reviews</v>
      </c>
    </row>
    <row r="4078" spans="1:17" x14ac:dyDescent="0.2">
      <c r="A4078">
        <v>31405355</v>
      </c>
      <c r="B4078" t="s">
        <v>2908</v>
      </c>
      <c r="C4078">
        <v>7089467</v>
      </c>
      <c r="D4078" t="s">
        <v>160</v>
      </c>
      <c r="E4078" t="s">
        <v>160</v>
      </c>
      <c r="F4078">
        <v>44.877540000000003</v>
      </c>
      <c r="G4078">
        <v>-0.59606999999999999</v>
      </c>
      <c r="H4078" t="s">
        <v>16</v>
      </c>
      <c r="I4078">
        <v>45</v>
      </c>
      <c r="J4078">
        <v>2</v>
      </c>
      <c r="K4078">
        <v>3</v>
      </c>
      <c r="L4078" s="13">
        <v>43891</v>
      </c>
      <c r="M4078">
        <v>1</v>
      </c>
      <c r="N4078">
        <v>0</v>
      </c>
      <c r="O4078" t="str">
        <f>IF(listings[[#This Row],[price]]&lt;=50, "Low", IF(listings[[#This Row],[price]]&lt;=150, "Medium", "High"))</f>
        <v>Low</v>
      </c>
      <c r="P4078" t="str">
        <f>IF(listings[[#This Row],[calculated_host_listings_count]]=1, "Unique listing", "Multiple listings")</f>
        <v>Unique listing</v>
      </c>
      <c r="Q4078" t="str">
        <f>IF(listings[[#This Row],[number_of_reviews]]&lt;10, "Few reviews", IF(listings[[#This Row],[number_of_reviews]]&lt;50, "Medium reviews", "Many reviews"))</f>
        <v>Few reviews</v>
      </c>
    </row>
    <row r="4079" spans="1:17" x14ac:dyDescent="0.2">
      <c r="A4079">
        <v>31410581</v>
      </c>
      <c r="B4079" t="s">
        <v>2909</v>
      </c>
      <c r="C4079">
        <v>75785314</v>
      </c>
      <c r="D4079" t="s">
        <v>227</v>
      </c>
      <c r="E4079" t="s">
        <v>227</v>
      </c>
      <c r="F4079">
        <v>44.956440000000001</v>
      </c>
      <c r="G4079">
        <v>-0.61353000000000002</v>
      </c>
      <c r="H4079" t="s">
        <v>16</v>
      </c>
      <c r="I4079">
        <v>55</v>
      </c>
      <c r="J4079">
        <v>4</v>
      </c>
      <c r="K4079">
        <v>0</v>
      </c>
      <c r="L4079" s="13"/>
      <c r="M4079">
        <v>1</v>
      </c>
      <c r="N4079">
        <v>0</v>
      </c>
      <c r="O4079" t="str">
        <f>IF(listings[[#This Row],[price]]&lt;=50, "Low", IF(listings[[#This Row],[price]]&lt;=150, "Medium", "High"))</f>
        <v>Medium</v>
      </c>
      <c r="P4079" t="str">
        <f>IF(listings[[#This Row],[calculated_host_listings_count]]=1, "Unique listing", "Multiple listings")</f>
        <v>Unique listing</v>
      </c>
      <c r="Q4079" t="str">
        <f>IF(listings[[#This Row],[number_of_reviews]]&lt;10, "Few reviews", IF(listings[[#This Row],[number_of_reviews]]&lt;50, "Medium reviews", "Many reviews"))</f>
        <v>Few reviews</v>
      </c>
    </row>
    <row r="4080" spans="1:17" x14ac:dyDescent="0.2">
      <c r="A4080">
        <v>31429622</v>
      </c>
      <c r="B4080" t="s">
        <v>2910</v>
      </c>
      <c r="C4080">
        <v>103688537</v>
      </c>
      <c r="D4080" t="s">
        <v>76</v>
      </c>
      <c r="E4080" t="s">
        <v>76</v>
      </c>
      <c r="F4080">
        <v>44.751600000000003</v>
      </c>
      <c r="G4080">
        <v>-0.62112999999999996</v>
      </c>
      <c r="H4080" t="s">
        <v>16</v>
      </c>
      <c r="I4080">
        <v>110</v>
      </c>
      <c r="J4080">
        <v>2</v>
      </c>
      <c r="K4080">
        <v>2</v>
      </c>
      <c r="L4080" s="13">
        <v>43503</v>
      </c>
      <c r="M4080">
        <v>1</v>
      </c>
      <c r="N4080">
        <v>0</v>
      </c>
      <c r="O4080" t="str">
        <f>IF(listings[[#This Row],[price]]&lt;=50, "Low", IF(listings[[#This Row],[price]]&lt;=150, "Medium", "High"))</f>
        <v>Medium</v>
      </c>
      <c r="P4080" t="str">
        <f>IF(listings[[#This Row],[calculated_host_listings_count]]=1, "Unique listing", "Multiple listings")</f>
        <v>Unique listing</v>
      </c>
      <c r="Q4080" t="str">
        <f>IF(listings[[#This Row],[number_of_reviews]]&lt;10, "Few reviews", IF(listings[[#This Row],[number_of_reviews]]&lt;50, "Medium reviews", "Many reviews"))</f>
        <v>Few reviews</v>
      </c>
    </row>
    <row r="4081" spans="1:17" x14ac:dyDescent="0.2">
      <c r="A4081">
        <v>31435140</v>
      </c>
      <c r="B4081" t="s">
        <v>2202</v>
      </c>
      <c r="C4081">
        <v>11871220</v>
      </c>
      <c r="D4081" t="s">
        <v>66</v>
      </c>
      <c r="E4081" t="s">
        <v>171</v>
      </c>
      <c r="F4081">
        <v>44.832230000000003</v>
      </c>
      <c r="G4081">
        <v>-0.64190999999999998</v>
      </c>
      <c r="H4081" t="s">
        <v>28</v>
      </c>
      <c r="I4081">
        <v>38</v>
      </c>
      <c r="J4081">
        <v>2</v>
      </c>
      <c r="K4081">
        <v>3</v>
      </c>
      <c r="L4081" s="13">
        <v>45077</v>
      </c>
      <c r="M4081">
        <v>7</v>
      </c>
      <c r="N4081">
        <v>1</v>
      </c>
      <c r="O4081" t="str">
        <f>IF(listings[[#This Row],[price]]&lt;=50, "Low", IF(listings[[#This Row],[price]]&lt;=150, "Medium", "High"))</f>
        <v>Low</v>
      </c>
      <c r="P4081" t="str">
        <f>IF(listings[[#This Row],[calculated_host_listings_count]]=1, "Unique listing", "Multiple listings")</f>
        <v>Multiple listings</v>
      </c>
      <c r="Q4081" t="str">
        <f>IF(listings[[#This Row],[number_of_reviews]]&lt;10, "Few reviews", IF(listings[[#This Row],[number_of_reviews]]&lt;50, "Medium reviews", "Many reviews"))</f>
        <v>Few reviews</v>
      </c>
    </row>
    <row r="4082" spans="1:17" x14ac:dyDescent="0.2">
      <c r="A4082">
        <v>31440469</v>
      </c>
      <c r="B4082" t="s">
        <v>2911</v>
      </c>
      <c r="C4082">
        <v>235505762</v>
      </c>
      <c r="D4082" t="s">
        <v>54</v>
      </c>
      <c r="E4082" t="s">
        <v>1048</v>
      </c>
      <c r="F4082">
        <v>44.793880000000001</v>
      </c>
      <c r="G4082">
        <v>-0.60923000000000005</v>
      </c>
      <c r="H4082" t="s">
        <v>28</v>
      </c>
      <c r="I4082">
        <v>18</v>
      </c>
      <c r="J4082">
        <v>9</v>
      </c>
      <c r="K4082">
        <v>0</v>
      </c>
      <c r="L4082" s="13"/>
      <c r="M4082">
        <v>1</v>
      </c>
      <c r="N4082">
        <v>0</v>
      </c>
      <c r="O4082" t="str">
        <f>IF(listings[[#This Row],[price]]&lt;=50, "Low", IF(listings[[#This Row],[price]]&lt;=150, "Medium", "High"))</f>
        <v>Low</v>
      </c>
      <c r="P4082" t="str">
        <f>IF(listings[[#This Row],[calculated_host_listings_count]]=1, "Unique listing", "Multiple listings")</f>
        <v>Unique listing</v>
      </c>
      <c r="Q4082" t="str">
        <f>IF(listings[[#This Row],[number_of_reviews]]&lt;10, "Few reviews", IF(listings[[#This Row],[number_of_reviews]]&lt;50, "Medium reviews", "Many reviews"))</f>
        <v>Few reviews</v>
      </c>
    </row>
    <row r="4083" spans="1:17" x14ac:dyDescent="0.2">
      <c r="A4083">
        <v>31443226</v>
      </c>
      <c r="B4083" t="s">
        <v>2912</v>
      </c>
      <c r="C4083">
        <v>18589888</v>
      </c>
      <c r="D4083" t="s">
        <v>37</v>
      </c>
      <c r="E4083" t="s">
        <v>37</v>
      </c>
      <c r="F4083">
        <v>44.871189999999999</v>
      </c>
      <c r="G4083">
        <v>-0.59858</v>
      </c>
      <c r="H4083" t="s">
        <v>16</v>
      </c>
      <c r="I4083">
        <v>104</v>
      </c>
      <c r="J4083">
        <v>2</v>
      </c>
      <c r="K4083">
        <v>24</v>
      </c>
      <c r="L4083" s="13">
        <v>44668</v>
      </c>
      <c r="M4083">
        <v>1</v>
      </c>
      <c r="N4083">
        <v>0</v>
      </c>
      <c r="O4083" t="str">
        <f>IF(listings[[#This Row],[price]]&lt;=50, "Low", IF(listings[[#This Row],[price]]&lt;=150, "Medium", "High"))</f>
        <v>Medium</v>
      </c>
      <c r="P4083" t="str">
        <f>IF(listings[[#This Row],[calculated_host_listings_count]]=1, "Unique listing", "Multiple listings")</f>
        <v>Unique listing</v>
      </c>
      <c r="Q4083" t="str">
        <f>IF(listings[[#This Row],[number_of_reviews]]&lt;10, "Few reviews", IF(listings[[#This Row],[number_of_reviews]]&lt;50, "Medium reviews", "Many reviews"))</f>
        <v>Medium reviews</v>
      </c>
    </row>
    <row r="4084" spans="1:17" x14ac:dyDescent="0.2">
      <c r="A4084">
        <v>31459618</v>
      </c>
      <c r="B4084" t="s">
        <v>2913</v>
      </c>
      <c r="C4084">
        <v>120993860</v>
      </c>
      <c r="D4084" t="s">
        <v>14</v>
      </c>
      <c r="E4084" t="s">
        <v>22</v>
      </c>
      <c r="F4084">
        <v>44.840960000000003</v>
      </c>
      <c r="G4084">
        <v>-0.58006999999999997</v>
      </c>
      <c r="H4084" t="s">
        <v>16</v>
      </c>
      <c r="I4084">
        <v>190</v>
      </c>
      <c r="J4084">
        <v>2</v>
      </c>
      <c r="K4084">
        <v>14</v>
      </c>
      <c r="L4084" s="13">
        <v>45166</v>
      </c>
      <c r="M4084">
        <v>1</v>
      </c>
      <c r="N4084">
        <v>2</v>
      </c>
      <c r="O4084" t="str">
        <f>IF(listings[[#This Row],[price]]&lt;=50, "Low", IF(listings[[#This Row],[price]]&lt;=150, "Medium", "High"))</f>
        <v>High</v>
      </c>
      <c r="P4084" t="str">
        <f>IF(listings[[#This Row],[calculated_host_listings_count]]=1, "Unique listing", "Multiple listings")</f>
        <v>Unique listing</v>
      </c>
      <c r="Q4084" t="str">
        <f>IF(listings[[#This Row],[number_of_reviews]]&lt;10, "Few reviews", IF(listings[[#This Row],[number_of_reviews]]&lt;50, "Medium reviews", "Many reviews"))</f>
        <v>Medium reviews</v>
      </c>
    </row>
    <row r="4085" spans="1:17" x14ac:dyDescent="0.2">
      <c r="A4085">
        <v>31467629</v>
      </c>
      <c r="B4085" t="s">
        <v>2914</v>
      </c>
      <c r="C4085">
        <v>116864859</v>
      </c>
      <c r="D4085" t="s">
        <v>100</v>
      </c>
      <c r="E4085" t="s">
        <v>100</v>
      </c>
      <c r="F4085">
        <v>44.874690000000001</v>
      </c>
      <c r="G4085">
        <v>-0.53602000000000005</v>
      </c>
      <c r="H4085" t="s">
        <v>16</v>
      </c>
      <c r="I4085">
        <v>100</v>
      </c>
      <c r="J4085">
        <v>1</v>
      </c>
      <c r="K4085">
        <v>1</v>
      </c>
      <c r="L4085" s="13">
        <v>43626</v>
      </c>
      <c r="M4085">
        <v>3</v>
      </c>
      <c r="N4085">
        <v>0</v>
      </c>
      <c r="O4085" t="str">
        <f>IF(listings[[#This Row],[price]]&lt;=50, "Low", IF(listings[[#This Row],[price]]&lt;=150, "Medium", "High"))</f>
        <v>Medium</v>
      </c>
      <c r="P4085" t="str">
        <f>IF(listings[[#This Row],[calculated_host_listings_count]]=1, "Unique listing", "Multiple listings")</f>
        <v>Multiple listings</v>
      </c>
      <c r="Q4085" t="str">
        <f>IF(listings[[#This Row],[number_of_reviews]]&lt;10, "Few reviews", IF(listings[[#This Row],[number_of_reviews]]&lt;50, "Medium reviews", "Many reviews"))</f>
        <v>Few reviews</v>
      </c>
    </row>
    <row r="4086" spans="1:17" x14ac:dyDescent="0.2">
      <c r="A4086">
        <v>31487612</v>
      </c>
      <c r="B4086" t="s">
        <v>385</v>
      </c>
      <c r="C4086">
        <v>100055869</v>
      </c>
      <c r="D4086" t="s">
        <v>14</v>
      </c>
      <c r="E4086" t="s">
        <v>15</v>
      </c>
      <c r="F4086">
        <v>44.828659999999999</v>
      </c>
      <c r="G4086">
        <v>-0.57038</v>
      </c>
      <c r="H4086" t="s">
        <v>386</v>
      </c>
      <c r="I4086">
        <v>25</v>
      </c>
      <c r="J4086">
        <v>1</v>
      </c>
      <c r="K4086">
        <v>1</v>
      </c>
      <c r="L4086" s="13">
        <v>43502</v>
      </c>
      <c r="M4086">
        <v>1</v>
      </c>
      <c r="N4086">
        <v>0</v>
      </c>
      <c r="O4086" t="str">
        <f>IF(listings[[#This Row],[price]]&lt;=50, "Low", IF(listings[[#This Row],[price]]&lt;=150, "Medium", "High"))</f>
        <v>Low</v>
      </c>
      <c r="P4086" t="str">
        <f>IF(listings[[#This Row],[calculated_host_listings_count]]=1, "Unique listing", "Multiple listings")</f>
        <v>Unique listing</v>
      </c>
      <c r="Q4086" t="str">
        <f>IF(listings[[#This Row],[number_of_reviews]]&lt;10, "Few reviews", IF(listings[[#This Row],[number_of_reviews]]&lt;50, "Medium reviews", "Many reviews"))</f>
        <v>Few reviews</v>
      </c>
    </row>
    <row r="4087" spans="1:17" x14ac:dyDescent="0.2">
      <c r="A4087">
        <v>31489664</v>
      </c>
      <c r="B4087" t="s">
        <v>2915</v>
      </c>
      <c r="C4087">
        <v>123558263</v>
      </c>
      <c r="D4087" t="s">
        <v>14</v>
      </c>
      <c r="E4087" t="s">
        <v>20</v>
      </c>
      <c r="F4087">
        <v>44.853398899999988</v>
      </c>
      <c r="G4087">
        <v>-0.58619660000000007</v>
      </c>
      <c r="H4087" t="s">
        <v>16</v>
      </c>
      <c r="I4087">
        <v>120</v>
      </c>
      <c r="J4087">
        <v>3</v>
      </c>
      <c r="K4087">
        <v>20</v>
      </c>
      <c r="L4087" s="13">
        <v>45177</v>
      </c>
      <c r="M4087">
        <v>1</v>
      </c>
      <c r="N4087">
        <v>20</v>
      </c>
      <c r="O4087" t="str">
        <f>IF(listings[[#This Row],[price]]&lt;=50, "Low", IF(listings[[#This Row],[price]]&lt;=150, "Medium", "High"))</f>
        <v>Medium</v>
      </c>
      <c r="P4087" t="str">
        <f>IF(listings[[#This Row],[calculated_host_listings_count]]=1, "Unique listing", "Multiple listings")</f>
        <v>Unique listing</v>
      </c>
      <c r="Q4087" t="str">
        <f>IF(listings[[#This Row],[number_of_reviews]]&lt;10, "Few reviews", IF(listings[[#This Row],[number_of_reviews]]&lt;50, "Medium reviews", "Many reviews"))</f>
        <v>Medium reviews</v>
      </c>
    </row>
    <row r="4088" spans="1:17" x14ac:dyDescent="0.2">
      <c r="A4088">
        <v>31533545</v>
      </c>
      <c r="B4088" t="s">
        <v>2916</v>
      </c>
      <c r="C4088">
        <v>47488550</v>
      </c>
      <c r="D4088" t="s">
        <v>66</v>
      </c>
      <c r="E4088" t="s">
        <v>281</v>
      </c>
      <c r="F4088">
        <v>44.82217</v>
      </c>
      <c r="G4088">
        <v>-0.65673000000000004</v>
      </c>
      <c r="H4088" t="s">
        <v>28</v>
      </c>
      <c r="I4088">
        <v>55</v>
      </c>
      <c r="J4088">
        <v>1</v>
      </c>
      <c r="K4088">
        <v>0</v>
      </c>
      <c r="L4088" s="13"/>
      <c r="M4088">
        <v>2</v>
      </c>
      <c r="N4088">
        <v>0</v>
      </c>
      <c r="O4088" t="str">
        <f>IF(listings[[#This Row],[price]]&lt;=50, "Low", IF(listings[[#This Row],[price]]&lt;=150, "Medium", "High"))</f>
        <v>Medium</v>
      </c>
      <c r="P4088" t="str">
        <f>IF(listings[[#This Row],[calculated_host_listings_count]]=1, "Unique listing", "Multiple listings")</f>
        <v>Multiple listings</v>
      </c>
      <c r="Q4088" t="str">
        <f>IF(listings[[#This Row],[number_of_reviews]]&lt;10, "Few reviews", IF(listings[[#This Row],[number_of_reviews]]&lt;50, "Medium reviews", "Many reviews"))</f>
        <v>Few reviews</v>
      </c>
    </row>
    <row r="4089" spans="1:17" x14ac:dyDescent="0.2">
      <c r="A4089">
        <v>31534297</v>
      </c>
      <c r="B4089" t="s">
        <v>2917</v>
      </c>
      <c r="C4089">
        <v>201649072</v>
      </c>
      <c r="D4089" t="s">
        <v>31</v>
      </c>
      <c r="E4089" t="s">
        <v>57</v>
      </c>
      <c r="F4089">
        <v>44.85772</v>
      </c>
      <c r="G4089">
        <v>-0.52814000000000005</v>
      </c>
      <c r="H4089" t="s">
        <v>16</v>
      </c>
      <c r="I4089">
        <v>118</v>
      </c>
      <c r="J4089">
        <v>1</v>
      </c>
      <c r="K4089">
        <v>298</v>
      </c>
      <c r="L4089" s="13">
        <v>45151</v>
      </c>
      <c r="M4089">
        <v>1</v>
      </c>
      <c r="N4089">
        <v>63</v>
      </c>
      <c r="O4089" t="str">
        <f>IF(listings[[#This Row],[price]]&lt;=50, "Low", IF(listings[[#This Row],[price]]&lt;=150, "Medium", "High"))</f>
        <v>Medium</v>
      </c>
      <c r="P4089" t="str">
        <f>IF(listings[[#This Row],[calculated_host_listings_count]]=1, "Unique listing", "Multiple listings")</f>
        <v>Unique listing</v>
      </c>
      <c r="Q4089" t="str">
        <f>IF(listings[[#This Row],[number_of_reviews]]&lt;10, "Few reviews", IF(listings[[#This Row],[number_of_reviews]]&lt;50, "Medium reviews", "Many reviews"))</f>
        <v>Many reviews</v>
      </c>
    </row>
    <row r="4090" spans="1:17" x14ac:dyDescent="0.2">
      <c r="A4090">
        <v>31559106</v>
      </c>
      <c r="B4090" t="s">
        <v>1056</v>
      </c>
      <c r="C4090">
        <v>157937752</v>
      </c>
      <c r="D4090" t="s">
        <v>14</v>
      </c>
      <c r="E4090" t="s">
        <v>144</v>
      </c>
      <c r="F4090">
        <v>44.868712559618089</v>
      </c>
      <c r="G4090">
        <v>-0.56191728959507092</v>
      </c>
      <c r="H4090" t="s">
        <v>16</v>
      </c>
      <c r="I4090">
        <v>120</v>
      </c>
      <c r="J4090">
        <v>1</v>
      </c>
      <c r="K4090">
        <v>121</v>
      </c>
      <c r="L4090" s="13">
        <v>45166</v>
      </c>
      <c r="M4090">
        <v>9</v>
      </c>
      <c r="N4090">
        <v>20</v>
      </c>
      <c r="O4090" t="str">
        <f>IF(listings[[#This Row],[price]]&lt;=50, "Low", IF(listings[[#This Row],[price]]&lt;=150, "Medium", "High"))</f>
        <v>Medium</v>
      </c>
      <c r="P4090" t="str">
        <f>IF(listings[[#This Row],[calculated_host_listings_count]]=1, "Unique listing", "Multiple listings")</f>
        <v>Multiple listings</v>
      </c>
      <c r="Q4090" t="str">
        <f>IF(listings[[#This Row],[number_of_reviews]]&lt;10, "Few reviews", IF(listings[[#This Row],[number_of_reviews]]&lt;50, "Medium reviews", "Many reviews"))</f>
        <v>Many reviews</v>
      </c>
    </row>
    <row r="4091" spans="1:17" x14ac:dyDescent="0.2">
      <c r="A4091">
        <v>31561500</v>
      </c>
      <c r="B4091" t="s">
        <v>198</v>
      </c>
      <c r="C4091">
        <v>191422052</v>
      </c>
      <c r="D4091" t="s">
        <v>14</v>
      </c>
      <c r="E4091" t="s">
        <v>144</v>
      </c>
      <c r="F4091">
        <v>44.861289999999997</v>
      </c>
      <c r="G4091">
        <v>-0.56111999999999995</v>
      </c>
      <c r="H4091" t="s">
        <v>16</v>
      </c>
      <c r="I4091">
        <v>95</v>
      </c>
      <c r="J4091">
        <v>365</v>
      </c>
      <c r="K4091">
        <v>0</v>
      </c>
      <c r="L4091" s="13"/>
      <c r="M4091">
        <v>1</v>
      </c>
      <c r="N4091">
        <v>0</v>
      </c>
      <c r="O4091" t="str">
        <f>IF(listings[[#This Row],[price]]&lt;=50, "Low", IF(listings[[#This Row],[price]]&lt;=150, "Medium", "High"))</f>
        <v>Medium</v>
      </c>
      <c r="P4091" t="str">
        <f>IF(listings[[#This Row],[calculated_host_listings_count]]=1, "Unique listing", "Multiple listings")</f>
        <v>Unique listing</v>
      </c>
      <c r="Q4091" t="str">
        <f>IF(listings[[#This Row],[number_of_reviews]]&lt;10, "Few reviews", IF(listings[[#This Row],[number_of_reviews]]&lt;50, "Medium reviews", "Many reviews"))</f>
        <v>Few reviews</v>
      </c>
    </row>
    <row r="4092" spans="1:17" x14ac:dyDescent="0.2">
      <c r="A4092">
        <v>31562465</v>
      </c>
      <c r="B4092" t="s">
        <v>1446</v>
      </c>
      <c r="C4092">
        <v>67472115</v>
      </c>
      <c r="D4092" t="s">
        <v>14</v>
      </c>
      <c r="E4092" t="s">
        <v>20</v>
      </c>
      <c r="F4092">
        <v>44.854819999999997</v>
      </c>
      <c r="G4092">
        <v>-0.57379000000000002</v>
      </c>
      <c r="H4092" t="s">
        <v>28</v>
      </c>
      <c r="I4092">
        <v>45</v>
      </c>
      <c r="J4092">
        <v>1</v>
      </c>
      <c r="K4092">
        <v>0</v>
      </c>
      <c r="L4092" s="13"/>
      <c r="M4092">
        <v>1</v>
      </c>
      <c r="N4092">
        <v>0</v>
      </c>
      <c r="O4092" t="str">
        <f>IF(listings[[#This Row],[price]]&lt;=50, "Low", IF(listings[[#This Row],[price]]&lt;=150, "Medium", "High"))</f>
        <v>Low</v>
      </c>
      <c r="P4092" t="str">
        <f>IF(listings[[#This Row],[calculated_host_listings_count]]=1, "Unique listing", "Multiple listings")</f>
        <v>Unique listing</v>
      </c>
      <c r="Q4092" t="str">
        <f>IF(listings[[#This Row],[number_of_reviews]]&lt;10, "Few reviews", IF(listings[[#This Row],[number_of_reviews]]&lt;50, "Medium reviews", "Many reviews"))</f>
        <v>Few reviews</v>
      </c>
    </row>
    <row r="4093" spans="1:17" x14ac:dyDescent="0.2">
      <c r="A4093">
        <v>31583152</v>
      </c>
      <c r="B4093" t="s">
        <v>2918</v>
      </c>
      <c r="C4093">
        <v>2464203</v>
      </c>
      <c r="D4093" t="s">
        <v>26</v>
      </c>
      <c r="E4093" t="s">
        <v>26</v>
      </c>
      <c r="F4093">
        <v>44.807810000000003</v>
      </c>
      <c r="G4093">
        <v>-0.55713000000000001</v>
      </c>
      <c r="H4093" t="s">
        <v>16</v>
      </c>
      <c r="I4093">
        <v>307</v>
      </c>
      <c r="J4093">
        <v>3</v>
      </c>
      <c r="K4093">
        <v>5</v>
      </c>
      <c r="L4093" s="13">
        <v>44767</v>
      </c>
      <c r="M4093">
        <v>1</v>
      </c>
      <c r="N4093">
        <v>0</v>
      </c>
      <c r="O4093" t="str">
        <f>IF(listings[[#This Row],[price]]&lt;=50, "Low", IF(listings[[#This Row],[price]]&lt;=150, "Medium", "High"))</f>
        <v>High</v>
      </c>
      <c r="P4093" t="str">
        <f>IF(listings[[#This Row],[calculated_host_listings_count]]=1, "Unique listing", "Multiple listings")</f>
        <v>Unique listing</v>
      </c>
      <c r="Q4093" t="str">
        <f>IF(listings[[#This Row],[number_of_reviews]]&lt;10, "Few reviews", IF(listings[[#This Row],[number_of_reviews]]&lt;50, "Medium reviews", "Many reviews"))</f>
        <v>Few reviews</v>
      </c>
    </row>
    <row r="4094" spans="1:17" x14ac:dyDescent="0.2">
      <c r="A4094">
        <v>31591343</v>
      </c>
      <c r="B4094" t="s">
        <v>2919</v>
      </c>
      <c r="C4094">
        <v>37314741</v>
      </c>
      <c r="D4094" t="s">
        <v>14</v>
      </c>
      <c r="E4094" t="s">
        <v>20</v>
      </c>
      <c r="F4094">
        <v>44.854959999999998</v>
      </c>
      <c r="G4094">
        <v>-0.57738</v>
      </c>
      <c r="H4094" t="s">
        <v>16</v>
      </c>
      <c r="I4094">
        <v>178</v>
      </c>
      <c r="J4094">
        <v>2</v>
      </c>
      <c r="K4094">
        <v>31</v>
      </c>
      <c r="L4094" s="13">
        <v>45116</v>
      </c>
      <c r="M4094">
        <v>25</v>
      </c>
      <c r="N4094">
        <v>10</v>
      </c>
      <c r="O4094" t="str">
        <f>IF(listings[[#This Row],[price]]&lt;=50, "Low", IF(listings[[#This Row],[price]]&lt;=150, "Medium", "High"))</f>
        <v>High</v>
      </c>
      <c r="P4094" t="str">
        <f>IF(listings[[#This Row],[calculated_host_listings_count]]=1, "Unique listing", "Multiple listings")</f>
        <v>Multiple listings</v>
      </c>
      <c r="Q4094" t="str">
        <f>IF(listings[[#This Row],[number_of_reviews]]&lt;10, "Few reviews", IF(listings[[#This Row],[number_of_reviews]]&lt;50, "Medium reviews", "Many reviews"))</f>
        <v>Medium reviews</v>
      </c>
    </row>
    <row r="4095" spans="1:17" x14ac:dyDescent="0.2">
      <c r="A4095">
        <v>31593888</v>
      </c>
      <c r="B4095" t="s">
        <v>1460</v>
      </c>
      <c r="C4095">
        <v>49069304</v>
      </c>
      <c r="D4095" t="s">
        <v>14</v>
      </c>
      <c r="E4095" t="s">
        <v>15</v>
      </c>
      <c r="F4095">
        <v>44.83623</v>
      </c>
      <c r="G4095">
        <v>-0.56384999999999996</v>
      </c>
      <c r="H4095" t="s">
        <v>16</v>
      </c>
      <c r="I4095">
        <v>54</v>
      </c>
      <c r="J4095">
        <v>6</v>
      </c>
      <c r="K4095">
        <v>22</v>
      </c>
      <c r="L4095" s="13">
        <v>44815</v>
      </c>
      <c r="M4095">
        <v>1</v>
      </c>
      <c r="N4095">
        <v>1</v>
      </c>
      <c r="O4095" t="str">
        <f>IF(listings[[#This Row],[price]]&lt;=50, "Low", IF(listings[[#This Row],[price]]&lt;=150, "Medium", "High"))</f>
        <v>Medium</v>
      </c>
      <c r="P4095" t="str">
        <f>IF(listings[[#This Row],[calculated_host_listings_count]]=1, "Unique listing", "Multiple listings")</f>
        <v>Unique listing</v>
      </c>
      <c r="Q4095" t="str">
        <f>IF(listings[[#This Row],[number_of_reviews]]&lt;10, "Few reviews", IF(listings[[#This Row],[number_of_reviews]]&lt;50, "Medium reviews", "Many reviews"))</f>
        <v>Medium reviews</v>
      </c>
    </row>
    <row r="4096" spans="1:17" x14ac:dyDescent="0.2">
      <c r="A4096">
        <v>31609939</v>
      </c>
      <c r="B4096" t="s">
        <v>2920</v>
      </c>
      <c r="C4096">
        <v>219224663</v>
      </c>
      <c r="D4096" t="s">
        <v>155</v>
      </c>
      <c r="E4096" t="s">
        <v>155</v>
      </c>
      <c r="F4096">
        <v>44.833660000000002</v>
      </c>
      <c r="G4096">
        <v>-0.53515000000000001</v>
      </c>
      <c r="H4096" t="s">
        <v>28</v>
      </c>
      <c r="I4096">
        <v>28</v>
      </c>
      <c r="J4096">
        <v>2</v>
      </c>
      <c r="K4096">
        <v>40</v>
      </c>
      <c r="L4096" s="13">
        <v>44785</v>
      </c>
      <c r="M4096">
        <v>1</v>
      </c>
      <c r="N4096">
        <v>0</v>
      </c>
      <c r="O4096" t="str">
        <f>IF(listings[[#This Row],[price]]&lt;=50, "Low", IF(listings[[#This Row],[price]]&lt;=150, "Medium", "High"))</f>
        <v>Low</v>
      </c>
      <c r="P4096" t="str">
        <f>IF(listings[[#This Row],[calculated_host_listings_count]]=1, "Unique listing", "Multiple listings")</f>
        <v>Unique listing</v>
      </c>
      <c r="Q4096" t="str">
        <f>IF(listings[[#This Row],[number_of_reviews]]&lt;10, "Few reviews", IF(listings[[#This Row],[number_of_reviews]]&lt;50, "Medium reviews", "Many reviews"))</f>
        <v>Medium reviews</v>
      </c>
    </row>
    <row r="4097" spans="1:17" x14ac:dyDescent="0.2">
      <c r="A4097">
        <v>31616593</v>
      </c>
      <c r="B4097" t="s">
        <v>2921</v>
      </c>
      <c r="C4097">
        <v>237014585</v>
      </c>
      <c r="D4097" t="s">
        <v>114</v>
      </c>
      <c r="E4097" t="s">
        <v>114</v>
      </c>
      <c r="F4097">
        <v>44.927590000000002</v>
      </c>
      <c r="G4097">
        <v>-0.75587000000000004</v>
      </c>
      <c r="H4097" t="s">
        <v>16</v>
      </c>
      <c r="I4097">
        <v>171</v>
      </c>
      <c r="J4097">
        <v>7</v>
      </c>
      <c r="K4097">
        <v>4</v>
      </c>
      <c r="L4097" s="13">
        <v>43706</v>
      </c>
      <c r="M4097">
        <v>1</v>
      </c>
      <c r="N4097">
        <v>0</v>
      </c>
      <c r="O4097" t="str">
        <f>IF(listings[[#This Row],[price]]&lt;=50, "Low", IF(listings[[#This Row],[price]]&lt;=150, "Medium", "High"))</f>
        <v>High</v>
      </c>
      <c r="P4097" t="str">
        <f>IF(listings[[#This Row],[calculated_host_listings_count]]=1, "Unique listing", "Multiple listings")</f>
        <v>Unique listing</v>
      </c>
      <c r="Q4097" t="str">
        <f>IF(listings[[#This Row],[number_of_reviews]]&lt;10, "Few reviews", IF(listings[[#This Row],[number_of_reviews]]&lt;50, "Medium reviews", "Many reviews"))</f>
        <v>Few reviews</v>
      </c>
    </row>
    <row r="4098" spans="1:17" x14ac:dyDescent="0.2">
      <c r="A4098">
        <v>31637543</v>
      </c>
      <c r="B4098" t="s">
        <v>2922</v>
      </c>
      <c r="C4098">
        <v>186256180</v>
      </c>
      <c r="D4098" t="s">
        <v>54</v>
      </c>
      <c r="E4098" t="s">
        <v>364</v>
      </c>
      <c r="F4098">
        <v>44.802860000000003</v>
      </c>
      <c r="G4098">
        <v>-0.65569</v>
      </c>
      <c r="H4098" t="s">
        <v>28</v>
      </c>
      <c r="I4098">
        <v>40</v>
      </c>
      <c r="J4098">
        <v>1</v>
      </c>
      <c r="K4098">
        <v>83</v>
      </c>
      <c r="L4098" s="13">
        <v>45162</v>
      </c>
      <c r="M4098">
        <v>3</v>
      </c>
      <c r="N4098">
        <v>22</v>
      </c>
      <c r="O4098" t="str">
        <f>IF(listings[[#This Row],[price]]&lt;=50, "Low", IF(listings[[#This Row],[price]]&lt;=150, "Medium", "High"))</f>
        <v>Low</v>
      </c>
      <c r="P4098" t="str">
        <f>IF(listings[[#This Row],[calculated_host_listings_count]]=1, "Unique listing", "Multiple listings")</f>
        <v>Multiple listings</v>
      </c>
      <c r="Q4098" t="str">
        <f>IF(listings[[#This Row],[number_of_reviews]]&lt;10, "Few reviews", IF(listings[[#This Row],[number_of_reviews]]&lt;50, "Medium reviews", "Many reviews"))</f>
        <v>Many reviews</v>
      </c>
    </row>
    <row r="4099" spans="1:17" x14ac:dyDescent="0.2">
      <c r="A4099">
        <v>31640736</v>
      </c>
      <c r="B4099" t="s">
        <v>2913</v>
      </c>
      <c r="C4099">
        <v>31744798</v>
      </c>
      <c r="D4099" t="s">
        <v>14</v>
      </c>
      <c r="E4099" t="s">
        <v>20</v>
      </c>
      <c r="F4099">
        <v>44.852310000000003</v>
      </c>
      <c r="G4099">
        <v>-0.57164000000000004</v>
      </c>
      <c r="H4099" t="s">
        <v>16</v>
      </c>
      <c r="I4099">
        <v>110</v>
      </c>
      <c r="J4099">
        <v>2</v>
      </c>
      <c r="K4099">
        <v>30</v>
      </c>
      <c r="L4099" s="13">
        <v>43822</v>
      </c>
      <c r="M4099">
        <v>1</v>
      </c>
      <c r="N4099">
        <v>0</v>
      </c>
      <c r="O4099" t="str">
        <f>IF(listings[[#This Row],[price]]&lt;=50, "Low", IF(listings[[#This Row],[price]]&lt;=150, "Medium", "High"))</f>
        <v>Medium</v>
      </c>
      <c r="P4099" t="str">
        <f>IF(listings[[#This Row],[calculated_host_listings_count]]=1, "Unique listing", "Multiple listings")</f>
        <v>Unique listing</v>
      </c>
      <c r="Q4099" t="str">
        <f>IF(listings[[#This Row],[number_of_reviews]]&lt;10, "Few reviews", IF(listings[[#This Row],[number_of_reviews]]&lt;50, "Medium reviews", "Many reviews"))</f>
        <v>Medium reviews</v>
      </c>
    </row>
    <row r="4100" spans="1:17" x14ac:dyDescent="0.2">
      <c r="A4100">
        <v>31665867</v>
      </c>
      <c r="B4100" t="s">
        <v>2923</v>
      </c>
      <c r="C4100">
        <v>220047832</v>
      </c>
      <c r="D4100" t="s">
        <v>31</v>
      </c>
      <c r="E4100" t="s">
        <v>32</v>
      </c>
      <c r="F4100">
        <v>44.848280000000003</v>
      </c>
      <c r="G4100">
        <v>-0.51375999999999999</v>
      </c>
      <c r="H4100" t="s">
        <v>16</v>
      </c>
      <c r="I4100">
        <v>189</v>
      </c>
      <c r="J4100">
        <v>1</v>
      </c>
      <c r="K4100">
        <v>32</v>
      </c>
      <c r="L4100" s="13">
        <v>45157</v>
      </c>
      <c r="M4100">
        <v>1</v>
      </c>
      <c r="N4100">
        <v>10</v>
      </c>
      <c r="O4100" t="str">
        <f>IF(listings[[#This Row],[price]]&lt;=50, "Low", IF(listings[[#This Row],[price]]&lt;=150, "Medium", "High"))</f>
        <v>High</v>
      </c>
      <c r="P4100" t="str">
        <f>IF(listings[[#This Row],[calculated_host_listings_count]]=1, "Unique listing", "Multiple listings")</f>
        <v>Unique listing</v>
      </c>
      <c r="Q4100" t="str">
        <f>IF(listings[[#This Row],[number_of_reviews]]&lt;10, "Few reviews", IF(listings[[#This Row],[number_of_reviews]]&lt;50, "Medium reviews", "Many reviews"))</f>
        <v>Medium reviews</v>
      </c>
    </row>
    <row r="4101" spans="1:17" x14ac:dyDescent="0.2">
      <c r="A4101">
        <v>31666253</v>
      </c>
      <c r="B4101" t="s">
        <v>2924</v>
      </c>
      <c r="C4101">
        <v>237424820</v>
      </c>
      <c r="D4101" t="s">
        <v>26</v>
      </c>
      <c r="E4101" t="s">
        <v>26</v>
      </c>
      <c r="F4101">
        <v>44.812539999999998</v>
      </c>
      <c r="G4101">
        <v>-0.56513000000000002</v>
      </c>
      <c r="H4101" t="s">
        <v>16</v>
      </c>
      <c r="I4101">
        <v>65</v>
      </c>
      <c r="J4101">
        <v>5</v>
      </c>
      <c r="K4101">
        <v>25</v>
      </c>
      <c r="L4101" s="13">
        <v>44948</v>
      </c>
      <c r="M4101">
        <v>1</v>
      </c>
      <c r="N4101">
        <v>1</v>
      </c>
      <c r="O4101" t="str">
        <f>IF(listings[[#This Row],[price]]&lt;=50, "Low", IF(listings[[#This Row],[price]]&lt;=150, "Medium", "High"))</f>
        <v>Medium</v>
      </c>
      <c r="P4101" t="str">
        <f>IF(listings[[#This Row],[calculated_host_listings_count]]=1, "Unique listing", "Multiple listings")</f>
        <v>Unique listing</v>
      </c>
      <c r="Q4101" t="str">
        <f>IF(listings[[#This Row],[number_of_reviews]]&lt;10, "Few reviews", IF(listings[[#This Row],[number_of_reviews]]&lt;50, "Medium reviews", "Many reviews"))</f>
        <v>Medium reviews</v>
      </c>
    </row>
    <row r="4102" spans="1:17" x14ac:dyDescent="0.2">
      <c r="A4102">
        <v>31667157</v>
      </c>
      <c r="B4102" t="s">
        <v>2925</v>
      </c>
      <c r="C4102">
        <v>197694527</v>
      </c>
      <c r="D4102" t="s">
        <v>391</v>
      </c>
      <c r="E4102" t="s">
        <v>391</v>
      </c>
      <c r="F4102">
        <v>44.871020000000001</v>
      </c>
      <c r="G4102">
        <v>-0.68286000000000002</v>
      </c>
      <c r="H4102" t="s">
        <v>28</v>
      </c>
      <c r="I4102">
        <v>70</v>
      </c>
      <c r="J4102">
        <v>1</v>
      </c>
      <c r="K4102">
        <v>0</v>
      </c>
      <c r="L4102" s="13"/>
      <c r="M4102">
        <v>1</v>
      </c>
      <c r="N4102">
        <v>0</v>
      </c>
      <c r="O4102" t="str">
        <f>IF(listings[[#This Row],[price]]&lt;=50, "Low", IF(listings[[#This Row],[price]]&lt;=150, "Medium", "High"))</f>
        <v>Medium</v>
      </c>
      <c r="P4102" t="str">
        <f>IF(listings[[#This Row],[calculated_host_listings_count]]=1, "Unique listing", "Multiple listings")</f>
        <v>Unique listing</v>
      </c>
      <c r="Q4102" t="str">
        <f>IF(listings[[#This Row],[number_of_reviews]]&lt;10, "Few reviews", IF(listings[[#This Row],[number_of_reviews]]&lt;50, "Medium reviews", "Many reviews"))</f>
        <v>Few reviews</v>
      </c>
    </row>
    <row r="4103" spans="1:17" x14ac:dyDescent="0.2">
      <c r="A4103">
        <v>31667599</v>
      </c>
      <c r="B4103" t="s">
        <v>2926</v>
      </c>
      <c r="C4103">
        <v>133726939</v>
      </c>
      <c r="D4103" t="s">
        <v>54</v>
      </c>
      <c r="E4103" t="s">
        <v>1358</v>
      </c>
      <c r="F4103">
        <v>44.771389999999997</v>
      </c>
      <c r="G4103">
        <v>-0.71686000000000005</v>
      </c>
      <c r="H4103" t="s">
        <v>16</v>
      </c>
      <c r="I4103">
        <v>150</v>
      </c>
      <c r="J4103">
        <v>2</v>
      </c>
      <c r="K4103">
        <v>40</v>
      </c>
      <c r="L4103" s="13">
        <v>44805</v>
      </c>
      <c r="M4103">
        <v>1</v>
      </c>
      <c r="N4103">
        <v>0</v>
      </c>
      <c r="O4103" t="str">
        <f>IF(listings[[#This Row],[price]]&lt;=50, "Low", IF(listings[[#This Row],[price]]&lt;=150, "Medium", "High"))</f>
        <v>Medium</v>
      </c>
      <c r="P4103" t="str">
        <f>IF(listings[[#This Row],[calculated_host_listings_count]]=1, "Unique listing", "Multiple listings")</f>
        <v>Unique listing</v>
      </c>
      <c r="Q4103" t="str">
        <f>IF(listings[[#This Row],[number_of_reviews]]&lt;10, "Few reviews", IF(listings[[#This Row],[number_of_reviews]]&lt;50, "Medium reviews", "Many reviews"))</f>
        <v>Medium reviews</v>
      </c>
    </row>
    <row r="4104" spans="1:17" x14ac:dyDescent="0.2">
      <c r="A4104">
        <v>31684987</v>
      </c>
      <c r="B4104" t="s">
        <v>2186</v>
      </c>
      <c r="C4104">
        <v>63916606</v>
      </c>
      <c r="D4104" t="s">
        <v>66</v>
      </c>
      <c r="E4104" t="s">
        <v>266</v>
      </c>
      <c r="F4104">
        <v>44.84619</v>
      </c>
      <c r="G4104">
        <v>-0.64219999999999999</v>
      </c>
      <c r="H4104" t="s">
        <v>16</v>
      </c>
      <c r="I4104">
        <v>47</v>
      </c>
      <c r="J4104">
        <v>3</v>
      </c>
      <c r="K4104">
        <v>7</v>
      </c>
      <c r="L4104" s="13">
        <v>44060</v>
      </c>
      <c r="M4104">
        <v>1</v>
      </c>
      <c r="N4104">
        <v>0</v>
      </c>
      <c r="O4104" t="str">
        <f>IF(listings[[#This Row],[price]]&lt;=50, "Low", IF(listings[[#This Row],[price]]&lt;=150, "Medium", "High"))</f>
        <v>Low</v>
      </c>
      <c r="P4104" t="str">
        <f>IF(listings[[#This Row],[calculated_host_listings_count]]=1, "Unique listing", "Multiple listings")</f>
        <v>Unique listing</v>
      </c>
      <c r="Q4104" t="str">
        <f>IF(listings[[#This Row],[number_of_reviews]]&lt;10, "Few reviews", IF(listings[[#This Row],[number_of_reviews]]&lt;50, "Medium reviews", "Many reviews"))</f>
        <v>Few reviews</v>
      </c>
    </row>
    <row r="4105" spans="1:17" x14ac:dyDescent="0.2">
      <c r="A4105">
        <v>31689251</v>
      </c>
      <c r="B4105" t="s">
        <v>2927</v>
      </c>
      <c r="C4105">
        <v>27681076</v>
      </c>
      <c r="D4105" t="s">
        <v>14</v>
      </c>
      <c r="E4105" t="s">
        <v>22</v>
      </c>
      <c r="F4105">
        <v>44.846089999999997</v>
      </c>
      <c r="G4105">
        <v>-0.58918999999999999</v>
      </c>
      <c r="H4105" t="s">
        <v>16</v>
      </c>
      <c r="I4105">
        <v>120</v>
      </c>
      <c r="J4105">
        <v>4</v>
      </c>
      <c r="K4105">
        <v>22</v>
      </c>
      <c r="L4105" s="13">
        <v>45131</v>
      </c>
      <c r="M4105">
        <v>1</v>
      </c>
      <c r="N4105">
        <v>2</v>
      </c>
      <c r="O4105" t="str">
        <f>IF(listings[[#This Row],[price]]&lt;=50, "Low", IF(listings[[#This Row],[price]]&lt;=150, "Medium", "High"))</f>
        <v>Medium</v>
      </c>
      <c r="P4105" t="str">
        <f>IF(listings[[#This Row],[calculated_host_listings_count]]=1, "Unique listing", "Multiple listings")</f>
        <v>Unique listing</v>
      </c>
      <c r="Q4105" t="str">
        <f>IF(listings[[#This Row],[number_of_reviews]]&lt;10, "Few reviews", IF(listings[[#This Row],[number_of_reviews]]&lt;50, "Medium reviews", "Many reviews"))</f>
        <v>Medium reviews</v>
      </c>
    </row>
    <row r="4106" spans="1:17" x14ac:dyDescent="0.2">
      <c r="A4106">
        <v>31697955</v>
      </c>
      <c r="B4106" t="s">
        <v>2928</v>
      </c>
      <c r="C4106">
        <v>28557141</v>
      </c>
      <c r="D4106" t="s">
        <v>160</v>
      </c>
      <c r="E4106" t="s">
        <v>160</v>
      </c>
      <c r="F4106">
        <v>44.886690000000002</v>
      </c>
      <c r="G4106">
        <v>-0.61448000000000003</v>
      </c>
      <c r="H4106" t="s">
        <v>16</v>
      </c>
      <c r="I4106">
        <v>89</v>
      </c>
      <c r="J4106">
        <v>2</v>
      </c>
      <c r="K4106">
        <v>0</v>
      </c>
      <c r="L4106" s="13"/>
      <c r="M4106">
        <v>1</v>
      </c>
      <c r="N4106">
        <v>0</v>
      </c>
      <c r="O4106" t="str">
        <f>IF(listings[[#This Row],[price]]&lt;=50, "Low", IF(listings[[#This Row],[price]]&lt;=150, "Medium", "High"))</f>
        <v>Medium</v>
      </c>
      <c r="P4106" t="str">
        <f>IF(listings[[#This Row],[calculated_host_listings_count]]=1, "Unique listing", "Multiple listings")</f>
        <v>Unique listing</v>
      </c>
      <c r="Q4106" t="str">
        <f>IF(listings[[#This Row],[number_of_reviews]]&lt;10, "Few reviews", IF(listings[[#This Row],[number_of_reviews]]&lt;50, "Medium reviews", "Many reviews"))</f>
        <v>Few reviews</v>
      </c>
    </row>
    <row r="4107" spans="1:17" x14ac:dyDescent="0.2">
      <c r="A4107">
        <v>31700419</v>
      </c>
      <c r="B4107" t="s">
        <v>2929</v>
      </c>
      <c r="C4107">
        <v>91962080</v>
      </c>
      <c r="D4107" t="s">
        <v>14</v>
      </c>
      <c r="E4107" t="s">
        <v>22</v>
      </c>
      <c r="F4107">
        <v>44.84234</v>
      </c>
      <c r="G4107">
        <v>-0.57976000000000005</v>
      </c>
      <c r="H4107" t="s">
        <v>28</v>
      </c>
      <c r="I4107">
        <v>138</v>
      </c>
      <c r="J4107">
        <v>1</v>
      </c>
      <c r="K4107">
        <v>19</v>
      </c>
      <c r="L4107" s="13">
        <v>45137</v>
      </c>
      <c r="M4107">
        <v>4</v>
      </c>
      <c r="N4107">
        <v>3</v>
      </c>
      <c r="O4107" t="str">
        <f>IF(listings[[#This Row],[price]]&lt;=50, "Low", IF(listings[[#This Row],[price]]&lt;=150, "Medium", "High"))</f>
        <v>Medium</v>
      </c>
      <c r="P4107" t="str">
        <f>IF(listings[[#This Row],[calculated_host_listings_count]]=1, "Unique listing", "Multiple listings")</f>
        <v>Multiple listings</v>
      </c>
      <c r="Q4107" t="str">
        <f>IF(listings[[#This Row],[number_of_reviews]]&lt;10, "Few reviews", IF(listings[[#This Row],[number_of_reviews]]&lt;50, "Medium reviews", "Many reviews"))</f>
        <v>Medium reviews</v>
      </c>
    </row>
    <row r="4108" spans="1:17" x14ac:dyDescent="0.2">
      <c r="A4108">
        <v>31728778</v>
      </c>
      <c r="B4108" t="s">
        <v>177</v>
      </c>
      <c r="C4108">
        <v>238006103</v>
      </c>
      <c r="D4108" t="s">
        <v>14</v>
      </c>
      <c r="E4108" t="s">
        <v>144</v>
      </c>
      <c r="F4108">
        <v>44.856560000000002</v>
      </c>
      <c r="G4108">
        <v>-0.56194</v>
      </c>
      <c r="H4108" t="s">
        <v>16</v>
      </c>
      <c r="I4108">
        <v>95</v>
      </c>
      <c r="J4108">
        <v>3</v>
      </c>
      <c r="K4108">
        <v>0</v>
      </c>
      <c r="L4108" s="13"/>
      <c r="M4108">
        <v>1</v>
      </c>
      <c r="N4108">
        <v>0</v>
      </c>
      <c r="O4108" t="str">
        <f>IF(listings[[#This Row],[price]]&lt;=50, "Low", IF(listings[[#This Row],[price]]&lt;=150, "Medium", "High"))</f>
        <v>Medium</v>
      </c>
      <c r="P4108" t="str">
        <f>IF(listings[[#This Row],[calculated_host_listings_count]]=1, "Unique listing", "Multiple listings")</f>
        <v>Unique listing</v>
      </c>
      <c r="Q4108" t="str">
        <f>IF(listings[[#This Row],[number_of_reviews]]&lt;10, "Few reviews", IF(listings[[#This Row],[number_of_reviews]]&lt;50, "Medium reviews", "Many reviews"))</f>
        <v>Few reviews</v>
      </c>
    </row>
    <row r="4109" spans="1:17" x14ac:dyDescent="0.2">
      <c r="A4109">
        <v>31740157</v>
      </c>
      <c r="B4109" t="s">
        <v>2930</v>
      </c>
      <c r="C4109">
        <v>11871220</v>
      </c>
      <c r="D4109" t="s">
        <v>66</v>
      </c>
      <c r="E4109" t="s">
        <v>171</v>
      </c>
      <c r="F4109">
        <v>44.830840000000002</v>
      </c>
      <c r="G4109">
        <v>-0.64244999999999997</v>
      </c>
      <c r="H4109" t="s">
        <v>28</v>
      </c>
      <c r="I4109">
        <v>36</v>
      </c>
      <c r="J4109">
        <v>1</v>
      </c>
      <c r="K4109">
        <v>3</v>
      </c>
      <c r="L4109" s="13">
        <v>43710</v>
      </c>
      <c r="M4109">
        <v>7</v>
      </c>
      <c r="N4109">
        <v>0</v>
      </c>
      <c r="O4109" t="str">
        <f>IF(listings[[#This Row],[price]]&lt;=50, "Low", IF(listings[[#This Row],[price]]&lt;=150, "Medium", "High"))</f>
        <v>Low</v>
      </c>
      <c r="P4109" t="str">
        <f>IF(listings[[#This Row],[calculated_host_listings_count]]=1, "Unique listing", "Multiple listings")</f>
        <v>Multiple listings</v>
      </c>
      <c r="Q4109" t="str">
        <f>IF(listings[[#This Row],[number_of_reviews]]&lt;10, "Few reviews", IF(listings[[#This Row],[number_of_reviews]]&lt;50, "Medium reviews", "Many reviews"))</f>
        <v>Few reviews</v>
      </c>
    </row>
    <row r="4110" spans="1:17" x14ac:dyDescent="0.2">
      <c r="A4110">
        <v>31782553</v>
      </c>
      <c r="B4110" t="s">
        <v>2931</v>
      </c>
      <c r="C4110">
        <v>43759520</v>
      </c>
      <c r="D4110" t="s">
        <v>81</v>
      </c>
      <c r="E4110" t="s">
        <v>81</v>
      </c>
      <c r="F4110">
        <v>44.920470000000002</v>
      </c>
      <c r="G4110">
        <v>-0.49585000000000001</v>
      </c>
      <c r="H4110" t="s">
        <v>16</v>
      </c>
      <c r="I4110">
        <v>85</v>
      </c>
      <c r="J4110">
        <v>2</v>
      </c>
      <c r="K4110">
        <v>39</v>
      </c>
      <c r="L4110" s="13">
        <v>45165</v>
      </c>
      <c r="M4110">
        <v>2</v>
      </c>
      <c r="N4110">
        <v>1</v>
      </c>
      <c r="O4110" t="str">
        <f>IF(listings[[#This Row],[price]]&lt;=50, "Low", IF(listings[[#This Row],[price]]&lt;=150, "Medium", "High"))</f>
        <v>Medium</v>
      </c>
      <c r="P4110" t="str">
        <f>IF(listings[[#This Row],[calculated_host_listings_count]]=1, "Unique listing", "Multiple listings")</f>
        <v>Multiple listings</v>
      </c>
      <c r="Q4110" t="str">
        <f>IF(listings[[#This Row],[number_of_reviews]]&lt;10, "Few reviews", IF(listings[[#This Row],[number_of_reviews]]&lt;50, "Medium reviews", "Many reviews"))</f>
        <v>Medium reviews</v>
      </c>
    </row>
    <row r="4111" spans="1:17" x14ac:dyDescent="0.2">
      <c r="A4111">
        <v>31785553</v>
      </c>
      <c r="B4111" t="s">
        <v>2932</v>
      </c>
      <c r="C4111">
        <v>96968462</v>
      </c>
      <c r="D4111" t="s">
        <v>14</v>
      </c>
      <c r="E4111" t="s">
        <v>22</v>
      </c>
      <c r="F4111">
        <v>44.837470000000003</v>
      </c>
      <c r="G4111">
        <v>-0.57179000000000002</v>
      </c>
      <c r="H4111" t="s">
        <v>16</v>
      </c>
      <c r="I4111">
        <v>90</v>
      </c>
      <c r="J4111">
        <v>365</v>
      </c>
      <c r="K4111">
        <v>17</v>
      </c>
      <c r="L4111" s="13">
        <v>43794</v>
      </c>
      <c r="M4111">
        <v>1</v>
      </c>
      <c r="N4111">
        <v>0</v>
      </c>
      <c r="O4111" t="str">
        <f>IF(listings[[#This Row],[price]]&lt;=50, "Low", IF(listings[[#This Row],[price]]&lt;=150, "Medium", "High"))</f>
        <v>Medium</v>
      </c>
      <c r="P4111" t="str">
        <f>IF(listings[[#This Row],[calculated_host_listings_count]]=1, "Unique listing", "Multiple listings")</f>
        <v>Unique listing</v>
      </c>
      <c r="Q4111" t="str">
        <f>IF(listings[[#This Row],[number_of_reviews]]&lt;10, "Few reviews", IF(listings[[#This Row],[number_of_reviews]]&lt;50, "Medium reviews", "Many reviews"))</f>
        <v>Medium reviews</v>
      </c>
    </row>
    <row r="4112" spans="1:17" x14ac:dyDescent="0.2">
      <c r="A4112">
        <v>31793807</v>
      </c>
      <c r="B4112" t="s">
        <v>2933</v>
      </c>
      <c r="C4112">
        <v>36049203</v>
      </c>
      <c r="D4112" t="s">
        <v>165</v>
      </c>
      <c r="E4112" t="s">
        <v>165</v>
      </c>
      <c r="F4112">
        <v>44.771819999999998</v>
      </c>
      <c r="G4112">
        <v>-0.56191000000000002</v>
      </c>
      <c r="H4112" t="s">
        <v>16</v>
      </c>
      <c r="I4112">
        <v>143</v>
      </c>
      <c r="J4112">
        <v>3</v>
      </c>
      <c r="K4112">
        <v>9</v>
      </c>
      <c r="L4112" s="13">
        <v>45166</v>
      </c>
      <c r="M4112">
        <v>1</v>
      </c>
      <c r="N4112">
        <v>9</v>
      </c>
      <c r="O4112" t="str">
        <f>IF(listings[[#This Row],[price]]&lt;=50, "Low", IF(listings[[#This Row],[price]]&lt;=150, "Medium", "High"))</f>
        <v>Medium</v>
      </c>
      <c r="P4112" t="str">
        <f>IF(listings[[#This Row],[calculated_host_listings_count]]=1, "Unique listing", "Multiple listings")</f>
        <v>Unique listing</v>
      </c>
      <c r="Q4112" t="str">
        <f>IF(listings[[#This Row],[number_of_reviews]]&lt;10, "Few reviews", IF(listings[[#This Row],[number_of_reviews]]&lt;50, "Medium reviews", "Many reviews"))</f>
        <v>Few reviews</v>
      </c>
    </row>
    <row r="4113" spans="1:17" x14ac:dyDescent="0.2">
      <c r="A4113">
        <v>31815192</v>
      </c>
      <c r="B4113" t="s">
        <v>2934</v>
      </c>
      <c r="C4113">
        <v>238435378</v>
      </c>
      <c r="D4113" t="s">
        <v>31</v>
      </c>
      <c r="E4113" t="s">
        <v>57</v>
      </c>
      <c r="F4113">
        <v>44.847969999999997</v>
      </c>
      <c r="G4113">
        <v>-0.51895000000000002</v>
      </c>
      <c r="H4113" t="s">
        <v>16</v>
      </c>
      <c r="I4113">
        <v>89</v>
      </c>
      <c r="J4113">
        <v>1</v>
      </c>
      <c r="K4113">
        <v>12</v>
      </c>
      <c r="L4113" s="13">
        <v>44841</v>
      </c>
      <c r="M4113">
        <v>1</v>
      </c>
      <c r="N4113">
        <v>1</v>
      </c>
      <c r="O4113" t="str">
        <f>IF(listings[[#This Row],[price]]&lt;=50, "Low", IF(listings[[#This Row],[price]]&lt;=150, "Medium", "High"))</f>
        <v>Medium</v>
      </c>
      <c r="P4113" t="str">
        <f>IF(listings[[#This Row],[calculated_host_listings_count]]=1, "Unique listing", "Multiple listings")</f>
        <v>Unique listing</v>
      </c>
      <c r="Q4113" t="str">
        <f>IF(listings[[#This Row],[number_of_reviews]]&lt;10, "Few reviews", IF(listings[[#This Row],[number_of_reviews]]&lt;50, "Medium reviews", "Many reviews"))</f>
        <v>Medium reviews</v>
      </c>
    </row>
    <row r="4114" spans="1:17" x14ac:dyDescent="0.2">
      <c r="A4114">
        <v>31819475</v>
      </c>
      <c r="B4114" t="s">
        <v>187</v>
      </c>
      <c r="C4114">
        <v>238466039</v>
      </c>
      <c r="D4114" t="s">
        <v>14</v>
      </c>
      <c r="E4114" t="s">
        <v>15</v>
      </c>
      <c r="F4114">
        <v>44.829180000000001</v>
      </c>
      <c r="G4114">
        <v>-0.57052999999999998</v>
      </c>
      <c r="H4114" t="s">
        <v>16</v>
      </c>
      <c r="I4114">
        <v>60</v>
      </c>
      <c r="J4114">
        <v>3</v>
      </c>
      <c r="K4114">
        <v>9</v>
      </c>
      <c r="L4114" s="13">
        <v>45159</v>
      </c>
      <c r="M4114">
        <v>1</v>
      </c>
      <c r="N4114">
        <v>1</v>
      </c>
      <c r="O4114" t="str">
        <f>IF(listings[[#This Row],[price]]&lt;=50, "Low", IF(listings[[#This Row],[price]]&lt;=150, "Medium", "High"))</f>
        <v>Medium</v>
      </c>
      <c r="P4114" t="str">
        <f>IF(listings[[#This Row],[calculated_host_listings_count]]=1, "Unique listing", "Multiple listings")</f>
        <v>Unique listing</v>
      </c>
      <c r="Q4114" t="str">
        <f>IF(listings[[#This Row],[number_of_reviews]]&lt;10, "Few reviews", IF(listings[[#This Row],[number_of_reviews]]&lt;50, "Medium reviews", "Many reviews"))</f>
        <v>Few reviews</v>
      </c>
    </row>
    <row r="4115" spans="1:17" x14ac:dyDescent="0.2">
      <c r="A4115">
        <v>31824647</v>
      </c>
      <c r="B4115" t="s">
        <v>2935</v>
      </c>
      <c r="C4115">
        <v>170864330</v>
      </c>
      <c r="D4115" t="s">
        <v>165</v>
      </c>
      <c r="E4115" t="s">
        <v>165</v>
      </c>
      <c r="F4115">
        <v>44.778320000000001</v>
      </c>
      <c r="G4115">
        <v>-0.53637000000000001</v>
      </c>
      <c r="H4115" t="s">
        <v>16</v>
      </c>
      <c r="I4115">
        <v>55</v>
      </c>
      <c r="J4115">
        <v>2</v>
      </c>
      <c r="K4115">
        <v>23</v>
      </c>
      <c r="L4115" s="13">
        <v>45172</v>
      </c>
      <c r="M4115">
        <v>1</v>
      </c>
      <c r="N4115">
        <v>15</v>
      </c>
      <c r="O4115" t="str">
        <f>IF(listings[[#This Row],[price]]&lt;=50, "Low", IF(listings[[#This Row],[price]]&lt;=150, "Medium", "High"))</f>
        <v>Medium</v>
      </c>
      <c r="P4115" t="str">
        <f>IF(listings[[#This Row],[calculated_host_listings_count]]=1, "Unique listing", "Multiple listings")</f>
        <v>Unique listing</v>
      </c>
      <c r="Q4115" t="str">
        <f>IF(listings[[#This Row],[number_of_reviews]]&lt;10, "Few reviews", IF(listings[[#This Row],[number_of_reviews]]&lt;50, "Medium reviews", "Many reviews"))</f>
        <v>Medium reviews</v>
      </c>
    </row>
    <row r="4116" spans="1:17" x14ac:dyDescent="0.2">
      <c r="A4116">
        <v>31824871</v>
      </c>
      <c r="B4116" t="s">
        <v>2936</v>
      </c>
      <c r="C4116">
        <v>5831183</v>
      </c>
      <c r="D4116" t="s">
        <v>66</v>
      </c>
      <c r="E4116" t="s">
        <v>511</v>
      </c>
      <c r="F4116">
        <v>44.838059999999999</v>
      </c>
      <c r="G4116">
        <v>-0.69323999999999997</v>
      </c>
      <c r="H4116" t="s">
        <v>16</v>
      </c>
      <c r="I4116">
        <v>35</v>
      </c>
      <c r="J4116">
        <v>10</v>
      </c>
      <c r="K4116">
        <v>20</v>
      </c>
      <c r="L4116" s="13">
        <v>45039</v>
      </c>
      <c r="M4116">
        <v>1</v>
      </c>
      <c r="N4116">
        <v>7</v>
      </c>
      <c r="O4116" t="str">
        <f>IF(listings[[#This Row],[price]]&lt;=50, "Low", IF(listings[[#This Row],[price]]&lt;=150, "Medium", "High"))</f>
        <v>Low</v>
      </c>
      <c r="P4116" t="str">
        <f>IF(listings[[#This Row],[calculated_host_listings_count]]=1, "Unique listing", "Multiple listings")</f>
        <v>Unique listing</v>
      </c>
      <c r="Q4116" t="str">
        <f>IF(listings[[#This Row],[number_of_reviews]]&lt;10, "Few reviews", IF(listings[[#This Row],[number_of_reviews]]&lt;50, "Medium reviews", "Many reviews"))</f>
        <v>Medium reviews</v>
      </c>
    </row>
    <row r="4117" spans="1:17" x14ac:dyDescent="0.2">
      <c r="A4117">
        <v>31826346</v>
      </c>
      <c r="B4117" t="s">
        <v>2937</v>
      </c>
      <c r="C4117">
        <v>5674652</v>
      </c>
      <c r="D4117" t="s">
        <v>14</v>
      </c>
      <c r="E4117" t="s">
        <v>51</v>
      </c>
      <c r="F4117">
        <v>44.81259</v>
      </c>
      <c r="G4117">
        <v>-0.56854000000000005</v>
      </c>
      <c r="H4117" t="s">
        <v>16</v>
      </c>
      <c r="I4117">
        <v>52</v>
      </c>
      <c r="J4117">
        <v>12</v>
      </c>
      <c r="K4117">
        <v>3</v>
      </c>
      <c r="L4117" s="13">
        <v>43702</v>
      </c>
      <c r="M4117">
        <v>2</v>
      </c>
      <c r="N4117">
        <v>0</v>
      </c>
      <c r="O4117" t="str">
        <f>IF(listings[[#This Row],[price]]&lt;=50, "Low", IF(listings[[#This Row],[price]]&lt;=150, "Medium", "High"))</f>
        <v>Medium</v>
      </c>
      <c r="P4117" t="str">
        <f>IF(listings[[#This Row],[calculated_host_listings_count]]=1, "Unique listing", "Multiple listings")</f>
        <v>Multiple listings</v>
      </c>
      <c r="Q4117" t="str">
        <f>IF(listings[[#This Row],[number_of_reviews]]&lt;10, "Few reviews", IF(listings[[#This Row],[number_of_reviews]]&lt;50, "Medium reviews", "Many reviews"))</f>
        <v>Few reviews</v>
      </c>
    </row>
    <row r="4118" spans="1:17" x14ac:dyDescent="0.2">
      <c r="A4118">
        <v>31854252</v>
      </c>
      <c r="B4118" t="s">
        <v>89</v>
      </c>
      <c r="C4118">
        <v>159572709</v>
      </c>
      <c r="D4118" t="s">
        <v>14</v>
      </c>
      <c r="E4118" t="s">
        <v>125</v>
      </c>
      <c r="F4118">
        <v>44.849519999999998</v>
      </c>
      <c r="G4118">
        <v>-0.54462999999999995</v>
      </c>
      <c r="H4118" t="s">
        <v>16</v>
      </c>
      <c r="I4118">
        <v>65</v>
      </c>
      <c r="J4118">
        <v>365</v>
      </c>
      <c r="K4118">
        <v>3</v>
      </c>
      <c r="L4118" s="13">
        <v>43600</v>
      </c>
      <c r="M4118">
        <v>1</v>
      </c>
      <c r="N4118">
        <v>0</v>
      </c>
      <c r="O4118" t="str">
        <f>IF(listings[[#This Row],[price]]&lt;=50, "Low", IF(listings[[#This Row],[price]]&lt;=150, "Medium", "High"))</f>
        <v>Medium</v>
      </c>
      <c r="P4118" t="str">
        <f>IF(listings[[#This Row],[calculated_host_listings_count]]=1, "Unique listing", "Multiple listings")</f>
        <v>Unique listing</v>
      </c>
      <c r="Q4118" t="str">
        <f>IF(listings[[#This Row],[number_of_reviews]]&lt;10, "Few reviews", IF(listings[[#This Row],[number_of_reviews]]&lt;50, "Medium reviews", "Many reviews"))</f>
        <v>Few reviews</v>
      </c>
    </row>
    <row r="4119" spans="1:17" x14ac:dyDescent="0.2">
      <c r="A4119">
        <v>31854628</v>
      </c>
      <c r="B4119" t="s">
        <v>438</v>
      </c>
      <c r="C4119">
        <v>28242573</v>
      </c>
      <c r="D4119" t="s">
        <v>14</v>
      </c>
      <c r="E4119" t="s">
        <v>22</v>
      </c>
      <c r="F4119">
        <v>44.840150000000001</v>
      </c>
      <c r="G4119">
        <v>-0.57252999999999998</v>
      </c>
      <c r="H4119" t="s">
        <v>28</v>
      </c>
      <c r="I4119">
        <v>30</v>
      </c>
      <c r="J4119">
        <v>2</v>
      </c>
      <c r="K4119">
        <v>34</v>
      </c>
      <c r="L4119" s="13">
        <v>43892</v>
      </c>
      <c r="M4119">
        <v>1</v>
      </c>
      <c r="N4119">
        <v>0</v>
      </c>
      <c r="O4119" t="str">
        <f>IF(listings[[#This Row],[price]]&lt;=50, "Low", IF(listings[[#This Row],[price]]&lt;=150, "Medium", "High"))</f>
        <v>Low</v>
      </c>
      <c r="P4119" t="str">
        <f>IF(listings[[#This Row],[calculated_host_listings_count]]=1, "Unique listing", "Multiple listings")</f>
        <v>Unique listing</v>
      </c>
      <c r="Q4119" t="str">
        <f>IF(listings[[#This Row],[number_of_reviews]]&lt;10, "Few reviews", IF(listings[[#This Row],[number_of_reviews]]&lt;50, "Medium reviews", "Many reviews"))</f>
        <v>Medium reviews</v>
      </c>
    </row>
    <row r="4120" spans="1:17" x14ac:dyDescent="0.2">
      <c r="A4120">
        <v>31875598</v>
      </c>
      <c r="B4120" t="s">
        <v>2938</v>
      </c>
      <c r="C4120">
        <v>62154643</v>
      </c>
      <c r="D4120" t="s">
        <v>37</v>
      </c>
      <c r="E4120" t="s">
        <v>37</v>
      </c>
      <c r="F4120">
        <v>44.867640000000002</v>
      </c>
      <c r="G4120">
        <v>-0.58501999999999998</v>
      </c>
      <c r="H4120" t="s">
        <v>28</v>
      </c>
      <c r="I4120">
        <v>42</v>
      </c>
      <c r="J4120">
        <v>1</v>
      </c>
      <c r="K4120">
        <v>338</v>
      </c>
      <c r="L4120" s="13">
        <v>45172</v>
      </c>
      <c r="M4120">
        <v>2</v>
      </c>
      <c r="N4120">
        <v>58</v>
      </c>
      <c r="O4120" t="str">
        <f>IF(listings[[#This Row],[price]]&lt;=50, "Low", IF(listings[[#This Row],[price]]&lt;=150, "Medium", "High"))</f>
        <v>Low</v>
      </c>
      <c r="P4120" t="str">
        <f>IF(listings[[#This Row],[calculated_host_listings_count]]=1, "Unique listing", "Multiple listings")</f>
        <v>Multiple listings</v>
      </c>
      <c r="Q4120" t="str">
        <f>IF(listings[[#This Row],[number_of_reviews]]&lt;10, "Few reviews", IF(listings[[#This Row],[number_of_reviews]]&lt;50, "Medium reviews", "Many reviews"))</f>
        <v>Many reviews</v>
      </c>
    </row>
    <row r="4121" spans="1:17" x14ac:dyDescent="0.2">
      <c r="A4121">
        <v>31897448</v>
      </c>
      <c r="B4121" t="s">
        <v>203</v>
      </c>
      <c r="C4121">
        <v>17144777</v>
      </c>
      <c r="D4121" t="s">
        <v>14</v>
      </c>
      <c r="E4121" t="s">
        <v>22</v>
      </c>
      <c r="F4121">
        <v>44.839953999999999</v>
      </c>
      <c r="G4121">
        <v>-0.57104699999999997</v>
      </c>
      <c r="H4121" t="s">
        <v>16</v>
      </c>
      <c r="I4121">
        <v>100</v>
      </c>
      <c r="J4121">
        <v>2</v>
      </c>
      <c r="K4121">
        <v>26</v>
      </c>
      <c r="L4121" s="13">
        <v>44689</v>
      </c>
      <c r="M4121">
        <v>1</v>
      </c>
      <c r="N4121">
        <v>0</v>
      </c>
      <c r="O4121" t="str">
        <f>IF(listings[[#This Row],[price]]&lt;=50, "Low", IF(listings[[#This Row],[price]]&lt;=150, "Medium", "High"))</f>
        <v>Medium</v>
      </c>
      <c r="P4121" t="str">
        <f>IF(listings[[#This Row],[calculated_host_listings_count]]=1, "Unique listing", "Multiple listings")</f>
        <v>Unique listing</v>
      </c>
      <c r="Q4121" t="str">
        <f>IF(listings[[#This Row],[number_of_reviews]]&lt;10, "Few reviews", IF(listings[[#This Row],[number_of_reviews]]&lt;50, "Medium reviews", "Many reviews"))</f>
        <v>Medium reviews</v>
      </c>
    </row>
    <row r="4122" spans="1:17" x14ac:dyDescent="0.2">
      <c r="A4122">
        <v>31917975</v>
      </c>
      <c r="B4122" t="s">
        <v>1473</v>
      </c>
      <c r="C4122">
        <v>97479153</v>
      </c>
      <c r="D4122" t="s">
        <v>14</v>
      </c>
      <c r="E4122" t="s">
        <v>125</v>
      </c>
      <c r="F4122">
        <v>44.840392999999999</v>
      </c>
      <c r="G4122">
        <v>-0.54771199999999998</v>
      </c>
      <c r="H4122" t="s">
        <v>16</v>
      </c>
      <c r="I4122">
        <v>145</v>
      </c>
      <c r="J4122">
        <v>4</v>
      </c>
      <c r="K4122">
        <v>8</v>
      </c>
      <c r="L4122" s="13">
        <v>45143</v>
      </c>
      <c r="M4122">
        <v>1</v>
      </c>
      <c r="N4122">
        <v>3</v>
      </c>
      <c r="O4122" t="str">
        <f>IF(listings[[#This Row],[price]]&lt;=50, "Low", IF(listings[[#This Row],[price]]&lt;=150, "Medium", "High"))</f>
        <v>Medium</v>
      </c>
      <c r="P4122" t="str">
        <f>IF(listings[[#This Row],[calculated_host_listings_count]]=1, "Unique listing", "Multiple listings")</f>
        <v>Unique listing</v>
      </c>
      <c r="Q4122" t="str">
        <f>IF(listings[[#This Row],[number_of_reviews]]&lt;10, "Few reviews", IF(listings[[#This Row],[number_of_reviews]]&lt;50, "Medium reviews", "Many reviews"))</f>
        <v>Few reviews</v>
      </c>
    </row>
    <row r="4123" spans="1:17" x14ac:dyDescent="0.2">
      <c r="A4123">
        <v>31921126</v>
      </c>
      <c r="B4123" t="s">
        <v>373</v>
      </c>
      <c r="C4123">
        <v>1256747</v>
      </c>
      <c r="D4123" t="s">
        <v>14</v>
      </c>
      <c r="E4123" t="s">
        <v>20</v>
      </c>
      <c r="F4123">
        <v>44.846330000000002</v>
      </c>
      <c r="G4123">
        <v>-0.57825000000000004</v>
      </c>
      <c r="H4123" t="s">
        <v>16</v>
      </c>
      <c r="I4123">
        <v>100</v>
      </c>
      <c r="J4123">
        <v>3</v>
      </c>
      <c r="K4123">
        <v>102</v>
      </c>
      <c r="L4123" s="13">
        <v>45125</v>
      </c>
      <c r="M4123">
        <v>1</v>
      </c>
      <c r="N4123">
        <v>16</v>
      </c>
      <c r="O4123" t="str">
        <f>IF(listings[[#This Row],[price]]&lt;=50, "Low", IF(listings[[#This Row],[price]]&lt;=150, "Medium", "High"))</f>
        <v>Medium</v>
      </c>
      <c r="P4123" t="str">
        <f>IF(listings[[#This Row],[calculated_host_listings_count]]=1, "Unique listing", "Multiple listings")</f>
        <v>Unique listing</v>
      </c>
      <c r="Q4123" t="str">
        <f>IF(listings[[#This Row],[number_of_reviews]]&lt;10, "Few reviews", IF(listings[[#This Row],[number_of_reviews]]&lt;50, "Medium reviews", "Many reviews"))</f>
        <v>Many reviews</v>
      </c>
    </row>
    <row r="4124" spans="1:17" x14ac:dyDescent="0.2">
      <c r="A4124">
        <v>31951189</v>
      </c>
      <c r="B4124" t="s">
        <v>116</v>
      </c>
      <c r="C4124">
        <v>10840524</v>
      </c>
      <c r="D4124" t="s">
        <v>14</v>
      </c>
      <c r="E4124" t="s">
        <v>22</v>
      </c>
      <c r="F4124">
        <v>44.837359999999997</v>
      </c>
      <c r="G4124">
        <v>-0.57211000000000001</v>
      </c>
      <c r="H4124" t="s">
        <v>16</v>
      </c>
      <c r="I4124">
        <v>105</v>
      </c>
      <c r="J4124">
        <v>2</v>
      </c>
      <c r="K4124">
        <v>19</v>
      </c>
      <c r="L4124" s="13">
        <v>45149</v>
      </c>
      <c r="M4124">
        <v>1</v>
      </c>
      <c r="N4124">
        <v>11</v>
      </c>
      <c r="O4124" t="str">
        <f>IF(listings[[#This Row],[price]]&lt;=50, "Low", IF(listings[[#This Row],[price]]&lt;=150, "Medium", "High"))</f>
        <v>Medium</v>
      </c>
      <c r="P4124" t="str">
        <f>IF(listings[[#This Row],[calculated_host_listings_count]]=1, "Unique listing", "Multiple listings")</f>
        <v>Unique listing</v>
      </c>
      <c r="Q4124" t="str">
        <f>IF(listings[[#This Row],[number_of_reviews]]&lt;10, "Few reviews", IF(listings[[#This Row],[number_of_reviews]]&lt;50, "Medium reviews", "Many reviews"))</f>
        <v>Medium reviews</v>
      </c>
    </row>
    <row r="4125" spans="1:17" x14ac:dyDescent="0.2">
      <c r="A4125">
        <v>31958827</v>
      </c>
      <c r="B4125" t="s">
        <v>2939</v>
      </c>
      <c r="C4125">
        <v>239600699</v>
      </c>
      <c r="D4125" t="s">
        <v>14</v>
      </c>
      <c r="E4125" t="s">
        <v>20</v>
      </c>
      <c r="F4125">
        <v>44.857230000000001</v>
      </c>
      <c r="G4125">
        <v>-0.57706000000000002</v>
      </c>
      <c r="H4125" t="s">
        <v>16</v>
      </c>
      <c r="I4125">
        <v>49</v>
      </c>
      <c r="J4125">
        <v>365</v>
      </c>
      <c r="K4125">
        <v>20</v>
      </c>
      <c r="L4125" s="13">
        <v>43652</v>
      </c>
      <c r="M4125">
        <v>1</v>
      </c>
      <c r="N4125">
        <v>0</v>
      </c>
      <c r="O4125" t="str">
        <f>IF(listings[[#This Row],[price]]&lt;=50, "Low", IF(listings[[#This Row],[price]]&lt;=150, "Medium", "High"))</f>
        <v>Low</v>
      </c>
      <c r="P4125" t="str">
        <f>IF(listings[[#This Row],[calculated_host_listings_count]]=1, "Unique listing", "Multiple listings")</f>
        <v>Unique listing</v>
      </c>
      <c r="Q4125" t="str">
        <f>IF(listings[[#This Row],[number_of_reviews]]&lt;10, "Few reviews", IF(listings[[#This Row],[number_of_reviews]]&lt;50, "Medium reviews", "Many reviews"))</f>
        <v>Medium reviews</v>
      </c>
    </row>
    <row r="4126" spans="1:17" x14ac:dyDescent="0.2">
      <c r="A4126">
        <v>31981291</v>
      </c>
      <c r="B4126" t="s">
        <v>2940</v>
      </c>
      <c r="C4126">
        <v>94903152</v>
      </c>
      <c r="D4126" t="s">
        <v>100</v>
      </c>
      <c r="E4126" t="s">
        <v>100</v>
      </c>
      <c r="F4126">
        <v>44.873759999999997</v>
      </c>
      <c r="G4126">
        <v>-0.53112999999999999</v>
      </c>
      <c r="H4126" t="s">
        <v>16</v>
      </c>
      <c r="I4126">
        <v>220</v>
      </c>
      <c r="J4126">
        <v>2</v>
      </c>
      <c r="K4126">
        <v>22</v>
      </c>
      <c r="L4126" s="13">
        <v>45155</v>
      </c>
      <c r="M4126">
        <v>1</v>
      </c>
      <c r="N4126">
        <v>4</v>
      </c>
      <c r="O4126" t="str">
        <f>IF(listings[[#This Row],[price]]&lt;=50, "Low", IF(listings[[#This Row],[price]]&lt;=150, "Medium", "High"))</f>
        <v>High</v>
      </c>
      <c r="P4126" t="str">
        <f>IF(listings[[#This Row],[calculated_host_listings_count]]=1, "Unique listing", "Multiple listings")</f>
        <v>Unique listing</v>
      </c>
      <c r="Q4126" t="str">
        <f>IF(listings[[#This Row],[number_of_reviews]]&lt;10, "Few reviews", IF(listings[[#This Row],[number_of_reviews]]&lt;50, "Medium reviews", "Many reviews"))</f>
        <v>Medium reviews</v>
      </c>
    </row>
    <row r="4127" spans="1:17" x14ac:dyDescent="0.2">
      <c r="A4127">
        <v>31981891</v>
      </c>
      <c r="B4127" t="s">
        <v>2941</v>
      </c>
      <c r="C4127">
        <v>239778418</v>
      </c>
      <c r="D4127" t="s">
        <v>31</v>
      </c>
      <c r="E4127" t="s">
        <v>183</v>
      </c>
      <c r="F4127">
        <v>44.849310000000003</v>
      </c>
      <c r="G4127">
        <v>-0.53649999999999998</v>
      </c>
      <c r="H4127" t="s">
        <v>16</v>
      </c>
      <c r="I4127">
        <v>35</v>
      </c>
      <c r="J4127">
        <v>20</v>
      </c>
      <c r="K4127">
        <v>20</v>
      </c>
      <c r="L4127" s="13">
        <v>44022</v>
      </c>
      <c r="M4127">
        <v>1</v>
      </c>
      <c r="N4127">
        <v>0</v>
      </c>
      <c r="O4127" t="str">
        <f>IF(listings[[#This Row],[price]]&lt;=50, "Low", IF(listings[[#This Row],[price]]&lt;=150, "Medium", "High"))</f>
        <v>Low</v>
      </c>
      <c r="P4127" t="str">
        <f>IF(listings[[#This Row],[calculated_host_listings_count]]=1, "Unique listing", "Multiple listings")</f>
        <v>Unique listing</v>
      </c>
      <c r="Q4127" t="str">
        <f>IF(listings[[#This Row],[number_of_reviews]]&lt;10, "Few reviews", IF(listings[[#This Row],[number_of_reviews]]&lt;50, "Medium reviews", "Many reviews"))</f>
        <v>Medium reviews</v>
      </c>
    </row>
    <row r="4128" spans="1:17" x14ac:dyDescent="0.2">
      <c r="A4128">
        <v>31986109</v>
      </c>
      <c r="B4128" t="s">
        <v>2942</v>
      </c>
      <c r="C4128">
        <v>37314741</v>
      </c>
      <c r="D4128" t="s">
        <v>14</v>
      </c>
      <c r="E4128" t="s">
        <v>48</v>
      </c>
      <c r="F4128">
        <v>44.860430000000001</v>
      </c>
      <c r="G4128">
        <v>-0.62699000000000005</v>
      </c>
      <c r="H4128" t="s">
        <v>16</v>
      </c>
      <c r="I4128">
        <v>399</v>
      </c>
      <c r="J4128">
        <v>4</v>
      </c>
      <c r="K4128">
        <v>6</v>
      </c>
      <c r="L4128" s="13">
        <v>44789</v>
      </c>
      <c r="M4128">
        <v>25</v>
      </c>
      <c r="N4128">
        <v>0</v>
      </c>
      <c r="O4128" t="str">
        <f>IF(listings[[#This Row],[price]]&lt;=50, "Low", IF(listings[[#This Row],[price]]&lt;=150, "Medium", "High"))</f>
        <v>High</v>
      </c>
      <c r="P4128" t="str">
        <f>IF(listings[[#This Row],[calculated_host_listings_count]]=1, "Unique listing", "Multiple listings")</f>
        <v>Multiple listings</v>
      </c>
      <c r="Q4128" t="str">
        <f>IF(listings[[#This Row],[number_of_reviews]]&lt;10, "Few reviews", IF(listings[[#This Row],[number_of_reviews]]&lt;50, "Medium reviews", "Many reviews"))</f>
        <v>Few reviews</v>
      </c>
    </row>
    <row r="4129" spans="1:17" x14ac:dyDescent="0.2">
      <c r="A4129">
        <v>32000343</v>
      </c>
      <c r="B4129" t="s">
        <v>177</v>
      </c>
      <c r="C4129">
        <v>72691486</v>
      </c>
      <c r="D4129" t="s">
        <v>14</v>
      </c>
      <c r="E4129" t="s">
        <v>22</v>
      </c>
      <c r="F4129">
        <v>44.844430000000003</v>
      </c>
      <c r="G4129">
        <v>-0.58069000000000004</v>
      </c>
      <c r="H4129" t="s">
        <v>16</v>
      </c>
      <c r="I4129">
        <v>106</v>
      </c>
      <c r="J4129">
        <v>90</v>
      </c>
      <c r="K4129">
        <v>0</v>
      </c>
      <c r="L4129" s="13"/>
      <c r="M4129">
        <v>70</v>
      </c>
      <c r="N4129">
        <v>0</v>
      </c>
      <c r="O4129" t="str">
        <f>IF(listings[[#This Row],[price]]&lt;=50, "Low", IF(listings[[#This Row],[price]]&lt;=150, "Medium", "High"))</f>
        <v>Medium</v>
      </c>
      <c r="P4129" t="str">
        <f>IF(listings[[#This Row],[calculated_host_listings_count]]=1, "Unique listing", "Multiple listings")</f>
        <v>Multiple listings</v>
      </c>
      <c r="Q4129" t="str">
        <f>IF(listings[[#This Row],[number_of_reviews]]&lt;10, "Few reviews", IF(listings[[#This Row],[number_of_reviews]]&lt;50, "Medium reviews", "Many reviews"))</f>
        <v>Few reviews</v>
      </c>
    </row>
    <row r="4130" spans="1:17" x14ac:dyDescent="0.2">
      <c r="A4130">
        <v>32014270</v>
      </c>
      <c r="B4130" t="s">
        <v>958</v>
      </c>
      <c r="C4130">
        <v>45272813</v>
      </c>
      <c r="D4130" t="s">
        <v>37</v>
      </c>
      <c r="E4130" t="s">
        <v>37</v>
      </c>
      <c r="F4130">
        <v>44.868290000000002</v>
      </c>
      <c r="G4130">
        <v>-0.61619000000000002</v>
      </c>
      <c r="H4130" t="s">
        <v>16</v>
      </c>
      <c r="I4130">
        <v>400</v>
      </c>
      <c r="J4130">
        <v>3</v>
      </c>
      <c r="K4130">
        <v>1</v>
      </c>
      <c r="L4130" s="13">
        <v>43569</v>
      </c>
      <c r="M4130">
        <v>1</v>
      </c>
      <c r="N4130">
        <v>0</v>
      </c>
      <c r="O4130" t="str">
        <f>IF(listings[[#This Row],[price]]&lt;=50, "Low", IF(listings[[#This Row],[price]]&lt;=150, "Medium", "High"))</f>
        <v>High</v>
      </c>
      <c r="P4130" t="str">
        <f>IF(listings[[#This Row],[calculated_host_listings_count]]=1, "Unique listing", "Multiple listings")</f>
        <v>Unique listing</v>
      </c>
      <c r="Q4130" t="str">
        <f>IF(listings[[#This Row],[number_of_reviews]]&lt;10, "Few reviews", IF(listings[[#This Row],[number_of_reviews]]&lt;50, "Medium reviews", "Many reviews"))</f>
        <v>Few reviews</v>
      </c>
    </row>
    <row r="4131" spans="1:17" x14ac:dyDescent="0.2">
      <c r="A4131">
        <v>32038382</v>
      </c>
      <c r="B4131" t="s">
        <v>1060</v>
      </c>
      <c r="C4131">
        <v>92837521</v>
      </c>
      <c r="D4131" t="s">
        <v>18</v>
      </c>
      <c r="E4131" t="s">
        <v>18</v>
      </c>
      <c r="F4131">
        <v>44.896949999999997</v>
      </c>
      <c r="G4131">
        <v>-0.72387000000000001</v>
      </c>
      <c r="H4131" t="s">
        <v>16</v>
      </c>
      <c r="I4131">
        <v>180</v>
      </c>
      <c r="J4131">
        <v>7</v>
      </c>
      <c r="K4131">
        <v>3</v>
      </c>
      <c r="L4131" s="13">
        <v>44765</v>
      </c>
      <c r="M4131">
        <v>1</v>
      </c>
      <c r="N4131">
        <v>0</v>
      </c>
      <c r="O4131" t="str">
        <f>IF(listings[[#This Row],[price]]&lt;=50, "Low", IF(listings[[#This Row],[price]]&lt;=150, "Medium", "High"))</f>
        <v>High</v>
      </c>
      <c r="P4131" t="str">
        <f>IF(listings[[#This Row],[calculated_host_listings_count]]=1, "Unique listing", "Multiple listings")</f>
        <v>Unique listing</v>
      </c>
      <c r="Q4131" t="str">
        <f>IF(listings[[#This Row],[number_of_reviews]]&lt;10, "Few reviews", IF(listings[[#This Row],[number_of_reviews]]&lt;50, "Medium reviews", "Many reviews"))</f>
        <v>Few reviews</v>
      </c>
    </row>
    <row r="4132" spans="1:17" x14ac:dyDescent="0.2">
      <c r="A4132">
        <v>32039011</v>
      </c>
      <c r="B4132" t="s">
        <v>2943</v>
      </c>
      <c r="C4132">
        <v>34348583</v>
      </c>
      <c r="D4132" t="s">
        <v>37</v>
      </c>
      <c r="E4132" t="s">
        <v>37</v>
      </c>
      <c r="F4132">
        <v>44.86083</v>
      </c>
      <c r="G4132">
        <v>-0.60026000000000002</v>
      </c>
      <c r="H4132" t="s">
        <v>16</v>
      </c>
      <c r="I4132">
        <v>467</v>
      </c>
      <c r="J4132">
        <v>6</v>
      </c>
      <c r="K4132">
        <v>27</v>
      </c>
      <c r="L4132" s="13">
        <v>45158</v>
      </c>
      <c r="M4132">
        <v>1</v>
      </c>
      <c r="N4132">
        <v>6</v>
      </c>
      <c r="O4132" t="str">
        <f>IF(listings[[#This Row],[price]]&lt;=50, "Low", IF(listings[[#This Row],[price]]&lt;=150, "Medium", "High"))</f>
        <v>High</v>
      </c>
      <c r="P4132" t="str">
        <f>IF(listings[[#This Row],[calculated_host_listings_count]]=1, "Unique listing", "Multiple listings")</f>
        <v>Unique listing</v>
      </c>
      <c r="Q4132" t="str">
        <f>IF(listings[[#This Row],[number_of_reviews]]&lt;10, "Few reviews", IF(listings[[#This Row],[number_of_reviews]]&lt;50, "Medium reviews", "Many reviews"))</f>
        <v>Medium reviews</v>
      </c>
    </row>
    <row r="4133" spans="1:17" x14ac:dyDescent="0.2">
      <c r="A4133">
        <v>32053564</v>
      </c>
      <c r="B4133" t="s">
        <v>177</v>
      </c>
      <c r="C4133">
        <v>9382960</v>
      </c>
      <c r="D4133" t="s">
        <v>14</v>
      </c>
      <c r="E4133" t="s">
        <v>22</v>
      </c>
      <c r="F4133">
        <v>44.844430000000003</v>
      </c>
      <c r="G4133">
        <v>-0.58069000000000004</v>
      </c>
      <c r="H4133" t="s">
        <v>16</v>
      </c>
      <c r="I4133">
        <v>106</v>
      </c>
      <c r="J4133">
        <v>90</v>
      </c>
      <c r="K4133">
        <v>1</v>
      </c>
      <c r="L4133" s="13">
        <v>44863</v>
      </c>
      <c r="M4133">
        <v>53</v>
      </c>
      <c r="N4133">
        <v>1</v>
      </c>
      <c r="O4133" t="str">
        <f>IF(listings[[#This Row],[price]]&lt;=50, "Low", IF(listings[[#This Row],[price]]&lt;=150, "Medium", "High"))</f>
        <v>Medium</v>
      </c>
      <c r="P4133" t="str">
        <f>IF(listings[[#This Row],[calculated_host_listings_count]]=1, "Unique listing", "Multiple listings")</f>
        <v>Multiple listings</v>
      </c>
      <c r="Q4133" t="str">
        <f>IF(listings[[#This Row],[number_of_reviews]]&lt;10, "Few reviews", IF(listings[[#This Row],[number_of_reviews]]&lt;50, "Medium reviews", "Many reviews"))</f>
        <v>Few reviews</v>
      </c>
    </row>
    <row r="4134" spans="1:17" x14ac:dyDescent="0.2">
      <c r="A4134">
        <v>32058010</v>
      </c>
      <c r="B4134" t="s">
        <v>2944</v>
      </c>
      <c r="C4134">
        <v>75860641</v>
      </c>
      <c r="D4134" t="s">
        <v>14</v>
      </c>
      <c r="E4134" t="s">
        <v>15</v>
      </c>
      <c r="F4134">
        <v>44.82732</v>
      </c>
      <c r="G4134">
        <v>-0.55881000000000003</v>
      </c>
      <c r="H4134" t="s">
        <v>16</v>
      </c>
      <c r="I4134">
        <v>70</v>
      </c>
      <c r="J4134">
        <v>5</v>
      </c>
      <c r="K4134">
        <v>9</v>
      </c>
      <c r="L4134" s="13">
        <v>45079</v>
      </c>
      <c r="M4134">
        <v>4</v>
      </c>
      <c r="N4134">
        <v>3</v>
      </c>
      <c r="O4134" t="str">
        <f>IF(listings[[#This Row],[price]]&lt;=50, "Low", IF(listings[[#This Row],[price]]&lt;=150, "Medium", "High"))</f>
        <v>Medium</v>
      </c>
      <c r="P4134" t="str">
        <f>IF(listings[[#This Row],[calculated_host_listings_count]]=1, "Unique listing", "Multiple listings")</f>
        <v>Multiple listings</v>
      </c>
      <c r="Q4134" t="str">
        <f>IF(listings[[#This Row],[number_of_reviews]]&lt;10, "Few reviews", IF(listings[[#This Row],[number_of_reviews]]&lt;50, "Medium reviews", "Many reviews"))</f>
        <v>Few reviews</v>
      </c>
    </row>
    <row r="4135" spans="1:17" x14ac:dyDescent="0.2">
      <c r="A4135">
        <v>32065940</v>
      </c>
      <c r="B4135" t="s">
        <v>2750</v>
      </c>
      <c r="C4135">
        <v>240462271</v>
      </c>
      <c r="D4135" t="s">
        <v>26</v>
      </c>
      <c r="E4135" t="s">
        <v>26</v>
      </c>
      <c r="F4135">
        <v>44.804229999999997</v>
      </c>
      <c r="G4135">
        <v>-0.57121999999999995</v>
      </c>
      <c r="H4135" t="s">
        <v>16</v>
      </c>
      <c r="I4135">
        <v>45</v>
      </c>
      <c r="J4135">
        <v>2</v>
      </c>
      <c r="K4135">
        <v>0</v>
      </c>
      <c r="L4135" s="13"/>
      <c r="M4135">
        <v>1</v>
      </c>
      <c r="N4135">
        <v>0</v>
      </c>
      <c r="O4135" t="str">
        <f>IF(listings[[#This Row],[price]]&lt;=50, "Low", IF(listings[[#This Row],[price]]&lt;=150, "Medium", "High"))</f>
        <v>Low</v>
      </c>
      <c r="P4135" t="str">
        <f>IF(listings[[#This Row],[calculated_host_listings_count]]=1, "Unique listing", "Multiple listings")</f>
        <v>Unique listing</v>
      </c>
      <c r="Q4135" t="str">
        <f>IF(listings[[#This Row],[number_of_reviews]]&lt;10, "Few reviews", IF(listings[[#This Row],[number_of_reviews]]&lt;50, "Medium reviews", "Many reviews"))</f>
        <v>Few reviews</v>
      </c>
    </row>
    <row r="4136" spans="1:17" x14ac:dyDescent="0.2">
      <c r="A4136">
        <v>32067212</v>
      </c>
      <c r="B4136" t="s">
        <v>2945</v>
      </c>
      <c r="C4136">
        <v>240473248</v>
      </c>
      <c r="D4136" t="s">
        <v>378</v>
      </c>
      <c r="E4136" t="s">
        <v>378</v>
      </c>
      <c r="F4136">
        <v>44.909550000000003</v>
      </c>
      <c r="G4136">
        <v>-0.51054999999999995</v>
      </c>
      <c r="H4136" t="s">
        <v>16</v>
      </c>
      <c r="I4136">
        <v>45</v>
      </c>
      <c r="J4136">
        <v>2</v>
      </c>
      <c r="K4136">
        <v>0</v>
      </c>
      <c r="L4136" s="13"/>
      <c r="M4136">
        <v>1</v>
      </c>
      <c r="N4136">
        <v>0</v>
      </c>
      <c r="O4136" t="str">
        <f>IF(listings[[#This Row],[price]]&lt;=50, "Low", IF(listings[[#This Row],[price]]&lt;=150, "Medium", "High"))</f>
        <v>Low</v>
      </c>
      <c r="P4136" t="str">
        <f>IF(listings[[#This Row],[calculated_host_listings_count]]=1, "Unique listing", "Multiple listings")</f>
        <v>Unique listing</v>
      </c>
      <c r="Q4136" t="str">
        <f>IF(listings[[#This Row],[number_of_reviews]]&lt;10, "Few reviews", IF(listings[[#This Row],[number_of_reviews]]&lt;50, "Medium reviews", "Many reviews"))</f>
        <v>Few reviews</v>
      </c>
    </row>
    <row r="4137" spans="1:17" x14ac:dyDescent="0.2">
      <c r="A4137">
        <v>32080386</v>
      </c>
      <c r="B4137" t="s">
        <v>2946</v>
      </c>
      <c r="C4137">
        <v>53801506</v>
      </c>
      <c r="D4137" t="s">
        <v>66</v>
      </c>
      <c r="E4137" t="s">
        <v>67</v>
      </c>
      <c r="F4137">
        <v>44.834919999999997</v>
      </c>
      <c r="G4137">
        <v>-0.62626000000000004</v>
      </c>
      <c r="H4137" t="s">
        <v>16</v>
      </c>
      <c r="I4137">
        <v>50</v>
      </c>
      <c r="J4137">
        <v>2</v>
      </c>
      <c r="K4137">
        <v>17</v>
      </c>
      <c r="L4137" s="13">
        <v>43884</v>
      </c>
      <c r="M4137">
        <v>1</v>
      </c>
      <c r="N4137">
        <v>0</v>
      </c>
      <c r="O4137" t="str">
        <f>IF(listings[[#This Row],[price]]&lt;=50, "Low", IF(listings[[#This Row],[price]]&lt;=150, "Medium", "High"))</f>
        <v>Low</v>
      </c>
      <c r="P4137" t="str">
        <f>IF(listings[[#This Row],[calculated_host_listings_count]]=1, "Unique listing", "Multiple listings")</f>
        <v>Unique listing</v>
      </c>
      <c r="Q4137" t="str">
        <f>IF(listings[[#This Row],[number_of_reviews]]&lt;10, "Few reviews", IF(listings[[#This Row],[number_of_reviews]]&lt;50, "Medium reviews", "Many reviews"))</f>
        <v>Medium reviews</v>
      </c>
    </row>
    <row r="4138" spans="1:17" x14ac:dyDescent="0.2">
      <c r="A4138">
        <v>32105378</v>
      </c>
      <c r="B4138" t="s">
        <v>2427</v>
      </c>
      <c r="C4138">
        <v>240844372</v>
      </c>
      <c r="D4138" t="s">
        <v>14</v>
      </c>
      <c r="E4138" t="s">
        <v>144</v>
      </c>
      <c r="F4138">
        <v>44.885120000000001</v>
      </c>
      <c r="G4138">
        <v>-0.55300000000000005</v>
      </c>
      <c r="H4138" t="s">
        <v>28</v>
      </c>
      <c r="I4138">
        <v>34</v>
      </c>
      <c r="J4138">
        <v>2</v>
      </c>
      <c r="K4138">
        <v>142</v>
      </c>
      <c r="L4138" s="13">
        <v>45172</v>
      </c>
      <c r="M4138">
        <v>1</v>
      </c>
      <c r="N4138">
        <v>37</v>
      </c>
      <c r="O4138" t="str">
        <f>IF(listings[[#This Row],[price]]&lt;=50, "Low", IF(listings[[#This Row],[price]]&lt;=150, "Medium", "High"))</f>
        <v>Low</v>
      </c>
      <c r="P4138" t="str">
        <f>IF(listings[[#This Row],[calculated_host_listings_count]]=1, "Unique listing", "Multiple listings")</f>
        <v>Unique listing</v>
      </c>
      <c r="Q4138" t="str">
        <f>IF(listings[[#This Row],[number_of_reviews]]&lt;10, "Few reviews", IF(listings[[#This Row],[number_of_reviews]]&lt;50, "Medium reviews", "Many reviews"))</f>
        <v>Many reviews</v>
      </c>
    </row>
    <row r="4139" spans="1:17" x14ac:dyDescent="0.2">
      <c r="A4139">
        <v>32106478</v>
      </c>
      <c r="B4139" t="s">
        <v>2947</v>
      </c>
      <c r="C4139">
        <v>12124305</v>
      </c>
      <c r="D4139" t="s">
        <v>66</v>
      </c>
      <c r="E4139" t="s">
        <v>266</v>
      </c>
      <c r="F4139">
        <v>44.85127</v>
      </c>
      <c r="G4139">
        <v>-0.64270000000000005</v>
      </c>
      <c r="H4139" t="s">
        <v>16</v>
      </c>
      <c r="I4139">
        <v>230</v>
      </c>
      <c r="J4139">
        <v>1</v>
      </c>
      <c r="K4139">
        <v>2</v>
      </c>
      <c r="L4139" s="13">
        <v>43696</v>
      </c>
      <c r="M4139">
        <v>1</v>
      </c>
      <c r="N4139">
        <v>0</v>
      </c>
      <c r="O4139" t="str">
        <f>IF(listings[[#This Row],[price]]&lt;=50, "Low", IF(listings[[#This Row],[price]]&lt;=150, "Medium", "High"))</f>
        <v>High</v>
      </c>
      <c r="P4139" t="str">
        <f>IF(listings[[#This Row],[calculated_host_listings_count]]=1, "Unique listing", "Multiple listings")</f>
        <v>Unique listing</v>
      </c>
      <c r="Q4139" t="str">
        <f>IF(listings[[#This Row],[number_of_reviews]]&lt;10, "Few reviews", IF(listings[[#This Row],[number_of_reviews]]&lt;50, "Medium reviews", "Many reviews"))</f>
        <v>Few reviews</v>
      </c>
    </row>
    <row r="4140" spans="1:17" x14ac:dyDescent="0.2">
      <c r="A4140">
        <v>32108628</v>
      </c>
      <c r="B4140" t="s">
        <v>2948</v>
      </c>
      <c r="C4140">
        <v>88415618</v>
      </c>
      <c r="D4140" t="s">
        <v>26</v>
      </c>
      <c r="E4140" t="s">
        <v>26</v>
      </c>
      <c r="F4140">
        <v>44.812220000000003</v>
      </c>
      <c r="G4140">
        <v>-0.54612000000000005</v>
      </c>
      <c r="H4140" t="s">
        <v>16</v>
      </c>
      <c r="I4140">
        <v>111</v>
      </c>
      <c r="J4140">
        <v>2</v>
      </c>
      <c r="K4140">
        <v>20</v>
      </c>
      <c r="L4140" s="13">
        <v>45168</v>
      </c>
      <c r="M4140">
        <v>1</v>
      </c>
      <c r="N4140">
        <v>20</v>
      </c>
      <c r="O4140" t="str">
        <f>IF(listings[[#This Row],[price]]&lt;=50, "Low", IF(listings[[#This Row],[price]]&lt;=150, "Medium", "High"))</f>
        <v>Medium</v>
      </c>
      <c r="P4140" t="str">
        <f>IF(listings[[#This Row],[calculated_host_listings_count]]=1, "Unique listing", "Multiple listings")</f>
        <v>Unique listing</v>
      </c>
      <c r="Q4140" t="str">
        <f>IF(listings[[#This Row],[number_of_reviews]]&lt;10, "Few reviews", IF(listings[[#This Row],[number_of_reviews]]&lt;50, "Medium reviews", "Many reviews"))</f>
        <v>Medium reviews</v>
      </c>
    </row>
    <row r="4141" spans="1:17" x14ac:dyDescent="0.2">
      <c r="A4141">
        <v>32136900</v>
      </c>
      <c r="B4141" t="s">
        <v>542</v>
      </c>
      <c r="C4141">
        <v>28158576</v>
      </c>
      <c r="D4141" t="s">
        <v>14</v>
      </c>
      <c r="E4141" t="s">
        <v>20</v>
      </c>
      <c r="F4141">
        <v>44.856769999999997</v>
      </c>
      <c r="G4141">
        <v>-0.57569000000000004</v>
      </c>
      <c r="H4141" t="s">
        <v>16</v>
      </c>
      <c r="I4141">
        <v>120</v>
      </c>
      <c r="J4141">
        <v>365</v>
      </c>
      <c r="K4141">
        <v>0</v>
      </c>
      <c r="L4141" s="13"/>
      <c r="M4141">
        <v>1</v>
      </c>
      <c r="N4141">
        <v>0</v>
      </c>
      <c r="O4141" t="str">
        <f>IF(listings[[#This Row],[price]]&lt;=50, "Low", IF(listings[[#This Row],[price]]&lt;=150, "Medium", "High"))</f>
        <v>Medium</v>
      </c>
      <c r="P4141" t="str">
        <f>IF(listings[[#This Row],[calculated_host_listings_count]]=1, "Unique listing", "Multiple listings")</f>
        <v>Unique listing</v>
      </c>
      <c r="Q4141" t="str">
        <f>IF(listings[[#This Row],[number_of_reviews]]&lt;10, "Few reviews", IF(listings[[#This Row],[number_of_reviews]]&lt;50, "Medium reviews", "Many reviews"))</f>
        <v>Few reviews</v>
      </c>
    </row>
    <row r="4142" spans="1:17" x14ac:dyDescent="0.2">
      <c r="A4142">
        <v>32138295</v>
      </c>
      <c r="B4142" t="s">
        <v>2949</v>
      </c>
      <c r="C4142">
        <v>219283964</v>
      </c>
      <c r="D4142" t="s">
        <v>14</v>
      </c>
      <c r="E4142" t="s">
        <v>51</v>
      </c>
      <c r="F4142">
        <v>44.82047</v>
      </c>
      <c r="G4142">
        <v>-0.58074999999999999</v>
      </c>
      <c r="H4142" t="s">
        <v>28</v>
      </c>
      <c r="I4142">
        <v>84</v>
      </c>
      <c r="J4142">
        <v>1</v>
      </c>
      <c r="K4142">
        <v>23</v>
      </c>
      <c r="L4142" s="13">
        <v>43733</v>
      </c>
      <c r="M4142">
        <v>2</v>
      </c>
      <c r="N4142">
        <v>0</v>
      </c>
      <c r="O4142" t="str">
        <f>IF(listings[[#This Row],[price]]&lt;=50, "Low", IF(listings[[#This Row],[price]]&lt;=150, "Medium", "High"))</f>
        <v>Medium</v>
      </c>
      <c r="P4142" t="str">
        <f>IF(listings[[#This Row],[calculated_host_listings_count]]=1, "Unique listing", "Multiple listings")</f>
        <v>Multiple listings</v>
      </c>
      <c r="Q4142" t="str">
        <f>IF(listings[[#This Row],[number_of_reviews]]&lt;10, "Few reviews", IF(listings[[#This Row],[number_of_reviews]]&lt;50, "Medium reviews", "Many reviews"))</f>
        <v>Medium reviews</v>
      </c>
    </row>
    <row r="4143" spans="1:17" x14ac:dyDescent="0.2">
      <c r="A4143">
        <v>32148120</v>
      </c>
      <c r="B4143" t="s">
        <v>2950</v>
      </c>
      <c r="C4143">
        <v>21871375</v>
      </c>
      <c r="D4143" t="s">
        <v>14</v>
      </c>
      <c r="E4143" t="s">
        <v>15</v>
      </c>
      <c r="F4143">
        <v>44.827590000000001</v>
      </c>
      <c r="G4143">
        <v>-0.56235000000000002</v>
      </c>
      <c r="H4143" t="s">
        <v>16</v>
      </c>
      <c r="I4143">
        <v>300</v>
      </c>
      <c r="J4143">
        <v>2</v>
      </c>
      <c r="K4143">
        <v>47</v>
      </c>
      <c r="L4143" s="13">
        <v>45137</v>
      </c>
      <c r="M4143">
        <v>6</v>
      </c>
      <c r="N4143">
        <v>22</v>
      </c>
      <c r="O4143" t="str">
        <f>IF(listings[[#This Row],[price]]&lt;=50, "Low", IF(listings[[#This Row],[price]]&lt;=150, "Medium", "High"))</f>
        <v>High</v>
      </c>
      <c r="P4143" t="str">
        <f>IF(listings[[#This Row],[calculated_host_listings_count]]=1, "Unique listing", "Multiple listings")</f>
        <v>Multiple listings</v>
      </c>
      <c r="Q4143" t="str">
        <f>IF(listings[[#This Row],[number_of_reviews]]&lt;10, "Few reviews", IF(listings[[#This Row],[number_of_reviews]]&lt;50, "Medium reviews", "Many reviews"))</f>
        <v>Medium reviews</v>
      </c>
    </row>
    <row r="4144" spans="1:17" x14ac:dyDescent="0.2">
      <c r="A4144">
        <v>32151011</v>
      </c>
      <c r="B4144" t="s">
        <v>2951</v>
      </c>
      <c r="C4144">
        <v>97799362</v>
      </c>
      <c r="D4144" t="s">
        <v>76</v>
      </c>
      <c r="E4144" t="s">
        <v>76</v>
      </c>
      <c r="F4144">
        <v>44.775210000000001</v>
      </c>
      <c r="G4144">
        <v>-0.62536000000000003</v>
      </c>
      <c r="H4144" t="s">
        <v>16</v>
      </c>
      <c r="I4144">
        <v>300</v>
      </c>
      <c r="J4144">
        <v>14</v>
      </c>
      <c r="K4144">
        <v>4</v>
      </c>
      <c r="L4144" s="13">
        <v>44431</v>
      </c>
      <c r="M4144">
        <v>1</v>
      </c>
      <c r="N4144">
        <v>0</v>
      </c>
      <c r="O4144" t="str">
        <f>IF(listings[[#This Row],[price]]&lt;=50, "Low", IF(listings[[#This Row],[price]]&lt;=150, "Medium", "High"))</f>
        <v>High</v>
      </c>
      <c r="P4144" t="str">
        <f>IF(listings[[#This Row],[calculated_host_listings_count]]=1, "Unique listing", "Multiple listings")</f>
        <v>Unique listing</v>
      </c>
      <c r="Q4144" t="str">
        <f>IF(listings[[#This Row],[number_of_reviews]]&lt;10, "Few reviews", IF(listings[[#This Row],[number_of_reviews]]&lt;50, "Medium reviews", "Many reviews"))</f>
        <v>Few reviews</v>
      </c>
    </row>
    <row r="4145" spans="1:17" x14ac:dyDescent="0.2">
      <c r="A4145">
        <v>32155733</v>
      </c>
      <c r="B4145" t="s">
        <v>2952</v>
      </c>
      <c r="C4145">
        <v>210555201</v>
      </c>
      <c r="D4145" t="s">
        <v>14</v>
      </c>
      <c r="E4145" t="s">
        <v>15</v>
      </c>
      <c r="F4145">
        <v>44.827249999999999</v>
      </c>
      <c r="G4145">
        <v>-0.57340999999999998</v>
      </c>
      <c r="H4145" t="s">
        <v>16</v>
      </c>
      <c r="I4145">
        <v>26</v>
      </c>
      <c r="J4145">
        <v>28</v>
      </c>
      <c r="K4145">
        <v>9</v>
      </c>
      <c r="L4145" s="13">
        <v>45138</v>
      </c>
      <c r="M4145">
        <v>5</v>
      </c>
      <c r="N4145">
        <v>3</v>
      </c>
      <c r="O4145" t="str">
        <f>IF(listings[[#This Row],[price]]&lt;=50, "Low", IF(listings[[#This Row],[price]]&lt;=150, "Medium", "High"))</f>
        <v>Low</v>
      </c>
      <c r="P4145" t="str">
        <f>IF(listings[[#This Row],[calculated_host_listings_count]]=1, "Unique listing", "Multiple listings")</f>
        <v>Multiple listings</v>
      </c>
      <c r="Q4145" t="str">
        <f>IF(listings[[#This Row],[number_of_reviews]]&lt;10, "Few reviews", IF(listings[[#This Row],[number_of_reviews]]&lt;50, "Medium reviews", "Many reviews"))</f>
        <v>Few reviews</v>
      </c>
    </row>
    <row r="4146" spans="1:17" x14ac:dyDescent="0.2">
      <c r="A4146">
        <v>32156567</v>
      </c>
      <c r="B4146" t="s">
        <v>2953</v>
      </c>
      <c r="C4146">
        <v>42133086</v>
      </c>
      <c r="D4146" t="s">
        <v>14</v>
      </c>
      <c r="E4146" t="s">
        <v>48</v>
      </c>
      <c r="F4146">
        <v>44.855988000000004</v>
      </c>
      <c r="G4146">
        <v>-0.63392999999999999</v>
      </c>
      <c r="H4146" t="s">
        <v>16</v>
      </c>
      <c r="I4146">
        <v>52</v>
      </c>
      <c r="J4146">
        <v>2</v>
      </c>
      <c r="K4146">
        <v>13</v>
      </c>
      <c r="L4146" s="13">
        <v>45071</v>
      </c>
      <c r="M4146">
        <v>5</v>
      </c>
      <c r="N4146">
        <v>10</v>
      </c>
      <c r="O4146" t="str">
        <f>IF(listings[[#This Row],[price]]&lt;=50, "Low", IF(listings[[#This Row],[price]]&lt;=150, "Medium", "High"))</f>
        <v>Medium</v>
      </c>
      <c r="P4146" t="str">
        <f>IF(listings[[#This Row],[calculated_host_listings_count]]=1, "Unique listing", "Multiple listings")</f>
        <v>Multiple listings</v>
      </c>
      <c r="Q4146" t="str">
        <f>IF(listings[[#This Row],[number_of_reviews]]&lt;10, "Few reviews", IF(listings[[#This Row],[number_of_reviews]]&lt;50, "Medium reviews", "Many reviews"))</f>
        <v>Medium reviews</v>
      </c>
    </row>
    <row r="4147" spans="1:17" x14ac:dyDescent="0.2">
      <c r="A4147">
        <v>32167422</v>
      </c>
      <c r="B4147" t="s">
        <v>2954</v>
      </c>
      <c r="C4147">
        <v>113873703</v>
      </c>
      <c r="D4147" t="s">
        <v>114</v>
      </c>
      <c r="E4147" t="s">
        <v>114</v>
      </c>
      <c r="F4147">
        <v>44.925980000000003</v>
      </c>
      <c r="G4147">
        <v>-0.75999000000000005</v>
      </c>
      <c r="H4147" t="s">
        <v>16</v>
      </c>
      <c r="I4147">
        <v>105</v>
      </c>
      <c r="J4147">
        <v>3</v>
      </c>
      <c r="K4147">
        <v>38</v>
      </c>
      <c r="L4147" s="13">
        <v>45157</v>
      </c>
      <c r="M4147">
        <v>1</v>
      </c>
      <c r="N4147">
        <v>6</v>
      </c>
      <c r="O4147" t="str">
        <f>IF(listings[[#This Row],[price]]&lt;=50, "Low", IF(listings[[#This Row],[price]]&lt;=150, "Medium", "High"))</f>
        <v>Medium</v>
      </c>
      <c r="P4147" t="str">
        <f>IF(listings[[#This Row],[calculated_host_listings_count]]=1, "Unique listing", "Multiple listings")</f>
        <v>Unique listing</v>
      </c>
      <c r="Q4147" t="str">
        <f>IF(listings[[#This Row],[number_of_reviews]]&lt;10, "Few reviews", IF(listings[[#This Row],[number_of_reviews]]&lt;50, "Medium reviews", "Many reviews"))</f>
        <v>Medium reviews</v>
      </c>
    </row>
    <row r="4148" spans="1:17" x14ac:dyDescent="0.2">
      <c r="A4148">
        <v>32176792</v>
      </c>
      <c r="B4148" t="s">
        <v>89</v>
      </c>
      <c r="C4148">
        <v>67727482</v>
      </c>
      <c r="D4148" t="s">
        <v>14</v>
      </c>
      <c r="E4148" t="s">
        <v>22</v>
      </c>
      <c r="F4148">
        <v>44.842619999999997</v>
      </c>
      <c r="G4148">
        <v>-0.58218000000000003</v>
      </c>
      <c r="H4148" t="s">
        <v>16</v>
      </c>
      <c r="I4148">
        <v>60</v>
      </c>
      <c r="J4148">
        <v>365</v>
      </c>
      <c r="K4148">
        <v>3</v>
      </c>
      <c r="L4148" s="13">
        <v>44340</v>
      </c>
      <c r="M4148">
        <v>1</v>
      </c>
      <c r="N4148">
        <v>0</v>
      </c>
      <c r="O4148" t="str">
        <f>IF(listings[[#This Row],[price]]&lt;=50, "Low", IF(listings[[#This Row],[price]]&lt;=150, "Medium", "High"))</f>
        <v>Medium</v>
      </c>
      <c r="P4148" t="str">
        <f>IF(listings[[#This Row],[calculated_host_listings_count]]=1, "Unique listing", "Multiple listings")</f>
        <v>Unique listing</v>
      </c>
      <c r="Q4148" t="str">
        <f>IF(listings[[#This Row],[number_of_reviews]]&lt;10, "Few reviews", IF(listings[[#This Row],[number_of_reviews]]&lt;50, "Medium reviews", "Many reviews"))</f>
        <v>Few reviews</v>
      </c>
    </row>
    <row r="4149" spans="1:17" x14ac:dyDescent="0.2">
      <c r="A4149">
        <v>32183054</v>
      </c>
      <c r="B4149" t="s">
        <v>2955</v>
      </c>
      <c r="C4149">
        <v>252766039</v>
      </c>
      <c r="D4149" t="s">
        <v>14</v>
      </c>
      <c r="E4149" t="s">
        <v>20</v>
      </c>
      <c r="F4149">
        <v>44.86356</v>
      </c>
      <c r="G4149">
        <v>-0.58135999999999999</v>
      </c>
      <c r="H4149" t="s">
        <v>2563</v>
      </c>
      <c r="I4149">
        <v>134</v>
      </c>
      <c r="J4149">
        <v>1</v>
      </c>
      <c r="K4149">
        <v>158</v>
      </c>
      <c r="L4149" s="13">
        <v>45152</v>
      </c>
      <c r="M4149">
        <v>1</v>
      </c>
      <c r="N4149">
        <v>21</v>
      </c>
      <c r="O4149" t="str">
        <f>IF(listings[[#This Row],[price]]&lt;=50, "Low", IF(listings[[#This Row],[price]]&lt;=150, "Medium", "High"))</f>
        <v>Medium</v>
      </c>
      <c r="P4149" t="str">
        <f>IF(listings[[#This Row],[calculated_host_listings_count]]=1, "Unique listing", "Multiple listings")</f>
        <v>Unique listing</v>
      </c>
      <c r="Q4149" t="str">
        <f>IF(listings[[#This Row],[number_of_reviews]]&lt;10, "Few reviews", IF(listings[[#This Row],[number_of_reviews]]&lt;50, "Medium reviews", "Many reviews"))</f>
        <v>Many reviews</v>
      </c>
    </row>
    <row r="4150" spans="1:17" x14ac:dyDescent="0.2">
      <c r="A4150">
        <v>32205388</v>
      </c>
      <c r="B4150" t="s">
        <v>2956</v>
      </c>
      <c r="C4150">
        <v>164626639</v>
      </c>
      <c r="D4150" t="s">
        <v>14</v>
      </c>
      <c r="E4150" t="s">
        <v>15</v>
      </c>
      <c r="F4150">
        <v>44.831150000000001</v>
      </c>
      <c r="G4150">
        <v>-0.56769999999999998</v>
      </c>
      <c r="H4150" t="s">
        <v>16</v>
      </c>
      <c r="I4150">
        <v>360</v>
      </c>
      <c r="J4150">
        <v>365</v>
      </c>
      <c r="K4150">
        <v>52</v>
      </c>
      <c r="L4150" s="13">
        <v>45113</v>
      </c>
      <c r="M4150">
        <v>23</v>
      </c>
      <c r="N4150">
        <v>11</v>
      </c>
      <c r="O4150" t="str">
        <f>IF(listings[[#This Row],[price]]&lt;=50, "Low", IF(listings[[#This Row],[price]]&lt;=150, "Medium", "High"))</f>
        <v>High</v>
      </c>
      <c r="P4150" t="str">
        <f>IF(listings[[#This Row],[calculated_host_listings_count]]=1, "Unique listing", "Multiple listings")</f>
        <v>Multiple listings</v>
      </c>
      <c r="Q4150" t="str">
        <f>IF(listings[[#This Row],[number_of_reviews]]&lt;10, "Few reviews", IF(listings[[#This Row],[number_of_reviews]]&lt;50, "Medium reviews", "Many reviews"))</f>
        <v>Many reviews</v>
      </c>
    </row>
    <row r="4151" spans="1:17" x14ac:dyDescent="0.2">
      <c r="A4151">
        <v>32205993</v>
      </c>
      <c r="B4151" t="s">
        <v>2957</v>
      </c>
      <c r="C4151">
        <v>164626639</v>
      </c>
      <c r="D4151" t="s">
        <v>14</v>
      </c>
      <c r="E4151" t="s">
        <v>15</v>
      </c>
      <c r="F4151">
        <v>44.831150000000001</v>
      </c>
      <c r="G4151">
        <v>-0.56771000000000005</v>
      </c>
      <c r="H4151" t="s">
        <v>16</v>
      </c>
      <c r="I4151">
        <v>374</v>
      </c>
      <c r="J4151">
        <v>1</v>
      </c>
      <c r="K4151">
        <v>93</v>
      </c>
      <c r="L4151" s="13">
        <v>45170</v>
      </c>
      <c r="M4151">
        <v>23</v>
      </c>
      <c r="N4151">
        <v>23</v>
      </c>
      <c r="O4151" t="str">
        <f>IF(listings[[#This Row],[price]]&lt;=50, "Low", IF(listings[[#This Row],[price]]&lt;=150, "Medium", "High"))</f>
        <v>High</v>
      </c>
      <c r="P4151" t="str">
        <f>IF(listings[[#This Row],[calculated_host_listings_count]]=1, "Unique listing", "Multiple listings")</f>
        <v>Multiple listings</v>
      </c>
      <c r="Q4151" t="str">
        <f>IF(listings[[#This Row],[number_of_reviews]]&lt;10, "Few reviews", IF(listings[[#This Row],[number_of_reviews]]&lt;50, "Medium reviews", "Many reviews"))</f>
        <v>Many reviews</v>
      </c>
    </row>
    <row r="4152" spans="1:17" x14ac:dyDescent="0.2">
      <c r="A4152">
        <v>32209981</v>
      </c>
      <c r="B4152" t="s">
        <v>2958</v>
      </c>
      <c r="C4152">
        <v>229450016</v>
      </c>
      <c r="D4152" t="s">
        <v>14</v>
      </c>
      <c r="E4152" t="s">
        <v>144</v>
      </c>
      <c r="F4152">
        <v>44.865819999999999</v>
      </c>
      <c r="G4152">
        <v>-0.54801999999999995</v>
      </c>
      <c r="H4152" t="s">
        <v>16</v>
      </c>
      <c r="I4152">
        <v>77</v>
      </c>
      <c r="J4152">
        <v>3</v>
      </c>
      <c r="K4152">
        <v>24</v>
      </c>
      <c r="L4152" s="13">
        <v>45136</v>
      </c>
      <c r="M4152">
        <v>1</v>
      </c>
      <c r="N4152">
        <v>3</v>
      </c>
      <c r="O4152" t="str">
        <f>IF(listings[[#This Row],[price]]&lt;=50, "Low", IF(listings[[#This Row],[price]]&lt;=150, "Medium", "High"))</f>
        <v>Medium</v>
      </c>
      <c r="P4152" t="str">
        <f>IF(listings[[#This Row],[calculated_host_listings_count]]=1, "Unique listing", "Multiple listings")</f>
        <v>Unique listing</v>
      </c>
      <c r="Q4152" t="str">
        <f>IF(listings[[#This Row],[number_of_reviews]]&lt;10, "Few reviews", IF(listings[[#This Row],[number_of_reviews]]&lt;50, "Medium reviews", "Many reviews"))</f>
        <v>Medium reviews</v>
      </c>
    </row>
    <row r="4153" spans="1:17" x14ac:dyDescent="0.2">
      <c r="A4153">
        <v>32230973</v>
      </c>
      <c r="B4153" t="s">
        <v>644</v>
      </c>
      <c r="C4153">
        <v>62636826</v>
      </c>
      <c r="D4153" t="s">
        <v>14</v>
      </c>
      <c r="E4153" t="s">
        <v>20</v>
      </c>
      <c r="F4153">
        <v>44.847189999999998</v>
      </c>
      <c r="G4153">
        <v>-0.58043</v>
      </c>
      <c r="H4153" t="s">
        <v>16</v>
      </c>
      <c r="I4153">
        <v>84</v>
      </c>
      <c r="J4153">
        <v>2</v>
      </c>
      <c r="K4153">
        <v>318</v>
      </c>
      <c r="L4153" s="13">
        <v>45172</v>
      </c>
      <c r="M4153">
        <v>1</v>
      </c>
      <c r="N4153">
        <v>62</v>
      </c>
      <c r="O4153" t="str">
        <f>IF(listings[[#This Row],[price]]&lt;=50, "Low", IF(listings[[#This Row],[price]]&lt;=150, "Medium", "High"))</f>
        <v>Medium</v>
      </c>
      <c r="P4153" t="str">
        <f>IF(listings[[#This Row],[calculated_host_listings_count]]=1, "Unique listing", "Multiple listings")</f>
        <v>Unique listing</v>
      </c>
      <c r="Q4153" t="str">
        <f>IF(listings[[#This Row],[number_of_reviews]]&lt;10, "Few reviews", IF(listings[[#This Row],[number_of_reviews]]&lt;50, "Medium reviews", "Many reviews"))</f>
        <v>Many reviews</v>
      </c>
    </row>
    <row r="4154" spans="1:17" x14ac:dyDescent="0.2">
      <c r="A4154">
        <v>32249358</v>
      </c>
      <c r="B4154" t="s">
        <v>2959</v>
      </c>
      <c r="C4154">
        <v>8877097</v>
      </c>
      <c r="D4154" t="s">
        <v>114</v>
      </c>
      <c r="E4154" t="s">
        <v>114</v>
      </c>
      <c r="F4154">
        <v>44.919820000000001</v>
      </c>
      <c r="G4154">
        <v>-0.72192999999999996</v>
      </c>
      <c r="H4154" t="s">
        <v>16</v>
      </c>
      <c r="I4154">
        <v>400</v>
      </c>
      <c r="J4154">
        <v>15</v>
      </c>
      <c r="K4154">
        <v>1</v>
      </c>
      <c r="L4154" s="13">
        <v>44799</v>
      </c>
      <c r="M4154">
        <v>1</v>
      </c>
      <c r="N4154">
        <v>0</v>
      </c>
      <c r="O4154" t="str">
        <f>IF(listings[[#This Row],[price]]&lt;=50, "Low", IF(listings[[#This Row],[price]]&lt;=150, "Medium", "High"))</f>
        <v>High</v>
      </c>
      <c r="P4154" t="str">
        <f>IF(listings[[#This Row],[calculated_host_listings_count]]=1, "Unique listing", "Multiple listings")</f>
        <v>Unique listing</v>
      </c>
      <c r="Q4154" t="str">
        <f>IF(listings[[#This Row],[number_of_reviews]]&lt;10, "Few reviews", IF(listings[[#This Row],[number_of_reviews]]&lt;50, "Medium reviews", "Many reviews"))</f>
        <v>Few reviews</v>
      </c>
    </row>
    <row r="4155" spans="1:17" x14ac:dyDescent="0.2">
      <c r="A4155">
        <v>32282028</v>
      </c>
      <c r="B4155" t="s">
        <v>2960</v>
      </c>
      <c r="C4155">
        <v>28615676</v>
      </c>
      <c r="D4155" t="s">
        <v>165</v>
      </c>
      <c r="E4155" t="s">
        <v>165</v>
      </c>
      <c r="F4155">
        <v>44.77769</v>
      </c>
      <c r="G4155">
        <v>-0.57628999999999997</v>
      </c>
      <c r="H4155" t="s">
        <v>16</v>
      </c>
      <c r="I4155">
        <v>2505</v>
      </c>
      <c r="J4155">
        <v>2</v>
      </c>
      <c r="K4155">
        <v>368</v>
      </c>
      <c r="L4155" s="13">
        <v>45160</v>
      </c>
      <c r="M4155">
        <v>4</v>
      </c>
      <c r="N4155">
        <v>41</v>
      </c>
      <c r="O4155" t="str">
        <f>IF(listings[[#This Row],[price]]&lt;=50, "Low", IF(listings[[#This Row],[price]]&lt;=150, "Medium", "High"))</f>
        <v>High</v>
      </c>
      <c r="P4155" t="str">
        <f>IF(listings[[#This Row],[calculated_host_listings_count]]=1, "Unique listing", "Multiple listings")</f>
        <v>Multiple listings</v>
      </c>
      <c r="Q4155" t="str">
        <f>IF(listings[[#This Row],[number_of_reviews]]&lt;10, "Few reviews", IF(listings[[#This Row],[number_of_reviews]]&lt;50, "Medium reviews", "Many reviews"))</f>
        <v>Many reviews</v>
      </c>
    </row>
    <row r="4156" spans="1:17" x14ac:dyDescent="0.2">
      <c r="A4156">
        <v>32285388</v>
      </c>
      <c r="B4156" t="s">
        <v>2961</v>
      </c>
      <c r="C4156">
        <v>8483208</v>
      </c>
      <c r="D4156" t="s">
        <v>14</v>
      </c>
      <c r="E4156" t="s">
        <v>15</v>
      </c>
      <c r="F4156">
        <v>44.831229999999998</v>
      </c>
      <c r="G4156">
        <v>-0.56628000000000001</v>
      </c>
      <c r="H4156" t="s">
        <v>16</v>
      </c>
      <c r="I4156">
        <v>220</v>
      </c>
      <c r="J4156">
        <v>2</v>
      </c>
      <c r="K4156">
        <v>17</v>
      </c>
      <c r="L4156" s="13">
        <v>45123</v>
      </c>
      <c r="M4156">
        <v>1</v>
      </c>
      <c r="N4156">
        <v>3</v>
      </c>
      <c r="O4156" t="str">
        <f>IF(listings[[#This Row],[price]]&lt;=50, "Low", IF(listings[[#This Row],[price]]&lt;=150, "Medium", "High"))</f>
        <v>High</v>
      </c>
      <c r="P4156" t="str">
        <f>IF(listings[[#This Row],[calculated_host_listings_count]]=1, "Unique listing", "Multiple listings")</f>
        <v>Unique listing</v>
      </c>
      <c r="Q4156" t="str">
        <f>IF(listings[[#This Row],[number_of_reviews]]&lt;10, "Few reviews", IF(listings[[#This Row],[number_of_reviews]]&lt;50, "Medium reviews", "Many reviews"))</f>
        <v>Medium reviews</v>
      </c>
    </row>
    <row r="4157" spans="1:17" x14ac:dyDescent="0.2">
      <c r="A4157">
        <v>32285932</v>
      </c>
      <c r="B4157" t="s">
        <v>2962</v>
      </c>
      <c r="C4157">
        <v>55384079</v>
      </c>
      <c r="D4157" t="s">
        <v>54</v>
      </c>
      <c r="E4157" t="s">
        <v>492</v>
      </c>
      <c r="F4157">
        <v>44.790050000000001</v>
      </c>
      <c r="G4157">
        <v>-0.63663000000000003</v>
      </c>
      <c r="H4157" t="s">
        <v>28</v>
      </c>
      <c r="I4157">
        <v>40</v>
      </c>
      <c r="J4157">
        <v>5</v>
      </c>
      <c r="K4157">
        <v>24</v>
      </c>
      <c r="L4157" s="13">
        <v>45149</v>
      </c>
      <c r="M4157">
        <v>5</v>
      </c>
      <c r="N4157">
        <v>12</v>
      </c>
      <c r="O4157" t="str">
        <f>IF(listings[[#This Row],[price]]&lt;=50, "Low", IF(listings[[#This Row],[price]]&lt;=150, "Medium", "High"))</f>
        <v>Low</v>
      </c>
      <c r="P4157" t="str">
        <f>IF(listings[[#This Row],[calculated_host_listings_count]]=1, "Unique listing", "Multiple listings")</f>
        <v>Multiple listings</v>
      </c>
      <c r="Q4157" t="str">
        <f>IF(listings[[#This Row],[number_of_reviews]]&lt;10, "Few reviews", IF(listings[[#This Row],[number_of_reviews]]&lt;50, "Medium reviews", "Many reviews"))</f>
        <v>Medium reviews</v>
      </c>
    </row>
    <row r="4158" spans="1:17" x14ac:dyDescent="0.2">
      <c r="A4158">
        <v>32287545</v>
      </c>
      <c r="B4158" t="s">
        <v>2963</v>
      </c>
      <c r="C4158">
        <v>37822012</v>
      </c>
      <c r="D4158" t="s">
        <v>165</v>
      </c>
      <c r="E4158" t="s">
        <v>165</v>
      </c>
      <c r="F4158">
        <v>44.777470000000001</v>
      </c>
      <c r="G4158">
        <v>-0.57704</v>
      </c>
      <c r="H4158" t="s">
        <v>28</v>
      </c>
      <c r="I4158">
        <v>19</v>
      </c>
      <c r="J4158">
        <v>3</v>
      </c>
      <c r="K4158">
        <v>4</v>
      </c>
      <c r="L4158" s="13">
        <v>43637</v>
      </c>
      <c r="M4158">
        <v>1</v>
      </c>
      <c r="N4158">
        <v>0</v>
      </c>
      <c r="O4158" t="str">
        <f>IF(listings[[#This Row],[price]]&lt;=50, "Low", IF(listings[[#This Row],[price]]&lt;=150, "Medium", "High"))</f>
        <v>Low</v>
      </c>
      <c r="P4158" t="str">
        <f>IF(listings[[#This Row],[calculated_host_listings_count]]=1, "Unique listing", "Multiple listings")</f>
        <v>Unique listing</v>
      </c>
      <c r="Q4158" t="str">
        <f>IF(listings[[#This Row],[number_of_reviews]]&lt;10, "Few reviews", IF(listings[[#This Row],[number_of_reviews]]&lt;50, "Medium reviews", "Many reviews"))</f>
        <v>Few reviews</v>
      </c>
    </row>
    <row r="4159" spans="1:17" x14ac:dyDescent="0.2">
      <c r="A4159">
        <v>32293876</v>
      </c>
      <c r="B4159" t="s">
        <v>2964</v>
      </c>
      <c r="C4159">
        <v>69047353</v>
      </c>
      <c r="D4159" t="s">
        <v>160</v>
      </c>
      <c r="E4159" t="s">
        <v>160</v>
      </c>
      <c r="F4159">
        <v>44.880119999999998</v>
      </c>
      <c r="G4159">
        <v>-0.61885999999999997</v>
      </c>
      <c r="H4159" t="s">
        <v>28</v>
      </c>
      <c r="I4159">
        <v>30</v>
      </c>
      <c r="J4159">
        <v>1</v>
      </c>
      <c r="K4159">
        <v>0</v>
      </c>
      <c r="L4159" s="13"/>
      <c r="M4159">
        <v>2</v>
      </c>
      <c r="N4159">
        <v>0</v>
      </c>
      <c r="O4159" t="str">
        <f>IF(listings[[#This Row],[price]]&lt;=50, "Low", IF(listings[[#This Row],[price]]&lt;=150, "Medium", "High"))</f>
        <v>Low</v>
      </c>
      <c r="P4159" t="str">
        <f>IF(listings[[#This Row],[calculated_host_listings_count]]=1, "Unique listing", "Multiple listings")</f>
        <v>Multiple listings</v>
      </c>
      <c r="Q4159" t="str">
        <f>IF(listings[[#This Row],[number_of_reviews]]&lt;10, "Few reviews", IF(listings[[#This Row],[number_of_reviews]]&lt;50, "Medium reviews", "Many reviews"))</f>
        <v>Few reviews</v>
      </c>
    </row>
    <row r="4160" spans="1:17" x14ac:dyDescent="0.2">
      <c r="A4160">
        <v>32298449</v>
      </c>
      <c r="B4160" t="s">
        <v>2965</v>
      </c>
      <c r="C4160">
        <v>61192353</v>
      </c>
      <c r="D4160" t="s">
        <v>114</v>
      </c>
      <c r="E4160" t="s">
        <v>114</v>
      </c>
      <c r="F4160">
        <v>44.912280000000003</v>
      </c>
      <c r="G4160">
        <v>-0.72772000000000003</v>
      </c>
      <c r="H4160" t="s">
        <v>16</v>
      </c>
      <c r="I4160">
        <v>250</v>
      </c>
      <c r="J4160">
        <v>3</v>
      </c>
      <c r="K4160">
        <v>3</v>
      </c>
      <c r="L4160" s="13">
        <v>43908</v>
      </c>
      <c r="M4160">
        <v>1</v>
      </c>
      <c r="N4160">
        <v>0</v>
      </c>
      <c r="O4160" t="str">
        <f>IF(listings[[#This Row],[price]]&lt;=50, "Low", IF(listings[[#This Row],[price]]&lt;=150, "Medium", "High"))</f>
        <v>High</v>
      </c>
      <c r="P4160" t="str">
        <f>IF(listings[[#This Row],[calculated_host_listings_count]]=1, "Unique listing", "Multiple listings")</f>
        <v>Unique listing</v>
      </c>
      <c r="Q4160" t="str">
        <f>IF(listings[[#This Row],[number_of_reviews]]&lt;10, "Few reviews", IF(listings[[#This Row],[number_of_reviews]]&lt;50, "Medium reviews", "Many reviews"))</f>
        <v>Few reviews</v>
      </c>
    </row>
    <row r="4161" spans="1:17" x14ac:dyDescent="0.2">
      <c r="A4161">
        <v>32303990</v>
      </c>
      <c r="B4161" t="s">
        <v>2966</v>
      </c>
      <c r="C4161">
        <v>62911130</v>
      </c>
      <c r="D4161" t="s">
        <v>76</v>
      </c>
      <c r="E4161" t="s">
        <v>76</v>
      </c>
      <c r="F4161">
        <v>44.766829999999999</v>
      </c>
      <c r="G4161">
        <v>-0.61882000000000004</v>
      </c>
      <c r="H4161" t="s">
        <v>16</v>
      </c>
      <c r="I4161">
        <v>26</v>
      </c>
      <c r="J4161">
        <v>3</v>
      </c>
      <c r="K4161">
        <v>9</v>
      </c>
      <c r="L4161" s="13">
        <v>43672</v>
      </c>
      <c r="M4161">
        <v>1</v>
      </c>
      <c r="N4161">
        <v>0</v>
      </c>
      <c r="O4161" t="str">
        <f>IF(listings[[#This Row],[price]]&lt;=50, "Low", IF(listings[[#This Row],[price]]&lt;=150, "Medium", "High"))</f>
        <v>Low</v>
      </c>
      <c r="P4161" t="str">
        <f>IF(listings[[#This Row],[calculated_host_listings_count]]=1, "Unique listing", "Multiple listings")</f>
        <v>Unique listing</v>
      </c>
      <c r="Q4161" t="str">
        <f>IF(listings[[#This Row],[number_of_reviews]]&lt;10, "Few reviews", IF(listings[[#This Row],[number_of_reviews]]&lt;50, "Medium reviews", "Many reviews"))</f>
        <v>Few reviews</v>
      </c>
    </row>
    <row r="4162" spans="1:17" x14ac:dyDescent="0.2">
      <c r="A4162">
        <v>32306478</v>
      </c>
      <c r="B4162" t="s">
        <v>2967</v>
      </c>
      <c r="C4162">
        <v>223779422</v>
      </c>
      <c r="D4162" t="s">
        <v>34</v>
      </c>
      <c r="E4162" t="s">
        <v>34</v>
      </c>
      <c r="F4162">
        <v>44.81429</v>
      </c>
      <c r="G4162">
        <v>-0.59060999999999997</v>
      </c>
      <c r="H4162" t="s">
        <v>16</v>
      </c>
      <c r="I4162">
        <v>42</v>
      </c>
      <c r="J4162">
        <v>2</v>
      </c>
      <c r="K4162">
        <v>27</v>
      </c>
      <c r="L4162" s="13">
        <v>45171</v>
      </c>
      <c r="M4162">
        <v>1</v>
      </c>
      <c r="N4162">
        <v>6</v>
      </c>
      <c r="O4162" t="str">
        <f>IF(listings[[#This Row],[price]]&lt;=50, "Low", IF(listings[[#This Row],[price]]&lt;=150, "Medium", "High"))</f>
        <v>Low</v>
      </c>
      <c r="P4162" t="str">
        <f>IF(listings[[#This Row],[calculated_host_listings_count]]=1, "Unique listing", "Multiple listings")</f>
        <v>Unique listing</v>
      </c>
      <c r="Q4162" t="str">
        <f>IF(listings[[#This Row],[number_of_reviews]]&lt;10, "Few reviews", IF(listings[[#This Row],[number_of_reviews]]&lt;50, "Medium reviews", "Many reviews"))</f>
        <v>Medium reviews</v>
      </c>
    </row>
    <row r="4163" spans="1:17" x14ac:dyDescent="0.2">
      <c r="A4163">
        <v>32311701</v>
      </c>
      <c r="B4163" t="s">
        <v>2968</v>
      </c>
      <c r="C4163">
        <v>241925173</v>
      </c>
      <c r="D4163" t="s">
        <v>76</v>
      </c>
      <c r="E4163" t="s">
        <v>76</v>
      </c>
      <c r="F4163">
        <v>44.764479999999999</v>
      </c>
      <c r="G4163">
        <v>-0.62544</v>
      </c>
      <c r="H4163" t="s">
        <v>16</v>
      </c>
      <c r="I4163">
        <v>240</v>
      </c>
      <c r="J4163">
        <v>4</v>
      </c>
      <c r="K4163">
        <v>14</v>
      </c>
      <c r="L4163" s="13">
        <v>44800</v>
      </c>
      <c r="M4163">
        <v>1</v>
      </c>
      <c r="N4163">
        <v>0</v>
      </c>
      <c r="O4163" t="str">
        <f>IF(listings[[#This Row],[price]]&lt;=50, "Low", IF(listings[[#This Row],[price]]&lt;=150, "Medium", "High"))</f>
        <v>High</v>
      </c>
      <c r="P4163" t="str">
        <f>IF(listings[[#This Row],[calculated_host_listings_count]]=1, "Unique listing", "Multiple listings")</f>
        <v>Unique listing</v>
      </c>
      <c r="Q4163" t="str">
        <f>IF(listings[[#This Row],[number_of_reviews]]&lt;10, "Few reviews", IF(listings[[#This Row],[number_of_reviews]]&lt;50, "Medium reviews", "Many reviews"))</f>
        <v>Medium reviews</v>
      </c>
    </row>
    <row r="4164" spans="1:17" x14ac:dyDescent="0.2">
      <c r="A4164">
        <v>32330361</v>
      </c>
      <c r="B4164" t="s">
        <v>2969</v>
      </c>
      <c r="C4164">
        <v>199176822</v>
      </c>
      <c r="D4164" t="s">
        <v>14</v>
      </c>
      <c r="E4164" t="s">
        <v>125</v>
      </c>
      <c r="F4164">
        <v>44.840449999999997</v>
      </c>
      <c r="G4164">
        <v>-0.55833999999999995</v>
      </c>
      <c r="H4164" t="s">
        <v>16</v>
      </c>
      <c r="I4164">
        <v>125</v>
      </c>
      <c r="J4164">
        <v>365</v>
      </c>
      <c r="K4164">
        <v>47</v>
      </c>
      <c r="L4164" s="13">
        <v>44038</v>
      </c>
      <c r="M4164">
        <v>1</v>
      </c>
      <c r="N4164">
        <v>0</v>
      </c>
      <c r="O4164" t="str">
        <f>IF(listings[[#This Row],[price]]&lt;=50, "Low", IF(listings[[#This Row],[price]]&lt;=150, "Medium", "High"))</f>
        <v>Medium</v>
      </c>
      <c r="P4164" t="str">
        <f>IF(listings[[#This Row],[calculated_host_listings_count]]=1, "Unique listing", "Multiple listings")</f>
        <v>Unique listing</v>
      </c>
      <c r="Q4164" t="str">
        <f>IF(listings[[#This Row],[number_of_reviews]]&lt;10, "Few reviews", IF(listings[[#This Row],[number_of_reviews]]&lt;50, "Medium reviews", "Many reviews"))</f>
        <v>Medium reviews</v>
      </c>
    </row>
    <row r="4165" spans="1:17" x14ac:dyDescent="0.2">
      <c r="A4165">
        <v>32351735</v>
      </c>
      <c r="B4165" t="s">
        <v>543</v>
      </c>
      <c r="C4165">
        <v>163617743</v>
      </c>
      <c r="D4165" t="s">
        <v>14</v>
      </c>
      <c r="E4165" t="s">
        <v>125</v>
      </c>
      <c r="F4165">
        <v>44.847639999999998</v>
      </c>
      <c r="G4165">
        <v>-0.54947999999999997</v>
      </c>
      <c r="H4165" t="s">
        <v>16</v>
      </c>
      <c r="I4165">
        <v>51</v>
      </c>
      <c r="J4165">
        <v>365</v>
      </c>
      <c r="K4165">
        <v>7</v>
      </c>
      <c r="L4165" s="13">
        <v>43617</v>
      </c>
      <c r="M4165">
        <v>1</v>
      </c>
      <c r="N4165">
        <v>0</v>
      </c>
      <c r="O4165" t="str">
        <f>IF(listings[[#This Row],[price]]&lt;=50, "Low", IF(listings[[#This Row],[price]]&lt;=150, "Medium", "High"))</f>
        <v>Medium</v>
      </c>
      <c r="P4165" t="str">
        <f>IF(listings[[#This Row],[calculated_host_listings_count]]=1, "Unique listing", "Multiple listings")</f>
        <v>Unique listing</v>
      </c>
      <c r="Q4165" t="str">
        <f>IF(listings[[#This Row],[number_of_reviews]]&lt;10, "Few reviews", IF(listings[[#This Row],[number_of_reviews]]&lt;50, "Medium reviews", "Many reviews"))</f>
        <v>Few reviews</v>
      </c>
    </row>
    <row r="4166" spans="1:17" x14ac:dyDescent="0.2">
      <c r="A4166">
        <v>32358344</v>
      </c>
      <c r="B4166" t="s">
        <v>177</v>
      </c>
      <c r="C4166">
        <v>80238345</v>
      </c>
      <c r="D4166" t="s">
        <v>14</v>
      </c>
      <c r="E4166" t="s">
        <v>22</v>
      </c>
      <c r="F4166">
        <v>44.840940000000003</v>
      </c>
      <c r="G4166">
        <v>-0.57965999999999995</v>
      </c>
      <c r="H4166" t="s">
        <v>16</v>
      </c>
      <c r="I4166">
        <v>98</v>
      </c>
      <c r="J4166">
        <v>365</v>
      </c>
      <c r="K4166">
        <v>0</v>
      </c>
      <c r="L4166" s="13"/>
      <c r="M4166">
        <v>1</v>
      </c>
      <c r="N4166">
        <v>0</v>
      </c>
      <c r="O4166" t="str">
        <f>IF(listings[[#This Row],[price]]&lt;=50, "Low", IF(listings[[#This Row],[price]]&lt;=150, "Medium", "High"))</f>
        <v>Medium</v>
      </c>
      <c r="P4166" t="str">
        <f>IF(listings[[#This Row],[calculated_host_listings_count]]=1, "Unique listing", "Multiple listings")</f>
        <v>Unique listing</v>
      </c>
      <c r="Q4166" t="str">
        <f>IF(listings[[#This Row],[number_of_reviews]]&lt;10, "Few reviews", IF(listings[[#This Row],[number_of_reviews]]&lt;50, "Medium reviews", "Many reviews"))</f>
        <v>Few reviews</v>
      </c>
    </row>
    <row r="4167" spans="1:17" x14ac:dyDescent="0.2">
      <c r="A4167">
        <v>32370195</v>
      </c>
      <c r="B4167" t="s">
        <v>2970</v>
      </c>
      <c r="C4167">
        <v>35477280</v>
      </c>
      <c r="D4167" t="s">
        <v>54</v>
      </c>
      <c r="E4167" t="s">
        <v>364</v>
      </c>
      <c r="F4167">
        <v>44.80245</v>
      </c>
      <c r="G4167">
        <v>-0.64534000000000002</v>
      </c>
      <c r="H4167" t="s">
        <v>16</v>
      </c>
      <c r="I4167">
        <v>366</v>
      </c>
      <c r="J4167">
        <v>2</v>
      </c>
      <c r="K4167">
        <v>62</v>
      </c>
      <c r="L4167" s="13">
        <v>44976</v>
      </c>
      <c r="M4167">
        <v>1</v>
      </c>
      <c r="N4167">
        <v>2</v>
      </c>
      <c r="O4167" t="str">
        <f>IF(listings[[#This Row],[price]]&lt;=50, "Low", IF(listings[[#This Row],[price]]&lt;=150, "Medium", "High"))</f>
        <v>High</v>
      </c>
      <c r="P4167" t="str">
        <f>IF(listings[[#This Row],[calculated_host_listings_count]]=1, "Unique listing", "Multiple listings")</f>
        <v>Unique listing</v>
      </c>
      <c r="Q4167" t="str">
        <f>IF(listings[[#This Row],[number_of_reviews]]&lt;10, "Few reviews", IF(listings[[#This Row],[number_of_reviews]]&lt;50, "Medium reviews", "Many reviews"))</f>
        <v>Many reviews</v>
      </c>
    </row>
    <row r="4168" spans="1:17" x14ac:dyDescent="0.2">
      <c r="A4168">
        <v>32373822</v>
      </c>
      <c r="B4168" t="s">
        <v>1665</v>
      </c>
      <c r="C4168">
        <v>102177501</v>
      </c>
      <c r="D4168" t="s">
        <v>14</v>
      </c>
      <c r="E4168" t="s">
        <v>48</v>
      </c>
      <c r="F4168">
        <v>44.854329999999997</v>
      </c>
      <c r="G4168">
        <v>-0.60872000000000004</v>
      </c>
      <c r="H4168" t="s">
        <v>16</v>
      </c>
      <c r="I4168">
        <v>56</v>
      </c>
      <c r="J4168">
        <v>2</v>
      </c>
      <c r="K4168">
        <v>24</v>
      </c>
      <c r="L4168" s="13">
        <v>43911</v>
      </c>
      <c r="M4168">
        <v>1</v>
      </c>
      <c r="N4168">
        <v>0</v>
      </c>
      <c r="O4168" t="str">
        <f>IF(listings[[#This Row],[price]]&lt;=50, "Low", IF(listings[[#This Row],[price]]&lt;=150, "Medium", "High"))</f>
        <v>Medium</v>
      </c>
      <c r="P4168" t="str">
        <f>IF(listings[[#This Row],[calculated_host_listings_count]]=1, "Unique listing", "Multiple listings")</f>
        <v>Unique listing</v>
      </c>
      <c r="Q4168" t="str">
        <f>IF(listings[[#This Row],[number_of_reviews]]&lt;10, "Few reviews", IF(listings[[#This Row],[number_of_reviews]]&lt;50, "Medium reviews", "Many reviews"))</f>
        <v>Medium reviews</v>
      </c>
    </row>
    <row r="4169" spans="1:17" x14ac:dyDescent="0.2">
      <c r="A4169">
        <v>32389314</v>
      </c>
      <c r="B4169" t="s">
        <v>2971</v>
      </c>
      <c r="C4169">
        <v>238091102</v>
      </c>
      <c r="D4169" t="s">
        <v>160</v>
      </c>
      <c r="E4169" t="s">
        <v>160</v>
      </c>
      <c r="F4169">
        <v>44.882219999999997</v>
      </c>
      <c r="G4169">
        <v>-0.61131999999999997</v>
      </c>
      <c r="H4169" t="s">
        <v>16</v>
      </c>
      <c r="I4169">
        <v>59</v>
      </c>
      <c r="J4169">
        <v>2</v>
      </c>
      <c r="K4169">
        <v>122</v>
      </c>
      <c r="L4169" s="13">
        <v>45167</v>
      </c>
      <c r="M4169">
        <v>1</v>
      </c>
      <c r="N4169">
        <v>32</v>
      </c>
      <c r="O4169" t="str">
        <f>IF(listings[[#This Row],[price]]&lt;=50, "Low", IF(listings[[#This Row],[price]]&lt;=150, "Medium", "High"))</f>
        <v>Medium</v>
      </c>
      <c r="P4169" t="str">
        <f>IF(listings[[#This Row],[calculated_host_listings_count]]=1, "Unique listing", "Multiple listings")</f>
        <v>Unique listing</v>
      </c>
      <c r="Q4169" t="str">
        <f>IF(listings[[#This Row],[number_of_reviews]]&lt;10, "Few reviews", IF(listings[[#This Row],[number_of_reviews]]&lt;50, "Medium reviews", "Many reviews"))</f>
        <v>Many reviews</v>
      </c>
    </row>
    <row r="4170" spans="1:17" x14ac:dyDescent="0.2">
      <c r="A4170">
        <v>32391201</v>
      </c>
      <c r="B4170" t="s">
        <v>2972</v>
      </c>
      <c r="C4170">
        <v>21393409</v>
      </c>
      <c r="D4170" t="s">
        <v>31</v>
      </c>
      <c r="E4170" t="s">
        <v>57</v>
      </c>
      <c r="F4170">
        <v>44.862549999999999</v>
      </c>
      <c r="G4170">
        <v>-0.51832999999999996</v>
      </c>
      <c r="H4170" t="s">
        <v>16</v>
      </c>
      <c r="I4170">
        <v>55</v>
      </c>
      <c r="J4170">
        <v>2</v>
      </c>
      <c r="K4170">
        <v>19</v>
      </c>
      <c r="L4170" s="13">
        <v>44570</v>
      </c>
      <c r="M4170">
        <v>1</v>
      </c>
      <c r="N4170">
        <v>0</v>
      </c>
      <c r="O4170" t="str">
        <f>IF(listings[[#This Row],[price]]&lt;=50, "Low", IF(listings[[#This Row],[price]]&lt;=150, "Medium", "High"))</f>
        <v>Medium</v>
      </c>
      <c r="P4170" t="str">
        <f>IF(listings[[#This Row],[calculated_host_listings_count]]=1, "Unique listing", "Multiple listings")</f>
        <v>Unique listing</v>
      </c>
      <c r="Q4170" t="str">
        <f>IF(listings[[#This Row],[number_of_reviews]]&lt;10, "Few reviews", IF(listings[[#This Row],[number_of_reviews]]&lt;50, "Medium reviews", "Many reviews"))</f>
        <v>Medium reviews</v>
      </c>
    </row>
    <row r="4171" spans="1:17" x14ac:dyDescent="0.2">
      <c r="A4171">
        <v>32395475</v>
      </c>
      <c r="B4171" t="s">
        <v>304</v>
      </c>
      <c r="C4171">
        <v>227168240</v>
      </c>
      <c r="D4171" t="s">
        <v>14</v>
      </c>
      <c r="E4171" t="s">
        <v>48</v>
      </c>
      <c r="F4171">
        <v>44.842700000000001</v>
      </c>
      <c r="G4171">
        <v>-0.62856000000000001</v>
      </c>
      <c r="H4171" t="s">
        <v>16</v>
      </c>
      <c r="I4171">
        <v>125</v>
      </c>
      <c r="J4171">
        <v>7</v>
      </c>
      <c r="K4171">
        <v>23</v>
      </c>
      <c r="L4171" s="13">
        <v>44085</v>
      </c>
      <c r="M4171">
        <v>1</v>
      </c>
      <c r="N4171">
        <v>0</v>
      </c>
      <c r="O4171" t="str">
        <f>IF(listings[[#This Row],[price]]&lt;=50, "Low", IF(listings[[#This Row],[price]]&lt;=150, "Medium", "High"))</f>
        <v>Medium</v>
      </c>
      <c r="P4171" t="str">
        <f>IF(listings[[#This Row],[calculated_host_listings_count]]=1, "Unique listing", "Multiple listings")</f>
        <v>Unique listing</v>
      </c>
      <c r="Q4171" t="str">
        <f>IF(listings[[#This Row],[number_of_reviews]]&lt;10, "Few reviews", IF(listings[[#This Row],[number_of_reviews]]&lt;50, "Medium reviews", "Many reviews"))</f>
        <v>Medium reviews</v>
      </c>
    </row>
    <row r="4172" spans="1:17" x14ac:dyDescent="0.2">
      <c r="A4172">
        <v>32400498</v>
      </c>
      <c r="B4172" t="s">
        <v>2973</v>
      </c>
      <c r="C4172">
        <v>47630405</v>
      </c>
      <c r="D4172" t="s">
        <v>14</v>
      </c>
      <c r="E4172" t="s">
        <v>48</v>
      </c>
      <c r="F4172">
        <v>44.850535800000003</v>
      </c>
      <c r="G4172">
        <v>-0.61785899999999994</v>
      </c>
      <c r="H4172" t="s">
        <v>16</v>
      </c>
      <c r="I4172">
        <v>283</v>
      </c>
      <c r="J4172">
        <v>2</v>
      </c>
      <c r="K4172">
        <v>11</v>
      </c>
      <c r="L4172" s="13">
        <v>45156</v>
      </c>
      <c r="M4172">
        <v>28</v>
      </c>
      <c r="N4172">
        <v>1</v>
      </c>
      <c r="O4172" t="str">
        <f>IF(listings[[#This Row],[price]]&lt;=50, "Low", IF(listings[[#This Row],[price]]&lt;=150, "Medium", "High"))</f>
        <v>High</v>
      </c>
      <c r="P4172" t="str">
        <f>IF(listings[[#This Row],[calculated_host_listings_count]]=1, "Unique listing", "Multiple listings")</f>
        <v>Multiple listings</v>
      </c>
      <c r="Q4172" t="str">
        <f>IF(listings[[#This Row],[number_of_reviews]]&lt;10, "Few reviews", IF(listings[[#This Row],[number_of_reviews]]&lt;50, "Medium reviews", "Many reviews"))</f>
        <v>Medium reviews</v>
      </c>
    </row>
    <row r="4173" spans="1:17" x14ac:dyDescent="0.2">
      <c r="A4173">
        <v>32417075</v>
      </c>
      <c r="B4173" t="s">
        <v>1693</v>
      </c>
      <c r="C4173">
        <v>118371084</v>
      </c>
      <c r="D4173" t="s">
        <v>14</v>
      </c>
      <c r="E4173" t="s">
        <v>15</v>
      </c>
      <c r="F4173">
        <v>44.831220000000002</v>
      </c>
      <c r="G4173">
        <v>-0.57198000000000004</v>
      </c>
      <c r="H4173" t="s">
        <v>16</v>
      </c>
      <c r="I4173">
        <v>53</v>
      </c>
      <c r="J4173">
        <v>365</v>
      </c>
      <c r="K4173">
        <v>8</v>
      </c>
      <c r="L4173" s="13">
        <v>44066</v>
      </c>
      <c r="M4173">
        <v>2</v>
      </c>
      <c r="N4173">
        <v>0</v>
      </c>
      <c r="O4173" t="str">
        <f>IF(listings[[#This Row],[price]]&lt;=50, "Low", IF(listings[[#This Row],[price]]&lt;=150, "Medium", "High"))</f>
        <v>Medium</v>
      </c>
      <c r="P4173" t="str">
        <f>IF(listings[[#This Row],[calculated_host_listings_count]]=1, "Unique listing", "Multiple listings")</f>
        <v>Multiple listings</v>
      </c>
      <c r="Q4173" t="str">
        <f>IF(listings[[#This Row],[number_of_reviews]]&lt;10, "Few reviews", IF(listings[[#This Row],[number_of_reviews]]&lt;50, "Medium reviews", "Many reviews"))</f>
        <v>Few reviews</v>
      </c>
    </row>
    <row r="4174" spans="1:17" x14ac:dyDescent="0.2">
      <c r="A4174">
        <v>32418723</v>
      </c>
      <c r="B4174" t="s">
        <v>187</v>
      </c>
      <c r="C4174">
        <v>17752483</v>
      </c>
      <c r="D4174" t="s">
        <v>14</v>
      </c>
      <c r="E4174" t="s">
        <v>22</v>
      </c>
      <c r="F4174">
        <v>44.838760000000001</v>
      </c>
      <c r="G4174">
        <v>-0.57440000000000002</v>
      </c>
      <c r="H4174" t="s">
        <v>16</v>
      </c>
      <c r="I4174">
        <v>65</v>
      </c>
      <c r="J4174">
        <v>365</v>
      </c>
      <c r="K4174">
        <v>28</v>
      </c>
      <c r="L4174" s="13">
        <v>44079</v>
      </c>
      <c r="M4174">
        <v>1</v>
      </c>
      <c r="N4174">
        <v>0</v>
      </c>
      <c r="O4174" t="str">
        <f>IF(listings[[#This Row],[price]]&lt;=50, "Low", IF(listings[[#This Row],[price]]&lt;=150, "Medium", "High"))</f>
        <v>Medium</v>
      </c>
      <c r="P4174" t="str">
        <f>IF(listings[[#This Row],[calculated_host_listings_count]]=1, "Unique listing", "Multiple listings")</f>
        <v>Unique listing</v>
      </c>
      <c r="Q4174" t="str">
        <f>IF(listings[[#This Row],[number_of_reviews]]&lt;10, "Few reviews", IF(listings[[#This Row],[number_of_reviews]]&lt;50, "Medium reviews", "Many reviews"))</f>
        <v>Medium reviews</v>
      </c>
    </row>
    <row r="4175" spans="1:17" x14ac:dyDescent="0.2">
      <c r="A4175">
        <v>32421511</v>
      </c>
      <c r="B4175" t="s">
        <v>2974</v>
      </c>
      <c r="C4175">
        <v>129364196</v>
      </c>
      <c r="D4175" t="s">
        <v>291</v>
      </c>
      <c r="E4175" t="s">
        <v>291</v>
      </c>
      <c r="F4175">
        <v>44.857419999999998</v>
      </c>
      <c r="G4175">
        <v>-0.48954999999999999</v>
      </c>
      <c r="H4175" t="s">
        <v>16</v>
      </c>
      <c r="I4175">
        <v>180</v>
      </c>
      <c r="J4175">
        <v>3</v>
      </c>
      <c r="K4175">
        <v>12</v>
      </c>
      <c r="L4175" s="13">
        <v>44436</v>
      </c>
      <c r="M4175">
        <v>3</v>
      </c>
      <c r="N4175">
        <v>0</v>
      </c>
      <c r="O4175" t="str">
        <f>IF(listings[[#This Row],[price]]&lt;=50, "Low", IF(listings[[#This Row],[price]]&lt;=150, "Medium", "High"))</f>
        <v>High</v>
      </c>
      <c r="P4175" t="str">
        <f>IF(listings[[#This Row],[calculated_host_listings_count]]=1, "Unique listing", "Multiple listings")</f>
        <v>Multiple listings</v>
      </c>
      <c r="Q4175" t="str">
        <f>IF(listings[[#This Row],[number_of_reviews]]&lt;10, "Few reviews", IF(listings[[#This Row],[number_of_reviews]]&lt;50, "Medium reviews", "Many reviews"))</f>
        <v>Medium reviews</v>
      </c>
    </row>
    <row r="4176" spans="1:17" x14ac:dyDescent="0.2">
      <c r="A4176">
        <v>32437510</v>
      </c>
      <c r="B4176" t="s">
        <v>2975</v>
      </c>
      <c r="C4176">
        <v>11320271</v>
      </c>
      <c r="D4176" t="s">
        <v>531</v>
      </c>
      <c r="E4176" t="s">
        <v>531</v>
      </c>
      <c r="F4176">
        <v>44.913400000000003</v>
      </c>
      <c r="G4176">
        <v>-0.68196999999999997</v>
      </c>
      <c r="H4176" t="s">
        <v>16</v>
      </c>
      <c r="I4176">
        <v>180</v>
      </c>
      <c r="J4176">
        <v>2</v>
      </c>
      <c r="K4176">
        <v>5</v>
      </c>
      <c r="L4176" s="13">
        <v>44340</v>
      </c>
      <c r="M4176">
        <v>1</v>
      </c>
      <c r="N4176">
        <v>0</v>
      </c>
      <c r="O4176" t="str">
        <f>IF(listings[[#This Row],[price]]&lt;=50, "Low", IF(listings[[#This Row],[price]]&lt;=150, "Medium", "High"))</f>
        <v>High</v>
      </c>
      <c r="P4176" t="str">
        <f>IF(listings[[#This Row],[calculated_host_listings_count]]=1, "Unique listing", "Multiple listings")</f>
        <v>Unique listing</v>
      </c>
      <c r="Q4176" t="str">
        <f>IF(listings[[#This Row],[number_of_reviews]]&lt;10, "Few reviews", IF(listings[[#This Row],[number_of_reviews]]&lt;50, "Medium reviews", "Many reviews"))</f>
        <v>Few reviews</v>
      </c>
    </row>
    <row r="4177" spans="1:17" x14ac:dyDescent="0.2">
      <c r="A4177">
        <v>32439342</v>
      </c>
      <c r="B4177" t="s">
        <v>2976</v>
      </c>
      <c r="C4177">
        <v>42586335</v>
      </c>
      <c r="D4177" t="s">
        <v>34</v>
      </c>
      <c r="E4177" t="s">
        <v>34</v>
      </c>
      <c r="F4177">
        <v>44.788229999999999</v>
      </c>
      <c r="G4177">
        <v>-0.58796999999999999</v>
      </c>
      <c r="H4177" t="s">
        <v>16</v>
      </c>
      <c r="I4177">
        <v>62</v>
      </c>
      <c r="J4177">
        <v>1</v>
      </c>
      <c r="K4177">
        <v>15</v>
      </c>
      <c r="L4177" s="13">
        <v>45175</v>
      </c>
      <c r="M4177">
        <v>1</v>
      </c>
      <c r="N4177">
        <v>15</v>
      </c>
      <c r="O4177" t="str">
        <f>IF(listings[[#This Row],[price]]&lt;=50, "Low", IF(listings[[#This Row],[price]]&lt;=150, "Medium", "High"))</f>
        <v>Medium</v>
      </c>
      <c r="P4177" t="str">
        <f>IF(listings[[#This Row],[calculated_host_listings_count]]=1, "Unique listing", "Multiple listings")</f>
        <v>Unique listing</v>
      </c>
      <c r="Q4177" t="str">
        <f>IF(listings[[#This Row],[number_of_reviews]]&lt;10, "Few reviews", IF(listings[[#This Row],[number_of_reviews]]&lt;50, "Medium reviews", "Many reviews"))</f>
        <v>Medium reviews</v>
      </c>
    </row>
    <row r="4178" spans="1:17" x14ac:dyDescent="0.2">
      <c r="A4178">
        <v>32442243</v>
      </c>
      <c r="B4178" t="s">
        <v>2977</v>
      </c>
      <c r="C4178">
        <v>182993650</v>
      </c>
      <c r="D4178" t="s">
        <v>14</v>
      </c>
      <c r="E4178" t="s">
        <v>48</v>
      </c>
      <c r="F4178">
        <v>44.854149999999997</v>
      </c>
      <c r="G4178">
        <v>-0.61287999999999998</v>
      </c>
      <c r="H4178" t="s">
        <v>16</v>
      </c>
      <c r="I4178">
        <v>90</v>
      </c>
      <c r="J4178">
        <v>365</v>
      </c>
      <c r="K4178">
        <v>1</v>
      </c>
      <c r="L4178" s="13">
        <v>43575</v>
      </c>
      <c r="M4178">
        <v>1</v>
      </c>
      <c r="N4178">
        <v>0</v>
      </c>
      <c r="O4178" t="str">
        <f>IF(listings[[#This Row],[price]]&lt;=50, "Low", IF(listings[[#This Row],[price]]&lt;=150, "Medium", "High"))</f>
        <v>Medium</v>
      </c>
      <c r="P4178" t="str">
        <f>IF(listings[[#This Row],[calculated_host_listings_count]]=1, "Unique listing", "Multiple listings")</f>
        <v>Unique listing</v>
      </c>
      <c r="Q4178" t="str">
        <f>IF(listings[[#This Row],[number_of_reviews]]&lt;10, "Few reviews", IF(listings[[#This Row],[number_of_reviews]]&lt;50, "Medium reviews", "Many reviews"))</f>
        <v>Few reviews</v>
      </c>
    </row>
    <row r="4179" spans="1:17" x14ac:dyDescent="0.2">
      <c r="A4179">
        <v>32443383</v>
      </c>
      <c r="B4179" t="s">
        <v>2978</v>
      </c>
      <c r="C4179">
        <v>49144871</v>
      </c>
      <c r="D4179" t="s">
        <v>191</v>
      </c>
      <c r="E4179" t="s">
        <v>191</v>
      </c>
      <c r="F4179">
        <v>44.876649999999998</v>
      </c>
      <c r="G4179">
        <v>-0.65237000000000001</v>
      </c>
      <c r="H4179" t="s">
        <v>16</v>
      </c>
      <c r="I4179">
        <v>220</v>
      </c>
      <c r="J4179">
        <v>6</v>
      </c>
      <c r="K4179">
        <v>1</v>
      </c>
      <c r="L4179" s="13">
        <v>43686</v>
      </c>
      <c r="M4179">
        <v>1</v>
      </c>
      <c r="N4179">
        <v>0</v>
      </c>
      <c r="O4179" t="str">
        <f>IF(listings[[#This Row],[price]]&lt;=50, "Low", IF(listings[[#This Row],[price]]&lt;=150, "Medium", "High"))</f>
        <v>High</v>
      </c>
      <c r="P4179" t="str">
        <f>IF(listings[[#This Row],[calculated_host_listings_count]]=1, "Unique listing", "Multiple listings")</f>
        <v>Unique listing</v>
      </c>
      <c r="Q4179" t="str">
        <f>IF(listings[[#This Row],[number_of_reviews]]&lt;10, "Few reviews", IF(listings[[#This Row],[number_of_reviews]]&lt;50, "Medium reviews", "Many reviews"))</f>
        <v>Few reviews</v>
      </c>
    </row>
    <row r="4180" spans="1:17" x14ac:dyDescent="0.2">
      <c r="A4180">
        <v>32465384</v>
      </c>
      <c r="B4180" t="s">
        <v>2397</v>
      </c>
      <c r="C4180">
        <v>79123631</v>
      </c>
      <c r="D4180" t="s">
        <v>14</v>
      </c>
      <c r="E4180" t="s">
        <v>22</v>
      </c>
      <c r="F4180">
        <v>44.841090000000001</v>
      </c>
      <c r="G4180">
        <v>-0.59819</v>
      </c>
      <c r="H4180" t="s">
        <v>28</v>
      </c>
      <c r="I4180">
        <v>35</v>
      </c>
      <c r="J4180">
        <v>1</v>
      </c>
      <c r="K4180">
        <v>3</v>
      </c>
      <c r="L4180" s="13">
        <v>43582</v>
      </c>
      <c r="M4180">
        <v>1</v>
      </c>
      <c r="N4180">
        <v>0</v>
      </c>
      <c r="O4180" t="str">
        <f>IF(listings[[#This Row],[price]]&lt;=50, "Low", IF(listings[[#This Row],[price]]&lt;=150, "Medium", "High"))</f>
        <v>Low</v>
      </c>
      <c r="P4180" t="str">
        <f>IF(listings[[#This Row],[calculated_host_listings_count]]=1, "Unique listing", "Multiple listings")</f>
        <v>Unique listing</v>
      </c>
      <c r="Q4180" t="str">
        <f>IF(listings[[#This Row],[number_of_reviews]]&lt;10, "Few reviews", IF(listings[[#This Row],[number_of_reviews]]&lt;50, "Medium reviews", "Many reviews"))</f>
        <v>Few reviews</v>
      </c>
    </row>
    <row r="4181" spans="1:17" x14ac:dyDescent="0.2">
      <c r="A4181">
        <v>32467444</v>
      </c>
      <c r="B4181" t="s">
        <v>198</v>
      </c>
      <c r="C4181">
        <v>14347381</v>
      </c>
      <c r="D4181" t="s">
        <v>14</v>
      </c>
      <c r="E4181" t="s">
        <v>15</v>
      </c>
      <c r="F4181">
        <v>44.833655297026695</v>
      </c>
      <c r="G4181">
        <v>-0.56757085025310516</v>
      </c>
      <c r="H4181" t="s">
        <v>16</v>
      </c>
      <c r="I4181">
        <v>91</v>
      </c>
      <c r="J4181">
        <v>3</v>
      </c>
      <c r="K4181">
        <v>1</v>
      </c>
      <c r="L4181" s="13">
        <v>45144</v>
      </c>
      <c r="M4181">
        <v>1</v>
      </c>
      <c r="N4181">
        <v>1</v>
      </c>
      <c r="O4181" t="str">
        <f>IF(listings[[#This Row],[price]]&lt;=50, "Low", IF(listings[[#This Row],[price]]&lt;=150, "Medium", "High"))</f>
        <v>Medium</v>
      </c>
      <c r="P4181" t="str">
        <f>IF(listings[[#This Row],[calculated_host_listings_count]]=1, "Unique listing", "Multiple listings")</f>
        <v>Unique listing</v>
      </c>
      <c r="Q4181" t="str">
        <f>IF(listings[[#This Row],[number_of_reviews]]&lt;10, "Few reviews", IF(listings[[#This Row],[number_of_reviews]]&lt;50, "Medium reviews", "Many reviews"))</f>
        <v>Few reviews</v>
      </c>
    </row>
    <row r="4182" spans="1:17" x14ac:dyDescent="0.2">
      <c r="A4182">
        <v>32483206</v>
      </c>
      <c r="B4182" t="s">
        <v>1489</v>
      </c>
      <c r="C4182">
        <v>244058495</v>
      </c>
      <c r="D4182" t="s">
        <v>14</v>
      </c>
      <c r="E4182" t="s">
        <v>48</v>
      </c>
      <c r="F4182">
        <v>44.857320000000001</v>
      </c>
      <c r="G4182">
        <v>-0.61477999999999999</v>
      </c>
      <c r="H4182" t="s">
        <v>28</v>
      </c>
      <c r="I4182">
        <v>48</v>
      </c>
      <c r="J4182">
        <v>2</v>
      </c>
      <c r="K4182">
        <v>22</v>
      </c>
      <c r="L4182" s="13">
        <v>44206</v>
      </c>
      <c r="M4182">
        <v>1</v>
      </c>
      <c r="N4182">
        <v>0</v>
      </c>
      <c r="O4182" t="str">
        <f>IF(listings[[#This Row],[price]]&lt;=50, "Low", IF(listings[[#This Row],[price]]&lt;=150, "Medium", "High"))</f>
        <v>Low</v>
      </c>
      <c r="P4182" t="str">
        <f>IF(listings[[#This Row],[calculated_host_listings_count]]=1, "Unique listing", "Multiple listings")</f>
        <v>Unique listing</v>
      </c>
      <c r="Q4182" t="str">
        <f>IF(listings[[#This Row],[number_of_reviews]]&lt;10, "Few reviews", IF(listings[[#This Row],[number_of_reviews]]&lt;50, "Medium reviews", "Many reviews"))</f>
        <v>Medium reviews</v>
      </c>
    </row>
    <row r="4183" spans="1:17" x14ac:dyDescent="0.2">
      <c r="A4183">
        <v>32483383</v>
      </c>
      <c r="B4183" t="s">
        <v>2979</v>
      </c>
      <c r="C4183">
        <v>47630405</v>
      </c>
      <c r="D4183" t="s">
        <v>14</v>
      </c>
      <c r="E4183" t="s">
        <v>22</v>
      </c>
      <c r="F4183">
        <v>44.8429669</v>
      </c>
      <c r="G4183">
        <v>-0.57221210000000156</v>
      </c>
      <c r="H4183" t="s">
        <v>16</v>
      </c>
      <c r="I4183">
        <v>118</v>
      </c>
      <c r="J4183">
        <v>2</v>
      </c>
      <c r="K4183">
        <v>115</v>
      </c>
      <c r="L4183" s="13">
        <v>45151</v>
      </c>
      <c r="M4183">
        <v>28</v>
      </c>
      <c r="N4183">
        <v>38</v>
      </c>
      <c r="O4183" t="str">
        <f>IF(listings[[#This Row],[price]]&lt;=50, "Low", IF(listings[[#This Row],[price]]&lt;=150, "Medium", "High"))</f>
        <v>Medium</v>
      </c>
      <c r="P4183" t="str">
        <f>IF(listings[[#This Row],[calculated_host_listings_count]]=1, "Unique listing", "Multiple listings")</f>
        <v>Multiple listings</v>
      </c>
      <c r="Q4183" t="str">
        <f>IF(listings[[#This Row],[number_of_reviews]]&lt;10, "Few reviews", IF(listings[[#This Row],[number_of_reviews]]&lt;50, "Medium reviews", "Many reviews"))</f>
        <v>Many reviews</v>
      </c>
    </row>
    <row r="4184" spans="1:17" x14ac:dyDescent="0.2">
      <c r="A4184">
        <v>32492370</v>
      </c>
      <c r="B4184" t="s">
        <v>701</v>
      </c>
      <c r="C4184">
        <v>17642512</v>
      </c>
      <c r="D4184" t="s">
        <v>14</v>
      </c>
      <c r="E4184" t="s">
        <v>22</v>
      </c>
      <c r="F4184">
        <v>44.845689999999998</v>
      </c>
      <c r="G4184">
        <v>-0.58269000000000004</v>
      </c>
      <c r="H4184" t="s">
        <v>16</v>
      </c>
      <c r="I4184">
        <v>60</v>
      </c>
      <c r="J4184">
        <v>365</v>
      </c>
      <c r="K4184">
        <v>7</v>
      </c>
      <c r="L4184" s="13">
        <v>43730</v>
      </c>
      <c r="M4184">
        <v>1</v>
      </c>
      <c r="N4184">
        <v>0</v>
      </c>
      <c r="O4184" t="str">
        <f>IF(listings[[#This Row],[price]]&lt;=50, "Low", IF(listings[[#This Row],[price]]&lt;=150, "Medium", "High"))</f>
        <v>Medium</v>
      </c>
      <c r="P4184" t="str">
        <f>IF(listings[[#This Row],[calculated_host_listings_count]]=1, "Unique listing", "Multiple listings")</f>
        <v>Unique listing</v>
      </c>
      <c r="Q4184" t="str">
        <f>IF(listings[[#This Row],[number_of_reviews]]&lt;10, "Few reviews", IF(listings[[#This Row],[number_of_reviews]]&lt;50, "Medium reviews", "Many reviews"))</f>
        <v>Few reviews</v>
      </c>
    </row>
    <row r="4185" spans="1:17" x14ac:dyDescent="0.2">
      <c r="A4185">
        <v>32519600</v>
      </c>
      <c r="B4185" t="s">
        <v>2980</v>
      </c>
      <c r="C4185">
        <v>7299725</v>
      </c>
      <c r="D4185" t="s">
        <v>14</v>
      </c>
      <c r="E4185" t="s">
        <v>15</v>
      </c>
      <c r="F4185">
        <v>44.821159999999999</v>
      </c>
      <c r="G4185">
        <v>-0.56393000000000004</v>
      </c>
      <c r="H4185" t="s">
        <v>16</v>
      </c>
      <c r="I4185">
        <v>100</v>
      </c>
      <c r="J4185">
        <v>2</v>
      </c>
      <c r="K4185">
        <v>33</v>
      </c>
      <c r="L4185" s="13">
        <v>44540</v>
      </c>
      <c r="M4185">
        <v>1</v>
      </c>
      <c r="N4185">
        <v>0</v>
      </c>
      <c r="O4185" t="str">
        <f>IF(listings[[#This Row],[price]]&lt;=50, "Low", IF(listings[[#This Row],[price]]&lt;=150, "Medium", "High"))</f>
        <v>Medium</v>
      </c>
      <c r="P4185" t="str">
        <f>IF(listings[[#This Row],[calculated_host_listings_count]]=1, "Unique listing", "Multiple listings")</f>
        <v>Unique listing</v>
      </c>
      <c r="Q4185" t="str">
        <f>IF(listings[[#This Row],[number_of_reviews]]&lt;10, "Few reviews", IF(listings[[#This Row],[number_of_reviews]]&lt;50, "Medium reviews", "Many reviews"))</f>
        <v>Medium reviews</v>
      </c>
    </row>
    <row r="4186" spans="1:17" x14ac:dyDescent="0.2">
      <c r="A4186">
        <v>32541282</v>
      </c>
      <c r="B4186" t="s">
        <v>2981</v>
      </c>
      <c r="C4186">
        <v>244521574</v>
      </c>
      <c r="D4186" t="s">
        <v>14</v>
      </c>
      <c r="E4186" t="s">
        <v>48</v>
      </c>
      <c r="F4186">
        <v>44.837960000000002</v>
      </c>
      <c r="G4186">
        <v>-0.60814999999999997</v>
      </c>
      <c r="H4186" t="s">
        <v>16</v>
      </c>
      <c r="I4186">
        <v>81</v>
      </c>
      <c r="J4186">
        <v>2</v>
      </c>
      <c r="K4186">
        <v>429</v>
      </c>
      <c r="L4186" s="13">
        <v>45175</v>
      </c>
      <c r="M4186">
        <v>1</v>
      </c>
      <c r="N4186">
        <v>71</v>
      </c>
      <c r="O4186" t="str">
        <f>IF(listings[[#This Row],[price]]&lt;=50, "Low", IF(listings[[#This Row],[price]]&lt;=150, "Medium", "High"))</f>
        <v>Medium</v>
      </c>
      <c r="P4186" t="str">
        <f>IF(listings[[#This Row],[calculated_host_listings_count]]=1, "Unique listing", "Multiple listings")</f>
        <v>Unique listing</v>
      </c>
      <c r="Q4186" t="str">
        <f>IF(listings[[#This Row],[number_of_reviews]]&lt;10, "Few reviews", IF(listings[[#This Row],[number_of_reviews]]&lt;50, "Medium reviews", "Many reviews"))</f>
        <v>Many reviews</v>
      </c>
    </row>
    <row r="4187" spans="1:17" x14ac:dyDescent="0.2">
      <c r="A4187">
        <v>32548772</v>
      </c>
      <c r="B4187" t="s">
        <v>2982</v>
      </c>
      <c r="C4187">
        <v>244593437</v>
      </c>
      <c r="D4187" t="s">
        <v>66</v>
      </c>
      <c r="E4187" t="s">
        <v>67</v>
      </c>
      <c r="F4187">
        <v>44.835439999999998</v>
      </c>
      <c r="G4187">
        <v>-0.63826000000000005</v>
      </c>
      <c r="H4187" t="s">
        <v>28</v>
      </c>
      <c r="I4187">
        <v>42</v>
      </c>
      <c r="J4187">
        <v>1</v>
      </c>
      <c r="K4187">
        <v>45</v>
      </c>
      <c r="L4187" s="13">
        <v>44904</v>
      </c>
      <c r="M4187">
        <v>2</v>
      </c>
      <c r="N4187">
        <v>11</v>
      </c>
      <c r="O4187" t="str">
        <f>IF(listings[[#This Row],[price]]&lt;=50, "Low", IF(listings[[#This Row],[price]]&lt;=150, "Medium", "High"))</f>
        <v>Low</v>
      </c>
      <c r="P4187" t="str">
        <f>IF(listings[[#This Row],[calculated_host_listings_count]]=1, "Unique listing", "Multiple listings")</f>
        <v>Multiple listings</v>
      </c>
      <c r="Q4187" t="str">
        <f>IF(listings[[#This Row],[number_of_reviews]]&lt;10, "Few reviews", IF(listings[[#This Row],[number_of_reviews]]&lt;50, "Medium reviews", "Many reviews"))</f>
        <v>Medium reviews</v>
      </c>
    </row>
    <row r="4188" spans="1:17" x14ac:dyDescent="0.2">
      <c r="A4188">
        <v>32571467</v>
      </c>
      <c r="B4188" t="s">
        <v>41</v>
      </c>
      <c r="C4188">
        <v>65560982</v>
      </c>
      <c r="D4188" t="s">
        <v>14</v>
      </c>
      <c r="E4188" t="s">
        <v>22</v>
      </c>
      <c r="F4188">
        <v>44.837049999999998</v>
      </c>
      <c r="G4188">
        <v>-0.56943999999999995</v>
      </c>
      <c r="H4188" t="s">
        <v>16</v>
      </c>
      <c r="I4188">
        <v>130</v>
      </c>
      <c r="J4188">
        <v>1</v>
      </c>
      <c r="K4188">
        <v>21</v>
      </c>
      <c r="L4188" s="13">
        <v>45065</v>
      </c>
      <c r="M4188">
        <v>1</v>
      </c>
      <c r="N4188">
        <v>3</v>
      </c>
      <c r="O4188" t="str">
        <f>IF(listings[[#This Row],[price]]&lt;=50, "Low", IF(listings[[#This Row],[price]]&lt;=150, "Medium", "High"))</f>
        <v>Medium</v>
      </c>
      <c r="P4188" t="str">
        <f>IF(listings[[#This Row],[calculated_host_listings_count]]=1, "Unique listing", "Multiple listings")</f>
        <v>Unique listing</v>
      </c>
      <c r="Q4188" t="str">
        <f>IF(listings[[#This Row],[number_of_reviews]]&lt;10, "Few reviews", IF(listings[[#This Row],[number_of_reviews]]&lt;50, "Medium reviews", "Many reviews"))</f>
        <v>Medium reviews</v>
      </c>
    </row>
    <row r="4189" spans="1:17" x14ac:dyDescent="0.2">
      <c r="A4189">
        <v>32581594</v>
      </c>
      <c r="B4189" t="s">
        <v>2983</v>
      </c>
      <c r="C4189">
        <v>243965128</v>
      </c>
      <c r="D4189" t="s">
        <v>14</v>
      </c>
      <c r="E4189" t="s">
        <v>20</v>
      </c>
      <c r="F4189">
        <v>44.857529999999997</v>
      </c>
      <c r="G4189">
        <v>-0.57177</v>
      </c>
      <c r="H4189" t="s">
        <v>16</v>
      </c>
      <c r="I4189">
        <v>25</v>
      </c>
      <c r="J4189">
        <v>365</v>
      </c>
      <c r="K4189">
        <v>24</v>
      </c>
      <c r="L4189" s="13">
        <v>44732</v>
      </c>
      <c r="M4189">
        <v>1</v>
      </c>
      <c r="N4189">
        <v>0</v>
      </c>
      <c r="O4189" t="str">
        <f>IF(listings[[#This Row],[price]]&lt;=50, "Low", IF(listings[[#This Row],[price]]&lt;=150, "Medium", "High"))</f>
        <v>Low</v>
      </c>
      <c r="P4189" t="str">
        <f>IF(listings[[#This Row],[calculated_host_listings_count]]=1, "Unique listing", "Multiple listings")</f>
        <v>Unique listing</v>
      </c>
      <c r="Q4189" t="str">
        <f>IF(listings[[#This Row],[number_of_reviews]]&lt;10, "Few reviews", IF(listings[[#This Row],[number_of_reviews]]&lt;50, "Medium reviews", "Many reviews"))</f>
        <v>Medium reviews</v>
      </c>
    </row>
    <row r="4190" spans="1:17" x14ac:dyDescent="0.2">
      <c r="A4190">
        <v>32588057</v>
      </c>
      <c r="B4190" t="s">
        <v>1477</v>
      </c>
      <c r="C4190">
        <v>73000781</v>
      </c>
      <c r="D4190" t="s">
        <v>14</v>
      </c>
      <c r="E4190" t="s">
        <v>22</v>
      </c>
      <c r="F4190">
        <v>44.837569999999999</v>
      </c>
      <c r="G4190">
        <v>-0.57042999999999999</v>
      </c>
      <c r="H4190" t="s">
        <v>16</v>
      </c>
      <c r="I4190">
        <v>67</v>
      </c>
      <c r="J4190">
        <v>365</v>
      </c>
      <c r="K4190">
        <v>19</v>
      </c>
      <c r="L4190" s="13">
        <v>44058</v>
      </c>
      <c r="M4190">
        <v>1</v>
      </c>
      <c r="N4190">
        <v>0</v>
      </c>
      <c r="O4190" t="str">
        <f>IF(listings[[#This Row],[price]]&lt;=50, "Low", IF(listings[[#This Row],[price]]&lt;=150, "Medium", "High"))</f>
        <v>Medium</v>
      </c>
      <c r="P4190" t="str">
        <f>IF(listings[[#This Row],[calculated_host_listings_count]]=1, "Unique listing", "Multiple listings")</f>
        <v>Unique listing</v>
      </c>
      <c r="Q4190" t="str">
        <f>IF(listings[[#This Row],[number_of_reviews]]&lt;10, "Few reviews", IF(listings[[#This Row],[number_of_reviews]]&lt;50, "Medium reviews", "Many reviews"))</f>
        <v>Medium reviews</v>
      </c>
    </row>
    <row r="4191" spans="1:17" x14ac:dyDescent="0.2">
      <c r="A4191">
        <v>32598229</v>
      </c>
      <c r="B4191" t="s">
        <v>2984</v>
      </c>
      <c r="C4191">
        <v>38357251</v>
      </c>
      <c r="D4191" t="s">
        <v>14</v>
      </c>
      <c r="E4191" t="s">
        <v>22</v>
      </c>
      <c r="F4191">
        <v>44.848660000000002</v>
      </c>
      <c r="G4191">
        <v>-0.59048</v>
      </c>
      <c r="H4191" t="s">
        <v>16</v>
      </c>
      <c r="I4191">
        <v>290</v>
      </c>
      <c r="J4191">
        <v>7</v>
      </c>
      <c r="K4191">
        <v>6</v>
      </c>
      <c r="L4191" s="13">
        <v>45131</v>
      </c>
      <c r="M4191">
        <v>1</v>
      </c>
      <c r="N4191">
        <v>1</v>
      </c>
      <c r="O4191" t="str">
        <f>IF(listings[[#This Row],[price]]&lt;=50, "Low", IF(listings[[#This Row],[price]]&lt;=150, "Medium", "High"))</f>
        <v>High</v>
      </c>
      <c r="P4191" t="str">
        <f>IF(listings[[#This Row],[calculated_host_listings_count]]=1, "Unique listing", "Multiple listings")</f>
        <v>Unique listing</v>
      </c>
      <c r="Q4191" t="str">
        <f>IF(listings[[#This Row],[number_of_reviews]]&lt;10, "Few reviews", IF(listings[[#This Row],[number_of_reviews]]&lt;50, "Medium reviews", "Many reviews"))</f>
        <v>Few reviews</v>
      </c>
    </row>
    <row r="4192" spans="1:17" x14ac:dyDescent="0.2">
      <c r="A4192">
        <v>32609584</v>
      </c>
      <c r="B4192" t="s">
        <v>2985</v>
      </c>
      <c r="C4192">
        <v>245138161</v>
      </c>
      <c r="D4192" t="s">
        <v>14</v>
      </c>
      <c r="E4192" t="s">
        <v>15</v>
      </c>
      <c r="F4192">
        <v>44.834710000000001</v>
      </c>
      <c r="G4192">
        <v>-0.56681999999999999</v>
      </c>
      <c r="H4192" t="s">
        <v>16</v>
      </c>
      <c r="I4192">
        <v>55</v>
      </c>
      <c r="J4192">
        <v>30</v>
      </c>
      <c r="K4192">
        <v>17</v>
      </c>
      <c r="L4192" s="13">
        <v>44714</v>
      </c>
      <c r="M4192">
        <v>1</v>
      </c>
      <c r="N4192">
        <v>0</v>
      </c>
      <c r="O4192" t="str">
        <f>IF(listings[[#This Row],[price]]&lt;=50, "Low", IF(listings[[#This Row],[price]]&lt;=150, "Medium", "High"))</f>
        <v>Medium</v>
      </c>
      <c r="P4192" t="str">
        <f>IF(listings[[#This Row],[calculated_host_listings_count]]=1, "Unique listing", "Multiple listings")</f>
        <v>Unique listing</v>
      </c>
      <c r="Q4192" t="str">
        <f>IF(listings[[#This Row],[number_of_reviews]]&lt;10, "Few reviews", IF(listings[[#This Row],[number_of_reviews]]&lt;50, "Medium reviews", "Many reviews"))</f>
        <v>Medium reviews</v>
      </c>
    </row>
    <row r="4193" spans="1:17" x14ac:dyDescent="0.2">
      <c r="A4193">
        <v>32630248</v>
      </c>
      <c r="B4193" t="s">
        <v>2986</v>
      </c>
      <c r="C4193">
        <v>68567117</v>
      </c>
      <c r="D4193" t="s">
        <v>66</v>
      </c>
      <c r="E4193" t="s">
        <v>67</v>
      </c>
      <c r="F4193">
        <v>44.834859999999999</v>
      </c>
      <c r="G4193">
        <v>-0.61707000000000001</v>
      </c>
      <c r="H4193" t="s">
        <v>16</v>
      </c>
      <c r="I4193">
        <v>127</v>
      </c>
      <c r="J4193">
        <v>2</v>
      </c>
      <c r="K4193">
        <v>2</v>
      </c>
      <c r="L4193" s="13">
        <v>44031</v>
      </c>
      <c r="M4193">
        <v>1</v>
      </c>
      <c r="N4193">
        <v>0</v>
      </c>
      <c r="O4193" t="str">
        <f>IF(listings[[#This Row],[price]]&lt;=50, "Low", IF(listings[[#This Row],[price]]&lt;=150, "Medium", "High"))</f>
        <v>Medium</v>
      </c>
      <c r="P4193" t="str">
        <f>IF(listings[[#This Row],[calculated_host_listings_count]]=1, "Unique listing", "Multiple listings")</f>
        <v>Unique listing</v>
      </c>
      <c r="Q4193" t="str">
        <f>IF(listings[[#This Row],[number_of_reviews]]&lt;10, "Few reviews", IF(listings[[#This Row],[number_of_reviews]]&lt;50, "Medium reviews", "Many reviews"))</f>
        <v>Few reviews</v>
      </c>
    </row>
    <row r="4194" spans="1:17" x14ac:dyDescent="0.2">
      <c r="A4194">
        <v>32630844</v>
      </c>
      <c r="B4194" t="s">
        <v>838</v>
      </c>
      <c r="C4194">
        <v>114387989</v>
      </c>
      <c r="D4194" t="s">
        <v>14</v>
      </c>
      <c r="E4194" t="s">
        <v>144</v>
      </c>
      <c r="F4194">
        <v>44.864519999999999</v>
      </c>
      <c r="G4194">
        <v>-0.57082999999999995</v>
      </c>
      <c r="H4194" t="s">
        <v>16</v>
      </c>
      <c r="I4194">
        <v>141</v>
      </c>
      <c r="J4194">
        <v>3</v>
      </c>
      <c r="K4194">
        <v>69</v>
      </c>
      <c r="L4194" s="13">
        <v>45167</v>
      </c>
      <c r="M4194">
        <v>1</v>
      </c>
      <c r="N4194">
        <v>16</v>
      </c>
      <c r="O4194" t="str">
        <f>IF(listings[[#This Row],[price]]&lt;=50, "Low", IF(listings[[#This Row],[price]]&lt;=150, "Medium", "High"))</f>
        <v>Medium</v>
      </c>
      <c r="P4194" t="str">
        <f>IF(listings[[#This Row],[calculated_host_listings_count]]=1, "Unique listing", "Multiple listings")</f>
        <v>Unique listing</v>
      </c>
      <c r="Q4194" t="str">
        <f>IF(listings[[#This Row],[number_of_reviews]]&lt;10, "Few reviews", IF(listings[[#This Row],[number_of_reviews]]&lt;50, "Medium reviews", "Many reviews"))</f>
        <v>Many reviews</v>
      </c>
    </row>
    <row r="4195" spans="1:17" x14ac:dyDescent="0.2">
      <c r="A4195">
        <v>32708070</v>
      </c>
      <c r="B4195" t="s">
        <v>489</v>
      </c>
      <c r="C4195">
        <v>244179472</v>
      </c>
      <c r="D4195" t="s">
        <v>34</v>
      </c>
      <c r="E4195" t="s">
        <v>34</v>
      </c>
      <c r="F4195">
        <v>44.798909999999999</v>
      </c>
      <c r="G4195">
        <v>-0.58401999999999998</v>
      </c>
      <c r="H4195" t="s">
        <v>16</v>
      </c>
      <c r="I4195">
        <v>16</v>
      </c>
      <c r="J4195">
        <v>15</v>
      </c>
      <c r="K4195">
        <v>1</v>
      </c>
      <c r="L4195" s="13">
        <v>43527</v>
      </c>
      <c r="M4195">
        <v>1</v>
      </c>
      <c r="N4195">
        <v>0</v>
      </c>
      <c r="O4195" t="str">
        <f>IF(listings[[#This Row],[price]]&lt;=50, "Low", IF(listings[[#This Row],[price]]&lt;=150, "Medium", "High"))</f>
        <v>Low</v>
      </c>
      <c r="P4195" t="str">
        <f>IF(listings[[#This Row],[calculated_host_listings_count]]=1, "Unique listing", "Multiple listings")</f>
        <v>Unique listing</v>
      </c>
      <c r="Q4195" t="str">
        <f>IF(listings[[#This Row],[number_of_reviews]]&lt;10, "Few reviews", IF(listings[[#This Row],[number_of_reviews]]&lt;50, "Medium reviews", "Many reviews"))</f>
        <v>Few reviews</v>
      </c>
    </row>
    <row r="4196" spans="1:17" x14ac:dyDescent="0.2">
      <c r="A4196">
        <v>32715821</v>
      </c>
      <c r="B4196" t="s">
        <v>2987</v>
      </c>
      <c r="C4196">
        <v>37314741</v>
      </c>
      <c r="D4196" t="s">
        <v>14</v>
      </c>
      <c r="E4196" t="s">
        <v>20</v>
      </c>
      <c r="F4196">
        <v>44.850740000000002</v>
      </c>
      <c r="G4196">
        <v>-0.57159000000000004</v>
      </c>
      <c r="H4196" t="s">
        <v>16</v>
      </c>
      <c r="I4196">
        <v>150</v>
      </c>
      <c r="J4196">
        <v>30</v>
      </c>
      <c r="K4196">
        <v>17</v>
      </c>
      <c r="L4196" s="13">
        <v>44528</v>
      </c>
      <c r="M4196">
        <v>25</v>
      </c>
      <c r="N4196">
        <v>0</v>
      </c>
      <c r="O4196" t="str">
        <f>IF(listings[[#This Row],[price]]&lt;=50, "Low", IF(listings[[#This Row],[price]]&lt;=150, "Medium", "High"))</f>
        <v>Medium</v>
      </c>
      <c r="P4196" t="str">
        <f>IF(listings[[#This Row],[calculated_host_listings_count]]=1, "Unique listing", "Multiple listings")</f>
        <v>Multiple listings</v>
      </c>
      <c r="Q4196" t="str">
        <f>IF(listings[[#This Row],[number_of_reviews]]&lt;10, "Few reviews", IF(listings[[#This Row],[number_of_reviews]]&lt;50, "Medium reviews", "Many reviews"))</f>
        <v>Medium reviews</v>
      </c>
    </row>
    <row r="4197" spans="1:17" x14ac:dyDescent="0.2">
      <c r="A4197">
        <v>32729793</v>
      </c>
      <c r="B4197" t="s">
        <v>2988</v>
      </c>
      <c r="C4197">
        <v>63192544</v>
      </c>
      <c r="D4197" t="s">
        <v>14</v>
      </c>
      <c r="E4197" t="s">
        <v>48</v>
      </c>
      <c r="F4197">
        <v>44.840789999999998</v>
      </c>
      <c r="G4197">
        <v>-0.60368999999999995</v>
      </c>
      <c r="H4197" t="s">
        <v>16</v>
      </c>
      <c r="I4197">
        <v>97</v>
      </c>
      <c r="J4197">
        <v>365</v>
      </c>
      <c r="K4197">
        <v>4</v>
      </c>
      <c r="L4197" s="13">
        <v>44073</v>
      </c>
      <c r="M4197">
        <v>1</v>
      </c>
      <c r="N4197">
        <v>0</v>
      </c>
      <c r="O4197" t="str">
        <f>IF(listings[[#This Row],[price]]&lt;=50, "Low", IF(listings[[#This Row],[price]]&lt;=150, "Medium", "High"))</f>
        <v>Medium</v>
      </c>
      <c r="P4197" t="str">
        <f>IF(listings[[#This Row],[calculated_host_listings_count]]=1, "Unique listing", "Multiple listings")</f>
        <v>Unique listing</v>
      </c>
      <c r="Q4197" t="str">
        <f>IF(listings[[#This Row],[number_of_reviews]]&lt;10, "Few reviews", IF(listings[[#This Row],[number_of_reviews]]&lt;50, "Medium reviews", "Many reviews"))</f>
        <v>Few reviews</v>
      </c>
    </row>
    <row r="4198" spans="1:17" x14ac:dyDescent="0.2">
      <c r="A4198">
        <v>32741938</v>
      </c>
      <c r="B4198" t="s">
        <v>2989</v>
      </c>
      <c r="C4198">
        <v>6058197</v>
      </c>
      <c r="D4198" t="s">
        <v>66</v>
      </c>
      <c r="E4198" t="s">
        <v>266</v>
      </c>
      <c r="F4198">
        <v>44.857469999999999</v>
      </c>
      <c r="G4198">
        <v>-0.64585000000000004</v>
      </c>
      <c r="H4198" t="s">
        <v>28</v>
      </c>
      <c r="I4198">
        <v>290</v>
      </c>
      <c r="J4198">
        <v>6</v>
      </c>
      <c r="K4198">
        <v>1</v>
      </c>
      <c r="L4198" s="13">
        <v>43785</v>
      </c>
      <c r="M4198">
        <v>1</v>
      </c>
      <c r="N4198">
        <v>0</v>
      </c>
      <c r="O4198" t="str">
        <f>IF(listings[[#This Row],[price]]&lt;=50, "Low", IF(listings[[#This Row],[price]]&lt;=150, "Medium", "High"))</f>
        <v>High</v>
      </c>
      <c r="P4198" t="str">
        <f>IF(listings[[#This Row],[calculated_host_listings_count]]=1, "Unique listing", "Multiple listings")</f>
        <v>Unique listing</v>
      </c>
      <c r="Q4198" t="str">
        <f>IF(listings[[#This Row],[number_of_reviews]]&lt;10, "Few reviews", IF(listings[[#This Row],[number_of_reviews]]&lt;50, "Medium reviews", "Many reviews"))</f>
        <v>Few reviews</v>
      </c>
    </row>
    <row r="4199" spans="1:17" x14ac:dyDescent="0.2">
      <c r="A4199">
        <v>32773845</v>
      </c>
      <c r="B4199" t="s">
        <v>2990</v>
      </c>
      <c r="C4199">
        <v>124807971</v>
      </c>
      <c r="D4199" t="s">
        <v>14</v>
      </c>
      <c r="E4199" t="s">
        <v>125</v>
      </c>
      <c r="F4199">
        <v>44.850079999999998</v>
      </c>
      <c r="G4199">
        <v>-0.56008000000000002</v>
      </c>
      <c r="H4199" t="s">
        <v>16</v>
      </c>
      <c r="I4199">
        <v>35</v>
      </c>
      <c r="J4199">
        <v>365</v>
      </c>
      <c r="K4199">
        <v>8</v>
      </c>
      <c r="L4199" s="13">
        <v>43877</v>
      </c>
      <c r="M4199">
        <v>1</v>
      </c>
      <c r="N4199">
        <v>0</v>
      </c>
      <c r="O4199" t="str">
        <f>IF(listings[[#This Row],[price]]&lt;=50, "Low", IF(listings[[#This Row],[price]]&lt;=150, "Medium", "High"))</f>
        <v>Low</v>
      </c>
      <c r="P4199" t="str">
        <f>IF(listings[[#This Row],[calculated_host_listings_count]]=1, "Unique listing", "Multiple listings")</f>
        <v>Unique listing</v>
      </c>
      <c r="Q4199" t="str">
        <f>IF(listings[[#This Row],[number_of_reviews]]&lt;10, "Few reviews", IF(listings[[#This Row],[number_of_reviews]]&lt;50, "Medium reviews", "Many reviews"))</f>
        <v>Few reviews</v>
      </c>
    </row>
    <row r="4200" spans="1:17" x14ac:dyDescent="0.2">
      <c r="A4200">
        <v>32782683</v>
      </c>
      <c r="B4200" t="s">
        <v>2991</v>
      </c>
      <c r="C4200">
        <v>14505456</v>
      </c>
      <c r="D4200" t="s">
        <v>14</v>
      </c>
      <c r="E4200" t="s">
        <v>48</v>
      </c>
      <c r="F4200">
        <v>44.840800000000002</v>
      </c>
      <c r="G4200">
        <v>-0.60045999999999999</v>
      </c>
      <c r="H4200" t="s">
        <v>16</v>
      </c>
      <c r="I4200">
        <v>148</v>
      </c>
      <c r="J4200">
        <v>2</v>
      </c>
      <c r="K4200">
        <v>13</v>
      </c>
      <c r="L4200" s="13">
        <v>45150</v>
      </c>
      <c r="M4200">
        <v>1</v>
      </c>
      <c r="N4200">
        <v>4</v>
      </c>
      <c r="O4200" t="str">
        <f>IF(listings[[#This Row],[price]]&lt;=50, "Low", IF(listings[[#This Row],[price]]&lt;=150, "Medium", "High"))</f>
        <v>Medium</v>
      </c>
      <c r="P4200" t="str">
        <f>IF(listings[[#This Row],[calculated_host_listings_count]]=1, "Unique listing", "Multiple listings")</f>
        <v>Unique listing</v>
      </c>
      <c r="Q4200" t="str">
        <f>IF(listings[[#This Row],[number_of_reviews]]&lt;10, "Few reviews", IF(listings[[#This Row],[number_of_reviews]]&lt;50, "Medium reviews", "Many reviews"))</f>
        <v>Medium reviews</v>
      </c>
    </row>
    <row r="4201" spans="1:17" x14ac:dyDescent="0.2">
      <c r="A4201">
        <v>32785830</v>
      </c>
      <c r="B4201" t="s">
        <v>2992</v>
      </c>
      <c r="C4201">
        <v>853822</v>
      </c>
      <c r="D4201" t="s">
        <v>14</v>
      </c>
      <c r="E4201" t="s">
        <v>22</v>
      </c>
      <c r="F4201">
        <v>44.84149</v>
      </c>
      <c r="G4201">
        <v>-0.59672999999999998</v>
      </c>
      <c r="H4201" t="s">
        <v>16</v>
      </c>
      <c r="I4201">
        <v>170</v>
      </c>
      <c r="J4201">
        <v>3</v>
      </c>
      <c r="K4201">
        <v>7</v>
      </c>
      <c r="L4201" s="13">
        <v>45151</v>
      </c>
      <c r="M4201">
        <v>1</v>
      </c>
      <c r="N4201">
        <v>1</v>
      </c>
      <c r="O4201" t="str">
        <f>IF(listings[[#This Row],[price]]&lt;=50, "Low", IF(listings[[#This Row],[price]]&lt;=150, "Medium", "High"))</f>
        <v>High</v>
      </c>
      <c r="P4201" t="str">
        <f>IF(listings[[#This Row],[calculated_host_listings_count]]=1, "Unique listing", "Multiple listings")</f>
        <v>Unique listing</v>
      </c>
      <c r="Q4201" t="str">
        <f>IF(listings[[#This Row],[number_of_reviews]]&lt;10, "Few reviews", IF(listings[[#This Row],[number_of_reviews]]&lt;50, "Medium reviews", "Many reviews"))</f>
        <v>Few reviews</v>
      </c>
    </row>
    <row r="4202" spans="1:17" x14ac:dyDescent="0.2">
      <c r="A4202">
        <v>32786500</v>
      </c>
      <c r="B4202" t="s">
        <v>2993</v>
      </c>
      <c r="C4202">
        <v>242730960</v>
      </c>
      <c r="D4202" t="s">
        <v>81</v>
      </c>
      <c r="E4202" t="s">
        <v>81</v>
      </c>
      <c r="F4202">
        <v>44.92604</v>
      </c>
      <c r="G4202">
        <v>-0.47008</v>
      </c>
      <c r="H4202" t="s">
        <v>16</v>
      </c>
      <c r="I4202">
        <v>105</v>
      </c>
      <c r="J4202">
        <v>2</v>
      </c>
      <c r="K4202">
        <v>17</v>
      </c>
      <c r="L4202" s="13">
        <v>45157</v>
      </c>
      <c r="M4202">
        <v>1</v>
      </c>
      <c r="N4202">
        <v>2</v>
      </c>
      <c r="O4202" t="str">
        <f>IF(listings[[#This Row],[price]]&lt;=50, "Low", IF(listings[[#This Row],[price]]&lt;=150, "Medium", "High"))</f>
        <v>Medium</v>
      </c>
      <c r="P4202" t="str">
        <f>IF(listings[[#This Row],[calculated_host_listings_count]]=1, "Unique listing", "Multiple listings")</f>
        <v>Unique listing</v>
      </c>
      <c r="Q4202" t="str">
        <f>IF(listings[[#This Row],[number_of_reviews]]&lt;10, "Few reviews", IF(listings[[#This Row],[number_of_reviews]]&lt;50, "Medium reviews", "Many reviews"))</f>
        <v>Medium reviews</v>
      </c>
    </row>
    <row r="4203" spans="1:17" x14ac:dyDescent="0.2">
      <c r="A4203">
        <v>32786694</v>
      </c>
      <c r="B4203" t="s">
        <v>2994</v>
      </c>
      <c r="C4203">
        <v>108049699</v>
      </c>
      <c r="D4203" t="s">
        <v>66</v>
      </c>
      <c r="E4203" t="s">
        <v>246</v>
      </c>
      <c r="F4203">
        <v>44.818269999999998</v>
      </c>
      <c r="G4203">
        <v>-0.62717999999999996</v>
      </c>
      <c r="H4203" t="s">
        <v>16</v>
      </c>
      <c r="I4203">
        <v>45</v>
      </c>
      <c r="J4203">
        <v>2</v>
      </c>
      <c r="K4203">
        <v>97</v>
      </c>
      <c r="L4203" s="13">
        <v>45156</v>
      </c>
      <c r="M4203">
        <v>1</v>
      </c>
      <c r="N4203">
        <v>7</v>
      </c>
      <c r="O4203" t="str">
        <f>IF(listings[[#This Row],[price]]&lt;=50, "Low", IF(listings[[#This Row],[price]]&lt;=150, "Medium", "High"))</f>
        <v>Low</v>
      </c>
      <c r="P4203" t="str">
        <f>IF(listings[[#This Row],[calculated_host_listings_count]]=1, "Unique listing", "Multiple listings")</f>
        <v>Unique listing</v>
      </c>
      <c r="Q4203" t="str">
        <f>IF(listings[[#This Row],[number_of_reviews]]&lt;10, "Few reviews", IF(listings[[#This Row],[number_of_reviews]]&lt;50, "Medium reviews", "Many reviews"))</f>
        <v>Many reviews</v>
      </c>
    </row>
    <row r="4204" spans="1:17" x14ac:dyDescent="0.2">
      <c r="A4204">
        <v>32804012</v>
      </c>
      <c r="B4204" t="s">
        <v>2995</v>
      </c>
      <c r="C4204">
        <v>246768948</v>
      </c>
      <c r="D4204" t="s">
        <v>26</v>
      </c>
      <c r="E4204" t="s">
        <v>26</v>
      </c>
      <c r="F4204">
        <v>44.800280000000001</v>
      </c>
      <c r="G4204">
        <v>-0.55957000000000001</v>
      </c>
      <c r="H4204" t="s">
        <v>16</v>
      </c>
      <c r="I4204">
        <v>60</v>
      </c>
      <c r="J4204">
        <v>2</v>
      </c>
      <c r="K4204">
        <v>92</v>
      </c>
      <c r="L4204" s="13">
        <v>45159</v>
      </c>
      <c r="M4204">
        <v>1</v>
      </c>
      <c r="N4204">
        <v>23</v>
      </c>
      <c r="O4204" t="str">
        <f>IF(listings[[#This Row],[price]]&lt;=50, "Low", IF(listings[[#This Row],[price]]&lt;=150, "Medium", "High"))</f>
        <v>Medium</v>
      </c>
      <c r="P4204" t="str">
        <f>IF(listings[[#This Row],[calculated_host_listings_count]]=1, "Unique listing", "Multiple listings")</f>
        <v>Unique listing</v>
      </c>
      <c r="Q4204" t="str">
        <f>IF(listings[[#This Row],[number_of_reviews]]&lt;10, "Few reviews", IF(listings[[#This Row],[number_of_reviews]]&lt;50, "Medium reviews", "Many reviews"))</f>
        <v>Many reviews</v>
      </c>
    </row>
    <row r="4205" spans="1:17" x14ac:dyDescent="0.2">
      <c r="A4205">
        <v>32810414</v>
      </c>
      <c r="B4205" t="s">
        <v>2996</v>
      </c>
      <c r="C4205">
        <v>20881304</v>
      </c>
      <c r="D4205" t="s">
        <v>14</v>
      </c>
      <c r="E4205" t="s">
        <v>144</v>
      </c>
      <c r="F4205">
        <v>44.86289</v>
      </c>
      <c r="G4205">
        <v>-0.57177999999999995</v>
      </c>
      <c r="H4205" t="s">
        <v>16</v>
      </c>
      <c r="I4205">
        <v>90</v>
      </c>
      <c r="J4205">
        <v>4</v>
      </c>
      <c r="K4205">
        <v>17</v>
      </c>
      <c r="L4205" s="13">
        <v>45150</v>
      </c>
      <c r="M4205">
        <v>1</v>
      </c>
      <c r="N4205">
        <v>1</v>
      </c>
      <c r="O4205" t="str">
        <f>IF(listings[[#This Row],[price]]&lt;=50, "Low", IF(listings[[#This Row],[price]]&lt;=150, "Medium", "High"))</f>
        <v>Medium</v>
      </c>
      <c r="P4205" t="str">
        <f>IF(listings[[#This Row],[calculated_host_listings_count]]=1, "Unique listing", "Multiple listings")</f>
        <v>Unique listing</v>
      </c>
      <c r="Q4205" t="str">
        <f>IF(listings[[#This Row],[number_of_reviews]]&lt;10, "Few reviews", IF(listings[[#This Row],[number_of_reviews]]&lt;50, "Medium reviews", "Many reviews"))</f>
        <v>Medium reviews</v>
      </c>
    </row>
    <row r="4206" spans="1:17" x14ac:dyDescent="0.2">
      <c r="A4206">
        <v>32811104</v>
      </c>
      <c r="B4206" t="s">
        <v>2997</v>
      </c>
      <c r="C4206">
        <v>211334161</v>
      </c>
      <c r="D4206" t="s">
        <v>14</v>
      </c>
      <c r="E4206" t="s">
        <v>45</v>
      </c>
      <c r="F4206">
        <v>44.82743</v>
      </c>
      <c r="G4206">
        <v>-0.59714</v>
      </c>
      <c r="H4206" t="s">
        <v>16</v>
      </c>
      <c r="I4206">
        <v>80</v>
      </c>
      <c r="J4206">
        <v>365</v>
      </c>
      <c r="K4206">
        <v>20</v>
      </c>
      <c r="L4206" s="13">
        <v>43744</v>
      </c>
      <c r="M4206">
        <v>2</v>
      </c>
      <c r="N4206">
        <v>0</v>
      </c>
      <c r="O4206" t="str">
        <f>IF(listings[[#This Row],[price]]&lt;=50, "Low", IF(listings[[#This Row],[price]]&lt;=150, "Medium", "High"))</f>
        <v>Medium</v>
      </c>
      <c r="P4206" t="str">
        <f>IF(listings[[#This Row],[calculated_host_listings_count]]=1, "Unique listing", "Multiple listings")</f>
        <v>Multiple listings</v>
      </c>
      <c r="Q4206" t="str">
        <f>IF(listings[[#This Row],[number_of_reviews]]&lt;10, "Few reviews", IF(listings[[#This Row],[number_of_reviews]]&lt;50, "Medium reviews", "Many reviews"))</f>
        <v>Medium reviews</v>
      </c>
    </row>
    <row r="4207" spans="1:17" x14ac:dyDescent="0.2">
      <c r="A4207">
        <v>32812921</v>
      </c>
      <c r="B4207" t="s">
        <v>2998</v>
      </c>
      <c r="C4207">
        <v>56018747</v>
      </c>
      <c r="D4207" t="s">
        <v>54</v>
      </c>
      <c r="E4207" t="s">
        <v>973</v>
      </c>
      <c r="F4207">
        <v>44.806109999999997</v>
      </c>
      <c r="G4207">
        <v>-0.61694000000000004</v>
      </c>
      <c r="H4207" t="s">
        <v>16</v>
      </c>
      <c r="I4207">
        <v>73</v>
      </c>
      <c r="J4207">
        <v>2</v>
      </c>
      <c r="K4207">
        <v>41</v>
      </c>
      <c r="L4207" s="13">
        <v>45170</v>
      </c>
      <c r="M4207">
        <v>1</v>
      </c>
      <c r="N4207">
        <v>11</v>
      </c>
      <c r="O4207" t="str">
        <f>IF(listings[[#This Row],[price]]&lt;=50, "Low", IF(listings[[#This Row],[price]]&lt;=150, "Medium", "High"))</f>
        <v>Medium</v>
      </c>
      <c r="P4207" t="str">
        <f>IF(listings[[#This Row],[calculated_host_listings_count]]=1, "Unique listing", "Multiple listings")</f>
        <v>Unique listing</v>
      </c>
      <c r="Q4207" t="str">
        <f>IF(listings[[#This Row],[number_of_reviews]]&lt;10, "Few reviews", IF(listings[[#This Row],[number_of_reviews]]&lt;50, "Medium reviews", "Many reviews"))</f>
        <v>Medium reviews</v>
      </c>
    </row>
    <row r="4208" spans="1:17" x14ac:dyDescent="0.2">
      <c r="A4208">
        <v>32823535</v>
      </c>
      <c r="B4208" t="s">
        <v>2999</v>
      </c>
      <c r="C4208">
        <v>107169696</v>
      </c>
      <c r="D4208" t="s">
        <v>66</v>
      </c>
      <c r="E4208" t="s">
        <v>596</v>
      </c>
      <c r="F4208">
        <v>44.84207</v>
      </c>
      <c r="G4208">
        <v>-0.66671000000000002</v>
      </c>
      <c r="H4208" t="s">
        <v>16</v>
      </c>
      <c r="I4208">
        <v>103</v>
      </c>
      <c r="J4208">
        <v>2</v>
      </c>
      <c r="K4208">
        <v>97</v>
      </c>
      <c r="L4208" s="13">
        <v>45172</v>
      </c>
      <c r="M4208">
        <v>1</v>
      </c>
      <c r="N4208">
        <v>17</v>
      </c>
      <c r="O4208" t="str">
        <f>IF(listings[[#This Row],[price]]&lt;=50, "Low", IF(listings[[#This Row],[price]]&lt;=150, "Medium", "High"))</f>
        <v>Medium</v>
      </c>
      <c r="P4208" t="str">
        <f>IF(listings[[#This Row],[calculated_host_listings_count]]=1, "Unique listing", "Multiple listings")</f>
        <v>Unique listing</v>
      </c>
      <c r="Q4208" t="str">
        <f>IF(listings[[#This Row],[number_of_reviews]]&lt;10, "Few reviews", IF(listings[[#This Row],[number_of_reviews]]&lt;50, "Medium reviews", "Many reviews"))</f>
        <v>Many reviews</v>
      </c>
    </row>
    <row r="4209" spans="1:17" x14ac:dyDescent="0.2">
      <c r="A4209">
        <v>32831663</v>
      </c>
      <c r="B4209" t="s">
        <v>1698</v>
      </c>
      <c r="C4209">
        <v>63710758</v>
      </c>
      <c r="D4209" t="s">
        <v>14</v>
      </c>
      <c r="E4209" t="s">
        <v>125</v>
      </c>
      <c r="F4209">
        <v>44.838569999999997</v>
      </c>
      <c r="G4209">
        <v>-0.55620999999999998</v>
      </c>
      <c r="H4209" t="s">
        <v>28</v>
      </c>
      <c r="I4209">
        <v>68</v>
      </c>
      <c r="J4209">
        <v>1</v>
      </c>
      <c r="K4209">
        <v>287</v>
      </c>
      <c r="L4209" s="13">
        <v>45168</v>
      </c>
      <c r="M4209">
        <v>3</v>
      </c>
      <c r="N4209">
        <v>72</v>
      </c>
      <c r="O4209" t="str">
        <f>IF(listings[[#This Row],[price]]&lt;=50, "Low", IF(listings[[#This Row],[price]]&lt;=150, "Medium", "High"))</f>
        <v>Medium</v>
      </c>
      <c r="P4209" t="str">
        <f>IF(listings[[#This Row],[calculated_host_listings_count]]=1, "Unique listing", "Multiple listings")</f>
        <v>Multiple listings</v>
      </c>
      <c r="Q4209" t="str">
        <f>IF(listings[[#This Row],[number_of_reviews]]&lt;10, "Few reviews", IF(listings[[#This Row],[number_of_reviews]]&lt;50, "Medium reviews", "Many reviews"))</f>
        <v>Many reviews</v>
      </c>
    </row>
    <row r="4210" spans="1:17" x14ac:dyDescent="0.2">
      <c r="A4210">
        <v>32833730</v>
      </c>
      <c r="B4210" t="s">
        <v>3000</v>
      </c>
      <c r="C4210">
        <v>14534450</v>
      </c>
      <c r="D4210" t="s">
        <v>18</v>
      </c>
      <c r="E4210" t="s">
        <v>18</v>
      </c>
      <c r="F4210">
        <v>44.897669999999998</v>
      </c>
      <c r="G4210">
        <v>-0.75024000000000002</v>
      </c>
      <c r="H4210" t="s">
        <v>16</v>
      </c>
      <c r="I4210">
        <v>66</v>
      </c>
      <c r="J4210">
        <v>4</v>
      </c>
      <c r="K4210">
        <v>14</v>
      </c>
      <c r="L4210" s="13">
        <v>45120</v>
      </c>
      <c r="M4210">
        <v>2</v>
      </c>
      <c r="N4210">
        <v>4</v>
      </c>
      <c r="O4210" t="str">
        <f>IF(listings[[#This Row],[price]]&lt;=50, "Low", IF(listings[[#This Row],[price]]&lt;=150, "Medium", "High"))</f>
        <v>Medium</v>
      </c>
      <c r="P4210" t="str">
        <f>IF(listings[[#This Row],[calculated_host_listings_count]]=1, "Unique listing", "Multiple listings")</f>
        <v>Multiple listings</v>
      </c>
      <c r="Q4210" t="str">
        <f>IF(listings[[#This Row],[number_of_reviews]]&lt;10, "Few reviews", IF(listings[[#This Row],[number_of_reviews]]&lt;50, "Medium reviews", "Many reviews"))</f>
        <v>Medium reviews</v>
      </c>
    </row>
    <row r="4211" spans="1:17" x14ac:dyDescent="0.2">
      <c r="A4211">
        <v>32840920</v>
      </c>
      <c r="B4211" t="s">
        <v>3001</v>
      </c>
      <c r="C4211">
        <v>6189998</v>
      </c>
      <c r="D4211" t="s">
        <v>391</v>
      </c>
      <c r="E4211" t="s">
        <v>391</v>
      </c>
      <c r="F4211">
        <v>44.877630000000003</v>
      </c>
      <c r="G4211">
        <v>-0.67896000000000001</v>
      </c>
      <c r="H4211" t="s">
        <v>16</v>
      </c>
      <c r="I4211">
        <v>167</v>
      </c>
      <c r="J4211">
        <v>5</v>
      </c>
      <c r="K4211">
        <v>4</v>
      </c>
      <c r="L4211" s="13">
        <v>44059</v>
      </c>
      <c r="M4211">
        <v>1</v>
      </c>
      <c r="N4211">
        <v>0</v>
      </c>
      <c r="O4211" t="str">
        <f>IF(listings[[#This Row],[price]]&lt;=50, "Low", IF(listings[[#This Row],[price]]&lt;=150, "Medium", "High"))</f>
        <v>High</v>
      </c>
      <c r="P4211" t="str">
        <f>IF(listings[[#This Row],[calculated_host_listings_count]]=1, "Unique listing", "Multiple listings")</f>
        <v>Unique listing</v>
      </c>
      <c r="Q4211" t="str">
        <f>IF(listings[[#This Row],[number_of_reviews]]&lt;10, "Few reviews", IF(listings[[#This Row],[number_of_reviews]]&lt;50, "Medium reviews", "Many reviews"))</f>
        <v>Few reviews</v>
      </c>
    </row>
    <row r="4212" spans="1:17" x14ac:dyDescent="0.2">
      <c r="A4212">
        <v>32851457</v>
      </c>
      <c r="B4212" t="s">
        <v>3002</v>
      </c>
      <c r="C4212">
        <v>8953773</v>
      </c>
      <c r="D4212" t="s">
        <v>37</v>
      </c>
      <c r="E4212" t="s">
        <v>37</v>
      </c>
      <c r="F4212">
        <v>44.864890000000003</v>
      </c>
      <c r="G4212">
        <v>-0.58094000000000001</v>
      </c>
      <c r="H4212" t="s">
        <v>16</v>
      </c>
      <c r="I4212">
        <v>79</v>
      </c>
      <c r="J4212">
        <v>5</v>
      </c>
      <c r="K4212">
        <v>26</v>
      </c>
      <c r="L4212" s="13">
        <v>45164</v>
      </c>
      <c r="M4212">
        <v>1</v>
      </c>
      <c r="N4212">
        <v>5</v>
      </c>
      <c r="O4212" t="str">
        <f>IF(listings[[#This Row],[price]]&lt;=50, "Low", IF(listings[[#This Row],[price]]&lt;=150, "Medium", "High"))</f>
        <v>Medium</v>
      </c>
      <c r="P4212" t="str">
        <f>IF(listings[[#This Row],[calculated_host_listings_count]]=1, "Unique listing", "Multiple listings")</f>
        <v>Unique listing</v>
      </c>
      <c r="Q4212" t="str">
        <f>IF(listings[[#This Row],[number_of_reviews]]&lt;10, "Few reviews", IF(listings[[#This Row],[number_of_reviews]]&lt;50, "Medium reviews", "Many reviews"))</f>
        <v>Medium reviews</v>
      </c>
    </row>
    <row r="4213" spans="1:17" x14ac:dyDescent="0.2">
      <c r="A4213">
        <v>32858530</v>
      </c>
      <c r="B4213" t="s">
        <v>1056</v>
      </c>
      <c r="C4213">
        <v>247197316</v>
      </c>
      <c r="D4213" t="s">
        <v>14</v>
      </c>
      <c r="E4213" t="s">
        <v>22</v>
      </c>
      <c r="F4213">
        <v>44.837029999999999</v>
      </c>
      <c r="G4213">
        <v>-0.57754000000000005</v>
      </c>
      <c r="H4213" t="s">
        <v>16</v>
      </c>
      <c r="I4213">
        <v>120</v>
      </c>
      <c r="J4213">
        <v>1</v>
      </c>
      <c r="K4213">
        <v>182</v>
      </c>
      <c r="L4213" s="13">
        <v>45174</v>
      </c>
      <c r="M4213">
        <v>5</v>
      </c>
      <c r="N4213">
        <v>49</v>
      </c>
      <c r="O4213" t="str">
        <f>IF(listings[[#This Row],[price]]&lt;=50, "Low", IF(listings[[#This Row],[price]]&lt;=150, "Medium", "High"))</f>
        <v>Medium</v>
      </c>
      <c r="P4213" t="str">
        <f>IF(listings[[#This Row],[calculated_host_listings_count]]=1, "Unique listing", "Multiple listings")</f>
        <v>Multiple listings</v>
      </c>
      <c r="Q4213" t="str">
        <f>IF(listings[[#This Row],[number_of_reviews]]&lt;10, "Few reviews", IF(listings[[#This Row],[number_of_reviews]]&lt;50, "Medium reviews", "Many reviews"))</f>
        <v>Many reviews</v>
      </c>
    </row>
    <row r="4214" spans="1:17" x14ac:dyDescent="0.2">
      <c r="A4214">
        <v>32878091</v>
      </c>
      <c r="B4214" t="s">
        <v>3003</v>
      </c>
      <c r="C4214">
        <v>59920060</v>
      </c>
      <c r="D4214" t="s">
        <v>114</v>
      </c>
      <c r="E4214" t="s">
        <v>114</v>
      </c>
      <c r="F4214">
        <v>44.917479999999998</v>
      </c>
      <c r="G4214">
        <v>-0.71919999999999995</v>
      </c>
      <c r="H4214" t="s">
        <v>16</v>
      </c>
      <c r="I4214">
        <v>42</v>
      </c>
      <c r="J4214">
        <v>5</v>
      </c>
      <c r="K4214">
        <v>29</v>
      </c>
      <c r="L4214" s="13">
        <v>45169</v>
      </c>
      <c r="M4214">
        <v>1</v>
      </c>
      <c r="N4214">
        <v>8</v>
      </c>
      <c r="O4214" t="str">
        <f>IF(listings[[#This Row],[price]]&lt;=50, "Low", IF(listings[[#This Row],[price]]&lt;=150, "Medium", "High"))</f>
        <v>Low</v>
      </c>
      <c r="P4214" t="str">
        <f>IF(listings[[#This Row],[calculated_host_listings_count]]=1, "Unique listing", "Multiple listings")</f>
        <v>Unique listing</v>
      </c>
      <c r="Q4214" t="str">
        <f>IF(listings[[#This Row],[number_of_reviews]]&lt;10, "Few reviews", IF(listings[[#This Row],[number_of_reviews]]&lt;50, "Medium reviews", "Many reviews"))</f>
        <v>Medium reviews</v>
      </c>
    </row>
    <row r="4215" spans="1:17" x14ac:dyDescent="0.2">
      <c r="A4215">
        <v>32910076</v>
      </c>
      <c r="B4215" t="s">
        <v>745</v>
      </c>
      <c r="C4215">
        <v>5269043</v>
      </c>
      <c r="D4215" t="s">
        <v>14</v>
      </c>
      <c r="E4215" t="s">
        <v>22</v>
      </c>
      <c r="F4215">
        <v>44.835760000000001</v>
      </c>
      <c r="G4215">
        <v>-0.57003000000000004</v>
      </c>
      <c r="H4215" t="s">
        <v>16</v>
      </c>
      <c r="I4215">
        <v>65</v>
      </c>
      <c r="J4215">
        <v>2</v>
      </c>
      <c r="K4215">
        <v>120</v>
      </c>
      <c r="L4215" s="13">
        <v>45167</v>
      </c>
      <c r="M4215">
        <v>1</v>
      </c>
      <c r="N4215">
        <v>24</v>
      </c>
      <c r="O4215" t="str">
        <f>IF(listings[[#This Row],[price]]&lt;=50, "Low", IF(listings[[#This Row],[price]]&lt;=150, "Medium", "High"))</f>
        <v>Medium</v>
      </c>
      <c r="P4215" t="str">
        <f>IF(listings[[#This Row],[calculated_host_listings_count]]=1, "Unique listing", "Multiple listings")</f>
        <v>Unique listing</v>
      </c>
      <c r="Q4215" t="str">
        <f>IF(listings[[#This Row],[number_of_reviews]]&lt;10, "Few reviews", IF(listings[[#This Row],[number_of_reviews]]&lt;50, "Medium reviews", "Many reviews"))</f>
        <v>Many reviews</v>
      </c>
    </row>
    <row r="4216" spans="1:17" x14ac:dyDescent="0.2">
      <c r="A4216">
        <v>32911015</v>
      </c>
      <c r="B4216" t="s">
        <v>3004</v>
      </c>
      <c r="C4216">
        <v>14781451</v>
      </c>
      <c r="D4216" t="s">
        <v>14</v>
      </c>
      <c r="E4216" t="s">
        <v>22</v>
      </c>
      <c r="F4216">
        <v>44.839379999999998</v>
      </c>
      <c r="G4216">
        <v>-0.58916999999999997</v>
      </c>
      <c r="H4216" t="s">
        <v>16</v>
      </c>
      <c r="I4216">
        <v>160</v>
      </c>
      <c r="J4216">
        <v>4</v>
      </c>
      <c r="K4216">
        <v>9</v>
      </c>
      <c r="L4216" s="13">
        <v>45153</v>
      </c>
      <c r="M4216">
        <v>1</v>
      </c>
      <c r="N4216">
        <v>1</v>
      </c>
      <c r="O4216" t="str">
        <f>IF(listings[[#This Row],[price]]&lt;=50, "Low", IF(listings[[#This Row],[price]]&lt;=150, "Medium", "High"))</f>
        <v>High</v>
      </c>
      <c r="P4216" t="str">
        <f>IF(listings[[#This Row],[calculated_host_listings_count]]=1, "Unique listing", "Multiple listings")</f>
        <v>Unique listing</v>
      </c>
      <c r="Q4216" t="str">
        <f>IF(listings[[#This Row],[number_of_reviews]]&lt;10, "Few reviews", IF(listings[[#This Row],[number_of_reviews]]&lt;50, "Medium reviews", "Many reviews"))</f>
        <v>Few reviews</v>
      </c>
    </row>
    <row r="4217" spans="1:17" x14ac:dyDescent="0.2">
      <c r="A4217">
        <v>32919141</v>
      </c>
      <c r="B4217" t="s">
        <v>3005</v>
      </c>
      <c r="C4217">
        <v>231861450</v>
      </c>
      <c r="D4217" t="s">
        <v>205</v>
      </c>
      <c r="E4217" t="s">
        <v>205</v>
      </c>
      <c r="F4217">
        <v>44.937579999999997</v>
      </c>
      <c r="G4217">
        <v>-0.64580000000000004</v>
      </c>
      <c r="H4217" t="s">
        <v>16</v>
      </c>
      <c r="I4217">
        <v>108</v>
      </c>
      <c r="J4217">
        <v>5</v>
      </c>
      <c r="K4217">
        <v>3</v>
      </c>
      <c r="L4217" s="13">
        <v>44052</v>
      </c>
      <c r="M4217">
        <v>1</v>
      </c>
      <c r="N4217">
        <v>0</v>
      </c>
      <c r="O4217" t="str">
        <f>IF(listings[[#This Row],[price]]&lt;=50, "Low", IF(listings[[#This Row],[price]]&lt;=150, "Medium", "High"))</f>
        <v>Medium</v>
      </c>
      <c r="P4217" t="str">
        <f>IF(listings[[#This Row],[calculated_host_listings_count]]=1, "Unique listing", "Multiple listings")</f>
        <v>Unique listing</v>
      </c>
      <c r="Q4217" t="str">
        <f>IF(listings[[#This Row],[number_of_reviews]]&lt;10, "Few reviews", IF(listings[[#This Row],[number_of_reviews]]&lt;50, "Medium reviews", "Many reviews"))</f>
        <v>Few reviews</v>
      </c>
    </row>
    <row r="4218" spans="1:17" x14ac:dyDescent="0.2">
      <c r="A4218">
        <v>32926084</v>
      </c>
      <c r="B4218" t="s">
        <v>3006</v>
      </c>
      <c r="C4218">
        <v>414256747</v>
      </c>
      <c r="D4218" t="s">
        <v>14</v>
      </c>
      <c r="E4218" t="s">
        <v>22</v>
      </c>
      <c r="F4218">
        <v>44.837871417758059</v>
      </c>
      <c r="G4218">
        <v>-0.58227009029073096</v>
      </c>
      <c r="H4218" t="s">
        <v>16</v>
      </c>
      <c r="I4218">
        <v>185</v>
      </c>
      <c r="J4218">
        <v>1</v>
      </c>
      <c r="K4218">
        <v>48</v>
      </c>
      <c r="L4218" s="13">
        <v>45169</v>
      </c>
      <c r="M4218">
        <v>37</v>
      </c>
      <c r="N4218">
        <v>9</v>
      </c>
      <c r="O4218" t="str">
        <f>IF(listings[[#This Row],[price]]&lt;=50, "Low", IF(listings[[#This Row],[price]]&lt;=150, "Medium", "High"))</f>
        <v>High</v>
      </c>
      <c r="P4218" t="str">
        <f>IF(listings[[#This Row],[calculated_host_listings_count]]=1, "Unique listing", "Multiple listings")</f>
        <v>Multiple listings</v>
      </c>
      <c r="Q4218" t="str">
        <f>IF(listings[[#This Row],[number_of_reviews]]&lt;10, "Few reviews", IF(listings[[#This Row],[number_of_reviews]]&lt;50, "Medium reviews", "Many reviews"))</f>
        <v>Medium reviews</v>
      </c>
    </row>
    <row r="4219" spans="1:17" x14ac:dyDescent="0.2">
      <c r="A4219">
        <v>32926577</v>
      </c>
      <c r="B4219" t="s">
        <v>396</v>
      </c>
      <c r="C4219">
        <v>62805329</v>
      </c>
      <c r="D4219" t="s">
        <v>14</v>
      </c>
      <c r="E4219" t="s">
        <v>15</v>
      </c>
      <c r="F4219">
        <v>44.825760000000002</v>
      </c>
      <c r="G4219">
        <v>-0.56713999999999998</v>
      </c>
      <c r="H4219" t="s">
        <v>16</v>
      </c>
      <c r="I4219">
        <v>98</v>
      </c>
      <c r="J4219">
        <v>3</v>
      </c>
      <c r="K4219">
        <v>63</v>
      </c>
      <c r="L4219" s="13">
        <v>45142</v>
      </c>
      <c r="M4219">
        <v>1</v>
      </c>
      <c r="N4219">
        <v>37</v>
      </c>
      <c r="O4219" t="str">
        <f>IF(listings[[#This Row],[price]]&lt;=50, "Low", IF(listings[[#This Row],[price]]&lt;=150, "Medium", "High"))</f>
        <v>Medium</v>
      </c>
      <c r="P4219" t="str">
        <f>IF(listings[[#This Row],[calculated_host_listings_count]]=1, "Unique listing", "Multiple listings")</f>
        <v>Unique listing</v>
      </c>
      <c r="Q4219" t="str">
        <f>IF(listings[[#This Row],[number_of_reviews]]&lt;10, "Few reviews", IF(listings[[#This Row],[number_of_reviews]]&lt;50, "Medium reviews", "Many reviews"))</f>
        <v>Many reviews</v>
      </c>
    </row>
    <row r="4220" spans="1:17" x14ac:dyDescent="0.2">
      <c r="A4220">
        <v>32927914</v>
      </c>
      <c r="B4220" t="s">
        <v>3007</v>
      </c>
      <c r="C4220">
        <v>1388847</v>
      </c>
      <c r="D4220" t="s">
        <v>14</v>
      </c>
      <c r="E4220" t="s">
        <v>15</v>
      </c>
      <c r="F4220">
        <v>44.825760000000002</v>
      </c>
      <c r="G4220">
        <v>-0.56213999999999997</v>
      </c>
      <c r="H4220" t="s">
        <v>16</v>
      </c>
      <c r="I4220">
        <v>135</v>
      </c>
      <c r="J4220">
        <v>6</v>
      </c>
      <c r="K4220">
        <v>12</v>
      </c>
      <c r="L4220" s="13">
        <v>45138</v>
      </c>
      <c r="M4220">
        <v>1</v>
      </c>
      <c r="N4220">
        <v>2</v>
      </c>
      <c r="O4220" t="str">
        <f>IF(listings[[#This Row],[price]]&lt;=50, "Low", IF(listings[[#This Row],[price]]&lt;=150, "Medium", "High"))</f>
        <v>Medium</v>
      </c>
      <c r="P4220" t="str">
        <f>IF(listings[[#This Row],[calculated_host_listings_count]]=1, "Unique listing", "Multiple listings")</f>
        <v>Unique listing</v>
      </c>
      <c r="Q4220" t="str">
        <f>IF(listings[[#This Row],[number_of_reviews]]&lt;10, "Few reviews", IF(listings[[#This Row],[number_of_reviews]]&lt;50, "Medium reviews", "Many reviews"))</f>
        <v>Medium reviews</v>
      </c>
    </row>
    <row r="4221" spans="1:17" x14ac:dyDescent="0.2">
      <c r="A4221">
        <v>32945526</v>
      </c>
      <c r="B4221" t="s">
        <v>3008</v>
      </c>
      <c r="C4221">
        <v>3515074</v>
      </c>
      <c r="D4221" t="s">
        <v>34</v>
      </c>
      <c r="E4221" t="s">
        <v>34</v>
      </c>
      <c r="F4221">
        <v>44.804589999999997</v>
      </c>
      <c r="G4221">
        <v>-0.58343999999999996</v>
      </c>
      <c r="H4221" t="s">
        <v>16</v>
      </c>
      <c r="I4221">
        <v>62</v>
      </c>
      <c r="J4221">
        <v>1</v>
      </c>
      <c r="K4221">
        <v>372</v>
      </c>
      <c r="L4221" s="13">
        <v>45172</v>
      </c>
      <c r="M4221">
        <v>1</v>
      </c>
      <c r="N4221">
        <v>99</v>
      </c>
      <c r="O4221" t="str">
        <f>IF(listings[[#This Row],[price]]&lt;=50, "Low", IF(listings[[#This Row],[price]]&lt;=150, "Medium", "High"))</f>
        <v>Medium</v>
      </c>
      <c r="P4221" t="str">
        <f>IF(listings[[#This Row],[calculated_host_listings_count]]=1, "Unique listing", "Multiple listings")</f>
        <v>Unique listing</v>
      </c>
      <c r="Q4221" t="str">
        <f>IF(listings[[#This Row],[number_of_reviews]]&lt;10, "Few reviews", IF(listings[[#This Row],[number_of_reviews]]&lt;50, "Medium reviews", "Many reviews"))</f>
        <v>Many reviews</v>
      </c>
    </row>
    <row r="4222" spans="1:17" x14ac:dyDescent="0.2">
      <c r="A4222">
        <v>32947285</v>
      </c>
      <c r="B4222" t="s">
        <v>1296</v>
      </c>
      <c r="C4222">
        <v>31902112</v>
      </c>
      <c r="D4222" t="s">
        <v>14</v>
      </c>
      <c r="E4222" t="s">
        <v>144</v>
      </c>
      <c r="F4222">
        <v>44.869889999999998</v>
      </c>
      <c r="G4222">
        <v>-0.55440999999999996</v>
      </c>
      <c r="H4222" t="s">
        <v>16</v>
      </c>
      <c r="I4222">
        <v>70</v>
      </c>
      <c r="J4222">
        <v>365</v>
      </c>
      <c r="K4222">
        <v>16</v>
      </c>
      <c r="L4222" s="13">
        <v>44063</v>
      </c>
      <c r="M4222">
        <v>1</v>
      </c>
      <c r="N4222">
        <v>0</v>
      </c>
      <c r="O4222" t="str">
        <f>IF(listings[[#This Row],[price]]&lt;=50, "Low", IF(listings[[#This Row],[price]]&lt;=150, "Medium", "High"))</f>
        <v>Medium</v>
      </c>
      <c r="P4222" t="str">
        <f>IF(listings[[#This Row],[calculated_host_listings_count]]=1, "Unique listing", "Multiple listings")</f>
        <v>Unique listing</v>
      </c>
      <c r="Q4222" t="str">
        <f>IF(listings[[#This Row],[number_of_reviews]]&lt;10, "Few reviews", IF(listings[[#This Row],[number_of_reviews]]&lt;50, "Medium reviews", "Many reviews"))</f>
        <v>Medium reviews</v>
      </c>
    </row>
    <row r="4223" spans="1:17" x14ac:dyDescent="0.2">
      <c r="A4223">
        <v>32953383</v>
      </c>
      <c r="B4223" t="s">
        <v>3009</v>
      </c>
      <c r="C4223">
        <v>214550151</v>
      </c>
      <c r="D4223" t="s">
        <v>165</v>
      </c>
      <c r="E4223" t="s">
        <v>165</v>
      </c>
      <c r="F4223">
        <v>44.775350000000003</v>
      </c>
      <c r="G4223">
        <v>-0.53785000000000005</v>
      </c>
      <c r="H4223" t="s">
        <v>28</v>
      </c>
      <c r="I4223">
        <v>79</v>
      </c>
      <c r="J4223">
        <v>1</v>
      </c>
      <c r="K4223">
        <v>137</v>
      </c>
      <c r="L4223" s="13">
        <v>45067</v>
      </c>
      <c r="M4223">
        <v>1</v>
      </c>
      <c r="N4223">
        <v>7</v>
      </c>
      <c r="O4223" t="str">
        <f>IF(listings[[#This Row],[price]]&lt;=50, "Low", IF(listings[[#This Row],[price]]&lt;=150, "Medium", "High"))</f>
        <v>Medium</v>
      </c>
      <c r="P4223" t="str">
        <f>IF(listings[[#This Row],[calculated_host_listings_count]]=1, "Unique listing", "Multiple listings")</f>
        <v>Unique listing</v>
      </c>
      <c r="Q4223" t="str">
        <f>IF(listings[[#This Row],[number_of_reviews]]&lt;10, "Few reviews", IF(listings[[#This Row],[number_of_reviews]]&lt;50, "Medium reviews", "Many reviews"))</f>
        <v>Many reviews</v>
      </c>
    </row>
    <row r="4224" spans="1:17" x14ac:dyDescent="0.2">
      <c r="A4224">
        <v>32958732</v>
      </c>
      <c r="B4224" t="s">
        <v>2779</v>
      </c>
      <c r="C4224">
        <v>248034736</v>
      </c>
      <c r="D4224" t="s">
        <v>14</v>
      </c>
      <c r="E4224" t="s">
        <v>20</v>
      </c>
      <c r="F4224">
        <v>44.859540000000003</v>
      </c>
      <c r="G4224">
        <v>-0.58792999999999995</v>
      </c>
      <c r="H4224" t="s">
        <v>16</v>
      </c>
      <c r="I4224">
        <v>50</v>
      </c>
      <c r="J4224">
        <v>365</v>
      </c>
      <c r="K4224">
        <v>4</v>
      </c>
      <c r="L4224" s="13">
        <v>43567</v>
      </c>
      <c r="M4224">
        <v>1</v>
      </c>
      <c r="N4224">
        <v>0</v>
      </c>
      <c r="O4224" t="str">
        <f>IF(listings[[#This Row],[price]]&lt;=50, "Low", IF(listings[[#This Row],[price]]&lt;=150, "Medium", "High"))</f>
        <v>Low</v>
      </c>
      <c r="P4224" t="str">
        <f>IF(listings[[#This Row],[calculated_host_listings_count]]=1, "Unique listing", "Multiple listings")</f>
        <v>Unique listing</v>
      </c>
      <c r="Q4224" t="str">
        <f>IF(listings[[#This Row],[number_of_reviews]]&lt;10, "Few reviews", IF(listings[[#This Row],[number_of_reviews]]&lt;50, "Medium reviews", "Many reviews"))</f>
        <v>Few reviews</v>
      </c>
    </row>
    <row r="4225" spans="1:17" x14ac:dyDescent="0.2">
      <c r="A4225">
        <v>32960603</v>
      </c>
      <c r="B4225" t="s">
        <v>3010</v>
      </c>
      <c r="C4225">
        <v>48153389</v>
      </c>
      <c r="D4225" t="s">
        <v>18</v>
      </c>
      <c r="E4225" t="s">
        <v>18</v>
      </c>
      <c r="F4225">
        <v>44.894289999999998</v>
      </c>
      <c r="G4225">
        <v>-0.71694999999999998</v>
      </c>
      <c r="H4225" t="s">
        <v>16</v>
      </c>
      <c r="I4225">
        <v>69</v>
      </c>
      <c r="J4225">
        <v>1</v>
      </c>
      <c r="K4225">
        <v>68</v>
      </c>
      <c r="L4225" s="13">
        <v>45160</v>
      </c>
      <c r="M4225">
        <v>8</v>
      </c>
      <c r="N4225">
        <v>14</v>
      </c>
      <c r="O4225" t="str">
        <f>IF(listings[[#This Row],[price]]&lt;=50, "Low", IF(listings[[#This Row],[price]]&lt;=150, "Medium", "High"))</f>
        <v>Medium</v>
      </c>
      <c r="P4225" t="str">
        <f>IF(listings[[#This Row],[calculated_host_listings_count]]=1, "Unique listing", "Multiple listings")</f>
        <v>Multiple listings</v>
      </c>
      <c r="Q4225" t="str">
        <f>IF(listings[[#This Row],[number_of_reviews]]&lt;10, "Few reviews", IF(listings[[#This Row],[number_of_reviews]]&lt;50, "Medium reviews", "Many reviews"))</f>
        <v>Many reviews</v>
      </c>
    </row>
    <row r="4226" spans="1:17" x14ac:dyDescent="0.2">
      <c r="A4226">
        <v>32960966</v>
      </c>
      <c r="B4226" t="s">
        <v>3011</v>
      </c>
      <c r="C4226">
        <v>73595145</v>
      </c>
      <c r="D4226" t="s">
        <v>66</v>
      </c>
      <c r="E4226" t="s">
        <v>246</v>
      </c>
      <c r="F4226">
        <v>44.82488</v>
      </c>
      <c r="G4226">
        <v>-0.61658000000000002</v>
      </c>
      <c r="H4226" t="s">
        <v>16</v>
      </c>
      <c r="I4226">
        <v>100</v>
      </c>
      <c r="J4226">
        <v>7</v>
      </c>
      <c r="K4226">
        <v>7</v>
      </c>
      <c r="L4226" s="13">
        <v>44408</v>
      </c>
      <c r="M4226">
        <v>1</v>
      </c>
      <c r="N4226">
        <v>0</v>
      </c>
      <c r="O4226" t="str">
        <f>IF(listings[[#This Row],[price]]&lt;=50, "Low", IF(listings[[#This Row],[price]]&lt;=150, "Medium", "High"))</f>
        <v>Medium</v>
      </c>
      <c r="P4226" t="str">
        <f>IF(listings[[#This Row],[calculated_host_listings_count]]=1, "Unique listing", "Multiple listings")</f>
        <v>Unique listing</v>
      </c>
      <c r="Q4226" t="str">
        <f>IF(listings[[#This Row],[number_of_reviews]]&lt;10, "Few reviews", IF(listings[[#This Row],[number_of_reviews]]&lt;50, "Medium reviews", "Many reviews"))</f>
        <v>Few reviews</v>
      </c>
    </row>
    <row r="4227" spans="1:17" x14ac:dyDescent="0.2">
      <c r="A4227">
        <v>32970207</v>
      </c>
      <c r="B4227" t="s">
        <v>3012</v>
      </c>
      <c r="C4227">
        <v>25683158</v>
      </c>
      <c r="D4227" t="s">
        <v>14</v>
      </c>
      <c r="E4227" t="s">
        <v>125</v>
      </c>
      <c r="F4227">
        <v>44.843940000000003</v>
      </c>
      <c r="G4227">
        <v>-0.55171000000000003</v>
      </c>
      <c r="H4227" t="s">
        <v>16</v>
      </c>
      <c r="I4227">
        <v>395</v>
      </c>
      <c r="J4227">
        <v>2</v>
      </c>
      <c r="K4227">
        <v>36</v>
      </c>
      <c r="L4227" s="13">
        <v>45095</v>
      </c>
      <c r="M4227">
        <v>1</v>
      </c>
      <c r="N4227">
        <v>16</v>
      </c>
      <c r="O4227" t="str">
        <f>IF(listings[[#This Row],[price]]&lt;=50, "Low", IF(listings[[#This Row],[price]]&lt;=150, "Medium", "High"))</f>
        <v>High</v>
      </c>
      <c r="P4227" t="str">
        <f>IF(listings[[#This Row],[calculated_host_listings_count]]=1, "Unique listing", "Multiple listings")</f>
        <v>Unique listing</v>
      </c>
      <c r="Q4227" t="str">
        <f>IF(listings[[#This Row],[number_of_reviews]]&lt;10, "Few reviews", IF(listings[[#This Row],[number_of_reviews]]&lt;50, "Medium reviews", "Many reviews"))</f>
        <v>Medium reviews</v>
      </c>
    </row>
    <row r="4228" spans="1:17" x14ac:dyDescent="0.2">
      <c r="A4228">
        <v>32971981</v>
      </c>
      <c r="B4228" t="s">
        <v>3013</v>
      </c>
      <c r="C4228">
        <v>106003598</v>
      </c>
      <c r="D4228" t="s">
        <v>14</v>
      </c>
      <c r="E4228" t="s">
        <v>22</v>
      </c>
      <c r="F4228">
        <v>44.845350000000003</v>
      </c>
      <c r="G4228">
        <v>-0.58508000000000004</v>
      </c>
      <c r="H4228" t="s">
        <v>16</v>
      </c>
      <c r="I4228">
        <v>250</v>
      </c>
      <c r="J4228">
        <v>2</v>
      </c>
      <c r="K4228">
        <v>100</v>
      </c>
      <c r="L4228" s="13">
        <v>45164</v>
      </c>
      <c r="M4228">
        <v>1</v>
      </c>
      <c r="N4228">
        <v>26</v>
      </c>
      <c r="O4228" t="str">
        <f>IF(listings[[#This Row],[price]]&lt;=50, "Low", IF(listings[[#This Row],[price]]&lt;=150, "Medium", "High"))</f>
        <v>High</v>
      </c>
      <c r="P4228" t="str">
        <f>IF(listings[[#This Row],[calculated_host_listings_count]]=1, "Unique listing", "Multiple listings")</f>
        <v>Unique listing</v>
      </c>
      <c r="Q4228" t="str">
        <f>IF(listings[[#This Row],[number_of_reviews]]&lt;10, "Few reviews", IF(listings[[#This Row],[number_of_reviews]]&lt;50, "Medium reviews", "Many reviews"))</f>
        <v>Many reviews</v>
      </c>
    </row>
    <row r="4229" spans="1:17" x14ac:dyDescent="0.2">
      <c r="A4229">
        <v>32972578</v>
      </c>
      <c r="B4229" t="s">
        <v>3014</v>
      </c>
      <c r="C4229">
        <v>77407082</v>
      </c>
      <c r="D4229" t="s">
        <v>165</v>
      </c>
      <c r="E4229" t="s">
        <v>165</v>
      </c>
      <c r="F4229">
        <v>44.790649999999999</v>
      </c>
      <c r="G4229">
        <v>-0.57055999999999996</v>
      </c>
      <c r="H4229" t="s">
        <v>16</v>
      </c>
      <c r="I4229">
        <v>130</v>
      </c>
      <c r="J4229">
        <v>5</v>
      </c>
      <c r="K4229">
        <v>20</v>
      </c>
      <c r="L4229" s="13">
        <v>45140</v>
      </c>
      <c r="M4229">
        <v>2</v>
      </c>
      <c r="N4229">
        <v>3</v>
      </c>
      <c r="O4229" t="str">
        <f>IF(listings[[#This Row],[price]]&lt;=50, "Low", IF(listings[[#This Row],[price]]&lt;=150, "Medium", "High"))</f>
        <v>Medium</v>
      </c>
      <c r="P4229" t="str">
        <f>IF(listings[[#This Row],[calculated_host_listings_count]]=1, "Unique listing", "Multiple listings")</f>
        <v>Multiple listings</v>
      </c>
      <c r="Q4229" t="str">
        <f>IF(listings[[#This Row],[number_of_reviews]]&lt;10, "Few reviews", IF(listings[[#This Row],[number_of_reviews]]&lt;50, "Medium reviews", "Many reviews"))</f>
        <v>Medium reviews</v>
      </c>
    </row>
    <row r="4230" spans="1:17" x14ac:dyDescent="0.2">
      <c r="A4230">
        <v>32984188</v>
      </c>
      <c r="B4230" t="s">
        <v>3015</v>
      </c>
      <c r="C4230">
        <v>48153389</v>
      </c>
      <c r="D4230" t="s">
        <v>18</v>
      </c>
      <c r="E4230" t="s">
        <v>18</v>
      </c>
      <c r="F4230">
        <v>44.894770000000001</v>
      </c>
      <c r="G4230">
        <v>-0.72058</v>
      </c>
      <c r="H4230" t="s">
        <v>16</v>
      </c>
      <c r="I4230">
        <v>69</v>
      </c>
      <c r="J4230">
        <v>1</v>
      </c>
      <c r="K4230">
        <v>63</v>
      </c>
      <c r="L4230" s="13">
        <v>45159</v>
      </c>
      <c r="M4230">
        <v>8</v>
      </c>
      <c r="N4230">
        <v>6</v>
      </c>
      <c r="O4230" t="str">
        <f>IF(listings[[#This Row],[price]]&lt;=50, "Low", IF(listings[[#This Row],[price]]&lt;=150, "Medium", "High"))</f>
        <v>Medium</v>
      </c>
      <c r="P4230" t="str">
        <f>IF(listings[[#This Row],[calculated_host_listings_count]]=1, "Unique listing", "Multiple listings")</f>
        <v>Multiple listings</v>
      </c>
      <c r="Q4230" t="str">
        <f>IF(listings[[#This Row],[number_of_reviews]]&lt;10, "Few reviews", IF(listings[[#This Row],[number_of_reviews]]&lt;50, "Medium reviews", "Many reviews"))</f>
        <v>Many reviews</v>
      </c>
    </row>
    <row r="4231" spans="1:17" x14ac:dyDescent="0.2">
      <c r="A4231">
        <v>32984976</v>
      </c>
      <c r="B4231" t="s">
        <v>3016</v>
      </c>
      <c r="C4231">
        <v>143919086</v>
      </c>
      <c r="D4231" t="s">
        <v>66</v>
      </c>
      <c r="E4231" t="s">
        <v>67</v>
      </c>
      <c r="F4231">
        <v>44.828789999999998</v>
      </c>
      <c r="G4231">
        <v>-0.62022999999999995</v>
      </c>
      <c r="H4231" t="s">
        <v>16</v>
      </c>
      <c r="I4231">
        <v>45</v>
      </c>
      <c r="J4231">
        <v>1</v>
      </c>
      <c r="K4231">
        <v>21</v>
      </c>
      <c r="L4231" s="13">
        <v>44131</v>
      </c>
      <c r="M4231">
        <v>1</v>
      </c>
      <c r="N4231">
        <v>0</v>
      </c>
      <c r="O4231" t="str">
        <f>IF(listings[[#This Row],[price]]&lt;=50, "Low", IF(listings[[#This Row],[price]]&lt;=150, "Medium", "High"))</f>
        <v>Low</v>
      </c>
      <c r="P4231" t="str">
        <f>IF(listings[[#This Row],[calculated_host_listings_count]]=1, "Unique listing", "Multiple listings")</f>
        <v>Unique listing</v>
      </c>
      <c r="Q4231" t="str">
        <f>IF(listings[[#This Row],[number_of_reviews]]&lt;10, "Few reviews", IF(listings[[#This Row],[number_of_reviews]]&lt;50, "Medium reviews", "Many reviews"))</f>
        <v>Medium reviews</v>
      </c>
    </row>
    <row r="4232" spans="1:17" x14ac:dyDescent="0.2">
      <c r="A4232">
        <v>33003676</v>
      </c>
      <c r="B4232" t="s">
        <v>3017</v>
      </c>
      <c r="C4232">
        <v>248393127</v>
      </c>
      <c r="D4232" t="s">
        <v>14</v>
      </c>
      <c r="E4232" t="s">
        <v>125</v>
      </c>
      <c r="F4232">
        <v>44.842489999999998</v>
      </c>
      <c r="G4232">
        <v>-0.56062000000000001</v>
      </c>
      <c r="H4232" t="s">
        <v>16</v>
      </c>
      <c r="I4232">
        <v>70</v>
      </c>
      <c r="J4232">
        <v>1</v>
      </c>
      <c r="K4232">
        <v>88</v>
      </c>
      <c r="L4232" s="13">
        <v>44755</v>
      </c>
      <c r="M4232">
        <v>1</v>
      </c>
      <c r="N4232">
        <v>0</v>
      </c>
      <c r="O4232" t="str">
        <f>IF(listings[[#This Row],[price]]&lt;=50, "Low", IF(listings[[#This Row],[price]]&lt;=150, "Medium", "High"))</f>
        <v>Medium</v>
      </c>
      <c r="P4232" t="str">
        <f>IF(listings[[#This Row],[calculated_host_listings_count]]=1, "Unique listing", "Multiple listings")</f>
        <v>Unique listing</v>
      </c>
      <c r="Q4232" t="str">
        <f>IF(listings[[#This Row],[number_of_reviews]]&lt;10, "Few reviews", IF(listings[[#This Row],[number_of_reviews]]&lt;50, "Medium reviews", "Many reviews"))</f>
        <v>Many reviews</v>
      </c>
    </row>
    <row r="4233" spans="1:17" x14ac:dyDescent="0.2">
      <c r="A4233">
        <v>33008630</v>
      </c>
      <c r="B4233" t="s">
        <v>3018</v>
      </c>
      <c r="C4233">
        <v>498152</v>
      </c>
      <c r="D4233" t="s">
        <v>66</v>
      </c>
      <c r="E4233" t="s">
        <v>67</v>
      </c>
      <c r="F4233">
        <v>44.83314</v>
      </c>
      <c r="G4233">
        <v>-0.61636999999999997</v>
      </c>
      <c r="H4233" t="s">
        <v>16</v>
      </c>
      <c r="I4233">
        <v>120</v>
      </c>
      <c r="J4233">
        <v>3</v>
      </c>
      <c r="K4233">
        <v>4</v>
      </c>
      <c r="L4233" s="13">
        <v>44421</v>
      </c>
      <c r="M4233">
        <v>1</v>
      </c>
      <c r="N4233">
        <v>0</v>
      </c>
      <c r="O4233" t="str">
        <f>IF(listings[[#This Row],[price]]&lt;=50, "Low", IF(listings[[#This Row],[price]]&lt;=150, "Medium", "High"))</f>
        <v>Medium</v>
      </c>
      <c r="P4233" t="str">
        <f>IF(listings[[#This Row],[calculated_host_listings_count]]=1, "Unique listing", "Multiple listings")</f>
        <v>Unique listing</v>
      </c>
      <c r="Q4233" t="str">
        <f>IF(listings[[#This Row],[number_of_reviews]]&lt;10, "Few reviews", IF(listings[[#This Row],[number_of_reviews]]&lt;50, "Medium reviews", "Many reviews"))</f>
        <v>Few reviews</v>
      </c>
    </row>
    <row r="4234" spans="1:17" x14ac:dyDescent="0.2">
      <c r="A4234">
        <v>33015588</v>
      </c>
      <c r="B4234" t="s">
        <v>3019</v>
      </c>
      <c r="C4234">
        <v>46965953</v>
      </c>
      <c r="D4234" t="s">
        <v>34</v>
      </c>
      <c r="E4234" t="s">
        <v>34</v>
      </c>
      <c r="F4234">
        <v>44.819659999999999</v>
      </c>
      <c r="G4234">
        <v>-0.59279000000000004</v>
      </c>
      <c r="H4234" t="s">
        <v>16</v>
      </c>
      <c r="I4234">
        <v>105</v>
      </c>
      <c r="J4234">
        <v>5</v>
      </c>
      <c r="K4234">
        <v>6</v>
      </c>
      <c r="L4234" s="13">
        <v>45164</v>
      </c>
      <c r="M4234">
        <v>1</v>
      </c>
      <c r="N4234">
        <v>1</v>
      </c>
      <c r="O4234" t="str">
        <f>IF(listings[[#This Row],[price]]&lt;=50, "Low", IF(listings[[#This Row],[price]]&lt;=150, "Medium", "High"))</f>
        <v>Medium</v>
      </c>
      <c r="P4234" t="str">
        <f>IF(listings[[#This Row],[calculated_host_listings_count]]=1, "Unique listing", "Multiple listings")</f>
        <v>Unique listing</v>
      </c>
      <c r="Q4234" t="str">
        <f>IF(listings[[#This Row],[number_of_reviews]]&lt;10, "Few reviews", IF(listings[[#This Row],[number_of_reviews]]&lt;50, "Medium reviews", "Many reviews"))</f>
        <v>Few reviews</v>
      </c>
    </row>
    <row r="4235" spans="1:17" x14ac:dyDescent="0.2">
      <c r="A4235">
        <v>33039297</v>
      </c>
      <c r="B4235" t="s">
        <v>3020</v>
      </c>
      <c r="C4235">
        <v>47772710</v>
      </c>
      <c r="D4235" t="s">
        <v>155</v>
      </c>
      <c r="E4235" t="s">
        <v>155</v>
      </c>
      <c r="F4235">
        <v>44.82685</v>
      </c>
      <c r="G4235">
        <v>-0.52734999999999999</v>
      </c>
      <c r="H4235" t="s">
        <v>16</v>
      </c>
      <c r="I4235">
        <v>70</v>
      </c>
      <c r="J4235">
        <v>2</v>
      </c>
      <c r="K4235">
        <v>29</v>
      </c>
      <c r="L4235" s="13">
        <v>44880</v>
      </c>
      <c r="M4235">
        <v>1</v>
      </c>
      <c r="N4235">
        <v>2</v>
      </c>
      <c r="O4235" t="str">
        <f>IF(listings[[#This Row],[price]]&lt;=50, "Low", IF(listings[[#This Row],[price]]&lt;=150, "Medium", "High"))</f>
        <v>Medium</v>
      </c>
      <c r="P4235" t="str">
        <f>IF(listings[[#This Row],[calculated_host_listings_count]]=1, "Unique listing", "Multiple listings")</f>
        <v>Unique listing</v>
      </c>
      <c r="Q4235" t="str">
        <f>IF(listings[[#This Row],[number_of_reviews]]&lt;10, "Few reviews", IF(listings[[#This Row],[number_of_reviews]]&lt;50, "Medium reviews", "Many reviews"))</f>
        <v>Medium reviews</v>
      </c>
    </row>
    <row r="4236" spans="1:17" x14ac:dyDescent="0.2">
      <c r="A4236">
        <v>33044340</v>
      </c>
      <c r="B4236" t="s">
        <v>3021</v>
      </c>
      <c r="C4236">
        <v>248706867</v>
      </c>
      <c r="D4236" t="s">
        <v>14</v>
      </c>
      <c r="E4236" t="s">
        <v>22</v>
      </c>
      <c r="F4236">
        <v>44.850569999999998</v>
      </c>
      <c r="G4236">
        <v>-0.59262999999999999</v>
      </c>
      <c r="H4236" t="s">
        <v>16</v>
      </c>
      <c r="I4236">
        <v>150</v>
      </c>
      <c r="J4236">
        <v>365</v>
      </c>
      <c r="K4236">
        <v>0</v>
      </c>
      <c r="L4236" s="13"/>
      <c r="M4236">
        <v>1</v>
      </c>
      <c r="N4236">
        <v>0</v>
      </c>
      <c r="O4236" t="str">
        <f>IF(listings[[#This Row],[price]]&lt;=50, "Low", IF(listings[[#This Row],[price]]&lt;=150, "Medium", "High"))</f>
        <v>Medium</v>
      </c>
      <c r="P4236" t="str">
        <f>IF(listings[[#This Row],[calculated_host_listings_count]]=1, "Unique listing", "Multiple listings")</f>
        <v>Unique listing</v>
      </c>
      <c r="Q4236" t="str">
        <f>IF(listings[[#This Row],[number_of_reviews]]&lt;10, "Few reviews", IF(listings[[#This Row],[number_of_reviews]]&lt;50, "Medium reviews", "Many reviews"))</f>
        <v>Few reviews</v>
      </c>
    </row>
    <row r="4237" spans="1:17" x14ac:dyDescent="0.2">
      <c r="A4237">
        <v>33056649</v>
      </c>
      <c r="B4237" t="s">
        <v>3022</v>
      </c>
      <c r="C4237">
        <v>182910363</v>
      </c>
      <c r="D4237" t="s">
        <v>31</v>
      </c>
      <c r="E4237" t="s">
        <v>183</v>
      </c>
      <c r="F4237">
        <v>44.856639999999999</v>
      </c>
      <c r="G4237">
        <v>-0.5363</v>
      </c>
      <c r="H4237" t="s">
        <v>16</v>
      </c>
      <c r="I4237">
        <v>57</v>
      </c>
      <c r="J4237">
        <v>2</v>
      </c>
      <c r="K4237">
        <v>17</v>
      </c>
      <c r="L4237" s="13">
        <v>44157</v>
      </c>
      <c r="M4237">
        <v>1</v>
      </c>
      <c r="N4237">
        <v>0</v>
      </c>
      <c r="O4237" t="str">
        <f>IF(listings[[#This Row],[price]]&lt;=50, "Low", IF(listings[[#This Row],[price]]&lt;=150, "Medium", "High"))</f>
        <v>Medium</v>
      </c>
      <c r="P4237" t="str">
        <f>IF(listings[[#This Row],[calculated_host_listings_count]]=1, "Unique listing", "Multiple listings")</f>
        <v>Unique listing</v>
      </c>
      <c r="Q4237" t="str">
        <f>IF(listings[[#This Row],[number_of_reviews]]&lt;10, "Few reviews", IF(listings[[#This Row],[number_of_reviews]]&lt;50, "Medium reviews", "Many reviews"))</f>
        <v>Medium reviews</v>
      </c>
    </row>
    <row r="4238" spans="1:17" x14ac:dyDescent="0.2">
      <c r="A4238">
        <v>33088842</v>
      </c>
      <c r="B4238" t="s">
        <v>3023</v>
      </c>
      <c r="C4238">
        <v>182422846</v>
      </c>
      <c r="D4238" t="s">
        <v>14</v>
      </c>
      <c r="E4238" t="s">
        <v>48</v>
      </c>
      <c r="F4238">
        <v>44.850079999999998</v>
      </c>
      <c r="G4238">
        <v>-0.59741999999999995</v>
      </c>
      <c r="H4238" t="s">
        <v>28</v>
      </c>
      <c r="I4238">
        <v>65</v>
      </c>
      <c r="J4238">
        <v>3</v>
      </c>
      <c r="K4238">
        <v>9</v>
      </c>
      <c r="L4238" s="13">
        <v>45152</v>
      </c>
      <c r="M4238">
        <v>2</v>
      </c>
      <c r="N4238">
        <v>9</v>
      </c>
      <c r="O4238" t="str">
        <f>IF(listings[[#This Row],[price]]&lt;=50, "Low", IF(listings[[#This Row],[price]]&lt;=150, "Medium", "High"))</f>
        <v>Medium</v>
      </c>
      <c r="P4238" t="str">
        <f>IF(listings[[#This Row],[calculated_host_listings_count]]=1, "Unique listing", "Multiple listings")</f>
        <v>Multiple listings</v>
      </c>
      <c r="Q4238" t="str">
        <f>IF(listings[[#This Row],[number_of_reviews]]&lt;10, "Few reviews", IF(listings[[#This Row],[number_of_reviews]]&lt;50, "Medium reviews", "Many reviews"))</f>
        <v>Few reviews</v>
      </c>
    </row>
    <row r="4239" spans="1:17" x14ac:dyDescent="0.2">
      <c r="A4239">
        <v>33103068</v>
      </c>
      <c r="B4239" t="s">
        <v>3024</v>
      </c>
      <c r="C4239">
        <v>249163363</v>
      </c>
      <c r="D4239" t="s">
        <v>14</v>
      </c>
      <c r="E4239" t="s">
        <v>22</v>
      </c>
      <c r="F4239">
        <v>44.838540000000002</v>
      </c>
      <c r="G4239">
        <v>-0.57428999999999997</v>
      </c>
      <c r="H4239" t="s">
        <v>386</v>
      </c>
      <c r="I4239">
        <v>32</v>
      </c>
      <c r="J4239">
        <v>1</v>
      </c>
      <c r="K4239">
        <v>385</v>
      </c>
      <c r="L4239" s="13">
        <v>45171</v>
      </c>
      <c r="M4239">
        <v>8</v>
      </c>
      <c r="N4239">
        <v>160</v>
      </c>
      <c r="O4239" t="str">
        <f>IF(listings[[#This Row],[price]]&lt;=50, "Low", IF(listings[[#This Row],[price]]&lt;=150, "Medium", "High"))</f>
        <v>Low</v>
      </c>
      <c r="P4239" t="str">
        <f>IF(listings[[#This Row],[calculated_host_listings_count]]=1, "Unique listing", "Multiple listings")</f>
        <v>Multiple listings</v>
      </c>
      <c r="Q4239" t="str">
        <f>IF(listings[[#This Row],[number_of_reviews]]&lt;10, "Few reviews", IF(listings[[#This Row],[number_of_reviews]]&lt;50, "Medium reviews", "Many reviews"))</f>
        <v>Many reviews</v>
      </c>
    </row>
    <row r="4240" spans="1:17" x14ac:dyDescent="0.2">
      <c r="A4240">
        <v>33107512</v>
      </c>
      <c r="B4240" t="s">
        <v>3025</v>
      </c>
      <c r="C4240">
        <v>71251642</v>
      </c>
      <c r="D4240" t="s">
        <v>165</v>
      </c>
      <c r="E4240" t="s">
        <v>165</v>
      </c>
      <c r="F4240">
        <v>44.795679999999997</v>
      </c>
      <c r="G4240">
        <v>-0.57216</v>
      </c>
      <c r="H4240" t="s">
        <v>16</v>
      </c>
      <c r="I4240">
        <v>66</v>
      </c>
      <c r="J4240">
        <v>3</v>
      </c>
      <c r="K4240">
        <v>100</v>
      </c>
      <c r="L4240" s="13">
        <v>45166</v>
      </c>
      <c r="M4240">
        <v>2</v>
      </c>
      <c r="N4240">
        <v>26</v>
      </c>
      <c r="O4240" t="str">
        <f>IF(listings[[#This Row],[price]]&lt;=50, "Low", IF(listings[[#This Row],[price]]&lt;=150, "Medium", "High"))</f>
        <v>Medium</v>
      </c>
      <c r="P4240" t="str">
        <f>IF(listings[[#This Row],[calculated_host_listings_count]]=1, "Unique listing", "Multiple listings")</f>
        <v>Multiple listings</v>
      </c>
      <c r="Q4240" t="str">
        <f>IF(listings[[#This Row],[number_of_reviews]]&lt;10, "Few reviews", IF(listings[[#This Row],[number_of_reviews]]&lt;50, "Medium reviews", "Many reviews"))</f>
        <v>Many reviews</v>
      </c>
    </row>
    <row r="4241" spans="1:17" x14ac:dyDescent="0.2">
      <c r="A4241">
        <v>33111286</v>
      </c>
      <c r="B4241" t="s">
        <v>3026</v>
      </c>
      <c r="C4241">
        <v>122900796</v>
      </c>
      <c r="D4241" t="s">
        <v>531</v>
      </c>
      <c r="E4241" t="s">
        <v>531</v>
      </c>
      <c r="F4241">
        <v>44.912489999999998</v>
      </c>
      <c r="G4241">
        <v>-0.65995000000000004</v>
      </c>
      <c r="H4241" t="s">
        <v>16</v>
      </c>
      <c r="I4241">
        <v>375</v>
      </c>
      <c r="J4241">
        <v>7</v>
      </c>
      <c r="K4241">
        <v>5</v>
      </c>
      <c r="L4241" s="13">
        <v>44415</v>
      </c>
      <c r="M4241">
        <v>1</v>
      </c>
      <c r="N4241">
        <v>0</v>
      </c>
      <c r="O4241" t="str">
        <f>IF(listings[[#This Row],[price]]&lt;=50, "Low", IF(listings[[#This Row],[price]]&lt;=150, "Medium", "High"))</f>
        <v>High</v>
      </c>
      <c r="P4241" t="str">
        <f>IF(listings[[#This Row],[calculated_host_listings_count]]=1, "Unique listing", "Multiple listings")</f>
        <v>Unique listing</v>
      </c>
      <c r="Q4241" t="str">
        <f>IF(listings[[#This Row],[number_of_reviews]]&lt;10, "Few reviews", IF(listings[[#This Row],[number_of_reviews]]&lt;50, "Medium reviews", "Many reviews"))</f>
        <v>Few reviews</v>
      </c>
    </row>
    <row r="4242" spans="1:17" x14ac:dyDescent="0.2">
      <c r="A4242">
        <v>33113576</v>
      </c>
      <c r="B4242" t="s">
        <v>3027</v>
      </c>
      <c r="C4242">
        <v>229689849</v>
      </c>
      <c r="D4242" t="s">
        <v>31</v>
      </c>
      <c r="E4242" t="s">
        <v>57</v>
      </c>
      <c r="F4242">
        <v>44.855449999999998</v>
      </c>
      <c r="G4242">
        <v>-0.52534999999999998</v>
      </c>
      <c r="H4242" t="s">
        <v>28</v>
      </c>
      <c r="I4242">
        <v>30</v>
      </c>
      <c r="J4242">
        <v>1</v>
      </c>
      <c r="K4242">
        <v>0</v>
      </c>
      <c r="L4242" s="13"/>
      <c r="M4242">
        <v>1</v>
      </c>
      <c r="N4242">
        <v>0</v>
      </c>
      <c r="O4242" t="str">
        <f>IF(listings[[#This Row],[price]]&lt;=50, "Low", IF(listings[[#This Row],[price]]&lt;=150, "Medium", "High"))</f>
        <v>Low</v>
      </c>
      <c r="P4242" t="str">
        <f>IF(listings[[#This Row],[calculated_host_listings_count]]=1, "Unique listing", "Multiple listings")</f>
        <v>Unique listing</v>
      </c>
      <c r="Q4242" t="str">
        <f>IF(listings[[#This Row],[number_of_reviews]]&lt;10, "Few reviews", IF(listings[[#This Row],[number_of_reviews]]&lt;50, "Medium reviews", "Many reviews"))</f>
        <v>Few reviews</v>
      </c>
    </row>
    <row r="4243" spans="1:17" x14ac:dyDescent="0.2">
      <c r="A4243">
        <v>33127287</v>
      </c>
      <c r="B4243" t="s">
        <v>3028</v>
      </c>
      <c r="C4243">
        <v>35058569</v>
      </c>
      <c r="D4243" t="s">
        <v>54</v>
      </c>
      <c r="E4243" t="s">
        <v>136</v>
      </c>
      <c r="F4243">
        <v>44.800040000000003</v>
      </c>
      <c r="G4243">
        <v>-0.62390999999999996</v>
      </c>
      <c r="H4243" t="s">
        <v>16</v>
      </c>
      <c r="I4243">
        <v>145</v>
      </c>
      <c r="J4243">
        <v>7</v>
      </c>
      <c r="K4243">
        <v>2</v>
      </c>
      <c r="L4243" s="13">
        <v>45151</v>
      </c>
      <c r="M4243">
        <v>1</v>
      </c>
      <c r="N4243">
        <v>1</v>
      </c>
      <c r="O4243" t="str">
        <f>IF(listings[[#This Row],[price]]&lt;=50, "Low", IF(listings[[#This Row],[price]]&lt;=150, "Medium", "High"))</f>
        <v>Medium</v>
      </c>
      <c r="P4243" t="str">
        <f>IF(listings[[#This Row],[calculated_host_listings_count]]=1, "Unique listing", "Multiple listings")</f>
        <v>Unique listing</v>
      </c>
      <c r="Q4243" t="str">
        <f>IF(listings[[#This Row],[number_of_reviews]]&lt;10, "Few reviews", IF(listings[[#This Row],[number_of_reviews]]&lt;50, "Medium reviews", "Many reviews"))</f>
        <v>Few reviews</v>
      </c>
    </row>
    <row r="4244" spans="1:17" x14ac:dyDescent="0.2">
      <c r="A4244">
        <v>33130974</v>
      </c>
      <c r="B4244" t="s">
        <v>1701</v>
      </c>
      <c r="C4244">
        <v>249420008</v>
      </c>
      <c r="D4244" t="s">
        <v>14</v>
      </c>
      <c r="E4244" t="s">
        <v>45</v>
      </c>
      <c r="F4244">
        <v>44.832369999999997</v>
      </c>
      <c r="G4244">
        <v>-0.58699000000000001</v>
      </c>
      <c r="H4244" t="s">
        <v>16</v>
      </c>
      <c r="I4244">
        <v>35</v>
      </c>
      <c r="J4244">
        <v>365</v>
      </c>
      <c r="K4244">
        <v>5</v>
      </c>
      <c r="L4244" s="13">
        <v>43701</v>
      </c>
      <c r="M4244">
        <v>1</v>
      </c>
      <c r="N4244">
        <v>0</v>
      </c>
      <c r="O4244" t="str">
        <f>IF(listings[[#This Row],[price]]&lt;=50, "Low", IF(listings[[#This Row],[price]]&lt;=150, "Medium", "High"))</f>
        <v>Low</v>
      </c>
      <c r="P4244" t="str">
        <f>IF(listings[[#This Row],[calculated_host_listings_count]]=1, "Unique listing", "Multiple listings")</f>
        <v>Unique listing</v>
      </c>
      <c r="Q4244" t="str">
        <f>IF(listings[[#This Row],[number_of_reviews]]&lt;10, "Few reviews", IF(listings[[#This Row],[number_of_reviews]]&lt;50, "Medium reviews", "Many reviews"))</f>
        <v>Few reviews</v>
      </c>
    </row>
    <row r="4245" spans="1:17" x14ac:dyDescent="0.2">
      <c r="A4245">
        <v>33132163</v>
      </c>
      <c r="B4245" t="s">
        <v>507</v>
      </c>
      <c r="C4245">
        <v>67068530</v>
      </c>
      <c r="D4245" t="s">
        <v>14</v>
      </c>
      <c r="E4245" t="s">
        <v>20</v>
      </c>
      <c r="F4245">
        <v>44.851520000000001</v>
      </c>
      <c r="G4245">
        <v>-0.57186000000000003</v>
      </c>
      <c r="H4245" t="s">
        <v>16</v>
      </c>
      <c r="I4245">
        <v>85</v>
      </c>
      <c r="J4245">
        <v>2</v>
      </c>
      <c r="K4245">
        <v>21</v>
      </c>
      <c r="L4245" s="13">
        <v>45157</v>
      </c>
      <c r="M4245">
        <v>2</v>
      </c>
      <c r="N4245">
        <v>4</v>
      </c>
      <c r="O4245" t="str">
        <f>IF(listings[[#This Row],[price]]&lt;=50, "Low", IF(listings[[#This Row],[price]]&lt;=150, "Medium", "High"))</f>
        <v>Medium</v>
      </c>
      <c r="P4245" t="str">
        <f>IF(listings[[#This Row],[calculated_host_listings_count]]=1, "Unique listing", "Multiple listings")</f>
        <v>Multiple listings</v>
      </c>
      <c r="Q4245" t="str">
        <f>IF(listings[[#This Row],[number_of_reviews]]&lt;10, "Few reviews", IF(listings[[#This Row],[number_of_reviews]]&lt;50, "Medium reviews", "Many reviews"))</f>
        <v>Medium reviews</v>
      </c>
    </row>
    <row r="4246" spans="1:17" x14ac:dyDescent="0.2">
      <c r="A4246">
        <v>33162954</v>
      </c>
      <c r="B4246" t="s">
        <v>1414</v>
      </c>
      <c r="C4246">
        <v>88868801</v>
      </c>
      <c r="D4246" t="s">
        <v>66</v>
      </c>
      <c r="E4246" t="s">
        <v>246</v>
      </c>
      <c r="F4246">
        <v>44.824089999999998</v>
      </c>
      <c r="G4246">
        <v>-0.62468000000000001</v>
      </c>
      <c r="H4246" t="s">
        <v>16</v>
      </c>
      <c r="I4246">
        <v>120</v>
      </c>
      <c r="J4246">
        <v>4</v>
      </c>
      <c r="K4246">
        <v>57</v>
      </c>
      <c r="L4246" s="13">
        <v>45140</v>
      </c>
      <c r="M4246">
        <v>1</v>
      </c>
      <c r="N4246">
        <v>13</v>
      </c>
      <c r="O4246" t="str">
        <f>IF(listings[[#This Row],[price]]&lt;=50, "Low", IF(listings[[#This Row],[price]]&lt;=150, "Medium", "High"))</f>
        <v>Medium</v>
      </c>
      <c r="P4246" t="str">
        <f>IF(listings[[#This Row],[calculated_host_listings_count]]=1, "Unique listing", "Multiple listings")</f>
        <v>Unique listing</v>
      </c>
      <c r="Q4246" t="str">
        <f>IF(listings[[#This Row],[number_of_reviews]]&lt;10, "Few reviews", IF(listings[[#This Row],[number_of_reviews]]&lt;50, "Medium reviews", "Many reviews"))</f>
        <v>Many reviews</v>
      </c>
    </row>
    <row r="4247" spans="1:17" x14ac:dyDescent="0.2">
      <c r="A4247">
        <v>33183953</v>
      </c>
      <c r="B4247" t="s">
        <v>3029</v>
      </c>
      <c r="C4247">
        <v>249014799</v>
      </c>
      <c r="D4247" t="s">
        <v>14</v>
      </c>
      <c r="E4247" t="s">
        <v>22</v>
      </c>
      <c r="F4247">
        <v>44.839292487202243</v>
      </c>
      <c r="G4247">
        <v>-0.57028312358192268</v>
      </c>
      <c r="H4247" t="s">
        <v>16</v>
      </c>
      <c r="I4247">
        <v>357</v>
      </c>
      <c r="J4247">
        <v>1</v>
      </c>
      <c r="K4247">
        <v>0</v>
      </c>
      <c r="L4247" s="13"/>
      <c r="M4247">
        <v>2</v>
      </c>
      <c r="N4247">
        <v>0</v>
      </c>
      <c r="O4247" t="str">
        <f>IF(listings[[#This Row],[price]]&lt;=50, "Low", IF(listings[[#This Row],[price]]&lt;=150, "Medium", "High"))</f>
        <v>High</v>
      </c>
      <c r="P4247" t="str">
        <f>IF(listings[[#This Row],[calculated_host_listings_count]]=1, "Unique listing", "Multiple listings")</f>
        <v>Multiple listings</v>
      </c>
      <c r="Q4247" t="str">
        <f>IF(listings[[#This Row],[number_of_reviews]]&lt;10, "Few reviews", IF(listings[[#This Row],[number_of_reviews]]&lt;50, "Medium reviews", "Many reviews"))</f>
        <v>Few reviews</v>
      </c>
    </row>
    <row r="4248" spans="1:17" x14ac:dyDescent="0.2">
      <c r="A4248">
        <v>33184476</v>
      </c>
      <c r="B4248" t="s">
        <v>3030</v>
      </c>
      <c r="C4248">
        <v>54028280</v>
      </c>
      <c r="D4248" t="s">
        <v>160</v>
      </c>
      <c r="E4248" t="s">
        <v>160</v>
      </c>
      <c r="F4248">
        <v>44.880479999999999</v>
      </c>
      <c r="G4248">
        <v>-0.61429999999999996</v>
      </c>
      <c r="H4248" t="s">
        <v>16</v>
      </c>
      <c r="I4248">
        <v>220</v>
      </c>
      <c r="J4248">
        <v>2</v>
      </c>
      <c r="K4248">
        <v>8</v>
      </c>
      <c r="L4248" s="13">
        <v>43693</v>
      </c>
      <c r="M4248">
        <v>2</v>
      </c>
      <c r="N4248">
        <v>0</v>
      </c>
      <c r="O4248" t="str">
        <f>IF(listings[[#This Row],[price]]&lt;=50, "Low", IF(listings[[#This Row],[price]]&lt;=150, "Medium", "High"))</f>
        <v>High</v>
      </c>
      <c r="P4248" t="str">
        <f>IF(listings[[#This Row],[calculated_host_listings_count]]=1, "Unique listing", "Multiple listings")</f>
        <v>Multiple listings</v>
      </c>
      <c r="Q4248" t="str">
        <f>IF(listings[[#This Row],[number_of_reviews]]&lt;10, "Few reviews", IF(listings[[#This Row],[number_of_reviews]]&lt;50, "Medium reviews", "Many reviews"))</f>
        <v>Few reviews</v>
      </c>
    </row>
    <row r="4249" spans="1:17" x14ac:dyDescent="0.2">
      <c r="A4249">
        <v>33186076</v>
      </c>
      <c r="B4249" t="s">
        <v>3031</v>
      </c>
      <c r="C4249">
        <v>81809824</v>
      </c>
      <c r="D4249" t="s">
        <v>14</v>
      </c>
      <c r="E4249" t="s">
        <v>144</v>
      </c>
      <c r="F4249">
        <v>44.86206</v>
      </c>
      <c r="G4249">
        <v>-0.55955999999999995</v>
      </c>
      <c r="H4249" t="s">
        <v>16</v>
      </c>
      <c r="I4249">
        <v>49</v>
      </c>
      <c r="J4249">
        <v>6</v>
      </c>
      <c r="K4249">
        <v>14</v>
      </c>
      <c r="L4249" s="13">
        <v>44445</v>
      </c>
      <c r="M4249">
        <v>2</v>
      </c>
      <c r="N4249">
        <v>0</v>
      </c>
      <c r="O4249" t="str">
        <f>IF(listings[[#This Row],[price]]&lt;=50, "Low", IF(listings[[#This Row],[price]]&lt;=150, "Medium", "High"))</f>
        <v>Low</v>
      </c>
      <c r="P4249" t="str">
        <f>IF(listings[[#This Row],[calculated_host_listings_count]]=1, "Unique listing", "Multiple listings")</f>
        <v>Multiple listings</v>
      </c>
      <c r="Q4249" t="str">
        <f>IF(listings[[#This Row],[number_of_reviews]]&lt;10, "Few reviews", IF(listings[[#This Row],[number_of_reviews]]&lt;50, "Medium reviews", "Many reviews"))</f>
        <v>Medium reviews</v>
      </c>
    </row>
    <row r="4250" spans="1:17" x14ac:dyDescent="0.2">
      <c r="A4250">
        <v>33193019</v>
      </c>
      <c r="B4250" t="s">
        <v>3032</v>
      </c>
      <c r="C4250">
        <v>12725847</v>
      </c>
      <c r="D4250" t="s">
        <v>14</v>
      </c>
      <c r="E4250" t="s">
        <v>125</v>
      </c>
      <c r="F4250">
        <v>44.843359999999997</v>
      </c>
      <c r="G4250">
        <v>-0.55964999999999998</v>
      </c>
      <c r="H4250" t="s">
        <v>16</v>
      </c>
      <c r="I4250">
        <v>55</v>
      </c>
      <c r="J4250">
        <v>365</v>
      </c>
      <c r="K4250">
        <v>27</v>
      </c>
      <c r="L4250" s="13">
        <v>44264</v>
      </c>
      <c r="M4250">
        <v>1</v>
      </c>
      <c r="N4250">
        <v>0</v>
      </c>
      <c r="O4250" t="str">
        <f>IF(listings[[#This Row],[price]]&lt;=50, "Low", IF(listings[[#This Row],[price]]&lt;=150, "Medium", "High"))</f>
        <v>Medium</v>
      </c>
      <c r="P4250" t="str">
        <f>IF(listings[[#This Row],[calculated_host_listings_count]]=1, "Unique listing", "Multiple listings")</f>
        <v>Unique listing</v>
      </c>
      <c r="Q4250" t="str">
        <f>IF(listings[[#This Row],[number_of_reviews]]&lt;10, "Few reviews", IF(listings[[#This Row],[number_of_reviews]]&lt;50, "Medium reviews", "Many reviews"))</f>
        <v>Medium reviews</v>
      </c>
    </row>
    <row r="4251" spans="1:17" x14ac:dyDescent="0.2">
      <c r="A4251">
        <v>33194453</v>
      </c>
      <c r="B4251" t="s">
        <v>262</v>
      </c>
      <c r="C4251">
        <v>45730448</v>
      </c>
      <c r="D4251" t="s">
        <v>14</v>
      </c>
      <c r="E4251" t="s">
        <v>20</v>
      </c>
      <c r="F4251">
        <v>44.851819999999996</v>
      </c>
      <c r="G4251">
        <v>-0.57528000000000001</v>
      </c>
      <c r="H4251" t="s">
        <v>16</v>
      </c>
      <c r="I4251">
        <v>213</v>
      </c>
      <c r="J4251">
        <v>2</v>
      </c>
      <c r="K4251">
        <v>133</v>
      </c>
      <c r="L4251" s="13">
        <v>45173</v>
      </c>
      <c r="M4251">
        <v>1</v>
      </c>
      <c r="N4251">
        <v>30</v>
      </c>
      <c r="O4251" t="str">
        <f>IF(listings[[#This Row],[price]]&lt;=50, "Low", IF(listings[[#This Row],[price]]&lt;=150, "Medium", "High"))</f>
        <v>High</v>
      </c>
      <c r="P4251" t="str">
        <f>IF(listings[[#This Row],[calculated_host_listings_count]]=1, "Unique listing", "Multiple listings")</f>
        <v>Unique listing</v>
      </c>
      <c r="Q4251" t="str">
        <f>IF(listings[[#This Row],[number_of_reviews]]&lt;10, "Few reviews", IF(listings[[#This Row],[number_of_reviews]]&lt;50, "Medium reviews", "Many reviews"))</f>
        <v>Many reviews</v>
      </c>
    </row>
    <row r="4252" spans="1:17" x14ac:dyDescent="0.2">
      <c r="A4252">
        <v>33207717</v>
      </c>
      <c r="B4252" t="s">
        <v>3033</v>
      </c>
      <c r="C4252">
        <v>250032210</v>
      </c>
      <c r="D4252" t="s">
        <v>14</v>
      </c>
      <c r="E4252" t="s">
        <v>125</v>
      </c>
      <c r="F4252">
        <v>44.843829999999997</v>
      </c>
      <c r="G4252">
        <v>-0.54735</v>
      </c>
      <c r="H4252" t="s">
        <v>28</v>
      </c>
      <c r="I4252">
        <v>35</v>
      </c>
      <c r="J4252">
        <v>3</v>
      </c>
      <c r="K4252">
        <v>96</v>
      </c>
      <c r="L4252" s="13">
        <v>45151</v>
      </c>
      <c r="M4252">
        <v>2</v>
      </c>
      <c r="N4252">
        <v>16</v>
      </c>
      <c r="O4252" t="str">
        <f>IF(listings[[#This Row],[price]]&lt;=50, "Low", IF(listings[[#This Row],[price]]&lt;=150, "Medium", "High"))</f>
        <v>Low</v>
      </c>
      <c r="P4252" t="str">
        <f>IF(listings[[#This Row],[calculated_host_listings_count]]=1, "Unique listing", "Multiple listings")</f>
        <v>Multiple listings</v>
      </c>
      <c r="Q4252" t="str">
        <f>IF(listings[[#This Row],[number_of_reviews]]&lt;10, "Few reviews", IF(listings[[#This Row],[number_of_reviews]]&lt;50, "Medium reviews", "Many reviews"))</f>
        <v>Many reviews</v>
      </c>
    </row>
    <row r="4253" spans="1:17" x14ac:dyDescent="0.2">
      <c r="A4253">
        <v>33207752</v>
      </c>
      <c r="B4253" t="s">
        <v>3034</v>
      </c>
      <c r="C4253">
        <v>91955790</v>
      </c>
      <c r="D4253" t="s">
        <v>205</v>
      </c>
      <c r="E4253" t="s">
        <v>205</v>
      </c>
      <c r="F4253">
        <v>44.91028</v>
      </c>
      <c r="G4253">
        <v>-0.62987000000000004</v>
      </c>
      <c r="H4253" t="s">
        <v>16</v>
      </c>
      <c r="I4253">
        <v>270</v>
      </c>
      <c r="J4253">
        <v>7</v>
      </c>
      <c r="K4253">
        <v>12</v>
      </c>
      <c r="L4253" s="13">
        <v>44786</v>
      </c>
      <c r="M4253">
        <v>1</v>
      </c>
      <c r="N4253">
        <v>0</v>
      </c>
      <c r="O4253" t="str">
        <f>IF(listings[[#This Row],[price]]&lt;=50, "Low", IF(listings[[#This Row],[price]]&lt;=150, "Medium", "High"))</f>
        <v>High</v>
      </c>
      <c r="P4253" t="str">
        <f>IF(listings[[#This Row],[calculated_host_listings_count]]=1, "Unique listing", "Multiple listings")</f>
        <v>Unique listing</v>
      </c>
      <c r="Q4253" t="str">
        <f>IF(listings[[#This Row],[number_of_reviews]]&lt;10, "Few reviews", IF(listings[[#This Row],[number_of_reviews]]&lt;50, "Medium reviews", "Many reviews"))</f>
        <v>Medium reviews</v>
      </c>
    </row>
    <row r="4254" spans="1:17" x14ac:dyDescent="0.2">
      <c r="A4254">
        <v>33207960</v>
      </c>
      <c r="B4254" t="s">
        <v>3035</v>
      </c>
      <c r="C4254">
        <v>250032210</v>
      </c>
      <c r="D4254" t="s">
        <v>14</v>
      </c>
      <c r="E4254" t="s">
        <v>125</v>
      </c>
      <c r="F4254">
        <v>44.845640000000003</v>
      </c>
      <c r="G4254">
        <v>-0.54730999999999996</v>
      </c>
      <c r="H4254" t="s">
        <v>28</v>
      </c>
      <c r="I4254">
        <v>34</v>
      </c>
      <c r="J4254">
        <v>5</v>
      </c>
      <c r="K4254">
        <v>45</v>
      </c>
      <c r="L4254" s="13">
        <v>45157</v>
      </c>
      <c r="M4254">
        <v>2</v>
      </c>
      <c r="N4254">
        <v>4</v>
      </c>
      <c r="O4254" t="str">
        <f>IF(listings[[#This Row],[price]]&lt;=50, "Low", IF(listings[[#This Row],[price]]&lt;=150, "Medium", "High"))</f>
        <v>Low</v>
      </c>
      <c r="P4254" t="str">
        <f>IF(listings[[#This Row],[calculated_host_listings_count]]=1, "Unique listing", "Multiple listings")</f>
        <v>Multiple listings</v>
      </c>
      <c r="Q4254" t="str">
        <f>IF(listings[[#This Row],[number_of_reviews]]&lt;10, "Few reviews", IF(listings[[#This Row],[number_of_reviews]]&lt;50, "Medium reviews", "Many reviews"))</f>
        <v>Medium reviews</v>
      </c>
    </row>
    <row r="4255" spans="1:17" x14ac:dyDescent="0.2">
      <c r="A4255">
        <v>33213739</v>
      </c>
      <c r="B4255" t="s">
        <v>3036</v>
      </c>
      <c r="C4255">
        <v>30985776</v>
      </c>
      <c r="D4255" t="s">
        <v>14</v>
      </c>
      <c r="E4255" t="s">
        <v>144</v>
      </c>
      <c r="F4255">
        <v>44.858460000000001</v>
      </c>
      <c r="G4255">
        <v>-0.56335999999999997</v>
      </c>
      <c r="H4255" t="s">
        <v>16</v>
      </c>
      <c r="I4255">
        <v>80</v>
      </c>
      <c r="J4255">
        <v>91</v>
      </c>
      <c r="K4255">
        <v>13</v>
      </c>
      <c r="L4255" s="13">
        <v>44431</v>
      </c>
      <c r="M4255">
        <v>1</v>
      </c>
      <c r="N4255">
        <v>0</v>
      </c>
      <c r="O4255" t="str">
        <f>IF(listings[[#This Row],[price]]&lt;=50, "Low", IF(listings[[#This Row],[price]]&lt;=150, "Medium", "High"))</f>
        <v>Medium</v>
      </c>
      <c r="P4255" t="str">
        <f>IF(listings[[#This Row],[calculated_host_listings_count]]=1, "Unique listing", "Multiple listings")</f>
        <v>Unique listing</v>
      </c>
      <c r="Q4255" t="str">
        <f>IF(listings[[#This Row],[number_of_reviews]]&lt;10, "Few reviews", IF(listings[[#This Row],[number_of_reviews]]&lt;50, "Medium reviews", "Many reviews"))</f>
        <v>Medium reviews</v>
      </c>
    </row>
    <row r="4256" spans="1:17" x14ac:dyDescent="0.2">
      <c r="A4256">
        <v>33219126</v>
      </c>
      <c r="B4256" t="s">
        <v>3037</v>
      </c>
      <c r="C4256">
        <v>250089377</v>
      </c>
      <c r="D4256" t="s">
        <v>26</v>
      </c>
      <c r="E4256" t="s">
        <v>26</v>
      </c>
      <c r="F4256">
        <v>44.802120000000002</v>
      </c>
      <c r="G4256">
        <v>-0.54918</v>
      </c>
      <c r="H4256" t="s">
        <v>16</v>
      </c>
      <c r="I4256">
        <v>70</v>
      </c>
      <c r="J4256">
        <v>2</v>
      </c>
      <c r="K4256">
        <v>20</v>
      </c>
      <c r="L4256" s="13">
        <v>44041</v>
      </c>
      <c r="M4256">
        <v>1</v>
      </c>
      <c r="N4256">
        <v>0</v>
      </c>
      <c r="O4256" t="str">
        <f>IF(listings[[#This Row],[price]]&lt;=50, "Low", IF(listings[[#This Row],[price]]&lt;=150, "Medium", "High"))</f>
        <v>Medium</v>
      </c>
      <c r="P4256" t="str">
        <f>IF(listings[[#This Row],[calculated_host_listings_count]]=1, "Unique listing", "Multiple listings")</f>
        <v>Unique listing</v>
      </c>
      <c r="Q4256" t="str">
        <f>IF(listings[[#This Row],[number_of_reviews]]&lt;10, "Few reviews", IF(listings[[#This Row],[number_of_reviews]]&lt;50, "Medium reviews", "Many reviews"))</f>
        <v>Medium reviews</v>
      </c>
    </row>
    <row r="4257" spans="1:17" x14ac:dyDescent="0.2">
      <c r="A4257">
        <v>33222367</v>
      </c>
      <c r="B4257" t="s">
        <v>2239</v>
      </c>
      <c r="C4257">
        <v>2420500</v>
      </c>
      <c r="D4257" t="s">
        <v>14</v>
      </c>
      <c r="E4257" t="s">
        <v>20</v>
      </c>
      <c r="F4257">
        <v>44.852229999999999</v>
      </c>
      <c r="G4257">
        <v>-0.57191000000000003</v>
      </c>
      <c r="H4257" t="s">
        <v>28</v>
      </c>
      <c r="I4257">
        <v>61</v>
      </c>
      <c r="J4257">
        <v>1</v>
      </c>
      <c r="K4257">
        <v>37</v>
      </c>
      <c r="L4257" s="13">
        <v>45177</v>
      </c>
      <c r="M4257">
        <v>1</v>
      </c>
      <c r="N4257">
        <v>5</v>
      </c>
      <c r="O4257" t="str">
        <f>IF(listings[[#This Row],[price]]&lt;=50, "Low", IF(listings[[#This Row],[price]]&lt;=150, "Medium", "High"))</f>
        <v>Medium</v>
      </c>
      <c r="P4257" t="str">
        <f>IF(listings[[#This Row],[calculated_host_listings_count]]=1, "Unique listing", "Multiple listings")</f>
        <v>Unique listing</v>
      </c>
      <c r="Q4257" t="str">
        <f>IF(listings[[#This Row],[number_of_reviews]]&lt;10, "Few reviews", IF(listings[[#This Row],[number_of_reviews]]&lt;50, "Medium reviews", "Many reviews"))</f>
        <v>Medium reviews</v>
      </c>
    </row>
    <row r="4258" spans="1:17" x14ac:dyDescent="0.2">
      <c r="A4258">
        <v>33232906</v>
      </c>
      <c r="B4258" t="s">
        <v>3038</v>
      </c>
      <c r="C4258">
        <v>249163363</v>
      </c>
      <c r="D4258" t="s">
        <v>14</v>
      </c>
      <c r="E4258" t="s">
        <v>22</v>
      </c>
      <c r="F4258">
        <v>44.838000000000001</v>
      </c>
      <c r="G4258">
        <v>-0.57440000000000002</v>
      </c>
      <c r="H4258" t="s">
        <v>386</v>
      </c>
      <c r="I4258">
        <v>32</v>
      </c>
      <c r="J4258">
        <v>1</v>
      </c>
      <c r="K4258">
        <v>31</v>
      </c>
      <c r="L4258" s="13">
        <v>45073</v>
      </c>
      <c r="M4258">
        <v>8</v>
      </c>
      <c r="N4258">
        <v>14</v>
      </c>
      <c r="O4258" t="str">
        <f>IF(listings[[#This Row],[price]]&lt;=50, "Low", IF(listings[[#This Row],[price]]&lt;=150, "Medium", "High"))</f>
        <v>Low</v>
      </c>
      <c r="P4258" t="str">
        <f>IF(listings[[#This Row],[calculated_host_listings_count]]=1, "Unique listing", "Multiple listings")</f>
        <v>Multiple listings</v>
      </c>
      <c r="Q4258" t="str">
        <f>IF(listings[[#This Row],[number_of_reviews]]&lt;10, "Few reviews", IF(listings[[#This Row],[number_of_reviews]]&lt;50, "Medium reviews", "Many reviews"))</f>
        <v>Medium reviews</v>
      </c>
    </row>
    <row r="4259" spans="1:17" x14ac:dyDescent="0.2">
      <c r="A4259">
        <v>33233949</v>
      </c>
      <c r="B4259" t="s">
        <v>2533</v>
      </c>
      <c r="C4259">
        <v>45792008</v>
      </c>
      <c r="D4259" t="s">
        <v>14</v>
      </c>
      <c r="E4259" t="s">
        <v>125</v>
      </c>
      <c r="F4259">
        <v>44.842170000000003</v>
      </c>
      <c r="G4259">
        <v>-0.55103000000000002</v>
      </c>
      <c r="H4259" t="s">
        <v>16</v>
      </c>
      <c r="I4259">
        <v>79</v>
      </c>
      <c r="J4259">
        <v>2</v>
      </c>
      <c r="K4259">
        <v>90</v>
      </c>
      <c r="L4259" s="13">
        <v>45176</v>
      </c>
      <c r="M4259">
        <v>2</v>
      </c>
      <c r="N4259">
        <v>14</v>
      </c>
      <c r="O4259" t="str">
        <f>IF(listings[[#This Row],[price]]&lt;=50, "Low", IF(listings[[#This Row],[price]]&lt;=150, "Medium", "High"))</f>
        <v>Medium</v>
      </c>
      <c r="P4259" t="str">
        <f>IF(listings[[#This Row],[calculated_host_listings_count]]=1, "Unique listing", "Multiple listings")</f>
        <v>Multiple listings</v>
      </c>
      <c r="Q4259" t="str">
        <f>IF(listings[[#This Row],[number_of_reviews]]&lt;10, "Few reviews", IF(listings[[#This Row],[number_of_reviews]]&lt;50, "Medium reviews", "Many reviews"))</f>
        <v>Many reviews</v>
      </c>
    </row>
    <row r="4260" spans="1:17" x14ac:dyDescent="0.2">
      <c r="A4260">
        <v>33237016</v>
      </c>
      <c r="B4260" t="s">
        <v>177</v>
      </c>
      <c r="C4260">
        <v>97499438</v>
      </c>
      <c r="D4260" t="s">
        <v>14</v>
      </c>
      <c r="E4260" t="s">
        <v>15</v>
      </c>
      <c r="F4260">
        <v>44.834470000000003</v>
      </c>
      <c r="G4260">
        <v>-0.56766000000000005</v>
      </c>
      <c r="H4260" t="s">
        <v>16</v>
      </c>
      <c r="I4260">
        <v>139</v>
      </c>
      <c r="J4260">
        <v>365</v>
      </c>
      <c r="K4260">
        <v>1</v>
      </c>
      <c r="L4260" s="13">
        <v>43562</v>
      </c>
      <c r="M4260">
        <v>1</v>
      </c>
      <c r="N4260">
        <v>0</v>
      </c>
      <c r="O4260" t="str">
        <f>IF(listings[[#This Row],[price]]&lt;=50, "Low", IF(listings[[#This Row],[price]]&lt;=150, "Medium", "High"))</f>
        <v>Medium</v>
      </c>
      <c r="P4260" t="str">
        <f>IF(listings[[#This Row],[calculated_host_listings_count]]=1, "Unique listing", "Multiple listings")</f>
        <v>Unique listing</v>
      </c>
      <c r="Q4260" t="str">
        <f>IF(listings[[#This Row],[number_of_reviews]]&lt;10, "Few reviews", IF(listings[[#This Row],[number_of_reviews]]&lt;50, "Medium reviews", "Many reviews"))</f>
        <v>Few reviews</v>
      </c>
    </row>
    <row r="4261" spans="1:17" x14ac:dyDescent="0.2">
      <c r="A4261">
        <v>33250042</v>
      </c>
      <c r="B4261" t="s">
        <v>3039</v>
      </c>
      <c r="C4261">
        <v>136959821</v>
      </c>
      <c r="D4261" t="s">
        <v>26</v>
      </c>
      <c r="E4261" t="s">
        <v>26</v>
      </c>
      <c r="F4261">
        <v>44.81232</v>
      </c>
      <c r="G4261">
        <v>-0.55740000000000001</v>
      </c>
      <c r="H4261" t="s">
        <v>16</v>
      </c>
      <c r="I4261">
        <v>107</v>
      </c>
      <c r="J4261">
        <v>4</v>
      </c>
      <c r="K4261">
        <v>41</v>
      </c>
      <c r="L4261" s="13">
        <v>45128</v>
      </c>
      <c r="M4261">
        <v>1</v>
      </c>
      <c r="N4261">
        <v>17</v>
      </c>
      <c r="O4261" t="str">
        <f>IF(listings[[#This Row],[price]]&lt;=50, "Low", IF(listings[[#This Row],[price]]&lt;=150, "Medium", "High"))</f>
        <v>Medium</v>
      </c>
      <c r="P4261" t="str">
        <f>IF(listings[[#This Row],[calculated_host_listings_count]]=1, "Unique listing", "Multiple listings")</f>
        <v>Unique listing</v>
      </c>
      <c r="Q4261" t="str">
        <f>IF(listings[[#This Row],[number_of_reviews]]&lt;10, "Few reviews", IF(listings[[#This Row],[number_of_reviews]]&lt;50, "Medium reviews", "Many reviews"))</f>
        <v>Medium reviews</v>
      </c>
    </row>
    <row r="4262" spans="1:17" x14ac:dyDescent="0.2">
      <c r="A4262">
        <v>33258256</v>
      </c>
      <c r="B4262" t="s">
        <v>414</v>
      </c>
      <c r="C4262">
        <v>40351415</v>
      </c>
      <c r="D4262" t="s">
        <v>14</v>
      </c>
      <c r="E4262" t="s">
        <v>22</v>
      </c>
      <c r="F4262">
        <v>44.841999999999999</v>
      </c>
      <c r="G4262">
        <v>-0.58013000000000003</v>
      </c>
      <c r="H4262" t="s">
        <v>16</v>
      </c>
      <c r="I4262">
        <v>125</v>
      </c>
      <c r="J4262">
        <v>7</v>
      </c>
      <c r="K4262">
        <v>131</v>
      </c>
      <c r="L4262" s="13">
        <v>45156</v>
      </c>
      <c r="M4262">
        <v>1</v>
      </c>
      <c r="N4262">
        <v>11</v>
      </c>
      <c r="O4262" t="str">
        <f>IF(listings[[#This Row],[price]]&lt;=50, "Low", IF(listings[[#This Row],[price]]&lt;=150, "Medium", "High"))</f>
        <v>Medium</v>
      </c>
      <c r="P4262" t="str">
        <f>IF(listings[[#This Row],[calculated_host_listings_count]]=1, "Unique listing", "Multiple listings")</f>
        <v>Unique listing</v>
      </c>
      <c r="Q4262" t="str">
        <f>IF(listings[[#This Row],[number_of_reviews]]&lt;10, "Few reviews", IF(listings[[#This Row],[number_of_reviews]]&lt;50, "Medium reviews", "Many reviews"))</f>
        <v>Many reviews</v>
      </c>
    </row>
    <row r="4263" spans="1:17" x14ac:dyDescent="0.2">
      <c r="A4263">
        <v>33258610</v>
      </c>
      <c r="B4263" t="s">
        <v>1898</v>
      </c>
      <c r="C4263">
        <v>24515373</v>
      </c>
      <c r="D4263" t="s">
        <v>14</v>
      </c>
      <c r="E4263" t="s">
        <v>22</v>
      </c>
      <c r="F4263">
        <v>44.83614</v>
      </c>
      <c r="G4263">
        <v>-0.56750999999999996</v>
      </c>
      <c r="H4263" t="s">
        <v>16</v>
      </c>
      <c r="I4263">
        <v>65</v>
      </c>
      <c r="J4263">
        <v>365</v>
      </c>
      <c r="K4263">
        <v>13</v>
      </c>
      <c r="L4263" s="13">
        <v>43646</v>
      </c>
      <c r="M4263">
        <v>1</v>
      </c>
      <c r="N4263">
        <v>0</v>
      </c>
      <c r="O4263" t="str">
        <f>IF(listings[[#This Row],[price]]&lt;=50, "Low", IF(listings[[#This Row],[price]]&lt;=150, "Medium", "High"))</f>
        <v>Medium</v>
      </c>
      <c r="P4263" t="str">
        <f>IF(listings[[#This Row],[calculated_host_listings_count]]=1, "Unique listing", "Multiple listings")</f>
        <v>Unique listing</v>
      </c>
      <c r="Q4263" t="str">
        <f>IF(listings[[#This Row],[number_of_reviews]]&lt;10, "Few reviews", IF(listings[[#This Row],[number_of_reviews]]&lt;50, "Medium reviews", "Many reviews"))</f>
        <v>Medium reviews</v>
      </c>
    </row>
    <row r="4264" spans="1:17" x14ac:dyDescent="0.2">
      <c r="A4264">
        <v>33266950</v>
      </c>
      <c r="B4264" t="s">
        <v>3040</v>
      </c>
      <c r="C4264">
        <v>35685319</v>
      </c>
      <c r="D4264" t="s">
        <v>54</v>
      </c>
      <c r="E4264" t="s">
        <v>522</v>
      </c>
      <c r="F4264">
        <v>44.795659999999998</v>
      </c>
      <c r="G4264">
        <v>-0.63273999999999997</v>
      </c>
      <c r="H4264" t="s">
        <v>16</v>
      </c>
      <c r="I4264">
        <v>83</v>
      </c>
      <c r="J4264">
        <v>1</v>
      </c>
      <c r="K4264">
        <v>163</v>
      </c>
      <c r="L4264" s="13">
        <v>45166</v>
      </c>
      <c r="M4264">
        <v>1</v>
      </c>
      <c r="N4264">
        <v>17</v>
      </c>
      <c r="O4264" t="str">
        <f>IF(listings[[#This Row],[price]]&lt;=50, "Low", IF(listings[[#This Row],[price]]&lt;=150, "Medium", "High"))</f>
        <v>Medium</v>
      </c>
      <c r="P4264" t="str">
        <f>IF(listings[[#This Row],[calculated_host_listings_count]]=1, "Unique listing", "Multiple listings")</f>
        <v>Unique listing</v>
      </c>
      <c r="Q4264" t="str">
        <f>IF(listings[[#This Row],[number_of_reviews]]&lt;10, "Few reviews", IF(listings[[#This Row],[number_of_reviews]]&lt;50, "Medium reviews", "Many reviews"))</f>
        <v>Many reviews</v>
      </c>
    </row>
    <row r="4265" spans="1:17" x14ac:dyDescent="0.2">
      <c r="A4265">
        <v>33285081</v>
      </c>
      <c r="B4265" t="s">
        <v>3041</v>
      </c>
      <c r="C4265">
        <v>12904476</v>
      </c>
      <c r="D4265" t="s">
        <v>54</v>
      </c>
      <c r="E4265" t="s">
        <v>136</v>
      </c>
      <c r="F4265">
        <v>44.803699999999999</v>
      </c>
      <c r="G4265">
        <v>-0.61972000000000005</v>
      </c>
      <c r="H4265" t="s">
        <v>16</v>
      </c>
      <c r="I4265">
        <v>275</v>
      </c>
      <c r="J4265">
        <v>2</v>
      </c>
      <c r="K4265">
        <v>16</v>
      </c>
      <c r="L4265" s="13">
        <v>45164</v>
      </c>
      <c r="M4265">
        <v>1</v>
      </c>
      <c r="N4265">
        <v>4</v>
      </c>
      <c r="O4265" t="str">
        <f>IF(listings[[#This Row],[price]]&lt;=50, "Low", IF(listings[[#This Row],[price]]&lt;=150, "Medium", "High"))</f>
        <v>High</v>
      </c>
      <c r="P4265" t="str">
        <f>IF(listings[[#This Row],[calculated_host_listings_count]]=1, "Unique listing", "Multiple listings")</f>
        <v>Unique listing</v>
      </c>
      <c r="Q4265" t="str">
        <f>IF(listings[[#This Row],[number_of_reviews]]&lt;10, "Few reviews", IF(listings[[#This Row],[number_of_reviews]]&lt;50, "Medium reviews", "Many reviews"))</f>
        <v>Medium reviews</v>
      </c>
    </row>
    <row r="4266" spans="1:17" x14ac:dyDescent="0.2">
      <c r="A4266">
        <v>33304018</v>
      </c>
      <c r="B4266" t="s">
        <v>1849</v>
      </c>
      <c r="C4266">
        <v>17485556</v>
      </c>
      <c r="D4266" t="s">
        <v>14</v>
      </c>
      <c r="E4266" t="s">
        <v>22</v>
      </c>
      <c r="F4266">
        <v>44.836750000000002</v>
      </c>
      <c r="G4266">
        <v>-0.57147000000000003</v>
      </c>
      <c r="H4266" t="s">
        <v>16</v>
      </c>
      <c r="I4266">
        <v>112</v>
      </c>
      <c r="J4266">
        <v>6</v>
      </c>
      <c r="K4266">
        <v>40</v>
      </c>
      <c r="L4266" s="13">
        <v>45170</v>
      </c>
      <c r="M4266">
        <v>1</v>
      </c>
      <c r="N4266">
        <v>4</v>
      </c>
      <c r="O4266" t="str">
        <f>IF(listings[[#This Row],[price]]&lt;=50, "Low", IF(listings[[#This Row],[price]]&lt;=150, "Medium", "High"))</f>
        <v>Medium</v>
      </c>
      <c r="P4266" t="str">
        <f>IF(listings[[#This Row],[calculated_host_listings_count]]=1, "Unique listing", "Multiple listings")</f>
        <v>Unique listing</v>
      </c>
      <c r="Q4266" t="str">
        <f>IF(listings[[#This Row],[number_of_reviews]]&lt;10, "Few reviews", IF(listings[[#This Row],[number_of_reviews]]&lt;50, "Medium reviews", "Many reviews"))</f>
        <v>Medium reviews</v>
      </c>
    </row>
    <row r="4267" spans="1:17" x14ac:dyDescent="0.2">
      <c r="A4267">
        <v>33326493</v>
      </c>
      <c r="B4267" t="s">
        <v>443</v>
      </c>
      <c r="C4267">
        <v>7648376</v>
      </c>
      <c r="D4267" t="s">
        <v>14</v>
      </c>
      <c r="E4267" t="s">
        <v>20</v>
      </c>
      <c r="F4267">
        <v>44.853949999999998</v>
      </c>
      <c r="G4267">
        <v>-0.59328000000000003</v>
      </c>
      <c r="H4267" t="s">
        <v>16</v>
      </c>
      <c r="I4267">
        <v>70</v>
      </c>
      <c r="J4267">
        <v>2</v>
      </c>
      <c r="K4267">
        <v>1</v>
      </c>
      <c r="L4267" s="13">
        <v>44537</v>
      </c>
      <c r="M4267">
        <v>1</v>
      </c>
      <c r="N4267">
        <v>0</v>
      </c>
      <c r="O4267" t="str">
        <f>IF(listings[[#This Row],[price]]&lt;=50, "Low", IF(listings[[#This Row],[price]]&lt;=150, "Medium", "High"))</f>
        <v>Medium</v>
      </c>
      <c r="P4267" t="str">
        <f>IF(listings[[#This Row],[calculated_host_listings_count]]=1, "Unique listing", "Multiple listings")</f>
        <v>Unique listing</v>
      </c>
      <c r="Q4267" t="str">
        <f>IF(listings[[#This Row],[number_of_reviews]]&lt;10, "Few reviews", IF(listings[[#This Row],[number_of_reviews]]&lt;50, "Medium reviews", "Many reviews"))</f>
        <v>Few reviews</v>
      </c>
    </row>
    <row r="4268" spans="1:17" x14ac:dyDescent="0.2">
      <c r="A4268">
        <v>33340143</v>
      </c>
      <c r="B4268" t="s">
        <v>3042</v>
      </c>
      <c r="C4268">
        <v>91809750</v>
      </c>
      <c r="D4268" t="s">
        <v>26</v>
      </c>
      <c r="E4268" t="s">
        <v>26</v>
      </c>
      <c r="F4268">
        <v>44.811210000000003</v>
      </c>
      <c r="G4268">
        <v>-0.55015999999999998</v>
      </c>
      <c r="H4268" t="s">
        <v>16</v>
      </c>
      <c r="I4268">
        <v>34</v>
      </c>
      <c r="J4268">
        <v>2</v>
      </c>
      <c r="K4268">
        <v>13</v>
      </c>
      <c r="L4268" s="13">
        <v>43643</v>
      </c>
      <c r="M4268">
        <v>2</v>
      </c>
      <c r="N4268">
        <v>0</v>
      </c>
      <c r="O4268" t="str">
        <f>IF(listings[[#This Row],[price]]&lt;=50, "Low", IF(listings[[#This Row],[price]]&lt;=150, "Medium", "High"))</f>
        <v>Low</v>
      </c>
      <c r="P4268" t="str">
        <f>IF(listings[[#This Row],[calculated_host_listings_count]]=1, "Unique listing", "Multiple listings")</f>
        <v>Multiple listings</v>
      </c>
      <c r="Q4268" t="str">
        <f>IF(listings[[#This Row],[number_of_reviews]]&lt;10, "Few reviews", IF(listings[[#This Row],[number_of_reviews]]&lt;50, "Medium reviews", "Many reviews"))</f>
        <v>Medium reviews</v>
      </c>
    </row>
    <row r="4269" spans="1:17" x14ac:dyDescent="0.2">
      <c r="A4269">
        <v>33342022</v>
      </c>
      <c r="B4269" t="s">
        <v>3043</v>
      </c>
      <c r="C4269">
        <v>54028280</v>
      </c>
      <c r="D4269" t="s">
        <v>160</v>
      </c>
      <c r="E4269" t="s">
        <v>160</v>
      </c>
      <c r="F4269">
        <v>44.879959999999997</v>
      </c>
      <c r="G4269">
        <v>-0.61301000000000005</v>
      </c>
      <c r="H4269" t="s">
        <v>28</v>
      </c>
      <c r="I4269">
        <v>70</v>
      </c>
      <c r="J4269">
        <v>1</v>
      </c>
      <c r="K4269">
        <v>0</v>
      </c>
      <c r="L4269" s="13"/>
      <c r="M4269">
        <v>2</v>
      </c>
      <c r="N4269">
        <v>0</v>
      </c>
      <c r="O4269" t="str">
        <f>IF(listings[[#This Row],[price]]&lt;=50, "Low", IF(listings[[#This Row],[price]]&lt;=150, "Medium", "High"))</f>
        <v>Medium</v>
      </c>
      <c r="P4269" t="str">
        <f>IF(listings[[#This Row],[calculated_host_listings_count]]=1, "Unique listing", "Multiple listings")</f>
        <v>Multiple listings</v>
      </c>
      <c r="Q4269" t="str">
        <f>IF(listings[[#This Row],[number_of_reviews]]&lt;10, "Few reviews", IF(listings[[#This Row],[number_of_reviews]]&lt;50, "Medium reviews", "Many reviews"))</f>
        <v>Few reviews</v>
      </c>
    </row>
    <row r="4270" spans="1:17" x14ac:dyDescent="0.2">
      <c r="A4270">
        <v>33344099</v>
      </c>
      <c r="B4270" t="s">
        <v>42</v>
      </c>
      <c r="C4270">
        <v>80297423</v>
      </c>
      <c r="D4270" t="s">
        <v>14</v>
      </c>
      <c r="E4270" t="s">
        <v>22</v>
      </c>
      <c r="F4270">
        <v>44.839379999999998</v>
      </c>
      <c r="G4270">
        <v>-0.57867999999999997</v>
      </c>
      <c r="H4270" t="s">
        <v>16</v>
      </c>
      <c r="I4270">
        <v>51</v>
      </c>
      <c r="J4270">
        <v>1</v>
      </c>
      <c r="K4270">
        <v>155</v>
      </c>
      <c r="L4270" s="13">
        <v>45115</v>
      </c>
      <c r="M4270">
        <v>1</v>
      </c>
      <c r="N4270">
        <v>28</v>
      </c>
      <c r="O4270" t="str">
        <f>IF(listings[[#This Row],[price]]&lt;=50, "Low", IF(listings[[#This Row],[price]]&lt;=150, "Medium", "High"))</f>
        <v>Medium</v>
      </c>
      <c r="P4270" t="str">
        <f>IF(listings[[#This Row],[calculated_host_listings_count]]=1, "Unique listing", "Multiple listings")</f>
        <v>Unique listing</v>
      </c>
      <c r="Q4270" t="str">
        <f>IF(listings[[#This Row],[number_of_reviews]]&lt;10, "Few reviews", IF(listings[[#This Row],[number_of_reviews]]&lt;50, "Medium reviews", "Many reviews"))</f>
        <v>Many reviews</v>
      </c>
    </row>
    <row r="4271" spans="1:17" x14ac:dyDescent="0.2">
      <c r="A4271">
        <v>33367261</v>
      </c>
      <c r="B4271" t="s">
        <v>3044</v>
      </c>
      <c r="C4271">
        <v>251361846</v>
      </c>
      <c r="D4271" t="s">
        <v>14</v>
      </c>
      <c r="E4271" t="s">
        <v>51</v>
      </c>
      <c r="F4271">
        <v>44.825569999999999</v>
      </c>
      <c r="G4271">
        <v>-0.57796000000000003</v>
      </c>
      <c r="H4271" t="s">
        <v>16</v>
      </c>
      <c r="I4271">
        <v>51</v>
      </c>
      <c r="J4271">
        <v>2</v>
      </c>
      <c r="K4271">
        <v>19</v>
      </c>
      <c r="L4271" s="13">
        <v>45121</v>
      </c>
      <c r="M4271">
        <v>1</v>
      </c>
      <c r="N4271">
        <v>3</v>
      </c>
      <c r="O4271" t="str">
        <f>IF(listings[[#This Row],[price]]&lt;=50, "Low", IF(listings[[#This Row],[price]]&lt;=150, "Medium", "High"))</f>
        <v>Medium</v>
      </c>
      <c r="P4271" t="str">
        <f>IF(listings[[#This Row],[calculated_host_listings_count]]=1, "Unique listing", "Multiple listings")</f>
        <v>Unique listing</v>
      </c>
      <c r="Q4271" t="str">
        <f>IF(listings[[#This Row],[number_of_reviews]]&lt;10, "Few reviews", IF(listings[[#This Row],[number_of_reviews]]&lt;50, "Medium reviews", "Many reviews"))</f>
        <v>Medium reviews</v>
      </c>
    </row>
    <row r="4272" spans="1:17" x14ac:dyDescent="0.2">
      <c r="A4272">
        <v>33381636</v>
      </c>
      <c r="B4272" t="s">
        <v>3045</v>
      </c>
      <c r="C4272">
        <v>85491957</v>
      </c>
      <c r="D4272" t="s">
        <v>160</v>
      </c>
      <c r="E4272" t="s">
        <v>160</v>
      </c>
      <c r="F4272">
        <v>44.885919999999999</v>
      </c>
      <c r="G4272">
        <v>-0.61255999999999999</v>
      </c>
      <c r="H4272" t="s">
        <v>28</v>
      </c>
      <c r="I4272">
        <v>45</v>
      </c>
      <c r="J4272">
        <v>1</v>
      </c>
      <c r="K4272">
        <v>3</v>
      </c>
      <c r="L4272" s="13">
        <v>43689</v>
      </c>
      <c r="M4272">
        <v>1</v>
      </c>
      <c r="N4272">
        <v>0</v>
      </c>
      <c r="O4272" t="str">
        <f>IF(listings[[#This Row],[price]]&lt;=50, "Low", IF(listings[[#This Row],[price]]&lt;=150, "Medium", "High"))</f>
        <v>Low</v>
      </c>
      <c r="P4272" t="str">
        <f>IF(listings[[#This Row],[calculated_host_listings_count]]=1, "Unique listing", "Multiple listings")</f>
        <v>Unique listing</v>
      </c>
      <c r="Q4272" t="str">
        <f>IF(listings[[#This Row],[number_of_reviews]]&lt;10, "Few reviews", IF(listings[[#This Row],[number_of_reviews]]&lt;50, "Medium reviews", "Many reviews"))</f>
        <v>Few reviews</v>
      </c>
    </row>
    <row r="4273" spans="1:17" x14ac:dyDescent="0.2">
      <c r="A4273">
        <v>33381654</v>
      </c>
      <c r="B4273" t="s">
        <v>3046</v>
      </c>
      <c r="C4273">
        <v>47488550</v>
      </c>
      <c r="D4273" t="s">
        <v>66</v>
      </c>
      <c r="E4273" t="s">
        <v>171</v>
      </c>
      <c r="F4273">
        <v>44.823819999999998</v>
      </c>
      <c r="G4273">
        <v>-0.65542999999999996</v>
      </c>
      <c r="H4273" t="s">
        <v>16</v>
      </c>
      <c r="I4273">
        <v>85</v>
      </c>
      <c r="J4273">
        <v>7</v>
      </c>
      <c r="K4273">
        <v>2</v>
      </c>
      <c r="L4273" s="13">
        <v>43702</v>
      </c>
      <c r="M4273">
        <v>2</v>
      </c>
      <c r="N4273">
        <v>0</v>
      </c>
      <c r="O4273" t="str">
        <f>IF(listings[[#This Row],[price]]&lt;=50, "Low", IF(listings[[#This Row],[price]]&lt;=150, "Medium", "High"))</f>
        <v>Medium</v>
      </c>
      <c r="P4273" t="str">
        <f>IF(listings[[#This Row],[calculated_host_listings_count]]=1, "Unique listing", "Multiple listings")</f>
        <v>Multiple listings</v>
      </c>
      <c r="Q4273" t="str">
        <f>IF(listings[[#This Row],[number_of_reviews]]&lt;10, "Few reviews", IF(listings[[#This Row],[number_of_reviews]]&lt;50, "Medium reviews", "Many reviews"))</f>
        <v>Few reviews</v>
      </c>
    </row>
    <row r="4274" spans="1:17" x14ac:dyDescent="0.2">
      <c r="A4274">
        <v>33386635</v>
      </c>
      <c r="B4274" t="s">
        <v>221</v>
      </c>
      <c r="C4274">
        <v>223008999</v>
      </c>
      <c r="D4274" t="s">
        <v>34</v>
      </c>
      <c r="E4274" t="s">
        <v>34</v>
      </c>
      <c r="F4274">
        <v>44.816189999999999</v>
      </c>
      <c r="G4274">
        <v>-0.59650999999999998</v>
      </c>
      <c r="H4274" t="s">
        <v>16</v>
      </c>
      <c r="I4274">
        <v>78</v>
      </c>
      <c r="J4274">
        <v>4</v>
      </c>
      <c r="K4274">
        <v>8</v>
      </c>
      <c r="L4274" s="13">
        <v>44428</v>
      </c>
      <c r="M4274">
        <v>1</v>
      </c>
      <c r="N4274">
        <v>0</v>
      </c>
      <c r="O4274" t="str">
        <f>IF(listings[[#This Row],[price]]&lt;=50, "Low", IF(listings[[#This Row],[price]]&lt;=150, "Medium", "High"))</f>
        <v>Medium</v>
      </c>
      <c r="P4274" t="str">
        <f>IF(listings[[#This Row],[calculated_host_listings_count]]=1, "Unique listing", "Multiple listings")</f>
        <v>Unique listing</v>
      </c>
      <c r="Q4274" t="str">
        <f>IF(listings[[#This Row],[number_of_reviews]]&lt;10, "Few reviews", IF(listings[[#This Row],[number_of_reviews]]&lt;50, "Medium reviews", "Many reviews"))</f>
        <v>Few reviews</v>
      </c>
    </row>
    <row r="4275" spans="1:17" x14ac:dyDescent="0.2">
      <c r="A4275">
        <v>33390656</v>
      </c>
      <c r="B4275" t="s">
        <v>112</v>
      </c>
      <c r="C4275">
        <v>13744306</v>
      </c>
      <c r="D4275" t="s">
        <v>14</v>
      </c>
      <c r="E4275" t="s">
        <v>15</v>
      </c>
      <c r="F4275">
        <v>44.834620000000001</v>
      </c>
      <c r="G4275">
        <v>-0.56789999999999996</v>
      </c>
      <c r="H4275" t="s">
        <v>16</v>
      </c>
      <c r="I4275">
        <v>121</v>
      </c>
      <c r="J4275">
        <v>3</v>
      </c>
      <c r="K4275">
        <v>49</v>
      </c>
      <c r="L4275" s="13">
        <v>45175</v>
      </c>
      <c r="M4275">
        <v>1</v>
      </c>
      <c r="N4275">
        <v>21</v>
      </c>
      <c r="O4275" t="str">
        <f>IF(listings[[#This Row],[price]]&lt;=50, "Low", IF(listings[[#This Row],[price]]&lt;=150, "Medium", "High"))</f>
        <v>Medium</v>
      </c>
      <c r="P4275" t="str">
        <f>IF(listings[[#This Row],[calculated_host_listings_count]]=1, "Unique listing", "Multiple listings")</f>
        <v>Unique listing</v>
      </c>
      <c r="Q4275" t="str">
        <f>IF(listings[[#This Row],[number_of_reviews]]&lt;10, "Few reviews", IF(listings[[#This Row],[number_of_reviews]]&lt;50, "Medium reviews", "Many reviews"))</f>
        <v>Medium reviews</v>
      </c>
    </row>
    <row r="4276" spans="1:17" x14ac:dyDescent="0.2">
      <c r="A4276">
        <v>33390988</v>
      </c>
      <c r="B4276" t="s">
        <v>71</v>
      </c>
      <c r="C4276">
        <v>21136740</v>
      </c>
      <c r="D4276" t="s">
        <v>14</v>
      </c>
      <c r="E4276" t="s">
        <v>144</v>
      </c>
      <c r="F4276">
        <v>44.857950000000002</v>
      </c>
      <c r="G4276">
        <v>-0.55879000000000001</v>
      </c>
      <c r="H4276" t="s">
        <v>16</v>
      </c>
      <c r="I4276">
        <v>75</v>
      </c>
      <c r="J4276">
        <v>5</v>
      </c>
      <c r="K4276">
        <v>34</v>
      </c>
      <c r="L4276" s="13">
        <v>44990</v>
      </c>
      <c r="M4276">
        <v>1</v>
      </c>
      <c r="N4276">
        <v>2</v>
      </c>
      <c r="O4276" t="str">
        <f>IF(listings[[#This Row],[price]]&lt;=50, "Low", IF(listings[[#This Row],[price]]&lt;=150, "Medium", "High"))</f>
        <v>Medium</v>
      </c>
      <c r="P4276" t="str">
        <f>IF(listings[[#This Row],[calculated_host_listings_count]]=1, "Unique listing", "Multiple listings")</f>
        <v>Unique listing</v>
      </c>
      <c r="Q4276" t="str">
        <f>IF(listings[[#This Row],[number_of_reviews]]&lt;10, "Few reviews", IF(listings[[#This Row],[number_of_reviews]]&lt;50, "Medium reviews", "Many reviews"))</f>
        <v>Medium reviews</v>
      </c>
    </row>
    <row r="4277" spans="1:17" x14ac:dyDescent="0.2">
      <c r="A4277">
        <v>33392946</v>
      </c>
      <c r="B4277" t="s">
        <v>3047</v>
      </c>
      <c r="C4277">
        <v>251561312</v>
      </c>
      <c r="D4277" t="s">
        <v>14</v>
      </c>
      <c r="E4277" t="s">
        <v>15</v>
      </c>
      <c r="F4277">
        <v>44.83108</v>
      </c>
      <c r="G4277">
        <v>-0.5635</v>
      </c>
      <c r="H4277" t="s">
        <v>16</v>
      </c>
      <c r="I4277">
        <v>115</v>
      </c>
      <c r="J4277">
        <v>2</v>
      </c>
      <c r="K4277">
        <v>71</v>
      </c>
      <c r="L4277" s="13">
        <v>45172</v>
      </c>
      <c r="M4277">
        <v>1</v>
      </c>
      <c r="N4277">
        <v>16</v>
      </c>
      <c r="O4277" t="str">
        <f>IF(listings[[#This Row],[price]]&lt;=50, "Low", IF(listings[[#This Row],[price]]&lt;=150, "Medium", "High"))</f>
        <v>Medium</v>
      </c>
      <c r="P4277" t="str">
        <f>IF(listings[[#This Row],[calculated_host_listings_count]]=1, "Unique listing", "Multiple listings")</f>
        <v>Unique listing</v>
      </c>
      <c r="Q4277" t="str">
        <f>IF(listings[[#This Row],[number_of_reviews]]&lt;10, "Few reviews", IF(listings[[#This Row],[number_of_reviews]]&lt;50, "Medium reviews", "Many reviews"))</f>
        <v>Many reviews</v>
      </c>
    </row>
    <row r="4278" spans="1:17" x14ac:dyDescent="0.2">
      <c r="A4278">
        <v>33422152</v>
      </c>
      <c r="B4278" t="s">
        <v>373</v>
      </c>
      <c r="C4278">
        <v>83473494</v>
      </c>
      <c r="D4278" t="s">
        <v>14</v>
      </c>
      <c r="E4278" t="s">
        <v>20</v>
      </c>
      <c r="F4278">
        <v>44.851010000000002</v>
      </c>
      <c r="G4278">
        <v>-0.57887999999999995</v>
      </c>
      <c r="H4278" t="s">
        <v>16</v>
      </c>
      <c r="I4278">
        <v>95</v>
      </c>
      <c r="J4278">
        <v>5</v>
      </c>
      <c r="K4278">
        <v>26</v>
      </c>
      <c r="L4278" s="13">
        <v>45116</v>
      </c>
      <c r="M4278">
        <v>2</v>
      </c>
      <c r="N4278">
        <v>1</v>
      </c>
      <c r="O4278" t="str">
        <f>IF(listings[[#This Row],[price]]&lt;=50, "Low", IF(listings[[#This Row],[price]]&lt;=150, "Medium", "High"))</f>
        <v>Medium</v>
      </c>
      <c r="P4278" t="str">
        <f>IF(listings[[#This Row],[calculated_host_listings_count]]=1, "Unique listing", "Multiple listings")</f>
        <v>Multiple listings</v>
      </c>
      <c r="Q4278" t="str">
        <f>IF(listings[[#This Row],[number_of_reviews]]&lt;10, "Few reviews", IF(listings[[#This Row],[number_of_reviews]]&lt;50, "Medium reviews", "Many reviews"))</f>
        <v>Medium reviews</v>
      </c>
    </row>
    <row r="4279" spans="1:17" x14ac:dyDescent="0.2">
      <c r="A4279">
        <v>33439352</v>
      </c>
      <c r="B4279" t="s">
        <v>3048</v>
      </c>
      <c r="C4279">
        <v>46911190</v>
      </c>
      <c r="D4279" t="s">
        <v>26</v>
      </c>
      <c r="E4279" t="s">
        <v>26</v>
      </c>
      <c r="F4279">
        <v>44.805630000000001</v>
      </c>
      <c r="G4279">
        <v>-0.56840000000000002</v>
      </c>
      <c r="H4279" t="s">
        <v>28</v>
      </c>
      <c r="I4279">
        <v>45</v>
      </c>
      <c r="J4279">
        <v>1</v>
      </c>
      <c r="K4279">
        <v>4</v>
      </c>
      <c r="L4279" s="13">
        <v>44357</v>
      </c>
      <c r="M4279">
        <v>1</v>
      </c>
      <c r="N4279">
        <v>0</v>
      </c>
      <c r="O4279" t="str">
        <f>IF(listings[[#This Row],[price]]&lt;=50, "Low", IF(listings[[#This Row],[price]]&lt;=150, "Medium", "High"))</f>
        <v>Low</v>
      </c>
      <c r="P4279" t="str">
        <f>IF(listings[[#This Row],[calculated_host_listings_count]]=1, "Unique listing", "Multiple listings")</f>
        <v>Unique listing</v>
      </c>
      <c r="Q4279" t="str">
        <f>IF(listings[[#This Row],[number_of_reviews]]&lt;10, "Few reviews", IF(listings[[#This Row],[number_of_reviews]]&lt;50, "Medium reviews", "Many reviews"))</f>
        <v>Few reviews</v>
      </c>
    </row>
    <row r="4280" spans="1:17" x14ac:dyDescent="0.2">
      <c r="A4280">
        <v>33448769</v>
      </c>
      <c r="B4280" t="s">
        <v>1226</v>
      </c>
      <c r="C4280">
        <v>4047684</v>
      </c>
      <c r="D4280" t="s">
        <v>14</v>
      </c>
      <c r="E4280" t="s">
        <v>22</v>
      </c>
      <c r="F4280">
        <v>44.83867</v>
      </c>
      <c r="G4280">
        <v>-0.59541999999999995</v>
      </c>
      <c r="H4280" t="s">
        <v>28</v>
      </c>
      <c r="I4280">
        <v>53</v>
      </c>
      <c r="J4280">
        <v>3</v>
      </c>
      <c r="K4280">
        <v>47</v>
      </c>
      <c r="L4280" s="13">
        <v>45103</v>
      </c>
      <c r="M4280">
        <v>1</v>
      </c>
      <c r="N4280">
        <v>24</v>
      </c>
      <c r="O4280" t="str">
        <f>IF(listings[[#This Row],[price]]&lt;=50, "Low", IF(listings[[#This Row],[price]]&lt;=150, "Medium", "High"))</f>
        <v>Medium</v>
      </c>
      <c r="P4280" t="str">
        <f>IF(listings[[#This Row],[calculated_host_listings_count]]=1, "Unique listing", "Multiple listings")</f>
        <v>Unique listing</v>
      </c>
      <c r="Q4280" t="str">
        <f>IF(listings[[#This Row],[number_of_reviews]]&lt;10, "Few reviews", IF(listings[[#This Row],[number_of_reviews]]&lt;50, "Medium reviews", "Many reviews"))</f>
        <v>Medium reviews</v>
      </c>
    </row>
    <row r="4281" spans="1:17" x14ac:dyDescent="0.2">
      <c r="A4281">
        <v>33450763</v>
      </c>
      <c r="B4281" t="s">
        <v>3049</v>
      </c>
      <c r="C4281">
        <v>29869543</v>
      </c>
      <c r="D4281" t="s">
        <v>14</v>
      </c>
      <c r="E4281" t="s">
        <v>144</v>
      </c>
      <c r="F4281">
        <v>44.873900999999996</v>
      </c>
      <c r="G4281">
        <v>-0.55343299999999995</v>
      </c>
      <c r="H4281" t="s">
        <v>16</v>
      </c>
      <c r="I4281">
        <v>147</v>
      </c>
      <c r="J4281">
        <v>2</v>
      </c>
      <c r="K4281">
        <v>57</v>
      </c>
      <c r="L4281" s="13">
        <v>44820</v>
      </c>
      <c r="M4281">
        <v>5</v>
      </c>
      <c r="N4281">
        <v>1</v>
      </c>
      <c r="O4281" t="str">
        <f>IF(listings[[#This Row],[price]]&lt;=50, "Low", IF(listings[[#This Row],[price]]&lt;=150, "Medium", "High"))</f>
        <v>Medium</v>
      </c>
      <c r="P4281" t="str">
        <f>IF(listings[[#This Row],[calculated_host_listings_count]]=1, "Unique listing", "Multiple listings")</f>
        <v>Multiple listings</v>
      </c>
      <c r="Q4281" t="str">
        <f>IF(listings[[#This Row],[number_of_reviews]]&lt;10, "Few reviews", IF(listings[[#This Row],[number_of_reviews]]&lt;50, "Medium reviews", "Many reviews"))</f>
        <v>Many reviews</v>
      </c>
    </row>
    <row r="4282" spans="1:17" x14ac:dyDescent="0.2">
      <c r="A4282">
        <v>33459528</v>
      </c>
      <c r="B4282" t="s">
        <v>1250</v>
      </c>
      <c r="C4282">
        <v>150550054</v>
      </c>
      <c r="D4282" t="s">
        <v>14</v>
      </c>
      <c r="E4282" t="s">
        <v>48</v>
      </c>
      <c r="F4282">
        <v>44.84366</v>
      </c>
      <c r="G4282">
        <v>-0.62897999999999998</v>
      </c>
      <c r="H4282" t="s">
        <v>16</v>
      </c>
      <c r="I4282">
        <v>80</v>
      </c>
      <c r="J4282">
        <v>2</v>
      </c>
      <c r="K4282">
        <v>24</v>
      </c>
      <c r="L4282" s="13">
        <v>44809</v>
      </c>
      <c r="M4282">
        <v>1</v>
      </c>
      <c r="N4282">
        <v>0</v>
      </c>
      <c r="O4282" t="str">
        <f>IF(listings[[#This Row],[price]]&lt;=50, "Low", IF(listings[[#This Row],[price]]&lt;=150, "Medium", "High"))</f>
        <v>Medium</v>
      </c>
      <c r="P4282" t="str">
        <f>IF(listings[[#This Row],[calculated_host_listings_count]]=1, "Unique listing", "Multiple listings")</f>
        <v>Unique listing</v>
      </c>
      <c r="Q4282" t="str">
        <f>IF(listings[[#This Row],[number_of_reviews]]&lt;10, "Few reviews", IF(listings[[#This Row],[number_of_reviews]]&lt;50, "Medium reviews", "Many reviews"))</f>
        <v>Medium reviews</v>
      </c>
    </row>
    <row r="4283" spans="1:17" x14ac:dyDescent="0.2">
      <c r="A4283">
        <v>33460527</v>
      </c>
      <c r="B4283" t="s">
        <v>3050</v>
      </c>
      <c r="C4283">
        <v>51225586</v>
      </c>
      <c r="D4283" t="s">
        <v>14</v>
      </c>
      <c r="E4283" t="s">
        <v>15</v>
      </c>
      <c r="F4283">
        <v>44.82499</v>
      </c>
      <c r="G4283">
        <v>-0.55764000000000002</v>
      </c>
      <c r="H4283" t="s">
        <v>28</v>
      </c>
      <c r="I4283">
        <v>35</v>
      </c>
      <c r="J4283">
        <v>1</v>
      </c>
      <c r="K4283">
        <v>32</v>
      </c>
      <c r="L4283" s="13">
        <v>43795</v>
      </c>
      <c r="M4283">
        <v>1</v>
      </c>
      <c r="N4283">
        <v>0</v>
      </c>
      <c r="O4283" t="str">
        <f>IF(listings[[#This Row],[price]]&lt;=50, "Low", IF(listings[[#This Row],[price]]&lt;=150, "Medium", "High"))</f>
        <v>Low</v>
      </c>
      <c r="P4283" t="str">
        <f>IF(listings[[#This Row],[calculated_host_listings_count]]=1, "Unique listing", "Multiple listings")</f>
        <v>Unique listing</v>
      </c>
      <c r="Q4283" t="str">
        <f>IF(listings[[#This Row],[number_of_reviews]]&lt;10, "Few reviews", IF(listings[[#This Row],[number_of_reviews]]&lt;50, "Medium reviews", "Many reviews"))</f>
        <v>Medium reviews</v>
      </c>
    </row>
    <row r="4284" spans="1:17" x14ac:dyDescent="0.2">
      <c r="A4284">
        <v>33461869</v>
      </c>
      <c r="B4284" t="s">
        <v>1839</v>
      </c>
      <c r="C4284">
        <v>225366092</v>
      </c>
      <c r="D4284" t="s">
        <v>66</v>
      </c>
      <c r="E4284" t="s">
        <v>266</v>
      </c>
      <c r="F4284">
        <v>44.848619999999997</v>
      </c>
      <c r="G4284">
        <v>-0.64458000000000004</v>
      </c>
      <c r="H4284" t="s">
        <v>16</v>
      </c>
      <c r="I4284">
        <v>37</v>
      </c>
      <c r="J4284">
        <v>2</v>
      </c>
      <c r="K4284">
        <v>6</v>
      </c>
      <c r="L4284" s="13">
        <v>43637</v>
      </c>
      <c r="M4284">
        <v>1</v>
      </c>
      <c r="N4284">
        <v>0</v>
      </c>
      <c r="O4284" t="str">
        <f>IF(listings[[#This Row],[price]]&lt;=50, "Low", IF(listings[[#This Row],[price]]&lt;=150, "Medium", "High"))</f>
        <v>Low</v>
      </c>
      <c r="P4284" t="str">
        <f>IF(listings[[#This Row],[calculated_host_listings_count]]=1, "Unique listing", "Multiple listings")</f>
        <v>Unique listing</v>
      </c>
      <c r="Q4284" t="str">
        <f>IF(listings[[#This Row],[number_of_reviews]]&lt;10, "Few reviews", IF(listings[[#This Row],[number_of_reviews]]&lt;50, "Medium reviews", "Many reviews"))</f>
        <v>Few reviews</v>
      </c>
    </row>
    <row r="4285" spans="1:17" x14ac:dyDescent="0.2">
      <c r="A4285">
        <v>33467728</v>
      </c>
      <c r="B4285" t="s">
        <v>874</v>
      </c>
      <c r="C4285">
        <v>15116567</v>
      </c>
      <c r="D4285" t="s">
        <v>14</v>
      </c>
      <c r="E4285" t="s">
        <v>22</v>
      </c>
      <c r="F4285">
        <v>44.837699999999998</v>
      </c>
      <c r="G4285">
        <v>-0.58070999999999995</v>
      </c>
      <c r="H4285" t="s">
        <v>16</v>
      </c>
      <c r="I4285">
        <v>125</v>
      </c>
      <c r="J4285">
        <v>5</v>
      </c>
      <c r="K4285">
        <v>19</v>
      </c>
      <c r="L4285" s="13">
        <v>45153</v>
      </c>
      <c r="M4285">
        <v>16</v>
      </c>
      <c r="N4285">
        <v>6</v>
      </c>
      <c r="O4285" t="str">
        <f>IF(listings[[#This Row],[price]]&lt;=50, "Low", IF(listings[[#This Row],[price]]&lt;=150, "Medium", "High"))</f>
        <v>Medium</v>
      </c>
      <c r="P4285" t="str">
        <f>IF(listings[[#This Row],[calculated_host_listings_count]]=1, "Unique listing", "Multiple listings")</f>
        <v>Multiple listings</v>
      </c>
      <c r="Q4285" t="str">
        <f>IF(listings[[#This Row],[number_of_reviews]]&lt;10, "Few reviews", IF(listings[[#This Row],[number_of_reviews]]&lt;50, "Medium reviews", "Many reviews"))</f>
        <v>Medium reviews</v>
      </c>
    </row>
    <row r="4286" spans="1:17" x14ac:dyDescent="0.2">
      <c r="A4286">
        <v>33469777</v>
      </c>
      <c r="B4286" t="s">
        <v>3051</v>
      </c>
      <c r="C4286">
        <v>249163363</v>
      </c>
      <c r="D4286" t="s">
        <v>14</v>
      </c>
      <c r="E4286" t="s">
        <v>22</v>
      </c>
      <c r="F4286">
        <v>44.838760000000001</v>
      </c>
      <c r="G4286">
        <v>-0.57443999999999995</v>
      </c>
      <c r="H4286" t="s">
        <v>28</v>
      </c>
      <c r="I4286">
        <v>261</v>
      </c>
      <c r="J4286">
        <v>1</v>
      </c>
      <c r="K4286">
        <v>3</v>
      </c>
      <c r="L4286" s="13">
        <v>44388</v>
      </c>
      <c r="M4286">
        <v>8</v>
      </c>
      <c r="N4286">
        <v>0</v>
      </c>
      <c r="O4286" t="str">
        <f>IF(listings[[#This Row],[price]]&lt;=50, "Low", IF(listings[[#This Row],[price]]&lt;=150, "Medium", "High"))</f>
        <v>High</v>
      </c>
      <c r="P4286" t="str">
        <f>IF(listings[[#This Row],[calculated_host_listings_count]]=1, "Unique listing", "Multiple listings")</f>
        <v>Multiple listings</v>
      </c>
      <c r="Q4286" t="str">
        <f>IF(listings[[#This Row],[number_of_reviews]]&lt;10, "Few reviews", IF(listings[[#This Row],[number_of_reviews]]&lt;50, "Medium reviews", "Many reviews"))</f>
        <v>Few reviews</v>
      </c>
    </row>
    <row r="4287" spans="1:17" x14ac:dyDescent="0.2">
      <c r="A4287">
        <v>33470058</v>
      </c>
      <c r="B4287" t="s">
        <v>3052</v>
      </c>
      <c r="C4287">
        <v>249163363</v>
      </c>
      <c r="D4287" t="s">
        <v>14</v>
      </c>
      <c r="E4287" t="s">
        <v>22</v>
      </c>
      <c r="F4287">
        <v>44.838760000000001</v>
      </c>
      <c r="G4287">
        <v>-0.57443999999999995</v>
      </c>
      <c r="H4287" t="s">
        <v>28</v>
      </c>
      <c r="I4287">
        <v>204</v>
      </c>
      <c r="J4287">
        <v>1</v>
      </c>
      <c r="K4287">
        <v>2</v>
      </c>
      <c r="L4287" s="13">
        <v>44428</v>
      </c>
      <c r="M4287">
        <v>8</v>
      </c>
      <c r="N4287">
        <v>0</v>
      </c>
      <c r="O4287" t="str">
        <f>IF(listings[[#This Row],[price]]&lt;=50, "Low", IF(listings[[#This Row],[price]]&lt;=150, "Medium", "High"))</f>
        <v>High</v>
      </c>
      <c r="P4287" t="str">
        <f>IF(listings[[#This Row],[calculated_host_listings_count]]=1, "Unique listing", "Multiple listings")</f>
        <v>Multiple listings</v>
      </c>
      <c r="Q4287" t="str">
        <f>IF(listings[[#This Row],[number_of_reviews]]&lt;10, "Few reviews", IF(listings[[#This Row],[number_of_reviews]]&lt;50, "Medium reviews", "Many reviews"))</f>
        <v>Few reviews</v>
      </c>
    </row>
    <row r="4288" spans="1:17" x14ac:dyDescent="0.2">
      <c r="A4288">
        <v>33470163</v>
      </c>
      <c r="B4288" t="s">
        <v>3053</v>
      </c>
      <c r="C4288">
        <v>249163363</v>
      </c>
      <c r="D4288" t="s">
        <v>14</v>
      </c>
      <c r="E4288" t="s">
        <v>22</v>
      </c>
      <c r="F4288">
        <v>44.838760000000001</v>
      </c>
      <c r="G4288">
        <v>-0.57443999999999995</v>
      </c>
      <c r="H4288" t="s">
        <v>28</v>
      </c>
      <c r="I4288">
        <v>284</v>
      </c>
      <c r="J4288">
        <v>1</v>
      </c>
      <c r="K4288">
        <v>12</v>
      </c>
      <c r="L4288" s="13">
        <v>45058</v>
      </c>
      <c r="M4288">
        <v>8</v>
      </c>
      <c r="N4288">
        <v>4</v>
      </c>
      <c r="O4288" t="str">
        <f>IF(listings[[#This Row],[price]]&lt;=50, "Low", IF(listings[[#This Row],[price]]&lt;=150, "Medium", "High"))</f>
        <v>High</v>
      </c>
      <c r="P4288" t="str">
        <f>IF(listings[[#This Row],[calculated_host_listings_count]]=1, "Unique listing", "Multiple listings")</f>
        <v>Multiple listings</v>
      </c>
      <c r="Q4288" t="str">
        <f>IF(listings[[#This Row],[number_of_reviews]]&lt;10, "Few reviews", IF(listings[[#This Row],[number_of_reviews]]&lt;50, "Medium reviews", "Many reviews"))</f>
        <v>Medium reviews</v>
      </c>
    </row>
    <row r="4289" spans="1:17" x14ac:dyDescent="0.2">
      <c r="A4289">
        <v>33484652</v>
      </c>
      <c r="B4289" t="s">
        <v>3054</v>
      </c>
      <c r="C4289">
        <v>79757473</v>
      </c>
      <c r="D4289" t="s">
        <v>14</v>
      </c>
      <c r="E4289" t="s">
        <v>22</v>
      </c>
      <c r="F4289">
        <v>44.839460000000003</v>
      </c>
      <c r="G4289">
        <v>-0.59904000000000002</v>
      </c>
      <c r="H4289" t="s">
        <v>28</v>
      </c>
      <c r="I4289">
        <v>22</v>
      </c>
      <c r="J4289">
        <v>360</v>
      </c>
      <c r="K4289">
        <v>3</v>
      </c>
      <c r="L4289" s="13">
        <v>43673</v>
      </c>
      <c r="M4289">
        <v>2</v>
      </c>
      <c r="N4289">
        <v>0</v>
      </c>
      <c r="O4289" t="str">
        <f>IF(listings[[#This Row],[price]]&lt;=50, "Low", IF(listings[[#This Row],[price]]&lt;=150, "Medium", "High"))</f>
        <v>Low</v>
      </c>
      <c r="P4289" t="str">
        <f>IF(listings[[#This Row],[calculated_host_listings_count]]=1, "Unique listing", "Multiple listings")</f>
        <v>Multiple listings</v>
      </c>
      <c r="Q4289" t="str">
        <f>IF(listings[[#This Row],[number_of_reviews]]&lt;10, "Few reviews", IF(listings[[#This Row],[number_of_reviews]]&lt;50, "Medium reviews", "Many reviews"))</f>
        <v>Few reviews</v>
      </c>
    </row>
    <row r="4290" spans="1:17" x14ac:dyDescent="0.2">
      <c r="A4290">
        <v>33488270</v>
      </c>
      <c r="B4290" t="s">
        <v>120</v>
      </c>
      <c r="C4290">
        <v>21175780</v>
      </c>
      <c r="D4290" t="s">
        <v>14</v>
      </c>
      <c r="E4290" t="s">
        <v>51</v>
      </c>
      <c r="F4290">
        <v>44.825020000000002</v>
      </c>
      <c r="G4290">
        <v>-0.57228999999999997</v>
      </c>
      <c r="H4290" t="s">
        <v>16</v>
      </c>
      <c r="I4290">
        <v>50</v>
      </c>
      <c r="J4290">
        <v>365</v>
      </c>
      <c r="K4290">
        <v>5</v>
      </c>
      <c r="L4290" s="13">
        <v>43781</v>
      </c>
      <c r="M4290">
        <v>1</v>
      </c>
      <c r="N4290">
        <v>0</v>
      </c>
      <c r="O4290" t="str">
        <f>IF(listings[[#This Row],[price]]&lt;=50, "Low", IF(listings[[#This Row],[price]]&lt;=150, "Medium", "High"))</f>
        <v>Low</v>
      </c>
      <c r="P4290" t="str">
        <f>IF(listings[[#This Row],[calculated_host_listings_count]]=1, "Unique listing", "Multiple listings")</f>
        <v>Unique listing</v>
      </c>
      <c r="Q4290" t="str">
        <f>IF(listings[[#This Row],[number_of_reviews]]&lt;10, "Few reviews", IF(listings[[#This Row],[number_of_reviews]]&lt;50, "Medium reviews", "Many reviews"))</f>
        <v>Few reviews</v>
      </c>
    </row>
    <row r="4291" spans="1:17" x14ac:dyDescent="0.2">
      <c r="A4291">
        <v>33509359</v>
      </c>
      <c r="B4291" t="s">
        <v>3055</v>
      </c>
      <c r="C4291">
        <v>252515234</v>
      </c>
      <c r="D4291" t="s">
        <v>31</v>
      </c>
      <c r="E4291" t="s">
        <v>183</v>
      </c>
      <c r="F4291">
        <v>44.853999999999999</v>
      </c>
      <c r="G4291">
        <v>-0.53703999999999996</v>
      </c>
      <c r="H4291" t="s">
        <v>16</v>
      </c>
      <c r="I4291">
        <v>73</v>
      </c>
      <c r="J4291">
        <v>2</v>
      </c>
      <c r="K4291">
        <v>189</v>
      </c>
      <c r="L4291" s="13">
        <v>45172</v>
      </c>
      <c r="M4291">
        <v>2</v>
      </c>
      <c r="N4291">
        <v>37</v>
      </c>
      <c r="O4291" t="str">
        <f>IF(listings[[#This Row],[price]]&lt;=50, "Low", IF(listings[[#This Row],[price]]&lt;=150, "Medium", "High"))</f>
        <v>Medium</v>
      </c>
      <c r="P4291" t="str">
        <f>IF(listings[[#This Row],[calculated_host_listings_count]]=1, "Unique listing", "Multiple listings")</f>
        <v>Multiple listings</v>
      </c>
      <c r="Q4291" t="str">
        <f>IF(listings[[#This Row],[number_of_reviews]]&lt;10, "Few reviews", IF(listings[[#This Row],[number_of_reviews]]&lt;50, "Medium reviews", "Many reviews"))</f>
        <v>Many reviews</v>
      </c>
    </row>
    <row r="4292" spans="1:17" x14ac:dyDescent="0.2">
      <c r="A4292">
        <v>33515071</v>
      </c>
      <c r="B4292" t="s">
        <v>580</v>
      </c>
      <c r="C4292">
        <v>47630405</v>
      </c>
      <c r="D4292" t="s">
        <v>14</v>
      </c>
      <c r="E4292" t="s">
        <v>22</v>
      </c>
      <c r="F4292">
        <v>44.835008799999997</v>
      </c>
      <c r="G4292">
        <v>-0.58726899999999205</v>
      </c>
      <c r="H4292" t="s">
        <v>16</v>
      </c>
      <c r="I4292">
        <v>53</v>
      </c>
      <c r="J4292">
        <v>2</v>
      </c>
      <c r="K4292">
        <v>20</v>
      </c>
      <c r="L4292" s="13">
        <v>45113</v>
      </c>
      <c r="M4292">
        <v>28</v>
      </c>
      <c r="N4292">
        <v>11</v>
      </c>
      <c r="O4292" t="str">
        <f>IF(listings[[#This Row],[price]]&lt;=50, "Low", IF(listings[[#This Row],[price]]&lt;=150, "Medium", "High"))</f>
        <v>Medium</v>
      </c>
      <c r="P4292" t="str">
        <f>IF(listings[[#This Row],[calculated_host_listings_count]]=1, "Unique listing", "Multiple listings")</f>
        <v>Multiple listings</v>
      </c>
      <c r="Q4292" t="str">
        <f>IF(listings[[#This Row],[number_of_reviews]]&lt;10, "Few reviews", IF(listings[[#This Row],[number_of_reviews]]&lt;50, "Medium reviews", "Many reviews"))</f>
        <v>Medium reviews</v>
      </c>
    </row>
    <row r="4293" spans="1:17" x14ac:dyDescent="0.2">
      <c r="A4293">
        <v>33523012</v>
      </c>
      <c r="B4293" t="s">
        <v>3056</v>
      </c>
      <c r="C4293">
        <v>252555435</v>
      </c>
      <c r="D4293" t="s">
        <v>114</v>
      </c>
      <c r="E4293" t="s">
        <v>114</v>
      </c>
      <c r="F4293">
        <v>44.913440000000001</v>
      </c>
      <c r="G4293">
        <v>-0.71548999999999996</v>
      </c>
      <c r="H4293" t="s">
        <v>16</v>
      </c>
      <c r="I4293">
        <v>51</v>
      </c>
      <c r="J4293">
        <v>4</v>
      </c>
      <c r="K4293">
        <v>50</v>
      </c>
      <c r="L4293" s="13">
        <v>45159</v>
      </c>
      <c r="M4293">
        <v>1</v>
      </c>
      <c r="N4293">
        <v>16</v>
      </c>
      <c r="O4293" t="str">
        <f>IF(listings[[#This Row],[price]]&lt;=50, "Low", IF(listings[[#This Row],[price]]&lt;=150, "Medium", "High"))</f>
        <v>Medium</v>
      </c>
      <c r="P4293" t="str">
        <f>IF(listings[[#This Row],[calculated_host_listings_count]]=1, "Unique listing", "Multiple listings")</f>
        <v>Unique listing</v>
      </c>
      <c r="Q4293" t="str">
        <f>IF(listings[[#This Row],[number_of_reviews]]&lt;10, "Few reviews", IF(listings[[#This Row],[number_of_reviews]]&lt;50, "Medium reviews", "Many reviews"))</f>
        <v>Many reviews</v>
      </c>
    </row>
    <row r="4294" spans="1:17" x14ac:dyDescent="0.2">
      <c r="A4294">
        <v>33525043</v>
      </c>
      <c r="B4294" t="s">
        <v>3057</v>
      </c>
      <c r="C4294">
        <v>56692123</v>
      </c>
      <c r="D4294" t="s">
        <v>14</v>
      </c>
      <c r="E4294" t="s">
        <v>22</v>
      </c>
      <c r="F4294">
        <v>44.836150000000004</v>
      </c>
      <c r="G4294">
        <v>-0.57530999999999999</v>
      </c>
      <c r="H4294" t="s">
        <v>28</v>
      </c>
      <c r="I4294">
        <v>68</v>
      </c>
      <c r="J4294">
        <v>2</v>
      </c>
      <c r="K4294">
        <v>0</v>
      </c>
      <c r="L4294" s="13"/>
      <c r="M4294">
        <v>2</v>
      </c>
      <c r="N4294">
        <v>0</v>
      </c>
      <c r="O4294" t="str">
        <f>IF(listings[[#This Row],[price]]&lt;=50, "Low", IF(listings[[#This Row],[price]]&lt;=150, "Medium", "High"))</f>
        <v>Medium</v>
      </c>
      <c r="P4294" t="str">
        <f>IF(listings[[#This Row],[calculated_host_listings_count]]=1, "Unique listing", "Multiple listings")</f>
        <v>Multiple listings</v>
      </c>
      <c r="Q4294" t="str">
        <f>IF(listings[[#This Row],[number_of_reviews]]&lt;10, "Few reviews", IF(listings[[#This Row],[number_of_reviews]]&lt;50, "Medium reviews", "Many reviews"))</f>
        <v>Few reviews</v>
      </c>
    </row>
    <row r="4295" spans="1:17" x14ac:dyDescent="0.2">
      <c r="A4295">
        <v>33525406</v>
      </c>
      <c r="B4295" t="s">
        <v>3057</v>
      </c>
      <c r="C4295">
        <v>56692123</v>
      </c>
      <c r="D4295" t="s">
        <v>14</v>
      </c>
      <c r="E4295" t="s">
        <v>22</v>
      </c>
      <c r="F4295">
        <v>44.836379999999998</v>
      </c>
      <c r="G4295">
        <v>-0.57681000000000004</v>
      </c>
      <c r="H4295" t="s">
        <v>28</v>
      </c>
      <c r="I4295">
        <v>68</v>
      </c>
      <c r="J4295">
        <v>2</v>
      </c>
      <c r="K4295">
        <v>0</v>
      </c>
      <c r="L4295" s="13"/>
      <c r="M4295">
        <v>2</v>
      </c>
      <c r="N4295">
        <v>0</v>
      </c>
      <c r="O4295" t="str">
        <f>IF(listings[[#This Row],[price]]&lt;=50, "Low", IF(listings[[#This Row],[price]]&lt;=150, "Medium", "High"))</f>
        <v>Medium</v>
      </c>
      <c r="P4295" t="str">
        <f>IF(listings[[#This Row],[calculated_host_listings_count]]=1, "Unique listing", "Multiple listings")</f>
        <v>Multiple listings</v>
      </c>
      <c r="Q4295" t="str">
        <f>IF(listings[[#This Row],[number_of_reviews]]&lt;10, "Few reviews", IF(listings[[#This Row],[number_of_reviews]]&lt;50, "Medium reviews", "Many reviews"))</f>
        <v>Few reviews</v>
      </c>
    </row>
    <row r="4296" spans="1:17" x14ac:dyDescent="0.2">
      <c r="A4296">
        <v>33541129</v>
      </c>
      <c r="B4296" t="s">
        <v>3058</v>
      </c>
      <c r="C4296">
        <v>33412665</v>
      </c>
      <c r="D4296" t="s">
        <v>14</v>
      </c>
      <c r="E4296" t="s">
        <v>15</v>
      </c>
      <c r="F4296">
        <v>44.826630000000002</v>
      </c>
      <c r="G4296">
        <v>-0.55886999999999998</v>
      </c>
      <c r="H4296" t="s">
        <v>28</v>
      </c>
      <c r="I4296">
        <v>60</v>
      </c>
      <c r="J4296">
        <v>1</v>
      </c>
      <c r="K4296">
        <v>102</v>
      </c>
      <c r="L4296" s="13">
        <v>44159</v>
      </c>
      <c r="M4296">
        <v>1</v>
      </c>
      <c r="N4296">
        <v>0</v>
      </c>
      <c r="O4296" t="str">
        <f>IF(listings[[#This Row],[price]]&lt;=50, "Low", IF(listings[[#This Row],[price]]&lt;=150, "Medium", "High"))</f>
        <v>Medium</v>
      </c>
      <c r="P4296" t="str">
        <f>IF(listings[[#This Row],[calculated_host_listings_count]]=1, "Unique listing", "Multiple listings")</f>
        <v>Unique listing</v>
      </c>
      <c r="Q4296" t="str">
        <f>IF(listings[[#This Row],[number_of_reviews]]&lt;10, "Few reviews", IF(listings[[#This Row],[number_of_reviews]]&lt;50, "Medium reviews", "Many reviews"))</f>
        <v>Many reviews</v>
      </c>
    </row>
    <row r="4297" spans="1:17" x14ac:dyDescent="0.2">
      <c r="A4297">
        <v>33545505</v>
      </c>
      <c r="B4297" t="s">
        <v>618</v>
      </c>
      <c r="C4297">
        <v>47630405</v>
      </c>
      <c r="D4297" t="s">
        <v>14</v>
      </c>
      <c r="E4297" t="s">
        <v>20</v>
      </c>
      <c r="F4297">
        <v>44.850740000000002</v>
      </c>
      <c r="G4297">
        <v>-0.57335000000000003</v>
      </c>
      <c r="H4297" t="s">
        <v>16</v>
      </c>
      <c r="I4297">
        <v>73</v>
      </c>
      <c r="J4297">
        <v>2</v>
      </c>
      <c r="K4297">
        <v>137</v>
      </c>
      <c r="L4297" s="13">
        <v>45159</v>
      </c>
      <c r="M4297">
        <v>28</v>
      </c>
      <c r="N4297">
        <v>44</v>
      </c>
      <c r="O4297" t="str">
        <f>IF(listings[[#This Row],[price]]&lt;=50, "Low", IF(listings[[#This Row],[price]]&lt;=150, "Medium", "High"))</f>
        <v>Medium</v>
      </c>
      <c r="P4297" t="str">
        <f>IF(listings[[#This Row],[calculated_host_listings_count]]=1, "Unique listing", "Multiple listings")</f>
        <v>Multiple listings</v>
      </c>
      <c r="Q4297" t="str">
        <f>IF(listings[[#This Row],[number_of_reviews]]&lt;10, "Few reviews", IF(listings[[#This Row],[number_of_reviews]]&lt;50, "Medium reviews", "Many reviews"))</f>
        <v>Many reviews</v>
      </c>
    </row>
    <row r="4298" spans="1:17" x14ac:dyDescent="0.2">
      <c r="A4298">
        <v>33545535</v>
      </c>
      <c r="B4298" t="s">
        <v>1043</v>
      </c>
      <c r="C4298">
        <v>47630405</v>
      </c>
      <c r="D4298" t="s">
        <v>14</v>
      </c>
      <c r="E4298" t="s">
        <v>22</v>
      </c>
      <c r="F4298">
        <v>44.842579699999987</v>
      </c>
      <c r="G4298">
        <v>-0.58081019999997352</v>
      </c>
      <c r="H4298" t="s">
        <v>16</v>
      </c>
      <c r="I4298">
        <v>108</v>
      </c>
      <c r="J4298">
        <v>2</v>
      </c>
      <c r="K4298">
        <v>148</v>
      </c>
      <c r="L4298" s="13">
        <v>45164</v>
      </c>
      <c r="M4298">
        <v>28</v>
      </c>
      <c r="N4298">
        <v>42</v>
      </c>
      <c r="O4298" t="str">
        <f>IF(listings[[#This Row],[price]]&lt;=50, "Low", IF(listings[[#This Row],[price]]&lt;=150, "Medium", "High"))</f>
        <v>Medium</v>
      </c>
      <c r="P4298" t="str">
        <f>IF(listings[[#This Row],[calculated_host_listings_count]]=1, "Unique listing", "Multiple listings")</f>
        <v>Multiple listings</v>
      </c>
      <c r="Q4298" t="str">
        <f>IF(listings[[#This Row],[number_of_reviews]]&lt;10, "Few reviews", IF(listings[[#This Row],[number_of_reviews]]&lt;50, "Medium reviews", "Many reviews"))</f>
        <v>Many reviews</v>
      </c>
    </row>
    <row r="4299" spans="1:17" x14ac:dyDescent="0.2">
      <c r="A4299">
        <v>33554372</v>
      </c>
      <c r="B4299" t="s">
        <v>3059</v>
      </c>
      <c r="C4299">
        <v>250521786</v>
      </c>
      <c r="D4299" t="s">
        <v>531</v>
      </c>
      <c r="E4299" t="s">
        <v>531</v>
      </c>
      <c r="F4299">
        <v>44.903120000000001</v>
      </c>
      <c r="G4299">
        <v>-0.67805000000000004</v>
      </c>
      <c r="H4299" t="s">
        <v>28</v>
      </c>
      <c r="I4299">
        <v>45</v>
      </c>
      <c r="J4299">
        <v>2</v>
      </c>
      <c r="K4299">
        <v>28</v>
      </c>
      <c r="L4299" s="13">
        <v>45170</v>
      </c>
      <c r="M4299">
        <v>3</v>
      </c>
      <c r="N4299">
        <v>6</v>
      </c>
      <c r="O4299" t="str">
        <f>IF(listings[[#This Row],[price]]&lt;=50, "Low", IF(listings[[#This Row],[price]]&lt;=150, "Medium", "High"))</f>
        <v>Low</v>
      </c>
      <c r="P4299" t="str">
        <f>IF(listings[[#This Row],[calculated_host_listings_count]]=1, "Unique listing", "Multiple listings")</f>
        <v>Multiple listings</v>
      </c>
      <c r="Q4299" t="str">
        <f>IF(listings[[#This Row],[number_of_reviews]]&lt;10, "Few reviews", IF(listings[[#This Row],[number_of_reviews]]&lt;50, "Medium reviews", "Many reviews"))</f>
        <v>Medium reviews</v>
      </c>
    </row>
    <row r="4300" spans="1:17" x14ac:dyDescent="0.2">
      <c r="A4300">
        <v>33556920</v>
      </c>
      <c r="B4300" t="s">
        <v>179</v>
      </c>
      <c r="C4300">
        <v>183871368</v>
      </c>
      <c r="D4300" t="s">
        <v>14</v>
      </c>
      <c r="E4300" t="s">
        <v>15</v>
      </c>
      <c r="F4300">
        <v>44.832740000000001</v>
      </c>
      <c r="G4300">
        <v>-0.57232000000000005</v>
      </c>
      <c r="H4300" t="s">
        <v>16</v>
      </c>
      <c r="I4300">
        <v>100</v>
      </c>
      <c r="J4300">
        <v>365</v>
      </c>
      <c r="K4300">
        <v>3</v>
      </c>
      <c r="L4300" s="13">
        <v>44066</v>
      </c>
      <c r="M4300">
        <v>1</v>
      </c>
      <c r="N4300">
        <v>0</v>
      </c>
      <c r="O4300" t="str">
        <f>IF(listings[[#This Row],[price]]&lt;=50, "Low", IF(listings[[#This Row],[price]]&lt;=150, "Medium", "High"))</f>
        <v>Medium</v>
      </c>
      <c r="P4300" t="str">
        <f>IF(listings[[#This Row],[calculated_host_listings_count]]=1, "Unique listing", "Multiple listings")</f>
        <v>Unique listing</v>
      </c>
      <c r="Q4300" t="str">
        <f>IF(listings[[#This Row],[number_of_reviews]]&lt;10, "Few reviews", IF(listings[[#This Row],[number_of_reviews]]&lt;50, "Medium reviews", "Many reviews"))</f>
        <v>Few reviews</v>
      </c>
    </row>
    <row r="4301" spans="1:17" x14ac:dyDescent="0.2">
      <c r="A4301">
        <v>33568722</v>
      </c>
      <c r="B4301" t="s">
        <v>3060</v>
      </c>
      <c r="C4301">
        <v>157151486</v>
      </c>
      <c r="D4301" t="s">
        <v>66</v>
      </c>
      <c r="E4301" t="s">
        <v>511</v>
      </c>
      <c r="F4301">
        <v>44.83811</v>
      </c>
      <c r="G4301">
        <v>-0.68583000000000005</v>
      </c>
      <c r="H4301" t="s">
        <v>28</v>
      </c>
      <c r="I4301">
        <v>37</v>
      </c>
      <c r="J4301">
        <v>7</v>
      </c>
      <c r="K4301">
        <v>5</v>
      </c>
      <c r="L4301" s="13">
        <v>44206</v>
      </c>
      <c r="M4301">
        <v>2</v>
      </c>
      <c r="N4301">
        <v>0</v>
      </c>
      <c r="O4301" t="str">
        <f>IF(listings[[#This Row],[price]]&lt;=50, "Low", IF(listings[[#This Row],[price]]&lt;=150, "Medium", "High"))</f>
        <v>Low</v>
      </c>
      <c r="P4301" t="str">
        <f>IF(listings[[#This Row],[calculated_host_listings_count]]=1, "Unique listing", "Multiple listings")</f>
        <v>Multiple listings</v>
      </c>
      <c r="Q4301" t="str">
        <f>IF(listings[[#This Row],[number_of_reviews]]&lt;10, "Few reviews", IF(listings[[#This Row],[number_of_reviews]]&lt;50, "Medium reviews", "Many reviews"))</f>
        <v>Few reviews</v>
      </c>
    </row>
    <row r="4302" spans="1:17" x14ac:dyDescent="0.2">
      <c r="A4302">
        <v>33579238</v>
      </c>
      <c r="B4302" t="s">
        <v>3061</v>
      </c>
      <c r="C4302">
        <v>102871751</v>
      </c>
      <c r="D4302" t="s">
        <v>66</v>
      </c>
      <c r="E4302" t="s">
        <v>246</v>
      </c>
      <c r="F4302">
        <v>44.820990000000002</v>
      </c>
      <c r="G4302">
        <v>-0.61946999999999997</v>
      </c>
      <c r="H4302" t="s">
        <v>16</v>
      </c>
      <c r="I4302">
        <v>58</v>
      </c>
      <c r="J4302">
        <v>4</v>
      </c>
      <c r="K4302">
        <v>5</v>
      </c>
      <c r="L4302" s="13">
        <v>44722</v>
      </c>
      <c r="M4302">
        <v>2</v>
      </c>
      <c r="N4302">
        <v>0</v>
      </c>
      <c r="O4302" t="str">
        <f>IF(listings[[#This Row],[price]]&lt;=50, "Low", IF(listings[[#This Row],[price]]&lt;=150, "Medium", "High"))</f>
        <v>Medium</v>
      </c>
      <c r="P4302" t="str">
        <f>IF(listings[[#This Row],[calculated_host_listings_count]]=1, "Unique listing", "Multiple listings")</f>
        <v>Multiple listings</v>
      </c>
      <c r="Q4302" t="str">
        <f>IF(listings[[#This Row],[number_of_reviews]]&lt;10, "Few reviews", IF(listings[[#This Row],[number_of_reviews]]&lt;50, "Medium reviews", "Many reviews"))</f>
        <v>Few reviews</v>
      </c>
    </row>
    <row r="4303" spans="1:17" x14ac:dyDescent="0.2">
      <c r="A4303">
        <v>33586419</v>
      </c>
      <c r="B4303" t="s">
        <v>3062</v>
      </c>
      <c r="C4303">
        <v>116868696</v>
      </c>
      <c r="D4303" t="s">
        <v>165</v>
      </c>
      <c r="E4303" t="s">
        <v>165</v>
      </c>
      <c r="F4303">
        <v>44.762799999999999</v>
      </c>
      <c r="G4303">
        <v>-0.57391999999999999</v>
      </c>
      <c r="H4303" t="s">
        <v>16</v>
      </c>
      <c r="I4303">
        <v>140</v>
      </c>
      <c r="J4303">
        <v>3</v>
      </c>
      <c r="K4303">
        <v>50</v>
      </c>
      <c r="L4303" s="13">
        <v>44799</v>
      </c>
      <c r="M4303">
        <v>1</v>
      </c>
      <c r="N4303">
        <v>0</v>
      </c>
      <c r="O4303" t="str">
        <f>IF(listings[[#This Row],[price]]&lt;=50, "Low", IF(listings[[#This Row],[price]]&lt;=150, "Medium", "High"))</f>
        <v>Medium</v>
      </c>
      <c r="P4303" t="str">
        <f>IF(listings[[#This Row],[calculated_host_listings_count]]=1, "Unique listing", "Multiple listings")</f>
        <v>Unique listing</v>
      </c>
      <c r="Q4303" t="str">
        <f>IF(listings[[#This Row],[number_of_reviews]]&lt;10, "Few reviews", IF(listings[[#This Row],[number_of_reviews]]&lt;50, "Medium reviews", "Many reviews"))</f>
        <v>Many reviews</v>
      </c>
    </row>
    <row r="4304" spans="1:17" x14ac:dyDescent="0.2">
      <c r="A4304">
        <v>33586776</v>
      </c>
      <c r="B4304" t="s">
        <v>3063</v>
      </c>
      <c r="C4304">
        <v>60404501</v>
      </c>
      <c r="D4304" t="s">
        <v>191</v>
      </c>
      <c r="E4304" t="s">
        <v>191</v>
      </c>
      <c r="F4304">
        <v>44.888910000000003</v>
      </c>
      <c r="G4304">
        <v>-0.65388000000000002</v>
      </c>
      <c r="H4304" t="s">
        <v>16</v>
      </c>
      <c r="I4304">
        <v>55</v>
      </c>
      <c r="J4304">
        <v>5</v>
      </c>
      <c r="K4304">
        <v>5</v>
      </c>
      <c r="L4304" s="13">
        <v>44865</v>
      </c>
      <c r="M4304">
        <v>2</v>
      </c>
      <c r="N4304">
        <v>1</v>
      </c>
      <c r="O4304" t="str">
        <f>IF(listings[[#This Row],[price]]&lt;=50, "Low", IF(listings[[#This Row],[price]]&lt;=150, "Medium", "High"))</f>
        <v>Medium</v>
      </c>
      <c r="P4304" t="str">
        <f>IF(listings[[#This Row],[calculated_host_listings_count]]=1, "Unique listing", "Multiple listings")</f>
        <v>Multiple listings</v>
      </c>
      <c r="Q4304" t="str">
        <f>IF(listings[[#This Row],[number_of_reviews]]&lt;10, "Few reviews", IF(listings[[#This Row],[number_of_reviews]]&lt;50, "Medium reviews", "Many reviews"))</f>
        <v>Few reviews</v>
      </c>
    </row>
    <row r="4305" spans="1:17" x14ac:dyDescent="0.2">
      <c r="A4305">
        <v>33597544</v>
      </c>
      <c r="B4305" t="s">
        <v>3064</v>
      </c>
      <c r="C4305">
        <v>102871751</v>
      </c>
      <c r="D4305" t="s">
        <v>66</v>
      </c>
      <c r="E4305" t="s">
        <v>246</v>
      </c>
      <c r="F4305">
        <v>44.82103</v>
      </c>
      <c r="G4305">
        <v>-0.61826999999999999</v>
      </c>
      <c r="H4305" t="s">
        <v>16</v>
      </c>
      <c r="I4305">
        <v>58</v>
      </c>
      <c r="J4305">
        <v>4</v>
      </c>
      <c r="K4305">
        <v>3</v>
      </c>
      <c r="L4305" s="13">
        <v>45163</v>
      </c>
      <c r="M4305">
        <v>2</v>
      </c>
      <c r="N4305">
        <v>2</v>
      </c>
      <c r="O4305" t="str">
        <f>IF(listings[[#This Row],[price]]&lt;=50, "Low", IF(listings[[#This Row],[price]]&lt;=150, "Medium", "High"))</f>
        <v>Medium</v>
      </c>
      <c r="P4305" t="str">
        <f>IF(listings[[#This Row],[calculated_host_listings_count]]=1, "Unique listing", "Multiple listings")</f>
        <v>Multiple listings</v>
      </c>
      <c r="Q4305" t="str">
        <f>IF(listings[[#This Row],[number_of_reviews]]&lt;10, "Few reviews", IF(listings[[#This Row],[number_of_reviews]]&lt;50, "Medium reviews", "Many reviews"))</f>
        <v>Few reviews</v>
      </c>
    </row>
    <row r="4306" spans="1:17" x14ac:dyDescent="0.2">
      <c r="A4306">
        <v>33605975</v>
      </c>
      <c r="B4306" t="s">
        <v>3065</v>
      </c>
      <c r="C4306">
        <v>253239550</v>
      </c>
      <c r="D4306" t="s">
        <v>31</v>
      </c>
      <c r="E4306" t="s">
        <v>32</v>
      </c>
      <c r="F4306">
        <v>44.861429999999999</v>
      </c>
      <c r="G4306">
        <v>-0.51443000000000005</v>
      </c>
      <c r="H4306" t="s">
        <v>16</v>
      </c>
      <c r="I4306">
        <v>60</v>
      </c>
      <c r="J4306">
        <v>1</v>
      </c>
      <c r="K4306">
        <v>16</v>
      </c>
      <c r="L4306" s="13">
        <v>43753</v>
      </c>
      <c r="M4306">
        <v>1</v>
      </c>
      <c r="N4306">
        <v>0</v>
      </c>
      <c r="O4306" t="str">
        <f>IF(listings[[#This Row],[price]]&lt;=50, "Low", IF(listings[[#This Row],[price]]&lt;=150, "Medium", "High"))</f>
        <v>Medium</v>
      </c>
      <c r="P4306" t="str">
        <f>IF(listings[[#This Row],[calculated_host_listings_count]]=1, "Unique listing", "Multiple listings")</f>
        <v>Unique listing</v>
      </c>
      <c r="Q4306" t="str">
        <f>IF(listings[[#This Row],[number_of_reviews]]&lt;10, "Few reviews", IF(listings[[#This Row],[number_of_reviews]]&lt;50, "Medium reviews", "Many reviews"))</f>
        <v>Medium reviews</v>
      </c>
    </row>
    <row r="4307" spans="1:17" x14ac:dyDescent="0.2">
      <c r="A4307">
        <v>33608650</v>
      </c>
      <c r="B4307" t="s">
        <v>3066</v>
      </c>
      <c r="C4307">
        <v>52311205</v>
      </c>
      <c r="D4307" t="s">
        <v>26</v>
      </c>
      <c r="E4307" t="s">
        <v>26</v>
      </c>
      <c r="F4307">
        <v>44.806179999999998</v>
      </c>
      <c r="G4307">
        <v>-0.54800000000000004</v>
      </c>
      <c r="H4307" t="s">
        <v>16</v>
      </c>
      <c r="I4307">
        <v>115</v>
      </c>
      <c r="J4307">
        <v>3</v>
      </c>
      <c r="K4307">
        <v>10</v>
      </c>
      <c r="L4307" s="13">
        <v>44790</v>
      </c>
      <c r="M4307">
        <v>1</v>
      </c>
      <c r="N4307">
        <v>0</v>
      </c>
      <c r="O4307" t="str">
        <f>IF(listings[[#This Row],[price]]&lt;=50, "Low", IF(listings[[#This Row],[price]]&lt;=150, "Medium", "High"))</f>
        <v>Medium</v>
      </c>
      <c r="P4307" t="str">
        <f>IF(listings[[#This Row],[calculated_host_listings_count]]=1, "Unique listing", "Multiple listings")</f>
        <v>Unique listing</v>
      </c>
      <c r="Q4307" t="str">
        <f>IF(listings[[#This Row],[number_of_reviews]]&lt;10, "Few reviews", IF(listings[[#This Row],[number_of_reviews]]&lt;50, "Medium reviews", "Many reviews"))</f>
        <v>Medium reviews</v>
      </c>
    </row>
    <row r="4308" spans="1:17" x14ac:dyDescent="0.2">
      <c r="A4308">
        <v>33610080</v>
      </c>
      <c r="B4308" t="s">
        <v>3067</v>
      </c>
      <c r="C4308">
        <v>15126498</v>
      </c>
      <c r="D4308" t="s">
        <v>76</v>
      </c>
      <c r="E4308" t="s">
        <v>76</v>
      </c>
      <c r="F4308">
        <v>44.783969999999997</v>
      </c>
      <c r="G4308">
        <v>-0.60477999999999998</v>
      </c>
      <c r="H4308" t="s">
        <v>16</v>
      </c>
      <c r="I4308">
        <v>62</v>
      </c>
      <c r="J4308">
        <v>4</v>
      </c>
      <c r="K4308">
        <v>0</v>
      </c>
      <c r="L4308" s="13"/>
      <c r="M4308">
        <v>1</v>
      </c>
      <c r="N4308">
        <v>0</v>
      </c>
      <c r="O4308" t="str">
        <f>IF(listings[[#This Row],[price]]&lt;=50, "Low", IF(listings[[#This Row],[price]]&lt;=150, "Medium", "High"))</f>
        <v>Medium</v>
      </c>
      <c r="P4308" t="str">
        <f>IF(listings[[#This Row],[calculated_host_listings_count]]=1, "Unique listing", "Multiple listings")</f>
        <v>Unique listing</v>
      </c>
      <c r="Q4308" t="str">
        <f>IF(listings[[#This Row],[number_of_reviews]]&lt;10, "Few reviews", IF(listings[[#This Row],[number_of_reviews]]&lt;50, "Medium reviews", "Many reviews"))</f>
        <v>Few reviews</v>
      </c>
    </row>
    <row r="4309" spans="1:17" x14ac:dyDescent="0.2">
      <c r="A4309">
        <v>33635265</v>
      </c>
      <c r="B4309" t="s">
        <v>3068</v>
      </c>
      <c r="C4309">
        <v>118944152</v>
      </c>
      <c r="D4309" t="s">
        <v>66</v>
      </c>
      <c r="E4309" t="s">
        <v>596</v>
      </c>
      <c r="F4309">
        <v>44.837319999999998</v>
      </c>
      <c r="G4309">
        <v>-0.64295000000000002</v>
      </c>
      <c r="H4309" t="s">
        <v>28</v>
      </c>
      <c r="I4309">
        <v>45</v>
      </c>
      <c r="J4309">
        <v>3</v>
      </c>
      <c r="K4309">
        <v>1</v>
      </c>
      <c r="L4309" s="13">
        <v>44601</v>
      </c>
      <c r="M4309">
        <v>2</v>
      </c>
      <c r="N4309">
        <v>0</v>
      </c>
      <c r="O4309" t="str">
        <f>IF(listings[[#This Row],[price]]&lt;=50, "Low", IF(listings[[#This Row],[price]]&lt;=150, "Medium", "High"))</f>
        <v>Low</v>
      </c>
      <c r="P4309" t="str">
        <f>IF(listings[[#This Row],[calculated_host_listings_count]]=1, "Unique listing", "Multiple listings")</f>
        <v>Multiple listings</v>
      </c>
      <c r="Q4309" t="str">
        <f>IF(listings[[#This Row],[number_of_reviews]]&lt;10, "Few reviews", IF(listings[[#This Row],[number_of_reviews]]&lt;50, "Medium reviews", "Many reviews"))</f>
        <v>Few reviews</v>
      </c>
    </row>
    <row r="4310" spans="1:17" x14ac:dyDescent="0.2">
      <c r="A4310">
        <v>33646574</v>
      </c>
      <c r="B4310" t="s">
        <v>1915</v>
      </c>
      <c r="C4310">
        <v>34283164</v>
      </c>
      <c r="D4310" t="s">
        <v>14</v>
      </c>
      <c r="E4310" t="s">
        <v>22</v>
      </c>
      <c r="F4310">
        <v>44.838590000000003</v>
      </c>
      <c r="G4310">
        <v>-0.56667000000000001</v>
      </c>
      <c r="H4310" t="s">
        <v>16</v>
      </c>
      <c r="I4310">
        <v>114</v>
      </c>
      <c r="J4310">
        <v>2</v>
      </c>
      <c r="K4310">
        <v>73</v>
      </c>
      <c r="L4310" s="13">
        <v>45172</v>
      </c>
      <c r="M4310">
        <v>1</v>
      </c>
      <c r="N4310">
        <v>25</v>
      </c>
      <c r="O4310" t="str">
        <f>IF(listings[[#This Row],[price]]&lt;=50, "Low", IF(listings[[#This Row],[price]]&lt;=150, "Medium", "High"))</f>
        <v>Medium</v>
      </c>
      <c r="P4310" t="str">
        <f>IF(listings[[#This Row],[calculated_host_listings_count]]=1, "Unique listing", "Multiple listings")</f>
        <v>Unique listing</v>
      </c>
      <c r="Q4310" t="str">
        <f>IF(listings[[#This Row],[number_of_reviews]]&lt;10, "Few reviews", IF(listings[[#This Row],[number_of_reviews]]&lt;50, "Medium reviews", "Many reviews"))</f>
        <v>Many reviews</v>
      </c>
    </row>
    <row r="4311" spans="1:17" x14ac:dyDescent="0.2">
      <c r="A4311">
        <v>33648652</v>
      </c>
      <c r="B4311" t="s">
        <v>3069</v>
      </c>
      <c r="C4311">
        <v>253590712</v>
      </c>
      <c r="D4311" t="s">
        <v>37</v>
      </c>
      <c r="E4311" t="s">
        <v>37</v>
      </c>
      <c r="F4311">
        <v>44.863880000000002</v>
      </c>
      <c r="G4311">
        <v>-0.58540000000000003</v>
      </c>
      <c r="H4311" t="s">
        <v>16</v>
      </c>
      <c r="I4311">
        <v>68</v>
      </c>
      <c r="J4311">
        <v>4</v>
      </c>
      <c r="K4311">
        <v>94</v>
      </c>
      <c r="L4311" s="13">
        <v>45162</v>
      </c>
      <c r="M4311">
        <v>1</v>
      </c>
      <c r="N4311">
        <v>17</v>
      </c>
      <c r="O4311" t="str">
        <f>IF(listings[[#This Row],[price]]&lt;=50, "Low", IF(listings[[#This Row],[price]]&lt;=150, "Medium", "High"))</f>
        <v>Medium</v>
      </c>
      <c r="P4311" t="str">
        <f>IF(listings[[#This Row],[calculated_host_listings_count]]=1, "Unique listing", "Multiple listings")</f>
        <v>Unique listing</v>
      </c>
      <c r="Q4311" t="str">
        <f>IF(listings[[#This Row],[number_of_reviews]]&lt;10, "Few reviews", IF(listings[[#This Row],[number_of_reviews]]&lt;50, "Medium reviews", "Many reviews"))</f>
        <v>Many reviews</v>
      </c>
    </row>
    <row r="4312" spans="1:17" x14ac:dyDescent="0.2">
      <c r="A4312">
        <v>33653310</v>
      </c>
      <c r="B4312" t="s">
        <v>262</v>
      </c>
      <c r="C4312">
        <v>185835286</v>
      </c>
      <c r="D4312" t="s">
        <v>14</v>
      </c>
      <c r="E4312" t="s">
        <v>15</v>
      </c>
      <c r="F4312">
        <v>44.833359999999999</v>
      </c>
      <c r="G4312">
        <v>-0.56757000000000002</v>
      </c>
      <c r="H4312" t="s">
        <v>16</v>
      </c>
      <c r="I4312">
        <v>58</v>
      </c>
      <c r="J4312">
        <v>2</v>
      </c>
      <c r="K4312">
        <v>12</v>
      </c>
      <c r="L4312" s="13">
        <v>43738</v>
      </c>
      <c r="M4312">
        <v>1</v>
      </c>
      <c r="N4312">
        <v>0</v>
      </c>
      <c r="O4312" t="str">
        <f>IF(listings[[#This Row],[price]]&lt;=50, "Low", IF(listings[[#This Row],[price]]&lt;=150, "Medium", "High"))</f>
        <v>Medium</v>
      </c>
      <c r="P4312" t="str">
        <f>IF(listings[[#This Row],[calculated_host_listings_count]]=1, "Unique listing", "Multiple listings")</f>
        <v>Unique listing</v>
      </c>
      <c r="Q4312" t="str">
        <f>IF(listings[[#This Row],[number_of_reviews]]&lt;10, "Few reviews", IF(listings[[#This Row],[number_of_reviews]]&lt;50, "Medium reviews", "Many reviews"))</f>
        <v>Medium reviews</v>
      </c>
    </row>
    <row r="4313" spans="1:17" x14ac:dyDescent="0.2">
      <c r="A4313">
        <v>33653503</v>
      </c>
      <c r="B4313" t="s">
        <v>3070</v>
      </c>
      <c r="C4313">
        <v>32394806</v>
      </c>
      <c r="D4313" t="s">
        <v>14</v>
      </c>
      <c r="E4313" t="s">
        <v>15</v>
      </c>
      <c r="F4313">
        <v>44.816249999999997</v>
      </c>
      <c r="G4313">
        <v>-0.56511999999999996</v>
      </c>
      <c r="H4313" t="s">
        <v>16</v>
      </c>
      <c r="I4313">
        <v>300</v>
      </c>
      <c r="J4313">
        <v>3</v>
      </c>
      <c r="K4313">
        <v>39</v>
      </c>
      <c r="L4313" s="13">
        <v>45005</v>
      </c>
      <c r="M4313">
        <v>1</v>
      </c>
      <c r="N4313">
        <v>5</v>
      </c>
      <c r="O4313" t="str">
        <f>IF(listings[[#This Row],[price]]&lt;=50, "Low", IF(listings[[#This Row],[price]]&lt;=150, "Medium", "High"))</f>
        <v>High</v>
      </c>
      <c r="P4313" t="str">
        <f>IF(listings[[#This Row],[calculated_host_listings_count]]=1, "Unique listing", "Multiple listings")</f>
        <v>Unique listing</v>
      </c>
      <c r="Q4313" t="str">
        <f>IF(listings[[#This Row],[number_of_reviews]]&lt;10, "Few reviews", IF(listings[[#This Row],[number_of_reviews]]&lt;50, "Medium reviews", "Many reviews"))</f>
        <v>Medium reviews</v>
      </c>
    </row>
    <row r="4314" spans="1:17" x14ac:dyDescent="0.2">
      <c r="A4314">
        <v>33657763</v>
      </c>
      <c r="B4314" t="s">
        <v>3071</v>
      </c>
      <c r="C4314">
        <v>187938420</v>
      </c>
      <c r="D4314" t="s">
        <v>26</v>
      </c>
      <c r="E4314" t="s">
        <v>26</v>
      </c>
      <c r="F4314">
        <v>44.816490000000002</v>
      </c>
      <c r="G4314">
        <v>-0.54254000000000002</v>
      </c>
      <c r="H4314" t="s">
        <v>28</v>
      </c>
      <c r="I4314">
        <v>62</v>
      </c>
      <c r="J4314">
        <v>1</v>
      </c>
      <c r="K4314">
        <v>50</v>
      </c>
      <c r="L4314" s="13">
        <v>44107</v>
      </c>
      <c r="M4314">
        <v>1</v>
      </c>
      <c r="N4314">
        <v>0</v>
      </c>
      <c r="O4314" t="str">
        <f>IF(listings[[#This Row],[price]]&lt;=50, "Low", IF(listings[[#This Row],[price]]&lt;=150, "Medium", "High"))</f>
        <v>Medium</v>
      </c>
      <c r="P4314" t="str">
        <f>IF(listings[[#This Row],[calculated_host_listings_count]]=1, "Unique listing", "Multiple listings")</f>
        <v>Unique listing</v>
      </c>
      <c r="Q4314" t="str">
        <f>IF(listings[[#This Row],[number_of_reviews]]&lt;10, "Few reviews", IF(listings[[#This Row],[number_of_reviews]]&lt;50, "Medium reviews", "Many reviews"))</f>
        <v>Many reviews</v>
      </c>
    </row>
    <row r="4315" spans="1:17" x14ac:dyDescent="0.2">
      <c r="A4315">
        <v>33661278</v>
      </c>
      <c r="B4315" t="s">
        <v>3072</v>
      </c>
      <c r="C4315">
        <v>24699129</v>
      </c>
      <c r="D4315" t="s">
        <v>14</v>
      </c>
      <c r="E4315" t="s">
        <v>144</v>
      </c>
      <c r="F4315">
        <v>44.863889999999998</v>
      </c>
      <c r="G4315">
        <v>-0.57218999999999998</v>
      </c>
      <c r="H4315" t="s">
        <v>16</v>
      </c>
      <c r="I4315">
        <v>98</v>
      </c>
      <c r="J4315">
        <v>2</v>
      </c>
      <c r="K4315">
        <v>13</v>
      </c>
      <c r="L4315" s="13">
        <v>45103</v>
      </c>
      <c r="M4315">
        <v>1</v>
      </c>
      <c r="N4315">
        <v>2</v>
      </c>
      <c r="O4315" t="str">
        <f>IF(listings[[#This Row],[price]]&lt;=50, "Low", IF(listings[[#This Row],[price]]&lt;=150, "Medium", "High"))</f>
        <v>Medium</v>
      </c>
      <c r="P4315" t="str">
        <f>IF(listings[[#This Row],[calculated_host_listings_count]]=1, "Unique listing", "Multiple listings")</f>
        <v>Unique listing</v>
      </c>
      <c r="Q4315" t="str">
        <f>IF(listings[[#This Row],[number_of_reviews]]&lt;10, "Few reviews", IF(listings[[#This Row],[number_of_reviews]]&lt;50, "Medium reviews", "Many reviews"))</f>
        <v>Medium reviews</v>
      </c>
    </row>
    <row r="4316" spans="1:17" x14ac:dyDescent="0.2">
      <c r="A4316">
        <v>33670928</v>
      </c>
      <c r="B4316" t="s">
        <v>177</v>
      </c>
      <c r="C4316">
        <v>14876509</v>
      </c>
      <c r="D4316" t="s">
        <v>14</v>
      </c>
      <c r="E4316" t="s">
        <v>15</v>
      </c>
      <c r="F4316">
        <v>44.834499999999998</v>
      </c>
      <c r="G4316">
        <v>-0.57428999999999997</v>
      </c>
      <c r="H4316" t="s">
        <v>16</v>
      </c>
      <c r="I4316">
        <v>50</v>
      </c>
      <c r="J4316">
        <v>365</v>
      </c>
      <c r="K4316">
        <v>0</v>
      </c>
      <c r="L4316" s="13"/>
      <c r="M4316">
        <v>1</v>
      </c>
      <c r="N4316">
        <v>0</v>
      </c>
      <c r="O4316" t="str">
        <f>IF(listings[[#This Row],[price]]&lt;=50, "Low", IF(listings[[#This Row],[price]]&lt;=150, "Medium", "High"))</f>
        <v>Low</v>
      </c>
      <c r="P4316" t="str">
        <f>IF(listings[[#This Row],[calculated_host_listings_count]]=1, "Unique listing", "Multiple listings")</f>
        <v>Unique listing</v>
      </c>
      <c r="Q4316" t="str">
        <f>IF(listings[[#This Row],[number_of_reviews]]&lt;10, "Few reviews", IF(listings[[#This Row],[number_of_reviews]]&lt;50, "Medium reviews", "Many reviews"))</f>
        <v>Few reviews</v>
      </c>
    </row>
    <row r="4317" spans="1:17" x14ac:dyDescent="0.2">
      <c r="A4317">
        <v>33676727</v>
      </c>
      <c r="B4317" t="s">
        <v>3073</v>
      </c>
      <c r="C4317">
        <v>59053511</v>
      </c>
      <c r="D4317" t="s">
        <v>18</v>
      </c>
      <c r="E4317" t="s">
        <v>18</v>
      </c>
      <c r="F4317">
        <v>44.896389999999997</v>
      </c>
      <c r="G4317">
        <v>-0.75085999999999997</v>
      </c>
      <c r="H4317" t="s">
        <v>16</v>
      </c>
      <c r="I4317">
        <v>58</v>
      </c>
      <c r="J4317">
        <v>2</v>
      </c>
      <c r="K4317">
        <v>76</v>
      </c>
      <c r="L4317" s="13">
        <v>45074</v>
      </c>
      <c r="M4317">
        <v>1</v>
      </c>
      <c r="N4317">
        <v>16</v>
      </c>
      <c r="O4317" t="str">
        <f>IF(listings[[#This Row],[price]]&lt;=50, "Low", IF(listings[[#This Row],[price]]&lt;=150, "Medium", "High"))</f>
        <v>Medium</v>
      </c>
      <c r="P4317" t="str">
        <f>IF(listings[[#This Row],[calculated_host_listings_count]]=1, "Unique listing", "Multiple listings")</f>
        <v>Unique listing</v>
      </c>
      <c r="Q4317" t="str">
        <f>IF(listings[[#This Row],[number_of_reviews]]&lt;10, "Few reviews", IF(listings[[#This Row],[number_of_reviews]]&lt;50, "Medium reviews", "Many reviews"))</f>
        <v>Many reviews</v>
      </c>
    </row>
    <row r="4318" spans="1:17" x14ac:dyDescent="0.2">
      <c r="A4318">
        <v>33677281</v>
      </c>
      <c r="B4318" t="s">
        <v>3074</v>
      </c>
      <c r="C4318">
        <v>239796141</v>
      </c>
      <c r="D4318" t="s">
        <v>76</v>
      </c>
      <c r="E4318" t="s">
        <v>76</v>
      </c>
      <c r="F4318">
        <v>44.768700000000003</v>
      </c>
      <c r="G4318">
        <v>-0.63607999999999998</v>
      </c>
      <c r="H4318" t="s">
        <v>28</v>
      </c>
      <c r="I4318">
        <v>22</v>
      </c>
      <c r="J4318">
        <v>1</v>
      </c>
      <c r="K4318">
        <v>9</v>
      </c>
      <c r="L4318" s="13">
        <v>43818</v>
      </c>
      <c r="M4318">
        <v>1</v>
      </c>
      <c r="N4318">
        <v>0</v>
      </c>
      <c r="O4318" t="str">
        <f>IF(listings[[#This Row],[price]]&lt;=50, "Low", IF(listings[[#This Row],[price]]&lt;=150, "Medium", "High"))</f>
        <v>Low</v>
      </c>
      <c r="P4318" t="str">
        <f>IF(listings[[#This Row],[calculated_host_listings_count]]=1, "Unique listing", "Multiple listings")</f>
        <v>Unique listing</v>
      </c>
      <c r="Q4318" t="str">
        <f>IF(listings[[#This Row],[number_of_reviews]]&lt;10, "Few reviews", IF(listings[[#This Row],[number_of_reviews]]&lt;50, "Medium reviews", "Many reviews"))</f>
        <v>Few reviews</v>
      </c>
    </row>
    <row r="4319" spans="1:17" x14ac:dyDescent="0.2">
      <c r="A4319">
        <v>33682564</v>
      </c>
      <c r="B4319" t="s">
        <v>1023</v>
      </c>
      <c r="C4319">
        <v>50782839</v>
      </c>
      <c r="D4319" t="s">
        <v>14</v>
      </c>
      <c r="E4319" t="s">
        <v>48</v>
      </c>
      <c r="F4319">
        <v>44.854129999999998</v>
      </c>
      <c r="G4319">
        <v>-0.61568000000000001</v>
      </c>
      <c r="H4319" t="s">
        <v>16</v>
      </c>
      <c r="I4319">
        <v>250</v>
      </c>
      <c r="J4319">
        <v>7</v>
      </c>
      <c r="K4319">
        <v>1</v>
      </c>
      <c r="L4319" s="13">
        <v>44332</v>
      </c>
      <c r="M4319">
        <v>1</v>
      </c>
      <c r="N4319">
        <v>0</v>
      </c>
      <c r="O4319" t="str">
        <f>IF(listings[[#This Row],[price]]&lt;=50, "Low", IF(listings[[#This Row],[price]]&lt;=150, "Medium", "High"))</f>
        <v>High</v>
      </c>
      <c r="P4319" t="str">
        <f>IF(listings[[#This Row],[calculated_host_listings_count]]=1, "Unique listing", "Multiple listings")</f>
        <v>Unique listing</v>
      </c>
      <c r="Q4319" t="str">
        <f>IF(listings[[#This Row],[number_of_reviews]]&lt;10, "Few reviews", IF(listings[[#This Row],[number_of_reviews]]&lt;50, "Medium reviews", "Many reviews"))</f>
        <v>Few reviews</v>
      </c>
    </row>
    <row r="4320" spans="1:17" x14ac:dyDescent="0.2">
      <c r="A4320">
        <v>33694953</v>
      </c>
      <c r="B4320" t="s">
        <v>116</v>
      </c>
      <c r="C4320">
        <v>18796190</v>
      </c>
      <c r="D4320" t="s">
        <v>14</v>
      </c>
      <c r="E4320" t="s">
        <v>15</v>
      </c>
      <c r="F4320">
        <v>44.8354</v>
      </c>
      <c r="G4320">
        <v>-0.56496000000000002</v>
      </c>
      <c r="H4320" t="s">
        <v>16</v>
      </c>
      <c r="I4320">
        <v>164</v>
      </c>
      <c r="J4320">
        <v>1</v>
      </c>
      <c r="K4320">
        <v>24</v>
      </c>
      <c r="L4320" s="13">
        <v>45100</v>
      </c>
      <c r="M4320">
        <v>41</v>
      </c>
      <c r="N4320">
        <v>5</v>
      </c>
      <c r="O4320" t="str">
        <f>IF(listings[[#This Row],[price]]&lt;=50, "Low", IF(listings[[#This Row],[price]]&lt;=150, "Medium", "High"))</f>
        <v>High</v>
      </c>
      <c r="P4320" t="str">
        <f>IF(listings[[#This Row],[calculated_host_listings_count]]=1, "Unique listing", "Multiple listings")</f>
        <v>Multiple listings</v>
      </c>
      <c r="Q4320" t="str">
        <f>IF(listings[[#This Row],[number_of_reviews]]&lt;10, "Few reviews", IF(listings[[#This Row],[number_of_reviews]]&lt;50, "Medium reviews", "Many reviews"))</f>
        <v>Medium reviews</v>
      </c>
    </row>
    <row r="4321" spans="1:17" x14ac:dyDescent="0.2">
      <c r="A4321">
        <v>33699316</v>
      </c>
      <c r="B4321" t="s">
        <v>3075</v>
      </c>
      <c r="C4321">
        <v>254021090</v>
      </c>
      <c r="D4321" t="s">
        <v>14</v>
      </c>
      <c r="E4321" t="s">
        <v>20</v>
      </c>
      <c r="F4321">
        <v>44.853700000000003</v>
      </c>
      <c r="G4321">
        <v>-0.59050000000000002</v>
      </c>
      <c r="H4321" t="s">
        <v>16</v>
      </c>
      <c r="I4321">
        <v>90</v>
      </c>
      <c r="J4321">
        <v>365</v>
      </c>
      <c r="K4321">
        <v>37</v>
      </c>
      <c r="L4321" s="13">
        <v>44361</v>
      </c>
      <c r="M4321">
        <v>1</v>
      </c>
      <c r="N4321">
        <v>0</v>
      </c>
      <c r="O4321" t="str">
        <f>IF(listings[[#This Row],[price]]&lt;=50, "Low", IF(listings[[#This Row],[price]]&lt;=150, "Medium", "High"))</f>
        <v>Medium</v>
      </c>
      <c r="P4321" t="str">
        <f>IF(listings[[#This Row],[calculated_host_listings_count]]=1, "Unique listing", "Multiple listings")</f>
        <v>Unique listing</v>
      </c>
      <c r="Q4321" t="str">
        <f>IF(listings[[#This Row],[number_of_reviews]]&lt;10, "Few reviews", IF(listings[[#This Row],[number_of_reviews]]&lt;50, "Medium reviews", "Many reviews"))</f>
        <v>Medium reviews</v>
      </c>
    </row>
    <row r="4322" spans="1:17" x14ac:dyDescent="0.2">
      <c r="A4322">
        <v>33701126</v>
      </c>
      <c r="B4322" t="s">
        <v>3076</v>
      </c>
      <c r="C4322">
        <v>29225615</v>
      </c>
      <c r="D4322" t="s">
        <v>54</v>
      </c>
      <c r="E4322" t="s">
        <v>831</v>
      </c>
      <c r="F4322">
        <v>44.79562</v>
      </c>
      <c r="G4322">
        <v>-0.64531000000000005</v>
      </c>
      <c r="H4322" t="s">
        <v>16</v>
      </c>
      <c r="I4322">
        <v>58</v>
      </c>
      <c r="J4322">
        <v>2</v>
      </c>
      <c r="K4322">
        <v>17</v>
      </c>
      <c r="L4322" s="13">
        <v>43725</v>
      </c>
      <c r="M4322">
        <v>1</v>
      </c>
      <c r="N4322">
        <v>0</v>
      </c>
      <c r="O4322" t="str">
        <f>IF(listings[[#This Row],[price]]&lt;=50, "Low", IF(listings[[#This Row],[price]]&lt;=150, "Medium", "High"))</f>
        <v>Medium</v>
      </c>
      <c r="P4322" t="str">
        <f>IF(listings[[#This Row],[calculated_host_listings_count]]=1, "Unique listing", "Multiple listings")</f>
        <v>Unique listing</v>
      </c>
      <c r="Q4322" t="str">
        <f>IF(listings[[#This Row],[number_of_reviews]]&lt;10, "Few reviews", IF(listings[[#This Row],[number_of_reviews]]&lt;50, "Medium reviews", "Many reviews"))</f>
        <v>Medium reviews</v>
      </c>
    </row>
    <row r="4323" spans="1:17" x14ac:dyDescent="0.2">
      <c r="A4323">
        <v>33704922</v>
      </c>
      <c r="B4323" t="s">
        <v>2126</v>
      </c>
      <c r="C4323">
        <v>25858067</v>
      </c>
      <c r="D4323" t="s">
        <v>14</v>
      </c>
      <c r="E4323" t="s">
        <v>48</v>
      </c>
      <c r="F4323">
        <v>44.85031</v>
      </c>
      <c r="G4323">
        <v>-0.60475999999999996</v>
      </c>
      <c r="H4323" t="s">
        <v>28</v>
      </c>
      <c r="I4323">
        <v>94</v>
      </c>
      <c r="J4323">
        <v>1</v>
      </c>
      <c r="K4323">
        <v>3</v>
      </c>
      <c r="L4323" s="13">
        <v>44316</v>
      </c>
      <c r="M4323">
        <v>3</v>
      </c>
      <c r="N4323">
        <v>0</v>
      </c>
      <c r="O4323" t="str">
        <f>IF(listings[[#This Row],[price]]&lt;=50, "Low", IF(listings[[#This Row],[price]]&lt;=150, "Medium", "High"))</f>
        <v>Medium</v>
      </c>
      <c r="P4323" t="str">
        <f>IF(listings[[#This Row],[calculated_host_listings_count]]=1, "Unique listing", "Multiple listings")</f>
        <v>Multiple listings</v>
      </c>
      <c r="Q4323" t="str">
        <f>IF(listings[[#This Row],[number_of_reviews]]&lt;10, "Few reviews", IF(listings[[#This Row],[number_of_reviews]]&lt;50, "Medium reviews", "Many reviews"))</f>
        <v>Few reviews</v>
      </c>
    </row>
    <row r="4324" spans="1:17" x14ac:dyDescent="0.2">
      <c r="A4324">
        <v>33705024</v>
      </c>
      <c r="B4324" t="s">
        <v>332</v>
      </c>
      <c r="C4324">
        <v>143641216</v>
      </c>
      <c r="D4324" t="s">
        <v>14</v>
      </c>
      <c r="E4324" t="s">
        <v>22</v>
      </c>
      <c r="F4324">
        <v>44.83616</v>
      </c>
      <c r="G4324">
        <v>-0.57667999999999997</v>
      </c>
      <c r="H4324" t="s">
        <v>16</v>
      </c>
      <c r="I4324">
        <v>60</v>
      </c>
      <c r="J4324">
        <v>2</v>
      </c>
      <c r="K4324">
        <v>371</v>
      </c>
      <c r="L4324" s="13">
        <v>45176</v>
      </c>
      <c r="M4324">
        <v>6</v>
      </c>
      <c r="N4324">
        <v>91</v>
      </c>
      <c r="O4324" t="str">
        <f>IF(listings[[#This Row],[price]]&lt;=50, "Low", IF(listings[[#This Row],[price]]&lt;=150, "Medium", "High"))</f>
        <v>Medium</v>
      </c>
      <c r="P4324" t="str">
        <f>IF(listings[[#This Row],[calculated_host_listings_count]]=1, "Unique listing", "Multiple listings")</f>
        <v>Multiple listings</v>
      </c>
      <c r="Q4324" t="str">
        <f>IF(listings[[#This Row],[number_of_reviews]]&lt;10, "Few reviews", IF(listings[[#This Row],[number_of_reviews]]&lt;50, "Medium reviews", "Many reviews"))</f>
        <v>Many reviews</v>
      </c>
    </row>
    <row r="4325" spans="1:17" x14ac:dyDescent="0.2">
      <c r="A4325">
        <v>33712389</v>
      </c>
      <c r="B4325" t="s">
        <v>3077</v>
      </c>
      <c r="C4325">
        <v>25858067</v>
      </c>
      <c r="D4325" t="s">
        <v>14</v>
      </c>
      <c r="E4325" t="s">
        <v>48</v>
      </c>
      <c r="F4325">
        <v>44.850020000000001</v>
      </c>
      <c r="G4325">
        <v>-0.60596000000000005</v>
      </c>
      <c r="H4325" t="s">
        <v>28</v>
      </c>
      <c r="I4325">
        <v>189</v>
      </c>
      <c r="J4325">
        <v>1</v>
      </c>
      <c r="K4325">
        <v>1</v>
      </c>
      <c r="L4325" s="13">
        <v>44419</v>
      </c>
      <c r="M4325">
        <v>3</v>
      </c>
      <c r="N4325">
        <v>0</v>
      </c>
      <c r="O4325" t="str">
        <f>IF(listings[[#This Row],[price]]&lt;=50, "Low", IF(listings[[#This Row],[price]]&lt;=150, "Medium", "High"))</f>
        <v>High</v>
      </c>
      <c r="P4325" t="str">
        <f>IF(listings[[#This Row],[calculated_host_listings_count]]=1, "Unique listing", "Multiple listings")</f>
        <v>Multiple listings</v>
      </c>
      <c r="Q4325" t="str">
        <f>IF(listings[[#This Row],[number_of_reviews]]&lt;10, "Few reviews", IF(listings[[#This Row],[number_of_reviews]]&lt;50, "Medium reviews", "Many reviews"))</f>
        <v>Few reviews</v>
      </c>
    </row>
    <row r="4326" spans="1:17" x14ac:dyDescent="0.2">
      <c r="A4326">
        <v>33713865</v>
      </c>
      <c r="B4326" t="s">
        <v>1236</v>
      </c>
      <c r="C4326">
        <v>45809640</v>
      </c>
      <c r="D4326" t="s">
        <v>14</v>
      </c>
      <c r="E4326" t="s">
        <v>15</v>
      </c>
      <c r="F4326">
        <v>44.830579999999998</v>
      </c>
      <c r="G4326">
        <v>-0.57518999999999998</v>
      </c>
      <c r="H4326" t="s">
        <v>28</v>
      </c>
      <c r="I4326">
        <v>20</v>
      </c>
      <c r="J4326">
        <v>4</v>
      </c>
      <c r="K4326">
        <v>1</v>
      </c>
      <c r="L4326" s="13">
        <v>43598</v>
      </c>
      <c r="M4326">
        <v>1</v>
      </c>
      <c r="N4326">
        <v>0</v>
      </c>
      <c r="O4326" t="str">
        <f>IF(listings[[#This Row],[price]]&lt;=50, "Low", IF(listings[[#This Row],[price]]&lt;=150, "Medium", "High"))</f>
        <v>Low</v>
      </c>
      <c r="P4326" t="str">
        <f>IF(listings[[#This Row],[calculated_host_listings_count]]=1, "Unique listing", "Multiple listings")</f>
        <v>Unique listing</v>
      </c>
      <c r="Q4326" t="str">
        <f>IF(listings[[#This Row],[number_of_reviews]]&lt;10, "Few reviews", IF(listings[[#This Row],[number_of_reviews]]&lt;50, "Medium reviews", "Many reviews"))</f>
        <v>Few reviews</v>
      </c>
    </row>
    <row r="4327" spans="1:17" x14ac:dyDescent="0.2">
      <c r="A4327">
        <v>33714729</v>
      </c>
      <c r="B4327" t="s">
        <v>3078</v>
      </c>
      <c r="C4327">
        <v>254137499</v>
      </c>
      <c r="D4327" t="s">
        <v>165</v>
      </c>
      <c r="E4327" t="s">
        <v>165</v>
      </c>
      <c r="F4327">
        <v>44.79233</v>
      </c>
      <c r="G4327">
        <v>-0.58206999999999998</v>
      </c>
      <c r="H4327" t="s">
        <v>28</v>
      </c>
      <c r="I4327">
        <v>30</v>
      </c>
      <c r="J4327">
        <v>5</v>
      </c>
      <c r="K4327">
        <v>0</v>
      </c>
      <c r="L4327" s="13"/>
      <c r="M4327">
        <v>1</v>
      </c>
      <c r="N4327">
        <v>0</v>
      </c>
      <c r="O4327" t="str">
        <f>IF(listings[[#This Row],[price]]&lt;=50, "Low", IF(listings[[#This Row],[price]]&lt;=150, "Medium", "High"))</f>
        <v>Low</v>
      </c>
      <c r="P4327" t="str">
        <f>IF(listings[[#This Row],[calculated_host_listings_count]]=1, "Unique listing", "Multiple listings")</f>
        <v>Unique listing</v>
      </c>
      <c r="Q4327" t="str">
        <f>IF(listings[[#This Row],[number_of_reviews]]&lt;10, "Few reviews", IF(listings[[#This Row],[number_of_reviews]]&lt;50, "Medium reviews", "Many reviews"))</f>
        <v>Few reviews</v>
      </c>
    </row>
    <row r="4328" spans="1:17" x14ac:dyDescent="0.2">
      <c r="A4328">
        <v>33745001</v>
      </c>
      <c r="B4328" t="s">
        <v>515</v>
      </c>
      <c r="C4328">
        <v>73427325</v>
      </c>
      <c r="D4328" t="s">
        <v>14</v>
      </c>
      <c r="E4328" t="s">
        <v>15</v>
      </c>
      <c r="F4328">
        <v>44.832099999999997</v>
      </c>
      <c r="G4328">
        <v>-0.57401999999999997</v>
      </c>
      <c r="H4328" t="s">
        <v>16</v>
      </c>
      <c r="I4328">
        <v>136</v>
      </c>
      <c r="J4328">
        <v>2</v>
      </c>
      <c r="K4328">
        <v>16</v>
      </c>
      <c r="L4328" s="13">
        <v>44794</v>
      </c>
      <c r="M4328">
        <v>1</v>
      </c>
      <c r="N4328">
        <v>0</v>
      </c>
      <c r="O4328" t="str">
        <f>IF(listings[[#This Row],[price]]&lt;=50, "Low", IF(listings[[#This Row],[price]]&lt;=150, "Medium", "High"))</f>
        <v>Medium</v>
      </c>
      <c r="P4328" t="str">
        <f>IF(listings[[#This Row],[calculated_host_listings_count]]=1, "Unique listing", "Multiple listings")</f>
        <v>Unique listing</v>
      </c>
      <c r="Q4328" t="str">
        <f>IF(listings[[#This Row],[number_of_reviews]]&lt;10, "Few reviews", IF(listings[[#This Row],[number_of_reviews]]&lt;50, "Medium reviews", "Many reviews"))</f>
        <v>Medium reviews</v>
      </c>
    </row>
    <row r="4329" spans="1:17" x14ac:dyDescent="0.2">
      <c r="A4329">
        <v>33758105</v>
      </c>
      <c r="B4329" t="s">
        <v>3079</v>
      </c>
      <c r="C4329">
        <v>1472747</v>
      </c>
      <c r="D4329" t="s">
        <v>14</v>
      </c>
      <c r="E4329" t="s">
        <v>22</v>
      </c>
      <c r="F4329">
        <v>44.836979999999997</v>
      </c>
      <c r="G4329">
        <v>-0.57430999999999999</v>
      </c>
      <c r="H4329" t="s">
        <v>28</v>
      </c>
      <c r="I4329">
        <v>35</v>
      </c>
      <c r="J4329">
        <v>2</v>
      </c>
      <c r="K4329">
        <v>9</v>
      </c>
      <c r="L4329" s="13">
        <v>43624</v>
      </c>
      <c r="M4329">
        <v>1</v>
      </c>
      <c r="N4329">
        <v>0</v>
      </c>
      <c r="O4329" t="str">
        <f>IF(listings[[#This Row],[price]]&lt;=50, "Low", IF(listings[[#This Row],[price]]&lt;=150, "Medium", "High"))</f>
        <v>Low</v>
      </c>
      <c r="P4329" t="str">
        <f>IF(listings[[#This Row],[calculated_host_listings_count]]=1, "Unique listing", "Multiple listings")</f>
        <v>Unique listing</v>
      </c>
      <c r="Q4329" t="str">
        <f>IF(listings[[#This Row],[number_of_reviews]]&lt;10, "Few reviews", IF(listings[[#This Row],[number_of_reviews]]&lt;50, "Medium reviews", "Many reviews"))</f>
        <v>Few reviews</v>
      </c>
    </row>
    <row r="4330" spans="1:17" x14ac:dyDescent="0.2">
      <c r="A4330">
        <v>33764147</v>
      </c>
      <c r="B4330" t="s">
        <v>3080</v>
      </c>
      <c r="C4330">
        <v>2092963</v>
      </c>
      <c r="D4330" t="s">
        <v>14</v>
      </c>
      <c r="E4330" t="s">
        <v>48</v>
      </c>
      <c r="F4330">
        <v>44.853259999999999</v>
      </c>
      <c r="G4330">
        <v>-0.61329999999999996</v>
      </c>
      <c r="H4330" t="s">
        <v>16</v>
      </c>
      <c r="I4330">
        <v>50</v>
      </c>
      <c r="J4330">
        <v>4</v>
      </c>
      <c r="K4330">
        <v>68</v>
      </c>
      <c r="L4330" s="13">
        <v>45153</v>
      </c>
      <c r="M4330">
        <v>1</v>
      </c>
      <c r="N4330">
        <v>21</v>
      </c>
      <c r="O4330" t="str">
        <f>IF(listings[[#This Row],[price]]&lt;=50, "Low", IF(listings[[#This Row],[price]]&lt;=150, "Medium", "High"))</f>
        <v>Low</v>
      </c>
      <c r="P4330" t="str">
        <f>IF(listings[[#This Row],[calculated_host_listings_count]]=1, "Unique listing", "Multiple listings")</f>
        <v>Unique listing</v>
      </c>
      <c r="Q4330" t="str">
        <f>IF(listings[[#This Row],[number_of_reviews]]&lt;10, "Few reviews", IF(listings[[#This Row],[number_of_reviews]]&lt;50, "Medium reviews", "Many reviews"))</f>
        <v>Many reviews</v>
      </c>
    </row>
    <row r="4331" spans="1:17" x14ac:dyDescent="0.2">
      <c r="A4331">
        <v>33768367</v>
      </c>
      <c r="B4331" t="s">
        <v>2779</v>
      </c>
      <c r="C4331">
        <v>202655149</v>
      </c>
      <c r="D4331" t="s">
        <v>37</v>
      </c>
      <c r="E4331" t="s">
        <v>37</v>
      </c>
      <c r="F4331">
        <v>44.859319999999997</v>
      </c>
      <c r="G4331">
        <v>-0.59592000000000001</v>
      </c>
      <c r="H4331" t="s">
        <v>16</v>
      </c>
      <c r="I4331">
        <v>90</v>
      </c>
      <c r="J4331">
        <v>3</v>
      </c>
      <c r="K4331">
        <v>18</v>
      </c>
      <c r="L4331" s="13">
        <v>45044</v>
      </c>
      <c r="M4331">
        <v>1</v>
      </c>
      <c r="N4331">
        <v>9</v>
      </c>
      <c r="O4331" t="str">
        <f>IF(listings[[#This Row],[price]]&lt;=50, "Low", IF(listings[[#This Row],[price]]&lt;=150, "Medium", "High"))</f>
        <v>Medium</v>
      </c>
      <c r="P4331" t="str">
        <f>IF(listings[[#This Row],[calculated_host_listings_count]]=1, "Unique listing", "Multiple listings")</f>
        <v>Unique listing</v>
      </c>
      <c r="Q4331" t="str">
        <f>IF(listings[[#This Row],[number_of_reviews]]&lt;10, "Few reviews", IF(listings[[#This Row],[number_of_reviews]]&lt;50, "Medium reviews", "Many reviews"))</f>
        <v>Medium reviews</v>
      </c>
    </row>
    <row r="4332" spans="1:17" x14ac:dyDescent="0.2">
      <c r="A4332">
        <v>33771332</v>
      </c>
      <c r="B4332" t="s">
        <v>3081</v>
      </c>
      <c r="C4332">
        <v>86763672</v>
      </c>
      <c r="D4332" t="s">
        <v>37</v>
      </c>
      <c r="E4332" t="s">
        <v>37</v>
      </c>
      <c r="F4332">
        <v>44.866050000000001</v>
      </c>
      <c r="G4332">
        <v>-0.58345999999999998</v>
      </c>
      <c r="H4332" t="s">
        <v>16</v>
      </c>
      <c r="I4332">
        <v>90</v>
      </c>
      <c r="J4332">
        <v>2</v>
      </c>
      <c r="K4332">
        <v>31</v>
      </c>
      <c r="L4332" s="13">
        <v>45072</v>
      </c>
      <c r="M4332">
        <v>1</v>
      </c>
      <c r="N4332">
        <v>8</v>
      </c>
      <c r="O4332" t="str">
        <f>IF(listings[[#This Row],[price]]&lt;=50, "Low", IF(listings[[#This Row],[price]]&lt;=150, "Medium", "High"))</f>
        <v>Medium</v>
      </c>
      <c r="P4332" t="str">
        <f>IF(listings[[#This Row],[calculated_host_listings_count]]=1, "Unique listing", "Multiple listings")</f>
        <v>Unique listing</v>
      </c>
      <c r="Q4332" t="str">
        <f>IF(listings[[#This Row],[number_of_reviews]]&lt;10, "Few reviews", IF(listings[[#This Row],[number_of_reviews]]&lt;50, "Medium reviews", "Many reviews"))</f>
        <v>Medium reviews</v>
      </c>
    </row>
    <row r="4333" spans="1:17" x14ac:dyDescent="0.2">
      <c r="A4333">
        <v>33772015</v>
      </c>
      <c r="B4333" t="s">
        <v>3082</v>
      </c>
      <c r="C4333">
        <v>80893090</v>
      </c>
      <c r="D4333" t="s">
        <v>14</v>
      </c>
      <c r="E4333" t="s">
        <v>125</v>
      </c>
      <c r="F4333">
        <v>44.845779999999998</v>
      </c>
      <c r="G4333">
        <v>-0.56337000000000004</v>
      </c>
      <c r="H4333" t="s">
        <v>16</v>
      </c>
      <c r="I4333">
        <v>177</v>
      </c>
      <c r="J4333">
        <v>3</v>
      </c>
      <c r="K4333">
        <v>10</v>
      </c>
      <c r="L4333" s="13">
        <v>44795</v>
      </c>
      <c r="M4333">
        <v>1</v>
      </c>
      <c r="N4333">
        <v>0</v>
      </c>
      <c r="O4333" t="str">
        <f>IF(listings[[#This Row],[price]]&lt;=50, "Low", IF(listings[[#This Row],[price]]&lt;=150, "Medium", "High"))</f>
        <v>High</v>
      </c>
      <c r="P4333" t="str">
        <f>IF(listings[[#This Row],[calculated_host_listings_count]]=1, "Unique listing", "Multiple listings")</f>
        <v>Unique listing</v>
      </c>
      <c r="Q4333" t="str">
        <f>IF(listings[[#This Row],[number_of_reviews]]&lt;10, "Few reviews", IF(listings[[#This Row],[number_of_reviews]]&lt;50, "Medium reviews", "Many reviews"))</f>
        <v>Medium reviews</v>
      </c>
    </row>
    <row r="4334" spans="1:17" x14ac:dyDescent="0.2">
      <c r="A4334">
        <v>33787354</v>
      </c>
      <c r="B4334" t="s">
        <v>332</v>
      </c>
      <c r="C4334">
        <v>34647322</v>
      </c>
      <c r="D4334" t="s">
        <v>14</v>
      </c>
      <c r="E4334" t="s">
        <v>15</v>
      </c>
      <c r="F4334">
        <v>44.832572999999996</v>
      </c>
      <c r="G4334">
        <v>-0.56549400000000005</v>
      </c>
      <c r="H4334" t="s">
        <v>16</v>
      </c>
      <c r="I4334">
        <v>79</v>
      </c>
      <c r="J4334">
        <v>2</v>
      </c>
      <c r="K4334">
        <v>273</v>
      </c>
      <c r="L4334" s="13">
        <v>45159</v>
      </c>
      <c r="M4334">
        <v>1</v>
      </c>
      <c r="N4334">
        <v>78</v>
      </c>
      <c r="O4334" t="str">
        <f>IF(listings[[#This Row],[price]]&lt;=50, "Low", IF(listings[[#This Row],[price]]&lt;=150, "Medium", "High"))</f>
        <v>Medium</v>
      </c>
      <c r="P4334" t="str">
        <f>IF(listings[[#This Row],[calculated_host_listings_count]]=1, "Unique listing", "Multiple listings")</f>
        <v>Unique listing</v>
      </c>
      <c r="Q4334" t="str">
        <f>IF(listings[[#This Row],[number_of_reviews]]&lt;10, "Few reviews", IF(listings[[#This Row],[number_of_reviews]]&lt;50, "Medium reviews", "Many reviews"))</f>
        <v>Many reviews</v>
      </c>
    </row>
    <row r="4335" spans="1:17" x14ac:dyDescent="0.2">
      <c r="A4335">
        <v>33788192</v>
      </c>
      <c r="B4335" t="s">
        <v>2398</v>
      </c>
      <c r="C4335">
        <v>139225373</v>
      </c>
      <c r="D4335" t="s">
        <v>14</v>
      </c>
      <c r="E4335" t="s">
        <v>22</v>
      </c>
      <c r="F4335">
        <v>44.843089999999997</v>
      </c>
      <c r="G4335">
        <v>-0.59631000000000001</v>
      </c>
      <c r="H4335" t="s">
        <v>16</v>
      </c>
      <c r="I4335">
        <v>350</v>
      </c>
      <c r="J4335">
        <v>365</v>
      </c>
      <c r="K4335">
        <v>0</v>
      </c>
      <c r="L4335" s="13"/>
      <c r="M4335">
        <v>1</v>
      </c>
      <c r="N4335">
        <v>0</v>
      </c>
      <c r="O4335" t="str">
        <f>IF(listings[[#This Row],[price]]&lt;=50, "Low", IF(listings[[#This Row],[price]]&lt;=150, "Medium", "High"))</f>
        <v>High</v>
      </c>
      <c r="P4335" t="str">
        <f>IF(listings[[#This Row],[calculated_host_listings_count]]=1, "Unique listing", "Multiple listings")</f>
        <v>Unique listing</v>
      </c>
      <c r="Q4335" t="str">
        <f>IF(listings[[#This Row],[number_of_reviews]]&lt;10, "Few reviews", IF(listings[[#This Row],[number_of_reviews]]&lt;50, "Medium reviews", "Many reviews"))</f>
        <v>Few reviews</v>
      </c>
    </row>
    <row r="4336" spans="1:17" x14ac:dyDescent="0.2">
      <c r="A4336">
        <v>33795099</v>
      </c>
      <c r="B4336" t="s">
        <v>282</v>
      </c>
      <c r="C4336">
        <v>164770897</v>
      </c>
      <c r="D4336" t="s">
        <v>14</v>
      </c>
      <c r="E4336" t="s">
        <v>20</v>
      </c>
      <c r="F4336">
        <v>44.851599999999998</v>
      </c>
      <c r="G4336">
        <v>-0.57457999999999998</v>
      </c>
      <c r="H4336" t="s">
        <v>16</v>
      </c>
      <c r="I4336">
        <v>29</v>
      </c>
      <c r="J4336">
        <v>30</v>
      </c>
      <c r="K4336">
        <v>4</v>
      </c>
      <c r="L4336" s="13">
        <v>44351</v>
      </c>
      <c r="M4336">
        <v>1</v>
      </c>
      <c r="N4336">
        <v>0</v>
      </c>
      <c r="O4336" t="str">
        <f>IF(listings[[#This Row],[price]]&lt;=50, "Low", IF(listings[[#This Row],[price]]&lt;=150, "Medium", "High"))</f>
        <v>Low</v>
      </c>
      <c r="P4336" t="str">
        <f>IF(listings[[#This Row],[calculated_host_listings_count]]=1, "Unique listing", "Multiple listings")</f>
        <v>Unique listing</v>
      </c>
      <c r="Q4336" t="str">
        <f>IF(listings[[#This Row],[number_of_reviews]]&lt;10, "Few reviews", IF(listings[[#This Row],[number_of_reviews]]&lt;50, "Medium reviews", "Many reviews"))</f>
        <v>Few reviews</v>
      </c>
    </row>
    <row r="4337" spans="1:17" x14ac:dyDescent="0.2">
      <c r="A4337">
        <v>33795220</v>
      </c>
      <c r="B4337" t="s">
        <v>3083</v>
      </c>
      <c r="C4337">
        <v>55238614</v>
      </c>
      <c r="D4337" t="s">
        <v>34</v>
      </c>
      <c r="E4337" t="s">
        <v>34</v>
      </c>
      <c r="F4337">
        <v>44.81615</v>
      </c>
      <c r="G4337">
        <v>-0.58526</v>
      </c>
      <c r="H4337" t="s">
        <v>28</v>
      </c>
      <c r="I4337">
        <v>19</v>
      </c>
      <c r="J4337">
        <v>2</v>
      </c>
      <c r="K4337">
        <v>9</v>
      </c>
      <c r="L4337" s="13">
        <v>43632</v>
      </c>
      <c r="M4337">
        <v>1</v>
      </c>
      <c r="N4337">
        <v>0</v>
      </c>
      <c r="O4337" t="str">
        <f>IF(listings[[#This Row],[price]]&lt;=50, "Low", IF(listings[[#This Row],[price]]&lt;=150, "Medium", "High"))</f>
        <v>Low</v>
      </c>
      <c r="P4337" t="str">
        <f>IF(listings[[#This Row],[calculated_host_listings_count]]=1, "Unique listing", "Multiple listings")</f>
        <v>Unique listing</v>
      </c>
      <c r="Q4337" t="str">
        <f>IF(listings[[#This Row],[number_of_reviews]]&lt;10, "Few reviews", IF(listings[[#This Row],[number_of_reviews]]&lt;50, "Medium reviews", "Many reviews"))</f>
        <v>Few reviews</v>
      </c>
    </row>
    <row r="4338" spans="1:17" x14ac:dyDescent="0.2">
      <c r="A4338">
        <v>33798637</v>
      </c>
      <c r="B4338" t="s">
        <v>3084</v>
      </c>
      <c r="C4338">
        <v>255177928</v>
      </c>
      <c r="D4338" t="s">
        <v>54</v>
      </c>
      <c r="E4338" t="s">
        <v>863</v>
      </c>
      <c r="F4338">
        <v>44.810279999999999</v>
      </c>
      <c r="G4338">
        <v>-0.62905</v>
      </c>
      <c r="H4338" t="s">
        <v>16</v>
      </c>
      <c r="I4338">
        <v>55</v>
      </c>
      <c r="J4338">
        <v>1</v>
      </c>
      <c r="K4338">
        <v>293</v>
      </c>
      <c r="L4338" s="13">
        <v>45178</v>
      </c>
      <c r="M4338">
        <v>1</v>
      </c>
      <c r="N4338">
        <v>91</v>
      </c>
      <c r="O4338" t="str">
        <f>IF(listings[[#This Row],[price]]&lt;=50, "Low", IF(listings[[#This Row],[price]]&lt;=150, "Medium", "High"))</f>
        <v>Medium</v>
      </c>
      <c r="P4338" t="str">
        <f>IF(listings[[#This Row],[calculated_host_listings_count]]=1, "Unique listing", "Multiple listings")</f>
        <v>Unique listing</v>
      </c>
      <c r="Q4338" t="str">
        <f>IF(listings[[#This Row],[number_of_reviews]]&lt;10, "Few reviews", IF(listings[[#This Row],[number_of_reviews]]&lt;50, "Medium reviews", "Many reviews"))</f>
        <v>Many reviews</v>
      </c>
    </row>
    <row r="4339" spans="1:17" x14ac:dyDescent="0.2">
      <c r="A4339">
        <v>33803676</v>
      </c>
      <c r="B4339" t="s">
        <v>282</v>
      </c>
      <c r="C4339">
        <v>11057707</v>
      </c>
      <c r="D4339" t="s">
        <v>14</v>
      </c>
      <c r="E4339" t="s">
        <v>22</v>
      </c>
      <c r="F4339">
        <v>44.837899999999998</v>
      </c>
      <c r="G4339">
        <v>-0.57204999999999995</v>
      </c>
      <c r="H4339" t="s">
        <v>16</v>
      </c>
      <c r="I4339">
        <v>180</v>
      </c>
      <c r="J4339">
        <v>3</v>
      </c>
      <c r="K4339">
        <v>33</v>
      </c>
      <c r="L4339" s="13">
        <v>45175</v>
      </c>
      <c r="M4339">
        <v>1</v>
      </c>
      <c r="N4339">
        <v>11</v>
      </c>
      <c r="O4339" t="str">
        <f>IF(listings[[#This Row],[price]]&lt;=50, "Low", IF(listings[[#This Row],[price]]&lt;=150, "Medium", "High"))</f>
        <v>High</v>
      </c>
      <c r="P4339" t="str">
        <f>IF(listings[[#This Row],[calculated_host_listings_count]]=1, "Unique listing", "Multiple listings")</f>
        <v>Unique listing</v>
      </c>
      <c r="Q4339" t="str">
        <f>IF(listings[[#This Row],[number_of_reviews]]&lt;10, "Few reviews", IF(listings[[#This Row],[number_of_reviews]]&lt;50, "Medium reviews", "Many reviews"))</f>
        <v>Medium reviews</v>
      </c>
    </row>
    <row r="4340" spans="1:17" x14ac:dyDescent="0.2">
      <c r="A4340">
        <v>33813555</v>
      </c>
      <c r="B4340" t="s">
        <v>3085</v>
      </c>
      <c r="C4340">
        <v>65927557</v>
      </c>
      <c r="D4340" t="s">
        <v>66</v>
      </c>
      <c r="E4340" t="s">
        <v>266</v>
      </c>
      <c r="F4340">
        <v>44.85324</v>
      </c>
      <c r="G4340">
        <v>-0.64758000000000004</v>
      </c>
      <c r="H4340" t="s">
        <v>28</v>
      </c>
      <c r="I4340">
        <v>26</v>
      </c>
      <c r="J4340">
        <v>3</v>
      </c>
      <c r="K4340">
        <v>12</v>
      </c>
      <c r="L4340" s="13">
        <v>45012</v>
      </c>
      <c r="M4340">
        <v>1</v>
      </c>
      <c r="N4340">
        <v>7</v>
      </c>
      <c r="O4340" t="str">
        <f>IF(listings[[#This Row],[price]]&lt;=50, "Low", IF(listings[[#This Row],[price]]&lt;=150, "Medium", "High"))</f>
        <v>Low</v>
      </c>
      <c r="P4340" t="str">
        <f>IF(listings[[#This Row],[calculated_host_listings_count]]=1, "Unique listing", "Multiple listings")</f>
        <v>Unique listing</v>
      </c>
      <c r="Q4340" t="str">
        <f>IF(listings[[#This Row],[number_of_reviews]]&lt;10, "Few reviews", IF(listings[[#This Row],[number_of_reviews]]&lt;50, "Medium reviews", "Many reviews"))</f>
        <v>Medium reviews</v>
      </c>
    </row>
    <row r="4341" spans="1:17" x14ac:dyDescent="0.2">
      <c r="A4341">
        <v>33818673</v>
      </c>
      <c r="B4341" t="s">
        <v>3086</v>
      </c>
      <c r="C4341">
        <v>164626639</v>
      </c>
      <c r="D4341" t="s">
        <v>14</v>
      </c>
      <c r="E4341" t="s">
        <v>15</v>
      </c>
      <c r="F4341">
        <v>44.831049999999998</v>
      </c>
      <c r="G4341">
        <v>-0.56772</v>
      </c>
      <c r="H4341" t="s">
        <v>16</v>
      </c>
      <c r="I4341">
        <v>157</v>
      </c>
      <c r="J4341">
        <v>365</v>
      </c>
      <c r="K4341">
        <v>30</v>
      </c>
      <c r="L4341" s="13">
        <v>44901</v>
      </c>
      <c r="M4341">
        <v>23</v>
      </c>
      <c r="N4341">
        <v>1</v>
      </c>
      <c r="O4341" t="str">
        <f>IF(listings[[#This Row],[price]]&lt;=50, "Low", IF(listings[[#This Row],[price]]&lt;=150, "Medium", "High"))</f>
        <v>High</v>
      </c>
      <c r="P4341" t="str">
        <f>IF(listings[[#This Row],[calculated_host_listings_count]]=1, "Unique listing", "Multiple listings")</f>
        <v>Multiple listings</v>
      </c>
      <c r="Q4341" t="str">
        <f>IF(listings[[#This Row],[number_of_reviews]]&lt;10, "Few reviews", IF(listings[[#This Row],[number_of_reviews]]&lt;50, "Medium reviews", "Many reviews"))</f>
        <v>Medium reviews</v>
      </c>
    </row>
    <row r="4342" spans="1:17" x14ac:dyDescent="0.2">
      <c r="A4342">
        <v>33819053</v>
      </c>
      <c r="B4342" t="s">
        <v>3087</v>
      </c>
      <c r="C4342">
        <v>116829246</v>
      </c>
      <c r="D4342" t="s">
        <v>14</v>
      </c>
      <c r="E4342" t="s">
        <v>15</v>
      </c>
      <c r="F4342">
        <v>44.836500000000001</v>
      </c>
      <c r="G4342">
        <v>-0.56535999999999997</v>
      </c>
      <c r="H4342" t="s">
        <v>16</v>
      </c>
      <c r="I4342">
        <v>151</v>
      </c>
      <c r="J4342">
        <v>2</v>
      </c>
      <c r="K4342">
        <v>99</v>
      </c>
      <c r="L4342" s="13">
        <v>45172</v>
      </c>
      <c r="M4342">
        <v>1</v>
      </c>
      <c r="N4342">
        <v>24</v>
      </c>
      <c r="O4342" t="str">
        <f>IF(listings[[#This Row],[price]]&lt;=50, "Low", IF(listings[[#This Row],[price]]&lt;=150, "Medium", "High"))</f>
        <v>High</v>
      </c>
      <c r="P4342" t="str">
        <f>IF(listings[[#This Row],[calculated_host_listings_count]]=1, "Unique listing", "Multiple listings")</f>
        <v>Unique listing</v>
      </c>
      <c r="Q4342" t="str">
        <f>IF(listings[[#This Row],[number_of_reviews]]&lt;10, "Few reviews", IF(listings[[#This Row],[number_of_reviews]]&lt;50, "Medium reviews", "Many reviews"))</f>
        <v>Many reviews</v>
      </c>
    </row>
    <row r="4343" spans="1:17" x14ac:dyDescent="0.2">
      <c r="A4343">
        <v>33822195</v>
      </c>
      <c r="B4343" t="s">
        <v>1981</v>
      </c>
      <c r="C4343">
        <v>178443127</v>
      </c>
      <c r="D4343" t="s">
        <v>14</v>
      </c>
      <c r="E4343" t="s">
        <v>15</v>
      </c>
      <c r="F4343">
        <v>44.83182</v>
      </c>
      <c r="G4343">
        <v>-0.57138999999999995</v>
      </c>
      <c r="H4343" t="s">
        <v>28</v>
      </c>
      <c r="I4343">
        <v>46</v>
      </c>
      <c r="J4343">
        <v>1</v>
      </c>
      <c r="K4343">
        <v>0</v>
      </c>
      <c r="L4343" s="13"/>
      <c r="M4343">
        <v>2</v>
      </c>
      <c r="N4343">
        <v>0</v>
      </c>
      <c r="O4343" t="str">
        <f>IF(listings[[#This Row],[price]]&lt;=50, "Low", IF(listings[[#This Row],[price]]&lt;=150, "Medium", "High"))</f>
        <v>Low</v>
      </c>
      <c r="P4343" t="str">
        <f>IF(listings[[#This Row],[calculated_host_listings_count]]=1, "Unique listing", "Multiple listings")</f>
        <v>Multiple listings</v>
      </c>
      <c r="Q4343" t="str">
        <f>IF(listings[[#This Row],[number_of_reviews]]&lt;10, "Few reviews", IF(listings[[#This Row],[number_of_reviews]]&lt;50, "Medium reviews", "Many reviews"))</f>
        <v>Few reviews</v>
      </c>
    </row>
    <row r="4344" spans="1:17" x14ac:dyDescent="0.2">
      <c r="A4344">
        <v>33828134</v>
      </c>
      <c r="B4344" t="s">
        <v>2180</v>
      </c>
      <c r="C4344">
        <v>18157373</v>
      </c>
      <c r="D4344" t="s">
        <v>14</v>
      </c>
      <c r="E4344" t="s">
        <v>48</v>
      </c>
      <c r="F4344">
        <v>44.848149999999997</v>
      </c>
      <c r="G4344">
        <v>-0.60765000000000002</v>
      </c>
      <c r="H4344" t="s">
        <v>16</v>
      </c>
      <c r="I4344">
        <v>57</v>
      </c>
      <c r="J4344">
        <v>1</v>
      </c>
      <c r="K4344">
        <v>70</v>
      </c>
      <c r="L4344" s="13">
        <v>45178</v>
      </c>
      <c r="M4344">
        <v>4</v>
      </c>
      <c r="N4344">
        <v>13</v>
      </c>
      <c r="O4344" t="str">
        <f>IF(listings[[#This Row],[price]]&lt;=50, "Low", IF(listings[[#This Row],[price]]&lt;=150, "Medium", "High"))</f>
        <v>Medium</v>
      </c>
      <c r="P4344" t="str">
        <f>IF(listings[[#This Row],[calculated_host_listings_count]]=1, "Unique listing", "Multiple listings")</f>
        <v>Multiple listings</v>
      </c>
      <c r="Q4344" t="str">
        <f>IF(listings[[#This Row],[number_of_reviews]]&lt;10, "Few reviews", IF(listings[[#This Row],[number_of_reviews]]&lt;50, "Medium reviews", "Many reviews"))</f>
        <v>Many reviews</v>
      </c>
    </row>
    <row r="4345" spans="1:17" x14ac:dyDescent="0.2">
      <c r="A4345">
        <v>33831578</v>
      </c>
      <c r="B4345" t="s">
        <v>937</v>
      </c>
      <c r="C4345">
        <v>27123171</v>
      </c>
      <c r="D4345" t="s">
        <v>14</v>
      </c>
      <c r="E4345" t="s">
        <v>144</v>
      </c>
      <c r="F4345">
        <v>44.877668557965535</v>
      </c>
      <c r="G4345">
        <v>-0.57177644624003088</v>
      </c>
      <c r="H4345" t="s">
        <v>28</v>
      </c>
      <c r="I4345">
        <v>66</v>
      </c>
      <c r="J4345">
        <v>1</v>
      </c>
      <c r="K4345">
        <v>9</v>
      </c>
      <c r="L4345" s="13">
        <v>45151</v>
      </c>
      <c r="M4345">
        <v>1</v>
      </c>
      <c r="N4345">
        <v>9</v>
      </c>
      <c r="O4345" t="str">
        <f>IF(listings[[#This Row],[price]]&lt;=50, "Low", IF(listings[[#This Row],[price]]&lt;=150, "Medium", "High"))</f>
        <v>Medium</v>
      </c>
      <c r="P4345" t="str">
        <f>IF(listings[[#This Row],[calculated_host_listings_count]]=1, "Unique listing", "Multiple listings")</f>
        <v>Unique listing</v>
      </c>
      <c r="Q4345" t="str">
        <f>IF(listings[[#This Row],[number_of_reviews]]&lt;10, "Few reviews", IF(listings[[#This Row],[number_of_reviews]]&lt;50, "Medium reviews", "Many reviews"))</f>
        <v>Few reviews</v>
      </c>
    </row>
    <row r="4346" spans="1:17" x14ac:dyDescent="0.2">
      <c r="A4346">
        <v>33849146</v>
      </c>
      <c r="B4346" t="s">
        <v>3088</v>
      </c>
      <c r="C4346">
        <v>144271600</v>
      </c>
      <c r="D4346" t="s">
        <v>54</v>
      </c>
      <c r="E4346" t="s">
        <v>522</v>
      </c>
      <c r="F4346">
        <v>44.796300000000002</v>
      </c>
      <c r="G4346">
        <v>-0.63397999999999999</v>
      </c>
      <c r="H4346" t="s">
        <v>16</v>
      </c>
      <c r="I4346">
        <v>260</v>
      </c>
      <c r="J4346">
        <v>5</v>
      </c>
      <c r="K4346">
        <v>6</v>
      </c>
      <c r="L4346" s="13">
        <v>44786</v>
      </c>
      <c r="M4346">
        <v>1</v>
      </c>
      <c r="N4346">
        <v>0</v>
      </c>
      <c r="O4346" t="str">
        <f>IF(listings[[#This Row],[price]]&lt;=50, "Low", IF(listings[[#This Row],[price]]&lt;=150, "Medium", "High"))</f>
        <v>High</v>
      </c>
      <c r="P4346" t="str">
        <f>IF(listings[[#This Row],[calculated_host_listings_count]]=1, "Unique listing", "Multiple listings")</f>
        <v>Unique listing</v>
      </c>
      <c r="Q4346" t="str">
        <f>IF(listings[[#This Row],[number_of_reviews]]&lt;10, "Few reviews", IF(listings[[#This Row],[number_of_reviews]]&lt;50, "Medium reviews", "Many reviews"))</f>
        <v>Few reviews</v>
      </c>
    </row>
    <row r="4347" spans="1:17" x14ac:dyDescent="0.2">
      <c r="A4347">
        <v>33855574</v>
      </c>
      <c r="B4347" t="s">
        <v>3089</v>
      </c>
      <c r="C4347">
        <v>94377185</v>
      </c>
      <c r="D4347" t="s">
        <v>100</v>
      </c>
      <c r="E4347" t="s">
        <v>100</v>
      </c>
      <c r="F4347">
        <v>44.865690000000001</v>
      </c>
      <c r="G4347">
        <v>-0.52259</v>
      </c>
      <c r="H4347" t="s">
        <v>28</v>
      </c>
      <c r="I4347">
        <v>31</v>
      </c>
      <c r="J4347">
        <v>2</v>
      </c>
      <c r="K4347">
        <v>51</v>
      </c>
      <c r="L4347" s="13">
        <v>44493</v>
      </c>
      <c r="M4347">
        <v>1</v>
      </c>
      <c r="N4347">
        <v>0</v>
      </c>
      <c r="O4347" t="str">
        <f>IF(listings[[#This Row],[price]]&lt;=50, "Low", IF(listings[[#This Row],[price]]&lt;=150, "Medium", "High"))</f>
        <v>Low</v>
      </c>
      <c r="P4347" t="str">
        <f>IF(listings[[#This Row],[calculated_host_listings_count]]=1, "Unique listing", "Multiple listings")</f>
        <v>Unique listing</v>
      </c>
      <c r="Q4347" t="str">
        <f>IF(listings[[#This Row],[number_of_reviews]]&lt;10, "Few reviews", IF(listings[[#This Row],[number_of_reviews]]&lt;50, "Medium reviews", "Many reviews"))</f>
        <v>Many reviews</v>
      </c>
    </row>
    <row r="4348" spans="1:17" x14ac:dyDescent="0.2">
      <c r="A4348">
        <v>33862553</v>
      </c>
      <c r="B4348" t="s">
        <v>3090</v>
      </c>
      <c r="C4348">
        <v>127539539</v>
      </c>
      <c r="D4348" t="s">
        <v>14</v>
      </c>
      <c r="E4348" t="s">
        <v>22</v>
      </c>
      <c r="F4348">
        <v>44.83905</v>
      </c>
      <c r="G4348">
        <v>-0.57674999999999998</v>
      </c>
      <c r="H4348" t="s">
        <v>16</v>
      </c>
      <c r="I4348">
        <v>45</v>
      </c>
      <c r="J4348">
        <v>365</v>
      </c>
      <c r="K4348">
        <v>13</v>
      </c>
      <c r="L4348" s="13">
        <v>43848</v>
      </c>
      <c r="M4348">
        <v>1</v>
      </c>
      <c r="N4348">
        <v>0</v>
      </c>
      <c r="O4348" t="str">
        <f>IF(listings[[#This Row],[price]]&lt;=50, "Low", IF(listings[[#This Row],[price]]&lt;=150, "Medium", "High"))</f>
        <v>Low</v>
      </c>
      <c r="P4348" t="str">
        <f>IF(listings[[#This Row],[calculated_host_listings_count]]=1, "Unique listing", "Multiple listings")</f>
        <v>Unique listing</v>
      </c>
      <c r="Q4348" t="str">
        <f>IF(listings[[#This Row],[number_of_reviews]]&lt;10, "Few reviews", IF(listings[[#This Row],[number_of_reviews]]&lt;50, "Medium reviews", "Many reviews"))</f>
        <v>Medium reviews</v>
      </c>
    </row>
    <row r="4349" spans="1:17" x14ac:dyDescent="0.2">
      <c r="A4349">
        <v>33862652</v>
      </c>
      <c r="B4349" t="s">
        <v>571</v>
      </c>
      <c r="C4349">
        <v>59037931</v>
      </c>
      <c r="D4349" t="s">
        <v>14</v>
      </c>
      <c r="E4349" t="s">
        <v>48</v>
      </c>
      <c r="F4349">
        <v>44.842309999999998</v>
      </c>
      <c r="G4349">
        <v>-0.62397000000000002</v>
      </c>
      <c r="H4349" t="s">
        <v>16</v>
      </c>
      <c r="I4349">
        <v>220</v>
      </c>
      <c r="J4349">
        <v>6</v>
      </c>
      <c r="K4349">
        <v>9</v>
      </c>
      <c r="L4349" s="13">
        <v>44793</v>
      </c>
      <c r="M4349">
        <v>1</v>
      </c>
      <c r="N4349">
        <v>0</v>
      </c>
      <c r="O4349" t="str">
        <f>IF(listings[[#This Row],[price]]&lt;=50, "Low", IF(listings[[#This Row],[price]]&lt;=150, "Medium", "High"))</f>
        <v>High</v>
      </c>
      <c r="P4349" t="str">
        <f>IF(listings[[#This Row],[calculated_host_listings_count]]=1, "Unique listing", "Multiple listings")</f>
        <v>Unique listing</v>
      </c>
      <c r="Q4349" t="str">
        <f>IF(listings[[#This Row],[number_of_reviews]]&lt;10, "Few reviews", IF(listings[[#This Row],[number_of_reviews]]&lt;50, "Medium reviews", "Many reviews"))</f>
        <v>Few reviews</v>
      </c>
    </row>
    <row r="4350" spans="1:17" x14ac:dyDescent="0.2">
      <c r="A4350">
        <v>33865262</v>
      </c>
      <c r="B4350" t="s">
        <v>3078</v>
      </c>
      <c r="C4350">
        <v>147527591</v>
      </c>
      <c r="D4350" t="s">
        <v>34</v>
      </c>
      <c r="E4350" t="s">
        <v>34</v>
      </c>
      <c r="F4350">
        <v>44.802390000000003</v>
      </c>
      <c r="G4350">
        <v>-0.58879999999999999</v>
      </c>
      <c r="H4350" t="s">
        <v>28</v>
      </c>
      <c r="I4350">
        <v>40</v>
      </c>
      <c r="J4350">
        <v>1</v>
      </c>
      <c r="K4350">
        <v>1</v>
      </c>
      <c r="L4350" s="13">
        <v>43643</v>
      </c>
      <c r="M4350">
        <v>1</v>
      </c>
      <c r="N4350">
        <v>0</v>
      </c>
      <c r="O4350" t="str">
        <f>IF(listings[[#This Row],[price]]&lt;=50, "Low", IF(listings[[#This Row],[price]]&lt;=150, "Medium", "High"))</f>
        <v>Low</v>
      </c>
      <c r="P4350" t="str">
        <f>IF(listings[[#This Row],[calculated_host_listings_count]]=1, "Unique listing", "Multiple listings")</f>
        <v>Unique listing</v>
      </c>
      <c r="Q4350" t="str">
        <f>IF(listings[[#This Row],[number_of_reviews]]&lt;10, "Few reviews", IF(listings[[#This Row],[number_of_reviews]]&lt;50, "Medium reviews", "Many reviews"))</f>
        <v>Few reviews</v>
      </c>
    </row>
    <row r="4351" spans="1:17" x14ac:dyDescent="0.2">
      <c r="A4351">
        <v>33869762</v>
      </c>
      <c r="B4351" t="s">
        <v>3091</v>
      </c>
      <c r="C4351">
        <v>249695740</v>
      </c>
      <c r="D4351" t="s">
        <v>66</v>
      </c>
      <c r="E4351" t="s">
        <v>266</v>
      </c>
      <c r="F4351">
        <v>44.853169999999999</v>
      </c>
      <c r="G4351">
        <v>-0.65434000000000003</v>
      </c>
      <c r="H4351" t="s">
        <v>16</v>
      </c>
      <c r="I4351">
        <v>68</v>
      </c>
      <c r="J4351">
        <v>3</v>
      </c>
      <c r="K4351">
        <v>138</v>
      </c>
      <c r="L4351" s="13">
        <v>45176</v>
      </c>
      <c r="M4351">
        <v>1</v>
      </c>
      <c r="N4351">
        <v>12</v>
      </c>
      <c r="O4351" t="str">
        <f>IF(listings[[#This Row],[price]]&lt;=50, "Low", IF(listings[[#This Row],[price]]&lt;=150, "Medium", "High"))</f>
        <v>Medium</v>
      </c>
      <c r="P4351" t="str">
        <f>IF(listings[[#This Row],[calculated_host_listings_count]]=1, "Unique listing", "Multiple listings")</f>
        <v>Unique listing</v>
      </c>
      <c r="Q4351" t="str">
        <f>IF(listings[[#This Row],[number_of_reviews]]&lt;10, "Few reviews", IF(listings[[#This Row],[number_of_reviews]]&lt;50, "Medium reviews", "Many reviews"))</f>
        <v>Many reviews</v>
      </c>
    </row>
    <row r="4352" spans="1:17" x14ac:dyDescent="0.2">
      <c r="A4352">
        <v>33872686</v>
      </c>
      <c r="B4352" t="s">
        <v>3092</v>
      </c>
      <c r="C4352">
        <v>31584714</v>
      </c>
      <c r="D4352" t="s">
        <v>14</v>
      </c>
      <c r="E4352" t="s">
        <v>144</v>
      </c>
      <c r="F4352">
        <v>44.861170000000001</v>
      </c>
      <c r="G4352">
        <v>-0.56960999999999995</v>
      </c>
      <c r="H4352" t="s">
        <v>16</v>
      </c>
      <c r="I4352">
        <v>76</v>
      </c>
      <c r="J4352">
        <v>6</v>
      </c>
      <c r="K4352">
        <v>28</v>
      </c>
      <c r="L4352" s="13">
        <v>45095</v>
      </c>
      <c r="M4352">
        <v>1</v>
      </c>
      <c r="N4352">
        <v>3</v>
      </c>
      <c r="O4352" t="str">
        <f>IF(listings[[#This Row],[price]]&lt;=50, "Low", IF(listings[[#This Row],[price]]&lt;=150, "Medium", "High"))</f>
        <v>Medium</v>
      </c>
      <c r="P4352" t="str">
        <f>IF(listings[[#This Row],[calculated_host_listings_count]]=1, "Unique listing", "Multiple listings")</f>
        <v>Unique listing</v>
      </c>
      <c r="Q4352" t="str">
        <f>IF(listings[[#This Row],[number_of_reviews]]&lt;10, "Few reviews", IF(listings[[#This Row],[number_of_reviews]]&lt;50, "Medium reviews", "Many reviews"))</f>
        <v>Medium reviews</v>
      </c>
    </row>
    <row r="4353" spans="1:17" x14ac:dyDescent="0.2">
      <c r="A4353">
        <v>33874418</v>
      </c>
      <c r="B4353" t="s">
        <v>3093</v>
      </c>
      <c r="C4353">
        <v>20516640</v>
      </c>
      <c r="D4353" t="s">
        <v>34</v>
      </c>
      <c r="E4353" t="s">
        <v>34</v>
      </c>
      <c r="F4353">
        <v>44.805720000000001</v>
      </c>
      <c r="G4353">
        <v>-0.59719999999999995</v>
      </c>
      <c r="H4353" t="s">
        <v>16</v>
      </c>
      <c r="I4353">
        <v>120</v>
      </c>
      <c r="J4353">
        <v>6</v>
      </c>
      <c r="K4353">
        <v>7</v>
      </c>
      <c r="L4353" s="13">
        <v>43708</v>
      </c>
      <c r="M4353">
        <v>1</v>
      </c>
      <c r="N4353">
        <v>0</v>
      </c>
      <c r="O4353" t="str">
        <f>IF(listings[[#This Row],[price]]&lt;=50, "Low", IF(listings[[#This Row],[price]]&lt;=150, "Medium", "High"))</f>
        <v>Medium</v>
      </c>
      <c r="P4353" t="str">
        <f>IF(listings[[#This Row],[calculated_host_listings_count]]=1, "Unique listing", "Multiple listings")</f>
        <v>Unique listing</v>
      </c>
      <c r="Q4353" t="str">
        <f>IF(listings[[#This Row],[number_of_reviews]]&lt;10, "Few reviews", IF(listings[[#This Row],[number_of_reviews]]&lt;50, "Medium reviews", "Many reviews"))</f>
        <v>Few reviews</v>
      </c>
    </row>
    <row r="4354" spans="1:17" x14ac:dyDescent="0.2">
      <c r="A4354">
        <v>33877116</v>
      </c>
      <c r="B4354" t="s">
        <v>3094</v>
      </c>
      <c r="C4354">
        <v>133271428</v>
      </c>
      <c r="D4354" t="s">
        <v>54</v>
      </c>
      <c r="E4354" t="s">
        <v>73</v>
      </c>
      <c r="F4354">
        <v>44.795780000000001</v>
      </c>
      <c r="G4354">
        <v>-0.67727000000000004</v>
      </c>
      <c r="H4354" t="s">
        <v>16</v>
      </c>
      <c r="I4354">
        <v>33</v>
      </c>
      <c r="J4354">
        <v>3</v>
      </c>
      <c r="K4354">
        <v>126</v>
      </c>
      <c r="L4354" s="13">
        <v>45173</v>
      </c>
      <c r="M4354">
        <v>1</v>
      </c>
      <c r="N4354">
        <v>43</v>
      </c>
      <c r="O4354" t="str">
        <f>IF(listings[[#This Row],[price]]&lt;=50, "Low", IF(listings[[#This Row],[price]]&lt;=150, "Medium", "High"))</f>
        <v>Low</v>
      </c>
      <c r="P4354" t="str">
        <f>IF(listings[[#This Row],[calculated_host_listings_count]]=1, "Unique listing", "Multiple listings")</f>
        <v>Unique listing</v>
      </c>
      <c r="Q4354" t="str">
        <f>IF(listings[[#This Row],[number_of_reviews]]&lt;10, "Few reviews", IF(listings[[#This Row],[number_of_reviews]]&lt;50, "Medium reviews", "Many reviews"))</f>
        <v>Many reviews</v>
      </c>
    </row>
    <row r="4355" spans="1:17" x14ac:dyDescent="0.2">
      <c r="A4355">
        <v>33880662</v>
      </c>
      <c r="B4355" t="s">
        <v>3095</v>
      </c>
      <c r="C4355">
        <v>75394746</v>
      </c>
      <c r="D4355" t="s">
        <v>34</v>
      </c>
      <c r="E4355" t="s">
        <v>34</v>
      </c>
      <c r="F4355">
        <v>44.803379999999997</v>
      </c>
      <c r="G4355">
        <v>-0.58855999999999997</v>
      </c>
      <c r="H4355" t="s">
        <v>28</v>
      </c>
      <c r="I4355">
        <v>33</v>
      </c>
      <c r="J4355">
        <v>1</v>
      </c>
      <c r="K4355">
        <v>10</v>
      </c>
      <c r="L4355" s="13">
        <v>43671</v>
      </c>
      <c r="M4355">
        <v>1</v>
      </c>
      <c r="N4355">
        <v>0</v>
      </c>
      <c r="O4355" t="str">
        <f>IF(listings[[#This Row],[price]]&lt;=50, "Low", IF(listings[[#This Row],[price]]&lt;=150, "Medium", "High"))</f>
        <v>Low</v>
      </c>
      <c r="P4355" t="str">
        <f>IF(listings[[#This Row],[calculated_host_listings_count]]=1, "Unique listing", "Multiple listings")</f>
        <v>Unique listing</v>
      </c>
      <c r="Q4355" t="str">
        <f>IF(listings[[#This Row],[number_of_reviews]]&lt;10, "Few reviews", IF(listings[[#This Row],[number_of_reviews]]&lt;50, "Medium reviews", "Many reviews"))</f>
        <v>Medium reviews</v>
      </c>
    </row>
    <row r="4356" spans="1:17" x14ac:dyDescent="0.2">
      <c r="A4356">
        <v>33897296</v>
      </c>
      <c r="B4356" t="s">
        <v>966</v>
      </c>
      <c r="C4356">
        <v>246190903</v>
      </c>
      <c r="D4356" t="s">
        <v>14</v>
      </c>
      <c r="E4356" t="s">
        <v>45</v>
      </c>
      <c r="F4356">
        <v>44.831870000000002</v>
      </c>
      <c r="G4356">
        <v>-0.60551999999999995</v>
      </c>
      <c r="H4356" t="s">
        <v>28</v>
      </c>
      <c r="I4356">
        <v>27</v>
      </c>
      <c r="J4356">
        <v>2</v>
      </c>
      <c r="K4356">
        <v>82</v>
      </c>
      <c r="L4356" s="13">
        <v>45150</v>
      </c>
      <c r="M4356">
        <v>1</v>
      </c>
      <c r="N4356">
        <v>6</v>
      </c>
      <c r="O4356" t="str">
        <f>IF(listings[[#This Row],[price]]&lt;=50, "Low", IF(listings[[#This Row],[price]]&lt;=150, "Medium", "High"))</f>
        <v>Low</v>
      </c>
      <c r="P4356" t="str">
        <f>IF(listings[[#This Row],[calculated_host_listings_count]]=1, "Unique listing", "Multiple listings")</f>
        <v>Unique listing</v>
      </c>
      <c r="Q4356" t="str">
        <f>IF(listings[[#This Row],[number_of_reviews]]&lt;10, "Few reviews", IF(listings[[#This Row],[number_of_reviews]]&lt;50, "Medium reviews", "Many reviews"))</f>
        <v>Many reviews</v>
      </c>
    </row>
    <row r="4357" spans="1:17" x14ac:dyDescent="0.2">
      <c r="A4357">
        <v>33907458</v>
      </c>
      <c r="B4357" t="s">
        <v>3096</v>
      </c>
      <c r="C4357">
        <v>49883777</v>
      </c>
      <c r="D4357" t="s">
        <v>165</v>
      </c>
      <c r="E4357" t="s">
        <v>165</v>
      </c>
      <c r="F4357">
        <v>44.802610000000001</v>
      </c>
      <c r="G4357">
        <v>-0.57311999999999996</v>
      </c>
      <c r="H4357" t="s">
        <v>16</v>
      </c>
      <c r="I4357">
        <v>53</v>
      </c>
      <c r="J4357">
        <v>2</v>
      </c>
      <c r="K4357">
        <v>19</v>
      </c>
      <c r="L4357" s="13">
        <v>45090</v>
      </c>
      <c r="M4357">
        <v>2</v>
      </c>
      <c r="N4357">
        <v>2</v>
      </c>
      <c r="O4357" t="str">
        <f>IF(listings[[#This Row],[price]]&lt;=50, "Low", IF(listings[[#This Row],[price]]&lt;=150, "Medium", "High"))</f>
        <v>Medium</v>
      </c>
      <c r="P4357" t="str">
        <f>IF(listings[[#This Row],[calculated_host_listings_count]]=1, "Unique listing", "Multiple listings")</f>
        <v>Multiple listings</v>
      </c>
      <c r="Q4357" t="str">
        <f>IF(listings[[#This Row],[number_of_reviews]]&lt;10, "Few reviews", IF(listings[[#This Row],[number_of_reviews]]&lt;50, "Medium reviews", "Many reviews"))</f>
        <v>Medium reviews</v>
      </c>
    </row>
    <row r="4358" spans="1:17" x14ac:dyDescent="0.2">
      <c r="A4358">
        <v>33910069</v>
      </c>
      <c r="B4358" t="s">
        <v>3097</v>
      </c>
      <c r="C4358">
        <v>212110449</v>
      </c>
      <c r="D4358" t="s">
        <v>14</v>
      </c>
      <c r="E4358" t="s">
        <v>48</v>
      </c>
      <c r="F4358">
        <v>44.850140000000003</v>
      </c>
      <c r="G4358">
        <v>-0.60163</v>
      </c>
      <c r="H4358" t="s">
        <v>16</v>
      </c>
      <c r="I4358">
        <v>375</v>
      </c>
      <c r="J4358">
        <v>7</v>
      </c>
      <c r="K4358">
        <v>8</v>
      </c>
      <c r="L4358" s="13">
        <v>45153</v>
      </c>
      <c r="M4358">
        <v>1</v>
      </c>
      <c r="N4358">
        <v>2</v>
      </c>
      <c r="O4358" t="str">
        <f>IF(listings[[#This Row],[price]]&lt;=50, "Low", IF(listings[[#This Row],[price]]&lt;=150, "Medium", "High"))</f>
        <v>High</v>
      </c>
      <c r="P4358" t="str">
        <f>IF(listings[[#This Row],[calculated_host_listings_count]]=1, "Unique listing", "Multiple listings")</f>
        <v>Unique listing</v>
      </c>
      <c r="Q4358" t="str">
        <f>IF(listings[[#This Row],[number_of_reviews]]&lt;10, "Few reviews", IF(listings[[#This Row],[number_of_reviews]]&lt;50, "Medium reviews", "Many reviews"))</f>
        <v>Few reviews</v>
      </c>
    </row>
    <row r="4359" spans="1:17" x14ac:dyDescent="0.2">
      <c r="A4359">
        <v>33917528</v>
      </c>
      <c r="B4359" t="s">
        <v>3098</v>
      </c>
      <c r="C4359">
        <v>62824644</v>
      </c>
      <c r="D4359" t="s">
        <v>14</v>
      </c>
      <c r="E4359" t="s">
        <v>22</v>
      </c>
      <c r="F4359">
        <v>44.837730000000001</v>
      </c>
      <c r="G4359">
        <v>-0.56882999999999995</v>
      </c>
      <c r="H4359" t="s">
        <v>16</v>
      </c>
      <c r="I4359">
        <v>120</v>
      </c>
      <c r="J4359">
        <v>365</v>
      </c>
      <c r="K4359">
        <v>17</v>
      </c>
      <c r="L4359" s="13">
        <v>44045</v>
      </c>
      <c r="M4359">
        <v>2</v>
      </c>
      <c r="N4359">
        <v>0</v>
      </c>
      <c r="O4359" t="str">
        <f>IF(listings[[#This Row],[price]]&lt;=50, "Low", IF(listings[[#This Row],[price]]&lt;=150, "Medium", "High"))</f>
        <v>Medium</v>
      </c>
      <c r="P4359" t="str">
        <f>IF(listings[[#This Row],[calculated_host_listings_count]]=1, "Unique listing", "Multiple listings")</f>
        <v>Multiple listings</v>
      </c>
      <c r="Q4359" t="str">
        <f>IF(listings[[#This Row],[number_of_reviews]]&lt;10, "Few reviews", IF(listings[[#This Row],[number_of_reviews]]&lt;50, "Medium reviews", "Many reviews"))</f>
        <v>Medium reviews</v>
      </c>
    </row>
    <row r="4360" spans="1:17" x14ac:dyDescent="0.2">
      <c r="A4360">
        <v>33919475</v>
      </c>
      <c r="B4360" t="s">
        <v>3099</v>
      </c>
      <c r="C4360">
        <v>15894730</v>
      </c>
      <c r="D4360" t="s">
        <v>66</v>
      </c>
      <c r="E4360" t="s">
        <v>596</v>
      </c>
      <c r="F4360">
        <v>44.840440000000001</v>
      </c>
      <c r="G4360">
        <v>-0.65063000000000004</v>
      </c>
      <c r="H4360" t="s">
        <v>28</v>
      </c>
      <c r="I4360">
        <v>25</v>
      </c>
      <c r="J4360">
        <v>5</v>
      </c>
      <c r="K4360">
        <v>3</v>
      </c>
      <c r="L4360" s="13">
        <v>43642</v>
      </c>
      <c r="M4360">
        <v>3</v>
      </c>
      <c r="N4360">
        <v>0</v>
      </c>
      <c r="O4360" t="str">
        <f>IF(listings[[#This Row],[price]]&lt;=50, "Low", IF(listings[[#This Row],[price]]&lt;=150, "Medium", "High"))</f>
        <v>Low</v>
      </c>
      <c r="P4360" t="str">
        <f>IF(listings[[#This Row],[calculated_host_listings_count]]=1, "Unique listing", "Multiple listings")</f>
        <v>Multiple listings</v>
      </c>
      <c r="Q4360" t="str">
        <f>IF(listings[[#This Row],[number_of_reviews]]&lt;10, "Few reviews", IF(listings[[#This Row],[number_of_reviews]]&lt;50, "Medium reviews", "Many reviews"))</f>
        <v>Few reviews</v>
      </c>
    </row>
    <row r="4361" spans="1:17" x14ac:dyDescent="0.2">
      <c r="A4361">
        <v>33930116</v>
      </c>
      <c r="B4361" t="s">
        <v>3100</v>
      </c>
      <c r="C4361">
        <v>217748690</v>
      </c>
      <c r="D4361" t="s">
        <v>865</v>
      </c>
      <c r="E4361" t="s">
        <v>865</v>
      </c>
      <c r="F4361">
        <v>44.945630000000001</v>
      </c>
      <c r="G4361">
        <v>-0.53739999999999999</v>
      </c>
      <c r="H4361" t="s">
        <v>16</v>
      </c>
      <c r="I4361">
        <v>70</v>
      </c>
      <c r="J4361">
        <v>2</v>
      </c>
      <c r="K4361">
        <v>13</v>
      </c>
      <c r="L4361" s="13">
        <v>44865</v>
      </c>
      <c r="M4361">
        <v>1</v>
      </c>
      <c r="N4361">
        <v>1</v>
      </c>
      <c r="O4361" t="str">
        <f>IF(listings[[#This Row],[price]]&lt;=50, "Low", IF(listings[[#This Row],[price]]&lt;=150, "Medium", "High"))</f>
        <v>Medium</v>
      </c>
      <c r="P4361" t="str">
        <f>IF(listings[[#This Row],[calculated_host_listings_count]]=1, "Unique listing", "Multiple listings")</f>
        <v>Unique listing</v>
      </c>
      <c r="Q4361" t="str">
        <f>IF(listings[[#This Row],[number_of_reviews]]&lt;10, "Few reviews", IF(listings[[#This Row],[number_of_reviews]]&lt;50, "Medium reviews", "Many reviews"))</f>
        <v>Medium reviews</v>
      </c>
    </row>
    <row r="4362" spans="1:17" x14ac:dyDescent="0.2">
      <c r="A4362">
        <v>33931034</v>
      </c>
      <c r="B4362" t="s">
        <v>3101</v>
      </c>
      <c r="C4362">
        <v>256213560</v>
      </c>
      <c r="D4362" t="s">
        <v>14</v>
      </c>
      <c r="E4362" t="s">
        <v>22</v>
      </c>
      <c r="F4362">
        <v>44.839579999999998</v>
      </c>
      <c r="G4362">
        <v>-0.58389000000000002</v>
      </c>
      <c r="H4362" t="s">
        <v>16</v>
      </c>
      <c r="I4362">
        <v>135</v>
      </c>
      <c r="J4362">
        <v>1</v>
      </c>
      <c r="K4362">
        <v>61</v>
      </c>
      <c r="L4362" s="13">
        <v>45159</v>
      </c>
      <c r="M4362">
        <v>1</v>
      </c>
      <c r="N4362">
        <v>9</v>
      </c>
      <c r="O4362" t="str">
        <f>IF(listings[[#This Row],[price]]&lt;=50, "Low", IF(listings[[#This Row],[price]]&lt;=150, "Medium", "High"))</f>
        <v>Medium</v>
      </c>
      <c r="P4362" t="str">
        <f>IF(listings[[#This Row],[calculated_host_listings_count]]=1, "Unique listing", "Multiple listings")</f>
        <v>Unique listing</v>
      </c>
      <c r="Q4362" t="str">
        <f>IF(listings[[#This Row],[number_of_reviews]]&lt;10, "Few reviews", IF(listings[[#This Row],[number_of_reviews]]&lt;50, "Medium reviews", "Many reviews"))</f>
        <v>Many reviews</v>
      </c>
    </row>
    <row r="4363" spans="1:17" x14ac:dyDescent="0.2">
      <c r="A4363">
        <v>33936755</v>
      </c>
      <c r="B4363" t="s">
        <v>3102</v>
      </c>
      <c r="C4363">
        <v>108452003</v>
      </c>
      <c r="D4363" t="s">
        <v>31</v>
      </c>
      <c r="E4363" t="s">
        <v>183</v>
      </c>
      <c r="F4363">
        <v>44.858539999999998</v>
      </c>
      <c r="G4363">
        <v>-0.53466000000000002</v>
      </c>
      <c r="H4363" t="s">
        <v>28</v>
      </c>
      <c r="I4363">
        <v>45</v>
      </c>
      <c r="J4363">
        <v>2</v>
      </c>
      <c r="K4363">
        <v>13</v>
      </c>
      <c r="L4363" s="13">
        <v>44844</v>
      </c>
      <c r="M4363">
        <v>1</v>
      </c>
      <c r="N4363">
        <v>2</v>
      </c>
      <c r="O4363" t="str">
        <f>IF(listings[[#This Row],[price]]&lt;=50, "Low", IF(listings[[#This Row],[price]]&lt;=150, "Medium", "High"))</f>
        <v>Low</v>
      </c>
      <c r="P4363" t="str">
        <f>IF(listings[[#This Row],[calculated_host_listings_count]]=1, "Unique listing", "Multiple listings")</f>
        <v>Unique listing</v>
      </c>
      <c r="Q4363" t="str">
        <f>IF(listings[[#This Row],[number_of_reviews]]&lt;10, "Few reviews", IF(listings[[#This Row],[number_of_reviews]]&lt;50, "Medium reviews", "Many reviews"))</f>
        <v>Medium reviews</v>
      </c>
    </row>
    <row r="4364" spans="1:17" x14ac:dyDescent="0.2">
      <c r="A4364">
        <v>33937282</v>
      </c>
      <c r="B4364" t="s">
        <v>3103</v>
      </c>
      <c r="C4364">
        <v>135834277</v>
      </c>
      <c r="D4364" t="s">
        <v>14</v>
      </c>
      <c r="E4364" t="s">
        <v>144</v>
      </c>
      <c r="F4364">
        <v>44.860095439713241</v>
      </c>
      <c r="G4364">
        <v>-0.5601053133933217</v>
      </c>
      <c r="H4364" t="s">
        <v>16</v>
      </c>
      <c r="I4364">
        <v>81</v>
      </c>
      <c r="J4364">
        <v>2</v>
      </c>
      <c r="K4364">
        <v>26</v>
      </c>
      <c r="L4364" s="13">
        <v>45130</v>
      </c>
      <c r="M4364">
        <v>9</v>
      </c>
      <c r="N4364">
        <v>10</v>
      </c>
      <c r="O4364" t="str">
        <f>IF(listings[[#This Row],[price]]&lt;=50, "Low", IF(listings[[#This Row],[price]]&lt;=150, "Medium", "High"))</f>
        <v>Medium</v>
      </c>
      <c r="P4364" t="str">
        <f>IF(listings[[#This Row],[calculated_host_listings_count]]=1, "Unique listing", "Multiple listings")</f>
        <v>Multiple listings</v>
      </c>
      <c r="Q4364" t="str">
        <f>IF(listings[[#This Row],[number_of_reviews]]&lt;10, "Few reviews", IF(listings[[#This Row],[number_of_reviews]]&lt;50, "Medium reviews", "Many reviews"))</f>
        <v>Medium reviews</v>
      </c>
    </row>
    <row r="4365" spans="1:17" x14ac:dyDescent="0.2">
      <c r="A4365">
        <v>33952088</v>
      </c>
      <c r="B4365" t="s">
        <v>3104</v>
      </c>
      <c r="C4365">
        <v>15894730</v>
      </c>
      <c r="D4365" t="s">
        <v>66</v>
      </c>
      <c r="E4365" t="s">
        <v>596</v>
      </c>
      <c r="F4365">
        <v>44.841189999999997</v>
      </c>
      <c r="G4365">
        <v>-0.64990999999999999</v>
      </c>
      <c r="H4365" t="s">
        <v>28</v>
      </c>
      <c r="I4365">
        <v>26</v>
      </c>
      <c r="J4365">
        <v>5</v>
      </c>
      <c r="K4365">
        <v>0</v>
      </c>
      <c r="L4365" s="13"/>
      <c r="M4365">
        <v>3</v>
      </c>
      <c r="N4365">
        <v>0</v>
      </c>
      <c r="O4365" t="str">
        <f>IF(listings[[#This Row],[price]]&lt;=50, "Low", IF(listings[[#This Row],[price]]&lt;=150, "Medium", "High"))</f>
        <v>Low</v>
      </c>
      <c r="P4365" t="str">
        <f>IF(listings[[#This Row],[calculated_host_listings_count]]=1, "Unique listing", "Multiple listings")</f>
        <v>Multiple listings</v>
      </c>
      <c r="Q4365" t="str">
        <f>IF(listings[[#This Row],[number_of_reviews]]&lt;10, "Few reviews", IF(listings[[#This Row],[number_of_reviews]]&lt;50, "Medium reviews", "Many reviews"))</f>
        <v>Few reviews</v>
      </c>
    </row>
    <row r="4366" spans="1:17" x14ac:dyDescent="0.2">
      <c r="A4366">
        <v>33952426</v>
      </c>
      <c r="B4366" t="s">
        <v>3105</v>
      </c>
      <c r="C4366">
        <v>15894730</v>
      </c>
      <c r="D4366" t="s">
        <v>66</v>
      </c>
      <c r="E4366" t="s">
        <v>596</v>
      </c>
      <c r="F4366">
        <v>44.841329999999999</v>
      </c>
      <c r="G4366">
        <v>-0.64951000000000003</v>
      </c>
      <c r="H4366" t="s">
        <v>28</v>
      </c>
      <c r="I4366">
        <v>25</v>
      </c>
      <c r="J4366">
        <v>5</v>
      </c>
      <c r="K4366">
        <v>3</v>
      </c>
      <c r="L4366" s="13">
        <v>43625</v>
      </c>
      <c r="M4366">
        <v>3</v>
      </c>
      <c r="N4366">
        <v>0</v>
      </c>
      <c r="O4366" t="str">
        <f>IF(listings[[#This Row],[price]]&lt;=50, "Low", IF(listings[[#This Row],[price]]&lt;=150, "Medium", "High"))</f>
        <v>Low</v>
      </c>
      <c r="P4366" t="str">
        <f>IF(listings[[#This Row],[calculated_host_listings_count]]=1, "Unique listing", "Multiple listings")</f>
        <v>Multiple listings</v>
      </c>
      <c r="Q4366" t="str">
        <f>IF(listings[[#This Row],[number_of_reviews]]&lt;10, "Few reviews", IF(listings[[#This Row],[number_of_reviews]]&lt;50, "Medium reviews", "Many reviews"))</f>
        <v>Few reviews</v>
      </c>
    </row>
    <row r="4367" spans="1:17" x14ac:dyDescent="0.2">
      <c r="A4367">
        <v>33958171</v>
      </c>
      <c r="B4367" t="s">
        <v>3106</v>
      </c>
      <c r="C4367">
        <v>195615503</v>
      </c>
      <c r="D4367" t="s">
        <v>54</v>
      </c>
      <c r="E4367" t="s">
        <v>364</v>
      </c>
      <c r="F4367">
        <v>44.804490000000001</v>
      </c>
      <c r="G4367">
        <v>-0.64846999999999999</v>
      </c>
      <c r="H4367" t="s">
        <v>16</v>
      </c>
      <c r="I4367">
        <v>3194</v>
      </c>
      <c r="J4367">
        <v>1</v>
      </c>
      <c r="K4367">
        <v>0</v>
      </c>
      <c r="L4367" s="13"/>
      <c r="M4367">
        <v>1</v>
      </c>
      <c r="N4367">
        <v>0</v>
      </c>
      <c r="O4367" t="str">
        <f>IF(listings[[#This Row],[price]]&lt;=50, "Low", IF(listings[[#This Row],[price]]&lt;=150, "Medium", "High"))</f>
        <v>High</v>
      </c>
      <c r="P4367" t="str">
        <f>IF(listings[[#This Row],[calculated_host_listings_count]]=1, "Unique listing", "Multiple listings")</f>
        <v>Unique listing</v>
      </c>
      <c r="Q4367" t="str">
        <f>IF(listings[[#This Row],[number_of_reviews]]&lt;10, "Few reviews", IF(listings[[#This Row],[number_of_reviews]]&lt;50, "Medium reviews", "Many reviews"))</f>
        <v>Few reviews</v>
      </c>
    </row>
    <row r="4368" spans="1:17" x14ac:dyDescent="0.2">
      <c r="A4368">
        <v>33958505</v>
      </c>
      <c r="B4368" t="s">
        <v>3107</v>
      </c>
      <c r="C4368">
        <v>131049589</v>
      </c>
      <c r="D4368" t="s">
        <v>160</v>
      </c>
      <c r="E4368" t="s">
        <v>160</v>
      </c>
      <c r="F4368">
        <v>44.875709999999998</v>
      </c>
      <c r="G4368">
        <v>-0.60441999999999996</v>
      </c>
      <c r="H4368" t="s">
        <v>16</v>
      </c>
      <c r="I4368">
        <v>57</v>
      </c>
      <c r="J4368">
        <v>4</v>
      </c>
      <c r="K4368">
        <v>11</v>
      </c>
      <c r="L4368" s="13">
        <v>43689</v>
      </c>
      <c r="M4368">
        <v>1</v>
      </c>
      <c r="N4368">
        <v>0</v>
      </c>
      <c r="O4368" t="str">
        <f>IF(listings[[#This Row],[price]]&lt;=50, "Low", IF(listings[[#This Row],[price]]&lt;=150, "Medium", "High"))</f>
        <v>Medium</v>
      </c>
      <c r="P4368" t="str">
        <f>IF(listings[[#This Row],[calculated_host_listings_count]]=1, "Unique listing", "Multiple listings")</f>
        <v>Unique listing</v>
      </c>
      <c r="Q4368" t="str">
        <f>IF(listings[[#This Row],[number_of_reviews]]&lt;10, "Few reviews", IF(listings[[#This Row],[number_of_reviews]]&lt;50, "Medium reviews", "Many reviews"))</f>
        <v>Medium reviews</v>
      </c>
    </row>
    <row r="4369" spans="1:17" x14ac:dyDescent="0.2">
      <c r="A4369">
        <v>33961323</v>
      </c>
      <c r="B4369" t="s">
        <v>3108</v>
      </c>
      <c r="C4369">
        <v>46790895</v>
      </c>
      <c r="D4369" t="s">
        <v>14</v>
      </c>
      <c r="E4369" t="s">
        <v>22</v>
      </c>
      <c r="F4369">
        <v>44.837564099999987</v>
      </c>
      <c r="G4369">
        <v>-0.57537260000000001</v>
      </c>
      <c r="H4369" t="s">
        <v>16</v>
      </c>
      <c r="I4369">
        <v>314</v>
      </c>
      <c r="J4369">
        <v>3</v>
      </c>
      <c r="K4369">
        <v>14</v>
      </c>
      <c r="L4369" s="13">
        <v>45168</v>
      </c>
      <c r="M4369">
        <v>1</v>
      </c>
      <c r="N4369">
        <v>14</v>
      </c>
      <c r="O4369" t="str">
        <f>IF(listings[[#This Row],[price]]&lt;=50, "Low", IF(listings[[#This Row],[price]]&lt;=150, "Medium", "High"))</f>
        <v>High</v>
      </c>
      <c r="P4369" t="str">
        <f>IF(listings[[#This Row],[calculated_host_listings_count]]=1, "Unique listing", "Multiple listings")</f>
        <v>Unique listing</v>
      </c>
      <c r="Q4369" t="str">
        <f>IF(listings[[#This Row],[number_of_reviews]]&lt;10, "Few reviews", IF(listings[[#This Row],[number_of_reviews]]&lt;50, "Medium reviews", "Many reviews"))</f>
        <v>Medium reviews</v>
      </c>
    </row>
    <row r="4370" spans="1:17" x14ac:dyDescent="0.2">
      <c r="A4370">
        <v>33978553</v>
      </c>
      <c r="B4370" t="s">
        <v>373</v>
      </c>
      <c r="C4370">
        <v>1596083</v>
      </c>
      <c r="D4370" t="s">
        <v>14</v>
      </c>
      <c r="E4370" t="s">
        <v>15</v>
      </c>
      <c r="F4370">
        <v>44.828690000000002</v>
      </c>
      <c r="G4370">
        <v>-0.56201000000000001</v>
      </c>
      <c r="H4370" t="s">
        <v>16</v>
      </c>
      <c r="I4370">
        <v>114</v>
      </c>
      <c r="J4370">
        <v>3</v>
      </c>
      <c r="K4370">
        <v>54</v>
      </c>
      <c r="L4370" s="13">
        <v>45133</v>
      </c>
      <c r="M4370">
        <v>1</v>
      </c>
      <c r="N4370">
        <v>20</v>
      </c>
      <c r="O4370" t="str">
        <f>IF(listings[[#This Row],[price]]&lt;=50, "Low", IF(listings[[#This Row],[price]]&lt;=150, "Medium", "High"))</f>
        <v>Medium</v>
      </c>
      <c r="P4370" t="str">
        <f>IF(listings[[#This Row],[calculated_host_listings_count]]=1, "Unique listing", "Multiple listings")</f>
        <v>Unique listing</v>
      </c>
      <c r="Q4370" t="str">
        <f>IF(listings[[#This Row],[number_of_reviews]]&lt;10, "Few reviews", IF(listings[[#This Row],[number_of_reviews]]&lt;50, "Medium reviews", "Many reviews"))</f>
        <v>Many reviews</v>
      </c>
    </row>
    <row r="4371" spans="1:17" x14ac:dyDescent="0.2">
      <c r="A4371">
        <v>33979804</v>
      </c>
      <c r="B4371" t="s">
        <v>3109</v>
      </c>
      <c r="C4371">
        <v>13270894</v>
      </c>
      <c r="D4371" t="s">
        <v>26</v>
      </c>
      <c r="E4371" t="s">
        <v>26</v>
      </c>
      <c r="F4371">
        <v>44.795960000000001</v>
      </c>
      <c r="G4371">
        <v>-0.56062999999999996</v>
      </c>
      <c r="H4371" t="s">
        <v>28</v>
      </c>
      <c r="I4371">
        <v>20</v>
      </c>
      <c r="J4371">
        <v>1</v>
      </c>
      <c r="K4371">
        <v>12</v>
      </c>
      <c r="L4371" s="13">
        <v>44786</v>
      </c>
      <c r="M4371">
        <v>2</v>
      </c>
      <c r="N4371">
        <v>0</v>
      </c>
      <c r="O4371" t="str">
        <f>IF(listings[[#This Row],[price]]&lt;=50, "Low", IF(listings[[#This Row],[price]]&lt;=150, "Medium", "High"))</f>
        <v>Low</v>
      </c>
      <c r="P4371" t="str">
        <f>IF(listings[[#This Row],[calculated_host_listings_count]]=1, "Unique listing", "Multiple listings")</f>
        <v>Multiple listings</v>
      </c>
      <c r="Q4371" t="str">
        <f>IF(listings[[#This Row],[number_of_reviews]]&lt;10, "Few reviews", IF(listings[[#This Row],[number_of_reviews]]&lt;50, "Medium reviews", "Many reviews"))</f>
        <v>Medium reviews</v>
      </c>
    </row>
    <row r="4372" spans="1:17" x14ac:dyDescent="0.2">
      <c r="A4372">
        <v>33982194</v>
      </c>
      <c r="B4372" t="s">
        <v>1406</v>
      </c>
      <c r="C4372">
        <v>4583250</v>
      </c>
      <c r="D4372" t="s">
        <v>14</v>
      </c>
      <c r="E4372" t="s">
        <v>45</v>
      </c>
      <c r="F4372">
        <v>44.835389999999997</v>
      </c>
      <c r="G4372">
        <v>-0.59984999999999999</v>
      </c>
      <c r="H4372" t="s">
        <v>16</v>
      </c>
      <c r="I4372">
        <v>40</v>
      </c>
      <c r="J4372">
        <v>365</v>
      </c>
      <c r="K4372">
        <v>14</v>
      </c>
      <c r="L4372" s="13">
        <v>43643</v>
      </c>
      <c r="M4372">
        <v>1</v>
      </c>
      <c r="N4372">
        <v>0</v>
      </c>
      <c r="O4372" t="str">
        <f>IF(listings[[#This Row],[price]]&lt;=50, "Low", IF(listings[[#This Row],[price]]&lt;=150, "Medium", "High"))</f>
        <v>Low</v>
      </c>
      <c r="P4372" t="str">
        <f>IF(listings[[#This Row],[calculated_host_listings_count]]=1, "Unique listing", "Multiple listings")</f>
        <v>Unique listing</v>
      </c>
      <c r="Q4372" t="str">
        <f>IF(listings[[#This Row],[number_of_reviews]]&lt;10, "Few reviews", IF(listings[[#This Row],[number_of_reviews]]&lt;50, "Medium reviews", "Many reviews"))</f>
        <v>Medium reviews</v>
      </c>
    </row>
    <row r="4373" spans="1:17" x14ac:dyDescent="0.2">
      <c r="A4373">
        <v>33983948</v>
      </c>
      <c r="B4373" t="s">
        <v>3110</v>
      </c>
      <c r="C4373">
        <v>35086822</v>
      </c>
      <c r="D4373" t="s">
        <v>165</v>
      </c>
      <c r="E4373" t="s">
        <v>165</v>
      </c>
      <c r="F4373">
        <v>44.788490000000003</v>
      </c>
      <c r="G4373">
        <v>-0.58131999999999995</v>
      </c>
      <c r="H4373" t="s">
        <v>28</v>
      </c>
      <c r="I4373">
        <v>45</v>
      </c>
      <c r="J4373">
        <v>2</v>
      </c>
      <c r="K4373">
        <v>8</v>
      </c>
      <c r="L4373" s="13">
        <v>43724</v>
      </c>
      <c r="M4373">
        <v>1</v>
      </c>
      <c r="N4373">
        <v>0</v>
      </c>
      <c r="O4373" t="str">
        <f>IF(listings[[#This Row],[price]]&lt;=50, "Low", IF(listings[[#This Row],[price]]&lt;=150, "Medium", "High"))</f>
        <v>Low</v>
      </c>
      <c r="P4373" t="str">
        <f>IF(listings[[#This Row],[calculated_host_listings_count]]=1, "Unique listing", "Multiple listings")</f>
        <v>Unique listing</v>
      </c>
      <c r="Q4373" t="str">
        <f>IF(listings[[#This Row],[number_of_reviews]]&lt;10, "Few reviews", IF(listings[[#This Row],[number_of_reviews]]&lt;50, "Medium reviews", "Many reviews"))</f>
        <v>Few reviews</v>
      </c>
    </row>
    <row r="4374" spans="1:17" x14ac:dyDescent="0.2">
      <c r="A4374">
        <v>33986943</v>
      </c>
      <c r="B4374" t="s">
        <v>3111</v>
      </c>
      <c r="C4374">
        <v>164626639</v>
      </c>
      <c r="D4374" t="s">
        <v>14</v>
      </c>
      <c r="E4374" t="s">
        <v>22</v>
      </c>
      <c r="F4374">
        <v>44.83625</v>
      </c>
      <c r="G4374">
        <v>-0.57535000000000003</v>
      </c>
      <c r="H4374" t="s">
        <v>16</v>
      </c>
      <c r="I4374">
        <v>128</v>
      </c>
      <c r="J4374">
        <v>1</v>
      </c>
      <c r="K4374">
        <v>49</v>
      </c>
      <c r="L4374" s="13">
        <v>45148</v>
      </c>
      <c r="M4374">
        <v>23</v>
      </c>
      <c r="N4374">
        <v>8</v>
      </c>
      <c r="O4374" t="str">
        <f>IF(listings[[#This Row],[price]]&lt;=50, "Low", IF(listings[[#This Row],[price]]&lt;=150, "Medium", "High"))</f>
        <v>Medium</v>
      </c>
      <c r="P4374" t="str">
        <f>IF(listings[[#This Row],[calculated_host_listings_count]]=1, "Unique listing", "Multiple listings")</f>
        <v>Multiple listings</v>
      </c>
      <c r="Q4374" t="str">
        <f>IF(listings[[#This Row],[number_of_reviews]]&lt;10, "Few reviews", IF(listings[[#This Row],[number_of_reviews]]&lt;50, "Medium reviews", "Many reviews"))</f>
        <v>Medium reviews</v>
      </c>
    </row>
    <row r="4375" spans="1:17" x14ac:dyDescent="0.2">
      <c r="A4375">
        <v>34006653</v>
      </c>
      <c r="B4375" t="s">
        <v>3112</v>
      </c>
      <c r="C4375">
        <v>133075120</v>
      </c>
      <c r="D4375" t="s">
        <v>34</v>
      </c>
      <c r="E4375" t="s">
        <v>34</v>
      </c>
      <c r="F4375">
        <v>44.817770000000003</v>
      </c>
      <c r="G4375">
        <v>-0.58767000000000003</v>
      </c>
      <c r="H4375" t="s">
        <v>16</v>
      </c>
      <c r="I4375">
        <v>61</v>
      </c>
      <c r="J4375">
        <v>3</v>
      </c>
      <c r="K4375">
        <v>109</v>
      </c>
      <c r="L4375" s="13">
        <v>45153</v>
      </c>
      <c r="M4375">
        <v>1</v>
      </c>
      <c r="N4375">
        <v>8</v>
      </c>
      <c r="O4375" t="str">
        <f>IF(listings[[#This Row],[price]]&lt;=50, "Low", IF(listings[[#This Row],[price]]&lt;=150, "Medium", "High"))</f>
        <v>Medium</v>
      </c>
      <c r="P4375" t="str">
        <f>IF(listings[[#This Row],[calculated_host_listings_count]]=1, "Unique listing", "Multiple listings")</f>
        <v>Unique listing</v>
      </c>
      <c r="Q4375" t="str">
        <f>IF(listings[[#This Row],[number_of_reviews]]&lt;10, "Few reviews", IF(listings[[#This Row],[number_of_reviews]]&lt;50, "Medium reviews", "Many reviews"))</f>
        <v>Many reviews</v>
      </c>
    </row>
    <row r="4376" spans="1:17" x14ac:dyDescent="0.2">
      <c r="A4376">
        <v>34012884</v>
      </c>
      <c r="B4376" t="s">
        <v>3113</v>
      </c>
      <c r="C4376">
        <v>256815498</v>
      </c>
      <c r="D4376" t="s">
        <v>14</v>
      </c>
      <c r="E4376" t="s">
        <v>20</v>
      </c>
      <c r="F4376">
        <v>44.860979999999998</v>
      </c>
      <c r="G4376">
        <v>-0.57069000000000003</v>
      </c>
      <c r="H4376" t="s">
        <v>16</v>
      </c>
      <c r="I4376">
        <v>80</v>
      </c>
      <c r="J4376">
        <v>3</v>
      </c>
      <c r="K4376">
        <v>187</v>
      </c>
      <c r="L4376" s="13">
        <v>45151</v>
      </c>
      <c r="M4376">
        <v>1</v>
      </c>
      <c r="N4376">
        <v>30</v>
      </c>
      <c r="O4376" t="str">
        <f>IF(listings[[#This Row],[price]]&lt;=50, "Low", IF(listings[[#This Row],[price]]&lt;=150, "Medium", "High"))</f>
        <v>Medium</v>
      </c>
      <c r="P4376" t="str">
        <f>IF(listings[[#This Row],[calculated_host_listings_count]]=1, "Unique listing", "Multiple listings")</f>
        <v>Unique listing</v>
      </c>
      <c r="Q4376" t="str">
        <f>IF(listings[[#This Row],[number_of_reviews]]&lt;10, "Few reviews", IF(listings[[#This Row],[number_of_reviews]]&lt;50, "Medium reviews", "Many reviews"))</f>
        <v>Many reviews</v>
      </c>
    </row>
    <row r="4377" spans="1:17" x14ac:dyDescent="0.2">
      <c r="A4377">
        <v>34019506</v>
      </c>
      <c r="B4377" t="s">
        <v>3114</v>
      </c>
      <c r="C4377">
        <v>175069107</v>
      </c>
      <c r="D4377" t="s">
        <v>54</v>
      </c>
      <c r="E4377" t="s">
        <v>328</v>
      </c>
      <c r="F4377">
        <v>44.817729999999997</v>
      </c>
      <c r="G4377">
        <v>-0.60426999999999997</v>
      </c>
      <c r="H4377" t="s">
        <v>16</v>
      </c>
      <c r="I4377">
        <v>90</v>
      </c>
      <c r="J4377">
        <v>2</v>
      </c>
      <c r="K4377">
        <v>9</v>
      </c>
      <c r="L4377" s="13">
        <v>45176</v>
      </c>
      <c r="M4377">
        <v>1</v>
      </c>
      <c r="N4377">
        <v>3</v>
      </c>
      <c r="O4377" t="str">
        <f>IF(listings[[#This Row],[price]]&lt;=50, "Low", IF(listings[[#This Row],[price]]&lt;=150, "Medium", "High"))</f>
        <v>Medium</v>
      </c>
      <c r="P4377" t="str">
        <f>IF(listings[[#This Row],[calculated_host_listings_count]]=1, "Unique listing", "Multiple listings")</f>
        <v>Unique listing</v>
      </c>
      <c r="Q4377" t="str">
        <f>IF(listings[[#This Row],[number_of_reviews]]&lt;10, "Few reviews", IF(listings[[#This Row],[number_of_reviews]]&lt;50, "Medium reviews", "Many reviews"))</f>
        <v>Few reviews</v>
      </c>
    </row>
    <row r="4378" spans="1:17" x14ac:dyDescent="0.2">
      <c r="A4378">
        <v>34030335</v>
      </c>
      <c r="B4378" t="s">
        <v>937</v>
      </c>
      <c r="C4378">
        <v>256955486</v>
      </c>
      <c r="D4378" t="s">
        <v>14</v>
      </c>
      <c r="E4378" t="s">
        <v>22</v>
      </c>
      <c r="F4378">
        <v>44.846350000000001</v>
      </c>
      <c r="G4378">
        <v>-0.59199000000000002</v>
      </c>
      <c r="H4378" t="s">
        <v>28</v>
      </c>
      <c r="I4378">
        <v>51</v>
      </c>
      <c r="J4378">
        <v>2</v>
      </c>
      <c r="K4378">
        <v>20</v>
      </c>
      <c r="L4378" s="13">
        <v>45172</v>
      </c>
      <c r="M4378">
        <v>1</v>
      </c>
      <c r="N4378">
        <v>12</v>
      </c>
      <c r="O4378" t="str">
        <f>IF(listings[[#This Row],[price]]&lt;=50, "Low", IF(listings[[#This Row],[price]]&lt;=150, "Medium", "High"))</f>
        <v>Medium</v>
      </c>
      <c r="P4378" t="str">
        <f>IF(listings[[#This Row],[calculated_host_listings_count]]=1, "Unique listing", "Multiple listings")</f>
        <v>Unique listing</v>
      </c>
      <c r="Q4378" t="str">
        <f>IF(listings[[#This Row],[number_of_reviews]]&lt;10, "Few reviews", IF(listings[[#This Row],[number_of_reviews]]&lt;50, "Medium reviews", "Many reviews"))</f>
        <v>Medium reviews</v>
      </c>
    </row>
    <row r="4379" spans="1:17" x14ac:dyDescent="0.2">
      <c r="A4379">
        <v>34037008</v>
      </c>
      <c r="B4379" t="s">
        <v>3115</v>
      </c>
      <c r="C4379">
        <v>118491293</v>
      </c>
      <c r="D4379" t="s">
        <v>100</v>
      </c>
      <c r="E4379" t="s">
        <v>100</v>
      </c>
      <c r="F4379">
        <v>44.878070000000001</v>
      </c>
      <c r="G4379">
        <v>-0.53176000000000001</v>
      </c>
      <c r="H4379" t="s">
        <v>16</v>
      </c>
      <c r="I4379">
        <v>155</v>
      </c>
      <c r="J4379">
        <v>7</v>
      </c>
      <c r="K4379">
        <v>18</v>
      </c>
      <c r="L4379" s="13">
        <v>44774</v>
      </c>
      <c r="M4379">
        <v>1</v>
      </c>
      <c r="N4379">
        <v>0</v>
      </c>
      <c r="O4379" t="str">
        <f>IF(listings[[#This Row],[price]]&lt;=50, "Low", IF(listings[[#This Row],[price]]&lt;=150, "Medium", "High"))</f>
        <v>High</v>
      </c>
      <c r="P4379" t="str">
        <f>IF(listings[[#This Row],[calculated_host_listings_count]]=1, "Unique listing", "Multiple listings")</f>
        <v>Unique listing</v>
      </c>
      <c r="Q4379" t="str">
        <f>IF(listings[[#This Row],[number_of_reviews]]&lt;10, "Few reviews", IF(listings[[#This Row],[number_of_reviews]]&lt;50, "Medium reviews", "Many reviews"))</f>
        <v>Medium reviews</v>
      </c>
    </row>
    <row r="4380" spans="1:17" x14ac:dyDescent="0.2">
      <c r="A4380">
        <v>34037317</v>
      </c>
      <c r="B4380" t="s">
        <v>3116</v>
      </c>
      <c r="C4380">
        <v>1937750</v>
      </c>
      <c r="D4380" t="s">
        <v>14</v>
      </c>
      <c r="E4380" t="s">
        <v>22</v>
      </c>
      <c r="F4380">
        <v>44.847560000000001</v>
      </c>
      <c r="G4380">
        <v>-0.59192999999999996</v>
      </c>
      <c r="H4380" t="s">
        <v>16</v>
      </c>
      <c r="I4380">
        <v>104</v>
      </c>
      <c r="J4380">
        <v>2</v>
      </c>
      <c r="K4380">
        <v>77</v>
      </c>
      <c r="L4380" s="13">
        <v>44986</v>
      </c>
      <c r="M4380">
        <v>1</v>
      </c>
      <c r="N4380">
        <v>9</v>
      </c>
      <c r="O4380" t="str">
        <f>IF(listings[[#This Row],[price]]&lt;=50, "Low", IF(listings[[#This Row],[price]]&lt;=150, "Medium", "High"))</f>
        <v>Medium</v>
      </c>
      <c r="P4380" t="str">
        <f>IF(listings[[#This Row],[calculated_host_listings_count]]=1, "Unique listing", "Multiple listings")</f>
        <v>Unique listing</v>
      </c>
      <c r="Q4380" t="str">
        <f>IF(listings[[#This Row],[number_of_reviews]]&lt;10, "Few reviews", IF(listings[[#This Row],[number_of_reviews]]&lt;50, "Medium reviews", "Many reviews"))</f>
        <v>Many reviews</v>
      </c>
    </row>
    <row r="4381" spans="1:17" x14ac:dyDescent="0.2">
      <c r="A4381">
        <v>34046665</v>
      </c>
      <c r="B4381" t="s">
        <v>3117</v>
      </c>
      <c r="C4381">
        <v>104868058</v>
      </c>
      <c r="D4381" t="s">
        <v>14</v>
      </c>
      <c r="E4381" t="s">
        <v>15</v>
      </c>
      <c r="F4381">
        <v>44.831890000000001</v>
      </c>
      <c r="G4381">
        <v>-0.56196999999999997</v>
      </c>
      <c r="H4381" t="s">
        <v>16</v>
      </c>
      <c r="I4381">
        <v>65</v>
      </c>
      <c r="J4381">
        <v>365</v>
      </c>
      <c r="K4381">
        <v>63</v>
      </c>
      <c r="L4381" s="13">
        <v>44122</v>
      </c>
      <c r="M4381">
        <v>5</v>
      </c>
      <c r="N4381">
        <v>0</v>
      </c>
      <c r="O4381" t="str">
        <f>IF(listings[[#This Row],[price]]&lt;=50, "Low", IF(listings[[#This Row],[price]]&lt;=150, "Medium", "High"))</f>
        <v>Medium</v>
      </c>
      <c r="P4381" t="str">
        <f>IF(listings[[#This Row],[calculated_host_listings_count]]=1, "Unique listing", "Multiple listings")</f>
        <v>Multiple listings</v>
      </c>
      <c r="Q4381" t="str">
        <f>IF(listings[[#This Row],[number_of_reviews]]&lt;10, "Few reviews", IF(listings[[#This Row],[number_of_reviews]]&lt;50, "Medium reviews", "Many reviews"))</f>
        <v>Many reviews</v>
      </c>
    </row>
    <row r="4382" spans="1:17" x14ac:dyDescent="0.2">
      <c r="A4382">
        <v>34056165</v>
      </c>
      <c r="B4382" t="s">
        <v>3118</v>
      </c>
      <c r="C4382">
        <v>257161971</v>
      </c>
      <c r="D4382" t="s">
        <v>26</v>
      </c>
      <c r="E4382" t="s">
        <v>26</v>
      </c>
      <c r="F4382">
        <v>44.811509999999998</v>
      </c>
      <c r="G4382">
        <v>-0.56727000000000005</v>
      </c>
      <c r="H4382" t="s">
        <v>16</v>
      </c>
      <c r="I4382">
        <v>46</v>
      </c>
      <c r="J4382">
        <v>3</v>
      </c>
      <c r="K4382">
        <v>92</v>
      </c>
      <c r="L4382" s="13">
        <v>44810</v>
      </c>
      <c r="M4382">
        <v>1</v>
      </c>
      <c r="N4382">
        <v>0</v>
      </c>
      <c r="O4382" t="str">
        <f>IF(listings[[#This Row],[price]]&lt;=50, "Low", IF(listings[[#This Row],[price]]&lt;=150, "Medium", "High"))</f>
        <v>Low</v>
      </c>
      <c r="P4382" t="str">
        <f>IF(listings[[#This Row],[calculated_host_listings_count]]=1, "Unique listing", "Multiple listings")</f>
        <v>Unique listing</v>
      </c>
      <c r="Q4382" t="str">
        <f>IF(listings[[#This Row],[number_of_reviews]]&lt;10, "Few reviews", IF(listings[[#This Row],[number_of_reviews]]&lt;50, "Medium reviews", "Many reviews"))</f>
        <v>Many reviews</v>
      </c>
    </row>
    <row r="4383" spans="1:17" x14ac:dyDescent="0.2">
      <c r="A4383">
        <v>34059919</v>
      </c>
      <c r="B4383" t="s">
        <v>3119</v>
      </c>
      <c r="C4383">
        <v>257193563</v>
      </c>
      <c r="D4383" t="s">
        <v>165</v>
      </c>
      <c r="E4383" t="s">
        <v>165</v>
      </c>
      <c r="F4383">
        <v>44.770760000000003</v>
      </c>
      <c r="G4383">
        <v>-0.53900999999999999</v>
      </c>
      <c r="H4383" t="s">
        <v>16</v>
      </c>
      <c r="I4383">
        <v>94</v>
      </c>
      <c r="J4383">
        <v>3</v>
      </c>
      <c r="K4383">
        <v>36</v>
      </c>
      <c r="L4383" s="13">
        <v>45119</v>
      </c>
      <c r="M4383">
        <v>1</v>
      </c>
      <c r="N4383">
        <v>7</v>
      </c>
      <c r="O4383" t="str">
        <f>IF(listings[[#This Row],[price]]&lt;=50, "Low", IF(listings[[#This Row],[price]]&lt;=150, "Medium", "High"))</f>
        <v>Medium</v>
      </c>
      <c r="P4383" t="str">
        <f>IF(listings[[#This Row],[calculated_host_listings_count]]=1, "Unique listing", "Multiple listings")</f>
        <v>Unique listing</v>
      </c>
      <c r="Q4383" t="str">
        <f>IF(listings[[#This Row],[number_of_reviews]]&lt;10, "Few reviews", IF(listings[[#This Row],[number_of_reviews]]&lt;50, "Medium reviews", "Many reviews"))</f>
        <v>Medium reviews</v>
      </c>
    </row>
    <row r="4384" spans="1:17" x14ac:dyDescent="0.2">
      <c r="A4384">
        <v>34076946</v>
      </c>
      <c r="B4384" t="s">
        <v>3120</v>
      </c>
      <c r="C4384">
        <v>111398421</v>
      </c>
      <c r="D4384" t="s">
        <v>54</v>
      </c>
      <c r="E4384" t="s">
        <v>73</v>
      </c>
      <c r="F4384">
        <v>44.789389999999997</v>
      </c>
      <c r="G4384">
        <v>-0.66910000000000003</v>
      </c>
      <c r="H4384" t="s">
        <v>28</v>
      </c>
      <c r="I4384">
        <v>30</v>
      </c>
      <c r="J4384">
        <v>3</v>
      </c>
      <c r="K4384">
        <v>3</v>
      </c>
      <c r="L4384" s="13">
        <v>43701</v>
      </c>
      <c r="M4384">
        <v>1</v>
      </c>
      <c r="N4384">
        <v>0</v>
      </c>
      <c r="O4384" t="str">
        <f>IF(listings[[#This Row],[price]]&lt;=50, "Low", IF(listings[[#This Row],[price]]&lt;=150, "Medium", "High"))</f>
        <v>Low</v>
      </c>
      <c r="P4384" t="str">
        <f>IF(listings[[#This Row],[calculated_host_listings_count]]=1, "Unique listing", "Multiple listings")</f>
        <v>Unique listing</v>
      </c>
      <c r="Q4384" t="str">
        <f>IF(listings[[#This Row],[number_of_reviews]]&lt;10, "Few reviews", IF(listings[[#This Row],[number_of_reviews]]&lt;50, "Medium reviews", "Many reviews"))</f>
        <v>Few reviews</v>
      </c>
    </row>
    <row r="4385" spans="1:17" x14ac:dyDescent="0.2">
      <c r="A4385">
        <v>34084985</v>
      </c>
      <c r="B4385" t="s">
        <v>3121</v>
      </c>
      <c r="C4385">
        <v>37653825</v>
      </c>
      <c r="D4385" t="s">
        <v>26</v>
      </c>
      <c r="E4385" t="s">
        <v>26</v>
      </c>
      <c r="F4385">
        <v>44.785539999999997</v>
      </c>
      <c r="G4385">
        <v>-0.55962999999999996</v>
      </c>
      <c r="H4385" t="s">
        <v>28</v>
      </c>
      <c r="I4385">
        <v>35</v>
      </c>
      <c r="J4385">
        <v>10</v>
      </c>
      <c r="K4385">
        <v>6</v>
      </c>
      <c r="L4385" s="13">
        <v>44101</v>
      </c>
      <c r="M4385">
        <v>3</v>
      </c>
      <c r="N4385">
        <v>0</v>
      </c>
      <c r="O4385" t="str">
        <f>IF(listings[[#This Row],[price]]&lt;=50, "Low", IF(listings[[#This Row],[price]]&lt;=150, "Medium", "High"))</f>
        <v>Low</v>
      </c>
      <c r="P4385" t="str">
        <f>IF(listings[[#This Row],[calculated_host_listings_count]]=1, "Unique listing", "Multiple listings")</f>
        <v>Multiple listings</v>
      </c>
      <c r="Q4385" t="str">
        <f>IF(listings[[#This Row],[number_of_reviews]]&lt;10, "Few reviews", IF(listings[[#This Row],[number_of_reviews]]&lt;50, "Medium reviews", "Many reviews"))</f>
        <v>Few reviews</v>
      </c>
    </row>
    <row r="4386" spans="1:17" x14ac:dyDescent="0.2">
      <c r="A4386">
        <v>34086003</v>
      </c>
      <c r="B4386" t="s">
        <v>3122</v>
      </c>
      <c r="C4386">
        <v>250521786</v>
      </c>
      <c r="D4386" t="s">
        <v>531</v>
      </c>
      <c r="E4386" t="s">
        <v>531</v>
      </c>
      <c r="F4386">
        <v>44.907229999999998</v>
      </c>
      <c r="G4386">
        <v>-0.68379999999999996</v>
      </c>
      <c r="H4386" t="s">
        <v>28</v>
      </c>
      <c r="I4386">
        <v>40</v>
      </c>
      <c r="J4386">
        <v>2</v>
      </c>
      <c r="K4386">
        <v>1</v>
      </c>
      <c r="L4386" s="13">
        <v>44398</v>
      </c>
      <c r="M4386">
        <v>3</v>
      </c>
      <c r="N4386">
        <v>0</v>
      </c>
      <c r="O4386" t="str">
        <f>IF(listings[[#This Row],[price]]&lt;=50, "Low", IF(listings[[#This Row],[price]]&lt;=150, "Medium", "High"))</f>
        <v>Low</v>
      </c>
      <c r="P4386" t="str">
        <f>IF(listings[[#This Row],[calculated_host_listings_count]]=1, "Unique listing", "Multiple listings")</f>
        <v>Multiple listings</v>
      </c>
      <c r="Q4386" t="str">
        <f>IF(listings[[#This Row],[number_of_reviews]]&lt;10, "Few reviews", IF(listings[[#This Row],[number_of_reviews]]&lt;50, "Medium reviews", "Many reviews"))</f>
        <v>Few reviews</v>
      </c>
    </row>
    <row r="4387" spans="1:17" x14ac:dyDescent="0.2">
      <c r="A4387">
        <v>34086308</v>
      </c>
      <c r="B4387" t="s">
        <v>385</v>
      </c>
      <c r="C4387">
        <v>13565048</v>
      </c>
      <c r="D4387" t="s">
        <v>14</v>
      </c>
      <c r="E4387" t="s">
        <v>22</v>
      </c>
      <c r="F4387">
        <v>44.842140000000001</v>
      </c>
      <c r="G4387">
        <v>-0.57876000000000005</v>
      </c>
      <c r="H4387" t="s">
        <v>28</v>
      </c>
      <c r="I4387">
        <v>150</v>
      </c>
      <c r="J4387">
        <v>3</v>
      </c>
      <c r="K4387">
        <v>0</v>
      </c>
      <c r="L4387" s="13"/>
      <c r="M4387">
        <v>3</v>
      </c>
      <c r="N4387">
        <v>0</v>
      </c>
      <c r="O4387" t="str">
        <f>IF(listings[[#This Row],[price]]&lt;=50, "Low", IF(listings[[#This Row],[price]]&lt;=150, "Medium", "High"))</f>
        <v>Medium</v>
      </c>
      <c r="P4387" t="str">
        <f>IF(listings[[#This Row],[calculated_host_listings_count]]=1, "Unique listing", "Multiple listings")</f>
        <v>Multiple listings</v>
      </c>
      <c r="Q4387" t="str">
        <f>IF(listings[[#This Row],[number_of_reviews]]&lt;10, "Few reviews", IF(listings[[#This Row],[number_of_reviews]]&lt;50, "Medium reviews", "Many reviews"))</f>
        <v>Few reviews</v>
      </c>
    </row>
    <row r="4388" spans="1:17" x14ac:dyDescent="0.2">
      <c r="A4388">
        <v>34090183</v>
      </c>
      <c r="B4388" t="s">
        <v>3123</v>
      </c>
      <c r="C4388">
        <v>254606998</v>
      </c>
      <c r="D4388" t="s">
        <v>54</v>
      </c>
      <c r="E4388" t="s">
        <v>627</v>
      </c>
      <c r="F4388">
        <v>44.787990000000001</v>
      </c>
      <c r="G4388">
        <v>-0.67979000000000001</v>
      </c>
      <c r="H4388" t="s">
        <v>16</v>
      </c>
      <c r="I4388">
        <v>150</v>
      </c>
      <c r="J4388">
        <v>4</v>
      </c>
      <c r="K4388">
        <v>52</v>
      </c>
      <c r="L4388" s="13">
        <v>45150</v>
      </c>
      <c r="M4388">
        <v>1</v>
      </c>
      <c r="N4388">
        <v>10</v>
      </c>
      <c r="O4388" t="str">
        <f>IF(listings[[#This Row],[price]]&lt;=50, "Low", IF(listings[[#This Row],[price]]&lt;=150, "Medium", "High"))</f>
        <v>Medium</v>
      </c>
      <c r="P4388" t="str">
        <f>IF(listings[[#This Row],[calculated_host_listings_count]]=1, "Unique listing", "Multiple listings")</f>
        <v>Unique listing</v>
      </c>
      <c r="Q4388" t="str">
        <f>IF(listings[[#This Row],[number_of_reviews]]&lt;10, "Few reviews", IF(listings[[#This Row],[number_of_reviews]]&lt;50, "Medium reviews", "Many reviews"))</f>
        <v>Many reviews</v>
      </c>
    </row>
    <row r="4389" spans="1:17" x14ac:dyDescent="0.2">
      <c r="A4389">
        <v>34099183</v>
      </c>
      <c r="B4389" t="s">
        <v>3124</v>
      </c>
      <c r="C4389">
        <v>64195058</v>
      </c>
      <c r="D4389" t="s">
        <v>26</v>
      </c>
      <c r="E4389" t="s">
        <v>26</v>
      </c>
      <c r="F4389">
        <v>44.803150000000002</v>
      </c>
      <c r="G4389">
        <v>-0.55113000000000001</v>
      </c>
      <c r="H4389" t="s">
        <v>16</v>
      </c>
      <c r="I4389">
        <v>54</v>
      </c>
      <c r="J4389">
        <v>1</v>
      </c>
      <c r="K4389">
        <v>36</v>
      </c>
      <c r="L4389" s="13">
        <v>43685</v>
      </c>
      <c r="M4389">
        <v>1</v>
      </c>
      <c r="N4389">
        <v>0</v>
      </c>
      <c r="O4389" t="str">
        <f>IF(listings[[#This Row],[price]]&lt;=50, "Low", IF(listings[[#This Row],[price]]&lt;=150, "Medium", "High"))</f>
        <v>Medium</v>
      </c>
      <c r="P4389" t="str">
        <f>IF(listings[[#This Row],[calculated_host_listings_count]]=1, "Unique listing", "Multiple listings")</f>
        <v>Unique listing</v>
      </c>
      <c r="Q4389" t="str">
        <f>IF(listings[[#This Row],[number_of_reviews]]&lt;10, "Few reviews", IF(listings[[#This Row],[number_of_reviews]]&lt;50, "Medium reviews", "Many reviews"))</f>
        <v>Medium reviews</v>
      </c>
    </row>
    <row r="4390" spans="1:17" x14ac:dyDescent="0.2">
      <c r="A4390">
        <v>34104721</v>
      </c>
      <c r="B4390" t="s">
        <v>3125</v>
      </c>
      <c r="C4390">
        <v>131476118</v>
      </c>
      <c r="D4390" t="s">
        <v>37</v>
      </c>
      <c r="E4390" t="s">
        <v>37</v>
      </c>
      <c r="F4390">
        <v>44.869639999999997</v>
      </c>
      <c r="G4390">
        <v>-0.59245000000000003</v>
      </c>
      <c r="H4390" t="s">
        <v>16</v>
      </c>
      <c r="I4390">
        <v>80</v>
      </c>
      <c r="J4390">
        <v>2</v>
      </c>
      <c r="K4390">
        <v>10</v>
      </c>
      <c r="L4390" s="13">
        <v>45150</v>
      </c>
      <c r="M4390">
        <v>1</v>
      </c>
      <c r="N4390">
        <v>7</v>
      </c>
      <c r="O4390" t="str">
        <f>IF(listings[[#This Row],[price]]&lt;=50, "Low", IF(listings[[#This Row],[price]]&lt;=150, "Medium", "High"))</f>
        <v>Medium</v>
      </c>
      <c r="P4390" t="str">
        <f>IF(listings[[#This Row],[calculated_host_listings_count]]=1, "Unique listing", "Multiple listings")</f>
        <v>Unique listing</v>
      </c>
      <c r="Q4390" t="str">
        <f>IF(listings[[#This Row],[number_of_reviews]]&lt;10, "Few reviews", IF(listings[[#This Row],[number_of_reviews]]&lt;50, "Medium reviews", "Many reviews"))</f>
        <v>Medium reviews</v>
      </c>
    </row>
    <row r="4391" spans="1:17" x14ac:dyDescent="0.2">
      <c r="A4391">
        <v>34108162</v>
      </c>
      <c r="B4391" t="s">
        <v>3126</v>
      </c>
      <c r="C4391">
        <v>26773142</v>
      </c>
      <c r="D4391" t="s">
        <v>37</v>
      </c>
      <c r="E4391" t="s">
        <v>37</v>
      </c>
      <c r="F4391">
        <v>44.856999999999999</v>
      </c>
      <c r="G4391">
        <v>-0.59526999999999997</v>
      </c>
      <c r="H4391" t="s">
        <v>16</v>
      </c>
      <c r="I4391">
        <v>250</v>
      </c>
      <c r="J4391">
        <v>5</v>
      </c>
      <c r="K4391">
        <v>6</v>
      </c>
      <c r="L4391" s="13">
        <v>43793</v>
      </c>
      <c r="M4391">
        <v>1</v>
      </c>
      <c r="N4391">
        <v>0</v>
      </c>
      <c r="O4391" t="str">
        <f>IF(listings[[#This Row],[price]]&lt;=50, "Low", IF(listings[[#This Row],[price]]&lt;=150, "Medium", "High"))</f>
        <v>High</v>
      </c>
      <c r="P4391" t="str">
        <f>IF(listings[[#This Row],[calculated_host_listings_count]]=1, "Unique listing", "Multiple listings")</f>
        <v>Unique listing</v>
      </c>
      <c r="Q4391" t="str">
        <f>IF(listings[[#This Row],[number_of_reviews]]&lt;10, "Few reviews", IF(listings[[#This Row],[number_of_reviews]]&lt;50, "Medium reviews", "Many reviews"))</f>
        <v>Few reviews</v>
      </c>
    </row>
    <row r="4392" spans="1:17" x14ac:dyDescent="0.2">
      <c r="A4392">
        <v>34109636</v>
      </c>
      <c r="B4392" t="s">
        <v>137</v>
      </c>
      <c r="C4392">
        <v>203334528</v>
      </c>
      <c r="D4392" t="s">
        <v>14</v>
      </c>
      <c r="E4392" t="s">
        <v>51</v>
      </c>
      <c r="F4392">
        <v>44.826880000000003</v>
      </c>
      <c r="G4392">
        <v>-0.57913999999999999</v>
      </c>
      <c r="H4392" t="s">
        <v>16</v>
      </c>
      <c r="I4392">
        <v>70</v>
      </c>
      <c r="J4392">
        <v>365</v>
      </c>
      <c r="K4392">
        <v>1</v>
      </c>
      <c r="L4392" s="13">
        <v>43831</v>
      </c>
      <c r="M4392">
        <v>1</v>
      </c>
      <c r="N4392">
        <v>0</v>
      </c>
      <c r="O4392" t="str">
        <f>IF(listings[[#This Row],[price]]&lt;=50, "Low", IF(listings[[#This Row],[price]]&lt;=150, "Medium", "High"))</f>
        <v>Medium</v>
      </c>
      <c r="P4392" t="str">
        <f>IF(listings[[#This Row],[calculated_host_listings_count]]=1, "Unique listing", "Multiple listings")</f>
        <v>Unique listing</v>
      </c>
      <c r="Q4392" t="str">
        <f>IF(listings[[#This Row],[number_of_reviews]]&lt;10, "Few reviews", IF(listings[[#This Row],[number_of_reviews]]&lt;50, "Medium reviews", "Many reviews"))</f>
        <v>Few reviews</v>
      </c>
    </row>
    <row r="4393" spans="1:17" x14ac:dyDescent="0.2">
      <c r="A4393">
        <v>34110144</v>
      </c>
      <c r="B4393" t="s">
        <v>2879</v>
      </c>
      <c r="C4393">
        <v>200991734</v>
      </c>
      <c r="D4393" t="s">
        <v>14</v>
      </c>
      <c r="E4393" t="s">
        <v>15</v>
      </c>
      <c r="F4393">
        <v>44.828620000000001</v>
      </c>
      <c r="G4393">
        <v>-0.56867999999999996</v>
      </c>
      <c r="H4393" t="s">
        <v>16</v>
      </c>
      <c r="I4393">
        <v>76</v>
      </c>
      <c r="J4393">
        <v>2</v>
      </c>
      <c r="K4393">
        <v>120</v>
      </c>
      <c r="L4393" s="13">
        <v>45086</v>
      </c>
      <c r="M4393">
        <v>3</v>
      </c>
      <c r="N4393">
        <v>50</v>
      </c>
      <c r="O4393" t="str">
        <f>IF(listings[[#This Row],[price]]&lt;=50, "Low", IF(listings[[#This Row],[price]]&lt;=150, "Medium", "High"))</f>
        <v>Medium</v>
      </c>
      <c r="P4393" t="str">
        <f>IF(listings[[#This Row],[calculated_host_listings_count]]=1, "Unique listing", "Multiple listings")</f>
        <v>Multiple listings</v>
      </c>
      <c r="Q4393" t="str">
        <f>IF(listings[[#This Row],[number_of_reviews]]&lt;10, "Few reviews", IF(listings[[#This Row],[number_of_reviews]]&lt;50, "Medium reviews", "Many reviews"))</f>
        <v>Many reviews</v>
      </c>
    </row>
    <row r="4394" spans="1:17" x14ac:dyDescent="0.2">
      <c r="A4394">
        <v>34115746</v>
      </c>
      <c r="B4394" t="s">
        <v>2637</v>
      </c>
      <c r="C4394">
        <v>84682123</v>
      </c>
      <c r="D4394" t="s">
        <v>14</v>
      </c>
      <c r="E4394" t="s">
        <v>15</v>
      </c>
      <c r="F4394">
        <v>44.812800000000003</v>
      </c>
      <c r="G4394">
        <v>-0.55698000000000003</v>
      </c>
      <c r="H4394" t="s">
        <v>16</v>
      </c>
      <c r="I4394">
        <v>75</v>
      </c>
      <c r="J4394">
        <v>2</v>
      </c>
      <c r="K4394">
        <v>29</v>
      </c>
      <c r="L4394" s="13">
        <v>45149</v>
      </c>
      <c r="M4394">
        <v>1</v>
      </c>
      <c r="N4394">
        <v>4</v>
      </c>
      <c r="O4394" t="str">
        <f>IF(listings[[#This Row],[price]]&lt;=50, "Low", IF(listings[[#This Row],[price]]&lt;=150, "Medium", "High"))</f>
        <v>Medium</v>
      </c>
      <c r="P4394" t="str">
        <f>IF(listings[[#This Row],[calculated_host_listings_count]]=1, "Unique listing", "Multiple listings")</f>
        <v>Unique listing</v>
      </c>
      <c r="Q4394" t="str">
        <f>IF(listings[[#This Row],[number_of_reviews]]&lt;10, "Few reviews", IF(listings[[#This Row],[number_of_reviews]]&lt;50, "Medium reviews", "Many reviews"))</f>
        <v>Medium reviews</v>
      </c>
    </row>
    <row r="4395" spans="1:17" x14ac:dyDescent="0.2">
      <c r="A4395">
        <v>34122212</v>
      </c>
      <c r="B4395" t="s">
        <v>3090</v>
      </c>
      <c r="C4395">
        <v>92857163</v>
      </c>
      <c r="D4395" t="s">
        <v>14</v>
      </c>
      <c r="E4395" t="s">
        <v>51</v>
      </c>
      <c r="F4395">
        <v>44.826070000000001</v>
      </c>
      <c r="G4395">
        <v>-0.56903999999999999</v>
      </c>
      <c r="H4395" t="s">
        <v>16</v>
      </c>
      <c r="I4395">
        <v>32</v>
      </c>
      <c r="J4395">
        <v>365</v>
      </c>
      <c r="K4395">
        <v>26</v>
      </c>
      <c r="L4395" s="13">
        <v>43687</v>
      </c>
      <c r="M4395">
        <v>1</v>
      </c>
      <c r="N4395">
        <v>0</v>
      </c>
      <c r="O4395" t="str">
        <f>IF(listings[[#This Row],[price]]&lt;=50, "Low", IF(listings[[#This Row],[price]]&lt;=150, "Medium", "High"))</f>
        <v>Low</v>
      </c>
      <c r="P4395" t="str">
        <f>IF(listings[[#This Row],[calculated_host_listings_count]]=1, "Unique listing", "Multiple listings")</f>
        <v>Unique listing</v>
      </c>
      <c r="Q4395" t="str">
        <f>IF(listings[[#This Row],[number_of_reviews]]&lt;10, "Few reviews", IF(listings[[#This Row],[number_of_reviews]]&lt;50, "Medium reviews", "Many reviews"))</f>
        <v>Medium reviews</v>
      </c>
    </row>
    <row r="4396" spans="1:17" x14ac:dyDescent="0.2">
      <c r="A4396">
        <v>34131463</v>
      </c>
      <c r="B4396" t="s">
        <v>3127</v>
      </c>
      <c r="C4396">
        <v>257711682</v>
      </c>
      <c r="D4396" t="s">
        <v>14</v>
      </c>
      <c r="E4396" t="s">
        <v>15</v>
      </c>
      <c r="F4396">
        <v>44.825710000000001</v>
      </c>
      <c r="G4396">
        <v>-0.55776999999999999</v>
      </c>
      <c r="H4396" t="s">
        <v>16</v>
      </c>
      <c r="I4396">
        <v>100</v>
      </c>
      <c r="J4396">
        <v>5</v>
      </c>
      <c r="K4396">
        <v>67</v>
      </c>
      <c r="L4396" s="13">
        <v>45152</v>
      </c>
      <c r="M4396">
        <v>1</v>
      </c>
      <c r="N4396">
        <v>10</v>
      </c>
      <c r="O4396" t="str">
        <f>IF(listings[[#This Row],[price]]&lt;=50, "Low", IF(listings[[#This Row],[price]]&lt;=150, "Medium", "High"))</f>
        <v>Medium</v>
      </c>
      <c r="P4396" t="str">
        <f>IF(listings[[#This Row],[calculated_host_listings_count]]=1, "Unique listing", "Multiple listings")</f>
        <v>Unique listing</v>
      </c>
      <c r="Q4396" t="str">
        <f>IF(listings[[#This Row],[number_of_reviews]]&lt;10, "Few reviews", IF(listings[[#This Row],[number_of_reviews]]&lt;50, "Medium reviews", "Many reviews"))</f>
        <v>Many reviews</v>
      </c>
    </row>
    <row r="4397" spans="1:17" x14ac:dyDescent="0.2">
      <c r="A4397">
        <v>34134159</v>
      </c>
      <c r="B4397" t="s">
        <v>3128</v>
      </c>
      <c r="C4397">
        <v>40470595</v>
      </c>
      <c r="D4397" t="s">
        <v>14</v>
      </c>
      <c r="E4397" t="s">
        <v>48</v>
      </c>
      <c r="F4397">
        <v>44.846710000000002</v>
      </c>
      <c r="G4397">
        <v>-0.60409999999999997</v>
      </c>
      <c r="H4397" t="s">
        <v>16</v>
      </c>
      <c r="I4397">
        <v>350</v>
      </c>
      <c r="J4397">
        <v>5</v>
      </c>
      <c r="K4397">
        <v>15</v>
      </c>
      <c r="L4397" s="13">
        <v>45166</v>
      </c>
      <c r="M4397">
        <v>1</v>
      </c>
      <c r="N4397">
        <v>2</v>
      </c>
      <c r="O4397" t="str">
        <f>IF(listings[[#This Row],[price]]&lt;=50, "Low", IF(listings[[#This Row],[price]]&lt;=150, "Medium", "High"))</f>
        <v>High</v>
      </c>
      <c r="P4397" t="str">
        <f>IF(listings[[#This Row],[calculated_host_listings_count]]=1, "Unique listing", "Multiple listings")</f>
        <v>Unique listing</v>
      </c>
      <c r="Q4397" t="str">
        <f>IF(listings[[#This Row],[number_of_reviews]]&lt;10, "Few reviews", IF(listings[[#This Row],[number_of_reviews]]&lt;50, "Medium reviews", "Many reviews"))</f>
        <v>Medium reviews</v>
      </c>
    </row>
    <row r="4398" spans="1:17" x14ac:dyDescent="0.2">
      <c r="A4398">
        <v>34137742</v>
      </c>
      <c r="B4398" t="s">
        <v>3129</v>
      </c>
      <c r="C4398">
        <v>74539370</v>
      </c>
      <c r="D4398" t="s">
        <v>18</v>
      </c>
      <c r="E4398" t="s">
        <v>18</v>
      </c>
      <c r="F4398">
        <v>44.899880000000003</v>
      </c>
      <c r="G4398">
        <v>-0.72702999999999995</v>
      </c>
      <c r="H4398" t="s">
        <v>16</v>
      </c>
      <c r="I4398">
        <v>87</v>
      </c>
      <c r="J4398">
        <v>2</v>
      </c>
      <c r="K4398">
        <v>51</v>
      </c>
      <c r="L4398" s="13">
        <v>45149</v>
      </c>
      <c r="M4398">
        <v>1</v>
      </c>
      <c r="N4398">
        <v>6</v>
      </c>
      <c r="O4398" t="str">
        <f>IF(listings[[#This Row],[price]]&lt;=50, "Low", IF(listings[[#This Row],[price]]&lt;=150, "Medium", "High"))</f>
        <v>Medium</v>
      </c>
      <c r="P4398" t="str">
        <f>IF(listings[[#This Row],[calculated_host_listings_count]]=1, "Unique listing", "Multiple listings")</f>
        <v>Unique listing</v>
      </c>
      <c r="Q4398" t="str">
        <f>IF(listings[[#This Row],[number_of_reviews]]&lt;10, "Few reviews", IF(listings[[#This Row],[number_of_reviews]]&lt;50, "Medium reviews", "Many reviews"))</f>
        <v>Many reviews</v>
      </c>
    </row>
    <row r="4399" spans="1:17" x14ac:dyDescent="0.2">
      <c r="A4399">
        <v>34145572</v>
      </c>
      <c r="B4399" t="s">
        <v>3130</v>
      </c>
      <c r="C4399">
        <v>62513758</v>
      </c>
      <c r="D4399" t="s">
        <v>14</v>
      </c>
      <c r="E4399" t="s">
        <v>22</v>
      </c>
      <c r="F4399">
        <v>44.844810000000003</v>
      </c>
      <c r="G4399">
        <v>-0.59662000000000004</v>
      </c>
      <c r="H4399" t="s">
        <v>28</v>
      </c>
      <c r="I4399">
        <v>42</v>
      </c>
      <c r="J4399">
        <v>2</v>
      </c>
      <c r="K4399">
        <v>44</v>
      </c>
      <c r="L4399" s="13">
        <v>45100</v>
      </c>
      <c r="M4399">
        <v>1</v>
      </c>
      <c r="N4399">
        <v>1</v>
      </c>
      <c r="O4399" t="str">
        <f>IF(listings[[#This Row],[price]]&lt;=50, "Low", IF(listings[[#This Row],[price]]&lt;=150, "Medium", "High"))</f>
        <v>Low</v>
      </c>
      <c r="P4399" t="str">
        <f>IF(listings[[#This Row],[calculated_host_listings_count]]=1, "Unique listing", "Multiple listings")</f>
        <v>Unique listing</v>
      </c>
      <c r="Q4399" t="str">
        <f>IF(listings[[#This Row],[number_of_reviews]]&lt;10, "Few reviews", IF(listings[[#This Row],[number_of_reviews]]&lt;50, "Medium reviews", "Many reviews"))</f>
        <v>Medium reviews</v>
      </c>
    </row>
    <row r="4400" spans="1:17" x14ac:dyDescent="0.2">
      <c r="A4400">
        <v>34148239</v>
      </c>
      <c r="B4400" t="s">
        <v>3131</v>
      </c>
      <c r="C4400">
        <v>29051294</v>
      </c>
      <c r="D4400" t="s">
        <v>14</v>
      </c>
      <c r="E4400" t="s">
        <v>20</v>
      </c>
      <c r="F4400">
        <v>44.853650000000002</v>
      </c>
      <c r="G4400">
        <v>-0.56838</v>
      </c>
      <c r="H4400" t="s">
        <v>28</v>
      </c>
      <c r="I4400">
        <v>45</v>
      </c>
      <c r="J4400">
        <v>1</v>
      </c>
      <c r="K4400">
        <v>83</v>
      </c>
      <c r="L4400" s="13">
        <v>43898</v>
      </c>
      <c r="M4400">
        <v>2</v>
      </c>
      <c r="N4400">
        <v>0</v>
      </c>
      <c r="O4400" t="str">
        <f>IF(listings[[#This Row],[price]]&lt;=50, "Low", IF(listings[[#This Row],[price]]&lt;=150, "Medium", "High"))</f>
        <v>Low</v>
      </c>
      <c r="P4400" t="str">
        <f>IF(listings[[#This Row],[calculated_host_listings_count]]=1, "Unique listing", "Multiple listings")</f>
        <v>Multiple listings</v>
      </c>
      <c r="Q4400" t="str">
        <f>IF(listings[[#This Row],[number_of_reviews]]&lt;10, "Few reviews", IF(listings[[#This Row],[number_of_reviews]]&lt;50, "Medium reviews", "Many reviews"))</f>
        <v>Many reviews</v>
      </c>
    </row>
    <row r="4401" spans="1:17" x14ac:dyDescent="0.2">
      <c r="A4401">
        <v>34163766</v>
      </c>
      <c r="B4401" t="s">
        <v>3132</v>
      </c>
      <c r="C4401">
        <v>164626639</v>
      </c>
      <c r="D4401" t="s">
        <v>14</v>
      </c>
      <c r="E4401" t="s">
        <v>22</v>
      </c>
      <c r="F4401">
        <v>44.83869</v>
      </c>
      <c r="G4401">
        <v>-0.57142000000000004</v>
      </c>
      <c r="H4401" t="s">
        <v>16</v>
      </c>
      <c r="I4401">
        <v>130</v>
      </c>
      <c r="J4401">
        <v>30</v>
      </c>
      <c r="K4401">
        <v>9</v>
      </c>
      <c r="L4401" s="13">
        <v>45158</v>
      </c>
      <c r="M4401">
        <v>23</v>
      </c>
      <c r="N4401">
        <v>2</v>
      </c>
      <c r="O4401" t="str">
        <f>IF(listings[[#This Row],[price]]&lt;=50, "Low", IF(listings[[#This Row],[price]]&lt;=150, "Medium", "High"))</f>
        <v>Medium</v>
      </c>
      <c r="P4401" t="str">
        <f>IF(listings[[#This Row],[calculated_host_listings_count]]=1, "Unique listing", "Multiple listings")</f>
        <v>Multiple listings</v>
      </c>
      <c r="Q4401" t="str">
        <f>IF(listings[[#This Row],[number_of_reviews]]&lt;10, "Few reviews", IF(listings[[#This Row],[number_of_reviews]]&lt;50, "Medium reviews", "Many reviews"))</f>
        <v>Few reviews</v>
      </c>
    </row>
    <row r="4402" spans="1:17" x14ac:dyDescent="0.2">
      <c r="A4402">
        <v>34165263</v>
      </c>
      <c r="B4402" t="s">
        <v>3133</v>
      </c>
      <c r="C4402">
        <v>164626639</v>
      </c>
      <c r="D4402" t="s">
        <v>14</v>
      </c>
      <c r="E4402" t="s">
        <v>20</v>
      </c>
      <c r="F4402">
        <v>44.851489999999998</v>
      </c>
      <c r="G4402">
        <v>-0.57389999999999997</v>
      </c>
      <c r="H4402" t="s">
        <v>16</v>
      </c>
      <c r="I4402">
        <v>219</v>
      </c>
      <c r="J4402">
        <v>1</v>
      </c>
      <c r="K4402">
        <v>55</v>
      </c>
      <c r="L4402" s="13">
        <v>45153</v>
      </c>
      <c r="M4402">
        <v>23</v>
      </c>
      <c r="N4402">
        <v>15</v>
      </c>
      <c r="O4402" t="str">
        <f>IF(listings[[#This Row],[price]]&lt;=50, "Low", IF(listings[[#This Row],[price]]&lt;=150, "Medium", "High"))</f>
        <v>High</v>
      </c>
      <c r="P4402" t="str">
        <f>IF(listings[[#This Row],[calculated_host_listings_count]]=1, "Unique listing", "Multiple listings")</f>
        <v>Multiple listings</v>
      </c>
      <c r="Q4402" t="str">
        <f>IF(listings[[#This Row],[number_of_reviews]]&lt;10, "Few reviews", IF(listings[[#This Row],[number_of_reviews]]&lt;50, "Medium reviews", "Many reviews"))</f>
        <v>Many reviews</v>
      </c>
    </row>
    <row r="4403" spans="1:17" x14ac:dyDescent="0.2">
      <c r="A4403">
        <v>34166771</v>
      </c>
      <c r="B4403" t="s">
        <v>177</v>
      </c>
      <c r="C4403">
        <v>88201460</v>
      </c>
      <c r="D4403" t="s">
        <v>14</v>
      </c>
      <c r="E4403" t="s">
        <v>51</v>
      </c>
      <c r="F4403">
        <v>44.824460000000002</v>
      </c>
      <c r="G4403">
        <v>-0.57286000000000004</v>
      </c>
      <c r="H4403" t="s">
        <v>16</v>
      </c>
      <c r="I4403">
        <v>140</v>
      </c>
      <c r="J4403">
        <v>365</v>
      </c>
      <c r="K4403">
        <v>1</v>
      </c>
      <c r="L4403" s="13">
        <v>43603</v>
      </c>
      <c r="M4403">
        <v>1</v>
      </c>
      <c r="N4403">
        <v>0</v>
      </c>
      <c r="O4403" t="str">
        <f>IF(listings[[#This Row],[price]]&lt;=50, "Low", IF(listings[[#This Row],[price]]&lt;=150, "Medium", "High"))</f>
        <v>Medium</v>
      </c>
      <c r="P4403" t="str">
        <f>IF(listings[[#This Row],[calculated_host_listings_count]]=1, "Unique listing", "Multiple listings")</f>
        <v>Unique listing</v>
      </c>
      <c r="Q4403" t="str">
        <f>IF(listings[[#This Row],[number_of_reviews]]&lt;10, "Few reviews", IF(listings[[#This Row],[number_of_reviews]]&lt;50, "Medium reviews", "Many reviews"))</f>
        <v>Few reviews</v>
      </c>
    </row>
    <row r="4404" spans="1:17" x14ac:dyDescent="0.2">
      <c r="A4404">
        <v>34178361</v>
      </c>
      <c r="B4404" t="s">
        <v>3134</v>
      </c>
      <c r="C4404">
        <v>215901122</v>
      </c>
      <c r="D4404" t="s">
        <v>14</v>
      </c>
      <c r="E4404" t="s">
        <v>20</v>
      </c>
      <c r="F4404">
        <v>44.859529999999999</v>
      </c>
      <c r="G4404">
        <v>-0.57252000000000003</v>
      </c>
      <c r="H4404" t="s">
        <v>16</v>
      </c>
      <c r="I4404">
        <v>67</v>
      </c>
      <c r="J4404">
        <v>3</v>
      </c>
      <c r="K4404">
        <v>55</v>
      </c>
      <c r="L4404" s="13">
        <v>45152</v>
      </c>
      <c r="M4404">
        <v>1</v>
      </c>
      <c r="N4404">
        <v>10</v>
      </c>
      <c r="O4404" t="str">
        <f>IF(listings[[#This Row],[price]]&lt;=50, "Low", IF(listings[[#This Row],[price]]&lt;=150, "Medium", "High"))</f>
        <v>Medium</v>
      </c>
      <c r="P4404" t="str">
        <f>IF(listings[[#This Row],[calculated_host_listings_count]]=1, "Unique listing", "Multiple listings")</f>
        <v>Unique listing</v>
      </c>
      <c r="Q4404" t="str">
        <f>IF(listings[[#This Row],[number_of_reviews]]&lt;10, "Few reviews", IF(listings[[#This Row],[number_of_reviews]]&lt;50, "Medium reviews", "Many reviews"))</f>
        <v>Many reviews</v>
      </c>
    </row>
    <row r="4405" spans="1:17" x14ac:dyDescent="0.2">
      <c r="A4405">
        <v>34180790</v>
      </c>
      <c r="B4405" t="s">
        <v>711</v>
      </c>
      <c r="C4405">
        <v>45846591</v>
      </c>
      <c r="D4405" t="s">
        <v>14</v>
      </c>
      <c r="E4405" t="s">
        <v>144</v>
      </c>
      <c r="F4405">
        <v>44.86797</v>
      </c>
      <c r="G4405">
        <v>-0.55459999999999998</v>
      </c>
      <c r="H4405" t="s">
        <v>28</v>
      </c>
      <c r="I4405">
        <v>33</v>
      </c>
      <c r="J4405">
        <v>1</v>
      </c>
      <c r="K4405">
        <v>312</v>
      </c>
      <c r="L4405" s="13">
        <v>45089</v>
      </c>
      <c r="M4405">
        <v>1</v>
      </c>
      <c r="N4405">
        <v>61</v>
      </c>
      <c r="O4405" t="str">
        <f>IF(listings[[#This Row],[price]]&lt;=50, "Low", IF(listings[[#This Row],[price]]&lt;=150, "Medium", "High"))</f>
        <v>Low</v>
      </c>
      <c r="P4405" t="str">
        <f>IF(listings[[#This Row],[calculated_host_listings_count]]=1, "Unique listing", "Multiple listings")</f>
        <v>Unique listing</v>
      </c>
      <c r="Q4405" t="str">
        <f>IF(listings[[#This Row],[number_of_reviews]]&lt;10, "Few reviews", IF(listings[[#This Row],[number_of_reviews]]&lt;50, "Medium reviews", "Many reviews"))</f>
        <v>Many reviews</v>
      </c>
    </row>
    <row r="4406" spans="1:17" x14ac:dyDescent="0.2">
      <c r="A4406">
        <v>34189468</v>
      </c>
      <c r="B4406" t="s">
        <v>3135</v>
      </c>
      <c r="C4406">
        <v>49395581</v>
      </c>
      <c r="D4406" t="s">
        <v>160</v>
      </c>
      <c r="E4406" t="s">
        <v>160</v>
      </c>
      <c r="F4406">
        <v>44.894689999999997</v>
      </c>
      <c r="G4406">
        <v>-0.59165000000000001</v>
      </c>
      <c r="H4406" t="s">
        <v>16</v>
      </c>
      <c r="I4406">
        <v>300</v>
      </c>
      <c r="J4406">
        <v>7</v>
      </c>
      <c r="K4406">
        <v>2</v>
      </c>
      <c r="L4406" s="13">
        <v>44436</v>
      </c>
      <c r="M4406">
        <v>3</v>
      </c>
      <c r="N4406">
        <v>0</v>
      </c>
      <c r="O4406" t="str">
        <f>IF(listings[[#This Row],[price]]&lt;=50, "Low", IF(listings[[#This Row],[price]]&lt;=150, "Medium", "High"))</f>
        <v>High</v>
      </c>
      <c r="P4406" t="str">
        <f>IF(listings[[#This Row],[calculated_host_listings_count]]=1, "Unique listing", "Multiple listings")</f>
        <v>Multiple listings</v>
      </c>
      <c r="Q4406" t="str">
        <f>IF(listings[[#This Row],[number_of_reviews]]&lt;10, "Few reviews", IF(listings[[#This Row],[number_of_reviews]]&lt;50, "Medium reviews", "Many reviews"))</f>
        <v>Few reviews</v>
      </c>
    </row>
    <row r="4407" spans="1:17" x14ac:dyDescent="0.2">
      <c r="A4407">
        <v>34194256</v>
      </c>
      <c r="B4407" t="s">
        <v>3136</v>
      </c>
      <c r="C4407">
        <v>143261443</v>
      </c>
      <c r="D4407" t="s">
        <v>14</v>
      </c>
      <c r="E4407" t="s">
        <v>144</v>
      </c>
      <c r="F4407">
        <v>44.87847</v>
      </c>
      <c r="G4407">
        <v>-0.57020000000000004</v>
      </c>
      <c r="H4407" t="s">
        <v>16</v>
      </c>
      <c r="I4407">
        <v>81</v>
      </c>
      <c r="J4407">
        <v>1</v>
      </c>
      <c r="K4407">
        <v>45</v>
      </c>
      <c r="L4407" s="13">
        <v>45131</v>
      </c>
      <c r="M4407">
        <v>1</v>
      </c>
      <c r="N4407">
        <v>15</v>
      </c>
      <c r="O4407" t="str">
        <f>IF(listings[[#This Row],[price]]&lt;=50, "Low", IF(listings[[#This Row],[price]]&lt;=150, "Medium", "High"))</f>
        <v>Medium</v>
      </c>
      <c r="P4407" t="str">
        <f>IF(listings[[#This Row],[calculated_host_listings_count]]=1, "Unique listing", "Multiple listings")</f>
        <v>Unique listing</v>
      </c>
      <c r="Q4407" t="str">
        <f>IF(listings[[#This Row],[number_of_reviews]]&lt;10, "Few reviews", IF(listings[[#This Row],[number_of_reviews]]&lt;50, "Medium reviews", "Many reviews"))</f>
        <v>Medium reviews</v>
      </c>
    </row>
    <row r="4408" spans="1:17" x14ac:dyDescent="0.2">
      <c r="A4408">
        <v>34195309</v>
      </c>
      <c r="B4408" t="s">
        <v>483</v>
      </c>
      <c r="C4408">
        <v>157937752</v>
      </c>
      <c r="D4408" t="s">
        <v>14</v>
      </c>
      <c r="E4408" t="s">
        <v>144</v>
      </c>
      <c r="F4408">
        <v>44.868769999999998</v>
      </c>
      <c r="G4408">
        <v>-0.56337000000000004</v>
      </c>
      <c r="H4408" t="s">
        <v>16</v>
      </c>
      <c r="I4408">
        <v>120</v>
      </c>
      <c r="J4408">
        <v>1</v>
      </c>
      <c r="K4408">
        <v>71</v>
      </c>
      <c r="L4408" s="13">
        <v>45176</v>
      </c>
      <c r="M4408">
        <v>9</v>
      </c>
      <c r="N4408">
        <v>36</v>
      </c>
      <c r="O4408" t="str">
        <f>IF(listings[[#This Row],[price]]&lt;=50, "Low", IF(listings[[#This Row],[price]]&lt;=150, "Medium", "High"))</f>
        <v>Medium</v>
      </c>
      <c r="P4408" t="str">
        <f>IF(listings[[#This Row],[calculated_host_listings_count]]=1, "Unique listing", "Multiple listings")</f>
        <v>Multiple listings</v>
      </c>
      <c r="Q4408" t="str">
        <f>IF(listings[[#This Row],[number_of_reviews]]&lt;10, "Few reviews", IF(listings[[#This Row],[number_of_reviews]]&lt;50, "Medium reviews", "Many reviews"))</f>
        <v>Many reviews</v>
      </c>
    </row>
    <row r="4409" spans="1:17" x14ac:dyDescent="0.2">
      <c r="A4409">
        <v>34197020</v>
      </c>
      <c r="B4409" t="s">
        <v>3137</v>
      </c>
      <c r="C4409">
        <v>24610613</v>
      </c>
      <c r="D4409" t="s">
        <v>54</v>
      </c>
      <c r="E4409" t="s">
        <v>328</v>
      </c>
      <c r="F4409">
        <v>44.819200000000002</v>
      </c>
      <c r="G4409">
        <v>-0.60668</v>
      </c>
      <c r="H4409" t="s">
        <v>16</v>
      </c>
      <c r="I4409">
        <v>100</v>
      </c>
      <c r="J4409">
        <v>2</v>
      </c>
      <c r="K4409">
        <v>5</v>
      </c>
      <c r="L4409" s="13">
        <v>43702</v>
      </c>
      <c r="M4409">
        <v>1</v>
      </c>
      <c r="N4409">
        <v>0</v>
      </c>
      <c r="O4409" t="str">
        <f>IF(listings[[#This Row],[price]]&lt;=50, "Low", IF(listings[[#This Row],[price]]&lt;=150, "Medium", "High"))</f>
        <v>Medium</v>
      </c>
      <c r="P4409" t="str">
        <f>IF(listings[[#This Row],[calculated_host_listings_count]]=1, "Unique listing", "Multiple listings")</f>
        <v>Unique listing</v>
      </c>
      <c r="Q4409" t="str">
        <f>IF(listings[[#This Row],[number_of_reviews]]&lt;10, "Few reviews", IF(listings[[#This Row],[number_of_reviews]]&lt;50, "Medium reviews", "Many reviews"))</f>
        <v>Few reviews</v>
      </c>
    </row>
    <row r="4410" spans="1:17" x14ac:dyDescent="0.2">
      <c r="A4410">
        <v>34201700</v>
      </c>
      <c r="B4410" t="s">
        <v>120</v>
      </c>
      <c r="C4410">
        <v>47454586</v>
      </c>
      <c r="D4410" t="s">
        <v>14</v>
      </c>
      <c r="E4410" t="s">
        <v>125</v>
      </c>
      <c r="F4410">
        <v>44.842120000000001</v>
      </c>
      <c r="G4410">
        <v>-0.55222000000000004</v>
      </c>
      <c r="H4410" t="s">
        <v>16</v>
      </c>
      <c r="I4410">
        <v>75</v>
      </c>
      <c r="J4410">
        <v>365</v>
      </c>
      <c r="K4410">
        <v>10</v>
      </c>
      <c r="L4410" s="13">
        <v>43723</v>
      </c>
      <c r="M4410">
        <v>1</v>
      </c>
      <c r="N4410">
        <v>0</v>
      </c>
      <c r="O4410" t="str">
        <f>IF(listings[[#This Row],[price]]&lt;=50, "Low", IF(listings[[#This Row],[price]]&lt;=150, "Medium", "High"))</f>
        <v>Medium</v>
      </c>
      <c r="P4410" t="str">
        <f>IF(listings[[#This Row],[calculated_host_listings_count]]=1, "Unique listing", "Multiple listings")</f>
        <v>Unique listing</v>
      </c>
      <c r="Q4410" t="str">
        <f>IF(listings[[#This Row],[number_of_reviews]]&lt;10, "Few reviews", IF(listings[[#This Row],[number_of_reviews]]&lt;50, "Medium reviews", "Many reviews"))</f>
        <v>Medium reviews</v>
      </c>
    </row>
    <row r="4411" spans="1:17" x14ac:dyDescent="0.2">
      <c r="A4411">
        <v>34213114</v>
      </c>
      <c r="B4411" t="s">
        <v>3138</v>
      </c>
      <c r="C4411">
        <v>43026137</v>
      </c>
      <c r="D4411" t="s">
        <v>14</v>
      </c>
      <c r="E4411" t="s">
        <v>15</v>
      </c>
      <c r="F4411">
        <v>44.826129999999999</v>
      </c>
      <c r="G4411">
        <v>-0.56349000000000005</v>
      </c>
      <c r="H4411" t="s">
        <v>16</v>
      </c>
      <c r="I4411">
        <v>110</v>
      </c>
      <c r="J4411">
        <v>4</v>
      </c>
      <c r="K4411">
        <v>21</v>
      </c>
      <c r="L4411" s="13">
        <v>45146</v>
      </c>
      <c r="M4411">
        <v>1</v>
      </c>
      <c r="N4411">
        <v>4</v>
      </c>
      <c r="O4411" t="str">
        <f>IF(listings[[#This Row],[price]]&lt;=50, "Low", IF(listings[[#This Row],[price]]&lt;=150, "Medium", "High"))</f>
        <v>Medium</v>
      </c>
      <c r="P4411" t="str">
        <f>IF(listings[[#This Row],[calculated_host_listings_count]]=1, "Unique listing", "Multiple listings")</f>
        <v>Unique listing</v>
      </c>
      <c r="Q4411" t="str">
        <f>IF(listings[[#This Row],[number_of_reviews]]&lt;10, "Few reviews", IF(listings[[#This Row],[number_of_reviews]]&lt;50, "Medium reviews", "Many reviews"))</f>
        <v>Medium reviews</v>
      </c>
    </row>
    <row r="4412" spans="1:17" x14ac:dyDescent="0.2">
      <c r="A4412">
        <v>34217208</v>
      </c>
      <c r="B4412" t="s">
        <v>177</v>
      </c>
      <c r="C4412">
        <v>62541327</v>
      </c>
      <c r="D4412" t="s">
        <v>14</v>
      </c>
      <c r="E4412" t="s">
        <v>22</v>
      </c>
      <c r="F4412">
        <v>44.836179999999999</v>
      </c>
      <c r="G4412">
        <v>-0.57303999999999999</v>
      </c>
      <c r="H4412" t="s">
        <v>16</v>
      </c>
      <c r="I4412">
        <v>70</v>
      </c>
      <c r="J4412">
        <v>365</v>
      </c>
      <c r="K4412">
        <v>2</v>
      </c>
      <c r="L4412" s="13">
        <v>43618</v>
      </c>
      <c r="M4412">
        <v>1</v>
      </c>
      <c r="N4412">
        <v>0</v>
      </c>
      <c r="O4412" t="str">
        <f>IF(listings[[#This Row],[price]]&lt;=50, "Low", IF(listings[[#This Row],[price]]&lt;=150, "Medium", "High"))</f>
        <v>Medium</v>
      </c>
      <c r="P4412" t="str">
        <f>IF(listings[[#This Row],[calculated_host_listings_count]]=1, "Unique listing", "Multiple listings")</f>
        <v>Unique listing</v>
      </c>
      <c r="Q4412" t="str">
        <f>IF(listings[[#This Row],[number_of_reviews]]&lt;10, "Few reviews", IF(listings[[#This Row],[number_of_reviews]]&lt;50, "Medium reviews", "Many reviews"))</f>
        <v>Few reviews</v>
      </c>
    </row>
    <row r="4413" spans="1:17" x14ac:dyDescent="0.2">
      <c r="A4413">
        <v>34218058</v>
      </c>
      <c r="B4413" t="s">
        <v>3139</v>
      </c>
      <c r="C4413">
        <v>9166464</v>
      </c>
      <c r="D4413" t="s">
        <v>14</v>
      </c>
      <c r="E4413" t="s">
        <v>144</v>
      </c>
      <c r="F4413">
        <v>44.857349999999997</v>
      </c>
      <c r="G4413">
        <v>-0.56276999999999999</v>
      </c>
      <c r="H4413" t="s">
        <v>16</v>
      </c>
      <c r="I4413">
        <v>120</v>
      </c>
      <c r="J4413">
        <v>3</v>
      </c>
      <c r="K4413">
        <v>40</v>
      </c>
      <c r="L4413" s="13">
        <v>45155</v>
      </c>
      <c r="M4413">
        <v>1</v>
      </c>
      <c r="N4413">
        <v>11</v>
      </c>
      <c r="O4413" t="str">
        <f>IF(listings[[#This Row],[price]]&lt;=50, "Low", IF(listings[[#This Row],[price]]&lt;=150, "Medium", "High"))</f>
        <v>Medium</v>
      </c>
      <c r="P4413" t="str">
        <f>IF(listings[[#This Row],[calculated_host_listings_count]]=1, "Unique listing", "Multiple listings")</f>
        <v>Unique listing</v>
      </c>
      <c r="Q4413" t="str">
        <f>IF(listings[[#This Row],[number_of_reviews]]&lt;10, "Few reviews", IF(listings[[#This Row],[number_of_reviews]]&lt;50, "Medium reviews", "Many reviews"))</f>
        <v>Medium reviews</v>
      </c>
    </row>
    <row r="4414" spans="1:17" x14ac:dyDescent="0.2">
      <c r="A4414">
        <v>34220492</v>
      </c>
      <c r="B4414" t="s">
        <v>3140</v>
      </c>
      <c r="C4414">
        <v>45978003</v>
      </c>
      <c r="D4414" t="s">
        <v>26</v>
      </c>
      <c r="E4414" t="s">
        <v>26</v>
      </c>
      <c r="F4414">
        <v>44.81812</v>
      </c>
      <c r="G4414">
        <v>-0.54312000000000005</v>
      </c>
      <c r="H4414" t="s">
        <v>16</v>
      </c>
      <c r="I4414">
        <v>121</v>
      </c>
      <c r="J4414">
        <v>4</v>
      </c>
      <c r="K4414">
        <v>21</v>
      </c>
      <c r="L4414" s="13">
        <v>45168</v>
      </c>
      <c r="M4414">
        <v>1</v>
      </c>
      <c r="N4414">
        <v>7</v>
      </c>
      <c r="O4414" t="str">
        <f>IF(listings[[#This Row],[price]]&lt;=50, "Low", IF(listings[[#This Row],[price]]&lt;=150, "Medium", "High"))</f>
        <v>Medium</v>
      </c>
      <c r="P4414" t="str">
        <f>IF(listings[[#This Row],[calculated_host_listings_count]]=1, "Unique listing", "Multiple listings")</f>
        <v>Unique listing</v>
      </c>
      <c r="Q4414" t="str">
        <f>IF(listings[[#This Row],[number_of_reviews]]&lt;10, "Few reviews", IF(listings[[#This Row],[number_of_reviews]]&lt;50, "Medium reviews", "Many reviews"))</f>
        <v>Medium reviews</v>
      </c>
    </row>
    <row r="4415" spans="1:17" x14ac:dyDescent="0.2">
      <c r="A4415">
        <v>34221389</v>
      </c>
      <c r="B4415" t="s">
        <v>444</v>
      </c>
      <c r="C4415">
        <v>226032216</v>
      </c>
      <c r="D4415" t="s">
        <v>14</v>
      </c>
      <c r="E4415" t="s">
        <v>15</v>
      </c>
      <c r="F4415">
        <v>44.825699999999998</v>
      </c>
      <c r="G4415">
        <v>-0.56574999999999998</v>
      </c>
      <c r="H4415" t="s">
        <v>28</v>
      </c>
      <c r="I4415">
        <v>40</v>
      </c>
      <c r="J4415">
        <v>2</v>
      </c>
      <c r="K4415">
        <v>6</v>
      </c>
      <c r="L4415" s="13">
        <v>44074</v>
      </c>
      <c r="M4415">
        <v>1</v>
      </c>
      <c r="N4415">
        <v>0</v>
      </c>
      <c r="O4415" t="str">
        <f>IF(listings[[#This Row],[price]]&lt;=50, "Low", IF(listings[[#This Row],[price]]&lt;=150, "Medium", "High"))</f>
        <v>Low</v>
      </c>
      <c r="P4415" t="str">
        <f>IF(listings[[#This Row],[calculated_host_listings_count]]=1, "Unique listing", "Multiple listings")</f>
        <v>Unique listing</v>
      </c>
      <c r="Q4415" t="str">
        <f>IF(listings[[#This Row],[number_of_reviews]]&lt;10, "Few reviews", IF(listings[[#This Row],[number_of_reviews]]&lt;50, "Medium reviews", "Many reviews"))</f>
        <v>Few reviews</v>
      </c>
    </row>
    <row r="4416" spans="1:17" x14ac:dyDescent="0.2">
      <c r="A4416">
        <v>34240351</v>
      </c>
      <c r="B4416" t="s">
        <v>3141</v>
      </c>
      <c r="C4416">
        <v>258510195</v>
      </c>
      <c r="D4416" t="s">
        <v>160</v>
      </c>
      <c r="E4416" t="s">
        <v>160</v>
      </c>
      <c r="F4416">
        <v>44.877389999999998</v>
      </c>
      <c r="G4416">
        <v>-0.59284999999999999</v>
      </c>
      <c r="H4416" t="s">
        <v>16</v>
      </c>
      <c r="I4416">
        <v>35</v>
      </c>
      <c r="J4416">
        <v>2</v>
      </c>
      <c r="K4416">
        <v>7</v>
      </c>
      <c r="L4416" s="13">
        <v>43829</v>
      </c>
      <c r="M4416">
        <v>1</v>
      </c>
      <c r="N4416">
        <v>0</v>
      </c>
      <c r="O4416" t="str">
        <f>IF(listings[[#This Row],[price]]&lt;=50, "Low", IF(listings[[#This Row],[price]]&lt;=150, "Medium", "High"))</f>
        <v>Low</v>
      </c>
      <c r="P4416" t="str">
        <f>IF(listings[[#This Row],[calculated_host_listings_count]]=1, "Unique listing", "Multiple listings")</f>
        <v>Unique listing</v>
      </c>
      <c r="Q4416" t="str">
        <f>IF(listings[[#This Row],[number_of_reviews]]&lt;10, "Few reviews", IF(listings[[#This Row],[number_of_reviews]]&lt;50, "Medium reviews", "Many reviews"))</f>
        <v>Few reviews</v>
      </c>
    </row>
    <row r="4417" spans="1:17" x14ac:dyDescent="0.2">
      <c r="A4417">
        <v>34240906</v>
      </c>
      <c r="B4417" t="s">
        <v>3142</v>
      </c>
      <c r="C4417">
        <v>67008308</v>
      </c>
      <c r="D4417" t="s">
        <v>66</v>
      </c>
      <c r="E4417" t="s">
        <v>67</v>
      </c>
      <c r="F4417">
        <v>44.835769999999997</v>
      </c>
      <c r="G4417">
        <v>-0.62051000000000001</v>
      </c>
      <c r="H4417" t="s">
        <v>16</v>
      </c>
      <c r="I4417">
        <v>750</v>
      </c>
      <c r="J4417">
        <v>3</v>
      </c>
      <c r="K4417">
        <v>0</v>
      </c>
      <c r="L4417" s="13"/>
      <c r="M4417">
        <v>1</v>
      </c>
      <c r="N4417">
        <v>0</v>
      </c>
      <c r="O4417" t="str">
        <f>IF(listings[[#This Row],[price]]&lt;=50, "Low", IF(listings[[#This Row],[price]]&lt;=150, "Medium", "High"))</f>
        <v>High</v>
      </c>
      <c r="P4417" t="str">
        <f>IF(listings[[#This Row],[calculated_host_listings_count]]=1, "Unique listing", "Multiple listings")</f>
        <v>Unique listing</v>
      </c>
      <c r="Q4417" t="str">
        <f>IF(listings[[#This Row],[number_of_reviews]]&lt;10, "Few reviews", IF(listings[[#This Row],[number_of_reviews]]&lt;50, "Medium reviews", "Many reviews"))</f>
        <v>Few reviews</v>
      </c>
    </row>
    <row r="4418" spans="1:17" x14ac:dyDescent="0.2">
      <c r="A4418">
        <v>34243789</v>
      </c>
      <c r="B4418" t="s">
        <v>1672</v>
      </c>
      <c r="C4418">
        <v>258535665</v>
      </c>
      <c r="D4418" t="s">
        <v>14</v>
      </c>
      <c r="E4418" t="s">
        <v>22</v>
      </c>
      <c r="F4418">
        <v>44.840699999999998</v>
      </c>
      <c r="G4418">
        <v>-0.58343</v>
      </c>
      <c r="H4418" t="s">
        <v>28</v>
      </c>
      <c r="I4418">
        <v>50</v>
      </c>
      <c r="J4418">
        <v>1</v>
      </c>
      <c r="K4418">
        <v>1</v>
      </c>
      <c r="L4418" s="13">
        <v>43779</v>
      </c>
      <c r="M4418">
        <v>2</v>
      </c>
      <c r="N4418">
        <v>0</v>
      </c>
      <c r="O4418" t="str">
        <f>IF(listings[[#This Row],[price]]&lt;=50, "Low", IF(listings[[#This Row],[price]]&lt;=150, "Medium", "High"))</f>
        <v>Low</v>
      </c>
      <c r="P4418" t="str">
        <f>IF(listings[[#This Row],[calculated_host_listings_count]]=1, "Unique listing", "Multiple listings")</f>
        <v>Multiple listings</v>
      </c>
      <c r="Q4418" t="str">
        <f>IF(listings[[#This Row],[number_of_reviews]]&lt;10, "Few reviews", IF(listings[[#This Row],[number_of_reviews]]&lt;50, "Medium reviews", "Many reviews"))</f>
        <v>Few reviews</v>
      </c>
    </row>
    <row r="4419" spans="1:17" x14ac:dyDescent="0.2">
      <c r="A4419">
        <v>34245674</v>
      </c>
      <c r="B4419" t="s">
        <v>584</v>
      </c>
      <c r="C4419">
        <v>252272724</v>
      </c>
      <c r="D4419" t="s">
        <v>14</v>
      </c>
      <c r="E4419" t="s">
        <v>15</v>
      </c>
      <c r="F4419">
        <v>44.834940000000003</v>
      </c>
      <c r="G4419">
        <v>-0.56616</v>
      </c>
      <c r="H4419" t="s">
        <v>16</v>
      </c>
      <c r="I4419">
        <v>100</v>
      </c>
      <c r="J4419">
        <v>2</v>
      </c>
      <c r="K4419">
        <v>31</v>
      </c>
      <c r="L4419" s="13">
        <v>44471</v>
      </c>
      <c r="M4419">
        <v>1</v>
      </c>
      <c r="N4419">
        <v>0</v>
      </c>
      <c r="O4419" t="str">
        <f>IF(listings[[#This Row],[price]]&lt;=50, "Low", IF(listings[[#This Row],[price]]&lt;=150, "Medium", "High"))</f>
        <v>Medium</v>
      </c>
      <c r="P4419" t="str">
        <f>IF(listings[[#This Row],[calculated_host_listings_count]]=1, "Unique listing", "Multiple listings")</f>
        <v>Unique listing</v>
      </c>
      <c r="Q4419" t="str">
        <f>IF(listings[[#This Row],[number_of_reviews]]&lt;10, "Few reviews", IF(listings[[#This Row],[number_of_reviews]]&lt;50, "Medium reviews", "Many reviews"))</f>
        <v>Medium reviews</v>
      </c>
    </row>
    <row r="4420" spans="1:17" x14ac:dyDescent="0.2">
      <c r="A4420">
        <v>34247962</v>
      </c>
      <c r="B4420" t="s">
        <v>3143</v>
      </c>
      <c r="C4420">
        <v>258535665</v>
      </c>
      <c r="D4420" t="s">
        <v>14</v>
      </c>
      <c r="E4420" t="s">
        <v>22</v>
      </c>
      <c r="F4420">
        <v>44.839709999999997</v>
      </c>
      <c r="G4420">
        <v>-0.58364000000000005</v>
      </c>
      <c r="H4420" t="s">
        <v>28</v>
      </c>
      <c r="I4420">
        <v>32</v>
      </c>
      <c r="J4420">
        <v>1</v>
      </c>
      <c r="K4420">
        <v>8</v>
      </c>
      <c r="L4420" s="13">
        <v>43900</v>
      </c>
      <c r="M4420">
        <v>2</v>
      </c>
      <c r="N4420">
        <v>0</v>
      </c>
      <c r="O4420" t="str">
        <f>IF(listings[[#This Row],[price]]&lt;=50, "Low", IF(listings[[#This Row],[price]]&lt;=150, "Medium", "High"))</f>
        <v>Low</v>
      </c>
      <c r="P4420" t="str">
        <f>IF(listings[[#This Row],[calculated_host_listings_count]]=1, "Unique listing", "Multiple listings")</f>
        <v>Multiple listings</v>
      </c>
      <c r="Q4420" t="str">
        <f>IF(listings[[#This Row],[number_of_reviews]]&lt;10, "Few reviews", IF(listings[[#This Row],[number_of_reviews]]&lt;50, "Medium reviews", "Many reviews"))</f>
        <v>Few reviews</v>
      </c>
    </row>
    <row r="4421" spans="1:17" x14ac:dyDescent="0.2">
      <c r="A4421">
        <v>34249453</v>
      </c>
      <c r="B4421" t="s">
        <v>891</v>
      </c>
      <c r="C4421">
        <v>23280719</v>
      </c>
      <c r="D4421" t="s">
        <v>14</v>
      </c>
      <c r="E4421" t="s">
        <v>45</v>
      </c>
      <c r="F4421">
        <v>44.834571838378906</v>
      </c>
      <c r="G4421">
        <v>-0.5755239725112915</v>
      </c>
      <c r="H4421" t="s">
        <v>28</v>
      </c>
      <c r="I4421">
        <v>47</v>
      </c>
      <c r="J4421">
        <v>2</v>
      </c>
      <c r="K4421">
        <v>86</v>
      </c>
      <c r="L4421" s="13">
        <v>45164</v>
      </c>
      <c r="M4421">
        <v>1</v>
      </c>
      <c r="N4421">
        <v>30</v>
      </c>
      <c r="O4421" t="str">
        <f>IF(listings[[#This Row],[price]]&lt;=50, "Low", IF(listings[[#This Row],[price]]&lt;=150, "Medium", "High"))</f>
        <v>Low</v>
      </c>
      <c r="P4421" t="str">
        <f>IF(listings[[#This Row],[calculated_host_listings_count]]=1, "Unique listing", "Multiple listings")</f>
        <v>Unique listing</v>
      </c>
      <c r="Q4421" t="str">
        <f>IF(listings[[#This Row],[number_of_reviews]]&lt;10, "Few reviews", IF(listings[[#This Row],[number_of_reviews]]&lt;50, "Medium reviews", "Many reviews"))</f>
        <v>Many reviews</v>
      </c>
    </row>
    <row r="4422" spans="1:17" x14ac:dyDescent="0.2">
      <c r="A4422">
        <v>34249731</v>
      </c>
      <c r="B4422" t="s">
        <v>3144</v>
      </c>
      <c r="C4422">
        <v>55364916</v>
      </c>
      <c r="D4422" t="s">
        <v>37</v>
      </c>
      <c r="E4422" t="s">
        <v>37</v>
      </c>
      <c r="F4422">
        <v>44.870739999999998</v>
      </c>
      <c r="G4422">
        <v>-0.60653000000000001</v>
      </c>
      <c r="H4422" t="s">
        <v>28</v>
      </c>
      <c r="I4422">
        <v>40</v>
      </c>
      <c r="J4422">
        <v>2</v>
      </c>
      <c r="K4422">
        <v>2</v>
      </c>
      <c r="L4422" s="13">
        <v>44044</v>
      </c>
      <c r="M4422">
        <v>1</v>
      </c>
      <c r="N4422">
        <v>0</v>
      </c>
      <c r="O4422" t="str">
        <f>IF(listings[[#This Row],[price]]&lt;=50, "Low", IF(listings[[#This Row],[price]]&lt;=150, "Medium", "High"))</f>
        <v>Low</v>
      </c>
      <c r="P4422" t="str">
        <f>IF(listings[[#This Row],[calculated_host_listings_count]]=1, "Unique listing", "Multiple listings")</f>
        <v>Unique listing</v>
      </c>
      <c r="Q4422" t="str">
        <f>IF(listings[[#This Row],[number_of_reviews]]&lt;10, "Few reviews", IF(listings[[#This Row],[number_of_reviews]]&lt;50, "Medium reviews", "Many reviews"))</f>
        <v>Few reviews</v>
      </c>
    </row>
    <row r="4423" spans="1:17" x14ac:dyDescent="0.2">
      <c r="A4423">
        <v>34251202</v>
      </c>
      <c r="B4423" t="s">
        <v>3092</v>
      </c>
      <c r="C4423">
        <v>23293056</v>
      </c>
      <c r="D4423" t="s">
        <v>14</v>
      </c>
      <c r="E4423" t="s">
        <v>144</v>
      </c>
      <c r="F4423">
        <v>44.86036</v>
      </c>
      <c r="G4423">
        <v>-0.56279999999999997</v>
      </c>
      <c r="H4423" t="s">
        <v>16</v>
      </c>
      <c r="I4423">
        <v>131</v>
      </c>
      <c r="J4423">
        <v>1</v>
      </c>
      <c r="K4423">
        <v>57</v>
      </c>
      <c r="L4423" s="13">
        <v>45170</v>
      </c>
      <c r="M4423">
        <v>3</v>
      </c>
      <c r="N4423">
        <v>10</v>
      </c>
      <c r="O4423" t="str">
        <f>IF(listings[[#This Row],[price]]&lt;=50, "Low", IF(listings[[#This Row],[price]]&lt;=150, "Medium", "High"))</f>
        <v>Medium</v>
      </c>
      <c r="P4423" t="str">
        <f>IF(listings[[#This Row],[calculated_host_listings_count]]=1, "Unique listing", "Multiple listings")</f>
        <v>Multiple listings</v>
      </c>
      <c r="Q4423" t="str">
        <f>IF(listings[[#This Row],[number_of_reviews]]&lt;10, "Few reviews", IF(listings[[#This Row],[number_of_reviews]]&lt;50, "Medium reviews", "Many reviews"))</f>
        <v>Many reviews</v>
      </c>
    </row>
    <row r="4424" spans="1:17" x14ac:dyDescent="0.2">
      <c r="A4424">
        <v>34269407</v>
      </c>
      <c r="B4424" t="s">
        <v>3145</v>
      </c>
      <c r="C4424">
        <v>18037994</v>
      </c>
      <c r="D4424" t="s">
        <v>14</v>
      </c>
      <c r="E4424" t="s">
        <v>20</v>
      </c>
      <c r="F4424">
        <v>44.857280000000003</v>
      </c>
      <c r="G4424">
        <v>-0.56640000000000001</v>
      </c>
      <c r="H4424" t="s">
        <v>16</v>
      </c>
      <c r="I4424">
        <v>244</v>
      </c>
      <c r="J4424">
        <v>2</v>
      </c>
      <c r="K4424">
        <v>39</v>
      </c>
      <c r="L4424" s="13">
        <v>45165</v>
      </c>
      <c r="M4424">
        <v>2</v>
      </c>
      <c r="N4424">
        <v>9</v>
      </c>
      <c r="O4424" t="str">
        <f>IF(listings[[#This Row],[price]]&lt;=50, "Low", IF(listings[[#This Row],[price]]&lt;=150, "Medium", "High"))</f>
        <v>High</v>
      </c>
      <c r="P4424" t="str">
        <f>IF(listings[[#This Row],[calculated_host_listings_count]]=1, "Unique listing", "Multiple listings")</f>
        <v>Multiple listings</v>
      </c>
      <c r="Q4424" t="str">
        <f>IF(listings[[#This Row],[number_of_reviews]]&lt;10, "Few reviews", IF(listings[[#This Row],[number_of_reviews]]&lt;50, "Medium reviews", "Many reviews"))</f>
        <v>Medium reviews</v>
      </c>
    </row>
    <row r="4425" spans="1:17" x14ac:dyDescent="0.2">
      <c r="A4425">
        <v>34271482</v>
      </c>
      <c r="B4425" t="s">
        <v>2449</v>
      </c>
      <c r="C4425">
        <v>18037994</v>
      </c>
      <c r="D4425" t="s">
        <v>14</v>
      </c>
      <c r="E4425" t="s">
        <v>20</v>
      </c>
      <c r="F4425">
        <v>44.857080000000003</v>
      </c>
      <c r="G4425">
        <v>-0.56681999999999999</v>
      </c>
      <c r="H4425" t="s">
        <v>28</v>
      </c>
      <c r="I4425">
        <v>66</v>
      </c>
      <c r="J4425">
        <v>1</v>
      </c>
      <c r="K4425">
        <v>15</v>
      </c>
      <c r="L4425" s="13">
        <v>44859</v>
      </c>
      <c r="M4425">
        <v>2</v>
      </c>
      <c r="N4425">
        <v>1</v>
      </c>
      <c r="O4425" t="str">
        <f>IF(listings[[#This Row],[price]]&lt;=50, "Low", IF(listings[[#This Row],[price]]&lt;=150, "Medium", "High"))</f>
        <v>Medium</v>
      </c>
      <c r="P4425" t="str">
        <f>IF(listings[[#This Row],[calculated_host_listings_count]]=1, "Unique listing", "Multiple listings")</f>
        <v>Multiple listings</v>
      </c>
      <c r="Q4425" t="str">
        <f>IF(listings[[#This Row],[number_of_reviews]]&lt;10, "Few reviews", IF(listings[[#This Row],[number_of_reviews]]&lt;50, "Medium reviews", "Many reviews"))</f>
        <v>Medium reviews</v>
      </c>
    </row>
    <row r="4426" spans="1:17" x14ac:dyDescent="0.2">
      <c r="A4426">
        <v>34278045</v>
      </c>
      <c r="B4426" t="s">
        <v>3146</v>
      </c>
      <c r="C4426">
        <v>34367030</v>
      </c>
      <c r="D4426" t="s">
        <v>18</v>
      </c>
      <c r="E4426" t="s">
        <v>18</v>
      </c>
      <c r="F4426">
        <v>44.86992</v>
      </c>
      <c r="G4426">
        <v>-0.70370999999999995</v>
      </c>
      <c r="H4426" t="s">
        <v>16</v>
      </c>
      <c r="I4426">
        <v>82</v>
      </c>
      <c r="J4426">
        <v>1</v>
      </c>
      <c r="K4426">
        <v>214</v>
      </c>
      <c r="L4426" s="13">
        <v>45165</v>
      </c>
      <c r="M4426">
        <v>3</v>
      </c>
      <c r="N4426">
        <v>60</v>
      </c>
      <c r="O4426" t="str">
        <f>IF(listings[[#This Row],[price]]&lt;=50, "Low", IF(listings[[#This Row],[price]]&lt;=150, "Medium", "High"))</f>
        <v>Medium</v>
      </c>
      <c r="P4426" t="str">
        <f>IF(listings[[#This Row],[calculated_host_listings_count]]=1, "Unique listing", "Multiple listings")</f>
        <v>Multiple listings</v>
      </c>
      <c r="Q4426" t="str">
        <f>IF(listings[[#This Row],[number_of_reviews]]&lt;10, "Few reviews", IF(listings[[#This Row],[number_of_reviews]]&lt;50, "Medium reviews", "Many reviews"))</f>
        <v>Many reviews</v>
      </c>
    </row>
    <row r="4427" spans="1:17" x14ac:dyDescent="0.2">
      <c r="A4427">
        <v>34281349</v>
      </c>
      <c r="B4427" t="s">
        <v>198</v>
      </c>
      <c r="C4427">
        <v>63710758</v>
      </c>
      <c r="D4427" t="s">
        <v>14</v>
      </c>
      <c r="E4427" t="s">
        <v>125</v>
      </c>
      <c r="F4427">
        <v>44.839523799999988</v>
      </c>
      <c r="G4427">
        <v>-0.55575160000000001</v>
      </c>
      <c r="H4427" t="s">
        <v>16</v>
      </c>
      <c r="I4427">
        <v>110</v>
      </c>
      <c r="J4427">
        <v>5</v>
      </c>
      <c r="K4427">
        <v>0</v>
      </c>
      <c r="L4427" s="13"/>
      <c r="M4427">
        <v>3</v>
      </c>
      <c r="N4427">
        <v>0</v>
      </c>
      <c r="O4427" t="str">
        <f>IF(listings[[#This Row],[price]]&lt;=50, "Low", IF(listings[[#This Row],[price]]&lt;=150, "Medium", "High"))</f>
        <v>Medium</v>
      </c>
      <c r="P4427" t="str">
        <f>IF(listings[[#This Row],[calculated_host_listings_count]]=1, "Unique listing", "Multiple listings")</f>
        <v>Multiple listings</v>
      </c>
      <c r="Q4427" t="str">
        <f>IF(listings[[#This Row],[number_of_reviews]]&lt;10, "Few reviews", IF(listings[[#This Row],[number_of_reviews]]&lt;50, "Medium reviews", "Many reviews"))</f>
        <v>Few reviews</v>
      </c>
    </row>
    <row r="4428" spans="1:17" x14ac:dyDescent="0.2">
      <c r="A4428">
        <v>34284835</v>
      </c>
      <c r="B4428" t="s">
        <v>3147</v>
      </c>
      <c r="C4428">
        <v>118464014</v>
      </c>
      <c r="D4428" t="s">
        <v>66</v>
      </c>
      <c r="E4428" t="s">
        <v>266</v>
      </c>
      <c r="F4428">
        <v>44.859810000000003</v>
      </c>
      <c r="G4428">
        <v>-0.63861000000000001</v>
      </c>
      <c r="H4428" t="s">
        <v>16</v>
      </c>
      <c r="I4428">
        <v>280</v>
      </c>
      <c r="J4428">
        <v>3</v>
      </c>
      <c r="K4428">
        <v>12</v>
      </c>
      <c r="L4428" s="13">
        <v>44786</v>
      </c>
      <c r="M4428">
        <v>1</v>
      </c>
      <c r="N4428">
        <v>0</v>
      </c>
      <c r="O4428" t="str">
        <f>IF(listings[[#This Row],[price]]&lt;=50, "Low", IF(listings[[#This Row],[price]]&lt;=150, "Medium", "High"))</f>
        <v>High</v>
      </c>
      <c r="P4428" t="str">
        <f>IF(listings[[#This Row],[calculated_host_listings_count]]=1, "Unique listing", "Multiple listings")</f>
        <v>Unique listing</v>
      </c>
      <c r="Q4428" t="str">
        <f>IF(listings[[#This Row],[number_of_reviews]]&lt;10, "Few reviews", IF(listings[[#This Row],[number_of_reviews]]&lt;50, "Medium reviews", "Many reviews"))</f>
        <v>Medium reviews</v>
      </c>
    </row>
    <row r="4429" spans="1:17" x14ac:dyDescent="0.2">
      <c r="A4429">
        <v>34287386</v>
      </c>
      <c r="B4429" t="s">
        <v>3148</v>
      </c>
      <c r="C4429">
        <v>13565048</v>
      </c>
      <c r="D4429" t="s">
        <v>14</v>
      </c>
      <c r="E4429" t="s">
        <v>22</v>
      </c>
      <c r="F4429">
        <v>44.841929999999998</v>
      </c>
      <c r="G4429">
        <v>-0.57784000000000002</v>
      </c>
      <c r="H4429" t="s">
        <v>28</v>
      </c>
      <c r="I4429">
        <v>120</v>
      </c>
      <c r="J4429">
        <v>3</v>
      </c>
      <c r="K4429">
        <v>2</v>
      </c>
      <c r="L4429" s="13">
        <v>44825</v>
      </c>
      <c r="M4429">
        <v>3</v>
      </c>
      <c r="N4429">
        <v>1</v>
      </c>
      <c r="O4429" t="str">
        <f>IF(listings[[#This Row],[price]]&lt;=50, "Low", IF(listings[[#This Row],[price]]&lt;=150, "Medium", "High"))</f>
        <v>Medium</v>
      </c>
      <c r="P4429" t="str">
        <f>IF(listings[[#This Row],[calculated_host_listings_count]]=1, "Unique listing", "Multiple listings")</f>
        <v>Multiple listings</v>
      </c>
      <c r="Q4429" t="str">
        <f>IF(listings[[#This Row],[number_of_reviews]]&lt;10, "Few reviews", IF(listings[[#This Row],[number_of_reviews]]&lt;50, "Medium reviews", "Many reviews"))</f>
        <v>Few reviews</v>
      </c>
    </row>
    <row r="4430" spans="1:17" x14ac:dyDescent="0.2">
      <c r="A4430">
        <v>34295187</v>
      </c>
      <c r="B4430" t="s">
        <v>262</v>
      </c>
      <c r="C4430">
        <v>145470430</v>
      </c>
      <c r="D4430" t="s">
        <v>14</v>
      </c>
      <c r="E4430" t="s">
        <v>45</v>
      </c>
      <c r="F4430">
        <v>44.834319999999998</v>
      </c>
      <c r="G4430">
        <v>-0.60004999999999997</v>
      </c>
      <c r="H4430" t="s">
        <v>16</v>
      </c>
      <c r="I4430">
        <v>80</v>
      </c>
      <c r="J4430">
        <v>3</v>
      </c>
      <c r="K4430">
        <v>24</v>
      </c>
      <c r="L4430" s="13">
        <v>45128</v>
      </c>
      <c r="M4430">
        <v>1</v>
      </c>
      <c r="N4430">
        <v>2</v>
      </c>
      <c r="O4430" t="str">
        <f>IF(listings[[#This Row],[price]]&lt;=50, "Low", IF(listings[[#This Row],[price]]&lt;=150, "Medium", "High"))</f>
        <v>Medium</v>
      </c>
      <c r="P4430" t="str">
        <f>IF(listings[[#This Row],[calculated_host_listings_count]]=1, "Unique listing", "Multiple listings")</f>
        <v>Unique listing</v>
      </c>
      <c r="Q4430" t="str">
        <f>IF(listings[[#This Row],[number_of_reviews]]&lt;10, "Few reviews", IF(listings[[#This Row],[number_of_reviews]]&lt;50, "Medium reviews", "Many reviews"))</f>
        <v>Medium reviews</v>
      </c>
    </row>
    <row r="4431" spans="1:17" x14ac:dyDescent="0.2">
      <c r="A4431">
        <v>34302601</v>
      </c>
      <c r="B4431" t="s">
        <v>3149</v>
      </c>
      <c r="C4431">
        <v>8686324</v>
      </c>
      <c r="D4431" t="s">
        <v>37</v>
      </c>
      <c r="E4431" t="s">
        <v>37</v>
      </c>
      <c r="F4431">
        <v>44.863140000000001</v>
      </c>
      <c r="G4431">
        <v>-0.59145999999999999</v>
      </c>
      <c r="H4431" t="s">
        <v>28</v>
      </c>
      <c r="I4431">
        <v>115</v>
      </c>
      <c r="J4431">
        <v>2</v>
      </c>
      <c r="K4431">
        <v>0</v>
      </c>
      <c r="L4431" s="13"/>
      <c r="M4431">
        <v>1</v>
      </c>
      <c r="N4431">
        <v>0</v>
      </c>
      <c r="O4431" t="str">
        <f>IF(listings[[#This Row],[price]]&lt;=50, "Low", IF(listings[[#This Row],[price]]&lt;=150, "Medium", "High"))</f>
        <v>Medium</v>
      </c>
      <c r="P4431" t="str">
        <f>IF(listings[[#This Row],[calculated_host_listings_count]]=1, "Unique listing", "Multiple listings")</f>
        <v>Unique listing</v>
      </c>
      <c r="Q4431" t="str">
        <f>IF(listings[[#This Row],[number_of_reviews]]&lt;10, "Few reviews", IF(listings[[#This Row],[number_of_reviews]]&lt;50, "Medium reviews", "Many reviews"))</f>
        <v>Few reviews</v>
      </c>
    </row>
    <row r="4432" spans="1:17" x14ac:dyDescent="0.2">
      <c r="A4432">
        <v>34310977</v>
      </c>
      <c r="B4432" t="s">
        <v>3150</v>
      </c>
      <c r="C4432">
        <v>27935374</v>
      </c>
      <c r="D4432" t="s">
        <v>14</v>
      </c>
      <c r="E4432" t="s">
        <v>22</v>
      </c>
      <c r="F4432">
        <v>44.837919999999997</v>
      </c>
      <c r="G4432">
        <v>-0.58221000000000001</v>
      </c>
      <c r="H4432" t="s">
        <v>28</v>
      </c>
      <c r="I4432">
        <v>61</v>
      </c>
      <c r="J4432">
        <v>2</v>
      </c>
      <c r="K4432">
        <v>52</v>
      </c>
      <c r="L4432" s="13">
        <v>45102</v>
      </c>
      <c r="M4432">
        <v>1</v>
      </c>
      <c r="N4432">
        <v>29</v>
      </c>
      <c r="O4432" t="str">
        <f>IF(listings[[#This Row],[price]]&lt;=50, "Low", IF(listings[[#This Row],[price]]&lt;=150, "Medium", "High"))</f>
        <v>Medium</v>
      </c>
      <c r="P4432" t="str">
        <f>IF(listings[[#This Row],[calculated_host_listings_count]]=1, "Unique listing", "Multiple listings")</f>
        <v>Unique listing</v>
      </c>
      <c r="Q4432" t="str">
        <f>IF(listings[[#This Row],[number_of_reviews]]&lt;10, "Few reviews", IF(listings[[#This Row],[number_of_reviews]]&lt;50, "Medium reviews", "Many reviews"))</f>
        <v>Many reviews</v>
      </c>
    </row>
    <row r="4433" spans="1:17" x14ac:dyDescent="0.2">
      <c r="A4433">
        <v>34311843</v>
      </c>
      <c r="B4433" t="s">
        <v>3151</v>
      </c>
      <c r="C4433">
        <v>72723590</v>
      </c>
      <c r="D4433" t="s">
        <v>54</v>
      </c>
      <c r="E4433" t="s">
        <v>73</v>
      </c>
      <c r="F4433">
        <v>44.78698</v>
      </c>
      <c r="G4433">
        <v>-0.67801</v>
      </c>
      <c r="H4433" t="s">
        <v>16</v>
      </c>
      <c r="I4433">
        <v>46</v>
      </c>
      <c r="J4433">
        <v>3</v>
      </c>
      <c r="K4433">
        <v>82</v>
      </c>
      <c r="L4433" s="13">
        <v>45164</v>
      </c>
      <c r="M4433">
        <v>1</v>
      </c>
      <c r="N4433">
        <v>10</v>
      </c>
      <c r="O4433" t="str">
        <f>IF(listings[[#This Row],[price]]&lt;=50, "Low", IF(listings[[#This Row],[price]]&lt;=150, "Medium", "High"))</f>
        <v>Low</v>
      </c>
      <c r="P4433" t="str">
        <f>IF(listings[[#This Row],[calculated_host_listings_count]]=1, "Unique listing", "Multiple listings")</f>
        <v>Unique listing</v>
      </c>
      <c r="Q4433" t="str">
        <f>IF(listings[[#This Row],[number_of_reviews]]&lt;10, "Few reviews", IF(listings[[#This Row],[number_of_reviews]]&lt;50, "Medium reviews", "Many reviews"))</f>
        <v>Many reviews</v>
      </c>
    </row>
    <row r="4434" spans="1:17" x14ac:dyDescent="0.2">
      <c r="A4434">
        <v>34322836</v>
      </c>
      <c r="B4434" t="s">
        <v>3152</v>
      </c>
      <c r="C4434">
        <v>23997580</v>
      </c>
      <c r="D4434" t="s">
        <v>14</v>
      </c>
      <c r="E4434" t="s">
        <v>45</v>
      </c>
      <c r="F4434">
        <v>44.82732</v>
      </c>
      <c r="G4434">
        <v>-0.59314999999999996</v>
      </c>
      <c r="H4434" t="s">
        <v>16</v>
      </c>
      <c r="I4434">
        <v>380</v>
      </c>
      <c r="J4434">
        <v>7</v>
      </c>
      <c r="K4434">
        <v>14</v>
      </c>
      <c r="L4434" s="13">
        <v>45150</v>
      </c>
      <c r="M4434">
        <v>1</v>
      </c>
      <c r="N4434">
        <v>2</v>
      </c>
      <c r="O4434" t="str">
        <f>IF(listings[[#This Row],[price]]&lt;=50, "Low", IF(listings[[#This Row],[price]]&lt;=150, "Medium", "High"))</f>
        <v>High</v>
      </c>
      <c r="P4434" t="str">
        <f>IF(listings[[#This Row],[calculated_host_listings_count]]=1, "Unique listing", "Multiple listings")</f>
        <v>Unique listing</v>
      </c>
      <c r="Q4434" t="str">
        <f>IF(listings[[#This Row],[number_of_reviews]]&lt;10, "Few reviews", IF(listings[[#This Row],[number_of_reviews]]&lt;50, "Medium reviews", "Many reviews"))</f>
        <v>Medium reviews</v>
      </c>
    </row>
    <row r="4435" spans="1:17" x14ac:dyDescent="0.2">
      <c r="A4435">
        <v>34325762</v>
      </c>
      <c r="B4435" t="s">
        <v>3153</v>
      </c>
      <c r="C4435">
        <v>259145507</v>
      </c>
      <c r="D4435" t="s">
        <v>37</v>
      </c>
      <c r="E4435" t="s">
        <v>37</v>
      </c>
      <c r="F4435">
        <v>44.865819999999999</v>
      </c>
      <c r="G4435">
        <v>-0.58365999999999996</v>
      </c>
      <c r="H4435" t="s">
        <v>28</v>
      </c>
      <c r="I4435">
        <v>65</v>
      </c>
      <c r="J4435">
        <v>2</v>
      </c>
      <c r="K4435">
        <v>30</v>
      </c>
      <c r="L4435" s="13">
        <v>45156</v>
      </c>
      <c r="M4435">
        <v>1</v>
      </c>
      <c r="N4435">
        <v>10</v>
      </c>
      <c r="O4435" t="str">
        <f>IF(listings[[#This Row],[price]]&lt;=50, "Low", IF(listings[[#This Row],[price]]&lt;=150, "Medium", "High"))</f>
        <v>Medium</v>
      </c>
      <c r="P4435" t="str">
        <f>IF(listings[[#This Row],[calculated_host_listings_count]]=1, "Unique listing", "Multiple listings")</f>
        <v>Unique listing</v>
      </c>
      <c r="Q4435" t="str">
        <f>IF(listings[[#This Row],[number_of_reviews]]&lt;10, "Few reviews", IF(listings[[#This Row],[number_of_reviews]]&lt;50, "Medium reviews", "Many reviews"))</f>
        <v>Medium reviews</v>
      </c>
    </row>
    <row r="4436" spans="1:17" x14ac:dyDescent="0.2">
      <c r="A4436">
        <v>34329496</v>
      </c>
      <c r="B4436" t="s">
        <v>3154</v>
      </c>
      <c r="C4436">
        <v>251050625</v>
      </c>
      <c r="D4436" t="s">
        <v>26</v>
      </c>
      <c r="E4436" t="s">
        <v>26</v>
      </c>
      <c r="F4436">
        <v>44.785339999999998</v>
      </c>
      <c r="G4436">
        <v>-0.56189</v>
      </c>
      <c r="H4436" t="s">
        <v>16</v>
      </c>
      <c r="I4436">
        <v>73</v>
      </c>
      <c r="J4436">
        <v>1</v>
      </c>
      <c r="K4436">
        <v>52</v>
      </c>
      <c r="L4436" s="13">
        <v>45151</v>
      </c>
      <c r="M4436">
        <v>1</v>
      </c>
      <c r="N4436">
        <v>31</v>
      </c>
      <c r="O4436" t="str">
        <f>IF(listings[[#This Row],[price]]&lt;=50, "Low", IF(listings[[#This Row],[price]]&lt;=150, "Medium", "High"))</f>
        <v>Medium</v>
      </c>
      <c r="P4436" t="str">
        <f>IF(listings[[#This Row],[calculated_host_listings_count]]=1, "Unique listing", "Multiple listings")</f>
        <v>Unique listing</v>
      </c>
      <c r="Q4436" t="str">
        <f>IF(listings[[#This Row],[number_of_reviews]]&lt;10, "Few reviews", IF(listings[[#This Row],[number_of_reviews]]&lt;50, "Medium reviews", "Many reviews"))</f>
        <v>Many reviews</v>
      </c>
    </row>
    <row r="4437" spans="1:17" x14ac:dyDescent="0.2">
      <c r="A4437">
        <v>34332150</v>
      </c>
      <c r="B4437" t="s">
        <v>3155</v>
      </c>
      <c r="C4437">
        <v>199235285</v>
      </c>
      <c r="D4437" t="s">
        <v>14</v>
      </c>
      <c r="E4437" t="s">
        <v>125</v>
      </c>
      <c r="F4437">
        <v>44.843850000000003</v>
      </c>
      <c r="G4437">
        <v>-0.54874000000000001</v>
      </c>
      <c r="H4437" t="s">
        <v>2563</v>
      </c>
      <c r="I4437">
        <v>69</v>
      </c>
      <c r="J4437">
        <v>2</v>
      </c>
      <c r="K4437">
        <v>53</v>
      </c>
      <c r="L4437" s="13">
        <v>45123</v>
      </c>
      <c r="M4437">
        <v>1</v>
      </c>
      <c r="N4437">
        <v>11</v>
      </c>
      <c r="O4437" t="str">
        <f>IF(listings[[#This Row],[price]]&lt;=50, "Low", IF(listings[[#This Row],[price]]&lt;=150, "Medium", "High"))</f>
        <v>Medium</v>
      </c>
      <c r="P4437" t="str">
        <f>IF(listings[[#This Row],[calculated_host_listings_count]]=1, "Unique listing", "Multiple listings")</f>
        <v>Unique listing</v>
      </c>
      <c r="Q4437" t="str">
        <f>IF(listings[[#This Row],[number_of_reviews]]&lt;10, "Few reviews", IF(listings[[#This Row],[number_of_reviews]]&lt;50, "Medium reviews", "Many reviews"))</f>
        <v>Many reviews</v>
      </c>
    </row>
    <row r="4438" spans="1:17" x14ac:dyDescent="0.2">
      <c r="A4438">
        <v>34336720</v>
      </c>
      <c r="B4438" t="s">
        <v>450</v>
      </c>
      <c r="C4438">
        <v>5796425</v>
      </c>
      <c r="D4438" t="s">
        <v>14</v>
      </c>
      <c r="E4438" t="s">
        <v>22</v>
      </c>
      <c r="F4438">
        <v>44.848669999999998</v>
      </c>
      <c r="G4438">
        <v>-0.59360999999999997</v>
      </c>
      <c r="H4438" t="s">
        <v>16</v>
      </c>
      <c r="I4438">
        <v>66</v>
      </c>
      <c r="J4438">
        <v>3</v>
      </c>
      <c r="K4438">
        <v>5</v>
      </c>
      <c r="L4438" s="13">
        <v>45030</v>
      </c>
      <c r="M4438">
        <v>1</v>
      </c>
      <c r="N4438">
        <v>3</v>
      </c>
      <c r="O4438" t="str">
        <f>IF(listings[[#This Row],[price]]&lt;=50, "Low", IF(listings[[#This Row],[price]]&lt;=150, "Medium", "High"))</f>
        <v>Medium</v>
      </c>
      <c r="P4438" t="str">
        <f>IF(listings[[#This Row],[calculated_host_listings_count]]=1, "Unique listing", "Multiple listings")</f>
        <v>Unique listing</v>
      </c>
      <c r="Q4438" t="str">
        <f>IF(listings[[#This Row],[number_of_reviews]]&lt;10, "Few reviews", IF(listings[[#This Row],[number_of_reviews]]&lt;50, "Medium reviews", "Many reviews"))</f>
        <v>Few reviews</v>
      </c>
    </row>
    <row r="4439" spans="1:17" x14ac:dyDescent="0.2">
      <c r="A4439">
        <v>34337989</v>
      </c>
      <c r="B4439" t="s">
        <v>346</v>
      </c>
      <c r="C4439">
        <v>9347573</v>
      </c>
      <c r="D4439" t="s">
        <v>14</v>
      </c>
      <c r="E4439" t="s">
        <v>20</v>
      </c>
      <c r="F4439">
        <v>44.854529999999997</v>
      </c>
      <c r="G4439">
        <v>-0.57060999999999995</v>
      </c>
      <c r="H4439" t="s">
        <v>16</v>
      </c>
      <c r="I4439">
        <v>100</v>
      </c>
      <c r="J4439">
        <v>4</v>
      </c>
      <c r="K4439">
        <v>35</v>
      </c>
      <c r="L4439" s="13">
        <v>45153</v>
      </c>
      <c r="M4439">
        <v>1</v>
      </c>
      <c r="N4439">
        <v>3</v>
      </c>
      <c r="O4439" t="str">
        <f>IF(listings[[#This Row],[price]]&lt;=50, "Low", IF(listings[[#This Row],[price]]&lt;=150, "Medium", "High"))</f>
        <v>Medium</v>
      </c>
      <c r="P4439" t="str">
        <f>IF(listings[[#This Row],[calculated_host_listings_count]]=1, "Unique listing", "Multiple listings")</f>
        <v>Unique listing</v>
      </c>
      <c r="Q4439" t="str">
        <f>IF(listings[[#This Row],[number_of_reviews]]&lt;10, "Few reviews", IF(listings[[#This Row],[number_of_reviews]]&lt;50, "Medium reviews", "Many reviews"))</f>
        <v>Medium reviews</v>
      </c>
    </row>
    <row r="4440" spans="1:17" x14ac:dyDescent="0.2">
      <c r="A4440">
        <v>34348361</v>
      </c>
      <c r="B4440" t="s">
        <v>1056</v>
      </c>
      <c r="C4440">
        <v>55246057</v>
      </c>
      <c r="D4440" t="s">
        <v>14</v>
      </c>
      <c r="E4440" t="s">
        <v>22</v>
      </c>
      <c r="F4440">
        <v>44.839230000000001</v>
      </c>
      <c r="G4440">
        <v>-0.56898000000000004</v>
      </c>
      <c r="H4440" t="s">
        <v>16</v>
      </c>
      <c r="I4440">
        <v>83</v>
      </c>
      <c r="J4440">
        <v>2</v>
      </c>
      <c r="K4440">
        <v>161</v>
      </c>
      <c r="L4440" s="13">
        <v>45161</v>
      </c>
      <c r="M4440">
        <v>2</v>
      </c>
      <c r="N4440">
        <v>28</v>
      </c>
      <c r="O4440" t="str">
        <f>IF(listings[[#This Row],[price]]&lt;=50, "Low", IF(listings[[#This Row],[price]]&lt;=150, "Medium", "High"))</f>
        <v>Medium</v>
      </c>
      <c r="P4440" t="str">
        <f>IF(listings[[#This Row],[calculated_host_listings_count]]=1, "Unique listing", "Multiple listings")</f>
        <v>Multiple listings</v>
      </c>
      <c r="Q4440" t="str">
        <f>IF(listings[[#This Row],[number_of_reviews]]&lt;10, "Few reviews", IF(listings[[#This Row],[number_of_reviews]]&lt;50, "Medium reviews", "Many reviews"))</f>
        <v>Many reviews</v>
      </c>
    </row>
    <row r="4441" spans="1:17" x14ac:dyDescent="0.2">
      <c r="A4441">
        <v>34349115</v>
      </c>
      <c r="B4441" t="s">
        <v>3156</v>
      </c>
      <c r="C4441">
        <v>64451364</v>
      </c>
      <c r="D4441" t="s">
        <v>34</v>
      </c>
      <c r="E4441" t="s">
        <v>34</v>
      </c>
      <c r="F4441">
        <v>44.800750000000001</v>
      </c>
      <c r="G4441">
        <v>-0.58062999999999998</v>
      </c>
      <c r="H4441" t="s">
        <v>16</v>
      </c>
      <c r="I4441">
        <v>80</v>
      </c>
      <c r="J4441">
        <v>2</v>
      </c>
      <c r="K4441">
        <v>8</v>
      </c>
      <c r="L4441" s="13">
        <v>43835</v>
      </c>
      <c r="M4441">
        <v>1</v>
      </c>
      <c r="N4441">
        <v>0</v>
      </c>
      <c r="O4441" t="str">
        <f>IF(listings[[#This Row],[price]]&lt;=50, "Low", IF(listings[[#This Row],[price]]&lt;=150, "Medium", "High"))</f>
        <v>Medium</v>
      </c>
      <c r="P4441" t="str">
        <f>IF(listings[[#This Row],[calculated_host_listings_count]]=1, "Unique listing", "Multiple listings")</f>
        <v>Unique listing</v>
      </c>
      <c r="Q4441" t="str">
        <f>IF(listings[[#This Row],[number_of_reviews]]&lt;10, "Few reviews", IF(listings[[#This Row],[number_of_reviews]]&lt;50, "Medium reviews", "Many reviews"))</f>
        <v>Few reviews</v>
      </c>
    </row>
    <row r="4442" spans="1:17" x14ac:dyDescent="0.2">
      <c r="A4442">
        <v>34349451</v>
      </c>
      <c r="B4442" t="s">
        <v>3157</v>
      </c>
      <c r="C4442">
        <v>131512961</v>
      </c>
      <c r="D4442" t="s">
        <v>54</v>
      </c>
      <c r="E4442" t="s">
        <v>73</v>
      </c>
      <c r="F4442">
        <v>44.79918</v>
      </c>
      <c r="G4442">
        <v>-0.66427000000000003</v>
      </c>
      <c r="H4442" t="s">
        <v>28</v>
      </c>
      <c r="I4442">
        <v>30</v>
      </c>
      <c r="J4442">
        <v>1</v>
      </c>
      <c r="K4442">
        <v>35</v>
      </c>
      <c r="L4442" s="13">
        <v>44112</v>
      </c>
      <c r="M4442">
        <v>1</v>
      </c>
      <c r="N4442">
        <v>0</v>
      </c>
      <c r="O4442" t="str">
        <f>IF(listings[[#This Row],[price]]&lt;=50, "Low", IF(listings[[#This Row],[price]]&lt;=150, "Medium", "High"))</f>
        <v>Low</v>
      </c>
      <c r="P4442" t="str">
        <f>IF(listings[[#This Row],[calculated_host_listings_count]]=1, "Unique listing", "Multiple listings")</f>
        <v>Unique listing</v>
      </c>
      <c r="Q4442" t="str">
        <f>IF(listings[[#This Row],[number_of_reviews]]&lt;10, "Few reviews", IF(listings[[#This Row],[number_of_reviews]]&lt;50, "Medium reviews", "Many reviews"))</f>
        <v>Medium reviews</v>
      </c>
    </row>
    <row r="4443" spans="1:17" x14ac:dyDescent="0.2">
      <c r="A4443">
        <v>34356245</v>
      </c>
      <c r="B4443" t="s">
        <v>2126</v>
      </c>
      <c r="C4443">
        <v>10005147</v>
      </c>
      <c r="D4443" t="s">
        <v>14</v>
      </c>
      <c r="E4443" t="s">
        <v>144</v>
      </c>
      <c r="F4443">
        <v>44.858150000000002</v>
      </c>
      <c r="G4443">
        <v>-0.56457000000000002</v>
      </c>
      <c r="H4443" t="s">
        <v>28</v>
      </c>
      <c r="I4443">
        <v>80</v>
      </c>
      <c r="J4443">
        <v>1</v>
      </c>
      <c r="K4443">
        <v>4</v>
      </c>
      <c r="L4443" s="13">
        <v>44728</v>
      </c>
      <c r="M4443">
        <v>1</v>
      </c>
      <c r="N4443">
        <v>0</v>
      </c>
      <c r="O4443" t="str">
        <f>IF(listings[[#This Row],[price]]&lt;=50, "Low", IF(listings[[#This Row],[price]]&lt;=150, "Medium", "High"))</f>
        <v>Medium</v>
      </c>
      <c r="P4443" t="str">
        <f>IF(listings[[#This Row],[calculated_host_listings_count]]=1, "Unique listing", "Multiple listings")</f>
        <v>Unique listing</v>
      </c>
      <c r="Q4443" t="str">
        <f>IF(listings[[#This Row],[number_of_reviews]]&lt;10, "Few reviews", IF(listings[[#This Row],[number_of_reviews]]&lt;50, "Medium reviews", "Many reviews"))</f>
        <v>Few reviews</v>
      </c>
    </row>
    <row r="4444" spans="1:17" x14ac:dyDescent="0.2">
      <c r="A4444">
        <v>34365852</v>
      </c>
      <c r="B4444" t="s">
        <v>3158</v>
      </c>
      <c r="C4444">
        <v>259448423</v>
      </c>
      <c r="D4444" t="s">
        <v>14</v>
      </c>
      <c r="E4444" t="s">
        <v>48</v>
      </c>
      <c r="F4444">
        <v>44.859169999999999</v>
      </c>
      <c r="G4444">
        <v>-0.60731000000000002</v>
      </c>
      <c r="H4444" t="s">
        <v>16</v>
      </c>
      <c r="I4444">
        <v>89</v>
      </c>
      <c r="J4444">
        <v>1</v>
      </c>
      <c r="K4444">
        <v>421</v>
      </c>
      <c r="L4444" s="13">
        <v>45178</v>
      </c>
      <c r="M4444">
        <v>1</v>
      </c>
      <c r="N4444">
        <v>100</v>
      </c>
      <c r="O4444" t="str">
        <f>IF(listings[[#This Row],[price]]&lt;=50, "Low", IF(listings[[#This Row],[price]]&lt;=150, "Medium", "High"))</f>
        <v>Medium</v>
      </c>
      <c r="P4444" t="str">
        <f>IF(listings[[#This Row],[calculated_host_listings_count]]=1, "Unique listing", "Multiple listings")</f>
        <v>Unique listing</v>
      </c>
      <c r="Q4444" t="str">
        <f>IF(listings[[#This Row],[number_of_reviews]]&lt;10, "Few reviews", IF(listings[[#This Row],[number_of_reviews]]&lt;50, "Medium reviews", "Many reviews"))</f>
        <v>Many reviews</v>
      </c>
    </row>
    <row r="4445" spans="1:17" x14ac:dyDescent="0.2">
      <c r="A4445">
        <v>34376874</v>
      </c>
      <c r="B4445" t="s">
        <v>3159</v>
      </c>
      <c r="C4445">
        <v>259437495</v>
      </c>
      <c r="D4445" t="s">
        <v>34</v>
      </c>
      <c r="E4445" t="s">
        <v>34</v>
      </c>
      <c r="F4445">
        <v>44.801969999999997</v>
      </c>
      <c r="G4445">
        <v>-0.57847999999999999</v>
      </c>
      <c r="H4445" t="s">
        <v>16</v>
      </c>
      <c r="I4445">
        <v>100</v>
      </c>
      <c r="J4445">
        <v>2</v>
      </c>
      <c r="K4445">
        <v>10</v>
      </c>
      <c r="L4445" s="13">
        <v>44773</v>
      </c>
      <c r="M4445">
        <v>1</v>
      </c>
      <c r="N4445">
        <v>0</v>
      </c>
      <c r="O4445" t="str">
        <f>IF(listings[[#This Row],[price]]&lt;=50, "Low", IF(listings[[#This Row],[price]]&lt;=150, "Medium", "High"))</f>
        <v>Medium</v>
      </c>
      <c r="P4445" t="str">
        <f>IF(listings[[#This Row],[calculated_host_listings_count]]=1, "Unique listing", "Multiple listings")</f>
        <v>Unique listing</v>
      </c>
      <c r="Q4445" t="str">
        <f>IF(listings[[#This Row],[number_of_reviews]]&lt;10, "Few reviews", IF(listings[[#This Row],[number_of_reviews]]&lt;50, "Medium reviews", "Many reviews"))</f>
        <v>Medium reviews</v>
      </c>
    </row>
    <row r="4446" spans="1:17" x14ac:dyDescent="0.2">
      <c r="A4446">
        <v>34377726</v>
      </c>
      <c r="B4446" t="s">
        <v>287</v>
      </c>
      <c r="C4446">
        <v>132661367</v>
      </c>
      <c r="D4446" t="s">
        <v>14</v>
      </c>
      <c r="E4446" t="s">
        <v>15</v>
      </c>
      <c r="F4446">
        <v>44.826659999999997</v>
      </c>
      <c r="G4446">
        <v>-0.55449999999999999</v>
      </c>
      <c r="H4446" t="s">
        <v>16</v>
      </c>
      <c r="I4446">
        <v>70</v>
      </c>
      <c r="J4446">
        <v>365</v>
      </c>
      <c r="K4446">
        <v>7</v>
      </c>
      <c r="L4446" s="13">
        <v>43808</v>
      </c>
      <c r="M4446">
        <v>1</v>
      </c>
      <c r="N4446">
        <v>0</v>
      </c>
      <c r="O4446" t="str">
        <f>IF(listings[[#This Row],[price]]&lt;=50, "Low", IF(listings[[#This Row],[price]]&lt;=150, "Medium", "High"))</f>
        <v>Medium</v>
      </c>
      <c r="P4446" t="str">
        <f>IF(listings[[#This Row],[calculated_host_listings_count]]=1, "Unique listing", "Multiple listings")</f>
        <v>Unique listing</v>
      </c>
      <c r="Q4446" t="str">
        <f>IF(listings[[#This Row],[number_of_reviews]]&lt;10, "Few reviews", IF(listings[[#This Row],[number_of_reviews]]&lt;50, "Medium reviews", "Many reviews"))</f>
        <v>Few reviews</v>
      </c>
    </row>
    <row r="4447" spans="1:17" x14ac:dyDescent="0.2">
      <c r="A4447">
        <v>34383726</v>
      </c>
      <c r="B4447" t="s">
        <v>2997</v>
      </c>
      <c r="C4447">
        <v>1206159</v>
      </c>
      <c r="D4447" t="s">
        <v>14</v>
      </c>
      <c r="E4447" t="s">
        <v>20</v>
      </c>
      <c r="F4447">
        <v>44.860672000000001</v>
      </c>
      <c r="G4447">
        <v>-0.57140800000000003</v>
      </c>
      <c r="H4447" t="s">
        <v>16</v>
      </c>
      <c r="I4447">
        <v>80</v>
      </c>
      <c r="J4447">
        <v>5</v>
      </c>
      <c r="K4447">
        <v>10</v>
      </c>
      <c r="L4447" s="13">
        <v>45166</v>
      </c>
      <c r="M4447">
        <v>1</v>
      </c>
      <c r="N4447">
        <v>3</v>
      </c>
      <c r="O4447" t="str">
        <f>IF(listings[[#This Row],[price]]&lt;=50, "Low", IF(listings[[#This Row],[price]]&lt;=150, "Medium", "High"))</f>
        <v>Medium</v>
      </c>
      <c r="P4447" t="str">
        <f>IF(listings[[#This Row],[calculated_host_listings_count]]=1, "Unique listing", "Multiple listings")</f>
        <v>Unique listing</v>
      </c>
      <c r="Q4447" t="str">
        <f>IF(listings[[#This Row],[number_of_reviews]]&lt;10, "Few reviews", IF(listings[[#This Row],[number_of_reviews]]&lt;50, "Medium reviews", "Many reviews"))</f>
        <v>Medium reviews</v>
      </c>
    </row>
    <row r="4448" spans="1:17" x14ac:dyDescent="0.2">
      <c r="A4448">
        <v>34384678</v>
      </c>
      <c r="B4448" t="s">
        <v>1846</v>
      </c>
      <c r="C4448">
        <v>259581729</v>
      </c>
      <c r="D4448" t="s">
        <v>14</v>
      </c>
      <c r="E4448" t="s">
        <v>15</v>
      </c>
      <c r="F4448">
        <v>44.831650000000003</v>
      </c>
      <c r="G4448">
        <v>-0.56462999999999997</v>
      </c>
      <c r="H4448" t="s">
        <v>16</v>
      </c>
      <c r="I4448">
        <v>65</v>
      </c>
      <c r="J4448">
        <v>365</v>
      </c>
      <c r="K4448">
        <v>23</v>
      </c>
      <c r="L4448" s="13">
        <v>43831</v>
      </c>
      <c r="M4448">
        <v>1</v>
      </c>
      <c r="N4448">
        <v>0</v>
      </c>
      <c r="O4448" t="str">
        <f>IF(listings[[#This Row],[price]]&lt;=50, "Low", IF(listings[[#This Row],[price]]&lt;=150, "Medium", "High"))</f>
        <v>Medium</v>
      </c>
      <c r="P4448" t="str">
        <f>IF(listings[[#This Row],[calculated_host_listings_count]]=1, "Unique listing", "Multiple listings")</f>
        <v>Unique listing</v>
      </c>
      <c r="Q4448" t="str">
        <f>IF(listings[[#This Row],[number_of_reviews]]&lt;10, "Few reviews", IF(listings[[#This Row],[number_of_reviews]]&lt;50, "Medium reviews", "Many reviews"))</f>
        <v>Medium reviews</v>
      </c>
    </row>
    <row r="4449" spans="1:17" x14ac:dyDescent="0.2">
      <c r="A4449">
        <v>34385233</v>
      </c>
      <c r="B4449" t="s">
        <v>3160</v>
      </c>
      <c r="C4449">
        <v>259577471</v>
      </c>
      <c r="D4449" t="s">
        <v>54</v>
      </c>
      <c r="E4449" t="s">
        <v>55</v>
      </c>
      <c r="F4449">
        <v>44.794060000000002</v>
      </c>
      <c r="G4449">
        <v>-0.69669999999999999</v>
      </c>
      <c r="H4449" t="s">
        <v>16</v>
      </c>
      <c r="I4449">
        <v>405</v>
      </c>
      <c r="J4449">
        <v>6</v>
      </c>
      <c r="K4449">
        <v>8</v>
      </c>
      <c r="L4449" s="13">
        <v>44779</v>
      </c>
      <c r="M4449">
        <v>1</v>
      </c>
      <c r="N4449">
        <v>0</v>
      </c>
      <c r="O4449" t="str">
        <f>IF(listings[[#This Row],[price]]&lt;=50, "Low", IF(listings[[#This Row],[price]]&lt;=150, "Medium", "High"))</f>
        <v>High</v>
      </c>
      <c r="P4449" t="str">
        <f>IF(listings[[#This Row],[calculated_host_listings_count]]=1, "Unique listing", "Multiple listings")</f>
        <v>Unique listing</v>
      </c>
      <c r="Q4449" t="str">
        <f>IF(listings[[#This Row],[number_of_reviews]]&lt;10, "Few reviews", IF(listings[[#This Row],[number_of_reviews]]&lt;50, "Medium reviews", "Many reviews"))</f>
        <v>Few reviews</v>
      </c>
    </row>
    <row r="4450" spans="1:17" x14ac:dyDescent="0.2">
      <c r="A4450">
        <v>34391257</v>
      </c>
      <c r="B4450" t="s">
        <v>3161</v>
      </c>
      <c r="C4450">
        <v>194530684</v>
      </c>
      <c r="D4450" t="s">
        <v>14</v>
      </c>
      <c r="E4450" t="s">
        <v>22</v>
      </c>
      <c r="F4450">
        <v>44.846200000000003</v>
      </c>
      <c r="G4450">
        <v>-0.58626999999999996</v>
      </c>
      <c r="H4450" t="s">
        <v>16</v>
      </c>
      <c r="I4450">
        <v>60</v>
      </c>
      <c r="J4450">
        <v>365</v>
      </c>
      <c r="K4450">
        <v>14</v>
      </c>
      <c r="L4450" s="13">
        <v>43769</v>
      </c>
      <c r="M4450">
        <v>1</v>
      </c>
      <c r="N4450">
        <v>0</v>
      </c>
      <c r="O4450" t="str">
        <f>IF(listings[[#This Row],[price]]&lt;=50, "Low", IF(listings[[#This Row],[price]]&lt;=150, "Medium", "High"))</f>
        <v>Medium</v>
      </c>
      <c r="P4450" t="str">
        <f>IF(listings[[#This Row],[calculated_host_listings_count]]=1, "Unique listing", "Multiple listings")</f>
        <v>Unique listing</v>
      </c>
      <c r="Q4450" t="str">
        <f>IF(listings[[#This Row],[number_of_reviews]]&lt;10, "Few reviews", IF(listings[[#This Row],[number_of_reviews]]&lt;50, "Medium reviews", "Many reviews"))</f>
        <v>Medium reviews</v>
      </c>
    </row>
    <row r="4451" spans="1:17" x14ac:dyDescent="0.2">
      <c r="A4451">
        <v>34399256</v>
      </c>
      <c r="B4451" t="s">
        <v>3162</v>
      </c>
      <c r="C4451">
        <v>44329613</v>
      </c>
      <c r="D4451" t="s">
        <v>14</v>
      </c>
      <c r="E4451" t="s">
        <v>20</v>
      </c>
      <c r="F4451">
        <v>44.852519999999998</v>
      </c>
      <c r="G4451">
        <v>-0.58718000000000004</v>
      </c>
      <c r="H4451" t="s">
        <v>16</v>
      </c>
      <c r="I4451">
        <v>100</v>
      </c>
      <c r="J4451">
        <v>365</v>
      </c>
      <c r="K4451">
        <v>5</v>
      </c>
      <c r="L4451" s="13">
        <v>43863</v>
      </c>
      <c r="M4451">
        <v>1</v>
      </c>
      <c r="N4451">
        <v>0</v>
      </c>
      <c r="O4451" t="str">
        <f>IF(listings[[#This Row],[price]]&lt;=50, "Low", IF(listings[[#This Row],[price]]&lt;=150, "Medium", "High"))</f>
        <v>Medium</v>
      </c>
      <c r="P4451" t="str">
        <f>IF(listings[[#This Row],[calculated_host_listings_count]]=1, "Unique listing", "Multiple listings")</f>
        <v>Unique listing</v>
      </c>
      <c r="Q4451" t="str">
        <f>IF(listings[[#This Row],[number_of_reviews]]&lt;10, "Few reviews", IF(listings[[#This Row],[number_of_reviews]]&lt;50, "Medium reviews", "Many reviews"))</f>
        <v>Few reviews</v>
      </c>
    </row>
    <row r="4452" spans="1:17" x14ac:dyDescent="0.2">
      <c r="A4452">
        <v>34400326</v>
      </c>
      <c r="B4452" t="s">
        <v>543</v>
      </c>
      <c r="C4452">
        <v>76785324</v>
      </c>
      <c r="D4452" t="s">
        <v>14</v>
      </c>
      <c r="E4452" t="s">
        <v>20</v>
      </c>
      <c r="F4452">
        <v>44.852020000000003</v>
      </c>
      <c r="G4452">
        <v>-0.57708000000000004</v>
      </c>
      <c r="H4452" t="s">
        <v>16</v>
      </c>
      <c r="I4452">
        <v>110</v>
      </c>
      <c r="J4452">
        <v>2</v>
      </c>
      <c r="K4452">
        <v>16</v>
      </c>
      <c r="L4452" s="13">
        <v>43751</v>
      </c>
      <c r="M4452">
        <v>1</v>
      </c>
      <c r="N4452">
        <v>0</v>
      </c>
      <c r="O4452" t="str">
        <f>IF(listings[[#This Row],[price]]&lt;=50, "Low", IF(listings[[#This Row],[price]]&lt;=150, "Medium", "High"))</f>
        <v>Medium</v>
      </c>
      <c r="P4452" t="str">
        <f>IF(listings[[#This Row],[calculated_host_listings_count]]=1, "Unique listing", "Multiple listings")</f>
        <v>Unique listing</v>
      </c>
      <c r="Q4452" t="str">
        <f>IF(listings[[#This Row],[number_of_reviews]]&lt;10, "Few reviews", IF(listings[[#This Row],[number_of_reviews]]&lt;50, "Medium reviews", "Many reviews"))</f>
        <v>Medium reviews</v>
      </c>
    </row>
    <row r="4453" spans="1:17" x14ac:dyDescent="0.2">
      <c r="A4453">
        <v>34414899</v>
      </c>
      <c r="B4453" t="s">
        <v>177</v>
      </c>
      <c r="C4453">
        <v>93437486</v>
      </c>
      <c r="D4453" t="s">
        <v>14</v>
      </c>
      <c r="E4453" t="s">
        <v>48</v>
      </c>
      <c r="F4453">
        <v>44.855863335606507</v>
      </c>
      <c r="G4453">
        <v>-0.60701608657836925</v>
      </c>
      <c r="H4453" t="s">
        <v>16</v>
      </c>
      <c r="I4453">
        <v>93</v>
      </c>
      <c r="J4453">
        <v>2</v>
      </c>
      <c r="K4453">
        <v>1</v>
      </c>
      <c r="L4453" s="13">
        <v>45163</v>
      </c>
      <c r="M4453">
        <v>1</v>
      </c>
      <c r="N4453">
        <v>1</v>
      </c>
      <c r="O4453" t="str">
        <f>IF(listings[[#This Row],[price]]&lt;=50, "Low", IF(listings[[#This Row],[price]]&lt;=150, "Medium", "High"))</f>
        <v>Medium</v>
      </c>
      <c r="P4453" t="str">
        <f>IF(listings[[#This Row],[calculated_host_listings_count]]=1, "Unique listing", "Multiple listings")</f>
        <v>Unique listing</v>
      </c>
      <c r="Q4453" t="str">
        <f>IF(listings[[#This Row],[number_of_reviews]]&lt;10, "Few reviews", IF(listings[[#This Row],[number_of_reviews]]&lt;50, "Medium reviews", "Many reviews"))</f>
        <v>Few reviews</v>
      </c>
    </row>
    <row r="4454" spans="1:17" x14ac:dyDescent="0.2">
      <c r="A4454">
        <v>34417056</v>
      </c>
      <c r="B4454" t="s">
        <v>3163</v>
      </c>
      <c r="C4454">
        <v>24298222</v>
      </c>
      <c r="D4454" t="s">
        <v>18</v>
      </c>
      <c r="E4454" t="s">
        <v>18</v>
      </c>
      <c r="F4454">
        <v>44.88259</v>
      </c>
      <c r="G4454">
        <v>-0.70167999999999997</v>
      </c>
      <c r="H4454" t="s">
        <v>16</v>
      </c>
      <c r="I4454">
        <v>230</v>
      </c>
      <c r="J4454">
        <v>7</v>
      </c>
      <c r="K4454">
        <v>0</v>
      </c>
      <c r="L4454" s="13"/>
      <c r="M4454">
        <v>1</v>
      </c>
      <c r="N4454">
        <v>0</v>
      </c>
      <c r="O4454" t="str">
        <f>IF(listings[[#This Row],[price]]&lt;=50, "Low", IF(listings[[#This Row],[price]]&lt;=150, "Medium", "High"))</f>
        <v>High</v>
      </c>
      <c r="P4454" t="str">
        <f>IF(listings[[#This Row],[calculated_host_listings_count]]=1, "Unique listing", "Multiple listings")</f>
        <v>Unique listing</v>
      </c>
      <c r="Q4454" t="str">
        <f>IF(listings[[#This Row],[number_of_reviews]]&lt;10, "Few reviews", IF(listings[[#This Row],[number_of_reviews]]&lt;50, "Medium reviews", "Many reviews"))</f>
        <v>Few reviews</v>
      </c>
    </row>
    <row r="4455" spans="1:17" x14ac:dyDescent="0.2">
      <c r="A4455">
        <v>34418910</v>
      </c>
      <c r="B4455" t="s">
        <v>3164</v>
      </c>
      <c r="C4455">
        <v>45157107</v>
      </c>
      <c r="D4455" t="s">
        <v>37</v>
      </c>
      <c r="E4455" t="s">
        <v>37</v>
      </c>
      <c r="F4455">
        <v>44.863819999999997</v>
      </c>
      <c r="G4455">
        <v>-0.60294999999999999</v>
      </c>
      <c r="H4455" t="s">
        <v>16</v>
      </c>
      <c r="I4455">
        <v>40</v>
      </c>
      <c r="J4455">
        <v>15</v>
      </c>
      <c r="K4455">
        <v>1</v>
      </c>
      <c r="L4455" s="13">
        <v>43709</v>
      </c>
      <c r="M4455">
        <v>1</v>
      </c>
      <c r="N4455">
        <v>0</v>
      </c>
      <c r="O4455" t="str">
        <f>IF(listings[[#This Row],[price]]&lt;=50, "Low", IF(listings[[#This Row],[price]]&lt;=150, "Medium", "High"))</f>
        <v>Low</v>
      </c>
      <c r="P4455" t="str">
        <f>IF(listings[[#This Row],[calculated_host_listings_count]]=1, "Unique listing", "Multiple listings")</f>
        <v>Unique listing</v>
      </c>
      <c r="Q4455" t="str">
        <f>IF(listings[[#This Row],[number_of_reviews]]&lt;10, "Few reviews", IF(listings[[#This Row],[number_of_reviews]]&lt;50, "Medium reviews", "Many reviews"))</f>
        <v>Few reviews</v>
      </c>
    </row>
    <row r="4456" spans="1:17" x14ac:dyDescent="0.2">
      <c r="A4456">
        <v>34458555</v>
      </c>
      <c r="B4456" t="s">
        <v>166</v>
      </c>
      <c r="C4456">
        <v>24506610</v>
      </c>
      <c r="D4456" t="s">
        <v>14</v>
      </c>
      <c r="E4456" t="s">
        <v>22</v>
      </c>
      <c r="F4456">
        <v>44.846519999999998</v>
      </c>
      <c r="G4456">
        <v>-0.58042000000000005</v>
      </c>
      <c r="H4456" t="s">
        <v>28</v>
      </c>
      <c r="I4456">
        <v>51</v>
      </c>
      <c r="J4456">
        <v>3</v>
      </c>
      <c r="K4456">
        <v>100</v>
      </c>
      <c r="L4456" s="13">
        <v>45155</v>
      </c>
      <c r="M4456">
        <v>1</v>
      </c>
      <c r="N4456">
        <v>12</v>
      </c>
      <c r="O4456" t="str">
        <f>IF(listings[[#This Row],[price]]&lt;=50, "Low", IF(listings[[#This Row],[price]]&lt;=150, "Medium", "High"))</f>
        <v>Medium</v>
      </c>
      <c r="P4456" t="str">
        <f>IF(listings[[#This Row],[calculated_host_listings_count]]=1, "Unique listing", "Multiple listings")</f>
        <v>Unique listing</v>
      </c>
      <c r="Q4456" t="str">
        <f>IF(listings[[#This Row],[number_of_reviews]]&lt;10, "Few reviews", IF(listings[[#This Row],[number_of_reviews]]&lt;50, "Medium reviews", "Many reviews"))</f>
        <v>Many reviews</v>
      </c>
    </row>
    <row r="4457" spans="1:17" x14ac:dyDescent="0.2">
      <c r="A4457">
        <v>34461155</v>
      </c>
      <c r="B4457" t="s">
        <v>133</v>
      </c>
      <c r="C4457">
        <v>55455254</v>
      </c>
      <c r="D4457" t="s">
        <v>14</v>
      </c>
      <c r="E4457" t="s">
        <v>20</v>
      </c>
      <c r="F4457">
        <v>44.851379999999999</v>
      </c>
      <c r="G4457">
        <v>-0.58567000000000002</v>
      </c>
      <c r="H4457" t="s">
        <v>16</v>
      </c>
      <c r="I4457">
        <v>86</v>
      </c>
      <c r="J4457">
        <v>2</v>
      </c>
      <c r="K4457">
        <v>7</v>
      </c>
      <c r="L4457" s="13">
        <v>43905</v>
      </c>
      <c r="M4457">
        <v>1</v>
      </c>
      <c r="N4457">
        <v>0</v>
      </c>
      <c r="O4457" t="str">
        <f>IF(listings[[#This Row],[price]]&lt;=50, "Low", IF(listings[[#This Row],[price]]&lt;=150, "Medium", "High"))</f>
        <v>Medium</v>
      </c>
      <c r="P4457" t="str">
        <f>IF(listings[[#This Row],[calculated_host_listings_count]]=1, "Unique listing", "Multiple listings")</f>
        <v>Unique listing</v>
      </c>
      <c r="Q4457" t="str">
        <f>IF(listings[[#This Row],[number_of_reviews]]&lt;10, "Few reviews", IF(listings[[#This Row],[number_of_reviews]]&lt;50, "Medium reviews", "Many reviews"))</f>
        <v>Few reviews</v>
      </c>
    </row>
    <row r="4458" spans="1:17" x14ac:dyDescent="0.2">
      <c r="A4458">
        <v>34461311</v>
      </c>
      <c r="B4458" t="s">
        <v>3165</v>
      </c>
      <c r="C4458">
        <v>30778675</v>
      </c>
      <c r="D4458" t="s">
        <v>14</v>
      </c>
      <c r="E4458" t="s">
        <v>22</v>
      </c>
      <c r="F4458">
        <v>44.846040000000002</v>
      </c>
      <c r="G4458">
        <v>-0.58033000000000001</v>
      </c>
      <c r="H4458" t="s">
        <v>28</v>
      </c>
      <c r="I4458">
        <v>90</v>
      </c>
      <c r="J4458">
        <v>2</v>
      </c>
      <c r="K4458">
        <v>4</v>
      </c>
      <c r="L4458" s="13">
        <v>45145</v>
      </c>
      <c r="M4458">
        <v>1</v>
      </c>
      <c r="N4458">
        <v>2</v>
      </c>
      <c r="O4458" t="str">
        <f>IF(listings[[#This Row],[price]]&lt;=50, "Low", IF(listings[[#This Row],[price]]&lt;=150, "Medium", "High"))</f>
        <v>Medium</v>
      </c>
      <c r="P4458" t="str">
        <f>IF(listings[[#This Row],[calculated_host_listings_count]]=1, "Unique listing", "Multiple listings")</f>
        <v>Unique listing</v>
      </c>
      <c r="Q4458" t="str">
        <f>IF(listings[[#This Row],[number_of_reviews]]&lt;10, "Few reviews", IF(listings[[#This Row],[number_of_reviews]]&lt;50, "Medium reviews", "Many reviews"))</f>
        <v>Few reviews</v>
      </c>
    </row>
    <row r="4459" spans="1:17" x14ac:dyDescent="0.2">
      <c r="A4459">
        <v>34461432</v>
      </c>
      <c r="B4459" t="s">
        <v>2879</v>
      </c>
      <c r="C4459">
        <v>102882601</v>
      </c>
      <c r="D4459" t="s">
        <v>14</v>
      </c>
      <c r="E4459" t="s">
        <v>22</v>
      </c>
      <c r="F4459">
        <v>44.837859999999999</v>
      </c>
      <c r="G4459">
        <v>-0.56693000000000005</v>
      </c>
      <c r="H4459" t="s">
        <v>16</v>
      </c>
      <c r="I4459">
        <v>75</v>
      </c>
      <c r="J4459">
        <v>2</v>
      </c>
      <c r="K4459">
        <v>117</v>
      </c>
      <c r="L4459" s="13">
        <v>45163</v>
      </c>
      <c r="M4459">
        <v>1</v>
      </c>
      <c r="N4459">
        <v>25</v>
      </c>
      <c r="O4459" t="str">
        <f>IF(listings[[#This Row],[price]]&lt;=50, "Low", IF(listings[[#This Row],[price]]&lt;=150, "Medium", "High"))</f>
        <v>Medium</v>
      </c>
      <c r="P4459" t="str">
        <f>IF(listings[[#This Row],[calculated_host_listings_count]]=1, "Unique listing", "Multiple listings")</f>
        <v>Unique listing</v>
      </c>
      <c r="Q4459" t="str">
        <f>IF(listings[[#This Row],[number_of_reviews]]&lt;10, "Few reviews", IF(listings[[#This Row],[number_of_reviews]]&lt;50, "Medium reviews", "Many reviews"))</f>
        <v>Many reviews</v>
      </c>
    </row>
    <row r="4460" spans="1:17" x14ac:dyDescent="0.2">
      <c r="A4460">
        <v>34465530</v>
      </c>
      <c r="B4460" t="s">
        <v>2250</v>
      </c>
      <c r="C4460">
        <v>260164835</v>
      </c>
      <c r="D4460" t="s">
        <v>34</v>
      </c>
      <c r="E4460" t="s">
        <v>34</v>
      </c>
      <c r="F4460">
        <v>44.81897</v>
      </c>
      <c r="G4460">
        <v>-0.58909999999999996</v>
      </c>
      <c r="H4460" t="s">
        <v>16</v>
      </c>
      <c r="I4460">
        <v>45</v>
      </c>
      <c r="J4460">
        <v>5</v>
      </c>
      <c r="K4460">
        <v>1</v>
      </c>
      <c r="L4460" s="13">
        <v>44043</v>
      </c>
      <c r="M4460">
        <v>1</v>
      </c>
      <c r="N4460">
        <v>0</v>
      </c>
      <c r="O4460" t="str">
        <f>IF(listings[[#This Row],[price]]&lt;=50, "Low", IF(listings[[#This Row],[price]]&lt;=150, "Medium", "High"))</f>
        <v>Low</v>
      </c>
      <c r="P4460" t="str">
        <f>IF(listings[[#This Row],[calculated_host_listings_count]]=1, "Unique listing", "Multiple listings")</f>
        <v>Unique listing</v>
      </c>
      <c r="Q4460" t="str">
        <f>IF(listings[[#This Row],[number_of_reviews]]&lt;10, "Few reviews", IF(listings[[#This Row],[number_of_reviews]]&lt;50, "Medium reviews", "Many reviews"))</f>
        <v>Few reviews</v>
      </c>
    </row>
    <row r="4461" spans="1:17" x14ac:dyDescent="0.2">
      <c r="A4461">
        <v>34473115</v>
      </c>
      <c r="B4461" t="s">
        <v>3166</v>
      </c>
      <c r="C4461">
        <v>49645813</v>
      </c>
      <c r="D4461" t="s">
        <v>14</v>
      </c>
      <c r="E4461" t="s">
        <v>15</v>
      </c>
      <c r="F4461">
        <v>44.827249999999999</v>
      </c>
      <c r="G4461">
        <v>-0.55752999999999997</v>
      </c>
      <c r="H4461" t="s">
        <v>16</v>
      </c>
      <c r="I4461">
        <v>230</v>
      </c>
      <c r="J4461">
        <v>1</v>
      </c>
      <c r="K4461">
        <v>11</v>
      </c>
      <c r="L4461" s="13">
        <v>43791</v>
      </c>
      <c r="M4461">
        <v>4</v>
      </c>
      <c r="N4461">
        <v>0</v>
      </c>
      <c r="O4461" t="str">
        <f>IF(listings[[#This Row],[price]]&lt;=50, "Low", IF(listings[[#This Row],[price]]&lt;=150, "Medium", "High"))</f>
        <v>High</v>
      </c>
      <c r="P4461" t="str">
        <f>IF(listings[[#This Row],[calculated_host_listings_count]]=1, "Unique listing", "Multiple listings")</f>
        <v>Multiple listings</v>
      </c>
      <c r="Q4461" t="str">
        <f>IF(listings[[#This Row],[number_of_reviews]]&lt;10, "Few reviews", IF(listings[[#This Row],[number_of_reviews]]&lt;50, "Medium reviews", "Many reviews"))</f>
        <v>Medium reviews</v>
      </c>
    </row>
    <row r="4462" spans="1:17" x14ac:dyDescent="0.2">
      <c r="A4462">
        <v>34473561</v>
      </c>
      <c r="B4462" t="s">
        <v>3167</v>
      </c>
      <c r="C4462">
        <v>74561599</v>
      </c>
      <c r="D4462" t="s">
        <v>18</v>
      </c>
      <c r="E4462" t="s">
        <v>18</v>
      </c>
      <c r="F4462">
        <v>44.894590000000001</v>
      </c>
      <c r="G4462">
        <v>-0.77869999999999995</v>
      </c>
      <c r="H4462" t="s">
        <v>16</v>
      </c>
      <c r="I4462">
        <v>280</v>
      </c>
      <c r="J4462">
        <v>7</v>
      </c>
      <c r="K4462">
        <v>4</v>
      </c>
      <c r="L4462" s="13">
        <v>44066</v>
      </c>
      <c r="M4462">
        <v>1</v>
      </c>
      <c r="N4462">
        <v>0</v>
      </c>
      <c r="O4462" t="str">
        <f>IF(listings[[#This Row],[price]]&lt;=50, "Low", IF(listings[[#This Row],[price]]&lt;=150, "Medium", "High"))</f>
        <v>High</v>
      </c>
      <c r="P4462" t="str">
        <f>IF(listings[[#This Row],[calculated_host_listings_count]]=1, "Unique listing", "Multiple listings")</f>
        <v>Unique listing</v>
      </c>
      <c r="Q4462" t="str">
        <f>IF(listings[[#This Row],[number_of_reviews]]&lt;10, "Few reviews", IF(listings[[#This Row],[number_of_reviews]]&lt;50, "Medium reviews", "Many reviews"))</f>
        <v>Few reviews</v>
      </c>
    </row>
    <row r="4463" spans="1:17" x14ac:dyDescent="0.2">
      <c r="A4463">
        <v>34491529</v>
      </c>
      <c r="B4463" t="s">
        <v>643</v>
      </c>
      <c r="C4463">
        <v>42417846</v>
      </c>
      <c r="D4463" t="s">
        <v>14</v>
      </c>
      <c r="E4463" t="s">
        <v>22</v>
      </c>
      <c r="F4463">
        <v>44.839239999999997</v>
      </c>
      <c r="G4463">
        <v>-0.57221</v>
      </c>
      <c r="H4463" t="s">
        <v>16</v>
      </c>
      <c r="I4463">
        <v>87</v>
      </c>
      <c r="J4463">
        <v>365</v>
      </c>
      <c r="K4463">
        <v>10</v>
      </c>
      <c r="L4463" s="13">
        <v>43764</v>
      </c>
      <c r="M4463">
        <v>1</v>
      </c>
      <c r="N4463">
        <v>0</v>
      </c>
      <c r="O4463" t="str">
        <f>IF(listings[[#This Row],[price]]&lt;=50, "Low", IF(listings[[#This Row],[price]]&lt;=150, "Medium", "High"))</f>
        <v>Medium</v>
      </c>
      <c r="P4463" t="str">
        <f>IF(listings[[#This Row],[calculated_host_listings_count]]=1, "Unique listing", "Multiple listings")</f>
        <v>Unique listing</v>
      </c>
      <c r="Q4463" t="str">
        <f>IF(listings[[#This Row],[number_of_reviews]]&lt;10, "Few reviews", IF(listings[[#This Row],[number_of_reviews]]&lt;50, "Medium reviews", "Many reviews"))</f>
        <v>Medium reviews</v>
      </c>
    </row>
    <row r="4464" spans="1:17" x14ac:dyDescent="0.2">
      <c r="A4464">
        <v>34500013</v>
      </c>
      <c r="B4464" t="s">
        <v>3168</v>
      </c>
      <c r="C4464">
        <v>154189280</v>
      </c>
      <c r="D4464" t="s">
        <v>14</v>
      </c>
      <c r="E4464" t="s">
        <v>144</v>
      </c>
      <c r="F4464">
        <v>44.86103</v>
      </c>
      <c r="G4464">
        <v>-0.56384000000000001</v>
      </c>
      <c r="H4464" t="s">
        <v>16</v>
      </c>
      <c r="I4464">
        <v>61</v>
      </c>
      <c r="J4464">
        <v>5</v>
      </c>
      <c r="K4464">
        <v>28</v>
      </c>
      <c r="L4464" s="13">
        <v>45151</v>
      </c>
      <c r="M4464">
        <v>1</v>
      </c>
      <c r="N4464">
        <v>13</v>
      </c>
      <c r="O4464" t="str">
        <f>IF(listings[[#This Row],[price]]&lt;=50, "Low", IF(listings[[#This Row],[price]]&lt;=150, "Medium", "High"))</f>
        <v>Medium</v>
      </c>
      <c r="P4464" t="str">
        <f>IF(listings[[#This Row],[calculated_host_listings_count]]=1, "Unique listing", "Multiple listings")</f>
        <v>Unique listing</v>
      </c>
      <c r="Q4464" t="str">
        <f>IF(listings[[#This Row],[number_of_reviews]]&lt;10, "Few reviews", IF(listings[[#This Row],[number_of_reviews]]&lt;50, "Medium reviews", "Many reviews"))</f>
        <v>Medium reviews</v>
      </c>
    </row>
    <row r="4465" spans="1:17" x14ac:dyDescent="0.2">
      <c r="A4465">
        <v>34504737</v>
      </c>
      <c r="B4465" t="s">
        <v>2667</v>
      </c>
      <c r="C4465">
        <v>21199186</v>
      </c>
      <c r="D4465" t="s">
        <v>160</v>
      </c>
      <c r="E4465" t="s">
        <v>160</v>
      </c>
      <c r="F4465">
        <v>44.885370000000002</v>
      </c>
      <c r="G4465">
        <v>-0.61338000000000004</v>
      </c>
      <c r="H4465" t="s">
        <v>16</v>
      </c>
      <c r="I4465">
        <v>55</v>
      </c>
      <c r="J4465">
        <v>2</v>
      </c>
      <c r="K4465">
        <v>6</v>
      </c>
      <c r="L4465" s="13">
        <v>45074</v>
      </c>
      <c r="M4465">
        <v>1</v>
      </c>
      <c r="N4465">
        <v>1</v>
      </c>
      <c r="O4465" t="str">
        <f>IF(listings[[#This Row],[price]]&lt;=50, "Low", IF(listings[[#This Row],[price]]&lt;=150, "Medium", "High"))</f>
        <v>Medium</v>
      </c>
      <c r="P4465" t="str">
        <f>IF(listings[[#This Row],[calculated_host_listings_count]]=1, "Unique listing", "Multiple listings")</f>
        <v>Unique listing</v>
      </c>
      <c r="Q4465" t="str">
        <f>IF(listings[[#This Row],[number_of_reviews]]&lt;10, "Few reviews", IF(listings[[#This Row],[number_of_reviews]]&lt;50, "Medium reviews", "Many reviews"))</f>
        <v>Few reviews</v>
      </c>
    </row>
    <row r="4466" spans="1:17" x14ac:dyDescent="0.2">
      <c r="A4466">
        <v>34520143</v>
      </c>
      <c r="B4466" t="s">
        <v>179</v>
      </c>
      <c r="C4466">
        <v>230633080</v>
      </c>
      <c r="D4466" t="s">
        <v>14</v>
      </c>
      <c r="E4466" t="s">
        <v>15</v>
      </c>
      <c r="F4466">
        <v>44.827039999999997</v>
      </c>
      <c r="G4466">
        <v>-0.55805000000000005</v>
      </c>
      <c r="H4466" t="s">
        <v>16</v>
      </c>
      <c r="I4466">
        <v>49</v>
      </c>
      <c r="J4466">
        <v>30</v>
      </c>
      <c r="K4466">
        <v>4</v>
      </c>
      <c r="L4466" s="13">
        <v>45069</v>
      </c>
      <c r="M4466">
        <v>11</v>
      </c>
      <c r="N4466">
        <v>2</v>
      </c>
      <c r="O4466" t="str">
        <f>IF(listings[[#This Row],[price]]&lt;=50, "Low", IF(listings[[#This Row],[price]]&lt;=150, "Medium", "High"))</f>
        <v>Low</v>
      </c>
      <c r="P4466" t="str">
        <f>IF(listings[[#This Row],[calculated_host_listings_count]]=1, "Unique listing", "Multiple listings")</f>
        <v>Multiple listings</v>
      </c>
      <c r="Q4466" t="str">
        <f>IF(listings[[#This Row],[number_of_reviews]]&lt;10, "Few reviews", IF(listings[[#This Row],[number_of_reviews]]&lt;50, "Medium reviews", "Many reviews"))</f>
        <v>Few reviews</v>
      </c>
    </row>
    <row r="4467" spans="1:17" x14ac:dyDescent="0.2">
      <c r="A4467">
        <v>34532013</v>
      </c>
      <c r="B4467" t="s">
        <v>3169</v>
      </c>
      <c r="C4467">
        <v>62233330</v>
      </c>
      <c r="D4467" t="s">
        <v>14</v>
      </c>
      <c r="E4467" t="s">
        <v>48</v>
      </c>
      <c r="F4467">
        <v>44.856029999999997</v>
      </c>
      <c r="G4467">
        <v>-0.62790000000000001</v>
      </c>
      <c r="H4467" t="s">
        <v>16</v>
      </c>
      <c r="I4467">
        <v>500</v>
      </c>
      <c r="J4467">
        <v>3</v>
      </c>
      <c r="K4467">
        <v>7</v>
      </c>
      <c r="L4467" s="13">
        <v>45177</v>
      </c>
      <c r="M4467">
        <v>1</v>
      </c>
      <c r="N4467">
        <v>3</v>
      </c>
      <c r="O4467" t="str">
        <f>IF(listings[[#This Row],[price]]&lt;=50, "Low", IF(listings[[#This Row],[price]]&lt;=150, "Medium", "High"))</f>
        <v>High</v>
      </c>
      <c r="P4467" t="str">
        <f>IF(listings[[#This Row],[calculated_host_listings_count]]=1, "Unique listing", "Multiple listings")</f>
        <v>Unique listing</v>
      </c>
      <c r="Q4467" t="str">
        <f>IF(listings[[#This Row],[number_of_reviews]]&lt;10, "Few reviews", IF(listings[[#This Row],[number_of_reviews]]&lt;50, "Medium reviews", "Many reviews"))</f>
        <v>Few reviews</v>
      </c>
    </row>
    <row r="4468" spans="1:17" x14ac:dyDescent="0.2">
      <c r="A4468">
        <v>34533370</v>
      </c>
      <c r="B4468" t="s">
        <v>2956</v>
      </c>
      <c r="C4468">
        <v>3973659</v>
      </c>
      <c r="D4468" t="s">
        <v>14</v>
      </c>
      <c r="E4468" t="s">
        <v>15</v>
      </c>
      <c r="F4468">
        <v>44.83164</v>
      </c>
      <c r="G4468">
        <v>-0.56555999999999995</v>
      </c>
      <c r="H4468" t="s">
        <v>16</v>
      </c>
      <c r="I4468">
        <v>166</v>
      </c>
      <c r="J4468">
        <v>3</v>
      </c>
      <c r="K4468">
        <v>42</v>
      </c>
      <c r="L4468" s="13">
        <v>45164</v>
      </c>
      <c r="M4468">
        <v>1</v>
      </c>
      <c r="N4468">
        <v>11</v>
      </c>
      <c r="O4468" t="str">
        <f>IF(listings[[#This Row],[price]]&lt;=50, "Low", IF(listings[[#This Row],[price]]&lt;=150, "Medium", "High"))</f>
        <v>High</v>
      </c>
      <c r="P4468" t="str">
        <f>IF(listings[[#This Row],[calculated_host_listings_count]]=1, "Unique listing", "Multiple listings")</f>
        <v>Unique listing</v>
      </c>
      <c r="Q4468" t="str">
        <f>IF(listings[[#This Row],[number_of_reviews]]&lt;10, "Few reviews", IF(listings[[#This Row],[number_of_reviews]]&lt;50, "Medium reviews", "Many reviews"))</f>
        <v>Medium reviews</v>
      </c>
    </row>
    <row r="4469" spans="1:17" x14ac:dyDescent="0.2">
      <c r="A4469">
        <v>34536465</v>
      </c>
      <c r="B4469" t="s">
        <v>262</v>
      </c>
      <c r="C4469">
        <v>176323466</v>
      </c>
      <c r="D4469" t="s">
        <v>14</v>
      </c>
      <c r="E4469" t="s">
        <v>15</v>
      </c>
      <c r="F4469">
        <v>44.820160000000001</v>
      </c>
      <c r="G4469">
        <v>-0.56057000000000001</v>
      </c>
      <c r="H4469" t="s">
        <v>16</v>
      </c>
      <c r="I4469">
        <v>86</v>
      </c>
      <c r="J4469">
        <v>2</v>
      </c>
      <c r="K4469">
        <v>13</v>
      </c>
      <c r="L4469" s="13">
        <v>45067</v>
      </c>
      <c r="M4469">
        <v>1</v>
      </c>
      <c r="N4469">
        <v>5</v>
      </c>
      <c r="O4469" t="str">
        <f>IF(listings[[#This Row],[price]]&lt;=50, "Low", IF(listings[[#This Row],[price]]&lt;=150, "Medium", "High"))</f>
        <v>Medium</v>
      </c>
      <c r="P4469" t="str">
        <f>IF(listings[[#This Row],[calculated_host_listings_count]]=1, "Unique listing", "Multiple listings")</f>
        <v>Unique listing</v>
      </c>
      <c r="Q4469" t="str">
        <f>IF(listings[[#This Row],[number_of_reviews]]&lt;10, "Few reviews", IF(listings[[#This Row],[number_of_reviews]]&lt;50, "Medium reviews", "Many reviews"))</f>
        <v>Medium reviews</v>
      </c>
    </row>
    <row r="4470" spans="1:17" x14ac:dyDescent="0.2">
      <c r="A4470">
        <v>34537756</v>
      </c>
      <c r="B4470" t="s">
        <v>3170</v>
      </c>
      <c r="C4470">
        <v>96952016</v>
      </c>
      <c r="D4470" t="s">
        <v>14</v>
      </c>
      <c r="E4470" t="s">
        <v>15</v>
      </c>
      <c r="F4470">
        <v>44.826709999999999</v>
      </c>
      <c r="G4470">
        <v>-0.56493000000000004</v>
      </c>
      <c r="H4470" t="s">
        <v>16</v>
      </c>
      <c r="I4470">
        <v>56</v>
      </c>
      <c r="J4470">
        <v>2</v>
      </c>
      <c r="K4470">
        <v>65</v>
      </c>
      <c r="L4470" s="13">
        <v>45144</v>
      </c>
      <c r="M4470">
        <v>1</v>
      </c>
      <c r="N4470">
        <v>23</v>
      </c>
      <c r="O4470" t="str">
        <f>IF(listings[[#This Row],[price]]&lt;=50, "Low", IF(listings[[#This Row],[price]]&lt;=150, "Medium", "High"))</f>
        <v>Medium</v>
      </c>
      <c r="P4470" t="str">
        <f>IF(listings[[#This Row],[calculated_host_listings_count]]=1, "Unique listing", "Multiple listings")</f>
        <v>Unique listing</v>
      </c>
      <c r="Q4470" t="str">
        <f>IF(listings[[#This Row],[number_of_reviews]]&lt;10, "Few reviews", IF(listings[[#This Row],[number_of_reviews]]&lt;50, "Medium reviews", "Many reviews"))</f>
        <v>Many reviews</v>
      </c>
    </row>
    <row r="4471" spans="1:17" x14ac:dyDescent="0.2">
      <c r="A4471">
        <v>34542074</v>
      </c>
      <c r="B4471" t="s">
        <v>1565</v>
      </c>
      <c r="C4471">
        <v>29773184</v>
      </c>
      <c r="D4471" t="s">
        <v>14</v>
      </c>
      <c r="E4471" t="s">
        <v>15</v>
      </c>
      <c r="F4471">
        <v>44.830880000000001</v>
      </c>
      <c r="G4471">
        <v>-0.56101999999999996</v>
      </c>
      <c r="H4471" t="s">
        <v>28</v>
      </c>
      <c r="I4471">
        <v>53</v>
      </c>
      <c r="J4471">
        <v>2</v>
      </c>
      <c r="K4471">
        <v>70</v>
      </c>
      <c r="L4471" s="13">
        <v>45170</v>
      </c>
      <c r="M4471">
        <v>3</v>
      </c>
      <c r="N4471">
        <v>17</v>
      </c>
      <c r="O4471" t="str">
        <f>IF(listings[[#This Row],[price]]&lt;=50, "Low", IF(listings[[#This Row],[price]]&lt;=150, "Medium", "High"))</f>
        <v>Medium</v>
      </c>
      <c r="P4471" t="str">
        <f>IF(listings[[#This Row],[calculated_host_listings_count]]=1, "Unique listing", "Multiple listings")</f>
        <v>Multiple listings</v>
      </c>
      <c r="Q4471" t="str">
        <f>IF(listings[[#This Row],[number_of_reviews]]&lt;10, "Few reviews", IF(listings[[#This Row],[number_of_reviews]]&lt;50, "Medium reviews", "Many reviews"))</f>
        <v>Many reviews</v>
      </c>
    </row>
    <row r="4472" spans="1:17" x14ac:dyDescent="0.2">
      <c r="A4472">
        <v>34556570</v>
      </c>
      <c r="B4472" t="s">
        <v>3171</v>
      </c>
      <c r="C4472">
        <v>173996688</v>
      </c>
      <c r="D4472" t="s">
        <v>165</v>
      </c>
      <c r="E4472" t="s">
        <v>165</v>
      </c>
      <c r="F4472">
        <v>44.77093</v>
      </c>
      <c r="G4472">
        <v>-0.57443999999999995</v>
      </c>
      <c r="H4472" t="s">
        <v>16</v>
      </c>
      <c r="I4472">
        <v>71</v>
      </c>
      <c r="J4472">
        <v>2</v>
      </c>
      <c r="K4472">
        <v>14</v>
      </c>
      <c r="L4472" s="13">
        <v>43735</v>
      </c>
      <c r="M4472">
        <v>1</v>
      </c>
      <c r="N4472">
        <v>0</v>
      </c>
      <c r="O4472" t="str">
        <f>IF(listings[[#This Row],[price]]&lt;=50, "Low", IF(listings[[#This Row],[price]]&lt;=150, "Medium", "High"))</f>
        <v>Medium</v>
      </c>
      <c r="P4472" t="str">
        <f>IF(listings[[#This Row],[calculated_host_listings_count]]=1, "Unique listing", "Multiple listings")</f>
        <v>Unique listing</v>
      </c>
      <c r="Q4472" t="str">
        <f>IF(listings[[#This Row],[number_of_reviews]]&lt;10, "Few reviews", IF(listings[[#This Row],[number_of_reviews]]&lt;50, "Medium reviews", "Many reviews"))</f>
        <v>Medium reviews</v>
      </c>
    </row>
    <row r="4473" spans="1:17" x14ac:dyDescent="0.2">
      <c r="A4473">
        <v>34569900</v>
      </c>
      <c r="B4473" t="s">
        <v>3172</v>
      </c>
      <c r="C4473">
        <v>234706077</v>
      </c>
      <c r="D4473" t="s">
        <v>26</v>
      </c>
      <c r="E4473" t="s">
        <v>26</v>
      </c>
      <c r="F4473">
        <v>44.816800000000001</v>
      </c>
      <c r="G4473">
        <v>-0.54147000000000001</v>
      </c>
      <c r="H4473" t="s">
        <v>16</v>
      </c>
      <c r="I4473">
        <v>240</v>
      </c>
      <c r="J4473">
        <v>5</v>
      </c>
      <c r="K4473">
        <v>7</v>
      </c>
      <c r="L4473" s="13">
        <v>45164</v>
      </c>
      <c r="M4473">
        <v>1</v>
      </c>
      <c r="N4473">
        <v>2</v>
      </c>
      <c r="O4473" t="str">
        <f>IF(listings[[#This Row],[price]]&lt;=50, "Low", IF(listings[[#This Row],[price]]&lt;=150, "Medium", "High"))</f>
        <v>High</v>
      </c>
      <c r="P4473" t="str">
        <f>IF(listings[[#This Row],[calculated_host_listings_count]]=1, "Unique listing", "Multiple listings")</f>
        <v>Unique listing</v>
      </c>
      <c r="Q4473" t="str">
        <f>IF(listings[[#This Row],[number_of_reviews]]&lt;10, "Few reviews", IF(listings[[#This Row],[number_of_reviews]]&lt;50, "Medium reviews", "Many reviews"))</f>
        <v>Few reviews</v>
      </c>
    </row>
    <row r="4474" spans="1:17" x14ac:dyDescent="0.2">
      <c r="A4474">
        <v>34572486</v>
      </c>
      <c r="B4474" t="s">
        <v>3173</v>
      </c>
      <c r="C4474">
        <v>160364223</v>
      </c>
      <c r="D4474" t="s">
        <v>54</v>
      </c>
      <c r="E4474" t="s">
        <v>328</v>
      </c>
      <c r="F4474">
        <v>44.816420000000001</v>
      </c>
      <c r="G4474">
        <v>-0.61909000000000003</v>
      </c>
      <c r="H4474" t="s">
        <v>28</v>
      </c>
      <c r="I4474">
        <v>26</v>
      </c>
      <c r="J4474">
        <v>1</v>
      </c>
      <c r="K4474">
        <v>6</v>
      </c>
      <c r="L4474" s="13">
        <v>43748</v>
      </c>
      <c r="M4474">
        <v>1</v>
      </c>
      <c r="N4474">
        <v>0</v>
      </c>
      <c r="O4474" t="str">
        <f>IF(listings[[#This Row],[price]]&lt;=50, "Low", IF(listings[[#This Row],[price]]&lt;=150, "Medium", "High"))</f>
        <v>Low</v>
      </c>
      <c r="P4474" t="str">
        <f>IF(listings[[#This Row],[calculated_host_listings_count]]=1, "Unique listing", "Multiple listings")</f>
        <v>Unique listing</v>
      </c>
      <c r="Q4474" t="str">
        <f>IF(listings[[#This Row],[number_of_reviews]]&lt;10, "Few reviews", IF(listings[[#This Row],[number_of_reviews]]&lt;50, "Medium reviews", "Many reviews"))</f>
        <v>Few reviews</v>
      </c>
    </row>
    <row r="4475" spans="1:17" x14ac:dyDescent="0.2">
      <c r="A4475">
        <v>34595572</v>
      </c>
      <c r="B4475" t="s">
        <v>3174</v>
      </c>
      <c r="C4475">
        <v>21473451</v>
      </c>
      <c r="D4475" t="s">
        <v>14</v>
      </c>
      <c r="E4475" t="s">
        <v>125</v>
      </c>
      <c r="F4475">
        <v>44.842640000000003</v>
      </c>
      <c r="G4475">
        <v>-0.54971000000000003</v>
      </c>
      <c r="H4475" t="s">
        <v>16</v>
      </c>
      <c r="I4475">
        <v>130</v>
      </c>
      <c r="J4475">
        <v>5</v>
      </c>
      <c r="K4475">
        <v>17</v>
      </c>
      <c r="L4475" s="13">
        <v>44065</v>
      </c>
      <c r="M4475">
        <v>1</v>
      </c>
      <c r="N4475">
        <v>0</v>
      </c>
      <c r="O4475" t="str">
        <f>IF(listings[[#This Row],[price]]&lt;=50, "Low", IF(listings[[#This Row],[price]]&lt;=150, "Medium", "High"))</f>
        <v>Medium</v>
      </c>
      <c r="P4475" t="str">
        <f>IF(listings[[#This Row],[calculated_host_listings_count]]=1, "Unique listing", "Multiple listings")</f>
        <v>Unique listing</v>
      </c>
      <c r="Q4475" t="str">
        <f>IF(listings[[#This Row],[number_of_reviews]]&lt;10, "Few reviews", IF(listings[[#This Row],[number_of_reviews]]&lt;50, "Medium reviews", "Many reviews"))</f>
        <v>Medium reviews</v>
      </c>
    </row>
    <row r="4476" spans="1:17" x14ac:dyDescent="0.2">
      <c r="A4476">
        <v>34610042</v>
      </c>
      <c r="B4476" t="s">
        <v>3175</v>
      </c>
      <c r="C4476">
        <v>261116490</v>
      </c>
      <c r="D4476" t="s">
        <v>37</v>
      </c>
      <c r="E4476" t="s">
        <v>37</v>
      </c>
      <c r="F4476">
        <v>44.858139999999999</v>
      </c>
      <c r="G4476">
        <v>-0.59587000000000001</v>
      </c>
      <c r="H4476" t="s">
        <v>16</v>
      </c>
      <c r="I4476">
        <v>30</v>
      </c>
      <c r="J4476">
        <v>180</v>
      </c>
      <c r="K4476">
        <v>3</v>
      </c>
      <c r="L4476" s="13">
        <v>44073</v>
      </c>
      <c r="M4476">
        <v>1</v>
      </c>
      <c r="N4476">
        <v>0</v>
      </c>
      <c r="O4476" t="str">
        <f>IF(listings[[#This Row],[price]]&lt;=50, "Low", IF(listings[[#This Row],[price]]&lt;=150, "Medium", "High"))</f>
        <v>Low</v>
      </c>
      <c r="P4476" t="str">
        <f>IF(listings[[#This Row],[calculated_host_listings_count]]=1, "Unique listing", "Multiple listings")</f>
        <v>Unique listing</v>
      </c>
      <c r="Q4476" t="str">
        <f>IF(listings[[#This Row],[number_of_reviews]]&lt;10, "Few reviews", IF(listings[[#This Row],[number_of_reviews]]&lt;50, "Medium reviews", "Many reviews"))</f>
        <v>Few reviews</v>
      </c>
    </row>
    <row r="4477" spans="1:17" x14ac:dyDescent="0.2">
      <c r="A4477">
        <v>34618428</v>
      </c>
      <c r="B4477" t="s">
        <v>3176</v>
      </c>
      <c r="C4477">
        <v>8526889</v>
      </c>
      <c r="D4477" t="s">
        <v>34</v>
      </c>
      <c r="E4477" t="s">
        <v>34</v>
      </c>
      <c r="F4477">
        <v>44.802480000000003</v>
      </c>
      <c r="G4477">
        <v>-0.57645999999999997</v>
      </c>
      <c r="H4477" t="s">
        <v>28</v>
      </c>
      <c r="I4477">
        <v>24</v>
      </c>
      <c r="J4477">
        <v>1</v>
      </c>
      <c r="K4477">
        <v>94</v>
      </c>
      <c r="L4477" s="13">
        <v>44824</v>
      </c>
      <c r="M4477">
        <v>3</v>
      </c>
      <c r="N4477">
        <v>1</v>
      </c>
      <c r="O4477" t="str">
        <f>IF(listings[[#This Row],[price]]&lt;=50, "Low", IF(listings[[#This Row],[price]]&lt;=150, "Medium", "High"))</f>
        <v>Low</v>
      </c>
      <c r="P4477" t="str">
        <f>IF(listings[[#This Row],[calculated_host_listings_count]]=1, "Unique listing", "Multiple listings")</f>
        <v>Multiple listings</v>
      </c>
      <c r="Q4477" t="str">
        <f>IF(listings[[#This Row],[number_of_reviews]]&lt;10, "Few reviews", IF(listings[[#This Row],[number_of_reviews]]&lt;50, "Medium reviews", "Many reviews"))</f>
        <v>Many reviews</v>
      </c>
    </row>
    <row r="4478" spans="1:17" x14ac:dyDescent="0.2">
      <c r="A4478">
        <v>34620934</v>
      </c>
      <c r="B4478" t="s">
        <v>3177</v>
      </c>
      <c r="C4478">
        <v>56430329</v>
      </c>
      <c r="D4478" t="s">
        <v>31</v>
      </c>
      <c r="E4478" t="s">
        <v>183</v>
      </c>
      <c r="F4478">
        <v>44.856610000000003</v>
      </c>
      <c r="G4478">
        <v>-0.53283000000000003</v>
      </c>
      <c r="H4478" t="s">
        <v>16</v>
      </c>
      <c r="I4478">
        <v>154</v>
      </c>
      <c r="J4478">
        <v>3</v>
      </c>
      <c r="K4478">
        <v>9</v>
      </c>
      <c r="L4478" s="13">
        <v>45075</v>
      </c>
      <c r="M4478">
        <v>1</v>
      </c>
      <c r="N4478">
        <v>2</v>
      </c>
      <c r="O4478" t="str">
        <f>IF(listings[[#This Row],[price]]&lt;=50, "Low", IF(listings[[#This Row],[price]]&lt;=150, "Medium", "High"))</f>
        <v>High</v>
      </c>
      <c r="P4478" t="str">
        <f>IF(listings[[#This Row],[calculated_host_listings_count]]=1, "Unique listing", "Multiple listings")</f>
        <v>Unique listing</v>
      </c>
      <c r="Q4478" t="str">
        <f>IF(listings[[#This Row],[number_of_reviews]]&lt;10, "Few reviews", IF(listings[[#This Row],[number_of_reviews]]&lt;50, "Medium reviews", "Many reviews"))</f>
        <v>Few reviews</v>
      </c>
    </row>
    <row r="4479" spans="1:17" x14ac:dyDescent="0.2">
      <c r="A4479">
        <v>34621765</v>
      </c>
      <c r="B4479" t="s">
        <v>3178</v>
      </c>
      <c r="C4479">
        <v>8526889</v>
      </c>
      <c r="D4479" t="s">
        <v>34</v>
      </c>
      <c r="E4479" t="s">
        <v>34</v>
      </c>
      <c r="F4479">
        <v>44.804699999999997</v>
      </c>
      <c r="G4479">
        <v>-0.57708000000000004</v>
      </c>
      <c r="H4479" t="s">
        <v>28</v>
      </c>
      <c r="I4479">
        <v>40</v>
      </c>
      <c r="J4479">
        <v>2</v>
      </c>
      <c r="K4479">
        <v>1</v>
      </c>
      <c r="L4479" s="13">
        <v>43621</v>
      </c>
      <c r="M4479">
        <v>3</v>
      </c>
      <c r="N4479">
        <v>0</v>
      </c>
      <c r="O4479" t="str">
        <f>IF(listings[[#This Row],[price]]&lt;=50, "Low", IF(listings[[#This Row],[price]]&lt;=150, "Medium", "High"))</f>
        <v>Low</v>
      </c>
      <c r="P4479" t="str">
        <f>IF(listings[[#This Row],[calculated_host_listings_count]]=1, "Unique listing", "Multiple listings")</f>
        <v>Multiple listings</v>
      </c>
      <c r="Q4479" t="str">
        <f>IF(listings[[#This Row],[number_of_reviews]]&lt;10, "Few reviews", IF(listings[[#This Row],[number_of_reviews]]&lt;50, "Medium reviews", "Many reviews"))</f>
        <v>Few reviews</v>
      </c>
    </row>
    <row r="4480" spans="1:17" x14ac:dyDescent="0.2">
      <c r="A4480">
        <v>34635908</v>
      </c>
      <c r="B4480" t="s">
        <v>3179</v>
      </c>
      <c r="C4480">
        <v>84317975</v>
      </c>
      <c r="D4480" t="s">
        <v>14</v>
      </c>
      <c r="E4480" t="s">
        <v>51</v>
      </c>
      <c r="F4480">
        <v>44.81382</v>
      </c>
      <c r="G4480">
        <v>-0.56981000000000004</v>
      </c>
      <c r="H4480" t="s">
        <v>16</v>
      </c>
      <c r="I4480">
        <v>250</v>
      </c>
      <c r="J4480">
        <v>2</v>
      </c>
      <c r="K4480">
        <v>16</v>
      </c>
      <c r="L4480" s="13">
        <v>45161</v>
      </c>
      <c r="M4480">
        <v>1</v>
      </c>
      <c r="N4480">
        <v>3</v>
      </c>
      <c r="O4480" t="str">
        <f>IF(listings[[#This Row],[price]]&lt;=50, "Low", IF(listings[[#This Row],[price]]&lt;=150, "Medium", "High"))</f>
        <v>High</v>
      </c>
      <c r="P4480" t="str">
        <f>IF(listings[[#This Row],[calculated_host_listings_count]]=1, "Unique listing", "Multiple listings")</f>
        <v>Unique listing</v>
      </c>
      <c r="Q4480" t="str">
        <f>IF(listings[[#This Row],[number_of_reviews]]&lt;10, "Few reviews", IF(listings[[#This Row],[number_of_reviews]]&lt;50, "Medium reviews", "Many reviews"))</f>
        <v>Medium reviews</v>
      </c>
    </row>
    <row r="4481" spans="1:17" x14ac:dyDescent="0.2">
      <c r="A4481">
        <v>34641089</v>
      </c>
      <c r="B4481" t="s">
        <v>676</v>
      </c>
      <c r="C4481">
        <v>54698171</v>
      </c>
      <c r="D4481" t="s">
        <v>14</v>
      </c>
      <c r="E4481" t="s">
        <v>22</v>
      </c>
      <c r="F4481">
        <v>44.841380000000001</v>
      </c>
      <c r="G4481">
        <v>-0.59162999999999999</v>
      </c>
      <c r="H4481" t="s">
        <v>16</v>
      </c>
      <c r="I4481">
        <v>129</v>
      </c>
      <c r="J4481">
        <v>3</v>
      </c>
      <c r="K4481">
        <v>52</v>
      </c>
      <c r="L4481" s="13">
        <v>45164</v>
      </c>
      <c r="M4481">
        <v>1</v>
      </c>
      <c r="N4481">
        <v>18</v>
      </c>
      <c r="O4481" t="str">
        <f>IF(listings[[#This Row],[price]]&lt;=50, "Low", IF(listings[[#This Row],[price]]&lt;=150, "Medium", "High"))</f>
        <v>Medium</v>
      </c>
      <c r="P4481" t="str">
        <f>IF(listings[[#This Row],[calculated_host_listings_count]]=1, "Unique listing", "Multiple listings")</f>
        <v>Unique listing</v>
      </c>
      <c r="Q4481" t="str">
        <f>IF(listings[[#This Row],[number_of_reviews]]&lt;10, "Few reviews", IF(listings[[#This Row],[number_of_reviews]]&lt;50, "Medium reviews", "Many reviews"))</f>
        <v>Many reviews</v>
      </c>
    </row>
    <row r="4482" spans="1:17" x14ac:dyDescent="0.2">
      <c r="A4482">
        <v>34641416</v>
      </c>
      <c r="B4482" t="s">
        <v>935</v>
      </c>
      <c r="C4482">
        <v>11435564</v>
      </c>
      <c r="D4482" t="s">
        <v>14</v>
      </c>
      <c r="E4482" t="s">
        <v>51</v>
      </c>
      <c r="F4482">
        <v>44.824159999999999</v>
      </c>
      <c r="G4482">
        <v>-0.57889999999999997</v>
      </c>
      <c r="H4482" t="s">
        <v>16</v>
      </c>
      <c r="I4482">
        <v>30</v>
      </c>
      <c r="J4482">
        <v>365</v>
      </c>
      <c r="K4482">
        <v>10</v>
      </c>
      <c r="L4482" s="13">
        <v>44022</v>
      </c>
      <c r="M4482">
        <v>3</v>
      </c>
      <c r="N4482">
        <v>0</v>
      </c>
      <c r="O4482" t="str">
        <f>IF(listings[[#This Row],[price]]&lt;=50, "Low", IF(listings[[#This Row],[price]]&lt;=150, "Medium", "High"))</f>
        <v>Low</v>
      </c>
      <c r="P4482" t="str">
        <f>IF(listings[[#This Row],[calculated_host_listings_count]]=1, "Unique listing", "Multiple listings")</f>
        <v>Multiple listings</v>
      </c>
      <c r="Q4482" t="str">
        <f>IF(listings[[#This Row],[number_of_reviews]]&lt;10, "Few reviews", IF(listings[[#This Row],[number_of_reviews]]&lt;50, "Medium reviews", "Many reviews"))</f>
        <v>Medium reviews</v>
      </c>
    </row>
    <row r="4483" spans="1:17" x14ac:dyDescent="0.2">
      <c r="A4483">
        <v>34642787</v>
      </c>
      <c r="B4483" t="s">
        <v>3180</v>
      </c>
      <c r="C4483">
        <v>64816940</v>
      </c>
      <c r="D4483" t="s">
        <v>14</v>
      </c>
      <c r="E4483" t="s">
        <v>15</v>
      </c>
      <c r="F4483">
        <v>44.826090000000001</v>
      </c>
      <c r="G4483">
        <v>-0.56203000000000003</v>
      </c>
      <c r="H4483" t="s">
        <v>28</v>
      </c>
      <c r="I4483">
        <v>35</v>
      </c>
      <c r="J4483">
        <v>1</v>
      </c>
      <c r="K4483">
        <v>76</v>
      </c>
      <c r="L4483" s="13">
        <v>45168</v>
      </c>
      <c r="M4483">
        <v>3</v>
      </c>
      <c r="N4483">
        <v>11</v>
      </c>
      <c r="O4483" t="str">
        <f>IF(listings[[#This Row],[price]]&lt;=50, "Low", IF(listings[[#This Row],[price]]&lt;=150, "Medium", "High"))</f>
        <v>Low</v>
      </c>
      <c r="P4483" t="str">
        <f>IF(listings[[#This Row],[calculated_host_listings_count]]=1, "Unique listing", "Multiple listings")</f>
        <v>Multiple listings</v>
      </c>
      <c r="Q4483" t="str">
        <f>IF(listings[[#This Row],[number_of_reviews]]&lt;10, "Few reviews", IF(listings[[#This Row],[number_of_reviews]]&lt;50, "Medium reviews", "Many reviews"))</f>
        <v>Many reviews</v>
      </c>
    </row>
    <row r="4484" spans="1:17" x14ac:dyDescent="0.2">
      <c r="A4484">
        <v>34644609</v>
      </c>
      <c r="B4484" t="s">
        <v>3181</v>
      </c>
      <c r="C4484">
        <v>28615676</v>
      </c>
      <c r="D4484" t="s">
        <v>165</v>
      </c>
      <c r="E4484" t="s">
        <v>165</v>
      </c>
      <c r="F4484">
        <v>44.778619999999997</v>
      </c>
      <c r="G4484">
        <v>-0.57682</v>
      </c>
      <c r="H4484" t="s">
        <v>16</v>
      </c>
      <c r="I4484">
        <v>56</v>
      </c>
      <c r="J4484">
        <v>2</v>
      </c>
      <c r="K4484">
        <v>389</v>
      </c>
      <c r="L4484" s="13">
        <v>45161</v>
      </c>
      <c r="M4484">
        <v>4</v>
      </c>
      <c r="N4484">
        <v>50</v>
      </c>
      <c r="O4484" t="str">
        <f>IF(listings[[#This Row],[price]]&lt;=50, "Low", IF(listings[[#This Row],[price]]&lt;=150, "Medium", "High"))</f>
        <v>Medium</v>
      </c>
      <c r="P4484" t="str">
        <f>IF(listings[[#This Row],[calculated_host_listings_count]]=1, "Unique listing", "Multiple listings")</f>
        <v>Multiple listings</v>
      </c>
      <c r="Q4484" t="str">
        <f>IF(listings[[#This Row],[number_of_reviews]]&lt;10, "Few reviews", IF(listings[[#This Row],[number_of_reviews]]&lt;50, "Medium reviews", "Many reviews"))</f>
        <v>Many reviews</v>
      </c>
    </row>
    <row r="4485" spans="1:17" x14ac:dyDescent="0.2">
      <c r="A4485">
        <v>34646249</v>
      </c>
      <c r="B4485" t="s">
        <v>3182</v>
      </c>
      <c r="C4485">
        <v>126461602</v>
      </c>
      <c r="D4485" t="s">
        <v>54</v>
      </c>
      <c r="E4485" t="s">
        <v>598</v>
      </c>
      <c r="F4485">
        <v>44.810270000000003</v>
      </c>
      <c r="G4485">
        <v>-0.62580999999999998</v>
      </c>
      <c r="H4485" t="s">
        <v>16</v>
      </c>
      <c r="I4485">
        <v>72</v>
      </c>
      <c r="J4485">
        <v>2</v>
      </c>
      <c r="K4485">
        <v>108</v>
      </c>
      <c r="L4485" s="13">
        <v>45172</v>
      </c>
      <c r="M4485">
        <v>4</v>
      </c>
      <c r="N4485">
        <v>15</v>
      </c>
      <c r="O4485" t="str">
        <f>IF(listings[[#This Row],[price]]&lt;=50, "Low", IF(listings[[#This Row],[price]]&lt;=150, "Medium", "High"))</f>
        <v>Medium</v>
      </c>
      <c r="P4485" t="str">
        <f>IF(listings[[#This Row],[calculated_host_listings_count]]=1, "Unique listing", "Multiple listings")</f>
        <v>Multiple listings</v>
      </c>
      <c r="Q4485" t="str">
        <f>IF(listings[[#This Row],[number_of_reviews]]&lt;10, "Few reviews", IF(listings[[#This Row],[number_of_reviews]]&lt;50, "Medium reviews", "Many reviews"))</f>
        <v>Many reviews</v>
      </c>
    </row>
    <row r="4486" spans="1:17" x14ac:dyDescent="0.2">
      <c r="A4486">
        <v>34647110</v>
      </c>
      <c r="B4486" t="s">
        <v>3183</v>
      </c>
      <c r="C4486">
        <v>183690132</v>
      </c>
      <c r="D4486" t="s">
        <v>14</v>
      </c>
      <c r="E4486" t="s">
        <v>51</v>
      </c>
      <c r="F4486">
        <v>44.818179999999998</v>
      </c>
      <c r="G4486">
        <v>-0.57823000000000002</v>
      </c>
      <c r="H4486" t="s">
        <v>28</v>
      </c>
      <c r="I4486">
        <v>90</v>
      </c>
      <c r="J4486">
        <v>1</v>
      </c>
      <c r="K4486">
        <v>62</v>
      </c>
      <c r="L4486" s="13">
        <v>44486</v>
      </c>
      <c r="M4486">
        <v>1</v>
      </c>
      <c r="N4486">
        <v>0</v>
      </c>
      <c r="O4486" t="str">
        <f>IF(listings[[#This Row],[price]]&lt;=50, "Low", IF(listings[[#This Row],[price]]&lt;=150, "Medium", "High"))</f>
        <v>Medium</v>
      </c>
      <c r="P4486" t="str">
        <f>IF(listings[[#This Row],[calculated_host_listings_count]]=1, "Unique listing", "Multiple listings")</f>
        <v>Unique listing</v>
      </c>
      <c r="Q4486" t="str">
        <f>IF(listings[[#This Row],[number_of_reviews]]&lt;10, "Few reviews", IF(listings[[#This Row],[number_of_reviews]]&lt;50, "Medium reviews", "Many reviews"))</f>
        <v>Many reviews</v>
      </c>
    </row>
    <row r="4487" spans="1:17" x14ac:dyDescent="0.2">
      <c r="A4487">
        <v>34649639</v>
      </c>
      <c r="B4487" t="s">
        <v>2735</v>
      </c>
      <c r="C4487">
        <v>174004133</v>
      </c>
      <c r="D4487" t="s">
        <v>14</v>
      </c>
      <c r="E4487" t="s">
        <v>45</v>
      </c>
      <c r="F4487">
        <v>44.826639999999998</v>
      </c>
      <c r="G4487">
        <v>-0.61019000000000001</v>
      </c>
      <c r="H4487" t="s">
        <v>16</v>
      </c>
      <c r="I4487">
        <v>90</v>
      </c>
      <c r="J4487">
        <v>3</v>
      </c>
      <c r="K4487">
        <v>35</v>
      </c>
      <c r="L4487" s="13">
        <v>45153</v>
      </c>
      <c r="M4487">
        <v>2</v>
      </c>
      <c r="N4487">
        <v>9</v>
      </c>
      <c r="O4487" t="str">
        <f>IF(listings[[#This Row],[price]]&lt;=50, "Low", IF(listings[[#This Row],[price]]&lt;=150, "Medium", "High"))</f>
        <v>Medium</v>
      </c>
      <c r="P4487" t="str">
        <f>IF(listings[[#This Row],[calculated_host_listings_count]]=1, "Unique listing", "Multiple listings")</f>
        <v>Multiple listings</v>
      </c>
      <c r="Q4487" t="str">
        <f>IF(listings[[#This Row],[number_of_reviews]]&lt;10, "Few reviews", IF(listings[[#This Row],[number_of_reviews]]&lt;50, "Medium reviews", "Many reviews"))</f>
        <v>Medium reviews</v>
      </c>
    </row>
    <row r="4488" spans="1:17" x14ac:dyDescent="0.2">
      <c r="A4488">
        <v>34650705</v>
      </c>
      <c r="B4488" t="s">
        <v>3184</v>
      </c>
      <c r="C4488">
        <v>116864859</v>
      </c>
      <c r="D4488" t="s">
        <v>100</v>
      </c>
      <c r="E4488" t="s">
        <v>100</v>
      </c>
      <c r="F4488">
        <v>44.872799999999998</v>
      </c>
      <c r="G4488">
        <v>-0.53759999999999997</v>
      </c>
      <c r="H4488" t="s">
        <v>16</v>
      </c>
      <c r="I4488">
        <v>100</v>
      </c>
      <c r="J4488">
        <v>1</v>
      </c>
      <c r="K4488">
        <v>5</v>
      </c>
      <c r="L4488" s="13">
        <v>43865</v>
      </c>
      <c r="M4488">
        <v>3</v>
      </c>
      <c r="N4488">
        <v>0</v>
      </c>
      <c r="O4488" t="str">
        <f>IF(listings[[#This Row],[price]]&lt;=50, "Low", IF(listings[[#This Row],[price]]&lt;=150, "Medium", "High"))</f>
        <v>Medium</v>
      </c>
      <c r="P4488" t="str">
        <f>IF(listings[[#This Row],[calculated_host_listings_count]]=1, "Unique listing", "Multiple listings")</f>
        <v>Multiple listings</v>
      </c>
      <c r="Q4488" t="str">
        <f>IF(listings[[#This Row],[number_of_reviews]]&lt;10, "Few reviews", IF(listings[[#This Row],[number_of_reviews]]&lt;50, "Medium reviews", "Many reviews"))</f>
        <v>Few reviews</v>
      </c>
    </row>
    <row r="4489" spans="1:17" x14ac:dyDescent="0.2">
      <c r="A4489">
        <v>34651641</v>
      </c>
      <c r="B4489" t="s">
        <v>112</v>
      </c>
      <c r="C4489">
        <v>155055783</v>
      </c>
      <c r="D4489" t="s">
        <v>14</v>
      </c>
      <c r="E4489" t="s">
        <v>45</v>
      </c>
      <c r="F4489">
        <v>44.833370000000002</v>
      </c>
      <c r="G4489">
        <v>-0.58196000000000003</v>
      </c>
      <c r="H4489" t="s">
        <v>16</v>
      </c>
      <c r="I4489">
        <v>80</v>
      </c>
      <c r="J4489">
        <v>2</v>
      </c>
      <c r="K4489">
        <v>102</v>
      </c>
      <c r="L4489" s="13">
        <v>45165</v>
      </c>
      <c r="M4489">
        <v>1</v>
      </c>
      <c r="N4489">
        <v>29</v>
      </c>
      <c r="O4489" t="str">
        <f>IF(listings[[#This Row],[price]]&lt;=50, "Low", IF(listings[[#This Row],[price]]&lt;=150, "Medium", "High"))</f>
        <v>Medium</v>
      </c>
      <c r="P4489" t="str">
        <f>IF(listings[[#This Row],[calculated_host_listings_count]]=1, "Unique listing", "Multiple listings")</f>
        <v>Unique listing</v>
      </c>
      <c r="Q4489" t="str">
        <f>IF(listings[[#This Row],[number_of_reviews]]&lt;10, "Few reviews", IF(listings[[#This Row],[number_of_reviews]]&lt;50, "Medium reviews", "Many reviews"))</f>
        <v>Many reviews</v>
      </c>
    </row>
    <row r="4490" spans="1:17" x14ac:dyDescent="0.2">
      <c r="A4490">
        <v>34665219</v>
      </c>
      <c r="B4490" t="s">
        <v>179</v>
      </c>
      <c r="C4490">
        <v>69321102</v>
      </c>
      <c r="D4490" t="s">
        <v>14</v>
      </c>
      <c r="E4490" t="s">
        <v>15</v>
      </c>
      <c r="F4490">
        <v>44.827660000000002</v>
      </c>
      <c r="G4490">
        <v>-0.56720999999999999</v>
      </c>
      <c r="H4490" t="s">
        <v>28</v>
      </c>
      <c r="I4490">
        <v>30</v>
      </c>
      <c r="J4490">
        <v>6</v>
      </c>
      <c r="K4490">
        <v>5</v>
      </c>
      <c r="L4490" s="13">
        <v>43673</v>
      </c>
      <c r="M4490">
        <v>1</v>
      </c>
      <c r="N4490">
        <v>0</v>
      </c>
      <c r="O4490" t="str">
        <f>IF(listings[[#This Row],[price]]&lt;=50, "Low", IF(listings[[#This Row],[price]]&lt;=150, "Medium", "High"))</f>
        <v>Low</v>
      </c>
      <c r="P4490" t="str">
        <f>IF(listings[[#This Row],[calculated_host_listings_count]]=1, "Unique listing", "Multiple listings")</f>
        <v>Unique listing</v>
      </c>
      <c r="Q4490" t="str">
        <f>IF(listings[[#This Row],[number_of_reviews]]&lt;10, "Few reviews", IF(listings[[#This Row],[number_of_reviews]]&lt;50, "Medium reviews", "Many reviews"))</f>
        <v>Few reviews</v>
      </c>
    </row>
    <row r="4491" spans="1:17" x14ac:dyDescent="0.2">
      <c r="A4491">
        <v>34666656</v>
      </c>
      <c r="B4491" t="s">
        <v>177</v>
      </c>
      <c r="C4491">
        <v>108007083</v>
      </c>
      <c r="D4491" t="s">
        <v>14</v>
      </c>
      <c r="E4491" t="s">
        <v>144</v>
      </c>
      <c r="F4491">
        <v>44.864199999999997</v>
      </c>
      <c r="G4491">
        <v>-0.55972</v>
      </c>
      <c r="H4491" t="s">
        <v>16</v>
      </c>
      <c r="I4491">
        <v>75</v>
      </c>
      <c r="J4491">
        <v>365</v>
      </c>
      <c r="K4491">
        <v>0</v>
      </c>
      <c r="L4491" s="13"/>
      <c r="M4491">
        <v>1</v>
      </c>
      <c r="N4491">
        <v>0</v>
      </c>
      <c r="O4491" t="str">
        <f>IF(listings[[#This Row],[price]]&lt;=50, "Low", IF(listings[[#This Row],[price]]&lt;=150, "Medium", "High"))</f>
        <v>Medium</v>
      </c>
      <c r="P4491" t="str">
        <f>IF(listings[[#This Row],[calculated_host_listings_count]]=1, "Unique listing", "Multiple listings")</f>
        <v>Unique listing</v>
      </c>
      <c r="Q4491" t="str">
        <f>IF(listings[[#This Row],[number_of_reviews]]&lt;10, "Few reviews", IF(listings[[#This Row],[number_of_reviews]]&lt;50, "Medium reviews", "Many reviews"))</f>
        <v>Few reviews</v>
      </c>
    </row>
    <row r="4492" spans="1:17" x14ac:dyDescent="0.2">
      <c r="A4492">
        <v>34668474</v>
      </c>
      <c r="B4492" t="s">
        <v>3185</v>
      </c>
      <c r="C4492">
        <v>261532825</v>
      </c>
      <c r="D4492" t="s">
        <v>54</v>
      </c>
      <c r="E4492" t="s">
        <v>1048</v>
      </c>
      <c r="F4492">
        <v>44.795229999999997</v>
      </c>
      <c r="G4492">
        <v>-0.60784000000000005</v>
      </c>
      <c r="H4492" t="s">
        <v>16</v>
      </c>
      <c r="I4492">
        <v>50</v>
      </c>
      <c r="J4492">
        <v>7</v>
      </c>
      <c r="K4492">
        <v>4</v>
      </c>
      <c r="L4492" s="13">
        <v>44420</v>
      </c>
      <c r="M4492">
        <v>1</v>
      </c>
      <c r="N4492">
        <v>0</v>
      </c>
      <c r="O4492" t="str">
        <f>IF(listings[[#This Row],[price]]&lt;=50, "Low", IF(listings[[#This Row],[price]]&lt;=150, "Medium", "High"))</f>
        <v>Low</v>
      </c>
      <c r="P4492" t="str">
        <f>IF(listings[[#This Row],[calculated_host_listings_count]]=1, "Unique listing", "Multiple listings")</f>
        <v>Unique listing</v>
      </c>
      <c r="Q4492" t="str">
        <f>IF(listings[[#This Row],[number_of_reviews]]&lt;10, "Few reviews", IF(listings[[#This Row],[number_of_reviews]]&lt;50, "Medium reviews", "Many reviews"))</f>
        <v>Few reviews</v>
      </c>
    </row>
    <row r="4493" spans="1:17" x14ac:dyDescent="0.2">
      <c r="A4493">
        <v>34671034</v>
      </c>
      <c r="B4493" t="s">
        <v>129</v>
      </c>
      <c r="C4493">
        <v>33971197</v>
      </c>
      <c r="D4493" t="s">
        <v>14</v>
      </c>
      <c r="E4493" t="s">
        <v>144</v>
      </c>
      <c r="F4493">
        <v>44.859749999999998</v>
      </c>
      <c r="G4493">
        <v>-0.55900000000000005</v>
      </c>
      <c r="H4493" t="s">
        <v>16</v>
      </c>
      <c r="I4493">
        <v>45</v>
      </c>
      <c r="J4493">
        <v>2</v>
      </c>
      <c r="K4493">
        <v>3</v>
      </c>
      <c r="L4493" s="13">
        <v>43722</v>
      </c>
      <c r="M4493">
        <v>1</v>
      </c>
      <c r="N4493">
        <v>0</v>
      </c>
      <c r="O4493" t="str">
        <f>IF(listings[[#This Row],[price]]&lt;=50, "Low", IF(listings[[#This Row],[price]]&lt;=150, "Medium", "High"))</f>
        <v>Low</v>
      </c>
      <c r="P4493" t="str">
        <f>IF(listings[[#This Row],[calculated_host_listings_count]]=1, "Unique listing", "Multiple listings")</f>
        <v>Unique listing</v>
      </c>
      <c r="Q4493" t="str">
        <f>IF(listings[[#This Row],[number_of_reviews]]&lt;10, "Few reviews", IF(listings[[#This Row],[number_of_reviews]]&lt;50, "Medium reviews", "Many reviews"))</f>
        <v>Few reviews</v>
      </c>
    </row>
    <row r="4494" spans="1:17" x14ac:dyDescent="0.2">
      <c r="A4494">
        <v>34672539</v>
      </c>
      <c r="B4494" t="s">
        <v>1780</v>
      </c>
      <c r="C4494">
        <v>21803853</v>
      </c>
      <c r="D4494" t="s">
        <v>14</v>
      </c>
      <c r="E4494" t="s">
        <v>45</v>
      </c>
      <c r="F4494">
        <v>44.831319999999998</v>
      </c>
      <c r="G4494">
        <v>-0.59579000000000004</v>
      </c>
      <c r="H4494" t="s">
        <v>28</v>
      </c>
      <c r="I4494">
        <v>75</v>
      </c>
      <c r="J4494">
        <v>4</v>
      </c>
      <c r="K4494">
        <v>1</v>
      </c>
      <c r="L4494" s="13">
        <v>44535</v>
      </c>
      <c r="M4494">
        <v>2</v>
      </c>
      <c r="N4494">
        <v>0</v>
      </c>
      <c r="O4494" t="str">
        <f>IF(listings[[#This Row],[price]]&lt;=50, "Low", IF(listings[[#This Row],[price]]&lt;=150, "Medium", "High"))</f>
        <v>Medium</v>
      </c>
      <c r="P4494" t="str">
        <f>IF(listings[[#This Row],[calculated_host_listings_count]]=1, "Unique listing", "Multiple listings")</f>
        <v>Multiple listings</v>
      </c>
      <c r="Q4494" t="str">
        <f>IF(listings[[#This Row],[number_of_reviews]]&lt;10, "Few reviews", IF(listings[[#This Row],[number_of_reviews]]&lt;50, "Medium reviews", "Many reviews"))</f>
        <v>Few reviews</v>
      </c>
    </row>
    <row r="4495" spans="1:17" x14ac:dyDescent="0.2">
      <c r="A4495">
        <v>34677850</v>
      </c>
      <c r="B4495" t="s">
        <v>3186</v>
      </c>
      <c r="C4495">
        <v>78826017</v>
      </c>
      <c r="D4495" t="s">
        <v>14</v>
      </c>
      <c r="E4495" t="s">
        <v>48</v>
      </c>
      <c r="F4495">
        <v>44.859090000000002</v>
      </c>
      <c r="G4495">
        <v>-0.60845000000000005</v>
      </c>
      <c r="H4495" t="s">
        <v>16</v>
      </c>
      <c r="I4495">
        <v>137</v>
      </c>
      <c r="J4495">
        <v>3</v>
      </c>
      <c r="K4495">
        <v>8</v>
      </c>
      <c r="L4495" s="13">
        <v>44697</v>
      </c>
      <c r="M4495">
        <v>1</v>
      </c>
      <c r="N4495">
        <v>0</v>
      </c>
      <c r="O4495" t="str">
        <f>IF(listings[[#This Row],[price]]&lt;=50, "Low", IF(listings[[#This Row],[price]]&lt;=150, "Medium", "High"))</f>
        <v>Medium</v>
      </c>
      <c r="P4495" t="str">
        <f>IF(listings[[#This Row],[calculated_host_listings_count]]=1, "Unique listing", "Multiple listings")</f>
        <v>Unique listing</v>
      </c>
      <c r="Q4495" t="str">
        <f>IF(listings[[#This Row],[number_of_reviews]]&lt;10, "Few reviews", IF(listings[[#This Row],[number_of_reviews]]&lt;50, "Medium reviews", "Many reviews"))</f>
        <v>Few reviews</v>
      </c>
    </row>
    <row r="4496" spans="1:17" x14ac:dyDescent="0.2">
      <c r="A4496">
        <v>34680672</v>
      </c>
      <c r="B4496" t="s">
        <v>120</v>
      </c>
      <c r="C4496">
        <v>48778985</v>
      </c>
      <c r="D4496" t="s">
        <v>14</v>
      </c>
      <c r="E4496" t="s">
        <v>45</v>
      </c>
      <c r="F4496">
        <v>44.83372</v>
      </c>
      <c r="G4496">
        <v>-0.58911999999999998</v>
      </c>
      <c r="H4496" t="s">
        <v>16</v>
      </c>
      <c r="I4496">
        <v>50</v>
      </c>
      <c r="J4496">
        <v>365</v>
      </c>
      <c r="K4496">
        <v>6</v>
      </c>
      <c r="L4496" s="13">
        <v>43831</v>
      </c>
      <c r="M4496">
        <v>1</v>
      </c>
      <c r="N4496">
        <v>0</v>
      </c>
      <c r="O4496" t="str">
        <f>IF(listings[[#This Row],[price]]&lt;=50, "Low", IF(listings[[#This Row],[price]]&lt;=150, "Medium", "High"))</f>
        <v>Low</v>
      </c>
      <c r="P4496" t="str">
        <f>IF(listings[[#This Row],[calculated_host_listings_count]]=1, "Unique listing", "Multiple listings")</f>
        <v>Unique listing</v>
      </c>
      <c r="Q4496" t="str">
        <f>IF(listings[[#This Row],[number_of_reviews]]&lt;10, "Few reviews", IF(listings[[#This Row],[number_of_reviews]]&lt;50, "Medium reviews", "Many reviews"))</f>
        <v>Few reviews</v>
      </c>
    </row>
    <row r="4497" spans="1:17" x14ac:dyDescent="0.2">
      <c r="A4497">
        <v>34693842</v>
      </c>
      <c r="B4497" t="s">
        <v>3187</v>
      </c>
      <c r="C4497">
        <v>6861665</v>
      </c>
      <c r="D4497" t="s">
        <v>26</v>
      </c>
      <c r="E4497" t="s">
        <v>26</v>
      </c>
      <c r="F4497">
        <v>44.80791</v>
      </c>
      <c r="G4497">
        <v>-0.54547000000000001</v>
      </c>
      <c r="H4497" t="s">
        <v>16</v>
      </c>
      <c r="I4497">
        <v>90</v>
      </c>
      <c r="J4497">
        <v>2</v>
      </c>
      <c r="K4497">
        <v>38</v>
      </c>
      <c r="L4497" s="13">
        <v>45123</v>
      </c>
      <c r="M4497">
        <v>2</v>
      </c>
      <c r="N4497">
        <v>11</v>
      </c>
      <c r="O4497" t="str">
        <f>IF(listings[[#This Row],[price]]&lt;=50, "Low", IF(listings[[#This Row],[price]]&lt;=150, "Medium", "High"))</f>
        <v>Medium</v>
      </c>
      <c r="P4497" t="str">
        <f>IF(listings[[#This Row],[calculated_host_listings_count]]=1, "Unique listing", "Multiple listings")</f>
        <v>Multiple listings</v>
      </c>
      <c r="Q4497" t="str">
        <f>IF(listings[[#This Row],[number_of_reviews]]&lt;10, "Few reviews", IF(listings[[#This Row],[number_of_reviews]]&lt;50, "Medium reviews", "Many reviews"))</f>
        <v>Medium reviews</v>
      </c>
    </row>
    <row r="4498" spans="1:17" x14ac:dyDescent="0.2">
      <c r="A4498">
        <v>34694272</v>
      </c>
      <c r="B4498" t="s">
        <v>3188</v>
      </c>
      <c r="C4498">
        <v>178117390</v>
      </c>
      <c r="D4498" t="s">
        <v>81</v>
      </c>
      <c r="E4498" t="s">
        <v>81</v>
      </c>
      <c r="F4498">
        <v>44.928049999999999</v>
      </c>
      <c r="G4498">
        <v>-0.49320999999999998</v>
      </c>
      <c r="H4498" t="s">
        <v>16</v>
      </c>
      <c r="I4498">
        <v>80</v>
      </c>
      <c r="J4498">
        <v>5</v>
      </c>
      <c r="K4498">
        <v>38</v>
      </c>
      <c r="L4498" s="13">
        <v>45147</v>
      </c>
      <c r="M4498">
        <v>1</v>
      </c>
      <c r="N4498">
        <v>5</v>
      </c>
      <c r="O4498" t="str">
        <f>IF(listings[[#This Row],[price]]&lt;=50, "Low", IF(listings[[#This Row],[price]]&lt;=150, "Medium", "High"))</f>
        <v>Medium</v>
      </c>
      <c r="P4498" t="str">
        <f>IF(listings[[#This Row],[calculated_host_listings_count]]=1, "Unique listing", "Multiple listings")</f>
        <v>Unique listing</v>
      </c>
      <c r="Q4498" t="str">
        <f>IF(listings[[#This Row],[number_of_reviews]]&lt;10, "Few reviews", IF(listings[[#This Row],[number_of_reviews]]&lt;50, "Medium reviews", "Many reviews"))</f>
        <v>Medium reviews</v>
      </c>
    </row>
    <row r="4499" spans="1:17" x14ac:dyDescent="0.2">
      <c r="A4499">
        <v>34698480</v>
      </c>
      <c r="B4499" t="s">
        <v>89</v>
      </c>
      <c r="C4499">
        <v>20510056</v>
      </c>
      <c r="D4499" t="s">
        <v>14</v>
      </c>
      <c r="E4499" t="s">
        <v>22</v>
      </c>
      <c r="F4499">
        <v>44.845790000000001</v>
      </c>
      <c r="G4499">
        <v>-0.58030000000000004</v>
      </c>
      <c r="H4499" t="s">
        <v>16</v>
      </c>
      <c r="I4499">
        <v>100</v>
      </c>
      <c r="J4499">
        <v>365</v>
      </c>
      <c r="K4499">
        <v>3</v>
      </c>
      <c r="L4499" s="13">
        <v>43777</v>
      </c>
      <c r="M4499">
        <v>1</v>
      </c>
      <c r="N4499">
        <v>0</v>
      </c>
      <c r="O4499" t="str">
        <f>IF(listings[[#This Row],[price]]&lt;=50, "Low", IF(listings[[#This Row],[price]]&lt;=150, "Medium", "High"))</f>
        <v>Medium</v>
      </c>
      <c r="P4499" t="str">
        <f>IF(listings[[#This Row],[calculated_host_listings_count]]=1, "Unique listing", "Multiple listings")</f>
        <v>Unique listing</v>
      </c>
      <c r="Q4499" t="str">
        <f>IF(listings[[#This Row],[number_of_reviews]]&lt;10, "Few reviews", IF(listings[[#This Row],[number_of_reviews]]&lt;50, "Medium reviews", "Many reviews"))</f>
        <v>Few reviews</v>
      </c>
    </row>
    <row r="4500" spans="1:17" x14ac:dyDescent="0.2">
      <c r="A4500">
        <v>34699074</v>
      </c>
      <c r="B4500" t="s">
        <v>3189</v>
      </c>
      <c r="C4500">
        <v>261708778</v>
      </c>
      <c r="D4500" t="s">
        <v>14</v>
      </c>
      <c r="E4500" t="s">
        <v>144</v>
      </c>
      <c r="F4500">
        <v>44.858960000000003</v>
      </c>
      <c r="G4500">
        <v>-0.56030999999999997</v>
      </c>
      <c r="H4500" t="s">
        <v>16</v>
      </c>
      <c r="I4500">
        <v>120</v>
      </c>
      <c r="J4500">
        <v>3</v>
      </c>
      <c r="K4500">
        <v>35</v>
      </c>
      <c r="L4500" s="13">
        <v>45128</v>
      </c>
      <c r="M4500">
        <v>1</v>
      </c>
      <c r="N4500">
        <v>12</v>
      </c>
      <c r="O4500" t="str">
        <f>IF(listings[[#This Row],[price]]&lt;=50, "Low", IF(listings[[#This Row],[price]]&lt;=150, "Medium", "High"))</f>
        <v>Medium</v>
      </c>
      <c r="P4500" t="str">
        <f>IF(listings[[#This Row],[calculated_host_listings_count]]=1, "Unique listing", "Multiple listings")</f>
        <v>Unique listing</v>
      </c>
      <c r="Q4500" t="str">
        <f>IF(listings[[#This Row],[number_of_reviews]]&lt;10, "Few reviews", IF(listings[[#This Row],[number_of_reviews]]&lt;50, "Medium reviews", "Many reviews"))</f>
        <v>Medium reviews</v>
      </c>
    </row>
    <row r="4501" spans="1:17" x14ac:dyDescent="0.2">
      <c r="A4501">
        <v>34699801</v>
      </c>
      <c r="B4501" t="s">
        <v>198</v>
      </c>
      <c r="C4501">
        <v>45066435</v>
      </c>
      <c r="D4501" t="s">
        <v>14</v>
      </c>
      <c r="E4501" t="s">
        <v>45</v>
      </c>
      <c r="F4501">
        <v>44.833829999999999</v>
      </c>
      <c r="G4501">
        <v>-0.58582999999999996</v>
      </c>
      <c r="H4501" t="s">
        <v>16</v>
      </c>
      <c r="I4501">
        <v>75</v>
      </c>
      <c r="J4501">
        <v>365</v>
      </c>
      <c r="K4501">
        <v>0</v>
      </c>
      <c r="L4501" s="13"/>
      <c r="M4501">
        <v>1</v>
      </c>
      <c r="N4501">
        <v>0</v>
      </c>
      <c r="O4501" t="str">
        <f>IF(listings[[#This Row],[price]]&lt;=50, "Low", IF(listings[[#This Row],[price]]&lt;=150, "Medium", "High"))</f>
        <v>Medium</v>
      </c>
      <c r="P4501" t="str">
        <f>IF(listings[[#This Row],[calculated_host_listings_count]]=1, "Unique listing", "Multiple listings")</f>
        <v>Unique listing</v>
      </c>
      <c r="Q4501" t="str">
        <f>IF(listings[[#This Row],[number_of_reviews]]&lt;10, "Few reviews", IF(listings[[#This Row],[number_of_reviews]]&lt;50, "Medium reviews", "Many reviews"))</f>
        <v>Few reviews</v>
      </c>
    </row>
    <row r="4502" spans="1:17" x14ac:dyDescent="0.2">
      <c r="A4502">
        <v>34702937</v>
      </c>
      <c r="B4502" t="s">
        <v>3190</v>
      </c>
      <c r="C4502">
        <v>116864859</v>
      </c>
      <c r="D4502" t="s">
        <v>100</v>
      </c>
      <c r="E4502" t="s">
        <v>100</v>
      </c>
      <c r="F4502">
        <v>44.872669999999999</v>
      </c>
      <c r="G4502">
        <v>-0.53759999999999997</v>
      </c>
      <c r="H4502" t="s">
        <v>16</v>
      </c>
      <c r="I4502">
        <v>60</v>
      </c>
      <c r="J4502">
        <v>1</v>
      </c>
      <c r="K4502">
        <v>3</v>
      </c>
      <c r="L4502" s="13">
        <v>43778</v>
      </c>
      <c r="M4502">
        <v>3</v>
      </c>
      <c r="N4502">
        <v>0</v>
      </c>
      <c r="O4502" t="str">
        <f>IF(listings[[#This Row],[price]]&lt;=50, "Low", IF(listings[[#This Row],[price]]&lt;=150, "Medium", "High"))</f>
        <v>Medium</v>
      </c>
      <c r="P4502" t="str">
        <f>IF(listings[[#This Row],[calculated_host_listings_count]]=1, "Unique listing", "Multiple listings")</f>
        <v>Multiple listings</v>
      </c>
      <c r="Q4502" t="str">
        <f>IF(listings[[#This Row],[number_of_reviews]]&lt;10, "Few reviews", IF(listings[[#This Row],[number_of_reviews]]&lt;50, "Medium reviews", "Many reviews"))</f>
        <v>Few reviews</v>
      </c>
    </row>
    <row r="4503" spans="1:17" x14ac:dyDescent="0.2">
      <c r="A4503">
        <v>34704064</v>
      </c>
      <c r="B4503" t="s">
        <v>3191</v>
      </c>
      <c r="C4503">
        <v>92014385</v>
      </c>
      <c r="D4503" t="s">
        <v>14</v>
      </c>
      <c r="E4503" t="s">
        <v>45</v>
      </c>
      <c r="F4503">
        <v>44.833950000000002</v>
      </c>
      <c r="G4503">
        <v>-0.58967999999999998</v>
      </c>
      <c r="H4503" t="s">
        <v>28</v>
      </c>
      <c r="I4503">
        <v>37</v>
      </c>
      <c r="J4503">
        <v>1</v>
      </c>
      <c r="K4503">
        <v>124</v>
      </c>
      <c r="L4503" s="13">
        <v>45016</v>
      </c>
      <c r="M4503">
        <v>1</v>
      </c>
      <c r="N4503">
        <v>23</v>
      </c>
      <c r="O4503" t="str">
        <f>IF(listings[[#This Row],[price]]&lt;=50, "Low", IF(listings[[#This Row],[price]]&lt;=150, "Medium", "High"))</f>
        <v>Low</v>
      </c>
      <c r="P4503" t="str">
        <f>IF(listings[[#This Row],[calculated_host_listings_count]]=1, "Unique listing", "Multiple listings")</f>
        <v>Unique listing</v>
      </c>
      <c r="Q4503" t="str">
        <f>IF(listings[[#This Row],[number_of_reviews]]&lt;10, "Few reviews", IF(listings[[#This Row],[number_of_reviews]]&lt;50, "Medium reviews", "Many reviews"))</f>
        <v>Many reviews</v>
      </c>
    </row>
    <row r="4504" spans="1:17" x14ac:dyDescent="0.2">
      <c r="A4504">
        <v>34713248</v>
      </c>
      <c r="B4504" t="s">
        <v>3192</v>
      </c>
      <c r="C4504">
        <v>261599265</v>
      </c>
      <c r="D4504" t="s">
        <v>165</v>
      </c>
      <c r="E4504" t="s">
        <v>165</v>
      </c>
      <c r="F4504">
        <v>44.764200000000002</v>
      </c>
      <c r="G4504">
        <v>-0.55886999999999998</v>
      </c>
      <c r="H4504" t="s">
        <v>16</v>
      </c>
      <c r="I4504">
        <v>41</v>
      </c>
      <c r="J4504">
        <v>3</v>
      </c>
      <c r="K4504">
        <v>54</v>
      </c>
      <c r="L4504" s="13">
        <v>45170</v>
      </c>
      <c r="M4504">
        <v>1</v>
      </c>
      <c r="N4504">
        <v>16</v>
      </c>
      <c r="O4504" t="str">
        <f>IF(listings[[#This Row],[price]]&lt;=50, "Low", IF(listings[[#This Row],[price]]&lt;=150, "Medium", "High"))</f>
        <v>Low</v>
      </c>
      <c r="P4504" t="str">
        <f>IF(listings[[#This Row],[calculated_host_listings_count]]=1, "Unique listing", "Multiple listings")</f>
        <v>Unique listing</v>
      </c>
      <c r="Q4504" t="str">
        <f>IF(listings[[#This Row],[number_of_reviews]]&lt;10, "Few reviews", IF(listings[[#This Row],[number_of_reviews]]&lt;50, "Medium reviews", "Many reviews"))</f>
        <v>Many reviews</v>
      </c>
    </row>
    <row r="4505" spans="1:17" x14ac:dyDescent="0.2">
      <c r="A4505">
        <v>34716041</v>
      </c>
      <c r="B4505" t="s">
        <v>3193</v>
      </c>
      <c r="C4505">
        <v>16961640</v>
      </c>
      <c r="D4505" t="s">
        <v>14</v>
      </c>
      <c r="E4505" t="s">
        <v>125</v>
      </c>
      <c r="F4505">
        <v>44.841209999999997</v>
      </c>
      <c r="G4505">
        <v>-0.55639000000000005</v>
      </c>
      <c r="H4505" t="s">
        <v>16</v>
      </c>
      <c r="I4505">
        <v>700</v>
      </c>
      <c r="J4505">
        <v>2</v>
      </c>
      <c r="K4505">
        <v>45</v>
      </c>
      <c r="L4505" s="13">
        <v>45129</v>
      </c>
      <c r="M4505">
        <v>1</v>
      </c>
      <c r="N4505">
        <v>19</v>
      </c>
      <c r="O4505" t="str">
        <f>IF(listings[[#This Row],[price]]&lt;=50, "Low", IF(listings[[#This Row],[price]]&lt;=150, "Medium", "High"))</f>
        <v>High</v>
      </c>
      <c r="P4505" t="str">
        <f>IF(listings[[#This Row],[calculated_host_listings_count]]=1, "Unique listing", "Multiple listings")</f>
        <v>Unique listing</v>
      </c>
      <c r="Q4505" t="str">
        <f>IF(listings[[#This Row],[number_of_reviews]]&lt;10, "Few reviews", IF(listings[[#This Row],[number_of_reviews]]&lt;50, "Medium reviews", "Many reviews"))</f>
        <v>Medium reviews</v>
      </c>
    </row>
    <row r="4506" spans="1:17" x14ac:dyDescent="0.2">
      <c r="A4506">
        <v>34717642</v>
      </c>
      <c r="B4506" t="s">
        <v>3194</v>
      </c>
      <c r="C4506">
        <v>231843813</v>
      </c>
      <c r="D4506" t="s">
        <v>54</v>
      </c>
      <c r="E4506" t="s">
        <v>73</v>
      </c>
      <c r="F4506">
        <v>44.801009999999998</v>
      </c>
      <c r="G4506">
        <v>-0.66285000000000005</v>
      </c>
      <c r="H4506" t="s">
        <v>28</v>
      </c>
      <c r="I4506">
        <v>30</v>
      </c>
      <c r="J4506">
        <v>1</v>
      </c>
      <c r="K4506">
        <v>7</v>
      </c>
      <c r="L4506" s="13">
        <v>43764</v>
      </c>
      <c r="M4506">
        <v>1</v>
      </c>
      <c r="N4506">
        <v>0</v>
      </c>
      <c r="O4506" t="str">
        <f>IF(listings[[#This Row],[price]]&lt;=50, "Low", IF(listings[[#This Row],[price]]&lt;=150, "Medium", "High"))</f>
        <v>Low</v>
      </c>
      <c r="P4506" t="str">
        <f>IF(listings[[#This Row],[calculated_host_listings_count]]=1, "Unique listing", "Multiple listings")</f>
        <v>Unique listing</v>
      </c>
      <c r="Q4506" t="str">
        <f>IF(listings[[#This Row],[number_of_reviews]]&lt;10, "Few reviews", IF(listings[[#This Row],[number_of_reviews]]&lt;50, "Medium reviews", "Many reviews"))</f>
        <v>Few reviews</v>
      </c>
    </row>
    <row r="4507" spans="1:17" x14ac:dyDescent="0.2">
      <c r="A4507">
        <v>34728015</v>
      </c>
      <c r="B4507" t="s">
        <v>3195</v>
      </c>
      <c r="C4507">
        <v>20836763</v>
      </c>
      <c r="D4507" t="s">
        <v>14</v>
      </c>
      <c r="E4507" t="s">
        <v>144</v>
      </c>
      <c r="F4507">
        <v>44.859949999999998</v>
      </c>
      <c r="G4507">
        <v>-0.56299999999999994</v>
      </c>
      <c r="H4507" t="s">
        <v>28</v>
      </c>
      <c r="I4507">
        <v>36</v>
      </c>
      <c r="J4507">
        <v>2</v>
      </c>
      <c r="K4507">
        <v>7</v>
      </c>
      <c r="L4507" s="13">
        <v>43712</v>
      </c>
      <c r="M4507">
        <v>1</v>
      </c>
      <c r="N4507">
        <v>0</v>
      </c>
      <c r="O4507" t="str">
        <f>IF(listings[[#This Row],[price]]&lt;=50, "Low", IF(listings[[#This Row],[price]]&lt;=150, "Medium", "High"))</f>
        <v>Low</v>
      </c>
      <c r="P4507" t="str">
        <f>IF(listings[[#This Row],[calculated_host_listings_count]]=1, "Unique listing", "Multiple listings")</f>
        <v>Unique listing</v>
      </c>
      <c r="Q4507" t="str">
        <f>IF(listings[[#This Row],[number_of_reviews]]&lt;10, "Few reviews", IF(listings[[#This Row],[number_of_reviews]]&lt;50, "Medium reviews", "Many reviews"))</f>
        <v>Few reviews</v>
      </c>
    </row>
    <row r="4508" spans="1:17" x14ac:dyDescent="0.2">
      <c r="A4508">
        <v>34733061</v>
      </c>
      <c r="B4508" t="s">
        <v>3196</v>
      </c>
      <c r="C4508">
        <v>32677661</v>
      </c>
      <c r="D4508" t="s">
        <v>14</v>
      </c>
      <c r="E4508" t="s">
        <v>15</v>
      </c>
      <c r="F4508">
        <v>44.83222</v>
      </c>
      <c r="G4508">
        <v>-0.56250999999999995</v>
      </c>
      <c r="H4508" t="s">
        <v>16</v>
      </c>
      <c r="I4508">
        <v>190</v>
      </c>
      <c r="J4508">
        <v>3</v>
      </c>
      <c r="K4508">
        <v>9</v>
      </c>
      <c r="L4508" s="13">
        <v>45165</v>
      </c>
      <c r="M4508">
        <v>1</v>
      </c>
      <c r="N4508">
        <v>2</v>
      </c>
      <c r="O4508" t="str">
        <f>IF(listings[[#This Row],[price]]&lt;=50, "Low", IF(listings[[#This Row],[price]]&lt;=150, "Medium", "High"))</f>
        <v>High</v>
      </c>
      <c r="P4508" t="str">
        <f>IF(listings[[#This Row],[calculated_host_listings_count]]=1, "Unique listing", "Multiple listings")</f>
        <v>Unique listing</v>
      </c>
      <c r="Q4508" t="str">
        <f>IF(listings[[#This Row],[number_of_reviews]]&lt;10, "Few reviews", IF(listings[[#This Row],[number_of_reviews]]&lt;50, "Medium reviews", "Many reviews"))</f>
        <v>Few reviews</v>
      </c>
    </row>
    <row r="4509" spans="1:17" x14ac:dyDescent="0.2">
      <c r="A4509">
        <v>34736876</v>
      </c>
      <c r="B4509" t="s">
        <v>3197</v>
      </c>
      <c r="C4509">
        <v>23842158</v>
      </c>
      <c r="D4509" t="s">
        <v>205</v>
      </c>
      <c r="E4509" t="s">
        <v>205</v>
      </c>
      <c r="F4509">
        <v>44.906590000000001</v>
      </c>
      <c r="G4509">
        <v>-0.63349</v>
      </c>
      <c r="H4509" t="s">
        <v>16</v>
      </c>
      <c r="I4509">
        <v>86</v>
      </c>
      <c r="J4509">
        <v>2</v>
      </c>
      <c r="K4509">
        <v>41</v>
      </c>
      <c r="L4509" s="13">
        <v>45079</v>
      </c>
      <c r="M4509">
        <v>1</v>
      </c>
      <c r="N4509">
        <v>4</v>
      </c>
      <c r="O4509" t="str">
        <f>IF(listings[[#This Row],[price]]&lt;=50, "Low", IF(listings[[#This Row],[price]]&lt;=150, "Medium", "High"))</f>
        <v>Medium</v>
      </c>
      <c r="P4509" t="str">
        <f>IF(listings[[#This Row],[calculated_host_listings_count]]=1, "Unique listing", "Multiple listings")</f>
        <v>Unique listing</v>
      </c>
      <c r="Q4509" t="str">
        <f>IF(listings[[#This Row],[number_of_reviews]]&lt;10, "Few reviews", IF(listings[[#This Row],[number_of_reviews]]&lt;50, "Medium reviews", "Many reviews"))</f>
        <v>Medium reviews</v>
      </c>
    </row>
    <row r="4510" spans="1:17" x14ac:dyDescent="0.2">
      <c r="A4510">
        <v>34737774</v>
      </c>
      <c r="B4510" t="s">
        <v>3198</v>
      </c>
      <c r="C4510">
        <v>261984633</v>
      </c>
      <c r="D4510" t="s">
        <v>191</v>
      </c>
      <c r="E4510" t="s">
        <v>191</v>
      </c>
      <c r="F4510">
        <v>44.887320000000003</v>
      </c>
      <c r="G4510">
        <v>-0.64259999999999995</v>
      </c>
      <c r="H4510" t="s">
        <v>28</v>
      </c>
      <c r="I4510">
        <v>90</v>
      </c>
      <c r="J4510">
        <v>2</v>
      </c>
      <c r="K4510">
        <v>6</v>
      </c>
      <c r="L4510" s="13">
        <v>44430</v>
      </c>
      <c r="M4510">
        <v>1</v>
      </c>
      <c r="N4510">
        <v>0</v>
      </c>
      <c r="O4510" t="str">
        <f>IF(listings[[#This Row],[price]]&lt;=50, "Low", IF(listings[[#This Row],[price]]&lt;=150, "Medium", "High"))</f>
        <v>Medium</v>
      </c>
      <c r="P4510" t="str">
        <f>IF(listings[[#This Row],[calculated_host_listings_count]]=1, "Unique listing", "Multiple listings")</f>
        <v>Unique listing</v>
      </c>
      <c r="Q4510" t="str">
        <f>IF(listings[[#This Row],[number_of_reviews]]&lt;10, "Few reviews", IF(listings[[#This Row],[number_of_reviews]]&lt;50, "Medium reviews", "Many reviews"))</f>
        <v>Few reviews</v>
      </c>
    </row>
    <row r="4511" spans="1:17" x14ac:dyDescent="0.2">
      <c r="A4511">
        <v>34747378</v>
      </c>
      <c r="B4511" t="s">
        <v>3199</v>
      </c>
      <c r="C4511">
        <v>81827448</v>
      </c>
      <c r="D4511" t="s">
        <v>14</v>
      </c>
      <c r="E4511" t="s">
        <v>20</v>
      </c>
      <c r="F4511">
        <v>44.856529999999999</v>
      </c>
      <c r="G4511">
        <v>-0.57765</v>
      </c>
      <c r="H4511" t="s">
        <v>16</v>
      </c>
      <c r="I4511">
        <v>1164</v>
      </c>
      <c r="J4511">
        <v>5</v>
      </c>
      <c r="K4511">
        <v>3</v>
      </c>
      <c r="L4511" s="13">
        <v>44051</v>
      </c>
      <c r="M4511">
        <v>1</v>
      </c>
      <c r="N4511">
        <v>0</v>
      </c>
      <c r="O4511" t="str">
        <f>IF(listings[[#This Row],[price]]&lt;=50, "Low", IF(listings[[#This Row],[price]]&lt;=150, "Medium", "High"))</f>
        <v>High</v>
      </c>
      <c r="P4511" t="str">
        <f>IF(listings[[#This Row],[calculated_host_listings_count]]=1, "Unique listing", "Multiple listings")</f>
        <v>Unique listing</v>
      </c>
      <c r="Q4511" t="str">
        <f>IF(listings[[#This Row],[number_of_reviews]]&lt;10, "Few reviews", IF(listings[[#This Row],[number_of_reviews]]&lt;50, "Medium reviews", "Many reviews"))</f>
        <v>Few reviews</v>
      </c>
    </row>
    <row r="4512" spans="1:17" x14ac:dyDescent="0.2">
      <c r="A4512">
        <v>34778848</v>
      </c>
      <c r="B4512" t="s">
        <v>2259</v>
      </c>
      <c r="C4512">
        <v>40815329</v>
      </c>
      <c r="D4512" t="s">
        <v>54</v>
      </c>
      <c r="E4512" t="s">
        <v>136</v>
      </c>
      <c r="F4512">
        <v>44.799430000000001</v>
      </c>
      <c r="G4512">
        <v>-0.62129999999999996</v>
      </c>
      <c r="H4512" t="s">
        <v>28</v>
      </c>
      <c r="I4512">
        <v>18</v>
      </c>
      <c r="J4512">
        <v>1</v>
      </c>
      <c r="K4512">
        <v>4</v>
      </c>
      <c r="L4512" s="13">
        <v>43643</v>
      </c>
      <c r="M4512">
        <v>1</v>
      </c>
      <c r="N4512">
        <v>0</v>
      </c>
      <c r="O4512" t="str">
        <f>IF(listings[[#This Row],[price]]&lt;=50, "Low", IF(listings[[#This Row],[price]]&lt;=150, "Medium", "High"))</f>
        <v>Low</v>
      </c>
      <c r="P4512" t="str">
        <f>IF(listings[[#This Row],[calculated_host_listings_count]]=1, "Unique listing", "Multiple listings")</f>
        <v>Unique listing</v>
      </c>
      <c r="Q4512" t="str">
        <f>IF(listings[[#This Row],[number_of_reviews]]&lt;10, "Few reviews", IF(listings[[#This Row],[number_of_reviews]]&lt;50, "Medium reviews", "Many reviews"))</f>
        <v>Few reviews</v>
      </c>
    </row>
    <row r="4513" spans="1:17" x14ac:dyDescent="0.2">
      <c r="A4513">
        <v>34793903</v>
      </c>
      <c r="B4513" t="s">
        <v>3200</v>
      </c>
      <c r="C4513">
        <v>102036351</v>
      </c>
      <c r="D4513" t="s">
        <v>14</v>
      </c>
      <c r="E4513" t="s">
        <v>48</v>
      </c>
      <c r="F4513">
        <v>44.849679999999999</v>
      </c>
      <c r="G4513">
        <v>-0.61582999999999999</v>
      </c>
      <c r="H4513" t="s">
        <v>16</v>
      </c>
      <c r="I4513">
        <v>375</v>
      </c>
      <c r="J4513">
        <v>5</v>
      </c>
      <c r="K4513">
        <v>13</v>
      </c>
      <c r="L4513" s="13">
        <v>44786</v>
      </c>
      <c r="M4513">
        <v>2</v>
      </c>
      <c r="N4513">
        <v>0</v>
      </c>
      <c r="O4513" t="str">
        <f>IF(listings[[#This Row],[price]]&lt;=50, "Low", IF(listings[[#This Row],[price]]&lt;=150, "Medium", "High"))</f>
        <v>High</v>
      </c>
      <c r="P4513" t="str">
        <f>IF(listings[[#This Row],[calculated_host_listings_count]]=1, "Unique listing", "Multiple listings")</f>
        <v>Multiple listings</v>
      </c>
      <c r="Q4513" t="str">
        <f>IF(listings[[#This Row],[number_of_reviews]]&lt;10, "Few reviews", IF(listings[[#This Row],[number_of_reviews]]&lt;50, "Medium reviews", "Many reviews"))</f>
        <v>Medium reviews</v>
      </c>
    </row>
    <row r="4514" spans="1:17" x14ac:dyDescent="0.2">
      <c r="A4514">
        <v>34795306</v>
      </c>
      <c r="B4514" t="s">
        <v>3201</v>
      </c>
      <c r="C4514">
        <v>139065494</v>
      </c>
      <c r="D4514" t="s">
        <v>14</v>
      </c>
      <c r="E4514" t="s">
        <v>20</v>
      </c>
      <c r="F4514">
        <v>44.854840000000003</v>
      </c>
      <c r="G4514">
        <v>-0.59023999999999999</v>
      </c>
      <c r="H4514" t="s">
        <v>16</v>
      </c>
      <c r="I4514">
        <v>450</v>
      </c>
      <c r="J4514">
        <v>5</v>
      </c>
      <c r="K4514">
        <v>2</v>
      </c>
      <c r="L4514" s="13">
        <v>44199</v>
      </c>
      <c r="M4514">
        <v>2</v>
      </c>
      <c r="N4514">
        <v>0</v>
      </c>
      <c r="O4514" t="str">
        <f>IF(listings[[#This Row],[price]]&lt;=50, "Low", IF(listings[[#This Row],[price]]&lt;=150, "Medium", "High"))</f>
        <v>High</v>
      </c>
      <c r="P4514" t="str">
        <f>IF(listings[[#This Row],[calculated_host_listings_count]]=1, "Unique listing", "Multiple listings")</f>
        <v>Multiple listings</v>
      </c>
      <c r="Q4514" t="str">
        <f>IF(listings[[#This Row],[number_of_reviews]]&lt;10, "Few reviews", IF(listings[[#This Row],[number_of_reviews]]&lt;50, "Medium reviews", "Many reviews"))</f>
        <v>Few reviews</v>
      </c>
    </row>
    <row r="4515" spans="1:17" x14ac:dyDescent="0.2">
      <c r="A4515">
        <v>34795686</v>
      </c>
      <c r="B4515" t="s">
        <v>3202</v>
      </c>
      <c r="C4515">
        <v>105293225</v>
      </c>
      <c r="D4515" t="s">
        <v>14</v>
      </c>
      <c r="E4515" t="s">
        <v>51</v>
      </c>
      <c r="F4515">
        <v>44.812730000000002</v>
      </c>
      <c r="G4515">
        <v>-0.57123999999999997</v>
      </c>
      <c r="H4515" t="s">
        <v>16</v>
      </c>
      <c r="I4515">
        <v>320</v>
      </c>
      <c r="J4515">
        <v>7</v>
      </c>
      <c r="K4515">
        <v>3</v>
      </c>
      <c r="L4515" s="13">
        <v>44795</v>
      </c>
      <c r="M4515">
        <v>1</v>
      </c>
      <c r="N4515">
        <v>0</v>
      </c>
      <c r="O4515" t="str">
        <f>IF(listings[[#This Row],[price]]&lt;=50, "Low", IF(listings[[#This Row],[price]]&lt;=150, "Medium", "High"))</f>
        <v>High</v>
      </c>
      <c r="P4515" t="str">
        <f>IF(listings[[#This Row],[calculated_host_listings_count]]=1, "Unique listing", "Multiple listings")</f>
        <v>Unique listing</v>
      </c>
      <c r="Q4515" t="str">
        <f>IF(listings[[#This Row],[number_of_reviews]]&lt;10, "Few reviews", IF(listings[[#This Row],[number_of_reviews]]&lt;50, "Medium reviews", "Many reviews"))</f>
        <v>Few reviews</v>
      </c>
    </row>
    <row r="4516" spans="1:17" x14ac:dyDescent="0.2">
      <c r="A4516">
        <v>34795922</v>
      </c>
      <c r="B4516" t="s">
        <v>3203</v>
      </c>
      <c r="C4516">
        <v>256245129</v>
      </c>
      <c r="D4516" t="s">
        <v>14</v>
      </c>
      <c r="E4516" t="s">
        <v>22</v>
      </c>
      <c r="F4516">
        <v>44.841949999999997</v>
      </c>
      <c r="G4516">
        <v>-0.57484000000000002</v>
      </c>
      <c r="H4516" t="s">
        <v>2563</v>
      </c>
      <c r="I4516">
        <v>387</v>
      </c>
      <c r="J4516">
        <v>1</v>
      </c>
      <c r="K4516">
        <v>3</v>
      </c>
      <c r="L4516" s="13">
        <v>45030</v>
      </c>
      <c r="M4516">
        <v>4</v>
      </c>
      <c r="N4516">
        <v>1</v>
      </c>
      <c r="O4516" t="str">
        <f>IF(listings[[#This Row],[price]]&lt;=50, "Low", IF(listings[[#This Row],[price]]&lt;=150, "Medium", "High"))</f>
        <v>High</v>
      </c>
      <c r="P4516" t="str">
        <f>IF(listings[[#This Row],[calculated_host_listings_count]]=1, "Unique listing", "Multiple listings")</f>
        <v>Multiple listings</v>
      </c>
      <c r="Q4516" t="str">
        <f>IF(listings[[#This Row],[number_of_reviews]]&lt;10, "Few reviews", IF(listings[[#This Row],[number_of_reviews]]&lt;50, "Medium reviews", "Many reviews"))</f>
        <v>Few reviews</v>
      </c>
    </row>
    <row r="4517" spans="1:17" x14ac:dyDescent="0.2">
      <c r="A4517">
        <v>34795926</v>
      </c>
      <c r="B4517" t="s">
        <v>3204</v>
      </c>
      <c r="C4517">
        <v>256245129</v>
      </c>
      <c r="D4517" t="s">
        <v>14</v>
      </c>
      <c r="E4517" t="s">
        <v>22</v>
      </c>
      <c r="F4517">
        <v>44.8414</v>
      </c>
      <c r="G4517">
        <v>-0.57521999999999995</v>
      </c>
      <c r="H4517" t="s">
        <v>2563</v>
      </c>
      <c r="I4517">
        <v>352</v>
      </c>
      <c r="J4517">
        <v>1</v>
      </c>
      <c r="K4517">
        <v>7</v>
      </c>
      <c r="L4517" s="13">
        <v>44913</v>
      </c>
      <c r="M4517">
        <v>4</v>
      </c>
      <c r="N4517">
        <v>1</v>
      </c>
      <c r="O4517" t="str">
        <f>IF(listings[[#This Row],[price]]&lt;=50, "Low", IF(listings[[#This Row],[price]]&lt;=150, "Medium", "High"))</f>
        <v>High</v>
      </c>
      <c r="P4517" t="str">
        <f>IF(listings[[#This Row],[calculated_host_listings_count]]=1, "Unique listing", "Multiple listings")</f>
        <v>Multiple listings</v>
      </c>
      <c r="Q4517" t="str">
        <f>IF(listings[[#This Row],[number_of_reviews]]&lt;10, "Few reviews", IF(listings[[#This Row],[number_of_reviews]]&lt;50, "Medium reviews", "Many reviews"))</f>
        <v>Few reviews</v>
      </c>
    </row>
    <row r="4518" spans="1:17" x14ac:dyDescent="0.2">
      <c r="A4518">
        <v>34795929</v>
      </c>
      <c r="B4518" t="s">
        <v>3205</v>
      </c>
      <c r="C4518">
        <v>256245129</v>
      </c>
      <c r="D4518" t="s">
        <v>14</v>
      </c>
      <c r="E4518" t="s">
        <v>22</v>
      </c>
      <c r="F4518">
        <v>44.843359999999997</v>
      </c>
      <c r="G4518">
        <v>-0.57637000000000005</v>
      </c>
      <c r="H4518" t="s">
        <v>2563</v>
      </c>
      <c r="I4518">
        <v>442</v>
      </c>
      <c r="J4518">
        <v>1</v>
      </c>
      <c r="K4518">
        <v>0</v>
      </c>
      <c r="L4518" s="13"/>
      <c r="M4518">
        <v>4</v>
      </c>
      <c r="N4518">
        <v>0</v>
      </c>
      <c r="O4518" t="str">
        <f>IF(listings[[#This Row],[price]]&lt;=50, "Low", IF(listings[[#This Row],[price]]&lt;=150, "Medium", "High"))</f>
        <v>High</v>
      </c>
      <c r="P4518" t="str">
        <f>IF(listings[[#This Row],[calculated_host_listings_count]]=1, "Unique listing", "Multiple listings")</f>
        <v>Multiple listings</v>
      </c>
      <c r="Q4518" t="str">
        <f>IF(listings[[#This Row],[number_of_reviews]]&lt;10, "Few reviews", IF(listings[[#This Row],[number_of_reviews]]&lt;50, "Medium reviews", "Many reviews"))</f>
        <v>Few reviews</v>
      </c>
    </row>
    <row r="4519" spans="1:17" x14ac:dyDescent="0.2">
      <c r="A4519">
        <v>34795930</v>
      </c>
      <c r="B4519" t="s">
        <v>3206</v>
      </c>
      <c r="C4519">
        <v>256245129</v>
      </c>
      <c r="D4519" t="s">
        <v>14</v>
      </c>
      <c r="E4519" t="s">
        <v>22</v>
      </c>
      <c r="F4519">
        <v>44.842910000000003</v>
      </c>
      <c r="G4519">
        <v>-0.57526999999999995</v>
      </c>
      <c r="H4519" t="s">
        <v>2563</v>
      </c>
      <c r="I4519">
        <v>412</v>
      </c>
      <c r="J4519">
        <v>1</v>
      </c>
      <c r="K4519">
        <v>0</v>
      </c>
      <c r="L4519" s="13"/>
      <c r="M4519">
        <v>4</v>
      </c>
      <c r="N4519">
        <v>0</v>
      </c>
      <c r="O4519" t="str">
        <f>IF(listings[[#This Row],[price]]&lt;=50, "Low", IF(listings[[#This Row],[price]]&lt;=150, "Medium", "High"))</f>
        <v>High</v>
      </c>
      <c r="P4519" t="str">
        <f>IF(listings[[#This Row],[calculated_host_listings_count]]=1, "Unique listing", "Multiple listings")</f>
        <v>Multiple listings</v>
      </c>
      <c r="Q4519" t="str">
        <f>IF(listings[[#This Row],[number_of_reviews]]&lt;10, "Few reviews", IF(listings[[#This Row],[number_of_reviews]]&lt;50, "Medium reviews", "Many reviews"))</f>
        <v>Few reviews</v>
      </c>
    </row>
    <row r="4520" spans="1:17" x14ac:dyDescent="0.2">
      <c r="A4520">
        <v>34805679</v>
      </c>
      <c r="B4520" t="s">
        <v>2748</v>
      </c>
      <c r="C4520">
        <v>36495972</v>
      </c>
      <c r="D4520" t="s">
        <v>14</v>
      </c>
      <c r="E4520" t="s">
        <v>22</v>
      </c>
      <c r="F4520">
        <v>44.841239999999999</v>
      </c>
      <c r="G4520">
        <v>-0.57628000000000001</v>
      </c>
      <c r="H4520" t="s">
        <v>28</v>
      </c>
      <c r="I4520">
        <v>97</v>
      </c>
      <c r="J4520">
        <v>1</v>
      </c>
      <c r="K4520">
        <v>19</v>
      </c>
      <c r="L4520" s="13">
        <v>45095</v>
      </c>
      <c r="M4520">
        <v>2</v>
      </c>
      <c r="N4520">
        <v>3</v>
      </c>
      <c r="O4520" t="str">
        <f>IF(listings[[#This Row],[price]]&lt;=50, "Low", IF(listings[[#This Row],[price]]&lt;=150, "Medium", "High"))</f>
        <v>Medium</v>
      </c>
      <c r="P4520" t="str">
        <f>IF(listings[[#This Row],[calculated_host_listings_count]]=1, "Unique listing", "Multiple listings")</f>
        <v>Multiple listings</v>
      </c>
      <c r="Q4520" t="str">
        <f>IF(listings[[#This Row],[number_of_reviews]]&lt;10, "Few reviews", IF(listings[[#This Row],[number_of_reviews]]&lt;50, "Medium reviews", "Many reviews"))</f>
        <v>Medium reviews</v>
      </c>
    </row>
    <row r="4521" spans="1:17" x14ac:dyDescent="0.2">
      <c r="A4521">
        <v>34808532</v>
      </c>
      <c r="B4521" t="s">
        <v>1330</v>
      </c>
      <c r="C4521">
        <v>262430075</v>
      </c>
      <c r="D4521" t="s">
        <v>14</v>
      </c>
      <c r="E4521" t="s">
        <v>15</v>
      </c>
      <c r="F4521">
        <v>44.831780000000002</v>
      </c>
      <c r="G4521">
        <v>-0.56730999999999998</v>
      </c>
      <c r="H4521" t="s">
        <v>28</v>
      </c>
      <c r="I4521">
        <v>35</v>
      </c>
      <c r="J4521">
        <v>4</v>
      </c>
      <c r="K4521">
        <v>16</v>
      </c>
      <c r="L4521" s="13">
        <v>45156</v>
      </c>
      <c r="M4521">
        <v>1</v>
      </c>
      <c r="N4521">
        <v>1</v>
      </c>
      <c r="O4521" t="str">
        <f>IF(listings[[#This Row],[price]]&lt;=50, "Low", IF(listings[[#This Row],[price]]&lt;=150, "Medium", "High"))</f>
        <v>Low</v>
      </c>
      <c r="P4521" t="str">
        <f>IF(listings[[#This Row],[calculated_host_listings_count]]=1, "Unique listing", "Multiple listings")</f>
        <v>Unique listing</v>
      </c>
      <c r="Q4521" t="str">
        <f>IF(listings[[#This Row],[number_of_reviews]]&lt;10, "Few reviews", IF(listings[[#This Row],[number_of_reviews]]&lt;50, "Medium reviews", "Many reviews"))</f>
        <v>Medium reviews</v>
      </c>
    </row>
    <row r="4522" spans="1:17" x14ac:dyDescent="0.2">
      <c r="A4522">
        <v>34826472</v>
      </c>
      <c r="B4522" t="s">
        <v>3207</v>
      </c>
      <c r="C4522">
        <v>262549870</v>
      </c>
      <c r="D4522" t="s">
        <v>34</v>
      </c>
      <c r="E4522" t="s">
        <v>34</v>
      </c>
      <c r="F4522">
        <v>44.815939999999998</v>
      </c>
      <c r="G4522">
        <v>-0.59213000000000005</v>
      </c>
      <c r="H4522" t="s">
        <v>16</v>
      </c>
      <c r="I4522">
        <v>50</v>
      </c>
      <c r="J4522">
        <v>3</v>
      </c>
      <c r="K4522">
        <v>8</v>
      </c>
      <c r="L4522" s="13">
        <v>43692</v>
      </c>
      <c r="M4522">
        <v>1</v>
      </c>
      <c r="N4522">
        <v>0</v>
      </c>
      <c r="O4522" t="str">
        <f>IF(listings[[#This Row],[price]]&lt;=50, "Low", IF(listings[[#This Row],[price]]&lt;=150, "Medium", "High"))</f>
        <v>Low</v>
      </c>
      <c r="P4522" t="str">
        <f>IF(listings[[#This Row],[calculated_host_listings_count]]=1, "Unique listing", "Multiple listings")</f>
        <v>Unique listing</v>
      </c>
      <c r="Q4522" t="str">
        <f>IF(listings[[#This Row],[number_of_reviews]]&lt;10, "Few reviews", IF(listings[[#This Row],[number_of_reviews]]&lt;50, "Medium reviews", "Many reviews"))</f>
        <v>Few reviews</v>
      </c>
    </row>
    <row r="4523" spans="1:17" x14ac:dyDescent="0.2">
      <c r="A4523">
        <v>34827023</v>
      </c>
      <c r="B4523" t="s">
        <v>3208</v>
      </c>
      <c r="C4523">
        <v>227471822</v>
      </c>
      <c r="D4523" t="s">
        <v>14</v>
      </c>
      <c r="E4523" t="s">
        <v>15</v>
      </c>
      <c r="F4523">
        <v>44.835610000000003</v>
      </c>
      <c r="G4523">
        <v>-0.56672</v>
      </c>
      <c r="H4523" t="s">
        <v>16</v>
      </c>
      <c r="I4523">
        <v>161</v>
      </c>
      <c r="J4523">
        <v>1</v>
      </c>
      <c r="K4523">
        <v>217</v>
      </c>
      <c r="L4523" s="13">
        <v>45178</v>
      </c>
      <c r="M4523">
        <v>1</v>
      </c>
      <c r="N4523">
        <v>30</v>
      </c>
      <c r="O4523" t="str">
        <f>IF(listings[[#This Row],[price]]&lt;=50, "Low", IF(listings[[#This Row],[price]]&lt;=150, "Medium", "High"))</f>
        <v>High</v>
      </c>
      <c r="P4523" t="str">
        <f>IF(listings[[#This Row],[calculated_host_listings_count]]=1, "Unique listing", "Multiple listings")</f>
        <v>Unique listing</v>
      </c>
      <c r="Q4523" t="str">
        <f>IF(listings[[#This Row],[number_of_reviews]]&lt;10, "Few reviews", IF(listings[[#This Row],[number_of_reviews]]&lt;50, "Medium reviews", "Many reviews"))</f>
        <v>Many reviews</v>
      </c>
    </row>
    <row r="4524" spans="1:17" x14ac:dyDescent="0.2">
      <c r="A4524">
        <v>34827432</v>
      </c>
      <c r="B4524" t="s">
        <v>3209</v>
      </c>
      <c r="C4524">
        <v>172686253</v>
      </c>
      <c r="D4524" t="s">
        <v>26</v>
      </c>
      <c r="E4524" t="s">
        <v>26</v>
      </c>
      <c r="F4524">
        <v>44.805190000000003</v>
      </c>
      <c r="G4524">
        <v>-0.57120000000000004</v>
      </c>
      <c r="H4524" t="s">
        <v>16</v>
      </c>
      <c r="I4524">
        <v>45</v>
      </c>
      <c r="J4524">
        <v>4</v>
      </c>
      <c r="K4524">
        <v>6</v>
      </c>
      <c r="L4524" s="13">
        <v>45114</v>
      </c>
      <c r="M4524">
        <v>1</v>
      </c>
      <c r="N4524">
        <v>6</v>
      </c>
      <c r="O4524" t="str">
        <f>IF(listings[[#This Row],[price]]&lt;=50, "Low", IF(listings[[#This Row],[price]]&lt;=150, "Medium", "High"))</f>
        <v>Low</v>
      </c>
      <c r="P4524" t="str">
        <f>IF(listings[[#This Row],[calculated_host_listings_count]]=1, "Unique listing", "Multiple listings")</f>
        <v>Unique listing</v>
      </c>
      <c r="Q4524" t="str">
        <f>IF(listings[[#This Row],[number_of_reviews]]&lt;10, "Few reviews", IF(listings[[#This Row],[number_of_reviews]]&lt;50, "Medium reviews", "Many reviews"))</f>
        <v>Few reviews</v>
      </c>
    </row>
    <row r="4525" spans="1:17" x14ac:dyDescent="0.2">
      <c r="A4525">
        <v>34828991</v>
      </c>
      <c r="B4525" t="s">
        <v>3210</v>
      </c>
      <c r="C4525">
        <v>38484985</v>
      </c>
      <c r="D4525" t="s">
        <v>14</v>
      </c>
      <c r="E4525" t="s">
        <v>48</v>
      </c>
      <c r="F4525">
        <v>44.871220000000001</v>
      </c>
      <c r="G4525">
        <v>-0.63110999999999995</v>
      </c>
      <c r="H4525" t="s">
        <v>16</v>
      </c>
      <c r="I4525">
        <v>111</v>
      </c>
      <c r="J4525">
        <v>2</v>
      </c>
      <c r="K4525">
        <v>111</v>
      </c>
      <c r="L4525" s="13">
        <v>45176</v>
      </c>
      <c r="M4525">
        <v>1</v>
      </c>
      <c r="N4525">
        <v>33</v>
      </c>
      <c r="O4525" t="str">
        <f>IF(listings[[#This Row],[price]]&lt;=50, "Low", IF(listings[[#This Row],[price]]&lt;=150, "Medium", "High"))</f>
        <v>Medium</v>
      </c>
      <c r="P4525" t="str">
        <f>IF(listings[[#This Row],[calculated_host_listings_count]]=1, "Unique listing", "Multiple listings")</f>
        <v>Unique listing</v>
      </c>
      <c r="Q4525" t="str">
        <f>IF(listings[[#This Row],[number_of_reviews]]&lt;10, "Few reviews", IF(listings[[#This Row],[number_of_reviews]]&lt;50, "Medium reviews", "Many reviews"))</f>
        <v>Many reviews</v>
      </c>
    </row>
    <row r="4526" spans="1:17" x14ac:dyDescent="0.2">
      <c r="A4526">
        <v>34829280</v>
      </c>
      <c r="B4526" t="s">
        <v>3211</v>
      </c>
      <c r="C4526">
        <v>37600115</v>
      </c>
      <c r="D4526" t="s">
        <v>37</v>
      </c>
      <c r="E4526" t="s">
        <v>37</v>
      </c>
      <c r="F4526">
        <v>44.866579999999999</v>
      </c>
      <c r="G4526">
        <v>-0.61373</v>
      </c>
      <c r="H4526" t="s">
        <v>16</v>
      </c>
      <c r="I4526">
        <v>83</v>
      </c>
      <c r="J4526">
        <v>3</v>
      </c>
      <c r="K4526">
        <v>87</v>
      </c>
      <c r="L4526" s="13">
        <v>45163</v>
      </c>
      <c r="M4526">
        <v>1</v>
      </c>
      <c r="N4526">
        <v>27</v>
      </c>
      <c r="O4526" t="str">
        <f>IF(listings[[#This Row],[price]]&lt;=50, "Low", IF(listings[[#This Row],[price]]&lt;=150, "Medium", "High"))</f>
        <v>Medium</v>
      </c>
      <c r="P4526" t="str">
        <f>IF(listings[[#This Row],[calculated_host_listings_count]]=1, "Unique listing", "Multiple listings")</f>
        <v>Unique listing</v>
      </c>
      <c r="Q4526" t="str">
        <f>IF(listings[[#This Row],[number_of_reviews]]&lt;10, "Few reviews", IF(listings[[#This Row],[number_of_reviews]]&lt;50, "Medium reviews", "Many reviews"))</f>
        <v>Many reviews</v>
      </c>
    </row>
    <row r="4527" spans="1:17" x14ac:dyDescent="0.2">
      <c r="A4527">
        <v>34829475</v>
      </c>
      <c r="B4527" t="s">
        <v>1056</v>
      </c>
      <c r="C4527">
        <v>262572609</v>
      </c>
      <c r="D4527" t="s">
        <v>14</v>
      </c>
      <c r="E4527" t="s">
        <v>22</v>
      </c>
      <c r="F4527">
        <v>44.841459999999998</v>
      </c>
      <c r="G4527">
        <v>-0.57115000000000005</v>
      </c>
      <c r="H4527" t="s">
        <v>16</v>
      </c>
      <c r="I4527">
        <v>106</v>
      </c>
      <c r="J4527">
        <v>2</v>
      </c>
      <c r="K4527">
        <v>98</v>
      </c>
      <c r="L4527" s="13">
        <v>45157</v>
      </c>
      <c r="M4527">
        <v>1</v>
      </c>
      <c r="N4527">
        <v>18</v>
      </c>
      <c r="O4527" t="str">
        <f>IF(listings[[#This Row],[price]]&lt;=50, "Low", IF(listings[[#This Row],[price]]&lt;=150, "Medium", "High"))</f>
        <v>Medium</v>
      </c>
      <c r="P4527" t="str">
        <f>IF(listings[[#This Row],[calculated_host_listings_count]]=1, "Unique listing", "Multiple listings")</f>
        <v>Unique listing</v>
      </c>
      <c r="Q4527" t="str">
        <f>IF(listings[[#This Row],[number_of_reviews]]&lt;10, "Few reviews", IF(listings[[#This Row],[number_of_reviews]]&lt;50, "Medium reviews", "Many reviews"))</f>
        <v>Many reviews</v>
      </c>
    </row>
    <row r="4528" spans="1:17" x14ac:dyDescent="0.2">
      <c r="A4528">
        <v>34830609</v>
      </c>
      <c r="B4528" t="s">
        <v>2012</v>
      </c>
      <c r="C4528">
        <v>108270842</v>
      </c>
      <c r="D4528" t="s">
        <v>26</v>
      </c>
      <c r="E4528" t="s">
        <v>26</v>
      </c>
      <c r="F4528">
        <v>44.80686</v>
      </c>
      <c r="G4528">
        <v>-0.54066000000000003</v>
      </c>
      <c r="H4528" t="s">
        <v>16</v>
      </c>
      <c r="I4528">
        <v>45</v>
      </c>
      <c r="J4528">
        <v>2</v>
      </c>
      <c r="K4528">
        <v>70</v>
      </c>
      <c r="L4528" s="13">
        <v>45172</v>
      </c>
      <c r="M4528">
        <v>1</v>
      </c>
      <c r="N4528">
        <v>26</v>
      </c>
      <c r="O4528" t="str">
        <f>IF(listings[[#This Row],[price]]&lt;=50, "Low", IF(listings[[#This Row],[price]]&lt;=150, "Medium", "High"))</f>
        <v>Low</v>
      </c>
      <c r="P4528" t="str">
        <f>IF(listings[[#This Row],[calculated_host_listings_count]]=1, "Unique listing", "Multiple listings")</f>
        <v>Unique listing</v>
      </c>
      <c r="Q4528" t="str">
        <f>IF(listings[[#This Row],[number_of_reviews]]&lt;10, "Few reviews", IF(listings[[#This Row],[number_of_reviews]]&lt;50, "Medium reviews", "Many reviews"))</f>
        <v>Many reviews</v>
      </c>
    </row>
    <row r="4529" spans="1:17" x14ac:dyDescent="0.2">
      <c r="A4529">
        <v>34836688</v>
      </c>
      <c r="B4529" t="s">
        <v>3212</v>
      </c>
      <c r="C4529">
        <v>262625013</v>
      </c>
      <c r="D4529" t="s">
        <v>14</v>
      </c>
      <c r="E4529" t="s">
        <v>45</v>
      </c>
      <c r="F4529">
        <v>44.819189999999999</v>
      </c>
      <c r="G4529">
        <v>-0.60129999999999995</v>
      </c>
      <c r="H4529" t="s">
        <v>16</v>
      </c>
      <c r="I4529">
        <v>45</v>
      </c>
      <c r="J4529">
        <v>2</v>
      </c>
      <c r="K4529">
        <v>186</v>
      </c>
      <c r="L4529" s="13">
        <v>45162</v>
      </c>
      <c r="M4529">
        <v>1</v>
      </c>
      <c r="N4529">
        <v>32</v>
      </c>
      <c r="O4529" t="str">
        <f>IF(listings[[#This Row],[price]]&lt;=50, "Low", IF(listings[[#This Row],[price]]&lt;=150, "Medium", "High"))</f>
        <v>Low</v>
      </c>
      <c r="P4529" t="str">
        <f>IF(listings[[#This Row],[calculated_host_listings_count]]=1, "Unique listing", "Multiple listings")</f>
        <v>Unique listing</v>
      </c>
      <c r="Q4529" t="str">
        <f>IF(listings[[#This Row],[number_of_reviews]]&lt;10, "Few reviews", IF(listings[[#This Row],[number_of_reviews]]&lt;50, "Medium reviews", "Many reviews"))</f>
        <v>Many reviews</v>
      </c>
    </row>
    <row r="4530" spans="1:17" x14ac:dyDescent="0.2">
      <c r="A4530">
        <v>34838557</v>
      </c>
      <c r="B4530" t="s">
        <v>3213</v>
      </c>
      <c r="C4530">
        <v>256213537</v>
      </c>
      <c r="D4530" t="s">
        <v>14</v>
      </c>
      <c r="E4530" t="s">
        <v>48</v>
      </c>
      <c r="F4530">
        <v>44.847360000000002</v>
      </c>
      <c r="G4530">
        <v>-0.61865000000000003</v>
      </c>
      <c r="H4530" t="s">
        <v>16</v>
      </c>
      <c r="I4530">
        <v>76</v>
      </c>
      <c r="J4530">
        <v>3</v>
      </c>
      <c r="K4530">
        <v>16</v>
      </c>
      <c r="L4530" s="13">
        <v>45171</v>
      </c>
      <c r="M4530">
        <v>1</v>
      </c>
      <c r="N4530">
        <v>4</v>
      </c>
      <c r="O4530" t="str">
        <f>IF(listings[[#This Row],[price]]&lt;=50, "Low", IF(listings[[#This Row],[price]]&lt;=150, "Medium", "High"))</f>
        <v>Medium</v>
      </c>
      <c r="P4530" t="str">
        <f>IF(listings[[#This Row],[calculated_host_listings_count]]=1, "Unique listing", "Multiple listings")</f>
        <v>Unique listing</v>
      </c>
      <c r="Q4530" t="str">
        <f>IF(listings[[#This Row],[number_of_reviews]]&lt;10, "Few reviews", IF(listings[[#This Row],[number_of_reviews]]&lt;50, "Medium reviews", "Many reviews"))</f>
        <v>Medium reviews</v>
      </c>
    </row>
    <row r="4531" spans="1:17" x14ac:dyDescent="0.2">
      <c r="A4531">
        <v>34852334</v>
      </c>
      <c r="B4531" t="s">
        <v>3214</v>
      </c>
      <c r="C4531">
        <v>262747087</v>
      </c>
      <c r="D4531" t="s">
        <v>66</v>
      </c>
      <c r="E4531" t="s">
        <v>67</v>
      </c>
      <c r="F4531">
        <v>44.830080000000002</v>
      </c>
      <c r="G4531">
        <v>-0.61775999999999998</v>
      </c>
      <c r="H4531" t="s">
        <v>16</v>
      </c>
      <c r="I4531">
        <v>63</v>
      </c>
      <c r="J4531">
        <v>7</v>
      </c>
      <c r="K4531">
        <v>1</v>
      </c>
      <c r="L4531" s="13">
        <v>43701</v>
      </c>
      <c r="M4531">
        <v>1</v>
      </c>
      <c r="N4531">
        <v>0</v>
      </c>
      <c r="O4531" t="str">
        <f>IF(listings[[#This Row],[price]]&lt;=50, "Low", IF(listings[[#This Row],[price]]&lt;=150, "Medium", "High"))</f>
        <v>Medium</v>
      </c>
      <c r="P4531" t="str">
        <f>IF(listings[[#This Row],[calculated_host_listings_count]]=1, "Unique listing", "Multiple listings")</f>
        <v>Unique listing</v>
      </c>
      <c r="Q4531" t="str">
        <f>IF(listings[[#This Row],[number_of_reviews]]&lt;10, "Few reviews", IF(listings[[#This Row],[number_of_reviews]]&lt;50, "Medium reviews", "Many reviews"))</f>
        <v>Few reviews</v>
      </c>
    </row>
    <row r="4532" spans="1:17" x14ac:dyDescent="0.2">
      <c r="A4532">
        <v>34853217</v>
      </c>
      <c r="B4532" t="s">
        <v>3215</v>
      </c>
      <c r="C4532">
        <v>1388516</v>
      </c>
      <c r="D4532" t="s">
        <v>14</v>
      </c>
      <c r="E4532" t="s">
        <v>20</v>
      </c>
      <c r="F4532">
        <v>44.85145</v>
      </c>
      <c r="G4532">
        <v>-0.57816999999999996</v>
      </c>
      <c r="H4532" t="s">
        <v>28</v>
      </c>
      <c r="I4532">
        <v>250</v>
      </c>
      <c r="J4532">
        <v>3</v>
      </c>
      <c r="K4532">
        <v>5</v>
      </c>
      <c r="L4532" s="13">
        <v>44066</v>
      </c>
      <c r="M4532">
        <v>1</v>
      </c>
      <c r="N4532">
        <v>0</v>
      </c>
      <c r="O4532" t="str">
        <f>IF(listings[[#This Row],[price]]&lt;=50, "Low", IF(listings[[#This Row],[price]]&lt;=150, "Medium", "High"))</f>
        <v>High</v>
      </c>
      <c r="P4532" t="str">
        <f>IF(listings[[#This Row],[calculated_host_listings_count]]=1, "Unique listing", "Multiple listings")</f>
        <v>Unique listing</v>
      </c>
      <c r="Q4532" t="str">
        <f>IF(listings[[#This Row],[number_of_reviews]]&lt;10, "Few reviews", IF(listings[[#This Row],[number_of_reviews]]&lt;50, "Medium reviews", "Many reviews"))</f>
        <v>Few reviews</v>
      </c>
    </row>
    <row r="4533" spans="1:17" x14ac:dyDescent="0.2">
      <c r="A4533">
        <v>34853323</v>
      </c>
      <c r="B4533" t="s">
        <v>3216</v>
      </c>
      <c r="C4533">
        <v>28083793</v>
      </c>
      <c r="D4533" t="s">
        <v>14</v>
      </c>
      <c r="E4533" t="s">
        <v>125</v>
      </c>
      <c r="F4533">
        <v>44.849303999999997</v>
      </c>
      <c r="G4533">
        <v>-0.54274699999999998</v>
      </c>
      <c r="H4533" t="s">
        <v>28</v>
      </c>
      <c r="I4533">
        <v>47</v>
      </c>
      <c r="J4533">
        <v>3</v>
      </c>
      <c r="K4533">
        <v>121</v>
      </c>
      <c r="L4533" s="13">
        <v>45168</v>
      </c>
      <c r="M4533">
        <v>1</v>
      </c>
      <c r="N4533">
        <v>29</v>
      </c>
      <c r="O4533" t="str">
        <f>IF(listings[[#This Row],[price]]&lt;=50, "Low", IF(listings[[#This Row],[price]]&lt;=150, "Medium", "High"))</f>
        <v>Low</v>
      </c>
      <c r="P4533" t="str">
        <f>IF(listings[[#This Row],[calculated_host_listings_count]]=1, "Unique listing", "Multiple listings")</f>
        <v>Unique listing</v>
      </c>
      <c r="Q4533" t="str">
        <f>IF(listings[[#This Row],[number_of_reviews]]&lt;10, "Few reviews", IF(listings[[#This Row],[number_of_reviews]]&lt;50, "Medium reviews", "Many reviews"))</f>
        <v>Many reviews</v>
      </c>
    </row>
    <row r="4534" spans="1:17" x14ac:dyDescent="0.2">
      <c r="A4534">
        <v>34859128</v>
      </c>
      <c r="B4534" t="s">
        <v>3217</v>
      </c>
      <c r="C4534">
        <v>122006544</v>
      </c>
      <c r="D4534" t="s">
        <v>60</v>
      </c>
      <c r="E4534" t="s">
        <v>60</v>
      </c>
      <c r="F4534">
        <v>44.898090000000003</v>
      </c>
      <c r="G4534">
        <v>-0.50741999999999998</v>
      </c>
      <c r="H4534" t="s">
        <v>28</v>
      </c>
      <c r="I4534">
        <v>120</v>
      </c>
      <c r="J4534">
        <v>2</v>
      </c>
      <c r="K4534">
        <v>1</v>
      </c>
      <c r="L4534" s="13">
        <v>43681</v>
      </c>
      <c r="M4534">
        <v>3</v>
      </c>
      <c r="N4534">
        <v>0</v>
      </c>
      <c r="O4534" t="str">
        <f>IF(listings[[#This Row],[price]]&lt;=50, "Low", IF(listings[[#This Row],[price]]&lt;=150, "Medium", "High"))</f>
        <v>Medium</v>
      </c>
      <c r="P4534" t="str">
        <f>IF(listings[[#This Row],[calculated_host_listings_count]]=1, "Unique listing", "Multiple listings")</f>
        <v>Multiple listings</v>
      </c>
      <c r="Q4534" t="str">
        <f>IF(listings[[#This Row],[number_of_reviews]]&lt;10, "Few reviews", IF(listings[[#This Row],[number_of_reviews]]&lt;50, "Medium reviews", "Many reviews"))</f>
        <v>Few reviews</v>
      </c>
    </row>
    <row r="4535" spans="1:17" x14ac:dyDescent="0.2">
      <c r="A4535">
        <v>34864048</v>
      </c>
      <c r="B4535" t="s">
        <v>3218</v>
      </c>
      <c r="C4535">
        <v>262804291</v>
      </c>
      <c r="D4535" t="s">
        <v>31</v>
      </c>
      <c r="E4535" t="s">
        <v>32</v>
      </c>
      <c r="F4535">
        <v>44.859859999999998</v>
      </c>
      <c r="G4535">
        <v>-0.50722</v>
      </c>
      <c r="H4535" t="s">
        <v>16</v>
      </c>
      <c r="I4535">
        <v>151</v>
      </c>
      <c r="J4535">
        <v>1</v>
      </c>
      <c r="K4535">
        <v>296</v>
      </c>
      <c r="L4535" s="13">
        <v>45166</v>
      </c>
      <c r="M4535">
        <v>1</v>
      </c>
      <c r="N4535">
        <v>50</v>
      </c>
      <c r="O4535" t="str">
        <f>IF(listings[[#This Row],[price]]&lt;=50, "Low", IF(listings[[#This Row],[price]]&lt;=150, "Medium", "High"))</f>
        <v>High</v>
      </c>
      <c r="P4535" t="str">
        <f>IF(listings[[#This Row],[calculated_host_listings_count]]=1, "Unique listing", "Multiple listings")</f>
        <v>Unique listing</v>
      </c>
      <c r="Q4535" t="str">
        <f>IF(listings[[#This Row],[number_of_reviews]]&lt;10, "Few reviews", IF(listings[[#This Row],[number_of_reviews]]&lt;50, "Medium reviews", "Many reviews"))</f>
        <v>Many reviews</v>
      </c>
    </row>
    <row r="4536" spans="1:17" x14ac:dyDescent="0.2">
      <c r="A4536">
        <v>34866813</v>
      </c>
      <c r="B4536" t="s">
        <v>3219</v>
      </c>
      <c r="C4536">
        <v>30896197</v>
      </c>
      <c r="D4536" t="s">
        <v>14</v>
      </c>
      <c r="E4536" t="s">
        <v>22</v>
      </c>
      <c r="F4536">
        <v>44.84393</v>
      </c>
      <c r="G4536">
        <v>-0.57632000000000005</v>
      </c>
      <c r="H4536" t="s">
        <v>16</v>
      </c>
      <c r="I4536">
        <v>94</v>
      </c>
      <c r="J4536">
        <v>3</v>
      </c>
      <c r="K4536">
        <v>36</v>
      </c>
      <c r="L4536" s="13">
        <v>45162</v>
      </c>
      <c r="M4536">
        <v>1</v>
      </c>
      <c r="N4536">
        <v>18</v>
      </c>
      <c r="O4536" t="str">
        <f>IF(listings[[#This Row],[price]]&lt;=50, "Low", IF(listings[[#This Row],[price]]&lt;=150, "Medium", "High"))</f>
        <v>Medium</v>
      </c>
      <c r="P4536" t="str">
        <f>IF(listings[[#This Row],[calculated_host_listings_count]]=1, "Unique listing", "Multiple listings")</f>
        <v>Unique listing</v>
      </c>
      <c r="Q4536" t="str">
        <f>IF(listings[[#This Row],[number_of_reviews]]&lt;10, "Few reviews", IF(listings[[#This Row],[number_of_reviews]]&lt;50, "Medium reviews", "Many reviews"))</f>
        <v>Medium reviews</v>
      </c>
    </row>
    <row r="4537" spans="1:17" x14ac:dyDescent="0.2">
      <c r="A4537">
        <v>34883985</v>
      </c>
      <c r="B4537" t="s">
        <v>3220</v>
      </c>
      <c r="C4537">
        <v>6773376</v>
      </c>
      <c r="D4537" t="s">
        <v>37</v>
      </c>
      <c r="E4537" t="s">
        <v>37</v>
      </c>
      <c r="F4537">
        <v>44.858170000000001</v>
      </c>
      <c r="G4537">
        <v>-0.59253</v>
      </c>
      <c r="H4537" t="s">
        <v>28</v>
      </c>
      <c r="I4537">
        <v>44</v>
      </c>
      <c r="J4537">
        <v>1</v>
      </c>
      <c r="K4537">
        <v>94</v>
      </c>
      <c r="L4537" s="13">
        <v>45170</v>
      </c>
      <c r="M4537">
        <v>1</v>
      </c>
      <c r="N4537">
        <v>19</v>
      </c>
      <c r="O4537" t="str">
        <f>IF(listings[[#This Row],[price]]&lt;=50, "Low", IF(listings[[#This Row],[price]]&lt;=150, "Medium", "High"))</f>
        <v>Low</v>
      </c>
      <c r="P4537" t="str">
        <f>IF(listings[[#This Row],[calculated_host_listings_count]]=1, "Unique listing", "Multiple listings")</f>
        <v>Unique listing</v>
      </c>
      <c r="Q4537" t="str">
        <f>IF(listings[[#This Row],[number_of_reviews]]&lt;10, "Few reviews", IF(listings[[#This Row],[number_of_reviews]]&lt;50, "Medium reviews", "Many reviews"))</f>
        <v>Many reviews</v>
      </c>
    </row>
    <row r="4538" spans="1:17" x14ac:dyDescent="0.2">
      <c r="A4538">
        <v>34885922</v>
      </c>
      <c r="B4538" t="s">
        <v>592</v>
      </c>
      <c r="C4538">
        <v>26344474</v>
      </c>
      <c r="D4538" t="s">
        <v>14</v>
      </c>
      <c r="E4538" t="s">
        <v>22</v>
      </c>
      <c r="F4538">
        <v>44.840139999999998</v>
      </c>
      <c r="G4538">
        <v>-0.57418000000000002</v>
      </c>
      <c r="H4538" t="s">
        <v>16</v>
      </c>
      <c r="I4538">
        <v>107</v>
      </c>
      <c r="J4538">
        <v>3</v>
      </c>
      <c r="K4538">
        <v>143</v>
      </c>
      <c r="L4538" s="13">
        <v>45175</v>
      </c>
      <c r="M4538">
        <v>1</v>
      </c>
      <c r="N4538">
        <v>50</v>
      </c>
      <c r="O4538" t="str">
        <f>IF(listings[[#This Row],[price]]&lt;=50, "Low", IF(listings[[#This Row],[price]]&lt;=150, "Medium", "High"))</f>
        <v>Medium</v>
      </c>
      <c r="P4538" t="str">
        <f>IF(listings[[#This Row],[calculated_host_listings_count]]=1, "Unique listing", "Multiple listings")</f>
        <v>Unique listing</v>
      </c>
      <c r="Q4538" t="str">
        <f>IF(listings[[#This Row],[number_of_reviews]]&lt;10, "Few reviews", IF(listings[[#This Row],[number_of_reviews]]&lt;50, "Medium reviews", "Many reviews"))</f>
        <v>Many reviews</v>
      </c>
    </row>
    <row r="4539" spans="1:17" x14ac:dyDescent="0.2">
      <c r="A4539">
        <v>34916706</v>
      </c>
      <c r="B4539" t="s">
        <v>3221</v>
      </c>
      <c r="C4539">
        <v>1022967</v>
      </c>
      <c r="D4539" t="s">
        <v>76</v>
      </c>
      <c r="E4539" t="s">
        <v>76</v>
      </c>
      <c r="F4539">
        <v>44.7834</v>
      </c>
      <c r="G4539">
        <v>-0.62421000000000004</v>
      </c>
      <c r="H4539" t="s">
        <v>16</v>
      </c>
      <c r="I4539">
        <v>280</v>
      </c>
      <c r="J4539">
        <v>14</v>
      </c>
      <c r="K4539">
        <v>6</v>
      </c>
      <c r="L4539" s="13">
        <v>44436</v>
      </c>
      <c r="M4539">
        <v>2</v>
      </c>
      <c r="N4539">
        <v>0</v>
      </c>
      <c r="O4539" t="str">
        <f>IF(listings[[#This Row],[price]]&lt;=50, "Low", IF(listings[[#This Row],[price]]&lt;=150, "Medium", "High"))</f>
        <v>High</v>
      </c>
      <c r="P4539" t="str">
        <f>IF(listings[[#This Row],[calculated_host_listings_count]]=1, "Unique listing", "Multiple listings")</f>
        <v>Multiple listings</v>
      </c>
      <c r="Q4539" t="str">
        <f>IF(listings[[#This Row],[number_of_reviews]]&lt;10, "Few reviews", IF(listings[[#This Row],[number_of_reviews]]&lt;50, "Medium reviews", "Many reviews"))</f>
        <v>Few reviews</v>
      </c>
    </row>
    <row r="4540" spans="1:17" x14ac:dyDescent="0.2">
      <c r="A4540">
        <v>34924070</v>
      </c>
      <c r="B4540" t="s">
        <v>375</v>
      </c>
      <c r="C4540">
        <v>165230189</v>
      </c>
      <c r="D4540" t="s">
        <v>14</v>
      </c>
      <c r="E4540" t="s">
        <v>48</v>
      </c>
      <c r="F4540">
        <v>44.838560000000001</v>
      </c>
      <c r="G4540">
        <v>-0.60501000000000005</v>
      </c>
      <c r="H4540" t="s">
        <v>28</v>
      </c>
      <c r="I4540">
        <v>24</v>
      </c>
      <c r="J4540">
        <v>1</v>
      </c>
      <c r="K4540">
        <v>10</v>
      </c>
      <c r="L4540" s="13">
        <v>43778</v>
      </c>
      <c r="M4540">
        <v>1</v>
      </c>
      <c r="N4540">
        <v>0</v>
      </c>
      <c r="O4540" t="str">
        <f>IF(listings[[#This Row],[price]]&lt;=50, "Low", IF(listings[[#This Row],[price]]&lt;=150, "Medium", "High"))</f>
        <v>Low</v>
      </c>
      <c r="P4540" t="str">
        <f>IF(listings[[#This Row],[calculated_host_listings_count]]=1, "Unique listing", "Multiple listings")</f>
        <v>Unique listing</v>
      </c>
      <c r="Q4540" t="str">
        <f>IF(listings[[#This Row],[number_of_reviews]]&lt;10, "Few reviews", IF(listings[[#This Row],[number_of_reviews]]&lt;50, "Medium reviews", "Many reviews"))</f>
        <v>Medium reviews</v>
      </c>
    </row>
    <row r="4541" spans="1:17" x14ac:dyDescent="0.2">
      <c r="A4541">
        <v>34929920</v>
      </c>
      <c r="B4541" t="s">
        <v>969</v>
      </c>
      <c r="C4541">
        <v>134708280</v>
      </c>
      <c r="D4541" t="s">
        <v>14</v>
      </c>
      <c r="E4541" t="s">
        <v>22</v>
      </c>
      <c r="F4541">
        <v>44.83643</v>
      </c>
      <c r="G4541">
        <v>-0.57045000000000001</v>
      </c>
      <c r="H4541" t="s">
        <v>16</v>
      </c>
      <c r="I4541">
        <v>300</v>
      </c>
      <c r="J4541">
        <v>365</v>
      </c>
      <c r="K4541">
        <v>1</v>
      </c>
      <c r="L4541" s="13">
        <v>43833</v>
      </c>
      <c r="M4541">
        <v>1</v>
      </c>
      <c r="N4541">
        <v>0</v>
      </c>
      <c r="O4541" t="str">
        <f>IF(listings[[#This Row],[price]]&lt;=50, "Low", IF(listings[[#This Row],[price]]&lt;=150, "Medium", "High"))</f>
        <v>High</v>
      </c>
      <c r="P4541" t="str">
        <f>IF(listings[[#This Row],[calculated_host_listings_count]]=1, "Unique listing", "Multiple listings")</f>
        <v>Unique listing</v>
      </c>
      <c r="Q4541" t="str">
        <f>IF(listings[[#This Row],[number_of_reviews]]&lt;10, "Few reviews", IF(listings[[#This Row],[number_of_reviews]]&lt;50, "Medium reviews", "Many reviews"))</f>
        <v>Few reviews</v>
      </c>
    </row>
    <row r="4542" spans="1:17" x14ac:dyDescent="0.2">
      <c r="A4542">
        <v>34938857</v>
      </c>
      <c r="B4542" t="s">
        <v>3222</v>
      </c>
      <c r="C4542">
        <v>5711852</v>
      </c>
      <c r="D4542" t="s">
        <v>66</v>
      </c>
      <c r="E4542" t="s">
        <v>67</v>
      </c>
      <c r="F4542">
        <v>44.831560000000003</v>
      </c>
      <c r="G4542">
        <v>-0.61531999999999998</v>
      </c>
      <c r="H4542" t="s">
        <v>16</v>
      </c>
      <c r="I4542">
        <v>165</v>
      </c>
      <c r="J4542">
        <v>4</v>
      </c>
      <c r="K4542">
        <v>20</v>
      </c>
      <c r="L4542" s="13">
        <v>45163</v>
      </c>
      <c r="M4542">
        <v>1</v>
      </c>
      <c r="N4542">
        <v>4</v>
      </c>
      <c r="O4542" t="str">
        <f>IF(listings[[#This Row],[price]]&lt;=50, "Low", IF(listings[[#This Row],[price]]&lt;=150, "Medium", "High"))</f>
        <v>High</v>
      </c>
      <c r="P4542" t="str">
        <f>IF(listings[[#This Row],[calculated_host_listings_count]]=1, "Unique listing", "Multiple listings")</f>
        <v>Unique listing</v>
      </c>
      <c r="Q4542" t="str">
        <f>IF(listings[[#This Row],[number_of_reviews]]&lt;10, "Few reviews", IF(listings[[#This Row],[number_of_reviews]]&lt;50, "Medium reviews", "Many reviews"))</f>
        <v>Medium reviews</v>
      </c>
    </row>
    <row r="4543" spans="1:17" x14ac:dyDescent="0.2">
      <c r="A4543">
        <v>34957030</v>
      </c>
      <c r="B4543" t="s">
        <v>3223</v>
      </c>
      <c r="C4543">
        <v>1022967</v>
      </c>
      <c r="D4543" t="s">
        <v>76</v>
      </c>
      <c r="E4543" t="s">
        <v>76</v>
      </c>
      <c r="F4543">
        <v>44.784559999999999</v>
      </c>
      <c r="G4543">
        <v>-0.62553000000000003</v>
      </c>
      <c r="H4543" t="s">
        <v>16</v>
      </c>
      <c r="I4543">
        <v>84</v>
      </c>
      <c r="J4543">
        <v>3</v>
      </c>
      <c r="K4543">
        <v>24</v>
      </c>
      <c r="L4543" s="13">
        <v>45162</v>
      </c>
      <c r="M4543">
        <v>2</v>
      </c>
      <c r="N4543">
        <v>4</v>
      </c>
      <c r="O4543" t="str">
        <f>IF(listings[[#This Row],[price]]&lt;=50, "Low", IF(listings[[#This Row],[price]]&lt;=150, "Medium", "High"))</f>
        <v>Medium</v>
      </c>
      <c r="P4543" t="str">
        <f>IF(listings[[#This Row],[calculated_host_listings_count]]=1, "Unique listing", "Multiple listings")</f>
        <v>Multiple listings</v>
      </c>
      <c r="Q4543" t="str">
        <f>IF(listings[[#This Row],[number_of_reviews]]&lt;10, "Few reviews", IF(listings[[#This Row],[number_of_reviews]]&lt;50, "Medium reviews", "Many reviews"))</f>
        <v>Medium reviews</v>
      </c>
    </row>
    <row r="4544" spans="1:17" x14ac:dyDescent="0.2">
      <c r="A4544">
        <v>34961392</v>
      </c>
      <c r="B4544" t="s">
        <v>3224</v>
      </c>
      <c r="C4544">
        <v>263420068</v>
      </c>
      <c r="D4544" t="s">
        <v>37</v>
      </c>
      <c r="E4544" t="s">
        <v>37</v>
      </c>
      <c r="F4544">
        <v>44.863950000000003</v>
      </c>
      <c r="G4544">
        <v>-0.60946</v>
      </c>
      <c r="H4544" t="s">
        <v>16</v>
      </c>
      <c r="I4544">
        <v>236</v>
      </c>
      <c r="J4544">
        <v>2</v>
      </c>
      <c r="K4544">
        <v>115</v>
      </c>
      <c r="L4544" s="13">
        <v>45173</v>
      </c>
      <c r="M4544">
        <v>1</v>
      </c>
      <c r="N4544">
        <v>31</v>
      </c>
      <c r="O4544" t="str">
        <f>IF(listings[[#This Row],[price]]&lt;=50, "Low", IF(listings[[#This Row],[price]]&lt;=150, "Medium", "High"))</f>
        <v>High</v>
      </c>
      <c r="P4544" t="str">
        <f>IF(listings[[#This Row],[calculated_host_listings_count]]=1, "Unique listing", "Multiple listings")</f>
        <v>Unique listing</v>
      </c>
      <c r="Q4544" t="str">
        <f>IF(listings[[#This Row],[number_of_reviews]]&lt;10, "Few reviews", IF(listings[[#This Row],[number_of_reviews]]&lt;50, "Medium reviews", "Many reviews"))</f>
        <v>Many reviews</v>
      </c>
    </row>
    <row r="4545" spans="1:17" x14ac:dyDescent="0.2">
      <c r="A4545">
        <v>34966527</v>
      </c>
      <c r="B4545" t="s">
        <v>3225</v>
      </c>
      <c r="C4545">
        <v>64603957</v>
      </c>
      <c r="D4545" t="s">
        <v>66</v>
      </c>
      <c r="E4545" t="s">
        <v>1544</v>
      </c>
      <c r="F4545">
        <v>44.816760000000002</v>
      </c>
      <c r="G4545">
        <v>-0.63878999999999997</v>
      </c>
      <c r="H4545" t="s">
        <v>16</v>
      </c>
      <c r="I4545">
        <v>60</v>
      </c>
      <c r="J4545">
        <v>2</v>
      </c>
      <c r="K4545">
        <v>23</v>
      </c>
      <c r="L4545" s="13">
        <v>44068</v>
      </c>
      <c r="M4545">
        <v>1</v>
      </c>
      <c r="N4545">
        <v>0</v>
      </c>
      <c r="O4545" t="str">
        <f>IF(listings[[#This Row],[price]]&lt;=50, "Low", IF(listings[[#This Row],[price]]&lt;=150, "Medium", "High"))</f>
        <v>Medium</v>
      </c>
      <c r="P4545" t="str">
        <f>IF(listings[[#This Row],[calculated_host_listings_count]]=1, "Unique listing", "Multiple listings")</f>
        <v>Unique listing</v>
      </c>
      <c r="Q4545" t="str">
        <f>IF(listings[[#This Row],[number_of_reviews]]&lt;10, "Few reviews", IF(listings[[#This Row],[number_of_reviews]]&lt;50, "Medium reviews", "Many reviews"))</f>
        <v>Medium reviews</v>
      </c>
    </row>
    <row r="4546" spans="1:17" x14ac:dyDescent="0.2">
      <c r="A4546">
        <v>35006958</v>
      </c>
      <c r="B4546" t="s">
        <v>3226</v>
      </c>
      <c r="C4546">
        <v>108530088</v>
      </c>
      <c r="D4546" t="s">
        <v>60</v>
      </c>
      <c r="E4546" t="s">
        <v>60</v>
      </c>
      <c r="F4546">
        <v>44.895200000000003</v>
      </c>
      <c r="G4546">
        <v>-0.50104000000000004</v>
      </c>
      <c r="H4546" t="s">
        <v>16</v>
      </c>
      <c r="I4546">
        <v>90</v>
      </c>
      <c r="J4546">
        <v>4</v>
      </c>
      <c r="K4546">
        <v>27</v>
      </c>
      <c r="L4546" s="13">
        <v>45136</v>
      </c>
      <c r="M4546">
        <v>1</v>
      </c>
      <c r="N4546">
        <v>4</v>
      </c>
      <c r="O4546" t="str">
        <f>IF(listings[[#This Row],[price]]&lt;=50, "Low", IF(listings[[#This Row],[price]]&lt;=150, "Medium", "High"))</f>
        <v>Medium</v>
      </c>
      <c r="P4546" t="str">
        <f>IF(listings[[#This Row],[calculated_host_listings_count]]=1, "Unique listing", "Multiple listings")</f>
        <v>Unique listing</v>
      </c>
      <c r="Q4546" t="str">
        <f>IF(listings[[#This Row],[number_of_reviews]]&lt;10, "Few reviews", IF(listings[[#This Row],[number_of_reviews]]&lt;50, "Medium reviews", "Many reviews"))</f>
        <v>Medium reviews</v>
      </c>
    </row>
    <row r="4547" spans="1:17" x14ac:dyDescent="0.2">
      <c r="A4547">
        <v>35036463</v>
      </c>
      <c r="B4547" t="s">
        <v>3227</v>
      </c>
      <c r="C4547">
        <v>130994180</v>
      </c>
      <c r="D4547" t="s">
        <v>191</v>
      </c>
      <c r="E4547" t="s">
        <v>191</v>
      </c>
      <c r="F4547">
        <v>44.86459</v>
      </c>
      <c r="G4547">
        <v>-0.64378000000000002</v>
      </c>
      <c r="H4547" t="s">
        <v>16</v>
      </c>
      <c r="I4547">
        <v>62</v>
      </c>
      <c r="J4547">
        <v>6</v>
      </c>
      <c r="K4547">
        <v>3</v>
      </c>
      <c r="L4547" s="13">
        <v>44427</v>
      </c>
      <c r="M4547">
        <v>2</v>
      </c>
      <c r="N4547">
        <v>0</v>
      </c>
      <c r="O4547" t="str">
        <f>IF(listings[[#This Row],[price]]&lt;=50, "Low", IF(listings[[#This Row],[price]]&lt;=150, "Medium", "High"))</f>
        <v>Medium</v>
      </c>
      <c r="P4547" t="str">
        <f>IF(listings[[#This Row],[calculated_host_listings_count]]=1, "Unique listing", "Multiple listings")</f>
        <v>Multiple listings</v>
      </c>
      <c r="Q4547" t="str">
        <f>IF(listings[[#This Row],[number_of_reviews]]&lt;10, "Few reviews", IF(listings[[#This Row],[number_of_reviews]]&lt;50, "Medium reviews", "Many reviews"))</f>
        <v>Few reviews</v>
      </c>
    </row>
    <row r="4548" spans="1:17" x14ac:dyDescent="0.2">
      <c r="A4548">
        <v>35041065</v>
      </c>
      <c r="B4548" t="s">
        <v>1849</v>
      </c>
      <c r="C4548">
        <v>134867898</v>
      </c>
      <c r="D4548" t="s">
        <v>14</v>
      </c>
      <c r="E4548" t="s">
        <v>20</v>
      </c>
      <c r="F4548">
        <v>44.853990000000003</v>
      </c>
      <c r="G4548">
        <v>-0.57411000000000001</v>
      </c>
      <c r="H4548" t="s">
        <v>16</v>
      </c>
      <c r="I4548">
        <v>93</v>
      </c>
      <c r="J4548">
        <v>3</v>
      </c>
      <c r="K4548">
        <v>60</v>
      </c>
      <c r="L4548" s="13">
        <v>45068</v>
      </c>
      <c r="M4548">
        <v>1</v>
      </c>
      <c r="N4548">
        <v>6</v>
      </c>
      <c r="O4548" t="str">
        <f>IF(listings[[#This Row],[price]]&lt;=50, "Low", IF(listings[[#This Row],[price]]&lt;=150, "Medium", "High"))</f>
        <v>Medium</v>
      </c>
      <c r="P4548" t="str">
        <f>IF(listings[[#This Row],[calculated_host_listings_count]]=1, "Unique listing", "Multiple listings")</f>
        <v>Unique listing</v>
      </c>
      <c r="Q4548" t="str">
        <f>IF(listings[[#This Row],[number_of_reviews]]&lt;10, "Few reviews", IF(listings[[#This Row],[number_of_reviews]]&lt;50, "Medium reviews", "Many reviews"))</f>
        <v>Many reviews</v>
      </c>
    </row>
    <row r="4549" spans="1:17" x14ac:dyDescent="0.2">
      <c r="A4549">
        <v>35048407</v>
      </c>
      <c r="B4549" t="s">
        <v>1911</v>
      </c>
      <c r="C4549">
        <v>262761954</v>
      </c>
      <c r="D4549" t="s">
        <v>14</v>
      </c>
      <c r="E4549" t="s">
        <v>22</v>
      </c>
      <c r="F4549">
        <v>44.838459999999998</v>
      </c>
      <c r="G4549">
        <v>-0.57628000000000001</v>
      </c>
      <c r="H4549" t="s">
        <v>16</v>
      </c>
      <c r="I4549">
        <v>80</v>
      </c>
      <c r="J4549">
        <v>365</v>
      </c>
      <c r="K4549">
        <v>7</v>
      </c>
      <c r="L4549" s="13">
        <v>43698</v>
      </c>
      <c r="M4549">
        <v>1</v>
      </c>
      <c r="N4549">
        <v>0</v>
      </c>
      <c r="O4549" t="str">
        <f>IF(listings[[#This Row],[price]]&lt;=50, "Low", IF(listings[[#This Row],[price]]&lt;=150, "Medium", "High"))</f>
        <v>Medium</v>
      </c>
      <c r="P4549" t="str">
        <f>IF(listings[[#This Row],[calculated_host_listings_count]]=1, "Unique listing", "Multiple listings")</f>
        <v>Unique listing</v>
      </c>
      <c r="Q4549" t="str">
        <f>IF(listings[[#This Row],[number_of_reviews]]&lt;10, "Few reviews", IF(listings[[#This Row],[number_of_reviews]]&lt;50, "Medium reviews", "Many reviews"))</f>
        <v>Few reviews</v>
      </c>
    </row>
    <row r="4550" spans="1:17" x14ac:dyDescent="0.2">
      <c r="A4550">
        <v>35052339</v>
      </c>
      <c r="B4550" t="s">
        <v>1479</v>
      </c>
      <c r="C4550">
        <v>263964333</v>
      </c>
      <c r="D4550" t="s">
        <v>14</v>
      </c>
      <c r="E4550" t="s">
        <v>20</v>
      </c>
      <c r="F4550">
        <v>44.84534</v>
      </c>
      <c r="G4550">
        <v>-0.57632000000000005</v>
      </c>
      <c r="H4550" t="s">
        <v>16</v>
      </c>
      <c r="I4550">
        <v>95</v>
      </c>
      <c r="J4550">
        <v>365</v>
      </c>
      <c r="K4550">
        <v>3</v>
      </c>
      <c r="L4550" s="13">
        <v>43760</v>
      </c>
      <c r="M4550">
        <v>1</v>
      </c>
      <c r="N4550">
        <v>0</v>
      </c>
      <c r="O4550" t="str">
        <f>IF(listings[[#This Row],[price]]&lt;=50, "Low", IF(listings[[#This Row],[price]]&lt;=150, "Medium", "High"))</f>
        <v>Medium</v>
      </c>
      <c r="P4550" t="str">
        <f>IF(listings[[#This Row],[calculated_host_listings_count]]=1, "Unique listing", "Multiple listings")</f>
        <v>Unique listing</v>
      </c>
      <c r="Q4550" t="str">
        <f>IF(listings[[#This Row],[number_of_reviews]]&lt;10, "Few reviews", IF(listings[[#This Row],[number_of_reviews]]&lt;50, "Medium reviews", "Many reviews"))</f>
        <v>Few reviews</v>
      </c>
    </row>
    <row r="4551" spans="1:17" x14ac:dyDescent="0.2">
      <c r="A4551">
        <v>35070825</v>
      </c>
      <c r="B4551" t="s">
        <v>319</v>
      </c>
      <c r="C4551">
        <v>21949160</v>
      </c>
      <c r="D4551" t="s">
        <v>14</v>
      </c>
      <c r="E4551" t="s">
        <v>22</v>
      </c>
      <c r="F4551">
        <v>44.837620000000001</v>
      </c>
      <c r="G4551">
        <v>-0.58238999999999996</v>
      </c>
      <c r="H4551" t="s">
        <v>16</v>
      </c>
      <c r="I4551">
        <v>120</v>
      </c>
      <c r="J4551">
        <v>365</v>
      </c>
      <c r="K4551">
        <v>0</v>
      </c>
      <c r="L4551" s="13"/>
      <c r="M4551">
        <v>1</v>
      </c>
      <c r="N4551">
        <v>0</v>
      </c>
      <c r="O4551" t="str">
        <f>IF(listings[[#This Row],[price]]&lt;=50, "Low", IF(listings[[#This Row],[price]]&lt;=150, "Medium", "High"))</f>
        <v>Medium</v>
      </c>
      <c r="P4551" t="str">
        <f>IF(listings[[#This Row],[calculated_host_listings_count]]=1, "Unique listing", "Multiple listings")</f>
        <v>Unique listing</v>
      </c>
      <c r="Q4551" t="str">
        <f>IF(listings[[#This Row],[number_of_reviews]]&lt;10, "Few reviews", IF(listings[[#This Row],[number_of_reviews]]&lt;50, "Medium reviews", "Many reviews"))</f>
        <v>Few reviews</v>
      </c>
    </row>
    <row r="4552" spans="1:17" x14ac:dyDescent="0.2">
      <c r="A4552">
        <v>35076953</v>
      </c>
      <c r="B4552" t="s">
        <v>593</v>
      </c>
      <c r="C4552">
        <v>262812084</v>
      </c>
      <c r="D4552" t="s">
        <v>14</v>
      </c>
      <c r="E4552" t="s">
        <v>144</v>
      </c>
      <c r="F4552">
        <v>44.859160000000003</v>
      </c>
      <c r="G4552">
        <v>-0.56347000000000003</v>
      </c>
      <c r="H4552" t="s">
        <v>16</v>
      </c>
      <c r="I4552">
        <v>50</v>
      </c>
      <c r="J4552">
        <v>28</v>
      </c>
      <c r="K4552">
        <v>68</v>
      </c>
      <c r="L4552" s="13">
        <v>45130</v>
      </c>
      <c r="M4552">
        <v>2</v>
      </c>
      <c r="N4552">
        <v>3</v>
      </c>
      <c r="O4552" t="str">
        <f>IF(listings[[#This Row],[price]]&lt;=50, "Low", IF(listings[[#This Row],[price]]&lt;=150, "Medium", "High"))</f>
        <v>Low</v>
      </c>
      <c r="P4552" t="str">
        <f>IF(listings[[#This Row],[calculated_host_listings_count]]=1, "Unique listing", "Multiple listings")</f>
        <v>Multiple listings</v>
      </c>
      <c r="Q4552" t="str">
        <f>IF(listings[[#This Row],[number_of_reviews]]&lt;10, "Few reviews", IF(listings[[#This Row],[number_of_reviews]]&lt;50, "Medium reviews", "Many reviews"))</f>
        <v>Many reviews</v>
      </c>
    </row>
    <row r="4553" spans="1:17" x14ac:dyDescent="0.2">
      <c r="A4553">
        <v>35082514</v>
      </c>
      <c r="B4553" t="s">
        <v>3228</v>
      </c>
      <c r="C4553">
        <v>264269467</v>
      </c>
      <c r="D4553" t="s">
        <v>31</v>
      </c>
      <c r="E4553" t="s">
        <v>32</v>
      </c>
      <c r="F4553">
        <v>44.847470000000001</v>
      </c>
      <c r="G4553">
        <v>-0.50885000000000002</v>
      </c>
      <c r="H4553" t="s">
        <v>28</v>
      </c>
      <c r="I4553">
        <v>15</v>
      </c>
      <c r="J4553">
        <v>1</v>
      </c>
      <c r="K4553">
        <v>0</v>
      </c>
      <c r="L4553" s="13"/>
      <c r="M4553">
        <v>1</v>
      </c>
      <c r="N4553">
        <v>0</v>
      </c>
      <c r="O4553" t="str">
        <f>IF(listings[[#This Row],[price]]&lt;=50, "Low", IF(listings[[#This Row],[price]]&lt;=150, "Medium", "High"))</f>
        <v>Low</v>
      </c>
      <c r="P4553" t="str">
        <f>IF(listings[[#This Row],[calculated_host_listings_count]]=1, "Unique listing", "Multiple listings")</f>
        <v>Unique listing</v>
      </c>
      <c r="Q4553" t="str">
        <f>IF(listings[[#This Row],[number_of_reviews]]&lt;10, "Few reviews", IF(listings[[#This Row],[number_of_reviews]]&lt;50, "Medium reviews", "Many reviews"))</f>
        <v>Few reviews</v>
      </c>
    </row>
    <row r="4554" spans="1:17" x14ac:dyDescent="0.2">
      <c r="A4554">
        <v>35085902</v>
      </c>
      <c r="B4554" t="s">
        <v>3229</v>
      </c>
      <c r="C4554">
        <v>47648439</v>
      </c>
      <c r="D4554" t="s">
        <v>14</v>
      </c>
      <c r="E4554" t="s">
        <v>45</v>
      </c>
      <c r="F4554">
        <v>44.83623</v>
      </c>
      <c r="G4554">
        <v>-0.60846</v>
      </c>
      <c r="H4554" t="s">
        <v>16</v>
      </c>
      <c r="I4554">
        <v>99</v>
      </c>
      <c r="J4554">
        <v>2</v>
      </c>
      <c r="K4554">
        <v>26</v>
      </c>
      <c r="L4554" s="13">
        <v>45173</v>
      </c>
      <c r="M4554">
        <v>1</v>
      </c>
      <c r="N4554">
        <v>7</v>
      </c>
      <c r="O4554" t="str">
        <f>IF(listings[[#This Row],[price]]&lt;=50, "Low", IF(listings[[#This Row],[price]]&lt;=150, "Medium", "High"))</f>
        <v>Medium</v>
      </c>
      <c r="P4554" t="str">
        <f>IF(listings[[#This Row],[calculated_host_listings_count]]=1, "Unique listing", "Multiple listings")</f>
        <v>Unique listing</v>
      </c>
      <c r="Q4554" t="str">
        <f>IF(listings[[#This Row],[number_of_reviews]]&lt;10, "Few reviews", IF(listings[[#This Row],[number_of_reviews]]&lt;50, "Medium reviews", "Many reviews"))</f>
        <v>Medium reviews</v>
      </c>
    </row>
    <row r="4555" spans="1:17" x14ac:dyDescent="0.2">
      <c r="A4555">
        <v>35088383</v>
      </c>
      <c r="B4555" t="s">
        <v>3230</v>
      </c>
      <c r="C4555">
        <v>47791837</v>
      </c>
      <c r="D4555" t="s">
        <v>227</v>
      </c>
      <c r="E4555" t="s">
        <v>227</v>
      </c>
      <c r="F4555">
        <v>44.959479999999999</v>
      </c>
      <c r="G4555">
        <v>-0.62270000000000003</v>
      </c>
      <c r="H4555" t="s">
        <v>16</v>
      </c>
      <c r="I4555">
        <v>285</v>
      </c>
      <c r="J4555">
        <v>5</v>
      </c>
      <c r="K4555">
        <v>2</v>
      </c>
      <c r="L4555" s="13">
        <v>44420</v>
      </c>
      <c r="M4555">
        <v>1</v>
      </c>
      <c r="N4555">
        <v>0</v>
      </c>
      <c r="O4555" t="str">
        <f>IF(listings[[#This Row],[price]]&lt;=50, "Low", IF(listings[[#This Row],[price]]&lt;=150, "Medium", "High"))</f>
        <v>High</v>
      </c>
      <c r="P4555" t="str">
        <f>IF(listings[[#This Row],[calculated_host_listings_count]]=1, "Unique listing", "Multiple listings")</f>
        <v>Unique listing</v>
      </c>
      <c r="Q4555" t="str">
        <f>IF(listings[[#This Row],[number_of_reviews]]&lt;10, "Few reviews", IF(listings[[#This Row],[number_of_reviews]]&lt;50, "Medium reviews", "Many reviews"))</f>
        <v>Few reviews</v>
      </c>
    </row>
    <row r="4556" spans="1:17" x14ac:dyDescent="0.2">
      <c r="A4556">
        <v>35107070</v>
      </c>
      <c r="B4556" t="s">
        <v>3231</v>
      </c>
      <c r="C4556">
        <v>167570247</v>
      </c>
      <c r="D4556" t="s">
        <v>165</v>
      </c>
      <c r="E4556" t="s">
        <v>165</v>
      </c>
      <c r="F4556">
        <v>44.756920000000001</v>
      </c>
      <c r="G4556">
        <v>-0.57940000000000003</v>
      </c>
      <c r="H4556" t="s">
        <v>16</v>
      </c>
      <c r="I4556">
        <v>45</v>
      </c>
      <c r="J4556">
        <v>2</v>
      </c>
      <c r="K4556">
        <v>1</v>
      </c>
      <c r="L4556" s="13">
        <v>43724</v>
      </c>
      <c r="M4556">
        <v>1</v>
      </c>
      <c r="N4556">
        <v>0</v>
      </c>
      <c r="O4556" t="str">
        <f>IF(listings[[#This Row],[price]]&lt;=50, "Low", IF(listings[[#This Row],[price]]&lt;=150, "Medium", "High"))</f>
        <v>Low</v>
      </c>
      <c r="P4556" t="str">
        <f>IF(listings[[#This Row],[calculated_host_listings_count]]=1, "Unique listing", "Multiple listings")</f>
        <v>Unique listing</v>
      </c>
      <c r="Q4556" t="str">
        <f>IF(listings[[#This Row],[number_of_reviews]]&lt;10, "Few reviews", IF(listings[[#This Row],[number_of_reviews]]&lt;50, "Medium reviews", "Many reviews"))</f>
        <v>Few reviews</v>
      </c>
    </row>
    <row r="4557" spans="1:17" x14ac:dyDescent="0.2">
      <c r="A4557">
        <v>35107738</v>
      </c>
      <c r="B4557" t="s">
        <v>3232</v>
      </c>
      <c r="C4557">
        <v>262974869</v>
      </c>
      <c r="D4557" t="s">
        <v>14</v>
      </c>
      <c r="E4557" t="s">
        <v>144</v>
      </c>
      <c r="F4557">
        <v>44.874540000000003</v>
      </c>
      <c r="G4557">
        <v>-0.54683999999999999</v>
      </c>
      <c r="H4557" t="s">
        <v>28</v>
      </c>
      <c r="I4557">
        <v>99</v>
      </c>
      <c r="J4557">
        <v>1</v>
      </c>
      <c r="K4557">
        <v>0</v>
      </c>
      <c r="L4557" s="13"/>
      <c r="M4557">
        <v>1</v>
      </c>
      <c r="N4557">
        <v>0</v>
      </c>
      <c r="O4557" t="str">
        <f>IF(listings[[#This Row],[price]]&lt;=50, "Low", IF(listings[[#This Row],[price]]&lt;=150, "Medium", "High"))</f>
        <v>Medium</v>
      </c>
      <c r="P4557" t="str">
        <f>IF(listings[[#This Row],[calculated_host_listings_count]]=1, "Unique listing", "Multiple listings")</f>
        <v>Unique listing</v>
      </c>
      <c r="Q4557" t="str">
        <f>IF(listings[[#This Row],[number_of_reviews]]&lt;10, "Few reviews", IF(listings[[#This Row],[number_of_reviews]]&lt;50, "Medium reviews", "Many reviews"))</f>
        <v>Few reviews</v>
      </c>
    </row>
    <row r="4558" spans="1:17" x14ac:dyDescent="0.2">
      <c r="A4558">
        <v>35113304</v>
      </c>
      <c r="B4558" t="s">
        <v>3233</v>
      </c>
      <c r="C4558">
        <v>6916301</v>
      </c>
      <c r="D4558" t="s">
        <v>100</v>
      </c>
      <c r="E4558" t="s">
        <v>100</v>
      </c>
      <c r="F4558">
        <v>44.87791</v>
      </c>
      <c r="G4558">
        <v>-0.53366999999999998</v>
      </c>
      <c r="H4558" t="s">
        <v>16</v>
      </c>
      <c r="I4558">
        <v>70</v>
      </c>
      <c r="J4558">
        <v>1</v>
      </c>
      <c r="K4558">
        <v>35</v>
      </c>
      <c r="L4558" s="13">
        <v>44073</v>
      </c>
      <c r="M4558">
        <v>1</v>
      </c>
      <c r="N4558">
        <v>0</v>
      </c>
      <c r="O4558" t="str">
        <f>IF(listings[[#This Row],[price]]&lt;=50, "Low", IF(listings[[#This Row],[price]]&lt;=150, "Medium", "High"))</f>
        <v>Medium</v>
      </c>
      <c r="P4558" t="str">
        <f>IF(listings[[#This Row],[calculated_host_listings_count]]=1, "Unique listing", "Multiple listings")</f>
        <v>Unique listing</v>
      </c>
      <c r="Q4558" t="str">
        <f>IF(listings[[#This Row],[number_of_reviews]]&lt;10, "Few reviews", IF(listings[[#This Row],[number_of_reviews]]&lt;50, "Medium reviews", "Many reviews"))</f>
        <v>Medium reviews</v>
      </c>
    </row>
    <row r="4559" spans="1:17" x14ac:dyDescent="0.2">
      <c r="A4559">
        <v>35113809</v>
      </c>
      <c r="B4559" t="s">
        <v>3234</v>
      </c>
      <c r="C4559">
        <v>200414614</v>
      </c>
      <c r="D4559" t="s">
        <v>191</v>
      </c>
      <c r="E4559" t="s">
        <v>191</v>
      </c>
      <c r="F4559">
        <v>44.886249999999997</v>
      </c>
      <c r="G4559">
        <v>-0.63400000000000001</v>
      </c>
      <c r="H4559" t="s">
        <v>28</v>
      </c>
      <c r="I4559">
        <v>60</v>
      </c>
      <c r="J4559">
        <v>1</v>
      </c>
      <c r="K4559">
        <v>159</v>
      </c>
      <c r="L4559" s="13">
        <v>45158</v>
      </c>
      <c r="M4559">
        <v>1</v>
      </c>
      <c r="N4559">
        <v>72</v>
      </c>
      <c r="O4559" t="str">
        <f>IF(listings[[#This Row],[price]]&lt;=50, "Low", IF(listings[[#This Row],[price]]&lt;=150, "Medium", "High"))</f>
        <v>Medium</v>
      </c>
      <c r="P4559" t="str">
        <f>IF(listings[[#This Row],[calculated_host_listings_count]]=1, "Unique listing", "Multiple listings")</f>
        <v>Unique listing</v>
      </c>
      <c r="Q4559" t="str">
        <f>IF(listings[[#This Row],[number_of_reviews]]&lt;10, "Few reviews", IF(listings[[#This Row],[number_of_reviews]]&lt;50, "Medium reviews", "Many reviews"))</f>
        <v>Many reviews</v>
      </c>
    </row>
    <row r="4560" spans="1:17" x14ac:dyDescent="0.2">
      <c r="A4560">
        <v>35122807</v>
      </c>
      <c r="B4560" t="s">
        <v>414</v>
      </c>
      <c r="C4560">
        <v>247197316</v>
      </c>
      <c r="D4560" t="s">
        <v>14</v>
      </c>
      <c r="E4560" t="s">
        <v>22</v>
      </c>
      <c r="F4560">
        <v>44.837339999999998</v>
      </c>
      <c r="G4560">
        <v>-0.57723999999999998</v>
      </c>
      <c r="H4560" t="s">
        <v>16</v>
      </c>
      <c r="I4560">
        <v>90</v>
      </c>
      <c r="J4560">
        <v>1</v>
      </c>
      <c r="K4560">
        <v>228</v>
      </c>
      <c r="L4560" s="13">
        <v>45162</v>
      </c>
      <c r="M4560">
        <v>5</v>
      </c>
      <c r="N4560">
        <v>70</v>
      </c>
      <c r="O4560" t="str">
        <f>IF(listings[[#This Row],[price]]&lt;=50, "Low", IF(listings[[#This Row],[price]]&lt;=150, "Medium", "High"))</f>
        <v>Medium</v>
      </c>
      <c r="P4560" t="str">
        <f>IF(listings[[#This Row],[calculated_host_listings_count]]=1, "Unique listing", "Multiple listings")</f>
        <v>Multiple listings</v>
      </c>
      <c r="Q4560" t="str">
        <f>IF(listings[[#This Row],[number_of_reviews]]&lt;10, "Few reviews", IF(listings[[#This Row],[number_of_reviews]]&lt;50, "Medium reviews", "Many reviews"))</f>
        <v>Many reviews</v>
      </c>
    </row>
    <row r="4561" spans="1:17" x14ac:dyDescent="0.2">
      <c r="A4561">
        <v>35124397</v>
      </c>
      <c r="B4561" t="s">
        <v>3235</v>
      </c>
      <c r="C4561">
        <v>122006544</v>
      </c>
      <c r="D4561" t="s">
        <v>60</v>
      </c>
      <c r="E4561" t="s">
        <v>60</v>
      </c>
      <c r="F4561">
        <v>44.897570000000002</v>
      </c>
      <c r="G4561">
        <v>-0.50731000000000004</v>
      </c>
      <c r="H4561" t="s">
        <v>28</v>
      </c>
      <c r="I4561">
        <v>60</v>
      </c>
      <c r="J4561">
        <v>2</v>
      </c>
      <c r="K4561">
        <v>4</v>
      </c>
      <c r="L4561" s="13">
        <v>44717</v>
      </c>
      <c r="M4561">
        <v>3</v>
      </c>
      <c r="N4561">
        <v>0</v>
      </c>
      <c r="O4561" t="str">
        <f>IF(listings[[#This Row],[price]]&lt;=50, "Low", IF(listings[[#This Row],[price]]&lt;=150, "Medium", "High"))</f>
        <v>Medium</v>
      </c>
      <c r="P4561" t="str">
        <f>IF(listings[[#This Row],[calculated_host_listings_count]]=1, "Unique listing", "Multiple listings")</f>
        <v>Multiple listings</v>
      </c>
      <c r="Q4561" t="str">
        <f>IF(listings[[#This Row],[number_of_reviews]]&lt;10, "Few reviews", IF(listings[[#This Row],[number_of_reviews]]&lt;50, "Medium reviews", "Many reviews"))</f>
        <v>Few reviews</v>
      </c>
    </row>
    <row r="4562" spans="1:17" x14ac:dyDescent="0.2">
      <c r="A4562">
        <v>35136079</v>
      </c>
      <c r="B4562" t="s">
        <v>3236</v>
      </c>
      <c r="C4562">
        <v>11767220</v>
      </c>
      <c r="D4562" t="s">
        <v>14</v>
      </c>
      <c r="E4562" t="s">
        <v>51</v>
      </c>
      <c r="F4562">
        <v>44.817480000000003</v>
      </c>
      <c r="G4562">
        <v>-0.57476000000000005</v>
      </c>
      <c r="H4562" t="s">
        <v>16</v>
      </c>
      <c r="I4562">
        <v>175</v>
      </c>
      <c r="J4562">
        <v>6</v>
      </c>
      <c r="K4562">
        <v>8</v>
      </c>
      <c r="L4562" s="13">
        <v>45150</v>
      </c>
      <c r="M4562">
        <v>1</v>
      </c>
      <c r="N4562">
        <v>1</v>
      </c>
      <c r="O4562" t="str">
        <f>IF(listings[[#This Row],[price]]&lt;=50, "Low", IF(listings[[#This Row],[price]]&lt;=150, "Medium", "High"))</f>
        <v>High</v>
      </c>
      <c r="P4562" t="str">
        <f>IF(listings[[#This Row],[calculated_host_listings_count]]=1, "Unique listing", "Multiple listings")</f>
        <v>Unique listing</v>
      </c>
      <c r="Q4562" t="str">
        <f>IF(listings[[#This Row],[number_of_reviews]]&lt;10, "Few reviews", IF(listings[[#This Row],[number_of_reviews]]&lt;50, "Medium reviews", "Many reviews"))</f>
        <v>Few reviews</v>
      </c>
    </row>
    <row r="4563" spans="1:17" x14ac:dyDescent="0.2">
      <c r="A4563">
        <v>35137761</v>
      </c>
      <c r="B4563" t="s">
        <v>3237</v>
      </c>
      <c r="C4563">
        <v>264656070</v>
      </c>
      <c r="D4563" t="s">
        <v>114</v>
      </c>
      <c r="E4563" t="s">
        <v>114</v>
      </c>
      <c r="F4563">
        <v>44.920610000000003</v>
      </c>
      <c r="G4563">
        <v>-0.72858000000000001</v>
      </c>
      <c r="H4563" t="s">
        <v>16</v>
      </c>
      <c r="I4563">
        <v>310</v>
      </c>
      <c r="J4563">
        <v>7</v>
      </c>
      <c r="K4563">
        <v>0</v>
      </c>
      <c r="L4563" s="13"/>
      <c r="M4563">
        <v>1</v>
      </c>
      <c r="N4563">
        <v>0</v>
      </c>
      <c r="O4563" t="str">
        <f>IF(listings[[#This Row],[price]]&lt;=50, "Low", IF(listings[[#This Row],[price]]&lt;=150, "Medium", "High"))</f>
        <v>High</v>
      </c>
      <c r="P4563" t="str">
        <f>IF(listings[[#This Row],[calculated_host_listings_count]]=1, "Unique listing", "Multiple listings")</f>
        <v>Unique listing</v>
      </c>
      <c r="Q4563" t="str">
        <f>IF(listings[[#This Row],[number_of_reviews]]&lt;10, "Few reviews", IF(listings[[#This Row],[number_of_reviews]]&lt;50, "Medium reviews", "Many reviews"))</f>
        <v>Few reviews</v>
      </c>
    </row>
    <row r="4564" spans="1:17" x14ac:dyDescent="0.2">
      <c r="A4564">
        <v>35139351</v>
      </c>
      <c r="B4564" t="s">
        <v>3238</v>
      </c>
      <c r="C4564">
        <v>138704400</v>
      </c>
      <c r="D4564" t="s">
        <v>66</v>
      </c>
      <c r="E4564" t="s">
        <v>281</v>
      </c>
      <c r="F4564">
        <v>44.822560000000003</v>
      </c>
      <c r="G4564">
        <v>-0.65037</v>
      </c>
      <c r="H4564" t="s">
        <v>16</v>
      </c>
      <c r="I4564">
        <v>95</v>
      </c>
      <c r="J4564">
        <v>5</v>
      </c>
      <c r="K4564">
        <v>3</v>
      </c>
      <c r="L4564" s="13">
        <v>44990</v>
      </c>
      <c r="M4564">
        <v>1</v>
      </c>
      <c r="N4564">
        <v>2</v>
      </c>
      <c r="O4564" t="str">
        <f>IF(listings[[#This Row],[price]]&lt;=50, "Low", IF(listings[[#This Row],[price]]&lt;=150, "Medium", "High"))</f>
        <v>Medium</v>
      </c>
      <c r="P4564" t="str">
        <f>IF(listings[[#This Row],[calculated_host_listings_count]]=1, "Unique listing", "Multiple listings")</f>
        <v>Unique listing</v>
      </c>
      <c r="Q4564" t="str">
        <f>IF(listings[[#This Row],[number_of_reviews]]&lt;10, "Few reviews", IF(listings[[#This Row],[number_of_reviews]]&lt;50, "Medium reviews", "Many reviews"))</f>
        <v>Few reviews</v>
      </c>
    </row>
    <row r="4565" spans="1:17" x14ac:dyDescent="0.2">
      <c r="A4565">
        <v>35139728</v>
      </c>
      <c r="B4565" t="s">
        <v>928</v>
      </c>
      <c r="C4565">
        <v>247197316</v>
      </c>
      <c r="D4565" t="s">
        <v>14</v>
      </c>
      <c r="E4565" t="s">
        <v>22</v>
      </c>
      <c r="F4565">
        <v>44.837179999999996</v>
      </c>
      <c r="G4565">
        <v>-0.57752000000000003</v>
      </c>
      <c r="H4565" t="s">
        <v>16</v>
      </c>
      <c r="I4565">
        <v>144</v>
      </c>
      <c r="J4565">
        <v>1</v>
      </c>
      <c r="K4565">
        <v>107</v>
      </c>
      <c r="L4565" s="13">
        <v>45144</v>
      </c>
      <c r="M4565">
        <v>5</v>
      </c>
      <c r="N4565">
        <v>29</v>
      </c>
      <c r="O4565" t="str">
        <f>IF(listings[[#This Row],[price]]&lt;=50, "Low", IF(listings[[#This Row],[price]]&lt;=150, "Medium", "High"))</f>
        <v>Medium</v>
      </c>
      <c r="P4565" t="str">
        <f>IF(listings[[#This Row],[calculated_host_listings_count]]=1, "Unique listing", "Multiple listings")</f>
        <v>Multiple listings</v>
      </c>
      <c r="Q4565" t="str">
        <f>IF(listings[[#This Row],[number_of_reviews]]&lt;10, "Few reviews", IF(listings[[#This Row],[number_of_reviews]]&lt;50, "Medium reviews", "Many reviews"))</f>
        <v>Many reviews</v>
      </c>
    </row>
    <row r="4566" spans="1:17" x14ac:dyDescent="0.2">
      <c r="A4566">
        <v>35141463</v>
      </c>
      <c r="B4566" t="s">
        <v>3239</v>
      </c>
      <c r="C4566">
        <v>130994180</v>
      </c>
      <c r="D4566" t="s">
        <v>191</v>
      </c>
      <c r="E4566" t="s">
        <v>191</v>
      </c>
      <c r="F4566">
        <v>44.863129999999998</v>
      </c>
      <c r="G4566">
        <v>-0.64359</v>
      </c>
      <c r="H4566" t="s">
        <v>28</v>
      </c>
      <c r="I4566">
        <v>32</v>
      </c>
      <c r="J4566">
        <v>1</v>
      </c>
      <c r="K4566">
        <v>4</v>
      </c>
      <c r="L4566" s="13">
        <v>43700</v>
      </c>
      <c r="M4566">
        <v>2</v>
      </c>
      <c r="N4566">
        <v>0</v>
      </c>
      <c r="O4566" t="str">
        <f>IF(listings[[#This Row],[price]]&lt;=50, "Low", IF(listings[[#This Row],[price]]&lt;=150, "Medium", "High"))</f>
        <v>Low</v>
      </c>
      <c r="P4566" t="str">
        <f>IF(listings[[#This Row],[calculated_host_listings_count]]=1, "Unique listing", "Multiple listings")</f>
        <v>Multiple listings</v>
      </c>
      <c r="Q4566" t="str">
        <f>IF(listings[[#This Row],[number_of_reviews]]&lt;10, "Few reviews", IF(listings[[#This Row],[number_of_reviews]]&lt;50, "Medium reviews", "Many reviews"))</f>
        <v>Few reviews</v>
      </c>
    </row>
    <row r="4567" spans="1:17" x14ac:dyDescent="0.2">
      <c r="A4567">
        <v>35147132</v>
      </c>
      <c r="B4567" t="s">
        <v>262</v>
      </c>
      <c r="C4567">
        <v>247197316</v>
      </c>
      <c r="D4567" t="s">
        <v>14</v>
      </c>
      <c r="E4567" t="s">
        <v>22</v>
      </c>
      <c r="F4567">
        <v>44.83717</v>
      </c>
      <c r="G4567">
        <v>-0.57906999999999997</v>
      </c>
      <c r="H4567" t="s">
        <v>16</v>
      </c>
      <c r="I4567">
        <v>82</v>
      </c>
      <c r="J4567">
        <v>1</v>
      </c>
      <c r="K4567">
        <v>230</v>
      </c>
      <c r="L4567" s="13">
        <v>45164</v>
      </c>
      <c r="M4567">
        <v>5</v>
      </c>
      <c r="N4567">
        <v>76</v>
      </c>
      <c r="O4567" t="str">
        <f>IF(listings[[#This Row],[price]]&lt;=50, "Low", IF(listings[[#This Row],[price]]&lt;=150, "Medium", "High"))</f>
        <v>Medium</v>
      </c>
      <c r="P4567" t="str">
        <f>IF(listings[[#This Row],[calculated_host_listings_count]]=1, "Unique listing", "Multiple listings")</f>
        <v>Multiple listings</v>
      </c>
      <c r="Q4567" t="str">
        <f>IF(listings[[#This Row],[number_of_reviews]]&lt;10, "Few reviews", IF(listings[[#This Row],[number_of_reviews]]&lt;50, "Medium reviews", "Many reviews"))</f>
        <v>Many reviews</v>
      </c>
    </row>
    <row r="4568" spans="1:17" x14ac:dyDescent="0.2">
      <c r="A4568">
        <v>35148032</v>
      </c>
      <c r="B4568" t="s">
        <v>111</v>
      </c>
      <c r="C4568">
        <v>247197316</v>
      </c>
      <c r="D4568" t="s">
        <v>14</v>
      </c>
      <c r="E4568" t="s">
        <v>22</v>
      </c>
      <c r="F4568">
        <v>44.835239999999999</v>
      </c>
      <c r="G4568">
        <v>-0.57755000000000001</v>
      </c>
      <c r="H4568" t="s">
        <v>16</v>
      </c>
      <c r="I4568">
        <v>110</v>
      </c>
      <c r="J4568">
        <v>1</v>
      </c>
      <c r="K4568">
        <v>59</v>
      </c>
      <c r="L4568" s="13">
        <v>45137</v>
      </c>
      <c r="M4568">
        <v>5</v>
      </c>
      <c r="N4568">
        <v>21</v>
      </c>
      <c r="O4568" t="str">
        <f>IF(listings[[#This Row],[price]]&lt;=50, "Low", IF(listings[[#This Row],[price]]&lt;=150, "Medium", "High"))</f>
        <v>Medium</v>
      </c>
      <c r="P4568" t="str">
        <f>IF(listings[[#This Row],[calculated_host_listings_count]]=1, "Unique listing", "Multiple listings")</f>
        <v>Multiple listings</v>
      </c>
      <c r="Q4568" t="str">
        <f>IF(listings[[#This Row],[number_of_reviews]]&lt;10, "Few reviews", IF(listings[[#This Row],[number_of_reviews]]&lt;50, "Medium reviews", "Many reviews"))</f>
        <v>Many reviews</v>
      </c>
    </row>
    <row r="4569" spans="1:17" x14ac:dyDescent="0.2">
      <c r="A4569">
        <v>35152050</v>
      </c>
      <c r="B4569" t="s">
        <v>3240</v>
      </c>
      <c r="C4569">
        <v>49395581</v>
      </c>
      <c r="D4569" t="s">
        <v>160</v>
      </c>
      <c r="E4569" t="s">
        <v>160</v>
      </c>
      <c r="F4569">
        <v>44.876989999999999</v>
      </c>
      <c r="G4569">
        <v>-0.61895999999999995</v>
      </c>
      <c r="H4569" t="s">
        <v>28</v>
      </c>
      <c r="I4569">
        <v>80</v>
      </c>
      <c r="J4569">
        <v>7</v>
      </c>
      <c r="K4569">
        <v>2</v>
      </c>
      <c r="L4569" s="13">
        <v>44347</v>
      </c>
      <c r="M4569">
        <v>3</v>
      </c>
      <c r="N4569">
        <v>0</v>
      </c>
      <c r="O4569" t="str">
        <f>IF(listings[[#This Row],[price]]&lt;=50, "Low", IF(listings[[#This Row],[price]]&lt;=150, "Medium", "High"))</f>
        <v>Medium</v>
      </c>
      <c r="P4569" t="str">
        <f>IF(listings[[#This Row],[calculated_host_listings_count]]=1, "Unique listing", "Multiple listings")</f>
        <v>Multiple listings</v>
      </c>
      <c r="Q4569" t="str">
        <f>IF(listings[[#This Row],[number_of_reviews]]&lt;10, "Few reviews", IF(listings[[#This Row],[number_of_reviews]]&lt;50, "Medium reviews", "Many reviews"))</f>
        <v>Few reviews</v>
      </c>
    </row>
    <row r="4570" spans="1:17" x14ac:dyDescent="0.2">
      <c r="A4570">
        <v>35153810</v>
      </c>
      <c r="B4570" t="s">
        <v>3241</v>
      </c>
      <c r="C4570">
        <v>5668847</v>
      </c>
      <c r="D4570" t="s">
        <v>14</v>
      </c>
      <c r="E4570" t="s">
        <v>22</v>
      </c>
      <c r="F4570">
        <v>44.840670000000003</v>
      </c>
      <c r="G4570">
        <v>-0.57315000000000005</v>
      </c>
      <c r="H4570" t="s">
        <v>16</v>
      </c>
      <c r="I4570">
        <v>180</v>
      </c>
      <c r="J4570">
        <v>2</v>
      </c>
      <c r="K4570">
        <v>123</v>
      </c>
      <c r="L4570" s="13">
        <v>45152</v>
      </c>
      <c r="M4570">
        <v>1</v>
      </c>
      <c r="N4570">
        <v>31</v>
      </c>
      <c r="O4570" t="str">
        <f>IF(listings[[#This Row],[price]]&lt;=50, "Low", IF(listings[[#This Row],[price]]&lt;=150, "Medium", "High"))</f>
        <v>High</v>
      </c>
      <c r="P4570" t="str">
        <f>IF(listings[[#This Row],[calculated_host_listings_count]]=1, "Unique listing", "Multiple listings")</f>
        <v>Unique listing</v>
      </c>
      <c r="Q4570" t="str">
        <f>IF(listings[[#This Row],[number_of_reviews]]&lt;10, "Few reviews", IF(listings[[#This Row],[number_of_reviews]]&lt;50, "Medium reviews", "Many reviews"))</f>
        <v>Many reviews</v>
      </c>
    </row>
    <row r="4571" spans="1:17" x14ac:dyDescent="0.2">
      <c r="A4571">
        <v>35158869</v>
      </c>
      <c r="B4571" t="s">
        <v>3242</v>
      </c>
      <c r="C4571">
        <v>264786142</v>
      </c>
      <c r="D4571" t="s">
        <v>34</v>
      </c>
      <c r="E4571" t="s">
        <v>34</v>
      </c>
      <c r="F4571">
        <v>44.802259999999997</v>
      </c>
      <c r="G4571">
        <v>-0.58103000000000005</v>
      </c>
      <c r="H4571" t="s">
        <v>16</v>
      </c>
      <c r="I4571">
        <v>75</v>
      </c>
      <c r="J4571">
        <v>3</v>
      </c>
      <c r="K4571">
        <v>38</v>
      </c>
      <c r="L4571" s="13">
        <v>45176</v>
      </c>
      <c r="M4571">
        <v>1</v>
      </c>
      <c r="N4571">
        <v>10</v>
      </c>
      <c r="O4571" t="str">
        <f>IF(listings[[#This Row],[price]]&lt;=50, "Low", IF(listings[[#This Row],[price]]&lt;=150, "Medium", "High"))</f>
        <v>Medium</v>
      </c>
      <c r="P4571" t="str">
        <f>IF(listings[[#This Row],[calculated_host_listings_count]]=1, "Unique listing", "Multiple listings")</f>
        <v>Unique listing</v>
      </c>
      <c r="Q4571" t="str">
        <f>IF(listings[[#This Row],[number_of_reviews]]&lt;10, "Few reviews", IF(listings[[#This Row],[number_of_reviews]]&lt;50, "Medium reviews", "Many reviews"))</f>
        <v>Medium reviews</v>
      </c>
    </row>
    <row r="4572" spans="1:17" x14ac:dyDescent="0.2">
      <c r="A4572">
        <v>35177118</v>
      </c>
      <c r="B4572" t="s">
        <v>3243</v>
      </c>
      <c r="C4572">
        <v>37015462</v>
      </c>
      <c r="D4572" t="s">
        <v>14</v>
      </c>
      <c r="E4572" t="s">
        <v>22</v>
      </c>
      <c r="F4572">
        <v>44.839559999999999</v>
      </c>
      <c r="G4572">
        <v>-0.58970999999999996</v>
      </c>
      <c r="H4572" t="s">
        <v>16</v>
      </c>
      <c r="I4572">
        <v>85</v>
      </c>
      <c r="J4572">
        <v>365</v>
      </c>
      <c r="K4572">
        <v>1</v>
      </c>
      <c r="L4572" s="13">
        <v>43620</v>
      </c>
      <c r="M4572">
        <v>1</v>
      </c>
      <c r="N4572">
        <v>0</v>
      </c>
      <c r="O4572" t="str">
        <f>IF(listings[[#This Row],[price]]&lt;=50, "Low", IF(listings[[#This Row],[price]]&lt;=150, "Medium", "High"))</f>
        <v>Medium</v>
      </c>
      <c r="P4572" t="str">
        <f>IF(listings[[#This Row],[calculated_host_listings_count]]=1, "Unique listing", "Multiple listings")</f>
        <v>Unique listing</v>
      </c>
      <c r="Q4572" t="str">
        <f>IF(listings[[#This Row],[number_of_reviews]]&lt;10, "Few reviews", IF(listings[[#This Row],[number_of_reviews]]&lt;50, "Medium reviews", "Many reviews"))</f>
        <v>Few reviews</v>
      </c>
    </row>
    <row r="4573" spans="1:17" x14ac:dyDescent="0.2">
      <c r="A4573">
        <v>35178350</v>
      </c>
      <c r="B4573" t="s">
        <v>3244</v>
      </c>
      <c r="C4573">
        <v>33800377</v>
      </c>
      <c r="D4573" t="s">
        <v>54</v>
      </c>
      <c r="E4573" t="s">
        <v>492</v>
      </c>
      <c r="F4573">
        <v>44.790770000000002</v>
      </c>
      <c r="G4573">
        <v>-0.63134000000000001</v>
      </c>
      <c r="H4573" t="s">
        <v>16</v>
      </c>
      <c r="I4573">
        <v>80</v>
      </c>
      <c r="J4573">
        <v>2</v>
      </c>
      <c r="K4573">
        <v>3</v>
      </c>
      <c r="L4573" s="13">
        <v>43691</v>
      </c>
      <c r="M4573">
        <v>1</v>
      </c>
      <c r="N4573">
        <v>0</v>
      </c>
      <c r="O4573" t="str">
        <f>IF(listings[[#This Row],[price]]&lt;=50, "Low", IF(listings[[#This Row],[price]]&lt;=150, "Medium", "High"))</f>
        <v>Medium</v>
      </c>
      <c r="P4573" t="str">
        <f>IF(listings[[#This Row],[calculated_host_listings_count]]=1, "Unique listing", "Multiple listings")</f>
        <v>Unique listing</v>
      </c>
      <c r="Q4573" t="str">
        <f>IF(listings[[#This Row],[number_of_reviews]]&lt;10, "Few reviews", IF(listings[[#This Row],[number_of_reviews]]&lt;50, "Medium reviews", "Many reviews"))</f>
        <v>Few reviews</v>
      </c>
    </row>
    <row r="4574" spans="1:17" x14ac:dyDescent="0.2">
      <c r="A4574">
        <v>35195067</v>
      </c>
      <c r="B4574" t="s">
        <v>3245</v>
      </c>
      <c r="C4574">
        <v>187125084</v>
      </c>
      <c r="D4574" t="s">
        <v>191</v>
      </c>
      <c r="E4574" t="s">
        <v>191</v>
      </c>
      <c r="F4574">
        <v>44.882800000000003</v>
      </c>
      <c r="G4574">
        <v>-0.64581999999999995</v>
      </c>
      <c r="H4574" t="s">
        <v>16</v>
      </c>
      <c r="I4574">
        <v>68</v>
      </c>
      <c r="J4574">
        <v>2</v>
      </c>
      <c r="K4574">
        <v>59</v>
      </c>
      <c r="L4574" s="13">
        <v>45066</v>
      </c>
      <c r="M4574">
        <v>2</v>
      </c>
      <c r="N4574">
        <v>5</v>
      </c>
      <c r="O4574" t="str">
        <f>IF(listings[[#This Row],[price]]&lt;=50, "Low", IF(listings[[#This Row],[price]]&lt;=150, "Medium", "High"))</f>
        <v>Medium</v>
      </c>
      <c r="P4574" t="str">
        <f>IF(listings[[#This Row],[calculated_host_listings_count]]=1, "Unique listing", "Multiple listings")</f>
        <v>Multiple listings</v>
      </c>
      <c r="Q4574" t="str">
        <f>IF(listings[[#This Row],[number_of_reviews]]&lt;10, "Few reviews", IF(listings[[#This Row],[number_of_reviews]]&lt;50, "Medium reviews", "Many reviews"))</f>
        <v>Many reviews</v>
      </c>
    </row>
    <row r="4575" spans="1:17" x14ac:dyDescent="0.2">
      <c r="A4575">
        <v>35204332</v>
      </c>
      <c r="B4575" t="s">
        <v>3246</v>
      </c>
      <c r="C4575">
        <v>31793891</v>
      </c>
      <c r="D4575" t="s">
        <v>66</v>
      </c>
      <c r="E4575" t="s">
        <v>67</v>
      </c>
      <c r="F4575">
        <v>44.831890000000001</v>
      </c>
      <c r="G4575">
        <v>-0.62014000000000002</v>
      </c>
      <c r="H4575" t="s">
        <v>16</v>
      </c>
      <c r="I4575">
        <v>105</v>
      </c>
      <c r="J4575">
        <v>4</v>
      </c>
      <c r="K4575">
        <v>8</v>
      </c>
      <c r="L4575" s="13">
        <v>45153</v>
      </c>
      <c r="M4575">
        <v>1</v>
      </c>
      <c r="N4575">
        <v>8</v>
      </c>
      <c r="O4575" t="str">
        <f>IF(listings[[#This Row],[price]]&lt;=50, "Low", IF(listings[[#This Row],[price]]&lt;=150, "Medium", "High"))</f>
        <v>Medium</v>
      </c>
      <c r="P4575" t="str">
        <f>IF(listings[[#This Row],[calculated_host_listings_count]]=1, "Unique listing", "Multiple listings")</f>
        <v>Unique listing</v>
      </c>
      <c r="Q4575" t="str">
        <f>IF(listings[[#This Row],[number_of_reviews]]&lt;10, "Few reviews", IF(listings[[#This Row],[number_of_reviews]]&lt;50, "Medium reviews", "Many reviews"))</f>
        <v>Few reviews</v>
      </c>
    </row>
    <row r="4576" spans="1:17" x14ac:dyDescent="0.2">
      <c r="A4576">
        <v>35215869</v>
      </c>
      <c r="B4576" t="s">
        <v>1253</v>
      </c>
      <c r="C4576">
        <v>58707506</v>
      </c>
      <c r="D4576" t="s">
        <v>14</v>
      </c>
      <c r="E4576" t="s">
        <v>144</v>
      </c>
      <c r="F4576">
        <v>44.863250000000001</v>
      </c>
      <c r="G4576">
        <v>-0.56110000000000004</v>
      </c>
      <c r="H4576" t="s">
        <v>28</v>
      </c>
      <c r="I4576">
        <v>39</v>
      </c>
      <c r="J4576">
        <v>2</v>
      </c>
      <c r="K4576">
        <v>24</v>
      </c>
      <c r="L4576" s="13">
        <v>43876</v>
      </c>
      <c r="M4576">
        <v>1</v>
      </c>
      <c r="N4576">
        <v>0</v>
      </c>
      <c r="O4576" t="str">
        <f>IF(listings[[#This Row],[price]]&lt;=50, "Low", IF(listings[[#This Row],[price]]&lt;=150, "Medium", "High"))</f>
        <v>Low</v>
      </c>
      <c r="P4576" t="str">
        <f>IF(listings[[#This Row],[calculated_host_listings_count]]=1, "Unique listing", "Multiple listings")</f>
        <v>Unique listing</v>
      </c>
      <c r="Q4576" t="str">
        <f>IF(listings[[#This Row],[number_of_reviews]]&lt;10, "Few reviews", IF(listings[[#This Row],[number_of_reviews]]&lt;50, "Medium reviews", "Many reviews"))</f>
        <v>Medium reviews</v>
      </c>
    </row>
    <row r="4577" spans="1:17" x14ac:dyDescent="0.2">
      <c r="A4577">
        <v>35217103</v>
      </c>
      <c r="B4577" t="s">
        <v>507</v>
      </c>
      <c r="C4577">
        <v>24506931</v>
      </c>
      <c r="D4577" t="s">
        <v>14</v>
      </c>
      <c r="E4577" t="s">
        <v>20</v>
      </c>
      <c r="F4577">
        <v>44.853920000000002</v>
      </c>
      <c r="G4577">
        <v>-0.57591000000000003</v>
      </c>
      <c r="H4577" t="s">
        <v>16</v>
      </c>
      <c r="I4577">
        <v>75</v>
      </c>
      <c r="J4577">
        <v>2</v>
      </c>
      <c r="K4577">
        <v>7</v>
      </c>
      <c r="L4577" s="13">
        <v>44703</v>
      </c>
      <c r="M4577">
        <v>1</v>
      </c>
      <c r="N4577">
        <v>0</v>
      </c>
      <c r="O4577" t="str">
        <f>IF(listings[[#This Row],[price]]&lt;=50, "Low", IF(listings[[#This Row],[price]]&lt;=150, "Medium", "High"))</f>
        <v>Medium</v>
      </c>
      <c r="P4577" t="str">
        <f>IF(listings[[#This Row],[calculated_host_listings_count]]=1, "Unique listing", "Multiple listings")</f>
        <v>Unique listing</v>
      </c>
      <c r="Q4577" t="str">
        <f>IF(listings[[#This Row],[number_of_reviews]]&lt;10, "Few reviews", IF(listings[[#This Row],[number_of_reviews]]&lt;50, "Medium reviews", "Many reviews"))</f>
        <v>Few reviews</v>
      </c>
    </row>
    <row r="4578" spans="1:17" x14ac:dyDescent="0.2">
      <c r="A4578">
        <v>35219555</v>
      </c>
      <c r="B4578" t="s">
        <v>933</v>
      </c>
      <c r="C4578">
        <v>16781098</v>
      </c>
      <c r="D4578" t="s">
        <v>14</v>
      </c>
      <c r="E4578" t="s">
        <v>15</v>
      </c>
      <c r="F4578">
        <v>44.823250000000002</v>
      </c>
      <c r="G4578">
        <v>-0.56044000000000005</v>
      </c>
      <c r="H4578" t="s">
        <v>16</v>
      </c>
      <c r="I4578">
        <v>180</v>
      </c>
      <c r="J4578">
        <v>365</v>
      </c>
      <c r="K4578">
        <v>2</v>
      </c>
      <c r="L4578" s="13">
        <v>44782</v>
      </c>
      <c r="M4578">
        <v>1</v>
      </c>
      <c r="N4578">
        <v>0</v>
      </c>
      <c r="O4578" t="str">
        <f>IF(listings[[#This Row],[price]]&lt;=50, "Low", IF(listings[[#This Row],[price]]&lt;=150, "Medium", "High"))</f>
        <v>High</v>
      </c>
      <c r="P4578" t="str">
        <f>IF(listings[[#This Row],[calculated_host_listings_count]]=1, "Unique listing", "Multiple listings")</f>
        <v>Unique listing</v>
      </c>
      <c r="Q4578" t="str">
        <f>IF(listings[[#This Row],[number_of_reviews]]&lt;10, "Few reviews", IF(listings[[#This Row],[number_of_reviews]]&lt;50, "Medium reviews", "Many reviews"))</f>
        <v>Few reviews</v>
      </c>
    </row>
    <row r="4579" spans="1:17" x14ac:dyDescent="0.2">
      <c r="A4579">
        <v>35223018</v>
      </c>
      <c r="B4579" t="s">
        <v>3247</v>
      </c>
      <c r="C4579">
        <v>239108912</v>
      </c>
      <c r="D4579" t="s">
        <v>37</v>
      </c>
      <c r="E4579" t="s">
        <v>37</v>
      </c>
      <c r="F4579">
        <v>44.866379999999999</v>
      </c>
      <c r="G4579">
        <v>-0.57994999999999997</v>
      </c>
      <c r="H4579" t="s">
        <v>16</v>
      </c>
      <c r="I4579">
        <v>110</v>
      </c>
      <c r="J4579">
        <v>3</v>
      </c>
      <c r="K4579">
        <v>2</v>
      </c>
      <c r="L4579" s="13">
        <v>44129</v>
      </c>
      <c r="M4579">
        <v>1</v>
      </c>
      <c r="N4579">
        <v>0</v>
      </c>
      <c r="O4579" t="str">
        <f>IF(listings[[#This Row],[price]]&lt;=50, "Low", IF(listings[[#This Row],[price]]&lt;=150, "Medium", "High"))</f>
        <v>Medium</v>
      </c>
      <c r="P4579" t="str">
        <f>IF(listings[[#This Row],[calculated_host_listings_count]]=1, "Unique listing", "Multiple listings")</f>
        <v>Unique listing</v>
      </c>
      <c r="Q4579" t="str">
        <f>IF(listings[[#This Row],[number_of_reviews]]&lt;10, "Few reviews", IF(listings[[#This Row],[number_of_reviews]]&lt;50, "Medium reviews", "Many reviews"))</f>
        <v>Few reviews</v>
      </c>
    </row>
    <row r="4580" spans="1:17" x14ac:dyDescent="0.2">
      <c r="A4580">
        <v>35225193</v>
      </c>
      <c r="B4580" t="s">
        <v>407</v>
      </c>
      <c r="C4580">
        <v>9426659</v>
      </c>
      <c r="D4580" t="s">
        <v>14</v>
      </c>
      <c r="E4580" t="s">
        <v>22</v>
      </c>
      <c r="F4580">
        <v>44.836790000000001</v>
      </c>
      <c r="G4580">
        <v>-0.57726</v>
      </c>
      <c r="H4580" t="s">
        <v>16</v>
      </c>
      <c r="I4580">
        <v>80</v>
      </c>
      <c r="J4580">
        <v>2</v>
      </c>
      <c r="K4580">
        <v>95</v>
      </c>
      <c r="L4580" s="13">
        <v>45168</v>
      </c>
      <c r="M4580">
        <v>1</v>
      </c>
      <c r="N4580">
        <v>16</v>
      </c>
      <c r="O4580" t="str">
        <f>IF(listings[[#This Row],[price]]&lt;=50, "Low", IF(listings[[#This Row],[price]]&lt;=150, "Medium", "High"))</f>
        <v>Medium</v>
      </c>
      <c r="P4580" t="str">
        <f>IF(listings[[#This Row],[calculated_host_listings_count]]=1, "Unique listing", "Multiple listings")</f>
        <v>Unique listing</v>
      </c>
      <c r="Q4580" t="str">
        <f>IF(listings[[#This Row],[number_of_reviews]]&lt;10, "Few reviews", IF(listings[[#This Row],[number_of_reviews]]&lt;50, "Medium reviews", "Many reviews"))</f>
        <v>Many reviews</v>
      </c>
    </row>
    <row r="4581" spans="1:17" x14ac:dyDescent="0.2">
      <c r="A4581">
        <v>35225602</v>
      </c>
      <c r="B4581" t="s">
        <v>1479</v>
      </c>
      <c r="C4581">
        <v>102619946</v>
      </c>
      <c r="D4581" t="s">
        <v>14</v>
      </c>
      <c r="E4581" t="s">
        <v>144</v>
      </c>
      <c r="F4581">
        <v>44.862090000000002</v>
      </c>
      <c r="G4581">
        <v>-0.56525999999999998</v>
      </c>
      <c r="H4581" t="s">
        <v>16</v>
      </c>
      <c r="I4581">
        <v>40</v>
      </c>
      <c r="J4581">
        <v>365</v>
      </c>
      <c r="K4581">
        <v>7</v>
      </c>
      <c r="L4581" s="13">
        <v>43655</v>
      </c>
      <c r="M4581">
        <v>1</v>
      </c>
      <c r="N4581">
        <v>0</v>
      </c>
      <c r="O4581" t="str">
        <f>IF(listings[[#This Row],[price]]&lt;=50, "Low", IF(listings[[#This Row],[price]]&lt;=150, "Medium", "High"))</f>
        <v>Low</v>
      </c>
      <c r="P4581" t="str">
        <f>IF(listings[[#This Row],[calculated_host_listings_count]]=1, "Unique listing", "Multiple listings")</f>
        <v>Unique listing</v>
      </c>
      <c r="Q4581" t="str">
        <f>IF(listings[[#This Row],[number_of_reviews]]&lt;10, "Few reviews", IF(listings[[#This Row],[number_of_reviews]]&lt;50, "Medium reviews", "Many reviews"))</f>
        <v>Few reviews</v>
      </c>
    </row>
    <row r="4582" spans="1:17" x14ac:dyDescent="0.2">
      <c r="A4582">
        <v>35230440</v>
      </c>
      <c r="B4582" t="s">
        <v>3248</v>
      </c>
      <c r="C4582">
        <v>22138708</v>
      </c>
      <c r="D4582" t="s">
        <v>342</v>
      </c>
      <c r="E4582" t="s">
        <v>342</v>
      </c>
      <c r="F4582">
        <v>44.840820000000001</v>
      </c>
      <c r="G4582">
        <v>-0.78427999999999998</v>
      </c>
      <c r="H4582" t="s">
        <v>16</v>
      </c>
      <c r="I4582">
        <v>300</v>
      </c>
      <c r="J4582">
        <v>6</v>
      </c>
      <c r="K4582">
        <v>19</v>
      </c>
      <c r="L4582" s="13">
        <v>45165</v>
      </c>
      <c r="M4582">
        <v>1</v>
      </c>
      <c r="N4582">
        <v>6</v>
      </c>
      <c r="O4582" t="str">
        <f>IF(listings[[#This Row],[price]]&lt;=50, "Low", IF(listings[[#This Row],[price]]&lt;=150, "Medium", "High"))</f>
        <v>High</v>
      </c>
      <c r="P4582" t="str">
        <f>IF(listings[[#This Row],[calculated_host_listings_count]]=1, "Unique listing", "Multiple listings")</f>
        <v>Unique listing</v>
      </c>
      <c r="Q4582" t="str">
        <f>IF(listings[[#This Row],[number_of_reviews]]&lt;10, "Few reviews", IF(listings[[#This Row],[number_of_reviews]]&lt;50, "Medium reviews", "Many reviews"))</f>
        <v>Medium reviews</v>
      </c>
    </row>
    <row r="4583" spans="1:17" x14ac:dyDescent="0.2">
      <c r="A4583">
        <v>35242410</v>
      </c>
      <c r="B4583" t="s">
        <v>3249</v>
      </c>
      <c r="C4583">
        <v>122006544</v>
      </c>
      <c r="D4583" t="s">
        <v>378</v>
      </c>
      <c r="E4583" t="s">
        <v>378</v>
      </c>
      <c r="F4583">
        <v>44.898949999999999</v>
      </c>
      <c r="G4583">
        <v>-0.50919999999999999</v>
      </c>
      <c r="H4583" t="s">
        <v>28</v>
      </c>
      <c r="I4583">
        <v>60</v>
      </c>
      <c r="J4583">
        <v>2</v>
      </c>
      <c r="K4583">
        <v>2</v>
      </c>
      <c r="L4583" s="13">
        <v>44468</v>
      </c>
      <c r="M4583">
        <v>3</v>
      </c>
      <c r="N4583">
        <v>0</v>
      </c>
      <c r="O4583" t="str">
        <f>IF(listings[[#This Row],[price]]&lt;=50, "Low", IF(listings[[#This Row],[price]]&lt;=150, "Medium", "High"))</f>
        <v>Medium</v>
      </c>
      <c r="P4583" t="str">
        <f>IF(listings[[#This Row],[calculated_host_listings_count]]=1, "Unique listing", "Multiple listings")</f>
        <v>Multiple listings</v>
      </c>
      <c r="Q4583" t="str">
        <f>IF(listings[[#This Row],[number_of_reviews]]&lt;10, "Few reviews", IF(listings[[#This Row],[number_of_reviews]]&lt;50, "Medium reviews", "Many reviews"))</f>
        <v>Few reviews</v>
      </c>
    </row>
    <row r="4584" spans="1:17" x14ac:dyDescent="0.2">
      <c r="A4584">
        <v>35249063</v>
      </c>
      <c r="B4584" t="s">
        <v>3250</v>
      </c>
      <c r="C4584">
        <v>265375266</v>
      </c>
      <c r="D4584" t="s">
        <v>14</v>
      </c>
      <c r="E4584" t="s">
        <v>51</v>
      </c>
      <c r="F4584">
        <v>44.81427</v>
      </c>
      <c r="G4584">
        <v>-0.57052000000000003</v>
      </c>
      <c r="H4584" t="s">
        <v>28</v>
      </c>
      <c r="I4584">
        <v>58</v>
      </c>
      <c r="J4584">
        <v>2</v>
      </c>
      <c r="K4584">
        <v>209</v>
      </c>
      <c r="L4584" s="13">
        <v>45173</v>
      </c>
      <c r="M4584">
        <v>1</v>
      </c>
      <c r="N4584">
        <v>47</v>
      </c>
      <c r="O4584" t="str">
        <f>IF(listings[[#This Row],[price]]&lt;=50, "Low", IF(listings[[#This Row],[price]]&lt;=150, "Medium", "High"))</f>
        <v>Medium</v>
      </c>
      <c r="P4584" t="str">
        <f>IF(listings[[#This Row],[calculated_host_listings_count]]=1, "Unique listing", "Multiple listings")</f>
        <v>Unique listing</v>
      </c>
      <c r="Q4584" t="str">
        <f>IF(listings[[#This Row],[number_of_reviews]]&lt;10, "Few reviews", IF(listings[[#This Row],[number_of_reviews]]&lt;50, "Medium reviews", "Many reviews"))</f>
        <v>Many reviews</v>
      </c>
    </row>
    <row r="4585" spans="1:17" x14ac:dyDescent="0.2">
      <c r="A4585">
        <v>35251003</v>
      </c>
      <c r="B4585" t="s">
        <v>3251</v>
      </c>
      <c r="C4585">
        <v>178097734</v>
      </c>
      <c r="D4585" t="s">
        <v>76</v>
      </c>
      <c r="E4585" t="s">
        <v>76</v>
      </c>
      <c r="F4585">
        <v>44.780050000000003</v>
      </c>
      <c r="G4585">
        <v>-0.62273000000000001</v>
      </c>
      <c r="H4585" t="s">
        <v>28</v>
      </c>
      <c r="I4585">
        <v>95</v>
      </c>
      <c r="J4585">
        <v>1</v>
      </c>
      <c r="K4585">
        <v>1</v>
      </c>
      <c r="L4585" s="13">
        <v>43630</v>
      </c>
      <c r="M4585">
        <v>1</v>
      </c>
      <c r="N4585">
        <v>0</v>
      </c>
      <c r="O4585" t="str">
        <f>IF(listings[[#This Row],[price]]&lt;=50, "Low", IF(listings[[#This Row],[price]]&lt;=150, "Medium", "High"))</f>
        <v>Medium</v>
      </c>
      <c r="P4585" t="str">
        <f>IF(listings[[#This Row],[calculated_host_listings_count]]=1, "Unique listing", "Multiple listings")</f>
        <v>Unique listing</v>
      </c>
      <c r="Q4585" t="str">
        <f>IF(listings[[#This Row],[number_of_reviews]]&lt;10, "Few reviews", IF(listings[[#This Row],[number_of_reviews]]&lt;50, "Medium reviews", "Many reviews"))</f>
        <v>Few reviews</v>
      </c>
    </row>
    <row r="4586" spans="1:17" x14ac:dyDescent="0.2">
      <c r="A4586">
        <v>35254776</v>
      </c>
      <c r="B4586" t="s">
        <v>3205</v>
      </c>
      <c r="C4586">
        <v>264747116</v>
      </c>
      <c r="D4586" t="s">
        <v>14</v>
      </c>
      <c r="E4586" t="s">
        <v>22</v>
      </c>
      <c r="F4586">
        <v>44.839480000000002</v>
      </c>
      <c r="G4586">
        <v>-0.57762000000000002</v>
      </c>
      <c r="H4586" t="s">
        <v>2563</v>
      </c>
      <c r="I4586">
        <v>218</v>
      </c>
      <c r="J4586">
        <v>1</v>
      </c>
      <c r="K4586">
        <v>1</v>
      </c>
      <c r="L4586" s="13">
        <v>44663</v>
      </c>
      <c r="M4586">
        <v>7</v>
      </c>
      <c r="N4586">
        <v>0</v>
      </c>
      <c r="O4586" t="str">
        <f>IF(listings[[#This Row],[price]]&lt;=50, "Low", IF(listings[[#This Row],[price]]&lt;=150, "Medium", "High"))</f>
        <v>High</v>
      </c>
      <c r="P4586" t="str">
        <f>IF(listings[[#This Row],[calculated_host_listings_count]]=1, "Unique listing", "Multiple listings")</f>
        <v>Multiple listings</v>
      </c>
      <c r="Q4586" t="str">
        <f>IF(listings[[#This Row],[number_of_reviews]]&lt;10, "Few reviews", IF(listings[[#This Row],[number_of_reviews]]&lt;50, "Medium reviews", "Many reviews"))</f>
        <v>Few reviews</v>
      </c>
    </row>
    <row r="4587" spans="1:17" x14ac:dyDescent="0.2">
      <c r="A4587">
        <v>35254778</v>
      </c>
      <c r="B4587" t="s">
        <v>3203</v>
      </c>
      <c r="C4587">
        <v>264747116</v>
      </c>
      <c r="D4587" t="s">
        <v>14</v>
      </c>
      <c r="E4587" t="s">
        <v>22</v>
      </c>
      <c r="F4587">
        <v>44.841619999999999</v>
      </c>
      <c r="G4587">
        <v>-0.57803000000000004</v>
      </c>
      <c r="H4587" t="s">
        <v>2563</v>
      </c>
      <c r="I4587">
        <v>207</v>
      </c>
      <c r="J4587">
        <v>1</v>
      </c>
      <c r="K4587">
        <v>3</v>
      </c>
      <c r="L4587" s="13">
        <v>44899</v>
      </c>
      <c r="M4587">
        <v>7</v>
      </c>
      <c r="N4587">
        <v>1</v>
      </c>
      <c r="O4587" t="str">
        <f>IF(listings[[#This Row],[price]]&lt;=50, "Low", IF(listings[[#This Row],[price]]&lt;=150, "Medium", "High"))</f>
        <v>High</v>
      </c>
      <c r="P4587" t="str">
        <f>IF(listings[[#This Row],[calculated_host_listings_count]]=1, "Unique listing", "Multiple listings")</f>
        <v>Multiple listings</v>
      </c>
      <c r="Q4587" t="str">
        <f>IF(listings[[#This Row],[number_of_reviews]]&lt;10, "Few reviews", IF(listings[[#This Row],[number_of_reviews]]&lt;50, "Medium reviews", "Many reviews"))</f>
        <v>Few reviews</v>
      </c>
    </row>
    <row r="4588" spans="1:17" x14ac:dyDescent="0.2">
      <c r="A4588">
        <v>35254780</v>
      </c>
      <c r="B4588" t="s">
        <v>3252</v>
      </c>
      <c r="C4588">
        <v>264747116</v>
      </c>
      <c r="D4588" t="s">
        <v>14</v>
      </c>
      <c r="E4588" t="s">
        <v>22</v>
      </c>
      <c r="F4588">
        <v>44.839919999999999</v>
      </c>
      <c r="G4588">
        <v>-0.57991000000000004</v>
      </c>
      <c r="H4588" t="s">
        <v>2563</v>
      </c>
      <c r="I4588">
        <v>218</v>
      </c>
      <c r="J4588">
        <v>1</v>
      </c>
      <c r="K4588">
        <v>7</v>
      </c>
      <c r="L4588" s="13">
        <v>44941</v>
      </c>
      <c r="M4588">
        <v>7</v>
      </c>
      <c r="N4588">
        <v>1</v>
      </c>
      <c r="O4588" t="str">
        <f>IF(listings[[#This Row],[price]]&lt;=50, "Low", IF(listings[[#This Row],[price]]&lt;=150, "Medium", "High"))</f>
        <v>High</v>
      </c>
      <c r="P4588" t="str">
        <f>IF(listings[[#This Row],[calculated_host_listings_count]]=1, "Unique listing", "Multiple listings")</f>
        <v>Multiple listings</v>
      </c>
      <c r="Q4588" t="str">
        <f>IF(listings[[#This Row],[number_of_reviews]]&lt;10, "Few reviews", IF(listings[[#This Row],[number_of_reviews]]&lt;50, "Medium reviews", "Many reviews"))</f>
        <v>Few reviews</v>
      </c>
    </row>
    <row r="4589" spans="1:17" x14ac:dyDescent="0.2">
      <c r="A4589">
        <v>35254783</v>
      </c>
      <c r="B4589" t="s">
        <v>3253</v>
      </c>
      <c r="C4589">
        <v>264747116</v>
      </c>
      <c r="D4589" t="s">
        <v>14</v>
      </c>
      <c r="E4589" t="s">
        <v>22</v>
      </c>
      <c r="F4589">
        <v>44.83961</v>
      </c>
      <c r="G4589">
        <v>-0.57974000000000003</v>
      </c>
      <c r="H4589" t="s">
        <v>2563</v>
      </c>
      <c r="I4589">
        <v>230</v>
      </c>
      <c r="J4589">
        <v>1</v>
      </c>
      <c r="K4589">
        <v>9</v>
      </c>
      <c r="L4589" s="13">
        <v>45029</v>
      </c>
      <c r="M4589">
        <v>7</v>
      </c>
      <c r="N4589">
        <v>1</v>
      </c>
      <c r="O4589" t="str">
        <f>IF(listings[[#This Row],[price]]&lt;=50, "Low", IF(listings[[#This Row],[price]]&lt;=150, "Medium", "High"))</f>
        <v>High</v>
      </c>
      <c r="P4589" t="str">
        <f>IF(listings[[#This Row],[calculated_host_listings_count]]=1, "Unique listing", "Multiple listings")</f>
        <v>Multiple listings</v>
      </c>
      <c r="Q4589" t="str">
        <f>IF(listings[[#This Row],[number_of_reviews]]&lt;10, "Few reviews", IF(listings[[#This Row],[number_of_reviews]]&lt;50, "Medium reviews", "Many reviews"))</f>
        <v>Few reviews</v>
      </c>
    </row>
    <row r="4590" spans="1:17" x14ac:dyDescent="0.2">
      <c r="A4590">
        <v>35254789</v>
      </c>
      <c r="B4590" t="s">
        <v>3254</v>
      </c>
      <c r="C4590">
        <v>264747116</v>
      </c>
      <c r="D4590" t="s">
        <v>14</v>
      </c>
      <c r="E4590" t="s">
        <v>22</v>
      </c>
      <c r="F4590">
        <v>44.840829999999997</v>
      </c>
      <c r="G4590">
        <v>-0.57777000000000001</v>
      </c>
      <c r="H4590" t="s">
        <v>2563</v>
      </c>
      <c r="I4590">
        <v>218</v>
      </c>
      <c r="J4590">
        <v>1</v>
      </c>
      <c r="K4590">
        <v>7</v>
      </c>
      <c r="L4590" s="13">
        <v>45134</v>
      </c>
      <c r="M4590">
        <v>7</v>
      </c>
      <c r="N4590">
        <v>3</v>
      </c>
      <c r="O4590" t="str">
        <f>IF(listings[[#This Row],[price]]&lt;=50, "Low", IF(listings[[#This Row],[price]]&lt;=150, "Medium", "High"))</f>
        <v>High</v>
      </c>
      <c r="P4590" t="str">
        <f>IF(listings[[#This Row],[calculated_host_listings_count]]=1, "Unique listing", "Multiple listings")</f>
        <v>Multiple listings</v>
      </c>
      <c r="Q4590" t="str">
        <f>IF(listings[[#This Row],[number_of_reviews]]&lt;10, "Few reviews", IF(listings[[#This Row],[number_of_reviews]]&lt;50, "Medium reviews", "Many reviews"))</f>
        <v>Few reviews</v>
      </c>
    </row>
    <row r="4591" spans="1:17" x14ac:dyDescent="0.2">
      <c r="A4591">
        <v>35254792</v>
      </c>
      <c r="B4591" t="s">
        <v>3255</v>
      </c>
      <c r="C4591">
        <v>264747116</v>
      </c>
      <c r="D4591" t="s">
        <v>14</v>
      </c>
      <c r="E4591" t="s">
        <v>22</v>
      </c>
      <c r="F4591">
        <v>44.84178</v>
      </c>
      <c r="G4591">
        <v>-0.57967999999999997</v>
      </c>
      <c r="H4591" t="s">
        <v>2563</v>
      </c>
      <c r="I4591">
        <v>230</v>
      </c>
      <c r="J4591">
        <v>1</v>
      </c>
      <c r="K4591">
        <v>3</v>
      </c>
      <c r="L4591" s="13">
        <v>44997</v>
      </c>
      <c r="M4591">
        <v>7</v>
      </c>
      <c r="N4591">
        <v>1</v>
      </c>
      <c r="O4591" t="str">
        <f>IF(listings[[#This Row],[price]]&lt;=50, "Low", IF(listings[[#This Row],[price]]&lt;=150, "Medium", "High"))</f>
        <v>High</v>
      </c>
      <c r="P4591" t="str">
        <f>IF(listings[[#This Row],[calculated_host_listings_count]]=1, "Unique listing", "Multiple listings")</f>
        <v>Multiple listings</v>
      </c>
      <c r="Q4591" t="str">
        <f>IF(listings[[#This Row],[number_of_reviews]]&lt;10, "Few reviews", IF(listings[[#This Row],[number_of_reviews]]&lt;50, "Medium reviews", "Many reviews"))</f>
        <v>Few reviews</v>
      </c>
    </row>
    <row r="4592" spans="1:17" x14ac:dyDescent="0.2">
      <c r="A4592">
        <v>35254796</v>
      </c>
      <c r="B4592" t="s">
        <v>3256</v>
      </c>
      <c r="C4592">
        <v>264747116</v>
      </c>
      <c r="D4592" t="s">
        <v>14</v>
      </c>
      <c r="E4592" t="s">
        <v>22</v>
      </c>
      <c r="F4592">
        <v>44.839770000000001</v>
      </c>
      <c r="G4592">
        <v>-0.57796999999999998</v>
      </c>
      <c r="H4592" t="s">
        <v>2563</v>
      </c>
      <c r="I4592">
        <v>459</v>
      </c>
      <c r="J4592">
        <v>1</v>
      </c>
      <c r="K4592">
        <v>0</v>
      </c>
      <c r="L4592" s="13"/>
      <c r="M4592">
        <v>7</v>
      </c>
      <c r="N4592">
        <v>0</v>
      </c>
      <c r="O4592" t="str">
        <f>IF(listings[[#This Row],[price]]&lt;=50, "Low", IF(listings[[#This Row],[price]]&lt;=150, "Medium", "High"))</f>
        <v>High</v>
      </c>
      <c r="P4592" t="str">
        <f>IF(listings[[#This Row],[calculated_host_listings_count]]=1, "Unique listing", "Multiple listings")</f>
        <v>Multiple listings</v>
      </c>
      <c r="Q4592" t="str">
        <f>IF(listings[[#This Row],[number_of_reviews]]&lt;10, "Few reviews", IF(listings[[#This Row],[number_of_reviews]]&lt;50, "Medium reviews", "Many reviews"))</f>
        <v>Few reviews</v>
      </c>
    </row>
    <row r="4593" spans="1:17" x14ac:dyDescent="0.2">
      <c r="A4593">
        <v>35274652</v>
      </c>
      <c r="B4593" t="s">
        <v>2202</v>
      </c>
      <c r="C4593">
        <v>11871220</v>
      </c>
      <c r="D4593" t="s">
        <v>66</v>
      </c>
      <c r="E4593" t="s">
        <v>171</v>
      </c>
      <c r="F4593">
        <v>44.831670000000003</v>
      </c>
      <c r="G4593">
        <v>-0.64180999999999999</v>
      </c>
      <c r="H4593" t="s">
        <v>28</v>
      </c>
      <c r="I4593">
        <v>37</v>
      </c>
      <c r="J4593">
        <v>1</v>
      </c>
      <c r="K4593">
        <v>10</v>
      </c>
      <c r="L4593" s="13">
        <v>44083</v>
      </c>
      <c r="M4593">
        <v>7</v>
      </c>
      <c r="N4593">
        <v>0</v>
      </c>
      <c r="O4593" t="str">
        <f>IF(listings[[#This Row],[price]]&lt;=50, "Low", IF(listings[[#This Row],[price]]&lt;=150, "Medium", "High"))</f>
        <v>Low</v>
      </c>
      <c r="P4593" t="str">
        <f>IF(listings[[#This Row],[calculated_host_listings_count]]=1, "Unique listing", "Multiple listings")</f>
        <v>Multiple listings</v>
      </c>
      <c r="Q4593" t="str">
        <f>IF(listings[[#This Row],[number_of_reviews]]&lt;10, "Few reviews", IF(listings[[#This Row],[number_of_reviews]]&lt;50, "Medium reviews", "Many reviews"))</f>
        <v>Medium reviews</v>
      </c>
    </row>
    <row r="4594" spans="1:17" x14ac:dyDescent="0.2">
      <c r="A4594">
        <v>35277546</v>
      </c>
      <c r="B4594" t="s">
        <v>168</v>
      </c>
      <c r="C4594">
        <v>265589451</v>
      </c>
      <c r="D4594" t="s">
        <v>14</v>
      </c>
      <c r="E4594" t="s">
        <v>22</v>
      </c>
      <c r="F4594">
        <v>44.844790000000003</v>
      </c>
      <c r="G4594">
        <v>-0.58052999999999999</v>
      </c>
      <c r="H4594" t="s">
        <v>16</v>
      </c>
      <c r="I4594">
        <v>55</v>
      </c>
      <c r="J4594">
        <v>365</v>
      </c>
      <c r="K4594">
        <v>0</v>
      </c>
      <c r="L4594" s="13"/>
      <c r="M4594">
        <v>1</v>
      </c>
      <c r="N4594">
        <v>0</v>
      </c>
      <c r="O4594" t="str">
        <f>IF(listings[[#This Row],[price]]&lt;=50, "Low", IF(listings[[#This Row],[price]]&lt;=150, "Medium", "High"))</f>
        <v>Medium</v>
      </c>
      <c r="P4594" t="str">
        <f>IF(listings[[#This Row],[calculated_host_listings_count]]=1, "Unique listing", "Multiple listings")</f>
        <v>Unique listing</v>
      </c>
      <c r="Q4594" t="str">
        <f>IF(listings[[#This Row],[number_of_reviews]]&lt;10, "Few reviews", IF(listings[[#This Row],[number_of_reviews]]&lt;50, "Medium reviews", "Many reviews"))</f>
        <v>Few reviews</v>
      </c>
    </row>
    <row r="4595" spans="1:17" x14ac:dyDescent="0.2">
      <c r="A4595">
        <v>35294236</v>
      </c>
      <c r="B4595" t="s">
        <v>2834</v>
      </c>
      <c r="C4595">
        <v>7260692</v>
      </c>
      <c r="D4595" t="s">
        <v>191</v>
      </c>
      <c r="E4595" t="s">
        <v>191</v>
      </c>
      <c r="F4595">
        <v>44.89011</v>
      </c>
      <c r="G4595">
        <v>-0.6351</v>
      </c>
      <c r="H4595" t="s">
        <v>16</v>
      </c>
      <c r="I4595">
        <v>40</v>
      </c>
      <c r="J4595">
        <v>7</v>
      </c>
      <c r="K4595">
        <v>7</v>
      </c>
      <c r="L4595" s="13">
        <v>43779</v>
      </c>
      <c r="M4595">
        <v>1</v>
      </c>
      <c r="N4595">
        <v>0</v>
      </c>
      <c r="O4595" t="str">
        <f>IF(listings[[#This Row],[price]]&lt;=50, "Low", IF(listings[[#This Row],[price]]&lt;=150, "Medium", "High"))</f>
        <v>Low</v>
      </c>
      <c r="P4595" t="str">
        <f>IF(listings[[#This Row],[calculated_host_listings_count]]=1, "Unique listing", "Multiple listings")</f>
        <v>Unique listing</v>
      </c>
      <c r="Q4595" t="str">
        <f>IF(listings[[#This Row],[number_of_reviews]]&lt;10, "Few reviews", IF(listings[[#This Row],[number_of_reviews]]&lt;50, "Medium reviews", "Many reviews"))</f>
        <v>Few reviews</v>
      </c>
    </row>
    <row r="4596" spans="1:17" x14ac:dyDescent="0.2">
      <c r="A4596">
        <v>35296727</v>
      </c>
      <c r="B4596" t="s">
        <v>3257</v>
      </c>
      <c r="C4596">
        <v>115946249</v>
      </c>
      <c r="D4596" t="s">
        <v>14</v>
      </c>
      <c r="E4596" t="s">
        <v>20</v>
      </c>
      <c r="F4596">
        <v>44.854660000000003</v>
      </c>
      <c r="G4596">
        <v>-0.56852000000000003</v>
      </c>
      <c r="H4596" t="s">
        <v>16</v>
      </c>
      <c r="I4596">
        <v>55</v>
      </c>
      <c r="J4596">
        <v>365</v>
      </c>
      <c r="K4596">
        <v>11</v>
      </c>
      <c r="L4596" s="13">
        <v>43737</v>
      </c>
      <c r="M4596">
        <v>1</v>
      </c>
      <c r="N4596">
        <v>0</v>
      </c>
      <c r="O4596" t="str">
        <f>IF(listings[[#This Row],[price]]&lt;=50, "Low", IF(listings[[#This Row],[price]]&lt;=150, "Medium", "High"))</f>
        <v>Medium</v>
      </c>
      <c r="P4596" t="str">
        <f>IF(listings[[#This Row],[calculated_host_listings_count]]=1, "Unique listing", "Multiple listings")</f>
        <v>Unique listing</v>
      </c>
      <c r="Q4596" t="str">
        <f>IF(listings[[#This Row],[number_of_reviews]]&lt;10, "Few reviews", IF(listings[[#This Row],[number_of_reviews]]&lt;50, "Medium reviews", "Many reviews"))</f>
        <v>Medium reviews</v>
      </c>
    </row>
    <row r="4597" spans="1:17" x14ac:dyDescent="0.2">
      <c r="A4597">
        <v>35307430</v>
      </c>
      <c r="B4597" t="s">
        <v>89</v>
      </c>
      <c r="C4597">
        <v>265828498</v>
      </c>
      <c r="D4597" t="s">
        <v>14</v>
      </c>
      <c r="E4597" t="s">
        <v>22</v>
      </c>
      <c r="F4597">
        <v>44.847459999999998</v>
      </c>
      <c r="G4597">
        <v>-0.58245999999999998</v>
      </c>
      <c r="H4597" t="s">
        <v>16</v>
      </c>
      <c r="I4597">
        <v>80</v>
      </c>
      <c r="J4597">
        <v>2</v>
      </c>
      <c r="K4597">
        <v>6</v>
      </c>
      <c r="L4597" s="13">
        <v>45156</v>
      </c>
      <c r="M4597">
        <v>2</v>
      </c>
      <c r="N4597">
        <v>5</v>
      </c>
      <c r="O4597" t="str">
        <f>IF(listings[[#This Row],[price]]&lt;=50, "Low", IF(listings[[#This Row],[price]]&lt;=150, "Medium", "High"))</f>
        <v>Medium</v>
      </c>
      <c r="P4597" t="str">
        <f>IF(listings[[#This Row],[calculated_host_listings_count]]=1, "Unique listing", "Multiple listings")</f>
        <v>Multiple listings</v>
      </c>
      <c r="Q4597" t="str">
        <f>IF(listings[[#This Row],[number_of_reviews]]&lt;10, "Few reviews", IF(listings[[#This Row],[number_of_reviews]]&lt;50, "Medium reviews", "Many reviews"))</f>
        <v>Few reviews</v>
      </c>
    </row>
    <row r="4598" spans="1:17" x14ac:dyDescent="0.2">
      <c r="A4598">
        <v>35308913</v>
      </c>
      <c r="B4598" t="s">
        <v>3258</v>
      </c>
      <c r="C4598">
        <v>144558412</v>
      </c>
      <c r="D4598" t="s">
        <v>14</v>
      </c>
      <c r="E4598" t="s">
        <v>45</v>
      </c>
      <c r="F4598">
        <v>44.821640000000002</v>
      </c>
      <c r="G4598">
        <v>-0.60007999999999995</v>
      </c>
      <c r="H4598" t="s">
        <v>16</v>
      </c>
      <c r="I4598">
        <v>90</v>
      </c>
      <c r="J4598">
        <v>4</v>
      </c>
      <c r="K4598">
        <v>31</v>
      </c>
      <c r="L4598" s="13">
        <v>45158</v>
      </c>
      <c r="M4598">
        <v>1</v>
      </c>
      <c r="N4598">
        <v>7</v>
      </c>
      <c r="O4598" t="str">
        <f>IF(listings[[#This Row],[price]]&lt;=50, "Low", IF(listings[[#This Row],[price]]&lt;=150, "Medium", "High"))</f>
        <v>Medium</v>
      </c>
      <c r="P4598" t="str">
        <f>IF(listings[[#This Row],[calculated_host_listings_count]]=1, "Unique listing", "Multiple listings")</f>
        <v>Unique listing</v>
      </c>
      <c r="Q4598" t="str">
        <f>IF(listings[[#This Row],[number_of_reviews]]&lt;10, "Few reviews", IF(listings[[#This Row],[number_of_reviews]]&lt;50, "Medium reviews", "Many reviews"))</f>
        <v>Medium reviews</v>
      </c>
    </row>
    <row r="4599" spans="1:17" x14ac:dyDescent="0.2">
      <c r="A4599">
        <v>35309125</v>
      </c>
      <c r="B4599" t="s">
        <v>3259</v>
      </c>
      <c r="C4599">
        <v>149803117</v>
      </c>
      <c r="D4599" t="s">
        <v>54</v>
      </c>
      <c r="E4599" t="s">
        <v>522</v>
      </c>
      <c r="F4599">
        <v>44.794809999999998</v>
      </c>
      <c r="G4599">
        <v>-0.63063999999999998</v>
      </c>
      <c r="H4599" t="s">
        <v>28</v>
      </c>
      <c r="I4599">
        <v>30</v>
      </c>
      <c r="J4599">
        <v>5</v>
      </c>
      <c r="K4599">
        <v>4</v>
      </c>
      <c r="L4599" s="13">
        <v>43832</v>
      </c>
      <c r="M4599">
        <v>1</v>
      </c>
      <c r="N4599">
        <v>0</v>
      </c>
      <c r="O4599" t="str">
        <f>IF(listings[[#This Row],[price]]&lt;=50, "Low", IF(listings[[#This Row],[price]]&lt;=150, "Medium", "High"))</f>
        <v>Low</v>
      </c>
      <c r="P4599" t="str">
        <f>IF(listings[[#This Row],[calculated_host_listings_count]]=1, "Unique listing", "Multiple listings")</f>
        <v>Unique listing</v>
      </c>
      <c r="Q4599" t="str">
        <f>IF(listings[[#This Row],[number_of_reviews]]&lt;10, "Few reviews", IF(listings[[#This Row],[number_of_reviews]]&lt;50, "Medium reviews", "Many reviews"))</f>
        <v>Few reviews</v>
      </c>
    </row>
    <row r="4600" spans="1:17" x14ac:dyDescent="0.2">
      <c r="A4600">
        <v>35310265</v>
      </c>
      <c r="B4600" t="s">
        <v>2362</v>
      </c>
      <c r="C4600">
        <v>10308329</v>
      </c>
      <c r="D4600" t="s">
        <v>14</v>
      </c>
      <c r="E4600" t="s">
        <v>144</v>
      </c>
      <c r="F4600">
        <v>44.859459999999999</v>
      </c>
      <c r="G4600">
        <v>-0.55864999999999998</v>
      </c>
      <c r="H4600" t="s">
        <v>28</v>
      </c>
      <c r="I4600">
        <v>28</v>
      </c>
      <c r="J4600">
        <v>1</v>
      </c>
      <c r="K4600">
        <v>11</v>
      </c>
      <c r="L4600" s="13">
        <v>43657</v>
      </c>
      <c r="M4600">
        <v>1</v>
      </c>
      <c r="N4600">
        <v>0</v>
      </c>
      <c r="O4600" t="str">
        <f>IF(listings[[#This Row],[price]]&lt;=50, "Low", IF(listings[[#This Row],[price]]&lt;=150, "Medium", "High"))</f>
        <v>Low</v>
      </c>
      <c r="P4600" t="str">
        <f>IF(listings[[#This Row],[calculated_host_listings_count]]=1, "Unique listing", "Multiple listings")</f>
        <v>Unique listing</v>
      </c>
      <c r="Q4600" t="str">
        <f>IF(listings[[#This Row],[number_of_reviews]]&lt;10, "Few reviews", IF(listings[[#This Row],[number_of_reviews]]&lt;50, "Medium reviews", "Many reviews"))</f>
        <v>Medium reviews</v>
      </c>
    </row>
    <row r="4601" spans="1:17" x14ac:dyDescent="0.2">
      <c r="A4601">
        <v>35327833</v>
      </c>
      <c r="B4601" t="s">
        <v>3260</v>
      </c>
      <c r="C4601">
        <v>265985053</v>
      </c>
      <c r="D4601" t="s">
        <v>14</v>
      </c>
      <c r="E4601" t="s">
        <v>48</v>
      </c>
      <c r="F4601">
        <v>44.838509999999999</v>
      </c>
      <c r="G4601">
        <v>-0.60487000000000002</v>
      </c>
      <c r="H4601" t="s">
        <v>16</v>
      </c>
      <c r="I4601">
        <v>70</v>
      </c>
      <c r="J4601">
        <v>2</v>
      </c>
      <c r="K4601">
        <v>105</v>
      </c>
      <c r="L4601" s="13">
        <v>45173</v>
      </c>
      <c r="M4601">
        <v>1</v>
      </c>
      <c r="N4601">
        <v>31</v>
      </c>
      <c r="O4601" t="str">
        <f>IF(listings[[#This Row],[price]]&lt;=50, "Low", IF(listings[[#This Row],[price]]&lt;=150, "Medium", "High"))</f>
        <v>Medium</v>
      </c>
      <c r="P4601" t="str">
        <f>IF(listings[[#This Row],[calculated_host_listings_count]]=1, "Unique listing", "Multiple listings")</f>
        <v>Unique listing</v>
      </c>
      <c r="Q4601" t="str">
        <f>IF(listings[[#This Row],[number_of_reviews]]&lt;10, "Few reviews", IF(listings[[#This Row],[number_of_reviews]]&lt;50, "Medium reviews", "Many reviews"))</f>
        <v>Many reviews</v>
      </c>
    </row>
    <row r="4602" spans="1:17" x14ac:dyDescent="0.2">
      <c r="A4602">
        <v>35328693</v>
      </c>
      <c r="B4602" t="s">
        <v>3261</v>
      </c>
      <c r="C4602">
        <v>333394</v>
      </c>
      <c r="D4602" t="s">
        <v>14</v>
      </c>
      <c r="E4602" t="s">
        <v>51</v>
      </c>
      <c r="F4602">
        <v>44.818719999999999</v>
      </c>
      <c r="G4602">
        <v>-0.57088000000000005</v>
      </c>
      <c r="H4602" t="s">
        <v>28</v>
      </c>
      <c r="I4602">
        <v>25</v>
      </c>
      <c r="J4602">
        <v>7</v>
      </c>
      <c r="K4602">
        <v>0</v>
      </c>
      <c r="L4602" s="13"/>
      <c r="M4602">
        <v>1</v>
      </c>
      <c r="N4602">
        <v>0</v>
      </c>
      <c r="O4602" t="str">
        <f>IF(listings[[#This Row],[price]]&lt;=50, "Low", IF(listings[[#This Row],[price]]&lt;=150, "Medium", "High"))</f>
        <v>Low</v>
      </c>
      <c r="P4602" t="str">
        <f>IF(listings[[#This Row],[calculated_host_listings_count]]=1, "Unique listing", "Multiple listings")</f>
        <v>Unique listing</v>
      </c>
      <c r="Q4602" t="str">
        <f>IF(listings[[#This Row],[number_of_reviews]]&lt;10, "Few reviews", IF(listings[[#This Row],[number_of_reviews]]&lt;50, "Medium reviews", "Many reviews"))</f>
        <v>Few reviews</v>
      </c>
    </row>
    <row r="4603" spans="1:17" x14ac:dyDescent="0.2">
      <c r="A4603">
        <v>35334446</v>
      </c>
      <c r="B4603" t="s">
        <v>3262</v>
      </c>
      <c r="C4603">
        <v>104266166</v>
      </c>
      <c r="D4603" t="s">
        <v>205</v>
      </c>
      <c r="E4603" t="s">
        <v>205</v>
      </c>
      <c r="F4603">
        <v>44.907229999999998</v>
      </c>
      <c r="G4603">
        <v>-0.63882000000000005</v>
      </c>
      <c r="H4603" t="s">
        <v>16</v>
      </c>
      <c r="I4603">
        <v>47</v>
      </c>
      <c r="J4603">
        <v>2</v>
      </c>
      <c r="K4603">
        <v>9</v>
      </c>
      <c r="L4603" s="13">
        <v>43737</v>
      </c>
      <c r="M4603">
        <v>1</v>
      </c>
      <c r="N4603">
        <v>0</v>
      </c>
      <c r="O4603" t="str">
        <f>IF(listings[[#This Row],[price]]&lt;=50, "Low", IF(listings[[#This Row],[price]]&lt;=150, "Medium", "High"))</f>
        <v>Low</v>
      </c>
      <c r="P4603" t="str">
        <f>IF(listings[[#This Row],[calculated_host_listings_count]]=1, "Unique listing", "Multiple listings")</f>
        <v>Unique listing</v>
      </c>
      <c r="Q4603" t="str">
        <f>IF(listings[[#This Row],[number_of_reviews]]&lt;10, "Few reviews", IF(listings[[#This Row],[number_of_reviews]]&lt;50, "Medium reviews", "Many reviews"))</f>
        <v>Few reviews</v>
      </c>
    </row>
    <row r="4604" spans="1:17" x14ac:dyDescent="0.2">
      <c r="A4604">
        <v>35337788</v>
      </c>
      <c r="B4604" t="s">
        <v>3263</v>
      </c>
      <c r="C4604">
        <v>396754479</v>
      </c>
      <c r="D4604" t="s">
        <v>14</v>
      </c>
      <c r="E4604" t="s">
        <v>22</v>
      </c>
      <c r="F4604">
        <v>44.842269999999999</v>
      </c>
      <c r="G4604">
        <v>-0.57855999999999996</v>
      </c>
      <c r="H4604" t="s">
        <v>2563</v>
      </c>
      <c r="I4604">
        <v>300</v>
      </c>
      <c r="J4604">
        <v>1</v>
      </c>
      <c r="K4604">
        <v>50</v>
      </c>
      <c r="L4604" s="13">
        <v>44241</v>
      </c>
      <c r="M4604">
        <v>7</v>
      </c>
      <c r="N4604">
        <v>0</v>
      </c>
      <c r="O4604" t="str">
        <f>IF(listings[[#This Row],[price]]&lt;=50, "Low", IF(listings[[#This Row],[price]]&lt;=150, "Medium", "High"))</f>
        <v>High</v>
      </c>
      <c r="P4604" t="str">
        <f>IF(listings[[#This Row],[calculated_host_listings_count]]=1, "Unique listing", "Multiple listings")</f>
        <v>Multiple listings</v>
      </c>
      <c r="Q4604" t="str">
        <f>IF(listings[[#This Row],[number_of_reviews]]&lt;10, "Few reviews", IF(listings[[#This Row],[number_of_reviews]]&lt;50, "Medium reviews", "Many reviews"))</f>
        <v>Many reviews</v>
      </c>
    </row>
    <row r="4605" spans="1:17" x14ac:dyDescent="0.2">
      <c r="A4605">
        <v>35346281</v>
      </c>
      <c r="B4605" t="s">
        <v>1757</v>
      </c>
      <c r="C4605">
        <v>258545762</v>
      </c>
      <c r="D4605" t="s">
        <v>14</v>
      </c>
      <c r="E4605" t="s">
        <v>144</v>
      </c>
      <c r="F4605">
        <v>44.880949999999999</v>
      </c>
      <c r="G4605">
        <v>-0.57169000000000003</v>
      </c>
      <c r="H4605" t="s">
        <v>16</v>
      </c>
      <c r="I4605">
        <v>110</v>
      </c>
      <c r="J4605">
        <v>4</v>
      </c>
      <c r="K4605">
        <v>8</v>
      </c>
      <c r="L4605" s="13">
        <v>44422</v>
      </c>
      <c r="M4605">
        <v>1</v>
      </c>
      <c r="N4605">
        <v>0</v>
      </c>
      <c r="O4605" t="str">
        <f>IF(listings[[#This Row],[price]]&lt;=50, "Low", IF(listings[[#This Row],[price]]&lt;=150, "Medium", "High"))</f>
        <v>Medium</v>
      </c>
      <c r="P4605" t="str">
        <f>IF(listings[[#This Row],[calculated_host_listings_count]]=1, "Unique listing", "Multiple listings")</f>
        <v>Unique listing</v>
      </c>
      <c r="Q4605" t="str">
        <f>IF(listings[[#This Row],[number_of_reviews]]&lt;10, "Few reviews", IF(listings[[#This Row],[number_of_reviews]]&lt;50, "Medium reviews", "Many reviews"))</f>
        <v>Few reviews</v>
      </c>
    </row>
    <row r="4606" spans="1:17" x14ac:dyDescent="0.2">
      <c r="A4606">
        <v>35359787</v>
      </c>
      <c r="B4606" t="s">
        <v>3264</v>
      </c>
      <c r="C4606">
        <v>266214005</v>
      </c>
      <c r="D4606" t="s">
        <v>14</v>
      </c>
      <c r="E4606" t="s">
        <v>48</v>
      </c>
      <c r="F4606">
        <v>44.865450000000003</v>
      </c>
      <c r="G4606">
        <v>-0.63205999999999996</v>
      </c>
      <c r="H4606" t="s">
        <v>28</v>
      </c>
      <c r="I4606">
        <v>40</v>
      </c>
      <c r="J4606">
        <v>1</v>
      </c>
      <c r="K4606">
        <v>58</v>
      </c>
      <c r="L4606" s="13">
        <v>45136</v>
      </c>
      <c r="M4606">
        <v>3</v>
      </c>
      <c r="N4606">
        <v>31</v>
      </c>
      <c r="O4606" t="str">
        <f>IF(listings[[#This Row],[price]]&lt;=50, "Low", IF(listings[[#This Row],[price]]&lt;=150, "Medium", "High"))</f>
        <v>Low</v>
      </c>
      <c r="P4606" t="str">
        <f>IF(listings[[#This Row],[calculated_host_listings_count]]=1, "Unique listing", "Multiple listings")</f>
        <v>Multiple listings</v>
      </c>
      <c r="Q4606" t="str">
        <f>IF(listings[[#This Row],[number_of_reviews]]&lt;10, "Few reviews", IF(listings[[#This Row],[number_of_reviews]]&lt;50, "Medium reviews", "Many reviews"))</f>
        <v>Many reviews</v>
      </c>
    </row>
    <row r="4607" spans="1:17" x14ac:dyDescent="0.2">
      <c r="A4607">
        <v>35366337</v>
      </c>
      <c r="B4607" t="s">
        <v>3265</v>
      </c>
      <c r="C4607">
        <v>6092799</v>
      </c>
      <c r="D4607" t="s">
        <v>26</v>
      </c>
      <c r="E4607" t="s">
        <v>26</v>
      </c>
      <c r="F4607">
        <v>44.804839999999999</v>
      </c>
      <c r="G4607">
        <v>-0.56435000000000002</v>
      </c>
      <c r="H4607" t="s">
        <v>16</v>
      </c>
      <c r="I4607">
        <v>300</v>
      </c>
      <c r="J4607">
        <v>4</v>
      </c>
      <c r="K4607">
        <v>9</v>
      </c>
      <c r="L4607" s="13">
        <v>44793</v>
      </c>
      <c r="M4607">
        <v>1</v>
      </c>
      <c r="N4607">
        <v>0</v>
      </c>
      <c r="O4607" t="str">
        <f>IF(listings[[#This Row],[price]]&lt;=50, "Low", IF(listings[[#This Row],[price]]&lt;=150, "Medium", "High"))</f>
        <v>High</v>
      </c>
      <c r="P4607" t="str">
        <f>IF(listings[[#This Row],[calculated_host_listings_count]]=1, "Unique listing", "Multiple listings")</f>
        <v>Unique listing</v>
      </c>
      <c r="Q4607" t="str">
        <f>IF(listings[[#This Row],[number_of_reviews]]&lt;10, "Few reviews", IF(listings[[#This Row],[number_of_reviews]]&lt;50, "Medium reviews", "Many reviews"))</f>
        <v>Few reviews</v>
      </c>
    </row>
    <row r="4608" spans="1:17" x14ac:dyDescent="0.2">
      <c r="A4608">
        <v>35366641</v>
      </c>
      <c r="B4608" t="s">
        <v>910</v>
      </c>
      <c r="C4608">
        <v>71304983</v>
      </c>
      <c r="D4608" t="s">
        <v>14</v>
      </c>
      <c r="E4608" t="s">
        <v>20</v>
      </c>
      <c r="F4608">
        <v>44.850059999999999</v>
      </c>
      <c r="G4608">
        <v>-0.57350000000000001</v>
      </c>
      <c r="H4608" t="s">
        <v>16</v>
      </c>
      <c r="I4608">
        <v>70</v>
      </c>
      <c r="J4608">
        <v>365</v>
      </c>
      <c r="K4608">
        <v>5</v>
      </c>
      <c r="L4608" s="13">
        <v>43642</v>
      </c>
      <c r="M4608">
        <v>1</v>
      </c>
      <c r="N4608">
        <v>0</v>
      </c>
      <c r="O4608" t="str">
        <f>IF(listings[[#This Row],[price]]&lt;=50, "Low", IF(listings[[#This Row],[price]]&lt;=150, "Medium", "High"))</f>
        <v>Medium</v>
      </c>
      <c r="P4608" t="str">
        <f>IF(listings[[#This Row],[calculated_host_listings_count]]=1, "Unique listing", "Multiple listings")</f>
        <v>Unique listing</v>
      </c>
      <c r="Q4608" t="str">
        <f>IF(listings[[#This Row],[number_of_reviews]]&lt;10, "Few reviews", IF(listings[[#This Row],[number_of_reviews]]&lt;50, "Medium reviews", "Many reviews"))</f>
        <v>Few reviews</v>
      </c>
    </row>
    <row r="4609" spans="1:17" x14ac:dyDescent="0.2">
      <c r="A4609">
        <v>35379350</v>
      </c>
      <c r="B4609" t="s">
        <v>484</v>
      </c>
      <c r="C4609">
        <v>65458373</v>
      </c>
      <c r="D4609" t="s">
        <v>14</v>
      </c>
      <c r="E4609" t="s">
        <v>45</v>
      </c>
      <c r="F4609">
        <v>44.829729999999998</v>
      </c>
      <c r="G4609">
        <v>-0.59428999999999998</v>
      </c>
      <c r="H4609" t="s">
        <v>16</v>
      </c>
      <c r="I4609">
        <v>160</v>
      </c>
      <c r="J4609">
        <v>365</v>
      </c>
      <c r="K4609">
        <v>0</v>
      </c>
      <c r="L4609" s="13"/>
      <c r="M4609">
        <v>1</v>
      </c>
      <c r="N4609">
        <v>0</v>
      </c>
      <c r="O4609" t="str">
        <f>IF(listings[[#This Row],[price]]&lt;=50, "Low", IF(listings[[#This Row],[price]]&lt;=150, "Medium", "High"))</f>
        <v>High</v>
      </c>
      <c r="P4609" t="str">
        <f>IF(listings[[#This Row],[calculated_host_listings_count]]=1, "Unique listing", "Multiple listings")</f>
        <v>Unique listing</v>
      </c>
      <c r="Q4609" t="str">
        <f>IF(listings[[#This Row],[number_of_reviews]]&lt;10, "Few reviews", IF(listings[[#This Row],[number_of_reviews]]&lt;50, "Medium reviews", "Many reviews"))</f>
        <v>Few reviews</v>
      </c>
    </row>
    <row r="4610" spans="1:17" x14ac:dyDescent="0.2">
      <c r="A4610">
        <v>35381407</v>
      </c>
      <c r="B4610" t="s">
        <v>177</v>
      </c>
      <c r="C4610">
        <v>144765146</v>
      </c>
      <c r="D4610" t="s">
        <v>14</v>
      </c>
      <c r="E4610" t="s">
        <v>22</v>
      </c>
      <c r="F4610">
        <v>44.840159999999997</v>
      </c>
      <c r="G4610">
        <v>-0.57969000000000004</v>
      </c>
      <c r="H4610" t="s">
        <v>16</v>
      </c>
      <c r="I4610">
        <v>250</v>
      </c>
      <c r="J4610">
        <v>365</v>
      </c>
      <c r="K4610">
        <v>0</v>
      </c>
      <c r="L4610" s="13"/>
      <c r="M4610">
        <v>1</v>
      </c>
      <c r="N4610">
        <v>0</v>
      </c>
      <c r="O4610" t="str">
        <f>IF(listings[[#This Row],[price]]&lt;=50, "Low", IF(listings[[#This Row],[price]]&lt;=150, "Medium", "High"))</f>
        <v>High</v>
      </c>
      <c r="P4610" t="str">
        <f>IF(listings[[#This Row],[calculated_host_listings_count]]=1, "Unique listing", "Multiple listings")</f>
        <v>Unique listing</v>
      </c>
      <c r="Q4610" t="str">
        <f>IF(listings[[#This Row],[number_of_reviews]]&lt;10, "Few reviews", IF(listings[[#This Row],[number_of_reviews]]&lt;50, "Medium reviews", "Many reviews"))</f>
        <v>Few reviews</v>
      </c>
    </row>
    <row r="4611" spans="1:17" x14ac:dyDescent="0.2">
      <c r="A4611">
        <v>35381973</v>
      </c>
      <c r="B4611" t="s">
        <v>3266</v>
      </c>
      <c r="C4611">
        <v>216071881</v>
      </c>
      <c r="D4611" t="s">
        <v>14</v>
      </c>
      <c r="E4611" t="s">
        <v>22</v>
      </c>
      <c r="F4611">
        <v>44.839129999999997</v>
      </c>
      <c r="G4611">
        <v>-0.59702500000000003</v>
      </c>
      <c r="H4611" t="s">
        <v>16</v>
      </c>
      <c r="I4611">
        <v>105</v>
      </c>
      <c r="J4611">
        <v>5</v>
      </c>
      <c r="K4611">
        <v>8</v>
      </c>
      <c r="L4611" s="13">
        <v>44863</v>
      </c>
      <c r="M4611">
        <v>1</v>
      </c>
      <c r="N4611">
        <v>1</v>
      </c>
      <c r="O4611" t="str">
        <f>IF(listings[[#This Row],[price]]&lt;=50, "Low", IF(listings[[#This Row],[price]]&lt;=150, "Medium", "High"))</f>
        <v>Medium</v>
      </c>
      <c r="P4611" t="str">
        <f>IF(listings[[#This Row],[calculated_host_listings_count]]=1, "Unique listing", "Multiple listings")</f>
        <v>Unique listing</v>
      </c>
      <c r="Q4611" t="str">
        <f>IF(listings[[#This Row],[number_of_reviews]]&lt;10, "Few reviews", IF(listings[[#This Row],[number_of_reviews]]&lt;50, "Medium reviews", "Many reviews"))</f>
        <v>Few reviews</v>
      </c>
    </row>
    <row r="4612" spans="1:17" x14ac:dyDescent="0.2">
      <c r="A4612">
        <v>35403708</v>
      </c>
      <c r="B4612" t="s">
        <v>3267</v>
      </c>
      <c r="C4612">
        <v>13565048</v>
      </c>
      <c r="D4612" t="s">
        <v>14</v>
      </c>
      <c r="E4612" t="s">
        <v>22</v>
      </c>
      <c r="F4612">
        <v>44.842700000000001</v>
      </c>
      <c r="G4612">
        <v>-0.57720000000000005</v>
      </c>
      <c r="H4612" t="s">
        <v>28</v>
      </c>
      <c r="I4612">
        <v>80</v>
      </c>
      <c r="J4612">
        <v>3</v>
      </c>
      <c r="K4612">
        <v>4</v>
      </c>
      <c r="L4612" s="13">
        <v>44850</v>
      </c>
      <c r="M4612">
        <v>3</v>
      </c>
      <c r="N4612">
        <v>2</v>
      </c>
      <c r="O4612" t="str">
        <f>IF(listings[[#This Row],[price]]&lt;=50, "Low", IF(listings[[#This Row],[price]]&lt;=150, "Medium", "High"))</f>
        <v>Medium</v>
      </c>
      <c r="P4612" t="str">
        <f>IF(listings[[#This Row],[calculated_host_listings_count]]=1, "Unique listing", "Multiple listings")</f>
        <v>Multiple listings</v>
      </c>
      <c r="Q4612" t="str">
        <f>IF(listings[[#This Row],[number_of_reviews]]&lt;10, "Few reviews", IF(listings[[#This Row],[number_of_reviews]]&lt;50, "Medium reviews", "Many reviews"))</f>
        <v>Few reviews</v>
      </c>
    </row>
    <row r="4613" spans="1:17" x14ac:dyDescent="0.2">
      <c r="A4613">
        <v>35411637</v>
      </c>
      <c r="B4613" t="s">
        <v>3268</v>
      </c>
      <c r="C4613">
        <v>8999355</v>
      </c>
      <c r="D4613" t="s">
        <v>66</v>
      </c>
      <c r="E4613" t="s">
        <v>281</v>
      </c>
      <c r="F4613">
        <v>44.822369999999999</v>
      </c>
      <c r="G4613">
        <v>-0.65476000000000001</v>
      </c>
      <c r="H4613" t="s">
        <v>16</v>
      </c>
      <c r="I4613">
        <v>75</v>
      </c>
      <c r="J4613">
        <v>4</v>
      </c>
      <c r="K4613">
        <v>3</v>
      </c>
      <c r="L4613" s="13">
        <v>43675</v>
      </c>
      <c r="M4613">
        <v>1</v>
      </c>
      <c r="N4613">
        <v>0</v>
      </c>
      <c r="O4613" t="str">
        <f>IF(listings[[#This Row],[price]]&lt;=50, "Low", IF(listings[[#This Row],[price]]&lt;=150, "Medium", "High"))</f>
        <v>Medium</v>
      </c>
      <c r="P4613" t="str">
        <f>IF(listings[[#This Row],[calculated_host_listings_count]]=1, "Unique listing", "Multiple listings")</f>
        <v>Unique listing</v>
      </c>
      <c r="Q4613" t="str">
        <f>IF(listings[[#This Row],[number_of_reviews]]&lt;10, "Few reviews", IF(listings[[#This Row],[number_of_reviews]]&lt;50, "Medium reviews", "Many reviews"))</f>
        <v>Few reviews</v>
      </c>
    </row>
    <row r="4614" spans="1:17" x14ac:dyDescent="0.2">
      <c r="A4614">
        <v>35415642</v>
      </c>
      <c r="B4614" t="s">
        <v>3269</v>
      </c>
      <c r="C4614">
        <v>266478575</v>
      </c>
      <c r="D4614" t="s">
        <v>37</v>
      </c>
      <c r="E4614" t="s">
        <v>37</v>
      </c>
      <c r="F4614">
        <v>44.863071870426566</v>
      </c>
      <c r="G4614">
        <v>-0.61166876467669151</v>
      </c>
      <c r="H4614" t="s">
        <v>16</v>
      </c>
      <c r="I4614">
        <v>320</v>
      </c>
      <c r="J4614">
        <v>2</v>
      </c>
      <c r="K4614">
        <v>0</v>
      </c>
      <c r="L4614" s="13"/>
      <c r="M4614">
        <v>1</v>
      </c>
      <c r="N4614">
        <v>0</v>
      </c>
      <c r="O4614" t="str">
        <f>IF(listings[[#This Row],[price]]&lt;=50, "Low", IF(listings[[#This Row],[price]]&lt;=150, "Medium", "High"))</f>
        <v>High</v>
      </c>
      <c r="P4614" t="str">
        <f>IF(listings[[#This Row],[calculated_host_listings_count]]=1, "Unique listing", "Multiple listings")</f>
        <v>Unique listing</v>
      </c>
      <c r="Q4614" t="str">
        <f>IF(listings[[#This Row],[number_of_reviews]]&lt;10, "Few reviews", IF(listings[[#This Row],[number_of_reviews]]&lt;50, "Medium reviews", "Many reviews"))</f>
        <v>Few reviews</v>
      </c>
    </row>
    <row r="4615" spans="1:17" x14ac:dyDescent="0.2">
      <c r="A4615">
        <v>35417073</v>
      </c>
      <c r="B4615" t="s">
        <v>173</v>
      </c>
      <c r="C4615">
        <v>35752685</v>
      </c>
      <c r="D4615" t="s">
        <v>14</v>
      </c>
      <c r="E4615" t="s">
        <v>48</v>
      </c>
      <c r="F4615">
        <v>44.840420000000002</v>
      </c>
      <c r="G4615">
        <v>-0.61002999999999996</v>
      </c>
      <c r="H4615" t="s">
        <v>28</v>
      </c>
      <c r="I4615">
        <v>37</v>
      </c>
      <c r="J4615">
        <v>1</v>
      </c>
      <c r="K4615">
        <v>37</v>
      </c>
      <c r="L4615" s="13">
        <v>44062</v>
      </c>
      <c r="M4615">
        <v>1</v>
      </c>
      <c r="N4615">
        <v>0</v>
      </c>
      <c r="O4615" t="str">
        <f>IF(listings[[#This Row],[price]]&lt;=50, "Low", IF(listings[[#This Row],[price]]&lt;=150, "Medium", "High"))</f>
        <v>Low</v>
      </c>
      <c r="P4615" t="str">
        <f>IF(listings[[#This Row],[calculated_host_listings_count]]=1, "Unique listing", "Multiple listings")</f>
        <v>Unique listing</v>
      </c>
      <c r="Q4615" t="str">
        <f>IF(listings[[#This Row],[number_of_reviews]]&lt;10, "Few reviews", IF(listings[[#This Row],[number_of_reviews]]&lt;50, "Medium reviews", "Many reviews"))</f>
        <v>Medium reviews</v>
      </c>
    </row>
    <row r="4616" spans="1:17" x14ac:dyDescent="0.2">
      <c r="A4616">
        <v>35418026</v>
      </c>
      <c r="B4616" t="s">
        <v>3270</v>
      </c>
      <c r="C4616">
        <v>266558090</v>
      </c>
      <c r="D4616" t="s">
        <v>14</v>
      </c>
      <c r="E4616" t="s">
        <v>125</v>
      </c>
      <c r="F4616">
        <v>44.840690000000002</v>
      </c>
      <c r="G4616">
        <v>-0.55913000000000002</v>
      </c>
      <c r="H4616" t="s">
        <v>16</v>
      </c>
      <c r="I4616">
        <v>73</v>
      </c>
      <c r="J4616">
        <v>1</v>
      </c>
      <c r="K4616">
        <v>107</v>
      </c>
      <c r="L4616" s="13">
        <v>45158</v>
      </c>
      <c r="M4616">
        <v>1</v>
      </c>
      <c r="N4616">
        <v>19</v>
      </c>
      <c r="O4616" t="str">
        <f>IF(listings[[#This Row],[price]]&lt;=50, "Low", IF(listings[[#This Row],[price]]&lt;=150, "Medium", "High"))</f>
        <v>Medium</v>
      </c>
      <c r="P4616" t="str">
        <f>IF(listings[[#This Row],[calculated_host_listings_count]]=1, "Unique listing", "Multiple listings")</f>
        <v>Unique listing</v>
      </c>
      <c r="Q4616" t="str">
        <f>IF(listings[[#This Row],[number_of_reviews]]&lt;10, "Few reviews", IF(listings[[#This Row],[number_of_reviews]]&lt;50, "Medium reviews", "Many reviews"))</f>
        <v>Many reviews</v>
      </c>
    </row>
    <row r="4617" spans="1:17" x14ac:dyDescent="0.2">
      <c r="A4617">
        <v>35424744</v>
      </c>
      <c r="B4617" t="s">
        <v>3271</v>
      </c>
      <c r="C4617">
        <v>25582600</v>
      </c>
      <c r="D4617" t="s">
        <v>14</v>
      </c>
      <c r="E4617" t="s">
        <v>15</v>
      </c>
      <c r="F4617">
        <v>44.8322</v>
      </c>
      <c r="G4617">
        <v>-0.56691000000000003</v>
      </c>
      <c r="H4617" t="s">
        <v>16</v>
      </c>
      <c r="I4617">
        <v>50</v>
      </c>
      <c r="J4617">
        <v>30</v>
      </c>
      <c r="K4617">
        <v>3</v>
      </c>
      <c r="L4617" s="13">
        <v>44826</v>
      </c>
      <c r="M4617">
        <v>1</v>
      </c>
      <c r="N4617">
        <v>2</v>
      </c>
      <c r="O4617" t="str">
        <f>IF(listings[[#This Row],[price]]&lt;=50, "Low", IF(listings[[#This Row],[price]]&lt;=150, "Medium", "High"))</f>
        <v>Low</v>
      </c>
      <c r="P4617" t="str">
        <f>IF(listings[[#This Row],[calculated_host_listings_count]]=1, "Unique listing", "Multiple listings")</f>
        <v>Unique listing</v>
      </c>
      <c r="Q4617" t="str">
        <f>IF(listings[[#This Row],[number_of_reviews]]&lt;10, "Few reviews", IF(listings[[#This Row],[number_of_reviews]]&lt;50, "Medium reviews", "Many reviews"))</f>
        <v>Few reviews</v>
      </c>
    </row>
    <row r="4618" spans="1:17" x14ac:dyDescent="0.2">
      <c r="A4618">
        <v>35432947</v>
      </c>
      <c r="B4618" t="s">
        <v>3272</v>
      </c>
      <c r="C4618">
        <v>266662907</v>
      </c>
      <c r="D4618" t="s">
        <v>34</v>
      </c>
      <c r="E4618" t="s">
        <v>34</v>
      </c>
      <c r="F4618">
        <v>44.814900000000002</v>
      </c>
      <c r="G4618">
        <v>-0.58975</v>
      </c>
      <c r="H4618" t="s">
        <v>16</v>
      </c>
      <c r="I4618">
        <v>51</v>
      </c>
      <c r="J4618">
        <v>2</v>
      </c>
      <c r="K4618">
        <v>11</v>
      </c>
      <c r="L4618" s="13">
        <v>45123</v>
      </c>
      <c r="M4618">
        <v>1</v>
      </c>
      <c r="N4618">
        <v>4</v>
      </c>
      <c r="O4618" t="str">
        <f>IF(listings[[#This Row],[price]]&lt;=50, "Low", IF(listings[[#This Row],[price]]&lt;=150, "Medium", "High"))</f>
        <v>Medium</v>
      </c>
      <c r="P4618" t="str">
        <f>IF(listings[[#This Row],[calculated_host_listings_count]]=1, "Unique listing", "Multiple listings")</f>
        <v>Unique listing</v>
      </c>
      <c r="Q4618" t="str">
        <f>IF(listings[[#This Row],[number_of_reviews]]&lt;10, "Few reviews", IF(listings[[#This Row],[number_of_reviews]]&lt;50, "Medium reviews", "Many reviews"))</f>
        <v>Medium reviews</v>
      </c>
    </row>
    <row r="4619" spans="1:17" x14ac:dyDescent="0.2">
      <c r="A4619">
        <v>35450953</v>
      </c>
      <c r="B4619" t="s">
        <v>3273</v>
      </c>
      <c r="C4619">
        <v>266741237</v>
      </c>
      <c r="D4619" t="s">
        <v>14</v>
      </c>
      <c r="E4619" t="s">
        <v>45</v>
      </c>
      <c r="F4619">
        <v>44.820230000000002</v>
      </c>
      <c r="G4619">
        <v>-0.59735000000000005</v>
      </c>
      <c r="H4619" t="s">
        <v>16</v>
      </c>
      <c r="I4619">
        <v>221</v>
      </c>
      <c r="J4619">
        <v>2</v>
      </c>
      <c r="K4619">
        <v>54</v>
      </c>
      <c r="L4619" s="13">
        <v>45094</v>
      </c>
      <c r="M4619">
        <v>2</v>
      </c>
      <c r="N4619">
        <v>5</v>
      </c>
      <c r="O4619" t="str">
        <f>IF(listings[[#This Row],[price]]&lt;=50, "Low", IF(listings[[#This Row],[price]]&lt;=150, "Medium", "High"))</f>
        <v>High</v>
      </c>
      <c r="P4619" t="str">
        <f>IF(listings[[#This Row],[calculated_host_listings_count]]=1, "Unique listing", "Multiple listings")</f>
        <v>Multiple listings</v>
      </c>
      <c r="Q4619" t="str">
        <f>IF(listings[[#This Row],[number_of_reviews]]&lt;10, "Few reviews", IF(listings[[#This Row],[number_of_reviews]]&lt;50, "Medium reviews", "Many reviews"))</f>
        <v>Many reviews</v>
      </c>
    </row>
    <row r="4620" spans="1:17" x14ac:dyDescent="0.2">
      <c r="A4620">
        <v>35456789</v>
      </c>
      <c r="B4620" t="s">
        <v>3274</v>
      </c>
      <c r="C4620">
        <v>266768868</v>
      </c>
      <c r="D4620" t="s">
        <v>391</v>
      </c>
      <c r="E4620" t="s">
        <v>391</v>
      </c>
      <c r="F4620">
        <v>44.879510000000003</v>
      </c>
      <c r="G4620">
        <v>-0.67147000000000001</v>
      </c>
      <c r="H4620" t="s">
        <v>16</v>
      </c>
      <c r="I4620">
        <v>45</v>
      </c>
      <c r="J4620">
        <v>2</v>
      </c>
      <c r="K4620">
        <v>233</v>
      </c>
      <c r="L4620" s="13">
        <v>45177</v>
      </c>
      <c r="M4620">
        <v>1</v>
      </c>
      <c r="N4620">
        <v>31</v>
      </c>
      <c r="O4620" t="str">
        <f>IF(listings[[#This Row],[price]]&lt;=50, "Low", IF(listings[[#This Row],[price]]&lt;=150, "Medium", "High"))</f>
        <v>Low</v>
      </c>
      <c r="P4620" t="str">
        <f>IF(listings[[#This Row],[calculated_host_listings_count]]=1, "Unique listing", "Multiple listings")</f>
        <v>Unique listing</v>
      </c>
      <c r="Q4620" t="str">
        <f>IF(listings[[#This Row],[number_of_reviews]]&lt;10, "Few reviews", IF(listings[[#This Row],[number_of_reviews]]&lt;50, "Medium reviews", "Many reviews"))</f>
        <v>Many reviews</v>
      </c>
    </row>
    <row r="4621" spans="1:17" x14ac:dyDescent="0.2">
      <c r="A4621">
        <v>35457933</v>
      </c>
      <c r="B4621" t="s">
        <v>3275</v>
      </c>
      <c r="C4621">
        <v>8861967</v>
      </c>
      <c r="D4621" t="s">
        <v>66</v>
      </c>
      <c r="E4621" t="s">
        <v>246</v>
      </c>
      <c r="F4621">
        <v>44.821599999999997</v>
      </c>
      <c r="G4621">
        <v>-0.62404000000000004</v>
      </c>
      <c r="H4621" t="s">
        <v>16</v>
      </c>
      <c r="I4621">
        <v>90</v>
      </c>
      <c r="J4621">
        <v>6</v>
      </c>
      <c r="K4621">
        <v>18</v>
      </c>
      <c r="L4621" s="13">
        <v>45016</v>
      </c>
      <c r="M4621">
        <v>1</v>
      </c>
      <c r="N4621">
        <v>3</v>
      </c>
      <c r="O4621" t="str">
        <f>IF(listings[[#This Row],[price]]&lt;=50, "Low", IF(listings[[#This Row],[price]]&lt;=150, "Medium", "High"))</f>
        <v>Medium</v>
      </c>
      <c r="P4621" t="str">
        <f>IF(listings[[#This Row],[calculated_host_listings_count]]=1, "Unique listing", "Multiple listings")</f>
        <v>Unique listing</v>
      </c>
      <c r="Q4621" t="str">
        <f>IF(listings[[#This Row],[number_of_reviews]]&lt;10, "Few reviews", IF(listings[[#This Row],[number_of_reviews]]&lt;50, "Medium reviews", "Many reviews"))</f>
        <v>Medium reviews</v>
      </c>
    </row>
    <row r="4622" spans="1:17" x14ac:dyDescent="0.2">
      <c r="A4622">
        <v>35461455</v>
      </c>
      <c r="B4622" t="s">
        <v>1148</v>
      </c>
      <c r="C4622">
        <v>71053663</v>
      </c>
      <c r="D4622" t="s">
        <v>14</v>
      </c>
      <c r="E4622" t="s">
        <v>22</v>
      </c>
      <c r="F4622">
        <v>44.838369999999998</v>
      </c>
      <c r="G4622">
        <v>-0.57465999999999995</v>
      </c>
      <c r="H4622" t="s">
        <v>16</v>
      </c>
      <c r="I4622">
        <v>60</v>
      </c>
      <c r="J4622">
        <v>365</v>
      </c>
      <c r="K4622">
        <v>15</v>
      </c>
      <c r="L4622" s="13">
        <v>43709</v>
      </c>
      <c r="M4622">
        <v>1</v>
      </c>
      <c r="N4622">
        <v>0</v>
      </c>
      <c r="O4622" t="str">
        <f>IF(listings[[#This Row],[price]]&lt;=50, "Low", IF(listings[[#This Row],[price]]&lt;=150, "Medium", "High"))</f>
        <v>Medium</v>
      </c>
      <c r="P4622" t="str">
        <f>IF(listings[[#This Row],[calculated_host_listings_count]]=1, "Unique listing", "Multiple listings")</f>
        <v>Unique listing</v>
      </c>
      <c r="Q4622" t="str">
        <f>IF(listings[[#This Row],[number_of_reviews]]&lt;10, "Few reviews", IF(listings[[#This Row],[number_of_reviews]]&lt;50, "Medium reviews", "Many reviews"))</f>
        <v>Medium reviews</v>
      </c>
    </row>
    <row r="4623" spans="1:17" x14ac:dyDescent="0.2">
      <c r="A4623">
        <v>35470056</v>
      </c>
      <c r="B4623" t="s">
        <v>373</v>
      </c>
      <c r="C4623">
        <v>20788946</v>
      </c>
      <c r="D4623" t="s">
        <v>14</v>
      </c>
      <c r="E4623" t="s">
        <v>22</v>
      </c>
      <c r="F4623">
        <v>44.846969999999999</v>
      </c>
      <c r="G4623">
        <v>-0.58582000000000001</v>
      </c>
      <c r="H4623" t="s">
        <v>16</v>
      </c>
      <c r="I4623">
        <v>60</v>
      </c>
      <c r="J4623">
        <v>365</v>
      </c>
      <c r="K4623">
        <v>17</v>
      </c>
      <c r="L4623" s="13">
        <v>43735</v>
      </c>
      <c r="M4623">
        <v>2</v>
      </c>
      <c r="N4623">
        <v>0</v>
      </c>
      <c r="O4623" t="str">
        <f>IF(listings[[#This Row],[price]]&lt;=50, "Low", IF(listings[[#This Row],[price]]&lt;=150, "Medium", "High"))</f>
        <v>Medium</v>
      </c>
      <c r="P4623" t="str">
        <f>IF(listings[[#This Row],[calculated_host_listings_count]]=1, "Unique listing", "Multiple listings")</f>
        <v>Multiple listings</v>
      </c>
      <c r="Q4623" t="str">
        <f>IF(listings[[#This Row],[number_of_reviews]]&lt;10, "Few reviews", IF(listings[[#This Row],[number_of_reviews]]&lt;50, "Medium reviews", "Many reviews"))</f>
        <v>Medium reviews</v>
      </c>
    </row>
    <row r="4624" spans="1:17" x14ac:dyDescent="0.2">
      <c r="A4624">
        <v>35474255</v>
      </c>
      <c r="B4624" t="s">
        <v>3276</v>
      </c>
      <c r="C4624">
        <v>15099066</v>
      </c>
      <c r="D4624" t="s">
        <v>155</v>
      </c>
      <c r="E4624" t="s">
        <v>155</v>
      </c>
      <c r="F4624">
        <v>44.845460000000003</v>
      </c>
      <c r="G4624">
        <v>-0.51471999999999996</v>
      </c>
      <c r="H4624" t="s">
        <v>16</v>
      </c>
      <c r="I4624">
        <v>45</v>
      </c>
      <c r="J4624">
        <v>1</v>
      </c>
      <c r="K4624">
        <v>23</v>
      </c>
      <c r="L4624" s="13">
        <v>45130</v>
      </c>
      <c r="M4624">
        <v>1</v>
      </c>
      <c r="N4624">
        <v>22</v>
      </c>
      <c r="O4624" t="str">
        <f>IF(listings[[#This Row],[price]]&lt;=50, "Low", IF(listings[[#This Row],[price]]&lt;=150, "Medium", "High"))</f>
        <v>Low</v>
      </c>
      <c r="P4624" t="str">
        <f>IF(listings[[#This Row],[calculated_host_listings_count]]=1, "Unique listing", "Multiple listings")</f>
        <v>Unique listing</v>
      </c>
      <c r="Q4624" t="str">
        <f>IF(listings[[#This Row],[number_of_reviews]]&lt;10, "Few reviews", IF(listings[[#This Row],[number_of_reviews]]&lt;50, "Medium reviews", "Many reviews"))</f>
        <v>Medium reviews</v>
      </c>
    </row>
    <row r="4625" spans="1:17" x14ac:dyDescent="0.2">
      <c r="A4625">
        <v>35478435</v>
      </c>
      <c r="B4625" t="s">
        <v>3277</v>
      </c>
      <c r="C4625">
        <v>202255393</v>
      </c>
      <c r="D4625" t="s">
        <v>14</v>
      </c>
      <c r="E4625" t="s">
        <v>20</v>
      </c>
      <c r="F4625">
        <v>44.853949999999998</v>
      </c>
      <c r="G4625">
        <v>-0.57911999999999997</v>
      </c>
      <c r="H4625" t="s">
        <v>28</v>
      </c>
      <c r="I4625">
        <v>45</v>
      </c>
      <c r="J4625">
        <v>2</v>
      </c>
      <c r="K4625">
        <v>22</v>
      </c>
      <c r="L4625" s="13">
        <v>45139</v>
      </c>
      <c r="M4625">
        <v>1</v>
      </c>
      <c r="N4625">
        <v>8</v>
      </c>
      <c r="O4625" t="str">
        <f>IF(listings[[#This Row],[price]]&lt;=50, "Low", IF(listings[[#This Row],[price]]&lt;=150, "Medium", "High"))</f>
        <v>Low</v>
      </c>
      <c r="P4625" t="str">
        <f>IF(listings[[#This Row],[calculated_host_listings_count]]=1, "Unique listing", "Multiple listings")</f>
        <v>Unique listing</v>
      </c>
      <c r="Q4625" t="str">
        <f>IF(listings[[#This Row],[number_of_reviews]]&lt;10, "Few reviews", IF(listings[[#This Row],[number_of_reviews]]&lt;50, "Medium reviews", "Many reviews"))</f>
        <v>Medium reviews</v>
      </c>
    </row>
    <row r="4626" spans="1:17" x14ac:dyDescent="0.2">
      <c r="A4626">
        <v>35480828</v>
      </c>
      <c r="B4626" t="s">
        <v>3278</v>
      </c>
      <c r="C4626">
        <v>266938872</v>
      </c>
      <c r="D4626" t="s">
        <v>114</v>
      </c>
      <c r="E4626" t="s">
        <v>114</v>
      </c>
      <c r="F4626">
        <v>44.913969999999999</v>
      </c>
      <c r="G4626">
        <v>-0.72940000000000005</v>
      </c>
      <c r="H4626" t="s">
        <v>16</v>
      </c>
      <c r="I4626">
        <v>79</v>
      </c>
      <c r="J4626">
        <v>4</v>
      </c>
      <c r="K4626">
        <v>71</v>
      </c>
      <c r="L4626" s="13">
        <v>45158</v>
      </c>
      <c r="M4626">
        <v>1</v>
      </c>
      <c r="N4626">
        <v>11</v>
      </c>
      <c r="O4626" t="str">
        <f>IF(listings[[#This Row],[price]]&lt;=50, "Low", IF(listings[[#This Row],[price]]&lt;=150, "Medium", "High"))</f>
        <v>Medium</v>
      </c>
      <c r="P4626" t="str">
        <f>IF(listings[[#This Row],[calculated_host_listings_count]]=1, "Unique listing", "Multiple listings")</f>
        <v>Unique listing</v>
      </c>
      <c r="Q4626" t="str">
        <f>IF(listings[[#This Row],[number_of_reviews]]&lt;10, "Few reviews", IF(listings[[#This Row],[number_of_reviews]]&lt;50, "Medium reviews", "Many reviews"))</f>
        <v>Many reviews</v>
      </c>
    </row>
    <row r="4627" spans="1:17" x14ac:dyDescent="0.2">
      <c r="A4627">
        <v>35487921</v>
      </c>
      <c r="B4627" t="s">
        <v>935</v>
      </c>
      <c r="C4627">
        <v>36264016</v>
      </c>
      <c r="D4627" t="s">
        <v>14</v>
      </c>
      <c r="E4627" t="s">
        <v>22</v>
      </c>
      <c r="F4627">
        <v>44.838380000000001</v>
      </c>
      <c r="G4627">
        <v>-0.56713999999999998</v>
      </c>
      <c r="H4627" t="s">
        <v>16</v>
      </c>
      <c r="I4627">
        <v>32</v>
      </c>
      <c r="J4627">
        <v>365</v>
      </c>
      <c r="K4627">
        <v>5</v>
      </c>
      <c r="L4627" s="13">
        <v>43737</v>
      </c>
      <c r="M4627">
        <v>1</v>
      </c>
      <c r="N4627">
        <v>0</v>
      </c>
      <c r="O4627" t="str">
        <f>IF(listings[[#This Row],[price]]&lt;=50, "Low", IF(listings[[#This Row],[price]]&lt;=150, "Medium", "High"))</f>
        <v>Low</v>
      </c>
      <c r="P4627" t="str">
        <f>IF(listings[[#This Row],[calculated_host_listings_count]]=1, "Unique listing", "Multiple listings")</f>
        <v>Unique listing</v>
      </c>
      <c r="Q4627" t="str">
        <f>IF(listings[[#This Row],[number_of_reviews]]&lt;10, "Few reviews", IF(listings[[#This Row],[number_of_reviews]]&lt;50, "Medium reviews", "Many reviews"))</f>
        <v>Few reviews</v>
      </c>
    </row>
    <row r="4628" spans="1:17" x14ac:dyDescent="0.2">
      <c r="A4628">
        <v>35490019</v>
      </c>
      <c r="B4628" t="s">
        <v>3279</v>
      </c>
      <c r="C4628">
        <v>266994820</v>
      </c>
      <c r="D4628" t="s">
        <v>165</v>
      </c>
      <c r="E4628" t="s">
        <v>165</v>
      </c>
      <c r="F4628">
        <v>44.762590000000003</v>
      </c>
      <c r="G4628">
        <v>-0.55269999999999997</v>
      </c>
      <c r="H4628" t="s">
        <v>16</v>
      </c>
      <c r="I4628">
        <v>90</v>
      </c>
      <c r="J4628">
        <v>1</v>
      </c>
      <c r="K4628">
        <v>31</v>
      </c>
      <c r="L4628" s="13">
        <v>44927</v>
      </c>
      <c r="M4628">
        <v>2</v>
      </c>
      <c r="N4628">
        <v>1</v>
      </c>
      <c r="O4628" t="str">
        <f>IF(listings[[#This Row],[price]]&lt;=50, "Low", IF(listings[[#This Row],[price]]&lt;=150, "Medium", "High"))</f>
        <v>Medium</v>
      </c>
      <c r="P4628" t="str">
        <f>IF(listings[[#This Row],[calculated_host_listings_count]]=1, "Unique listing", "Multiple listings")</f>
        <v>Multiple listings</v>
      </c>
      <c r="Q4628" t="str">
        <f>IF(listings[[#This Row],[number_of_reviews]]&lt;10, "Few reviews", IF(listings[[#This Row],[number_of_reviews]]&lt;50, "Medium reviews", "Many reviews"))</f>
        <v>Medium reviews</v>
      </c>
    </row>
    <row r="4629" spans="1:17" x14ac:dyDescent="0.2">
      <c r="A4629">
        <v>35502491</v>
      </c>
      <c r="B4629" t="s">
        <v>3280</v>
      </c>
      <c r="C4629">
        <v>36115582</v>
      </c>
      <c r="D4629" t="s">
        <v>34</v>
      </c>
      <c r="E4629" t="s">
        <v>34</v>
      </c>
      <c r="F4629">
        <v>44.810699999999997</v>
      </c>
      <c r="G4629">
        <v>-0.58669000000000004</v>
      </c>
      <c r="H4629" t="s">
        <v>16</v>
      </c>
      <c r="I4629">
        <v>41</v>
      </c>
      <c r="J4629">
        <v>2</v>
      </c>
      <c r="K4629">
        <v>2</v>
      </c>
      <c r="L4629" s="13">
        <v>43682</v>
      </c>
      <c r="M4629">
        <v>3</v>
      </c>
      <c r="N4629">
        <v>0</v>
      </c>
      <c r="O4629" t="str">
        <f>IF(listings[[#This Row],[price]]&lt;=50, "Low", IF(listings[[#This Row],[price]]&lt;=150, "Medium", "High"))</f>
        <v>Low</v>
      </c>
      <c r="P4629" t="str">
        <f>IF(listings[[#This Row],[calculated_host_listings_count]]=1, "Unique listing", "Multiple listings")</f>
        <v>Multiple listings</v>
      </c>
      <c r="Q4629" t="str">
        <f>IF(listings[[#This Row],[number_of_reviews]]&lt;10, "Few reviews", IF(listings[[#This Row],[number_of_reviews]]&lt;50, "Medium reviews", "Many reviews"))</f>
        <v>Few reviews</v>
      </c>
    </row>
    <row r="4630" spans="1:17" x14ac:dyDescent="0.2">
      <c r="A4630">
        <v>35509860</v>
      </c>
      <c r="B4630" t="s">
        <v>3281</v>
      </c>
      <c r="C4630">
        <v>55372485</v>
      </c>
      <c r="D4630" t="s">
        <v>14</v>
      </c>
      <c r="E4630" t="s">
        <v>144</v>
      </c>
      <c r="F4630">
        <v>44.862430000000003</v>
      </c>
      <c r="G4630">
        <v>-0.56491999999999998</v>
      </c>
      <c r="H4630" t="s">
        <v>16</v>
      </c>
      <c r="I4630">
        <v>110</v>
      </c>
      <c r="J4630">
        <v>2</v>
      </c>
      <c r="K4630">
        <v>17</v>
      </c>
      <c r="L4630" s="13">
        <v>45164</v>
      </c>
      <c r="M4630">
        <v>1</v>
      </c>
      <c r="N4630">
        <v>9</v>
      </c>
      <c r="O4630" t="str">
        <f>IF(listings[[#This Row],[price]]&lt;=50, "Low", IF(listings[[#This Row],[price]]&lt;=150, "Medium", "High"))</f>
        <v>Medium</v>
      </c>
      <c r="P4630" t="str">
        <f>IF(listings[[#This Row],[calculated_host_listings_count]]=1, "Unique listing", "Multiple listings")</f>
        <v>Unique listing</v>
      </c>
      <c r="Q4630" t="str">
        <f>IF(listings[[#This Row],[number_of_reviews]]&lt;10, "Few reviews", IF(listings[[#This Row],[number_of_reviews]]&lt;50, "Medium reviews", "Many reviews"))</f>
        <v>Medium reviews</v>
      </c>
    </row>
    <row r="4631" spans="1:17" x14ac:dyDescent="0.2">
      <c r="A4631">
        <v>35513182</v>
      </c>
      <c r="B4631" t="s">
        <v>3282</v>
      </c>
      <c r="C4631">
        <v>105807082</v>
      </c>
      <c r="D4631" t="s">
        <v>54</v>
      </c>
      <c r="E4631" t="s">
        <v>831</v>
      </c>
      <c r="F4631">
        <v>44.79092</v>
      </c>
      <c r="G4631">
        <v>-0.64197000000000004</v>
      </c>
      <c r="H4631" t="s">
        <v>16</v>
      </c>
      <c r="I4631">
        <v>60</v>
      </c>
      <c r="J4631">
        <v>2</v>
      </c>
      <c r="K4631">
        <v>1</v>
      </c>
      <c r="L4631" s="13">
        <v>44059</v>
      </c>
      <c r="M4631">
        <v>1</v>
      </c>
      <c r="N4631">
        <v>0</v>
      </c>
      <c r="O4631" t="str">
        <f>IF(listings[[#This Row],[price]]&lt;=50, "Low", IF(listings[[#This Row],[price]]&lt;=150, "Medium", "High"))</f>
        <v>Medium</v>
      </c>
      <c r="P4631" t="str">
        <f>IF(listings[[#This Row],[calculated_host_listings_count]]=1, "Unique listing", "Multiple listings")</f>
        <v>Unique listing</v>
      </c>
      <c r="Q4631" t="str">
        <f>IF(listings[[#This Row],[number_of_reviews]]&lt;10, "Few reviews", IF(listings[[#This Row],[number_of_reviews]]&lt;50, "Medium reviews", "Many reviews"))</f>
        <v>Few reviews</v>
      </c>
    </row>
    <row r="4632" spans="1:17" x14ac:dyDescent="0.2">
      <c r="A4632">
        <v>35516000</v>
      </c>
      <c r="B4632" t="s">
        <v>1839</v>
      </c>
      <c r="C4632">
        <v>105839170</v>
      </c>
      <c r="D4632" t="s">
        <v>191</v>
      </c>
      <c r="E4632" t="s">
        <v>191</v>
      </c>
      <c r="F4632">
        <v>44.86336</v>
      </c>
      <c r="G4632">
        <v>-0.64700000000000002</v>
      </c>
      <c r="H4632" t="s">
        <v>16</v>
      </c>
      <c r="I4632">
        <v>80</v>
      </c>
      <c r="J4632">
        <v>5</v>
      </c>
      <c r="K4632">
        <v>6</v>
      </c>
      <c r="L4632" s="13">
        <v>44421</v>
      </c>
      <c r="M4632">
        <v>1</v>
      </c>
      <c r="N4632">
        <v>0</v>
      </c>
      <c r="O4632" t="str">
        <f>IF(listings[[#This Row],[price]]&lt;=50, "Low", IF(listings[[#This Row],[price]]&lt;=150, "Medium", "High"))</f>
        <v>Medium</v>
      </c>
      <c r="P4632" t="str">
        <f>IF(listings[[#This Row],[calculated_host_listings_count]]=1, "Unique listing", "Multiple listings")</f>
        <v>Unique listing</v>
      </c>
      <c r="Q4632" t="str">
        <f>IF(listings[[#This Row],[number_of_reviews]]&lt;10, "Few reviews", IF(listings[[#This Row],[number_of_reviews]]&lt;50, "Medium reviews", "Many reviews"))</f>
        <v>Few reviews</v>
      </c>
    </row>
    <row r="4633" spans="1:17" x14ac:dyDescent="0.2">
      <c r="A4633">
        <v>35527686</v>
      </c>
      <c r="B4633" t="s">
        <v>3283</v>
      </c>
      <c r="C4633">
        <v>55384079</v>
      </c>
      <c r="D4633" t="s">
        <v>54</v>
      </c>
      <c r="E4633" t="s">
        <v>492</v>
      </c>
      <c r="F4633">
        <v>44.790059999999997</v>
      </c>
      <c r="G4633">
        <v>-0.63668999999999998</v>
      </c>
      <c r="H4633" t="s">
        <v>28</v>
      </c>
      <c r="I4633">
        <v>35</v>
      </c>
      <c r="J4633">
        <v>14</v>
      </c>
      <c r="K4633">
        <v>25</v>
      </c>
      <c r="L4633" s="13">
        <v>45143</v>
      </c>
      <c r="M4633">
        <v>5</v>
      </c>
      <c r="N4633">
        <v>7</v>
      </c>
      <c r="O4633" t="str">
        <f>IF(listings[[#This Row],[price]]&lt;=50, "Low", IF(listings[[#This Row],[price]]&lt;=150, "Medium", "High"))</f>
        <v>Low</v>
      </c>
      <c r="P4633" t="str">
        <f>IF(listings[[#This Row],[calculated_host_listings_count]]=1, "Unique listing", "Multiple listings")</f>
        <v>Multiple listings</v>
      </c>
      <c r="Q4633" t="str">
        <f>IF(listings[[#This Row],[number_of_reviews]]&lt;10, "Few reviews", IF(listings[[#This Row],[number_of_reviews]]&lt;50, "Medium reviews", "Many reviews"))</f>
        <v>Medium reviews</v>
      </c>
    </row>
    <row r="4634" spans="1:17" x14ac:dyDescent="0.2">
      <c r="A4634">
        <v>35528187</v>
      </c>
      <c r="B4634" t="s">
        <v>3284</v>
      </c>
      <c r="C4634">
        <v>43426548</v>
      </c>
      <c r="D4634" t="s">
        <v>14</v>
      </c>
      <c r="E4634" t="s">
        <v>20</v>
      </c>
      <c r="F4634">
        <v>44.857849999999999</v>
      </c>
      <c r="G4634">
        <v>-0.57088000000000005</v>
      </c>
      <c r="H4634" t="s">
        <v>16</v>
      </c>
      <c r="I4634">
        <v>123</v>
      </c>
      <c r="J4634">
        <v>3</v>
      </c>
      <c r="K4634">
        <v>52</v>
      </c>
      <c r="L4634" s="13">
        <v>45168</v>
      </c>
      <c r="M4634">
        <v>1</v>
      </c>
      <c r="N4634">
        <v>10</v>
      </c>
      <c r="O4634" t="str">
        <f>IF(listings[[#This Row],[price]]&lt;=50, "Low", IF(listings[[#This Row],[price]]&lt;=150, "Medium", "High"))</f>
        <v>Medium</v>
      </c>
      <c r="P4634" t="str">
        <f>IF(listings[[#This Row],[calculated_host_listings_count]]=1, "Unique listing", "Multiple listings")</f>
        <v>Unique listing</v>
      </c>
      <c r="Q4634" t="str">
        <f>IF(listings[[#This Row],[number_of_reviews]]&lt;10, "Few reviews", IF(listings[[#This Row],[number_of_reviews]]&lt;50, "Medium reviews", "Many reviews"))</f>
        <v>Many reviews</v>
      </c>
    </row>
    <row r="4635" spans="1:17" x14ac:dyDescent="0.2">
      <c r="A4635">
        <v>35535499</v>
      </c>
      <c r="B4635" t="s">
        <v>3285</v>
      </c>
      <c r="C4635">
        <v>38360580</v>
      </c>
      <c r="D4635" t="s">
        <v>54</v>
      </c>
      <c r="E4635" t="s">
        <v>831</v>
      </c>
      <c r="F4635">
        <v>44.797789999999999</v>
      </c>
      <c r="G4635">
        <v>-0.63912999999999998</v>
      </c>
      <c r="H4635" t="s">
        <v>16</v>
      </c>
      <c r="I4635">
        <v>235</v>
      </c>
      <c r="J4635">
        <v>3</v>
      </c>
      <c r="K4635">
        <v>18</v>
      </c>
      <c r="L4635" s="13">
        <v>45157</v>
      </c>
      <c r="M4635">
        <v>2</v>
      </c>
      <c r="N4635">
        <v>5</v>
      </c>
      <c r="O4635" t="str">
        <f>IF(listings[[#This Row],[price]]&lt;=50, "Low", IF(listings[[#This Row],[price]]&lt;=150, "Medium", "High"))</f>
        <v>High</v>
      </c>
      <c r="P4635" t="str">
        <f>IF(listings[[#This Row],[calculated_host_listings_count]]=1, "Unique listing", "Multiple listings")</f>
        <v>Multiple listings</v>
      </c>
      <c r="Q4635" t="str">
        <f>IF(listings[[#This Row],[number_of_reviews]]&lt;10, "Few reviews", IF(listings[[#This Row],[number_of_reviews]]&lt;50, "Medium reviews", "Many reviews"))</f>
        <v>Medium reviews</v>
      </c>
    </row>
    <row r="4636" spans="1:17" x14ac:dyDescent="0.2">
      <c r="A4636">
        <v>35537224</v>
      </c>
      <c r="B4636" t="s">
        <v>3166</v>
      </c>
      <c r="C4636">
        <v>33634976</v>
      </c>
      <c r="D4636" t="s">
        <v>14</v>
      </c>
      <c r="E4636" t="s">
        <v>144</v>
      </c>
      <c r="F4636">
        <v>44.86092</v>
      </c>
      <c r="G4636">
        <v>-0.56508999999999998</v>
      </c>
      <c r="H4636" t="s">
        <v>16</v>
      </c>
      <c r="I4636">
        <v>100</v>
      </c>
      <c r="J4636">
        <v>365</v>
      </c>
      <c r="K4636">
        <v>8</v>
      </c>
      <c r="L4636" s="13">
        <v>43780</v>
      </c>
      <c r="M4636">
        <v>2</v>
      </c>
      <c r="N4636">
        <v>0</v>
      </c>
      <c r="O4636" t="str">
        <f>IF(listings[[#This Row],[price]]&lt;=50, "Low", IF(listings[[#This Row],[price]]&lt;=150, "Medium", "High"))</f>
        <v>Medium</v>
      </c>
      <c r="P4636" t="str">
        <f>IF(listings[[#This Row],[calculated_host_listings_count]]=1, "Unique listing", "Multiple listings")</f>
        <v>Multiple listings</v>
      </c>
      <c r="Q4636" t="str">
        <f>IF(listings[[#This Row],[number_of_reviews]]&lt;10, "Few reviews", IF(listings[[#This Row],[number_of_reviews]]&lt;50, "Medium reviews", "Many reviews"))</f>
        <v>Few reviews</v>
      </c>
    </row>
    <row r="4637" spans="1:17" x14ac:dyDescent="0.2">
      <c r="A4637">
        <v>35540020</v>
      </c>
      <c r="B4637" t="s">
        <v>139</v>
      </c>
      <c r="C4637">
        <v>1137961</v>
      </c>
      <c r="D4637" t="s">
        <v>14</v>
      </c>
      <c r="E4637" t="s">
        <v>15</v>
      </c>
      <c r="F4637">
        <v>44.830829999999999</v>
      </c>
      <c r="G4637">
        <v>-0.56974000000000002</v>
      </c>
      <c r="H4637" t="s">
        <v>28</v>
      </c>
      <c r="I4637">
        <v>105</v>
      </c>
      <c r="J4637">
        <v>2</v>
      </c>
      <c r="K4637">
        <v>57</v>
      </c>
      <c r="L4637" s="13">
        <v>45170</v>
      </c>
      <c r="M4637">
        <v>1</v>
      </c>
      <c r="N4637">
        <v>28</v>
      </c>
      <c r="O4637" t="str">
        <f>IF(listings[[#This Row],[price]]&lt;=50, "Low", IF(listings[[#This Row],[price]]&lt;=150, "Medium", "High"))</f>
        <v>Medium</v>
      </c>
      <c r="P4637" t="str">
        <f>IF(listings[[#This Row],[calculated_host_listings_count]]=1, "Unique listing", "Multiple listings")</f>
        <v>Unique listing</v>
      </c>
      <c r="Q4637" t="str">
        <f>IF(listings[[#This Row],[number_of_reviews]]&lt;10, "Few reviews", IF(listings[[#This Row],[number_of_reviews]]&lt;50, "Medium reviews", "Many reviews"))</f>
        <v>Many reviews</v>
      </c>
    </row>
    <row r="4638" spans="1:17" x14ac:dyDescent="0.2">
      <c r="A4638">
        <v>35558382</v>
      </c>
      <c r="B4638" t="s">
        <v>3286</v>
      </c>
      <c r="C4638">
        <v>12221726</v>
      </c>
      <c r="D4638" t="s">
        <v>31</v>
      </c>
      <c r="E4638" t="s">
        <v>32</v>
      </c>
      <c r="F4638">
        <v>44.857149999999997</v>
      </c>
      <c r="G4638">
        <v>-0.51475000000000004</v>
      </c>
      <c r="H4638" t="s">
        <v>16</v>
      </c>
      <c r="I4638">
        <v>32</v>
      </c>
      <c r="J4638">
        <v>2</v>
      </c>
      <c r="K4638">
        <v>1</v>
      </c>
      <c r="L4638" s="13">
        <v>43647</v>
      </c>
      <c r="M4638">
        <v>1</v>
      </c>
      <c r="N4638">
        <v>0</v>
      </c>
      <c r="O4638" t="str">
        <f>IF(listings[[#This Row],[price]]&lt;=50, "Low", IF(listings[[#This Row],[price]]&lt;=150, "Medium", "High"))</f>
        <v>Low</v>
      </c>
      <c r="P4638" t="str">
        <f>IF(listings[[#This Row],[calculated_host_listings_count]]=1, "Unique listing", "Multiple listings")</f>
        <v>Unique listing</v>
      </c>
      <c r="Q4638" t="str">
        <f>IF(listings[[#This Row],[number_of_reviews]]&lt;10, "Few reviews", IF(listings[[#This Row],[number_of_reviews]]&lt;50, "Medium reviews", "Many reviews"))</f>
        <v>Few reviews</v>
      </c>
    </row>
    <row r="4639" spans="1:17" x14ac:dyDescent="0.2">
      <c r="A4639">
        <v>35562148</v>
      </c>
      <c r="B4639" t="s">
        <v>3287</v>
      </c>
      <c r="C4639">
        <v>267554100</v>
      </c>
      <c r="D4639" t="s">
        <v>165</v>
      </c>
      <c r="E4639" t="s">
        <v>165</v>
      </c>
      <c r="F4639">
        <v>44.776710000000001</v>
      </c>
      <c r="G4639">
        <v>-0.57735000000000003</v>
      </c>
      <c r="H4639" t="s">
        <v>16</v>
      </c>
      <c r="I4639">
        <v>500</v>
      </c>
      <c r="J4639">
        <v>1</v>
      </c>
      <c r="K4639">
        <v>3</v>
      </c>
      <c r="L4639" s="13">
        <v>43708</v>
      </c>
      <c r="M4639">
        <v>1</v>
      </c>
      <c r="N4639">
        <v>0</v>
      </c>
      <c r="O4639" t="str">
        <f>IF(listings[[#This Row],[price]]&lt;=50, "Low", IF(listings[[#This Row],[price]]&lt;=150, "Medium", "High"))</f>
        <v>High</v>
      </c>
      <c r="P4639" t="str">
        <f>IF(listings[[#This Row],[calculated_host_listings_count]]=1, "Unique listing", "Multiple listings")</f>
        <v>Unique listing</v>
      </c>
      <c r="Q4639" t="str">
        <f>IF(listings[[#This Row],[number_of_reviews]]&lt;10, "Few reviews", IF(listings[[#This Row],[number_of_reviews]]&lt;50, "Medium reviews", "Many reviews"))</f>
        <v>Few reviews</v>
      </c>
    </row>
    <row r="4640" spans="1:17" x14ac:dyDescent="0.2">
      <c r="A4640">
        <v>35568731</v>
      </c>
      <c r="B4640" t="s">
        <v>198</v>
      </c>
      <c r="C4640">
        <v>169265019</v>
      </c>
      <c r="D4640" t="s">
        <v>14</v>
      </c>
      <c r="E4640" t="s">
        <v>20</v>
      </c>
      <c r="F4640">
        <v>44.86121</v>
      </c>
      <c r="G4640">
        <v>-0.57271000000000005</v>
      </c>
      <c r="H4640" t="s">
        <v>16</v>
      </c>
      <c r="I4640">
        <v>82</v>
      </c>
      <c r="J4640">
        <v>365</v>
      </c>
      <c r="K4640">
        <v>1</v>
      </c>
      <c r="L4640" s="13">
        <v>43683</v>
      </c>
      <c r="M4640">
        <v>1</v>
      </c>
      <c r="N4640">
        <v>0</v>
      </c>
      <c r="O4640" t="str">
        <f>IF(listings[[#This Row],[price]]&lt;=50, "Low", IF(listings[[#This Row],[price]]&lt;=150, "Medium", "High"))</f>
        <v>Medium</v>
      </c>
      <c r="P4640" t="str">
        <f>IF(listings[[#This Row],[calculated_host_listings_count]]=1, "Unique listing", "Multiple listings")</f>
        <v>Unique listing</v>
      </c>
      <c r="Q4640" t="str">
        <f>IF(listings[[#This Row],[number_of_reviews]]&lt;10, "Few reviews", IF(listings[[#This Row],[number_of_reviews]]&lt;50, "Medium reviews", "Many reviews"))</f>
        <v>Few reviews</v>
      </c>
    </row>
    <row r="4641" spans="1:17" x14ac:dyDescent="0.2">
      <c r="A4641">
        <v>35569030</v>
      </c>
      <c r="B4641" t="s">
        <v>2195</v>
      </c>
      <c r="C4641">
        <v>267616374</v>
      </c>
      <c r="D4641" t="s">
        <v>31</v>
      </c>
      <c r="E4641" t="s">
        <v>32</v>
      </c>
      <c r="F4641">
        <v>44.848190000000002</v>
      </c>
      <c r="G4641">
        <v>-0.50827999999999995</v>
      </c>
      <c r="H4641" t="s">
        <v>28</v>
      </c>
      <c r="I4641">
        <v>200</v>
      </c>
      <c r="J4641">
        <v>14</v>
      </c>
      <c r="K4641">
        <v>0</v>
      </c>
      <c r="L4641" s="13"/>
      <c r="M4641">
        <v>1</v>
      </c>
      <c r="N4641">
        <v>0</v>
      </c>
      <c r="O4641" t="str">
        <f>IF(listings[[#This Row],[price]]&lt;=50, "Low", IF(listings[[#This Row],[price]]&lt;=150, "Medium", "High"))</f>
        <v>High</v>
      </c>
      <c r="P4641" t="str">
        <f>IF(listings[[#This Row],[calculated_host_listings_count]]=1, "Unique listing", "Multiple listings")</f>
        <v>Unique listing</v>
      </c>
      <c r="Q4641" t="str">
        <f>IF(listings[[#This Row],[number_of_reviews]]&lt;10, "Few reviews", IF(listings[[#This Row],[number_of_reviews]]&lt;50, "Medium reviews", "Many reviews"))</f>
        <v>Few reviews</v>
      </c>
    </row>
    <row r="4642" spans="1:17" x14ac:dyDescent="0.2">
      <c r="A4642">
        <v>35569199</v>
      </c>
      <c r="B4642" t="s">
        <v>3288</v>
      </c>
      <c r="C4642">
        <v>76680160</v>
      </c>
      <c r="D4642" t="s">
        <v>31</v>
      </c>
      <c r="E4642" t="s">
        <v>57</v>
      </c>
      <c r="F4642">
        <v>44.85219</v>
      </c>
      <c r="G4642">
        <v>-0.52663000000000004</v>
      </c>
      <c r="H4642" t="s">
        <v>16</v>
      </c>
      <c r="I4642">
        <v>90</v>
      </c>
      <c r="J4642">
        <v>3</v>
      </c>
      <c r="K4642">
        <v>11</v>
      </c>
      <c r="L4642" s="13">
        <v>43764</v>
      </c>
      <c r="M4642">
        <v>1</v>
      </c>
      <c r="N4642">
        <v>0</v>
      </c>
      <c r="O4642" t="str">
        <f>IF(listings[[#This Row],[price]]&lt;=50, "Low", IF(listings[[#This Row],[price]]&lt;=150, "Medium", "High"))</f>
        <v>Medium</v>
      </c>
      <c r="P4642" t="str">
        <f>IF(listings[[#This Row],[calculated_host_listings_count]]=1, "Unique listing", "Multiple listings")</f>
        <v>Unique listing</v>
      </c>
      <c r="Q4642" t="str">
        <f>IF(listings[[#This Row],[number_of_reviews]]&lt;10, "Few reviews", IF(listings[[#This Row],[number_of_reviews]]&lt;50, "Medium reviews", "Many reviews"))</f>
        <v>Medium reviews</v>
      </c>
    </row>
    <row r="4643" spans="1:17" x14ac:dyDescent="0.2">
      <c r="A4643">
        <v>35571152</v>
      </c>
      <c r="B4643" t="s">
        <v>3289</v>
      </c>
      <c r="C4643">
        <v>27037881</v>
      </c>
      <c r="D4643" t="s">
        <v>14</v>
      </c>
      <c r="E4643" t="s">
        <v>20</v>
      </c>
      <c r="F4643">
        <v>44.858789999999999</v>
      </c>
      <c r="G4643">
        <v>-0.57433000000000001</v>
      </c>
      <c r="H4643" t="s">
        <v>16</v>
      </c>
      <c r="I4643">
        <v>200</v>
      </c>
      <c r="J4643">
        <v>3</v>
      </c>
      <c r="K4643">
        <v>18</v>
      </c>
      <c r="L4643" s="13">
        <v>45137</v>
      </c>
      <c r="M4643">
        <v>1</v>
      </c>
      <c r="N4643">
        <v>5</v>
      </c>
      <c r="O4643" t="str">
        <f>IF(listings[[#This Row],[price]]&lt;=50, "Low", IF(listings[[#This Row],[price]]&lt;=150, "Medium", "High"))</f>
        <v>High</v>
      </c>
      <c r="P4643" t="str">
        <f>IF(listings[[#This Row],[calculated_host_listings_count]]=1, "Unique listing", "Multiple listings")</f>
        <v>Unique listing</v>
      </c>
      <c r="Q4643" t="str">
        <f>IF(listings[[#This Row],[number_of_reviews]]&lt;10, "Few reviews", IF(listings[[#This Row],[number_of_reviews]]&lt;50, "Medium reviews", "Many reviews"))</f>
        <v>Medium reviews</v>
      </c>
    </row>
    <row r="4644" spans="1:17" x14ac:dyDescent="0.2">
      <c r="A4644">
        <v>35571814</v>
      </c>
      <c r="B4644" t="s">
        <v>483</v>
      </c>
      <c r="C4644">
        <v>38590875</v>
      </c>
      <c r="D4644" t="s">
        <v>14</v>
      </c>
      <c r="E4644" t="s">
        <v>45</v>
      </c>
      <c r="F4644">
        <v>44.823799999999999</v>
      </c>
      <c r="G4644">
        <v>-0.59413000000000005</v>
      </c>
      <c r="H4644" t="s">
        <v>16</v>
      </c>
      <c r="I4644">
        <v>56</v>
      </c>
      <c r="J4644">
        <v>2</v>
      </c>
      <c r="K4644">
        <v>78</v>
      </c>
      <c r="L4644" s="13">
        <v>45114</v>
      </c>
      <c r="M4644">
        <v>1</v>
      </c>
      <c r="N4644">
        <v>16</v>
      </c>
      <c r="O4644" t="str">
        <f>IF(listings[[#This Row],[price]]&lt;=50, "Low", IF(listings[[#This Row],[price]]&lt;=150, "Medium", "High"))</f>
        <v>Medium</v>
      </c>
      <c r="P4644" t="str">
        <f>IF(listings[[#This Row],[calculated_host_listings_count]]=1, "Unique listing", "Multiple listings")</f>
        <v>Unique listing</v>
      </c>
      <c r="Q4644" t="str">
        <f>IF(listings[[#This Row],[number_of_reviews]]&lt;10, "Few reviews", IF(listings[[#This Row],[number_of_reviews]]&lt;50, "Medium reviews", "Many reviews"))</f>
        <v>Many reviews</v>
      </c>
    </row>
    <row r="4645" spans="1:17" x14ac:dyDescent="0.2">
      <c r="A4645">
        <v>35576868</v>
      </c>
      <c r="B4645" t="s">
        <v>3290</v>
      </c>
      <c r="C4645">
        <v>145753114</v>
      </c>
      <c r="D4645" t="s">
        <v>34</v>
      </c>
      <c r="E4645" t="s">
        <v>34</v>
      </c>
      <c r="F4645">
        <v>44.795290000000001</v>
      </c>
      <c r="G4645">
        <v>-0.59580999999999995</v>
      </c>
      <c r="H4645" t="s">
        <v>16</v>
      </c>
      <c r="I4645">
        <v>180</v>
      </c>
      <c r="J4645">
        <v>2</v>
      </c>
      <c r="K4645">
        <v>2</v>
      </c>
      <c r="L4645" s="13">
        <v>44557</v>
      </c>
      <c r="M4645">
        <v>1</v>
      </c>
      <c r="N4645">
        <v>0</v>
      </c>
      <c r="O4645" t="str">
        <f>IF(listings[[#This Row],[price]]&lt;=50, "Low", IF(listings[[#This Row],[price]]&lt;=150, "Medium", "High"))</f>
        <v>High</v>
      </c>
      <c r="P4645" t="str">
        <f>IF(listings[[#This Row],[calculated_host_listings_count]]=1, "Unique listing", "Multiple listings")</f>
        <v>Unique listing</v>
      </c>
      <c r="Q4645" t="str">
        <f>IF(listings[[#This Row],[number_of_reviews]]&lt;10, "Few reviews", IF(listings[[#This Row],[number_of_reviews]]&lt;50, "Medium reviews", "Many reviews"))</f>
        <v>Few reviews</v>
      </c>
    </row>
    <row r="4646" spans="1:17" x14ac:dyDescent="0.2">
      <c r="A4646">
        <v>35590242</v>
      </c>
      <c r="B4646" t="s">
        <v>3291</v>
      </c>
      <c r="C4646">
        <v>26100207</v>
      </c>
      <c r="D4646" t="s">
        <v>31</v>
      </c>
      <c r="E4646" t="s">
        <v>57</v>
      </c>
      <c r="F4646">
        <v>44.848849999999999</v>
      </c>
      <c r="G4646">
        <v>-0.52073999999999998</v>
      </c>
      <c r="H4646" t="s">
        <v>16</v>
      </c>
      <c r="I4646">
        <v>95</v>
      </c>
      <c r="J4646">
        <v>3</v>
      </c>
      <c r="K4646">
        <v>9</v>
      </c>
      <c r="L4646" s="13">
        <v>44793</v>
      </c>
      <c r="M4646">
        <v>1</v>
      </c>
      <c r="N4646">
        <v>0</v>
      </c>
      <c r="O4646" t="str">
        <f>IF(listings[[#This Row],[price]]&lt;=50, "Low", IF(listings[[#This Row],[price]]&lt;=150, "Medium", "High"))</f>
        <v>Medium</v>
      </c>
      <c r="P4646" t="str">
        <f>IF(listings[[#This Row],[calculated_host_listings_count]]=1, "Unique listing", "Multiple listings")</f>
        <v>Unique listing</v>
      </c>
      <c r="Q4646" t="str">
        <f>IF(listings[[#This Row],[number_of_reviews]]&lt;10, "Few reviews", IF(listings[[#This Row],[number_of_reviews]]&lt;50, "Medium reviews", "Many reviews"))</f>
        <v>Few reviews</v>
      </c>
    </row>
    <row r="4647" spans="1:17" x14ac:dyDescent="0.2">
      <c r="A4647">
        <v>35591369</v>
      </c>
      <c r="B4647" t="s">
        <v>506</v>
      </c>
      <c r="C4647">
        <v>84711472</v>
      </c>
      <c r="D4647" t="s">
        <v>165</v>
      </c>
      <c r="E4647" t="s">
        <v>165</v>
      </c>
      <c r="F4647">
        <v>44.762720000000002</v>
      </c>
      <c r="G4647">
        <v>-0.58301999999999998</v>
      </c>
      <c r="H4647" t="s">
        <v>16</v>
      </c>
      <c r="I4647">
        <v>45</v>
      </c>
      <c r="J4647">
        <v>2</v>
      </c>
      <c r="K4647">
        <v>1</v>
      </c>
      <c r="L4647" s="13">
        <v>43672</v>
      </c>
      <c r="M4647">
        <v>1</v>
      </c>
      <c r="N4647">
        <v>0</v>
      </c>
      <c r="O4647" t="str">
        <f>IF(listings[[#This Row],[price]]&lt;=50, "Low", IF(listings[[#This Row],[price]]&lt;=150, "Medium", "High"))</f>
        <v>Low</v>
      </c>
      <c r="P4647" t="str">
        <f>IF(listings[[#This Row],[calculated_host_listings_count]]=1, "Unique listing", "Multiple listings")</f>
        <v>Unique listing</v>
      </c>
      <c r="Q4647" t="str">
        <f>IF(listings[[#This Row],[number_of_reviews]]&lt;10, "Few reviews", IF(listings[[#This Row],[number_of_reviews]]&lt;50, "Medium reviews", "Many reviews"))</f>
        <v>Few reviews</v>
      </c>
    </row>
    <row r="4648" spans="1:17" x14ac:dyDescent="0.2">
      <c r="A4648">
        <v>35606795</v>
      </c>
      <c r="B4648" t="s">
        <v>120</v>
      </c>
      <c r="C4648">
        <v>125665748</v>
      </c>
      <c r="D4648" t="s">
        <v>14</v>
      </c>
      <c r="E4648" t="s">
        <v>144</v>
      </c>
      <c r="F4648">
        <v>44.864179999999998</v>
      </c>
      <c r="G4648">
        <v>-0.55774999999999997</v>
      </c>
      <c r="H4648" t="s">
        <v>16</v>
      </c>
      <c r="I4648">
        <v>85</v>
      </c>
      <c r="J4648">
        <v>365</v>
      </c>
      <c r="K4648">
        <v>5</v>
      </c>
      <c r="L4648" s="13">
        <v>43719</v>
      </c>
      <c r="M4648">
        <v>1</v>
      </c>
      <c r="N4648">
        <v>0</v>
      </c>
      <c r="O4648" t="str">
        <f>IF(listings[[#This Row],[price]]&lt;=50, "Low", IF(listings[[#This Row],[price]]&lt;=150, "Medium", "High"))</f>
        <v>Medium</v>
      </c>
      <c r="P4648" t="str">
        <f>IF(listings[[#This Row],[calculated_host_listings_count]]=1, "Unique listing", "Multiple listings")</f>
        <v>Unique listing</v>
      </c>
      <c r="Q4648" t="str">
        <f>IF(listings[[#This Row],[number_of_reviews]]&lt;10, "Few reviews", IF(listings[[#This Row],[number_of_reviews]]&lt;50, "Medium reviews", "Many reviews"))</f>
        <v>Few reviews</v>
      </c>
    </row>
    <row r="4649" spans="1:17" x14ac:dyDescent="0.2">
      <c r="A4649">
        <v>35607584</v>
      </c>
      <c r="B4649" t="s">
        <v>168</v>
      </c>
      <c r="C4649">
        <v>82960867</v>
      </c>
      <c r="D4649" t="s">
        <v>14</v>
      </c>
      <c r="E4649" t="s">
        <v>45</v>
      </c>
      <c r="F4649">
        <v>44.831960000000002</v>
      </c>
      <c r="G4649">
        <v>-0.58131999999999995</v>
      </c>
      <c r="H4649" t="s">
        <v>16</v>
      </c>
      <c r="I4649">
        <v>60</v>
      </c>
      <c r="J4649">
        <v>365</v>
      </c>
      <c r="K4649">
        <v>1</v>
      </c>
      <c r="L4649" s="13">
        <v>43651</v>
      </c>
      <c r="M4649">
        <v>1</v>
      </c>
      <c r="N4649">
        <v>0</v>
      </c>
      <c r="O4649" t="str">
        <f>IF(listings[[#This Row],[price]]&lt;=50, "Low", IF(listings[[#This Row],[price]]&lt;=150, "Medium", "High"))</f>
        <v>Medium</v>
      </c>
      <c r="P4649" t="str">
        <f>IF(listings[[#This Row],[calculated_host_listings_count]]=1, "Unique listing", "Multiple listings")</f>
        <v>Unique listing</v>
      </c>
      <c r="Q4649" t="str">
        <f>IF(listings[[#This Row],[number_of_reviews]]&lt;10, "Few reviews", IF(listings[[#This Row],[number_of_reviews]]&lt;50, "Medium reviews", "Many reviews"))</f>
        <v>Few reviews</v>
      </c>
    </row>
    <row r="4650" spans="1:17" x14ac:dyDescent="0.2">
      <c r="A4650">
        <v>35611733</v>
      </c>
      <c r="B4650" t="s">
        <v>3292</v>
      </c>
      <c r="C4650">
        <v>30343668</v>
      </c>
      <c r="D4650" t="s">
        <v>37</v>
      </c>
      <c r="E4650" t="s">
        <v>37</v>
      </c>
      <c r="F4650">
        <v>44.858960000000003</v>
      </c>
      <c r="G4650">
        <v>-0.60118000000000005</v>
      </c>
      <c r="H4650" t="s">
        <v>16</v>
      </c>
      <c r="I4650">
        <v>286</v>
      </c>
      <c r="J4650">
        <v>2</v>
      </c>
      <c r="K4650">
        <v>59</v>
      </c>
      <c r="L4650" s="13">
        <v>45098</v>
      </c>
      <c r="M4650">
        <v>3</v>
      </c>
      <c r="N4650">
        <v>8</v>
      </c>
      <c r="O4650" t="str">
        <f>IF(listings[[#This Row],[price]]&lt;=50, "Low", IF(listings[[#This Row],[price]]&lt;=150, "Medium", "High"))</f>
        <v>High</v>
      </c>
      <c r="P4650" t="str">
        <f>IF(listings[[#This Row],[calculated_host_listings_count]]=1, "Unique listing", "Multiple listings")</f>
        <v>Multiple listings</v>
      </c>
      <c r="Q4650" t="str">
        <f>IF(listings[[#This Row],[number_of_reviews]]&lt;10, "Few reviews", IF(listings[[#This Row],[number_of_reviews]]&lt;50, "Medium reviews", "Many reviews"))</f>
        <v>Many reviews</v>
      </c>
    </row>
    <row r="4651" spans="1:17" x14ac:dyDescent="0.2">
      <c r="A4651">
        <v>35623268</v>
      </c>
      <c r="B4651" t="s">
        <v>3293</v>
      </c>
      <c r="C4651">
        <v>266741237</v>
      </c>
      <c r="D4651" t="s">
        <v>14</v>
      </c>
      <c r="E4651" t="s">
        <v>45</v>
      </c>
      <c r="F4651">
        <v>44.820230799999997</v>
      </c>
      <c r="G4651">
        <v>-0.59735640000000001</v>
      </c>
      <c r="H4651" t="s">
        <v>16</v>
      </c>
      <c r="I4651">
        <v>173</v>
      </c>
      <c r="J4651">
        <v>2</v>
      </c>
      <c r="K4651">
        <v>14</v>
      </c>
      <c r="L4651" s="13">
        <v>45123</v>
      </c>
      <c r="M4651">
        <v>2</v>
      </c>
      <c r="N4651">
        <v>14</v>
      </c>
      <c r="O4651" t="str">
        <f>IF(listings[[#This Row],[price]]&lt;=50, "Low", IF(listings[[#This Row],[price]]&lt;=150, "Medium", "High"))</f>
        <v>High</v>
      </c>
      <c r="P4651" t="str">
        <f>IF(listings[[#This Row],[calculated_host_listings_count]]=1, "Unique listing", "Multiple listings")</f>
        <v>Multiple listings</v>
      </c>
      <c r="Q4651" t="str">
        <f>IF(listings[[#This Row],[number_of_reviews]]&lt;10, "Few reviews", IF(listings[[#This Row],[number_of_reviews]]&lt;50, "Medium reviews", "Many reviews"))</f>
        <v>Medium reviews</v>
      </c>
    </row>
    <row r="4652" spans="1:17" x14ac:dyDescent="0.2">
      <c r="A4652">
        <v>35627195</v>
      </c>
      <c r="B4652" t="s">
        <v>3294</v>
      </c>
      <c r="C4652">
        <v>18255188</v>
      </c>
      <c r="D4652" t="s">
        <v>14</v>
      </c>
      <c r="E4652" t="s">
        <v>48</v>
      </c>
      <c r="F4652">
        <v>44.83755</v>
      </c>
      <c r="G4652">
        <v>-0.60490999999999995</v>
      </c>
      <c r="H4652" t="s">
        <v>16</v>
      </c>
      <c r="I4652">
        <v>150</v>
      </c>
      <c r="J4652">
        <v>365</v>
      </c>
      <c r="K4652">
        <v>9</v>
      </c>
      <c r="L4652" s="13">
        <v>44062</v>
      </c>
      <c r="M4652">
        <v>1</v>
      </c>
      <c r="N4652">
        <v>0</v>
      </c>
      <c r="O4652" t="str">
        <f>IF(listings[[#This Row],[price]]&lt;=50, "Low", IF(listings[[#This Row],[price]]&lt;=150, "Medium", "High"))</f>
        <v>Medium</v>
      </c>
      <c r="P4652" t="str">
        <f>IF(listings[[#This Row],[calculated_host_listings_count]]=1, "Unique listing", "Multiple listings")</f>
        <v>Unique listing</v>
      </c>
      <c r="Q4652" t="str">
        <f>IF(listings[[#This Row],[number_of_reviews]]&lt;10, "Few reviews", IF(listings[[#This Row],[number_of_reviews]]&lt;50, "Medium reviews", "Many reviews"))</f>
        <v>Few reviews</v>
      </c>
    </row>
    <row r="4653" spans="1:17" x14ac:dyDescent="0.2">
      <c r="A4653">
        <v>35628773</v>
      </c>
      <c r="B4653" t="s">
        <v>3295</v>
      </c>
      <c r="C4653">
        <v>268528496</v>
      </c>
      <c r="D4653" t="s">
        <v>14</v>
      </c>
      <c r="E4653" t="s">
        <v>15</v>
      </c>
      <c r="F4653">
        <v>44.827800000000003</v>
      </c>
      <c r="G4653">
        <v>-0.57040999999999997</v>
      </c>
      <c r="H4653" t="s">
        <v>2563</v>
      </c>
      <c r="I4653">
        <v>139</v>
      </c>
      <c r="J4653">
        <v>1</v>
      </c>
      <c r="K4653">
        <v>0</v>
      </c>
      <c r="L4653" s="13"/>
      <c r="M4653">
        <v>5</v>
      </c>
      <c r="N4653">
        <v>0</v>
      </c>
      <c r="O4653" t="str">
        <f>IF(listings[[#This Row],[price]]&lt;=50, "Low", IF(listings[[#This Row],[price]]&lt;=150, "Medium", "High"))</f>
        <v>Medium</v>
      </c>
      <c r="P4653" t="str">
        <f>IF(listings[[#This Row],[calculated_host_listings_count]]=1, "Unique listing", "Multiple listings")</f>
        <v>Multiple listings</v>
      </c>
      <c r="Q4653" t="str">
        <f>IF(listings[[#This Row],[number_of_reviews]]&lt;10, "Few reviews", IF(listings[[#This Row],[number_of_reviews]]&lt;50, "Medium reviews", "Many reviews"))</f>
        <v>Few reviews</v>
      </c>
    </row>
    <row r="4654" spans="1:17" x14ac:dyDescent="0.2">
      <c r="A4654">
        <v>35645307</v>
      </c>
      <c r="B4654" t="s">
        <v>2675</v>
      </c>
      <c r="C4654">
        <v>125851222</v>
      </c>
      <c r="D4654" t="s">
        <v>14</v>
      </c>
      <c r="E4654" t="s">
        <v>45</v>
      </c>
      <c r="F4654">
        <v>44.82367</v>
      </c>
      <c r="G4654">
        <v>-0.59545000000000003</v>
      </c>
      <c r="H4654" t="s">
        <v>16</v>
      </c>
      <c r="I4654">
        <v>260</v>
      </c>
      <c r="J4654">
        <v>365</v>
      </c>
      <c r="K4654">
        <v>4</v>
      </c>
      <c r="L4654" s="13">
        <v>43694</v>
      </c>
      <c r="M4654">
        <v>1</v>
      </c>
      <c r="N4654">
        <v>0</v>
      </c>
      <c r="O4654" t="str">
        <f>IF(listings[[#This Row],[price]]&lt;=50, "Low", IF(listings[[#This Row],[price]]&lt;=150, "Medium", "High"))</f>
        <v>High</v>
      </c>
      <c r="P4654" t="str">
        <f>IF(listings[[#This Row],[calculated_host_listings_count]]=1, "Unique listing", "Multiple listings")</f>
        <v>Unique listing</v>
      </c>
      <c r="Q4654" t="str">
        <f>IF(listings[[#This Row],[number_of_reviews]]&lt;10, "Few reviews", IF(listings[[#This Row],[number_of_reviews]]&lt;50, "Medium reviews", "Many reviews"))</f>
        <v>Few reviews</v>
      </c>
    </row>
    <row r="4655" spans="1:17" x14ac:dyDescent="0.2">
      <c r="A4655">
        <v>35646160</v>
      </c>
      <c r="B4655" t="s">
        <v>3296</v>
      </c>
      <c r="C4655">
        <v>197017582</v>
      </c>
      <c r="D4655" t="s">
        <v>14</v>
      </c>
      <c r="E4655" t="s">
        <v>48</v>
      </c>
      <c r="F4655">
        <v>44.852150000000002</v>
      </c>
      <c r="G4655">
        <v>-0.60743000000000003</v>
      </c>
      <c r="H4655" t="s">
        <v>16</v>
      </c>
      <c r="I4655">
        <v>79</v>
      </c>
      <c r="J4655">
        <v>2</v>
      </c>
      <c r="K4655">
        <v>113</v>
      </c>
      <c r="L4655" s="13">
        <v>45150</v>
      </c>
      <c r="M4655">
        <v>2</v>
      </c>
      <c r="N4655">
        <v>25</v>
      </c>
      <c r="O4655" t="str">
        <f>IF(listings[[#This Row],[price]]&lt;=50, "Low", IF(listings[[#This Row],[price]]&lt;=150, "Medium", "High"))</f>
        <v>Medium</v>
      </c>
      <c r="P4655" t="str">
        <f>IF(listings[[#This Row],[calculated_host_listings_count]]=1, "Unique listing", "Multiple listings")</f>
        <v>Multiple listings</v>
      </c>
      <c r="Q4655" t="str">
        <f>IF(listings[[#This Row],[number_of_reviews]]&lt;10, "Few reviews", IF(listings[[#This Row],[number_of_reviews]]&lt;50, "Medium reviews", "Many reviews"))</f>
        <v>Many reviews</v>
      </c>
    </row>
    <row r="4656" spans="1:17" x14ac:dyDescent="0.2">
      <c r="A4656">
        <v>35648700</v>
      </c>
      <c r="B4656" t="s">
        <v>3297</v>
      </c>
      <c r="C4656">
        <v>85443226</v>
      </c>
      <c r="D4656" t="s">
        <v>14</v>
      </c>
      <c r="E4656" t="s">
        <v>45</v>
      </c>
      <c r="F4656">
        <v>44.820390000000003</v>
      </c>
      <c r="G4656">
        <v>-0.60016999999999998</v>
      </c>
      <c r="H4656" t="s">
        <v>28</v>
      </c>
      <c r="I4656">
        <v>37</v>
      </c>
      <c r="J4656">
        <v>2</v>
      </c>
      <c r="K4656">
        <v>40</v>
      </c>
      <c r="L4656" s="13">
        <v>45160</v>
      </c>
      <c r="M4656">
        <v>6</v>
      </c>
      <c r="N4656">
        <v>2</v>
      </c>
      <c r="O4656" t="str">
        <f>IF(listings[[#This Row],[price]]&lt;=50, "Low", IF(listings[[#This Row],[price]]&lt;=150, "Medium", "High"))</f>
        <v>Low</v>
      </c>
      <c r="P4656" t="str">
        <f>IF(listings[[#This Row],[calculated_host_listings_count]]=1, "Unique listing", "Multiple listings")</f>
        <v>Multiple listings</v>
      </c>
      <c r="Q4656" t="str">
        <f>IF(listings[[#This Row],[number_of_reviews]]&lt;10, "Few reviews", IF(listings[[#This Row],[number_of_reviews]]&lt;50, "Medium reviews", "Many reviews"))</f>
        <v>Medium reviews</v>
      </c>
    </row>
    <row r="4657" spans="1:17" x14ac:dyDescent="0.2">
      <c r="A4657">
        <v>35648898</v>
      </c>
      <c r="B4657" t="s">
        <v>1606</v>
      </c>
      <c r="C4657">
        <v>266214005</v>
      </c>
      <c r="D4657" t="s">
        <v>14</v>
      </c>
      <c r="E4657" t="s">
        <v>48</v>
      </c>
      <c r="F4657">
        <v>44.864919999999998</v>
      </c>
      <c r="G4657">
        <v>-0.63188999999999995</v>
      </c>
      <c r="H4657" t="s">
        <v>28</v>
      </c>
      <c r="I4657">
        <v>30</v>
      </c>
      <c r="J4657">
        <v>2</v>
      </c>
      <c r="K4657">
        <v>64</v>
      </c>
      <c r="L4657" s="13">
        <v>45114</v>
      </c>
      <c r="M4657">
        <v>3</v>
      </c>
      <c r="N4657">
        <v>7</v>
      </c>
      <c r="O4657" t="str">
        <f>IF(listings[[#This Row],[price]]&lt;=50, "Low", IF(listings[[#This Row],[price]]&lt;=150, "Medium", "High"))</f>
        <v>Low</v>
      </c>
      <c r="P4657" t="str">
        <f>IF(listings[[#This Row],[calculated_host_listings_count]]=1, "Unique listing", "Multiple listings")</f>
        <v>Multiple listings</v>
      </c>
      <c r="Q4657" t="str">
        <f>IF(listings[[#This Row],[number_of_reviews]]&lt;10, "Few reviews", IF(listings[[#This Row],[number_of_reviews]]&lt;50, "Medium reviews", "Many reviews"))</f>
        <v>Many reviews</v>
      </c>
    </row>
    <row r="4658" spans="1:17" x14ac:dyDescent="0.2">
      <c r="A4658">
        <v>35648959</v>
      </c>
      <c r="B4658" t="s">
        <v>3298</v>
      </c>
      <c r="C4658">
        <v>266214005</v>
      </c>
      <c r="D4658" t="s">
        <v>14</v>
      </c>
      <c r="E4658" t="s">
        <v>48</v>
      </c>
      <c r="F4658">
        <v>44.865299999999998</v>
      </c>
      <c r="G4658">
        <v>-0.63166</v>
      </c>
      <c r="H4658" t="s">
        <v>28</v>
      </c>
      <c r="I4658">
        <v>30</v>
      </c>
      <c r="J4658">
        <v>2</v>
      </c>
      <c r="K4658">
        <v>33</v>
      </c>
      <c r="L4658" s="13">
        <v>45097</v>
      </c>
      <c r="M4658">
        <v>3</v>
      </c>
      <c r="N4658">
        <v>2</v>
      </c>
      <c r="O4658" t="str">
        <f>IF(listings[[#This Row],[price]]&lt;=50, "Low", IF(listings[[#This Row],[price]]&lt;=150, "Medium", "High"))</f>
        <v>Low</v>
      </c>
      <c r="P4658" t="str">
        <f>IF(listings[[#This Row],[calculated_host_listings_count]]=1, "Unique listing", "Multiple listings")</f>
        <v>Multiple listings</v>
      </c>
      <c r="Q4658" t="str">
        <f>IF(listings[[#This Row],[number_of_reviews]]&lt;10, "Few reviews", IF(listings[[#This Row],[number_of_reviews]]&lt;50, "Medium reviews", "Many reviews"))</f>
        <v>Medium reviews</v>
      </c>
    </row>
    <row r="4659" spans="1:17" x14ac:dyDescent="0.2">
      <c r="A4659">
        <v>35657869</v>
      </c>
      <c r="B4659" t="s">
        <v>3299</v>
      </c>
      <c r="C4659">
        <v>266066796</v>
      </c>
      <c r="D4659" t="s">
        <v>191</v>
      </c>
      <c r="E4659" t="s">
        <v>191</v>
      </c>
      <c r="F4659">
        <v>44.888480000000001</v>
      </c>
      <c r="G4659">
        <v>-0.63648000000000005</v>
      </c>
      <c r="H4659" t="s">
        <v>16</v>
      </c>
      <c r="I4659">
        <v>135</v>
      </c>
      <c r="J4659">
        <v>4</v>
      </c>
      <c r="K4659">
        <v>27</v>
      </c>
      <c r="L4659" s="13">
        <v>45158</v>
      </c>
      <c r="M4659">
        <v>1</v>
      </c>
      <c r="N4659">
        <v>5</v>
      </c>
      <c r="O4659" t="str">
        <f>IF(listings[[#This Row],[price]]&lt;=50, "Low", IF(listings[[#This Row],[price]]&lt;=150, "Medium", "High"))</f>
        <v>Medium</v>
      </c>
      <c r="P4659" t="str">
        <f>IF(listings[[#This Row],[calculated_host_listings_count]]=1, "Unique listing", "Multiple listings")</f>
        <v>Unique listing</v>
      </c>
      <c r="Q4659" t="str">
        <f>IF(listings[[#This Row],[number_of_reviews]]&lt;10, "Few reviews", IF(listings[[#This Row],[number_of_reviews]]&lt;50, "Medium reviews", "Many reviews"))</f>
        <v>Medium reviews</v>
      </c>
    </row>
    <row r="4660" spans="1:17" x14ac:dyDescent="0.2">
      <c r="A4660">
        <v>35660587</v>
      </c>
      <c r="B4660" t="s">
        <v>168</v>
      </c>
      <c r="C4660">
        <v>173639954</v>
      </c>
      <c r="D4660" t="s">
        <v>14</v>
      </c>
      <c r="E4660" t="s">
        <v>51</v>
      </c>
      <c r="F4660">
        <v>44.822690000000001</v>
      </c>
      <c r="G4660">
        <v>-0.57826999999999995</v>
      </c>
      <c r="H4660" t="s">
        <v>16</v>
      </c>
      <c r="I4660">
        <v>25</v>
      </c>
      <c r="J4660">
        <v>30</v>
      </c>
      <c r="K4660">
        <v>1</v>
      </c>
      <c r="L4660" s="13">
        <v>43665</v>
      </c>
      <c r="M4660">
        <v>12</v>
      </c>
      <c r="N4660">
        <v>0</v>
      </c>
      <c r="O4660" t="str">
        <f>IF(listings[[#This Row],[price]]&lt;=50, "Low", IF(listings[[#This Row],[price]]&lt;=150, "Medium", "High"))</f>
        <v>Low</v>
      </c>
      <c r="P4660" t="str">
        <f>IF(listings[[#This Row],[calculated_host_listings_count]]=1, "Unique listing", "Multiple listings")</f>
        <v>Multiple listings</v>
      </c>
      <c r="Q4660" t="str">
        <f>IF(listings[[#This Row],[number_of_reviews]]&lt;10, "Few reviews", IF(listings[[#This Row],[number_of_reviews]]&lt;50, "Medium reviews", "Many reviews"))</f>
        <v>Few reviews</v>
      </c>
    </row>
    <row r="4661" spans="1:17" x14ac:dyDescent="0.2">
      <c r="A4661">
        <v>35661995</v>
      </c>
      <c r="B4661" t="s">
        <v>3295</v>
      </c>
      <c r="C4661">
        <v>268528496</v>
      </c>
      <c r="D4661" t="s">
        <v>14</v>
      </c>
      <c r="E4661" t="s">
        <v>15</v>
      </c>
      <c r="F4661">
        <v>44.827930000000002</v>
      </c>
      <c r="G4661">
        <v>-0.57040999999999997</v>
      </c>
      <c r="H4661" t="s">
        <v>2563</v>
      </c>
      <c r="I4661">
        <v>139</v>
      </c>
      <c r="J4661">
        <v>1</v>
      </c>
      <c r="K4661">
        <v>0</v>
      </c>
      <c r="L4661" s="13"/>
      <c r="M4661">
        <v>5</v>
      </c>
      <c r="N4661">
        <v>0</v>
      </c>
      <c r="O4661" t="str">
        <f>IF(listings[[#This Row],[price]]&lt;=50, "Low", IF(listings[[#This Row],[price]]&lt;=150, "Medium", "High"))</f>
        <v>Medium</v>
      </c>
      <c r="P4661" t="str">
        <f>IF(listings[[#This Row],[calculated_host_listings_count]]=1, "Unique listing", "Multiple listings")</f>
        <v>Multiple listings</v>
      </c>
      <c r="Q4661" t="str">
        <f>IF(listings[[#This Row],[number_of_reviews]]&lt;10, "Few reviews", IF(listings[[#This Row],[number_of_reviews]]&lt;50, "Medium reviews", "Many reviews"))</f>
        <v>Few reviews</v>
      </c>
    </row>
    <row r="4662" spans="1:17" x14ac:dyDescent="0.2">
      <c r="A4662">
        <v>35662428</v>
      </c>
      <c r="B4662" t="s">
        <v>3295</v>
      </c>
      <c r="C4662">
        <v>268528496</v>
      </c>
      <c r="D4662" t="s">
        <v>14</v>
      </c>
      <c r="E4662" t="s">
        <v>15</v>
      </c>
      <c r="F4662">
        <v>44.827979999999997</v>
      </c>
      <c r="G4662">
        <v>-0.56832000000000005</v>
      </c>
      <c r="H4662" t="s">
        <v>2563</v>
      </c>
      <c r="I4662">
        <v>169</v>
      </c>
      <c r="J4662">
        <v>1</v>
      </c>
      <c r="K4662">
        <v>0</v>
      </c>
      <c r="L4662" s="13"/>
      <c r="M4662">
        <v>5</v>
      </c>
      <c r="N4662">
        <v>0</v>
      </c>
      <c r="O4662" t="str">
        <f>IF(listings[[#This Row],[price]]&lt;=50, "Low", IF(listings[[#This Row],[price]]&lt;=150, "Medium", "High"))</f>
        <v>High</v>
      </c>
      <c r="P4662" t="str">
        <f>IF(listings[[#This Row],[calculated_host_listings_count]]=1, "Unique listing", "Multiple listings")</f>
        <v>Multiple listings</v>
      </c>
      <c r="Q4662" t="str">
        <f>IF(listings[[#This Row],[number_of_reviews]]&lt;10, "Few reviews", IF(listings[[#This Row],[number_of_reviews]]&lt;50, "Medium reviews", "Many reviews"))</f>
        <v>Few reviews</v>
      </c>
    </row>
    <row r="4663" spans="1:17" x14ac:dyDescent="0.2">
      <c r="A4663">
        <v>35662855</v>
      </c>
      <c r="B4663" t="s">
        <v>3300</v>
      </c>
      <c r="C4663">
        <v>268528496</v>
      </c>
      <c r="D4663" t="s">
        <v>14</v>
      </c>
      <c r="E4663" t="s">
        <v>15</v>
      </c>
      <c r="F4663">
        <v>44.828209999999999</v>
      </c>
      <c r="G4663">
        <v>-0.56847000000000003</v>
      </c>
      <c r="H4663" t="s">
        <v>2563</v>
      </c>
      <c r="I4663">
        <v>169</v>
      </c>
      <c r="J4663">
        <v>1</v>
      </c>
      <c r="K4663">
        <v>1</v>
      </c>
      <c r="L4663" s="13">
        <v>44024</v>
      </c>
      <c r="M4663">
        <v>5</v>
      </c>
      <c r="N4663">
        <v>0</v>
      </c>
      <c r="O4663" t="str">
        <f>IF(listings[[#This Row],[price]]&lt;=50, "Low", IF(listings[[#This Row],[price]]&lt;=150, "Medium", "High"))</f>
        <v>High</v>
      </c>
      <c r="P4663" t="str">
        <f>IF(listings[[#This Row],[calculated_host_listings_count]]=1, "Unique listing", "Multiple listings")</f>
        <v>Multiple listings</v>
      </c>
      <c r="Q4663" t="str">
        <f>IF(listings[[#This Row],[number_of_reviews]]&lt;10, "Few reviews", IF(listings[[#This Row],[number_of_reviews]]&lt;50, "Medium reviews", "Many reviews"))</f>
        <v>Few reviews</v>
      </c>
    </row>
    <row r="4664" spans="1:17" x14ac:dyDescent="0.2">
      <c r="A4664">
        <v>35663172</v>
      </c>
      <c r="B4664" t="s">
        <v>3300</v>
      </c>
      <c r="C4664">
        <v>268528496</v>
      </c>
      <c r="D4664" t="s">
        <v>14</v>
      </c>
      <c r="E4664" t="s">
        <v>15</v>
      </c>
      <c r="F4664">
        <v>44.828049999999998</v>
      </c>
      <c r="G4664">
        <v>-0.56906999999999996</v>
      </c>
      <c r="H4664" t="s">
        <v>2563</v>
      </c>
      <c r="I4664">
        <v>219</v>
      </c>
      <c r="J4664">
        <v>1</v>
      </c>
      <c r="K4664">
        <v>0</v>
      </c>
      <c r="L4664" s="13"/>
      <c r="M4664">
        <v>5</v>
      </c>
      <c r="N4664">
        <v>0</v>
      </c>
      <c r="O4664" t="str">
        <f>IF(listings[[#This Row],[price]]&lt;=50, "Low", IF(listings[[#This Row],[price]]&lt;=150, "Medium", "High"))</f>
        <v>High</v>
      </c>
      <c r="P4664" t="str">
        <f>IF(listings[[#This Row],[calculated_host_listings_count]]=1, "Unique listing", "Multiple listings")</f>
        <v>Multiple listings</v>
      </c>
      <c r="Q4664" t="str">
        <f>IF(listings[[#This Row],[number_of_reviews]]&lt;10, "Few reviews", IF(listings[[#This Row],[number_of_reviews]]&lt;50, "Medium reviews", "Many reviews"))</f>
        <v>Few reviews</v>
      </c>
    </row>
    <row r="4665" spans="1:17" x14ac:dyDescent="0.2">
      <c r="A4665">
        <v>35669685</v>
      </c>
      <c r="B4665" t="s">
        <v>1690</v>
      </c>
      <c r="C4665">
        <v>116966798</v>
      </c>
      <c r="D4665" t="s">
        <v>34</v>
      </c>
      <c r="E4665" t="s">
        <v>34</v>
      </c>
      <c r="F4665">
        <v>44.823549999999997</v>
      </c>
      <c r="G4665">
        <v>-0.58721000000000001</v>
      </c>
      <c r="H4665" t="s">
        <v>16</v>
      </c>
      <c r="I4665">
        <v>51</v>
      </c>
      <c r="J4665">
        <v>4</v>
      </c>
      <c r="K4665">
        <v>0</v>
      </c>
      <c r="L4665" s="13"/>
      <c r="M4665">
        <v>1</v>
      </c>
      <c r="N4665">
        <v>0</v>
      </c>
      <c r="O4665" t="str">
        <f>IF(listings[[#This Row],[price]]&lt;=50, "Low", IF(listings[[#This Row],[price]]&lt;=150, "Medium", "High"))</f>
        <v>Medium</v>
      </c>
      <c r="P4665" t="str">
        <f>IF(listings[[#This Row],[calculated_host_listings_count]]=1, "Unique listing", "Multiple listings")</f>
        <v>Unique listing</v>
      </c>
      <c r="Q4665" t="str">
        <f>IF(listings[[#This Row],[number_of_reviews]]&lt;10, "Few reviews", IF(listings[[#This Row],[number_of_reviews]]&lt;50, "Medium reviews", "Many reviews"))</f>
        <v>Few reviews</v>
      </c>
    </row>
    <row r="4666" spans="1:17" x14ac:dyDescent="0.2">
      <c r="A4666">
        <v>35673565</v>
      </c>
      <c r="B4666" t="s">
        <v>3301</v>
      </c>
      <c r="C4666">
        <v>268356827</v>
      </c>
      <c r="D4666" t="s">
        <v>26</v>
      </c>
      <c r="E4666" t="s">
        <v>26</v>
      </c>
      <c r="F4666">
        <v>44.8187</v>
      </c>
      <c r="G4666">
        <v>-0.54478000000000004</v>
      </c>
      <c r="H4666" t="s">
        <v>16</v>
      </c>
      <c r="I4666">
        <v>40</v>
      </c>
      <c r="J4666">
        <v>4</v>
      </c>
      <c r="K4666">
        <v>6</v>
      </c>
      <c r="L4666" s="13">
        <v>44284</v>
      </c>
      <c r="M4666">
        <v>1</v>
      </c>
      <c r="N4666">
        <v>0</v>
      </c>
      <c r="O4666" t="str">
        <f>IF(listings[[#This Row],[price]]&lt;=50, "Low", IF(listings[[#This Row],[price]]&lt;=150, "Medium", "High"))</f>
        <v>Low</v>
      </c>
      <c r="P4666" t="str">
        <f>IF(listings[[#This Row],[calculated_host_listings_count]]=1, "Unique listing", "Multiple listings")</f>
        <v>Unique listing</v>
      </c>
      <c r="Q4666" t="str">
        <f>IF(listings[[#This Row],[number_of_reviews]]&lt;10, "Few reviews", IF(listings[[#This Row],[number_of_reviews]]&lt;50, "Medium reviews", "Many reviews"))</f>
        <v>Few reviews</v>
      </c>
    </row>
    <row r="4667" spans="1:17" x14ac:dyDescent="0.2">
      <c r="A4667">
        <v>35674364</v>
      </c>
      <c r="B4667" t="s">
        <v>2913</v>
      </c>
      <c r="C4667">
        <v>65938067</v>
      </c>
      <c r="D4667" t="s">
        <v>14</v>
      </c>
      <c r="E4667" t="s">
        <v>22</v>
      </c>
      <c r="F4667">
        <v>44.840020000000003</v>
      </c>
      <c r="G4667">
        <v>-0.58616000000000001</v>
      </c>
      <c r="H4667" t="s">
        <v>16</v>
      </c>
      <c r="I4667">
        <v>250</v>
      </c>
      <c r="J4667">
        <v>365</v>
      </c>
      <c r="K4667">
        <v>14</v>
      </c>
      <c r="L4667" s="13">
        <v>43822</v>
      </c>
      <c r="M4667">
        <v>1</v>
      </c>
      <c r="N4667">
        <v>0</v>
      </c>
      <c r="O4667" t="str">
        <f>IF(listings[[#This Row],[price]]&lt;=50, "Low", IF(listings[[#This Row],[price]]&lt;=150, "Medium", "High"))</f>
        <v>High</v>
      </c>
      <c r="P4667" t="str">
        <f>IF(listings[[#This Row],[calculated_host_listings_count]]=1, "Unique listing", "Multiple listings")</f>
        <v>Unique listing</v>
      </c>
      <c r="Q4667" t="str">
        <f>IF(listings[[#This Row],[number_of_reviews]]&lt;10, "Few reviews", IF(listings[[#This Row],[number_of_reviews]]&lt;50, "Medium reviews", "Many reviews"))</f>
        <v>Medium reviews</v>
      </c>
    </row>
    <row r="4668" spans="1:17" x14ac:dyDescent="0.2">
      <c r="A4668">
        <v>35676793</v>
      </c>
      <c r="B4668" t="s">
        <v>3302</v>
      </c>
      <c r="C4668">
        <v>51679076</v>
      </c>
      <c r="D4668" t="s">
        <v>160</v>
      </c>
      <c r="E4668" t="s">
        <v>160</v>
      </c>
      <c r="F4668">
        <v>44.876860000000001</v>
      </c>
      <c r="G4668">
        <v>-0.60114999999999996</v>
      </c>
      <c r="H4668" t="s">
        <v>16</v>
      </c>
      <c r="I4668">
        <v>150</v>
      </c>
      <c r="J4668">
        <v>1</v>
      </c>
      <c r="K4668">
        <v>58</v>
      </c>
      <c r="L4668" s="13">
        <v>44903</v>
      </c>
      <c r="M4668">
        <v>1</v>
      </c>
      <c r="N4668">
        <v>4</v>
      </c>
      <c r="O4668" t="str">
        <f>IF(listings[[#This Row],[price]]&lt;=50, "Low", IF(listings[[#This Row],[price]]&lt;=150, "Medium", "High"))</f>
        <v>Medium</v>
      </c>
      <c r="P4668" t="str">
        <f>IF(listings[[#This Row],[calculated_host_listings_count]]=1, "Unique listing", "Multiple listings")</f>
        <v>Unique listing</v>
      </c>
      <c r="Q4668" t="str">
        <f>IF(listings[[#This Row],[number_of_reviews]]&lt;10, "Few reviews", IF(listings[[#This Row],[number_of_reviews]]&lt;50, "Medium reviews", "Many reviews"))</f>
        <v>Many reviews</v>
      </c>
    </row>
    <row r="4669" spans="1:17" x14ac:dyDescent="0.2">
      <c r="A4669">
        <v>35678664</v>
      </c>
      <c r="B4669" t="s">
        <v>3303</v>
      </c>
      <c r="C4669">
        <v>268392910</v>
      </c>
      <c r="D4669" t="s">
        <v>14</v>
      </c>
      <c r="E4669" t="s">
        <v>144</v>
      </c>
      <c r="F4669">
        <v>44.863120000000002</v>
      </c>
      <c r="G4669">
        <v>-0.55844000000000005</v>
      </c>
      <c r="H4669" t="s">
        <v>16</v>
      </c>
      <c r="I4669">
        <v>99</v>
      </c>
      <c r="J4669">
        <v>2</v>
      </c>
      <c r="K4669">
        <v>55</v>
      </c>
      <c r="L4669" s="13">
        <v>45172</v>
      </c>
      <c r="M4669">
        <v>1</v>
      </c>
      <c r="N4669">
        <v>27</v>
      </c>
      <c r="O4669" t="str">
        <f>IF(listings[[#This Row],[price]]&lt;=50, "Low", IF(listings[[#This Row],[price]]&lt;=150, "Medium", "High"))</f>
        <v>Medium</v>
      </c>
      <c r="P4669" t="str">
        <f>IF(listings[[#This Row],[calculated_host_listings_count]]=1, "Unique listing", "Multiple listings")</f>
        <v>Unique listing</v>
      </c>
      <c r="Q4669" t="str">
        <f>IF(listings[[#This Row],[number_of_reviews]]&lt;10, "Few reviews", IF(listings[[#This Row],[number_of_reviews]]&lt;50, "Medium reviews", "Many reviews"))</f>
        <v>Many reviews</v>
      </c>
    </row>
    <row r="4670" spans="1:17" x14ac:dyDescent="0.2">
      <c r="A4670">
        <v>35678792</v>
      </c>
      <c r="B4670" t="s">
        <v>3304</v>
      </c>
      <c r="C4670">
        <v>268385318</v>
      </c>
      <c r="D4670" t="s">
        <v>66</v>
      </c>
      <c r="E4670" t="s">
        <v>246</v>
      </c>
      <c r="F4670">
        <v>44.818669999999997</v>
      </c>
      <c r="G4670">
        <v>-0.62961999999999996</v>
      </c>
      <c r="H4670" t="s">
        <v>16</v>
      </c>
      <c r="I4670">
        <v>50</v>
      </c>
      <c r="J4670">
        <v>10</v>
      </c>
      <c r="K4670">
        <v>5</v>
      </c>
      <c r="L4670" s="13">
        <v>43693</v>
      </c>
      <c r="M4670">
        <v>1</v>
      </c>
      <c r="N4670">
        <v>0</v>
      </c>
      <c r="O4670" t="str">
        <f>IF(listings[[#This Row],[price]]&lt;=50, "Low", IF(listings[[#This Row],[price]]&lt;=150, "Medium", "High"))</f>
        <v>Low</v>
      </c>
      <c r="P4670" t="str">
        <f>IF(listings[[#This Row],[calculated_host_listings_count]]=1, "Unique listing", "Multiple listings")</f>
        <v>Unique listing</v>
      </c>
      <c r="Q4670" t="str">
        <f>IF(listings[[#This Row],[number_of_reviews]]&lt;10, "Few reviews", IF(listings[[#This Row],[number_of_reviews]]&lt;50, "Medium reviews", "Many reviews"))</f>
        <v>Few reviews</v>
      </c>
    </row>
    <row r="4671" spans="1:17" x14ac:dyDescent="0.2">
      <c r="A4671">
        <v>35706793</v>
      </c>
      <c r="B4671" t="s">
        <v>1951</v>
      </c>
      <c r="C4671">
        <v>268586974</v>
      </c>
      <c r="D4671" t="s">
        <v>14</v>
      </c>
      <c r="E4671" t="s">
        <v>45</v>
      </c>
      <c r="F4671">
        <v>44.830570000000002</v>
      </c>
      <c r="G4671">
        <v>-0.57972000000000001</v>
      </c>
      <c r="H4671" t="s">
        <v>16</v>
      </c>
      <c r="I4671">
        <v>65</v>
      </c>
      <c r="J4671">
        <v>3</v>
      </c>
      <c r="K4671">
        <v>48</v>
      </c>
      <c r="L4671" s="13">
        <v>45157</v>
      </c>
      <c r="M4671">
        <v>1</v>
      </c>
      <c r="N4671">
        <v>16</v>
      </c>
      <c r="O4671" t="str">
        <f>IF(listings[[#This Row],[price]]&lt;=50, "Low", IF(listings[[#This Row],[price]]&lt;=150, "Medium", "High"))</f>
        <v>Medium</v>
      </c>
      <c r="P4671" t="str">
        <f>IF(listings[[#This Row],[calculated_host_listings_count]]=1, "Unique listing", "Multiple listings")</f>
        <v>Unique listing</v>
      </c>
      <c r="Q4671" t="str">
        <f>IF(listings[[#This Row],[number_of_reviews]]&lt;10, "Few reviews", IF(listings[[#This Row],[number_of_reviews]]&lt;50, "Medium reviews", "Many reviews"))</f>
        <v>Medium reviews</v>
      </c>
    </row>
    <row r="4672" spans="1:17" x14ac:dyDescent="0.2">
      <c r="A4672">
        <v>35722568</v>
      </c>
      <c r="B4672" t="s">
        <v>329</v>
      </c>
      <c r="C4672">
        <v>31321911</v>
      </c>
      <c r="D4672" t="s">
        <v>14</v>
      </c>
      <c r="E4672" t="s">
        <v>125</v>
      </c>
      <c r="F4672">
        <v>44.847650000000002</v>
      </c>
      <c r="G4672">
        <v>-0.54291</v>
      </c>
      <c r="H4672" t="s">
        <v>28</v>
      </c>
      <c r="I4672">
        <v>35</v>
      </c>
      <c r="J4672">
        <v>4</v>
      </c>
      <c r="K4672">
        <v>20</v>
      </c>
      <c r="L4672" s="13">
        <v>44717</v>
      </c>
      <c r="M4672">
        <v>2</v>
      </c>
      <c r="N4672">
        <v>0</v>
      </c>
      <c r="O4672" t="str">
        <f>IF(listings[[#This Row],[price]]&lt;=50, "Low", IF(listings[[#This Row],[price]]&lt;=150, "Medium", "High"))</f>
        <v>Low</v>
      </c>
      <c r="P4672" t="str">
        <f>IF(listings[[#This Row],[calculated_host_listings_count]]=1, "Unique listing", "Multiple listings")</f>
        <v>Multiple listings</v>
      </c>
      <c r="Q4672" t="str">
        <f>IF(listings[[#This Row],[number_of_reviews]]&lt;10, "Few reviews", IF(listings[[#This Row],[number_of_reviews]]&lt;50, "Medium reviews", "Many reviews"))</f>
        <v>Medium reviews</v>
      </c>
    </row>
    <row r="4673" spans="1:17" x14ac:dyDescent="0.2">
      <c r="A4673">
        <v>35745781</v>
      </c>
      <c r="B4673" t="s">
        <v>3305</v>
      </c>
      <c r="C4673">
        <v>37317738</v>
      </c>
      <c r="D4673" t="s">
        <v>54</v>
      </c>
      <c r="E4673" t="s">
        <v>973</v>
      </c>
      <c r="F4673">
        <v>44.807310000000001</v>
      </c>
      <c r="G4673">
        <v>-0.61719000000000002</v>
      </c>
      <c r="H4673" t="s">
        <v>16</v>
      </c>
      <c r="I4673">
        <v>170</v>
      </c>
      <c r="J4673">
        <v>7</v>
      </c>
      <c r="K4673">
        <v>7</v>
      </c>
      <c r="L4673" s="13">
        <v>45150</v>
      </c>
      <c r="M4673">
        <v>2</v>
      </c>
      <c r="N4673">
        <v>2</v>
      </c>
      <c r="O4673" t="str">
        <f>IF(listings[[#This Row],[price]]&lt;=50, "Low", IF(listings[[#This Row],[price]]&lt;=150, "Medium", "High"))</f>
        <v>High</v>
      </c>
      <c r="P4673" t="str">
        <f>IF(listings[[#This Row],[calculated_host_listings_count]]=1, "Unique listing", "Multiple listings")</f>
        <v>Multiple listings</v>
      </c>
      <c r="Q4673" t="str">
        <f>IF(listings[[#This Row],[number_of_reviews]]&lt;10, "Few reviews", IF(listings[[#This Row],[number_of_reviews]]&lt;50, "Medium reviews", "Many reviews"))</f>
        <v>Few reviews</v>
      </c>
    </row>
    <row r="4674" spans="1:17" x14ac:dyDescent="0.2">
      <c r="A4674">
        <v>35746816</v>
      </c>
      <c r="B4674" t="s">
        <v>220</v>
      </c>
      <c r="C4674">
        <v>5036309</v>
      </c>
      <c r="D4674" t="s">
        <v>14</v>
      </c>
      <c r="E4674" t="s">
        <v>15</v>
      </c>
      <c r="F4674">
        <v>44.826279999999997</v>
      </c>
      <c r="G4674">
        <v>-0.56566000000000005</v>
      </c>
      <c r="H4674" t="s">
        <v>28</v>
      </c>
      <c r="I4674">
        <v>250</v>
      </c>
      <c r="J4674">
        <v>1</v>
      </c>
      <c r="K4674">
        <v>8</v>
      </c>
      <c r="L4674" s="13">
        <v>44470</v>
      </c>
      <c r="M4674">
        <v>2</v>
      </c>
      <c r="N4674">
        <v>0</v>
      </c>
      <c r="O4674" t="str">
        <f>IF(listings[[#This Row],[price]]&lt;=50, "Low", IF(listings[[#This Row],[price]]&lt;=150, "Medium", "High"))</f>
        <v>High</v>
      </c>
      <c r="P4674" t="str">
        <f>IF(listings[[#This Row],[calculated_host_listings_count]]=1, "Unique listing", "Multiple listings")</f>
        <v>Multiple listings</v>
      </c>
      <c r="Q4674" t="str">
        <f>IF(listings[[#This Row],[number_of_reviews]]&lt;10, "Few reviews", IF(listings[[#This Row],[number_of_reviews]]&lt;50, "Medium reviews", "Many reviews"))</f>
        <v>Few reviews</v>
      </c>
    </row>
    <row r="4675" spans="1:17" x14ac:dyDescent="0.2">
      <c r="A4675">
        <v>35747227</v>
      </c>
      <c r="B4675" t="s">
        <v>3306</v>
      </c>
      <c r="C4675">
        <v>268897592</v>
      </c>
      <c r="D4675" t="s">
        <v>1567</v>
      </c>
      <c r="E4675" t="s">
        <v>1567</v>
      </c>
      <c r="F4675">
        <v>45.009619999999998</v>
      </c>
      <c r="G4675">
        <v>-0.53066000000000002</v>
      </c>
      <c r="H4675" t="s">
        <v>28</v>
      </c>
      <c r="I4675">
        <v>110</v>
      </c>
      <c r="J4675">
        <v>2</v>
      </c>
      <c r="K4675">
        <v>12</v>
      </c>
      <c r="L4675" s="13">
        <v>44788</v>
      </c>
      <c r="M4675">
        <v>1</v>
      </c>
      <c r="N4675">
        <v>0</v>
      </c>
      <c r="O4675" t="str">
        <f>IF(listings[[#This Row],[price]]&lt;=50, "Low", IF(listings[[#This Row],[price]]&lt;=150, "Medium", "High"))</f>
        <v>Medium</v>
      </c>
      <c r="P4675" t="str">
        <f>IF(listings[[#This Row],[calculated_host_listings_count]]=1, "Unique listing", "Multiple listings")</f>
        <v>Unique listing</v>
      </c>
      <c r="Q4675" t="str">
        <f>IF(listings[[#This Row],[number_of_reviews]]&lt;10, "Few reviews", IF(listings[[#This Row],[number_of_reviews]]&lt;50, "Medium reviews", "Many reviews"))</f>
        <v>Medium reviews</v>
      </c>
    </row>
    <row r="4676" spans="1:17" x14ac:dyDescent="0.2">
      <c r="A4676">
        <v>35747670</v>
      </c>
      <c r="B4676" t="s">
        <v>3307</v>
      </c>
      <c r="C4676">
        <v>12669762</v>
      </c>
      <c r="D4676" t="s">
        <v>76</v>
      </c>
      <c r="E4676" t="s">
        <v>76</v>
      </c>
      <c r="F4676">
        <v>44.76717</v>
      </c>
      <c r="G4676">
        <v>-0.61958000000000002</v>
      </c>
      <c r="H4676" t="s">
        <v>16</v>
      </c>
      <c r="I4676">
        <v>100</v>
      </c>
      <c r="J4676">
        <v>5</v>
      </c>
      <c r="K4676">
        <v>1</v>
      </c>
      <c r="L4676" s="13">
        <v>43694</v>
      </c>
      <c r="M4676">
        <v>1</v>
      </c>
      <c r="N4676">
        <v>0</v>
      </c>
      <c r="O4676" t="str">
        <f>IF(listings[[#This Row],[price]]&lt;=50, "Low", IF(listings[[#This Row],[price]]&lt;=150, "Medium", "High"))</f>
        <v>Medium</v>
      </c>
      <c r="P4676" t="str">
        <f>IF(listings[[#This Row],[calculated_host_listings_count]]=1, "Unique listing", "Multiple listings")</f>
        <v>Unique listing</v>
      </c>
      <c r="Q4676" t="str">
        <f>IF(listings[[#This Row],[number_of_reviews]]&lt;10, "Few reviews", IF(listings[[#This Row],[number_of_reviews]]&lt;50, "Medium reviews", "Many reviews"))</f>
        <v>Few reviews</v>
      </c>
    </row>
    <row r="4677" spans="1:17" x14ac:dyDescent="0.2">
      <c r="A4677">
        <v>35748759</v>
      </c>
      <c r="B4677" t="s">
        <v>3308</v>
      </c>
      <c r="C4677">
        <v>5630378</v>
      </c>
      <c r="D4677" t="s">
        <v>14</v>
      </c>
      <c r="E4677" t="s">
        <v>22</v>
      </c>
      <c r="F4677">
        <v>44.841070000000002</v>
      </c>
      <c r="G4677">
        <v>-0.59892999999999996</v>
      </c>
      <c r="H4677" t="s">
        <v>16</v>
      </c>
      <c r="I4677">
        <v>65</v>
      </c>
      <c r="J4677">
        <v>365</v>
      </c>
      <c r="K4677">
        <v>9</v>
      </c>
      <c r="L4677" s="13">
        <v>43713</v>
      </c>
      <c r="M4677">
        <v>1</v>
      </c>
      <c r="N4677">
        <v>0</v>
      </c>
      <c r="O4677" t="str">
        <f>IF(listings[[#This Row],[price]]&lt;=50, "Low", IF(listings[[#This Row],[price]]&lt;=150, "Medium", "High"))</f>
        <v>Medium</v>
      </c>
      <c r="P4677" t="str">
        <f>IF(listings[[#This Row],[calculated_host_listings_count]]=1, "Unique listing", "Multiple listings")</f>
        <v>Unique listing</v>
      </c>
      <c r="Q4677" t="str">
        <f>IF(listings[[#This Row],[number_of_reviews]]&lt;10, "Few reviews", IF(listings[[#This Row],[number_of_reviews]]&lt;50, "Medium reviews", "Many reviews"))</f>
        <v>Few reviews</v>
      </c>
    </row>
    <row r="4678" spans="1:17" x14ac:dyDescent="0.2">
      <c r="A4678">
        <v>35750962</v>
      </c>
      <c r="B4678" t="s">
        <v>120</v>
      </c>
      <c r="C4678">
        <v>268724313</v>
      </c>
      <c r="D4678" t="s">
        <v>14</v>
      </c>
      <c r="E4678" t="s">
        <v>20</v>
      </c>
      <c r="F4678">
        <v>44.85087</v>
      </c>
      <c r="G4678">
        <v>-0.58694000000000002</v>
      </c>
      <c r="H4678" t="s">
        <v>16</v>
      </c>
      <c r="I4678">
        <v>60</v>
      </c>
      <c r="J4678">
        <v>365</v>
      </c>
      <c r="K4678">
        <v>4</v>
      </c>
      <c r="L4678" s="13">
        <v>43772</v>
      </c>
      <c r="M4678">
        <v>1</v>
      </c>
      <c r="N4678">
        <v>0</v>
      </c>
      <c r="O4678" t="str">
        <f>IF(listings[[#This Row],[price]]&lt;=50, "Low", IF(listings[[#This Row],[price]]&lt;=150, "Medium", "High"))</f>
        <v>Medium</v>
      </c>
      <c r="P4678" t="str">
        <f>IF(listings[[#This Row],[calculated_host_listings_count]]=1, "Unique listing", "Multiple listings")</f>
        <v>Unique listing</v>
      </c>
      <c r="Q4678" t="str">
        <f>IF(listings[[#This Row],[number_of_reviews]]&lt;10, "Few reviews", IF(listings[[#This Row],[number_of_reviews]]&lt;50, "Medium reviews", "Many reviews"))</f>
        <v>Few reviews</v>
      </c>
    </row>
    <row r="4679" spans="1:17" x14ac:dyDescent="0.2">
      <c r="A4679">
        <v>35753223</v>
      </c>
      <c r="B4679" t="s">
        <v>624</v>
      </c>
      <c r="C4679">
        <v>87245629</v>
      </c>
      <c r="D4679" t="s">
        <v>14</v>
      </c>
      <c r="E4679" t="s">
        <v>22</v>
      </c>
      <c r="F4679">
        <v>44.838169999999998</v>
      </c>
      <c r="G4679">
        <v>-0.58057000000000003</v>
      </c>
      <c r="H4679" t="s">
        <v>16</v>
      </c>
      <c r="I4679">
        <v>80</v>
      </c>
      <c r="J4679">
        <v>365</v>
      </c>
      <c r="K4679">
        <v>8</v>
      </c>
      <c r="L4679" s="13">
        <v>43730</v>
      </c>
      <c r="M4679">
        <v>1</v>
      </c>
      <c r="N4679">
        <v>0</v>
      </c>
      <c r="O4679" t="str">
        <f>IF(listings[[#This Row],[price]]&lt;=50, "Low", IF(listings[[#This Row],[price]]&lt;=150, "Medium", "High"))</f>
        <v>Medium</v>
      </c>
      <c r="P4679" t="str">
        <f>IF(listings[[#This Row],[calculated_host_listings_count]]=1, "Unique listing", "Multiple listings")</f>
        <v>Unique listing</v>
      </c>
      <c r="Q4679" t="str">
        <f>IF(listings[[#This Row],[number_of_reviews]]&lt;10, "Few reviews", IF(listings[[#This Row],[number_of_reviews]]&lt;50, "Medium reviews", "Many reviews"))</f>
        <v>Few reviews</v>
      </c>
    </row>
    <row r="4680" spans="1:17" x14ac:dyDescent="0.2">
      <c r="A4680">
        <v>35753992</v>
      </c>
      <c r="B4680" t="s">
        <v>3309</v>
      </c>
      <c r="C4680">
        <v>268954739</v>
      </c>
      <c r="D4680" t="s">
        <v>531</v>
      </c>
      <c r="E4680" t="s">
        <v>531</v>
      </c>
      <c r="F4680">
        <v>44.907060000000001</v>
      </c>
      <c r="G4680">
        <v>-0.67139000000000004</v>
      </c>
      <c r="H4680" t="s">
        <v>28</v>
      </c>
      <c r="I4680">
        <v>40</v>
      </c>
      <c r="J4680">
        <v>2</v>
      </c>
      <c r="K4680">
        <v>38</v>
      </c>
      <c r="L4680" s="13">
        <v>44409</v>
      </c>
      <c r="M4680">
        <v>1</v>
      </c>
      <c r="N4680">
        <v>0</v>
      </c>
      <c r="O4680" t="str">
        <f>IF(listings[[#This Row],[price]]&lt;=50, "Low", IF(listings[[#This Row],[price]]&lt;=150, "Medium", "High"))</f>
        <v>Low</v>
      </c>
      <c r="P4680" t="str">
        <f>IF(listings[[#This Row],[calculated_host_listings_count]]=1, "Unique listing", "Multiple listings")</f>
        <v>Unique listing</v>
      </c>
      <c r="Q4680" t="str">
        <f>IF(listings[[#This Row],[number_of_reviews]]&lt;10, "Few reviews", IF(listings[[#This Row],[number_of_reviews]]&lt;50, "Medium reviews", "Many reviews"))</f>
        <v>Medium reviews</v>
      </c>
    </row>
    <row r="4681" spans="1:17" x14ac:dyDescent="0.2">
      <c r="A4681">
        <v>35758510</v>
      </c>
      <c r="B4681" t="s">
        <v>571</v>
      </c>
      <c r="C4681">
        <v>25834760</v>
      </c>
      <c r="D4681" t="s">
        <v>14</v>
      </c>
      <c r="E4681" t="s">
        <v>144</v>
      </c>
      <c r="F4681">
        <v>44.871749999999999</v>
      </c>
      <c r="G4681">
        <v>-0.54705000000000004</v>
      </c>
      <c r="H4681" t="s">
        <v>16</v>
      </c>
      <c r="I4681">
        <v>200</v>
      </c>
      <c r="J4681">
        <v>365</v>
      </c>
      <c r="K4681">
        <v>4</v>
      </c>
      <c r="L4681" s="13">
        <v>43686</v>
      </c>
      <c r="M4681">
        <v>1</v>
      </c>
      <c r="N4681">
        <v>0</v>
      </c>
      <c r="O4681" t="str">
        <f>IF(listings[[#This Row],[price]]&lt;=50, "Low", IF(listings[[#This Row],[price]]&lt;=150, "Medium", "High"))</f>
        <v>High</v>
      </c>
      <c r="P4681" t="str">
        <f>IF(listings[[#This Row],[calculated_host_listings_count]]=1, "Unique listing", "Multiple listings")</f>
        <v>Unique listing</v>
      </c>
      <c r="Q4681" t="str">
        <f>IF(listings[[#This Row],[number_of_reviews]]&lt;10, "Few reviews", IF(listings[[#This Row],[number_of_reviews]]&lt;50, "Medium reviews", "Many reviews"))</f>
        <v>Few reviews</v>
      </c>
    </row>
    <row r="4682" spans="1:17" x14ac:dyDescent="0.2">
      <c r="A4682">
        <v>35762762</v>
      </c>
      <c r="B4682" t="s">
        <v>168</v>
      </c>
      <c r="C4682">
        <v>142543857</v>
      </c>
      <c r="D4682" t="s">
        <v>14</v>
      </c>
      <c r="E4682" t="s">
        <v>144</v>
      </c>
      <c r="F4682">
        <v>44.860399999999998</v>
      </c>
      <c r="G4682">
        <v>-0.55991000000000002</v>
      </c>
      <c r="H4682" t="s">
        <v>16</v>
      </c>
      <c r="I4682">
        <v>65</v>
      </c>
      <c r="J4682">
        <v>365</v>
      </c>
      <c r="K4682">
        <v>0</v>
      </c>
      <c r="L4682" s="13"/>
      <c r="M4682">
        <v>1</v>
      </c>
      <c r="N4682">
        <v>0</v>
      </c>
      <c r="O4682" t="str">
        <f>IF(listings[[#This Row],[price]]&lt;=50, "Low", IF(listings[[#This Row],[price]]&lt;=150, "Medium", "High"))</f>
        <v>Medium</v>
      </c>
      <c r="P4682" t="str">
        <f>IF(listings[[#This Row],[calculated_host_listings_count]]=1, "Unique listing", "Multiple listings")</f>
        <v>Unique listing</v>
      </c>
      <c r="Q4682" t="str">
        <f>IF(listings[[#This Row],[number_of_reviews]]&lt;10, "Few reviews", IF(listings[[#This Row],[number_of_reviews]]&lt;50, "Medium reviews", "Many reviews"))</f>
        <v>Few reviews</v>
      </c>
    </row>
    <row r="4683" spans="1:17" x14ac:dyDescent="0.2">
      <c r="A4683">
        <v>35763720</v>
      </c>
      <c r="B4683" t="s">
        <v>3310</v>
      </c>
      <c r="C4683">
        <v>14034830</v>
      </c>
      <c r="D4683" t="s">
        <v>14</v>
      </c>
      <c r="E4683" t="s">
        <v>22</v>
      </c>
      <c r="F4683">
        <v>44.83961</v>
      </c>
      <c r="G4683">
        <v>-0.57489999999999997</v>
      </c>
      <c r="H4683" t="s">
        <v>16</v>
      </c>
      <c r="I4683">
        <v>250</v>
      </c>
      <c r="J4683">
        <v>2</v>
      </c>
      <c r="K4683">
        <v>26</v>
      </c>
      <c r="L4683" s="13">
        <v>45148</v>
      </c>
      <c r="M4683">
        <v>1</v>
      </c>
      <c r="N4683">
        <v>20</v>
      </c>
      <c r="O4683" t="str">
        <f>IF(listings[[#This Row],[price]]&lt;=50, "Low", IF(listings[[#This Row],[price]]&lt;=150, "Medium", "High"))</f>
        <v>High</v>
      </c>
      <c r="P4683" t="str">
        <f>IF(listings[[#This Row],[calculated_host_listings_count]]=1, "Unique listing", "Multiple listings")</f>
        <v>Unique listing</v>
      </c>
      <c r="Q4683" t="str">
        <f>IF(listings[[#This Row],[number_of_reviews]]&lt;10, "Few reviews", IF(listings[[#This Row],[number_of_reviews]]&lt;50, "Medium reviews", "Many reviews"))</f>
        <v>Medium reviews</v>
      </c>
    </row>
    <row r="4684" spans="1:17" x14ac:dyDescent="0.2">
      <c r="A4684">
        <v>35777487</v>
      </c>
      <c r="B4684" t="s">
        <v>313</v>
      </c>
      <c r="C4684">
        <v>173639954</v>
      </c>
      <c r="D4684" t="s">
        <v>14</v>
      </c>
      <c r="E4684" t="s">
        <v>15</v>
      </c>
      <c r="F4684">
        <v>44.826390000000004</v>
      </c>
      <c r="G4684">
        <v>-0.55976999999999999</v>
      </c>
      <c r="H4684" t="s">
        <v>16</v>
      </c>
      <c r="I4684">
        <v>20</v>
      </c>
      <c r="J4684">
        <v>30</v>
      </c>
      <c r="K4684">
        <v>2</v>
      </c>
      <c r="L4684" s="13">
        <v>44023</v>
      </c>
      <c r="M4684">
        <v>12</v>
      </c>
      <c r="N4684">
        <v>0</v>
      </c>
      <c r="O4684" t="str">
        <f>IF(listings[[#This Row],[price]]&lt;=50, "Low", IF(listings[[#This Row],[price]]&lt;=150, "Medium", "High"))</f>
        <v>Low</v>
      </c>
      <c r="P4684" t="str">
        <f>IF(listings[[#This Row],[calculated_host_listings_count]]=1, "Unique listing", "Multiple listings")</f>
        <v>Multiple listings</v>
      </c>
      <c r="Q4684" t="str">
        <f>IF(listings[[#This Row],[number_of_reviews]]&lt;10, "Few reviews", IF(listings[[#This Row],[number_of_reviews]]&lt;50, "Medium reviews", "Many reviews"))</f>
        <v>Few reviews</v>
      </c>
    </row>
    <row r="4685" spans="1:17" x14ac:dyDescent="0.2">
      <c r="A4685">
        <v>35780508</v>
      </c>
      <c r="B4685" t="s">
        <v>3311</v>
      </c>
      <c r="C4685">
        <v>187472776</v>
      </c>
      <c r="D4685" t="s">
        <v>37</v>
      </c>
      <c r="E4685" t="s">
        <v>37</v>
      </c>
      <c r="F4685">
        <v>44.858269999999997</v>
      </c>
      <c r="G4685">
        <v>-0.60085</v>
      </c>
      <c r="H4685" t="s">
        <v>16</v>
      </c>
      <c r="I4685">
        <v>165</v>
      </c>
      <c r="J4685">
        <v>4</v>
      </c>
      <c r="K4685">
        <v>8</v>
      </c>
      <c r="L4685" s="13">
        <v>44436</v>
      </c>
      <c r="M4685">
        <v>1</v>
      </c>
      <c r="N4685">
        <v>0</v>
      </c>
      <c r="O4685" t="str">
        <f>IF(listings[[#This Row],[price]]&lt;=50, "Low", IF(listings[[#This Row],[price]]&lt;=150, "Medium", "High"))</f>
        <v>High</v>
      </c>
      <c r="P4685" t="str">
        <f>IF(listings[[#This Row],[calculated_host_listings_count]]=1, "Unique listing", "Multiple listings")</f>
        <v>Unique listing</v>
      </c>
      <c r="Q4685" t="str">
        <f>IF(listings[[#This Row],[number_of_reviews]]&lt;10, "Few reviews", IF(listings[[#This Row],[number_of_reviews]]&lt;50, "Medium reviews", "Many reviews"))</f>
        <v>Few reviews</v>
      </c>
    </row>
    <row r="4686" spans="1:17" x14ac:dyDescent="0.2">
      <c r="A4686">
        <v>35782392</v>
      </c>
      <c r="B4686" t="s">
        <v>168</v>
      </c>
      <c r="C4686">
        <v>173639954</v>
      </c>
      <c r="D4686" t="s">
        <v>14</v>
      </c>
      <c r="E4686" t="s">
        <v>15</v>
      </c>
      <c r="F4686">
        <v>44.826410000000003</v>
      </c>
      <c r="G4686">
        <v>-0.55817000000000005</v>
      </c>
      <c r="H4686" t="s">
        <v>16</v>
      </c>
      <c r="I4686">
        <v>25</v>
      </c>
      <c r="J4686">
        <v>30</v>
      </c>
      <c r="K4686">
        <v>2</v>
      </c>
      <c r="L4686" s="13">
        <v>44023</v>
      </c>
      <c r="M4686">
        <v>12</v>
      </c>
      <c r="N4686">
        <v>0</v>
      </c>
      <c r="O4686" t="str">
        <f>IF(listings[[#This Row],[price]]&lt;=50, "Low", IF(listings[[#This Row],[price]]&lt;=150, "Medium", "High"))</f>
        <v>Low</v>
      </c>
      <c r="P4686" t="str">
        <f>IF(listings[[#This Row],[calculated_host_listings_count]]=1, "Unique listing", "Multiple listings")</f>
        <v>Multiple listings</v>
      </c>
      <c r="Q4686" t="str">
        <f>IF(listings[[#This Row],[number_of_reviews]]&lt;10, "Few reviews", IF(listings[[#This Row],[number_of_reviews]]&lt;50, "Medium reviews", "Many reviews"))</f>
        <v>Few reviews</v>
      </c>
    </row>
    <row r="4687" spans="1:17" x14ac:dyDescent="0.2">
      <c r="A4687">
        <v>35794655</v>
      </c>
      <c r="B4687" t="s">
        <v>3312</v>
      </c>
      <c r="C4687">
        <v>13604454</v>
      </c>
      <c r="D4687" t="s">
        <v>93</v>
      </c>
      <c r="E4687" t="s">
        <v>93</v>
      </c>
      <c r="F4687">
        <v>44.825049999999997</v>
      </c>
      <c r="G4687">
        <v>-0.50316000000000005</v>
      </c>
      <c r="H4687" t="s">
        <v>16</v>
      </c>
      <c r="I4687">
        <v>317</v>
      </c>
      <c r="J4687">
        <v>7</v>
      </c>
      <c r="K4687">
        <v>15</v>
      </c>
      <c r="L4687" s="13">
        <v>45157</v>
      </c>
      <c r="M4687">
        <v>1</v>
      </c>
      <c r="N4687">
        <v>4</v>
      </c>
      <c r="O4687" t="str">
        <f>IF(listings[[#This Row],[price]]&lt;=50, "Low", IF(listings[[#This Row],[price]]&lt;=150, "Medium", "High"))</f>
        <v>High</v>
      </c>
      <c r="P4687" t="str">
        <f>IF(listings[[#This Row],[calculated_host_listings_count]]=1, "Unique listing", "Multiple listings")</f>
        <v>Unique listing</v>
      </c>
      <c r="Q4687" t="str">
        <f>IF(listings[[#This Row],[number_of_reviews]]&lt;10, "Few reviews", IF(listings[[#This Row],[number_of_reviews]]&lt;50, "Medium reviews", "Many reviews"))</f>
        <v>Medium reviews</v>
      </c>
    </row>
    <row r="4688" spans="1:17" x14ac:dyDescent="0.2">
      <c r="A4688">
        <v>35795069</v>
      </c>
      <c r="B4688" t="s">
        <v>3313</v>
      </c>
      <c r="C4688">
        <v>13270894</v>
      </c>
      <c r="D4688" t="s">
        <v>26</v>
      </c>
      <c r="E4688" t="s">
        <v>26</v>
      </c>
      <c r="F4688">
        <v>44.795459999999999</v>
      </c>
      <c r="G4688">
        <v>-0.56003999999999998</v>
      </c>
      <c r="H4688" t="s">
        <v>28</v>
      </c>
      <c r="I4688">
        <v>28</v>
      </c>
      <c r="J4688">
        <v>2</v>
      </c>
      <c r="K4688">
        <v>39</v>
      </c>
      <c r="L4688" s="13">
        <v>45163</v>
      </c>
      <c r="M4688">
        <v>2</v>
      </c>
      <c r="N4688">
        <v>14</v>
      </c>
      <c r="O4688" t="str">
        <f>IF(listings[[#This Row],[price]]&lt;=50, "Low", IF(listings[[#This Row],[price]]&lt;=150, "Medium", "High"))</f>
        <v>Low</v>
      </c>
      <c r="P4688" t="str">
        <f>IF(listings[[#This Row],[calculated_host_listings_count]]=1, "Unique listing", "Multiple listings")</f>
        <v>Multiple listings</v>
      </c>
      <c r="Q4688" t="str">
        <f>IF(listings[[#This Row],[number_of_reviews]]&lt;10, "Few reviews", IF(listings[[#This Row],[number_of_reviews]]&lt;50, "Medium reviews", "Many reviews"))</f>
        <v>Medium reviews</v>
      </c>
    </row>
    <row r="4689" spans="1:17" x14ac:dyDescent="0.2">
      <c r="A4689">
        <v>35798922</v>
      </c>
      <c r="B4689" t="s">
        <v>3314</v>
      </c>
      <c r="C4689">
        <v>265959313</v>
      </c>
      <c r="D4689" t="s">
        <v>100</v>
      </c>
      <c r="E4689" t="s">
        <v>100</v>
      </c>
      <c r="F4689">
        <v>44.870600000000003</v>
      </c>
      <c r="G4689">
        <v>-0.53122999999999998</v>
      </c>
      <c r="H4689" t="s">
        <v>16</v>
      </c>
      <c r="I4689">
        <v>70</v>
      </c>
      <c r="J4689">
        <v>2</v>
      </c>
      <c r="K4689">
        <v>0</v>
      </c>
      <c r="L4689" s="13"/>
      <c r="M4689">
        <v>1</v>
      </c>
      <c r="N4689">
        <v>0</v>
      </c>
      <c r="O4689" t="str">
        <f>IF(listings[[#This Row],[price]]&lt;=50, "Low", IF(listings[[#This Row],[price]]&lt;=150, "Medium", "High"))</f>
        <v>Medium</v>
      </c>
      <c r="P4689" t="str">
        <f>IF(listings[[#This Row],[calculated_host_listings_count]]=1, "Unique listing", "Multiple listings")</f>
        <v>Unique listing</v>
      </c>
      <c r="Q4689" t="str">
        <f>IF(listings[[#This Row],[number_of_reviews]]&lt;10, "Few reviews", IF(listings[[#This Row],[number_of_reviews]]&lt;50, "Medium reviews", "Many reviews"))</f>
        <v>Few reviews</v>
      </c>
    </row>
    <row r="4690" spans="1:17" x14ac:dyDescent="0.2">
      <c r="A4690">
        <v>35809847</v>
      </c>
      <c r="B4690" t="s">
        <v>3315</v>
      </c>
      <c r="C4690">
        <v>55437702</v>
      </c>
      <c r="D4690" t="s">
        <v>66</v>
      </c>
      <c r="E4690" t="s">
        <v>266</v>
      </c>
      <c r="F4690">
        <v>44.848190000000002</v>
      </c>
      <c r="G4690">
        <v>-0.64707000000000003</v>
      </c>
      <c r="H4690" t="s">
        <v>28</v>
      </c>
      <c r="I4690">
        <v>21</v>
      </c>
      <c r="J4690">
        <v>2</v>
      </c>
      <c r="K4690">
        <v>10</v>
      </c>
      <c r="L4690" s="13">
        <v>43776</v>
      </c>
      <c r="M4690">
        <v>2</v>
      </c>
      <c r="N4690">
        <v>0</v>
      </c>
      <c r="O4690" t="str">
        <f>IF(listings[[#This Row],[price]]&lt;=50, "Low", IF(listings[[#This Row],[price]]&lt;=150, "Medium", "High"))</f>
        <v>Low</v>
      </c>
      <c r="P4690" t="str">
        <f>IF(listings[[#This Row],[calculated_host_listings_count]]=1, "Unique listing", "Multiple listings")</f>
        <v>Multiple listings</v>
      </c>
      <c r="Q4690" t="str">
        <f>IF(listings[[#This Row],[number_of_reviews]]&lt;10, "Few reviews", IF(listings[[#This Row],[number_of_reviews]]&lt;50, "Medium reviews", "Many reviews"))</f>
        <v>Medium reviews</v>
      </c>
    </row>
    <row r="4691" spans="1:17" x14ac:dyDescent="0.2">
      <c r="A4691">
        <v>35824264</v>
      </c>
      <c r="B4691" t="s">
        <v>644</v>
      </c>
      <c r="C4691">
        <v>117006937</v>
      </c>
      <c r="D4691" t="s">
        <v>14</v>
      </c>
      <c r="E4691" t="s">
        <v>22</v>
      </c>
      <c r="F4691">
        <v>44.843640000000001</v>
      </c>
      <c r="G4691">
        <v>-0.58450000000000002</v>
      </c>
      <c r="H4691" t="s">
        <v>16</v>
      </c>
      <c r="I4691">
        <v>75</v>
      </c>
      <c r="J4691">
        <v>10</v>
      </c>
      <c r="K4691">
        <v>41</v>
      </c>
      <c r="L4691" s="13">
        <v>45163</v>
      </c>
      <c r="M4691">
        <v>1</v>
      </c>
      <c r="N4691">
        <v>7</v>
      </c>
      <c r="O4691" t="str">
        <f>IF(listings[[#This Row],[price]]&lt;=50, "Low", IF(listings[[#This Row],[price]]&lt;=150, "Medium", "High"))</f>
        <v>Medium</v>
      </c>
      <c r="P4691" t="str">
        <f>IF(listings[[#This Row],[calculated_host_listings_count]]=1, "Unique listing", "Multiple listings")</f>
        <v>Unique listing</v>
      </c>
      <c r="Q4691" t="str">
        <f>IF(listings[[#This Row],[number_of_reviews]]&lt;10, "Few reviews", IF(listings[[#This Row],[number_of_reviews]]&lt;50, "Medium reviews", "Many reviews"))</f>
        <v>Medium reviews</v>
      </c>
    </row>
    <row r="4692" spans="1:17" x14ac:dyDescent="0.2">
      <c r="A4692">
        <v>35831445</v>
      </c>
      <c r="B4692" t="s">
        <v>3316</v>
      </c>
      <c r="C4692">
        <v>75738511</v>
      </c>
      <c r="D4692" t="s">
        <v>60</v>
      </c>
      <c r="E4692" t="s">
        <v>60</v>
      </c>
      <c r="F4692">
        <v>44.89611</v>
      </c>
      <c r="G4692">
        <v>-0.50466</v>
      </c>
      <c r="H4692" t="s">
        <v>28</v>
      </c>
      <c r="I4692">
        <v>29</v>
      </c>
      <c r="J4692">
        <v>1</v>
      </c>
      <c r="K4692">
        <v>56</v>
      </c>
      <c r="L4692" s="13">
        <v>45177</v>
      </c>
      <c r="M4692">
        <v>1</v>
      </c>
      <c r="N4692">
        <v>11</v>
      </c>
      <c r="O4692" t="str">
        <f>IF(listings[[#This Row],[price]]&lt;=50, "Low", IF(listings[[#This Row],[price]]&lt;=150, "Medium", "High"))</f>
        <v>Low</v>
      </c>
      <c r="P4692" t="str">
        <f>IF(listings[[#This Row],[calculated_host_listings_count]]=1, "Unique listing", "Multiple listings")</f>
        <v>Unique listing</v>
      </c>
      <c r="Q4692" t="str">
        <f>IF(listings[[#This Row],[number_of_reviews]]&lt;10, "Few reviews", IF(listings[[#This Row],[number_of_reviews]]&lt;50, "Medium reviews", "Many reviews"))</f>
        <v>Many reviews</v>
      </c>
    </row>
    <row r="4693" spans="1:17" x14ac:dyDescent="0.2">
      <c r="A4693">
        <v>35831683</v>
      </c>
      <c r="B4693" t="s">
        <v>3317</v>
      </c>
      <c r="C4693">
        <v>3857429</v>
      </c>
      <c r="D4693" t="s">
        <v>37</v>
      </c>
      <c r="E4693" t="s">
        <v>37</v>
      </c>
      <c r="F4693">
        <v>44.869138784511385</v>
      </c>
      <c r="G4693">
        <v>-0.61263590827745473</v>
      </c>
      <c r="H4693" t="s">
        <v>16</v>
      </c>
      <c r="I4693">
        <v>370</v>
      </c>
      <c r="J4693">
        <v>5</v>
      </c>
      <c r="K4693">
        <v>5</v>
      </c>
      <c r="L4693" s="13">
        <v>45153</v>
      </c>
      <c r="M4693">
        <v>3</v>
      </c>
      <c r="N4693">
        <v>3</v>
      </c>
      <c r="O4693" t="str">
        <f>IF(listings[[#This Row],[price]]&lt;=50, "Low", IF(listings[[#This Row],[price]]&lt;=150, "Medium", "High"))</f>
        <v>High</v>
      </c>
      <c r="P4693" t="str">
        <f>IF(listings[[#This Row],[calculated_host_listings_count]]=1, "Unique listing", "Multiple listings")</f>
        <v>Multiple listings</v>
      </c>
      <c r="Q4693" t="str">
        <f>IF(listings[[#This Row],[number_of_reviews]]&lt;10, "Few reviews", IF(listings[[#This Row],[number_of_reviews]]&lt;50, "Medium reviews", "Many reviews"))</f>
        <v>Few reviews</v>
      </c>
    </row>
    <row r="4694" spans="1:17" x14ac:dyDescent="0.2">
      <c r="A4694">
        <v>35836653</v>
      </c>
      <c r="B4694" t="s">
        <v>3318</v>
      </c>
      <c r="C4694">
        <v>128271924</v>
      </c>
      <c r="D4694" t="s">
        <v>34</v>
      </c>
      <c r="E4694" t="s">
        <v>34</v>
      </c>
      <c r="F4694">
        <v>44.803840000000001</v>
      </c>
      <c r="G4694">
        <v>-0.58550000000000002</v>
      </c>
      <c r="H4694" t="s">
        <v>16</v>
      </c>
      <c r="I4694">
        <v>30</v>
      </c>
      <c r="J4694">
        <v>2</v>
      </c>
      <c r="K4694">
        <v>8</v>
      </c>
      <c r="L4694" s="13">
        <v>44409</v>
      </c>
      <c r="M4694">
        <v>1</v>
      </c>
      <c r="N4694">
        <v>0</v>
      </c>
      <c r="O4694" t="str">
        <f>IF(listings[[#This Row],[price]]&lt;=50, "Low", IF(listings[[#This Row],[price]]&lt;=150, "Medium", "High"))</f>
        <v>Low</v>
      </c>
      <c r="P4694" t="str">
        <f>IF(listings[[#This Row],[calculated_host_listings_count]]=1, "Unique listing", "Multiple listings")</f>
        <v>Unique listing</v>
      </c>
      <c r="Q4694" t="str">
        <f>IF(listings[[#This Row],[number_of_reviews]]&lt;10, "Few reviews", IF(listings[[#This Row],[number_of_reviews]]&lt;50, "Medium reviews", "Many reviews"))</f>
        <v>Few reviews</v>
      </c>
    </row>
    <row r="4695" spans="1:17" x14ac:dyDescent="0.2">
      <c r="A4695">
        <v>35851822</v>
      </c>
      <c r="B4695" t="s">
        <v>3319</v>
      </c>
      <c r="C4695">
        <v>254292006</v>
      </c>
      <c r="D4695" t="s">
        <v>165</v>
      </c>
      <c r="E4695" t="s">
        <v>165</v>
      </c>
      <c r="F4695">
        <v>44.781950000000002</v>
      </c>
      <c r="G4695">
        <v>-0.56771000000000005</v>
      </c>
      <c r="H4695" t="s">
        <v>16</v>
      </c>
      <c r="I4695">
        <v>250</v>
      </c>
      <c r="J4695">
        <v>5</v>
      </c>
      <c r="K4695">
        <v>4</v>
      </c>
      <c r="L4695" s="13">
        <v>44071</v>
      </c>
      <c r="M4695">
        <v>1</v>
      </c>
      <c r="N4695">
        <v>0</v>
      </c>
      <c r="O4695" t="str">
        <f>IF(listings[[#This Row],[price]]&lt;=50, "Low", IF(listings[[#This Row],[price]]&lt;=150, "Medium", "High"))</f>
        <v>High</v>
      </c>
      <c r="P4695" t="str">
        <f>IF(listings[[#This Row],[calculated_host_listings_count]]=1, "Unique listing", "Multiple listings")</f>
        <v>Unique listing</v>
      </c>
      <c r="Q4695" t="str">
        <f>IF(listings[[#This Row],[number_of_reviews]]&lt;10, "Few reviews", IF(listings[[#This Row],[number_of_reviews]]&lt;50, "Medium reviews", "Many reviews"))</f>
        <v>Few reviews</v>
      </c>
    </row>
    <row r="4696" spans="1:17" x14ac:dyDescent="0.2">
      <c r="A4696">
        <v>35858698</v>
      </c>
      <c r="B4696" t="s">
        <v>234</v>
      </c>
      <c r="C4696">
        <v>269722029</v>
      </c>
      <c r="D4696" t="s">
        <v>14</v>
      </c>
      <c r="E4696" t="s">
        <v>15</v>
      </c>
      <c r="F4696">
        <v>44.829749999999997</v>
      </c>
      <c r="G4696">
        <v>-0.57337000000000005</v>
      </c>
      <c r="H4696" t="s">
        <v>16</v>
      </c>
      <c r="I4696">
        <v>50</v>
      </c>
      <c r="J4696">
        <v>365</v>
      </c>
      <c r="K4696">
        <v>1</v>
      </c>
      <c r="L4696" s="13">
        <v>43639</v>
      </c>
      <c r="M4696">
        <v>1</v>
      </c>
      <c r="N4696">
        <v>0</v>
      </c>
      <c r="O4696" t="str">
        <f>IF(listings[[#This Row],[price]]&lt;=50, "Low", IF(listings[[#This Row],[price]]&lt;=150, "Medium", "High"))</f>
        <v>Low</v>
      </c>
      <c r="P4696" t="str">
        <f>IF(listings[[#This Row],[calculated_host_listings_count]]=1, "Unique listing", "Multiple listings")</f>
        <v>Unique listing</v>
      </c>
      <c r="Q4696" t="str">
        <f>IF(listings[[#This Row],[number_of_reviews]]&lt;10, "Few reviews", IF(listings[[#This Row],[number_of_reviews]]&lt;50, "Medium reviews", "Many reviews"))</f>
        <v>Few reviews</v>
      </c>
    </row>
    <row r="4697" spans="1:17" x14ac:dyDescent="0.2">
      <c r="A4697">
        <v>35861131</v>
      </c>
      <c r="B4697" t="s">
        <v>3320</v>
      </c>
      <c r="C4697">
        <v>62153981</v>
      </c>
      <c r="D4697" t="s">
        <v>66</v>
      </c>
      <c r="E4697" t="s">
        <v>596</v>
      </c>
      <c r="F4697">
        <v>44.847290000000001</v>
      </c>
      <c r="G4697">
        <v>-0.66171000000000002</v>
      </c>
      <c r="H4697" t="s">
        <v>16</v>
      </c>
      <c r="I4697">
        <v>46</v>
      </c>
      <c r="J4697">
        <v>1</v>
      </c>
      <c r="K4697">
        <v>1</v>
      </c>
      <c r="L4697" s="13">
        <v>43667</v>
      </c>
      <c r="M4697">
        <v>1</v>
      </c>
      <c r="N4697">
        <v>0</v>
      </c>
      <c r="O4697" t="str">
        <f>IF(listings[[#This Row],[price]]&lt;=50, "Low", IF(listings[[#This Row],[price]]&lt;=150, "Medium", "High"))</f>
        <v>Low</v>
      </c>
      <c r="P4697" t="str">
        <f>IF(listings[[#This Row],[calculated_host_listings_count]]=1, "Unique listing", "Multiple listings")</f>
        <v>Unique listing</v>
      </c>
      <c r="Q4697" t="str">
        <f>IF(listings[[#This Row],[number_of_reviews]]&lt;10, "Few reviews", IF(listings[[#This Row],[number_of_reviews]]&lt;50, "Medium reviews", "Many reviews"))</f>
        <v>Few reviews</v>
      </c>
    </row>
    <row r="4698" spans="1:17" x14ac:dyDescent="0.2">
      <c r="A4698">
        <v>35861461</v>
      </c>
      <c r="B4698" t="s">
        <v>3321</v>
      </c>
      <c r="C4698">
        <v>55803845</v>
      </c>
      <c r="D4698" t="s">
        <v>54</v>
      </c>
      <c r="E4698" t="s">
        <v>364</v>
      </c>
      <c r="F4698">
        <v>44.806620000000002</v>
      </c>
      <c r="G4698">
        <v>-0.64764999999999995</v>
      </c>
      <c r="H4698" t="s">
        <v>16</v>
      </c>
      <c r="I4698">
        <v>130</v>
      </c>
      <c r="J4698">
        <v>14</v>
      </c>
      <c r="K4698">
        <v>2</v>
      </c>
      <c r="L4698" s="13">
        <v>44422</v>
      </c>
      <c r="M4698">
        <v>1</v>
      </c>
      <c r="N4698">
        <v>0</v>
      </c>
      <c r="O4698" t="str">
        <f>IF(listings[[#This Row],[price]]&lt;=50, "Low", IF(listings[[#This Row],[price]]&lt;=150, "Medium", "High"))</f>
        <v>Medium</v>
      </c>
      <c r="P4698" t="str">
        <f>IF(listings[[#This Row],[calculated_host_listings_count]]=1, "Unique listing", "Multiple listings")</f>
        <v>Unique listing</v>
      </c>
      <c r="Q4698" t="str">
        <f>IF(listings[[#This Row],[number_of_reviews]]&lt;10, "Few reviews", IF(listings[[#This Row],[number_of_reviews]]&lt;50, "Medium reviews", "Many reviews"))</f>
        <v>Few reviews</v>
      </c>
    </row>
    <row r="4699" spans="1:17" x14ac:dyDescent="0.2">
      <c r="A4699">
        <v>35863004</v>
      </c>
      <c r="B4699" t="s">
        <v>3322</v>
      </c>
      <c r="C4699">
        <v>128970403</v>
      </c>
      <c r="D4699" t="s">
        <v>26</v>
      </c>
      <c r="E4699" t="s">
        <v>26</v>
      </c>
      <c r="F4699">
        <v>44.809579999999997</v>
      </c>
      <c r="G4699">
        <v>-0.55466000000000004</v>
      </c>
      <c r="H4699" t="s">
        <v>16</v>
      </c>
      <c r="I4699">
        <v>400</v>
      </c>
      <c r="J4699">
        <v>10</v>
      </c>
      <c r="K4699">
        <v>9</v>
      </c>
      <c r="L4699" s="13">
        <v>45157</v>
      </c>
      <c r="M4699">
        <v>1</v>
      </c>
      <c r="N4699">
        <v>1</v>
      </c>
      <c r="O4699" t="str">
        <f>IF(listings[[#This Row],[price]]&lt;=50, "Low", IF(listings[[#This Row],[price]]&lt;=150, "Medium", "High"))</f>
        <v>High</v>
      </c>
      <c r="P4699" t="str">
        <f>IF(listings[[#This Row],[calculated_host_listings_count]]=1, "Unique listing", "Multiple listings")</f>
        <v>Unique listing</v>
      </c>
      <c r="Q4699" t="str">
        <f>IF(listings[[#This Row],[number_of_reviews]]&lt;10, "Few reviews", IF(listings[[#This Row],[number_of_reviews]]&lt;50, "Medium reviews", "Many reviews"))</f>
        <v>Few reviews</v>
      </c>
    </row>
    <row r="4700" spans="1:17" x14ac:dyDescent="0.2">
      <c r="A4700">
        <v>35876297</v>
      </c>
      <c r="B4700" t="s">
        <v>792</v>
      </c>
      <c r="C4700">
        <v>18265352</v>
      </c>
      <c r="D4700" t="s">
        <v>14</v>
      </c>
      <c r="E4700" t="s">
        <v>48</v>
      </c>
      <c r="F4700">
        <v>44.846960000000003</v>
      </c>
      <c r="G4700">
        <v>-0.62341000000000002</v>
      </c>
      <c r="H4700" t="s">
        <v>16</v>
      </c>
      <c r="I4700">
        <v>320</v>
      </c>
      <c r="J4700">
        <v>4</v>
      </c>
      <c r="K4700">
        <v>8</v>
      </c>
      <c r="L4700" s="13">
        <v>45143</v>
      </c>
      <c r="M4700">
        <v>1</v>
      </c>
      <c r="N4700">
        <v>2</v>
      </c>
      <c r="O4700" t="str">
        <f>IF(listings[[#This Row],[price]]&lt;=50, "Low", IF(listings[[#This Row],[price]]&lt;=150, "Medium", "High"))</f>
        <v>High</v>
      </c>
      <c r="P4700" t="str">
        <f>IF(listings[[#This Row],[calculated_host_listings_count]]=1, "Unique listing", "Multiple listings")</f>
        <v>Unique listing</v>
      </c>
      <c r="Q4700" t="str">
        <f>IF(listings[[#This Row],[number_of_reviews]]&lt;10, "Few reviews", IF(listings[[#This Row],[number_of_reviews]]&lt;50, "Medium reviews", "Many reviews"))</f>
        <v>Few reviews</v>
      </c>
    </row>
    <row r="4701" spans="1:17" x14ac:dyDescent="0.2">
      <c r="A4701">
        <v>35877039</v>
      </c>
      <c r="B4701" t="s">
        <v>1260</v>
      </c>
      <c r="C4701">
        <v>218765540</v>
      </c>
      <c r="D4701" t="s">
        <v>14</v>
      </c>
      <c r="E4701" t="s">
        <v>144</v>
      </c>
      <c r="F4701">
        <v>44.863840000000003</v>
      </c>
      <c r="G4701">
        <v>-0.55201</v>
      </c>
      <c r="H4701" t="s">
        <v>16</v>
      </c>
      <c r="I4701">
        <v>178</v>
      </c>
      <c r="J4701">
        <v>1</v>
      </c>
      <c r="K4701">
        <v>4</v>
      </c>
      <c r="L4701" s="13">
        <v>44689</v>
      </c>
      <c r="M4701">
        <v>16</v>
      </c>
      <c r="N4701">
        <v>0</v>
      </c>
      <c r="O4701" t="str">
        <f>IF(listings[[#This Row],[price]]&lt;=50, "Low", IF(listings[[#This Row],[price]]&lt;=150, "Medium", "High"))</f>
        <v>High</v>
      </c>
      <c r="P4701" t="str">
        <f>IF(listings[[#This Row],[calculated_host_listings_count]]=1, "Unique listing", "Multiple listings")</f>
        <v>Multiple listings</v>
      </c>
      <c r="Q4701" t="str">
        <f>IF(listings[[#This Row],[number_of_reviews]]&lt;10, "Few reviews", IF(listings[[#This Row],[number_of_reviews]]&lt;50, "Medium reviews", "Many reviews"))</f>
        <v>Few reviews</v>
      </c>
    </row>
    <row r="4702" spans="1:17" x14ac:dyDescent="0.2">
      <c r="A4702">
        <v>35891674</v>
      </c>
      <c r="B4702" t="s">
        <v>3323</v>
      </c>
      <c r="C4702">
        <v>269962979</v>
      </c>
      <c r="D4702" t="s">
        <v>37</v>
      </c>
      <c r="E4702" t="s">
        <v>37</v>
      </c>
      <c r="F4702">
        <v>44.86253</v>
      </c>
      <c r="G4702">
        <v>-0.61063999999999996</v>
      </c>
      <c r="H4702" t="s">
        <v>16</v>
      </c>
      <c r="I4702">
        <v>43</v>
      </c>
      <c r="J4702">
        <v>1</v>
      </c>
      <c r="K4702">
        <v>7</v>
      </c>
      <c r="L4702" s="13">
        <v>43709</v>
      </c>
      <c r="M4702">
        <v>1</v>
      </c>
      <c r="N4702">
        <v>0</v>
      </c>
      <c r="O4702" t="str">
        <f>IF(listings[[#This Row],[price]]&lt;=50, "Low", IF(listings[[#This Row],[price]]&lt;=150, "Medium", "High"))</f>
        <v>Low</v>
      </c>
      <c r="P4702" t="str">
        <f>IF(listings[[#This Row],[calculated_host_listings_count]]=1, "Unique listing", "Multiple listings")</f>
        <v>Unique listing</v>
      </c>
      <c r="Q4702" t="str">
        <f>IF(listings[[#This Row],[number_of_reviews]]&lt;10, "Few reviews", IF(listings[[#This Row],[number_of_reviews]]&lt;50, "Medium reviews", "Many reviews"))</f>
        <v>Few reviews</v>
      </c>
    </row>
    <row r="4703" spans="1:17" x14ac:dyDescent="0.2">
      <c r="A4703">
        <v>35894590</v>
      </c>
      <c r="B4703" t="s">
        <v>2250</v>
      </c>
      <c r="C4703">
        <v>269981285</v>
      </c>
      <c r="D4703" t="s">
        <v>34</v>
      </c>
      <c r="E4703" t="s">
        <v>34</v>
      </c>
      <c r="F4703">
        <v>44.810169999999999</v>
      </c>
      <c r="G4703">
        <v>-0.57564000000000004</v>
      </c>
      <c r="H4703" t="s">
        <v>16</v>
      </c>
      <c r="I4703">
        <v>18</v>
      </c>
      <c r="J4703">
        <v>6</v>
      </c>
      <c r="K4703">
        <v>1</v>
      </c>
      <c r="L4703" s="13">
        <v>43664</v>
      </c>
      <c r="M4703">
        <v>1</v>
      </c>
      <c r="N4703">
        <v>0</v>
      </c>
      <c r="O4703" t="str">
        <f>IF(listings[[#This Row],[price]]&lt;=50, "Low", IF(listings[[#This Row],[price]]&lt;=150, "Medium", "High"))</f>
        <v>Low</v>
      </c>
      <c r="P4703" t="str">
        <f>IF(listings[[#This Row],[calculated_host_listings_count]]=1, "Unique listing", "Multiple listings")</f>
        <v>Unique listing</v>
      </c>
      <c r="Q4703" t="str">
        <f>IF(listings[[#This Row],[number_of_reviews]]&lt;10, "Few reviews", IF(listings[[#This Row],[number_of_reviews]]&lt;50, "Medium reviews", "Many reviews"))</f>
        <v>Few reviews</v>
      </c>
    </row>
    <row r="4704" spans="1:17" x14ac:dyDescent="0.2">
      <c r="A4704">
        <v>35899045</v>
      </c>
      <c r="B4704" t="s">
        <v>1221</v>
      </c>
      <c r="C4704">
        <v>126445996</v>
      </c>
      <c r="D4704" t="s">
        <v>14</v>
      </c>
      <c r="E4704" t="s">
        <v>22</v>
      </c>
      <c r="F4704">
        <v>44.837063000000001</v>
      </c>
      <c r="G4704">
        <v>-0.57530000000000003</v>
      </c>
      <c r="H4704" t="s">
        <v>16</v>
      </c>
      <c r="I4704">
        <v>128</v>
      </c>
      <c r="J4704">
        <v>1</v>
      </c>
      <c r="K4704">
        <v>105</v>
      </c>
      <c r="L4704" s="13">
        <v>45145</v>
      </c>
      <c r="M4704">
        <v>3</v>
      </c>
      <c r="N4704">
        <v>9</v>
      </c>
      <c r="O4704" t="str">
        <f>IF(listings[[#This Row],[price]]&lt;=50, "Low", IF(listings[[#This Row],[price]]&lt;=150, "Medium", "High"))</f>
        <v>Medium</v>
      </c>
      <c r="P4704" t="str">
        <f>IF(listings[[#This Row],[calculated_host_listings_count]]=1, "Unique listing", "Multiple listings")</f>
        <v>Multiple listings</v>
      </c>
      <c r="Q4704" t="str">
        <f>IF(listings[[#This Row],[number_of_reviews]]&lt;10, "Few reviews", IF(listings[[#This Row],[number_of_reviews]]&lt;50, "Medium reviews", "Many reviews"))</f>
        <v>Many reviews</v>
      </c>
    </row>
    <row r="4705" spans="1:17" x14ac:dyDescent="0.2">
      <c r="A4705">
        <v>35903196</v>
      </c>
      <c r="B4705" t="s">
        <v>1071</v>
      </c>
      <c r="C4705">
        <v>29087751</v>
      </c>
      <c r="D4705" t="s">
        <v>14</v>
      </c>
      <c r="E4705" t="s">
        <v>22</v>
      </c>
      <c r="F4705">
        <v>44.840519999999998</v>
      </c>
      <c r="G4705">
        <v>-0.57516</v>
      </c>
      <c r="H4705" t="s">
        <v>16</v>
      </c>
      <c r="I4705">
        <v>125</v>
      </c>
      <c r="J4705">
        <v>365</v>
      </c>
      <c r="K4705">
        <v>6</v>
      </c>
      <c r="L4705" s="13">
        <v>43794</v>
      </c>
      <c r="M4705">
        <v>1</v>
      </c>
      <c r="N4705">
        <v>0</v>
      </c>
      <c r="O4705" t="str">
        <f>IF(listings[[#This Row],[price]]&lt;=50, "Low", IF(listings[[#This Row],[price]]&lt;=150, "Medium", "High"))</f>
        <v>Medium</v>
      </c>
      <c r="P4705" t="str">
        <f>IF(listings[[#This Row],[calculated_host_listings_count]]=1, "Unique listing", "Multiple listings")</f>
        <v>Unique listing</v>
      </c>
      <c r="Q4705" t="str">
        <f>IF(listings[[#This Row],[number_of_reviews]]&lt;10, "Few reviews", IF(listings[[#This Row],[number_of_reviews]]&lt;50, "Medium reviews", "Many reviews"))</f>
        <v>Few reviews</v>
      </c>
    </row>
    <row r="4706" spans="1:17" x14ac:dyDescent="0.2">
      <c r="A4706">
        <v>35903565</v>
      </c>
      <c r="B4706" t="s">
        <v>129</v>
      </c>
      <c r="C4706">
        <v>267533177</v>
      </c>
      <c r="D4706" t="s">
        <v>14</v>
      </c>
      <c r="E4706" t="s">
        <v>15</v>
      </c>
      <c r="F4706">
        <v>44.832149999999999</v>
      </c>
      <c r="G4706">
        <v>-0.57633999999999996</v>
      </c>
      <c r="H4706" t="s">
        <v>16</v>
      </c>
      <c r="I4706">
        <v>45</v>
      </c>
      <c r="J4706">
        <v>365</v>
      </c>
      <c r="K4706">
        <v>6</v>
      </c>
      <c r="L4706" s="13">
        <v>43751</v>
      </c>
      <c r="M4706">
        <v>1</v>
      </c>
      <c r="N4706">
        <v>0</v>
      </c>
      <c r="O4706" t="str">
        <f>IF(listings[[#This Row],[price]]&lt;=50, "Low", IF(listings[[#This Row],[price]]&lt;=150, "Medium", "High"))</f>
        <v>Low</v>
      </c>
      <c r="P4706" t="str">
        <f>IF(listings[[#This Row],[calculated_host_listings_count]]=1, "Unique listing", "Multiple listings")</f>
        <v>Unique listing</v>
      </c>
      <c r="Q4706" t="str">
        <f>IF(listings[[#This Row],[number_of_reviews]]&lt;10, "Few reviews", IF(listings[[#This Row],[number_of_reviews]]&lt;50, "Medium reviews", "Many reviews"))</f>
        <v>Few reviews</v>
      </c>
    </row>
    <row r="4707" spans="1:17" x14ac:dyDescent="0.2">
      <c r="A4707">
        <v>35904491</v>
      </c>
      <c r="B4707" t="s">
        <v>375</v>
      </c>
      <c r="C4707">
        <v>164626639</v>
      </c>
      <c r="D4707" t="s">
        <v>14</v>
      </c>
      <c r="E4707" t="s">
        <v>22</v>
      </c>
      <c r="F4707">
        <v>44.839359999999999</v>
      </c>
      <c r="G4707">
        <v>-0.56877999999999995</v>
      </c>
      <c r="H4707" t="s">
        <v>16</v>
      </c>
      <c r="I4707">
        <v>176</v>
      </c>
      <c r="J4707">
        <v>1</v>
      </c>
      <c r="K4707">
        <v>55</v>
      </c>
      <c r="L4707" s="13">
        <v>45148</v>
      </c>
      <c r="M4707">
        <v>23</v>
      </c>
      <c r="N4707">
        <v>6</v>
      </c>
      <c r="O4707" t="str">
        <f>IF(listings[[#This Row],[price]]&lt;=50, "Low", IF(listings[[#This Row],[price]]&lt;=150, "Medium", "High"))</f>
        <v>High</v>
      </c>
      <c r="P4707" t="str">
        <f>IF(listings[[#This Row],[calculated_host_listings_count]]=1, "Unique listing", "Multiple listings")</f>
        <v>Multiple listings</v>
      </c>
      <c r="Q4707" t="str">
        <f>IF(listings[[#This Row],[number_of_reviews]]&lt;10, "Few reviews", IF(listings[[#This Row],[number_of_reviews]]&lt;50, "Medium reviews", "Many reviews"))</f>
        <v>Many reviews</v>
      </c>
    </row>
    <row r="4708" spans="1:17" x14ac:dyDescent="0.2">
      <c r="A4708">
        <v>35907707</v>
      </c>
      <c r="B4708" t="s">
        <v>3324</v>
      </c>
      <c r="C4708">
        <v>63089253</v>
      </c>
      <c r="D4708" t="s">
        <v>31</v>
      </c>
      <c r="E4708" t="s">
        <v>57</v>
      </c>
      <c r="F4708">
        <v>44.862879999999997</v>
      </c>
      <c r="G4708">
        <v>-0.52232000000000001</v>
      </c>
      <c r="H4708" t="s">
        <v>28</v>
      </c>
      <c r="I4708">
        <v>30</v>
      </c>
      <c r="J4708">
        <v>2</v>
      </c>
      <c r="K4708">
        <v>40</v>
      </c>
      <c r="L4708" s="13">
        <v>44471</v>
      </c>
      <c r="M4708">
        <v>2</v>
      </c>
      <c r="N4708">
        <v>0</v>
      </c>
      <c r="O4708" t="str">
        <f>IF(listings[[#This Row],[price]]&lt;=50, "Low", IF(listings[[#This Row],[price]]&lt;=150, "Medium", "High"))</f>
        <v>Low</v>
      </c>
      <c r="P4708" t="str">
        <f>IF(listings[[#This Row],[calculated_host_listings_count]]=1, "Unique listing", "Multiple listings")</f>
        <v>Multiple listings</v>
      </c>
      <c r="Q4708" t="str">
        <f>IF(listings[[#This Row],[number_of_reviews]]&lt;10, "Few reviews", IF(listings[[#This Row],[number_of_reviews]]&lt;50, "Medium reviews", "Many reviews"))</f>
        <v>Medium reviews</v>
      </c>
    </row>
    <row r="4709" spans="1:17" x14ac:dyDescent="0.2">
      <c r="A4709">
        <v>35909042</v>
      </c>
      <c r="B4709" t="s">
        <v>3126</v>
      </c>
      <c r="C4709">
        <v>6650128</v>
      </c>
      <c r="D4709" t="s">
        <v>37</v>
      </c>
      <c r="E4709" t="s">
        <v>37</v>
      </c>
      <c r="F4709">
        <v>44.865859999999998</v>
      </c>
      <c r="G4709">
        <v>-0.58803000000000005</v>
      </c>
      <c r="H4709" t="s">
        <v>16</v>
      </c>
      <c r="I4709">
        <v>250</v>
      </c>
      <c r="J4709">
        <v>4</v>
      </c>
      <c r="K4709">
        <v>6</v>
      </c>
      <c r="L4709" s="13">
        <v>44438</v>
      </c>
      <c r="M4709">
        <v>1</v>
      </c>
      <c r="N4709">
        <v>0</v>
      </c>
      <c r="O4709" t="str">
        <f>IF(listings[[#This Row],[price]]&lt;=50, "Low", IF(listings[[#This Row],[price]]&lt;=150, "Medium", "High"))</f>
        <v>High</v>
      </c>
      <c r="P4709" t="str">
        <f>IF(listings[[#This Row],[calculated_host_listings_count]]=1, "Unique listing", "Multiple listings")</f>
        <v>Unique listing</v>
      </c>
      <c r="Q4709" t="str">
        <f>IF(listings[[#This Row],[number_of_reviews]]&lt;10, "Few reviews", IF(listings[[#This Row],[number_of_reviews]]&lt;50, "Medium reviews", "Many reviews"))</f>
        <v>Few reviews</v>
      </c>
    </row>
    <row r="4710" spans="1:17" x14ac:dyDescent="0.2">
      <c r="A4710">
        <v>35910702</v>
      </c>
      <c r="B4710" t="s">
        <v>3325</v>
      </c>
      <c r="C4710">
        <v>270104552</v>
      </c>
      <c r="D4710" t="s">
        <v>14</v>
      </c>
      <c r="E4710" t="s">
        <v>51</v>
      </c>
      <c r="F4710">
        <v>44.825580000000002</v>
      </c>
      <c r="G4710">
        <v>-0.58545000000000003</v>
      </c>
      <c r="H4710" t="s">
        <v>28</v>
      </c>
      <c r="I4710">
        <v>60</v>
      </c>
      <c r="J4710">
        <v>2</v>
      </c>
      <c r="K4710">
        <v>37</v>
      </c>
      <c r="L4710" s="13">
        <v>45123</v>
      </c>
      <c r="M4710">
        <v>1</v>
      </c>
      <c r="N4710">
        <v>8</v>
      </c>
      <c r="O4710" t="str">
        <f>IF(listings[[#This Row],[price]]&lt;=50, "Low", IF(listings[[#This Row],[price]]&lt;=150, "Medium", "High"))</f>
        <v>Medium</v>
      </c>
      <c r="P4710" t="str">
        <f>IF(listings[[#This Row],[calculated_host_listings_count]]=1, "Unique listing", "Multiple listings")</f>
        <v>Unique listing</v>
      </c>
      <c r="Q4710" t="str">
        <f>IF(listings[[#This Row],[number_of_reviews]]&lt;10, "Few reviews", IF(listings[[#This Row],[number_of_reviews]]&lt;50, "Medium reviews", "Many reviews"))</f>
        <v>Medium reviews</v>
      </c>
    </row>
    <row r="4711" spans="1:17" x14ac:dyDescent="0.2">
      <c r="A4711">
        <v>35921348</v>
      </c>
      <c r="B4711" t="s">
        <v>2156</v>
      </c>
      <c r="C4711">
        <v>173639954</v>
      </c>
      <c r="D4711" t="s">
        <v>14</v>
      </c>
      <c r="E4711" t="s">
        <v>15</v>
      </c>
      <c r="F4711">
        <v>44.826689999999999</v>
      </c>
      <c r="G4711">
        <v>-0.55916999999999994</v>
      </c>
      <c r="H4711" t="s">
        <v>16</v>
      </c>
      <c r="I4711">
        <v>45</v>
      </c>
      <c r="J4711">
        <v>30</v>
      </c>
      <c r="K4711">
        <v>0</v>
      </c>
      <c r="L4711" s="13"/>
      <c r="M4711">
        <v>12</v>
      </c>
      <c r="N4711">
        <v>0</v>
      </c>
      <c r="O4711" t="str">
        <f>IF(listings[[#This Row],[price]]&lt;=50, "Low", IF(listings[[#This Row],[price]]&lt;=150, "Medium", "High"))</f>
        <v>Low</v>
      </c>
      <c r="P4711" t="str">
        <f>IF(listings[[#This Row],[calculated_host_listings_count]]=1, "Unique listing", "Multiple listings")</f>
        <v>Multiple listings</v>
      </c>
      <c r="Q4711" t="str">
        <f>IF(listings[[#This Row],[number_of_reviews]]&lt;10, "Few reviews", IF(listings[[#This Row],[number_of_reviews]]&lt;50, "Medium reviews", "Many reviews"))</f>
        <v>Few reviews</v>
      </c>
    </row>
    <row r="4712" spans="1:17" x14ac:dyDescent="0.2">
      <c r="A4712">
        <v>35921653</v>
      </c>
      <c r="B4712" t="s">
        <v>2156</v>
      </c>
      <c r="C4712">
        <v>173639954</v>
      </c>
      <c r="D4712" t="s">
        <v>14</v>
      </c>
      <c r="E4712" t="s">
        <v>15</v>
      </c>
      <c r="F4712">
        <v>44.826749999999997</v>
      </c>
      <c r="G4712">
        <v>-0.55935000000000001</v>
      </c>
      <c r="H4712" t="s">
        <v>16</v>
      </c>
      <c r="I4712">
        <v>45</v>
      </c>
      <c r="J4712">
        <v>30</v>
      </c>
      <c r="K4712">
        <v>0</v>
      </c>
      <c r="L4712" s="13"/>
      <c r="M4712">
        <v>12</v>
      </c>
      <c r="N4712">
        <v>0</v>
      </c>
      <c r="O4712" t="str">
        <f>IF(listings[[#This Row],[price]]&lt;=50, "Low", IF(listings[[#This Row],[price]]&lt;=150, "Medium", "High"))</f>
        <v>Low</v>
      </c>
      <c r="P4712" t="str">
        <f>IF(listings[[#This Row],[calculated_host_listings_count]]=1, "Unique listing", "Multiple listings")</f>
        <v>Multiple listings</v>
      </c>
      <c r="Q4712" t="str">
        <f>IF(listings[[#This Row],[number_of_reviews]]&lt;10, "Few reviews", IF(listings[[#This Row],[number_of_reviews]]&lt;50, "Medium reviews", "Many reviews"))</f>
        <v>Few reviews</v>
      </c>
    </row>
    <row r="4713" spans="1:17" x14ac:dyDescent="0.2">
      <c r="A4713">
        <v>35921862</v>
      </c>
      <c r="B4713" t="s">
        <v>168</v>
      </c>
      <c r="C4713">
        <v>173639954</v>
      </c>
      <c r="D4713" t="s">
        <v>14</v>
      </c>
      <c r="E4713" t="s">
        <v>15</v>
      </c>
      <c r="F4713">
        <v>44.826500000000003</v>
      </c>
      <c r="G4713">
        <v>-0.55791999999999997</v>
      </c>
      <c r="H4713" t="s">
        <v>16</v>
      </c>
      <c r="I4713">
        <v>25</v>
      </c>
      <c r="J4713">
        <v>30</v>
      </c>
      <c r="K4713">
        <v>0</v>
      </c>
      <c r="L4713" s="13"/>
      <c r="M4713">
        <v>12</v>
      </c>
      <c r="N4713">
        <v>0</v>
      </c>
      <c r="O4713" t="str">
        <f>IF(listings[[#This Row],[price]]&lt;=50, "Low", IF(listings[[#This Row],[price]]&lt;=150, "Medium", "High"))</f>
        <v>Low</v>
      </c>
      <c r="P4713" t="str">
        <f>IF(listings[[#This Row],[calculated_host_listings_count]]=1, "Unique listing", "Multiple listings")</f>
        <v>Multiple listings</v>
      </c>
      <c r="Q4713" t="str">
        <f>IF(listings[[#This Row],[number_of_reviews]]&lt;10, "Few reviews", IF(listings[[#This Row],[number_of_reviews]]&lt;50, "Medium reviews", "Many reviews"))</f>
        <v>Few reviews</v>
      </c>
    </row>
    <row r="4714" spans="1:17" x14ac:dyDescent="0.2">
      <c r="A4714">
        <v>35922061</v>
      </c>
      <c r="B4714" t="s">
        <v>168</v>
      </c>
      <c r="C4714">
        <v>173639954</v>
      </c>
      <c r="D4714" t="s">
        <v>14</v>
      </c>
      <c r="E4714" t="s">
        <v>15</v>
      </c>
      <c r="F4714">
        <v>44.824599999999997</v>
      </c>
      <c r="G4714">
        <v>-0.55767999999999995</v>
      </c>
      <c r="H4714" t="s">
        <v>16</v>
      </c>
      <c r="I4714">
        <v>25</v>
      </c>
      <c r="J4714">
        <v>30</v>
      </c>
      <c r="K4714">
        <v>0</v>
      </c>
      <c r="L4714" s="13"/>
      <c r="M4714">
        <v>12</v>
      </c>
      <c r="N4714">
        <v>0</v>
      </c>
      <c r="O4714" t="str">
        <f>IF(listings[[#This Row],[price]]&lt;=50, "Low", IF(listings[[#This Row],[price]]&lt;=150, "Medium", "High"))</f>
        <v>Low</v>
      </c>
      <c r="P4714" t="str">
        <f>IF(listings[[#This Row],[calculated_host_listings_count]]=1, "Unique listing", "Multiple listings")</f>
        <v>Multiple listings</v>
      </c>
      <c r="Q4714" t="str">
        <f>IF(listings[[#This Row],[number_of_reviews]]&lt;10, "Few reviews", IF(listings[[#This Row],[number_of_reviews]]&lt;50, "Medium reviews", "Many reviews"))</f>
        <v>Few reviews</v>
      </c>
    </row>
    <row r="4715" spans="1:17" x14ac:dyDescent="0.2">
      <c r="A4715">
        <v>35922232</v>
      </c>
      <c r="B4715" t="s">
        <v>168</v>
      </c>
      <c r="C4715">
        <v>173639954</v>
      </c>
      <c r="D4715" t="s">
        <v>14</v>
      </c>
      <c r="E4715" t="s">
        <v>15</v>
      </c>
      <c r="F4715">
        <v>44.826099999999997</v>
      </c>
      <c r="G4715">
        <v>-0.55983000000000005</v>
      </c>
      <c r="H4715" t="s">
        <v>16</v>
      </c>
      <c r="I4715">
        <v>22</v>
      </c>
      <c r="J4715">
        <v>30</v>
      </c>
      <c r="K4715">
        <v>1</v>
      </c>
      <c r="L4715" s="13">
        <v>44745</v>
      </c>
      <c r="M4715">
        <v>12</v>
      </c>
      <c r="N4715">
        <v>0</v>
      </c>
      <c r="O4715" t="str">
        <f>IF(listings[[#This Row],[price]]&lt;=50, "Low", IF(listings[[#This Row],[price]]&lt;=150, "Medium", "High"))</f>
        <v>Low</v>
      </c>
      <c r="P4715" t="str">
        <f>IF(listings[[#This Row],[calculated_host_listings_count]]=1, "Unique listing", "Multiple listings")</f>
        <v>Multiple listings</v>
      </c>
      <c r="Q4715" t="str">
        <f>IF(listings[[#This Row],[number_of_reviews]]&lt;10, "Few reviews", IF(listings[[#This Row],[number_of_reviews]]&lt;50, "Medium reviews", "Many reviews"))</f>
        <v>Few reviews</v>
      </c>
    </row>
    <row r="4716" spans="1:17" x14ac:dyDescent="0.2">
      <c r="A4716">
        <v>35922394</v>
      </c>
      <c r="B4716" t="s">
        <v>168</v>
      </c>
      <c r="C4716">
        <v>173639954</v>
      </c>
      <c r="D4716" t="s">
        <v>14</v>
      </c>
      <c r="E4716" t="s">
        <v>15</v>
      </c>
      <c r="F4716">
        <v>44.826810000000002</v>
      </c>
      <c r="G4716">
        <v>-0.55781999999999998</v>
      </c>
      <c r="H4716" t="s">
        <v>16</v>
      </c>
      <c r="I4716">
        <v>22</v>
      </c>
      <c r="J4716">
        <v>30</v>
      </c>
      <c r="K4716">
        <v>0</v>
      </c>
      <c r="L4716" s="13"/>
      <c r="M4716">
        <v>12</v>
      </c>
      <c r="N4716">
        <v>0</v>
      </c>
      <c r="O4716" t="str">
        <f>IF(listings[[#This Row],[price]]&lt;=50, "Low", IF(listings[[#This Row],[price]]&lt;=150, "Medium", "High"))</f>
        <v>Low</v>
      </c>
      <c r="P4716" t="str">
        <f>IF(listings[[#This Row],[calculated_host_listings_count]]=1, "Unique listing", "Multiple listings")</f>
        <v>Multiple listings</v>
      </c>
      <c r="Q4716" t="str">
        <f>IF(listings[[#This Row],[number_of_reviews]]&lt;10, "Few reviews", IF(listings[[#This Row],[number_of_reviews]]&lt;50, "Medium reviews", "Many reviews"))</f>
        <v>Few reviews</v>
      </c>
    </row>
    <row r="4717" spans="1:17" x14ac:dyDescent="0.2">
      <c r="A4717">
        <v>35922519</v>
      </c>
      <c r="B4717" t="s">
        <v>168</v>
      </c>
      <c r="C4717">
        <v>173639954</v>
      </c>
      <c r="D4717" t="s">
        <v>14</v>
      </c>
      <c r="E4717" t="s">
        <v>15</v>
      </c>
      <c r="F4717">
        <v>44.826979999999999</v>
      </c>
      <c r="G4717">
        <v>-0.56001000000000001</v>
      </c>
      <c r="H4717" t="s">
        <v>16</v>
      </c>
      <c r="I4717">
        <v>30</v>
      </c>
      <c r="J4717">
        <v>30</v>
      </c>
      <c r="K4717">
        <v>2</v>
      </c>
      <c r="L4717" s="13">
        <v>44359</v>
      </c>
      <c r="M4717">
        <v>12</v>
      </c>
      <c r="N4717">
        <v>0</v>
      </c>
      <c r="O4717" t="str">
        <f>IF(listings[[#This Row],[price]]&lt;=50, "Low", IF(listings[[#This Row],[price]]&lt;=150, "Medium", "High"))</f>
        <v>Low</v>
      </c>
      <c r="P4717" t="str">
        <f>IF(listings[[#This Row],[calculated_host_listings_count]]=1, "Unique listing", "Multiple listings")</f>
        <v>Multiple listings</v>
      </c>
      <c r="Q4717" t="str">
        <f>IF(listings[[#This Row],[number_of_reviews]]&lt;10, "Few reviews", IF(listings[[#This Row],[number_of_reviews]]&lt;50, "Medium reviews", "Many reviews"))</f>
        <v>Few reviews</v>
      </c>
    </row>
    <row r="4718" spans="1:17" x14ac:dyDescent="0.2">
      <c r="A4718">
        <v>35924213</v>
      </c>
      <c r="B4718" t="s">
        <v>3326</v>
      </c>
      <c r="C4718">
        <v>270216401</v>
      </c>
      <c r="D4718" t="s">
        <v>191</v>
      </c>
      <c r="E4718" t="s">
        <v>191</v>
      </c>
      <c r="F4718">
        <v>44.864570000000001</v>
      </c>
      <c r="G4718">
        <v>-0.65149000000000001</v>
      </c>
      <c r="H4718" t="s">
        <v>16</v>
      </c>
      <c r="I4718">
        <v>280</v>
      </c>
      <c r="J4718">
        <v>5</v>
      </c>
      <c r="K4718">
        <v>8</v>
      </c>
      <c r="L4718" s="13">
        <v>44058</v>
      </c>
      <c r="M4718">
        <v>1</v>
      </c>
      <c r="N4718">
        <v>0</v>
      </c>
      <c r="O4718" t="str">
        <f>IF(listings[[#This Row],[price]]&lt;=50, "Low", IF(listings[[#This Row],[price]]&lt;=150, "Medium", "High"))</f>
        <v>High</v>
      </c>
      <c r="P4718" t="str">
        <f>IF(listings[[#This Row],[calculated_host_listings_count]]=1, "Unique listing", "Multiple listings")</f>
        <v>Unique listing</v>
      </c>
      <c r="Q4718" t="str">
        <f>IF(listings[[#This Row],[number_of_reviews]]&lt;10, "Few reviews", IF(listings[[#This Row],[number_of_reviews]]&lt;50, "Medium reviews", "Many reviews"))</f>
        <v>Few reviews</v>
      </c>
    </row>
    <row r="4719" spans="1:17" x14ac:dyDescent="0.2">
      <c r="A4719">
        <v>35925651</v>
      </c>
      <c r="B4719" t="s">
        <v>3327</v>
      </c>
      <c r="C4719">
        <v>3151851</v>
      </c>
      <c r="D4719" t="s">
        <v>81</v>
      </c>
      <c r="E4719" t="s">
        <v>81</v>
      </c>
      <c r="F4719">
        <v>44.940620000000003</v>
      </c>
      <c r="G4719">
        <v>-0.48529</v>
      </c>
      <c r="H4719" t="s">
        <v>16</v>
      </c>
      <c r="I4719">
        <v>130</v>
      </c>
      <c r="J4719">
        <v>4</v>
      </c>
      <c r="K4719">
        <v>11</v>
      </c>
      <c r="L4719" s="13">
        <v>45165</v>
      </c>
      <c r="M4719">
        <v>1</v>
      </c>
      <c r="N4719">
        <v>4</v>
      </c>
      <c r="O4719" t="str">
        <f>IF(listings[[#This Row],[price]]&lt;=50, "Low", IF(listings[[#This Row],[price]]&lt;=150, "Medium", "High"))</f>
        <v>Medium</v>
      </c>
      <c r="P4719" t="str">
        <f>IF(listings[[#This Row],[calculated_host_listings_count]]=1, "Unique listing", "Multiple listings")</f>
        <v>Unique listing</v>
      </c>
      <c r="Q4719" t="str">
        <f>IF(listings[[#This Row],[number_of_reviews]]&lt;10, "Few reviews", IF(listings[[#This Row],[number_of_reviews]]&lt;50, "Medium reviews", "Many reviews"))</f>
        <v>Medium reviews</v>
      </c>
    </row>
    <row r="4720" spans="1:17" x14ac:dyDescent="0.2">
      <c r="A4720">
        <v>35931307</v>
      </c>
      <c r="B4720" t="s">
        <v>3328</v>
      </c>
      <c r="C4720">
        <v>270259494</v>
      </c>
      <c r="D4720" t="s">
        <v>66</v>
      </c>
      <c r="E4720" t="s">
        <v>67</v>
      </c>
      <c r="F4720">
        <v>44.83567</v>
      </c>
      <c r="G4720">
        <v>-0.61285000000000001</v>
      </c>
      <c r="H4720" t="s">
        <v>28</v>
      </c>
      <c r="I4720">
        <v>35</v>
      </c>
      <c r="J4720">
        <v>1</v>
      </c>
      <c r="K4720">
        <v>68</v>
      </c>
      <c r="L4720" s="13">
        <v>43892</v>
      </c>
      <c r="M4720">
        <v>1</v>
      </c>
      <c r="N4720">
        <v>0</v>
      </c>
      <c r="O4720" t="str">
        <f>IF(listings[[#This Row],[price]]&lt;=50, "Low", IF(listings[[#This Row],[price]]&lt;=150, "Medium", "High"))</f>
        <v>Low</v>
      </c>
      <c r="P4720" t="str">
        <f>IF(listings[[#This Row],[calculated_host_listings_count]]=1, "Unique listing", "Multiple listings")</f>
        <v>Unique listing</v>
      </c>
      <c r="Q4720" t="str">
        <f>IF(listings[[#This Row],[number_of_reviews]]&lt;10, "Few reviews", IF(listings[[#This Row],[number_of_reviews]]&lt;50, "Medium reviews", "Many reviews"))</f>
        <v>Many reviews</v>
      </c>
    </row>
    <row r="4721" spans="1:17" x14ac:dyDescent="0.2">
      <c r="A4721">
        <v>35936279</v>
      </c>
      <c r="B4721" t="s">
        <v>1768</v>
      </c>
      <c r="C4721">
        <v>126445996</v>
      </c>
      <c r="D4721" t="s">
        <v>14</v>
      </c>
      <c r="E4721" t="s">
        <v>22</v>
      </c>
      <c r="F4721">
        <v>44.837063000000001</v>
      </c>
      <c r="G4721">
        <v>-0.57530000000000003</v>
      </c>
      <c r="H4721" t="s">
        <v>16</v>
      </c>
      <c r="I4721">
        <v>128</v>
      </c>
      <c r="J4721">
        <v>1</v>
      </c>
      <c r="K4721">
        <v>46</v>
      </c>
      <c r="L4721" s="13">
        <v>45115</v>
      </c>
      <c r="M4721">
        <v>3</v>
      </c>
      <c r="N4721">
        <v>8</v>
      </c>
      <c r="O4721" t="str">
        <f>IF(listings[[#This Row],[price]]&lt;=50, "Low", IF(listings[[#This Row],[price]]&lt;=150, "Medium", "High"))</f>
        <v>Medium</v>
      </c>
      <c r="P4721" t="str">
        <f>IF(listings[[#This Row],[calculated_host_listings_count]]=1, "Unique listing", "Multiple listings")</f>
        <v>Multiple listings</v>
      </c>
      <c r="Q4721" t="str">
        <f>IF(listings[[#This Row],[number_of_reviews]]&lt;10, "Few reviews", IF(listings[[#This Row],[number_of_reviews]]&lt;50, "Medium reviews", "Many reviews"))</f>
        <v>Medium reviews</v>
      </c>
    </row>
    <row r="4722" spans="1:17" x14ac:dyDescent="0.2">
      <c r="A4722">
        <v>35959534</v>
      </c>
      <c r="B4722" t="s">
        <v>3329</v>
      </c>
      <c r="C4722">
        <v>87691756</v>
      </c>
      <c r="D4722" t="s">
        <v>191</v>
      </c>
      <c r="E4722" t="s">
        <v>191</v>
      </c>
      <c r="F4722">
        <v>44.89228</v>
      </c>
      <c r="G4722">
        <v>-0.65859000000000001</v>
      </c>
      <c r="H4722" t="s">
        <v>28</v>
      </c>
      <c r="I4722">
        <v>42</v>
      </c>
      <c r="J4722">
        <v>1</v>
      </c>
      <c r="K4722">
        <v>123</v>
      </c>
      <c r="L4722" s="13">
        <v>45176</v>
      </c>
      <c r="M4722">
        <v>1</v>
      </c>
      <c r="N4722">
        <v>66</v>
      </c>
      <c r="O4722" t="str">
        <f>IF(listings[[#This Row],[price]]&lt;=50, "Low", IF(listings[[#This Row],[price]]&lt;=150, "Medium", "High"))</f>
        <v>Low</v>
      </c>
      <c r="P4722" t="str">
        <f>IF(listings[[#This Row],[calculated_host_listings_count]]=1, "Unique listing", "Multiple listings")</f>
        <v>Unique listing</v>
      </c>
      <c r="Q4722" t="str">
        <f>IF(listings[[#This Row],[number_of_reviews]]&lt;10, "Few reviews", IF(listings[[#This Row],[number_of_reviews]]&lt;50, "Medium reviews", "Many reviews"))</f>
        <v>Many reviews</v>
      </c>
    </row>
    <row r="4723" spans="1:17" x14ac:dyDescent="0.2">
      <c r="A4723">
        <v>35962884</v>
      </c>
      <c r="B4723" t="s">
        <v>3330</v>
      </c>
      <c r="C4723">
        <v>17710640</v>
      </c>
      <c r="D4723" t="s">
        <v>54</v>
      </c>
      <c r="E4723" t="s">
        <v>973</v>
      </c>
      <c r="F4723">
        <v>44.806249999999999</v>
      </c>
      <c r="G4723">
        <v>-0.61482999999999999</v>
      </c>
      <c r="H4723" t="s">
        <v>28</v>
      </c>
      <c r="I4723">
        <v>50</v>
      </c>
      <c r="J4723">
        <v>2</v>
      </c>
      <c r="K4723">
        <v>24</v>
      </c>
      <c r="L4723" s="13">
        <v>45176</v>
      </c>
      <c r="M4723">
        <v>2</v>
      </c>
      <c r="N4723">
        <v>10</v>
      </c>
      <c r="O4723" t="str">
        <f>IF(listings[[#This Row],[price]]&lt;=50, "Low", IF(listings[[#This Row],[price]]&lt;=150, "Medium", "High"))</f>
        <v>Low</v>
      </c>
      <c r="P4723" t="str">
        <f>IF(listings[[#This Row],[calculated_host_listings_count]]=1, "Unique listing", "Multiple listings")</f>
        <v>Multiple listings</v>
      </c>
      <c r="Q4723" t="str">
        <f>IF(listings[[#This Row],[number_of_reviews]]&lt;10, "Few reviews", IF(listings[[#This Row],[number_of_reviews]]&lt;50, "Medium reviews", "Many reviews"))</f>
        <v>Medium reviews</v>
      </c>
    </row>
    <row r="4724" spans="1:17" x14ac:dyDescent="0.2">
      <c r="A4724">
        <v>35963983</v>
      </c>
      <c r="B4724" t="s">
        <v>3331</v>
      </c>
      <c r="C4724">
        <v>29884674</v>
      </c>
      <c r="D4724" t="s">
        <v>34</v>
      </c>
      <c r="E4724" t="s">
        <v>34</v>
      </c>
      <c r="F4724">
        <v>44.816630000000004</v>
      </c>
      <c r="G4724">
        <v>-0.59279000000000004</v>
      </c>
      <c r="H4724" t="s">
        <v>16</v>
      </c>
      <c r="I4724">
        <v>98</v>
      </c>
      <c r="J4724">
        <v>2</v>
      </c>
      <c r="K4724">
        <v>7</v>
      </c>
      <c r="L4724" s="13">
        <v>44962</v>
      </c>
      <c r="M4724">
        <v>1</v>
      </c>
      <c r="N4724">
        <v>1</v>
      </c>
      <c r="O4724" t="str">
        <f>IF(listings[[#This Row],[price]]&lt;=50, "Low", IF(listings[[#This Row],[price]]&lt;=150, "Medium", "High"))</f>
        <v>Medium</v>
      </c>
      <c r="P4724" t="str">
        <f>IF(listings[[#This Row],[calculated_host_listings_count]]=1, "Unique listing", "Multiple listings")</f>
        <v>Unique listing</v>
      </c>
      <c r="Q4724" t="str">
        <f>IF(listings[[#This Row],[number_of_reviews]]&lt;10, "Few reviews", IF(listings[[#This Row],[number_of_reviews]]&lt;50, "Medium reviews", "Many reviews"))</f>
        <v>Few reviews</v>
      </c>
    </row>
    <row r="4725" spans="1:17" x14ac:dyDescent="0.2">
      <c r="A4725">
        <v>35965880</v>
      </c>
      <c r="B4725" t="s">
        <v>3332</v>
      </c>
      <c r="C4725">
        <v>36354363</v>
      </c>
      <c r="D4725" t="s">
        <v>14</v>
      </c>
      <c r="E4725" t="s">
        <v>48</v>
      </c>
      <c r="F4725">
        <v>44.851399999999998</v>
      </c>
      <c r="G4725">
        <v>-0.62939999999999996</v>
      </c>
      <c r="H4725" t="s">
        <v>16</v>
      </c>
      <c r="I4725">
        <v>200</v>
      </c>
      <c r="J4725">
        <v>6</v>
      </c>
      <c r="K4725">
        <v>18</v>
      </c>
      <c r="L4725" s="13">
        <v>45164</v>
      </c>
      <c r="M4725">
        <v>1</v>
      </c>
      <c r="N4725">
        <v>5</v>
      </c>
      <c r="O4725" t="str">
        <f>IF(listings[[#This Row],[price]]&lt;=50, "Low", IF(listings[[#This Row],[price]]&lt;=150, "Medium", "High"))</f>
        <v>High</v>
      </c>
      <c r="P4725" t="str">
        <f>IF(listings[[#This Row],[calculated_host_listings_count]]=1, "Unique listing", "Multiple listings")</f>
        <v>Unique listing</v>
      </c>
      <c r="Q4725" t="str">
        <f>IF(listings[[#This Row],[number_of_reviews]]&lt;10, "Few reviews", IF(listings[[#This Row],[number_of_reviews]]&lt;50, "Medium reviews", "Many reviews"))</f>
        <v>Medium reviews</v>
      </c>
    </row>
    <row r="4726" spans="1:17" x14ac:dyDescent="0.2">
      <c r="A4726">
        <v>35969798</v>
      </c>
      <c r="B4726" t="s">
        <v>3333</v>
      </c>
      <c r="C4726">
        <v>18580027</v>
      </c>
      <c r="D4726" t="s">
        <v>34</v>
      </c>
      <c r="E4726" t="s">
        <v>34</v>
      </c>
      <c r="F4726">
        <v>44.80865</v>
      </c>
      <c r="G4726">
        <v>-0.58635000000000004</v>
      </c>
      <c r="H4726" t="s">
        <v>16</v>
      </c>
      <c r="I4726">
        <v>200</v>
      </c>
      <c r="J4726">
        <v>5</v>
      </c>
      <c r="K4726">
        <v>17</v>
      </c>
      <c r="L4726" s="13">
        <v>45107</v>
      </c>
      <c r="M4726">
        <v>1</v>
      </c>
      <c r="N4726">
        <v>2</v>
      </c>
      <c r="O4726" t="str">
        <f>IF(listings[[#This Row],[price]]&lt;=50, "Low", IF(listings[[#This Row],[price]]&lt;=150, "Medium", "High"))</f>
        <v>High</v>
      </c>
      <c r="P4726" t="str">
        <f>IF(listings[[#This Row],[calculated_host_listings_count]]=1, "Unique listing", "Multiple listings")</f>
        <v>Unique listing</v>
      </c>
      <c r="Q4726" t="str">
        <f>IF(listings[[#This Row],[number_of_reviews]]&lt;10, "Few reviews", IF(listings[[#This Row],[number_of_reviews]]&lt;50, "Medium reviews", "Many reviews"))</f>
        <v>Medium reviews</v>
      </c>
    </row>
    <row r="4727" spans="1:17" x14ac:dyDescent="0.2">
      <c r="A4727">
        <v>35986519</v>
      </c>
      <c r="B4727" t="s">
        <v>3334</v>
      </c>
      <c r="C4727">
        <v>7354091</v>
      </c>
      <c r="D4727" t="s">
        <v>93</v>
      </c>
      <c r="E4727" t="s">
        <v>93</v>
      </c>
      <c r="F4727">
        <v>44.80527</v>
      </c>
      <c r="G4727">
        <v>-0.50797000000000003</v>
      </c>
      <c r="H4727" t="s">
        <v>16</v>
      </c>
      <c r="I4727">
        <v>45</v>
      </c>
      <c r="J4727">
        <v>3</v>
      </c>
      <c r="K4727">
        <v>33</v>
      </c>
      <c r="L4727" s="13">
        <v>45158</v>
      </c>
      <c r="M4727">
        <v>2</v>
      </c>
      <c r="N4727">
        <v>8</v>
      </c>
      <c r="O4727" t="str">
        <f>IF(listings[[#This Row],[price]]&lt;=50, "Low", IF(listings[[#This Row],[price]]&lt;=150, "Medium", "High"))</f>
        <v>Low</v>
      </c>
      <c r="P4727" t="str">
        <f>IF(listings[[#This Row],[calculated_host_listings_count]]=1, "Unique listing", "Multiple listings")</f>
        <v>Multiple listings</v>
      </c>
      <c r="Q4727" t="str">
        <f>IF(listings[[#This Row],[number_of_reviews]]&lt;10, "Few reviews", IF(listings[[#This Row],[number_of_reviews]]&lt;50, "Medium reviews", "Many reviews"))</f>
        <v>Medium reviews</v>
      </c>
    </row>
    <row r="4728" spans="1:17" x14ac:dyDescent="0.2">
      <c r="A4728">
        <v>35992123</v>
      </c>
      <c r="B4728" t="s">
        <v>3335</v>
      </c>
      <c r="C4728">
        <v>270757831</v>
      </c>
      <c r="D4728" t="s">
        <v>54</v>
      </c>
      <c r="E4728" t="s">
        <v>55</v>
      </c>
      <c r="F4728">
        <v>44.794690000000003</v>
      </c>
      <c r="G4728">
        <v>-0.71296000000000004</v>
      </c>
      <c r="H4728" t="s">
        <v>16</v>
      </c>
      <c r="I4728">
        <v>59</v>
      </c>
      <c r="J4728">
        <v>3</v>
      </c>
      <c r="K4728">
        <v>32</v>
      </c>
      <c r="L4728" s="13">
        <v>45126</v>
      </c>
      <c r="M4728">
        <v>1</v>
      </c>
      <c r="N4728">
        <v>12</v>
      </c>
      <c r="O4728" t="str">
        <f>IF(listings[[#This Row],[price]]&lt;=50, "Low", IF(listings[[#This Row],[price]]&lt;=150, "Medium", "High"))</f>
        <v>Medium</v>
      </c>
      <c r="P4728" t="str">
        <f>IF(listings[[#This Row],[calculated_host_listings_count]]=1, "Unique listing", "Multiple listings")</f>
        <v>Unique listing</v>
      </c>
      <c r="Q4728" t="str">
        <f>IF(listings[[#This Row],[number_of_reviews]]&lt;10, "Few reviews", IF(listings[[#This Row],[number_of_reviews]]&lt;50, "Medium reviews", "Many reviews"))</f>
        <v>Medium reviews</v>
      </c>
    </row>
    <row r="4729" spans="1:17" x14ac:dyDescent="0.2">
      <c r="A4729">
        <v>35995258</v>
      </c>
      <c r="B4729" t="s">
        <v>3336</v>
      </c>
      <c r="C4729">
        <v>160965649</v>
      </c>
      <c r="D4729" t="s">
        <v>66</v>
      </c>
      <c r="E4729" t="s">
        <v>596</v>
      </c>
      <c r="F4729">
        <v>44.833979999999997</v>
      </c>
      <c r="G4729">
        <v>-0.64622000000000002</v>
      </c>
      <c r="H4729" t="s">
        <v>28</v>
      </c>
      <c r="I4729">
        <v>35</v>
      </c>
      <c r="J4729">
        <v>1</v>
      </c>
      <c r="K4729">
        <v>5</v>
      </c>
      <c r="L4729" s="13">
        <v>43664</v>
      </c>
      <c r="M4729">
        <v>1</v>
      </c>
      <c r="N4729">
        <v>0</v>
      </c>
      <c r="O4729" t="str">
        <f>IF(listings[[#This Row],[price]]&lt;=50, "Low", IF(listings[[#This Row],[price]]&lt;=150, "Medium", "High"))</f>
        <v>Low</v>
      </c>
      <c r="P4729" t="str">
        <f>IF(listings[[#This Row],[calculated_host_listings_count]]=1, "Unique listing", "Multiple listings")</f>
        <v>Unique listing</v>
      </c>
      <c r="Q4729" t="str">
        <f>IF(listings[[#This Row],[number_of_reviews]]&lt;10, "Few reviews", IF(listings[[#This Row],[number_of_reviews]]&lt;50, "Medium reviews", "Many reviews"))</f>
        <v>Few reviews</v>
      </c>
    </row>
    <row r="4730" spans="1:17" x14ac:dyDescent="0.2">
      <c r="A4730">
        <v>35998316</v>
      </c>
      <c r="B4730" t="s">
        <v>3337</v>
      </c>
      <c r="C4730">
        <v>269484848</v>
      </c>
      <c r="D4730" t="s">
        <v>14</v>
      </c>
      <c r="E4730" t="s">
        <v>20</v>
      </c>
      <c r="F4730">
        <v>44.851199999999999</v>
      </c>
      <c r="G4730">
        <v>-0.57306000000000001</v>
      </c>
      <c r="H4730" t="s">
        <v>2563</v>
      </c>
      <c r="I4730">
        <v>89</v>
      </c>
      <c r="J4730">
        <v>1</v>
      </c>
      <c r="K4730">
        <v>57</v>
      </c>
      <c r="L4730" s="13">
        <v>45154</v>
      </c>
      <c r="M4730">
        <v>4</v>
      </c>
      <c r="N4730">
        <v>7</v>
      </c>
      <c r="O4730" t="str">
        <f>IF(listings[[#This Row],[price]]&lt;=50, "Low", IF(listings[[#This Row],[price]]&lt;=150, "Medium", "High"))</f>
        <v>Medium</v>
      </c>
      <c r="P4730" t="str">
        <f>IF(listings[[#This Row],[calculated_host_listings_count]]=1, "Unique listing", "Multiple listings")</f>
        <v>Multiple listings</v>
      </c>
      <c r="Q4730" t="str">
        <f>IF(listings[[#This Row],[number_of_reviews]]&lt;10, "Few reviews", IF(listings[[#This Row],[number_of_reviews]]&lt;50, "Medium reviews", "Many reviews"))</f>
        <v>Many reviews</v>
      </c>
    </row>
    <row r="4731" spans="1:17" x14ac:dyDescent="0.2">
      <c r="A4731">
        <v>36000509</v>
      </c>
      <c r="B4731" t="s">
        <v>3338</v>
      </c>
      <c r="C4731">
        <v>270838308</v>
      </c>
      <c r="D4731" t="s">
        <v>155</v>
      </c>
      <c r="E4731" t="s">
        <v>155</v>
      </c>
      <c r="F4731">
        <v>44.839190000000002</v>
      </c>
      <c r="G4731">
        <v>-0.53334999999999999</v>
      </c>
      <c r="H4731" t="s">
        <v>28</v>
      </c>
      <c r="I4731">
        <v>65</v>
      </c>
      <c r="J4731">
        <v>1</v>
      </c>
      <c r="K4731">
        <v>18</v>
      </c>
      <c r="L4731" s="13">
        <v>45178</v>
      </c>
      <c r="M4731">
        <v>2</v>
      </c>
      <c r="N4731">
        <v>18</v>
      </c>
      <c r="O4731" t="str">
        <f>IF(listings[[#This Row],[price]]&lt;=50, "Low", IF(listings[[#This Row],[price]]&lt;=150, "Medium", "High"))</f>
        <v>Medium</v>
      </c>
      <c r="P4731" t="str">
        <f>IF(listings[[#This Row],[calculated_host_listings_count]]=1, "Unique listing", "Multiple listings")</f>
        <v>Multiple listings</v>
      </c>
      <c r="Q4731" t="str">
        <f>IF(listings[[#This Row],[number_of_reviews]]&lt;10, "Few reviews", IF(listings[[#This Row],[number_of_reviews]]&lt;50, "Medium reviews", "Many reviews"))</f>
        <v>Medium reviews</v>
      </c>
    </row>
    <row r="4732" spans="1:17" x14ac:dyDescent="0.2">
      <c r="A4732">
        <v>36011888</v>
      </c>
      <c r="B4732" t="s">
        <v>3339</v>
      </c>
      <c r="C4732">
        <v>111972363</v>
      </c>
      <c r="D4732" t="s">
        <v>34</v>
      </c>
      <c r="E4732" t="s">
        <v>34</v>
      </c>
      <c r="F4732">
        <v>44.812600000000003</v>
      </c>
      <c r="G4732">
        <v>-0.59631999999999996</v>
      </c>
      <c r="H4732" t="s">
        <v>28</v>
      </c>
      <c r="I4732">
        <v>40</v>
      </c>
      <c r="J4732">
        <v>4</v>
      </c>
      <c r="K4732">
        <v>2</v>
      </c>
      <c r="L4732" s="13">
        <v>45126</v>
      </c>
      <c r="M4732">
        <v>2</v>
      </c>
      <c r="N4732">
        <v>1</v>
      </c>
      <c r="O4732" t="str">
        <f>IF(listings[[#This Row],[price]]&lt;=50, "Low", IF(listings[[#This Row],[price]]&lt;=150, "Medium", "High"))</f>
        <v>Low</v>
      </c>
      <c r="P4732" t="str">
        <f>IF(listings[[#This Row],[calculated_host_listings_count]]=1, "Unique listing", "Multiple listings")</f>
        <v>Multiple listings</v>
      </c>
      <c r="Q4732" t="str">
        <f>IF(listings[[#This Row],[number_of_reviews]]&lt;10, "Few reviews", IF(listings[[#This Row],[number_of_reviews]]&lt;50, "Medium reviews", "Many reviews"))</f>
        <v>Few reviews</v>
      </c>
    </row>
    <row r="4733" spans="1:17" x14ac:dyDescent="0.2">
      <c r="A4733">
        <v>36013837</v>
      </c>
      <c r="B4733" t="s">
        <v>3340</v>
      </c>
      <c r="C4733">
        <v>22644073</v>
      </c>
      <c r="D4733" t="s">
        <v>14</v>
      </c>
      <c r="E4733" t="s">
        <v>15</v>
      </c>
      <c r="F4733">
        <v>44.82696</v>
      </c>
      <c r="G4733">
        <v>-0.55849000000000004</v>
      </c>
      <c r="H4733" t="s">
        <v>16</v>
      </c>
      <c r="I4733">
        <v>134</v>
      </c>
      <c r="J4733">
        <v>2</v>
      </c>
      <c r="K4733">
        <v>20</v>
      </c>
      <c r="L4733" s="13">
        <v>45137</v>
      </c>
      <c r="M4733">
        <v>1</v>
      </c>
      <c r="N4733">
        <v>11</v>
      </c>
      <c r="O4733" t="str">
        <f>IF(listings[[#This Row],[price]]&lt;=50, "Low", IF(listings[[#This Row],[price]]&lt;=150, "Medium", "High"))</f>
        <v>Medium</v>
      </c>
      <c r="P4733" t="str">
        <f>IF(listings[[#This Row],[calculated_host_listings_count]]=1, "Unique listing", "Multiple listings")</f>
        <v>Unique listing</v>
      </c>
      <c r="Q4733" t="str">
        <f>IF(listings[[#This Row],[number_of_reviews]]&lt;10, "Few reviews", IF(listings[[#This Row],[number_of_reviews]]&lt;50, "Medium reviews", "Many reviews"))</f>
        <v>Medium reviews</v>
      </c>
    </row>
    <row r="4734" spans="1:17" x14ac:dyDescent="0.2">
      <c r="A4734">
        <v>36016659</v>
      </c>
      <c r="B4734" t="s">
        <v>3341</v>
      </c>
      <c r="C4734">
        <v>28497089</v>
      </c>
      <c r="D4734" t="s">
        <v>66</v>
      </c>
      <c r="E4734" t="s">
        <v>246</v>
      </c>
      <c r="F4734">
        <v>44.824100000000001</v>
      </c>
      <c r="G4734">
        <v>-0.61811000000000005</v>
      </c>
      <c r="H4734" t="s">
        <v>16</v>
      </c>
      <c r="I4734">
        <v>115</v>
      </c>
      <c r="J4734">
        <v>2</v>
      </c>
      <c r="K4734">
        <v>36</v>
      </c>
      <c r="L4734" s="13">
        <v>45135</v>
      </c>
      <c r="M4734">
        <v>1</v>
      </c>
      <c r="N4734">
        <v>8</v>
      </c>
      <c r="O4734" t="str">
        <f>IF(listings[[#This Row],[price]]&lt;=50, "Low", IF(listings[[#This Row],[price]]&lt;=150, "Medium", "High"))</f>
        <v>Medium</v>
      </c>
      <c r="P4734" t="str">
        <f>IF(listings[[#This Row],[calculated_host_listings_count]]=1, "Unique listing", "Multiple listings")</f>
        <v>Unique listing</v>
      </c>
      <c r="Q4734" t="str">
        <f>IF(listings[[#This Row],[number_of_reviews]]&lt;10, "Few reviews", IF(listings[[#This Row],[number_of_reviews]]&lt;50, "Medium reviews", "Many reviews"))</f>
        <v>Medium reviews</v>
      </c>
    </row>
    <row r="4735" spans="1:17" x14ac:dyDescent="0.2">
      <c r="A4735">
        <v>36028927</v>
      </c>
      <c r="B4735" t="s">
        <v>1330</v>
      </c>
      <c r="C4735">
        <v>175690910</v>
      </c>
      <c r="D4735" t="s">
        <v>14</v>
      </c>
      <c r="E4735" t="s">
        <v>15</v>
      </c>
      <c r="F4735">
        <v>44.829529999999998</v>
      </c>
      <c r="G4735">
        <v>-0.56667999999999996</v>
      </c>
      <c r="H4735" t="s">
        <v>28</v>
      </c>
      <c r="I4735">
        <v>35</v>
      </c>
      <c r="J4735">
        <v>1</v>
      </c>
      <c r="K4735">
        <v>4</v>
      </c>
      <c r="L4735" s="13">
        <v>43648</v>
      </c>
      <c r="M4735">
        <v>1</v>
      </c>
      <c r="N4735">
        <v>0</v>
      </c>
      <c r="O4735" t="str">
        <f>IF(listings[[#This Row],[price]]&lt;=50, "Low", IF(listings[[#This Row],[price]]&lt;=150, "Medium", "High"))</f>
        <v>Low</v>
      </c>
      <c r="P4735" t="str">
        <f>IF(listings[[#This Row],[calculated_host_listings_count]]=1, "Unique listing", "Multiple listings")</f>
        <v>Unique listing</v>
      </c>
      <c r="Q4735" t="str">
        <f>IF(listings[[#This Row],[number_of_reviews]]&lt;10, "Few reviews", IF(listings[[#This Row],[number_of_reviews]]&lt;50, "Medium reviews", "Many reviews"))</f>
        <v>Few reviews</v>
      </c>
    </row>
    <row r="4736" spans="1:17" x14ac:dyDescent="0.2">
      <c r="A4736">
        <v>36032337</v>
      </c>
      <c r="B4736" t="s">
        <v>3342</v>
      </c>
      <c r="C4736">
        <v>111972363</v>
      </c>
      <c r="D4736" t="s">
        <v>34</v>
      </c>
      <c r="E4736" t="s">
        <v>34</v>
      </c>
      <c r="F4736">
        <v>44.812779999999997</v>
      </c>
      <c r="G4736">
        <v>-0.59560999999999997</v>
      </c>
      <c r="H4736" t="s">
        <v>28</v>
      </c>
      <c r="I4736">
        <v>40</v>
      </c>
      <c r="J4736">
        <v>3</v>
      </c>
      <c r="K4736">
        <v>25</v>
      </c>
      <c r="L4736" s="13">
        <v>45171</v>
      </c>
      <c r="M4736">
        <v>2</v>
      </c>
      <c r="N4736">
        <v>19</v>
      </c>
      <c r="O4736" t="str">
        <f>IF(listings[[#This Row],[price]]&lt;=50, "Low", IF(listings[[#This Row],[price]]&lt;=150, "Medium", "High"))</f>
        <v>Low</v>
      </c>
      <c r="P4736" t="str">
        <f>IF(listings[[#This Row],[calculated_host_listings_count]]=1, "Unique listing", "Multiple listings")</f>
        <v>Multiple listings</v>
      </c>
      <c r="Q4736" t="str">
        <f>IF(listings[[#This Row],[number_of_reviews]]&lt;10, "Few reviews", IF(listings[[#This Row],[number_of_reviews]]&lt;50, "Medium reviews", "Many reviews"))</f>
        <v>Medium reviews</v>
      </c>
    </row>
    <row r="4737" spans="1:17" x14ac:dyDescent="0.2">
      <c r="A4737">
        <v>36033106</v>
      </c>
      <c r="B4737" t="s">
        <v>3343</v>
      </c>
      <c r="C4737">
        <v>38627249</v>
      </c>
      <c r="D4737" t="s">
        <v>34</v>
      </c>
      <c r="E4737" t="s">
        <v>34</v>
      </c>
      <c r="F4737">
        <v>44.816630000000004</v>
      </c>
      <c r="G4737">
        <v>-0.59601000000000004</v>
      </c>
      <c r="H4737" t="s">
        <v>16</v>
      </c>
      <c r="I4737">
        <v>85</v>
      </c>
      <c r="J4737">
        <v>4</v>
      </c>
      <c r="K4737">
        <v>1</v>
      </c>
      <c r="L4737" s="13">
        <v>44047</v>
      </c>
      <c r="M4737">
        <v>1</v>
      </c>
      <c r="N4737">
        <v>0</v>
      </c>
      <c r="O4737" t="str">
        <f>IF(listings[[#This Row],[price]]&lt;=50, "Low", IF(listings[[#This Row],[price]]&lt;=150, "Medium", "High"))</f>
        <v>Medium</v>
      </c>
      <c r="P4737" t="str">
        <f>IF(listings[[#This Row],[calculated_host_listings_count]]=1, "Unique listing", "Multiple listings")</f>
        <v>Unique listing</v>
      </c>
      <c r="Q4737" t="str">
        <f>IF(listings[[#This Row],[number_of_reviews]]&lt;10, "Few reviews", IF(listings[[#This Row],[number_of_reviews]]&lt;50, "Medium reviews", "Many reviews"))</f>
        <v>Few reviews</v>
      </c>
    </row>
    <row r="4738" spans="1:17" x14ac:dyDescent="0.2">
      <c r="A4738">
        <v>36045296</v>
      </c>
      <c r="B4738" t="s">
        <v>1446</v>
      </c>
      <c r="C4738">
        <v>38760182</v>
      </c>
      <c r="D4738" t="s">
        <v>14</v>
      </c>
      <c r="E4738" t="s">
        <v>45</v>
      </c>
      <c r="F4738">
        <v>44.8217</v>
      </c>
      <c r="G4738">
        <v>-0.60387000000000002</v>
      </c>
      <c r="H4738" t="s">
        <v>28</v>
      </c>
      <c r="I4738">
        <v>42</v>
      </c>
      <c r="J4738">
        <v>4</v>
      </c>
      <c r="K4738">
        <v>0</v>
      </c>
      <c r="L4738" s="13"/>
      <c r="M4738">
        <v>1</v>
      </c>
      <c r="N4738">
        <v>0</v>
      </c>
      <c r="O4738" t="str">
        <f>IF(listings[[#This Row],[price]]&lt;=50, "Low", IF(listings[[#This Row],[price]]&lt;=150, "Medium", "High"))</f>
        <v>Low</v>
      </c>
      <c r="P4738" t="str">
        <f>IF(listings[[#This Row],[calculated_host_listings_count]]=1, "Unique listing", "Multiple listings")</f>
        <v>Unique listing</v>
      </c>
      <c r="Q4738" t="str">
        <f>IF(listings[[#This Row],[number_of_reviews]]&lt;10, "Few reviews", IF(listings[[#This Row],[number_of_reviews]]&lt;50, "Medium reviews", "Many reviews"))</f>
        <v>Few reviews</v>
      </c>
    </row>
    <row r="4739" spans="1:17" x14ac:dyDescent="0.2">
      <c r="A4739">
        <v>36050388</v>
      </c>
      <c r="B4739" t="s">
        <v>3344</v>
      </c>
      <c r="C4739">
        <v>32605771</v>
      </c>
      <c r="D4739" t="s">
        <v>14</v>
      </c>
      <c r="E4739" t="s">
        <v>15</v>
      </c>
      <c r="F4739">
        <v>44.816189999999999</v>
      </c>
      <c r="G4739">
        <v>-0.55025000000000002</v>
      </c>
      <c r="H4739" t="s">
        <v>16</v>
      </c>
      <c r="I4739">
        <v>51</v>
      </c>
      <c r="J4739">
        <v>3</v>
      </c>
      <c r="K4739">
        <v>16</v>
      </c>
      <c r="L4739" s="13">
        <v>44097</v>
      </c>
      <c r="M4739">
        <v>1</v>
      </c>
      <c r="N4739">
        <v>0</v>
      </c>
      <c r="O4739" t="str">
        <f>IF(listings[[#This Row],[price]]&lt;=50, "Low", IF(listings[[#This Row],[price]]&lt;=150, "Medium", "High"))</f>
        <v>Medium</v>
      </c>
      <c r="P4739" t="str">
        <f>IF(listings[[#This Row],[calculated_host_listings_count]]=1, "Unique listing", "Multiple listings")</f>
        <v>Unique listing</v>
      </c>
      <c r="Q4739" t="str">
        <f>IF(listings[[#This Row],[number_of_reviews]]&lt;10, "Few reviews", IF(listings[[#This Row],[number_of_reviews]]&lt;50, "Medium reviews", "Many reviews"))</f>
        <v>Medium reviews</v>
      </c>
    </row>
    <row r="4740" spans="1:17" x14ac:dyDescent="0.2">
      <c r="A4740">
        <v>36052116</v>
      </c>
      <c r="B4740" t="s">
        <v>3345</v>
      </c>
      <c r="C4740">
        <v>28334014</v>
      </c>
      <c r="D4740" t="s">
        <v>14</v>
      </c>
      <c r="E4740" t="s">
        <v>15</v>
      </c>
      <c r="F4740">
        <v>44.830219999999997</v>
      </c>
      <c r="G4740">
        <v>-0.56442999999999999</v>
      </c>
      <c r="H4740" t="s">
        <v>16</v>
      </c>
      <c r="I4740">
        <v>111</v>
      </c>
      <c r="J4740">
        <v>2</v>
      </c>
      <c r="K4740">
        <v>0</v>
      </c>
      <c r="L4740" s="13"/>
      <c r="M4740">
        <v>1</v>
      </c>
      <c r="N4740">
        <v>0</v>
      </c>
      <c r="O4740" t="str">
        <f>IF(listings[[#This Row],[price]]&lt;=50, "Low", IF(listings[[#This Row],[price]]&lt;=150, "Medium", "High"))</f>
        <v>Medium</v>
      </c>
      <c r="P4740" t="str">
        <f>IF(listings[[#This Row],[calculated_host_listings_count]]=1, "Unique listing", "Multiple listings")</f>
        <v>Unique listing</v>
      </c>
      <c r="Q4740" t="str">
        <f>IF(listings[[#This Row],[number_of_reviews]]&lt;10, "Few reviews", IF(listings[[#This Row],[number_of_reviews]]&lt;50, "Medium reviews", "Many reviews"))</f>
        <v>Few reviews</v>
      </c>
    </row>
    <row r="4741" spans="1:17" x14ac:dyDescent="0.2">
      <c r="A4741">
        <v>36058504</v>
      </c>
      <c r="B4741" t="s">
        <v>3346</v>
      </c>
      <c r="C4741">
        <v>247241275</v>
      </c>
      <c r="D4741" t="s">
        <v>165</v>
      </c>
      <c r="E4741" t="s">
        <v>165</v>
      </c>
      <c r="F4741">
        <v>44.777320000000003</v>
      </c>
      <c r="G4741">
        <v>-0.5413</v>
      </c>
      <c r="H4741" t="s">
        <v>16</v>
      </c>
      <c r="I4741">
        <v>263</v>
      </c>
      <c r="J4741">
        <v>3</v>
      </c>
      <c r="K4741">
        <v>12</v>
      </c>
      <c r="L4741" s="13">
        <v>45153</v>
      </c>
      <c r="M4741">
        <v>1</v>
      </c>
      <c r="N4741">
        <v>1</v>
      </c>
      <c r="O4741" t="str">
        <f>IF(listings[[#This Row],[price]]&lt;=50, "Low", IF(listings[[#This Row],[price]]&lt;=150, "Medium", "High"))</f>
        <v>High</v>
      </c>
      <c r="P4741" t="str">
        <f>IF(listings[[#This Row],[calculated_host_listings_count]]=1, "Unique listing", "Multiple listings")</f>
        <v>Unique listing</v>
      </c>
      <c r="Q4741" t="str">
        <f>IF(listings[[#This Row],[number_of_reviews]]&lt;10, "Few reviews", IF(listings[[#This Row],[number_of_reviews]]&lt;50, "Medium reviews", "Many reviews"))</f>
        <v>Medium reviews</v>
      </c>
    </row>
    <row r="4742" spans="1:17" x14ac:dyDescent="0.2">
      <c r="A4742">
        <v>36059352</v>
      </c>
      <c r="B4742" t="s">
        <v>346</v>
      </c>
      <c r="C4742">
        <v>191509932</v>
      </c>
      <c r="D4742" t="s">
        <v>14</v>
      </c>
      <c r="E4742" t="s">
        <v>144</v>
      </c>
      <c r="F4742">
        <v>44.861080000000001</v>
      </c>
      <c r="G4742">
        <v>-0.56030999999999997</v>
      </c>
      <c r="H4742" t="s">
        <v>16</v>
      </c>
      <c r="I4742">
        <v>93</v>
      </c>
      <c r="J4742">
        <v>3</v>
      </c>
      <c r="K4742">
        <v>80</v>
      </c>
      <c r="L4742" s="13">
        <v>45107</v>
      </c>
      <c r="M4742">
        <v>1</v>
      </c>
      <c r="N4742">
        <v>12</v>
      </c>
      <c r="O4742" t="str">
        <f>IF(listings[[#This Row],[price]]&lt;=50, "Low", IF(listings[[#This Row],[price]]&lt;=150, "Medium", "High"))</f>
        <v>Medium</v>
      </c>
      <c r="P4742" t="str">
        <f>IF(listings[[#This Row],[calculated_host_listings_count]]=1, "Unique listing", "Multiple listings")</f>
        <v>Unique listing</v>
      </c>
      <c r="Q4742" t="str">
        <f>IF(listings[[#This Row],[number_of_reviews]]&lt;10, "Few reviews", IF(listings[[#This Row],[number_of_reviews]]&lt;50, "Medium reviews", "Many reviews"))</f>
        <v>Many reviews</v>
      </c>
    </row>
    <row r="4743" spans="1:17" x14ac:dyDescent="0.2">
      <c r="A4743">
        <v>36070590</v>
      </c>
      <c r="B4743" t="s">
        <v>3347</v>
      </c>
      <c r="C4743">
        <v>258552491</v>
      </c>
      <c r="D4743" t="s">
        <v>165</v>
      </c>
      <c r="E4743" t="s">
        <v>165</v>
      </c>
      <c r="F4743">
        <v>44.776400000000002</v>
      </c>
      <c r="G4743">
        <v>-0.57755999999999996</v>
      </c>
      <c r="H4743" t="s">
        <v>16</v>
      </c>
      <c r="I4743">
        <v>46</v>
      </c>
      <c r="J4743">
        <v>3</v>
      </c>
      <c r="K4743">
        <v>13</v>
      </c>
      <c r="L4743" s="13">
        <v>45170</v>
      </c>
      <c r="M4743">
        <v>1</v>
      </c>
      <c r="N4743">
        <v>2</v>
      </c>
      <c r="O4743" t="str">
        <f>IF(listings[[#This Row],[price]]&lt;=50, "Low", IF(listings[[#This Row],[price]]&lt;=150, "Medium", "High"))</f>
        <v>Low</v>
      </c>
      <c r="P4743" t="str">
        <f>IF(listings[[#This Row],[calculated_host_listings_count]]=1, "Unique listing", "Multiple listings")</f>
        <v>Unique listing</v>
      </c>
      <c r="Q4743" t="str">
        <f>IF(listings[[#This Row],[number_of_reviews]]&lt;10, "Few reviews", IF(listings[[#This Row],[number_of_reviews]]&lt;50, "Medium reviews", "Many reviews"))</f>
        <v>Medium reviews</v>
      </c>
    </row>
    <row r="4744" spans="1:17" x14ac:dyDescent="0.2">
      <c r="A4744">
        <v>36093271</v>
      </c>
      <c r="B4744" t="s">
        <v>1221</v>
      </c>
      <c r="C4744">
        <v>102100173</v>
      </c>
      <c r="D4744" t="s">
        <v>14</v>
      </c>
      <c r="E4744" t="s">
        <v>22</v>
      </c>
      <c r="F4744">
        <v>44.839210000000001</v>
      </c>
      <c r="G4744">
        <v>-0.57774000000000003</v>
      </c>
      <c r="H4744" t="s">
        <v>16</v>
      </c>
      <c r="I4744">
        <v>58</v>
      </c>
      <c r="J4744">
        <v>2</v>
      </c>
      <c r="K4744">
        <v>16</v>
      </c>
      <c r="L4744" s="13">
        <v>43907</v>
      </c>
      <c r="M4744">
        <v>2</v>
      </c>
      <c r="N4744">
        <v>0</v>
      </c>
      <c r="O4744" t="str">
        <f>IF(listings[[#This Row],[price]]&lt;=50, "Low", IF(listings[[#This Row],[price]]&lt;=150, "Medium", "High"))</f>
        <v>Medium</v>
      </c>
      <c r="P4744" t="str">
        <f>IF(listings[[#This Row],[calculated_host_listings_count]]=1, "Unique listing", "Multiple listings")</f>
        <v>Multiple listings</v>
      </c>
      <c r="Q4744" t="str">
        <f>IF(listings[[#This Row],[number_of_reviews]]&lt;10, "Few reviews", IF(listings[[#This Row],[number_of_reviews]]&lt;50, "Medium reviews", "Many reviews"))</f>
        <v>Medium reviews</v>
      </c>
    </row>
    <row r="4745" spans="1:17" x14ac:dyDescent="0.2">
      <c r="A4745">
        <v>36102440</v>
      </c>
      <c r="B4745" t="s">
        <v>137</v>
      </c>
      <c r="C4745">
        <v>25648211</v>
      </c>
      <c r="D4745" t="s">
        <v>14</v>
      </c>
      <c r="E4745" t="s">
        <v>45</v>
      </c>
      <c r="F4745">
        <v>44.831429862629633</v>
      </c>
      <c r="G4745">
        <v>-0.61265533592123322</v>
      </c>
      <c r="H4745" t="s">
        <v>16</v>
      </c>
      <c r="I4745">
        <v>90</v>
      </c>
      <c r="J4745">
        <v>2</v>
      </c>
      <c r="K4745">
        <v>2</v>
      </c>
      <c r="L4745" s="13">
        <v>43691</v>
      </c>
      <c r="M4745">
        <v>1</v>
      </c>
      <c r="N4745">
        <v>0</v>
      </c>
      <c r="O4745" t="str">
        <f>IF(listings[[#This Row],[price]]&lt;=50, "Low", IF(listings[[#This Row],[price]]&lt;=150, "Medium", "High"))</f>
        <v>Medium</v>
      </c>
      <c r="P4745" t="str">
        <f>IF(listings[[#This Row],[calculated_host_listings_count]]=1, "Unique listing", "Multiple listings")</f>
        <v>Unique listing</v>
      </c>
      <c r="Q4745" t="str">
        <f>IF(listings[[#This Row],[number_of_reviews]]&lt;10, "Few reviews", IF(listings[[#This Row],[number_of_reviews]]&lt;50, "Medium reviews", "Many reviews"))</f>
        <v>Few reviews</v>
      </c>
    </row>
    <row r="4746" spans="1:17" x14ac:dyDescent="0.2">
      <c r="A4746">
        <v>36103682</v>
      </c>
      <c r="B4746" t="s">
        <v>1733</v>
      </c>
      <c r="C4746">
        <v>271068863</v>
      </c>
      <c r="D4746" t="s">
        <v>14</v>
      </c>
      <c r="E4746" t="s">
        <v>20</v>
      </c>
      <c r="F4746">
        <v>44.855899999999998</v>
      </c>
      <c r="G4746">
        <v>-0.59209999999999996</v>
      </c>
      <c r="H4746" t="s">
        <v>16</v>
      </c>
      <c r="I4746">
        <v>59</v>
      </c>
      <c r="J4746">
        <v>365</v>
      </c>
      <c r="K4746">
        <v>0</v>
      </c>
      <c r="L4746" s="13"/>
      <c r="M4746">
        <v>1</v>
      </c>
      <c r="N4746">
        <v>0</v>
      </c>
      <c r="O4746" t="str">
        <f>IF(listings[[#This Row],[price]]&lt;=50, "Low", IF(listings[[#This Row],[price]]&lt;=150, "Medium", "High"))</f>
        <v>Medium</v>
      </c>
      <c r="P4746" t="str">
        <f>IF(listings[[#This Row],[calculated_host_listings_count]]=1, "Unique listing", "Multiple listings")</f>
        <v>Unique listing</v>
      </c>
      <c r="Q4746" t="str">
        <f>IF(listings[[#This Row],[number_of_reviews]]&lt;10, "Few reviews", IF(listings[[#This Row],[number_of_reviews]]&lt;50, "Medium reviews", "Many reviews"))</f>
        <v>Few reviews</v>
      </c>
    </row>
    <row r="4747" spans="1:17" x14ac:dyDescent="0.2">
      <c r="A4747">
        <v>36121072</v>
      </c>
      <c r="B4747" t="s">
        <v>760</v>
      </c>
      <c r="C4747">
        <v>84482173</v>
      </c>
      <c r="D4747" t="s">
        <v>14</v>
      </c>
      <c r="E4747" t="s">
        <v>22</v>
      </c>
      <c r="F4747">
        <v>44.837029999999999</v>
      </c>
      <c r="G4747">
        <v>-0.57155</v>
      </c>
      <c r="H4747" t="s">
        <v>28</v>
      </c>
      <c r="I4747">
        <v>80</v>
      </c>
      <c r="J4747">
        <v>2</v>
      </c>
      <c r="K4747">
        <v>11</v>
      </c>
      <c r="L4747" s="13">
        <v>45168</v>
      </c>
      <c r="M4747">
        <v>1</v>
      </c>
      <c r="N4747">
        <v>3</v>
      </c>
      <c r="O4747" t="str">
        <f>IF(listings[[#This Row],[price]]&lt;=50, "Low", IF(listings[[#This Row],[price]]&lt;=150, "Medium", "High"))</f>
        <v>Medium</v>
      </c>
      <c r="P4747" t="str">
        <f>IF(listings[[#This Row],[calculated_host_listings_count]]=1, "Unique listing", "Multiple listings")</f>
        <v>Unique listing</v>
      </c>
      <c r="Q4747" t="str">
        <f>IF(listings[[#This Row],[number_of_reviews]]&lt;10, "Few reviews", IF(listings[[#This Row],[number_of_reviews]]&lt;50, "Medium reviews", "Many reviews"))</f>
        <v>Medium reviews</v>
      </c>
    </row>
    <row r="4748" spans="1:17" x14ac:dyDescent="0.2">
      <c r="A4748">
        <v>36125786</v>
      </c>
      <c r="B4748" t="s">
        <v>3348</v>
      </c>
      <c r="C4748">
        <v>224840208</v>
      </c>
      <c r="D4748" t="s">
        <v>165</v>
      </c>
      <c r="E4748" t="s">
        <v>165</v>
      </c>
      <c r="F4748">
        <v>44.76511</v>
      </c>
      <c r="G4748">
        <v>-0.56037999999999999</v>
      </c>
      <c r="H4748" t="s">
        <v>28</v>
      </c>
      <c r="I4748">
        <v>40</v>
      </c>
      <c r="J4748">
        <v>1</v>
      </c>
      <c r="K4748">
        <v>5</v>
      </c>
      <c r="L4748" s="13">
        <v>44065</v>
      </c>
      <c r="M4748">
        <v>2</v>
      </c>
      <c r="N4748">
        <v>0</v>
      </c>
      <c r="O4748" t="str">
        <f>IF(listings[[#This Row],[price]]&lt;=50, "Low", IF(listings[[#This Row],[price]]&lt;=150, "Medium", "High"))</f>
        <v>Low</v>
      </c>
      <c r="P4748" t="str">
        <f>IF(listings[[#This Row],[calculated_host_listings_count]]=1, "Unique listing", "Multiple listings")</f>
        <v>Multiple listings</v>
      </c>
      <c r="Q4748" t="str">
        <f>IF(listings[[#This Row],[number_of_reviews]]&lt;10, "Few reviews", IF(listings[[#This Row],[number_of_reviews]]&lt;50, "Medium reviews", "Many reviews"))</f>
        <v>Few reviews</v>
      </c>
    </row>
    <row r="4749" spans="1:17" x14ac:dyDescent="0.2">
      <c r="A4749">
        <v>36130013</v>
      </c>
      <c r="B4749" t="s">
        <v>3349</v>
      </c>
      <c r="C4749">
        <v>271743808</v>
      </c>
      <c r="D4749" t="s">
        <v>14</v>
      </c>
      <c r="E4749" t="s">
        <v>144</v>
      </c>
      <c r="F4749">
        <v>44.860419999999998</v>
      </c>
      <c r="G4749">
        <v>-0.55423</v>
      </c>
      <c r="H4749" t="s">
        <v>16</v>
      </c>
      <c r="I4749">
        <v>253</v>
      </c>
      <c r="J4749">
        <v>1</v>
      </c>
      <c r="K4749">
        <v>149</v>
      </c>
      <c r="L4749" s="13">
        <v>45155</v>
      </c>
      <c r="M4749">
        <v>2</v>
      </c>
      <c r="N4749">
        <v>24</v>
      </c>
      <c r="O4749" t="str">
        <f>IF(listings[[#This Row],[price]]&lt;=50, "Low", IF(listings[[#This Row],[price]]&lt;=150, "Medium", "High"))</f>
        <v>High</v>
      </c>
      <c r="P4749" t="str">
        <f>IF(listings[[#This Row],[calculated_host_listings_count]]=1, "Unique listing", "Multiple listings")</f>
        <v>Multiple listings</v>
      </c>
      <c r="Q4749" t="str">
        <f>IF(listings[[#This Row],[number_of_reviews]]&lt;10, "Few reviews", IF(listings[[#This Row],[number_of_reviews]]&lt;50, "Medium reviews", "Many reviews"))</f>
        <v>Many reviews</v>
      </c>
    </row>
    <row r="4750" spans="1:17" x14ac:dyDescent="0.2">
      <c r="A4750">
        <v>36134378</v>
      </c>
      <c r="B4750" t="s">
        <v>560</v>
      </c>
      <c r="C4750">
        <v>271252601</v>
      </c>
      <c r="D4750" t="s">
        <v>14</v>
      </c>
      <c r="E4750" t="s">
        <v>20</v>
      </c>
      <c r="F4750">
        <v>44.848059999999997</v>
      </c>
      <c r="G4750">
        <v>-0.58011999999999997</v>
      </c>
      <c r="H4750" t="s">
        <v>16</v>
      </c>
      <c r="I4750">
        <v>75</v>
      </c>
      <c r="J4750">
        <v>2</v>
      </c>
      <c r="K4750">
        <v>13</v>
      </c>
      <c r="L4750" s="13">
        <v>43793</v>
      </c>
      <c r="M4750">
        <v>1</v>
      </c>
      <c r="N4750">
        <v>0</v>
      </c>
      <c r="O4750" t="str">
        <f>IF(listings[[#This Row],[price]]&lt;=50, "Low", IF(listings[[#This Row],[price]]&lt;=150, "Medium", "High"))</f>
        <v>Medium</v>
      </c>
      <c r="P4750" t="str">
        <f>IF(listings[[#This Row],[calculated_host_listings_count]]=1, "Unique listing", "Multiple listings")</f>
        <v>Unique listing</v>
      </c>
      <c r="Q4750" t="str">
        <f>IF(listings[[#This Row],[number_of_reviews]]&lt;10, "Few reviews", IF(listings[[#This Row],[number_of_reviews]]&lt;50, "Medium reviews", "Many reviews"))</f>
        <v>Medium reviews</v>
      </c>
    </row>
    <row r="4751" spans="1:17" x14ac:dyDescent="0.2">
      <c r="A4751">
        <v>36136370</v>
      </c>
      <c r="B4751" t="s">
        <v>2963</v>
      </c>
      <c r="C4751">
        <v>115358402</v>
      </c>
      <c r="D4751" t="s">
        <v>165</v>
      </c>
      <c r="E4751" t="s">
        <v>165</v>
      </c>
      <c r="F4751">
        <v>44.770249999999997</v>
      </c>
      <c r="G4751">
        <v>-0.58230999999999999</v>
      </c>
      <c r="H4751" t="s">
        <v>28</v>
      </c>
      <c r="I4751">
        <v>40</v>
      </c>
      <c r="J4751">
        <v>1</v>
      </c>
      <c r="K4751">
        <v>4</v>
      </c>
      <c r="L4751" s="13">
        <v>43718</v>
      </c>
      <c r="M4751">
        <v>1</v>
      </c>
      <c r="N4751">
        <v>0</v>
      </c>
      <c r="O4751" t="str">
        <f>IF(listings[[#This Row],[price]]&lt;=50, "Low", IF(listings[[#This Row],[price]]&lt;=150, "Medium", "High"))</f>
        <v>Low</v>
      </c>
      <c r="P4751" t="str">
        <f>IF(listings[[#This Row],[calculated_host_listings_count]]=1, "Unique listing", "Multiple listings")</f>
        <v>Unique listing</v>
      </c>
      <c r="Q4751" t="str">
        <f>IF(listings[[#This Row],[number_of_reviews]]&lt;10, "Few reviews", IF(listings[[#This Row],[number_of_reviews]]&lt;50, "Medium reviews", "Many reviews"))</f>
        <v>Few reviews</v>
      </c>
    </row>
    <row r="4752" spans="1:17" x14ac:dyDescent="0.2">
      <c r="A4752">
        <v>36144093</v>
      </c>
      <c r="B4752" t="s">
        <v>512</v>
      </c>
      <c r="C4752">
        <v>19020220</v>
      </c>
      <c r="D4752" t="s">
        <v>191</v>
      </c>
      <c r="E4752" t="s">
        <v>191</v>
      </c>
      <c r="F4752">
        <v>44.871130000000001</v>
      </c>
      <c r="G4752">
        <v>-0.63397999999999999</v>
      </c>
      <c r="H4752" t="s">
        <v>16</v>
      </c>
      <c r="I4752">
        <v>75</v>
      </c>
      <c r="J4752">
        <v>3</v>
      </c>
      <c r="K4752">
        <v>2</v>
      </c>
      <c r="L4752" s="13">
        <v>43699</v>
      </c>
      <c r="M4752">
        <v>1</v>
      </c>
      <c r="N4752">
        <v>0</v>
      </c>
      <c r="O4752" t="str">
        <f>IF(listings[[#This Row],[price]]&lt;=50, "Low", IF(listings[[#This Row],[price]]&lt;=150, "Medium", "High"))</f>
        <v>Medium</v>
      </c>
      <c r="P4752" t="str">
        <f>IF(listings[[#This Row],[calculated_host_listings_count]]=1, "Unique listing", "Multiple listings")</f>
        <v>Unique listing</v>
      </c>
      <c r="Q4752" t="str">
        <f>IF(listings[[#This Row],[number_of_reviews]]&lt;10, "Few reviews", IF(listings[[#This Row],[number_of_reviews]]&lt;50, "Medium reviews", "Many reviews"))</f>
        <v>Few reviews</v>
      </c>
    </row>
    <row r="4753" spans="1:17" x14ac:dyDescent="0.2">
      <c r="A4753">
        <v>36159902</v>
      </c>
      <c r="B4753" t="s">
        <v>3350</v>
      </c>
      <c r="C4753">
        <v>14646807</v>
      </c>
      <c r="D4753" t="s">
        <v>14</v>
      </c>
      <c r="E4753" t="s">
        <v>15</v>
      </c>
      <c r="F4753">
        <v>44.834000000000003</v>
      </c>
      <c r="G4753">
        <v>-0.56701999999999997</v>
      </c>
      <c r="H4753" t="s">
        <v>28</v>
      </c>
      <c r="I4753">
        <v>66</v>
      </c>
      <c r="J4753">
        <v>2</v>
      </c>
      <c r="K4753">
        <v>17</v>
      </c>
      <c r="L4753" s="13">
        <v>45083</v>
      </c>
      <c r="M4753">
        <v>2</v>
      </c>
      <c r="N4753">
        <v>3</v>
      </c>
      <c r="O4753" t="str">
        <f>IF(listings[[#This Row],[price]]&lt;=50, "Low", IF(listings[[#This Row],[price]]&lt;=150, "Medium", "High"))</f>
        <v>Medium</v>
      </c>
      <c r="P4753" t="str">
        <f>IF(listings[[#This Row],[calculated_host_listings_count]]=1, "Unique listing", "Multiple listings")</f>
        <v>Multiple listings</v>
      </c>
      <c r="Q4753" t="str">
        <f>IF(listings[[#This Row],[number_of_reviews]]&lt;10, "Few reviews", IF(listings[[#This Row],[number_of_reviews]]&lt;50, "Medium reviews", "Many reviews"))</f>
        <v>Medium reviews</v>
      </c>
    </row>
    <row r="4754" spans="1:17" x14ac:dyDescent="0.2">
      <c r="A4754">
        <v>36163934</v>
      </c>
      <c r="B4754" t="s">
        <v>3351</v>
      </c>
      <c r="C4754">
        <v>6061174</v>
      </c>
      <c r="D4754" t="s">
        <v>100</v>
      </c>
      <c r="E4754" t="s">
        <v>100</v>
      </c>
      <c r="F4754">
        <v>44.878770000000003</v>
      </c>
      <c r="G4754">
        <v>-0.52608999999999995</v>
      </c>
      <c r="H4754" t="s">
        <v>16</v>
      </c>
      <c r="I4754">
        <v>120</v>
      </c>
      <c r="J4754">
        <v>6</v>
      </c>
      <c r="K4754">
        <v>1</v>
      </c>
      <c r="L4754" s="13">
        <v>44063</v>
      </c>
      <c r="M4754">
        <v>1</v>
      </c>
      <c r="N4754">
        <v>0</v>
      </c>
      <c r="O4754" t="str">
        <f>IF(listings[[#This Row],[price]]&lt;=50, "Low", IF(listings[[#This Row],[price]]&lt;=150, "Medium", "High"))</f>
        <v>Medium</v>
      </c>
      <c r="P4754" t="str">
        <f>IF(listings[[#This Row],[calculated_host_listings_count]]=1, "Unique listing", "Multiple listings")</f>
        <v>Unique listing</v>
      </c>
      <c r="Q4754" t="str">
        <f>IF(listings[[#This Row],[number_of_reviews]]&lt;10, "Few reviews", IF(listings[[#This Row],[number_of_reviews]]&lt;50, "Medium reviews", "Many reviews"))</f>
        <v>Few reviews</v>
      </c>
    </row>
    <row r="4755" spans="1:17" x14ac:dyDescent="0.2">
      <c r="A4755">
        <v>36164452</v>
      </c>
      <c r="B4755" t="s">
        <v>157</v>
      </c>
      <c r="C4755">
        <v>145119146</v>
      </c>
      <c r="D4755" t="s">
        <v>14</v>
      </c>
      <c r="E4755" t="s">
        <v>22</v>
      </c>
      <c r="F4755">
        <v>44.841059999999999</v>
      </c>
      <c r="G4755">
        <v>-0.57726999999999995</v>
      </c>
      <c r="H4755" t="s">
        <v>16</v>
      </c>
      <c r="I4755">
        <v>420</v>
      </c>
      <c r="J4755">
        <v>2</v>
      </c>
      <c r="K4755">
        <v>18</v>
      </c>
      <c r="L4755" s="13">
        <v>45063</v>
      </c>
      <c r="M4755">
        <v>7</v>
      </c>
      <c r="N4755">
        <v>7</v>
      </c>
      <c r="O4755" t="str">
        <f>IF(listings[[#This Row],[price]]&lt;=50, "Low", IF(listings[[#This Row],[price]]&lt;=150, "Medium", "High"))</f>
        <v>High</v>
      </c>
      <c r="P4755" t="str">
        <f>IF(listings[[#This Row],[calculated_host_listings_count]]=1, "Unique listing", "Multiple listings")</f>
        <v>Multiple listings</v>
      </c>
      <c r="Q4755" t="str">
        <f>IF(listings[[#This Row],[number_of_reviews]]&lt;10, "Few reviews", IF(listings[[#This Row],[number_of_reviews]]&lt;50, "Medium reviews", "Many reviews"))</f>
        <v>Medium reviews</v>
      </c>
    </row>
    <row r="4756" spans="1:17" x14ac:dyDescent="0.2">
      <c r="A4756">
        <v>36180094</v>
      </c>
      <c r="B4756" t="s">
        <v>3352</v>
      </c>
      <c r="C4756">
        <v>145119146</v>
      </c>
      <c r="D4756" t="s">
        <v>14</v>
      </c>
      <c r="E4756" t="s">
        <v>22</v>
      </c>
      <c r="F4756">
        <v>44.839039999999997</v>
      </c>
      <c r="G4756">
        <v>-0.57891999999999999</v>
      </c>
      <c r="H4756" t="s">
        <v>28</v>
      </c>
      <c r="I4756">
        <v>160</v>
      </c>
      <c r="J4756">
        <v>1</v>
      </c>
      <c r="K4756">
        <v>8</v>
      </c>
      <c r="L4756" s="13">
        <v>44269</v>
      </c>
      <c r="M4756">
        <v>7</v>
      </c>
      <c r="N4756">
        <v>0</v>
      </c>
      <c r="O4756" t="str">
        <f>IF(listings[[#This Row],[price]]&lt;=50, "Low", IF(listings[[#This Row],[price]]&lt;=150, "Medium", "High"))</f>
        <v>High</v>
      </c>
      <c r="P4756" t="str">
        <f>IF(listings[[#This Row],[calculated_host_listings_count]]=1, "Unique listing", "Multiple listings")</f>
        <v>Multiple listings</v>
      </c>
      <c r="Q4756" t="str">
        <f>IF(listings[[#This Row],[number_of_reviews]]&lt;10, "Few reviews", IF(listings[[#This Row],[number_of_reviews]]&lt;50, "Medium reviews", "Many reviews"))</f>
        <v>Few reviews</v>
      </c>
    </row>
    <row r="4757" spans="1:17" x14ac:dyDescent="0.2">
      <c r="A4757">
        <v>36182102</v>
      </c>
      <c r="B4757" t="s">
        <v>3353</v>
      </c>
      <c r="C4757">
        <v>77049892</v>
      </c>
      <c r="D4757" t="s">
        <v>14</v>
      </c>
      <c r="E4757" t="s">
        <v>22</v>
      </c>
      <c r="F4757">
        <v>44.840159999999997</v>
      </c>
      <c r="G4757">
        <v>-0.58448</v>
      </c>
      <c r="H4757" t="s">
        <v>16</v>
      </c>
      <c r="I4757">
        <v>270</v>
      </c>
      <c r="J4757">
        <v>5</v>
      </c>
      <c r="K4757">
        <v>9</v>
      </c>
      <c r="L4757" s="13">
        <v>44430</v>
      </c>
      <c r="M4757">
        <v>1</v>
      </c>
      <c r="N4757">
        <v>0</v>
      </c>
      <c r="O4757" t="str">
        <f>IF(listings[[#This Row],[price]]&lt;=50, "Low", IF(listings[[#This Row],[price]]&lt;=150, "Medium", "High"))</f>
        <v>High</v>
      </c>
      <c r="P4757" t="str">
        <f>IF(listings[[#This Row],[calculated_host_listings_count]]=1, "Unique listing", "Multiple listings")</f>
        <v>Unique listing</v>
      </c>
      <c r="Q4757" t="str">
        <f>IF(listings[[#This Row],[number_of_reviews]]&lt;10, "Few reviews", IF(listings[[#This Row],[number_of_reviews]]&lt;50, "Medium reviews", "Many reviews"))</f>
        <v>Few reviews</v>
      </c>
    </row>
    <row r="4758" spans="1:17" x14ac:dyDescent="0.2">
      <c r="A4758">
        <v>36202002</v>
      </c>
      <c r="B4758" t="s">
        <v>129</v>
      </c>
      <c r="C4758">
        <v>195829159</v>
      </c>
      <c r="D4758" t="s">
        <v>14</v>
      </c>
      <c r="E4758" t="s">
        <v>15</v>
      </c>
      <c r="F4758">
        <v>44.832120000000003</v>
      </c>
      <c r="G4758">
        <v>-0.57294</v>
      </c>
      <c r="H4758" t="s">
        <v>16</v>
      </c>
      <c r="I4758">
        <v>40</v>
      </c>
      <c r="J4758">
        <v>365</v>
      </c>
      <c r="K4758">
        <v>12</v>
      </c>
      <c r="L4758" s="13">
        <v>43831</v>
      </c>
      <c r="M4758">
        <v>1</v>
      </c>
      <c r="N4758">
        <v>0</v>
      </c>
      <c r="O4758" t="str">
        <f>IF(listings[[#This Row],[price]]&lt;=50, "Low", IF(listings[[#This Row],[price]]&lt;=150, "Medium", "High"))</f>
        <v>Low</v>
      </c>
      <c r="P4758" t="str">
        <f>IF(listings[[#This Row],[calculated_host_listings_count]]=1, "Unique listing", "Multiple listings")</f>
        <v>Unique listing</v>
      </c>
      <c r="Q4758" t="str">
        <f>IF(listings[[#This Row],[number_of_reviews]]&lt;10, "Few reviews", IF(listings[[#This Row],[number_of_reviews]]&lt;50, "Medium reviews", "Many reviews"))</f>
        <v>Medium reviews</v>
      </c>
    </row>
    <row r="4759" spans="1:17" x14ac:dyDescent="0.2">
      <c r="A4759">
        <v>36202549</v>
      </c>
      <c r="B4759" t="s">
        <v>3354</v>
      </c>
      <c r="C4759">
        <v>27087428</v>
      </c>
      <c r="D4759" t="s">
        <v>18</v>
      </c>
      <c r="E4759" t="s">
        <v>18</v>
      </c>
      <c r="F4759">
        <v>44.859099999999998</v>
      </c>
      <c r="G4759">
        <v>-0.72765999999999997</v>
      </c>
      <c r="H4759" t="s">
        <v>16</v>
      </c>
      <c r="I4759">
        <v>200</v>
      </c>
      <c r="J4759">
        <v>5</v>
      </c>
      <c r="K4759">
        <v>6</v>
      </c>
      <c r="L4759" s="13">
        <v>45150</v>
      </c>
      <c r="M4759">
        <v>1</v>
      </c>
      <c r="N4759">
        <v>1</v>
      </c>
      <c r="O4759" t="str">
        <f>IF(listings[[#This Row],[price]]&lt;=50, "Low", IF(listings[[#This Row],[price]]&lt;=150, "Medium", "High"))</f>
        <v>High</v>
      </c>
      <c r="P4759" t="str">
        <f>IF(listings[[#This Row],[calculated_host_listings_count]]=1, "Unique listing", "Multiple listings")</f>
        <v>Unique listing</v>
      </c>
      <c r="Q4759" t="str">
        <f>IF(listings[[#This Row],[number_of_reviews]]&lt;10, "Few reviews", IF(listings[[#This Row],[number_of_reviews]]&lt;50, "Medium reviews", "Many reviews"))</f>
        <v>Few reviews</v>
      </c>
    </row>
    <row r="4760" spans="1:17" x14ac:dyDescent="0.2">
      <c r="A4760">
        <v>36202595</v>
      </c>
      <c r="B4760" t="s">
        <v>3355</v>
      </c>
      <c r="C4760">
        <v>37957304</v>
      </c>
      <c r="D4760" t="s">
        <v>191</v>
      </c>
      <c r="E4760" t="s">
        <v>191</v>
      </c>
      <c r="F4760">
        <v>44.886490000000002</v>
      </c>
      <c r="G4760">
        <v>-0.65064</v>
      </c>
      <c r="H4760" t="s">
        <v>16</v>
      </c>
      <c r="I4760">
        <v>70</v>
      </c>
      <c r="J4760">
        <v>5</v>
      </c>
      <c r="K4760">
        <v>12</v>
      </c>
      <c r="L4760" s="13">
        <v>44744</v>
      </c>
      <c r="M4760">
        <v>1</v>
      </c>
      <c r="N4760">
        <v>0</v>
      </c>
      <c r="O4760" t="str">
        <f>IF(listings[[#This Row],[price]]&lt;=50, "Low", IF(listings[[#This Row],[price]]&lt;=150, "Medium", "High"))</f>
        <v>Medium</v>
      </c>
      <c r="P4760" t="str">
        <f>IF(listings[[#This Row],[calculated_host_listings_count]]=1, "Unique listing", "Multiple listings")</f>
        <v>Unique listing</v>
      </c>
      <c r="Q4760" t="str">
        <f>IF(listings[[#This Row],[number_of_reviews]]&lt;10, "Few reviews", IF(listings[[#This Row],[number_of_reviews]]&lt;50, "Medium reviews", "Many reviews"))</f>
        <v>Medium reviews</v>
      </c>
    </row>
    <row r="4761" spans="1:17" x14ac:dyDescent="0.2">
      <c r="A4761">
        <v>36205283</v>
      </c>
      <c r="B4761" t="s">
        <v>3356</v>
      </c>
      <c r="C4761">
        <v>272294794</v>
      </c>
      <c r="D4761" t="s">
        <v>291</v>
      </c>
      <c r="E4761" t="s">
        <v>291</v>
      </c>
      <c r="F4761">
        <v>44.865830000000003</v>
      </c>
      <c r="G4761">
        <v>-0.48115999999999998</v>
      </c>
      <c r="H4761" t="s">
        <v>16</v>
      </c>
      <c r="I4761">
        <v>320</v>
      </c>
      <c r="J4761">
        <v>4</v>
      </c>
      <c r="K4761">
        <v>13</v>
      </c>
      <c r="L4761" s="13">
        <v>45160</v>
      </c>
      <c r="M4761">
        <v>1</v>
      </c>
      <c r="N4761">
        <v>2</v>
      </c>
      <c r="O4761" t="str">
        <f>IF(listings[[#This Row],[price]]&lt;=50, "Low", IF(listings[[#This Row],[price]]&lt;=150, "Medium", "High"))</f>
        <v>High</v>
      </c>
      <c r="P4761" t="str">
        <f>IF(listings[[#This Row],[calculated_host_listings_count]]=1, "Unique listing", "Multiple listings")</f>
        <v>Unique listing</v>
      </c>
      <c r="Q4761" t="str">
        <f>IF(listings[[#This Row],[number_of_reviews]]&lt;10, "Few reviews", IF(listings[[#This Row],[number_of_reviews]]&lt;50, "Medium reviews", "Many reviews"))</f>
        <v>Medium reviews</v>
      </c>
    </row>
    <row r="4762" spans="1:17" x14ac:dyDescent="0.2">
      <c r="A4762">
        <v>36226767</v>
      </c>
      <c r="B4762" t="s">
        <v>3201</v>
      </c>
      <c r="C4762">
        <v>58083306</v>
      </c>
      <c r="D4762" t="s">
        <v>14</v>
      </c>
      <c r="E4762" t="s">
        <v>15</v>
      </c>
      <c r="F4762">
        <v>44.818620000000003</v>
      </c>
      <c r="G4762">
        <v>-0.56532000000000004</v>
      </c>
      <c r="H4762" t="s">
        <v>16</v>
      </c>
      <c r="I4762">
        <v>90</v>
      </c>
      <c r="J4762">
        <v>2</v>
      </c>
      <c r="K4762">
        <v>2</v>
      </c>
      <c r="L4762" s="13">
        <v>43701</v>
      </c>
      <c r="M4762">
        <v>1</v>
      </c>
      <c r="N4762">
        <v>0</v>
      </c>
      <c r="O4762" t="str">
        <f>IF(listings[[#This Row],[price]]&lt;=50, "Low", IF(listings[[#This Row],[price]]&lt;=150, "Medium", "High"))</f>
        <v>Medium</v>
      </c>
      <c r="P4762" t="str">
        <f>IF(listings[[#This Row],[calculated_host_listings_count]]=1, "Unique listing", "Multiple listings")</f>
        <v>Unique listing</v>
      </c>
      <c r="Q4762" t="str">
        <f>IF(listings[[#This Row],[number_of_reviews]]&lt;10, "Few reviews", IF(listings[[#This Row],[number_of_reviews]]&lt;50, "Medium reviews", "Many reviews"))</f>
        <v>Few reviews</v>
      </c>
    </row>
    <row r="4763" spans="1:17" x14ac:dyDescent="0.2">
      <c r="A4763">
        <v>36227938</v>
      </c>
      <c r="B4763" t="s">
        <v>3357</v>
      </c>
      <c r="C4763">
        <v>89931759</v>
      </c>
      <c r="D4763" t="s">
        <v>66</v>
      </c>
      <c r="E4763" t="s">
        <v>266</v>
      </c>
      <c r="F4763">
        <v>44.856780000000001</v>
      </c>
      <c r="G4763">
        <v>-0.65493000000000001</v>
      </c>
      <c r="H4763" t="s">
        <v>28</v>
      </c>
      <c r="I4763">
        <v>26</v>
      </c>
      <c r="J4763">
        <v>1</v>
      </c>
      <c r="K4763">
        <v>9</v>
      </c>
      <c r="L4763" s="13">
        <v>43818</v>
      </c>
      <c r="M4763">
        <v>1</v>
      </c>
      <c r="N4763">
        <v>0</v>
      </c>
      <c r="O4763" t="str">
        <f>IF(listings[[#This Row],[price]]&lt;=50, "Low", IF(listings[[#This Row],[price]]&lt;=150, "Medium", "High"))</f>
        <v>Low</v>
      </c>
      <c r="P4763" t="str">
        <f>IF(listings[[#This Row],[calculated_host_listings_count]]=1, "Unique listing", "Multiple listings")</f>
        <v>Unique listing</v>
      </c>
      <c r="Q4763" t="str">
        <f>IF(listings[[#This Row],[number_of_reviews]]&lt;10, "Few reviews", IF(listings[[#This Row],[number_of_reviews]]&lt;50, "Medium reviews", "Many reviews"))</f>
        <v>Few reviews</v>
      </c>
    </row>
    <row r="4764" spans="1:17" x14ac:dyDescent="0.2">
      <c r="A4764">
        <v>36228765</v>
      </c>
      <c r="B4764" t="s">
        <v>3358</v>
      </c>
      <c r="C4764">
        <v>272483057</v>
      </c>
      <c r="D4764" t="s">
        <v>26</v>
      </c>
      <c r="E4764" t="s">
        <v>26</v>
      </c>
      <c r="F4764">
        <v>44.800730000000001</v>
      </c>
      <c r="G4764">
        <v>-0.55579000000000001</v>
      </c>
      <c r="H4764" t="s">
        <v>16</v>
      </c>
      <c r="I4764">
        <v>51</v>
      </c>
      <c r="J4764">
        <v>7</v>
      </c>
      <c r="K4764">
        <v>23</v>
      </c>
      <c r="L4764" s="13">
        <v>45169</v>
      </c>
      <c r="M4764">
        <v>1</v>
      </c>
      <c r="N4764">
        <v>3</v>
      </c>
      <c r="O4764" t="str">
        <f>IF(listings[[#This Row],[price]]&lt;=50, "Low", IF(listings[[#This Row],[price]]&lt;=150, "Medium", "High"))</f>
        <v>Medium</v>
      </c>
      <c r="P4764" t="str">
        <f>IF(listings[[#This Row],[calculated_host_listings_count]]=1, "Unique listing", "Multiple listings")</f>
        <v>Unique listing</v>
      </c>
      <c r="Q4764" t="str">
        <f>IF(listings[[#This Row],[number_of_reviews]]&lt;10, "Few reviews", IF(listings[[#This Row],[number_of_reviews]]&lt;50, "Medium reviews", "Many reviews"))</f>
        <v>Medium reviews</v>
      </c>
    </row>
    <row r="4765" spans="1:17" x14ac:dyDescent="0.2">
      <c r="A4765">
        <v>36228904</v>
      </c>
      <c r="B4765" t="s">
        <v>3359</v>
      </c>
      <c r="C4765">
        <v>271620297</v>
      </c>
      <c r="D4765" t="s">
        <v>66</v>
      </c>
      <c r="E4765" t="s">
        <v>281</v>
      </c>
      <c r="F4765">
        <v>44.812480999999998</v>
      </c>
      <c r="G4765">
        <v>-0.65575300000000003</v>
      </c>
      <c r="H4765" t="s">
        <v>16</v>
      </c>
      <c r="I4765">
        <v>75</v>
      </c>
      <c r="J4765">
        <v>3</v>
      </c>
      <c r="K4765">
        <v>119</v>
      </c>
      <c r="L4765" s="13">
        <v>45164</v>
      </c>
      <c r="M4765">
        <v>1</v>
      </c>
      <c r="N4765">
        <v>18</v>
      </c>
      <c r="O4765" t="str">
        <f>IF(listings[[#This Row],[price]]&lt;=50, "Low", IF(listings[[#This Row],[price]]&lt;=150, "Medium", "High"))</f>
        <v>Medium</v>
      </c>
      <c r="P4765" t="str">
        <f>IF(listings[[#This Row],[calculated_host_listings_count]]=1, "Unique listing", "Multiple listings")</f>
        <v>Unique listing</v>
      </c>
      <c r="Q4765" t="str">
        <f>IF(listings[[#This Row],[number_of_reviews]]&lt;10, "Few reviews", IF(listings[[#This Row],[number_of_reviews]]&lt;50, "Medium reviews", "Many reviews"))</f>
        <v>Many reviews</v>
      </c>
    </row>
    <row r="4766" spans="1:17" x14ac:dyDescent="0.2">
      <c r="A4766">
        <v>36229488</v>
      </c>
      <c r="B4766" t="s">
        <v>3360</v>
      </c>
      <c r="C4766">
        <v>272488386</v>
      </c>
      <c r="D4766" t="s">
        <v>37</v>
      </c>
      <c r="E4766" t="s">
        <v>37</v>
      </c>
      <c r="F4766">
        <v>44.864719999999998</v>
      </c>
      <c r="G4766">
        <v>-0.58370999999999995</v>
      </c>
      <c r="H4766" t="s">
        <v>16</v>
      </c>
      <c r="I4766">
        <v>879</v>
      </c>
      <c r="J4766">
        <v>2</v>
      </c>
      <c r="K4766">
        <v>18</v>
      </c>
      <c r="L4766" s="13">
        <v>45047</v>
      </c>
      <c r="M4766">
        <v>1</v>
      </c>
      <c r="N4766">
        <v>4</v>
      </c>
      <c r="O4766" t="str">
        <f>IF(listings[[#This Row],[price]]&lt;=50, "Low", IF(listings[[#This Row],[price]]&lt;=150, "Medium", "High"))</f>
        <v>High</v>
      </c>
      <c r="P4766" t="str">
        <f>IF(listings[[#This Row],[calculated_host_listings_count]]=1, "Unique listing", "Multiple listings")</f>
        <v>Unique listing</v>
      </c>
      <c r="Q4766" t="str">
        <f>IF(listings[[#This Row],[number_of_reviews]]&lt;10, "Few reviews", IF(listings[[#This Row],[number_of_reviews]]&lt;50, "Medium reviews", "Many reviews"))</f>
        <v>Medium reviews</v>
      </c>
    </row>
    <row r="4767" spans="1:17" x14ac:dyDescent="0.2">
      <c r="A4767">
        <v>36233853</v>
      </c>
      <c r="B4767" t="s">
        <v>3361</v>
      </c>
      <c r="C4767">
        <v>5212439</v>
      </c>
      <c r="D4767" t="s">
        <v>14</v>
      </c>
      <c r="E4767" t="s">
        <v>51</v>
      </c>
      <c r="F4767">
        <v>44.824069999999999</v>
      </c>
      <c r="G4767">
        <v>-0.58714999999999995</v>
      </c>
      <c r="H4767" t="s">
        <v>16</v>
      </c>
      <c r="I4767">
        <v>500</v>
      </c>
      <c r="J4767">
        <v>4</v>
      </c>
      <c r="K4767">
        <v>1</v>
      </c>
      <c r="L4767" s="13">
        <v>43651</v>
      </c>
      <c r="M4767">
        <v>1</v>
      </c>
      <c r="N4767">
        <v>0</v>
      </c>
      <c r="O4767" t="str">
        <f>IF(listings[[#This Row],[price]]&lt;=50, "Low", IF(listings[[#This Row],[price]]&lt;=150, "Medium", "High"))</f>
        <v>High</v>
      </c>
      <c r="P4767" t="str">
        <f>IF(listings[[#This Row],[calculated_host_listings_count]]=1, "Unique listing", "Multiple listings")</f>
        <v>Unique listing</v>
      </c>
      <c r="Q4767" t="str">
        <f>IF(listings[[#This Row],[number_of_reviews]]&lt;10, "Few reviews", IF(listings[[#This Row],[number_of_reviews]]&lt;50, "Medium reviews", "Many reviews"))</f>
        <v>Few reviews</v>
      </c>
    </row>
    <row r="4768" spans="1:17" x14ac:dyDescent="0.2">
      <c r="A4768">
        <v>36234883</v>
      </c>
      <c r="B4768" t="s">
        <v>1935</v>
      </c>
      <c r="C4768">
        <v>35646196</v>
      </c>
      <c r="D4768" t="s">
        <v>14</v>
      </c>
      <c r="E4768" t="s">
        <v>144</v>
      </c>
      <c r="F4768">
        <v>44.868589999999998</v>
      </c>
      <c r="G4768">
        <v>-0.55588000000000004</v>
      </c>
      <c r="H4768" t="s">
        <v>16</v>
      </c>
      <c r="I4768">
        <v>65</v>
      </c>
      <c r="J4768">
        <v>365</v>
      </c>
      <c r="K4768">
        <v>4</v>
      </c>
      <c r="L4768" s="13">
        <v>43683</v>
      </c>
      <c r="M4768">
        <v>1</v>
      </c>
      <c r="N4768">
        <v>0</v>
      </c>
      <c r="O4768" t="str">
        <f>IF(listings[[#This Row],[price]]&lt;=50, "Low", IF(listings[[#This Row],[price]]&lt;=150, "Medium", "High"))</f>
        <v>Medium</v>
      </c>
      <c r="P4768" t="str">
        <f>IF(listings[[#This Row],[calculated_host_listings_count]]=1, "Unique listing", "Multiple listings")</f>
        <v>Unique listing</v>
      </c>
      <c r="Q4768" t="str">
        <f>IF(listings[[#This Row],[number_of_reviews]]&lt;10, "Few reviews", IF(listings[[#This Row],[number_of_reviews]]&lt;50, "Medium reviews", "Many reviews"))</f>
        <v>Few reviews</v>
      </c>
    </row>
    <row r="4769" spans="1:17" x14ac:dyDescent="0.2">
      <c r="A4769">
        <v>36248371</v>
      </c>
      <c r="B4769" t="s">
        <v>3362</v>
      </c>
      <c r="C4769">
        <v>88699168</v>
      </c>
      <c r="D4769" t="s">
        <v>14</v>
      </c>
      <c r="E4769" t="s">
        <v>51</v>
      </c>
      <c r="F4769">
        <v>44.8294</v>
      </c>
      <c r="G4769">
        <v>-0.58196000000000003</v>
      </c>
      <c r="H4769" t="s">
        <v>28</v>
      </c>
      <c r="I4769">
        <v>37</v>
      </c>
      <c r="J4769">
        <v>2</v>
      </c>
      <c r="K4769">
        <v>15</v>
      </c>
      <c r="L4769" s="13">
        <v>45165</v>
      </c>
      <c r="M4769">
        <v>1</v>
      </c>
      <c r="N4769">
        <v>9</v>
      </c>
      <c r="O4769" t="str">
        <f>IF(listings[[#This Row],[price]]&lt;=50, "Low", IF(listings[[#This Row],[price]]&lt;=150, "Medium", "High"))</f>
        <v>Low</v>
      </c>
      <c r="P4769" t="str">
        <f>IF(listings[[#This Row],[calculated_host_listings_count]]=1, "Unique listing", "Multiple listings")</f>
        <v>Unique listing</v>
      </c>
      <c r="Q4769" t="str">
        <f>IF(listings[[#This Row],[number_of_reviews]]&lt;10, "Few reviews", IF(listings[[#This Row],[number_of_reviews]]&lt;50, "Medium reviews", "Many reviews"))</f>
        <v>Medium reviews</v>
      </c>
    </row>
    <row r="4770" spans="1:17" x14ac:dyDescent="0.2">
      <c r="A4770">
        <v>36249684</v>
      </c>
      <c r="B4770" t="s">
        <v>3363</v>
      </c>
      <c r="C4770">
        <v>71052447</v>
      </c>
      <c r="D4770" t="s">
        <v>165</v>
      </c>
      <c r="E4770" t="s">
        <v>165</v>
      </c>
      <c r="F4770">
        <v>44.783769999999997</v>
      </c>
      <c r="G4770">
        <v>-0.57277</v>
      </c>
      <c r="H4770" t="s">
        <v>16</v>
      </c>
      <c r="I4770">
        <v>70</v>
      </c>
      <c r="J4770">
        <v>2</v>
      </c>
      <c r="K4770">
        <v>7</v>
      </c>
      <c r="L4770" s="13">
        <v>43834</v>
      </c>
      <c r="M4770">
        <v>1</v>
      </c>
      <c r="N4770">
        <v>0</v>
      </c>
      <c r="O4770" t="str">
        <f>IF(listings[[#This Row],[price]]&lt;=50, "Low", IF(listings[[#This Row],[price]]&lt;=150, "Medium", "High"))</f>
        <v>Medium</v>
      </c>
      <c r="P4770" t="str">
        <f>IF(listings[[#This Row],[calculated_host_listings_count]]=1, "Unique listing", "Multiple listings")</f>
        <v>Unique listing</v>
      </c>
      <c r="Q4770" t="str">
        <f>IF(listings[[#This Row],[number_of_reviews]]&lt;10, "Few reviews", IF(listings[[#This Row],[number_of_reviews]]&lt;50, "Medium reviews", "Many reviews"))</f>
        <v>Few reviews</v>
      </c>
    </row>
    <row r="4771" spans="1:17" x14ac:dyDescent="0.2">
      <c r="A4771">
        <v>36249912</v>
      </c>
      <c r="B4771" t="s">
        <v>3364</v>
      </c>
      <c r="C4771">
        <v>272652473</v>
      </c>
      <c r="D4771" t="s">
        <v>100</v>
      </c>
      <c r="E4771" t="s">
        <v>100</v>
      </c>
      <c r="F4771">
        <v>44.870229999999999</v>
      </c>
      <c r="G4771">
        <v>-0.51215999999999995</v>
      </c>
      <c r="H4771" t="s">
        <v>16</v>
      </c>
      <c r="I4771">
        <v>51</v>
      </c>
      <c r="J4771">
        <v>1</v>
      </c>
      <c r="K4771">
        <v>7</v>
      </c>
      <c r="L4771" s="13">
        <v>43772</v>
      </c>
      <c r="M4771">
        <v>1</v>
      </c>
      <c r="N4771">
        <v>0</v>
      </c>
      <c r="O4771" t="str">
        <f>IF(listings[[#This Row],[price]]&lt;=50, "Low", IF(listings[[#This Row],[price]]&lt;=150, "Medium", "High"))</f>
        <v>Medium</v>
      </c>
      <c r="P4771" t="str">
        <f>IF(listings[[#This Row],[calculated_host_listings_count]]=1, "Unique listing", "Multiple listings")</f>
        <v>Unique listing</v>
      </c>
      <c r="Q4771" t="str">
        <f>IF(listings[[#This Row],[number_of_reviews]]&lt;10, "Few reviews", IF(listings[[#This Row],[number_of_reviews]]&lt;50, "Medium reviews", "Many reviews"))</f>
        <v>Few reviews</v>
      </c>
    </row>
    <row r="4772" spans="1:17" x14ac:dyDescent="0.2">
      <c r="A4772">
        <v>36255975</v>
      </c>
      <c r="B4772" t="s">
        <v>3365</v>
      </c>
      <c r="C4772">
        <v>271759326</v>
      </c>
      <c r="D4772" t="s">
        <v>14</v>
      </c>
      <c r="E4772" t="s">
        <v>20</v>
      </c>
      <c r="F4772">
        <v>44.854959999999998</v>
      </c>
      <c r="G4772">
        <v>-0.56405000000000005</v>
      </c>
      <c r="H4772" t="s">
        <v>2563</v>
      </c>
      <c r="I4772">
        <v>239</v>
      </c>
      <c r="J4772">
        <v>1</v>
      </c>
      <c r="K4772">
        <v>0</v>
      </c>
      <c r="L4772" s="13"/>
      <c r="M4772">
        <v>3</v>
      </c>
      <c r="N4772">
        <v>0</v>
      </c>
      <c r="O4772" t="str">
        <f>IF(listings[[#This Row],[price]]&lt;=50, "Low", IF(listings[[#This Row],[price]]&lt;=150, "Medium", "High"))</f>
        <v>High</v>
      </c>
      <c r="P4772" t="str">
        <f>IF(listings[[#This Row],[calculated_host_listings_count]]=1, "Unique listing", "Multiple listings")</f>
        <v>Multiple listings</v>
      </c>
      <c r="Q4772" t="str">
        <f>IF(listings[[#This Row],[number_of_reviews]]&lt;10, "Few reviews", IF(listings[[#This Row],[number_of_reviews]]&lt;50, "Medium reviews", "Many reviews"))</f>
        <v>Few reviews</v>
      </c>
    </row>
    <row r="4773" spans="1:17" x14ac:dyDescent="0.2">
      <c r="A4773">
        <v>36255976</v>
      </c>
      <c r="B4773" t="s">
        <v>3365</v>
      </c>
      <c r="C4773">
        <v>271759326</v>
      </c>
      <c r="D4773" t="s">
        <v>14</v>
      </c>
      <c r="E4773" t="s">
        <v>20</v>
      </c>
      <c r="F4773">
        <v>44.8551</v>
      </c>
      <c r="G4773">
        <v>-0.56538999999999995</v>
      </c>
      <c r="H4773" t="s">
        <v>2563</v>
      </c>
      <c r="I4773">
        <v>281</v>
      </c>
      <c r="J4773">
        <v>1</v>
      </c>
      <c r="K4773">
        <v>0</v>
      </c>
      <c r="L4773" s="13"/>
      <c r="M4773">
        <v>3</v>
      </c>
      <c r="N4773">
        <v>0</v>
      </c>
      <c r="O4773" t="str">
        <f>IF(listings[[#This Row],[price]]&lt;=50, "Low", IF(listings[[#This Row],[price]]&lt;=150, "Medium", "High"))</f>
        <v>High</v>
      </c>
      <c r="P4773" t="str">
        <f>IF(listings[[#This Row],[calculated_host_listings_count]]=1, "Unique listing", "Multiple listings")</f>
        <v>Multiple listings</v>
      </c>
      <c r="Q4773" t="str">
        <f>IF(listings[[#This Row],[number_of_reviews]]&lt;10, "Few reviews", IF(listings[[#This Row],[number_of_reviews]]&lt;50, "Medium reviews", "Many reviews"))</f>
        <v>Few reviews</v>
      </c>
    </row>
    <row r="4774" spans="1:17" x14ac:dyDescent="0.2">
      <c r="A4774">
        <v>36255979</v>
      </c>
      <c r="B4774" t="s">
        <v>3365</v>
      </c>
      <c r="C4774">
        <v>271759326</v>
      </c>
      <c r="D4774" t="s">
        <v>14</v>
      </c>
      <c r="E4774" t="s">
        <v>20</v>
      </c>
      <c r="F4774">
        <v>44.854889999999997</v>
      </c>
      <c r="G4774">
        <v>-0.56491000000000002</v>
      </c>
      <c r="H4774" t="s">
        <v>2563</v>
      </c>
      <c r="I4774">
        <v>344</v>
      </c>
      <c r="J4774">
        <v>1</v>
      </c>
      <c r="K4774">
        <v>1</v>
      </c>
      <c r="L4774" s="13">
        <v>44047</v>
      </c>
      <c r="M4774">
        <v>3</v>
      </c>
      <c r="N4774">
        <v>0</v>
      </c>
      <c r="O4774" t="str">
        <f>IF(listings[[#This Row],[price]]&lt;=50, "Low", IF(listings[[#This Row],[price]]&lt;=150, "Medium", "High"))</f>
        <v>High</v>
      </c>
      <c r="P4774" t="str">
        <f>IF(listings[[#This Row],[calculated_host_listings_count]]=1, "Unique listing", "Multiple listings")</f>
        <v>Multiple listings</v>
      </c>
      <c r="Q4774" t="str">
        <f>IF(listings[[#This Row],[number_of_reviews]]&lt;10, "Few reviews", IF(listings[[#This Row],[number_of_reviews]]&lt;50, "Medium reviews", "Many reviews"))</f>
        <v>Few reviews</v>
      </c>
    </row>
    <row r="4775" spans="1:17" x14ac:dyDescent="0.2">
      <c r="A4775">
        <v>36259380</v>
      </c>
      <c r="B4775" t="s">
        <v>129</v>
      </c>
      <c r="C4775">
        <v>46100831</v>
      </c>
      <c r="D4775" t="s">
        <v>14</v>
      </c>
      <c r="E4775" t="s">
        <v>45</v>
      </c>
      <c r="F4775">
        <v>44.82564</v>
      </c>
      <c r="G4775">
        <v>-0.59036999999999995</v>
      </c>
      <c r="H4775" t="s">
        <v>16</v>
      </c>
      <c r="I4775">
        <v>40</v>
      </c>
      <c r="J4775">
        <v>365</v>
      </c>
      <c r="K4775">
        <v>7</v>
      </c>
      <c r="L4775" s="13">
        <v>43726</v>
      </c>
      <c r="M4775">
        <v>1</v>
      </c>
      <c r="N4775">
        <v>0</v>
      </c>
      <c r="O4775" t="str">
        <f>IF(listings[[#This Row],[price]]&lt;=50, "Low", IF(listings[[#This Row],[price]]&lt;=150, "Medium", "High"))</f>
        <v>Low</v>
      </c>
      <c r="P4775" t="str">
        <f>IF(listings[[#This Row],[calculated_host_listings_count]]=1, "Unique listing", "Multiple listings")</f>
        <v>Unique listing</v>
      </c>
      <c r="Q4775" t="str">
        <f>IF(listings[[#This Row],[number_of_reviews]]&lt;10, "Few reviews", IF(listings[[#This Row],[number_of_reviews]]&lt;50, "Medium reviews", "Many reviews"))</f>
        <v>Few reviews</v>
      </c>
    </row>
    <row r="4776" spans="1:17" x14ac:dyDescent="0.2">
      <c r="A4776">
        <v>36263941</v>
      </c>
      <c r="B4776" t="s">
        <v>3366</v>
      </c>
      <c r="C4776">
        <v>272738872</v>
      </c>
      <c r="D4776" t="s">
        <v>14</v>
      </c>
      <c r="E4776" t="s">
        <v>125</v>
      </c>
      <c r="F4776">
        <v>44.840710000000001</v>
      </c>
      <c r="G4776">
        <v>-0.55315000000000003</v>
      </c>
      <c r="H4776" t="s">
        <v>16</v>
      </c>
      <c r="I4776">
        <v>185</v>
      </c>
      <c r="J4776">
        <v>5</v>
      </c>
      <c r="K4776">
        <v>13</v>
      </c>
      <c r="L4776" s="13">
        <v>44793</v>
      </c>
      <c r="M4776">
        <v>1</v>
      </c>
      <c r="N4776">
        <v>0</v>
      </c>
      <c r="O4776" t="str">
        <f>IF(listings[[#This Row],[price]]&lt;=50, "Low", IF(listings[[#This Row],[price]]&lt;=150, "Medium", "High"))</f>
        <v>High</v>
      </c>
      <c r="P4776" t="str">
        <f>IF(listings[[#This Row],[calculated_host_listings_count]]=1, "Unique listing", "Multiple listings")</f>
        <v>Unique listing</v>
      </c>
      <c r="Q4776" t="str">
        <f>IF(listings[[#This Row],[number_of_reviews]]&lt;10, "Few reviews", IF(listings[[#This Row],[number_of_reviews]]&lt;50, "Medium reviews", "Many reviews"))</f>
        <v>Medium reviews</v>
      </c>
    </row>
    <row r="4777" spans="1:17" x14ac:dyDescent="0.2">
      <c r="A4777">
        <v>36265099</v>
      </c>
      <c r="B4777" t="s">
        <v>234</v>
      </c>
      <c r="C4777">
        <v>62009118</v>
      </c>
      <c r="D4777" t="s">
        <v>14</v>
      </c>
      <c r="E4777" t="s">
        <v>15</v>
      </c>
      <c r="F4777">
        <v>44.827460000000002</v>
      </c>
      <c r="G4777">
        <v>-0.55481000000000003</v>
      </c>
      <c r="H4777" t="s">
        <v>16</v>
      </c>
      <c r="I4777">
        <v>59</v>
      </c>
      <c r="J4777">
        <v>365</v>
      </c>
      <c r="K4777">
        <v>1</v>
      </c>
      <c r="L4777" s="13">
        <v>43699</v>
      </c>
      <c r="M4777">
        <v>2</v>
      </c>
      <c r="N4777">
        <v>0</v>
      </c>
      <c r="O4777" t="str">
        <f>IF(listings[[#This Row],[price]]&lt;=50, "Low", IF(listings[[#This Row],[price]]&lt;=150, "Medium", "High"))</f>
        <v>Medium</v>
      </c>
      <c r="P4777" t="str">
        <f>IF(listings[[#This Row],[calculated_host_listings_count]]=1, "Unique listing", "Multiple listings")</f>
        <v>Multiple listings</v>
      </c>
      <c r="Q4777" t="str">
        <f>IF(listings[[#This Row],[number_of_reviews]]&lt;10, "Few reviews", IF(listings[[#This Row],[number_of_reviews]]&lt;50, "Medium reviews", "Many reviews"))</f>
        <v>Few reviews</v>
      </c>
    </row>
    <row r="4778" spans="1:17" x14ac:dyDescent="0.2">
      <c r="A4778">
        <v>36266783</v>
      </c>
      <c r="B4778" t="s">
        <v>3367</v>
      </c>
      <c r="C4778">
        <v>272761347</v>
      </c>
      <c r="D4778" t="s">
        <v>14</v>
      </c>
      <c r="E4778" t="s">
        <v>22</v>
      </c>
      <c r="F4778">
        <v>44.843850000000003</v>
      </c>
      <c r="G4778">
        <v>-0.59033999999999998</v>
      </c>
      <c r="H4778" t="s">
        <v>16</v>
      </c>
      <c r="I4778">
        <v>241</v>
      </c>
      <c r="J4778">
        <v>2</v>
      </c>
      <c r="K4778">
        <v>18</v>
      </c>
      <c r="L4778" s="13">
        <v>45137</v>
      </c>
      <c r="M4778">
        <v>1</v>
      </c>
      <c r="N4778">
        <v>10</v>
      </c>
      <c r="O4778" t="str">
        <f>IF(listings[[#This Row],[price]]&lt;=50, "Low", IF(listings[[#This Row],[price]]&lt;=150, "Medium", "High"))</f>
        <v>High</v>
      </c>
      <c r="P4778" t="str">
        <f>IF(listings[[#This Row],[calculated_host_listings_count]]=1, "Unique listing", "Multiple listings")</f>
        <v>Unique listing</v>
      </c>
      <c r="Q4778" t="str">
        <f>IF(listings[[#This Row],[number_of_reviews]]&lt;10, "Few reviews", IF(listings[[#This Row],[number_of_reviews]]&lt;50, "Medium reviews", "Many reviews"))</f>
        <v>Medium reviews</v>
      </c>
    </row>
    <row r="4779" spans="1:17" x14ac:dyDescent="0.2">
      <c r="A4779">
        <v>36267068</v>
      </c>
      <c r="B4779" t="s">
        <v>3368</v>
      </c>
      <c r="C4779">
        <v>81494018</v>
      </c>
      <c r="D4779" t="s">
        <v>66</v>
      </c>
      <c r="E4779" t="s">
        <v>596</v>
      </c>
      <c r="F4779">
        <v>44.833599999999997</v>
      </c>
      <c r="G4779">
        <v>-0.64836000000000005</v>
      </c>
      <c r="H4779" t="s">
        <v>28</v>
      </c>
      <c r="I4779">
        <v>35</v>
      </c>
      <c r="J4779">
        <v>2</v>
      </c>
      <c r="K4779">
        <v>5</v>
      </c>
      <c r="L4779" s="13">
        <v>45067</v>
      </c>
      <c r="M4779">
        <v>2</v>
      </c>
      <c r="N4779">
        <v>2</v>
      </c>
      <c r="O4779" t="str">
        <f>IF(listings[[#This Row],[price]]&lt;=50, "Low", IF(listings[[#This Row],[price]]&lt;=150, "Medium", "High"))</f>
        <v>Low</v>
      </c>
      <c r="P4779" t="str">
        <f>IF(listings[[#This Row],[calculated_host_listings_count]]=1, "Unique listing", "Multiple listings")</f>
        <v>Multiple listings</v>
      </c>
      <c r="Q4779" t="str">
        <f>IF(listings[[#This Row],[number_of_reviews]]&lt;10, "Few reviews", IF(listings[[#This Row],[number_of_reviews]]&lt;50, "Medium reviews", "Many reviews"))</f>
        <v>Few reviews</v>
      </c>
    </row>
    <row r="4780" spans="1:17" x14ac:dyDescent="0.2">
      <c r="A4780">
        <v>36270272</v>
      </c>
      <c r="B4780" t="s">
        <v>273</v>
      </c>
      <c r="C4780">
        <v>128750502</v>
      </c>
      <c r="D4780" t="s">
        <v>14</v>
      </c>
      <c r="E4780" t="s">
        <v>20</v>
      </c>
      <c r="F4780">
        <v>44.857590000000002</v>
      </c>
      <c r="G4780">
        <v>-0.5706</v>
      </c>
      <c r="H4780" t="s">
        <v>16</v>
      </c>
      <c r="I4780">
        <v>73</v>
      </c>
      <c r="J4780">
        <v>2</v>
      </c>
      <c r="K4780">
        <v>10</v>
      </c>
      <c r="L4780" s="13">
        <v>44409</v>
      </c>
      <c r="M4780">
        <v>1</v>
      </c>
      <c r="N4780">
        <v>0</v>
      </c>
      <c r="O4780" t="str">
        <f>IF(listings[[#This Row],[price]]&lt;=50, "Low", IF(listings[[#This Row],[price]]&lt;=150, "Medium", "High"))</f>
        <v>Medium</v>
      </c>
      <c r="P4780" t="str">
        <f>IF(listings[[#This Row],[calculated_host_listings_count]]=1, "Unique listing", "Multiple listings")</f>
        <v>Unique listing</v>
      </c>
      <c r="Q4780" t="str">
        <f>IF(listings[[#This Row],[number_of_reviews]]&lt;10, "Few reviews", IF(listings[[#This Row],[number_of_reviews]]&lt;50, "Medium reviews", "Many reviews"))</f>
        <v>Medium reviews</v>
      </c>
    </row>
    <row r="4781" spans="1:17" x14ac:dyDescent="0.2">
      <c r="A4781">
        <v>36281572</v>
      </c>
      <c r="B4781" t="s">
        <v>726</v>
      </c>
      <c r="C4781">
        <v>272879914</v>
      </c>
      <c r="D4781" t="s">
        <v>34</v>
      </c>
      <c r="E4781" t="s">
        <v>34</v>
      </c>
      <c r="F4781">
        <v>44.795639999999999</v>
      </c>
      <c r="G4781">
        <v>-0.60207999999999995</v>
      </c>
      <c r="H4781" t="s">
        <v>16</v>
      </c>
      <c r="I4781">
        <v>40</v>
      </c>
      <c r="J4781">
        <v>1</v>
      </c>
      <c r="K4781">
        <v>0</v>
      </c>
      <c r="L4781" s="13"/>
      <c r="M4781">
        <v>1</v>
      </c>
      <c r="N4781">
        <v>0</v>
      </c>
      <c r="O4781" t="str">
        <f>IF(listings[[#This Row],[price]]&lt;=50, "Low", IF(listings[[#This Row],[price]]&lt;=150, "Medium", "High"))</f>
        <v>Low</v>
      </c>
      <c r="P4781" t="str">
        <f>IF(listings[[#This Row],[calculated_host_listings_count]]=1, "Unique listing", "Multiple listings")</f>
        <v>Unique listing</v>
      </c>
      <c r="Q4781" t="str">
        <f>IF(listings[[#This Row],[number_of_reviews]]&lt;10, "Few reviews", IF(listings[[#This Row],[number_of_reviews]]&lt;50, "Medium reviews", "Many reviews"))</f>
        <v>Few reviews</v>
      </c>
    </row>
    <row r="4782" spans="1:17" x14ac:dyDescent="0.2">
      <c r="A4782">
        <v>36292704</v>
      </c>
      <c r="B4782" t="s">
        <v>71</v>
      </c>
      <c r="C4782">
        <v>272944100</v>
      </c>
      <c r="D4782" t="s">
        <v>14</v>
      </c>
      <c r="E4782" t="s">
        <v>15</v>
      </c>
      <c r="F4782">
        <v>44.827480000000001</v>
      </c>
      <c r="G4782">
        <v>-0.57025999999999999</v>
      </c>
      <c r="H4782" t="s">
        <v>16</v>
      </c>
      <c r="I4782">
        <v>55</v>
      </c>
      <c r="J4782">
        <v>365</v>
      </c>
      <c r="K4782">
        <v>4</v>
      </c>
      <c r="L4782" s="13">
        <v>43708</v>
      </c>
      <c r="M4782">
        <v>1</v>
      </c>
      <c r="N4782">
        <v>0</v>
      </c>
      <c r="O4782" t="str">
        <f>IF(listings[[#This Row],[price]]&lt;=50, "Low", IF(listings[[#This Row],[price]]&lt;=150, "Medium", "High"))</f>
        <v>Medium</v>
      </c>
      <c r="P4782" t="str">
        <f>IF(listings[[#This Row],[calculated_host_listings_count]]=1, "Unique listing", "Multiple listings")</f>
        <v>Unique listing</v>
      </c>
      <c r="Q4782" t="str">
        <f>IF(listings[[#This Row],[number_of_reviews]]&lt;10, "Few reviews", IF(listings[[#This Row],[number_of_reviews]]&lt;50, "Medium reviews", "Many reviews"))</f>
        <v>Few reviews</v>
      </c>
    </row>
    <row r="4783" spans="1:17" x14ac:dyDescent="0.2">
      <c r="A4783">
        <v>36293497</v>
      </c>
      <c r="B4783" t="s">
        <v>137</v>
      </c>
      <c r="C4783">
        <v>10798726</v>
      </c>
      <c r="D4783" t="s">
        <v>14</v>
      </c>
      <c r="E4783" t="s">
        <v>20</v>
      </c>
      <c r="F4783">
        <v>44.848849999999999</v>
      </c>
      <c r="G4783">
        <v>-0.57935999999999999</v>
      </c>
      <c r="H4783" t="s">
        <v>16</v>
      </c>
      <c r="I4783">
        <v>40</v>
      </c>
      <c r="J4783">
        <v>30</v>
      </c>
      <c r="K4783">
        <v>2</v>
      </c>
      <c r="L4783" s="13">
        <v>45142</v>
      </c>
      <c r="M4783">
        <v>5</v>
      </c>
      <c r="N4783">
        <v>2</v>
      </c>
      <c r="O4783" t="str">
        <f>IF(listings[[#This Row],[price]]&lt;=50, "Low", IF(listings[[#This Row],[price]]&lt;=150, "Medium", "High"))</f>
        <v>Low</v>
      </c>
      <c r="P4783" t="str">
        <f>IF(listings[[#This Row],[calculated_host_listings_count]]=1, "Unique listing", "Multiple listings")</f>
        <v>Multiple listings</v>
      </c>
      <c r="Q4783" t="str">
        <f>IF(listings[[#This Row],[number_of_reviews]]&lt;10, "Few reviews", IF(listings[[#This Row],[number_of_reviews]]&lt;50, "Medium reviews", "Many reviews"))</f>
        <v>Few reviews</v>
      </c>
    </row>
    <row r="4784" spans="1:17" x14ac:dyDescent="0.2">
      <c r="A4784">
        <v>36305668</v>
      </c>
      <c r="B4784" t="s">
        <v>350</v>
      </c>
      <c r="C4784">
        <v>273039091</v>
      </c>
      <c r="D4784" t="s">
        <v>14</v>
      </c>
      <c r="E4784" t="s">
        <v>22</v>
      </c>
      <c r="F4784">
        <v>44.838000000000001</v>
      </c>
      <c r="G4784">
        <v>-0.57245999999999997</v>
      </c>
      <c r="H4784" t="s">
        <v>16</v>
      </c>
      <c r="I4784">
        <v>65</v>
      </c>
      <c r="J4784">
        <v>365</v>
      </c>
      <c r="K4784">
        <v>29</v>
      </c>
      <c r="L4784" s="13">
        <v>44059</v>
      </c>
      <c r="M4784">
        <v>1</v>
      </c>
      <c r="N4784">
        <v>0</v>
      </c>
      <c r="O4784" t="str">
        <f>IF(listings[[#This Row],[price]]&lt;=50, "Low", IF(listings[[#This Row],[price]]&lt;=150, "Medium", "High"))</f>
        <v>Medium</v>
      </c>
      <c r="P4784" t="str">
        <f>IF(listings[[#This Row],[calculated_host_listings_count]]=1, "Unique listing", "Multiple listings")</f>
        <v>Unique listing</v>
      </c>
      <c r="Q4784" t="str">
        <f>IF(listings[[#This Row],[number_of_reviews]]&lt;10, "Few reviews", IF(listings[[#This Row],[number_of_reviews]]&lt;50, "Medium reviews", "Many reviews"))</f>
        <v>Medium reviews</v>
      </c>
    </row>
    <row r="4785" spans="1:17" x14ac:dyDescent="0.2">
      <c r="A4785">
        <v>36307384</v>
      </c>
      <c r="B4785" t="s">
        <v>2689</v>
      </c>
      <c r="C4785">
        <v>207970331</v>
      </c>
      <c r="D4785" t="s">
        <v>76</v>
      </c>
      <c r="E4785" t="s">
        <v>76</v>
      </c>
      <c r="F4785">
        <v>44.764560000000003</v>
      </c>
      <c r="G4785">
        <v>-0.63326000000000005</v>
      </c>
      <c r="H4785" t="s">
        <v>16</v>
      </c>
      <c r="I4785">
        <v>55</v>
      </c>
      <c r="J4785">
        <v>4</v>
      </c>
      <c r="K4785">
        <v>5</v>
      </c>
      <c r="L4785" s="13">
        <v>44866</v>
      </c>
      <c r="M4785">
        <v>1</v>
      </c>
      <c r="N4785">
        <v>1</v>
      </c>
      <c r="O4785" t="str">
        <f>IF(listings[[#This Row],[price]]&lt;=50, "Low", IF(listings[[#This Row],[price]]&lt;=150, "Medium", "High"))</f>
        <v>Medium</v>
      </c>
      <c r="P4785" t="str">
        <f>IF(listings[[#This Row],[calculated_host_listings_count]]=1, "Unique listing", "Multiple listings")</f>
        <v>Unique listing</v>
      </c>
      <c r="Q4785" t="str">
        <f>IF(listings[[#This Row],[number_of_reviews]]&lt;10, "Few reviews", IF(listings[[#This Row],[number_of_reviews]]&lt;50, "Medium reviews", "Many reviews"))</f>
        <v>Few reviews</v>
      </c>
    </row>
    <row r="4786" spans="1:17" x14ac:dyDescent="0.2">
      <c r="A4786">
        <v>36309095</v>
      </c>
      <c r="B4786" t="s">
        <v>3369</v>
      </c>
      <c r="C4786">
        <v>32210016</v>
      </c>
      <c r="D4786" t="s">
        <v>66</v>
      </c>
      <c r="E4786" t="s">
        <v>596</v>
      </c>
      <c r="F4786">
        <v>44.839060000000003</v>
      </c>
      <c r="G4786">
        <v>-0.65771999999999997</v>
      </c>
      <c r="H4786" t="s">
        <v>16</v>
      </c>
      <c r="I4786">
        <v>48</v>
      </c>
      <c r="J4786">
        <v>4</v>
      </c>
      <c r="K4786">
        <v>12</v>
      </c>
      <c r="L4786" s="13">
        <v>44057</v>
      </c>
      <c r="M4786">
        <v>1</v>
      </c>
      <c r="N4786">
        <v>0</v>
      </c>
      <c r="O4786" t="str">
        <f>IF(listings[[#This Row],[price]]&lt;=50, "Low", IF(listings[[#This Row],[price]]&lt;=150, "Medium", "High"))</f>
        <v>Low</v>
      </c>
      <c r="P4786" t="str">
        <f>IF(listings[[#This Row],[calculated_host_listings_count]]=1, "Unique listing", "Multiple listings")</f>
        <v>Unique listing</v>
      </c>
      <c r="Q4786" t="str">
        <f>IF(listings[[#This Row],[number_of_reviews]]&lt;10, "Few reviews", IF(listings[[#This Row],[number_of_reviews]]&lt;50, "Medium reviews", "Many reviews"))</f>
        <v>Medium reviews</v>
      </c>
    </row>
    <row r="4787" spans="1:17" x14ac:dyDescent="0.2">
      <c r="A4787">
        <v>36309656</v>
      </c>
      <c r="B4787" t="s">
        <v>639</v>
      </c>
      <c r="C4787">
        <v>247679424</v>
      </c>
      <c r="D4787" t="s">
        <v>34</v>
      </c>
      <c r="E4787" t="s">
        <v>34</v>
      </c>
      <c r="F4787">
        <v>44.805889999999998</v>
      </c>
      <c r="G4787">
        <v>-0.58565</v>
      </c>
      <c r="H4787" t="s">
        <v>16</v>
      </c>
      <c r="I4787">
        <v>60</v>
      </c>
      <c r="J4787">
        <v>6</v>
      </c>
      <c r="K4787">
        <v>2</v>
      </c>
      <c r="L4787" s="13">
        <v>43694</v>
      </c>
      <c r="M4787">
        <v>1</v>
      </c>
      <c r="N4787">
        <v>0</v>
      </c>
      <c r="O4787" t="str">
        <f>IF(listings[[#This Row],[price]]&lt;=50, "Low", IF(listings[[#This Row],[price]]&lt;=150, "Medium", "High"))</f>
        <v>Medium</v>
      </c>
      <c r="P4787" t="str">
        <f>IF(listings[[#This Row],[calculated_host_listings_count]]=1, "Unique listing", "Multiple listings")</f>
        <v>Unique listing</v>
      </c>
      <c r="Q4787" t="str">
        <f>IF(listings[[#This Row],[number_of_reviews]]&lt;10, "Few reviews", IF(listings[[#This Row],[number_of_reviews]]&lt;50, "Medium reviews", "Many reviews"))</f>
        <v>Few reviews</v>
      </c>
    </row>
    <row r="4788" spans="1:17" x14ac:dyDescent="0.2">
      <c r="A4788">
        <v>36310808</v>
      </c>
      <c r="B4788" t="s">
        <v>1706</v>
      </c>
      <c r="C4788">
        <v>42280677</v>
      </c>
      <c r="D4788" t="s">
        <v>14</v>
      </c>
      <c r="E4788" t="s">
        <v>22</v>
      </c>
      <c r="F4788">
        <v>44.840789999999998</v>
      </c>
      <c r="G4788">
        <v>-0.58467999999999998</v>
      </c>
      <c r="H4788" t="s">
        <v>16</v>
      </c>
      <c r="I4788">
        <v>107</v>
      </c>
      <c r="J4788">
        <v>2</v>
      </c>
      <c r="K4788">
        <v>69</v>
      </c>
      <c r="L4788" s="13">
        <v>45175</v>
      </c>
      <c r="M4788">
        <v>2</v>
      </c>
      <c r="N4788">
        <v>29</v>
      </c>
      <c r="O4788" t="str">
        <f>IF(listings[[#This Row],[price]]&lt;=50, "Low", IF(listings[[#This Row],[price]]&lt;=150, "Medium", "High"))</f>
        <v>Medium</v>
      </c>
      <c r="P4788" t="str">
        <f>IF(listings[[#This Row],[calculated_host_listings_count]]=1, "Unique listing", "Multiple listings")</f>
        <v>Multiple listings</v>
      </c>
      <c r="Q4788" t="str">
        <f>IF(listings[[#This Row],[number_of_reviews]]&lt;10, "Few reviews", IF(listings[[#This Row],[number_of_reviews]]&lt;50, "Medium reviews", "Many reviews"))</f>
        <v>Many reviews</v>
      </c>
    </row>
    <row r="4789" spans="1:17" x14ac:dyDescent="0.2">
      <c r="A4789">
        <v>36310937</v>
      </c>
      <c r="B4789" t="s">
        <v>3370</v>
      </c>
      <c r="C4789">
        <v>273076271</v>
      </c>
      <c r="D4789" t="s">
        <v>18</v>
      </c>
      <c r="E4789" t="s">
        <v>18</v>
      </c>
      <c r="F4789">
        <v>44.882289999999998</v>
      </c>
      <c r="G4789">
        <v>-0.70928999999999998</v>
      </c>
      <c r="H4789" t="s">
        <v>16</v>
      </c>
      <c r="I4789">
        <v>150</v>
      </c>
      <c r="J4789">
        <v>7</v>
      </c>
      <c r="K4789">
        <v>0</v>
      </c>
      <c r="L4789" s="13"/>
      <c r="M4789">
        <v>1</v>
      </c>
      <c r="N4789">
        <v>0</v>
      </c>
      <c r="O4789" t="str">
        <f>IF(listings[[#This Row],[price]]&lt;=50, "Low", IF(listings[[#This Row],[price]]&lt;=150, "Medium", "High"))</f>
        <v>Medium</v>
      </c>
      <c r="P4789" t="str">
        <f>IF(listings[[#This Row],[calculated_host_listings_count]]=1, "Unique listing", "Multiple listings")</f>
        <v>Unique listing</v>
      </c>
      <c r="Q4789" t="str">
        <f>IF(listings[[#This Row],[number_of_reviews]]&lt;10, "Few reviews", IF(listings[[#This Row],[number_of_reviews]]&lt;50, "Medium reviews", "Many reviews"))</f>
        <v>Few reviews</v>
      </c>
    </row>
    <row r="4790" spans="1:17" x14ac:dyDescent="0.2">
      <c r="A4790">
        <v>36313464</v>
      </c>
      <c r="B4790" t="s">
        <v>3371</v>
      </c>
      <c r="C4790">
        <v>111729849</v>
      </c>
      <c r="D4790" t="s">
        <v>66</v>
      </c>
      <c r="E4790" t="s">
        <v>246</v>
      </c>
      <c r="F4790">
        <v>44.824669999999998</v>
      </c>
      <c r="G4790">
        <v>-0.61651999999999996</v>
      </c>
      <c r="H4790" t="s">
        <v>16</v>
      </c>
      <c r="I4790">
        <v>270</v>
      </c>
      <c r="J4790">
        <v>7</v>
      </c>
      <c r="K4790">
        <v>2</v>
      </c>
      <c r="L4790" s="13">
        <v>44422</v>
      </c>
      <c r="M4790">
        <v>1</v>
      </c>
      <c r="N4790">
        <v>0</v>
      </c>
      <c r="O4790" t="str">
        <f>IF(listings[[#This Row],[price]]&lt;=50, "Low", IF(listings[[#This Row],[price]]&lt;=150, "Medium", "High"))</f>
        <v>High</v>
      </c>
      <c r="P4790" t="str">
        <f>IF(listings[[#This Row],[calculated_host_listings_count]]=1, "Unique listing", "Multiple listings")</f>
        <v>Unique listing</v>
      </c>
      <c r="Q4790" t="str">
        <f>IF(listings[[#This Row],[number_of_reviews]]&lt;10, "Few reviews", IF(listings[[#This Row],[number_of_reviews]]&lt;50, "Medium reviews", "Many reviews"))</f>
        <v>Few reviews</v>
      </c>
    </row>
    <row r="4791" spans="1:17" x14ac:dyDescent="0.2">
      <c r="A4791">
        <v>36327932</v>
      </c>
      <c r="B4791" t="s">
        <v>2156</v>
      </c>
      <c r="C4791">
        <v>173639954</v>
      </c>
      <c r="D4791" t="s">
        <v>14</v>
      </c>
      <c r="E4791" t="s">
        <v>15</v>
      </c>
      <c r="F4791">
        <v>44.82676</v>
      </c>
      <c r="G4791">
        <v>-0.55918999999999996</v>
      </c>
      <c r="H4791" t="s">
        <v>16</v>
      </c>
      <c r="I4791">
        <v>35</v>
      </c>
      <c r="J4791">
        <v>29</v>
      </c>
      <c r="K4791">
        <v>2</v>
      </c>
      <c r="L4791" s="13">
        <v>45108</v>
      </c>
      <c r="M4791">
        <v>12</v>
      </c>
      <c r="N4791">
        <v>2</v>
      </c>
      <c r="O4791" t="str">
        <f>IF(listings[[#This Row],[price]]&lt;=50, "Low", IF(listings[[#This Row],[price]]&lt;=150, "Medium", "High"))</f>
        <v>Low</v>
      </c>
      <c r="P4791" t="str">
        <f>IF(listings[[#This Row],[calculated_host_listings_count]]=1, "Unique listing", "Multiple listings")</f>
        <v>Multiple listings</v>
      </c>
      <c r="Q4791" t="str">
        <f>IF(listings[[#This Row],[number_of_reviews]]&lt;10, "Few reviews", IF(listings[[#This Row],[number_of_reviews]]&lt;50, "Medium reviews", "Many reviews"))</f>
        <v>Few reviews</v>
      </c>
    </row>
    <row r="4792" spans="1:17" x14ac:dyDescent="0.2">
      <c r="A4792">
        <v>36328012</v>
      </c>
      <c r="B4792" t="s">
        <v>3372</v>
      </c>
      <c r="C4792">
        <v>36350837</v>
      </c>
      <c r="D4792" t="s">
        <v>66</v>
      </c>
      <c r="E4792" t="s">
        <v>596</v>
      </c>
      <c r="F4792">
        <v>44.838949999999997</v>
      </c>
      <c r="G4792">
        <v>-0.64932999999999996</v>
      </c>
      <c r="H4792" t="s">
        <v>16</v>
      </c>
      <c r="I4792">
        <v>25</v>
      </c>
      <c r="J4792">
        <v>6</v>
      </c>
      <c r="K4792">
        <v>6</v>
      </c>
      <c r="L4792" s="13">
        <v>43780</v>
      </c>
      <c r="M4792">
        <v>1</v>
      </c>
      <c r="N4792">
        <v>0</v>
      </c>
      <c r="O4792" t="str">
        <f>IF(listings[[#This Row],[price]]&lt;=50, "Low", IF(listings[[#This Row],[price]]&lt;=150, "Medium", "High"))</f>
        <v>Low</v>
      </c>
      <c r="P4792" t="str">
        <f>IF(listings[[#This Row],[calculated_host_listings_count]]=1, "Unique listing", "Multiple listings")</f>
        <v>Unique listing</v>
      </c>
      <c r="Q4792" t="str">
        <f>IF(listings[[#This Row],[number_of_reviews]]&lt;10, "Few reviews", IF(listings[[#This Row],[number_of_reviews]]&lt;50, "Medium reviews", "Many reviews"))</f>
        <v>Few reviews</v>
      </c>
    </row>
    <row r="4793" spans="1:17" x14ac:dyDescent="0.2">
      <c r="A4793">
        <v>36330293</v>
      </c>
      <c r="B4793" t="s">
        <v>198</v>
      </c>
      <c r="C4793">
        <v>23684843</v>
      </c>
      <c r="D4793" t="s">
        <v>14</v>
      </c>
      <c r="E4793" t="s">
        <v>22</v>
      </c>
      <c r="F4793">
        <v>44.84</v>
      </c>
      <c r="G4793">
        <v>-0.57067000000000001</v>
      </c>
      <c r="H4793" t="s">
        <v>16</v>
      </c>
      <c r="I4793">
        <v>75</v>
      </c>
      <c r="J4793">
        <v>2</v>
      </c>
      <c r="K4793">
        <v>1</v>
      </c>
      <c r="L4793" s="13">
        <v>45156</v>
      </c>
      <c r="M4793">
        <v>1</v>
      </c>
      <c r="N4793">
        <v>1</v>
      </c>
      <c r="O4793" t="str">
        <f>IF(listings[[#This Row],[price]]&lt;=50, "Low", IF(listings[[#This Row],[price]]&lt;=150, "Medium", "High"))</f>
        <v>Medium</v>
      </c>
      <c r="P4793" t="str">
        <f>IF(listings[[#This Row],[calculated_host_listings_count]]=1, "Unique listing", "Multiple listings")</f>
        <v>Unique listing</v>
      </c>
      <c r="Q4793" t="str">
        <f>IF(listings[[#This Row],[number_of_reviews]]&lt;10, "Few reviews", IF(listings[[#This Row],[number_of_reviews]]&lt;50, "Medium reviews", "Many reviews"))</f>
        <v>Few reviews</v>
      </c>
    </row>
    <row r="4794" spans="1:17" x14ac:dyDescent="0.2">
      <c r="A4794">
        <v>36335437</v>
      </c>
      <c r="B4794" t="s">
        <v>1148</v>
      </c>
      <c r="C4794">
        <v>13616722</v>
      </c>
      <c r="D4794" t="s">
        <v>14</v>
      </c>
      <c r="E4794" t="s">
        <v>15</v>
      </c>
      <c r="F4794">
        <v>44.834150000000001</v>
      </c>
      <c r="G4794">
        <v>-0.56577</v>
      </c>
      <c r="H4794" t="s">
        <v>16</v>
      </c>
      <c r="I4794">
        <v>65</v>
      </c>
      <c r="J4794">
        <v>365</v>
      </c>
      <c r="K4794">
        <v>6</v>
      </c>
      <c r="L4794" s="13">
        <v>43704</v>
      </c>
      <c r="M4794">
        <v>2</v>
      </c>
      <c r="N4794">
        <v>0</v>
      </c>
      <c r="O4794" t="str">
        <f>IF(listings[[#This Row],[price]]&lt;=50, "Low", IF(listings[[#This Row],[price]]&lt;=150, "Medium", "High"))</f>
        <v>Medium</v>
      </c>
      <c r="P4794" t="str">
        <f>IF(listings[[#This Row],[calculated_host_listings_count]]=1, "Unique listing", "Multiple listings")</f>
        <v>Multiple listings</v>
      </c>
      <c r="Q4794" t="str">
        <f>IF(listings[[#This Row],[number_of_reviews]]&lt;10, "Few reviews", IF(listings[[#This Row],[number_of_reviews]]&lt;50, "Medium reviews", "Many reviews"))</f>
        <v>Few reviews</v>
      </c>
    </row>
    <row r="4795" spans="1:17" x14ac:dyDescent="0.2">
      <c r="A4795">
        <v>36337562</v>
      </c>
      <c r="B4795" t="s">
        <v>3373</v>
      </c>
      <c r="C4795">
        <v>178253504</v>
      </c>
      <c r="D4795" t="s">
        <v>14</v>
      </c>
      <c r="E4795" t="s">
        <v>45</v>
      </c>
      <c r="F4795">
        <v>44.831449999999997</v>
      </c>
      <c r="G4795">
        <v>-0.58894999999999997</v>
      </c>
      <c r="H4795" t="s">
        <v>16</v>
      </c>
      <c r="I4795">
        <v>65</v>
      </c>
      <c r="J4795">
        <v>365</v>
      </c>
      <c r="K4795">
        <v>16</v>
      </c>
      <c r="L4795" s="13">
        <v>44785</v>
      </c>
      <c r="M4795">
        <v>1</v>
      </c>
      <c r="N4795">
        <v>0</v>
      </c>
      <c r="O4795" t="str">
        <f>IF(listings[[#This Row],[price]]&lt;=50, "Low", IF(listings[[#This Row],[price]]&lt;=150, "Medium", "High"))</f>
        <v>Medium</v>
      </c>
      <c r="P4795" t="str">
        <f>IF(listings[[#This Row],[calculated_host_listings_count]]=1, "Unique listing", "Multiple listings")</f>
        <v>Unique listing</v>
      </c>
      <c r="Q4795" t="str">
        <f>IF(listings[[#This Row],[number_of_reviews]]&lt;10, "Few reviews", IF(listings[[#This Row],[number_of_reviews]]&lt;50, "Medium reviews", "Many reviews"))</f>
        <v>Medium reviews</v>
      </c>
    </row>
    <row r="4796" spans="1:17" x14ac:dyDescent="0.2">
      <c r="A4796">
        <v>36349293</v>
      </c>
      <c r="B4796" t="s">
        <v>3374</v>
      </c>
      <c r="C4796">
        <v>273347451</v>
      </c>
      <c r="D4796" t="s">
        <v>378</v>
      </c>
      <c r="E4796" t="s">
        <v>378</v>
      </c>
      <c r="F4796">
        <v>44.902140000000003</v>
      </c>
      <c r="G4796">
        <v>-0.51465000000000005</v>
      </c>
      <c r="H4796" t="s">
        <v>16</v>
      </c>
      <c r="I4796">
        <v>42</v>
      </c>
      <c r="J4796">
        <v>2</v>
      </c>
      <c r="K4796">
        <v>33</v>
      </c>
      <c r="L4796" s="13">
        <v>43860</v>
      </c>
      <c r="M4796">
        <v>1</v>
      </c>
      <c r="N4796">
        <v>0</v>
      </c>
      <c r="O4796" t="str">
        <f>IF(listings[[#This Row],[price]]&lt;=50, "Low", IF(listings[[#This Row],[price]]&lt;=150, "Medium", "High"))</f>
        <v>Low</v>
      </c>
      <c r="P4796" t="str">
        <f>IF(listings[[#This Row],[calculated_host_listings_count]]=1, "Unique listing", "Multiple listings")</f>
        <v>Unique listing</v>
      </c>
      <c r="Q4796" t="str">
        <f>IF(listings[[#This Row],[number_of_reviews]]&lt;10, "Few reviews", IF(listings[[#This Row],[number_of_reviews]]&lt;50, "Medium reviews", "Many reviews"))</f>
        <v>Medium reviews</v>
      </c>
    </row>
    <row r="4797" spans="1:17" x14ac:dyDescent="0.2">
      <c r="A4797">
        <v>36354519</v>
      </c>
      <c r="B4797" t="s">
        <v>3375</v>
      </c>
      <c r="C4797">
        <v>4701054</v>
      </c>
      <c r="D4797" t="s">
        <v>66</v>
      </c>
      <c r="E4797" t="s">
        <v>266</v>
      </c>
      <c r="F4797">
        <v>44.853760000000001</v>
      </c>
      <c r="G4797">
        <v>-0.64651000000000003</v>
      </c>
      <c r="H4797" t="s">
        <v>28</v>
      </c>
      <c r="I4797">
        <v>45</v>
      </c>
      <c r="J4797">
        <v>1</v>
      </c>
      <c r="K4797">
        <v>0</v>
      </c>
      <c r="L4797" s="13"/>
      <c r="M4797">
        <v>1</v>
      </c>
      <c r="N4797">
        <v>0</v>
      </c>
      <c r="O4797" t="str">
        <f>IF(listings[[#This Row],[price]]&lt;=50, "Low", IF(listings[[#This Row],[price]]&lt;=150, "Medium", "High"))</f>
        <v>Low</v>
      </c>
      <c r="P4797" t="str">
        <f>IF(listings[[#This Row],[calculated_host_listings_count]]=1, "Unique listing", "Multiple listings")</f>
        <v>Unique listing</v>
      </c>
      <c r="Q4797" t="str">
        <f>IF(listings[[#This Row],[number_of_reviews]]&lt;10, "Few reviews", IF(listings[[#This Row],[number_of_reviews]]&lt;50, "Medium reviews", "Many reviews"))</f>
        <v>Few reviews</v>
      </c>
    </row>
    <row r="4798" spans="1:17" x14ac:dyDescent="0.2">
      <c r="A4798">
        <v>36368095</v>
      </c>
      <c r="B4798" t="s">
        <v>3376</v>
      </c>
      <c r="C4798">
        <v>273477953</v>
      </c>
      <c r="D4798" t="s">
        <v>165</v>
      </c>
      <c r="E4798" t="s">
        <v>165</v>
      </c>
      <c r="F4798">
        <v>44.795270000000002</v>
      </c>
      <c r="G4798">
        <v>-0.57450999999999997</v>
      </c>
      <c r="H4798" t="s">
        <v>16</v>
      </c>
      <c r="I4798">
        <v>63</v>
      </c>
      <c r="J4798">
        <v>2</v>
      </c>
      <c r="K4798">
        <v>75</v>
      </c>
      <c r="L4798" s="13">
        <v>45165</v>
      </c>
      <c r="M4798">
        <v>1</v>
      </c>
      <c r="N4798">
        <v>9</v>
      </c>
      <c r="O4798" t="str">
        <f>IF(listings[[#This Row],[price]]&lt;=50, "Low", IF(listings[[#This Row],[price]]&lt;=150, "Medium", "High"))</f>
        <v>Medium</v>
      </c>
      <c r="P4798" t="str">
        <f>IF(listings[[#This Row],[calculated_host_listings_count]]=1, "Unique listing", "Multiple listings")</f>
        <v>Unique listing</v>
      </c>
      <c r="Q4798" t="str">
        <f>IF(listings[[#This Row],[number_of_reviews]]&lt;10, "Few reviews", IF(listings[[#This Row],[number_of_reviews]]&lt;50, "Medium reviews", "Many reviews"))</f>
        <v>Many reviews</v>
      </c>
    </row>
    <row r="4799" spans="1:17" x14ac:dyDescent="0.2">
      <c r="A4799">
        <v>36369839</v>
      </c>
      <c r="B4799" t="s">
        <v>198</v>
      </c>
      <c r="C4799">
        <v>116501310</v>
      </c>
      <c r="D4799" t="s">
        <v>14</v>
      </c>
      <c r="E4799" t="s">
        <v>15</v>
      </c>
      <c r="F4799">
        <v>44.832720000000002</v>
      </c>
      <c r="G4799">
        <v>-0.57296000000000002</v>
      </c>
      <c r="H4799" t="s">
        <v>16</v>
      </c>
      <c r="I4799">
        <v>70</v>
      </c>
      <c r="J4799">
        <v>365</v>
      </c>
      <c r="K4799">
        <v>2</v>
      </c>
      <c r="L4799" s="13">
        <v>43815</v>
      </c>
      <c r="M4799">
        <v>1</v>
      </c>
      <c r="N4799">
        <v>0</v>
      </c>
      <c r="O4799" t="str">
        <f>IF(listings[[#This Row],[price]]&lt;=50, "Low", IF(listings[[#This Row],[price]]&lt;=150, "Medium", "High"))</f>
        <v>Medium</v>
      </c>
      <c r="P4799" t="str">
        <f>IF(listings[[#This Row],[calculated_host_listings_count]]=1, "Unique listing", "Multiple listings")</f>
        <v>Unique listing</v>
      </c>
      <c r="Q4799" t="str">
        <f>IF(listings[[#This Row],[number_of_reviews]]&lt;10, "Few reviews", IF(listings[[#This Row],[number_of_reviews]]&lt;50, "Medium reviews", "Many reviews"))</f>
        <v>Few reviews</v>
      </c>
    </row>
    <row r="4800" spans="1:17" x14ac:dyDescent="0.2">
      <c r="A4800">
        <v>36373504</v>
      </c>
      <c r="B4800" t="s">
        <v>944</v>
      </c>
      <c r="C4800">
        <v>200974239</v>
      </c>
      <c r="D4800" t="s">
        <v>14</v>
      </c>
      <c r="E4800" t="s">
        <v>48</v>
      </c>
      <c r="F4800">
        <v>44.863810000000001</v>
      </c>
      <c r="G4800">
        <v>-0.62558000000000002</v>
      </c>
      <c r="H4800" t="s">
        <v>16</v>
      </c>
      <c r="I4800">
        <v>64</v>
      </c>
      <c r="J4800">
        <v>5</v>
      </c>
      <c r="K4800">
        <v>8</v>
      </c>
      <c r="L4800" s="13">
        <v>44441</v>
      </c>
      <c r="M4800">
        <v>1</v>
      </c>
      <c r="N4800">
        <v>0</v>
      </c>
      <c r="O4800" t="str">
        <f>IF(listings[[#This Row],[price]]&lt;=50, "Low", IF(listings[[#This Row],[price]]&lt;=150, "Medium", "High"))</f>
        <v>Medium</v>
      </c>
      <c r="P4800" t="str">
        <f>IF(listings[[#This Row],[calculated_host_listings_count]]=1, "Unique listing", "Multiple listings")</f>
        <v>Unique listing</v>
      </c>
      <c r="Q4800" t="str">
        <f>IF(listings[[#This Row],[number_of_reviews]]&lt;10, "Few reviews", IF(listings[[#This Row],[number_of_reviews]]&lt;50, "Medium reviews", "Many reviews"))</f>
        <v>Few reviews</v>
      </c>
    </row>
    <row r="4801" spans="1:17" x14ac:dyDescent="0.2">
      <c r="A4801">
        <v>36378243</v>
      </c>
      <c r="B4801" t="s">
        <v>3377</v>
      </c>
      <c r="C4801">
        <v>269484848</v>
      </c>
      <c r="D4801" t="s">
        <v>14</v>
      </c>
      <c r="E4801" t="s">
        <v>20</v>
      </c>
      <c r="F4801">
        <v>44.85125</v>
      </c>
      <c r="G4801">
        <v>-0.57121999999999995</v>
      </c>
      <c r="H4801" t="s">
        <v>2563</v>
      </c>
      <c r="I4801">
        <v>96</v>
      </c>
      <c r="J4801">
        <v>1</v>
      </c>
      <c r="K4801">
        <v>98</v>
      </c>
      <c r="L4801" s="13">
        <v>45154</v>
      </c>
      <c r="M4801">
        <v>4</v>
      </c>
      <c r="N4801">
        <v>39</v>
      </c>
      <c r="O4801" t="str">
        <f>IF(listings[[#This Row],[price]]&lt;=50, "Low", IF(listings[[#This Row],[price]]&lt;=150, "Medium", "High"))</f>
        <v>Medium</v>
      </c>
      <c r="P4801" t="str">
        <f>IF(listings[[#This Row],[calculated_host_listings_count]]=1, "Unique listing", "Multiple listings")</f>
        <v>Multiple listings</v>
      </c>
      <c r="Q4801" t="str">
        <f>IF(listings[[#This Row],[number_of_reviews]]&lt;10, "Few reviews", IF(listings[[#This Row],[number_of_reviews]]&lt;50, "Medium reviews", "Many reviews"))</f>
        <v>Many reviews</v>
      </c>
    </row>
    <row r="4802" spans="1:17" x14ac:dyDescent="0.2">
      <c r="A4802">
        <v>36378260</v>
      </c>
      <c r="B4802" t="s">
        <v>3205</v>
      </c>
      <c r="C4802">
        <v>269484848</v>
      </c>
      <c r="D4802" t="s">
        <v>14</v>
      </c>
      <c r="E4802" t="s">
        <v>20</v>
      </c>
      <c r="F4802">
        <v>44.849530000000001</v>
      </c>
      <c r="G4802">
        <v>-0.57091000000000003</v>
      </c>
      <c r="H4802" t="s">
        <v>2563</v>
      </c>
      <c r="I4802">
        <v>112</v>
      </c>
      <c r="J4802">
        <v>1</v>
      </c>
      <c r="K4802">
        <v>1</v>
      </c>
      <c r="L4802" s="13">
        <v>44463</v>
      </c>
      <c r="M4802">
        <v>4</v>
      </c>
      <c r="N4802">
        <v>0</v>
      </c>
      <c r="O4802" t="str">
        <f>IF(listings[[#This Row],[price]]&lt;=50, "Low", IF(listings[[#This Row],[price]]&lt;=150, "Medium", "High"))</f>
        <v>Medium</v>
      </c>
      <c r="P4802" t="str">
        <f>IF(listings[[#This Row],[calculated_host_listings_count]]=1, "Unique listing", "Multiple listings")</f>
        <v>Multiple listings</v>
      </c>
      <c r="Q4802" t="str">
        <f>IF(listings[[#This Row],[number_of_reviews]]&lt;10, "Few reviews", IF(listings[[#This Row],[number_of_reviews]]&lt;50, "Medium reviews", "Many reviews"))</f>
        <v>Few reviews</v>
      </c>
    </row>
    <row r="4803" spans="1:17" x14ac:dyDescent="0.2">
      <c r="A4803">
        <v>36378276</v>
      </c>
      <c r="B4803" t="s">
        <v>3378</v>
      </c>
      <c r="C4803">
        <v>269484848</v>
      </c>
      <c r="D4803" t="s">
        <v>14</v>
      </c>
      <c r="E4803" t="s">
        <v>20</v>
      </c>
      <c r="F4803">
        <v>44.851559999999999</v>
      </c>
      <c r="G4803">
        <v>-0.57247000000000003</v>
      </c>
      <c r="H4803" t="s">
        <v>2563</v>
      </c>
      <c r="I4803">
        <v>95</v>
      </c>
      <c r="J4803">
        <v>1</v>
      </c>
      <c r="K4803">
        <v>21</v>
      </c>
      <c r="L4803" s="13">
        <v>45045</v>
      </c>
      <c r="M4803">
        <v>4</v>
      </c>
      <c r="N4803">
        <v>5</v>
      </c>
      <c r="O4803" t="str">
        <f>IF(listings[[#This Row],[price]]&lt;=50, "Low", IF(listings[[#This Row],[price]]&lt;=150, "Medium", "High"))</f>
        <v>Medium</v>
      </c>
      <c r="P4803" t="str">
        <f>IF(listings[[#This Row],[calculated_host_listings_count]]=1, "Unique listing", "Multiple listings")</f>
        <v>Multiple listings</v>
      </c>
      <c r="Q4803" t="str">
        <f>IF(listings[[#This Row],[number_of_reviews]]&lt;10, "Few reviews", IF(listings[[#This Row],[number_of_reviews]]&lt;50, "Medium reviews", "Many reviews"))</f>
        <v>Medium reviews</v>
      </c>
    </row>
    <row r="4804" spans="1:17" x14ac:dyDescent="0.2">
      <c r="A4804">
        <v>36380414</v>
      </c>
      <c r="B4804" t="s">
        <v>775</v>
      </c>
      <c r="C4804">
        <v>21871375</v>
      </c>
      <c r="D4804" t="s">
        <v>14</v>
      </c>
      <c r="E4804" t="s">
        <v>51</v>
      </c>
      <c r="F4804">
        <v>44.829389999999997</v>
      </c>
      <c r="G4804">
        <v>-0.5766</v>
      </c>
      <c r="H4804" t="s">
        <v>16</v>
      </c>
      <c r="I4804">
        <v>214</v>
      </c>
      <c r="J4804">
        <v>2</v>
      </c>
      <c r="K4804">
        <v>27</v>
      </c>
      <c r="L4804" s="13">
        <v>45157</v>
      </c>
      <c r="M4804">
        <v>6</v>
      </c>
      <c r="N4804">
        <v>11</v>
      </c>
      <c r="O4804" t="str">
        <f>IF(listings[[#This Row],[price]]&lt;=50, "Low", IF(listings[[#This Row],[price]]&lt;=150, "Medium", "High"))</f>
        <v>High</v>
      </c>
      <c r="P4804" t="str">
        <f>IF(listings[[#This Row],[calculated_host_listings_count]]=1, "Unique listing", "Multiple listings")</f>
        <v>Multiple listings</v>
      </c>
      <c r="Q4804" t="str">
        <f>IF(listings[[#This Row],[number_of_reviews]]&lt;10, "Few reviews", IF(listings[[#This Row],[number_of_reviews]]&lt;50, "Medium reviews", "Many reviews"))</f>
        <v>Medium reviews</v>
      </c>
    </row>
    <row r="4805" spans="1:17" x14ac:dyDescent="0.2">
      <c r="A4805">
        <v>36382443</v>
      </c>
      <c r="B4805" t="s">
        <v>3379</v>
      </c>
      <c r="C4805">
        <v>45579286</v>
      </c>
      <c r="D4805" t="s">
        <v>54</v>
      </c>
      <c r="E4805" t="s">
        <v>863</v>
      </c>
      <c r="F4805">
        <v>44.806469999999997</v>
      </c>
      <c r="G4805">
        <v>-0.62699000000000005</v>
      </c>
      <c r="H4805" t="s">
        <v>28</v>
      </c>
      <c r="I4805">
        <v>30</v>
      </c>
      <c r="J4805">
        <v>2</v>
      </c>
      <c r="K4805">
        <v>139</v>
      </c>
      <c r="L4805" s="13">
        <v>45161</v>
      </c>
      <c r="M4805">
        <v>1</v>
      </c>
      <c r="N4805">
        <v>30</v>
      </c>
      <c r="O4805" t="str">
        <f>IF(listings[[#This Row],[price]]&lt;=50, "Low", IF(listings[[#This Row],[price]]&lt;=150, "Medium", "High"))</f>
        <v>Low</v>
      </c>
      <c r="P4805" t="str">
        <f>IF(listings[[#This Row],[calculated_host_listings_count]]=1, "Unique listing", "Multiple listings")</f>
        <v>Unique listing</v>
      </c>
      <c r="Q4805" t="str">
        <f>IF(listings[[#This Row],[number_of_reviews]]&lt;10, "Few reviews", IF(listings[[#This Row],[number_of_reviews]]&lt;50, "Medium reviews", "Many reviews"))</f>
        <v>Many reviews</v>
      </c>
    </row>
    <row r="4806" spans="1:17" x14ac:dyDescent="0.2">
      <c r="A4806">
        <v>36385437</v>
      </c>
      <c r="B4806" t="s">
        <v>3380</v>
      </c>
      <c r="C4806">
        <v>60420705</v>
      </c>
      <c r="D4806" t="s">
        <v>391</v>
      </c>
      <c r="E4806" t="s">
        <v>391</v>
      </c>
      <c r="F4806">
        <v>44.885840000000002</v>
      </c>
      <c r="G4806">
        <v>-0.67310000000000003</v>
      </c>
      <c r="H4806" t="s">
        <v>16</v>
      </c>
      <c r="I4806">
        <v>66</v>
      </c>
      <c r="J4806">
        <v>3</v>
      </c>
      <c r="K4806">
        <v>27</v>
      </c>
      <c r="L4806" s="13">
        <v>44071</v>
      </c>
      <c r="M4806">
        <v>1</v>
      </c>
      <c r="N4806">
        <v>0</v>
      </c>
      <c r="O4806" t="str">
        <f>IF(listings[[#This Row],[price]]&lt;=50, "Low", IF(listings[[#This Row],[price]]&lt;=150, "Medium", "High"))</f>
        <v>Medium</v>
      </c>
      <c r="P4806" t="str">
        <f>IF(listings[[#This Row],[calculated_host_listings_count]]=1, "Unique listing", "Multiple listings")</f>
        <v>Unique listing</v>
      </c>
      <c r="Q4806" t="str">
        <f>IF(listings[[#This Row],[number_of_reviews]]&lt;10, "Few reviews", IF(listings[[#This Row],[number_of_reviews]]&lt;50, "Medium reviews", "Many reviews"))</f>
        <v>Medium reviews</v>
      </c>
    </row>
    <row r="4807" spans="1:17" x14ac:dyDescent="0.2">
      <c r="A4807">
        <v>36386647</v>
      </c>
      <c r="B4807" t="s">
        <v>1158</v>
      </c>
      <c r="C4807">
        <v>74620791</v>
      </c>
      <c r="D4807" t="s">
        <v>14</v>
      </c>
      <c r="E4807" t="s">
        <v>45</v>
      </c>
      <c r="F4807">
        <v>44.824420000000003</v>
      </c>
      <c r="G4807">
        <v>-0.61282000000000003</v>
      </c>
      <c r="H4807" t="s">
        <v>16</v>
      </c>
      <c r="I4807">
        <v>70</v>
      </c>
      <c r="J4807">
        <v>365</v>
      </c>
      <c r="K4807">
        <v>9</v>
      </c>
      <c r="L4807" s="13">
        <v>43834</v>
      </c>
      <c r="M4807">
        <v>1</v>
      </c>
      <c r="N4807">
        <v>0</v>
      </c>
      <c r="O4807" t="str">
        <f>IF(listings[[#This Row],[price]]&lt;=50, "Low", IF(listings[[#This Row],[price]]&lt;=150, "Medium", "High"))</f>
        <v>Medium</v>
      </c>
      <c r="P4807" t="str">
        <f>IF(listings[[#This Row],[calculated_host_listings_count]]=1, "Unique listing", "Multiple listings")</f>
        <v>Unique listing</v>
      </c>
      <c r="Q4807" t="str">
        <f>IF(listings[[#This Row],[number_of_reviews]]&lt;10, "Few reviews", IF(listings[[#This Row],[number_of_reviews]]&lt;50, "Medium reviews", "Many reviews"))</f>
        <v>Few reviews</v>
      </c>
    </row>
    <row r="4808" spans="1:17" x14ac:dyDescent="0.2">
      <c r="A4808">
        <v>36388483</v>
      </c>
      <c r="B4808" t="s">
        <v>3228</v>
      </c>
      <c r="C4808">
        <v>71896516</v>
      </c>
      <c r="D4808" t="s">
        <v>155</v>
      </c>
      <c r="E4808" t="s">
        <v>155</v>
      </c>
      <c r="F4808">
        <v>44.84648</v>
      </c>
      <c r="G4808">
        <v>-0.50612999999999997</v>
      </c>
      <c r="H4808" t="s">
        <v>28</v>
      </c>
      <c r="I4808">
        <v>40</v>
      </c>
      <c r="J4808">
        <v>3</v>
      </c>
      <c r="K4808">
        <v>1</v>
      </c>
      <c r="L4808" s="13">
        <v>44323</v>
      </c>
      <c r="M4808">
        <v>1</v>
      </c>
      <c r="N4808">
        <v>0</v>
      </c>
      <c r="O4808" t="str">
        <f>IF(listings[[#This Row],[price]]&lt;=50, "Low", IF(listings[[#This Row],[price]]&lt;=150, "Medium", "High"))</f>
        <v>Low</v>
      </c>
      <c r="P4808" t="str">
        <f>IF(listings[[#This Row],[calculated_host_listings_count]]=1, "Unique listing", "Multiple listings")</f>
        <v>Unique listing</v>
      </c>
      <c r="Q4808" t="str">
        <f>IF(listings[[#This Row],[number_of_reviews]]&lt;10, "Few reviews", IF(listings[[#This Row],[number_of_reviews]]&lt;50, "Medium reviews", "Many reviews"))</f>
        <v>Few reviews</v>
      </c>
    </row>
    <row r="4809" spans="1:17" x14ac:dyDescent="0.2">
      <c r="A4809">
        <v>36402089</v>
      </c>
      <c r="B4809" t="s">
        <v>63</v>
      </c>
      <c r="C4809">
        <v>273706173</v>
      </c>
      <c r="D4809" t="s">
        <v>14</v>
      </c>
      <c r="E4809" t="s">
        <v>144</v>
      </c>
      <c r="F4809">
        <v>44.859929999999999</v>
      </c>
      <c r="G4809">
        <v>-0.56106999999999996</v>
      </c>
      <c r="H4809" t="s">
        <v>16</v>
      </c>
      <c r="I4809">
        <v>60</v>
      </c>
      <c r="J4809">
        <v>4</v>
      </c>
      <c r="K4809">
        <v>35</v>
      </c>
      <c r="L4809" s="13">
        <v>45163</v>
      </c>
      <c r="M4809">
        <v>1</v>
      </c>
      <c r="N4809">
        <v>9</v>
      </c>
      <c r="O4809" t="str">
        <f>IF(listings[[#This Row],[price]]&lt;=50, "Low", IF(listings[[#This Row],[price]]&lt;=150, "Medium", "High"))</f>
        <v>Medium</v>
      </c>
      <c r="P4809" t="str">
        <f>IF(listings[[#This Row],[calculated_host_listings_count]]=1, "Unique listing", "Multiple listings")</f>
        <v>Unique listing</v>
      </c>
      <c r="Q4809" t="str">
        <f>IF(listings[[#This Row],[number_of_reviews]]&lt;10, "Few reviews", IF(listings[[#This Row],[number_of_reviews]]&lt;50, "Medium reviews", "Many reviews"))</f>
        <v>Medium reviews</v>
      </c>
    </row>
    <row r="4810" spans="1:17" x14ac:dyDescent="0.2">
      <c r="A4810">
        <v>36411554</v>
      </c>
      <c r="B4810" t="s">
        <v>3381</v>
      </c>
      <c r="C4810">
        <v>119637562</v>
      </c>
      <c r="D4810" t="s">
        <v>26</v>
      </c>
      <c r="E4810" t="s">
        <v>26</v>
      </c>
      <c r="F4810">
        <v>44.818089999999998</v>
      </c>
      <c r="G4810">
        <v>-0.54034000000000004</v>
      </c>
      <c r="H4810" t="s">
        <v>16</v>
      </c>
      <c r="I4810">
        <v>115</v>
      </c>
      <c r="J4810">
        <v>7</v>
      </c>
      <c r="K4810">
        <v>3</v>
      </c>
      <c r="L4810" s="13">
        <v>45152</v>
      </c>
      <c r="M4810">
        <v>1</v>
      </c>
      <c r="N4810">
        <v>2</v>
      </c>
      <c r="O4810" t="str">
        <f>IF(listings[[#This Row],[price]]&lt;=50, "Low", IF(listings[[#This Row],[price]]&lt;=150, "Medium", "High"))</f>
        <v>Medium</v>
      </c>
      <c r="P4810" t="str">
        <f>IF(listings[[#This Row],[calculated_host_listings_count]]=1, "Unique listing", "Multiple listings")</f>
        <v>Unique listing</v>
      </c>
      <c r="Q4810" t="str">
        <f>IF(listings[[#This Row],[number_of_reviews]]&lt;10, "Few reviews", IF(listings[[#This Row],[number_of_reviews]]&lt;50, "Medium reviews", "Many reviews"))</f>
        <v>Few reviews</v>
      </c>
    </row>
    <row r="4811" spans="1:17" x14ac:dyDescent="0.2">
      <c r="A4811">
        <v>36418960</v>
      </c>
      <c r="B4811" t="s">
        <v>1865</v>
      </c>
      <c r="C4811">
        <v>144252612</v>
      </c>
      <c r="D4811" t="s">
        <v>100</v>
      </c>
      <c r="E4811" t="s">
        <v>100</v>
      </c>
      <c r="F4811">
        <v>44.875340000000001</v>
      </c>
      <c r="G4811">
        <v>-0.52217000000000002</v>
      </c>
      <c r="H4811" t="s">
        <v>16</v>
      </c>
      <c r="I4811">
        <v>50</v>
      </c>
      <c r="J4811">
        <v>2</v>
      </c>
      <c r="K4811">
        <v>1</v>
      </c>
      <c r="L4811" s="13">
        <v>43695</v>
      </c>
      <c r="M4811">
        <v>1</v>
      </c>
      <c r="N4811">
        <v>0</v>
      </c>
      <c r="O4811" t="str">
        <f>IF(listings[[#This Row],[price]]&lt;=50, "Low", IF(listings[[#This Row],[price]]&lt;=150, "Medium", "High"))</f>
        <v>Low</v>
      </c>
      <c r="P4811" t="str">
        <f>IF(listings[[#This Row],[calculated_host_listings_count]]=1, "Unique listing", "Multiple listings")</f>
        <v>Unique listing</v>
      </c>
      <c r="Q4811" t="str">
        <f>IF(listings[[#This Row],[number_of_reviews]]&lt;10, "Few reviews", IF(listings[[#This Row],[number_of_reviews]]&lt;50, "Medium reviews", "Many reviews"))</f>
        <v>Few reviews</v>
      </c>
    </row>
    <row r="4812" spans="1:17" x14ac:dyDescent="0.2">
      <c r="A4812">
        <v>36423980</v>
      </c>
      <c r="B4812" t="s">
        <v>3382</v>
      </c>
      <c r="C4812">
        <v>152300674</v>
      </c>
      <c r="D4812" t="s">
        <v>14</v>
      </c>
      <c r="E4812" t="s">
        <v>144</v>
      </c>
      <c r="F4812">
        <v>44.86148</v>
      </c>
      <c r="G4812">
        <v>-0.55589</v>
      </c>
      <c r="H4812" t="s">
        <v>28</v>
      </c>
      <c r="I4812">
        <v>50</v>
      </c>
      <c r="J4812">
        <v>1</v>
      </c>
      <c r="K4812">
        <v>23</v>
      </c>
      <c r="L4812" s="13">
        <v>45143</v>
      </c>
      <c r="M4812">
        <v>2</v>
      </c>
      <c r="N4812">
        <v>22</v>
      </c>
      <c r="O4812" t="str">
        <f>IF(listings[[#This Row],[price]]&lt;=50, "Low", IF(listings[[#This Row],[price]]&lt;=150, "Medium", "High"))</f>
        <v>Low</v>
      </c>
      <c r="P4812" t="str">
        <f>IF(listings[[#This Row],[calculated_host_listings_count]]=1, "Unique listing", "Multiple listings")</f>
        <v>Multiple listings</v>
      </c>
      <c r="Q4812" t="str">
        <f>IF(listings[[#This Row],[number_of_reviews]]&lt;10, "Few reviews", IF(listings[[#This Row],[number_of_reviews]]&lt;50, "Medium reviews", "Many reviews"))</f>
        <v>Medium reviews</v>
      </c>
    </row>
    <row r="4813" spans="1:17" x14ac:dyDescent="0.2">
      <c r="A4813">
        <v>36470069</v>
      </c>
      <c r="B4813" t="s">
        <v>3383</v>
      </c>
      <c r="C4813">
        <v>274205099</v>
      </c>
      <c r="D4813" t="s">
        <v>66</v>
      </c>
      <c r="E4813" t="s">
        <v>171</v>
      </c>
      <c r="F4813">
        <v>44.831479999999999</v>
      </c>
      <c r="G4813">
        <v>-0.64566000000000001</v>
      </c>
      <c r="H4813" t="s">
        <v>16</v>
      </c>
      <c r="I4813">
        <v>45</v>
      </c>
      <c r="J4813">
        <v>6</v>
      </c>
      <c r="K4813">
        <v>1</v>
      </c>
      <c r="L4813" s="13">
        <v>43664</v>
      </c>
      <c r="M4813">
        <v>1</v>
      </c>
      <c r="N4813">
        <v>0</v>
      </c>
      <c r="O4813" t="str">
        <f>IF(listings[[#This Row],[price]]&lt;=50, "Low", IF(listings[[#This Row],[price]]&lt;=150, "Medium", "High"))</f>
        <v>Low</v>
      </c>
      <c r="P4813" t="str">
        <f>IF(listings[[#This Row],[calculated_host_listings_count]]=1, "Unique listing", "Multiple listings")</f>
        <v>Unique listing</v>
      </c>
      <c r="Q4813" t="str">
        <f>IF(listings[[#This Row],[number_of_reviews]]&lt;10, "Few reviews", IF(listings[[#This Row],[number_of_reviews]]&lt;50, "Medium reviews", "Many reviews"))</f>
        <v>Few reviews</v>
      </c>
    </row>
    <row r="4814" spans="1:17" x14ac:dyDescent="0.2">
      <c r="A4814">
        <v>36471588</v>
      </c>
      <c r="B4814" t="s">
        <v>3384</v>
      </c>
      <c r="C4814">
        <v>15340469</v>
      </c>
      <c r="D4814" t="s">
        <v>100</v>
      </c>
      <c r="E4814" t="s">
        <v>100</v>
      </c>
      <c r="F4814">
        <v>44.877369999999999</v>
      </c>
      <c r="G4814">
        <v>-0.53456999999999999</v>
      </c>
      <c r="H4814" t="s">
        <v>16</v>
      </c>
      <c r="I4814">
        <v>43</v>
      </c>
      <c r="J4814">
        <v>3</v>
      </c>
      <c r="K4814">
        <v>82</v>
      </c>
      <c r="L4814" s="13">
        <v>44848</v>
      </c>
      <c r="M4814">
        <v>1</v>
      </c>
      <c r="N4814">
        <v>2</v>
      </c>
      <c r="O4814" t="str">
        <f>IF(listings[[#This Row],[price]]&lt;=50, "Low", IF(listings[[#This Row],[price]]&lt;=150, "Medium", "High"))</f>
        <v>Low</v>
      </c>
      <c r="P4814" t="str">
        <f>IF(listings[[#This Row],[calculated_host_listings_count]]=1, "Unique listing", "Multiple listings")</f>
        <v>Unique listing</v>
      </c>
      <c r="Q4814" t="str">
        <f>IF(listings[[#This Row],[number_of_reviews]]&lt;10, "Few reviews", IF(listings[[#This Row],[number_of_reviews]]&lt;50, "Medium reviews", "Many reviews"))</f>
        <v>Many reviews</v>
      </c>
    </row>
    <row r="4815" spans="1:17" x14ac:dyDescent="0.2">
      <c r="A4815">
        <v>36478578</v>
      </c>
      <c r="B4815" t="s">
        <v>911</v>
      </c>
      <c r="C4815">
        <v>37653825</v>
      </c>
      <c r="D4815" t="s">
        <v>26</v>
      </c>
      <c r="E4815" t="s">
        <v>26</v>
      </c>
      <c r="F4815">
        <v>44.78396</v>
      </c>
      <c r="G4815">
        <v>-0.56262999999999996</v>
      </c>
      <c r="H4815" t="s">
        <v>16</v>
      </c>
      <c r="I4815">
        <v>45</v>
      </c>
      <c r="J4815">
        <v>10</v>
      </c>
      <c r="K4815">
        <v>19</v>
      </c>
      <c r="L4815" s="13">
        <v>43728</v>
      </c>
      <c r="M4815">
        <v>3</v>
      </c>
      <c r="N4815">
        <v>0</v>
      </c>
      <c r="O4815" t="str">
        <f>IF(listings[[#This Row],[price]]&lt;=50, "Low", IF(listings[[#This Row],[price]]&lt;=150, "Medium", "High"))</f>
        <v>Low</v>
      </c>
      <c r="P4815" t="str">
        <f>IF(listings[[#This Row],[calculated_host_listings_count]]=1, "Unique listing", "Multiple listings")</f>
        <v>Multiple listings</v>
      </c>
      <c r="Q4815" t="str">
        <f>IF(listings[[#This Row],[number_of_reviews]]&lt;10, "Few reviews", IF(listings[[#This Row],[number_of_reviews]]&lt;50, "Medium reviews", "Many reviews"))</f>
        <v>Medium reviews</v>
      </c>
    </row>
    <row r="4816" spans="1:17" x14ac:dyDescent="0.2">
      <c r="A4816">
        <v>36483266</v>
      </c>
      <c r="B4816" t="s">
        <v>943</v>
      </c>
      <c r="C4816">
        <v>7338372</v>
      </c>
      <c r="D4816" t="s">
        <v>14</v>
      </c>
      <c r="E4816" t="s">
        <v>51</v>
      </c>
      <c r="F4816">
        <v>44.81664044415664</v>
      </c>
      <c r="G4816">
        <v>-0.56683120702069434</v>
      </c>
      <c r="H4816" t="s">
        <v>16</v>
      </c>
      <c r="I4816">
        <v>82</v>
      </c>
      <c r="J4816">
        <v>3</v>
      </c>
      <c r="K4816">
        <v>8</v>
      </c>
      <c r="L4816" s="13">
        <v>45153</v>
      </c>
      <c r="M4816">
        <v>1</v>
      </c>
      <c r="N4816">
        <v>8</v>
      </c>
      <c r="O4816" t="str">
        <f>IF(listings[[#This Row],[price]]&lt;=50, "Low", IF(listings[[#This Row],[price]]&lt;=150, "Medium", "High"))</f>
        <v>Medium</v>
      </c>
      <c r="P4816" t="str">
        <f>IF(listings[[#This Row],[calculated_host_listings_count]]=1, "Unique listing", "Multiple listings")</f>
        <v>Unique listing</v>
      </c>
      <c r="Q4816" t="str">
        <f>IF(listings[[#This Row],[number_of_reviews]]&lt;10, "Few reviews", IF(listings[[#This Row],[number_of_reviews]]&lt;50, "Medium reviews", "Many reviews"))</f>
        <v>Few reviews</v>
      </c>
    </row>
    <row r="4817" spans="1:17" x14ac:dyDescent="0.2">
      <c r="A4817">
        <v>36495322</v>
      </c>
      <c r="B4817" t="s">
        <v>234</v>
      </c>
      <c r="C4817">
        <v>89060678</v>
      </c>
      <c r="D4817" t="s">
        <v>14</v>
      </c>
      <c r="E4817" t="s">
        <v>144</v>
      </c>
      <c r="F4817">
        <v>44.86495</v>
      </c>
      <c r="G4817">
        <v>-0.57365999999999995</v>
      </c>
      <c r="H4817" t="s">
        <v>16</v>
      </c>
      <c r="I4817">
        <v>60</v>
      </c>
      <c r="J4817">
        <v>365</v>
      </c>
      <c r="K4817">
        <v>1</v>
      </c>
      <c r="L4817" s="13">
        <v>43663</v>
      </c>
      <c r="M4817">
        <v>1</v>
      </c>
      <c r="N4817">
        <v>0</v>
      </c>
      <c r="O4817" t="str">
        <f>IF(listings[[#This Row],[price]]&lt;=50, "Low", IF(listings[[#This Row],[price]]&lt;=150, "Medium", "High"))</f>
        <v>Medium</v>
      </c>
      <c r="P4817" t="str">
        <f>IF(listings[[#This Row],[calculated_host_listings_count]]=1, "Unique listing", "Multiple listings")</f>
        <v>Unique listing</v>
      </c>
      <c r="Q4817" t="str">
        <f>IF(listings[[#This Row],[number_of_reviews]]&lt;10, "Few reviews", IF(listings[[#This Row],[number_of_reviews]]&lt;50, "Medium reviews", "Many reviews"))</f>
        <v>Few reviews</v>
      </c>
    </row>
    <row r="4818" spans="1:17" x14ac:dyDescent="0.2">
      <c r="A4818">
        <v>36502238</v>
      </c>
      <c r="B4818" t="s">
        <v>137</v>
      </c>
      <c r="C4818">
        <v>9491595</v>
      </c>
      <c r="D4818" t="s">
        <v>14</v>
      </c>
      <c r="E4818" t="s">
        <v>15</v>
      </c>
      <c r="F4818">
        <v>44.830579999999998</v>
      </c>
      <c r="G4818">
        <v>-0.56974000000000002</v>
      </c>
      <c r="H4818" t="s">
        <v>16</v>
      </c>
      <c r="I4818">
        <v>60</v>
      </c>
      <c r="J4818">
        <v>365</v>
      </c>
      <c r="K4818">
        <v>1</v>
      </c>
      <c r="L4818" s="13">
        <v>43675</v>
      </c>
      <c r="M4818">
        <v>2</v>
      </c>
      <c r="N4818">
        <v>0</v>
      </c>
      <c r="O4818" t="str">
        <f>IF(listings[[#This Row],[price]]&lt;=50, "Low", IF(listings[[#This Row],[price]]&lt;=150, "Medium", "High"))</f>
        <v>Medium</v>
      </c>
      <c r="P4818" t="str">
        <f>IF(listings[[#This Row],[calculated_host_listings_count]]=1, "Unique listing", "Multiple listings")</f>
        <v>Multiple listings</v>
      </c>
      <c r="Q4818" t="str">
        <f>IF(listings[[#This Row],[number_of_reviews]]&lt;10, "Few reviews", IF(listings[[#This Row],[number_of_reviews]]&lt;50, "Medium reviews", "Many reviews"))</f>
        <v>Few reviews</v>
      </c>
    </row>
    <row r="4819" spans="1:17" x14ac:dyDescent="0.2">
      <c r="A4819">
        <v>36503978</v>
      </c>
      <c r="B4819" t="s">
        <v>701</v>
      </c>
      <c r="C4819">
        <v>92928176</v>
      </c>
      <c r="D4819" t="s">
        <v>14</v>
      </c>
      <c r="E4819" t="s">
        <v>15</v>
      </c>
      <c r="F4819">
        <v>44.833970000000001</v>
      </c>
      <c r="G4819">
        <v>-0.56960999999999995</v>
      </c>
      <c r="H4819" t="s">
        <v>16</v>
      </c>
      <c r="I4819">
        <v>80</v>
      </c>
      <c r="J4819">
        <v>2</v>
      </c>
      <c r="K4819">
        <v>29</v>
      </c>
      <c r="L4819" s="13">
        <v>44227</v>
      </c>
      <c r="M4819">
        <v>1</v>
      </c>
      <c r="N4819">
        <v>0</v>
      </c>
      <c r="O4819" t="str">
        <f>IF(listings[[#This Row],[price]]&lt;=50, "Low", IF(listings[[#This Row],[price]]&lt;=150, "Medium", "High"))</f>
        <v>Medium</v>
      </c>
      <c r="P4819" t="str">
        <f>IF(listings[[#This Row],[calculated_host_listings_count]]=1, "Unique listing", "Multiple listings")</f>
        <v>Unique listing</v>
      </c>
      <c r="Q4819" t="str">
        <f>IF(listings[[#This Row],[number_of_reviews]]&lt;10, "Few reviews", IF(listings[[#This Row],[number_of_reviews]]&lt;50, "Medium reviews", "Many reviews"))</f>
        <v>Medium reviews</v>
      </c>
    </row>
    <row r="4820" spans="1:17" x14ac:dyDescent="0.2">
      <c r="A4820">
        <v>36505482</v>
      </c>
      <c r="B4820" t="s">
        <v>177</v>
      </c>
      <c r="C4820">
        <v>274460856</v>
      </c>
      <c r="D4820" t="s">
        <v>14</v>
      </c>
      <c r="E4820" t="s">
        <v>22</v>
      </c>
      <c r="F4820">
        <v>44.840499999999999</v>
      </c>
      <c r="G4820">
        <v>-0.58113999999999999</v>
      </c>
      <c r="H4820" t="s">
        <v>16</v>
      </c>
      <c r="I4820">
        <v>180</v>
      </c>
      <c r="J4820">
        <v>365</v>
      </c>
      <c r="K4820">
        <v>1</v>
      </c>
      <c r="L4820" s="13">
        <v>43694</v>
      </c>
      <c r="M4820">
        <v>1</v>
      </c>
      <c r="N4820">
        <v>0</v>
      </c>
      <c r="O4820" t="str">
        <f>IF(listings[[#This Row],[price]]&lt;=50, "Low", IF(listings[[#This Row],[price]]&lt;=150, "Medium", "High"))</f>
        <v>High</v>
      </c>
      <c r="P4820" t="str">
        <f>IF(listings[[#This Row],[calculated_host_listings_count]]=1, "Unique listing", "Multiple listings")</f>
        <v>Unique listing</v>
      </c>
      <c r="Q4820" t="str">
        <f>IF(listings[[#This Row],[number_of_reviews]]&lt;10, "Few reviews", IF(listings[[#This Row],[number_of_reviews]]&lt;50, "Medium reviews", "Many reviews"))</f>
        <v>Few reviews</v>
      </c>
    </row>
    <row r="4821" spans="1:17" x14ac:dyDescent="0.2">
      <c r="A4821">
        <v>36508021</v>
      </c>
      <c r="B4821" t="s">
        <v>177</v>
      </c>
      <c r="C4821">
        <v>72691486</v>
      </c>
      <c r="D4821" t="s">
        <v>14</v>
      </c>
      <c r="E4821" t="s">
        <v>20</v>
      </c>
      <c r="F4821">
        <v>44.850810000000003</v>
      </c>
      <c r="G4821">
        <v>-0.58428999999999998</v>
      </c>
      <c r="H4821" t="s">
        <v>16</v>
      </c>
      <c r="I4821">
        <v>71</v>
      </c>
      <c r="J4821">
        <v>90</v>
      </c>
      <c r="K4821">
        <v>0</v>
      </c>
      <c r="L4821" s="13"/>
      <c r="M4821">
        <v>70</v>
      </c>
      <c r="N4821">
        <v>0</v>
      </c>
      <c r="O4821" t="str">
        <f>IF(listings[[#This Row],[price]]&lt;=50, "Low", IF(listings[[#This Row],[price]]&lt;=150, "Medium", "High"))</f>
        <v>Medium</v>
      </c>
      <c r="P4821" t="str">
        <f>IF(listings[[#This Row],[calculated_host_listings_count]]=1, "Unique listing", "Multiple listings")</f>
        <v>Multiple listings</v>
      </c>
      <c r="Q4821" t="str">
        <f>IF(listings[[#This Row],[number_of_reviews]]&lt;10, "Few reviews", IF(listings[[#This Row],[number_of_reviews]]&lt;50, "Medium reviews", "Many reviews"))</f>
        <v>Few reviews</v>
      </c>
    </row>
    <row r="4822" spans="1:17" x14ac:dyDescent="0.2">
      <c r="A4822">
        <v>36508715</v>
      </c>
      <c r="B4822" t="s">
        <v>2398</v>
      </c>
      <c r="C4822">
        <v>30215550</v>
      </c>
      <c r="D4822" t="s">
        <v>14</v>
      </c>
      <c r="E4822" t="s">
        <v>20</v>
      </c>
      <c r="F4822">
        <v>44.860759999999999</v>
      </c>
      <c r="G4822">
        <v>-0.57659000000000005</v>
      </c>
      <c r="H4822" t="s">
        <v>16</v>
      </c>
      <c r="I4822">
        <v>50</v>
      </c>
      <c r="J4822">
        <v>365</v>
      </c>
      <c r="K4822">
        <v>1</v>
      </c>
      <c r="L4822" s="13">
        <v>43711</v>
      </c>
      <c r="M4822">
        <v>1</v>
      </c>
      <c r="N4822">
        <v>0</v>
      </c>
      <c r="O4822" t="str">
        <f>IF(listings[[#This Row],[price]]&lt;=50, "Low", IF(listings[[#This Row],[price]]&lt;=150, "Medium", "High"))</f>
        <v>Low</v>
      </c>
      <c r="P4822" t="str">
        <f>IF(listings[[#This Row],[calculated_host_listings_count]]=1, "Unique listing", "Multiple listings")</f>
        <v>Unique listing</v>
      </c>
      <c r="Q4822" t="str">
        <f>IF(listings[[#This Row],[number_of_reviews]]&lt;10, "Few reviews", IF(listings[[#This Row],[number_of_reviews]]&lt;50, "Medium reviews", "Many reviews"))</f>
        <v>Few reviews</v>
      </c>
    </row>
    <row r="4823" spans="1:17" x14ac:dyDescent="0.2">
      <c r="A4823">
        <v>36512099</v>
      </c>
      <c r="B4823" t="s">
        <v>3385</v>
      </c>
      <c r="C4823">
        <v>100473890</v>
      </c>
      <c r="D4823" t="s">
        <v>54</v>
      </c>
      <c r="E4823" t="s">
        <v>598</v>
      </c>
      <c r="F4823">
        <v>44.813929999999999</v>
      </c>
      <c r="G4823">
        <v>-0.62419000000000002</v>
      </c>
      <c r="H4823" t="s">
        <v>16</v>
      </c>
      <c r="I4823">
        <v>61</v>
      </c>
      <c r="J4823">
        <v>3</v>
      </c>
      <c r="K4823">
        <v>46</v>
      </c>
      <c r="L4823" s="13">
        <v>45154</v>
      </c>
      <c r="M4823">
        <v>1</v>
      </c>
      <c r="N4823">
        <v>3</v>
      </c>
      <c r="O4823" t="str">
        <f>IF(listings[[#This Row],[price]]&lt;=50, "Low", IF(listings[[#This Row],[price]]&lt;=150, "Medium", "High"))</f>
        <v>Medium</v>
      </c>
      <c r="P4823" t="str">
        <f>IF(listings[[#This Row],[calculated_host_listings_count]]=1, "Unique listing", "Multiple listings")</f>
        <v>Unique listing</v>
      </c>
      <c r="Q4823" t="str">
        <f>IF(listings[[#This Row],[number_of_reviews]]&lt;10, "Few reviews", IF(listings[[#This Row],[number_of_reviews]]&lt;50, "Medium reviews", "Many reviews"))</f>
        <v>Medium reviews</v>
      </c>
    </row>
    <row r="4824" spans="1:17" x14ac:dyDescent="0.2">
      <c r="A4824">
        <v>36512483</v>
      </c>
      <c r="B4824" t="s">
        <v>3386</v>
      </c>
      <c r="C4824">
        <v>267323675</v>
      </c>
      <c r="D4824" t="s">
        <v>34</v>
      </c>
      <c r="E4824" t="s">
        <v>34</v>
      </c>
      <c r="F4824">
        <v>44.805109999999999</v>
      </c>
      <c r="G4824">
        <v>-0.57498000000000005</v>
      </c>
      <c r="H4824" t="s">
        <v>16</v>
      </c>
      <c r="I4824">
        <v>135</v>
      </c>
      <c r="J4824">
        <v>2</v>
      </c>
      <c r="K4824">
        <v>2</v>
      </c>
      <c r="L4824" s="13">
        <v>43772</v>
      </c>
      <c r="M4824">
        <v>1</v>
      </c>
      <c r="N4824">
        <v>0</v>
      </c>
      <c r="O4824" t="str">
        <f>IF(listings[[#This Row],[price]]&lt;=50, "Low", IF(listings[[#This Row],[price]]&lt;=150, "Medium", "High"))</f>
        <v>Medium</v>
      </c>
      <c r="P4824" t="str">
        <f>IF(listings[[#This Row],[calculated_host_listings_count]]=1, "Unique listing", "Multiple listings")</f>
        <v>Unique listing</v>
      </c>
      <c r="Q4824" t="str">
        <f>IF(listings[[#This Row],[number_of_reviews]]&lt;10, "Few reviews", IF(listings[[#This Row],[number_of_reviews]]&lt;50, "Medium reviews", "Many reviews"))</f>
        <v>Few reviews</v>
      </c>
    </row>
    <row r="4825" spans="1:17" x14ac:dyDescent="0.2">
      <c r="A4825">
        <v>36513550</v>
      </c>
      <c r="B4825" t="s">
        <v>3387</v>
      </c>
      <c r="C4825">
        <v>188929156</v>
      </c>
      <c r="D4825" t="s">
        <v>14</v>
      </c>
      <c r="E4825" t="s">
        <v>22</v>
      </c>
      <c r="F4825">
        <v>44.840739999999997</v>
      </c>
      <c r="G4825">
        <v>-0.57369999999999999</v>
      </c>
      <c r="H4825" t="s">
        <v>16</v>
      </c>
      <c r="I4825">
        <v>114</v>
      </c>
      <c r="J4825">
        <v>2</v>
      </c>
      <c r="K4825">
        <v>71</v>
      </c>
      <c r="L4825" s="13">
        <v>45172</v>
      </c>
      <c r="M4825">
        <v>1</v>
      </c>
      <c r="N4825">
        <v>35</v>
      </c>
      <c r="O4825" t="str">
        <f>IF(listings[[#This Row],[price]]&lt;=50, "Low", IF(listings[[#This Row],[price]]&lt;=150, "Medium", "High"))</f>
        <v>Medium</v>
      </c>
      <c r="P4825" t="str">
        <f>IF(listings[[#This Row],[calculated_host_listings_count]]=1, "Unique listing", "Multiple listings")</f>
        <v>Unique listing</v>
      </c>
      <c r="Q4825" t="str">
        <f>IF(listings[[#This Row],[number_of_reviews]]&lt;10, "Few reviews", IF(listings[[#This Row],[number_of_reviews]]&lt;50, "Medium reviews", "Many reviews"))</f>
        <v>Many reviews</v>
      </c>
    </row>
    <row r="4826" spans="1:17" x14ac:dyDescent="0.2">
      <c r="A4826">
        <v>36513608</v>
      </c>
      <c r="B4826" t="s">
        <v>671</v>
      </c>
      <c r="C4826">
        <v>63509274</v>
      </c>
      <c r="D4826" t="s">
        <v>54</v>
      </c>
      <c r="E4826" t="s">
        <v>492</v>
      </c>
      <c r="F4826">
        <v>44.789369999999998</v>
      </c>
      <c r="G4826">
        <v>-0.63487000000000005</v>
      </c>
      <c r="H4826" t="s">
        <v>16</v>
      </c>
      <c r="I4826">
        <v>45</v>
      </c>
      <c r="J4826">
        <v>2</v>
      </c>
      <c r="K4826">
        <v>2</v>
      </c>
      <c r="L4826" s="13">
        <v>43697</v>
      </c>
      <c r="M4826">
        <v>2</v>
      </c>
      <c r="N4826">
        <v>0</v>
      </c>
      <c r="O4826" t="str">
        <f>IF(listings[[#This Row],[price]]&lt;=50, "Low", IF(listings[[#This Row],[price]]&lt;=150, "Medium", "High"))</f>
        <v>Low</v>
      </c>
      <c r="P4826" t="str">
        <f>IF(listings[[#This Row],[calculated_host_listings_count]]=1, "Unique listing", "Multiple listings")</f>
        <v>Multiple listings</v>
      </c>
      <c r="Q4826" t="str">
        <f>IF(listings[[#This Row],[number_of_reviews]]&lt;10, "Few reviews", IF(listings[[#This Row],[number_of_reviews]]&lt;50, "Medium reviews", "Many reviews"))</f>
        <v>Few reviews</v>
      </c>
    </row>
    <row r="4827" spans="1:17" x14ac:dyDescent="0.2">
      <c r="A4827">
        <v>36519995</v>
      </c>
      <c r="B4827" t="s">
        <v>3388</v>
      </c>
      <c r="C4827">
        <v>265439176</v>
      </c>
      <c r="D4827" t="s">
        <v>14</v>
      </c>
      <c r="E4827" t="s">
        <v>51</v>
      </c>
      <c r="F4827">
        <v>44.821759999999998</v>
      </c>
      <c r="G4827">
        <v>-0.58135999999999999</v>
      </c>
      <c r="H4827" t="s">
        <v>16</v>
      </c>
      <c r="I4827">
        <v>55</v>
      </c>
      <c r="J4827">
        <v>3</v>
      </c>
      <c r="K4827">
        <v>9</v>
      </c>
      <c r="L4827" s="13">
        <v>44788</v>
      </c>
      <c r="M4827">
        <v>1</v>
      </c>
      <c r="N4827">
        <v>0</v>
      </c>
      <c r="O4827" t="str">
        <f>IF(listings[[#This Row],[price]]&lt;=50, "Low", IF(listings[[#This Row],[price]]&lt;=150, "Medium", "High"))</f>
        <v>Medium</v>
      </c>
      <c r="P4827" t="str">
        <f>IF(listings[[#This Row],[calculated_host_listings_count]]=1, "Unique listing", "Multiple listings")</f>
        <v>Unique listing</v>
      </c>
      <c r="Q4827" t="str">
        <f>IF(listings[[#This Row],[number_of_reviews]]&lt;10, "Few reviews", IF(listings[[#This Row],[number_of_reviews]]&lt;50, "Medium reviews", "Many reviews"))</f>
        <v>Few reviews</v>
      </c>
    </row>
    <row r="4828" spans="1:17" x14ac:dyDescent="0.2">
      <c r="A4828">
        <v>36540759</v>
      </c>
      <c r="B4828" t="s">
        <v>989</v>
      </c>
      <c r="C4828">
        <v>13828669</v>
      </c>
      <c r="D4828" t="s">
        <v>14</v>
      </c>
      <c r="E4828" t="s">
        <v>45</v>
      </c>
      <c r="F4828">
        <v>44.821100000000001</v>
      </c>
      <c r="G4828">
        <v>-0.60414000000000001</v>
      </c>
      <c r="H4828" t="s">
        <v>16</v>
      </c>
      <c r="I4828">
        <v>100</v>
      </c>
      <c r="J4828">
        <v>365</v>
      </c>
      <c r="K4828">
        <v>0</v>
      </c>
      <c r="L4828" s="13"/>
      <c r="M4828">
        <v>1</v>
      </c>
      <c r="N4828">
        <v>0</v>
      </c>
      <c r="O4828" t="str">
        <f>IF(listings[[#This Row],[price]]&lt;=50, "Low", IF(listings[[#This Row],[price]]&lt;=150, "Medium", "High"))</f>
        <v>Medium</v>
      </c>
      <c r="P4828" t="str">
        <f>IF(listings[[#This Row],[calculated_host_listings_count]]=1, "Unique listing", "Multiple listings")</f>
        <v>Unique listing</v>
      </c>
      <c r="Q4828" t="str">
        <f>IF(listings[[#This Row],[number_of_reviews]]&lt;10, "Few reviews", IF(listings[[#This Row],[number_of_reviews]]&lt;50, "Medium reviews", "Many reviews"))</f>
        <v>Few reviews</v>
      </c>
    </row>
    <row r="4829" spans="1:17" x14ac:dyDescent="0.2">
      <c r="A4829">
        <v>36540816</v>
      </c>
      <c r="B4829" t="s">
        <v>3389</v>
      </c>
      <c r="C4829">
        <v>34937532</v>
      </c>
      <c r="D4829" t="s">
        <v>54</v>
      </c>
      <c r="E4829" t="s">
        <v>973</v>
      </c>
      <c r="F4829">
        <v>44.807659999999998</v>
      </c>
      <c r="G4829">
        <v>-0.61778999999999995</v>
      </c>
      <c r="H4829" t="s">
        <v>28</v>
      </c>
      <c r="I4829">
        <v>51</v>
      </c>
      <c r="J4829">
        <v>1</v>
      </c>
      <c r="K4829">
        <v>9</v>
      </c>
      <c r="L4829" s="13">
        <v>45177</v>
      </c>
      <c r="M4829">
        <v>1</v>
      </c>
      <c r="N4829">
        <v>4</v>
      </c>
      <c r="O4829" t="str">
        <f>IF(listings[[#This Row],[price]]&lt;=50, "Low", IF(listings[[#This Row],[price]]&lt;=150, "Medium", "High"))</f>
        <v>Medium</v>
      </c>
      <c r="P4829" t="str">
        <f>IF(listings[[#This Row],[calculated_host_listings_count]]=1, "Unique listing", "Multiple listings")</f>
        <v>Unique listing</v>
      </c>
      <c r="Q4829" t="str">
        <f>IF(listings[[#This Row],[number_of_reviews]]&lt;10, "Few reviews", IF(listings[[#This Row],[number_of_reviews]]&lt;50, "Medium reviews", "Many reviews"))</f>
        <v>Few reviews</v>
      </c>
    </row>
    <row r="4830" spans="1:17" x14ac:dyDescent="0.2">
      <c r="A4830">
        <v>36545895</v>
      </c>
      <c r="B4830" t="s">
        <v>1149</v>
      </c>
      <c r="C4830">
        <v>208215542</v>
      </c>
      <c r="D4830" t="s">
        <v>14</v>
      </c>
      <c r="E4830" t="s">
        <v>51</v>
      </c>
      <c r="F4830">
        <v>44.822569999999999</v>
      </c>
      <c r="G4830">
        <v>-0.57965999999999995</v>
      </c>
      <c r="H4830" t="s">
        <v>16</v>
      </c>
      <c r="I4830">
        <v>100</v>
      </c>
      <c r="J4830">
        <v>365</v>
      </c>
      <c r="K4830">
        <v>0</v>
      </c>
      <c r="L4830" s="13"/>
      <c r="M4830">
        <v>1</v>
      </c>
      <c r="N4830">
        <v>0</v>
      </c>
      <c r="O4830" t="str">
        <f>IF(listings[[#This Row],[price]]&lt;=50, "Low", IF(listings[[#This Row],[price]]&lt;=150, "Medium", "High"))</f>
        <v>Medium</v>
      </c>
      <c r="P4830" t="str">
        <f>IF(listings[[#This Row],[calculated_host_listings_count]]=1, "Unique listing", "Multiple listings")</f>
        <v>Unique listing</v>
      </c>
      <c r="Q4830" t="str">
        <f>IF(listings[[#This Row],[number_of_reviews]]&lt;10, "Few reviews", IF(listings[[#This Row],[number_of_reviews]]&lt;50, "Medium reviews", "Many reviews"))</f>
        <v>Few reviews</v>
      </c>
    </row>
    <row r="4831" spans="1:17" x14ac:dyDescent="0.2">
      <c r="A4831">
        <v>36555866</v>
      </c>
      <c r="B4831" t="s">
        <v>1798</v>
      </c>
      <c r="C4831">
        <v>9172004</v>
      </c>
      <c r="D4831" t="s">
        <v>14</v>
      </c>
      <c r="E4831" t="s">
        <v>22</v>
      </c>
      <c r="F4831">
        <v>44.846150000000002</v>
      </c>
      <c r="G4831">
        <v>-0.58101000000000003</v>
      </c>
      <c r="H4831" t="s">
        <v>28</v>
      </c>
      <c r="I4831">
        <v>25</v>
      </c>
      <c r="J4831">
        <v>15</v>
      </c>
      <c r="K4831">
        <v>9</v>
      </c>
      <c r="L4831" s="13">
        <v>44866</v>
      </c>
      <c r="M4831">
        <v>1</v>
      </c>
      <c r="N4831">
        <v>1</v>
      </c>
      <c r="O4831" t="str">
        <f>IF(listings[[#This Row],[price]]&lt;=50, "Low", IF(listings[[#This Row],[price]]&lt;=150, "Medium", "High"))</f>
        <v>Low</v>
      </c>
      <c r="P4831" t="str">
        <f>IF(listings[[#This Row],[calculated_host_listings_count]]=1, "Unique listing", "Multiple listings")</f>
        <v>Unique listing</v>
      </c>
      <c r="Q4831" t="str">
        <f>IF(listings[[#This Row],[number_of_reviews]]&lt;10, "Few reviews", IF(listings[[#This Row],[number_of_reviews]]&lt;50, "Medium reviews", "Many reviews"))</f>
        <v>Few reviews</v>
      </c>
    </row>
    <row r="4832" spans="1:17" x14ac:dyDescent="0.2">
      <c r="A4832">
        <v>36558130</v>
      </c>
      <c r="B4832" t="s">
        <v>3390</v>
      </c>
      <c r="C4832">
        <v>53282993</v>
      </c>
      <c r="D4832" t="s">
        <v>66</v>
      </c>
      <c r="E4832" t="s">
        <v>246</v>
      </c>
      <c r="F4832">
        <v>44.824330000000003</v>
      </c>
      <c r="G4832">
        <v>-0.61968999999999996</v>
      </c>
      <c r="H4832" t="s">
        <v>16</v>
      </c>
      <c r="I4832">
        <v>94</v>
      </c>
      <c r="J4832">
        <v>2</v>
      </c>
      <c r="K4832">
        <v>274</v>
      </c>
      <c r="L4832" s="13">
        <v>45172</v>
      </c>
      <c r="M4832">
        <v>1</v>
      </c>
      <c r="N4832">
        <v>45</v>
      </c>
      <c r="O4832" t="str">
        <f>IF(listings[[#This Row],[price]]&lt;=50, "Low", IF(listings[[#This Row],[price]]&lt;=150, "Medium", "High"))</f>
        <v>Medium</v>
      </c>
      <c r="P4832" t="str">
        <f>IF(listings[[#This Row],[calculated_host_listings_count]]=1, "Unique listing", "Multiple listings")</f>
        <v>Unique listing</v>
      </c>
      <c r="Q4832" t="str">
        <f>IF(listings[[#This Row],[number_of_reviews]]&lt;10, "Few reviews", IF(listings[[#This Row],[number_of_reviews]]&lt;50, "Medium reviews", "Many reviews"))</f>
        <v>Many reviews</v>
      </c>
    </row>
    <row r="4833" spans="1:17" x14ac:dyDescent="0.2">
      <c r="A4833">
        <v>36561838</v>
      </c>
      <c r="B4833" t="s">
        <v>2313</v>
      </c>
      <c r="C4833">
        <v>274652826</v>
      </c>
      <c r="D4833" t="s">
        <v>14</v>
      </c>
      <c r="E4833" t="s">
        <v>144</v>
      </c>
      <c r="F4833">
        <v>44.863630000000001</v>
      </c>
      <c r="G4833">
        <v>-0.56884999999999997</v>
      </c>
      <c r="H4833" t="s">
        <v>16</v>
      </c>
      <c r="I4833">
        <v>100</v>
      </c>
      <c r="J4833">
        <v>1</v>
      </c>
      <c r="K4833">
        <v>204</v>
      </c>
      <c r="L4833" s="13">
        <v>45177</v>
      </c>
      <c r="M4833">
        <v>2</v>
      </c>
      <c r="N4833">
        <v>61</v>
      </c>
      <c r="O4833" t="str">
        <f>IF(listings[[#This Row],[price]]&lt;=50, "Low", IF(listings[[#This Row],[price]]&lt;=150, "Medium", "High"))</f>
        <v>Medium</v>
      </c>
      <c r="P4833" t="str">
        <f>IF(listings[[#This Row],[calculated_host_listings_count]]=1, "Unique listing", "Multiple listings")</f>
        <v>Multiple listings</v>
      </c>
      <c r="Q4833" t="str">
        <f>IF(listings[[#This Row],[number_of_reviews]]&lt;10, "Few reviews", IF(listings[[#This Row],[number_of_reviews]]&lt;50, "Medium reviews", "Many reviews"))</f>
        <v>Many reviews</v>
      </c>
    </row>
    <row r="4834" spans="1:17" x14ac:dyDescent="0.2">
      <c r="A4834">
        <v>36572206</v>
      </c>
      <c r="B4834" t="s">
        <v>3293</v>
      </c>
      <c r="C4834">
        <v>7279710</v>
      </c>
      <c r="D4834" t="s">
        <v>14</v>
      </c>
      <c r="E4834" t="s">
        <v>15</v>
      </c>
      <c r="F4834">
        <v>44.833820000000003</v>
      </c>
      <c r="G4834">
        <v>-0.56440999999999997</v>
      </c>
      <c r="H4834" t="s">
        <v>16</v>
      </c>
      <c r="I4834">
        <v>124</v>
      </c>
      <c r="J4834">
        <v>3</v>
      </c>
      <c r="K4834">
        <v>37</v>
      </c>
      <c r="L4834" s="13">
        <v>45164</v>
      </c>
      <c r="M4834">
        <v>1</v>
      </c>
      <c r="N4834">
        <v>23</v>
      </c>
      <c r="O4834" t="str">
        <f>IF(listings[[#This Row],[price]]&lt;=50, "Low", IF(listings[[#This Row],[price]]&lt;=150, "Medium", "High"))</f>
        <v>Medium</v>
      </c>
      <c r="P4834" t="str">
        <f>IF(listings[[#This Row],[calculated_host_listings_count]]=1, "Unique listing", "Multiple listings")</f>
        <v>Unique listing</v>
      </c>
      <c r="Q4834" t="str">
        <f>IF(listings[[#This Row],[number_of_reviews]]&lt;10, "Few reviews", IF(listings[[#This Row],[number_of_reviews]]&lt;50, "Medium reviews", "Many reviews"))</f>
        <v>Medium reviews</v>
      </c>
    </row>
    <row r="4835" spans="1:17" x14ac:dyDescent="0.2">
      <c r="A4835">
        <v>36587035</v>
      </c>
      <c r="B4835" t="s">
        <v>220</v>
      </c>
      <c r="C4835">
        <v>5036309</v>
      </c>
      <c r="D4835" t="s">
        <v>14</v>
      </c>
      <c r="E4835" t="s">
        <v>15</v>
      </c>
      <c r="F4835">
        <v>44.825159999999997</v>
      </c>
      <c r="G4835">
        <v>-0.56608000000000003</v>
      </c>
      <c r="H4835" t="s">
        <v>28</v>
      </c>
      <c r="I4835">
        <v>240</v>
      </c>
      <c r="J4835">
        <v>1</v>
      </c>
      <c r="K4835">
        <v>13</v>
      </c>
      <c r="L4835" s="13">
        <v>44728</v>
      </c>
      <c r="M4835">
        <v>2</v>
      </c>
      <c r="N4835">
        <v>0</v>
      </c>
      <c r="O4835" t="str">
        <f>IF(listings[[#This Row],[price]]&lt;=50, "Low", IF(listings[[#This Row],[price]]&lt;=150, "Medium", "High"))</f>
        <v>High</v>
      </c>
      <c r="P4835" t="str">
        <f>IF(listings[[#This Row],[calculated_host_listings_count]]=1, "Unique listing", "Multiple listings")</f>
        <v>Multiple listings</v>
      </c>
      <c r="Q4835" t="str">
        <f>IF(listings[[#This Row],[number_of_reviews]]&lt;10, "Few reviews", IF(listings[[#This Row],[number_of_reviews]]&lt;50, "Medium reviews", "Many reviews"))</f>
        <v>Medium reviews</v>
      </c>
    </row>
    <row r="4836" spans="1:17" x14ac:dyDescent="0.2">
      <c r="A4836">
        <v>36587699</v>
      </c>
      <c r="B4836" t="s">
        <v>3391</v>
      </c>
      <c r="C4836">
        <v>23884776</v>
      </c>
      <c r="D4836" t="s">
        <v>14</v>
      </c>
      <c r="E4836" t="s">
        <v>144</v>
      </c>
      <c r="F4836">
        <v>44.857660000000003</v>
      </c>
      <c r="G4836">
        <v>-0.56579999999999997</v>
      </c>
      <c r="H4836" t="s">
        <v>16</v>
      </c>
      <c r="I4836">
        <v>125</v>
      </c>
      <c r="J4836">
        <v>3</v>
      </c>
      <c r="K4836">
        <v>9</v>
      </c>
      <c r="L4836" s="13">
        <v>45163</v>
      </c>
      <c r="M4836">
        <v>1</v>
      </c>
      <c r="N4836">
        <v>3</v>
      </c>
      <c r="O4836" t="str">
        <f>IF(listings[[#This Row],[price]]&lt;=50, "Low", IF(listings[[#This Row],[price]]&lt;=150, "Medium", "High"))</f>
        <v>Medium</v>
      </c>
      <c r="P4836" t="str">
        <f>IF(listings[[#This Row],[calculated_host_listings_count]]=1, "Unique listing", "Multiple listings")</f>
        <v>Unique listing</v>
      </c>
      <c r="Q4836" t="str">
        <f>IF(listings[[#This Row],[number_of_reviews]]&lt;10, "Few reviews", IF(listings[[#This Row],[number_of_reviews]]&lt;50, "Medium reviews", "Many reviews"))</f>
        <v>Few reviews</v>
      </c>
    </row>
    <row r="4837" spans="1:17" x14ac:dyDescent="0.2">
      <c r="A4837">
        <v>36595258</v>
      </c>
      <c r="B4837" t="s">
        <v>3392</v>
      </c>
      <c r="C4837">
        <v>156926370</v>
      </c>
      <c r="D4837" t="s">
        <v>14</v>
      </c>
      <c r="E4837" t="s">
        <v>15</v>
      </c>
      <c r="F4837">
        <v>44.828670000000002</v>
      </c>
      <c r="G4837">
        <v>-0.55259999999999998</v>
      </c>
      <c r="H4837" t="s">
        <v>16</v>
      </c>
      <c r="I4837">
        <v>40</v>
      </c>
      <c r="J4837">
        <v>365</v>
      </c>
      <c r="K4837">
        <v>0</v>
      </c>
      <c r="L4837" s="13"/>
      <c r="M4837">
        <v>1</v>
      </c>
      <c r="N4837">
        <v>0</v>
      </c>
      <c r="O4837" t="str">
        <f>IF(listings[[#This Row],[price]]&lt;=50, "Low", IF(listings[[#This Row],[price]]&lt;=150, "Medium", "High"))</f>
        <v>Low</v>
      </c>
      <c r="P4837" t="str">
        <f>IF(listings[[#This Row],[calculated_host_listings_count]]=1, "Unique listing", "Multiple listings")</f>
        <v>Unique listing</v>
      </c>
      <c r="Q4837" t="str">
        <f>IF(listings[[#This Row],[number_of_reviews]]&lt;10, "Few reviews", IF(listings[[#This Row],[number_of_reviews]]&lt;50, "Medium reviews", "Many reviews"))</f>
        <v>Few reviews</v>
      </c>
    </row>
    <row r="4838" spans="1:17" x14ac:dyDescent="0.2">
      <c r="A4838">
        <v>36596523</v>
      </c>
      <c r="B4838" t="s">
        <v>3393</v>
      </c>
      <c r="C4838">
        <v>15656988</v>
      </c>
      <c r="D4838" t="s">
        <v>34</v>
      </c>
      <c r="E4838" t="s">
        <v>34</v>
      </c>
      <c r="F4838">
        <v>44.824620000000003</v>
      </c>
      <c r="G4838">
        <v>-0.58933999999999997</v>
      </c>
      <c r="H4838" t="s">
        <v>16</v>
      </c>
      <c r="I4838">
        <v>57</v>
      </c>
      <c r="J4838">
        <v>5</v>
      </c>
      <c r="K4838">
        <v>87</v>
      </c>
      <c r="L4838" s="13">
        <v>45144</v>
      </c>
      <c r="M4838">
        <v>1</v>
      </c>
      <c r="N4838">
        <v>23</v>
      </c>
      <c r="O4838" t="str">
        <f>IF(listings[[#This Row],[price]]&lt;=50, "Low", IF(listings[[#This Row],[price]]&lt;=150, "Medium", "High"))</f>
        <v>Medium</v>
      </c>
      <c r="P4838" t="str">
        <f>IF(listings[[#This Row],[calculated_host_listings_count]]=1, "Unique listing", "Multiple listings")</f>
        <v>Unique listing</v>
      </c>
      <c r="Q4838" t="str">
        <f>IF(listings[[#This Row],[number_of_reviews]]&lt;10, "Few reviews", IF(listings[[#This Row],[number_of_reviews]]&lt;50, "Medium reviews", "Many reviews"))</f>
        <v>Many reviews</v>
      </c>
    </row>
    <row r="4839" spans="1:17" x14ac:dyDescent="0.2">
      <c r="A4839">
        <v>36618312</v>
      </c>
      <c r="B4839" t="s">
        <v>3394</v>
      </c>
      <c r="C4839">
        <v>41361873</v>
      </c>
      <c r="D4839" t="s">
        <v>18</v>
      </c>
      <c r="E4839" t="s">
        <v>18</v>
      </c>
      <c r="F4839">
        <v>44.900170000000003</v>
      </c>
      <c r="G4839">
        <v>-0.70260999999999996</v>
      </c>
      <c r="H4839" t="s">
        <v>16</v>
      </c>
      <c r="I4839">
        <v>300</v>
      </c>
      <c r="J4839">
        <v>14</v>
      </c>
      <c r="K4839">
        <v>8</v>
      </c>
      <c r="L4839" s="13">
        <v>45148</v>
      </c>
      <c r="M4839">
        <v>1</v>
      </c>
      <c r="N4839">
        <v>1</v>
      </c>
      <c r="O4839" t="str">
        <f>IF(listings[[#This Row],[price]]&lt;=50, "Low", IF(listings[[#This Row],[price]]&lt;=150, "Medium", "High"))</f>
        <v>High</v>
      </c>
      <c r="P4839" t="str">
        <f>IF(listings[[#This Row],[calculated_host_listings_count]]=1, "Unique listing", "Multiple listings")</f>
        <v>Unique listing</v>
      </c>
      <c r="Q4839" t="str">
        <f>IF(listings[[#This Row],[number_of_reviews]]&lt;10, "Few reviews", IF(listings[[#This Row],[number_of_reviews]]&lt;50, "Medium reviews", "Many reviews"))</f>
        <v>Few reviews</v>
      </c>
    </row>
    <row r="4840" spans="1:17" x14ac:dyDescent="0.2">
      <c r="A4840">
        <v>36621001</v>
      </c>
      <c r="B4840" t="s">
        <v>3395</v>
      </c>
      <c r="C4840">
        <v>102670068</v>
      </c>
      <c r="D4840" t="s">
        <v>160</v>
      </c>
      <c r="E4840" t="s">
        <v>160</v>
      </c>
      <c r="F4840">
        <v>44.877879999999998</v>
      </c>
      <c r="G4840">
        <v>-0.60940000000000005</v>
      </c>
      <c r="H4840" t="s">
        <v>16</v>
      </c>
      <c r="I4840">
        <v>400</v>
      </c>
      <c r="J4840">
        <v>5</v>
      </c>
      <c r="K4840">
        <v>0</v>
      </c>
      <c r="L4840" s="13"/>
      <c r="M4840">
        <v>1</v>
      </c>
      <c r="N4840">
        <v>0</v>
      </c>
      <c r="O4840" t="str">
        <f>IF(listings[[#This Row],[price]]&lt;=50, "Low", IF(listings[[#This Row],[price]]&lt;=150, "Medium", "High"))</f>
        <v>High</v>
      </c>
      <c r="P4840" t="str">
        <f>IF(listings[[#This Row],[calculated_host_listings_count]]=1, "Unique listing", "Multiple listings")</f>
        <v>Unique listing</v>
      </c>
      <c r="Q4840" t="str">
        <f>IF(listings[[#This Row],[number_of_reviews]]&lt;10, "Few reviews", IF(listings[[#This Row],[number_of_reviews]]&lt;50, "Medium reviews", "Many reviews"))</f>
        <v>Few reviews</v>
      </c>
    </row>
    <row r="4841" spans="1:17" x14ac:dyDescent="0.2">
      <c r="A4841">
        <v>36622713</v>
      </c>
      <c r="B4841" t="s">
        <v>1633</v>
      </c>
      <c r="C4841">
        <v>275258225</v>
      </c>
      <c r="D4841" t="s">
        <v>14</v>
      </c>
      <c r="E4841" t="s">
        <v>22</v>
      </c>
      <c r="F4841">
        <v>44.839492999999997</v>
      </c>
      <c r="G4841">
        <v>-0.57183300000000004</v>
      </c>
      <c r="H4841" t="s">
        <v>16</v>
      </c>
      <c r="I4841">
        <v>209</v>
      </c>
      <c r="J4841">
        <v>2</v>
      </c>
      <c r="K4841">
        <v>84</v>
      </c>
      <c r="L4841" s="13">
        <v>45175</v>
      </c>
      <c r="M4841">
        <v>1</v>
      </c>
      <c r="N4841">
        <v>28</v>
      </c>
      <c r="O4841" t="str">
        <f>IF(listings[[#This Row],[price]]&lt;=50, "Low", IF(listings[[#This Row],[price]]&lt;=150, "Medium", "High"))</f>
        <v>High</v>
      </c>
      <c r="P4841" t="str">
        <f>IF(listings[[#This Row],[calculated_host_listings_count]]=1, "Unique listing", "Multiple listings")</f>
        <v>Unique listing</v>
      </c>
      <c r="Q4841" t="str">
        <f>IF(listings[[#This Row],[number_of_reviews]]&lt;10, "Few reviews", IF(listings[[#This Row],[number_of_reviews]]&lt;50, "Medium reviews", "Many reviews"))</f>
        <v>Many reviews</v>
      </c>
    </row>
    <row r="4842" spans="1:17" x14ac:dyDescent="0.2">
      <c r="A4842">
        <v>36625844</v>
      </c>
      <c r="B4842" t="s">
        <v>3396</v>
      </c>
      <c r="C4842">
        <v>237146703</v>
      </c>
      <c r="D4842" t="s">
        <v>291</v>
      </c>
      <c r="E4842" t="s">
        <v>291</v>
      </c>
      <c r="F4842">
        <v>44.842030000000001</v>
      </c>
      <c r="G4842">
        <v>-0.49732999999999999</v>
      </c>
      <c r="H4842" t="s">
        <v>16</v>
      </c>
      <c r="I4842">
        <v>130</v>
      </c>
      <c r="J4842">
        <v>7</v>
      </c>
      <c r="K4842">
        <v>0</v>
      </c>
      <c r="L4842" s="13"/>
      <c r="M4842">
        <v>1</v>
      </c>
      <c r="N4842">
        <v>0</v>
      </c>
      <c r="O4842" t="str">
        <f>IF(listings[[#This Row],[price]]&lt;=50, "Low", IF(listings[[#This Row],[price]]&lt;=150, "Medium", "High"))</f>
        <v>Medium</v>
      </c>
      <c r="P4842" t="str">
        <f>IF(listings[[#This Row],[calculated_host_listings_count]]=1, "Unique listing", "Multiple listings")</f>
        <v>Unique listing</v>
      </c>
      <c r="Q4842" t="str">
        <f>IF(listings[[#This Row],[number_of_reviews]]&lt;10, "Few reviews", IF(listings[[#This Row],[number_of_reviews]]&lt;50, "Medium reviews", "Many reviews"))</f>
        <v>Few reviews</v>
      </c>
    </row>
    <row r="4843" spans="1:17" x14ac:dyDescent="0.2">
      <c r="A4843">
        <v>36633531</v>
      </c>
      <c r="B4843" t="s">
        <v>3397</v>
      </c>
      <c r="C4843">
        <v>64816940</v>
      </c>
      <c r="D4843" t="s">
        <v>14</v>
      </c>
      <c r="E4843" t="s">
        <v>15</v>
      </c>
      <c r="F4843">
        <v>44.825789999999998</v>
      </c>
      <c r="G4843">
        <v>-0.55888000000000004</v>
      </c>
      <c r="H4843" t="s">
        <v>28</v>
      </c>
      <c r="I4843">
        <v>35</v>
      </c>
      <c r="J4843">
        <v>1</v>
      </c>
      <c r="K4843">
        <v>48</v>
      </c>
      <c r="L4843" s="13">
        <v>44750</v>
      </c>
      <c r="M4843">
        <v>3</v>
      </c>
      <c r="N4843">
        <v>0</v>
      </c>
      <c r="O4843" t="str">
        <f>IF(listings[[#This Row],[price]]&lt;=50, "Low", IF(listings[[#This Row],[price]]&lt;=150, "Medium", "High"))</f>
        <v>Low</v>
      </c>
      <c r="P4843" t="str">
        <f>IF(listings[[#This Row],[calculated_host_listings_count]]=1, "Unique listing", "Multiple listings")</f>
        <v>Multiple listings</v>
      </c>
      <c r="Q4843" t="str">
        <f>IF(listings[[#This Row],[number_of_reviews]]&lt;10, "Few reviews", IF(listings[[#This Row],[number_of_reviews]]&lt;50, "Medium reviews", "Many reviews"))</f>
        <v>Medium reviews</v>
      </c>
    </row>
    <row r="4844" spans="1:17" x14ac:dyDescent="0.2">
      <c r="A4844">
        <v>36638517</v>
      </c>
      <c r="B4844" t="s">
        <v>3398</v>
      </c>
      <c r="C4844">
        <v>275388140</v>
      </c>
      <c r="D4844" t="s">
        <v>160</v>
      </c>
      <c r="E4844" t="s">
        <v>160</v>
      </c>
      <c r="F4844">
        <v>44.879719999999999</v>
      </c>
      <c r="G4844">
        <v>-0.58555000000000001</v>
      </c>
      <c r="H4844" t="s">
        <v>28</v>
      </c>
      <c r="I4844">
        <v>45</v>
      </c>
      <c r="J4844">
        <v>1</v>
      </c>
      <c r="K4844">
        <v>4</v>
      </c>
      <c r="L4844" s="13">
        <v>43758</v>
      </c>
      <c r="M4844">
        <v>1</v>
      </c>
      <c r="N4844">
        <v>0</v>
      </c>
      <c r="O4844" t="str">
        <f>IF(listings[[#This Row],[price]]&lt;=50, "Low", IF(listings[[#This Row],[price]]&lt;=150, "Medium", "High"))</f>
        <v>Low</v>
      </c>
      <c r="P4844" t="str">
        <f>IF(listings[[#This Row],[calculated_host_listings_count]]=1, "Unique listing", "Multiple listings")</f>
        <v>Unique listing</v>
      </c>
      <c r="Q4844" t="str">
        <f>IF(listings[[#This Row],[number_of_reviews]]&lt;10, "Few reviews", IF(listings[[#This Row],[number_of_reviews]]&lt;50, "Medium reviews", "Many reviews"))</f>
        <v>Few reviews</v>
      </c>
    </row>
    <row r="4845" spans="1:17" x14ac:dyDescent="0.2">
      <c r="A4845">
        <v>36647802</v>
      </c>
      <c r="B4845" t="s">
        <v>3399</v>
      </c>
      <c r="C4845">
        <v>106424070</v>
      </c>
      <c r="D4845" t="s">
        <v>18</v>
      </c>
      <c r="E4845" t="s">
        <v>18</v>
      </c>
      <c r="F4845">
        <v>44.902659999999997</v>
      </c>
      <c r="G4845">
        <v>-0.73429999999999995</v>
      </c>
      <c r="H4845" t="s">
        <v>28</v>
      </c>
      <c r="I4845">
        <v>60</v>
      </c>
      <c r="J4845">
        <v>1</v>
      </c>
      <c r="K4845">
        <v>10</v>
      </c>
      <c r="L4845" s="13">
        <v>44339</v>
      </c>
      <c r="M4845">
        <v>2</v>
      </c>
      <c r="N4845">
        <v>0</v>
      </c>
      <c r="O4845" t="str">
        <f>IF(listings[[#This Row],[price]]&lt;=50, "Low", IF(listings[[#This Row],[price]]&lt;=150, "Medium", "High"))</f>
        <v>Medium</v>
      </c>
      <c r="P4845" t="str">
        <f>IF(listings[[#This Row],[calculated_host_listings_count]]=1, "Unique listing", "Multiple listings")</f>
        <v>Multiple listings</v>
      </c>
      <c r="Q4845" t="str">
        <f>IF(listings[[#This Row],[number_of_reviews]]&lt;10, "Few reviews", IF(listings[[#This Row],[number_of_reviews]]&lt;50, "Medium reviews", "Many reviews"))</f>
        <v>Medium reviews</v>
      </c>
    </row>
    <row r="4846" spans="1:17" x14ac:dyDescent="0.2">
      <c r="A4846">
        <v>36655907</v>
      </c>
      <c r="B4846" t="s">
        <v>3400</v>
      </c>
      <c r="C4846">
        <v>170089379</v>
      </c>
      <c r="D4846" t="s">
        <v>31</v>
      </c>
      <c r="E4846" t="s">
        <v>57</v>
      </c>
      <c r="F4846">
        <v>44.862870000000001</v>
      </c>
      <c r="G4846">
        <v>-0.51873999999999998</v>
      </c>
      <c r="H4846" t="s">
        <v>28</v>
      </c>
      <c r="I4846">
        <v>21</v>
      </c>
      <c r="J4846">
        <v>1</v>
      </c>
      <c r="K4846">
        <v>55</v>
      </c>
      <c r="L4846" s="13">
        <v>45174</v>
      </c>
      <c r="M4846">
        <v>1</v>
      </c>
      <c r="N4846">
        <v>9</v>
      </c>
      <c r="O4846" t="str">
        <f>IF(listings[[#This Row],[price]]&lt;=50, "Low", IF(listings[[#This Row],[price]]&lt;=150, "Medium", "High"))</f>
        <v>Low</v>
      </c>
      <c r="P4846" t="str">
        <f>IF(listings[[#This Row],[calculated_host_listings_count]]=1, "Unique listing", "Multiple listings")</f>
        <v>Unique listing</v>
      </c>
      <c r="Q4846" t="str">
        <f>IF(listings[[#This Row],[number_of_reviews]]&lt;10, "Few reviews", IF(listings[[#This Row],[number_of_reviews]]&lt;50, "Medium reviews", "Many reviews"))</f>
        <v>Many reviews</v>
      </c>
    </row>
    <row r="4847" spans="1:17" x14ac:dyDescent="0.2">
      <c r="A4847">
        <v>36663363</v>
      </c>
      <c r="B4847" t="s">
        <v>3401</v>
      </c>
      <c r="C4847">
        <v>58183665</v>
      </c>
      <c r="D4847" t="s">
        <v>31</v>
      </c>
      <c r="E4847" t="s">
        <v>183</v>
      </c>
      <c r="F4847">
        <v>44.858400000000003</v>
      </c>
      <c r="G4847">
        <v>-0.53080000000000005</v>
      </c>
      <c r="H4847" t="s">
        <v>16</v>
      </c>
      <c r="I4847">
        <v>60</v>
      </c>
      <c r="J4847">
        <v>2</v>
      </c>
      <c r="K4847">
        <v>3</v>
      </c>
      <c r="L4847" s="13">
        <v>43879</v>
      </c>
      <c r="M4847">
        <v>1</v>
      </c>
      <c r="N4847">
        <v>0</v>
      </c>
      <c r="O4847" t="str">
        <f>IF(listings[[#This Row],[price]]&lt;=50, "Low", IF(listings[[#This Row],[price]]&lt;=150, "Medium", "High"))</f>
        <v>Medium</v>
      </c>
      <c r="P4847" t="str">
        <f>IF(listings[[#This Row],[calculated_host_listings_count]]=1, "Unique listing", "Multiple listings")</f>
        <v>Unique listing</v>
      </c>
      <c r="Q4847" t="str">
        <f>IF(listings[[#This Row],[number_of_reviews]]&lt;10, "Few reviews", IF(listings[[#This Row],[number_of_reviews]]&lt;50, "Medium reviews", "Many reviews"))</f>
        <v>Few reviews</v>
      </c>
    </row>
    <row r="4848" spans="1:17" x14ac:dyDescent="0.2">
      <c r="A4848">
        <v>36665773</v>
      </c>
      <c r="B4848" t="s">
        <v>2407</v>
      </c>
      <c r="C4848">
        <v>15234128</v>
      </c>
      <c r="D4848" t="s">
        <v>14</v>
      </c>
      <c r="E4848" t="s">
        <v>22</v>
      </c>
      <c r="F4848">
        <v>44.840739999999997</v>
      </c>
      <c r="G4848">
        <v>-0.56928999999999996</v>
      </c>
      <c r="H4848" t="s">
        <v>16</v>
      </c>
      <c r="I4848">
        <v>308</v>
      </c>
      <c r="J4848">
        <v>2</v>
      </c>
      <c r="K4848">
        <v>96</v>
      </c>
      <c r="L4848" s="13">
        <v>45171</v>
      </c>
      <c r="M4848">
        <v>4</v>
      </c>
      <c r="N4848">
        <v>42</v>
      </c>
      <c r="O4848" t="str">
        <f>IF(listings[[#This Row],[price]]&lt;=50, "Low", IF(listings[[#This Row],[price]]&lt;=150, "Medium", "High"))</f>
        <v>High</v>
      </c>
      <c r="P4848" t="str">
        <f>IF(listings[[#This Row],[calculated_host_listings_count]]=1, "Unique listing", "Multiple listings")</f>
        <v>Multiple listings</v>
      </c>
      <c r="Q4848" t="str">
        <f>IF(listings[[#This Row],[number_of_reviews]]&lt;10, "Few reviews", IF(listings[[#This Row],[number_of_reviews]]&lt;50, "Medium reviews", "Many reviews"))</f>
        <v>Many reviews</v>
      </c>
    </row>
    <row r="4849" spans="1:17" x14ac:dyDescent="0.2">
      <c r="A4849">
        <v>36665926</v>
      </c>
      <c r="B4849" t="s">
        <v>3402</v>
      </c>
      <c r="C4849">
        <v>66239160</v>
      </c>
      <c r="D4849" t="s">
        <v>34</v>
      </c>
      <c r="E4849" t="s">
        <v>34</v>
      </c>
      <c r="F4849">
        <v>44.810859999999998</v>
      </c>
      <c r="G4849">
        <v>-0.57489999999999997</v>
      </c>
      <c r="H4849" t="s">
        <v>28</v>
      </c>
      <c r="I4849">
        <v>70</v>
      </c>
      <c r="J4849">
        <v>2</v>
      </c>
      <c r="K4849">
        <v>4</v>
      </c>
      <c r="L4849" s="13">
        <v>45045</v>
      </c>
      <c r="M4849">
        <v>1</v>
      </c>
      <c r="N4849">
        <v>1</v>
      </c>
      <c r="O4849" t="str">
        <f>IF(listings[[#This Row],[price]]&lt;=50, "Low", IF(listings[[#This Row],[price]]&lt;=150, "Medium", "High"))</f>
        <v>Medium</v>
      </c>
      <c r="P4849" t="str">
        <f>IF(listings[[#This Row],[calculated_host_listings_count]]=1, "Unique listing", "Multiple listings")</f>
        <v>Unique listing</v>
      </c>
      <c r="Q4849" t="str">
        <f>IF(listings[[#This Row],[number_of_reviews]]&lt;10, "Few reviews", IF(listings[[#This Row],[number_of_reviews]]&lt;50, "Medium reviews", "Many reviews"))</f>
        <v>Few reviews</v>
      </c>
    </row>
    <row r="4850" spans="1:17" x14ac:dyDescent="0.2">
      <c r="A4850">
        <v>36666575</v>
      </c>
      <c r="B4850" t="s">
        <v>3403</v>
      </c>
      <c r="C4850">
        <v>46402483</v>
      </c>
      <c r="D4850" t="s">
        <v>34</v>
      </c>
      <c r="E4850" t="s">
        <v>34</v>
      </c>
      <c r="F4850">
        <v>44.801879999999997</v>
      </c>
      <c r="G4850">
        <v>-0.58735999999999999</v>
      </c>
      <c r="H4850" t="s">
        <v>28</v>
      </c>
      <c r="I4850">
        <v>25</v>
      </c>
      <c r="J4850">
        <v>2</v>
      </c>
      <c r="K4850">
        <v>0</v>
      </c>
      <c r="L4850" s="13"/>
      <c r="M4850">
        <v>2</v>
      </c>
      <c r="N4850">
        <v>0</v>
      </c>
      <c r="O4850" t="str">
        <f>IF(listings[[#This Row],[price]]&lt;=50, "Low", IF(listings[[#This Row],[price]]&lt;=150, "Medium", "High"))</f>
        <v>Low</v>
      </c>
      <c r="P4850" t="str">
        <f>IF(listings[[#This Row],[calculated_host_listings_count]]=1, "Unique listing", "Multiple listings")</f>
        <v>Multiple listings</v>
      </c>
      <c r="Q4850" t="str">
        <f>IF(listings[[#This Row],[number_of_reviews]]&lt;10, "Few reviews", IF(listings[[#This Row],[number_of_reviews]]&lt;50, "Medium reviews", "Many reviews"))</f>
        <v>Few reviews</v>
      </c>
    </row>
    <row r="4851" spans="1:17" x14ac:dyDescent="0.2">
      <c r="A4851">
        <v>36682508</v>
      </c>
      <c r="B4851" t="s">
        <v>2196</v>
      </c>
      <c r="C4851">
        <v>32423609</v>
      </c>
      <c r="D4851" t="s">
        <v>191</v>
      </c>
      <c r="E4851" t="s">
        <v>191</v>
      </c>
      <c r="F4851">
        <v>44.888370000000002</v>
      </c>
      <c r="G4851">
        <v>-0.64432999999999996</v>
      </c>
      <c r="H4851" t="s">
        <v>16</v>
      </c>
      <c r="I4851">
        <v>33</v>
      </c>
      <c r="J4851">
        <v>7</v>
      </c>
      <c r="K4851">
        <v>0</v>
      </c>
      <c r="L4851" s="13"/>
      <c r="M4851">
        <v>1</v>
      </c>
      <c r="N4851">
        <v>0</v>
      </c>
      <c r="O4851" t="str">
        <f>IF(listings[[#This Row],[price]]&lt;=50, "Low", IF(listings[[#This Row],[price]]&lt;=150, "Medium", "High"))</f>
        <v>Low</v>
      </c>
      <c r="P4851" t="str">
        <f>IF(listings[[#This Row],[calculated_host_listings_count]]=1, "Unique listing", "Multiple listings")</f>
        <v>Unique listing</v>
      </c>
      <c r="Q4851" t="str">
        <f>IF(listings[[#This Row],[number_of_reviews]]&lt;10, "Few reviews", IF(listings[[#This Row],[number_of_reviews]]&lt;50, "Medium reviews", "Many reviews"))</f>
        <v>Few reviews</v>
      </c>
    </row>
    <row r="4852" spans="1:17" x14ac:dyDescent="0.2">
      <c r="A4852">
        <v>36697738</v>
      </c>
      <c r="B4852" t="s">
        <v>3404</v>
      </c>
      <c r="C4852">
        <v>45191517</v>
      </c>
      <c r="D4852" t="s">
        <v>66</v>
      </c>
      <c r="E4852" t="s">
        <v>281</v>
      </c>
      <c r="F4852">
        <v>44.818440000000002</v>
      </c>
      <c r="G4852">
        <v>-0.67066000000000003</v>
      </c>
      <c r="H4852" t="s">
        <v>16</v>
      </c>
      <c r="I4852">
        <v>245</v>
      </c>
      <c r="J4852">
        <v>7</v>
      </c>
      <c r="K4852">
        <v>13</v>
      </c>
      <c r="L4852" s="13">
        <v>45152</v>
      </c>
      <c r="M4852">
        <v>1</v>
      </c>
      <c r="N4852">
        <v>1</v>
      </c>
      <c r="O4852" t="str">
        <f>IF(listings[[#This Row],[price]]&lt;=50, "Low", IF(listings[[#This Row],[price]]&lt;=150, "Medium", "High"))</f>
        <v>High</v>
      </c>
      <c r="P4852" t="str">
        <f>IF(listings[[#This Row],[calculated_host_listings_count]]=1, "Unique listing", "Multiple listings")</f>
        <v>Unique listing</v>
      </c>
      <c r="Q4852" t="str">
        <f>IF(listings[[#This Row],[number_of_reviews]]&lt;10, "Few reviews", IF(listings[[#This Row],[number_of_reviews]]&lt;50, "Medium reviews", "Many reviews"))</f>
        <v>Medium reviews</v>
      </c>
    </row>
    <row r="4853" spans="1:17" x14ac:dyDescent="0.2">
      <c r="A4853">
        <v>36698577</v>
      </c>
      <c r="B4853" t="s">
        <v>3405</v>
      </c>
      <c r="C4853">
        <v>275834817</v>
      </c>
      <c r="D4853" t="s">
        <v>205</v>
      </c>
      <c r="E4853" t="s">
        <v>205</v>
      </c>
      <c r="F4853">
        <v>44.908169999999998</v>
      </c>
      <c r="G4853">
        <v>-0.64505000000000001</v>
      </c>
      <c r="H4853" t="s">
        <v>16</v>
      </c>
      <c r="I4853">
        <v>109</v>
      </c>
      <c r="J4853">
        <v>1</v>
      </c>
      <c r="K4853">
        <v>152</v>
      </c>
      <c r="L4853" s="13">
        <v>45169</v>
      </c>
      <c r="M4853">
        <v>1</v>
      </c>
      <c r="N4853">
        <v>29</v>
      </c>
      <c r="O4853" t="str">
        <f>IF(listings[[#This Row],[price]]&lt;=50, "Low", IF(listings[[#This Row],[price]]&lt;=150, "Medium", "High"))</f>
        <v>Medium</v>
      </c>
      <c r="P4853" t="str">
        <f>IF(listings[[#This Row],[calculated_host_listings_count]]=1, "Unique listing", "Multiple listings")</f>
        <v>Unique listing</v>
      </c>
      <c r="Q4853" t="str">
        <f>IF(listings[[#This Row],[number_of_reviews]]&lt;10, "Few reviews", IF(listings[[#This Row],[number_of_reviews]]&lt;50, "Medium reviews", "Many reviews"))</f>
        <v>Many reviews</v>
      </c>
    </row>
    <row r="4854" spans="1:17" x14ac:dyDescent="0.2">
      <c r="A4854">
        <v>36707892</v>
      </c>
      <c r="B4854" t="s">
        <v>3406</v>
      </c>
      <c r="C4854">
        <v>22436592</v>
      </c>
      <c r="D4854" t="s">
        <v>76</v>
      </c>
      <c r="E4854" t="s">
        <v>76</v>
      </c>
      <c r="F4854">
        <v>44.770989999999998</v>
      </c>
      <c r="G4854">
        <v>-0.59701000000000004</v>
      </c>
      <c r="H4854" t="s">
        <v>16</v>
      </c>
      <c r="I4854">
        <v>169</v>
      </c>
      <c r="J4854">
        <v>3</v>
      </c>
      <c r="K4854">
        <v>64</v>
      </c>
      <c r="L4854" s="13">
        <v>45166</v>
      </c>
      <c r="M4854">
        <v>1</v>
      </c>
      <c r="N4854">
        <v>19</v>
      </c>
      <c r="O4854" t="str">
        <f>IF(listings[[#This Row],[price]]&lt;=50, "Low", IF(listings[[#This Row],[price]]&lt;=150, "Medium", "High"))</f>
        <v>High</v>
      </c>
      <c r="P4854" t="str">
        <f>IF(listings[[#This Row],[calculated_host_listings_count]]=1, "Unique listing", "Multiple listings")</f>
        <v>Unique listing</v>
      </c>
      <c r="Q4854" t="str">
        <f>IF(listings[[#This Row],[number_of_reviews]]&lt;10, "Few reviews", IF(listings[[#This Row],[number_of_reviews]]&lt;50, "Medium reviews", "Many reviews"))</f>
        <v>Many reviews</v>
      </c>
    </row>
    <row r="4855" spans="1:17" x14ac:dyDescent="0.2">
      <c r="A4855">
        <v>36712440</v>
      </c>
      <c r="B4855" t="s">
        <v>3407</v>
      </c>
      <c r="C4855">
        <v>23533318</v>
      </c>
      <c r="D4855" t="s">
        <v>66</v>
      </c>
      <c r="E4855" t="s">
        <v>596</v>
      </c>
      <c r="F4855">
        <v>44.84308</v>
      </c>
      <c r="G4855">
        <v>-0.66115000000000002</v>
      </c>
      <c r="H4855" t="s">
        <v>16</v>
      </c>
      <c r="I4855">
        <v>45</v>
      </c>
      <c r="J4855">
        <v>2</v>
      </c>
      <c r="K4855">
        <v>13</v>
      </c>
      <c r="L4855" s="13">
        <v>43874</v>
      </c>
      <c r="M4855">
        <v>1</v>
      </c>
      <c r="N4855">
        <v>0</v>
      </c>
      <c r="O4855" t="str">
        <f>IF(listings[[#This Row],[price]]&lt;=50, "Low", IF(listings[[#This Row],[price]]&lt;=150, "Medium", "High"))</f>
        <v>Low</v>
      </c>
      <c r="P4855" t="str">
        <f>IF(listings[[#This Row],[calculated_host_listings_count]]=1, "Unique listing", "Multiple listings")</f>
        <v>Unique listing</v>
      </c>
      <c r="Q4855" t="str">
        <f>IF(listings[[#This Row],[number_of_reviews]]&lt;10, "Few reviews", IF(listings[[#This Row],[number_of_reviews]]&lt;50, "Medium reviews", "Many reviews"))</f>
        <v>Medium reviews</v>
      </c>
    </row>
    <row r="4856" spans="1:17" x14ac:dyDescent="0.2">
      <c r="A4856">
        <v>36715596</v>
      </c>
      <c r="B4856" t="s">
        <v>1250</v>
      </c>
      <c r="C4856">
        <v>14052763</v>
      </c>
      <c r="D4856" t="s">
        <v>14</v>
      </c>
      <c r="E4856" t="s">
        <v>125</v>
      </c>
      <c r="F4856">
        <v>44.841079999999998</v>
      </c>
      <c r="G4856">
        <v>-0.55142999999999998</v>
      </c>
      <c r="H4856" t="s">
        <v>16</v>
      </c>
      <c r="I4856">
        <v>85</v>
      </c>
      <c r="J4856">
        <v>2</v>
      </c>
      <c r="K4856">
        <v>62</v>
      </c>
      <c r="L4856" s="13">
        <v>44794</v>
      </c>
      <c r="M4856">
        <v>1</v>
      </c>
      <c r="N4856">
        <v>0</v>
      </c>
      <c r="O4856" t="str">
        <f>IF(listings[[#This Row],[price]]&lt;=50, "Low", IF(listings[[#This Row],[price]]&lt;=150, "Medium", "High"))</f>
        <v>Medium</v>
      </c>
      <c r="P4856" t="str">
        <f>IF(listings[[#This Row],[calculated_host_listings_count]]=1, "Unique listing", "Multiple listings")</f>
        <v>Unique listing</v>
      </c>
      <c r="Q4856" t="str">
        <f>IF(listings[[#This Row],[number_of_reviews]]&lt;10, "Few reviews", IF(listings[[#This Row],[number_of_reviews]]&lt;50, "Medium reviews", "Many reviews"))</f>
        <v>Many reviews</v>
      </c>
    </row>
    <row r="4857" spans="1:17" x14ac:dyDescent="0.2">
      <c r="A4857">
        <v>36716511</v>
      </c>
      <c r="B4857" t="s">
        <v>242</v>
      </c>
      <c r="C4857">
        <v>52513595</v>
      </c>
      <c r="D4857" t="s">
        <v>14</v>
      </c>
      <c r="E4857" t="s">
        <v>15</v>
      </c>
      <c r="F4857">
        <v>44.832729999999998</v>
      </c>
      <c r="G4857">
        <v>-0.56611999999999996</v>
      </c>
      <c r="H4857" t="s">
        <v>16</v>
      </c>
      <c r="I4857">
        <v>80</v>
      </c>
      <c r="J4857">
        <v>2</v>
      </c>
      <c r="K4857">
        <v>23</v>
      </c>
      <c r="L4857" s="13">
        <v>45103</v>
      </c>
      <c r="M4857">
        <v>1</v>
      </c>
      <c r="N4857">
        <v>17</v>
      </c>
      <c r="O4857" t="str">
        <f>IF(listings[[#This Row],[price]]&lt;=50, "Low", IF(listings[[#This Row],[price]]&lt;=150, "Medium", "High"))</f>
        <v>Medium</v>
      </c>
      <c r="P4857" t="str">
        <f>IF(listings[[#This Row],[calculated_host_listings_count]]=1, "Unique listing", "Multiple listings")</f>
        <v>Unique listing</v>
      </c>
      <c r="Q4857" t="str">
        <f>IF(listings[[#This Row],[number_of_reviews]]&lt;10, "Few reviews", IF(listings[[#This Row],[number_of_reviews]]&lt;50, "Medium reviews", "Many reviews"))</f>
        <v>Medium reviews</v>
      </c>
    </row>
    <row r="4858" spans="1:17" x14ac:dyDescent="0.2">
      <c r="A4858">
        <v>36719695</v>
      </c>
      <c r="B4858" t="s">
        <v>3180</v>
      </c>
      <c r="C4858">
        <v>85443226</v>
      </c>
      <c r="D4858" t="s">
        <v>14</v>
      </c>
      <c r="E4858" t="s">
        <v>45</v>
      </c>
      <c r="F4858">
        <v>44.820279999999997</v>
      </c>
      <c r="G4858">
        <v>-0.60102</v>
      </c>
      <c r="H4858" t="s">
        <v>28</v>
      </c>
      <c r="I4858">
        <v>37</v>
      </c>
      <c r="J4858">
        <v>2</v>
      </c>
      <c r="K4858">
        <v>37</v>
      </c>
      <c r="L4858" s="13">
        <v>45144</v>
      </c>
      <c r="M4858">
        <v>6</v>
      </c>
      <c r="N4858">
        <v>4</v>
      </c>
      <c r="O4858" t="str">
        <f>IF(listings[[#This Row],[price]]&lt;=50, "Low", IF(listings[[#This Row],[price]]&lt;=150, "Medium", "High"))</f>
        <v>Low</v>
      </c>
      <c r="P4858" t="str">
        <f>IF(listings[[#This Row],[calculated_host_listings_count]]=1, "Unique listing", "Multiple listings")</f>
        <v>Multiple listings</v>
      </c>
      <c r="Q4858" t="str">
        <f>IF(listings[[#This Row],[number_of_reviews]]&lt;10, "Few reviews", IF(listings[[#This Row],[number_of_reviews]]&lt;50, "Medium reviews", "Many reviews"))</f>
        <v>Medium reviews</v>
      </c>
    </row>
    <row r="4859" spans="1:17" x14ac:dyDescent="0.2">
      <c r="A4859">
        <v>36720453</v>
      </c>
      <c r="B4859" t="s">
        <v>3408</v>
      </c>
      <c r="C4859">
        <v>17290898</v>
      </c>
      <c r="D4859" t="s">
        <v>14</v>
      </c>
      <c r="E4859" t="s">
        <v>48</v>
      </c>
      <c r="F4859">
        <v>44.847790000000003</v>
      </c>
      <c r="G4859">
        <v>-0.60841000000000001</v>
      </c>
      <c r="H4859" t="s">
        <v>16</v>
      </c>
      <c r="I4859">
        <v>150</v>
      </c>
      <c r="J4859">
        <v>3</v>
      </c>
      <c r="K4859">
        <v>20</v>
      </c>
      <c r="L4859" s="13">
        <v>45155</v>
      </c>
      <c r="M4859">
        <v>1</v>
      </c>
      <c r="N4859">
        <v>3</v>
      </c>
      <c r="O4859" t="str">
        <f>IF(listings[[#This Row],[price]]&lt;=50, "Low", IF(listings[[#This Row],[price]]&lt;=150, "Medium", "High"))</f>
        <v>Medium</v>
      </c>
      <c r="P4859" t="str">
        <f>IF(listings[[#This Row],[calculated_host_listings_count]]=1, "Unique listing", "Multiple listings")</f>
        <v>Unique listing</v>
      </c>
      <c r="Q4859" t="str">
        <f>IF(listings[[#This Row],[number_of_reviews]]&lt;10, "Few reviews", IF(listings[[#This Row],[number_of_reviews]]&lt;50, "Medium reviews", "Many reviews"))</f>
        <v>Medium reviews</v>
      </c>
    </row>
    <row r="4860" spans="1:17" x14ac:dyDescent="0.2">
      <c r="A4860">
        <v>36725740</v>
      </c>
      <c r="B4860" t="s">
        <v>319</v>
      </c>
      <c r="C4860">
        <v>276042758</v>
      </c>
      <c r="D4860" t="s">
        <v>14</v>
      </c>
      <c r="E4860" t="s">
        <v>22</v>
      </c>
      <c r="F4860">
        <v>44.840730000000001</v>
      </c>
      <c r="G4860">
        <v>-0.57162999999999997</v>
      </c>
      <c r="H4860" t="s">
        <v>16</v>
      </c>
      <c r="I4860">
        <v>100</v>
      </c>
      <c r="J4860">
        <v>365</v>
      </c>
      <c r="K4860">
        <v>1</v>
      </c>
      <c r="L4860" s="13">
        <v>43708</v>
      </c>
      <c r="M4860">
        <v>1</v>
      </c>
      <c r="N4860">
        <v>0</v>
      </c>
      <c r="O4860" t="str">
        <f>IF(listings[[#This Row],[price]]&lt;=50, "Low", IF(listings[[#This Row],[price]]&lt;=150, "Medium", "High"))</f>
        <v>Medium</v>
      </c>
      <c r="P4860" t="str">
        <f>IF(listings[[#This Row],[calculated_host_listings_count]]=1, "Unique listing", "Multiple listings")</f>
        <v>Unique listing</v>
      </c>
      <c r="Q4860" t="str">
        <f>IF(listings[[#This Row],[number_of_reviews]]&lt;10, "Few reviews", IF(listings[[#This Row],[number_of_reviews]]&lt;50, "Medium reviews", "Many reviews"))</f>
        <v>Few reviews</v>
      </c>
    </row>
    <row r="4861" spans="1:17" x14ac:dyDescent="0.2">
      <c r="A4861">
        <v>36728010</v>
      </c>
      <c r="B4861" t="s">
        <v>3409</v>
      </c>
      <c r="C4861">
        <v>33353587</v>
      </c>
      <c r="D4861" t="s">
        <v>14</v>
      </c>
      <c r="E4861" t="s">
        <v>125</v>
      </c>
      <c r="F4861">
        <v>44.847071432277261</v>
      </c>
      <c r="G4861">
        <v>-0.54850772023200989</v>
      </c>
      <c r="H4861" t="s">
        <v>28</v>
      </c>
      <c r="I4861">
        <v>45</v>
      </c>
      <c r="J4861">
        <v>1</v>
      </c>
      <c r="K4861">
        <v>28</v>
      </c>
      <c r="L4861" s="13">
        <v>45164</v>
      </c>
      <c r="M4861">
        <v>1</v>
      </c>
      <c r="N4861">
        <v>28</v>
      </c>
      <c r="O4861" t="str">
        <f>IF(listings[[#This Row],[price]]&lt;=50, "Low", IF(listings[[#This Row],[price]]&lt;=150, "Medium", "High"))</f>
        <v>Low</v>
      </c>
      <c r="P4861" t="str">
        <f>IF(listings[[#This Row],[calculated_host_listings_count]]=1, "Unique listing", "Multiple listings")</f>
        <v>Unique listing</v>
      </c>
      <c r="Q4861" t="str">
        <f>IF(listings[[#This Row],[number_of_reviews]]&lt;10, "Few reviews", IF(listings[[#This Row],[number_of_reviews]]&lt;50, "Medium reviews", "Many reviews"))</f>
        <v>Medium reviews</v>
      </c>
    </row>
    <row r="4862" spans="1:17" x14ac:dyDescent="0.2">
      <c r="A4862">
        <v>36728610</v>
      </c>
      <c r="B4862" t="s">
        <v>3410</v>
      </c>
      <c r="C4862">
        <v>55277315</v>
      </c>
      <c r="D4862" t="s">
        <v>54</v>
      </c>
      <c r="E4862" t="s">
        <v>73</v>
      </c>
      <c r="F4862">
        <v>44.796999999999997</v>
      </c>
      <c r="G4862">
        <v>-0.67203999999999997</v>
      </c>
      <c r="H4862" t="s">
        <v>28</v>
      </c>
      <c r="I4862">
        <v>50</v>
      </c>
      <c r="J4862">
        <v>3</v>
      </c>
      <c r="K4862">
        <v>10</v>
      </c>
      <c r="L4862" s="13">
        <v>44813</v>
      </c>
      <c r="M4862">
        <v>3</v>
      </c>
      <c r="N4862">
        <v>0</v>
      </c>
      <c r="O4862" t="str">
        <f>IF(listings[[#This Row],[price]]&lt;=50, "Low", IF(listings[[#This Row],[price]]&lt;=150, "Medium", "High"))</f>
        <v>Low</v>
      </c>
      <c r="P4862" t="str">
        <f>IF(listings[[#This Row],[calculated_host_listings_count]]=1, "Unique listing", "Multiple listings")</f>
        <v>Multiple listings</v>
      </c>
      <c r="Q4862" t="str">
        <f>IF(listings[[#This Row],[number_of_reviews]]&lt;10, "Few reviews", IF(listings[[#This Row],[number_of_reviews]]&lt;50, "Medium reviews", "Many reviews"))</f>
        <v>Medium reviews</v>
      </c>
    </row>
    <row r="4863" spans="1:17" x14ac:dyDescent="0.2">
      <c r="A4863">
        <v>36742565</v>
      </c>
      <c r="B4863" t="s">
        <v>3411</v>
      </c>
      <c r="C4863">
        <v>45160402</v>
      </c>
      <c r="D4863" t="s">
        <v>165</v>
      </c>
      <c r="E4863" t="s">
        <v>165</v>
      </c>
      <c r="F4863">
        <v>44.769539999999999</v>
      </c>
      <c r="G4863">
        <v>-0.54793000000000003</v>
      </c>
      <c r="H4863" t="s">
        <v>16</v>
      </c>
      <c r="I4863">
        <v>60</v>
      </c>
      <c r="J4863">
        <v>2</v>
      </c>
      <c r="K4863">
        <v>0</v>
      </c>
      <c r="L4863" s="13"/>
      <c r="M4863">
        <v>1</v>
      </c>
      <c r="N4863">
        <v>0</v>
      </c>
      <c r="O4863" t="str">
        <f>IF(listings[[#This Row],[price]]&lt;=50, "Low", IF(listings[[#This Row],[price]]&lt;=150, "Medium", "High"))</f>
        <v>Medium</v>
      </c>
      <c r="P4863" t="str">
        <f>IF(listings[[#This Row],[calculated_host_listings_count]]=1, "Unique listing", "Multiple listings")</f>
        <v>Unique listing</v>
      </c>
      <c r="Q4863" t="str">
        <f>IF(listings[[#This Row],[number_of_reviews]]&lt;10, "Few reviews", IF(listings[[#This Row],[number_of_reviews]]&lt;50, "Medium reviews", "Many reviews"))</f>
        <v>Few reviews</v>
      </c>
    </row>
    <row r="4864" spans="1:17" x14ac:dyDescent="0.2">
      <c r="A4864">
        <v>36745639</v>
      </c>
      <c r="B4864" t="s">
        <v>198</v>
      </c>
      <c r="C4864">
        <v>62009118</v>
      </c>
      <c r="D4864" t="s">
        <v>14</v>
      </c>
      <c r="E4864" t="s">
        <v>15</v>
      </c>
      <c r="F4864">
        <v>44.827509999999997</v>
      </c>
      <c r="G4864">
        <v>-0.55549000000000004</v>
      </c>
      <c r="H4864" t="s">
        <v>16</v>
      </c>
      <c r="I4864">
        <v>59</v>
      </c>
      <c r="J4864">
        <v>365</v>
      </c>
      <c r="K4864">
        <v>0</v>
      </c>
      <c r="L4864" s="13"/>
      <c r="M4864">
        <v>2</v>
      </c>
      <c r="N4864">
        <v>0</v>
      </c>
      <c r="O4864" t="str">
        <f>IF(listings[[#This Row],[price]]&lt;=50, "Low", IF(listings[[#This Row],[price]]&lt;=150, "Medium", "High"))</f>
        <v>Medium</v>
      </c>
      <c r="P4864" t="str">
        <f>IF(listings[[#This Row],[calculated_host_listings_count]]=1, "Unique listing", "Multiple listings")</f>
        <v>Multiple listings</v>
      </c>
      <c r="Q4864" t="str">
        <f>IF(listings[[#This Row],[number_of_reviews]]&lt;10, "Few reviews", IF(listings[[#This Row],[number_of_reviews]]&lt;50, "Medium reviews", "Many reviews"))</f>
        <v>Few reviews</v>
      </c>
    </row>
    <row r="4865" spans="1:17" x14ac:dyDescent="0.2">
      <c r="A4865">
        <v>36745949</v>
      </c>
      <c r="B4865" t="s">
        <v>3412</v>
      </c>
      <c r="C4865">
        <v>55277315</v>
      </c>
      <c r="D4865" t="s">
        <v>54</v>
      </c>
      <c r="E4865" t="s">
        <v>73</v>
      </c>
      <c r="F4865">
        <v>44.796050000000001</v>
      </c>
      <c r="G4865">
        <v>-0.67137999999999998</v>
      </c>
      <c r="H4865" t="s">
        <v>28</v>
      </c>
      <c r="I4865">
        <v>50</v>
      </c>
      <c r="J4865">
        <v>2</v>
      </c>
      <c r="K4865">
        <v>12</v>
      </c>
      <c r="L4865" s="13">
        <v>44444</v>
      </c>
      <c r="M4865">
        <v>3</v>
      </c>
      <c r="N4865">
        <v>0</v>
      </c>
      <c r="O4865" t="str">
        <f>IF(listings[[#This Row],[price]]&lt;=50, "Low", IF(listings[[#This Row],[price]]&lt;=150, "Medium", "High"))</f>
        <v>Low</v>
      </c>
      <c r="P4865" t="str">
        <f>IF(listings[[#This Row],[calculated_host_listings_count]]=1, "Unique listing", "Multiple listings")</f>
        <v>Multiple listings</v>
      </c>
      <c r="Q4865" t="str">
        <f>IF(listings[[#This Row],[number_of_reviews]]&lt;10, "Few reviews", IF(listings[[#This Row],[number_of_reviews]]&lt;50, "Medium reviews", "Many reviews"))</f>
        <v>Medium reviews</v>
      </c>
    </row>
    <row r="4866" spans="1:17" x14ac:dyDescent="0.2">
      <c r="A4866">
        <v>36752840</v>
      </c>
      <c r="B4866" t="s">
        <v>3413</v>
      </c>
      <c r="C4866">
        <v>152994212</v>
      </c>
      <c r="D4866" t="s">
        <v>114</v>
      </c>
      <c r="E4866" t="s">
        <v>114</v>
      </c>
      <c r="F4866">
        <v>44.908360000000002</v>
      </c>
      <c r="G4866">
        <v>-0.72853999999999997</v>
      </c>
      <c r="H4866" t="s">
        <v>16</v>
      </c>
      <c r="I4866">
        <v>255</v>
      </c>
      <c r="J4866">
        <v>7</v>
      </c>
      <c r="K4866">
        <v>6</v>
      </c>
      <c r="L4866" s="13">
        <v>45152</v>
      </c>
      <c r="M4866">
        <v>1</v>
      </c>
      <c r="N4866">
        <v>1</v>
      </c>
      <c r="O4866" t="str">
        <f>IF(listings[[#This Row],[price]]&lt;=50, "Low", IF(listings[[#This Row],[price]]&lt;=150, "Medium", "High"))</f>
        <v>High</v>
      </c>
      <c r="P4866" t="str">
        <f>IF(listings[[#This Row],[calculated_host_listings_count]]=1, "Unique listing", "Multiple listings")</f>
        <v>Unique listing</v>
      </c>
      <c r="Q4866" t="str">
        <f>IF(listings[[#This Row],[number_of_reviews]]&lt;10, "Few reviews", IF(listings[[#This Row],[number_of_reviews]]&lt;50, "Medium reviews", "Many reviews"))</f>
        <v>Few reviews</v>
      </c>
    </row>
    <row r="4867" spans="1:17" x14ac:dyDescent="0.2">
      <c r="A4867">
        <v>36757150</v>
      </c>
      <c r="B4867" t="s">
        <v>3414</v>
      </c>
      <c r="C4867">
        <v>93842163</v>
      </c>
      <c r="D4867" t="s">
        <v>14</v>
      </c>
      <c r="E4867" t="s">
        <v>51</v>
      </c>
      <c r="F4867">
        <v>44.818689999999997</v>
      </c>
      <c r="G4867">
        <v>-0.57233000000000001</v>
      </c>
      <c r="H4867" t="s">
        <v>28</v>
      </c>
      <c r="I4867">
        <v>43</v>
      </c>
      <c r="J4867">
        <v>1</v>
      </c>
      <c r="K4867">
        <v>127</v>
      </c>
      <c r="L4867" s="13">
        <v>44771</v>
      </c>
      <c r="M4867">
        <v>4</v>
      </c>
      <c r="N4867">
        <v>0</v>
      </c>
      <c r="O4867" t="str">
        <f>IF(listings[[#This Row],[price]]&lt;=50, "Low", IF(listings[[#This Row],[price]]&lt;=150, "Medium", "High"))</f>
        <v>Low</v>
      </c>
      <c r="P4867" t="str">
        <f>IF(listings[[#This Row],[calculated_host_listings_count]]=1, "Unique listing", "Multiple listings")</f>
        <v>Multiple listings</v>
      </c>
      <c r="Q4867" t="str">
        <f>IF(listings[[#This Row],[number_of_reviews]]&lt;10, "Few reviews", IF(listings[[#This Row],[number_of_reviews]]&lt;50, "Medium reviews", "Many reviews"))</f>
        <v>Many reviews</v>
      </c>
    </row>
    <row r="4868" spans="1:17" x14ac:dyDescent="0.2">
      <c r="A4868">
        <v>36759271</v>
      </c>
      <c r="B4868" t="s">
        <v>179</v>
      </c>
      <c r="C4868">
        <v>57988147</v>
      </c>
      <c r="D4868" t="s">
        <v>14</v>
      </c>
      <c r="E4868" t="s">
        <v>22</v>
      </c>
      <c r="F4868">
        <v>44.84516</v>
      </c>
      <c r="G4868">
        <v>-0.58518999999999999</v>
      </c>
      <c r="H4868" t="s">
        <v>16</v>
      </c>
      <c r="I4868">
        <v>100</v>
      </c>
      <c r="J4868">
        <v>365</v>
      </c>
      <c r="K4868">
        <v>10</v>
      </c>
      <c r="L4868" s="13">
        <v>44129</v>
      </c>
      <c r="M4868">
        <v>1</v>
      </c>
      <c r="N4868">
        <v>0</v>
      </c>
      <c r="O4868" t="str">
        <f>IF(listings[[#This Row],[price]]&lt;=50, "Low", IF(listings[[#This Row],[price]]&lt;=150, "Medium", "High"))</f>
        <v>Medium</v>
      </c>
      <c r="P4868" t="str">
        <f>IF(listings[[#This Row],[calculated_host_listings_count]]=1, "Unique listing", "Multiple listings")</f>
        <v>Unique listing</v>
      </c>
      <c r="Q4868" t="str">
        <f>IF(listings[[#This Row],[number_of_reviews]]&lt;10, "Few reviews", IF(listings[[#This Row],[number_of_reviews]]&lt;50, "Medium reviews", "Many reviews"))</f>
        <v>Medium reviews</v>
      </c>
    </row>
    <row r="4869" spans="1:17" x14ac:dyDescent="0.2">
      <c r="A4869">
        <v>36760270</v>
      </c>
      <c r="B4869" t="s">
        <v>1850</v>
      </c>
      <c r="C4869">
        <v>65924526</v>
      </c>
      <c r="D4869" t="s">
        <v>26</v>
      </c>
      <c r="E4869" t="s">
        <v>26</v>
      </c>
      <c r="F4869">
        <v>44.799639999999997</v>
      </c>
      <c r="G4869">
        <v>-0.54378000000000004</v>
      </c>
      <c r="H4869" t="s">
        <v>16</v>
      </c>
      <c r="I4869">
        <v>77</v>
      </c>
      <c r="J4869">
        <v>2</v>
      </c>
      <c r="K4869">
        <v>3</v>
      </c>
      <c r="L4869" s="13">
        <v>44682</v>
      </c>
      <c r="M4869">
        <v>1</v>
      </c>
      <c r="N4869">
        <v>0</v>
      </c>
      <c r="O4869" t="str">
        <f>IF(listings[[#This Row],[price]]&lt;=50, "Low", IF(listings[[#This Row],[price]]&lt;=150, "Medium", "High"))</f>
        <v>Medium</v>
      </c>
      <c r="P4869" t="str">
        <f>IF(listings[[#This Row],[calculated_host_listings_count]]=1, "Unique listing", "Multiple listings")</f>
        <v>Unique listing</v>
      </c>
      <c r="Q4869" t="str">
        <f>IF(listings[[#This Row],[number_of_reviews]]&lt;10, "Few reviews", IF(listings[[#This Row],[number_of_reviews]]&lt;50, "Medium reviews", "Many reviews"))</f>
        <v>Few reviews</v>
      </c>
    </row>
    <row r="4870" spans="1:17" x14ac:dyDescent="0.2">
      <c r="A4870">
        <v>36760476</v>
      </c>
      <c r="B4870" t="s">
        <v>1193</v>
      </c>
      <c r="C4870">
        <v>276183468</v>
      </c>
      <c r="D4870" t="s">
        <v>54</v>
      </c>
      <c r="E4870" t="s">
        <v>973</v>
      </c>
      <c r="F4870">
        <v>44.80518</v>
      </c>
      <c r="G4870">
        <v>-0.61404000000000003</v>
      </c>
      <c r="H4870" t="s">
        <v>16</v>
      </c>
      <c r="I4870">
        <v>90</v>
      </c>
      <c r="J4870">
        <v>3</v>
      </c>
      <c r="K4870">
        <v>0</v>
      </c>
      <c r="L4870" s="13"/>
      <c r="M4870">
        <v>1</v>
      </c>
      <c r="N4870">
        <v>0</v>
      </c>
      <c r="O4870" t="str">
        <f>IF(listings[[#This Row],[price]]&lt;=50, "Low", IF(listings[[#This Row],[price]]&lt;=150, "Medium", "High"))</f>
        <v>Medium</v>
      </c>
      <c r="P4870" t="str">
        <f>IF(listings[[#This Row],[calculated_host_listings_count]]=1, "Unique listing", "Multiple listings")</f>
        <v>Unique listing</v>
      </c>
      <c r="Q4870" t="str">
        <f>IF(listings[[#This Row],[number_of_reviews]]&lt;10, "Few reviews", IF(listings[[#This Row],[number_of_reviews]]&lt;50, "Medium reviews", "Many reviews"))</f>
        <v>Few reviews</v>
      </c>
    </row>
    <row r="4871" spans="1:17" x14ac:dyDescent="0.2">
      <c r="A4871">
        <v>36761620</v>
      </c>
      <c r="B4871" t="s">
        <v>3415</v>
      </c>
      <c r="C4871">
        <v>276244950</v>
      </c>
      <c r="D4871" t="s">
        <v>60</v>
      </c>
      <c r="E4871" t="s">
        <v>60</v>
      </c>
      <c r="F4871">
        <v>44.915819999999997</v>
      </c>
      <c r="G4871">
        <v>-0.49801000000000001</v>
      </c>
      <c r="H4871" t="s">
        <v>16</v>
      </c>
      <c r="I4871">
        <v>190</v>
      </c>
      <c r="J4871">
        <v>2</v>
      </c>
      <c r="K4871">
        <v>66</v>
      </c>
      <c r="L4871" s="13">
        <v>45173</v>
      </c>
      <c r="M4871">
        <v>1</v>
      </c>
      <c r="N4871">
        <v>9</v>
      </c>
      <c r="O4871" t="str">
        <f>IF(listings[[#This Row],[price]]&lt;=50, "Low", IF(listings[[#This Row],[price]]&lt;=150, "Medium", "High"))</f>
        <v>High</v>
      </c>
      <c r="P4871" t="str">
        <f>IF(listings[[#This Row],[calculated_host_listings_count]]=1, "Unique listing", "Multiple listings")</f>
        <v>Unique listing</v>
      </c>
      <c r="Q4871" t="str">
        <f>IF(listings[[#This Row],[number_of_reviews]]&lt;10, "Few reviews", IF(listings[[#This Row],[number_of_reviews]]&lt;50, "Medium reviews", "Many reviews"))</f>
        <v>Many reviews</v>
      </c>
    </row>
    <row r="4872" spans="1:17" x14ac:dyDescent="0.2">
      <c r="A4872">
        <v>36766117</v>
      </c>
      <c r="B4872" t="s">
        <v>3416</v>
      </c>
      <c r="C4872">
        <v>54944726</v>
      </c>
      <c r="D4872" t="s">
        <v>100</v>
      </c>
      <c r="E4872" t="s">
        <v>100</v>
      </c>
      <c r="F4872">
        <v>44.871780000000001</v>
      </c>
      <c r="G4872">
        <v>-0.50812000000000002</v>
      </c>
      <c r="H4872" t="s">
        <v>16</v>
      </c>
      <c r="I4872">
        <v>60</v>
      </c>
      <c r="J4872">
        <v>2</v>
      </c>
      <c r="K4872">
        <v>0</v>
      </c>
      <c r="L4872" s="13"/>
      <c r="M4872">
        <v>1</v>
      </c>
      <c r="N4872">
        <v>0</v>
      </c>
      <c r="O4872" t="str">
        <f>IF(listings[[#This Row],[price]]&lt;=50, "Low", IF(listings[[#This Row],[price]]&lt;=150, "Medium", "High"))</f>
        <v>Medium</v>
      </c>
      <c r="P4872" t="str">
        <f>IF(listings[[#This Row],[calculated_host_listings_count]]=1, "Unique listing", "Multiple listings")</f>
        <v>Unique listing</v>
      </c>
      <c r="Q4872" t="str">
        <f>IF(listings[[#This Row],[number_of_reviews]]&lt;10, "Few reviews", IF(listings[[#This Row],[number_of_reviews]]&lt;50, "Medium reviews", "Many reviews"))</f>
        <v>Few reviews</v>
      </c>
    </row>
    <row r="4873" spans="1:17" x14ac:dyDescent="0.2">
      <c r="A4873">
        <v>36767362</v>
      </c>
      <c r="B4873" t="s">
        <v>3417</v>
      </c>
      <c r="C4873">
        <v>40781322</v>
      </c>
      <c r="D4873" t="s">
        <v>14</v>
      </c>
      <c r="E4873" t="s">
        <v>20</v>
      </c>
      <c r="F4873">
        <v>44.859349999999999</v>
      </c>
      <c r="G4873">
        <v>-0.58223000000000003</v>
      </c>
      <c r="H4873" t="s">
        <v>16</v>
      </c>
      <c r="I4873">
        <v>90</v>
      </c>
      <c r="J4873">
        <v>3</v>
      </c>
      <c r="K4873">
        <v>9</v>
      </c>
      <c r="L4873" s="13">
        <v>44430</v>
      </c>
      <c r="M4873">
        <v>1</v>
      </c>
      <c r="N4873">
        <v>0</v>
      </c>
      <c r="O4873" t="str">
        <f>IF(listings[[#This Row],[price]]&lt;=50, "Low", IF(listings[[#This Row],[price]]&lt;=150, "Medium", "High"))</f>
        <v>Medium</v>
      </c>
      <c r="P4873" t="str">
        <f>IF(listings[[#This Row],[calculated_host_listings_count]]=1, "Unique listing", "Multiple listings")</f>
        <v>Unique listing</v>
      </c>
      <c r="Q4873" t="str">
        <f>IF(listings[[#This Row],[number_of_reviews]]&lt;10, "Few reviews", IF(listings[[#This Row],[number_of_reviews]]&lt;50, "Medium reviews", "Many reviews"))</f>
        <v>Few reviews</v>
      </c>
    </row>
    <row r="4874" spans="1:17" x14ac:dyDescent="0.2">
      <c r="A4874">
        <v>36778741</v>
      </c>
      <c r="B4874" t="s">
        <v>3418</v>
      </c>
      <c r="C4874">
        <v>402191311</v>
      </c>
      <c r="D4874" t="s">
        <v>14</v>
      </c>
      <c r="E4874" t="s">
        <v>15</v>
      </c>
      <c r="F4874">
        <v>44.831249999999997</v>
      </c>
      <c r="G4874">
        <v>-0.57247999999999999</v>
      </c>
      <c r="H4874" t="s">
        <v>16</v>
      </c>
      <c r="I4874">
        <v>125</v>
      </c>
      <c r="J4874">
        <v>1</v>
      </c>
      <c r="K4874">
        <v>17</v>
      </c>
      <c r="L4874" s="13">
        <v>44794</v>
      </c>
      <c r="M4874">
        <v>16</v>
      </c>
      <c r="N4874">
        <v>0</v>
      </c>
      <c r="O4874" t="str">
        <f>IF(listings[[#This Row],[price]]&lt;=50, "Low", IF(listings[[#This Row],[price]]&lt;=150, "Medium", "High"))</f>
        <v>Medium</v>
      </c>
      <c r="P4874" t="str">
        <f>IF(listings[[#This Row],[calculated_host_listings_count]]=1, "Unique listing", "Multiple listings")</f>
        <v>Multiple listings</v>
      </c>
      <c r="Q4874" t="str">
        <f>IF(listings[[#This Row],[number_of_reviews]]&lt;10, "Few reviews", IF(listings[[#This Row],[number_of_reviews]]&lt;50, "Medium reviews", "Many reviews"))</f>
        <v>Medium reviews</v>
      </c>
    </row>
    <row r="4875" spans="1:17" x14ac:dyDescent="0.2">
      <c r="A4875">
        <v>36779655</v>
      </c>
      <c r="B4875" t="s">
        <v>3419</v>
      </c>
      <c r="C4875">
        <v>276466748</v>
      </c>
      <c r="D4875" t="s">
        <v>14</v>
      </c>
      <c r="E4875" t="s">
        <v>20</v>
      </c>
      <c r="F4875">
        <v>44.851939999999999</v>
      </c>
      <c r="G4875">
        <v>-0.57430999999999999</v>
      </c>
      <c r="H4875" t="s">
        <v>16</v>
      </c>
      <c r="I4875">
        <v>165</v>
      </c>
      <c r="J4875">
        <v>4</v>
      </c>
      <c r="K4875">
        <v>48</v>
      </c>
      <c r="L4875" s="13">
        <v>45160</v>
      </c>
      <c r="M4875">
        <v>1</v>
      </c>
      <c r="N4875">
        <v>11</v>
      </c>
      <c r="O4875" t="str">
        <f>IF(listings[[#This Row],[price]]&lt;=50, "Low", IF(listings[[#This Row],[price]]&lt;=150, "Medium", "High"))</f>
        <v>High</v>
      </c>
      <c r="P4875" t="str">
        <f>IF(listings[[#This Row],[calculated_host_listings_count]]=1, "Unique listing", "Multiple listings")</f>
        <v>Unique listing</v>
      </c>
      <c r="Q4875" t="str">
        <f>IF(listings[[#This Row],[number_of_reviews]]&lt;10, "Few reviews", IF(listings[[#This Row],[number_of_reviews]]&lt;50, "Medium reviews", "Many reviews"))</f>
        <v>Medium reviews</v>
      </c>
    </row>
    <row r="4876" spans="1:17" x14ac:dyDescent="0.2">
      <c r="A4876">
        <v>36783050</v>
      </c>
      <c r="B4876" t="s">
        <v>3420</v>
      </c>
      <c r="C4876">
        <v>139968532</v>
      </c>
      <c r="D4876" t="s">
        <v>14</v>
      </c>
      <c r="E4876" t="s">
        <v>15</v>
      </c>
      <c r="F4876">
        <v>44.832129999999999</v>
      </c>
      <c r="G4876">
        <v>-0.56723999999999997</v>
      </c>
      <c r="H4876" t="s">
        <v>16</v>
      </c>
      <c r="I4876">
        <v>66</v>
      </c>
      <c r="J4876">
        <v>5</v>
      </c>
      <c r="K4876">
        <v>24</v>
      </c>
      <c r="L4876" s="13">
        <v>44896</v>
      </c>
      <c r="M4876">
        <v>1</v>
      </c>
      <c r="N4876">
        <v>14</v>
      </c>
      <c r="O4876" t="str">
        <f>IF(listings[[#This Row],[price]]&lt;=50, "Low", IF(listings[[#This Row],[price]]&lt;=150, "Medium", "High"))</f>
        <v>Medium</v>
      </c>
      <c r="P4876" t="str">
        <f>IF(listings[[#This Row],[calculated_host_listings_count]]=1, "Unique listing", "Multiple listings")</f>
        <v>Unique listing</v>
      </c>
      <c r="Q4876" t="str">
        <f>IF(listings[[#This Row],[number_of_reviews]]&lt;10, "Few reviews", IF(listings[[#This Row],[number_of_reviews]]&lt;50, "Medium reviews", "Many reviews"))</f>
        <v>Medium reviews</v>
      </c>
    </row>
    <row r="4877" spans="1:17" x14ac:dyDescent="0.2">
      <c r="A4877">
        <v>36789202</v>
      </c>
      <c r="B4877" t="s">
        <v>1945</v>
      </c>
      <c r="C4877">
        <v>29051294</v>
      </c>
      <c r="D4877" t="s">
        <v>14</v>
      </c>
      <c r="E4877" t="s">
        <v>20</v>
      </c>
      <c r="F4877">
        <v>44.853070000000002</v>
      </c>
      <c r="G4877">
        <v>-0.57003999999999999</v>
      </c>
      <c r="H4877" t="s">
        <v>16</v>
      </c>
      <c r="I4877">
        <v>155</v>
      </c>
      <c r="J4877">
        <v>2</v>
      </c>
      <c r="K4877">
        <v>18</v>
      </c>
      <c r="L4877" s="13">
        <v>45164</v>
      </c>
      <c r="M4877">
        <v>2</v>
      </c>
      <c r="N4877">
        <v>6</v>
      </c>
      <c r="O4877" t="str">
        <f>IF(listings[[#This Row],[price]]&lt;=50, "Low", IF(listings[[#This Row],[price]]&lt;=150, "Medium", "High"))</f>
        <v>High</v>
      </c>
      <c r="P4877" t="str">
        <f>IF(listings[[#This Row],[calculated_host_listings_count]]=1, "Unique listing", "Multiple listings")</f>
        <v>Multiple listings</v>
      </c>
      <c r="Q4877" t="str">
        <f>IF(listings[[#This Row],[number_of_reviews]]&lt;10, "Few reviews", IF(listings[[#This Row],[number_of_reviews]]&lt;50, "Medium reviews", "Many reviews"))</f>
        <v>Medium reviews</v>
      </c>
    </row>
    <row r="4878" spans="1:17" x14ac:dyDescent="0.2">
      <c r="A4878">
        <v>36793550</v>
      </c>
      <c r="B4878" t="s">
        <v>3421</v>
      </c>
      <c r="C4878">
        <v>194885076</v>
      </c>
      <c r="D4878" t="s">
        <v>26</v>
      </c>
      <c r="E4878" t="s">
        <v>26</v>
      </c>
      <c r="F4878">
        <v>44.800621032714844</v>
      </c>
      <c r="G4878">
        <v>-0.53994697332382202</v>
      </c>
      <c r="H4878" t="s">
        <v>16</v>
      </c>
      <c r="I4878">
        <v>110</v>
      </c>
      <c r="J4878">
        <v>5</v>
      </c>
      <c r="K4878">
        <v>0</v>
      </c>
      <c r="L4878" s="13"/>
      <c r="M4878">
        <v>1</v>
      </c>
      <c r="N4878">
        <v>0</v>
      </c>
      <c r="O4878" t="str">
        <f>IF(listings[[#This Row],[price]]&lt;=50, "Low", IF(listings[[#This Row],[price]]&lt;=150, "Medium", "High"))</f>
        <v>Medium</v>
      </c>
      <c r="P4878" t="str">
        <f>IF(listings[[#This Row],[calculated_host_listings_count]]=1, "Unique listing", "Multiple listings")</f>
        <v>Unique listing</v>
      </c>
      <c r="Q4878" t="str">
        <f>IF(listings[[#This Row],[number_of_reviews]]&lt;10, "Few reviews", IF(listings[[#This Row],[number_of_reviews]]&lt;50, "Medium reviews", "Many reviews"))</f>
        <v>Few reviews</v>
      </c>
    </row>
    <row r="4879" spans="1:17" x14ac:dyDescent="0.2">
      <c r="A4879">
        <v>36801904</v>
      </c>
      <c r="B4879" t="s">
        <v>2027</v>
      </c>
      <c r="C4879">
        <v>58498841</v>
      </c>
      <c r="D4879" t="s">
        <v>37</v>
      </c>
      <c r="E4879" t="s">
        <v>37</v>
      </c>
      <c r="F4879">
        <v>44.866149999999998</v>
      </c>
      <c r="G4879">
        <v>-0.58433000000000002</v>
      </c>
      <c r="H4879" t="s">
        <v>16</v>
      </c>
      <c r="I4879">
        <v>66</v>
      </c>
      <c r="J4879">
        <v>2</v>
      </c>
      <c r="K4879">
        <v>5</v>
      </c>
      <c r="L4879" s="13">
        <v>43730</v>
      </c>
      <c r="M4879">
        <v>1</v>
      </c>
      <c r="N4879">
        <v>0</v>
      </c>
      <c r="O4879" t="str">
        <f>IF(listings[[#This Row],[price]]&lt;=50, "Low", IF(listings[[#This Row],[price]]&lt;=150, "Medium", "High"))</f>
        <v>Medium</v>
      </c>
      <c r="P4879" t="str">
        <f>IF(listings[[#This Row],[calculated_host_listings_count]]=1, "Unique listing", "Multiple listings")</f>
        <v>Unique listing</v>
      </c>
      <c r="Q4879" t="str">
        <f>IF(listings[[#This Row],[number_of_reviews]]&lt;10, "Few reviews", IF(listings[[#This Row],[number_of_reviews]]&lt;50, "Medium reviews", "Many reviews"))</f>
        <v>Few reviews</v>
      </c>
    </row>
    <row r="4880" spans="1:17" x14ac:dyDescent="0.2">
      <c r="A4880">
        <v>36822459</v>
      </c>
      <c r="B4880" t="s">
        <v>3422</v>
      </c>
      <c r="C4880">
        <v>67685430</v>
      </c>
      <c r="D4880" t="s">
        <v>14</v>
      </c>
      <c r="E4880" t="s">
        <v>15</v>
      </c>
      <c r="F4880">
        <v>44.815559999999998</v>
      </c>
      <c r="G4880">
        <v>-0.56398000000000004</v>
      </c>
      <c r="H4880" t="s">
        <v>16</v>
      </c>
      <c r="I4880">
        <v>92</v>
      </c>
      <c r="J4880">
        <v>2</v>
      </c>
      <c r="K4880">
        <v>5</v>
      </c>
      <c r="L4880" s="13">
        <v>45147</v>
      </c>
      <c r="M4880">
        <v>1</v>
      </c>
      <c r="N4880">
        <v>4</v>
      </c>
      <c r="O4880" t="str">
        <f>IF(listings[[#This Row],[price]]&lt;=50, "Low", IF(listings[[#This Row],[price]]&lt;=150, "Medium", "High"))</f>
        <v>Medium</v>
      </c>
      <c r="P4880" t="str">
        <f>IF(listings[[#This Row],[calculated_host_listings_count]]=1, "Unique listing", "Multiple listings")</f>
        <v>Unique listing</v>
      </c>
      <c r="Q4880" t="str">
        <f>IF(listings[[#This Row],[number_of_reviews]]&lt;10, "Few reviews", IF(listings[[#This Row],[number_of_reviews]]&lt;50, "Medium reviews", "Many reviews"))</f>
        <v>Few reviews</v>
      </c>
    </row>
    <row r="4881" spans="1:17" x14ac:dyDescent="0.2">
      <c r="A4881">
        <v>36823919</v>
      </c>
      <c r="B4881" t="s">
        <v>3423</v>
      </c>
      <c r="C4881">
        <v>230531689</v>
      </c>
      <c r="D4881" t="s">
        <v>160</v>
      </c>
      <c r="E4881" t="s">
        <v>160</v>
      </c>
      <c r="F4881">
        <v>44.87717</v>
      </c>
      <c r="G4881">
        <v>-0.59743999999999997</v>
      </c>
      <c r="H4881" t="s">
        <v>16</v>
      </c>
      <c r="I4881">
        <v>70</v>
      </c>
      <c r="J4881">
        <v>2</v>
      </c>
      <c r="K4881">
        <v>17</v>
      </c>
      <c r="L4881" s="13">
        <v>44865</v>
      </c>
      <c r="M4881">
        <v>1</v>
      </c>
      <c r="N4881">
        <v>1</v>
      </c>
      <c r="O4881" t="str">
        <f>IF(listings[[#This Row],[price]]&lt;=50, "Low", IF(listings[[#This Row],[price]]&lt;=150, "Medium", "High"))</f>
        <v>Medium</v>
      </c>
      <c r="P4881" t="str">
        <f>IF(listings[[#This Row],[calculated_host_listings_count]]=1, "Unique listing", "Multiple listings")</f>
        <v>Unique listing</v>
      </c>
      <c r="Q4881" t="str">
        <f>IF(listings[[#This Row],[number_of_reviews]]&lt;10, "Few reviews", IF(listings[[#This Row],[number_of_reviews]]&lt;50, "Medium reviews", "Many reviews"))</f>
        <v>Medium reviews</v>
      </c>
    </row>
    <row r="4882" spans="1:17" x14ac:dyDescent="0.2">
      <c r="A4882">
        <v>36824089</v>
      </c>
      <c r="B4882" t="s">
        <v>2093</v>
      </c>
      <c r="C4882">
        <v>276777903</v>
      </c>
      <c r="D4882" t="s">
        <v>14</v>
      </c>
      <c r="E4882" t="s">
        <v>20</v>
      </c>
      <c r="F4882">
        <v>44.850209999999997</v>
      </c>
      <c r="G4882">
        <v>-0.58077999999999996</v>
      </c>
      <c r="H4882" t="s">
        <v>16</v>
      </c>
      <c r="I4882">
        <v>105</v>
      </c>
      <c r="J4882">
        <v>6</v>
      </c>
      <c r="K4882">
        <v>12</v>
      </c>
      <c r="L4882" s="13">
        <v>45140</v>
      </c>
      <c r="M4882">
        <v>1</v>
      </c>
      <c r="N4882">
        <v>5</v>
      </c>
      <c r="O4882" t="str">
        <f>IF(listings[[#This Row],[price]]&lt;=50, "Low", IF(listings[[#This Row],[price]]&lt;=150, "Medium", "High"))</f>
        <v>Medium</v>
      </c>
      <c r="P4882" t="str">
        <f>IF(listings[[#This Row],[calculated_host_listings_count]]=1, "Unique listing", "Multiple listings")</f>
        <v>Unique listing</v>
      </c>
      <c r="Q4882" t="str">
        <f>IF(listings[[#This Row],[number_of_reviews]]&lt;10, "Few reviews", IF(listings[[#This Row],[number_of_reviews]]&lt;50, "Medium reviews", "Many reviews"))</f>
        <v>Medium reviews</v>
      </c>
    </row>
    <row r="4883" spans="1:17" x14ac:dyDescent="0.2">
      <c r="A4883">
        <v>36829562</v>
      </c>
      <c r="B4883" t="s">
        <v>3424</v>
      </c>
      <c r="C4883">
        <v>207709070</v>
      </c>
      <c r="D4883" t="s">
        <v>205</v>
      </c>
      <c r="E4883" t="s">
        <v>205</v>
      </c>
      <c r="F4883">
        <v>44.927329999999998</v>
      </c>
      <c r="G4883">
        <v>-0.63366999999999996</v>
      </c>
      <c r="H4883" t="s">
        <v>16</v>
      </c>
      <c r="I4883">
        <v>220</v>
      </c>
      <c r="J4883">
        <v>6</v>
      </c>
      <c r="K4883">
        <v>4</v>
      </c>
      <c r="L4883" s="13">
        <v>44408</v>
      </c>
      <c r="M4883">
        <v>1</v>
      </c>
      <c r="N4883">
        <v>0</v>
      </c>
      <c r="O4883" t="str">
        <f>IF(listings[[#This Row],[price]]&lt;=50, "Low", IF(listings[[#This Row],[price]]&lt;=150, "Medium", "High"))</f>
        <v>High</v>
      </c>
      <c r="P4883" t="str">
        <f>IF(listings[[#This Row],[calculated_host_listings_count]]=1, "Unique listing", "Multiple listings")</f>
        <v>Unique listing</v>
      </c>
      <c r="Q4883" t="str">
        <f>IF(listings[[#This Row],[number_of_reviews]]&lt;10, "Few reviews", IF(listings[[#This Row],[number_of_reviews]]&lt;50, "Medium reviews", "Many reviews"))</f>
        <v>Few reviews</v>
      </c>
    </row>
    <row r="4884" spans="1:17" x14ac:dyDescent="0.2">
      <c r="A4884">
        <v>36829663</v>
      </c>
      <c r="B4884" t="s">
        <v>3425</v>
      </c>
      <c r="C4884">
        <v>29804396</v>
      </c>
      <c r="D4884" t="s">
        <v>34</v>
      </c>
      <c r="E4884" t="s">
        <v>34</v>
      </c>
      <c r="F4884">
        <v>44.820419999999999</v>
      </c>
      <c r="G4884">
        <v>-0.58613000000000004</v>
      </c>
      <c r="H4884" t="s">
        <v>28</v>
      </c>
      <c r="I4884">
        <v>30</v>
      </c>
      <c r="J4884">
        <v>2</v>
      </c>
      <c r="K4884">
        <v>51</v>
      </c>
      <c r="L4884" s="13">
        <v>44978</v>
      </c>
      <c r="M4884">
        <v>1</v>
      </c>
      <c r="N4884">
        <v>1</v>
      </c>
      <c r="O4884" t="str">
        <f>IF(listings[[#This Row],[price]]&lt;=50, "Low", IF(listings[[#This Row],[price]]&lt;=150, "Medium", "High"))</f>
        <v>Low</v>
      </c>
      <c r="P4884" t="str">
        <f>IF(listings[[#This Row],[calculated_host_listings_count]]=1, "Unique listing", "Multiple listings")</f>
        <v>Unique listing</v>
      </c>
      <c r="Q4884" t="str">
        <f>IF(listings[[#This Row],[number_of_reviews]]&lt;10, "Few reviews", IF(listings[[#This Row],[number_of_reviews]]&lt;50, "Medium reviews", "Many reviews"))</f>
        <v>Many reviews</v>
      </c>
    </row>
    <row r="4885" spans="1:17" x14ac:dyDescent="0.2">
      <c r="A4885">
        <v>36832787</v>
      </c>
      <c r="B4885" t="s">
        <v>3426</v>
      </c>
      <c r="C4885">
        <v>79739123</v>
      </c>
      <c r="D4885" t="s">
        <v>66</v>
      </c>
      <c r="E4885" t="s">
        <v>266</v>
      </c>
      <c r="F4885">
        <v>44.848759999999999</v>
      </c>
      <c r="G4885">
        <v>-0.64309000000000005</v>
      </c>
      <c r="H4885" t="s">
        <v>28</v>
      </c>
      <c r="I4885">
        <v>45</v>
      </c>
      <c r="J4885">
        <v>1</v>
      </c>
      <c r="K4885">
        <v>24</v>
      </c>
      <c r="L4885" s="13">
        <v>44066</v>
      </c>
      <c r="M4885">
        <v>1</v>
      </c>
      <c r="N4885">
        <v>0</v>
      </c>
      <c r="O4885" t="str">
        <f>IF(listings[[#This Row],[price]]&lt;=50, "Low", IF(listings[[#This Row],[price]]&lt;=150, "Medium", "High"))</f>
        <v>Low</v>
      </c>
      <c r="P4885" t="str">
        <f>IF(listings[[#This Row],[calculated_host_listings_count]]=1, "Unique listing", "Multiple listings")</f>
        <v>Unique listing</v>
      </c>
      <c r="Q4885" t="str">
        <f>IF(listings[[#This Row],[number_of_reviews]]&lt;10, "Few reviews", IF(listings[[#This Row],[number_of_reviews]]&lt;50, "Medium reviews", "Many reviews"))</f>
        <v>Medium reviews</v>
      </c>
    </row>
    <row r="4886" spans="1:17" x14ac:dyDescent="0.2">
      <c r="A4886">
        <v>36840279</v>
      </c>
      <c r="B4886" t="s">
        <v>3427</v>
      </c>
      <c r="C4886">
        <v>94905626</v>
      </c>
      <c r="D4886" t="s">
        <v>37</v>
      </c>
      <c r="E4886" t="s">
        <v>37</v>
      </c>
      <c r="F4886">
        <v>44.87323</v>
      </c>
      <c r="G4886">
        <v>-0.61939999999999995</v>
      </c>
      <c r="H4886" t="s">
        <v>28</v>
      </c>
      <c r="I4886">
        <v>35</v>
      </c>
      <c r="J4886">
        <v>1</v>
      </c>
      <c r="K4886">
        <v>1</v>
      </c>
      <c r="L4886" s="13">
        <v>43664</v>
      </c>
      <c r="M4886">
        <v>1</v>
      </c>
      <c r="N4886">
        <v>0</v>
      </c>
      <c r="O4886" t="str">
        <f>IF(listings[[#This Row],[price]]&lt;=50, "Low", IF(listings[[#This Row],[price]]&lt;=150, "Medium", "High"))</f>
        <v>Low</v>
      </c>
      <c r="P4886" t="str">
        <f>IF(listings[[#This Row],[calculated_host_listings_count]]=1, "Unique listing", "Multiple listings")</f>
        <v>Unique listing</v>
      </c>
      <c r="Q4886" t="str">
        <f>IF(listings[[#This Row],[number_of_reviews]]&lt;10, "Few reviews", IF(listings[[#This Row],[number_of_reviews]]&lt;50, "Medium reviews", "Many reviews"))</f>
        <v>Few reviews</v>
      </c>
    </row>
    <row r="4887" spans="1:17" x14ac:dyDescent="0.2">
      <c r="A4887">
        <v>36858435</v>
      </c>
      <c r="B4887" t="s">
        <v>3428</v>
      </c>
      <c r="C4887">
        <v>23442751</v>
      </c>
      <c r="D4887" t="s">
        <v>14</v>
      </c>
      <c r="E4887" t="s">
        <v>20</v>
      </c>
      <c r="F4887">
        <v>44.846069999999997</v>
      </c>
      <c r="G4887">
        <v>-0.57864000000000004</v>
      </c>
      <c r="H4887" t="s">
        <v>16</v>
      </c>
      <c r="I4887">
        <v>61</v>
      </c>
      <c r="J4887">
        <v>365</v>
      </c>
      <c r="K4887">
        <v>20</v>
      </c>
      <c r="L4887" s="13">
        <v>43830</v>
      </c>
      <c r="M4887">
        <v>1</v>
      </c>
      <c r="N4887">
        <v>0</v>
      </c>
      <c r="O4887" t="str">
        <f>IF(listings[[#This Row],[price]]&lt;=50, "Low", IF(listings[[#This Row],[price]]&lt;=150, "Medium", "High"))</f>
        <v>Medium</v>
      </c>
      <c r="P4887" t="str">
        <f>IF(listings[[#This Row],[calculated_host_listings_count]]=1, "Unique listing", "Multiple listings")</f>
        <v>Unique listing</v>
      </c>
      <c r="Q4887" t="str">
        <f>IF(listings[[#This Row],[number_of_reviews]]&lt;10, "Few reviews", IF(listings[[#This Row],[number_of_reviews]]&lt;50, "Medium reviews", "Many reviews"))</f>
        <v>Medium reviews</v>
      </c>
    </row>
    <row r="4888" spans="1:17" x14ac:dyDescent="0.2">
      <c r="A4888">
        <v>36868804</v>
      </c>
      <c r="B4888" t="s">
        <v>3429</v>
      </c>
      <c r="C4888">
        <v>13984348</v>
      </c>
      <c r="D4888" t="s">
        <v>14</v>
      </c>
      <c r="E4888" t="s">
        <v>22</v>
      </c>
      <c r="F4888">
        <v>44.844580000000001</v>
      </c>
      <c r="G4888">
        <v>-0.58987000000000001</v>
      </c>
      <c r="H4888" t="s">
        <v>16</v>
      </c>
      <c r="I4888">
        <v>131</v>
      </c>
      <c r="J4888">
        <v>2</v>
      </c>
      <c r="K4888">
        <v>38</v>
      </c>
      <c r="L4888" s="13">
        <v>45146</v>
      </c>
      <c r="M4888">
        <v>1</v>
      </c>
      <c r="N4888">
        <v>13</v>
      </c>
      <c r="O4888" t="str">
        <f>IF(listings[[#This Row],[price]]&lt;=50, "Low", IF(listings[[#This Row],[price]]&lt;=150, "Medium", "High"))</f>
        <v>Medium</v>
      </c>
      <c r="P4888" t="str">
        <f>IF(listings[[#This Row],[calculated_host_listings_count]]=1, "Unique listing", "Multiple listings")</f>
        <v>Unique listing</v>
      </c>
      <c r="Q4888" t="str">
        <f>IF(listings[[#This Row],[number_of_reviews]]&lt;10, "Few reviews", IF(listings[[#This Row],[number_of_reviews]]&lt;50, "Medium reviews", "Many reviews"))</f>
        <v>Medium reviews</v>
      </c>
    </row>
    <row r="4889" spans="1:17" x14ac:dyDescent="0.2">
      <c r="A4889">
        <v>36870363</v>
      </c>
      <c r="B4889" t="s">
        <v>3430</v>
      </c>
      <c r="C4889">
        <v>277121967</v>
      </c>
      <c r="D4889" t="s">
        <v>81</v>
      </c>
      <c r="E4889" t="s">
        <v>81</v>
      </c>
      <c r="F4889">
        <v>44.936590000000002</v>
      </c>
      <c r="G4889">
        <v>-0.48336000000000001</v>
      </c>
      <c r="H4889" t="s">
        <v>28</v>
      </c>
      <c r="I4889">
        <v>45</v>
      </c>
      <c r="J4889">
        <v>2</v>
      </c>
      <c r="K4889">
        <v>0</v>
      </c>
      <c r="L4889" s="13"/>
      <c r="M4889">
        <v>1</v>
      </c>
      <c r="N4889">
        <v>0</v>
      </c>
      <c r="O4889" t="str">
        <f>IF(listings[[#This Row],[price]]&lt;=50, "Low", IF(listings[[#This Row],[price]]&lt;=150, "Medium", "High"))</f>
        <v>Low</v>
      </c>
      <c r="P4889" t="str">
        <f>IF(listings[[#This Row],[calculated_host_listings_count]]=1, "Unique listing", "Multiple listings")</f>
        <v>Unique listing</v>
      </c>
      <c r="Q4889" t="str">
        <f>IF(listings[[#This Row],[number_of_reviews]]&lt;10, "Few reviews", IF(listings[[#This Row],[number_of_reviews]]&lt;50, "Medium reviews", "Many reviews"))</f>
        <v>Few reviews</v>
      </c>
    </row>
    <row r="4890" spans="1:17" x14ac:dyDescent="0.2">
      <c r="A4890">
        <v>36871107</v>
      </c>
      <c r="B4890" t="s">
        <v>463</v>
      </c>
      <c r="C4890">
        <v>39538812</v>
      </c>
      <c r="D4890" t="s">
        <v>37</v>
      </c>
      <c r="E4890" t="s">
        <v>37</v>
      </c>
      <c r="F4890">
        <v>44.867060000000002</v>
      </c>
      <c r="G4890">
        <v>-0.58836999999999995</v>
      </c>
      <c r="H4890" t="s">
        <v>16</v>
      </c>
      <c r="I4890">
        <v>150</v>
      </c>
      <c r="J4890">
        <v>7</v>
      </c>
      <c r="K4890">
        <v>1</v>
      </c>
      <c r="L4890" s="13">
        <v>43832</v>
      </c>
      <c r="M4890">
        <v>1</v>
      </c>
      <c r="N4890">
        <v>0</v>
      </c>
      <c r="O4890" t="str">
        <f>IF(listings[[#This Row],[price]]&lt;=50, "Low", IF(listings[[#This Row],[price]]&lt;=150, "Medium", "High"))</f>
        <v>Medium</v>
      </c>
      <c r="P4890" t="str">
        <f>IF(listings[[#This Row],[calculated_host_listings_count]]=1, "Unique listing", "Multiple listings")</f>
        <v>Unique listing</v>
      </c>
      <c r="Q4890" t="str">
        <f>IF(listings[[#This Row],[number_of_reviews]]&lt;10, "Few reviews", IF(listings[[#This Row],[number_of_reviews]]&lt;50, "Medium reviews", "Many reviews"))</f>
        <v>Few reviews</v>
      </c>
    </row>
    <row r="4891" spans="1:17" x14ac:dyDescent="0.2">
      <c r="A4891">
        <v>36891049</v>
      </c>
      <c r="B4891" t="s">
        <v>3431</v>
      </c>
      <c r="C4891">
        <v>17956219</v>
      </c>
      <c r="D4891" t="s">
        <v>14</v>
      </c>
      <c r="E4891" t="s">
        <v>51</v>
      </c>
      <c r="F4891">
        <v>44.827350000000003</v>
      </c>
      <c r="G4891">
        <v>-0.57769999999999999</v>
      </c>
      <c r="H4891" t="s">
        <v>16</v>
      </c>
      <c r="I4891">
        <v>55</v>
      </c>
      <c r="J4891">
        <v>365</v>
      </c>
      <c r="K4891">
        <v>14</v>
      </c>
      <c r="L4891" s="13">
        <v>43905</v>
      </c>
      <c r="M4891">
        <v>1</v>
      </c>
      <c r="N4891">
        <v>0</v>
      </c>
      <c r="O4891" t="str">
        <f>IF(listings[[#This Row],[price]]&lt;=50, "Low", IF(listings[[#This Row],[price]]&lt;=150, "Medium", "High"))</f>
        <v>Medium</v>
      </c>
      <c r="P4891" t="str">
        <f>IF(listings[[#This Row],[calculated_host_listings_count]]=1, "Unique listing", "Multiple listings")</f>
        <v>Unique listing</v>
      </c>
      <c r="Q4891" t="str">
        <f>IF(listings[[#This Row],[number_of_reviews]]&lt;10, "Few reviews", IF(listings[[#This Row],[number_of_reviews]]&lt;50, "Medium reviews", "Many reviews"))</f>
        <v>Medium reviews</v>
      </c>
    </row>
    <row r="4892" spans="1:17" x14ac:dyDescent="0.2">
      <c r="A4892">
        <v>36891630</v>
      </c>
      <c r="B4892" t="s">
        <v>1015</v>
      </c>
      <c r="C4892">
        <v>126797112</v>
      </c>
      <c r="D4892" t="s">
        <v>165</v>
      </c>
      <c r="E4892" t="s">
        <v>165</v>
      </c>
      <c r="F4892">
        <v>44.775869999999998</v>
      </c>
      <c r="G4892">
        <v>-0.53588999999999998</v>
      </c>
      <c r="H4892" t="s">
        <v>28</v>
      </c>
      <c r="I4892">
        <v>55</v>
      </c>
      <c r="J4892">
        <v>1</v>
      </c>
      <c r="K4892">
        <v>2</v>
      </c>
      <c r="L4892" s="13">
        <v>43855</v>
      </c>
      <c r="M4892">
        <v>1</v>
      </c>
      <c r="N4892">
        <v>0</v>
      </c>
      <c r="O4892" t="str">
        <f>IF(listings[[#This Row],[price]]&lt;=50, "Low", IF(listings[[#This Row],[price]]&lt;=150, "Medium", "High"))</f>
        <v>Medium</v>
      </c>
      <c r="P4892" t="str">
        <f>IF(listings[[#This Row],[calculated_host_listings_count]]=1, "Unique listing", "Multiple listings")</f>
        <v>Unique listing</v>
      </c>
      <c r="Q4892" t="str">
        <f>IF(listings[[#This Row],[number_of_reviews]]&lt;10, "Few reviews", IF(listings[[#This Row],[number_of_reviews]]&lt;50, "Medium reviews", "Many reviews"))</f>
        <v>Few reviews</v>
      </c>
    </row>
    <row r="4893" spans="1:17" x14ac:dyDescent="0.2">
      <c r="A4893">
        <v>36896351</v>
      </c>
      <c r="B4893" t="s">
        <v>3432</v>
      </c>
      <c r="C4893">
        <v>12348352</v>
      </c>
      <c r="D4893" t="s">
        <v>14</v>
      </c>
      <c r="E4893" t="s">
        <v>15</v>
      </c>
      <c r="F4893">
        <v>44.835079999999998</v>
      </c>
      <c r="G4893">
        <v>-0.56962000000000002</v>
      </c>
      <c r="H4893" t="s">
        <v>16</v>
      </c>
      <c r="I4893">
        <v>147</v>
      </c>
      <c r="J4893">
        <v>2</v>
      </c>
      <c r="K4893">
        <v>382</v>
      </c>
      <c r="L4893" s="13">
        <v>45166</v>
      </c>
      <c r="M4893">
        <v>1</v>
      </c>
      <c r="N4893">
        <v>103</v>
      </c>
      <c r="O4893" t="str">
        <f>IF(listings[[#This Row],[price]]&lt;=50, "Low", IF(listings[[#This Row],[price]]&lt;=150, "Medium", "High"))</f>
        <v>Medium</v>
      </c>
      <c r="P4893" t="str">
        <f>IF(listings[[#This Row],[calculated_host_listings_count]]=1, "Unique listing", "Multiple listings")</f>
        <v>Unique listing</v>
      </c>
      <c r="Q4893" t="str">
        <f>IF(listings[[#This Row],[number_of_reviews]]&lt;10, "Few reviews", IF(listings[[#This Row],[number_of_reviews]]&lt;50, "Medium reviews", "Many reviews"))</f>
        <v>Many reviews</v>
      </c>
    </row>
    <row r="4894" spans="1:17" x14ac:dyDescent="0.2">
      <c r="A4894">
        <v>36904850</v>
      </c>
      <c r="B4894" t="s">
        <v>1056</v>
      </c>
      <c r="C4894">
        <v>64889324</v>
      </c>
      <c r="D4894" t="s">
        <v>14</v>
      </c>
      <c r="E4894" t="s">
        <v>125</v>
      </c>
      <c r="F4894">
        <v>44.839730000000003</v>
      </c>
      <c r="G4894">
        <v>-0.55808999999999997</v>
      </c>
      <c r="H4894" t="s">
        <v>16</v>
      </c>
      <c r="I4894">
        <v>60</v>
      </c>
      <c r="J4894">
        <v>365</v>
      </c>
      <c r="K4894">
        <v>8</v>
      </c>
      <c r="L4894" s="13">
        <v>44065</v>
      </c>
      <c r="M4894">
        <v>1</v>
      </c>
      <c r="N4894">
        <v>0</v>
      </c>
      <c r="O4894" t="str">
        <f>IF(listings[[#This Row],[price]]&lt;=50, "Low", IF(listings[[#This Row],[price]]&lt;=150, "Medium", "High"))</f>
        <v>Medium</v>
      </c>
      <c r="P4894" t="str">
        <f>IF(listings[[#This Row],[calculated_host_listings_count]]=1, "Unique listing", "Multiple listings")</f>
        <v>Unique listing</v>
      </c>
      <c r="Q4894" t="str">
        <f>IF(listings[[#This Row],[number_of_reviews]]&lt;10, "Few reviews", IF(listings[[#This Row],[number_of_reviews]]&lt;50, "Medium reviews", "Many reviews"))</f>
        <v>Few reviews</v>
      </c>
    </row>
    <row r="4895" spans="1:17" x14ac:dyDescent="0.2">
      <c r="A4895">
        <v>36912257</v>
      </c>
      <c r="B4895" t="s">
        <v>3433</v>
      </c>
      <c r="C4895">
        <v>276273367</v>
      </c>
      <c r="D4895" t="s">
        <v>14</v>
      </c>
      <c r="E4895" t="s">
        <v>15</v>
      </c>
      <c r="F4895">
        <v>44.829320000000003</v>
      </c>
      <c r="G4895">
        <v>-0.56623000000000001</v>
      </c>
      <c r="H4895" t="s">
        <v>16</v>
      </c>
      <c r="I4895">
        <v>94</v>
      </c>
      <c r="J4895">
        <v>365</v>
      </c>
      <c r="K4895">
        <v>13</v>
      </c>
      <c r="L4895" s="13">
        <v>43807</v>
      </c>
      <c r="M4895">
        <v>1</v>
      </c>
      <c r="N4895">
        <v>0</v>
      </c>
      <c r="O4895" t="str">
        <f>IF(listings[[#This Row],[price]]&lt;=50, "Low", IF(listings[[#This Row],[price]]&lt;=150, "Medium", "High"))</f>
        <v>Medium</v>
      </c>
      <c r="P4895" t="str">
        <f>IF(listings[[#This Row],[calculated_host_listings_count]]=1, "Unique listing", "Multiple listings")</f>
        <v>Unique listing</v>
      </c>
      <c r="Q4895" t="str">
        <f>IF(listings[[#This Row],[number_of_reviews]]&lt;10, "Few reviews", IF(listings[[#This Row],[number_of_reviews]]&lt;50, "Medium reviews", "Many reviews"))</f>
        <v>Medium reviews</v>
      </c>
    </row>
    <row r="4896" spans="1:17" x14ac:dyDescent="0.2">
      <c r="A4896">
        <v>36920257</v>
      </c>
      <c r="B4896" t="s">
        <v>3434</v>
      </c>
      <c r="C4896">
        <v>277509729</v>
      </c>
      <c r="D4896" t="s">
        <v>165</v>
      </c>
      <c r="E4896" t="s">
        <v>165</v>
      </c>
      <c r="F4896">
        <v>44.781669999999998</v>
      </c>
      <c r="G4896">
        <v>-0.56886000000000003</v>
      </c>
      <c r="H4896" t="s">
        <v>16</v>
      </c>
      <c r="I4896">
        <v>60</v>
      </c>
      <c r="J4896">
        <v>1</v>
      </c>
      <c r="K4896">
        <v>38</v>
      </c>
      <c r="L4896" s="13">
        <v>45158</v>
      </c>
      <c r="M4896">
        <v>2</v>
      </c>
      <c r="N4896">
        <v>16</v>
      </c>
      <c r="O4896" t="str">
        <f>IF(listings[[#This Row],[price]]&lt;=50, "Low", IF(listings[[#This Row],[price]]&lt;=150, "Medium", "High"))</f>
        <v>Medium</v>
      </c>
      <c r="P4896" t="str">
        <f>IF(listings[[#This Row],[calculated_host_listings_count]]=1, "Unique listing", "Multiple listings")</f>
        <v>Multiple listings</v>
      </c>
      <c r="Q4896" t="str">
        <f>IF(listings[[#This Row],[number_of_reviews]]&lt;10, "Few reviews", IF(listings[[#This Row],[number_of_reviews]]&lt;50, "Medium reviews", "Many reviews"))</f>
        <v>Medium reviews</v>
      </c>
    </row>
    <row r="4897" spans="1:17" x14ac:dyDescent="0.2">
      <c r="A4897">
        <v>36933518</v>
      </c>
      <c r="B4897" t="s">
        <v>3435</v>
      </c>
      <c r="C4897">
        <v>273589324</v>
      </c>
      <c r="D4897" t="s">
        <v>191</v>
      </c>
      <c r="E4897" t="s">
        <v>191</v>
      </c>
      <c r="F4897">
        <v>44.879550000000002</v>
      </c>
      <c r="G4897">
        <v>-0.66286</v>
      </c>
      <c r="H4897" t="s">
        <v>16</v>
      </c>
      <c r="I4897">
        <v>170</v>
      </c>
      <c r="J4897">
        <v>1</v>
      </c>
      <c r="K4897">
        <v>76</v>
      </c>
      <c r="L4897" s="13">
        <v>45156</v>
      </c>
      <c r="M4897">
        <v>1</v>
      </c>
      <c r="N4897">
        <v>17</v>
      </c>
      <c r="O4897" t="str">
        <f>IF(listings[[#This Row],[price]]&lt;=50, "Low", IF(listings[[#This Row],[price]]&lt;=150, "Medium", "High"))</f>
        <v>High</v>
      </c>
      <c r="P4897" t="str">
        <f>IF(listings[[#This Row],[calculated_host_listings_count]]=1, "Unique listing", "Multiple listings")</f>
        <v>Unique listing</v>
      </c>
      <c r="Q4897" t="str">
        <f>IF(listings[[#This Row],[number_of_reviews]]&lt;10, "Few reviews", IF(listings[[#This Row],[number_of_reviews]]&lt;50, "Medium reviews", "Many reviews"))</f>
        <v>Many reviews</v>
      </c>
    </row>
    <row r="4898" spans="1:17" x14ac:dyDescent="0.2">
      <c r="A4898">
        <v>36933865</v>
      </c>
      <c r="B4898" t="s">
        <v>120</v>
      </c>
      <c r="C4898">
        <v>31000600</v>
      </c>
      <c r="D4898" t="s">
        <v>14</v>
      </c>
      <c r="E4898" t="s">
        <v>144</v>
      </c>
      <c r="F4898">
        <v>44.861130000000003</v>
      </c>
      <c r="G4898">
        <v>-0.55511999999999995</v>
      </c>
      <c r="H4898" t="s">
        <v>16</v>
      </c>
      <c r="I4898">
        <v>70</v>
      </c>
      <c r="J4898">
        <v>365</v>
      </c>
      <c r="K4898">
        <v>6</v>
      </c>
      <c r="L4898" s="13">
        <v>43768</v>
      </c>
      <c r="M4898">
        <v>1</v>
      </c>
      <c r="N4898">
        <v>0</v>
      </c>
      <c r="O4898" t="str">
        <f>IF(listings[[#This Row],[price]]&lt;=50, "Low", IF(listings[[#This Row],[price]]&lt;=150, "Medium", "High"))</f>
        <v>Medium</v>
      </c>
      <c r="P4898" t="str">
        <f>IF(listings[[#This Row],[calculated_host_listings_count]]=1, "Unique listing", "Multiple listings")</f>
        <v>Unique listing</v>
      </c>
      <c r="Q4898" t="str">
        <f>IF(listings[[#This Row],[number_of_reviews]]&lt;10, "Few reviews", IF(listings[[#This Row],[number_of_reviews]]&lt;50, "Medium reviews", "Many reviews"))</f>
        <v>Few reviews</v>
      </c>
    </row>
    <row r="4899" spans="1:17" x14ac:dyDescent="0.2">
      <c r="A4899">
        <v>36937902</v>
      </c>
      <c r="B4899" t="s">
        <v>687</v>
      </c>
      <c r="C4899">
        <v>18156820</v>
      </c>
      <c r="D4899" t="s">
        <v>14</v>
      </c>
      <c r="E4899" t="s">
        <v>15</v>
      </c>
      <c r="F4899">
        <v>44.832529999999998</v>
      </c>
      <c r="G4899">
        <v>-0.56325999999999998</v>
      </c>
      <c r="H4899" t="s">
        <v>16</v>
      </c>
      <c r="I4899">
        <v>70</v>
      </c>
      <c r="J4899">
        <v>4</v>
      </c>
      <c r="K4899">
        <v>31</v>
      </c>
      <c r="L4899" s="13">
        <v>45165</v>
      </c>
      <c r="M4899">
        <v>1</v>
      </c>
      <c r="N4899">
        <v>6</v>
      </c>
      <c r="O4899" t="str">
        <f>IF(listings[[#This Row],[price]]&lt;=50, "Low", IF(listings[[#This Row],[price]]&lt;=150, "Medium", "High"))</f>
        <v>Medium</v>
      </c>
      <c r="P4899" t="str">
        <f>IF(listings[[#This Row],[calculated_host_listings_count]]=1, "Unique listing", "Multiple listings")</f>
        <v>Unique listing</v>
      </c>
      <c r="Q4899" t="str">
        <f>IF(listings[[#This Row],[number_of_reviews]]&lt;10, "Few reviews", IF(listings[[#This Row],[number_of_reviews]]&lt;50, "Medium reviews", "Many reviews"))</f>
        <v>Medium reviews</v>
      </c>
    </row>
    <row r="4900" spans="1:17" x14ac:dyDescent="0.2">
      <c r="A4900">
        <v>36952671</v>
      </c>
      <c r="B4900" t="s">
        <v>1849</v>
      </c>
      <c r="C4900">
        <v>34262491</v>
      </c>
      <c r="D4900" t="s">
        <v>14</v>
      </c>
      <c r="E4900" t="s">
        <v>20</v>
      </c>
      <c r="F4900">
        <v>44.851700000000001</v>
      </c>
      <c r="G4900">
        <v>-0.57093000000000005</v>
      </c>
      <c r="H4900" t="s">
        <v>16</v>
      </c>
      <c r="I4900">
        <v>66</v>
      </c>
      <c r="J4900">
        <v>3</v>
      </c>
      <c r="K4900">
        <v>41</v>
      </c>
      <c r="L4900" s="13">
        <v>44866</v>
      </c>
      <c r="M4900">
        <v>1</v>
      </c>
      <c r="N4900">
        <v>6</v>
      </c>
      <c r="O4900" t="str">
        <f>IF(listings[[#This Row],[price]]&lt;=50, "Low", IF(listings[[#This Row],[price]]&lt;=150, "Medium", "High"))</f>
        <v>Medium</v>
      </c>
      <c r="P4900" t="str">
        <f>IF(listings[[#This Row],[calculated_host_listings_count]]=1, "Unique listing", "Multiple listings")</f>
        <v>Unique listing</v>
      </c>
      <c r="Q4900" t="str">
        <f>IF(listings[[#This Row],[number_of_reviews]]&lt;10, "Few reviews", IF(listings[[#This Row],[number_of_reviews]]&lt;50, "Medium reviews", "Many reviews"))</f>
        <v>Medium reviews</v>
      </c>
    </row>
    <row r="4901" spans="1:17" x14ac:dyDescent="0.2">
      <c r="A4901">
        <v>36957739</v>
      </c>
      <c r="B4901" t="s">
        <v>3436</v>
      </c>
      <c r="C4901">
        <v>38810432</v>
      </c>
      <c r="D4901" t="s">
        <v>14</v>
      </c>
      <c r="E4901" t="s">
        <v>45</v>
      </c>
      <c r="F4901">
        <v>44.831069999999997</v>
      </c>
      <c r="G4901">
        <v>-0.59670000000000001</v>
      </c>
      <c r="H4901" t="s">
        <v>16</v>
      </c>
      <c r="I4901">
        <v>83</v>
      </c>
      <c r="J4901">
        <v>4</v>
      </c>
      <c r="K4901">
        <v>7</v>
      </c>
      <c r="L4901" s="13">
        <v>44863</v>
      </c>
      <c r="M4901">
        <v>1</v>
      </c>
      <c r="N4901">
        <v>3</v>
      </c>
      <c r="O4901" t="str">
        <f>IF(listings[[#This Row],[price]]&lt;=50, "Low", IF(listings[[#This Row],[price]]&lt;=150, "Medium", "High"))</f>
        <v>Medium</v>
      </c>
      <c r="P4901" t="str">
        <f>IF(listings[[#This Row],[calculated_host_listings_count]]=1, "Unique listing", "Multiple listings")</f>
        <v>Unique listing</v>
      </c>
      <c r="Q4901" t="str">
        <f>IF(listings[[#This Row],[number_of_reviews]]&lt;10, "Few reviews", IF(listings[[#This Row],[number_of_reviews]]&lt;50, "Medium reviews", "Many reviews"))</f>
        <v>Few reviews</v>
      </c>
    </row>
    <row r="4902" spans="1:17" x14ac:dyDescent="0.2">
      <c r="A4902">
        <v>36968501</v>
      </c>
      <c r="B4902" t="s">
        <v>3437</v>
      </c>
      <c r="C4902">
        <v>27223179</v>
      </c>
      <c r="D4902" t="s">
        <v>14</v>
      </c>
      <c r="E4902" t="s">
        <v>22</v>
      </c>
      <c r="F4902">
        <v>44.838349999999998</v>
      </c>
      <c r="G4902">
        <v>-0.59835000000000005</v>
      </c>
      <c r="H4902" t="s">
        <v>16</v>
      </c>
      <c r="I4902">
        <v>100</v>
      </c>
      <c r="J4902">
        <v>365</v>
      </c>
      <c r="K4902">
        <v>2</v>
      </c>
      <c r="L4902" s="13">
        <v>43701</v>
      </c>
      <c r="M4902">
        <v>1</v>
      </c>
      <c r="N4902">
        <v>0</v>
      </c>
      <c r="O4902" t="str">
        <f>IF(listings[[#This Row],[price]]&lt;=50, "Low", IF(listings[[#This Row],[price]]&lt;=150, "Medium", "High"))</f>
        <v>Medium</v>
      </c>
      <c r="P4902" t="str">
        <f>IF(listings[[#This Row],[calculated_host_listings_count]]=1, "Unique listing", "Multiple listings")</f>
        <v>Unique listing</v>
      </c>
      <c r="Q4902" t="str">
        <f>IF(listings[[#This Row],[number_of_reviews]]&lt;10, "Few reviews", IF(listings[[#This Row],[number_of_reviews]]&lt;50, "Medium reviews", "Many reviews"))</f>
        <v>Few reviews</v>
      </c>
    </row>
    <row r="4903" spans="1:17" x14ac:dyDescent="0.2">
      <c r="A4903">
        <v>36975877</v>
      </c>
      <c r="B4903" t="s">
        <v>3438</v>
      </c>
      <c r="C4903">
        <v>19227316</v>
      </c>
      <c r="D4903" t="s">
        <v>26</v>
      </c>
      <c r="E4903" t="s">
        <v>26</v>
      </c>
      <c r="F4903">
        <v>44.809130000000003</v>
      </c>
      <c r="G4903">
        <v>-0.55213999999999996</v>
      </c>
      <c r="H4903" t="s">
        <v>16</v>
      </c>
      <c r="I4903">
        <v>250</v>
      </c>
      <c r="J4903">
        <v>4</v>
      </c>
      <c r="K4903">
        <v>5</v>
      </c>
      <c r="L4903" s="13">
        <v>45157</v>
      </c>
      <c r="M4903">
        <v>1</v>
      </c>
      <c r="N4903">
        <v>2</v>
      </c>
      <c r="O4903" t="str">
        <f>IF(listings[[#This Row],[price]]&lt;=50, "Low", IF(listings[[#This Row],[price]]&lt;=150, "Medium", "High"))</f>
        <v>High</v>
      </c>
      <c r="P4903" t="str">
        <f>IF(listings[[#This Row],[calculated_host_listings_count]]=1, "Unique listing", "Multiple listings")</f>
        <v>Unique listing</v>
      </c>
      <c r="Q4903" t="str">
        <f>IF(listings[[#This Row],[number_of_reviews]]&lt;10, "Few reviews", IF(listings[[#This Row],[number_of_reviews]]&lt;50, "Medium reviews", "Many reviews"))</f>
        <v>Few reviews</v>
      </c>
    </row>
    <row r="4904" spans="1:17" x14ac:dyDescent="0.2">
      <c r="A4904">
        <v>36994888</v>
      </c>
      <c r="B4904" t="s">
        <v>1260</v>
      </c>
      <c r="C4904">
        <v>263678858</v>
      </c>
      <c r="D4904" t="s">
        <v>14</v>
      </c>
      <c r="E4904" t="s">
        <v>144</v>
      </c>
      <c r="F4904">
        <v>44.864490000000004</v>
      </c>
      <c r="G4904">
        <v>-0.56793000000000005</v>
      </c>
      <c r="H4904" t="s">
        <v>16</v>
      </c>
      <c r="I4904">
        <v>60</v>
      </c>
      <c r="J4904">
        <v>365</v>
      </c>
      <c r="K4904">
        <v>6</v>
      </c>
      <c r="L4904" s="13">
        <v>43780</v>
      </c>
      <c r="M4904">
        <v>1</v>
      </c>
      <c r="N4904">
        <v>0</v>
      </c>
      <c r="O4904" t="str">
        <f>IF(listings[[#This Row],[price]]&lt;=50, "Low", IF(listings[[#This Row],[price]]&lt;=150, "Medium", "High"))</f>
        <v>Medium</v>
      </c>
      <c r="P4904" t="str">
        <f>IF(listings[[#This Row],[calculated_host_listings_count]]=1, "Unique listing", "Multiple listings")</f>
        <v>Unique listing</v>
      </c>
      <c r="Q4904" t="str">
        <f>IF(listings[[#This Row],[number_of_reviews]]&lt;10, "Few reviews", IF(listings[[#This Row],[number_of_reviews]]&lt;50, "Medium reviews", "Many reviews"))</f>
        <v>Few reviews</v>
      </c>
    </row>
    <row r="4905" spans="1:17" x14ac:dyDescent="0.2">
      <c r="A4905">
        <v>36996372</v>
      </c>
      <c r="B4905" t="s">
        <v>3439</v>
      </c>
      <c r="C4905">
        <v>165563746</v>
      </c>
      <c r="D4905" t="s">
        <v>34</v>
      </c>
      <c r="E4905" t="s">
        <v>34</v>
      </c>
      <c r="F4905">
        <v>44.793819999999997</v>
      </c>
      <c r="G4905">
        <v>-0.58248</v>
      </c>
      <c r="H4905" t="s">
        <v>16</v>
      </c>
      <c r="I4905">
        <v>60</v>
      </c>
      <c r="J4905">
        <v>5</v>
      </c>
      <c r="K4905">
        <v>21</v>
      </c>
      <c r="L4905" s="13">
        <v>44428</v>
      </c>
      <c r="M4905">
        <v>1</v>
      </c>
      <c r="N4905">
        <v>0</v>
      </c>
      <c r="O4905" t="str">
        <f>IF(listings[[#This Row],[price]]&lt;=50, "Low", IF(listings[[#This Row],[price]]&lt;=150, "Medium", "High"))</f>
        <v>Medium</v>
      </c>
      <c r="P4905" t="str">
        <f>IF(listings[[#This Row],[calculated_host_listings_count]]=1, "Unique listing", "Multiple listings")</f>
        <v>Unique listing</v>
      </c>
      <c r="Q4905" t="str">
        <f>IF(listings[[#This Row],[number_of_reviews]]&lt;10, "Few reviews", IF(listings[[#This Row],[number_of_reviews]]&lt;50, "Medium reviews", "Many reviews"))</f>
        <v>Medium reviews</v>
      </c>
    </row>
    <row r="4906" spans="1:17" x14ac:dyDescent="0.2">
      <c r="A4906">
        <v>36999683</v>
      </c>
      <c r="B4906" t="s">
        <v>3440</v>
      </c>
      <c r="C4906">
        <v>77199439</v>
      </c>
      <c r="D4906" t="s">
        <v>14</v>
      </c>
      <c r="E4906" t="s">
        <v>144</v>
      </c>
      <c r="F4906">
        <v>44.865810000000003</v>
      </c>
      <c r="G4906">
        <v>-0.56869000000000003</v>
      </c>
      <c r="H4906" t="s">
        <v>16</v>
      </c>
      <c r="I4906">
        <v>120</v>
      </c>
      <c r="J4906">
        <v>3</v>
      </c>
      <c r="K4906">
        <v>47</v>
      </c>
      <c r="L4906" s="13">
        <v>45150</v>
      </c>
      <c r="M4906">
        <v>1</v>
      </c>
      <c r="N4906">
        <v>13</v>
      </c>
      <c r="O4906" t="str">
        <f>IF(listings[[#This Row],[price]]&lt;=50, "Low", IF(listings[[#This Row],[price]]&lt;=150, "Medium", "High"))</f>
        <v>Medium</v>
      </c>
      <c r="P4906" t="str">
        <f>IF(listings[[#This Row],[calculated_host_listings_count]]=1, "Unique listing", "Multiple listings")</f>
        <v>Unique listing</v>
      </c>
      <c r="Q4906" t="str">
        <f>IF(listings[[#This Row],[number_of_reviews]]&lt;10, "Few reviews", IF(listings[[#This Row],[number_of_reviews]]&lt;50, "Medium reviews", "Many reviews"))</f>
        <v>Medium reviews</v>
      </c>
    </row>
    <row r="4907" spans="1:17" x14ac:dyDescent="0.2">
      <c r="A4907">
        <v>37001518</v>
      </c>
      <c r="B4907" t="s">
        <v>3441</v>
      </c>
      <c r="C4907">
        <v>77646712</v>
      </c>
      <c r="D4907" t="s">
        <v>114</v>
      </c>
      <c r="E4907" t="s">
        <v>114</v>
      </c>
      <c r="F4907">
        <v>44.912669999999999</v>
      </c>
      <c r="G4907">
        <v>-0.72416999999999998</v>
      </c>
      <c r="H4907" t="s">
        <v>28</v>
      </c>
      <c r="I4907">
        <v>60</v>
      </c>
      <c r="J4907">
        <v>1</v>
      </c>
      <c r="K4907">
        <v>2</v>
      </c>
      <c r="L4907" s="13">
        <v>44770</v>
      </c>
      <c r="M4907">
        <v>2</v>
      </c>
      <c r="N4907">
        <v>0</v>
      </c>
      <c r="O4907" t="str">
        <f>IF(listings[[#This Row],[price]]&lt;=50, "Low", IF(listings[[#This Row],[price]]&lt;=150, "Medium", "High"))</f>
        <v>Medium</v>
      </c>
      <c r="P4907" t="str">
        <f>IF(listings[[#This Row],[calculated_host_listings_count]]=1, "Unique listing", "Multiple listings")</f>
        <v>Multiple listings</v>
      </c>
      <c r="Q4907" t="str">
        <f>IF(listings[[#This Row],[number_of_reviews]]&lt;10, "Few reviews", IF(listings[[#This Row],[number_of_reviews]]&lt;50, "Medium reviews", "Many reviews"))</f>
        <v>Few reviews</v>
      </c>
    </row>
    <row r="4908" spans="1:17" x14ac:dyDescent="0.2">
      <c r="A4908">
        <v>37005470</v>
      </c>
      <c r="B4908" t="s">
        <v>1858</v>
      </c>
      <c r="C4908">
        <v>10792401</v>
      </c>
      <c r="D4908" t="s">
        <v>26</v>
      </c>
      <c r="E4908" t="s">
        <v>26</v>
      </c>
      <c r="F4908">
        <v>44.786610000000003</v>
      </c>
      <c r="G4908">
        <v>-0.55991999999999997</v>
      </c>
      <c r="H4908" t="s">
        <v>28</v>
      </c>
      <c r="I4908">
        <v>40</v>
      </c>
      <c r="J4908">
        <v>1</v>
      </c>
      <c r="K4908">
        <v>2</v>
      </c>
      <c r="L4908" s="13">
        <v>43746</v>
      </c>
      <c r="M4908">
        <v>1</v>
      </c>
      <c r="N4908">
        <v>0</v>
      </c>
      <c r="O4908" t="str">
        <f>IF(listings[[#This Row],[price]]&lt;=50, "Low", IF(listings[[#This Row],[price]]&lt;=150, "Medium", "High"))</f>
        <v>Low</v>
      </c>
      <c r="P4908" t="str">
        <f>IF(listings[[#This Row],[calculated_host_listings_count]]=1, "Unique listing", "Multiple listings")</f>
        <v>Unique listing</v>
      </c>
      <c r="Q4908" t="str">
        <f>IF(listings[[#This Row],[number_of_reviews]]&lt;10, "Few reviews", IF(listings[[#This Row],[number_of_reviews]]&lt;50, "Medium reviews", "Many reviews"))</f>
        <v>Few reviews</v>
      </c>
    </row>
    <row r="4909" spans="1:17" x14ac:dyDescent="0.2">
      <c r="A4909">
        <v>37006084</v>
      </c>
      <c r="B4909" t="s">
        <v>3442</v>
      </c>
      <c r="C4909">
        <v>82861776</v>
      </c>
      <c r="D4909" t="s">
        <v>14</v>
      </c>
      <c r="E4909" t="s">
        <v>51</v>
      </c>
      <c r="F4909">
        <v>44.820610000000002</v>
      </c>
      <c r="G4909">
        <v>-0.57430999999999999</v>
      </c>
      <c r="H4909" t="s">
        <v>16</v>
      </c>
      <c r="I4909">
        <v>72</v>
      </c>
      <c r="J4909">
        <v>3</v>
      </c>
      <c r="K4909">
        <v>10</v>
      </c>
      <c r="L4909" s="13">
        <v>44419</v>
      </c>
      <c r="M4909">
        <v>1</v>
      </c>
      <c r="N4909">
        <v>0</v>
      </c>
      <c r="O4909" t="str">
        <f>IF(listings[[#This Row],[price]]&lt;=50, "Low", IF(listings[[#This Row],[price]]&lt;=150, "Medium", "High"))</f>
        <v>Medium</v>
      </c>
      <c r="P4909" t="str">
        <f>IF(listings[[#This Row],[calculated_host_listings_count]]=1, "Unique listing", "Multiple listings")</f>
        <v>Unique listing</v>
      </c>
      <c r="Q4909" t="str">
        <f>IF(listings[[#This Row],[number_of_reviews]]&lt;10, "Few reviews", IF(listings[[#This Row],[number_of_reviews]]&lt;50, "Medium reviews", "Many reviews"))</f>
        <v>Medium reviews</v>
      </c>
    </row>
    <row r="4910" spans="1:17" x14ac:dyDescent="0.2">
      <c r="A4910">
        <v>37006235</v>
      </c>
      <c r="B4910" t="s">
        <v>3443</v>
      </c>
      <c r="C4910">
        <v>106424070</v>
      </c>
      <c r="D4910" t="s">
        <v>18</v>
      </c>
      <c r="E4910" t="s">
        <v>18</v>
      </c>
      <c r="F4910">
        <v>44.904640000000001</v>
      </c>
      <c r="G4910">
        <v>-0.7339</v>
      </c>
      <c r="H4910" t="s">
        <v>16</v>
      </c>
      <c r="I4910">
        <v>340</v>
      </c>
      <c r="J4910">
        <v>7</v>
      </c>
      <c r="K4910">
        <v>3</v>
      </c>
      <c r="L4910" s="13">
        <v>44792</v>
      </c>
      <c r="M4910">
        <v>2</v>
      </c>
      <c r="N4910">
        <v>0</v>
      </c>
      <c r="O4910" t="str">
        <f>IF(listings[[#This Row],[price]]&lt;=50, "Low", IF(listings[[#This Row],[price]]&lt;=150, "Medium", "High"))</f>
        <v>High</v>
      </c>
      <c r="P4910" t="str">
        <f>IF(listings[[#This Row],[calculated_host_listings_count]]=1, "Unique listing", "Multiple listings")</f>
        <v>Multiple listings</v>
      </c>
      <c r="Q4910" t="str">
        <f>IF(listings[[#This Row],[number_of_reviews]]&lt;10, "Few reviews", IF(listings[[#This Row],[number_of_reviews]]&lt;50, "Medium reviews", "Many reviews"))</f>
        <v>Few reviews</v>
      </c>
    </row>
    <row r="4911" spans="1:17" x14ac:dyDescent="0.2">
      <c r="A4911">
        <v>37009604</v>
      </c>
      <c r="B4911" t="s">
        <v>3444</v>
      </c>
      <c r="C4911">
        <v>44451861</v>
      </c>
      <c r="D4911" t="s">
        <v>66</v>
      </c>
      <c r="E4911" t="s">
        <v>281</v>
      </c>
      <c r="F4911">
        <v>44.824129999999997</v>
      </c>
      <c r="G4911">
        <v>-0.66256999999999999</v>
      </c>
      <c r="H4911" t="s">
        <v>16</v>
      </c>
      <c r="I4911">
        <v>270</v>
      </c>
      <c r="J4911">
        <v>6</v>
      </c>
      <c r="K4911">
        <v>14</v>
      </c>
      <c r="L4911" s="13">
        <v>45143</v>
      </c>
      <c r="M4911">
        <v>1</v>
      </c>
      <c r="N4911">
        <v>1</v>
      </c>
      <c r="O4911" t="str">
        <f>IF(listings[[#This Row],[price]]&lt;=50, "Low", IF(listings[[#This Row],[price]]&lt;=150, "Medium", "High"))</f>
        <v>High</v>
      </c>
      <c r="P4911" t="str">
        <f>IF(listings[[#This Row],[calculated_host_listings_count]]=1, "Unique listing", "Multiple listings")</f>
        <v>Unique listing</v>
      </c>
      <c r="Q4911" t="str">
        <f>IF(listings[[#This Row],[number_of_reviews]]&lt;10, "Few reviews", IF(listings[[#This Row],[number_of_reviews]]&lt;50, "Medium reviews", "Many reviews"))</f>
        <v>Medium reviews</v>
      </c>
    </row>
    <row r="4912" spans="1:17" x14ac:dyDescent="0.2">
      <c r="A4912">
        <v>37029104</v>
      </c>
      <c r="B4912" t="s">
        <v>3445</v>
      </c>
      <c r="C4912">
        <v>278419794</v>
      </c>
      <c r="D4912" t="s">
        <v>191</v>
      </c>
      <c r="E4912" t="s">
        <v>191</v>
      </c>
      <c r="F4912">
        <v>44.874740000000003</v>
      </c>
      <c r="G4912">
        <v>-0.63180000000000003</v>
      </c>
      <c r="H4912" t="s">
        <v>16</v>
      </c>
      <c r="I4912">
        <v>150</v>
      </c>
      <c r="J4912">
        <v>3</v>
      </c>
      <c r="K4912">
        <v>4</v>
      </c>
      <c r="L4912" s="13">
        <v>44051</v>
      </c>
      <c r="M4912">
        <v>1</v>
      </c>
      <c r="N4912">
        <v>0</v>
      </c>
      <c r="O4912" t="str">
        <f>IF(listings[[#This Row],[price]]&lt;=50, "Low", IF(listings[[#This Row],[price]]&lt;=150, "Medium", "High"))</f>
        <v>Medium</v>
      </c>
      <c r="P4912" t="str">
        <f>IF(listings[[#This Row],[calculated_host_listings_count]]=1, "Unique listing", "Multiple listings")</f>
        <v>Unique listing</v>
      </c>
      <c r="Q4912" t="str">
        <f>IF(listings[[#This Row],[number_of_reviews]]&lt;10, "Few reviews", IF(listings[[#This Row],[number_of_reviews]]&lt;50, "Medium reviews", "Many reviews"))</f>
        <v>Few reviews</v>
      </c>
    </row>
    <row r="4913" spans="1:17" x14ac:dyDescent="0.2">
      <c r="A4913">
        <v>37030179</v>
      </c>
      <c r="B4913" t="s">
        <v>3446</v>
      </c>
      <c r="C4913">
        <v>10378795</v>
      </c>
      <c r="D4913" t="s">
        <v>14</v>
      </c>
      <c r="E4913" t="s">
        <v>45</v>
      </c>
      <c r="F4913">
        <v>44.8331369</v>
      </c>
      <c r="G4913">
        <v>-0.58514270000000002</v>
      </c>
      <c r="H4913" t="s">
        <v>16</v>
      </c>
      <c r="I4913">
        <v>90</v>
      </c>
      <c r="J4913">
        <v>4</v>
      </c>
      <c r="K4913">
        <v>0</v>
      </c>
      <c r="L4913" s="13"/>
      <c r="M4913">
        <v>1</v>
      </c>
      <c r="N4913">
        <v>0</v>
      </c>
      <c r="O4913" t="str">
        <f>IF(listings[[#This Row],[price]]&lt;=50, "Low", IF(listings[[#This Row],[price]]&lt;=150, "Medium", "High"))</f>
        <v>Medium</v>
      </c>
      <c r="P4913" t="str">
        <f>IF(listings[[#This Row],[calculated_host_listings_count]]=1, "Unique listing", "Multiple listings")</f>
        <v>Unique listing</v>
      </c>
      <c r="Q4913" t="str">
        <f>IF(listings[[#This Row],[number_of_reviews]]&lt;10, "Few reviews", IF(listings[[#This Row],[number_of_reviews]]&lt;50, "Medium reviews", "Many reviews"))</f>
        <v>Few reviews</v>
      </c>
    </row>
    <row r="4914" spans="1:17" x14ac:dyDescent="0.2">
      <c r="A4914">
        <v>37038064</v>
      </c>
      <c r="B4914" t="s">
        <v>3447</v>
      </c>
      <c r="C4914">
        <v>64507534</v>
      </c>
      <c r="D4914" t="s">
        <v>26</v>
      </c>
      <c r="E4914" t="s">
        <v>26</v>
      </c>
      <c r="F4914">
        <v>44.817729999999997</v>
      </c>
      <c r="G4914">
        <v>-0.54037999999999997</v>
      </c>
      <c r="H4914" t="s">
        <v>16</v>
      </c>
      <c r="I4914">
        <v>45</v>
      </c>
      <c r="J4914">
        <v>3</v>
      </c>
      <c r="K4914">
        <v>15</v>
      </c>
      <c r="L4914" s="13">
        <v>45135</v>
      </c>
      <c r="M4914">
        <v>1</v>
      </c>
      <c r="N4914">
        <v>3</v>
      </c>
      <c r="O4914" t="str">
        <f>IF(listings[[#This Row],[price]]&lt;=50, "Low", IF(listings[[#This Row],[price]]&lt;=150, "Medium", "High"))</f>
        <v>Low</v>
      </c>
      <c r="P4914" t="str">
        <f>IF(listings[[#This Row],[calculated_host_listings_count]]=1, "Unique listing", "Multiple listings")</f>
        <v>Unique listing</v>
      </c>
      <c r="Q4914" t="str">
        <f>IF(listings[[#This Row],[number_of_reviews]]&lt;10, "Few reviews", IF(listings[[#This Row],[number_of_reviews]]&lt;50, "Medium reviews", "Many reviews"))</f>
        <v>Medium reviews</v>
      </c>
    </row>
    <row r="4915" spans="1:17" x14ac:dyDescent="0.2">
      <c r="A4915">
        <v>37046501</v>
      </c>
      <c r="B4915" t="s">
        <v>3448</v>
      </c>
      <c r="C4915">
        <v>149926947</v>
      </c>
      <c r="D4915" t="s">
        <v>18</v>
      </c>
      <c r="E4915" t="s">
        <v>18</v>
      </c>
      <c r="F4915">
        <v>44.892809999999997</v>
      </c>
      <c r="G4915">
        <v>-0.75631999999999999</v>
      </c>
      <c r="H4915" t="s">
        <v>16</v>
      </c>
      <c r="I4915">
        <v>49</v>
      </c>
      <c r="J4915">
        <v>2</v>
      </c>
      <c r="K4915">
        <v>3</v>
      </c>
      <c r="L4915" s="13">
        <v>44606</v>
      </c>
      <c r="M4915">
        <v>1</v>
      </c>
      <c r="N4915">
        <v>0</v>
      </c>
      <c r="O4915" t="str">
        <f>IF(listings[[#This Row],[price]]&lt;=50, "Low", IF(listings[[#This Row],[price]]&lt;=150, "Medium", "High"))</f>
        <v>Low</v>
      </c>
      <c r="P4915" t="str">
        <f>IF(listings[[#This Row],[calculated_host_listings_count]]=1, "Unique listing", "Multiple listings")</f>
        <v>Unique listing</v>
      </c>
      <c r="Q4915" t="str">
        <f>IF(listings[[#This Row],[number_of_reviews]]&lt;10, "Few reviews", IF(listings[[#This Row],[number_of_reviews]]&lt;50, "Medium reviews", "Many reviews"))</f>
        <v>Few reviews</v>
      </c>
    </row>
    <row r="4916" spans="1:17" x14ac:dyDescent="0.2">
      <c r="A4916">
        <v>37051428</v>
      </c>
      <c r="B4916" t="s">
        <v>3449</v>
      </c>
      <c r="C4916">
        <v>278615552</v>
      </c>
      <c r="D4916" t="s">
        <v>26</v>
      </c>
      <c r="E4916" t="s">
        <v>26</v>
      </c>
      <c r="F4916">
        <v>44.804679999999998</v>
      </c>
      <c r="G4916">
        <v>-0.56481999999999999</v>
      </c>
      <c r="H4916" t="s">
        <v>16</v>
      </c>
      <c r="I4916">
        <v>255</v>
      </c>
      <c r="J4916">
        <v>2</v>
      </c>
      <c r="K4916">
        <v>19</v>
      </c>
      <c r="L4916" s="13">
        <v>45157</v>
      </c>
      <c r="M4916">
        <v>1</v>
      </c>
      <c r="N4916">
        <v>2</v>
      </c>
      <c r="O4916" t="str">
        <f>IF(listings[[#This Row],[price]]&lt;=50, "Low", IF(listings[[#This Row],[price]]&lt;=150, "Medium", "High"))</f>
        <v>High</v>
      </c>
      <c r="P4916" t="str">
        <f>IF(listings[[#This Row],[calculated_host_listings_count]]=1, "Unique listing", "Multiple listings")</f>
        <v>Unique listing</v>
      </c>
      <c r="Q4916" t="str">
        <f>IF(listings[[#This Row],[number_of_reviews]]&lt;10, "Few reviews", IF(listings[[#This Row],[number_of_reviews]]&lt;50, "Medium reviews", "Many reviews"))</f>
        <v>Medium reviews</v>
      </c>
    </row>
    <row r="4917" spans="1:17" x14ac:dyDescent="0.2">
      <c r="A4917">
        <v>37066242</v>
      </c>
      <c r="B4917" t="s">
        <v>688</v>
      </c>
      <c r="C4917">
        <v>278799561</v>
      </c>
      <c r="D4917" t="s">
        <v>14</v>
      </c>
      <c r="E4917" t="s">
        <v>15</v>
      </c>
      <c r="F4917">
        <v>44.830739999999999</v>
      </c>
      <c r="G4917">
        <v>-0.57250999999999996</v>
      </c>
      <c r="H4917" t="s">
        <v>16</v>
      </c>
      <c r="I4917">
        <v>54</v>
      </c>
      <c r="J4917">
        <v>365</v>
      </c>
      <c r="K4917">
        <v>17</v>
      </c>
      <c r="L4917" s="13">
        <v>43756</v>
      </c>
      <c r="M4917">
        <v>1</v>
      </c>
      <c r="N4917">
        <v>0</v>
      </c>
      <c r="O4917" t="str">
        <f>IF(listings[[#This Row],[price]]&lt;=50, "Low", IF(listings[[#This Row],[price]]&lt;=150, "Medium", "High"))</f>
        <v>Medium</v>
      </c>
      <c r="P4917" t="str">
        <f>IF(listings[[#This Row],[calculated_host_listings_count]]=1, "Unique listing", "Multiple listings")</f>
        <v>Unique listing</v>
      </c>
      <c r="Q4917" t="str">
        <f>IF(listings[[#This Row],[number_of_reviews]]&lt;10, "Few reviews", IF(listings[[#This Row],[number_of_reviews]]&lt;50, "Medium reviews", "Many reviews"))</f>
        <v>Medium reviews</v>
      </c>
    </row>
    <row r="4918" spans="1:17" x14ac:dyDescent="0.2">
      <c r="A4918">
        <v>37069611</v>
      </c>
      <c r="B4918" t="s">
        <v>2932</v>
      </c>
      <c r="C4918">
        <v>108827094</v>
      </c>
      <c r="D4918" t="s">
        <v>14</v>
      </c>
      <c r="E4918" t="s">
        <v>15</v>
      </c>
      <c r="F4918">
        <v>44.832360000000001</v>
      </c>
      <c r="G4918">
        <v>-0.57421</v>
      </c>
      <c r="H4918" t="s">
        <v>16</v>
      </c>
      <c r="I4918">
        <v>70</v>
      </c>
      <c r="J4918">
        <v>4</v>
      </c>
      <c r="K4918">
        <v>22</v>
      </c>
      <c r="L4918" s="13">
        <v>45158</v>
      </c>
      <c r="M4918">
        <v>1</v>
      </c>
      <c r="N4918">
        <v>15</v>
      </c>
      <c r="O4918" t="str">
        <f>IF(listings[[#This Row],[price]]&lt;=50, "Low", IF(listings[[#This Row],[price]]&lt;=150, "Medium", "High"))</f>
        <v>Medium</v>
      </c>
      <c r="P4918" t="str">
        <f>IF(listings[[#This Row],[calculated_host_listings_count]]=1, "Unique listing", "Multiple listings")</f>
        <v>Unique listing</v>
      </c>
      <c r="Q4918" t="str">
        <f>IF(listings[[#This Row],[number_of_reviews]]&lt;10, "Few reviews", IF(listings[[#This Row],[number_of_reviews]]&lt;50, "Medium reviews", "Many reviews"))</f>
        <v>Medium reviews</v>
      </c>
    </row>
    <row r="4919" spans="1:17" x14ac:dyDescent="0.2">
      <c r="A4919">
        <v>37071287</v>
      </c>
      <c r="B4919" t="s">
        <v>3450</v>
      </c>
      <c r="C4919">
        <v>69941623</v>
      </c>
      <c r="D4919" t="s">
        <v>34</v>
      </c>
      <c r="E4919" t="s">
        <v>34</v>
      </c>
      <c r="F4919">
        <v>44.816949999999999</v>
      </c>
      <c r="G4919">
        <v>-0.58181000000000005</v>
      </c>
      <c r="H4919" t="s">
        <v>16</v>
      </c>
      <c r="I4919">
        <v>155</v>
      </c>
      <c r="J4919">
        <v>2</v>
      </c>
      <c r="K4919">
        <v>2</v>
      </c>
      <c r="L4919" s="13">
        <v>44065</v>
      </c>
      <c r="M4919">
        <v>1</v>
      </c>
      <c r="N4919">
        <v>0</v>
      </c>
      <c r="O4919" t="str">
        <f>IF(listings[[#This Row],[price]]&lt;=50, "Low", IF(listings[[#This Row],[price]]&lt;=150, "Medium", "High"))</f>
        <v>High</v>
      </c>
      <c r="P4919" t="str">
        <f>IF(listings[[#This Row],[calculated_host_listings_count]]=1, "Unique listing", "Multiple listings")</f>
        <v>Unique listing</v>
      </c>
      <c r="Q4919" t="str">
        <f>IF(listings[[#This Row],[number_of_reviews]]&lt;10, "Few reviews", IF(listings[[#This Row],[number_of_reviews]]&lt;50, "Medium reviews", "Many reviews"))</f>
        <v>Few reviews</v>
      </c>
    </row>
    <row r="4920" spans="1:17" x14ac:dyDescent="0.2">
      <c r="A4920">
        <v>37073048</v>
      </c>
      <c r="B4920" t="s">
        <v>3451</v>
      </c>
      <c r="C4920">
        <v>87915076</v>
      </c>
      <c r="D4920" t="s">
        <v>165</v>
      </c>
      <c r="E4920" t="s">
        <v>165</v>
      </c>
      <c r="F4920">
        <v>44.767110000000002</v>
      </c>
      <c r="G4920">
        <v>-0.56430999999999998</v>
      </c>
      <c r="H4920" t="s">
        <v>16</v>
      </c>
      <c r="I4920">
        <v>149</v>
      </c>
      <c r="J4920">
        <v>1</v>
      </c>
      <c r="K4920">
        <v>3</v>
      </c>
      <c r="L4920" s="13">
        <v>43702</v>
      </c>
      <c r="M4920">
        <v>1</v>
      </c>
      <c r="N4920">
        <v>0</v>
      </c>
      <c r="O4920" t="str">
        <f>IF(listings[[#This Row],[price]]&lt;=50, "Low", IF(listings[[#This Row],[price]]&lt;=150, "Medium", "High"))</f>
        <v>Medium</v>
      </c>
      <c r="P4920" t="str">
        <f>IF(listings[[#This Row],[calculated_host_listings_count]]=1, "Unique listing", "Multiple listings")</f>
        <v>Unique listing</v>
      </c>
      <c r="Q4920" t="str">
        <f>IF(listings[[#This Row],[number_of_reviews]]&lt;10, "Few reviews", IF(listings[[#This Row],[number_of_reviews]]&lt;50, "Medium reviews", "Many reviews"))</f>
        <v>Few reviews</v>
      </c>
    </row>
    <row r="4921" spans="1:17" x14ac:dyDescent="0.2">
      <c r="A4921">
        <v>37085638</v>
      </c>
      <c r="B4921" t="s">
        <v>1428</v>
      </c>
      <c r="C4921">
        <v>31321911</v>
      </c>
      <c r="D4921" t="s">
        <v>14</v>
      </c>
      <c r="E4921" t="s">
        <v>125</v>
      </c>
      <c r="F4921">
        <v>44.848790000000001</v>
      </c>
      <c r="G4921">
        <v>-0.54508000000000001</v>
      </c>
      <c r="H4921" t="s">
        <v>16</v>
      </c>
      <c r="I4921">
        <v>90</v>
      </c>
      <c r="J4921">
        <v>4</v>
      </c>
      <c r="K4921">
        <v>7</v>
      </c>
      <c r="L4921" s="13">
        <v>44562</v>
      </c>
      <c r="M4921">
        <v>2</v>
      </c>
      <c r="N4921">
        <v>0</v>
      </c>
      <c r="O4921" t="str">
        <f>IF(listings[[#This Row],[price]]&lt;=50, "Low", IF(listings[[#This Row],[price]]&lt;=150, "Medium", "High"))</f>
        <v>Medium</v>
      </c>
      <c r="P4921" t="str">
        <f>IF(listings[[#This Row],[calculated_host_listings_count]]=1, "Unique listing", "Multiple listings")</f>
        <v>Multiple listings</v>
      </c>
      <c r="Q4921" t="str">
        <f>IF(listings[[#This Row],[number_of_reviews]]&lt;10, "Few reviews", IF(listings[[#This Row],[number_of_reviews]]&lt;50, "Medium reviews", "Many reviews"))</f>
        <v>Few reviews</v>
      </c>
    </row>
    <row r="4922" spans="1:17" x14ac:dyDescent="0.2">
      <c r="A4922">
        <v>37087540</v>
      </c>
      <c r="B4922" t="s">
        <v>2866</v>
      </c>
      <c r="C4922">
        <v>29461125</v>
      </c>
      <c r="D4922" t="s">
        <v>14</v>
      </c>
      <c r="E4922" t="s">
        <v>144</v>
      </c>
      <c r="F4922">
        <v>44.865670000000001</v>
      </c>
      <c r="G4922">
        <v>-0.56903000000000004</v>
      </c>
      <c r="H4922" t="s">
        <v>16</v>
      </c>
      <c r="I4922">
        <v>99</v>
      </c>
      <c r="J4922">
        <v>3</v>
      </c>
      <c r="K4922">
        <v>31</v>
      </c>
      <c r="L4922" s="13">
        <v>45164</v>
      </c>
      <c r="M4922">
        <v>1</v>
      </c>
      <c r="N4922">
        <v>15</v>
      </c>
      <c r="O4922" t="str">
        <f>IF(listings[[#This Row],[price]]&lt;=50, "Low", IF(listings[[#This Row],[price]]&lt;=150, "Medium", "High"))</f>
        <v>Medium</v>
      </c>
      <c r="P4922" t="str">
        <f>IF(listings[[#This Row],[calculated_host_listings_count]]=1, "Unique listing", "Multiple listings")</f>
        <v>Unique listing</v>
      </c>
      <c r="Q4922" t="str">
        <f>IF(listings[[#This Row],[number_of_reviews]]&lt;10, "Few reviews", IF(listings[[#This Row],[number_of_reviews]]&lt;50, "Medium reviews", "Many reviews"))</f>
        <v>Medium reviews</v>
      </c>
    </row>
    <row r="4923" spans="1:17" x14ac:dyDescent="0.2">
      <c r="A4923">
        <v>37088960</v>
      </c>
      <c r="B4923" t="s">
        <v>3452</v>
      </c>
      <c r="C4923">
        <v>73212209</v>
      </c>
      <c r="D4923" t="s">
        <v>205</v>
      </c>
      <c r="E4923" t="s">
        <v>205</v>
      </c>
      <c r="F4923">
        <v>44.928350000000002</v>
      </c>
      <c r="G4923">
        <v>-0.63548000000000004</v>
      </c>
      <c r="H4923" t="s">
        <v>16</v>
      </c>
      <c r="I4923">
        <v>120</v>
      </c>
      <c r="J4923">
        <v>3</v>
      </c>
      <c r="K4923">
        <v>26</v>
      </c>
      <c r="L4923" s="13">
        <v>44451</v>
      </c>
      <c r="M4923">
        <v>1</v>
      </c>
      <c r="N4923">
        <v>0</v>
      </c>
      <c r="O4923" t="str">
        <f>IF(listings[[#This Row],[price]]&lt;=50, "Low", IF(listings[[#This Row],[price]]&lt;=150, "Medium", "High"))</f>
        <v>Medium</v>
      </c>
      <c r="P4923" t="str">
        <f>IF(listings[[#This Row],[calculated_host_listings_count]]=1, "Unique listing", "Multiple listings")</f>
        <v>Unique listing</v>
      </c>
      <c r="Q4923" t="str">
        <f>IF(listings[[#This Row],[number_of_reviews]]&lt;10, "Few reviews", IF(listings[[#This Row],[number_of_reviews]]&lt;50, "Medium reviews", "Many reviews"))</f>
        <v>Medium reviews</v>
      </c>
    </row>
    <row r="4924" spans="1:17" x14ac:dyDescent="0.2">
      <c r="A4924">
        <v>37110347</v>
      </c>
      <c r="B4924" t="s">
        <v>3453</v>
      </c>
      <c r="C4924">
        <v>163283485</v>
      </c>
      <c r="D4924" t="s">
        <v>34</v>
      </c>
      <c r="E4924" t="s">
        <v>34</v>
      </c>
      <c r="F4924">
        <v>44.813949999999998</v>
      </c>
      <c r="G4924">
        <v>-0.57972999999999997</v>
      </c>
      <c r="H4924" t="s">
        <v>16</v>
      </c>
      <c r="I4924">
        <v>84</v>
      </c>
      <c r="J4924">
        <v>3</v>
      </c>
      <c r="K4924">
        <v>18</v>
      </c>
      <c r="L4924" s="13">
        <v>45004</v>
      </c>
      <c r="M4924">
        <v>1</v>
      </c>
      <c r="N4924">
        <v>3</v>
      </c>
      <c r="O4924" t="str">
        <f>IF(listings[[#This Row],[price]]&lt;=50, "Low", IF(listings[[#This Row],[price]]&lt;=150, "Medium", "High"))</f>
        <v>Medium</v>
      </c>
      <c r="P4924" t="str">
        <f>IF(listings[[#This Row],[calculated_host_listings_count]]=1, "Unique listing", "Multiple listings")</f>
        <v>Unique listing</v>
      </c>
      <c r="Q4924" t="str">
        <f>IF(listings[[#This Row],[number_of_reviews]]&lt;10, "Few reviews", IF(listings[[#This Row],[number_of_reviews]]&lt;50, "Medium reviews", "Many reviews"))</f>
        <v>Medium reviews</v>
      </c>
    </row>
    <row r="4925" spans="1:17" x14ac:dyDescent="0.2">
      <c r="A4925">
        <v>37111672</v>
      </c>
      <c r="B4925" t="s">
        <v>2198</v>
      </c>
      <c r="C4925">
        <v>5999931</v>
      </c>
      <c r="D4925" t="s">
        <v>14</v>
      </c>
      <c r="E4925" t="s">
        <v>125</v>
      </c>
      <c r="F4925">
        <v>44.84919</v>
      </c>
      <c r="G4925">
        <v>-0.54449999999999998</v>
      </c>
      <c r="H4925" t="s">
        <v>28</v>
      </c>
      <c r="I4925">
        <v>55</v>
      </c>
      <c r="J4925">
        <v>1</v>
      </c>
      <c r="K4925">
        <v>0</v>
      </c>
      <c r="L4925" s="13"/>
      <c r="M4925">
        <v>1</v>
      </c>
      <c r="N4925">
        <v>0</v>
      </c>
      <c r="O4925" t="str">
        <f>IF(listings[[#This Row],[price]]&lt;=50, "Low", IF(listings[[#This Row],[price]]&lt;=150, "Medium", "High"))</f>
        <v>Medium</v>
      </c>
      <c r="P4925" t="str">
        <f>IF(listings[[#This Row],[calculated_host_listings_count]]=1, "Unique listing", "Multiple listings")</f>
        <v>Unique listing</v>
      </c>
      <c r="Q4925" t="str">
        <f>IF(listings[[#This Row],[number_of_reviews]]&lt;10, "Few reviews", IF(listings[[#This Row],[number_of_reviews]]&lt;50, "Medium reviews", "Many reviews"))</f>
        <v>Few reviews</v>
      </c>
    </row>
    <row r="4926" spans="1:17" x14ac:dyDescent="0.2">
      <c r="A4926">
        <v>37113298</v>
      </c>
      <c r="B4926" t="s">
        <v>2050</v>
      </c>
      <c r="C4926">
        <v>162556365</v>
      </c>
      <c r="D4926" t="s">
        <v>14</v>
      </c>
      <c r="E4926" t="s">
        <v>22</v>
      </c>
      <c r="F4926">
        <v>44.840890000000002</v>
      </c>
      <c r="G4926">
        <v>-0.58106999999999998</v>
      </c>
      <c r="H4926" t="s">
        <v>16</v>
      </c>
      <c r="I4926">
        <v>45</v>
      </c>
      <c r="J4926">
        <v>365</v>
      </c>
      <c r="K4926">
        <v>7</v>
      </c>
      <c r="L4926" s="13">
        <v>43835</v>
      </c>
      <c r="M4926">
        <v>1</v>
      </c>
      <c r="N4926">
        <v>0</v>
      </c>
      <c r="O4926" t="str">
        <f>IF(listings[[#This Row],[price]]&lt;=50, "Low", IF(listings[[#This Row],[price]]&lt;=150, "Medium", "High"))</f>
        <v>Low</v>
      </c>
      <c r="P4926" t="str">
        <f>IF(listings[[#This Row],[calculated_host_listings_count]]=1, "Unique listing", "Multiple listings")</f>
        <v>Unique listing</v>
      </c>
      <c r="Q4926" t="str">
        <f>IF(listings[[#This Row],[number_of_reviews]]&lt;10, "Few reviews", IF(listings[[#This Row],[number_of_reviews]]&lt;50, "Medium reviews", "Many reviews"))</f>
        <v>Few reviews</v>
      </c>
    </row>
    <row r="4927" spans="1:17" x14ac:dyDescent="0.2">
      <c r="A4927">
        <v>37149056</v>
      </c>
      <c r="B4927" t="s">
        <v>3150</v>
      </c>
      <c r="C4927">
        <v>16269077</v>
      </c>
      <c r="D4927" t="s">
        <v>14</v>
      </c>
      <c r="E4927" t="s">
        <v>45</v>
      </c>
      <c r="F4927">
        <v>44.83211</v>
      </c>
      <c r="G4927">
        <v>-0.58574999999999999</v>
      </c>
      <c r="H4927" t="s">
        <v>28</v>
      </c>
      <c r="I4927">
        <v>49</v>
      </c>
      <c r="J4927">
        <v>1</v>
      </c>
      <c r="K4927">
        <v>26</v>
      </c>
      <c r="L4927" s="13">
        <v>44898</v>
      </c>
      <c r="M4927">
        <v>1</v>
      </c>
      <c r="N4927">
        <v>3</v>
      </c>
      <c r="O4927" t="str">
        <f>IF(listings[[#This Row],[price]]&lt;=50, "Low", IF(listings[[#This Row],[price]]&lt;=150, "Medium", "High"))</f>
        <v>Low</v>
      </c>
      <c r="P4927" t="str">
        <f>IF(listings[[#This Row],[calculated_host_listings_count]]=1, "Unique listing", "Multiple listings")</f>
        <v>Unique listing</v>
      </c>
      <c r="Q4927" t="str">
        <f>IF(listings[[#This Row],[number_of_reviews]]&lt;10, "Few reviews", IF(listings[[#This Row],[number_of_reviews]]&lt;50, "Medium reviews", "Many reviews"))</f>
        <v>Medium reviews</v>
      </c>
    </row>
    <row r="4928" spans="1:17" x14ac:dyDescent="0.2">
      <c r="A4928">
        <v>37150151</v>
      </c>
      <c r="B4928" t="s">
        <v>1655</v>
      </c>
      <c r="C4928">
        <v>157201797</v>
      </c>
      <c r="D4928" t="s">
        <v>14</v>
      </c>
      <c r="E4928" t="s">
        <v>22</v>
      </c>
      <c r="F4928">
        <v>44.840739999999997</v>
      </c>
      <c r="G4928">
        <v>-0.58009999999999995</v>
      </c>
      <c r="H4928" t="s">
        <v>16</v>
      </c>
      <c r="I4928">
        <v>400</v>
      </c>
      <c r="J4928">
        <v>365</v>
      </c>
      <c r="K4928">
        <v>4</v>
      </c>
      <c r="L4928" s="13">
        <v>43689</v>
      </c>
      <c r="M4928">
        <v>2</v>
      </c>
      <c r="N4928">
        <v>0</v>
      </c>
      <c r="O4928" t="str">
        <f>IF(listings[[#This Row],[price]]&lt;=50, "Low", IF(listings[[#This Row],[price]]&lt;=150, "Medium", "High"))</f>
        <v>High</v>
      </c>
      <c r="P4928" t="str">
        <f>IF(listings[[#This Row],[calculated_host_listings_count]]=1, "Unique listing", "Multiple listings")</f>
        <v>Multiple listings</v>
      </c>
      <c r="Q4928" t="str">
        <f>IF(listings[[#This Row],[number_of_reviews]]&lt;10, "Few reviews", IF(listings[[#This Row],[number_of_reviews]]&lt;50, "Medium reviews", "Many reviews"))</f>
        <v>Few reviews</v>
      </c>
    </row>
    <row r="4929" spans="1:17" x14ac:dyDescent="0.2">
      <c r="A4929">
        <v>37181792</v>
      </c>
      <c r="B4929" t="s">
        <v>3454</v>
      </c>
      <c r="C4929">
        <v>279795342</v>
      </c>
      <c r="D4929" t="s">
        <v>18</v>
      </c>
      <c r="E4929" t="s">
        <v>18</v>
      </c>
      <c r="F4929">
        <v>44.891669999999998</v>
      </c>
      <c r="G4929">
        <v>-0.73623000000000005</v>
      </c>
      <c r="H4929" t="s">
        <v>28</v>
      </c>
      <c r="I4929">
        <v>43</v>
      </c>
      <c r="J4929">
        <v>1</v>
      </c>
      <c r="K4929">
        <v>45</v>
      </c>
      <c r="L4929" s="13">
        <v>44510</v>
      </c>
      <c r="M4929">
        <v>1</v>
      </c>
      <c r="N4929">
        <v>0</v>
      </c>
      <c r="O4929" t="str">
        <f>IF(listings[[#This Row],[price]]&lt;=50, "Low", IF(listings[[#This Row],[price]]&lt;=150, "Medium", "High"))</f>
        <v>Low</v>
      </c>
      <c r="P4929" t="str">
        <f>IF(listings[[#This Row],[calculated_host_listings_count]]=1, "Unique listing", "Multiple listings")</f>
        <v>Unique listing</v>
      </c>
      <c r="Q4929" t="str">
        <f>IF(listings[[#This Row],[number_of_reviews]]&lt;10, "Few reviews", IF(listings[[#This Row],[number_of_reviews]]&lt;50, "Medium reviews", "Many reviews"))</f>
        <v>Medium reviews</v>
      </c>
    </row>
    <row r="4930" spans="1:17" x14ac:dyDescent="0.2">
      <c r="A4930">
        <v>37200910</v>
      </c>
      <c r="B4930" t="s">
        <v>3455</v>
      </c>
      <c r="C4930">
        <v>128750702</v>
      </c>
      <c r="D4930" t="s">
        <v>205</v>
      </c>
      <c r="E4930" t="s">
        <v>205</v>
      </c>
      <c r="F4930">
        <v>44.907919999999997</v>
      </c>
      <c r="G4930">
        <v>-0.63812999999999998</v>
      </c>
      <c r="H4930" t="s">
        <v>28</v>
      </c>
      <c r="I4930">
        <v>45</v>
      </c>
      <c r="J4930">
        <v>2</v>
      </c>
      <c r="K4930">
        <v>4</v>
      </c>
      <c r="L4930" s="13">
        <v>43734</v>
      </c>
      <c r="M4930">
        <v>1</v>
      </c>
      <c r="N4930">
        <v>0</v>
      </c>
      <c r="O4930" t="str">
        <f>IF(listings[[#This Row],[price]]&lt;=50, "Low", IF(listings[[#This Row],[price]]&lt;=150, "Medium", "High"))</f>
        <v>Low</v>
      </c>
      <c r="P4930" t="str">
        <f>IF(listings[[#This Row],[calculated_host_listings_count]]=1, "Unique listing", "Multiple listings")</f>
        <v>Unique listing</v>
      </c>
      <c r="Q4930" t="str">
        <f>IF(listings[[#This Row],[number_of_reviews]]&lt;10, "Few reviews", IF(listings[[#This Row],[number_of_reviews]]&lt;50, "Medium reviews", "Many reviews"))</f>
        <v>Few reviews</v>
      </c>
    </row>
    <row r="4931" spans="1:17" x14ac:dyDescent="0.2">
      <c r="A4931">
        <v>37213609</v>
      </c>
      <c r="B4931" t="s">
        <v>3456</v>
      </c>
      <c r="C4931">
        <v>72624018</v>
      </c>
      <c r="D4931" t="s">
        <v>66</v>
      </c>
      <c r="E4931" t="s">
        <v>596</v>
      </c>
      <c r="F4931">
        <v>44.837890000000002</v>
      </c>
      <c r="G4931">
        <v>-0.64878000000000002</v>
      </c>
      <c r="H4931" t="s">
        <v>28</v>
      </c>
      <c r="I4931">
        <v>30</v>
      </c>
      <c r="J4931">
        <v>28</v>
      </c>
      <c r="K4931">
        <v>9</v>
      </c>
      <c r="L4931" s="13">
        <v>44435</v>
      </c>
      <c r="M4931">
        <v>3</v>
      </c>
      <c r="N4931">
        <v>0</v>
      </c>
      <c r="O4931" t="str">
        <f>IF(listings[[#This Row],[price]]&lt;=50, "Low", IF(listings[[#This Row],[price]]&lt;=150, "Medium", "High"))</f>
        <v>Low</v>
      </c>
      <c r="P4931" t="str">
        <f>IF(listings[[#This Row],[calculated_host_listings_count]]=1, "Unique listing", "Multiple listings")</f>
        <v>Multiple listings</v>
      </c>
      <c r="Q4931" t="str">
        <f>IF(listings[[#This Row],[number_of_reviews]]&lt;10, "Few reviews", IF(listings[[#This Row],[number_of_reviews]]&lt;50, "Medium reviews", "Many reviews"))</f>
        <v>Few reviews</v>
      </c>
    </row>
    <row r="4932" spans="1:17" x14ac:dyDescent="0.2">
      <c r="A4932">
        <v>37231689</v>
      </c>
      <c r="B4932" t="s">
        <v>444</v>
      </c>
      <c r="C4932">
        <v>60188491</v>
      </c>
      <c r="D4932" t="s">
        <v>14</v>
      </c>
      <c r="E4932" t="s">
        <v>22</v>
      </c>
      <c r="F4932">
        <v>44.843769999999999</v>
      </c>
      <c r="G4932">
        <v>-0.58106999999999998</v>
      </c>
      <c r="H4932" t="s">
        <v>28</v>
      </c>
      <c r="I4932">
        <v>40</v>
      </c>
      <c r="J4932">
        <v>1</v>
      </c>
      <c r="K4932">
        <v>6</v>
      </c>
      <c r="L4932" s="13">
        <v>44092</v>
      </c>
      <c r="M4932">
        <v>1</v>
      </c>
      <c r="N4932">
        <v>0</v>
      </c>
      <c r="O4932" t="str">
        <f>IF(listings[[#This Row],[price]]&lt;=50, "Low", IF(listings[[#This Row],[price]]&lt;=150, "Medium", "High"))</f>
        <v>Low</v>
      </c>
      <c r="P4932" t="str">
        <f>IF(listings[[#This Row],[calculated_host_listings_count]]=1, "Unique listing", "Multiple listings")</f>
        <v>Unique listing</v>
      </c>
      <c r="Q4932" t="str">
        <f>IF(listings[[#This Row],[number_of_reviews]]&lt;10, "Few reviews", IF(listings[[#This Row],[number_of_reviews]]&lt;50, "Medium reviews", "Many reviews"))</f>
        <v>Few reviews</v>
      </c>
    </row>
    <row r="4933" spans="1:17" x14ac:dyDescent="0.2">
      <c r="A4933">
        <v>37233550</v>
      </c>
      <c r="B4933" t="s">
        <v>2156</v>
      </c>
      <c r="C4933">
        <v>62218451</v>
      </c>
      <c r="D4933" t="s">
        <v>14</v>
      </c>
      <c r="E4933" t="s">
        <v>144</v>
      </c>
      <c r="F4933">
        <v>44.866379999999999</v>
      </c>
      <c r="G4933">
        <v>-0.55067999999999995</v>
      </c>
      <c r="H4933" t="s">
        <v>16</v>
      </c>
      <c r="I4933">
        <v>45</v>
      </c>
      <c r="J4933">
        <v>3</v>
      </c>
      <c r="K4933">
        <v>2</v>
      </c>
      <c r="L4933" s="13">
        <v>43744</v>
      </c>
      <c r="M4933">
        <v>1</v>
      </c>
      <c r="N4933">
        <v>0</v>
      </c>
      <c r="O4933" t="str">
        <f>IF(listings[[#This Row],[price]]&lt;=50, "Low", IF(listings[[#This Row],[price]]&lt;=150, "Medium", "High"))</f>
        <v>Low</v>
      </c>
      <c r="P4933" t="str">
        <f>IF(listings[[#This Row],[calculated_host_listings_count]]=1, "Unique listing", "Multiple listings")</f>
        <v>Unique listing</v>
      </c>
      <c r="Q4933" t="str">
        <f>IF(listings[[#This Row],[number_of_reviews]]&lt;10, "Few reviews", IF(listings[[#This Row],[number_of_reviews]]&lt;50, "Medium reviews", "Many reviews"))</f>
        <v>Few reviews</v>
      </c>
    </row>
    <row r="4934" spans="1:17" x14ac:dyDescent="0.2">
      <c r="A4934">
        <v>37234510</v>
      </c>
      <c r="B4934" t="s">
        <v>3457</v>
      </c>
      <c r="C4934">
        <v>2700072</v>
      </c>
      <c r="D4934" t="s">
        <v>66</v>
      </c>
      <c r="E4934" t="s">
        <v>246</v>
      </c>
      <c r="F4934">
        <v>44.823419999999999</v>
      </c>
      <c r="G4934">
        <v>-0.61684000000000005</v>
      </c>
      <c r="H4934" t="s">
        <v>28</v>
      </c>
      <c r="I4934">
        <v>46</v>
      </c>
      <c r="J4934">
        <v>2</v>
      </c>
      <c r="K4934">
        <v>65</v>
      </c>
      <c r="L4934" s="13">
        <v>45152</v>
      </c>
      <c r="M4934">
        <v>1</v>
      </c>
      <c r="N4934">
        <v>20</v>
      </c>
      <c r="O4934" t="str">
        <f>IF(listings[[#This Row],[price]]&lt;=50, "Low", IF(listings[[#This Row],[price]]&lt;=150, "Medium", "High"))</f>
        <v>Low</v>
      </c>
      <c r="P4934" t="str">
        <f>IF(listings[[#This Row],[calculated_host_listings_count]]=1, "Unique listing", "Multiple listings")</f>
        <v>Unique listing</v>
      </c>
      <c r="Q4934" t="str">
        <f>IF(listings[[#This Row],[number_of_reviews]]&lt;10, "Few reviews", IF(listings[[#This Row],[number_of_reviews]]&lt;50, "Medium reviews", "Many reviews"))</f>
        <v>Many reviews</v>
      </c>
    </row>
    <row r="4935" spans="1:17" x14ac:dyDescent="0.2">
      <c r="A4935">
        <v>37241057</v>
      </c>
      <c r="B4935" t="s">
        <v>3458</v>
      </c>
      <c r="C4935">
        <v>7405150</v>
      </c>
      <c r="D4935" t="s">
        <v>14</v>
      </c>
      <c r="E4935" t="s">
        <v>48</v>
      </c>
      <c r="F4935">
        <v>44.847290000000001</v>
      </c>
      <c r="G4935">
        <v>-0.62953999999999999</v>
      </c>
      <c r="H4935" t="s">
        <v>16</v>
      </c>
      <c r="I4935">
        <v>82</v>
      </c>
      <c r="J4935">
        <v>2</v>
      </c>
      <c r="K4935">
        <v>49</v>
      </c>
      <c r="L4935" s="13">
        <v>45075</v>
      </c>
      <c r="M4935">
        <v>1</v>
      </c>
      <c r="N4935">
        <v>8</v>
      </c>
      <c r="O4935" t="str">
        <f>IF(listings[[#This Row],[price]]&lt;=50, "Low", IF(listings[[#This Row],[price]]&lt;=150, "Medium", "High"))</f>
        <v>Medium</v>
      </c>
      <c r="P4935" t="str">
        <f>IF(listings[[#This Row],[calculated_host_listings_count]]=1, "Unique listing", "Multiple listings")</f>
        <v>Unique listing</v>
      </c>
      <c r="Q4935" t="str">
        <f>IF(listings[[#This Row],[number_of_reviews]]&lt;10, "Few reviews", IF(listings[[#This Row],[number_of_reviews]]&lt;50, "Medium reviews", "Many reviews"))</f>
        <v>Medium reviews</v>
      </c>
    </row>
    <row r="4936" spans="1:17" x14ac:dyDescent="0.2">
      <c r="A4936">
        <v>37250303</v>
      </c>
      <c r="B4936" t="s">
        <v>615</v>
      </c>
      <c r="C4936">
        <v>25461869</v>
      </c>
      <c r="D4936" t="s">
        <v>14</v>
      </c>
      <c r="E4936" t="s">
        <v>20</v>
      </c>
      <c r="F4936">
        <v>44.852409999999999</v>
      </c>
      <c r="G4936">
        <v>-0.56979999999999997</v>
      </c>
      <c r="H4936" t="s">
        <v>386</v>
      </c>
      <c r="I4936">
        <v>25</v>
      </c>
      <c r="J4936">
        <v>1</v>
      </c>
      <c r="K4936">
        <v>38</v>
      </c>
      <c r="L4936" s="13">
        <v>43906</v>
      </c>
      <c r="M4936">
        <v>1</v>
      </c>
      <c r="N4936">
        <v>0</v>
      </c>
      <c r="O4936" t="str">
        <f>IF(listings[[#This Row],[price]]&lt;=50, "Low", IF(listings[[#This Row],[price]]&lt;=150, "Medium", "High"))</f>
        <v>Low</v>
      </c>
      <c r="P4936" t="str">
        <f>IF(listings[[#This Row],[calculated_host_listings_count]]=1, "Unique listing", "Multiple listings")</f>
        <v>Unique listing</v>
      </c>
      <c r="Q4936" t="str">
        <f>IF(listings[[#This Row],[number_of_reviews]]&lt;10, "Few reviews", IF(listings[[#This Row],[number_of_reviews]]&lt;50, "Medium reviews", "Many reviews"))</f>
        <v>Medium reviews</v>
      </c>
    </row>
    <row r="4937" spans="1:17" x14ac:dyDescent="0.2">
      <c r="A4937">
        <v>37272337</v>
      </c>
      <c r="B4937" t="s">
        <v>3459</v>
      </c>
      <c r="C4937">
        <v>29551574</v>
      </c>
      <c r="D4937" t="s">
        <v>66</v>
      </c>
      <c r="E4937" t="s">
        <v>511</v>
      </c>
      <c r="F4937">
        <v>44.839700000000001</v>
      </c>
      <c r="G4937">
        <v>-0.68593999999999999</v>
      </c>
      <c r="H4937" t="s">
        <v>28</v>
      </c>
      <c r="I4937">
        <v>44</v>
      </c>
      <c r="J4937">
        <v>2</v>
      </c>
      <c r="K4937">
        <v>0</v>
      </c>
      <c r="L4937" s="13"/>
      <c r="M4937">
        <v>1</v>
      </c>
      <c r="N4937">
        <v>0</v>
      </c>
      <c r="O4937" t="str">
        <f>IF(listings[[#This Row],[price]]&lt;=50, "Low", IF(listings[[#This Row],[price]]&lt;=150, "Medium", "High"))</f>
        <v>Low</v>
      </c>
      <c r="P4937" t="str">
        <f>IF(listings[[#This Row],[calculated_host_listings_count]]=1, "Unique listing", "Multiple listings")</f>
        <v>Unique listing</v>
      </c>
      <c r="Q4937" t="str">
        <f>IF(listings[[#This Row],[number_of_reviews]]&lt;10, "Few reviews", IF(listings[[#This Row],[number_of_reviews]]&lt;50, "Medium reviews", "Many reviews"))</f>
        <v>Few reviews</v>
      </c>
    </row>
    <row r="4938" spans="1:17" x14ac:dyDescent="0.2">
      <c r="A4938">
        <v>37275369</v>
      </c>
      <c r="B4938" t="s">
        <v>3460</v>
      </c>
      <c r="C4938">
        <v>97077531</v>
      </c>
      <c r="D4938" t="s">
        <v>14</v>
      </c>
      <c r="E4938" t="s">
        <v>22</v>
      </c>
      <c r="F4938">
        <v>44.841439999999999</v>
      </c>
      <c r="G4938">
        <v>-0.57672000000000001</v>
      </c>
      <c r="H4938" t="s">
        <v>16</v>
      </c>
      <c r="I4938">
        <v>100</v>
      </c>
      <c r="J4938">
        <v>2</v>
      </c>
      <c r="K4938">
        <v>25</v>
      </c>
      <c r="L4938" s="13">
        <v>44698</v>
      </c>
      <c r="M4938">
        <v>1</v>
      </c>
      <c r="N4938">
        <v>0</v>
      </c>
      <c r="O4938" t="str">
        <f>IF(listings[[#This Row],[price]]&lt;=50, "Low", IF(listings[[#This Row],[price]]&lt;=150, "Medium", "High"))</f>
        <v>Medium</v>
      </c>
      <c r="P4938" t="str">
        <f>IF(listings[[#This Row],[calculated_host_listings_count]]=1, "Unique listing", "Multiple listings")</f>
        <v>Unique listing</v>
      </c>
      <c r="Q4938" t="str">
        <f>IF(listings[[#This Row],[number_of_reviews]]&lt;10, "Few reviews", IF(listings[[#This Row],[number_of_reviews]]&lt;50, "Medium reviews", "Many reviews"))</f>
        <v>Medium reviews</v>
      </c>
    </row>
    <row r="4939" spans="1:17" x14ac:dyDescent="0.2">
      <c r="A4939">
        <v>37276627</v>
      </c>
      <c r="B4939" t="s">
        <v>969</v>
      </c>
      <c r="C4939">
        <v>72691486</v>
      </c>
      <c r="D4939" t="s">
        <v>14</v>
      </c>
      <c r="E4939" t="s">
        <v>20</v>
      </c>
      <c r="F4939">
        <v>44.8538</v>
      </c>
      <c r="G4939">
        <v>-0.56730999999999998</v>
      </c>
      <c r="H4939" t="s">
        <v>16</v>
      </c>
      <c r="I4939">
        <v>167</v>
      </c>
      <c r="J4939">
        <v>90</v>
      </c>
      <c r="K4939">
        <v>0</v>
      </c>
      <c r="L4939" s="13"/>
      <c r="M4939">
        <v>70</v>
      </c>
      <c r="N4939">
        <v>0</v>
      </c>
      <c r="O4939" t="str">
        <f>IF(listings[[#This Row],[price]]&lt;=50, "Low", IF(listings[[#This Row],[price]]&lt;=150, "Medium", "High"))</f>
        <v>High</v>
      </c>
      <c r="P4939" t="str">
        <f>IF(listings[[#This Row],[calculated_host_listings_count]]=1, "Unique listing", "Multiple listings")</f>
        <v>Multiple listings</v>
      </c>
      <c r="Q4939" t="str">
        <f>IF(listings[[#This Row],[number_of_reviews]]&lt;10, "Few reviews", IF(listings[[#This Row],[number_of_reviews]]&lt;50, "Medium reviews", "Many reviews"))</f>
        <v>Few reviews</v>
      </c>
    </row>
    <row r="4940" spans="1:17" x14ac:dyDescent="0.2">
      <c r="A4940">
        <v>37288023</v>
      </c>
      <c r="B4940" t="s">
        <v>1830</v>
      </c>
      <c r="C4940">
        <v>46313132</v>
      </c>
      <c r="D4940" t="s">
        <v>165</v>
      </c>
      <c r="E4940" t="s">
        <v>165</v>
      </c>
      <c r="F4940">
        <v>44.762999999999998</v>
      </c>
      <c r="G4940">
        <v>-0.58728000000000002</v>
      </c>
      <c r="H4940" t="s">
        <v>28</v>
      </c>
      <c r="I4940">
        <v>30</v>
      </c>
      <c r="J4940">
        <v>1</v>
      </c>
      <c r="K4940">
        <v>7</v>
      </c>
      <c r="L4940" s="13">
        <v>44813</v>
      </c>
      <c r="M4940">
        <v>1</v>
      </c>
      <c r="N4940">
        <v>0</v>
      </c>
      <c r="O4940" t="str">
        <f>IF(listings[[#This Row],[price]]&lt;=50, "Low", IF(listings[[#This Row],[price]]&lt;=150, "Medium", "High"))</f>
        <v>Low</v>
      </c>
      <c r="P4940" t="str">
        <f>IF(listings[[#This Row],[calculated_host_listings_count]]=1, "Unique listing", "Multiple listings")</f>
        <v>Unique listing</v>
      </c>
      <c r="Q4940" t="str">
        <f>IF(listings[[#This Row],[number_of_reviews]]&lt;10, "Few reviews", IF(listings[[#This Row],[number_of_reviews]]&lt;50, "Medium reviews", "Many reviews"))</f>
        <v>Few reviews</v>
      </c>
    </row>
    <row r="4941" spans="1:17" x14ac:dyDescent="0.2">
      <c r="A4941">
        <v>37290641</v>
      </c>
      <c r="B4941" t="s">
        <v>3461</v>
      </c>
      <c r="C4941">
        <v>280405816</v>
      </c>
      <c r="D4941" t="s">
        <v>14</v>
      </c>
      <c r="E4941" t="s">
        <v>22</v>
      </c>
      <c r="F4941">
        <v>44.8414</v>
      </c>
      <c r="G4941">
        <v>-0.57208999999999999</v>
      </c>
      <c r="H4941" t="s">
        <v>16</v>
      </c>
      <c r="I4941">
        <v>95</v>
      </c>
      <c r="J4941">
        <v>365</v>
      </c>
      <c r="K4941">
        <v>5</v>
      </c>
      <c r="L4941" s="13">
        <v>43704</v>
      </c>
      <c r="M4941">
        <v>1</v>
      </c>
      <c r="N4941">
        <v>0</v>
      </c>
      <c r="O4941" t="str">
        <f>IF(listings[[#This Row],[price]]&lt;=50, "Low", IF(listings[[#This Row],[price]]&lt;=150, "Medium", "High"))</f>
        <v>Medium</v>
      </c>
      <c r="P4941" t="str">
        <f>IF(listings[[#This Row],[calculated_host_listings_count]]=1, "Unique listing", "Multiple listings")</f>
        <v>Unique listing</v>
      </c>
      <c r="Q4941" t="str">
        <f>IF(listings[[#This Row],[number_of_reviews]]&lt;10, "Few reviews", IF(listings[[#This Row],[number_of_reviews]]&lt;50, "Medium reviews", "Many reviews"))</f>
        <v>Few reviews</v>
      </c>
    </row>
    <row r="4942" spans="1:17" x14ac:dyDescent="0.2">
      <c r="A4942">
        <v>37292266</v>
      </c>
      <c r="B4942" t="s">
        <v>3462</v>
      </c>
      <c r="C4942">
        <v>251270011</v>
      </c>
      <c r="D4942" t="s">
        <v>14</v>
      </c>
      <c r="E4942" t="s">
        <v>15</v>
      </c>
      <c r="F4942">
        <v>44.831530000000001</v>
      </c>
      <c r="G4942">
        <v>-0.55993000000000004</v>
      </c>
      <c r="H4942" t="s">
        <v>16</v>
      </c>
      <c r="I4942">
        <v>58</v>
      </c>
      <c r="J4942">
        <v>365</v>
      </c>
      <c r="K4942">
        <v>68</v>
      </c>
      <c r="L4942" s="13">
        <v>44130</v>
      </c>
      <c r="M4942">
        <v>2</v>
      </c>
      <c r="N4942">
        <v>0</v>
      </c>
      <c r="O4942" t="str">
        <f>IF(listings[[#This Row],[price]]&lt;=50, "Low", IF(listings[[#This Row],[price]]&lt;=150, "Medium", "High"))</f>
        <v>Medium</v>
      </c>
      <c r="P4942" t="str">
        <f>IF(listings[[#This Row],[calculated_host_listings_count]]=1, "Unique listing", "Multiple listings")</f>
        <v>Multiple listings</v>
      </c>
      <c r="Q4942" t="str">
        <f>IF(listings[[#This Row],[number_of_reviews]]&lt;10, "Few reviews", IF(listings[[#This Row],[number_of_reviews]]&lt;50, "Medium reviews", "Many reviews"))</f>
        <v>Many reviews</v>
      </c>
    </row>
    <row r="4943" spans="1:17" x14ac:dyDescent="0.2">
      <c r="A4943">
        <v>37302161</v>
      </c>
      <c r="B4943" t="s">
        <v>3463</v>
      </c>
      <c r="C4943">
        <v>18078188</v>
      </c>
      <c r="D4943" t="s">
        <v>14</v>
      </c>
      <c r="E4943" t="s">
        <v>144</v>
      </c>
      <c r="F4943">
        <v>44.862990000000003</v>
      </c>
      <c r="G4943">
        <v>-0.55964000000000003</v>
      </c>
      <c r="H4943" t="s">
        <v>16</v>
      </c>
      <c r="I4943">
        <v>88</v>
      </c>
      <c r="J4943">
        <v>4</v>
      </c>
      <c r="K4943">
        <v>35</v>
      </c>
      <c r="L4943" s="13">
        <v>45159</v>
      </c>
      <c r="M4943">
        <v>1</v>
      </c>
      <c r="N4943">
        <v>5</v>
      </c>
      <c r="O4943" t="str">
        <f>IF(listings[[#This Row],[price]]&lt;=50, "Low", IF(listings[[#This Row],[price]]&lt;=150, "Medium", "High"))</f>
        <v>Medium</v>
      </c>
      <c r="P4943" t="str">
        <f>IF(listings[[#This Row],[calculated_host_listings_count]]=1, "Unique listing", "Multiple listings")</f>
        <v>Unique listing</v>
      </c>
      <c r="Q4943" t="str">
        <f>IF(listings[[#This Row],[number_of_reviews]]&lt;10, "Few reviews", IF(listings[[#This Row],[number_of_reviews]]&lt;50, "Medium reviews", "Many reviews"))</f>
        <v>Medium reviews</v>
      </c>
    </row>
    <row r="4944" spans="1:17" x14ac:dyDescent="0.2">
      <c r="A4944">
        <v>37314932</v>
      </c>
      <c r="B4944" t="s">
        <v>3464</v>
      </c>
      <c r="C4944">
        <v>21789887</v>
      </c>
      <c r="D4944" t="s">
        <v>14</v>
      </c>
      <c r="E4944" t="s">
        <v>20</v>
      </c>
      <c r="F4944">
        <v>44.861020000000003</v>
      </c>
      <c r="G4944">
        <v>-0.57249000000000005</v>
      </c>
      <c r="H4944" t="s">
        <v>16</v>
      </c>
      <c r="I4944">
        <v>120</v>
      </c>
      <c r="J4944">
        <v>1</v>
      </c>
      <c r="K4944">
        <v>5</v>
      </c>
      <c r="L4944" s="13">
        <v>45159</v>
      </c>
      <c r="M4944">
        <v>1</v>
      </c>
      <c r="N4944">
        <v>3</v>
      </c>
      <c r="O4944" t="str">
        <f>IF(listings[[#This Row],[price]]&lt;=50, "Low", IF(listings[[#This Row],[price]]&lt;=150, "Medium", "High"))</f>
        <v>Medium</v>
      </c>
      <c r="P4944" t="str">
        <f>IF(listings[[#This Row],[calculated_host_listings_count]]=1, "Unique listing", "Multiple listings")</f>
        <v>Unique listing</v>
      </c>
      <c r="Q4944" t="str">
        <f>IF(listings[[#This Row],[number_of_reviews]]&lt;10, "Few reviews", IF(listings[[#This Row],[number_of_reviews]]&lt;50, "Medium reviews", "Many reviews"))</f>
        <v>Few reviews</v>
      </c>
    </row>
    <row r="4945" spans="1:17" x14ac:dyDescent="0.2">
      <c r="A4945">
        <v>37339726</v>
      </c>
      <c r="B4945" t="s">
        <v>3465</v>
      </c>
      <c r="C4945">
        <v>10810085</v>
      </c>
      <c r="D4945" t="s">
        <v>66</v>
      </c>
      <c r="E4945" t="s">
        <v>266</v>
      </c>
      <c r="F4945">
        <v>44.848599999999998</v>
      </c>
      <c r="G4945">
        <v>-0.64427999999999996</v>
      </c>
      <c r="H4945" t="s">
        <v>28</v>
      </c>
      <c r="I4945">
        <v>40</v>
      </c>
      <c r="J4945">
        <v>3</v>
      </c>
      <c r="K4945">
        <v>8</v>
      </c>
      <c r="L4945" s="13">
        <v>44109</v>
      </c>
      <c r="M4945">
        <v>2</v>
      </c>
      <c r="N4945">
        <v>0</v>
      </c>
      <c r="O4945" t="str">
        <f>IF(listings[[#This Row],[price]]&lt;=50, "Low", IF(listings[[#This Row],[price]]&lt;=150, "Medium", "High"))</f>
        <v>Low</v>
      </c>
      <c r="P4945" t="str">
        <f>IF(listings[[#This Row],[calculated_host_listings_count]]=1, "Unique listing", "Multiple listings")</f>
        <v>Multiple listings</v>
      </c>
      <c r="Q4945" t="str">
        <f>IF(listings[[#This Row],[number_of_reviews]]&lt;10, "Few reviews", IF(listings[[#This Row],[number_of_reviews]]&lt;50, "Medium reviews", "Many reviews"))</f>
        <v>Few reviews</v>
      </c>
    </row>
    <row r="4946" spans="1:17" x14ac:dyDescent="0.2">
      <c r="A4946">
        <v>37343537</v>
      </c>
      <c r="B4946" t="s">
        <v>3466</v>
      </c>
      <c r="C4946">
        <v>281331392</v>
      </c>
      <c r="D4946" t="s">
        <v>14</v>
      </c>
      <c r="E4946" t="s">
        <v>144</v>
      </c>
      <c r="F4946">
        <v>44.858040000000003</v>
      </c>
      <c r="G4946">
        <v>-0.56125999999999998</v>
      </c>
      <c r="H4946" t="s">
        <v>28</v>
      </c>
      <c r="I4946">
        <v>36</v>
      </c>
      <c r="J4946">
        <v>2</v>
      </c>
      <c r="K4946">
        <v>16</v>
      </c>
      <c r="L4946" s="13">
        <v>45065</v>
      </c>
      <c r="M4946">
        <v>1</v>
      </c>
      <c r="N4946">
        <v>5</v>
      </c>
      <c r="O4946" t="str">
        <f>IF(listings[[#This Row],[price]]&lt;=50, "Low", IF(listings[[#This Row],[price]]&lt;=150, "Medium", "High"))</f>
        <v>Low</v>
      </c>
      <c r="P4946" t="str">
        <f>IF(listings[[#This Row],[calculated_host_listings_count]]=1, "Unique listing", "Multiple listings")</f>
        <v>Unique listing</v>
      </c>
      <c r="Q4946" t="str">
        <f>IF(listings[[#This Row],[number_of_reviews]]&lt;10, "Few reviews", IF(listings[[#This Row],[number_of_reviews]]&lt;50, "Medium reviews", "Many reviews"))</f>
        <v>Medium reviews</v>
      </c>
    </row>
    <row r="4947" spans="1:17" x14ac:dyDescent="0.2">
      <c r="A4947">
        <v>37345624</v>
      </c>
      <c r="B4947" t="s">
        <v>3467</v>
      </c>
      <c r="C4947">
        <v>99997195</v>
      </c>
      <c r="D4947" t="s">
        <v>14</v>
      </c>
      <c r="E4947" t="s">
        <v>20</v>
      </c>
      <c r="F4947">
        <v>44.857610000000001</v>
      </c>
      <c r="G4947">
        <v>-0.59050000000000002</v>
      </c>
      <c r="H4947" t="s">
        <v>16</v>
      </c>
      <c r="I4947">
        <v>70</v>
      </c>
      <c r="J4947">
        <v>2</v>
      </c>
      <c r="K4947">
        <v>44</v>
      </c>
      <c r="L4947" s="13">
        <v>45172</v>
      </c>
      <c r="M4947">
        <v>1</v>
      </c>
      <c r="N4947">
        <v>4</v>
      </c>
      <c r="O4947" t="str">
        <f>IF(listings[[#This Row],[price]]&lt;=50, "Low", IF(listings[[#This Row],[price]]&lt;=150, "Medium", "High"))</f>
        <v>Medium</v>
      </c>
      <c r="P4947" t="str">
        <f>IF(listings[[#This Row],[calculated_host_listings_count]]=1, "Unique listing", "Multiple listings")</f>
        <v>Unique listing</v>
      </c>
      <c r="Q4947" t="str">
        <f>IF(listings[[#This Row],[number_of_reviews]]&lt;10, "Few reviews", IF(listings[[#This Row],[number_of_reviews]]&lt;50, "Medium reviews", "Many reviews"))</f>
        <v>Medium reviews</v>
      </c>
    </row>
    <row r="4948" spans="1:17" x14ac:dyDescent="0.2">
      <c r="A4948">
        <v>37347118</v>
      </c>
      <c r="B4948" t="s">
        <v>3468</v>
      </c>
      <c r="C4948">
        <v>281363597</v>
      </c>
      <c r="D4948" t="s">
        <v>76</v>
      </c>
      <c r="E4948" t="s">
        <v>76</v>
      </c>
      <c r="F4948">
        <v>44.778129999999997</v>
      </c>
      <c r="G4948">
        <v>-0.59591000000000005</v>
      </c>
      <c r="H4948" t="s">
        <v>16</v>
      </c>
      <c r="I4948">
        <v>126</v>
      </c>
      <c r="J4948">
        <v>7</v>
      </c>
      <c r="K4948">
        <v>11</v>
      </c>
      <c r="L4948" s="13">
        <v>45150</v>
      </c>
      <c r="M4948">
        <v>1</v>
      </c>
      <c r="N4948">
        <v>2</v>
      </c>
      <c r="O4948" t="str">
        <f>IF(listings[[#This Row],[price]]&lt;=50, "Low", IF(listings[[#This Row],[price]]&lt;=150, "Medium", "High"))</f>
        <v>Medium</v>
      </c>
      <c r="P4948" t="str">
        <f>IF(listings[[#This Row],[calculated_host_listings_count]]=1, "Unique listing", "Multiple listings")</f>
        <v>Unique listing</v>
      </c>
      <c r="Q4948" t="str">
        <f>IF(listings[[#This Row],[number_of_reviews]]&lt;10, "Few reviews", IF(listings[[#This Row],[number_of_reviews]]&lt;50, "Medium reviews", "Many reviews"))</f>
        <v>Medium reviews</v>
      </c>
    </row>
    <row r="4949" spans="1:17" x14ac:dyDescent="0.2">
      <c r="A4949">
        <v>37351175</v>
      </c>
      <c r="B4949" t="s">
        <v>407</v>
      </c>
      <c r="C4949">
        <v>1988921</v>
      </c>
      <c r="D4949" t="s">
        <v>14</v>
      </c>
      <c r="E4949" t="s">
        <v>22</v>
      </c>
      <c r="F4949">
        <v>44.839829999999999</v>
      </c>
      <c r="G4949">
        <v>-0.57033999999999996</v>
      </c>
      <c r="H4949" t="s">
        <v>16</v>
      </c>
      <c r="I4949">
        <v>120</v>
      </c>
      <c r="J4949">
        <v>3</v>
      </c>
      <c r="K4949">
        <v>35</v>
      </c>
      <c r="L4949" s="13">
        <v>45164</v>
      </c>
      <c r="M4949">
        <v>1</v>
      </c>
      <c r="N4949">
        <v>13</v>
      </c>
      <c r="O4949" t="str">
        <f>IF(listings[[#This Row],[price]]&lt;=50, "Low", IF(listings[[#This Row],[price]]&lt;=150, "Medium", "High"))</f>
        <v>Medium</v>
      </c>
      <c r="P4949" t="str">
        <f>IF(listings[[#This Row],[calculated_host_listings_count]]=1, "Unique listing", "Multiple listings")</f>
        <v>Unique listing</v>
      </c>
      <c r="Q4949" t="str">
        <f>IF(listings[[#This Row],[number_of_reviews]]&lt;10, "Few reviews", IF(listings[[#This Row],[number_of_reviews]]&lt;50, "Medium reviews", "Many reviews"))</f>
        <v>Medium reviews</v>
      </c>
    </row>
    <row r="4950" spans="1:17" x14ac:dyDescent="0.2">
      <c r="A4950">
        <v>37352630</v>
      </c>
      <c r="B4950" t="s">
        <v>3469</v>
      </c>
      <c r="C4950">
        <v>164626639</v>
      </c>
      <c r="D4950" t="s">
        <v>14</v>
      </c>
      <c r="E4950" t="s">
        <v>20</v>
      </c>
      <c r="F4950">
        <v>44.850822448730469</v>
      </c>
      <c r="G4950">
        <v>-0.57156401872634888</v>
      </c>
      <c r="H4950" t="s">
        <v>16</v>
      </c>
      <c r="I4950">
        <v>243</v>
      </c>
      <c r="J4950">
        <v>1</v>
      </c>
      <c r="K4950">
        <v>17</v>
      </c>
      <c r="L4950" s="13">
        <v>45148</v>
      </c>
      <c r="M4950">
        <v>23</v>
      </c>
      <c r="N4950">
        <v>2</v>
      </c>
      <c r="O4950" t="str">
        <f>IF(listings[[#This Row],[price]]&lt;=50, "Low", IF(listings[[#This Row],[price]]&lt;=150, "Medium", "High"))</f>
        <v>High</v>
      </c>
      <c r="P4950" t="str">
        <f>IF(listings[[#This Row],[calculated_host_listings_count]]=1, "Unique listing", "Multiple listings")</f>
        <v>Multiple listings</v>
      </c>
      <c r="Q4950" t="str">
        <f>IF(listings[[#This Row],[number_of_reviews]]&lt;10, "Few reviews", IF(listings[[#This Row],[number_of_reviews]]&lt;50, "Medium reviews", "Many reviews"))</f>
        <v>Medium reviews</v>
      </c>
    </row>
    <row r="4951" spans="1:17" x14ac:dyDescent="0.2">
      <c r="A4951">
        <v>37356047</v>
      </c>
      <c r="B4951" t="s">
        <v>3470</v>
      </c>
      <c r="C4951">
        <v>67317110</v>
      </c>
      <c r="D4951" t="s">
        <v>160</v>
      </c>
      <c r="E4951" t="s">
        <v>160</v>
      </c>
      <c r="F4951">
        <v>44.880749999999999</v>
      </c>
      <c r="G4951">
        <v>-0.62087999999999999</v>
      </c>
      <c r="H4951" t="s">
        <v>16</v>
      </c>
      <c r="I4951">
        <v>59</v>
      </c>
      <c r="J4951">
        <v>2</v>
      </c>
      <c r="K4951">
        <v>212</v>
      </c>
      <c r="L4951" s="13">
        <v>45169</v>
      </c>
      <c r="M4951">
        <v>3</v>
      </c>
      <c r="N4951">
        <v>51</v>
      </c>
      <c r="O4951" t="str">
        <f>IF(listings[[#This Row],[price]]&lt;=50, "Low", IF(listings[[#This Row],[price]]&lt;=150, "Medium", "High"))</f>
        <v>Medium</v>
      </c>
      <c r="P4951" t="str">
        <f>IF(listings[[#This Row],[calculated_host_listings_count]]=1, "Unique listing", "Multiple listings")</f>
        <v>Multiple listings</v>
      </c>
      <c r="Q4951" t="str">
        <f>IF(listings[[#This Row],[number_of_reviews]]&lt;10, "Few reviews", IF(listings[[#This Row],[number_of_reviews]]&lt;50, "Medium reviews", "Many reviews"))</f>
        <v>Many reviews</v>
      </c>
    </row>
    <row r="4952" spans="1:17" x14ac:dyDescent="0.2">
      <c r="A4952">
        <v>37361614</v>
      </c>
      <c r="B4952" t="s">
        <v>3471</v>
      </c>
      <c r="C4952">
        <v>51798244</v>
      </c>
      <c r="D4952" t="s">
        <v>54</v>
      </c>
      <c r="E4952" t="s">
        <v>831</v>
      </c>
      <c r="F4952">
        <v>44.79515</v>
      </c>
      <c r="G4952">
        <v>-0.65322000000000002</v>
      </c>
      <c r="H4952" t="s">
        <v>28</v>
      </c>
      <c r="I4952">
        <v>40</v>
      </c>
      <c r="J4952">
        <v>6</v>
      </c>
      <c r="K4952">
        <v>7</v>
      </c>
      <c r="L4952" s="13">
        <v>43821</v>
      </c>
      <c r="M4952">
        <v>1</v>
      </c>
      <c r="N4952">
        <v>0</v>
      </c>
      <c r="O4952" t="str">
        <f>IF(listings[[#This Row],[price]]&lt;=50, "Low", IF(listings[[#This Row],[price]]&lt;=150, "Medium", "High"))</f>
        <v>Low</v>
      </c>
      <c r="P4952" t="str">
        <f>IF(listings[[#This Row],[calculated_host_listings_count]]=1, "Unique listing", "Multiple listings")</f>
        <v>Unique listing</v>
      </c>
      <c r="Q4952" t="str">
        <f>IF(listings[[#This Row],[number_of_reviews]]&lt;10, "Few reviews", IF(listings[[#This Row],[number_of_reviews]]&lt;50, "Medium reviews", "Many reviews"))</f>
        <v>Few reviews</v>
      </c>
    </row>
    <row r="4953" spans="1:17" x14ac:dyDescent="0.2">
      <c r="A4953">
        <v>37363975</v>
      </c>
      <c r="B4953" t="s">
        <v>592</v>
      </c>
      <c r="C4953">
        <v>112819895</v>
      </c>
      <c r="D4953" t="s">
        <v>14</v>
      </c>
      <c r="E4953" t="s">
        <v>22</v>
      </c>
      <c r="F4953">
        <v>44.848390000000002</v>
      </c>
      <c r="G4953">
        <v>-0.58294999999999997</v>
      </c>
      <c r="H4953" t="s">
        <v>16</v>
      </c>
      <c r="I4953">
        <v>50</v>
      </c>
      <c r="J4953">
        <v>365</v>
      </c>
      <c r="K4953">
        <v>11</v>
      </c>
      <c r="L4953" s="13">
        <v>44099</v>
      </c>
      <c r="M4953">
        <v>2</v>
      </c>
      <c r="N4953">
        <v>0</v>
      </c>
      <c r="O4953" t="str">
        <f>IF(listings[[#This Row],[price]]&lt;=50, "Low", IF(listings[[#This Row],[price]]&lt;=150, "Medium", "High"))</f>
        <v>Low</v>
      </c>
      <c r="P4953" t="str">
        <f>IF(listings[[#This Row],[calculated_host_listings_count]]=1, "Unique listing", "Multiple listings")</f>
        <v>Multiple listings</v>
      </c>
      <c r="Q4953" t="str">
        <f>IF(listings[[#This Row],[number_of_reviews]]&lt;10, "Few reviews", IF(listings[[#This Row],[number_of_reviews]]&lt;50, "Medium reviews", "Many reviews"))</f>
        <v>Medium reviews</v>
      </c>
    </row>
    <row r="4954" spans="1:17" x14ac:dyDescent="0.2">
      <c r="A4954">
        <v>37386955</v>
      </c>
      <c r="B4954" t="s">
        <v>3472</v>
      </c>
      <c r="C4954">
        <v>83309997</v>
      </c>
      <c r="D4954" t="s">
        <v>14</v>
      </c>
      <c r="E4954" t="s">
        <v>144</v>
      </c>
      <c r="F4954">
        <v>44.859819999999999</v>
      </c>
      <c r="G4954">
        <v>-0.55923</v>
      </c>
      <c r="H4954" t="s">
        <v>28</v>
      </c>
      <c r="I4954">
        <v>25</v>
      </c>
      <c r="J4954">
        <v>1</v>
      </c>
      <c r="K4954">
        <v>3</v>
      </c>
      <c r="L4954" s="13">
        <v>43898</v>
      </c>
      <c r="M4954">
        <v>1</v>
      </c>
      <c r="N4954">
        <v>0</v>
      </c>
      <c r="O4954" t="str">
        <f>IF(listings[[#This Row],[price]]&lt;=50, "Low", IF(listings[[#This Row],[price]]&lt;=150, "Medium", "High"))</f>
        <v>Low</v>
      </c>
      <c r="P4954" t="str">
        <f>IF(listings[[#This Row],[calculated_host_listings_count]]=1, "Unique listing", "Multiple listings")</f>
        <v>Unique listing</v>
      </c>
      <c r="Q4954" t="str">
        <f>IF(listings[[#This Row],[number_of_reviews]]&lt;10, "Few reviews", IF(listings[[#This Row],[number_of_reviews]]&lt;50, "Medium reviews", "Many reviews"))</f>
        <v>Few reviews</v>
      </c>
    </row>
    <row r="4955" spans="1:17" x14ac:dyDescent="0.2">
      <c r="A4955">
        <v>37398942</v>
      </c>
      <c r="B4955" t="s">
        <v>397</v>
      </c>
      <c r="C4955">
        <v>27068087</v>
      </c>
      <c r="D4955" t="s">
        <v>14</v>
      </c>
      <c r="E4955" t="s">
        <v>22</v>
      </c>
      <c r="F4955">
        <v>44.841349999999998</v>
      </c>
      <c r="G4955">
        <v>-0.57293000000000005</v>
      </c>
      <c r="H4955" t="s">
        <v>28</v>
      </c>
      <c r="I4955">
        <v>43</v>
      </c>
      <c r="J4955">
        <v>3</v>
      </c>
      <c r="K4955">
        <v>49</v>
      </c>
      <c r="L4955" s="13">
        <v>44879</v>
      </c>
      <c r="M4955">
        <v>1</v>
      </c>
      <c r="N4955">
        <v>6</v>
      </c>
      <c r="O4955" t="str">
        <f>IF(listings[[#This Row],[price]]&lt;=50, "Low", IF(listings[[#This Row],[price]]&lt;=150, "Medium", "High"))</f>
        <v>Low</v>
      </c>
      <c r="P4955" t="str">
        <f>IF(listings[[#This Row],[calculated_host_listings_count]]=1, "Unique listing", "Multiple listings")</f>
        <v>Unique listing</v>
      </c>
      <c r="Q4955" t="str">
        <f>IF(listings[[#This Row],[number_of_reviews]]&lt;10, "Few reviews", IF(listings[[#This Row],[number_of_reviews]]&lt;50, "Medium reviews", "Many reviews"))</f>
        <v>Medium reviews</v>
      </c>
    </row>
    <row r="4956" spans="1:17" x14ac:dyDescent="0.2">
      <c r="A4956">
        <v>37407619</v>
      </c>
      <c r="B4956" t="s">
        <v>3473</v>
      </c>
      <c r="C4956">
        <v>51628332</v>
      </c>
      <c r="D4956" t="s">
        <v>18</v>
      </c>
      <c r="E4956" t="s">
        <v>18</v>
      </c>
      <c r="F4956">
        <v>44.88888</v>
      </c>
      <c r="G4956">
        <v>-0.70067999999999997</v>
      </c>
      <c r="H4956" t="s">
        <v>28</v>
      </c>
      <c r="I4956">
        <v>23</v>
      </c>
      <c r="J4956">
        <v>1</v>
      </c>
      <c r="K4956">
        <v>4</v>
      </c>
      <c r="L4956" s="13">
        <v>43902</v>
      </c>
      <c r="M4956">
        <v>1</v>
      </c>
      <c r="N4956">
        <v>0</v>
      </c>
      <c r="O4956" t="str">
        <f>IF(listings[[#This Row],[price]]&lt;=50, "Low", IF(listings[[#This Row],[price]]&lt;=150, "Medium", "High"))</f>
        <v>Low</v>
      </c>
      <c r="P4956" t="str">
        <f>IF(listings[[#This Row],[calculated_host_listings_count]]=1, "Unique listing", "Multiple listings")</f>
        <v>Unique listing</v>
      </c>
      <c r="Q4956" t="str">
        <f>IF(listings[[#This Row],[number_of_reviews]]&lt;10, "Few reviews", IF(listings[[#This Row],[number_of_reviews]]&lt;50, "Medium reviews", "Many reviews"))</f>
        <v>Few reviews</v>
      </c>
    </row>
    <row r="4957" spans="1:17" x14ac:dyDescent="0.2">
      <c r="A4957">
        <v>37411853</v>
      </c>
      <c r="B4957" t="s">
        <v>133</v>
      </c>
      <c r="C4957">
        <v>7714941</v>
      </c>
      <c r="D4957" t="s">
        <v>14</v>
      </c>
      <c r="E4957" t="s">
        <v>15</v>
      </c>
      <c r="F4957">
        <v>44.833399999999997</v>
      </c>
      <c r="G4957">
        <v>-0.57386999999999999</v>
      </c>
      <c r="H4957" t="s">
        <v>16</v>
      </c>
      <c r="I4957">
        <v>70</v>
      </c>
      <c r="J4957">
        <v>365</v>
      </c>
      <c r="K4957">
        <v>101</v>
      </c>
      <c r="L4957" s="13">
        <v>44668</v>
      </c>
      <c r="M4957">
        <v>1</v>
      </c>
      <c r="N4957">
        <v>0</v>
      </c>
      <c r="O4957" t="str">
        <f>IF(listings[[#This Row],[price]]&lt;=50, "Low", IF(listings[[#This Row],[price]]&lt;=150, "Medium", "High"))</f>
        <v>Medium</v>
      </c>
      <c r="P4957" t="str">
        <f>IF(listings[[#This Row],[calculated_host_listings_count]]=1, "Unique listing", "Multiple listings")</f>
        <v>Unique listing</v>
      </c>
      <c r="Q4957" t="str">
        <f>IF(listings[[#This Row],[number_of_reviews]]&lt;10, "Few reviews", IF(listings[[#This Row],[number_of_reviews]]&lt;50, "Medium reviews", "Many reviews"))</f>
        <v>Many reviews</v>
      </c>
    </row>
    <row r="4958" spans="1:17" x14ac:dyDescent="0.2">
      <c r="A4958">
        <v>37413099</v>
      </c>
      <c r="B4958" t="s">
        <v>3474</v>
      </c>
      <c r="C4958">
        <v>80752825</v>
      </c>
      <c r="D4958" t="s">
        <v>66</v>
      </c>
      <c r="E4958" t="s">
        <v>212</v>
      </c>
      <c r="F4958">
        <v>44.841329999999999</v>
      </c>
      <c r="G4958">
        <v>-0.63193999999999995</v>
      </c>
      <c r="H4958" t="s">
        <v>16</v>
      </c>
      <c r="I4958">
        <v>91</v>
      </c>
      <c r="J4958">
        <v>2</v>
      </c>
      <c r="K4958">
        <v>71</v>
      </c>
      <c r="L4958" s="13">
        <v>45155</v>
      </c>
      <c r="M4958">
        <v>1</v>
      </c>
      <c r="N4958">
        <v>8</v>
      </c>
      <c r="O4958" t="str">
        <f>IF(listings[[#This Row],[price]]&lt;=50, "Low", IF(listings[[#This Row],[price]]&lt;=150, "Medium", "High"))</f>
        <v>Medium</v>
      </c>
      <c r="P4958" t="str">
        <f>IF(listings[[#This Row],[calculated_host_listings_count]]=1, "Unique listing", "Multiple listings")</f>
        <v>Unique listing</v>
      </c>
      <c r="Q4958" t="str">
        <f>IF(listings[[#This Row],[number_of_reviews]]&lt;10, "Few reviews", IF(listings[[#This Row],[number_of_reviews]]&lt;50, "Medium reviews", "Many reviews"))</f>
        <v>Many reviews</v>
      </c>
    </row>
    <row r="4959" spans="1:17" x14ac:dyDescent="0.2">
      <c r="A4959">
        <v>37413947</v>
      </c>
      <c r="B4959" t="s">
        <v>3475</v>
      </c>
      <c r="C4959">
        <v>16007268</v>
      </c>
      <c r="D4959" t="s">
        <v>100</v>
      </c>
      <c r="E4959" t="s">
        <v>100</v>
      </c>
      <c r="F4959">
        <v>44.875500000000002</v>
      </c>
      <c r="G4959">
        <v>-0.52471000000000001</v>
      </c>
      <c r="H4959" t="s">
        <v>16</v>
      </c>
      <c r="I4959">
        <v>106</v>
      </c>
      <c r="J4959">
        <v>4</v>
      </c>
      <c r="K4959">
        <v>3</v>
      </c>
      <c r="L4959" s="13">
        <v>44050</v>
      </c>
      <c r="M4959">
        <v>3</v>
      </c>
      <c r="N4959">
        <v>0</v>
      </c>
      <c r="O4959" t="str">
        <f>IF(listings[[#This Row],[price]]&lt;=50, "Low", IF(listings[[#This Row],[price]]&lt;=150, "Medium", "High"))</f>
        <v>Medium</v>
      </c>
      <c r="P4959" t="str">
        <f>IF(listings[[#This Row],[calculated_host_listings_count]]=1, "Unique listing", "Multiple listings")</f>
        <v>Multiple listings</v>
      </c>
      <c r="Q4959" t="str">
        <f>IF(listings[[#This Row],[number_of_reviews]]&lt;10, "Few reviews", IF(listings[[#This Row],[number_of_reviews]]&lt;50, "Medium reviews", "Many reviews"))</f>
        <v>Few reviews</v>
      </c>
    </row>
    <row r="4960" spans="1:17" x14ac:dyDescent="0.2">
      <c r="A4960">
        <v>37414076</v>
      </c>
      <c r="B4960" t="s">
        <v>3476</v>
      </c>
      <c r="C4960">
        <v>69479505</v>
      </c>
      <c r="D4960" t="s">
        <v>14</v>
      </c>
      <c r="E4960" t="s">
        <v>20</v>
      </c>
      <c r="F4960">
        <v>44.85333</v>
      </c>
      <c r="G4960">
        <v>-0.56901000000000002</v>
      </c>
      <c r="H4960" t="s">
        <v>16</v>
      </c>
      <c r="I4960">
        <v>120</v>
      </c>
      <c r="J4960">
        <v>7</v>
      </c>
      <c r="K4960">
        <v>4</v>
      </c>
      <c r="L4960" s="13">
        <v>44425</v>
      </c>
      <c r="M4960">
        <v>2</v>
      </c>
      <c r="N4960">
        <v>0</v>
      </c>
      <c r="O4960" t="str">
        <f>IF(listings[[#This Row],[price]]&lt;=50, "Low", IF(listings[[#This Row],[price]]&lt;=150, "Medium", "High"))</f>
        <v>Medium</v>
      </c>
      <c r="P4960" t="str">
        <f>IF(listings[[#This Row],[calculated_host_listings_count]]=1, "Unique listing", "Multiple listings")</f>
        <v>Multiple listings</v>
      </c>
      <c r="Q4960" t="str">
        <f>IF(listings[[#This Row],[number_of_reviews]]&lt;10, "Few reviews", IF(listings[[#This Row],[number_of_reviews]]&lt;50, "Medium reviews", "Many reviews"))</f>
        <v>Few reviews</v>
      </c>
    </row>
    <row r="4961" spans="1:17" x14ac:dyDescent="0.2">
      <c r="A4961">
        <v>37414899</v>
      </c>
      <c r="B4961" t="s">
        <v>1850</v>
      </c>
      <c r="C4961">
        <v>44813044</v>
      </c>
      <c r="D4961" t="s">
        <v>26</v>
      </c>
      <c r="E4961" t="s">
        <v>26</v>
      </c>
      <c r="F4961">
        <v>44.798569999999998</v>
      </c>
      <c r="G4961">
        <v>-0.55574000000000001</v>
      </c>
      <c r="H4961" t="s">
        <v>16</v>
      </c>
      <c r="I4961">
        <v>49</v>
      </c>
      <c r="J4961">
        <v>2</v>
      </c>
      <c r="K4961">
        <v>13</v>
      </c>
      <c r="L4961" s="13">
        <v>44060</v>
      </c>
      <c r="M4961">
        <v>1</v>
      </c>
      <c r="N4961">
        <v>0</v>
      </c>
      <c r="O4961" t="str">
        <f>IF(listings[[#This Row],[price]]&lt;=50, "Low", IF(listings[[#This Row],[price]]&lt;=150, "Medium", "High"))</f>
        <v>Low</v>
      </c>
      <c r="P4961" t="str">
        <f>IF(listings[[#This Row],[calculated_host_listings_count]]=1, "Unique listing", "Multiple listings")</f>
        <v>Unique listing</v>
      </c>
      <c r="Q4961" t="str">
        <f>IF(listings[[#This Row],[number_of_reviews]]&lt;10, "Few reviews", IF(listings[[#This Row],[number_of_reviews]]&lt;50, "Medium reviews", "Many reviews"))</f>
        <v>Medium reviews</v>
      </c>
    </row>
    <row r="4962" spans="1:17" x14ac:dyDescent="0.2">
      <c r="A4962">
        <v>37416873</v>
      </c>
      <c r="B4962" t="s">
        <v>515</v>
      </c>
      <c r="C4962">
        <v>251698608</v>
      </c>
      <c r="D4962" t="s">
        <v>14</v>
      </c>
      <c r="E4962" t="s">
        <v>22</v>
      </c>
      <c r="F4962">
        <v>44.844830000000002</v>
      </c>
      <c r="G4962">
        <v>-0.58635000000000004</v>
      </c>
      <c r="H4962" t="s">
        <v>16</v>
      </c>
      <c r="I4962">
        <v>70</v>
      </c>
      <c r="J4962">
        <v>365</v>
      </c>
      <c r="K4962">
        <v>6</v>
      </c>
      <c r="L4962" s="13">
        <v>43695</v>
      </c>
      <c r="M4962">
        <v>1</v>
      </c>
      <c r="N4962">
        <v>0</v>
      </c>
      <c r="O4962" t="str">
        <f>IF(listings[[#This Row],[price]]&lt;=50, "Low", IF(listings[[#This Row],[price]]&lt;=150, "Medium", "High"))</f>
        <v>Medium</v>
      </c>
      <c r="P4962" t="str">
        <f>IF(listings[[#This Row],[calculated_host_listings_count]]=1, "Unique listing", "Multiple listings")</f>
        <v>Unique listing</v>
      </c>
      <c r="Q4962" t="str">
        <f>IF(listings[[#This Row],[number_of_reviews]]&lt;10, "Few reviews", IF(listings[[#This Row],[number_of_reviews]]&lt;50, "Medium reviews", "Many reviews"))</f>
        <v>Few reviews</v>
      </c>
    </row>
    <row r="4963" spans="1:17" x14ac:dyDescent="0.2">
      <c r="A4963">
        <v>37424274</v>
      </c>
      <c r="B4963" t="s">
        <v>3477</v>
      </c>
      <c r="C4963">
        <v>38475108</v>
      </c>
      <c r="D4963" t="s">
        <v>14</v>
      </c>
      <c r="E4963" t="s">
        <v>45</v>
      </c>
      <c r="F4963">
        <v>44.834510000000002</v>
      </c>
      <c r="G4963">
        <v>-0.58653</v>
      </c>
      <c r="H4963" t="s">
        <v>16</v>
      </c>
      <c r="I4963">
        <v>70</v>
      </c>
      <c r="J4963">
        <v>2</v>
      </c>
      <c r="K4963">
        <v>349</v>
      </c>
      <c r="L4963" s="13">
        <v>45176</v>
      </c>
      <c r="M4963">
        <v>1</v>
      </c>
      <c r="N4963">
        <v>71</v>
      </c>
      <c r="O4963" t="str">
        <f>IF(listings[[#This Row],[price]]&lt;=50, "Low", IF(listings[[#This Row],[price]]&lt;=150, "Medium", "High"))</f>
        <v>Medium</v>
      </c>
      <c r="P4963" t="str">
        <f>IF(listings[[#This Row],[calculated_host_listings_count]]=1, "Unique listing", "Multiple listings")</f>
        <v>Unique listing</v>
      </c>
      <c r="Q4963" t="str">
        <f>IF(listings[[#This Row],[number_of_reviews]]&lt;10, "Few reviews", IF(listings[[#This Row],[number_of_reviews]]&lt;50, "Medium reviews", "Many reviews"))</f>
        <v>Many reviews</v>
      </c>
    </row>
    <row r="4964" spans="1:17" x14ac:dyDescent="0.2">
      <c r="A4964">
        <v>37428769</v>
      </c>
      <c r="B4964" t="s">
        <v>3478</v>
      </c>
      <c r="C4964">
        <v>282215602</v>
      </c>
      <c r="D4964" t="s">
        <v>191</v>
      </c>
      <c r="E4964" t="s">
        <v>191</v>
      </c>
      <c r="F4964">
        <v>44.889659999999999</v>
      </c>
      <c r="G4964">
        <v>-0.64483999999999997</v>
      </c>
      <c r="H4964" t="s">
        <v>16</v>
      </c>
      <c r="I4964">
        <v>40</v>
      </c>
      <c r="J4964">
        <v>14</v>
      </c>
      <c r="K4964">
        <v>19</v>
      </c>
      <c r="L4964" s="13">
        <v>44219</v>
      </c>
      <c r="M4964">
        <v>1</v>
      </c>
      <c r="N4964">
        <v>0</v>
      </c>
      <c r="O4964" t="str">
        <f>IF(listings[[#This Row],[price]]&lt;=50, "Low", IF(listings[[#This Row],[price]]&lt;=150, "Medium", "High"))</f>
        <v>Low</v>
      </c>
      <c r="P4964" t="str">
        <f>IF(listings[[#This Row],[calculated_host_listings_count]]=1, "Unique listing", "Multiple listings")</f>
        <v>Unique listing</v>
      </c>
      <c r="Q4964" t="str">
        <f>IF(listings[[#This Row],[number_of_reviews]]&lt;10, "Few reviews", IF(listings[[#This Row],[number_of_reviews]]&lt;50, "Medium reviews", "Many reviews"))</f>
        <v>Medium reviews</v>
      </c>
    </row>
    <row r="4965" spans="1:17" x14ac:dyDescent="0.2">
      <c r="A4965">
        <v>37429308</v>
      </c>
      <c r="B4965" t="s">
        <v>373</v>
      </c>
      <c r="C4965">
        <v>207183610</v>
      </c>
      <c r="D4965" t="s">
        <v>14</v>
      </c>
      <c r="E4965" t="s">
        <v>15</v>
      </c>
      <c r="F4965">
        <v>44.83484</v>
      </c>
      <c r="G4965">
        <v>-0.56433</v>
      </c>
      <c r="H4965" t="s">
        <v>16</v>
      </c>
      <c r="I4965">
        <v>300</v>
      </c>
      <c r="J4965">
        <v>3</v>
      </c>
      <c r="K4965">
        <v>37</v>
      </c>
      <c r="L4965" s="13">
        <v>45145</v>
      </c>
      <c r="M4965">
        <v>1</v>
      </c>
      <c r="N4965">
        <v>3</v>
      </c>
      <c r="O4965" t="str">
        <f>IF(listings[[#This Row],[price]]&lt;=50, "Low", IF(listings[[#This Row],[price]]&lt;=150, "Medium", "High"))</f>
        <v>High</v>
      </c>
      <c r="P4965" t="str">
        <f>IF(listings[[#This Row],[calculated_host_listings_count]]=1, "Unique listing", "Multiple listings")</f>
        <v>Unique listing</v>
      </c>
      <c r="Q4965" t="str">
        <f>IF(listings[[#This Row],[number_of_reviews]]&lt;10, "Few reviews", IF(listings[[#This Row],[number_of_reviews]]&lt;50, "Medium reviews", "Many reviews"))</f>
        <v>Medium reviews</v>
      </c>
    </row>
    <row r="4966" spans="1:17" x14ac:dyDescent="0.2">
      <c r="A4966">
        <v>37450548</v>
      </c>
      <c r="B4966" t="s">
        <v>3479</v>
      </c>
      <c r="C4966">
        <v>282402689</v>
      </c>
      <c r="D4966" t="s">
        <v>14</v>
      </c>
      <c r="E4966" t="s">
        <v>125</v>
      </c>
      <c r="F4966">
        <v>44.850450000000002</v>
      </c>
      <c r="G4966">
        <v>-0.53791</v>
      </c>
      <c r="H4966" t="s">
        <v>16</v>
      </c>
      <c r="I4966">
        <v>52</v>
      </c>
      <c r="J4966">
        <v>1</v>
      </c>
      <c r="K4966">
        <v>11</v>
      </c>
      <c r="L4966" s="13">
        <v>44134</v>
      </c>
      <c r="M4966">
        <v>1</v>
      </c>
      <c r="N4966">
        <v>0</v>
      </c>
      <c r="O4966" t="str">
        <f>IF(listings[[#This Row],[price]]&lt;=50, "Low", IF(listings[[#This Row],[price]]&lt;=150, "Medium", "High"))</f>
        <v>Medium</v>
      </c>
      <c r="P4966" t="str">
        <f>IF(listings[[#This Row],[calculated_host_listings_count]]=1, "Unique listing", "Multiple listings")</f>
        <v>Unique listing</v>
      </c>
      <c r="Q4966" t="str">
        <f>IF(listings[[#This Row],[number_of_reviews]]&lt;10, "Few reviews", IF(listings[[#This Row],[number_of_reviews]]&lt;50, "Medium reviews", "Many reviews"))</f>
        <v>Medium reviews</v>
      </c>
    </row>
    <row r="4967" spans="1:17" x14ac:dyDescent="0.2">
      <c r="A4967">
        <v>37457510</v>
      </c>
      <c r="B4967" t="s">
        <v>3480</v>
      </c>
      <c r="C4967">
        <v>251270011</v>
      </c>
      <c r="D4967" t="s">
        <v>14</v>
      </c>
      <c r="E4967" t="s">
        <v>15</v>
      </c>
      <c r="F4967">
        <v>44.831740000000003</v>
      </c>
      <c r="G4967">
        <v>-0.56130000000000002</v>
      </c>
      <c r="H4967" t="s">
        <v>16</v>
      </c>
      <c r="I4967">
        <v>65</v>
      </c>
      <c r="J4967">
        <v>365</v>
      </c>
      <c r="K4967">
        <v>73</v>
      </c>
      <c r="L4967" s="13">
        <v>44126</v>
      </c>
      <c r="M4967">
        <v>2</v>
      </c>
      <c r="N4967">
        <v>0</v>
      </c>
      <c r="O4967" t="str">
        <f>IF(listings[[#This Row],[price]]&lt;=50, "Low", IF(listings[[#This Row],[price]]&lt;=150, "Medium", "High"))</f>
        <v>Medium</v>
      </c>
      <c r="P4967" t="str">
        <f>IF(listings[[#This Row],[calculated_host_listings_count]]=1, "Unique listing", "Multiple listings")</f>
        <v>Multiple listings</v>
      </c>
      <c r="Q4967" t="str">
        <f>IF(listings[[#This Row],[number_of_reviews]]&lt;10, "Few reviews", IF(listings[[#This Row],[number_of_reviews]]&lt;50, "Medium reviews", "Many reviews"))</f>
        <v>Many reviews</v>
      </c>
    </row>
    <row r="4968" spans="1:17" x14ac:dyDescent="0.2">
      <c r="A4968">
        <v>37468692</v>
      </c>
      <c r="B4968" t="s">
        <v>3481</v>
      </c>
      <c r="C4968">
        <v>150280435</v>
      </c>
      <c r="D4968" t="s">
        <v>155</v>
      </c>
      <c r="E4968" t="s">
        <v>155</v>
      </c>
      <c r="F4968">
        <v>44.833179999999999</v>
      </c>
      <c r="G4968">
        <v>-0.53986999999999996</v>
      </c>
      <c r="H4968" t="s">
        <v>16</v>
      </c>
      <c r="I4968">
        <v>90</v>
      </c>
      <c r="J4968">
        <v>2</v>
      </c>
      <c r="K4968">
        <v>65</v>
      </c>
      <c r="L4968" s="13">
        <v>45173</v>
      </c>
      <c r="M4968">
        <v>1</v>
      </c>
      <c r="N4968">
        <v>14</v>
      </c>
      <c r="O4968" t="str">
        <f>IF(listings[[#This Row],[price]]&lt;=50, "Low", IF(listings[[#This Row],[price]]&lt;=150, "Medium", "High"))</f>
        <v>Medium</v>
      </c>
      <c r="P4968" t="str">
        <f>IF(listings[[#This Row],[calculated_host_listings_count]]=1, "Unique listing", "Multiple listings")</f>
        <v>Unique listing</v>
      </c>
      <c r="Q4968" t="str">
        <f>IF(listings[[#This Row],[number_of_reviews]]&lt;10, "Few reviews", IF(listings[[#This Row],[number_of_reviews]]&lt;50, "Medium reviews", "Many reviews"))</f>
        <v>Many reviews</v>
      </c>
    </row>
    <row r="4969" spans="1:17" x14ac:dyDescent="0.2">
      <c r="A4969">
        <v>37477988</v>
      </c>
      <c r="B4969" t="s">
        <v>3482</v>
      </c>
      <c r="C4969">
        <v>124204020</v>
      </c>
      <c r="D4969" t="s">
        <v>160</v>
      </c>
      <c r="E4969" t="s">
        <v>160</v>
      </c>
      <c r="F4969">
        <v>44.878529999999998</v>
      </c>
      <c r="G4969">
        <v>-0.61321999999999999</v>
      </c>
      <c r="H4969" t="s">
        <v>16</v>
      </c>
      <c r="I4969">
        <v>174</v>
      </c>
      <c r="J4969">
        <v>2</v>
      </c>
      <c r="K4969">
        <v>56</v>
      </c>
      <c r="L4969" s="13">
        <v>45123</v>
      </c>
      <c r="M4969">
        <v>1</v>
      </c>
      <c r="N4969">
        <v>3</v>
      </c>
      <c r="O4969" t="str">
        <f>IF(listings[[#This Row],[price]]&lt;=50, "Low", IF(listings[[#This Row],[price]]&lt;=150, "Medium", "High"))</f>
        <v>High</v>
      </c>
      <c r="P4969" t="str">
        <f>IF(listings[[#This Row],[calculated_host_listings_count]]=1, "Unique listing", "Multiple listings")</f>
        <v>Unique listing</v>
      </c>
      <c r="Q4969" t="str">
        <f>IF(listings[[#This Row],[number_of_reviews]]&lt;10, "Few reviews", IF(listings[[#This Row],[number_of_reviews]]&lt;50, "Medium reviews", "Many reviews"))</f>
        <v>Many reviews</v>
      </c>
    </row>
    <row r="4970" spans="1:17" x14ac:dyDescent="0.2">
      <c r="A4970">
        <v>37479660</v>
      </c>
      <c r="B4970" t="s">
        <v>234</v>
      </c>
      <c r="C4970">
        <v>281076206</v>
      </c>
      <c r="D4970" t="s">
        <v>14</v>
      </c>
      <c r="E4970" t="s">
        <v>15</v>
      </c>
      <c r="F4970">
        <v>44.828560000000003</v>
      </c>
      <c r="G4970">
        <v>-0.57255</v>
      </c>
      <c r="H4970" t="s">
        <v>16</v>
      </c>
      <c r="I4970">
        <v>60</v>
      </c>
      <c r="J4970">
        <v>365</v>
      </c>
      <c r="K4970">
        <v>1</v>
      </c>
      <c r="L4970" s="13">
        <v>43696</v>
      </c>
      <c r="M4970">
        <v>1</v>
      </c>
      <c r="N4970">
        <v>0</v>
      </c>
      <c r="O4970" t="str">
        <f>IF(listings[[#This Row],[price]]&lt;=50, "Low", IF(listings[[#This Row],[price]]&lt;=150, "Medium", "High"))</f>
        <v>Medium</v>
      </c>
      <c r="P4970" t="str">
        <f>IF(listings[[#This Row],[calculated_host_listings_count]]=1, "Unique listing", "Multiple listings")</f>
        <v>Unique listing</v>
      </c>
      <c r="Q4970" t="str">
        <f>IF(listings[[#This Row],[number_of_reviews]]&lt;10, "Few reviews", IF(listings[[#This Row],[number_of_reviews]]&lt;50, "Medium reviews", "Many reviews"))</f>
        <v>Few reviews</v>
      </c>
    </row>
    <row r="4971" spans="1:17" x14ac:dyDescent="0.2">
      <c r="A4971">
        <v>37482637</v>
      </c>
      <c r="B4971" t="s">
        <v>3483</v>
      </c>
      <c r="C4971">
        <v>282766423</v>
      </c>
      <c r="D4971" t="s">
        <v>14</v>
      </c>
      <c r="E4971" t="s">
        <v>15</v>
      </c>
      <c r="F4971">
        <v>44.832650000000001</v>
      </c>
      <c r="G4971">
        <v>-0.56708999999999998</v>
      </c>
      <c r="H4971" t="s">
        <v>28</v>
      </c>
      <c r="I4971">
        <v>38</v>
      </c>
      <c r="J4971">
        <v>1</v>
      </c>
      <c r="K4971">
        <v>112</v>
      </c>
      <c r="L4971" s="13">
        <v>45112</v>
      </c>
      <c r="M4971">
        <v>1</v>
      </c>
      <c r="N4971">
        <v>9</v>
      </c>
      <c r="O4971" t="str">
        <f>IF(listings[[#This Row],[price]]&lt;=50, "Low", IF(listings[[#This Row],[price]]&lt;=150, "Medium", "High"))</f>
        <v>Low</v>
      </c>
      <c r="P4971" t="str">
        <f>IF(listings[[#This Row],[calculated_host_listings_count]]=1, "Unique listing", "Multiple listings")</f>
        <v>Unique listing</v>
      </c>
      <c r="Q4971" t="str">
        <f>IF(listings[[#This Row],[number_of_reviews]]&lt;10, "Few reviews", IF(listings[[#This Row],[number_of_reviews]]&lt;50, "Medium reviews", "Many reviews"))</f>
        <v>Many reviews</v>
      </c>
    </row>
    <row r="4972" spans="1:17" x14ac:dyDescent="0.2">
      <c r="A4972">
        <v>37486477</v>
      </c>
      <c r="B4972" t="s">
        <v>3484</v>
      </c>
      <c r="C4972">
        <v>7030224</v>
      </c>
      <c r="D4972" t="s">
        <v>14</v>
      </c>
      <c r="E4972" t="s">
        <v>51</v>
      </c>
      <c r="F4972">
        <v>44.822800000000001</v>
      </c>
      <c r="G4972">
        <v>-0.57496999999999998</v>
      </c>
      <c r="H4972" t="s">
        <v>16</v>
      </c>
      <c r="I4972">
        <v>150</v>
      </c>
      <c r="J4972">
        <v>2</v>
      </c>
      <c r="K4972">
        <v>30</v>
      </c>
      <c r="L4972" s="13">
        <v>45163</v>
      </c>
      <c r="M4972">
        <v>1</v>
      </c>
      <c r="N4972">
        <v>10</v>
      </c>
      <c r="O4972" t="str">
        <f>IF(listings[[#This Row],[price]]&lt;=50, "Low", IF(listings[[#This Row],[price]]&lt;=150, "Medium", "High"))</f>
        <v>Medium</v>
      </c>
      <c r="P4972" t="str">
        <f>IF(listings[[#This Row],[calculated_host_listings_count]]=1, "Unique listing", "Multiple listings")</f>
        <v>Unique listing</v>
      </c>
      <c r="Q4972" t="str">
        <f>IF(listings[[#This Row],[number_of_reviews]]&lt;10, "Few reviews", IF(listings[[#This Row],[number_of_reviews]]&lt;50, "Medium reviews", "Many reviews"))</f>
        <v>Medium reviews</v>
      </c>
    </row>
    <row r="4973" spans="1:17" x14ac:dyDescent="0.2">
      <c r="A4973">
        <v>37495913</v>
      </c>
      <c r="B4973" t="s">
        <v>330</v>
      </c>
      <c r="C4973">
        <v>8735717</v>
      </c>
      <c r="D4973" t="s">
        <v>14</v>
      </c>
      <c r="E4973" t="s">
        <v>20</v>
      </c>
      <c r="F4973">
        <v>44.850090000000002</v>
      </c>
      <c r="G4973">
        <v>-0.58320000000000005</v>
      </c>
      <c r="H4973" t="s">
        <v>16</v>
      </c>
      <c r="I4973">
        <v>216</v>
      </c>
      <c r="J4973">
        <v>3</v>
      </c>
      <c r="K4973">
        <v>56</v>
      </c>
      <c r="L4973" s="13">
        <v>45166</v>
      </c>
      <c r="M4973">
        <v>1</v>
      </c>
      <c r="N4973">
        <v>23</v>
      </c>
      <c r="O4973" t="str">
        <f>IF(listings[[#This Row],[price]]&lt;=50, "Low", IF(listings[[#This Row],[price]]&lt;=150, "Medium", "High"))</f>
        <v>High</v>
      </c>
      <c r="P4973" t="str">
        <f>IF(listings[[#This Row],[calculated_host_listings_count]]=1, "Unique listing", "Multiple listings")</f>
        <v>Unique listing</v>
      </c>
      <c r="Q4973" t="str">
        <f>IF(listings[[#This Row],[number_of_reviews]]&lt;10, "Few reviews", IF(listings[[#This Row],[number_of_reviews]]&lt;50, "Medium reviews", "Many reviews"))</f>
        <v>Many reviews</v>
      </c>
    </row>
    <row r="4974" spans="1:17" x14ac:dyDescent="0.2">
      <c r="A4974">
        <v>37509612</v>
      </c>
      <c r="B4974" t="s">
        <v>1202</v>
      </c>
      <c r="C4974">
        <v>41181251</v>
      </c>
      <c r="D4974" t="s">
        <v>14</v>
      </c>
      <c r="E4974" t="s">
        <v>15</v>
      </c>
      <c r="F4974">
        <v>44.834290000000003</v>
      </c>
      <c r="G4974">
        <v>-0.56930999999999998</v>
      </c>
      <c r="H4974" t="s">
        <v>16</v>
      </c>
      <c r="I4974">
        <v>80</v>
      </c>
      <c r="J4974">
        <v>365</v>
      </c>
      <c r="K4974">
        <v>3</v>
      </c>
      <c r="L4974" s="13">
        <v>43716</v>
      </c>
      <c r="M4974">
        <v>1</v>
      </c>
      <c r="N4974">
        <v>0</v>
      </c>
      <c r="O4974" t="str">
        <f>IF(listings[[#This Row],[price]]&lt;=50, "Low", IF(listings[[#This Row],[price]]&lt;=150, "Medium", "High"))</f>
        <v>Medium</v>
      </c>
      <c r="P4974" t="str">
        <f>IF(listings[[#This Row],[calculated_host_listings_count]]=1, "Unique listing", "Multiple listings")</f>
        <v>Unique listing</v>
      </c>
      <c r="Q4974" t="str">
        <f>IF(listings[[#This Row],[number_of_reviews]]&lt;10, "Few reviews", IF(listings[[#This Row],[number_of_reviews]]&lt;50, "Medium reviews", "Many reviews"))</f>
        <v>Few reviews</v>
      </c>
    </row>
    <row r="4975" spans="1:17" x14ac:dyDescent="0.2">
      <c r="A4975">
        <v>37513128</v>
      </c>
      <c r="B4975" t="s">
        <v>3485</v>
      </c>
      <c r="C4975">
        <v>283145749</v>
      </c>
      <c r="D4975" t="s">
        <v>205</v>
      </c>
      <c r="E4975" t="s">
        <v>205</v>
      </c>
      <c r="F4975">
        <v>44.916150000000002</v>
      </c>
      <c r="G4975">
        <v>-0.62655000000000005</v>
      </c>
      <c r="H4975" t="s">
        <v>16</v>
      </c>
      <c r="I4975">
        <v>420</v>
      </c>
      <c r="J4975">
        <v>5</v>
      </c>
      <c r="K4975">
        <v>0</v>
      </c>
      <c r="L4975" s="13"/>
      <c r="M4975">
        <v>1</v>
      </c>
      <c r="N4975">
        <v>0</v>
      </c>
      <c r="O4975" t="str">
        <f>IF(listings[[#This Row],[price]]&lt;=50, "Low", IF(listings[[#This Row],[price]]&lt;=150, "Medium", "High"))</f>
        <v>High</v>
      </c>
      <c r="P4975" t="str">
        <f>IF(listings[[#This Row],[calculated_host_listings_count]]=1, "Unique listing", "Multiple listings")</f>
        <v>Unique listing</v>
      </c>
      <c r="Q4975" t="str">
        <f>IF(listings[[#This Row],[number_of_reviews]]&lt;10, "Few reviews", IF(listings[[#This Row],[number_of_reviews]]&lt;50, "Medium reviews", "Many reviews"))</f>
        <v>Few reviews</v>
      </c>
    </row>
    <row r="4976" spans="1:17" x14ac:dyDescent="0.2">
      <c r="A4976">
        <v>37522649</v>
      </c>
      <c r="B4976" t="s">
        <v>606</v>
      </c>
      <c r="C4976">
        <v>35264768</v>
      </c>
      <c r="D4976" t="s">
        <v>191</v>
      </c>
      <c r="E4976" t="s">
        <v>191</v>
      </c>
      <c r="F4976">
        <v>44.881790000000002</v>
      </c>
      <c r="G4976">
        <v>-0.66676999999999997</v>
      </c>
      <c r="H4976" t="s">
        <v>16</v>
      </c>
      <c r="I4976">
        <v>100</v>
      </c>
      <c r="J4976">
        <v>1</v>
      </c>
      <c r="K4976">
        <v>0</v>
      </c>
      <c r="L4976" s="13"/>
      <c r="M4976">
        <v>2</v>
      </c>
      <c r="N4976">
        <v>0</v>
      </c>
      <c r="O4976" t="str">
        <f>IF(listings[[#This Row],[price]]&lt;=50, "Low", IF(listings[[#This Row],[price]]&lt;=150, "Medium", "High"))</f>
        <v>Medium</v>
      </c>
      <c r="P4976" t="str">
        <f>IF(listings[[#This Row],[calculated_host_listings_count]]=1, "Unique listing", "Multiple listings")</f>
        <v>Multiple listings</v>
      </c>
      <c r="Q4976" t="str">
        <f>IF(listings[[#This Row],[number_of_reviews]]&lt;10, "Few reviews", IF(listings[[#This Row],[number_of_reviews]]&lt;50, "Medium reviews", "Many reviews"))</f>
        <v>Few reviews</v>
      </c>
    </row>
    <row r="4977" spans="1:17" x14ac:dyDescent="0.2">
      <c r="A4977">
        <v>37527248</v>
      </c>
      <c r="B4977" t="s">
        <v>3486</v>
      </c>
      <c r="C4977">
        <v>282097168</v>
      </c>
      <c r="D4977" t="s">
        <v>100</v>
      </c>
      <c r="E4977" t="s">
        <v>100</v>
      </c>
      <c r="F4977">
        <v>44.869630000000001</v>
      </c>
      <c r="G4977">
        <v>-0.51539000000000001</v>
      </c>
      <c r="H4977" t="s">
        <v>16</v>
      </c>
      <c r="I4977">
        <v>220</v>
      </c>
      <c r="J4977">
        <v>5</v>
      </c>
      <c r="K4977">
        <v>4</v>
      </c>
      <c r="L4977" s="13">
        <v>43904</v>
      </c>
      <c r="M4977">
        <v>2</v>
      </c>
      <c r="N4977">
        <v>0</v>
      </c>
      <c r="O4977" t="str">
        <f>IF(listings[[#This Row],[price]]&lt;=50, "Low", IF(listings[[#This Row],[price]]&lt;=150, "Medium", "High"))</f>
        <v>High</v>
      </c>
      <c r="P4977" t="str">
        <f>IF(listings[[#This Row],[calculated_host_listings_count]]=1, "Unique listing", "Multiple listings")</f>
        <v>Multiple listings</v>
      </c>
      <c r="Q4977" t="str">
        <f>IF(listings[[#This Row],[number_of_reviews]]&lt;10, "Few reviews", IF(listings[[#This Row],[number_of_reviews]]&lt;50, "Medium reviews", "Many reviews"))</f>
        <v>Few reviews</v>
      </c>
    </row>
    <row r="4978" spans="1:17" x14ac:dyDescent="0.2">
      <c r="A4978">
        <v>37548303</v>
      </c>
      <c r="B4978" t="s">
        <v>3487</v>
      </c>
      <c r="C4978">
        <v>94765612</v>
      </c>
      <c r="D4978" t="s">
        <v>26</v>
      </c>
      <c r="E4978" t="s">
        <v>26</v>
      </c>
      <c r="F4978">
        <v>44.814549999999997</v>
      </c>
      <c r="G4978">
        <v>-0.55206999999999995</v>
      </c>
      <c r="H4978" t="s">
        <v>28</v>
      </c>
      <c r="I4978">
        <v>30</v>
      </c>
      <c r="J4978">
        <v>1</v>
      </c>
      <c r="K4978">
        <v>17</v>
      </c>
      <c r="L4978" s="13">
        <v>44540</v>
      </c>
      <c r="M4978">
        <v>1</v>
      </c>
      <c r="N4978">
        <v>0</v>
      </c>
      <c r="O4978" t="str">
        <f>IF(listings[[#This Row],[price]]&lt;=50, "Low", IF(listings[[#This Row],[price]]&lt;=150, "Medium", "High"))</f>
        <v>Low</v>
      </c>
      <c r="P4978" t="str">
        <f>IF(listings[[#This Row],[calculated_host_listings_count]]=1, "Unique listing", "Multiple listings")</f>
        <v>Unique listing</v>
      </c>
      <c r="Q4978" t="str">
        <f>IF(listings[[#This Row],[number_of_reviews]]&lt;10, "Few reviews", IF(listings[[#This Row],[number_of_reviews]]&lt;50, "Medium reviews", "Many reviews"))</f>
        <v>Medium reviews</v>
      </c>
    </row>
    <row r="4979" spans="1:17" x14ac:dyDescent="0.2">
      <c r="A4979">
        <v>37548712</v>
      </c>
      <c r="B4979" t="s">
        <v>1793</v>
      </c>
      <c r="C4979">
        <v>47874459</v>
      </c>
      <c r="D4979" t="s">
        <v>14</v>
      </c>
      <c r="E4979" t="s">
        <v>15</v>
      </c>
      <c r="F4979">
        <v>44.831710000000001</v>
      </c>
      <c r="G4979">
        <v>-0.56003999999999998</v>
      </c>
      <c r="H4979" t="s">
        <v>16</v>
      </c>
      <c r="I4979">
        <v>90</v>
      </c>
      <c r="J4979">
        <v>365</v>
      </c>
      <c r="K4979">
        <v>6</v>
      </c>
      <c r="L4979" s="13">
        <v>44058</v>
      </c>
      <c r="M4979">
        <v>1</v>
      </c>
      <c r="N4979">
        <v>0</v>
      </c>
      <c r="O4979" t="str">
        <f>IF(listings[[#This Row],[price]]&lt;=50, "Low", IF(listings[[#This Row],[price]]&lt;=150, "Medium", "High"))</f>
        <v>Medium</v>
      </c>
      <c r="P4979" t="str">
        <f>IF(listings[[#This Row],[calculated_host_listings_count]]=1, "Unique listing", "Multiple listings")</f>
        <v>Unique listing</v>
      </c>
      <c r="Q4979" t="str">
        <f>IF(listings[[#This Row],[number_of_reviews]]&lt;10, "Few reviews", IF(listings[[#This Row],[number_of_reviews]]&lt;50, "Medium reviews", "Many reviews"))</f>
        <v>Few reviews</v>
      </c>
    </row>
    <row r="4980" spans="1:17" x14ac:dyDescent="0.2">
      <c r="A4980">
        <v>37556438</v>
      </c>
      <c r="B4980" t="s">
        <v>101</v>
      </c>
      <c r="C4980">
        <v>220001597</v>
      </c>
      <c r="D4980" t="s">
        <v>14</v>
      </c>
      <c r="E4980" t="s">
        <v>51</v>
      </c>
      <c r="F4980">
        <v>44.822830000000003</v>
      </c>
      <c r="G4980">
        <v>-0.57033999999999996</v>
      </c>
      <c r="H4980" t="s">
        <v>16</v>
      </c>
      <c r="I4980">
        <v>40</v>
      </c>
      <c r="J4980">
        <v>365</v>
      </c>
      <c r="K4980">
        <v>7</v>
      </c>
      <c r="L4980" s="13">
        <v>43736</v>
      </c>
      <c r="M4980">
        <v>1</v>
      </c>
      <c r="N4980">
        <v>0</v>
      </c>
      <c r="O4980" t="str">
        <f>IF(listings[[#This Row],[price]]&lt;=50, "Low", IF(listings[[#This Row],[price]]&lt;=150, "Medium", "High"))</f>
        <v>Low</v>
      </c>
      <c r="P4980" t="str">
        <f>IF(listings[[#This Row],[calculated_host_listings_count]]=1, "Unique listing", "Multiple listings")</f>
        <v>Unique listing</v>
      </c>
      <c r="Q4980" t="str">
        <f>IF(listings[[#This Row],[number_of_reviews]]&lt;10, "Few reviews", IF(listings[[#This Row],[number_of_reviews]]&lt;50, "Medium reviews", "Many reviews"))</f>
        <v>Few reviews</v>
      </c>
    </row>
    <row r="4981" spans="1:17" x14ac:dyDescent="0.2">
      <c r="A4981">
        <v>37561016</v>
      </c>
      <c r="B4981" t="s">
        <v>925</v>
      </c>
      <c r="C4981">
        <v>283731096</v>
      </c>
      <c r="D4981" t="s">
        <v>14</v>
      </c>
      <c r="E4981" t="s">
        <v>15</v>
      </c>
      <c r="F4981">
        <v>44.834919999999997</v>
      </c>
      <c r="G4981">
        <v>-0.56957999999999998</v>
      </c>
      <c r="H4981" t="s">
        <v>16</v>
      </c>
      <c r="I4981">
        <v>55</v>
      </c>
      <c r="J4981">
        <v>365</v>
      </c>
      <c r="K4981">
        <v>6</v>
      </c>
      <c r="L4981" s="13">
        <v>43761</v>
      </c>
      <c r="M4981">
        <v>1</v>
      </c>
      <c r="N4981">
        <v>0</v>
      </c>
      <c r="O4981" t="str">
        <f>IF(listings[[#This Row],[price]]&lt;=50, "Low", IF(listings[[#This Row],[price]]&lt;=150, "Medium", "High"))</f>
        <v>Medium</v>
      </c>
      <c r="P4981" t="str">
        <f>IF(listings[[#This Row],[calculated_host_listings_count]]=1, "Unique listing", "Multiple listings")</f>
        <v>Unique listing</v>
      </c>
      <c r="Q4981" t="str">
        <f>IF(listings[[#This Row],[number_of_reviews]]&lt;10, "Few reviews", IF(listings[[#This Row],[number_of_reviews]]&lt;50, "Medium reviews", "Many reviews"))</f>
        <v>Few reviews</v>
      </c>
    </row>
    <row r="4982" spans="1:17" x14ac:dyDescent="0.2">
      <c r="A4982">
        <v>37581819</v>
      </c>
      <c r="B4982" t="s">
        <v>2445</v>
      </c>
      <c r="C4982">
        <v>84440847</v>
      </c>
      <c r="D4982" t="s">
        <v>14</v>
      </c>
      <c r="E4982" t="s">
        <v>144</v>
      </c>
      <c r="F4982">
        <v>44.862720000000003</v>
      </c>
      <c r="G4982">
        <v>-0.56345999999999996</v>
      </c>
      <c r="H4982" t="s">
        <v>16</v>
      </c>
      <c r="I4982">
        <v>65</v>
      </c>
      <c r="J4982">
        <v>365</v>
      </c>
      <c r="K4982">
        <v>1</v>
      </c>
      <c r="L4982" s="13">
        <v>43739</v>
      </c>
      <c r="M4982">
        <v>2</v>
      </c>
      <c r="N4982">
        <v>0</v>
      </c>
      <c r="O4982" t="str">
        <f>IF(listings[[#This Row],[price]]&lt;=50, "Low", IF(listings[[#This Row],[price]]&lt;=150, "Medium", "High"))</f>
        <v>Medium</v>
      </c>
      <c r="P4982" t="str">
        <f>IF(listings[[#This Row],[calculated_host_listings_count]]=1, "Unique listing", "Multiple listings")</f>
        <v>Multiple listings</v>
      </c>
      <c r="Q4982" t="str">
        <f>IF(listings[[#This Row],[number_of_reviews]]&lt;10, "Few reviews", IF(listings[[#This Row],[number_of_reviews]]&lt;50, "Medium reviews", "Many reviews"))</f>
        <v>Few reviews</v>
      </c>
    </row>
    <row r="4983" spans="1:17" x14ac:dyDescent="0.2">
      <c r="A4983">
        <v>37599852</v>
      </c>
      <c r="B4983" t="s">
        <v>451</v>
      </c>
      <c r="C4983">
        <v>94734268</v>
      </c>
      <c r="D4983" t="s">
        <v>14</v>
      </c>
      <c r="E4983" t="s">
        <v>22</v>
      </c>
      <c r="F4983">
        <v>44.839210000000001</v>
      </c>
      <c r="G4983">
        <v>-0.59141999999999995</v>
      </c>
      <c r="H4983" t="s">
        <v>16</v>
      </c>
      <c r="I4983">
        <v>280</v>
      </c>
      <c r="J4983">
        <v>1</v>
      </c>
      <c r="K4983">
        <v>18</v>
      </c>
      <c r="L4983" s="13">
        <v>45150</v>
      </c>
      <c r="M4983">
        <v>1</v>
      </c>
      <c r="N4983">
        <v>3</v>
      </c>
      <c r="O4983" t="str">
        <f>IF(listings[[#This Row],[price]]&lt;=50, "Low", IF(listings[[#This Row],[price]]&lt;=150, "Medium", "High"))</f>
        <v>High</v>
      </c>
      <c r="P4983" t="str">
        <f>IF(listings[[#This Row],[calculated_host_listings_count]]=1, "Unique listing", "Multiple listings")</f>
        <v>Unique listing</v>
      </c>
      <c r="Q4983" t="str">
        <f>IF(listings[[#This Row],[number_of_reviews]]&lt;10, "Few reviews", IF(listings[[#This Row],[number_of_reviews]]&lt;50, "Medium reviews", "Many reviews"))</f>
        <v>Medium reviews</v>
      </c>
    </row>
    <row r="4984" spans="1:17" x14ac:dyDescent="0.2">
      <c r="A4984">
        <v>37599918</v>
      </c>
      <c r="B4984" t="s">
        <v>3488</v>
      </c>
      <c r="C4984">
        <v>139516925</v>
      </c>
      <c r="D4984" t="s">
        <v>165</v>
      </c>
      <c r="E4984" t="s">
        <v>165</v>
      </c>
      <c r="F4984">
        <v>44.791499999999999</v>
      </c>
      <c r="G4984">
        <v>-0.58338000000000001</v>
      </c>
      <c r="H4984" t="s">
        <v>16</v>
      </c>
      <c r="I4984">
        <v>44</v>
      </c>
      <c r="J4984">
        <v>1</v>
      </c>
      <c r="K4984">
        <v>42</v>
      </c>
      <c r="L4984" s="13">
        <v>45160</v>
      </c>
      <c r="M4984">
        <v>1</v>
      </c>
      <c r="N4984">
        <v>11</v>
      </c>
      <c r="O4984" t="str">
        <f>IF(listings[[#This Row],[price]]&lt;=50, "Low", IF(listings[[#This Row],[price]]&lt;=150, "Medium", "High"))</f>
        <v>Low</v>
      </c>
      <c r="P4984" t="str">
        <f>IF(listings[[#This Row],[calculated_host_listings_count]]=1, "Unique listing", "Multiple listings")</f>
        <v>Unique listing</v>
      </c>
      <c r="Q4984" t="str">
        <f>IF(listings[[#This Row],[number_of_reviews]]&lt;10, "Few reviews", IF(listings[[#This Row],[number_of_reviews]]&lt;50, "Medium reviews", "Many reviews"))</f>
        <v>Medium reviews</v>
      </c>
    </row>
    <row r="4985" spans="1:17" x14ac:dyDescent="0.2">
      <c r="A4985">
        <v>37611012</v>
      </c>
      <c r="B4985" t="s">
        <v>2490</v>
      </c>
      <c r="C4985">
        <v>167191600</v>
      </c>
      <c r="D4985" t="s">
        <v>66</v>
      </c>
      <c r="E4985" t="s">
        <v>266</v>
      </c>
      <c r="F4985">
        <v>44.848480000000002</v>
      </c>
      <c r="G4985">
        <v>-0.64651999999999998</v>
      </c>
      <c r="H4985" t="s">
        <v>16</v>
      </c>
      <c r="I4985">
        <v>80</v>
      </c>
      <c r="J4985">
        <v>1</v>
      </c>
      <c r="K4985">
        <v>5</v>
      </c>
      <c r="L4985" s="13">
        <v>43770</v>
      </c>
      <c r="M4985">
        <v>1</v>
      </c>
      <c r="N4985">
        <v>0</v>
      </c>
      <c r="O4985" t="str">
        <f>IF(listings[[#This Row],[price]]&lt;=50, "Low", IF(listings[[#This Row],[price]]&lt;=150, "Medium", "High"))</f>
        <v>Medium</v>
      </c>
      <c r="P4985" t="str">
        <f>IF(listings[[#This Row],[calculated_host_listings_count]]=1, "Unique listing", "Multiple listings")</f>
        <v>Unique listing</v>
      </c>
      <c r="Q4985" t="str">
        <f>IF(listings[[#This Row],[number_of_reviews]]&lt;10, "Few reviews", IF(listings[[#This Row],[number_of_reviews]]&lt;50, "Medium reviews", "Many reviews"))</f>
        <v>Few reviews</v>
      </c>
    </row>
    <row r="4986" spans="1:17" x14ac:dyDescent="0.2">
      <c r="A4986">
        <v>37613250</v>
      </c>
      <c r="B4986" t="s">
        <v>3489</v>
      </c>
      <c r="C4986">
        <v>102343264</v>
      </c>
      <c r="D4986" t="s">
        <v>14</v>
      </c>
      <c r="E4986" t="s">
        <v>144</v>
      </c>
      <c r="F4986">
        <v>44.86842</v>
      </c>
      <c r="G4986">
        <v>-0.54798000000000002</v>
      </c>
      <c r="H4986" t="s">
        <v>16</v>
      </c>
      <c r="I4986">
        <v>400</v>
      </c>
      <c r="J4986">
        <v>3</v>
      </c>
      <c r="K4986">
        <v>9</v>
      </c>
      <c r="L4986" s="13">
        <v>45141</v>
      </c>
      <c r="M4986">
        <v>1</v>
      </c>
      <c r="N4986">
        <v>7</v>
      </c>
      <c r="O4986" t="str">
        <f>IF(listings[[#This Row],[price]]&lt;=50, "Low", IF(listings[[#This Row],[price]]&lt;=150, "Medium", "High"))</f>
        <v>High</v>
      </c>
      <c r="P4986" t="str">
        <f>IF(listings[[#This Row],[calculated_host_listings_count]]=1, "Unique listing", "Multiple listings")</f>
        <v>Unique listing</v>
      </c>
      <c r="Q4986" t="str">
        <f>IF(listings[[#This Row],[number_of_reviews]]&lt;10, "Few reviews", IF(listings[[#This Row],[number_of_reviews]]&lt;50, "Medium reviews", "Many reviews"))</f>
        <v>Few reviews</v>
      </c>
    </row>
    <row r="4987" spans="1:17" x14ac:dyDescent="0.2">
      <c r="A4987">
        <v>37616096</v>
      </c>
      <c r="B4987" t="s">
        <v>2070</v>
      </c>
      <c r="C4987">
        <v>138738593</v>
      </c>
      <c r="D4987" t="s">
        <v>14</v>
      </c>
      <c r="E4987" t="s">
        <v>125</v>
      </c>
      <c r="F4987">
        <v>44.845570000000002</v>
      </c>
      <c r="G4987">
        <v>-0.54752999999999996</v>
      </c>
      <c r="H4987" t="s">
        <v>16</v>
      </c>
      <c r="I4987">
        <v>89</v>
      </c>
      <c r="J4987">
        <v>3</v>
      </c>
      <c r="K4987">
        <v>21</v>
      </c>
      <c r="L4987" s="13">
        <v>45145</v>
      </c>
      <c r="M4987">
        <v>1</v>
      </c>
      <c r="N4987">
        <v>3</v>
      </c>
      <c r="O4987" t="str">
        <f>IF(listings[[#This Row],[price]]&lt;=50, "Low", IF(listings[[#This Row],[price]]&lt;=150, "Medium", "High"))</f>
        <v>Medium</v>
      </c>
      <c r="P4987" t="str">
        <f>IF(listings[[#This Row],[calculated_host_listings_count]]=1, "Unique listing", "Multiple listings")</f>
        <v>Unique listing</v>
      </c>
      <c r="Q4987" t="str">
        <f>IF(listings[[#This Row],[number_of_reviews]]&lt;10, "Few reviews", IF(listings[[#This Row],[number_of_reviews]]&lt;50, "Medium reviews", "Many reviews"))</f>
        <v>Medium reviews</v>
      </c>
    </row>
    <row r="4988" spans="1:17" x14ac:dyDescent="0.2">
      <c r="A4988">
        <v>37621860</v>
      </c>
      <c r="B4988" t="s">
        <v>3490</v>
      </c>
      <c r="C4988">
        <v>125180265</v>
      </c>
      <c r="D4988" t="s">
        <v>14</v>
      </c>
      <c r="E4988" t="s">
        <v>51</v>
      </c>
      <c r="F4988">
        <v>44.821660000000001</v>
      </c>
      <c r="G4988">
        <v>-0.57704999999999995</v>
      </c>
      <c r="H4988" t="s">
        <v>16</v>
      </c>
      <c r="I4988">
        <v>65</v>
      </c>
      <c r="J4988">
        <v>50</v>
      </c>
      <c r="K4988">
        <v>52</v>
      </c>
      <c r="L4988" s="13">
        <v>44803</v>
      </c>
      <c r="M4988">
        <v>1</v>
      </c>
      <c r="N4988">
        <v>0</v>
      </c>
      <c r="O4988" t="str">
        <f>IF(listings[[#This Row],[price]]&lt;=50, "Low", IF(listings[[#This Row],[price]]&lt;=150, "Medium", "High"))</f>
        <v>Medium</v>
      </c>
      <c r="P4988" t="str">
        <f>IF(listings[[#This Row],[calculated_host_listings_count]]=1, "Unique listing", "Multiple listings")</f>
        <v>Unique listing</v>
      </c>
      <c r="Q4988" t="str">
        <f>IF(listings[[#This Row],[number_of_reviews]]&lt;10, "Few reviews", IF(listings[[#This Row],[number_of_reviews]]&lt;50, "Medium reviews", "Many reviews"))</f>
        <v>Many reviews</v>
      </c>
    </row>
    <row r="4989" spans="1:17" x14ac:dyDescent="0.2">
      <c r="A4989">
        <v>37624329</v>
      </c>
      <c r="B4989" t="s">
        <v>3491</v>
      </c>
      <c r="C4989">
        <v>57786304</v>
      </c>
      <c r="D4989" t="s">
        <v>14</v>
      </c>
      <c r="E4989" t="s">
        <v>48</v>
      </c>
      <c r="F4989">
        <v>44.844740000000002</v>
      </c>
      <c r="G4989">
        <v>-0.61773</v>
      </c>
      <c r="H4989" t="s">
        <v>16</v>
      </c>
      <c r="I4989">
        <v>86</v>
      </c>
      <c r="J4989">
        <v>2</v>
      </c>
      <c r="K4989">
        <v>83</v>
      </c>
      <c r="L4989" s="13">
        <v>45175</v>
      </c>
      <c r="M4989">
        <v>1</v>
      </c>
      <c r="N4989">
        <v>18</v>
      </c>
      <c r="O4989" t="str">
        <f>IF(listings[[#This Row],[price]]&lt;=50, "Low", IF(listings[[#This Row],[price]]&lt;=150, "Medium", "High"))</f>
        <v>Medium</v>
      </c>
      <c r="P4989" t="str">
        <f>IF(listings[[#This Row],[calculated_host_listings_count]]=1, "Unique listing", "Multiple listings")</f>
        <v>Unique listing</v>
      </c>
      <c r="Q4989" t="str">
        <f>IF(listings[[#This Row],[number_of_reviews]]&lt;10, "Few reviews", IF(listings[[#This Row],[number_of_reviews]]&lt;50, "Medium reviews", "Many reviews"))</f>
        <v>Many reviews</v>
      </c>
    </row>
    <row r="4990" spans="1:17" x14ac:dyDescent="0.2">
      <c r="A4990">
        <v>37630753</v>
      </c>
      <c r="B4990" t="s">
        <v>3492</v>
      </c>
      <c r="C4990">
        <v>40890906</v>
      </c>
      <c r="D4990" t="s">
        <v>66</v>
      </c>
      <c r="E4990" t="s">
        <v>67</v>
      </c>
      <c r="F4990">
        <v>44.83305</v>
      </c>
      <c r="G4990">
        <v>-0.61577000000000004</v>
      </c>
      <c r="H4990" t="s">
        <v>16</v>
      </c>
      <c r="I4990">
        <v>65</v>
      </c>
      <c r="J4990">
        <v>2</v>
      </c>
      <c r="K4990">
        <v>10</v>
      </c>
      <c r="L4990" s="13">
        <v>43884</v>
      </c>
      <c r="M4990">
        <v>1</v>
      </c>
      <c r="N4990">
        <v>0</v>
      </c>
      <c r="O4990" t="str">
        <f>IF(listings[[#This Row],[price]]&lt;=50, "Low", IF(listings[[#This Row],[price]]&lt;=150, "Medium", "High"))</f>
        <v>Medium</v>
      </c>
      <c r="P4990" t="str">
        <f>IF(listings[[#This Row],[calculated_host_listings_count]]=1, "Unique listing", "Multiple listings")</f>
        <v>Unique listing</v>
      </c>
      <c r="Q4990" t="str">
        <f>IF(listings[[#This Row],[number_of_reviews]]&lt;10, "Few reviews", IF(listings[[#This Row],[number_of_reviews]]&lt;50, "Medium reviews", "Many reviews"))</f>
        <v>Medium reviews</v>
      </c>
    </row>
    <row r="4991" spans="1:17" x14ac:dyDescent="0.2">
      <c r="A4991">
        <v>37640375</v>
      </c>
      <c r="B4991" t="s">
        <v>3493</v>
      </c>
      <c r="C4991">
        <v>104778226</v>
      </c>
      <c r="D4991" t="s">
        <v>378</v>
      </c>
      <c r="E4991" t="s">
        <v>378</v>
      </c>
      <c r="F4991">
        <v>44.896590000000003</v>
      </c>
      <c r="G4991">
        <v>-0.52129999999999999</v>
      </c>
      <c r="H4991" t="s">
        <v>16</v>
      </c>
      <c r="I4991">
        <v>120</v>
      </c>
      <c r="J4991">
        <v>16</v>
      </c>
      <c r="K4991">
        <v>0</v>
      </c>
      <c r="L4991" s="13"/>
      <c r="M4991">
        <v>1</v>
      </c>
      <c r="N4991">
        <v>0</v>
      </c>
      <c r="O4991" t="str">
        <f>IF(listings[[#This Row],[price]]&lt;=50, "Low", IF(listings[[#This Row],[price]]&lt;=150, "Medium", "High"))</f>
        <v>Medium</v>
      </c>
      <c r="P4991" t="str">
        <f>IF(listings[[#This Row],[calculated_host_listings_count]]=1, "Unique listing", "Multiple listings")</f>
        <v>Unique listing</v>
      </c>
      <c r="Q4991" t="str">
        <f>IF(listings[[#This Row],[number_of_reviews]]&lt;10, "Few reviews", IF(listings[[#This Row],[number_of_reviews]]&lt;50, "Medium reviews", "Many reviews"))</f>
        <v>Few reviews</v>
      </c>
    </row>
    <row r="4992" spans="1:17" x14ac:dyDescent="0.2">
      <c r="A4992">
        <v>37657025</v>
      </c>
      <c r="B4992" t="s">
        <v>3494</v>
      </c>
      <c r="C4992">
        <v>284557658</v>
      </c>
      <c r="D4992" t="s">
        <v>100</v>
      </c>
      <c r="E4992" t="s">
        <v>100</v>
      </c>
      <c r="F4992">
        <v>44.877299999999998</v>
      </c>
      <c r="G4992">
        <v>-0.52554000000000001</v>
      </c>
      <c r="H4992" t="s">
        <v>16</v>
      </c>
      <c r="I4992">
        <v>45</v>
      </c>
      <c r="J4992">
        <v>1</v>
      </c>
      <c r="K4992">
        <v>1</v>
      </c>
      <c r="L4992" s="13">
        <v>43696</v>
      </c>
      <c r="M4992">
        <v>1</v>
      </c>
      <c r="N4992">
        <v>0</v>
      </c>
      <c r="O4992" t="str">
        <f>IF(listings[[#This Row],[price]]&lt;=50, "Low", IF(listings[[#This Row],[price]]&lt;=150, "Medium", "High"))</f>
        <v>Low</v>
      </c>
      <c r="P4992" t="str">
        <f>IF(listings[[#This Row],[calculated_host_listings_count]]=1, "Unique listing", "Multiple listings")</f>
        <v>Unique listing</v>
      </c>
      <c r="Q4992" t="str">
        <f>IF(listings[[#This Row],[number_of_reviews]]&lt;10, "Few reviews", IF(listings[[#This Row],[number_of_reviews]]&lt;50, "Medium reviews", "Many reviews"))</f>
        <v>Few reviews</v>
      </c>
    </row>
    <row r="4993" spans="1:17" x14ac:dyDescent="0.2">
      <c r="A4993">
        <v>37673233</v>
      </c>
      <c r="B4993" t="s">
        <v>62</v>
      </c>
      <c r="C4993">
        <v>7897091</v>
      </c>
      <c r="D4993" t="s">
        <v>14</v>
      </c>
      <c r="E4993" t="s">
        <v>15</v>
      </c>
      <c r="F4993">
        <v>44.833880000000001</v>
      </c>
      <c r="G4993">
        <v>-0.56935000000000002</v>
      </c>
      <c r="H4993" t="s">
        <v>16</v>
      </c>
      <c r="I4993">
        <v>85</v>
      </c>
      <c r="J4993">
        <v>365</v>
      </c>
      <c r="K4993">
        <v>85</v>
      </c>
      <c r="L4993" s="13">
        <v>44470</v>
      </c>
      <c r="M4993">
        <v>1</v>
      </c>
      <c r="N4993">
        <v>0</v>
      </c>
      <c r="O4993" t="str">
        <f>IF(listings[[#This Row],[price]]&lt;=50, "Low", IF(listings[[#This Row],[price]]&lt;=150, "Medium", "High"))</f>
        <v>Medium</v>
      </c>
      <c r="P4993" t="str">
        <f>IF(listings[[#This Row],[calculated_host_listings_count]]=1, "Unique listing", "Multiple listings")</f>
        <v>Unique listing</v>
      </c>
      <c r="Q4993" t="str">
        <f>IF(listings[[#This Row],[number_of_reviews]]&lt;10, "Few reviews", IF(listings[[#This Row],[number_of_reviews]]&lt;50, "Medium reviews", "Many reviews"))</f>
        <v>Many reviews</v>
      </c>
    </row>
    <row r="4994" spans="1:17" x14ac:dyDescent="0.2">
      <c r="A4994">
        <v>37681209</v>
      </c>
      <c r="B4994" t="s">
        <v>3386</v>
      </c>
      <c r="C4994">
        <v>4584724</v>
      </c>
      <c r="D4994" t="s">
        <v>34</v>
      </c>
      <c r="E4994" t="s">
        <v>34</v>
      </c>
      <c r="F4994">
        <v>44.821583799999999</v>
      </c>
      <c r="G4994">
        <v>-0.58674199999999999</v>
      </c>
      <c r="H4994" t="s">
        <v>28</v>
      </c>
      <c r="I4994">
        <v>184</v>
      </c>
      <c r="J4994">
        <v>3</v>
      </c>
      <c r="K4994">
        <v>0</v>
      </c>
      <c r="L4994" s="13"/>
      <c r="M4994">
        <v>1</v>
      </c>
      <c r="N4994">
        <v>0</v>
      </c>
      <c r="O4994" t="str">
        <f>IF(listings[[#This Row],[price]]&lt;=50, "Low", IF(listings[[#This Row],[price]]&lt;=150, "Medium", "High"))</f>
        <v>High</v>
      </c>
      <c r="P4994" t="str">
        <f>IF(listings[[#This Row],[calculated_host_listings_count]]=1, "Unique listing", "Multiple listings")</f>
        <v>Unique listing</v>
      </c>
      <c r="Q4994" t="str">
        <f>IF(listings[[#This Row],[number_of_reviews]]&lt;10, "Few reviews", IF(listings[[#This Row],[number_of_reviews]]&lt;50, "Medium reviews", "Many reviews"))</f>
        <v>Few reviews</v>
      </c>
    </row>
    <row r="4995" spans="1:17" x14ac:dyDescent="0.2">
      <c r="A4995">
        <v>37683406</v>
      </c>
      <c r="B4995" t="s">
        <v>3495</v>
      </c>
      <c r="C4995">
        <v>284743760</v>
      </c>
      <c r="D4995" t="s">
        <v>14</v>
      </c>
      <c r="E4995" t="s">
        <v>51</v>
      </c>
      <c r="F4995">
        <v>44.817360000000001</v>
      </c>
      <c r="G4995">
        <v>-0.57523999999999997</v>
      </c>
      <c r="H4995" t="s">
        <v>16</v>
      </c>
      <c r="I4995">
        <v>116</v>
      </c>
      <c r="J4995">
        <v>2</v>
      </c>
      <c r="K4995">
        <v>34</v>
      </c>
      <c r="L4995" s="13">
        <v>45112</v>
      </c>
      <c r="M4995">
        <v>1</v>
      </c>
      <c r="N4995">
        <v>7</v>
      </c>
      <c r="O4995" t="str">
        <f>IF(listings[[#This Row],[price]]&lt;=50, "Low", IF(listings[[#This Row],[price]]&lt;=150, "Medium", "High"))</f>
        <v>Medium</v>
      </c>
      <c r="P4995" t="str">
        <f>IF(listings[[#This Row],[calculated_host_listings_count]]=1, "Unique listing", "Multiple listings")</f>
        <v>Unique listing</v>
      </c>
      <c r="Q4995" t="str">
        <f>IF(listings[[#This Row],[number_of_reviews]]&lt;10, "Few reviews", IF(listings[[#This Row],[number_of_reviews]]&lt;50, "Medium reviews", "Many reviews"))</f>
        <v>Medium reviews</v>
      </c>
    </row>
    <row r="4996" spans="1:17" x14ac:dyDescent="0.2">
      <c r="A4996">
        <v>37683555</v>
      </c>
      <c r="B4996" t="s">
        <v>262</v>
      </c>
      <c r="C4996">
        <v>126061942</v>
      </c>
      <c r="D4996" t="s">
        <v>14</v>
      </c>
      <c r="E4996" t="s">
        <v>22</v>
      </c>
      <c r="F4996">
        <v>44.838079999999998</v>
      </c>
      <c r="G4996">
        <v>-0.56862999999999997</v>
      </c>
      <c r="H4996" t="s">
        <v>16</v>
      </c>
      <c r="I4996">
        <v>80</v>
      </c>
      <c r="J4996">
        <v>2</v>
      </c>
      <c r="K4996">
        <v>25</v>
      </c>
      <c r="L4996" s="13">
        <v>45081</v>
      </c>
      <c r="M4996">
        <v>2</v>
      </c>
      <c r="N4996">
        <v>5</v>
      </c>
      <c r="O4996" t="str">
        <f>IF(listings[[#This Row],[price]]&lt;=50, "Low", IF(listings[[#This Row],[price]]&lt;=150, "Medium", "High"))</f>
        <v>Medium</v>
      </c>
      <c r="P4996" t="str">
        <f>IF(listings[[#This Row],[calculated_host_listings_count]]=1, "Unique listing", "Multiple listings")</f>
        <v>Multiple listings</v>
      </c>
      <c r="Q4996" t="str">
        <f>IF(listings[[#This Row],[number_of_reviews]]&lt;10, "Few reviews", IF(listings[[#This Row],[number_of_reviews]]&lt;50, "Medium reviews", "Many reviews"))</f>
        <v>Medium reviews</v>
      </c>
    </row>
    <row r="4997" spans="1:17" x14ac:dyDescent="0.2">
      <c r="A4997">
        <v>37683988</v>
      </c>
      <c r="B4997" t="s">
        <v>3496</v>
      </c>
      <c r="C4997">
        <v>284798833</v>
      </c>
      <c r="D4997" t="s">
        <v>31</v>
      </c>
      <c r="E4997" t="s">
        <v>32</v>
      </c>
      <c r="F4997">
        <v>44.849539999999998</v>
      </c>
      <c r="G4997">
        <v>-0.50746000000000002</v>
      </c>
      <c r="H4997" t="s">
        <v>16</v>
      </c>
      <c r="I4997">
        <v>40</v>
      </c>
      <c r="J4997">
        <v>2</v>
      </c>
      <c r="K4997">
        <v>44</v>
      </c>
      <c r="L4997" s="13">
        <v>44066</v>
      </c>
      <c r="M4997">
        <v>1</v>
      </c>
      <c r="N4997">
        <v>0</v>
      </c>
      <c r="O4997" t="str">
        <f>IF(listings[[#This Row],[price]]&lt;=50, "Low", IF(listings[[#This Row],[price]]&lt;=150, "Medium", "High"))</f>
        <v>Low</v>
      </c>
      <c r="P4997" t="str">
        <f>IF(listings[[#This Row],[calculated_host_listings_count]]=1, "Unique listing", "Multiple listings")</f>
        <v>Unique listing</v>
      </c>
      <c r="Q4997" t="str">
        <f>IF(listings[[#This Row],[number_of_reviews]]&lt;10, "Few reviews", IF(listings[[#This Row],[number_of_reviews]]&lt;50, "Medium reviews", "Many reviews"))</f>
        <v>Medium reviews</v>
      </c>
    </row>
    <row r="4998" spans="1:17" x14ac:dyDescent="0.2">
      <c r="A4998">
        <v>37699172</v>
      </c>
      <c r="B4998" t="s">
        <v>3497</v>
      </c>
      <c r="C4998">
        <v>77646712</v>
      </c>
      <c r="D4998" t="s">
        <v>114</v>
      </c>
      <c r="E4998" t="s">
        <v>114</v>
      </c>
      <c r="F4998">
        <v>44.915799999999997</v>
      </c>
      <c r="G4998">
        <v>-0.71758</v>
      </c>
      <c r="H4998" t="s">
        <v>28</v>
      </c>
      <c r="I4998">
        <v>60</v>
      </c>
      <c r="J4998">
        <v>1</v>
      </c>
      <c r="K4998">
        <v>0</v>
      </c>
      <c r="L4998" s="13"/>
      <c r="M4998">
        <v>2</v>
      </c>
      <c r="N4998">
        <v>0</v>
      </c>
      <c r="O4998" t="str">
        <f>IF(listings[[#This Row],[price]]&lt;=50, "Low", IF(listings[[#This Row],[price]]&lt;=150, "Medium", "High"))</f>
        <v>Medium</v>
      </c>
      <c r="P4998" t="str">
        <f>IF(listings[[#This Row],[calculated_host_listings_count]]=1, "Unique listing", "Multiple listings")</f>
        <v>Multiple listings</v>
      </c>
      <c r="Q4998" t="str">
        <f>IF(listings[[#This Row],[number_of_reviews]]&lt;10, "Few reviews", IF(listings[[#This Row],[number_of_reviews]]&lt;50, "Medium reviews", "Many reviews"))</f>
        <v>Few reviews</v>
      </c>
    </row>
    <row r="4999" spans="1:17" x14ac:dyDescent="0.2">
      <c r="A4999">
        <v>37710199</v>
      </c>
      <c r="B4999" t="s">
        <v>3498</v>
      </c>
      <c r="C4999">
        <v>127565229</v>
      </c>
      <c r="D4999" t="s">
        <v>14</v>
      </c>
      <c r="E4999" t="s">
        <v>20</v>
      </c>
      <c r="F4999">
        <v>44.85228</v>
      </c>
      <c r="G4999">
        <v>-0.58582999999999996</v>
      </c>
      <c r="H4999" t="s">
        <v>28</v>
      </c>
      <c r="I4999">
        <v>75</v>
      </c>
      <c r="J4999">
        <v>2</v>
      </c>
      <c r="K4999">
        <v>29</v>
      </c>
      <c r="L4999" s="13">
        <v>45026</v>
      </c>
      <c r="M4999">
        <v>2</v>
      </c>
      <c r="N4999">
        <v>5</v>
      </c>
      <c r="O4999" t="str">
        <f>IF(listings[[#This Row],[price]]&lt;=50, "Low", IF(listings[[#This Row],[price]]&lt;=150, "Medium", "High"))</f>
        <v>Medium</v>
      </c>
      <c r="P4999" t="str">
        <f>IF(listings[[#This Row],[calculated_host_listings_count]]=1, "Unique listing", "Multiple listings")</f>
        <v>Multiple listings</v>
      </c>
      <c r="Q4999" t="str">
        <f>IF(listings[[#This Row],[number_of_reviews]]&lt;10, "Few reviews", IF(listings[[#This Row],[number_of_reviews]]&lt;50, "Medium reviews", "Many reviews"))</f>
        <v>Medium reviews</v>
      </c>
    </row>
    <row r="5000" spans="1:17" x14ac:dyDescent="0.2">
      <c r="A5000">
        <v>37734956</v>
      </c>
      <c r="B5000" t="s">
        <v>137</v>
      </c>
      <c r="C5000">
        <v>122913973</v>
      </c>
      <c r="D5000" t="s">
        <v>14</v>
      </c>
      <c r="E5000" t="s">
        <v>144</v>
      </c>
      <c r="F5000">
        <v>44.865519999999997</v>
      </c>
      <c r="G5000">
        <v>-0.57274000000000003</v>
      </c>
      <c r="H5000" t="s">
        <v>16</v>
      </c>
      <c r="I5000">
        <v>45</v>
      </c>
      <c r="J5000">
        <v>365</v>
      </c>
      <c r="K5000">
        <v>0</v>
      </c>
      <c r="L5000" s="13"/>
      <c r="M5000">
        <v>1</v>
      </c>
      <c r="N5000">
        <v>0</v>
      </c>
      <c r="O5000" t="str">
        <f>IF(listings[[#This Row],[price]]&lt;=50, "Low", IF(listings[[#This Row],[price]]&lt;=150, "Medium", "High"))</f>
        <v>Low</v>
      </c>
      <c r="P5000" t="str">
        <f>IF(listings[[#This Row],[calculated_host_listings_count]]=1, "Unique listing", "Multiple listings")</f>
        <v>Unique listing</v>
      </c>
      <c r="Q5000" t="str">
        <f>IF(listings[[#This Row],[number_of_reviews]]&lt;10, "Few reviews", IF(listings[[#This Row],[number_of_reviews]]&lt;50, "Medium reviews", "Many reviews"))</f>
        <v>Few reviews</v>
      </c>
    </row>
    <row r="5001" spans="1:17" x14ac:dyDescent="0.2">
      <c r="A5001">
        <v>37736806</v>
      </c>
      <c r="B5001" t="s">
        <v>3499</v>
      </c>
      <c r="C5001">
        <v>6947513</v>
      </c>
      <c r="D5001" t="s">
        <v>14</v>
      </c>
      <c r="E5001" t="s">
        <v>20</v>
      </c>
      <c r="F5001">
        <v>44.857579999999999</v>
      </c>
      <c r="G5001">
        <v>-0.59021999999999997</v>
      </c>
      <c r="H5001" t="s">
        <v>16</v>
      </c>
      <c r="I5001">
        <v>250</v>
      </c>
      <c r="J5001">
        <v>7</v>
      </c>
      <c r="K5001">
        <v>24</v>
      </c>
      <c r="L5001" s="13">
        <v>45160</v>
      </c>
      <c r="M5001">
        <v>1</v>
      </c>
      <c r="N5001">
        <v>2</v>
      </c>
      <c r="O5001" t="str">
        <f>IF(listings[[#This Row],[price]]&lt;=50, "Low", IF(listings[[#This Row],[price]]&lt;=150, "Medium", "High"))</f>
        <v>High</v>
      </c>
      <c r="P5001" t="str">
        <f>IF(listings[[#This Row],[calculated_host_listings_count]]=1, "Unique listing", "Multiple listings")</f>
        <v>Unique listing</v>
      </c>
      <c r="Q5001" t="str">
        <f>IF(listings[[#This Row],[number_of_reviews]]&lt;10, "Few reviews", IF(listings[[#This Row],[number_of_reviews]]&lt;50, "Medium reviews", "Many reviews"))</f>
        <v>Medium reviews</v>
      </c>
    </row>
    <row r="5002" spans="1:17" x14ac:dyDescent="0.2">
      <c r="A5002">
        <v>37739553</v>
      </c>
      <c r="B5002" t="s">
        <v>1630</v>
      </c>
      <c r="C5002">
        <v>285287532</v>
      </c>
      <c r="D5002" t="s">
        <v>37</v>
      </c>
      <c r="E5002" t="s">
        <v>37</v>
      </c>
      <c r="F5002">
        <v>44.865949999999998</v>
      </c>
      <c r="G5002">
        <v>-0.61678999999999995</v>
      </c>
      <c r="H5002" t="s">
        <v>16</v>
      </c>
      <c r="I5002">
        <v>260</v>
      </c>
      <c r="J5002">
        <v>23</v>
      </c>
      <c r="K5002">
        <v>0</v>
      </c>
      <c r="L5002" s="13"/>
      <c r="M5002">
        <v>1</v>
      </c>
      <c r="N5002">
        <v>0</v>
      </c>
      <c r="O5002" t="str">
        <f>IF(listings[[#This Row],[price]]&lt;=50, "Low", IF(listings[[#This Row],[price]]&lt;=150, "Medium", "High"))</f>
        <v>High</v>
      </c>
      <c r="P5002" t="str">
        <f>IF(listings[[#This Row],[calculated_host_listings_count]]=1, "Unique listing", "Multiple listings")</f>
        <v>Unique listing</v>
      </c>
      <c r="Q5002" t="str">
        <f>IF(listings[[#This Row],[number_of_reviews]]&lt;10, "Few reviews", IF(listings[[#This Row],[number_of_reviews]]&lt;50, "Medium reviews", "Many reviews"))</f>
        <v>Few reviews</v>
      </c>
    </row>
    <row r="5003" spans="1:17" x14ac:dyDescent="0.2">
      <c r="A5003">
        <v>37761641</v>
      </c>
      <c r="B5003" t="s">
        <v>467</v>
      </c>
      <c r="C5003">
        <v>138849245</v>
      </c>
      <c r="D5003" t="s">
        <v>14</v>
      </c>
      <c r="E5003" t="s">
        <v>51</v>
      </c>
      <c r="F5003">
        <v>44.827710000000003</v>
      </c>
      <c r="G5003">
        <v>-0.57621999999999995</v>
      </c>
      <c r="H5003" t="s">
        <v>16</v>
      </c>
      <c r="I5003">
        <v>74</v>
      </c>
      <c r="J5003">
        <v>3</v>
      </c>
      <c r="K5003">
        <v>58</v>
      </c>
      <c r="L5003" s="13">
        <v>45168</v>
      </c>
      <c r="M5003">
        <v>1</v>
      </c>
      <c r="N5003">
        <v>30</v>
      </c>
      <c r="O5003" t="str">
        <f>IF(listings[[#This Row],[price]]&lt;=50, "Low", IF(listings[[#This Row],[price]]&lt;=150, "Medium", "High"))</f>
        <v>Medium</v>
      </c>
      <c r="P5003" t="str">
        <f>IF(listings[[#This Row],[calculated_host_listings_count]]=1, "Unique listing", "Multiple listings")</f>
        <v>Unique listing</v>
      </c>
      <c r="Q5003" t="str">
        <f>IF(listings[[#This Row],[number_of_reviews]]&lt;10, "Few reviews", IF(listings[[#This Row],[number_of_reviews]]&lt;50, "Medium reviews", "Many reviews"))</f>
        <v>Many reviews</v>
      </c>
    </row>
    <row r="5004" spans="1:17" x14ac:dyDescent="0.2">
      <c r="A5004">
        <v>37768414</v>
      </c>
      <c r="B5004" t="s">
        <v>3500</v>
      </c>
      <c r="C5004">
        <v>103310790</v>
      </c>
      <c r="D5004" t="s">
        <v>34</v>
      </c>
      <c r="E5004" t="s">
        <v>34</v>
      </c>
      <c r="F5004">
        <v>44.812869999999997</v>
      </c>
      <c r="G5004">
        <v>-0.57913999999999999</v>
      </c>
      <c r="H5004" t="s">
        <v>16</v>
      </c>
      <c r="I5004">
        <v>59</v>
      </c>
      <c r="J5004">
        <v>2</v>
      </c>
      <c r="K5004">
        <v>28</v>
      </c>
      <c r="L5004" s="13">
        <v>45172</v>
      </c>
      <c r="M5004">
        <v>1</v>
      </c>
      <c r="N5004">
        <v>10</v>
      </c>
      <c r="O5004" t="str">
        <f>IF(listings[[#This Row],[price]]&lt;=50, "Low", IF(listings[[#This Row],[price]]&lt;=150, "Medium", "High"))</f>
        <v>Medium</v>
      </c>
      <c r="P5004" t="str">
        <f>IF(listings[[#This Row],[calculated_host_listings_count]]=1, "Unique listing", "Multiple listings")</f>
        <v>Unique listing</v>
      </c>
      <c r="Q5004" t="str">
        <f>IF(listings[[#This Row],[number_of_reviews]]&lt;10, "Few reviews", IF(listings[[#This Row],[number_of_reviews]]&lt;50, "Medium reviews", "Many reviews"))</f>
        <v>Medium reviews</v>
      </c>
    </row>
    <row r="5005" spans="1:17" x14ac:dyDescent="0.2">
      <c r="A5005">
        <v>37772556</v>
      </c>
      <c r="B5005" t="s">
        <v>1426</v>
      </c>
      <c r="C5005">
        <v>66574106</v>
      </c>
      <c r="D5005" t="s">
        <v>14</v>
      </c>
      <c r="E5005" t="s">
        <v>22</v>
      </c>
      <c r="F5005">
        <v>44.836410000000001</v>
      </c>
      <c r="G5005">
        <v>-0.57454000000000005</v>
      </c>
      <c r="H5005" t="s">
        <v>16</v>
      </c>
      <c r="I5005">
        <v>113</v>
      </c>
      <c r="J5005">
        <v>2</v>
      </c>
      <c r="K5005">
        <v>47</v>
      </c>
      <c r="L5005" s="13">
        <v>45046</v>
      </c>
      <c r="M5005">
        <v>1</v>
      </c>
      <c r="N5005">
        <v>4</v>
      </c>
      <c r="O5005" t="str">
        <f>IF(listings[[#This Row],[price]]&lt;=50, "Low", IF(listings[[#This Row],[price]]&lt;=150, "Medium", "High"))</f>
        <v>Medium</v>
      </c>
      <c r="P5005" t="str">
        <f>IF(listings[[#This Row],[calculated_host_listings_count]]=1, "Unique listing", "Multiple listings")</f>
        <v>Unique listing</v>
      </c>
      <c r="Q5005" t="str">
        <f>IF(listings[[#This Row],[number_of_reviews]]&lt;10, "Few reviews", IF(listings[[#This Row],[number_of_reviews]]&lt;50, "Medium reviews", "Many reviews"))</f>
        <v>Medium reviews</v>
      </c>
    </row>
    <row r="5006" spans="1:17" x14ac:dyDescent="0.2">
      <c r="A5006">
        <v>37773742</v>
      </c>
      <c r="B5006" t="s">
        <v>3501</v>
      </c>
      <c r="C5006">
        <v>285701168</v>
      </c>
      <c r="D5006" t="s">
        <v>66</v>
      </c>
      <c r="E5006" t="s">
        <v>171</v>
      </c>
      <c r="F5006">
        <v>44.83032</v>
      </c>
      <c r="G5006">
        <v>-0.64924999999999999</v>
      </c>
      <c r="H5006" t="s">
        <v>16</v>
      </c>
      <c r="I5006">
        <v>56</v>
      </c>
      <c r="J5006">
        <v>1</v>
      </c>
      <c r="K5006">
        <v>471</v>
      </c>
      <c r="L5006" s="13">
        <v>45166</v>
      </c>
      <c r="M5006">
        <v>1</v>
      </c>
      <c r="N5006">
        <v>93</v>
      </c>
      <c r="O5006" t="str">
        <f>IF(listings[[#This Row],[price]]&lt;=50, "Low", IF(listings[[#This Row],[price]]&lt;=150, "Medium", "High"))</f>
        <v>Medium</v>
      </c>
      <c r="P5006" t="str">
        <f>IF(listings[[#This Row],[calculated_host_listings_count]]=1, "Unique listing", "Multiple listings")</f>
        <v>Unique listing</v>
      </c>
      <c r="Q5006" t="str">
        <f>IF(listings[[#This Row],[number_of_reviews]]&lt;10, "Few reviews", IF(listings[[#This Row],[number_of_reviews]]&lt;50, "Medium reviews", "Many reviews"))</f>
        <v>Many reviews</v>
      </c>
    </row>
    <row r="5007" spans="1:17" x14ac:dyDescent="0.2">
      <c r="A5007">
        <v>37779488</v>
      </c>
      <c r="B5007" t="s">
        <v>3502</v>
      </c>
      <c r="C5007">
        <v>232739085</v>
      </c>
      <c r="D5007" t="s">
        <v>14</v>
      </c>
      <c r="E5007" t="s">
        <v>144</v>
      </c>
      <c r="F5007">
        <v>44.87135</v>
      </c>
      <c r="G5007">
        <v>-0.54932000000000003</v>
      </c>
      <c r="H5007" t="s">
        <v>28</v>
      </c>
      <c r="I5007">
        <v>37</v>
      </c>
      <c r="J5007">
        <v>1</v>
      </c>
      <c r="K5007">
        <v>1</v>
      </c>
      <c r="L5007" s="13">
        <v>43695</v>
      </c>
      <c r="M5007">
        <v>1</v>
      </c>
      <c r="N5007">
        <v>0</v>
      </c>
      <c r="O5007" t="str">
        <f>IF(listings[[#This Row],[price]]&lt;=50, "Low", IF(listings[[#This Row],[price]]&lt;=150, "Medium", "High"))</f>
        <v>Low</v>
      </c>
      <c r="P5007" t="str">
        <f>IF(listings[[#This Row],[calculated_host_listings_count]]=1, "Unique listing", "Multiple listings")</f>
        <v>Unique listing</v>
      </c>
      <c r="Q5007" t="str">
        <f>IF(listings[[#This Row],[number_of_reviews]]&lt;10, "Few reviews", IF(listings[[#This Row],[number_of_reviews]]&lt;50, "Medium reviews", "Many reviews"))</f>
        <v>Few reviews</v>
      </c>
    </row>
    <row r="5008" spans="1:17" x14ac:dyDescent="0.2">
      <c r="A5008">
        <v>37790196</v>
      </c>
      <c r="B5008" t="s">
        <v>3503</v>
      </c>
      <c r="C5008">
        <v>46708992</v>
      </c>
      <c r="D5008" t="s">
        <v>26</v>
      </c>
      <c r="E5008" t="s">
        <v>26</v>
      </c>
      <c r="F5008">
        <v>44.805370000000003</v>
      </c>
      <c r="G5008">
        <v>-0.57062999999999997</v>
      </c>
      <c r="H5008" t="s">
        <v>16</v>
      </c>
      <c r="I5008">
        <v>31</v>
      </c>
      <c r="J5008">
        <v>2</v>
      </c>
      <c r="K5008">
        <v>3</v>
      </c>
      <c r="L5008" s="13">
        <v>43772</v>
      </c>
      <c r="M5008">
        <v>1</v>
      </c>
      <c r="N5008">
        <v>0</v>
      </c>
      <c r="O5008" t="str">
        <f>IF(listings[[#This Row],[price]]&lt;=50, "Low", IF(listings[[#This Row],[price]]&lt;=150, "Medium", "High"))</f>
        <v>Low</v>
      </c>
      <c r="P5008" t="str">
        <f>IF(listings[[#This Row],[calculated_host_listings_count]]=1, "Unique listing", "Multiple listings")</f>
        <v>Unique listing</v>
      </c>
      <c r="Q5008" t="str">
        <f>IF(listings[[#This Row],[number_of_reviews]]&lt;10, "Few reviews", IF(listings[[#This Row],[number_of_reviews]]&lt;50, "Medium reviews", "Many reviews"))</f>
        <v>Few reviews</v>
      </c>
    </row>
    <row r="5009" spans="1:17" x14ac:dyDescent="0.2">
      <c r="A5009">
        <v>37791810</v>
      </c>
      <c r="B5009" t="s">
        <v>3504</v>
      </c>
      <c r="C5009">
        <v>135834277</v>
      </c>
      <c r="D5009" t="s">
        <v>205</v>
      </c>
      <c r="E5009" t="s">
        <v>205</v>
      </c>
      <c r="F5009">
        <v>44.904829999999997</v>
      </c>
      <c r="G5009">
        <v>-0.63351999999999997</v>
      </c>
      <c r="H5009" t="s">
        <v>16</v>
      </c>
      <c r="I5009">
        <v>170</v>
      </c>
      <c r="J5009">
        <v>5</v>
      </c>
      <c r="K5009">
        <v>15</v>
      </c>
      <c r="L5009" s="13">
        <v>45171</v>
      </c>
      <c r="M5009">
        <v>9</v>
      </c>
      <c r="N5009">
        <v>5</v>
      </c>
      <c r="O5009" t="str">
        <f>IF(listings[[#This Row],[price]]&lt;=50, "Low", IF(listings[[#This Row],[price]]&lt;=150, "Medium", "High"))</f>
        <v>High</v>
      </c>
      <c r="P5009" t="str">
        <f>IF(listings[[#This Row],[calculated_host_listings_count]]=1, "Unique listing", "Multiple listings")</f>
        <v>Multiple listings</v>
      </c>
      <c r="Q5009" t="str">
        <f>IF(listings[[#This Row],[number_of_reviews]]&lt;10, "Few reviews", IF(listings[[#This Row],[number_of_reviews]]&lt;50, "Medium reviews", "Many reviews"))</f>
        <v>Medium reviews</v>
      </c>
    </row>
    <row r="5010" spans="1:17" x14ac:dyDescent="0.2">
      <c r="A5010">
        <v>37799054</v>
      </c>
      <c r="B5010" t="s">
        <v>3505</v>
      </c>
      <c r="C5010">
        <v>286052823</v>
      </c>
      <c r="D5010" t="s">
        <v>31</v>
      </c>
      <c r="E5010" t="s">
        <v>32</v>
      </c>
      <c r="F5010">
        <v>44.848410000000001</v>
      </c>
      <c r="G5010">
        <v>-0.50902000000000003</v>
      </c>
      <c r="H5010" t="s">
        <v>28</v>
      </c>
      <c r="I5010">
        <v>40</v>
      </c>
      <c r="J5010">
        <v>14</v>
      </c>
      <c r="K5010">
        <v>13</v>
      </c>
      <c r="L5010" s="13">
        <v>44906</v>
      </c>
      <c r="M5010">
        <v>1</v>
      </c>
      <c r="N5010">
        <v>1</v>
      </c>
      <c r="O5010" t="str">
        <f>IF(listings[[#This Row],[price]]&lt;=50, "Low", IF(listings[[#This Row],[price]]&lt;=150, "Medium", "High"))</f>
        <v>Low</v>
      </c>
      <c r="P5010" t="str">
        <f>IF(listings[[#This Row],[calculated_host_listings_count]]=1, "Unique listing", "Multiple listings")</f>
        <v>Unique listing</v>
      </c>
      <c r="Q5010" t="str">
        <f>IF(listings[[#This Row],[number_of_reviews]]&lt;10, "Few reviews", IF(listings[[#This Row],[number_of_reviews]]&lt;50, "Medium reviews", "Many reviews"))</f>
        <v>Medium reviews</v>
      </c>
    </row>
    <row r="5011" spans="1:17" x14ac:dyDescent="0.2">
      <c r="A5011">
        <v>37801893</v>
      </c>
      <c r="B5011" t="s">
        <v>989</v>
      </c>
      <c r="C5011">
        <v>286090244</v>
      </c>
      <c r="D5011" t="s">
        <v>14</v>
      </c>
      <c r="E5011" t="s">
        <v>51</v>
      </c>
      <c r="F5011">
        <v>44.823711000000003</v>
      </c>
      <c r="G5011">
        <v>-0.57812200000000002</v>
      </c>
      <c r="H5011" t="s">
        <v>16</v>
      </c>
      <c r="I5011">
        <v>19</v>
      </c>
      <c r="J5011">
        <v>365</v>
      </c>
      <c r="K5011">
        <v>2</v>
      </c>
      <c r="L5011" s="13">
        <v>43832</v>
      </c>
      <c r="M5011">
        <v>1</v>
      </c>
      <c r="N5011">
        <v>0</v>
      </c>
      <c r="O5011" t="str">
        <f>IF(listings[[#This Row],[price]]&lt;=50, "Low", IF(listings[[#This Row],[price]]&lt;=150, "Medium", "High"))</f>
        <v>Low</v>
      </c>
      <c r="P5011" t="str">
        <f>IF(listings[[#This Row],[calculated_host_listings_count]]=1, "Unique listing", "Multiple listings")</f>
        <v>Unique listing</v>
      </c>
      <c r="Q5011" t="str">
        <f>IF(listings[[#This Row],[number_of_reviews]]&lt;10, "Few reviews", IF(listings[[#This Row],[number_of_reviews]]&lt;50, "Medium reviews", "Many reviews"))</f>
        <v>Few reviews</v>
      </c>
    </row>
    <row r="5012" spans="1:17" x14ac:dyDescent="0.2">
      <c r="A5012">
        <v>37802067</v>
      </c>
      <c r="B5012" t="s">
        <v>3506</v>
      </c>
      <c r="C5012">
        <v>286091105</v>
      </c>
      <c r="D5012" t="s">
        <v>54</v>
      </c>
      <c r="E5012" t="s">
        <v>598</v>
      </c>
      <c r="F5012">
        <v>44.809620000000002</v>
      </c>
      <c r="G5012">
        <v>-0.62644999999999995</v>
      </c>
      <c r="H5012" t="s">
        <v>16</v>
      </c>
      <c r="I5012">
        <v>44</v>
      </c>
      <c r="J5012">
        <v>2</v>
      </c>
      <c r="K5012">
        <v>3</v>
      </c>
      <c r="L5012" s="13">
        <v>43843</v>
      </c>
      <c r="M5012">
        <v>1</v>
      </c>
      <c r="N5012">
        <v>0</v>
      </c>
      <c r="O5012" t="str">
        <f>IF(listings[[#This Row],[price]]&lt;=50, "Low", IF(listings[[#This Row],[price]]&lt;=150, "Medium", "High"))</f>
        <v>Low</v>
      </c>
      <c r="P5012" t="str">
        <f>IF(listings[[#This Row],[calculated_host_listings_count]]=1, "Unique listing", "Multiple listings")</f>
        <v>Unique listing</v>
      </c>
      <c r="Q5012" t="str">
        <f>IF(listings[[#This Row],[number_of_reviews]]&lt;10, "Few reviews", IF(listings[[#This Row],[number_of_reviews]]&lt;50, "Medium reviews", "Many reviews"))</f>
        <v>Few reviews</v>
      </c>
    </row>
    <row r="5013" spans="1:17" x14ac:dyDescent="0.2">
      <c r="A5013">
        <v>37807721</v>
      </c>
      <c r="B5013" t="s">
        <v>3507</v>
      </c>
      <c r="C5013">
        <v>286148017</v>
      </c>
      <c r="D5013" t="s">
        <v>14</v>
      </c>
      <c r="E5013" t="s">
        <v>144</v>
      </c>
      <c r="F5013">
        <v>44.868407086845487</v>
      </c>
      <c r="G5013">
        <v>-0.56174722259308463</v>
      </c>
      <c r="H5013" t="s">
        <v>16</v>
      </c>
      <c r="I5013">
        <v>150</v>
      </c>
      <c r="J5013">
        <v>1</v>
      </c>
      <c r="K5013">
        <v>92</v>
      </c>
      <c r="L5013" s="13">
        <v>45165</v>
      </c>
      <c r="M5013">
        <v>1</v>
      </c>
      <c r="N5013">
        <v>4</v>
      </c>
      <c r="O5013" t="str">
        <f>IF(listings[[#This Row],[price]]&lt;=50, "Low", IF(listings[[#This Row],[price]]&lt;=150, "Medium", "High"))</f>
        <v>Medium</v>
      </c>
      <c r="P5013" t="str">
        <f>IF(listings[[#This Row],[calculated_host_listings_count]]=1, "Unique listing", "Multiple listings")</f>
        <v>Unique listing</v>
      </c>
      <c r="Q5013" t="str">
        <f>IF(listings[[#This Row],[number_of_reviews]]&lt;10, "Few reviews", IF(listings[[#This Row],[number_of_reviews]]&lt;50, "Medium reviews", "Many reviews"))</f>
        <v>Many reviews</v>
      </c>
    </row>
    <row r="5014" spans="1:17" x14ac:dyDescent="0.2">
      <c r="A5014">
        <v>37808000</v>
      </c>
      <c r="B5014" t="s">
        <v>3508</v>
      </c>
      <c r="C5014">
        <v>72624018</v>
      </c>
      <c r="D5014" t="s">
        <v>66</v>
      </c>
      <c r="E5014" t="s">
        <v>511</v>
      </c>
      <c r="F5014">
        <v>44.840009999999999</v>
      </c>
      <c r="G5014">
        <v>-0.68745999999999996</v>
      </c>
      <c r="H5014" t="s">
        <v>28</v>
      </c>
      <c r="I5014">
        <v>35</v>
      </c>
      <c r="J5014">
        <v>28</v>
      </c>
      <c r="K5014">
        <v>3</v>
      </c>
      <c r="L5014" s="13">
        <v>44211</v>
      </c>
      <c r="M5014">
        <v>3</v>
      </c>
      <c r="N5014">
        <v>0</v>
      </c>
      <c r="O5014" t="str">
        <f>IF(listings[[#This Row],[price]]&lt;=50, "Low", IF(listings[[#This Row],[price]]&lt;=150, "Medium", "High"))</f>
        <v>Low</v>
      </c>
      <c r="P5014" t="str">
        <f>IF(listings[[#This Row],[calculated_host_listings_count]]=1, "Unique listing", "Multiple listings")</f>
        <v>Multiple listings</v>
      </c>
      <c r="Q5014" t="str">
        <f>IF(listings[[#This Row],[number_of_reviews]]&lt;10, "Few reviews", IF(listings[[#This Row],[number_of_reviews]]&lt;50, "Medium reviews", "Many reviews"))</f>
        <v>Few reviews</v>
      </c>
    </row>
    <row r="5015" spans="1:17" x14ac:dyDescent="0.2">
      <c r="A5015">
        <v>37822883</v>
      </c>
      <c r="B5015" t="s">
        <v>198</v>
      </c>
      <c r="C5015">
        <v>236354833</v>
      </c>
      <c r="D5015" t="s">
        <v>14</v>
      </c>
      <c r="E5015" t="s">
        <v>22</v>
      </c>
      <c r="F5015">
        <v>44.844749999999998</v>
      </c>
      <c r="G5015">
        <v>-0.57925000000000004</v>
      </c>
      <c r="H5015" t="s">
        <v>16</v>
      </c>
      <c r="I5015">
        <v>89</v>
      </c>
      <c r="J5015">
        <v>365</v>
      </c>
      <c r="K5015">
        <v>1</v>
      </c>
      <c r="L5015" s="13">
        <v>43768</v>
      </c>
      <c r="M5015">
        <v>1</v>
      </c>
      <c r="N5015">
        <v>0</v>
      </c>
      <c r="O5015" t="str">
        <f>IF(listings[[#This Row],[price]]&lt;=50, "Low", IF(listings[[#This Row],[price]]&lt;=150, "Medium", "High"))</f>
        <v>Medium</v>
      </c>
      <c r="P5015" t="str">
        <f>IF(listings[[#This Row],[calculated_host_listings_count]]=1, "Unique listing", "Multiple listings")</f>
        <v>Unique listing</v>
      </c>
      <c r="Q5015" t="str">
        <f>IF(listings[[#This Row],[number_of_reviews]]&lt;10, "Few reviews", IF(listings[[#This Row],[number_of_reviews]]&lt;50, "Medium reviews", "Many reviews"))</f>
        <v>Few reviews</v>
      </c>
    </row>
    <row r="5016" spans="1:17" x14ac:dyDescent="0.2">
      <c r="A5016">
        <v>37827044</v>
      </c>
      <c r="B5016" t="s">
        <v>633</v>
      </c>
      <c r="C5016">
        <v>22647066</v>
      </c>
      <c r="D5016" t="s">
        <v>14</v>
      </c>
      <c r="E5016" t="s">
        <v>144</v>
      </c>
      <c r="F5016">
        <v>44.859920000000002</v>
      </c>
      <c r="G5016">
        <v>-0.56845000000000001</v>
      </c>
      <c r="H5016" t="s">
        <v>16</v>
      </c>
      <c r="I5016">
        <v>70</v>
      </c>
      <c r="J5016">
        <v>365</v>
      </c>
      <c r="K5016">
        <v>8</v>
      </c>
      <c r="L5016" s="13">
        <v>44339</v>
      </c>
      <c r="M5016">
        <v>1</v>
      </c>
      <c r="N5016">
        <v>0</v>
      </c>
      <c r="O5016" t="str">
        <f>IF(listings[[#This Row],[price]]&lt;=50, "Low", IF(listings[[#This Row],[price]]&lt;=150, "Medium", "High"))</f>
        <v>Medium</v>
      </c>
      <c r="P5016" t="str">
        <f>IF(listings[[#This Row],[calculated_host_listings_count]]=1, "Unique listing", "Multiple listings")</f>
        <v>Unique listing</v>
      </c>
      <c r="Q5016" t="str">
        <f>IF(listings[[#This Row],[number_of_reviews]]&lt;10, "Few reviews", IF(listings[[#This Row],[number_of_reviews]]&lt;50, "Medium reviews", "Many reviews"))</f>
        <v>Few reviews</v>
      </c>
    </row>
    <row r="5017" spans="1:17" x14ac:dyDescent="0.2">
      <c r="A5017">
        <v>37846702</v>
      </c>
      <c r="B5017" t="s">
        <v>3509</v>
      </c>
      <c r="C5017">
        <v>285243546</v>
      </c>
      <c r="D5017" t="s">
        <v>31</v>
      </c>
      <c r="E5017" t="s">
        <v>183</v>
      </c>
      <c r="F5017">
        <v>44.855690000000003</v>
      </c>
      <c r="G5017">
        <v>-0.53520999999999996</v>
      </c>
      <c r="H5017" t="s">
        <v>28</v>
      </c>
      <c r="I5017">
        <v>85</v>
      </c>
      <c r="J5017">
        <v>1</v>
      </c>
      <c r="K5017">
        <v>27</v>
      </c>
      <c r="L5017" s="13">
        <v>43898</v>
      </c>
      <c r="M5017">
        <v>1</v>
      </c>
      <c r="N5017">
        <v>0</v>
      </c>
      <c r="O5017" t="str">
        <f>IF(listings[[#This Row],[price]]&lt;=50, "Low", IF(listings[[#This Row],[price]]&lt;=150, "Medium", "High"))</f>
        <v>Medium</v>
      </c>
      <c r="P5017" t="str">
        <f>IF(listings[[#This Row],[calculated_host_listings_count]]=1, "Unique listing", "Multiple listings")</f>
        <v>Unique listing</v>
      </c>
      <c r="Q5017" t="str">
        <f>IF(listings[[#This Row],[number_of_reviews]]&lt;10, "Few reviews", IF(listings[[#This Row],[number_of_reviews]]&lt;50, "Medium reviews", "Many reviews"))</f>
        <v>Medium reviews</v>
      </c>
    </row>
    <row r="5018" spans="1:17" x14ac:dyDescent="0.2">
      <c r="A5018">
        <v>37856829</v>
      </c>
      <c r="B5018" t="s">
        <v>3510</v>
      </c>
      <c r="C5018">
        <v>44328011</v>
      </c>
      <c r="D5018" t="s">
        <v>14</v>
      </c>
      <c r="E5018" t="s">
        <v>125</v>
      </c>
      <c r="F5018">
        <v>44.843200000000003</v>
      </c>
      <c r="G5018">
        <v>-0.56172</v>
      </c>
      <c r="H5018" t="s">
        <v>16</v>
      </c>
      <c r="I5018">
        <v>192</v>
      </c>
      <c r="J5018">
        <v>2</v>
      </c>
      <c r="K5018">
        <v>12</v>
      </c>
      <c r="L5018" s="13">
        <v>45149</v>
      </c>
      <c r="M5018">
        <v>2</v>
      </c>
      <c r="N5018">
        <v>2</v>
      </c>
      <c r="O5018" t="str">
        <f>IF(listings[[#This Row],[price]]&lt;=50, "Low", IF(listings[[#This Row],[price]]&lt;=150, "Medium", "High"))</f>
        <v>High</v>
      </c>
      <c r="P5018" t="str">
        <f>IF(listings[[#This Row],[calculated_host_listings_count]]=1, "Unique listing", "Multiple listings")</f>
        <v>Multiple listings</v>
      </c>
      <c r="Q5018" t="str">
        <f>IF(listings[[#This Row],[number_of_reviews]]&lt;10, "Few reviews", IF(listings[[#This Row],[number_of_reviews]]&lt;50, "Medium reviews", "Many reviews"))</f>
        <v>Medium reviews</v>
      </c>
    </row>
    <row r="5019" spans="1:17" x14ac:dyDescent="0.2">
      <c r="A5019">
        <v>37870227</v>
      </c>
      <c r="B5019" t="s">
        <v>3511</v>
      </c>
      <c r="C5019">
        <v>90984932</v>
      </c>
      <c r="D5019" t="s">
        <v>165</v>
      </c>
      <c r="E5019" t="s">
        <v>165</v>
      </c>
      <c r="F5019">
        <v>44.78172</v>
      </c>
      <c r="G5019">
        <v>-0.57194</v>
      </c>
      <c r="H5019" t="s">
        <v>16</v>
      </c>
      <c r="I5019">
        <v>52</v>
      </c>
      <c r="J5019">
        <v>1</v>
      </c>
      <c r="K5019">
        <v>206</v>
      </c>
      <c r="L5019" s="13">
        <v>45149</v>
      </c>
      <c r="M5019">
        <v>1</v>
      </c>
      <c r="N5019">
        <v>36</v>
      </c>
      <c r="O5019" t="str">
        <f>IF(listings[[#This Row],[price]]&lt;=50, "Low", IF(listings[[#This Row],[price]]&lt;=150, "Medium", "High"))</f>
        <v>Medium</v>
      </c>
      <c r="P5019" t="str">
        <f>IF(listings[[#This Row],[calculated_host_listings_count]]=1, "Unique listing", "Multiple listings")</f>
        <v>Unique listing</v>
      </c>
      <c r="Q5019" t="str">
        <f>IF(listings[[#This Row],[number_of_reviews]]&lt;10, "Few reviews", IF(listings[[#This Row],[number_of_reviews]]&lt;50, "Medium reviews", "Many reviews"))</f>
        <v>Many reviews</v>
      </c>
    </row>
    <row r="5020" spans="1:17" x14ac:dyDescent="0.2">
      <c r="A5020">
        <v>37872777</v>
      </c>
      <c r="B5020" t="s">
        <v>3512</v>
      </c>
      <c r="C5020">
        <v>163070756</v>
      </c>
      <c r="D5020" t="s">
        <v>14</v>
      </c>
      <c r="E5020" t="s">
        <v>22</v>
      </c>
      <c r="F5020">
        <v>44.837350000000001</v>
      </c>
      <c r="G5020">
        <v>-0.57526999999999995</v>
      </c>
      <c r="H5020" t="s">
        <v>16</v>
      </c>
      <c r="I5020">
        <v>50</v>
      </c>
      <c r="J5020">
        <v>365</v>
      </c>
      <c r="K5020">
        <v>4</v>
      </c>
      <c r="L5020" s="13">
        <v>43832</v>
      </c>
      <c r="M5020">
        <v>1</v>
      </c>
      <c r="N5020">
        <v>0</v>
      </c>
      <c r="O5020" t="str">
        <f>IF(listings[[#This Row],[price]]&lt;=50, "Low", IF(listings[[#This Row],[price]]&lt;=150, "Medium", "High"))</f>
        <v>Low</v>
      </c>
      <c r="P5020" t="str">
        <f>IF(listings[[#This Row],[calculated_host_listings_count]]=1, "Unique listing", "Multiple listings")</f>
        <v>Unique listing</v>
      </c>
      <c r="Q5020" t="str">
        <f>IF(listings[[#This Row],[number_of_reviews]]&lt;10, "Few reviews", IF(listings[[#This Row],[number_of_reviews]]&lt;50, "Medium reviews", "Many reviews"))</f>
        <v>Few reviews</v>
      </c>
    </row>
    <row r="5021" spans="1:17" x14ac:dyDescent="0.2">
      <c r="A5021">
        <v>37883244</v>
      </c>
      <c r="B5021" t="s">
        <v>3513</v>
      </c>
      <c r="C5021">
        <v>16276100</v>
      </c>
      <c r="D5021" t="s">
        <v>205</v>
      </c>
      <c r="E5021" t="s">
        <v>205</v>
      </c>
      <c r="F5021">
        <v>44.90737</v>
      </c>
      <c r="G5021">
        <v>-0.64041000000000003</v>
      </c>
      <c r="H5021" t="s">
        <v>16</v>
      </c>
      <c r="I5021">
        <v>100</v>
      </c>
      <c r="J5021">
        <v>2</v>
      </c>
      <c r="K5021">
        <v>17</v>
      </c>
      <c r="L5021" s="13">
        <v>45153</v>
      </c>
      <c r="M5021">
        <v>4</v>
      </c>
      <c r="N5021">
        <v>2</v>
      </c>
      <c r="O5021" t="str">
        <f>IF(listings[[#This Row],[price]]&lt;=50, "Low", IF(listings[[#This Row],[price]]&lt;=150, "Medium", "High"))</f>
        <v>Medium</v>
      </c>
      <c r="P5021" t="str">
        <f>IF(listings[[#This Row],[calculated_host_listings_count]]=1, "Unique listing", "Multiple listings")</f>
        <v>Multiple listings</v>
      </c>
      <c r="Q5021" t="str">
        <f>IF(listings[[#This Row],[number_of_reviews]]&lt;10, "Few reviews", IF(listings[[#This Row],[number_of_reviews]]&lt;50, "Medium reviews", "Many reviews"))</f>
        <v>Medium reviews</v>
      </c>
    </row>
    <row r="5022" spans="1:17" x14ac:dyDescent="0.2">
      <c r="A5022">
        <v>37923122</v>
      </c>
      <c r="B5022" t="s">
        <v>1952</v>
      </c>
      <c r="C5022">
        <v>48261979</v>
      </c>
      <c r="D5022" t="s">
        <v>66</v>
      </c>
      <c r="E5022" t="s">
        <v>246</v>
      </c>
      <c r="F5022">
        <v>44.826050000000002</v>
      </c>
      <c r="G5022">
        <v>-0.62412999999999996</v>
      </c>
      <c r="H5022" t="s">
        <v>16</v>
      </c>
      <c r="I5022">
        <v>60</v>
      </c>
      <c r="J5022">
        <v>3</v>
      </c>
      <c r="K5022">
        <v>0</v>
      </c>
      <c r="L5022" s="13"/>
      <c r="M5022">
        <v>1</v>
      </c>
      <c r="N5022">
        <v>0</v>
      </c>
      <c r="O5022" t="str">
        <f>IF(listings[[#This Row],[price]]&lt;=50, "Low", IF(listings[[#This Row],[price]]&lt;=150, "Medium", "High"))</f>
        <v>Medium</v>
      </c>
      <c r="P5022" t="str">
        <f>IF(listings[[#This Row],[calculated_host_listings_count]]=1, "Unique listing", "Multiple listings")</f>
        <v>Unique listing</v>
      </c>
      <c r="Q5022" t="str">
        <f>IF(listings[[#This Row],[number_of_reviews]]&lt;10, "Few reviews", IF(listings[[#This Row],[number_of_reviews]]&lt;50, "Medium reviews", "Many reviews"))</f>
        <v>Few reviews</v>
      </c>
    </row>
    <row r="5023" spans="1:17" x14ac:dyDescent="0.2">
      <c r="A5023">
        <v>37925887</v>
      </c>
      <c r="B5023" t="s">
        <v>2694</v>
      </c>
      <c r="C5023">
        <v>40102408</v>
      </c>
      <c r="D5023" t="s">
        <v>26</v>
      </c>
      <c r="E5023" t="s">
        <v>26</v>
      </c>
      <c r="F5023">
        <v>44.79815</v>
      </c>
      <c r="G5023">
        <v>-0.56103999999999998</v>
      </c>
      <c r="H5023" t="s">
        <v>16</v>
      </c>
      <c r="I5023">
        <v>40</v>
      </c>
      <c r="J5023">
        <v>1</v>
      </c>
      <c r="K5023">
        <v>4</v>
      </c>
      <c r="L5023" s="13">
        <v>43734</v>
      </c>
      <c r="M5023">
        <v>1</v>
      </c>
      <c r="N5023">
        <v>0</v>
      </c>
      <c r="O5023" t="str">
        <f>IF(listings[[#This Row],[price]]&lt;=50, "Low", IF(listings[[#This Row],[price]]&lt;=150, "Medium", "High"))</f>
        <v>Low</v>
      </c>
      <c r="P5023" t="str">
        <f>IF(listings[[#This Row],[calculated_host_listings_count]]=1, "Unique listing", "Multiple listings")</f>
        <v>Unique listing</v>
      </c>
      <c r="Q5023" t="str">
        <f>IF(listings[[#This Row],[number_of_reviews]]&lt;10, "Few reviews", IF(listings[[#This Row],[number_of_reviews]]&lt;50, "Medium reviews", "Many reviews"))</f>
        <v>Few reviews</v>
      </c>
    </row>
    <row r="5024" spans="1:17" x14ac:dyDescent="0.2">
      <c r="A5024">
        <v>37941774</v>
      </c>
      <c r="B5024" t="s">
        <v>234</v>
      </c>
      <c r="C5024">
        <v>195870940</v>
      </c>
      <c r="D5024" t="s">
        <v>14</v>
      </c>
      <c r="E5024" t="s">
        <v>22</v>
      </c>
      <c r="F5024">
        <v>44.840299999999999</v>
      </c>
      <c r="G5024">
        <v>-0.57906999999999997</v>
      </c>
      <c r="H5024" t="s">
        <v>16</v>
      </c>
      <c r="I5024">
        <v>74</v>
      </c>
      <c r="J5024">
        <v>365</v>
      </c>
      <c r="K5024">
        <v>2</v>
      </c>
      <c r="L5024" s="13">
        <v>43708</v>
      </c>
      <c r="M5024">
        <v>7</v>
      </c>
      <c r="N5024">
        <v>0</v>
      </c>
      <c r="O5024" t="str">
        <f>IF(listings[[#This Row],[price]]&lt;=50, "Low", IF(listings[[#This Row],[price]]&lt;=150, "Medium", "High"))</f>
        <v>Medium</v>
      </c>
      <c r="P5024" t="str">
        <f>IF(listings[[#This Row],[calculated_host_listings_count]]=1, "Unique listing", "Multiple listings")</f>
        <v>Multiple listings</v>
      </c>
      <c r="Q5024" t="str">
        <f>IF(listings[[#This Row],[number_of_reviews]]&lt;10, "Few reviews", IF(listings[[#This Row],[number_of_reviews]]&lt;50, "Medium reviews", "Many reviews"))</f>
        <v>Few reviews</v>
      </c>
    </row>
    <row r="5025" spans="1:17" x14ac:dyDescent="0.2">
      <c r="A5025">
        <v>37942155</v>
      </c>
      <c r="B5025" t="s">
        <v>3514</v>
      </c>
      <c r="C5025">
        <v>195870940</v>
      </c>
      <c r="D5025" t="s">
        <v>14</v>
      </c>
      <c r="E5025" t="s">
        <v>15</v>
      </c>
      <c r="F5025">
        <v>44.834539999999997</v>
      </c>
      <c r="G5025">
        <v>-0.56967000000000001</v>
      </c>
      <c r="H5025" t="s">
        <v>16</v>
      </c>
      <c r="I5025">
        <v>91</v>
      </c>
      <c r="J5025">
        <v>365</v>
      </c>
      <c r="K5025">
        <v>4</v>
      </c>
      <c r="L5025" s="13">
        <v>44162</v>
      </c>
      <c r="M5025">
        <v>7</v>
      </c>
      <c r="N5025">
        <v>0</v>
      </c>
      <c r="O5025" t="str">
        <f>IF(listings[[#This Row],[price]]&lt;=50, "Low", IF(listings[[#This Row],[price]]&lt;=150, "Medium", "High"))</f>
        <v>Medium</v>
      </c>
      <c r="P5025" t="str">
        <f>IF(listings[[#This Row],[calculated_host_listings_count]]=1, "Unique listing", "Multiple listings")</f>
        <v>Multiple listings</v>
      </c>
      <c r="Q5025" t="str">
        <f>IF(listings[[#This Row],[number_of_reviews]]&lt;10, "Few reviews", IF(listings[[#This Row],[number_of_reviews]]&lt;50, "Medium reviews", "Many reviews"))</f>
        <v>Few reviews</v>
      </c>
    </row>
    <row r="5026" spans="1:17" x14ac:dyDescent="0.2">
      <c r="A5026">
        <v>37942623</v>
      </c>
      <c r="B5026" t="s">
        <v>3515</v>
      </c>
      <c r="C5026">
        <v>195870940</v>
      </c>
      <c r="D5026" t="s">
        <v>14</v>
      </c>
      <c r="E5026" t="s">
        <v>22</v>
      </c>
      <c r="F5026">
        <v>44.835729999999998</v>
      </c>
      <c r="G5026">
        <v>-0.57199999999999995</v>
      </c>
      <c r="H5026" t="s">
        <v>16</v>
      </c>
      <c r="I5026">
        <v>68</v>
      </c>
      <c r="J5026">
        <v>365</v>
      </c>
      <c r="K5026">
        <v>6</v>
      </c>
      <c r="L5026" s="13">
        <v>43901</v>
      </c>
      <c r="M5026">
        <v>7</v>
      </c>
      <c r="N5026">
        <v>0</v>
      </c>
      <c r="O5026" t="str">
        <f>IF(listings[[#This Row],[price]]&lt;=50, "Low", IF(listings[[#This Row],[price]]&lt;=150, "Medium", "High"))</f>
        <v>Medium</v>
      </c>
      <c r="P5026" t="str">
        <f>IF(listings[[#This Row],[calculated_host_listings_count]]=1, "Unique listing", "Multiple listings")</f>
        <v>Multiple listings</v>
      </c>
      <c r="Q5026" t="str">
        <f>IF(listings[[#This Row],[number_of_reviews]]&lt;10, "Few reviews", IF(listings[[#This Row],[number_of_reviews]]&lt;50, "Medium reviews", "Many reviews"))</f>
        <v>Few reviews</v>
      </c>
    </row>
    <row r="5027" spans="1:17" x14ac:dyDescent="0.2">
      <c r="A5027">
        <v>37953224</v>
      </c>
      <c r="B5027" t="s">
        <v>1815</v>
      </c>
      <c r="C5027">
        <v>118854602</v>
      </c>
      <c r="D5027" t="s">
        <v>14</v>
      </c>
      <c r="E5027" t="s">
        <v>51</v>
      </c>
      <c r="F5027">
        <v>44.826120000000003</v>
      </c>
      <c r="G5027">
        <v>-0.57611000000000001</v>
      </c>
      <c r="H5027" t="s">
        <v>16</v>
      </c>
      <c r="I5027">
        <v>55</v>
      </c>
      <c r="J5027">
        <v>1</v>
      </c>
      <c r="K5027">
        <v>92</v>
      </c>
      <c r="L5027" s="13">
        <v>44792</v>
      </c>
      <c r="M5027">
        <v>1</v>
      </c>
      <c r="N5027">
        <v>0</v>
      </c>
      <c r="O5027" t="str">
        <f>IF(listings[[#This Row],[price]]&lt;=50, "Low", IF(listings[[#This Row],[price]]&lt;=150, "Medium", "High"))</f>
        <v>Medium</v>
      </c>
      <c r="P5027" t="str">
        <f>IF(listings[[#This Row],[calculated_host_listings_count]]=1, "Unique listing", "Multiple listings")</f>
        <v>Unique listing</v>
      </c>
      <c r="Q5027" t="str">
        <f>IF(listings[[#This Row],[number_of_reviews]]&lt;10, "Few reviews", IF(listings[[#This Row],[number_of_reviews]]&lt;50, "Medium reviews", "Many reviews"))</f>
        <v>Many reviews</v>
      </c>
    </row>
    <row r="5028" spans="1:17" x14ac:dyDescent="0.2">
      <c r="A5028">
        <v>37961244</v>
      </c>
      <c r="B5028" t="s">
        <v>3516</v>
      </c>
      <c r="C5028">
        <v>31164450</v>
      </c>
      <c r="D5028" t="s">
        <v>155</v>
      </c>
      <c r="E5028" t="s">
        <v>155</v>
      </c>
      <c r="F5028">
        <v>44.827620000000003</v>
      </c>
      <c r="G5028">
        <v>-0.53247999999999995</v>
      </c>
      <c r="H5028" t="s">
        <v>16</v>
      </c>
      <c r="I5028">
        <v>52</v>
      </c>
      <c r="J5028">
        <v>2</v>
      </c>
      <c r="K5028">
        <v>6</v>
      </c>
      <c r="L5028" s="13">
        <v>44066</v>
      </c>
      <c r="M5028">
        <v>1</v>
      </c>
      <c r="N5028">
        <v>0</v>
      </c>
      <c r="O5028" t="str">
        <f>IF(listings[[#This Row],[price]]&lt;=50, "Low", IF(listings[[#This Row],[price]]&lt;=150, "Medium", "High"))</f>
        <v>Medium</v>
      </c>
      <c r="P5028" t="str">
        <f>IF(listings[[#This Row],[calculated_host_listings_count]]=1, "Unique listing", "Multiple listings")</f>
        <v>Unique listing</v>
      </c>
      <c r="Q5028" t="str">
        <f>IF(listings[[#This Row],[number_of_reviews]]&lt;10, "Few reviews", IF(listings[[#This Row],[number_of_reviews]]&lt;50, "Medium reviews", "Many reviews"))</f>
        <v>Few reviews</v>
      </c>
    </row>
    <row r="5029" spans="1:17" x14ac:dyDescent="0.2">
      <c r="A5029">
        <v>37974605</v>
      </c>
      <c r="B5029" t="s">
        <v>701</v>
      </c>
      <c r="C5029">
        <v>181560458</v>
      </c>
      <c r="D5029" t="s">
        <v>14</v>
      </c>
      <c r="E5029" t="s">
        <v>15</v>
      </c>
      <c r="F5029">
        <v>44.826179504394531</v>
      </c>
      <c r="G5029">
        <v>-0.55824500322341919</v>
      </c>
      <c r="H5029" t="s">
        <v>16</v>
      </c>
      <c r="I5029">
        <v>107</v>
      </c>
      <c r="J5029">
        <v>1</v>
      </c>
      <c r="K5029">
        <v>60</v>
      </c>
      <c r="L5029" s="13">
        <v>45152</v>
      </c>
      <c r="M5029">
        <v>1</v>
      </c>
      <c r="N5029">
        <v>4</v>
      </c>
      <c r="O5029" t="str">
        <f>IF(listings[[#This Row],[price]]&lt;=50, "Low", IF(listings[[#This Row],[price]]&lt;=150, "Medium", "High"))</f>
        <v>Medium</v>
      </c>
      <c r="P5029" t="str">
        <f>IF(listings[[#This Row],[calculated_host_listings_count]]=1, "Unique listing", "Multiple listings")</f>
        <v>Unique listing</v>
      </c>
      <c r="Q5029" t="str">
        <f>IF(listings[[#This Row],[number_of_reviews]]&lt;10, "Few reviews", IF(listings[[#This Row],[number_of_reviews]]&lt;50, "Medium reviews", "Many reviews"))</f>
        <v>Many reviews</v>
      </c>
    </row>
    <row r="5030" spans="1:17" x14ac:dyDescent="0.2">
      <c r="A5030">
        <v>37978539</v>
      </c>
      <c r="B5030" t="s">
        <v>3517</v>
      </c>
      <c r="C5030">
        <v>44328958</v>
      </c>
      <c r="D5030" t="s">
        <v>34</v>
      </c>
      <c r="E5030" t="s">
        <v>34</v>
      </c>
      <c r="F5030">
        <v>44.816459999999999</v>
      </c>
      <c r="G5030">
        <v>-0.60358999999999996</v>
      </c>
      <c r="H5030" t="s">
        <v>28</v>
      </c>
      <c r="I5030">
        <v>30</v>
      </c>
      <c r="J5030">
        <v>1</v>
      </c>
      <c r="K5030">
        <v>193</v>
      </c>
      <c r="L5030" s="13">
        <v>45170</v>
      </c>
      <c r="M5030">
        <v>1</v>
      </c>
      <c r="N5030">
        <v>54</v>
      </c>
      <c r="O5030" t="str">
        <f>IF(listings[[#This Row],[price]]&lt;=50, "Low", IF(listings[[#This Row],[price]]&lt;=150, "Medium", "High"))</f>
        <v>Low</v>
      </c>
      <c r="P5030" t="str">
        <f>IF(listings[[#This Row],[calculated_host_listings_count]]=1, "Unique listing", "Multiple listings")</f>
        <v>Unique listing</v>
      </c>
      <c r="Q5030" t="str">
        <f>IF(listings[[#This Row],[number_of_reviews]]&lt;10, "Few reviews", IF(listings[[#This Row],[number_of_reviews]]&lt;50, "Medium reviews", "Many reviews"))</f>
        <v>Many reviews</v>
      </c>
    </row>
    <row r="5031" spans="1:17" x14ac:dyDescent="0.2">
      <c r="A5031">
        <v>37980899</v>
      </c>
      <c r="B5031" t="s">
        <v>3518</v>
      </c>
      <c r="C5031">
        <v>93842163</v>
      </c>
      <c r="D5031" t="s">
        <v>14</v>
      </c>
      <c r="E5031" t="s">
        <v>51</v>
      </c>
      <c r="F5031">
        <v>44.818280000000001</v>
      </c>
      <c r="G5031">
        <v>-0.57282999999999995</v>
      </c>
      <c r="H5031" t="s">
        <v>28</v>
      </c>
      <c r="I5031">
        <v>43</v>
      </c>
      <c r="J5031">
        <v>1</v>
      </c>
      <c r="K5031">
        <v>74</v>
      </c>
      <c r="L5031" s="13">
        <v>44939</v>
      </c>
      <c r="M5031">
        <v>4</v>
      </c>
      <c r="N5031">
        <v>1</v>
      </c>
      <c r="O5031" t="str">
        <f>IF(listings[[#This Row],[price]]&lt;=50, "Low", IF(listings[[#This Row],[price]]&lt;=150, "Medium", "High"))</f>
        <v>Low</v>
      </c>
      <c r="P5031" t="str">
        <f>IF(listings[[#This Row],[calculated_host_listings_count]]=1, "Unique listing", "Multiple listings")</f>
        <v>Multiple listings</v>
      </c>
      <c r="Q5031" t="str">
        <f>IF(listings[[#This Row],[number_of_reviews]]&lt;10, "Few reviews", IF(listings[[#This Row],[number_of_reviews]]&lt;50, "Medium reviews", "Many reviews"))</f>
        <v>Many reviews</v>
      </c>
    </row>
    <row r="5032" spans="1:17" x14ac:dyDescent="0.2">
      <c r="A5032">
        <v>37993581</v>
      </c>
      <c r="B5032" t="s">
        <v>3519</v>
      </c>
      <c r="C5032">
        <v>75889254</v>
      </c>
      <c r="D5032" t="s">
        <v>14</v>
      </c>
      <c r="E5032" t="s">
        <v>15</v>
      </c>
      <c r="F5032">
        <v>44.831969999999998</v>
      </c>
      <c r="G5032">
        <v>-0.56301999999999996</v>
      </c>
      <c r="H5032" t="s">
        <v>16</v>
      </c>
      <c r="I5032">
        <v>100</v>
      </c>
      <c r="J5032">
        <v>5</v>
      </c>
      <c r="K5032">
        <v>6</v>
      </c>
      <c r="L5032" s="13">
        <v>43749</v>
      </c>
      <c r="M5032">
        <v>1</v>
      </c>
      <c r="N5032">
        <v>0</v>
      </c>
      <c r="O5032" t="str">
        <f>IF(listings[[#This Row],[price]]&lt;=50, "Low", IF(listings[[#This Row],[price]]&lt;=150, "Medium", "High"))</f>
        <v>Medium</v>
      </c>
      <c r="P5032" t="str">
        <f>IF(listings[[#This Row],[calculated_host_listings_count]]=1, "Unique listing", "Multiple listings")</f>
        <v>Unique listing</v>
      </c>
      <c r="Q5032" t="str">
        <f>IF(listings[[#This Row],[number_of_reviews]]&lt;10, "Few reviews", IF(listings[[#This Row],[number_of_reviews]]&lt;50, "Medium reviews", "Many reviews"))</f>
        <v>Few reviews</v>
      </c>
    </row>
    <row r="5033" spans="1:17" x14ac:dyDescent="0.2">
      <c r="A5033">
        <v>38008603</v>
      </c>
      <c r="B5033" t="s">
        <v>3195</v>
      </c>
      <c r="C5033">
        <v>210730561</v>
      </c>
      <c r="D5033" t="s">
        <v>14</v>
      </c>
      <c r="E5033" t="s">
        <v>48</v>
      </c>
      <c r="F5033">
        <v>44.83952</v>
      </c>
      <c r="G5033">
        <v>-0.62124000000000001</v>
      </c>
      <c r="H5033" t="s">
        <v>28</v>
      </c>
      <c r="I5033">
        <v>35</v>
      </c>
      <c r="J5033">
        <v>10</v>
      </c>
      <c r="K5033">
        <v>14</v>
      </c>
      <c r="L5033" s="13">
        <v>45134</v>
      </c>
      <c r="M5033">
        <v>1</v>
      </c>
      <c r="N5033">
        <v>1</v>
      </c>
      <c r="O5033" t="str">
        <f>IF(listings[[#This Row],[price]]&lt;=50, "Low", IF(listings[[#This Row],[price]]&lt;=150, "Medium", "High"))</f>
        <v>Low</v>
      </c>
      <c r="P5033" t="str">
        <f>IF(listings[[#This Row],[calculated_host_listings_count]]=1, "Unique listing", "Multiple listings")</f>
        <v>Unique listing</v>
      </c>
      <c r="Q5033" t="str">
        <f>IF(listings[[#This Row],[number_of_reviews]]&lt;10, "Few reviews", IF(listings[[#This Row],[number_of_reviews]]&lt;50, "Medium reviews", "Many reviews"))</f>
        <v>Medium reviews</v>
      </c>
    </row>
    <row r="5034" spans="1:17" x14ac:dyDescent="0.2">
      <c r="A5034">
        <v>38009728</v>
      </c>
      <c r="B5034" t="s">
        <v>1737</v>
      </c>
      <c r="C5034">
        <v>288326841</v>
      </c>
      <c r="D5034" t="s">
        <v>14</v>
      </c>
      <c r="E5034" t="s">
        <v>51</v>
      </c>
      <c r="F5034">
        <v>44.827109999999998</v>
      </c>
      <c r="G5034">
        <v>-0.57574999999999998</v>
      </c>
      <c r="H5034" t="s">
        <v>16</v>
      </c>
      <c r="I5034">
        <v>75</v>
      </c>
      <c r="J5034">
        <v>30</v>
      </c>
      <c r="K5034">
        <v>10</v>
      </c>
      <c r="L5034" s="13">
        <v>45114</v>
      </c>
      <c r="M5034">
        <v>1</v>
      </c>
      <c r="N5034">
        <v>2</v>
      </c>
      <c r="O5034" t="str">
        <f>IF(listings[[#This Row],[price]]&lt;=50, "Low", IF(listings[[#This Row],[price]]&lt;=150, "Medium", "High"))</f>
        <v>Medium</v>
      </c>
      <c r="P5034" t="str">
        <f>IF(listings[[#This Row],[calculated_host_listings_count]]=1, "Unique listing", "Multiple listings")</f>
        <v>Unique listing</v>
      </c>
      <c r="Q5034" t="str">
        <f>IF(listings[[#This Row],[number_of_reviews]]&lt;10, "Few reviews", IF(listings[[#This Row],[number_of_reviews]]&lt;50, "Medium reviews", "Many reviews"))</f>
        <v>Medium reviews</v>
      </c>
    </row>
    <row r="5035" spans="1:17" x14ac:dyDescent="0.2">
      <c r="A5035">
        <v>38011859</v>
      </c>
      <c r="B5035" t="s">
        <v>3520</v>
      </c>
      <c r="C5035">
        <v>195235792</v>
      </c>
      <c r="D5035" t="s">
        <v>14</v>
      </c>
      <c r="E5035" t="s">
        <v>15</v>
      </c>
      <c r="F5035">
        <v>44.835540000000002</v>
      </c>
      <c r="G5035">
        <v>-0.56462999999999997</v>
      </c>
      <c r="H5035" t="s">
        <v>16</v>
      </c>
      <c r="I5035">
        <v>250</v>
      </c>
      <c r="J5035">
        <v>2</v>
      </c>
      <c r="K5035">
        <v>72</v>
      </c>
      <c r="L5035" s="13">
        <v>45130</v>
      </c>
      <c r="M5035">
        <v>1</v>
      </c>
      <c r="N5035">
        <v>8</v>
      </c>
      <c r="O5035" t="str">
        <f>IF(listings[[#This Row],[price]]&lt;=50, "Low", IF(listings[[#This Row],[price]]&lt;=150, "Medium", "High"))</f>
        <v>High</v>
      </c>
      <c r="P5035" t="str">
        <f>IF(listings[[#This Row],[calculated_host_listings_count]]=1, "Unique listing", "Multiple listings")</f>
        <v>Unique listing</v>
      </c>
      <c r="Q5035" t="str">
        <f>IF(listings[[#This Row],[number_of_reviews]]&lt;10, "Few reviews", IF(listings[[#This Row],[number_of_reviews]]&lt;50, "Medium reviews", "Many reviews"))</f>
        <v>Many reviews</v>
      </c>
    </row>
    <row r="5036" spans="1:17" x14ac:dyDescent="0.2">
      <c r="A5036">
        <v>38030614</v>
      </c>
      <c r="B5036" t="s">
        <v>3521</v>
      </c>
      <c r="C5036">
        <v>288567234</v>
      </c>
      <c r="D5036" t="s">
        <v>14</v>
      </c>
      <c r="E5036" t="s">
        <v>20</v>
      </c>
      <c r="F5036">
        <v>44.854759999999999</v>
      </c>
      <c r="G5036">
        <v>-0.56901000000000002</v>
      </c>
      <c r="H5036" t="s">
        <v>2563</v>
      </c>
      <c r="I5036">
        <v>38</v>
      </c>
      <c r="J5036">
        <v>1</v>
      </c>
      <c r="K5036">
        <v>260</v>
      </c>
      <c r="L5036" s="13">
        <v>45167</v>
      </c>
      <c r="M5036">
        <v>3</v>
      </c>
      <c r="N5036">
        <v>91</v>
      </c>
      <c r="O5036" t="str">
        <f>IF(listings[[#This Row],[price]]&lt;=50, "Low", IF(listings[[#This Row],[price]]&lt;=150, "Medium", "High"))</f>
        <v>Low</v>
      </c>
      <c r="P5036" t="str">
        <f>IF(listings[[#This Row],[calculated_host_listings_count]]=1, "Unique listing", "Multiple listings")</f>
        <v>Multiple listings</v>
      </c>
      <c r="Q5036" t="str">
        <f>IF(listings[[#This Row],[number_of_reviews]]&lt;10, "Few reviews", IF(listings[[#This Row],[number_of_reviews]]&lt;50, "Medium reviews", "Many reviews"))</f>
        <v>Many reviews</v>
      </c>
    </row>
    <row r="5037" spans="1:17" x14ac:dyDescent="0.2">
      <c r="A5037">
        <v>38043600</v>
      </c>
      <c r="B5037" t="s">
        <v>3522</v>
      </c>
      <c r="C5037">
        <v>12570622</v>
      </c>
      <c r="D5037" t="s">
        <v>100</v>
      </c>
      <c r="E5037" t="s">
        <v>100</v>
      </c>
      <c r="F5037">
        <v>44.882249999999999</v>
      </c>
      <c r="G5037">
        <v>-0.52500000000000002</v>
      </c>
      <c r="H5037" t="s">
        <v>16</v>
      </c>
      <c r="I5037">
        <v>75</v>
      </c>
      <c r="J5037">
        <v>4</v>
      </c>
      <c r="K5037">
        <v>25</v>
      </c>
      <c r="L5037" s="13">
        <v>44437</v>
      </c>
      <c r="M5037">
        <v>1</v>
      </c>
      <c r="N5037">
        <v>0</v>
      </c>
      <c r="O5037" t="str">
        <f>IF(listings[[#This Row],[price]]&lt;=50, "Low", IF(listings[[#This Row],[price]]&lt;=150, "Medium", "High"))</f>
        <v>Medium</v>
      </c>
      <c r="P5037" t="str">
        <f>IF(listings[[#This Row],[calculated_host_listings_count]]=1, "Unique listing", "Multiple listings")</f>
        <v>Unique listing</v>
      </c>
      <c r="Q5037" t="str">
        <f>IF(listings[[#This Row],[number_of_reviews]]&lt;10, "Few reviews", IF(listings[[#This Row],[number_of_reviews]]&lt;50, "Medium reviews", "Many reviews"))</f>
        <v>Medium reviews</v>
      </c>
    </row>
    <row r="5038" spans="1:17" x14ac:dyDescent="0.2">
      <c r="A5038">
        <v>38044827</v>
      </c>
      <c r="B5038" t="s">
        <v>3523</v>
      </c>
      <c r="C5038">
        <v>36408389</v>
      </c>
      <c r="D5038" t="s">
        <v>14</v>
      </c>
      <c r="E5038" t="s">
        <v>22</v>
      </c>
      <c r="F5038">
        <v>44.83961</v>
      </c>
      <c r="G5038">
        <v>-0.56789999999999996</v>
      </c>
      <c r="H5038" t="s">
        <v>28</v>
      </c>
      <c r="I5038">
        <v>85</v>
      </c>
      <c r="J5038">
        <v>2</v>
      </c>
      <c r="K5038">
        <v>111</v>
      </c>
      <c r="L5038" s="13">
        <v>45174</v>
      </c>
      <c r="M5038">
        <v>1</v>
      </c>
      <c r="N5038">
        <v>44</v>
      </c>
      <c r="O5038" t="str">
        <f>IF(listings[[#This Row],[price]]&lt;=50, "Low", IF(listings[[#This Row],[price]]&lt;=150, "Medium", "High"))</f>
        <v>Medium</v>
      </c>
      <c r="P5038" t="str">
        <f>IF(listings[[#This Row],[calculated_host_listings_count]]=1, "Unique listing", "Multiple listings")</f>
        <v>Unique listing</v>
      </c>
      <c r="Q5038" t="str">
        <f>IF(listings[[#This Row],[number_of_reviews]]&lt;10, "Few reviews", IF(listings[[#This Row],[number_of_reviews]]&lt;50, "Medium reviews", "Many reviews"))</f>
        <v>Many reviews</v>
      </c>
    </row>
    <row r="5039" spans="1:17" x14ac:dyDescent="0.2">
      <c r="A5039">
        <v>38051054</v>
      </c>
      <c r="B5039" t="s">
        <v>3524</v>
      </c>
      <c r="C5039">
        <v>228269754</v>
      </c>
      <c r="D5039" t="s">
        <v>34</v>
      </c>
      <c r="E5039" t="s">
        <v>34</v>
      </c>
      <c r="F5039">
        <v>44.819020000000002</v>
      </c>
      <c r="G5039">
        <v>-0.59553999999999996</v>
      </c>
      <c r="H5039" t="s">
        <v>28</v>
      </c>
      <c r="I5039">
        <v>97</v>
      </c>
      <c r="J5039">
        <v>1</v>
      </c>
      <c r="K5039">
        <v>304</v>
      </c>
      <c r="L5039" s="13">
        <v>45154</v>
      </c>
      <c r="M5039">
        <v>1</v>
      </c>
      <c r="N5039">
        <v>75</v>
      </c>
      <c r="O5039" t="str">
        <f>IF(listings[[#This Row],[price]]&lt;=50, "Low", IF(listings[[#This Row],[price]]&lt;=150, "Medium", "High"))</f>
        <v>Medium</v>
      </c>
      <c r="P5039" t="str">
        <f>IF(listings[[#This Row],[calculated_host_listings_count]]=1, "Unique listing", "Multiple listings")</f>
        <v>Unique listing</v>
      </c>
      <c r="Q5039" t="str">
        <f>IF(listings[[#This Row],[number_of_reviews]]&lt;10, "Few reviews", IF(listings[[#This Row],[number_of_reviews]]&lt;50, "Medium reviews", "Many reviews"))</f>
        <v>Many reviews</v>
      </c>
    </row>
    <row r="5040" spans="1:17" x14ac:dyDescent="0.2">
      <c r="A5040">
        <v>38055771</v>
      </c>
      <c r="B5040" t="s">
        <v>3525</v>
      </c>
      <c r="C5040">
        <v>288782795</v>
      </c>
      <c r="D5040" t="s">
        <v>66</v>
      </c>
      <c r="E5040" t="s">
        <v>596</v>
      </c>
      <c r="F5040">
        <v>44.840769999999999</v>
      </c>
      <c r="G5040">
        <v>-0.65015000000000001</v>
      </c>
      <c r="H5040" t="s">
        <v>28</v>
      </c>
      <c r="I5040">
        <v>40</v>
      </c>
      <c r="J5040">
        <v>1</v>
      </c>
      <c r="K5040">
        <v>143</v>
      </c>
      <c r="L5040" s="13">
        <v>45177</v>
      </c>
      <c r="M5040">
        <v>1</v>
      </c>
      <c r="N5040">
        <v>43</v>
      </c>
      <c r="O5040" t="str">
        <f>IF(listings[[#This Row],[price]]&lt;=50, "Low", IF(listings[[#This Row],[price]]&lt;=150, "Medium", "High"))</f>
        <v>Low</v>
      </c>
      <c r="P5040" t="str">
        <f>IF(listings[[#This Row],[calculated_host_listings_count]]=1, "Unique listing", "Multiple listings")</f>
        <v>Unique listing</v>
      </c>
      <c r="Q5040" t="str">
        <f>IF(listings[[#This Row],[number_of_reviews]]&lt;10, "Few reviews", IF(listings[[#This Row],[number_of_reviews]]&lt;50, "Medium reviews", "Many reviews"))</f>
        <v>Many reviews</v>
      </c>
    </row>
    <row r="5041" spans="1:17" x14ac:dyDescent="0.2">
      <c r="A5041">
        <v>38055851</v>
      </c>
      <c r="B5041" t="s">
        <v>3526</v>
      </c>
      <c r="C5041">
        <v>288783997</v>
      </c>
      <c r="D5041" t="s">
        <v>18</v>
      </c>
      <c r="E5041" t="s">
        <v>18</v>
      </c>
      <c r="F5041">
        <v>44.876510000000003</v>
      </c>
      <c r="G5041">
        <v>-0.69811999999999996</v>
      </c>
      <c r="H5041" t="s">
        <v>16</v>
      </c>
      <c r="I5041">
        <v>60</v>
      </c>
      <c r="J5041">
        <v>1</v>
      </c>
      <c r="K5041">
        <v>142</v>
      </c>
      <c r="L5041" s="13">
        <v>45178</v>
      </c>
      <c r="M5041">
        <v>1</v>
      </c>
      <c r="N5041">
        <v>23</v>
      </c>
      <c r="O5041" t="str">
        <f>IF(listings[[#This Row],[price]]&lt;=50, "Low", IF(listings[[#This Row],[price]]&lt;=150, "Medium", "High"))</f>
        <v>Medium</v>
      </c>
      <c r="P5041" t="str">
        <f>IF(listings[[#This Row],[calculated_host_listings_count]]=1, "Unique listing", "Multiple listings")</f>
        <v>Unique listing</v>
      </c>
      <c r="Q5041" t="str">
        <f>IF(listings[[#This Row],[number_of_reviews]]&lt;10, "Few reviews", IF(listings[[#This Row],[number_of_reviews]]&lt;50, "Medium reviews", "Many reviews"))</f>
        <v>Many reviews</v>
      </c>
    </row>
    <row r="5042" spans="1:17" x14ac:dyDescent="0.2">
      <c r="A5042">
        <v>38056435</v>
      </c>
      <c r="B5042" t="s">
        <v>3527</v>
      </c>
      <c r="C5042">
        <v>83301168</v>
      </c>
      <c r="D5042" t="s">
        <v>14</v>
      </c>
      <c r="E5042" t="s">
        <v>144</v>
      </c>
      <c r="F5042">
        <v>44.86242</v>
      </c>
      <c r="G5042">
        <v>-0.55627000000000004</v>
      </c>
      <c r="H5042" t="s">
        <v>16</v>
      </c>
      <c r="I5042">
        <v>80</v>
      </c>
      <c r="J5042">
        <v>3</v>
      </c>
      <c r="K5042">
        <v>62</v>
      </c>
      <c r="L5042" s="13">
        <v>44824</v>
      </c>
      <c r="M5042">
        <v>1</v>
      </c>
      <c r="N5042">
        <v>2</v>
      </c>
      <c r="O5042" t="str">
        <f>IF(listings[[#This Row],[price]]&lt;=50, "Low", IF(listings[[#This Row],[price]]&lt;=150, "Medium", "High"))</f>
        <v>Medium</v>
      </c>
      <c r="P5042" t="str">
        <f>IF(listings[[#This Row],[calculated_host_listings_count]]=1, "Unique listing", "Multiple listings")</f>
        <v>Unique listing</v>
      </c>
      <c r="Q5042" t="str">
        <f>IF(listings[[#This Row],[number_of_reviews]]&lt;10, "Few reviews", IF(listings[[#This Row],[number_of_reviews]]&lt;50, "Medium reviews", "Many reviews"))</f>
        <v>Many reviews</v>
      </c>
    </row>
    <row r="5043" spans="1:17" x14ac:dyDescent="0.2">
      <c r="A5043">
        <v>38063795</v>
      </c>
      <c r="B5043" t="s">
        <v>760</v>
      </c>
      <c r="C5043">
        <v>156616735</v>
      </c>
      <c r="D5043" t="s">
        <v>14</v>
      </c>
      <c r="E5043" t="s">
        <v>15</v>
      </c>
      <c r="F5043">
        <v>44.825980000000001</v>
      </c>
      <c r="G5043">
        <v>-0.55871999999999999</v>
      </c>
      <c r="H5043" t="s">
        <v>28</v>
      </c>
      <c r="I5043">
        <v>35</v>
      </c>
      <c r="J5043">
        <v>2</v>
      </c>
      <c r="K5043">
        <v>3</v>
      </c>
      <c r="L5043" s="13">
        <v>43765</v>
      </c>
      <c r="M5043">
        <v>1</v>
      </c>
      <c r="N5043">
        <v>0</v>
      </c>
      <c r="O5043" t="str">
        <f>IF(listings[[#This Row],[price]]&lt;=50, "Low", IF(listings[[#This Row],[price]]&lt;=150, "Medium", "High"))</f>
        <v>Low</v>
      </c>
      <c r="P5043" t="str">
        <f>IF(listings[[#This Row],[calculated_host_listings_count]]=1, "Unique listing", "Multiple listings")</f>
        <v>Unique listing</v>
      </c>
      <c r="Q5043" t="str">
        <f>IF(listings[[#This Row],[number_of_reviews]]&lt;10, "Few reviews", IF(listings[[#This Row],[number_of_reviews]]&lt;50, "Medium reviews", "Many reviews"))</f>
        <v>Few reviews</v>
      </c>
    </row>
    <row r="5044" spans="1:17" x14ac:dyDescent="0.2">
      <c r="A5044">
        <v>38080076</v>
      </c>
      <c r="B5044" t="s">
        <v>3528</v>
      </c>
      <c r="C5044">
        <v>288567234</v>
      </c>
      <c r="D5044" t="s">
        <v>14</v>
      </c>
      <c r="E5044" t="s">
        <v>20</v>
      </c>
      <c r="F5044">
        <v>44.852829999999997</v>
      </c>
      <c r="G5044">
        <v>-0.56767000000000001</v>
      </c>
      <c r="H5044" t="s">
        <v>386</v>
      </c>
      <c r="I5044">
        <v>41</v>
      </c>
      <c r="J5044">
        <v>1</v>
      </c>
      <c r="K5044">
        <v>82</v>
      </c>
      <c r="L5044" s="13">
        <v>45164</v>
      </c>
      <c r="M5044">
        <v>3</v>
      </c>
      <c r="N5044">
        <v>32</v>
      </c>
      <c r="O5044" t="str">
        <f>IF(listings[[#This Row],[price]]&lt;=50, "Low", IF(listings[[#This Row],[price]]&lt;=150, "Medium", "High"))</f>
        <v>Low</v>
      </c>
      <c r="P5044" t="str">
        <f>IF(listings[[#This Row],[calculated_host_listings_count]]=1, "Unique listing", "Multiple listings")</f>
        <v>Multiple listings</v>
      </c>
      <c r="Q5044" t="str">
        <f>IF(listings[[#This Row],[number_of_reviews]]&lt;10, "Few reviews", IF(listings[[#This Row],[number_of_reviews]]&lt;50, "Medium reviews", "Many reviews"))</f>
        <v>Many reviews</v>
      </c>
    </row>
    <row r="5045" spans="1:17" x14ac:dyDescent="0.2">
      <c r="A5045">
        <v>38081217</v>
      </c>
      <c r="B5045" t="s">
        <v>3529</v>
      </c>
      <c r="C5045">
        <v>41201635</v>
      </c>
      <c r="D5045" t="s">
        <v>14</v>
      </c>
      <c r="E5045" t="s">
        <v>144</v>
      </c>
      <c r="F5045">
        <v>44.865079999999999</v>
      </c>
      <c r="G5045">
        <v>-0.55827000000000004</v>
      </c>
      <c r="H5045" t="s">
        <v>16</v>
      </c>
      <c r="I5045">
        <v>55</v>
      </c>
      <c r="J5045">
        <v>2</v>
      </c>
      <c r="K5045">
        <v>5</v>
      </c>
      <c r="L5045" s="13">
        <v>44344</v>
      </c>
      <c r="M5045">
        <v>1</v>
      </c>
      <c r="N5045">
        <v>0</v>
      </c>
      <c r="O5045" t="str">
        <f>IF(listings[[#This Row],[price]]&lt;=50, "Low", IF(listings[[#This Row],[price]]&lt;=150, "Medium", "High"))</f>
        <v>Medium</v>
      </c>
      <c r="P5045" t="str">
        <f>IF(listings[[#This Row],[calculated_host_listings_count]]=1, "Unique listing", "Multiple listings")</f>
        <v>Unique listing</v>
      </c>
      <c r="Q5045" t="str">
        <f>IF(listings[[#This Row],[number_of_reviews]]&lt;10, "Few reviews", IF(listings[[#This Row],[number_of_reviews]]&lt;50, "Medium reviews", "Many reviews"))</f>
        <v>Few reviews</v>
      </c>
    </row>
    <row r="5046" spans="1:17" x14ac:dyDescent="0.2">
      <c r="A5046">
        <v>38090905</v>
      </c>
      <c r="B5046" t="s">
        <v>120</v>
      </c>
      <c r="C5046">
        <v>71244876</v>
      </c>
      <c r="D5046" t="s">
        <v>14</v>
      </c>
      <c r="E5046" t="s">
        <v>125</v>
      </c>
      <c r="F5046">
        <v>44.846119999999999</v>
      </c>
      <c r="G5046">
        <v>-0.55178000000000005</v>
      </c>
      <c r="H5046" t="s">
        <v>16</v>
      </c>
      <c r="I5046">
        <v>95</v>
      </c>
      <c r="J5046">
        <v>2</v>
      </c>
      <c r="K5046">
        <v>19</v>
      </c>
      <c r="L5046" s="13">
        <v>45164</v>
      </c>
      <c r="M5046">
        <v>1</v>
      </c>
      <c r="N5046">
        <v>19</v>
      </c>
      <c r="O5046" t="str">
        <f>IF(listings[[#This Row],[price]]&lt;=50, "Low", IF(listings[[#This Row],[price]]&lt;=150, "Medium", "High"))</f>
        <v>Medium</v>
      </c>
      <c r="P5046" t="str">
        <f>IF(listings[[#This Row],[calculated_host_listings_count]]=1, "Unique listing", "Multiple listings")</f>
        <v>Unique listing</v>
      </c>
      <c r="Q5046" t="str">
        <f>IF(listings[[#This Row],[number_of_reviews]]&lt;10, "Few reviews", IF(listings[[#This Row],[number_of_reviews]]&lt;50, "Medium reviews", "Many reviews"))</f>
        <v>Medium reviews</v>
      </c>
    </row>
    <row r="5047" spans="1:17" x14ac:dyDescent="0.2">
      <c r="A5047">
        <v>38091842</v>
      </c>
      <c r="B5047" t="s">
        <v>137</v>
      </c>
      <c r="C5047">
        <v>162129394</v>
      </c>
      <c r="D5047" t="s">
        <v>14</v>
      </c>
      <c r="E5047" t="s">
        <v>20</v>
      </c>
      <c r="F5047">
        <v>44.855110000000003</v>
      </c>
      <c r="G5047">
        <v>-0.58892999999999995</v>
      </c>
      <c r="H5047" t="s">
        <v>16</v>
      </c>
      <c r="I5047">
        <v>50</v>
      </c>
      <c r="J5047">
        <v>365</v>
      </c>
      <c r="K5047">
        <v>0</v>
      </c>
      <c r="L5047" s="13"/>
      <c r="M5047">
        <v>1</v>
      </c>
      <c r="N5047">
        <v>0</v>
      </c>
      <c r="O5047" t="str">
        <f>IF(listings[[#This Row],[price]]&lt;=50, "Low", IF(listings[[#This Row],[price]]&lt;=150, "Medium", "High"))</f>
        <v>Low</v>
      </c>
      <c r="P5047" t="str">
        <f>IF(listings[[#This Row],[calculated_host_listings_count]]=1, "Unique listing", "Multiple listings")</f>
        <v>Unique listing</v>
      </c>
      <c r="Q5047" t="str">
        <f>IF(listings[[#This Row],[number_of_reviews]]&lt;10, "Few reviews", IF(listings[[#This Row],[number_of_reviews]]&lt;50, "Medium reviews", "Many reviews"))</f>
        <v>Few reviews</v>
      </c>
    </row>
    <row r="5048" spans="1:17" x14ac:dyDescent="0.2">
      <c r="A5048">
        <v>38097494</v>
      </c>
      <c r="B5048" t="s">
        <v>3530</v>
      </c>
      <c r="C5048">
        <v>26592785</v>
      </c>
      <c r="D5048" t="s">
        <v>14</v>
      </c>
      <c r="E5048" t="s">
        <v>45</v>
      </c>
      <c r="F5048">
        <v>44.835509999999999</v>
      </c>
      <c r="G5048">
        <v>-0.58362000000000003</v>
      </c>
      <c r="H5048" t="s">
        <v>16</v>
      </c>
      <c r="I5048">
        <v>110</v>
      </c>
      <c r="J5048">
        <v>365</v>
      </c>
      <c r="K5048">
        <v>6</v>
      </c>
      <c r="L5048" s="13">
        <v>44560</v>
      </c>
      <c r="M5048">
        <v>1</v>
      </c>
      <c r="N5048">
        <v>0</v>
      </c>
      <c r="O5048" t="str">
        <f>IF(listings[[#This Row],[price]]&lt;=50, "Low", IF(listings[[#This Row],[price]]&lt;=150, "Medium", "High"))</f>
        <v>Medium</v>
      </c>
      <c r="P5048" t="str">
        <f>IF(listings[[#This Row],[calculated_host_listings_count]]=1, "Unique listing", "Multiple listings")</f>
        <v>Unique listing</v>
      </c>
      <c r="Q5048" t="str">
        <f>IF(listings[[#This Row],[number_of_reviews]]&lt;10, "Few reviews", IF(listings[[#This Row],[number_of_reviews]]&lt;50, "Medium reviews", "Many reviews"))</f>
        <v>Few reviews</v>
      </c>
    </row>
    <row r="5049" spans="1:17" x14ac:dyDescent="0.2">
      <c r="A5049">
        <v>38099117</v>
      </c>
      <c r="B5049" t="s">
        <v>3531</v>
      </c>
      <c r="C5049">
        <v>13981258</v>
      </c>
      <c r="D5049" t="s">
        <v>26</v>
      </c>
      <c r="E5049" t="s">
        <v>26</v>
      </c>
      <c r="F5049">
        <v>44.798569999999998</v>
      </c>
      <c r="G5049">
        <v>-0.55581000000000003</v>
      </c>
      <c r="H5049" t="s">
        <v>16</v>
      </c>
      <c r="I5049">
        <v>51</v>
      </c>
      <c r="J5049">
        <v>2</v>
      </c>
      <c r="K5049">
        <v>12</v>
      </c>
      <c r="L5049" s="13">
        <v>45140</v>
      </c>
      <c r="M5049">
        <v>1</v>
      </c>
      <c r="N5049">
        <v>2</v>
      </c>
      <c r="O5049" t="str">
        <f>IF(listings[[#This Row],[price]]&lt;=50, "Low", IF(listings[[#This Row],[price]]&lt;=150, "Medium", "High"))</f>
        <v>Medium</v>
      </c>
      <c r="P5049" t="str">
        <f>IF(listings[[#This Row],[calculated_host_listings_count]]=1, "Unique listing", "Multiple listings")</f>
        <v>Unique listing</v>
      </c>
      <c r="Q5049" t="str">
        <f>IF(listings[[#This Row],[number_of_reviews]]&lt;10, "Few reviews", IF(listings[[#This Row],[number_of_reviews]]&lt;50, "Medium reviews", "Many reviews"))</f>
        <v>Medium reviews</v>
      </c>
    </row>
    <row r="5050" spans="1:17" x14ac:dyDescent="0.2">
      <c r="A5050">
        <v>38099772</v>
      </c>
      <c r="B5050" t="s">
        <v>177</v>
      </c>
      <c r="C5050">
        <v>76297523</v>
      </c>
      <c r="D5050" t="s">
        <v>14</v>
      </c>
      <c r="E5050" t="s">
        <v>15</v>
      </c>
      <c r="F5050">
        <v>44.834359999999997</v>
      </c>
      <c r="G5050">
        <v>-0.56401000000000001</v>
      </c>
      <c r="H5050" t="s">
        <v>16</v>
      </c>
      <c r="I5050">
        <v>60</v>
      </c>
      <c r="J5050">
        <v>365</v>
      </c>
      <c r="K5050">
        <v>2</v>
      </c>
      <c r="L5050" s="13">
        <v>43711</v>
      </c>
      <c r="M5050">
        <v>1</v>
      </c>
      <c r="N5050">
        <v>0</v>
      </c>
      <c r="O5050" t="str">
        <f>IF(listings[[#This Row],[price]]&lt;=50, "Low", IF(listings[[#This Row],[price]]&lt;=150, "Medium", "High"))</f>
        <v>Medium</v>
      </c>
      <c r="P5050" t="str">
        <f>IF(listings[[#This Row],[calculated_host_listings_count]]=1, "Unique listing", "Multiple listings")</f>
        <v>Unique listing</v>
      </c>
      <c r="Q5050" t="str">
        <f>IF(listings[[#This Row],[number_of_reviews]]&lt;10, "Few reviews", IF(listings[[#This Row],[number_of_reviews]]&lt;50, "Medium reviews", "Many reviews"))</f>
        <v>Few reviews</v>
      </c>
    </row>
    <row r="5051" spans="1:17" x14ac:dyDescent="0.2">
      <c r="A5051">
        <v>38100368</v>
      </c>
      <c r="B5051" t="s">
        <v>3532</v>
      </c>
      <c r="C5051">
        <v>140504939</v>
      </c>
      <c r="D5051" t="s">
        <v>100</v>
      </c>
      <c r="E5051" t="s">
        <v>100</v>
      </c>
      <c r="F5051">
        <v>44.87527</v>
      </c>
      <c r="G5051">
        <v>-0.52053000000000005</v>
      </c>
      <c r="H5051" t="s">
        <v>28</v>
      </c>
      <c r="I5051">
        <v>30</v>
      </c>
      <c r="J5051">
        <v>1</v>
      </c>
      <c r="K5051">
        <v>34</v>
      </c>
      <c r="L5051" s="13">
        <v>43891</v>
      </c>
      <c r="M5051">
        <v>2</v>
      </c>
      <c r="N5051">
        <v>0</v>
      </c>
      <c r="O5051" t="str">
        <f>IF(listings[[#This Row],[price]]&lt;=50, "Low", IF(listings[[#This Row],[price]]&lt;=150, "Medium", "High"))</f>
        <v>Low</v>
      </c>
      <c r="P5051" t="str">
        <f>IF(listings[[#This Row],[calculated_host_listings_count]]=1, "Unique listing", "Multiple listings")</f>
        <v>Multiple listings</v>
      </c>
      <c r="Q5051" t="str">
        <f>IF(listings[[#This Row],[number_of_reviews]]&lt;10, "Few reviews", IF(listings[[#This Row],[number_of_reviews]]&lt;50, "Medium reviews", "Many reviews"))</f>
        <v>Medium reviews</v>
      </c>
    </row>
    <row r="5052" spans="1:17" x14ac:dyDescent="0.2">
      <c r="A5052">
        <v>38113029</v>
      </c>
      <c r="B5052" t="s">
        <v>3533</v>
      </c>
      <c r="C5052">
        <v>35393095</v>
      </c>
      <c r="D5052" t="s">
        <v>37</v>
      </c>
      <c r="E5052" t="s">
        <v>37</v>
      </c>
      <c r="F5052">
        <v>44.871861000000003</v>
      </c>
      <c r="G5052">
        <v>-0.594943</v>
      </c>
      <c r="H5052" t="s">
        <v>16</v>
      </c>
      <c r="I5052">
        <v>340</v>
      </c>
      <c r="J5052">
        <v>7</v>
      </c>
      <c r="K5052">
        <v>3</v>
      </c>
      <c r="L5052" s="13">
        <v>44794</v>
      </c>
      <c r="M5052">
        <v>1</v>
      </c>
      <c r="N5052">
        <v>0</v>
      </c>
      <c r="O5052" t="str">
        <f>IF(listings[[#This Row],[price]]&lt;=50, "Low", IF(listings[[#This Row],[price]]&lt;=150, "Medium", "High"))</f>
        <v>High</v>
      </c>
      <c r="P5052" t="str">
        <f>IF(listings[[#This Row],[calculated_host_listings_count]]=1, "Unique listing", "Multiple listings")</f>
        <v>Unique listing</v>
      </c>
      <c r="Q5052" t="str">
        <f>IF(listings[[#This Row],[number_of_reviews]]&lt;10, "Few reviews", IF(listings[[#This Row],[number_of_reviews]]&lt;50, "Medium reviews", "Many reviews"))</f>
        <v>Few reviews</v>
      </c>
    </row>
    <row r="5053" spans="1:17" x14ac:dyDescent="0.2">
      <c r="A5053">
        <v>38142657</v>
      </c>
      <c r="B5053" t="s">
        <v>3534</v>
      </c>
      <c r="C5053">
        <v>107277041</v>
      </c>
      <c r="D5053" t="s">
        <v>14</v>
      </c>
      <c r="E5053" t="s">
        <v>20</v>
      </c>
      <c r="F5053">
        <v>44.854880000000001</v>
      </c>
      <c r="G5053">
        <v>-0.58113999999999999</v>
      </c>
      <c r="H5053" t="s">
        <v>16</v>
      </c>
      <c r="I5053">
        <v>239</v>
      </c>
      <c r="J5053">
        <v>2</v>
      </c>
      <c r="K5053">
        <v>127</v>
      </c>
      <c r="L5053" s="13">
        <v>45165</v>
      </c>
      <c r="M5053">
        <v>1</v>
      </c>
      <c r="N5053">
        <v>22</v>
      </c>
      <c r="O5053" t="str">
        <f>IF(listings[[#This Row],[price]]&lt;=50, "Low", IF(listings[[#This Row],[price]]&lt;=150, "Medium", "High"))</f>
        <v>High</v>
      </c>
      <c r="P5053" t="str">
        <f>IF(listings[[#This Row],[calculated_host_listings_count]]=1, "Unique listing", "Multiple listings")</f>
        <v>Unique listing</v>
      </c>
      <c r="Q5053" t="str">
        <f>IF(listings[[#This Row],[number_of_reviews]]&lt;10, "Few reviews", IF(listings[[#This Row],[number_of_reviews]]&lt;50, "Medium reviews", "Many reviews"))</f>
        <v>Many reviews</v>
      </c>
    </row>
    <row r="5054" spans="1:17" x14ac:dyDescent="0.2">
      <c r="A5054">
        <v>38142927</v>
      </c>
      <c r="B5054" t="s">
        <v>3535</v>
      </c>
      <c r="C5054">
        <v>4310833</v>
      </c>
      <c r="D5054" t="s">
        <v>14</v>
      </c>
      <c r="E5054" t="s">
        <v>20</v>
      </c>
      <c r="F5054">
        <v>44.854309999999998</v>
      </c>
      <c r="G5054">
        <v>-0.57196999999999998</v>
      </c>
      <c r="H5054" t="s">
        <v>16</v>
      </c>
      <c r="I5054">
        <v>664</v>
      </c>
      <c r="J5054">
        <v>2</v>
      </c>
      <c r="K5054">
        <v>7</v>
      </c>
      <c r="L5054" s="13">
        <v>45114</v>
      </c>
      <c r="M5054">
        <v>16</v>
      </c>
      <c r="N5054">
        <v>3</v>
      </c>
      <c r="O5054" t="str">
        <f>IF(listings[[#This Row],[price]]&lt;=50, "Low", IF(listings[[#This Row],[price]]&lt;=150, "Medium", "High"))</f>
        <v>High</v>
      </c>
      <c r="P5054" t="str">
        <f>IF(listings[[#This Row],[calculated_host_listings_count]]=1, "Unique listing", "Multiple listings")</f>
        <v>Multiple listings</v>
      </c>
      <c r="Q5054" t="str">
        <f>IF(listings[[#This Row],[number_of_reviews]]&lt;10, "Few reviews", IF(listings[[#This Row],[number_of_reviews]]&lt;50, "Medium reviews", "Many reviews"))</f>
        <v>Few reviews</v>
      </c>
    </row>
    <row r="5055" spans="1:17" x14ac:dyDescent="0.2">
      <c r="A5055">
        <v>38143584</v>
      </c>
      <c r="B5055" t="s">
        <v>1263</v>
      </c>
      <c r="C5055">
        <v>11683637</v>
      </c>
      <c r="D5055" t="s">
        <v>14</v>
      </c>
      <c r="E5055" t="s">
        <v>15</v>
      </c>
      <c r="F5055">
        <v>44.834069999999997</v>
      </c>
      <c r="G5055">
        <v>-0.56911999999999996</v>
      </c>
      <c r="H5055" t="s">
        <v>16</v>
      </c>
      <c r="I5055">
        <v>60</v>
      </c>
      <c r="J5055">
        <v>180</v>
      </c>
      <c r="K5055">
        <v>5</v>
      </c>
      <c r="L5055" s="13">
        <v>45105</v>
      </c>
      <c r="M5055">
        <v>1</v>
      </c>
      <c r="N5055">
        <v>1</v>
      </c>
      <c r="O5055" t="str">
        <f>IF(listings[[#This Row],[price]]&lt;=50, "Low", IF(listings[[#This Row],[price]]&lt;=150, "Medium", "High"))</f>
        <v>Medium</v>
      </c>
      <c r="P5055" t="str">
        <f>IF(listings[[#This Row],[calculated_host_listings_count]]=1, "Unique listing", "Multiple listings")</f>
        <v>Unique listing</v>
      </c>
      <c r="Q5055" t="str">
        <f>IF(listings[[#This Row],[number_of_reviews]]&lt;10, "Few reviews", IF(listings[[#This Row],[number_of_reviews]]&lt;50, "Medium reviews", "Many reviews"))</f>
        <v>Few reviews</v>
      </c>
    </row>
    <row r="5056" spans="1:17" x14ac:dyDescent="0.2">
      <c r="A5056">
        <v>38152852</v>
      </c>
      <c r="B5056" t="s">
        <v>3536</v>
      </c>
      <c r="C5056">
        <v>104183748</v>
      </c>
      <c r="D5056" t="s">
        <v>14</v>
      </c>
      <c r="E5056" t="s">
        <v>48</v>
      </c>
      <c r="F5056">
        <v>44.859059999999999</v>
      </c>
      <c r="G5056">
        <v>-0.60728000000000004</v>
      </c>
      <c r="H5056" t="s">
        <v>28</v>
      </c>
      <c r="I5056">
        <v>45</v>
      </c>
      <c r="J5056">
        <v>3</v>
      </c>
      <c r="K5056">
        <v>32</v>
      </c>
      <c r="L5056" s="13">
        <v>45160</v>
      </c>
      <c r="M5056">
        <v>1</v>
      </c>
      <c r="N5056">
        <v>3</v>
      </c>
      <c r="O5056" t="str">
        <f>IF(listings[[#This Row],[price]]&lt;=50, "Low", IF(listings[[#This Row],[price]]&lt;=150, "Medium", "High"))</f>
        <v>Low</v>
      </c>
      <c r="P5056" t="str">
        <f>IF(listings[[#This Row],[calculated_host_listings_count]]=1, "Unique listing", "Multiple listings")</f>
        <v>Unique listing</v>
      </c>
      <c r="Q5056" t="str">
        <f>IF(listings[[#This Row],[number_of_reviews]]&lt;10, "Few reviews", IF(listings[[#This Row],[number_of_reviews]]&lt;50, "Medium reviews", "Many reviews"))</f>
        <v>Medium reviews</v>
      </c>
    </row>
    <row r="5057" spans="1:17" x14ac:dyDescent="0.2">
      <c r="A5057">
        <v>38154809</v>
      </c>
      <c r="B5057" t="s">
        <v>3537</v>
      </c>
      <c r="C5057">
        <v>51796043</v>
      </c>
      <c r="D5057" t="s">
        <v>66</v>
      </c>
      <c r="E5057" t="s">
        <v>67</v>
      </c>
      <c r="F5057">
        <v>44.830750000000002</v>
      </c>
      <c r="G5057">
        <v>-0.61851</v>
      </c>
      <c r="H5057" t="s">
        <v>16</v>
      </c>
      <c r="I5057">
        <v>40</v>
      </c>
      <c r="J5057">
        <v>4</v>
      </c>
      <c r="K5057">
        <v>10</v>
      </c>
      <c r="L5057" s="13">
        <v>44863</v>
      </c>
      <c r="M5057">
        <v>1</v>
      </c>
      <c r="N5057">
        <v>2</v>
      </c>
      <c r="O5057" t="str">
        <f>IF(listings[[#This Row],[price]]&lt;=50, "Low", IF(listings[[#This Row],[price]]&lt;=150, "Medium", "High"))</f>
        <v>Low</v>
      </c>
      <c r="P5057" t="str">
        <f>IF(listings[[#This Row],[calculated_host_listings_count]]=1, "Unique listing", "Multiple listings")</f>
        <v>Unique listing</v>
      </c>
      <c r="Q5057" t="str">
        <f>IF(listings[[#This Row],[number_of_reviews]]&lt;10, "Few reviews", IF(listings[[#This Row],[number_of_reviews]]&lt;50, "Medium reviews", "Many reviews"))</f>
        <v>Medium reviews</v>
      </c>
    </row>
    <row r="5058" spans="1:17" x14ac:dyDescent="0.2">
      <c r="A5058">
        <v>38168160</v>
      </c>
      <c r="B5058" t="s">
        <v>3538</v>
      </c>
      <c r="C5058">
        <v>8170979</v>
      </c>
      <c r="D5058" t="s">
        <v>26</v>
      </c>
      <c r="E5058" t="s">
        <v>26</v>
      </c>
      <c r="F5058">
        <v>44.811500000000002</v>
      </c>
      <c r="G5058">
        <v>-0.56493000000000004</v>
      </c>
      <c r="H5058" t="s">
        <v>16</v>
      </c>
      <c r="I5058">
        <v>140</v>
      </c>
      <c r="J5058">
        <v>2</v>
      </c>
      <c r="K5058">
        <v>57</v>
      </c>
      <c r="L5058" s="13">
        <v>45177</v>
      </c>
      <c r="M5058">
        <v>1</v>
      </c>
      <c r="N5058">
        <v>35</v>
      </c>
      <c r="O5058" t="str">
        <f>IF(listings[[#This Row],[price]]&lt;=50, "Low", IF(listings[[#This Row],[price]]&lt;=150, "Medium", "High"))</f>
        <v>Medium</v>
      </c>
      <c r="P5058" t="str">
        <f>IF(listings[[#This Row],[calculated_host_listings_count]]=1, "Unique listing", "Multiple listings")</f>
        <v>Unique listing</v>
      </c>
      <c r="Q5058" t="str">
        <f>IF(listings[[#This Row],[number_of_reviews]]&lt;10, "Few reviews", IF(listings[[#This Row],[number_of_reviews]]&lt;50, "Medium reviews", "Many reviews"))</f>
        <v>Many reviews</v>
      </c>
    </row>
    <row r="5059" spans="1:17" x14ac:dyDescent="0.2">
      <c r="A5059">
        <v>38170421</v>
      </c>
      <c r="B5059" t="s">
        <v>2195</v>
      </c>
      <c r="C5059">
        <v>290026962</v>
      </c>
      <c r="D5059" t="s">
        <v>31</v>
      </c>
      <c r="E5059" t="s">
        <v>183</v>
      </c>
      <c r="F5059">
        <v>44.847349999999999</v>
      </c>
      <c r="G5059">
        <v>-0.53342000000000001</v>
      </c>
      <c r="H5059" t="s">
        <v>28</v>
      </c>
      <c r="I5059">
        <v>30</v>
      </c>
      <c r="J5059">
        <v>1</v>
      </c>
      <c r="K5059">
        <v>2</v>
      </c>
      <c r="L5059" s="13">
        <v>44098</v>
      </c>
      <c r="M5059">
        <v>1</v>
      </c>
      <c r="N5059">
        <v>0</v>
      </c>
      <c r="O5059" t="str">
        <f>IF(listings[[#This Row],[price]]&lt;=50, "Low", IF(listings[[#This Row],[price]]&lt;=150, "Medium", "High"))</f>
        <v>Low</v>
      </c>
      <c r="P5059" t="str">
        <f>IF(listings[[#This Row],[calculated_host_listings_count]]=1, "Unique listing", "Multiple listings")</f>
        <v>Unique listing</v>
      </c>
      <c r="Q5059" t="str">
        <f>IF(listings[[#This Row],[number_of_reviews]]&lt;10, "Few reviews", IF(listings[[#This Row],[number_of_reviews]]&lt;50, "Medium reviews", "Many reviews"))</f>
        <v>Few reviews</v>
      </c>
    </row>
    <row r="5060" spans="1:17" x14ac:dyDescent="0.2">
      <c r="A5060">
        <v>38186018</v>
      </c>
      <c r="B5060" t="s">
        <v>3539</v>
      </c>
      <c r="C5060">
        <v>9249357</v>
      </c>
      <c r="D5060" t="s">
        <v>66</v>
      </c>
      <c r="E5060" t="s">
        <v>67</v>
      </c>
      <c r="F5060">
        <v>44.836300000000001</v>
      </c>
      <c r="G5060">
        <v>-0.61194000000000004</v>
      </c>
      <c r="H5060" t="s">
        <v>28</v>
      </c>
      <c r="I5060">
        <v>35</v>
      </c>
      <c r="J5060">
        <v>3</v>
      </c>
      <c r="K5060">
        <v>66</v>
      </c>
      <c r="L5060" s="13">
        <v>45023</v>
      </c>
      <c r="M5060">
        <v>2</v>
      </c>
      <c r="N5060">
        <v>8</v>
      </c>
      <c r="O5060" t="str">
        <f>IF(listings[[#This Row],[price]]&lt;=50, "Low", IF(listings[[#This Row],[price]]&lt;=150, "Medium", "High"))</f>
        <v>Low</v>
      </c>
      <c r="P5060" t="str">
        <f>IF(listings[[#This Row],[calculated_host_listings_count]]=1, "Unique listing", "Multiple listings")</f>
        <v>Multiple listings</v>
      </c>
      <c r="Q5060" t="str">
        <f>IF(listings[[#This Row],[number_of_reviews]]&lt;10, "Few reviews", IF(listings[[#This Row],[number_of_reviews]]&lt;50, "Medium reviews", "Many reviews"))</f>
        <v>Many reviews</v>
      </c>
    </row>
    <row r="5061" spans="1:17" x14ac:dyDescent="0.2">
      <c r="A5061">
        <v>38197764</v>
      </c>
      <c r="B5061" t="s">
        <v>1818</v>
      </c>
      <c r="C5061">
        <v>85864054</v>
      </c>
      <c r="D5061" t="s">
        <v>14</v>
      </c>
      <c r="E5061" t="s">
        <v>144</v>
      </c>
      <c r="F5061">
        <v>44.86551</v>
      </c>
      <c r="G5061">
        <v>-0.55054000000000003</v>
      </c>
      <c r="H5061" t="s">
        <v>16</v>
      </c>
      <c r="I5061">
        <v>75</v>
      </c>
      <c r="J5061">
        <v>2</v>
      </c>
      <c r="K5061">
        <v>8</v>
      </c>
      <c r="L5061" s="13">
        <v>44837</v>
      </c>
      <c r="M5061">
        <v>1</v>
      </c>
      <c r="N5061">
        <v>1</v>
      </c>
      <c r="O5061" t="str">
        <f>IF(listings[[#This Row],[price]]&lt;=50, "Low", IF(listings[[#This Row],[price]]&lt;=150, "Medium", "High"))</f>
        <v>Medium</v>
      </c>
      <c r="P5061" t="str">
        <f>IF(listings[[#This Row],[calculated_host_listings_count]]=1, "Unique listing", "Multiple listings")</f>
        <v>Unique listing</v>
      </c>
      <c r="Q5061" t="str">
        <f>IF(listings[[#This Row],[number_of_reviews]]&lt;10, "Few reviews", IF(listings[[#This Row],[number_of_reviews]]&lt;50, "Medium reviews", "Many reviews"))</f>
        <v>Few reviews</v>
      </c>
    </row>
    <row r="5062" spans="1:17" x14ac:dyDescent="0.2">
      <c r="A5062">
        <v>38221776</v>
      </c>
      <c r="B5062" t="s">
        <v>3540</v>
      </c>
      <c r="C5062">
        <v>123866979</v>
      </c>
      <c r="D5062" t="s">
        <v>66</v>
      </c>
      <c r="E5062" t="s">
        <v>67</v>
      </c>
      <c r="F5062">
        <v>44.834679999999999</v>
      </c>
      <c r="G5062">
        <v>-0.62170000000000003</v>
      </c>
      <c r="H5062" t="s">
        <v>16</v>
      </c>
      <c r="I5062">
        <v>70</v>
      </c>
      <c r="J5062">
        <v>2</v>
      </c>
      <c r="K5062">
        <v>1</v>
      </c>
      <c r="L5062" s="13">
        <v>43895</v>
      </c>
      <c r="M5062">
        <v>5</v>
      </c>
      <c r="N5062">
        <v>0</v>
      </c>
      <c r="O5062" t="str">
        <f>IF(listings[[#This Row],[price]]&lt;=50, "Low", IF(listings[[#This Row],[price]]&lt;=150, "Medium", "High"))</f>
        <v>Medium</v>
      </c>
      <c r="P5062" t="str">
        <f>IF(listings[[#This Row],[calculated_host_listings_count]]=1, "Unique listing", "Multiple listings")</f>
        <v>Multiple listings</v>
      </c>
      <c r="Q5062" t="str">
        <f>IF(listings[[#This Row],[number_of_reviews]]&lt;10, "Few reviews", IF(listings[[#This Row],[number_of_reviews]]&lt;50, "Medium reviews", "Many reviews"))</f>
        <v>Few reviews</v>
      </c>
    </row>
    <row r="5063" spans="1:17" x14ac:dyDescent="0.2">
      <c r="A5063">
        <v>38232741</v>
      </c>
      <c r="B5063" t="s">
        <v>3541</v>
      </c>
      <c r="C5063">
        <v>145552274</v>
      </c>
      <c r="D5063" t="s">
        <v>14</v>
      </c>
      <c r="E5063" t="s">
        <v>15</v>
      </c>
      <c r="F5063">
        <v>44.830750000000002</v>
      </c>
      <c r="G5063">
        <v>-0.56869999999999998</v>
      </c>
      <c r="H5063" t="s">
        <v>28</v>
      </c>
      <c r="I5063">
        <v>52</v>
      </c>
      <c r="J5063">
        <v>2</v>
      </c>
      <c r="K5063">
        <v>16</v>
      </c>
      <c r="L5063" s="13">
        <v>43796</v>
      </c>
      <c r="M5063">
        <v>1</v>
      </c>
      <c r="N5063">
        <v>0</v>
      </c>
      <c r="O5063" t="str">
        <f>IF(listings[[#This Row],[price]]&lt;=50, "Low", IF(listings[[#This Row],[price]]&lt;=150, "Medium", "High"))</f>
        <v>Medium</v>
      </c>
      <c r="P5063" t="str">
        <f>IF(listings[[#This Row],[calculated_host_listings_count]]=1, "Unique listing", "Multiple listings")</f>
        <v>Unique listing</v>
      </c>
      <c r="Q5063" t="str">
        <f>IF(listings[[#This Row],[number_of_reviews]]&lt;10, "Few reviews", IF(listings[[#This Row],[number_of_reviews]]&lt;50, "Medium reviews", "Many reviews"))</f>
        <v>Medium reviews</v>
      </c>
    </row>
    <row r="5064" spans="1:17" x14ac:dyDescent="0.2">
      <c r="A5064">
        <v>38248028</v>
      </c>
      <c r="B5064" t="s">
        <v>1456</v>
      </c>
      <c r="C5064">
        <v>8470445</v>
      </c>
      <c r="D5064" t="s">
        <v>66</v>
      </c>
      <c r="E5064" t="s">
        <v>266</v>
      </c>
      <c r="F5064">
        <v>44.8521</v>
      </c>
      <c r="G5064">
        <v>-0.64895999999999998</v>
      </c>
      <c r="H5064" t="s">
        <v>28</v>
      </c>
      <c r="I5064">
        <v>60</v>
      </c>
      <c r="J5064">
        <v>2</v>
      </c>
      <c r="K5064">
        <v>0</v>
      </c>
      <c r="L5064" s="13"/>
      <c r="M5064">
        <v>1</v>
      </c>
      <c r="N5064">
        <v>0</v>
      </c>
      <c r="O5064" t="str">
        <f>IF(listings[[#This Row],[price]]&lt;=50, "Low", IF(listings[[#This Row],[price]]&lt;=150, "Medium", "High"))</f>
        <v>Medium</v>
      </c>
      <c r="P5064" t="str">
        <f>IF(listings[[#This Row],[calculated_host_listings_count]]=1, "Unique listing", "Multiple listings")</f>
        <v>Unique listing</v>
      </c>
      <c r="Q5064" t="str">
        <f>IF(listings[[#This Row],[number_of_reviews]]&lt;10, "Few reviews", IF(listings[[#This Row],[number_of_reviews]]&lt;50, "Medium reviews", "Many reviews"))</f>
        <v>Few reviews</v>
      </c>
    </row>
    <row r="5065" spans="1:17" x14ac:dyDescent="0.2">
      <c r="A5065">
        <v>38252470</v>
      </c>
      <c r="B5065" t="s">
        <v>3542</v>
      </c>
      <c r="C5065">
        <v>33133540</v>
      </c>
      <c r="D5065" t="s">
        <v>14</v>
      </c>
      <c r="E5065" t="s">
        <v>51</v>
      </c>
      <c r="F5065">
        <v>44.82188</v>
      </c>
      <c r="G5065">
        <v>-0.56988000000000005</v>
      </c>
      <c r="H5065" t="s">
        <v>28</v>
      </c>
      <c r="I5065">
        <v>53</v>
      </c>
      <c r="J5065">
        <v>1</v>
      </c>
      <c r="K5065">
        <v>39</v>
      </c>
      <c r="L5065" s="13">
        <v>45111</v>
      </c>
      <c r="M5065">
        <v>1</v>
      </c>
      <c r="N5065">
        <v>5</v>
      </c>
      <c r="O5065" t="str">
        <f>IF(listings[[#This Row],[price]]&lt;=50, "Low", IF(listings[[#This Row],[price]]&lt;=150, "Medium", "High"))</f>
        <v>Medium</v>
      </c>
      <c r="P5065" t="str">
        <f>IF(listings[[#This Row],[calculated_host_listings_count]]=1, "Unique listing", "Multiple listings")</f>
        <v>Unique listing</v>
      </c>
      <c r="Q5065" t="str">
        <f>IF(listings[[#This Row],[number_of_reviews]]&lt;10, "Few reviews", IF(listings[[#This Row],[number_of_reviews]]&lt;50, "Medium reviews", "Many reviews"))</f>
        <v>Medium reviews</v>
      </c>
    </row>
    <row r="5066" spans="1:17" x14ac:dyDescent="0.2">
      <c r="A5066">
        <v>38283134</v>
      </c>
      <c r="B5066" t="s">
        <v>3543</v>
      </c>
      <c r="C5066">
        <v>21912407</v>
      </c>
      <c r="D5066" t="s">
        <v>26</v>
      </c>
      <c r="E5066" t="s">
        <v>26</v>
      </c>
      <c r="F5066">
        <v>44.80791</v>
      </c>
      <c r="G5066">
        <v>-0.57003999999999999</v>
      </c>
      <c r="H5066" t="s">
        <v>16</v>
      </c>
      <c r="I5066">
        <v>70</v>
      </c>
      <c r="J5066">
        <v>5</v>
      </c>
      <c r="K5066">
        <v>10</v>
      </c>
      <c r="L5066" s="13">
        <v>45158</v>
      </c>
      <c r="M5066">
        <v>1</v>
      </c>
      <c r="N5066">
        <v>4</v>
      </c>
      <c r="O5066" t="str">
        <f>IF(listings[[#This Row],[price]]&lt;=50, "Low", IF(listings[[#This Row],[price]]&lt;=150, "Medium", "High"))</f>
        <v>Medium</v>
      </c>
      <c r="P5066" t="str">
        <f>IF(listings[[#This Row],[calculated_host_listings_count]]=1, "Unique listing", "Multiple listings")</f>
        <v>Unique listing</v>
      </c>
      <c r="Q5066" t="str">
        <f>IF(listings[[#This Row],[number_of_reviews]]&lt;10, "Few reviews", IF(listings[[#This Row],[number_of_reviews]]&lt;50, "Medium reviews", "Many reviews"))</f>
        <v>Medium reviews</v>
      </c>
    </row>
    <row r="5067" spans="1:17" x14ac:dyDescent="0.2">
      <c r="A5067">
        <v>38287736</v>
      </c>
      <c r="B5067" t="s">
        <v>3544</v>
      </c>
      <c r="C5067">
        <v>14786625</v>
      </c>
      <c r="D5067" t="s">
        <v>165</v>
      </c>
      <c r="E5067" t="s">
        <v>165</v>
      </c>
      <c r="F5067">
        <v>44.782260000000001</v>
      </c>
      <c r="G5067">
        <v>-0.57298000000000004</v>
      </c>
      <c r="H5067" t="s">
        <v>28</v>
      </c>
      <c r="I5067">
        <v>46</v>
      </c>
      <c r="J5067">
        <v>60</v>
      </c>
      <c r="K5067">
        <v>4</v>
      </c>
      <c r="L5067" s="13">
        <v>43770</v>
      </c>
      <c r="M5067">
        <v>1</v>
      </c>
      <c r="N5067">
        <v>0</v>
      </c>
      <c r="O5067" t="str">
        <f>IF(listings[[#This Row],[price]]&lt;=50, "Low", IF(listings[[#This Row],[price]]&lt;=150, "Medium", "High"))</f>
        <v>Low</v>
      </c>
      <c r="P5067" t="str">
        <f>IF(listings[[#This Row],[calculated_host_listings_count]]=1, "Unique listing", "Multiple listings")</f>
        <v>Unique listing</v>
      </c>
      <c r="Q5067" t="str">
        <f>IF(listings[[#This Row],[number_of_reviews]]&lt;10, "Few reviews", IF(listings[[#This Row],[number_of_reviews]]&lt;50, "Medium reviews", "Many reviews"))</f>
        <v>Few reviews</v>
      </c>
    </row>
    <row r="5068" spans="1:17" x14ac:dyDescent="0.2">
      <c r="A5068">
        <v>38289269</v>
      </c>
      <c r="B5068" t="s">
        <v>935</v>
      </c>
      <c r="C5068">
        <v>46582392</v>
      </c>
      <c r="D5068" t="s">
        <v>14</v>
      </c>
      <c r="E5068" t="s">
        <v>22</v>
      </c>
      <c r="F5068">
        <v>44.838439999999999</v>
      </c>
      <c r="G5068">
        <v>-0.57067999999999997</v>
      </c>
      <c r="H5068" t="s">
        <v>16</v>
      </c>
      <c r="I5068">
        <v>54</v>
      </c>
      <c r="J5068">
        <v>30</v>
      </c>
      <c r="K5068">
        <v>10</v>
      </c>
      <c r="L5068" s="13">
        <v>44885</v>
      </c>
      <c r="M5068">
        <v>1</v>
      </c>
      <c r="N5068">
        <v>1</v>
      </c>
      <c r="O5068" t="str">
        <f>IF(listings[[#This Row],[price]]&lt;=50, "Low", IF(listings[[#This Row],[price]]&lt;=150, "Medium", "High"))</f>
        <v>Medium</v>
      </c>
      <c r="P5068" t="str">
        <f>IF(listings[[#This Row],[calculated_host_listings_count]]=1, "Unique listing", "Multiple listings")</f>
        <v>Unique listing</v>
      </c>
      <c r="Q5068" t="str">
        <f>IF(listings[[#This Row],[number_of_reviews]]&lt;10, "Few reviews", IF(listings[[#This Row],[number_of_reviews]]&lt;50, "Medium reviews", "Many reviews"))</f>
        <v>Medium reviews</v>
      </c>
    </row>
    <row r="5069" spans="1:17" x14ac:dyDescent="0.2">
      <c r="A5069">
        <v>38305271</v>
      </c>
      <c r="B5069" t="s">
        <v>3545</v>
      </c>
      <c r="C5069">
        <v>184281429</v>
      </c>
      <c r="D5069" t="s">
        <v>31</v>
      </c>
      <c r="E5069" t="s">
        <v>183</v>
      </c>
      <c r="F5069">
        <v>44.854379999999999</v>
      </c>
      <c r="G5069">
        <v>-0.53178999999999998</v>
      </c>
      <c r="H5069" t="s">
        <v>28</v>
      </c>
      <c r="I5069">
        <v>40</v>
      </c>
      <c r="J5069">
        <v>1</v>
      </c>
      <c r="K5069">
        <v>20</v>
      </c>
      <c r="L5069" s="13">
        <v>44372</v>
      </c>
      <c r="M5069">
        <v>2</v>
      </c>
      <c r="N5069">
        <v>0</v>
      </c>
      <c r="O5069" t="str">
        <f>IF(listings[[#This Row],[price]]&lt;=50, "Low", IF(listings[[#This Row],[price]]&lt;=150, "Medium", "High"))</f>
        <v>Low</v>
      </c>
      <c r="P5069" t="str">
        <f>IF(listings[[#This Row],[calculated_host_listings_count]]=1, "Unique listing", "Multiple listings")</f>
        <v>Multiple listings</v>
      </c>
      <c r="Q5069" t="str">
        <f>IF(listings[[#This Row],[number_of_reviews]]&lt;10, "Few reviews", IF(listings[[#This Row],[number_of_reviews]]&lt;50, "Medium reviews", "Many reviews"))</f>
        <v>Medium reviews</v>
      </c>
    </row>
    <row r="5070" spans="1:17" x14ac:dyDescent="0.2">
      <c r="A5070">
        <v>38311189</v>
      </c>
      <c r="B5070" t="s">
        <v>3546</v>
      </c>
      <c r="C5070">
        <v>15234128</v>
      </c>
      <c r="D5070" t="s">
        <v>14</v>
      </c>
      <c r="E5070" t="s">
        <v>22</v>
      </c>
      <c r="F5070">
        <v>44.837780000000002</v>
      </c>
      <c r="G5070">
        <v>-0.57169999999999999</v>
      </c>
      <c r="H5070" t="s">
        <v>16</v>
      </c>
      <c r="I5070">
        <v>169</v>
      </c>
      <c r="J5070">
        <v>2</v>
      </c>
      <c r="K5070">
        <v>71</v>
      </c>
      <c r="L5070" s="13">
        <v>45156</v>
      </c>
      <c r="M5070">
        <v>4</v>
      </c>
      <c r="N5070">
        <v>15</v>
      </c>
      <c r="O5070" t="str">
        <f>IF(listings[[#This Row],[price]]&lt;=50, "Low", IF(listings[[#This Row],[price]]&lt;=150, "Medium", "High"))</f>
        <v>High</v>
      </c>
      <c r="P5070" t="str">
        <f>IF(listings[[#This Row],[calculated_host_listings_count]]=1, "Unique listing", "Multiple listings")</f>
        <v>Multiple listings</v>
      </c>
      <c r="Q5070" t="str">
        <f>IF(listings[[#This Row],[number_of_reviews]]&lt;10, "Few reviews", IF(listings[[#This Row],[number_of_reviews]]&lt;50, "Medium reviews", "Many reviews"))</f>
        <v>Many reviews</v>
      </c>
    </row>
    <row r="5071" spans="1:17" x14ac:dyDescent="0.2">
      <c r="A5071">
        <v>38311488</v>
      </c>
      <c r="B5071" t="s">
        <v>3547</v>
      </c>
      <c r="C5071">
        <v>132369878</v>
      </c>
      <c r="D5071" t="s">
        <v>378</v>
      </c>
      <c r="E5071" t="s">
        <v>378</v>
      </c>
      <c r="F5071">
        <v>44.923690000000001</v>
      </c>
      <c r="G5071">
        <v>-0.53835</v>
      </c>
      <c r="H5071" t="s">
        <v>28</v>
      </c>
      <c r="I5071">
        <v>43</v>
      </c>
      <c r="J5071">
        <v>1</v>
      </c>
      <c r="K5071">
        <v>15</v>
      </c>
      <c r="L5071" s="13">
        <v>44009</v>
      </c>
      <c r="M5071">
        <v>1</v>
      </c>
      <c r="N5071">
        <v>0</v>
      </c>
      <c r="O5071" t="str">
        <f>IF(listings[[#This Row],[price]]&lt;=50, "Low", IF(listings[[#This Row],[price]]&lt;=150, "Medium", "High"))</f>
        <v>Low</v>
      </c>
      <c r="P5071" t="str">
        <f>IF(listings[[#This Row],[calculated_host_listings_count]]=1, "Unique listing", "Multiple listings")</f>
        <v>Unique listing</v>
      </c>
      <c r="Q5071" t="str">
        <f>IF(listings[[#This Row],[number_of_reviews]]&lt;10, "Few reviews", IF(listings[[#This Row],[number_of_reviews]]&lt;50, "Medium reviews", "Many reviews"))</f>
        <v>Medium reviews</v>
      </c>
    </row>
    <row r="5072" spans="1:17" x14ac:dyDescent="0.2">
      <c r="A5072">
        <v>38314271</v>
      </c>
      <c r="B5072" t="s">
        <v>3548</v>
      </c>
      <c r="C5072">
        <v>102452516</v>
      </c>
      <c r="D5072" t="s">
        <v>191</v>
      </c>
      <c r="E5072" t="s">
        <v>191</v>
      </c>
      <c r="F5072">
        <v>44.890749999999997</v>
      </c>
      <c r="G5072">
        <v>-0.63834000000000002</v>
      </c>
      <c r="H5072" t="s">
        <v>16</v>
      </c>
      <c r="I5072">
        <v>121</v>
      </c>
      <c r="J5072">
        <v>2</v>
      </c>
      <c r="K5072">
        <v>14</v>
      </c>
      <c r="L5072" s="13">
        <v>44827</v>
      </c>
      <c r="M5072">
        <v>1</v>
      </c>
      <c r="N5072">
        <v>2</v>
      </c>
      <c r="O5072" t="str">
        <f>IF(listings[[#This Row],[price]]&lt;=50, "Low", IF(listings[[#This Row],[price]]&lt;=150, "Medium", "High"))</f>
        <v>Medium</v>
      </c>
      <c r="P5072" t="str">
        <f>IF(listings[[#This Row],[calculated_host_listings_count]]=1, "Unique listing", "Multiple listings")</f>
        <v>Unique listing</v>
      </c>
      <c r="Q5072" t="str">
        <f>IF(listings[[#This Row],[number_of_reviews]]&lt;10, "Few reviews", IF(listings[[#This Row],[number_of_reviews]]&lt;50, "Medium reviews", "Many reviews"))</f>
        <v>Medium reviews</v>
      </c>
    </row>
    <row r="5073" spans="1:17" x14ac:dyDescent="0.2">
      <c r="A5073">
        <v>38317036</v>
      </c>
      <c r="B5073" t="s">
        <v>701</v>
      </c>
      <c r="C5073">
        <v>236047305</v>
      </c>
      <c r="D5073" t="s">
        <v>14</v>
      </c>
      <c r="E5073" t="s">
        <v>15</v>
      </c>
      <c r="F5073">
        <v>44.828420000000001</v>
      </c>
      <c r="G5073">
        <v>-0.57482999999999995</v>
      </c>
      <c r="H5073" t="s">
        <v>16</v>
      </c>
      <c r="I5073">
        <v>68</v>
      </c>
      <c r="J5073">
        <v>5</v>
      </c>
      <c r="K5073">
        <v>12</v>
      </c>
      <c r="L5073" s="13">
        <v>45066</v>
      </c>
      <c r="M5073">
        <v>1</v>
      </c>
      <c r="N5073">
        <v>7</v>
      </c>
      <c r="O5073" t="str">
        <f>IF(listings[[#This Row],[price]]&lt;=50, "Low", IF(listings[[#This Row],[price]]&lt;=150, "Medium", "High"))</f>
        <v>Medium</v>
      </c>
      <c r="P5073" t="str">
        <f>IF(listings[[#This Row],[calculated_host_listings_count]]=1, "Unique listing", "Multiple listings")</f>
        <v>Unique listing</v>
      </c>
      <c r="Q5073" t="str">
        <f>IF(listings[[#This Row],[number_of_reviews]]&lt;10, "Few reviews", IF(listings[[#This Row],[number_of_reviews]]&lt;50, "Medium reviews", "Many reviews"))</f>
        <v>Medium reviews</v>
      </c>
    </row>
    <row r="5074" spans="1:17" x14ac:dyDescent="0.2">
      <c r="A5074">
        <v>38319429</v>
      </c>
      <c r="B5074" t="s">
        <v>3549</v>
      </c>
      <c r="C5074">
        <v>166531749</v>
      </c>
      <c r="D5074" t="s">
        <v>155</v>
      </c>
      <c r="E5074" t="s">
        <v>155</v>
      </c>
      <c r="F5074">
        <v>44.843449999999997</v>
      </c>
      <c r="G5074">
        <v>-0.52127999999999997</v>
      </c>
      <c r="H5074" t="s">
        <v>16</v>
      </c>
      <c r="I5074">
        <v>45</v>
      </c>
      <c r="J5074">
        <v>10</v>
      </c>
      <c r="K5074">
        <v>5</v>
      </c>
      <c r="L5074" s="13">
        <v>44359</v>
      </c>
      <c r="M5074">
        <v>1</v>
      </c>
      <c r="N5074">
        <v>0</v>
      </c>
      <c r="O5074" t="str">
        <f>IF(listings[[#This Row],[price]]&lt;=50, "Low", IF(listings[[#This Row],[price]]&lt;=150, "Medium", "High"))</f>
        <v>Low</v>
      </c>
      <c r="P5074" t="str">
        <f>IF(listings[[#This Row],[calculated_host_listings_count]]=1, "Unique listing", "Multiple listings")</f>
        <v>Unique listing</v>
      </c>
      <c r="Q5074" t="str">
        <f>IF(listings[[#This Row],[number_of_reviews]]&lt;10, "Few reviews", IF(listings[[#This Row],[number_of_reviews]]&lt;50, "Medium reviews", "Many reviews"))</f>
        <v>Few reviews</v>
      </c>
    </row>
    <row r="5075" spans="1:17" x14ac:dyDescent="0.2">
      <c r="A5075">
        <v>38336244</v>
      </c>
      <c r="B5075" t="s">
        <v>3550</v>
      </c>
      <c r="C5075">
        <v>229524445</v>
      </c>
      <c r="D5075" t="s">
        <v>34</v>
      </c>
      <c r="E5075" t="s">
        <v>34</v>
      </c>
      <c r="F5075">
        <v>44.817970000000003</v>
      </c>
      <c r="G5075">
        <v>-0.58213999999999999</v>
      </c>
      <c r="H5075" t="s">
        <v>28</v>
      </c>
      <c r="I5075">
        <v>40</v>
      </c>
      <c r="J5075">
        <v>3</v>
      </c>
      <c r="K5075">
        <v>58</v>
      </c>
      <c r="L5075" s="13">
        <v>45157</v>
      </c>
      <c r="M5075">
        <v>1</v>
      </c>
      <c r="N5075">
        <v>23</v>
      </c>
      <c r="O5075" t="str">
        <f>IF(listings[[#This Row],[price]]&lt;=50, "Low", IF(listings[[#This Row],[price]]&lt;=150, "Medium", "High"))</f>
        <v>Low</v>
      </c>
      <c r="P5075" t="str">
        <f>IF(listings[[#This Row],[calculated_host_listings_count]]=1, "Unique listing", "Multiple listings")</f>
        <v>Unique listing</v>
      </c>
      <c r="Q5075" t="str">
        <f>IF(listings[[#This Row],[number_of_reviews]]&lt;10, "Few reviews", IF(listings[[#This Row],[number_of_reviews]]&lt;50, "Medium reviews", "Many reviews"))</f>
        <v>Many reviews</v>
      </c>
    </row>
    <row r="5076" spans="1:17" x14ac:dyDescent="0.2">
      <c r="A5076">
        <v>38344305</v>
      </c>
      <c r="B5076" t="s">
        <v>3339</v>
      </c>
      <c r="C5076">
        <v>26009854</v>
      </c>
      <c r="D5076" t="s">
        <v>14</v>
      </c>
      <c r="E5076" t="s">
        <v>51</v>
      </c>
      <c r="F5076">
        <v>44.817869999999999</v>
      </c>
      <c r="G5076">
        <v>-0.57498000000000005</v>
      </c>
      <c r="H5076" t="s">
        <v>28</v>
      </c>
      <c r="I5076">
        <v>40</v>
      </c>
      <c r="J5076">
        <v>2</v>
      </c>
      <c r="K5076">
        <v>1</v>
      </c>
      <c r="L5076" s="13">
        <v>44538</v>
      </c>
      <c r="M5076">
        <v>1</v>
      </c>
      <c r="N5076">
        <v>0</v>
      </c>
      <c r="O5076" t="str">
        <f>IF(listings[[#This Row],[price]]&lt;=50, "Low", IF(listings[[#This Row],[price]]&lt;=150, "Medium", "High"))</f>
        <v>Low</v>
      </c>
      <c r="P5076" t="str">
        <f>IF(listings[[#This Row],[calculated_host_listings_count]]=1, "Unique listing", "Multiple listings")</f>
        <v>Unique listing</v>
      </c>
      <c r="Q5076" t="str">
        <f>IF(listings[[#This Row],[number_of_reviews]]&lt;10, "Few reviews", IF(listings[[#This Row],[number_of_reviews]]&lt;50, "Medium reviews", "Many reviews"))</f>
        <v>Few reviews</v>
      </c>
    </row>
    <row r="5077" spans="1:17" x14ac:dyDescent="0.2">
      <c r="A5077">
        <v>38356467</v>
      </c>
      <c r="B5077" t="s">
        <v>123</v>
      </c>
      <c r="C5077">
        <v>59796155</v>
      </c>
      <c r="D5077" t="s">
        <v>14</v>
      </c>
      <c r="E5077" t="s">
        <v>22</v>
      </c>
      <c r="F5077">
        <v>44.839919999999999</v>
      </c>
      <c r="G5077">
        <v>-0.57110000000000005</v>
      </c>
      <c r="H5077" t="s">
        <v>16</v>
      </c>
      <c r="I5077">
        <v>60</v>
      </c>
      <c r="J5077">
        <v>365</v>
      </c>
      <c r="K5077">
        <v>9</v>
      </c>
      <c r="L5077" s="13">
        <v>43905</v>
      </c>
      <c r="M5077">
        <v>1</v>
      </c>
      <c r="N5077">
        <v>0</v>
      </c>
      <c r="O5077" t="str">
        <f>IF(listings[[#This Row],[price]]&lt;=50, "Low", IF(listings[[#This Row],[price]]&lt;=150, "Medium", "High"))</f>
        <v>Medium</v>
      </c>
      <c r="P5077" t="str">
        <f>IF(listings[[#This Row],[calculated_host_listings_count]]=1, "Unique listing", "Multiple listings")</f>
        <v>Unique listing</v>
      </c>
      <c r="Q5077" t="str">
        <f>IF(listings[[#This Row],[number_of_reviews]]&lt;10, "Few reviews", IF(listings[[#This Row],[number_of_reviews]]&lt;50, "Medium reviews", "Many reviews"))</f>
        <v>Few reviews</v>
      </c>
    </row>
    <row r="5078" spans="1:17" x14ac:dyDescent="0.2">
      <c r="A5078">
        <v>38384665</v>
      </c>
      <c r="B5078" t="s">
        <v>179</v>
      </c>
      <c r="C5078">
        <v>48892293</v>
      </c>
      <c r="D5078" t="s">
        <v>14</v>
      </c>
      <c r="E5078" t="s">
        <v>20</v>
      </c>
      <c r="F5078">
        <v>44.860399999999998</v>
      </c>
      <c r="G5078">
        <v>-0.58777000000000001</v>
      </c>
      <c r="H5078" t="s">
        <v>16</v>
      </c>
      <c r="I5078">
        <v>85</v>
      </c>
      <c r="J5078">
        <v>2</v>
      </c>
      <c r="K5078">
        <v>3</v>
      </c>
      <c r="L5078" s="13">
        <v>44610</v>
      </c>
      <c r="M5078">
        <v>1</v>
      </c>
      <c r="N5078">
        <v>0</v>
      </c>
      <c r="O5078" t="str">
        <f>IF(listings[[#This Row],[price]]&lt;=50, "Low", IF(listings[[#This Row],[price]]&lt;=150, "Medium", "High"))</f>
        <v>Medium</v>
      </c>
      <c r="P5078" t="str">
        <f>IF(listings[[#This Row],[calculated_host_listings_count]]=1, "Unique listing", "Multiple listings")</f>
        <v>Unique listing</v>
      </c>
      <c r="Q5078" t="str">
        <f>IF(listings[[#This Row],[number_of_reviews]]&lt;10, "Few reviews", IF(listings[[#This Row],[number_of_reviews]]&lt;50, "Medium reviews", "Many reviews"))</f>
        <v>Few reviews</v>
      </c>
    </row>
    <row r="5079" spans="1:17" x14ac:dyDescent="0.2">
      <c r="A5079">
        <v>38395355</v>
      </c>
      <c r="B5079" t="s">
        <v>3551</v>
      </c>
      <c r="C5079">
        <v>402191311</v>
      </c>
      <c r="D5079" t="s">
        <v>14</v>
      </c>
      <c r="E5079" t="s">
        <v>22</v>
      </c>
      <c r="F5079">
        <v>44.84395</v>
      </c>
      <c r="G5079">
        <v>-0.58291999999999999</v>
      </c>
      <c r="H5079" t="s">
        <v>16</v>
      </c>
      <c r="I5079">
        <v>130</v>
      </c>
      <c r="J5079">
        <v>1</v>
      </c>
      <c r="K5079">
        <v>32</v>
      </c>
      <c r="L5079" s="13">
        <v>45150</v>
      </c>
      <c r="M5079">
        <v>16</v>
      </c>
      <c r="N5079">
        <v>4</v>
      </c>
      <c r="O5079" t="str">
        <f>IF(listings[[#This Row],[price]]&lt;=50, "Low", IF(listings[[#This Row],[price]]&lt;=150, "Medium", "High"))</f>
        <v>Medium</v>
      </c>
      <c r="P5079" t="str">
        <f>IF(listings[[#This Row],[calculated_host_listings_count]]=1, "Unique listing", "Multiple listings")</f>
        <v>Multiple listings</v>
      </c>
      <c r="Q5079" t="str">
        <f>IF(listings[[#This Row],[number_of_reviews]]&lt;10, "Few reviews", IF(listings[[#This Row],[number_of_reviews]]&lt;50, "Medium reviews", "Many reviews"))</f>
        <v>Medium reviews</v>
      </c>
    </row>
    <row r="5080" spans="1:17" x14ac:dyDescent="0.2">
      <c r="A5080">
        <v>38404962</v>
      </c>
      <c r="B5080" t="s">
        <v>3552</v>
      </c>
      <c r="C5080">
        <v>164491632</v>
      </c>
      <c r="D5080" t="s">
        <v>31</v>
      </c>
      <c r="E5080" t="s">
        <v>57</v>
      </c>
      <c r="F5080">
        <v>44.863320000000002</v>
      </c>
      <c r="G5080">
        <v>-0.52493999999999996</v>
      </c>
      <c r="H5080" t="s">
        <v>16</v>
      </c>
      <c r="I5080">
        <v>68</v>
      </c>
      <c r="J5080">
        <v>2</v>
      </c>
      <c r="K5080">
        <v>218</v>
      </c>
      <c r="L5080" s="13">
        <v>45178</v>
      </c>
      <c r="M5080">
        <v>3</v>
      </c>
      <c r="N5080">
        <v>73</v>
      </c>
      <c r="O5080" t="str">
        <f>IF(listings[[#This Row],[price]]&lt;=50, "Low", IF(listings[[#This Row],[price]]&lt;=150, "Medium", "High"))</f>
        <v>Medium</v>
      </c>
      <c r="P5080" t="str">
        <f>IF(listings[[#This Row],[calculated_host_listings_count]]=1, "Unique listing", "Multiple listings")</f>
        <v>Multiple listings</v>
      </c>
      <c r="Q5080" t="str">
        <f>IF(listings[[#This Row],[number_of_reviews]]&lt;10, "Few reviews", IF(listings[[#This Row],[number_of_reviews]]&lt;50, "Medium reviews", "Many reviews"))</f>
        <v>Many reviews</v>
      </c>
    </row>
    <row r="5081" spans="1:17" x14ac:dyDescent="0.2">
      <c r="A5081">
        <v>38409418</v>
      </c>
      <c r="B5081" t="s">
        <v>3553</v>
      </c>
      <c r="C5081">
        <v>292627260</v>
      </c>
      <c r="D5081" t="s">
        <v>66</v>
      </c>
      <c r="E5081" t="s">
        <v>171</v>
      </c>
      <c r="F5081">
        <v>44.825989999999997</v>
      </c>
      <c r="G5081">
        <v>-0.65414000000000005</v>
      </c>
      <c r="H5081" t="s">
        <v>28</v>
      </c>
      <c r="I5081">
        <v>59</v>
      </c>
      <c r="J5081">
        <v>1</v>
      </c>
      <c r="K5081">
        <v>46</v>
      </c>
      <c r="L5081" s="13">
        <v>44500</v>
      </c>
      <c r="M5081">
        <v>1</v>
      </c>
      <c r="N5081">
        <v>0</v>
      </c>
      <c r="O5081" t="str">
        <f>IF(listings[[#This Row],[price]]&lt;=50, "Low", IF(listings[[#This Row],[price]]&lt;=150, "Medium", "High"))</f>
        <v>Medium</v>
      </c>
      <c r="P5081" t="str">
        <f>IF(listings[[#This Row],[calculated_host_listings_count]]=1, "Unique listing", "Multiple listings")</f>
        <v>Unique listing</v>
      </c>
      <c r="Q5081" t="str">
        <f>IF(listings[[#This Row],[number_of_reviews]]&lt;10, "Few reviews", IF(listings[[#This Row],[number_of_reviews]]&lt;50, "Medium reviews", "Many reviews"))</f>
        <v>Medium reviews</v>
      </c>
    </row>
    <row r="5082" spans="1:17" x14ac:dyDescent="0.2">
      <c r="A5082">
        <v>38418383</v>
      </c>
      <c r="B5082" t="s">
        <v>3345</v>
      </c>
      <c r="C5082">
        <v>31217622</v>
      </c>
      <c r="D5082" t="s">
        <v>14</v>
      </c>
      <c r="E5082" t="s">
        <v>45</v>
      </c>
      <c r="F5082">
        <v>44.831228080033661</v>
      </c>
      <c r="G5082">
        <v>-0.58627687789637772</v>
      </c>
      <c r="H5082" t="s">
        <v>28</v>
      </c>
      <c r="I5082">
        <v>70</v>
      </c>
      <c r="J5082">
        <v>3</v>
      </c>
      <c r="K5082">
        <v>0</v>
      </c>
      <c r="L5082" s="13"/>
      <c r="M5082">
        <v>1</v>
      </c>
      <c r="N5082">
        <v>0</v>
      </c>
      <c r="O5082" t="str">
        <f>IF(listings[[#This Row],[price]]&lt;=50, "Low", IF(listings[[#This Row],[price]]&lt;=150, "Medium", "High"))</f>
        <v>Medium</v>
      </c>
      <c r="P5082" t="str">
        <f>IF(listings[[#This Row],[calculated_host_listings_count]]=1, "Unique listing", "Multiple listings")</f>
        <v>Unique listing</v>
      </c>
      <c r="Q5082" t="str">
        <f>IF(listings[[#This Row],[number_of_reviews]]&lt;10, "Few reviews", IF(listings[[#This Row],[number_of_reviews]]&lt;50, "Medium reviews", "Many reviews"))</f>
        <v>Few reviews</v>
      </c>
    </row>
    <row r="5083" spans="1:17" x14ac:dyDescent="0.2">
      <c r="A5083">
        <v>38422111</v>
      </c>
      <c r="B5083" t="s">
        <v>242</v>
      </c>
      <c r="C5083">
        <v>18796190</v>
      </c>
      <c r="D5083" t="s">
        <v>14</v>
      </c>
      <c r="E5083" t="s">
        <v>15</v>
      </c>
      <c r="F5083">
        <v>44.835369999999998</v>
      </c>
      <c r="G5083">
        <v>-0.56474999999999997</v>
      </c>
      <c r="H5083" t="s">
        <v>16</v>
      </c>
      <c r="I5083">
        <v>140</v>
      </c>
      <c r="J5083">
        <v>1</v>
      </c>
      <c r="K5083">
        <v>64</v>
      </c>
      <c r="L5083" s="13">
        <v>45166</v>
      </c>
      <c r="M5083">
        <v>41</v>
      </c>
      <c r="N5083">
        <v>16</v>
      </c>
      <c r="O5083" t="str">
        <f>IF(listings[[#This Row],[price]]&lt;=50, "Low", IF(listings[[#This Row],[price]]&lt;=150, "Medium", "High"))</f>
        <v>Medium</v>
      </c>
      <c r="P5083" t="str">
        <f>IF(listings[[#This Row],[calculated_host_listings_count]]=1, "Unique listing", "Multiple listings")</f>
        <v>Multiple listings</v>
      </c>
      <c r="Q5083" t="str">
        <f>IF(listings[[#This Row],[number_of_reviews]]&lt;10, "Few reviews", IF(listings[[#This Row],[number_of_reviews]]&lt;50, "Medium reviews", "Many reviews"))</f>
        <v>Many reviews</v>
      </c>
    </row>
    <row r="5084" spans="1:17" x14ac:dyDescent="0.2">
      <c r="A5084">
        <v>38427344</v>
      </c>
      <c r="B5084" t="s">
        <v>3554</v>
      </c>
      <c r="C5084">
        <v>292870601</v>
      </c>
      <c r="D5084" t="s">
        <v>14</v>
      </c>
      <c r="E5084" t="s">
        <v>144</v>
      </c>
      <c r="F5084">
        <v>44.881369999999997</v>
      </c>
      <c r="G5084">
        <v>-0.57225000000000004</v>
      </c>
      <c r="H5084" t="s">
        <v>28</v>
      </c>
      <c r="I5084">
        <v>26</v>
      </c>
      <c r="J5084">
        <v>3</v>
      </c>
      <c r="K5084">
        <v>7</v>
      </c>
      <c r="L5084" s="13">
        <v>43787</v>
      </c>
      <c r="M5084">
        <v>2</v>
      </c>
      <c r="N5084">
        <v>0</v>
      </c>
      <c r="O5084" t="str">
        <f>IF(listings[[#This Row],[price]]&lt;=50, "Low", IF(listings[[#This Row],[price]]&lt;=150, "Medium", "High"))</f>
        <v>Low</v>
      </c>
      <c r="P5084" t="str">
        <f>IF(listings[[#This Row],[calculated_host_listings_count]]=1, "Unique listing", "Multiple listings")</f>
        <v>Multiple listings</v>
      </c>
      <c r="Q5084" t="str">
        <f>IF(listings[[#This Row],[number_of_reviews]]&lt;10, "Few reviews", IF(listings[[#This Row],[number_of_reviews]]&lt;50, "Medium reviews", "Many reviews"))</f>
        <v>Few reviews</v>
      </c>
    </row>
    <row r="5085" spans="1:17" x14ac:dyDescent="0.2">
      <c r="A5085">
        <v>38428373</v>
      </c>
      <c r="B5085" t="s">
        <v>3027</v>
      </c>
      <c r="C5085">
        <v>53194193</v>
      </c>
      <c r="D5085" t="s">
        <v>31</v>
      </c>
      <c r="E5085" t="s">
        <v>57</v>
      </c>
      <c r="F5085">
        <v>44.855429999999998</v>
      </c>
      <c r="G5085">
        <v>-0.52732000000000001</v>
      </c>
      <c r="H5085" t="s">
        <v>28</v>
      </c>
      <c r="I5085">
        <v>50</v>
      </c>
      <c r="J5085">
        <v>1</v>
      </c>
      <c r="K5085">
        <v>1</v>
      </c>
      <c r="L5085" s="13">
        <v>43717</v>
      </c>
      <c r="M5085">
        <v>1</v>
      </c>
      <c r="N5085">
        <v>0</v>
      </c>
      <c r="O5085" t="str">
        <f>IF(listings[[#This Row],[price]]&lt;=50, "Low", IF(listings[[#This Row],[price]]&lt;=150, "Medium", "High"))</f>
        <v>Low</v>
      </c>
      <c r="P5085" t="str">
        <f>IF(listings[[#This Row],[calculated_host_listings_count]]=1, "Unique listing", "Multiple listings")</f>
        <v>Unique listing</v>
      </c>
      <c r="Q5085" t="str">
        <f>IF(listings[[#This Row],[number_of_reviews]]&lt;10, "Few reviews", IF(listings[[#This Row],[number_of_reviews]]&lt;50, "Medium reviews", "Many reviews"))</f>
        <v>Few reviews</v>
      </c>
    </row>
    <row r="5086" spans="1:17" x14ac:dyDescent="0.2">
      <c r="A5086">
        <v>38429084</v>
      </c>
      <c r="B5086" t="s">
        <v>3555</v>
      </c>
      <c r="C5086">
        <v>36474483</v>
      </c>
      <c r="D5086" t="s">
        <v>165</v>
      </c>
      <c r="E5086" t="s">
        <v>165</v>
      </c>
      <c r="F5086">
        <v>44.761380000000003</v>
      </c>
      <c r="G5086">
        <v>-0.55708999999999997</v>
      </c>
      <c r="H5086" t="s">
        <v>16</v>
      </c>
      <c r="I5086">
        <v>71</v>
      </c>
      <c r="J5086">
        <v>2</v>
      </c>
      <c r="K5086">
        <v>79</v>
      </c>
      <c r="L5086" s="13">
        <v>45166</v>
      </c>
      <c r="M5086">
        <v>1</v>
      </c>
      <c r="N5086">
        <v>18</v>
      </c>
      <c r="O5086" t="str">
        <f>IF(listings[[#This Row],[price]]&lt;=50, "Low", IF(listings[[#This Row],[price]]&lt;=150, "Medium", "High"))</f>
        <v>Medium</v>
      </c>
      <c r="P5086" t="str">
        <f>IF(listings[[#This Row],[calculated_host_listings_count]]=1, "Unique listing", "Multiple listings")</f>
        <v>Unique listing</v>
      </c>
      <c r="Q5086" t="str">
        <f>IF(listings[[#This Row],[number_of_reviews]]&lt;10, "Few reviews", IF(listings[[#This Row],[number_of_reviews]]&lt;50, "Medium reviews", "Many reviews"))</f>
        <v>Many reviews</v>
      </c>
    </row>
    <row r="5087" spans="1:17" x14ac:dyDescent="0.2">
      <c r="A5087">
        <v>38443464</v>
      </c>
      <c r="B5087" t="s">
        <v>3556</v>
      </c>
      <c r="C5087">
        <v>256628592</v>
      </c>
      <c r="D5087" t="s">
        <v>14</v>
      </c>
      <c r="E5087" t="s">
        <v>48</v>
      </c>
      <c r="F5087">
        <v>44.839889999999997</v>
      </c>
      <c r="G5087">
        <v>-0.60114999999999996</v>
      </c>
      <c r="H5087" t="s">
        <v>16</v>
      </c>
      <c r="I5087">
        <v>60</v>
      </c>
      <c r="J5087">
        <v>365</v>
      </c>
      <c r="K5087">
        <v>13</v>
      </c>
      <c r="L5087" s="13">
        <v>43815</v>
      </c>
      <c r="M5087">
        <v>1</v>
      </c>
      <c r="N5087">
        <v>0</v>
      </c>
      <c r="O5087" t="str">
        <f>IF(listings[[#This Row],[price]]&lt;=50, "Low", IF(listings[[#This Row],[price]]&lt;=150, "Medium", "High"))</f>
        <v>Medium</v>
      </c>
      <c r="P5087" t="str">
        <f>IF(listings[[#This Row],[calculated_host_listings_count]]=1, "Unique listing", "Multiple listings")</f>
        <v>Unique listing</v>
      </c>
      <c r="Q5087" t="str">
        <f>IF(listings[[#This Row],[number_of_reviews]]&lt;10, "Few reviews", IF(listings[[#This Row],[number_of_reviews]]&lt;50, "Medium reviews", "Many reviews"))</f>
        <v>Medium reviews</v>
      </c>
    </row>
    <row r="5088" spans="1:17" x14ac:dyDescent="0.2">
      <c r="A5088">
        <v>38446677</v>
      </c>
      <c r="B5088" t="s">
        <v>3557</v>
      </c>
      <c r="C5088">
        <v>160181395</v>
      </c>
      <c r="D5088" t="s">
        <v>155</v>
      </c>
      <c r="E5088" t="s">
        <v>155</v>
      </c>
      <c r="F5088">
        <v>44.830249999999999</v>
      </c>
      <c r="G5088">
        <v>-0.52688000000000001</v>
      </c>
      <c r="H5088" t="s">
        <v>16</v>
      </c>
      <c r="I5088">
        <v>48</v>
      </c>
      <c r="J5088">
        <v>1</v>
      </c>
      <c r="K5088">
        <v>121</v>
      </c>
      <c r="L5088" s="13">
        <v>45163</v>
      </c>
      <c r="M5088">
        <v>1</v>
      </c>
      <c r="N5088">
        <v>46</v>
      </c>
      <c r="O5088" t="str">
        <f>IF(listings[[#This Row],[price]]&lt;=50, "Low", IF(listings[[#This Row],[price]]&lt;=150, "Medium", "High"))</f>
        <v>Low</v>
      </c>
      <c r="P5088" t="str">
        <f>IF(listings[[#This Row],[calculated_host_listings_count]]=1, "Unique listing", "Multiple listings")</f>
        <v>Unique listing</v>
      </c>
      <c r="Q5088" t="str">
        <f>IF(listings[[#This Row],[number_of_reviews]]&lt;10, "Few reviews", IF(listings[[#This Row],[number_of_reviews]]&lt;50, "Medium reviews", "Many reviews"))</f>
        <v>Many reviews</v>
      </c>
    </row>
    <row r="5089" spans="1:17" x14ac:dyDescent="0.2">
      <c r="A5089">
        <v>38452366</v>
      </c>
      <c r="B5089" t="s">
        <v>3558</v>
      </c>
      <c r="C5089">
        <v>13221118</v>
      </c>
      <c r="D5089" t="s">
        <v>54</v>
      </c>
      <c r="E5089" t="s">
        <v>364</v>
      </c>
      <c r="F5089">
        <v>44.801920000000003</v>
      </c>
      <c r="G5089">
        <v>-0.65822000000000003</v>
      </c>
      <c r="H5089" t="s">
        <v>16</v>
      </c>
      <c r="I5089">
        <v>110</v>
      </c>
      <c r="J5089">
        <v>5</v>
      </c>
      <c r="K5089">
        <v>3</v>
      </c>
      <c r="L5089" s="13">
        <v>44056</v>
      </c>
      <c r="M5089">
        <v>1</v>
      </c>
      <c r="N5089">
        <v>0</v>
      </c>
      <c r="O5089" t="str">
        <f>IF(listings[[#This Row],[price]]&lt;=50, "Low", IF(listings[[#This Row],[price]]&lt;=150, "Medium", "High"))</f>
        <v>Medium</v>
      </c>
      <c r="P5089" t="str">
        <f>IF(listings[[#This Row],[calculated_host_listings_count]]=1, "Unique listing", "Multiple listings")</f>
        <v>Unique listing</v>
      </c>
      <c r="Q5089" t="str">
        <f>IF(listings[[#This Row],[number_of_reviews]]&lt;10, "Few reviews", IF(listings[[#This Row],[number_of_reviews]]&lt;50, "Medium reviews", "Many reviews"))</f>
        <v>Few reviews</v>
      </c>
    </row>
    <row r="5090" spans="1:17" x14ac:dyDescent="0.2">
      <c r="A5090">
        <v>38454700</v>
      </c>
      <c r="B5090" t="s">
        <v>3559</v>
      </c>
      <c r="C5090">
        <v>26996669</v>
      </c>
      <c r="D5090" t="s">
        <v>14</v>
      </c>
      <c r="E5090" t="s">
        <v>22</v>
      </c>
      <c r="F5090">
        <v>44.836260000000003</v>
      </c>
      <c r="G5090">
        <v>-0.57445000000000002</v>
      </c>
      <c r="H5090" t="s">
        <v>16</v>
      </c>
      <c r="I5090">
        <v>310</v>
      </c>
      <c r="J5090">
        <v>2</v>
      </c>
      <c r="K5090">
        <v>172</v>
      </c>
      <c r="L5090" s="13">
        <v>45166</v>
      </c>
      <c r="M5090">
        <v>2</v>
      </c>
      <c r="N5090">
        <v>58</v>
      </c>
      <c r="O5090" t="str">
        <f>IF(listings[[#This Row],[price]]&lt;=50, "Low", IF(listings[[#This Row],[price]]&lt;=150, "Medium", "High"))</f>
        <v>High</v>
      </c>
      <c r="P5090" t="str">
        <f>IF(listings[[#This Row],[calculated_host_listings_count]]=1, "Unique listing", "Multiple listings")</f>
        <v>Multiple listings</v>
      </c>
      <c r="Q5090" t="str">
        <f>IF(listings[[#This Row],[number_of_reviews]]&lt;10, "Few reviews", IF(listings[[#This Row],[number_of_reviews]]&lt;50, "Medium reviews", "Many reviews"))</f>
        <v>Many reviews</v>
      </c>
    </row>
    <row r="5091" spans="1:17" x14ac:dyDescent="0.2">
      <c r="A5091">
        <v>38502167</v>
      </c>
      <c r="B5091" t="s">
        <v>3560</v>
      </c>
      <c r="C5091">
        <v>164626639</v>
      </c>
      <c r="D5091" t="s">
        <v>14</v>
      </c>
      <c r="E5091" t="s">
        <v>45</v>
      </c>
      <c r="F5091">
        <v>44.832709999999999</v>
      </c>
      <c r="G5091">
        <v>-0.58623999999999998</v>
      </c>
      <c r="H5091" t="s">
        <v>16</v>
      </c>
      <c r="I5091">
        <v>432</v>
      </c>
      <c r="J5091">
        <v>1</v>
      </c>
      <c r="K5091">
        <v>43</v>
      </c>
      <c r="L5091" s="13">
        <v>45124</v>
      </c>
      <c r="M5091">
        <v>23</v>
      </c>
      <c r="N5091">
        <v>11</v>
      </c>
      <c r="O5091" t="str">
        <f>IF(listings[[#This Row],[price]]&lt;=50, "Low", IF(listings[[#This Row],[price]]&lt;=150, "Medium", "High"))</f>
        <v>High</v>
      </c>
      <c r="P5091" t="str">
        <f>IF(listings[[#This Row],[calculated_host_listings_count]]=1, "Unique listing", "Multiple listings")</f>
        <v>Multiple listings</v>
      </c>
      <c r="Q5091" t="str">
        <f>IF(listings[[#This Row],[number_of_reviews]]&lt;10, "Few reviews", IF(listings[[#This Row],[number_of_reviews]]&lt;50, "Medium reviews", "Many reviews"))</f>
        <v>Medium reviews</v>
      </c>
    </row>
    <row r="5092" spans="1:17" x14ac:dyDescent="0.2">
      <c r="A5092">
        <v>38503364</v>
      </c>
      <c r="B5092" t="s">
        <v>3561</v>
      </c>
      <c r="C5092">
        <v>164626639</v>
      </c>
      <c r="D5092" t="s">
        <v>14</v>
      </c>
      <c r="E5092" t="s">
        <v>45</v>
      </c>
      <c r="F5092">
        <v>44.832709999999999</v>
      </c>
      <c r="G5092">
        <v>-0.58623999999999998</v>
      </c>
      <c r="H5092" t="s">
        <v>16</v>
      </c>
      <c r="I5092">
        <v>412</v>
      </c>
      <c r="J5092">
        <v>1</v>
      </c>
      <c r="K5092">
        <v>21</v>
      </c>
      <c r="L5092" s="13">
        <v>45155</v>
      </c>
      <c r="M5092">
        <v>23</v>
      </c>
      <c r="N5092">
        <v>2</v>
      </c>
      <c r="O5092" t="str">
        <f>IF(listings[[#This Row],[price]]&lt;=50, "Low", IF(listings[[#This Row],[price]]&lt;=150, "Medium", "High"))</f>
        <v>High</v>
      </c>
      <c r="P5092" t="str">
        <f>IF(listings[[#This Row],[calculated_host_listings_count]]=1, "Unique listing", "Multiple listings")</f>
        <v>Multiple listings</v>
      </c>
      <c r="Q5092" t="str">
        <f>IF(listings[[#This Row],[number_of_reviews]]&lt;10, "Few reviews", IF(listings[[#This Row],[number_of_reviews]]&lt;50, "Medium reviews", "Many reviews"))</f>
        <v>Medium reviews</v>
      </c>
    </row>
    <row r="5093" spans="1:17" x14ac:dyDescent="0.2">
      <c r="A5093">
        <v>38505738</v>
      </c>
      <c r="B5093" t="s">
        <v>3562</v>
      </c>
      <c r="C5093">
        <v>164626639</v>
      </c>
      <c r="D5093" t="s">
        <v>14</v>
      </c>
      <c r="E5093" t="s">
        <v>20</v>
      </c>
      <c r="F5093">
        <v>44.848999999999997</v>
      </c>
      <c r="G5093">
        <v>-0.57149000000000005</v>
      </c>
      <c r="H5093" t="s">
        <v>16</v>
      </c>
      <c r="I5093">
        <v>495</v>
      </c>
      <c r="J5093">
        <v>1</v>
      </c>
      <c r="K5093">
        <v>36</v>
      </c>
      <c r="L5093" s="13">
        <v>45156</v>
      </c>
      <c r="M5093">
        <v>23</v>
      </c>
      <c r="N5093">
        <v>11</v>
      </c>
      <c r="O5093" t="str">
        <f>IF(listings[[#This Row],[price]]&lt;=50, "Low", IF(listings[[#This Row],[price]]&lt;=150, "Medium", "High"))</f>
        <v>High</v>
      </c>
      <c r="P5093" t="str">
        <f>IF(listings[[#This Row],[calculated_host_listings_count]]=1, "Unique listing", "Multiple listings")</f>
        <v>Multiple listings</v>
      </c>
      <c r="Q5093" t="str">
        <f>IF(listings[[#This Row],[number_of_reviews]]&lt;10, "Few reviews", IF(listings[[#This Row],[number_of_reviews]]&lt;50, "Medium reviews", "Many reviews"))</f>
        <v>Medium reviews</v>
      </c>
    </row>
    <row r="5094" spans="1:17" x14ac:dyDescent="0.2">
      <c r="A5094">
        <v>38507525</v>
      </c>
      <c r="B5094" t="s">
        <v>3563</v>
      </c>
      <c r="C5094">
        <v>30343668</v>
      </c>
      <c r="D5094" t="s">
        <v>37</v>
      </c>
      <c r="E5094" t="s">
        <v>37</v>
      </c>
      <c r="F5094">
        <v>44.85913</v>
      </c>
      <c r="G5094">
        <v>-0.59931000000000001</v>
      </c>
      <c r="H5094" t="s">
        <v>16</v>
      </c>
      <c r="I5094">
        <v>213</v>
      </c>
      <c r="J5094">
        <v>2</v>
      </c>
      <c r="K5094">
        <v>36</v>
      </c>
      <c r="L5094" s="13">
        <v>45102</v>
      </c>
      <c r="M5094">
        <v>3</v>
      </c>
      <c r="N5094">
        <v>20</v>
      </c>
      <c r="O5094" t="str">
        <f>IF(listings[[#This Row],[price]]&lt;=50, "Low", IF(listings[[#This Row],[price]]&lt;=150, "Medium", "High"))</f>
        <v>High</v>
      </c>
      <c r="P5094" t="str">
        <f>IF(listings[[#This Row],[calculated_host_listings_count]]=1, "Unique listing", "Multiple listings")</f>
        <v>Multiple listings</v>
      </c>
      <c r="Q5094" t="str">
        <f>IF(listings[[#This Row],[number_of_reviews]]&lt;10, "Few reviews", IF(listings[[#This Row],[number_of_reviews]]&lt;50, "Medium reviews", "Many reviews"))</f>
        <v>Medium reviews</v>
      </c>
    </row>
    <row r="5095" spans="1:17" x14ac:dyDescent="0.2">
      <c r="A5095">
        <v>38510436</v>
      </c>
      <c r="B5095" t="s">
        <v>287</v>
      </c>
      <c r="C5095">
        <v>115354711</v>
      </c>
      <c r="D5095" t="s">
        <v>14</v>
      </c>
      <c r="E5095" t="s">
        <v>45</v>
      </c>
      <c r="F5095">
        <v>44.830829999999999</v>
      </c>
      <c r="G5095">
        <v>-0.59789000000000003</v>
      </c>
      <c r="H5095" t="s">
        <v>16</v>
      </c>
      <c r="I5095">
        <v>90</v>
      </c>
      <c r="J5095">
        <v>2</v>
      </c>
      <c r="K5095">
        <v>42</v>
      </c>
      <c r="L5095" s="13">
        <v>44495</v>
      </c>
      <c r="M5095">
        <v>1</v>
      </c>
      <c r="N5095">
        <v>0</v>
      </c>
      <c r="O5095" t="str">
        <f>IF(listings[[#This Row],[price]]&lt;=50, "Low", IF(listings[[#This Row],[price]]&lt;=150, "Medium", "High"))</f>
        <v>Medium</v>
      </c>
      <c r="P5095" t="str">
        <f>IF(listings[[#This Row],[calculated_host_listings_count]]=1, "Unique listing", "Multiple listings")</f>
        <v>Unique listing</v>
      </c>
      <c r="Q5095" t="str">
        <f>IF(listings[[#This Row],[number_of_reviews]]&lt;10, "Few reviews", IF(listings[[#This Row],[number_of_reviews]]&lt;50, "Medium reviews", "Many reviews"))</f>
        <v>Medium reviews</v>
      </c>
    </row>
    <row r="5096" spans="1:17" x14ac:dyDescent="0.2">
      <c r="A5096">
        <v>38550300</v>
      </c>
      <c r="B5096" t="s">
        <v>373</v>
      </c>
      <c r="C5096">
        <v>12356750</v>
      </c>
      <c r="D5096" t="s">
        <v>14</v>
      </c>
      <c r="E5096" t="s">
        <v>15</v>
      </c>
      <c r="F5096">
        <v>44.828400000000002</v>
      </c>
      <c r="G5096">
        <v>-0.56896999999999998</v>
      </c>
      <c r="H5096" t="s">
        <v>16</v>
      </c>
      <c r="I5096">
        <v>73</v>
      </c>
      <c r="J5096">
        <v>1</v>
      </c>
      <c r="K5096">
        <v>33</v>
      </c>
      <c r="L5096" s="13">
        <v>45070</v>
      </c>
      <c r="M5096">
        <v>1</v>
      </c>
      <c r="N5096">
        <v>6</v>
      </c>
      <c r="O5096" t="str">
        <f>IF(listings[[#This Row],[price]]&lt;=50, "Low", IF(listings[[#This Row],[price]]&lt;=150, "Medium", "High"))</f>
        <v>Medium</v>
      </c>
      <c r="P5096" t="str">
        <f>IF(listings[[#This Row],[calculated_host_listings_count]]=1, "Unique listing", "Multiple listings")</f>
        <v>Unique listing</v>
      </c>
      <c r="Q5096" t="str">
        <f>IF(listings[[#This Row],[number_of_reviews]]&lt;10, "Few reviews", IF(listings[[#This Row],[number_of_reviews]]&lt;50, "Medium reviews", "Many reviews"))</f>
        <v>Medium reviews</v>
      </c>
    </row>
    <row r="5097" spans="1:17" x14ac:dyDescent="0.2">
      <c r="A5097">
        <v>38562277</v>
      </c>
      <c r="B5097" t="s">
        <v>3564</v>
      </c>
      <c r="C5097">
        <v>17899376</v>
      </c>
      <c r="D5097" t="s">
        <v>60</v>
      </c>
      <c r="E5097" t="s">
        <v>60</v>
      </c>
      <c r="F5097">
        <v>44.892229999999998</v>
      </c>
      <c r="G5097">
        <v>-0.51139999999999997</v>
      </c>
      <c r="H5097" t="s">
        <v>16</v>
      </c>
      <c r="I5097">
        <v>59</v>
      </c>
      <c r="J5097">
        <v>2</v>
      </c>
      <c r="K5097">
        <v>91</v>
      </c>
      <c r="L5097" s="13">
        <v>45177</v>
      </c>
      <c r="M5097">
        <v>3</v>
      </c>
      <c r="N5097">
        <v>16</v>
      </c>
      <c r="O5097" t="str">
        <f>IF(listings[[#This Row],[price]]&lt;=50, "Low", IF(listings[[#This Row],[price]]&lt;=150, "Medium", "High"))</f>
        <v>Medium</v>
      </c>
      <c r="P5097" t="str">
        <f>IF(listings[[#This Row],[calculated_host_listings_count]]=1, "Unique listing", "Multiple listings")</f>
        <v>Multiple listings</v>
      </c>
      <c r="Q5097" t="str">
        <f>IF(listings[[#This Row],[number_of_reviews]]&lt;10, "Few reviews", IF(listings[[#This Row],[number_of_reviews]]&lt;50, "Medium reviews", "Many reviews"))</f>
        <v>Many reviews</v>
      </c>
    </row>
    <row r="5098" spans="1:17" x14ac:dyDescent="0.2">
      <c r="A5098">
        <v>38573974</v>
      </c>
      <c r="B5098" t="s">
        <v>3565</v>
      </c>
      <c r="C5098">
        <v>294313908</v>
      </c>
      <c r="D5098" t="s">
        <v>54</v>
      </c>
      <c r="E5098" t="s">
        <v>364</v>
      </c>
      <c r="F5098">
        <v>44.797870000000003</v>
      </c>
      <c r="G5098">
        <v>-0.64995999999999998</v>
      </c>
      <c r="H5098" t="s">
        <v>16</v>
      </c>
      <c r="I5098">
        <v>65</v>
      </c>
      <c r="J5098">
        <v>2</v>
      </c>
      <c r="K5098">
        <v>94</v>
      </c>
      <c r="L5098" s="13">
        <v>45174</v>
      </c>
      <c r="M5098">
        <v>1</v>
      </c>
      <c r="N5098">
        <v>30</v>
      </c>
      <c r="O5098" t="str">
        <f>IF(listings[[#This Row],[price]]&lt;=50, "Low", IF(listings[[#This Row],[price]]&lt;=150, "Medium", "High"))</f>
        <v>Medium</v>
      </c>
      <c r="P5098" t="str">
        <f>IF(listings[[#This Row],[calculated_host_listings_count]]=1, "Unique listing", "Multiple listings")</f>
        <v>Unique listing</v>
      </c>
      <c r="Q5098" t="str">
        <f>IF(listings[[#This Row],[number_of_reviews]]&lt;10, "Few reviews", IF(listings[[#This Row],[number_of_reviews]]&lt;50, "Medium reviews", "Many reviews"))</f>
        <v>Many reviews</v>
      </c>
    </row>
    <row r="5099" spans="1:17" x14ac:dyDescent="0.2">
      <c r="A5099">
        <v>38595398</v>
      </c>
      <c r="B5099" t="s">
        <v>3566</v>
      </c>
      <c r="C5099">
        <v>34367030</v>
      </c>
      <c r="D5099" t="s">
        <v>18</v>
      </c>
      <c r="E5099" t="s">
        <v>18</v>
      </c>
      <c r="F5099">
        <v>44.86889</v>
      </c>
      <c r="G5099">
        <v>-0.70364000000000004</v>
      </c>
      <c r="H5099" t="s">
        <v>16</v>
      </c>
      <c r="I5099">
        <v>63</v>
      </c>
      <c r="J5099">
        <v>1</v>
      </c>
      <c r="K5099">
        <v>259</v>
      </c>
      <c r="L5099" s="13">
        <v>45173</v>
      </c>
      <c r="M5099">
        <v>3</v>
      </c>
      <c r="N5099">
        <v>66</v>
      </c>
      <c r="O5099" t="str">
        <f>IF(listings[[#This Row],[price]]&lt;=50, "Low", IF(listings[[#This Row],[price]]&lt;=150, "Medium", "High"))</f>
        <v>Medium</v>
      </c>
      <c r="P5099" t="str">
        <f>IF(listings[[#This Row],[calculated_host_listings_count]]=1, "Unique listing", "Multiple listings")</f>
        <v>Multiple listings</v>
      </c>
      <c r="Q5099" t="str">
        <f>IF(listings[[#This Row],[number_of_reviews]]&lt;10, "Few reviews", IF(listings[[#This Row],[number_of_reviews]]&lt;50, "Medium reviews", "Many reviews"))</f>
        <v>Many reviews</v>
      </c>
    </row>
    <row r="5100" spans="1:17" x14ac:dyDescent="0.2">
      <c r="A5100">
        <v>38615783</v>
      </c>
      <c r="B5100" t="s">
        <v>3567</v>
      </c>
      <c r="C5100">
        <v>72913428</v>
      </c>
      <c r="D5100" t="s">
        <v>205</v>
      </c>
      <c r="E5100" t="s">
        <v>205</v>
      </c>
      <c r="F5100">
        <v>44.915880000000001</v>
      </c>
      <c r="G5100">
        <v>-0.64363000000000004</v>
      </c>
      <c r="H5100" t="s">
        <v>16</v>
      </c>
      <c r="I5100">
        <v>99</v>
      </c>
      <c r="J5100">
        <v>2</v>
      </c>
      <c r="K5100">
        <v>68</v>
      </c>
      <c r="L5100" s="13">
        <v>45130</v>
      </c>
      <c r="M5100">
        <v>1</v>
      </c>
      <c r="N5100">
        <v>6</v>
      </c>
      <c r="O5100" t="str">
        <f>IF(listings[[#This Row],[price]]&lt;=50, "Low", IF(listings[[#This Row],[price]]&lt;=150, "Medium", "High"))</f>
        <v>Medium</v>
      </c>
      <c r="P5100" t="str">
        <f>IF(listings[[#This Row],[calculated_host_listings_count]]=1, "Unique listing", "Multiple listings")</f>
        <v>Unique listing</v>
      </c>
      <c r="Q5100" t="str">
        <f>IF(listings[[#This Row],[number_of_reviews]]&lt;10, "Few reviews", IF(listings[[#This Row],[number_of_reviews]]&lt;50, "Medium reviews", "Many reviews"))</f>
        <v>Many reviews</v>
      </c>
    </row>
    <row r="5101" spans="1:17" x14ac:dyDescent="0.2">
      <c r="A5101">
        <v>38623126</v>
      </c>
      <c r="B5101" t="s">
        <v>474</v>
      </c>
      <c r="C5101">
        <v>13870329</v>
      </c>
      <c r="D5101" t="s">
        <v>14</v>
      </c>
      <c r="E5101" t="s">
        <v>45</v>
      </c>
      <c r="F5101">
        <v>44.83108</v>
      </c>
      <c r="G5101">
        <v>-0.57845000000000002</v>
      </c>
      <c r="H5101" t="s">
        <v>16</v>
      </c>
      <c r="I5101">
        <v>115</v>
      </c>
      <c r="J5101">
        <v>1</v>
      </c>
      <c r="K5101">
        <v>539</v>
      </c>
      <c r="L5101" s="13">
        <v>45177</v>
      </c>
      <c r="M5101">
        <v>7</v>
      </c>
      <c r="N5101">
        <v>145</v>
      </c>
      <c r="O5101" t="str">
        <f>IF(listings[[#This Row],[price]]&lt;=50, "Low", IF(listings[[#This Row],[price]]&lt;=150, "Medium", "High"))</f>
        <v>Medium</v>
      </c>
      <c r="P5101" t="str">
        <f>IF(listings[[#This Row],[calculated_host_listings_count]]=1, "Unique listing", "Multiple listings")</f>
        <v>Multiple listings</v>
      </c>
      <c r="Q5101" t="str">
        <f>IF(listings[[#This Row],[number_of_reviews]]&lt;10, "Few reviews", IF(listings[[#This Row],[number_of_reviews]]&lt;50, "Medium reviews", "Many reviews"))</f>
        <v>Many reviews</v>
      </c>
    </row>
    <row r="5102" spans="1:17" x14ac:dyDescent="0.2">
      <c r="A5102">
        <v>38636201</v>
      </c>
      <c r="B5102" t="s">
        <v>3568</v>
      </c>
      <c r="C5102">
        <v>249277519</v>
      </c>
      <c r="D5102" t="s">
        <v>66</v>
      </c>
      <c r="E5102" t="s">
        <v>678</v>
      </c>
      <c r="F5102">
        <v>44.816369999999999</v>
      </c>
      <c r="G5102">
        <v>-0.69889000000000001</v>
      </c>
      <c r="H5102" t="s">
        <v>16</v>
      </c>
      <c r="I5102">
        <v>250</v>
      </c>
      <c r="J5102">
        <v>6</v>
      </c>
      <c r="K5102">
        <v>0</v>
      </c>
      <c r="L5102" s="13"/>
      <c r="M5102">
        <v>1</v>
      </c>
      <c r="N5102">
        <v>0</v>
      </c>
      <c r="O5102" t="str">
        <f>IF(listings[[#This Row],[price]]&lt;=50, "Low", IF(listings[[#This Row],[price]]&lt;=150, "Medium", "High"))</f>
        <v>High</v>
      </c>
      <c r="P5102" t="str">
        <f>IF(listings[[#This Row],[calculated_host_listings_count]]=1, "Unique listing", "Multiple listings")</f>
        <v>Unique listing</v>
      </c>
      <c r="Q5102" t="str">
        <f>IF(listings[[#This Row],[number_of_reviews]]&lt;10, "Few reviews", IF(listings[[#This Row],[number_of_reviews]]&lt;50, "Medium reviews", "Many reviews"))</f>
        <v>Few reviews</v>
      </c>
    </row>
    <row r="5103" spans="1:17" x14ac:dyDescent="0.2">
      <c r="A5103">
        <v>38641648</v>
      </c>
      <c r="B5103" t="s">
        <v>3569</v>
      </c>
      <c r="C5103">
        <v>10810085</v>
      </c>
      <c r="D5103" t="s">
        <v>66</v>
      </c>
      <c r="E5103" t="s">
        <v>266</v>
      </c>
      <c r="F5103">
        <v>44.849249999999998</v>
      </c>
      <c r="G5103">
        <v>-0.64522999999999997</v>
      </c>
      <c r="H5103" t="s">
        <v>16</v>
      </c>
      <c r="I5103">
        <v>85</v>
      </c>
      <c r="J5103">
        <v>3</v>
      </c>
      <c r="K5103">
        <v>27</v>
      </c>
      <c r="L5103" s="13">
        <v>45093</v>
      </c>
      <c r="M5103">
        <v>2</v>
      </c>
      <c r="N5103">
        <v>4</v>
      </c>
      <c r="O5103" t="str">
        <f>IF(listings[[#This Row],[price]]&lt;=50, "Low", IF(listings[[#This Row],[price]]&lt;=150, "Medium", "High"))</f>
        <v>Medium</v>
      </c>
      <c r="P5103" t="str">
        <f>IF(listings[[#This Row],[calculated_host_listings_count]]=1, "Unique listing", "Multiple listings")</f>
        <v>Multiple listings</v>
      </c>
      <c r="Q5103" t="str">
        <f>IF(listings[[#This Row],[number_of_reviews]]&lt;10, "Few reviews", IF(listings[[#This Row],[number_of_reviews]]&lt;50, "Medium reviews", "Many reviews"))</f>
        <v>Medium reviews</v>
      </c>
    </row>
    <row r="5104" spans="1:17" x14ac:dyDescent="0.2">
      <c r="A5104">
        <v>38644152</v>
      </c>
      <c r="B5104" t="s">
        <v>3570</v>
      </c>
      <c r="C5104">
        <v>14365852</v>
      </c>
      <c r="D5104" t="s">
        <v>54</v>
      </c>
      <c r="E5104" t="s">
        <v>831</v>
      </c>
      <c r="F5104">
        <v>44.796460000000003</v>
      </c>
      <c r="G5104">
        <v>-0.64451000000000003</v>
      </c>
      <c r="H5104" t="s">
        <v>16</v>
      </c>
      <c r="I5104">
        <v>150</v>
      </c>
      <c r="J5104">
        <v>2</v>
      </c>
      <c r="K5104">
        <v>0</v>
      </c>
      <c r="L5104" s="13"/>
      <c r="M5104">
        <v>1</v>
      </c>
      <c r="N5104">
        <v>0</v>
      </c>
      <c r="O5104" t="str">
        <f>IF(listings[[#This Row],[price]]&lt;=50, "Low", IF(listings[[#This Row],[price]]&lt;=150, "Medium", "High"))</f>
        <v>Medium</v>
      </c>
      <c r="P5104" t="str">
        <f>IF(listings[[#This Row],[calculated_host_listings_count]]=1, "Unique listing", "Multiple listings")</f>
        <v>Unique listing</v>
      </c>
      <c r="Q5104" t="str">
        <f>IF(listings[[#This Row],[number_of_reviews]]&lt;10, "Few reviews", IF(listings[[#This Row],[number_of_reviews]]&lt;50, "Medium reviews", "Many reviews"))</f>
        <v>Few reviews</v>
      </c>
    </row>
    <row r="5105" spans="1:17" x14ac:dyDescent="0.2">
      <c r="A5105">
        <v>38655681</v>
      </c>
      <c r="B5105" t="s">
        <v>1460</v>
      </c>
      <c r="C5105">
        <v>17927266</v>
      </c>
      <c r="D5105" t="s">
        <v>14</v>
      </c>
      <c r="E5105" t="s">
        <v>20</v>
      </c>
      <c r="F5105">
        <v>44.856250000000003</v>
      </c>
      <c r="G5105">
        <v>-0.57257999999999998</v>
      </c>
      <c r="H5105" t="s">
        <v>16</v>
      </c>
      <c r="I5105">
        <v>115</v>
      </c>
      <c r="J5105">
        <v>365</v>
      </c>
      <c r="K5105">
        <v>3</v>
      </c>
      <c r="L5105" s="13">
        <v>44073</v>
      </c>
      <c r="M5105">
        <v>1</v>
      </c>
      <c r="N5105">
        <v>0</v>
      </c>
      <c r="O5105" t="str">
        <f>IF(listings[[#This Row],[price]]&lt;=50, "Low", IF(listings[[#This Row],[price]]&lt;=150, "Medium", "High"))</f>
        <v>Medium</v>
      </c>
      <c r="P5105" t="str">
        <f>IF(listings[[#This Row],[calculated_host_listings_count]]=1, "Unique listing", "Multiple listings")</f>
        <v>Unique listing</v>
      </c>
      <c r="Q5105" t="str">
        <f>IF(listings[[#This Row],[number_of_reviews]]&lt;10, "Few reviews", IF(listings[[#This Row],[number_of_reviews]]&lt;50, "Medium reviews", "Many reviews"))</f>
        <v>Few reviews</v>
      </c>
    </row>
    <row r="5106" spans="1:17" x14ac:dyDescent="0.2">
      <c r="A5106">
        <v>38658778</v>
      </c>
      <c r="B5106" t="s">
        <v>3571</v>
      </c>
      <c r="C5106">
        <v>295348547</v>
      </c>
      <c r="D5106" t="s">
        <v>34</v>
      </c>
      <c r="E5106" t="s">
        <v>34</v>
      </c>
      <c r="F5106">
        <v>44.802059999999997</v>
      </c>
      <c r="G5106">
        <v>-0.57947000000000004</v>
      </c>
      <c r="H5106" t="s">
        <v>28</v>
      </c>
      <c r="I5106">
        <v>40</v>
      </c>
      <c r="J5106">
        <v>3</v>
      </c>
      <c r="K5106">
        <v>24</v>
      </c>
      <c r="L5106" s="13">
        <v>44419</v>
      </c>
      <c r="M5106">
        <v>2</v>
      </c>
      <c r="N5106">
        <v>0</v>
      </c>
      <c r="O5106" t="str">
        <f>IF(listings[[#This Row],[price]]&lt;=50, "Low", IF(listings[[#This Row],[price]]&lt;=150, "Medium", "High"))</f>
        <v>Low</v>
      </c>
      <c r="P5106" t="str">
        <f>IF(listings[[#This Row],[calculated_host_listings_count]]=1, "Unique listing", "Multiple listings")</f>
        <v>Multiple listings</v>
      </c>
      <c r="Q5106" t="str">
        <f>IF(listings[[#This Row],[number_of_reviews]]&lt;10, "Few reviews", IF(listings[[#This Row],[number_of_reviews]]&lt;50, "Medium reviews", "Many reviews"))</f>
        <v>Medium reviews</v>
      </c>
    </row>
    <row r="5107" spans="1:17" x14ac:dyDescent="0.2">
      <c r="A5107">
        <v>38659395</v>
      </c>
      <c r="B5107" t="s">
        <v>223</v>
      </c>
      <c r="C5107">
        <v>93113002</v>
      </c>
      <c r="D5107" t="s">
        <v>18</v>
      </c>
      <c r="E5107" t="s">
        <v>18</v>
      </c>
      <c r="F5107">
        <v>44.89385</v>
      </c>
      <c r="G5107">
        <v>-0.76922000000000001</v>
      </c>
      <c r="H5107" t="s">
        <v>16</v>
      </c>
      <c r="I5107">
        <v>272</v>
      </c>
      <c r="J5107">
        <v>7</v>
      </c>
      <c r="K5107">
        <v>8</v>
      </c>
      <c r="L5107" s="13">
        <v>45143</v>
      </c>
      <c r="M5107">
        <v>1</v>
      </c>
      <c r="N5107">
        <v>1</v>
      </c>
      <c r="O5107" t="str">
        <f>IF(listings[[#This Row],[price]]&lt;=50, "Low", IF(listings[[#This Row],[price]]&lt;=150, "Medium", "High"))</f>
        <v>High</v>
      </c>
      <c r="P5107" t="str">
        <f>IF(listings[[#This Row],[calculated_host_listings_count]]=1, "Unique listing", "Multiple listings")</f>
        <v>Unique listing</v>
      </c>
      <c r="Q5107" t="str">
        <f>IF(listings[[#This Row],[number_of_reviews]]&lt;10, "Few reviews", IF(listings[[#This Row],[number_of_reviews]]&lt;50, "Medium reviews", "Many reviews"))</f>
        <v>Few reviews</v>
      </c>
    </row>
    <row r="5108" spans="1:17" x14ac:dyDescent="0.2">
      <c r="A5108">
        <v>38682679</v>
      </c>
      <c r="B5108" t="s">
        <v>2379</v>
      </c>
      <c r="C5108">
        <v>251105475</v>
      </c>
      <c r="D5108" t="s">
        <v>14</v>
      </c>
      <c r="E5108" t="s">
        <v>20</v>
      </c>
      <c r="F5108">
        <v>44.854559999999999</v>
      </c>
      <c r="G5108">
        <v>-0.57094</v>
      </c>
      <c r="H5108" t="s">
        <v>16</v>
      </c>
      <c r="I5108">
        <v>65</v>
      </c>
      <c r="J5108">
        <v>2</v>
      </c>
      <c r="K5108">
        <v>18</v>
      </c>
      <c r="L5108" s="13">
        <v>44798</v>
      </c>
      <c r="M5108">
        <v>1</v>
      </c>
      <c r="N5108">
        <v>0</v>
      </c>
      <c r="O5108" t="str">
        <f>IF(listings[[#This Row],[price]]&lt;=50, "Low", IF(listings[[#This Row],[price]]&lt;=150, "Medium", "High"))</f>
        <v>Medium</v>
      </c>
      <c r="P5108" t="str">
        <f>IF(listings[[#This Row],[calculated_host_listings_count]]=1, "Unique listing", "Multiple listings")</f>
        <v>Unique listing</v>
      </c>
      <c r="Q5108" t="str">
        <f>IF(listings[[#This Row],[number_of_reviews]]&lt;10, "Few reviews", IF(listings[[#This Row],[number_of_reviews]]&lt;50, "Medium reviews", "Many reviews"))</f>
        <v>Medium reviews</v>
      </c>
    </row>
    <row r="5109" spans="1:17" x14ac:dyDescent="0.2">
      <c r="A5109">
        <v>38682761</v>
      </c>
      <c r="B5109" t="s">
        <v>1428</v>
      </c>
      <c r="C5109">
        <v>222000689</v>
      </c>
      <c r="D5109" t="s">
        <v>14</v>
      </c>
      <c r="E5109" t="s">
        <v>15</v>
      </c>
      <c r="F5109">
        <v>44.832140000000003</v>
      </c>
      <c r="G5109">
        <v>-0.57438999999999996</v>
      </c>
      <c r="H5109" t="s">
        <v>16</v>
      </c>
      <c r="I5109">
        <v>100</v>
      </c>
      <c r="J5109">
        <v>2</v>
      </c>
      <c r="K5109">
        <v>14</v>
      </c>
      <c r="L5109" s="13">
        <v>45136</v>
      </c>
      <c r="M5109">
        <v>1</v>
      </c>
      <c r="N5109">
        <v>2</v>
      </c>
      <c r="O5109" t="str">
        <f>IF(listings[[#This Row],[price]]&lt;=50, "Low", IF(listings[[#This Row],[price]]&lt;=150, "Medium", "High"))</f>
        <v>Medium</v>
      </c>
      <c r="P5109" t="str">
        <f>IF(listings[[#This Row],[calculated_host_listings_count]]=1, "Unique listing", "Multiple listings")</f>
        <v>Unique listing</v>
      </c>
      <c r="Q5109" t="str">
        <f>IF(listings[[#This Row],[number_of_reviews]]&lt;10, "Few reviews", IF(listings[[#This Row],[number_of_reviews]]&lt;50, "Medium reviews", "Many reviews"))</f>
        <v>Medium reviews</v>
      </c>
    </row>
    <row r="5110" spans="1:17" x14ac:dyDescent="0.2">
      <c r="A5110">
        <v>38707174</v>
      </c>
      <c r="B5110" t="s">
        <v>199</v>
      </c>
      <c r="C5110">
        <v>108951296</v>
      </c>
      <c r="D5110" t="s">
        <v>34</v>
      </c>
      <c r="E5110" t="s">
        <v>34</v>
      </c>
      <c r="F5110">
        <v>44.813099999999999</v>
      </c>
      <c r="G5110">
        <v>-0.57843999999999995</v>
      </c>
      <c r="H5110" t="s">
        <v>16</v>
      </c>
      <c r="I5110">
        <v>170</v>
      </c>
      <c r="J5110">
        <v>3</v>
      </c>
      <c r="K5110">
        <v>7</v>
      </c>
      <c r="L5110" s="13">
        <v>45115</v>
      </c>
      <c r="M5110">
        <v>1</v>
      </c>
      <c r="N5110">
        <v>1</v>
      </c>
      <c r="O5110" t="str">
        <f>IF(listings[[#This Row],[price]]&lt;=50, "Low", IF(listings[[#This Row],[price]]&lt;=150, "Medium", "High"))</f>
        <v>High</v>
      </c>
      <c r="P5110" t="str">
        <f>IF(listings[[#This Row],[calculated_host_listings_count]]=1, "Unique listing", "Multiple listings")</f>
        <v>Unique listing</v>
      </c>
      <c r="Q5110" t="str">
        <f>IF(listings[[#This Row],[number_of_reviews]]&lt;10, "Few reviews", IF(listings[[#This Row],[number_of_reviews]]&lt;50, "Medium reviews", "Many reviews"))</f>
        <v>Few reviews</v>
      </c>
    </row>
    <row r="5111" spans="1:17" x14ac:dyDescent="0.2">
      <c r="A5111">
        <v>38710824</v>
      </c>
      <c r="B5111" t="s">
        <v>3572</v>
      </c>
      <c r="C5111">
        <v>295675435</v>
      </c>
      <c r="D5111" t="s">
        <v>114</v>
      </c>
      <c r="E5111" t="s">
        <v>114</v>
      </c>
      <c r="F5111">
        <v>44.915349999999997</v>
      </c>
      <c r="G5111">
        <v>-0.74651999999999996</v>
      </c>
      <c r="H5111" t="s">
        <v>16</v>
      </c>
      <c r="I5111">
        <v>90</v>
      </c>
      <c r="J5111">
        <v>2</v>
      </c>
      <c r="K5111">
        <v>13</v>
      </c>
      <c r="L5111" s="13">
        <v>44540</v>
      </c>
      <c r="M5111">
        <v>1</v>
      </c>
      <c r="N5111">
        <v>0</v>
      </c>
      <c r="O5111" t="str">
        <f>IF(listings[[#This Row],[price]]&lt;=50, "Low", IF(listings[[#This Row],[price]]&lt;=150, "Medium", "High"))</f>
        <v>Medium</v>
      </c>
      <c r="P5111" t="str">
        <f>IF(listings[[#This Row],[calculated_host_listings_count]]=1, "Unique listing", "Multiple listings")</f>
        <v>Unique listing</v>
      </c>
      <c r="Q5111" t="str">
        <f>IF(listings[[#This Row],[number_of_reviews]]&lt;10, "Few reviews", IF(listings[[#This Row],[number_of_reviews]]&lt;50, "Medium reviews", "Many reviews"))</f>
        <v>Medium reviews</v>
      </c>
    </row>
    <row r="5112" spans="1:17" x14ac:dyDescent="0.2">
      <c r="A5112">
        <v>38716034</v>
      </c>
      <c r="B5112" t="s">
        <v>177</v>
      </c>
      <c r="C5112">
        <v>72691486</v>
      </c>
      <c r="D5112" t="s">
        <v>14</v>
      </c>
      <c r="E5112" t="s">
        <v>20</v>
      </c>
      <c r="F5112">
        <v>44.849600000000002</v>
      </c>
      <c r="G5112">
        <v>-0.57126999999999994</v>
      </c>
      <c r="H5112" t="s">
        <v>16</v>
      </c>
      <c r="I5112">
        <v>106</v>
      </c>
      <c r="J5112">
        <v>90</v>
      </c>
      <c r="K5112">
        <v>0</v>
      </c>
      <c r="L5112" s="13"/>
      <c r="M5112">
        <v>70</v>
      </c>
      <c r="N5112">
        <v>0</v>
      </c>
      <c r="O5112" t="str">
        <f>IF(listings[[#This Row],[price]]&lt;=50, "Low", IF(listings[[#This Row],[price]]&lt;=150, "Medium", "High"))</f>
        <v>Medium</v>
      </c>
      <c r="P5112" t="str">
        <f>IF(listings[[#This Row],[calculated_host_listings_count]]=1, "Unique listing", "Multiple listings")</f>
        <v>Multiple listings</v>
      </c>
      <c r="Q5112" t="str">
        <f>IF(listings[[#This Row],[number_of_reviews]]&lt;10, "Few reviews", IF(listings[[#This Row],[number_of_reviews]]&lt;50, "Medium reviews", "Many reviews"))</f>
        <v>Few reviews</v>
      </c>
    </row>
    <row r="5113" spans="1:17" x14ac:dyDescent="0.2">
      <c r="A5113">
        <v>38721172</v>
      </c>
      <c r="B5113" t="s">
        <v>3573</v>
      </c>
      <c r="C5113">
        <v>10803370</v>
      </c>
      <c r="D5113" t="s">
        <v>18</v>
      </c>
      <c r="E5113" t="s">
        <v>18</v>
      </c>
      <c r="F5113">
        <v>44.87576</v>
      </c>
      <c r="G5113">
        <v>-0.70438000000000001</v>
      </c>
      <c r="H5113" t="s">
        <v>16</v>
      </c>
      <c r="I5113">
        <v>50</v>
      </c>
      <c r="J5113">
        <v>2</v>
      </c>
      <c r="K5113">
        <v>29</v>
      </c>
      <c r="L5113" s="13">
        <v>44720</v>
      </c>
      <c r="M5113">
        <v>1</v>
      </c>
      <c r="N5113">
        <v>0</v>
      </c>
      <c r="O5113" t="str">
        <f>IF(listings[[#This Row],[price]]&lt;=50, "Low", IF(listings[[#This Row],[price]]&lt;=150, "Medium", "High"))</f>
        <v>Low</v>
      </c>
      <c r="P5113" t="str">
        <f>IF(listings[[#This Row],[calculated_host_listings_count]]=1, "Unique listing", "Multiple listings")</f>
        <v>Unique listing</v>
      </c>
      <c r="Q5113" t="str">
        <f>IF(listings[[#This Row],[number_of_reviews]]&lt;10, "Few reviews", IF(listings[[#This Row],[number_of_reviews]]&lt;50, "Medium reviews", "Many reviews"))</f>
        <v>Medium reviews</v>
      </c>
    </row>
    <row r="5114" spans="1:17" x14ac:dyDescent="0.2">
      <c r="A5114">
        <v>38774477</v>
      </c>
      <c r="B5114" t="s">
        <v>3574</v>
      </c>
      <c r="C5114">
        <v>137235031</v>
      </c>
      <c r="D5114" t="s">
        <v>66</v>
      </c>
      <c r="E5114" t="s">
        <v>67</v>
      </c>
      <c r="F5114">
        <v>44.837229999999998</v>
      </c>
      <c r="G5114">
        <v>-0.64144000000000001</v>
      </c>
      <c r="H5114" t="s">
        <v>16</v>
      </c>
      <c r="I5114">
        <v>78</v>
      </c>
      <c r="J5114">
        <v>5</v>
      </c>
      <c r="K5114">
        <v>0</v>
      </c>
      <c r="L5114" s="13"/>
      <c r="M5114">
        <v>1</v>
      </c>
      <c r="N5114">
        <v>0</v>
      </c>
      <c r="O5114" t="str">
        <f>IF(listings[[#This Row],[price]]&lt;=50, "Low", IF(listings[[#This Row],[price]]&lt;=150, "Medium", "High"))</f>
        <v>Medium</v>
      </c>
      <c r="P5114" t="str">
        <f>IF(listings[[#This Row],[calculated_host_listings_count]]=1, "Unique listing", "Multiple listings")</f>
        <v>Unique listing</v>
      </c>
      <c r="Q5114" t="str">
        <f>IF(listings[[#This Row],[number_of_reviews]]&lt;10, "Few reviews", IF(listings[[#This Row],[number_of_reviews]]&lt;50, "Medium reviews", "Many reviews"))</f>
        <v>Few reviews</v>
      </c>
    </row>
    <row r="5115" spans="1:17" x14ac:dyDescent="0.2">
      <c r="A5115">
        <v>38790990</v>
      </c>
      <c r="B5115" t="s">
        <v>3575</v>
      </c>
      <c r="C5115">
        <v>95846878</v>
      </c>
      <c r="D5115" t="s">
        <v>34</v>
      </c>
      <c r="E5115" t="s">
        <v>34</v>
      </c>
      <c r="F5115">
        <v>44.78875</v>
      </c>
      <c r="G5115">
        <v>-0.58880999999999994</v>
      </c>
      <c r="H5115" t="s">
        <v>16</v>
      </c>
      <c r="I5115">
        <v>68</v>
      </c>
      <c r="J5115">
        <v>3</v>
      </c>
      <c r="K5115">
        <v>38</v>
      </c>
      <c r="L5115" s="13">
        <v>45157</v>
      </c>
      <c r="M5115">
        <v>6</v>
      </c>
      <c r="N5115">
        <v>12</v>
      </c>
      <c r="O5115" t="str">
        <f>IF(listings[[#This Row],[price]]&lt;=50, "Low", IF(listings[[#This Row],[price]]&lt;=150, "Medium", "High"))</f>
        <v>Medium</v>
      </c>
      <c r="P5115" t="str">
        <f>IF(listings[[#This Row],[calculated_host_listings_count]]=1, "Unique listing", "Multiple listings")</f>
        <v>Multiple listings</v>
      </c>
      <c r="Q5115" t="str">
        <f>IF(listings[[#This Row],[number_of_reviews]]&lt;10, "Few reviews", IF(listings[[#This Row],[number_of_reviews]]&lt;50, "Medium reviews", "Many reviews"))</f>
        <v>Medium reviews</v>
      </c>
    </row>
    <row r="5116" spans="1:17" x14ac:dyDescent="0.2">
      <c r="A5116">
        <v>38792773</v>
      </c>
      <c r="B5116" t="s">
        <v>3576</v>
      </c>
      <c r="C5116">
        <v>16276100</v>
      </c>
      <c r="D5116" t="s">
        <v>205</v>
      </c>
      <c r="E5116" t="s">
        <v>205</v>
      </c>
      <c r="F5116">
        <v>44.904910000000001</v>
      </c>
      <c r="G5116">
        <v>-0.63756999999999997</v>
      </c>
      <c r="H5116" t="s">
        <v>28</v>
      </c>
      <c r="I5116">
        <v>35</v>
      </c>
      <c r="J5116">
        <v>2</v>
      </c>
      <c r="K5116">
        <v>29</v>
      </c>
      <c r="L5116" s="13">
        <v>44807</v>
      </c>
      <c r="M5116">
        <v>4</v>
      </c>
      <c r="N5116">
        <v>0</v>
      </c>
      <c r="O5116" t="str">
        <f>IF(listings[[#This Row],[price]]&lt;=50, "Low", IF(listings[[#This Row],[price]]&lt;=150, "Medium", "High"))</f>
        <v>Low</v>
      </c>
      <c r="P5116" t="str">
        <f>IF(listings[[#This Row],[calculated_host_listings_count]]=1, "Unique listing", "Multiple listings")</f>
        <v>Multiple listings</v>
      </c>
      <c r="Q5116" t="str">
        <f>IF(listings[[#This Row],[number_of_reviews]]&lt;10, "Few reviews", IF(listings[[#This Row],[number_of_reviews]]&lt;50, "Medium reviews", "Many reviews"))</f>
        <v>Medium reviews</v>
      </c>
    </row>
    <row r="5117" spans="1:17" x14ac:dyDescent="0.2">
      <c r="A5117">
        <v>38808379</v>
      </c>
      <c r="B5117" t="s">
        <v>2126</v>
      </c>
      <c r="C5117">
        <v>296888059</v>
      </c>
      <c r="D5117" t="s">
        <v>14</v>
      </c>
      <c r="E5117" t="s">
        <v>144</v>
      </c>
      <c r="F5117">
        <v>44.867669999999997</v>
      </c>
      <c r="G5117">
        <v>-0.55525000000000002</v>
      </c>
      <c r="H5117" t="s">
        <v>28</v>
      </c>
      <c r="I5117">
        <v>50</v>
      </c>
      <c r="J5117">
        <v>2</v>
      </c>
      <c r="K5117">
        <v>29</v>
      </c>
      <c r="L5117" s="13">
        <v>45166</v>
      </c>
      <c r="M5117">
        <v>2</v>
      </c>
      <c r="N5117">
        <v>26</v>
      </c>
      <c r="O5117" t="str">
        <f>IF(listings[[#This Row],[price]]&lt;=50, "Low", IF(listings[[#This Row],[price]]&lt;=150, "Medium", "High"))</f>
        <v>Low</v>
      </c>
      <c r="P5117" t="str">
        <f>IF(listings[[#This Row],[calculated_host_listings_count]]=1, "Unique listing", "Multiple listings")</f>
        <v>Multiple listings</v>
      </c>
      <c r="Q5117" t="str">
        <f>IF(listings[[#This Row],[number_of_reviews]]&lt;10, "Few reviews", IF(listings[[#This Row],[number_of_reviews]]&lt;50, "Medium reviews", "Many reviews"))</f>
        <v>Medium reviews</v>
      </c>
    </row>
    <row r="5118" spans="1:17" x14ac:dyDescent="0.2">
      <c r="A5118">
        <v>38818254</v>
      </c>
      <c r="B5118" t="s">
        <v>3577</v>
      </c>
      <c r="C5118">
        <v>139909776</v>
      </c>
      <c r="D5118" t="s">
        <v>34</v>
      </c>
      <c r="E5118" t="s">
        <v>34</v>
      </c>
      <c r="F5118">
        <v>44.81691</v>
      </c>
      <c r="G5118">
        <v>-0.57952000000000004</v>
      </c>
      <c r="H5118" t="s">
        <v>16</v>
      </c>
      <c r="I5118">
        <v>85</v>
      </c>
      <c r="J5118">
        <v>2</v>
      </c>
      <c r="K5118">
        <v>17</v>
      </c>
      <c r="L5118" s="13">
        <v>45152</v>
      </c>
      <c r="M5118">
        <v>1</v>
      </c>
      <c r="N5118">
        <v>6</v>
      </c>
      <c r="O5118" t="str">
        <f>IF(listings[[#This Row],[price]]&lt;=50, "Low", IF(listings[[#This Row],[price]]&lt;=150, "Medium", "High"))</f>
        <v>Medium</v>
      </c>
      <c r="P5118" t="str">
        <f>IF(listings[[#This Row],[calculated_host_listings_count]]=1, "Unique listing", "Multiple listings")</f>
        <v>Unique listing</v>
      </c>
      <c r="Q5118" t="str">
        <f>IF(listings[[#This Row],[number_of_reviews]]&lt;10, "Few reviews", IF(listings[[#This Row],[number_of_reviews]]&lt;50, "Medium reviews", "Many reviews"))</f>
        <v>Medium reviews</v>
      </c>
    </row>
    <row r="5119" spans="1:17" x14ac:dyDescent="0.2">
      <c r="A5119">
        <v>38835203</v>
      </c>
      <c r="B5119" t="s">
        <v>733</v>
      </c>
      <c r="C5119">
        <v>46639084</v>
      </c>
      <c r="D5119" t="s">
        <v>14</v>
      </c>
      <c r="E5119" t="s">
        <v>144</v>
      </c>
      <c r="F5119">
        <v>44.86544</v>
      </c>
      <c r="G5119">
        <v>-0.56015000000000004</v>
      </c>
      <c r="H5119" t="s">
        <v>16</v>
      </c>
      <c r="I5119">
        <v>180</v>
      </c>
      <c r="J5119">
        <v>365</v>
      </c>
      <c r="K5119">
        <v>0</v>
      </c>
      <c r="L5119" s="13"/>
      <c r="M5119">
        <v>1</v>
      </c>
      <c r="N5119">
        <v>0</v>
      </c>
      <c r="O5119" t="str">
        <f>IF(listings[[#This Row],[price]]&lt;=50, "Low", IF(listings[[#This Row],[price]]&lt;=150, "Medium", "High"))</f>
        <v>High</v>
      </c>
      <c r="P5119" t="str">
        <f>IF(listings[[#This Row],[calculated_host_listings_count]]=1, "Unique listing", "Multiple listings")</f>
        <v>Unique listing</v>
      </c>
      <c r="Q5119" t="str">
        <f>IF(listings[[#This Row],[number_of_reviews]]&lt;10, "Few reviews", IF(listings[[#This Row],[number_of_reviews]]&lt;50, "Medium reviews", "Many reviews"))</f>
        <v>Few reviews</v>
      </c>
    </row>
    <row r="5120" spans="1:17" x14ac:dyDescent="0.2">
      <c r="A5120">
        <v>38860015</v>
      </c>
      <c r="B5120" t="s">
        <v>3578</v>
      </c>
      <c r="C5120">
        <v>72829416</v>
      </c>
      <c r="D5120" t="s">
        <v>14</v>
      </c>
      <c r="E5120" t="s">
        <v>125</v>
      </c>
      <c r="F5120">
        <v>44.840949999999999</v>
      </c>
      <c r="G5120">
        <v>-0.56054000000000004</v>
      </c>
      <c r="H5120" t="s">
        <v>28</v>
      </c>
      <c r="I5120">
        <v>47</v>
      </c>
      <c r="J5120">
        <v>2</v>
      </c>
      <c r="K5120">
        <v>230</v>
      </c>
      <c r="L5120" s="13">
        <v>45153</v>
      </c>
      <c r="M5120">
        <v>1</v>
      </c>
      <c r="N5120">
        <v>67</v>
      </c>
      <c r="O5120" t="str">
        <f>IF(listings[[#This Row],[price]]&lt;=50, "Low", IF(listings[[#This Row],[price]]&lt;=150, "Medium", "High"))</f>
        <v>Low</v>
      </c>
      <c r="P5120" t="str">
        <f>IF(listings[[#This Row],[calculated_host_listings_count]]=1, "Unique listing", "Multiple listings")</f>
        <v>Unique listing</v>
      </c>
      <c r="Q5120" t="str">
        <f>IF(listings[[#This Row],[number_of_reviews]]&lt;10, "Few reviews", IF(listings[[#This Row],[number_of_reviews]]&lt;50, "Medium reviews", "Many reviews"))</f>
        <v>Many reviews</v>
      </c>
    </row>
    <row r="5121" spans="1:17" x14ac:dyDescent="0.2">
      <c r="A5121">
        <v>38862344</v>
      </c>
      <c r="B5121" t="s">
        <v>2760</v>
      </c>
      <c r="C5121">
        <v>22771852</v>
      </c>
      <c r="D5121" t="s">
        <v>14</v>
      </c>
      <c r="E5121" t="s">
        <v>45</v>
      </c>
      <c r="F5121">
        <v>44.832270000000001</v>
      </c>
      <c r="G5121">
        <v>-0.58435000000000004</v>
      </c>
      <c r="H5121" t="s">
        <v>28</v>
      </c>
      <c r="I5121">
        <v>50</v>
      </c>
      <c r="J5121">
        <v>1</v>
      </c>
      <c r="K5121">
        <v>36</v>
      </c>
      <c r="L5121" s="13">
        <v>43896</v>
      </c>
      <c r="M5121">
        <v>1</v>
      </c>
      <c r="N5121">
        <v>0</v>
      </c>
      <c r="O5121" t="str">
        <f>IF(listings[[#This Row],[price]]&lt;=50, "Low", IF(listings[[#This Row],[price]]&lt;=150, "Medium", "High"))</f>
        <v>Low</v>
      </c>
      <c r="P5121" t="str">
        <f>IF(listings[[#This Row],[calculated_host_listings_count]]=1, "Unique listing", "Multiple listings")</f>
        <v>Unique listing</v>
      </c>
      <c r="Q5121" t="str">
        <f>IF(listings[[#This Row],[number_of_reviews]]&lt;10, "Few reviews", IF(listings[[#This Row],[number_of_reviews]]&lt;50, "Medium reviews", "Many reviews"))</f>
        <v>Medium reviews</v>
      </c>
    </row>
    <row r="5122" spans="1:17" x14ac:dyDescent="0.2">
      <c r="A5122">
        <v>38874046</v>
      </c>
      <c r="B5122" t="s">
        <v>1937</v>
      </c>
      <c r="C5122">
        <v>31611140</v>
      </c>
      <c r="D5122" t="s">
        <v>165</v>
      </c>
      <c r="E5122" t="s">
        <v>165</v>
      </c>
      <c r="F5122">
        <v>44.767589999999998</v>
      </c>
      <c r="G5122">
        <v>-0.57089999999999996</v>
      </c>
      <c r="H5122" t="s">
        <v>16</v>
      </c>
      <c r="I5122">
        <v>100</v>
      </c>
      <c r="J5122">
        <v>3</v>
      </c>
      <c r="K5122">
        <v>34</v>
      </c>
      <c r="L5122" s="13">
        <v>45158</v>
      </c>
      <c r="M5122">
        <v>1</v>
      </c>
      <c r="N5122">
        <v>6</v>
      </c>
      <c r="O5122" t="str">
        <f>IF(listings[[#This Row],[price]]&lt;=50, "Low", IF(listings[[#This Row],[price]]&lt;=150, "Medium", "High"))</f>
        <v>Medium</v>
      </c>
      <c r="P5122" t="str">
        <f>IF(listings[[#This Row],[calculated_host_listings_count]]=1, "Unique listing", "Multiple listings")</f>
        <v>Unique listing</v>
      </c>
      <c r="Q5122" t="str">
        <f>IF(listings[[#This Row],[number_of_reviews]]&lt;10, "Few reviews", IF(listings[[#This Row],[number_of_reviews]]&lt;50, "Medium reviews", "Many reviews"))</f>
        <v>Medium reviews</v>
      </c>
    </row>
    <row r="5123" spans="1:17" x14ac:dyDescent="0.2">
      <c r="A5123">
        <v>38876619</v>
      </c>
      <c r="B5123" t="s">
        <v>3579</v>
      </c>
      <c r="C5123">
        <v>297723832</v>
      </c>
      <c r="D5123" t="s">
        <v>66</v>
      </c>
      <c r="E5123" t="s">
        <v>266</v>
      </c>
      <c r="F5123">
        <v>44.845950000000002</v>
      </c>
      <c r="G5123">
        <v>-0.64254999999999995</v>
      </c>
      <c r="H5123" t="s">
        <v>28</v>
      </c>
      <c r="I5123">
        <v>39</v>
      </c>
      <c r="J5123">
        <v>2</v>
      </c>
      <c r="K5123">
        <v>88</v>
      </c>
      <c r="L5123" s="13">
        <v>45154</v>
      </c>
      <c r="M5123">
        <v>1</v>
      </c>
      <c r="N5123">
        <v>23</v>
      </c>
      <c r="O5123" t="str">
        <f>IF(listings[[#This Row],[price]]&lt;=50, "Low", IF(listings[[#This Row],[price]]&lt;=150, "Medium", "High"))</f>
        <v>Low</v>
      </c>
      <c r="P5123" t="str">
        <f>IF(listings[[#This Row],[calculated_host_listings_count]]=1, "Unique listing", "Multiple listings")</f>
        <v>Unique listing</v>
      </c>
      <c r="Q5123" t="str">
        <f>IF(listings[[#This Row],[number_of_reviews]]&lt;10, "Few reviews", IF(listings[[#This Row],[number_of_reviews]]&lt;50, "Medium reviews", "Many reviews"))</f>
        <v>Many reviews</v>
      </c>
    </row>
    <row r="5124" spans="1:17" x14ac:dyDescent="0.2">
      <c r="A5124">
        <v>38876757</v>
      </c>
      <c r="B5124" t="s">
        <v>287</v>
      </c>
      <c r="C5124">
        <v>225265356</v>
      </c>
      <c r="D5124" t="s">
        <v>14</v>
      </c>
      <c r="E5124" t="s">
        <v>15</v>
      </c>
      <c r="F5124">
        <v>44.829219999999999</v>
      </c>
      <c r="G5124">
        <v>-0.56957999999999998</v>
      </c>
      <c r="H5124" t="s">
        <v>16</v>
      </c>
      <c r="I5124">
        <v>65</v>
      </c>
      <c r="J5124">
        <v>365</v>
      </c>
      <c r="K5124">
        <v>6</v>
      </c>
      <c r="L5124" s="13">
        <v>43824</v>
      </c>
      <c r="M5124">
        <v>1</v>
      </c>
      <c r="N5124">
        <v>0</v>
      </c>
      <c r="O5124" t="str">
        <f>IF(listings[[#This Row],[price]]&lt;=50, "Low", IF(listings[[#This Row],[price]]&lt;=150, "Medium", "High"))</f>
        <v>Medium</v>
      </c>
      <c r="P5124" t="str">
        <f>IF(listings[[#This Row],[calculated_host_listings_count]]=1, "Unique listing", "Multiple listings")</f>
        <v>Unique listing</v>
      </c>
      <c r="Q5124" t="str">
        <f>IF(listings[[#This Row],[number_of_reviews]]&lt;10, "Few reviews", IF(listings[[#This Row],[number_of_reviews]]&lt;50, "Medium reviews", "Many reviews"))</f>
        <v>Few reviews</v>
      </c>
    </row>
    <row r="5125" spans="1:17" x14ac:dyDescent="0.2">
      <c r="A5125">
        <v>38887646</v>
      </c>
      <c r="B5125" t="s">
        <v>3580</v>
      </c>
      <c r="C5125">
        <v>5513545</v>
      </c>
      <c r="D5125" t="s">
        <v>93</v>
      </c>
      <c r="E5125" t="s">
        <v>93</v>
      </c>
      <c r="F5125">
        <v>44.80639</v>
      </c>
      <c r="G5125">
        <v>-0.49819999999999998</v>
      </c>
      <c r="H5125" t="s">
        <v>16</v>
      </c>
      <c r="I5125">
        <v>90</v>
      </c>
      <c r="J5125">
        <v>1</v>
      </c>
      <c r="K5125">
        <v>9</v>
      </c>
      <c r="L5125" s="13">
        <v>45095</v>
      </c>
      <c r="M5125">
        <v>2</v>
      </c>
      <c r="N5125">
        <v>6</v>
      </c>
      <c r="O5125" t="str">
        <f>IF(listings[[#This Row],[price]]&lt;=50, "Low", IF(listings[[#This Row],[price]]&lt;=150, "Medium", "High"))</f>
        <v>Medium</v>
      </c>
      <c r="P5125" t="str">
        <f>IF(listings[[#This Row],[calculated_host_listings_count]]=1, "Unique listing", "Multiple listings")</f>
        <v>Multiple listings</v>
      </c>
      <c r="Q5125" t="str">
        <f>IF(listings[[#This Row],[number_of_reviews]]&lt;10, "Few reviews", IF(listings[[#This Row],[number_of_reviews]]&lt;50, "Medium reviews", "Many reviews"))</f>
        <v>Few reviews</v>
      </c>
    </row>
    <row r="5126" spans="1:17" x14ac:dyDescent="0.2">
      <c r="A5126">
        <v>38900894</v>
      </c>
      <c r="B5126" t="s">
        <v>198</v>
      </c>
      <c r="C5126">
        <v>201300661</v>
      </c>
      <c r="D5126" t="s">
        <v>14</v>
      </c>
      <c r="E5126" t="s">
        <v>51</v>
      </c>
      <c r="F5126">
        <v>44.827530000000003</v>
      </c>
      <c r="G5126">
        <v>-0.57879000000000003</v>
      </c>
      <c r="H5126" t="s">
        <v>16</v>
      </c>
      <c r="I5126">
        <v>55</v>
      </c>
      <c r="J5126">
        <v>15</v>
      </c>
      <c r="K5126">
        <v>0</v>
      </c>
      <c r="L5126" s="13"/>
      <c r="M5126">
        <v>1</v>
      </c>
      <c r="N5126">
        <v>0</v>
      </c>
      <c r="O5126" t="str">
        <f>IF(listings[[#This Row],[price]]&lt;=50, "Low", IF(listings[[#This Row],[price]]&lt;=150, "Medium", "High"))</f>
        <v>Medium</v>
      </c>
      <c r="P5126" t="str">
        <f>IF(listings[[#This Row],[calculated_host_listings_count]]=1, "Unique listing", "Multiple listings")</f>
        <v>Unique listing</v>
      </c>
      <c r="Q5126" t="str">
        <f>IF(listings[[#This Row],[number_of_reviews]]&lt;10, "Few reviews", IF(listings[[#This Row],[number_of_reviews]]&lt;50, "Medium reviews", "Many reviews"))</f>
        <v>Few reviews</v>
      </c>
    </row>
    <row r="5127" spans="1:17" x14ac:dyDescent="0.2">
      <c r="A5127">
        <v>38921919</v>
      </c>
      <c r="B5127" t="s">
        <v>3581</v>
      </c>
      <c r="C5127">
        <v>78641267</v>
      </c>
      <c r="D5127" t="s">
        <v>66</v>
      </c>
      <c r="E5127" t="s">
        <v>67</v>
      </c>
      <c r="F5127">
        <v>44.833440000000003</v>
      </c>
      <c r="G5127">
        <v>-0.61721000000000004</v>
      </c>
      <c r="H5127" t="s">
        <v>28</v>
      </c>
      <c r="I5127">
        <v>39</v>
      </c>
      <c r="J5127">
        <v>1</v>
      </c>
      <c r="K5127">
        <v>5</v>
      </c>
      <c r="L5127" s="13">
        <v>43850</v>
      </c>
      <c r="M5127">
        <v>1</v>
      </c>
      <c r="N5127">
        <v>0</v>
      </c>
      <c r="O5127" t="str">
        <f>IF(listings[[#This Row],[price]]&lt;=50, "Low", IF(listings[[#This Row],[price]]&lt;=150, "Medium", "High"))</f>
        <v>Low</v>
      </c>
      <c r="P5127" t="str">
        <f>IF(listings[[#This Row],[calculated_host_listings_count]]=1, "Unique listing", "Multiple listings")</f>
        <v>Unique listing</v>
      </c>
      <c r="Q5127" t="str">
        <f>IF(listings[[#This Row],[number_of_reviews]]&lt;10, "Few reviews", IF(listings[[#This Row],[number_of_reviews]]&lt;50, "Medium reviews", "Many reviews"))</f>
        <v>Few reviews</v>
      </c>
    </row>
    <row r="5128" spans="1:17" x14ac:dyDescent="0.2">
      <c r="A5128">
        <v>38926320</v>
      </c>
      <c r="B5128" t="s">
        <v>3582</v>
      </c>
      <c r="C5128">
        <v>298134714</v>
      </c>
      <c r="D5128" t="s">
        <v>66</v>
      </c>
      <c r="E5128" t="s">
        <v>1544</v>
      </c>
      <c r="F5128">
        <v>44.822299999999998</v>
      </c>
      <c r="G5128">
        <v>-0.64949999999999997</v>
      </c>
      <c r="H5128" t="s">
        <v>16</v>
      </c>
      <c r="I5128">
        <v>45</v>
      </c>
      <c r="J5128">
        <v>2</v>
      </c>
      <c r="K5128">
        <v>9</v>
      </c>
      <c r="L5128" s="13">
        <v>44011</v>
      </c>
      <c r="M5128">
        <v>1</v>
      </c>
      <c r="N5128">
        <v>0</v>
      </c>
      <c r="O5128" t="str">
        <f>IF(listings[[#This Row],[price]]&lt;=50, "Low", IF(listings[[#This Row],[price]]&lt;=150, "Medium", "High"))</f>
        <v>Low</v>
      </c>
      <c r="P5128" t="str">
        <f>IF(listings[[#This Row],[calculated_host_listings_count]]=1, "Unique listing", "Multiple listings")</f>
        <v>Unique listing</v>
      </c>
      <c r="Q5128" t="str">
        <f>IF(listings[[#This Row],[number_of_reviews]]&lt;10, "Few reviews", IF(listings[[#This Row],[number_of_reviews]]&lt;50, "Medium reviews", "Many reviews"))</f>
        <v>Few reviews</v>
      </c>
    </row>
    <row r="5129" spans="1:17" x14ac:dyDescent="0.2">
      <c r="A5129">
        <v>38949516</v>
      </c>
      <c r="B5129" t="s">
        <v>3583</v>
      </c>
      <c r="C5129">
        <v>35622343</v>
      </c>
      <c r="D5129" t="s">
        <v>14</v>
      </c>
      <c r="E5129" t="s">
        <v>48</v>
      </c>
      <c r="F5129">
        <v>44.84102</v>
      </c>
      <c r="G5129">
        <v>-0.61043999999999998</v>
      </c>
      <c r="H5129" t="s">
        <v>16</v>
      </c>
      <c r="I5129">
        <v>142</v>
      </c>
      <c r="J5129">
        <v>5</v>
      </c>
      <c r="K5129">
        <v>9</v>
      </c>
      <c r="L5129" s="13">
        <v>44514</v>
      </c>
      <c r="M5129">
        <v>1</v>
      </c>
      <c r="N5129">
        <v>0</v>
      </c>
      <c r="O5129" t="str">
        <f>IF(listings[[#This Row],[price]]&lt;=50, "Low", IF(listings[[#This Row],[price]]&lt;=150, "Medium", "High"))</f>
        <v>Medium</v>
      </c>
      <c r="P5129" t="str">
        <f>IF(listings[[#This Row],[calculated_host_listings_count]]=1, "Unique listing", "Multiple listings")</f>
        <v>Unique listing</v>
      </c>
      <c r="Q5129" t="str">
        <f>IF(listings[[#This Row],[number_of_reviews]]&lt;10, "Few reviews", IF(listings[[#This Row],[number_of_reviews]]&lt;50, "Medium reviews", "Many reviews"))</f>
        <v>Few reviews</v>
      </c>
    </row>
    <row r="5130" spans="1:17" x14ac:dyDescent="0.2">
      <c r="A5130">
        <v>38952205</v>
      </c>
      <c r="B5130" t="s">
        <v>2654</v>
      </c>
      <c r="C5130">
        <v>296888059</v>
      </c>
      <c r="D5130" t="s">
        <v>14</v>
      </c>
      <c r="E5130" t="s">
        <v>144</v>
      </c>
      <c r="F5130">
        <v>44.867649999999998</v>
      </c>
      <c r="G5130">
        <v>-0.55388999999999999</v>
      </c>
      <c r="H5130" t="s">
        <v>16</v>
      </c>
      <c r="I5130">
        <v>65</v>
      </c>
      <c r="J5130">
        <v>2</v>
      </c>
      <c r="K5130">
        <v>46</v>
      </c>
      <c r="L5130" s="13">
        <v>44929</v>
      </c>
      <c r="M5130">
        <v>2</v>
      </c>
      <c r="N5130">
        <v>8</v>
      </c>
      <c r="O5130" t="str">
        <f>IF(listings[[#This Row],[price]]&lt;=50, "Low", IF(listings[[#This Row],[price]]&lt;=150, "Medium", "High"))</f>
        <v>Medium</v>
      </c>
      <c r="P5130" t="str">
        <f>IF(listings[[#This Row],[calculated_host_listings_count]]=1, "Unique listing", "Multiple listings")</f>
        <v>Multiple listings</v>
      </c>
      <c r="Q5130" t="str">
        <f>IF(listings[[#This Row],[number_of_reviews]]&lt;10, "Few reviews", IF(listings[[#This Row],[number_of_reviews]]&lt;50, "Medium reviews", "Many reviews"))</f>
        <v>Medium reviews</v>
      </c>
    </row>
    <row r="5131" spans="1:17" x14ac:dyDescent="0.2">
      <c r="A5131">
        <v>38958720</v>
      </c>
      <c r="B5131" t="s">
        <v>3584</v>
      </c>
      <c r="C5131">
        <v>34343439</v>
      </c>
      <c r="D5131" t="s">
        <v>34</v>
      </c>
      <c r="E5131" t="s">
        <v>34</v>
      </c>
      <c r="F5131">
        <v>44.811599999999999</v>
      </c>
      <c r="G5131">
        <v>-0.59748999999999997</v>
      </c>
      <c r="H5131" t="s">
        <v>16</v>
      </c>
      <c r="I5131">
        <v>34</v>
      </c>
      <c r="J5131">
        <v>1</v>
      </c>
      <c r="K5131">
        <v>2</v>
      </c>
      <c r="L5131" s="13">
        <v>43772</v>
      </c>
      <c r="M5131">
        <v>1</v>
      </c>
      <c r="N5131">
        <v>0</v>
      </c>
      <c r="O5131" t="str">
        <f>IF(listings[[#This Row],[price]]&lt;=50, "Low", IF(listings[[#This Row],[price]]&lt;=150, "Medium", "High"))</f>
        <v>Low</v>
      </c>
      <c r="P5131" t="str">
        <f>IF(listings[[#This Row],[calculated_host_listings_count]]=1, "Unique listing", "Multiple listings")</f>
        <v>Unique listing</v>
      </c>
      <c r="Q5131" t="str">
        <f>IF(listings[[#This Row],[number_of_reviews]]&lt;10, "Few reviews", IF(listings[[#This Row],[number_of_reviews]]&lt;50, "Medium reviews", "Many reviews"))</f>
        <v>Few reviews</v>
      </c>
    </row>
    <row r="5132" spans="1:17" x14ac:dyDescent="0.2">
      <c r="A5132">
        <v>38970342</v>
      </c>
      <c r="B5132" t="s">
        <v>1219</v>
      </c>
      <c r="C5132">
        <v>58665872</v>
      </c>
      <c r="D5132" t="s">
        <v>37</v>
      </c>
      <c r="E5132" t="s">
        <v>37</v>
      </c>
      <c r="F5132">
        <v>44.863520000000001</v>
      </c>
      <c r="G5132">
        <v>-0.59892999999999996</v>
      </c>
      <c r="H5132" t="s">
        <v>16</v>
      </c>
      <c r="I5132">
        <v>70</v>
      </c>
      <c r="J5132">
        <v>2</v>
      </c>
      <c r="K5132">
        <v>2</v>
      </c>
      <c r="L5132" s="13">
        <v>44966</v>
      </c>
      <c r="M5132">
        <v>1</v>
      </c>
      <c r="N5132">
        <v>2</v>
      </c>
      <c r="O5132" t="str">
        <f>IF(listings[[#This Row],[price]]&lt;=50, "Low", IF(listings[[#This Row],[price]]&lt;=150, "Medium", "High"))</f>
        <v>Medium</v>
      </c>
      <c r="P5132" t="str">
        <f>IF(listings[[#This Row],[calculated_host_listings_count]]=1, "Unique listing", "Multiple listings")</f>
        <v>Unique listing</v>
      </c>
      <c r="Q5132" t="str">
        <f>IF(listings[[#This Row],[number_of_reviews]]&lt;10, "Few reviews", IF(listings[[#This Row],[number_of_reviews]]&lt;50, "Medium reviews", "Many reviews"))</f>
        <v>Few reviews</v>
      </c>
    </row>
    <row r="5133" spans="1:17" x14ac:dyDescent="0.2">
      <c r="A5133">
        <v>38973022</v>
      </c>
      <c r="B5133" t="s">
        <v>2637</v>
      </c>
      <c r="C5133">
        <v>298568315</v>
      </c>
      <c r="D5133" t="s">
        <v>14</v>
      </c>
      <c r="E5133" t="s">
        <v>20</v>
      </c>
      <c r="F5133">
        <v>44.853270000000002</v>
      </c>
      <c r="G5133">
        <v>-0.57411999999999996</v>
      </c>
      <c r="H5133" t="s">
        <v>16</v>
      </c>
      <c r="I5133">
        <v>79</v>
      </c>
      <c r="J5133">
        <v>3</v>
      </c>
      <c r="K5133">
        <v>108</v>
      </c>
      <c r="L5133" s="13">
        <v>45171</v>
      </c>
      <c r="M5133">
        <v>1</v>
      </c>
      <c r="N5133">
        <v>50</v>
      </c>
      <c r="O5133" t="str">
        <f>IF(listings[[#This Row],[price]]&lt;=50, "Low", IF(listings[[#This Row],[price]]&lt;=150, "Medium", "High"))</f>
        <v>Medium</v>
      </c>
      <c r="P5133" t="str">
        <f>IF(listings[[#This Row],[calculated_host_listings_count]]=1, "Unique listing", "Multiple listings")</f>
        <v>Unique listing</v>
      </c>
      <c r="Q5133" t="str">
        <f>IF(listings[[#This Row],[number_of_reviews]]&lt;10, "Few reviews", IF(listings[[#This Row],[number_of_reviews]]&lt;50, "Medium reviews", "Many reviews"))</f>
        <v>Many reviews</v>
      </c>
    </row>
    <row r="5134" spans="1:17" x14ac:dyDescent="0.2">
      <c r="A5134">
        <v>38979461</v>
      </c>
      <c r="B5134" t="s">
        <v>3585</v>
      </c>
      <c r="C5134">
        <v>33557519</v>
      </c>
      <c r="D5134" t="s">
        <v>14</v>
      </c>
      <c r="E5134" t="s">
        <v>45</v>
      </c>
      <c r="F5134">
        <v>44.833640000000003</v>
      </c>
      <c r="G5134">
        <v>-0.60548000000000002</v>
      </c>
      <c r="H5134" t="s">
        <v>16</v>
      </c>
      <c r="I5134">
        <v>119</v>
      </c>
      <c r="J5134">
        <v>5</v>
      </c>
      <c r="K5134">
        <v>5</v>
      </c>
      <c r="L5134" s="13">
        <v>45154</v>
      </c>
      <c r="M5134">
        <v>1</v>
      </c>
      <c r="N5134">
        <v>2</v>
      </c>
      <c r="O5134" t="str">
        <f>IF(listings[[#This Row],[price]]&lt;=50, "Low", IF(listings[[#This Row],[price]]&lt;=150, "Medium", "High"))</f>
        <v>Medium</v>
      </c>
      <c r="P5134" t="str">
        <f>IF(listings[[#This Row],[calculated_host_listings_count]]=1, "Unique listing", "Multiple listings")</f>
        <v>Unique listing</v>
      </c>
      <c r="Q5134" t="str">
        <f>IF(listings[[#This Row],[number_of_reviews]]&lt;10, "Few reviews", IF(listings[[#This Row],[number_of_reviews]]&lt;50, "Medium reviews", "Many reviews"))</f>
        <v>Few reviews</v>
      </c>
    </row>
    <row r="5135" spans="1:17" x14ac:dyDescent="0.2">
      <c r="A5135">
        <v>38988555</v>
      </c>
      <c r="B5135" t="s">
        <v>218</v>
      </c>
      <c r="C5135">
        <v>63378085</v>
      </c>
      <c r="D5135" t="s">
        <v>160</v>
      </c>
      <c r="E5135" t="s">
        <v>160</v>
      </c>
      <c r="F5135">
        <v>44.877319999999997</v>
      </c>
      <c r="G5135">
        <v>-0.59541999999999995</v>
      </c>
      <c r="H5135" t="s">
        <v>16</v>
      </c>
      <c r="I5135">
        <v>38</v>
      </c>
      <c r="J5135">
        <v>1</v>
      </c>
      <c r="K5135">
        <v>1</v>
      </c>
      <c r="L5135" s="13">
        <v>43780</v>
      </c>
      <c r="M5135">
        <v>1</v>
      </c>
      <c r="N5135">
        <v>0</v>
      </c>
      <c r="O5135" t="str">
        <f>IF(listings[[#This Row],[price]]&lt;=50, "Low", IF(listings[[#This Row],[price]]&lt;=150, "Medium", "High"))</f>
        <v>Low</v>
      </c>
      <c r="P5135" t="str">
        <f>IF(listings[[#This Row],[calculated_host_listings_count]]=1, "Unique listing", "Multiple listings")</f>
        <v>Unique listing</v>
      </c>
      <c r="Q5135" t="str">
        <f>IF(listings[[#This Row],[number_of_reviews]]&lt;10, "Few reviews", IF(listings[[#This Row],[number_of_reviews]]&lt;50, "Medium reviews", "Many reviews"))</f>
        <v>Few reviews</v>
      </c>
    </row>
    <row r="5136" spans="1:17" x14ac:dyDescent="0.2">
      <c r="A5136">
        <v>38995523</v>
      </c>
      <c r="B5136" t="s">
        <v>3586</v>
      </c>
      <c r="C5136">
        <v>13870329</v>
      </c>
      <c r="D5136" t="s">
        <v>14</v>
      </c>
      <c r="E5136" t="s">
        <v>45</v>
      </c>
      <c r="F5136">
        <v>44.832270000000001</v>
      </c>
      <c r="G5136">
        <v>-0.57894999999999996</v>
      </c>
      <c r="H5136" t="s">
        <v>16</v>
      </c>
      <c r="I5136">
        <v>87</v>
      </c>
      <c r="J5136">
        <v>1</v>
      </c>
      <c r="K5136">
        <v>551</v>
      </c>
      <c r="L5136" s="13">
        <v>45176</v>
      </c>
      <c r="M5136">
        <v>7</v>
      </c>
      <c r="N5136">
        <v>142</v>
      </c>
      <c r="O5136" t="str">
        <f>IF(listings[[#This Row],[price]]&lt;=50, "Low", IF(listings[[#This Row],[price]]&lt;=150, "Medium", "High"))</f>
        <v>Medium</v>
      </c>
      <c r="P5136" t="str">
        <f>IF(listings[[#This Row],[calculated_host_listings_count]]=1, "Unique listing", "Multiple listings")</f>
        <v>Multiple listings</v>
      </c>
      <c r="Q5136" t="str">
        <f>IF(listings[[#This Row],[number_of_reviews]]&lt;10, "Few reviews", IF(listings[[#This Row],[number_of_reviews]]&lt;50, "Medium reviews", "Many reviews"))</f>
        <v>Many reviews</v>
      </c>
    </row>
    <row r="5137" spans="1:17" x14ac:dyDescent="0.2">
      <c r="A5137">
        <v>38998961</v>
      </c>
      <c r="B5137" t="s">
        <v>330</v>
      </c>
      <c r="C5137">
        <v>26066581</v>
      </c>
      <c r="D5137" t="s">
        <v>14</v>
      </c>
      <c r="E5137" t="s">
        <v>144</v>
      </c>
      <c r="F5137">
        <v>44.857579999999999</v>
      </c>
      <c r="G5137">
        <v>-0.56533999999999995</v>
      </c>
      <c r="H5137" t="s">
        <v>16</v>
      </c>
      <c r="I5137">
        <v>220</v>
      </c>
      <c r="J5137">
        <v>2</v>
      </c>
      <c r="K5137">
        <v>46</v>
      </c>
      <c r="L5137" s="13">
        <v>45172</v>
      </c>
      <c r="M5137">
        <v>1</v>
      </c>
      <c r="N5137">
        <v>25</v>
      </c>
      <c r="O5137" t="str">
        <f>IF(listings[[#This Row],[price]]&lt;=50, "Low", IF(listings[[#This Row],[price]]&lt;=150, "Medium", "High"))</f>
        <v>High</v>
      </c>
      <c r="P5137" t="str">
        <f>IF(listings[[#This Row],[calculated_host_listings_count]]=1, "Unique listing", "Multiple listings")</f>
        <v>Unique listing</v>
      </c>
      <c r="Q5137" t="str">
        <f>IF(listings[[#This Row],[number_of_reviews]]&lt;10, "Few reviews", IF(listings[[#This Row],[number_of_reviews]]&lt;50, "Medium reviews", "Many reviews"))</f>
        <v>Medium reviews</v>
      </c>
    </row>
    <row r="5138" spans="1:17" x14ac:dyDescent="0.2">
      <c r="A5138">
        <v>39012450</v>
      </c>
      <c r="B5138" t="s">
        <v>3587</v>
      </c>
      <c r="C5138">
        <v>98901602</v>
      </c>
      <c r="D5138" t="s">
        <v>165</v>
      </c>
      <c r="E5138" t="s">
        <v>165</v>
      </c>
      <c r="F5138">
        <v>44.775359999999999</v>
      </c>
      <c r="G5138">
        <v>-0.57650000000000001</v>
      </c>
      <c r="H5138" t="s">
        <v>16</v>
      </c>
      <c r="I5138">
        <v>150</v>
      </c>
      <c r="J5138">
        <v>6</v>
      </c>
      <c r="K5138">
        <v>0</v>
      </c>
      <c r="L5138" s="13"/>
      <c r="M5138">
        <v>1</v>
      </c>
      <c r="N5138">
        <v>0</v>
      </c>
      <c r="O5138" t="str">
        <f>IF(listings[[#This Row],[price]]&lt;=50, "Low", IF(listings[[#This Row],[price]]&lt;=150, "Medium", "High"))</f>
        <v>Medium</v>
      </c>
      <c r="P5138" t="str">
        <f>IF(listings[[#This Row],[calculated_host_listings_count]]=1, "Unique listing", "Multiple listings")</f>
        <v>Unique listing</v>
      </c>
      <c r="Q5138" t="str">
        <f>IF(listings[[#This Row],[number_of_reviews]]&lt;10, "Few reviews", IF(listings[[#This Row],[number_of_reviews]]&lt;50, "Medium reviews", "Many reviews"))</f>
        <v>Few reviews</v>
      </c>
    </row>
    <row r="5139" spans="1:17" x14ac:dyDescent="0.2">
      <c r="A5139">
        <v>39022902</v>
      </c>
      <c r="B5139" t="s">
        <v>576</v>
      </c>
      <c r="C5139">
        <v>292870601</v>
      </c>
      <c r="D5139" t="s">
        <v>14</v>
      </c>
      <c r="E5139" t="s">
        <v>144</v>
      </c>
      <c r="F5139">
        <v>44.883580000000002</v>
      </c>
      <c r="G5139">
        <v>-0.57293000000000005</v>
      </c>
      <c r="H5139" t="s">
        <v>28</v>
      </c>
      <c r="I5139">
        <v>25</v>
      </c>
      <c r="J5139">
        <v>3</v>
      </c>
      <c r="K5139">
        <v>1</v>
      </c>
      <c r="L5139" s="13">
        <v>43766</v>
      </c>
      <c r="M5139">
        <v>2</v>
      </c>
      <c r="N5139">
        <v>0</v>
      </c>
      <c r="O5139" t="str">
        <f>IF(listings[[#This Row],[price]]&lt;=50, "Low", IF(listings[[#This Row],[price]]&lt;=150, "Medium", "High"))</f>
        <v>Low</v>
      </c>
      <c r="P5139" t="str">
        <f>IF(listings[[#This Row],[calculated_host_listings_count]]=1, "Unique listing", "Multiple listings")</f>
        <v>Multiple listings</v>
      </c>
      <c r="Q5139" t="str">
        <f>IF(listings[[#This Row],[number_of_reviews]]&lt;10, "Few reviews", IF(listings[[#This Row],[number_of_reviews]]&lt;50, "Medium reviews", "Many reviews"))</f>
        <v>Few reviews</v>
      </c>
    </row>
    <row r="5140" spans="1:17" x14ac:dyDescent="0.2">
      <c r="A5140">
        <v>39044671</v>
      </c>
      <c r="B5140" t="s">
        <v>3588</v>
      </c>
      <c r="C5140">
        <v>220216710</v>
      </c>
      <c r="D5140" t="s">
        <v>34</v>
      </c>
      <c r="E5140" t="s">
        <v>34</v>
      </c>
      <c r="F5140">
        <v>44.810470000000002</v>
      </c>
      <c r="G5140">
        <v>-0.57735000000000003</v>
      </c>
      <c r="H5140" t="s">
        <v>16</v>
      </c>
      <c r="I5140">
        <v>60</v>
      </c>
      <c r="J5140">
        <v>1</v>
      </c>
      <c r="K5140">
        <v>10</v>
      </c>
      <c r="L5140" s="13">
        <v>43835</v>
      </c>
      <c r="M5140">
        <v>1</v>
      </c>
      <c r="N5140">
        <v>0</v>
      </c>
      <c r="O5140" t="str">
        <f>IF(listings[[#This Row],[price]]&lt;=50, "Low", IF(listings[[#This Row],[price]]&lt;=150, "Medium", "High"))</f>
        <v>Medium</v>
      </c>
      <c r="P5140" t="str">
        <f>IF(listings[[#This Row],[calculated_host_listings_count]]=1, "Unique listing", "Multiple listings")</f>
        <v>Unique listing</v>
      </c>
      <c r="Q5140" t="str">
        <f>IF(listings[[#This Row],[number_of_reviews]]&lt;10, "Few reviews", IF(listings[[#This Row],[number_of_reviews]]&lt;50, "Medium reviews", "Many reviews"))</f>
        <v>Medium reviews</v>
      </c>
    </row>
    <row r="5141" spans="1:17" x14ac:dyDescent="0.2">
      <c r="A5141">
        <v>39048873</v>
      </c>
      <c r="B5141" t="s">
        <v>3589</v>
      </c>
      <c r="C5141">
        <v>390200553</v>
      </c>
      <c r="D5141" t="s">
        <v>14</v>
      </c>
      <c r="E5141" t="s">
        <v>45</v>
      </c>
      <c r="F5141">
        <v>44.826149999999998</v>
      </c>
      <c r="G5141">
        <v>-0.61314000000000002</v>
      </c>
      <c r="H5141" t="s">
        <v>16</v>
      </c>
      <c r="I5141">
        <v>214</v>
      </c>
      <c r="J5141">
        <v>2</v>
      </c>
      <c r="K5141">
        <v>33</v>
      </c>
      <c r="L5141" s="13">
        <v>45169</v>
      </c>
      <c r="M5141">
        <v>34</v>
      </c>
      <c r="N5141">
        <v>4</v>
      </c>
      <c r="O5141" t="str">
        <f>IF(listings[[#This Row],[price]]&lt;=50, "Low", IF(listings[[#This Row],[price]]&lt;=150, "Medium", "High"))</f>
        <v>High</v>
      </c>
      <c r="P5141" t="str">
        <f>IF(listings[[#This Row],[calculated_host_listings_count]]=1, "Unique listing", "Multiple listings")</f>
        <v>Multiple listings</v>
      </c>
      <c r="Q5141" t="str">
        <f>IF(listings[[#This Row],[number_of_reviews]]&lt;10, "Few reviews", IF(listings[[#This Row],[number_of_reviews]]&lt;50, "Medium reviews", "Many reviews"))</f>
        <v>Medium reviews</v>
      </c>
    </row>
    <row r="5142" spans="1:17" x14ac:dyDescent="0.2">
      <c r="A5142">
        <v>39058049</v>
      </c>
      <c r="B5142" t="s">
        <v>3590</v>
      </c>
      <c r="C5142">
        <v>299347938</v>
      </c>
      <c r="D5142" t="s">
        <v>100</v>
      </c>
      <c r="E5142" t="s">
        <v>100</v>
      </c>
      <c r="F5142">
        <v>44.874720000000003</v>
      </c>
      <c r="G5142">
        <v>-0.52183000000000002</v>
      </c>
      <c r="H5142" t="s">
        <v>16</v>
      </c>
      <c r="I5142">
        <v>48</v>
      </c>
      <c r="J5142">
        <v>2</v>
      </c>
      <c r="K5142">
        <v>2</v>
      </c>
      <c r="L5142" s="13">
        <v>43765</v>
      </c>
      <c r="M5142">
        <v>1</v>
      </c>
      <c r="N5142">
        <v>0</v>
      </c>
      <c r="O5142" t="str">
        <f>IF(listings[[#This Row],[price]]&lt;=50, "Low", IF(listings[[#This Row],[price]]&lt;=150, "Medium", "High"))</f>
        <v>Low</v>
      </c>
      <c r="P5142" t="str">
        <f>IF(listings[[#This Row],[calculated_host_listings_count]]=1, "Unique listing", "Multiple listings")</f>
        <v>Unique listing</v>
      </c>
      <c r="Q5142" t="str">
        <f>IF(listings[[#This Row],[number_of_reviews]]&lt;10, "Few reviews", IF(listings[[#This Row],[number_of_reviews]]&lt;50, "Medium reviews", "Many reviews"))</f>
        <v>Few reviews</v>
      </c>
    </row>
    <row r="5143" spans="1:17" x14ac:dyDescent="0.2">
      <c r="A5143">
        <v>39065516</v>
      </c>
      <c r="B5143" t="s">
        <v>458</v>
      </c>
      <c r="C5143">
        <v>11605863</v>
      </c>
      <c r="D5143" t="s">
        <v>66</v>
      </c>
      <c r="E5143" t="s">
        <v>596</v>
      </c>
      <c r="F5143">
        <v>44.841090000000001</v>
      </c>
      <c r="G5143">
        <v>-0.66673000000000004</v>
      </c>
      <c r="H5143" t="s">
        <v>16</v>
      </c>
      <c r="I5143">
        <v>74</v>
      </c>
      <c r="J5143">
        <v>1</v>
      </c>
      <c r="K5143">
        <v>1</v>
      </c>
      <c r="L5143" s="13">
        <v>45142</v>
      </c>
      <c r="M5143">
        <v>4</v>
      </c>
      <c r="N5143">
        <v>1</v>
      </c>
      <c r="O5143" t="str">
        <f>IF(listings[[#This Row],[price]]&lt;=50, "Low", IF(listings[[#This Row],[price]]&lt;=150, "Medium", "High"))</f>
        <v>Medium</v>
      </c>
      <c r="P5143" t="str">
        <f>IF(listings[[#This Row],[calculated_host_listings_count]]=1, "Unique listing", "Multiple listings")</f>
        <v>Multiple listings</v>
      </c>
      <c r="Q5143" t="str">
        <f>IF(listings[[#This Row],[number_of_reviews]]&lt;10, "Few reviews", IF(listings[[#This Row],[number_of_reviews]]&lt;50, "Medium reviews", "Many reviews"))</f>
        <v>Few reviews</v>
      </c>
    </row>
    <row r="5144" spans="1:17" x14ac:dyDescent="0.2">
      <c r="A5144">
        <v>39065523</v>
      </c>
      <c r="B5144" t="s">
        <v>3591</v>
      </c>
      <c r="C5144">
        <v>11605863</v>
      </c>
      <c r="D5144" t="s">
        <v>66</v>
      </c>
      <c r="E5144" t="s">
        <v>596</v>
      </c>
      <c r="F5144">
        <v>44.842109999999998</v>
      </c>
      <c r="G5144">
        <v>-0.66835999999999995</v>
      </c>
      <c r="H5144" t="s">
        <v>16</v>
      </c>
      <c r="I5144">
        <v>70</v>
      </c>
      <c r="J5144">
        <v>1</v>
      </c>
      <c r="K5144">
        <v>19</v>
      </c>
      <c r="L5144" s="13">
        <v>45149</v>
      </c>
      <c r="M5144">
        <v>4</v>
      </c>
      <c r="N5144">
        <v>11</v>
      </c>
      <c r="O5144" t="str">
        <f>IF(listings[[#This Row],[price]]&lt;=50, "Low", IF(listings[[#This Row],[price]]&lt;=150, "Medium", "High"))</f>
        <v>Medium</v>
      </c>
      <c r="P5144" t="str">
        <f>IF(listings[[#This Row],[calculated_host_listings_count]]=1, "Unique listing", "Multiple listings")</f>
        <v>Multiple listings</v>
      </c>
      <c r="Q5144" t="str">
        <f>IF(listings[[#This Row],[number_of_reviews]]&lt;10, "Few reviews", IF(listings[[#This Row],[number_of_reviews]]&lt;50, "Medium reviews", "Many reviews"))</f>
        <v>Medium reviews</v>
      </c>
    </row>
    <row r="5145" spans="1:17" x14ac:dyDescent="0.2">
      <c r="A5145">
        <v>39066685</v>
      </c>
      <c r="B5145" t="s">
        <v>1684</v>
      </c>
      <c r="C5145">
        <v>25066217</v>
      </c>
      <c r="D5145" t="s">
        <v>26</v>
      </c>
      <c r="E5145" t="s">
        <v>26</v>
      </c>
      <c r="F5145">
        <v>44.809460000000001</v>
      </c>
      <c r="G5145">
        <v>-0.56299999999999994</v>
      </c>
      <c r="H5145" t="s">
        <v>16</v>
      </c>
      <c r="I5145">
        <v>100</v>
      </c>
      <c r="J5145">
        <v>4</v>
      </c>
      <c r="K5145">
        <v>11</v>
      </c>
      <c r="L5145" s="13">
        <v>45156</v>
      </c>
      <c r="M5145">
        <v>1</v>
      </c>
      <c r="N5145">
        <v>1</v>
      </c>
      <c r="O5145" t="str">
        <f>IF(listings[[#This Row],[price]]&lt;=50, "Low", IF(listings[[#This Row],[price]]&lt;=150, "Medium", "High"))</f>
        <v>Medium</v>
      </c>
      <c r="P5145" t="str">
        <f>IF(listings[[#This Row],[calculated_host_listings_count]]=1, "Unique listing", "Multiple listings")</f>
        <v>Unique listing</v>
      </c>
      <c r="Q5145" t="str">
        <f>IF(listings[[#This Row],[number_of_reviews]]&lt;10, "Few reviews", IF(listings[[#This Row],[number_of_reviews]]&lt;50, "Medium reviews", "Many reviews"))</f>
        <v>Medium reviews</v>
      </c>
    </row>
    <row r="5146" spans="1:17" x14ac:dyDescent="0.2">
      <c r="A5146">
        <v>39076933</v>
      </c>
      <c r="B5146" t="s">
        <v>1569</v>
      </c>
      <c r="C5146">
        <v>41346223</v>
      </c>
      <c r="D5146" t="s">
        <v>14</v>
      </c>
      <c r="E5146" t="s">
        <v>15</v>
      </c>
      <c r="F5146">
        <v>44.823030000000003</v>
      </c>
      <c r="G5146">
        <v>-0.55359999999999998</v>
      </c>
      <c r="H5146" t="s">
        <v>16</v>
      </c>
      <c r="I5146">
        <v>79</v>
      </c>
      <c r="J5146">
        <v>3</v>
      </c>
      <c r="K5146">
        <v>17</v>
      </c>
      <c r="L5146" s="13">
        <v>45047</v>
      </c>
      <c r="M5146">
        <v>1</v>
      </c>
      <c r="N5146">
        <v>2</v>
      </c>
      <c r="O5146" t="str">
        <f>IF(listings[[#This Row],[price]]&lt;=50, "Low", IF(listings[[#This Row],[price]]&lt;=150, "Medium", "High"))</f>
        <v>Medium</v>
      </c>
      <c r="P5146" t="str">
        <f>IF(listings[[#This Row],[calculated_host_listings_count]]=1, "Unique listing", "Multiple listings")</f>
        <v>Unique listing</v>
      </c>
      <c r="Q5146" t="str">
        <f>IF(listings[[#This Row],[number_of_reviews]]&lt;10, "Few reviews", IF(listings[[#This Row],[number_of_reviews]]&lt;50, "Medium reviews", "Many reviews"))</f>
        <v>Medium reviews</v>
      </c>
    </row>
    <row r="5147" spans="1:17" x14ac:dyDescent="0.2">
      <c r="A5147">
        <v>39082873</v>
      </c>
      <c r="B5147" t="s">
        <v>2393</v>
      </c>
      <c r="C5147">
        <v>47449848</v>
      </c>
      <c r="D5147" t="s">
        <v>14</v>
      </c>
      <c r="E5147" t="s">
        <v>20</v>
      </c>
      <c r="F5147">
        <v>44.854730000000004</v>
      </c>
      <c r="G5147">
        <v>-0.58272000000000002</v>
      </c>
      <c r="H5147" t="s">
        <v>16</v>
      </c>
      <c r="I5147">
        <v>95</v>
      </c>
      <c r="J5147">
        <v>2</v>
      </c>
      <c r="K5147">
        <v>39</v>
      </c>
      <c r="L5147" s="13">
        <v>45163</v>
      </c>
      <c r="M5147">
        <v>1</v>
      </c>
      <c r="N5147">
        <v>10</v>
      </c>
      <c r="O5147" t="str">
        <f>IF(listings[[#This Row],[price]]&lt;=50, "Low", IF(listings[[#This Row],[price]]&lt;=150, "Medium", "High"))</f>
        <v>Medium</v>
      </c>
      <c r="P5147" t="str">
        <f>IF(listings[[#This Row],[calculated_host_listings_count]]=1, "Unique listing", "Multiple listings")</f>
        <v>Unique listing</v>
      </c>
      <c r="Q5147" t="str">
        <f>IF(listings[[#This Row],[number_of_reviews]]&lt;10, "Few reviews", IF(listings[[#This Row],[number_of_reviews]]&lt;50, "Medium reviews", "Many reviews"))</f>
        <v>Medium reviews</v>
      </c>
    </row>
    <row r="5148" spans="1:17" x14ac:dyDescent="0.2">
      <c r="A5148">
        <v>39100154</v>
      </c>
      <c r="B5148" t="s">
        <v>3592</v>
      </c>
      <c r="C5148">
        <v>6678424</v>
      </c>
      <c r="D5148" t="s">
        <v>66</v>
      </c>
      <c r="E5148" t="s">
        <v>246</v>
      </c>
      <c r="F5148">
        <v>44.821539999999999</v>
      </c>
      <c r="G5148">
        <v>-0.62251999999999996</v>
      </c>
      <c r="H5148" t="s">
        <v>16</v>
      </c>
      <c r="I5148">
        <v>45</v>
      </c>
      <c r="J5148">
        <v>5</v>
      </c>
      <c r="K5148">
        <v>49</v>
      </c>
      <c r="L5148" s="13">
        <v>45162</v>
      </c>
      <c r="M5148">
        <v>2</v>
      </c>
      <c r="N5148">
        <v>15</v>
      </c>
      <c r="O5148" t="str">
        <f>IF(listings[[#This Row],[price]]&lt;=50, "Low", IF(listings[[#This Row],[price]]&lt;=150, "Medium", "High"))</f>
        <v>Low</v>
      </c>
      <c r="P5148" t="str">
        <f>IF(listings[[#This Row],[calculated_host_listings_count]]=1, "Unique listing", "Multiple listings")</f>
        <v>Multiple listings</v>
      </c>
      <c r="Q5148" t="str">
        <f>IF(listings[[#This Row],[number_of_reviews]]&lt;10, "Few reviews", IF(listings[[#This Row],[number_of_reviews]]&lt;50, "Medium reviews", "Many reviews"))</f>
        <v>Medium reviews</v>
      </c>
    </row>
    <row r="5149" spans="1:17" x14ac:dyDescent="0.2">
      <c r="A5149">
        <v>39108564</v>
      </c>
      <c r="B5149" t="s">
        <v>3393</v>
      </c>
      <c r="C5149">
        <v>18320325</v>
      </c>
      <c r="D5149" t="s">
        <v>34</v>
      </c>
      <c r="E5149" t="s">
        <v>34</v>
      </c>
      <c r="F5149">
        <v>44.816940000000002</v>
      </c>
      <c r="G5149">
        <v>-0.59882999999999997</v>
      </c>
      <c r="H5149" t="s">
        <v>16</v>
      </c>
      <c r="I5149">
        <v>65</v>
      </c>
      <c r="J5149">
        <v>1</v>
      </c>
      <c r="K5149">
        <v>289</v>
      </c>
      <c r="L5149" s="13">
        <v>45176</v>
      </c>
      <c r="M5149">
        <v>1</v>
      </c>
      <c r="N5149">
        <v>107</v>
      </c>
      <c r="O5149" t="str">
        <f>IF(listings[[#This Row],[price]]&lt;=50, "Low", IF(listings[[#This Row],[price]]&lt;=150, "Medium", "High"))</f>
        <v>Medium</v>
      </c>
      <c r="P5149" t="str">
        <f>IF(listings[[#This Row],[calculated_host_listings_count]]=1, "Unique listing", "Multiple listings")</f>
        <v>Unique listing</v>
      </c>
      <c r="Q5149" t="str">
        <f>IF(listings[[#This Row],[number_of_reviews]]&lt;10, "Few reviews", IF(listings[[#This Row],[number_of_reviews]]&lt;50, "Medium reviews", "Many reviews"))</f>
        <v>Many reviews</v>
      </c>
    </row>
    <row r="5150" spans="1:17" x14ac:dyDescent="0.2">
      <c r="A5150">
        <v>39143081</v>
      </c>
      <c r="B5150" t="s">
        <v>1943</v>
      </c>
      <c r="C5150">
        <v>33634976</v>
      </c>
      <c r="D5150" t="s">
        <v>14</v>
      </c>
      <c r="E5150" t="s">
        <v>144</v>
      </c>
      <c r="F5150">
        <v>44.860779999999998</v>
      </c>
      <c r="G5150">
        <v>-0.56527000000000005</v>
      </c>
      <c r="H5150" t="s">
        <v>28</v>
      </c>
      <c r="I5150">
        <v>45</v>
      </c>
      <c r="J5150">
        <v>2</v>
      </c>
      <c r="K5150">
        <v>42</v>
      </c>
      <c r="L5150" s="13">
        <v>45160</v>
      </c>
      <c r="M5150">
        <v>2</v>
      </c>
      <c r="N5150">
        <v>20</v>
      </c>
      <c r="O5150" t="str">
        <f>IF(listings[[#This Row],[price]]&lt;=50, "Low", IF(listings[[#This Row],[price]]&lt;=150, "Medium", "High"))</f>
        <v>Low</v>
      </c>
      <c r="P5150" t="str">
        <f>IF(listings[[#This Row],[calculated_host_listings_count]]=1, "Unique listing", "Multiple listings")</f>
        <v>Multiple listings</v>
      </c>
      <c r="Q5150" t="str">
        <f>IF(listings[[#This Row],[number_of_reviews]]&lt;10, "Few reviews", IF(listings[[#This Row],[number_of_reviews]]&lt;50, "Medium reviews", "Many reviews"))</f>
        <v>Medium reviews</v>
      </c>
    </row>
    <row r="5151" spans="1:17" x14ac:dyDescent="0.2">
      <c r="A5151">
        <v>39151044</v>
      </c>
      <c r="B5151" t="s">
        <v>3593</v>
      </c>
      <c r="C5151">
        <v>25621486</v>
      </c>
      <c r="D5151" t="s">
        <v>391</v>
      </c>
      <c r="E5151" t="s">
        <v>391</v>
      </c>
      <c r="F5151">
        <v>44.88991</v>
      </c>
      <c r="G5151">
        <v>-0.68486999999999998</v>
      </c>
      <c r="H5151" t="s">
        <v>16</v>
      </c>
      <c r="I5151">
        <v>89</v>
      </c>
      <c r="J5151">
        <v>6</v>
      </c>
      <c r="K5151">
        <v>7</v>
      </c>
      <c r="L5151" s="13">
        <v>44408</v>
      </c>
      <c r="M5151">
        <v>1</v>
      </c>
      <c r="N5151">
        <v>0</v>
      </c>
      <c r="O5151" t="str">
        <f>IF(listings[[#This Row],[price]]&lt;=50, "Low", IF(listings[[#This Row],[price]]&lt;=150, "Medium", "High"))</f>
        <v>Medium</v>
      </c>
      <c r="P5151" t="str">
        <f>IF(listings[[#This Row],[calculated_host_listings_count]]=1, "Unique listing", "Multiple listings")</f>
        <v>Unique listing</v>
      </c>
      <c r="Q5151" t="str">
        <f>IF(listings[[#This Row],[number_of_reviews]]&lt;10, "Few reviews", IF(listings[[#This Row],[number_of_reviews]]&lt;50, "Medium reviews", "Many reviews"))</f>
        <v>Few reviews</v>
      </c>
    </row>
    <row r="5152" spans="1:17" x14ac:dyDescent="0.2">
      <c r="A5152">
        <v>39154407</v>
      </c>
      <c r="B5152" t="s">
        <v>3594</v>
      </c>
      <c r="C5152">
        <v>85732386</v>
      </c>
      <c r="D5152" t="s">
        <v>14</v>
      </c>
      <c r="E5152" t="s">
        <v>144</v>
      </c>
      <c r="F5152">
        <v>44.86842</v>
      </c>
      <c r="G5152">
        <v>-0.54981999999999998</v>
      </c>
      <c r="H5152" t="s">
        <v>28</v>
      </c>
      <c r="I5152">
        <v>31</v>
      </c>
      <c r="J5152">
        <v>1</v>
      </c>
      <c r="K5152">
        <v>48</v>
      </c>
      <c r="L5152" s="13">
        <v>45153</v>
      </c>
      <c r="M5152">
        <v>1</v>
      </c>
      <c r="N5152">
        <v>20</v>
      </c>
      <c r="O5152" t="str">
        <f>IF(listings[[#This Row],[price]]&lt;=50, "Low", IF(listings[[#This Row],[price]]&lt;=150, "Medium", "High"))</f>
        <v>Low</v>
      </c>
      <c r="P5152" t="str">
        <f>IF(listings[[#This Row],[calculated_host_listings_count]]=1, "Unique listing", "Multiple listings")</f>
        <v>Unique listing</v>
      </c>
      <c r="Q5152" t="str">
        <f>IF(listings[[#This Row],[number_of_reviews]]&lt;10, "Few reviews", IF(listings[[#This Row],[number_of_reviews]]&lt;50, "Medium reviews", "Many reviews"))</f>
        <v>Medium reviews</v>
      </c>
    </row>
    <row r="5153" spans="1:17" x14ac:dyDescent="0.2">
      <c r="A5153">
        <v>39168367</v>
      </c>
      <c r="B5153" t="s">
        <v>3595</v>
      </c>
      <c r="C5153">
        <v>176737223</v>
      </c>
      <c r="D5153" t="s">
        <v>54</v>
      </c>
      <c r="E5153" t="s">
        <v>86</v>
      </c>
      <c r="F5153">
        <v>44.802689999999998</v>
      </c>
      <c r="G5153">
        <v>-0.66412000000000004</v>
      </c>
      <c r="H5153" t="s">
        <v>16</v>
      </c>
      <c r="I5153">
        <v>70</v>
      </c>
      <c r="J5153">
        <v>2</v>
      </c>
      <c r="K5153">
        <v>12</v>
      </c>
      <c r="L5153" s="13">
        <v>44761</v>
      </c>
      <c r="M5153">
        <v>1</v>
      </c>
      <c r="N5153">
        <v>0</v>
      </c>
      <c r="O5153" t="str">
        <f>IF(listings[[#This Row],[price]]&lt;=50, "Low", IF(listings[[#This Row],[price]]&lt;=150, "Medium", "High"))</f>
        <v>Medium</v>
      </c>
      <c r="P5153" t="str">
        <f>IF(listings[[#This Row],[calculated_host_listings_count]]=1, "Unique listing", "Multiple listings")</f>
        <v>Unique listing</v>
      </c>
      <c r="Q5153" t="str">
        <f>IF(listings[[#This Row],[number_of_reviews]]&lt;10, "Few reviews", IF(listings[[#This Row],[number_of_reviews]]&lt;50, "Medium reviews", "Many reviews"))</f>
        <v>Medium reviews</v>
      </c>
    </row>
    <row r="5154" spans="1:17" x14ac:dyDescent="0.2">
      <c r="A5154">
        <v>39170341</v>
      </c>
      <c r="B5154" t="s">
        <v>3596</v>
      </c>
      <c r="C5154">
        <v>165223106</v>
      </c>
      <c r="D5154" t="s">
        <v>14</v>
      </c>
      <c r="E5154" t="s">
        <v>15</v>
      </c>
      <c r="F5154">
        <v>44.82646703064141</v>
      </c>
      <c r="G5154">
        <v>-0.56531726536823301</v>
      </c>
      <c r="H5154" t="s">
        <v>16</v>
      </c>
      <c r="I5154">
        <v>173</v>
      </c>
      <c r="J5154">
        <v>2</v>
      </c>
      <c r="K5154">
        <v>3</v>
      </c>
      <c r="L5154" s="13">
        <v>44923</v>
      </c>
      <c r="M5154">
        <v>1</v>
      </c>
      <c r="N5154">
        <v>1</v>
      </c>
      <c r="O5154" t="str">
        <f>IF(listings[[#This Row],[price]]&lt;=50, "Low", IF(listings[[#This Row],[price]]&lt;=150, "Medium", "High"))</f>
        <v>High</v>
      </c>
      <c r="P5154" t="str">
        <f>IF(listings[[#This Row],[calculated_host_listings_count]]=1, "Unique listing", "Multiple listings")</f>
        <v>Unique listing</v>
      </c>
      <c r="Q5154" t="str">
        <f>IF(listings[[#This Row],[number_of_reviews]]&lt;10, "Few reviews", IF(listings[[#This Row],[number_of_reviews]]&lt;50, "Medium reviews", "Many reviews"))</f>
        <v>Few reviews</v>
      </c>
    </row>
    <row r="5155" spans="1:17" x14ac:dyDescent="0.2">
      <c r="A5155">
        <v>39173442</v>
      </c>
      <c r="B5155" t="s">
        <v>3597</v>
      </c>
      <c r="C5155">
        <v>300525632</v>
      </c>
      <c r="D5155" t="s">
        <v>205</v>
      </c>
      <c r="E5155" t="s">
        <v>205</v>
      </c>
      <c r="F5155">
        <v>44.906509999999997</v>
      </c>
      <c r="G5155">
        <v>-0.63661999999999996</v>
      </c>
      <c r="H5155" t="s">
        <v>16</v>
      </c>
      <c r="I5155">
        <v>45</v>
      </c>
      <c r="J5155">
        <v>2</v>
      </c>
      <c r="K5155">
        <v>11</v>
      </c>
      <c r="L5155" s="13">
        <v>43882</v>
      </c>
      <c r="M5155">
        <v>1</v>
      </c>
      <c r="N5155">
        <v>0</v>
      </c>
      <c r="O5155" t="str">
        <f>IF(listings[[#This Row],[price]]&lt;=50, "Low", IF(listings[[#This Row],[price]]&lt;=150, "Medium", "High"))</f>
        <v>Low</v>
      </c>
      <c r="P5155" t="str">
        <f>IF(listings[[#This Row],[calculated_host_listings_count]]=1, "Unique listing", "Multiple listings")</f>
        <v>Unique listing</v>
      </c>
      <c r="Q5155" t="str">
        <f>IF(listings[[#This Row],[number_of_reviews]]&lt;10, "Few reviews", IF(listings[[#This Row],[number_of_reviews]]&lt;50, "Medium reviews", "Many reviews"))</f>
        <v>Medium reviews</v>
      </c>
    </row>
    <row r="5156" spans="1:17" x14ac:dyDescent="0.2">
      <c r="A5156">
        <v>39188181</v>
      </c>
      <c r="B5156" t="s">
        <v>3598</v>
      </c>
      <c r="C5156">
        <v>95834211</v>
      </c>
      <c r="D5156" t="s">
        <v>37</v>
      </c>
      <c r="E5156" t="s">
        <v>37</v>
      </c>
      <c r="F5156">
        <v>44.856630000000003</v>
      </c>
      <c r="G5156">
        <v>-0.59852000000000005</v>
      </c>
      <c r="H5156" t="s">
        <v>16</v>
      </c>
      <c r="I5156">
        <v>243</v>
      </c>
      <c r="J5156">
        <v>2</v>
      </c>
      <c r="K5156">
        <v>36</v>
      </c>
      <c r="L5156" s="13">
        <v>45151</v>
      </c>
      <c r="M5156">
        <v>4</v>
      </c>
      <c r="N5156">
        <v>8</v>
      </c>
      <c r="O5156" t="str">
        <f>IF(listings[[#This Row],[price]]&lt;=50, "Low", IF(listings[[#This Row],[price]]&lt;=150, "Medium", "High"))</f>
        <v>High</v>
      </c>
      <c r="P5156" t="str">
        <f>IF(listings[[#This Row],[calculated_host_listings_count]]=1, "Unique listing", "Multiple listings")</f>
        <v>Multiple listings</v>
      </c>
      <c r="Q5156" t="str">
        <f>IF(listings[[#This Row],[number_of_reviews]]&lt;10, "Few reviews", IF(listings[[#This Row],[number_of_reviews]]&lt;50, "Medium reviews", "Many reviews"))</f>
        <v>Medium reviews</v>
      </c>
    </row>
    <row r="5157" spans="1:17" x14ac:dyDescent="0.2">
      <c r="A5157">
        <v>39199637</v>
      </c>
      <c r="B5157" t="s">
        <v>857</v>
      </c>
      <c r="C5157">
        <v>300796496</v>
      </c>
      <c r="D5157" t="s">
        <v>66</v>
      </c>
      <c r="E5157" t="s">
        <v>212</v>
      </c>
      <c r="F5157">
        <v>44.839790000000001</v>
      </c>
      <c r="G5157">
        <v>-0.62851999999999997</v>
      </c>
      <c r="H5157" t="s">
        <v>386</v>
      </c>
      <c r="I5157">
        <v>26</v>
      </c>
      <c r="J5157">
        <v>1</v>
      </c>
      <c r="K5157">
        <v>2</v>
      </c>
      <c r="L5157" s="13">
        <v>43751</v>
      </c>
      <c r="M5157">
        <v>1</v>
      </c>
      <c r="N5157">
        <v>0</v>
      </c>
      <c r="O5157" t="str">
        <f>IF(listings[[#This Row],[price]]&lt;=50, "Low", IF(listings[[#This Row],[price]]&lt;=150, "Medium", "High"))</f>
        <v>Low</v>
      </c>
      <c r="P5157" t="str">
        <f>IF(listings[[#This Row],[calculated_host_listings_count]]=1, "Unique listing", "Multiple listings")</f>
        <v>Unique listing</v>
      </c>
      <c r="Q5157" t="str">
        <f>IF(listings[[#This Row],[number_of_reviews]]&lt;10, "Few reviews", IF(listings[[#This Row],[number_of_reviews]]&lt;50, "Medium reviews", "Many reviews"))</f>
        <v>Few reviews</v>
      </c>
    </row>
    <row r="5158" spans="1:17" x14ac:dyDescent="0.2">
      <c r="A5158">
        <v>39209917</v>
      </c>
      <c r="B5158" t="s">
        <v>3599</v>
      </c>
      <c r="C5158">
        <v>288567234</v>
      </c>
      <c r="D5158" t="s">
        <v>14</v>
      </c>
      <c r="E5158" t="s">
        <v>20</v>
      </c>
      <c r="F5158">
        <v>44.854799999999997</v>
      </c>
      <c r="G5158">
        <v>-0.56955999999999996</v>
      </c>
      <c r="H5158" t="s">
        <v>2563</v>
      </c>
      <c r="I5158">
        <v>45</v>
      </c>
      <c r="J5158">
        <v>1</v>
      </c>
      <c r="K5158">
        <v>52</v>
      </c>
      <c r="L5158" s="13">
        <v>45162</v>
      </c>
      <c r="M5158">
        <v>3</v>
      </c>
      <c r="N5158">
        <v>12</v>
      </c>
      <c r="O5158" t="str">
        <f>IF(listings[[#This Row],[price]]&lt;=50, "Low", IF(listings[[#This Row],[price]]&lt;=150, "Medium", "High"))</f>
        <v>Low</v>
      </c>
      <c r="P5158" t="str">
        <f>IF(listings[[#This Row],[calculated_host_listings_count]]=1, "Unique listing", "Multiple listings")</f>
        <v>Multiple listings</v>
      </c>
      <c r="Q5158" t="str">
        <f>IF(listings[[#This Row],[number_of_reviews]]&lt;10, "Few reviews", IF(listings[[#This Row],[number_of_reviews]]&lt;50, "Medium reviews", "Many reviews"))</f>
        <v>Many reviews</v>
      </c>
    </row>
    <row r="5159" spans="1:17" x14ac:dyDescent="0.2">
      <c r="A5159">
        <v>39218555</v>
      </c>
      <c r="B5159" t="s">
        <v>3600</v>
      </c>
      <c r="C5159">
        <v>28542269</v>
      </c>
      <c r="D5159" t="s">
        <v>155</v>
      </c>
      <c r="E5159" t="s">
        <v>155</v>
      </c>
      <c r="F5159">
        <v>44.834829999999997</v>
      </c>
      <c r="G5159">
        <v>-0.53569</v>
      </c>
      <c r="H5159" t="s">
        <v>28</v>
      </c>
      <c r="I5159">
        <v>25</v>
      </c>
      <c r="J5159">
        <v>6</v>
      </c>
      <c r="K5159">
        <v>3</v>
      </c>
      <c r="L5159" s="13">
        <v>43758</v>
      </c>
      <c r="M5159">
        <v>1</v>
      </c>
      <c r="N5159">
        <v>0</v>
      </c>
      <c r="O5159" t="str">
        <f>IF(listings[[#This Row],[price]]&lt;=50, "Low", IF(listings[[#This Row],[price]]&lt;=150, "Medium", "High"))</f>
        <v>Low</v>
      </c>
      <c r="P5159" t="str">
        <f>IF(listings[[#This Row],[calculated_host_listings_count]]=1, "Unique listing", "Multiple listings")</f>
        <v>Unique listing</v>
      </c>
      <c r="Q5159" t="str">
        <f>IF(listings[[#This Row],[number_of_reviews]]&lt;10, "Few reviews", IF(listings[[#This Row],[number_of_reviews]]&lt;50, "Medium reviews", "Many reviews"))</f>
        <v>Few reviews</v>
      </c>
    </row>
    <row r="5160" spans="1:17" x14ac:dyDescent="0.2">
      <c r="A5160">
        <v>39243507</v>
      </c>
      <c r="B5160" t="s">
        <v>3601</v>
      </c>
      <c r="C5160">
        <v>109122230</v>
      </c>
      <c r="D5160" t="s">
        <v>155</v>
      </c>
      <c r="E5160" t="s">
        <v>155</v>
      </c>
      <c r="F5160">
        <v>44.82696</v>
      </c>
      <c r="G5160">
        <v>-0.51978999999999997</v>
      </c>
      <c r="H5160" t="s">
        <v>16</v>
      </c>
      <c r="I5160">
        <v>90</v>
      </c>
      <c r="J5160">
        <v>2</v>
      </c>
      <c r="K5160">
        <v>315</v>
      </c>
      <c r="L5160" s="13">
        <v>45163</v>
      </c>
      <c r="M5160">
        <v>1</v>
      </c>
      <c r="N5160">
        <v>51</v>
      </c>
      <c r="O5160" t="str">
        <f>IF(listings[[#This Row],[price]]&lt;=50, "Low", IF(listings[[#This Row],[price]]&lt;=150, "Medium", "High"))</f>
        <v>Medium</v>
      </c>
      <c r="P5160" t="str">
        <f>IF(listings[[#This Row],[calculated_host_listings_count]]=1, "Unique listing", "Multiple listings")</f>
        <v>Unique listing</v>
      </c>
      <c r="Q5160" t="str">
        <f>IF(listings[[#This Row],[number_of_reviews]]&lt;10, "Few reviews", IF(listings[[#This Row],[number_of_reviews]]&lt;50, "Medium reviews", "Many reviews"))</f>
        <v>Many reviews</v>
      </c>
    </row>
    <row r="5161" spans="1:17" x14ac:dyDescent="0.2">
      <c r="A5161">
        <v>39244047</v>
      </c>
      <c r="B5161" t="s">
        <v>198</v>
      </c>
      <c r="C5161">
        <v>301242140</v>
      </c>
      <c r="D5161" t="s">
        <v>14</v>
      </c>
      <c r="E5161" t="s">
        <v>15</v>
      </c>
      <c r="F5161">
        <v>44.829729999999998</v>
      </c>
      <c r="G5161">
        <v>-0.56686000000000003</v>
      </c>
      <c r="H5161" t="s">
        <v>16</v>
      </c>
      <c r="I5161">
        <v>65</v>
      </c>
      <c r="J5161">
        <v>365</v>
      </c>
      <c r="K5161">
        <v>2</v>
      </c>
      <c r="L5161" s="13">
        <v>43898</v>
      </c>
      <c r="M5161">
        <v>1</v>
      </c>
      <c r="N5161">
        <v>0</v>
      </c>
      <c r="O5161" t="str">
        <f>IF(listings[[#This Row],[price]]&lt;=50, "Low", IF(listings[[#This Row],[price]]&lt;=150, "Medium", "High"))</f>
        <v>Medium</v>
      </c>
      <c r="P5161" t="str">
        <f>IF(listings[[#This Row],[calculated_host_listings_count]]=1, "Unique listing", "Multiple listings")</f>
        <v>Unique listing</v>
      </c>
      <c r="Q5161" t="str">
        <f>IF(listings[[#This Row],[number_of_reviews]]&lt;10, "Few reviews", IF(listings[[#This Row],[number_of_reviews]]&lt;50, "Medium reviews", "Many reviews"))</f>
        <v>Few reviews</v>
      </c>
    </row>
    <row r="5162" spans="1:17" x14ac:dyDescent="0.2">
      <c r="A5162">
        <v>39262517</v>
      </c>
      <c r="B5162" t="s">
        <v>3602</v>
      </c>
      <c r="C5162">
        <v>176765530</v>
      </c>
      <c r="D5162" t="s">
        <v>14</v>
      </c>
      <c r="E5162" t="s">
        <v>45</v>
      </c>
      <c r="F5162">
        <v>44.820590000000003</v>
      </c>
      <c r="G5162">
        <v>-0.60067000000000004</v>
      </c>
      <c r="H5162" t="s">
        <v>16</v>
      </c>
      <c r="I5162">
        <v>61</v>
      </c>
      <c r="J5162">
        <v>90</v>
      </c>
      <c r="K5162">
        <v>39</v>
      </c>
      <c r="L5162" s="13">
        <v>44784</v>
      </c>
      <c r="M5162">
        <v>1</v>
      </c>
      <c r="N5162">
        <v>0</v>
      </c>
      <c r="O5162" t="str">
        <f>IF(listings[[#This Row],[price]]&lt;=50, "Low", IF(listings[[#This Row],[price]]&lt;=150, "Medium", "High"))</f>
        <v>Medium</v>
      </c>
      <c r="P5162" t="str">
        <f>IF(listings[[#This Row],[calculated_host_listings_count]]=1, "Unique listing", "Multiple listings")</f>
        <v>Unique listing</v>
      </c>
      <c r="Q5162" t="str">
        <f>IF(listings[[#This Row],[number_of_reviews]]&lt;10, "Few reviews", IF(listings[[#This Row],[number_of_reviews]]&lt;50, "Medium reviews", "Many reviews"))</f>
        <v>Medium reviews</v>
      </c>
    </row>
    <row r="5163" spans="1:17" x14ac:dyDescent="0.2">
      <c r="A5163">
        <v>39274188</v>
      </c>
      <c r="B5163" t="s">
        <v>3603</v>
      </c>
      <c r="C5163">
        <v>301519942</v>
      </c>
      <c r="D5163" t="s">
        <v>14</v>
      </c>
      <c r="E5163" t="s">
        <v>22</v>
      </c>
      <c r="F5163">
        <v>44.839590000000001</v>
      </c>
      <c r="G5163">
        <v>-0.57323000000000002</v>
      </c>
      <c r="H5163" t="s">
        <v>28</v>
      </c>
      <c r="I5163">
        <v>56</v>
      </c>
      <c r="J5163">
        <v>1</v>
      </c>
      <c r="K5163">
        <v>114</v>
      </c>
      <c r="L5163" s="13">
        <v>45107</v>
      </c>
      <c r="M5163">
        <v>1</v>
      </c>
      <c r="N5163">
        <v>35</v>
      </c>
      <c r="O5163" t="str">
        <f>IF(listings[[#This Row],[price]]&lt;=50, "Low", IF(listings[[#This Row],[price]]&lt;=150, "Medium", "High"))</f>
        <v>Medium</v>
      </c>
      <c r="P5163" t="str">
        <f>IF(listings[[#This Row],[calculated_host_listings_count]]=1, "Unique listing", "Multiple listings")</f>
        <v>Unique listing</v>
      </c>
      <c r="Q5163" t="str">
        <f>IF(listings[[#This Row],[number_of_reviews]]&lt;10, "Few reviews", IF(listings[[#This Row],[number_of_reviews]]&lt;50, "Medium reviews", "Many reviews"))</f>
        <v>Many reviews</v>
      </c>
    </row>
    <row r="5164" spans="1:17" x14ac:dyDescent="0.2">
      <c r="A5164">
        <v>39285459</v>
      </c>
      <c r="B5164" t="s">
        <v>2638</v>
      </c>
      <c r="C5164">
        <v>108680244</v>
      </c>
      <c r="D5164" t="s">
        <v>14</v>
      </c>
      <c r="E5164" t="s">
        <v>45</v>
      </c>
      <c r="F5164">
        <v>44.832970000000003</v>
      </c>
      <c r="G5164">
        <v>-0.61040000000000005</v>
      </c>
      <c r="H5164" t="s">
        <v>16</v>
      </c>
      <c r="I5164">
        <v>180</v>
      </c>
      <c r="J5164">
        <v>365</v>
      </c>
      <c r="K5164">
        <v>1</v>
      </c>
      <c r="L5164" s="13">
        <v>43826</v>
      </c>
      <c r="M5164">
        <v>2</v>
      </c>
      <c r="N5164">
        <v>0</v>
      </c>
      <c r="O5164" t="str">
        <f>IF(listings[[#This Row],[price]]&lt;=50, "Low", IF(listings[[#This Row],[price]]&lt;=150, "Medium", "High"))</f>
        <v>High</v>
      </c>
      <c r="P5164" t="str">
        <f>IF(listings[[#This Row],[calculated_host_listings_count]]=1, "Unique listing", "Multiple listings")</f>
        <v>Multiple listings</v>
      </c>
      <c r="Q5164" t="str">
        <f>IF(listings[[#This Row],[number_of_reviews]]&lt;10, "Few reviews", IF(listings[[#This Row],[number_of_reviews]]&lt;50, "Medium reviews", "Many reviews"))</f>
        <v>Few reviews</v>
      </c>
    </row>
    <row r="5165" spans="1:17" x14ac:dyDescent="0.2">
      <c r="A5165">
        <v>39285795</v>
      </c>
      <c r="B5165" t="s">
        <v>2737</v>
      </c>
      <c r="C5165">
        <v>402191311</v>
      </c>
      <c r="D5165" t="s">
        <v>14</v>
      </c>
      <c r="E5165" t="s">
        <v>51</v>
      </c>
      <c r="F5165">
        <v>44.818210000000001</v>
      </c>
      <c r="G5165">
        <v>-0.57286999999999999</v>
      </c>
      <c r="H5165" t="s">
        <v>16</v>
      </c>
      <c r="I5165">
        <v>90</v>
      </c>
      <c r="J5165">
        <v>1</v>
      </c>
      <c r="K5165">
        <v>31</v>
      </c>
      <c r="L5165" s="13">
        <v>44720</v>
      </c>
      <c r="M5165">
        <v>16</v>
      </c>
      <c r="N5165">
        <v>0</v>
      </c>
      <c r="O5165" t="str">
        <f>IF(listings[[#This Row],[price]]&lt;=50, "Low", IF(listings[[#This Row],[price]]&lt;=150, "Medium", "High"))</f>
        <v>Medium</v>
      </c>
      <c r="P5165" t="str">
        <f>IF(listings[[#This Row],[calculated_host_listings_count]]=1, "Unique listing", "Multiple listings")</f>
        <v>Multiple listings</v>
      </c>
      <c r="Q5165" t="str">
        <f>IF(listings[[#This Row],[number_of_reviews]]&lt;10, "Few reviews", IF(listings[[#This Row],[number_of_reviews]]&lt;50, "Medium reviews", "Many reviews"))</f>
        <v>Medium reviews</v>
      </c>
    </row>
    <row r="5166" spans="1:17" x14ac:dyDescent="0.2">
      <c r="A5166">
        <v>39288168</v>
      </c>
      <c r="B5166" t="s">
        <v>3604</v>
      </c>
      <c r="C5166">
        <v>64750066</v>
      </c>
      <c r="D5166" t="s">
        <v>26</v>
      </c>
      <c r="E5166" t="s">
        <v>26</v>
      </c>
      <c r="F5166">
        <v>44.816630000000004</v>
      </c>
      <c r="G5166">
        <v>-0.54888999999999999</v>
      </c>
      <c r="H5166" t="s">
        <v>16</v>
      </c>
      <c r="I5166">
        <v>55</v>
      </c>
      <c r="J5166">
        <v>7</v>
      </c>
      <c r="K5166">
        <v>1</v>
      </c>
      <c r="L5166" s="13">
        <v>43751</v>
      </c>
      <c r="M5166">
        <v>1</v>
      </c>
      <c r="N5166">
        <v>0</v>
      </c>
      <c r="O5166" t="str">
        <f>IF(listings[[#This Row],[price]]&lt;=50, "Low", IF(listings[[#This Row],[price]]&lt;=150, "Medium", "High"))</f>
        <v>Medium</v>
      </c>
      <c r="P5166" t="str">
        <f>IF(listings[[#This Row],[calculated_host_listings_count]]=1, "Unique listing", "Multiple listings")</f>
        <v>Unique listing</v>
      </c>
      <c r="Q5166" t="str">
        <f>IF(listings[[#This Row],[number_of_reviews]]&lt;10, "Few reviews", IF(listings[[#This Row],[number_of_reviews]]&lt;50, "Medium reviews", "Many reviews"))</f>
        <v>Few reviews</v>
      </c>
    </row>
    <row r="5167" spans="1:17" x14ac:dyDescent="0.2">
      <c r="A5167">
        <v>39289062</v>
      </c>
      <c r="B5167" t="s">
        <v>2694</v>
      </c>
      <c r="C5167">
        <v>15867390</v>
      </c>
      <c r="D5167" t="s">
        <v>26</v>
      </c>
      <c r="E5167" t="s">
        <v>26</v>
      </c>
      <c r="F5167">
        <v>44.809609999999999</v>
      </c>
      <c r="G5167">
        <v>-0.56981999999999999</v>
      </c>
      <c r="H5167" t="s">
        <v>16</v>
      </c>
      <c r="I5167">
        <v>55</v>
      </c>
      <c r="J5167">
        <v>2</v>
      </c>
      <c r="K5167">
        <v>3</v>
      </c>
      <c r="L5167" s="13">
        <v>45155</v>
      </c>
      <c r="M5167">
        <v>1</v>
      </c>
      <c r="N5167">
        <v>2</v>
      </c>
      <c r="O5167" t="str">
        <f>IF(listings[[#This Row],[price]]&lt;=50, "Low", IF(listings[[#This Row],[price]]&lt;=150, "Medium", "High"))</f>
        <v>Medium</v>
      </c>
      <c r="P5167" t="str">
        <f>IF(listings[[#This Row],[calculated_host_listings_count]]=1, "Unique listing", "Multiple listings")</f>
        <v>Unique listing</v>
      </c>
      <c r="Q5167" t="str">
        <f>IF(listings[[#This Row],[number_of_reviews]]&lt;10, "Few reviews", IF(listings[[#This Row],[number_of_reviews]]&lt;50, "Medium reviews", "Many reviews"))</f>
        <v>Few reviews</v>
      </c>
    </row>
    <row r="5168" spans="1:17" x14ac:dyDescent="0.2">
      <c r="A5168">
        <v>39306283</v>
      </c>
      <c r="B5168" t="s">
        <v>3605</v>
      </c>
      <c r="C5168">
        <v>100925608</v>
      </c>
      <c r="D5168" t="s">
        <v>14</v>
      </c>
      <c r="E5168" t="s">
        <v>144</v>
      </c>
      <c r="F5168">
        <v>44.863579999999999</v>
      </c>
      <c r="G5168">
        <v>-0.56815000000000004</v>
      </c>
      <c r="H5168" t="s">
        <v>28</v>
      </c>
      <c r="I5168">
        <v>31</v>
      </c>
      <c r="J5168">
        <v>2</v>
      </c>
      <c r="K5168">
        <v>11</v>
      </c>
      <c r="L5168" s="13">
        <v>43906</v>
      </c>
      <c r="M5168">
        <v>1</v>
      </c>
      <c r="N5168">
        <v>0</v>
      </c>
      <c r="O5168" t="str">
        <f>IF(listings[[#This Row],[price]]&lt;=50, "Low", IF(listings[[#This Row],[price]]&lt;=150, "Medium", "High"))</f>
        <v>Low</v>
      </c>
      <c r="P5168" t="str">
        <f>IF(listings[[#This Row],[calculated_host_listings_count]]=1, "Unique listing", "Multiple listings")</f>
        <v>Unique listing</v>
      </c>
      <c r="Q5168" t="str">
        <f>IF(listings[[#This Row],[number_of_reviews]]&lt;10, "Few reviews", IF(listings[[#This Row],[number_of_reviews]]&lt;50, "Medium reviews", "Many reviews"))</f>
        <v>Medium reviews</v>
      </c>
    </row>
    <row r="5169" spans="1:17" x14ac:dyDescent="0.2">
      <c r="A5169">
        <v>39307143</v>
      </c>
      <c r="B5169" t="s">
        <v>3606</v>
      </c>
      <c r="C5169">
        <v>86144712</v>
      </c>
      <c r="D5169" t="s">
        <v>14</v>
      </c>
      <c r="E5169" t="s">
        <v>15</v>
      </c>
      <c r="F5169">
        <v>44.835529999999999</v>
      </c>
      <c r="G5169">
        <v>-0.56605000000000005</v>
      </c>
      <c r="H5169" t="s">
        <v>16</v>
      </c>
      <c r="I5169">
        <v>100</v>
      </c>
      <c r="J5169">
        <v>3</v>
      </c>
      <c r="K5169">
        <v>5</v>
      </c>
      <c r="L5169" s="13">
        <v>44058</v>
      </c>
      <c r="M5169">
        <v>1</v>
      </c>
      <c r="N5169">
        <v>0</v>
      </c>
      <c r="O5169" t="str">
        <f>IF(listings[[#This Row],[price]]&lt;=50, "Low", IF(listings[[#This Row],[price]]&lt;=150, "Medium", "High"))</f>
        <v>Medium</v>
      </c>
      <c r="P5169" t="str">
        <f>IF(listings[[#This Row],[calculated_host_listings_count]]=1, "Unique listing", "Multiple listings")</f>
        <v>Unique listing</v>
      </c>
      <c r="Q5169" t="str">
        <f>IF(listings[[#This Row],[number_of_reviews]]&lt;10, "Few reviews", IF(listings[[#This Row],[number_of_reviews]]&lt;50, "Medium reviews", "Many reviews"))</f>
        <v>Few reviews</v>
      </c>
    </row>
    <row r="5170" spans="1:17" x14ac:dyDescent="0.2">
      <c r="A5170">
        <v>39332821</v>
      </c>
      <c r="B5170" t="s">
        <v>554</v>
      </c>
      <c r="C5170">
        <v>108680244</v>
      </c>
      <c r="D5170" t="s">
        <v>14</v>
      </c>
      <c r="E5170" t="s">
        <v>45</v>
      </c>
      <c r="F5170">
        <v>44.831499999999998</v>
      </c>
      <c r="G5170">
        <v>-0.61077999999999999</v>
      </c>
      <c r="H5170" t="s">
        <v>28</v>
      </c>
      <c r="I5170">
        <v>60</v>
      </c>
      <c r="J5170">
        <v>2</v>
      </c>
      <c r="K5170">
        <v>1</v>
      </c>
      <c r="L5170" s="13">
        <v>43766</v>
      </c>
      <c r="M5170">
        <v>2</v>
      </c>
      <c r="N5170">
        <v>0</v>
      </c>
      <c r="O5170" t="str">
        <f>IF(listings[[#This Row],[price]]&lt;=50, "Low", IF(listings[[#This Row],[price]]&lt;=150, "Medium", "High"))</f>
        <v>Medium</v>
      </c>
      <c r="P5170" t="str">
        <f>IF(listings[[#This Row],[calculated_host_listings_count]]=1, "Unique listing", "Multiple listings")</f>
        <v>Multiple listings</v>
      </c>
      <c r="Q5170" t="str">
        <f>IF(listings[[#This Row],[number_of_reviews]]&lt;10, "Few reviews", IF(listings[[#This Row],[number_of_reviews]]&lt;50, "Medium reviews", "Many reviews"))</f>
        <v>Few reviews</v>
      </c>
    </row>
    <row r="5171" spans="1:17" x14ac:dyDescent="0.2">
      <c r="A5171">
        <v>39335515</v>
      </c>
      <c r="B5171" t="s">
        <v>2126</v>
      </c>
      <c r="C5171">
        <v>14618587</v>
      </c>
      <c r="D5171" t="s">
        <v>14</v>
      </c>
      <c r="E5171" t="s">
        <v>45</v>
      </c>
      <c r="F5171">
        <v>44.821599999999997</v>
      </c>
      <c r="G5171">
        <v>-0.60518000000000005</v>
      </c>
      <c r="H5171" t="s">
        <v>386</v>
      </c>
      <c r="I5171">
        <v>20</v>
      </c>
      <c r="J5171">
        <v>2</v>
      </c>
      <c r="K5171">
        <v>12</v>
      </c>
      <c r="L5171" s="13">
        <v>45108</v>
      </c>
      <c r="M5171">
        <v>1</v>
      </c>
      <c r="N5171">
        <v>6</v>
      </c>
      <c r="O5171" t="str">
        <f>IF(listings[[#This Row],[price]]&lt;=50, "Low", IF(listings[[#This Row],[price]]&lt;=150, "Medium", "High"))</f>
        <v>Low</v>
      </c>
      <c r="P5171" t="str">
        <f>IF(listings[[#This Row],[calculated_host_listings_count]]=1, "Unique listing", "Multiple listings")</f>
        <v>Unique listing</v>
      </c>
      <c r="Q5171" t="str">
        <f>IF(listings[[#This Row],[number_of_reviews]]&lt;10, "Few reviews", IF(listings[[#This Row],[number_of_reviews]]&lt;50, "Medium reviews", "Many reviews"))</f>
        <v>Medium reviews</v>
      </c>
    </row>
    <row r="5172" spans="1:17" x14ac:dyDescent="0.2">
      <c r="A5172">
        <v>39337619</v>
      </c>
      <c r="B5172" t="s">
        <v>3607</v>
      </c>
      <c r="C5172">
        <v>87710987</v>
      </c>
      <c r="D5172" t="s">
        <v>531</v>
      </c>
      <c r="E5172" t="s">
        <v>531</v>
      </c>
      <c r="F5172">
        <v>44.900620000000004</v>
      </c>
      <c r="G5172">
        <v>-0.67281999999999997</v>
      </c>
      <c r="H5172" t="s">
        <v>16</v>
      </c>
      <c r="I5172">
        <v>64</v>
      </c>
      <c r="J5172">
        <v>1</v>
      </c>
      <c r="K5172">
        <v>35</v>
      </c>
      <c r="L5172" s="13">
        <v>45123</v>
      </c>
      <c r="M5172">
        <v>1</v>
      </c>
      <c r="N5172">
        <v>10</v>
      </c>
      <c r="O5172" t="str">
        <f>IF(listings[[#This Row],[price]]&lt;=50, "Low", IF(listings[[#This Row],[price]]&lt;=150, "Medium", "High"))</f>
        <v>Medium</v>
      </c>
      <c r="P5172" t="str">
        <f>IF(listings[[#This Row],[calculated_host_listings_count]]=1, "Unique listing", "Multiple listings")</f>
        <v>Unique listing</v>
      </c>
      <c r="Q5172" t="str">
        <f>IF(listings[[#This Row],[number_of_reviews]]&lt;10, "Few reviews", IF(listings[[#This Row],[number_of_reviews]]&lt;50, "Medium reviews", "Many reviews"))</f>
        <v>Medium reviews</v>
      </c>
    </row>
    <row r="5173" spans="1:17" x14ac:dyDescent="0.2">
      <c r="A5173">
        <v>39377324</v>
      </c>
      <c r="B5173" t="s">
        <v>1525</v>
      </c>
      <c r="C5173">
        <v>21584689</v>
      </c>
      <c r="D5173" t="s">
        <v>14</v>
      </c>
      <c r="E5173" t="s">
        <v>15</v>
      </c>
      <c r="F5173">
        <v>44.828989999999997</v>
      </c>
      <c r="G5173">
        <v>-0.57226999999999995</v>
      </c>
      <c r="H5173" t="s">
        <v>16</v>
      </c>
      <c r="I5173">
        <v>130</v>
      </c>
      <c r="J5173">
        <v>2</v>
      </c>
      <c r="K5173">
        <v>43</v>
      </c>
      <c r="L5173" s="13">
        <v>45052</v>
      </c>
      <c r="M5173">
        <v>1</v>
      </c>
      <c r="N5173">
        <v>6</v>
      </c>
      <c r="O5173" t="str">
        <f>IF(listings[[#This Row],[price]]&lt;=50, "Low", IF(listings[[#This Row],[price]]&lt;=150, "Medium", "High"))</f>
        <v>Medium</v>
      </c>
      <c r="P5173" t="str">
        <f>IF(listings[[#This Row],[calculated_host_listings_count]]=1, "Unique listing", "Multiple listings")</f>
        <v>Unique listing</v>
      </c>
      <c r="Q5173" t="str">
        <f>IF(listings[[#This Row],[number_of_reviews]]&lt;10, "Few reviews", IF(listings[[#This Row],[number_of_reviews]]&lt;50, "Medium reviews", "Many reviews"))</f>
        <v>Medium reviews</v>
      </c>
    </row>
    <row r="5174" spans="1:17" x14ac:dyDescent="0.2">
      <c r="A5174">
        <v>39380816</v>
      </c>
      <c r="B5174" t="s">
        <v>1302</v>
      </c>
      <c r="C5174">
        <v>290670828</v>
      </c>
      <c r="D5174" t="s">
        <v>14</v>
      </c>
      <c r="E5174" t="s">
        <v>20</v>
      </c>
      <c r="F5174">
        <v>44.849649999999997</v>
      </c>
      <c r="G5174">
        <v>-0.58240999999999998</v>
      </c>
      <c r="H5174" t="s">
        <v>16</v>
      </c>
      <c r="I5174">
        <v>65</v>
      </c>
      <c r="J5174">
        <v>30</v>
      </c>
      <c r="K5174">
        <v>21</v>
      </c>
      <c r="L5174" s="13">
        <v>44315</v>
      </c>
      <c r="M5174">
        <v>1</v>
      </c>
      <c r="N5174">
        <v>0</v>
      </c>
      <c r="O5174" t="str">
        <f>IF(listings[[#This Row],[price]]&lt;=50, "Low", IF(listings[[#This Row],[price]]&lt;=150, "Medium", "High"))</f>
        <v>Medium</v>
      </c>
      <c r="P5174" t="str">
        <f>IF(listings[[#This Row],[calculated_host_listings_count]]=1, "Unique listing", "Multiple listings")</f>
        <v>Unique listing</v>
      </c>
      <c r="Q5174" t="str">
        <f>IF(listings[[#This Row],[number_of_reviews]]&lt;10, "Few reviews", IF(listings[[#This Row],[number_of_reviews]]&lt;50, "Medium reviews", "Many reviews"))</f>
        <v>Medium reviews</v>
      </c>
    </row>
    <row r="5175" spans="1:17" x14ac:dyDescent="0.2">
      <c r="A5175">
        <v>39383301</v>
      </c>
      <c r="B5175" t="s">
        <v>3608</v>
      </c>
      <c r="C5175">
        <v>191202767</v>
      </c>
      <c r="D5175" t="s">
        <v>160</v>
      </c>
      <c r="E5175" t="s">
        <v>160</v>
      </c>
      <c r="F5175">
        <v>44.878050000000002</v>
      </c>
      <c r="G5175">
        <v>-0.59236</v>
      </c>
      <c r="H5175" t="s">
        <v>28</v>
      </c>
      <c r="I5175">
        <v>60</v>
      </c>
      <c r="J5175">
        <v>2</v>
      </c>
      <c r="K5175">
        <v>3</v>
      </c>
      <c r="L5175" s="13">
        <v>44469</v>
      </c>
      <c r="M5175">
        <v>1</v>
      </c>
      <c r="N5175">
        <v>0</v>
      </c>
      <c r="O5175" t="str">
        <f>IF(listings[[#This Row],[price]]&lt;=50, "Low", IF(listings[[#This Row],[price]]&lt;=150, "Medium", "High"))</f>
        <v>Medium</v>
      </c>
      <c r="P5175" t="str">
        <f>IF(listings[[#This Row],[calculated_host_listings_count]]=1, "Unique listing", "Multiple listings")</f>
        <v>Unique listing</v>
      </c>
      <c r="Q5175" t="str">
        <f>IF(listings[[#This Row],[number_of_reviews]]&lt;10, "Few reviews", IF(listings[[#This Row],[number_of_reviews]]&lt;50, "Medium reviews", "Many reviews"))</f>
        <v>Few reviews</v>
      </c>
    </row>
    <row r="5176" spans="1:17" x14ac:dyDescent="0.2">
      <c r="A5176">
        <v>39388274</v>
      </c>
      <c r="B5176" t="s">
        <v>3609</v>
      </c>
      <c r="C5176">
        <v>47391801</v>
      </c>
      <c r="D5176" t="s">
        <v>54</v>
      </c>
      <c r="E5176" t="s">
        <v>364</v>
      </c>
      <c r="F5176">
        <v>44.800849999999997</v>
      </c>
      <c r="G5176">
        <v>-0.64532</v>
      </c>
      <c r="H5176" t="s">
        <v>16</v>
      </c>
      <c r="I5176">
        <v>83</v>
      </c>
      <c r="J5176">
        <v>2</v>
      </c>
      <c r="K5176">
        <v>2</v>
      </c>
      <c r="L5176" s="13">
        <v>44258</v>
      </c>
      <c r="M5176">
        <v>1</v>
      </c>
      <c r="N5176">
        <v>0</v>
      </c>
      <c r="O5176" t="str">
        <f>IF(listings[[#This Row],[price]]&lt;=50, "Low", IF(listings[[#This Row],[price]]&lt;=150, "Medium", "High"))</f>
        <v>Medium</v>
      </c>
      <c r="P5176" t="str">
        <f>IF(listings[[#This Row],[calculated_host_listings_count]]=1, "Unique listing", "Multiple listings")</f>
        <v>Unique listing</v>
      </c>
      <c r="Q5176" t="str">
        <f>IF(listings[[#This Row],[number_of_reviews]]&lt;10, "Few reviews", IF(listings[[#This Row],[number_of_reviews]]&lt;50, "Medium reviews", "Many reviews"))</f>
        <v>Few reviews</v>
      </c>
    </row>
    <row r="5177" spans="1:17" x14ac:dyDescent="0.2">
      <c r="A5177">
        <v>39407170</v>
      </c>
      <c r="B5177" t="s">
        <v>701</v>
      </c>
      <c r="C5177">
        <v>10982641</v>
      </c>
      <c r="D5177" t="s">
        <v>14</v>
      </c>
      <c r="E5177" t="s">
        <v>20</v>
      </c>
      <c r="F5177">
        <v>44.85407</v>
      </c>
      <c r="G5177">
        <v>-0.58933999999999997</v>
      </c>
      <c r="H5177" t="s">
        <v>16</v>
      </c>
      <c r="I5177">
        <v>89</v>
      </c>
      <c r="J5177">
        <v>2</v>
      </c>
      <c r="K5177">
        <v>30</v>
      </c>
      <c r="L5177" s="13">
        <v>44850</v>
      </c>
      <c r="M5177">
        <v>3</v>
      </c>
      <c r="N5177">
        <v>2</v>
      </c>
      <c r="O5177" t="str">
        <f>IF(listings[[#This Row],[price]]&lt;=50, "Low", IF(listings[[#This Row],[price]]&lt;=150, "Medium", "High"))</f>
        <v>Medium</v>
      </c>
      <c r="P5177" t="str">
        <f>IF(listings[[#This Row],[calculated_host_listings_count]]=1, "Unique listing", "Multiple listings")</f>
        <v>Multiple listings</v>
      </c>
      <c r="Q5177" t="str">
        <f>IF(listings[[#This Row],[number_of_reviews]]&lt;10, "Few reviews", IF(listings[[#This Row],[number_of_reviews]]&lt;50, "Medium reviews", "Many reviews"))</f>
        <v>Medium reviews</v>
      </c>
    </row>
    <row r="5178" spans="1:17" x14ac:dyDescent="0.2">
      <c r="A5178">
        <v>39409493</v>
      </c>
      <c r="B5178" t="s">
        <v>3610</v>
      </c>
      <c r="C5178">
        <v>6069249</v>
      </c>
      <c r="D5178" t="s">
        <v>66</v>
      </c>
      <c r="E5178" t="s">
        <v>212</v>
      </c>
      <c r="F5178">
        <v>44.84525</v>
      </c>
      <c r="G5178">
        <v>-0.63315999999999995</v>
      </c>
      <c r="H5178" t="s">
        <v>386</v>
      </c>
      <c r="I5178">
        <v>46</v>
      </c>
      <c r="J5178">
        <v>30</v>
      </c>
      <c r="K5178">
        <v>0</v>
      </c>
      <c r="L5178" s="13"/>
      <c r="M5178">
        <v>8</v>
      </c>
      <c r="N5178">
        <v>0</v>
      </c>
      <c r="O5178" t="str">
        <f>IF(listings[[#This Row],[price]]&lt;=50, "Low", IF(listings[[#This Row],[price]]&lt;=150, "Medium", "High"))</f>
        <v>Low</v>
      </c>
      <c r="P5178" t="str">
        <f>IF(listings[[#This Row],[calculated_host_listings_count]]=1, "Unique listing", "Multiple listings")</f>
        <v>Multiple listings</v>
      </c>
      <c r="Q5178" t="str">
        <f>IF(listings[[#This Row],[number_of_reviews]]&lt;10, "Few reviews", IF(listings[[#This Row],[number_of_reviews]]&lt;50, "Medium reviews", "Many reviews"))</f>
        <v>Few reviews</v>
      </c>
    </row>
    <row r="5179" spans="1:17" x14ac:dyDescent="0.2">
      <c r="A5179">
        <v>39415526</v>
      </c>
      <c r="B5179" t="s">
        <v>1296</v>
      </c>
      <c r="C5179">
        <v>302751620</v>
      </c>
      <c r="D5179" t="s">
        <v>14</v>
      </c>
      <c r="E5179" t="s">
        <v>22</v>
      </c>
      <c r="F5179">
        <v>44.838241577148438</v>
      </c>
      <c r="G5179">
        <v>-0.57302701473236084</v>
      </c>
      <c r="H5179" t="s">
        <v>16</v>
      </c>
      <c r="I5179">
        <v>98</v>
      </c>
      <c r="J5179">
        <v>2</v>
      </c>
      <c r="K5179">
        <v>168</v>
      </c>
      <c r="L5179" s="13">
        <v>45176</v>
      </c>
      <c r="M5179">
        <v>3</v>
      </c>
      <c r="N5179">
        <v>46</v>
      </c>
      <c r="O5179" t="str">
        <f>IF(listings[[#This Row],[price]]&lt;=50, "Low", IF(listings[[#This Row],[price]]&lt;=150, "Medium", "High"))</f>
        <v>Medium</v>
      </c>
      <c r="P5179" t="str">
        <f>IF(listings[[#This Row],[calculated_host_listings_count]]=1, "Unique listing", "Multiple listings")</f>
        <v>Multiple listings</v>
      </c>
      <c r="Q5179" t="str">
        <f>IF(listings[[#This Row],[number_of_reviews]]&lt;10, "Few reviews", IF(listings[[#This Row],[number_of_reviews]]&lt;50, "Medium reviews", "Many reviews"))</f>
        <v>Many reviews</v>
      </c>
    </row>
    <row r="5180" spans="1:17" x14ac:dyDescent="0.2">
      <c r="A5180">
        <v>39416820</v>
      </c>
      <c r="B5180" t="s">
        <v>1296</v>
      </c>
      <c r="C5180">
        <v>302751620</v>
      </c>
      <c r="D5180" t="s">
        <v>14</v>
      </c>
      <c r="E5180" t="s">
        <v>22</v>
      </c>
      <c r="F5180">
        <v>44.838241577148438</v>
      </c>
      <c r="G5180">
        <v>-0.57302701473236084</v>
      </c>
      <c r="H5180" t="s">
        <v>16</v>
      </c>
      <c r="I5180">
        <v>109</v>
      </c>
      <c r="J5180">
        <v>2</v>
      </c>
      <c r="K5180">
        <v>197</v>
      </c>
      <c r="L5180" s="13">
        <v>45170</v>
      </c>
      <c r="M5180">
        <v>3</v>
      </c>
      <c r="N5180">
        <v>54</v>
      </c>
      <c r="O5180" t="str">
        <f>IF(listings[[#This Row],[price]]&lt;=50, "Low", IF(listings[[#This Row],[price]]&lt;=150, "Medium", "High"))</f>
        <v>Medium</v>
      </c>
      <c r="P5180" t="str">
        <f>IF(listings[[#This Row],[calculated_host_listings_count]]=1, "Unique listing", "Multiple listings")</f>
        <v>Multiple listings</v>
      </c>
      <c r="Q5180" t="str">
        <f>IF(listings[[#This Row],[number_of_reviews]]&lt;10, "Few reviews", IF(listings[[#This Row],[number_of_reviews]]&lt;50, "Medium reviews", "Many reviews"))</f>
        <v>Many reviews</v>
      </c>
    </row>
    <row r="5181" spans="1:17" x14ac:dyDescent="0.2">
      <c r="A5181">
        <v>39430131</v>
      </c>
      <c r="B5181" t="s">
        <v>3611</v>
      </c>
      <c r="C5181">
        <v>105188091</v>
      </c>
      <c r="D5181" t="s">
        <v>31</v>
      </c>
      <c r="E5181" t="s">
        <v>183</v>
      </c>
      <c r="F5181">
        <v>44.856229999999996</v>
      </c>
      <c r="G5181">
        <v>-0.53552</v>
      </c>
      <c r="H5181" t="s">
        <v>16</v>
      </c>
      <c r="I5181">
        <v>70</v>
      </c>
      <c r="J5181">
        <v>1</v>
      </c>
      <c r="K5181">
        <v>4</v>
      </c>
      <c r="L5181" s="13">
        <v>43797</v>
      </c>
      <c r="M5181">
        <v>1</v>
      </c>
      <c r="N5181">
        <v>0</v>
      </c>
      <c r="O5181" t="str">
        <f>IF(listings[[#This Row],[price]]&lt;=50, "Low", IF(listings[[#This Row],[price]]&lt;=150, "Medium", "High"))</f>
        <v>Medium</v>
      </c>
      <c r="P5181" t="str">
        <f>IF(listings[[#This Row],[calculated_host_listings_count]]=1, "Unique listing", "Multiple listings")</f>
        <v>Unique listing</v>
      </c>
      <c r="Q5181" t="str">
        <f>IF(listings[[#This Row],[number_of_reviews]]&lt;10, "Few reviews", IF(listings[[#This Row],[number_of_reviews]]&lt;50, "Medium reviews", "Many reviews"))</f>
        <v>Few reviews</v>
      </c>
    </row>
    <row r="5182" spans="1:17" x14ac:dyDescent="0.2">
      <c r="A5182">
        <v>39457934</v>
      </c>
      <c r="B5182" t="s">
        <v>319</v>
      </c>
      <c r="C5182">
        <v>48589891</v>
      </c>
      <c r="D5182" t="s">
        <v>14</v>
      </c>
      <c r="E5182" t="s">
        <v>144</v>
      </c>
      <c r="F5182">
        <v>44.86298</v>
      </c>
      <c r="G5182">
        <v>-0.55637999999999999</v>
      </c>
      <c r="H5182" t="s">
        <v>16</v>
      </c>
      <c r="I5182">
        <v>130</v>
      </c>
      <c r="J5182">
        <v>365</v>
      </c>
      <c r="K5182">
        <v>2</v>
      </c>
      <c r="L5182" s="13">
        <v>43779</v>
      </c>
      <c r="M5182">
        <v>1</v>
      </c>
      <c r="N5182">
        <v>0</v>
      </c>
      <c r="O5182" t="str">
        <f>IF(listings[[#This Row],[price]]&lt;=50, "Low", IF(listings[[#This Row],[price]]&lt;=150, "Medium", "High"))</f>
        <v>Medium</v>
      </c>
      <c r="P5182" t="str">
        <f>IF(listings[[#This Row],[calculated_host_listings_count]]=1, "Unique listing", "Multiple listings")</f>
        <v>Unique listing</v>
      </c>
      <c r="Q5182" t="str">
        <f>IF(listings[[#This Row],[number_of_reviews]]&lt;10, "Few reviews", IF(listings[[#This Row],[number_of_reviews]]&lt;50, "Medium reviews", "Many reviews"))</f>
        <v>Few reviews</v>
      </c>
    </row>
    <row r="5183" spans="1:17" x14ac:dyDescent="0.2">
      <c r="A5183">
        <v>39458013</v>
      </c>
      <c r="B5183" t="s">
        <v>198</v>
      </c>
      <c r="C5183">
        <v>43024942</v>
      </c>
      <c r="D5183" t="s">
        <v>14</v>
      </c>
      <c r="E5183" t="s">
        <v>15</v>
      </c>
      <c r="F5183">
        <v>44.830939999999998</v>
      </c>
      <c r="G5183">
        <v>-0.56576000000000004</v>
      </c>
      <c r="H5183" t="s">
        <v>16</v>
      </c>
      <c r="I5183">
        <v>70</v>
      </c>
      <c r="J5183">
        <v>365</v>
      </c>
      <c r="K5183">
        <v>0</v>
      </c>
      <c r="L5183" s="13"/>
      <c r="M5183">
        <v>1</v>
      </c>
      <c r="N5183">
        <v>0</v>
      </c>
      <c r="O5183" t="str">
        <f>IF(listings[[#This Row],[price]]&lt;=50, "Low", IF(listings[[#This Row],[price]]&lt;=150, "Medium", "High"))</f>
        <v>Medium</v>
      </c>
      <c r="P5183" t="str">
        <f>IF(listings[[#This Row],[calculated_host_listings_count]]=1, "Unique listing", "Multiple listings")</f>
        <v>Unique listing</v>
      </c>
      <c r="Q5183" t="str">
        <f>IF(listings[[#This Row],[number_of_reviews]]&lt;10, "Few reviews", IF(listings[[#This Row],[number_of_reviews]]&lt;50, "Medium reviews", "Many reviews"))</f>
        <v>Few reviews</v>
      </c>
    </row>
    <row r="5184" spans="1:17" x14ac:dyDescent="0.2">
      <c r="A5184">
        <v>39460147</v>
      </c>
      <c r="B5184" t="s">
        <v>198</v>
      </c>
      <c r="C5184">
        <v>131273183</v>
      </c>
      <c r="D5184" t="s">
        <v>14</v>
      </c>
      <c r="E5184" t="s">
        <v>45</v>
      </c>
      <c r="F5184">
        <v>44.82931</v>
      </c>
      <c r="G5184">
        <v>-0.58792999999999995</v>
      </c>
      <c r="H5184" t="s">
        <v>16</v>
      </c>
      <c r="I5184">
        <v>80</v>
      </c>
      <c r="J5184">
        <v>365</v>
      </c>
      <c r="K5184">
        <v>0</v>
      </c>
      <c r="L5184" s="13"/>
      <c r="M5184">
        <v>1</v>
      </c>
      <c r="N5184">
        <v>0</v>
      </c>
      <c r="O5184" t="str">
        <f>IF(listings[[#This Row],[price]]&lt;=50, "Low", IF(listings[[#This Row],[price]]&lt;=150, "Medium", "High"))</f>
        <v>Medium</v>
      </c>
      <c r="P5184" t="str">
        <f>IF(listings[[#This Row],[calculated_host_listings_count]]=1, "Unique listing", "Multiple listings")</f>
        <v>Unique listing</v>
      </c>
      <c r="Q5184" t="str">
        <f>IF(listings[[#This Row],[number_of_reviews]]&lt;10, "Few reviews", IF(listings[[#This Row],[number_of_reviews]]&lt;50, "Medium reviews", "Many reviews"))</f>
        <v>Few reviews</v>
      </c>
    </row>
    <row r="5185" spans="1:17" x14ac:dyDescent="0.2">
      <c r="A5185">
        <v>39464414</v>
      </c>
      <c r="B5185" t="s">
        <v>3612</v>
      </c>
      <c r="C5185">
        <v>25598698</v>
      </c>
      <c r="D5185" t="s">
        <v>66</v>
      </c>
      <c r="E5185" t="s">
        <v>67</v>
      </c>
      <c r="F5185">
        <v>44.83587</v>
      </c>
      <c r="G5185">
        <v>-0.63705999999999996</v>
      </c>
      <c r="H5185" t="s">
        <v>16</v>
      </c>
      <c r="I5185">
        <v>70</v>
      </c>
      <c r="J5185">
        <v>2</v>
      </c>
      <c r="K5185">
        <v>47</v>
      </c>
      <c r="L5185" s="13">
        <v>44775</v>
      </c>
      <c r="M5185">
        <v>1</v>
      </c>
      <c r="N5185">
        <v>0</v>
      </c>
      <c r="O5185" t="str">
        <f>IF(listings[[#This Row],[price]]&lt;=50, "Low", IF(listings[[#This Row],[price]]&lt;=150, "Medium", "High"))</f>
        <v>Medium</v>
      </c>
      <c r="P5185" t="str">
        <f>IF(listings[[#This Row],[calculated_host_listings_count]]=1, "Unique listing", "Multiple listings")</f>
        <v>Unique listing</v>
      </c>
      <c r="Q5185" t="str">
        <f>IF(listings[[#This Row],[number_of_reviews]]&lt;10, "Few reviews", IF(listings[[#This Row],[number_of_reviews]]&lt;50, "Medium reviews", "Many reviews"))</f>
        <v>Medium reviews</v>
      </c>
    </row>
    <row r="5186" spans="1:17" x14ac:dyDescent="0.2">
      <c r="A5186">
        <v>39471668</v>
      </c>
      <c r="B5186" t="s">
        <v>744</v>
      </c>
      <c r="C5186">
        <v>17832583</v>
      </c>
      <c r="D5186" t="s">
        <v>14</v>
      </c>
      <c r="E5186" t="s">
        <v>22</v>
      </c>
      <c r="F5186">
        <v>44.842930000000003</v>
      </c>
      <c r="G5186">
        <v>-0.57689000000000001</v>
      </c>
      <c r="H5186" t="s">
        <v>16</v>
      </c>
      <c r="I5186">
        <v>75</v>
      </c>
      <c r="J5186">
        <v>30</v>
      </c>
      <c r="K5186">
        <v>6</v>
      </c>
      <c r="L5186" s="13">
        <v>45119</v>
      </c>
      <c r="M5186">
        <v>4</v>
      </c>
      <c r="N5186">
        <v>3</v>
      </c>
      <c r="O5186" t="str">
        <f>IF(listings[[#This Row],[price]]&lt;=50, "Low", IF(listings[[#This Row],[price]]&lt;=150, "Medium", "High"))</f>
        <v>Medium</v>
      </c>
      <c r="P5186" t="str">
        <f>IF(listings[[#This Row],[calculated_host_listings_count]]=1, "Unique listing", "Multiple listings")</f>
        <v>Multiple listings</v>
      </c>
      <c r="Q5186" t="str">
        <f>IF(listings[[#This Row],[number_of_reviews]]&lt;10, "Few reviews", IF(listings[[#This Row],[number_of_reviews]]&lt;50, "Medium reviews", "Many reviews"))</f>
        <v>Few reviews</v>
      </c>
    </row>
    <row r="5187" spans="1:17" x14ac:dyDescent="0.2">
      <c r="A5187">
        <v>39477826</v>
      </c>
      <c r="B5187" t="s">
        <v>120</v>
      </c>
      <c r="C5187">
        <v>303246354</v>
      </c>
      <c r="D5187" t="s">
        <v>14</v>
      </c>
      <c r="E5187" t="s">
        <v>20</v>
      </c>
      <c r="F5187">
        <v>44.853549999999998</v>
      </c>
      <c r="G5187">
        <v>-0.57662999999999998</v>
      </c>
      <c r="H5187" t="s">
        <v>16</v>
      </c>
      <c r="I5187">
        <v>54</v>
      </c>
      <c r="J5187">
        <v>365</v>
      </c>
      <c r="K5187">
        <v>5</v>
      </c>
      <c r="L5187" s="13">
        <v>43870</v>
      </c>
      <c r="M5187">
        <v>1</v>
      </c>
      <c r="N5187">
        <v>0</v>
      </c>
      <c r="O5187" t="str">
        <f>IF(listings[[#This Row],[price]]&lt;=50, "Low", IF(listings[[#This Row],[price]]&lt;=150, "Medium", "High"))</f>
        <v>Medium</v>
      </c>
      <c r="P5187" t="str">
        <f>IF(listings[[#This Row],[calculated_host_listings_count]]=1, "Unique listing", "Multiple listings")</f>
        <v>Unique listing</v>
      </c>
      <c r="Q5187" t="str">
        <f>IF(listings[[#This Row],[number_of_reviews]]&lt;10, "Few reviews", IF(listings[[#This Row],[number_of_reviews]]&lt;50, "Medium reviews", "Many reviews"))</f>
        <v>Few reviews</v>
      </c>
    </row>
    <row r="5188" spans="1:17" x14ac:dyDescent="0.2">
      <c r="A5188">
        <v>39477840</v>
      </c>
      <c r="B5188" t="s">
        <v>3613</v>
      </c>
      <c r="C5188">
        <v>133929085</v>
      </c>
      <c r="D5188" t="s">
        <v>66</v>
      </c>
      <c r="E5188" t="s">
        <v>596</v>
      </c>
      <c r="F5188">
        <v>44.834099999999999</v>
      </c>
      <c r="G5188">
        <v>-0.65815000000000001</v>
      </c>
      <c r="H5188" t="s">
        <v>16</v>
      </c>
      <c r="I5188">
        <v>80</v>
      </c>
      <c r="J5188">
        <v>1</v>
      </c>
      <c r="K5188">
        <v>201</v>
      </c>
      <c r="L5188" s="13">
        <v>45172</v>
      </c>
      <c r="M5188">
        <v>1</v>
      </c>
      <c r="N5188">
        <v>39</v>
      </c>
      <c r="O5188" t="str">
        <f>IF(listings[[#This Row],[price]]&lt;=50, "Low", IF(listings[[#This Row],[price]]&lt;=150, "Medium", "High"))</f>
        <v>Medium</v>
      </c>
      <c r="P5188" t="str">
        <f>IF(listings[[#This Row],[calculated_host_listings_count]]=1, "Unique listing", "Multiple listings")</f>
        <v>Unique listing</v>
      </c>
      <c r="Q5188" t="str">
        <f>IF(listings[[#This Row],[number_of_reviews]]&lt;10, "Few reviews", IF(listings[[#This Row],[number_of_reviews]]&lt;50, "Medium reviews", "Many reviews"))</f>
        <v>Many reviews</v>
      </c>
    </row>
    <row r="5189" spans="1:17" x14ac:dyDescent="0.2">
      <c r="A5189">
        <v>39479589</v>
      </c>
      <c r="B5189" t="s">
        <v>3614</v>
      </c>
      <c r="C5189">
        <v>9045144</v>
      </c>
      <c r="D5189" t="s">
        <v>34</v>
      </c>
      <c r="E5189" t="s">
        <v>34</v>
      </c>
      <c r="F5189">
        <v>44.823979999999999</v>
      </c>
      <c r="G5189">
        <v>-0.58819999999999995</v>
      </c>
      <c r="H5189" t="s">
        <v>16</v>
      </c>
      <c r="I5189">
        <v>45</v>
      </c>
      <c r="J5189">
        <v>2</v>
      </c>
      <c r="K5189">
        <v>9</v>
      </c>
      <c r="L5189" s="13">
        <v>45171</v>
      </c>
      <c r="M5189">
        <v>1</v>
      </c>
      <c r="N5189">
        <v>9</v>
      </c>
      <c r="O5189" t="str">
        <f>IF(listings[[#This Row],[price]]&lt;=50, "Low", IF(listings[[#This Row],[price]]&lt;=150, "Medium", "High"))</f>
        <v>Low</v>
      </c>
      <c r="P5189" t="str">
        <f>IF(listings[[#This Row],[calculated_host_listings_count]]=1, "Unique listing", "Multiple listings")</f>
        <v>Unique listing</v>
      </c>
      <c r="Q5189" t="str">
        <f>IF(listings[[#This Row],[number_of_reviews]]&lt;10, "Few reviews", IF(listings[[#This Row],[number_of_reviews]]&lt;50, "Medium reviews", "Many reviews"))</f>
        <v>Few reviews</v>
      </c>
    </row>
    <row r="5190" spans="1:17" x14ac:dyDescent="0.2">
      <c r="A5190">
        <v>39480929</v>
      </c>
      <c r="B5190" t="s">
        <v>3615</v>
      </c>
      <c r="C5190">
        <v>11892706</v>
      </c>
      <c r="D5190" t="s">
        <v>54</v>
      </c>
      <c r="E5190" t="s">
        <v>863</v>
      </c>
      <c r="F5190">
        <v>44.802570000000003</v>
      </c>
      <c r="G5190">
        <v>-0.63961999999999997</v>
      </c>
      <c r="H5190" t="s">
        <v>16</v>
      </c>
      <c r="I5190">
        <v>48</v>
      </c>
      <c r="J5190">
        <v>4</v>
      </c>
      <c r="K5190">
        <v>25</v>
      </c>
      <c r="L5190" s="13">
        <v>45176</v>
      </c>
      <c r="M5190">
        <v>1</v>
      </c>
      <c r="N5190">
        <v>14</v>
      </c>
      <c r="O5190" t="str">
        <f>IF(listings[[#This Row],[price]]&lt;=50, "Low", IF(listings[[#This Row],[price]]&lt;=150, "Medium", "High"))</f>
        <v>Low</v>
      </c>
      <c r="P5190" t="str">
        <f>IF(listings[[#This Row],[calculated_host_listings_count]]=1, "Unique listing", "Multiple listings")</f>
        <v>Unique listing</v>
      </c>
      <c r="Q5190" t="str">
        <f>IF(listings[[#This Row],[number_of_reviews]]&lt;10, "Few reviews", IF(listings[[#This Row],[number_of_reviews]]&lt;50, "Medium reviews", "Many reviews"))</f>
        <v>Medium reviews</v>
      </c>
    </row>
    <row r="5191" spans="1:17" x14ac:dyDescent="0.2">
      <c r="A5191">
        <v>39495480</v>
      </c>
      <c r="B5191" t="s">
        <v>3616</v>
      </c>
      <c r="C5191">
        <v>209909665</v>
      </c>
      <c r="D5191" t="s">
        <v>155</v>
      </c>
      <c r="E5191" t="s">
        <v>155</v>
      </c>
      <c r="F5191">
        <v>44.832880000000003</v>
      </c>
      <c r="G5191">
        <v>-0.54196</v>
      </c>
      <c r="H5191" t="s">
        <v>28</v>
      </c>
      <c r="I5191">
        <v>50</v>
      </c>
      <c r="J5191">
        <v>2</v>
      </c>
      <c r="K5191">
        <v>2</v>
      </c>
      <c r="L5191" s="13">
        <v>43856</v>
      </c>
      <c r="M5191">
        <v>1</v>
      </c>
      <c r="N5191">
        <v>0</v>
      </c>
      <c r="O5191" t="str">
        <f>IF(listings[[#This Row],[price]]&lt;=50, "Low", IF(listings[[#This Row],[price]]&lt;=150, "Medium", "High"))</f>
        <v>Low</v>
      </c>
      <c r="P5191" t="str">
        <f>IF(listings[[#This Row],[calculated_host_listings_count]]=1, "Unique listing", "Multiple listings")</f>
        <v>Unique listing</v>
      </c>
      <c r="Q5191" t="str">
        <f>IF(listings[[#This Row],[number_of_reviews]]&lt;10, "Few reviews", IF(listings[[#This Row],[number_of_reviews]]&lt;50, "Medium reviews", "Many reviews"))</f>
        <v>Few reviews</v>
      </c>
    </row>
    <row r="5192" spans="1:17" x14ac:dyDescent="0.2">
      <c r="A5192">
        <v>39496317</v>
      </c>
      <c r="B5192" t="s">
        <v>498</v>
      </c>
      <c r="C5192">
        <v>9805188</v>
      </c>
      <c r="D5192" t="s">
        <v>14</v>
      </c>
      <c r="E5192" t="s">
        <v>20</v>
      </c>
      <c r="F5192">
        <v>44.854219999999998</v>
      </c>
      <c r="G5192">
        <v>-0.56967000000000001</v>
      </c>
      <c r="H5192" t="s">
        <v>16</v>
      </c>
      <c r="I5192">
        <v>150</v>
      </c>
      <c r="J5192">
        <v>365</v>
      </c>
      <c r="K5192">
        <v>0</v>
      </c>
      <c r="L5192" s="13"/>
      <c r="M5192">
        <v>1</v>
      </c>
      <c r="N5192">
        <v>0</v>
      </c>
      <c r="O5192" t="str">
        <f>IF(listings[[#This Row],[price]]&lt;=50, "Low", IF(listings[[#This Row],[price]]&lt;=150, "Medium", "High"))</f>
        <v>Medium</v>
      </c>
      <c r="P5192" t="str">
        <f>IF(listings[[#This Row],[calculated_host_listings_count]]=1, "Unique listing", "Multiple listings")</f>
        <v>Unique listing</v>
      </c>
      <c r="Q5192" t="str">
        <f>IF(listings[[#This Row],[number_of_reviews]]&lt;10, "Few reviews", IF(listings[[#This Row],[number_of_reviews]]&lt;50, "Medium reviews", "Many reviews"))</f>
        <v>Few reviews</v>
      </c>
    </row>
    <row r="5193" spans="1:17" x14ac:dyDescent="0.2">
      <c r="A5193">
        <v>39516664</v>
      </c>
      <c r="B5193" t="s">
        <v>3617</v>
      </c>
      <c r="C5193">
        <v>1630355</v>
      </c>
      <c r="D5193" t="s">
        <v>31</v>
      </c>
      <c r="E5193" t="s">
        <v>57</v>
      </c>
      <c r="F5193">
        <v>44.849850000000004</v>
      </c>
      <c r="G5193">
        <v>-0.52756999999999998</v>
      </c>
      <c r="H5193" t="s">
        <v>28</v>
      </c>
      <c r="I5193">
        <v>30</v>
      </c>
      <c r="J5193">
        <v>2</v>
      </c>
      <c r="K5193">
        <v>0</v>
      </c>
      <c r="L5193" s="13"/>
      <c r="M5193">
        <v>1</v>
      </c>
      <c r="N5193">
        <v>0</v>
      </c>
      <c r="O5193" t="str">
        <f>IF(listings[[#This Row],[price]]&lt;=50, "Low", IF(listings[[#This Row],[price]]&lt;=150, "Medium", "High"))</f>
        <v>Low</v>
      </c>
      <c r="P5193" t="str">
        <f>IF(listings[[#This Row],[calculated_host_listings_count]]=1, "Unique listing", "Multiple listings")</f>
        <v>Unique listing</v>
      </c>
      <c r="Q5193" t="str">
        <f>IF(listings[[#This Row],[number_of_reviews]]&lt;10, "Few reviews", IF(listings[[#This Row],[number_of_reviews]]&lt;50, "Medium reviews", "Many reviews"))</f>
        <v>Few reviews</v>
      </c>
    </row>
    <row r="5194" spans="1:17" x14ac:dyDescent="0.2">
      <c r="A5194">
        <v>39517497</v>
      </c>
      <c r="B5194" t="s">
        <v>548</v>
      </c>
      <c r="C5194">
        <v>303594617</v>
      </c>
      <c r="D5194" t="s">
        <v>14</v>
      </c>
      <c r="E5194" t="s">
        <v>45</v>
      </c>
      <c r="F5194">
        <v>44.831510000000002</v>
      </c>
      <c r="G5194">
        <v>-0.57896999999999998</v>
      </c>
      <c r="H5194" t="s">
        <v>16</v>
      </c>
      <c r="I5194">
        <v>65</v>
      </c>
      <c r="J5194">
        <v>365</v>
      </c>
      <c r="K5194">
        <v>8</v>
      </c>
      <c r="L5194" s="13">
        <v>43831</v>
      </c>
      <c r="M5194">
        <v>1</v>
      </c>
      <c r="N5194">
        <v>0</v>
      </c>
      <c r="O5194" t="str">
        <f>IF(listings[[#This Row],[price]]&lt;=50, "Low", IF(listings[[#This Row],[price]]&lt;=150, "Medium", "High"))</f>
        <v>Medium</v>
      </c>
      <c r="P5194" t="str">
        <f>IF(listings[[#This Row],[calculated_host_listings_count]]=1, "Unique listing", "Multiple listings")</f>
        <v>Unique listing</v>
      </c>
      <c r="Q5194" t="str">
        <f>IF(listings[[#This Row],[number_of_reviews]]&lt;10, "Few reviews", IF(listings[[#This Row],[number_of_reviews]]&lt;50, "Medium reviews", "Many reviews"))</f>
        <v>Few reviews</v>
      </c>
    </row>
    <row r="5195" spans="1:17" x14ac:dyDescent="0.2">
      <c r="A5195">
        <v>39525048</v>
      </c>
      <c r="B5195" t="s">
        <v>3618</v>
      </c>
      <c r="C5195">
        <v>105928733</v>
      </c>
      <c r="D5195" t="s">
        <v>14</v>
      </c>
      <c r="E5195" t="s">
        <v>22</v>
      </c>
      <c r="F5195">
        <v>44.835540000000002</v>
      </c>
      <c r="G5195">
        <v>-0.58733000000000002</v>
      </c>
      <c r="H5195" t="s">
        <v>16</v>
      </c>
      <c r="I5195">
        <v>42</v>
      </c>
      <c r="J5195">
        <v>365</v>
      </c>
      <c r="K5195">
        <v>4</v>
      </c>
      <c r="L5195" s="13">
        <v>43832</v>
      </c>
      <c r="M5195">
        <v>1</v>
      </c>
      <c r="N5195">
        <v>0</v>
      </c>
      <c r="O5195" t="str">
        <f>IF(listings[[#This Row],[price]]&lt;=50, "Low", IF(listings[[#This Row],[price]]&lt;=150, "Medium", "High"))</f>
        <v>Low</v>
      </c>
      <c r="P5195" t="str">
        <f>IF(listings[[#This Row],[calculated_host_listings_count]]=1, "Unique listing", "Multiple listings")</f>
        <v>Unique listing</v>
      </c>
      <c r="Q5195" t="str">
        <f>IF(listings[[#This Row],[number_of_reviews]]&lt;10, "Few reviews", IF(listings[[#This Row],[number_of_reviews]]&lt;50, "Medium reviews", "Many reviews"))</f>
        <v>Few reviews</v>
      </c>
    </row>
    <row r="5196" spans="1:17" x14ac:dyDescent="0.2">
      <c r="A5196">
        <v>39548232</v>
      </c>
      <c r="B5196" t="s">
        <v>3619</v>
      </c>
      <c r="C5196">
        <v>173453542</v>
      </c>
      <c r="D5196" t="s">
        <v>54</v>
      </c>
      <c r="E5196" t="s">
        <v>73</v>
      </c>
      <c r="F5196">
        <v>44.781379999999999</v>
      </c>
      <c r="G5196">
        <v>-0.66266000000000003</v>
      </c>
      <c r="H5196" t="s">
        <v>16</v>
      </c>
      <c r="I5196">
        <v>350</v>
      </c>
      <c r="J5196">
        <v>7</v>
      </c>
      <c r="K5196">
        <v>5</v>
      </c>
      <c r="L5196" s="13">
        <v>45163</v>
      </c>
      <c r="M5196">
        <v>1</v>
      </c>
      <c r="N5196">
        <v>2</v>
      </c>
      <c r="O5196" t="str">
        <f>IF(listings[[#This Row],[price]]&lt;=50, "Low", IF(listings[[#This Row],[price]]&lt;=150, "Medium", "High"))</f>
        <v>High</v>
      </c>
      <c r="P5196" t="str">
        <f>IF(listings[[#This Row],[calculated_host_listings_count]]=1, "Unique listing", "Multiple listings")</f>
        <v>Unique listing</v>
      </c>
      <c r="Q5196" t="str">
        <f>IF(listings[[#This Row],[number_of_reviews]]&lt;10, "Few reviews", IF(listings[[#This Row],[number_of_reviews]]&lt;50, "Medium reviews", "Many reviews"))</f>
        <v>Few reviews</v>
      </c>
    </row>
    <row r="5197" spans="1:17" x14ac:dyDescent="0.2">
      <c r="A5197">
        <v>39550746</v>
      </c>
      <c r="B5197" t="s">
        <v>438</v>
      </c>
      <c r="C5197">
        <v>7417471</v>
      </c>
      <c r="D5197" t="s">
        <v>14</v>
      </c>
      <c r="E5197" t="s">
        <v>15</v>
      </c>
      <c r="F5197">
        <v>44.83379</v>
      </c>
      <c r="G5197">
        <v>-0.56904999999999994</v>
      </c>
      <c r="H5197" t="s">
        <v>28</v>
      </c>
      <c r="I5197">
        <v>51</v>
      </c>
      <c r="J5197">
        <v>1</v>
      </c>
      <c r="K5197">
        <v>90</v>
      </c>
      <c r="L5197" s="13">
        <v>45105</v>
      </c>
      <c r="M5197">
        <v>2</v>
      </c>
      <c r="N5197">
        <v>21</v>
      </c>
      <c r="O5197" t="str">
        <f>IF(listings[[#This Row],[price]]&lt;=50, "Low", IF(listings[[#This Row],[price]]&lt;=150, "Medium", "High"))</f>
        <v>Medium</v>
      </c>
      <c r="P5197" t="str">
        <f>IF(listings[[#This Row],[calculated_host_listings_count]]=1, "Unique listing", "Multiple listings")</f>
        <v>Multiple listings</v>
      </c>
      <c r="Q5197" t="str">
        <f>IF(listings[[#This Row],[number_of_reviews]]&lt;10, "Few reviews", IF(listings[[#This Row],[number_of_reviews]]&lt;50, "Medium reviews", "Many reviews"))</f>
        <v>Many reviews</v>
      </c>
    </row>
    <row r="5198" spans="1:17" x14ac:dyDescent="0.2">
      <c r="A5198">
        <v>39557761</v>
      </c>
      <c r="B5198" t="s">
        <v>3620</v>
      </c>
      <c r="C5198">
        <v>303939465</v>
      </c>
      <c r="D5198" t="s">
        <v>14</v>
      </c>
      <c r="E5198" t="s">
        <v>22</v>
      </c>
      <c r="F5198">
        <v>44.848930000000003</v>
      </c>
      <c r="G5198">
        <v>-0.58631</v>
      </c>
      <c r="H5198" t="s">
        <v>16</v>
      </c>
      <c r="I5198">
        <v>100</v>
      </c>
      <c r="J5198">
        <v>365</v>
      </c>
      <c r="K5198">
        <v>26</v>
      </c>
      <c r="L5198" s="13">
        <v>44052</v>
      </c>
      <c r="M5198">
        <v>1</v>
      </c>
      <c r="N5198">
        <v>0</v>
      </c>
      <c r="O5198" t="str">
        <f>IF(listings[[#This Row],[price]]&lt;=50, "Low", IF(listings[[#This Row],[price]]&lt;=150, "Medium", "High"))</f>
        <v>Medium</v>
      </c>
      <c r="P5198" t="str">
        <f>IF(listings[[#This Row],[calculated_host_listings_count]]=1, "Unique listing", "Multiple listings")</f>
        <v>Unique listing</v>
      </c>
      <c r="Q5198" t="str">
        <f>IF(listings[[#This Row],[number_of_reviews]]&lt;10, "Few reviews", IF(listings[[#This Row],[number_of_reviews]]&lt;50, "Medium reviews", "Many reviews"))</f>
        <v>Medium reviews</v>
      </c>
    </row>
    <row r="5199" spans="1:17" x14ac:dyDescent="0.2">
      <c r="A5199">
        <v>39597331</v>
      </c>
      <c r="B5199" t="s">
        <v>1720</v>
      </c>
      <c r="C5199">
        <v>80455571</v>
      </c>
      <c r="D5199" t="s">
        <v>14</v>
      </c>
      <c r="E5199" t="s">
        <v>15</v>
      </c>
      <c r="F5199">
        <v>44.831960000000002</v>
      </c>
      <c r="G5199">
        <v>-0.57548999999999995</v>
      </c>
      <c r="H5199" t="s">
        <v>16</v>
      </c>
      <c r="I5199">
        <v>80</v>
      </c>
      <c r="J5199">
        <v>365</v>
      </c>
      <c r="K5199">
        <v>1</v>
      </c>
      <c r="L5199" s="13">
        <v>43863</v>
      </c>
      <c r="M5199">
        <v>1</v>
      </c>
      <c r="N5199">
        <v>0</v>
      </c>
      <c r="O5199" t="str">
        <f>IF(listings[[#This Row],[price]]&lt;=50, "Low", IF(listings[[#This Row],[price]]&lt;=150, "Medium", "High"))</f>
        <v>Medium</v>
      </c>
      <c r="P5199" t="str">
        <f>IF(listings[[#This Row],[calculated_host_listings_count]]=1, "Unique listing", "Multiple listings")</f>
        <v>Unique listing</v>
      </c>
      <c r="Q5199" t="str">
        <f>IF(listings[[#This Row],[number_of_reviews]]&lt;10, "Few reviews", IF(listings[[#This Row],[number_of_reviews]]&lt;50, "Medium reviews", "Many reviews"))</f>
        <v>Few reviews</v>
      </c>
    </row>
    <row r="5200" spans="1:17" x14ac:dyDescent="0.2">
      <c r="A5200">
        <v>39608006</v>
      </c>
      <c r="B5200" t="s">
        <v>3621</v>
      </c>
      <c r="C5200">
        <v>304334901</v>
      </c>
      <c r="D5200" t="s">
        <v>34</v>
      </c>
      <c r="E5200" t="s">
        <v>34</v>
      </c>
      <c r="F5200">
        <v>44.818089999999998</v>
      </c>
      <c r="G5200">
        <v>-0.59319</v>
      </c>
      <c r="H5200" t="s">
        <v>16</v>
      </c>
      <c r="I5200">
        <v>44</v>
      </c>
      <c r="J5200">
        <v>2</v>
      </c>
      <c r="K5200">
        <v>12</v>
      </c>
      <c r="L5200" s="13">
        <v>43903</v>
      </c>
      <c r="M5200">
        <v>1</v>
      </c>
      <c r="N5200">
        <v>0</v>
      </c>
      <c r="O5200" t="str">
        <f>IF(listings[[#This Row],[price]]&lt;=50, "Low", IF(listings[[#This Row],[price]]&lt;=150, "Medium", "High"))</f>
        <v>Low</v>
      </c>
      <c r="P5200" t="str">
        <f>IF(listings[[#This Row],[calculated_host_listings_count]]=1, "Unique listing", "Multiple listings")</f>
        <v>Unique listing</v>
      </c>
      <c r="Q5200" t="str">
        <f>IF(listings[[#This Row],[number_of_reviews]]&lt;10, "Few reviews", IF(listings[[#This Row],[number_of_reviews]]&lt;50, "Medium reviews", "Many reviews"))</f>
        <v>Medium reviews</v>
      </c>
    </row>
    <row r="5201" spans="1:17" x14ac:dyDescent="0.2">
      <c r="A5201">
        <v>39622900</v>
      </c>
      <c r="B5201" t="s">
        <v>1056</v>
      </c>
      <c r="C5201">
        <v>304460284</v>
      </c>
      <c r="D5201" t="s">
        <v>14</v>
      </c>
      <c r="E5201" t="s">
        <v>125</v>
      </c>
      <c r="F5201">
        <v>44.839230000000001</v>
      </c>
      <c r="G5201">
        <v>-0.55930000000000002</v>
      </c>
      <c r="H5201" t="s">
        <v>16</v>
      </c>
      <c r="I5201">
        <v>85</v>
      </c>
      <c r="J5201">
        <v>3</v>
      </c>
      <c r="K5201">
        <v>8</v>
      </c>
      <c r="L5201" s="13">
        <v>45125</v>
      </c>
      <c r="M5201">
        <v>1</v>
      </c>
      <c r="N5201">
        <v>3</v>
      </c>
      <c r="O5201" t="str">
        <f>IF(listings[[#This Row],[price]]&lt;=50, "Low", IF(listings[[#This Row],[price]]&lt;=150, "Medium", "High"))</f>
        <v>Medium</v>
      </c>
      <c r="P5201" t="str">
        <f>IF(listings[[#This Row],[calculated_host_listings_count]]=1, "Unique listing", "Multiple listings")</f>
        <v>Unique listing</v>
      </c>
      <c r="Q5201" t="str">
        <f>IF(listings[[#This Row],[number_of_reviews]]&lt;10, "Few reviews", IF(listings[[#This Row],[number_of_reviews]]&lt;50, "Medium reviews", "Many reviews"))</f>
        <v>Few reviews</v>
      </c>
    </row>
    <row r="5202" spans="1:17" x14ac:dyDescent="0.2">
      <c r="A5202">
        <v>39627550</v>
      </c>
      <c r="B5202" t="s">
        <v>3622</v>
      </c>
      <c r="C5202">
        <v>101628650</v>
      </c>
      <c r="D5202" t="s">
        <v>14</v>
      </c>
      <c r="E5202" t="s">
        <v>51</v>
      </c>
      <c r="F5202">
        <v>44.817630000000001</v>
      </c>
      <c r="G5202">
        <v>-0.57594999999999996</v>
      </c>
      <c r="H5202" t="s">
        <v>16</v>
      </c>
      <c r="I5202">
        <v>291</v>
      </c>
      <c r="J5202">
        <v>2</v>
      </c>
      <c r="K5202">
        <v>5</v>
      </c>
      <c r="L5202" s="13">
        <v>45172</v>
      </c>
      <c r="M5202">
        <v>1</v>
      </c>
      <c r="N5202">
        <v>3</v>
      </c>
      <c r="O5202" t="str">
        <f>IF(listings[[#This Row],[price]]&lt;=50, "Low", IF(listings[[#This Row],[price]]&lt;=150, "Medium", "High"))</f>
        <v>High</v>
      </c>
      <c r="P5202" t="str">
        <f>IF(listings[[#This Row],[calculated_host_listings_count]]=1, "Unique listing", "Multiple listings")</f>
        <v>Unique listing</v>
      </c>
      <c r="Q5202" t="str">
        <f>IF(listings[[#This Row],[number_of_reviews]]&lt;10, "Few reviews", IF(listings[[#This Row],[number_of_reviews]]&lt;50, "Medium reviews", "Many reviews"))</f>
        <v>Few reviews</v>
      </c>
    </row>
    <row r="5203" spans="1:17" x14ac:dyDescent="0.2">
      <c r="A5203">
        <v>39641198</v>
      </c>
      <c r="B5203" t="s">
        <v>2633</v>
      </c>
      <c r="C5203">
        <v>9406569</v>
      </c>
      <c r="D5203" t="s">
        <v>14</v>
      </c>
      <c r="E5203" t="s">
        <v>45</v>
      </c>
      <c r="F5203">
        <v>44.824739999999998</v>
      </c>
      <c r="G5203">
        <v>-0.59184999999999999</v>
      </c>
      <c r="H5203" t="s">
        <v>16</v>
      </c>
      <c r="I5203">
        <v>185</v>
      </c>
      <c r="J5203">
        <v>5</v>
      </c>
      <c r="K5203">
        <v>0</v>
      </c>
      <c r="L5203" s="13"/>
      <c r="M5203">
        <v>2</v>
      </c>
      <c r="N5203">
        <v>0</v>
      </c>
      <c r="O5203" t="str">
        <f>IF(listings[[#This Row],[price]]&lt;=50, "Low", IF(listings[[#This Row],[price]]&lt;=150, "Medium", "High"))</f>
        <v>High</v>
      </c>
      <c r="P5203" t="str">
        <f>IF(listings[[#This Row],[calculated_host_listings_count]]=1, "Unique listing", "Multiple listings")</f>
        <v>Multiple listings</v>
      </c>
      <c r="Q5203" t="str">
        <f>IF(listings[[#This Row],[number_of_reviews]]&lt;10, "Few reviews", IF(listings[[#This Row],[number_of_reviews]]&lt;50, "Medium reviews", "Many reviews"))</f>
        <v>Few reviews</v>
      </c>
    </row>
    <row r="5204" spans="1:17" x14ac:dyDescent="0.2">
      <c r="A5204">
        <v>39641427</v>
      </c>
      <c r="B5204" t="s">
        <v>3623</v>
      </c>
      <c r="C5204">
        <v>197228524</v>
      </c>
      <c r="D5204" t="s">
        <v>291</v>
      </c>
      <c r="E5204" t="s">
        <v>291</v>
      </c>
      <c r="F5204">
        <v>44.853529999999999</v>
      </c>
      <c r="G5204">
        <v>-0.47924</v>
      </c>
      <c r="H5204" t="s">
        <v>16</v>
      </c>
      <c r="I5204">
        <v>65</v>
      </c>
      <c r="J5204">
        <v>1</v>
      </c>
      <c r="K5204">
        <v>262</v>
      </c>
      <c r="L5204" s="13">
        <v>45175</v>
      </c>
      <c r="M5204">
        <v>1</v>
      </c>
      <c r="N5204">
        <v>96</v>
      </c>
      <c r="O5204" t="str">
        <f>IF(listings[[#This Row],[price]]&lt;=50, "Low", IF(listings[[#This Row],[price]]&lt;=150, "Medium", "High"))</f>
        <v>Medium</v>
      </c>
      <c r="P5204" t="str">
        <f>IF(listings[[#This Row],[calculated_host_listings_count]]=1, "Unique listing", "Multiple listings")</f>
        <v>Unique listing</v>
      </c>
      <c r="Q5204" t="str">
        <f>IF(listings[[#This Row],[number_of_reviews]]&lt;10, "Few reviews", IF(listings[[#This Row],[number_of_reviews]]&lt;50, "Medium reviews", "Many reviews"))</f>
        <v>Many reviews</v>
      </c>
    </row>
    <row r="5205" spans="1:17" x14ac:dyDescent="0.2">
      <c r="A5205">
        <v>39645595</v>
      </c>
      <c r="B5205" t="s">
        <v>137</v>
      </c>
      <c r="C5205">
        <v>264761087</v>
      </c>
      <c r="D5205" t="s">
        <v>14</v>
      </c>
      <c r="E5205" t="s">
        <v>20</v>
      </c>
      <c r="F5205">
        <v>44.860289999999999</v>
      </c>
      <c r="G5205">
        <v>-0.57225000000000004</v>
      </c>
      <c r="H5205" t="s">
        <v>16</v>
      </c>
      <c r="I5205">
        <v>50</v>
      </c>
      <c r="J5205">
        <v>365</v>
      </c>
      <c r="K5205">
        <v>2</v>
      </c>
      <c r="L5205" s="13">
        <v>43780</v>
      </c>
      <c r="M5205">
        <v>1</v>
      </c>
      <c r="N5205">
        <v>0</v>
      </c>
      <c r="O5205" t="str">
        <f>IF(listings[[#This Row],[price]]&lt;=50, "Low", IF(listings[[#This Row],[price]]&lt;=150, "Medium", "High"))</f>
        <v>Low</v>
      </c>
      <c r="P5205" t="str">
        <f>IF(listings[[#This Row],[calculated_host_listings_count]]=1, "Unique listing", "Multiple listings")</f>
        <v>Unique listing</v>
      </c>
      <c r="Q5205" t="str">
        <f>IF(listings[[#This Row],[number_of_reviews]]&lt;10, "Few reviews", IF(listings[[#This Row],[number_of_reviews]]&lt;50, "Medium reviews", "Many reviews"))</f>
        <v>Few reviews</v>
      </c>
    </row>
    <row r="5206" spans="1:17" x14ac:dyDescent="0.2">
      <c r="A5206">
        <v>39647460</v>
      </c>
      <c r="B5206" t="s">
        <v>3624</v>
      </c>
      <c r="C5206">
        <v>304669817</v>
      </c>
      <c r="D5206" t="s">
        <v>155</v>
      </c>
      <c r="E5206" t="s">
        <v>155</v>
      </c>
      <c r="F5206">
        <v>44.827289999999998</v>
      </c>
      <c r="G5206">
        <v>-0.52746999999999999</v>
      </c>
      <c r="H5206" t="s">
        <v>386</v>
      </c>
      <c r="I5206">
        <v>26</v>
      </c>
      <c r="J5206">
        <v>1</v>
      </c>
      <c r="K5206">
        <v>0</v>
      </c>
      <c r="L5206" s="13"/>
      <c r="M5206">
        <v>1</v>
      </c>
      <c r="N5206">
        <v>0</v>
      </c>
      <c r="O5206" t="str">
        <f>IF(listings[[#This Row],[price]]&lt;=50, "Low", IF(listings[[#This Row],[price]]&lt;=150, "Medium", "High"))</f>
        <v>Low</v>
      </c>
      <c r="P5206" t="str">
        <f>IF(listings[[#This Row],[calculated_host_listings_count]]=1, "Unique listing", "Multiple listings")</f>
        <v>Unique listing</v>
      </c>
      <c r="Q5206" t="str">
        <f>IF(listings[[#This Row],[number_of_reviews]]&lt;10, "Few reviews", IF(listings[[#This Row],[number_of_reviews]]&lt;50, "Medium reviews", "Many reviews"))</f>
        <v>Few reviews</v>
      </c>
    </row>
    <row r="5207" spans="1:17" x14ac:dyDescent="0.2">
      <c r="A5207">
        <v>39685998</v>
      </c>
      <c r="B5207" t="s">
        <v>3625</v>
      </c>
      <c r="C5207">
        <v>135788081</v>
      </c>
      <c r="D5207" t="s">
        <v>14</v>
      </c>
      <c r="E5207" t="s">
        <v>22</v>
      </c>
      <c r="F5207">
        <v>44.843223999999999</v>
      </c>
      <c r="G5207">
        <v>-0.57882</v>
      </c>
      <c r="H5207" t="s">
        <v>16</v>
      </c>
      <c r="I5207">
        <v>142</v>
      </c>
      <c r="J5207">
        <v>3</v>
      </c>
      <c r="K5207">
        <v>29</v>
      </c>
      <c r="L5207" s="13">
        <v>45157</v>
      </c>
      <c r="M5207">
        <v>1</v>
      </c>
      <c r="N5207">
        <v>15</v>
      </c>
      <c r="O5207" t="str">
        <f>IF(listings[[#This Row],[price]]&lt;=50, "Low", IF(listings[[#This Row],[price]]&lt;=150, "Medium", "High"))</f>
        <v>Medium</v>
      </c>
      <c r="P5207" t="str">
        <f>IF(listings[[#This Row],[calculated_host_listings_count]]=1, "Unique listing", "Multiple listings")</f>
        <v>Unique listing</v>
      </c>
      <c r="Q5207" t="str">
        <f>IF(listings[[#This Row],[number_of_reviews]]&lt;10, "Few reviews", IF(listings[[#This Row],[number_of_reviews]]&lt;50, "Medium reviews", "Many reviews"))</f>
        <v>Medium reviews</v>
      </c>
    </row>
    <row r="5208" spans="1:17" x14ac:dyDescent="0.2">
      <c r="A5208">
        <v>39723030</v>
      </c>
      <c r="B5208" t="s">
        <v>3626</v>
      </c>
      <c r="C5208">
        <v>29869543</v>
      </c>
      <c r="D5208" t="s">
        <v>14</v>
      </c>
      <c r="E5208" t="s">
        <v>144</v>
      </c>
      <c r="F5208">
        <v>44.873942999999997</v>
      </c>
      <c r="G5208">
        <v>-0.55341099999999999</v>
      </c>
      <c r="H5208" t="s">
        <v>16</v>
      </c>
      <c r="I5208">
        <v>163</v>
      </c>
      <c r="J5208">
        <v>2</v>
      </c>
      <c r="K5208">
        <v>86</v>
      </c>
      <c r="L5208" s="13">
        <v>45159</v>
      </c>
      <c r="M5208">
        <v>5</v>
      </c>
      <c r="N5208">
        <v>35</v>
      </c>
      <c r="O5208" t="str">
        <f>IF(listings[[#This Row],[price]]&lt;=50, "Low", IF(listings[[#This Row],[price]]&lt;=150, "Medium", "High"))</f>
        <v>High</v>
      </c>
      <c r="P5208" t="str">
        <f>IF(listings[[#This Row],[calculated_host_listings_count]]=1, "Unique listing", "Multiple listings")</f>
        <v>Multiple listings</v>
      </c>
      <c r="Q5208" t="str">
        <f>IF(listings[[#This Row],[number_of_reviews]]&lt;10, "Few reviews", IF(listings[[#This Row],[number_of_reviews]]&lt;50, "Medium reviews", "Many reviews"))</f>
        <v>Many reviews</v>
      </c>
    </row>
    <row r="5209" spans="1:17" x14ac:dyDescent="0.2">
      <c r="A5209">
        <v>39726187</v>
      </c>
      <c r="B5209" t="s">
        <v>3627</v>
      </c>
      <c r="C5209">
        <v>305333588</v>
      </c>
      <c r="D5209" t="s">
        <v>54</v>
      </c>
      <c r="E5209" t="s">
        <v>364</v>
      </c>
      <c r="F5209">
        <v>44.800109999999997</v>
      </c>
      <c r="G5209">
        <v>-0.64319000000000004</v>
      </c>
      <c r="H5209" t="s">
        <v>16</v>
      </c>
      <c r="I5209">
        <v>45</v>
      </c>
      <c r="J5209">
        <v>1</v>
      </c>
      <c r="K5209">
        <v>12</v>
      </c>
      <c r="L5209" s="13">
        <v>43830</v>
      </c>
      <c r="M5209">
        <v>1</v>
      </c>
      <c r="N5209">
        <v>0</v>
      </c>
      <c r="O5209" t="str">
        <f>IF(listings[[#This Row],[price]]&lt;=50, "Low", IF(listings[[#This Row],[price]]&lt;=150, "Medium", "High"))</f>
        <v>Low</v>
      </c>
      <c r="P5209" t="str">
        <f>IF(listings[[#This Row],[calculated_host_listings_count]]=1, "Unique listing", "Multiple listings")</f>
        <v>Unique listing</v>
      </c>
      <c r="Q5209" t="str">
        <f>IF(listings[[#This Row],[number_of_reviews]]&lt;10, "Few reviews", IF(listings[[#This Row],[number_of_reviews]]&lt;50, "Medium reviews", "Many reviews"))</f>
        <v>Medium reviews</v>
      </c>
    </row>
    <row r="5210" spans="1:17" x14ac:dyDescent="0.2">
      <c r="A5210">
        <v>39741379</v>
      </c>
      <c r="B5210" t="s">
        <v>874</v>
      </c>
      <c r="C5210">
        <v>76688582</v>
      </c>
      <c r="D5210" t="s">
        <v>14</v>
      </c>
      <c r="E5210" t="s">
        <v>22</v>
      </c>
      <c r="F5210">
        <v>44.840519999999998</v>
      </c>
      <c r="G5210">
        <v>-0.56837000000000004</v>
      </c>
      <c r="H5210" t="s">
        <v>16</v>
      </c>
      <c r="I5210">
        <v>56</v>
      </c>
      <c r="J5210">
        <v>2</v>
      </c>
      <c r="K5210">
        <v>30</v>
      </c>
      <c r="L5210" s="13">
        <v>44536</v>
      </c>
      <c r="M5210">
        <v>1</v>
      </c>
      <c r="N5210">
        <v>0</v>
      </c>
      <c r="O5210" t="str">
        <f>IF(listings[[#This Row],[price]]&lt;=50, "Low", IF(listings[[#This Row],[price]]&lt;=150, "Medium", "High"))</f>
        <v>Medium</v>
      </c>
      <c r="P5210" t="str">
        <f>IF(listings[[#This Row],[calculated_host_listings_count]]=1, "Unique listing", "Multiple listings")</f>
        <v>Unique listing</v>
      </c>
      <c r="Q5210" t="str">
        <f>IF(listings[[#This Row],[number_of_reviews]]&lt;10, "Few reviews", IF(listings[[#This Row],[number_of_reviews]]&lt;50, "Medium reviews", "Many reviews"))</f>
        <v>Medium reviews</v>
      </c>
    </row>
    <row r="5211" spans="1:17" x14ac:dyDescent="0.2">
      <c r="A5211">
        <v>39746639</v>
      </c>
      <c r="B5211" t="s">
        <v>3628</v>
      </c>
      <c r="C5211">
        <v>200991734</v>
      </c>
      <c r="D5211" t="s">
        <v>14</v>
      </c>
      <c r="E5211" t="s">
        <v>15</v>
      </c>
      <c r="F5211">
        <v>44.828969999999998</v>
      </c>
      <c r="G5211">
        <v>-0.56899999999999995</v>
      </c>
      <c r="H5211" t="s">
        <v>16</v>
      </c>
      <c r="I5211">
        <v>109</v>
      </c>
      <c r="J5211">
        <v>2</v>
      </c>
      <c r="K5211">
        <v>27</v>
      </c>
      <c r="L5211" s="13">
        <v>45172</v>
      </c>
      <c r="M5211">
        <v>3</v>
      </c>
      <c r="N5211">
        <v>20</v>
      </c>
      <c r="O5211" t="str">
        <f>IF(listings[[#This Row],[price]]&lt;=50, "Low", IF(listings[[#This Row],[price]]&lt;=150, "Medium", "High"))</f>
        <v>Medium</v>
      </c>
      <c r="P5211" t="str">
        <f>IF(listings[[#This Row],[calculated_host_listings_count]]=1, "Unique listing", "Multiple listings")</f>
        <v>Multiple listings</v>
      </c>
      <c r="Q5211" t="str">
        <f>IF(listings[[#This Row],[number_of_reviews]]&lt;10, "Few reviews", IF(listings[[#This Row],[number_of_reviews]]&lt;50, "Medium reviews", "Many reviews"))</f>
        <v>Medium reviews</v>
      </c>
    </row>
    <row r="5212" spans="1:17" x14ac:dyDescent="0.2">
      <c r="A5212">
        <v>39762111</v>
      </c>
      <c r="B5212" t="s">
        <v>661</v>
      </c>
      <c r="C5212">
        <v>31209198</v>
      </c>
      <c r="D5212" t="s">
        <v>14</v>
      </c>
      <c r="E5212" t="s">
        <v>15</v>
      </c>
      <c r="F5212">
        <v>44.834969999999998</v>
      </c>
      <c r="G5212">
        <v>-0.56494</v>
      </c>
      <c r="H5212" t="s">
        <v>16</v>
      </c>
      <c r="I5212">
        <v>70</v>
      </c>
      <c r="J5212">
        <v>2</v>
      </c>
      <c r="K5212">
        <v>21</v>
      </c>
      <c r="L5212" s="13">
        <v>45158</v>
      </c>
      <c r="M5212">
        <v>1</v>
      </c>
      <c r="N5212">
        <v>10</v>
      </c>
      <c r="O5212" t="str">
        <f>IF(listings[[#This Row],[price]]&lt;=50, "Low", IF(listings[[#This Row],[price]]&lt;=150, "Medium", "High"))</f>
        <v>Medium</v>
      </c>
      <c r="P5212" t="str">
        <f>IF(listings[[#This Row],[calculated_host_listings_count]]=1, "Unique listing", "Multiple listings")</f>
        <v>Unique listing</v>
      </c>
      <c r="Q5212" t="str">
        <f>IF(listings[[#This Row],[number_of_reviews]]&lt;10, "Few reviews", IF(listings[[#This Row],[number_of_reviews]]&lt;50, "Medium reviews", "Many reviews"))</f>
        <v>Medium reviews</v>
      </c>
    </row>
    <row r="5213" spans="1:17" x14ac:dyDescent="0.2">
      <c r="A5213">
        <v>39767474</v>
      </c>
      <c r="B5213" t="s">
        <v>3629</v>
      </c>
      <c r="C5213">
        <v>29869543</v>
      </c>
      <c r="D5213" t="s">
        <v>14</v>
      </c>
      <c r="E5213" t="s">
        <v>144</v>
      </c>
      <c r="F5213">
        <v>44.873900999999996</v>
      </c>
      <c r="G5213">
        <v>-0.55343299999999995</v>
      </c>
      <c r="H5213" t="s">
        <v>16</v>
      </c>
      <c r="I5213">
        <v>147</v>
      </c>
      <c r="J5213">
        <v>2</v>
      </c>
      <c r="K5213">
        <v>18</v>
      </c>
      <c r="L5213" s="13">
        <v>45092</v>
      </c>
      <c r="M5213">
        <v>5</v>
      </c>
      <c r="N5213">
        <v>5</v>
      </c>
      <c r="O5213" t="str">
        <f>IF(listings[[#This Row],[price]]&lt;=50, "Low", IF(listings[[#This Row],[price]]&lt;=150, "Medium", "High"))</f>
        <v>Medium</v>
      </c>
      <c r="P5213" t="str">
        <f>IF(listings[[#This Row],[calculated_host_listings_count]]=1, "Unique listing", "Multiple listings")</f>
        <v>Multiple listings</v>
      </c>
      <c r="Q5213" t="str">
        <f>IF(listings[[#This Row],[number_of_reviews]]&lt;10, "Few reviews", IF(listings[[#This Row],[number_of_reviews]]&lt;50, "Medium reviews", "Many reviews"))</f>
        <v>Medium reviews</v>
      </c>
    </row>
    <row r="5214" spans="1:17" x14ac:dyDescent="0.2">
      <c r="A5214">
        <v>39772440</v>
      </c>
      <c r="B5214" t="s">
        <v>3630</v>
      </c>
      <c r="C5214">
        <v>305731616</v>
      </c>
      <c r="D5214" t="s">
        <v>54</v>
      </c>
      <c r="E5214" t="s">
        <v>973</v>
      </c>
      <c r="F5214">
        <v>44.807519999999997</v>
      </c>
      <c r="G5214">
        <v>-0.61151999999999995</v>
      </c>
      <c r="H5214" t="s">
        <v>28</v>
      </c>
      <c r="I5214">
        <v>35</v>
      </c>
      <c r="J5214">
        <v>2</v>
      </c>
      <c r="K5214">
        <v>25</v>
      </c>
      <c r="L5214" s="13">
        <v>45122</v>
      </c>
      <c r="M5214">
        <v>1</v>
      </c>
      <c r="N5214">
        <v>12</v>
      </c>
      <c r="O5214" t="str">
        <f>IF(listings[[#This Row],[price]]&lt;=50, "Low", IF(listings[[#This Row],[price]]&lt;=150, "Medium", "High"))</f>
        <v>Low</v>
      </c>
      <c r="P5214" t="str">
        <f>IF(listings[[#This Row],[calculated_host_listings_count]]=1, "Unique listing", "Multiple listings")</f>
        <v>Unique listing</v>
      </c>
      <c r="Q5214" t="str">
        <f>IF(listings[[#This Row],[number_of_reviews]]&lt;10, "Few reviews", IF(listings[[#This Row],[number_of_reviews]]&lt;50, "Medium reviews", "Many reviews"))</f>
        <v>Medium reviews</v>
      </c>
    </row>
    <row r="5215" spans="1:17" x14ac:dyDescent="0.2">
      <c r="A5215">
        <v>39772985</v>
      </c>
      <c r="B5215" t="s">
        <v>3631</v>
      </c>
      <c r="C5215">
        <v>47630405</v>
      </c>
      <c r="D5215" t="s">
        <v>14</v>
      </c>
      <c r="E5215" t="s">
        <v>22</v>
      </c>
      <c r="F5215">
        <v>44.836668699999997</v>
      </c>
      <c r="G5215">
        <v>-0.5703412999999955</v>
      </c>
      <c r="H5215" t="s">
        <v>28</v>
      </c>
      <c r="I5215">
        <v>106</v>
      </c>
      <c r="J5215">
        <v>2</v>
      </c>
      <c r="K5215">
        <v>97</v>
      </c>
      <c r="L5215" s="13">
        <v>45152</v>
      </c>
      <c r="M5215">
        <v>28</v>
      </c>
      <c r="N5215">
        <v>10</v>
      </c>
      <c r="O5215" t="str">
        <f>IF(listings[[#This Row],[price]]&lt;=50, "Low", IF(listings[[#This Row],[price]]&lt;=150, "Medium", "High"))</f>
        <v>Medium</v>
      </c>
      <c r="P5215" t="str">
        <f>IF(listings[[#This Row],[calculated_host_listings_count]]=1, "Unique listing", "Multiple listings")</f>
        <v>Multiple listings</v>
      </c>
      <c r="Q5215" t="str">
        <f>IF(listings[[#This Row],[number_of_reviews]]&lt;10, "Few reviews", IF(listings[[#This Row],[number_of_reviews]]&lt;50, "Medium reviews", "Many reviews"))</f>
        <v>Many reviews</v>
      </c>
    </row>
    <row r="5216" spans="1:17" x14ac:dyDescent="0.2">
      <c r="A5216">
        <v>39773410</v>
      </c>
      <c r="B5216" t="s">
        <v>3632</v>
      </c>
      <c r="C5216">
        <v>47630405</v>
      </c>
      <c r="D5216" t="s">
        <v>14</v>
      </c>
      <c r="E5216" t="s">
        <v>22</v>
      </c>
      <c r="F5216">
        <v>44.836757499999997</v>
      </c>
      <c r="G5216">
        <v>-0.57035440000004201</v>
      </c>
      <c r="H5216" t="s">
        <v>16</v>
      </c>
      <c r="I5216">
        <v>69</v>
      </c>
      <c r="J5216">
        <v>2</v>
      </c>
      <c r="K5216">
        <v>126</v>
      </c>
      <c r="L5216" s="13">
        <v>45147</v>
      </c>
      <c r="M5216">
        <v>28</v>
      </c>
      <c r="N5216">
        <v>56</v>
      </c>
      <c r="O5216" t="str">
        <f>IF(listings[[#This Row],[price]]&lt;=50, "Low", IF(listings[[#This Row],[price]]&lt;=150, "Medium", "High"))</f>
        <v>Medium</v>
      </c>
      <c r="P5216" t="str">
        <f>IF(listings[[#This Row],[calculated_host_listings_count]]=1, "Unique listing", "Multiple listings")</f>
        <v>Multiple listings</v>
      </c>
      <c r="Q5216" t="str">
        <f>IF(listings[[#This Row],[number_of_reviews]]&lt;10, "Few reviews", IF(listings[[#This Row],[number_of_reviews]]&lt;50, "Medium reviews", "Many reviews"))</f>
        <v>Many reviews</v>
      </c>
    </row>
    <row r="5217" spans="1:17" x14ac:dyDescent="0.2">
      <c r="A5217">
        <v>39783495</v>
      </c>
      <c r="B5217" t="s">
        <v>3633</v>
      </c>
      <c r="C5217">
        <v>257128847</v>
      </c>
      <c r="D5217" t="s">
        <v>66</v>
      </c>
      <c r="E5217" t="s">
        <v>266</v>
      </c>
      <c r="F5217">
        <v>44.852290000000004</v>
      </c>
      <c r="G5217">
        <v>-0.65491999999999995</v>
      </c>
      <c r="H5217" t="s">
        <v>28</v>
      </c>
      <c r="I5217">
        <v>65</v>
      </c>
      <c r="J5217">
        <v>3</v>
      </c>
      <c r="K5217">
        <v>0</v>
      </c>
      <c r="L5217" s="13"/>
      <c r="M5217">
        <v>1</v>
      </c>
      <c r="N5217">
        <v>0</v>
      </c>
      <c r="O5217" t="str">
        <f>IF(listings[[#This Row],[price]]&lt;=50, "Low", IF(listings[[#This Row],[price]]&lt;=150, "Medium", "High"))</f>
        <v>Medium</v>
      </c>
      <c r="P5217" t="str">
        <f>IF(listings[[#This Row],[calculated_host_listings_count]]=1, "Unique listing", "Multiple listings")</f>
        <v>Unique listing</v>
      </c>
      <c r="Q5217" t="str">
        <f>IF(listings[[#This Row],[number_of_reviews]]&lt;10, "Few reviews", IF(listings[[#This Row],[number_of_reviews]]&lt;50, "Medium reviews", "Many reviews"))</f>
        <v>Few reviews</v>
      </c>
    </row>
    <row r="5218" spans="1:17" x14ac:dyDescent="0.2">
      <c r="A5218">
        <v>39813405</v>
      </c>
      <c r="B5218" t="s">
        <v>814</v>
      </c>
      <c r="C5218">
        <v>169092810</v>
      </c>
      <c r="D5218" t="s">
        <v>14</v>
      </c>
      <c r="E5218" t="s">
        <v>144</v>
      </c>
      <c r="F5218">
        <v>44.857129999999998</v>
      </c>
      <c r="G5218">
        <v>-0.56355</v>
      </c>
      <c r="H5218" t="s">
        <v>28</v>
      </c>
      <c r="I5218">
        <v>35</v>
      </c>
      <c r="J5218">
        <v>1</v>
      </c>
      <c r="K5218">
        <v>22</v>
      </c>
      <c r="L5218" s="13">
        <v>44126</v>
      </c>
      <c r="M5218">
        <v>1</v>
      </c>
      <c r="N5218">
        <v>0</v>
      </c>
      <c r="O5218" t="str">
        <f>IF(listings[[#This Row],[price]]&lt;=50, "Low", IF(listings[[#This Row],[price]]&lt;=150, "Medium", "High"))</f>
        <v>Low</v>
      </c>
      <c r="P5218" t="str">
        <f>IF(listings[[#This Row],[calculated_host_listings_count]]=1, "Unique listing", "Multiple listings")</f>
        <v>Unique listing</v>
      </c>
      <c r="Q5218" t="str">
        <f>IF(listings[[#This Row],[number_of_reviews]]&lt;10, "Few reviews", IF(listings[[#This Row],[number_of_reviews]]&lt;50, "Medium reviews", "Many reviews"))</f>
        <v>Medium reviews</v>
      </c>
    </row>
    <row r="5219" spans="1:17" x14ac:dyDescent="0.2">
      <c r="A5219">
        <v>39813927</v>
      </c>
      <c r="B5219" t="s">
        <v>3634</v>
      </c>
      <c r="C5219">
        <v>19210609</v>
      </c>
      <c r="D5219" t="s">
        <v>54</v>
      </c>
      <c r="E5219" t="s">
        <v>73</v>
      </c>
      <c r="F5219">
        <v>44.798400000000001</v>
      </c>
      <c r="G5219">
        <v>-0.66307000000000005</v>
      </c>
      <c r="H5219" t="s">
        <v>16</v>
      </c>
      <c r="I5219">
        <v>60</v>
      </c>
      <c r="J5219">
        <v>2</v>
      </c>
      <c r="K5219">
        <v>16</v>
      </c>
      <c r="L5219" s="13">
        <v>45149</v>
      </c>
      <c r="M5219">
        <v>1</v>
      </c>
      <c r="N5219">
        <v>7</v>
      </c>
      <c r="O5219" t="str">
        <f>IF(listings[[#This Row],[price]]&lt;=50, "Low", IF(listings[[#This Row],[price]]&lt;=150, "Medium", "High"))</f>
        <v>Medium</v>
      </c>
      <c r="P5219" t="str">
        <f>IF(listings[[#This Row],[calculated_host_listings_count]]=1, "Unique listing", "Multiple listings")</f>
        <v>Unique listing</v>
      </c>
      <c r="Q5219" t="str">
        <f>IF(listings[[#This Row],[number_of_reviews]]&lt;10, "Few reviews", IF(listings[[#This Row],[number_of_reviews]]&lt;50, "Medium reviews", "Many reviews"))</f>
        <v>Medium reviews</v>
      </c>
    </row>
    <row r="5220" spans="1:17" x14ac:dyDescent="0.2">
      <c r="A5220">
        <v>39823292</v>
      </c>
      <c r="B5220" t="s">
        <v>2019</v>
      </c>
      <c r="C5220">
        <v>73843188</v>
      </c>
      <c r="D5220" t="s">
        <v>66</v>
      </c>
      <c r="E5220" t="s">
        <v>1544</v>
      </c>
      <c r="F5220">
        <v>44.81879</v>
      </c>
      <c r="G5220">
        <v>-0.64834000000000003</v>
      </c>
      <c r="H5220" t="s">
        <v>16</v>
      </c>
      <c r="I5220">
        <v>90</v>
      </c>
      <c r="J5220">
        <v>5</v>
      </c>
      <c r="K5220">
        <v>0</v>
      </c>
      <c r="L5220" s="13"/>
      <c r="M5220">
        <v>1</v>
      </c>
      <c r="N5220">
        <v>0</v>
      </c>
      <c r="O5220" t="str">
        <f>IF(listings[[#This Row],[price]]&lt;=50, "Low", IF(listings[[#This Row],[price]]&lt;=150, "Medium", "High"))</f>
        <v>Medium</v>
      </c>
      <c r="P5220" t="str">
        <f>IF(listings[[#This Row],[calculated_host_listings_count]]=1, "Unique listing", "Multiple listings")</f>
        <v>Unique listing</v>
      </c>
      <c r="Q5220" t="str">
        <f>IF(listings[[#This Row],[number_of_reviews]]&lt;10, "Few reviews", IF(listings[[#This Row],[number_of_reviews]]&lt;50, "Medium reviews", "Many reviews"))</f>
        <v>Few reviews</v>
      </c>
    </row>
    <row r="5221" spans="1:17" x14ac:dyDescent="0.2">
      <c r="A5221">
        <v>39829435</v>
      </c>
      <c r="B5221" t="s">
        <v>1958</v>
      </c>
      <c r="C5221">
        <v>306451464</v>
      </c>
      <c r="D5221" t="s">
        <v>31</v>
      </c>
      <c r="E5221" t="s">
        <v>183</v>
      </c>
      <c r="F5221">
        <v>44.855119999999999</v>
      </c>
      <c r="G5221">
        <v>-0.53485000000000005</v>
      </c>
      <c r="H5221" t="s">
        <v>16</v>
      </c>
      <c r="I5221">
        <v>50</v>
      </c>
      <c r="J5221">
        <v>1</v>
      </c>
      <c r="K5221">
        <v>0</v>
      </c>
      <c r="L5221" s="13"/>
      <c r="M5221">
        <v>1</v>
      </c>
      <c r="N5221">
        <v>0</v>
      </c>
      <c r="O5221" t="str">
        <f>IF(listings[[#This Row],[price]]&lt;=50, "Low", IF(listings[[#This Row],[price]]&lt;=150, "Medium", "High"))</f>
        <v>Low</v>
      </c>
      <c r="P5221" t="str">
        <f>IF(listings[[#This Row],[calculated_host_listings_count]]=1, "Unique listing", "Multiple listings")</f>
        <v>Unique listing</v>
      </c>
      <c r="Q5221" t="str">
        <f>IF(listings[[#This Row],[number_of_reviews]]&lt;10, "Few reviews", IF(listings[[#This Row],[number_of_reviews]]&lt;50, "Medium reviews", "Many reviews"))</f>
        <v>Few reviews</v>
      </c>
    </row>
    <row r="5222" spans="1:17" x14ac:dyDescent="0.2">
      <c r="A5222">
        <v>39830983</v>
      </c>
      <c r="B5222" t="s">
        <v>3635</v>
      </c>
      <c r="C5222">
        <v>109352090</v>
      </c>
      <c r="D5222" t="s">
        <v>66</v>
      </c>
      <c r="E5222" t="s">
        <v>67</v>
      </c>
      <c r="F5222">
        <v>44.829749999999997</v>
      </c>
      <c r="G5222">
        <v>-0.62250000000000005</v>
      </c>
      <c r="H5222" t="s">
        <v>16</v>
      </c>
      <c r="I5222">
        <v>210</v>
      </c>
      <c r="J5222">
        <v>7</v>
      </c>
      <c r="K5222">
        <v>1</v>
      </c>
      <c r="L5222" s="13">
        <v>43827</v>
      </c>
      <c r="M5222">
        <v>1</v>
      </c>
      <c r="N5222">
        <v>0</v>
      </c>
      <c r="O5222" t="str">
        <f>IF(listings[[#This Row],[price]]&lt;=50, "Low", IF(listings[[#This Row],[price]]&lt;=150, "Medium", "High"))</f>
        <v>High</v>
      </c>
      <c r="P5222" t="str">
        <f>IF(listings[[#This Row],[calculated_host_listings_count]]=1, "Unique listing", "Multiple listings")</f>
        <v>Unique listing</v>
      </c>
      <c r="Q5222" t="str">
        <f>IF(listings[[#This Row],[number_of_reviews]]&lt;10, "Few reviews", IF(listings[[#This Row],[number_of_reviews]]&lt;50, "Medium reviews", "Many reviews"))</f>
        <v>Few reviews</v>
      </c>
    </row>
    <row r="5223" spans="1:17" x14ac:dyDescent="0.2">
      <c r="A5223">
        <v>39831180</v>
      </c>
      <c r="B5223" t="s">
        <v>137</v>
      </c>
      <c r="C5223">
        <v>172526211</v>
      </c>
      <c r="D5223" t="s">
        <v>14</v>
      </c>
      <c r="E5223" t="s">
        <v>15</v>
      </c>
      <c r="F5223">
        <v>44.824480000000001</v>
      </c>
      <c r="G5223">
        <v>-0.55903000000000003</v>
      </c>
      <c r="H5223" t="s">
        <v>16</v>
      </c>
      <c r="I5223">
        <v>55</v>
      </c>
      <c r="J5223">
        <v>365</v>
      </c>
      <c r="K5223">
        <v>2</v>
      </c>
      <c r="L5223" s="13">
        <v>43831</v>
      </c>
      <c r="M5223">
        <v>2</v>
      </c>
      <c r="N5223">
        <v>0</v>
      </c>
      <c r="O5223" t="str">
        <f>IF(listings[[#This Row],[price]]&lt;=50, "Low", IF(listings[[#This Row],[price]]&lt;=150, "Medium", "High"))</f>
        <v>Medium</v>
      </c>
      <c r="P5223" t="str">
        <f>IF(listings[[#This Row],[calculated_host_listings_count]]=1, "Unique listing", "Multiple listings")</f>
        <v>Multiple listings</v>
      </c>
      <c r="Q5223" t="str">
        <f>IF(listings[[#This Row],[number_of_reviews]]&lt;10, "Few reviews", IF(listings[[#This Row],[number_of_reviews]]&lt;50, "Medium reviews", "Many reviews"))</f>
        <v>Few reviews</v>
      </c>
    </row>
    <row r="5224" spans="1:17" x14ac:dyDescent="0.2">
      <c r="A5224">
        <v>39847709</v>
      </c>
      <c r="B5224" t="s">
        <v>3428</v>
      </c>
      <c r="C5224">
        <v>301829799</v>
      </c>
      <c r="D5224" t="s">
        <v>14</v>
      </c>
      <c r="E5224" t="s">
        <v>48</v>
      </c>
      <c r="F5224">
        <v>44.863759999999999</v>
      </c>
      <c r="G5224">
        <v>-0.62211000000000005</v>
      </c>
      <c r="H5224" t="s">
        <v>16</v>
      </c>
      <c r="I5224">
        <v>45</v>
      </c>
      <c r="J5224">
        <v>365</v>
      </c>
      <c r="K5224">
        <v>10</v>
      </c>
      <c r="L5224" s="13">
        <v>44123</v>
      </c>
      <c r="M5224">
        <v>1</v>
      </c>
      <c r="N5224">
        <v>0</v>
      </c>
      <c r="O5224" t="str">
        <f>IF(listings[[#This Row],[price]]&lt;=50, "Low", IF(listings[[#This Row],[price]]&lt;=150, "Medium", "High"))</f>
        <v>Low</v>
      </c>
      <c r="P5224" t="str">
        <f>IF(listings[[#This Row],[calculated_host_listings_count]]=1, "Unique listing", "Multiple listings")</f>
        <v>Unique listing</v>
      </c>
      <c r="Q5224" t="str">
        <f>IF(listings[[#This Row],[number_of_reviews]]&lt;10, "Few reviews", IF(listings[[#This Row],[number_of_reviews]]&lt;50, "Medium reviews", "Many reviews"))</f>
        <v>Medium reviews</v>
      </c>
    </row>
    <row r="5225" spans="1:17" x14ac:dyDescent="0.2">
      <c r="A5225">
        <v>39861484</v>
      </c>
      <c r="B5225" t="s">
        <v>3636</v>
      </c>
      <c r="C5225">
        <v>306170511</v>
      </c>
      <c r="D5225" t="s">
        <v>14</v>
      </c>
      <c r="E5225" t="s">
        <v>22</v>
      </c>
      <c r="F5225">
        <v>44.838610000000003</v>
      </c>
      <c r="G5225">
        <v>-0.57350000000000001</v>
      </c>
      <c r="H5225" t="s">
        <v>16</v>
      </c>
      <c r="I5225">
        <v>45</v>
      </c>
      <c r="J5225">
        <v>365</v>
      </c>
      <c r="K5225">
        <v>25</v>
      </c>
      <c r="L5225" s="13">
        <v>43905</v>
      </c>
      <c r="M5225">
        <v>1</v>
      </c>
      <c r="N5225">
        <v>0</v>
      </c>
      <c r="O5225" t="str">
        <f>IF(listings[[#This Row],[price]]&lt;=50, "Low", IF(listings[[#This Row],[price]]&lt;=150, "Medium", "High"))</f>
        <v>Low</v>
      </c>
      <c r="P5225" t="str">
        <f>IF(listings[[#This Row],[calculated_host_listings_count]]=1, "Unique listing", "Multiple listings")</f>
        <v>Unique listing</v>
      </c>
      <c r="Q5225" t="str">
        <f>IF(listings[[#This Row],[number_of_reviews]]&lt;10, "Few reviews", IF(listings[[#This Row],[number_of_reviews]]&lt;50, "Medium reviews", "Many reviews"))</f>
        <v>Medium reviews</v>
      </c>
    </row>
    <row r="5226" spans="1:17" x14ac:dyDescent="0.2">
      <c r="A5226">
        <v>39867846</v>
      </c>
      <c r="B5226" t="s">
        <v>3637</v>
      </c>
      <c r="C5226">
        <v>306995058</v>
      </c>
      <c r="D5226" t="s">
        <v>14</v>
      </c>
      <c r="E5226" t="s">
        <v>125</v>
      </c>
      <c r="F5226">
        <v>44.848100000000002</v>
      </c>
      <c r="G5226">
        <v>-0.56138999999999994</v>
      </c>
      <c r="H5226" t="s">
        <v>16</v>
      </c>
      <c r="I5226">
        <v>166</v>
      </c>
      <c r="J5226">
        <v>2</v>
      </c>
      <c r="K5226">
        <v>72</v>
      </c>
      <c r="L5226" s="13">
        <v>45160</v>
      </c>
      <c r="M5226">
        <v>1</v>
      </c>
      <c r="N5226">
        <v>32</v>
      </c>
      <c r="O5226" t="str">
        <f>IF(listings[[#This Row],[price]]&lt;=50, "Low", IF(listings[[#This Row],[price]]&lt;=150, "Medium", "High"))</f>
        <v>High</v>
      </c>
      <c r="P5226" t="str">
        <f>IF(listings[[#This Row],[calculated_host_listings_count]]=1, "Unique listing", "Multiple listings")</f>
        <v>Unique listing</v>
      </c>
      <c r="Q5226" t="str">
        <f>IF(listings[[#This Row],[number_of_reviews]]&lt;10, "Few reviews", IF(listings[[#This Row],[number_of_reviews]]&lt;50, "Medium reviews", "Many reviews"))</f>
        <v>Many reviews</v>
      </c>
    </row>
    <row r="5227" spans="1:17" x14ac:dyDescent="0.2">
      <c r="A5227">
        <v>39880434</v>
      </c>
      <c r="B5227" t="s">
        <v>2637</v>
      </c>
      <c r="C5227">
        <v>10154930</v>
      </c>
      <c r="D5227" t="s">
        <v>14</v>
      </c>
      <c r="E5227" t="s">
        <v>45</v>
      </c>
      <c r="F5227">
        <v>44.831249999999997</v>
      </c>
      <c r="G5227">
        <v>-0.60390999999999995</v>
      </c>
      <c r="H5227" t="s">
        <v>16</v>
      </c>
      <c r="I5227">
        <v>79</v>
      </c>
      <c r="J5227">
        <v>2</v>
      </c>
      <c r="K5227">
        <v>10</v>
      </c>
      <c r="L5227" s="13">
        <v>44745</v>
      </c>
      <c r="M5227">
        <v>1</v>
      </c>
      <c r="N5227">
        <v>0</v>
      </c>
      <c r="O5227" t="str">
        <f>IF(listings[[#This Row],[price]]&lt;=50, "Low", IF(listings[[#This Row],[price]]&lt;=150, "Medium", "High"))</f>
        <v>Medium</v>
      </c>
      <c r="P5227" t="str">
        <f>IF(listings[[#This Row],[calculated_host_listings_count]]=1, "Unique listing", "Multiple listings")</f>
        <v>Unique listing</v>
      </c>
      <c r="Q5227" t="str">
        <f>IF(listings[[#This Row],[number_of_reviews]]&lt;10, "Few reviews", IF(listings[[#This Row],[number_of_reviews]]&lt;50, "Medium reviews", "Many reviews"))</f>
        <v>Medium reviews</v>
      </c>
    </row>
    <row r="5228" spans="1:17" x14ac:dyDescent="0.2">
      <c r="A5228">
        <v>39884416</v>
      </c>
      <c r="B5228" t="s">
        <v>3638</v>
      </c>
      <c r="C5228">
        <v>9382960</v>
      </c>
      <c r="D5228" t="s">
        <v>34</v>
      </c>
      <c r="E5228" t="s">
        <v>34</v>
      </c>
      <c r="F5228">
        <v>44.818919999999999</v>
      </c>
      <c r="G5228">
        <v>-0.58887999999999996</v>
      </c>
      <c r="H5228" t="s">
        <v>16</v>
      </c>
      <c r="I5228">
        <v>699</v>
      </c>
      <c r="J5228">
        <v>7</v>
      </c>
      <c r="K5228">
        <v>4</v>
      </c>
      <c r="L5228" s="13">
        <v>44782</v>
      </c>
      <c r="M5228">
        <v>53</v>
      </c>
      <c r="N5228">
        <v>0</v>
      </c>
      <c r="O5228" t="str">
        <f>IF(listings[[#This Row],[price]]&lt;=50, "Low", IF(listings[[#This Row],[price]]&lt;=150, "Medium", "High"))</f>
        <v>High</v>
      </c>
      <c r="P5228" t="str">
        <f>IF(listings[[#This Row],[calculated_host_listings_count]]=1, "Unique listing", "Multiple listings")</f>
        <v>Multiple listings</v>
      </c>
      <c r="Q5228" t="str">
        <f>IF(listings[[#This Row],[number_of_reviews]]&lt;10, "Few reviews", IF(listings[[#This Row],[number_of_reviews]]&lt;50, "Medium reviews", "Many reviews"))</f>
        <v>Few reviews</v>
      </c>
    </row>
    <row r="5229" spans="1:17" x14ac:dyDescent="0.2">
      <c r="A5229">
        <v>39907894</v>
      </c>
      <c r="B5229" t="s">
        <v>1665</v>
      </c>
      <c r="C5229">
        <v>131160188</v>
      </c>
      <c r="D5229" t="s">
        <v>14</v>
      </c>
      <c r="E5229" t="s">
        <v>45</v>
      </c>
      <c r="F5229">
        <v>44.831560000000003</v>
      </c>
      <c r="G5229">
        <v>-0.58521999999999996</v>
      </c>
      <c r="H5229" t="s">
        <v>16</v>
      </c>
      <c r="I5229">
        <v>45</v>
      </c>
      <c r="J5229">
        <v>1</v>
      </c>
      <c r="K5229">
        <v>48</v>
      </c>
      <c r="L5229" s="13">
        <v>45159</v>
      </c>
      <c r="M5229">
        <v>4</v>
      </c>
      <c r="N5229">
        <v>16</v>
      </c>
      <c r="O5229" t="str">
        <f>IF(listings[[#This Row],[price]]&lt;=50, "Low", IF(listings[[#This Row],[price]]&lt;=150, "Medium", "High"))</f>
        <v>Low</v>
      </c>
      <c r="P5229" t="str">
        <f>IF(listings[[#This Row],[calculated_host_listings_count]]=1, "Unique listing", "Multiple listings")</f>
        <v>Multiple listings</v>
      </c>
      <c r="Q5229" t="str">
        <f>IF(listings[[#This Row],[number_of_reviews]]&lt;10, "Few reviews", IF(listings[[#This Row],[number_of_reviews]]&lt;50, "Medium reviews", "Many reviews"))</f>
        <v>Medium reviews</v>
      </c>
    </row>
    <row r="5230" spans="1:17" x14ac:dyDescent="0.2">
      <c r="A5230">
        <v>39909712</v>
      </c>
      <c r="B5230" t="s">
        <v>1040</v>
      </c>
      <c r="C5230">
        <v>131160188</v>
      </c>
      <c r="D5230" t="s">
        <v>14</v>
      </c>
      <c r="E5230" t="s">
        <v>45</v>
      </c>
      <c r="F5230">
        <v>44.833539999999999</v>
      </c>
      <c r="G5230">
        <v>-0.58579000000000003</v>
      </c>
      <c r="H5230" t="s">
        <v>16</v>
      </c>
      <c r="I5230">
        <v>89</v>
      </c>
      <c r="J5230">
        <v>1</v>
      </c>
      <c r="K5230">
        <v>65</v>
      </c>
      <c r="L5230" s="13">
        <v>45150</v>
      </c>
      <c r="M5230">
        <v>4</v>
      </c>
      <c r="N5230">
        <v>26</v>
      </c>
      <c r="O5230" t="str">
        <f>IF(listings[[#This Row],[price]]&lt;=50, "Low", IF(listings[[#This Row],[price]]&lt;=150, "Medium", "High"))</f>
        <v>Medium</v>
      </c>
      <c r="P5230" t="str">
        <f>IF(listings[[#This Row],[calculated_host_listings_count]]=1, "Unique listing", "Multiple listings")</f>
        <v>Multiple listings</v>
      </c>
      <c r="Q5230" t="str">
        <f>IF(listings[[#This Row],[number_of_reviews]]&lt;10, "Few reviews", IF(listings[[#This Row],[number_of_reviews]]&lt;50, "Medium reviews", "Many reviews"))</f>
        <v>Many reviews</v>
      </c>
    </row>
    <row r="5231" spans="1:17" x14ac:dyDescent="0.2">
      <c r="A5231">
        <v>39910092</v>
      </c>
      <c r="B5231" t="s">
        <v>3639</v>
      </c>
      <c r="C5231">
        <v>131160188</v>
      </c>
      <c r="D5231" t="s">
        <v>14</v>
      </c>
      <c r="E5231" t="s">
        <v>45</v>
      </c>
      <c r="F5231">
        <v>44.831679999999999</v>
      </c>
      <c r="G5231">
        <v>-0.58513999999999999</v>
      </c>
      <c r="H5231" t="s">
        <v>16</v>
      </c>
      <c r="I5231">
        <v>72</v>
      </c>
      <c r="J5231">
        <v>1</v>
      </c>
      <c r="K5231">
        <v>102</v>
      </c>
      <c r="L5231" s="13">
        <v>45163</v>
      </c>
      <c r="M5231">
        <v>4</v>
      </c>
      <c r="N5231">
        <v>51</v>
      </c>
      <c r="O5231" t="str">
        <f>IF(listings[[#This Row],[price]]&lt;=50, "Low", IF(listings[[#This Row],[price]]&lt;=150, "Medium", "High"))</f>
        <v>Medium</v>
      </c>
      <c r="P5231" t="str">
        <f>IF(listings[[#This Row],[calculated_host_listings_count]]=1, "Unique listing", "Multiple listings")</f>
        <v>Multiple listings</v>
      </c>
      <c r="Q5231" t="str">
        <f>IF(listings[[#This Row],[number_of_reviews]]&lt;10, "Few reviews", IF(listings[[#This Row],[number_of_reviews]]&lt;50, "Medium reviews", "Many reviews"))</f>
        <v>Many reviews</v>
      </c>
    </row>
    <row r="5232" spans="1:17" x14ac:dyDescent="0.2">
      <c r="A5232">
        <v>39911793</v>
      </c>
      <c r="B5232" t="s">
        <v>543</v>
      </c>
      <c r="C5232">
        <v>9402072</v>
      </c>
      <c r="D5232" t="s">
        <v>14</v>
      </c>
      <c r="E5232" t="s">
        <v>22</v>
      </c>
      <c r="F5232">
        <v>44.847000000000001</v>
      </c>
      <c r="G5232">
        <v>-0.58965000000000001</v>
      </c>
      <c r="H5232" t="s">
        <v>16</v>
      </c>
      <c r="I5232">
        <v>80</v>
      </c>
      <c r="J5232">
        <v>365</v>
      </c>
      <c r="K5232">
        <v>3</v>
      </c>
      <c r="L5232" s="13">
        <v>43845</v>
      </c>
      <c r="M5232">
        <v>1</v>
      </c>
      <c r="N5232">
        <v>0</v>
      </c>
      <c r="O5232" t="str">
        <f>IF(listings[[#This Row],[price]]&lt;=50, "Low", IF(listings[[#This Row],[price]]&lt;=150, "Medium", "High"))</f>
        <v>Medium</v>
      </c>
      <c r="P5232" t="str">
        <f>IF(listings[[#This Row],[calculated_host_listings_count]]=1, "Unique listing", "Multiple listings")</f>
        <v>Unique listing</v>
      </c>
      <c r="Q5232" t="str">
        <f>IF(listings[[#This Row],[number_of_reviews]]&lt;10, "Few reviews", IF(listings[[#This Row],[number_of_reviews]]&lt;50, "Medium reviews", "Many reviews"))</f>
        <v>Few reviews</v>
      </c>
    </row>
    <row r="5233" spans="1:17" x14ac:dyDescent="0.2">
      <c r="A5233">
        <v>39913346</v>
      </c>
      <c r="B5233" t="s">
        <v>198</v>
      </c>
      <c r="C5233">
        <v>164626639</v>
      </c>
      <c r="D5233" t="s">
        <v>14</v>
      </c>
      <c r="E5233" t="s">
        <v>20</v>
      </c>
      <c r="F5233">
        <v>44.851140000000001</v>
      </c>
      <c r="G5233">
        <v>-0.57259000000000004</v>
      </c>
      <c r="H5233" t="s">
        <v>16</v>
      </c>
      <c r="I5233">
        <v>130</v>
      </c>
      <c r="J5233">
        <v>30</v>
      </c>
      <c r="K5233">
        <v>2</v>
      </c>
      <c r="L5233" s="13">
        <v>44821</v>
      </c>
      <c r="M5233">
        <v>23</v>
      </c>
      <c r="N5233">
        <v>1</v>
      </c>
      <c r="O5233" t="str">
        <f>IF(listings[[#This Row],[price]]&lt;=50, "Low", IF(listings[[#This Row],[price]]&lt;=150, "Medium", "High"))</f>
        <v>Medium</v>
      </c>
      <c r="P5233" t="str">
        <f>IF(listings[[#This Row],[calculated_host_listings_count]]=1, "Unique listing", "Multiple listings")</f>
        <v>Multiple listings</v>
      </c>
      <c r="Q5233" t="str">
        <f>IF(listings[[#This Row],[number_of_reviews]]&lt;10, "Few reviews", IF(listings[[#This Row],[number_of_reviews]]&lt;50, "Medium reviews", "Many reviews"))</f>
        <v>Few reviews</v>
      </c>
    </row>
    <row r="5234" spans="1:17" x14ac:dyDescent="0.2">
      <c r="A5234">
        <v>39916593</v>
      </c>
      <c r="B5234" t="s">
        <v>3640</v>
      </c>
      <c r="C5234">
        <v>307588489</v>
      </c>
      <c r="D5234" t="s">
        <v>14</v>
      </c>
      <c r="E5234" t="s">
        <v>20</v>
      </c>
      <c r="F5234">
        <v>44.855240000000002</v>
      </c>
      <c r="G5234">
        <v>-0.57635999999999998</v>
      </c>
      <c r="H5234" t="s">
        <v>16</v>
      </c>
      <c r="I5234">
        <v>150</v>
      </c>
      <c r="J5234">
        <v>3</v>
      </c>
      <c r="K5234">
        <v>66</v>
      </c>
      <c r="L5234" s="13">
        <v>45173</v>
      </c>
      <c r="M5234">
        <v>1</v>
      </c>
      <c r="N5234">
        <v>30</v>
      </c>
      <c r="O5234" t="str">
        <f>IF(listings[[#This Row],[price]]&lt;=50, "Low", IF(listings[[#This Row],[price]]&lt;=150, "Medium", "High"))</f>
        <v>Medium</v>
      </c>
      <c r="P5234" t="str">
        <f>IF(listings[[#This Row],[calculated_host_listings_count]]=1, "Unique listing", "Multiple listings")</f>
        <v>Unique listing</v>
      </c>
      <c r="Q5234" t="str">
        <f>IF(listings[[#This Row],[number_of_reviews]]&lt;10, "Few reviews", IF(listings[[#This Row],[number_of_reviews]]&lt;50, "Medium reviews", "Many reviews"))</f>
        <v>Many reviews</v>
      </c>
    </row>
    <row r="5235" spans="1:17" x14ac:dyDescent="0.2">
      <c r="A5235">
        <v>39917222</v>
      </c>
      <c r="B5235" t="s">
        <v>3641</v>
      </c>
      <c r="C5235">
        <v>284238024</v>
      </c>
      <c r="D5235" t="s">
        <v>81</v>
      </c>
      <c r="E5235" t="s">
        <v>81</v>
      </c>
      <c r="F5235">
        <v>44.950409999999998</v>
      </c>
      <c r="G5235">
        <v>-0.49401</v>
      </c>
      <c r="H5235" t="s">
        <v>386</v>
      </c>
      <c r="I5235">
        <v>35</v>
      </c>
      <c r="J5235">
        <v>1</v>
      </c>
      <c r="K5235">
        <v>3</v>
      </c>
      <c r="L5235" s="13">
        <v>44292</v>
      </c>
      <c r="M5235">
        <v>1</v>
      </c>
      <c r="N5235">
        <v>0</v>
      </c>
      <c r="O5235" t="str">
        <f>IF(listings[[#This Row],[price]]&lt;=50, "Low", IF(listings[[#This Row],[price]]&lt;=150, "Medium", "High"))</f>
        <v>Low</v>
      </c>
      <c r="P5235" t="str">
        <f>IF(listings[[#This Row],[calculated_host_listings_count]]=1, "Unique listing", "Multiple listings")</f>
        <v>Unique listing</v>
      </c>
      <c r="Q5235" t="str">
        <f>IF(listings[[#This Row],[number_of_reviews]]&lt;10, "Few reviews", IF(listings[[#This Row],[number_of_reviews]]&lt;50, "Medium reviews", "Many reviews"))</f>
        <v>Few reviews</v>
      </c>
    </row>
    <row r="5236" spans="1:17" x14ac:dyDescent="0.2">
      <c r="A5236">
        <v>39935460</v>
      </c>
      <c r="B5236" t="s">
        <v>3642</v>
      </c>
      <c r="C5236">
        <v>77097363</v>
      </c>
      <c r="D5236" t="s">
        <v>391</v>
      </c>
      <c r="E5236" t="s">
        <v>391</v>
      </c>
      <c r="F5236">
        <v>44.870739999999998</v>
      </c>
      <c r="G5236">
        <v>-0.67888000000000004</v>
      </c>
      <c r="H5236" t="s">
        <v>16</v>
      </c>
      <c r="I5236">
        <v>136</v>
      </c>
      <c r="J5236">
        <v>2</v>
      </c>
      <c r="K5236">
        <v>20</v>
      </c>
      <c r="L5236" s="13">
        <v>45127</v>
      </c>
      <c r="M5236">
        <v>1</v>
      </c>
      <c r="N5236">
        <v>2</v>
      </c>
      <c r="O5236" t="str">
        <f>IF(listings[[#This Row],[price]]&lt;=50, "Low", IF(listings[[#This Row],[price]]&lt;=150, "Medium", "High"))</f>
        <v>Medium</v>
      </c>
      <c r="P5236" t="str">
        <f>IF(listings[[#This Row],[calculated_host_listings_count]]=1, "Unique listing", "Multiple listings")</f>
        <v>Unique listing</v>
      </c>
      <c r="Q5236" t="str">
        <f>IF(listings[[#This Row],[number_of_reviews]]&lt;10, "Few reviews", IF(listings[[#This Row],[number_of_reviews]]&lt;50, "Medium reviews", "Many reviews"))</f>
        <v>Medium reviews</v>
      </c>
    </row>
    <row r="5237" spans="1:17" x14ac:dyDescent="0.2">
      <c r="A5237">
        <v>39955269</v>
      </c>
      <c r="B5237" t="s">
        <v>3643</v>
      </c>
      <c r="C5237">
        <v>44066444</v>
      </c>
      <c r="D5237" t="s">
        <v>31</v>
      </c>
      <c r="E5237" t="s">
        <v>183</v>
      </c>
      <c r="F5237">
        <v>44.85013</v>
      </c>
      <c r="G5237">
        <v>-0.53588999999999998</v>
      </c>
      <c r="H5237" t="s">
        <v>16</v>
      </c>
      <c r="I5237">
        <v>170</v>
      </c>
      <c r="J5237">
        <v>2</v>
      </c>
      <c r="K5237">
        <v>112</v>
      </c>
      <c r="L5237" s="13">
        <v>45165</v>
      </c>
      <c r="M5237">
        <v>1</v>
      </c>
      <c r="N5237">
        <v>32</v>
      </c>
      <c r="O5237" t="str">
        <f>IF(listings[[#This Row],[price]]&lt;=50, "Low", IF(listings[[#This Row],[price]]&lt;=150, "Medium", "High"))</f>
        <v>High</v>
      </c>
      <c r="P5237" t="str">
        <f>IF(listings[[#This Row],[calculated_host_listings_count]]=1, "Unique listing", "Multiple listings")</f>
        <v>Unique listing</v>
      </c>
      <c r="Q5237" t="str">
        <f>IF(listings[[#This Row],[number_of_reviews]]&lt;10, "Few reviews", IF(listings[[#This Row],[number_of_reviews]]&lt;50, "Medium reviews", "Many reviews"))</f>
        <v>Many reviews</v>
      </c>
    </row>
    <row r="5238" spans="1:17" x14ac:dyDescent="0.2">
      <c r="A5238">
        <v>39978968</v>
      </c>
      <c r="B5238" t="s">
        <v>441</v>
      </c>
      <c r="C5238">
        <v>83681275</v>
      </c>
      <c r="D5238" t="s">
        <v>14</v>
      </c>
      <c r="E5238" t="s">
        <v>45</v>
      </c>
      <c r="F5238">
        <v>44.831519999999998</v>
      </c>
      <c r="G5238">
        <v>-0.58381000000000005</v>
      </c>
      <c r="H5238" t="s">
        <v>16</v>
      </c>
      <c r="I5238">
        <v>50</v>
      </c>
      <c r="J5238">
        <v>365</v>
      </c>
      <c r="K5238">
        <v>13</v>
      </c>
      <c r="L5238" s="13">
        <v>44005</v>
      </c>
      <c r="M5238">
        <v>1</v>
      </c>
      <c r="N5238">
        <v>0</v>
      </c>
      <c r="O5238" t="str">
        <f>IF(listings[[#This Row],[price]]&lt;=50, "Low", IF(listings[[#This Row],[price]]&lt;=150, "Medium", "High"))</f>
        <v>Low</v>
      </c>
      <c r="P5238" t="str">
        <f>IF(listings[[#This Row],[calculated_host_listings_count]]=1, "Unique listing", "Multiple listings")</f>
        <v>Unique listing</v>
      </c>
      <c r="Q5238" t="str">
        <f>IF(listings[[#This Row],[number_of_reviews]]&lt;10, "Few reviews", IF(listings[[#This Row],[number_of_reviews]]&lt;50, "Medium reviews", "Many reviews"))</f>
        <v>Medium reviews</v>
      </c>
    </row>
    <row r="5239" spans="1:17" x14ac:dyDescent="0.2">
      <c r="A5239">
        <v>39979942</v>
      </c>
      <c r="B5239" t="s">
        <v>3644</v>
      </c>
      <c r="C5239">
        <v>16854299</v>
      </c>
      <c r="D5239" t="s">
        <v>14</v>
      </c>
      <c r="E5239" t="s">
        <v>22</v>
      </c>
      <c r="F5239">
        <v>44.839179999999999</v>
      </c>
      <c r="G5239">
        <v>-0.57733000000000001</v>
      </c>
      <c r="H5239" t="s">
        <v>16</v>
      </c>
      <c r="I5239">
        <v>100</v>
      </c>
      <c r="J5239">
        <v>365</v>
      </c>
      <c r="K5239">
        <v>3</v>
      </c>
      <c r="L5239" s="13">
        <v>43807</v>
      </c>
      <c r="M5239">
        <v>1</v>
      </c>
      <c r="N5239">
        <v>0</v>
      </c>
      <c r="O5239" t="str">
        <f>IF(listings[[#This Row],[price]]&lt;=50, "Low", IF(listings[[#This Row],[price]]&lt;=150, "Medium", "High"))</f>
        <v>Medium</v>
      </c>
      <c r="P5239" t="str">
        <f>IF(listings[[#This Row],[calculated_host_listings_count]]=1, "Unique listing", "Multiple listings")</f>
        <v>Unique listing</v>
      </c>
      <c r="Q5239" t="str">
        <f>IF(listings[[#This Row],[number_of_reviews]]&lt;10, "Few reviews", IF(listings[[#This Row],[number_of_reviews]]&lt;50, "Medium reviews", "Many reviews"))</f>
        <v>Few reviews</v>
      </c>
    </row>
    <row r="5240" spans="1:17" x14ac:dyDescent="0.2">
      <c r="A5240">
        <v>39983208</v>
      </c>
      <c r="B5240" t="s">
        <v>3645</v>
      </c>
      <c r="C5240">
        <v>129444936</v>
      </c>
      <c r="D5240" t="s">
        <v>14</v>
      </c>
      <c r="E5240" t="s">
        <v>20</v>
      </c>
      <c r="F5240">
        <v>44.860120000000002</v>
      </c>
      <c r="G5240">
        <v>-0.57274000000000003</v>
      </c>
      <c r="H5240" t="s">
        <v>28</v>
      </c>
      <c r="I5240">
        <v>39</v>
      </c>
      <c r="J5240">
        <v>2</v>
      </c>
      <c r="K5240">
        <v>50</v>
      </c>
      <c r="L5240" s="13">
        <v>45092</v>
      </c>
      <c r="M5240">
        <v>1</v>
      </c>
      <c r="N5240">
        <v>10</v>
      </c>
      <c r="O5240" t="str">
        <f>IF(listings[[#This Row],[price]]&lt;=50, "Low", IF(listings[[#This Row],[price]]&lt;=150, "Medium", "High"))</f>
        <v>Low</v>
      </c>
      <c r="P5240" t="str">
        <f>IF(listings[[#This Row],[calculated_host_listings_count]]=1, "Unique listing", "Multiple listings")</f>
        <v>Unique listing</v>
      </c>
      <c r="Q5240" t="str">
        <f>IF(listings[[#This Row],[number_of_reviews]]&lt;10, "Few reviews", IF(listings[[#This Row],[number_of_reviews]]&lt;50, "Medium reviews", "Many reviews"))</f>
        <v>Many reviews</v>
      </c>
    </row>
    <row r="5241" spans="1:17" x14ac:dyDescent="0.2">
      <c r="A5241">
        <v>40019042</v>
      </c>
      <c r="B5241" t="s">
        <v>3646</v>
      </c>
      <c r="C5241">
        <v>104891363</v>
      </c>
      <c r="D5241" t="s">
        <v>31</v>
      </c>
      <c r="E5241" t="s">
        <v>57</v>
      </c>
      <c r="F5241">
        <v>44.863729999999997</v>
      </c>
      <c r="G5241">
        <v>-0.52134000000000003</v>
      </c>
      <c r="H5241" t="s">
        <v>28</v>
      </c>
      <c r="I5241">
        <v>37</v>
      </c>
      <c r="J5241">
        <v>1</v>
      </c>
      <c r="K5241">
        <v>6</v>
      </c>
      <c r="L5241" s="13">
        <v>45157</v>
      </c>
      <c r="M5241">
        <v>1</v>
      </c>
      <c r="N5241">
        <v>3</v>
      </c>
      <c r="O5241" t="str">
        <f>IF(listings[[#This Row],[price]]&lt;=50, "Low", IF(listings[[#This Row],[price]]&lt;=150, "Medium", "High"))</f>
        <v>Low</v>
      </c>
      <c r="P5241" t="str">
        <f>IF(listings[[#This Row],[calculated_host_listings_count]]=1, "Unique listing", "Multiple listings")</f>
        <v>Unique listing</v>
      </c>
      <c r="Q5241" t="str">
        <f>IF(listings[[#This Row],[number_of_reviews]]&lt;10, "Few reviews", IF(listings[[#This Row],[number_of_reviews]]&lt;50, "Medium reviews", "Many reviews"))</f>
        <v>Few reviews</v>
      </c>
    </row>
    <row r="5242" spans="1:17" x14ac:dyDescent="0.2">
      <c r="A5242">
        <v>40020353</v>
      </c>
      <c r="B5242" t="s">
        <v>3647</v>
      </c>
      <c r="C5242">
        <v>251506093</v>
      </c>
      <c r="D5242" t="s">
        <v>34</v>
      </c>
      <c r="E5242" t="s">
        <v>34</v>
      </c>
      <c r="F5242">
        <v>44.824100000000001</v>
      </c>
      <c r="G5242">
        <v>-0.58865999999999996</v>
      </c>
      <c r="H5242" t="s">
        <v>16</v>
      </c>
      <c r="I5242">
        <v>59</v>
      </c>
      <c r="J5242">
        <v>5</v>
      </c>
      <c r="K5242">
        <v>20</v>
      </c>
      <c r="L5242" s="13">
        <v>45101</v>
      </c>
      <c r="M5242">
        <v>1</v>
      </c>
      <c r="N5242">
        <v>7</v>
      </c>
      <c r="O5242" t="str">
        <f>IF(listings[[#This Row],[price]]&lt;=50, "Low", IF(listings[[#This Row],[price]]&lt;=150, "Medium", "High"))</f>
        <v>Medium</v>
      </c>
      <c r="P5242" t="str">
        <f>IF(listings[[#This Row],[calculated_host_listings_count]]=1, "Unique listing", "Multiple listings")</f>
        <v>Unique listing</v>
      </c>
      <c r="Q5242" t="str">
        <f>IF(listings[[#This Row],[number_of_reviews]]&lt;10, "Few reviews", IF(listings[[#This Row],[number_of_reviews]]&lt;50, "Medium reviews", "Many reviews"))</f>
        <v>Medium reviews</v>
      </c>
    </row>
    <row r="5243" spans="1:17" x14ac:dyDescent="0.2">
      <c r="A5243">
        <v>40021098</v>
      </c>
      <c r="B5243" t="s">
        <v>3648</v>
      </c>
      <c r="C5243">
        <v>242443082</v>
      </c>
      <c r="D5243" t="s">
        <v>26</v>
      </c>
      <c r="E5243" t="s">
        <v>26</v>
      </c>
      <c r="F5243">
        <v>44.80348</v>
      </c>
      <c r="G5243">
        <v>-0.57003999999999999</v>
      </c>
      <c r="H5243" t="s">
        <v>28</v>
      </c>
      <c r="I5243">
        <v>50</v>
      </c>
      <c r="J5243">
        <v>2</v>
      </c>
      <c r="K5243">
        <v>17</v>
      </c>
      <c r="L5243" s="13">
        <v>44881</v>
      </c>
      <c r="M5243">
        <v>1</v>
      </c>
      <c r="N5243">
        <v>2</v>
      </c>
      <c r="O5243" t="str">
        <f>IF(listings[[#This Row],[price]]&lt;=50, "Low", IF(listings[[#This Row],[price]]&lt;=150, "Medium", "High"))</f>
        <v>Low</v>
      </c>
      <c r="P5243" t="str">
        <f>IF(listings[[#This Row],[calculated_host_listings_count]]=1, "Unique listing", "Multiple listings")</f>
        <v>Unique listing</v>
      </c>
      <c r="Q5243" t="str">
        <f>IF(listings[[#This Row],[number_of_reviews]]&lt;10, "Few reviews", IF(listings[[#This Row],[number_of_reviews]]&lt;50, "Medium reviews", "Many reviews"))</f>
        <v>Medium reviews</v>
      </c>
    </row>
    <row r="5244" spans="1:17" x14ac:dyDescent="0.2">
      <c r="A5244">
        <v>40021766</v>
      </c>
      <c r="B5244" t="s">
        <v>3649</v>
      </c>
      <c r="C5244">
        <v>308671770</v>
      </c>
      <c r="D5244" t="s">
        <v>14</v>
      </c>
      <c r="E5244" t="s">
        <v>15</v>
      </c>
      <c r="F5244">
        <v>44.82132</v>
      </c>
      <c r="G5244">
        <v>-0.55076000000000003</v>
      </c>
      <c r="H5244" t="s">
        <v>16</v>
      </c>
      <c r="I5244">
        <v>75</v>
      </c>
      <c r="J5244">
        <v>365</v>
      </c>
      <c r="K5244">
        <v>11</v>
      </c>
      <c r="L5244" s="13">
        <v>44341</v>
      </c>
      <c r="M5244">
        <v>1</v>
      </c>
      <c r="N5244">
        <v>0</v>
      </c>
      <c r="O5244" t="str">
        <f>IF(listings[[#This Row],[price]]&lt;=50, "Low", IF(listings[[#This Row],[price]]&lt;=150, "Medium", "High"))</f>
        <v>Medium</v>
      </c>
      <c r="P5244" t="str">
        <f>IF(listings[[#This Row],[calculated_host_listings_count]]=1, "Unique listing", "Multiple listings")</f>
        <v>Unique listing</v>
      </c>
      <c r="Q5244" t="str">
        <f>IF(listings[[#This Row],[number_of_reviews]]&lt;10, "Few reviews", IF(listings[[#This Row],[number_of_reviews]]&lt;50, "Medium reviews", "Many reviews"))</f>
        <v>Medium reviews</v>
      </c>
    </row>
    <row r="5245" spans="1:17" x14ac:dyDescent="0.2">
      <c r="A5245">
        <v>40023185</v>
      </c>
      <c r="B5245" t="s">
        <v>3650</v>
      </c>
      <c r="C5245">
        <v>29056662</v>
      </c>
      <c r="D5245" t="s">
        <v>18</v>
      </c>
      <c r="E5245" t="s">
        <v>18</v>
      </c>
      <c r="F5245">
        <v>44.900419999999997</v>
      </c>
      <c r="G5245">
        <v>-0.70104999999999995</v>
      </c>
      <c r="H5245" t="s">
        <v>28</v>
      </c>
      <c r="I5245">
        <v>57</v>
      </c>
      <c r="J5245">
        <v>1</v>
      </c>
      <c r="K5245">
        <v>30</v>
      </c>
      <c r="L5245" s="13">
        <v>45123</v>
      </c>
      <c r="M5245">
        <v>1</v>
      </c>
      <c r="N5245">
        <v>4</v>
      </c>
      <c r="O5245" t="str">
        <f>IF(listings[[#This Row],[price]]&lt;=50, "Low", IF(listings[[#This Row],[price]]&lt;=150, "Medium", "High"))</f>
        <v>Medium</v>
      </c>
      <c r="P5245" t="str">
        <f>IF(listings[[#This Row],[calculated_host_listings_count]]=1, "Unique listing", "Multiple listings")</f>
        <v>Unique listing</v>
      </c>
      <c r="Q5245" t="str">
        <f>IF(listings[[#This Row],[number_of_reviews]]&lt;10, "Few reviews", IF(listings[[#This Row],[number_of_reviews]]&lt;50, "Medium reviews", "Many reviews"))</f>
        <v>Medium reviews</v>
      </c>
    </row>
    <row r="5246" spans="1:17" x14ac:dyDescent="0.2">
      <c r="A5246">
        <v>40024434</v>
      </c>
      <c r="B5246" t="s">
        <v>3651</v>
      </c>
      <c r="C5246">
        <v>28381587</v>
      </c>
      <c r="D5246" t="s">
        <v>191</v>
      </c>
      <c r="E5246" t="s">
        <v>191</v>
      </c>
      <c r="F5246">
        <v>44.865220000000001</v>
      </c>
      <c r="G5246">
        <v>-0.63966999999999996</v>
      </c>
      <c r="H5246" t="s">
        <v>16</v>
      </c>
      <c r="I5246">
        <v>200</v>
      </c>
      <c r="J5246">
        <v>6</v>
      </c>
      <c r="K5246">
        <v>0</v>
      </c>
      <c r="L5246" s="13"/>
      <c r="M5246">
        <v>1</v>
      </c>
      <c r="N5246">
        <v>0</v>
      </c>
      <c r="O5246" t="str">
        <f>IF(listings[[#This Row],[price]]&lt;=50, "Low", IF(listings[[#This Row],[price]]&lt;=150, "Medium", "High"))</f>
        <v>High</v>
      </c>
      <c r="P5246" t="str">
        <f>IF(listings[[#This Row],[calculated_host_listings_count]]=1, "Unique listing", "Multiple listings")</f>
        <v>Unique listing</v>
      </c>
      <c r="Q5246" t="str">
        <f>IF(listings[[#This Row],[number_of_reviews]]&lt;10, "Few reviews", IF(listings[[#This Row],[number_of_reviews]]&lt;50, "Medium reviews", "Many reviews"))</f>
        <v>Few reviews</v>
      </c>
    </row>
    <row r="5247" spans="1:17" x14ac:dyDescent="0.2">
      <c r="A5247">
        <v>40048871</v>
      </c>
      <c r="B5247" t="s">
        <v>3652</v>
      </c>
      <c r="C5247">
        <v>224295815</v>
      </c>
      <c r="D5247" t="s">
        <v>14</v>
      </c>
      <c r="E5247" t="s">
        <v>144</v>
      </c>
      <c r="F5247">
        <v>44.862110000000001</v>
      </c>
      <c r="G5247">
        <v>-0.55654999999999999</v>
      </c>
      <c r="H5247" t="s">
        <v>16</v>
      </c>
      <c r="I5247">
        <v>87</v>
      </c>
      <c r="J5247">
        <v>1</v>
      </c>
      <c r="K5247">
        <v>59</v>
      </c>
      <c r="L5247" s="13">
        <v>45160</v>
      </c>
      <c r="M5247">
        <v>31</v>
      </c>
      <c r="N5247">
        <v>15</v>
      </c>
      <c r="O5247" t="str">
        <f>IF(listings[[#This Row],[price]]&lt;=50, "Low", IF(listings[[#This Row],[price]]&lt;=150, "Medium", "High"))</f>
        <v>Medium</v>
      </c>
      <c r="P5247" t="str">
        <f>IF(listings[[#This Row],[calculated_host_listings_count]]=1, "Unique listing", "Multiple listings")</f>
        <v>Multiple listings</v>
      </c>
      <c r="Q5247" t="str">
        <f>IF(listings[[#This Row],[number_of_reviews]]&lt;10, "Few reviews", IF(listings[[#This Row],[number_of_reviews]]&lt;50, "Medium reviews", "Many reviews"))</f>
        <v>Many reviews</v>
      </c>
    </row>
    <row r="5248" spans="1:17" x14ac:dyDescent="0.2">
      <c r="A5248">
        <v>40058370</v>
      </c>
      <c r="B5248" t="s">
        <v>3653</v>
      </c>
      <c r="C5248">
        <v>308897258</v>
      </c>
      <c r="D5248" t="s">
        <v>31</v>
      </c>
      <c r="E5248" t="s">
        <v>57</v>
      </c>
      <c r="F5248">
        <v>44.852020000000003</v>
      </c>
      <c r="G5248">
        <v>-0.52136000000000005</v>
      </c>
      <c r="H5248" t="s">
        <v>16</v>
      </c>
      <c r="I5248">
        <v>50</v>
      </c>
      <c r="J5248">
        <v>300</v>
      </c>
      <c r="K5248">
        <v>0</v>
      </c>
      <c r="L5248" s="13"/>
      <c r="M5248">
        <v>1</v>
      </c>
      <c r="N5248">
        <v>0</v>
      </c>
      <c r="O5248" t="str">
        <f>IF(listings[[#This Row],[price]]&lt;=50, "Low", IF(listings[[#This Row],[price]]&lt;=150, "Medium", "High"))</f>
        <v>Low</v>
      </c>
      <c r="P5248" t="str">
        <f>IF(listings[[#This Row],[calculated_host_listings_count]]=1, "Unique listing", "Multiple listings")</f>
        <v>Unique listing</v>
      </c>
      <c r="Q5248" t="str">
        <f>IF(listings[[#This Row],[number_of_reviews]]&lt;10, "Few reviews", IF(listings[[#This Row],[number_of_reviews]]&lt;50, "Medium reviews", "Many reviews"))</f>
        <v>Few reviews</v>
      </c>
    </row>
    <row r="5249" spans="1:17" x14ac:dyDescent="0.2">
      <c r="A5249">
        <v>40059292</v>
      </c>
      <c r="B5249" t="s">
        <v>3654</v>
      </c>
      <c r="C5249">
        <v>263843135</v>
      </c>
      <c r="D5249" t="s">
        <v>14</v>
      </c>
      <c r="E5249" t="s">
        <v>45</v>
      </c>
      <c r="F5249">
        <v>44.833390000000001</v>
      </c>
      <c r="G5249">
        <v>-0.58531999999999995</v>
      </c>
      <c r="H5249" t="s">
        <v>16</v>
      </c>
      <c r="I5249">
        <v>198</v>
      </c>
      <c r="J5249">
        <v>2</v>
      </c>
      <c r="K5249">
        <v>171</v>
      </c>
      <c r="L5249" s="13">
        <v>45173</v>
      </c>
      <c r="M5249">
        <v>1</v>
      </c>
      <c r="N5249">
        <v>45</v>
      </c>
      <c r="O5249" t="str">
        <f>IF(listings[[#This Row],[price]]&lt;=50, "Low", IF(listings[[#This Row],[price]]&lt;=150, "Medium", "High"))</f>
        <v>High</v>
      </c>
      <c r="P5249" t="str">
        <f>IF(listings[[#This Row],[calculated_host_listings_count]]=1, "Unique listing", "Multiple listings")</f>
        <v>Unique listing</v>
      </c>
      <c r="Q5249" t="str">
        <f>IF(listings[[#This Row],[number_of_reviews]]&lt;10, "Few reviews", IF(listings[[#This Row],[number_of_reviews]]&lt;50, "Medium reviews", "Many reviews"))</f>
        <v>Many reviews</v>
      </c>
    </row>
    <row r="5250" spans="1:17" x14ac:dyDescent="0.2">
      <c r="A5250">
        <v>40075791</v>
      </c>
      <c r="B5250" t="s">
        <v>849</v>
      </c>
      <c r="C5250">
        <v>56433217</v>
      </c>
      <c r="D5250" t="s">
        <v>160</v>
      </c>
      <c r="E5250" t="s">
        <v>160</v>
      </c>
      <c r="F5250">
        <v>44.884790000000002</v>
      </c>
      <c r="G5250">
        <v>-0.60184000000000004</v>
      </c>
      <c r="H5250" t="s">
        <v>28</v>
      </c>
      <c r="I5250">
        <v>55</v>
      </c>
      <c r="J5250">
        <v>7</v>
      </c>
      <c r="K5250">
        <v>4</v>
      </c>
      <c r="L5250" s="13">
        <v>44896</v>
      </c>
      <c r="M5250">
        <v>2</v>
      </c>
      <c r="N5250">
        <v>1</v>
      </c>
      <c r="O5250" t="str">
        <f>IF(listings[[#This Row],[price]]&lt;=50, "Low", IF(listings[[#This Row],[price]]&lt;=150, "Medium", "High"))</f>
        <v>Medium</v>
      </c>
      <c r="P5250" t="str">
        <f>IF(listings[[#This Row],[calculated_host_listings_count]]=1, "Unique listing", "Multiple listings")</f>
        <v>Multiple listings</v>
      </c>
      <c r="Q5250" t="str">
        <f>IF(listings[[#This Row],[number_of_reviews]]&lt;10, "Few reviews", IF(listings[[#This Row],[number_of_reviews]]&lt;50, "Medium reviews", "Many reviews"))</f>
        <v>Few reviews</v>
      </c>
    </row>
    <row r="5251" spans="1:17" x14ac:dyDescent="0.2">
      <c r="A5251">
        <v>40080722</v>
      </c>
      <c r="B5251" t="s">
        <v>3655</v>
      </c>
      <c r="C5251">
        <v>309221508</v>
      </c>
      <c r="D5251" t="s">
        <v>14</v>
      </c>
      <c r="E5251" t="s">
        <v>15</v>
      </c>
      <c r="F5251">
        <v>44.828330000000001</v>
      </c>
      <c r="G5251">
        <v>-0.57133999999999996</v>
      </c>
      <c r="H5251" t="s">
        <v>28</v>
      </c>
      <c r="I5251">
        <v>69</v>
      </c>
      <c r="J5251">
        <v>2</v>
      </c>
      <c r="K5251">
        <v>7</v>
      </c>
      <c r="L5251" s="13">
        <v>43831</v>
      </c>
      <c r="M5251">
        <v>1</v>
      </c>
      <c r="N5251">
        <v>0</v>
      </c>
      <c r="O5251" t="str">
        <f>IF(listings[[#This Row],[price]]&lt;=50, "Low", IF(listings[[#This Row],[price]]&lt;=150, "Medium", "High"))</f>
        <v>Medium</v>
      </c>
      <c r="P5251" t="str">
        <f>IF(listings[[#This Row],[calculated_host_listings_count]]=1, "Unique listing", "Multiple listings")</f>
        <v>Unique listing</v>
      </c>
      <c r="Q5251" t="str">
        <f>IF(listings[[#This Row],[number_of_reviews]]&lt;10, "Few reviews", IF(listings[[#This Row],[number_of_reviews]]&lt;50, "Medium reviews", "Many reviews"))</f>
        <v>Few reviews</v>
      </c>
    </row>
    <row r="5252" spans="1:17" x14ac:dyDescent="0.2">
      <c r="A5252">
        <v>40088472</v>
      </c>
      <c r="B5252" t="s">
        <v>3656</v>
      </c>
      <c r="C5252">
        <v>45573905</v>
      </c>
      <c r="D5252" t="s">
        <v>14</v>
      </c>
      <c r="E5252" t="s">
        <v>15</v>
      </c>
      <c r="F5252">
        <v>44.821739999999998</v>
      </c>
      <c r="G5252">
        <v>-0.56225999999999998</v>
      </c>
      <c r="H5252" t="s">
        <v>16</v>
      </c>
      <c r="I5252">
        <v>45</v>
      </c>
      <c r="J5252">
        <v>365</v>
      </c>
      <c r="K5252">
        <v>11</v>
      </c>
      <c r="L5252" s="13">
        <v>43850</v>
      </c>
      <c r="M5252">
        <v>1</v>
      </c>
      <c r="N5252">
        <v>0</v>
      </c>
      <c r="O5252" t="str">
        <f>IF(listings[[#This Row],[price]]&lt;=50, "Low", IF(listings[[#This Row],[price]]&lt;=150, "Medium", "High"))</f>
        <v>Low</v>
      </c>
      <c r="P5252" t="str">
        <f>IF(listings[[#This Row],[calculated_host_listings_count]]=1, "Unique listing", "Multiple listings")</f>
        <v>Unique listing</v>
      </c>
      <c r="Q5252" t="str">
        <f>IF(listings[[#This Row],[number_of_reviews]]&lt;10, "Few reviews", IF(listings[[#This Row],[number_of_reviews]]&lt;50, "Medium reviews", "Many reviews"))</f>
        <v>Medium reviews</v>
      </c>
    </row>
    <row r="5253" spans="1:17" x14ac:dyDescent="0.2">
      <c r="A5253">
        <v>40101816</v>
      </c>
      <c r="B5253" t="s">
        <v>3657</v>
      </c>
      <c r="C5253">
        <v>13953826</v>
      </c>
      <c r="D5253" t="s">
        <v>14</v>
      </c>
      <c r="E5253" t="s">
        <v>125</v>
      </c>
      <c r="F5253">
        <v>44.842550000000003</v>
      </c>
      <c r="G5253">
        <v>-0.54954000000000003</v>
      </c>
      <c r="H5253" t="s">
        <v>16</v>
      </c>
      <c r="I5253">
        <v>150</v>
      </c>
      <c r="J5253">
        <v>3</v>
      </c>
      <c r="K5253">
        <v>23</v>
      </c>
      <c r="L5253" s="13">
        <v>44472</v>
      </c>
      <c r="M5253">
        <v>1</v>
      </c>
      <c r="N5253">
        <v>0</v>
      </c>
      <c r="O5253" t="str">
        <f>IF(listings[[#This Row],[price]]&lt;=50, "Low", IF(listings[[#This Row],[price]]&lt;=150, "Medium", "High"))</f>
        <v>Medium</v>
      </c>
      <c r="P5253" t="str">
        <f>IF(listings[[#This Row],[calculated_host_listings_count]]=1, "Unique listing", "Multiple listings")</f>
        <v>Unique listing</v>
      </c>
      <c r="Q5253" t="str">
        <f>IF(listings[[#This Row],[number_of_reviews]]&lt;10, "Few reviews", IF(listings[[#This Row],[number_of_reviews]]&lt;50, "Medium reviews", "Many reviews"))</f>
        <v>Medium reviews</v>
      </c>
    </row>
    <row r="5254" spans="1:17" x14ac:dyDescent="0.2">
      <c r="A5254">
        <v>40103910</v>
      </c>
      <c r="B5254" t="s">
        <v>3658</v>
      </c>
      <c r="C5254">
        <v>31738249</v>
      </c>
      <c r="D5254" t="s">
        <v>34</v>
      </c>
      <c r="E5254" t="s">
        <v>34</v>
      </c>
      <c r="F5254">
        <v>44.80115</v>
      </c>
      <c r="G5254">
        <v>-0.57772000000000001</v>
      </c>
      <c r="H5254" t="s">
        <v>16</v>
      </c>
      <c r="I5254">
        <v>194</v>
      </c>
      <c r="J5254">
        <v>2</v>
      </c>
      <c r="K5254">
        <v>7</v>
      </c>
      <c r="L5254" s="13">
        <v>44620</v>
      </c>
      <c r="M5254">
        <v>1</v>
      </c>
      <c r="N5254">
        <v>0</v>
      </c>
      <c r="O5254" t="str">
        <f>IF(listings[[#This Row],[price]]&lt;=50, "Low", IF(listings[[#This Row],[price]]&lt;=150, "Medium", "High"))</f>
        <v>High</v>
      </c>
      <c r="P5254" t="str">
        <f>IF(listings[[#This Row],[calculated_host_listings_count]]=1, "Unique listing", "Multiple listings")</f>
        <v>Unique listing</v>
      </c>
      <c r="Q5254" t="str">
        <f>IF(listings[[#This Row],[number_of_reviews]]&lt;10, "Few reviews", IF(listings[[#This Row],[number_of_reviews]]&lt;50, "Medium reviews", "Many reviews"))</f>
        <v>Few reviews</v>
      </c>
    </row>
    <row r="5255" spans="1:17" x14ac:dyDescent="0.2">
      <c r="A5255">
        <v>40115673</v>
      </c>
      <c r="B5255" t="s">
        <v>2498</v>
      </c>
      <c r="C5255">
        <v>20297806</v>
      </c>
      <c r="D5255" t="s">
        <v>14</v>
      </c>
      <c r="E5255" t="s">
        <v>51</v>
      </c>
      <c r="F5255">
        <v>44.823180000000001</v>
      </c>
      <c r="G5255">
        <v>-0.57687999999999995</v>
      </c>
      <c r="H5255" t="s">
        <v>16</v>
      </c>
      <c r="I5255">
        <v>60</v>
      </c>
      <c r="J5255">
        <v>3</v>
      </c>
      <c r="K5255">
        <v>66</v>
      </c>
      <c r="L5255" s="13">
        <v>45171</v>
      </c>
      <c r="M5255">
        <v>1</v>
      </c>
      <c r="N5255">
        <v>15</v>
      </c>
      <c r="O5255" t="str">
        <f>IF(listings[[#This Row],[price]]&lt;=50, "Low", IF(listings[[#This Row],[price]]&lt;=150, "Medium", "High"))</f>
        <v>Medium</v>
      </c>
      <c r="P5255" t="str">
        <f>IF(listings[[#This Row],[calculated_host_listings_count]]=1, "Unique listing", "Multiple listings")</f>
        <v>Unique listing</v>
      </c>
      <c r="Q5255" t="str">
        <f>IF(listings[[#This Row],[number_of_reviews]]&lt;10, "Few reviews", IF(listings[[#This Row],[number_of_reviews]]&lt;50, "Medium reviews", "Many reviews"))</f>
        <v>Many reviews</v>
      </c>
    </row>
    <row r="5256" spans="1:17" x14ac:dyDescent="0.2">
      <c r="A5256">
        <v>40126276</v>
      </c>
      <c r="B5256" t="s">
        <v>177</v>
      </c>
      <c r="C5256">
        <v>64171934</v>
      </c>
      <c r="D5256" t="s">
        <v>14</v>
      </c>
      <c r="E5256" t="s">
        <v>15</v>
      </c>
      <c r="F5256">
        <v>44.816360000000003</v>
      </c>
      <c r="G5256">
        <v>-0.55398000000000003</v>
      </c>
      <c r="H5256" t="s">
        <v>16</v>
      </c>
      <c r="I5256">
        <v>70</v>
      </c>
      <c r="J5256">
        <v>1</v>
      </c>
      <c r="K5256">
        <v>0</v>
      </c>
      <c r="L5256" s="13"/>
      <c r="M5256">
        <v>1</v>
      </c>
      <c r="N5256">
        <v>0</v>
      </c>
      <c r="O5256" t="str">
        <f>IF(listings[[#This Row],[price]]&lt;=50, "Low", IF(listings[[#This Row],[price]]&lt;=150, "Medium", "High"))</f>
        <v>Medium</v>
      </c>
      <c r="P5256" t="str">
        <f>IF(listings[[#This Row],[calculated_host_listings_count]]=1, "Unique listing", "Multiple listings")</f>
        <v>Unique listing</v>
      </c>
      <c r="Q5256" t="str">
        <f>IF(listings[[#This Row],[number_of_reviews]]&lt;10, "Few reviews", IF(listings[[#This Row],[number_of_reviews]]&lt;50, "Medium reviews", "Many reviews"))</f>
        <v>Few reviews</v>
      </c>
    </row>
    <row r="5257" spans="1:17" x14ac:dyDescent="0.2">
      <c r="A5257">
        <v>40128332</v>
      </c>
      <c r="B5257" t="s">
        <v>3659</v>
      </c>
      <c r="C5257">
        <v>303815290</v>
      </c>
      <c r="D5257" t="s">
        <v>76</v>
      </c>
      <c r="E5257" t="s">
        <v>76</v>
      </c>
      <c r="F5257">
        <v>44.757449999999999</v>
      </c>
      <c r="G5257">
        <v>-0.62777000000000005</v>
      </c>
      <c r="H5257" t="s">
        <v>16</v>
      </c>
      <c r="I5257">
        <v>160</v>
      </c>
      <c r="J5257">
        <v>2</v>
      </c>
      <c r="K5257">
        <v>17</v>
      </c>
      <c r="L5257" s="13">
        <v>45177</v>
      </c>
      <c r="M5257">
        <v>1</v>
      </c>
      <c r="N5257">
        <v>15</v>
      </c>
      <c r="O5257" t="str">
        <f>IF(listings[[#This Row],[price]]&lt;=50, "Low", IF(listings[[#This Row],[price]]&lt;=150, "Medium", "High"))</f>
        <v>High</v>
      </c>
      <c r="P5257" t="str">
        <f>IF(listings[[#This Row],[calculated_host_listings_count]]=1, "Unique listing", "Multiple listings")</f>
        <v>Unique listing</v>
      </c>
      <c r="Q5257" t="str">
        <f>IF(listings[[#This Row],[number_of_reviews]]&lt;10, "Few reviews", IF(listings[[#This Row],[number_of_reviews]]&lt;50, "Medium reviews", "Many reviews"))</f>
        <v>Medium reviews</v>
      </c>
    </row>
    <row r="5258" spans="1:17" x14ac:dyDescent="0.2">
      <c r="A5258">
        <v>40130408</v>
      </c>
      <c r="B5258" t="s">
        <v>3660</v>
      </c>
      <c r="C5258">
        <v>246833410</v>
      </c>
      <c r="D5258" t="s">
        <v>14</v>
      </c>
      <c r="E5258" t="s">
        <v>45</v>
      </c>
      <c r="F5258">
        <v>44.832278211613065</v>
      </c>
      <c r="G5258">
        <v>-0.60631658632780217</v>
      </c>
      <c r="H5258" t="s">
        <v>16</v>
      </c>
      <c r="I5258">
        <v>67</v>
      </c>
      <c r="J5258">
        <v>1</v>
      </c>
      <c r="K5258">
        <v>9</v>
      </c>
      <c r="L5258" s="13">
        <v>45172</v>
      </c>
      <c r="M5258">
        <v>1</v>
      </c>
      <c r="N5258">
        <v>9</v>
      </c>
      <c r="O5258" t="str">
        <f>IF(listings[[#This Row],[price]]&lt;=50, "Low", IF(listings[[#This Row],[price]]&lt;=150, "Medium", "High"))</f>
        <v>Medium</v>
      </c>
      <c r="P5258" t="str">
        <f>IF(listings[[#This Row],[calculated_host_listings_count]]=1, "Unique listing", "Multiple listings")</f>
        <v>Unique listing</v>
      </c>
      <c r="Q5258" t="str">
        <f>IF(listings[[#This Row],[number_of_reviews]]&lt;10, "Few reviews", IF(listings[[#This Row],[number_of_reviews]]&lt;50, "Medium reviews", "Many reviews"))</f>
        <v>Few reviews</v>
      </c>
    </row>
    <row r="5259" spans="1:17" x14ac:dyDescent="0.2">
      <c r="A5259">
        <v>40137169</v>
      </c>
      <c r="B5259" t="s">
        <v>3261</v>
      </c>
      <c r="C5259">
        <v>183134386</v>
      </c>
      <c r="D5259" t="s">
        <v>14</v>
      </c>
      <c r="E5259" t="s">
        <v>51</v>
      </c>
      <c r="F5259">
        <v>44.82197</v>
      </c>
      <c r="G5259">
        <v>-0.57970999999999995</v>
      </c>
      <c r="H5259" t="s">
        <v>28</v>
      </c>
      <c r="I5259">
        <v>44</v>
      </c>
      <c r="J5259">
        <v>3</v>
      </c>
      <c r="K5259">
        <v>1</v>
      </c>
      <c r="L5259" s="13">
        <v>44878</v>
      </c>
      <c r="M5259">
        <v>3</v>
      </c>
      <c r="N5259">
        <v>1</v>
      </c>
      <c r="O5259" t="str">
        <f>IF(listings[[#This Row],[price]]&lt;=50, "Low", IF(listings[[#This Row],[price]]&lt;=150, "Medium", "High"))</f>
        <v>Low</v>
      </c>
      <c r="P5259" t="str">
        <f>IF(listings[[#This Row],[calculated_host_listings_count]]=1, "Unique listing", "Multiple listings")</f>
        <v>Multiple listings</v>
      </c>
      <c r="Q5259" t="str">
        <f>IF(listings[[#This Row],[number_of_reviews]]&lt;10, "Few reviews", IF(listings[[#This Row],[number_of_reviews]]&lt;50, "Medium reviews", "Many reviews"))</f>
        <v>Few reviews</v>
      </c>
    </row>
    <row r="5260" spans="1:17" x14ac:dyDescent="0.2">
      <c r="A5260">
        <v>40146468</v>
      </c>
      <c r="B5260" t="s">
        <v>3661</v>
      </c>
      <c r="C5260">
        <v>28914526</v>
      </c>
      <c r="D5260" t="s">
        <v>14</v>
      </c>
      <c r="E5260" t="s">
        <v>144</v>
      </c>
      <c r="F5260">
        <v>44.865760000000002</v>
      </c>
      <c r="G5260">
        <v>-0.56337999999999999</v>
      </c>
      <c r="H5260" t="s">
        <v>16</v>
      </c>
      <c r="I5260">
        <v>70</v>
      </c>
      <c r="J5260">
        <v>365</v>
      </c>
      <c r="K5260">
        <v>11</v>
      </c>
      <c r="L5260" s="13">
        <v>43897</v>
      </c>
      <c r="M5260">
        <v>1</v>
      </c>
      <c r="N5260">
        <v>0</v>
      </c>
      <c r="O5260" t="str">
        <f>IF(listings[[#This Row],[price]]&lt;=50, "Low", IF(listings[[#This Row],[price]]&lt;=150, "Medium", "High"))</f>
        <v>Medium</v>
      </c>
      <c r="P5260" t="str">
        <f>IF(listings[[#This Row],[calculated_host_listings_count]]=1, "Unique listing", "Multiple listings")</f>
        <v>Unique listing</v>
      </c>
      <c r="Q5260" t="str">
        <f>IF(listings[[#This Row],[number_of_reviews]]&lt;10, "Few reviews", IF(listings[[#This Row],[number_of_reviews]]&lt;50, "Medium reviews", "Many reviews"))</f>
        <v>Medium reviews</v>
      </c>
    </row>
    <row r="5261" spans="1:17" x14ac:dyDescent="0.2">
      <c r="A5261">
        <v>40156385</v>
      </c>
      <c r="B5261" t="s">
        <v>1546</v>
      </c>
      <c r="C5261">
        <v>4720142</v>
      </c>
      <c r="D5261" t="s">
        <v>14</v>
      </c>
      <c r="E5261" t="s">
        <v>20</v>
      </c>
      <c r="F5261">
        <v>44.851050000000001</v>
      </c>
      <c r="G5261">
        <v>-0.58570999999999995</v>
      </c>
      <c r="H5261" t="s">
        <v>16</v>
      </c>
      <c r="I5261">
        <v>125</v>
      </c>
      <c r="J5261">
        <v>4</v>
      </c>
      <c r="K5261">
        <v>7</v>
      </c>
      <c r="L5261" s="13">
        <v>45164</v>
      </c>
      <c r="M5261">
        <v>1</v>
      </c>
      <c r="N5261">
        <v>7</v>
      </c>
      <c r="O5261" t="str">
        <f>IF(listings[[#This Row],[price]]&lt;=50, "Low", IF(listings[[#This Row],[price]]&lt;=150, "Medium", "High"))</f>
        <v>Medium</v>
      </c>
      <c r="P5261" t="str">
        <f>IF(listings[[#This Row],[calculated_host_listings_count]]=1, "Unique listing", "Multiple listings")</f>
        <v>Unique listing</v>
      </c>
      <c r="Q5261" t="str">
        <f>IF(listings[[#This Row],[number_of_reviews]]&lt;10, "Few reviews", IF(listings[[#This Row],[number_of_reviews]]&lt;50, "Medium reviews", "Many reviews"))</f>
        <v>Few reviews</v>
      </c>
    </row>
    <row r="5262" spans="1:17" x14ac:dyDescent="0.2">
      <c r="A5262">
        <v>40170807</v>
      </c>
      <c r="B5262" t="s">
        <v>3662</v>
      </c>
      <c r="C5262">
        <v>32948223</v>
      </c>
      <c r="D5262" t="s">
        <v>26</v>
      </c>
      <c r="E5262" t="s">
        <v>26</v>
      </c>
      <c r="F5262">
        <v>44.81644</v>
      </c>
      <c r="G5262">
        <v>-0.54247999999999996</v>
      </c>
      <c r="H5262" t="s">
        <v>28</v>
      </c>
      <c r="I5262">
        <v>80</v>
      </c>
      <c r="J5262">
        <v>2</v>
      </c>
      <c r="K5262">
        <v>0</v>
      </c>
      <c r="L5262" s="13"/>
      <c r="M5262">
        <v>1</v>
      </c>
      <c r="N5262">
        <v>0</v>
      </c>
      <c r="O5262" t="str">
        <f>IF(listings[[#This Row],[price]]&lt;=50, "Low", IF(listings[[#This Row],[price]]&lt;=150, "Medium", "High"))</f>
        <v>Medium</v>
      </c>
      <c r="P5262" t="str">
        <f>IF(listings[[#This Row],[calculated_host_listings_count]]=1, "Unique listing", "Multiple listings")</f>
        <v>Unique listing</v>
      </c>
      <c r="Q5262" t="str">
        <f>IF(listings[[#This Row],[number_of_reviews]]&lt;10, "Few reviews", IF(listings[[#This Row],[number_of_reviews]]&lt;50, "Medium reviews", "Many reviews"))</f>
        <v>Few reviews</v>
      </c>
    </row>
    <row r="5263" spans="1:17" x14ac:dyDescent="0.2">
      <c r="A5263">
        <v>40171200</v>
      </c>
      <c r="B5263" t="s">
        <v>3663</v>
      </c>
      <c r="C5263">
        <v>29912580</v>
      </c>
      <c r="D5263" t="s">
        <v>165</v>
      </c>
      <c r="E5263" t="s">
        <v>165</v>
      </c>
      <c r="F5263">
        <v>44.776670000000003</v>
      </c>
      <c r="G5263">
        <v>-0.54490000000000005</v>
      </c>
      <c r="H5263" t="s">
        <v>16</v>
      </c>
      <c r="I5263">
        <v>48</v>
      </c>
      <c r="J5263">
        <v>3</v>
      </c>
      <c r="K5263">
        <v>41</v>
      </c>
      <c r="L5263" s="13">
        <v>45108</v>
      </c>
      <c r="M5263">
        <v>1</v>
      </c>
      <c r="N5263">
        <v>8</v>
      </c>
      <c r="O5263" t="str">
        <f>IF(listings[[#This Row],[price]]&lt;=50, "Low", IF(listings[[#This Row],[price]]&lt;=150, "Medium", "High"))</f>
        <v>Low</v>
      </c>
      <c r="P5263" t="str">
        <f>IF(listings[[#This Row],[calculated_host_listings_count]]=1, "Unique listing", "Multiple listings")</f>
        <v>Unique listing</v>
      </c>
      <c r="Q5263" t="str">
        <f>IF(listings[[#This Row],[number_of_reviews]]&lt;10, "Few reviews", IF(listings[[#This Row],[number_of_reviews]]&lt;50, "Medium reviews", "Many reviews"))</f>
        <v>Medium reviews</v>
      </c>
    </row>
    <row r="5264" spans="1:17" x14ac:dyDescent="0.2">
      <c r="A5264">
        <v>40173367</v>
      </c>
      <c r="B5264" t="s">
        <v>3664</v>
      </c>
      <c r="C5264">
        <v>310187085</v>
      </c>
      <c r="D5264" t="s">
        <v>34</v>
      </c>
      <c r="E5264" t="s">
        <v>34</v>
      </c>
      <c r="F5264">
        <v>44.806220000000003</v>
      </c>
      <c r="G5264">
        <v>-0.58584000000000003</v>
      </c>
      <c r="H5264" t="s">
        <v>28</v>
      </c>
      <c r="I5264">
        <v>25</v>
      </c>
      <c r="J5264">
        <v>2</v>
      </c>
      <c r="K5264">
        <v>2</v>
      </c>
      <c r="L5264" s="13">
        <v>43874</v>
      </c>
      <c r="M5264">
        <v>1</v>
      </c>
      <c r="N5264">
        <v>0</v>
      </c>
      <c r="O5264" t="str">
        <f>IF(listings[[#This Row],[price]]&lt;=50, "Low", IF(listings[[#This Row],[price]]&lt;=150, "Medium", "High"))</f>
        <v>Low</v>
      </c>
      <c r="P5264" t="str">
        <f>IF(listings[[#This Row],[calculated_host_listings_count]]=1, "Unique listing", "Multiple listings")</f>
        <v>Unique listing</v>
      </c>
      <c r="Q5264" t="str">
        <f>IF(listings[[#This Row],[number_of_reviews]]&lt;10, "Few reviews", IF(listings[[#This Row],[number_of_reviews]]&lt;50, "Medium reviews", "Many reviews"))</f>
        <v>Few reviews</v>
      </c>
    </row>
    <row r="5265" spans="1:17" x14ac:dyDescent="0.2">
      <c r="A5265">
        <v>40178095</v>
      </c>
      <c r="B5265" t="s">
        <v>3665</v>
      </c>
      <c r="C5265">
        <v>141204789</v>
      </c>
      <c r="D5265" t="s">
        <v>54</v>
      </c>
      <c r="E5265" t="s">
        <v>831</v>
      </c>
      <c r="F5265">
        <v>44.790819999999997</v>
      </c>
      <c r="G5265">
        <v>-0.64459</v>
      </c>
      <c r="H5265" t="s">
        <v>16</v>
      </c>
      <c r="I5265">
        <v>89</v>
      </c>
      <c r="J5265">
        <v>2</v>
      </c>
      <c r="K5265">
        <v>63</v>
      </c>
      <c r="L5265" s="13">
        <v>45154</v>
      </c>
      <c r="M5265">
        <v>5</v>
      </c>
      <c r="N5265">
        <v>30</v>
      </c>
      <c r="O5265" t="str">
        <f>IF(listings[[#This Row],[price]]&lt;=50, "Low", IF(listings[[#This Row],[price]]&lt;=150, "Medium", "High"))</f>
        <v>Medium</v>
      </c>
      <c r="P5265" t="str">
        <f>IF(listings[[#This Row],[calculated_host_listings_count]]=1, "Unique listing", "Multiple listings")</f>
        <v>Multiple listings</v>
      </c>
      <c r="Q5265" t="str">
        <f>IF(listings[[#This Row],[number_of_reviews]]&lt;10, "Few reviews", IF(listings[[#This Row],[number_of_reviews]]&lt;50, "Medium reviews", "Many reviews"))</f>
        <v>Many reviews</v>
      </c>
    </row>
    <row r="5266" spans="1:17" x14ac:dyDescent="0.2">
      <c r="A5266">
        <v>40225701</v>
      </c>
      <c r="B5266" t="s">
        <v>3666</v>
      </c>
      <c r="C5266">
        <v>310674748</v>
      </c>
      <c r="D5266" t="s">
        <v>18</v>
      </c>
      <c r="E5266" t="s">
        <v>18</v>
      </c>
      <c r="F5266">
        <v>44.874290000000002</v>
      </c>
      <c r="G5266">
        <v>-0.69604999999999995</v>
      </c>
      <c r="H5266" t="s">
        <v>16</v>
      </c>
      <c r="I5266">
        <v>39</v>
      </c>
      <c r="J5266">
        <v>3</v>
      </c>
      <c r="K5266">
        <v>108</v>
      </c>
      <c r="L5266" s="13">
        <v>45177</v>
      </c>
      <c r="M5266">
        <v>1</v>
      </c>
      <c r="N5266">
        <v>29</v>
      </c>
      <c r="O5266" t="str">
        <f>IF(listings[[#This Row],[price]]&lt;=50, "Low", IF(listings[[#This Row],[price]]&lt;=150, "Medium", "High"))</f>
        <v>Low</v>
      </c>
      <c r="P5266" t="str">
        <f>IF(listings[[#This Row],[calculated_host_listings_count]]=1, "Unique listing", "Multiple listings")</f>
        <v>Unique listing</v>
      </c>
      <c r="Q5266" t="str">
        <f>IF(listings[[#This Row],[number_of_reviews]]&lt;10, "Few reviews", IF(listings[[#This Row],[number_of_reviews]]&lt;50, "Medium reviews", "Many reviews"))</f>
        <v>Many reviews</v>
      </c>
    </row>
    <row r="5267" spans="1:17" x14ac:dyDescent="0.2">
      <c r="A5267">
        <v>40228162</v>
      </c>
      <c r="B5267" t="s">
        <v>1156</v>
      </c>
      <c r="C5267">
        <v>4254473</v>
      </c>
      <c r="D5267" t="s">
        <v>14</v>
      </c>
      <c r="E5267" t="s">
        <v>45</v>
      </c>
      <c r="F5267">
        <v>44.8324</v>
      </c>
      <c r="G5267">
        <v>-0.59807999999999995</v>
      </c>
      <c r="H5267" t="s">
        <v>16</v>
      </c>
      <c r="I5267">
        <v>47</v>
      </c>
      <c r="J5267">
        <v>365</v>
      </c>
      <c r="K5267">
        <v>0</v>
      </c>
      <c r="L5267" s="13"/>
      <c r="M5267">
        <v>1</v>
      </c>
      <c r="N5267">
        <v>0</v>
      </c>
      <c r="O5267" t="str">
        <f>IF(listings[[#This Row],[price]]&lt;=50, "Low", IF(listings[[#This Row],[price]]&lt;=150, "Medium", "High"))</f>
        <v>Low</v>
      </c>
      <c r="P5267" t="str">
        <f>IF(listings[[#This Row],[calculated_host_listings_count]]=1, "Unique listing", "Multiple listings")</f>
        <v>Unique listing</v>
      </c>
      <c r="Q5267" t="str">
        <f>IF(listings[[#This Row],[number_of_reviews]]&lt;10, "Few reviews", IF(listings[[#This Row],[number_of_reviews]]&lt;50, "Medium reviews", "Many reviews"))</f>
        <v>Few reviews</v>
      </c>
    </row>
    <row r="5268" spans="1:17" x14ac:dyDescent="0.2">
      <c r="A5268">
        <v>40234413</v>
      </c>
      <c r="B5268" t="s">
        <v>3667</v>
      </c>
      <c r="C5268">
        <v>62506446</v>
      </c>
      <c r="D5268" t="s">
        <v>391</v>
      </c>
      <c r="E5268" t="s">
        <v>391</v>
      </c>
      <c r="F5268">
        <v>44.876910000000002</v>
      </c>
      <c r="G5268">
        <v>-0.68113000000000001</v>
      </c>
      <c r="H5268" t="s">
        <v>16</v>
      </c>
      <c r="I5268">
        <v>150</v>
      </c>
      <c r="J5268">
        <v>3</v>
      </c>
      <c r="K5268">
        <v>15</v>
      </c>
      <c r="L5268" s="13">
        <v>44450</v>
      </c>
      <c r="M5268">
        <v>1</v>
      </c>
      <c r="N5268">
        <v>0</v>
      </c>
      <c r="O5268" t="str">
        <f>IF(listings[[#This Row],[price]]&lt;=50, "Low", IF(listings[[#This Row],[price]]&lt;=150, "Medium", "High"))</f>
        <v>Medium</v>
      </c>
      <c r="P5268" t="str">
        <f>IF(listings[[#This Row],[calculated_host_listings_count]]=1, "Unique listing", "Multiple listings")</f>
        <v>Unique listing</v>
      </c>
      <c r="Q5268" t="str">
        <f>IF(listings[[#This Row],[number_of_reviews]]&lt;10, "Few reviews", IF(listings[[#This Row],[number_of_reviews]]&lt;50, "Medium reviews", "Many reviews"))</f>
        <v>Medium reviews</v>
      </c>
    </row>
    <row r="5269" spans="1:17" x14ac:dyDescent="0.2">
      <c r="A5269">
        <v>40251580</v>
      </c>
      <c r="B5269" t="s">
        <v>319</v>
      </c>
      <c r="C5269">
        <v>310879612</v>
      </c>
      <c r="D5269" t="s">
        <v>14</v>
      </c>
      <c r="E5269" t="s">
        <v>15</v>
      </c>
      <c r="F5269">
        <v>44.835250000000002</v>
      </c>
      <c r="G5269">
        <v>-0.56660999999999995</v>
      </c>
      <c r="H5269" t="s">
        <v>16</v>
      </c>
      <c r="I5269">
        <v>100</v>
      </c>
      <c r="J5269">
        <v>365</v>
      </c>
      <c r="K5269">
        <v>1</v>
      </c>
      <c r="L5269" s="13">
        <v>43800</v>
      </c>
      <c r="M5269">
        <v>1</v>
      </c>
      <c r="N5269">
        <v>0</v>
      </c>
      <c r="O5269" t="str">
        <f>IF(listings[[#This Row],[price]]&lt;=50, "Low", IF(listings[[#This Row],[price]]&lt;=150, "Medium", "High"))</f>
        <v>Medium</v>
      </c>
      <c r="P5269" t="str">
        <f>IF(listings[[#This Row],[calculated_host_listings_count]]=1, "Unique listing", "Multiple listings")</f>
        <v>Unique listing</v>
      </c>
      <c r="Q5269" t="str">
        <f>IF(listings[[#This Row],[number_of_reviews]]&lt;10, "Few reviews", IF(listings[[#This Row],[number_of_reviews]]&lt;50, "Medium reviews", "Many reviews"))</f>
        <v>Few reviews</v>
      </c>
    </row>
    <row r="5270" spans="1:17" x14ac:dyDescent="0.2">
      <c r="A5270">
        <v>40254449</v>
      </c>
      <c r="B5270" t="s">
        <v>1484</v>
      </c>
      <c r="C5270">
        <v>310899968</v>
      </c>
      <c r="D5270" t="s">
        <v>14</v>
      </c>
      <c r="E5270" t="s">
        <v>22</v>
      </c>
      <c r="F5270">
        <v>44.848990000000001</v>
      </c>
      <c r="G5270">
        <v>-0.58923999999999999</v>
      </c>
      <c r="H5270" t="s">
        <v>16</v>
      </c>
      <c r="I5270">
        <v>58</v>
      </c>
      <c r="J5270">
        <v>365</v>
      </c>
      <c r="K5270">
        <v>15</v>
      </c>
      <c r="L5270" s="13">
        <v>44421</v>
      </c>
      <c r="M5270">
        <v>1</v>
      </c>
      <c r="N5270">
        <v>0</v>
      </c>
      <c r="O5270" t="str">
        <f>IF(listings[[#This Row],[price]]&lt;=50, "Low", IF(listings[[#This Row],[price]]&lt;=150, "Medium", "High"))</f>
        <v>Medium</v>
      </c>
      <c r="P5270" t="str">
        <f>IF(listings[[#This Row],[calculated_host_listings_count]]=1, "Unique listing", "Multiple listings")</f>
        <v>Unique listing</v>
      </c>
      <c r="Q5270" t="str">
        <f>IF(listings[[#This Row],[number_of_reviews]]&lt;10, "Few reviews", IF(listings[[#This Row],[number_of_reviews]]&lt;50, "Medium reviews", "Many reviews"))</f>
        <v>Medium reviews</v>
      </c>
    </row>
    <row r="5271" spans="1:17" x14ac:dyDescent="0.2">
      <c r="A5271">
        <v>40256096</v>
      </c>
      <c r="B5271" t="s">
        <v>3668</v>
      </c>
      <c r="C5271">
        <v>36928039</v>
      </c>
      <c r="D5271" t="s">
        <v>14</v>
      </c>
      <c r="E5271" t="s">
        <v>48</v>
      </c>
      <c r="F5271">
        <v>44.859050000000003</v>
      </c>
      <c r="G5271">
        <v>-0.63639000000000001</v>
      </c>
      <c r="H5271" t="s">
        <v>16</v>
      </c>
      <c r="I5271">
        <v>200</v>
      </c>
      <c r="J5271">
        <v>2</v>
      </c>
      <c r="K5271">
        <v>23</v>
      </c>
      <c r="L5271" s="13">
        <v>45166</v>
      </c>
      <c r="M5271">
        <v>1</v>
      </c>
      <c r="N5271">
        <v>9</v>
      </c>
      <c r="O5271" t="str">
        <f>IF(listings[[#This Row],[price]]&lt;=50, "Low", IF(listings[[#This Row],[price]]&lt;=150, "Medium", "High"))</f>
        <v>High</v>
      </c>
      <c r="P5271" t="str">
        <f>IF(listings[[#This Row],[calculated_host_listings_count]]=1, "Unique listing", "Multiple listings")</f>
        <v>Unique listing</v>
      </c>
      <c r="Q5271" t="str">
        <f>IF(listings[[#This Row],[number_of_reviews]]&lt;10, "Few reviews", IF(listings[[#This Row],[number_of_reviews]]&lt;50, "Medium reviews", "Many reviews"))</f>
        <v>Medium reviews</v>
      </c>
    </row>
    <row r="5272" spans="1:17" x14ac:dyDescent="0.2">
      <c r="A5272">
        <v>40258461</v>
      </c>
      <c r="B5272" t="s">
        <v>3669</v>
      </c>
      <c r="C5272">
        <v>18528152</v>
      </c>
      <c r="D5272" t="s">
        <v>14</v>
      </c>
      <c r="E5272" t="s">
        <v>48</v>
      </c>
      <c r="F5272">
        <v>44.845100000000002</v>
      </c>
      <c r="G5272">
        <v>-0.62955000000000005</v>
      </c>
      <c r="H5272" t="s">
        <v>28</v>
      </c>
      <c r="I5272">
        <v>18</v>
      </c>
      <c r="J5272">
        <v>90</v>
      </c>
      <c r="K5272">
        <v>0</v>
      </c>
      <c r="L5272" s="13"/>
      <c r="M5272">
        <v>1</v>
      </c>
      <c r="N5272">
        <v>0</v>
      </c>
      <c r="O5272" t="str">
        <f>IF(listings[[#This Row],[price]]&lt;=50, "Low", IF(listings[[#This Row],[price]]&lt;=150, "Medium", "High"))</f>
        <v>Low</v>
      </c>
      <c r="P5272" t="str">
        <f>IF(listings[[#This Row],[calculated_host_listings_count]]=1, "Unique listing", "Multiple listings")</f>
        <v>Unique listing</v>
      </c>
      <c r="Q5272" t="str">
        <f>IF(listings[[#This Row],[number_of_reviews]]&lt;10, "Few reviews", IF(listings[[#This Row],[number_of_reviews]]&lt;50, "Medium reviews", "Many reviews"))</f>
        <v>Few reviews</v>
      </c>
    </row>
    <row r="5273" spans="1:17" x14ac:dyDescent="0.2">
      <c r="A5273">
        <v>40258615</v>
      </c>
      <c r="B5273" t="s">
        <v>3670</v>
      </c>
      <c r="C5273">
        <v>62655080</v>
      </c>
      <c r="D5273" t="s">
        <v>18</v>
      </c>
      <c r="E5273" t="s">
        <v>18</v>
      </c>
      <c r="F5273">
        <v>44.898490000000002</v>
      </c>
      <c r="G5273">
        <v>-0.72711000000000003</v>
      </c>
      <c r="H5273" t="s">
        <v>16</v>
      </c>
      <c r="I5273">
        <v>70</v>
      </c>
      <c r="J5273">
        <v>6</v>
      </c>
      <c r="K5273">
        <v>3</v>
      </c>
      <c r="L5273" s="13">
        <v>44059</v>
      </c>
      <c r="M5273">
        <v>1</v>
      </c>
      <c r="N5273">
        <v>0</v>
      </c>
      <c r="O5273" t="str">
        <f>IF(listings[[#This Row],[price]]&lt;=50, "Low", IF(listings[[#This Row],[price]]&lt;=150, "Medium", "High"))</f>
        <v>Medium</v>
      </c>
      <c r="P5273" t="str">
        <f>IF(listings[[#This Row],[calculated_host_listings_count]]=1, "Unique listing", "Multiple listings")</f>
        <v>Unique listing</v>
      </c>
      <c r="Q5273" t="str">
        <f>IF(listings[[#This Row],[number_of_reviews]]&lt;10, "Few reviews", IF(listings[[#This Row],[number_of_reviews]]&lt;50, "Medium reviews", "Many reviews"))</f>
        <v>Few reviews</v>
      </c>
    </row>
    <row r="5274" spans="1:17" x14ac:dyDescent="0.2">
      <c r="A5274">
        <v>40258937</v>
      </c>
      <c r="B5274" t="s">
        <v>3544</v>
      </c>
      <c r="C5274">
        <v>37169715</v>
      </c>
      <c r="D5274" t="s">
        <v>165</v>
      </c>
      <c r="E5274" t="s">
        <v>165</v>
      </c>
      <c r="F5274">
        <v>44.787379999999999</v>
      </c>
      <c r="G5274">
        <v>-0.58682999999999996</v>
      </c>
      <c r="H5274" t="s">
        <v>16</v>
      </c>
      <c r="I5274">
        <v>60</v>
      </c>
      <c r="J5274">
        <v>1</v>
      </c>
      <c r="K5274">
        <v>8</v>
      </c>
      <c r="L5274" s="13">
        <v>44530</v>
      </c>
      <c r="M5274">
        <v>1</v>
      </c>
      <c r="N5274">
        <v>0</v>
      </c>
      <c r="O5274" t="str">
        <f>IF(listings[[#This Row],[price]]&lt;=50, "Low", IF(listings[[#This Row],[price]]&lt;=150, "Medium", "High"))</f>
        <v>Medium</v>
      </c>
      <c r="P5274" t="str">
        <f>IF(listings[[#This Row],[calculated_host_listings_count]]=1, "Unique listing", "Multiple listings")</f>
        <v>Unique listing</v>
      </c>
      <c r="Q5274" t="str">
        <f>IF(listings[[#This Row],[number_of_reviews]]&lt;10, "Few reviews", IF(listings[[#This Row],[number_of_reviews]]&lt;50, "Medium reviews", "Many reviews"))</f>
        <v>Few reviews</v>
      </c>
    </row>
    <row r="5275" spans="1:17" x14ac:dyDescent="0.2">
      <c r="A5275">
        <v>40286749</v>
      </c>
      <c r="B5275" t="s">
        <v>3671</v>
      </c>
      <c r="C5275">
        <v>104868058</v>
      </c>
      <c r="D5275" t="s">
        <v>14</v>
      </c>
      <c r="E5275" t="s">
        <v>15</v>
      </c>
      <c r="F5275">
        <v>44.833779999999997</v>
      </c>
      <c r="G5275">
        <v>-0.56227000000000005</v>
      </c>
      <c r="H5275" t="s">
        <v>16</v>
      </c>
      <c r="I5275">
        <v>55</v>
      </c>
      <c r="J5275">
        <v>365</v>
      </c>
      <c r="K5275">
        <v>40</v>
      </c>
      <c r="L5275" s="13">
        <v>44003</v>
      </c>
      <c r="M5275">
        <v>5</v>
      </c>
      <c r="N5275">
        <v>0</v>
      </c>
      <c r="O5275" t="str">
        <f>IF(listings[[#This Row],[price]]&lt;=50, "Low", IF(listings[[#This Row],[price]]&lt;=150, "Medium", "High"))</f>
        <v>Medium</v>
      </c>
      <c r="P5275" t="str">
        <f>IF(listings[[#This Row],[calculated_host_listings_count]]=1, "Unique listing", "Multiple listings")</f>
        <v>Multiple listings</v>
      </c>
      <c r="Q5275" t="str">
        <f>IF(listings[[#This Row],[number_of_reviews]]&lt;10, "Few reviews", IF(listings[[#This Row],[number_of_reviews]]&lt;50, "Medium reviews", "Many reviews"))</f>
        <v>Medium reviews</v>
      </c>
    </row>
    <row r="5276" spans="1:17" x14ac:dyDescent="0.2">
      <c r="A5276">
        <v>40296008</v>
      </c>
      <c r="B5276" t="s">
        <v>1469</v>
      </c>
      <c r="C5276">
        <v>51814634</v>
      </c>
      <c r="D5276" t="s">
        <v>66</v>
      </c>
      <c r="E5276" t="s">
        <v>596</v>
      </c>
      <c r="F5276">
        <v>44.837040000000002</v>
      </c>
      <c r="G5276">
        <v>-0.66203000000000001</v>
      </c>
      <c r="H5276" t="s">
        <v>28</v>
      </c>
      <c r="I5276">
        <v>29</v>
      </c>
      <c r="J5276">
        <v>4</v>
      </c>
      <c r="K5276">
        <v>5</v>
      </c>
      <c r="L5276" s="13">
        <v>44960</v>
      </c>
      <c r="M5276">
        <v>3</v>
      </c>
      <c r="N5276">
        <v>5</v>
      </c>
      <c r="O5276" t="str">
        <f>IF(listings[[#This Row],[price]]&lt;=50, "Low", IF(listings[[#This Row],[price]]&lt;=150, "Medium", "High"))</f>
        <v>Low</v>
      </c>
      <c r="P5276" t="str">
        <f>IF(listings[[#This Row],[calculated_host_listings_count]]=1, "Unique listing", "Multiple listings")</f>
        <v>Multiple listings</v>
      </c>
      <c r="Q5276" t="str">
        <f>IF(listings[[#This Row],[number_of_reviews]]&lt;10, "Few reviews", IF(listings[[#This Row],[number_of_reviews]]&lt;50, "Medium reviews", "Many reviews"))</f>
        <v>Few reviews</v>
      </c>
    </row>
    <row r="5277" spans="1:17" x14ac:dyDescent="0.2">
      <c r="A5277">
        <v>40309598</v>
      </c>
      <c r="B5277" t="s">
        <v>3672</v>
      </c>
      <c r="C5277">
        <v>275582463</v>
      </c>
      <c r="D5277" t="s">
        <v>165</v>
      </c>
      <c r="E5277" t="s">
        <v>165</v>
      </c>
      <c r="F5277">
        <v>44.778979999999997</v>
      </c>
      <c r="G5277">
        <v>-0.53271999999999997</v>
      </c>
      <c r="H5277" t="s">
        <v>16</v>
      </c>
      <c r="I5277">
        <v>20</v>
      </c>
      <c r="J5277">
        <v>5</v>
      </c>
      <c r="K5277">
        <v>18</v>
      </c>
      <c r="L5277" s="13">
        <v>44030</v>
      </c>
      <c r="M5277">
        <v>1</v>
      </c>
      <c r="N5277">
        <v>0</v>
      </c>
      <c r="O5277" t="str">
        <f>IF(listings[[#This Row],[price]]&lt;=50, "Low", IF(listings[[#This Row],[price]]&lt;=150, "Medium", "High"))</f>
        <v>Low</v>
      </c>
      <c r="P5277" t="str">
        <f>IF(listings[[#This Row],[calculated_host_listings_count]]=1, "Unique listing", "Multiple listings")</f>
        <v>Unique listing</v>
      </c>
      <c r="Q5277" t="str">
        <f>IF(listings[[#This Row],[number_of_reviews]]&lt;10, "Few reviews", IF(listings[[#This Row],[number_of_reviews]]&lt;50, "Medium reviews", "Many reviews"))</f>
        <v>Medium reviews</v>
      </c>
    </row>
    <row r="5278" spans="1:17" x14ac:dyDescent="0.2">
      <c r="A5278">
        <v>40317387</v>
      </c>
      <c r="B5278" t="s">
        <v>187</v>
      </c>
      <c r="C5278">
        <v>272937422</v>
      </c>
      <c r="D5278" t="s">
        <v>14</v>
      </c>
      <c r="E5278" t="s">
        <v>20</v>
      </c>
      <c r="F5278">
        <v>44.852440000000001</v>
      </c>
      <c r="G5278">
        <v>-0.57525000000000004</v>
      </c>
      <c r="H5278" t="s">
        <v>16</v>
      </c>
      <c r="I5278">
        <v>100</v>
      </c>
      <c r="J5278">
        <v>6</v>
      </c>
      <c r="K5278">
        <v>9</v>
      </c>
      <c r="L5278" s="13">
        <v>45116</v>
      </c>
      <c r="M5278">
        <v>2</v>
      </c>
      <c r="N5278">
        <v>5</v>
      </c>
      <c r="O5278" t="str">
        <f>IF(listings[[#This Row],[price]]&lt;=50, "Low", IF(listings[[#This Row],[price]]&lt;=150, "Medium", "High"))</f>
        <v>Medium</v>
      </c>
      <c r="P5278" t="str">
        <f>IF(listings[[#This Row],[calculated_host_listings_count]]=1, "Unique listing", "Multiple listings")</f>
        <v>Multiple listings</v>
      </c>
      <c r="Q5278" t="str">
        <f>IF(listings[[#This Row],[number_of_reviews]]&lt;10, "Few reviews", IF(listings[[#This Row],[number_of_reviews]]&lt;50, "Medium reviews", "Many reviews"))</f>
        <v>Few reviews</v>
      </c>
    </row>
    <row r="5279" spans="1:17" x14ac:dyDescent="0.2">
      <c r="A5279">
        <v>40325263</v>
      </c>
      <c r="B5279" t="s">
        <v>1296</v>
      </c>
      <c r="C5279">
        <v>311610866</v>
      </c>
      <c r="D5279" t="s">
        <v>14</v>
      </c>
      <c r="E5279" t="s">
        <v>15</v>
      </c>
      <c r="F5279">
        <v>44.832729999999998</v>
      </c>
      <c r="G5279">
        <v>-0.56859999999999999</v>
      </c>
      <c r="H5279" t="s">
        <v>16</v>
      </c>
      <c r="I5279">
        <v>90</v>
      </c>
      <c r="J5279">
        <v>365</v>
      </c>
      <c r="K5279">
        <v>17</v>
      </c>
      <c r="L5279" s="13">
        <v>44414</v>
      </c>
      <c r="M5279">
        <v>1</v>
      </c>
      <c r="N5279">
        <v>0</v>
      </c>
      <c r="O5279" t="str">
        <f>IF(listings[[#This Row],[price]]&lt;=50, "Low", IF(listings[[#This Row],[price]]&lt;=150, "Medium", "High"))</f>
        <v>Medium</v>
      </c>
      <c r="P5279" t="str">
        <f>IF(listings[[#This Row],[calculated_host_listings_count]]=1, "Unique listing", "Multiple listings")</f>
        <v>Unique listing</v>
      </c>
      <c r="Q5279" t="str">
        <f>IF(listings[[#This Row],[number_of_reviews]]&lt;10, "Few reviews", IF(listings[[#This Row],[number_of_reviews]]&lt;50, "Medium reviews", "Many reviews"))</f>
        <v>Medium reviews</v>
      </c>
    </row>
    <row r="5280" spans="1:17" x14ac:dyDescent="0.2">
      <c r="A5280">
        <v>40335390</v>
      </c>
      <c r="B5280" t="s">
        <v>3673</v>
      </c>
      <c r="C5280">
        <v>35347591</v>
      </c>
      <c r="D5280" t="s">
        <v>165</v>
      </c>
      <c r="E5280" t="s">
        <v>165</v>
      </c>
      <c r="F5280">
        <v>44.781930000000003</v>
      </c>
      <c r="G5280">
        <v>-0.54766999999999999</v>
      </c>
      <c r="H5280" t="s">
        <v>28</v>
      </c>
      <c r="I5280">
        <v>20</v>
      </c>
      <c r="J5280">
        <v>3</v>
      </c>
      <c r="K5280">
        <v>12</v>
      </c>
      <c r="L5280" s="13">
        <v>44241</v>
      </c>
      <c r="M5280">
        <v>3</v>
      </c>
      <c r="N5280">
        <v>0</v>
      </c>
      <c r="O5280" t="str">
        <f>IF(listings[[#This Row],[price]]&lt;=50, "Low", IF(listings[[#This Row],[price]]&lt;=150, "Medium", "High"))</f>
        <v>Low</v>
      </c>
      <c r="P5280" t="str">
        <f>IF(listings[[#This Row],[calculated_host_listings_count]]=1, "Unique listing", "Multiple listings")</f>
        <v>Multiple listings</v>
      </c>
      <c r="Q5280" t="str">
        <f>IF(listings[[#This Row],[number_of_reviews]]&lt;10, "Few reviews", IF(listings[[#This Row],[number_of_reviews]]&lt;50, "Medium reviews", "Many reviews"))</f>
        <v>Medium reviews</v>
      </c>
    </row>
    <row r="5281" spans="1:17" x14ac:dyDescent="0.2">
      <c r="A5281">
        <v>40336854</v>
      </c>
      <c r="B5281" t="s">
        <v>3674</v>
      </c>
      <c r="C5281">
        <v>8973621</v>
      </c>
      <c r="D5281" t="s">
        <v>291</v>
      </c>
      <c r="E5281" t="s">
        <v>291</v>
      </c>
      <c r="F5281">
        <v>44.8553</v>
      </c>
      <c r="G5281">
        <v>-0.48916999999999999</v>
      </c>
      <c r="H5281" t="s">
        <v>28</v>
      </c>
      <c r="I5281">
        <v>95</v>
      </c>
      <c r="J5281">
        <v>2</v>
      </c>
      <c r="K5281">
        <v>0</v>
      </c>
      <c r="L5281" s="13"/>
      <c r="M5281">
        <v>1</v>
      </c>
      <c r="N5281">
        <v>0</v>
      </c>
      <c r="O5281" t="str">
        <f>IF(listings[[#This Row],[price]]&lt;=50, "Low", IF(listings[[#This Row],[price]]&lt;=150, "Medium", "High"))</f>
        <v>Medium</v>
      </c>
      <c r="P5281" t="str">
        <f>IF(listings[[#This Row],[calculated_host_listings_count]]=1, "Unique listing", "Multiple listings")</f>
        <v>Unique listing</v>
      </c>
      <c r="Q5281" t="str">
        <f>IF(listings[[#This Row],[number_of_reviews]]&lt;10, "Few reviews", IF(listings[[#This Row],[number_of_reviews]]&lt;50, "Medium reviews", "Many reviews"))</f>
        <v>Few reviews</v>
      </c>
    </row>
    <row r="5282" spans="1:17" x14ac:dyDescent="0.2">
      <c r="A5282">
        <v>40340921</v>
      </c>
      <c r="B5282" t="s">
        <v>116</v>
      </c>
      <c r="C5282">
        <v>311759302</v>
      </c>
      <c r="D5282" t="s">
        <v>14</v>
      </c>
      <c r="E5282" t="s">
        <v>22</v>
      </c>
      <c r="F5282">
        <v>44.840310000000002</v>
      </c>
      <c r="G5282">
        <v>-0.57225999999999999</v>
      </c>
      <c r="H5282" t="s">
        <v>16</v>
      </c>
      <c r="I5282">
        <v>69</v>
      </c>
      <c r="J5282">
        <v>365</v>
      </c>
      <c r="K5282">
        <v>8</v>
      </c>
      <c r="L5282" s="13">
        <v>43863</v>
      </c>
      <c r="M5282">
        <v>1</v>
      </c>
      <c r="N5282">
        <v>0</v>
      </c>
      <c r="O5282" t="str">
        <f>IF(listings[[#This Row],[price]]&lt;=50, "Low", IF(listings[[#This Row],[price]]&lt;=150, "Medium", "High"))</f>
        <v>Medium</v>
      </c>
      <c r="P5282" t="str">
        <f>IF(listings[[#This Row],[calculated_host_listings_count]]=1, "Unique listing", "Multiple listings")</f>
        <v>Unique listing</v>
      </c>
      <c r="Q5282" t="str">
        <f>IF(listings[[#This Row],[number_of_reviews]]&lt;10, "Few reviews", IF(listings[[#This Row],[number_of_reviews]]&lt;50, "Medium reviews", "Many reviews"))</f>
        <v>Few reviews</v>
      </c>
    </row>
    <row r="5283" spans="1:17" x14ac:dyDescent="0.2">
      <c r="A5283">
        <v>40363963</v>
      </c>
      <c r="B5283" t="s">
        <v>71</v>
      </c>
      <c r="C5283">
        <v>151749677</v>
      </c>
      <c r="D5283" t="s">
        <v>14</v>
      </c>
      <c r="E5283" t="s">
        <v>15</v>
      </c>
      <c r="F5283">
        <v>44.832540000000002</v>
      </c>
      <c r="G5283">
        <v>-0.56698000000000004</v>
      </c>
      <c r="H5283" t="s">
        <v>16</v>
      </c>
      <c r="I5283">
        <v>60</v>
      </c>
      <c r="J5283">
        <v>365</v>
      </c>
      <c r="K5283">
        <v>6</v>
      </c>
      <c r="L5283" s="13">
        <v>43831</v>
      </c>
      <c r="M5283">
        <v>1</v>
      </c>
      <c r="N5283">
        <v>0</v>
      </c>
      <c r="O5283" t="str">
        <f>IF(listings[[#This Row],[price]]&lt;=50, "Low", IF(listings[[#This Row],[price]]&lt;=150, "Medium", "High"))</f>
        <v>Medium</v>
      </c>
      <c r="P5283" t="str">
        <f>IF(listings[[#This Row],[calculated_host_listings_count]]=1, "Unique listing", "Multiple listings")</f>
        <v>Unique listing</v>
      </c>
      <c r="Q5283" t="str">
        <f>IF(listings[[#This Row],[number_of_reviews]]&lt;10, "Few reviews", IF(listings[[#This Row],[number_of_reviews]]&lt;50, "Medium reviews", "Many reviews"))</f>
        <v>Few reviews</v>
      </c>
    </row>
    <row r="5284" spans="1:17" x14ac:dyDescent="0.2">
      <c r="A5284">
        <v>40371269</v>
      </c>
      <c r="B5284" t="s">
        <v>3675</v>
      </c>
      <c r="C5284">
        <v>99823380</v>
      </c>
      <c r="D5284" t="s">
        <v>76</v>
      </c>
      <c r="E5284" t="s">
        <v>76</v>
      </c>
      <c r="F5284">
        <v>44.783169999999998</v>
      </c>
      <c r="G5284">
        <v>-0.62488999999999995</v>
      </c>
      <c r="H5284" t="s">
        <v>16</v>
      </c>
      <c r="I5284">
        <v>85</v>
      </c>
      <c r="J5284">
        <v>1</v>
      </c>
      <c r="K5284">
        <v>80</v>
      </c>
      <c r="L5284" s="13">
        <v>45158</v>
      </c>
      <c r="M5284">
        <v>1</v>
      </c>
      <c r="N5284">
        <v>25</v>
      </c>
      <c r="O5284" t="str">
        <f>IF(listings[[#This Row],[price]]&lt;=50, "Low", IF(listings[[#This Row],[price]]&lt;=150, "Medium", "High"))</f>
        <v>Medium</v>
      </c>
      <c r="P5284" t="str">
        <f>IF(listings[[#This Row],[calculated_host_listings_count]]=1, "Unique listing", "Multiple listings")</f>
        <v>Unique listing</v>
      </c>
      <c r="Q5284" t="str">
        <f>IF(listings[[#This Row],[number_of_reviews]]&lt;10, "Few reviews", IF(listings[[#This Row],[number_of_reviews]]&lt;50, "Medium reviews", "Many reviews"))</f>
        <v>Many reviews</v>
      </c>
    </row>
    <row r="5285" spans="1:17" x14ac:dyDescent="0.2">
      <c r="A5285">
        <v>40373523</v>
      </c>
      <c r="B5285" t="s">
        <v>1446</v>
      </c>
      <c r="C5285">
        <v>261345982</v>
      </c>
      <c r="D5285" t="s">
        <v>14</v>
      </c>
      <c r="E5285" t="s">
        <v>15</v>
      </c>
      <c r="F5285">
        <v>44.825920000000004</v>
      </c>
      <c r="G5285">
        <v>-0.55898000000000003</v>
      </c>
      <c r="H5285" t="s">
        <v>28</v>
      </c>
      <c r="I5285">
        <v>60</v>
      </c>
      <c r="J5285">
        <v>2</v>
      </c>
      <c r="K5285">
        <v>2</v>
      </c>
      <c r="L5285" s="13">
        <v>43813</v>
      </c>
      <c r="M5285">
        <v>1</v>
      </c>
      <c r="N5285">
        <v>0</v>
      </c>
      <c r="O5285" t="str">
        <f>IF(listings[[#This Row],[price]]&lt;=50, "Low", IF(listings[[#This Row],[price]]&lt;=150, "Medium", "High"))</f>
        <v>Medium</v>
      </c>
      <c r="P5285" t="str">
        <f>IF(listings[[#This Row],[calculated_host_listings_count]]=1, "Unique listing", "Multiple listings")</f>
        <v>Unique listing</v>
      </c>
      <c r="Q5285" t="str">
        <f>IF(listings[[#This Row],[number_of_reviews]]&lt;10, "Few reviews", IF(listings[[#This Row],[number_of_reviews]]&lt;50, "Medium reviews", "Many reviews"))</f>
        <v>Few reviews</v>
      </c>
    </row>
    <row r="5286" spans="1:17" x14ac:dyDescent="0.2">
      <c r="A5286">
        <v>40375265</v>
      </c>
      <c r="B5286" t="s">
        <v>3676</v>
      </c>
      <c r="C5286">
        <v>260145012</v>
      </c>
      <c r="D5286" t="s">
        <v>54</v>
      </c>
      <c r="E5286" t="s">
        <v>364</v>
      </c>
      <c r="F5286">
        <v>44.802430000000001</v>
      </c>
      <c r="G5286">
        <v>-0.64498999999999995</v>
      </c>
      <c r="H5286" t="s">
        <v>16</v>
      </c>
      <c r="I5286">
        <v>43</v>
      </c>
      <c r="J5286">
        <v>2</v>
      </c>
      <c r="K5286">
        <v>20</v>
      </c>
      <c r="L5286" s="13">
        <v>45015</v>
      </c>
      <c r="M5286">
        <v>1</v>
      </c>
      <c r="N5286">
        <v>14</v>
      </c>
      <c r="O5286" t="str">
        <f>IF(listings[[#This Row],[price]]&lt;=50, "Low", IF(listings[[#This Row],[price]]&lt;=150, "Medium", "High"))</f>
        <v>Low</v>
      </c>
      <c r="P5286" t="str">
        <f>IF(listings[[#This Row],[calculated_host_listings_count]]=1, "Unique listing", "Multiple listings")</f>
        <v>Unique listing</v>
      </c>
      <c r="Q5286" t="str">
        <f>IF(listings[[#This Row],[number_of_reviews]]&lt;10, "Few reviews", IF(listings[[#This Row],[number_of_reviews]]&lt;50, "Medium reviews", "Many reviews"))</f>
        <v>Medium reviews</v>
      </c>
    </row>
    <row r="5287" spans="1:17" x14ac:dyDescent="0.2">
      <c r="A5287">
        <v>40389929</v>
      </c>
      <c r="B5287" t="s">
        <v>137</v>
      </c>
      <c r="C5287">
        <v>93212304</v>
      </c>
      <c r="D5287" t="s">
        <v>14</v>
      </c>
      <c r="E5287" t="s">
        <v>51</v>
      </c>
      <c r="F5287">
        <v>44.82282</v>
      </c>
      <c r="G5287">
        <v>-0.57484999999999997</v>
      </c>
      <c r="H5287" t="s">
        <v>16</v>
      </c>
      <c r="I5287">
        <v>100</v>
      </c>
      <c r="J5287">
        <v>365</v>
      </c>
      <c r="K5287">
        <v>0</v>
      </c>
      <c r="L5287" s="13"/>
      <c r="M5287">
        <v>1</v>
      </c>
      <c r="N5287">
        <v>0</v>
      </c>
      <c r="O5287" t="str">
        <f>IF(listings[[#This Row],[price]]&lt;=50, "Low", IF(listings[[#This Row],[price]]&lt;=150, "Medium", "High"))</f>
        <v>Medium</v>
      </c>
      <c r="P5287" t="str">
        <f>IF(listings[[#This Row],[calculated_host_listings_count]]=1, "Unique listing", "Multiple listings")</f>
        <v>Unique listing</v>
      </c>
      <c r="Q5287" t="str">
        <f>IF(listings[[#This Row],[number_of_reviews]]&lt;10, "Few reviews", IF(listings[[#This Row],[number_of_reviews]]&lt;50, "Medium reviews", "Many reviews"))</f>
        <v>Few reviews</v>
      </c>
    </row>
    <row r="5288" spans="1:17" x14ac:dyDescent="0.2">
      <c r="A5288">
        <v>40400620</v>
      </c>
      <c r="B5288" t="s">
        <v>3677</v>
      </c>
      <c r="C5288">
        <v>77324719</v>
      </c>
      <c r="D5288" t="s">
        <v>100</v>
      </c>
      <c r="E5288" t="s">
        <v>100</v>
      </c>
      <c r="F5288">
        <v>44.869019999999999</v>
      </c>
      <c r="G5288">
        <v>-0.51293</v>
      </c>
      <c r="H5288" t="s">
        <v>16</v>
      </c>
      <c r="I5288">
        <v>47</v>
      </c>
      <c r="J5288">
        <v>1</v>
      </c>
      <c r="K5288">
        <v>15</v>
      </c>
      <c r="L5288" s="13">
        <v>43898</v>
      </c>
      <c r="M5288">
        <v>1</v>
      </c>
      <c r="N5288">
        <v>0</v>
      </c>
      <c r="O5288" t="str">
        <f>IF(listings[[#This Row],[price]]&lt;=50, "Low", IF(listings[[#This Row],[price]]&lt;=150, "Medium", "High"))</f>
        <v>Low</v>
      </c>
      <c r="P5288" t="str">
        <f>IF(listings[[#This Row],[calculated_host_listings_count]]=1, "Unique listing", "Multiple listings")</f>
        <v>Unique listing</v>
      </c>
      <c r="Q5288" t="str">
        <f>IF(listings[[#This Row],[number_of_reviews]]&lt;10, "Few reviews", IF(listings[[#This Row],[number_of_reviews]]&lt;50, "Medium reviews", "Many reviews"))</f>
        <v>Medium reviews</v>
      </c>
    </row>
    <row r="5289" spans="1:17" x14ac:dyDescent="0.2">
      <c r="A5289">
        <v>40413508</v>
      </c>
      <c r="B5289" t="s">
        <v>234</v>
      </c>
      <c r="C5289">
        <v>312518235</v>
      </c>
      <c r="D5289" t="s">
        <v>14</v>
      </c>
      <c r="E5289" t="s">
        <v>15</v>
      </c>
      <c r="F5289">
        <v>44.832210000000003</v>
      </c>
      <c r="G5289">
        <v>-0.57335999999999998</v>
      </c>
      <c r="H5289" t="s">
        <v>16</v>
      </c>
      <c r="I5289">
        <v>50</v>
      </c>
      <c r="J5289">
        <v>365</v>
      </c>
      <c r="K5289">
        <v>0</v>
      </c>
      <c r="L5289" s="13"/>
      <c r="M5289">
        <v>1</v>
      </c>
      <c r="N5289">
        <v>0</v>
      </c>
      <c r="O5289" t="str">
        <f>IF(listings[[#This Row],[price]]&lt;=50, "Low", IF(listings[[#This Row],[price]]&lt;=150, "Medium", "High"))</f>
        <v>Low</v>
      </c>
      <c r="P5289" t="str">
        <f>IF(listings[[#This Row],[calculated_host_listings_count]]=1, "Unique listing", "Multiple listings")</f>
        <v>Unique listing</v>
      </c>
      <c r="Q5289" t="str">
        <f>IF(listings[[#This Row],[number_of_reviews]]&lt;10, "Few reviews", IF(listings[[#This Row],[number_of_reviews]]&lt;50, "Medium reviews", "Many reviews"))</f>
        <v>Few reviews</v>
      </c>
    </row>
    <row r="5290" spans="1:17" x14ac:dyDescent="0.2">
      <c r="A5290">
        <v>40437177</v>
      </c>
      <c r="B5290" t="s">
        <v>2294</v>
      </c>
      <c r="C5290">
        <v>95397663</v>
      </c>
      <c r="D5290" t="s">
        <v>14</v>
      </c>
      <c r="E5290" t="s">
        <v>15</v>
      </c>
      <c r="F5290">
        <v>44.826360000000001</v>
      </c>
      <c r="G5290">
        <v>-0.56701000000000001</v>
      </c>
      <c r="H5290" t="s">
        <v>28</v>
      </c>
      <c r="I5290">
        <v>25</v>
      </c>
      <c r="J5290">
        <v>2</v>
      </c>
      <c r="K5290">
        <v>14</v>
      </c>
      <c r="L5290" s="13">
        <v>43894</v>
      </c>
      <c r="M5290">
        <v>4</v>
      </c>
      <c r="N5290">
        <v>0</v>
      </c>
      <c r="O5290" t="str">
        <f>IF(listings[[#This Row],[price]]&lt;=50, "Low", IF(listings[[#This Row],[price]]&lt;=150, "Medium", "High"))</f>
        <v>Low</v>
      </c>
      <c r="P5290" t="str">
        <f>IF(listings[[#This Row],[calculated_host_listings_count]]=1, "Unique listing", "Multiple listings")</f>
        <v>Multiple listings</v>
      </c>
      <c r="Q5290" t="str">
        <f>IF(listings[[#This Row],[number_of_reviews]]&lt;10, "Few reviews", IF(listings[[#This Row],[number_of_reviews]]&lt;50, "Medium reviews", "Many reviews"))</f>
        <v>Medium reviews</v>
      </c>
    </row>
    <row r="5291" spans="1:17" x14ac:dyDescent="0.2">
      <c r="A5291">
        <v>40443040</v>
      </c>
      <c r="B5291" t="s">
        <v>1546</v>
      </c>
      <c r="C5291">
        <v>95397663</v>
      </c>
      <c r="D5291" t="s">
        <v>14</v>
      </c>
      <c r="E5291" t="s">
        <v>15</v>
      </c>
      <c r="F5291">
        <v>44.82591</v>
      </c>
      <c r="G5291">
        <v>-0.56627000000000005</v>
      </c>
      <c r="H5291" t="s">
        <v>16</v>
      </c>
      <c r="I5291">
        <v>47</v>
      </c>
      <c r="J5291">
        <v>2</v>
      </c>
      <c r="K5291">
        <v>3</v>
      </c>
      <c r="L5291" s="13">
        <v>43905</v>
      </c>
      <c r="M5291">
        <v>4</v>
      </c>
      <c r="N5291">
        <v>0</v>
      </c>
      <c r="O5291" t="str">
        <f>IF(listings[[#This Row],[price]]&lt;=50, "Low", IF(listings[[#This Row],[price]]&lt;=150, "Medium", "High"))</f>
        <v>Low</v>
      </c>
      <c r="P5291" t="str">
        <f>IF(listings[[#This Row],[calculated_host_listings_count]]=1, "Unique listing", "Multiple listings")</f>
        <v>Multiple listings</v>
      </c>
      <c r="Q5291" t="str">
        <f>IF(listings[[#This Row],[number_of_reviews]]&lt;10, "Few reviews", IF(listings[[#This Row],[number_of_reviews]]&lt;50, "Medium reviews", "Many reviews"))</f>
        <v>Few reviews</v>
      </c>
    </row>
    <row r="5292" spans="1:17" x14ac:dyDescent="0.2">
      <c r="A5292">
        <v>40468198</v>
      </c>
      <c r="B5292" t="s">
        <v>3678</v>
      </c>
      <c r="C5292">
        <v>266994820</v>
      </c>
      <c r="D5292" t="s">
        <v>165</v>
      </c>
      <c r="E5292" t="s">
        <v>165</v>
      </c>
      <c r="F5292">
        <v>44.762450000000001</v>
      </c>
      <c r="G5292">
        <v>-0.55359999999999998</v>
      </c>
      <c r="H5292" t="s">
        <v>16</v>
      </c>
      <c r="I5292">
        <v>90</v>
      </c>
      <c r="J5292">
        <v>1</v>
      </c>
      <c r="K5292">
        <v>24</v>
      </c>
      <c r="L5292" s="13">
        <v>45177</v>
      </c>
      <c r="M5292">
        <v>2</v>
      </c>
      <c r="N5292">
        <v>20</v>
      </c>
      <c r="O5292" t="str">
        <f>IF(listings[[#This Row],[price]]&lt;=50, "Low", IF(listings[[#This Row],[price]]&lt;=150, "Medium", "High"))</f>
        <v>Medium</v>
      </c>
      <c r="P5292" t="str">
        <f>IF(listings[[#This Row],[calculated_host_listings_count]]=1, "Unique listing", "Multiple listings")</f>
        <v>Multiple listings</v>
      </c>
      <c r="Q5292" t="str">
        <f>IF(listings[[#This Row],[number_of_reviews]]&lt;10, "Few reviews", IF(listings[[#This Row],[number_of_reviews]]&lt;50, "Medium reviews", "Many reviews"))</f>
        <v>Medium reviews</v>
      </c>
    </row>
    <row r="5293" spans="1:17" x14ac:dyDescent="0.2">
      <c r="A5293">
        <v>40475808</v>
      </c>
      <c r="B5293" t="s">
        <v>3679</v>
      </c>
      <c r="C5293">
        <v>313164142</v>
      </c>
      <c r="D5293" t="s">
        <v>114</v>
      </c>
      <c r="E5293" t="s">
        <v>114</v>
      </c>
      <c r="F5293">
        <v>44.923720000000003</v>
      </c>
      <c r="G5293">
        <v>-0.74556</v>
      </c>
      <c r="H5293" t="s">
        <v>16</v>
      </c>
      <c r="I5293">
        <v>700</v>
      </c>
      <c r="J5293">
        <v>6</v>
      </c>
      <c r="K5293">
        <v>1</v>
      </c>
      <c r="L5293" s="13">
        <v>43829</v>
      </c>
      <c r="M5293">
        <v>1</v>
      </c>
      <c r="N5293">
        <v>0</v>
      </c>
      <c r="O5293" t="str">
        <f>IF(listings[[#This Row],[price]]&lt;=50, "Low", IF(listings[[#This Row],[price]]&lt;=150, "Medium", "High"))</f>
        <v>High</v>
      </c>
      <c r="P5293" t="str">
        <f>IF(listings[[#This Row],[calculated_host_listings_count]]=1, "Unique listing", "Multiple listings")</f>
        <v>Unique listing</v>
      </c>
      <c r="Q5293" t="str">
        <f>IF(listings[[#This Row],[number_of_reviews]]&lt;10, "Few reviews", IF(listings[[#This Row],[number_of_reviews]]&lt;50, "Medium reviews", "Many reviews"))</f>
        <v>Few reviews</v>
      </c>
    </row>
    <row r="5294" spans="1:17" x14ac:dyDescent="0.2">
      <c r="A5294">
        <v>40482613</v>
      </c>
      <c r="B5294" t="s">
        <v>2760</v>
      </c>
      <c r="C5294">
        <v>313353602</v>
      </c>
      <c r="D5294" t="s">
        <v>14</v>
      </c>
      <c r="E5294" t="s">
        <v>48</v>
      </c>
      <c r="F5294">
        <v>44.843429999999998</v>
      </c>
      <c r="G5294">
        <v>-0.61470999999999998</v>
      </c>
      <c r="H5294" t="s">
        <v>28</v>
      </c>
      <c r="I5294">
        <v>53</v>
      </c>
      <c r="J5294">
        <v>2</v>
      </c>
      <c r="K5294">
        <v>43</v>
      </c>
      <c r="L5294" s="13">
        <v>45151</v>
      </c>
      <c r="M5294">
        <v>1</v>
      </c>
      <c r="N5294">
        <v>17</v>
      </c>
      <c r="O5294" t="str">
        <f>IF(listings[[#This Row],[price]]&lt;=50, "Low", IF(listings[[#This Row],[price]]&lt;=150, "Medium", "High"))</f>
        <v>Medium</v>
      </c>
      <c r="P5294" t="str">
        <f>IF(listings[[#This Row],[calculated_host_listings_count]]=1, "Unique listing", "Multiple listings")</f>
        <v>Unique listing</v>
      </c>
      <c r="Q5294" t="str">
        <f>IF(listings[[#This Row],[number_of_reviews]]&lt;10, "Few reviews", IF(listings[[#This Row],[number_of_reviews]]&lt;50, "Medium reviews", "Many reviews"))</f>
        <v>Medium reviews</v>
      </c>
    </row>
    <row r="5295" spans="1:17" x14ac:dyDescent="0.2">
      <c r="A5295">
        <v>40501307</v>
      </c>
      <c r="B5295" t="s">
        <v>3680</v>
      </c>
      <c r="C5295">
        <v>215926854</v>
      </c>
      <c r="D5295" t="s">
        <v>531</v>
      </c>
      <c r="E5295" t="s">
        <v>531</v>
      </c>
      <c r="F5295">
        <v>44.906230000000001</v>
      </c>
      <c r="G5295">
        <v>-0.66893999999999998</v>
      </c>
      <c r="H5295" t="s">
        <v>28</v>
      </c>
      <c r="I5295">
        <v>45</v>
      </c>
      <c r="J5295">
        <v>1</v>
      </c>
      <c r="K5295">
        <v>0</v>
      </c>
      <c r="L5295" s="13"/>
      <c r="M5295">
        <v>1</v>
      </c>
      <c r="N5295">
        <v>0</v>
      </c>
      <c r="O5295" t="str">
        <f>IF(listings[[#This Row],[price]]&lt;=50, "Low", IF(listings[[#This Row],[price]]&lt;=150, "Medium", "High"))</f>
        <v>Low</v>
      </c>
      <c r="P5295" t="str">
        <f>IF(listings[[#This Row],[calculated_host_listings_count]]=1, "Unique listing", "Multiple listings")</f>
        <v>Unique listing</v>
      </c>
      <c r="Q5295" t="str">
        <f>IF(listings[[#This Row],[number_of_reviews]]&lt;10, "Few reviews", IF(listings[[#This Row],[number_of_reviews]]&lt;50, "Medium reviews", "Many reviews"))</f>
        <v>Few reviews</v>
      </c>
    </row>
    <row r="5296" spans="1:17" x14ac:dyDescent="0.2">
      <c r="A5296">
        <v>40507318</v>
      </c>
      <c r="B5296" t="s">
        <v>933</v>
      </c>
      <c r="C5296">
        <v>18570659</v>
      </c>
      <c r="D5296" t="s">
        <v>14</v>
      </c>
      <c r="E5296" t="s">
        <v>51</v>
      </c>
      <c r="F5296">
        <v>44.813690000000001</v>
      </c>
      <c r="G5296">
        <v>-0.56991000000000003</v>
      </c>
      <c r="H5296" t="s">
        <v>16</v>
      </c>
      <c r="I5296">
        <v>130</v>
      </c>
      <c r="J5296">
        <v>365</v>
      </c>
      <c r="K5296">
        <v>0</v>
      </c>
      <c r="L5296" s="13"/>
      <c r="M5296">
        <v>1</v>
      </c>
      <c r="N5296">
        <v>0</v>
      </c>
      <c r="O5296" t="str">
        <f>IF(listings[[#This Row],[price]]&lt;=50, "Low", IF(listings[[#This Row],[price]]&lt;=150, "Medium", "High"))</f>
        <v>Medium</v>
      </c>
      <c r="P5296" t="str">
        <f>IF(listings[[#This Row],[calculated_host_listings_count]]=1, "Unique listing", "Multiple listings")</f>
        <v>Unique listing</v>
      </c>
      <c r="Q5296" t="str">
        <f>IF(listings[[#This Row],[number_of_reviews]]&lt;10, "Few reviews", IF(listings[[#This Row],[number_of_reviews]]&lt;50, "Medium reviews", "Many reviews"))</f>
        <v>Few reviews</v>
      </c>
    </row>
    <row r="5297" spans="1:17" x14ac:dyDescent="0.2">
      <c r="A5297">
        <v>40507534</v>
      </c>
      <c r="B5297" t="s">
        <v>3681</v>
      </c>
      <c r="C5297">
        <v>128217383</v>
      </c>
      <c r="D5297" t="s">
        <v>14</v>
      </c>
      <c r="E5297" t="s">
        <v>51</v>
      </c>
      <c r="F5297">
        <v>44.822020000000002</v>
      </c>
      <c r="G5297">
        <v>-0.57979000000000003</v>
      </c>
      <c r="H5297" t="s">
        <v>16</v>
      </c>
      <c r="I5297">
        <v>60</v>
      </c>
      <c r="J5297">
        <v>2</v>
      </c>
      <c r="K5297">
        <v>7</v>
      </c>
      <c r="L5297" s="13">
        <v>44588</v>
      </c>
      <c r="M5297">
        <v>1</v>
      </c>
      <c r="N5297">
        <v>0</v>
      </c>
      <c r="O5297" t="str">
        <f>IF(listings[[#This Row],[price]]&lt;=50, "Low", IF(listings[[#This Row],[price]]&lt;=150, "Medium", "High"))</f>
        <v>Medium</v>
      </c>
      <c r="P5297" t="str">
        <f>IF(listings[[#This Row],[calculated_host_listings_count]]=1, "Unique listing", "Multiple listings")</f>
        <v>Unique listing</v>
      </c>
      <c r="Q5297" t="str">
        <f>IF(listings[[#This Row],[number_of_reviews]]&lt;10, "Few reviews", IF(listings[[#This Row],[number_of_reviews]]&lt;50, "Medium reviews", "Many reviews"))</f>
        <v>Few reviews</v>
      </c>
    </row>
    <row r="5298" spans="1:17" x14ac:dyDescent="0.2">
      <c r="A5298">
        <v>40555121</v>
      </c>
      <c r="B5298" t="s">
        <v>120</v>
      </c>
      <c r="C5298">
        <v>314164569</v>
      </c>
      <c r="D5298" t="s">
        <v>14</v>
      </c>
      <c r="E5298" t="s">
        <v>144</v>
      </c>
      <c r="F5298">
        <v>44.860709999999997</v>
      </c>
      <c r="G5298">
        <v>-0.56781000000000004</v>
      </c>
      <c r="H5298" t="s">
        <v>16</v>
      </c>
      <c r="I5298">
        <v>63</v>
      </c>
      <c r="J5298">
        <v>365</v>
      </c>
      <c r="K5298">
        <v>4</v>
      </c>
      <c r="L5298" s="13">
        <v>44106</v>
      </c>
      <c r="M5298">
        <v>1</v>
      </c>
      <c r="N5298">
        <v>0</v>
      </c>
      <c r="O5298" t="str">
        <f>IF(listings[[#This Row],[price]]&lt;=50, "Low", IF(listings[[#This Row],[price]]&lt;=150, "Medium", "High"))</f>
        <v>Medium</v>
      </c>
      <c r="P5298" t="str">
        <f>IF(listings[[#This Row],[calculated_host_listings_count]]=1, "Unique listing", "Multiple listings")</f>
        <v>Unique listing</v>
      </c>
      <c r="Q5298" t="str">
        <f>IF(listings[[#This Row],[number_of_reviews]]&lt;10, "Few reviews", IF(listings[[#This Row],[number_of_reviews]]&lt;50, "Medium reviews", "Many reviews"))</f>
        <v>Few reviews</v>
      </c>
    </row>
    <row r="5299" spans="1:17" x14ac:dyDescent="0.2">
      <c r="A5299">
        <v>40563954</v>
      </c>
      <c r="B5299" t="s">
        <v>819</v>
      </c>
      <c r="C5299">
        <v>21075201</v>
      </c>
      <c r="D5299" t="s">
        <v>14</v>
      </c>
      <c r="E5299" t="s">
        <v>20</v>
      </c>
      <c r="F5299">
        <v>44.855690000000003</v>
      </c>
      <c r="G5299">
        <v>-0.56494</v>
      </c>
      <c r="H5299" t="s">
        <v>16</v>
      </c>
      <c r="I5299">
        <v>95</v>
      </c>
      <c r="J5299">
        <v>3</v>
      </c>
      <c r="K5299">
        <v>32</v>
      </c>
      <c r="L5299" s="13">
        <v>45175</v>
      </c>
      <c r="M5299">
        <v>1</v>
      </c>
      <c r="N5299">
        <v>9</v>
      </c>
      <c r="O5299" t="str">
        <f>IF(listings[[#This Row],[price]]&lt;=50, "Low", IF(listings[[#This Row],[price]]&lt;=150, "Medium", "High"))</f>
        <v>Medium</v>
      </c>
      <c r="P5299" t="str">
        <f>IF(listings[[#This Row],[calculated_host_listings_count]]=1, "Unique listing", "Multiple listings")</f>
        <v>Unique listing</v>
      </c>
      <c r="Q5299" t="str">
        <f>IF(listings[[#This Row],[number_of_reviews]]&lt;10, "Few reviews", IF(listings[[#This Row],[number_of_reviews]]&lt;50, "Medium reviews", "Many reviews"))</f>
        <v>Medium reviews</v>
      </c>
    </row>
    <row r="5300" spans="1:17" x14ac:dyDescent="0.2">
      <c r="A5300">
        <v>40586569</v>
      </c>
      <c r="B5300" t="s">
        <v>1655</v>
      </c>
      <c r="C5300">
        <v>55250204</v>
      </c>
      <c r="D5300" t="s">
        <v>14</v>
      </c>
      <c r="E5300" t="s">
        <v>51</v>
      </c>
      <c r="F5300">
        <v>44.825629999999997</v>
      </c>
      <c r="G5300">
        <v>-0.56786000000000003</v>
      </c>
      <c r="H5300" t="s">
        <v>16</v>
      </c>
      <c r="I5300">
        <v>51</v>
      </c>
      <c r="J5300">
        <v>365</v>
      </c>
      <c r="K5300">
        <v>4</v>
      </c>
      <c r="L5300" s="13">
        <v>43828</v>
      </c>
      <c r="M5300">
        <v>3</v>
      </c>
      <c r="N5300">
        <v>0</v>
      </c>
      <c r="O5300" t="str">
        <f>IF(listings[[#This Row],[price]]&lt;=50, "Low", IF(listings[[#This Row],[price]]&lt;=150, "Medium", "High"))</f>
        <v>Medium</v>
      </c>
      <c r="P5300" t="str">
        <f>IF(listings[[#This Row],[calculated_host_listings_count]]=1, "Unique listing", "Multiple listings")</f>
        <v>Multiple listings</v>
      </c>
      <c r="Q5300" t="str">
        <f>IF(listings[[#This Row],[number_of_reviews]]&lt;10, "Few reviews", IF(listings[[#This Row],[number_of_reviews]]&lt;50, "Medium reviews", "Many reviews"))</f>
        <v>Few reviews</v>
      </c>
    </row>
    <row r="5301" spans="1:17" x14ac:dyDescent="0.2">
      <c r="A5301">
        <v>40588103</v>
      </c>
      <c r="B5301" t="s">
        <v>2498</v>
      </c>
      <c r="C5301">
        <v>58015367</v>
      </c>
      <c r="D5301" t="s">
        <v>14</v>
      </c>
      <c r="E5301" t="s">
        <v>125</v>
      </c>
      <c r="F5301">
        <v>44.84431</v>
      </c>
      <c r="G5301">
        <v>-0.56299999999999994</v>
      </c>
      <c r="H5301" t="s">
        <v>16</v>
      </c>
      <c r="I5301">
        <v>80</v>
      </c>
      <c r="J5301">
        <v>365</v>
      </c>
      <c r="K5301">
        <v>29</v>
      </c>
      <c r="L5301" s="13">
        <v>44784</v>
      </c>
      <c r="M5301">
        <v>1</v>
      </c>
      <c r="N5301">
        <v>0</v>
      </c>
      <c r="O5301" t="str">
        <f>IF(listings[[#This Row],[price]]&lt;=50, "Low", IF(listings[[#This Row],[price]]&lt;=150, "Medium", "High"))</f>
        <v>Medium</v>
      </c>
      <c r="P5301" t="str">
        <f>IF(listings[[#This Row],[calculated_host_listings_count]]=1, "Unique listing", "Multiple listings")</f>
        <v>Unique listing</v>
      </c>
      <c r="Q5301" t="str">
        <f>IF(listings[[#This Row],[number_of_reviews]]&lt;10, "Few reviews", IF(listings[[#This Row],[number_of_reviews]]&lt;50, "Medium reviews", "Many reviews"))</f>
        <v>Medium reviews</v>
      </c>
    </row>
    <row r="5302" spans="1:17" x14ac:dyDescent="0.2">
      <c r="A5302">
        <v>40602055</v>
      </c>
      <c r="B5302" t="s">
        <v>3682</v>
      </c>
      <c r="C5302">
        <v>34460251</v>
      </c>
      <c r="D5302" t="s">
        <v>14</v>
      </c>
      <c r="E5302" t="s">
        <v>22</v>
      </c>
      <c r="F5302">
        <v>44.848439999999997</v>
      </c>
      <c r="G5302">
        <v>-0.58952000000000004</v>
      </c>
      <c r="H5302" t="s">
        <v>16</v>
      </c>
      <c r="I5302">
        <v>250</v>
      </c>
      <c r="J5302">
        <v>365</v>
      </c>
      <c r="K5302">
        <v>0</v>
      </c>
      <c r="L5302" s="13"/>
      <c r="M5302">
        <v>1</v>
      </c>
      <c r="N5302">
        <v>0</v>
      </c>
      <c r="O5302" t="str">
        <f>IF(listings[[#This Row],[price]]&lt;=50, "Low", IF(listings[[#This Row],[price]]&lt;=150, "Medium", "High"))</f>
        <v>High</v>
      </c>
      <c r="P5302" t="str">
        <f>IF(listings[[#This Row],[calculated_host_listings_count]]=1, "Unique listing", "Multiple listings")</f>
        <v>Unique listing</v>
      </c>
      <c r="Q5302" t="str">
        <f>IF(listings[[#This Row],[number_of_reviews]]&lt;10, "Few reviews", IF(listings[[#This Row],[number_of_reviews]]&lt;50, "Medium reviews", "Many reviews"))</f>
        <v>Few reviews</v>
      </c>
    </row>
    <row r="5303" spans="1:17" x14ac:dyDescent="0.2">
      <c r="A5303">
        <v>40605781</v>
      </c>
      <c r="B5303" t="s">
        <v>3683</v>
      </c>
      <c r="C5303">
        <v>10612698</v>
      </c>
      <c r="D5303" t="s">
        <v>14</v>
      </c>
      <c r="E5303" t="s">
        <v>48</v>
      </c>
      <c r="F5303">
        <v>44.842770000000002</v>
      </c>
      <c r="G5303">
        <v>-0.61524000000000001</v>
      </c>
      <c r="H5303" t="s">
        <v>16</v>
      </c>
      <c r="I5303">
        <v>220</v>
      </c>
      <c r="J5303">
        <v>3</v>
      </c>
      <c r="K5303">
        <v>9</v>
      </c>
      <c r="L5303" s="13">
        <v>44775</v>
      </c>
      <c r="M5303">
        <v>2</v>
      </c>
      <c r="N5303">
        <v>0</v>
      </c>
      <c r="O5303" t="str">
        <f>IF(listings[[#This Row],[price]]&lt;=50, "Low", IF(listings[[#This Row],[price]]&lt;=150, "Medium", "High"))</f>
        <v>High</v>
      </c>
      <c r="P5303" t="str">
        <f>IF(listings[[#This Row],[calculated_host_listings_count]]=1, "Unique listing", "Multiple listings")</f>
        <v>Multiple listings</v>
      </c>
      <c r="Q5303" t="str">
        <f>IF(listings[[#This Row],[number_of_reviews]]&lt;10, "Few reviews", IF(listings[[#This Row],[number_of_reviews]]&lt;50, "Medium reviews", "Many reviews"))</f>
        <v>Few reviews</v>
      </c>
    </row>
    <row r="5304" spans="1:17" x14ac:dyDescent="0.2">
      <c r="A5304">
        <v>40611862</v>
      </c>
      <c r="B5304" t="s">
        <v>1839</v>
      </c>
      <c r="C5304">
        <v>195097237</v>
      </c>
      <c r="D5304" t="s">
        <v>66</v>
      </c>
      <c r="E5304" t="s">
        <v>171</v>
      </c>
      <c r="F5304">
        <v>44.831949999999999</v>
      </c>
      <c r="G5304">
        <v>-0.64917000000000002</v>
      </c>
      <c r="H5304" t="s">
        <v>16</v>
      </c>
      <c r="I5304">
        <v>90</v>
      </c>
      <c r="J5304">
        <v>1</v>
      </c>
      <c r="K5304">
        <v>3</v>
      </c>
      <c r="L5304" s="13">
        <v>44026</v>
      </c>
      <c r="M5304">
        <v>1</v>
      </c>
      <c r="N5304">
        <v>0</v>
      </c>
      <c r="O5304" t="str">
        <f>IF(listings[[#This Row],[price]]&lt;=50, "Low", IF(listings[[#This Row],[price]]&lt;=150, "Medium", "High"))</f>
        <v>Medium</v>
      </c>
      <c r="P5304" t="str">
        <f>IF(listings[[#This Row],[calculated_host_listings_count]]=1, "Unique listing", "Multiple listings")</f>
        <v>Unique listing</v>
      </c>
      <c r="Q5304" t="str">
        <f>IF(listings[[#This Row],[number_of_reviews]]&lt;10, "Few reviews", IF(listings[[#This Row],[number_of_reviews]]&lt;50, "Medium reviews", "Many reviews"))</f>
        <v>Few reviews</v>
      </c>
    </row>
    <row r="5305" spans="1:17" x14ac:dyDescent="0.2">
      <c r="A5305">
        <v>40623447</v>
      </c>
      <c r="B5305" t="s">
        <v>2638</v>
      </c>
      <c r="C5305">
        <v>34156872</v>
      </c>
      <c r="D5305" t="s">
        <v>14</v>
      </c>
      <c r="E5305" t="s">
        <v>48</v>
      </c>
      <c r="F5305">
        <v>44.852179999999997</v>
      </c>
      <c r="G5305">
        <v>-0.60750000000000004</v>
      </c>
      <c r="H5305" t="s">
        <v>16</v>
      </c>
      <c r="I5305">
        <v>190</v>
      </c>
      <c r="J5305">
        <v>365</v>
      </c>
      <c r="K5305">
        <v>1</v>
      </c>
      <c r="L5305" s="13">
        <v>44052</v>
      </c>
      <c r="M5305">
        <v>1</v>
      </c>
      <c r="N5305">
        <v>0</v>
      </c>
      <c r="O5305" t="str">
        <f>IF(listings[[#This Row],[price]]&lt;=50, "Low", IF(listings[[#This Row],[price]]&lt;=150, "Medium", "High"))</f>
        <v>High</v>
      </c>
      <c r="P5305" t="str">
        <f>IF(listings[[#This Row],[calculated_host_listings_count]]=1, "Unique listing", "Multiple listings")</f>
        <v>Unique listing</v>
      </c>
      <c r="Q5305" t="str">
        <f>IF(listings[[#This Row],[number_of_reviews]]&lt;10, "Few reviews", IF(listings[[#This Row],[number_of_reviews]]&lt;50, "Medium reviews", "Many reviews"))</f>
        <v>Few reviews</v>
      </c>
    </row>
    <row r="5306" spans="1:17" x14ac:dyDescent="0.2">
      <c r="A5306">
        <v>40653005</v>
      </c>
      <c r="B5306" t="s">
        <v>3684</v>
      </c>
      <c r="C5306">
        <v>278439227</v>
      </c>
      <c r="D5306" t="s">
        <v>100</v>
      </c>
      <c r="E5306" t="s">
        <v>100</v>
      </c>
      <c r="F5306">
        <v>44.879219999999997</v>
      </c>
      <c r="G5306">
        <v>-0.52814000000000005</v>
      </c>
      <c r="H5306" t="s">
        <v>16</v>
      </c>
      <c r="I5306">
        <v>70</v>
      </c>
      <c r="J5306">
        <v>2</v>
      </c>
      <c r="K5306">
        <v>18</v>
      </c>
      <c r="L5306" s="13">
        <v>44068</v>
      </c>
      <c r="M5306">
        <v>1</v>
      </c>
      <c r="N5306">
        <v>0</v>
      </c>
      <c r="O5306" t="str">
        <f>IF(listings[[#This Row],[price]]&lt;=50, "Low", IF(listings[[#This Row],[price]]&lt;=150, "Medium", "High"))</f>
        <v>Medium</v>
      </c>
      <c r="P5306" t="str">
        <f>IF(listings[[#This Row],[calculated_host_listings_count]]=1, "Unique listing", "Multiple listings")</f>
        <v>Unique listing</v>
      </c>
      <c r="Q5306" t="str">
        <f>IF(listings[[#This Row],[number_of_reviews]]&lt;10, "Few reviews", IF(listings[[#This Row],[number_of_reviews]]&lt;50, "Medium reviews", "Many reviews"))</f>
        <v>Medium reviews</v>
      </c>
    </row>
    <row r="5307" spans="1:17" x14ac:dyDescent="0.2">
      <c r="A5307">
        <v>40666128</v>
      </c>
      <c r="B5307" t="s">
        <v>1158</v>
      </c>
      <c r="C5307">
        <v>145487066</v>
      </c>
      <c r="D5307" t="s">
        <v>66</v>
      </c>
      <c r="E5307" t="s">
        <v>266</v>
      </c>
      <c r="F5307">
        <v>44.856110000000001</v>
      </c>
      <c r="G5307">
        <v>-0.65898999999999996</v>
      </c>
      <c r="H5307" t="s">
        <v>16</v>
      </c>
      <c r="I5307">
        <v>40</v>
      </c>
      <c r="J5307">
        <v>2</v>
      </c>
      <c r="K5307">
        <v>14</v>
      </c>
      <c r="L5307" s="13">
        <v>43897</v>
      </c>
      <c r="M5307">
        <v>1</v>
      </c>
      <c r="N5307">
        <v>0</v>
      </c>
      <c r="O5307" t="str">
        <f>IF(listings[[#This Row],[price]]&lt;=50, "Low", IF(listings[[#This Row],[price]]&lt;=150, "Medium", "High"))</f>
        <v>Low</v>
      </c>
      <c r="P5307" t="str">
        <f>IF(listings[[#This Row],[calculated_host_listings_count]]=1, "Unique listing", "Multiple listings")</f>
        <v>Unique listing</v>
      </c>
      <c r="Q5307" t="str">
        <f>IF(listings[[#This Row],[number_of_reviews]]&lt;10, "Few reviews", IF(listings[[#This Row],[number_of_reviews]]&lt;50, "Medium reviews", "Many reviews"))</f>
        <v>Medium reviews</v>
      </c>
    </row>
    <row r="5308" spans="1:17" x14ac:dyDescent="0.2">
      <c r="A5308">
        <v>40673479</v>
      </c>
      <c r="B5308" t="s">
        <v>187</v>
      </c>
      <c r="C5308">
        <v>51053547</v>
      </c>
      <c r="D5308" t="s">
        <v>14</v>
      </c>
      <c r="E5308" t="s">
        <v>125</v>
      </c>
      <c r="F5308">
        <v>44.853859999999997</v>
      </c>
      <c r="G5308">
        <v>-0.54329000000000005</v>
      </c>
      <c r="H5308" t="s">
        <v>16</v>
      </c>
      <c r="I5308">
        <v>70</v>
      </c>
      <c r="J5308">
        <v>365</v>
      </c>
      <c r="K5308">
        <v>9</v>
      </c>
      <c r="L5308" s="13">
        <v>44066</v>
      </c>
      <c r="M5308">
        <v>1</v>
      </c>
      <c r="N5308">
        <v>0</v>
      </c>
      <c r="O5308" t="str">
        <f>IF(listings[[#This Row],[price]]&lt;=50, "Low", IF(listings[[#This Row],[price]]&lt;=150, "Medium", "High"))</f>
        <v>Medium</v>
      </c>
      <c r="P5308" t="str">
        <f>IF(listings[[#This Row],[calculated_host_listings_count]]=1, "Unique listing", "Multiple listings")</f>
        <v>Unique listing</v>
      </c>
      <c r="Q5308" t="str">
        <f>IF(listings[[#This Row],[number_of_reviews]]&lt;10, "Few reviews", IF(listings[[#This Row],[number_of_reviews]]&lt;50, "Medium reviews", "Many reviews"))</f>
        <v>Few reviews</v>
      </c>
    </row>
    <row r="5309" spans="1:17" x14ac:dyDescent="0.2">
      <c r="A5309">
        <v>40673901</v>
      </c>
      <c r="B5309" t="s">
        <v>3685</v>
      </c>
      <c r="C5309">
        <v>82797655</v>
      </c>
      <c r="D5309" t="s">
        <v>14</v>
      </c>
      <c r="E5309" t="s">
        <v>45</v>
      </c>
      <c r="F5309">
        <v>44.829230000000003</v>
      </c>
      <c r="G5309">
        <v>-0.58991000000000005</v>
      </c>
      <c r="H5309" t="s">
        <v>16</v>
      </c>
      <c r="I5309">
        <v>59</v>
      </c>
      <c r="J5309">
        <v>2</v>
      </c>
      <c r="K5309">
        <v>67</v>
      </c>
      <c r="L5309" s="13">
        <v>45154</v>
      </c>
      <c r="M5309">
        <v>1</v>
      </c>
      <c r="N5309">
        <v>20</v>
      </c>
      <c r="O5309" t="str">
        <f>IF(listings[[#This Row],[price]]&lt;=50, "Low", IF(listings[[#This Row],[price]]&lt;=150, "Medium", "High"))</f>
        <v>Medium</v>
      </c>
      <c r="P5309" t="str">
        <f>IF(listings[[#This Row],[calculated_host_listings_count]]=1, "Unique listing", "Multiple listings")</f>
        <v>Unique listing</v>
      </c>
      <c r="Q5309" t="str">
        <f>IF(listings[[#This Row],[number_of_reviews]]&lt;10, "Few reviews", IF(listings[[#This Row],[number_of_reviews]]&lt;50, "Medium reviews", "Many reviews"))</f>
        <v>Many reviews</v>
      </c>
    </row>
    <row r="5310" spans="1:17" x14ac:dyDescent="0.2">
      <c r="A5310">
        <v>40675203</v>
      </c>
      <c r="B5310" t="s">
        <v>3686</v>
      </c>
      <c r="C5310">
        <v>144796345</v>
      </c>
      <c r="D5310" t="s">
        <v>14</v>
      </c>
      <c r="E5310" t="s">
        <v>51</v>
      </c>
      <c r="F5310">
        <v>44.81362</v>
      </c>
      <c r="G5310">
        <v>-0.56596000000000002</v>
      </c>
      <c r="H5310" t="s">
        <v>28</v>
      </c>
      <c r="I5310">
        <v>37</v>
      </c>
      <c r="J5310">
        <v>2</v>
      </c>
      <c r="K5310">
        <v>41</v>
      </c>
      <c r="L5310" s="13">
        <v>45102</v>
      </c>
      <c r="M5310">
        <v>1</v>
      </c>
      <c r="N5310">
        <v>6</v>
      </c>
      <c r="O5310" t="str">
        <f>IF(listings[[#This Row],[price]]&lt;=50, "Low", IF(listings[[#This Row],[price]]&lt;=150, "Medium", "High"))</f>
        <v>Low</v>
      </c>
      <c r="P5310" t="str">
        <f>IF(listings[[#This Row],[calculated_host_listings_count]]=1, "Unique listing", "Multiple listings")</f>
        <v>Unique listing</v>
      </c>
      <c r="Q5310" t="str">
        <f>IF(listings[[#This Row],[number_of_reviews]]&lt;10, "Few reviews", IF(listings[[#This Row],[number_of_reviews]]&lt;50, "Medium reviews", "Many reviews"))</f>
        <v>Medium reviews</v>
      </c>
    </row>
    <row r="5311" spans="1:17" x14ac:dyDescent="0.2">
      <c r="A5311">
        <v>40676287</v>
      </c>
      <c r="B5311" t="s">
        <v>3687</v>
      </c>
      <c r="C5311">
        <v>24669982</v>
      </c>
      <c r="D5311" t="s">
        <v>54</v>
      </c>
      <c r="E5311" t="s">
        <v>73</v>
      </c>
      <c r="F5311">
        <v>44.780340000000002</v>
      </c>
      <c r="G5311">
        <v>-0.66969999999999996</v>
      </c>
      <c r="H5311" t="s">
        <v>16</v>
      </c>
      <c r="I5311">
        <v>450</v>
      </c>
      <c r="J5311">
        <v>14</v>
      </c>
      <c r="K5311">
        <v>2</v>
      </c>
      <c r="L5311" s="13">
        <v>45150</v>
      </c>
      <c r="M5311">
        <v>1</v>
      </c>
      <c r="N5311">
        <v>2</v>
      </c>
      <c r="O5311" t="str">
        <f>IF(listings[[#This Row],[price]]&lt;=50, "Low", IF(listings[[#This Row],[price]]&lt;=150, "Medium", "High"))</f>
        <v>High</v>
      </c>
      <c r="P5311" t="str">
        <f>IF(listings[[#This Row],[calculated_host_listings_count]]=1, "Unique listing", "Multiple listings")</f>
        <v>Unique listing</v>
      </c>
      <c r="Q5311" t="str">
        <f>IF(listings[[#This Row],[number_of_reviews]]&lt;10, "Few reviews", IF(listings[[#This Row],[number_of_reviews]]&lt;50, "Medium reviews", "Many reviews"))</f>
        <v>Few reviews</v>
      </c>
    </row>
    <row r="5312" spans="1:17" x14ac:dyDescent="0.2">
      <c r="A5312">
        <v>40678887</v>
      </c>
      <c r="B5312" t="s">
        <v>3688</v>
      </c>
      <c r="C5312">
        <v>315643023</v>
      </c>
      <c r="D5312" t="s">
        <v>18</v>
      </c>
      <c r="E5312" t="s">
        <v>18</v>
      </c>
      <c r="F5312">
        <v>44.893279999999997</v>
      </c>
      <c r="G5312">
        <v>-0.71092999999999995</v>
      </c>
      <c r="H5312" t="s">
        <v>28</v>
      </c>
      <c r="I5312">
        <v>24</v>
      </c>
      <c r="J5312">
        <v>1</v>
      </c>
      <c r="K5312">
        <v>55</v>
      </c>
      <c r="L5312" s="13">
        <v>45149</v>
      </c>
      <c r="M5312">
        <v>3</v>
      </c>
      <c r="N5312">
        <v>25</v>
      </c>
      <c r="O5312" t="str">
        <f>IF(listings[[#This Row],[price]]&lt;=50, "Low", IF(listings[[#This Row],[price]]&lt;=150, "Medium", "High"))</f>
        <v>Low</v>
      </c>
      <c r="P5312" t="str">
        <f>IF(listings[[#This Row],[calculated_host_listings_count]]=1, "Unique listing", "Multiple listings")</f>
        <v>Multiple listings</v>
      </c>
      <c r="Q5312" t="str">
        <f>IF(listings[[#This Row],[number_of_reviews]]&lt;10, "Few reviews", IF(listings[[#This Row],[number_of_reviews]]&lt;50, "Medium reviews", "Many reviews"))</f>
        <v>Many reviews</v>
      </c>
    </row>
    <row r="5313" spans="1:17" x14ac:dyDescent="0.2">
      <c r="A5313">
        <v>40687144</v>
      </c>
      <c r="B5313" t="s">
        <v>3689</v>
      </c>
      <c r="C5313">
        <v>193168508</v>
      </c>
      <c r="D5313" t="s">
        <v>14</v>
      </c>
      <c r="E5313" t="s">
        <v>51</v>
      </c>
      <c r="F5313">
        <v>44.824820000000003</v>
      </c>
      <c r="G5313">
        <v>-0.57179000000000002</v>
      </c>
      <c r="H5313" t="s">
        <v>16</v>
      </c>
      <c r="I5313">
        <v>120</v>
      </c>
      <c r="J5313">
        <v>2</v>
      </c>
      <c r="K5313">
        <v>13</v>
      </c>
      <c r="L5313" s="13">
        <v>45173</v>
      </c>
      <c r="M5313">
        <v>1</v>
      </c>
      <c r="N5313">
        <v>10</v>
      </c>
      <c r="O5313" t="str">
        <f>IF(listings[[#This Row],[price]]&lt;=50, "Low", IF(listings[[#This Row],[price]]&lt;=150, "Medium", "High"))</f>
        <v>Medium</v>
      </c>
      <c r="P5313" t="str">
        <f>IF(listings[[#This Row],[calculated_host_listings_count]]=1, "Unique listing", "Multiple listings")</f>
        <v>Unique listing</v>
      </c>
      <c r="Q5313" t="str">
        <f>IF(listings[[#This Row],[number_of_reviews]]&lt;10, "Few reviews", IF(listings[[#This Row],[number_of_reviews]]&lt;50, "Medium reviews", "Many reviews"))</f>
        <v>Medium reviews</v>
      </c>
    </row>
    <row r="5314" spans="1:17" x14ac:dyDescent="0.2">
      <c r="A5314">
        <v>40688811</v>
      </c>
      <c r="B5314" t="s">
        <v>1056</v>
      </c>
      <c r="C5314">
        <v>281528</v>
      </c>
      <c r="D5314" t="s">
        <v>14</v>
      </c>
      <c r="E5314" t="s">
        <v>15</v>
      </c>
      <c r="F5314">
        <v>44.830480000000001</v>
      </c>
      <c r="G5314">
        <v>-0.57382999999999995</v>
      </c>
      <c r="H5314" t="s">
        <v>16</v>
      </c>
      <c r="I5314">
        <v>105</v>
      </c>
      <c r="J5314">
        <v>3</v>
      </c>
      <c r="K5314">
        <v>41</v>
      </c>
      <c r="L5314" s="13">
        <v>45176</v>
      </c>
      <c r="M5314">
        <v>3</v>
      </c>
      <c r="N5314">
        <v>26</v>
      </c>
      <c r="O5314" t="str">
        <f>IF(listings[[#This Row],[price]]&lt;=50, "Low", IF(listings[[#This Row],[price]]&lt;=150, "Medium", "High"))</f>
        <v>Medium</v>
      </c>
      <c r="P5314" t="str">
        <f>IF(listings[[#This Row],[calculated_host_listings_count]]=1, "Unique listing", "Multiple listings")</f>
        <v>Multiple listings</v>
      </c>
      <c r="Q5314" t="str">
        <f>IF(listings[[#This Row],[number_of_reviews]]&lt;10, "Few reviews", IF(listings[[#This Row],[number_of_reviews]]&lt;50, "Medium reviews", "Many reviews"))</f>
        <v>Medium reviews</v>
      </c>
    </row>
    <row r="5315" spans="1:17" x14ac:dyDescent="0.2">
      <c r="A5315">
        <v>40694138</v>
      </c>
      <c r="B5315" t="s">
        <v>3690</v>
      </c>
      <c r="C5315">
        <v>315855767</v>
      </c>
      <c r="D5315" t="s">
        <v>14</v>
      </c>
      <c r="E5315" t="s">
        <v>15</v>
      </c>
      <c r="F5315">
        <v>44.833550000000002</v>
      </c>
      <c r="G5315">
        <v>-0.56894</v>
      </c>
      <c r="H5315" t="s">
        <v>16</v>
      </c>
      <c r="I5315">
        <v>95</v>
      </c>
      <c r="J5315">
        <v>1</v>
      </c>
      <c r="K5315">
        <v>186</v>
      </c>
      <c r="L5315" s="13">
        <v>45162</v>
      </c>
      <c r="M5315">
        <v>6</v>
      </c>
      <c r="N5315">
        <v>60</v>
      </c>
      <c r="O5315" t="str">
        <f>IF(listings[[#This Row],[price]]&lt;=50, "Low", IF(listings[[#This Row],[price]]&lt;=150, "Medium", "High"))</f>
        <v>Medium</v>
      </c>
      <c r="P5315" t="str">
        <f>IF(listings[[#This Row],[calculated_host_listings_count]]=1, "Unique listing", "Multiple listings")</f>
        <v>Multiple listings</v>
      </c>
      <c r="Q5315" t="str">
        <f>IF(listings[[#This Row],[number_of_reviews]]&lt;10, "Few reviews", IF(listings[[#This Row],[number_of_reviews]]&lt;50, "Medium reviews", "Many reviews"))</f>
        <v>Many reviews</v>
      </c>
    </row>
    <row r="5316" spans="1:17" x14ac:dyDescent="0.2">
      <c r="A5316">
        <v>40701474</v>
      </c>
      <c r="B5316" t="s">
        <v>3691</v>
      </c>
      <c r="C5316">
        <v>138798118</v>
      </c>
      <c r="D5316" t="s">
        <v>14</v>
      </c>
      <c r="E5316" t="s">
        <v>22</v>
      </c>
      <c r="F5316">
        <v>44.841459999999998</v>
      </c>
      <c r="G5316">
        <v>-0.58021999999999996</v>
      </c>
      <c r="H5316" t="s">
        <v>16</v>
      </c>
      <c r="I5316">
        <v>50</v>
      </c>
      <c r="J5316">
        <v>365</v>
      </c>
      <c r="K5316">
        <v>0</v>
      </c>
      <c r="L5316" s="13"/>
      <c r="M5316">
        <v>1</v>
      </c>
      <c r="N5316">
        <v>0</v>
      </c>
      <c r="O5316" t="str">
        <f>IF(listings[[#This Row],[price]]&lt;=50, "Low", IF(listings[[#This Row],[price]]&lt;=150, "Medium", "High"))</f>
        <v>Low</v>
      </c>
      <c r="P5316" t="str">
        <f>IF(listings[[#This Row],[calculated_host_listings_count]]=1, "Unique listing", "Multiple listings")</f>
        <v>Unique listing</v>
      </c>
      <c r="Q5316" t="str">
        <f>IF(listings[[#This Row],[number_of_reviews]]&lt;10, "Few reviews", IF(listings[[#This Row],[number_of_reviews]]&lt;50, "Medium reviews", "Many reviews"))</f>
        <v>Few reviews</v>
      </c>
    </row>
    <row r="5317" spans="1:17" x14ac:dyDescent="0.2">
      <c r="A5317">
        <v>40703484</v>
      </c>
      <c r="B5317" t="s">
        <v>3692</v>
      </c>
      <c r="C5317">
        <v>3497031</v>
      </c>
      <c r="D5317" t="s">
        <v>26</v>
      </c>
      <c r="E5317" t="s">
        <v>26</v>
      </c>
      <c r="F5317">
        <v>44.810859999999998</v>
      </c>
      <c r="G5317">
        <v>-0.56118999999999997</v>
      </c>
      <c r="H5317" t="s">
        <v>16</v>
      </c>
      <c r="I5317">
        <v>65</v>
      </c>
      <c r="J5317">
        <v>3</v>
      </c>
      <c r="K5317">
        <v>1</v>
      </c>
      <c r="L5317" s="13">
        <v>43835</v>
      </c>
      <c r="M5317">
        <v>1</v>
      </c>
      <c r="N5317">
        <v>0</v>
      </c>
      <c r="O5317" t="str">
        <f>IF(listings[[#This Row],[price]]&lt;=50, "Low", IF(listings[[#This Row],[price]]&lt;=150, "Medium", "High"))</f>
        <v>Medium</v>
      </c>
      <c r="P5317" t="str">
        <f>IF(listings[[#This Row],[calculated_host_listings_count]]=1, "Unique listing", "Multiple listings")</f>
        <v>Unique listing</v>
      </c>
      <c r="Q5317" t="str">
        <f>IF(listings[[#This Row],[number_of_reviews]]&lt;10, "Few reviews", IF(listings[[#This Row],[number_of_reviews]]&lt;50, "Medium reviews", "Many reviews"))</f>
        <v>Few reviews</v>
      </c>
    </row>
    <row r="5318" spans="1:17" x14ac:dyDescent="0.2">
      <c r="A5318">
        <v>40711849</v>
      </c>
      <c r="B5318" t="s">
        <v>2911</v>
      </c>
      <c r="C5318">
        <v>199083303</v>
      </c>
      <c r="D5318" t="s">
        <v>54</v>
      </c>
      <c r="E5318" t="s">
        <v>492</v>
      </c>
      <c r="F5318">
        <v>44.789529999999999</v>
      </c>
      <c r="G5318">
        <v>-0.63173999999999997</v>
      </c>
      <c r="H5318" t="s">
        <v>28</v>
      </c>
      <c r="I5318">
        <v>70</v>
      </c>
      <c r="J5318">
        <v>1</v>
      </c>
      <c r="K5318">
        <v>0</v>
      </c>
      <c r="L5318" s="13"/>
      <c r="M5318">
        <v>1</v>
      </c>
      <c r="N5318">
        <v>0</v>
      </c>
      <c r="O5318" t="str">
        <f>IF(listings[[#This Row],[price]]&lt;=50, "Low", IF(listings[[#This Row],[price]]&lt;=150, "Medium", "High"))</f>
        <v>Medium</v>
      </c>
      <c r="P5318" t="str">
        <f>IF(listings[[#This Row],[calculated_host_listings_count]]=1, "Unique listing", "Multiple listings")</f>
        <v>Unique listing</v>
      </c>
      <c r="Q5318" t="str">
        <f>IF(listings[[#This Row],[number_of_reviews]]&lt;10, "Few reviews", IF(listings[[#This Row],[number_of_reviews]]&lt;50, "Medium reviews", "Many reviews"))</f>
        <v>Few reviews</v>
      </c>
    </row>
    <row r="5319" spans="1:17" x14ac:dyDescent="0.2">
      <c r="A5319">
        <v>40719542</v>
      </c>
      <c r="B5319" t="s">
        <v>3693</v>
      </c>
      <c r="C5319">
        <v>104623042</v>
      </c>
      <c r="D5319" t="s">
        <v>14</v>
      </c>
      <c r="E5319" t="s">
        <v>20</v>
      </c>
      <c r="F5319">
        <v>44.853340000000003</v>
      </c>
      <c r="G5319">
        <v>-0.58104999999999996</v>
      </c>
      <c r="H5319" t="s">
        <v>16</v>
      </c>
      <c r="I5319">
        <v>90</v>
      </c>
      <c r="J5319">
        <v>2</v>
      </c>
      <c r="K5319">
        <v>66</v>
      </c>
      <c r="L5319" s="13">
        <v>44733</v>
      </c>
      <c r="M5319">
        <v>1</v>
      </c>
      <c r="N5319">
        <v>0</v>
      </c>
      <c r="O5319" t="str">
        <f>IF(listings[[#This Row],[price]]&lt;=50, "Low", IF(listings[[#This Row],[price]]&lt;=150, "Medium", "High"))</f>
        <v>Medium</v>
      </c>
      <c r="P5319" t="str">
        <f>IF(listings[[#This Row],[calculated_host_listings_count]]=1, "Unique listing", "Multiple listings")</f>
        <v>Unique listing</v>
      </c>
      <c r="Q5319" t="str">
        <f>IF(listings[[#This Row],[number_of_reviews]]&lt;10, "Few reviews", IF(listings[[#This Row],[number_of_reviews]]&lt;50, "Medium reviews", "Many reviews"))</f>
        <v>Many reviews</v>
      </c>
    </row>
    <row r="5320" spans="1:17" x14ac:dyDescent="0.2">
      <c r="A5320">
        <v>40723009</v>
      </c>
      <c r="B5320" t="s">
        <v>3694</v>
      </c>
      <c r="C5320">
        <v>54396991</v>
      </c>
      <c r="D5320" t="s">
        <v>31</v>
      </c>
      <c r="E5320" t="s">
        <v>183</v>
      </c>
      <c r="F5320">
        <v>44.856360000000002</v>
      </c>
      <c r="G5320">
        <v>-0.53708</v>
      </c>
      <c r="H5320" t="s">
        <v>28</v>
      </c>
      <c r="I5320">
        <v>37</v>
      </c>
      <c r="J5320">
        <v>2</v>
      </c>
      <c r="K5320">
        <v>164</v>
      </c>
      <c r="L5320" s="13">
        <v>45178</v>
      </c>
      <c r="M5320">
        <v>1</v>
      </c>
      <c r="N5320">
        <v>46</v>
      </c>
      <c r="O5320" t="str">
        <f>IF(listings[[#This Row],[price]]&lt;=50, "Low", IF(listings[[#This Row],[price]]&lt;=150, "Medium", "High"))</f>
        <v>Low</v>
      </c>
      <c r="P5320" t="str">
        <f>IF(listings[[#This Row],[calculated_host_listings_count]]=1, "Unique listing", "Multiple listings")</f>
        <v>Unique listing</v>
      </c>
      <c r="Q5320" t="str">
        <f>IF(listings[[#This Row],[number_of_reviews]]&lt;10, "Few reviews", IF(listings[[#This Row],[number_of_reviews]]&lt;50, "Medium reviews", "Many reviews"))</f>
        <v>Many reviews</v>
      </c>
    </row>
    <row r="5321" spans="1:17" x14ac:dyDescent="0.2">
      <c r="A5321">
        <v>40725190</v>
      </c>
      <c r="B5321" t="s">
        <v>3695</v>
      </c>
      <c r="C5321">
        <v>32067877</v>
      </c>
      <c r="D5321" t="s">
        <v>14</v>
      </c>
      <c r="E5321" t="s">
        <v>48</v>
      </c>
      <c r="F5321">
        <v>44.841740000000001</v>
      </c>
      <c r="G5321">
        <v>-0.62121000000000004</v>
      </c>
      <c r="H5321" t="s">
        <v>16</v>
      </c>
      <c r="I5321">
        <v>100</v>
      </c>
      <c r="J5321">
        <v>6</v>
      </c>
      <c r="K5321">
        <v>11</v>
      </c>
      <c r="L5321" s="13">
        <v>44422</v>
      </c>
      <c r="M5321">
        <v>1</v>
      </c>
      <c r="N5321">
        <v>0</v>
      </c>
      <c r="O5321" t="str">
        <f>IF(listings[[#This Row],[price]]&lt;=50, "Low", IF(listings[[#This Row],[price]]&lt;=150, "Medium", "High"))</f>
        <v>Medium</v>
      </c>
      <c r="P5321" t="str">
        <f>IF(listings[[#This Row],[calculated_host_listings_count]]=1, "Unique listing", "Multiple listings")</f>
        <v>Unique listing</v>
      </c>
      <c r="Q5321" t="str">
        <f>IF(listings[[#This Row],[number_of_reviews]]&lt;10, "Few reviews", IF(listings[[#This Row],[number_of_reviews]]&lt;50, "Medium reviews", "Many reviews"))</f>
        <v>Medium reviews</v>
      </c>
    </row>
    <row r="5322" spans="1:17" x14ac:dyDescent="0.2">
      <c r="A5322">
        <v>40747476</v>
      </c>
      <c r="B5322" t="s">
        <v>112</v>
      </c>
      <c r="C5322">
        <v>281528</v>
      </c>
      <c r="D5322" t="s">
        <v>14</v>
      </c>
      <c r="E5322" t="s">
        <v>15</v>
      </c>
      <c r="F5322">
        <v>44.830599999999997</v>
      </c>
      <c r="G5322">
        <v>-0.57516</v>
      </c>
      <c r="H5322" t="s">
        <v>16</v>
      </c>
      <c r="I5322">
        <v>99</v>
      </c>
      <c r="J5322">
        <v>3</v>
      </c>
      <c r="K5322">
        <v>147</v>
      </c>
      <c r="L5322" s="13">
        <v>45176</v>
      </c>
      <c r="M5322">
        <v>3</v>
      </c>
      <c r="N5322">
        <v>66</v>
      </c>
      <c r="O5322" t="str">
        <f>IF(listings[[#This Row],[price]]&lt;=50, "Low", IF(listings[[#This Row],[price]]&lt;=150, "Medium", "High"))</f>
        <v>Medium</v>
      </c>
      <c r="P5322" t="str">
        <f>IF(listings[[#This Row],[calculated_host_listings_count]]=1, "Unique listing", "Multiple listings")</f>
        <v>Multiple listings</v>
      </c>
      <c r="Q5322" t="str">
        <f>IF(listings[[#This Row],[number_of_reviews]]&lt;10, "Few reviews", IF(listings[[#This Row],[number_of_reviews]]&lt;50, "Medium reviews", "Many reviews"))</f>
        <v>Many reviews</v>
      </c>
    </row>
    <row r="5323" spans="1:17" x14ac:dyDescent="0.2">
      <c r="A5323">
        <v>40778789</v>
      </c>
      <c r="B5323" t="s">
        <v>3696</v>
      </c>
      <c r="C5323">
        <v>101977742</v>
      </c>
      <c r="D5323" t="s">
        <v>165</v>
      </c>
      <c r="E5323" t="s">
        <v>165</v>
      </c>
      <c r="F5323">
        <v>44.785809999999998</v>
      </c>
      <c r="G5323">
        <v>-0.56955999999999996</v>
      </c>
      <c r="H5323" t="s">
        <v>16</v>
      </c>
      <c r="I5323">
        <v>110</v>
      </c>
      <c r="J5323">
        <v>3</v>
      </c>
      <c r="K5323">
        <v>54</v>
      </c>
      <c r="L5323" s="13">
        <v>45136</v>
      </c>
      <c r="M5323">
        <v>1</v>
      </c>
      <c r="N5323">
        <v>14</v>
      </c>
      <c r="O5323" t="str">
        <f>IF(listings[[#This Row],[price]]&lt;=50, "Low", IF(listings[[#This Row],[price]]&lt;=150, "Medium", "High"))</f>
        <v>Medium</v>
      </c>
      <c r="P5323" t="str">
        <f>IF(listings[[#This Row],[calculated_host_listings_count]]=1, "Unique listing", "Multiple listings")</f>
        <v>Unique listing</v>
      </c>
      <c r="Q5323" t="str">
        <f>IF(listings[[#This Row],[number_of_reviews]]&lt;10, "Few reviews", IF(listings[[#This Row],[number_of_reviews]]&lt;50, "Medium reviews", "Many reviews"))</f>
        <v>Many reviews</v>
      </c>
    </row>
    <row r="5324" spans="1:17" x14ac:dyDescent="0.2">
      <c r="A5324">
        <v>40815039</v>
      </c>
      <c r="B5324" t="s">
        <v>3697</v>
      </c>
      <c r="C5324">
        <v>317384219</v>
      </c>
      <c r="D5324" t="s">
        <v>66</v>
      </c>
      <c r="E5324" t="s">
        <v>266</v>
      </c>
      <c r="F5324">
        <v>44.85154</v>
      </c>
      <c r="G5324">
        <v>-0.64041000000000003</v>
      </c>
      <c r="H5324" t="s">
        <v>16</v>
      </c>
      <c r="I5324">
        <v>130</v>
      </c>
      <c r="J5324">
        <v>2</v>
      </c>
      <c r="K5324">
        <v>2</v>
      </c>
      <c r="L5324" s="13">
        <v>44423</v>
      </c>
      <c r="M5324">
        <v>1</v>
      </c>
      <c r="N5324">
        <v>0</v>
      </c>
      <c r="O5324" t="str">
        <f>IF(listings[[#This Row],[price]]&lt;=50, "Low", IF(listings[[#This Row],[price]]&lt;=150, "Medium", "High"))</f>
        <v>Medium</v>
      </c>
      <c r="P5324" t="str">
        <f>IF(listings[[#This Row],[calculated_host_listings_count]]=1, "Unique listing", "Multiple listings")</f>
        <v>Unique listing</v>
      </c>
      <c r="Q5324" t="str">
        <f>IF(listings[[#This Row],[number_of_reviews]]&lt;10, "Few reviews", IF(listings[[#This Row],[number_of_reviews]]&lt;50, "Medium reviews", "Many reviews"))</f>
        <v>Few reviews</v>
      </c>
    </row>
    <row r="5325" spans="1:17" x14ac:dyDescent="0.2">
      <c r="A5325">
        <v>40828467</v>
      </c>
      <c r="B5325" t="s">
        <v>3698</v>
      </c>
      <c r="C5325">
        <v>57387525</v>
      </c>
      <c r="D5325" t="s">
        <v>76</v>
      </c>
      <c r="E5325" t="s">
        <v>76</v>
      </c>
      <c r="F5325">
        <v>44.759169999999997</v>
      </c>
      <c r="G5325">
        <v>-0.60363</v>
      </c>
      <c r="H5325" t="s">
        <v>28</v>
      </c>
      <c r="I5325">
        <v>50</v>
      </c>
      <c r="J5325">
        <v>1</v>
      </c>
      <c r="K5325">
        <v>4</v>
      </c>
      <c r="L5325" s="13">
        <v>44057</v>
      </c>
      <c r="M5325">
        <v>1</v>
      </c>
      <c r="N5325">
        <v>0</v>
      </c>
      <c r="O5325" t="str">
        <f>IF(listings[[#This Row],[price]]&lt;=50, "Low", IF(listings[[#This Row],[price]]&lt;=150, "Medium", "High"))</f>
        <v>Low</v>
      </c>
      <c r="P5325" t="str">
        <f>IF(listings[[#This Row],[calculated_host_listings_count]]=1, "Unique listing", "Multiple listings")</f>
        <v>Unique listing</v>
      </c>
      <c r="Q5325" t="str">
        <f>IF(listings[[#This Row],[number_of_reviews]]&lt;10, "Few reviews", IF(listings[[#This Row],[number_of_reviews]]&lt;50, "Medium reviews", "Many reviews"))</f>
        <v>Few reviews</v>
      </c>
    </row>
    <row r="5326" spans="1:17" x14ac:dyDescent="0.2">
      <c r="A5326">
        <v>40832587</v>
      </c>
      <c r="B5326" t="s">
        <v>989</v>
      </c>
      <c r="C5326">
        <v>3338322</v>
      </c>
      <c r="D5326" t="s">
        <v>14</v>
      </c>
      <c r="E5326" t="s">
        <v>125</v>
      </c>
      <c r="F5326">
        <v>44.841059999999999</v>
      </c>
      <c r="G5326">
        <v>-0.55513999999999997</v>
      </c>
      <c r="H5326" t="s">
        <v>16</v>
      </c>
      <c r="I5326">
        <v>100</v>
      </c>
      <c r="J5326">
        <v>5</v>
      </c>
      <c r="K5326">
        <v>0</v>
      </c>
      <c r="L5326" s="13"/>
      <c r="M5326">
        <v>1</v>
      </c>
      <c r="N5326">
        <v>0</v>
      </c>
      <c r="O5326" t="str">
        <f>IF(listings[[#This Row],[price]]&lt;=50, "Low", IF(listings[[#This Row],[price]]&lt;=150, "Medium", "High"))</f>
        <v>Medium</v>
      </c>
      <c r="P5326" t="str">
        <f>IF(listings[[#This Row],[calculated_host_listings_count]]=1, "Unique listing", "Multiple listings")</f>
        <v>Unique listing</v>
      </c>
      <c r="Q5326" t="str">
        <f>IF(listings[[#This Row],[number_of_reviews]]&lt;10, "Few reviews", IF(listings[[#This Row],[number_of_reviews]]&lt;50, "Medium reviews", "Many reviews"))</f>
        <v>Few reviews</v>
      </c>
    </row>
    <row r="5327" spans="1:17" x14ac:dyDescent="0.2">
      <c r="A5327">
        <v>40834166</v>
      </c>
      <c r="B5327" t="s">
        <v>3241</v>
      </c>
      <c r="C5327">
        <v>137062675</v>
      </c>
      <c r="D5327" t="s">
        <v>14</v>
      </c>
      <c r="E5327" t="s">
        <v>22</v>
      </c>
      <c r="F5327">
        <v>44.83954</v>
      </c>
      <c r="G5327">
        <v>-0.58320000000000005</v>
      </c>
      <c r="H5327" t="s">
        <v>16</v>
      </c>
      <c r="I5327">
        <v>227</v>
      </c>
      <c r="J5327">
        <v>2</v>
      </c>
      <c r="K5327">
        <v>38</v>
      </c>
      <c r="L5327" s="13">
        <v>45165</v>
      </c>
      <c r="M5327">
        <v>1</v>
      </c>
      <c r="N5327">
        <v>19</v>
      </c>
      <c r="O5327" t="str">
        <f>IF(listings[[#This Row],[price]]&lt;=50, "Low", IF(listings[[#This Row],[price]]&lt;=150, "Medium", "High"))</f>
        <v>High</v>
      </c>
      <c r="P5327" t="str">
        <f>IF(listings[[#This Row],[calculated_host_listings_count]]=1, "Unique listing", "Multiple listings")</f>
        <v>Unique listing</v>
      </c>
      <c r="Q5327" t="str">
        <f>IF(listings[[#This Row],[number_of_reviews]]&lt;10, "Few reviews", IF(listings[[#This Row],[number_of_reviews]]&lt;50, "Medium reviews", "Many reviews"))</f>
        <v>Medium reviews</v>
      </c>
    </row>
    <row r="5328" spans="1:17" x14ac:dyDescent="0.2">
      <c r="A5328">
        <v>40843194</v>
      </c>
      <c r="B5328" t="s">
        <v>3699</v>
      </c>
      <c r="C5328">
        <v>315643023</v>
      </c>
      <c r="D5328" t="s">
        <v>18</v>
      </c>
      <c r="E5328" t="s">
        <v>18</v>
      </c>
      <c r="F5328">
        <v>44.892200000000003</v>
      </c>
      <c r="G5328">
        <v>-0.71169000000000004</v>
      </c>
      <c r="H5328" t="s">
        <v>28</v>
      </c>
      <c r="I5328">
        <v>23</v>
      </c>
      <c r="J5328">
        <v>1</v>
      </c>
      <c r="K5328">
        <v>134</v>
      </c>
      <c r="L5328" s="13">
        <v>45176</v>
      </c>
      <c r="M5328">
        <v>3</v>
      </c>
      <c r="N5328">
        <v>43</v>
      </c>
      <c r="O5328" t="str">
        <f>IF(listings[[#This Row],[price]]&lt;=50, "Low", IF(listings[[#This Row],[price]]&lt;=150, "Medium", "High"))</f>
        <v>Low</v>
      </c>
      <c r="P5328" t="str">
        <f>IF(listings[[#This Row],[calculated_host_listings_count]]=1, "Unique listing", "Multiple listings")</f>
        <v>Multiple listings</v>
      </c>
      <c r="Q5328" t="str">
        <f>IF(listings[[#This Row],[number_of_reviews]]&lt;10, "Few reviews", IF(listings[[#This Row],[number_of_reviews]]&lt;50, "Medium reviews", "Many reviews"))</f>
        <v>Many reviews</v>
      </c>
    </row>
    <row r="5329" spans="1:17" x14ac:dyDescent="0.2">
      <c r="A5329">
        <v>40856942</v>
      </c>
      <c r="B5329" t="s">
        <v>3700</v>
      </c>
      <c r="C5329">
        <v>24278374</v>
      </c>
      <c r="D5329" t="s">
        <v>14</v>
      </c>
      <c r="E5329" t="s">
        <v>144</v>
      </c>
      <c r="F5329">
        <v>44.862229999999997</v>
      </c>
      <c r="G5329">
        <v>-0.56416999999999995</v>
      </c>
      <c r="H5329" t="s">
        <v>16</v>
      </c>
      <c r="I5329">
        <v>215</v>
      </c>
      <c r="J5329">
        <v>7</v>
      </c>
      <c r="K5329">
        <v>12</v>
      </c>
      <c r="L5329" s="13">
        <v>45068</v>
      </c>
      <c r="M5329">
        <v>3</v>
      </c>
      <c r="N5329">
        <v>5</v>
      </c>
      <c r="O5329" t="str">
        <f>IF(listings[[#This Row],[price]]&lt;=50, "Low", IF(listings[[#This Row],[price]]&lt;=150, "Medium", "High"))</f>
        <v>High</v>
      </c>
      <c r="P5329" t="str">
        <f>IF(listings[[#This Row],[calculated_host_listings_count]]=1, "Unique listing", "Multiple listings")</f>
        <v>Multiple listings</v>
      </c>
      <c r="Q5329" t="str">
        <f>IF(listings[[#This Row],[number_of_reviews]]&lt;10, "Few reviews", IF(listings[[#This Row],[number_of_reviews]]&lt;50, "Medium reviews", "Many reviews"))</f>
        <v>Medium reviews</v>
      </c>
    </row>
    <row r="5330" spans="1:17" x14ac:dyDescent="0.2">
      <c r="A5330">
        <v>40858628</v>
      </c>
      <c r="B5330" t="s">
        <v>3701</v>
      </c>
      <c r="C5330">
        <v>11515373</v>
      </c>
      <c r="D5330" t="s">
        <v>14</v>
      </c>
      <c r="E5330" t="s">
        <v>22</v>
      </c>
      <c r="F5330">
        <v>44.836129999999997</v>
      </c>
      <c r="G5330">
        <v>-0.56789000000000001</v>
      </c>
      <c r="H5330" t="s">
        <v>16</v>
      </c>
      <c r="I5330">
        <v>146</v>
      </c>
      <c r="J5330">
        <v>2</v>
      </c>
      <c r="K5330">
        <v>35</v>
      </c>
      <c r="L5330" s="13">
        <v>45054</v>
      </c>
      <c r="M5330">
        <v>2</v>
      </c>
      <c r="N5330">
        <v>3</v>
      </c>
      <c r="O5330" t="str">
        <f>IF(listings[[#This Row],[price]]&lt;=50, "Low", IF(listings[[#This Row],[price]]&lt;=150, "Medium", "High"))</f>
        <v>Medium</v>
      </c>
      <c r="P5330" t="str">
        <f>IF(listings[[#This Row],[calculated_host_listings_count]]=1, "Unique listing", "Multiple listings")</f>
        <v>Multiple listings</v>
      </c>
      <c r="Q5330" t="str">
        <f>IF(listings[[#This Row],[number_of_reviews]]&lt;10, "Few reviews", IF(listings[[#This Row],[number_of_reviews]]&lt;50, "Medium reviews", "Many reviews"))</f>
        <v>Medium reviews</v>
      </c>
    </row>
    <row r="5331" spans="1:17" x14ac:dyDescent="0.2">
      <c r="A5331">
        <v>40860206</v>
      </c>
      <c r="B5331" t="s">
        <v>397</v>
      </c>
      <c r="C5331">
        <v>11515373</v>
      </c>
      <c r="D5331" t="s">
        <v>14</v>
      </c>
      <c r="E5331" t="s">
        <v>22</v>
      </c>
      <c r="F5331">
        <v>44.836399999999998</v>
      </c>
      <c r="G5331">
        <v>-0.56698000000000004</v>
      </c>
      <c r="H5331" t="s">
        <v>28</v>
      </c>
      <c r="I5331">
        <v>42</v>
      </c>
      <c r="J5331">
        <v>1</v>
      </c>
      <c r="K5331">
        <v>41</v>
      </c>
      <c r="L5331" s="13">
        <v>45130</v>
      </c>
      <c r="M5331">
        <v>2</v>
      </c>
      <c r="N5331">
        <v>1</v>
      </c>
      <c r="O5331" t="str">
        <f>IF(listings[[#This Row],[price]]&lt;=50, "Low", IF(listings[[#This Row],[price]]&lt;=150, "Medium", "High"))</f>
        <v>Low</v>
      </c>
      <c r="P5331" t="str">
        <f>IF(listings[[#This Row],[calculated_host_listings_count]]=1, "Unique listing", "Multiple listings")</f>
        <v>Multiple listings</v>
      </c>
      <c r="Q5331" t="str">
        <f>IF(listings[[#This Row],[number_of_reviews]]&lt;10, "Few reviews", IF(listings[[#This Row],[number_of_reviews]]&lt;50, "Medium reviews", "Many reviews"))</f>
        <v>Medium reviews</v>
      </c>
    </row>
    <row r="5332" spans="1:17" x14ac:dyDescent="0.2">
      <c r="A5332">
        <v>40862335</v>
      </c>
      <c r="B5332" t="s">
        <v>120</v>
      </c>
      <c r="C5332">
        <v>267579585</v>
      </c>
      <c r="D5332" t="s">
        <v>14</v>
      </c>
      <c r="E5332" t="s">
        <v>125</v>
      </c>
      <c r="F5332">
        <v>44.845480000000002</v>
      </c>
      <c r="G5332">
        <v>-0.54796</v>
      </c>
      <c r="H5332" t="s">
        <v>16</v>
      </c>
      <c r="I5332">
        <v>50</v>
      </c>
      <c r="J5332">
        <v>365</v>
      </c>
      <c r="K5332">
        <v>4</v>
      </c>
      <c r="L5332" s="13">
        <v>44129</v>
      </c>
      <c r="M5332">
        <v>1</v>
      </c>
      <c r="N5332">
        <v>0</v>
      </c>
      <c r="O5332" t="str">
        <f>IF(listings[[#This Row],[price]]&lt;=50, "Low", IF(listings[[#This Row],[price]]&lt;=150, "Medium", "High"))</f>
        <v>Low</v>
      </c>
      <c r="P5332" t="str">
        <f>IF(listings[[#This Row],[calculated_host_listings_count]]=1, "Unique listing", "Multiple listings")</f>
        <v>Unique listing</v>
      </c>
      <c r="Q5332" t="str">
        <f>IF(listings[[#This Row],[number_of_reviews]]&lt;10, "Few reviews", IF(listings[[#This Row],[number_of_reviews]]&lt;50, "Medium reviews", "Many reviews"))</f>
        <v>Few reviews</v>
      </c>
    </row>
    <row r="5333" spans="1:17" x14ac:dyDescent="0.2">
      <c r="A5333">
        <v>40867623</v>
      </c>
      <c r="B5333" t="s">
        <v>3702</v>
      </c>
      <c r="C5333">
        <v>315643023</v>
      </c>
      <c r="D5333" t="s">
        <v>18</v>
      </c>
      <c r="E5333" t="s">
        <v>18</v>
      </c>
      <c r="F5333">
        <v>44.892359999999996</v>
      </c>
      <c r="G5333">
        <v>-0.71116000000000001</v>
      </c>
      <c r="H5333" t="s">
        <v>28</v>
      </c>
      <c r="I5333">
        <v>40</v>
      </c>
      <c r="J5333">
        <v>1</v>
      </c>
      <c r="K5333">
        <v>49</v>
      </c>
      <c r="L5333" s="13">
        <v>45172</v>
      </c>
      <c r="M5333">
        <v>3</v>
      </c>
      <c r="N5333">
        <v>19</v>
      </c>
      <c r="O5333" t="str">
        <f>IF(listings[[#This Row],[price]]&lt;=50, "Low", IF(listings[[#This Row],[price]]&lt;=150, "Medium", "High"))</f>
        <v>Low</v>
      </c>
      <c r="P5333" t="str">
        <f>IF(listings[[#This Row],[calculated_host_listings_count]]=1, "Unique listing", "Multiple listings")</f>
        <v>Multiple listings</v>
      </c>
      <c r="Q5333" t="str">
        <f>IF(listings[[#This Row],[number_of_reviews]]&lt;10, "Few reviews", IF(listings[[#This Row],[number_of_reviews]]&lt;50, "Medium reviews", "Many reviews"))</f>
        <v>Medium reviews</v>
      </c>
    </row>
    <row r="5334" spans="1:17" x14ac:dyDescent="0.2">
      <c r="A5334">
        <v>40894602</v>
      </c>
      <c r="B5334" t="s">
        <v>3703</v>
      </c>
      <c r="C5334">
        <v>95846878</v>
      </c>
      <c r="D5334" t="s">
        <v>66</v>
      </c>
      <c r="E5334" t="s">
        <v>1544</v>
      </c>
      <c r="F5334">
        <v>44.815809999999999</v>
      </c>
      <c r="G5334">
        <v>-0.63524999999999998</v>
      </c>
      <c r="H5334" t="s">
        <v>28</v>
      </c>
      <c r="I5334">
        <v>40</v>
      </c>
      <c r="J5334">
        <v>4</v>
      </c>
      <c r="K5334">
        <v>14</v>
      </c>
      <c r="L5334" s="13">
        <v>45128</v>
      </c>
      <c r="M5334">
        <v>6</v>
      </c>
      <c r="N5334">
        <v>3</v>
      </c>
      <c r="O5334" t="str">
        <f>IF(listings[[#This Row],[price]]&lt;=50, "Low", IF(listings[[#This Row],[price]]&lt;=150, "Medium", "High"))</f>
        <v>Low</v>
      </c>
      <c r="P5334" t="str">
        <f>IF(listings[[#This Row],[calculated_host_listings_count]]=1, "Unique listing", "Multiple listings")</f>
        <v>Multiple listings</v>
      </c>
      <c r="Q5334" t="str">
        <f>IF(listings[[#This Row],[number_of_reviews]]&lt;10, "Few reviews", IF(listings[[#This Row],[number_of_reviews]]&lt;50, "Medium reviews", "Many reviews"))</f>
        <v>Medium reviews</v>
      </c>
    </row>
    <row r="5335" spans="1:17" x14ac:dyDescent="0.2">
      <c r="A5335">
        <v>40906182</v>
      </c>
      <c r="B5335" t="s">
        <v>2186</v>
      </c>
      <c r="C5335">
        <v>127773674</v>
      </c>
      <c r="D5335" t="s">
        <v>66</v>
      </c>
      <c r="E5335" t="s">
        <v>596</v>
      </c>
      <c r="F5335">
        <v>44.839025900000003</v>
      </c>
      <c r="G5335">
        <v>-0.65042829999999996</v>
      </c>
      <c r="H5335" t="s">
        <v>16</v>
      </c>
      <c r="I5335">
        <v>65</v>
      </c>
      <c r="J5335">
        <v>1</v>
      </c>
      <c r="K5335">
        <v>10</v>
      </c>
      <c r="L5335" s="13">
        <v>45152</v>
      </c>
      <c r="M5335">
        <v>1</v>
      </c>
      <c r="N5335">
        <v>10</v>
      </c>
      <c r="O5335" t="str">
        <f>IF(listings[[#This Row],[price]]&lt;=50, "Low", IF(listings[[#This Row],[price]]&lt;=150, "Medium", "High"))</f>
        <v>Medium</v>
      </c>
      <c r="P5335" t="str">
        <f>IF(listings[[#This Row],[calculated_host_listings_count]]=1, "Unique listing", "Multiple listings")</f>
        <v>Unique listing</v>
      </c>
      <c r="Q5335" t="str">
        <f>IF(listings[[#This Row],[number_of_reviews]]&lt;10, "Few reviews", IF(listings[[#This Row],[number_of_reviews]]&lt;50, "Medium reviews", "Many reviews"))</f>
        <v>Medium reviews</v>
      </c>
    </row>
    <row r="5336" spans="1:17" x14ac:dyDescent="0.2">
      <c r="A5336">
        <v>40911039</v>
      </c>
      <c r="B5336" t="s">
        <v>3704</v>
      </c>
      <c r="C5336">
        <v>131160188</v>
      </c>
      <c r="D5336" t="s">
        <v>14</v>
      </c>
      <c r="E5336" t="s">
        <v>45</v>
      </c>
      <c r="F5336">
        <v>44.831679999999999</v>
      </c>
      <c r="G5336">
        <v>-0.58504</v>
      </c>
      <c r="H5336" t="s">
        <v>16</v>
      </c>
      <c r="I5336">
        <v>72</v>
      </c>
      <c r="J5336">
        <v>1</v>
      </c>
      <c r="K5336">
        <v>78</v>
      </c>
      <c r="L5336" s="13">
        <v>45157</v>
      </c>
      <c r="M5336">
        <v>4</v>
      </c>
      <c r="N5336">
        <v>27</v>
      </c>
      <c r="O5336" t="str">
        <f>IF(listings[[#This Row],[price]]&lt;=50, "Low", IF(listings[[#This Row],[price]]&lt;=150, "Medium", "High"))</f>
        <v>Medium</v>
      </c>
      <c r="P5336" t="str">
        <f>IF(listings[[#This Row],[calculated_host_listings_count]]=1, "Unique listing", "Multiple listings")</f>
        <v>Multiple listings</v>
      </c>
      <c r="Q5336" t="str">
        <f>IF(listings[[#This Row],[number_of_reviews]]&lt;10, "Few reviews", IF(listings[[#This Row],[number_of_reviews]]&lt;50, "Medium reviews", "Many reviews"))</f>
        <v>Many reviews</v>
      </c>
    </row>
    <row r="5337" spans="1:17" x14ac:dyDescent="0.2">
      <c r="A5337">
        <v>40913619</v>
      </c>
      <c r="B5337" t="s">
        <v>3705</v>
      </c>
      <c r="C5337">
        <v>23098826</v>
      </c>
      <c r="D5337" t="s">
        <v>26</v>
      </c>
      <c r="E5337" t="s">
        <v>26</v>
      </c>
      <c r="F5337">
        <v>44.799959999999999</v>
      </c>
      <c r="G5337">
        <v>-0.54323999999999995</v>
      </c>
      <c r="H5337" t="s">
        <v>28</v>
      </c>
      <c r="I5337">
        <v>30</v>
      </c>
      <c r="J5337">
        <v>3</v>
      </c>
      <c r="K5337">
        <v>4</v>
      </c>
      <c r="L5337" s="13">
        <v>45162</v>
      </c>
      <c r="M5337">
        <v>1</v>
      </c>
      <c r="N5337">
        <v>2</v>
      </c>
      <c r="O5337" t="str">
        <f>IF(listings[[#This Row],[price]]&lt;=50, "Low", IF(listings[[#This Row],[price]]&lt;=150, "Medium", "High"))</f>
        <v>Low</v>
      </c>
      <c r="P5337" t="str">
        <f>IF(listings[[#This Row],[calculated_host_listings_count]]=1, "Unique listing", "Multiple listings")</f>
        <v>Unique listing</v>
      </c>
      <c r="Q5337" t="str">
        <f>IF(listings[[#This Row],[number_of_reviews]]&lt;10, "Few reviews", IF(listings[[#This Row],[number_of_reviews]]&lt;50, "Medium reviews", "Many reviews"))</f>
        <v>Few reviews</v>
      </c>
    </row>
    <row r="5338" spans="1:17" x14ac:dyDescent="0.2">
      <c r="A5338">
        <v>40936097</v>
      </c>
      <c r="B5338" t="s">
        <v>3706</v>
      </c>
      <c r="C5338">
        <v>318938221</v>
      </c>
      <c r="D5338" t="s">
        <v>205</v>
      </c>
      <c r="E5338" t="s">
        <v>205</v>
      </c>
      <c r="F5338">
        <v>44.931870000000004</v>
      </c>
      <c r="G5338">
        <v>-0.62468000000000001</v>
      </c>
      <c r="H5338" t="s">
        <v>28</v>
      </c>
      <c r="I5338">
        <v>79</v>
      </c>
      <c r="J5338">
        <v>1</v>
      </c>
      <c r="K5338">
        <v>0</v>
      </c>
      <c r="L5338" s="13"/>
      <c r="M5338">
        <v>1</v>
      </c>
      <c r="N5338">
        <v>0</v>
      </c>
      <c r="O5338" t="str">
        <f>IF(listings[[#This Row],[price]]&lt;=50, "Low", IF(listings[[#This Row],[price]]&lt;=150, "Medium", "High"))</f>
        <v>Medium</v>
      </c>
      <c r="P5338" t="str">
        <f>IF(listings[[#This Row],[calculated_host_listings_count]]=1, "Unique listing", "Multiple listings")</f>
        <v>Unique listing</v>
      </c>
      <c r="Q5338" t="str">
        <f>IF(listings[[#This Row],[number_of_reviews]]&lt;10, "Few reviews", IF(listings[[#This Row],[number_of_reviews]]&lt;50, "Medium reviews", "Many reviews"))</f>
        <v>Few reviews</v>
      </c>
    </row>
    <row r="5339" spans="1:17" x14ac:dyDescent="0.2">
      <c r="A5339">
        <v>40941722</v>
      </c>
      <c r="B5339" t="s">
        <v>526</v>
      </c>
      <c r="C5339">
        <v>318986624</v>
      </c>
      <c r="D5339" t="s">
        <v>14</v>
      </c>
      <c r="E5339" t="s">
        <v>51</v>
      </c>
      <c r="F5339">
        <v>44.823700000000002</v>
      </c>
      <c r="G5339">
        <v>-0.57155</v>
      </c>
      <c r="H5339" t="s">
        <v>16</v>
      </c>
      <c r="I5339">
        <v>66</v>
      </c>
      <c r="J5339">
        <v>365</v>
      </c>
      <c r="K5339">
        <v>7</v>
      </c>
      <c r="L5339" s="13">
        <v>43881</v>
      </c>
      <c r="M5339">
        <v>1</v>
      </c>
      <c r="N5339">
        <v>0</v>
      </c>
      <c r="O5339" t="str">
        <f>IF(listings[[#This Row],[price]]&lt;=50, "Low", IF(listings[[#This Row],[price]]&lt;=150, "Medium", "High"))</f>
        <v>Medium</v>
      </c>
      <c r="P5339" t="str">
        <f>IF(listings[[#This Row],[calculated_host_listings_count]]=1, "Unique listing", "Multiple listings")</f>
        <v>Unique listing</v>
      </c>
      <c r="Q5339" t="str">
        <f>IF(listings[[#This Row],[number_of_reviews]]&lt;10, "Few reviews", IF(listings[[#This Row],[number_of_reviews]]&lt;50, "Medium reviews", "Many reviews"))</f>
        <v>Few reviews</v>
      </c>
    </row>
    <row r="5340" spans="1:17" x14ac:dyDescent="0.2">
      <c r="A5340">
        <v>40946994</v>
      </c>
      <c r="B5340" t="s">
        <v>1479</v>
      </c>
      <c r="C5340">
        <v>319034466</v>
      </c>
      <c r="D5340" t="s">
        <v>14</v>
      </c>
      <c r="E5340" t="s">
        <v>15</v>
      </c>
      <c r="F5340">
        <v>44.833669999999998</v>
      </c>
      <c r="G5340">
        <v>-0.56745999999999996</v>
      </c>
      <c r="H5340" t="s">
        <v>16</v>
      </c>
      <c r="I5340">
        <v>70</v>
      </c>
      <c r="J5340">
        <v>365</v>
      </c>
      <c r="K5340">
        <v>9</v>
      </c>
      <c r="L5340" s="13">
        <v>44134</v>
      </c>
      <c r="M5340">
        <v>1</v>
      </c>
      <c r="N5340">
        <v>0</v>
      </c>
      <c r="O5340" t="str">
        <f>IF(listings[[#This Row],[price]]&lt;=50, "Low", IF(listings[[#This Row],[price]]&lt;=150, "Medium", "High"))</f>
        <v>Medium</v>
      </c>
      <c r="P5340" t="str">
        <f>IF(listings[[#This Row],[calculated_host_listings_count]]=1, "Unique listing", "Multiple listings")</f>
        <v>Unique listing</v>
      </c>
      <c r="Q5340" t="str">
        <f>IF(listings[[#This Row],[number_of_reviews]]&lt;10, "Few reviews", IF(listings[[#This Row],[number_of_reviews]]&lt;50, "Medium reviews", "Many reviews"))</f>
        <v>Few reviews</v>
      </c>
    </row>
    <row r="5341" spans="1:17" x14ac:dyDescent="0.2">
      <c r="A5341">
        <v>40956617</v>
      </c>
      <c r="B5341" t="s">
        <v>629</v>
      </c>
      <c r="C5341">
        <v>37585738</v>
      </c>
      <c r="D5341" t="s">
        <v>34</v>
      </c>
      <c r="E5341" t="s">
        <v>34</v>
      </c>
      <c r="F5341">
        <v>44.794919999999998</v>
      </c>
      <c r="G5341">
        <v>-0.58503000000000005</v>
      </c>
      <c r="H5341" t="s">
        <v>16</v>
      </c>
      <c r="I5341">
        <v>56</v>
      </c>
      <c r="J5341">
        <v>2</v>
      </c>
      <c r="K5341">
        <v>24</v>
      </c>
      <c r="L5341" s="13">
        <v>45169</v>
      </c>
      <c r="M5341">
        <v>1</v>
      </c>
      <c r="N5341">
        <v>10</v>
      </c>
      <c r="O5341" t="str">
        <f>IF(listings[[#This Row],[price]]&lt;=50, "Low", IF(listings[[#This Row],[price]]&lt;=150, "Medium", "High"))</f>
        <v>Medium</v>
      </c>
      <c r="P5341" t="str">
        <f>IF(listings[[#This Row],[calculated_host_listings_count]]=1, "Unique listing", "Multiple listings")</f>
        <v>Unique listing</v>
      </c>
      <c r="Q5341" t="str">
        <f>IF(listings[[#This Row],[number_of_reviews]]&lt;10, "Few reviews", IF(listings[[#This Row],[number_of_reviews]]&lt;50, "Medium reviews", "Many reviews"))</f>
        <v>Medium reviews</v>
      </c>
    </row>
    <row r="5342" spans="1:17" x14ac:dyDescent="0.2">
      <c r="A5342">
        <v>40956840</v>
      </c>
      <c r="B5342" t="s">
        <v>2221</v>
      </c>
      <c r="C5342">
        <v>6801950</v>
      </c>
      <c r="D5342" t="s">
        <v>66</v>
      </c>
      <c r="E5342" t="s">
        <v>67</v>
      </c>
      <c r="F5342">
        <v>44.838059999999999</v>
      </c>
      <c r="G5342">
        <v>-0.63890999999999998</v>
      </c>
      <c r="H5342" t="s">
        <v>16</v>
      </c>
      <c r="I5342">
        <v>45</v>
      </c>
      <c r="J5342">
        <v>14</v>
      </c>
      <c r="K5342">
        <v>0</v>
      </c>
      <c r="L5342" s="13"/>
      <c r="M5342">
        <v>1</v>
      </c>
      <c r="N5342">
        <v>0</v>
      </c>
      <c r="O5342" t="str">
        <f>IF(listings[[#This Row],[price]]&lt;=50, "Low", IF(listings[[#This Row],[price]]&lt;=150, "Medium", "High"))</f>
        <v>Low</v>
      </c>
      <c r="P5342" t="str">
        <f>IF(listings[[#This Row],[calculated_host_listings_count]]=1, "Unique listing", "Multiple listings")</f>
        <v>Unique listing</v>
      </c>
      <c r="Q5342" t="str">
        <f>IF(listings[[#This Row],[number_of_reviews]]&lt;10, "Few reviews", IF(listings[[#This Row],[number_of_reviews]]&lt;50, "Medium reviews", "Many reviews"))</f>
        <v>Few reviews</v>
      </c>
    </row>
    <row r="5343" spans="1:17" x14ac:dyDescent="0.2">
      <c r="A5343">
        <v>40965088</v>
      </c>
      <c r="B5343" t="s">
        <v>3707</v>
      </c>
      <c r="C5343">
        <v>319271355</v>
      </c>
      <c r="D5343" t="s">
        <v>18</v>
      </c>
      <c r="E5343" t="s">
        <v>18</v>
      </c>
      <c r="F5343">
        <v>44.867660000000001</v>
      </c>
      <c r="G5343">
        <v>-0.70196999999999998</v>
      </c>
      <c r="H5343" t="s">
        <v>28</v>
      </c>
      <c r="I5343">
        <v>45</v>
      </c>
      <c r="J5343">
        <v>1</v>
      </c>
      <c r="K5343">
        <v>33</v>
      </c>
      <c r="L5343" s="13">
        <v>45172</v>
      </c>
      <c r="M5343">
        <v>1</v>
      </c>
      <c r="N5343">
        <v>33</v>
      </c>
      <c r="O5343" t="str">
        <f>IF(listings[[#This Row],[price]]&lt;=50, "Low", IF(listings[[#This Row],[price]]&lt;=150, "Medium", "High"))</f>
        <v>Low</v>
      </c>
      <c r="P5343" t="str">
        <f>IF(listings[[#This Row],[calculated_host_listings_count]]=1, "Unique listing", "Multiple listings")</f>
        <v>Unique listing</v>
      </c>
      <c r="Q5343" t="str">
        <f>IF(listings[[#This Row],[number_of_reviews]]&lt;10, "Few reviews", IF(listings[[#This Row],[number_of_reviews]]&lt;50, "Medium reviews", "Many reviews"))</f>
        <v>Medium reviews</v>
      </c>
    </row>
    <row r="5344" spans="1:17" x14ac:dyDescent="0.2">
      <c r="A5344">
        <v>40968520</v>
      </c>
      <c r="B5344" t="s">
        <v>168</v>
      </c>
      <c r="C5344">
        <v>319321138</v>
      </c>
      <c r="D5344" t="s">
        <v>14</v>
      </c>
      <c r="E5344" t="s">
        <v>144</v>
      </c>
      <c r="F5344">
        <v>44.859839999999998</v>
      </c>
      <c r="G5344">
        <v>-0.55779000000000001</v>
      </c>
      <c r="H5344" t="s">
        <v>16</v>
      </c>
      <c r="I5344">
        <v>45</v>
      </c>
      <c r="J5344">
        <v>365</v>
      </c>
      <c r="K5344">
        <v>1</v>
      </c>
      <c r="L5344" s="13">
        <v>43829</v>
      </c>
      <c r="M5344">
        <v>1</v>
      </c>
      <c r="N5344">
        <v>0</v>
      </c>
      <c r="O5344" t="str">
        <f>IF(listings[[#This Row],[price]]&lt;=50, "Low", IF(listings[[#This Row],[price]]&lt;=150, "Medium", "High"))</f>
        <v>Low</v>
      </c>
      <c r="P5344" t="str">
        <f>IF(listings[[#This Row],[calculated_host_listings_count]]=1, "Unique listing", "Multiple listings")</f>
        <v>Unique listing</v>
      </c>
      <c r="Q5344" t="str">
        <f>IF(listings[[#This Row],[number_of_reviews]]&lt;10, "Few reviews", IF(listings[[#This Row],[number_of_reviews]]&lt;50, "Medium reviews", "Many reviews"))</f>
        <v>Few reviews</v>
      </c>
    </row>
    <row r="5345" spans="1:17" x14ac:dyDescent="0.2">
      <c r="A5345">
        <v>40987197</v>
      </c>
      <c r="B5345" t="s">
        <v>542</v>
      </c>
      <c r="C5345">
        <v>29225328</v>
      </c>
      <c r="D5345" t="s">
        <v>14</v>
      </c>
      <c r="E5345" t="s">
        <v>45</v>
      </c>
      <c r="F5345">
        <v>44.829906460801631</v>
      </c>
      <c r="G5345">
        <v>-0.59969443520686316</v>
      </c>
      <c r="H5345" t="s">
        <v>16</v>
      </c>
      <c r="I5345">
        <v>215</v>
      </c>
      <c r="J5345">
        <v>5</v>
      </c>
      <c r="K5345">
        <v>0</v>
      </c>
      <c r="L5345" s="13"/>
      <c r="M5345">
        <v>1</v>
      </c>
      <c r="N5345">
        <v>0</v>
      </c>
      <c r="O5345" t="str">
        <f>IF(listings[[#This Row],[price]]&lt;=50, "Low", IF(listings[[#This Row],[price]]&lt;=150, "Medium", "High"))</f>
        <v>High</v>
      </c>
      <c r="P5345" t="str">
        <f>IF(listings[[#This Row],[calculated_host_listings_count]]=1, "Unique listing", "Multiple listings")</f>
        <v>Unique listing</v>
      </c>
      <c r="Q5345" t="str">
        <f>IF(listings[[#This Row],[number_of_reviews]]&lt;10, "Few reviews", IF(listings[[#This Row],[number_of_reviews]]&lt;50, "Medium reviews", "Many reviews"))</f>
        <v>Few reviews</v>
      </c>
    </row>
    <row r="5346" spans="1:17" x14ac:dyDescent="0.2">
      <c r="A5346">
        <v>41011282</v>
      </c>
      <c r="B5346" t="s">
        <v>63</v>
      </c>
      <c r="C5346">
        <v>414256747</v>
      </c>
      <c r="D5346" t="s">
        <v>14</v>
      </c>
      <c r="E5346" t="s">
        <v>22</v>
      </c>
      <c r="F5346">
        <v>44.836500000000001</v>
      </c>
      <c r="G5346">
        <v>-0.56808000000000003</v>
      </c>
      <c r="H5346" t="s">
        <v>16</v>
      </c>
      <c r="I5346">
        <v>84</v>
      </c>
      <c r="J5346">
        <v>1</v>
      </c>
      <c r="K5346">
        <v>108</v>
      </c>
      <c r="L5346" s="13">
        <v>45167</v>
      </c>
      <c r="M5346">
        <v>37</v>
      </c>
      <c r="N5346">
        <v>36</v>
      </c>
      <c r="O5346" t="str">
        <f>IF(listings[[#This Row],[price]]&lt;=50, "Low", IF(listings[[#This Row],[price]]&lt;=150, "Medium", "High"))</f>
        <v>Medium</v>
      </c>
      <c r="P5346" t="str">
        <f>IF(listings[[#This Row],[calculated_host_listings_count]]=1, "Unique listing", "Multiple listings")</f>
        <v>Multiple listings</v>
      </c>
      <c r="Q5346" t="str">
        <f>IF(listings[[#This Row],[number_of_reviews]]&lt;10, "Few reviews", IF(listings[[#This Row],[number_of_reviews]]&lt;50, "Medium reviews", "Many reviews"))</f>
        <v>Many reviews</v>
      </c>
    </row>
    <row r="5347" spans="1:17" x14ac:dyDescent="0.2">
      <c r="A5347">
        <v>41057428</v>
      </c>
      <c r="B5347" t="s">
        <v>3708</v>
      </c>
      <c r="C5347">
        <v>63481249</v>
      </c>
      <c r="D5347" t="s">
        <v>14</v>
      </c>
      <c r="E5347" t="s">
        <v>144</v>
      </c>
      <c r="F5347">
        <v>44.877279999999999</v>
      </c>
      <c r="G5347">
        <v>-0.55171999999999999</v>
      </c>
      <c r="H5347" t="s">
        <v>16</v>
      </c>
      <c r="I5347">
        <v>214</v>
      </c>
      <c r="J5347">
        <v>3</v>
      </c>
      <c r="K5347">
        <v>7</v>
      </c>
      <c r="L5347" s="13">
        <v>45145</v>
      </c>
      <c r="M5347">
        <v>1</v>
      </c>
      <c r="N5347">
        <v>1</v>
      </c>
      <c r="O5347" t="str">
        <f>IF(listings[[#This Row],[price]]&lt;=50, "Low", IF(listings[[#This Row],[price]]&lt;=150, "Medium", "High"))</f>
        <v>High</v>
      </c>
      <c r="P5347" t="str">
        <f>IF(listings[[#This Row],[calculated_host_listings_count]]=1, "Unique listing", "Multiple listings")</f>
        <v>Unique listing</v>
      </c>
      <c r="Q5347" t="str">
        <f>IF(listings[[#This Row],[number_of_reviews]]&lt;10, "Few reviews", IF(listings[[#This Row],[number_of_reviews]]&lt;50, "Medium reviews", "Many reviews"))</f>
        <v>Few reviews</v>
      </c>
    </row>
    <row r="5348" spans="1:17" x14ac:dyDescent="0.2">
      <c r="A5348">
        <v>41060749</v>
      </c>
      <c r="B5348" t="s">
        <v>3709</v>
      </c>
      <c r="C5348">
        <v>70625145</v>
      </c>
      <c r="D5348" t="s">
        <v>155</v>
      </c>
      <c r="E5348" t="s">
        <v>155</v>
      </c>
      <c r="F5348">
        <v>44.826830000000001</v>
      </c>
      <c r="G5348">
        <v>-0.53473000000000004</v>
      </c>
      <c r="H5348" t="s">
        <v>16</v>
      </c>
      <c r="I5348">
        <v>55</v>
      </c>
      <c r="J5348">
        <v>1</v>
      </c>
      <c r="K5348">
        <v>414</v>
      </c>
      <c r="L5348" s="13">
        <v>45175</v>
      </c>
      <c r="M5348">
        <v>1</v>
      </c>
      <c r="N5348">
        <v>138</v>
      </c>
      <c r="O5348" t="str">
        <f>IF(listings[[#This Row],[price]]&lt;=50, "Low", IF(listings[[#This Row],[price]]&lt;=150, "Medium", "High"))</f>
        <v>Medium</v>
      </c>
      <c r="P5348" t="str">
        <f>IF(listings[[#This Row],[calculated_host_listings_count]]=1, "Unique listing", "Multiple listings")</f>
        <v>Unique listing</v>
      </c>
      <c r="Q5348" t="str">
        <f>IF(listings[[#This Row],[number_of_reviews]]&lt;10, "Few reviews", IF(listings[[#This Row],[number_of_reviews]]&lt;50, "Medium reviews", "Many reviews"))</f>
        <v>Many reviews</v>
      </c>
    </row>
    <row r="5349" spans="1:17" x14ac:dyDescent="0.2">
      <c r="A5349">
        <v>41074875</v>
      </c>
      <c r="B5349" t="s">
        <v>273</v>
      </c>
      <c r="C5349">
        <v>321162574</v>
      </c>
      <c r="D5349" t="s">
        <v>14</v>
      </c>
      <c r="E5349" t="s">
        <v>20</v>
      </c>
      <c r="F5349">
        <v>44.854010000000002</v>
      </c>
      <c r="G5349">
        <v>-0.56991000000000003</v>
      </c>
      <c r="H5349" t="s">
        <v>16</v>
      </c>
      <c r="I5349">
        <v>112</v>
      </c>
      <c r="J5349">
        <v>2</v>
      </c>
      <c r="K5349">
        <v>129</v>
      </c>
      <c r="L5349" s="13">
        <v>45157</v>
      </c>
      <c r="M5349">
        <v>24</v>
      </c>
      <c r="N5349">
        <v>37</v>
      </c>
      <c r="O5349" t="str">
        <f>IF(listings[[#This Row],[price]]&lt;=50, "Low", IF(listings[[#This Row],[price]]&lt;=150, "Medium", "High"))</f>
        <v>Medium</v>
      </c>
      <c r="P5349" t="str">
        <f>IF(listings[[#This Row],[calculated_host_listings_count]]=1, "Unique listing", "Multiple listings")</f>
        <v>Multiple listings</v>
      </c>
      <c r="Q5349" t="str">
        <f>IF(listings[[#This Row],[number_of_reviews]]&lt;10, "Few reviews", IF(listings[[#This Row],[number_of_reviews]]&lt;50, "Medium reviews", "Many reviews"))</f>
        <v>Many reviews</v>
      </c>
    </row>
    <row r="5350" spans="1:17" x14ac:dyDescent="0.2">
      <c r="A5350">
        <v>41108479</v>
      </c>
      <c r="B5350" t="s">
        <v>3710</v>
      </c>
      <c r="C5350">
        <v>95846878</v>
      </c>
      <c r="D5350" t="s">
        <v>54</v>
      </c>
      <c r="E5350" t="s">
        <v>781</v>
      </c>
      <c r="F5350">
        <v>44.814450000000001</v>
      </c>
      <c r="G5350">
        <v>-0.63578999999999997</v>
      </c>
      <c r="H5350" t="s">
        <v>28</v>
      </c>
      <c r="I5350">
        <v>39</v>
      </c>
      <c r="J5350">
        <v>4</v>
      </c>
      <c r="K5350">
        <v>18</v>
      </c>
      <c r="L5350" s="13">
        <v>45163</v>
      </c>
      <c r="M5350">
        <v>6</v>
      </c>
      <c r="N5350">
        <v>6</v>
      </c>
      <c r="O5350" t="str">
        <f>IF(listings[[#This Row],[price]]&lt;=50, "Low", IF(listings[[#This Row],[price]]&lt;=150, "Medium", "High"))</f>
        <v>Low</v>
      </c>
      <c r="P5350" t="str">
        <f>IF(listings[[#This Row],[calculated_host_listings_count]]=1, "Unique listing", "Multiple listings")</f>
        <v>Multiple listings</v>
      </c>
      <c r="Q5350" t="str">
        <f>IF(listings[[#This Row],[number_of_reviews]]&lt;10, "Few reviews", IF(listings[[#This Row],[number_of_reviews]]&lt;50, "Medium reviews", "Many reviews"))</f>
        <v>Medium reviews</v>
      </c>
    </row>
    <row r="5351" spans="1:17" x14ac:dyDescent="0.2">
      <c r="A5351">
        <v>41109261</v>
      </c>
      <c r="B5351" t="s">
        <v>3711</v>
      </c>
      <c r="C5351">
        <v>95846878</v>
      </c>
      <c r="D5351" t="s">
        <v>54</v>
      </c>
      <c r="E5351" t="s">
        <v>598</v>
      </c>
      <c r="F5351">
        <v>44.814660000000003</v>
      </c>
      <c r="G5351">
        <v>-0.63388</v>
      </c>
      <c r="H5351" t="s">
        <v>16</v>
      </c>
      <c r="I5351">
        <v>85</v>
      </c>
      <c r="J5351">
        <v>4</v>
      </c>
      <c r="K5351">
        <v>5</v>
      </c>
      <c r="L5351" s="13">
        <v>45071</v>
      </c>
      <c r="M5351">
        <v>6</v>
      </c>
      <c r="N5351">
        <v>2</v>
      </c>
      <c r="O5351" t="str">
        <f>IF(listings[[#This Row],[price]]&lt;=50, "Low", IF(listings[[#This Row],[price]]&lt;=150, "Medium", "High"))</f>
        <v>Medium</v>
      </c>
      <c r="P5351" t="str">
        <f>IF(listings[[#This Row],[calculated_host_listings_count]]=1, "Unique listing", "Multiple listings")</f>
        <v>Multiple listings</v>
      </c>
      <c r="Q5351" t="str">
        <f>IF(listings[[#This Row],[number_of_reviews]]&lt;10, "Few reviews", IF(listings[[#This Row],[number_of_reviews]]&lt;50, "Medium reviews", "Many reviews"))</f>
        <v>Few reviews</v>
      </c>
    </row>
    <row r="5352" spans="1:17" x14ac:dyDescent="0.2">
      <c r="A5352">
        <v>41121974</v>
      </c>
      <c r="B5352" t="s">
        <v>3712</v>
      </c>
      <c r="C5352">
        <v>15294088</v>
      </c>
      <c r="D5352" t="s">
        <v>93</v>
      </c>
      <c r="E5352" t="s">
        <v>93</v>
      </c>
      <c r="F5352">
        <v>44.817959999999999</v>
      </c>
      <c r="G5352">
        <v>-0.48610999999999999</v>
      </c>
      <c r="H5352" t="s">
        <v>16</v>
      </c>
      <c r="I5352">
        <v>129</v>
      </c>
      <c r="J5352">
        <v>2</v>
      </c>
      <c r="K5352">
        <v>21</v>
      </c>
      <c r="L5352" s="13">
        <v>44927</v>
      </c>
      <c r="M5352">
        <v>2</v>
      </c>
      <c r="N5352">
        <v>1</v>
      </c>
      <c r="O5352" t="str">
        <f>IF(listings[[#This Row],[price]]&lt;=50, "Low", IF(listings[[#This Row],[price]]&lt;=150, "Medium", "High"))</f>
        <v>Medium</v>
      </c>
      <c r="P5352" t="str">
        <f>IF(listings[[#This Row],[calculated_host_listings_count]]=1, "Unique listing", "Multiple listings")</f>
        <v>Multiple listings</v>
      </c>
      <c r="Q5352" t="str">
        <f>IF(listings[[#This Row],[number_of_reviews]]&lt;10, "Few reviews", IF(listings[[#This Row],[number_of_reviews]]&lt;50, "Medium reviews", "Many reviews"))</f>
        <v>Medium reviews</v>
      </c>
    </row>
    <row r="5353" spans="1:17" x14ac:dyDescent="0.2">
      <c r="A5353">
        <v>41127495</v>
      </c>
      <c r="B5353" t="s">
        <v>310</v>
      </c>
      <c r="C5353">
        <v>73774987</v>
      </c>
      <c r="D5353" t="s">
        <v>14</v>
      </c>
      <c r="E5353" t="s">
        <v>22</v>
      </c>
      <c r="F5353">
        <v>44.845320000000001</v>
      </c>
      <c r="G5353">
        <v>-0.58067000000000002</v>
      </c>
      <c r="H5353" t="s">
        <v>16</v>
      </c>
      <c r="I5353">
        <v>65</v>
      </c>
      <c r="J5353">
        <v>365</v>
      </c>
      <c r="K5353">
        <v>5</v>
      </c>
      <c r="L5353" s="13">
        <v>44052</v>
      </c>
      <c r="M5353">
        <v>1</v>
      </c>
      <c r="N5353">
        <v>0</v>
      </c>
      <c r="O5353" t="str">
        <f>IF(listings[[#This Row],[price]]&lt;=50, "Low", IF(listings[[#This Row],[price]]&lt;=150, "Medium", "High"))</f>
        <v>Medium</v>
      </c>
      <c r="P5353" t="str">
        <f>IF(listings[[#This Row],[calculated_host_listings_count]]=1, "Unique listing", "Multiple listings")</f>
        <v>Unique listing</v>
      </c>
      <c r="Q5353" t="str">
        <f>IF(listings[[#This Row],[number_of_reviews]]&lt;10, "Few reviews", IF(listings[[#This Row],[number_of_reviews]]&lt;50, "Medium reviews", "Many reviews"))</f>
        <v>Few reviews</v>
      </c>
    </row>
    <row r="5354" spans="1:17" x14ac:dyDescent="0.2">
      <c r="A5354">
        <v>41131896</v>
      </c>
      <c r="B5354" t="s">
        <v>3713</v>
      </c>
      <c r="C5354">
        <v>56734014</v>
      </c>
      <c r="D5354" t="s">
        <v>34</v>
      </c>
      <c r="E5354" t="s">
        <v>34</v>
      </c>
      <c r="F5354">
        <v>44.816139999999997</v>
      </c>
      <c r="G5354">
        <v>-0.60050999999999999</v>
      </c>
      <c r="H5354" t="s">
        <v>28</v>
      </c>
      <c r="I5354">
        <v>40</v>
      </c>
      <c r="J5354">
        <v>1</v>
      </c>
      <c r="K5354">
        <v>0</v>
      </c>
      <c r="L5354" s="13"/>
      <c r="M5354">
        <v>1</v>
      </c>
      <c r="N5354">
        <v>0</v>
      </c>
      <c r="O5354" t="str">
        <f>IF(listings[[#This Row],[price]]&lt;=50, "Low", IF(listings[[#This Row],[price]]&lt;=150, "Medium", "High"))</f>
        <v>Low</v>
      </c>
      <c r="P5354" t="str">
        <f>IF(listings[[#This Row],[calculated_host_listings_count]]=1, "Unique listing", "Multiple listings")</f>
        <v>Unique listing</v>
      </c>
      <c r="Q5354" t="str">
        <f>IF(listings[[#This Row],[number_of_reviews]]&lt;10, "Few reviews", IF(listings[[#This Row],[number_of_reviews]]&lt;50, "Medium reviews", "Many reviews"))</f>
        <v>Few reviews</v>
      </c>
    </row>
    <row r="5355" spans="1:17" x14ac:dyDescent="0.2">
      <c r="A5355">
        <v>41138952</v>
      </c>
      <c r="B5355" t="s">
        <v>3714</v>
      </c>
      <c r="C5355">
        <v>322060885</v>
      </c>
      <c r="D5355" t="s">
        <v>165</v>
      </c>
      <c r="E5355" t="s">
        <v>165</v>
      </c>
      <c r="F5355">
        <v>44.78154</v>
      </c>
      <c r="G5355">
        <v>-0.54610999999999998</v>
      </c>
      <c r="H5355" t="s">
        <v>16</v>
      </c>
      <c r="I5355">
        <v>47</v>
      </c>
      <c r="J5355">
        <v>2</v>
      </c>
      <c r="K5355">
        <v>110</v>
      </c>
      <c r="L5355" s="13">
        <v>45162</v>
      </c>
      <c r="M5355">
        <v>1</v>
      </c>
      <c r="N5355">
        <v>33</v>
      </c>
      <c r="O5355" t="str">
        <f>IF(listings[[#This Row],[price]]&lt;=50, "Low", IF(listings[[#This Row],[price]]&lt;=150, "Medium", "High"))</f>
        <v>Low</v>
      </c>
      <c r="P5355" t="str">
        <f>IF(listings[[#This Row],[calculated_host_listings_count]]=1, "Unique listing", "Multiple listings")</f>
        <v>Unique listing</v>
      </c>
      <c r="Q5355" t="str">
        <f>IF(listings[[#This Row],[number_of_reviews]]&lt;10, "Few reviews", IF(listings[[#This Row],[number_of_reviews]]&lt;50, "Medium reviews", "Many reviews"))</f>
        <v>Many reviews</v>
      </c>
    </row>
    <row r="5356" spans="1:17" x14ac:dyDescent="0.2">
      <c r="A5356">
        <v>41139341</v>
      </c>
      <c r="B5356" t="s">
        <v>3715</v>
      </c>
      <c r="C5356">
        <v>159411116</v>
      </c>
      <c r="D5356" t="s">
        <v>342</v>
      </c>
      <c r="E5356" t="s">
        <v>342</v>
      </c>
      <c r="F5356">
        <v>44.851019999999998</v>
      </c>
      <c r="G5356">
        <v>-0.77478999999999998</v>
      </c>
      <c r="H5356" t="s">
        <v>16</v>
      </c>
      <c r="I5356">
        <v>51</v>
      </c>
      <c r="J5356">
        <v>2</v>
      </c>
      <c r="K5356">
        <v>79</v>
      </c>
      <c r="L5356" s="13">
        <v>45158</v>
      </c>
      <c r="M5356">
        <v>1</v>
      </c>
      <c r="N5356">
        <v>17</v>
      </c>
      <c r="O5356" t="str">
        <f>IF(listings[[#This Row],[price]]&lt;=50, "Low", IF(listings[[#This Row],[price]]&lt;=150, "Medium", "High"))</f>
        <v>Medium</v>
      </c>
      <c r="P5356" t="str">
        <f>IF(listings[[#This Row],[calculated_host_listings_count]]=1, "Unique listing", "Multiple listings")</f>
        <v>Unique listing</v>
      </c>
      <c r="Q5356" t="str">
        <f>IF(listings[[#This Row],[number_of_reviews]]&lt;10, "Few reviews", IF(listings[[#This Row],[number_of_reviews]]&lt;50, "Medium reviews", "Many reviews"))</f>
        <v>Many reviews</v>
      </c>
    </row>
    <row r="5357" spans="1:17" x14ac:dyDescent="0.2">
      <c r="A5357">
        <v>41142890</v>
      </c>
      <c r="B5357" t="s">
        <v>935</v>
      </c>
      <c r="C5357">
        <v>46612608</v>
      </c>
      <c r="D5357" t="s">
        <v>14</v>
      </c>
      <c r="E5357" t="s">
        <v>45</v>
      </c>
      <c r="F5357">
        <v>44.832329999999999</v>
      </c>
      <c r="G5357">
        <v>-0.58050000000000002</v>
      </c>
      <c r="H5357" t="s">
        <v>16</v>
      </c>
      <c r="I5357">
        <v>48</v>
      </c>
      <c r="J5357">
        <v>30</v>
      </c>
      <c r="K5357">
        <v>5</v>
      </c>
      <c r="L5357" s="13">
        <v>45033</v>
      </c>
      <c r="M5357">
        <v>3</v>
      </c>
      <c r="N5357">
        <v>3</v>
      </c>
      <c r="O5357" t="str">
        <f>IF(listings[[#This Row],[price]]&lt;=50, "Low", IF(listings[[#This Row],[price]]&lt;=150, "Medium", "High"))</f>
        <v>Low</v>
      </c>
      <c r="P5357" t="str">
        <f>IF(listings[[#This Row],[calculated_host_listings_count]]=1, "Unique listing", "Multiple listings")</f>
        <v>Multiple listings</v>
      </c>
      <c r="Q5357" t="str">
        <f>IF(listings[[#This Row],[number_of_reviews]]&lt;10, "Few reviews", IF(listings[[#This Row],[number_of_reviews]]&lt;50, "Medium reviews", "Many reviews"))</f>
        <v>Few reviews</v>
      </c>
    </row>
    <row r="5358" spans="1:17" x14ac:dyDescent="0.2">
      <c r="A5358">
        <v>41150683</v>
      </c>
      <c r="B5358" t="s">
        <v>3716</v>
      </c>
      <c r="C5358">
        <v>322287805</v>
      </c>
      <c r="D5358" t="s">
        <v>66</v>
      </c>
      <c r="E5358" t="s">
        <v>266</v>
      </c>
      <c r="F5358">
        <v>44.848709999999997</v>
      </c>
      <c r="G5358">
        <v>-0.64761999999999997</v>
      </c>
      <c r="H5358" t="s">
        <v>28</v>
      </c>
      <c r="I5358">
        <v>20</v>
      </c>
      <c r="J5358">
        <v>5</v>
      </c>
      <c r="K5358">
        <v>8</v>
      </c>
      <c r="L5358" s="13">
        <v>44220</v>
      </c>
      <c r="M5358">
        <v>1</v>
      </c>
      <c r="N5358">
        <v>0</v>
      </c>
      <c r="O5358" t="str">
        <f>IF(listings[[#This Row],[price]]&lt;=50, "Low", IF(listings[[#This Row],[price]]&lt;=150, "Medium", "High"))</f>
        <v>Low</v>
      </c>
      <c r="P5358" t="str">
        <f>IF(listings[[#This Row],[calculated_host_listings_count]]=1, "Unique listing", "Multiple listings")</f>
        <v>Unique listing</v>
      </c>
      <c r="Q5358" t="str">
        <f>IF(listings[[#This Row],[number_of_reviews]]&lt;10, "Few reviews", IF(listings[[#This Row],[number_of_reviews]]&lt;50, "Medium reviews", "Many reviews"))</f>
        <v>Few reviews</v>
      </c>
    </row>
    <row r="5359" spans="1:17" x14ac:dyDescent="0.2">
      <c r="A5359">
        <v>41170122</v>
      </c>
      <c r="B5359" t="s">
        <v>3717</v>
      </c>
      <c r="C5359">
        <v>322715514</v>
      </c>
      <c r="D5359" t="s">
        <v>205</v>
      </c>
      <c r="E5359" t="s">
        <v>205</v>
      </c>
      <c r="F5359">
        <v>44.923110000000001</v>
      </c>
      <c r="G5359">
        <v>-0.55373000000000006</v>
      </c>
      <c r="H5359" t="s">
        <v>28</v>
      </c>
      <c r="I5359">
        <v>1000</v>
      </c>
      <c r="J5359">
        <v>1</v>
      </c>
      <c r="K5359">
        <v>0</v>
      </c>
      <c r="L5359" s="13"/>
      <c r="M5359">
        <v>3</v>
      </c>
      <c r="N5359">
        <v>0</v>
      </c>
      <c r="O5359" t="str">
        <f>IF(listings[[#This Row],[price]]&lt;=50, "Low", IF(listings[[#This Row],[price]]&lt;=150, "Medium", "High"))</f>
        <v>High</v>
      </c>
      <c r="P5359" t="str">
        <f>IF(listings[[#This Row],[calculated_host_listings_count]]=1, "Unique listing", "Multiple listings")</f>
        <v>Multiple listings</v>
      </c>
      <c r="Q5359" t="str">
        <f>IF(listings[[#This Row],[number_of_reviews]]&lt;10, "Few reviews", IF(listings[[#This Row],[number_of_reviews]]&lt;50, "Medium reviews", "Many reviews"))</f>
        <v>Few reviews</v>
      </c>
    </row>
    <row r="5360" spans="1:17" x14ac:dyDescent="0.2">
      <c r="A5360">
        <v>41170124</v>
      </c>
      <c r="B5360" t="s">
        <v>3717</v>
      </c>
      <c r="C5360">
        <v>322715514</v>
      </c>
      <c r="D5360" t="s">
        <v>205</v>
      </c>
      <c r="E5360" t="s">
        <v>205</v>
      </c>
      <c r="F5360">
        <v>44.923110000000001</v>
      </c>
      <c r="G5360">
        <v>-0.55373000000000006</v>
      </c>
      <c r="H5360" t="s">
        <v>28</v>
      </c>
      <c r="I5360">
        <v>1000</v>
      </c>
      <c r="J5360">
        <v>1</v>
      </c>
      <c r="K5360">
        <v>0</v>
      </c>
      <c r="L5360" s="13"/>
      <c r="M5360">
        <v>3</v>
      </c>
      <c r="N5360">
        <v>0</v>
      </c>
      <c r="O5360" t="str">
        <f>IF(listings[[#This Row],[price]]&lt;=50, "Low", IF(listings[[#This Row],[price]]&lt;=150, "Medium", "High"))</f>
        <v>High</v>
      </c>
      <c r="P5360" t="str">
        <f>IF(listings[[#This Row],[calculated_host_listings_count]]=1, "Unique listing", "Multiple listings")</f>
        <v>Multiple listings</v>
      </c>
      <c r="Q5360" t="str">
        <f>IF(listings[[#This Row],[number_of_reviews]]&lt;10, "Few reviews", IF(listings[[#This Row],[number_of_reviews]]&lt;50, "Medium reviews", "Many reviews"))</f>
        <v>Few reviews</v>
      </c>
    </row>
    <row r="5361" spans="1:17" x14ac:dyDescent="0.2">
      <c r="A5361">
        <v>41170127</v>
      </c>
      <c r="B5361" t="s">
        <v>3717</v>
      </c>
      <c r="C5361">
        <v>322715514</v>
      </c>
      <c r="D5361" t="s">
        <v>205</v>
      </c>
      <c r="E5361" t="s">
        <v>205</v>
      </c>
      <c r="F5361">
        <v>44.923110000000001</v>
      </c>
      <c r="G5361">
        <v>-0.55373000000000006</v>
      </c>
      <c r="H5361" t="s">
        <v>28</v>
      </c>
      <c r="I5361">
        <v>1000</v>
      </c>
      <c r="J5361">
        <v>1</v>
      </c>
      <c r="K5361">
        <v>0</v>
      </c>
      <c r="L5361" s="13"/>
      <c r="M5361">
        <v>3</v>
      </c>
      <c r="N5361">
        <v>0</v>
      </c>
      <c r="O5361" t="str">
        <f>IF(listings[[#This Row],[price]]&lt;=50, "Low", IF(listings[[#This Row],[price]]&lt;=150, "Medium", "High"))</f>
        <v>High</v>
      </c>
      <c r="P5361" t="str">
        <f>IF(listings[[#This Row],[calculated_host_listings_count]]=1, "Unique listing", "Multiple listings")</f>
        <v>Multiple listings</v>
      </c>
      <c r="Q5361" t="str">
        <f>IF(listings[[#This Row],[number_of_reviews]]&lt;10, "Few reviews", IF(listings[[#This Row],[number_of_reviews]]&lt;50, "Medium reviews", "Many reviews"))</f>
        <v>Few reviews</v>
      </c>
    </row>
    <row r="5362" spans="1:17" x14ac:dyDescent="0.2">
      <c r="A5362">
        <v>41179189</v>
      </c>
      <c r="B5362" t="s">
        <v>3718</v>
      </c>
      <c r="C5362">
        <v>310069310</v>
      </c>
      <c r="D5362" t="s">
        <v>165</v>
      </c>
      <c r="E5362" t="s">
        <v>165</v>
      </c>
      <c r="F5362">
        <v>44.783370167971043</v>
      </c>
      <c r="G5362">
        <v>-0.57983613872688122</v>
      </c>
      <c r="H5362" t="s">
        <v>28</v>
      </c>
      <c r="I5362">
        <v>46</v>
      </c>
      <c r="J5362">
        <v>1</v>
      </c>
      <c r="K5362">
        <v>1</v>
      </c>
      <c r="L5362" s="13">
        <v>45123</v>
      </c>
      <c r="M5362">
        <v>1</v>
      </c>
      <c r="N5362">
        <v>1</v>
      </c>
      <c r="O5362" t="str">
        <f>IF(listings[[#This Row],[price]]&lt;=50, "Low", IF(listings[[#This Row],[price]]&lt;=150, "Medium", "High"))</f>
        <v>Low</v>
      </c>
      <c r="P5362" t="str">
        <f>IF(listings[[#This Row],[calculated_host_listings_count]]=1, "Unique listing", "Multiple listings")</f>
        <v>Unique listing</v>
      </c>
      <c r="Q5362" t="str">
        <f>IF(listings[[#This Row],[number_of_reviews]]&lt;10, "Few reviews", IF(listings[[#This Row],[number_of_reviews]]&lt;50, "Medium reviews", "Many reviews"))</f>
        <v>Few reviews</v>
      </c>
    </row>
    <row r="5363" spans="1:17" x14ac:dyDescent="0.2">
      <c r="A5363">
        <v>41185748</v>
      </c>
      <c r="B5363" t="s">
        <v>3719</v>
      </c>
      <c r="C5363">
        <v>80177595</v>
      </c>
      <c r="D5363" t="s">
        <v>37</v>
      </c>
      <c r="E5363" t="s">
        <v>37</v>
      </c>
      <c r="F5363">
        <v>44.866059999999997</v>
      </c>
      <c r="G5363">
        <v>-0.60304999999999997</v>
      </c>
      <c r="H5363" t="s">
        <v>16</v>
      </c>
      <c r="I5363">
        <v>70</v>
      </c>
      <c r="J5363">
        <v>2</v>
      </c>
      <c r="K5363">
        <v>72</v>
      </c>
      <c r="L5363" s="13">
        <v>45160</v>
      </c>
      <c r="M5363">
        <v>1</v>
      </c>
      <c r="N5363">
        <v>19</v>
      </c>
      <c r="O5363" t="str">
        <f>IF(listings[[#This Row],[price]]&lt;=50, "Low", IF(listings[[#This Row],[price]]&lt;=150, "Medium", "High"))</f>
        <v>Medium</v>
      </c>
      <c r="P5363" t="str">
        <f>IF(listings[[#This Row],[calculated_host_listings_count]]=1, "Unique listing", "Multiple listings")</f>
        <v>Unique listing</v>
      </c>
      <c r="Q5363" t="str">
        <f>IF(listings[[#This Row],[number_of_reviews]]&lt;10, "Few reviews", IF(listings[[#This Row],[number_of_reviews]]&lt;50, "Medium reviews", "Many reviews"))</f>
        <v>Many reviews</v>
      </c>
    </row>
    <row r="5364" spans="1:17" x14ac:dyDescent="0.2">
      <c r="A5364">
        <v>41186009</v>
      </c>
      <c r="B5364" t="s">
        <v>3720</v>
      </c>
      <c r="C5364">
        <v>53787203</v>
      </c>
      <c r="D5364" t="s">
        <v>205</v>
      </c>
      <c r="E5364" t="s">
        <v>205</v>
      </c>
      <c r="F5364">
        <v>44.908059999999999</v>
      </c>
      <c r="G5364">
        <v>-0.62058000000000002</v>
      </c>
      <c r="H5364" t="s">
        <v>16</v>
      </c>
      <c r="I5364">
        <v>150</v>
      </c>
      <c r="J5364">
        <v>7</v>
      </c>
      <c r="K5364">
        <v>3</v>
      </c>
      <c r="L5364" s="13">
        <v>44050</v>
      </c>
      <c r="M5364">
        <v>2</v>
      </c>
      <c r="N5364">
        <v>0</v>
      </c>
      <c r="O5364" t="str">
        <f>IF(listings[[#This Row],[price]]&lt;=50, "Low", IF(listings[[#This Row],[price]]&lt;=150, "Medium", "High"))</f>
        <v>Medium</v>
      </c>
      <c r="P5364" t="str">
        <f>IF(listings[[#This Row],[calculated_host_listings_count]]=1, "Unique listing", "Multiple listings")</f>
        <v>Multiple listings</v>
      </c>
      <c r="Q5364" t="str">
        <f>IF(listings[[#This Row],[number_of_reviews]]&lt;10, "Few reviews", IF(listings[[#This Row],[number_of_reviews]]&lt;50, "Medium reviews", "Many reviews"))</f>
        <v>Few reviews</v>
      </c>
    </row>
    <row r="5365" spans="1:17" x14ac:dyDescent="0.2">
      <c r="A5365">
        <v>41207799</v>
      </c>
      <c r="B5365" t="s">
        <v>3721</v>
      </c>
      <c r="C5365">
        <v>323343365</v>
      </c>
      <c r="D5365" t="s">
        <v>165</v>
      </c>
      <c r="E5365" t="s">
        <v>165</v>
      </c>
      <c r="F5365">
        <v>44.765259999999998</v>
      </c>
      <c r="G5365">
        <v>-0.58962000000000003</v>
      </c>
      <c r="H5365" t="s">
        <v>16</v>
      </c>
      <c r="I5365">
        <v>149</v>
      </c>
      <c r="J5365">
        <v>7</v>
      </c>
      <c r="K5365">
        <v>24</v>
      </c>
      <c r="L5365" s="13">
        <v>45165</v>
      </c>
      <c r="M5365">
        <v>1</v>
      </c>
      <c r="N5365">
        <v>5</v>
      </c>
      <c r="O5365" t="str">
        <f>IF(listings[[#This Row],[price]]&lt;=50, "Low", IF(listings[[#This Row],[price]]&lt;=150, "Medium", "High"))</f>
        <v>Medium</v>
      </c>
      <c r="P5365" t="str">
        <f>IF(listings[[#This Row],[calculated_host_listings_count]]=1, "Unique listing", "Multiple listings")</f>
        <v>Unique listing</v>
      </c>
      <c r="Q5365" t="str">
        <f>IF(listings[[#This Row],[number_of_reviews]]&lt;10, "Few reviews", IF(listings[[#This Row],[number_of_reviews]]&lt;50, "Medium reviews", "Many reviews"))</f>
        <v>Medium reviews</v>
      </c>
    </row>
    <row r="5366" spans="1:17" x14ac:dyDescent="0.2">
      <c r="A5366">
        <v>41208164</v>
      </c>
      <c r="B5366" t="s">
        <v>3722</v>
      </c>
      <c r="C5366">
        <v>22030275</v>
      </c>
      <c r="D5366" t="s">
        <v>100</v>
      </c>
      <c r="E5366" t="s">
        <v>100</v>
      </c>
      <c r="F5366">
        <v>44.876989999999999</v>
      </c>
      <c r="G5366">
        <v>-0.53491999999999995</v>
      </c>
      <c r="H5366" t="s">
        <v>28</v>
      </c>
      <c r="I5366">
        <v>24</v>
      </c>
      <c r="J5366">
        <v>3</v>
      </c>
      <c r="K5366">
        <v>1</v>
      </c>
      <c r="L5366" s="13">
        <v>43870</v>
      </c>
      <c r="M5366">
        <v>1</v>
      </c>
      <c r="N5366">
        <v>0</v>
      </c>
      <c r="O5366" t="str">
        <f>IF(listings[[#This Row],[price]]&lt;=50, "Low", IF(listings[[#This Row],[price]]&lt;=150, "Medium", "High"))</f>
        <v>Low</v>
      </c>
      <c r="P5366" t="str">
        <f>IF(listings[[#This Row],[calculated_host_listings_count]]=1, "Unique listing", "Multiple listings")</f>
        <v>Unique listing</v>
      </c>
      <c r="Q5366" t="str">
        <f>IF(listings[[#This Row],[number_of_reviews]]&lt;10, "Few reviews", IF(listings[[#This Row],[number_of_reviews]]&lt;50, "Medium reviews", "Many reviews"))</f>
        <v>Few reviews</v>
      </c>
    </row>
    <row r="5367" spans="1:17" x14ac:dyDescent="0.2">
      <c r="A5367">
        <v>41221786</v>
      </c>
      <c r="B5367" t="s">
        <v>3723</v>
      </c>
      <c r="C5367">
        <v>23216659</v>
      </c>
      <c r="D5367" t="s">
        <v>531</v>
      </c>
      <c r="E5367" t="s">
        <v>531</v>
      </c>
      <c r="F5367">
        <v>44.909109999999998</v>
      </c>
      <c r="G5367">
        <v>-0.68086000000000002</v>
      </c>
      <c r="H5367" t="s">
        <v>16</v>
      </c>
      <c r="I5367">
        <v>150</v>
      </c>
      <c r="J5367">
        <v>5</v>
      </c>
      <c r="K5367">
        <v>4</v>
      </c>
      <c r="L5367" s="13">
        <v>45146</v>
      </c>
      <c r="M5367">
        <v>1</v>
      </c>
      <c r="N5367">
        <v>1</v>
      </c>
      <c r="O5367" t="str">
        <f>IF(listings[[#This Row],[price]]&lt;=50, "Low", IF(listings[[#This Row],[price]]&lt;=150, "Medium", "High"))</f>
        <v>Medium</v>
      </c>
      <c r="P5367" t="str">
        <f>IF(listings[[#This Row],[calculated_host_listings_count]]=1, "Unique listing", "Multiple listings")</f>
        <v>Unique listing</v>
      </c>
      <c r="Q5367" t="str">
        <f>IF(listings[[#This Row],[number_of_reviews]]&lt;10, "Few reviews", IF(listings[[#This Row],[number_of_reviews]]&lt;50, "Medium reviews", "Many reviews"))</f>
        <v>Few reviews</v>
      </c>
    </row>
    <row r="5368" spans="1:17" x14ac:dyDescent="0.2">
      <c r="A5368">
        <v>41223862</v>
      </c>
      <c r="B5368" t="s">
        <v>3724</v>
      </c>
      <c r="C5368">
        <v>5826654</v>
      </c>
      <c r="D5368" t="s">
        <v>14</v>
      </c>
      <c r="E5368" t="s">
        <v>45</v>
      </c>
      <c r="F5368">
        <v>44.833309999999997</v>
      </c>
      <c r="G5368">
        <v>-0.57713999999999999</v>
      </c>
      <c r="H5368" t="s">
        <v>16</v>
      </c>
      <c r="I5368">
        <v>105</v>
      </c>
      <c r="J5368">
        <v>2</v>
      </c>
      <c r="K5368">
        <v>43</v>
      </c>
      <c r="L5368" s="13">
        <v>44808</v>
      </c>
      <c r="M5368">
        <v>1</v>
      </c>
      <c r="N5368">
        <v>0</v>
      </c>
      <c r="O5368" t="str">
        <f>IF(listings[[#This Row],[price]]&lt;=50, "Low", IF(listings[[#This Row],[price]]&lt;=150, "Medium", "High"))</f>
        <v>Medium</v>
      </c>
      <c r="P5368" t="str">
        <f>IF(listings[[#This Row],[calculated_host_listings_count]]=1, "Unique listing", "Multiple listings")</f>
        <v>Unique listing</v>
      </c>
      <c r="Q5368" t="str">
        <f>IF(listings[[#This Row],[number_of_reviews]]&lt;10, "Few reviews", IF(listings[[#This Row],[number_of_reviews]]&lt;50, "Medium reviews", "Many reviews"))</f>
        <v>Medium reviews</v>
      </c>
    </row>
    <row r="5369" spans="1:17" x14ac:dyDescent="0.2">
      <c r="A5369">
        <v>41254149</v>
      </c>
      <c r="B5369" t="s">
        <v>853</v>
      </c>
      <c r="C5369">
        <v>46612608</v>
      </c>
      <c r="D5369" t="s">
        <v>14</v>
      </c>
      <c r="E5369" t="s">
        <v>45</v>
      </c>
      <c r="F5369">
        <v>44.833280000000002</v>
      </c>
      <c r="G5369">
        <v>-0.58052999999999999</v>
      </c>
      <c r="H5369" t="s">
        <v>16</v>
      </c>
      <c r="I5369">
        <v>43</v>
      </c>
      <c r="J5369">
        <v>365</v>
      </c>
      <c r="K5369">
        <v>57</v>
      </c>
      <c r="L5369" s="13">
        <v>44491</v>
      </c>
      <c r="M5369">
        <v>3</v>
      </c>
      <c r="N5369">
        <v>0</v>
      </c>
      <c r="O5369" t="str">
        <f>IF(listings[[#This Row],[price]]&lt;=50, "Low", IF(listings[[#This Row],[price]]&lt;=150, "Medium", "High"))</f>
        <v>Low</v>
      </c>
      <c r="P5369" t="str">
        <f>IF(listings[[#This Row],[calculated_host_listings_count]]=1, "Unique listing", "Multiple listings")</f>
        <v>Multiple listings</v>
      </c>
      <c r="Q5369" t="str">
        <f>IF(listings[[#This Row],[number_of_reviews]]&lt;10, "Few reviews", IF(listings[[#This Row],[number_of_reviews]]&lt;50, "Medium reviews", "Many reviews"))</f>
        <v>Many reviews</v>
      </c>
    </row>
    <row r="5370" spans="1:17" x14ac:dyDescent="0.2">
      <c r="A5370">
        <v>41254698</v>
      </c>
      <c r="B5370" t="s">
        <v>3725</v>
      </c>
      <c r="C5370">
        <v>211244925</v>
      </c>
      <c r="D5370" t="s">
        <v>531</v>
      </c>
      <c r="E5370" t="s">
        <v>531</v>
      </c>
      <c r="F5370">
        <v>44.905700000000003</v>
      </c>
      <c r="G5370">
        <v>-0.68479999999999996</v>
      </c>
      <c r="H5370" t="s">
        <v>16</v>
      </c>
      <c r="I5370">
        <v>130</v>
      </c>
      <c r="J5370">
        <v>7</v>
      </c>
      <c r="K5370">
        <v>5</v>
      </c>
      <c r="L5370" s="13">
        <v>44407</v>
      </c>
      <c r="M5370">
        <v>1</v>
      </c>
      <c r="N5370">
        <v>0</v>
      </c>
      <c r="O5370" t="str">
        <f>IF(listings[[#This Row],[price]]&lt;=50, "Low", IF(listings[[#This Row],[price]]&lt;=150, "Medium", "High"))</f>
        <v>Medium</v>
      </c>
      <c r="P5370" t="str">
        <f>IF(listings[[#This Row],[calculated_host_listings_count]]=1, "Unique listing", "Multiple listings")</f>
        <v>Unique listing</v>
      </c>
      <c r="Q5370" t="str">
        <f>IF(listings[[#This Row],[number_of_reviews]]&lt;10, "Few reviews", IF(listings[[#This Row],[number_of_reviews]]&lt;50, "Medium reviews", "Many reviews"))</f>
        <v>Few reviews</v>
      </c>
    </row>
    <row r="5371" spans="1:17" x14ac:dyDescent="0.2">
      <c r="A5371">
        <v>41302679</v>
      </c>
      <c r="B5371" t="s">
        <v>3467</v>
      </c>
      <c r="C5371">
        <v>13870329</v>
      </c>
      <c r="D5371" t="s">
        <v>14</v>
      </c>
      <c r="E5371" t="s">
        <v>45</v>
      </c>
      <c r="F5371">
        <v>44.831099999999999</v>
      </c>
      <c r="G5371">
        <v>-0.57877000000000001</v>
      </c>
      <c r="H5371" t="s">
        <v>16</v>
      </c>
      <c r="I5371">
        <v>94</v>
      </c>
      <c r="J5371">
        <v>1</v>
      </c>
      <c r="K5371">
        <v>707</v>
      </c>
      <c r="L5371" s="13">
        <v>45172</v>
      </c>
      <c r="M5371">
        <v>7</v>
      </c>
      <c r="N5371">
        <v>209</v>
      </c>
      <c r="O5371" t="str">
        <f>IF(listings[[#This Row],[price]]&lt;=50, "Low", IF(listings[[#This Row],[price]]&lt;=150, "Medium", "High"))</f>
        <v>Medium</v>
      </c>
      <c r="P5371" t="str">
        <f>IF(listings[[#This Row],[calculated_host_listings_count]]=1, "Unique listing", "Multiple listings")</f>
        <v>Multiple listings</v>
      </c>
      <c r="Q5371" t="str">
        <f>IF(listings[[#This Row],[number_of_reviews]]&lt;10, "Few reviews", IF(listings[[#This Row],[number_of_reviews]]&lt;50, "Medium reviews", "Many reviews"))</f>
        <v>Many reviews</v>
      </c>
    </row>
    <row r="5372" spans="1:17" x14ac:dyDescent="0.2">
      <c r="A5372">
        <v>41310218</v>
      </c>
      <c r="B5372" t="s">
        <v>3726</v>
      </c>
      <c r="C5372">
        <v>191362278</v>
      </c>
      <c r="D5372" t="s">
        <v>34</v>
      </c>
      <c r="E5372" t="s">
        <v>34</v>
      </c>
      <c r="F5372">
        <v>44.806550000000001</v>
      </c>
      <c r="G5372">
        <v>-0.57796999999999998</v>
      </c>
      <c r="H5372" t="s">
        <v>28</v>
      </c>
      <c r="I5372">
        <v>36</v>
      </c>
      <c r="J5372">
        <v>2</v>
      </c>
      <c r="K5372">
        <v>5</v>
      </c>
      <c r="L5372" s="13">
        <v>45072</v>
      </c>
      <c r="M5372">
        <v>1</v>
      </c>
      <c r="N5372">
        <v>3</v>
      </c>
      <c r="O5372" t="str">
        <f>IF(listings[[#This Row],[price]]&lt;=50, "Low", IF(listings[[#This Row],[price]]&lt;=150, "Medium", "High"))</f>
        <v>Low</v>
      </c>
      <c r="P5372" t="str">
        <f>IF(listings[[#This Row],[calculated_host_listings_count]]=1, "Unique listing", "Multiple listings")</f>
        <v>Unique listing</v>
      </c>
      <c r="Q5372" t="str">
        <f>IF(listings[[#This Row],[number_of_reviews]]&lt;10, "Few reviews", IF(listings[[#This Row],[number_of_reviews]]&lt;50, "Medium reviews", "Many reviews"))</f>
        <v>Few reviews</v>
      </c>
    </row>
    <row r="5373" spans="1:17" x14ac:dyDescent="0.2">
      <c r="A5373">
        <v>41315244</v>
      </c>
      <c r="B5373" t="s">
        <v>1952</v>
      </c>
      <c r="C5373">
        <v>192721010</v>
      </c>
      <c r="D5373" t="s">
        <v>66</v>
      </c>
      <c r="E5373" t="s">
        <v>67</v>
      </c>
      <c r="F5373">
        <v>44.83137</v>
      </c>
      <c r="G5373">
        <v>-0.62546999999999997</v>
      </c>
      <c r="H5373" t="s">
        <v>16</v>
      </c>
      <c r="I5373">
        <v>70</v>
      </c>
      <c r="J5373">
        <v>14</v>
      </c>
      <c r="K5373">
        <v>0</v>
      </c>
      <c r="L5373" s="13"/>
      <c r="M5373">
        <v>2</v>
      </c>
      <c r="N5373">
        <v>0</v>
      </c>
      <c r="O5373" t="str">
        <f>IF(listings[[#This Row],[price]]&lt;=50, "Low", IF(listings[[#This Row],[price]]&lt;=150, "Medium", "High"))</f>
        <v>Medium</v>
      </c>
      <c r="P5373" t="str">
        <f>IF(listings[[#This Row],[calculated_host_listings_count]]=1, "Unique listing", "Multiple listings")</f>
        <v>Multiple listings</v>
      </c>
      <c r="Q5373" t="str">
        <f>IF(listings[[#This Row],[number_of_reviews]]&lt;10, "Few reviews", IF(listings[[#This Row],[number_of_reviews]]&lt;50, "Medium reviews", "Many reviews"))</f>
        <v>Few reviews</v>
      </c>
    </row>
    <row r="5374" spans="1:17" x14ac:dyDescent="0.2">
      <c r="A5374">
        <v>41319768</v>
      </c>
      <c r="B5374" t="s">
        <v>3727</v>
      </c>
      <c r="C5374">
        <v>29174473</v>
      </c>
      <c r="D5374" t="s">
        <v>37</v>
      </c>
      <c r="E5374" t="s">
        <v>37</v>
      </c>
      <c r="F5374">
        <v>44.862358093261719</v>
      </c>
      <c r="G5374">
        <v>-0.60311001539230347</v>
      </c>
      <c r="H5374" t="s">
        <v>16</v>
      </c>
      <c r="I5374">
        <v>120</v>
      </c>
      <c r="J5374">
        <v>7</v>
      </c>
      <c r="K5374">
        <v>10</v>
      </c>
      <c r="L5374" s="13">
        <v>44801</v>
      </c>
      <c r="M5374">
        <v>2</v>
      </c>
      <c r="N5374">
        <v>0</v>
      </c>
      <c r="O5374" t="str">
        <f>IF(listings[[#This Row],[price]]&lt;=50, "Low", IF(listings[[#This Row],[price]]&lt;=150, "Medium", "High"))</f>
        <v>Medium</v>
      </c>
      <c r="P5374" t="str">
        <f>IF(listings[[#This Row],[calculated_host_listings_count]]=1, "Unique listing", "Multiple listings")</f>
        <v>Multiple listings</v>
      </c>
      <c r="Q5374" t="str">
        <f>IF(listings[[#This Row],[number_of_reviews]]&lt;10, "Few reviews", IF(listings[[#This Row],[number_of_reviews]]&lt;50, "Medium reviews", "Many reviews"))</f>
        <v>Medium reviews</v>
      </c>
    </row>
    <row r="5375" spans="1:17" x14ac:dyDescent="0.2">
      <c r="A5375">
        <v>41321101</v>
      </c>
      <c r="B5375" t="s">
        <v>815</v>
      </c>
      <c r="C5375">
        <v>128367698</v>
      </c>
      <c r="D5375" t="s">
        <v>14</v>
      </c>
      <c r="E5375" t="s">
        <v>125</v>
      </c>
      <c r="F5375">
        <v>44.842640000000003</v>
      </c>
      <c r="G5375">
        <v>-0.54886999999999997</v>
      </c>
      <c r="H5375" t="s">
        <v>16</v>
      </c>
      <c r="I5375">
        <v>75</v>
      </c>
      <c r="J5375">
        <v>5</v>
      </c>
      <c r="K5375">
        <v>0</v>
      </c>
      <c r="L5375" s="13"/>
      <c r="M5375">
        <v>1</v>
      </c>
      <c r="N5375">
        <v>0</v>
      </c>
      <c r="O5375" t="str">
        <f>IF(listings[[#This Row],[price]]&lt;=50, "Low", IF(listings[[#This Row],[price]]&lt;=150, "Medium", "High"))</f>
        <v>Medium</v>
      </c>
      <c r="P5375" t="str">
        <f>IF(listings[[#This Row],[calculated_host_listings_count]]=1, "Unique listing", "Multiple listings")</f>
        <v>Unique listing</v>
      </c>
      <c r="Q5375" t="str">
        <f>IF(listings[[#This Row],[number_of_reviews]]&lt;10, "Few reviews", IF(listings[[#This Row],[number_of_reviews]]&lt;50, "Medium reviews", "Many reviews"))</f>
        <v>Few reviews</v>
      </c>
    </row>
    <row r="5376" spans="1:17" x14ac:dyDescent="0.2">
      <c r="A5376">
        <v>41321408</v>
      </c>
      <c r="B5376" t="s">
        <v>912</v>
      </c>
      <c r="C5376">
        <v>324677794</v>
      </c>
      <c r="D5376" t="s">
        <v>14</v>
      </c>
      <c r="E5376" t="s">
        <v>15</v>
      </c>
      <c r="F5376">
        <v>44.83211</v>
      </c>
      <c r="G5376">
        <v>-0.57474000000000003</v>
      </c>
      <c r="H5376" t="s">
        <v>28</v>
      </c>
      <c r="I5376">
        <v>45</v>
      </c>
      <c r="J5376">
        <v>1</v>
      </c>
      <c r="K5376">
        <v>0</v>
      </c>
      <c r="L5376" s="13"/>
      <c r="M5376">
        <v>1</v>
      </c>
      <c r="N5376">
        <v>0</v>
      </c>
      <c r="O5376" t="str">
        <f>IF(listings[[#This Row],[price]]&lt;=50, "Low", IF(listings[[#This Row],[price]]&lt;=150, "Medium", "High"))</f>
        <v>Low</v>
      </c>
      <c r="P5376" t="str">
        <f>IF(listings[[#This Row],[calculated_host_listings_count]]=1, "Unique listing", "Multiple listings")</f>
        <v>Unique listing</v>
      </c>
      <c r="Q5376" t="str">
        <f>IF(listings[[#This Row],[number_of_reviews]]&lt;10, "Few reviews", IF(listings[[#This Row],[number_of_reviews]]&lt;50, "Medium reviews", "Many reviews"))</f>
        <v>Few reviews</v>
      </c>
    </row>
    <row r="5377" spans="1:17" x14ac:dyDescent="0.2">
      <c r="A5377">
        <v>41338624</v>
      </c>
      <c r="B5377" t="s">
        <v>1479</v>
      </c>
      <c r="C5377">
        <v>80336029</v>
      </c>
      <c r="D5377" t="s">
        <v>14</v>
      </c>
      <c r="E5377" t="s">
        <v>22</v>
      </c>
      <c r="F5377">
        <v>44.835720000000002</v>
      </c>
      <c r="G5377">
        <v>-0.56882999999999995</v>
      </c>
      <c r="H5377" t="s">
        <v>16</v>
      </c>
      <c r="I5377">
        <v>56</v>
      </c>
      <c r="J5377">
        <v>365</v>
      </c>
      <c r="K5377">
        <v>6</v>
      </c>
      <c r="L5377" s="13">
        <v>43890</v>
      </c>
      <c r="M5377">
        <v>1</v>
      </c>
      <c r="N5377">
        <v>0</v>
      </c>
      <c r="O5377" t="str">
        <f>IF(listings[[#This Row],[price]]&lt;=50, "Low", IF(listings[[#This Row],[price]]&lt;=150, "Medium", "High"))</f>
        <v>Medium</v>
      </c>
      <c r="P5377" t="str">
        <f>IF(listings[[#This Row],[calculated_host_listings_count]]=1, "Unique listing", "Multiple listings")</f>
        <v>Unique listing</v>
      </c>
      <c r="Q5377" t="str">
        <f>IF(listings[[#This Row],[number_of_reviews]]&lt;10, "Few reviews", IF(listings[[#This Row],[number_of_reviews]]&lt;50, "Medium reviews", "Many reviews"))</f>
        <v>Few reviews</v>
      </c>
    </row>
    <row r="5378" spans="1:17" x14ac:dyDescent="0.2">
      <c r="A5378">
        <v>41341022</v>
      </c>
      <c r="B5378" t="s">
        <v>385</v>
      </c>
      <c r="C5378">
        <v>34639701</v>
      </c>
      <c r="D5378" t="s">
        <v>14</v>
      </c>
      <c r="E5378" t="s">
        <v>15</v>
      </c>
      <c r="F5378">
        <v>44.835320000000003</v>
      </c>
      <c r="G5378">
        <v>-0.56691999999999998</v>
      </c>
      <c r="H5378" t="s">
        <v>28</v>
      </c>
      <c r="I5378">
        <v>35</v>
      </c>
      <c r="J5378">
        <v>6</v>
      </c>
      <c r="K5378">
        <v>1</v>
      </c>
      <c r="L5378" s="13">
        <v>43869</v>
      </c>
      <c r="M5378">
        <v>1</v>
      </c>
      <c r="N5378">
        <v>0</v>
      </c>
      <c r="O5378" t="str">
        <f>IF(listings[[#This Row],[price]]&lt;=50, "Low", IF(listings[[#This Row],[price]]&lt;=150, "Medium", "High"))</f>
        <v>Low</v>
      </c>
      <c r="P5378" t="str">
        <f>IF(listings[[#This Row],[calculated_host_listings_count]]=1, "Unique listing", "Multiple listings")</f>
        <v>Unique listing</v>
      </c>
      <c r="Q5378" t="str">
        <f>IF(listings[[#This Row],[number_of_reviews]]&lt;10, "Few reviews", IF(listings[[#This Row],[number_of_reviews]]&lt;50, "Medium reviews", "Many reviews"))</f>
        <v>Few reviews</v>
      </c>
    </row>
    <row r="5379" spans="1:17" x14ac:dyDescent="0.2">
      <c r="A5379">
        <v>41346352</v>
      </c>
      <c r="B5379" t="s">
        <v>3728</v>
      </c>
      <c r="C5379">
        <v>84826639</v>
      </c>
      <c r="D5379" t="s">
        <v>14</v>
      </c>
      <c r="E5379" t="s">
        <v>48</v>
      </c>
      <c r="F5379">
        <v>44.853169999999999</v>
      </c>
      <c r="G5379">
        <v>-0.61858000000000002</v>
      </c>
      <c r="H5379" t="s">
        <v>16</v>
      </c>
      <c r="I5379">
        <v>1000</v>
      </c>
      <c r="J5379">
        <v>365</v>
      </c>
      <c r="K5379">
        <v>0</v>
      </c>
      <c r="L5379" s="13"/>
      <c r="M5379">
        <v>1</v>
      </c>
      <c r="N5379">
        <v>0</v>
      </c>
      <c r="O5379" t="str">
        <f>IF(listings[[#This Row],[price]]&lt;=50, "Low", IF(listings[[#This Row],[price]]&lt;=150, "Medium", "High"))</f>
        <v>High</v>
      </c>
      <c r="P5379" t="str">
        <f>IF(listings[[#This Row],[calculated_host_listings_count]]=1, "Unique listing", "Multiple listings")</f>
        <v>Unique listing</v>
      </c>
      <c r="Q5379" t="str">
        <f>IF(listings[[#This Row],[number_of_reviews]]&lt;10, "Few reviews", IF(listings[[#This Row],[number_of_reviews]]&lt;50, "Medium reviews", "Many reviews"))</f>
        <v>Few reviews</v>
      </c>
    </row>
    <row r="5380" spans="1:17" x14ac:dyDescent="0.2">
      <c r="A5380">
        <v>41359780</v>
      </c>
      <c r="B5380" t="s">
        <v>3729</v>
      </c>
      <c r="C5380">
        <v>12286587</v>
      </c>
      <c r="D5380" t="s">
        <v>14</v>
      </c>
      <c r="E5380" t="s">
        <v>20</v>
      </c>
      <c r="F5380">
        <v>44.849330000000002</v>
      </c>
      <c r="G5380">
        <v>-0.58194999999999997</v>
      </c>
      <c r="H5380" t="s">
        <v>16</v>
      </c>
      <c r="I5380">
        <v>195</v>
      </c>
      <c r="J5380">
        <v>5</v>
      </c>
      <c r="K5380">
        <v>9</v>
      </c>
      <c r="L5380" s="13">
        <v>45132</v>
      </c>
      <c r="M5380">
        <v>3</v>
      </c>
      <c r="N5380">
        <v>4</v>
      </c>
      <c r="O5380" t="str">
        <f>IF(listings[[#This Row],[price]]&lt;=50, "Low", IF(listings[[#This Row],[price]]&lt;=150, "Medium", "High"))</f>
        <v>High</v>
      </c>
      <c r="P5380" t="str">
        <f>IF(listings[[#This Row],[calculated_host_listings_count]]=1, "Unique listing", "Multiple listings")</f>
        <v>Multiple listings</v>
      </c>
      <c r="Q5380" t="str">
        <f>IF(listings[[#This Row],[number_of_reviews]]&lt;10, "Few reviews", IF(listings[[#This Row],[number_of_reviews]]&lt;50, "Medium reviews", "Many reviews"))</f>
        <v>Few reviews</v>
      </c>
    </row>
    <row r="5381" spans="1:17" x14ac:dyDescent="0.2">
      <c r="A5381">
        <v>41360354</v>
      </c>
      <c r="B5381" t="s">
        <v>3730</v>
      </c>
      <c r="C5381">
        <v>140504939</v>
      </c>
      <c r="D5381" t="s">
        <v>100</v>
      </c>
      <c r="E5381" t="s">
        <v>100</v>
      </c>
      <c r="F5381">
        <v>44.874929999999999</v>
      </c>
      <c r="G5381">
        <v>-0.52214000000000005</v>
      </c>
      <c r="H5381" t="s">
        <v>16</v>
      </c>
      <c r="I5381">
        <v>35</v>
      </c>
      <c r="J5381">
        <v>1</v>
      </c>
      <c r="K5381">
        <v>45</v>
      </c>
      <c r="L5381" s="13">
        <v>44281</v>
      </c>
      <c r="M5381">
        <v>2</v>
      </c>
      <c r="N5381">
        <v>0</v>
      </c>
      <c r="O5381" t="str">
        <f>IF(listings[[#This Row],[price]]&lt;=50, "Low", IF(listings[[#This Row],[price]]&lt;=150, "Medium", "High"))</f>
        <v>Low</v>
      </c>
      <c r="P5381" t="str">
        <f>IF(listings[[#This Row],[calculated_host_listings_count]]=1, "Unique listing", "Multiple listings")</f>
        <v>Multiple listings</v>
      </c>
      <c r="Q5381" t="str">
        <f>IF(listings[[#This Row],[number_of_reviews]]&lt;10, "Few reviews", IF(listings[[#This Row],[number_of_reviews]]&lt;50, "Medium reviews", "Many reviews"))</f>
        <v>Medium reviews</v>
      </c>
    </row>
    <row r="5382" spans="1:17" x14ac:dyDescent="0.2">
      <c r="A5382">
        <v>41367871</v>
      </c>
      <c r="B5382" t="s">
        <v>1952</v>
      </c>
      <c r="C5382">
        <v>192721010</v>
      </c>
      <c r="D5382" t="s">
        <v>66</v>
      </c>
      <c r="E5382" t="s">
        <v>67</v>
      </c>
      <c r="F5382">
        <v>44.83</v>
      </c>
      <c r="G5382">
        <v>-0.62824999999999998</v>
      </c>
      <c r="H5382" t="s">
        <v>16</v>
      </c>
      <c r="I5382">
        <v>70</v>
      </c>
      <c r="J5382">
        <v>6</v>
      </c>
      <c r="K5382">
        <v>0</v>
      </c>
      <c r="L5382" s="13"/>
      <c r="M5382">
        <v>2</v>
      </c>
      <c r="N5382">
        <v>0</v>
      </c>
      <c r="O5382" t="str">
        <f>IF(listings[[#This Row],[price]]&lt;=50, "Low", IF(listings[[#This Row],[price]]&lt;=150, "Medium", "High"))</f>
        <v>Medium</v>
      </c>
      <c r="P5382" t="str">
        <f>IF(listings[[#This Row],[calculated_host_listings_count]]=1, "Unique listing", "Multiple listings")</f>
        <v>Multiple listings</v>
      </c>
      <c r="Q5382" t="str">
        <f>IF(listings[[#This Row],[number_of_reviews]]&lt;10, "Few reviews", IF(listings[[#This Row],[number_of_reviews]]&lt;50, "Medium reviews", "Many reviews"))</f>
        <v>Few reviews</v>
      </c>
    </row>
    <row r="5383" spans="1:17" x14ac:dyDescent="0.2">
      <c r="A5383">
        <v>41397914</v>
      </c>
      <c r="B5383" t="s">
        <v>3731</v>
      </c>
      <c r="C5383">
        <v>110135175</v>
      </c>
      <c r="D5383" t="s">
        <v>31</v>
      </c>
      <c r="E5383" t="s">
        <v>57</v>
      </c>
      <c r="F5383">
        <v>44.846339999999998</v>
      </c>
      <c r="G5383">
        <v>-0.52112999999999998</v>
      </c>
      <c r="H5383" t="s">
        <v>16</v>
      </c>
      <c r="I5383">
        <v>121</v>
      </c>
      <c r="J5383">
        <v>1</v>
      </c>
      <c r="K5383">
        <v>24</v>
      </c>
      <c r="L5383" s="13">
        <v>45136</v>
      </c>
      <c r="M5383">
        <v>1</v>
      </c>
      <c r="N5383">
        <v>5</v>
      </c>
      <c r="O5383" t="str">
        <f>IF(listings[[#This Row],[price]]&lt;=50, "Low", IF(listings[[#This Row],[price]]&lt;=150, "Medium", "High"))</f>
        <v>Medium</v>
      </c>
      <c r="P5383" t="str">
        <f>IF(listings[[#This Row],[calculated_host_listings_count]]=1, "Unique listing", "Multiple listings")</f>
        <v>Unique listing</v>
      </c>
      <c r="Q5383" t="str">
        <f>IF(listings[[#This Row],[number_of_reviews]]&lt;10, "Few reviews", IF(listings[[#This Row],[number_of_reviews]]&lt;50, "Medium reviews", "Many reviews"))</f>
        <v>Medium reviews</v>
      </c>
    </row>
    <row r="5384" spans="1:17" x14ac:dyDescent="0.2">
      <c r="A5384">
        <v>41403969</v>
      </c>
      <c r="B5384" t="s">
        <v>1149</v>
      </c>
      <c r="C5384">
        <v>22003654</v>
      </c>
      <c r="D5384" t="s">
        <v>14</v>
      </c>
      <c r="E5384" t="s">
        <v>15</v>
      </c>
      <c r="F5384">
        <v>44.831699999999998</v>
      </c>
      <c r="G5384">
        <v>-0.56245999999999996</v>
      </c>
      <c r="H5384" t="s">
        <v>16</v>
      </c>
      <c r="I5384">
        <v>200</v>
      </c>
      <c r="J5384">
        <v>2</v>
      </c>
      <c r="K5384">
        <v>1</v>
      </c>
      <c r="L5384" s="13">
        <v>44710</v>
      </c>
      <c r="M5384">
        <v>2</v>
      </c>
      <c r="N5384">
        <v>0</v>
      </c>
      <c r="O5384" t="str">
        <f>IF(listings[[#This Row],[price]]&lt;=50, "Low", IF(listings[[#This Row],[price]]&lt;=150, "Medium", "High"))</f>
        <v>High</v>
      </c>
      <c r="P5384" t="str">
        <f>IF(listings[[#This Row],[calculated_host_listings_count]]=1, "Unique listing", "Multiple listings")</f>
        <v>Multiple listings</v>
      </c>
      <c r="Q5384" t="str">
        <f>IF(listings[[#This Row],[number_of_reviews]]&lt;10, "Few reviews", IF(listings[[#This Row],[number_of_reviews]]&lt;50, "Medium reviews", "Many reviews"))</f>
        <v>Few reviews</v>
      </c>
    </row>
    <row r="5385" spans="1:17" x14ac:dyDescent="0.2">
      <c r="A5385">
        <v>41423828</v>
      </c>
      <c r="B5385" t="s">
        <v>313</v>
      </c>
      <c r="C5385">
        <v>140568782</v>
      </c>
      <c r="D5385" t="s">
        <v>14</v>
      </c>
      <c r="E5385" t="s">
        <v>51</v>
      </c>
      <c r="F5385">
        <v>44.827739999999999</v>
      </c>
      <c r="G5385">
        <v>-0.58121999999999996</v>
      </c>
      <c r="H5385" t="s">
        <v>16</v>
      </c>
      <c r="I5385">
        <v>50</v>
      </c>
      <c r="J5385">
        <v>2</v>
      </c>
      <c r="K5385">
        <v>0</v>
      </c>
      <c r="L5385" s="13"/>
      <c r="M5385">
        <v>1</v>
      </c>
      <c r="N5385">
        <v>0</v>
      </c>
      <c r="O5385" t="str">
        <f>IF(listings[[#This Row],[price]]&lt;=50, "Low", IF(listings[[#This Row],[price]]&lt;=150, "Medium", "High"))</f>
        <v>Low</v>
      </c>
      <c r="P5385" t="str">
        <f>IF(listings[[#This Row],[calculated_host_listings_count]]=1, "Unique listing", "Multiple listings")</f>
        <v>Unique listing</v>
      </c>
      <c r="Q5385" t="str">
        <f>IF(listings[[#This Row],[number_of_reviews]]&lt;10, "Few reviews", IF(listings[[#This Row],[number_of_reviews]]&lt;50, "Medium reviews", "Many reviews"))</f>
        <v>Few reviews</v>
      </c>
    </row>
    <row r="5386" spans="1:17" x14ac:dyDescent="0.2">
      <c r="A5386">
        <v>41428546</v>
      </c>
      <c r="B5386" t="s">
        <v>3732</v>
      </c>
      <c r="C5386">
        <v>14856247</v>
      </c>
      <c r="D5386" t="s">
        <v>54</v>
      </c>
      <c r="E5386" t="s">
        <v>831</v>
      </c>
      <c r="F5386">
        <v>44.799250000000001</v>
      </c>
      <c r="G5386">
        <v>-0.63971999999999996</v>
      </c>
      <c r="H5386" t="s">
        <v>16</v>
      </c>
      <c r="I5386">
        <v>60</v>
      </c>
      <c r="J5386">
        <v>2</v>
      </c>
      <c r="K5386">
        <v>38</v>
      </c>
      <c r="L5386" s="13">
        <v>45068</v>
      </c>
      <c r="M5386">
        <v>1</v>
      </c>
      <c r="N5386">
        <v>6</v>
      </c>
      <c r="O5386" t="str">
        <f>IF(listings[[#This Row],[price]]&lt;=50, "Low", IF(listings[[#This Row],[price]]&lt;=150, "Medium", "High"))</f>
        <v>Medium</v>
      </c>
      <c r="P5386" t="str">
        <f>IF(listings[[#This Row],[calculated_host_listings_count]]=1, "Unique listing", "Multiple listings")</f>
        <v>Unique listing</v>
      </c>
      <c r="Q5386" t="str">
        <f>IF(listings[[#This Row],[number_of_reviews]]&lt;10, "Few reviews", IF(listings[[#This Row],[number_of_reviews]]&lt;50, "Medium reviews", "Many reviews"))</f>
        <v>Medium reviews</v>
      </c>
    </row>
    <row r="5387" spans="1:17" x14ac:dyDescent="0.2">
      <c r="A5387">
        <v>41453560</v>
      </c>
      <c r="B5387" t="s">
        <v>563</v>
      </c>
      <c r="C5387">
        <v>326208419</v>
      </c>
      <c r="D5387" t="s">
        <v>14</v>
      </c>
      <c r="E5387" t="s">
        <v>15</v>
      </c>
      <c r="F5387">
        <v>44.829070000000002</v>
      </c>
      <c r="G5387">
        <v>-0.55679000000000001</v>
      </c>
      <c r="H5387" t="s">
        <v>16</v>
      </c>
      <c r="I5387">
        <v>120</v>
      </c>
      <c r="J5387">
        <v>365</v>
      </c>
      <c r="K5387">
        <v>0</v>
      </c>
      <c r="L5387" s="13"/>
      <c r="M5387">
        <v>1</v>
      </c>
      <c r="N5387">
        <v>0</v>
      </c>
      <c r="O5387" t="str">
        <f>IF(listings[[#This Row],[price]]&lt;=50, "Low", IF(listings[[#This Row],[price]]&lt;=150, "Medium", "High"))</f>
        <v>Medium</v>
      </c>
      <c r="P5387" t="str">
        <f>IF(listings[[#This Row],[calculated_host_listings_count]]=1, "Unique listing", "Multiple listings")</f>
        <v>Unique listing</v>
      </c>
      <c r="Q5387" t="str">
        <f>IF(listings[[#This Row],[number_of_reviews]]&lt;10, "Few reviews", IF(listings[[#This Row],[number_of_reviews]]&lt;50, "Medium reviews", "Many reviews"))</f>
        <v>Few reviews</v>
      </c>
    </row>
    <row r="5388" spans="1:17" x14ac:dyDescent="0.2">
      <c r="A5388">
        <v>41470774</v>
      </c>
      <c r="B5388" t="s">
        <v>2449</v>
      </c>
      <c r="C5388">
        <v>36495972</v>
      </c>
      <c r="D5388" t="s">
        <v>14</v>
      </c>
      <c r="E5388" t="s">
        <v>22</v>
      </c>
      <c r="F5388">
        <v>44.841760000000001</v>
      </c>
      <c r="G5388">
        <v>-0.57535999999999998</v>
      </c>
      <c r="H5388" t="s">
        <v>28</v>
      </c>
      <c r="I5388">
        <v>87</v>
      </c>
      <c r="J5388">
        <v>1</v>
      </c>
      <c r="K5388">
        <v>15</v>
      </c>
      <c r="L5388" s="13">
        <v>45046</v>
      </c>
      <c r="M5388">
        <v>2</v>
      </c>
      <c r="N5388">
        <v>8</v>
      </c>
      <c r="O5388" t="str">
        <f>IF(listings[[#This Row],[price]]&lt;=50, "Low", IF(listings[[#This Row],[price]]&lt;=150, "Medium", "High"))</f>
        <v>Medium</v>
      </c>
      <c r="P5388" t="str">
        <f>IF(listings[[#This Row],[calculated_host_listings_count]]=1, "Unique listing", "Multiple listings")</f>
        <v>Multiple listings</v>
      </c>
      <c r="Q5388" t="str">
        <f>IF(listings[[#This Row],[number_of_reviews]]&lt;10, "Few reviews", IF(listings[[#This Row],[number_of_reviews]]&lt;50, "Medium reviews", "Many reviews"))</f>
        <v>Medium reviews</v>
      </c>
    </row>
    <row r="5389" spans="1:17" x14ac:dyDescent="0.2">
      <c r="A5389">
        <v>41472532</v>
      </c>
      <c r="B5389" t="s">
        <v>2779</v>
      </c>
      <c r="C5389">
        <v>52334247</v>
      </c>
      <c r="D5389" t="s">
        <v>37</v>
      </c>
      <c r="E5389" t="s">
        <v>37</v>
      </c>
      <c r="F5389">
        <v>44.864690000000003</v>
      </c>
      <c r="G5389">
        <v>-0.61560999999999999</v>
      </c>
      <c r="H5389" t="s">
        <v>16</v>
      </c>
      <c r="I5389">
        <v>61</v>
      </c>
      <c r="J5389">
        <v>2</v>
      </c>
      <c r="K5389">
        <v>98</v>
      </c>
      <c r="L5389" s="13">
        <v>44640</v>
      </c>
      <c r="M5389">
        <v>1</v>
      </c>
      <c r="N5389">
        <v>0</v>
      </c>
      <c r="O5389" t="str">
        <f>IF(listings[[#This Row],[price]]&lt;=50, "Low", IF(listings[[#This Row],[price]]&lt;=150, "Medium", "High"))</f>
        <v>Medium</v>
      </c>
      <c r="P5389" t="str">
        <f>IF(listings[[#This Row],[calculated_host_listings_count]]=1, "Unique listing", "Multiple listings")</f>
        <v>Unique listing</v>
      </c>
      <c r="Q5389" t="str">
        <f>IF(listings[[#This Row],[number_of_reviews]]&lt;10, "Few reviews", IF(listings[[#This Row],[number_of_reviews]]&lt;50, "Medium reviews", "Many reviews"))</f>
        <v>Many reviews</v>
      </c>
    </row>
    <row r="5390" spans="1:17" x14ac:dyDescent="0.2">
      <c r="A5390">
        <v>41491098</v>
      </c>
      <c r="B5390" t="s">
        <v>3301</v>
      </c>
      <c r="C5390">
        <v>153517887</v>
      </c>
      <c r="D5390" t="s">
        <v>26</v>
      </c>
      <c r="E5390" t="s">
        <v>26</v>
      </c>
      <c r="F5390">
        <v>44.803829999999998</v>
      </c>
      <c r="G5390">
        <v>-0.54568000000000005</v>
      </c>
      <c r="H5390" t="s">
        <v>16</v>
      </c>
      <c r="I5390">
        <v>35</v>
      </c>
      <c r="J5390">
        <v>2</v>
      </c>
      <c r="K5390">
        <v>3</v>
      </c>
      <c r="L5390" s="13">
        <v>43861</v>
      </c>
      <c r="M5390">
        <v>1</v>
      </c>
      <c r="N5390">
        <v>0</v>
      </c>
      <c r="O5390" t="str">
        <f>IF(listings[[#This Row],[price]]&lt;=50, "Low", IF(listings[[#This Row],[price]]&lt;=150, "Medium", "High"))</f>
        <v>Low</v>
      </c>
      <c r="P5390" t="str">
        <f>IF(listings[[#This Row],[calculated_host_listings_count]]=1, "Unique listing", "Multiple listings")</f>
        <v>Unique listing</v>
      </c>
      <c r="Q5390" t="str">
        <f>IF(listings[[#This Row],[number_of_reviews]]&lt;10, "Few reviews", IF(listings[[#This Row],[number_of_reviews]]&lt;50, "Medium reviews", "Many reviews"))</f>
        <v>Few reviews</v>
      </c>
    </row>
    <row r="5391" spans="1:17" x14ac:dyDescent="0.2">
      <c r="A5391">
        <v>41493863</v>
      </c>
      <c r="B5391" t="s">
        <v>3733</v>
      </c>
      <c r="C5391">
        <v>75525056</v>
      </c>
      <c r="D5391" t="s">
        <v>14</v>
      </c>
      <c r="E5391" t="s">
        <v>20</v>
      </c>
      <c r="F5391">
        <v>44.85201</v>
      </c>
      <c r="G5391">
        <v>-0.58670999999999995</v>
      </c>
      <c r="H5391" t="s">
        <v>16</v>
      </c>
      <c r="I5391">
        <v>90</v>
      </c>
      <c r="J5391">
        <v>4</v>
      </c>
      <c r="K5391">
        <v>6</v>
      </c>
      <c r="L5391" s="13">
        <v>45170</v>
      </c>
      <c r="M5391">
        <v>1</v>
      </c>
      <c r="N5391">
        <v>6</v>
      </c>
      <c r="O5391" t="str">
        <f>IF(listings[[#This Row],[price]]&lt;=50, "Low", IF(listings[[#This Row],[price]]&lt;=150, "Medium", "High"))</f>
        <v>Medium</v>
      </c>
      <c r="P5391" t="str">
        <f>IF(listings[[#This Row],[calculated_host_listings_count]]=1, "Unique listing", "Multiple listings")</f>
        <v>Unique listing</v>
      </c>
      <c r="Q5391" t="str">
        <f>IF(listings[[#This Row],[number_of_reviews]]&lt;10, "Few reviews", IF(listings[[#This Row],[number_of_reviews]]&lt;50, "Medium reviews", "Many reviews"))</f>
        <v>Few reviews</v>
      </c>
    </row>
    <row r="5392" spans="1:17" x14ac:dyDescent="0.2">
      <c r="A5392">
        <v>41500585</v>
      </c>
      <c r="B5392" t="s">
        <v>282</v>
      </c>
      <c r="C5392">
        <v>13870329</v>
      </c>
      <c r="D5392" t="s">
        <v>14</v>
      </c>
      <c r="E5392" t="s">
        <v>45</v>
      </c>
      <c r="F5392">
        <v>44.831969999999998</v>
      </c>
      <c r="G5392">
        <v>-0.57833000000000001</v>
      </c>
      <c r="H5392" t="s">
        <v>16</v>
      </c>
      <c r="I5392">
        <v>109</v>
      </c>
      <c r="J5392">
        <v>1</v>
      </c>
      <c r="K5392">
        <v>530</v>
      </c>
      <c r="L5392" s="13">
        <v>45163</v>
      </c>
      <c r="M5392">
        <v>7</v>
      </c>
      <c r="N5392">
        <v>148</v>
      </c>
      <c r="O5392" t="str">
        <f>IF(listings[[#This Row],[price]]&lt;=50, "Low", IF(listings[[#This Row],[price]]&lt;=150, "Medium", "High"))</f>
        <v>Medium</v>
      </c>
      <c r="P5392" t="str">
        <f>IF(listings[[#This Row],[calculated_host_listings_count]]=1, "Unique listing", "Multiple listings")</f>
        <v>Multiple listings</v>
      </c>
      <c r="Q5392" t="str">
        <f>IF(listings[[#This Row],[number_of_reviews]]&lt;10, "Few reviews", IF(listings[[#This Row],[number_of_reviews]]&lt;50, "Medium reviews", "Many reviews"))</f>
        <v>Many reviews</v>
      </c>
    </row>
    <row r="5393" spans="1:17" x14ac:dyDescent="0.2">
      <c r="A5393">
        <v>41511886</v>
      </c>
      <c r="B5393" t="s">
        <v>3734</v>
      </c>
      <c r="C5393">
        <v>308674542</v>
      </c>
      <c r="D5393" t="s">
        <v>54</v>
      </c>
      <c r="E5393" t="s">
        <v>598</v>
      </c>
      <c r="F5393">
        <v>44.811019999999999</v>
      </c>
      <c r="G5393">
        <v>-0.61638000000000004</v>
      </c>
      <c r="H5393" t="s">
        <v>16</v>
      </c>
      <c r="I5393">
        <v>66</v>
      </c>
      <c r="J5393">
        <v>2</v>
      </c>
      <c r="K5393">
        <v>28</v>
      </c>
      <c r="L5393" s="13">
        <v>45173</v>
      </c>
      <c r="M5393">
        <v>1</v>
      </c>
      <c r="N5393">
        <v>7</v>
      </c>
      <c r="O5393" t="str">
        <f>IF(listings[[#This Row],[price]]&lt;=50, "Low", IF(listings[[#This Row],[price]]&lt;=150, "Medium", "High"))</f>
        <v>Medium</v>
      </c>
      <c r="P5393" t="str">
        <f>IF(listings[[#This Row],[calculated_host_listings_count]]=1, "Unique listing", "Multiple listings")</f>
        <v>Unique listing</v>
      </c>
      <c r="Q5393" t="str">
        <f>IF(listings[[#This Row],[number_of_reviews]]&lt;10, "Few reviews", IF(listings[[#This Row],[number_of_reviews]]&lt;50, "Medium reviews", "Many reviews"))</f>
        <v>Medium reviews</v>
      </c>
    </row>
    <row r="5394" spans="1:17" x14ac:dyDescent="0.2">
      <c r="A5394">
        <v>41532540</v>
      </c>
      <c r="B5394" t="s">
        <v>964</v>
      </c>
      <c r="C5394">
        <v>7526433</v>
      </c>
      <c r="D5394" t="s">
        <v>14</v>
      </c>
      <c r="E5394" t="s">
        <v>15</v>
      </c>
      <c r="F5394">
        <v>44.827950000000001</v>
      </c>
      <c r="G5394">
        <v>-0.56945999999999997</v>
      </c>
      <c r="H5394" t="s">
        <v>16</v>
      </c>
      <c r="I5394">
        <v>105</v>
      </c>
      <c r="J5394">
        <v>1</v>
      </c>
      <c r="K5394">
        <v>56</v>
      </c>
      <c r="L5394" s="13">
        <v>45172</v>
      </c>
      <c r="M5394">
        <v>1</v>
      </c>
      <c r="N5394">
        <v>17</v>
      </c>
      <c r="O5394" t="str">
        <f>IF(listings[[#This Row],[price]]&lt;=50, "Low", IF(listings[[#This Row],[price]]&lt;=150, "Medium", "High"))</f>
        <v>Medium</v>
      </c>
      <c r="P5394" t="str">
        <f>IF(listings[[#This Row],[calculated_host_listings_count]]=1, "Unique listing", "Multiple listings")</f>
        <v>Unique listing</v>
      </c>
      <c r="Q5394" t="str">
        <f>IF(listings[[#This Row],[number_of_reviews]]&lt;10, "Few reviews", IF(listings[[#This Row],[number_of_reviews]]&lt;50, "Medium reviews", "Many reviews"))</f>
        <v>Many reviews</v>
      </c>
    </row>
    <row r="5395" spans="1:17" x14ac:dyDescent="0.2">
      <c r="A5395">
        <v>41533348</v>
      </c>
      <c r="B5395" t="s">
        <v>3735</v>
      </c>
      <c r="C5395">
        <v>14289744</v>
      </c>
      <c r="D5395" t="s">
        <v>14</v>
      </c>
      <c r="E5395" t="s">
        <v>15</v>
      </c>
      <c r="F5395">
        <v>44.831409999999998</v>
      </c>
      <c r="G5395">
        <v>-0.56554000000000004</v>
      </c>
      <c r="H5395" t="s">
        <v>16</v>
      </c>
      <c r="I5395">
        <v>90</v>
      </c>
      <c r="J5395">
        <v>2</v>
      </c>
      <c r="K5395">
        <v>52</v>
      </c>
      <c r="L5395" s="13">
        <v>45165</v>
      </c>
      <c r="M5395">
        <v>1</v>
      </c>
      <c r="N5395">
        <v>21</v>
      </c>
      <c r="O5395" t="str">
        <f>IF(listings[[#This Row],[price]]&lt;=50, "Low", IF(listings[[#This Row],[price]]&lt;=150, "Medium", "High"))</f>
        <v>Medium</v>
      </c>
      <c r="P5395" t="str">
        <f>IF(listings[[#This Row],[calculated_host_listings_count]]=1, "Unique listing", "Multiple listings")</f>
        <v>Unique listing</v>
      </c>
      <c r="Q5395" t="str">
        <f>IF(listings[[#This Row],[number_of_reviews]]&lt;10, "Few reviews", IF(listings[[#This Row],[number_of_reviews]]&lt;50, "Medium reviews", "Many reviews"))</f>
        <v>Many reviews</v>
      </c>
    </row>
    <row r="5396" spans="1:17" x14ac:dyDescent="0.2">
      <c r="A5396">
        <v>41545625</v>
      </c>
      <c r="B5396" t="s">
        <v>3736</v>
      </c>
      <c r="C5396">
        <v>124573949</v>
      </c>
      <c r="D5396" t="s">
        <v>160</v>
      </c>
      <c r="E5396" t="s">
        <v>160</v>
      </c>
      <c r="F5396">
        <v>44.873190000000001</v>
      </c>
      <c r="G5396">
        <v>-0.59070999999999996</v>
      </c>
      <c r="H5396" t="s">
        <v>28</v>
      </c>
      <c r="I5396">
        <v>40</v>
      </c>
      <c r="J5396">
        <v>2</v>
      </c>
      <c r="K5396">
        <v>0</v>
      </c>
      <c r="L5396" s="13"/>
      <c r="M5396">
        <v>1</v>
      </c>
      <c r="N5396">
        <v>0</v>
      </c>
      <c r="O5396" t="str">
        <f>IF(listings[[#This Row],[price]]&lt;=50, "Low", IF(listings[[#This Row],[price]]&lt;=150, "Medium", "High"))</f>
        <v>Low</v>
      </c>
      <c r="P5396" t="str">
        <f>IF(listings[[#This Row],[calculated_host_listings_count]]=1, "Unique listing", "Multiple listings")</f>
        <v>Unique listing</v>
      </c>
      <c r="Q5396" t="str">
        <f>IF(listings[[#This Row],[number_of_reviews]]&lt;10, "Few reviews", IF(listings[[#This Row],[number_of_reviews]]&lt;50, "Medium reviews", "Many reviews"))</f>
        <v>Few reviews</v>
      </c>
    </row>
    <row r="5397" spans="1:17" x14ac:dyDescent="0.2">
      <c r="A5397">
        <v>41547911</v>
      </c>
      <c r="B5397" t="s">
        <v>3737</v>
      </c>
      <c r="C5397">
        <v>74491996</v>
      </c>
      <c r="D5397" t="s">
        <v>14</v>
      </c>
      <c r="E5397" t="s">
        <v>20</v>
      </c>
      <c r="F5397">
        <v>44.854770000000002</v>
      </c>
      <c r="G5397">
        <v>-0.57233000000000001</v>
      </c>
      <c r="H5397" t="s">
        <v>16</v>
      </c>
      <c r="I5397">
        <v>953</v>
      </c>
      <c r="J5397">
        <v>3</v>
      </c>
      <c r="K5397">
        <v>9</v>
      </c>
      <c r="L5397" s="13">
        <v>45153</v>
      </c>
      <c r="M5397">
        <v>1</v>
      </c>
      <c r="N5397">
        <v>7</v>
      </c>
      <c r="O5397" t="str">
        <f>IF(listings[[#This Row],[price]]&lt;=50, "Low", IF(listings[[#This Row],[price]]&lt;=150, "Medium", "High"))</f>
        <v>High</v>
      </c>
      <c r="P5397" t="str">
        <f>IF(listings[[#This Row],[calculated_host_listings_count]]=1, "Unique listing", "Multiple listings")</f>
        <v>Unique listing</v>
      </c>
      <c r="Q5397" t="str">
        <f>IF(listings[[#This Row],[number_of_reviews]]&lt;10, "Few reviews", IF(listings[[#This Row],[number_of_reviews]]&lt;50, "Medium reviews", "Many reviews"))</f>
        <v>Few reviews</v>
      </c>
    </row>
    <row r="5398" spans="1:17" x14ac:dyDescent="0.2">
      <c r="A5398">
        <v>41556554</v>
      </c>
      <c r="B5398" t="s">
        <v>3738</v>
      </c>
      <c r="C5398">
        <v>327375992</v>
      </c>
      <c r="D5398" t="s">
        <v>34</v>
      </c>
      <c r="E5398" t="s">
        <v>34</v>
      </c>
      <c r="F5398">
        <v>44.806019999999997</v>
      </c>
      <c r="G5398">
        <v>-0.59026000000000001</v>
      </c>
      <c r="H5398" t="s">
        <v>16</v>
      </c>
      <c r="I5398">
        <v>70</v>
      </c>
      <c r="J5398">
        <v>2</v>
      </c>
      <c r="K5398">
        <v>46</v>
      </c>
      <c r="L5398" s="13">
        <v>45157</v>
      </c>
      <c r="M5398">
        <v>1</v>
      </c>
      <c r="N5398">
        <v>11</v>
      </c>
      <c r="O5398" t="str">
        <f>IF(listings[[#This Row],[price]]&lt;=50, "Low", IF(listings[[#This Row],[price]]&lt;=150, "Medium", "High"))</f>
        <v>Medium</v>
      </c>
      <c r="P5398" t="str">
        <f>IF(listings[[#This Row],[calculated_host_listings_count]]=1, "Unique listing", "Multiple listings")</f>
        <v>Unique listing</v>
      </c>
      <c r="Q5398" t="str">
        <f>IF(listings[[#This Row],[number_of_reviews]]&lt;10, "Few reviews", IF(listings[[#This Row],[number_of_reviews]]&lt;50, "Medium reviews", "Many reviews"))</f>
        <v>Medium reviews</v>
      </c>
    </row>
    <row r="5399" spans="1:17" x14ac:dyDescent="0.2">
      <c r="A5399">
        <v>41572769</v>
      </c>
      <c r="B5399" t="s">
        <v>3739</v>
      </c>
      <c r="C5399">
        <v>316724824</v>
      </c>
      <c r="D5399" t="s">
        <v>14</v>
      </c>
      <c r="E5399" t="s">
        <v>20</v>
      </c>
      <c r="F5399">
        <v>44.854089999999999</v>
      </c>
      <c r="G5399">
        <v>-0.57784999999999997</v>
      </c>
      <c r="H5399" t="s">
        <v>16</v>
      </c>
      <c r="I5399">
        <v>33</v>
      </c>
      <c r="J5399">
        <v>365</v>
      </c>
      <c r="K5399">
        <v>26</v>
      </c>
      <c r="L5399" s="13">
        <v>43904</v>
      </c>
      <c r="M5399">
        <v>1</v>
      </c>
      <c r="N5399">
        <v>0</v>
      </c>
      <c r="O5399" t="str">
        <f>IF(listings[[#This Row],[price]]&lt;=50, "Low", IF(listings[[#This Row],[price]]&lt;=150, "Medium", "High"))</f>
        <v>Low</v>
      </c>
      <c r="P5399" t="str">
        <f>IF(listings[[#This Row],[calculated_host_listings_count]]=1, "Unique listing", "Multiple listings")</f>
        <v>Unique listing</v>
      </c>
      <c r="Q5399" t="str">
        <f>IF(listings[[#This Row],[number_of_reviews]]&lt;10, "Few reviews", IF(listings[[#This Row],[number_of_reviews]]&lt;50, "Medium reviews", "Many reviews"))</f>
        <v>Medium reviews</v>
      </c>
    </row>
    <row r="5400" spans="1:17" x14ac:dyDescent="0.2">
      <c r="A5400">
        <v>41574029</v>
      </c>
      <c r="B5400" t="s">
        <v>234</v>
      </c>
      <c r="C5400">
        <v>49707988</v>
      </c>
      <c r="D5400" t="s">
        <v>14</v>
      </c>
      <c r="E5400" t="s">
        <v>22</v>
      </c>
      <c r="F5400">
        <v>44.848709999999997</v>
      </c>
      <c r="G5400">
        <v>-0.59158999999999995</v>
      </c>
      <c r="H5400" t="s">
        <v>16</v>
      </c>
      <c r="I5400">
        <v>40</v>
      </c>
      <c r="J5400">
        <v>365</v>
      </c>
      <c r="K5400">
        <v>0</v>
      </c>
      <c r="L5400" s="13"/>
      <c r="M5400">
        <v>1</v>
      </c>
      <c r="N5400">
        <v>0</v>
      </c>
      <c r="O5400" t="str">
        <f>IF(listings[[#This Row],[price]]&lt;=50, "Low", IF(listings[[#This Row],[price]]&lt;=150, "Medium", "High"))</f>
        <v>Low</v>
      </c>
      <c r="P5400" t="str">
        <f>IF(listings[[#This Row],[calculated_host_listings_count]]=1, "Unique listing", "Multiple listings")</f>
        <v>Unique listing</v>
      </c>
      <c r="Q5400" t="str">
        <f>IF(listings[[#This Row],[number_of_reviews]]&lt;10, "Few reviews", IF(listings[[#This Row],[number_of_reviews]]&lt;50, "Medium reviews", "Many reviews"))</f>
        <v>Few reviews</v>
      </c>
    </row>
    <row r="5401" spans="1:17" x14ac:dyDescent="0.2">
      <c r="A5401">
        <v>41574150</v>
      </c>
      <c r="B5401" t="s">
        <v>3740</v>
      </c>
      <c r="C5401">
        <v>87005336</v>
      </c>
      <c r="D5401" t="s">
        <v>14</v>
      </c>
      <c r="E5401" t="s">
        <v>45</v>
      </c>
      <c r="F5401">
        <v>44.834829999999997</v>
      </c>
      <c r="G5401">
        <v>-0.60872999999999999</v>
      </c>
      <c r="H5401" t="s">
        <v>16</v>
      </c>
      <c r="I5401">
        <v>80</v>
      </c>
      <c r="J5401">
        <v>2</v>
      </c>
      <c r="K5401">
        <v>20</v>
      </c>
      <c r="L5401" s="13">
        <v>45111</v>
      </c>
      <c r="M5401">
        <v>1</v>
      </c>
      <c r="N5401">
        <v>2</v>
      </c>
      <c r="O5401" t="str">
        <f>IF(listings[[#This Row],[price]]&lt;=50, "Low", IF(listings[[#This Row],[price]]&lt;=150, "Medium", "High"))</f>
        <v>Medium</v>
      </c>
      <c r="P5401" t="str">
        <f>IF(listings[[#This Row],[calculated_host_listings_count]]=1, "Unique listing", "Multiple listings")</f>
        <v>Unique listing</v>
      </c>
      <c r="Q5401" t="str">
        <f>IF(listings[[#This Row],[number_of_reviews]]&lt;10, "Few reviews", IF(listings[[#This Row],[number_of_reviews]]&lt;50, "Medium reviews", "Many reviews"))</f>
        <v>Medium reviews</v>
      </c>
    </row>
    <row r="5402" spans="1:17" x14ac:dyDescent="0.2">
      <c r="A5402">
        <v>41578075</v>
      </c>
      <c r="B5402" t="s">
        <v>543</v>
      </c>
      <c r="C5402">
        <v>275930751</v>
      </c>
      <c r="D5402" t="s">
        <v>14</v>
      </c>
      <c r="E5402" t="s">
        <v>144</v>
      </c>
      <c r="F5402">
        <v>44.86459</v>
      </c>
      <c r="G5402">
        <v>-0.57287999999999994</v>
      </c>
      <c r="H5402" t="s">
        <v>16</v>
      </c>
      <c r="I5402">
        <v>64</v>
      </c>
      <c r="J5402">
        <v>3</v>
      </c>
      <c r="K5402">
        <v>8</v>
      </c>
      <c r="L5402" s="13">
        <v>45018</v>
      </c>
      <c r="M5402">
        <v>1</v>
      </c>
      <c r="N5402">
        <v>2</v>
      </c>
      <c r="O5402" t="str">
        <f>IF(listings[[#This Row],[price]]&lt;=50, "Low", IF(listings[[#This Row],[price]]&lt;=150, "Medium", "High"))</f>
        <v>Medium</v>
      </c>
      <c r="P5402" t="str">
        <f>IF(listings[[#This Row],[calculated_host_listings_count]]=1, "Unique listing", "Multiple listings")</f>
        <v>Unique listing</v>
      </c>
      <c r="Q5402" t="str">
        <f>IF(listings[[#This Row],[number_of_reviews]]&lt;10, "Few reviews", IF(listings[[#This Row],[number_of_reviews]]&lt;50, "Medium reviews", "Many reviews"))</f>
        <v>Few reviews</v>
      </c>
    </row>
    <row r="5403" spans="1:17" x14ac:dyDescent="0.2">
      <c r="A5403">
        <v>41583054</v>
      </c>
      <c r="B5403" t="s">
        <v>3741</v>
      </c>
      <c r="C5403">
        <v>16276100</v>
      </c>
      <c r="D5403" t="s">
        <v>205</v>
      </c>
      <c r="E5403" t="s">
        <v>205</v>
      </c>
      <c r="F5403">
        <v>44.905360000000002</v>
      </c>
      <c r="G5403">
        <v>-0.64107000000000003</v>
      </c>
      <c r="H5403" t="s">
        <v>28</v>
      </c>
      <c r="I5403">
        <v>35</v>
      </c>
      <c r="J5403">
        <v>2</v>
      </c>
      <c r="K5403">
        <v>23</v>
      </c>
      <c r="L5403" s="13">
        <v>44787</v>
      </c>
      <c r="M5403">
        <v>4</v>
      </c>
      <c r="N5403">
        <v>0</v>
      </c>
      <c r="O5403" t="str">
        <f>IF(listings[[#This Row],[price]]&lt;=50, "Low", IF(listings[[#This Row],[price]]&lt;=150, "Medium", "High"))</f>
        <v>Low</v>
      </c>
      <c r="P5403" t="str">
        <f>IF(listings[[#This Row],[calculated_host_listings_count]]=1, "Unique listing", "Multiple listings")</f>
        <v>Multiple listings</v>
      </c>
      <c r="Q5403" t="str">
        <f>IF(listings[[#This Row],[number_of_reviews]]&lt;10, "Few reviews", IF(listings[[#This Row],[number_of_reviews]]&lt;50, "Medium reviews", "Many reviews"))</f>
        <v>Medium reviews</v>
      </c>
    </row>
    <row r="5404" spans="1:17" x14ac:dyDescent="0.2">
      <c r="A5404">
        <v>41588282</v>
      </c>
      <c r="B5404" t="s">
        <v>3742</v>
      </c>
      <c r="C5404">
        <v>327786480</v>
      </c>
      <c r="D5404" t="s">
        <v>14</v>
      </c>
      <c r="E5404" t="s">
        <v>51</v>
      </c>
      <c r="F5404">
        <v>44.822769999999998</v>
      </c>
      <c r="G5404">
        <v>-0.57503000000000004</v>
      </c>
      <c r="H5404" t="s">
        <v>16</v>
      </c>
      <c r="I5404">
        <v>170</v>
      </c>
      <c r="J5404">
        <v>2</v>
      </c>
      <c r="K5404">
        <v>21</v>
      </c>
      <c r="L5404" s="13">
        <v>45158</v>
      </c>
      <c r="M5404">
        <v>3</v>
      </c>
      <c r="N5404">
        <v>3</v>
      </c>
      <c r="O5404" t="str">
        <f>IF(listings[[#This Row],[price]]&lt;=50, "Low", IF(listings[[#This Row],[price]]&lt;=150, "Medium", "High"))</f>
        <v>High</v>
      </c>
      <c r="P5404" t="str">
        <f>IF(listings[[#This Row],[calculated_host_listings_count]]=1, "Unique listing", "Multiple listings")</f>
        <v>Multiple listings</v>
      </c>
      <c r="Q5404" t="str">
        <f>IF(listings[[#This Row],[number_of_reviews]]&lt;10, "Few reviews", IF(listings[[#This Row],[number_of_reviews]]&lt;50, "Medium reviews", "Many reviews"))</f>
        <v>Medium reviews</v>
      </c>
    </row>
    <row r="5405" spans="1:17" x14ac:dyDescent="0.2">
      <c r="A5405">
        <v>41601177</v>
      </c>
      <c r="B5405" t="s">
        <v>3743</v>
      </c>
      <c r="C5405">
        <v>50311595</v>
      </c>
      <c r="D5405" t="s">
        <v>54</v>
      </c>
      <c r="E5405" t="s">
        <v>73</v>
      </c>
      <c r="F5405">
        <v>44.800710000000002</v>
      </c>
      <c r="G5405">
        <v>-0.67759999999999998</v>
      </c>
      <c r="H5405" t="s">
        <v>16</v>
      </c>
      <c r="I5405">
        <v>50</v>
      </c>
      <c r="J5405">
        <v>1</v>
      </c>
      <c r="K5405">
        <v>43</v>
      </c>
      <c r="L5405" s="13">
        <v>45172</v>
      </c>
      <c r="M5405">
        <v>2</v>
      </c>
      <c r="N5405">
        <v>26</v>
      </c>
      <c r="O5405" t="str">
        <f>IF(listings[[#This Row],[price]]&lt;=50, "Low", IF(listings[[#This Row],[price]]&lt;=150, "Medium", "High"))</f>
        <v>Low</v>
      </c>
      <c r="P5405" t="str">
        <f>IF(listings[[#This Row],[calculated_host_listings_count]]=1, "Unique listing", "Multiple listings")</f>
        <v>Multiple listings</v>
      </c>
      <c r="Q5405" t="str">
        <f>IF(listings[[#This Row],[number_of_reviews]]&lt;10, "Few reviews", IF(listings[[#This Row],[number_of_reviews]]&lt;50, "Medium reviews", "Many reviews"))</f>
        <v>Medium reviews</v>
      </c>
    </row>
    <row r="5406" spans="1:17" x14ac:dyDescent="0.2">
      <c r="A5406">
        <v>41609452</v>
      </c>
      <c r="B5406" t="s">
        <v>3744</v>
      </c>
      <c r="C5406">
        <v>164626639</v>
      </c>
      <c r="D5406" t="s">
        <v>14</v>
      </c>
      <c r="E5406" t="s">
        <v>22</v>
      </c>
      <c r="F5406">
        <v>44.842610000000001</v>
      </c>
      <c r="G5406">
        <v>-0.58099000000000001</v>
      </c>
      <c r="H5406" t="s">
        <v>16</v>
      </c>
      <c r="I5406">
        <v>104</v>
      </c>
      <c r="J5406">
        <v>30</v>
      </c>
      <c r="K5406">
        <v>7</v>
      </c>
      <c r="L5406" s="13">
        <v>45077</v>
      </c>
      <c r="M5406">
        <v>23</v>
      </c>
      <c r="N5406">
        <v>2</v>
      </c>
      <c r="O5406" t="str">
        <f>IF(listings[[#This Row],[price]]&lt;=50, "Low", IF(listings[[#This Row],[price]]&lt;=150, "Medium", "High"))</f>
        <v>Medium</v>
      </c>
      <c r="P5406" t="str">
        <f>IF(listings[[#This Row],[calculated_host_listings_count]]=1, "Unique listing", "Multiple listings")</f>
        <v>Multiple listings</v>
      </c>
      <c r="Q5406" t="str">
        <f>IF(listings[[#This Row],[number_of_reviews]]&lt;10, "Few reviews", IF(listings[[#This Row],[number_of_reviews]]&lt;50, "Medium reviews", "Many reviews"))</f>
        <v>Few reviews</v>
      </c>
    </row>
    <row r="5407" spans="1:17" x14ac:dyDescent="0.2">
      <c r="A5407">
        <v>41610763</v>
      </c>
      <c r="B5407" t="s">
        <v>3745</v>
      </c>
      <c r="C5407">
        <v>36053900</v>
      </c>
      <c r="D5407" t="s">
        <v>54</v>
      </c>
      <c r="E5407" t="s">
        <v>973</v>
      </c>
      <c r="F5407">
        <v>44.803669999999997</v>
      </c>
      <c r="G5407">
        <v>-0.61716000000000004</v>
      </c>
      <c r="H5407" t="s">
        <v>28</v>
      </c>
      <c r="I5407">
        <v>16</v>
      </c>
      <c r="J5407">
        <v>28</v>
      </c>
      <c r="K5407">
        <v>2</v>
      </c>
      <c r="L5407" s="13">
        <v>44783</v>
      </c>
      <c r="M5407">
        <v>2</v>
      </c>
      <c r="N5407">
        <v>0</v>
      </c>
      <c r="O5407" t="str">
        <f>IF(listings[[#This Row],[price]]&lt;=50, "Low", IF(listings[[#This Row],[price]]&lt;=150, "Medium", "High"))</f>
        <v>Low</v>
      </c>
      <c r="P5407" t="str">
        <f>IF(listings[[#This Row],[calculated_host_listings_count]]=1, "Unique listing", "Multiple listings")</f>
        <v>Multiple listings</v>
      </c>
      <c r="Q5407" t="str">
        <f>IF(listings[[#This Row],[number_of_reviews]]&lt;10, "Few reviews", IF(listings[[#This Row],[number_of_reviews]]&lt;50, "Medium reviews", "Many reviews"))</f>
        <v>Few reviews</v>
      </c>
    </row>
    <row r="5408" spans="1:17" x14ac:dyDescent="0.2">
      <c r="A5408">
        <v>41617526</v>
      </c>
      <c r="B5408" t="s">
        <v>3746</v>
      </c>
      <c r="C5408">
        <v>21021871</v>
      </c>
      <c r="D5408" t="s">
        <v>378</v>
      </c>
      <c r="E5408" t="s">
        <v>378</v>
      </c>
      <c r="F5408">
        <v>44.901350000000001</v>
      </c>
      <c r="G5408">
        <v>-0.51714000000000004</v>
      </c>
      <c r="H5408" t="s">
        <v>28</v>
      </c>
      <c r="I5408">
        <v>36</v>
      </c>
      <c r="J5408">
        <v>4</v>
      </c>
      <c r="K5408">
        <v>6</v>
      </c>
      <c r="L5408" s="13">
        <v>44883</v>
      </c>
      <c r="M5408">
        <v>2</v>
      </c>
      <c r="N5408">
        <v>3</v>
      </c>
      <c r="O5408" t="str">
        <f>IF(listings[[#This Row],[price]]&lt;=50, "Low", IF(listings[[#This Row],[price]]&lt;=150, "Medium", "High"))</f>
        <v>Low</v>
      </c>
      <c r="P5408" t="str">
        <f>IF(listings[[#This Row],[calculated_host_listings_count]]=1, "Unique listing", "Multiple listings")</f>
        <v>Multiple listings</v>
      </c>
      <c r="Q5408" t="str">
        <f>IF(listings[[#This Row],[number_of_reviews]]&lt;10, "Few reviews", IF(listings[[#This Row],[number_of_reviews]]&lt;50, "Medium reviews", "Many reviews"))</f>
        <v>Few reviews</v>
      </c>
    </row>
    <row r="5409" spans="1:17" x14ac:dyDescent="0.2">
      <c r="A5409">
        <v>41625938</v>
      </c>
      <c r="B5409" t="s">
        <v>3747</v>
      </c>
      <c r="C5409">
        <v>93130768</v>
      </c>
      <c r="D5409" t="s">
        <v>160</v>
      </c>
      <c r="E5409" t="s">
        <v>160</v>
      </c>
      <c r="F5409">
        <v>44.879269999999998</v>
      </c>
      <c r="G5409">
        <v>-0.61606000000000005</v>
      </c>
      <c r="H5409" t="s">
        <v>16</v>
      </c>
      <c r="I5409">
        <v>70</v>
      </c>
      <c r="J5409">
        <v>2</v>
      </c>
      <c r="K5409">
        <v>8</v>
      </c>
      <c r="L5409" s="13">
        <v>44137</v>
      </c>
      <c r="M5409">
        <v>1</v>
      </c>
      <c r="N5409">
        <v>0</v>
      </c>
      <c r="O5409" t="str">
        <f>IF(listings[[#This Row],[price]]&lt;=50, "Low", IF(listings[[#This Row],[price]]&lt;=150, "Medium", "High"))</f>
        <v>Medium</v>
      </c>
      <c r="P5409" t="str">
        <f>IF(listings[[#This Row],[calculated_host_listings_count]]=1, "Unique listing", "Multiple listings")</f>
        <v>Unique listing</v>
      </c>
      <c r="Q5409" t="str">
        <f>IF(listings[[#This Row],[number_of_reviews]]&lt;10, "Few reviews", IF(listings[[#This Row],[number_of_reviews]]&lt;50, "Medium reviews", "Many reviews"))</f>
        <v>Few reviews</v>
      </c>
    </row>
    <row r="5410" spans="1:17" x14ac:dyDescent="0.2">
      <c r="A5410">
        <v>41659155</v>
      </c>
      <c r="B5410" t="s">
        <v>120</v>
      </c>
      <c r="C5410">
        <v>60707655</v>
      </c>
      <c r="D5410" t="s">
        <v>14</v>
      </c>
      <c r="E5410" t="s">
        <v>22</v>
      </c>
      <c r="F5410">
        <v>44.840420000000002</v>
      </c>
      <c r="G5410">
        <v>-0.58696999999999999</v>
      </c>
      <c r="H5410" t="s">
        <v>16</v>
      </c>
      <c r="I5410">
        <v>70</v>
      </c>
      <c r="J5410">
        <v>365</v>
      </c>
      <c r="K5410">
        <v>4</v>
      </c>
      <c r="L5410" s="13">
        <v>43882</v>
      </c>
      <c r="M5410">
        <v>1</v>
      </c>
      <c r="N5410">
        <v>0</v>
      </c>
      <c r="O5410" t="str">
        <f>IF(listings[[#This Row],[price]]&lt;=50, "Low", IF(listings[[#This Row],[price]]&lt;=150, "Medium", "High"))</f>
        <v>Medium</v>
      </c>
      <c r="P5410" t="str">
        <f>IF(listings[[#This Row],[calculated_host_listings_count]]=1, "Unique listing", "Multiple listings")</f>
        <v>Unique listing</v>
      </c>
      <c r="Q5410" t="str">
        <f>IF(listings[[#This Row],[number_of_reviews]]&lt;10, "Few reviews", IF(listings[[#This Row],[number_of_reviews]]&lt;50, "Medium reviews", "Many reviews"))</f>
        <v>Few reviews</v>
      </c>
    </row>
    <row r="5411" spans="1:17" x14ac:dyDescent="0.2">
      <c r="A5411">
        <v>41661039</v>
      </c>
      <c r="B5411" t="s">
        <v>3748</v>
      </c>
      <c r="C5411">
        <v>264977983</v>
      </c>
      <c r="D5411" t="s">
        <v>14</v>
      </c>
      <c r="E5411" t="s">
        <v>144</v>
      </c>
      <c r="F5411">
        <v>44.859160000000003</v>
      </c>
      <c r="G5411">
        <v>-0.55642999999999998</v>
      </c>
      <c r="H5411" t="s">
        <v>28</v>
      </c>
      <c r="I5411">
        <v>40</v>
      </c>
      <c r="J5411">
        <v>1</v>
      </c>
      <c r="K5411">
        <v>14</v>
      </c>
      <c r="L5411" s="13">
        <v>44420</v>
      </c>
      <c r="M5411">
        <v>1</v>
      </c>
      <c r="N5411">
        <v>0</v>
      </c>
      <c r="O5411" t="str">
        <f>IF(listings[[#This Row],[price]]&lt;=50, "Low", IF(listings[[#This Row],[price]]&lt;=150, "Medium", "High"))</f>
        <v>Low</v>
      </c>
      <c r="P5411" t="str">
        <f>IF(listings[[#This Row],[calculated_host_listings_count]]=1, "Unique listing", "Multiple listings")</f>
        <v>Unique listing</v>
      </c>
      <c r="Q5411" t="str">
        <f>IF(listings[[#This Row],[number_of_reviews]]&lt;10, "Few reviews", IF(listings[[#This Row],[number_of_reviews]]&lt;50, "Medium reviews", "Many reviews"))</f>
        <v>Medium reviews</v>
      </c>
    </row>
    <row r="5412" spans="1:17" x14ac:dyDescent="0.2">
      <c r="A5412">
        <v>41664620</v>
      </c>
      <c r="B5412" t="s">
        <v>1056</v>
      </c>
      <c r="C5412">
        <v>27790634</v>
      </c>
      <c r="D5412" t="s">
        <v>14</v>
      </c>
      <c r="E5412" t="s">
        <v>20</v>
      </c>
      <c r="F5412">
        <v>44.852249999999998</v>
      </c>
      <c r="G5412">
        <v>-0.57821</v>
      </c>
      <c r="H5412" t="s">
        <v>16</v>
      </c>
      <c r="I5412">
        <v>236</v>
      </c>
      <c r="J5412">
        <v>1</v>
      </c>
      <c r="K5412">
        <v>8</v>
      </c>
      <c r="L5412" s="13">
        <v>45154</v>
      </c>
      <c r="M5412">
        <v>1</v>
      </c>
      <c r="N5412">
        <v>8</v>
      </c>
      <c r="O5412" t="str">
        <f>IF(listings[[#This Row],[price]]&lt;=50, "Low", IF(listings[[#This Row],[price]]&lt;=150, "Medium", "High"))</f>
        <v>High</v>
      </c>
      <c r="P5412" t="str">
        <f>IF(listings[[#This Row],[calculated_host_listings_count]]=1, "Unique listing", "Multiple listings")</f>
        <v>Unique listing</v>
      </c>
      <c r="Q5412" t="str">
        <f>IF(listings[[#This Row],[number_of_reviews]]&lt;10, "Few reviews", IF(listings[[#This Row],[number_of_reviews]]&lt;50, "Medium reviews", "Many reviews"))</f>
        <v>Few reviews</v>
      </c>
    </row>
    <row r="5413" spans="1:17" x14ac:dyDescent="0.2">
      <c r="A5413">
        <v>41674363</v>
      </c>
      <c r="B5413" t="s">
        <v>243</v>
      </c>
      <c r="C5413">
        <v>245967297</v>
      </c>
      <c r="D5413" t="s">
        <v>14</v>
      </c>
      <c r="E5413" t="s">
        <v>20</v>
      </c>
      <c r="F5413">
        <v>44.851280000000003</v>
      </c>
      <c r="G5413">
        <v>-0.58069000000000004</v>
      </c>
      <c r="H5413" t="s">
        <v>16</v>
      </c>
      <c r="I5413">
        <v>339</v>
      </c>
      <c r="J5413">
        <v>3</v>
      </c>
      <c r="K5413">
        <v>6</v>
      </c>
      <c r="L5413" s="13">
        <v>45123</v>
      </c>
      <c r="M5413">
        <v>1</v>
      </c>
      <c r="N5413">
        <v>5</v>
      </c>
      <c r="O5413" t="str">
        <f>IF(listings[[#This Row],[price]]&lt;=50, "Low", IF(listings[[#This Row],[price]]&lt;=150, "Medium", "High"))</f>
        <v>High</v>
      </c>
      <c r="P5413" t="str">
        <f>IF(listings[[#This Row],[calculated_host_listings_count]]=1, "Unique listing", "Multiple listings")</f>
        <v>Unique listing</v>
      </c>
      <c r="Q5413" t="str">
        <f>IF(listings[[#This Row],[number_of_reviews]]&lt;10, "Few reviews", IF(listings[[#This Row],[number_of_reviews]]&lt;50, "Medium reviews", "Many reviews"))</f>
        <v>Few reviews</v>
      </c>
    </row>
    <row r="5414" spans="1:17" x14ac:dyDescent="0.2">
      <c r="A5414">
        <v>41678184</v>
      </c>
      <c r="B5414" t="s">
        <v>2225</v>
      </c>
      <c r="C5414">
        <v>328963862</v>
      </c>
      <c r="D5414" t="s">
        <v>18</v>
      </c>
      <c r="E5414" t="s">
        <v>18</v>
      </c>
      <c r="F5414">
        <v>44.907519999999998</v>
      </c>
      <c r="G5414">
        <v>-0.74836000000000003</v>
      </c>
      <c r="H5414" t="s">
        <v>16</v>
      </c>
      <c r="I5414">
        <v>350</v>
      </c>
      <c r="J5414">
        <v>6</v>
      </c>
      <c r="K5414">
        <v>4</v>
      </c>
      <c r="L5414" s="13">
        <v>44408</v>
      </c>
      <c r="M5414">
        <v>1</v>
      </c>
      <c r="N5414">
        <v>0</v>
      </c>
      <c r="O5414" t="str">
        <f>IF(listings[[#This Row],[price]]&lt;=50, "Low", IF(listings[[#This Row],[price]]&lt;=150, "Medium", "High"))</f>
        <v>High</v>
      </c>
      <c r="P5414" t="str">
        <f>IF(listings[[#This Row],[calculated_host_listings_count]]=1, "Unique listing", "Multiple listings")</f>
        <v>Unique listing</v>
      </c>
      <c r="Q5414" t="str">
        <f>IF(listings[[#This Row],[number_of_reviews]]&lt;10, "Few reviews", IF(listings[[#This Row],[number_of_reviews]]&lt;50, "Medium reviews", "Many reviews"))</f>
        <v>Few reviews</v>
      </c>
    </row>
    <row r="5415" spans="1:17" x14ac:dyDescent="0.2">
      <c r="A5415">
        <v>41679696</v>
      </c>
      <c r="B5415" t="s">
        <v>1446</v>
      </c>
      <c r="C5415">
        <v>93151743</v>
      </c>
      <c r="D5415" t="s">
        <v>14</v>
      </c>
      <c r="E5415" t="s">
        <v>45</v>
      </c>
      <c r="F5415">
        <v>44.830530000000003</v>
      </c>
      <c r="G5415">
        <v>-0.58401999999999998</v>
      </c>
      <c r="H5415" t="s">
        <v>28</v>
      </c>
      <c r="I5415">
        <v>44</v>
      </c>
      <c r="J5415">
        <v>2</v>
      </c>
      <c r="K5415">
        <v>2</v>
      </c>
      <c r="L5415" s="13">
        <v>43902</v>
      </c>
      <c r="M5415">
        <v>1</v>
      </c>
      <c r="N5415">
        <v>0</v>
      </c>
      <c r="O5415" t="str">
        <f>IF(listings[[#This Row],[price]]&lt;=50, "Low", IF(listings[[#This Row],[price]]&lt;=150, "Medium", "High"))</f>
        <v>Low</v>
      </c>
      <c r="P5415" t="str">
        <f>IF(listings[[#This Row],[calculated_host_listings_count]]=1, "Unique listing", "Multiple listings")</f>
        <v>Unique listing</v>
      </c>
      <c r="Q5415" t="str">
        <f>IF(listings[[#This Row],[number_of_reviews]]&lt;10, "Few reviews", IF(listings[[#This Row],[number_of_reviews]]&lt;50, "Medium reviews", "Many reviews"))</f>
        <v>Few reviews</v>
      </c>
    </row>
    <row r="5416" spans="1:17" x14ac:dyDescent="0.2">
      <c r="A5416">
        <v>41681055</v>
      </c>
      <c r="B5416" t="s">
        <v>3749</v>
      </c>
      <c r="C5416">
        <v>60978998</v>
      </c>
      <c r="D5416" t="s">
        <v>66</v>
      </c>
      <c r="E5416" t="s">
        <v>266</v>
      </c>
      <c r="F5416">
        <v>44.849049999999998</v>
      </c>
      <c r="G5416">
        <v>-0.64981</v>
      </c>
      <c r="H5416" t="s">
        <v>28</v>
      </c>
      <c r="I5416">
        <v>42</v>
      </c>
      <c r="J5416">
        <v>1</v>
      </c>
      <c r="K5416">
        <v>22</v>
      </c>
      <c r="L5416" s="13">
        <v>45174</v>
      </c>
      <c r="M5416">
        <v>4</v>
      </c>
      <c r="N5416">
        <v>14</v>
      </c>
      <c r="O5416" t="str">
        <f>IF(listings[[#This Row],[price]]&lt;=50, "Low", IF(listings[[#This Row],[price]]&lt;=150, "Medium", "High"))</f>
        <v>Low</v>
      </c>
      <c r="P5416" t="str">
        <f>IF(listings[[#This Row],[calculated_host_listings_count]]=1, "Unique listing", "Multiple listings")</f>
        <v>Multiple listings</v>
      </c>
      <c r="Q5416" t="str">
        <f>IF(listings[[#This Row],[number_of_reviews]]&lt;10, "Few reviews", IF(listings[[#This Row],[number_of_reviews]]&lt;50, "Medium reviews", "Many reviews"))</f>
        <v>Medium reviews</v>
      </c>
    </row>
    <row r="5417" spans="1:17" x14ac:dyDescent="0.2">
      <c r="A5417">
        <v>41682900</v>
      </c>
      <c r="B5417" t="s">
        <v>996</v>
      </c>
      <c r="C5417">
        <v>60978998</v>
      </c>
      <c r="D5417" t="s">
        <v>66</v>
      </c>
      <c r="E5417" t="s">
        <v>266</v>
      </c>
      <c r="F5417">
        <v>44.847070000000002</v>
      </c>
      <c r="G5417">
        <v>-0.64810000000000001</v>
      </c>
      <c r="H5417" t="s">
        <v>28</v>
      </c>
      <c r="I5417">
        <v>42</v>
      </c>
      <c r="J5417">
        <v>1</v>
      </c>
      <c r="K5417">
        <v>9</v>
      </c>
      <c r="L5417" s="13">
        <v>45141</v>
      </c>
      <c r="M5417">
        <v>4</v>
      </c>
      <c r="N5417">
        <v>7</v>
      </c>
      <c r="O5417" t="str">
        <f>IF(listings[[#This Row],[price]]&lt;=50, "Low", IF(listings[[#This Row],[price]]&lt;=150, "Medium", "High"))</f>
        <v>Low</v>
      </c>
      <c r="P5417" t="str">
        <f>IF(listings[[#This Row],[calculated_host_listings_count]]=1, "Unique listing", "Multiple listings")</f>
        <v>Multiple listings</v>
      </c>
      <c r="Q5417" t="str">
        <f>IF(listings[[#This Row],[number_of_reviews]]&lt;10, "Few reviews", IF(listings[[#This Row],[number_of_reviews]]&lt;50, "Medium reviews", "Many reviews"))</f>
        <v>Few reviews</v>
      </c>
    </row>
    <row r="5418" spans="1:17" x14ac:dyDescent="0.2">
      <c r="A5418">
        <v>41683450</v>
      </c>
      <c r="B5418" t="s">
        <v>3750</v>
      </c>
      <c r="C5418">
        <v>60978998</v>
      </c>
      <c r="D5418" t="s">
        <v>66</v>
      </c>
      <c r="E5418" t="s">
        <v>266</v>
      </c>
      <c r="F5418">
        <v>44.84686</v>
      </c>
      <c r="G5418">
        <v>-0.64875000000000005</v>
      </c>
      <c r="H5418" t="s">
        <v>28</v>
      </c>
      <c r="I5418">
        <v>42</v>
      </c>
      <c r="J5418">
        <v>1</v>
      </c>
      <c r="K5418">
        <v>3</v>
      </c>
      <c r="L5418" s="13">
        <v>45093</v>
      </c>
      <c r="M5418">
        <v>4</v>
      </c>
      <c r="N5418">
        <v>2</v>
      </c>
      <c r="O5418" t="str">
        <f>IF(listings[[#This Row],[price]]&lt;=50, "Low", IF(listings[[#This Row],[price]]&lt;=150, "Medium", "High"))</f>
        <v>Low</v>
      </c>
      <c r="P5418" t="str">
        <f>IF(listings[[#This Row],[calculated_host_listings_count]]=1, "Unique listing", "Multiple listings")</f>
        <v>Multiple listings</v>
      </c>
      <c r="Q5418" t="str">
        <f>IF(listings[[#This Row],[number_of_reviews]]&lt;10, "Few reviews", IF(listings[[#This Row],[number_of_reviews]]&lt;50, "Medium reviews", "Many reviews"))</f>
        <v>Few reviews</v>
      </c>
    </row>
    <row r="5419" spans="1:17" x14ac:dyDescent="0.2">
      <c r="A5419">
        <v>41683674</v>
      </c>
      <c r="B5419" t="s">
        <v>3751</v>
      </c>
      <c r="C5419">
        <v>42518154</v>
      </c>
      <c r="D5419" t="s">
        <v>14</v>
      </c>
      <c r="E5419" t="s">
        <v>45</v>
      </c>
      <c r="F5419">
        <v>44.833750000000002</v>
      </c>
      <c r="G5419">
        <v>-0.58377000000000001</v>
      </c>
      <c r="H5419" t="s">
        <v>16</v>
      </c>
      <c r="I5419">
        <v>59</v>
      </c>
      <c r="J5419">
        <v>365</v>
      </c>
      <c r="K5419">
        <v>0</v>
      </c>
      <c r="L5419" s="13"/>
      <c r="M5419">
        <v>2</v>
      </c>
      <c r="N5419">
        <v>0</v>
      </c>
      <c r="O5419" t="str">
        <f>IF(listings[[#This Row],[price]]&lt;=50, "Low", IF(listings[[#This Row],[price]]&lt;=150, "Medium", "High"))</f>
        <v>Medium</v>
      </c>
      <c r="P5419" t="str">
        <f>IF(listings[[#This Row],[calculated_host_listings_count]]=1, "Unique listing", "Multiple listings")</f>
        <v>Multiple listings</v>
      </c>
      <c r="Q5419" t="str">
        <f>IF(listings[[#This Row],[number_of_reviews]]&lt;10, "Few reviews", IF(listings[[#This Row],[number_of_reviews]]&lt;50, "Medium reviews", "Many reviews"))</f>
        <v>Few reviews</v>
      </c>
    </row>
    <row r="5420" spans="1:17" x14ac:dyDescent="0.2">
      <c r="A5420">
        <v>41683818</v>
      </c>
      <c r="B5420" t="s">
        <v>3752</v>
      </c>
      <c r="C5420">
        <v>60978998</v>
      </c>
      <c r="D5420" t="s">
        <v>66</v>
      </c>
      <c r="E5420" t="s">
        <v>266</v>
      </c>
      <c r="F5420">
        <v>44.847070000000002</v>
      </c>
      <c r="G5420">
        <v>-0.64949999999999997</v>
      </c>
      <c r="H5420" t="s">
        <v>28</v>
      </c>
      <c r="I5420">
        <v>100</v>
      </c>
      <c r="J5420">
        <v>1</v>
      </c>
      <c r="K5420">
        <v>20</v>
      </c>
      <c r="L5420" s="13">
        <v>45151</v>
      </c>
      <c r="M5420">
        <v>4</v>
      </c>
      <c r="N5420">
        <v>7</v>
      </c>
      <c r="O5420" t="str">
        <f>IF(listings[[#This Row],[price]]&lt;=50, "Low", IF(listings[[#This Row],[price]]&lt;=150, "Medium", "High"))</f>
        <v>Medium</v>
      </c>
      <c r="P5420" t="str">
        <f>IF(listings[[#This Row],[calculated_host_listings_count]]=1, "Unique listing", "Multiple listings")</f>
        <v>Multiple listings</v>
      </c>
      <c r="Q5420" t="str">
        <f>IF(listings[[#This Row],[number_of_reviews]]&lt;10, "Few reviews", IF(listings[[#This Row],[number_of_reviews]]&lt;50, "Medium reviews", "Many reviews"))</f>
        <v>Medium reviews</v>
      </c>
    </row>
    <row r="5421" spans="1:17" x14ac:dyDescent="0.2">
      <c r="A5421">
        <v>41684198</v>
      </c>
      <c r="B5421" t="s">
        <v>3753</v>
      </c>
      <c r="C5421">
        <v>329031599</v>
      </c>
      <c r="D5421" t="s">
        <v>26</v>
      </c>
      <c r="E5421" t="s">
        <v>26</v>
      </c>
      <c r="F5421">
        <v>44.802549999999997</v>
      </c>
      <c r="G5421">
        <v>-0.56152999999999997</v>
      </c>
      <c r="H5421" t="s">
        <v>16</v>
      </c>
      <c r="I5421">
        <v>57</v>
      </c>
      <c r="J5421">
        <v>2</v>
      </c>
      <c r="K5421">
        <v>191</v>
      </c>
      <c r="L5421" s="13">
        <v>45168</v>
      </c>
      <c r="M5421">
        <v>5</v>
      </c>
      <c r="N5421">
        <v>56</v>
      </c>
      <c r="O5421" t="str">
        <f>IF(listings[[#This Row],[price]]&lt;=50, "Low", IF(listings[[#This Row],[price]]&lt;=150, "Medium", "High"))</f>
        <v>Medium</v>
      </c>
      <c r="P5421" t="str">
        <f>IF(listings[[#This Row],[calculated_host_listings_count]]=1, "Unique listing", "Multiple listings")</f>
        <v>Multiple listings</v>
      </c>
      <c r="Q5421" t="str">
        <f>IF(listings[[#This Row],[number_of_reviews]]&lt;10, "Few reviews", IF(listings[[#This Row],[number_of_reviews]]&lt;50, "Medium reviews", "Many reviews"))</f>
        <v>Many reviews</v>
      </c>
    </row>
    <row r="5422" spans="1:17" x14ac:dyDescent="0.2">
      <c r="A5422">
        <v>41694445</v>
      </c>
      <c r="B5422" t="s">
        <v>3754</v>
      </c>
      <c r="C5422">
        <v>329190050</v>
      </c>
      <c r="D5422" t="s">
        <v>291</v>
      </c>
      <c r="E5422" t="s">
        <v>291</v>
      </c>
      <c r="F5422">
        <v>44.863630000000001</v>
      </c>
      <c r="G5422">
        <v>-0.47860000000000003</v>
      </c>
      <c r="H5422" t="s">
        <v>28</v>
      </c>
      <c r="I5422">
        <v>35</v>
      </c>
      <c r="J5422">
        <v>2</v>
      </c>
      <c r="K5422">
        <v>37</v>
      </c>
      <c r="L5422" s="13">
        <v>45173</v>
      </c>
      <c r="M5422">
        <v>1</v>
      </c>
      <c r="N5422">
        <v>11</v>
      </c>
      <c r="O5422" t="str">
        <f>IF(listings[[#This Row],[price]]&lt;=50, "Low", IF(listings[[#This Row],[price]]&lt;=150, "Medium", "High"))</f>
        <v>Low</v>
      </c>
      <c r="P5422" t="str">
        <f>IF(listings[[#This Row],[calculated_host_listings_count]]=1, "Unique listing", "Multiple listings")</f>
        <v>Unique listing</v>
      </c>
      <c r="Q5422" t="str">
        <f>IF(listings[[#This Row],[number_of_reviews]]&lt;10, "Few reviews", IF(listings[[#This Row],[number_of_reviews]]&lt;50, "Medium reviews", "Many reviews"))</f>
        <v>Medium reviews</v>
      </c>
    </row>
    <row r="5423" spans="1:17" x14ac:dyDescent="0.2">
      <c r="A5423">
        <v>41703742</v>
      </c>
      <c r="B5423" t="s">
        <v>120</v>
      </c>
      <c r="C5423">
        <v>7502625</v>
      </c>
      <c r="D5423" t="s">
        <v>14</v>
      </c>
      <c r="E5423" t="s">
        <v>15</v>
      </c>
      <c r="F5423">
        <v>44.83184</v>
      </c>
      <c r="G5423">
        <v>-0.56982999999999995</v>
      </c>
      <c r="H5423" t="s">
        <v>16</v>
      </c>
      <c r="I5423">
        <v>26</v>
      </c>
      <c r="J5423">
        <v>30</v>
      </c>
      <c r="K5423">
        <v>5</v>
      </c>
      <c r="L5423" s="13">
        <v>44030</v>
      </c>
      <c r="M5423">
        <v>2</v>
      </c>
      <c r="N5423">
        <v>0</v>
      </c>
      <c r="O5423" t="str">
        <f>IF(listings[[#This Row],[price]]&lt;=50, "Low", IF(listings[[#This Row],[price]]&lt;=150, "Medium", "High"))</f>
        <v>Low</v>
      </c>
      <c r="P5423" t="str">
        <f>IF(listings[[#This Row],[calculated_host_listings_count]]=1, "Unique listing", "Multiple listings")</f>
        <v>Multiple listings</v>
      </c>
      <c r="Q5423" t="str">
        <f>IF(listings[[#This Row],[number_of_reviews]]&lt;10, "Few reviews", IF(listings[[#This Row],[number_of_reviews]]&lt;50, "Medium reviews", "Many reviews"))</f>
        <v>Few reviews</v>
      </c>
    </row>
    <row r="5424" spans="1:17" x14ac:dyDescent="0.2">
      <c r="A5424">
        <v>41707032</v>
      </c>
      <c r="B5424" t="s">
        <v>198</v>
      </c>
      <c r="C5424">
        <v>9382960</v>
      </c>
      <c r="D5424" t="s">
        <v>14</v>
      </c>
      <c r="E5424" t="s">
        <v>22</v>
      </c>
      <c r="F5424">
        <v>44.837339999999998</v>
      </c>
      <c r="G5424">
        <v>-0.57186999999999999</v>
      </c>
      <c r="H5424" t="s">
        <v>16</v>
      </c>
      <c r="I5424">
        <v>60</v>
      </c>
      <c r="J5424">
        <v>90</v>
      </c>
      <c r="K5424">
        <v>1</v>
      </c>
      <c r="L5424" s="13">
        <v>44706</v>
      </c>
      <c r="M5424">
        <v>53</v>
      </c>
      <c r="N5424">
        <v>0</v>
      </c>
      <c r="O5424" t="str">
        <f>IF(listings[[#This Row],[price]]&lt;=50, "Low", IF(listings[[#This Row],[price]]&lt;=150, "Medium", "High"))</f>
        <v>Medium</v>
      </c>
      <c r="P5424" t="str">
        <f>IF(listings[[#This Row],[calculated_host_listings_count]]=1, "Unique listing", "Multiple listings")</f>
        <v>Multiple listings</v>
      </c>
      <c r="Q5424" t="str">
        <f>IF(listings[[#This Row],[number_of_reviews]]&lt;10, "Few reviews", IF(listings[[#This Row],[number_of_reviews]]&lt;50, "Medium reviews", "Many reviews"))</f>
        <v>Few reviews</v>
      </c>
    </row>
    <row r="5425" spans="1:17" x14ac:dyDescent="0.2">
      <c r="A5425">
        <v>41707034</v>
      </c>
      <c r="B5425" t="s">
        <v>198</v>
      </c>
      <c r="C5425">
        <v>72691486</v>
      </c>
      <c r="D5425" t="s">
        <v>14</v>
      </c>
      <c r="E5425" t="s">
        <v>22</v>
      </c>
      <c r="F5425">
        <v>44.837319999999998</v>
      </c>
      <c r="G5425">
        <v>-0.57262999999999997</v>
      </c>
      <c r="H5425" t="s">
        <v>16</v>
      </c>
      <c r="I5425">
        <v>60</v>
      </c>
      <c r="J5425">
        <v>90</v>
      </c>
      <c r="K5425">
        <v>0</v>
      </c>
      <c r="L5425" s="13"/>
      <c r="M5425">
        <v>70</v>
      </c>
      <c r="N5425">
        <v>0</v>
      </c>
      <c r="O5425" t="str">
        <f>IF(listings[[#This Row],[price]]&lt;=50, "Low", IF(listings[[#This Row],[price]]&lt;=150, "Medium", "High"))</f>
        <v>Medium</v>
      </c>
      <c r="P5425" t="str">
        <f>IF(listings[[#This Row],[calculated_host_listings_count]]=1, "Unique listing", "Multiple listings")</f>
        <v>Multiple listings</v>
      </c>
      <c r="Q5425" t="str">
        <f>IF(listings[[#This Row],[number_of_reviews]]&lt;10, "Few reviews", IF(listings[[#This Row],[number_of_reviews]]&lt;50, "Medium reviews", "Many reviews"))</f>
        <v>Few reviews</v>
      </c>
    </row>
    <row r="5426" spans="1:17" x14ac:dyDescent="0.2">
      <c r="A5426">
        <v>41708166</v>
      </c>
      <c r="B5426" t="s">
        <v>912</v>
      </c>
      <c r="C5426">
        <v>72691486</v>
      </c>
      <c r="D5426" t="s">
        <v>14</v>
      </c>
      <c r="E5426" t="s">
        <v>22</v>
      </c>
      <c r="F5426">
        <v>44.844529999999999</v>
      </c>
      <c r="G5426">
        <v>-0.57967000000000002</v>
      </c>
      <c r="H5426" t="s">
        <v>16</v>
      </c>
      <c r="I5426">
        <v>62</v>
      </c>
      <c r="J5426">
        <v>90</v>
      </c>
      <c r="K5426">
        <v>2</v>
      </c>
      <c r="L5426" s="13">
        <v>44343</v>
      </c>
      <c r="M5426">
        <v>70</v>
      </c>
      <c r="N5426">
        <v>0</v>
      </c>
      <c r="O5426" t="str">
        <f>IF(listings[[#This Row],[price]]&lt;=50, "Low", IF(listings[[#This Row],[price]]&lt;=150, "Medium", "High"))</f>
        <v>Medium</v>
      </c>
      <c r="P5426" t="str">
        <f>IF(listings[[#This Row],[calculated_host_listings_count]]=1, "Unique listing", "Multiple listings")</f>
        <v>Multiple listings</v>
      </c>
      <c r="Q5426" t="str">
        <f>IF(listings[[#This Row],[number_of_reviews]]&lt;10, "Few reviews", IF(listings[[#This Row],[number_of_reviews]]&lt;50, "Medium reviews", "Many reviews"))</f>
        <v>Few reviews</v>
      </c>
    </row>
    <row r="5427" spans="1:17" x14ac:dyDescent="0.2">
      <c r="A5427">
        <v>41710226</v>
      </c>
      <c r="B5427" t="s">
        <v>3755</v>
      </c>
      <c r="C5427">
        <v>132668405</v>
      </c>
      <c r="D5427" t="s">
        <v>531</v>
      </c>
      <c r="E5427" t="s">
        <v>531</v>
      </c>
      <c r="F5427">
        <v>44.90296</v>
      </c>
      <c r="G5427">
        <v>-0.67535000000000001</v>
      </c>
      <c r="H5427" t="s">
        <v>16</v>
      </c>
      <c r="I5427">
        <v>90</v>
      </c>
      <c r="J5427">
        <v>1</v>
      </c>
      <c r="K5427">
        <v>149</v>
      </c>
      <c r="L5427" s="13">
        <v>45136</v>
      </c>
      <c r="M5427">
        <v>2</v>
      </c>
      <c r="N5427">
        <v>12</v>
      </c>
      <c r="O5427" t="str">
        <f>IF(listings[[#This Row],[price]]&lt;=50, "Low", IF(listings[[#This Row],[price]]&lt;=150, "Medium", "High"))</f>
        <v>Medium</v>
      </c>
      <c r="P5427" t="str">
        <f>IF(listings[[#This Row],[calculated_host_listings_count]]=1, "Unique listing", "Multiple listings")</f>
        <v>Multiple listings</v>
      </c>
      <c r="Q5427" t="str">
        <f>IF(listings[[#This Row],[number_of_reviews]]&lt;10, "Few reviews", IF(listings[[#This Row],[number_of_reviews]]&lt;50, "Medium reviews", "Many reviews"))</f>
        <v>Many reviews</v>
      </c>
    </row>
    <row r="5428" spans="1:17" x14ac:dyDescent="0.2">
      <c r="A5428">
        <v>41714591</v>
      </c>
      <c r="B5428" t="s">
        <v>3756</v>
      </c>
      <c r="C5428">
        <v>41938691</v>
      </c>
      <c r="D5428" t="s">
        <v>14</v>
      </c>
      <c r="E5428" t="s">
        <v>144</v>
      </c>
      <c r="F5428">
        <v>44.858379999999997</v>
      </c>
      <c r="G5428">
        <v>-0.56345000000000001</v>
      </c>
      <c r="H5428" t="s">
        <v>16</v>
      </c>
      <c r="I5428">
        <v>160</v>
      </c>
      <c r="J5428">
        <v>3</v>
      </c>
      <c r="K5428">
        <v>23</v>
      </c>
      <c r="L5428" s="13">
        <v>45169</v>
      </c>
      <c r="M5428">
        <v>1</v>
      </c>
      <c r="N5428">
        <v>12</v>
      </c>
      <c r="O5428" t="str">
        <f>IF(listings[[#This Row],[price]]&lt;=50, "Low", IF(listings[[#This Row],[price]]&lt;=150, "Medium", "High"))</f>
        <v>High</v>
      </c>
      <c r="P5428" t="str">
        <f>IF(listings[[#This Row],[calculated_host_listings_count]]=1, "Unique listing", "Multiple listings")</f>
        <v>Unique listing</v>
      </c>
      <c r="Q5428" t="str">
        <f>IF(listings[[#This Row],[number_of_reviews]]&lt;10, "Few reviews", IF(listings[[#This Row],[number_of_reviews]]&lt;50, "Medium reviews", "Many reviews"))</f>
        <v>Medium reviews</v>
      </c>
    </row>
    <row r="5429" spans="1:17" x14ac:dyDescent="0.2">
      <c r="A5429">
        <v>41728250</v>
      </c>
      <c r="B5429" t="s">
        <v>540</v>
      </c>
      <c r="C5429">
        <v>224295815</v>
      </c>
      <c r="D5429" t="s">
        <v>14</v>
      </c>
      <c r="E5429" t="s">
        <v>22</v>
      </c>
      <c r="F5429">
        <v>44.840429999999998</v>
      </c>
      <c r="G5429">
        <v>-0.57948</v>
      </c>
      <c r="H5429" t="s">
        <v>16</v>
      </c>
      <c r="I5429">
        <v>111</v>
      </c>
      <c r="J5429">
        <v>365</v>
      </c>
      <c r="K5429">
        <v>42</v>
      </c>
      <c r="L5429" s="13">
        <v>45056</v>
      </c>
      <c r="M5429">
        <v>31</v>
      </c>
      <c r="N5429">
        <v>12</v>
      </c>
      <c r="O5429" t="str">
        <f>IF(listings[[#This Row],[price]]&lt;=50, "Low", IF(listings[[#This Row],[price]]&lt;=150, "Medium", "High"))</f>
        <v>Medium</v>
      </c>
      <c r="P5429" t="str">
        <f>IF(listings[[#This Row],[calculated_host_listings_count]]=1, "Unique listing", "Multiple listings")</f>
        <v>Multiple listings</v>
      </c>
      <c r="Q5429" t="str">
        <f>IF(listings[[#This Row],[number_of_reviews]]&lt;10, "Few reviews", IF(listings[[#This Row],[number_of_reviews]]&lt;50, "Medium reviews", "Many reviews"))</f>
        <v>Medium reviews</v>
      </c>
    </row>
    <row r="5430" spans="1:17" x14ac:dyDescent="0.2">
      <c r="A5430">
        <v>41729739</v>
      </c>
      <c r="B5430" t="s">
        <v>1243</v>
      </c>
      <c r="C5430">
        <v>17583530</v>
      </c>
      <c r="D5430" t="s">
        <v>14</v>
      </c>
      <c r="E5430" t="s">
        <v>22</v>
      </c>
      <c r="F5430">
        <v>44.839359999999999</v>
      </c>
      <c r="G5430">
        <v>-0.57111000000000001</v>
      </c>
      <c r="H5430" t="s">
        <v>16</v>
      </c>
      <c r="I5430">
        <v>147</v>
      </c>
      <c r="J5430">
        <v>2</v>
      </c>
      <c r="K5430">
        <v>68</v>
      </c>
      <c r="L5430" s="13">
        <v>45158</v>
      </c>
      <c r="M5430">
        <v>1</v>
      </c>
      <c r="N5430">
        <v>26</v>
      </c>
      <c r="O5430" t="str">
        <f>IF(listings[[#This Row],[price]]&lt;=50, "Low", IF(listings[[#This Row],[price]]&lt;=150, "Medium", "High"))</f>
        <v>Medium</v>
      </c>
      <c r="P5430" t="str">
        <f>IF(listings[[#This Row],[calculated_host_listings_count]]=1, "Unique listing", "Multiple listings")</f>
        <v>Unique listing</v>
      </c>
      <c r="Q5430" t="str">
        <f>IF(listings[[#This Row],[number_of_reviews]]&lt;10, "Few reviews", IF(listings[[#This Row],[number_of_reviews]]&lt;50, "Medium reviews", "Many reviews"))</f>
        <v>Many reviews</v>
      </c>
    </row>
    <row r="5431" spans="1:17" x14ac:dyDescent="0.2">
      <c r="A5431">
        <v>41741975</v>
      </c>
      <c r="B5431" t="s">
        <v>3757</v>
      </c>
      <c r="C5431">
        <v>126386455</v>
      </c>
      <c r="D5431" t="s">
        <v>378</v>
      </c>
      <c r="E5431" t="s">
        <v>378</v>
      </c>
      <c r="F5431">
        <v>44.904470000000003</v>
      </c>
      <c r="G5431">
        <v>-0.50490000000000002</v>
      </c>
      <c r="H5431" t="s">
        <v>28</v>
      </c>
      <c r="I5431">
        <v>35</v>
      </c>
      <c r="J5431">
        <v>1</v>
      </c>
      <c r="K5431">
        <v>13</v>
      </c>
      <c r="L5431" s="13">
        <v>45112</v>
      </c>
      <c r="M5431">
        <v>2</v>
      </c>
      <c r="N5431">
        <v>6</v>
      </c>
      <c r="O5431" t="str">
        <f>IF(listings[[#This Row],[price]]&lt;=50, "Low", IF(listings[[#This Row],[price]]&lt;=150, "Medium", "High"))</f>
        <v>Low</v>
      </c>
      <c r="P5431" t="str">
        <f>IF(listings[[#This Row],[calculated_host_listings_count]]=1, "Unique listing", "Multiple listings")</f>
        <v>Multiple listings</v>
      </c>
      <c r="Q5431" t="str">
        <f>IF(listings[[#This Row],[number_of_reviews]]&lt;10, "Few reviews", IF(listings[[#This Row],[number_of_reviews]]&lt;50, "Medium reviews", "Many reviews"))</f>
        <v>Medium reviews</v>
      </c>
    </row>
    <row r="5432" spans="1:17" x14ac:dyDescent="0.2">
      <c r="A5432">
        <v>41755662</v>
      </c>
      <c r="B5432" t="s">
        <v>3758</v>
      </c>
      <c r="C5432">
        <v>8778584</v>
      </c>
      <c r="D5432" t="s">
        <v>26</v>
      </c>
      <c r="E5432" t="s">
        <v>26</v>
      </c>
      <c r="F5432">
        <v>44.804020000000001</v>
      </c>
      <c r="G5432">
        <v>-0.55125999999999997</v>
      </c>
      <c r="H5432" t="s">
        <v>28</v>
      </c>
      <c r="I5432">
        <v>69</v>
      </c>
      <c r="J5432">
        <v>2</v>
      </c>
      <c r="K5432">
        <v>48</v>
      </c>
      <c r="L5432" s="13">
        <v>45139</v>
      </c>
      <c r="M5432">
        <v>1</v>
      </c>
      <c r="N5432">
        <v>20</v>
      </c>
      <c r="O5432" t="str">
        <f>IF(listings[[#This Row],[price]]&lt;=50, "Low", IF(listings[[#This Row],[price]]&lt;=150, "Medium", "High"))</f>
        <v>Medium</v>
      </c>
      <c r="P5432" t="str">
        <f>IF(listings[[#This Row],[calculated_host_listings_count]]=1, "Unique listing", "Multiple listings")</f>
        <v>Unique listing</v>
      </c>
      <c r="Q5432" t="str">
        <f>IF(listings[[#This Row],[number_of_reviews]]&lt;10, "Few reviews", IF(listings[[#This Row],[number_of_reviews]]&lt;50, "Medium reviews", "Many reviews"))</f>
        <v>Medium reviews</v>
      </c>
    </row>
    <row r="5433" spans="1:17" x14ac:dyDescent="0.2">
      <c r="A5433">
        <v>41755758</v>
      </c>
      <c r="B5433" t="s">
        <v>3759</v>
      </c>
      <c r="C5433">
        <v>326115422</v>
      </c>
      <c r="D5433" t="s">
        <v>14</v>
      </c>
      <c r="E5433" t="s">
        <v>15</v>
      </c>
      <c r="F5433">
        <v>44.8339</v>
      </c>
      <c r="G5433">
        <v>-0.56140999999999996</v>
      </c>
      <c r="H5433" t="s">
        <v>28</v>
      </c>
      <c r="I5433">
        <v>190</v>
      </c>
      <c r="J5433">
        <v>1</v>
      </c>
      <c r="K5433">
        <v>0</v>
      </c>
      <c r="L5433" s="13"/>
      <c r="M5433">
        <v>1</v>
      </c>
      <c r="N5433">
        <v>0</v>
      </c>
      <c r="O5433" t="str">
        <f>IF(listings[[#This Row],[price]]&lt;=50, "Low", IF(listings[[#This Row],[price]]&lt;=150, "Medium", "High"))</f>
        <v>High</v>
      </c>
      <c r="P5433" t="str">
        <f>IF(listings[[#This Row],[calculated_host_listings_count]]=1, "Unique listing", "Multiple listings")</f>
        <v>Unique listing</v>
      </c>
      <c r="Q5433" t="str">
        <f>IF(listings[[#This Row],[number_of_reviews]]&lt;10, "Few reviews", IF(listings[[#This Row],[number_of_reviews]]&lt;50, "Medium reviews", "Many reviews"))</f>
        <v>Few reviews</v>
      </c>
    </row>
    <row r="5434" spans="1:17" x14ac:dyDescent="0.2">
      <c r="A5434">
        <v>41755886</v>
      </c>
      <c r="B5434" t="s">
        <v>3760</v>
      </c>
      <c r="C5434">
        <v>329380941</v>
      </c>
      <c r="D5434" t="s">
        <v>37</v>
      </c>
      <c r="E5434" t="s">
        <v>37</v>
      </c>
      <c r="F5434">
        <v>44.859319999999997</v>
      </c>
      <c r="G5434">
        <v>-0.60097999999999996</v>
      </c>
      <c r="H5434" t="s">
        <v>16</v>
      </c>
      <c r="I5434">
        <v>82</v>
      </c>
      <c r="J5434">
        <v>2</v>
      </c>
      <c r="K5434">
        <v>20</v>
      </c>
      <c r="L5434" s="13">
        <v>44921</v>
      </c>
      <c r="M5434">
        <v>1</v>
      </c>
      <c r="N5434">
        <v>4</v>
      </c>
      <c r="O5434" t="str">
        <f>IF(listings[[#This Row],[price]]&lt;=50, "Low", IF(listings[[#This Row],[price]]&lt;=150, "Medium", "High"))</f>
        <v>Medium</v>
      </c>
      <c r="P5434" t="str">
        <f>IF(listings[[#This Row],[calculated_host_listings_count]]=1, "Unique listing", "Multiple listings")</f>
        <v>Unique listing</v>
      </c>
      <c r="Q5434" t="str">
        <f>IF(listings[[#This Row],[number_of_reviews]]&lt;10, "Few reviews", IF(listings[[#This Row],[number_of_reviews]]&lt;50, "Medium reviews", "Many reviews"))</f>
        <v>Medium reviews</v>
      </c>
    </row>
    <row r="5435" spans="1:17" x14ac:dyDescent="0.2">
      <c r="A5435">
        <v>41761015</v>
      </c>
      <c r="B5435" t="s">
        <v>916</v>
      </c>
      <c r="C5435">
        <v>61565248</v>
      </c>
      <c r="D5435" t="s">
        <v>14</v>
      </c>
      <c r="E5435" t="s">
        <v>22</v>
      </c>
      <c r="F5435">
        <v>44.850929999999998</v>
      </c>
      <c r="G5435">
        <v>-0.59043000000000001</v>
      </c>
      <c r="H5435" t="s">
        <v>16</v>
      </c>
      <c r="I5435">
        <v>100</v>
      </c>
      <c r="J5435">
        <v>2</v>
      </c>
      <c r="K5435">
        <v>25</v>
      </c>
      <c r="L5435" s="13">
        <v>45165</v>
      </c>
      <c r="M5435">
        <v>1</v>
      </c>
      <c r="N5435">
        <v>8</v>
      </c>
      <c r="O5435" t="str">
        <f>IF(listings[[#This Row],[price]]&lt;=50, "Low", IF(listings[[#This Row],[price]]&lt;=150, "Medium", "High"))</f>
        <v>Medium</v>
      </c>
      <c r="P5435" t="str">
        <f>IF(listings[[#This Row],[calculated_host_listings_count]]=1, "Unique listing", "Multiple listings")</f>
        <v>Unique listing</v>
      </c>
      <c r="Q5435" t="str">
        <f>IF(listings[[#This Row],[number_of_reviews]]&lt;10, "Few reviews", IF(listings[[#This Row],[number_of_reviews]]&lt;50, "Medium reviews", "Many reviews"))</f>
        <v>Medium reviews</v>
      </c>
    </row>
    <row r="5436" spans="1:17" x14ac:dyDescent="0.2">
      <c r="A5436">
        <v>41807201</v>
      </c>
      <c r="B5436" t="s">
        <v>750</v>
      </c>
      <c r="C5436">
        <v>80041812</v>
      </c>
      <c r="D5436" t="s">
        <v>14</v>
      </c>
      <c r="E5436" t="s">
        <v>125</v>
      </c>
      <c r="F5436">
        <v>44.839410000000001</v>
      </c>
      <c r="G5436">
        <v>-0.54966000000000004</v>
      </c>
      <c r="H5436" t="s">
        <v>28</v>
      </c>
      <c r="I5436">
        <v>55</v>
      </c>
      <c r="J5436">
        <v>2</v>
      </c>
      <c r="K5436">
        <v>108</v>
      </c>
      <c r="L5436" s="13">
        <v>45144</v>
      </c>
      <c r="M5436">
        <v>2</v>
      </c>
      <c r="N5436">
        <v>39</v>
      </c>
      <c r="O5436" t="str">
        <f>IF(listings[[#This Row],[price]]&lt;=50, "Low", IF(listings[[#This Row],[price]]&lt;=150, "Medium", "High"))</f>
        <v>Medium</v>
      </c>
      <c r="P5436" t="str">
        <f>IF(listings[[#This Row],[calculated_host_listings_count]]=1, "Unique listing", "Multiple listings")</f>
        <v>Multiple listings</v>
      </c>
      <c r="Q5436" t="str">
        <f>IF(listings[[#This Row],[number_of_reviews]]&lt;10, "Few reviews", IF(listings[[#This Row],[number_of_reviews]]&lt;50, "Medium reviews", "Many reviews"))</f>
        <v>Many reviews</v>
      </c>
    </row>
    <row r="5437" spans="1:17" x14ac:dyDescent="0.2">
      <c r="A5437">
        <v>41807728</v>
      </c>
      <c r="B5437" t="s">
        <v>3761</v>
      </c>
      <c r="C5437">
        <v>42621778</v>
      </c>
      <c r="D5437" t="s">
        <v>54</v>
      </c>
      <c r="E5437" t="s">
        <v>55</v>
      </c>
      <c r="F5437">
        <v>44.80538</v>
      </c>
      <c r="G5437">
        <v>-0.69593000000000005</v>
      </c>
      <c r="H5437" t="s">
        <v>16</v>
      </c>
      <c r="I5437">
        <v>53</v>
      </c>
      <c r="J5437">
        <v>3</v>
      </c>
      <c r="K5437">
        <v>110</v>
      </c>
      <c r="L5437" s="13">
        <v>45163</v>
      </c>
      <c r="M5437">
        <v>1</v>
      </c>
      <c r="N5437">
        <v>47</v>
      </c>
      <c r="O5437" t="str">
        <f>IF(listings[[#This Row],[price]]&lt;=50, "Low", IF(listings[[#This Row],[price]]&lt;=150, "Medium", "High"))</f>
        <v>Medium</v>
      </c>
      <c r="P5437" t="str">
        <f>IF(listings[[#This Row],[calculated_host_listings_count]]=1, "Unique listing", "Multiple listings")</f>
        <v>Unique listing</v>
      </c>
      <c r="Q5437" t="str">
        <f>IF(listings[[#This Row],[number_of_reviews]]&lt;10, "Few reviews", IF(listings[[#This Row],[number_of_reviews]]&lt;50, "Medium reviews", "Many reviews"))</f>
        <v>Many reviews</v>
      </c>
    </row>
    <row r="5438" spans="1:17" x14ac:dyDescent="0.2">
      <c r="A5438">
        <v>41813382</v>
      </c>
      <c r="B5438" t="s">
        <v>3148</v>
      </c>
      <c r="C5438">
        <v>84645519</v>
      </c>
      <c r="D5438" t="s">
        <v>14</v>
      </c>
      <c r="E5438" t="s">
        <v>51</v>
      </c>
      <c r="F5438">
        <v>44.813389999999998</v>
      </c>
      <c r="G5438">
        <v>-0.56881000000000004</v>
      </c>
      <c r="H5438" t="s">
        <v>28</v>
      </c>
      <c r="I5438">
        <v>26</v>
      </c>
      <c r="J5438">
        <v>10</v>
      </c>
      <c r="K5438">
        <v>0</v>
      </c>
      <c r="L5438" s="13"/>
      <c r="M5438">
        <v>3</v>
      </c>
      <c r="N5438">
        <v>0</v>
      </c>
      <c r="O5438" t="str">
        <f>IF(listings[[#This Row],[price]]&lt;=50, "Low", IF(listings[[#This Row],[price]]&lt;=150, "Medium", "High"))</f>
        <v>Low</v>
      </c>
      <c r="P5438" t="str">
        <f>IF(listings[[#This Row],[calculated_host_listings_count]]=1, "Unique listing", "Multiple listings")</f>
        <v>Multiple listings</v>
      </c>
      <c r="Q5438" t="str">
        <f>IF(listings[[#This Row],[number_of_reviews]]&lt;10, "Few reviews", IF(listings[[#This Row],[number_of_reviews]]&lt;50, "Medium reviews", "Many reviews"))</f>
        <v>Few reviews</v>
      </c>
    </row>
    <row r="5439" spans="1:17" x14ac:dyDescent="0.2">
      <c r="A5439">
        <v>41822948</v>
      </c>
      <c r="B5439" t="s">
        <v>168</v>
      </c>
      <c r="C5439">
        <v>229566278</v>
      </c>
      <c r="D5439" t="s">
        <v>14</v>
      </c>
      <c r="E5439" t="s">
        <v>22</v>
      </c>
      <c r="F5439">
        <v>44.844659999999998</v>
      </c>
      <c r="G5439">
        <v>-0.5857</v>
      </c>
      <c r="H5439" t="s">
        <v>16</v>
      </c>
      <c r="I5439">
        <v>35</v>
      </c>
      <c r="J5439">
        <v>365</v>
      </c>
      <c r="K5439">
        <v>0</v>
      </c>
      <c r="L5439" s="13"/>
      <c r="M5439">
        <v>1</v>
      </c>
      <c r="N5439">
        <v>0</v>
      </c>
      <c r="O5439" t="str">
        <f>IF(listings[[#This Row],[price]]&lt;=50, "Low", IF(listings[[#This Row],[price]]&lt;=150, "Medium", "High"))</f>
        <v>Low</v>
      </c>
      <c r="P5439" t="str">
        <f>IF(listings[[#This Row],[calculated_host_listings_count]]=1, "Unique listing", "Multiple listings")</f>
        <v>Unique listing</v>
      </c>
      <c r="Q5439" t="str">
        <f>IF(listings[[#This Row],[number_of_reviews]]&lt;10, "Few reviews", IF(listings[[#This Row],[number_of_reviews]]&lt;50, "Medium reviews", "Many reviews"))</f>
        <v>Few reviews</v>
      </c>
    </row>
    <row r="5440" spans="1:17" x14ac:dyDescent="0.2">
      <c r="A5440">
        <v>41825338</v>
      </c>
      <c r="B5440" t="s">
        <v>3762</v>
      </c>
      <c r="C5440">
        <v>36698745</v>
      </c>
      <c r="D5440" t="s">
        <v>37</v>
      </c>
      <c r="E5440" t="s">
        <v>37</v>
      </c>
      <c r="F5440">
        <v>44.86103</v>
      </c>
      <c r="G5440">
        <v>-0.59016999999999997</v>
      </c>
      <c r="H5440" t="s">
        <v>16</v>
      </c>
      <c r="I5440">
        <v>150</v>
      </c>
      <c r="J5440">
        <v>2</v>
      </c>
      <c r="K5440">
        <v>76</v>
      </c>
      <c r="L5440" s="13">
        <v>45159</v>
      </c>
      <c r="M5440">
        <v>1</v>
      </c>
      <c r="N5440">
        <v>17</v>
      </c>
      <c r="O5440" t="str">
        <f>IF(listings[[#This Row],[price]]&lt;=50, "Low", IF(listings[[#This Row],[price]]&lt;=150, "Medium", "High"))</f>
        <v>Medium</v>
      </c>
      <c r="P5440" t="str">
        <f>IF(listings[[#This Row],[calculated_host_listings_count]]=1, "Unique listing", "Multiple listings")</f>
        <v>Unique listing</v>
      </c>
      <c r="Q5440" t="str">
        <f>IF(listings[[#This Row],[number_of_reviews]]&lt;10, "Few reviews", IF(listings[[#This Row],[number_of_reviews]]&lt;50, "Medium reviews", "Many reviews"))</f>
        <v>Many reviews</v>
      </c>
    </row>
    <row r="5441" spans="1:17" x14ac:dyDescent="0.2">
      <c r="A5441">
        <v>41831319</v>
      </c>
      <c r="B5441" t="s">
        <v>2605</v>
      </c>
      <c r="C5441">
        <v>38160481</v>
      </c>
      <c r="D5441" t="s">
        <v>14</v>
      </c>
      <c r="E5441" t="s">
        <v>144</v>
      </c>
      <c r="F5441">
        <v>44.860370000000003</v>
      </c>
      <c r="G5441">
        <v>-0.56359000000000004</v>
      </c>
      <c r="H5441" t="s">
        <v>28</v>
      </c>
      <c r="I5441">
        <v>25</v>
      </c>
      <c r="J5441">
        <v>1</v>
      </c>
      <c r="K5441">
        <v>13</v>
      </c>
      <c r="L5441" s="13">
        <v>44125</v>
      </c>
      <c r="M5441">
        <v>1</v>
      </c>
      <c r="N5441">
        <v>0</v>
      </c>
      <c r="O5441" t="str">
        <f>IF(listings[[#This Row],[price]]&lt;=50, "Low", IF(listings[[#This Row],[price]]&lt;=150, "Medium", "High"))</f>
        <v>Low</v>
      </c>
      <c r="P5441" t="str">
        <f>IF(listings[[#This Row],[calculated_host_listings_count]]=1, "Unique listing", "Multiple listings")</f>
        <v>Unique listing</v>
      </c>
      <c r="Q5441" t="str">
        <f>IF(listings[[#This Row],[number_of_reviews]]&lt;10, "Few reviews", IF(listings[[#This Row],[number_of_reviews]]&lt;50, "Medium reviews", "Many reviews"))</f>
        <v>Medium reviews</v>
      </c>
    </row>
    <row r="5442" spans="1:17" x14ac:dyDescent="0.2">
      <c r="A5442">
        <v>41833359</v>
      </c>
      <c r="B5442" t="s">
        <v>3763</v>
      </c>
      <c r="C5442">
        <v>37653825</v>
      </c>
      <c r="D5442" t="s">
        <v>34</v>
      </c>
      <c r="E5442" t="s">
        <v>34</v>
      </c>
      <c r="F5442">
        <v>44.8018</v>
      </c>
      <c r="G5442">
        <v>-0.58667999999999998</v>
      </c>
      <c r="H5442" t="s">
        <v>16</v>
      </c>
      <c r="I5442">
        <v>30</v>
      </c>
      <c r="J5442">
        <v>180</v>
      </c>
      <c r="K5442">
        <v>12</v>
      </c>
      <c r="L5442" s="13">
        <v>44781</v>
      </c>
      <c r="M5442">
        <v>3</v>
      </c>
      <c r="N5442">
        <v>0</v>
      </c>
      <c r="O5442" t="str">
        <f>IF(listings[[#This Row],[price]]&lt;=50, "Low", IF(listings[[#This Row],[price]]&lt;=150, "Medium", "High"))</f>
        <v>Low</v>
      </c>
      <c r="P5442" t="str">
        <f>IF(listings[[#This Row],[calculated_host_listings_count]]=1, "Unique listing", "Multiple listings")</f>
        <v>Multiple listings</v>
      </c>
      <c r="Q5442" t="str">
        <f>IF(listings[[#This Row],[number_of_reviews]]&lt;10, "Few reviews", IF(listings[[#This Row],[number_of_reviews]]&lt;50, "Medium reviews", "Many reviews"))</f>
        <v>Medium reviews</v>
      </c>
    </row>
    <row r="5443" spans="1:17" x14ac:dyDescent="0.2">
      <c r="A5443">
        <v>41837464</v>
      </c>
      <c r="B5443" t="s">
        <v>3764</v>
      </c>
      <c r="C5443">
        <v>203504741</v>
      </c>
      <c r="D5443" t="s">
        <v>54</v>
      </c>
      <c r="E5443" t="s">
        <v>1048</v>
      </c>
      <c r="F5443">
        <v>44.793700000000001</v>
      </c>
      <c r="G5443">
        <v>-0.60938999999999999</v>
      </c>
      <c r="H5443" t="s">
        <v>16</v>
      </c>
      <c r="I5443">
        <v>50</v>
      </c>
      <c r="J5443">
        <v>3</v>
      </c>
      <c r="K5443">
        <v>25</v>
      </c>
      <c r="L5443" s="13">
        <v>44436</v>
      </c>
      <c r="M5443">
        <v>1</v>
      </c>
      <c r="N5443">
        <v>0</v>
      </c>
      <c r="O5443" t="str">
        <f>IF(listings[[#This Row],[price]]&lt;=50, "Low", IF(listings[[#This Row],[price]]&lt;=150, "Medium", "High"))</f>
        <v>Low</v>
      </c>
      <c r="P5443" t="str">
        <f>IF(listings[[#This Row],[calculated_host_listings_count]]=1, "Unique listing", "Multiple listings")</f>
        <v>Unique listing</v>
      </c>
      <c r="Q5443" t="str">
        <f>IF(listings[[#This Row],[number_of_reviews]]&lt;10, "Few reviews", IF(listings[[#This Row],[number_of_reviews]]&lt;50, "Medium reviews", "Many reviews"))</f>
        <v>Medium reviews</v>
      </c>
    </row>
    <row r="5444" spans="1:17" x14ac:dyDescent="0.2">
      <c r="A5444">
        <v>41843876</v>
      </c>
      <c r="B5444" t="s">
        <v>556</v>
      </c>
      <c r="C5444">
        <v>50722965</v>
      </c>
      <c r="D5444" t="s">
        <v>160</v>
      </c>
      <c r="E5444" t="s">
        <v>160</v>
      </c>
      <c r="F5444">
        <v>44.8784718</v>
      </c>
      <c r="G5444">
        <v>-0.58436999999999995</v>
      </c>
      <c r="H5444" t="s">
        <v>16</v>
      </c>
      <c r="I5444">
        <v>180</v>
      </c>
      <c r="J5444">
        <v>3</v>
      </c>
      <c r="K5444">
        <v>0</v>
      </c>
      <c r="L5444" s="13"/>
      <c r="M5444">
        <v>1</v>
      </c>
      <c r="N5444">
        <v>0</v>
      </c>
      <c r="O5444" t="str">
        <f>IF(listings[[#This Row],[price]]&lt;=50, "Low", IF(listings[[#This Row],[price]]&lt;=150, "Medium", "High"))</f>
        <v>High</v>
      </c>
      <c r="P5444" t="str">
        <f>IF(listings[[#This Row],[calculated_host_listings_count]]=1, "Unique listing", "Multiple listings")</f>
        <v>Unique listing</v>
      </c>
      <c r="Q5444" t="str">
        <f>IF(listings[[#This Row],[number_of_reviews]]&lt;10, "Few reviews", IF(listings[[#This Row],[number_of_reviews]]&lt;50, "Medium reviews", "Many reviews"))</f>
        <v>Few reviews</v>
      </c>
    </row>
    <row r="5445" spans="1:17" x14ac:dyDescent="0.2">
      <c r="A5445">
        <v>41847059</v>
      </c>
      <c r="B5445" t="s">
        <v>3765</v>
      </c>
      <c r="C5445">
        <v>18148321</v>
      </c>
      <c r="D5445" t="s">
        <v>37</v>
      </c>
      <c r="E5445" t="s">
        <v>37</v>
      </c>
      <c r="F5445">
        <v>44.862859999999998</v>
      </c>
      <c r="G5445">
        <v>-0.59524999999999995</v>
      </c>
      <c r="H5445" t="s">
        <v>16</v>
      </c>
      <c r="I5445">
        <v>96</v>
      </c>
      <c r="J5445">
        <v>2</v>
      </c>
      <c r="K5445">
        <v>131</v>
      </c>
      <c r="L5445" s="13">
        <v>45164</v>
      </c>
      <c r="M5445">
        <v>1</v>
      </c>
      <c r="N5445">
        <v>34</v>
      </c>
      <c r="O5445" t="str">
        <f>IF(listings[[#This Row],[price]]&lt;=50, "Low", IF(listings[[#This Row],[price]]&lt;=150, "Medium", "High"))</f>
        <v>Medium</v>
      </c>
      <c r="P5445" t="str">
        <f>IF(listings[[#This Row],[calculated_host_listings_count]]=1, "Unique listing", "Multiple listings")</f>
        <v>Unique listing</v>
      </c>
      <c r="Q5445" t="str">
        <f>IF(listings[[#This Row],[number_of_reviews]]&lt;10, "Few reviews", IF(listings[[#This Row],[number_of_reviews]]&lt;50, "Medium reviews", "Many reviews"))</f>
        <v>Many reviews</v>
      </c>
    </row>
    <row r="5446" spans="1:17" x14ac:dyDescent="0.2">
      <c r="A5446">
        <v>41849957</v>
      </c>
      <c r="B5446" t="s">
        <v>3766</v>
      </c>
      <c r="C5446">
        <v>9333431</v>
      </c>
      <c r="D5446" t="s">
        <v>81</v>
      </c>
      <c r="E5446" t="s">
        <v>81</v>
      </c>
      <c r="F5446">
        <v>44.941209999999998</v>
      </c>
      <c r="G5446">
        <v>-0.50180000000000002</v>
      </c>
      <c r="H5446" t="s">
        <v>28</v>
      </c>
      <c r="I5446">
        <v>31</v>
      </c>
      <c r="J5446">
        <v>1</v>
      </c>
      <c r="K5446">
        <v>52</v>
      </c>
      <c r="L5446" s="13">
        <v>45110</v>
      </c>
      <c r="M5446">
        <v>1</v>
      </c>
      <c r="N5446">
        <v>17</v>
      </c>
      <c r="O5446" t="str">
        <f>IF(listings[[#This Row],[price]]&lt;=50, "Low", IF(listings[[#This Row],[price]]&lt;=150, "Medium", "High"))</f>
        <v>Low</v>
      </c>
      <c r="P5446" t="str">
        <f>IF(listings[[#This Row],[calculated_host_listings_count]]=1, "Unique listing", "Multiple listings")</f>
        <v>Unique listing</v>
      </c>
      <c r="Q5446" t="str">
        <f>IF(listings[[#This Row],[number_of_reviews]]&lt;10, "Few reviews", IF(listings[[#This Row],[number_of_reviews]]&lt;50, "Medium reviews", "Many reviews"))</f>
        <v>Many reviews</v>
      </c>
    </row>
    <row r="5447" spans="1:17" x14ac:dyDescent="0.2">
      <c r="A5447">
        <v>41850354</v>
      </c>
      <c r="B5447" t="s">
        <v>3767</v>
      </c>
      <c r="C5447">
        <v>70607298</v>
      </c>
      <c r="D5447" t="s">
        <v>155</v>
      </c>
      <c r="E5447" t="s">
        <v>155</v>
      </c>
      <c r="F5447">
        <v>44.841630000000002</v>
      </c>
      <c r="G5447">
        <v>-0.50958999999999999</v>
      </c>
      <c r="H5447" t="s">
        <v>16</v>
      </c>
      <c r="I5447">
        <v>95</v>
      </c>
      <c r="J5447">
        <v>1</v>
      </c>
      <c r="K5447">
        <v>14</v>
      </c>
      <c r="L5447" s="13">
        <v>45095</v>
      </c>
      <c r="M5447">
        <v>1</v>
      </c>
      <c r="N5447">
        <v>5</v>
      </c>
      <c r="O5447" t="str">
        <f>IF(listings[[#This Row],[price]]&lt;=50, "Low", IF(listings[[#This Row],[price]]&lt;=150, "Medium", "High"))</f>
        <v>Medium</v>
      </c>
      <c r="P5447" t="str">
        <f>IF(listings[[#This Row],[calculated_host_listings_count]]=1, "Unique listing", "Multiple listings")</f>
        <v>Unique listing</v>
      </c>
      <c r="Q5447" t="str">
        <f>IF(listings[[#This Row],[number_of_reviews]]&lt;10, "Few reviews", IF(listings[[#This Row],[number_of_reviews]]&lt;50, "Medium reviews", "Many reviews"))</f>
        <v>Medium reviews</v>
      </c>
    </row>
    <row r="5448" spans="1:17" x14ac:dyDescent="0.2">
      <c r="A5448">
        <v>41855256</v>
      </c>
      <c r="B5448" t="s">
        <v>3768</v>
      </c>
      <c r="C5448">
        <v>90278784</v>
      </c>
      <c r="D5448" t="s">
        <v>165</v>
      </c>
      <c r="E5448" t="s">
        <v>165</v>
      </c>
      <c r="F5448">
        <v>44.770229999999998</v>
      </c>
      <c r="G5448">
        <v>-0.57894999999999996</v>
      </c>
      <c r="H5448" t="s">
        <v>16</v>
      </c>
      <c r="I5448">
        <v>97</v>
      </c>
      <c r="J5448">
        <v>2</v>
      </c>
      <c r="K5448">
        <v>182</v>
      </c>
      <c r="L5448" s="13">
        <v>45177</v>
      </c>
      <c r="M5448">
        <v>1</v>
      </c>
      <c r="N5448">
        <v>40</v>
      </c>
      <c r="O5448" t="str">
        <f>IF(listings[[#This Row],[price]]&lt;=50, "Low", IF(listings[[#This Row],[price]]&lt;=150, "Medium", "High"))</f>
        <v>Medium</v>
      </c>
      <c r="P5448" t="str">
        <f>IF(listings[[#This Row],[calculated_host_listings_count]]=1, "Unique listing", "Multiple listings")</f>
        <v>Unique listing</v>
      </c>
      <c r="Q5448" t="str">
        <f>IF(listings[[#This Row],[number_of_reviews]]&lt;10, "Few reviews", IF(listings[[#This Row],[number_of_reviews]]&lt;50, "Medium reviews", "Many reviews"))</f>
        <v>Many reviews</v>
      </c>
    </row>
    <row r="5449" spans="1:17" x14ac:dyDescent="0.2">
      <c r="A5449">
        <v>41856014</v>
      </c>
      <c r="B5449" t="s">
        <v>3769</v>
      </c>
      <c r="C5449">
        <v>46365555</v>
      </c>
      <c r="D5449" t="s">
        <v>531</v>
      </c>
      <c r="E5449" t="s">
        <v>531</v>
      </c>
      <c r="F5449">
        <v>44.913460000000001</v>
      </c>
      <c r="G5449">
        <v>-0.68628999999999996</v>
      </c>
      <c r="H5449" t="s">
        <v>16</v>
      </c>
      <c r="I5449">
        <v>60</v>
      </c>
      <c r="J5449">
        <v>2</v>
      </c>
      <c r="K5449">
        <v>18</v>
      </c>
      <c r="L5449" s="13">
        <v>45166</v>
      </c>
      <c r="M5449">
        <v>1</v>
      </c>
      <c r="N5449">
        <v>6</v>
      </c>
      <c r="O5449" t="str">
        <f>IF(listings[[#This Row],[price]]&lt;=50, "Low", IF(listings[[#This Row],[price]]&lt;=150, "Medium", "High"))</f>
        <v>Medium</v>
      </c>
      <c r="P5449" t="str">
        <f>IF(listings[[#This Row],[calculated_host_listings_count]]=1, "Unique listing", "Multiple listings")</f>
        <v>Unique listing</v>
      </c>
      <c r="Q5449" t="str">
        <f>IF(listings[[#This Row],[number_of_reviews]]&lt;10, "Few reviews", IF(listings[[#This Row],[number_of_reviews]]&lt;50, "Medium reviews", "Many reviews"))</f>
        <v>Medium reviews</v>
      </c>
    </row>
    <row r="5450" spans="1:17" x14ac:dyDescent="0.2">
      <c r="A5450">
        <v>41856944</v>
      </c>
      <c r="B5450" t="s">
        <v>302</v>
      </c>
      <c r="C5450">
        <v>68052878</v>
      </c>
      <c r="D5450" t="s">
        <v>14</v>
      </c>
      <c r="E5450" t="s">
        <v>45</v>
      </c>
      <c r="F5450">
        <v>44.834009999999999</v>
      </c>
      <c r="G5450">
        <v>-0.58714999999999995</v>
      </c>
      <c r="H5450" t="s">
        <v>16</v>
      </c>
      <c r="I5450">
        <v>90</v>
      </c>
      <c r="J5450">
        <v>365</v>
      </c>
      <c r="K5450">
        <v>11</v>
      </c>
      <c r="L5450" s="13">
        <v>44408</v>
      </c>
      <c r="M5450">
        <v>1</v>
      </c>
      <c r="N5450">
        <v>0</v>
      </c>
      <c r="O5450" t="str">
        <f>IF(listings[[#This Row],[price]]&lt;=50, "Low", IF(listings[[#This Row],[price]]&lt;=150, "Medium", "High"))</f>
        <v>Medium</v>
      </c>
      <c r="P5450" t="str">
        <f>IF(listings[[#This Row],[calculated_host_listings_count]]=1, "Unique listing", "Multiple listings")</f>
        <v>Unique listing</v>
      </c>
      <c r="Q5450" t="str">
        <f>IF(listings[[#This Row],[number_of_reviews]]&lt;10, "Few reviews", IF(listings[[#This Row],[number_of_reviews]]&lt;50, "Medium reviews", "Many reviews"))</f>
        <v>Medium reviews</v>
      </c>
    </row>
    <row r="5451" spans="1:17" x14ac:dyDescent="0.2">
      <c r="A5451">
        <v>41861372</v>
      </c>
      <c r="B5451" t="s">
        <v>3770</v>
      </c>
      <c r="C5451">
        <v>43611044</v>
      </c>
      <c r="D5451" t="s">
        <v>54</v>
      </c>
      <c r="E5451" t="s">
        <v>55</v>
      </c>
      <c r="F5451">
        <v>44.796990000000001</v>
      </c>
      <c r="G5451">
        <v>-0.70481000000000005</v>
      </c>
      <c r="H5451" t="s">
        <v>16</v>
      </c>
      <c r="I5451">
        <v>45</v>
      </c>
      <c r="J5451">
        <v>2</v>
      </c>
      <c r="K5451">
        <v>2</v>
      </c>
      <c r="L5451" s="13">
        <v>43952</v>
      </c>
      <c r="M5451">
        <v>1</v>
      </c>
      <c r="N5451">
        <v>0</v>
      </c>
      <c r="O5451" t="str">
        <f>IF(listings[[#This Row],[price]]&lt;=50, "Low", IF(listings[[#This Row],[price]]&lt;=150, "Medium", "High"))</f>
        <v>Low</v>
      </c>
      <c r="P5451" t="str">
        <f>IF(listings[[#This Row],[calculated_host_listings_count]]=1, "Unique listing", "Multiple listings")</f>
        <v>Unique listing</v>
      </c>
      <c r="Q5451" t="str">
        <f>IF(listings[[#This Row],[number_of_reviews]]&lt;10, "Few reviews", IF(listings[[#This Row],[number_of_reviews]]&lt;50, "Medium reviews", "Many reviews"))</f>
        <v>Few reviews</v>
      </c>
    </row>
    <row r="5452" spans="1:17" x14ac:dyDescent="0.2">
      <c r="A5452">
        <v>41867517</v>
      </c>
      <c r="B5452" t="s">
        <v>2398</v>
      </c>
      <c r="C5452">
        <v>13308026</v>
      </c>
      <c r="D5452" t="s">
        <v>14</v>
      </c>
      <c r="E5452" t="s">
        <v>144</v>
      </c>
      <c r="F5452">
        <v>44.86627</v>
      </c>
      <c r="G5452">
        <v>-0.54920000000000002</v>
      </c>
      <c r="H5452" t="s">
        <v>16</v>
      </c>
      <c r="I5452">
        <v>60</v>
      </c>
      <c r="J5452">
        <v>365</v>
      </c>
      <c r="K5452">
        <v>0</v>
      </c>
      <c r="L5452" s="13"/>
      <c r="M5452">
        <v>3</v>
      </c>
      <c r="N5452">
        <v>0</v>
      </c>
      <c r="O5452" t="str">
        <f>IF(listings[[#This Row],[price]]&lt;=50, "Low", IF(listings[[#This Row],[price]]&lt;=150, "Medium", "High"))</f>
        <v>Medium</v>
      </c>
      <c r="P5452" t="str">
        <f>IF(listings[[#This Row],[calculated_host_listings_count]]=1, "Unique listing", "Multiple listings")</f>
        <v>Multiple listings</v>
      </c>
      <c r="Q5452" t="str">
        <f>IF(listings[[#This Row],[number_of_reviews]]&lt;10, "Few reviews", IF(listings[[#This Row],[number_of_reviews]]&lt;50, "Medium reviews", "Many reviews"))</f>
        <v>Few reviews</v>
      </c>
    </row>
    <row r="5453" spans="1:17" x14ac:dyDescent="0.2">
      <c r="A5453">
        <v>41867852</v>
      </c>
      <c r="B5453" t="s">
        <v>3771</v>
      </c>
      <c r="C5453">
        <v>168357766</v>
      </c>
      <c r="D5453" t="s">
        <v>14</v>
      </c>
      <c r="E5453" t="s">
        <v>22</v>
      </c>
      <c r="F5453">
        <v>44.835479999999997</v>
      </c>
      <c r="G5453">
        <v>-0.57096999999999998</v>
      </c>
      <c r="H5453" t="s">
        <v>16</v>
      </c>
      <c r="I5453">
        <v>136</v>
      </c>
      <c r="J5453">
        <v>1</v>
      </c>
      <c r="K5453">
        <v>154</v>
      </c>
      <c r="L5453" s="13">
        <v>45175</v>
      </c>
      <c r="M5453">
        <v>5</v>
      </c>
      <c r="N5453">
        <v>67</v>
      </c>
      <c r="O5453" t="str">
        <f>IF(listings[[#This Row],[price]]&lt;=50, "Low", IF(listings[[#This Row],[price]]&lt;=150, "Medium", "High"))</f>
        <v>Medium</v>
      </c>
      <c r="P5453" t="str">
        <f>IF(listings[[#This Row],[calculated_host_listings_count]]=1, "Unique listing", "Multiple listings")</f>
        <v>Multiple listings</v>
      </c>
      <c r="Q5453" t="str">
        <f>IF(listings[[#This Row],[number_of_reviews]]&lt;10, "Few reviews", IF(listings[[#This Row],[number_of_reviews]]&lt;50, "Medium reviews", "Many reviews"))</f>
        <v>Many reviews</v>
      </c>
    </row>
    <row r="5454" spans="1:17" x14ac:dyDescent="0.2">
      <c r="A5454">
        <v>41877950</v>
      </c>
      <c r="B5454" t="s">
        <v>3772</v>
      </c>
      <c r="C5454">
        <v>4987942</v>
      </c>
      <c r="D5454" t="s">
        <v>31</v>
      </c>
      <c r="E5454" t="s">
        <v>183</v>
      </c>
      <c r="F5454">
        <v>44.847410000000004</v>
      </c>
      <c r="G5454">
        <v>-0.53310000000000002</v>
      </c>
      <c r="H5454" t="s">
        <v>16</v>
      </c>
      <c r="I5454">
        <v>380</v>
      </c>
      <c r="J5454">
        <v>4</v>
      </c>
      <c r="K5454">
        <v>5</v>
      </c>
      <c r="L5454" s="13">
        <v>44753</v>
      </c>
      <c r="M5454">
        <v>4</v>
      </c>
      <c r="N5454">
        <v>0</v>
      </c>
      <c r="O5454" t="str">
        <f>IF(listings[[#This Row],[price]]&lt;=50, "Low", IF(listings[[#This Row],[price]]&lt;=150, "Medium", "High"))</f>
        <v>High</v>
      </c>
      <c r="P5454" t="str">
        <f>IF(listings[[#This Row],[calculated_host_listings_count]]=1, "Unique listing", "Multiple listings")</f>
        <v>Multiple listings</v>
      </c>
      <c r="Q5454" t="str">
        <f>IF(listings[[#This Row],[number_of_reviews]]&lt;10, "Few reviews", IF(listings[[#This Row],[number_of_reviews]]&lt;50, "Medium reviews", "Many reviews"))</f>
        <v>Few reviews</v>
      </c>
    </row>
    <row r="5455" spans="1:17" x14ac:dyDescent="0.2">
      <c r="A5455">
        <v>41877959</v>
      </c>
      <c r="B5455" t="s">
        <v>3773</v>
      </c>
      <c r="C5455">
        <v>255927189</v>
      </c>
      <c r="D5455" t="s">
        <v>14</v>
      </c>
      <c r="E5455" t="s">
        <v>45</v>
      </c>
      <c r="F5455">
        <v>44.830309999999997</v>
      </c>
      <c r="G5455">
        <v>-0.59426000000000001</v>
      </c>
      <c r="H5455" t="s">
        <v>16</v>
      </c>
      <c r="I5455">
        <v>116</v>
      </c>
      <c r="J5455">
        <v>3</v>
      </c>
      <c r="K5455">
        <v>4</v>
      </c>
      <c r="L5455" s="13">
        <v>43904</v>
      </c>
      <c r="M5455">
        <v>1</v>
      </c>
      <c r="N5455">
        <v>0</v>
      </c>
      <c r="O5455" t="str">
        <f>IF(listings[[#This Row],[price]]&lt;=50, "Low", IF(listings[[#This Row],[price]]&lt;=150, "Medium", "High"))</f>
        <v>Medium</v>
      </c>
      <c r="P5455" t="str">
        <f>IF(listings[[#This Row],[calculated_host_listings_count]]=1, "Unique listing", "Multiple listings")</f>
        <v>Unique listing</v>
      </c>
      <c r="Q5455" t="str">
        <f>IF(listings[[#This Row],[number_of_reviews]]&lt;10, "Few reviews", IF(listings[[#This Row],[number_of_reviews]]&lt;50, "Medium reviews", "Many reviews"))</f>
        <v>Few reviews</v>
      </c>
    </row>
    <row r="5456" spans="1:17" x14ac:dyDescent="0.2">
      <c r="A5456">
        <v>41894892</v>
      </c>
      <c r="B5456" t="s">
        <v>198</v>
      </c>
      <c r="C5456">
        <v>122854812</v>
      </c>
      <c r="D5456" t="s">
        <v>14</v>
      </c>
      <c r="E5456" t="s">
        <v>22</v>
      </c>
      <c r="F5456">
        <v>44.846040000000002</v>
      </c>
      <c r="G5456">
        <v>-0.59131</v>
      </c>
      <c r="H5456" t="s">
        <v>16</v>
      </c>
      <c r="I5456">
        <v>100</v>
      </c>
      <c r="J5456">
        <v>5</v>
      </c>
      <c r="K5456">
        <v>0</v>
      </c>
      <c r="L5456" s="13"/>
      <c r="M5456">
        <v>1</v>
      </c>
      <c r="N5456">
        <v>0</v>
      </c>
      <c r="O5456" t="str">
        <f>IF(listings[[#This Row],[price]]&lt;=50, "Low", IF(listings[[#This Row],[price]]&lt;=150, "Medium", "High"))</f>
        <v>Medium</v>
      </c>
      <c r="P5456" t="str">
        <f>IF(listings[[#This Row],[calculated_host_listings_count]]=1, "Unique listing", "Multiple listings")</f>
        <v>Unique listing</v>
      </c>
      <c r="Q5456" t="str">
        <f>IF(listings[[#This Row],[number_of_reviews]]&lt;10, "Few reviews", IF(listings[[#This Row],[number_of_reviews]]&lt;50, "Medium reviews", "Many reviews"))</f>
        <v>Few reviews</v>
      </c>
    </row>
    <row r="5457" spans="1:17" x14ac:dyDescent="0.2">
      <c r="A5457">
        <v>41905457</v>
      </c>
      <c r="B5457" t="s">
        <v>3774</v>
      </c>
      <c r="C5457">
        <v>13172174</v>
      </c>
      <c r="D5457" t="s">
        <v>14</v>
      </c>
      <c r="E5457" t="s">
        <v>15</v>
      </c>
      <c r="F5457">
        <v>44.821599999999997</v>
      </c>
      <c r="G5457">
        <v>-0.56566000000000005</v>
      </c>
      <c r="H5457" t="s">
        <v>28</v>
      </c>
      <c r="I5457">
        <v>48</v>
      </c>
      <c r="J5457">
        <v>2</v>
      </c>
      <c r="K5457">
        <v>31</v>
      </c>
      <c r="L5457" s="13">
        <v>44963</v>
      </c>
      <c r="M5457">
        <v>1</v>
      </c>
      <c r="N5457">
        <v>9</v>
      </c>
      <c r="O5457" t="str">
        <f>IF(listings[[#This Row],[price]]&lt;=50, "Low", IF(listings[[#This Row],[price]]&lt;=150, "Medium", "High"))</f>
        <v>Low</v>
      </c>
      <c r="P5457" t="str">
        <f>IF(listings[[#This Row],[calculated_host_listings_count]]=1, "Unique listing", "Multiple listings")</f>
        <v>Unique listing</v>
      </c>
      <c r="Q5457" t="str">
        <f>IF(listings[[#This Row],[number_of_reviews]]&lt;10, "Few reviews", IF(listings[[#This Row],[number_of_reviews]]&lt;50, "Medium reviews", "Many reviews"))</f>
        <v>Medium reviews</v>
      </c>
    </row>
    <row r="5458" spans="1:17" x14ac:dyDescent="0.2">
      <c r="A5458">
        <v>41907457</v>
      </c>
      <c r="B5458" t="s">
        <v>1839</v>
      </c>
      <c r="C5458">
        <v>74491864</v>
      </c>
      <c r="D5458" t="s">
        <v>66</v>
      </c>
      <c r="E5458" t="s">
        <v>246</v>
      </c>
      <c r="F5458">
        <v>44.827381000000003</v>
      </c>
      <c r="G5458">
        <v>-0.62173299999999998</v>
      </c>
      <c r="H5458" t="s">
        <v>16</v>
      </c>
      <c r="I5458">
        <v>63</v>
      </c>
      <c r="J5458">
        <v>7</v>
      </c>
      <c r="K5458">
        <v>15</v>
      </c>
      <c r="L5458" s="13">
        <v>45157</v>
      </c>
      <c r="M5458">
        <v>1</v>
      </c>
      <c r="N5458">
        <v>11</v>
      </c>
      <c r="O5458" t="str">
        <f>IF(listings[[#This Row],[price]]&lt;=50, "Low", IF(listings[[#This Row],[price]]&lt;=150, "Medium", "High"))</f>
        <v>Medium</v>
      </c>
      <c r="P5458" t="str">
        <f>IF(listings[[#This Row],[calculated_host_listings_count]]=1, "Unique listing", "Multiple listings")</f>
        <v>Unique listing</v>
      </c>
      <c r="Q5458" t="str">
        <f>IF(listings[[#This Row],[number_of_reviews]]&lt;10, "Few reviews", IF(listings[[#This Row],[number_of_reviews]]&lt;50, "Medium reviews", "Many reviews"))</f>
        <v>Medium reviews</v>
      </c>
    </row>
    <row r="5459" spans="1:17" x14ac:dyDescent="0.2">
      <c r="A5459">
        <v>41907640</v>
      </c>
      <c r="B5459" t="s">
        <v>112</v>
      </c>
      <c r="C5459">
        <v>28058042</v>
      </c>
      <c r="D5459" t="s">
        <v>14</v>
      </c>
      <c r="E5459" t="s">
        <v>15</v>
      </c>
      <c r="F5459">
        <v>44.826430000000002</v>
      </c>
      <c r="G5459">
        <v>-0.55930000000000002</v>
      </c>
      <c r="H5459" t="s">
        <v>16</v>
      </c>
      <c r="I5459">
        <v>76</v>
      </c>
      <c r="J5459">
        <v>1</v>
      </c>
      <c r="K5459">
        <v>171</v>
      </c>
      <c r="L5459" s="13">
        <v>45150</v>
      </c>
      <c r="M5459">
        <v>6</v>
      </c>
      <c r="N5459">
        <v>29</v>
      </c>
      <c r="O5459" t="str">
        <f>IF(listings[[#This Row],[price]]&lt;=50, "Low", IF(listings[[#This Row],[price]]&lt;=150, "Medium", "High"))</f>
        <v>Medium</v>
      </c>
      <c r="P5459" t="str">
        <f>IF(listings[[#This Row],[calculated_host_listings_count]]=1, "Unique listing", "Multiple listings")</f>
        <v>Multiple listings</v>
      </c>
      <c r="Q5459" t="str">
        <f>IF(listings[[#This Row],[number_of_reviews]]&lt;10, "Few reviews", IF(listings[[#This Row],[number_of_reviews]]&lt;50, "Medium reviews", "Many reviews"))</f>
        <v>Many reviews</v>
      </c>
    </row>
    <row r="5460" spans="1:17" x14ac:dyDescent="0.2">
      <c r="A5460">
        <v>41918993</v>
      </c>
      <c r="B5460" t="s">
        <v>3775</v>
      </c>
      <c r="C5460">
        <v>92942548</v>
      </c>
      <c r="D5460" t="s">
        <v>155</v>
      </c>
      <c r="E5460" t="s">
        <v>155</v>
      </c>
      <c r="F5460">
        <v>44.84196</v>
      </c>
      <c r="G5460">
        <v>-0.53690000000000004</v>
      </c>
      <c r="H5460" t="s">
        <v>16</v>
      </c>
      <c r="I5460">
        <v>113</v>
      </c>
      <c r="J5460">
        <v>1</v>
      </c>
      <c r="K5460">
        <v>12</v>
      </c>
      <c r="L5460" s="13">
        <v>45144</v>
      </c>
      <c r="M5460">
        <v>1</v>
      </c>
      <c r="N5460">
        <v>2</v>
      </c>
      <c r="O5460" t="str">
        <f>IF(listings[[#This Row],[price]]&lt;=50, "Low", IF(listings[[#This Row],[price]]&lt;=150, "Medium", "High"))</f>
        <v>Medium</v>
      </c>
      <c r="P5460" t="str">
        <f>IF(listings[[#This Row],[calculated_host_listings_count]]=1, "Unique listing", "Multiple listings")</f>
        <v>Unique listing</v>
      </c>
      <c r="Q5460" t="str">
        <f>IF(listings[[#This Row],[number_of_reviews]]&lt;10, "Few reviews", IF(listings[[#This Row],[number_of_reviews]]&lt;50, "Medium reviews", "Many reviews"))</f>
        <v>Medium reviews</v>
      </c>
    </row>
    <row r="5461" spans="1:17" x14ac:dyDescent="0.2">
      <c r="A5461">
        <v>41924908</v>
      </c>
      <c r="B5461" t="s">
        <v>3776</v>
      </c>
      <c r="C5461">
        <v>31911415</v>
      </c>
      <c r="D5461" t="s">
        <v>14</v>
      </c>
      <c r="E5461" t="s">
        <v>15</v>
      </c>
      <c r="F5461">
        <v>44.823999999999998</v>
      </c>
      <c r="G5461">
        <v>-0.56269999999999998</v>
      </c>
      <c r="H5461" t="s">
        <v>16</v>
      </c>
      <c r="I5461">
        <v>105</v>
      </c>
      <c r="J5461">
        <v>2</v>
      </c>
      <c r="K5461">
        <v>40</v>
      </c>
      <c r="L5461" s="13">
        <v>45148</v>
      </c>
      <c r="M5461">
        <v>2</v>
      </c>
      <c r="N5461">
        <v>14</v>
      </c>
      <c r="O5461" t="str">
        <f>IF(listings[[#This Row],[price]]&lt;=50, "Low", IF(listings[[#This Row],[price]]&lt;=150, "Medium", "High"))</f>
        <v>Medium</v>
      </c>
      <c r="P5461" t="str">
        <f>IF(listings[[#This Row],[calculated_host_listings_count]]=1, "Unique listing", "Multiple listings")</f>
        <v>Multiple listings</v>
      </c>
      <c r="Q5461" t="str">
        <f>IF(listings[[#This Row],[number_of_reviews]]&lt;10, "Few reviews", IF(listings[[#This Row],[number_of_reviews]]&lt;50, "Medium reviews", "Many reviews"))</f>
        <v>Medium reviews</v>
      </c>
    </row>
    <row r="5462" spans="1:17" x14ac:dyDescent="0.2">
      <c r="A5462">
        <v>41953243</v>
      </c>
      <c r="B5462" t="s">
        <v>3777</v>
      </c>
      <c r="C5462">
        <v>331994183</v>
      </c>
      <c r="D5462" t="s">
        <v>14</v>
      </c>
      <c r="E5462" t="s">
        <v>51</v>
      </c>
      <c r="F5462">
        <v>44.820659999999997</v>
      </c>
      <c r="G5462">
        <v>-0.57010000000000005</v>
      </c>
      <c r="H5462" t="s">
        <v>16</v>
      </c>
      <c r="I5462">
        <v>110</v>
      </c>
      <c r="J5462">
        <v>1</v>
      </c>
      <c r="K5462">
        <v>10</v>
      </c>
      <c r="L5462" s="13">
        <v>44794</v>
      </c>
      <c r="M5462">
        <v>1</v>
      </c>
      <c r="N5462">
        <v>0</v>
      </c>
      <c r="O5462" t="str">
        <f>IF(listings[[#This Row],[price]]&lt;=50, "Low", IF(listings[[#This Row],[price]]&lt;=150, "Medium", "High"))</f>
        <v>Medium</v>
      </c>
      <c r="P5462" t="str">
        <f>IF(listings[[#This Row],[calculated_host_listings_count]]=1, "Unique listing", "Multiple listings")</f>
        <v>Unique listing</v>
      </c>
      <c r="Q5462" t="str">
        <f>IF(listings[[#This Row],[number_of_reviews]]&lt;10, "Few reviews", IF(listings[[#This Row],[number_of_reviews]]&lt;50, "Medium reviews", "Many reviews"))</f>
        <v>Medium reviews</v>
      </c>
    </row>
    <row r="5463" spans="1:17" x14ac:dyDescent="0.2">
      <c r="A5463">
        <v>41954431</v>
      </c>
      <c r="B5463" t="s">
        <v>375</v>
      </c>
      <c r="C5463">
        <v>84678285</v>
      </c>
      <c r="D5463" t="s">
        <v>14</v>
      </c>
      <c r="E5463" t="s">
        <v>51</v>
      </c>
      <c r="F5463">
        <v>44.826529999999998</v>
      </c>
      <c r="G5463">
        <v>-0.56882999999999995</v>
      </c>
      <c r="H5463" t="s">
        <v>16</v>
      </c>
      <c r="I5463">
        <v>55</v>
      </c>
      <c r="J5463">
        <v>365</v>
      </c>
      <c r="K5463">
        <v>15</v>
      </c>
      <c r="L5463" s="13">
        <v>44080</v>
      </c>
      <c r="M5463">
        <v>1</v>
      </c>
      <c r="N5463">
        <v>0</v>
      </c>
      <c r="O5463" t="str">
        <f>IF(listings[[#This Row],[price]]&lt;=50, "Low", IF(listings[[#This Row],[price]]&lt;=150, "Medium", "High"))</f>
        <v>Medium</v>
      </c>
      <c r="P5463" t="str">
        <f>IF(listings[[#This Row],[calculated_host_listings_count]]=1, "Unique listing", "Multiple listings")</f>
        <v>Unique listing</v>
      </c>
      <c r="Q5463" t="str">
        <f>IF(listings[[#This Row],[number_of_reviews]]&lt;10, "Few reviews", IF(listings[[#This Row],[number_of_reviews]]&lt;50, "Medium reviews", "Many reviews"))</f>
        <v>Medium reviews</v>
      </c>
    </row>
    <row r="5464" spans="1:17" x14ac:dyDescent="0.2">
      <c r="A5464">
        <v>41954650</v>
      </c>
      <c r="B5464" t="s">
        <v>562</v>
      </c>
      <c r="C5464">
        <v>332001606</v>
      </c>
      <c r="D5464" t="s">
        <v>14</v>
      </c>
      <c r="E5464" t="s">
        <v>22</v>
      </c>
      <c r="F5464">
        <v>44.840359999999997</v>
      </c>
      <c r="G5464">
        <v>-0.57801999999999998</v>
      </c>
      <c r="H5464" t="s">
        <v>16</v>
      </c>
      <c r="I5464">
        <v>143</v>
      </c>
      <c r="J5464">
        <v>4</v>
      </c>
      <c r="K5464">
        <v>43</v>
      </c>
      <c r="L5464" s="13">
        <v>45165</v>
      </c>
      <c r="M5464">
        <v>1</v>
      </c>
      <c r="N5464">
        <v>13</v>
      </c>
      <c r="O5464" t="str">
        <f>IF(listings[[#This Row],[price]]&lt;=50, "Low", IF(listings[[#This Row],[price]]&lt;=150, "Medium", "High"))</f>
        <v>Medium</v>
      </c>
      <c r="P5464" t="str">
        <f>IF(listings[[#This Row],[calculated_host_listings_count]]=1, "Unique listing", "Multiple listings")</f>
        <v>Unique listing</v>
      </c>
      <c r="Q5464" t="str">
        <f>IF(listings[[#This Row],[number_of_reviews]]&lt;10, "Few reviews", IF(listings[[#This Row],[number_of_reviews]]&lt;50, "Medium reviews", "Many reviews"))</f>
        <v>Medium reviews</v>
      </c>
    </row>
    <row r="5465" spans="1:17" x14ac:dyDescent="0.2">
      <c r="A5465">
        <v>41957996</v>
      </c>
      <c r="B5465" t="s">
        <v>2716</v>
      </c>
      <c r="C5465">
        <v>205298404</v>
      </c>
      <c r="D5465" t="s">
        <v>26</v>
      </c>
      <c r="E5465" t="s">
        <v>26</v>
      </c>
      <c r="F5465">
        <v>44.809620000000002</v>
      </c>
      <c r="G5465">
        <v>-0.55076000000000003</v>
      </c>
      <c r="H5465" t="s">
        <v>16</v>
      </c>
      <c r="I5465">
        <v>60</v>
      </c>
      <c r="J5465">
        <v>1</v>
      </c>
      <c r="K5465">
        <v>13</v>
      </c>
      <c r="L5465" s="13">
        <v>44070</v>
      </c>
      <c r="M5465">
        <v>1</v>
      </c>
      <c r="N5465">
        <v>0</v>
      </c>
      <c r="O5465" t="str">
        <f>IF(listings[[#This Row],[price]]&lt;=50, "Low", IF(listings[[#This Row],[price]]&lt;=150, "Medium", "High"))</f>
        <v>Medium</v>
      </c>
      <c r="P5465" t="str">
        <f>IF(listings[[#This Row],[calculated_host_listings_count]]=1, "Unique listing", "Multiple listings")</f>
        <v>Unique listing</v>
      </c>
      <c r="Q5465" t="str">
        <f>IF(listings[[#This Row],[number_of_reviews]]&lt;10, "Few reviews", IF(listings[[#This Row],[number_of_reviews]]&lt;50, "Medium reviews", "Many reviews"))</f>
        <v>Medium reviews</v>
      </c>
    </row>
    <row r="5466" spans="1:17" x14ac:dyDescent="0.2">
      <c r="A5466">
        <v>41960683</v>
      </c>
      <c r="B5466" t="s">
        <v>2398</v>
      </c>
      <c r="C5466">
        <v>65239523</v>
      </c>
      <c r="D5466" t="s">
        <v>14</v>
      </c>
      <c r="E5466" t="s">
        <v>20</v>
      </c>
      <c r="F5466">
        <v>44.860709999999997</v>
      </c>
      <c r="G5466">
        <v>-0.57055999999999996</v>
      </c>
      <c r="H5466" t="s">
        <v>16</v>
      </c>
      <c r="I5466">
        <v>120</v>
      </c>
      <c r="J5466">
        <v>4</v>
      </c>
      <c r="K5466">
        <v>0</v>
      </c>
      <c r="L5466" s="13"/>
      <c r="M5466">
        <v>1</v>
      </c>
      <c r="N5466">
        <v>0</v>
      </c>
      <c r="O5466" t="str">
        <f>IF(listings[[#This Row],[price]]&lt;=50, "Low", IF(listings[[#This Row],[price]]&lt;=150, "Medium", "High"))</f>
        <v>Medium</v>
      </c>
      <c r="P5466" t="str">
        <f>IF(listings[[#This Row],[calculated_host_listings_count]]=1, "Unique listing", "Multiple listings")</f>
        <v>Unique listing</v>
      </c>
      <c r="Q5466" t="str">
        <f>IF(listings[[#This Row],[number_of_reviews]]&lt;10, "Few reviews", IF(listings[[#This Row],[number_of_reviews]]&lt;50, "Medium reviews", "Many reviews"))</f>
        <v>Few reviews</v>
      </c>
    </row>
    <row r="5467" spans="1:17" x14ac:dyDescent="0.2">
      <c r="A5467">
        <v>41973172</v>
      </c>
      <c r="B5467" t="s">
        <v>498</v>
      </c>
      <c r="C5467">
        <v>44237835</v>
      </c>
      <c r="D5467" t="s">
        <v>14</v>
      </c>
      <c r="E5467" t="s">
        <v>45</v>
      </c>
      <c r="F5467">
        <v>44.821599999999997</v>
      </c>
      <c r="G5467">
        <v>-0.60419</v>
      </c>
      <c r="H5467" t="s">
        <v>16</v>
      </c>
      <c r="I5467">
        <v>55</v>
      </c>
      <c r="J5467">
        <v>365</v>
      </c>
      <c r="K5467">
        <v>1</v>
      </c>
      <c r="L5467" s="13">
        <v>44070</v>
      </c>
      <c r="M5467">
        <v>1</v>
      </c>
      <c r="N5467">
        <v>0</v>
      </c>
      <c r="O5467" t="str">
        <f>IF(listings[[#This Row],[price]]&lt;=50, "Low", IF(listings[[#This Row],[price]]&lt;=150, "Medium", "High"))</f>
        <v>Medium</v>
      </c>
      <c r="P5467" t="str">
        <f>IF(listings[[#This Row],[calculated_host_listings_count]]=1, "Unique listing", "Multiple listings")</f>
        <v>Unique listing</v>
      </c>
      <c r="Q5467" t="str">
        <f>IF(listings[[#This Row],[number_of_reviews]]&lt;10, "Few reviews", IF(listings[[#This Row],[number_of_reviews]]&lt;50, "Medium reviews", "Many reviews"))</f>
        <v>Few reviews</v>
      </c>
    </row>
    <row r="5468" spans="1:17" x14ac:dyDescent="0.2">
      <c r="A5468">
        <v>41989926</v>
      </c>
      <c r="B5468" t="s">
        <v>3778</v>
      </c>
      <c r="C5468">
        <v>4462466</v>
      </c>
      <c r="D5468" t="s">
        <v>66</v>
      </c>
      <c r="E5468" t="s">
        <v>266</v>
      </c>
      <c r="F5468">
        <v>44.849409999999999</v>
      </c>
      <c r="G5468">
        <v>-0.64512999999999998</v>
      </c>
      <c r="H5468" t="s">
        <v>16</v>
      </c>
      <c r="I5468">
        <v>72</v>
      </c>
      <c r="J5468">
        <v>3</v>
      </c>
      <c r="K5468">
        <v>15</v>
      </c>
      <c r="L5468" s="13">
        <v>45125</v>
      </c>
      <c r="M5468">
        <v>1</v>
      </c>
      <c r="N5468">
        <v>15</v>
      </c>
      <c r="O5468" t="str">
        <f>IF(listings[[#This Row],[price]]&lt;=50, "Low", IF(listings[[#This Row],[price]]&lt;=150, "Medium", "High"))</f>
        <v>Medium</v>
      </c>
      <c r="P5468" t="str">
        <f>IF(listings[[#This Row],[calculated_host_listings_count]]=1, "Unique listing", "Multiple listings")</f>
        <v>Unique listing</v>
      </c>
      <c r="Q5468" t="str">
        <f>IF(listings[[#This Row],[number_of_reviews]]&lt;10, "Few reviews", IF(listings[[#This Row],[number_of_reviews]]&lt;50, "Medium reviews", "Many reviews"))</f>
        <v>Medium reviews</v>
      </c>
    </row>
    <row r="5469" spans="1:17" x14ac:dyDescent="0.2">
      <c r="A5469">
        <v>41992273</v>
      </c>
      <c r="B5469" t="s">
        <v>3779</v>
      </c>
      <c r="C5469">
        <v>211275915</v>
      </c>
      <c r="D5469" t="s">
        <v>37</v>
      </c>
      <c r="E5469" t="s">
        <v>37</v>
      </c>
      <c r="F5469">
        <v>44.86542</v>
      </c>
      <c r="G5469">
        <v>-0.61861999999999995</v>
      </c>
      <c r="H5469" t="s">
        <v>28</v>
      </c>
      <c r="I5469">
        <v>22</v>
      </c>
      <c r="J5469">
        <v>2</v>
      </c>
      <c r="K5469">
        <v>0</v>
      </c>
      <c r="L5469" s="13"/>
      <c r="M5469">
        <v>1</v>
      </c>
      <c r="N5469">
        <v>0</v>
      </c>
      <c r="O5469" t="str">
        <f>IF(listings[[#This Row],[price]]&lt;=50, "Low", IF(listings[[#This Row],[price]]&lt;=150, "Medium", "High"))</f>
        <v>Low</v>
      </c>
      <c r="P5469" t="str">
        <f>IF(listings[[#This Row],[calculated_host_listings_count]]=1, "Unique listing", "Multiple listings")</f>
        <v>Unique listing</v>
      </c>
      <c r="Q5469" t="str">
        <f>IF(listings[[#This Row],[number_of_reviews]]&lt;10, "Few reviews", IF(listings[[#This Row],[number_of_reviews]]&lt;50, "Medium reviews", "Many reviews"))</f>
        <v>Few reviews</v>
      </c>
    </row>
    <row r="5470" spans="1:17" x14ac:dyDescent="0.2">
      <c r="A5470">
        <v>41997311</v>
      </c>
      <c r="B5470" t="s">
        <v>3780</v>
      </c>
      <c r="C5470">
        <v>50295996</v>
      </c>
      <c r="D5470" t="s">
        <v>34</v>
      </c>
      <c r="E5470" t="s">
        <v>34</v>
      </c>
      <c r="F5470">
        <v>44.803690000000003</v>
      </c>
      <c r="G5470">
        <v>-0.57445999999999997</v>
      </c>
      <c r="H5470" t="s">
        <v>16</v>
      </c>
      <c r="I5470">
        <v>52</v>
      </c>
      <c r="J5470">
        <v>2</v>
      </c>
      <c r="K5470">
        <v>23</v>
      </c>
      <c r="L5470" s="13">
        <v>44239</v>
      </c>
      <c r="M5470">
        <v>8</v>
      </c>
      <c r="N5470">
        <v>0</v>
      </c>
      <c r="O5470" t="str">
        <f>IF(listings[[#This Row],[price]]&lt;=50, "Low", IF(listings[[#This Row],[price]]&lt;=150, "Medium", "High"))</f>
        <v>Medium</v>
      </c>
      <c r="P5470" t="str">
        <f>IF(listings[[#This Row],[calculated_host_listings_count]]=1, "Unique listing", "Multiple listings")</f>
        <v>Multiple listings</v>
      </c>
      <c r="Q5470" t="str">
        <f>IF(listings[[#This Row],[number_of_reviews]]&lt;10, "Few reviews", IF(listings[[#This Row],[number_of_reviews]]&lt;50, "Medium reviews", "Many reviews"))</f>
        <v>Medium reviews</v>
      </c>
    </row>
    <row r="5471" spans="1:17" x14ac:dyDescent="0.2">
      <c r="A5471">
        <v>42002691</v>
      </c>
      <c r="B5471" t="s">
        <v>3781</v>
      </c>
      <c r="C5471">
        <v>332697809</v>
      </c>
      <c r="D5471" t="s">
        <v>26</v>
      </c>
      <c r="E5471" t="s">
        <v>26</v>
      </c>
      <c r="F5471">
        <v>44.796669999999999</v>
      </c>
      <c r="G5471">
        <v>-0.55591999999999997</v>
      </c>
      <c r="H5471" t="s">
        <v>16</v>
      </c>
      <c r="I5471">
        <v>65</v>
      </c>
      <c r="J5471">
        <v>2</v>
      </c>
      <c r="K5471">
        <v>0</v>
      </c>
      <c r="L5471" s="13"/>
      <c r="M5471">
        <v>1</v>
      </c>
      <c r="N5471">
        <v>0</v>
      </c>
      <c r="O5471" t="str">
        <f>IF(listings[[#This Row],[price]]&lt;=50, "Low", IF(listings[[#This Row],[price]]&lt;=150, "Medium", "High"))</f>
        <v>Medium</v>
      </c>
      <c r="P5471" t="str">
        <f>IF(listings[[#This Row],[calculated_host_listings_count]]=1, "Unique listing", "Multiple listings")</f>
        <v>Unique listing</v>
      </c>
      <c r="Q5471" t="str">
        <f>IF(listings[[#This Row],[number_of_reviews]]&lt;10, "Few reviews", IF(listings[[#This Row],[number_of_reviews]]&lt;50, "Medium reviews", "Many reviews"))</f>
        <v>Few reviews</v>
      </c>
    </row>
    <row r="5472" spans="1:17" x14ac:dyDescent="0.2">
      <c r="A5472">
        <v>42007437</v>
      </c>
      <c r="B5472" t="s">
        <v>3782</v>
      </c>
      <c r="C5472">
        <v>332816551</v>
      </c>
      <c r="D5472" t="s">
        <v>14</v>
      </c>
      <c r="E5472" t="s">
        <v>125</v>
      </c>
      <c r="F5472">
        <v>44.842849999999999</v>
      </c>
      <c r="G5472">
        <v>-0.55561000000000005</v>
      </c>
      <c r="H5472" t="s">
        <v>16</v>
      </c>
      <c r="I5472">
        <v>346</v>
      </c>
      <c r="J5472">
        <v>2</v>
      </c>
      <c r="K5472">
        <v>102</v>
      </c>
      <c r="L5472" s="13">
        <v>45170</v>
      </c>
      <c r="M5472">
        <v>13</v>
      </c>
      <c r="N5472">
        <v>14</v>
      </c>
      <c r="O5472" t="str">
        <f>IF(listings[[#This Row],[price]]&lt;=50, "Low", IF(listings[[#This Row],[price]]&lt;=150, "Medium", "High"))</f>
        <v>High</v>
      </c>
      <c r="P5472" t="str">
        <f>IF(listings[[#This Row],[calculated_host_listings_count]]=1, "Unique listing", "Multiple listings")</f>
        <v>Multiple listings</v>
      </c>
      <c r="Q5472" t="str">
        <f>IF(listings[[#This Row],[number_of_reviews]]&lt;10, "Few reviews", IF(listings[[#This Row],[number_of_reviews]]&lt;50, "Medium reviews", "Many reviews"))</f>
        <v>Many reviews</v>
      </c>
    </row>
    <row r="5473" spans="1:17" x14ac:dyDescent="0.2">
      <c r="A5473">
        <v>42007498</v>
      </c>
      <c r="B5473" t="s">
        <v>3783</v>
      </c>
      <c r="C5473">
        <v>332815322</v>
      </c>
      <c r="D5473" t="s">
        <v>34</v>
      </c>
      <c r="E5473" t="s">
        <v>34</v>
      </c>
      <c r="F5473">
        <v>44.796169999999996</v>
      </c>
      <c r="G5473">
        <v>-0.60236000000000001</v>
      </c>
      <c r="H5473" t="s">
        <v>28</v>
      </c>
      <c r="I5473">
        <v>35</v>
      </c>
      <c r="J5473">
        <v>1</v>
      </c>
      <c r="K5473">
        <v>5</v>
      </c>
      <c r="L5473" s="13">
        <v>43903</v>
      </c>
      <c r="M5473">
        <v>1</v>
      </c>
      <c r="N5473">
        <v>0</v>
      </c>
      <c r="O5473" t="str">
        <f>IF(listings[[#This Row],[price]]&lt;=50, "Low", IF(listings[[#This Row],[price]]&lt;=150, "Medium", "High"))</f>
        <v>Low</v>
      </c>
      <c r="P5473" t="str">
        <f>IF(listings[[#This Row],[calculated_host_listings_count]]=1, "Unique listing", "Multiple listings")</f>
        <v>Unique listing</v>
      </c>
      <c r="Q5473" t="str">
        <f>IF(listings[[#This Row],[number_of_reviews]]&lt;10, "Few reviews", IF(listings[[#This Row],[number_of_reviews]]&lt;50, "Medium reviews", "Many reviews"))</f>
        <v>Few reviews</v>
      </c>
    </row>
    <row r="5474" spans="1:17" x14ac:dyDescent="0.2">
      <c r="A5474">
        <v>42014434</v>
      </c>
      <c r="B5474" t="s">
        <v>120</v>
      </c>
      <c r="C5474">
        <v>93258935</v>
      </c>
      <c r="D5474" t="s">
        <v>14</v>
      </c>
      <c r="E5474" t="s">
        <v>20</v>
      </c>
      <c r="F5474">
        <v>44.85031</v>
      </c>
      <c r="G5474">
        <v>-0.57667999999999997</v>
      </c>
      <c r="H5474" t="s">
        <v>16</v>
      </c>
      <c r="I5474">
        <v>34</v>
      </c>
      <c r="J5474">
        <v>365</v>
      </c>
      <c r="K5474">
        <v>3</v>
      </c>
      <c r="L5474" s="13">
        <v>43891</v>
      </c>
      <c r="M5474">
        <v>1</v>
      </c>
      <c r="N5474">
        <v>0</v>
      </c>
      <c r="O5474" t="str">
        <f>IF(listings[[#This Row],[price]]&lt;=50, "Low", IF(listings[[#This Row],[price]]&lt;=150, "Medium", "High"))</f>
        <v>Low</v>
      </c>
      <c r="P5474" t="str">
        <f>IF(listings[[#This Row],[calculated_host_listings_count]]=1, "Unique listing", "Multiple listings")</f>
        <v>Unique listing</v>
      </c>
      <c r="Q5474" t="str">
        <f>IF(listings[[#This Row],[number_of_reviews]]&lt;10, "Few reviews", IF(listings[[#This Row],[number_of_reviews]]&lt;50, "Medium reviews", "Many reviews"))</f>
        <v>Few reviews</v>
      </c>
    </row>
    <row r="5475" spans="1:17" x14ac:dyDescent="0.2">
      <c r="A5475">
        <v>42018038</v>
      </c>
      <c r="B5475" t="s">
        <v>526</v>
      </c>
      <c r="C5475">
        <v>154012657</v>
      </c>
      <c r="D5475" t="s">
        <v>14</v>
      </c>
      <c r="E5475" t="s">
        <v>15</v>
      </c>
      <c r="F5475">
        <v>44.828200000000002</v>
      </c>
      <c r="G5475">
        <v>-0.57625000000000004</v>
      </c>
      <c r="H5475" t="s">
        <v>16</v>
      </c>
      <c r="I5475">
        <v>59</v>
      </c>
      <c r="J5475">
        <v>2</v>
      </c>
      <c r="K5475">
        <v>7</v>
      </c>
      <c r="L5475" s="13">
        <v>45176</v>
      </c>
      <c r="M5475">
        <v>1</v>
      </c>
      <c r="N5475">
        <v>7</v>
      </c>
      <c r="O5475" t="str">
        <f>IF(listings[[#This Row],[price]]&lt;=50, "Low", IF(listings[[#This Row],[price]]&lt;=150, "Medium", "High"))</f>
        <v>Medium</v>
      </c>
      <c r="P5475" t="str">
        <f>IF(listings[[#This Row],[calculated_host_listings_count]]=1, "Unique listing", "Multiple listings")</f>
        <v>Unique listing</v>
      </c>
      <c r="Q5475" t="str">
        <f>IF(listings[[#This Row],[number_of_reviews]]&lt;10, "Few reviews", IF(listings[[#This Row],[number_of_reviews]]&lt;50, "Medium reviews", "Many reviews"))</f>
        <v>Few reviews</v>
      </c>
    </row>
    <row r="5476" spans="1:17" x14ac:dyDescent="0.2">
      <c r="A5476">
        <v>42020972</v>
      </c>
      <c r="B5476" t="s">
        <v>669</v>
      </c>
      <c r="C5476">
        <v>6491793</v>
      </c>
      <c r="D5476" t="s">
        <v>14</v>
      </c>
      <c r="E5476" t="s">
        <v>125</v>
      </c>
      <c r="F5476">
        <v>44.839950000000002</v>
      </c>
      <c r="G5476">
        <v>-0.56042999999999998</v>
      </c>
      <c r="H5476" t="s">
        <v>16</v>
      </c>
      <c r="I5476">
        <v>90</v>
      </c>
      <c r="J5476">
        <v>2</v>
      </c>
      <c r="K5476">
        <v>4</v>
      </c>
      <c r="L5476" s="13">
        <v>44785</v>
      </c>
      <c r="M5476">
        <v>1</v>
      </c>
      <c r="N5476">
        <v>0</v>
      </c>
      <c r="O5476" t="str">
        <f>IF(listings[[#This Row],[price]]&lt;=50, "Low", IF(listings[[#This Row],[price]]&lt;=150, "Medium", "High"))</f>
        <v>Medium</v>
      </c>
      <c r="P5476" t="str">
        <f>IF(listings[[#This Row],[calculated_host_listings_count]]=1, "Unique listing", "Multiple listings")</f>
        <v>Unique listing</v>
      </c>
      <c r="Q5476" t="str">
        <f>IF(listings[[#This Row],[number_of_reviews]]&lt;10, "Few reviews", IF(listings[[#This Row],[number_of_reviews]]&lt;50, "Medium reviews", "Many reviews"))</f>
        <v>Few reviews</v>
      </c>
    </row>
    <row r="5477" spans="1:17" x14ac:dyDescent="0.2">
      <c r="A5477">
        <v>42037955</v>
      </c>
      <c r="B5477" t="s">
        <v>1446</v>
      </c>
      <c r="C5477">
        <v>13308026</v>
      </c>
      <c r="D5477" t="s">
        <v>14</v>
      </c>
      <c r="E5477" t="s">
        <v>144</v>
      </c>
      <c r="F5477">
        <v>44.864460000000001</v>
      </c>
      <c r="G5477">
        <v>-0.55142000000000002</v>
      </c>
      <c r="H5477" t="s">
        <v>28</v>
      </c>
      <c r="I5477">
        <v>32</v>
      </c>
      <c r="J5477">
        <v>3</v>
      </c>
      <c r="K5477">
        <v>2</v>
      </c>
      <c r="L5477" s="13">
        <v>43906</v>
      </c>
      <c r="M5477">
        <v>3</v>
      </c>
      <c r="N5477">
        <v>0</v>
      </c>
      <c r="O5477" t="str">
        <f>IF(listings[[#This Row],[price]]&lt;=50, "Low", IF(listings[[#This Row],[price]]&lt;=150, "Medium", "High"))</f>
        <v>Low</v>
      </c>
      <c r="P5477" t="str">
        <f>IF(listings[[#This Row],[calculated_host_listings_count]]=1, "Unique listing", "Multiple listings")</f>
        <v>Multiple listings</v>
      </c>
      <c r="Q5477" t="str">
        <f>IF(listings[[#This Row],[number_of_reviews]]&lt;10, "Few reviews", IF(listings[[#This Row],[number_of_reviews]]&lt;50, "Medium reviews", "Many reviews"))</f>
        <v>Few reviews</v>
      </c>
    </row>
    <row r="5478" spans="1:17" x14ac:dyDescent="0.2">
      <c r="A5478">
        <v>42066827</v>
      </c>
      <c r="B5478" t="s">
        <v>1850</v>
      </c>
      <c r="C5478">
        <v>333421103</v>
      </c>
      <c r="D5478" t="s">
        <v>26</v>
      </c>
      <c r="E5478" t="s">
        <v>26</v>
      </c>
      <c r="F5478">
        <v>44.818019999999997</v>
      </c>
      <c r="G5478">
        <v>-0.54191</v>
      </c>
      <c r="H5478" t="s">
        <v>16</v>
      </c>
      <c r="I5478">
        <v>89</v>
      </c>
      <c r="J5478">
        <v>2</v>
      </c>
      <c r="K5478">
        <v>10</v>
      </c>
      <c r="L5478" s="13">
        <v>44199</v>
      </c>
      <c r="M5478">
        <v>1</v>
      </c>
      <c r="N5478">
        <v>0</v>
      </c>
      <c r="O5478" t="str">
        <f>IF(listings[[#This Row],[price]]&lt;=50, "Low", IF(listings[[#This Row],[price]]&lt;=150, "Medium", "High"))</f>
        <v>Medium</v>
      </c>
      <c r="P5478" t="str">
        <f>IF(listings[[#This Row],[calculated_host_listings_count]]=1, "Unique listing", "Multiple listings")</f>
        <v>Unique listing</v>
      </c>
      <c r="Q5478" t="str">
        <f>IF(listings[[#This Row],[number_of_reviews]]&lt;10, "Few reviews", IF(listings[[#This Row],[number_of_reviews]]&lt;50, "Medium reviews", "Many reviews"))</f>
        <v>Medium reviews</v>
      </c>
    </row>
    <row r="5479" spans="1:17" x14ac:dyDescent="0.2">
      <c r="A5479">
        <v>42084087</v>
      </c>
      <c r="B5479" t="s">
        <v>373</v>
      </c>
      <c r="C5479">
        <v>37148639</v>
      </c>
      <c r="D5479" t="s">
        <v>14</v>
      </c>
      <c r="E5479" t="s">
        <v>15</v>
      </c>
      <c r="F5479">
        <v>44.83428</v>
      </c>
      <c r="G5479">
        <v>-0.57328999999999997</v>
      </c>
      <c r="H5479" t="s">
        <v>16</v>
      </c>
      <c r="I5479">
        <v>90</v>
      </c>
      <c r="J5479">
        <v>2</v>
      </c>
      <c r="K5479">
        <v>32</v>
      </c>
      <c r="L5479" s="13">
        <v>45061</v>
      </c>
      <c r="M5479">
        <v>1</v>
      </c>
      <c r="N5479">
        <v>32</v>
      </c>
      <c r="O5479" t="str">
        <f>IF(listings[[#This Row],[price]]&lt;=50, "Low", IF(listings[[#This Row],[price]]&lt;=150, "Medium", "High"))</f>
        <v>Medium</v>
      </c>
      <c r="P5479" t="str">
        <f>IF(listings[[#This Row],[calculated_host_listings_count]]=1, "Unique listing", "Multiple listings")</f>
        <v>Unique listing</v>
      </c>
      <c r="Q5479" t="str">
        <f>IF(listings[[#This Row],[number_of_reviews]]&lt;10, "Few reviews", IF(listings[[#This Row],[number_of_reviews]]&lt;50, "Medium reviews", "Many reviews"))</f>
        <v>Medium reviews</v>
      </c>
    </row>
    <row r="5480" spans="1:17" x14ac:dyDescent="0.2">
      <c r="A5480">
        <v>42088651</v>
      </c>
      <c r="B5480" t="s">
        <v>3784</v>
      </c>
      <c r="C5480">
        <v>189366444</v>
      </c>
      <c r="D5480" t="s">
        <v>14</v>
      </c>
      <c r="E5480" t="s">
        <v>51</v>
      </c>
      <c r="F5480">
        <v>44.826340000000002</v>
      </c>
      <c r="G5480">
        <v>-0.58594999999999997</v>
      </c>
      <c r="H5480" t="s">
        <v>16</v>
      </c>
      <c r="I5480">
        <v>28</v>
      </c>
      <c r="J5480">
        <v>365</v>
      </c>
      <c r="K5480">
        <v>0</v>
      </c>
      <c r="L5480" s="13"/>
      <c r="M5480">
        <v>1</v>
      </c>
      <c r="N5480">
        <v>0</v>
      </c>
      <c r="O5480" t="str">
        <f>IF(listings[[#This Row],[price]]&lt;=50, "Low", IF(listings[[#This Row],[price]]&lt;=150, "Medium", "High"))</f>
        <v>Low</v>
      </c>
      <c r="P5480" t="str">
        <f>IF(listings[[#This Row],[calculated_host_listings_count]]=1, "Unique listing", "Multiple listings")</f>
        <v>Unique listing</v>
      </c>
      <c r="Q5480" t="str">
        <f>IF(listings[[#This Row],[number_of_reviews]]&lt;10, "Few reviews", IF(listings[[#This Row],[number_of_reviews]]&lt;50, "Medium reviews", "Many reviews"))</f>
        <v>Few reviews</v>
      </c>
    </row>
    <row r="5481" spans="1:17" x14ac:dyDescent="0.2">
      <c r="A5481">
        <v>42095892</v>
      </c>
      <c r="B5481" t="s">
        <v>3785</v>
      </c>
      <c r="C5481">
        <v>107357568</v>
      </c>
      <c r="D5481" t="s">
        <v>14</v>
      </c>
      <c r="E5481" t="s">
        <v>15</v>
      </c>
      <c r="F5481">
        <v>44.831650000000003</v>
      </c>
      <c r="G5481">
        <v>-0.57528999999999997</v>
      </c>
      <c r="H5481" t="s">
        <v>28</v>
      </c>
      <c r="I5481">
        <v>31</v>
      </c>
      <c r="J5481">
        <v>2</v>
      </c>
      <c r="K5481">
        <v>84</v>
      </c>
      <c r="L5481" s="13">
        <v>45161</v>
      </c>
      <c r="M5481">
        <v>5</v>
      </c>
      <c r="N5481">
        <v>26</v>
      </c>
      <c r="O5481" t="str">
        <f>IF(listings[[#This Row],[price]]&lt;=50, "Low", IF(listings[[#This Row],[price]]&lt;=150, "Medium", "High"))</f>
        <v>Low</v>
      </c>
      <c r="P5481" t="str">
        <f>IF(listings[[#This Row],[calculated_host_listings_count]]=1, "Unique listing", "Multiple listings")</f>
        <v>Multiple listings</v>
      </c>
      <c r="Q5481" t="str">
        <f>IF(listings[[#This Row],[number_of_reviews]]&lt;10, "Few reviews", IF(listings[[#This Row],[number_of_reviews]]&lt;50, "Medium reviews", "Many reviews"))</f>
        <v>Many reviews</v>
      </c>
    </row>
    <row r="5482" spans="1:17" x14ac:dyDescent="0.2">
      <c r="A5482">
        <v>42104645</v>
      </c>
      <c r="B5482" t="s">
        <v>3786</v>
      </c>
      <c r="C5482">
        <v>46638316</v>
      </c>
      <c r="D5482" t="s">
        <v>14</v>
      </c>
      <c r="E5482" t="s">
        <v>22</v>
      </c>
      <c r="F5482">
        <v>44.8399</v>
      </c>
      <c r="G5482">
        <v>-0.57564000000000004</v>
      </c>
      <c r="H5482" t="s">
        <v>16</v>
      </c>
      <c r="I5482">
        <v>125</v>
      </c>
      <c r="J5482">
        <v>365</v>
      </c>
      <c r="K5482">
        <v>24</v>
      </c>
      <c r="L5482" s="13">
        <v>44906</v>
      </c>
      <c r="M5482">
        <v>1</v>
      </c>
      <c r="N5482">
        <v>8</v>
      </c>
      <c r="O5482" t="str">
        <f>IF(listings[[#This Row],[price]]&lt;=50, "Low", IF(listings[[#This Row],[price]]&lt;=150, "Medium", "High"))</f>
        <v>Medium</v>
      </c>
      <c r="P5482" t="str">
        <f>IF(listings[[#This Row],[calculated_host_listings_count]]=1, "Unique listing", "Multiple listings")</f>
        <v>Unique listing</v>
      </c>
      <c r="Q5482" t="str">
        <f>IF(listings[[#This Row],[number_of_reviews]]&lt;10, "Few reviews", IF(listings[[#This Row],[number_of_reviews]]&lt;50, "Medium reviews", "Many reviews"))</f>
        <v>Medium reviews</v>
      </c>
    </row>
    <row r="5483" spans="1:17" x14ac:dyDescent="0.2">
      <c r="A5483">
        <v>42105550</v>
      </c>
      <c r="B5483" t="s">
        <v>969</v>
      </c>
      <c r="C5483">
        <v>15432367</v>
      </c>
      <c r="D5483" t="s">
        <v>14</v>
      </c>
      <c r="E5483" t="s">
        <v>20</v>
      </c>
      <c r="F5483">
        <v>44.855739999999997</v>
      </c>
      <c r="G5483">
        <v>-0.57067000000000001</v>
      </c>
      <c r="H5483" t="s">
        <v>16</v>
      </c>
      <c r="I5483">
        <v>150</v>
      </c>
      <c r="J5483">
        <v>365</v>
      </c>
      <c r="K5483">
        <v>2</v>
      </c>
      <c r="L5483" s="13">
        <v>44062</v>
      </c>
      <c r="M5483">
        <v>1</v>
      </c>
      <c r="N5483">
        <v>0</v>
      </c>
      <c r="O5483" t="str">
        <f>IF(listings[[#This Row],[price]]&lt;=50, "Low", IF(listings[[#This Row],[price]]&lt;=150, "Medium", "High"))</f>
        <v>Medium</v>
      </c>
      <c r="P5483" t="str">
        <f>IF(listings[[#This Row],[calculated_host_listings_count]]=1, "Unique listing", "Multiple listings")</f>
        <v>Unique listing</v>
      </c>
      <c r="Q5483" t="str">
        <f>IF(listings[[#This Row],[number_of_reviews]]&lt;10, "Few reviews", IF(listings[[#This Row],[number_of_reviews]]&lt;50, "Medium reviews", "Many reviews"))</f>
        <v>Few reviews</v>
      </c>
    </row>
    <row r="5484" spans="1:17" x14ac:dyDescent="0.2">
      <c r="A5484">
        <v>42106357</v>
      </c>
      <c r="B5484" t="s">
        <v>3787</v>
      </c>
      <c r="C5484">
        <v>186256180</v>
      </c>
      <c r="D5484" t="s">
        <v>54</v>
      </c>
      <c r="E5484" t="s">
        <v>364</v>
      </c>
      <c r="F5484">
        <v>44.801650000000002</v>
      </c>
      <c r="G5484">
        <v>-0.65569999999999995</v>
      </c>
      <c r="H5484" t="s">
        <v>28</v>
      </c>
      <c r="I5484">
        <v>40</v>
      </c>
      <c r="J5484">
        <v>1</v>
      </c>
      <c r="K5484">
        <v>25</v>
      </c>
      <c r="L5484" s="13">
        <v>45157</v>
      </c>
      <c r="M5484">
        <v>3</v>
      </c>
      <c r="N5484">
        <v>2</v>
      </c>
      <c r="O5484" t="str">
        <f>IF(listings[[#This Row],[price]]&lt;=50, "Low", IF(listings[[#This Row],[price]]&lt;=150, "Medium", "High"))</f>
        <v>Low</v>
      </c>
      <c r="P5484" t="str">
        <f>IF(listings[[#This Row],[calculated_host_listings_count]]=1, "Unique listing", "Multiple listings")</f>
        <v>Multiple listings</v>
      </c>
      <c r="Q5484" t="str">
        <f>IF(listings[[#This Row],[number_of_reviews]]&lt;10, "Few reviews", IF(listings[[#This Row],[number_of_reviews]]&lt;50, "Medium reviews", "Many reviews"))</f>
        <v>Medium reviews</v>
      </c>
    </row>
    <row r="5485" spans="1:17" x14ac:dyDescent="0.2">
      <c r="A5485">
        <v>42109028</v>
      </c>
      <c r="B5485" t="s">
        <v>2252</v>
      </c>
      <c r="C5485">
        <v>72691486</v>
      </c>
      <c r="D5485" t="s">
        <v>14</v>
      </c>
      <c r="E5485" t="s">
        <v>22</v>
      </c>
      <c r="F5485">
        <v>44.837420000000002</v>
      </c>
      <c r="G5485">
        <v>-0.57591999999999999</v>
      </c>
      <c r="H5485" t="s">
        <v>16</v>
      </c>
      <c r="I5485">
        <v>124</v>
      </c>
      <c r="J5485">
        <v>90</v>
      </c>
      <c r="K5485">
        <v>0</v>
      </c>
      <c r="L5485" s="13"/>
      <c r="M5485">
        <v>70</v>
      </c>
      <c r="N5485">
        <v>0</v>
      </c>
      <c r="O5485" t="str">
        <f>IF(listings[[#This Row],[price]]&lt;=50, "Low", IF(listings[[#This Row],[price]]&lt;=150, "Medium", "High"))</f>
        <v>Medium</v>
      </c>
      <c r="P5485" t="str">
        <f>IF(listings[[#This Row],[calculated_host_listings_count]]=1, "Unique listing", "Multiple listings")</f>
        <v>Multiple listings</v>
      </c>
      <c r="Q5485" t="str">
        <f>IF(listings[[#This Row],[number_of_reviews]]&lt;10, "Few reviews", IF(listings[[#This Row],[number_of_reviews]]&lt;50, "Medium reviews", "Many reviews"))</f>
        <v>Few reviews</v>
      </c>
    </row>
    <row r="5486" spans="1:17" x14ac:dyDescent="0.2">
      <c r="A5486">
        <v>42113010</v>
      </c>
      <c r="B5486" t="s">
        <v>198</v>
      </c>
      <c r="C5486">
        <v>334026055</v>
      </c>
      <c r="D5486" t="s">
        <v>14</v>
      </c>
      <c r="E5486" t="s">
        <v>48</v>
      </c>
      <c r="F5486">
        <v>44.857390000000002</v>
      </c>
      <c r="G5486">
        <v>-0.61163999999999996</v>
      </c>
      <c r="H5486" t="s">
        <v>16</v>
      </c>
      <c r="I5486">
        <v>92</v>
      </c>
      <c r="J5486">
        <v>365</v>
      </c>
      <c r="K5486">
        <v>0</v>
      </c>
      <c r="L5486" s="13"/>
      <c r="M5486">
        <v>1</v>
      </c>
      <c r="N5486">
        <v>0</v>
      </c>
      <c r="O5486" t="str">
        <f>IF(listings[[#This Row],[price]]&lt;=50, "Low", IF(listings[[#This Row],[price]]&lt;=150, "Medium", "High"))</f>
        <v>Medium</v>
      </c>
      <c r="P5486" t="str">
        <f>IF(listings[[#This Row],[calculated_host_listings_count]]=1, "Unique listing", "Multiple listings")</f>
        <v>Unique listing</v>
      </c>
      <c r="Q5486" t="str">
        <f>IF(listings[[#This Row],[number_of_reviews]]&lt;10, "Few reviews", IF(listings[[#This Row],[number_of_reviews]]&lt;50, "Medium reviews", "Many reviews"))</f>
        <v>Few reviews</v>
      </c>
    </row>
    <row r="5487" spans="1:17" x14ac:dyDescent="0.2">
      <c r="A5487">
        <v>42113454</v>
      </c>
      <c r="B5487" t="s">
        <v>3788</v>
      </c>
      <c r="C5487">
        <v>6479034</v>
      </c>
      <c r="D5487" t="s">
        <v>14</v>
      </c>
      <c r="E5487" t="s">
        <v>125</v>
      </c>
      <c r="F5487">
        <v>44.830480000000001</v>
      </c>
      <c r="G5487">
        <v>-0.54383999999999999</v>
      </c>
      <c r="H5487" t="s">
        <v>16</v>
      </c>
      <c r="I5487">
        <v>680</v>
      </c>
      <c r="J5487">
        <v>365</v>
      </c>
      <c r="K5487">
        <v>0</v>
      </c>
      <c r="L5487" s="13"/>
      <c r="M5487">
        <v>1</v>
      </c>
      <c r="N5487">
        <v>0</v>
      </c>
      <c r="O5487" t="str">
        <f>IF(listings[[#This Row],[price]]&lt;=50, "Low", IF(listings[[#This Row],[price]]&lt;=150, "Medium", "High"))</f>
        <v>High</v>
      </c>
      <c r="P5487" t="str">
        <f>IF(listings[[#This Row],[calculated_host_listings_count]]=1, "Unique listing", "Multiple listings")</f>
        <v>Unique listing</v>
      </c>
      <c r="Q5487" t="str">
        <f>IF(listings[[#This Row],[number_of_reviews]]&lt;10, "Few reviews", IF(listings[[#This Row],[number_of_reviews]]&lt;50, "Medium reviews", "Many reviews"))</f>
        <v>Few reviews</v>
      </c>
    </row>
    <row r="5488" spans="1:17" x14ac:dyDescent="0.2">
      <c r="A5488">
        <v>42126801</v>
      </c>
      <c r="B5488" t="s">
        <v>3789</v>
      </c>
      <c r="C5488">
        <v>158925437</v>
      </c>
      <c r="D5488" t="s">
        <v>18</v>
      </c>
      <c r="E5488" t="s">
        <v>18</v>
      </c>
      <c r="F5488">
        <v>44.900120000000001</v>
      </c>
      <c r="G5488">
        <v>-0.73129999999999995</v>
      </c>
      <c r="H5488" t="s">
        <v>16</v>
      </c>
      <c r="I5488">
        <v>300</v>
      </c>
      <c r="J5488">
        <v>6</v>
      </c>
      <c r="K5488">
        <v>13</v>
      </c>
      <c r="L5488" s="13">
        <v>45156</v>
      </c>
      <c r="M5488">
        <v>1</v>
      </c>
      <c r="N5488">
        <v>3</v>
      </c>
      <c r="O5488" t="str">
        <f>IF(listings[[#This Row],[price]]&lt;=50, "Low", IF(listings[[#This Row],[price]]&lt;=150, "Medium", "High"))</f>
        <v>High</v>
      </c>
      <c r="P5488" t="str">
        <f>IF(listings[[#This Row],[calculated_host_listings_count]]=1, "Unique listing", "Multiple listings")</f>
        <v>Unique listing</v>
      </c>
      <c r="Q5488" t="str">
        <f>IF(listings[[#This Row],[number_of_reviews]]&lt;10, "Few reviews", IF(listings[[#This Row],[number_of_reviews]]&lt;50, "Medium reviews", "Many reviews"))</f>
        <v>Medium reviews</v>
      </c>
    </row>
    <row r="5489" spans="1:17" x14ac:dyDescent="0.2">
      <c r="A5489">
        <v>42132908</v>
      </c>
      <c r="B5489" t="s">
        <v>2398</v>
      </c>
      <c r="C5489">
        <v>79397804</v>
      </c>
      <c r="D5489" t="s">
        <v>14</v>
      </c>
      <c r="E5489" t="s">
        <v>22</v>
      </c>
      <c r="F5489">
        <v>44.837090000000003</v>
      </c>
      <c r="G5489">
        <v>-0.59828999999999999</v>
      </c>
      <c r="H5489" t="s">
        <v>16</v>
      </c>
      <c r="I5489">
        <v>1385</v>
      </c>
      <c r="J5489">
        <v>365</v>
      </c>
      <c r="K5489">
        <v>0</v>
      </c>
      <c r="L5489" s="13"/>
      <c r="M5489">
        <v>2</v>
      </c>
      <c r="N5489">
        <v>0</v>
      </c>
      <c r="O5489" t="str">
        <f>IF(listings[[#This Row],[price]]&lt;=50, "Low", IF(listings[[#This Row],[price]]&lt;=150, "Medium", "High"))</f>
        <v>High</v>
      </c>
      <c r="P5489" t="str">
        <f>IF(listings[[#This Row],[calculated_host_listings_count]]=1, "Unique listing", "Multiple listings")</f>
        <v>Multiple listings</v>
      </c>
      <c r="Q5489" t="str">
        <f>IF(listings[[#This Row],[number_of_reviews]]&lt;10, "Few reviews", IF(listings[[#This Row],[number_of_reviews]]&lt;50, "Medium reviews", "Many reviews"))</f>
        <v>Few reviews</v>
      </c>
    </row>
    <row r="5490" spans="1:17" x14ac:dyDescent="0.2">
      <c r="A5490">
        <v>42146255</v>
      </c>
      <c r="B5490" t="s">
        <v>989</v>
      </c>
      <c r="C5490">
        <v>156526481</v>
      </c>
      <c r="D5490" t="s">
        <v>14</v>
      </c>
      <c r="E5490" t="s">
        <v>51</v>
      </c>
      <c r="F5490">
        <v>44.819609999999997</v>
      </c>
      <c r="G5490">
        <v>-0.57772000000000001</v>
      </c>
      <c r="H5490" t="s">
        <v>16</v>
      </c>
      <c r="I5490">
        <v>65</v>
      </c>
      <c r="J5490">
        <v>4</v>
      </c>
      <c r="K5490">
        <v>0</v>
      </c>
      <c r="L5490" s="13"/>
      <c r="M5490">
        <v>1</v>
      </c>
      <c r="N5490">
        <v>0</v>
      </c>
      <c r="O5490" t="str">
        <f>IF(listings[[#This Row],[price]]&lt;=50, "Low", IF(listings[[#This Row],[price]]&lt;=150, "Medium", "High"))</f>
        <v>Medium</v>
      </c>
      <c r="P5490" t="str">
        <f>IF(listings[[#This Row],[calculated_host_listings_count]]=1, "Unique listing", "Multiple listings")</f>
        <v>Unique listing</v>
      </c>
      <c r="Q5490" t="str">
        <f>IF(listings[[#This Row],[number_of_reviews]]&lt;10, "Few reviews", IF(listings[[#This Row],[number_of_reviews]]&lt;50, "Medium reviews", "Many reviews"))</f>
        <v>Few reviews</v>
      </c>
    </row>
    <row r="5491" spans="1:17" x14ac:dyDescent="0.2">
      <c r="A5491">
        <v>42148274</v>
      </c>
      <c r="B5491" t="s">
        <v>3790</v>
      </c>
      <c r="C5491">
        <v>50382015</v>
      </c>
      <c r="D5491" t="s">
        <v>14</v>
      </c>
      <c r="E5491" t="s">
        <v>20</v>
      </c>
      <c r="F5491">
        <v>44.851990000000001</v>
      </c>
      <c r="G5491">
        <v>-0.58120000000000005</v>
      </c>
      <c r="H5491" t="s">
        <v>28</v>
      </c>
      <c r="I5491">
        <v>54</v>
      </c>
      <c r="J5491">
        <v>1</v>
      </c>
      <c r="K5491">
        <v>43</v>
      </c>
      <c r="L5491" s="13">
        <v>45171</v>
      </c>
      <c r="M5491">
        <v>1</v>
      </c>
      <c r="N5491">
        <v>11</v>
      </c>
      <c r="O5491" t="str">
        <f>IF(listings[[#This Row],[price]]&lt;=50, "Low", IF(listings[[#This Row],[price]]&lt;=150, "Medium", "High"))</f>
        <v>Medium</v>
      </c>
      <c r="P5491" t="str">
        <f>IF(listings[[#This Row],[calculated_host_listings_count]]=1, "Unique listing", "Multiple listings")</f>
        <v>Unique listing</v>
      </c>
      <c r="Q5491" t="str">
        <f>IF(listings[[#This Row],[number_of_reviews]]&lt;10, "Few reviews", IF(listings[[#This Row],[number_of_reviews]]&lt;50, "Medium reviews", "Many reviews"))</f>
        <v>Medium reviews</v>
      </c>
    </row>
    <row r="5492" spans="1:17" x14ac:dyDescent="0.2">
      <c r="A5492">
        <v>42153463</v>
      </c>
      <c r="B5492" t="s">
        <v>3751</v>
      </c>
      <c r="C5492">
        <v>18160226</v>
      </c>
      <c r="D5492" t="s">
        <v>14</v>
      </c>
      <c r="E5492" t="s">
        <v>15</v>
      </c>
      <c r="F5492">
        <v>44.83305</v>
      </c>
      <c r="G5492">
        <v>-0.57508999999999999</v>
      </c>
      <c r="H5492" t="s">
        <v>28</v>
      </c>
      <c r="I5492">
        <v>132</v>
      </c>
      <c r="J5492">
        <v>1</v>
      </c>
      <c r="K5492">
        <v>0</v>
      </c>
      <c r="L5492" s="13"/>
      <c r="M5492">
        <v>1</v>
      </c>
      <c r="N5492">
        <v>0</v>
      </c>
      <c r="O5492" t="str">
        <f>IF(listings[[#This Row],[price]]&lt;=50, "Low", IF(listings[[#This Row],[price]]&lt;=150, "Medium", "High"))</f>
        <v>Medium</v>
      </c>
      <c r="P5492" t="str">
        <f>IF(listings[[#This Row],[calculated_host_listings_count]]=1, "Unique listing", "Multiple listings")</f>
        <v>Unique listing</v>
      </c>
      <c r="Q5492" t="str">
        <f>IF(listings[[#This Row],[number_of_reviews]]&lt;10, "Few reviews", IF(listings[[#This Row],[number_of_reviews]]&lt;50, "Medium reviews", "Many reviews"))</f>
        <v>Few reviews</v>
      </c>
    </row>
    <row r="5493" spans="1:17" x14ac:dyDescent="0.2">
      <c r="A5493">
        <v>42163067</v>
      </c>
      <c r="B5493" t="s">
        <v>2401</v>
      </c>
      <c r="C5493">
        <v>321875078</v>
      </c>
      <c r="D5493" t="s">
        <v>14</v>
      </c>
      <c r="E5493" t="s">
        <v>22</v>
      </c>
      <c r="F5493">
        <v>44.839709999999997</v>
      </c>
      <c r="G5493">
        <v>-0.59530000000000005</v>
      </c>
      <c r="H5493" t="s">
        <v>16</v>
      </c>
      <c r="I5493">
        <v>180</v>
      </c>
      <c r="J5493">
        <v>365</v>
      </c>
      <c r="K5493">
        <v>2</v>
      </c>
      <c r="L5493" s="13">
        <v>44026</v>
      </c>
      <c r="M5493">
        <v>1</v>
      </c>
      <c r="N5493">
        <v>0</v>
      </c>
      <c r="O5493" t="str">
        <f>IF(listings[[#This Row],[price]]&lt;=50, "Low", IF(listings[[#This Row],[price]]&lt;=150, "Medium", "High"))</f>
        <v>High</v>
      </c>
      <c r="P5493" t="str">
        <f>IF(listings[[#This Row],[calculated_host_listings_count]]=1, "Unique listing", "Multiple listings")</f>
        <v>Unique listing</v>
      </c>
      <c r="Q5493" t="str">
        <f>IF(listings[[#This Row],[number_of_reviews]]&lt;10, "Few reviews", IF(listings[[#This Row],[number_of_reviews]]&lt;50, "Medium reviews", "Many reviews"))</f>
        <v>Few reviews</v>
      </c>
    </row>
    <row r="5494" spans="1:17" x14ac:dyDescent="0.2">
      <c r="A5494">
        <v>42165228</v>
      </c>
      <c r="B5494" t="s">
        <v>1697</v>
      </c>
      <c r="C5494">
        <v>34941040</v>
      </c>
      <c r="D5494" t="s">
        <v>18</v>
      </c>
      <c r="E5494" t="s">
        <v>18</v>
      </c>
      <c r="F5494">
        <v>44.901679999999999</v>
      </c>
      <c r="G5494">
        <v>-0.75834999999999997</v>
      </c>
      <c r="H5494" t="s">
        <v>16</v>
      </c>
      <c r="I5494">
        <v>290</v>
      </c>
      <c r="J5494">
        <v>7</v>
      </c>
      <c r="K5494">
        <v>15</v>
      </c>
      <c r="L5494" s="13">
        <v>45154</v>
      </c>
      <c r="M5494">
        <v>1</v>
      </c>
      <c r="N5494">
        <v>6</v>
      </c>
      <c r="O5494" t="str">
        <f>IF(listings[[#This Row],[price]]&lt;=50, "Low", IF(listings[[#This Row],[price]]&lt;=150, "Medium", "High"))</f>
        <v>High</v>
      </c>
      <c r="P5494" t="str">
        <f>IF(listings[[#This Row],[calculated_host_listings_count]]=1, "Unique listing", "Multiple listings")</f>
        <v>Unique listing</v>
      </c>
      <c r="Q5494" t="str">
        <f>IF(listings[[#This Row],[number_of_reviews]]&lt;10, "Few reviews", IF(listings[[#This Row],[number_of_reviews]]&lt;50, "Medium reviews", "Many reviews"))</f>
        <v>Medium reviews</v>
      </c>
    </row>
    <row r="5495" spans="1:17" x14ac:dyDescent="0.2">
      <c r="A5495">
        <v>42175777</v>
      </c>
      <c r="B5495" t="s">
        <v>3791</v>
      </c>
      <c r="C5495">
        <v>246578851</v>
      </c>
      <c r="D5495" t="s">
        <v>66</v>
      </c>
      <c r="E5495" t="s">
        <v>281</v>
      </c>
      <c r="F5495">
        <v>44.814050000000002</v>
      </c>
      <c r="G5495">
        <v>-0.66383000000000003</v>
      </c>
      <c r="H5495" t="s">
        <v>16</v>
      </c>
      <c r="I5495">
        <v>270</v>
      </c>
      <c r="J5495">
        <v>5</v>
      </c>
      <c r="K5495">
        <v>11</v>
      </c>
      <c r="L5495" s="13">
        <v>45136</v>
      </c>
      <c r="M5495">
        <v>1</v>
      </c>
      <c r="N5495">
        <v>4</v>
      </c>
      <c r="O5495" t="str">
        <f>IF(listings[[#This Row],[price]]&lt;=50, "Low", IF(listings[[#This Row],[price]]&lt;=150, "Medium", "High"))</f>
        <v>High</v>
      </c>
      <c r="P5495" t="str">
        <f>IF(listings[[#This Row],[calculated_host_listings_count]]=1, "Unique listing", "Multiple listings")</f>
        <v>Unique listing</v>
      </c>
      <c r="Q5495" t="str">
        <f>IF(listings[[#This Row],[number_of_reviews]]&lt;10, "Few reviews", IF(listings[[#This Row],[number_of_reviews]]&lt;50, "Medium reviews", "Many reviews"))</f>
        <v>Medium reviews</v>
      </c>
    </row>
    <row r="5496" spans="1:17" x14ac:dyDescent="0.2">
      <c r="A5496">
        <v>42177067</v>
      </c>
      <c r="B5496" t="s">
        <v>3792</v>
      </c>
      <c r="C5496">
        <v>20983951</v>
      </c>
      <c r="D5496" t="s">
        <v>155</v>
      </c>
      <c r="E5496" t="s">
        <v>155</v>
      </c>
      <c r="F5496">
        <v>44.826619999999998</v>
      </c>
      <c r="G5496">
        <v>-0.52010999999999996</v>
      </c>
      <c r="H5496" t="s">
        <v>16</v>
      </c>
      <c r="I5496">
        <v>47</v>
      </c>
      <c r="J5496">
        <v>2</v>
      </c>
      <c r="K5496">
        <v>8</v>
      </c>
      <c r="L5496" s="13">
        <v>44196</v>
      </c>
      <c r="M5496">
        <v>1</v>
      </c>
      <c r="N5496">
        <v>0</v>
      </c>
      <c r="O5496" t="str">
        <f>IF(listings[[#This Row],[price]]&lt;=50, "Low", IF(listings[[#This Row],[price]]&lt;=150, "Medium", "High"))</f>
        <v>Low</v>
      </c>
      <c r="P5496" t="str">
        <f>IF(listings[[#This Row],[calculated_host_listings_count]]=1, "Unique listing", "Multiple listings")</f>
        <v>Unique listing</v>
      </c>
      <c r="Q5496" t="str">
        <f>IF(listings[[#This Row],[number_of_reviews]]&lt;10, "Few reviews", IF(listings[[#This Row],[number_of_reviews]]&lt;50, "Medium reviews", "Many reviews"))</f>
        <v>Few reviews</v>
      </c>
    </row>
    <row r="5497" spans="1:17" x14ac:dyDescent="0.2">
      <c r="A5497">
        <v>42177133</v>
      </c>
      <c r="B5497" t="s">
        <v>289</v>
      </c>
      <c r="C5497">
        <v>118371084</v>
      </c>
      <c r="D5497" t="s">
        <v>14</v>
      </c>
      <c r="E5497" t="s">
        <v>15</v>
      </c>
      <c r="F5497">
        <v>44.83061</v>
      </c>
      <c r="G5497">
        <v>-0.57130999999999998</v>
      </c>
      <c r="H5497" t="s">
        <v>16</v>
      </c>
      <c r="I5497">
        <v>53</v>
      </c>
      <c r="J5497">
        <v>365</v>
      </c>
      <c r="K5497">
        <v>6</v>
      </c>
      <c r="L5497" s="13">
        <v>44045</v>
      </c>
      <c r="M5497">
        <v>2</v>
      </c>
      <c r="N5497">
        <v>0</v>
      </c>
      <c r="O5497" t="str">
        <f>IF(listings[[#This Row],[price]]&lt;=50, "Low", IF(listings[[#This Row],[price]]&lt;=150, "Medium", "High"))</f>
        <v>Medium</v>
      </c>
      <c r="P5497" t="str">
        <f>IF(listings[[#This Row],[calculated_host_listings_count]]=1, "Unique listing", "Multiple listings")</f>
        <v>Multiple listings</v>
      </c>
      <c r="Q5497" t="str">
        <f>IF(listings[[#This Row],[number_of_reviews]]&lt;10, "Few reviews", IF(listings[[#This Row],[number_of_reviews]]&lt;50, "Medium reviews", "Many reviews"))</f>
        <v>Few reviews</v>
      </c>
    </row>
    <row r="5498" spans="1:17" x14ac:dyDescent="0.2">
      <c r="A5498">
        <v>42187370</v>
      </c>
      <c r="B5498" t="s">
        <v>3793</v>
      </c>
      <c r="C5498">
        <v>13808385</v>
      </c>
      <c r="D5498" t="s">
        <v>26</v>
      </c>
      <c r="E5498" t="s">
        <v>26</v>
      </c>
      <c r="F5498">
        <v>44.807749999999999</v>
      </c>
      <c r="G5498">
        <v>-0.55822000000000005</v>
      </c>
      <c r="H5498" t="s">
        <v>28</v>
      </c>
      <c r="I5498">
        <v>60</v>
      </c>
      <c r="J5498">
        <v>1</v>
      </c>
      <c r="K5498">
        <v>2</v>
      </c>
      <c r="L5498" s="13">
        <v>43905</v>
      </c>
      <c r="M5498">
        <v>1</v>
      </c>
      <c r="N5498">
        <v>0</v>
      </c>
      <c r="O5498" t="str">
        <f>IF(listings[[#This Row],[price]]&lt;=50, "Low", IF(listings[[#This Row],[price]]&lt;=150, "Medium", "High"))</f>
        <v>Medium</v>
      </c>
      <c r="P5498" t="str">
        <f>IF(listings[[#This Row],[calculated_host_listings_count]]=1, "Unique listing", "Multiple listings")</f>
        <v>Unique listing</v>
      </c>
      <c r="Q5498" t="str">
        <f>IF(listings[[#This Row],[number_of_reviews]]&lt;10, "Few reviews", IF(listings[[#This Row],[number_of_reviews]]&lt;50, "Medium reviews", "Many reviews"))</f>
        <v>Few reviews</v>
      </c>
    </row>
    <row r="5499" spans="1:17" x14ac:dyDescent="0.2">
      <c r="A5499">
        <v>42196311</v>
      </c>
      <c r="B5499" t="s">
        <v>3259</v>
      </c>
      <c r="C5499">
        <v>96686598</v>
      </c>
      <c r="D5499" t="s">
        <v>54</v>
      </c>
      <c r="E5499" t="s">
        <v>831</v>
      </c>
      <c r="F5499">
        <v>44.798949999999998</v>
      </c>
      <c r="G5499">
        <v>-0.64515999999999996</v>
      </c>
      <c r="H5499" t="s">
        <v>28</v>
      </c>
      <c r="I5499">
        <v>32</v>
      </c>
      <c r="J5499">
        <v>1</v>
      </c>
      <c r="K5499">
        <v>6</v>
      </c>
      <c r="L5499" s="13">
        <v>44407</v>
      </c>
      <c r="M5499">
        <v>1</v>
      </c>
      <c r="N5499">
        <v>0</v>
      </c>
      <c r="O5499" t="str">
        <f>IF(listings[[#This Row],[price]]&lt;=50, "Low", IF(listings[[#This Row],[price]]&lt;=150, "Medium", "High"))</f>
        <v>Low</v>
      </c>
      <c r="P5499" t="str">
        <f>IF(listings[[#This Row],[calculated_host_listings_count]]=1, "Unique listing", "Multiple listings")</f>
        <v>Unique listing</v>
      </c>
      <c r="Q5499" t="str">
        <f>IF(listings[[#This Row],[number_of_reviews]]&lt;10, "Few reviews", IF(listings[[#This Row],[number_of_reviews]]&lt;50, "Medium reviews", "Many reviews"))</f>
        <v>Few reviews</v>
      </c>
    </row>
    <row r="5500" spans="1:17" x14ac:dyDescent="0.2">
      <c r="A5500">
        <v>42198484</v>
      </c>
      <c r="B5500" t="s">
        <v>2992</v>
      </c>
      <c r="C5500">
        <v>123077691</v>
      </c>
      <c r="D5500" t="s">
        <v>14</v>
      </c>
      <c r="E5500" t="s">
        <v>48</v>
      </c>
      <c r="F5500">
        <v>44.84104</v>
      </c>
      <c r="G5500">
        <v>-0.61373</v>
      </c>
      <c r="H5500" t="s">
        <v>16</v>
      </c>
      <c r="I5500">
        <v>255</v>
      </c>
      <c r="J5500">
        <v>6</v>
      </c>
      <c r="K5500">
        <v>3</v>
      </c>
      <c r="L5500" s="13">
        <v>44801</v>
      </c>
      <c r="M5500">
        <v>2</v>
      </c>
      <c r="N5500">
        <v>0</v>
      </c>
      <c r="O5500" t="str">
        <f>IF(listings[[#This Row],[price]]&lt;=50, "Low", IF(listings[[#This Row],[price]]&lt;=150, "Medium", "High"))</f>
        <v>High</v>
      </c>
      <c r="P5500" t="str">
        <f>IF(listings[[#This Row],[calculated_host_listings_count]]=1, "Unique listing", "Multiple listings")</f>
        <v>Multiple listings</v>
      </c>
      <c r="Q5500" t="str">
        <f>IF(listings[[#This Row],[number_of_reviews]]&lt;10, "Few reviews", IF(listings[[#This Row],[number_of_reviews]]&lt;50, "Medium reviews", "Many reviews"))</f>
        <v>Few reviews</v>
      </c>
    </row>
    <row r="5501" spans="1:17" x14ac:dyDescent="0.2">
      <c r="A5501">
        <v>42200605</v>
      </c>
      <c r="B5501" t="s">
        <v>3794</v>
      </c>
      <c r="C5501">
        <v>332009671</v>
      </c>
      <c r="D5501" t="s">
        <v>14</v>
      </c>
      <c r="E5501" t="s">
        <v>22</v>
      </c>
      <c r="F5501">
        <v>44.835990000000002</v>
      </c>
      <c r="G5501">
        <v>-0.57662999999999998</v>
      </c>
      <c r="H5501" t="s">
        <v>16</v>
      </c>
      <c r="I5501">
        <v>40</v>
      </c>
      <c r="J5501">
        <v>365</v>
      </c>
      <c r="K5501">
        <v>9</v>
      </c>
      <c r="L5501" s="13">
        <v>44045</v>
      </c>
      <c r="M5501">
        <v>1</v>
      </c>
      <c r="N5501">
        <v>0</v>
      </c>
      <c r="O5501" t="str">
        <f>IF(listings[[#This Row],[price]]&lt;=50, "Low", IF(listings[[#This Row],[price]]&lt;=150, "Medium", "High"))</f>
        <v>Low</v>
      </c>
      <c r="P5501" t="str">
        <f>IF(listings[[#This Row],[calculated_host_listings_count]]=1, "Unique listing", "Multiple listings")</f>
        <v>Unique listing</v>
      </c>
      <c r="Q5501" t="str">
        <f>IF(listings[[#This Row],[number_of_reviews]]&lt;10, "Few reviews", IF(listings[[#This Row],[number_of_reviews]]&lt;50, "Medium reviews", "Many reviews"))</f>
        <v>Few reviews</v>
      </c>
    </row>
    <row r="5502" spans="1:17" x14ac:dyDescent="0.2">
      <c r="A5502">
        <v>42211254</v>
      </c>
      <c r="B5502" t="s">
        <v>498</v>
      </c>
      <c r="C5502">
        <v>24358146</v>
      </c>
      <c r="D5502" t="s">
        <v>14</v>
      </c>
      <c r="E5502" t="s">
        <v>48</v>
      </c>
      <c r="F5502">
        <v>44.85369</v>
      </c>
      <c r="G5502">
        <v>-0.62551999999999996</v>
      </c>
      <c r="H5502" t="s">
        <v>16</v>
      </c>
      <c r="I5502">
        <v>120</v>
      </c>
      <c r="J5502">
        <v>365</v>
      </c>
      <c r="K5502">
        <v>1</v>
      </c>
      <c r="L5502" s="13">
        <v>44332</v>
      </c>
      <c r="M5502">
        <v>1</v>
      </c>
      <c r="N5502">
        <v>0</v>
      </c>
      <c r="O5502" t="str">
        <f>IF(listings[[#This Row],[price]]&lt;=50, "Low", IF(listings[[#This Row],[price]]&lt;=150, "Medium", "High"))</f>
        <v>Medium</v>
      </c>
      <c r="P5502" t="str">
        <f>IF(listings[[#This Row],[calculated_host_listings_count]]=1, "Unique listing", "Multiple listings")</f>
        <v>Unique listing</v>
      </c>
      <c r="Q5502" t="str">
        <f>IF(listings[[#This Row],[number_of_reviews]]&lt;10, "Few reviews", IF(listings[[#This Row],[number_of_reviews]]&lt;50, "Medium reviews", "Many reviews"))</f>
        <v>Few reviews</v>
      </c>
    </row>
    <row r="5503" spans="1:17" x14ac:dyDescent="0.2">
      <c r="A5503">
        <v>42214862</v>
      </c>
      <c r="B5503" t="s">
        <v>198</v>
      </c>
      <c r="C5503">
        <v>49538741</v>
      </c>
      <c r="D5503" t="s">
        <v>14</v>
      </c>
      <c r="E5503" t="s">
        <v>22</v>
      </c>
      <c r="F5503">
        <v>44.837359999999997</v>
      </c>
      <c r="G5503">
        <v>-0.56862999999999997</v>
      </c>
      <c r="H5503" t="s">
        <v>16</v>
      </c>
      <c r="I5503">
        <v>78</v>
      </c>
      <c r="J5503">
        <v>365</v>
      </c>
      <c r="K5503">
        <v>0</v>
      </c>
      <c r="L5503" s="13"/>
      <c r="M5503">
        <v>5</v>
      </c>
      <c r="N5503">
        <v>0</v>
      </c>
      <c r="O5503" t="str">
        <f>IF(listings[[#This Row],[price]]&lt;=50, "Low", IF(listings[[#This Row],[price]]&lt;=150, "Medium", "High"))</f>
        <v>Medium</v>
      </c>
      <c r="P5503" t="str">
        <f>IF(listings[[#This Row],[calculated_host_listings_count]]=1, "Unique listing", "Multiple listings")</f>
        <v>Multiple listings</v>
      </c>
      <c r="Q5503" t="str">
        <f>IF(listings[[#This Row],[number_of_reviews]]&lt;10, "Few reviews", IF(listings[[#This Row],[number_of_reviews]]&lt;50, "Medium reviews", "Many reviews"))</f>
        <v>Few reviews</v>
      </c>
    </row>
    <row r="5504" spans="1:17" x14ac:dyDescent="0.2">
      <c r="A5504">
        <v>42218904</v>
      </c>
      <c r="B5504" t="s">
        <v>3795</v>
      </c>
      <c r="C5504">
        <v>43287391</v>
      </c>
      <c r="D5504" t="s">
        <v>60</v>
      </c>
      <c r="E5504" t="s">
        <v>60</v>
      </c>
      <c r="F5504">
        <v>44.891579999999998</v>
      </c>
      <c r="G5504">
        <v>-0.50688999999999995</v>
      </c>
      <c r="H5504" t="s">
        <v>16</v>
      </c>
      <c r="I5504">
        <v>89</v>
      </c>
      <c r="J5504">
        <v>1</v>
      </c>
      <c r="K5504">
        <v>13</v>
      </c>
      <c r="L5504" s="13">
        <v>45123</v>
      </c>
      <c r="M5504">
        <v>1</v>
      </c>
      <c r="N5504">
        <v>6</v>
      </c>
      <c r="O5504" t="str">
        <f>IF(listings[[#This Row],[price]]&lt;=50, "Low", IF(listings[[#This Row],[price]]&lt;=150, "Medium", "High"))</f>
        <v>Medium</v>
      </c>
      <c r="P5504" t="str">
        <f>IF(listings[[#This Row],[calculated_host_listings_count]]=1, "Unique listing", "Multiple listings")</f>
        <v>Unique listing</v>
      </c>
      <c r="Q5504" t="str">
        <f>IF(listings[[#This Row],[number_of_reviews]]&lt;10, "Few reviews", IF(listings[[#This Row],[number_of_reviews]]&lt;50, "Medium reviews", "Many reviews"))</f>
        <v>Medium reviews</v>
      </c>
    </row>
    <row r="5505" spans="1:17" x14ac:dyDescent="0.2">
      <c r="A5505">
        <v>42219700</v>
      </c>
      <c r="B5505" t="s">
        <v>304</v>
      </c>
      <c r="C5505">
        <v>31911415</v>
      </c>
      <c r="D5505" t="s">
        <v>14</v>
      </c>
      <c r="E5505" t="s">
        <v>15</v>
      </c>
      <c r="F5505">
        <v>44.824869999999997</v>
      </c>
      <c r="G5505">
        <v>-0.56264999999999998</v>
      </c>
      <c r="H5505" t="s">
        <v>16</v>
      </c>
      <c r="I5505">
        <v>105</v>
      </c>
      <c r="J5505">
        <v>2</v>
      </c>
      <c r="K5505">
        <v>3</v>
      </c>
      <c r="L5505" s="13">
        <v>44755</v>
      </c>
      <c r="M5505">
        <v>2</v>
      </c>
      <c r="N5505">
        <v>0</v>
      </c>
      <c r="O5505" t="str">
        <f>IF(listings[[#This Row],[price]]&lt;=50, "Low", IF(listings[[#This Row],[price]]&lt;=150, "Medium", "High"))</f>
        <v>Medium</v>
      </c>
      <c r="P5505" t="str">
        <f>IF(listings[[#This Row],[calculated_host_listings_count]]=1, "Unique listing", "Multiple listings")</f>
        <v>Multiple listings</v>
      </c>
      <c r="Q5505" t="str">
        <f>IF(listings[[#This Row],[number_of_reviews]]&lt;10, "Few reviews", IF(listings[[#This Row],[number_of_reviews]]&lt;50, "Medium reviews", "Many reviews"))</f>
        <v>Few reviews</v>
      </c>
    </row>
    <row r="5506" spans="1:17" x14ac:dyDescent="0.2">
      <c r="A5506">
        <v>42241565</v>
      </c>
      <c r="B5506" t="s">
        <v>481</v>
      </c>
      <c r="C5506">
        <v>9043094</v>
      </c>
      <c r="D5506" t="s">
        <v>37</v>
      </c>
      <c r="E5506" t="s">
        <v>37</v>
      </c>
      <c r="F5506">
        <v>44.858879999999999</v>
      </c>
      <c r="G5506">
        <v>-0.59467999999999999</v>
      </c>
      <c r="H5506" t="s">
        <v>16</v>
      </c>
      <c r="I5506">
        <v>120</v>
      </c>
      <c r="J5506">
        <v>3</v>
      </c>
      <c r="K5506">
        <v>6</v>
      </c>
      <c r="L5506" s="13">
        <v>44816</v>
      </c>
      <c r="M5506">
        <v>1</v>
      </c>
      <c r="N5506">
        <v>1</v>
      </c>
      <c r="O5506" t="str">
        <f>IF(listings[[#This Row],[price]]&lt;=50, "Low", IF(listings[[#This Row],[price]]&lt;=150, "Medium", "High"))</f>
        <v>Medium</v>
      </c>
      <c r="P5506" t="str">
        <f>IF(listings[[#This Row],[calculated_host_listings_count]]=1, "Unique listing", "Multiple listings")</f>
        <v>Unique listing</v>
      </c>
      <c r="Q5506" t="str">
        <f>IF(listings[[#This Row],[number_of_reviews]]&lt;10, "Few reviews", IF(listings[[#This Row],[number_of_reviews]]&lt;50, "Medium reviews", "Many reviews"))</f>
        <v>Few reviews</v>
      </c>
    </row>
    <row r="5507" spans="1:17" x14ac:dyDescent="0.2">
      <c r="A5507">
        <v>42242777</v>
      </c>
      <c r="B5507" t="s">
        <v>3796</v>
      </c>
      <c r="C5507">
        <v>36717536</v>
      </c>
      <c r="D5507" t="s">
        <v>14</v>
      </c>
      <c r="E5507" t="s">
        <v>22</v>
      </c>
      <c r="F5507">
        <v>44.836100000000002</v>
      </c>
      <c r="G5507">
        <v>-0.56879999999999997</v>
      </c>
      <c r="H5507" t="s">
        <v>16</v>
      </c>
      <c r="I5507">
        <v>274</v>
      </c>
      <c r="J5507">
        <v>2</v>
      </c>
      <c r="K5507">
        <v>323</v>
      </c>
      <c r="L5507" s="13">
        <v>45177</v>
      </c>
      <c r="M5507">
        <v>4</v>
      </c>
      <c r="N5507">
        <v>104</v>
      </c>
      <c r="O5507" t="str">
        <f>IF(listings[[#This Row],[price]]&lt;=50, "Low", IF(listings[[#This Row],[price]]&lt;=150, "Medium", "High"))</f>
        <v>High</v>
      </c>
      <c r="P5507" t="str">
        <f>IF(listings[[#This Row],[calculated_host_listings_count]]=1, "Unique listing", "Multiple listings")</f>
        <v>Multiple listings</v>
      </c>
      <c r="Q5507" t="str">
        <f>IF(listings[[#This Row],[number_of_reviews]]&lt;10, "Few reviews", IF(listings[[#This Row],[number_of_reviews]]&lt;50, "Medium reviews", "Many reviews"))</f>
        <v>Many reviews</v>
      </c>
    </row>
    <row r="5508" spans="1:17" x14ac:dyDescent="0.2">
      <c r="A5508">
        <v>42264245</v>
      </c>
      <c r="B5508" t="s">
        <v>3797</v>
      </c>
      <c r="C5508">
        <v>21356031</v>
      </c>
      <c r="D5508" t="s">
        <v>165</v>
      </c>
      <c r="E5508" t="s">
        <v>165</v>
      </c>
      <c r="F5508">
        <v>44.774920000000002</v>
      </c>
      <c r="G5508">
        <v>-0.55506999999999995</v>
      </c>
      <c r="H5508" t="s">
        <v>16</v>
      </c>
      <c r="I5508">
        <v>350</v>
      </c>
      <c r="J5508">
        <v>7</v>
      </c>
      <c r="K5508">
        <v>1</v>
      </c>
      <c r="L5508" s="13">
        <v>44060</v>
      </c>
      <c r="M5508">
        <v>2</v>
      </c>
      <c r="N5508">
        <v>0</v>
      </c>
      <c r="O5508" t="str">
        <f>IF(listings[[#This Row],[price]]&lt;=50, "Low", IF(listings[[#This Row],[price]]&lt;=150, "Medium", "High"))</f>
        <v>High</v>
      </c>
      <c r="P5508" t="str">
        <f>IF(listings[[#This Row],[calculated_host_listings_count]]=1, "Unique listing", "Multiple listings")</f>
        <v>Multiple listings</v>
      </c>
      <c r="Q5508" t="str">
        <f>IF(listings[[#This Row],[number_of_reviews]]&lt;10, "Few reviews", IF(listings[[#This Row],[number_of_reviews]]&lt;50, "Medium reviews", "Many reviews"))</f>
        <v>Few reviews</v>
      </c>
    </row>
    <row r="5509" spans="1:17" x14ac:dyDescent="0.2">
      <c r="A5509">
        <v>42265742</v>
      </c>
      <c r="B5509" t="s">
        <v>3798</v>
      </c>
      <c r="C5509">
        <v>154167217</v>
      </c>
      <c r="D5509" t="s">
        <v>14</v>
      </c>
      <c r="E5509" t="s">
        <v>22</v>
      </c>
      <c r="F5509">
        <v>44.842643799999998</v>
      </c>
      <c r="G5509">
        <v>-0.59878979999999993</v>
      </c>
      <c r="H5509" t="s">
        <v>16</v>
      </c>
      <c r="I5509">
        <v>266</v>
      </c>
      <c r="J5509">
        <v>1</v>
      </c>
      <c r="K5509">
        <v>0</v>
      </c>
      <c r="L5509" s="13"/>
      <c r="M5509">
        <v>5</v>
      </c>
      <c r="N5509">
        <v>0</v>
      </c>
      <c r="O5509" t="str">
        <f>IF(listings[[#This Row],[price]]&lt;=50, "Low", IF(listings[[#This Row],[price]]&lt;=150, "Medium", "High"))</f>
        <v>High</v>
      </c>
      <c r="P5509" t="str">
        <f>IF(listings[[#This Row],[calculated_host_listings_count]]=1, "Unique listing", "Multiple listings")</f>
        <v>Multiple listings</v>
      </c>
      <c r="Q5509" t="str">
        <f>IF(listings[[#This Row],[number_of_reviews]]&lt;10, "Few reviews", IF(listings[[#This Row],[number_of_reviews]]&lt;50, "Medium reviews", "Many reviews"))</f>
        <v>Few reviews</v>
      </c>
    </row>
    <row r="5510" spans="1:17" x14ac:dyDescent="0.2">
      <c r="A5510">
        <v>42284402</v>
      </c>
      <c r="B5510" t="s">
        <v>744</v>
      </c>
      <c r="C5510">
        <v>414256747</v>
      </c>
      <c r="D5510" t="s">
        <v>14</v>
      </c>
      <c r="E5510" t="s">
        <v>15</v>
      </c>
      <c r="F5510">
        <v>44.832810000000002</v>
      </c>
      <c r="G5510">
        <v>-0.56693000000000005</v>
      </c>
      <c r="H5510" t="s">
        <v>16</v>
      </c>
      <c r="I5510">
        <v>130</v>
      </c>
      <c r="J5510">
        <v>1</v>
      </c>
      <c r="K5510">
        <v>107</v>
      </c>
      <c r="L5510" s="13">
        <v>45136</v>
      </c>
      <c r="M5510">
        <v>37</v>
      </c>
      <c r="N5510">
        <v>44</v>
      </c>
      <c r="O5510" t="str">
        <f>IF(listings[[#This Row],[price]]&lt;=50, "Low", IF(listings[[#This Row],[price]]&lt;=150, "Medium", "High"))</f>
        <v>Medium</v>
      </c>
      <c r="P5510" t="str">
        <f>IF(listings[[#This Row],[calculated_host_listings_count]]=1, "Unique listing", "Multiple listings")</f>
        <v>Multiple listings</v>
      </c>
      <c r="Q5510" t="str">
        <f>IF(listings[[#This Row],[number_of_reviews]]&lt;10, "Few reviews", IF(listings[[#This Row],[number_of_reviews]]&lt;50, "Medium reviews", "Many reviews"))</f>
        <v>Many reviews</v>
      </c>
    </row>
    <row r="5511" spans="1:17" x14ac:dyDescent="0.2">
      <c r="A5511">
        <v>42293447</v>
      </c>
      <c r="B5511" t="s">
        <v>3799</v>
      </c>
      <c r="C5511">
        <v>336066212</v>
      </c>
      <c r="D5511" t="s">
        <v>34</v>
      </c>
      <c r="E5511" t="s">
        <v>34</v>
      </c>
      <c r="F5511">
        <v>44.80782</v>
      </c>
      <c r="G5511">
        <v>-0.58525000000000005</v>
      </c>
      <c r="H5511" t="s">
        <v>16</v>
      </c>
      <c r="I5511">
        <v>23</v>
      </c>
      <c r="J5511">
        <v>1</v>
      </c>
      <c r="K5511">
        <v>12</v>
      </c>
      <c r="L5511" s="13">
        <v>44087</v>
      </c>
      <c r="M5511">
        <v>1</v>
      </c>
      <c r="N5511">
        <v>0</v>
      </c>
      <c r="O5511" t="str">
        <f>IF(listings[[#This Row],[price]]&lt;=50, "Low", IF(listings[[#This Row],[price]]&lt;=150, "Medium", "High"))</f>
        <v>Low</v>
      </c>
      <c r="P5511" t="str">
        <f>IF(listings[[#This Row],[calculated_host_listings_count]]=1, "Unique listing", "Multiple listings")</f>
        <v>Unique listing</v>
      </c>
      <c r="Q5511" t="str">
        <f>IF(listings[[#This Row],[number_of_reviews]]&lt;10, "Few reviews", IF(listings[[#This Row],[number_of_reviews]]&lt;50, "Medium reviews", "Many reviews"))</f>
        <v>Medium reviews</v>
      </c>
    </row>
    <row r="5512" spans="1:17" x14ac:dyDescent="0.2">
      <c r="A5512">
        <v>42302292</v>
      </c>
      <c r="B5512" t="s">
        <v>3693</v>
      </c>
      <c r="C5512">
        <v>274652826</v>
      </c>
      <c r="D5512" t="s">
        <v>14</v>
      </c>
      <c r="E5512" t="s">
        <v>144</v>
      </c>
      <c r="F5512">
        <v>44.862870000000001</v>
      </c>
      <c r="G5512">
        <v>-0.56938999999999995</v>
      </c>
      <c r="H5512" t="s">
        <v>16</v>
      </c>
      <c r="I5512">
        <v>155</v>
      </c>
      <c r="J5512">
        <v>1</v>
      </c>
      <c r="K5512">
        <v>137</v>
      </c>
      <c r="L5512" s="13">
        <v>45177</v>
      </c>
      <c r="M5512">
        <v>2</v>
      </c>
      <c r="N5512">
        <v>99</v>
      </c>
      <c r="O5512" t="str">
        <f>IF(listings[[#This Row],[price]]&lt;=50, "Low", IF(listings[[#This Row],[price]]&lt;=150, "Medium", "High"))</f>
        <v>High</v>
      </c>
      <c r="P5512" t="str">
        <f>IF(listings[[#This Row],[calculated_host_listings_count]]=1, "Unique listing", "Multiple listings")</f>
        <v>Multiple listings</v>
      </c>
      <c r="Q5512" t="str">
        <f>IF(listings[[#This Row],[number_of_reviews]]&lt;10, "Few reviews", IF(listings[[#This Row],[number_of_reviews]]&lt;50, "Medium reviews", "Many reviews"))</f>
        <v>Many reviews</v>
      </c>
    </row>
    <row r="5513" spans="1:17" x14ac:dyDescent="0.2">
      <c r="A5513">
        <v>42322091</v>
      </c>
      <c r="B5513" t="s">
        <v>677</v>
      </c>
      <c r="C5513">
        <v>7126107</v>
      </c>
      <c r="D5513" t="s">
        <v>66</v>
      </c>
      <c r="E5513" t="s">
        <v>266</v>
      </c>
      <c r="F5513">
        <v>44.848840000000003</v>
      </c>
      <c r="G5513">
        <v>-0.64742</v>
      </c>
      <c r="H5513" t="s">
        <v>28</v>
      </c>
      <c r="I5513">
        <v>29</v>
      </c>
      <c r="J5513">
        <v>4</v>
      </c>
      <c r="K5513">
        <v>4</v>
      </c>
      <c r="L5513" s="13">
        <v>44883</v>
      </c>
      <c r="M5513">
        <v>1</v>
      </c>
      <c r="N5513">
        <v>1</v>
      </c>
      <c r="O5513" t="str">
        <f>IF(listings[[#This Row],[price]]&lt;=50, "Low", IF(listings[[#This Row],[price]]&lt;=150, "Medium", "High"))</f>
        <v>Low</v>
      </c>
      <c r="P5513" t="str">
        <f>IF(listings[[#This Row],[calculated_host_listings_count]]=1, "Unique listing", "Multiple listings")</f>
        <v>Unique listing</v>
      </c>
      <c r="Q5513" t="str">
        <f>IF(listings[[#This Row],[number_of_reviews]]&lt;10, "Few reviews", IF(listings[[#This Row],[number_of_reviews]]&lt;50, "Medium reviews", "Many reviews"))</f>
        <v>Few reviews</v>
      </c>
    </row>
    <row r="5514" spans="1:17" x14ac:dyDescent="0.2">
      <c r="A5514">
        <v>42322647</v>
      </c>
      <c r="B5514" t="s">
        <v>3800</v>
      </c>
      <c r="C5514">
        <v>323672377</v>
      </c>
      <c r="D5514" t="s">
        <v>291</v>
      </c>
      <c r="E5514" t="s">
        <v>291</v>
      </c>
      <c r="F5514">
        <v>44.857750000000003</v>
      </c>
      <c r="G5514">
        <v>-0.50295999999999996</v>
      </c>
      <c r="H5514" t="s">
        <v>28</v>
      </c>
      <c r="I5514">
        <v>40</v>
      </c>
      <c r="J5514">
        <v>1</v>
      </c>
      <c r="K5514">
        <v>5</v>
      </c>
      <c r="L5514" s="13">
        <v>45030</v>
      </c>
      <c r="M5514">
        <v>1</v>
      </c>
      <c r="N5514">
        <v>3</v>
      </c>
      <c r="O5514" t="str">
        <f>IF(listings[[#This Row],[price]]&lt;=50, "Low", IF(listings[[#This Row],[price]]&lt;=150, "Medium", "High"))</f>
        <v>Low</v>
      </c>
      <c r="P5514" t="str">
        <f>IF(listings[[#This Row],[calculated_host_listings_count]]=1, "Unique listing", "Multiple listings")</f>
        <v>Unique listing</v>
      </c>
      <c r="Q5514" t="str">
        <f>IF(listings[[#This Row],[number_of_reviews]]&lt;10, "Few reviews", IF(listings[[#This Row],[number_of_reviews]]&lt;50, "Medium reviews", "Many reviews"))</f>
        <v>Few reviews</v>
      </c>
    </row>
    <row r="5515" spans="1:17" x14ac:dyDescent="0.2">
      <c r="A5515">
        <v>42325436</v>
      </c>
      <c r="B5515" t="s">
        <v>3801</v>
      </c>
      <c r="C5515">
        <v>185321922</v>
      </c>
      <c r="D5515" t="s">
        <v>76</v>
      </c>
      <c r="E5515" t="s">
        <v>76</v>
      </c>
      <c r="F5515">
        <v>44.786470000000001</v>
      </c>
      <c r="G5515">
        <v>-0.62497000000000003</v>
      </c>
      <c r="H5515" t="s">
        <v>16</v>
      </c>
      <c r="I5515">
        <v>70</v>
      </c>
      <c r="J5515">
        <v>6</v>
      </c>
      <c r="K5515">
        <v>15</v>
      </c>
      <c r="L5515" s="13">
        <v>44791</v>
      </c>
      <c r="M5515">
        <v>1</v>
      </c>
      <c r="N5515">
        <v>0</v>
      </c>
      <c r="O5515" t="str">
        <f>IF(listings[[#This Row],[price]]&lt;=50, "Low", IF(listings[[#This Row],[price]]&lt;=150, "Medium", "High"))</f>
        <v>Medium</v>
      </c>
      <c r="P5515" t="str">
        <f>IF(listings[[#This Row],[calculated_host_listings_count]]=1, "Unique listing", "Multiple listings")</f>
        <v>Unique listing</v>
      </c>
      <c r="Q5515" t="str">
        <f>IF(listings[[#This Row],[number_of_reviews]]&lt;10, "Few reviews", IF(listings[[#This Row],[number_of_reviews]]&lt;50, "Medium reviews", "Many reviews"))</f>
        <v>Medium reviews</v>
      </c>
    </row>
    <row r="5516" spans="1:17" x14ac:dyDescent="0.2">
      <c r="A5516">
        <v>42325925</v>
      </c>
      <c r="B5516" t="s">
        <v>1373</v>
      </c>
      <c r="C5516">
        <v>327633429</v>
      </c>
      <c r="D5516" t="s">
        <v>14</v>
      </c>
      <c r="E5516" t="s">
        <v>20</v>
      </c>
      <c r="F5516">
        <v>44.854280000000003</v>
      </c>
      <c r="G5516">
        <v>-0.57794999999999996</v>
      </c>
      <c r="H5516" t="s">
        <v>16</v>
      </c>
      <c r="I5516">
        <v>33</v>
      </c>
      <c r="J5516">
        <v>365</v>
      </c>
      <c r="K5516">
        <v>29</v>
      </c>
      <c r="L5516" s="13">
        <v>44065</v>
      </c>
      <c r="M5516">
        <v>1</v>
      </c>
      <c r="N5516">
        <v>0</v>
      </c>
      <c r="O5516" t="str">
        <f>IF(listings[[#This Row],[price]]&lt;=50, "Low", IF(listings[[#This Row],[price]]&lt;=150, "Medium", "High"))</f>
        <v>Low</v>
      </c>
      <c r="P5516" t="str">
        <f>IF(listings[[#This Row],[calculated_host_listings_count]]=1, "Unique listing", "Multiple listings")</f>
        <v>Unique listing</v>
      </c>
      <c r="Q5516" t="str">
        <f>IF(listings[[#This Row],[number_of_reviews]]&lt;10, "Few reviews", IF(listings[[#This Row],[number_of_reviews]]&lt;50, "Medium reviews", "Many reviews"))</f>
        <v>Medium reviews</v>
      </c>
    </row>
    <row r="5517" spans="1:17" x14ac:dyDescent="0.2">
      <c r="A5517">
        <v>42329449</v>
      </c>
      <c r="B5517" t="s">
        <v>3419</v>
      </c>
      <c r="C5517">
        <v>92377843</v>
      </c>
      <c r="D5517" t="s">
        <v>14</v>
      </c>
      <c r="E5517" t="s">
        <v>22</v>
      </c>
      <c r="F5517">
        <v>44.848520000000001</v>
      </c>
      <c r="G5517">
        <v>-0.59289999999999998</v>
      </c>
      <c r="H5517" t="s">
        <v>16</v>
      </c>
      <c r="I5517">
        <v>141</v>
      </c>
      <c r="J5517">
        <v>2</v>
      </c>
      <c r="K5517">
        <v>93</v>
      </c>
      <c r="L5517" s="13">
        <v>45165</v>
      </c>
      <c r="M5517">
        <v>1</v>
      </c>
      <c r="N5517">
        <v>26</v>
      </c>
      <c r="O5517" t="str">
        <f>IF(listings[[#This Row],[price]]&lt;=50, "Low", IF(listings[[#This Row],[price]]&lt;=150, "Medium", "High"))</f>
        <v>Medium</v>
      </c>
      <c r="P5517" t="str">
        <f>IF(listings[[#This Row],[calculated_host_listings_count]]=1, "Unique listing", "Multiple listings")</f>
        <v>Unique listing</v>
      </c>
      <c r="Q5517" t="str">
        <f>IF(listings[[#This Row],[number_of_reviews]]&lt;10, "Few reviews", IF(listings[[#This Row],[number_of_reviews]]&lt;50, "Medium reviews", "Many reviews"))</f>
        <v>Many reviews</v>
      </c>
    </row>
    <row r="5518" spans="1:17" x14ac:dyDescent="0.2">
      <c r="A5518">
        <v>42331596</v>
      </c>
      <c r="B5518" t="s">
        <v>554</v>
      </c>
      <c r="C5518">
        <v>6812478</v>
      </c>
      <c r="D5518" t="s">
        <v>14</v>
      </c>
      <c r="E5518" t="s">
        <v>48</v>
      </c>
      <c r="F5518">
        <v>44.837530000000001</v>
      </c>
      <c r="G5518">
        <v>-0.60307999999999995</v>
      </c>
      <c r="H5518" t="s">
        <v>28</v>
      </c>
      <c r="I5518">
        <v>75</v>
      </c>
      <c r="J5518">
        <v>2</v>
      </c>
      <c r="K5518">
        <v>0</v>
      </c>
      <c r="L5518" s="13"/>
      <c r="M5518">
        <v>1</v>
      </c>
      <c r="N5518">
        <v>0</v>
      </c>
      <c r="O5518" t="str">
        <f>IF(listings[[#This Row],[price]]&lt;=50, "Low", IF(listings[[#This Row],[price]]&lt;=150, "Medium", "High"))</f>
        <v>Medium</v>
      </c>
      <c r="P5518" t="str">
        <f>IF(listings[[#This Row],[calculated_host_listings_count]]=1, "Unique listing", "Multiple listings")</f>
        <v>Unique listing</v>
      </c>
      <c r="Q5518" t="str">
        <f>IF(listings[[#This Row],[number_of_reviews]]&lt;10, "Few reviews", IF(listings[[#This Row],[number_of_reviews]]&lt;50, "Medium reviews", "Many reviews"))</f>
        <v>Few reviews</v>
      </c>
    </row>
    <row r="5519" spans="1:17" x14ac:dyDescent="0.2">
      <c r="A5519">
        <v>42345429</v>
      </c>
      <c r="B5519" t="s">
        <v>3802</v>
      </c>
      <c r="C5519">
        <v>75552310</v>
      </c>
      <c r="D5519" t="s">
        <v>191</v>
      </c>
      <c r="E5519" t="s">
        <v>191</v>
      </c>
      <c r="F5519">
        <v>44.892589999999998</v>
      </c>
      <c r="G5519">
        <v>-0.64029000000000003</v>
      </c>
      <c r="H5519" t="s">
        <v>16</v>
      </c>
      <c r="I5519">
        <v>103</v>
      </c>
      <c r="J5519">
        <v>1</v>
      </c>
      <c r="K5519">
        <v>44</v>
      </c>
      <c r="L5519" s="13">
        <v>45148</v>
      </c>
      <c r="M5519">
        <v>1</v>
      </c>
      <c r="N5519">
        <v>9</v>
      </c>
      <c r="O5519" t="str">
        <f>IF(listings[[#This Row],[price]]&lt;=50, "Low", IF(listings[[#This Row],[price]]&lt;=150, "Medium", "High"))</f>
        <v>Medium</v>
      </c>
      <c r="P5519" t="str">
        <f>IF(listings[[#This Row],[calculated_host_listings_count]]=1, "Unique listing", "Multiple listings")</f>
        <v>Unique listing</v>
      </c>
      <c r="Q5519" t="str">
        <f>IF(listings[[#This Row],[number_of_reviews]]&lt;10, "Few reviews", IF(listings[[#This Row],[number_of_reviews]]&lt;50, "Medium reviews", "Many reviews"))</f>
        <v>Medium reviews</v>
      </c>
    </row>
    <row r="5520" spans="1:17" x14ac:dyDescent="0.2">
      <c r="A5520">
        <v>42346660</v>
      </c>
      <c r="B5520" t="s">
        <v>3803</v>
      </c>
      <c r="C5520">
        <v>7335789</v>
      </c>
      <c r="D5520" t="s">
        <v>54</v>
      </c>
      <c r="E5520" t="s">
        <v>73</v>
      </c>
      <c r="F5520">
        <v>44.801099999999998</v>
      </c>
      <c r="G5520">
        <v>-0.68403999999999998</v>
      </c>
      <c r="H5520" t="s">
        <v>28</v>
      </c>
      <c r="I5520">
        <v>27</v>
      </c>
      <c r="J5520">
        <v>3</v>
      </c>
      <c r="K5520">
        <v>18</v>
      </c>
      <c r="L5520" s="13">
        <v>45112</v>
      </c>
      <c r="M5520">
        <v>3</v>
      </c>
      <c r="N5520">
        <v>12</v>
      </c>
      <c r="O5520" t="str">
        <f>IF(listings[[#This Row],[price]]&lt;=50, "Low", IF(listings[[#This Row],[price]]&lt;=150, "Medium", "High"))</f>
        <v>Low</v>
      </c>
      <c r="P5520" t="str">
        <f>IF(listings[[#This Row],[calculated_host_listings_count]]=1, "Unique listing", "Multiple listings")</f>
        <v>Multiple listings</v>
      </c>
      <c r="Q5520" t="str">
        <f>IF(listings[[#This Row],[number_of_reviews]]&lt;10, "Few reviews", IF(listings[[#This Row],[number_of_reviews]]&lt;50, "Medium reviews", "Many reviews"))</f>
        <v>Medium reviews</v>
      </c>
    </row>
    <row r="5521" spans="1:17" x14ac:dyDescent="0.2">
      <c r="A5521">
        <v>42350544</v>
      </c>
      <c r="B5521" t="s">
        <v>3804</v>
      </c>
      <c r="C5521">
        <v>14217761</v>
      </c>
      <c r="D5521" t="s">
        <v>34</v>
      </c>
      <c r="E5521" t="s">
        <v>34</v>
      </c>
      <c r="F5521">
        <v>44.795969999999997</v>
      </c>
      <c r="G5521">
        <v>-0.58825000000000005</v>
      </c>
      <c r="H5521" t="s">
        <v>16</v>
      </c>
      <c r="I5521">
        <v>175</v>
      </c>
      <c r="J5521">
        <v>7</v>
      </c>
      <c r="K5521">
        <v>4</v>
      </c>
      <c r="L5521" s="13">
        <v>44415</v>
      </c>
      <c r="M5521">
        <v>1</v>
      </c>
      <c r="N5521">
        <v>0</v>
      </c>
      <c r="O5521" t="str">
        <f>IF(listings[[#This Row],[price]]&lt;=50, "Low", IF(listings[[#This Row],[price]]&lt;=150, "Medium", "High"))</f>
        <v>High</v>
      </c>
      <c r="P5521" t="str">
        <f>IF(listings[[#This Row],[calculated_host_listings_count]]=1, "Unique listing", "Multiple listings")</f>
        <v>Unique listing</v>
      </c>
      <c r="Q5521" t="str">
        <f>IF(listings[[#This Row],[number_of_reviews]]&lt;10, "Few reviews", IF(listings[[#This Row],[number_of_reviews]]&lt;50, "Medium reviews", "Many reviews"))</f>
        <v>Few reviews</v>
      </c>
    </row>
    <row r="5522" spans="1:17" x14ac:dyDescent="0.2">
      <c r="A5522">
        <v>42368007</v>
      </c>
      <c r="B5522" t="s">
        <v>3805</v>
      </c>
      <c r="C5522">
        <v>244384027</v>
      </c>
      <c r="D5522" t="s">
        <v>14</v>
      </c>
      <c r="E5522" t="s">
        <v>45</v>
      </c>
      <c r="F5522">
        <v>44.823909999999998</v>
      </c>
      <c r="G5522">
        <v>-0.59797</v>
      </c>
      <c r="H5522" t="s">
        <v>16</v>
      </c>
      <c r="I5522">
        <v>55</v>
      </c>
      <c r="J5522">
        <v>2</v>
      </c>
      <c r="K5522">
        <v>3</v>
      </c>
      <c r="L5522" s="13">
        <v>44109</v>
      </c>
      <c r="M5522">
        <v>1</v>
      </c>
      <c r="N5522">
        <v>0</v>
      </c>
      <c r="O5522" t="str">
        <f>IF(listings[[#This Row],[price]]&lt;=50, "Low", IF(listings[[#This Row],[price]]&lt;=150, "Medium", "High"))</f>
        <v>Medium</v>
      </c>
      <c r="P5522" t="str">
        <f>IF(listings[[#This Row],[calculated_host_listings_count]]=1, "Unique listing", "Multiple listings")</f>
        <v>Unique listing</v>
      </c>
      <c r="Q5522" t="str">
        <f>IF(listings[[#This Row],[number_of_reviews]]&lt;10, "Few reviews", IF(listings[[#This Row],[number_of_reviews]]&lt;50, "Medium reviews", "Many reviews"))</f>
        <v>Few reviews</v>
      </c>
    </row>
    <row r="5523" spans="1:17" x14ac:dyDescent="0.2">
      <c r="A5523">
        <v>42368259</v>
      </c>
      <c r="B5523" t="s">
        <v>3806</v>
      </c>
      <c r="C5523">
        <v>3840373</v>
      </c>
      <c r="D5523" t="s">
        <v>37</v>
      </c>
      <c r="E5523" t="s">
        <v>37</v>
      </c>
      <c r="F5523">
        <v>44.856920000000002</v>
      </c>
      <c r="G5523">
        <v>-0.60153000000000001</v>
      </c>
      <c r="H5523" t="s">
        <v>16</v>
      </c>
      <c r="I5523">
        <v>50</v>
      </c>
      <c r="J5523">
        <v>2</v>
      </c>
      <c r="K5523">
        <v>1</v>
      </c>
      <c r="L5523" s="13">
        <v>43906</v>
      </c>
      <c r="M5523">
        <v>1</v>
      </c>
      <c r="N5523">
        <v>0</v>
      </c>
      <c r="O5523" t="str">
        <f>IF(listings[[#This Row],[price]]&lt;=50, "Low", IF(listings[[#This Row],[price]]&lt;=150, "Medium", "High"))</f>
        <v>Low</v>
      </c>
      <c r="P5523" t="str">
        <f>IF(listings[[#This Row],[calculated_host_listings_count]]=1, "Unique listing", "Multiple listings")</f>
        <v>Unique listing</v>
      </c>
      <c r="Q5523" t="str">
        <f>IF(listings[[#This Row],[number_of_reviews]]&lt;10, "Few reviews", IF(listings[[#This Row],[number_of_reviews]]&lt;50, "Medium reviews", "Many reviews"))</f>
        <v>Few reviews</v>
      </c>
    </row>
    <row r="5524" spans="1:17" x14ac:dyDescent="0.2">
      <c r="A5524">
        <v>42371171</v>
      </c>
      <c r="B5524" t="s">
        <v>3807</v>
      </c>
      <c r="C5524">
        <v>162396066</v>
      </c>
      <c r="D5524" t="s">
        <v>165</v>
      </c>
      <c r="E5524" t="s">
        <v>165</v>
      </c>
      <c r="F5524">
        <v>44.780479999999997</v>
      </c>
      <c r="G5524">
        <v>-0.57513999999999998</v>
      </c>
      <c r="H5524" t="s">
        <v>28</v>
      </c>
      <c r="I5524">
        <v>50</v>
      </c>
      <c r="J5524">
        <v>1</v>
      </c>
      <c r="K5524">
        <v>63</v>
      </c>
      <c r="L5524" s="13">
        <v>45094</v>
      </c>
      <c r="M5524">
        <v>1</v>
      </c>
      <c r="N5524">
        <v>23</v>
      </c>
      <c r="O5524" t="str">
        <f>IF(listings[[#This Row],[price]]&lt;=50, "Low", IF(listings[[#This Row],[price]]&lt;=150, "Medium", "High"))</f>
        <v>Low</v>
      </c>
      <c r="P5524" t="str">
        <f>IF(listings[[#This Row],[calculated_host_listings_count]]=1, "Unique listing", "Multiple listings")</f>
        <v>Unique listing</v>
      </c>
      <c r="Q5524" t="str">
        <f>IF(listings[[#This Row],[number_of_reviews]]&lt;10, "Few reviews", IF(listings[[#This Row],[number_of_reviews]]&lt;50, "Medium reviews", "Many reviews"))</f>
        <v>Many reviews</v>
      </c>
    </row>
    <row r="5525" spans="1:17" x14ac:dyDescent="0.2">
      <c r="A5525">
        <v>42372513</v>
      </c>
      <c r="B5525" t="s">
        <v>3808</v>
      </c>
      <c r="C5525">
        <v>239330230</v>
      </c>
      <c r="D5525" t="s">
        <v>14</v>
      </c>
      <c r="E5525" t="s">
        <v>48</v>
      </c>
      <c r="F5525">
        <v>44.842790000000001</v>
      </c>
      <c r="G5525">
        <v>-0.62400999999999995</v>
      </c>
      <c r="H5525" t="s">
        <v>16</v>
      </c>
      <c r="I5525">
        <v>320</v>
      </c>
      <c r="J5525">
        <v>14</v>
      </c>
      <c r="K5525">
        <v>0</v>
      </c>
      <c r="L5525" s="13"/>
      <c r="M5525">
        <v>1</v>
      </c>
      <c r="N5525">
        <v>0</v>
      </c>
      <c r="O5525" t="str">
        <f>IF(listings[[#This Row],[price]]&lt;=50, "Low", IF(listings[[#This Row],[price]]&lt;=150, "Medium", "High"))</f>
        <v>High</v>
      </c>
      <c r="P5525" t="str">
        <f>IF(listings[[#This Row],[calculated_host_listings_count]]=1, "Unique listing", "Multiple listings")</f>
        <v>Unique listing</v>
      </c>
      <c r="Q5525" t="str">
        <f>IF(listings[[#This Row],[number_of_reviews]]&lt;10, "Few reviews", IF(listings[[#This Row],[number_of_reviews]]&lt;50, "Medium reviews", "Many reviews"))</f>
        <v>Few reviews</v>
      </c>
    </row>
    <row r="5526" spans="1:17" x14ac:dyDescent="0.2">
      <c r="A5526">
        <v>42374785</v>
      </c>
      <c r="B5526" t="s">
        <v>3809</v>
      </c>
      <c r="C5526">
        <v>121694333</v>
      </c>
      <c r="D5526" t="s">
        <v>14</v>
      </c>
      <c r="E5526" t="s">
        <v>45</v>
      </c>
      <c r="F5526">
        <v>44.828040000000001</v>
      </c>
      <c r="G5526">
        <v>-0.61241999999999996</v>
      </c>
      <c r="H5526" t="s">
        <v>16</v>
      </c>
      <c r="I5526">
        <v>71</v>
      </c>
      <c r="J5526">
        <v>2</v>
      </c>
      <c r="K5526">
        <v>43</v>
      </c>
      <c r="L5526" s="13">
        <v>44885</v>
      </c>
      <c r="M5526">
        <v>1</v>
      </c>
      <c r="N5526">
        <v>2</v>
      </c>
      <c r="O5526" t="str">
        <f>IF(listings[[#This Row],[price]]&lt;=50, "Low", IF(listings[[#This Row],[price]]&lt;=150, "Medium", "High"))</f>
        <v>Medium</v>
      </c>
      <c r="P5526" t="str">
        <f>IF(listings[[#This Row],[calculated_host_listings_count]]=1, "Unique listing", "Multiple listings")</f>
        <v>Unique listing</v>
      </c>
      <c r="Q5526" t="str">
        <f>IF(listings[[#This Row],[number_of_reviews]]&lt;10, "Few reviews", IF(listings[[#This Row],[number_of_reviews]]&lt;50, "Medium reviews", "Many reviews"))</f>
        <v>Medium reviews</v>
      </c>
    </row>
    <row r="5527" spans="1:17" x14ac:dyDescent="0.2">
      <c r="A5527">
        <v>42378339</v>
      </c>
      <c r="B5527" t="s">
        <v>3810</v>
      </c>
      <c r="C5527">
        <v>132668405</v>
      </c>
      <c r="D5527" t="s">
        <v>531</v>
      </c>
      <c r="E5527" t="s">
        <v>531</v>
      </c>
      <c r="F5527">
        <v>44.904670000000003</v>
      </c>
      <c r="G5527">
        <v>-0.67456000000000005</v>
      </c>
      <c r="H5527" t="s">
        <v>16</v>
      </c>
      <c r="I5527">
        <v>245</v>
      </c>
      <c r="J5527">
        <v>7</v>
      </c>
      <c r="K5527">
        <v>3</v>
      </c>
      <c r="L5527" s="13">
        <v>44422</v>
      </c>
      <c r="M5527">
        <v>2</v>
      </c>
      <c r="N5527">
        <v>0</v>
      </c>
      <c r="O5527" t="str">
        <f>IF(listings[[#This Row],[price]]&lt;=50, "Low", IF(listings[[#This Row],[price]]&lt;=150, "Medium", "High"))</f>
        <v>High</v>
      </c>
      <c r="P5527" t="str">
        <f>IF(listings[[#This Row],[calculated_host_listings_count]]=1, "Unique listing", "Multiple listings")</f>
        <v>Multiple listings</v>
      </c>
      <c r="Q5527" t="str">
        <f>IF(listings[[#This Row],[number_of_reviews]]&lt;10, "Few reviews", IF(listings[[#This Row],[number_of_reviews]]&lt;50, "Medium reviews", "Many reviews"))</f>
        <v>Few reviews</v>
      </c>
    </row>
    <row r="5528" spans="1:17" x14ac:dyDescent="0.2">
      <c r="A5528">
        <v>42391358</v>
      </c>
      <c r="B5528" t="s">
        <v>3811</v>
      </c>
      <c r="C5528">
        <v>128592726</v>
      </c>
      <c r="D5528" t="s">
        <v>66</v>
      </c>
      <c r="E5528" t="s">
        <v>67</v>
      </c>
      <c r="F5528">
        <v>44.829160000000002</v>
      </c>
      <c r="G5528">
        <v>-0.62014000000000002</v>
      </c>
      <c r="H5528" t="s">
        <v>16</v>
      </c>
      <c r="I5528">
        <v>340</v>
      </c>
      <c r="J5528">
        <v>3</v>
      </c>
      <c r="K5528">
        <v>0</v>
      </c>
      <c r="L5528" s="13"/>
      <c r="M5528">
        <v>3</v>
      </c>
      <c r="N5528">
        <v>0</v>
      </c>
      <c r="O5528" t="str">
        <f>IF(listings[[#This Row],[price]]&lt;=50, "Low", IF(listings[[#This Row],[price]]&lt;=150, "Medium", "High"))</f>
        <v>High</v>
      </c>
      <c r="P5528" t="str">
        <f>IF(listings[[#This Row],[calculated_host_listings_count]]=1, "Unique listing", "Multiple listings")</f>
        <v>Multiple listings</v>
      </c>
      <c r="Q5528" t="str">
        <f>IF(listings[[#This Row],[number_of_reviews]]&lt;10, "Few reviews", IF(listings[[#This Row],[number_of_reviews]]&lt;50, "Medium reviews", "Many reviews"))</f>
        <v>Few reviews</v>
      </c>
    </row>
    <row r="5529" spans="1:17" x14ac:dyDescent="0.2">
      <c r="A5529">
        <v>42395927</v>
      </c>
      <c r="B5529" t="s">
        <v>3812</v>
      </c>
      <c r="C5529">
        <v>6597529</v>
      </c>
      <c r="D5529" t="s">
        <v>14</v>
      </c>
      <c r="E5529" t="s">
        <v>15</v>
      </c>
      <c r="F5529">
        <v>44.833120000000001</v>
      </c>
      <c r="G5529">
        <v>-0.56869999999999998</v>
      </c>
      <c r="H5529" t="s">
        <v>28</v>
      </c>
      <c r="I5529">
        <v>42</v>
      </c>
      <c r="J5529">
        <v>1</v>
      </c>
      <c r="K5529">
        <v>10</v>
      </c>
      <c r="L5529" s="13">
        <v>44615</v>
      </c>
      <c r="M5529">
        <v>1</v>
      </c>
      <c r="N5529">
        <v>0</v>
      </c>
      <c r="O5529" t="str">
        <f>IF(listings[[#This Row],[price]]&lt;=50, "Low", IF(listings[[#This Row],[price]]&lt;=150, "Medium", "High"))</f>
        <v>Low</v>
      </c>
      <c r="P5529" t="str">
        <f>IF(listings[[#This Row],[calculated_host_listings_count]]=1, "Unique listing", "Multiple listings")</f>
        <v>Unique listing</v>
      </c>
      <c r="Q5529" t="str">
        <f>IF(listings[[#This Row],[number_of_reviews]]&lt;10, "Few reviews", IF(listings[[#This Row],[number_of_reviews]]&lt;50, "Medium reviews", "Many reviews"))</f>
        <v>Medium reviews</v>
      </c>
    </row>
    <row r="5530" spans="1:17" x14ac:dyDescent="0.2">
      <c r="A5530">
        <v>42403665</v>
      </c>
      <c r="B5530" t="s">
        <v>571</v>
      </c>
      <c r="C5530">
        <v>337469823</v>
      </c>
      <c r="D5530" t="s">
        <v>14</v>
      </c>
      <c r="E5530" t="s">
        <v>22</v>
      </c>
      <c r="F5530">
        <v>44.840719999999997</v>
      </c>
      <c r="G5530">
        <v>-0.59726000000000001</v>
      </c>
      <c r="H5530" t="s">
        <v>16</v>
      </c>
      <c r="I5530">
        <v>290</v>
      </c>
      <c r="J5530">
        <v>6</v>
      </c>
      <c r="K5530">
        <v>5</v>
      </c>
      <c r="L5530" s="13">
        <v>44786</v>
      </c>
      <c r="M5530">
        <v>1</v>
      </c>
      <c r="N5530">
        <v>0</v>
      </c>
      <c r="O5530" t="str">
        <f>IF(listings[[#This Row],[price]]&lt;=50, "Low", IF(listings[[#This Row],[price]]&lt;=150, "Medium", "High"))</f>
        <v>High</v>
      </c>
      <c r="P5530" t="str">
        <f>IF(listings[[#This Row],[calculated_host_listings_count]]=1, "Unique listing", "Multiple listings")</f>
        <v>Unique listing</v>
      </c>
      <c r="Q5530" t="str">
        <f>IF(listings[[#This Row],[number_of_reviews]]&lt;10, "Few reviews", IF(listings[[#This Row],[number_of_reviews]]&lt;50, "Medium reviews", "Many reviews"))</f>
        <v>Few reviews</v>
      </c>
    </row>
    <row r="5531" spans="1:17" x14ac:dyDescent="0.2">
      <c r="A5531">
        <v>42421388</v>
      </c>
      <c r="B5531" t="s">
        <v>350</v>
      </c>
      <c r="C5531">
        <v>4309569</v>
      </c>
      <c r="D5531" t="s">
        <v>14</v>
      </c>
      <c r="E5531" t="s">
        <v>15</v>
      </c>
      <c r="F5531">
        <v>44.834440000000001</v>
      </c>
      <c r="G5531">
        <v>-0.57045999999999997</v>
      </c>
      <c r="H5531" t="s">
        <v>16</v>
      </c>
      <c r="I5531">
        <v>98</v>
      </c>
      <c r="J5531">
        <v>2</v>
      </c>
      <c r="K5531">
        <v>45</v>
      </c>
      <c r="L5531" s="13">
        <v>45165</v>
      </c>
      <c r="M5531">
        <v>1</v>
      </c>
      <c r="N5531">
        <v>18</v>
      </c>
      <c r="O5531" t="str">
        <f>IF(listings[[#This Row],[price]]&lt;=50, "Low", IF(listings[[#This Row],[price]]&lt;=150, "Medium", "High"))</f>
        <v>Medium</v>
      </c>
      <c r="P5531" t="str">
        <f>IF(listings[[#This Row],[calculated_host_listings_count]]=1, "Unique listing", "Multiple listings")</f>
        <v>Unique listing</v>
      </c>
      <c r="Q5531" t="str">
        <f>IF(listings[[#This Row],[number_of_reviews]]&lt;10, "Few reviews", IF(listings[[#This Row],[number_of_reviews]]&lt;50, "Medium reviews", "Many reviews"))</f>
        <v>Medium reviews</v>
      </c>
    </row>
    <row r="5532" spans="1:17" x14ac:dyDescent="0.2">
      <c r="A5532">
        <v>42432260</v>
      </c>
      <c r="B5532" t="s">
        <v>414</v>
      </c>
      <c r="C5532">
        <v>34425017</v>
      </c>
      <c r="D5532" t="s">
        <v>14</v>
      </c>
      <c r="E5532" t="s">
        <v>15</v>
      </c>
      <c r="F5532">
        <v>44.830820000000003</v>
      </c>
      <c r="G5532">
        <v>-0.57438</v>
      </c>
      <c r="H5532" t="s">
        <v>16</v>
      </c>
      <c r="I5532">
        <v>136</v>
      </c>
      <c r="J5532">
        <v>2</v>
      </c>
      <c r="K5532">
        <v>96</v>
      </c>
      <c r="L5532" s="13">
        <v>45167</v>
      </c>
      <c r="M5532">
        <v>1</v>
      </c>
      <c r="N5532">
        <v>27</v>
      </c>
      <c r="O5532" t="str">
        <f>IF(listings[[#This Row],[price]]&lt;=50, "Low", IF(listings[[#This Row],[price]]&lt;=150, "Medium", "High"))</f>
        <v>Medium</v>
      </c>
      <c r="P5532" t="str">
        <f>IF(listings[[#This Row],[calculated_host_listings_count]]=1, "Unique listing", "Multiple listings")</f>
        <v>Unique listing</v>
      </c>
      <c r="Q5532" t="str">
        <f>IF(listings[[#This Row],[number_of_reviews]]&lt;10, "Few reviews", IF(listings[[#This Row],[number_of_reviews]]&lt;50, "Medium reviews", "Many reviews"))</f>
        <v>Many reviews</v>
      </c>
    </row>
    <row r="5533" spans="1:17" x14ac:dyDescent="0.2">
      <c r="A5533">
        <v>42435077</v>
      </c>
      <c r="B5533" t="s">
        <v>3813</v>
      </c>
      <c r="C5533">
        <v>11874019</v>
      </c>
      <c r="D5533" t="s">
        <v>66</v>
      </c>
      <c r="E5533" t="s">
        <v>596</v>
      </c>
      <c r="F5533">
        <v>44.837333999999998</v>
      </c>
      <c r="G5533">
        <v>-0.64861000000000002</v>
      </c>
      <c r="H5533" t="s">
        <v>16</v>
      </c>
      <c r="I5533">
        <v>61</v>
      </c>
      <c r="J5533">
        <v>3</v>
      </c>
      <c r="K5533">
        <v>63</v>
      </c>
      <c r="L5533" s="13">
        <v>45163</v>
      </c>
      <c r="M5533">
        <v>1</v>
      </c>
      <c r="N5533">
        <v>22</v>
      </c>
      <c r="O5533" t="str">
        <f>IF(listings[[#This Row],[price]]&lt;=50, "Low", IF(listings[[#This Row],[price]]&lt;=150, "Medium", "High"))</f>
        <v>Medium</v>
      </c>
      <c r="P5533" t="str">
        <f>IF(listings[[#This Row],[calculated_host_listings_count]]=1, "Unique listing", "Multiple listings")</f>
        <v>Unique listing</v>
      </c>
      <c r="Q5533" t="str">
        <f>IF(listings[[#This Row],[number_of_reviews]]&lt;10, "Few reviews", IF(listings[[#This Row],[number_of_reviews]]&lt;50, "Medium reviews", "Many reviews"))</f>
        <v>Many reviews</v>
      </c>
    </row>
    <row r="5534" spans="1:17" x14ac:dyDescent="0.2">
      <c r="A5534">
        <v>42435878</v>
      </c>
      <c r="B5534" t="s">
        <v>3814</v>
      </c>
      <c r="C5534">
        <v>337797718</v>
      </c>
      <c r="D5534" t="s">
        <v>191</v>
      </c>
      <c r="E5534" t="s">
        <v>191</v>
      </c>
      <c r="F5534">
        <v>44.878030000000003</v>
      </c>
      <c r="G5534">
        <v>-0.62766999999999995</v>
      </c>
      <c r="H5534" t="s">
        <v>16</v>
      </c>
      <c r="I5534">
        <v>271</v>
      </c>
      <c r="J5534">
        <v>3</v>
      </c>
      <c r="K5534">
        <v>34</v>
      </c>
      <c r="L5534" s="13">
        <v>45170</v>
      </c>
      <c r="M5534">
        <v>1</v>
      </c>
      <c r="N5534">
        <v>14</v>
      </c>
      <c r="O5534" t="str">
        <f>IF(listings[[#This Row],[price]]&lt;=50, "Low", IF(listings[[#This Row],[price]]&lt;=150, "Medium", "High"))</f>
        <v>High</v>
      </c>
      <c r="P5534" t="str">
        <f>IF(listings[[#This Row],[calculated_host_listings_count]]=1, "Unique listing", "Multiple listings")</f>
        <v>Unique listing</v>
      </c>
      <c r="Q5534" t="str">
        <f>IF(listings[[#This Row],[number_of_reviews]]&lt;10, "Few reviews", IF(listings[[#This Row],[number_of_reviews]]&lt;50, "Medium reviews", "Many reviews"))</f>
        <v>Medium reviews</v>
      </c>
    </row>
    <row r="5535" spans="1:17" x14ac:dyDescent="0.2">
      <c r="A5535">
        <v>42446978</v>
      </c>
      <c r="B5535" t="s">
        <v>3815</v>
      </c>
      <c r="C5535">
        <v>51008372</v>
      </c>
      <c r="D5535" t="s">
        <v>14</v>
      </c>
      <c r="E5535" t="s">
        <v>144</v>
      </c>
      <c r="F5535">
        <v>44.86009</v>
      </c>
      <c r="G5535">
        <v>-0.56713999999999998</v>
      </c>
      <c r="H5535" t="s">
        <v>16</v>
      </c>
      <c r="I5535">
        <v>45</v>
      </c>
      <c r="J5535">
        <v>365</v>
      </c>
      <c r="K5535">
        <v>0</v>
      </c>
      <c r="L5535" s="13"/>
      <c r="M5535">
        <v>1</v>
      </c>
      <c r="N5535">
        <v>0</v>
      </c>
      <c r="O5535" t="str">
        <f>IF(listings[[#This Row],[price]]&lt;=50, "Low", IF(listings[[#This Row],[price]]&lt;=150, "Medium", "High"))</f>
        <v>Low</v>
      </c>
      <c r="P5535" t="str">
        <f>IF(listings[[#This Row],[calculated_host_listings_count]]=1, "Unique listing", "Multiple listings")</f>
        <v>Unique listing</v>
      </c>
      <c r="Q5535" t="str">
        <f>IF(listings[[#This Row],[number_of_reviews]]&lt;10, "Few reviews", IF(listings[[#This Row],[number_of_reviews]]&lt;50, "Medium reviews", "Many reviews"))</f>
        <v>Few reviews</v>
      </c>
    </row>
    <row r="5536" spans="1:17" x14ac:dyDescent="0.2">
      <c r="A5536">
        <v>42448288</v>
      </c>
      <c r="B5536" t="s">
        <v>3816</v>
      </c>
      <c r="C5536">
        <v>315855767</v>
      </c>
      <c r="D5536" t="s">
        <v>14</v>
      </c>
      <c r="E5536" t="s">
        <v>22</v>
      </c>
      <c r="F5536">
        <v>44.842489999999998</v>
      </c>
      <c r="G5536">
        <v>-0.57047000000000003</v>
      </c>
      <c r="H5536" t="s">
        <v>16</v>
      </c>
      <c r="I5536">
        <v>95</v>
      </c>
      <c r="J5536">
        <v>1</v>
      </c>
      <c r="K5536">
        <v>197</v>
      </c>
      <c r="L5536" s="13">
        <v>45157</v>
      </c>
      <c r="M5536">
        <v>6</v>
      </c>
      <c r="N5536">
        <v>76</v>
      </c>
      <c r="O5536" t="str">
        <f>IF(listings[[#This Row],[price]]&lt;=50, "Low", IF(listings[[#This Row],[price]]&lt;=150, "Medium", "High"))</f>
        <v>Medium</v>
      </c>
      <c r="P5536" t="str">
        <f>IF(listings[[#This Row],[calculated_host_listings_count]]=1, "Unique listing", "Multiple listings")</f>
        <v>Multiple listings</v>
      </c>
      <c r="Q5536" t="str">
        <f>IF(listings[[#This Row],[number_of_reviews]]&lt;10, "Few reviews", IF(listings[[#This Row],[number_of_reviews]]&lt;50, "Medium reviews", "Many reviews"))</f>
        <v>Many reviews</v>
      </c>
    </row>
    <row r="5537" spans="1:17" x14ac:dyDescent="0.2">
      <c r="A5537">
        <v>42450474</v>
      </c>
      <c r="B5537" t="s">
        <v>3817</v>
      </c>
      <c r="C5537">
        <v>337944015</v>
      </c>
      <c r="D5537" t="s">
        <v>14</v>
      </c>
      <c r="E5537" t="s">
        <v>20</v>
      </c>
      <c r="F5537">
        <v>44.85322</v>
      </c>
      <c r="G5537">
        <v>-0.57188000000000005</v>
      </c>
      <c r="H5537" t="s">
        <v>16</v>
      </c>
      <c r="I5537">
        <v>102</v>
      </c>
      <c r="J5537">
        <v>3</v>
      </c>
      <c r="K5537">
        <v>18</v>
      </c>
      <c r="L5537" s="13">
        <v>45094</v>
      </c>
      <c r="M5537">
        <v>1</v>
      </c>
      <c r="N5537">
        <v>1</v>
      </c>
      <c r="O5537" t="str">
        <f>IF(listings[[#This Row],[price]]&lt;=50, "Low", IF(listings[[#This Row],[price]]&lt;=150, "Medium", "High"))</f>
        <v>Medium</v>
      </c>
      <c r="P5537" t="str">
        <f>IF(listings[[#This Row],[calculated_host_listings_count]]=1, "Unique listing", "Multiple listings")</f>
        <v>Unique listing</v>
      </c>
      <c r="Q5537" t="str">
        <f>IF(listings[[#This Row],[number_of_reviews]]&lt;10, "Few reviews", IF(listings[[#This Row],[number_of_reviews]]&lt;50, "Medium reviews", "Many reviews"))</f>
        <v>Medium reviews</v>
      </c>
    </row>
    <row r="5538" spans="1:17" x14ac:dyDescent="0.2">
      <c r="A5538">
        <v>42462678</v>
      </c>
      <c r="B5538" t="s">
        <v>319</v>
      </c>
      <c r="C5538">
        <v>61889580</v>
      </c>
      <c r="D5538" t="s">
        <v>14</v>
      </c>
      <c r="E5538" t="s">
        <v>125</v>
      </c>
      <c r="F5538">
        <v>44.850189999999998</v>
      </c>
      <c r="G5538">
        <v>-0.54534000000000005</v>
      </c>
      <c r="H5538" t="s">
        <v>16</v>
      </c>
      <c r="I5538">
        <v>55</v>
      </c>
      <c r="J5538">
        <v>365</v>
      </c>
      <c r="K5538">
        <v>0</v>
      </c>
      <c r="L5538" s="13"/>
      <c r="M5538">
        <v>1</v>
      </c>
      <c r="N5538">
        <v>0</v>
      </c>
      <c r="O5538" t="str">
        <f>IF(listings[[#This Row],[price]]&lt;=50, "Low", IF(listings[[#This Row],[price]]&lt;=150, "Medium", "High"))</f>
        <v>Medium</v>
      </c>
      <c r="P5538" t="str">
        <f>IF(listings[[#This Row],[calculated_host_listings_count]]=1, "Unique listing", "Multiple listings")</f>
        <v>Unique listing</v>
      </c>
      <c r="Q5538" t="str">
        <f>IF(listings[[#This Row],[number_of_reviews]]&lt;10, "Few reviews", IF(listings[[#This Row],[number_of_reviews]]&lt;50, "Medium reviews", "Many reviews"))</f>
        <v>Few reviews</v>
      </c>
    </row>
    <row r="5539" spans="1:17" x14ac:dyDescent="0.2">
      <c r="A5539">
        <v>42463965</v>
      </c>
      <c r="B5539" t="s">
        <v>3818</v>
      </c>
      <c r="C5539">
        <v>60794840</v>
      </c>
      <c r="D5539" t="s">
        <v>191</v>
      </c>
      <c r="E5539" t="s">
        <v>191</v>
      </c>
      <c r="F5539">
        <v>44.86748</v>
      </c>
      <c r="G5539">
        <v>-0.64575000000000005</v>
      </c>
      <c r="H5539" t="s">
        <v>16</v>
      </c>
      <c r="I5539">
        <v>300</v>
      </c>
      <c r="J5539">
        <v>5</v>
      </c>
      <c r="K5539">
        <v>7</v>
      </c>
      <c r="L5539" s="13">
        <v>44794</v>
      </c>
      <c r="M5539">
        <v>1</v>
      </c>
      <c r="N5539">
        <v>0</v>
      </c>
      <c r="O5539" t="str">
        <f>IF(listings[[#This Row],[price]]&lt;=50, "Low", IF(listings[[#This Row],[price]]&lt;=150, "Medium", "High"))</f>
        <v>High</v>
      </c>
      <c r="P5539" t="str">
        <f>IF(listings[[#This Row],[calculated_host_listings_count]]=1, "Unique listing", "Multiple listings")</f>
        <v>Unique listing</v>
      </c>
      <c r="Q5539" t="str">
        <f>IF(listings[[#This Row],[number_of_reviews]]&lt;10, "Few reviews", IF(listings[[#This Row],[number_of_reviews]]&lt;50, "Medium reviews", "Many reviews"))</f>
        <v>Few reviews</v>
      </c>
    </row>
    <row r="5540" spans="1:17" x14ac:dyDescent="0.2">
      <c r="A5540">
        <v>42478938</v>
      </c>
      <c r="B5540" t="s">
        <v>3819</v>
      </c>
      <c r="C5540">
        <v>76431687</v>
      </c>
      <c r="D5540" t="s">
        <v>37</v>
      </c>
      <c r="E5540" t="s">
        <v>37</v>
      </c>
      <c r="F5540">
        <v>44.868340000000003</v>
      </c>
      <c r="G5540">
        <v>-0.60255999999999998</v>
      </c>
      <c r="H5540" t="s">
        <v>16</v>
      </c>
      <c r="I5540">
        <v>61</v>
      </c>
      <c r="J5540">
        <v>2</v>
      </c>
      <c r="K5540">
        <v>65</v>
      </c>
      <c r="L5540" s="13">
        <v>45137</v>
      </c>
      <c r="M5540">
        <v>2</v>
      </c>
      <c r="N5540">
        <v>14</v>
      </c>
      <c r="O5540" t="str">
        <f>IF(listings[[#This Row],[price]]&lt;=50, "Low", IF(listings[[#This Row],[price]]&lt;=150, "Medium", "High"))</f>
        <v>Medium</v>
      </c>
      <c r="P5540" t="str">
        <f>IF(listings[[#This Row],[calculated_host_listings_count]]=1, "Unique listing", "Multiple listings")</f>
        <v>Multiple listings</v>
      </c>
      <c r="Q5540" t="str">
        <f>IF(listings[[#This Row],[number_of_reviews]]&lt;10, "Few reviews", IF(listings[[#This Row],[number_of_reviews]]&lt;50, "Medium reviews", "Many reviews"))</f>
        <v>Many reviews</v>
      </c>
    </row>
    <row r="5541" spans="1:17" x14ac:dyDescent="0.2">
      <c r="A5541">
        <v>42478970</v>
      </c>
      <c r="B5541" t="s">
        <v>3820</v>
      </c>
      <c r="C5541">
        <v>5874848</v>
      </c>
      <c r="D5541" t="s">
        <v>205</v>
      </c>
      <c r="E5541" t="s">
        <v>205</v>
      </c>
      <c r="F5541">
        <v>44.907789999999999</v>
      </c>
      <c r="G5541">
        <v>-0.62546000000000002</v>
      </c>
      <c r="H5541" t="s">
        <v>16</v>
      </c>
      <c r="I5541">
        <v>470</v>
      </c>
      <c r="J5541">
        <v>2</v>
      </c>
      <c r="K5541">
        <v>27</v>
      </c>
      <c r="L5541" s="13">
        <v>45165</v>
      </c>
      <c r="M5541">
        <v>1</v>
      </c>
      <c r="N5541">
        <v>5</v>
      </c>
      <c r="O5541" t="str">
        <f>IF(listings[[#This Row],[price]]&lt;=50, "Low", IF(listings[[#This Row],[price]]&lt;=150, "Medium", "High"))</f>
        <v>High</v>
      </c>
      <c r="P5541" t="str">
        <f>IF(listings[[#This Row],[calculated_host_listings_count]]=1, "Unique listing", "Multiple listings")</f>
        <v>Unique listing</v>
      </c>
      <c r="Q5541" t="str">
        <f>IF(listings[[#This Row],[number_of_reviews]]&lt;10, "Few reviews", IF(listings[[#This Row],[number_of_reviews]]&lt;50, "Medium reviews", "Many reviews"))</f>
        <v>Medium reviews</v>
      </c>
    </row>
    <row r="5542" spans="1:17" x14ac:dyDescent="0.2">
      <c r="A5542">
        <v>42480233</v>
      </c>
      <c r="B5542" t="s">
        <v>3821</v>
      </c>
      <c r="C5542">
        <v>76431687</v>
      </c>
      <c r="D5542" t="s">
        <v>37</v>
      </c>
      <c r="E5542" t="s">
        <v>37</v>
      </c>
      <c r="F5542">
        <v>44.868000000000002</v>
      </c>
      <c r="G5542">
        <v>-0.60099999999999998</v>
      </c>
      <c r="H5542" t="s">
        <v>386</v>
      </c>
      <c r="I5542">
        <v>36</v>
      </c>
      <c r="J5542">
        <v>1</v>
      </c>
      <c r="K5542">
        <v>5</v>
      </c>
      <c r="L5542" s="13">
        <v>45044</v>
      </c>
      <c r="M5542">
        <v>2</v>
      </c>
      <c r="N5542">
        <v>1</v>
      </c>
      <c r="O5542" t="str">
        <f>IF(listings[[#This Row],[price]]&lt;=50, "Low", IF(listings[[#This Row],[price]]&lt;=150, "Medium", "High"))</f>
        <v>Low</v>
      </c>
      <c r="P5542" t="str">
        <f>IF(listings[[#This Row],[calculated_host_listings_count]]=1, "Unique listing", "Multiple listings")</f>
        <v>Multiple listings</v>
      </c>
      <c r="Q5542" t="str">
        <f>IF(listings[[#This Row],[number_of_reviews]]&lt;10, "Few reviews", IF(listings[[#This Row],[number_of_reviews]]&lt;50, "Medium reviews", "Many reviews"))</f>
        <v>Few reviews</v>
      </c>
    </row>
    <row r="5543" spans="1:17" x14ac:dyDescent="0.2">
      <c r="A5543">
        <v>42507735</v>
      </c>
      <c r="B5543" t="s">
        <v>3822</v>
      </c>
      <c r="C5543">
        <v>37355850</v>
      </c>
      <c r="D5543" t="s">
        <v>14</v>
      </c>
      <c r="E5543" t="s">
        <v>48</v>
      </c>
      <c r="F5543">
        <v>44.856360000000002</v>
      </c>
      <c r="G5543">
        <v>-0.61073999999999995</v>
      </c>
      <c r="H5543" t="s">
        <v>16</v>
      </c>
      <c r="I5543">
        <v>450</v>
      </c>
      <c r="J5543">
        <v>7</v>
      </c>
      <c r="K5543">
        <v>7</v>
      </c>
      <c r="L5543" s="13">
        <v>45157</v>
      </c>
      <c r="M5543">
        <v>1</v>
      </c>
      <c r="N5543">
        <v>2</v>
      </c>
      <c r="O5543" t="str">
        <f>IF(listings[[#This Row],[price]]&lt;=50, "Low", IF(listings[[#This Row],[price]]&lt;=150, "Medium", "High"))</f>
        <v>High</v>
      </c>
      <c r="P5543" t="str">
        <f>IF(listings[[#This Row],[calculated_host_listings_count]]=1, "Unique listing", "Multiple listings")</f>
        <v>Unique listing</v>
      </c>
      <c r="Q5543" t="str">
        <f>IF(listings[[#This Row],[number_of_reviews]]&lt;10, "Few reviews", IF(listings[[#This Row],[number_of_reviews]]&lt;50, "Medium reviews", "Many reviews"))</f>
        <v>Few reviews</v>
      </c>
    </row>
    <row r="5544" spans="1:17" x14ac:dyDescent="0.2">
      <c r="A5544">
        <v>42510806</v>
      </c>
      <c r="B5544" t="s">
        <v>3823</v>
      </c>
      <c r="C5544">
        <v>338543161</v>
      </c>
      <c r="D5544" t="s">
        <v>37</v>
      </c>
      <c r="E5544" t="s">
        <v>37</v>
      </c>
      <c r="F5544">
        <v>44.862290000000002</v>
      </c>
      <c r="G5544">
        <v>-0.59314999999999996</v>
      </c>
      <c r="H5544" t="s">
        <v>16</v>
      </c>
      <c r="I5544">
        <v>65</v>
      </c>
      <c r="J5544">
        <v>2</v>
      </c>
      <c r="K5544">
        <v>21</v>
      </c>
      <c r="L5544" s="13">
        <v>44095</v>
      </c>
      <c r="M5544">
        <v>1</v>
      </c>
      <c r="N5544">
        <v>0</v>
      </c>
      <c r="O5544" t="str">
        <f>IF(listings[[#This Row],[price]]&lt;=50, "Low", IF(listings[[#This Row],[price]]&lt;=150, "Medium", "High"))</f>
        <v>Medium</v>
      </c>
      <c r="P5544" t="str">
        <f>IF(listings[[#This Row],[calculated_host_listings_count]]=1, "Unique listing", "Multiple listings")</f>
        <v>Unique listing</v>
      </c>
      <c r="Q5544" t="str">
        <f>IF(listings[[#This Row],[number_of_reviews]]&lt;10, "Few reviews", IF(listings[[#This Row],[number_of_reviews]]&lt;50, "Medium reviews", "Many reviews"))</f>
        <v>Medium reviews</v>
      </c>
    </row>
    <row r="5545" spans="1:17" x14ac:dyDescent="0.2">
      <c r="A5545">
        <v>42514250</v>
      </c>
      <c r="B5545" t="s">
        <v>267</v>
      </c>
      <c r="C5545">
        <v>23158480</v>
      </c>
      <c r="D5545" t="s">
        <v>66</v>
      </c>
      <c r="E5545" t="s">
        <v>67</v>
      </c>
      <c r="F5545">
        <v>44.83372</v>
      </c>
      <c r="G5545">
        <v>-0.61316000000000004</v>
      </c>
      <c r="H5545" t="s">
        <v>16</v>
      </c>
      <c r="I5545">
        <v>45</v>
      </c>
      <c r="J5545">
        <v>1</v>
      </c>
      <c r="K5545">
        <v>1</v>
      </c>
      <c r="L5545" s="13">
        <v>43894</v>
      </c>
      <c r="M5545">
        <v>1</v>
      </c>
      <c r="N5545">
        <v>0</v>
      </c>
      <c r="O5545" t="str">
        <f>IF(listings[[#This Row],[price]]&lt;=50, "Low", IF(listings[[#This Row],[price]]&lt;=150, "Medium", "High"))</f>
        <v>Low</v>
      </c>
      <c r="P5545" t="str">
        <f>IF(listings[[#This Row],[calculated_host_listings_count]]=1, "Unique listing", "Multiple listings")</f>
        <v>Unique listing</v>
      </c>
      <c r="Q5545" t="str">
        <f>IF(listings[[#This Row],[number_of_reviews]]&lt;10, "Few reviews", IF(listings[[#This Row],[number_of_reviews]]&lt;50, "Medium reviews", "Many reviews"))</f>
        <v>Few reviews</v>
      </c>
    </row>
    <row r="5546" spans="1:17" x14ac:dyDescent="0.2">
      <c r="A5546">
        <v>42522544</v>
      </c>
      <c r="B5546" t="s">
        <v>3824</v>
      </c>
      <c r="C5546">
        <v>89740002</v>
      </c>
      <c r="D5546" t="s">
        <v>14</v>
      </c>
      <c r="E5546" t="s">
        <v>15</v>
      </c>
      <c r="F5546">
        <v>44.828560000000003</v>
      </c>
      <c r="G5546">
        <v>-0.55889999999999995</v>
      </c>
      <c r="H5546" t="s">
        <v>16</v>
      </c>
      <c r="I5546">
        <v>63</v>
      </c>
      <c r="J5546">
        <v>2</v>
      </c>
      <c r="K5546">
        <v>13</v>
      </c>
      <c r="L5546" s="13">
        <v>44767</v>
      </c>
      <c r="M5546">
        <v>1</v>
      </c>
      <c r="N5546">
        <v>0</v>
      </c>
      <c r="O5546" t="str">
        <f>IF(listings[[#This Row],[price]]&lt;=50, "Low", IF(listings[[#This Row],[price]]&lt;=150, "Medium", "High"))</f>
        <v>Medium</v>
      </c>
      <c r="P5546" t="str">
        <f>IF(listings[[#This Row],[calculated_host_listings_count]]=1, "Unique listing", "Multiple listings")</f>
        <v>Unique listing</v>
      </c>
      <c r="Q5546" t="str">
        <f>IF(listings[[#This Row],[number_of_reviews]]&lt;10, "Few reviews", IF(listings[[#This Row],[number_of_reviews]]&lt;50, "Medium reviews", "Many reviews"))</f>
        <v>Medium reviews</v>
      </c>
    </row>
    <row r="5547" spans="1:17" x14ac:dyDescent="0.2">
      <c r="A5547">
        <v>42523029</v>
      </c>
      <c r="B5547" t="s">
        <v>3825</v>
      </c>
      <c r="C5547">
        <v>335061363</v>
      </c>
      <c r="D5547" t="s">
        <v>14</v>
      </c>
      <c r="E5547" t="s">
        <v>15</v>
      </c>
      <c r="F5547">
        <v>44.828020000000002</v>
      </c>
      <c r="G5547">
        <v>-0.56479999999999997</v>
      </c>
      <c r="H5547" t="s">
        <v>28</v>
      </c>
      <c r="I5547">
        <v>90</v>
      </c>
      <c r="J5547">
        <v>1</v>
      </c>
      <c r="K5547">
        <v>0</v>
      </c>
      <c r="L5547" s="13"/>
      <c r="M5547">
        <v>1</v>
      </c>
      <c r="N5547">
        <v>0</v>
      </c>
      <c r="O5547" t="str">
        <f>IF(listings[[#This Row],[price]]&lt;=50, "Low", IF(listings[[#This Row],[price]]&lt;=150, "Medium", "High"))</f>
        <v>Medium</v>
      </c>
      <c r="P5547" t="str">
        <f>IF(listings[[#This Row],[calculated_host_listings_count]]=1, "Unique listing", "Multiple listings")</f>
        <v>Unique listing</v>
      </c>
      <c r="Q5547" t="str">
        <f>IF(listings[[#This Row],[number_of_reviews]]&lt;10, "Few reviews", IF(listings[[#This Row],[number_of_reviews]]&lt;50, "Medium reviews", "Many reviews"))</f>
        <v>Few reviews</v>
      </c>
    </row>
    <row r="5548" spans="1:17" x14ac:dyDescent="0.2">
      <c r="A5548">
        <v>42526462</v>
      </c>
      <c r="B5548" t="s">
        <v>3826</v>
      </c>
      <c r="C5548">
        <v>338726284</v>
      </c>
      <c r="D5548" t="s">
        <v>14</v>
      </c>
      <c r="E5548" t="s">
        <v>51</v>
      </c>
      <c r="F5548">
        <v>44.820079999999997</v>
      </c>
      <c r="G5548">
        <v>-0.58065</v>
      </c>
      <c r="H5548" t="s">
        <v>28</v>
      </c>
      <c r="I5548">
        <v>50</v>
      </c>
      <c r="J5548">
        <v>365</v>
      </c>
      <c r="K5548">
        <v>13</v>
      </c>
      <c r="L5548" s="13">
        <v>45035</v>
      </c>
      <c r="M5548">
        <v>4</v>
      </c>
      <c r="N5548">
        <v>9</v>
      </c>
      <c r="O5548" t="str">
        <f>IF(listings[[#This Row],[price]]&lt;=50, "Low", IF(listings[[#This Row],[price]]&lt;=150, "Medium", "High"))</f>
        <v>Low</v>
      </c>
      <c r="P5548" t="str">
        <f>IF(listings[[#This Row],[calculated_host_listings_count]]=1, "Unique listing", "Multiple listings")</f>
        <v>Multiple listings</v>
      </c>
      <c r="Q5548" t="str">
        <f>IF(listings[[#This Row],[number_of_reviews]]&lt;10, "Few reviews", IF(listings[[#This Row],[number_of_reviews]]&lt;50, "Medium reviews", "Many reviews"))</f>
        <v>Medium reviews</v>
      </c>
    </row>
    <row r="5549" spans="1:17" x14ac:dyDescent="0.2">
      <c r="A5549">
        <v>42537357</v>
      </c>
      <c r="B5549" t="s">
        <v>3827</v>
      </c>
      <c r="C5549">
        <v>37696926</v>
      </c>
      <c r="D5549" t="s">
        <v>14</v>
      </c>
      <c r="E5549" t="s">
        <v>51</v>
      </c>
      <c r="F5549">
        <v>44.818570000000001</v>
      </c>
      <c r="G5549">
        <v>-0.57079999999999997</v>
      </c>
      <c r="H5549" t="s">
        <v>28</v>
      </c>
      <c r="I5549">
        <v>40</v>
      </c>
      <c r="J5549">
        <v>1</v>
      </c>
      <c r="K5549">
        <v>5</v>
      </c>
      <c r="L5549" s="13">
        <v>44501</v>
      </c>
      <c r="M5549">
        <v>1</v>
      </c>
      <c r="N5549">
        <v>0</v>
      </c>
      <c r="O5549" t="str">
        <f>IF(listings[[#This Row],[price]]&lt;=50, "Low", IF(listings[[#This Row],[price]]&lt;=150, "Medium", "High"))</f>
        <v>Low</v>
      </c>
      <c r="P5549" t="str">
        <f>IF(listings[[#This Row],[calculated_host_listings_count]]=1, "Unique listing", "Multiple listings")</f>
        <v>Unique listing</v>
      </c>
      <c r="Q5549" t="str">
        <f>IF(listings[[#This Row],[number_of_reviews]]&lt;10, "Few reviews", IF(listings[[#This Row],[number_of_reviews]]&lt;50, "Medium reviews", "Many reviews"))</f>
        <v>Few reviews</v>
      </c>
    </row>
    <row r="5550" spans="1:17" x14ac:dyDescent="0.2">
      <c r="A5550">
        <v>42547246</v>
      </c>
      <c r="B5550" t="s">
        <v>2630</v>
      </c>
      <c r="C5550">
        <v>19584205</v>
      </c>
      <c r="D5550" t="s">
        <v>14</v>
      </c>
      <c r="E5550" t="s">
        <v>45</v>
      </c>
      <c r="F5550">
        <v>44.834139999999998</v>
      </c>
      <c r="G5550">
        <v>-0.59009999999999996</v>
      </c>
      <c r="H5550" t="s">
        <v>28</v>
      </c>
      <c r="I5550">
        <v>41</v>
      </c>
      <c r="J5550">
        <v>2</v>
      </c>
      <c r="K5550">
        <v>5</v>
      </c>
      <c r="L5550" s="13">
        <v>44828</v>
      </c>
      <c r="M5550">
        <v>1</v>
      </c>
      <c r="N5550">
        <v>1</v>
      </c>
      <c r="O5550" t="str">
        <f>IF(listings[[#This Row],[price]]&lt;=50, "Low", IF(listings[[#This Row],[price]]&lt;=150, "Medium", "High"))</f>
        <v>Low</v>
      </c>
      <c r="P5550" t="str">
        <f>IF(listings[[#This Row],[calculated_host_listings_count]]=1, "Unique listing", "Multiple listings")</f>
        <v>Unique listing</v>
      </c>
      <c r="Q5550" t="str">
        <f>IF(listings[[#This Row],[number_of_reviews]]&lt;10, "Few reviews", IF(listings[[#This Row],[number_of_reviews]]&lt;50, "Medium reviews", "Many reviews"))</f>
        <v>Few reviews</v>
      </c>
    </row>
    <row r="5551" spans="1:17" x14ac:dyDescent="0.2">
      <c r="A5551">
        <v>42549103</v>
      </c>
      <c r="B5551" t="s">
        <v>3828</v>
      </c>
      <c r="C5551">
        <v>282097168</v>
      </c>
      <c r="D5551" t="s">
        <v>100</v>
      </c>
      <c r="E5551" t="s">
        <v>100</v>
      </c>
      <c r="F5551">
        <v>44.87115</v>
      </c>
      <c r="G5551">
        <v>-0.51534999999999997</v>
      </c>
      <c r="H5551" t="s">
        <v>28</v>
      </c>
      <c r="I5551">
        <v>130</v>
      </c>
      <c r="J5551">
        <v>1</v>
      </c>
      <c r="K5551">
        <v>0</v>
      </c>
      <c r="L5551" s="13"/>
      <c r="M5551">
        <v>2</v>
      </c>
      <c r="N5551">
        <v>0</v>
      </c>
      <c r="O5551" t="str">
        <f>IF(listings[[#This Row],[price]]&lt;=50, "Low", IF(listings[[#This Row],[price]]&lt;=150, "Medium", "High"))</f>
        <v>Medium</v>
      </c>
      <c r="P5551" t="str">
        <f>IF(listings[[#This Row],[calculated_host_listings_count]]=1, "Unique listing", "Multiple listings")</f>
        <v>Multiple listings</v>
      </c>
      <c r="Q5551" t="str">
        <f>IF(listings[[#This Row],[number_of_reviews]]&lt;10, "Few reviews", IF(listings[[#This Row],[number_of_reviews]]&lt;50, "Medium reviews", "Many reviews"))</f>
        <v>Few reviews</v>
      </c>
    </row>
    <row r="5552" spans="1:17" x14ac:dyDescent="0.2">
      <c r="A5552">
        <v>42553431</v>
      </c>
      <c r="B5552" t="s">
        <v>450</v>
      </c>
      <c r="C5552">
        <v>33654615</v>
      </c>
      <c r="D5552" t="s">
        <v>14</v>
      </c>
      <c r="E5552" t="s">
        <v>22</v>
      </c>
      <c r="F5552">
        <v>44.840290000000003</v>
      </c>
      <c r="G5552">
        <v>-0.58352999999999999</v>
      </c>
      <c r="H5552" t="s">
        <v>16</v>
      </c>
      <c r="I5552">
        <v>143</v>
      </c>
      <c r="J5552">
        <v>2</v>
      </c>
      <c r="K5552">
        <v>10</v>
      </c>
      <c r="L5552" s="13">
        <v>45173</v>
      </c>
      <c r="M5552">
        <v>1</v>
      </c>
      <c r="N5552">
        <v>2</v>
      </c>
      <c r="O5552" t="str">
        <f>IF(listings[[#This Row],[price]]&lt;=50, "Low", IF(listings[[#This Row],[price]]&lt;=150, "Medium", "High"))</f>
        <v>Medium</v>
      </c>
      <c r="P5552" t="str">
        <f>IF(listings[[#This Row],[calculated_host_listings_count]]=1, "Unique listing", "Multiple listings")</f>
        <v>Unique listing</v>
      </c>
      <c r="Q5552" t="str">
        <f>IF(listings[[#This Row],[number_of_reviews]]&lt;10, "Few reviews", IF(listings[[#This Row],[number_of_reviews]]&lt;50, "Medium reviews", "Many reviews"))</f>
        <v>Medium reviews</v>
      </c>
    </row>
    <row r="5553" spans="1:17" x14ac:dyDescent="0.2">
      <c r="A5553">
        <v>42555392</v>
      </c>
      <c r="B5553" t="s">
        <v>3829</v>
      </c>
      <c r="C5553">
        <v>73977365</v>
      </c>
      <c r="D5553" t="s">
        <v>155</v>
      </c>
      <c r="E5553" t="s">
        <v>155</v>
      </c>
      <c r="F5553">
        <v>44.827061</v>
      </c>
      <c r="G5553">
        <v>-0.52973000000000003</v>
      </c>
      <c r="H5553" t="s">
        <v>16</v>
      </c>
      <c r="I5553">
        <v>70</v>
      </c>
      <c r="J5553">
        <v>3</v>
      </c>
      <c r="K5553">
        <v>4</v>
      </c>
      <c r="L5553" s="13">
        <v>44494</v>
      </c>
      <c r="M5553">
        <v>1</v>
      </c>
      <c r="N5553">
        <v>0</v>
      </c>
      <c r="O5553" t="str">
        <f>IF(listings[[#This Row],[price]]&lt;=50, "Low", IF(listings[[#This Row],[price]]&lt;=150, "Medium", "High"))</f>
        <v>Medium</v>
      </c>
      <c r="P5553" t="str">
        <f>IF(listings[[#This Row],[calculated_host_listings_count]]=1, "Unique listing", "Multiple listings")</f>
        <v>Unique listing</v>
      </c>
      <c r="Q5553" t="str">
        <f>IF(listings[[#This Row],[number_of_reviews]]&lt;10, "Few reviews", IF(listings[[#This Row],[number_of_reviews]]&lt;50, "Medium reviews", "Many reviews"))</f>
        <v>Few reviews</v>
      </c>
    </row>
    <row r="5554" spans="1:17" x14ac:dyDescent="0.2">
      <c r="A5554">
        <v>42574155</v>
      </c>
      <c r="B5554" t="s">
        <v>1478</v>
      </c>
      <c r="C5554">
        <v>114611507</v>
      </c>
      <c r="D5554" t="s">
        <v>14</v>
      </c>
      <c r="E5554" t="s">
        <v>125</v>
      </c>
      <c r="F5554">
        <v>44.850839999999998</v>
      </c>
      <c r="G5554">
        <v>-0.53808</v>
      </c>
      <c r="H5554" t="s">
        <v>16</v>
      </c>
      <c r="I5554">
        <v>60</v>
      </c>
      <c r="J5554">
        <v>365</v>
      </c>
      <c r="K5554">
        <v>16</v>
      </c>
      <c r="L5554" s="13">
        <v>44753</v>
      </c>
      <c r="M5554">
        <v>1</v>
      </c>
      <c r="N5554">
        <v>0</v>
      </c>
      <c r="O5554" t="str">
        <f>IF(listings[[#This Row],[price]]&lt;=50, "Low", IF(listings[[#This Row],[price]]&lt;=150, "Medium", "High"))</f>
        <v>Medium</v>
      </c>
      <c r="P5554" t="str">
        <f>IF(listings[[#This Row],[calculated_host_listings_count]]=1, "Unique listing", "Multiple listings")</f>
        <v>Unique listing</v>
      </c>
      <c r="Q5554" t="str">
        <f>IF(listings[[#This Row],[number_of_reviews]]&lt;10, "Few reviews", IF(listings[[#This Row],[number_of_reviews]]&lt;50, "Medium reviews", "Many reviews"))</f>
        <v>Medium reviews</v>
      </c>
    </row>
    <row r="5555" spans="1:17" x14ac:dyDescent="0.2">
      <c r="A5555">
        <v>42595824</v>
      </c>
      <c r="B5555" t="s">
        <v>3830</v>
      </c>
      <c r="C5555">
        <v>52417582</v>
      </c>
      <c r="D5555" t="s">
        <v>60</v>
      </c>
      <c r="E5555" t="s">
        <v>60</v>
      </c>
      <c r="F5555">
        <v>44.900910000000003</v>
      </c>
      <c r="G5555">
        <v>-0.49880000000000002</v>
      </c>
      <c r="H5555" t="s">
        <v>16</v>
      </c>
      <c r="I5555">
        <v>80</v>
      </c>
      <c r="J5555">
        <v>5</v>
      </c>
      <c r="K5555">
        <v>3</v>
      </c>
      <c r="L5555" s="13">
        <v>44239</v>
      </c>
      <c r="M5555">
        <v>1</v>
      </c>
      <c r="N5555">
        <v>0</v>
      </c>
      <c r="O5555" t="str">
        <f>IF(listings[[#This Row],[price]]&lt;=50, "Low", IF(listings[[#This Row],[price]]&lt;=150, "Medium", "High"))</f>
        <v>Medium</v>
      </c>
      <c r="P5555" t="str">
        <f>IF(listings[[#This Row],[calculated_host_listings_count]]=1, "Unique listing", "Multiple listings")</f>
        <v>Unique listing</v>
      </c>
      <c r="Q5555" t="str">
        <f>IF(listings[[#This Row],[number_of_reviews]]&lt;10, "Few reviews", IF(listings[[#This Row],[number_of_reviews]]&lt;50, "Medium reviews", "Many reviews"))</f>
        <v>Few reviews</v>
      </c>
    </row>
    <row r="5556" spans="1:17" x14ac:dyDescent="0.2">
      <c r="A5556">
        <v>42599780</v>
      </c>
      <c r="B5556" t="s">
        <v>3831</v>
      </c>
      <c r="C5556">
        <v>188824881</v>
      </c>
      <c r="D5556" t="s">
        <v>100</v>
      </c>
      <c r="E5556" t="s">
        <v>100</v>
      </c>
      <c r="F5556">
        <v>44.875</v>
      </c>
      <c r="G5556">
        <v>-0.50248999999999999</v>
      </c>
      <c r="H5556" t="s">
        <v>16</v>
      </c>
      <c r="I5556">
        <v>120</v>
      </c>
      <c r="J5556">
        <v>1</v>
      </c>
      <c r="K5556">
        <v>0</v>
      </c>
      <c r="L5556" s="13"/>
      <c r="M5556">
        <v>1</v>
      </c>
      <c r="N5556">
        <v>0</v>
      </c>
      <c r="O5556" t="str">
        <f>IF(listings[[#This Row],[price]]&lt;=50, "Low", IF(listings[[#This Row],[price]]&lt;=150, "Medium", "High"))</f>
        <v>Medium</v>
      </c>
      <c r="P5556" t="str">
        <f>IF(listings[[#This Row],[calculated_host_listings_count]]=1, "Unique listing", "Multiple listings")</f>
        <v>Unique listing</v>
      </c>
      <c r="Q5556" t="str">
        <f>IF(listings[[#This Row],[number_of_reviews]]&lt;10, "Few reviews", IF(listings[[#This Row],[number_of_reviews]]&lt;50, "Medium reviews", "Many reviews"))</f>
        <v>Few reviews</v>
      </c>
    </row>
    <row r="5557" spans="1:17" x14ac:dyDescent="0.2">
      <c r="A5557">
        <v>42616798</v>
      </c>
      <c r="B5557" t="s">
        <v>198</v>
      </c>
      <c r="C5557">
        <v>51907244</v>
      </c>
      <c r="D5557" t="s">
        <v>14</v>
      </c>
      <c r="E5557" t="s">
        <v>15</v>
      </c>
      <c r="F5557">
        <v>44.833120000000001</v>
      </c>
      <c r="G5557">
        <v>-0.56569999999999998</v>
      </c>
      <c r="H5557" t="s">
        <v>16</v>
      </c>
      <c r="I5557">
        <v>58</v>
      </c>
      <c r="J5557">
        <v>365</v>
      </c>
      <c r="K5557">
        <v>0</v>
      </c>
      <c r="L5557" s="13"/>
      <c r="M5557">
        <v>1</v>
      </c>
      <c r="N5557">
        <v>0</v>
      </c>
      <c r="O5557" t="str">
        <f>IF(listings[[#This Row],[price]]&lt;=50, "Low", IF(listings[[#This Row],[price]]&lt;=150, "Medium", "High"))</f>
        <v>Medium</v>
      </c>
      <c r="P5557" t="str">
        <f>IF(listings[[#This Row],[calculated_host_listings_count]]=1, "Unique listing", "Multiple listings")</f>
        <v>Unique listing</v>
      </c>
      <c r="Q5557" t="str">
        <f>IF(listings[[#This Row],[number_of_reviews]]&lt;10, "Few reviews", IF(listings[[#This Row],[number_of_reviews]]&lt;50, "Medium reviews", "Many reviews"))</f>
        <v>Few reviews</v>
      </c>
    </row>
    <row r="5558" spans="1:17" x14ac:dyDescent="0.2">
      <c r="A5558">
        <v>42624681</v>
      </c>
      <c r="B5558" t="s">
        <v>3261</v>
      </c>
      <c r="C5558">
        <v>339559689</v>
      </c>
      <c r="D5558" t="s">
        <v>14</v>
      </c>
      <c r="E5558" t="s">
        <v>51</v>
      </c>
      <c r="F5558">
        <v>44.828870000000002</v>
      </c>
      <c r="G5558">
        <v>-0.57925000000000004</v>
      </c>
      <c r="H5558" t="s">
        <v>28</v>
      </c>
      <c r="I5558">
        <v>90</v>
      </c>
      <c r="J5558">
        <v>1</v>
      </c>
      <c r="K5558">
        <v>0</v>
      </c>
      <c r="L5558" s="13"/>
      <c r="M5558">
        <v>2</v>
      </c>
      <c r="N5558">
        <v>0</v>
      </c>
      <c r="O5558" t="str">
        <f>IF(listings[[#This Row],[price]]&lt;=50, "Low", IF(listings[[#This Row],[price]]&lt;=150, "Medium", "High"))</f>
        <v>Medium</v>
      </c>
      <c r="P5558" t="str">
        <f>IF(listings[[#This Row],[calculated_host_listings_count]]=1, "Unique listing", "Multiple listings")</f>
        <v>Multiple listings</v>
      </c>
      <c r="Q5558" t="str">
        <f>IF(listings[[#This Row],[number_of_reviews]]&lt;10, "Few reviews", IF(listings[[#This Row],[number_of_reviews]]&lt;50, "Medium reviews", "Many reviews"))</f>
        <v>Few reviews</v>
      </c>
    </row>
    <row r="5559" spans="1:17" x14ac:dyDescent="0.2">
      <c r="A5559">
        <v>42630590</v>
      </c>
      <c r="B5559" t="s">
        <v>3832</v>
      </c>
      <c r="C5559">
        <v>57708443</v>
      </c>
      <c r="D5559" t="s">
        <v>37</v>
      </c>
      <c r="E5559" t="s">
        <v>37</v>
      </c>
      <c r="F5559">
        <v>44.860720000000001</v>
      </c>
      <c r="G5559">
        <v>-0.59208000000000005</v>
      </c>
      <c r="H5559" t="s">
        <v>16</v>
      </c>
      <c r="I5559">
        <v>356</v>
      </c>
      <c r="J5559">
        <v>6</v>
      </c>
      <c r="K5559">
        <v>9</v>
      </c>
      <c r="L5559" s="13">
        <v>44793</v>
      </c>
      <c r="M5559">
        <v>1</v>
      </c>
      <c r="N5559">
        <v>0</v>
      </c>
      <c r="O5559" t="str">
        <f>IF(listings[[#This Row],[price]]&lt;=50, "Low", IF(listings[[#This Row],[price]]&lt;=150, "Medium", "High"))</f>
        <v>High</v>
      </c>
      <c r="P5559" t="str">
        <f>IF(listings[[#This Row],[calculated_host_listings_count]]=1, "Unique listing", "Multiple listings")</f>
        <v>Unique listing</v>
      </c>
      <c r="Q5559" t="str">
        <f>IF(listings[[#This Row],[number_of_reviews]]&lt;10, "Few reviews", IF(listings[[#This Row],[number_of_reviews]]&lt;50, "Medium reviews", "Many reviews"))</f>
        <v>Few reviews</v>
      </c>
    </row>
    <row r="5560" spans="1:17" x14ac:dyDescent="0.2">
      <c r="A5560">
        <v>42635431</v>
      </c>
      <c r="B5560" t="s">
        <v>3833</v>
      </c>
      <c r="C5560">
        <v>259204116</v>
      </c>
      <c r="D5560" t="s">
        <v>54</v>
      </c>
      <c r="E5560" t="s">
        <v>831</v>
      </c>
      <c r="F5560">
        <v>44.795990000000003</v>
      </c>
      <c r="G5560">
        <v>-0.63943000000000005</v>
      </c>
      <c r="H5560" t="s">
        <v>28</v>
      </c>
      <c r="I5560">
        <v>30</v>
      </c>
      <c r="J5560">
        <v>2</v>
      </c>
      <c r="K5560">
        <v>0</v>
      </c>
      <c r="L5560" s="13"/>
      <c r="M5560">
        <v>1</v>
      </c>
      <c r="N5560">
        <v>0</v>
      </c>
      <c r="O5560" t="str">
        <f>IF(listings[[#This Row],[price]]&lt;=50, "Low", IF(listings[[#This Row],[price]]&lt;=150, "Medium", "High"))</f>
        <v>Low</v>
      </c>
      <c r="P5560" t="str">
        <f>IF(listings[[#This Row],[calculated_host_listings_count]]=1, "Unique listing", "Multiple listings")</f>
        <v>Unique listing</v>
      </c>
      <c r="Q5560" t="str">
        <f>IF(listings[[#This Row],[number_of_reviews]]&lt;10, "Few reviews", IF(listings[[#This Row],[number_of_reviews]]&lt;50, "Medium reviews", "Many reviews"))</f>
        <v>Few reviews</v>
      </c>
    </row>
    <row r="5561" spans="1:17" x14ac:dyDescent="0.2">
      <c r="A5561">
        <v>42635534</v>
      </c>
      <c r="B5561" t="s">
        <v>3834</v>
      </c>
      <c r="C5561">
        <v>339653402</v>
      </c>
      <c r="D5561" t="s">
        <v>14</v>
      </c>
      <c r="E5561" t="s">
        <v>144</v>
      </c>
      <c r="F5561">
        <v>44.861370000000001</v>
      </c>
      <c r="G5561">
        <v>-0.56833999999999996</v>
      </c>
      <c r="H5561" t="s">
        <v>28</v>
      </c>
      <c r="I5561">
        <v>22</v>
      </c>
      <c r="J5561">
        <v>1</v>
      </c>
      <c r="K5561">
        <v>1</v>
      </c>
      <c r="L5561" s="13">
        <v>43896</v>
      </c>
      <c r="M5561">
        <v>1</v>
      </c>
      <c r="N5561">
        <v>0</v>
      </c>
      <c r="O5561" t="str">
        <f>IF(listings[[#This Row],[price]]&lt;=50, "Low", IF(listings[[#This Row],[price]]&lt;=150, "Medium", "High"))</f>
        <v>Low</v>
      </c>
      <c r="P5561" t="str">
        <f>IF(listings[[#This Row],[calculated_host_listings_count]]=1, "Unique listing", "Multiple listings")</f>
        <v>Unique listing</v>
      </c>
      <c r="Q5561" t="str">
        <f>IF(listings[[#This Row],[number_of_reviews]]&lt;10, "Few reviews", IF(listings[[#This Row],[number_of_reviews]]&lt;50, "Medium reviews", "Many reviews"))</f>
        <v>Few reviews</v>
      </c>
    </row>
    <row r="5562" spans="1:17" x14ac:dyDescent="0.2">
      <c r="A5562">
        <v>42640451</v>
      </c>
      <c r="B5562" t="s">
        <v>2027</v>
      </c>
      <c r="C5562">
        <v>339696144</v>
      </c>
      <c r="D5562" t="s">
        <v>37</v>
      </c>
      <c r="E5562" t="s">
        <v>37</v>
      </c>
      <c r="F5562">
        <v>44.867649999999998</v>
      </c>
      <c r="G5562">
        <v>-0.59565999999999997</v>
      </c>
      <c r="H5562" t="s">
        <v>16</v>
      </c>
      <c r="I5562">
        <v>75</v>
      </c>
      <c r="J5562">
        <v>1</v>
      </c>
      <c r="K5562">
        <v>11</v>
      </c>
      <c r="L5562" s="13">
        <v>44804</v>
      </c>
      <c r="M5562">
        <v>1</v>
      </c>
      <c r="N5562">
        <v>0</v>
      </c>
      <c r="O5562" t="str">
        <f>IF(listings[[#This Row],[price]]&lt;=50, "Low", IF(listings[[#This Row],[price]]&lt;=150, "Medium", "High"))</f>
        <v>Medium</v>
      </c>
      <c r="P5562" t="str">
        <f>IF(listings[[#This Row],[calculated_host_listings_count]]=1, "Unique listing", "Multiple listings")</f>
        <v>Unique listing</v>
      </c>
      <c r="Q5562" t="str">
        <f>IF(listings[[#This Row],[number_of_reviews]]&lt;10, "Few reviews", IF(listings[[#This Row],[number_of_reviews]]&lt;50, "Medium reviews", "Many reviews"))</f>
        <v>Medium reviews</v>
      </c>
    </row>
    <row r="5563" spans="1:17" x14ac:dyDescent="0.2">
      <c r="A5563">
        <v>42650556</v>
      </c>
      <c r="B5563" t="s">
        <v>234</v>
      </c>
      <c r="C5563">
        <v>119252865</v>
      </c>
      <c r="D5563" t="s">
        <v>14</v>
      </c>
      <c r="E5563" t="s">
        <v>15</v>
      </c>
      <c r="F5563">
        <v>44.833210000000001</v>
      </c>
      <c r="G5563">
        <v>-0.56447000000000003</v>
      </c>
      <c r="H5563" t="s">
        <v>16</v>
      </c>
      <c r="I5563">
        <v>75</v>
      </c>
      <c r="J5563">
        <v>365</v>
      </c>
      <c r="K5563">
        <v>2</v>
      </c>
      <c r="L5563" s="13">
        <v>43966</v>
      </c>
      <c r="M5563">
        <v>2</v>
      </c>
      <c r="N5563">
        <v>0</v>
      </c>
      <c r="O5563" t="str">
        <f>IF(listings[[#This Row],[price]]&lt;=50, "Low", IF(listings[[#This Row],[price]]&lt;=150, "Medium", "High"))</f>
        <v>Medium</v>
      </c>
      <c r="P5563" t="str">
        <f>IF(listings[[#This Row],[calculated_host_listings_count]]=1, "Unique listing", "Multiple listings")</f>
        <v>Multiple listings</v>
      </c>
      <c r="Q5563" t="str">
        <f>IF(listings[[#This Row],[number_of_reviews]]&lt;10, "Few reviews", IF(listings[[#This Row],[number_of_reviews]]&lt;50, "Medium reviews", "Many reviews"))</f>
        <v>Few reviews</v>
      </c>
    </row>
    <row r="5564" spans="1:17" x14ac:dyDescent="0.2">
      <c r="A5564">
        <v>42652799</v>
      </c>
      <c r="B5564" t="s">
        <v>857</v>
      </c>
      <c r="C5564">
        <v>79757473</v>
      </c>
      <c r="D5564" t="s">
        <v>14</v>
      </c>
      <c r="E5564" t="s">
        <v>22</v>
      </c>
      <c r="F5564">
        <v>44.839570000000002</v>
      </c>
      <c r="G5564">
        <v>-0.59736</v>
      </c>
      <c r="H5564" t="s">
        <v>28</v>
      </c>
      <c r="I5564">
        <v>28</v>
      </c>
      <c r="J5564">
        <v>360</v>
      </c>
      <c r="K5564">
        <v>1</v>
      </c>
      <c r="L5564" s="13">
        <v>44026</v>
      </c>
      <c r="M5564">
        <v>2</v>
      </c>
      <c r="N5564">
        <v>0</v>
      </c>
      <c r="O5564" t="str">
        <f>IF(listings[[#This Row],[price]]&lt;=50, "Low", IF(listings[[#This Row],[price]]&lt;=150, "Medium", "High"))</f>
        <v>Low</v>
      </c>
      <c r="P5564" t="str">
        <f>IF(listings[[#This Row],[calculated_host_listings_count]]=1, "Unique listing", "Multiple listings")</f>
        <v>Multiple listings</v>
      </c>
      <c r="Q5564" t="str">
        <f>IF(listings[[#This Row],[number_of_reviews]]&lt;10, "Few reviews", IF(listings[[#This Row],[number_of_reviews]]&lt;50, "Medium reviews", "Many reviews"))</f>
        <v>Few reviews</v>
      </c>
    </row>
    <row r="5565" spans="1:17" x14ac:dyDescent="0.2">
      <c r="A5565">
        <v>42654644</v>
      </c>
      <c r="B5565" t="s">
        <v>3835</v>
      </c>
      <c r="C5565">
        <v>58587823</v>
      </c>
      <c r="D5565" t="s">
        <v>18</v>
      </c>
      <c r="E5565" t="s">
        <v>18</v>
      </c>
      <c r="F5565">
        <v>44.897790000000001</v>
      </c>
      <c r="G5565">
        <v>-0.73868</v>
      </c>
      <c r="H5565" t="s">
        <v>28</v>
      </c>
      <c r="I5565">
        <v>40</v>
      </c>
      <c r="J5565">
        <v>1</v>
      </c>
      <c r="K5565">
        <v>36</v>
      </c>
      <c r="L5565" s="13">
        <v>45155</v>
      </c>
      <c r="M5565">
        <v>1</v>
      </c>
      <c r="N5565">
        <v>19</v>
      </c>
      <c r="O5565" t="str">
        <f>IF(listings[[#This Row],[price]]&lt;=50, "Low", IF(listings[[#This Row],[price]]&lt;=150, "Medium", "High"))</f>
        <v>Low</v>
      </c>
      <c r="P5565" t="str">
        <f>IF(listings[[#This Row],[calculated_host_listings_count]]=1, "Unique listing", "Multiple listings")</f>
        <v>Unique listing</v>
      </c>
      <c r="Q5565" t="str">
        <f>IF(listings[[#This Row],[number_of_reviews]]&lt;10, "Few reviews", IF(listings[[#This Row],[number_of_reviews]]&lt;50, "Medium reviews", "Many reviews"))</f>
        <v>Medium reviews</v>
      </c>
    </row>
    <row r="5566" spans="1:17" x14ac:dyDescent="0.2">
      <c r="A5566">
        <v>42679218</v>
      </c>
      <c r="B5566" t="s">
        <v>3836</v>
      </c>
      <c r="C5566">
        <v>249163363</v>
      </c>
      <c r="D5566" t="s">
        <v>14</v>
      </c>
      <c r="E5566" t="s">
        <v>22</v>
      </c>
      <c r="F5566">
        <v>44.838760000000001</v>
      </c>
      <c r="G5566">
        <v>-0.57443999999999995</v>
      </c>
      <c r="H5566" t="s">
        <v>386</v>
      </c>
      <c r="I5566">
        <v>35</v>
      </c>
      <c r="J5566">
        <v>1</v>
      </c>
      <c r="K5566">
        <v>39</v>
      </c>
      <c r="L5566" s="13">
        <v>45171</v>
      </c>
      <c r="M5566">
        <v>8</v>
      </c>
      <c r="N5566">
        <v>18</v>
      </c>
      <c r="O5566" t="str">
        <f>IF(listings[[#This Row],[price]]&lt;=50, "Low", IF(listings[[#This Row],[price]]&lt;=150, "Medium", "High"))</f>
        <v>Low</v>
      </c>
      <c r="P5566" t="str">
        <f>IF(listings[[#This Row],[calculated_host_listings_count]]=1, "Unique listing", "Multiple listings")</f>
        <v>Multiple listings</v>
      </c>
      <c r="Q5566" t="str">
        <f>IF(listings[[#This Row],[number_of_reviews]]&lt;10, "Few reviews", IF(listings[[#This Row],[number_of_reviews]]&lt;50, "Medium reviews", "Many reviews"))</f>
        <v>Medium reviews</v>
      </c>
    </row>
    <row r="5567" spans="1:17" x14ac:dyDescent="0.2">
      <c r="A5567">
        <v>42700219</v>
      </c>
      <c r="B5567" t="s">
        <v>177</v>
      </c>
      <c r="C5567">
        <v>169237664</v>
      </c>
      <c r="D5567" t="s">
        <v>14</v>
      </c>
      <c r="E5567" t="s">
        <v>45</v>
      </c>
      <c r="F5567">
        <v>44.834449999999997</v>
      </c>
      <c r="G5567">
        <v>-0.57601000000000002</v>
      </c>
      <c r="H5567" t="s">
        <v>16</v>
      </c>
      <c r="I5567">
        <v>125</v>
      </c>
      <c r="J5567">
        <v>365</v>
      </c>
      <c r="K5567">
        <v>0</v>
      </c>
      <c r="L5567" s="13"/>
      <c r="M5567">
        <v>1</v>
      </c>
      <c r="N5567">
        <v>0</v>
      </c>
      <c r="O5567" t="str">
        <f>IF(listings[[#This Row],[price]]&lt;=50, "Low", IF(listings[[#This Row],[price]]&lt;=150, "Medium", "High"))</f>
        <v>Medium</v>
      </c>
      <c r="P5567" t="str">
        <f>IF(listings[[#This Row],[calculated_host_listings_count]]=1, "Unique listing", "Multiple listings")</f>
        <v>Unique listing</v>
      </c>
      <c r="Q5567" t="str">
        <f>IF(listings[[#This Row],[number_of_reviews]]&lt;10, "Few reviews", IF(listings[[#This Row],[number_of_reviews]]&lt;50, "Medium reviews", "Many reviews"))</f>
        <v>Few reviews</v>
      </c>
    </row>
    <row r="5568" spans="1:17" x14ac:dyDescent="0.2">
      <c r="A5568">
        <v>42700801</v>
      </c>
      <c r="B5568" t="s">
        <v>3837</v>
      </c>
      <c r="C5568">
        <v>55810989</v>
      </c>
      <c r="D5568" t="s">
        <v>81</v>
      </c>
      <c r="E5568" t="s">
        <v>81</v>
      </c>
      <c r="F5568">
        <v>44.938659999999999</v>
      </c>
      <c r="G5568">
        <v>-0.49382999999999999</v>
      </c>
      <c r="H5568" t="s">
        <v>16</v>
      </c>
      <c r="I5568">
        <v>210</v>
      </c>
      <c r="J5568">
        <v>7</v>
      </c>
      <c r="K5568">
        <v>1</v>
      </c>
      <c r="L5568" s="13">
        <v>45150</v>
      </c>
      <c r="M5568">
        <v>1</v>
      </c>
      <c r="N5568">
        <v>1</v>
      </c>
      <c r="O5568" t="str">
        <f>IF(listings[[#This Row],[price]]&lt;=50, "Low", IF(listings[[#This Row],[price]]&lt;=150, "Medium", "High"))</f>
        <v>High</v>
      </c>
      <c r="P5568" t="str">
        <f>IF(listings[[#This Row],[calculated_host_listings_count]]=1, "Unique listing", "Multiple listings")</f>
        <v>Unique listing</v>
      </c>
      <c r="Q5568" t="str">
        <f>IF(listings[[#This Row],[number_of_reviews]]&lt;10, "Few reviews", IF(listings[[#This Row],[number_of_reviews]]&lt;50, "Medium reviews", "Many reviews"))</f>
        <v>Few reviews</v>
      </c>
    </row>
    <row r="5569" spans="1:17" x14ac:dyDescent="0.2">
      <c r="A5569">
        <v>42704034</v>
      </c>
      <c r="B5569" t="s">
        <v>1202</v>
      </c>
      <c r="C5569">
        <v>171628849</v>
      </c>
      <c r="D5569" t="s">
        <v>14</v>
      </c>
      <c r="E5569" t="s">
        <v>20</v>
      </c>
      <c r="F5569">
        <v>44.855249999999998</v>
      </c>
      <c r="G5569">
        <v>-0.56376999999999999</v>
      </c>
      <c r="H5569" t="s">
        <v>16</v>
      </c>
      <c r="I5569">
        <v>95</v>
      </c>
      <c r="J5569">
        <v>365</v>
      </c>
      <c r="K5569">
        <v>15</v>
      </c>
      <c r="L5569" s="13">
        <v>44710</v>
      </c>
      <c r="M5569">
        <v>1</v>
      </c>
      <c r="N5569">
        <v>0</v>
      </c>
      <c r="O5569" t="str">
        <f>IF(listings[[#This Row],[price]]&lt;=50, "Low", IF(listings[[#This Row],[price]]&lt;=150, "Medium", "High"))</f>
        <v>Medium</v>
      </c>
      <c r="P5569" t="str">
        <f>IF(listings[[#This Row],[calculated_host_listings_count]]=1, "Unique listing", "Multiple listings")</f>
        <v>Unique listing</v>
      </c>
      <c r="Q5569" t="str">
        <f>IF(listings[[#This Row],[number_of_reviews]]&lt;10, "Few reviews", IF(listings[[#This Row],[number_of_reviews]]&lt;50, "Medium reviews", "Many reviews"))</f>
        <v>Medium reviews</v>
      </c>
    </row>
    <row r="5570" spans="1:17" x14ac:dyDescent="0.2">
      <c r="A5570">
        <v>42704791</v>
      </c>
      <c r="B5570" t="s">
        <v>198</v>
      </c>
      <c r="C5570">
        <v>9382960</v>
      </c>
      <c r="D5570" t="s">
        <v>14</v>
      </c>
      <c r="E5570" t="s">
        <v>22</v>
      </c>
      <c r="F5570">
        <v>44.839149999999997</v>
      </c>
      <c r="G5570">
        <v>-0.58875</v>
      </c>
      <c r="H5570" t="s">
        <v>16</v>
      </c>
      <c r="I5570">
        <v>67</v>
      </c>
      <c r="J5570">
        <v>90</v>
      </c>
      <c r="K5570">
        <v>0</v>
      </c>
      <c r="L5570" s="13"/>
      <c r="M5570">
        <v>53</v>
      </c>
      <c r="N5570">
        <v>0</v>
      </c>
      <c r="O5570" t="str">
        <f>IF(listings[[#This Row],[price]]&lt;=50, "Low", IF(listings[[#This Row],[price]]&lt;=150, "Medium", "High"))</f>
        <v>Medium</v>
      </c>
      <c r="P5570" t="str">
        <f>IF(listings[[#This Row],[calculated_host_listings_count]]=1, "Unique listing", "Multiple listings")</f>
        <v>Multiple listings</v>
      </c>
      <c r="Q5570" t="str">
        <f>IF(listings[[#This Row],[number_of_reviews]]&lt;10, "Few reviews", IF(listings[[#This Row],[number_of_reviews]]&lt;50, "Medium reviews", "Many reviews"))</f>
        <v>Few reviews</v>
      </c>
    </row>
    <row r="5571" spans="1:17" x14ac:dyDescent="0.2">
      <c r="A5571">
        <v>42704793</v>
      </c>
      <c r="B5571" t="s">
        <v>198</v>
      </c>
      <c r="C5571">
        <v>72691486</v>
      </c>
      <c r="D5571" t="s">
        <v>14</v>
      </c>
      <c r="E5571" t="s">
        <v>22</v>
      </c>
      <c r="F5571">
        <v>44.839149999999997</v>
      </c>
      <c r="G5571">
        <v>-0.58875</v>
      </c>
      <c r="H5571" t="s">
        <v>16</v>
      </c>
      <c r="I5571">
        <v>67</v>
      </c>
      <c r="J5571">
        <v>90</v>
      </c>
      <c r="K5571">
        <v>1</v>
      </c>
      <c r="L5571" s="13">
        <v>44985</v>
      </c>
      <c r="M5571">
        <v>70</v>
      </c>
      <c r="N5571">
        <v>1</v>
      </c>
      <c r="O5571" t="str">
        <f>IF(listings[[#This Row],[price]]&lt;=50, "Low", IF(listings[[#This Row],[price]]&lt;=150, "Medium", "High"))</f>
        <v>Medium</v>
      </c>
      <c r="P5571" t="str">
        <f>IF(listings[[#This Row],[calculated_host_listings_count]]=1, "Unique listing", "Multiple listings")</f>
        <v>Multiple listings</v>
      </c>
      <c r="Q5571" t="str">
        <f>IF(listings[[#This Row],[number_of_reviews]]&lt;10, "Few reviews", IF(listings[[#This Row],[number_of_reviews]]&lt;50, "Medium reviews", "Many reviews"))</f>
        <v>Few reviews</v>
      </c>
    </row>
    <row r="5572" spans="1:17" x14ac:dyDescent="0.2">
      <c r="A5572">
        <v>42712646</v>
      </c>
      <c r="B5572" t="s">
        <v>1633</v>
      </c>
      <c r="C5572">
        <v>18589917</v>
      </c>
      <c r="D5572" t="s">
        <v>14</v>
      </c>
      <c r="E5572" t="s">
        <v>22</v>
      </c>
      <c r="F5572">
        <v>44.845939999999999</v>
      </c>
      <c r="G5572">
        <v>-0.5857</v>
      </c>
      <c r="H5572" t="s">
        <v>16</v>
      </c>
      <c r="I5572">
        <v>90</v>
      </c>
      <c r="J5572">
        <v>3</v>
      </c>
      <c r="K5572">
        <v>73</v>
      </c>
      <c r="L5572" s="13">
        <v>45153</v>
      </c>
      <c r="M5572">
        <v>1</v>
      </c>
      <c r="N5572">
        <v>29</v>
      </c>
      <c r="O5572" t="str">
        <f>IF(listings[[#This Row],[price]]&lt;=50, "Low", IF(listings[[#This Row],[price]]&lt;=150, "Medium", "High"))</f>
        <v>Medium</v>
      </c>
      <c r="P5572" t="str">
        <f>IF(listings[[#This Row],[calculated_host_listings_count]]=1, "Unique listing", "Multiple listings")</f>
        <v>Unique listing</v>
      </c>
      <c r="Q5572" t="str">
        <f>IF(listings[[#This Row],[number_of_reviews]]&lt;10, "Few reviews", IF(listings[[#This Row],[number_of_reviews]]&lt;50, "Medium reviews", "Many reviews"))</f>
        <v>Many reviews</v>
      </c>
    </row>
    <row r="5573" spans="1:17" x14ac:dyDescent="0.2">
      <c r="A5573">
        <v>42754267</v>
      </c>
      <c r="B5573" t="s">
        <v>3838</v>
      </c>
      <c r="C5573">
        <v>333707366</v>
      </c>
      <c r="D5573" t="s">
        <v>205</v>
      </c>
      <c r="E5573" t="s">
        <v>205</v>
      </c>
      <c r="F5573">
        <v>44.91536</v>
      </c>
      <c r="G5573">
        <v>-0.62712000000000001</v>
      </c>
      <c r="H5573" t="s">
        <v>28</v>
      </c>
      <c r="I5573">
        <v>185</v>
      </c>
      <c r="J5573">
        <v>1</v>
      </c>
      <c r="K5573">
        <v>2</v>
      </c>
      <c r="L5573" s="13">
        <v>44423</v>
      </c>
      <c r="M5573">
        <v>6</v>
      </c>
      <c r="N5573">
        <v>0</v>
      </c>
      <c r="O5573" t="str">
        <f>IF(listings[[#This Row],[price]]&lt;=50, "Low", IF(listings[[#This Row],[price]]&lt;=150, "Medium", "High"))</f>
        <v>High</v>
      </c>
      <c r="P5573" t="str">
        <f>IF(listings[[#This Row],[calculated_host_listings_count]]=1, "Unique listing", "Multiple listings")</f>
        <v>Multiple listings</v>
      </c>
      <c r="Q5573" t="str">
        <f>IF(listings[[#This Row],[number_of_reviews]]&lt;10, "Few reviews", IF(listings[[#This Row],[number_of_reviews]]&lt;50, "Medium reviews", "Many reviews"))</f>
        <v>Few reviews</v>
      </c>
    </row>
    <row r="5574" spans="1:17" x14ac:dyDescent="0.2">
      <c r="A5574">
        <v>42754478</v>
      </c>
      <c r="B5574" t="s">
        <v>3839</v>
      </c>
      <c r="C5574">
        <v>333707366</v>
      </c>
      <c r="D5574" t="s">
        <v>205</v>
      </c>
      <c r="E5574" t="s">
        <v>205</v>
      </c>
      <c r="F5574">
        <v>44.91536</v>
      </c>
      <c r="G5574">
        <v>-0.62712000000000001</v>
      </c>
      <c r="H5574" t="s">
        <v>28</v>
      </c>
      <c r="I5574">
        <v>221</v>
      </c>
      <c r="J5574">
        <v>1</v>
      </c>
      <c r="K5574">
        <v>9</v>
      </c>
      <c r="L5574" s="13">
        <v>44426</v>
      </c>
      <c r="M5574">
        <v>6</v>
      </c>
      <c r="N5574">
        <v>0</v>
      </c>
      <c r="O5574" t="str">
        <f>IF(listings[[#This Row],[price]]&lt;=50, "Low", IF(listings[[#This Row],[price]]&lt;=150, "Medium", "High"))</f>
        <v>High</v>
      </c>
      <c r="P5574" t="str">
        <f>IF(listings[[#This Row],[calculated_host_listings_count]]=1, "Unique listing", "Multiple listings")</f>
        <v>Multiple listings</v>
      </c>
      <c r="Q5574" t="str">
        <f>IF(listings[[#This Row],[number_of_reviews]]&lt;10, "Few reviews", IF(listings[[#This Row],[number_of_reviews]]&lt;50, "Medium reviews", "Many reviews"))</f>
        <v>Few reviews</v>
      </c>
    </row>
    <row r="5575" spans="1:17" x14ac:dyDescent="0.2">
      <c r="A5575">
        <v>42754721</v>
      </c>
      <c r="B5575" t="s">
        <v>3838</v>
      </c>
      <c r="C5575">
        <v>333707366</v>
      </c>
      <c r="D5575" t="s">
        <v>205</v>
      </c>
      <c r="E5575" t="s">
        <v>205</v>
      </c>
      <c r="F5575">
        <v>44.91536</v>
      </c>
      <c r="G5575">
        <v>-0.62712000000000001</v>
      </c>
      <c r="H5575" t="s">
        <v>28</v>
      </c>
      <c r="I5575">
        <v>277</v>
      </c>
      <c r="J5575">
        <v>1</v>
      </c>
      <c r="K5575">
        <v>0</v>
      </c>
      <c r="L5575" s="13"/>
      <c r="M5575">
        <v>6</v>
      </c>
      <c r="N5575">
        <v>0</v>
      </c>
      <c r="O5575" t="str">
        <f>IF(listings[[#This Row],[price]]&lt;=50, "Low", IF(listings[[#This Row],[price]]&lt;=150, "Medium", "High"))</f>
        <v>High</v>
      </c>
      <c r="P5575" t="str">
        <f>IF(listings[[#This Row],[calculated_host_listings_count]]=1, "Unique listing", "Multiple listings")</f>
        <v>Multiple listings</v>
      </c>
      <c r="Q5575" t="str">
        <f>IF(listings[[#This Row],[number_of_reviews]]&lt;10, "Few reviews", IF(listings[[#This Row],[number_of_reviews]]&lt;50, "Medium reviews", "Many reviews"))</f>
        <v>Few reviews</v>
      </c>
    </row>
    <row r="5576" spans="1:17" x14ac:dyDescent="0.2">
      <c r="A5576">
        <v>42767614</v>
      </c>
      <c r="B5576" t="s">
        <v>120</v>
      </c>
      <c r="C5576">
        <v>25988186</v>
      </c>
      <c r="D5576" t="s">
        <v>14</v>
      </c>
      <c r="E5576" t="s">
        <v>22</v>
      </c>
      <c r="F5576">
        <v>44.851410000000001</v>
      </c>
      <c r="G5576">
        <v>-0.59048999999999996</v>
      </c>
      <c r="H5576" t="s">
        <v>16</v>
      </c>
      <c r="I5576">
        <v>110</v>
      </c>
      <c r="J5576">
        <v>45</v>
      </c>
      <c r="K5576">
        <v>7</v>
      </c>
      <c r="L5576" s="13">
        <v>44743</v>
      </c>
      <c r="M5576">
        <v>1</v>
      </c>
      <c r="N5576">
        <v>0</v>
      </c>
      <c r="O5576" t="str">
        <f>IF(listings[[#This Row],[price]]&lt;=50, "Low", IF(listings[[#This Row],[price]]&lt;=150, "Medium", "High"))</f>
        <v>Medium</v>
      </c>
      <c r="P5576" t="str">
        <f>IF(listings[[#This Row],[calculated_host_listings_count]]=1, "Unique listing", "Multiple listings")</f>
        <v>Unique listing</v>
      </c>
      <c r="Q5576" t="str">
        <f>IF(listings[[#This Row],[number_of_reviews]]&lt;10, "Few reviews", IF(listings[[#This Row],[number_of_reviews]]&lt;50, "Medium reviews", "Many reviews"))</f>
        <v>Few reviews</v>
      </c>
    </row>
    <row r="5577" spans="1:17" x14ac:dyDescent="0.2">
      <c r="A5577">
        <v>42770041</v>
      </c>
      <c r="B5577" t="s">
        <v>3840</v>
      </c>
      <c r="C5577">
        <v>159865499</v>
      </c>
      <c r="D5577" t="s">
        <v>14</v>
      </c>
      <c r="E5577" t="s">
        <v>51</v>
      </c>
      <c r="F5577">
        <v>44.826520000000002</v>
      </c>
      <c r="G5577">
        <v>-0.56833999999999996</v>
      </c>
      <c r="H5577" t="s">
        <v>16</v>
      </c>
      <c r="I5577">
        <v>20</v>
      </c>
      <c r="J5577">
        <v>365</v>
      </c>
      <c r="K5577">
        <v>1</v>
      </c>
      <c r="L5577" s="13">
        <v>43901</v>
      </c>
      <c r="M5577">
        <v>1</v>
      </c>
      <c r="N5577">
        <v>0</v>
      </c>
      <c r="O5577" t="str">
        <f>IF(listings[[#This Row],[price]]&lt;=50, "Low", IF(listings[[#This Row],[price]]&lt;=150, "Medium", "High"))</f>
        <v>Low</v>
      </c>
      <c r="P5577" t="str">
        <f>IF(listings[[#This Row],[calculated_host_listings_count]]=1, "Unique listing", "Multiple listings")</f>
        <v>Unique listing</v>
      </c>
      <c r="Q5577" t="str">
        <f>IF(listings[[#This Row],[number_of_reviews]]&lt;10, "Few reviews", IF(listings[[#This Row],[number_of_reviews]]&lt;50, "Medium reviews", "Many reviews"))</f>
        <v>Few reviews</v>
      </c>
    </row>
    <row r="5578" spans="1:17" x14ac:dyDescent="0.2">
      <c r="A5578">
        <v>42770729</v>
      </c>
      <c r="B5578" t="s">
        <v>1056</v>
      </c>
      <c r="C5578">
        <v>40094788</v>
      </c>
      <c r="D5578" t="s">
        <v>14</v>
      </c>
      <c r="E5578" t="s">
        <v>45</v>
      </c>
      <c r="F5578">
        <v>44.831000000000003</v>
      </c>
      <c r="G5578">
        <v>-0.59509000000000001</v>
      </c>
      <c r="H5578" t="s">
        <v>16</v>
      </c>
      <c r="I5578">
        <v>80</v>
      </c>
      <c r="J5578">
        <v>2</v>
      </c>
      <c r="K5578">
        <v>59</v>
      </c>
      <c r="L5578" s="13">
        <v>44773</v>
      </c>
      <c r="M5578">
        <v>1</v>
      </c>
      <c r="N5578">
        <v>0</v>
      </c>
      <c r="O5578" t="str">
        <f>IF(listings[[#This Row],[price]]&lt;=50, "Low", IF(listings[[#This Row],[price]]&lt;=150, "Medium", "High"))</f>
        <v>Medium</v>
      </c>
      <c r="P5578" t="str">
        <f>IF(listings[[#This Row],[calculated_host_listings_count]]=1, "Unique listing", "Multiple listings")</f>
        <v>Unique listing</v>
      </c>
      <c r="Q5578" t="str">
        <f>IF(listings[[#This Row],[number_of_reviews]]&lt;10, "Few reviews", IF(listings[[#This Row],[number_of_reviews]]&lt;50, "Medium reviews", "Many reviews"))</f>
        <v>Many reviews</v>
      </c>
    </row>
    <row r="5579" spans="1:17" x14ac:dyDescent="0.2">
      <c r="A5579">
        <v>42775075</v>
      </c>
      <c r="B5579" t="s">
        <v>3841</v>
      </c>
      <c r="C5579">
        <v>47629014</v>
      </c>
      <c r="D5579" t="s">
        <v>191</v>
      </c>
      <c r="E5579" t="s">
        <v>191</v>
      </c>
      <c r="F5579">
        <v>44.885019999999997</v>
      </c>
      <c r="G5579">
        <v>-0.63129999999999997</v>
      </c>
      <c r="H5579" t="s">
        <v>16</v>
      </c>
      <c r="I5579">
        <v>102</v>
      </c>
      <c r="J5579">
        <v>4</v>
      </c>
      <c r="K5579">
        <v>26</v>
      </c>
      <c r="L5579" s="13">
        <v>45160</v>
      </c>
      <c r="M5579">
        <v>1</v>
      </c>
      <c r="N5579">
        <v>5</v>
      </c>
      <c r="O5579" t="str">
        <f>IF(listings[[#This Row],[price]]&lt;=50, "Low", IF(listings[[#This Row],[price]]&lt;=150, "Medium", "High"))</f>
        <v>Medium</v>
      </c>
      <c r="P5579" t="str">
        <f>IF(listings[[#This Row],[calculated_host_listings_count]]=1, "Unique listing", "Multiple listings")</f>
        <v>Unique listing</v>
      </c>
      <c r="Q5579" t="str">
        <f>IF(listings[[#This Row],[number_of_reviews]]&lt;10, "Few reviews", IF(listings[[#This Row],[number_of_reviews]]&lt;50, "Medium reviews", "Many reviews"))</f>
        <v>Medium reviews</v>
      </c>
    </row>
    <row r="5580" spans="1:17" x14ac:dyDescent="0.2">
      <c r="A5580">
        <v>42776129</v>
      </c>
      <c r="B5580" t="s">
        <v>3842</v>
      </c>
      <c r="C5580">
        <v>141204789</v>
      </c>
      <c r="D5580" t="s">
        <v>54</v>
      </c>
      <c r="E5580" t="s">
        <v>831</v>
      </c>
      <c r="F5580">
        <v>44.790419999999997</v>
      </c>
      <c r="G5580">
        <v>-0.64434999999999998</v>
      </c>
      <c r="H5580" t="s">
        <v>16</v>
      </c>
      <c r="I5580">
        <v>60</v>
      </c>
      <c r="J5580">
        <v>2</v>
      </c>
      <c r="K5580">
        <v>30</v>
      </c>
      <c r="L5580" s="13">
        <v>45060</v>
      </c>
      <c r="M5580">
        <v>5</v>
      </c>
      <c r="N5580">
        <v>3</v>
      </c>
      <c r="O5580" t="str">
        <f>IF(listings[[#This Row],[price]]&lt;=50, "Low", IF(listings[[#This Row],[price]]&lt;=150, "Medium", "High"))</f>
        <v>Medium</v>
      </c>
      <c r="P5580" t="str">
        <f>IF(listings[[#This Row],[calculated_host_listings_count]]=1, "Unique listing", "Multiple listings")</f>
        <v>Multiple listings</v>
      </c>
      <c r="Q5580" t="str">
        <f>IF(listings[[#This Row],[number_of_reviews]]&lt;10, "Few reviews", IF(listings[[#This Row],[number_of_reviews]]&lt;50, "Medium reviews", "Many reviews"))</f>
        <v>Medium reviews</v>
      </c>
    </row>
    <row r="5581" spans="1:17" x14ac:dyDescent="0.2">
      <c r="A5581">
        <v>42777291</v>
      </c>
      <c r="B5581" t="s">
        <v>592</v>
      </c>
      <c r="C5581">
        <v>77491163</v>
      </c>
      <c r="D5581" t="s">
        <v>14</v>
      </c>
      <c r="E5581" t="s">
        <v>22</v>
      </c>
      <c r="F5581">
        <v>44.835610000000003</v>
      </c>
      <c r="G5581">
        <v>-0.57021999999999995</v>
      </c>
      <c r="H5581" t="s">
        <v>16</v>
      </c>
      <c r="I5581">
        <v>216</v>
      </c>
      <c r="J5581">
        <v>2</v>
      </c>
      <c r="K5581">
        <v>58</v>
      </c>
      <c r="L5581" s="13">
        <v>45151</v>
      </c>
      <c r="M5581">
        <v>1</v>
      </c>
      <c r="N5581">
        <v>13</v>
      </c>
      <c r="O5581" t="str">
        <f>IF(listings[[#This Row],[price]]&lt;=50, "Low", IF(listings[[#This Row],[price]]&lt;=150, "Medium", "High"))</f>
        <v>High</v>
      </c>
      <c r="P5581" t="str">
        <f>IF(listings[[#This Row],[calculated_host_listings_count]]=1, "Unique listing", "Multiple listings")</f>
        <v>Unique listing</v>
      </c>
      <c r="Q5581" t="str">
        <f>IF(listings[[#This Row],[number_of_reviews]]&lt;10, "Few reviews", IF(listings[[#This Row],[number_of_reviews]]&lt;50, "Medium reviews", "Many reviews"))</f>
        <v>Many reviews</v>
      </c>
    </row>
    <row r="5582" spans="1:17" x14ac:dyDescent="0.2">
      <c r="A5582">
        <v>42780474</v>
      </c>
      <c r="B5582" t="s">
        <v>3843</v>
      </c>
      <c r="C5582">
        <v>253625433</v>
      </c>
      <c r="D5582" t="s">
        <v>54</v>
      </c>
      <c r="E5582" t="s">
        <v>973</v>
      </c>
      <c r="F5582">
        <v>44.807479999999998</v>
      </c>
      <c r="G5582">
        <v>-0.61338000000000004</v>
      </c>
      <c r="H5582" t="s">
        <v>16</v>
      </c>
      <c r="I5582">
        <v>56</v>
      </c>
      <c r="J5582">
        <v>5</v>
      </c>
      <c r="K5582">
        <v>16</v>
      </c>
      <c r="L5582" s="13">
        <v>45144</v>
      </c>
      <c r="M5582">
        <v>4</v>
      </c>
      <c r="N5582">
        <v>13</v>
      </c>
      <c r="O5582" t="str">
        <f>IF(listings[[#This Row],[price]]&lt;=50, "Low", IF(listings[[#This Row],[price]]&lt;=150, "Medium", "High"))</f>
        <v>Medium</v>
      </c>
      <c r="P5582" t="str">
        <f>IF(listings[[#This Row],[calculated_host_listings_count]]=1, "Unique listing", "Multiple listings")</f>
        <v>Multiple listings</v>
      </c>
      <c r="Q5582" t="str">
        <f>IF(listings[[#This Row],[number_of_reviews]]&lt;10, "Few reviews", IF(listings[[#This Row],[number_of_reviews]]&lt;50, "Medium reviews", "Many reviews"))</f>
        <v>Medium reviews</v>
      </c>
    </row>
    <row r="5583" spans="1:17" x14ac:dyDescent="0.2">
      <c r="A5583">
        <v>42781805</v>
      </c>
      <c r="B5583" t="s">
        <v>3844</v>
      </c>
      <c r="C5583">
        <v>293913811</v>
      </c>
      <c r="D5583" t="s">
        <v>14</v>
      </c>
      <c r="E5583" t="s">
        <v>144</v>
      </c>
      <c r="F5583">
        <v>44.860619999999997</v>
      </c>
      <c r="G5583">
        <v>-0.55437000000000003</v>
      </c>
      <c r="H5583" t="s">
        <v>16</v>
      </c>
      <c r="I5583">
        <v>57</v>
      </c>
      <c r="J5583">
        <v>2</v>
      </c>
      <c r="K5583">
        <v>93</v>
      </c>
      <c r="L5583" s="13">
        <v>45139</v>
      </c>
      <c r="M5583">
        <v>1</v>
      </c>
      <c r="N5583">
        <v>22</v>
      </c>
      <c r="O5583" t="str">
        <f>IF(listings[[#This Row],[price]]&lt;=50, "Low", IF(listings[[#This Row],[price]]&lt;=150, "Medium", "High"))</f>
        <v>Medium</v>
      </c>
      <c r="P5583" t="str">
        <f>IF(listings[[#This Row],[calculated_host_listings_count]]=1, "Unique listing", "Multiple listings")</f>
        <v>Unique listing</v>
      </c>
      <c r="Q5583" t="str">
        <f>IF(listings[[#This Row],[number_of_reviews]]&lt;10, "Few reviews", IF(listings[[#This Row],[number_of_reviews]]&lt;50, "Medium reviews", "Many reviews"))</f>
        <v>Many reviews</v>
      </c>
    </row>
    <row r="5584" spans="1:17" x14ac:dyDescent="0.2">
      <c r="A5584">
        <v>42784937</v>
      </c>
      <c r="B5584" t="s">
        <v>3765</v>
      </c>
      <c r="C5584">
        <v>340755202</v>
      </c>
      <c r="D5584" t="s">
        <v>37</v>
      </c>
      <c r="E5584" t="s">
        <v>37</v>
      </c>
      <c r="F5584">
        <v>44.85651</v>
      </c>
      <c r="G5584">
        <v>-0.59399000000000002</v>
      </c>
      <c r="H5584" t="s">
        <v>16</v>
      </c>
      <c r="I5584">
        <v>54</v>
      </c>
      <c r="J5584">
        <v>2</v>
      </c>
      <c r="K5584">
        <v>55</v>
      </c>
      <c r="L5584" s="13">
        <v>45178</v>
      </c>
      <c r="M5584">
        <v>1</v>
      </c>
      <c r="N5584">
        <v>39</v>
      </c>
      <c r="O5584" t="str">
        <f>IF(listings[[#This Row],[price]]&lt;=50, "Low", IF(listings[[#This Row],[price]]&lt;=150, "Medium", "High"))</f>
        <v>Medium</v>
      </c>
      <c r="P5584" t="str">
        <f>IF(listings[[#This Row],[calculated_host_listings_count]]=1, "Unique listing", "Multiple listings")</f>
        <v>Unique listing</v>
      </c>
      <c r="Q5584" t="str">
        <f>IF(listings[[#This Row],[number_of_reviews]]&lt;10, "Few reviews", IF(listings[[#This Row],[number_of_reviews]]&lt;50, "Medium reviews", "Many reviews"))</f>
        <v>Many reviews</v>
      </c>
    </row>
    <row r="5585" spans="1:17" x14ac:dyDescent="0.2">
      <c r="A5585">
        <v>42785530</v>
      </c>
      <c r="B5585" t="s">
        <v>3845</v>
      </c>
      <c r="C5585">
        <v>243449836</v>
      </c>
      <c r="D5585" t="s">
        <v>54</v>
      </c>
      <c r="E5585" t="s">
        <v>73</v>
      </c>
      <c r="F5585">
        <v>44.79401</v>
      </c>
      <c r="G5585">
        <v>-0.66415999999999997</v>
      </c>
      <c r="H5585" t="s">
        <v>16</v>
      </c>
      <c r="I5585">
        <v>41</v>
      </c>
      <c r="J5585">
        <v>2</v>
      </c>
      <c r="K5585">
        <v>39</v>
      </c>
      <c r="L5585" s="13">
        <v>45169</v>
      </c>
      <c r="M5585">
        <v>1</v>
      </c>
      <c r="N5585">
        <v>12</v>
      </c>
      <c r="O5585" t="str">
        <f>IF(listings[[#This Row],[price]]&lt;=50, "Low", IF(listings[[#This Row],[price]]&lt;=150, "Medium", "High"))</f>
        <v>Low</v>
      </c>
      <c r="P5585" t="str">
        <f>IF(listings[[#This Row],[calculated_host_listings_count]]=1, "Unique listing", "Multiple listings")</f>
        <v>Unique listing</v>
      </c>
      <c r="Q5585" t="str">
        <f>IF(listings[[#This Row],[number_of_reviews]]&lt;10, "Few reviews", IF(listings[[#This Row],[number_of_reviews]]&lt;50, "Medium reviews", "Many reviews"))</f>
        <v>Medium reviews</v>
      </c>
    </row>
    <row r="5586" spans="1:17" x14ac:dyDescent="0.2">
      <c r="A5586">
        <v>42786211</v>
      </c>
      <c r="B5586" t="s">
        <v>1569</v>
      </c>
      <c r="C5586">
        <v>270004754</v>
      </c>
      <c r="D5586" t="s">
        <v>14</v>
      </c>
      <c r="E5586" t="s">
        <v>45</v>
      </c>
      <c r="F5586">
        <v>44.829590000000003</v>
      </c>
      <c r="G5586">
        <v>-0.60912999999999995</v>
      </c>
      <c r="H5586" t="s">
        <v>16</v>
      </c>
      <c r="I5586">
        <v>58</v>
      </c>
      <c r="J5586">
        <v>7</v>
      </c>
      <c r="K5586">
        <v>22</v>
      </c>
      <c r="L5586" s="13">
        <v>45155</v>
      </c>
      <c r="M5586">
        <v>1</v>
      </c>
      <c r="N5586">
        <v>5</v>
      </c>
      <c r="O5586" t="str">
        <f>IF(listings[[#This Row],[price]]&lt;=50, "Low", IF(listings[[#This Row],[price]]&lt;=150, "Medium", "High"))</f>
        <v>Medium</v>
      </c>
      <c r="P5586" t="str">
        <f>IF(listings[[#This Row],[calculated_host_listings_count]]=1, "Unique listing", "Multiple listings")</f>
        <v>Unique listing</v>
      </c>
      <c r="Q5586" t="str">
        <f>IF(listings[[#This Row],[number_of_reviews]]&lt;10, "Few reviews", IF(listings[[#This Row],[number_of_reviews]]&lt;50, "Medium reviews", "Many reviews"))</f>
        <v>Medium reviews</v>
      </c>
    </row>
    <row r="5587" spans="1:17" x14ac:dyDescent="0.2">
      <c r="A5587">
        <v>42790800</v>
      </c>
      <c r="B5587" t="s">
        <v>3846</v>
      </c>
      <c r="C5587">
        <v>340825027</v>
      </c>
      <c r="D5587" t="s">
        <v>14</v>
      </c>
      <c r="E5587" t="s">
        <v>20</v>
      </c>
      <c r="F5587">
        <v>44.856639999999999</v>
      </c>
      <c r="G5587">
        <v>-0.58209</v>
      </c>
      <c r="H5587" t="s">
        <v>16</v>
      </c>
      <c r="I5587">
        <v>56</v>
      </c>
      <c r="J5587">
        <v>30</v>
      </c>
      <c r="K5587">
        <v>0</v>
      </c>
      <c r="L5587" s="13"/>
      <c r="M5587">
        <v>1</v>
      </c>
      <c r="N5587">
        <v>0</v>
      </c>
      <c r="O5587" t="str">
        <f>IF(listings[[#This Row],[price]]&lt;=50, "Low", IF(listings[[#This Row],[price]]&lt;=150, "Medium", "High"))</f>
        <v>Medium</v>
      </c>
      <c r="P5587" t="str">
        <f>IF(listings[[#This Row],[calculated_host_listings_count]]=1, "Unique listing", "Multiple listings")</f>
        <v>Unique listing</v>
      </c>
      <c r="Q5587" t="str">
        <f>IF(listings[[#This Row],[number_of_reviews]]&lt;10, "Few reviews", IF(listings[[#This Row],[number_of_reviews]]&lt;50, "Medium reviews", "Many reviews"))</f>
        <v>Few reviews</v>
      </c>
    </row>
    <row r="5588" spans="1:17" x14ac:dyDescent="0.2">
      <c r="A5588">
        <v>42799814</v>
      </c>
      <c r="B5588" t="s">
        <v>372</v>
      </c>
      <c r="C5588">
        <v>339814635</v>
      </c>
      <c r="D5588" t="s">
        <v>14</v>
      </c>
      <c r="E5588" t="s">
        <v>15</v>
      </c>
      <c r="F5588">
        <v>44.830080000000002</v>
      </c>
      <c r="G5588">
        <v>-0.56833999999999996</v>
      </c>
      <c r="H5588" t="s">
        <v>16</v>
      </c>
      <c r="I5588">
        <v>124</v>
      </c>
      <c r="J5588">
        <v>1</v>
      </c>
      <c r="K5588">
        <v>27</v>
      </c>
      <c r="L5588" s="13">
        <v>44738</v>
      </c>
      <c r="M5588">
        <v>2</v>
      </c>
      <c r="N5588">
        <v>0</v>
      </c>
      <c r="O5588" t="str">
        <f>IF(listings[[#This Row],[price]]&lt;=50, "Low", IF(listings[[#This Row],[price]]&lt;=150, "Medium", "High"))</f>
        <v>Medium</v>
      </c>
      <c r="P5588" t="str">
        <f>IF(listings[[#This Row],[calculated_host_listings_count]]=1, "Unique listing", "Multiple listings")</f>
        <v>Multiple listings</v>
      </c>
      <c r="Q5588" t="str">
        <f>IF(listings[[#This Row],[number_of_reviews]]&lt;10, "Few reviews", IF(listings[[#This Row],[number_of_reviews]]&lt;50, "Medium reviews", "Many reviews"))</f>
        <v>Medium reviews</v>
      </c>
    </row>
    <row r="5589" spans="1:17" x14ac:dyDescent="0.2">
      <c r="A5589">
        <v>42801076</v>
      </c>
      <c r="B5589" t="s">
        <v>3847</v>
      </c>
      <c r="C5589">
        <v>56433217</v>
      </c>
      <c r="D5589" t="s">
        <v>160</v>
      </c>
      <c r="E5589" t="s">
        <v>160</v>
      </c>
      <c r="F5589">
        <v>44.88308</v>
      </c>
      <c r="G5589">
        <v>-0.60101000000000004</v>
      </c>
      <c r="H5589" t="s">
        <v>28</v>
      </c>
      <c r="I5589">
        <v>75</v>
      </c>
      <c r="J5589">
        <v>3</v>
      </c>
      <c r="K5589">
        <v>2</v>
      </c>
      <c r="L5589" s="13">
        <v>44262</v>
      </c>
      <c r="M5589">
        <v>2</v>
      </c>
      <c r="N5589">
        <v>0</v>
      </c>
      <c r="O5589" t="str">
        <f>IF(listings[[#This Row],[price]]&lt;=50, "Low", IF(listings[[#This Row],[price]]&lt;=150, "Medium", "High"))</f>
        <v>Medium</v>
      </c>
      <c r="P5589" t="str">
        <f>IF(listings[[#This Row],[calculated_host_listings_count]]=1, "Unique listing", "Multiple listings")</f>
        <v>Multiple listings</v>
      </c>
      <c r="Q5589" t="str">
        <f>IF(listings[[#This Row],[number_of_reviews]]&lt;10, "Few reviews", IF(listings[[#This Row],[number_of_reviews]]&lt;50, "Medium reviews", "Many reviews"))</f>
        <v>Few reviews</v>
      </c>
    </row>
    <row r="5590" spans="1:17" x14ac:dyDescent="0.2">
      <c r="A5590">
        <v>42802713</v>
      </c>
      <c r="B5590" t="s">
        <v>3848</v>
      </c>
      <c r="C5590">
        <v>26615753</v>
      </c>
      <c r="D5590" t="s">
        <v>14</v>
      </c>
      <c r="E5590" t="s">
        <v>22</v>
      </c>
      <c r="F5590">
        <v>44.848100000000002</v>
      </c>
      <c r="G5590">
        <v>-0.59289999999999998</v>
      </c>
      <c r="H5590" t="s">
        <v>16</v>
      </c>
      <c r="I5590">
        <v>593</v>
      </c>
      <c r="J5590">
        <v>3</v>
      </c>
      <c r="K5590">
        <v>1</v>
      </c>
      <c r="L5590" s="13">
        <v>45163</v>
      </c>
      <c r="M5590">
        <v>1</v>
      </c>
      <c r="N5590">
        <v>1</v>
      </c>
      <c r="O5590" t="str">
        <f>IF(listings[[#This Row],[price]]&lt;=50, "Low", IF(listings[[#This Row],[price]]&lt;=150, "Medium", "High"))</f>
        <v>High</v>
      </c>
      <c r="P5590" t="str">
        <f>IF(listings[[#This Row],[calculated_host_listings_count]]=1, "Unique listing", "Multiple listings")</f>
        <v>Unique listing</v>
      </c>
      <c r="Q5590" t="str">
        <f>IF(listings[[#This Row],[number_of_reviews]]&lt;10, "Few reviews", IF(listings[[#This Row],[number_of_reviews]]&lt;50, "Medium reviews", "Many reviews"))</f>
        <v>Few reviews</v>
      </c>
    </row>
    <row r="5591" spans="1:17" x14ac:dyDescent="0.2">
      <c r="A5591">
        <v>42804036</v>
      </c>
      <c r="B5591" t="s">
        <v>987</v>
      </c>
      <c r="C5591">
        <v>126220640</v>
      </c>
      <c r="D5591" t="s">
        <v>14</v>
      </c>
      <c r="E5591" t="s">
        <v>22</v>
      </c>
      <c r="F5591">
        <v>44.836177999999997</v>
      </c>
      <c r="G5591">
        <v>-0.57424500000000001</v>
      </c>
      <c r="H5591" t="s">
        <v>16</v>
      </c>
      <c r="I5591">
        <v>160</v>
      </c>
      <c r="J5591">
        <v>2</v>
      </c>
      <c r="K5591">
        <v>87</v>
      </c>
      <c r="L5591" s="13">
        <v>45161</v>
      </c>
      <c r="M5591">
        <v>1</v>
      </c>
      <c r="N5591">
        <v>26</v>
      </c>
      <c r="O5591" t="str">
        <f>IF(listings[[#This Row],[price]]&lt;=50, "Low", IF(listings[[#This Row],[price]]&lt;=150, "Medium", "High"))</f>
        <v>High</v>
      </c>
      <c r="P5591" t="str">
        <f>IF(listings[[#This Row],[calculated_host_listings_count]]=1, "Unique listing", "Multiple listings")</f>
        <v>Unique listing</v>
      </c>
      <c r="Q5591" t="str">
        <f>IF(listings[[#This Row],[number_of_reviews]]&lt;10, "Few reviews", IF(listings[[#This Row],[number_of_reviews]]&lt;50, "Medium reviews", "Many reviews"))</f>
        <v>Many reviews</v>
      </c>
    </row>
    <row r="5592" spans="1:17" x14ac:dyDescent="0.2">
      <c r="A5592">
        <v>42807817</v>
      </c>
      <c r="B5592" t="s">
        <v>3849</v>
      </c>
      <c r="C5592">
        <v>340952695</v>
      </c>
      <c r="D5592" t="s">
        <v>14</v>
      </c>
      <c r="E5592" t="s">
        <v>22</v>
      </c>
      <c r="F5592">
        <v>44.845300000000002</v>
      </c>
      <c r="G5592">
        <v>-0.59738000000000002</v>
      </c>
      <c r="H5592" t="s">
        <v>16</v>
      </c>
      <c r="I5592">
        <v>500</v>
      </c>
      <c r="J5592">
        <v>365</v>
      </c>
      <c r="K5592">
        <v>0</v>
      </c>
      <c r="L5592" s="13"/>
      <c r="M5592">
        <v>1</v>
      </c>
      <c r="N5592">
        <v>0</v>
      </c>
      <c r="O5592" t="str">
        <f>IF(listings[[#This Row],[price]]&lt;=50, "Low", IF(listings[[#This Row],[price]]&lt;=150, "Medium", "High"))</f>
        <v>High</v>
      </c>
      <c r="P5592" t="str">
        <f>IF(listings[[#This Row],[calculated_host_listings_count]]=1, "Unique listing", "Multiple listings")</f>
        <v>Unique listing</v>
      </c>
      <c r="Q5592" t="str">
        <f>IF(listings[[#This Row],[number_of_reviews]]&lt;10, "Few reviews", IF(listings[[#This Row],[number_of_reviews]]&lt;50, "Medium reviews", "Many reviews"))</f>
        <v>Few reviews</v>
      </c>
    </row>
    <row r="5593" spans="1:17" x14ac:dyDescent="0.2">
      <c r="A5593">
        <v>42824050</v>
      </c>
      <c r="B5593" t="s">
        <v>3850</v>
      </c>
      <c r="C5593">
        <v>17513262</v>
      </c>
      <c r="D5593" t="s">
        <v>60</v>
      </c>
      <c r="E5593" t="s">
        <v>60</v>
      </c>
      <c r="F5593">
        <v>44.916580000000003</v>
      </c>
      <c r="G5593">
        <v>-0.49814000000000003</v>
      </c>
      <c r="H5593" t="s">
        <v>16</v>
      </c>
      <c r="I5593">
        <v>210</v>
      </c>
      <c r="J5593">
        <v>7</v>
      </c>
      <c r="K5593">
        <v>4</v>
      </c>
      <c r="L5593" s="13">
        <v>44802</v>
      </c>
      <c r="M5593">
        <v>2</v>
      </c>
      <c r="N5593">
        <v>0</v>
      </c>
      <c r="O5593" t="str">
        <f>IF(listings[[#This Row],[price]]&lt;=50, "Low", IF(listings[[#This Row],[price]]&lt;=150, "Medium", "High"))</f>
        <v>High</v>
      </c>
      <c r="P5593" t="str">
        <f>IF(listings[[#This Row],[calculated_host_listings_count]]=1, "Unique listing", "Multiple listings")</f>
        <v>Multiple listings</v>
      </c>
      <c r="Q5593" t="str">
        <f>IF(listings[[#This Row],[number_of_reviews]]&lt;10, "Few reviews", IF(listings[[#This Row],[number_of_reviews]]&lt;50, "Medium reviews", "Many reviews"))</f>
        <v>Few reviews</v>
      </c>
    </row>
    <row r="5594" spans="1:17" x14ac:dyDescent="0.2">
      <c r="A5594">
        <v>42836140</v>
      </c>
      <c r="B5594" t="s">
        <v>101</v>
      </c>
      <c r="C5594">
        <v>25266910</v>
      </c>
      <c r="D5594" t="s">
        <v>14</v>
      </c>
      <c r="E5594" t="s">
        <v>22</v>
      </c>
      <c r="F5594">
        <v>44.839440000000003</v>
      </c>
      <c r="G5594">
        <v>-0.57942000000000005</v>
      </c>
      <c r="H5594" t="s">
        <v>16</v>
      </c>
      <c r="I5594">
        <v>120</v>
      </c>
      <c r="J5594">
        <v>30</v>
      </c>
      <c r="K5594">
        <v>5</v>
      </c>
      <c r="L5594" s="13">
        <v>44976</v>
      </c>
      <c r="M5594">
        <v>1</v>
      </c>
      <c r="N5594">
        <v>2</v>
      </c>
      <c r="O5594" t="str">
        <f>IF(listings[[#This Row],[price]]&lt;=50, "Low", IF(listings[[#This Row],[price]]&lt;=150, "Medium", "High"))</f>
        <v>Medium</v>
      </c>
      <c r="P5594" t="str">
        <f>IF(listings[[#This Row],[calculated_host_listings_count]]=1, "Unique listing", "Multiple listings")</f>
        <v>Unique listing</v>
      </c>
      <c r="Q5594" t="str">
        <f>IF(listings[[#This Row],[number_of_reviews]]&lt;10, "Few reviews", IF(listings[[#This Row],[number_of_reviews]]&lt;50, "Medium reviews", "Many reviews"))</f>
        <v>Few reviews</v>
      </c>
    </row>
    <row r="5595" spans="1:17" x14ac:dyDescent="0.2">
      <c r="A5595">
        <v>42846109</v>
      </c>
      <c r="B5595" t="s">
        <v>3851</v>
      </c>
      <c r="C5595">
        <v>184426007</v>
      </c>
      <c r="D5595" t="s">
        <v>14</v>
      </c>
      <c r="E5595" t="s">
        <v>48</v>
      </c>
      <c r="F5595">
        <v>44.862760000000002</v>
      </c>
      <c r="G5595">
        <v>-0.62870999999999999</v>
      </c>
      <c r="H5595" t="s">
        <v>16</v>
      </c>
      <c r="I5595">
        <v>327</v>
      </c>
      <c r="J5595">
        <v>3</v>
      </c>
      <c r="K5595">
        <v>2</v>
      </c>
      <c r="L5595" s="13">
        <v>44094</v>
      </c>
      <c r="M5595">
        <v>1</v>
      </c>
      <c r="N5595">
        <v>0</v>
      </c>
      <c r="O5595" t="str">
        <f>IF(listings[[#This Row],[price]]&lt;=50, "Low", IF(listings[[#This Row],[price]]&lt;=150, "Medium", "High"))</f>
        <v>High</v>
      </c>
      <c r="P5595" t="str">
        <f>IF(listings[[#This Row],[calculated_host_listings_count]]=1, "Unique listing", "Multiple listings")</f>
        <v>Unique listing</v>
      </c>
      <c r="Q5595" t="str">
        <f>IF(listings[[#This Row],[number_of_reviews]]&lt;10, "Few reviews", IF(listings[[#This Row],[number_of_reviews]]&lt;50, "Medium reviews", "Many reviews"))</f>
        <v>Few reviews</v>
      </c>
    </row>
    <row r="5596" spans="1:17" x14ac:dyDescent="0.2">
      <c r="A5596">
        <v>42847995</v>
      </c>
      <c r="B5596" t="s">
        <v>3852</v>
      </c>
      <c r="C5596">
        <v>254944003</v>
      </c>
      <c r="D5596" t="s">
        <v>18</v>
      </c>
      <c r="E5596" t="s">
        <v>18</v>
      </c>
      <c r="F5596">
        <v>44.872313699999999</v>
      </c>
      <c r="G5596">
        <v>-0.70179209999999992</v>
      </c>
      <c r="H5596" t="s">
        <v>28</v>
      </c>
      <c r="I5596">
        <v>144</v>
      </c>
      <c r="J5596">
        <v>1</v>
      </c>
      <c r="K5596">
        <v>1</v>
      </c>
      <c r="L5596" s="13">
        <v>44826</v>
      </c>
      <c r="M5596">
        <v>5</v>
      </c>
      <c r="N5596">
        <v>1</v>
      </c>
      <c r="O5596" t="str">
        <f>IF(listings[[#This Row],[price]]&lt;=50, "Low", IF(listings[[#This Row],[price]]&lt;=150, "Medium", "High"))</f>
        <v>Medium</v>
      </c>
      <c r="P5596" t="str">
        <f>IF(listings[[#This Row],[calculated_host_listings_count]]=1, "Unique listing", "Multiple listings")</f>
        <v>Multiple listings</v>
      </c>
      <c r="Q5596" t="str">
        <f>IF(listings[[#This Row],[number_of_reviews]]&lt;10, "Few reviews", IF(listings[[#This Row],[number_of_reviews]]&lt;50, "Medium reviews", "Many reviews"))</f>
        <v>Few reviews</v>
      </c>
    </row>
    <row r="5597" spans="1:17" x14ac:dyDescent="0.2">
      <c r="A5597">
        <v>42849408</v>
      </c>
      <c r="B5597" t="s">
        <v>3853</v>
      </c>
      <c r="C5597">
        <v>254944003</v>
      </c>
      <c r="D5597" t="s">
        <v>18</v>
      </c>
      <c r="E5597" t="s">
        <v>18</v>
      </c>
      <c r="F5597">
        <v>44.872340999999999</v>
      </c>
      <c r="G5597">
        <v>-0.70178799999999997</v>
      </c>
      <c r="H5597" t="s">
        <v>16</v>
      </c>
      <c r="I5597">
        <v>293</v>
      </c>
      <c r="J5597">
        <v>1</v>
      </c>
      <c r="K5597">
        <v>66</v>
      </c>
      <c r="L5597" s="13">
        <v>45172</v>
      </c>
      <c r="M5597">
        <v>5</v>
      </c>
      <c r="N5597">
        <v>29</v>
      </c>
      <c r="O5597" t="str">
        <f>IF(listings[[#This Row],[price]]&lt;=50, "Low", IF(listings[[#This Row],[price]]&lt;=150, "Medium", "High"))</f>
        <v>High</v>
      </c>
      <c r="P5597" t="str">
        <f>IF(listings[[#This Row],[calculated_host_listings_count]]=1, "Unique listing", "Multiple listings")</f>
        <v>Multiple listings</v>
      </c>
      <c r="Q5597" t="str">
        <f>IF(listings[[#This Row],[number_of_reviews]]&lt;10, "Few reviews", IF(listings[[#This Row],[number_of_reviews]]&lt;50, "Medium reviews", "Many reviews"))</f>
        <v>Many reviews</v>
      </c>
    </row>
    <row r="5598" spans="1:17" x14ac:dyDescent="0.2">
      <c r="A5598">
        <v>42853965</v>
      </c>
      <c r="B5598" t="s">
        <v>3854</v>
      </c>
      <c r="C5598">
        <v>337481136</v>
      </c>
      <c r="D5598" t="s">
        <v>14</v>
      </c>
      <c r="E5598" t="s">
        <v>22</v>
      </c>
      <c r="F5598">
        <v>44.842489999999998</v>
      </c>
      <c r="G5598">
        <v>-0.57386999999999999</v>
      </c>
      <c r="H5598" t="s">
        <v>28</v>
      </c>
      <c r="I5598">
        <v>375</v>
      </c>
      <c r="J5598">
        <v>1</v>
      </c>
      <c r="K5598">
        <v>0</v>
      </c>
      <c r="L5598" s="13"/>
      <c r="M5598">
        <v>3</v>
      </c>
      <c r="N5598">
        <v>0</v>
      </c>
      <c r="O5598" t="str">
        <f>IF(listings[[#This Row],[price]]&lt;=50, "Low", IF(listings[[#This Row],[price]]&lt;=150, "Medium", "High"))</f>
        <v>High</v>
      </c>
      <c r="P5598" t="str">
        <f>IF(listings[[#This Row],[calculated_host_listings_count]]=1, "Unique listing", "Multiple listings")</f>
        <v>Multiple listings</v>
      </c>
      <c r="Q5598" t="str">
        <f>IF(listings[[#This Row],[number_of_reviews]]&lt;10, "Few reviews", IF(listings[[#This Row],[number_of_reviews]]&lt;50, "Medium reviews", "Many reviews"))</f>
        <v>Few reviews</v>
      </c>
    </row>
    <row r="5599" spans="1:17" x14ac:dyDescent="0.2">
      <c r="A5599">
        <v>42854023</v>
      </c>
      <c r="B5599" t="s">
        <v>3854</v>
      </c>
      <c r="C5599">
        <v>337481136</v>
      </c>
      <c r="D5599" t="s">
        <v>14</v>
      </c>
      <c r="E5599" t="s">
        <v>22</v>
      </c>
      <c r="F5599">
        <v>44.843499999999999</v>
      </c>
      <c r="G5599">
        <v>-0.57423999999999997</v>
      </c>
      <c r="H5599" t="s">
        <v>28</v>
      </c>
      <c r="I5599">
        <v>374</v>
      </c>
      <c r="J5599">
        <v>1</v>
      </c>
      <c r="K5599">
        <v>0</v>
      </c>
      <c r="L5599" s="13"/>
      <c r="M5599">
        <v>3</v>
      </c>
      <c r="N5599">
        <v>0</v>
      </c>
      <c r="O5599" t="str">
        <f>IF(listings[[#This Row],[price]]&lt;=50, "Low", IF(listings[[#This Row],[price]]&lt;=150, "Medium", "High"))</f>
        <v>High</v>
      </c>
      <c r="P5599" t="str">
        <f>IF(listings[[#This Row],[calculated_host_listings_count]]=1, "Unique listing", "Multiple listings")</f>
        <v>Multiple listings</v>
      </c>
      <c r="Q5599" t="str">
        <f>IF(listings[[#This Row],[number_of_reviews]]&lt;10, "Few reviews", IF(listings[[#This Row],[number_of_reviews]]&lt;50, "Medium reviews", "Many reviews"))</f>
        <v>Few reviews</v>
      </c>
    </row>
    <row r="5600" spans="1:17" x14ac:dyDescent="0.2">
      <c r="A5600">
        <v>42861111</v>
      </c>
      <c r="B5600" t="s">
        <v>3855</v>
      </c>
      <c r="C5600">
        <v>339500229</v>
      </c>
      <c r="D5600" t="s">
        <v>14</v>
      </c>
      <c r="E5600" t="s">
        <v>48</v>
      </c>
      <c r="F5600">
        <v>44.841679999999997</v>
      </c>
      <c r="G5600">
        <v>-0.60529999999999995</v>
      </c>
      <c r="H5600" t="s">
        <v>16</v>
      </c>
      <c r="I5600">
        <v>100</v>
      </c>
      <c r="J5600">
        <v>2</v>
      </c>
      <c r="K5600">
        <v>5</v>
      </c>
      <c r="L5600" s="13">
        <v>44836</v>
      </c>
      <c r="M5600">
        <v>1</v>
      </c>
      <c r="N5600">
        <v>1</v>
      </c>
      <c r="O5600" t="str">
        <f>IF(listings[[#This Row],[price]]&lt;=50, "Low", IF(listings[[#This Row],[price]]&lt;=150, "Medium", "High"))</f>
        <v>Medium</v>
      </c>
      <c r="P5600" t="str">
        <f>IF(listings[[#This Row],[calculated_host_listings_count]]=1, "Unique listing", "Multiple listings")</f>
        <v>Unique listing</v>
      </c>
      <c r="Q5600" t="str">
        <f>IF(listings[[#This Row],[number_of_reviews]]&lt;10, "Few reviews", IF(listings[[#This Row],[number_of_reviews]]&lt;50, "Medium reviews", "Many reviews"))</f>
        <v>Few reviews</v>
      </c>
    </row>
    <row r="5601" spans="1:17" x14ac:dyDescent="0.2">
      <c r="A5601">
        <v>42870103</v>
      </c>
      <c r="B5601" t="s">
        <v>507</v>
      </c>
      <c r="C5601">
        <v>164626639</v>
      </c>
      <c r="D5601" t="s">
        <v>14</v>
      </c>
      <c r="E5601" t="s">
        <v>15</v>
      </c>
      <c r="F5601">
        <v>44.83249</v>
      </c>
      <c r="G5601">
        <v>-0.56650999999999996</v>
      </c>
      <c r="H5601" t="s">
        <v>16</v>
      </c>
      <c r="I5601">
        <v>151</v>
      </c>
      <c r="J5601">
        <v>1</v>
      </c>
      <c r="K5601">
        <v>61</v>
      </c>
      <c r="L5601" s="13">
        <v>45147</v>
      </c>
      <c r="M5601">
        <v>23</v>
      </c>
      <c r="N5601">
        <v>23</v>
      </c>
      <c r="O5601" t="str">
        <f>IF(listings[[#This Row],[price]]&lt;=50, "Low", IF(listings[[#This Row],[price]]&lt;=150, "Medium", "High"))</f>
        <v>High</v>
      </c>
      <c r="P5601" t="str">
        <f>IF(listings[[#This Row],[calculated_host_listings_count]]=1, "Unique listing", "Multiple listings")</f>
        <v>Multiple listings</v>
      </c>
      <c r="Q5601" t="str">
        <f>IF(listings[[#This Row],[number_of_reviews]]&lt;10, "Few reviews", IF(listings[[#This Row],[number_of_reviews]]&lt;50, "Medium reviews", "Many reviews"))</f>
        <v>Many reviews</v>
      </c>
    </row>
    <row r="5602" spans="1:17" x14ac:dyDescent="0.2">
      <c r="A5602">
        <v>42871914</v>
      </c>
      <c r="B5602" t="s">
        <v>1078</v>
      </c>
      <c r="C5602">
        <v>1749523</v>
      </c>
      <c r="D5602" t="s">
        <v>14</v>
      </c>
      <c r="E5602" t="s">
        <v>15</v>
      </c>
      <c r="F5602">
        <v>44.829320000000003</v>
      </c>
      <c r="G5602">
        <v>-0.57243999999999995</v>
      </c>
      <c r="H5602" t="s">
        <v>16</v>
      </c>
      <c r="I5602">
        <v>115</v>
      </c>
      <c r="J5602">
        <v>30</v>
      </c>
      <c r="K5602">
        <v>33</v>
      </c>
      <c r="L5602" s="13">
        <v>45140</v>
      </c>
      <c r="M5602">
        <v>4</v>
      </c>
      <c r="N5602">
        <v>12</v>
      </c>
      <c r="O5602" t="str">
        <f>IF(listings[[#This Row],[price]]&lt;=50, "Low", IF(listings[[#This Row],[price]]&lt;=150, "Medium", "High"))</f>
        <v>Medium</v>
      </c>
      <c r="P5602" t="str">
        <f>IF(listings[[#This Row],[calculated_host_listings_count]]=1, "Unique listing", "Multiple listings")</f>
        <v>Multiple listings</v>
      </c>
      <c r="Q5602" t="str">
        <f>IF(listings[[#This Row],[number_of_reviews]]&lt;10, "Few reviews", IF(listings[[#This Row],[number_of_reviews]]&lt;50, "Medium reviews", "Many reviews"))</f>
        <v>Medium reviews</v>
      </c>
    </row>
    <row r="5603" spans="1:17" x14ac:dyDescent="0.2">
      <c r="A5603">
        <v>42874773</v>
      </c>
      <c r="B5603" t="s">
        <v>1952</v>
      </c>
      <c r="C5603">
        <v>257508309</v>
      </c>
      <c r="D5603" t="s">
        <v>66</v>
      </c>
      <c r="E5603" t="s">
        <v>596</v>
      </c>
      <c r="F5603">
        <v>44.835419999999999</v>
      </c>
      <c r="G5603">
        <v>-0.66542999999999997</v>
      </c>
      <c r="H5603" t="s">
        <v>16</v>
      </c>
      <c r="I5603">
        <v>64</v>
      </c>
      <c r="J5603">
        <v>4</v>
      </c>
      <c r="K5603">
        <v>2</v>
      </c>
      <c r="L5603" s="13">
        <v>45023</v>
      </c>
      <c r="M5603">
        <v>1</v>
      </c>
      <c r="N5603">
        <v>2</v>
      </c>
      <c r="O5603" t="str">
        <f>IF(listings[[#This Row],[price]]&lt;=50, "Low", IF(listings[[#This Row],[price]]&lt;=150, "Medium", "High"))</f>
        <v>Medium</v>
      </c>
      <c r="P5603" t="str">
        <f>IF(listings[[#This Row],[calculated_host_listings_count]]=1, "Unique listing", "Multiple listings")</f>
        <v>Unique listing</v>
      </c>
      <c r="Q5603" t="str">
        <f>IF(listings[[#This Row],[number_of_reviews]]&lt;10, "Few reviews", IF(listings[[#This Row],[number_of_reviews]]&lt;50, "Medium reviews", "Many reviews"))</f>
        <v>Few reviews</v>
      </c>
    </row>
    <row r="5604" spans="1:17" x14ac:dyDescent="0.2">
      <c r="A5604">
        <v>42886953</v>
      </c>
      <c r="B5604" t="s">
        <v>198</v>
      </c>
      <c r="C5604">
        <v>9533993</v>
      </c>
      <c r="D5604" t="s">
        <v>14</v>
      </c>
      <c r="E5604" t="s">
        <v>22</v>
      </c>
      <c r="F5604">
        <v>44.839399999999998</v>
      </c>
      <c r="G5604">
        <v>-0.58909</v>
      </c>
      <c r="H5604" t="s">
        <v>16</v>
      </c>
      <c r="I5604">
        <v>45</v>
      </c>
      <c r="J5604">
        <v>365</v>
      </c>
      <c r="K5604">
        <v>0</v>
      </c>
      <c r="L5604" s="13"/>
      <c r="M5604">
        <v>1</v>
      </c>
      <c r="N5604">
        <v>0</v>
      </c>
      <c r="O5604" t="str">
        <f>IF(listings[[#This Row],[price]]&lt;=50, "Low", IF(listings[[#This Row],[price]]&lt;=150, "Medium", "High"))</f>
        <v>Low</v>
      </c>
      <c r="P5604" t="str">
        <f>IF(listings[[#This Row],[calculated_host_listings_count]]=1, "Unique listing", "Multiple listings")</f>
        <v>Unique listing</v>
      </c>
      <c r="Q5604" t="str">
        <f>IF(listings[[#This Row],[number_of_reviews]]&lt;10, "Few reviews", IF(listings[[#This Row],[number_of_reviews]]&lt;50, "Medium reviews", "Many reviews"))</f>
        <v>Few reviews</v>
      </c>
    </row>
    <row r="5605" spans="1:17" x14ac:dyDescent="0.2">
      <c r="A5605">
        <v>42897749</v>
      </c>
      <c r="B5605" t="s">
        <v>3856</v>
      </c>
      <c r="C5605">
        <v>2266801</v>
      </c>
      <c r="D5605" t="s">
        <v>155</v>
      </c>
      <c r="E5605" t="s">
        <v>155</v>
      </c>
      <c r="F5605">
        <v>44.84648</v>
      </c>
      <c r="G5605">
        <v>-0.51849999999999996</v>
      </c>
      <c r="H5605" t="s">
        <v>16</v>
      </c>
      <c r="I5605">
        <v>48</v>
      </c>
      <c r="J5605">
        <v>5</v>
      </c>
      <c r="K5605">
        <v>23</v>
      </c>
      <c r="L5605" s="13">
        <v>45157</v>
      </c>
      <c r="M5605">
        <v>1</v>
      </c>
      <c r="N5605">
        <v>13</v>
      </c>
      <c r="O5605" t="str">
        <f>IF(listings[[#This Row],[price]]&lt;=50, "Low", IF(listings[[#This Row],[price]]&lt;=150, "Medium", "High"))</f>
        <v>Low</v>
      </c>
      <c r="P5605" t="str">
        <f>IF(listings[[#This Row],[calculated_host_listings_count]]=1, "Unique listing", "Multiple listings")</f>
        <v>Unique listing</v>
      </c>
      <c r="Q5605" t="str">
        <f>IF(listings[[#This Row],[number_of_reviews]]&lt;10, "Few reviews", IF(listings[[#This Row],[number_of_reviews]]&lt;50, "Medium reviews", "Many reviews"))</f>
        <v>Medium reviews</v>
      </c>
    </row>
    <row r="5606" spans="1:17" x14ac:dyDescent="0.2">
      <c r="A5606">
        <v>42926890</v>
      </c>
      <c r="B5606" t="s">
        <v>3857</v>
      </c>
      <c r="C5606">
        <v>275778675</v>
      </c>
      <c r="D5606" t="s">
        <v>76</v>
      </c>
      <c r="E5606" t="s">
        <v>76</v>
      </c>
      <c r="F5606">
        <v>44.771349999999998</v>
      </c>
      <c r="G5606">
        <v>-0.62043000000000004</v>
      </c>
      <c r="H5606" t="s">
        <v>28</v>
      </c>
      <c r="I5606">
        <v>75</v>
      </c>
      <c r="J5606">
        <v>2</v>
      </c>
      <c r="K5606">
        <v>0</v>
      </c>
      <c r="L5606" s="13"/>
      <c r="M5606">
        <v>1</v>
      </c>
      <c r="N5606">
        <v>0</v>
      </c>
      <c r="O5606" t="str">
        <f>IF(listings[[#This Row],[price]]&lt;=50, "Low", IF(listings[[#This Row],[price]]&lt;=150, "Medium", "High"))</f>
        <v>Medium</v>
      </c>
      <c r="P5606" t="str">
        <f>IF(listings[[#This Row],[calculated_host_listings_count]]=1, "Unique listing", "Multiple listings")</f>
        <v>Unique listing</v>
      </c>
      <c r="Q5606" t="str">
        <f>IF(listings[[#This Row],[number_of_reviews]]&lt;10, "Few reviews", IF(listings[[#This Row],[number_of_reviews]]&lt;50, "Medium reviews", "Many reviews"))</f>
        <v>Few reviews</v>
      </c>
    </row>
    <row r="5607" spans="1:17" x14ac:dyDescent="0.2">
      <c r="A5607">
        <v>42948519</v>
      </c>
      <c r="B5607" t="s">
        <v>3858</v>
      </c>
      <c r="C5607">
        <v>43993861</v>
      </c>
      <c r="D5607" t="s">
        <v>14</v>
      </c>
      <c r="E5607" t="s">
        <v>45</v>
      </c>
      <c r="F5607">
        <v>44.831851959228516</v>
      </c>
      <c r="G5607">
        <v>-0.57759302854537964</v>
      </c>
      <c r="H5607" t="s">
        <v>16</v>
      </c>
      <c r="I5607">
        <v>136</v>
      </c>
      <c r="J5607">
        <v>3</v>
      </c>
      <c r="K5607">
        <v>39</v>
      </c>
      <c r="L5607" s="13">
        <v>45153</v>
      </c>
      <c r="M5607">
        <v>2</v>
      </c>
      <c r="N5607">
        <v>33</v>
      </c>
      <c r="O5607" t="str">
        <f>IF(listings[[#This Row],[price]]&lt;=50, "Low", IF(listings[[#This Row],[price]]&lt;=150, "Medium", "High"))</f>
        <v>Medium</v>
      </c>
      <c r="P5607" t="str">
        <f>IF(listings[[#This Row],[calculated_host_listings_count]]=1, "Unique listing", "Multiple listings")</f>
        <v>Multiple listings</v>
      </c>
      <c r="Q5607" t="str">
        <f>IF(listings[[#This Row],[number_of_reviews]]&lt;10, "Few reviews", IF(listings[[#This Row],[number_of_reviews]]&lt;50, "Medium reviews", "Many reviews"))</f>
        <v>Medium reviews</v>
      </c>
    </row>
    <row r="5608" spans="1:17" x14ac:dyDescent="0.2">
      <c r="A5608">
        <v>43008251</v>
      </c>
      <c r="B5608" t="s">
        <v>3859</v>
      </c>
      <c r="C5608">
        <v>16712052</v>
      </c>
      <c r="D5608" t="s">
        <v>76</v>
      </c>
      <c r="E5608" t="s">
        <v>76</v>
      </c>
      <c r="F5608">
        <v>44.76097</v>
      </c>
      <c r="G5608">
        <v>-0.60477999999999998</v>
      </c>
      <c r="H5608" t="s">
        <v>16</v>
      </c>
      <c r="I5608">
        <v>370</v>
      </c>
      <c r="J5608">
        <v>3</v>
      </c>
      <c r="K5608">
        <v>28</v>
      </c>
      <c r="L5608" s="13">
        <v>45175</v>
      </c>
      <c r="M5608">
        <v>1</v>
      </c>
      <c r="N5608">
        <v>9</v>
      </c>
      <c r="O5608" t="str">
        <f>IF(listings[[#This Row],[price]]&lt;=50, "Low", IF(listings[[#This Row],[price]]&lt;=150, "Medium", "High"))</f>
        <v>High</v>
      </c>
      <c r="P5608" t="str">
        <f>IF(listings[[#This Row],[calculated_host_listings_count]]=1, "Unique listing", "Multiple listings")</f>
        <v>Unique listing</v>
      </c>
      <c r="Q5608" t="str">
        <f>IF(listings[[#This Row],[number_of_reviews]]&lt;10, "Few reviews", IF(listings[[#This Row],[number_of_reviews]]&lt;50, "Medium reviews", "Many reviews"))</f>
        <v>Medium reviews</v>
      </c>
    </row>
    <row r="5609" spans="1:17" x14ac:dyDescent="0.2">
      <c r="A5609">
        <v>43039518</v>
      </c>
      <c r="B5609" t="s">
        <v>3860</v>
      </c>
      <c r="C5609">
        <v>3774373</v>
      </c>
      <c r="D5609" t="s">
        <v>14</v>
      </c>
      <c r="E5609" t="s">
        <v>51</v>
      </c>
      <c r="F5609">
        <v>44.830880000000001</v>
      </c>
      <c r="G5609">
        <v>-0.57781000000000005</v>
      </c>
      <c r="H5609" t="s">
        <v>16</v>
      </c>
      <c r="I5609">
        <v>88</v>
      </c>
      <c r="J5609">
        <v>1</v>
      </c>
      <c r="K5609">
        <v>152</v>
      </c>
      <c r="L5609" s="13">
        <v>45177</v>
      </c>
      <c r="M5609">
        <v>4</v>
      </c>
      <c r="N5609">
        <v>44</v>
      </c>
      <c r="O5609" t="str">
        <f>IF(listings[[#This Row],[price]]&lt;=50, "Low", IF(listings[[#This Row],[price]]&lt;=150, "Medium", "High"))</f>
        <v>Medium</v>
      </c>
      <c r="P5609" t="str">
        <f>IF(listings[[#This Row],[calculated_host_listings_count]]=1, "Unique listing", "Multiple listings")</f>
        <v>Multiple listings</v>
      </c>
      <c r="Q5609" t="str">
        <f>IF(listings[[#This Row],[number_of_reviews]]&lt;10, "Few reviews", IF(listings[[#This Row],[number_of_reviews]]&lt;50, "Medium reviews", "Many reviews"))</f>
        <v>Many reviews</v>
      </c>
    </row>
    <row r="5610" spans="1:17" x14ac:dyDescent="0.2">
      <c r="A5610">
        <v>43041856</v>
      </c>
      <c r="B5610" t="s">
        <v>3861</v>
      </c>
      <c r="C5610">
        <v>333707366</v>
      </c>
      <c r="D5610" t="s">
        <v>205</v>
      </c>
      <c r="E5610" t="s">
        <v>205</v>
      </c>
      <c r="F5610">
        <v>44.91536</v>
      </c>
      <c r="G5610">
        <v>-0.62712000000000001</v>
      </c>
      <c r="H5610" t="s">
        <v>28</v>
      </c>
      <c r="I5610">
        <v>235</v>
      </c>
      <c r="J5610">
        <v>1</v>
      </c>
      <c r="K5610">
        <v>1</v>
      </c>
      <c r="L5610" s="13">
        <v>44415</v>
      </c>
      <c r="M5610">
        <v>6</v>
      </c>
      <c r="N5610">
        <v>0</v>
      </c>
      <c r="O5610" t="str">
        <f>IF(listings[[#This Row],[price]]&lt;=50, "Low", IF(listings[[#This Row],[price]]&lt;=150, "Medium", "High"))</f>
        <v>High</v>
      </c>
      <c r="P5610" t="str">
        <f>IF(listings[[#This Row],[calculated_host_listings_count]]=1, "Unique listing", "Multiple listings")</f>
        <v>Multiple listings</v>
      </c>
      <c r="Q5610" t="str">
        <f>IF(listings[[#This Row],[number_of_reviews]]&lt;10, "Few reviews", IF(listings[[#This Row],[number_of_reviews]]&lt;50, "Medium reviews", "Many reviews"))</f>
        <v>Few reviews</v>
      </c>
    </row>
    <row r="5611" spans="1:17" x14ac:dyDescent="0.2">
      <c r="A5611">
        <v>43041935</v>
      </c>
      <c r="B5611" t="s">
        <v>3861</v>
      </c>
      <c r="C5611">
        <v>333707366</v>
      </c>
      <c r="D5611" t="s">
        <v>205</v>
      </c>
      <c r="E5611" t="s">
        <v>205</v>
      </c>
      <c r="F5611">
        <v>44.91536</v>
      </c>
      <c r="G5611">
        <v>-0.62712000000000001</v>
      </c>
      <c r="H5611" t="s">
        <v>28</v>
      </c>
      <c r="I5611">
        <v>350</v>
      </c>
      <c r="J5611">
        <v>1</v>
      </c>
      <c r="K5611">
        <v>2</v>
      </c>
      <c r="L5611" s="13">
        <v>44416</v>
      </c>
      <c r="M5611">
        <v>6</v>
      </c>
      <c r="N5611">
        <v>0</v>
      </c>
      <c r="O5611" t="str">
        <f>IF(listings[[#This Row],[price]]&lt;=50, "Low", IF(listings[[#This Row],[price]]&lt;=150, "Medium", "High"))</f>
        <v>High</v>
      </c>
      <c r="P5611" t="str">
        <f>IF(listings[[#This Row],[calculated_host_listings_count]]=1, "Unique listing", "Multiple listings")</f>
        <v>Multiple listings</v>
      </c>
      <c r="Q5611" t="str">
        <f>IF(listings[[#This Row],[number_of_reviews]]&lt;10, "Few reviews", IF(listings[[#This Row],[number_of_reviews]]&lt;50, "Medium reviews", "Many reviews"))</f>
        <v>Few reviews</v>
      </c>
    </row>
    <row r="5612" spans="1:17" x14ac:dyDescent="0.2">
      <c r="A5612">
        <v>43042016</v>
      </c>
      <c r="B5612" t="s">
        <v>3862</v>
      </c>
      <c r="C5612">
        <v>333707366</v>
      </c>
      <c r="D5612" t="s">
        <v>205</v>
      </c>
      <c r="E5612" t="s">
        <v>205</v>
      </c>
      <c r="F5612">
        <v>44.91536</v>
      </c>
      <c r="G5612">
        <v>-0.62712000000000001</v>
      </c>
      <c r="H5612" t="s">
        <v>28</v>
      </c>
      <c r="I5612">
        <v>470</v>
      </c>
      <c r="J5612">
        <v>1</v>
      </c>
      <c r="K5612">
        <v>0</v>
      </c>
      <c r="L5612" s="13"/>
      <c r="M5612">
        <v>6</v>
      </c>
      <c r="N5612">
        <v>0</v>
      </c>
      <c r="O5612" t="str">
        <f>IF(listings[[#This Row],[price]]&lt;=50, "Low", IF(listings[[#This Row],[price]]&lt;=150, "Medium", "High"))</f>
        <v>High</v>
      </c>
      <c r="P5612" t="str">
        <f>IF(listings[[#This Row],[calculated_host_listings_count]]=1, "Unique listing", "Multiple listings")</f>
        <v>Multiple listings</v>
      </c>
      <c r="Q5612" t="str">
        <f>IF(listings[[#This Row],[number_of_reviews]]&lt;10, "Few reviews", IF(listings[[#This Row],[number_of_reviews]]&lt;50, "Medium reviews", "Many reviews"))</f>
        <v>Few reviews</v>
      </c>
    </row>
    <row r="5613" spans="1:17" x14ac:dyDescent="0.2">
      <c r="A5613">
        <v>43058465</v>
      </c>
      <c r="B5613" t="s">
        <v>3863</v>
      </c>
      <c r="C5613">
        <v>342757730</v>
      </c>
      <c r="D5613" t="s">
        <v>37</v>
      </c>
      <c r="E5613" t="s">
        <v>37</v>
      </c>
      <c r="F5613">
        <v>44.8581</v>
      </c>
      <c r="G5613">
        <v>-0.5917</v>
      </c>
      <c r="H5613" t="s">
        <v>16</v>
      </c>
      <c r="I5613">
        <v>85</v>
      </c>
      <c r="J5613">
        <v>4</v>
      </c>
      <c r="K5613">
        <v>29</v>
      </c>
      <c r="L5613" s="13">
        <v>45159</v>
      </c>
      <c r="M5613">
        <v>1</v>
      </c>
      <c r="N5613">
        <v>17</v>
      </c>
      <c r="O5613" t="str">
        <f>IF(listings[[#This Row],[price]]&lt;=50, "Low", IF(listings[[#This Row],[price]]&lt;=150, "Medium", "High"))</f>
        <v>Medium</v>
      </c>
      <c r="P5613" t="str">
        <f>IF(listings[[#This Row],[calculated_host_listings_count]]=1, "Unique listing", "Multiple listings")</f>
        <v>Unique listing</v>
      </c>
      <c r="Q5613" t="str">
        <f>IF(listings[[#This Row],[number_of_reviews]]&lt;10, "Few reviews", IF(listings[[#This Row],[number_of_reviews]]&lt;50, "Medium reviews", "Many reviews"))</f>
        <v>Medium reviews</v>
      </c>
    </row>
    <row r="5614" spans="1:17" x14ac:dyDescent="0.2">
      <c r="A5614">
        <v>43066398</v>
      </c>
      <c r="B5614" t="s">
        <v>3864</v>
      </c>
      <c r="C5614">
        <v>342811108</v>
      </c>
      <c r="D5614" t="s">
        <v>14</v>
      </c>
      <c r="E5614" t="s">
        <v>22</v>
      </c>
      <c r="F5614">
        <v>44.838819999999998</v>
      </c>
      <c r="G5614">
        <v>-0.56884999999999997</v>
      </c>
      <c r="H5614" t="s">
        <v>16</v>
      </c>
      <c r="I5614">
        <v>64</v>
      </c>
      <c r="J5614">
        <v>30</v>
      </c>
      <c r="K5614">
        <v>29</v>
      </c>
      <c r="L5614" s="13">
        <v>45169</v>
      </c>
      <c r="M5614">
        <v>1</v>
      </c>
      <c r="N5614">
        <v>5</v>
      </c>
      <c r="O5614" t="str">
        <f>IF(listings[[#This Row],[price]]&lt;=50, "Low", IF(listings[[#This Row],[price]]&lt;=150, "Medium", "High"))</f>
        <v>Medium</v>
      </c>
      <c r="P5614" t="str">
        <f>IF(listings[[#This Row],[calculated_host_listings_count]]=1, "Unique listing", "Multiple listings")</f>
        <v>Unique listing</v>
      </c>
      <c r="Q5614" t="str">
        <f>IF(listings[[#This Row],[number_of_reviews]]&lt;10, "Few reviews", IF(listings[[#This Row],[number_of_reviews]]&lt;50, "Medium reviews", "Many reviews"))</f>
        <v>Medium reviews</v>
      </c>
    </row>
    <row r="5615" spans="1:17" x14ac:dyDescent="0.2">
      <c r="A5615">
        <v>43075203</v>
      </c>
      <c r="B5615" t="s">
        <v>168</v>
      </c>
      <c r="C5615">
        <v>55547955</v>
      </c>
      <c r="D5615" t="s">
        <v>14</v>
      </c>
      <c r="E5615" t="s">
        <v>15</v>
      </c>
      <c r="F5615">
        <v>44.831409999999998</v>
      </c>
      <c r="G5615">
        <v>-0.56896000000000002</v>
      </c>
      <c r="H5615" t="s">
        <v>16</v>
      </c>
      <c r="I5615">
        <v>35</v>
      </c>
      <c r="J5615">
        <v>365</v>
      </c>
      <c r="K5615">
        <v>0</v>
      </c>
      <c r="L5615" s="13"/>
      <c r="M5615">
        <v>1</v>
      </c>
      <c r="N5615">
        <v>0</v>
      </c>
      <c r="O5615" t="str">
        <f>IF(listings[[#This Row],[price]]&lt;=50, "Low", IF(listings[[#This Row],[price]]&lt;=150, "Medium", "High"))</f>
        <v>Low</v>
      </c>
      <c r="P5615" t="str">
        <f>IF(listings[[#This Row],[calculated_host_listings_count]]=1, "Unique listing", "Multiple listings")</f>
        <v>Unique listing</v>
      </c>
      <c r="Q5615" t="str">
        <f>IF(listings[[#This Row],[number_of_reviews]]&lt;10, "Few reviews", IF(listings[[#This Row],[number_of_reviews]]&lt;50, "Medium reviews", "Many reviews"))</f>
        <v>Few reviews</v>
      </c>
    </row>
    <row r="5616" spans="1:17" x14ac:dyDescent="0.2">
      <c r="A5616">
        <v>43087137</v>
      </c>
      <c r="B5616" t="s">
        <v>3865</v>
      </c>
      <c r="C5616">
        <v>106733890</v>
      </c>
      <c r="D5616" t="s">
        <v>66</v>
      </c>
      <c r="E5616" t="s">
        <v>511</v>
      </c>
      <c r="F5616">
        <v>44.844360000000002</v>
      </c>
      <c r="G5616">
        <v>-0.67845999999999995</v>
      </c>
      <c r="H5616" t="s">
        <v>16</v>
      </c>
      <c r="I5616">
        <v>61</v>
      </c>
      <c r="J5616">
        <v>1</v>
      </c>
      <c r="K5616">
        <v>148</v>
      </c>
      <c r="L5616" s="13">
        <v>45163</v>
      </c>
      <c r="M5616">
        <v>4</v>
      </c>
      <c r="N5616">
        <v>44</v>
      </c>
      <c r="O5616" t="str">
        <f>IF(listings[[#This Row],[price]]&lt;=50, "Low", IF(listings[[#This Row],[price]]&lt;=150, "Medium", "High"))</f>
        <v>Medium</v>
      </c>
      <c r="P5616" t="str">
        <f>IF(listings[[#This Row],[calculated_host_listings_count]]=1, "Unique listing", "Multiple listings")</f>
        <v>Multiple listings</v>
      </c>
      <c r="Q5616" t="str">
        <f>IF(listings[[#This Row],[number_of_reviews]]&lt;10, "Few reviews", IF(listings[[#This Row],[number_of_reviews]]&lt;50, "Medium reviews", "Many reviews"))</f>
        <v>Many reviews</v>
      </c>
    </row>
    <row r="5617" spans="1:17" x14ac:dyDescent="0.2">
      <c r="A5617">
        <v>43119666</v>
      </c>
      <c r="B5617" t="s">
        <v>3866</v>
      </c>
      <c r="C5617">
        <v>27877037</v>
      </c>
      <c r="D5617" t="s">
        <v>291</v>
      </c>
      <c r="E5617" t="s">
        <v>291</v>
      </c>
      <c r="F5617">
        <v>44.862580000000001</v>
      </c>
      <c r="G5617">
        <v>-0.47748000000000002</v>
      </c>
      <c r="H5617" t="s">
        <v>16</v>
      </c>
      <c r="I5617">
        <v>220</v>
      </c>
      <c r="J5617">
        <v>2</v>
      </c>
      <c r="K5617">
        <v>2</v>
      </c>
      <c r="L5617" s="13">
        <v>44429</v>
      </c>
      <c r="M5617">
        <v>1</v>
      </c>
      <c r="N5617">
        <v>0</v>
      </c>
      <c r="O5617" t="str">
        <f>IF(listings[[#This Row],[price]]&lt;=50, "Low", IF(listings[[#This Row],[price]]&lt;=150, "Medium", "High"))</f>
        <v>High</v>
      </c>
      <c r="P5617" t="str">
        <f>IF(listings[[#This Row],[calculated_host_listings_count]]=1, "Unique listing", "Multiple listings")</f>
        <v>Unique listing</v>
      </c>
      <c r="Q5617" t="str">
        <f>IF(listings[[#This Row],[number_of_reviews]]&lt;10, "Few reviews", IF(listings[[#This Row],[number_of_reviews]]&lt;50, "Medium reviews", "Many reviews"))</f>
        <v>Few reviews</v>
      </c>
    </row>
    <row r="5618" spans="1:17" x14ac:dyDescent="0.2">
      <c r="A5618">
        <v>43132538</v>
      </c>
      <c r="B5618" t="s">
        <v>3867</v>
      </c>
      <c r="C5618">
        <v>54993204</v>
      </c>
      <c r="D5618" t="s">
        <v>66</v>
      </c>
      <c r="E5618" t="s">
        <v>246</v>
      </c>
      <c r="F5618">
        <v>44.817909999999998</v>
      </c>
      <c r="G5618">
        <v>-0.62007000000000001</v>
      </c>
      <c r="H5618" t="s">
        <v>16</v>
      </c>
      <c r="I5618">
        <v>180</v>
      </c>
      <c r="J5618">
        <v>7</v>
      </c>
      <c r="K5618">
        <v>11</v>
      </c>
      <c r="L5618" s="13">
        <v>45136</v>
      </c>
      <c r="M5618">
        <v>1</v>
      </c>
      <c r="N5618">
        <v>2</v>
      </c>
      <c r="O5618" t="str">
        <f>IF(listings[[#This Row],[price]]&lt;=50, "Low", IF(listings[[#This Row],[price]]&lt;=150, "Medium", "High"))</f>
        <v>High</v>
      </c>
      <c r="P5618" t="str">
        <f>IF(listings[[#This Row],[calculated_host_listings_count]]=1, "Unique listing", "Multiple listings")</f>
        <v>Unique listing</v>
      </c>
      <c r="Q5618" t="str">
        <f>IF(listings[[#This Row],[number_of_reviews]]&lt;10, "Few reviews", IF(listings[[#This Row],[number_of_reviews]]&lt;50, "Medium reviews", "Many reviews"))</f>
        <v>Medium reviews</v>
      </c>
    </row>
    <row r="5619" spans="1:17" x14ac:dyDescent="0.2">
      <c r="A5619">
        <v>43140259</v>
      </c>
      <c r="B5619" t="s">
        <v>3868</v>
      </c>
      <c r="C5619">
        <v>437487573</v>
      </c>
      <c r="D5619" t="s">
        <v>76</v>
      </c>
      <c r="E5619" t="s">
        <v>76</v>
      </c>
      <c r="F5619">
        <v>44.78913</v>
      </c>
      <c r="G5619">
        <v>-0.60585</v>
      </c>
      <c r="H5619" t="s">
        <v>16</v>
      </c>
      <c r="I5619">
        <v>109</v>
      </c>
      <c r="J5619">
        <v>1</v>
      </c>
      <c r="K5619">
        <v>17</v>
      </c>
      <c r="L5619" s="13">
        <v>45162</v>
      </c>
      <c r="M5619">
        <v>8</v>
      </c>
      <c r="N5619">
        <v>1</v>
      </c>
      <c r="O5619" t="str">
        <f>IF(listings[[#This Row],[price]]&lt;=50, "Low", IF(listings[[#This Row],[price]]&lt;=150, "Medium", "High"))</f>
        <v>Medium</v>
      </c>
      <c r="P5619" t="str">
        <f>IF(listings[[#This Row],[calculated_host_listings_count]]=1, "Unique listing", "Multiple listings")</f>
        <v>Multiple listings</v>
      </c>
      <c r="Q5619" t="str">
        <f>IF(listings[[#This Row],[number_of_reviews]]&lt;10, "Few reviews", IF(listings[[#This Row],[number_of_reviews]]&lt;50, "Medium reviews", "Many reviews"))</f>
        <v>Medium reviews</v>
      </c>
    </row>
    <row r="5620" spans="1:17" x14ac:dyDescent="0.2">
      <c r="A5620">
        <v>43145912</v>
      </c>
      <c r="B5620" t="s">
        <v>2398</v>
      </c>
      <c r="C5620">
        <v>343508452</v>
      </c>
      <c r="D5620" t="s">
        <v>14</v>
      </c>
      <c r="E5620" t="s">
        <v>144</v>
      </c>
      <c r="F5620">
        <v>44.87236</v>
      </c>
      <c r="G5620">
        <v>-0.54661999999999999</v>
      </c>
      <c r="H5620" t="s">
        <v>16</v>
      </c>
      <c r="I5620">
        <v>50</v>
      </c>
      <c r="J5620">
        <v>365</v>
      </c>
      <c r="K5620">
        <v>1</v>
      </c>
      <c r="L5620" s="13">
        <v>44058</v>
      </c>
      <c r="M5620">
        <v>1</v>
      </c>
      <c r="N5620">
        <v>0</v>
      </c>
      <c r="O5620" t="str">
        <f>IF(listings[[#This Row],[price]]&lt;=50, "Low", IF(listings[[#This Row],[price]]&lt;=150, "Medium", "High"))</f>
        <v>Low</v>
      </c>
      <c r="P5620" t="str">
        <f>IF(listings[[#This Row],[calculated_host_listings_count]]=1, "Unique listing", "Multiple listings")</f>
        <v>Unique listing</v>
      </c>
      <c r="Q5620" t="str">
        <f>IF(listings[[#This Row],[number_of_reviews]]&lt;10, "Few reviews", IF(listings[[#This Row],[number_of_reviews]]&lt;50, "Medium reviews", "Many reviews"))</f>
        <v>Few reviews</v>
      </c>
    </row>
    <row r="5621" spans="1:17" x14ac:dyDescent="0.2">
      <c r="A5621">
        <v>43149045</v>
      </c>
      <c r="B5621" t="s">
        <v>234</v>
      </c>
      <c r="C5621">
        <v>42751605</v>
      </c>
      <c r="D5621" t="s">
        <v>14</v>
      </c>
      <c r="E5621" t="s">
        <v>15</v>
      </c>
      <c r="F5621">
        <v>44.834290000000003</v>
      </c>
      <c r="G5621">
        <v>-0.56747000000000003</v>
      </c>
      <c r="H5621" t="s">
        <v>16</v>
      </c>
      <c r="I5621">
        <v>43</v>
      </c>
      <c r="J5621">
        <v>30</v>
      </c>
      <c r="K5621">
        <v>2</v>
      </c>
      <c r="L5621" s="13">
        <v>44290</v>
      </c>
      <c r="M5621">
        <v>3</v>
      </c>
      <c r="N5621">
        <v>0</v>
      </c>
      <c r="O5621" t="str">
        <f>IF(listings[[#This Row],[price]]&lt;=50, "Low", IF(listings[[#This Row],[price]]&lt;=150, "Medium", "High"))</f>
        <v>Low</v>
      </c>
      <c r="P5621" t="str">
        <f>IF(listings[[#This Row],[calculated_host_listings_count]]=1, "Unique listing", "Multiple listings")</f>
        <v>Multiple listings</v>
      </c>
      <c r="Q5621" t="str">
        <f>IF(listings[[#This Row],[number_of_reviews]]&lt;10, "Few reviews", IF(listings[[#This Row],[number_of_reviews]]&lt;50, "Medium reviews", "Many reviews"))</f>
        <v>Few reviews</v>
      </c>
    </row>
    <row r="5622" spans="1:17" x14ac:dyDescent="0.2">
      <c r="A5622">
        <v>43149169</v>
      </c>
      <c r="B5622" t="s">
        <v>1793</v>
      </c>
      <c r="C5622">
        <v>42751605</v>
      </c>
      <c r="D5622" t="s">
        <v>14</v>
      </c>
      <c r="E5622" t="s">
        <v>22</v>
      </c>
      <c r="F5622">
        <v>44.835810000000002</v>
      </c>
      <c r="G5622">
        <v>-0.57142000000000004</v>
      </c>
      <c r="H5622" t="s">
        <v>16</v>
      </c>
      <c r="I5622">
        <v>85</v>
      </c>
      <c r="J5622">
        <v>4</v>
      </c>
      <c r="K5622">
        <v>3</v>
      </c>
      <c r="L5622" s="13">
        <v>45164</v>
      </c>
      <c r="M5622">
        <v>3</v>
      </c>
      <c r="N5622">
        <v>2</v>
      </c>
      <c r="O5622" t="str">
        <f>IF(listings[[#This Row],[price]]&lt;=50, "Low", IF(listings[[#This Row],[price]]&lt;=150, "Medium", "High"))</f>
        <v>Medium</v>
      </c>
      <c r="P5622" t="str">
        <f>IF(listings[[#This Row],[calculated_host_listings_count]]=1, "Unique listing", "Multiple listings")</f>
        <v>Multiple listings</v>
      </c>
      <c r="Q5622" t="str">
        <f>IF(listings[[#This Row],[number_of_reviews]]&lt;10, "Few reviews", IF(listings[[#This Row],[number_of_reviews]]&lt;50, "Medium reviews", "Many reviews"))</f>
        <v>Few reviews</v>
      </c>
    </row>
    <row r="5623" spans="1:17" x14ac:dyDescent="0.2">
      <c r="A5623">
        <v>43174908</v>
      </c>
      <c r="B5623" t="s">
        <v>3869</v>
      </c>
      <c r="C5623">
        <v>27905588</v>
      </c>
      <c r="D5623" t="s">
        <v>291</v>
      </c>
      <c r="E5623" t="s">
        <v>291</v>
      </c>
      <c r="F5623">
        <v>44.860770000000002</v>
      </c>
      <c r="G5623">
        <v>-0.49768000000000001</v>
      </c>
      <c r="H5623" t="s">
        <v>16</v>
      </c>
      <c r="I5623">
        <v>35</v>
      </c>
      <c r="J5623">
        <v>2</v>
      </c>
      <c r="K5623">
        <v>3</v>
      </c>
      <c r="L5623" s="13">
        <v>44011</v>
      </c>
      <c r="M5623">
        <v>1</v>
      </c>
      <c r="N5623">
        <v>0</v>
      </c>
      <c r="O5623" t="str">
        <f>IF(listings[[#This Row],[price]]&lt;=50, "Low", IF(listings[[#This Row],[price]]&lt;=150, "Medium", "High"))</f>
        <v>Low</v>
      </c>
      <c r="P5623" t="str">
        <f>IF(listings[[#This Row],[calculated_host_listings_count]]=1, "Unique listing", "Multiple listings")</f>
        <v>Unique listing</v>
      </c>
      <c r="Q5623" t="str">
        <f>IF(listings[[#This Row],[number_of_reviews]]&lt;10, "Few reviews", IF(listings[[#This Row],[number_of_reviews]]&lt;50, "Medium reviews", "Many reviews"))</f>
        <v>Few reviews</v>
      </c>
    </row>
    <row r="5624" spans="1:17" x14ac:dyDescent="0.2">
      <c r="A5624">
        <v>43176628</v>
      </c>
      <c r="B5624" t="s">
        <v>3854</v>
      </c>
      <c r="C5624">
        <v>337481136</v>
      </c>
      <c r="D5624" t="s">
        <v>14</v>
      </c>
      <c r="E5624" t="s">
        <v>22</v>
      </c>
      <c r="F5624">
        <v>44.842440000000003</v>
      </c>
      <c r="G5624">
        <v>-0.57423999999999997</v>
      </c>
      <c r="H5624" t="s">
        <v>28</v>
      </c>
      <c r="I5624">
        <v>188</v>
      </c>
      <c r="J5624">
        <v>1</v>
      </c>
      <c r="K5624">
        <v>2</v>
      </c>
      <c r="L5624" s="13">
        <v>44538</v>
      </c>
      <c r="M5624">
        <v>3</v>
      </c>
      <c r="N5624">
        <v>0</v>
      </c>
      <c r="O5624" t="str">
        <f>IF(listings[[#This Row],[price]]&lt;=50, "Low", IF(listings[[#This Row],[price]]&lt;=150, "Medium", "High"))</f>
        <v>High</v>
      </c>
      <c r="P5624" t="str">
        <f>IF(listings[[#This Row],[calculated_host_listings_count]]=1, "Unique listing", "Multiple listings")</f>
        <v>Multiple listings</v>
      </c>
      <c r="Q5624" t="str">
        <f>IF(listings[[#This Row],[number_of_reviews]]&lt;10, "Few reviews", IF(listings[[#This Row],[number_of_reviews]]&lt;50, "Medium reviews", "Many reviews"))</f>
        <v>Few reviews</v>
      </c>
    </row>
    <row r="5625" spans="1:17" x14ac:dyDescent="0.2">
      <c r="A5625">
        <v>43196313</v>
      </c>
      <c r="B5625" t="s">
        <v>346</v>
      </c>
      <c r="C5625">
        <v>10765245</v>
      </c>
      <c r="D5625" t="s">
        <v>14</v>
      </c>
      <c r="E5625" t="s">
        <v>22</v>
      </c>
      <c r="F5625">
        <v>44.836750000000002</v>
      </c>
      <c r="G5625">
        <v>-0.57159000000000004</v>
      </c>
      <c r="H5625" t="s">
        <v>16</v>
      </c>
      <c r="I5625">
        <v>140</v>
      </c>
      <c r="J5625">
        <v>2</v>
      </c>
      <c r="K5625">
        <v>35</v>
      </c>
      <c r="L5625" s="13">
        <v>45109</v>
      </c>
      <c r="M5625">
        <v>1</v>
      </c>
      <c r="N5625">
        <v>8</v>
      </c>
      <c r="O5625" t="str">
        <f>IF(listings[[#This Row],[price]]&lt;=50, "Low", IF(listings[[#This Row],[price]]&lt;=150, "Medium", "High"))</f>
        <v>Medium</v>
      </c>
      <c r="P5625" t="str">
        <f>IF(listings[[#This Row],[calculated_host_listings_count]]=1, "Unique listing", "Multiple listings")</f>
        <v>Unique listing</v>
      </c>
      <c r="Q5625" t="str">
        <f>IF(listings[[#This Row],[number_of_reviews]]&lt;10, "Few reviews", IF(listings[[#This Row],[number_of_reviews]]&lt;50, "Medium reviews", "Many reviews"))</f>
        <v>Medium reviews</v>
      </c>
    </row>
    <row r="5626" spans="1:17" x14ac:dyDescent="0.2">
      <c r="A5626">
        <v>43211042</v>
      </c>
      <c r="B5626" t="s">
        <v>3870</v>
      </c>
      <c r="C5626">
        <v>193589868</v>
      </c>
      <c r="D5626" t="s">
        <v>34</v>
      </c>
      <c r="E5626" t="s">
        <v>34</v>
      </c>
      <c r="F5626">
        <v>44.79419</v>
      </c>
      <c r="G5626">
        <v>-0.60145000000000004</v>
      </c>
      <c r="H5626" t="s">
        <v>28</v>
      </c>
      <c r="I5626">
        <v>390</v>
      </c>
      <c r="J5626">
        <v>1</v>
      </c>
      <c r="K5626">
        <v>9</v>
      </c>
      <c r="L5626" s="13">
        <v>44794</v>
      </c>
      <c r="M5626">
        <v>7</v>
      </c>
      <c r="N5626">
        <v>0</v>
      </c>
      <c r="O5626" t="str">
        <f>IF(listings[[#This Row],[price]]&lt;=50, "Low", IF(listings[[#This Row],[price]]&lt;=150, "Medium", "High"))</f>
        <v>High</v>
      </c>
      <c r="P5626" t="str">
        <f>IF(listings[[#This Row],[calculated_host_listings_count]]=1, "Unique listing", "Multiple listings")</f>
        <v>Multiple listings</v>
      </c>
      <c r="Q5626" t="str">
        <f>IF(listings[[#This Row],[number_of_reviews]]&lt;10, "Few reviews", IF(listings[[#This Row],[number_of_reviews]]&lt;50, "Medium reviews", "Many reviews"))</f>
        <v>Few reviews</v>
      </c>
    </row>
    <row r="5627" spans="1:17" x14ac:dyDescent="0.2">
      <c r="A5627">
        <v>43211416</v>
      </c>
      <c r="B5627" t="s">
        <v>3871</v>
      </c>
      <c r="C5627">
        <v>193589868</v>
      </c>
      <c r="D5627" t="s">
        <v>34</v>
      </c>
      <c r="E5627" t="s">
        <v>34</v>
      </c>
      <c r="F5627">
        <v>44.79419</v>
      </c>
      <c r="G5627">
        <v>-0.60145000000000004</v>
      </c>
      <c r="H5627" t="s">
        <v>28</v>
      </c>
      <c r="I5627">
        <v>440</v>
      </c>
      <c r="J5627">
        <v>1</v>
      </c>
      <c r="K5627">
        <v>1</v>
      </c>
      <c r="L5627" s="13">
        <v>44777</v>
      </c>
      <c r="M5627">
        <v>7</v>
      </c>
      <c r="N5627">
        <v>0</v>
      </c>
      <c r="O5627" t="str">
        <f>IF(listings[[#This Row],[price]]&lt;=50, "Low", IF(listings[[#This Row],[price]]&lt;=150, "Medium", "High"))</f>
        <v>High</v>
      </c>
      <c r="P5627" t="str">
        <f>IF(listings[[#This Row],[calculated_host_listings_count]]=1, "Unique listing", "Multiple listings")</f>
        <v>Multiple listings</v>
      </c>
      <c r="Q5627" t="str">
        <f>IF(listings[[#This Row],[number_of_reviews]]&lt;10, "Few reviews", IF(listings[[#This Row],[number_of_reviews]]&lt;50, "Medium reviews", "Many reviews"))</f>
        <v>Few reviews</v>
      </c>
    </row>
    <row r="5628" spans="1:17" x14ac:dyDescent="0.2">
      <c r="A5628">
        <v>43211449</v>
      </c>
      <c r="B5628" t="s">
        <v>3872</v>
      </c>
      <c r="C5628">
        <v>193589868</v>
      </c>
      <c r="D5628" t="s">
        <v>34</v>
      </c>
      <c r="E5628" t="s">
        <v>34</v>
      </c>
      <c r="F5628">
        <v>44.79419</v>
      </c>
      <c r="G5628">
        <v>-0.60145000000000004</v>
      </c>
      <c r="H5628" t="s">
        <v>28</v>
      </c>
      <c r="I5628">
        <v>420</v>
      </c>
      <c r="J5628">
        <v>1</v>
      </c>
      <c r="K5628">
        <v>2</v>
      </c>
      <c r="L5628" s="13">
        <v>44764</v>
      </c>
      <c r="M5628">
        <v>7</v>
      </c>
      <c r="N5628">
        <v>0</v>
      </c>
      <c r="O5628" t="str">
        <f>IF(listings[[#This Row],[price]]&lt;=50, "Low", IF(listings[[#This Row],[price]]&lt;=150, "Medium", "High"))</f>
        <v>High</v>
      </c>
      <c r="P5628" t="str">
        <f>IF(listings[[#This Row],[calculated_host_listings_count]]=1, "Unique listing", "Multiple listings")</f>
        <v>Multiple listings</v>
      </c>
      <c r="Q5628" t="str">
        <f>IF(listings[[#This Row],[number_of_reviews]]&lt;10, "Few reviews", IF(listings[[#This Row],[number_of_reviews]]&lt;50, "Medium reviews", "Many reviews"))</f>
        <v>Few reviews</v>
      </c>
    </row>
    <row r="5629" spans="1:17" x14ac:dyDescent="0.2">
      <c r="A5629">
        <v>43211504</v>
      </c>
      <c r="B5629" t="s">
        <v>3871</v>
      </c>
      <c r="C5629">
        <v>193589868</v>
      </c>
      <c r="D5629" t="s">
        <v>34</v>
      </c>
      <c r="E5629" t="s">
        <v>34</v>
      </c>
      <c r="F5629">
        <v>44.79419</v>
      </c>
      <c r="G5629">
        <v>-0.60145000000000004</v>
      </c>
      <c r="H5629" t="s">
        <v>28</v>
      </c>
      <c r="I5629">
        <v>420</v>
      </c>
      <c r="J5629">
        <v>1</v>
      </c>
      <c r="K5629">
        <v>0</v>
      </c>
      <c r="L5629" s="13"/>
      <c r="M5629">
        <v>7</v>
      </c>
      <c r="N5629">
        <v>0</v>
      </c>
      <c r="O5629" t="str">
        <f>IF(listings[[#This Row],[price]]&lt;=50, "Low", IF(listings[[#This Row],[price]]&lt;=150, "Medium", "High"))</f>
        <v>High</v>
      </c>
      <c r="P5629" t="str">
        <f>IF(listings[[#This Row],[calculated_host_listings_count]]=1, "Unique listing", "Multiple listings")</f>
        <v>Multiple listings</v>
      </c>
      <c r="Q5629" t="str">
        <f>IF(listings[[#This Row],[number_of_reviews]]&lt;10, "Few reviews", IF(listings[[#This Row],[number_of_reviews]]&lt;50, "Medium reviews", "Many reviews"))</f>
        <v>Few reviews</v>
      </c>
    </row>
    <row r="5630" spans="1:17" x14ac:dyDescent="0.2">
      <c r="A5630">
        <v>43211591</v>
      </c>
      <c r="B5630" t="s">
        <v>3871</v>
      </c>
      <c r="C5630">
        <v>193589868</v>
      </c>
      <c r="D5630" t="s">
        <v>34</v>
      </c>
      <c r="E5630" t="s">
        <v>34</v>
      </c>
      <c r="F5630">
        <v>44.79419</v>
      </c>
      <c r="G5630">
        <v>-0.60145000000000004</v>
      </c>
      <c r="H5630" t="s">
        <v>28</v>
      </c>
      <c r="I5630">
        <v>385</v>
      </c>
      <c r="J5630">
        <v>1</v>
      </c>
      <c r="K5630">
        <v>2</v>
      </c>
      <c r="L5630" s="13">
        <v>44840</v>
      </c>
      <c r="M5630">
        <v>7</v>
      </c>
      <c r="N5630">
        <v>1</v>
      </c>
      <c r="O5630" t="str">
        <f>IF(listings[[#This Row],[price]]&lt;=50, "Low", IF(listings[[#This Row],[price]]&lt;=150, "Medium", "High"))</f>
        <v>High</v>
      </c>
      <c r="P5630" t="str">
        <f>IF(listings[[#This Row],[calculated_host_listings_count]]=1, "Unique listing", "Multiple listings")</f>
        <v>Multiple listings</v>
      </c>
      <c r="Q5630" t="str">
        <f>IF(listings[[#This Row],[number_of_reviews]]&lt;10, "Few reviews", IF(listings[[#This Row],[number_of_reviews]]&lt;50, "Medium reviews", "Many reviews"))</f>
        <v>Few reviews</v>
      </c>
    </row>
    <row r="5631" spans="1:17" x14ac:dyDescent="0.2">
      <c r="A5631">
        <v>43211659</v>
      </c>
      <c r="B5631" t="s">
        <v>3873</v>
      </c>
      <c r="C5631">
        <v>193589868</v>
      </c>
      <c r="D5631" t="s">
        <v>34</v>
      </c>
      <c r="E5631" t="s">
        <v>34</v>
      </c>
      <c r="F5631">
        <v>44.79419</v>
      </c>
      <c r="G5631">
        <v>-0.60145000000000004</v>
      </c>
      <c r="H5631" t="s">
        <v>28</v>
      </c>
      <c r="I5631">
        <v>340</v>
      </c>
      <c r="J5631">
        <v>1</v>
      </c>
      <c r="K5631">
        <v>7</v>
      </c>
      <c r="L5631" s="13">
        <v>44888</v>
      </c>
      <c r="M5631">
        <v>7</v>
      </c>
      <c r="N5631">
        <v>2</v>
      </c>
      <c r="O5631" t="str">
        <f>IF(listings[[#This Row],[price]]&lt;=50, "Low", IF(listings[[#This Row],[price]]&lt;=150, "Medium", "High"))</f>
        <v>High</v>
      </c>
      <c r="P5631" t="str">
        <f>IF(listings[[#This Row],[calculated_host_listings_count]]=1, "Unique listing", "Multiple listings")</f>
        <v>Multiple listings</v>
      </c>
      <c r="Q5631" t="str">
        <f>IF(listings[[#This Row],[number_of_reviews]]&lt;10, "Few reviews", IF(listings[[#This Row],[number_of_reviews]]&lt;50, "Medium reviews", "Many reviews"))</f>
        <v>Few reviews</v>
      </c>
    </row>
    <row r="5632" spans="1:17" x14ac:dyDescent="0.2">
      <c r="A5632">
        <v>43233334</v>
      </c>
      <c r="B5632" t="s">
        <v>3874</v>
      </c>
      <c r="C5632">
        <v>58341538</v>
      </c>
      <c r="D5632" t="s">
        <v>34</v>
      </c>
      <c r="E5632" t="s">
        <v>34</v>
      </c>
      <c r="F5632">
        <v>44.816760000000002</v>
      </c>
      <c r="G5632">
        <v>-0.58706000000000003</v>
      </c>
      <c r="H5632" t="s">
        <v>16</v>
      </c>
      <c r="I5632">
        <v>46</v>
      </c>
      <c r="J5632">
        <v>1</v>
      </c>
      <c r="K5632">
        <v>57</v>
      </c>
      <c r="L5632" s="13">
        <v>45170</v>
      </c>
      <c r="M5632">
        <v>2</v>
      </c>
      <c r="N5632">
        <v>22</v>
      </c>
      <c r="O5632" t="str">
        <f>IF(listings[[#This Row],[price]]&lt;=50, "Low", IF(listings[[#This Row],[price]]&lt;=150, "Medium", "High"))</f>
        <v>Low</v>
      </c>
      <c r="P5632" t="str">
        <f>IF(listings[[#This Row],[calculated_host_listings_count]]=1, "Unique listing", "Multiple listings")</f>
        <v>Multiple listings</v>
      </c>
      <c r="Q5632" t="str">
        <f>IF(listings[[#This Row],[number_of_reviews]]&lt;10, "Few reviews", IF(listings[[#This Row],[number_of_reviews]]&lt;50, "Medium reviews", "Many reviews"))</f>
        <v>Many reviews</v>
      </c>
    </row>
    <row r="5633" spans="1:17" x14ac:dyDescent="0.2">
      <c r="A5633">
        <v>43236206</v>
      </c>
      <c r="B5633" t="s">
        <v>3451</v>
      </c>
      <c r="C5633">
        <v>119654926</v>
      </c>
      <c r="D5633" t="s">
        <v>165</v>
      </c>
      <c r="E5633" t="s">
        <v>165</v>
      </c>
      <c r="F5633">
        <v>44.784030000000001</v>
      </c>
      <c r="G5633">
        <v>-0.57352000000000003</v>
      </c>
      <c r="H5633" t="s">
        <v>16</v>
      </c>
      <c r="I5633">
        <v>60</v>
      </c>
      <c r="J5633">
        <v>3</v>
      </c>
      <c r="K5633">
        <v>4</v>
      </c>
      <c r="L5633" s="13">
        <v>44436</v>
      </c>
      <c r="M5633">
        <v>2</v>
      </c>
      <c r="N5633">
        <v>0</v>
      </c>
      <c r="O5633" t="str">
        <f>IF(listings[[#This Row],[price]]&lt;=50, "Low", IF(listings[[#This Row],[price]]&lt;=150, "Medium", "High"))</f>
        <v>Medium</v>
      </c>
      <c r="P5633" t="str">
        <f>IF(listings[[#This Row],[calculated_host_listings_count]]=1, "Unique listing", "Multiple listings")</f>
        <v>Multiple listings</v>
      </c>
      <c r="Q5633" t="str">
        <f>IF(listings[[#This Row],[number_of_reviews]]&lt;10, "Few reviews", IF(listings[[#This Row],[number_of_reviews]]&lt;50, "Medium reviews", "Many reviews"))</f>
        <v>Few reviews</v>
      </c>
    </row>
    <row r="5634" spans="1:17" x14ac:dyDescent="0.2">
      <c r="A5634">
        <v>43242024</v>
      </c>
      <c r="B5634" t="s">
        <v>543</v>
      </c>
      <c r="C5634">
        <v>97635189</v>
      </c>
      <c r="D5634" t="s">
        <v>14</v>
      </c>
      <c r="E5634" t="s">
        <v>20</v>
      </c>
      <c r="F5634">
        <v>44.854779999999998</v>
      </c>
      <c r="G5634">
        <v>-0.57118999999999998</v>
      </c>
      <c r="H5634" t="s">
        <v>16</v>
      </c>
      <c r="I5634">
        <v>50</v>
      </c>
      <c r="J5634">
        <v>365</v>
      </c>
      <c r="K5634">
        <v>7</v>
      </c>
      <c r="L5634" s="13">
        <v>44037</v>
      </c>
      <c r="M5634">
        <v>1</v>
      </c>
      <c r="N5634">
        <v>0</v>
      </c>
      <c r="O5634" t="str">
        <f>IF(listings[[#This Row],[price]]&lt;=50, "Low", IF(listings[[#This Row],[price]]&lt;=150, "Medium", "High"))</f>
        <v>Low</v>
      </c>
      <c r="P5634" t="str">
        <f>IF(listings[[#This Row],[calculated_host_listings_count]]=1, "Unique listing", "Multiple listings")</f>
        <v>Unique listing</v>
      </c>
      <c r="Q5634" t="str">
        <f>IF(listings[[#This Row],[number_of_reviews]]&lt;10, "Few reviews", IF(listings[[#This Row],[number_of_reviews]]&lt;50, "Medium reviews", "Many reviews"))</f>
        <v>Few reviews</v>
      </c>
    </row>
    <row r="5635" spans="1:17" x14ac:dyDescent="0.2">
      <c r="A5635">
        <v>43246605</v>
      </c>
      <c r="B5635" t="s">
        <v>3875</v>
      </c>
      <c r="C5635">
        <v>30421699</v>
      </c>
      <c r="D5635" t="s">
        <v>160</v>
      </c>
      <c r="E5635" t="s">
        <v>160</v>
      </c>
      <c r="F5635">
        <v>44.885800000000003</v>
      </c>
      <c r="G5635">
        <v>-0.60853000000000002</v>
      </c>
      <c r="H5635" t="s">
        <v>28</v>
      </c>
      <c r="I5635">
        <v>79</v>
      </c>
      <c r="J5635">
        <v>2</v>
      </c>
      <c r="K5635">
        <v>1</v>
      </c>
      <c r="L5635" s="13">
        <v>44073</v>
      </c>
      <c r="M5635">
        <v>2</v>
      </c>
      <c r="N5635">
        <v>0</v>
      </c>
      <c r="O5635" t="str">
        <f>IF(listings[[#This Row],[price]]&lt;=50, "Low", IF(listings[[#This Row],[price]]&lt;=150, "Medium", "High"))</f>
        <v>Medium</v>
      </c>
      <c r="P5635" t="str">
        <f>IF(listings[[#This Row],[calculated_host_listings_count]]=1, "Unique listing", "Multiple listings")</f>
        <v>Multiple listings</v>
      </c>
      <c r="Q5635" t="str">
        <f>IF(listings[[#This Row],[number_of_reviews]]&lt;10, "Few reviews", IF(listings[[#This Row],[number_of_reviews]]&lt;50, "Medium reviews", "Many reviews"))</f>
        <v>Few reviews</v>
      </c>
    </row>
    <row r="5636" spans="1:17" x14ac:dyDescent="0.2">
      <c r="A5636">
        <v>43250634</v>
      </c>
      <c r="B5636" t="s">
        <v>3876</v>
      </c>
      <c r="C5636">
        <v>13478466</v>
      </c>
      <c r="D5636" t="s">
        <v>165</v>
      </c>
      <c r="E5636" t="s">
        <v>165</v>
      </c>
      <c r="F5636">
        <v>44.765599999999999</v>
      </c>
      <c r="G5636">
        <v>-0.57401999999999997</v>
      </c>
      <c r="H5636" t="s">
        <v>16</v>
      </c>
      <c r="I5636">
        <v>230</v>
      </c>
      <c r="J5636">
        <v>14</v>
      </c>
      <c r="K5636">
        <v>5</v>
      </c>
      <c r="L5636" s="13">
        <v>45151</v>
      </c>
      <c r="M5636">
        <v>1</v>
      </c>
      <c r="N5636">
        <v>1</v>
      </c>
      <c r="O5636" t="str">
        <f>IF(listings[[#This Row],[price]]&lt;=50, "Low", IF(listings[[#This Row],[price]]&lt;=150, "Medium", "High"))</f>
        <v>High</v>
      </c>
      <c r="P5636" t="str">
        <f>IF(listings[[#This Row],[calculated_host_listings_count]]=1, "Unique listing", "Multiple listings")</f>
        <v>Unique listing</v>
      </c>
      <c r="Q5636" t="str">
        <f>IF(listings[[#This Row],[number_of_reviews]]&lt;10, "Few reviews", IF(listings[[#This Row],[number_of_reviews]]&lt;50, "Medium reviews", "Many reviews"))</f>
        <v>Few reviews</v>
      </c>
    </row>
    <row r="5637" spans="1:17" x14ac:dyDescent="0.2">
      <c r="A5637">
        <v>43255570</v>
      </c>
      <c r="B5637" t="s">
        <v>3877</v>
      </c>
      <c r="C5637">
        <v>5783739</v>
      </c>
      <c r="D5637" t="s">
        <v>37</v>
      </c>
      <c r="E5637" t="s">
        <v>37</v>
      </c>
      <c r="F5637">
        <v>44.859459999999999</v>
      </c>
      <c r="G5637">
        <v>-0.60496000000000005</v>
      </c>
      <c r="H5637" t="s">
        <v>28</v>
      </c>
      <c r="I5637">
        <v>75</v>
      </c>
      <c r="J5637">
        <v>2</v>
      </c>
      <c r="K5637">
        <v>5</v>
      </c>
      <c r="L5637" s="13">
        <v>44858</v>
      </c>
      <c r="M5637">
        <v>2</v>
      </c>
      <c r="N5637">
        <v>1</v>
      </c>
      <c r="O5637" t="str">
        <f>IF(listings[[#This Row],[price]]&lt;=50, "Low", IF(listings[[#This Row],[price]]&lt;=150, "Medium", "High"))</f>
        <v>Medium</v>
      </c>
      <c r="P5637" t="str">
        <f>IF(listings[[#This Row],[calculated_host_listings_count]]=1, "Unique listing", "Multiple listings")</f>
        <v>Multiple listings</v>
      </c>
      <c r="Q5637" t="str">
        <f>IF(listings[[#This Row],[number_of_reviews]]&lt;10, "Few reviews", IF(listings[[#This Row],[number_of_reviews]]&lt;50, "Medium reviews", "Many reviews"))</f>
        <v>Few reviews</v>
      </c>
    </row>
    <row r="5638" spans="1:17" x14ac:dyDescent="0.2">
      <c r="A5638">
        <v>43255662</v>
      </c>
      <c r="B5638" t="s">
        <v>332</v>
      </c>
      <c r="C5638">
        <v>118788318</v>
      </c>
      <c r="D5638" t="s">
        <v>14</v>
      </c>
      <c r="E5638" t="s">
        <v>51</v>
      </c>
      <c r="F5638">
        <v>44.821570000000001</v>
      </c>
      <c r="G5638">
        <v>-0.56996999999999998</v>
      </c>
      <c r="H5638" t="s">
        <v>16</v>
      </c>
      <c r="I5638">
        <v>24</v>
      </c>
      <c r="J5638">
        <v>30</v>
      </c>
      <c r="K5638">
        <v>13</v>
      </c>
      <c r="L5638" s="13">
        <v>45175</v>
      </c>
      <c r="M5638">
        <v>1</v>
      </c>
      <c r="N5638">
        <v>6</v>
      </c>
      <c r="O5638" t="str">
        <f>IF(listings[[#This Row],[price]]&lt;=50, "Low", IF(listings[[#This Row],[price]]&lt;=150, "Medium", "High"))</f>
        <v>Low</v>
      </c>
      <c r="P5638" t="str">
        <f>IF(listings[[#This Row],[calculated_host_listings_count]]=1, "Unique listing", "Multiple listings")</f>
        <v>Unique listing</v>
      </c>
      <c r="Q5638" t="str">
        <f>IF(listings[[#This Row],[number_of_reviews]]&lt;10, "Few reviews", IF(listings[[#This Row],[number_of_reviews]]&lt;50, "Medium reviews", "Many reviews"))</f>
        <v>Medium reviews</v>
      </c>
    </row>
    <row r="5639" spans="1:17" x14ac:dyDescent="0.2">
      <c r="A5639">
        <v>43281405</v>
      </c>
      <c r="B5639" t="s">
        <v>3878</v>
      </c>
      <c r="C5639">
        <v>217452354</v>
      </c>
      <c r="D5639" t="s">
        <v>14</v>
      </c>
      <c r="E5639" t="s">
        <v>15</v>
      </c>
      <c r="F5639">
        <v>44.832509999999999</v>
      </c>
      <c r="G5639">
        <v>-0.56079999999999997</v>
      </c>
      <c r="H5639" t="s">
        <v>16</v>
      </c>
      <c r="I5639">
        <v>33</v>
      </c>
      <c r="J5639">
        <v>365</v>
      </c>
      <c r="K5639">
        <v>5</v>
      </c>
      <c r="L5639" s="13">
        <v>44184</v>
      </c>
      <c r="M5639">
        <v>1</v>
      </c>
      <c r="N5639">
        <v>0</v>
      </c>
      <c r="O5639" t="str">
        <f>IF(listings[[#This Row],[price]]&lt;=50, "Low", IF(listings[[#This Row],[price]]&lt;=150, "Medium", "High"))</f>
        <v>Low</v>
      </c>
      <c r="P5639" t="str">
        <f>IF(listings[[#This Row],[calculated_host_listings_count]]=1, "Unique listing", "Multiple listings")</f>
        <v>Unique listing</v>
      </c>
      <c r="Q5639" t="str">
        <f>IF(listings[[#This Row],[number_of_reviews]]&lt;10, "Few reviews", IF(listings[[#This Row],[number_of_reviews]]&lt;50, "Medium reviews", "Many reviews"))</f>
        <v>Few reviews</v>
      </c>
    </row>
    <row r="5640" spans="1:17" x14ac:dyDescent="0.2">
      <c r="A5640">
        <v>43298722</v>
      </c>
      <c r="B5640" t="s">
        <v>3879</v>
      </c>
      <c r="C5640">
        <v>195870940</v>
      </c>
      <c r="D5640" t="s">
        <v>14</v>
      </c>
      <c r="E5640" t="s">
        <v>15</v>
      </c>
      <c r="F5640">
        <v>44.834420000000001</v>
      </c>
      <c r="G5640">
        <v>-0.56755</v>
      </c>
      <c r="H5640" t="s">
        <v>16</v>
      </c>
      <c r="I5640">
        <v>81</v>
      </c>
      <c r="J5640">
        <v>365</v>
      </c>
      <c r="K5640">
        <v>15</v>
      </c>
      <c r="L5640" s="13">
        <v>44127</v>
      </c>
      <c r="M5640">
        <v>7</v>
      </c>
      <c r="N5640">
        <v>0</v>
      </c>
      <c r="O5640" t="str">
        <f>IF(listings[[#This Row],[price]]&lt;=50, "Low", IF(listings[[#This Row],[price]]&lt;=150, "Medium", "High"))</f>
        <v>Medium</v>
      </c>
      <c r="P5640" t="str">
        <f>IF(listings[[#This Row],[calculated_host_listings_count]]=1, "Unique listing", "Multiple listings")</f>
        <v>Multiple listings</v>
      </c>
      <c r="Q5640" t="str">
        <f>IF(listings[[#This Row],[number_of_reviews]]&lt;10, "Few reviews", IF(listings[[#This Row],[number_of_reviews]]&lt;50, "Medium reviews", "Many reviews"))</f>
        <v>Medium reviews</v>
      </c>
    </row>
    <row r="5641" spans="1:17" x14ac:dyDescent="0.2">
      <c r="A5641">
        <v>43322401</v>
      </c>
      <c r="B5641" t="s">
        <v>375</v>
      </c>
      <c r="C5641">
        <v>344932250</v>
      </c>
      <c r="D5641" t="s">
        <v>14</v>
      </c>
      <c r="E5641" t="s">
        <v>20</v>
      </c>
      <c r="F5641">
        <v>44.85425</v>
      </c>
      <c r="G5641">
        <v>-0.57503000000000004</v>
      </c>
      <c r="H5641" t="s">
        <v>16</v>
      </c>
      <c r="I5641">
        <v>44</v>
      </c>
      <c r="J5641">
        <v>1</v>
      </c>
      <c r="K5641">
        <v>118</v>
      </c>
      <c r="L5641" s="13">
        <v>45160</v>
      </c>
      <c r="M5641">
        <v>1</v>
      </c>
      <c r="N5641">
        <v>27</v>
      </c>
      <c r="O5641" t="str">
        <f>IF(listings[[#This Row],[price]]&lt;=50, "Low", IF(listings[[#This Row],[price]]&lt;=150, "Medium", "High"))</f>
        <v>Low</v>
      </c>
      <c r="P5641" t="str">
        <f>IF(listings[[#This Row],[calculated_host_listings_count]]=1, "Unique listing", "Multiple listings")</f>
        <v>Unique listing</v>
      </c>
      <c r="Q5641" t="str">
        <f>IF(listings[[#This Row],[number_of_reviews]]&lt;10, "Few reviews", IF(listings[[#This Row],[number_of_reviews]]&lt;50, "Medium reviews", "Many reviews"))</f>
        <v>Many reviews</v>
      </c>
    </row>
    <row r="5642" spans="1:17" x14ac:dyDescent="0.2">
      <c r="A5642">
        <v>43322869</v>
      </c>
      <c r="B5642" t="s">
        <v>3880</v>
      </c>
      <c r="C5642">
        <v>345012109</v>
      </c>
      <c r="D5642" t="s">
        <v>160</v>
      </c>
      <c r="E5642" t="s">
        <v>160</v>
      </c>
      <c r="F5642">
        <v>44.881740000000001</v>
      </c>
      <c r="G5642">
        <v>-0.58604000000000001</v>
      </c>
      <c r="H5642" t="s">
        <v>16</v>
      </c>
      <c r="I5642">
        <v>350</v>
      </c>
      <c r="J5642">
        <v>5</v>
      </c>
      <c r="K5642">
        <v>0</v>
      </c>
      <c r="L5642" s="13"/>
      <c r="M5642">
        <v>1</v>
      </c>
      <c r="N5642">
        <v>0</v>
      </c>
      <c r="O5642" t="str">
        <f>IF(listings[[#This Row],[price]]&lt;=50, "Low", IF(listings[[#This Row],[price]]&lt;=150, "Medium", "High"))</f>
        <v>High</v>
      </c>
      <c r="P5642" t="str">
        <f>IF(listings[[#This Row],[calculated_host_listings_count]]=1, "Unique listing", "Multiple listings")</f>
        <v>Unique listing</v>
      </c>
      <c r="Q5642" t="str">
        <f>IF(listings[[#This Row],[number_of_reviews]]&lt;10, "Few reviews", IF(listings[[#This Row],[number_of_reviews]]&lt;50, "Medium reviews", "Many reviews"))</f>
        <v>Few reviews</v>
      </c>
    </row>
    <row r="5643" spans="1:17" x14ac:dyDescent="0.2">
      <c r="A5643">
        <v>43332317</v>
      </c>
      <c r="B5643" t="s">
        <v>3881</v>
      </c>
      <c r="C5643">
        <v>42398886</v>
      </c>
      <c r="D5643" t="s">
        <v>18</v>
      </c>
      <c r="E5643" t="s">
        <v>18</v>
      </c>
      <c r="F5643">
        <v>44.900060000000003</v>
      </c>
      <c r="G5643">
        <v>-0.73804000000000003</v>
      </c>
      <c r="H5643" t="s">
        <v>16</v>
      </c>
      <c r="I5643">
        <v>357</v>
      </c>
      <c r="J5643">
        <v>7</v>
      </c>
      <c r="K5643">
        <v>3</v>
      </c>
      <c r="L5643" s="13">
        <v>44422</v>
      </c>
      <c r="M5643">
        <v>1</v>
      </c>
      <c r="N5643">
        <v>0</v>
      </c>
      <c r="O5643" t="str">
        <f>IF(listings[[#This Row],[price]]&lt;=50, "Low", IF(listings[[#This Row],[price]]&lt;=150, "Medium", "High"))</f>
        <v>High</v>
      </c>
      <c r="P5643" t="str">
        <f>IF(listings[[#This Row],[calculated_host_listings_count]]=1, "Unique listing", "Multiple listings")</f>
        <v>Unique listing</v>
      </c>
      <c r="Q5643" t="str">
        <f>IF(listings[[#This Row],[number_of_reviews]]&lt;10, "Few reviews", IF(listings[[#This Row],[number_of_reviews]]&lt;50, "Medium reviews", "Many reviews"))</f>
        <v>Few reviews</v>
      </c>
    </row>
    <row r="5644" spans="1:17" x14ac:dyDescent="0.2">
      <c r="A5644">
        <v>43353669</v>
      </c>
      <c r="B5644" t="s">
        <v>3882</v>
      </c>
      <c r="C5644">
        <v>47630405</v>
      </c>
      <c r="D5644" t="s">
        <v>14</v>
      </c>
      <c r="E5644" t="s">
        <v>20</v>
      </c>
      <c r="F5644">
        <v>44.846311399999998</v>
      </c>
      <c r="G5644">
        <v>-0.57529380000000008</v>
      </c>
      <c r="H5644" t="s">
        <v>16</v>
      </c>
      <c r="I5644">
        <v>239</v>
      </c>
      <c r="J5644">
        <v>2</v>
      </c>
      <c r="K5644">
        <v>55</v>
      </c>
      <c r="L5644" s="13">
        <v>45150</v>
      </c>
      <c r="M5644">
        <v>28</v>
      </c>
      <c r="N5644">
        <v>22</v>
      </c>
      <c r="O5644" t="str">
        <f>IF(listings[[#This Row],[price]]&lt;=50, "Low", IF(listings[[#This Row],[price]]&lt;=150, "Medium", "High"))</f>
        <v>High</v>
      </c>
      <c r="P5644" t="str">
        <f>IF(listings[[#This Row],[calculated_host_listings_count]]=1, "Unique listing", "Multiple listings")</f>
        <v>Multiple listings</v>
      </c>
      <c r="Q5644" t="str">
        <f>IF(listings[[#This Row],[number_of_reviews]]&lt;10, "Few reviews", IF(listings[[#This Row],[number_of_reviews]]&lt;50, "Medium reviews", "Many reviews"))</f>
        <v>Many reviews</v>
      </c>
    </row>
    <row r="5645" spans="1:17" x14ac:dyDescent="0.2">
      <c r="A5645">
        <v>43365201</v>
      </c>
      <c r="B5645" t="s">
        <v>407</v>
      </c>
      <c r="C5645">
        <v>52616465</v>
      </c>
      <c r="D5645" t="s">
        <v>14</v>
      </c>
      <c r="E5645" t="s">
        <v>20</v>
      </c>
      <c r="F5645">
        <v>44.850340000000003</v>
      </c>
      <c r="G5645">
        <v>-0.56994</v>
      </c>
      <c r="H5645" t="s">
        <v>16</v>
      </c>
      <c r="I5645">
        <v>139</v>
      </c>
      <c r="J5645">
        <v>2</v>
      </c>
      <c r="K5645">
        <v>11</v>
      </c>
      <c r="L5645" s="13">
        <v>45093</v>
      </c>
      <c r="M5645">
        <v>1</v>
      </c>
      <c r="N5645">
        <v>1</v>
      </c>
      <c r="O5645" t="str">
        <f>IF(listings[[#This Row],[price]]&lt;=50, "Low", IF(listings[[#This Row],[price]]&lt;=150, "Medium", "High"))</f>
        <v>Medium</v>
      </c>
      <c r="P5645" t="str">
        <f>IF(listings[[#This Row],[calculated_host_listings_count]]=1, "Unique listing", "Multiple listings")</f>
        <v>Unique listing</v>
      </c>
      <c r="Q5645" t="str">
        <f>IF(listings[[#This Row],[number_of_reviews]]&lt;10, "Few reviews", IF(listings[[#This Row],[number_of_reviews]]&lt;50, "Medium reviews", "Many reviews"))</f>
        <v>Medium reviews</v>
      </c>
    </row>
    <row r="5646" spans="1:17" x14ac:dyDescent="0.2">
      <c r="A5646">
        <v>43370966</v>
      </c>
      <c r="B5646" t="s">
        <v>3883</v>
      </c>
      <c r="C5646">
        <v>14711556</v>
      </c>
      <c r="D5646" t="s">
        <v>14</v>
      </c>
      <c r="E5646" t="s">
        <v>125</v>
      </c>
      <c r="F5646">
        <v>44.852460000000001</v>
      </c>
      <c r="G5646">
        <v>-0.54257999999999995</v>
      </c>
      <c r="H5646" t="s">
        <v>16</v>
      </c>
      <c r="I5646">
        <v>150</v>
      </c>
      <c r="J5646">
        <v>2</v>
      </c>
      <c r="K5646">
        <v>131</v>
      </c>
      <c r="L5646" s="13">
        <v>45172</v>
      </c>
      <c r="M5646">
        <v>1</v>
      </c>
      <c r="N5646">
        <v>29</v>
      </c>
      <c r="O5646" t="str">
        <f>IF(listings[[#This Row],[price]]&lt;=50, "Low", IF(listings[[#This Row],[price]]&lt;=150, "Medium", "High"))</f>
        <v>Medium</v>
      </c>
      <c r="P5646" t="str">
        <f>IF(listings[[#This Row],[calculated_host_listings_count]]=1, "Unique listing", "Multiple listings")</f>
        <v>Unique listing</v>
      </c>
      <c r="Q5646" t="str">
        <f>IF(listings[[#This Row],[number_of_reviews]]&lt;10, "Few reviews", IF(listings[[#This Row],[number_of_reviews]]&lt;50, "Medium reviews", "Many reviews"))</f>
        <v>Many reviews</v>
      </c>
    </row>
    <row r="5647" spans="1:17" x14ac:dyDescent="0.2">
      <c r="A5647">
        <v>43386506</v>
      </c>
      <c r="B5647" t="s">
        <v>3884</v>
      </c>
      <c r="C5647">
        <v>233685744</v>
      </c>
      <c r="D5647" t="s">
        <v>14</v>
      </c>
      <c r="E5647" t="s">
        <v>48</v>
      </c>
      <c r="F5647">
        <v>44.864449999999998</v>
      </c>
      <c r="G5647">
        <v>-0.62312000000000001</v>
      </c>
      <c r="H5647" t="s">
        <v>16</v>
      </c>
      <c r="I5647">
        <v>95</v>
      </c>
      <c r="J5647">
        <v>365</v>
      </c>
      <c r="K5647">
        <v>4</v>
      </c>
      <c r="L5647" s="13">
        <v>44331</v>
      </c>
      <c r="M5647">
        <v>1</v>
      </c>
      <c r="N5647">
        <v>0</v>
      </c>
      <c r="O5647" t="str">
        <f>IF(listings[[#This Row],[price]]&lt;=50, "Low", IF(listings[[#This Row],[price]]&lt;=150, "Medium", "High"))</f>
        <v>Medium</v>
      </c>
      <c r="P5647" t="str">
        <f>IF(listings[[#This Row],[calculated_host_listings_count]]=1, "Unique listing", "Multiple listings")</f>
        <v>Unique listing</v>
      </c>
      <c r="Q5647" t="str">
        <f>IF(listings[[#This Row],[number_of_reviews]]&lt;10, "Few reviews", IF(listings[[#This Row],[number_of_reviews]]&lt;50, "Medium reviews", "Many reviews"))</f>
        <v>Few reviews</v>
      </c>
    </row>
    <row r="5648" spans="1:17" x14ac:dyDescent="0.2">
      <c r="A5648">
        <v>43390053</v>
      </c>
      <c r="B5648" t="s">
        <v>198</v>
      </c>
      <c r="C5648">
        <v>4632194</v>
      </c>
      <c r="D5648" t="s">
        <v>14</v>
      </c>
      <c r="E5648" t="s">
        <v>22</v>
      </c>
      <c r="F5648">
        <v>44.835239999999999</v>
      </c>
      <c r="G5648">
        <v>-0.57257999999999998</v>
      </c>
      <c r="H5648" t="s">
        <v>16</v>
      </c>
      <c r="I5648">
        <v>75</v>
      </c>
      <c r="J5648">
        <v>365</v>
      </c>
      <c r="K5648">
        <v>1</v>
      </c>
      <c r="L5648" s="13">
        <v>44026</v>
      </c>
      <c r="M5648">
        <v>1</v>
      </c>
      <c r="N5648">
        <v>0</v>
      </c>
      <c r="O5648" t="str">
        <f>IF(listings[[#This Row],[price]]&lt;=50, "Low", IF(listings[[#This Row],[price]]&lt;=150, "Medium", "High"))</f>
        <v>Medium</v>
      </c>
      <c r="P5648" t="str">
        <f>IF(listings[[#This Row],[calculated_host_listings_count]]=1, "Unique listing", "Multiple listings")</f>
        <v>Unique listing</v>
      </c>
      <c r="Q5648" t="str">
        <f>IF(listings[[#This Row],[number_of_reviews]]&lt;10, "Few reviews", IF(listings[[#This Row],[number_of_reviews]]&lt;50, "Medium reviews", "Many reviews"))</f>
        <v>Few reviews</v>
      </c>
    </row>
    <row r="5649" spans="1:17" x14ac:dyDescent="0.2">
      <c r="A5649">
        <v>43395612</v>
      </c>
      <c r="B5649" t="s">
        <v>3885</v>
      </c>
      <c r="C5649">
        <v>330870601</v>
      </c>
      <c r="D5649" t="s">
        <v>14</v>
      </c>
      <c r="E5649" t="s">
        <v>20</v>
      </c>
      <c r="F5649">
        <v>44.854709999999997</v>
      </c>
      <c r="G5649">
        <v>-0.56567000000000001</v>
      </c>
      <c r="H5649" t="s">
        <v>16</v>
      </c>
      <c r="I5649">
        <v>95</v>
      </c>
      <c r="J5649">
        <v>365</v>
      </c>
      <c r="K5649">
        <v>3</v>
      </c>
      <c r="L5649" s="13">
        <v>44127</v>
      </c>
      <c r="M5649">
        <v>1</v>
      </c>
      <c r="N5649">
        <v>0</v>
      </c>
      <c r="O5649" t="str">
        <f>IF(listings[[#This Row],[price]]&lt;=50, "Low", IF(listings[[#This Row],[price]]&lt;=150, "Medium", "High"))</f>
        <v>Medium</v>
      </c>
      <c r="P5649" t="str">
        <f>IF(listings[[#This Row],[calculated_host_listings_count]]=1, "Unique listing", "Multiple listings")</f>
        <v>Unique listing</v>
      </c>
      <c r="Q5649" t="str">
        <f>IF(listings[[#This Row],[number_of_reviews]]&lt;10, "Few reviews", IF(listings[[#This Row],[number_of_reviews]]&lt;50, "Medium reviews", "Many reviews"))</f>
        <v>Few reviews</v>
      </c>
    </row>
    <row r="5650" spans="1:17" x14ac:dyDescent="0.2">
      <c r="A5650">
        <v>43403552</v>
      </c>
      <c r="B5650" t="s">
        <v>3886</v>
      </c>
      <c r="C5650">
        <v>30343668</v>
      </c>
      <c r="D5650" t="s">
        <v>37</v>
      </c>
      <c r="E5650" t="s">
        <v>37</v>
      </c>
      <c r="F5650">
        <v>44.861240000000002</v>
      </c>
      <c r="G5650">
        <v>-0.60189000000000004</v>
      </c>
      <c r="H5650" t="s">
        <v>16</v>
      </c>
      <c r="I5650">
        <v>700</v>
      </c>
      <c r="J5650">
        <v>6</v>
      </c>
      <c r="K5650">
        <v>3</v>
      </c>
      <c r="L5650" s="13">
        <v>45137</v>
      </c>
      <c r="M5650">
        <v>3</v>
      </c>
      <c r="N5650">
        <v>1</v>
      </c>
      <c r="O5650" t="str">
        <f>IF(listings[[#This Row],[price]]&lt;=50, "Low", IF(listings[[#This Row],[price]]&lt;=150, "Medium", "High"))</f>
        <v>High</v>
      </c>
      <c r="P5650" t="str">
        <f>IF(listings[[#This Row],[calculated_host_listings_count]]=1, "Unique listing", "Multiple listings")</f>
        <v>Multiple listings</v>
      </c>
      <c r="Q5650" t="str">
        <f>IF(listings[[#This Row],[number_of_reviews]]&lt;10, "Few reviews", IF(listings[[#This Row],[number_of_reviews]]&lt;50, "Medium reviews", "Many reviews"))</f>
        <v>Few reviews</v>
      </c>
    </row>
    <row r="5651" spans="1:17" x14ac:dyDescent="0.2">
      <c r="A5651">
        <v>43409504</v>
      </c>
      <c r="B5651" t="s">
        <v>3887</v>
      </c>
      <c r="C5651">
        <v>68350052</v>
      </c>
      <c r="D5651" t="s">
        <v>114</v>
      </c>
      <c r="E5651" t="s">
        <v>114</v>
      </c>
      <c r="F5651">
        <v>44.912509999999997</v>
      </c>
      <c r="G5651">
        <v>-0.72433000000000003</v>
      </c>
      <c r="H5651" t="s">
        <v>16</v>
      </c>
      <c r="I5651">
        <v>375</v>
      </c>
      <c r="J5651">
        <v>14</v>
      </c>
      <c r="K5651">
        <v>1</v>
      </c>
      <c r="L5651" s="13">
        <v>44415</v>
      </c>
      <c r="M5651">
        <v>1</v>
      </c>
      <c r="N5651">
        <v>0</v>
      </c>
      <c r="O5651" t="str">
        <f>IF(listings[[#This Row],[price]]&lt;=50, "Low", IF(listings[[#This Row],[price]]&lt;=150, "Medium", "High"))</f>
        <v>High</v>
      </c>
      <c r="P5651" t="str">
        <f>IF(listings[[#This Row],[calculated_host_listings_count]]=1, "Unique listing", "Multiple listings")</f>
        <v>Unique listing</v>
      </c>
      <c r="Q5651" t="str">
        <f>IF(listings[[#This Row],[number_of_reviews]]&lt;10, "Few reviews", IF(listings[[#This Row],[number_of_reviews]]&lt;50, "Medium reviews", "Many reviews"))</f>
        <v>Few reviews</v>
      </c>
    </row>
    <row r="5652" spans="1:17" x14ac:dyDescent="0.2">
      <c r="A5652">
        <v>43421410</v>
      </c>
      <c r="B5652" t="s">
        <v>3366</v>
      </c>
      <c r="C5652">
        <v>55087121</v>
      </c>
      <c r="D5652" t="s">
        <v>14</v>
      </c>
      <c r="E5652" t="s">
        <v>125</v>
      </c>
      <c r="F5652">
        <v>44.850999999999999</v>
      </c>
      <c r="G5652">
        <v>-0.53956000000000004</v>
      </c>
      <c r="H5652" t="s">
        <v>16</v>
      </c>
      <c r="I5652">
        <v>260</v>
      </c>
      <c r="J5652">
        <v>5</v>
      </c>
      <c r="K5652">
        <v>8</v>
      </c>
      <c r="L5652" s="13">
        <v>45143</v>
      </c>
      <c r="M5652">
        <v>1</v>
      </c>
      <c r="N5652">
        <v>2</v>
      </c>
      <c r="O5652" t="str">
        <f>IF(listings[[#This Row],[price]]&lt;=50, "Low", IF(listings[[#This Row],[price]]&lt;=150, "Medium", "High"))</f>
        <v>High</v>
      </c>
      <c r="P5652" t="str">
        <f>IF(listings[[#This Row],[calculated_host_listings_count]]=1, "Unique listing", "Multiple listings")</f>
        <v>Unique listing</v>
      </c>
      <c r="Q5652" t="str">
        <f>IF(listings[[#This Row],[number_of_reviews]]&lt;10, "Few reviews", IF(listings[[#This Row],[number_of_reviews]]&lt;50, "Medium reviews", "Many reviews"))</f>
        <v>Few reviews</v>
      </c>
    </row>
    <row r="5653" spans="1:17" x14ac:dyDescent="0.2">
      <c r="A5653">
        <v>43431187</v>
      </c>
      <c r="B5653" t="s">
        <v>234</v>
      </c>
      <c r="C5653">
        <v>210880692</v>
      </c>
      <c r="D5653" t="s">
        <v>14</v>
      </c>
      <c r="E5653" t="s">
        <v>22</v>
      </c>
      <c r="F5653">
        <v>44.840170000000001</v>
      </c>
      <c r="G5653">
        <v>-0.57421</v>
      </c>
      <c r="H5653" t="s">
        <v>16</v>
      </c>
      <c r="I5653">
        <v>85</v>
      </c>
      <c r="J5653">
        <v>5</v>
      </c>
      <c r="K5653">
        <v>0</v>
      </c>
      <c r="L5653" s="13"/>
      <c r="M5653">
        <v>1</v>
      </c>
      <c r="N5653">
        <v>0</v>
      </c>
      <c r="O5653" t="str">
        <f>IF(listings[[#This Row],[price]]&lt;=50, "Low", IF(listings[[#This Row],[price]]&lt;=150, "Medium", "High"))</f>
        <v>Medium</v>
      </c>
      <c r="P5653" t="str">
        <f>IF(listings[[#This Row],[calculated_host_listings_count]]=1, "Unique listing", "Multiple listings")</f>
        <v>Unique listing</v>
      </c>
      <c r="Q5653" t="str">
        <f>IF(listings[[#This Row],[number_of_reviews]]&lt;10, "Few reviews", IF(listings[[#This Row],[number_of_reviews]]&lt;50, "Medium reviews", "Many reviews"))</f>
        <v>Few reviews</v>
      </c>
    </row>
    <row r="5654" spans="1:17" x14ac:dyDescent="0.2">
      <c r="A5654">
        <v>43446947</v>
      </c>
      <c r="B5654" t="s">
        <v>3888</v>
      </c>
      <c r="C5654">
        <v>341091813</v>
      </c>
      <c r="D5654" t="s">
        <v>14</v>
      </c>
      <c r="E5654" t="s">
        <v>22</v>
      </c>
      <c r="F5654">
        <v>44.839939999999999</v>
      </c>
      <c r="G5654">
        <v>-0.57372000000000001</v>
      </c>
      <c r="H5654" t="s">
        <v>28</v>
      </c>
      <c r="I5654">
        <v>181</v>
      </c>
      <c r="J5654">
        <v>1</v>
      </c>
      <c r="K5654">
        <v>123</v>
      </c>
      <c r="L5654" s="13">
        <v>45174</v>
      </c>
      <c r="M5654">
        <v>4</v>
      </c>
      <c r="N5654">
        <v>35</v>
      </c>
      <c r="O5654" t="str">
        <f>IF(listings[[#This Row],[price]]&lt;=50, "Low", IF(listings[[#This Row],[price]]&lt;=150, "Medium", "High"))</f>
        <v>High</v>
      </c>
      <c r="P5654" t="str">
        <f>IF(listings[[#This Row],[calculated_host_listings_count]]=1, "Unique listing", "Multiple listings")</f>
        <v>Multiple listings</v>
      </c>
      <c r="Q5654" t="str">
        <f>IF(listings[[#This Row],[number_of_reviews]]&lt;10, "Few reviews", IF(listings[[#This Row],[number_of_reviews]]&lt;50, "Medium reviews", "Many reviews"))</f>
        <v>Many reviews</v>
      </c>
    </row>
    <row r="5655" spans="1:17" x14ac:dyDescent="0.2">
      <c r="A5655">
        <v>43446957</v>
      </c>
      <c r="B5655" t="s">
        <v>3889</v>
      </c>
      <c r="C5655">
        <v>341091813</v>
      </c>
      <c r="D5655" t="s">
        <v>14</v>
      </c>
      <c r="E5655" t="s">
        <v>22</v>
      </c>
      <c r="F5655">
        <v>44.841630000000002</v>
      </c>
      <c r="G5655">
        <v>-0.57555999999999996</v>
      </c>
      <c r="H5655" t="s">
        <v>28</v>
      </c>
      <c r="I5655">
        <v>229</v>
      </c>
      <c r="J5655">
        <v>1</v>
      </c>
      <c r="K5655">
        <v>49</v>
      </c>
      <c r="L5655" s="13">
        <v>45171</v>
      </c>
      <c r="M5655">
        <v>4</v>
      </c>
      <c r="N5655">
        <v>17</v>
      </c>
      <c r="O5655" t="str">
        <f>IF(listings[[#This Row],[price]]&lt;=50, "Low", IF(listings[[#This Row],[price]]&lt;=150, "Medium", "High"))</f>
        <v>High</v>
      </c>
      <c r="P5655" t="str">
        <f>IF(listings[[#This Row],[calculated_host_listings_count]]=1, "Unique listing", "Multiple listings")</f>
        <v>Multiple listings</v>
      </c>
      <c r="Q5655" t="str">
        <f>IF(listings[[#This Row],[number_of_reviews]]&lt;10, "Few reviews", IF(listings[[#This Row],[number_of_reviews]]&lt;50, "Medium reviews", "Many reviews"))</f>
        <v>Medium reviews</v>
      </c>
    </row>
    <row r="5656" spans="1:17" x14ac:dyDescent="0.2">
      <c r="A5656">
        <v>43446969</v>
      </c>
      <c r="B5656" t="s">
        <v>3890</v>
      </c>
      <c r="C5656">
        <v>341091813</v>
      </c>
      <c r="D5656" t="s">
        <v>14</v>
      </c>
      <c r="E5656" t="s">
        <v>22</v>
      </c>
      <c r="F5656">
        <v>44.841549999999998</v>
      </c>
      <c r="G5656">
        <v>-0.57574999999999998</v>
      </c>
      <c r="H5656" t="s">
        <v>28</v>
      </c>
      <c r="I5656">
        <v>252</v>
      </c>
      <c r="J5656">
        <v>1</v>
      </c>
      <c r="K5656">
        <v>39</v>
      </c>
      <c r="L5656" s="13">
        <v>45167</v>
      </c>
      <c r="M5656">
        <v>4</v>
      </c>
      <c r="N5656">
        <v>9</v>
      </c>
      <c r="O5656" t="str">
        <f>IF(listings[[#This Row],[price]]&lt;=50, "Low", IF(listings[[#This Row],[price]]&lt;=150, "Medium", "High"))</f>
        <v>High</v>
      </c>
      <c r="P5656" t="str">
        <f>IF(listings[[#This Row],[calculated_host_listings_count]]=1, "Unique listing", "Multiple listings")</f>
        <v>Multiple listings</v>
      </c>
      <c r="Q5656" t="str">
        <f>IF(listings[[#This Row],[number_of_reviews]]&lt;10, "Few reviews", IF(listings[[#This Row],[number_of_reviews]]&lt;50, "Medium reviews", "Many reviews"))</f>
        <v>Medium reviews</v>
      </c>
    </row>
    <row r="5657" spans="1:17" x14ac:dyDescent="0.2">
      <c r="A5657">
        <v>43446973</v>
      </c>
      <c r="B5657" t="s">
        <v>3891</v>
      </c>
      <c r="C5657">
        <v>341091813</v>
      </c>
      <c r="D5657" t="s">
        <v>14</v>
      </c>
      <c r="E5657" t="s">
        <v>22</v>
      </c>
      <c r="F5657">
        <v>44.841900000000003</v>
      </c>
      <c r="G5657">
        <v>-0.57550999999999997</v>
      </c>
      <c r="H5657" t="s">
        <v>28</v>
      </c>
      <c r="I5657">
        <v>130</v>
      </c>
      <c r="J5657">
        <v>1</v>
      </c>
      <c r="K5657">
        <v>85</v>
      </c>
      <c r="L5657" s="13">
        <v>45172</v>
      </c>
      <c r="M5657">
        <v>4</v>
      </c>
      <c r="N5657">
        <v>22</v>
      </c>
      <c r="O5657" t="str">
        <f>IF(listings[[#This Row],[price]]&lt;=50, "Low", IF(listings[[#This Row],[price]]&lt;=150, "Medium", "High"))</f>
        <v>Medium</v>
      </c>
      <c r="P5657" t="str">
        <f>IF(listings[[#This Row],[calculated_host_listings_count]]=1, "Unique listing", "Multiple listings")</f>
        <v>Multiple listings</v>
      </c>
      <c r="Q5657" t="str">
        <f>IF(listings[[#This Row],[number_of_reviews]]&lt;10, "Few reviews", IF(listings[[#This Row],[number_of_reviews]]&lt;50, "Medium reviews", "Many reviews"))</f>
        <v>Many reviews</v>
      </c>
    </row>
    <row r="5658" spans="1:17" x14ac:dyDescent="0.2">
      <c r="A5658">
        <v>43447516</v>
      </c>
      <c r="B5658" t="s">
        <v>3892</v>
      </c>
      <c r="C5658">
        <v>1586932</v>
      </c>
      <c r="D5658" t="s">
        <v>26</v>
      </c>
      <c r="E5658" t="s">
        <v>26</v>
      </c>
      <c r="F5658">
        <v>44.801780000000001</v>
      </c>
      <c r="G5658">
        <v>-0.56340000000000001</v>
      </c>
      <c r="H5658" t="s">
        <v>16</v>
      </c>
      <c r="I5658">
        <v>170</v>
      </c>
      <c r="J5658">
        <v>6</v>
      </c>
      <c r="K5658">
        <v>7</v>
      </c>
      <c r="L5658" s="13">
        <v>45158</v>
      </c>
      <c r="M5658">
        <v>1</v>
      </c>
      <c r="N5658">
        <v>1</v>
      </c>
      <c r="O5658" t="str">
        <f>IF(listings[[#This Row],[price]]&lt;=50, "Low", IF(listings[[#This Row],[price]]&lt;=150, "Medium", "High"))</f>
        <v>High</v>
      </c>
      <c r="P5658" t="str">
        <f>IF(listings[[#This Row],[calculated_host_listings_count]]=1, "Unique listing", "Multiple listings")</f>
        <v>Unique listing</v>
      </c>
      <c r="Q5658" t="str">
        <f>IF(listings[[#This Row],[number_of_reviews]]&lt;10, "Few reviews", IF(listings[[#This Row],[number_of_reviews]]&lt;50, "Medium reviews", "Many reviews"))</f>
        <v>Few reviews</v>
      </c>
    </row>
    <row r="5659" spans="1:17" x14ac:dyDescent="0.2">
      <c r="A5659">
        <v>43448136</v>
      </c>
      <c r="B5659" t="s">
        <v>3893</v>
      </c>
      <c r="C5659">
        <v>39406727</v>
      </c>
      <c r="D5659" t="s">
        <v>14</v>
      </c>
      <c r="E5659" t="s">
        <v>45</v>
      </c>
      <c r="F5659">
        <v>44.833869999999997</v>
      </c>
      <c r="G5659">
        <v>-0.60479000000000005</v>
      </c>
      <c r="H5659" t="s">
        <v>16</v>
      </c>
      <c r="I5659">
        <v>85</v>
      </c>
      <c r="J5659">
        <v>365</v>
      </c>
      <c r="K5659">
        <v>3</v>
      </c>
      <c r="L5659" s="13">
        <v>44799</v>
      </c>
      <c r="M5659">
        <v>1</v>
      </c>
      <c r="N5659">
        <v>0</v>
      </c>
      <c r="O5659" t="str">
        <f>IF(listings[[#This Row],[price]]&lt;=50, "Low", IF(listings[[#This Row],[price]]&lt;=150, "Medium", "High"))</f>
        <v>Medium</v>
      </c>
      <c r="P5659" t="str">
        <f>IF(listings[[#This Row],[calculated_host_listings_count]]=1, "Unique listing", "Multiple listings")</f>
        <v>Unique listing</v>
      </c>
      <c r="Q5659" t="str">
        <f>IF(listings[[#This Row],[number_of_reviews]]&lt;10, "Few reviews", IF(listings[[#This Row],[number_of_reviews]]&lt;50, "Medium reviews", "Many reviews"))</f>
        <v>Few reviews</v>
      </c>
    </row>
    <row r="5660" spans="1:17" x14ac:dyDescent="0.2">
      <c r="A5660">
        <v>43457248</v>
      </c>
      <c r="B5660" t="s">
        <v>3894</v>
      </c>
      <c r="C5660">
        <v>21450486</v>
      </c>
      <c r="D5660" t="s">
        <v>14</v>
      </c>
      <c r="E5660" t="s">
        <v>48</v>
      </c>
      <c r="F5660">
        <v>44.848610000000001</v>
      </c>
      <c r="G5660">
        <v>-0.60079000000000005</v>
      </c>
      <c r="H5660" t="s">
        <v>16</v>
      </c>
      <c r="I5660">
        <v>429</v>
      </c>
      <c r="J5660">
        <v>5</v>
      </c>
      <c r="K5660">
        <v>1</v>
      </c>
      <c r="L5660" s="13">
        <v>44058</v>
      </c>
      <c r="M5660">
        <v>1</v>
      </c>
      <c r="N5660">
        <v>0</v>
      </c>
      <c r="O5660" t="str">
        <f>IF(listings[[#This Row],[price]]&lt;=50, "Low", IF(listings[[#This Row],[price]]&lt;=150, "Medium", "High"))</f>
        <v>High</v>
      </c>
      <c r="P5660" t="str">
        <f>IF(listings[[#This Row],[calculated_host_listings_count]]=1, "Unique listing", "Multiple listings")</f>
        <v>Unique listing</v>
      </c>
      <c r="Q5660" t="str">
        <f>IF(listings[[#This Row],[number_of_reviews]]&lt;10, "Few reviews", IF(listings[[#This Row],[number_of_reviews]]&lt;50, "Medium reviews", "Many reviews"))</f>
        <v>Few reviews</v>
      </c>
    </row>
    <row r="5661" spans="1:17" x14ac:dyDescent="0.2">
      <c r="A5661">
        <v>43464331</v>
      </c>
      <c r="B5661" t="s">
        <v>3895</v>
      </c>
      <c r="C5661">
        <v>346523855</v>
      </c>
      <c r="D5661" t="s">
        <v>76</v>
      </c>
      <c r="E5661" t="s">
        <v>76</v>
      </c>
      <c r="F5661">
        <v>44.762610000000002</v>
      </c>
      <c r="G5661">
        <v>-0.61529999999999996</v>
      </c>
      <c r="H5661" t="s">
        <v>16</v>
      </c>
      <c r="I5661">
        <v>53</v>
      </c>
      <c r="J5661">
        <v>1</v>
      </c>
      <c r="K5661">
        <v>292</v>
      </c>
      <c r="L5661" s="13">
        <v>45164</v>
      </c>
      <c r="M5661">
        <v>1</v>
      </c>
      <c r="N5661">
        <v>90</v>
      </c>
      <c r="O5661" t="str">
        <f>IF(listings[[#This Row],[price]]&lt;=50, "Low", IF(listings[[#This Row],[price]]&lt;=150, "Medium", "High"))</f>
        <v>Medium</v>
      </c>
      <c r="P5661" t="str">
        <f>IF(listings[[#This Row],[calculated_host_listings_count]]=1, "Unique listing", "Multiple listings")</f>
        <v>Unique listing</v>
      </c>
      <c r="Q5661" t="str">
        <f>IF(listings[[#This Row],[number_of_reviews]]&lt;10, "Few reviews", IF(listings[[#This Row],[number_of_reviews]]&lt;50, "Medium reviews", "Many reviews"))</f>
        <v>Many reviews</v>
      </c>
    </row>
    <row r="5662" spans="1:17" x14ac:dyDescent="0.2">
      <c r="A5662">
        <v>43472195</v>
      </c>
      <c r="B5662" t="s">
        <v>3896</v>
      </c>
      <c r="C5662">
        <v>7105919</v>
      </c>
      <c r="D5662" t="s">
        <v>54</v>
      </c>
      <c r="E5662" t="s">
        <v>598</v>
      </c>
      <c r="F5662">
        <v>44.813389999999998</v>
      </c>
      <c r="G5662">
        <v>-0.62721000000000005</v>
      </c>
      <c r="H5662" t="s">
        <v>16</v>
      </c>
      <c r="I5662">
        <v>80</v>
      </c>
      <c r="J5662">
        <v>2</v>
      </c>
      <c r="K5662">
        <v>10</v>
      </c>
      <c r="L5662" s="13">
        <v>45088</v>
      </c>
      <c r="M5662">
        <v>1</v>
      </c>
      <c r="N5662">
        <v>4</v>
      </c>
      <c r="O5662" t="str">
        <f>IF(listings[[#This Row],[price]]&lt;=50, "Low", IF(listings[[#This Row],[price]]&lt;=150, "Medium", "High"))</f>
        <v>Medium</v>
      </c>
      <c r="P5662" t="str">
        <f>IF(listings[[#This Row],[calculated_host_listings_count]]=1, "Unique listing", "Multiple listings")</f>
        <v>Unique listing</v>
      </c>
      <c r="Q5662" t="str">
        <f>IF(listings[[#This Row],[number_of_reviews]]&lt;10, "Few reviews", IF(listings[[#This Row],[number_of_reviews]]&lt;50, "Medium reviews", "Many reviews"))</f>
        <v>Medium reviews</v>
      </c>
    </row>
    <row r="5663" spans="1:17" x14ac:dyDescent="0.2">
      <c r="A5663">
        <v>43475985</v>
      </c>
      <c r="B5663" t="s">
        <v>3897</v>
      </c>
      <c r="C5663">
        <v>31093872</v>
      </c>
      <c r="D5663" t="s">
        <v>34</v>
      </c>
      <c r="E5663" t="s">
        <v>34</v>
      </c>
      <c r="F5663">
        <v>44.821010000000001</v>
      </c>
      <c r="G5663">
        <v>-0.58460999999999996</v>
      </c>
      <c r="H5663" t="s">
        <v>16</v>
      </c>
      <c r="I5663">
        <v>210</v>
      </c>
      <c r="J5663">
        <v>3</v>
      </c>
      <c r="K5663">
        <v>4</v>
      </c>
      <c r="L5663" s="13">
        <v>44710</v>
      </c>
      <c r="M5663">
        <v>1</v>
      </c>
      <c r="N5663">
        <v>0</v>
      </c>
      <c r="O5663" t="str">
        <f>IF(listings[[#This Row],[price]]&lt;=50, "Low", IF(listings[[#This Row],[price]]&lt;=150, "Medium", "High"))</f>
        <v>High</v>
      </c>
      <c r="P5663" t="str">
        <f>IF(listings[[#This Row],[calculated_host_listings_count]]=1, "Unique listing", "Multiple listings")</f>
        <v>Unique listing</v>
      </c>
      <c r="Q5663" t="str">
        <f>IF(listings[[#This Row],[number_of_reviews]]&lt;10, "Few reviews", IF(listings[[#This Row],[number_of_reviews]]&lt;50, "Medium reviews", "Many reviews"))</f>
        <v>Few reviews</v>
      </c>
    </row>
    <row r="5664" spans="1:17" x14ac:dyDescent="0.2">
      <c r="A5664">
        <v>43481934</v>
      </c>
      <c r="B5664" t="s">
        <v>129</v>
      </c>
      <c r="C5664">
        <v>177542037</v>
      </c>
      <c r="D5664" t="s">
        <v>14</v>
      </c>
      <c r="E5664" t="s">
        <v>15</v>
      </c>
      <c r="F5664">
        <v>44.8354</v>
      </c>
      <c r="G5664">
        <v>-0.56740000000000002</v>
      </c>
      <c r="H5664" t="s">
        <v>16</v>
      </c>
      <c r="I5664">
        <v>63</v>
      </c>
      <c r="J5664">
        <v>365</v>
      </c>
      <c r="K5664">
        <v>22</v>
      </c>
      <c r="L5664" s="13">
        <v>44252</v>
      </c>
      <c r="M5664">
        <v>1</v>
      </c>
      <c r="N5664">
        <v>0</v>
      </c>
      <c r="O5664" t="str">
        <f>IF(listings[[#This Row],[price]]&lt;=50, "Low", IF(listings[[#This Row],[price]]&lt;=150, "Medium", "High"))</f>
        <v>Medium</v>
      </c>
      <c r="P5664" t="str">
        <f>IF(listings[[#This Row],[calculated_host_listings_count]]=1, "Unique listing", "Multiple listings")</f>
        <v>Unique listing</v>
      </c>
      <c r="Q5664" t="str">
        <f>IF(listings[[#This Row],[number_of_reviews]]&lt;10, "Few reviews", IF(listings[[#This Row],[number_of_reviews]]&lt;50, "Medium reviews", "Many reviews"))</f>
        <v>Medium reviews</v>
      </c>
    </row>
    <row r="5665" spans="1:17" x14ac:dyDescent="0.2">
      <c r="A5665">
        <v>43483206</v>
      </c>
      <c r="B5665" t="s">
        <v>3744</v>
      </c>
      <c r="C5665">
        <v>184945495</v>
      </c>
      <c r="D5665" t="s">
        <v>14</v>
      </c>
      <c r="E5665" t="s">
        <v>15</v>
      </c>
      <c r="F5665">
        <v>44.829300000000003</v>
      </c>
      <c r="G5665">
        <v>-0.57523999999999997</v>
      </c>
      <c r="H5665" t="s">
        <v>16</v>
      </c>
      <c r="I5665">
        <v>71</v>
      </c>
      <c r="J5665">
        <v>3</v>
      </c>
      <c r="K5665">
        <v>21</v>
      </c>
      <c r="L5665" s="13">
        <v>45076</v>
      </c>
      <c r="M5665">
        <v>17</v>
      </c>
      <c r="N5665">
        <v>6</v>
      </c>
      <c r="O5665" t="str">
        <f>IF(listings[[#This Row],[price]]&lt;=50, "Low", IF(listings[[#This Row],[price]]&lt;=150, "Medium", "High"))</f>
        <v>Medium</v>
      </c>
      <c r="P5665" t="str">
        <f>IF(listings[[#This Row],[calculated_host_listings_count]]=1, "Unique listing", "Multiple listings")</f>
        <v>Multiple listings</v>
      </c>
      <c r="Q5665" t="str">
        <f>IF(listings[[#This Row],[number_of_reviews]]&lt;10, "Few reviews", IF(listings[[#This Row],[number_of_reviews]]&lt;50, "Medium reviews", "Many reviews"))</f>
        <v>Medium reviews</v>
      </c>
    </row>
    <row r="5666" spans="1:17" x14ac:dyDescent="0.2">
      <c r="A5666">
        <v>43484273</v>
      </c>
      <c r="B5666" t="s">
        <v>3898</v>
      </c>
      <c r="C5666">
        <v>249163363</v>
      </c>
      <c r="D5666" t="s">
        <v>14</v>
      </c>
      <c r="E5666" t="s">
        <v>22</v>
      </c>
      <c r="F5666">
        <v>44.839950000000002</v>
      </c>
      <c r="G5666">
        <v>-0.57357999999999998</v>
      </c>
      <c r="H5666" t="s">
        <v>28</v>
      </c>
      <c r="I5666">
        <v>373</v>
      </c>
      <c r="J5666">
        <v>1</v>
      </c>
      <c r="K5666">
        <v>4</v>
      </c>
      <c r="L5666" s="13">
        <v>45085</v>
      </c>
      <c r="M5666">
        <v>8</v>
      </c>
      <c r="N5666">
        <v>1</v>
      </c>
      <c r="O5666" t="str">
        <f>IF(listings[[#This Row],[price]]&lt;=50, "Low", IF(listings[[#This Row],[price]]&lt;=150, "Medium", "High"))</f>
        <v>High</v>
      </c>
      <c r="P5666" t="str">
        <f>IF(listings[[#This Row],[calculated_host_listings_count]]=1, "Unique listing", "Multiple listings")</f>
        <v>Multiple listings</v>
      </c>
      <c r="Q5666" t="str">
        <f>IF(listings[[#This Row],[number_of_reviews]]&lt;10, "Few reviews", IF(listings[[#This Row],[number_of_reviews]]&lt;50, "Medium reviews", "Many reviews"))</f>
        <v>Few reviews</v>
      </c>
    </row>
    <row r="5667" spans="1:17" x14ac:dyDescent="0.2">
      <c r="A5667">
        <v>43484486</v>
      </c>
      <c r="B5667" t="s">
        <v>3899</v>
      </c>
      <c r="C5667">
        <v>249163363</v>
      </c>
      <c r="D5667" t="s">
        <v>14</v>
      </c>
      <c r="E5667" t="s">
        <v>22</v>
      </c>
      <c r="F5667">
        <v>44.83981</v>
      </c>
      <c r="G5667">
        <v>-0.57550000000000001</v>
      </c>
      <c r="H5667" t="s">
        <v>28</v>
      </c>
      <c r="I5667">
        <v>460</v>
      </c>
      <c r="J5667">
        <v>1</v>
      </c>
      <c r="K5667">
        <v>9</v>
      </c>
      <c r="L5667" s="13">
        <v>45045</v>
      </c>
      <c r="M5667">
        <v>8</v>
      </c>
      <c r="N5667">
        <v>3</v>
      </c>
      <c r="O5667" t="str">
        <f>IF(listings[[#This Row],[price]]&lt;=50, "Low", IF(listings[[#This Row],[price]]&lt;=150, "Medium", "High"))</f>
        <v>High</v>
      </c>
      <c r="P5667" t="str">
        <f>IF(listings[[#This Row],[calculated_host_listings_count]]=1, "Unique listing", "Multiple listings")</f>
        <v>Multiple listings</v>
      </c>
      <c r="Q5667" t="str">
        <f>IF(listings[[#This Row],[number_of_reviews]]&lt;10, "Few reviews", IF(listings[[#This Row],[number_of_reviews]]&lt;50, "Medium reviews", "Many reviews"))</f>
        <v>Few reviews</v>
      </c>
    </row>
    <row r="5668" spans="1:17" x14ac:dyDescent="0.2">
      <c r="A5668">
        <v>43491081</v>
      </c>
      <c r="B5668" t="s">
        <v>3767</v>
      </c>
      <c r="C5668">
        <v>3838122</v>
      </c>
      <c r="D5668" t="s">
        <v>155</v>
      </c>
      <c r="E5668" t="s">
        <v>155</v>
      </c>
      <c r="F5668">
        <v>44.837859999999999</v>
      </c>
      <c r="G5668">
        <v>-0.50931999999999999</v>
      </c>
      <c r="H5668" t="s">
        <v>16</v>
      </c>
      <c r="I5668">
        <v>300</v>
      </c>
      <c r="J5668">
        <v>6</v>
      </c>
      <c r="K5668">
        <v>7</v>
      </c>
      <c r="L5668" s="13">
        <v>44387</v>
      </c>
      <c r="M5668">
        <v>1</v>
      </c>
      <c r="N5668">
        <v>0</v>
      </c>
      <c r="O5668" t="str">
        <f>IF(listings[[#This Row],[price]]&lt;=50, "Low", IF(listings[[#This Row],[price]]&lt;=150, "Medium", "High"))</f>
        <v>High</v>
      </c>
      <c r="P5668" t="str">
        <f>IF(listings[[#This Row],[calculated_host_listings_count]]=1, "Unique listing", "Multiple listings")</f>
        <v>Unique listing</v>
      </c>
      <c r="Q5668" t="str">
        <f>IF(listings[[#This Row],[number_of_reviews]]&lt;10, "Few reviews", IF(listings[[#This Row],[number_of_reviews]]&lt;50, "Medium reviews", "Many reviews"))</f>
        <v>Few reviews</v>
      </c>
    </row>
    <row r="5669" spans="1:17" x14ac:dyDescent="0.2">
      <c r="A5669">
        <v>43503577</v>
      </c>
      <c r="B5669" t="s">
        <v>3900</v>
      </c>
      <c r="C5669">
        <v>8681471</v>
      </c>
      <c r="D5669" t="s">
        <v>54</v>
      </c>
      <c r="E5669" t="s">
        <v>55</v>
      </c>
      <c r="F5669">
        <v>44.79448</v>
      </c>
      <c r="G5669">
        <v>-0.69179999999999997</v>
      </c>
      <c r="H5669" t="s">
        <v>16</v>
      </c>
      <c r="I5669">
        <v>425</v>
      </c>
      <c r="J5669">
        <v>5</v>
      </c>
      <c r="K5669">
        <v>3</v>
      </c>
      <c r="L5669" s="13">
        <v>44415</v>
      </c>
      <c r="M5669">
        <v>1</v>
      </c>
      <c r="N5669">
        <v>0</v>
      </c>
      <c r="O5669" t="str">
        <f>IF(listings[[#This Row],[price]]&lt;=50, "Low", IF(listings[[#This Row],[price]]&lt;=150, "Medium", "High"))</f>
        <v>High</v>
      </c>
      <c r="P5669" t="str">
        <f>IF(listings[[#This Row],[calculated_host_listings_count]]=1, "Unique listing", "Multiple listings")</f>
        <v>Unique listing</v>
      </c>
      <c r="Q5669" t="str">
        <f>IF(listings[[#This Row],[number_of_reviews]]&lt;10, "Few reviews", IF(listings[[#This Row],[number_of_reviews]]&lt;50, "Medium reviews", "Many reviews"))</f>
        <v>Few reviews</v>
      </c>
    </row>
    <row r="5670" spans="1:17" x14ac:dyDescent="0.2">
      <c r="A5670">
        <v>43503882</v>
      </c>
      <c r="B5670" t="s">
        <v>3879</v>
      </c>
      <c r="C5670">
        <v>164626639</v>
      </c>
      <c r="D5670" t="s">
        <v>14</v>
      </c>
      <c r="E5670" t="s">
        <v>15</v>
      </c>
      <c r="F5670">
        <v>44.832270000000001</v>
      </c>
      <c r="G5670">
        <v>-0.57279000000000002</v>
      </c>
      <c r="H5670" t="s">
        <v>16</v>
      </c>
      <c r="I5670">
        <v>180</v>
      </c>
      <c r="J5670">
        <v>1</v>
      </c>
      <c r="K5670">
        <v>101</v>
      </c>
      <c r="L5670" s="13">
        <v>45168</v>
      </c>
      <c r="M5670">
        <v>23</v>
      </c>
      <c r="N5670">
        <v>20</v>
      </c>
      <c r="O5670" t="str">
        <f>IF(listings[[#This Row],[price]]&lt;=50, "Low", IF(listings[[#This Row],[price]]&lt;=150, "Medium", "High"))</f>
        <v>High</v>
      </c>
      <c r="P5670" t="str">
        <f>IF(listings[[#This Row],[calculated_host_listings_count]]=1, "Unique listing", "Multiple listings")</f>
        <v>Multiple listings</v>
      </c>
      <c r="Q5670" t="str">
        <f>IF(listings[[#This Row],[number_of_reviews]]&lt;10, "Few reviews", IF(listings[[#This Row],[number_of_reviews]]&lt;50, "Medium reviews", "Many reviews"))</f>
        <v>Many reviews</v>
      </c>
    </row>
    <row r="5671" spans="1:17" x14ac:dyDescent="0.2">
      <c r="A5671">
        <v>43503905</v>
      </c>
      <c r="B5671" t="s">
        <v>3901</v>
      </c>
      <c r="C5671">
        <v>346977553</v>
      </c>
      <c r="D5671" t="s">
        <v>531</v>
      </c>
      <c r="E5671" t="s">
        <v>531</v>
      </c>
      <c r="F5671">
        <v>44.904409999999999</v>
      </c>
      <c r="G5671">
        <v>-0.67132000000000003</v>
      </c>
      <c r="H5671" t="s">
        <v>28</v>
      </c>
      <c r="I5671">
        <v>116</v>
      </c>
      <c r="J5671">
        <v>1</v>
      </c>
      <c r="K5671">
        <v>24</v>
      </c>
      <c r="L5671" s="13">
        <v>45157</v>
      </c>
      <c r="M5671">
        <v>2</v>
      </c>
      <c r="N5671">
        <v>6</v>
      </c>
      <c r="O5671" t="str">
        <f>IF(listings[[#This Row],[price]]&lt;=50, "Low", IF(listings[[#This Row],[price]]&lt;=150, "Medium", "High"))</f>
        <v>Medium</v>
      </c>
      <c r="P5671" t="str">
        <f>IF(listings[[#This Row],[calculated_host_listings_count]]=1, "Unique listing", "Multiple listings")</f>
        <v>Multiple listings</v>
      </c>
      <c r="Q5671" t="str">
        <f>IF(listings[[#This Row],[number_of_reviews]]&lt;10, "Few reviews", IF(listings[[#This Row],[number_of_reviews]]&lt;50, "Medium reviews", "Many reviews"))</f>
        <v>Medium reviews</v>
      </c>
    </row>
    <row r="5672" spans="1:17" x14ac:dyDescent="0.2">
      <c r="A5672">
        <v>43505321</v>
      </c>
      <c r="B5672" t="s">
        <v>3114</v>
      </c>
      <c r="C5672">
        <v>96788212</v>
      </c>
      <c r="D5672" t="s">
        <v>54</v>
      </c>
      <c r="E5672" t="s">
        <v>598</v>
      </c>
      <c r="F5672">
        <v>44.814990000000002</v>
      </c>
      <c r="G5672">
        <v>-0.63224000000000002</v>
      </c>
      <c r="H5672" t="s">
        <v>16</v>
      </c>
      <c r="I5672">
        <v>22</v>
      </c>
      <c r="J5672">
        <v>2</v>
      </c>
      <c r="K5672">
        <v>4</v>
      </c>
      <c r="L5672" s="13">
        <v>44052</v>
      </c>
      <c r="M5672">
        <v>1</v>
      </c>
      <c r="N5672">
        <v>0</v>
      </c>
      <c r="O5672" t="str">
        <f>IF(listings[[#This Row],[price]]&lt;=50, "Low", IF(listings[[#This Row],[price]]&lt;=150, "Medium", "High"))</f>
        <v>Low</v>
      </c>
      <c r="P5672" t="str">
        <f>IF(listings[[#This Row],[calculated_host_listings_count]]=1, "Unique listing", "Multiple listings")</f>
        <v>Unique listing</v>
      </c>
      <c r="Q5672" t="str">
        <f>IF(listings[[#This Row],[number_of_reviews]]&lt;10, "Few reviews", IF(listings[[#This Row],[number_of_reviews]]&lt;50, "Medium reviews", "Many reviews"))</f>
        <v>Few reviews</v>
      </c>
    </row>
    <row r="5673" spans="1:17" x14ac:dyDescent="0.2">
      <c r="A5673">
        <v>43508354</v>
      </c>
      <c r="B5673" t="s">
        <v>3902</v>
      </c>
      <c r="C5673">
        <v>122480710</v>
      </c>
      <c r="D5673" t="s">
        <v>14</v>
      </c>
      <c r="E5673" t="s">
        <v>15</v>
      </c>
      <c r="F5673">
        <v>44.825220000000002</v>
      </c>
      <c r="G5673">
        <v>-0.56493000000000004</v>
      </c>
      <c r="H5673" t="s">
        <v>28</v>
      </c>
      <c r="I5673">
        <v>80</v>
      </c>
      <c r="J5673">
        <v>1</v>
      </c>
      <c r="K5673">
        <v>8</v>
      </c>
      <c r="L5673" s="13">
        <v>44003</v>
      </c>
      <c r="M5673">
        <v>1</v>
      </c>
      <c r="N5673">
        <v>0</v>
      </c>
      <c r="O5673" t="str">
        <f>IF(listings[[#This Row],[price]]&lt;=50, "Low", IF(listings[[#This Row],[price]]&lt;=150, "Medium", "High"))</f>
        <v>Medium</v>
      </c>
      <c r="P5673" t="str">
        <f>IF(listings[[#This Row],[calculated_host_listings_count]]=1, "Unique listing", "Multiple listings")</f>
        <v>Unique listing</v>
      </c>
      <c r="Q5673" t="str">
        <f>IF(listings[[#This Row],[number_of_reviews]]&lt;10, "Few reviews", IF(listings[[#This Row],[number_of_reviews]]&lt;50, "Medium reviews", "Many reviews"))</f>
        <v>Few reviews</v>
      </c>
    </row>
    <row r="5674" spans="1:17" x14ac:dyDescent="0.2">
      <c r="A5674">
        <v>43508975</v>
      </c>
      <c r="B5674" t="s">
        <v>3903</v>
      </c>
      <c r="C5674">
        <v>347038833</v>
      </c>
      <c r="D5674" t="s">
        <v>34</v>
      </c>
      <c r="E5674" t="s">
        <v>34</v>
      </c>
      <c r="F5674">
        <v>44.800840000000001</v>
      </c>
      <c r="G5674">
        <v>-0.59399999999999997</v>
      </c>
      <c r="H5674" t="s">
        <v>28</v>
      </c>
      <c r="I5674">
        <v>55</v>
      </c>
      <c r="J5674">
        <v>1</v>
      </c>
      <c r="K5674">
        <v>0</v>
      </c>
      <c r="L5674" s="13"/>
      <c r="M5674">
        <v>8</v>
      </c>
      <c r="N5674">
        <v>0</v>
      </c>
      <c r="O5674" t="str">
        <f>IF(listings[[#This Row],[price]]&lt;=50, "Low", IF(listings[[#This Row],[price]]&lt;=150, "Medium", "High"))</f>
        <v>Medium</v>
      </c>
      <c r="P5674" t="str">
        <f>IF(listings[[#This Row],[calculated_host_listings_count]]=1, "Unique listing", "Multiple listings")</f>
        <v>Multiple listings</v>
      </c>
      <c r="Q5674" t="str">
        <f>IF(listings[[#This Row],[number_of_reviews]]&lt;10, "Few reviews", IF(listings[[#This Row],[number_of_reviews]]&lt;50, "Medium reviews", "Many reviews"))</f>
        <v>Few reviews</v>
      </c>
    </row>
    <row r="5675" spans="1:17" x14ac:dyDescent="0.2">
      <c r="A5675">
        <v>43512308</v>
      </c>
      <c r="B5675" t="s">
        <v>3904</v>
      </c>
      <c r="C5675">
        <v>24932925</v>
      </c>
      <c r="D5675" t="s">
        <v>26</v>
      </c>
      <c r="E5675" t="s">
        <v>26</v>
      </c>
      <c r="F5675">
        <v>44.811660000000003</v>
      </c>
      <c r="G5675">
        <v>-0.56576000000000004</v>
      </c>
      <c r="H5675" t="s">
        <v>16</v>
      </c>
      <c r="I5675">
        <v>85</v>
      </c>
      <c r="J5675">
        <v>2</v>
      </c>
      <c r="K5675">
        <v>34</v>
      </c>
      <c r="L5675" s="13">
        <v>45171</v>
      </c>
      <c r="M5675">
        <v>1</v>
      </c>
      <c r="N5675">
        <v>12</v>
      </c>
      <c r="O5675" t="str">
        <f>IF(listings[[#This Row],[price]]&lt;=50, "Low", IF(listings[[#This Row],[price]]&lt;=150, "Medium", "High"))</f>
        <v>Medium</v>
      </c>
      <c r="P5675" t="str">
        <f>IF(listings[[#This Row],[calculated_host_listings_count]]=1, "Unique listing", "Multiple listings")</f>
        <v>Unique listing</v>
      </c>
      <c r="Q5675" t="str">
        <f>IF(listings[[#This Row],[number_of_reviews]]&lt;10, "Few reviews", IF(listings[[#This Row],[number_of_reviews]]&lt;50, "Medium reviews", "Many reviews"))</f>
        <v>Medium reviews</v>
      </c>
    </row>
    <row r="5676" spans="1:17" x14ac:dyDescent="0.2">
      <c r="A5676">
        <v>43514638</v>
      </c>
      <c r="B5676" t="s">
        <v>3905</v>
      </c>
      <c r="C5676">
        <v>164626639</v>
      </c>
      <c r="D5676" t="s">
        <v>14</v>
      </c>
      <c r="E5676" t="s">
        <v>22</v>
      </c>
      <c r="F5676">
        <v>44.838209999999997</v>
      </c>
      <c r="G5676">
        <v>-0.56677</v>
      </c>
      <c r="H5676" t="s">
        <v>16</v>
      </c>
      <c r="I5676">
        <v>309</v>
      </c>
      <c r="J5676">
        <v>1</v>
      </c>
      <c r="K5676">
        <v>33</v>
      </c>
      <c r="L5676" s="13">
        <v>45160</v>
      </c>
      <c r="M5676">
        <v>23</v>
      </c>
      <c r="N5676">
        <v>12</v>
      </c>
      <c r="O5676" t="str">
        <f>IF(listings[[#This Row],[price]]&lt;=50, "Low", IF(listings[[#This Row],[price]]&lt;=150, "Medium", "High"))</f>
        <v>High</v>
      </c>
      <c r="P5676" t="str">
        <f>IF(listings[[#This Row],[calculated_host_listings_count]]=1, "Unique listing", "Multiple listings")</f>
        <v>Multiple listings</v>
      </c>
      <c r="Q5676" t="str">
        <f>IF(listings[[#This Row],[number_of_reviews]]&lt;10, "Few reviews", IF(listings[[#This Row],[number_of_reviews]]&lt;50, "Medium reviews", "Many reviews"))</f>
        <v>Medium reviews</v>
      </c>
    </row>
    <row r="5677" spans="1:17" x14ac:dyDescent="0.2">
      <c r="A5677">
        <v>43521274</v>
      </c>
      <c r="B5677" t="s">
        <v>760</v>
      </c>
      <c r="C5677">
        <v>91044369</v>
      </c>
      <c r="D5677" t="s">
        <v>14</v>
      </c>
      <c r="E5677" t="s">
        <v>22</v>
      </c>
      <c r="F5677">
        <v>44.841279999999998</v>
      </c>
      <c r="G5677">
        <v>-0.58757999999999999</v>
      </c>
      <c r="H5677" t="s">
        <v>28</v>
      </c>
      <c r="I5677">
        <v>28</v>
      </c>
      <c r="J5677">
        <v>3</v>
      </c>
      <c r="K5677">
        <v>3</v>
      </c>
      <c r="L5677" s="13">
        <v>44206</v>
      </c>
      <c r="M5677">
        <v>1</v>
      </c>
      <c r="N5677">
        <v>0</v>
      </c>
      <c r="O5677" t="str">
        <f>IF(listings[[#This Row],[price]]&lt;=50, "Low", IF(listings[[#This Row],[price]]&lt;=150, "Medium", "High"))</f>
        <v>Low</v>
      </c>
      <c r="P5677" t="str">
        <f>IF(listings[[#This Row],[calculated_host_listings_count]]=1, "Unique listing", "Multiple listings")</f>
        <v>Unique listing</v>
      </c>
      <c r="Q5677" t="str">
        <f>IF(listings[[#This Row],[number_of_reviews]]&lt;10, "Few reviews", IF(listings[[#This Row],[number_of_reviews]]&lt;50, "Medium reviews", "Many reviews"))</f>
        <v>Few reviews</v>
      </c>
    </row>
    <row r="5678" spans="1:17" x14ac:dyDescent="0.2">
      <c r="A5678">
        <v>43522721</v>
      </c>
      <c r="B5678" t="s">
        <v>3903</v>
      </c>
      <c r="C5678">
        <v>347038833</v>
      </c>
      <c r="D5678" t="s">
        <v>34</v>
      </c>
      <c r="E5678" t="s">
        <v>34</v>
      </c>
      <c r="F5678">
        <v>44.799169999999997</v>
      </c>
      <c r="G5678">
        <v>-0.59360000000000002</v>
      </c>
      <c r="H5678" t="s">
        <v>28</v>
      </c>
      <c r="I5678">
        <v>55</v>
      </c>
      <c r="J5678">
        <v>1</v>
      </c>
      <c r="K5678">
        <v>0</v>
      </c>
      <c r="L5678" s="13"/>
      <c r="M5678">
        <v>8</v>
      </c>
      <c r="N5678">
        <v>0</v>
      </c>
      <c r="O5678" t="str">
        <f>IF(listings[[#This Row],[price]]&lt;=50, "Low", IF(listings[[#This Row],[price]]&lt;=150, "Medium", "High"))</f>
        <v>Medium</v>
      </c>
      <c r="P5678" t="str">
        <f>IF(listings[[#This Row],[calculated_host_listings_count]]=1, "Unique listing", "Multiple listings")</f>
        <v>Multiple listings</v>
      </c>
      <c r="Q5678" t="str">
        <f>IF(listings[[#This Row],[number_of_reviews]]&lt;10, "Few reviews", IF(listings[[#This Row],[number_of_reviews]]&lt;50, "Medium reviews", "Many reviews"))</f>
        <v>Few reviews</v>
      </c>
    </row>
    <row r="5679" spans="1:17" x14ac:dyDescent="0.2">
      <c r="A5679">
        <v>43522950</v>
      </c>
      <c r="B5679" t="s">
        <v>3903</v>
      </c>
      <c r="C5679">
        <v>347038833</v>
      </c>
      <c r="D5679" t="s">
        <v>34</v>
      </c>
      <c r="E5679" t="s">
        <v>34</v>
      </c>
      <c r="F5679">
        <v>44.799489999999999</v>
      </c>
      <c r="G5679">
        <v>-0.59521000000000002</v>
      </c>
      <c r="H5679" t="s">
        <v>28</v>
      </c>
      <c r="I5679">
        <v>55</v>
      </c>
      <c r="J5679">
        <v>1</v>
      </c>
      <c r="K5679">
        <v>0</v>
      </c>
      <c r="L5679" s="13"/>
      <c r="M5679">
        <v>8</v>
      </c>
      <c r="N5679">
        <v>0</v>
      </c>
      <c r="O5679" t="str">
        <f>IF(listings[[#This Row],[price]]&lt;=50, "Low", IF(listings[[#This Row],[price]]&lt;=150, "Medium", "High"))</f>
        <v>Medium</v>
      </c>
      <c r="P5679" t="str">
        <f>IF(listings[[#This Row],[calculated_host_listings_count]]=1, "Unique listing", "Multiple listings")</f>
        <v>Multiple listings</v>
      </c>
      <c r="Q5679" t="str">
        <f>IF(listings[[#This Row],[number_of_reviews]]&lt;10, "Few reviews", IF(listings[[#This Row],[number_of_reviews]]&lt;50, "Medium reviews", "Many reviews"))</f>
        <v>Few reviews</v>
      </c>
    </row>
    <row r="5680" spans="1:17" x14ac:dyDescent="0.2">
      <c r="A5680">
        <v>43523108</v>
      </c>
      <c r="B5680" t="s">
        <v>3903</v>
      </c>
      <c r="C5680">
        <v>347038833</v>
      </c>
      <c r="D5680" t="s">
        <v>34</v>
      </c>
      <c r="E5680" t="s">
        <v>34</v>
      </c>
      <c r="F5680">
        <v>44.798850000000002</v>
      </c>
      <c r="G5680">
        <v>-0.59423999999999999</v>
      </c>
      <c r="H5680" t="s">
        <v>28</v>
      </c>
      <c r="I5680">
        <v>55</v>
      </c>
      <c r="J5680">
        <v>1</v>
      </c>
      <c r="K5680">
        <v>0</v>
      </c>
      <c r="L5680" s="13"/>
      <c r="M5680">
        <v>8</v>
      </c>
      <c r="N5680">
        <v>0</v>
      </c>
      <c r="O5680" t="str">
        <f>IF(listings[[#This Row],[price]]&lt;=50, "Low", IF(listings[[#This Row],[price]]&lt;=150, "Medium", "High"))</f>
        <v>Medium</v>
      </c>
      <c r="P5680" t="str">
        <f>IF(listings[[#This Row],[calculated_host_listings_count]]=1, "Unique listing", "Multiple listings")</f>
        <v>Multiple listings</v>
      </c>
      <c r="Q5680" t="str">
        <f>IF(listings[[#This Row],[number_of_reviews]]&lt;10, "Few reviews", IF(listings[[#This Row],[number_of_reviews]]&lt;50, "Medium reviews", "Many reviews"))</f>
        <v>Few reviews</v>
      </c>
    </row>
    <row r="5681" spans="1:17" x14ac:dyDescent="0.2">
      <c r="A5681">
        <v>43523256</v>
      </c>
      <c r="B5681" t="s">
        <v>3903</v>
      </c>
      <c r="C5681">
        <v>347038833</v>
      </c>
      <c r="D5681" t="s">
        <v>34</v>
      </c>
      <c r="E5681" t="s">
        <v>34</v>
      </c>
      <c r="F5681">
        <v>44.800759999999997</v>
      </c>
      <c r="G5681">
        <v>-0.59394999999999998</v>
      </c>
      <c r="H5681" t="s">
        <v>28</v>
      </c>
      <c r="I5681">
        <v>50</v>
      </c>
      <c r="J5681">
        <v>1</v>
      </c>
      <c r="K5681">
        <v>0</v>
      </c>
      <c r="L5681" s="13"/>
      <c r="M5681">
        <v>8</v>
      </c>
      <c r="N5681">
        <v>0</v>
      </c>
      <c r="O5681" t="str">
        <f>IF(listings[[#This Row],[price]]&lt;=50, "Low", IF(listings[[#This Row],[price]]&lt;=150, "Medium", "High"))</f>
        <v>Low</v>
      </c>
      <c r="P5681" t="str">
        <f>IF(listings[[#This Row],[calculated_host_listings_count]]=1, "Unique listing", "Multiple listings")</f>
        <v>Multiple listings</v>
      </c>
      <c r="Q5681" t="str">
        <f>IF(listings[[#This Row],[number_of_reviews]]&lt;10, "Few reviews", IF(listings[[#This Row],[number_of_reviews]]&lt;50, "Medium reviews", "Many reviews"))</f>
        <v>Few reviews</v>
      </c>
    </row>
    <row r="5682" spans="1:17" x14ac:dyDescent="0.2">
      <c r="A5682">
        <v>43523392</v>
      </c>
      <c r="B5682" t="s">
        <v>3903</v>
      </c>
      <c r="C5682">
        <v>347038833</v>
      </c>
      <c r="D5682" t="s">
        <v>34</v>
      </c>
      <c r="E5682" t="s">
        <v>34</v>
      </c>
      <c r="F5682">
        <v>44.799579999999999</v>
      </c>
      <c r="G5682">
        <v>-0.59506000000000003</v>
      </c>
      <c r="H5682" t="s">
        <v>28</v>
      </c>
      <c r="I5682">
        <v>50</v>
      </c>
      <c r="J5682">
        <v>1</v>
      </c>
      <c r="K5682">
        <v>0</v>
      </c>
      <c r="L5682" s="13"/>
      <c r="M5682">
        <v>8</v>
      </c>
      <c r="N5682">
        <v>0</v>
      </c>
      <c r="O5682" t="str">
        <f>IF(listings[[#This Row],[price]]&lt;=50, "Low", IF(listings[[#This Row],[price]]&lt;=150, "Medium", "High"))</f>
        <v>Low</v>
      </c>
      <c r="P5682" t="str">
        <f>IF(listings[[#This Row],[calculated_host_listings_count]]=1, "Unique listing", "Multiple listings")</f>
        <v>Multiple listings</v>
      </c>
      <c r="Q5682" t="str">
        <f>IF(listings[[#This Row],[number_of_reviews]]&lt;10, "Few reviews", IF(listings[[#This Row],[number_of_reviews]]&lt;50, "Medium reviews", "Many reviews"))</f>
        <v>Few reviews</v>
      </c>
    </row>
    <row r="5683" spans="1:17" x14ac:dyDescent="0.2">
      <c r="A5683">
        <v>43523512</v>
      </c>
      <c r="B5683" t="s">
        <v>3903</v>
      </c>
      <c r="C5683">
        <v>347038833</v>
      </c>
      <c r="D5683" t="s">
        <v>34</v>
      </c>
      <c r="E5683" t="s">
        <v>34</v>
      </c>
      <c r="F5683">
        <v>44.799079999999996</v>
      </c>
      <c r="G5683">
        <v>-0.59379000000000004</v>
      </c>
      <c r="H5683" t="s">
        <v>28</v>
      </c>
      <c r="I5683">
        <v>50</v>
      </c>
      <c r="J5683">
        <v>1</v>
      </c>
      <c r="K5683">
        <v>0</v>
      </c>
      <c r="L5683" s="13"/>
      <c r="M5683">
        <v>8</v>
      </c>
      <c r="N5683">
        <v>0</v>
      </c>
      <c r="O5683" t="str">
        <f>IF(listings[[#This Row],[price]]&lt;=50, "Low", IF(listings[[#This Row],[price]]&lt;=150, "Medium", "High"))</f>
        <v>Low</v>
      </c>
      <c r="P5683" t="str">
        <f>IF(listings[[#This Row],[calculated_host_listings_count]]=1, "Unique listing", "Multiple listings")</f>
        <v>Multiple listings</v>
      </c>
      <c r="Q5683" t="str">
        <f>IF(listings[[#This Row],[number_of_reviews]]&lt;10, "Few reviews", IF(listings[[#This Row],[number_of_reviews]]&lt;50, "Medium reviews", "Many reviews"))</f>
        <v>Few reviews</v>
      </c>
    </row>
    <row r="5684" spans="1:17" x14ac:dyDescent="0.2">
      <c r="A5684">
        <v>43523604</v>
      </c>
      <c r="B5684" t="s">
        <v>3903</v>
      </c>
      <c r="C5684">
        <v>347038833</v>
      </c>
      <c r="D5684" t="s">
        <v>34</v>
      </c>
      <c r="E5684" t="s">
        <v>34</v>
      </c>
      <c r="F5684">
        <v>44.799109999999999</v>
      </c>
      <c r="G5684">
        <v>-0.59562000000000004</v>
      </c>
      <c r="H5684" t="s">
        <v>28</v>
      </c>
      <c r="I5684">
        <v>52</v>
      </c>
      <c r="J5684">
        <v>1</v>
      </c>
      <c r="K5684">
        <v>0</v>
      </c>
      <c r="L5684" s="13"/>
      <c r="M5684">
        <v>8</v>
      </c>
      <c r="N5684">
        <v>0</v>
      </c>
      <c r="O5684" t="str">
        <f>IF(listings[[#This Row],[price]]&lt;=50, "Low", IF(listings[[#This Row],[price]]&lt;=150, "Medium", "High"))</f>
        <v>Medium</v>
      </c>
      <c r="P5684" t="str">
        <f>IF(listings[[#This Row],[calculated_host_listings_count]]=1, "Unique listing", "Multiple listings")</f>
        <v>Multiple listings</v>
      </c>
      <c r="Q5684" t="str">
        <f>IF(listings[[#This Row],[number_of_reviews]]&lt;10, "Few reviews", IF(listings[[#This Row],[number_of_reviews]]&lt;50, "Medium reviews", "Many reviews"))</f>
        <v>Few reviews</v>
      </c>
    </row>
    <row r="5685" spans="1:17" x14ac:dyDescent="0.2">
      <c r="A5685">
        <v>43528680</v>
      </c>
      <c r="B5685" t="s">
        <v>3906</v>
      </c>
      <c r="C5685">
        <v>233105686</v>
      </c>
      <c r="D5685" t="s">
        <v>14</v>
      </c>
      <c r="E5685" t="s">
        <v>45</v>
      </c>
      <c r="F5685">
        <v>44.832689999999999</v>
      </c>
      <c r="G5685">
        <v>-0.60743999999999998</v>
      </c>
      <c r="H5685" t="s">
        <v>16</v>
      </c>
      <c r="I5685">
        <v>60</v>
      </c>
      <c r="J5685">
        <v>7</v>
      </c>
      <c r="K5685">
        <v>5</v>
      </c>
      <c r="L5685" s="13">
        <v>45162</v>
      </c>
      <c r="M5685">
        <v>1</v>
      </c>
      <c r="N5685">
        <v>1</v>
      </c>
      <c r="O5685" t="str">
        <f>IF(listings[[#This Row],[price]]&lt;=50, "Low", IF(listings[[#This Row],[price]]&lt;=150, "Medium", "High"))</f>
        <v>Medium</v>
      </c>
      <c r="P5685" t="str">
        <f>IF(listings[[#This Row],[calculated_host_listings_count]]=1, "Unique listing", "Multiple listings")</f>
        <v>Unique listing</v>
      </c>
      <c r="Q5685" t="str">
        <f>IF(listings[[#This Row],[number_of_reviews]]&lt;10, "Few reviews", IF(listings[[#This Row],[number_of_reviews]]&lt;50, "Medium reviews", "Many reviews"))</f>
        <v>Few reviews</v>
      </c>
    </row>
    <row r="5686" spans="1:17" x14ac:dyDescent="0.2">
      <c r="A5686">
        <v>43533895</v>
      </c>
      <c r="B5686" t="s">
        <v>701</v>
      </c>
      <c r="C5686">
        <v>196207600</v>
      </c>
      <c r="D5686" t="s">
        <v>14</v>
      </c>
      <c r="E5686" t="s">
        <v>125</v>
      </c>
      <c r="F5686">
        <v>44.84066</v>
      </c>
      <c r="G5686">
        <v>-0.55937000000000003</v>
      </c>
      <c r="H5686" t="s">
        <v>16</v>
      </c>
      <c r="I5686">
        <v>80</v>
      </c>
      <c r="J5686">
        <v>365</v>
      </c>
      <c r="K5686">
        <v>12</v>
      </c>
      <c r="L5686" s="13">
        <v>44640</v>
      </c>
      <c r="M5686">
        <v>1</v>
      </c>
      <c r="N5686">
        <v>0</v>
      </c>
      <c r="O5686" t="str">
        <f>IF(listings[[#This Row],[price]]&lt;=50, "Low", IF(listings[[#This Row],[price]]&lt;=150, "Medium", "High"))</f>
        <v>Medium</v>
      </c>
      <c r="P5686" t="str">
        <f>IF(listings[[#This Row],[calculated_host_listings_count]]=1, "Unique listing", "Multiple listings")</f>
        <v>Unique listing</v>
      </c>
      <c r="Q5686" t="str">
        <f>IF(listings[[#This Row],[number_of_reviews]]&lt;10, "Few reviews", IF(listings[[#This Row],[number_of_reviews]]&lt;50, "Medium reviews", "Many reviews"))</f>
        <v>Medium reviews</v>
      </c>
    </row>
    <row r="5687" spans="1:17" x14ac:dyDescent="0.2">
      <c r="A5687">
        <v>43535146</v>
      </c>
      <c r="B5687" t="s">
        <v>2312</v>
      </c>
      <c r="C5687">
        <v>102631265</v>
      </c>
      <c r="D5687" t="s">
        <v>291</v>
      </c>
      <c r="E5687" t="s">
        <v>291</v>
      </c>
      <c r="F5687">
        <v>44.8568</v>
      </c>
      <c r="G5687">
        <v>-0.48403000000000002</v>
      </c>
      <c r="H5687" t="s">
        <v>16</v>
      </c>
      <c r="I5687">
        <v>290</v>
      </c>
      <c r="J5687">
        <v>2</v>
      </c>
      <c r="K5687">
        <v>2</v>
      </c>
      <c r="L5687" s="13">
        <v>44080</v>
      </c>
      <c r="M5687">
        <v>1</v>
      </c>
      <c r="N5687">
        <v>0</v>
      </c>
      <c r="O5687" t="str">
        <f>IF(listings[[#This Row],[price]]&lt;=50, "Low", IF(listings[[#This Row],[price]]&lt;=150, "Medium", "High"))</f>
        <v>High</v>
      </c>
      <c r="P5687" t="str">
        <f>IF(listings[[#This Row],[calculated_host_listings_count]]=1, "Unique listing", "Multiple listings")</f>
        <v>Unique listing</v>
      </c>
      <c r="Q5687" t="str">
        <f>IF(listings[[#This Row],[number_of_reviews]]&lt;10, "Few reviews", IF(listings[[#This Row],[number_of_reviews]]&lt;50, "Medium reviews", "Many reviews"))</f>
        <v>Few reviews</v>
      </c>
    </row>
    <row r="5688" spans="1:17" x14ac:dyDescent="0.2">
      <c r="A5688">
        <v>43544156</v>
      </c>
      <c r="B5688" t="s">
        <v>3907</v>
      </c>
      <c r="C5688">
        <v>340907521</v>
      </c>
      <c r="D5688" t="s">
        <v>14</v>
      </c>
      <c r="E5688" t="s">
        <v>22</v>
      </c>
      <c r="F5688">
        <v>44.835790000000003</v>
      </c>
      <c r="G5688">
        <v>-0.57616999999999996</v>
      </c>
      <c r="H5688" t="s">
        <v>16</v>
      </c>
      <c r="I5688">
        <v>60</v>
      </c>
      <c r="J5688">
        <v>4</v>
      </c>
      <c r="K5688">
        <v>14</v>
      </c>
      <c r="L5688" s="13">
        <v>44814</v>
      </c>
      <c r="M5688">
        <v>1</v>
      </c>
      <c r="N5688">
        <v>1</v>
      </c>
      <c r="O5688" t="str">
        <f>IF(listings[[#This Row],[price]]&lt;=50, "Low", IF(listings[[#This Row],[price]]&lt;=150, "Medium", "High"))</f>
        <v>Medium</v>
      </c>
      <c r="P5688" t="str">
        <f>IF(listings[[#This Row],[calculated_host_listings_count]]=1, "Unique listing", "Multiple listings")</f>
        <v>Unique listing</v>
      </c>
      <c r="Q5688" t="str">
        <f>IF(listings[[#This Row],[number_of_reviews]]&lt;10, "Few reviews", IF(listings[[#This Row],[number_of_reviews]]&lt;50, "Medium reviews", "Many reviews"))</f>
        <v>Medium reviews</v>
      </c>
    </row>
    <row r="5689" spans="1:17" x14ac:dyDescent="0.2">
      <c r="A5689">
        <v>43549693</v>
      </c>
      <c r="B5689" t="s">
        <v>3908</v>
      </c>
      <c r="C5689">
        <v>30421699</v>
      </c>
      <c r="D5689" t="s">
        <v>160</v>
      </c>
      <c r="E5689" t="s">
        <v>160</v>
      </c>
      <c r="F5689">
        <v>44.885150000000003</v>
      </c>
      <c r="G5689">
        <v>-0.60726000000000002</v>
      </c>
      <c r="H5689" t="s">
        <v>28</v>
      </c>
      <c r="I5689">
        <v>58</v>
      </c>
      <c r="J5689">
        <v>2</v>
      </c>
      <c r="K5689">
        <v>0</v>
      </c>
      <c r="L5689" s="13"/>
      <c r="M5689">
        <v>2</v>
      </c>
      <c r="N5689">
        <v>0</v>
      </c>
      <c r="O5689" t="str">
        <f>IF(listings[[#This Row],[price]]&lt;=50, "Low", IF(listings[[#This Row],[price]]&lt;=150, "Medium", "High"))</f>
        <v>Medium</v>
      </c>
      <c r="P5689" t="str">
        <f>IF(listings[[#This Row],[calculated_host_listings_count]]=1, "Unique listing", "Multiple listings")</f>
        <v>Multiple listings</v>
      </c>
      <c r="Q5689" t="str">
        <f>IF(listings[[#This Row],[number_of_reviews]]&lt;10, "Few reviews", IF(listings[[#This Row],[number_of_reviews]]&lt;50, "Medium reviews", "Many reviews"))</f>
        <v>Few reviews</v>
      </c>
    </row>
    <row r="5690" spans="1:17" x14ac:dyDescent="0.2">
      <c r="A5690">
        <v>43550528</v>
      </c>
      <c r="B5690" t="s">
        <v>3909</v>
      </c>
      <c r="C5690">
        <v>13028276</v>
      </c>
      <c r="D5690" t="s">
        <v>76</v>
      </c>
      <c r="E5690" t="s">
        <v>76</v>
      </c>
      <c r="F5690">
        <v>44.76135</v>
      </c>
      <c r="G5690">
        <v>-0.63300000000000001</v>
      </c>
      <c r="H5690" t="s">
        <v>16</v>
      </c>
      <c r="I5690">
        <v>345</v>
      </c>
      <c r="J5690">
        <v>6</v>
      </c>
      <c r="K5690">
        <v>2</v>
      </c>
      <c r="L5690" s="13">
        <v>44067</v>
      </c>
      <c r="M5690">
        <v>1</v>
      </c>
      <c r="N5690">
        <v>0</v>
      </c>
      <c r="O5690" t="str">
        <f>IF(listings[[#This Row],[price]]&lt;=50, "Low", IF(listings[[#This Row],[price]]&lt;=150, "Medium", "High"))</f>
        <v>High</v>
      </c>
      <c r="P5690" t="str">
        <f>IF(listings[[#This Row],[calculated_host_listings_count]]=1, "Unique listing", "Multiple listings")</f>
        <v>Unique listing</v>
      </c>
      <c r="Q5690" t="str">
        <f>IF(listings[[#This Row],[number_of_reviews]]&lt;10, "Few reviews", IF(listings[[#This Row],[number_of_reviews]]&lt;50, "Medium reviews", "Many reviews"))</f>
        <v>Few reviews</v>
      </c>
    </row>
    <row r="5691" spans="1:17" x14ac:dyDescent="0.2">
      <c r="A5691">
        <v>43552991</v>
      </c>
      <c r="B5691" t="s">
        <v>3910</v>
      </c>
      <c r="C5691">
        <v>347649571</v>
      </c>
      <c r="D5691" t="s">
        <v>54</v>
      </c>
      <c r="E5691" t="s">
        <v>781</v>
      </c>
      <c r="F5691">
        <v>44.810949999999998</v>
      </c>
      <c r="G5691">
        <v>-0.64742</v>
      </c>
      <c r="H5691" t="s">
        <v>16</v>
      </c>
      <c r="I5691">
        <v>280</v>
      </c>
      <c r="J5691">
        <v>5</v>
      </c>
      <c r="K5691">
        <v>1</v>
      </c>
      <c r="L5691" s="13">
        <v>44058</v>
      </c>
      <c r="M5691">
        <v>1</v>
      </c>
      <c r="N5691">
        <v>0</v>
      </c>
      <c r="O5691" t="str">
        <f>IF(listings[[#This Row],[price]]&lt;=50, "Low", IF(listings[[#This Row],[price]]&lt;=150, "Medium", "High"))</f>
        <v>High</v>
      </c>
      <c r="P5691" t="str">
        <f>IF(listings[[#This Row],[calculated_host_listings_count]]=1, "Unique listing", "Multiple listings")</f>
        <v>Unique listing</v>
      </c>
      <c r="Q5691" t="str">
        <f>IF(listings[[#This Row],[number_of_reviews]]&lt;10, "Few reviews", IF(listings[[#This Row],[number_of_reviews]]&lt;50, "Medium reviews", "Many reviews"))</f>
        <v>Few reviews</v>
      </c>
    </row>
    <row r="5692" spans="1:17" x14ac:dyDescent="0.2">
      <c r="A5692">
        <v>43562468</v>
      </c>
      <c r="B5692" t="s">
        <v>3911</v>
      </c>
      <c r="C5692">
        <v>80041812</v>
      </c>
      <c r="D5692" t="s">
        <v>14</v>
      </c>
      <c r="E5692" t="s">
        <v>125</v>
      </c>
      <c r="F5692">
        <v>44.839359999999999</v>
      </c>
      <c r="G5692">
        <v>-0.54962</v>
      </c>
      <c r="H5692" t="s">
        <v>16</v>
      </c>
      <c r="I5692">
        <v>164</v>
      </c>
      <c r="J5692">
        <v>2</v>
      </c>
      <c r="K5692">
        <v>1</v>
      </c>
      <c r="L5692" s="13">
        <v>45165</v>
      </c>
      <c r="M5692">
        <v>2</v>
      </c>
      <c r="N5692">
        <v>1</v>
      </c>
      <c r="O5692" t="str">
        <f>IF(listings[[#This Row],[price]]&lt;=50, "Low", IF(listings[[#This Row],[price]]&lt;=150, "Medium", "High"))</f>
        <v>High</v>
      </c>
      <c r="P5692" t="str">
        <f>IF(listings[[#This Row],[calculated_host_listings_count]]=1, "Unique listing", "Multiple listings")</f>
        <v>Multiple listings</v>
      </c>
      <c r="Q5692" t="str">
        <f>IF(listings[[#This Row],[number_of_reviews]]&lt;10, "Few reviews", IF(listings[[#This Row],[number_of_reviews]]&lt;50, "Medium reviews", "Many reviews"))</f>
        <v>Few reviews</v>
      </c>
    </row>
    <row r="5693" spans="1:17" x14ac:dyDescent="0.2">
      <c r="A5693">
        <v>43563362</v>
      </c>
      <c r="B5693" t="s">
        <v>1308</v>
      </c>
      <c r="C5693">
        <v>63995646</v>
      </c>
      <c r="D5693" t="s">
        <v>54</v>
      </c>
      <c r="E5693" t="s">
        <v>73</v>
      </c>
      <c r="F5693">
        <v>44.793500000000002</v>
      </c>
      <c r="G5693">
        <v>-0.67645</v>
      </c>
      <c r="H5693" t="s">
        <v>16</v>
      </c>
      <c r="I5693">
        <v>250</v>
      </c>
      <c r="J5693">
        <v>3</v>
      </c>
      <c r="K5693">
        <v>7</v>
      </c>
      <c r="L5693" s="13">
        <v>45160</v>
      </c>
      <c r="M5693">
        <v>1</v>
      </c>
      <c r="N5693">
        <v>2</v>
      </c>
      <c r="O5693" t="str">
        <f>IF(listings[[#This Row],[price]]&lt;=50, "Low", IF(listings[[#This Row],[price]]&lt;=150, "Medium", "High"))</f>
        <v>High</v>
      </c>
      <c r="P5693" t="str">
        <f>IF(listings[[#This Row],[calculated_host_listings_count]]=1, "Unique listing", "Multiple listings")</f>
        <v>Unique listing</v>
      </c>
      <c r="Q5693" t="str">
        <f>IF(listings[[#This Row],[number_of_reviews]]&lt;10, "Few reviews", IF(listings[[#This Row],[number_of_reviews]]&lt;50, "Medium reviews", "Many reviews"))</f>
        <v>Few reviews</v>
      </c>
    </row>
    <row r="5694" spans="1:17" x14ac:dyDescent="0.2">
      <c r="A5694">
        <v>43571615</v>
      </c>
      <c r="B5694" t="s">
        <v>3463</v>
      </c>
      <c r="C5694">
        <v>11323887</v>
      </c>
      <c r="D5694" t="s">
        <v>14</v>
      </c>
      <c r="E5694" t="s">
        <v>125</v>
      </c>
      <c r="F5694">
        <v>44.844389999999997</v>
      </c>
      <c r="G5694">
        <v>-0.56230999999999998</v>
      </c>
      <c r="H5694" t="s">
        <v>16</v>
      </c>
      <c r="I5694">
        <v>215</v>
      </c>
      <c r="J5694">
        <v>3</v>
      </c>
      <c r="K5694">
        <v>24</v>
      </c>
      <c r="L5694" s="13">
        <v>45117</v>
      </c>
      <c r="M5694">
        <v>1</v>
      </c>
      <c r="N5694">
        <v>7</v>
      </c>
      <c r="O5694" t="str">
        <f>IF(listings[[#This Row],[price]]&lt;=50, "Low", IF(listings[[#This Row],[price]]&lt;=150, "Medium", "High"))</f>
        <v>High</v>
      </c>
      <c r="P5694" t="str">
        <f>IF(listings[[#This Row],[calculated_host_listings_count]]=1, "Unique listing", "Multiple listings")</f>
        <v>Unique listing</v>
      </c>
      <c r="Q5694" t="str">
        <f>IF(listings[[#This Row],[number_of_reviews]]&lt;10, "Few reviews", IF(listings[[#This Row],[number_of_reviews]]&lt;50, "Medium reviews", "Many reviews"))</f>
        <v>Medium reviews</v>
      </c>
    </row>
    <row r="5695" spans="1:17" x14ac:dyDescent="0.2">
      <c r="A5695">
        <v>43573986</v>
      </c>
      <c r="B5695" t="s">
        <v>3912</v>
      </c>
      <c r="C5695">
        <v>100311416</v>
      </c>
      <c r="D5695" t="s">
        <v>191</v>
      </c>
      <c r="E5695" t="s">
        <v>191</v>
      </c>
      <c r="F5695">
        <v>44.880141999999999</v>
      </c>
      <c r="G5695">
        <v>-0.63941400000000004</v>
      </c>
      <c r="H5695" t="s">
        <v>16</v>
      </c>
      <c r="I5695">
        <v>246</v>
      </c>
      <c r="J5695">
        <v>3</v>
      </c>
      <c r="K5695">
        <v>21</v>
      </c>
      <c r="L5695" s="13">
        <v>45158</v>
      </c>
      <c r="M5695">
        <v>1</v>
      </c>
      <c r="N5695">
        <v>7</v>
      </c>
      <c r="O5695" t="str">
        <f>IF(listings[[#This Row],[price]]&lt;=50, "Low", IF(listings[[#This Row],[price]]&lt;=150, "Medium", "High"))</f>
        <v>High</v>
      </c>
      <c r="P5695" t="str">
        <f>IF(listings[[#This Row],[calculated_host_listings_count]]=1, "Unique listing", "Multiple listings")</f>
        <v>Unique listing</v>
      </c>
      <c r="Q5695" t="str">
        <f>IF(listings[[#This Row],[number_of_reviews]]&lt;10, "Few reviews", IF(listings[[#This Row],[number_of_reviews]]&lt;50, "Medium reviews", "Many reviews"))</f>
        <v>Medium reviews</v>
      </c>
    </row>
    <row r="5696" spans="1:17" x14ac:dyDescent="0.2">
      <c r="A5696">
        <v>43574262</v>
      </c>
      <c r="B5696" t="s">
        <v>3913</v>
      </c>
      <c r="C5696">
        <v>45332726</v>
      </c>
      <c r="D5696" t="s">
        <v>14</v>
      </c>
      <c r="E5696" t="s">
        <v>22</v>
      </c>
      <c r="F5696">
        <v>44.845350000000003</v>
      </c>
      <c r="G5696">
        <v>-0.58572999999999997</v>
      </c>
      <c r="H5696" t="s">
        <v>16</v>
      </c>
      <c r="I5696">
        <v>50</v>
      </c>
      <c r="J5696">
        <v>365</v>
      </c>
      <c r="K5696">
        <v>7</v>
      </c>
      <c r="L5696" s="13">
        <v>44435</v>
      </c>
      <c r="M5696">
        <v>1</v>
      </c>
      <c r="N5696">
        <v>0</v>
      </c>
      <c r="O5696" t="str">
        <f>IF(listings[[#This Row],[price]]&lt;=50, "Low", IF(listings[[#This Row],[price]]&lt;=150, "Medium", "High"))</f>
        <v>Low</v>
      </c>
      <c r="P5696" t="str">
        <f>IF(listings[[#This Row],[calculated_host_listings_count]]=1, "Unique listing", "Multiple listings")</f>
        <v>Unique listing</v>
      </c>
      <c r="Q5696" t="str">
        <f>IF(listings[[#This Row],[number_of_reviews]]&lt;10, "Few reviews", IF(listings[[#This Row],[number_of_reviews]]&lt;50, "Medium reviews", "Many reviews"))</f>
        <v>Few reviews</v>
      </c>
    </row>
    <row r="5697" spans="1:17" x14ac:dyDescent="0.2">
      <c r="A5697">
        <v>43576300</v>
      </c>
      <c r="B5697" t="s">
        <v>97</v>
      </c>
      <c r="C5697">
        <v>18463498</v>
      </c>
      <c r="D5697" t="s">
        <v>14</v>
      </c>
      <c r="E5697" t="s">
        <v>15</v>
      </c>
      <c r="F5697">
        <v>44.832120000000003</v>
      </c>
      <c r="G5697">
        <v>-0.57404999999999995</v>
      </c>
      <c r="H5697" t="s">
        <v>16</v>
      </c>
      <c r="I5697">
        <v>70</v>
      </c>
      <c r="J5697">
        <v>2</v>
      </c>
      <c r="K5697">
        <v>64</v>
      </c>
      <c r="L5697" s="13">
        <v>45152</v>
      </c>
      <c r="M5697">
        <v>1</v>
      </c>
      <c r="N5697">
        <v>10</v>
      </c>
      <c r="O5697" t="str">
        <f>IF(listings[[#This Row],[price]]&lt;=50, "Low", IF(listings[[#This Row],[price]]&lt;=150, "Medium", "High"))</f>
        <v>Medium</v>
      </c>
      <c r="P5697" t="str">
        <f>IF(listings[[#This Row],[calculated_host_listings_count]]=1, "Unique listing", "Multiple listings")</f>
        <v>Unique listing</v>
      </c>
      <c r="Q5697" t="str">
        <f>IF(listings[[#This Row],[number_of_reviews]]&lt;10, "Few reviews", IF(listings[[#This Row],[number_of_reviews]]&lt;50, "Medium reviews", "Many reviews"))</f>
        <v>Many reviews</v>
      </c>
    </row>
    <row r="5698" spans="1:17" x14ac:dyDescent="0.2">
      <c r="A5698">
        <v>43576983</v>
      </c>
      <c r="B5698" t="s">
        <v>3914</v>
      </c>
      <c r="C5698">
        <v>224295815</v>
      </c>
      <c r="D5698" t="s">
        <v>14</v>
      </c>
      <c r="E5698" t="s">
        <v>22</v>
      </c>
      <c r="F5698">
        <v>44.844059999999999</v>
      </c>
      <c r="G5698">
        <v>-0.57172999999999996</v>
      </c>
      <c r="H5698" t="s">
        <v>16</v>
      </c>
      <c r="I5698">
        <v>260</v>
      </c>
      <c r="J5698">
        <v>365</v>
      </c>
      <c r="K5698">
        <v>59</v>
      </c>
      <c r="L5698" s="13">
        <v>44869</v>
      </c>
      <c r="M5698">
        <v>31</v>
      </c>
      <c r="N5698">
        <v>5</v>
      </c>
      <c r="O5698" t="str">
        <f>IF(listings[[#This Row],[price]]&lt;=50, "Low", IF(listings[[#This Row],[price]]&lt;=150, "Medium", "High"))</f>
        <v>High</v>
      </c>
      <c r="P5698" t="str">
        <f>IF(listings[[#This Row],[calculated_host_listings_count]]=1, "Unique listing", "Multiple listings")</f>
        <v>Multiple listings</v>
      </c>
      <c r="Q5698" t="str">
        <f>IF(listings[[#This Row],[number_of_reviews]]&lt;10, "Few reviews", IF(listings[[#This Row],[number_of_reviews]]&lt;50, "Medium reviews", "Many reviews"))</f>
        <v>Many reviews</v>
      </c>
    </row>
    <row r="5699" spans="1:17" x14ac:dyDescent="0.2">
      <c r="A5699">
        <v>43593214</v>
      </c>
      <c r="B5699" t="s">
        <v>582</v>
      </c>
      <c r="C5699">
        <v>176324003</v>
      </c>
      <c r="D5699" t="s">
        <v>34</v>
      </c>
      <c r="E5699" t="s">
        <v>34</v>
      </c>
      <c r="F5699">
        <v>44.811439999999997</v>
      </c>
      <c r="G5699">
        <v>-0.58909999999999996</v>
      </c>
      <c r="H5699" t="s">
        <v>16</v>
      </c>
      <c r="I5699">
        <v>55</v>
      </c>
      <c r="J5699">
        <v>3</v>
      </c>
      <c r="K5699">
        <v>6</v>
      </c>
      <c r="L5699" s="13">
        <v>44065</v>
      </c>
      <c r="M5699">
        <v>1</v>
      </c>
      <c r="N5699">
        <v>0</v>
      </c>
      <c r="O5699" t="str">
        <f>IF(listings[[#This Row],[price]]&lt;=50, "Low", IF(listings[[#This Row],[price]]&lt;=150, "Medium", "High"))</f>
        <v>Medium</v>
      </c>
      <c r="P5699" t="str">
        <f>IF(listings[[#This Row],[calculated_host_listings_count]]=1, "Unique listing", "Multiple listings")</f>
        <v>Unique listing</v>
      </c>
      <c r="Q5699" t="str">
        <f>IF(listings[[#This Row],[number_of_reviews]]&lt;10, "Few reviews", IF(listings[[#This Row],[number_of_reviews]]&lt;50, "Medium reviews", "Many reviews"))</f>
        <v>Few reviews</v>
      </c>
    </row>
    <row r="5700" spans="1:17" x14ac:dyDescent="0.2">
      <c r="A5700">
        <v>43600915</v>
      </c>
      <c r="B5700" t="s">
        <v>3915</v>
      </c>
      <c r="C5700">
        <v>121737334</v>
      </c>
      <c r="D5700" t="s">
        <v>37</v>
      </c>
      <c r="E5700" t="s">
        <v>37</v>
      </c>
      <c r="F5700">
        <v>44.865099999999998</v>
      </c>
      <c r="G5700">
        <v>-0.57847999999999999</v>
      </c>
      <c r="H5700" t="s">
        <v>16</v>
      </c>
      <c r="I5700">
        <v>310</v>
      </c>
      <c r="J5700">
        <v>3</v>
      </c>
      <c r="K5700">
        <v>38</v>
      </c>
      <c r="L5700" s="13">
        <v>45172</v>
      </c>
      <c r="M5700">
        <v>1</v>
      </c>
      <c r="N5700">
        <v>14</v>
      </c>
      <c r="O5700" t="str">
        <f>IF(listings[[#This Row],[price]]&lt;=50, "Low", IF(listings[[#This Row],[price]]&lt;=150, "Medium", "High"))</f>
        <v>High</v>
      </c>
      <c r="P5700" t="str">
        <f>IF(listings[[#This Row],[calculated_host_listings_count]]=1, "Unique listing", "Multiple listings")</f>
        <v>Unique listing</v>
      </c>
      <c r="Q5700" t="str">
        <f>IF(listings[[#This Row],[number_of_reviews]]&lt;10, "Few reviews", IF(listings[[#This Row],[number_of_reviews]]&lt;50, "Medium reviews", "Many reviews"))</f>
        <v>Medium reviews</v>
      </c>
    </row>
    <row r="5701" spans="1:17" x14ac:dyDescent="0.2">
      <c r="A5701">
        <v>43601640</v>
      </c>
      <c r="B5701" t="s">
        <v>1306</v>
      </c>
      <c r="C5701">
        <v>32361507</v>
      </c>
      <c r="D5701" t="s">
        <v>18</v>
      </c>
      <c r="E5701" t="s">
        <v>18</v>
      </c>
      <c r="F5701">
        <v>44.897120000000001</v>
      </c>
      <c r="G5701">
        <v>-0.72385999999999995</v>
      </c>
      <c r="H5701" t="s">
        <v>16</v>
      </c>
      <c r="I5701">
        <v>280</v>
      </c>
      <c r="J5701">
        <v>14</v>
      </c>
      <c r="K5701">
        <v>1</v>
      </c>
      <c r="L5701" s="13">
        <v>44051</v>
      </c>
      <c r="M5701">
        <v>1</v>
      </c>
      <c r="N5701">
        <v>0</v>
      </c>
      <c r="O5701" t="str">
        <f>IF(listings[[#This Row],[price]]&lt;=50, "Low", IF(listings[[#This Row],[price]]&lt;=150, "Medium", "High"))</f>
        <v>High</v>
      </c>
      <c r="P5701" t="str">
        <f>IF(listings[[#This Row],[calculated_host_listings_count]]=1, "Unique listing", "Multiple listings")</f>
        <v>Unique listing</v>
      </c>
      <c r="Q5701" t="str">
        <f>IF(listings[[#This Row],[number_of_reviews]]&lt;10, "Few reviews", IF(listings[[#This Row],[number_of_reviews]]&lt;50, "Medium reviews", "Many reviews"))</f>
        <v>Few reviews</v>
      </c>
    </row>
    <row r="5702" spans="1:17" x14ac:dyDescent="0.2">
      <c r="A5702">
        <v>43605207</v>
      </c>
      <c r="B5702" t="s">
        <v>3916</v>
      </c>
      <c r="C5702">
        <v>348132309</v>
      </c>
      <c r="D5702" t="s">
        <v>37</v>
      </c>
      <c r="E5702" t="s">
        <v>37</v>
      </c>
      <c r="F5702">
        <v>44.863610000000001</v>
      </c>
      <c r="G5702">
        <v>-0.58945999999999998</v>
      </c>
      <c r="H5702" t="s">
        <v>16</v>
      </c>
      <c r="I5702">
        <v>56</v>
      </c>
      <c r="J5702">
        <v>2</v>
      </c>
      <c r="K5702">
        <v>10</v>
      </c>
      <c r="L5702" s="13">
        <v>44081</v>
      </c>
      <c r="M5702">
        <v>1</v>
      </c>
      <c r="N5702">
        <v>0</v>
      </c>
      <c r="O5702" t="str">
        <f>IF(listings[[#This Row],[price]]&lt;=50, "Low", IF(listings[[#This Row],[price]]&lt;=150, "Medium", "High"))</f>
        <v>Medium</v>
      </c>
      <c r="P5702" t="str">
        <f>IF(listings[[#This Row],[calculated_host_listings_count]]=1, "Unique listing", "Multiple listings")</f>
        <v>Unique listing</v>
      </c>
      <c r="Q5702" t="str">
        <f>IF(listings[[#This Row],[number_of_reviews]]&lt;10, "Few reviews", IF(listings[[#This Row],[number_of_reviews]]&lt;50, "Medium reviews", "Many reviews"))</f>
        <v>Medium reviews</v>
      </c>
    </row>
    <row r="5703" spans="1:17" x14ac:dyDescent="0.2">
      <c r="A5703">
        <v>43610870</v>
      </c>
      <c r="B5703" t="s">
        <v>1563</v>
      </c>
      <c r="C5703">
        <v>127573797</v>
      </c>
      <c r="D5703" t="s">
        <v>18</v>
      </c>
      <c r="E5703" t="s">
        <v>18</v>
      </c>
      <c r="F5703">
        <v>44.891629999999999</v>
      </c>
      <c r="G5703">
        <v>-0.70933999999999997</v>
      </c>
      <c r="H5703" t="s">
        <v>28</v>
      </c>
      <c r="I5703">
        <v>35</v>
      </c>
      <c r="J5703">
        <v>1</v>
      </c>
      <c r="K5703">
        <v>43</v>
      </c>
      <c r="L5703" s="13">
        <v>45157</v>
      </c>
      <c r="M5703">
        <v>3</v>
      </c>
      <c r="N5703">
        <v>14</v>
      </c>
      <c r="O5703" t="str">
        <f>IF(listings[[#This Row],[price]]&lt;=50, "Low", IF(listings[[#This Row],[price]]&lt;=150, "Medium", "High"))</f>
        <v>Low</v>
      </c>
      <c r="P5703" t="str">
        <f>IF(listings[[#This Row],[calculated_host_listings_count]]=1, "Unique listing", "Multiple listings")</f>
        <v>Multiple listings</v>
      </c>
      <c r="Q5703" t="str">
        <f>IF(listings[[#This Row],[number_of_reviews]]&lt;10, "Few reviews", IF(listings[[#This Row],[number_of_reviews]]&lt;50, "Medium reviews", "Many reviews"))</f>
        <v>Medium reviews</v>
      </c>
    </row>
    <row r="5704" spans="1:17" x14ac:dyDescent="0.2">
      <c r="A5704">
        <v>43617328</v>
      </c>
      <c r="B5704" t="s">
        <v>3917</v>
      </c>
      <c r="C5704">
        <v>341366220</v>
      </c>
      <c r="D5704" t="s">
        <v>37</v>
      </c>
      <c r="E5704" t="s">
        <v>37</v>
      </c>
      <c r="F5704">
        <v>44.862789999999997</v>
      </c>
      <c r="G5704">
        <v>-0.59416000000000002</v>
      </c>
      <c r="H5704" t="s">
        <v>16</v>
      </c>
      <c r="I5704">
        <v>73</v>
      </c>
      <c r="J5704">
        <v>7</v>
      </c>
      <c r="K5704">
        <v>2</v>
      </c>
      <c r="L5704" s="13">
        <v>44430</v>
      </c>
      <c r="M5704">
        <v>1</v>
      </c>
      <c r="N5704">
        <v>0</v>
      </c>
      <c r="O5704" t="str">
        <f>IF(listings[[#This Row],[price]]&lt;=50, "Low", IF(listings[[#This Row],[price]]&lt;=150, "Medium", "High"))</f>
        <v>Medium</v>
      </c>
      <c r="P5704" t="str">
        <f>IF(listings[[#This Row],[calculated_host_listings_count]]=1, "Unique listing", "Multiple listings")</f>
        <v>Unique listing</v>
      </c>
      <c r="Q5704" t="str">
        <f>IF(listings[[#This Row],[number_of_reviews]]&lt;10, "Few reviews", IF(listings[[#This Row],[number_of_reviews]]&lt;50, "Medium reviews", "Many reviews"))</f>
        <v>Few reviews</v>
      </c>
    </row>
    <row r="5705" spans="1:17" x14ac:dyDescent="0.2">
      <c r="A5705">
        <v>43622258</v>
      </c>
      <c r="B5705" t="s">
        <v>3918</v>
      </c>
      <c r="C5705">
        <v>50137154</v>
      </c>
      <c r="D5705" t="s">
        <v>391</v>
      </c>
      <c r="E5705" t="s">
        <v>391</v>
      </c>
      <c r="F5705">
        <v>44.881680000000003</v>
      </c>
      <c r="G5705">
        <v>-0.67930999999999997</v>
      </c>
      <c r="H5705" t="s">
        <v>16</v>
      </c>
      <c r="I5705">
        <v>285</v>
      </c>
      <c r="J5705">
        <v>7</v>
      </c>
      <c r="K5705">
        <v>1</v>
      </c>
      <c r="L5705" s="13">
        <v>44049</v>
      </c>
      <c r="M5705">
        <v>2</v>
      </c>
      <c r="N5705">
        <v>0</v>
      </c>
      <c r="O5705" t="str">
        <f>IF(listings[[#This Row],[price]]&lt;=50, "Low", IF(listings[[#This Row],[price]]&lt;=150, "Medium", "High"))</f>
        <v>High</v>
      </c>
      <c r="P5705" t="str">
        <f>IF(listings[[#This Row],[calculated_host_listings_count]]=1, "Unique listing", "Multiple listings")</f>
        <v>Multiple listings</v>
      </c>
      <c r="Q5705" t="str">
        <f>IF(listings[[#This Row],[number_of_reviews]]&lt;10, "Few reviews", IF(listings[[#This Row],[number_of_reviews]]&lt;50, "Medium reviews", "Many reviews"))</f>
        <v>Few reviews</v>
      </c>
    </row>
    <row r="5706" spans="1:17" x14ac:dyDescent="0.2">
      <c r="A5706">
        <v>43625859</v>
      </c>
      <c r="B5706" t="s">
        <v>3919</v>
      </c>
      <c r="C5706">
        <v>348335600</v>
      </c>
      <c r="D5706" t="s">
        <v>34</v>
      </c>
      <c r="E5706" t="s">
        <v>34</v>
      </c>
      <c r="F5706">
        <v>44.805070000000001</v>
      </c>
      <c r="G5706">
        <v>-0.57486999999999999</v>
      </c>
      <c r="H5706" t="s">
        <v>16</v>
      </c>
      <c r="I5706">
        <v>82</v>
      </c>
      <c r="J5706">
        <v>7</v>
      </c>
      <c r="K5706">
        <v>2</v>
      </c>
      <c r="L5706" s="13">
        <v>44052</v>
      </c>
      <c r="M5706">
        <v>1</v>
      </c>
      <c r="N5706">
        <v>0</v>
      </c>
      <c r="O5706" t="str">
        <f>IF(listings[[#This Row],[price]]&lt;=50, "Low", IF(listings[[#This Row],[price]]&lt;=150, "Medium", "High"))</f>
        <v>Medium</v>
      </c>
      <c r="P5706" t="str">
        <f>IF(listings[[#This Row],[calculated_host_listings_count]]=1, "Unique listing", "Multiple listings")</f>
        <v>Unique listing</v>
      </c>
      <c r="Q5706" t="str">
        <f>IF(listings[[#This Row],[number_of_reviews]]&lt;10, "Few reviews", IF(listings[[#This Row],[number_of_reviews]]&lt;50, "Medium reviews", "Many reviews"))</f>
        <v>Few reviews</v>
      </c>
    </row>
    <row r="5707" spans="1:17" x14ac:dyDescent="0.2">
      <c r="A5707">
        <v>43630792</v>
      </c>
      <c r="B5707" t="s">
        <v>2252</v>
      </c>
      <c r="C5707">
        <v>72691486</v>
      </c>
      <c r="D5707" t="s">
        <v>14</v>
      </c>
      <c r="E5707" t="s">
        <v>125</v>
      </c>
      <c r="F5707">
        <v>44.843850000000003</v>
      </c>
      <c r="G5707">
        <v>-0.55867</v>
      </c>
      <c r="H5707" t="s">
        <v>16</v>
      </c>
      <c r="I5707">
        <v>80</v>
      </c>
      <c r="J5707">
        <v>90</v>
      </c>
      <c r="K5707">
        <v>0</v>
      </c>
      <c r="L5707" s="13"/>
      <c r="M5707">
        <v>70</v>
      </c>
      <c r="N5707">
        <v>0</v>
      </c>
      <c r="O5707" t="str">
        <f>IF(listings[[#This Row],[price]]&lt;=50, "Low", IF(listings[[#This Row],[price]]&lt;=150, "Medium", "High"))</f>
        <v>Medium</v>
      </c>
      <c r="P5707" t="str">
        <f>IF(listings[[#This Row],[calculated_host_listings_count]]=1, "Unique listing", "Multiple listings")</f>
        <v>Multiple listings</v>
      </c>
      <c r="Q5707" t="str">
        <f>IF(listings[[#This Row],[number_of_reviews]]&lt;10, "Few reviews", IF(listings[[#This Row],[number_of_reviews]]&lt;50, "Medium reviews", "Many reviews"))</f>
        <v>Few reviews</v>
      </c>
    </row>
    <row r="5708" spans="1:17" x14ac:dyDescent="0.2">
      <c r="A5708">
        <v>43631081</v>
      </c>
      <c r="B5708" t="s">
        <v>643</v>
      </c>
      <c r="C5708">
        <v>49538741</v>
      </c>
      <c r="D5708" t="s">
        <v>14</v>
      </c>
      <c r="E5708" t="s">
        <v>15</v>
      </c>
      <c r="F5708">
        <v>44.832749999999997</v>
      </c>
      <c r="G5708">
        <v>-0.57321999999999995</v>
      </c>
      <c r="H5708" t="s">
        <v>16</v>
      </c>
      <c r="I5708">
        <v>60</v>
      </c>
      <c r="J5708">
        <v>2</v>
      </c>
      <c r="K5708">
        <v>59</v>
      </c>
      <c r="L5708" s="13">
        <v>45163</v>
      </c>
      <c r="M5708">
        <v>5</v>
      </c>
      <c r="N5708">
        <v>12</v>
      </c>
      <c r="O5708" t="str">
        <f>IF(listings[[#This Row],[price]]&lt;=50, "Low", IF(listings[[#This Row],[price]]&lt;=150, "Medium", "High"))</f>
        <v>Medium</v>
      </c>
      <c r="P5708" t="str">
        <f>IF(listings[[#This Row],[calculated_host_listings_count]]=1, "Unique listing", "Multiple listings")</f>
        <v>Multiple listings</v>
      </c>
      <c r="Q5708" t="str">
        <f>IF(listings[[#This Row],[number_of_reviews]]&lt;10, "Few reviews", IF(listings[[#This Row],[number_of_reviews]]&lt;50, "Medium reviews", "Many reviews"))</f>
        <v>Many reviews</v>
      </c>
    </row>
    <row r="5709" spans="1:17" x14ac:dyDescent="0.2">
      <c r="A5709">
        <v>43631629</v>
      </c>
      <c r="B5709" t="s">
        <v>912</v>
      </c>
      <c r="C5709">
        <v>9382960</v>
      </c>
      <c r="D5709" t="s">
        <v>14</v>
      </c>
      <c r="E5709" t="s">
        <v>125</v>
      </c>
      <c r="F5709">
        <v>44.842410000000001</v>
      </c>
      <c r="G5709">
        <v>-0.55844000000000005</v>
      </c>
      <c r="H5709" t="s">
        <v>16</v>
      </c>
      <c r="I5709">
        <v>65</v>
      </c>
      <c r="J5709">
        <v>90</v>
      </c>
      <c r="K5709">
        <v>0</v>
      </c>
      <c r="L5709" s="13"/>
      <c r="M5709">
        <v>53</v>
      </c>
      <c r="N5709">
        <v>0</v>
      </c>
      <c r="O5709" t="str">
        <f>IF(listings[[#This Row],[price]]&lt;=50, "Low", IF(listings[[#This Row],[price]]&lt;=150, "Medium", "High"))</f>
        <v>Medium</v>
      </c>
      <c r="P5709" t="str">
        <f>IF(listings[[#This Row],[calculated_host_listings_count]]=1, "Unique listing", "Multiple listings")</f>
        <v>Multiple listings</v>
      </c>
      <c r="Q5709" t="str">
        <f>IF(listings[[#This Row],[number_of_reviews]]&lt;10, "Few reviews", IF(listings[[#This Row],[number_of_reviews]]&lt;50, "Medium reviews", "Many reviews"))</f>
        <v>Few reviews</v>
      </c>
    </row>
    <row r="5710" spans="1:17" x14ac:dyDescent="0.2">
      <c r="A5710">
        <v>43631633</v>
      </c>
      <c r="B5710" t="s">
        <v>912</v>
      </c>
      <c r="C5710">
        <v>72691486</v>
      </c>
      <c r="D5710" t="s">
        <v>14</v>
      </c>
      <c r="E5710" t="s">
        <v>125</v>
      </c>
      <c r="F5710">
        <v>44.842239999999997</v>
      </c>
      <c r="G5710">
        <v>-0.55700000000000005</v>
      </c>
      <c r="H5710" t="s">
        <v>16</v>
      </c>
      <c r="I5710">
        <v>65</v>
      </c>
      <c r="J5710">
        <v>90</v>
      </c>
      <c r="K5710">
        <v>0</v>
      </c>
      <c r="L5710" s="13"/>
      <c r="M5710">
        <v>70</v>
      </c>
      <c r="N5710">
        <v>0</v>
      </c>
      <c r="O5710" t="str">
        <f>IF(listings[[#This Row],[price]]&lt;=50, "Low", IF(listings[[#This Row],[price]]&lt;=150, "Medium", "High"))</f>
        <v>Medium</v>
      </c>
      <c r="P5710" t="str">
        <f>IF(listings[[#This Row],[calculated_host_listings_count]]=1, "Unique listing", "Multiple listings")</f>
        <v>Multiple listings</v>
      </c>
      <c r="Q5710" t="str">
        <f>IF(listings[[#This Row],[number_of_reviews]]&lt;10, "Few reviews", IF(listings[[#This Row],[number_of_reviews]]&lt;50, "Medium reviews", "Many reviews"))</f>
        <v>Few reviews</v>
      </c>
    </row>
    <row r="5711" spans="1:17" x14ac:dyDescent="0.2">
      <c r="A5711">
        <v>43631845</v>
      </c>
      <c r="B5711" t="s">
        <v>1156</v>
      </c>
      <c r="C5711">
        <v>72691486</v>
      </c>
      <c r="D5711" t="s">
        <v>14</v>
      </c>
      <c r="E5711" t="s">
        <v>125</v>
      </c>
      <c r="F5711">
        <v>44.844299999999997</v>
      </c>
      <c r="G5711">
        <v>-0.55825999999999998</v>
      </c>
      <c r="H5711" t="s">
        <v>16</v>
      </c>
      <c r="I5711">
        <v>53</v>
      </c>
      <c r="J5711">
        <v>90</v>
      </c>
      <c r="K5711">
        <v>0</v>
      </c>
      <c r="L5711" s="13"/>
      <c r="M5711">
        <v>70</v>
      </c>
      <c r="N5711">
        <v>0</v>
      </c>
      <c r="O5711" t="str">
        <f>IF(listings[[#This Row],[price]]&lt;=50, "Low", IF(listings[[#This Row],[price]]&lt;=150, "Medium", "High"))</f>
        <v>Medium</v>
      </c>
      <c r="P5711" t="str">
        <f>IF(listings[[#This Row],[calculated_host_listings_count]]=1, "Unique listing", "Multiple listings")</f>
        <v>Multiple listings</v>
      </c>
      <c r="Q5711" t="str">
        <f>IF(listings[[#This Row],[number_of_reviews]]&lt;10, "Few reviews", IF(listings[[#This Row],[number_of_reviews]]&lt;50, "Medium reviews", "Many reviews"))</f>
        <v>Few reviews</v>
      </c>
    </row>
    <row r="5712" spans="1:17" x14ac:dyDescent="0.2">
      <c r="A5712">
        <v>43634405</v>
      </c>
      <c r="B5712" t="s">
        <v>3920</v>
      </c>
      <c r="C5712">
        <v>4171586</v>
      </c>
      <c r="D5712" t="s">
        <v>14</v>
      </c>
      <c r="E5712" t="s">
        <v>22</v>
      </c>
      <c r="F5712">
        <v>44.83784</v>
      </c>
      <c r="G5712">
        <v>-0.56740000000000002</v>
      </c>
      <c r="H5712" t="s">
        <v>28</v>
      </c>
      <c r="I5712">
        <v>93</v>
      </c>
      <c r="J5712">
        <v>3</v>
      </c>
      <c r="K5712">
        <v>21</v>
      </c>
      <c r="L5712" s="13">
        <v>44830</v>
      </c>
      <c r="M5712">
        <v>4</v>
      </c>
      <c r="N5712">
        <v>1</v>
      </c>
      <c r="O5712" t="str">
        <f>IF(listings[[#This Row],[price]]&lt;=50, "Low", IF(listings[[#This Row],[price]]&lt;=150, "Medium", "High"))</f>
        <v>Medium</v>
      </c>
      <c r="P5712" t="str">
        <f>IF(listings[[#This Row],[calculated_host_listings_count]]=1, "Unique listing", "Multiple listings")</f>
        <v>Multiple listings</v>
      </c>
      <c r="Q5712" t="str">
        <f>IF(listings[[#This Row],[number_of_reviews]]&lt;10, "Few reviews", IF(listings[[#This Row],[number_of_reviews]]&lt;50, "Medium reviews", "Many reviews"))</f>
        <v>Medium reviews</v>
      </c>
    </row>
    <row r="5713" spans="1:17" x14ac:dyDescent="0.2">
      <c r="A5713">
        <v>43634798</v>
      </c>
      <c r="B5713" t="s">
        <v>514</v>
      </c>
      <c r="C5713">
        <v>150734480</v>
      </c>
      <c r="D5713" t="s">
        <v>14</v>
      </c>
      <c r="E5713" t="s">
        <v>22</v>
      </c>
      <c r="F5713">
        <v>44.839829999999999</v>
      </c>
      <c r="G5713">
        <v>-0.58375999999999995</v>
      </c>
      <c r="H5713" t="s">
        <v>16</v>
      </c>
      <c r="I5713">
        <v>38</v>
      </c>
      <c r="J5713">
        <v>365</v>
      </c>
      <c r="K5713">
        <v>19</v>
      </c>
      <c r="L5713" s="13">
        <v>44195</v>
      </c>
      <c r="M5713">
        <v>1</v>
      </c>
      <c r="N5713">
        <v>0</v>
      </c>
      <c r="O5713" t="str">
        <f>IF(listings[[#This Row],[price]]&lt;=50, "Low", IF(listings[[#This Row],[price]]&lt;=150, "Medium", "High"))</f>
        <v>Low</v>
      </c>
      <c r="P5713" t="str">
        <f>IF(listings[[#This Row],[calculated_host_listings_count]]=1, "Unique listing", "Multiple listings")</f>
        <v>Unique listing</v>
      </c>
      <c r="Q5713" t="str">
        <f>IF(listings[[#This Row],[number_of_reviews]]&lt;10, "Few reviews", IF(listings[[#This Row],[number_of_reviews]]&lt;50, "Medium reviews", "Many reviews"))</f>
        <v>Medium reviews</v>
      </c>
    </row>
    <row r="5714" spans="1:17" x14ac:dyDescent="0.2">
      <c r="A5714">
        <v>43638551</v>
      </c>
      <c r="B5714" t="s">
        <v>3921</v>
      </c>
      <c r="C5714">
        <v>108578830</v>
      </c>
      <c r="D5714" t="s">
        <v>37</v>
      </c>
      <c r="E5714" t="s">
        <v>37</v>
      </c>
      <c r="F5714">
        <v>44.861620000000002</v>
      </c>
      <c r="G5714">
        <v>-0.59372000000000003</v>
      </c>
      <c r="H5714" t="s">
        <v>16</v>
      </c>
      <c r="I5714">
        <v>58</v>
      </c>
      <c r="J5714">
        <v>4</v>
      </c>
      <c r="K5714">
        <v>140</v>
      </c>
      <c r="L5714" s="13">
        <v>45160</v>
      </c>
      <c r="M5714">
        <v>2</v>
      </c>
      <c r="N5714">
        <v>35</v>
      </c>
      <c r="O5714" t="str">
        <f>IF(listings[[#This Row],[price]]&lt;=50, "Low", IF(listings[[#This Row],[price]]&lt;=150, "Medium", "High"))</f>
        <v>Medium</v>
      </c>
      <c r="P5714" t="str">
        <f>IF(listings[[#This Row],[calculated_host_listings_count]]=1, "Unique listing", "Multiple listings")</f>
        <v>Multiple listings</v>
      </c>
      <c r="Q5714" t="str">
        <f>IF(listings[[#This Row],[number_of_reviews]]&lt;10, "Few reviews", IF(listings[[#This Row],[number_of_reviews]]&lt;50, "Medium reviews", "Many reviews"))</f>
        <v>Many reviews</v>
      </c>
    </row>
    <row r="5715" spans="1:17" x14ac:dyDescent="0.2">
      <c r="A5715">
        <v>43641012</v>
      </c>
      <c r="B5715" t="s">
        <v>3922</v>
      </c>
      <c r="C5715">
        <v>348489038</v>
      </c>
      <c r="D5715" t="s">
        <v>14</v>
      </c>
      <c r="E5715" t="s">
        <v>51</v>
      </c>
      <c r="F5715">
        <v>44.815669999999997</v>
      </c>
      <c r="G5715">
        <v>-0.57243999999999995</v>
      </c>
      <c r="H5715" t="s">
        <v>16</v>
      </c>
      <c r="I5715">
        <v>21</v>
      </c>
      <c r="J5715">
        <v>365</v>
      </c>
      <c r="K5715">
        <v>8</v>
      </c>
      <c r="L5715" s="13">
        <v>44012</v>
      </c>
      <c r="M5715">
        <v>1</v>
      </c>
      <c r="N5715">
        <v>0</v>
      </c>
      <c r="O5715" t="str">
        <f>IF(listings[[#This Row],[price]]&lt;=50, "Low", IF(listings[[#This Row],[price]]&lt;=150, "Medium", "High"))</f>
        <v>Low</v>
      </c>
      <c r="P5715" t="str">
        <f>IF(listings[[#This Row],[calculated_host_listings_count]]=1, "Unique listing", "Multiple listings")</f>
        <v>Unique listing</v>
      </c>
      <c r="Q5715" t="str">
        <f>IF(listings[[#This Row],[number_of_reviews]]&lt;10, "Few reviews", IF(listings[[#This Row],[number_of_reviews]]&lt;50, "Medium reviews", "Many reviews"))</f>
        <v>Few reviews</v>
      </c>
    </row>
    <row r="5716" spans="1:17" x14ac:dyDescent="0.2">
      <c r="A5716">
        <v>43648323</v>
      </c>
      <c r="B5716" t="s">
        <v>3923</v>
      </c>
      <c r="C5716">
        <v>12145395</v>
      </c>
      <c r="D5716" t="s">
        <v>165</v>
      </c>
      <c r="E5716" t="s">
        <v>165</v>
      </c>
      <c r="F5716">
        <v>44.774099999999997</v>
      </c>
      <c r="G5716">
        <v>-0.58553999999999995</v>
      </c>
      <c r="H5716" t="s">
        <v>28</v>
      </c>
      <c r="I5716">
        <v>35</v>
      </c>
      <c r="J5716">
        <v>1</v>
      </c>
      <c r="K5716">
        <v>26</v>
      </c>
      <c r="L5716" s="13">
        <v>45113</v>
      </c>
      <c r="M5716">
        <v>1</v>
      </c>
      <c r="N5716">
        <v>26</v>
      </c>
      <c r="O5716" t="str">
        <f>IF(listings[[#This Row],[price]]&lt;=50, "Low", IF(listings[[#This Row],[price]]&lt;=150, "Medium", "High"))</f>
        <v>Low</v>
      </c>
      <c r="P5716" t="str">
        <f>IF(listings[[#This Row],[calculated_host_listings_count]]=1, "Unique listing", "Multiple listings")</f>
        <v>Unique listing</v>
      </c>
      <c r="Q5716" t="str">
        <f>IF(listings[[#This Row],[number_of_reviews]]&lt;10, "Few reviews", IF(listings[[#This Row],[number_of_reviews]]&lt;50, "Medium reviews", "Many reviews"))</f>
        <v>Medium reviews</v>
      </c>
    </row>
    <row r="5717" spans="1:17" x14ac:dyDescent="0.2">
      <c r="A5717">
        <v>43650551</v>
      </c>
      <c r="B5717" t="s">
        <v>3868</v>
      </c>
      <c r="C5717">
        <v>190070328</v>
      </c>
      <c r="D5717" t="s">
        <v>76</v>
      </c>
      <c r="E5717" t="s">
        <v>76</v>
      </c>
      <c r="F5717">
        <v>44.788620000000002</v>
      </c>
      <c r="G5717">
        <v>-0.60528999999999999</v>
      </c>
      <c r="H5717" t="s">
        <v>16</v>
      </c>
      <c r="I5717">
        <v>83</v>
      </c>
      <c r="J5717">
        <v>1</v>
      </c>
      <c r="K5717">
        <v>28</v>
      </c>
      <c r="L5717" s="13">
        <v>45168</v>
      </c>
      <c r="M5717">
        <v>1</v>
      </c>
      <c r="N5717">
        <v>7</v>
      </c>
      <c r="O5717" t="str">
        <f>IF(listings[[#This Row],[price]]&lt;=50, "Low", IF(listings[[#This Row],[price]]&lt;=150, "Medium", "High"))</f>
        <v>Medium</v>
      </c>
      <c r="P5717" t="str">
        <f>IF(listings[[#This Row],[calculated_host_listings_count]]=1, "Unique listing", "Multiple listings")</f>
        <v>Unique listing</v>
      </c>
      <c r="Q5717" t="str">
        <f>IF(listings[[#This Row],[number_of_reviews]]&lt;10, "Few reviews", IF(listings[[#This Row],[number_of_reviews]]&lt;50, "Medium reviews", "Many reviews"))</f>
        <v>Medium reviews</v>
      </c>
    </row>
    <row r="5718" spans="1:17" x14ac:dyDescent="0.2">
      <c r="A5718">
        <v>43651451</v>
      </c>
      <c r="B5718" t="s">
        <v>3924</v>
      </c>
      <c r="C5718">
        <v>104398749</v>
      </c>
      <c r="D5718" t="s">
        <v>26</v>
      </c>
      <c r="E5718" t="s">
        <v>26</v>
      </c>
      <c r="F5718">
        <v>44.816549999999999</v>
      </c>
      <c r="G5718">
        <v>-0.54798999999999998</v>
      </c>
      <c r="H5718" t="s">
        <v>16</v>
      </c>
      <c r="I5718">
        <v>79</v>
      </c>
      <c r="J5718">
        <v>3</v>
      </c>
      <c r="K5718">
        <v>26</v>
      </c>
      <c r="L5718" s="13">
        <v>45165</v>
      </c>
      <c r="M5718">
        <v>1</v>
      </c>
      <c r="N5718">
        <v>2</v>
      </c>
      <c r="O5718" t="str">
        <f>IF(listings[[#This Row],[price]]&lt;=50, "Low", IF(listings[[#This Row],[price]]&lt;=150, "Medium", "High"))</f>
        <v>Medium</v>
      </c>
      <c r="P5718" t="str">
        <f>IF(listings[[#This Row],[calculated_host_listings_count]]=1, "Unique listing", "Multiple listings")</f>
        <v>Unique listing</v>
      </c>
      <c r="Q5718" t="str">
        <f>IF(listings[[#This Row],[number_of_reviews]]&lt;10, "Few reviews", IF(listings[[#This Row],[number_of_reviews]]&lt;50, "Medium reviews", "Many reviews"))</f>
        <v>Medium reviews</v>
      </c>
    </row>
    <row r="5719" spans="1:17" x14ac:dyDescent="0.2">
      <c r="A5719">
        <v>43654125</v>
      </c>
      <c r="B5719" t="s">
        <v>3925</v>
      </c>
      <c r="C5719">
        <v>57764384</v>
      </c>
      <c r="D5719" t="s">
        <v>81</v>
      </c>
      <c r="E5719" t="s">
        <v>81</v>
      </c>
      <c r="F5719">
        <v>44.947270000000003</v>
      </c>
      <c r="G5719">
        <v>-0.48726999999999998</v>
      </c>
      <c r="H5719" t="s">
        <v>16</v>
      </c>
      <c r="I5719">
        <v>150</v>
      </c>
      <c r="J5719">
        <v>3</v>
      </c>
      <c r="K5719">
        <v>3</v>
      </c>
      <c r="L5719" s="13">
        <v>45157</v>
      </c>
      <c r="M5719">
        <v>1</v>
      </c>
      <c r="N5719">
        <v>2</v>
      </c>
      <c r="O5719" t="str">
        <f>IF(listings[[#This Row],[price]]&lt;=50, "Low", IF(listings[[#This Row],[price]]&lt;=150, "Medium", "High"))</f>
        <v>Medium</v>
      </c>
      <c r="P5719" t="str">
        <f>IF(listings[[#This Row],[calculated_host_listings_count]]=1, "Unique listing", "Multiple listings")</f>
        <v>Unique listing</v>
      </c>
      <c r="Q5719" t="str">
        <f>IF(listings[[#This Row],[number_of_reviews]]&lt;10, "Few reviews", IF(listings[[#This Row],[number_of_reviews]]&lt;50, "Medium reviews", "Many reviews"))</f>
        <v>Few reviews</v>
      </c>
    </row>
    <row r="5720" spans="1:17" x14ac:dyDescent="0.2">
      <c r="A5720">
        <v>43659124</v>
      </c>
      <c r="B5720" t="s">
        <v>563</v>
      </c>
      <c r="C5720">
        <v>348668284</v>
      </c>
      <c r="D5720" t="s">
        <v>14</v>
      </c>
      <c r="E5720" t="s">
        <v>51</v>
      </c>
      <c r="F5720">
        <v>44.815260000000002</v>
      </c>
      <c r="G5720">
        <v>-0.57343</v>
      </c>
      <c r="H5720" t="s">
        <v>16</v>
      </c>
      <c r="I5720">
        <v>80</v>
      </c>
      <c r="J5720">
        <v>365</v>
      </c>
      <c r="K5720">
        <v>1</v>
      </c>
      <c r="L5720" s="13">
        <v>44004</v>
      </c>
      <c r="M5720">
        <v>1</v>
      </c>
      <c r="N5720">
        <v>0</v>
      </c>
      <c r="O5720" t="str">
        <f>IF(listings[[#This Row],[price]]&lt;=50, "Low", IF(listings[[#This Row],[price]]&lt;=150, "Medium", "High"))</f>
        <v>Medium</v>
      </c>
      <c r="P5720" t="str">
        <f>IF(listings[[#This Row],[calculated_host_listings_count]]=1, "Unique listing", "Multiple listings")</f>
        <v>Unique listing</v>
      </c>
      <c r="Q5720" t="str">
        <f>IF(listings[[#This Row],[number_of_reviews]]&lt;10, "Few reviews", IF(listings[[#This Row],[number_of_reviews]]&lt;50, "Medium reviews", "Many reviews"))</f>
        <v>Few reviews</v>
      </c>
    </row>
    <row r="5721" spans="1:17" x14ac:dyDescent="0.2">
      <c r="A5721">
        <v>43659792</v>
      </c>
      <c r="B5721" t="s">
        <v>3926</v>
      </c>
      <c r="C5721">
        <v>455158809</v>
      </c>
      <c r="D5721" t="s">
        <v>26</v>
      </c>
      <c r="E5721" t="s">
        <v>26</v>
      </c>
      <c r="F5721">
        <v>44.807879999999997</v>
      </c>
      <c r="G5721">
        <v>-0.54993999999999998</v>
      </c>
      <c r="H5721" t="s">
        <v>16</v>
      </c>
      <c r="I5721">
        <v>48</v>
      </c>
      <c r="J5721">
        <v>2</v>
      </c>
      <c r="K5721">
        <v>41</v>
      </c>
      <c r="L5721" s="13">
        <v>45176</v>
      </c>
      <c r="M5721">
        <v>1</v>
      </c>
      <c r="N5721">
        <v>15</v>
      </c>
      <c r="O5721" t="str">
        <f>IF(listings[[#This Row],[price]]&lt;=50, "Low", IF(listings[[#This Row],[price]]&lt;=150, "Medium", "High"))</f>
        <v>Low</v>
      </c>
      <c r="P5721" t="str">
        <f>IF(listings[[#This Row],[calculated_host_listings_count]]=1, "Unique listing", "Multiple listings")</f>
        <v>Unique listing</v>
      </c>
      <c r="Q5721" t="str">
        <f>IF(listings[[#This Row],[number_of_reviews]]&lt;10, "Few reviews", IF(listings[[#This Row],[number_of_reviews]]&lt;50, "Medium reviews", "Many reviews"))</f>
        <v>Medium reviews</v>
      </c>
    </row>
    <row r="5722" spans="1:17" x14ac:dyDescent="0.2">
      <c r="A5722">
        <v>43660275</v>
      </c>
      <c r="B5722" t="s">
        <v>3927</v>
      </c>
      <c r="C5722">
        <v>25854756</v>
      </c>
      <c r="D5722" t="s">
        <v>14</v>
      </c>
      <c r="E5722" t="s">
        <v>48</v>
      </c>
      <c r="F5722">
        <v>44.838740000000001</v>
      </c>
      <c r="G5722">
        <v>-0.60021000000000002</v>
      </c>
      <c r="H5722" t="s">
        <v>16</v>
      </c>
      <c r="I5722">
        <v>150</v>
      </c>
      <c r="J5722">
        <v>5</v>
      </c>
      <c r="K5722">
        <v>8</v>
      </c>
      <c r="L5722" s="13">
        <v>44437</v>
      </c>
      <c r="M5722">
        <v>1</v>
      </c>
      <c r="N5722">
        <v>0</v>
      </c>
      <c r="O5722" t="str">
        <f>IF(listings[[#This Row],[price]]&lt;=50, "Low", IF(listings[[#This Row],[price]]&lt;=150, "Medium", "High"))</f>
        <v>Medium</v>
      </c>
      <c r="P5722" t="str">
        <f>IF(listings[[#This Row],[calculated_host_listings_count]]=1, "Unique listing", "Multiple listings")</f>
        <v>Unique listing</v>
      </c>
      <c r="Q5722" t="str">
        <f>IF(listings[[#This Row],[number_of_reviews]]&lt;10, "Few reviews", IF(listings[[#This Row],[number_of_reviews]]&lt;50, "Medium reviews", "Many reviews"))</f>
        <v>Few reviews</v>
      </c>
    </row>
    <row r="5723" spans="1:17" x14ac:dyDescent="0.2">
      <c r="A5723">
        <v>43660980</v>
      </c>
      <c r="B5723" t="s">
        <v>3928</v>
      </c>
      <c r="C5723">
        <v>847478</v>
      </c>
      <c r="D5723" t="s">
        <v>31</v>
      </c>
      <c r="E5723" t="s">
        <v>183</v>
      </c>
      <c r="F5723">
        <v>44.843119999999999</v>
      </c>
      <c r="G5723">
        <v>-0.53952</v>
      </c>
      <c r="H5723" t="s">
        <v>16</v>
      </c>
      <c r="I5723">
        <v>386</v>
      </c>
      <c r="J5723">
        <v>2</v>
      </c>
      <c r="K5723">
        <v>0</v>
      </c>
      <c r="L5723" s="13"/>
      <c r="M5723">
        <v>1</v>
      </c>
      <c r="N5723">
        <v>0</v>
      </c>
      <c r="O5723" t="str">
        <f>IF(listings[[#This Row],[price]]&lt;=50, "Low", IF(listings[[#This Row],[price]]&lt;=150, "Medium", "High"))</f>
        <v>High</v>
      </c>
      <c r="P5723" t="str">
        <f>IF(listings[[#This Row],[calculated_host_listings_count]]=1, "Unique listing", "Multiple listings")</f>
        <v>Unique listing</v>
      </c>
      <c r="Q5723" t="str">
        <f>IF(listings[[#This Row],[number_of_reviews]]&lt;10, "Few reviews", IF(listings[[#This Row],[number_of_reviews]]&lt;50, "Medium reviews", "Many reviews"))</f>
        <v>Few reviews</v>
      </c>
    </row>
    <row r="5724" spans="1:17" x14ac:dyDescent="0.2">
      <c r="A5724">
        <v>43665157</v>
      </c>
      <c r="B5724" t="s">
        <v>1003</v>
      </c>
      <c r="C5724">
        <v>2053579</v>
      </c>
      <c r="D5724" t="s">
        <v>14</v>
      </c>
      <c r="E5724" t="s">
        <v>22</v>
      </c>
      <c r="F5724">
        <v>44.847340000000003</v>
      </c>
      <c r="G5724">
        <v>-0.58853999999999995</v>
      </c>
      <c r="H5724" t="s">
        <v>16</v>
      </c>
      <c r="I5724">
        <v>110</v>
      </c>
      <c r="J5724">
        <v>365</v>
      </c>
      <c r="K5724">
        <v>1</v>
      </c>
      <c r="L5724" s="13">
        <v>44063</v>
      </c>
      <c r="M5724">
        <v>1</v>
      </c>
      <c r="N5724">
        <v>0</v>
      </c>
      <c r="O5724" t="str">
        <f>IF(listings[[#This Row],[price]]&lt;=50, "Low", IF(listings[[#This Row],[price]]&lt;=150, "Medium", "High"))</f>
        <v>Medium</v>
      </c>
      <c r="P5724" t="str">
        <f>IF(listings[[#This Row],[calculated_host_listings_count]]=1, "Unique listing", "Multiple listings")</f>
        <v>Unique listing</v>
      </c>
      <c r="Q5724" t="str">
        <f>IF(listings[[#This Row],[number_of_reviews]]&lt;10, "Few reviews", IF(listings[[#This Row],[number_of_reviews]]&lt;50, "Medium reviews", "Many reviews"))</f>
        <v>Few reviews</v>
      </c>
    </row>
    <row r="5725" spans="1:17" x14ac:dyDescent="0.2">
      <c r="A5725">
        <v>43666275</v>
      </c>
      <c r="B5725" t="s">
        <v>187</v>
      </c>
      <c r="C5725">
        <v>17679777</v>
      </c>
      <c r="D5725" t="s">
        <v>14</v>
      </c>
      <c r="E5725" t="s">
        <v>125</v>
      </c>
      <c r="F5725">
        <v>44.839419999999997</v>
      </c>
      <c r="G5725">
        <v>-0.55484</v>
      </c>
      <c r="H5725" t="s">
        <v>16</v>
      </c>
      <c r="I5725">
        <v>65</v>
      </c>
      <c r="J5725">
        <v>365</v>
      </c>
      <c r="K5725">
        <v>9</v>
      </c>
      <c r="L5725" s="13">
        <v>44122</v>
      </c>
      <c r="M5725">
        <v>1</v>
      </c>
      <c r="N5725">
        <v>0</v>
      </c>
      <c r="O5725" t="str">
        <f>IF(listings[[#This Row],[price]]&lt;=50, "Low", IF(listings[[#This Row],[price]]&lt;=150, "Medium", "High"))</f>
        <v>Medium</v>
      </c>
      <c r="P5725" t="str">
        <f>IF(listings[[#This Row],[calculated_host_listings_count]]=1, "Unique listing", "Multiple listings")</f>
        <v>Unique listing</v>
      </c>
      <c r="Q5725" t="str">
        <f>IF(listings[[#This Row],[number_of_reviews]]&lt;10, "Few reviews", IF(listings[[#This Row],[number_of_reviews]]&lt;50, "Medium reviews", "Many reviews"))</f>
        <v>Few reviews</v>
      </c>
    </row>
    <row r="5726" spans="1:17" x14ac:dyDescent="0.2">
      <c r="A5726">
        <v>43670690</v>
      </c>
      <c r="B5726" t="s">
        <v>3929</v>
      </c>
      <c r="C5726">
        <v>53970032</v>
      </c>
      <c r="D5726" t="s">
        <v>191</v>
      </c>
      <c r="E5726" t="s">
        <v>191</v>
      </c>
      <c r="F5726">
        <v>44.888530000000003</v>
      </c>
      <c r="G5726">
        <v>-0.64832000000000001</v>
      </c>
      <c r="H5726" t="s">
        <v>28</v>
      </c>
      <c r="I5726">
        <v>56</v>
      </c>
      <c r="J5726">
        <v>1</v>
      </c>
      <c r="K5726">
        <v>77</v>
      </c>
      <c r="L5726" s="13">
        <v>45159</v>
      </c>
      <c r="M5726">
        <v>2</v>
      </c>
      <c r="N5726">
        <v>29</v>
      </c>
      <c r="O5726" t="str">
        <f>IF(listings[[#This Row],[price]]&lt;=50, "Low", IF(listings[[#This Row],[price]]&lt;=150, "Medium", "High"))</f>
        <v>Medium</v>
      </c>
      <c r="P5726" t="str">
        <f>IF(listings[[#This Row],[calculated_host_listings_count]]=1, "Unique listing", "Multiple listings")</f>
        <v>Multiple listings</v>
      </c>
      <c r="Q5726" t="str">
        <f>IF(listings[[#This Row],[number_of_reviews]]&lt;10, "Few reviews", IF(listings[[#This Row],[number_of_reviews]]&lt;50, "Medium reviews", "Many reviews"))</f>
        <v>Many reviews</v>
      </c>
    </row>
    <row r="5727" spans="1:17" x14ac:dyDescent="0.2">
      <c r="A5727">
        <v>43672430</v>
      </c>
      <c r="B5727" t="s">
        <v>3930</v>
      </c>
      <c r="C5727">
        <v>56044610</v>
      </c>
      <c r="D5727" t="s">
        <v>14</v>
      </c>
      <c r="E5727" t="s">
        <v>125</v>
      </c>
      <c r="F5727">
        <v>44.841050000000003</v>
      </c>
      <c r="G5727">
        <v>-0.55152999999999996</v>
      </c>
      <c r="H5727" t="s">
        <v>16</v>
      </c>
      <c r="I5727">
        <v>278</v>
      </c>
      <c r="J5727">
        <v>2</v>
      </c>
      <c r="K5727">
        <v>63</v>
      </c>
      <c r="L5727" s="13">
        <v>45164</v>
      </c>
      <c r="M5727">
        <v>2</v>
      </c>
      <c r="N5727">
        <v>20</v>
      </c>
      <c r="O5727" t="str">
        <f>IF(listings[[#This Row],[price]]&lt;=50, "Low", IF(listings[[#This Row],[price]]&lt;=150, "Medium", "High"))</f>
        <v>High</v>
      </c>
      <c r="P5727" t="str">
        <f>IF(listings[[#This Row],[calculated_host_listings_count]]=1, "Unique listing", "Multiple listings")</f>
        <v>Multiple listings</v>
      </c>
      <c r="Q5727" t="str">
        <f>IF(listings[[#This Row],[number_of_reviews]]&lt;10, "Few reviews", IF(listings[[#This Row],[number_of_reviews]]&lt;50, "Medium reviews", "Many reviews"))</f>
        <v>Many reviews</v>
      </c>
    </row>
    <row r="5728" spans="1:17" x14ac:dyDescent="0.2">
      <c r="A5728">
        <v>43676450</v>
      </c>
      <c r="B5728" t="s">
        <v>3931</v>
      </c>
      <c r="C5728">
        <v>11034321</v>
      </c>
      <c r="D5728" t="s">
        <v>14</v>
      </c>
      <c r="E5728" t="s">
        <v>125</v>
      </c>
      <c r="F5728">
        <v>44.847749999999998</v>
      </c>
      <c r="G5728">
        <v>-0.54596</v>
      </c>
      <c r="H5728" t="s">
        <v>16</v>
      </c>
      <c r="I5728">
        <v>214</v>
      </c>
      <c r="J5728">
        <v>3</v>
      </c>
      <c r="K5728">
        <v>3</v>
      </c>
      <c r="L5728" s="13">
        <v>45027</v>
      </c>
      <c r="M5728">
        <v>1</v>
      </c>
      <c r="N5728">
        <v>1</v>
      </c>
      <c r="O5728" t="str">
        <f>IF(listings[[#This Row],[price]]&lt;=50, "Low", IF(listings[[#This Row],[price]]&lt;=150, "Medium", "High"))</f>
        <v>High</v>
      </c>
      <c r="P5728" t="str">
        <f>IF(listings[[#This Row],[calculated_host_listings_count]]=1, "Unique listing", "Multiple listings")</f>
        <v>Unique listing</v>
      </c>
      <c r="Q5728" t="str">
        <f>IF(listings[[#This Row],[number_of_reviews]]&lt;10, "Few reviews", IF(listings[[#This Row],[number_of_reviews]]&lt;50, "Medium reviews", "Many reviews"))</f>
        <v>Few reviews</v>
      </c>
    </row>
    <row r="5729" spans="1:17" x14ac:dyDescent="0.2">
      <c r="A5729">
        <v>43676536</v>
      </c>
      <c r="B5729" t="s">
        <v>3932</v>
      </c>
      <c r="C5729">
        <v>83047729</v>
      </c>
      <c r="D5729" t="s">
        <v>54</v>
      </c>
      <c r="E5729" t="s">
        <v>73</v>
      </c>
      <c r="F5729">
        <v>44.797580000000004</v>
      </c>
      <c r="G5729">
        <v>-0.68011999999999995</v>
      </c>
      <c r="H5729" t="s">
        <v>16</v>
      </c>
      <c r="I5729">
        <v>245</v>
      </c>
      <c r="J5729">
        <v>7</v>
      </c>
      <c r="K5729">
        <v>4</v>
      </c>
      <c r="L5729" s="13">
        <v>44429</v>
      </c>
      <c r="M5729">
        <v>1</v>
      </c>
      <c r="N5729">
        <v>0</v>
      </c>
      <c r="O5729" t="str">
        <f>IF(listings[[#This Row],[price]]&lt;=50, "Low", IF(listings[[#This Row],[price]]&lt;=150, "Medium", "High"))</f>
        <v>High</v>
      </c>
      <c r="P5729" t="str">
        <f>IF(listings[[#This Row],[calculated_host_listings_count]]=1, "Unique listing", "Multiple listings")</f>
        <v>Unique listing</v>
      </c>
      <c r="Q5729" t="str">
        <f>IF(listings[[#This Row],[number_of_reviews]]&lt;10, "Few reviews", IF(listings[[#This Row],[number_of_reviews]]&lt;50, "Medium reviews", "Many reviews"))</f>
        <v>Few reviews</v>
      </c>
    </row>
    <row r="5730" spans="1:17" x14ac:dyDescent="0.2">
      <c r="A5730">
        <v>43681919</v>
      </c>
      <c r="B5730" t="s">
        <v>3933</v>
      </c>
      <c r="C5730">
        <v>36375462</v>
      </c>
      <c r="D5730" t="s">
        <v>66</v>
      </c>
      <c r="E5730" t="s">
        <v>212</v>
      </c>
      <c r="F5730">
        <v>44.85145</v>
      </c>
      <c r="G5730">
        <v>-0.63636999999999999</v>
      </c>
      <c r="H5730" t="s">
        <v>16</v>
      </c>
      <c r="I5730">
        <v>350</v>
      </c>
      <c r="J5730">
        <v>5</v>
      </c>
      <c r="K5730">
        <v>1</v>
      </c>
      <c r="L5730" s="13">
        <v>44058</v>
      </c>
      <c r="M5730">
        <v>1</v>
      </c>
      <c r="N5730">
        <v>0</v>
      </c>
      <c r="O5730" t="str">
        <f>IF(listings[[#This Row],[price]]&lt;=50, "Low", IF(listings[[#This Row],[price]]&lt;=150, "Medium", "High"))</f>
        <v>High</v>
      </c>
      <c r="P5730" t="str">
        <f>IF(listings[[#This Row],[calculated_host_listings_count]]=1, "Unique listing", "Multiple listings")</f>
        <v>Unique listing</v>
      </c>
      <c r="Q5730" t="str">
        <f>IF(listings[[#This Row],[number_of_reviews]]&lt;10, "Few reviews", IF(listings[[#This Row],[number_of_reviews]]&lt;50, "Medium reviews", "Many reviews"))</f>
        <v>Few reviews</v>
      </c>
    </row>
    <row r="5731" spans="1:17" x14ac:dyDescent="0.2">
      <c r="A5731">
        <v>43682262</v>
      </c>
      <c r="B5731" t="s">
        <v>3934</v>
      </c>
      <c r="C5731">
        <v>18738990</v>
      </c>
      <c r="D5731" t="s">
        <v>34</v>
      </c>
      <c r="E5731" t="s">
        <v>34</v>
      </c>
      <c r="F5731">
        <v>44.810960000000001</v>
      </c>
      <c r="G5731">
        <v>-0.57594999999999996</v>
      </c>
      <c r="H5731" t="s">
        <v>16</v>
      </c>
      <c r="I5731">
        <v>160</v>
      </c>
      <c r="J5731">
        <v>3</v>
      </c>
      <c r="K5731">
        <v>3</v>
      </c>
      <c r="L5731" s="13">
        <v>44220</v>
      </c>
      <c r="M5731">
        <v>1</v>
      </c>
      <c r="N5731">
        <v>0</v>
      </c>
      <c r="O5731" t="str">
        <f>IF(listings[[#This Row],[price]]&lt;=50, "Low", IF(listings[[#This Row],[price]]&lt;=150, "Medium", "High"))</f>
        <v>High</v>
      </c>
      <c r="P5731" t="str">
        <f>IF(listings[[#This Row],[calculated_host_listings_count]]=1, "Unique listing", "Multiple listings")</f>
        <v>Unique listing</v>
      </c>
      <c r="Q5731" t="str">
        <f>IF(listings[[#This Row],[number_of_reviews]]&lt;10, "Few reviews", IF(listings[[#This Row],[number_of_reviews]]&lt;50, "Medium reviews", "Many reviews"))</f>
        <v>Few reviews</v>
      </c>
    </row>
    <row r="5732" spans="1:17" x14ac:dyDescent="0.2">
      <c r="A5732">
        <v>43683283</v>
      </c>
      <c r="B5732" t="s">
        <v>3935</v>
      </c>
      <c r="C5732">
        <v>3998883</v>
      </c>
      <c r="D5732" t="s">
        <v>165</v>
      </c>
      <c r="E5732" t="s">
        <v>165</v>
      </c>
      <c r="F5732">
        <v>44.768819999999998</v>
      </c>
      <c r="G5732">
        <v>-0.57518000000000002</v>
      </c>
      <c r="H5732" t="s">
        <v>28</v>
      </c>
      <c r="I5732">
        <v>35</v>
      </c>
      <c r="J5732">
        <v>3</v>
      </c>
      <c r="K5732">
        <v>1</v>
      </c>
      <c r="L5732" s="13">
        <v>44115</v>
      </c>
      <c r="M5732">
        <v>1</v>
      </c>
      <c r="N5732">
        <v>0</v>
      </c>
      <c r="O5732" t="str">
        <f>IF(listings[[#This Row],[price]]&lt;=50, "Low", IF(listings[[#This Row],[price]]&lt;=150, "Medium", "High"))</f>
        <v>Low</v>
      </c>
      <c r="P5732" t="str">
        <f>IF(listings[[#This Row],[calculated_host_listings_count]]=1, "Unique listing", "Multiple listings")</f>
        <v>Unique listing</v>
      </c>
      <c r="Q5732" t="str">
        <f>IF(listings[[#This Row],[number_of_reviews]]&lt;10, "Few reviews", IF(listings[[#This Row],[number_of_reviews]]&lt;50, "Medium reviews", "Many reviews"))</f>
        <v>Few reviews</v>
      </c>
    </row>
    <row r="5733" spans="1:17" x14ac:dyDescent="0.2">
      <c r="A5733">
        <v>43684283</v>
      </c>
      <c r="B5733" t="s">
        <v>3936</v>
      </c>
      <c r="C5733">
        <v>264802576</v>
      </c>
      <c r="D5733" t="s">
        <v>14</v>
      </c>
      <c r="E5733" t="s">
        <v>22</v>
      </c>
      <c r="F5733">
        <v>44.838250000000002</v>
      </c>
      <c r="G5733">
        <v>-0.59484000000000004</v>
      </c>
      <c r="H5733" t="s">
        <v>16</v>
      </c>
      <c r="I5733">
        <v>130</v>
      </c>
      <c r="J5733">
        <v>2</v>
      </c>
      <c r="K5733">
        <v>0</v>
      </c>
      <c r="L5733" s="13"/>
      <c r="M5733">
        <v>1</v>
      </c>
      <c r="N5733">
        <v>0</v>
      </c>
      <c r="O5733" t="str">
        <f>IF(listings[[#This Row],[price]]&lt;=50, "Low", IF(listings[[#This Row],[price]]&lt;=150, "Medium", "High"))</f>
        <v>Medium</v>
      </c>
      <c r="P5733" t="str">
        <f>IF(listings[[#This Row],[calculated_host_listings_count]]=1, "Unique listing", "Multiple listings")</f>
        <v>Unique listing</v>
      </c>
      <c r="Q5733" t="str">
        <f>IF(listings[[#This Row],[number_of_reviews]]&lt;10, "Few reviews", IF(listings[[#This Row],[number_of_reviews]]&lt;50, "Medium reviews", "Many reviews"))</f>
        <v>Few reviews</v>
      </c>
    </row>
    <row r="5734" spans="1:17" x14ac:dyDescent="0.2">
      <c r="A5734">
        <v>43689164</v>
      </c>
      <c r="B5734" t="s">
        <v>1858</v>
      </c>
      <c r="C5734">
        <v>75928872</v>
      </c>
      <c r="D5734" t="s">
        <v>26</v>
      </c>
      <c r="E5734" t="s">
        <v>26</v>
      </c>
      <c r="F5734">
        <v>44.808019999999999</v>
      </c>
      <c r="G5734">
        <v>-0.54278999999999999</v>
      </c>
      <c r="H5734" t="s">
        <v>28</v>
      </c>
      <c r="I5734">
        <v>50</v>
      </c>
      <c r="J5734">
        <v>1</v>
      </c>
      <c r="K5734">
        <v>2</v>
      </c>
      <c r="L5734" s="13">
        <v>44753</v>
      </c>
      <c r="M5734">
        <v>1</v>
      </c>
      <c r="N5734">
        <v>0</v>
      </c>
      <c r="O5734" t="str">
        <f>IF(listings[[#This Row],[price]]&lt;=50, "Low", IF(listings[[#This Row],[price]]&lt;=150, "Medium", "High"))</f>
        <v>Low</v>
      </c>
      <c r="P5734" t="str">
        <f>IF(listings[[#This Row],[calculated_host_listings_count]]=1, "Unique listing", "Multiple listings")</f>
        <v>Unique listing</v>
      </c>
      <c r="Q5734" t="str">
        <f>IF(listings[[#This Row],[number_of_reviews]]&lt;10, "Few reviews", IF(listings[[#This Row],[number_of_reviews]]&lt;50, "Medium reviews", "Many reviews"))</f>
        <v>Few reviews</v>
      </c>
    </row>
    <row r="5735" spans="1:17" x14ac:dyDescent="0.2">
      <c r="A5735">
        <v>43692802</v>
      </c>
      <c r="B5735" t="s">
        <v>3937</v>
      </c>
      <c r="C5735">
        <v>348987668</v>
      </c>
      <c r="D5735" t="s">
        <v>54</v>
      </c>
      <c r="E5735" t="s">
        <v>73</v>
      </c>
      <c r="F5735">
        <v>44.785589999999999</v>
      </c>
      <c r="G5735">
        <v>-0.66879</v>
      </c>
      <c r="H5735" t="s">
        <v>16</v>
      </c>
      <c r="I5735">
        <v>55</v>
      </c>
      <c r="J5735">
        <v>4</v>
      </c>
      <c r="K5735">
        <v>36</v>
      </c>
      <c r="L5735" s="13">
        <v>45155</v>
      </c>
      <c r="M5735">
        <v>2</v>
      </c>
      <c r="N5735">
        <v>11</v>
      </c>
      <c r="O5735" t="str">
        <f>IF(listings[[#This Row],[price]]&lt;=50, "Low", IF(listings[[#This Row],[price]]&lt;=150, "Medium", "High"))</f>
        <v>Medium</v>
      </c>
      <c r="P5735" t="str">
        <f>IF(listings[[#This Row],[calculated_host_listings_count]]=1, "Unique listing", "Multiple listings")</f>
        <v>Multiple listings</v>
      </c>
      <c r="Q5735" t="str">
        <f>IF(listings[[#This Row],[number_of_reviews]]&lt;10, "Few reviews", IF(listings[[#This Row],[number_of_reviews]]&lt;50, "Medium reviews", "Many reviews"))</f>
        <v>Medium reviews</v>
      </c>
    </row>
    <row r="5736" spans="1:17" x14ac:dyDescent="0.2">
      <c r="A5736">
        <v>43694912</v>
      </c>
      <c r="B5736" t="s">
        <v>3938</v>
      </c>
      <c r="C5736">
        <v>276921520</v>
      </c>
      <c r="D5736" t="s">
        <v>14</v>
      </c>
      <c r="E5736" t="s">
        <v>15</v>
      </c>
      <c r="F5736">
        <v>44.834490000000002</v>
      </c>
      <c r="G5736">
        <v>-0.56264999999999998</v>
      </c>
      <c r="H5736" t="s">
        <v>28</v>
      </c>
      <c r="I5736">
        <v>47</v>
      </c>
      <c r="J5736">
        <v>1</v>
      </c>
      <c r="K5736">
        <v>30</v>
      </c>
      <c r="L5736" s="13">
        <v>45122</v>
      </c>
      <c r="M5736">
        <v>2</v>
      </c>
      <c r="N5736">
        <v>6</v>
      </c>
      <c r="O5736" t="str">
        <f>IF(listings[[#This Row],[price]]&lt;=50, "Low", IF(listings[[#This Row],[price]]&lt;=150, "Medium", "High"))</f>
        <v>Low</v>
      </c>
      <c r="P5736" t="str">
        <f>IF(listings[[#This Row],[calculated_host_listings_count]]=1, "Unique listing", "Multiple listings")</f>
        <v>Multiple listings</v>
      </c>
      <c r="Q5736" t="str">
        <f>IF(listings[[#This Row],[number_of_reviews]]&lt;10, "Few reviews", IF(listings[[#This Row],[number_of_reviews]]&lt;50, "Medium reviews", "Many reviews"))</f>
        <v>Medium reviews</v>
      </c>
    </row>
    <row r="5737" spans="1:17" x14ac:dyDescent="0.2">
      <c r="A5737">
        <v>43695614</v>
      </c>
      <c r="B5737" t="s">
        <v>3939</v>
      </c>
      <c r="C5737">
        <v>61946047</v>
      </c>
      <c r="D5737" t="s">
        <v>14</v>
      </c>
      <c r="E5737" t="s">
        <v>22</v>
      </c>
      <c r="F5737">
        <v>44.844239999999999</v>
      </c>
      <c r="G5737">
        <v>-0.58865999999999996</v>
      </c>
      <c r="H5737" t="s">
        <v>16</v>
      </c>
      <c r="I5737">
        <v>300</v>
      </c>
      <c r="J5737">
        <v>365</v>
      </c>
      <c r="K5737">
        <v>0</v>
      </c>
      <c r="L5737" s="13"/>
      <c r="M5737">
        <v>1</v>
      </c>
      <c r="N5737">
        <v>0</v>
      </c>
      <c r="O5737" t="str">
        <f>IF(listings[[#This Row],[price]]&lt;=50, "Low", IF(listings[[#This Row],[price]]&lt;=150, "Medium", "High"))</f>
        <v>High</v>
      </c>
      <c r="P5737" t="str">
        <f>IF(listings[[#This Row],[calculated_host_listings_count]]=1, "Unique listing", "Multiple listings")</f>
        <v>Unique listing</v>
      </c>
      <c r="Q5737" t="str">
        <f>IF(listings[[#This Row],[number_of_reviews]]&lt;10, "Few reviews", IF(listings[[#This Row],[number_of_reviews]]&lt;50, "Medium reviews", "Many reviews"))</f>
        <v>Few reviews</v>
      </c>
    </row>
    <row r="5738" spans="1:17" x14ac:dyDescent="0.2">
      <c r="A5738">
        <v>43701727</v>
      </c>
      <c r="B5738" t="s">
        <v>3027</v>
      </c>
      <c r="C5738">
        <v>349081613</v>
      </c>
      <c r="D5738" t="s">
        <v>31</v>
      </c>
      <c r="E5738" t="s">
        <v>57</v>
      </c>
      <c r="F5738">
        <v>44.863129999999998</v>
      </c>
      <c r="G5738">
        <v>-0.52329999999999999</v>
      </c>
      <c r="H5738" t="s">
        <v>28</v>
      </c>
      <c r="I5738">
        <v>25</v>
      </c>
      <c r="J5738">
        <v>1</v>
      </c>
      <c r="K5738">
        <v>1</v>
      </c>
      <c r="L5738" s="13">
        <v>44010</v>
      </c>
      <c r="M5738">
        <v>1</v>
      </c>
      <c r="N5738">
        <v>0</v>
      </c>
      <c r="O5738" t="str">
        <f>IF(listings[[#This Row],[price]]&lt;=50, "Low", IF(listings[[#This Row],[price]]&lt;=150, "Medium", "High"))</f>
        <v>Low</v>
      </c>
      <c r="P5738" t="str">
        <f>IF(listings[[#This Row],[calculated_host_listings_count]]=1, "Unique listing", "Multiple listings")</f>
        <v>Unique listing</v>
      </c>
      <c r="Q5738" t="str">
        <f>IF(listings[[#This Row],[number_of_reviews]]&lt;10, "Few reviews", IF(listings[[#This Row],[number_of_reviews]]&lt;50, "Medium reviews", "Many reviews"))</f>
        <v>Few reviews</v>
      </c>
    </row>
    <row r="5739" spans="1:17" x14ac:dyDescent="0.2">
      <c r="A5739">
        <v>43710687</v>
      </c>
      <c r="B5739" t="s">
        <v>1456</v>
      </c>
      <c r="C5739">
        <v>7048969</v>
      </c>
      <c r="D5739" t="s">
        <v>66</v>
      </c>
      <c r="E5739" t="s">
        <v>246</v>
      </c>
      <c r="F5739">
        <v>44.824100000000001</v>
      </c>
      <c r="G5739">
        <v>-0.61826999999999999</v>
      </c>
      <c r="H5739" t="s">
        <v>28</v>
      </c>
      <c r="I5739">
        <v>50</v>
      </c>
      <c r="J5739">
        <v>2</v>
      </c>
      <c r="K5739">
        <v>2</v>
      </c>
      <c r="L5739" s="13">
        <v>44633</v>
      </c>
      <c r="M5739">
        <v>1</v>
      </c>
      <c r="N5739">
        <v>0</v>
      </c>
      <c r="O5739" t="str">
        <f>IF(listings[[#This Row],[price]]&lt;=50, "Low", IF(listings[[#This Row],[price]]&lt;=150, "Medium", "High"))</f>
        <v>Low</v>
      </c>
      <c r="P5739" t="str">
        <f>IF(listings[[#This Row],[calculated_host_listings_count]]=1, "Unique listing", "Multiple listings")</f>
        <v>Unique listing</v>
      </c>
      <c r="Q5739" t="str">
        <f>IF(listings[[#This Row],[number_of_reviews]]&lt;10, "Few reviews", IF(listings[[#This Row],[number_of_reviews]]&lt;50, "Medium reviews", "Many reviews"))</f>
        <v>Few reviews</v>
      </c>
    </row>
    <row r="5740" spans="1:17" x14ac:dyDescent="0.2">
      <c r="A5740">
        <v>43711066</v>
      </c>
      <c r="B5740" t="s">
        <v>3940</v>
      </c>
      <c r="C5740">
        <v>12258066</v>
      </c>
      <c r="D5740" t="s">
        <v>18</v>
      </c>
      <c r="E5740" t="s">
        <v>18</v>
      </c>
      <c r="F5740">
        <v>44.901240000000001</v>
      </c>
      <c r="G5740">
        <v>-0.72570000000000001</v>
      </c>
      <c r="H5740" t="s">
        <v>16</v>
      </c>
      <c r="I5740">
        <v>320</v>
      </c>
      <c r="J5740">
        <v>7</v>
      </c>
      <c r="K5740">
        <v>9</v>
      </c>
      <c r="L5740" s="13">
        <v>45150</v>
      </c>
      <c r="M5740">
        <v>1</v>
      </c>
      <c r="N5740">
        <v>3</v>
      </c>
      <c r="O5740" t="str">
        <f>IF(listings[[#This Row],[price]]&lt;=50, "Low", IF(listings[[#This Row],[price]]&lt;=150, "Medium", "High"))</f>
        <v>High</v>
      </c>
      <c r="P5740" t="str">
        <f>IF(listings[[#This Row],[calculated_host_listings_count]]=1, "Unique listing", "Multiple listings")</f>
        <v>Unique listing</v>
      </c>
      <c r="Q5740" t="str">
        <f>IF(listings[[#This Row],[number_of_reviews]]&lt;10, "Few reviews", IF(listings[[#This Row],[number_of_reviews]]&lt;50, "Medium reviews", "Many reviews"))</f>
        <v>Few reviews</v>
      </c>
    </row>
    <row r="5741" spans="1:17" x14ac:dyDescent="0.2">
      <c r="A5741">
        <v>43712244</v>
      </c>
      <c r="B5741" t="s">
        <v>3941</v>
      </c>
      <c r="C5741">
        <v>147747642</v>
      </c>
      <c r="D5741" t="s">
        <v>54</v>
      </c>
      <c r="E5741" t="s">
        <v>781</v>
      </c>
      <c r="F5741">
        <v>44.810079999999999</v>
      </c>
      <c r="G5741">
        <v>-0.64585999999999999</v>
      </c>
      <c r="H5741" t="s">
        <v>16</v>
      </c>
      <c r="I5741">
        <v>170</v>
      </c>
      <c r="J5741">
        <v>7</v>
      </c>
      <c r="K5741">
        <v>1</v>
      </c>
      <c r="L5741" s="13">
        <v>44031</v>
      </c>
      <c r="M5741">
        <v>1</v>
      </c>
      <c r="N5741">
        <v>0</v>
      </c>
      <c r="O5741" t="str">
        <f>IF(listings[[#This Row],[price]]&lt;=50, "Low", IF(listings[[#This Row],[price]]&lt;=150, "Medium", "High"))</f>
        <v>High</v>
      </c>
      <c r="P5741" t="str">
        <f>IF(listings[[#This Row],[calculated_host_listings_count]]=1, "Unique listing", "Multiple listings")</f>
        <v>Unique listing</v>
      </c>
      <c r="Q5741" t="str">
        <f>IF(listings[[#This Row],[number_of_reviews]]&lt;10, "Few reviews", IF(listings[[#This Row],[number_of_reviews]]&lt;50, "Medium reviews", "Many reviews"))</f>
        <v>Few reviews</v>
      </c>
    </row>
    <row r="5742" spans="1:17" x14ac:dyDescent="0.2">
      <c r="A5742">
        <v>43723575</v>
      </c>
      <c r="B5742" t="s">
        <v>3942</v>
      </c>
      <c r="C5742">
        <v>286610</v>
      </c>
      <c r="D5742" t="s">
        <v>26</v>
      </c>
      <c r="E5742" t="s">
        <v>26</v>
      </c>
      <c r="F5742">
        <v>44.79956</v>
      </c>
      <c r="G5742">
        <v>-0.56411999999999995</v>
      </c>
      <c r="H5742" t="s">
        <v>16</v>
      </c>
      <c r="I5742">
        <v>60</v>
      </c>
      <c r="J5742">
        <v>6</v>
      </c>
      <c r="K5742">
        <v>11</v>
      </c>
      <c r="L5742" s="13">
        <v>45129</v>
      </c>
      <c r="M5742">
        <v>1</v>
      </c>
      <c r="N5742">
        <v>7</v>
      </c>
      <c r="O5742" t="str">
        <f>IF(listings[[#This Row],[price]]&lt;=50, "Low", IF(listings[[#This Row],[price]]&lt;=150, "Medium", "High"))</f>
        <v>Medium</v>
      </c>
      <c r="P5742" t="str">
        <f>IF(listings[[#This Row],[calculated_host_listings_count]]=1, "Unique listing", "Multiple listings")</f>
        <v>Unique listing</v>
      </c>
      <c r="Q5742" t="str">
        <f>IF(listings[[#This Row],[number_of_reviews]]&lt;10, "Few reviews", IF(listings[[#This Row],[number_of_reviews]]&lt;50, "Medium reviews", "Many reviews"))</f>
        <v>Medium reviews</v>
      </c>
    </row>
    <row r="5743" spans="1:17" x14ac:dyDescent="0.2">
      <c r="A5743">
        <v>43731997</v>
      </c>
      <c r="B5743" t="s">
        <v>3943</v>
      </c>
      <c r="C5743">
        <v>13018585</v>
      </c>
      <c r="D5743" t="s">
        <v>34</v>
      </c>
      <c r="E5743" t="s">
        <v>34</v>
      </c>
      <c r="F5743">
        <v>44.797919999999998</v>
      </c>
      <c r="G5743">
        <v>-0.60497999999999996</v>
      </c>
      <c r="H5743" t="s">
        <v>16</v>
      </c>
      <c r="I5743">
        <v>107</v>
      </c>
      <c r="J5743">
        <v>1</v>
      </c>
      <c r="K5743">
        <v>0</v>
      </c>
      <c r="L5743" s="13"/>
      <c r="M5743">
        <v>1</v>
      </c>
      <c r="N5743">
        <v>0</v>
      </c>
      <c r="O5743" t="str">
        <f>IF(listings[[#This Row],[price]]&lt;=50, "Low", IF(listings[[#This Row],[price]]&lt;=150, "Medium", "High"))</f>
        <v>Medium</v>
      </c>
      <c r="P5743" t="str">
        <f>IF(listings[[#This Row],[calculated_host_listings_count]]=1, "Unique listing", "Multiple listings")</f>
        <v>Unique listing</v>
      </c>
      <c r="Q5743" t="str">
        <f>IF(listings[[#This Row],[number_of_reviews]]&lt;10, "Few reviews", IF(listings[[#This Row],[number_of_reviews]]&lt;50, "Medium reviews", "Many reviews"))</f>
        <v>Few reviews</v>
      </c>
    </row>
    <row r="5744" spans="1:17" x14ac:dyDescent="0.2">
      <c r="A5744">
        <v>43732094</v>
      </c>
      <c r="B5744" t="s">
        <v>3944</v>
      </c>
      <c r="C5744">
        <v>24891377</v>
      </c>
      <c r="D5744" t="s">
        <v>31</v>
      </c>
      <c r="E5744" t="s">
        <v>183</v>
      </c>
      <c r="F5744">
        <v>44.850059999999999</v>
      </c>
      <c r="G5744">
        <v>-0.53269999999999995</v>
      </c>
      <c r="H5744" t="s">
        <v>16</v>
      </c>
      <c r="I5744">
        <v>66</v>
      </c>
      <c r="J5744">
        <v>2</v>
      </c>
      <c r="K5744">
        <v>3</v>
      </c>
      <c r="L5744" s="13">
        <v>44066</v>
      </c>
      <c r="M5744">
        <v>1</v>
      </c>
      <c r="N5744">
        <v>0</v>
      </c>
      <c r="O5744" t="str">
        <f>IF(listings[[#This Row],[price]]&lt;=50, "Low", IF(listings[[#This Row],[price]]&lt;=150, "Medium", "High"))</f>
        <v>Medium</v>
      </c>
      <c r="P5744" t="str">
        <f>IF(listings[[#This Row],[calculated_host_listings_count]]=1, "Unique listing", "Multiple listings")</f>
        <v>Unique listing</v>
      </c>
      <c r="Q5744" t="str">
        <f>IF(listings[[#This Row],[number_of_reviews]]&lt;10, "Few reviews", IF(listings[[#This Row],[number_of_reviews]]&lt;50, "Medium reviews", "Many reviews"))</f>
        <v>Few reviews</v>
      </c>
    </row>
    <row r="5745" spans="1:17" x14ac:dyDescent="0.2">
      <c r="A5745">
        <v>43737493</v>
      </c>
      <c r="B5745" t="s">
        <v>3945</v>
      </c>
      <c r="C5745">
        <v>10400307</v>
      </c>
      <c r="D5745" t="s">
        <v>26</v>
      </c>
      <c r="E5745" t="s">
        <v>26</v>
      </c>
      <c r="F5745">
        <v>44.802860000000003</v>
      </c>
      <c r="G5745">
        <v>-0.54793000000000003</v>
      </c>
      <c r="H5745" t="s">
        <v>16</v>
      </c>
      <c r="I5745">
        <v>49</v>
      </c>
      <c r="J5745">
        <v>4</v>
      </c>
      <c r="K5745">
        <v>80</v>
      </c>
      <c r="L5745" s="13">
        <v>44897</v>
      </c>
      <c r="M5745">
        <v>1</v>
      </c>
      <c r="N5745">
        <v>5</v>
      </c>
      <c r="O5745" t="str">
        <f>IF(listings[[#This Row],[price]]&lt;=50, "Low", IF(listings[[#This Row],[price]]&lt;=150, "Medium", "High"))</f>
        <v>Low</v>
      </c>
      <c r="P5745" t="str">
        <f>IF(listings[[#This Row],[calculated_host_listings_count]]=1, "Unique listing", "Multiple listings")</f>
        <v>Unique listing</v>
      </c>
      <c r="Q5745" t="str">
        <f>IF(listings[[#This Row],[number_of_reviews]]&lt;10, "Few reviews", IF(listings[[#This Row],[number_of_reviews]]&lt;50, "Medium reviews", "Many reviews"))</f>
        <v>Many reviews</v>
      </c>
    </row>
    <row r="5746" spans="1:17" x14ac:dyDescent="0.2">
      <c r="A5746">
        <v>43737603</v>
      </c>
      <c r="B5746" t="s">
        <v>3946</v>
      </c>
      <c r="C5746">
        <v>10464471</v>
      </c>
      <c r="D5746" t="s">
        <v>14</v>
      </c>
      <c r="E5746" t="s">
        <v>22</v>
      </c>
      <c r="F5746">
        <v>44.8444</v>
      </c>
      <c r="G5746">
        <v>-0.57648999999999995</v>
      </c>
      <c r="H5746" t="s">
        <v>28</v>
      </c>
      <c r="I5746">
        <v>74</v>
      </c>
      <c r="J5746">
        <v>4</v>
      </c>
      <c r="K5746">
        <v>58</v>
      </c>
      <c r="L5746" s="13">
        <v>45115</v>
      </c>
      <c r="M5746">
        <v>1</v>
      </c>
      <c r="N5746">
        <v>13</v>
      </c>
      <c r="O5746" t="str">
        <f>IF(listings[[#This Row],[price]]&lt;=50, "Low", IF(listings[[#This Row],[price]]&lt;=150, "Medium", "High"))</f>
        <v>Medium</v>
      </c>
      <c r="P5746" t="str">
        <f>IF(listings[[#This Row],[calculated_host_listings_count]]=1, "Unique listing", "Multiple listings")</f>
        <v>Unique listing</v>
      </c>
      <c r="Q5746" t="str">
        <f>IF(listings[[#This Row],[number_of_reviews]]&lt;10, "Few reviews", IF(listings[[#This Row],[number_of_reviews]]&lt;50, "Medium reviews", "Many reviews"))</f>
        <v>Many reviews</v>
      </c>
    </row>
    <row r="5747" spans="1:17" x14ac:dyDescent="0.2">
      <c r="A5747">
        <v>43738314</v>
      </c>
      <c r="B5747" t="s">
        <v>3947</v>
      </c>
      <c r="C5747">
        <v>349456891</v>
      </c>
      <c r="D5747" t="s">
        <v>531</v>
      </c>
      <c r="E5747" t="s">
        <v>531</v>
      </c>
      <c r="F5747">
        <v>44.904409999999999</v>
      </c>
      <c r="G5747">
        <v>-0.68647000000000002</v>
      </c>
      <c r="H5747" t="s">
        <v>16</v>
      </c>
      <c r="I5747">
        <v>86</v>
      </c>
      <c r="J5747">
        <v>1</v>
      </c>
      <c r="K5747">
        <v>30</v>
      </c>
      <c r="L5747" s="13">
        <v>45148</v>
      </c>
      <c r="M5747">
        <v>2</v>
      </c>
      <c r="N5747">
        <v>4</v>
      </c>
      <c r="O5747" t="str">
        <f>IF(listings[[#This Row],[price]]&lt;=50, "Low", IF(listings[[#This Row],[price]]&lt;=150, "Medium", "High"))</f>
        <v>Medium</v>
      </c>
      <c r="P5747" t="str">
        <f>IF(listings[[#This Row],[calculated_host_listings_count]]=1, "Unique listing", "Multiple listings")</f>
        <v>Multiple listings</v>
      </c>
      <c r="Q5747" t="str">
        <f>IF(listings[[#This Row],[number_of_reviews]]&lt;10, "Few reviews", IF(listings[[#This Row],[number_of_reviews]]&lt;50, "Medium reviews", "Many reviews"))</f>
        <v>Medium reviews</v>
      </c>
    </row>
    <row r="5748" spans="1:17" x14ac:dyDescent="0.2">
      <c r="A5748">
        <v>43740482</v>
      </c>
      <c r="B5748" t="s">
        <v>120</v>
      </c>
      <c r="C5748">
        <v>7417471</v>
      </c>
      <c r="D5748" t="s">
        <v>14</v>
      </c>
      <c r="E5748" t="s">
        <v>15</v>
      </c>
      <c r="F5748">
        <v>44.835259999999998</v>
      </c>
      <c r="G5748">
        <v>-0.56842999999999999</v>
      </c>
      <c r="H5748" t="s">
        <v>16</v>
      </c>
      <c r="I5748">
        <v>60</v>
      </c>
      <c r="J5748">
        <v>3</v>
      </c>
      <c r="K5748">
        <v>3</v>
      </c>
      <c r="L5748" s="13">
        <v>45065</v>
      </c>
      <c r="M5748">
        <v>2</v>
      </c>
      <c r="N5748">
        <v>1</v>
      </c>
      <c r="O5748" t="str">
        <f>IF(listings[[#This Row],[price]]&lt;=50, "Low", IF(listings[[#This Row],[price]]&lt;=150, "Medium", "High"))</f>
        <v>Medium</v>
      </c>
      <c r="P5748" t="str">
        <f>IF(listings[[#This Row],[calculated_host_listings_count]]=1, "Unique listing", "Multiple listings")</f>
        <v>Multiple listings</v>
      </c>
      <c r="Q5748" t="str">
        <f>IF(listings[[#This Row],[number_of_reviews]]&lt;10, "Few reviews", IF(listings[[#This Row],[number_of_reviews]]&lt;50, "Medium reviews", "Many reviews"))</f>
        <v>Few reviews</v>
      </c>
    </row>
    <row r="5749" spans="1:17" x14ac:dyDescent="0.2">
      <c r="A5749">
        <v>43741041</v>
      </c>
      <c r="B5749" t="s">
        <v>3319</v>
      </c>
      <c r="C5749">
        <v>83111194</v>
      </c>
      <c r="D5749" t="s">
        <v>165</v>
      </c>
      <c r="E5749" t="s">
        <v>165</v>
      </c>
      <c r="F5749">
        <v>44.762279999999997</v>
      </c>
      <c r="G5749">
        <v>-0.55706999999999995</v>
      </c>
      <c r="H5749" t="s">
        <v>16</v>
      </c>
      <c r="I5749">
        <v>230</v>
      </c>
      <c r="J5749">
        <v>5</v>
      </c>
      <c r="K5749">
        <v>5</v>
      </c>
      <c r="L5749" s="13">
        <v>45146</v>
      </c>
      <c r="M5749">
        <v>1</v>
      </c>
      <c r="N5749">
        <v>2</v>
      </c>
      <c r="O5749" t="str">
        <f>IF(listings[[#This Row],[price]]&lt;=50, "Low", IF(listings[[#This Row],[price]]&lt;=150, "Medium", "High"))</f>
        <v>High</v>
      </c>
      <c r="P5749" t="str">
        <f>IF(listings[[#This Row],[calculated_host_listings_count]]=1, "Unique listing", "Multiple listings")</f>
        <v>Unique listing</v>
      </c>
      <c r="Q5749" t="str">
        <f>IF(listings[[#This Row],[number_of_reviews]]&lt;10, "Few reviews", IF(listings[[#This Row],[number_of_reviews]]&lt;50, "Medium reviews", "Many reviews"))</f>
        <v>Few reviews</v>
      </c>
    </row>
    <row r="5750" spans="1:17" x14ac:dyDescent="0.2">
      <c r="A5750">
        <v>43741110</v>
      </c>
      <c r="B5750" t="s">
        <v>3948</v>
      </c>
      <c r="C5750">
        <v>349519589</v>
      </c>
      <c r="D5750" t="s">
        <v>18</v>
      </c>
      <c r="E5750" t="s">
        <v>18</v>
      </c>
      <c r="F5750">
        <v>44.868830000000003</v>
      </c>
      <c r="G5750">
        <v>-0.70584000000000002</v>
      </c>
      <c r="H5750" t="s">
        <v>16</v>
      </c>
      <c r="I5750">
        <v>320</v>
      </c>
      <c r="J5750">
        <v>9</v>
      </c>
      <c r="K5750">
        <v>3</v>
      </c>
      <c r="L5750" s="13">
        <v>44422</v>
      </c>
      <c r="M5750">
        <v>1</v>
      </c>
      <c r="N5750">
        <v>0</v>
      </c>
      <c r="O5750" t="str">
        <f>IF(listings[[#This Row],[price]]&lt;=50, "Low", IF(listings[[#This Row],[price]]&lt;=150, "Medium", "High"))</f>
        <v>High</v>
      </c>
      <c r="P5750" t="str">
        <f>IF(listings[[#This Row],[calculated_host_listings_count]]=1, "Unique listing", "Multiple listings")</f>
        <v>Unique listing</v>
      </c>
      <c r="Q5750" t="str">
        <f>IF(listings[[#This Row],[number_of_reviews]]&lt;10, "Few reviews", IF(listings[[#This Row],[number_of_reviews]]&lt;50, "Medium reviews", "Many reviews"))</f>
        <v>Few reviews</v>
      </c>
    </row>
    <row r="5751" spans="1:17" x14ac:dyDescent="0.2">
      <c r="A5751">
        <v>43748281</v>
      </c>
      <c r="B5751" t="s">
        <v>3949</v>
      </c>
      <c r="C5751">
        <v>47238921</v>
      </c>
      <c r="D5751" t="s">
        <v>14</v>
      </c>
      <c r="E5751" t="s">
        <v>20</v>
      </c>
      <c r="F5751">
        <v>44.856679999999997</v>
      </c>
      <c r="G5751">
        <v>-0.56508999999999998</v>
      </c>
      <c r="H5751" t="s">
        <v>16</v>
      </c>
      <c r="I5751">
        <v>102</v>
      </c>
      <c r="J5751">
        <v>1</v>
      </c>
      <c r="K5751">
        <v>48</v>
      </c>
      <c r="L5751" s="13">
        <v>45172</v>
      </c>
      <c r="M5751">
        <v>1</v>
      </c>
      <c r="N5751">
        <v>19</v>
      </c>
      <c r="O5751" t="str">
        <f>IF(listings[[#This Row],[price]]&lt;=50, "Low", IF(listings[[#This Row],[price]]&lt;=150, "Medium", "High"))</f>
        <v>Medium</v>
      </c>
      <c r="P5751" t="str">
        <f>IF(listings[[#This Row],[calculated_host_listings_count]]=1, "Unique listing", "Multiple listings")</f>
        <v>Unique listing</v>
      </c>
      <c r="Q5751" t="str">
        <f>IF(listings[[#This Row],[number_of_reviews]]&lt;10, "Few reviews", IF(listings[[#This Row],[number_of_reviews]]&lt;50, "Medium reviews", "Many reviews"))</f>
        <v>Medium reviews</v>
      </c>
    </row>
    <row r="5752" spans="1:17" x14ac:dyDescent="0.2">
      <c r="A5752">
        <v>43751165</v>
      </c>
      <c r="B5752" t="s">
        <v>1428</v>
      </c>
      <c r="C5752">
        <v>8283216</v>
      </c>
      <c r="D5752" t="s">
        <v>14</v>
      </c>
      <c r="E5752" t="s">
        <v>22</v>
      </c>
      <c r="F5752">
        <v>44.838590000000003</v>
      </c>
      <c r="G5752">
        <v>-0.57196999999999998</v>
      </c>
      <c r="H5752" t="s">
        <v>16</v>
      </c>
      <c r="I5752">
        <v>88</v>
      </c>
      <c r="J5752">
        <v>15</v>
      </c>
      <c r="K5752">
        <v>14</v>
      </c>
      <c r="L5752" s="13">
        <v>44814</v>
      </c>
      <c r="M5752">
        <v>1</v>
      </c>
      <c r="N5752">
        <v>1</v>
      </c>
      <c r="O5752" t="str">
        <f>IF(listings[[#This Row],[price]]&lt;=50, "Low", IF(listings[[#This Row],[price]]&lt;=150, "Medium", "High"))</f>
        <v>Medium</v>
      </c>
      <c r="P5752" t="str">
        <f>IF(listings[[#This Row],[calculated_host_listings_count]]=1, "Unique listing", "Multiple listings")</f>
        <v>Unique listing</v>
      </c>
      <c r="Q5752" t="str">
        <f>IF(listings[[#This Row],[number_of_reviews]]&lt;10, "Few reviews", IF(listings[[#This Row],[number_of_reviews]]&lt;50, "Medium reviews", "Many reviews"))</f>
        <v>Medium reviews</v>
      </c>
    </row>
    <row r="5753" spans="1:17" x14ac:dyDescent="0.2">
      <c r="A5753">
        <v>43751516</v>
      </c>
      <c r="B5753" t="s">
        <v>3950</v>
      </c>
      <c r="C5753">
        <v>57590670</v>
      </c>
      <c r="D5753" t="s">
        <v>14</v>
      </c>
      <c r="E5753" t="s">
        <v>20</v>
      </c>
      <c r="F5753">
        <v>44.848709500862924</v>
      </c>
      <c r="G5753">
        <v>-0.57254066137695903</v>
      </c>
      <c r="H5753" t="s">
        <v>28</v>
      </c>
      <c r="I5753">
        <v>92</v>
      </c>
      <c r="J5753">
        <v>2</v>
      </c>
      <c r="K5753">
        <v>0</v>
      </c>
      <c r="L5753" s="13"/>
      <c r="M5753">
        <v>1</v>
      </c>
      <c r="N5753">
        <v>0</v>
      </c>
      <c r="O5753" t="str">
        <f>IF(listings[[#This Row],[price]]&lt;=50, "Low", IF(listings[[#This Row],[price]]&lt;=150, "Medium", "High"))</f>
        <v>Medium</v>
      </c>
      <c r="P5753" t="str">
        <f>IF(listings[[#This Row],[calculated_host_listings_count]]=1, "Unique listing", "Multiple listings")</f>
        <v>Unique listing</v>
      </c>
      <c r="Q5753" t="str">
        <f>IF(listings[[#This Row],[number_of_reviews]]&lt;10, "Few reviews", IF(listings[[#This Row],[number_of_reviews]]&lt;50, "Medium reviews", "Many reviews"))</f>
        <v>Few reviews</v>
      </c>
    </row>
    <row r="5754" spans="1:17" x14ac:dyDescent="0.2">
      <c r="A5754">
        <v>43753325</v>
      </c>
      <c r="B5754" t="s">
        <v>569</v>
      </c>
      <c r="C5754">
        <v>18796190</v>
      </c>
      <c r="D5754" t="s">
        <v>14</v>
      </c>
      <c r="E5754" t="s">
        <v>22</v>
      </c>
      <c r="F5754">
        <v>44.840530000000001</v>
      </c>
      <c r="G5754">
        <v>-0.58494999999999997</v>
      </c>
      <c r="H5754" t="s">
        <v>16</v>
      </c>
      <c r="I5754">
        <v>140</v>
      </c>
      <c r="J5754">
        <v>1</v>
      </c>
      <c r="K5754">
        <v>30</v>
      </c>
      <c r="L5754" s="13">
        <v>45123</v>
      </c>
      <c r="M5754">
        <v>41</v>
      </c>
      <c r="N5754">
        <v>11</v>
      </c>
      <c r="O5754" t="str">
        <f>IF(listings[[#This Row],[price]]&lt;=50, "Low", IF(listings[[#This Row],[price]]&lt;=150, "Medium", "High"))</f>
        <v>Medium</v>
      </c>
      <c r="P5754" t="str">
        <f>IF(listings[[#This Row],[calculated_host_listings_count]]=1, "Unique listing", "Multiple listings")</f>
        <v>Multiple listings</v>
      </c>
      <c r="Q5754" t="str">
        <f>IF(listings[[#This Row],[number_of_reviews]]&lt;10, "Few reviews", IF(listings[[#This Row],[number_of_reviews]]&lt;50, "Medium reviews", "Many reviews"))</f>
        <v>Medium reviews</v>
      </c>
    </row>
    <row r="5755" spans="1:17" x14ac:dyDescent="0.2">
      <c r="A5755">
        <v>43760776</v>
      </c>
      <c r="B5755" t="s">
        <v>3951</v>
      </c>
      <c r="C5755">
        <v>349589664</v>
      </c>
      <c r="D5755" t="s">
        <v>191</v>
      </c>
      <c r="E5755" t="s">
        <v>191</v>
      </c>
      <c r="F5755">
        <v>44.879530000000003</v>
      </c>
      <c r="G5755">
        <v>-0.62900999999999996</v>
      </c>
      <c r="H5755" t="s">
        <v>16</v>
      </c>
      <c r="I5755">
        <v>365</v>
      </c>
      <c r="J5755">
        <v>5</v>
      </c>
      <c r="K5755">
        <v>7</v>
      </c>
      <c r="L5755" s="13">
        <v>45154</v>
      </c>
      <c r="M5755">
        <v>1</v>
      </c>
      <c r="N5755">
        <v>1</v>
      </c>
      <c r="O5755" t="str">
        <f>IF(listings[[#This Row],[price]]&lt;=50, "Low", IF(listings[[#This Row],[price]]&lt;=150, "Medium", "High"))</f>
        <v>High</v>
      </c>
      <c r="P5755" t="str">
        <f>IF(listings[[#This Row],[calculated_host_listings_count]]=1, "Unique listing", "Multiple listings")</f>
        <v>Unique listing</v>
      </c>
      <c r="Q5755" t="str">
        <f>IF(listings[[#This Row],[number_of_reviews]]&lt;10, "Few reviews", IF(listings[[#This Row],[number_of_reviews]]&lt;50, "Medium reviews", "Many reviews"))</f>
        <v>Few reviews</v>
      </c>
    </row>
    <row r="5756" spans="1:17" x14ac:dyDescent="0.2">
      <c r="A5756">
        <v>43764467</v>
      </c>
      <c r="B5756" t="s">
        <v>3952</v>
      </c>
      <c r="C5756">
        <v>346185910</v>
      </c>
      <c r="D5756" t="s">
        <v>14</v>
      </c>
      <c r="E5756" t="s">
        <v>15</v>
      </c>
      <c r="F5756">
        <v>44.827751159667969</v>
      </c>
      <c r="G5756">
        <v>-0.57523101568222046</v>
      </c>
      <c r="H5756" t="s">
        <v>16</v>
      </c>
      <c r="I5756">
        <v>81</v>
      </c>
      <c r="J5756">
        <v>1</v>
      </c>
      <c r="K5756">
        <v>224</v>
      </c>
      <c r="L5756" s="13">
        <v>45164</v>
      </c>
      <c r="M5756">
        <v>1</v>
      </c>
      <c r="N5756">
        <v>46</v>
      </c>
      <c r="O5756" t="str">
        <f>IF(listings[[#This Row],[price]]&lt;=50, "Low", IF(listings[[#This Row],[price]]&lt;=150, "Medium", "High"))</f>
        <v>Medium</v>
      </c>
      <c r="P5756" t="str">
        <f>IF(listings[[#This Row],[calculated_host_listings_count]]=1, "Unique listing", "Multiple listings")</f>
        <v>Unique listing</v>
      </c>
      <c r="Q5756" t="str">
        <f>IF(listings[[#This Row],[number_of_reviews]]&lt;10, "Few reviews", IF(listings[[#This Row],[number_of_reviews]]&lt;50, "Medium reviews", "Many reviews"))</f>
        <v>Many reviews</v>
      </c>
    </row>
    <row r="5757" spans="1:17" x14ac:dyDescent="0.2">
      <c r="A5757">
        <v>43773399</v>
      </c>
      <c r="B5757" t="s">
        <v>3953</v>
      </c>
      <c r="C5757">
        <v>11296909</v>
      </c>
      <c r="D5757" t="s">
        <v>14</v>
      </c>
      <c r="E5757" t="s">
        <v>15</v>
      </c>
      <c r="F5757">
        <v>44.830919999999999</v>
      </c>
      <c r="G5757">
        <v>-0.56101000000000001</v>
      </c>
      <c r="H5757" t="s">
        <v>16</v>
      </c>
      <c r="I5757">
        <v>329</v>
      </c>
      <c r="J5757">
        <v>2</v>
      </c>
      <c r="K5757">
        <v>78</v>
      </c>
      <c r="L5757" s="13">
        <v>45160</v>
      </c>
      <c r="M5757">
        <v>2</v>
      </c>
      <c r="N5757">
        <v>26</v>
      </c>
      <c r="O5757" t="str">
        <f>IF(listings[[#This Row],[price]]&lt;=50, "Low", IF(listings[[#This Row],[price]]&lt;=150, "Medium", "High"))</f>
        <v>High</v>
      </c>
      <c r="P5757" t="str">
        <f>IF(listings[[#This Row],[calculated_host_listings_count]]=1, "Unique listing", "Multiple listings")</f>
        <v>Multiple listings</v>
      </c>
      <c r="Q5757" t="str">
        <f>IF(listings[[#This Row],[number_of_reviews]]&lt;10, "Few reviews", IF(listings[[#This Row],[number_of_reviews]]&lt;50, "Medium reviews", "Many reviews"))</f>
        <v>Many reviews</v>
      </c>
    </row>
    <row r="5758" spans="1:17" x14ac:dyDescent="0.2">
      <c r="A5758">
        <v>43774740</v>
      </c>
      <c r="B5758" t="s">
        <v>3954</v>
      </c>
      <c r="C5758">
        <v>349855966</v>
      </c>
      <c r="D5758" t="s">
        <v>100</v>
      </c>
      <c r="E5758" t="s">
        <v>100</v>
      </c>
      <c r="F5758">
        <v>44.876609999999999</v>
      </c>
      <c r="G5758">
        <v>-0.53325999999999996</v>
      </c>
      <c r="H5758" t="s">
        <v>16</v>
      </c>
      <c r="I5758">
        <v>173</v>
      </c>
      <c r="J5758">
        <v>2</v>
      </c>
      <c r="K5758">
        <v>63</v>
      </c>
      <c r="L5758" s="13">
        <v>45172</v>
      </c>
      <c r="M5758">
        <v>1</v>
      </c>
      <c r="N5758">
        <v>19</v>
      </c>
      <c r="O5758" t="str">
        <f>IF(listings[[#This Row],[price]]&lt;=50, "Low", IF(listings[[#This Row],[price]]&lt;=150, "Medium", "High"))</f>
        <v>High</v>
      </c>
      <c r="P5758" t="str">
        <f>IF(listings[[#This Row],[calculated_host_listings_count]]=1, "Unique listing", "Multiple listings")</f>
        <v>Unique listing</v>
      </c>
      <c r="Q5758" t="str">
        <f>IF(listings[[#This Row],[number_of_reviews]]&lt;10, "Few reviews", IF(listings[[#This Row],[number_of_reviews]]&lt;50, "Medium reviews", "Many reviews"))</f>
        <v>Many reviews</v>
      </c>
    </row>
    <row r="5759" spans="1:17" x14ac:dyDescent="0.2">
      <c r="A5759">
        <v>43775886</v>
      </c>
      <c r="B5759" t="s">
        <v>3955</v>
      </c>
      <c r="C5759">
        <v>349875480</v>
      </c>
      <c r="D5759" t="s">
        <v>191</v>
      </c>
      <c r="E5759" t="s">
        <v>191</v>
      </c>
      <c r="F5759">
        <v>44.882469999999998</v>
      </c>
      <c r="G5759">
        <v>-0.64198999999999995</v>
      </c>
      <c r="H5759" t="s">
        <v>16</v>
      </c>
      <c r="I5759">
        <v>350</v>
      </c>
      <c r="J5759">
        <v>5</v>
      </c>
      <c r="K5759">
        <v>1</v>
      </c>
      <c r="L5759" s="13">
        <v>44057</v>
      </c>
      <c r="M5759">
        <v>1</v>
      </c>
      <c r="N5759">
        <v>0</v>
      </c>
      <c r="O5759" t="str">
        <f>IF(listings[[#This Row],[price]]&lt;=50, "Low", IF(listings[[#This Row],[price]]&lt;=150, "Medium", "High"))</f>
        <v>High</v>
      </c>
      <c r="P5759" t="str">
        <f>IF(listings[[#This Row],[calculated_host_listings_count]]=1, "Unique listing", "Multiple listings")</f>
        <v>Unique listing</v>
      </c>
      <c r="Q5759" t="str">
        <f>IF(listings[[#This Row],[number_of_reviews]]&lt;10, "Few reviews", IF(listings[[#This Row],[number_of_reviews]]&lt;50, "Medium reviews", "Many reviews"))</f>
        <v>Few reviews</v>
      </c>
    </row>
    <row r="5760" spans="1:17" x14ac:dyDescent="0.2">
      <c r="A5760">
        <v>43777608</v>
      </c>
      <c r="B5760" t="s">
        <v>3956</v>
      </c>
      <c r="C5760">
        <v>31191976</v>
      </c>
      <c r="D5760" t="s">
        <v>14</v>
      </c>
      <c r="E5760" t="s">
        <v>20</v>
      </c>
      <c r="F5760">
        <v>44.856870000000001</v>
      </c>
      <c r="G5760">
        <v>-0.56559000000000004</v>
      </c>
      <c r="H5760" t="s">
        <v>16</v>
      </c>
      <c r="I5760">
        <v>67</v>
      </c>
      <c r="J5760">
        <v>7</v>
      </c>
      <c r="K5760">
        <v>8</v>
      </c>
      <c r="L5760" s="13">
        <v>45163</v>
      </c>
      <c r="M5760">
        <v>1</v>
      </c>
      <c r="N5760">
        <v>3</v>
      </c>
      <c r="O5760" t="str">
        <f>IF(listings[[#This Row],[price]]&lt;=50, "Low", IF(listings[[#This Row],[price]]&lt;=150, "Medium", "High"))</f>
        <v>Medium</v>
      </c>
      <c r="P5760" t="str">
        <f>IF(listings[[#This Row],[calculated_host_listings_count]]=1, "Unique listing", "Multiple listings")</f>
        <v>Unique listing</v>
      </c>
      <c r="Q5760" t="str">
        <f>IF(listings[[#This Row],[number_of_reviews]]&lt;10, "Few reviews", IF(listings[[#This Row],[number_of_reviews]]&lt;50, "Medium reviews", "Many reviews"))</f>
        <v>Few reviews</v>
      </c>
    </row>
    <row r="5761" spans="1:17" x14ac:dyDescent="0.2">
      <c r="A5761">
        <v>43780943</v>
      </c>
      <c r="B5761" t="s">
        <v>3957</v>
      </c>
      <c r="C5761">
        <v>6861665</v>
      </c>
      <c r="D5761" t="s">
        <v>26</v>
      </c>
      <c r="E5761" t="s">
        <v>26</v>
      </c>
      <c r="F5761">
        <v>44.808239999999998</v>
      </c>
      <c r="G5761">
        <v>-0.54368000000000005</v>
      </c>
      <c r="H5761" t="s">
        <v>16</v>
      </c>
      <c r="I5761">
        <v>128</v>
      </c>
      <c r="J5761">
        <v>2</v>
      </c>
      <c r="K5761">
        <v>15</v>
      </c>
      <c r="L5761" s="13">
        <v>45150</v>
      </c>
      <c r="M5761">
        <v>2</v>
      </c>
      <c r="N5761">
        <v>8</v>
      </c>
      <c r="O5761" t="str">
        <f>IF(listings[[#This Row],[price]]&lt;=50, "Low", IF(listings[[#This Row],[price]]&lt;=150, "Medium", "High"))</f>
        <v>Medium</v>
      </c>
      <c r="P5761" t="str">
        <f>IF(listings[[#This Row],[calculated_host_listings_count]]=1, "Unique listing", "Multiple listings")</f>
        <v>Multiple listings</v>
      </c>
      <c r="Q5761" t="str">
        <f>IF(listings[[#This Row],[number_of_reviews]]&lt;10, "Few reviews", IF(listings[[#This Row],[number_of_reviews]]&lt;50, "Medium reviews", "Many reviews"))</f>
        <v>Medium reviews</v>
      </c>
    </row>
    <row r="5762" spans="1:17" x14ac:dyDescent="0.2">
      <c r="A5762">
        <v>43782711</v>
      </c>
      <c r="B5762" t="s">
        <v>1043</v>
      </c>
      <c r="C5762">
        <v>18796190</v>
      </c>
      <c r="D5762" t="s">
        <v>14</v>
      </c>
      <c r="E5762" t="s">
        <v>22</v>
      </c>
      <c r="F5762">
        <v>44.839329999999997</v>
      </c>
      <c r="G5762">
        <v>-0.58706000000000003</v>
      </c>
      <c r="H5762" t="s">
        <v>16</v>
      </c>
      <c r="I5762">
        <v>140</v>
      </c>
      <c r="J5762">
        <v>1</v>
      </c>
      <c r="K5762">
        <v>74</v>
      </c>
      <c r="L5762" s="13">
        <v>45110</v>
      </c>
      <c r="M5762">
        <v>41</v>
      </c>
      <c r="N5762">
        <v>17</v>
      </c>
      <c r="O5762" t="str">
        <f>IF(listings[[#This Row],[price]]&lt;=50, "Low", IF(listings[[#This Row],[price]]&lt;=150, "Medium", "High"))</f>
        <v>Medium</v>
      </c>
      <c r="P5762" t="str">
        <f>IF(listings[[#This Row],[calculated_host_listings_count]]=1, "Unique listing", "Multiple listings")</f>
        <v>Multiple listings</v>
      </c>
      <c r="Q5762" t="str">
        <f>IF(listings[[#This Row],[number_of_reviews]]&lt;10, "Few reviews", IF(listings[[#This Row],[number_of_reviews]]&lt;50, "Medium reviews", "Many reviews"))</f>
        <v>Many reviews</v>
      </c>
    </row>
    <row r="5763" spans="1:17" x14ac:dyDescent="0.2">
      <c r="A5763">
        <v>43785622</v>
      </c>
      <c r="B5763" t="s">
        <v>526</v>
      </c>
      <c r="C5763">
        <v>349987349</v>
      </c>
      <c r="D5763" t="s">
        <v>14</v>
      </c>
      <c r="E5763" t="s">
        <v>51</v>
      </c>
      <c r="F5763">
        <v>44.826140000000002</v>
      </c>
      <c r="G5763">
        <v>-0.57343999999999995</v>
      </c>
      <c r="H5763" t="s">
        <v>16</v>
      </c>
      <c r="I5763">
        <v>60</v>
      </c>
      <c r="J5763">
        <v>5</v>
      </c>
      <c r="K5763">
        <v>70</v>
      </c>
      <c r="L5763" s="13">
        <v>45096</v>
      </c>
      <c r="M5763">
        <v>1</v>
      </c>
      <c r="N5763">
        <v>18</v>
      </c>
      <c r="O5763" t="str">
        <f>IF(listings[[#This Row],[price]]&lt;=50, "Low", IF(listings[[#This Row],[price]]&lt;=150, "Medium", "High"))</f>
        <v>Medium</v>
      </c>
      <c r="P5763" t="str">
        <f>IF(listings[[#This Row],[calculated_host_listings_count]]=1, "Unique listing", "Multiple listings")</f>
        <v>Unique listing</v>
      </c>
      <c r="Q5763" t="str">
        <f>IF(listings[[#This Row],[number_of_reviews]]&lt;10, "Few reviews", IF(listings[[#This Row],[number_of_reviews]]&lt;50, "Medium reviews", "Many reviews"))</f>
        <v>Many reviews</v>
      </c>
    </row>
    <row r="5764" spans="1:17" x14ac:dyDescent="0.2">
      <c r="A5764">
        <v>43786943</v>
      </c>
      <c r="B5764" t="s">
        <v>3664</v>
      </c>
      <c r="C5764">
        <v>115307192</v>
      </c>
      <c r="D5764" t="s">
        <v>34</v>
      </c>
      <c r="E5764" t="s">
        <v>34</v>
      </c>
      <c r="F5764">
        <v>44.813099999999999</v>
      </c>
      <c r="G5764">
        <v>-0.59160000000000001</v>
      </c>
      <c r="H5764" t="s">
        <v>28</v>
      </c>
      <c r="I5764">
        <v>35</v>
      </c>
      <c r="J5764">
        <v>30</v>
      </c>
      <c r="K5764">
        <v>2</v>
      </c>
      <c r="L5764" s="13">
        <v>44188</v>
      </c>
      <c r="M5764">
        <v>1</v>
      </c>
      <c r="N5764">
        <v>0</v>
      </c>
      <c r="O5764" t="str">
        <f>IF(listings[[#This Row],[price]]&lt;=50, "Low", IF(listings[[#This Row],[price]]&lt;=150, "Medium", "High"))</f>
        <v>Low</v>
      </c>
      <c r="P5764" t="str">
        <f>IF(listings[[#This Row],[calculated_host_listings_count]]=1, "Unique listing", "Multiple listings")</f>
        <v>Unique listing</v>
      </c>
      <c r="Q5764" t="str">
        <f>IF(listings[[#This Row],[number_of_reviews]]&lt;10, "Few reviews", IF(listings[[#This Row],[number_of_reviews]]&lt;50, "Medium reviews", "Many reviews"))</f>
        <v>Few reviews</v>
      </c>
    </row>
    <row r="5765" spans="1:17" x14ac:dyDescent="0.2">
      <c r="A5765">
        <v>43787473</v>
      </c>
      <c r="B5765" t="s">
        <v>3958</v>
      </c>
      <c r="C5765">
        <v>275310095</v>
      </c>
      <c r="D5765" t="s">
        <v>100</v>
      </c>
      <c r="E5765" t="s">
        <v>100</v>
      </c>
      <c r="F5765">
        <v>44.871099999999998</v>
      </c>
      <c r="G5765">
        <v>-0.52278000000000002</v>
      </c>
      <c r="H5765" t="s">
        <v>16</v>
      </c>
      <c r="I5765">
        <v>80</v>
      </c>
      <c r="J5765">
        <v>3</v>
      </c>
      <c r="K5765">
        <v>46</v>
      </c>
      <c r="L5765" s="13">
        <v>45152</v>
      </c>
      <c r="M5765">
        <v>1</v>
      </c>
      <c r="N5765">
        <v>6</v>
      </c>
      <c r="O5765" t="str">
        <f>IF(listings[[#This Row],[price]]&lt;=50, "Low", IF(listings[[#This Row],[price]]&lt;=150, "Medium", "High"))</f>
        <v>Medium</v>
      </c>
      <c r="P5765" t="str">
        <f>IF(listings[[#This Row],[calculated_host_listings_count]]=1, "Unique listing", "Multiple listings")</f>
        <v>Unique listing</v>
      </c>
      <c r="Q5765" t="str">
        <f>IF(listings[[#This Row],[number_of_reviews]]&lt;10, "Few reviews", IF(listings[[#This Row],[number_of_reviews]]&lt;50, "Medium reviews", "Many reviews"))</f>
        <v>Medium reviews</v>
      </c>
    </row>
    <row r="5766" spans="1:17" x14ac:dyDescent="0.2">
      <c r="A5766">
        <v>43787662</v>
      </c>
      <c r="B5766" t="s">
        <v>3586</v>
      </c>
      <c r="C5766">
        <v>9551295</v>
      </c>
      <c r="D5766" t="s">
        <v>14</v>
      </c>
      <c r="E5766" t="s">
        <v>20</v>
      </c>
      <c r="F5766">
        <v>44.855449999999998</v>
      </c>
      <c r="G5766">
        <v>-0.58935999999999999</v>
      </c>
      <c r="H5766" t="s">
        <v>16</v>
      </c>
      <c r="I5766">
        <v>85</v>
      </c>
      <c r="J5766">
        <v>365</v>
      </c>
      <c r="K5766">
        <v>28</v>
      </c>
      <c r="L5766" s="13">
        <v>44097</v>
      </c>
      <c r="M5766">
        <v>1</v>
      </c>
      <c r="N5766">
        <v>0</v>
      </c>
      <c r="O5766" t="str">
        <f>IF(listings[[#This Row],[price]]&lt;=50, "Low", IF(listings[[#This Row],[price]]&lt;=150, "Medium", "High"))</f>
        <v>Medium</v>
      </c>
      <c r="P5766" t="str">
        <f>IF(listings[[#This Row],[calculated_host_listings_count]]=1, "Unique listing", "Multiple listings")</f>
        <v>Unique listing</v>
      </c>
      <c r="Q5766" t="str">
        <f>IF(listings[[#This Row],[number_of_reviews]]&lt;10, "Few reviews", IF(listings[[#This Row],[number_of_reviews]]&lt;50, "Medium reviews", "Many reviews"))</f>
        <v>Medium reviews</v>
      </c>
    </row>
    <row r="5767" spans="1:17" x14ac:dyDescent="0.2">
      <c r="A5767">
        <v>43789684</v>
      </c>
      <c r="B5767" t="s">
        <v>3959</v>
      </c>
      <c r="C5767">
        <v>79055201</v>
      </c>
      <c r="D5767" t="s">
        <v>14</v>
      </c>
      <c r="E5767" t="s">
        <v>45</v>
      </c>
      <c r="F5767">
        <v>44.821919999999999</v>
      </c>
      <c r="G5767">
        <v>-0.59452000000000005</v>
      </c>
      <c r="H5767" t="s">
        <v>16</v>
      </c>
      <c r="I5767">
        <v>140</v>
      </c>
      <c r="J5767">
        <v>3</v>
      </c>
      <c r="K5767">
        <v>41</v>
      </c>
      <c r="L5767" s="13">
        <v>45162</v>
      </c>
      <c r="M5767">
        <v>1</v>
      </c>
      <c r="N5767">
        <v>9</v>
      </c>
      <c r="O5767" t="str">
        <f>IF(listings[[#This Row],[price]]&lt;=50, "Low", IF(listings[[#This Row],[price]]&lt;=150, "Medium", "High"))</f>
        <v>Medium</v>
      </c>
      <c r="P5767" t="str">
        <f>IF(listings[[#This Row],[calculated_host_listings_count]]=1, "Unique listing", "Multiple listings")</f>
        <v>Unique listing</v>
      </c>
      <c r="Q5767" t="str">
        <f>IF(listings[[#This Row],[number_of_reviews]]&lt;10, "Few reviews", IF(listings[[#This Row],[number_of_reviews]]&lt;50, "Medium reviews", "Many reviews"))</f>
        <v>Medium reviews</v>
      </c>
    </row>
    <row r="5768" spans="1:17" x14ac:dyDescent="0.2">
      <c r="A5768">
        <v>43796271</v>
      </c>
      <c r="B5768" t="s">
        <v>3960</v>
      </c>
      <c r="C5768">
        <v>20713175</v>
      </c>
      <c r="D5768" t="s">
        <v>31</v>
      </c>
      <c r="E5768" t="s">
        <v>183</v>
      </c>
      <c r="F5768">
        <v>44.846089999999997</v>
      </c>
      <c r="G5768">
        <v>-0.53512000000000004</v>
      </c>
      <c r="H5768" t="s">
        <v>16</v>
      </c>
      <c r="I5768">
        <v>43</v>
      </c>
      <c r="J5768">
        <v>6</v>
      </c>
      <c r="K5768">
        <v>3</v>
      </c>
      <c r="L5768" s="13">
        <v>44023</v>
      </c>
      <c r="M5768">
        <v>1</v>
      </c>
      <c r="N5768">
        <v>0</v>
      </c>
      <c r="O5768" t="str">
        <f>IF(listings[[#This Row],[price]]&lt;=50, "Low", IF(listings[[#This Row],[price]]&lt;=150, "Medium", "High"))</f>
        <v>Low</v>
      </c>
      <c r="P5768" t="str">
        <f>IF(listings[[#This Row],[calculated_host_listings_count]]=1, "Unique listing", "Multiple listings")</f>
        <v>Unique listing</v>
      </c>
      <c r="Q5768" t="str">
        <f>IF(listings[[#This Row],[number_of_reviews]]&lt;10, "Few reviews", IF(listings[[#This Row],[number_of_reviews]]&lt;50, "Medium reviews", "Many reviews"))</f>
        <v>Few reviews</v>
      </c>
    </row>
    <row r="5769" spans="1:17" x14ac:dyDescent="0.2">
      <c r="A5769">
        <v>43798328</v>
      </c>
      <c r="B5769" t="s">
        <v>2605</v>
      </c>
      <c r="C5769">
        <v>160239439</v>
      </c>
      <c r="D5769" t="s">
        <v>14</v>
      </c>
      <c r="E5769" t="s">
        <v>15</v>
      </c>
      <c r="F5769">
        <v>44.817378997802734</v>
      </c>
      <c r="G5769">
        <v>-0.55330002307891846</v>
      </c>
      <c r="H5769" t="s">
        <v>28</v>
      </c>
      <c r="I5769">
        <v>41</v>
      </c>
      <c r="J5769">
        <v>1</v>
      </c>
      <c r="K5769">
        <v>176</v>
      </c>
      <c r="L5769" s="13">
        <v>45178</v>
      </c>
      <c r="M5769">
        <v>2</v>
      </c>
      <c r="N5769">
        <v>51</v>
      </c>
      <c r="O5769" t="str">
        <f>IF(listings[[#This Row],[price]]&lt;=50, "Low", IF(listings[[#This Row],[price]]&lt;=150, "Medium", "High"))</f>
        <v>Low</v>
      </c>
      <c r="P5769" t="str">
        <f>IF(listings[[#This Row],[calculated_host_listings_count]]=1, "Unique listing", "Multiple listings")</f>
        <v>Multiple listings</v>
      </c>
      <c r="Q5769" t="str">
        <f>IF(listings[[#This Row],[number_of_reviews]]&lt;10, "Few reviews", IF(listings[[#This Row],[number_of_reviews]]&lt;50, "Medium reviews", "Many reviews"))</f>
        <v>Many reviews</v>
      </c>
    </row>
    <row r="5770" spans="1:17" x14ac:dyDescent="0.2">
      <c r="A5770">
        <v>43802233</v>
      </c>
      <c r="B5770" t="s">
        <v>1952</v>
      </c>
      <c r="C5770">
        <v>97403803</v>
      </c>
      <c r="D5770" t="s">
        <v>66</v>
      </c>
      <c r="E5770" t="s">
        <v>212</v>
      </c>
      <c r="F5770">
        <v>44.841540000000002</v>
      </c>
      <c r="G5770">
        <v>-0.63671999999999995</v>
      </c>
      <c r="H5770" t="s">
        <v>16</v>
      </c>
      <c r="I5770">
        <v>50</v>
      </c>
      <c r="J5770">
        <v>4</v>
      </c>
      <c r="K5770">
        <v>1</v>
      </c>
      <c r="L5770" s="13">
        <v>44047</v>
      </c>
      <c r="M5770">
        <v>1</v>
      </c>
      <c r="N5770">
        <v>0</v>
      </c>
      <c r="O5770" t="str">
        <f>IF(listings[[#This Row],[price]]&lt;=50, "Low", IF(listings[[#This Row],[price]]&lt;=150, "Medium", "High"))</f>
        <v>Low</v>
      </c>
      <c r="P5770" t="str">
        <f>IF(listings[[#This Row],[calculated_host_listings_count]]=1, "Unique listing", "Multiple listings")</f>
        <v>Unique listing</v>
      </c>
      <c r="Q5770" t="str">
        <f>IF(listings[[#This Row],[number_of_reviews]]&lt;10, "Few reviews", IF(listings[[#This Row],[number_of_reviews]]&lt;50, "Medium reviews", "Many reviews"))</f>
        <v>Few reviews</v>
      </c>
    </row>
    <row r="5771" spans="1:17" x14ac:dyDescent="0.2">
      <c r="A5771">
        <v>43803213</v>
      </c>
      <c r="B5771" t="s">
        <v>1610</v>
      </c>
      <c r="C5771">
        <v>107847338</v>
      </c>
      <c r="D5771" t="s">
        <v>14</v>
      </c>
      <c r="E5771" t="s">
        <v>144</v>
      </c>
      <c r="F5771">
        <v>44.857819999999997</v>
      </c>
      <c r="G5771">
        <v>-0.56325999999999998</v>
      </c>
      <c r="H5771" t="s">
        <v>16</v>
      </c>
      <c r="I5771">
        <v>118</v>
      </c>
      <c r="J5771">
        <v>2</v>
      </c>
      <c r="K5771">
        <v>13</v>
      </c>
      <c r="L5771" s="13">
        <v>44428</v>
      </c>
      <c r="M5771">
        <v>1</v>
      </c>
      <c r="N5771">
        <v>0</v>
      </c>
      <c r="O5771" t="str">
        <f>IF(listings[[#This Row],[price]]&lt;=50, "Low", IF(listings[[#This Row],[price]]&lt;=150, "Medium", "High"))</f>
        <v>Medium</v>
      </c>
      <c r="P5771" t="str">
        <f>IF(listings[[#This Row],[calculated_host_listings_count]]=1, "Unique listing", "Multiple listings")</f>
        <v>Unique listing</v>
      </c>
      <c r="Q5771" t="str">
        <f>IF(listings[[#This Row],[number_of_reviews]]&lt;10, "Few reviews", IF(listings[[#This Row],[number_of_reviews]]&lt;50, "Medium reviews", "Many reviews"))</f>
        <v>Medium reviews</v>
      </c>
    </row>
    <row r="5772" spans="1:17" x14ac:dyDescent="0.2">
      <c r="A5772">
        <v>43804055</v>
      </c>
      <c r="B5772" t="s">
        <v>198</v>
      </c>
      <c r="C5772">
        <v>221680411</v>
      </c>
      <c r="D5772" t="s">
        <v>14</v>
      </c>
      <c r="E5772" t="s">
        <v>45</v>
      </c>
      <c r="F5772">
        <v>44.837690000000002</v>
      </c>
      <c r="G5772">
        <v>-0.59228000000000003</v>
      </c>
      <c r="H5772" t="s">
        <v>16</v>
      </c>
      <c r="I5772">
        <v>40</v>
      </c>
      <c r="J5772">
        <v>365</v>
      </c>
      <c r="K5772">
        <v>2</v>
      </c>
      <c r="L5772" s="13">
        <v>44039</v>
      </c>
      <c r="M5772">
        <v>1</v>
      </c>
      <c r="N5772">
        <v>0</v>
      </c>
      <c r="O5772" t="str">
        <f>IF(listings[[#This Row],[price]]&lt;=50, "Low", IF(listings[[#This Row],[price]]&lt;=150, "Medium", "High"))</f>
        <v>Low</v>
      </c>
      <c r="P5772" t="str">
        <f>IF(listings[[#This Row],[calculated_host_listings_count]]=1, "Unique listing", "Multiple listings")</f>
        <v>Unique listing</v>
      </c>
      <c r="Q5772" t="str">
        <f>IF(listings[[#This Row],[number_of_reviews]]&lt;10, "Few reviews", IF(listings[[#This Row],[number_of_reviews]]&lt;50, "Medium reviews", "Many reviews"))</f>
        <v>Few reviews</v>
      </c>
    </row>
    <row r="5773" spans="1:17" x14ac:dyDescent="0.2">
      <c r="A5773">
        <v>43804557</v>
      </c>
      <c r="B5773" t="s">
        <v>3961</v>
      </c>
      <c r="C5773">
        <v>10018667</v>
      </c>
      <c r="D5773" t="s">
        <v>14</v>
      </c>
      <c r="E5773" t="s">
        <v>15</v>
      </c>
      <c r="F5773">
        <v>44.82199</v>
      </c>
      <c r="G5773">
        <v>-0.55954000000000004</v>
      </c>
      <c r="H5773" t="s">
        <v>16</v>
      </c>
      <c r="I5773">
        <v>160</v>
      </c>
      <c r="J5773">
        <v>4</v>
      </c>
      <c r="K5773">
        <v>14</v>
      </c>
      <c r="L5773" s="13">
        <v>45158</v>
      </c>
      <c r="M5773">
        <v>1</v>
      </c>
      <c r="N5773">
        <v>5</v>
      </c>
      <c r="O5773" t="str">
        <f>IF(listings[[#This Row],[price]]&lt;=50, "Low", IF(listings[[#This Row],[price]]&lt;=150, "Medium", "High"))</f>
        <v>High</v>
      </c>
      <c r="P5773" t="str">
        <f>IF(listings[[#This Row],[calculated_host_listings_count]]=1, "Unique listing", "Multiple listings")</f>
        <v>Unique listing</v>
      </c>
      <c r="Q5773" t="str">
        <f>IF(listings[[#This Row],[number_of_reviews]]&lt;10, "Few reviews", IF(listings[[#This Row],[number_of_reviews]]&lt;50, "Medium reviews", "Many reviews"))</f>
        <v>Medium reviews</v>
      </c>
    </row>
    <row r="5774" spans="1:17" x14ac:dyDescent="0.2">
      <c r="A5774">
        <v>43808428</v>
      </c>
      <c r="B5774" t="s">
        <v>3962</v>
      </c>
      <c r="C5774">
        <v>11446778</v>
      </c>
      <c r="D5774" t="s">
        <v>191</v>
      </c>
      <c r="E5774" t="s">
        <v>191</v>
      </c>
      <c r="F5774">
        <v>44.871870000000001</v>
      </c>
      <c r="G5774">
        <v>-0.63793</v>
      </c>
      <c r="H5774" t="s">
        <v>16</v>
      </c>
      <c r="I5774">
        <v>130</v>
      </c>
      <c r="J5774">
        <v>5</v>
      </c>
      <c r="K5774">
        <v>0</v>
      </c>
      <c r="L5774" s="13"/>
      <c r="M5774">
        <v>1</v>
      </c>
      <c r="N5774">
        <v>0</v>
      </c>
      <c r="O5774" t="str">
        <f>IF(listings[[#This Row],[price]]&lt;=50, "Low", IF(listings[[#This Row],[price]]&lt;=150, "Medium", "High"))</f>
        <v>Medium</v>
      </c>
      <c r="P5774" t="str">
        <f>IF(listings[[#This Row],[calculated_host_listings_count]]=1, "Unique listing", "Multiple listings")</f>
        <v>Unique listing</v>
      </c>
      <c r="Q5774" t="str">
        <f>IF(listings[[#This Row],[number_of_reviews]]&lt;10, "Few reviews", IF(listings[[#This Row],[number_of_reviews]]&lt;50, "Medium reviews", "Many reviews"))</f>
        <v>Few reviews</v>
      </c>
    </row>
    <row r="5775" spans="1:17" x14ac:dyDescent="0.2">
      <c r="A5775">
        <v>43809217</v>
      </c>
      <c r="B5775" t="s">
        <v>3963</v>
      </c>
      <c r="C5775">
        <v>64278388</v>
      </c>
      <c r="D5775" t="s">
        <v>165</v>
      </c>
      <c r="E5775" t="s">
        <v>165</v>
      </c>
      <c r="F5775">
        <v>44.775019999999998</v>
      </c>
      <c r="G5775">
        <v>-0.57582999999999995</v>
      </c>
      <c r="H5775" t="s">
        <v>16</v>
      </c>
      <c r="I5775">
        <v>47</v>
      </c>
      <c r="J5775">
        <v>2</v>
      </c>
      <c r="K5775">
        <v>11</v>
      </c>
      <c r="L5775" s="13">
        <v>44056</v>
      </c>
      <c r="M5775">
        <v>2</v>
      </c>
      <c r="N5775">
        <v>0</v>
      </c>
      <c r="O5775" t="str">
        <f>IF(listings[[#This Row],[price]]&lt;=50, "Low", IF(listings[[#This Row],[price]]&lt;=150, "Medium", "High"))</f>
        <v>Low</v>
      </c>
      <c r="P5775" t="str">
        <f>IF(listings[[#This Row],[calculated_host_listings_count]]=1, "Unique listing", "Multiple listings")</f>
        <v>Multiple listings</v>
      </c>
      <c r="Q5775" t="str">
        <f>IF(listings[[#This Row],[number_of_reviews]]&lt;10, "Few reviews", IF(listings[[#This Row],[number_of_reviews]]&lt;50, "Medium reviews", "Many reviews"))</f>
        <v>Medium reviews</v>
      </c>
    </row>
    <row r="5776" spans="1:17" x14ac:dyDescent="0.2">
      <c r="A5776">
        <v>43809436</v>
      </c>
      <c r="B5776" t="s">
        <v>1607</v>
      </c>
      <c r="C5776">
        <v>330758555</v>
      </c>
      <c r="D5776" t="s">
        <v>14</v>
      </c>
      <c r="E5776" t="s">
        <v>125</v>
      </c>
      <c r="F5776">
        <v>44.844619999999999</v>
      </c>
      <c r="G5776">
        <v>-0.54903999999999997</v>
      </c>
      <c r="H5776" t="s">
        <v>28</v>
      </c>
      <c r="I5776">
        <v>55</v>
      </c>
      <c r="J5776">
        <v>1</v>
      </c>
      <c r="K5776">
        <v>4</v>
      </c>
      <c r="L5776" s="13">
        <v>45150</v>
      </c>
      <c r="M5776">
        <v>1</v>
      </c>
      <c r="N5776">
        <v>4</v>
      </c>
      <c r="O5776" t="str">
        <f>IF(listings[[#This Row],[price]]&lt;=50, "Low", IF(listings[[#This Row],[price]]&lt;=150, "Medium", "High"))</f>
        <v>Medium</v>
      </c>
      <c r="P5776" t="str">
        <f>IF(listings[[#This Row],[calculated_host_listings_count]]=1, "Unique listing", "Multiple listings")</f>
        <v>Unique listing</v>
      </c>
      <c r="Q5776" t="str">
        <f>IF(listings[[#This Row],[number_of_reviews]]&lt;10, "Few reviews", IF(listings[[#This Row],[number_of_reviews]]&lt;50, "Medium reviews", "Many reviews"))</f>
        <v>Few reviews</v>
      </c>
    </row>
    <row r="5777" spans="1:17" x14ac:dyDescent="0.2">
      <c r="A5777">
        <v>43814168</v>
      </c>
      <c r="B5777" t="s">
        <v>3964</v>
      </c>
      <c r="C5777">
        <v>350316120</v>
      </c>
      <c r="D5777" t="s">
        <v>14</v>
      </c>
      <c r="E5777" t="s">
        <v>45</v>
      </c>
      <c r="F5777">
        <v>44.831040000000002</v>
      </c>
      <c r="G5777">
        <v>-0.60560999999999998</v>
      </c>
      <c r="H5777" t="s">
        <v>16</v>
      </c>
      <c r="I5777">
        <v>228</v>
      </c>
      <c r="J5777">
        <v>1</v>
      </c>
      <c r="K5777">
        <v>249</v>
      </c>
      <c r="L5777" s="13">
        <v>45161</v>
      </c>
      <c r="M5777">
        <v>5</v>
      </c>
      <c r="N5777">
        <v>60</v>
      </c>
      <c r="O5777" t="str">
        <f>IF(listings[[#This Row],[price]]&lt;=50, "Low", IF(listings[[#This Row],[price]]&lt;=150, "Medium", "High"))</f>
        <v>High</v>
      </c>
      <c r="P5777" t="str">
        <f>IF(listings[[#This Row],[calculated_host_listings_count]]=1, "Unique listing", "Multiple listings")</f>
        <v>Multiple listings</v>
      </c>
      <c r="Q5777" t="str">
        <f>IF(listings[[#This Row],[number_of_reviews]]&lt;10, "Few reviews", IF(listings[[#This Row],[number_of_reviews]]&lt;50, "Medium reviews", "Many reviews"))</f>
        <v>Many reviews</v>
      </c>
    </row>
    <row r="5778" spans="1:17" x14ac:dyDescent="0.2">
      <c r="A5778">
        <v>43815160</v>
      </c>
      <c r="B5778" t="s">
        <v>3965</v>
      </c>
      <c r="C5778">
        <v>349846986</v>
      </c>
      <c r="D5778" t="s">
        <v>66</v>
      </c>
      <c r="E5778" t="s">
        <v>67</v>
      </c>
      <c r="F5778">
        <v>44.829740000000001</v>
      </c>
      <c r="G5778">
        <v>-0.63836999999999999</v>
      </c>
      <c r="H5778" t="s">
        <v>16</v>
      </c>
      <c r="I5778">
        <v>176</v>
      </c>
      <c r="J5778">
        <v>7</v>
      </c>
      <c r="K5778">
        <v>15</v>
      </c>
      <c r="L5778" s="13">
        <v>45172</v>
      </c>
      <c r="M5778">
        <v>1</v>
      </c>
      <c r="N5778">
        <v>8</v>
      </c>
      <c r="O5778" t="str">
        <f>IF(listings[[#This Row],[price]]&lt;=50, "Low", IF(listings[[#This Row],[price]]&lt;=150, "Medium", "High"))</f>
        <v>High</v>
      </c>
      <c r="P5778" t="str">
        <f>IF(listings[[#This Row],[calculated_host_listings_count]]=1, "Unique listing", "Multiple listings")</f>
        <v>Unique listing</v>
      </c>
      <c r="Q5778" t="str">
        <f>IF(listings[[#This Row],[number_of_reviews]]&lt;10, "Few reviews", IF(listings[[#This Row],[number_of_reviews]]&lt;50, "Medium reviews", "Many reviews"))</f>
        <v>Medium reviews</v>
      </c>
    </row>
    <row r="5779" spans="1:17" x14ac:dyDescent="0.2">
      <c r="A5779">
        <v>43815711</v>
      </c>
      <c r="B5779" t="s">
        <v>1849</v>
      </c>
      <c r="C5779">
        <v>6632301</v>
      </c>
      <c r="D5779" t="s">
        <v>14</v>
      </c>
      <c r="E5779" t="s">
        <v>22</v>
      </c>
      <c r="F5779">
        <v>44.838090000000001</v>
      </c>
      <c r="G5779">
        <v>-0.57567999999999997</v>
      </c>
      <c r="H5779" t="s">
        <v>16</v>
      </c>
      <c r="I5779">
        <v>45</v>
      </c>
      <c r="J5779">
        <v>6</v>
      </c>
      <c r="K5779">
        <v>20</v>
      </c>
      <c r="L5779" s="13">
        <v>44903</v>
      </c>
      <c r="M5779">
        <v>1</v>
      </c>
      <c r="N5779">
        <v>6</v>
      </c>
      <c r="O5779" t="str">
        <f>IF(listings[[#This Row],[price]]&lt;=50, "Low", IF(listings[[#This Row],[price]]&lt;=150, "Medium", "High"))</f>
        <v>Low</v>
      </c>
      <c r="P5779" t="str">
        <f>IF(listings[[#This Row],[calculated_host_listings_count]]=1, "Unique listing", "Multiple listings")</f>
        <v>Unique listing</v>
      </c>
      <c r="Q5779" t="str">
        <f>IF(listings[[#This Row],[number_of_reviews]]&lt;10, "Few reviews", IF(listings[[#This Row],[number_of_reviews]]&lt;50, "Medium reviews", "Many reviews"))</f>
        <v>Medium reviews</v>
      </c>
    </row>
    <row r="5780" spans="1:17" x14ac:dyDescent="0.2">
      <c r="A5780">
        <v>43818593</v>
      </c>
      <c r="B5780" t="s">
        <v>2171</v>
      </c>
      <c r="C5780">
        <v>37645581</v>
      </c>
      <c r="D5780" t="s">
        <v>14</v>
      </c>
      <c r="E5780" t="s">
        <v>144</v>
      </c>
      <c r="F5780">
        <v>44.876100000000001</v>
      </c>
      <c r="G5780">
        <v>-0.57552999999999999</v>
      </c>
      <c r="H5780" t="s">
        <v>16</v>
      </c>
      <c r="I5780">
        <v>100</v>
      </c>
      <c r="J5780">
        <v>2</v>
      </c>
      <c r="K5780">
        <v>5</v>
      </c>
      <c r="L5780" s="13">
        <v>45154</v>
      </c>
      <c r="M5780">
        <v>1</v>
      </c>
      <c r="N5780">
        <v>1</v>
      </c>
      <c r="O5780" t="str">
        <f>IF(listings[[#This Row],[price]]&lt;=50, "Low", IF(listings[[#This Row],[price]]&lt;=150, "Medium", "High"))</f>
        <v>Medium</v>
      </c>
      <c r="P5780" t="str">
        <f>IF(listings[[#This Row],[calculated_host_listings_count]]=1, "Unique listing", "Multiple listings")</f>
        <v>Unique listing</v>
      </c>
      <c r="Q5780" t="str">
        <f>IF(listings[[#This Row],[number_of_reviews]]&lt;10, "Few reviews", IF(listings[[#This Row],[number_of_reviews]]&lt;50, "Medium reviews", "Many reviews"))</f>
        <v>Few reviews</v>
      </c>
    </row>
    <row r="5781" spans="1:17" x14ac:dyDescent="0.2">
      <c r="A5781">
        <v>43819129</v>
      </c>
      <c r="B5781" t="s">
        <v>3966</v>
      </c>
      <c r="C5781">
        <v>350386806</v>
      </c>
      <c r="D5781" t="s">
        <v>66</v>
      </c>
      <c r="E5781" t="s">
        <v>266</v>
      </c>
      <c r="F5781">
        <v>44.845889999999997</v>
      </c>
      <c r="G5781">
        <v>-0.64320900000000003</v>
      </c>
      <c r="H5781" t="s">
        <v>16</v>
      </c>
      <c r="I5781">
        <v>250</v>
      </c>
      <c r="J5781">
        <v>7</v>
      </c>
      <c r="K5781">
        <v>8</v>
      </c>
      <c r="L5781" s="13">
        <v>45123</v>
      </c>
      <c r="M5781">
        <v>1</v>
      </c>
      <c r="N5781">
        <v>1</v>
      </c>
      <c r="O5781" t="str">
        <f>IF(listings[[#This Row],[price]]&lt;=50, "Low", IF(listings[[#This Row],[price]]&lt;=150, "Medium", "High"))</f>
        <v>High</v>
      </c>
      <c r="P5781" t="str">
        <f>IF(listings[[#This Row],[calculated_host_listings_count]]=1, "Unique listing", "Multiple listings")</f>
        <v>Unique listing</v>
      </c>
      <c r="Q5781" t="str">
        <f>IF(listings[[#This Row],[number_of_reviews]]&lt;10, "Few reviews", IF(listings[[#This Row],[number_of_reviews]]&lt;50, "Medium reviews", "Many reviews"))</f>
        <v>Few reviews</v>
      </c>
    </row>
    <row r="5782" spans="1:17" x14ac:dyDescent="0.2">
      <c r="A5782">
        <v>43825054</v>
      </c>
      <c r="B5782" t="s">
        <v>3967</v>
      </c>
      <c r="C5782">
        <v>305203443</v>
      </c>
      <c r="D5782" t="s">
        <v>14</v>
      </c>
      <c r="E5782" t="s">
        <v>48</v>
      </c>
      <c r="F5782">
        <v>44.838769999999997</v>
      </c>
      <c r="G5782">
        <v>-0.60738000000000003</v>
      </c>
      <c r="H5782" t="s">
        <v>28</v>
      </c>
      <c r="I5782">
        <v>17</v>
      </c>
      <c r="J5782">
        <v>2</v>
      </c>
      <c r="K5782">
        <v>10</v>
      </c>
      <c r="L5782" s="13">
        <v>44050</v>
      </c>
      <c r="M5782">
        <v>1</v>
      </c>
      <c r="N5782">
        <v>0</v>
      </c>
      <c r="O5782" t="str">
        <f>IF(listings[[#This Row],[price]]&lt;=50, "Low", IF(listings[[#This Row],[price]]&lt;=150, "Medium", "High"))</f>
        <v>Low</v>
      </c>
      <c r="P5782" t="str">
        <f>IF(listings[[#This Row],[calculated_host_listings_count]]=1, "Unique listing", "Multiple listings")</f>
        <v>Unique listing</v>
      </c>
      <c r="Q5782" t="str">
        <f>IF(listings[[#This Row],[number_of_reviews]]&lt;10, "Few reviews", IF(listings[[#This Row],[number_of_reviews]]&lt;50, "Medium reviews", "Many reviews"))</f>
        <v>Medium reviews</v>
      </c>
    </row>
    <row r="5783" spans="1:17" x14ac:dyDescent="0.2">
      <c r="A5783">
        <v>43828612</v>
      </c>
      <c r="B5783" t="s">
        <v>3968</v>
      </c>
      <c r="C5783">
        <v>21887283</v>
      </c>
      <c r="D5783" t="s">
        <v>66</v>
      </c>
      <c r="E5783" t="s">
        <v>246</v>
      </c>
      <c r="F5783">
        <v>44.816969999999998</v>
      </c>
      <c r="G5783">
        <v>-0.62475000000000003</v>
      </c>
      <c r="H5783" t="s">
        <v>16</v>
      </c>
      <c r="I5783">
        <v>180</v>
      </c>
      <c r="J5783">
        <v>7</v>
      </c>
      <c r="K5783">
        <v>9</v>
      </c>
      <c r="L5783" s="13">
        <v>45129</v>
      </c>
      <c r="M5783">
        <v>1</v>
      </c>
      <c r="N5783">
        <v>1</v>
      </c>
      <c r="O5783" t="str">
        <f>IF(listings[[#This Row],[price]]&lt;=50, "Low", IF(listings[[#This Row],[price]]&lt;=150, "Medium", "High"))</f>
        <v>High</v>
      </c>
      <c r="P5783" t="str">
        <f>IF(listings[[#This Row],[calculated_host_listings_count]]=1, "Unique listing", "Multiple listings")</f>
        <v>Unique listing</v>
      </c>
      <c r="Q5783" t="str">
        <f>IF(listings[[#This Row],[number_of_reviews]]&lt;10, "Few reviews", IF(listings[[#This Row],[number_of_reviews]]&lt;50, "Medium reviews", "Many reviews"))</f>
        <v>Few reviews</v>
      </c>
    </row>
    <row r="5784" spans="1:17" x14ac:dyDescent="0.2">
      <c r="A5784">
        <v>43828895</v>
      </c>
      <c r="B5784" t="s">
        <v>177</v>
      </c>
      <c r="C5784">
        <v>115546261</v>
      </c>
      <c r="D5784" t="s">
        <v>14</v>
      </c>
      <c r="E5784" t="s">
        <v>144</v>
      </c>
      <c r="F5784">
        <v>44.861420000000003</v>
      </c>
      <c r="G5784">
        <v>-0.55495000000000005</v>
      </c>
      <c r="H5784" t="s">
        <v>16</v>
      </c>
      <c r="I5784">
        <v>85</v>
      </c>
      <c r="J5784">
        <v>365</v>
      </c>
      <c r="K5784">
        <v>0</v>
      </c>
      <c r="L5784" s="13"/>
      <c r="M5784">
        <v>1</v>
      </c>
      <c r="N5784">
        <v>0</v>
      </c>
      <c r="O5784" t="str">
        <f>IF(listings[[#This Row],[price]]&lt;=50, "Low", IF(listings[[#This Row],[price]]&lt;=150, "Medium", "High"))</f>
        <v>Medium</v>
      </c>
      <c r="P5784" t="str">
        <f>IF(listings[[#This Row],[calculated_host_listings_count]]=1, "Unique listing", "Multiple listings")</f>
        <v>Unique listing</v>
      </c>
      <c r="Q5784" t="str">
        <f>IF(listings[[#This Row],[number_of_reviews]]&lt;10, "Few reviews", IF(listings[[#This Row],[number_of_reviews]]&lt;50, "Medium reviews", "Many reviews"))</f>
        <v>Few reviews</v>
      </c>
    </row>
    <row r="5785" spans="1:17" x14ac:dyDescent="0.2">
      <c r="A5785">
        <v>43832238</v>
      </c>
      <c r="B5785" t="s">
        <v>3969</v>
      </c>
      <c r="C5785">
        <v>11143678</v>
      </c>
      <c r="D5785" t="s">
        <v>391</v>
      </c>
      <c r="E5785" t="s">
        <v>391</v>
      </c>
      <c r="F5785">
        <v>44.880220000000001</v>
      </c>
      <c r="G5785">
        <v>-0.67537999999999998</v>
      </c>
      <c r="H5785" t="s">
        <v>16</v>
      </c>
      <c r="I5785">
        <v>120</v>
      </c>
      <c r="J5785">
        <v>10</v>
      </c>
      <c r="K5785">
        <v>3</v>
      </c>
      <c r="L5785" s="13">
        <v>44788</v>
      </c>
      <c r="M5785">
        <v>1</v>
      </c>
      <c r="N5785">
        <v>0</v>
      </c>
      <c r="O5785" t="str">
        <f>IF(listings[[#This Row],[price]]&lt;=50, "Low", IF(listings[[#This Row],[price]]&lt;=150, "Medium", "High"))</f>
        <v>Medium</v>
      </c>
      <c r="P5785" t="str">
        <f>IF(listings[[#This Row],[calculated_host_listings_count]]=1, "Unique listing", "Multiple listings")</f>
        <v>Unique listing</v>
      </c>
      <c r="Q5785" t="str">
        <f>IF(listings[[#This Row],[number_of_reviews]]&lt;10, "Few reviews", IF(listings[[#This Row],[number_of_reviews]]&lt;50, "Medium reviews", "Many reviews"))</f>
        <v>Few reviews</v>
      </c>
    </row>
    <row r="5786" spans="1:17" x14ac:dyDescent="0.2">
      <c r="A5786">
        <v>43832698</v>
      </c>
      <c r="B5786" t="s">
        <v>3902</v>
      </c>
      <c r="C5786">
        <v>56044610</v>
      </c>
      <c r="D5786" t="s">
        <v>14</v>
      </c>
      <c r="E5786" t="s">
        <v>125</v>
      </c>
      <c r="F5786">
        <v>44.83905</v>
      </c>
      <c r="G5786">
        <v>-0.55015999999999998</v>
      </c>
      <c r="H5786" t="s">
        <v>28</v>
      </c>
      <c r="I5786">
        <v>55</v>
      </c>
      <c r="J5786">
        <v>3</v>
      </c>
      <c r="K5786">
        <v>3</v>
      </c>
      <c r="L5786" s="13">
        <v>44468</v>
      </c>
      <c r="M5786">
        <v>2</v>
      </c>
      <c r="N5786">
        <v>0</v>
      </c>
      <c r="O5786" t="str">
        <f>IF(listings[[#This Row],[price]]&lt;=50, "Low", IF(listings[[#This Row],[price]]&lt;=150, "Medium", "High"))</f>
        <v>Medium</v>
      </c>
      <c r="P5786" t="str">
        <f>IF(listings[[#This Row],[calculated_host_listings_count]]=1, "Unique listing", "Multiple listings")</f>
        <v>Multiple listings</v>
      </c>
      <c r="Q5786" t="str">
        <f>IF(listings[[#This Row],[number_of_reviews]]&lt;10, "Few reviews", IF(listings[[#This Row],[number_of_reviews]]&lt;50, "Medium reviews", "Many reviews"))</f>
        <v>Few reviews</v>
      </c>
    </row>
    <row r="5787" spans="1:17" x14ac:dyDescent="0.2">
      <c r="A5787">
        <v>43838751</v>
      </c>
      <c r="B5787" t="s">
        <v>656</v>
      </c>
      <c r="C5787">
        <v>242778636</v>
      </c>
      <c r="D5787" t="s">
        <v>14</v>
      </c>
      <c r="E5787" t="s">
        <v>22</v>
      </c>
      <c r="F5787">
        <v>44.845700000000001</v>
      </c>
      <c r="G5787">
        <v>-0.57945000000000002</v>
      </c>
      <c r="H5787" t="s">
        <v>28</v>
      </c>
      <c r="I5787">
        <v>28</v>
      </c>
      <c r="J5787">
        <v>1</v>
      </c>
      <c r="K5787">
        <v>8</v>
      </c>
      <c r="L5787" s="13">
        <v>44057</v>
      </c>
      <c r="M5787">
        <v>1</v>
      </c>
      <c r="N5787">
        <v>0</v>
      </c>
      <c r="O5787" t="str">
        <f>IF(listings[[#This Row],[price]]&lt;=50, "Low", IF(listings[[#This Row],[price]]&lt;=150, "Medium", "High"))</f>
        <v>Low</v>
      </c>
      <c r="P5787" t="str">
        <f>IF(listings[[#This Row],[calculated_host_listings_count]]=1, "Unique listing", "Multiple listings")</f>
        <v>Unique listing</v>
      </c>
      <c r="Q5787" t="str">
        <f>IF(listings[[#This Row],[number_of_reviews]]&lt;10, "Few reviews", IF(listings[[#This Row],[number_of_reviews]]&lt;50, "Medium reviews", "Many reviews"))</f>
        <v>Few reviews</v>
      </c>
    </row>
    <row r="5788" spans="1:17" x14ac:dyDescent="0.2">
      <c r="A5788">
        <v>43838951</v>
      </c>
      <c r="B5788" t="s">
        <v>3970</v>
      </c>
      <c r="C5788">
        <v>347757802</v>
      </c>
      <c r="D5788" t="s">
        <v>14</v>
      </c>
      <c r="E5788" t="s">
        <v>144</v>
      </c>
      <c r="F5788">
        <v>44.874969999999998</v>
      </c>
      <c r="G5788">
        <v>-0.54915000000000003</v>
      </c>
      <c r="H5788" t="s">
        <v>16</v>
      </c>
      <c r="I5788">
        <v>135</v>
      </c>
      <c r="J5788">
        <v>5</v>
      </c>
      <c r="K5788">
        <v>0</v>
      </c>
      <c r="L5788" s="13"/>
      <c r="M5788">
        <v>1</v>
      </c>
      <c r="N5788">
        <v>0</v>
      </c>
      <c r="O5788" t="str">
        <f>IF(listings[[#This Row],[price]]&lt;=50, "Low", IF(listings[[#This Row],[price]]&lt;=150, "Medium", "High"))</f>
        <v>Medium</v>
      </c>
      <c r="P5788" t="str">
        <f>IF(listings[[#This Row],[calculated_host_listings_count]]=1, "Unique listing", "Multiple listings")</f>
        <v>Unique listing</v>
      </c>
      <c r="Q5788" t="str">
        <f>IF(listings[[#This Row],[number_of_reviews]]&lt;10, "Few reviews", IF(listings[[#This Row],[number_of_reviews]]&lt;50, "Medium reviews", "Many reviews"))</f>
        <v>Few reviews</v>
      </c>
    </row>
    <row r="5789" spans="1:17" x14ac:dyDescent="0.2">
      <c r="A5789">
        <v>43852520</v>
      </c>
      <c r="B5789" t="s">
        <v>3971</v>
      </c>
      <c r="C5789">
        <v>97222035</v>
      </c>
      <c r="D5789" t="s">
        <v>37</v>
      </c>
      <c r="E5789" t="s">
        <v>37</v>
      </c>
      <c r="F5789">
        <v>44.862900000000003</v>
      </c>
      <c r="G5789">
        <v>-0.59533999999999998</v>
      </c>
      <c r="H5789" t="s">
        <v>16</v>
      </c>
      <c r="I5789">
        <v>211</v>
      </c>
      <c r="J5789">
        <v>3</v>
      </c>
      <c r="K5789">
        <v>2</v>
      </c>
      <c r="L5789" s="13">
        <v>44857</v>
      </c>
      <c r="M5789">
        <v>1</v>
      </c>
      <c r="N5789">
        <v>2</v>
      </c>
      <c r="O5789" t="str">
        <f>IF(listings[[#This Row],[price]]&lt;=50, "Low", IF(listings[[#This Row],[price]]&lt;=150, "Medium", "High"))</f>
        <v>High</v>
      </c>
      <c r="P5789" t="str">
        <f>IF(listings[[#This Row],[calculated_host_listings_count]]=1, "Unique listing", "Multiple listings")</f>
        <v>Unique listing</v>
      </c>
      <c r="Q5789" t="str">
        <f>IF(listings[[#This Row],[number_of_reviews]]&lt;10, "Few reviews", IF(listings[[#This Row],[number_of_reviews]]&lt;50, "Medium reviews", "Many reviews"))</f>
        <v>Few reviews</v>
      </c>
    </row>
    <row r="5790" spans="1:17" x14ac:dyDescent="0.2">
      <c r="A5790">
        <v>43859471</v>
      </c>
      <c r="B5790" t="s">
        <v>1655</v>
      </c>
      <c r="C5790">
        <v>58717975</v>
      </c>
      <c r="D5790" t="s">
        <v>14</v>
      </c>
      <c r="E5790" t="s">
        <v>22</v>
      </c>
      <c r="F5790">
        <v>44.837499999999999</v>
      </c>
      <c r="G5790">
        <v>-0.59377000000000002</v>
      </c>
      <c r="H5790" t="s">
        <v>16</v>
      </c>
      <c r="I5790">
        <v>48</v>
      </c>
      <c r="J5790">
        <v>2</v>
      </c>
      <c r="K5790">
        <v>4</v>
      </c>
      <c r="L5790" s="13">
        <v>44384</v>
      </c>
      <c r="M5790">
        <v>1</v>
      </c>
      <c r="N5790">
        <v>0</v>
      </c>
      <c r="O5790" t="str">
        <f>IF(listings[[#This Row],[price]]&lt;=50, "Low", IF(listings[[#This Row],[price]]&lt;=150, "Medium", "High"))</f>
        <v>Low</v>
      </c>
      <c r="P5790" t="str">
        <f>IF(listings[[#This Row],[calculated_host_listings_count]]=1, "Unique listing", "Multiple listings")</f>
        <v>Unique listing</v>
      </c>
      <c r="Q5790" t="str">
        <f>IF(listings[[#This Row],[number_of_reviews]]&lt;10, "Few reviews", IF(listings[[#This Row],[number_of_reviews]]&lt;50, "Medium reviews", "Many reviews"))</f>
        <v>Few reviews</v>
      </c>
    </row>
    <row r="5791" spans="1:17" x14ac:dyDescent="0.2">
      <c r="A5791">
        <v>43866642</v>
      </c>
      <c r="B5791" t="s">
        <v>3972</v>
      </c>
      <c r="C5791">
        <v>53323880</v>
      </c>
      <c r="D5791" t="s">
        <v>93</v>
      </c>
      <c r="E5791" t="s">
        <v>93</v>
      </c>
      <c r="F5791">
        <v>44.821539999999999</v>
      </c>
      <c r="G5791">
        <v>-0.48586000000000001</v>
      </c>
      <c r="H5791" t="s">
        <v>16</v>
      </c>
      <c r="I5791">
        <v>320</v>
      </c>
      <c r="J5791">
        <v>7</v>
      </c>
      <c r="K5791">
        <v>1</v>
      </c>
      <c r="L5791" s="13">
        <v>44058</v>
      </c>
      <c r="M5791">
        <v>1</v>
      </c>
      <c r="N5791">
        <v>0</v>
      </c>
      <c r="O5791" t="str">
        <f>IF(listings[[#This Row],[price]]&lt;=50, "Low", IF(listings[[#This Row],[price]]&lt;=150, "Medium", "High"))</f>
        <v>High</v>
      </c>
      <c r="P5791" t="str">
        <f>IF(listings[[#This Row],[calculated_host_listings_count]]=1, "Unique listing", "Multiple listings")</f>
        <v>Unique listing</v>
      </c>
      <c r="Q5791" t="str">
        <f>IF(listings[[#This Row],[number_of_reviews]]&lt;10, "Few reviews", IF(listings[[#This Row],[number_of_reviews]]&lt;50, "Medium reviews", "Many reviews"))</f>
        <v>Few reviews</v>
      </c>
    </row>
    <row r="5792" spans="1:17" x14ac:dyDescent="0.2">
      <c r="A5792">
        <v>43868483</v>
      </c>
      <c r="B5792" t="s">
        <v>3973</v>
      </c>
      <c r="C5792">
        <v>121338527</v>
      </c>
      <c r="D5792" t="s">
        <v>34</v>
      </c>
      <c r="E5792" t="s">
        <v>34</v>
      </c>
      <c r="F5792">
        <v>44.79907</v>
      </c>
      <c r="G5792">
        <v>-0.58611000000000002</v>
      </c>
      <c r="H5792" t="s">
        <v>16</v>
      </c>
      <c r="I5792">
        <v>27</v>
      </c>
      <c r="J5792">
        <v>1</v>
      </c>
      <c r="K5792">
        <v>20</v>
      </c>
      <c r="L5792" s="13">
        <v>44094</v>
      </c>
      <c r="M5792">
        <v>1</v>
      </c>
      <c r="N5792">
        <v>0</v>
      </c>
      <c r="O5792" t="str">
        <f>IF(listings[[#This Row],[price]]&lt;=50, "Low", IF(listings[[#This Row],[price]]&lt;=150, "Medium", "High"))</f>
        <v>Low</v>
      </c>
      <c r="P5792" t="str">
        <f>IF(listings[[#This Row],[calculated_host_listings_count]]=1, "Unique listing", "Multiple listings")</f>
        <v>Unique listing</v>
      </c>
      <c r="Q5792" t="str">
        <f>IF(listings[[#This Row],[number_of_reviews]]&lt;10, "Few reviews", IF(listings[[#This Row],[number_of_reviews]]&lt;50, "Medium reviews", "Many reviews"))</f>
        <v>Medium reviews</v>
      </c>
    </row>
    <row r="5793" spans="1:17" x14ac:dyDescent="0.2">
      <c r="A5793">
        <v>43871156</v>
      </c>
      <c r="B5793" t="s">
        <v>3037</v>
      </c>
      <c r="C5793">
        <v>53054947</v>
      </c>
      <c r="D5793" t="s">
        <v>26</v>
      </c>
      <c r="E5793" t="s">
        <v>26</v>
      </c>
      <c r="F5793">
        <v>44.800269999999998</v>
      </c>
      <c r="G5793">
        <v>-0.54296999999999995</v>
      </c>
      <c r="H5793" t="s">
        <v>16</v>
      </c>
      <c r="I5793">
        <v>81</v>
      </c>
      <c r="J5793">
        <v>2</v>
      </c>
      <c r="K5793">
        <v>97</v>
      </c>
      <c r="L5793" s="13">
        <v>45143</v>
      </c>
      <c r="M5793">
        <v>1</v>
      </c>
      <c r="N5793">
        <v>23</v>
      </c>
      <c r="O5793" t="str">
        <f>IF(listings[[#This Row],[price]]&lt;=50, "Low", IF(listings[[#This Row],[price]]&lt;=150, "Medium", "High"))</f>
        <v>Medium</v>
      </c>
      <c r="P5793" t="str">
        <f>IF(listings[[#This Row],[calculated_host_listings_count]]=1, "Unique listing", "Multiple listings")</f>
        <v>Unique listing</v>
      </c>
      <c r="Q5793" t="str">
        <f>IF(listings[[#This Row],[number_of_reviews]]&lt;10, "Few reviews", IF(listings[[#This Row],[number_of_reviews]]&lt;50, "Medium reviews", "Many reviews"))</f>
        <v>Many reviews</v>
      </c>
    </row>
    <row r="5794" spans="1:17" x14ac:dyDescent="0.2">
      <c r="A5794">
        <v>43876817</v>
      </c>
      <c r="B5794" t="s">
        <v>287</v>
      </c>
      <c r="C5794">
        <v>298761304</v>
      </c>
      <c r="D5794" t="s">
        <v>14</v>
      </c>
      <c r="E5794" t="s">
        <v>51</v>
      </c>
      <c r="F5794">
        <v>44.826309999999999</v>
      </c>
      <c r="G5794">
        <v>-0.57608999999999999</v>
      </c>
      <c r="H5794" t="s">
        <v>16</v>
      </c>
      <c r="I5794">
        <v>60</v>
      </c>
      <c r="J5794">
        <v>365</v>
      </c>
      <c r="K5794">
        <v>12</v>
      </c>
      <c r="L5794" s="13">
        <v>44197</v>
      </c>
      <c r="M5794">
        <v>1</v>
      </c>
      <c r="N5794">
        <v>0</v>
      </c>
      <c r="O5794" t="str">
        <f>IF(listings[[#This Row],[price]]&lt;=50, "Low", IF(listings[[#This Row],[price]]&lt;=150, "Medium", "High"))</f>
        <v>Medium</v>
      </c>
      <c r="P5794" t="str">
        <f>IF(listings[[#This Row],[calculated_host_listings_count]]=1, "Unique listing", "Multiple listings")</f>
        <v>Unique listing</v>
      </c>
      <c r="Q5794" t="str">
        <f>IF(listings[[#This Row],[number_of_reviews]]&lt;10, "Few reviews", IF(listings[[#This Row],[number_of_reviews]]&lt;50, "Medium reviews", "Many reviews"))</f>
        <v>Medium reviews</v>
      </c>
    </row>
    <row r="5795" spans="1:17" x14ac:dyDescent="0.2">
      <c r="A5795">
        <v>43881060</v>
      </c>
      <c r="B5795" t="s">
        <v>1062</v>
      </c>
      <c r="C5795">
        <v>8854990</v>
      </c>
      <c r="D5795" t="s">
        <v>34</v>
      </c>
      <c r="E5795" t="s">
        <v>34</v>
      </c>
      <c r="F5795">
        <v>44.816270000000003</v>
      </c>
      <c r="G5795">
        <v>-0.59828999999999999</v>
      </c>
      <c r="H5795" t="s">
        <v>16</v>
      </c>
      <c r="I5795">
        <v>130</v>
      </c>
      <c r="J5795">
        <v>30</v>
      </c>
      <c r="K5795">
        <v>0</v>
      </c>
      <c r="L5795" s="13"/>
      <c r="M5795">
        <v>1</v>
      </c>
      <c r="N5795">
        <v>0</v>
      </c>
      <c r="O5795" t="str">
        <f>IF(listings[[#This Row],[price]]&lt;=50, "Low", IF(listings[[#This Row],[price]]&lt;=150, "Medium", "High"))</f>
        <v>Medium</v>
      </c>
      <c r="P5795" t="str">
        <f>IF(listings[[#This Row],[calculated_host_listings_count]]=1, "Unique listing", "Multiple listings")</f>
        <v>Unique listing</v>
      </c>
      <c r="Q5795" t="str">
        <f>IF(listings[[#This Row],[number_of_reviews]]&lt;10, "Few reviews", IF(listings[[#This Row],[number_of_reviews]]&lt;50, "Medium reviews", "Many reviews"))</f>
        <v>Few reviews</v>
      </c>
    </row>
    <row r="5796" spans="1:17" x14ac:dyDescent="0.2">
      <c r="A5796">
        <v>43882126</v>
      </c>
      <c r="B5796" t="s">
        <v>153</v>
      </c>
      <c r="C5796">
        <v>38388045</v>
      </c>
      <c r="D5796" t="s">
        <v>14</v>
      </c>
      <c r="E5796" t="s">
        <v>15</v>
      </c>
      <c r="F5796">
        <v>44.827170000000002</v>
      </c>
      <c r="G5796">
        <v>-0.57210000000000005</v>
      </c>
      <c r="H5796" t="s">
        <v>16</v>
      </c>
      <c r="I5796">
        <v>40</v>
      </c>
      <c r="J5796">
        <v>365</v>
      </c>
      <c r="K5796">
        <v>3</v>
      </c>
      <c r="L5796" s="13">
        <v>44052</v>
      </c>
      <c r="M5796">
        <v>1</v>
      </c>
      <c r="N5796">
        <v>0</v>
      </c>
      <c r="O5796" t="str">
        <f>IF(listings[[#This Row],[price]]&lt;=50, "Low", IF(listings[[#This Row],[price]]&lt;=150, "Medium", "High"))</f>
        <v>Low</v>
      </c>
      <c r="P5796" t="str">
        <f>IF(listings[[#This Row],[calculated_host_listings_count]]=1, "Unique listing", "Multiple listings")</f>
        <v>Unique listing</v>
      </c>
      <c r="Q5796" t="str">
        <f>IF(listings[[#This Row],[number_of_reviews]]&lt;10, "Few reviews", IF(listings[[#This Row],[number_of_reviews]]&lt;50, "Medium reviews", "Many reviews"))</f>
        <v>Few reviews</v>
      </c>
    </row>
    <row r="5797" spans="1:17" x14ac:dyDescent="0.2">
      <c r="A5797">
        <v>43888383</v>
      </c>
      <c r="B5797" t="s">
        <v>3974</v>
      </c>
      <c r="C5797">
        <v>464255193</v>
      </c>
      <c r="D5797" t="s">
        <v>37</v>
      </c>
      <c r="E5797" t="s">
        <v>37</v>
      </c>
      <c r="F5797">
        <v>44.862549999999999</v>
      </c>
      <c r="G5797">
        <v>-0.60058</v>
      </c>
      <c r="H5797" t="s">
        <v>16</v>
      </c>
      <c r="I5797">
        <v>83</v>
      </c>
      <c r="J5797">
        <v>3</v>
      </c>
      <c r="K5797">
        <v>29</v>
      </c>
      <c r="L5797" s="13">
        <v>45170</v>
      </c>
      <c r="M5797">
        <v>8</v>
      </c>
      <c r="N5797">
        <v>18</v>
      </c>
      <c r="O5797" t="str">
        <f>IF(listings[[#This Row],[price]]&lt;=50, "Low", IF(listings[[#This Row],[price]]&lt;=150, "Medium", "High"))</f>
        <v>Medium</v>
      </c>
      <c r="P5797" t="str">
        <f>IF(listings[[#This Row],[calculated_host_listings_count]]=1, "Unique listing", "Multiple listings")</f>
        <v>Multiple listings</v>
      </c>
      <c r="Q5797" t="str">
        <f>IF(listings[[#This Row],[number_of_reviews]]&lt;10, "Few reviews", IF(listings[[#This Row],[number_of_reviews]]&lt;50, "Medium reviews", "Many reviews"))</f>
        <v>Medium reviews</v>
      </c>
    </row>
    <row r="5798" spans="1:17" x14ac:dyDescent="0.2">
      <c r="A5798">
        <v>43888554</v>
      </c>
      <c r="B5798" t="s">
        <v>3975</v>
      </c>
      <c r="C5798">
        <v>288873710</v>
      </c>
      <c r="D5798" t="s">
        <v>54</v>
      </c>
      <c r="E5798" t="s">
        <v>328</v>
      </c>
      <c r="F5798">
        <v>44.819989999999997</v>
      </c>
      <c r="G5798">
        <v>-0.60833000000000004</v>
      </c>
      <c r="H5798" t="s">
        <v>16</v>
      </c>
      <c r="I5798">
        <v>63</v>
      </c>
      <c r="J5798">
        <v>2</v>
      </c>
      <c r="K5798">
        <v>47</v>
      </c>
      <c r="L5798" s="13">
        <v>45157</v>
      </c>
      <c r="M5798">
        <v>2</v>
      </c>
      <c r="N5798">
        <v>4</v>
      </c>
      <c r="O5798" t="str">
        <f>IF(listings[[#This Row],[price]]&lt;=50, "Low", IF(listings[[#This Row],[price]]&lt;=150, "Medium", "High"))</f>
        <v>Medium</v>
      </c>
      <c r="P5798" t="str">
        <f>IF(listings[[#This Row],[calculated_host_listings_count]]=1, "Unique listing", "Multiple listings")</f>
        <v>Multiple listings</v>
      </c>
      <c r="Q5798" t="str">
        <f>IF(listings[[#This Row],[number_of_reviews]]&lt;10, "Few reviews", IF(listings[[#This Row],[number_of_reviews]]&lt;50, "Medium reviews", "Many reviews"))</f>
        <v>Medium reviews</v>
      </c>
    </row>
    <row r="5799" spans="1:17" x14ac:dyDescent="0.2">
      <c r="A5799">
        <v>43891293</v>
      </c>
      <c r="B5799" t="s">
        <v>3976</v>
      </c>
      <c r="C5799">
        <v>16605661</v>
      </c>
      <c r="D5799" t="s">
        <v>26</v>
      </c>
      <c r="E5799" t="s">
        <v>26</v>
      </c>
      <c r="F5799">
        <v>44.807600000000001</v>
      </c>
      <c r="G5799">
        <v>-0.57055999999999996</v>
      </c>
      <c r="H5799" t="s">
        <v>16</v>
      </c>
      <c r="I5799">
        <v>75</v>
      </c>
      <c r="J5799">
        <v>3</v>
      </c>
      <c r="K5799">
        <v>7</v>
      </c>
      <c r="L5799" s="13">
        <v>45147</v>
      </c>
      <c r="M5799">
        <v>1</v>
      </c>
      <c r="N5799">
        <v>1</v>
      </c>
      <c r="O5799" t="str">
        <f>IF(listings[[#This Row],[price]]&lt;=50, "Low", IF(listings[[#This Row],[price]]&lt;=150, "Medium", "High"))</f>
        <v>Medium</v>
      </c>
      <c r="P5799" t="str">
        <f>IF(listings[[#This Row],[calculated_host_listings_count]]=1, "Unique listing", "Multiple listings")</f>
        <v>Unique listing</v>
      </c>
      <c r="Q5799" t="str">
        <f>IF(listings[[#This Row],[number_of_reviews]]&lt;10, "Few reviews", IF(listings[[#This Row],[number_of_reviews]]&lt;50, "Medium reviews", "Many reviews"))</f>
        <v>Few reviews</v>
      </c>
    </row>
    <row r="5800" spans="1:17" x14ac:dyDescent="0.2">
      <c r="A5800">
        <v>43893010</v>
      </c>
      <c r="B5800" t="s">
        <v>2703</v>
      </c>
      <c r="C5800">
        <v>2305129</v>
      </c>
      <c r="D5800" t="s">
        <v>14</v>
      </c>
      <c r="E5800" t="s">
        <v>125</v>
      </c>
      <c r="F5800">
        <v>44.836680000000001</v>
      </c>
      <c r="G5800">
        <v>-0.55596000000000001</v>
      </c>
      <c r="H5800" t="s">
        <v>16</v>
      </c>
      <c r="I5800">
        <v>111</v>
      </c>
      <c r="J5800">
        <v>3</v>
      </c>
      <c r="K5800">
        <v>36</v>
      </c>
      <c r="L5800" s="13">
        <v>45173</v>
      </c>
      <c r="M5800">
        <v>1</v>
      </c>
      <c r="N5800">
        <v>9</v>
      </c>
      <c r="O5800" t="str">
        <f>IF(listings[[#This Row],[price]]&lt;=50, "Low", IF(listings[[#This Row],[price]]&lt;=150, "Medium", "High"))</f>
        <v>Medium</v>
      </c>
      <c r="P5800" t="str">
        <f>IF(listings[[#This Row],[calculated_host_listings_count]]=1, "Unique listing", "Multiple listings")</f>
        <v>Unique listing</v>
      </c>
      <c r="Q5800" t="str">
        <f>IF(listings[[#This Row],[number_of_reviews]]&lt;10, "Few reviews", IF(listings[[#This Row],[number_of_reviews]]&lt;50, "Medium reviews", "Many reviews"))</f>
        <v>Medium reviews</v>
      </c>
    </row>
    <row r="5801" spans="1:17" x14ac:dyDescent="0.2">
      <c r="A5801">
        <v>43896198</v>
      </c>
      <c r="B5801" t="s">
        <v>588</v>
      </c>
      <c r="C5801">
        <v>36149547</v>
      </c>
      <c r="D5801" t="s">
        <v>14</v>
      </c>
      <c r="E5801" t="s">
        <v>15</v>
      </c>
      <c r="F5801">
        <v>44.82508</v>
      </c>
      <c r="G5801">
        <v>-0.55720999999999998</v>
      </c>
      <c r="H5801" t="s">
        <v>16</v>
      </c>
      <c r="I5801">
        <v>93</v>
      </c>
      <c r="J5801">
        <v>30</v>
      </c>
      <c r="K5801">
        <v>12</v>
      </c>
      <c r="L5801" s="13">
        <v>45121</v>
      </c>
      <c r="M5801">
        <v>1</v>
      </c>
      <c r="N5801">
        <v>4</v>
      </c>
      <c r="O5801" t="str">
        <f>IF(listings[[#This Row],[price]]&lt;=50, "Low", IF(listings[[#This Row],[price]]&lt;=150, "Medium", "High"))</f>
        <v>Medium</v>
      </c>
      <c r="P5801" t="str">
        <f>IF(listings[[#This Row],[calculated_host_listings_count]]=1, "Unique listing", "Multiple listings")</f>
        <v>Unique listing</v>
      </c>
      <c r="Q5801" t="str">
        <f>IF(listings[[#This Row],[number_of_reviews]]&lt;10, "Few reviews", IF(listings[[#This Row],[number_of_reviews]]&lt;50, "Medium reviews", "Many reviews"))</f>
        <v>Medium reviews</v>
      </c>
    </row>
    <row r="5802" spans="1:17" x14ac:dyDescent="0.2">
      <c r="A5802">
        <v>43901583</v>
      </c>
      <c r="B5802" t="s">
        <v>3977</v>
      </c>
      <c r="C5802">
        <v>9240624</v>
      </c>
      <c r="D5802" t="s">
        <v>37</v>
      </c>
      <c r="E5802" t="s">
        <v>37</v>
      </c>
      <c r="F5802">
        <v>44.868389999999998</v>
      </c>
      <c r="G5802">
        <v>-0.59643999999999997</v>
      </c>
      <c r="H5802" t="s">
        <v>16</v>
      </c>
      <c r="I5802">
        <v>60</v>
      </c>
      <c r="J5802">
        <v>3</v>
      </c>
      <c r="K5802">
        <v>7</v>
      </c>
      <c r="L5802" s="13">
        <v>44470</v>
      </c>
      <c r="M5802">
        <v>1</v>
      </c>
      <c r="N5802">
        <v>0</v>
      </c>
      <c r="O5802" t="str">
        <f>IF(listings[[#This Row],[price]]&lt;=50, "Low", IF(listings[[#This Row],[price]]&lt;=150, "Medium", "High"))</f>
        <v>Medium</v>
      </c>
      <c r="P5802" t="str">
        <f>IF(listings[[#This Row],[calculated_host_listings_count]]=1, "Unique listing", "Multiple listings")</f>
        <v>Unique listing</v>
      </c>
      <c r="Q5802" t="str">
        <f>IF(listings[[#This Row],[number_of_reviews]]&lt;10, "Few reviews", IF(listings[[#This Row],[number_of_reviews]]&lt;50, "Medium reviews", "Many reviews"))</f>
        <v>Few reviews</v>
      </c>
    </row>
    <row r="5803" spans="1:17" x14ac:dyDescent="0.2">
      <c r="A5803">
        <v>43902583</v>
      </c>
      <c r="B5803" t="s">
        <v>3978</v>
      </c>
      <c r="C5803">
        <v>93301826</v>
      </c>
      <c r="D5803" t="s">
        <v>26</v>
      </c>
      <c r="E5803" t="s">
        <v>26</v>
      </c>
      <c r="F5803">
        <v>44.804699999999997</v>
      </c>
      <c r="G5803">
        <v>-0.55745999999999996</v>
      </c>
      <c r="H5803" t="s">
        <v>28</v>
      </c>
      <c r="I5803">
        <v>29</v>
      </c>
      <c r="J5803">
        <v>6</v>
      </c>
      <c r="K5803">
        <v>25</v>
      </c>
      <c r="L5803" s="13">
        <v>44775</v>
      </c>
      <c r="M5803">
        <v>1</v>
      </c>
      <c r="N5803">
        <v>0</v>
      </c>
      <c r="O5803" t="str">
        <f>IF(listings[[#This Row],[price]]&lt;=50, "Low", IF(listings[[#This Row],[price]]&lt;=150, "Medium", "High"))</f>
        <v>Low</v>
      </c>
      <c r="P5803" t="str">
        <f>IF(listings[[#This Row],[calculated_host_listings_count]]=1, "Unique listing", "Multiple listings")</f>
        <v>Unique listing</v>
      </c>
      <c r="Q5803" t="str">
        <f>IF(listings[[#This Row],[number_of_reviews]]&lt;10, "Few reviews", IF(listings[[#This Row],[number_of_reviews]]&lt;50, "Medium reviews", "Many reviews"))</f>
        <v>Medium reviews</v>
      </c>
    </row>
    <row r="5804" spans="1:17" x14ac:dyDescent="0.2">
      <c r="A5804">
        <v>43903282</v>
      </c>
      <c r="B5804" t="s">
        <v>1693</v>
      </c>
      <c r="C5804">
        <v>402191311</v>
      </c>
      <c r="D5804" t="s">
        <v>14</v>
      </c>
      <c r="E5804" t="s">
        <v>15</v>
      </c>
      <c r="F5804">
        <v>44.833820000000003</v>
      </c>
      <c r="G5804">
        <v>-0.57211000000000001</v>
      </c>
      <c r="H5804" t="s">
        <v>16</v>
      </c>
      <c r="I5804">
        <v>65</v>
      </c>
      <c r="J5804">
        <v>1</v>
      </c>
      <c r="K5804">
        <v>7</v>
      </c>
      <c r="L5804" s="13">
        <v>44073</v>
      </c>
      <c r="M5804">
        <v>16</v>
      </c>
      <c r="N5804">
        <v>0</v>
      </c>
      <c r="O5804" t="str">
        <f>IF(listings[[#This Row],[price]]&lt;=50, "Low", IF(listings[[#This Row],[price]]&lt;=150, "Medium", "High"))</f>
        <v>Medium</v>
      </c>
      <c r="P5804" t="str">
        <f>IF(listings[[#This Row],[calculated_host_listings_count]]=1, "Unique listing", "Multiple listings")</f>
        <v>Multiple listings</v>
      </c>
      <c r="Q5804" t="str">
        <f>IF(listings[[#This Row],[number_of_reviews]]&lt;10, "Few reviews", IF(listings[[#This Row],[number_of_reviews]]&lt;50, "Medium reviews", "Many reviews"))</f>
        <v>Few reviews</v>
      </c>
    </row>
    <row r="5805" spans="1:17" x14ac:dyDescent="0.2">
      <c r="A5805">
        <v>43903661</v>
      </c>
      <c r="B5805" t="s">
        <v>1235</v>
      </c>
      <c r="C5805">
        <v>164626639</v>
      </c>
      <c r="D5805" t="s">
        <v>14</v>
      </c>
      <c r="E5805" t="s">
        <v>15</v>
      </c>
      <c r="F5805">
        <v>44.833019999999998</v>
      </c>
      <c r="G5805">
        <v>-0.56721999999999995</v>
      </c>
      <c r="H5805" t="s">
        <v>16</v>
      </c>
      <c r="I5805">
        <v>192</v>
      </c>
      <c r="J5805">
        <v>1</v>
      </c>
      <c r="K5805">
        <v>79</v>
      </c>
      <c r="L5805" s="13">
        <v>45171</v>
      </c>
      <c r="M5805">
        <v>23</v>
      </c>
      <c r="N5805">
        <v>29</v>
      </c>
      <c r="O5805" t="str">
        <f>IF(listings[[#This Row],[price]]&lt;=50, "Low", IF(listings[[#This Row],[price]]&lt;=150, "Medium", "High"))</f>
        <v>High</v>
      </c>
      <c r="P5805" t="str">
        <f>IF(listings[[#This Row],[calculated_host_listings_count]]=1, "Unique listing", "Multiple listings")</f>
        <v>Multiple listings</v>
      </c>
      <c r="Q5805" t="str">
        <f>IF(listings[[#This Row],[number_of_reviews]]&lt;10, "Few reviews", IF(listings[[#This Row],[number_of_reviews]]&lt;50, "Medium reviews", "Many reviews"))</f>
        <v>Many reviews</v>
      </c>
    </row>
    <row r="5806" spans="1:17" x14ac:dyDescent="0.2">
      <c r="A5806">
        <v>43905139</v>
      </c>
      <c r="B5806" t="s">
        <v>2625</v>
      </c>
      <c r="C5806">
        <v>15745206</v>
      </c>
      <c r="D5806" t="s">
        <v>14</v>
      </c>
      <c r="E5806" t="s">
        <v>45</v>
      </c>
      <c r="F5806">
        <v>44.833620000000003</v>
      </c>
      <c r="G5806">
        <v>-0.57904999999999995</v>
      </c>
      <c r="H5806" t="s">
        <v>16</v>
      </c>
      <c r="I5806">
        <v>80</v>
      </c>
      <c r="J5806">
        <v>365</v>
      </c>
      <c r="K5806">
        <v>3</v>
      </c>
      <c r="L5806" s="13">
        <v>44055</v>
      </c>
      <c r="M5806">
        <v>1</v>
      </c>
      <c r="N5806">
        <v>0</v>
      </c>
      <c r="O5806" t="str">
        <f>IF(listings[[#This Row],[price]]&lt;=50, "Low", IF(listings[[#This Row],[price]]&lt;=150, "Medium", "High"))</f>
        <v>Medium</v>
      </c>
      <c r="P5806" t="str">
        <f>IF(listings[[#This Row],[calculated_host_listings_count]]=1, "Unique listing", "Multiple listings")</f>
        <v>Unique listing</v>
      </c>
      <c r="Q5806" t="str">
        <f>IF(listings[[#This Row],[number_of_reviews]]&lt;10, "Few reviews", IF(listings[[#This Row],[number_of_reviews]]&lt;50, "Medium reviews", "Many reviews"))</f>
        <v>Few reviews</v>
      </c>
    </row>
    <row r="5807" spans="1:17" x14ac:dyDescent="0.2">
      <c r="A5807">
        <v>43905700</v>
      </c>
      <c r="B5807" t="s">
        <v>1684</v>
      </c>
      <c r="C5807">
        <v>45372126</v>
      </c>
      <c r="D5807" t="s">
        <v>26</v>
      </c>
      <c r="E5807" t="s">
        <v>26</v>
      </c>
      <c r="F5807">
        <v>44.798699999999997</v>
      </c>
      <c r="G5807">
        <v>-0.56555</v>
      </c>
      <c r="H5807" t="s">
        <v>16</v>
      </c>
      <c r="I5807">
        <v>200</v>
      </c>
      <c r="J5807">
        <v>7</v>
      </c>
      <c r="K5807">
        <v>7</v>
      </c>
      <c r="L5807" s="13">
        <v>45161</v>
      </c>
      <c r="M5807">
        <v>1</v>
      </c>
      <c r="N5807">
        <v>2</v>
      </c>
      <c r="O5807" t="str">
        <f>IF(listings[[#This Row],[price]]&lt;=50, "Low", IF(listings[[#This Row],[price]]&lt;=150, "Medium", "High"))</f>
        <v>High</v>
      </c>
      <c r="P5807" t="str">
        <f>IF(listings[[#This Row],[calculated_host_listings_count]]=1, "Unique listing", "Multiple listings")</f>
        <v>Unique listing</v>
      </c>
      <c r="Q5807" t="str">
        <f>IF(listings[[#This Row],[number_of_reviews]]&lt;10, "Few reviews", IF(listings[[#This Row],[number_of_reviews]]&lt;50, "Medium reviews", "Many reviews"))</f>
        <v>Few reviews</v>
      </c>
    </row>
    <row r="5808" spans="1:17" x14ac:dyDescent="0.2">
      <c r="A5808">
        <v>43908021</v>
      </c>
      <c r="B5808" t="s">
        <v>1026</v>
      </c>
      <c r="C5808">
        <v>186256180</v>
      </c>
      <c r="D5808" t="s">
        <v>54</v>
      </c>
      <c r="E5808" t="s">
        <v>364</v>
      </c>
      <c r="F5808">
        <v>44.802880000000002</v>
      </c>
      <c r="G5808">
        <v>-0.65452999999999995</v>
      </c>
      <c r="H5808" t="s">
        <v>28</v>
      </c>
      <c r="I5808">
        <v>36</v>
      </c>
      <c r="J5808">
        <v>1</v>
      </c>
      <c r="K5808">
        <v>12</v>
      </c>
      <c r="L5808" s="13">
        <v>44853</v>
      </c>
      <c r="M5808">
        <v>3</v>
      </c>
      <c r="N5808">
        <v>4</v>
      </c>
      <c r="O5808" t="str">
        <f>IF(listings[[#This Row],[price]]&lt;=50, "Low", IF(listings[[#This Row],[price]]&lt;=150, "Medium", "High"))</f>
        <v>Low</v>
      </c>
      <c r="P5808" t="str">
        <f>IF(listings[[#This Row],[calculated_host_listings_count]]=1, "Unique listing", "Multiple listings")</f>
        <v>Multiple listings</v>
      </c>
      <c r="Q5808" t="str">
        <f>IF(listings[[#This Row],[number_of_reviews]]&lt;10, "Few reviews", IF(listings[[#This Row],[number_of_reviews]]&lt;50, "Medium reviews", "Many reviews"))</f>
        <v>Medium reviews</v>
      </c>
    </row>
    <row r="5809" spans="1:17" x14ac:dyDescent="0.2">
      <c r="A5809">
        <v>43909239</v>
      </c>
      <c r="B5809" t="s">
        <v>301</v>
      </c>
      <c r="C5809">
        <v>101248436</v>
      </c>
      <c r="D5809" t="s">
        <v>14</v>
      </c>
      <c r="E5809" t="s">
        <v>15</v>
      </c>
      <c r="F5809">
        <v>44.832380000000001</v>
      </c>
      <c r="G5809">
        <v>-0.56274000000000002</v>
      </c>
      <c r="H5809" t="s">
        <v>16</v>
      </c>
      <c r="I5809">
        <v>84</v>
      </c>
      <c r="J5809">
        <v>4</v>
      </c>
      <c r="K5809">
        <v>45</v>
      </c>
      <c r="L5809" s="13">
        <v>45178</v>
      </c>
      <c r="M5809">
        <v>1</v>
      </c>
      <c r="N5809">
        <v>9</v>
      </c>
      <c r="O5809" t="str">
        <f>IF(listings[[#This Row],[price]]&lt;=50, "Low", IF(listings[[#This Row],[price]]&lt;=150, "Medium", "High"))</f>
        <v>Medium</v>
      </c>
      <c r="P5809" t="str">
        <f>IF(listings[[#This Row],[calculated_host_listings_count]]=1, "Unique listing", "Multiple listings")</f>
        <v>Unique listing</v>
      </c>
      <c r="Q5809" t="str">
        <f>IF(listings[[#This Row],[number_of_reviews]]&lt;10, "Few reviews", IF(listings[[#This Row],[number_of_reviews]]&lt;50, "Medium reviews", "Many reviews"))</f>
        <v>Medium reviews</v>
      </c>
    </row>
    <row r="5810" spans="1:17" x14ac:dyDescent="0.2">
      <c r="A5810">
        <v>43920799</v>
      </c>
      <c r="B5810" t="s">
        <v>3628</v>
      </c>
      <c r="C5810">
        <v>37881865</v>
      </c>
      <c r="D5810" t="s">
        <v>14</v>
      </c>
      <c r="E5810" t="s">
        <v>51</v>
      </c>
      <c r="F5810">
        <v>44.820810000000002</v>
      </c>
      <c r="G5810">
        <v>-0.57591999999999999</v>
      </c>
      <c r="H5810" t="s">
        <v>16</v>
      </c>
      <c r="I5810">
        <v>78</v>
      </c>
      <c r="J5810">
        <v>4</v>
      </c>
      <c r="K5810">
        <v>27</v>
      </c>
      <c r="L5810" s="13">
        <v>45077</v>
      </c>
      <c r="M5810">
        <v>1</v>
      </c>
      <c r="N5810">
        <v>8</v>
      </c>
      <c r="O5810" t="str">
        <f>IF(listings[[#This Row],[price]]&lt;=50, "Low", IF(listings[[#This Row],[price]]&lt;=150, "Medium", "High"))</f>
        <v>Medium</v>
      </c>
      <c r="P5810" t="str">
        <f>IF(listings[[#This Row],[calculated_host_listings_count]]=1, "Unique listing", "Multiple listings")</f>
        <v>Unique listing</v>
      </c>
      <c r="Q5810" t="str">
        <f>IF(listings[[#This Row],[number_of_reviews]]&lt;10, "Few reviews", IF(listings[[#This Row],[number_of_reviews]]&lt;50, "Medium reviews", "Many reviews"))</f>
        <v>Medium reviews</v>
      </c>
    </row>
    <row r="5811" spans="1:17" x14ac:dyDescent="0.2">
      <c r="A5811">
        <v>43922717</v>
      </c>
      <c r="B5811" t="s">
        <v>3167</v>
      </c>
      <c r="C5811">
        <v>351659281</v>
      </c>
      <c r="D5811" t="s">
        <v>18</v>
      </c>
      <c r="E5811" t="s">
        <v>18</v>
      </c>
      <c r="F5811">
        <v>44.874009999999998</v>
      </c>
      <c r="G5811">
        <v>-0.70816000000000001</v>
      </c>
      <c r="H5811" t="s">
        <v>16</v>
      </c>
      <c r="I5811">
        <v>284</v>
      </c>
      <c r="J5811">
        <v>5</v>
      </c>
      <c r="K5811">
        <v>4</v>
      </c>
      <c r="L5811" s="13">
        <v>44065</v>
      </c>
      <c r="M5811">
        <v>1</v>
      </c>
      <c r="N5811">
        <v>0</v>
      </c>
      <c r="O5811" t="str">
        <f>IF(listings[[#This Row],[price]]&lt;=50, "Low", IF(listings[[#This Row],[price]]&lt;=150, "Medium", "High"))</f>
        <v>High</v>
      </c>
      <c r="P5811" t="str">
        <f>IF(listings[[#This Row],[calculated_host_listings_count]]=1, "Unique listing", "Multiple listings")</f>
        <v>Unique listing</v>
      </c>
      <c r="Q5811" t="str">
        <f>IF(listings[[#This Row],[number_of_reviews]]&lt;10, "Few reviews", IF(listings[[#This Row],[number_of_reviews]]&lt;50, "Medium reviews", "Many reviews"))</f>
        <v>Few reviews</v>
      </c>
    </row>
    <row r="5812" spans="1:17" x14ac:dyDescent="0.2">
      <c r="A5812">
        <v>43922817</v>
      </c>
      <c r="B5812" t="s">
        <v>3979</v>
      </c>
      <c r="C5812">
        <v>153397175</v>
      </c>
      <c r="D5812" t="s">
        <v>227</v>
      </c>
      <c r="E5812" t="s">
        <v>227</v>
      </c>
      <c r="F5812">
        <v>44.955115999999997</v>
      </c>
      <c r="G5812">
        <v>-0.60344399999999998</v>
      </c>
      <c r="H5812" t="s">
        <v>16</v>
      </c>
      <c r="I5812">
        <v>116</v>
      </c>
      <c r="J5812">
        <v>1</v>
      </c>
      <c r="K5812">
        <v>21</v>
      </c>
      <c r="L5812" s="13">
        <v>45130</v>
      </c>
      <c r="M5812">
        <v>2</v>
      </c>
      <c r="N5812">
        <v>7</v>
      </c>
      <c r="O5812" t="str">
        <f>IF(listings[[#This Row],[price]]&lt;=50, "Low", IF(listings[[#This Row],[price]]&lt;=150, "Medium", "High"))</f>
        <v>Medium</v>
      </c>
      <c r="P5812" t="str">
        <f>IF(listings[[#This Row],[calculated_host_listings_count]]=1, "Unique listing", "Multiple listings")</f>
        <v>Multiple listings</v>
      </c>
      <c r="Q5812" t="str">
        <f>IF(listings[[#This Row],[number_of_reviews]]&lt;10, "Few reviews", IF(listings[[#This Row],[number_of_reviews]]&lt;50, "Medium reviews", "Many reviews"))</f>
        <v>Medium reviews</v>
      </c>
    </row>
    <row r="5813" spans="1:17" x14ac:dyDescent="0.2">
      <c r="A5813">
        <v>43923358</v>
      </c>
      <c r="B5813" t="s">
        <v>3980</v>
      </c>
      <c r="C5813">
        <v>65017344</v>
      </c>
      <c r="D5813" t="s">
        <v>531</v>
      </c>
      <c r="E5813" t="s">
        <v>531</v>
      </c>
      <c r="F5813">
        <v>44.906930000000003</v>
      </c>
      <c r="G5813">
        <v>-0.67003000000000001</v>
      </c>
      <c r="H5813" t="s">
        <v>28</v>
      </c>
      <c r="I5813">
        <v>175</v>
      </c>
      <c r="J5813">
        <v>3</v>
      </c>
      <c r="K5813">
        <v>0</v>
      </c>
      <c r="L5813" s="13"/>
      <c r="M5813">
        <v>2</v>
      </c>
      <c r="N5813">
        <v>0</v>
      </c>
      <c r="O5813" t="str">
        <f>IF(listings[[#This Row],[price]]&lt;=50, "Low", IF(listings[[#This Row],[price]]&lt;=150, "Medium", "High"))</f>
        <v>High</v>
      </c>
      <c r="P5813" t="str">
        <f>IF(listings[[#This Row],[calculated_host_listings_count]]=1, "Unique listing", "Multiple listings")</f>
        <v>Multiple listings</v>
      </c>
      <c r="Q5813" t="str">
        <f>IF(listings[[#This Row],[number_of_reviews]]&lt;10, "Few reviews", IF(listings[[#This Row],[number_of_reviews]]&lt;50, "Medium reviews", "Many reviews"))</f>
        <v>Few reviews</v>
      </c>
    </row>
    <row r="5814" spans="1:17" x14ac:dyDescent="0.2">
      <c r="A5814">
        <v>43926008</v>
      </c>
      <c r="B5814" t="s">
        <v>3632</v>
      </c>
      <c r="C5814">
        <v>351661831</v>
      </c>
      <c r="D5814" t="s">
        <v>14</v>
      </c>
      <c r="E5814" t="s">
        <v>20</v>
      </c>
      <c r="F5814">
        <v>44.850940000000001</v>
      </c>
      <c r="G5814">
        <v>-0.57389999999999997</v>
      </c>
      <c r="H5814" t="s">
        <v>16</v>
      </c>
      <c r="I5814">
        <v>170</v>
      </c>
      <c r="J5814">
        <v>2</v>
      </c>
      <c r="K5814">
        <v>103</v>
      </c>
      <c r="L5814" s="13">
        <v>45178</v>
      </c>
      <c r="M5814">
        <v>1</v>
      </c>
      <c r="N5814">
        <v>35</v>
      </c>
      <c r="O5814" t="str">
        <f>IF(listings[[#This Row],[price]]&lt;=50, "Low", IF(listings[[#This Row],[price]]&lt;=150, "Medium", "High"))</f>
        <v>High</v>
      </c>
      <c r="P5814" t="str">
        <f>IF(listings[[#This Row],[calculated_host_listings_count]]=1, "Unique listing", "Multiple listings")</f>
        <v>Unique listing</v>
      </c>
      <c r="Q5814" t="str">
        <f>IF(listings[[#This Row],[number_of_reviews]]&lt;10, "Few reviews", IF(listings[[#This Row],[number_of_reviews]]&lt;50, "Medium reviews", "Many reviews"))</f>
        <v>Many reviews</v>
      </c>
    </row>
    <row r="5815" spans="1:17" x14ac:dyDescent="0.2">
      <c r="A5815">
        <v>43933885</v>
      </c>
      <c r="B5815" t="s">
        <v>1806</v>
      </c>
      <c r="C5815">
        <v>156696964</v>
      </c>
      <c r="D5815" t="s">
        <v>66</v>
      </c>
      <c r="E5815" t="s">
        <v>67</v>
      </c>
      <c r="F5815">
        <v>44.830480000000001</v>
      </c>
      <c r="G5815">
        <v>-0.62480000000000002</v>
      </c>
      <c r="H5815" t="s">
        <v>16</v>
      </c>
      <c r="I5815">
        <v>55</v>
      </c>
      <c r="J5815">
        <v>30</v>
      </c>
      <c r="K5815">
        <v>30</v>
      </c>
      <c r="L5815" s="13">
        <v>44864</v>
      </c>
      <c r="M5815">
        <v>1</v>
      </c>
      <c r="N5815">
        <v>7</v>
      </c>
      <c r="O5815" t="str">
        <f>IF(listings[[#This Row],[price]]&lt;=50, "Low", IF(listings[[#This Row],[price]]&lt;=150, "Medium", "High"))</f>
        <v>Medium</v>
      </c>
      <c r="P5815" t="str">
        <f>IF(listings[[#This Row],[calculated_host_listings_count]]=1, "Unique listing", "Multiple listings")</f>
        <v>Unique listing</v>
      </c>
      <c r="Q5815" t="str">
        <f>IF(listings[[#This Row],[number_of_reviews]]&lt;10, "Few reviews", IF(listings[[#This Row],[number_of_reviews]]&lt;50, "Medium reviews", "Many reviews"))</f>
        <v>Medium reviews</v>
      </c>
    </row>
    <row r="5816" spans="1:17" x14ac:dyDescent="0.2">
      <c r="A5816">
        <v>43938590</v>
      </c>
      <c r="B5816" t="s">
        <v>3981</v>
      </c>
      <c r="C5816">
        <v>343917442</v>
      </c>
      <c r="D5816" t="s">
        <v>14</v>
      </c>
      <c r="E5816" t="s">
        <v>125</v>
      </c>
      <c r="F5816">
        <v>44.844116</v>
      </c>
      <c r="G5816">
        <v>-0.55642999999999998</v>
      </c>
      <c r="H5816" t="s">
        <v>28</v>
      </c>
      <c r="I5816">
        <v>148</v>
      </c>
      <c r="J5816">
        <v>2</v>
      </c>
      <c r="K5816">
        <v>201</v>
      </c>
      <c r="L5816" s="13">
        <v>45155</v>
      </c>
      <c r="M5816">
        <v>12</v>
      </c>
      <c r="N5816">
        <v>54</v>
      </c>
      <c r="O5816" t="str">
        <f>IF(listings[[#This Row],[price]]&lt;=50, "Low", IF(listings[[#This Row],[price]]&lt;=150, "Medium", "High"))</f>
        <v>Medium</v>
      </c>
      <c r="P5816" t="str">
        <f>IF(listings[[#This Row],[calculated_host_listings_count]]=1, "Unique listing", "Multiple listings")</f>
        <v>Multiple listings</v>
      </c>
      <c r="Q5816" t="str">
        <f>IF(listings[[#This Row],[number_of_reviews]]&lt;10, "Few reviews", IF(listings[[#This Row],[number_of_reviews]]&lt;50, "Medium reviews", "Many reviews"))</f>
        <v>Many reviews</v>
      </c>
    </row>
    <row r="5817" spans="1:17" x14ac:dyDescent="0.2">
      <c r="A5817">
        <v>43938764</v>
      </c>
      <c r="B5817" t="s">
        <v>3982</v>
      </c>
      <c r="C5817">
        <v>343201601</v>
      </c>
      <c r="D5817" t="s">
        <v>31</v>
      </c>
      <c r="E5817" t="s">
        <v>32</v>
      </c>
      <c r="F5817">
        <v>44.850940000000001</v>
      </c>
      <c r="G5817">
        <v>-0.50797999999999999</v>
      </c>
      <c r="H5817" t="s">
        <v>16</v>
      </c>
      <c r="I5817">
        <v>58</v>
      </c>
      <c r="J5817">
        <v>2</v>
      </c>
      <c r="K5817">
        <v>53</v>
      </c>
      <c r="L5817" s="13">
        <v>45163</v>
      </c>
      <c r="M5817">
        <v>1</v>
      </c>
      <c r="N5817">
        <v>11</v>
      </c>
      <c r="O5817" t="str">
        <f>IF(listings[[#This Row],[price]]&lt;=50, "Low", IF(listings[[#This Row],[price]]&lt;=150, "Medium", "High"))</f>
        <v>Medium</v>
      </c>
      <c r="P5817" t="str">
        <f>IF(listings[[#This Row],[calculated_host_listings_count]]=1, "Unique listing", "Multiple listings")</f>
        <v>Unique listing</v>
      </c>
      <c r="Q5817" t="str">
        <f>IF(listings[[#This Row],[number_of_reviews]]&lt;10, "Few reviews", IF(listings[[#This Row],[number_of_reviews]]&lt;50, "Medium reviews", "Many reviews"))</f>
        <v>Many reviews</v>
      </c>
    </row>
    <row r="5818" spans="1:17" x14ac:dyDescent="0.2">
      <c r="A5818">
        <v>43938928</v>
      </c>
      <c r="B5818" t="s">
        <v>3983</v>
      </c>
      <c r="C5818">
        <v>343917442</v>
      </c>
      <c r="D5818" t="s">
        <v>14</v>
      </c>
      <c r="E5818" t="s">
        <v>125</v>
      </c>
      <c r="F5818">
        <v>44.844116</v>
      </c>
      <c r="G5818">
        <v>-0.55642999999999998</v>
      </c>
      <c r="H5818" t="s">
        <v>28</v>
      </c>
      <c r="I5818">
        <v>148</v>
      </c>
      <c r="J5818">
        <v>1</v>
      </c>
      <c r="K5818">
        <v>52</v>
      </c>
      <c r="L5818" s="13">
        <v>44913</v>
      </c>
      <c r="M5818">
        <v>12</v>
      </c>
      <c r="N5818">
        <v>4</v>
      </c>
      <c r="O5818" t="str">
        <f>IF(listings[[#This Row],[price]]&lt;=50, "Low", IF(listings[[#This Row],[price]]&lt;=150, "Medium", "High"))</f>
        <v>Medium</v>
      </c>
      <c r="P5818" t="str">
        <f>IF(listings[[#This Row],[calculated_host_listings_count]]=1, "Unique listing", "Multiple listings")</f>
        <v>Multiple listings</v>
      </c>
      <c r="Q5818" t="str">
        <f>IF(listings[[#This Row],[number_of_reviews]]&lt;10, "Few reviews", IF(listings[[#This Row],[number_of_reviews]]&lt;50, "Medium reviews", "Many reviews"))</f>
        <v>Many reviews</v>
      </c>
    </row>
    <row r="5819" spans="1:17" x14ac:dyDescent="0.2">
      <c r="A5819">
        <v>43939064</v>
      </c>
      <c r="B5819" t="s">
        <v>3984</v>
      </c>
      <c r="C5819">
        <v>343917442</v>
      </c>
      <c r="D5819" t="s">
        <v>14</v>
      </c>
      <c r="E5819" t="s">
        <v>125</v>
      </c>
      <c r="F5819">
        <v>44.844116</v>
      </c>
      <c r="G5819">
        <v>-0.55642999999999998</v>
      </c>
      <c r="H5819" t="s">
        <v>28</v>
      </c>
      <c r="I5819">
        <v>202</v>
      </c>
      <c r="J5819">
        <v>1</v>
      </c>
      <c r="K5819">
        <v>5</v>
      </c>
      <c r="L5819" s="13">
        <v>44773</v>
      </c>
      <c r="M5819">
        <v>12</v>
      </c>
      <c r="N5819">
        <v>0</v>
      </c>
      <c r="O5819" t="str">
        <f>IF(listings[[#This Row],[price]]&lt;=50, "Low", IF(listings[[#This Row],[price]]&lt;=150, "Medium", "High"))</f>
        <v>High</v>
      </c>
      <c r="P5819" t="str">
        <f>IF(listings[[#This Row],[calculated_host_listings_count]]=1, "Unique listing", "Multiple listings")</f>
        <v>Multiple listings</v>
      </c>
      <c r="Q5819" t="str">
        <f>IF(listings[[#This Row],[number_of_reviews]]&lt;10, "Few reviews", IF(listings[[#This Row],[number_of_reviews]]&lt;50, "Medium reviews", "Many reviews"))</f>
        <v>Few reviews</v>
      </c>
    </row>
    <row r="5820" spans="1:17" x14ac:dyDescent="0.2">
      <c r="A5820">
        <v>43939217</v>
      </c>
      <c r="B5820" t="s">
        <v>3985</v>
      </c>
      <c r="C5820">
        <v>343917442</v>
      </c>
      <c r="D5820" t="s">
        <v>14</v>
      </c>
      <c r="E5820" t="s">
        <v>125</v>
      </c>
      <c r="F5820">
        <v>44.844116</v>
      </c>
      <c r="G5820">
        <v>-0.55642999999999998</v>
      </c>
      <c r="H5820" t="s">
        <v>28</v>
      </c>
      <c r="I5820">
        <v>236</v>
      </c>
      <c r="J5820">
        <v>1</v>
      </c>
      <c r="K5820">
        <v>44</v>
      </c>
      <c r="L5820" s="13">
        <v>45159</v>
      </c>
      <c r="M5820">
        <v>12</v>
      </c>
      <c r="N5820">
        <v>7</v>
      </c>
      <c r="O5820" t="str">
        <f>IF(listings[[#This Row],[price]]&lt;=50, "Low", IF(listings[[#This Row],[price]]&lt;=150, "Medium", "High"))</f>
        <v>High</v>
      </c>
      <c r="P5820" t="str">
        <f>IF(listings[[#This Row],[calculated_host_listings_count]]=1, "Unique listing", "Multiple listings")</f>
        <v>Multiple listings</v>
      </c>
      <c r="Q5820" t="str">
        <f>IF(listings[[#This Row],[number_of_reviews]]&lt;10, "Few reviews", IF(listings[[#This Row],[number_of_reviews]]&lt;50, "Medium reviews", "Many reviews"))</f>
        <v>Medium reviews</v>
      </c>
    </row>
    <row r="5821" spans="1:17" x14ac:dyDescent="0.2">
      <c r="A5821">
        <v>43939443</v>
      </c>
      <c r="B5821" t="s">
        <v>3986</v>
      </c>
      <c r="C5821">
        <v>351833959</v>
      </c>
      <c r="D5821" t="s">
        <v>14</v>
      </c>
      <c r="E5821" t="s">
        <v>22</v>
      </c>
      <c r="F5821">
        <v>44.839469999999999</v>
      </c>
      <c r="G5821">
        <v>-0.58679999999999999</v>
      </c>
      <c r="H5821" t="s">
        <v>16</v>
      </c>
      <c r="I5821">
        <v>500</v>
      </c>
      <c r="J5821">
        <v>1</v>
      </c>
      <c r="K5821">
        <v>68</v>
      </c>
      <c r="L5821" s="13">
        <v>45162</v>
      </c>
      <c r="M5821">
        <v>1</v>
      </c>
      <c r="N5821">
        <v>18</v>
      </c>
      <c r="O5821" t="str">
        <f>IF(listings[[#This Row],[price]]&lt;=50, "Low", IF(listings[[#This Row],[price]]&lt;=150, "Medium", "High"))</f>
        <v>High</v>
      </c>
      <c r="P5821" t="str">
        <f>IF(listings[[#This Row],[calculated_host_listings_count]]=1, "Unique listing", "Multiple listings")</f>
        <v>Unique listing</v>
      </c>
      <c r="Q5821" t="str">
        <f>IF(listings[[#This Row],[number_of_reviews]]&lt;10, "Few reviews", IF(listings[[#This Row],[number_of_reviews]]&lt;50, "Medium reviews", "Many reviews"))</f>
        <v>Many reviews</v>
      </c>
    </row>
    <row r="5822" spans="1:17" x14ac:dyDescent="0.2">
      <c r="A5822">
        <v>43948902</v>
      </c>
      <c r="B5822" t="s">
        <v>3987</v>
      </c>
      <c r="C5822">
        <v>343917442</v>
      </c>
      <c r="D5822" t="s">
        <v>14</v>
      </c>
      <c r="E5822" t="s">
        <v>125</v>
      </c>
      <c r="F5822">
        <v>44.844180000000001</v>
      </c>
      <c r="G5822">
        <v>-0.55735999999999997</v>
      </c>
      <c r="H5822" t="s">
        <v>386</v>
      </c>
      <c r="I5822">
        <v>51</v>
      </c>
      <c r="J5822">
        <v>1</v>
      </c>
      <c r="K5822">
        <v>147</v>
      </c>
      <c r="L5822" s="13">
        <v>45160</v>
      </c>
      <c r="M5822">
        <v>12</v>
      </c>
      <c r="N5822">
        <v>5</v>
      </c>
      <c r="O5822" t="str">
        <f>IF(listings[[#This Row],[price]]&lt;=50, "Low", IF(listings[[#This Row],[price]]&lt;=150, "Medium", "High"))</f>
        <v>Medium</v>
      </c>
      <c r="P5822" t="str">
        <f>IF(listings[[#This Row],[calculated_host_listings_count]]=1, "Unique listing", "Multiple listings")</f>
        <v>Multiple listings</v>
      </c>
      <c r="Q5822" t="str">
        <f>IF(listings[[#This Row],[number_of_reviews]]&lt;10, "Few reviews", IF(listings[[#This Row],[number_of_reviews]]&lt;50, "Medium reviews", "Many reviews"))</f>
        <v>Many reviews</v>
      </c>
    </row>
    <row r="5823" spans="1:17" x14ac:dyDescent="0.2">
      <c r="A5823">
        <v>43948959</v>
      </c>
      <c r="B5823" t="s">
        <v>3988</v>
      </c>
      <c r="C5823">
        <v>343917442</v>
      </c>
      <c r="D5823" t="s">
        <v>14</v>
      </c>
      <c r="E5823" t="s">
        <v>125</v>
      </c>
      <c r="F5823">
        <v>44.844116</v>
      </c>
      <c r="G5823">
        <v>-0.55642999999999998</v>
      </c>
      <c r="H5823" t="s">
        <v>28</v>
      </c>
      <c r="I5823">
        <v>241</v>
      </c>
      <c r="J5823">
        <v>1</v>
      </c>
      <c r="K5823">
        <v>0</v>
      </c>
      <c r="L5823" s="13"/>
      <c r="M5823">
        <v>12</v>
      </c>
      <c r="N5823">
        <v>0</v>
      </c>
      <c r="O5823" t="str">
        <f>IF(listings[[#This Row],[price]]&lt;=50, "Low", IF(listings[[#This Row],[price]]&lt;=150, "Medium", "High"))</f>
        <v>High</v>
      </c>
      <c r="P5823" t="str">
        <f>IF(listings[[#This Row],[calculated_host_listings_count]]=1, "Unique listing", "Multiple listings")</f>
        <v>Multiple listings</v>
      </c>
      <c r="Q5823" t="str">
        <f>IF(listings[[#This Row],[number_of_reviews]]&lt;10, "Few reviews", IF(listings[[#This Row],[number_of_reviews]]&lt;50, "Medium reviews", "Many reviews"))</f>
        <v>Few reviews</v>
      </c>
    </row>
    <row r="5824" spans="1:17" x14ac:dyDescent="0.2">
      <c r="A5824">
        <v>43951811</v>
      </c>
      <c r="B5824" t="s">
        <v>3989</v>
      </c>
      <c r="C5824">
        <v>1131021</v>
      </c>
      <c r="D5824" t="s">
        <v>14</v>
      </c>
      <c r="E5824" t="s">
        <v>51</v>
      </c>
      <c r="F5824">
        <v>44.824179663319278</v>
      </c>
      <c r="G5824">
        <v>-0.56786948400795667</v>
      </c>
      <c r="H5824" t="s">
        <v>28</v>
      </c>
      <c r="I5824">
        <v>40</v>
      </c>
      <c r="J5824">
        <v>1</v>
      </c>
      <c r="K5824">
        <v>0</v>
      </c>
      <c r="L5824" s="13"/>
      <c r="M5824">
        <v>1</v>
      </c>
      <c r="N5824">
        <v>0</v>
      </c>
      <c r="O5824" t="str">
        <f>IF(listings[[#This Row],[price]]&lt;=50, "Low", IF(listings[[#This Row],[price]]&lt;=150, "Medium", "High"))</f>
        <v>Low</v>
      </c>
      <c r="P5824" t="str">
        <f>IF(listings[[#This Row],[calculated_host_listings_count]]=1, "Unique listing", "Multiple listings")</f>
        <v>Unique listing</v>
      </c>
      <c r="Q5824" t="str">
        <f>IF(listings[[#This Row],[number_of_reviews]]&lt;10, "Few reviews", IF(listings[[#This Row],[number_of_reviews]]&lt;50, "Medium reviews", "Many reviews"))</f>
        <v>Few reviews</v>
      </c>
    </row>
    <row r="5825" spans="1:17" x14ac:dyDescent="0.2">
      <c r="A5825">
        <v>43952695</v>
      </c>
      <c r="B5825" t="s">
        <v>3990</v>
      </c>
      <c r="C5825">
        <v>184945495</v>
      </c>
      <c r="D5825" t="s">
        <v>14</v>
      </c>
      <c r="E5825" t="s">
        <v>15</v>
      </c>
      <c r="F5825">
        <v>44.816139999999997</v>
      </c>
      <c r="G5825">
        <v>-0.55181999999999998</v>
      </c>
      <c r="H5825" t="s">
        <v>16</v>
      </c>
      <c r="I5825">
        <v>80</v>
      </c>
      <c r="J5825">
        <v>2</v>
      </c>
      <c r="K5825">
        <v>5</v>
      </c>
      <c r="L5825" s="13">
        <v>44786</v>
      </c>
      <c r="M5825">
        <v>17</v>
      </c>
      <c r="N5825">
        <v>0</v>
      </c>
      <c r="O5825" t="str">
        <f>IF(listings[[#This Row],[price]]&lt;=50, "Low", IF(listings[[#This Row],[price]]&lt;=150, "Medium", "High"))</f>
        <v>Medium</v>
      </c>
      <c r="P5825" t="str">
        <f>IF(listings[[#This Row],[calculated_host_listings_count]]=1, "Unique listing", "Multiple listings")</f>
        <v>Multiple listings</v>
      </c>
      <c r="Q5825" t="str">
        <f>IF(listings[[#This Row],[number_of_reviews]]&lt;10, "Few reviews", IF(listings[[#This Row],[number_of_reviews]]&lt;50, "Medium reviews", "Many reviews"))</f>
        <v>Few reviews</v>
      </c>
    </row>
    <row r="5826" spans="1:17" x14ac:dyDescent="0.2">
      <c r="A5826">
        <v>43953896</v>
      </c>
      <c r="B5826" t="s">
        <v>3991</v>
      </c>
      <c r="C5826">
        <v>346977553</v>
      </c>
      <c r="D5826" t="s">
        <v>531</v>
      </c>
      <c r="E5826" t="s">
        <v>531</v>
      </c>
      <c r="F5826">
        <v>44.904339999999998</v>
      </c>
      <c r="G5826">
        <v>-0.67069999999999996</v>
      </c>
      <c r="H5826" t="s">
        <v>28</v>
      </c>
      <c r="I5826">
        <v>98</v>
      </c>
      <c r="J5826">
        <v>1</v>
      </c>
      <c r="K5826">
        <v>13</v>
      </c>
      <c r="L5826" s="13">
        <v>45177</v>
      </c>
      <c r="M5826">
        <v>2</v>
      </c>
      <c r="N5826">
        <v>5</v>
      </c>
      <c r="O5826" t="str">
        <f>IF(listings[[#This Row],[price]]&lt;=50, "Low", IF(listings[[#This Row],[price]]&lt;=150, "Medium", "High"))</f>
        <v>Medium</v>
      </c>
      <c r="P5826" t="str">
        <f>IF(listings[[#This Row],[calculated_host_listings_count]]=1, "Unique listing", "Multiple listings")</f>
        <v>Multiple listings</v>
      </c>
      <c r="Q5826" t="str">
        <f>IF(listings[[#This Row],[number_of_reviews]]&lt;10, "Few reviews", IF(listings[[#This Row],[number_of_reviews]]&lt;50, "Medium reviews", "Many reviews"))</f>
        <v>Medium reviews</v>
      </c>
    </row>
    <row r="5827" spans="1:17" x14ac:dyDescent="0.2">
      <c r="A5827">
        <v>43955258</v>
      </c>
      <c r="B5827" t="s">
        <v>3992</v>
      </c>
      <c r="C5827">
        <v>5316538</v>
      </c>
      <c r="D5827" t="s">
        <v>54</v>
      </c>
      <c r="E5827" t="s">
        <v>973</v>
      </c>
      <c r="F5827">
        <v>44.808869999999999</v>
      </c>
      <c r="G5827">
        <v>-0.61026999999999998</v>
      </c>
      <c r="H5827" t="s">
        <v>16</v>
      </c>
      <c r="I5827">
        <v>200</v>
      </c>
      <c r="J5827">
        <v>3</v>
      </c>
      <c r="K5827">
        <v>14</v>
      </c>
      <c r="L5827" s="13">
        <v>45162</v>
      </c>
      <c r="M5827">
        <v>1</v>
      </c>
      <c r="N5827">
        <v>4</v>
      </c>
      <c r="O5827" t="str">
        <f>IF(listings[[#This Row],[price]]&lt;=50, "Low", IF(listings[[#This Row],[price]]&lt;=150, "Medium", "High"))</f>
        <v>High</v>
      </c>
      <c r="P5827" t="str">
        <f>IF(listings[[#This Row],[calculated_host_listings_count]]=1, "Unique listing", "Multiple listings")</f>
        <v>Unique listing</v>
      </c>
      <c r="Q5827" t="str">
        <f>IF(listings[[#This Row],[number_of_reviews]]&lt;10, "Few reviews", IF(listings[[#This Row],[number_of_reviews]]&lt;50, "Medium reviews", "Many reviews"))</f>
        <v>Medium reviews</v>
      </c>
    </row>
    <row r="5828" spans="1:17" x14ac:dyDescent="0.2">
      <c r="A5828">
        <v>43956972</v>
      </c>
      <c r="B5828" t="s">
        <v>3993</v>
      </c>
      <c r="C5828">
        <v>2030195</v>
      </c>
      <c r="D5828" t="s">
        <v>14</v>
      </c>
      <c r="E5828" t="s">
        <v>45</v>
      </c>
      <c r="F5828">
        <v>44.832000000000001</v>
      </c>
      <c r="G5828">
        <v>-0.58126</v>
      </c>
      <c r="H5828" t="s">
        <v>16</v>
      </c>
      <c r="I5828">
        <v>601</v>
      </c>
      <c r="J5828">
        <v>2</v>
      </c>
      <c r="K5828">
        <v>40</v>
      </c>
      <c r="L5828" s="13">
        <v>45164</v>
      </c>
      <c r="M5828">
        <v>1</v>
      </c>
      <c r="N5828">
        <v>22</v>
      </c>
      <c r="O5828" t="str">
        <f>IF(listings[[#This Row],[price]]&lt;=50, "Low", IF(listings[[#This Row],[price]]&lt;=150, "Medium", "High"))</f>
        <v>High</v>
      </c>
      <c r="P5828" t="str">
        <f>IF(listings[[#This Row],[calculated_host_listings_count]]=1, "Unique listing", "Multiple listings")</f>
        <v>Unique listing</v>
      </c>
      <c r="Q5828" t="str">
        <f>IF(listings[[#This Row],[number_of_reviews]]&lt;10, "Few reviews", IF(listings[[#This Row],[number_of_reviews]]&lt;50, "Medium reviews", "Many reviews"))</f>
        <v>Medium reviews</v>
      </c>
    </row>
    <row r="5829" spans="1:17" x14ac:dyDescent="0.2">
      <c r="A5829">
        <v>43961890</v>
      </c>
      <c r="B5829" t="s">
        <v>3994</v>
      </c>
      <c r="C5829">
        <v>34367030</v>
      </c>
      <c r="D5829" t="s">
        <v>18</v>
      </c>
      <c r="E5829" t="s">
        <v>18</v>
      </c>
      <c r="F5829">
        <v>44.868209999999998</v>
      </c>
      <c r="G5829">
        <v>-0.70352000000000003</v>
      </c>
      <c r="H5829" t="s">
        <v>16</v>
      </c>
      <c r="I5829">
        <v>75</v>
      </c>
      <c r="J5829">
        <v>1</v>
      </c>
      <c r="K5829">
        <v>158</v>
      </c>
      <c r="L5829" s="13">
        <v>45165</v>
      </c>
      <c r="M5829">
        <v>3</v>
      </c>
      <c r="N5829">
        <v>74</v>
      </c>
      <c r="O5829" t="str">
        <f>IF(listings[[#This Row],[price]]&lt;=50, "Low", IF(listings[[#This Row],[price]]&lt;=150, "Medium", "High"))</f>
        <v>Medium</v>
      </c>
      <c r="P5829" t="str">
        <f>IF(listings[[#This Row],[calculated_host_listings_count]]=1, "Unique listing", "Multiple listings")</f>
        <v>Multiple listings</v>
      </c>
      <c r="Q5829" t="str">
        <f>IF(listings[[#This Row],[number_of_reviews]]&lt;10, "Few reviews", IF(listings[[#This Row],[number_of_reviews]]&lt;50, "Medium reviews", "Many reviews"))</f>
        <v>Many reviews</v>
      </c>
    </row>
    <row r="5830" spans="1:17" x14ac:dyDescent="0.2">
      <c r="A5830">
        <v>43966200</v>
      </c>
      <c r="B5830" t="s">
        <v>3995</v>
      </c>
      <c r="C5830">
        <v>4418681</v>
      </c>
      <c r="D5830" t="s">
        <v>66</v>
      </c>
      <c r="E5830" t="s">
        <v>67</v>
      </c>
      <c r="F5830">
        <v>44.832500000000003</v>
      </c>
      <c r="G5830">
        <v>-0.62348999999999999</v>
      </c>
      <c r="H5830" t="s">
        <v>16</v>
      </c>
      <c r="I5830">
        <v>79</v>
      </c>
      <c r="J5830">
        <v>2</v>
      </c>
      <c r="K5830">
        <v>0</v>
      </c>
      <c r="L5830" s="13"/>
      <c r="M5830">
        <v>1</v>
      </c>
      <c r="N5830">
        <v>0</v>
      </c>
      <c r="O5830" t="str">
        <f>IF(listings[[#This Row],[price]]&lt;=50, "Low", IF(listings[[#This Row],[price]]&lt;=150, "Medium", "High"))</f>
        <v>Medium</v>
      </c>
      <c r="P5830" t="str">
        <f>IF(listings[[#This Row],[calculated_host_listings_count]]=1, "Unique listing", "Multiple listings")</f>
        <v>Unique listing</v>
      </c>
      <c r="Q5830" t="str">
        <f>IF(listings[[#This Row],[number_of_reviews]]&lt;10, "Few reviews", IF(listings[[#This Row],[number_of_reviews]]&lt;50, "Medium reviews", "Many reviews"))</f>
        <v>Few reviews</v>
      </c>
    </row>
    <row r="5831" spans="1:17" x14ac:dyDescent="0.2">
      <c r="A5831">
        <v>43975063</v>
      </c>
      <c r="B5831" t="s">
        <v>3996</v>
      </c>
      <c r="C5831">
        <v>13265905</v>
      </c>
      <c r="D5831" t="s">
        <v>34</v>
      </c>
      <c r="E5831" t="s">
        <v>34</v>
      </c>
      <c r="F5831">
        <v>44.820439999999998</v>
      </c>
      <c r="G5831">
        <v>-0.58604000000000001</v>
      </c>
      <c r="H5831" t="s">
        <v>16</v>
      </c>
      <c r="I5831">
        <v>126</v>
      </c>
      <c r="J5831">
        <v>4</v>
      </c>
      <c r="K5831">
        <v>16</v>
      </c>
      <c r="L5831" s="13">
        <v>45162</v>
      </c>
      <c r="M5831">
        <v>1</v>
      </c>
      <c r="N5831">
        <v>6</v>
      </c>
      <c r="O5831" t="str">
        <f>IF(listings[[#This Row],[price]]&lt;=50, "Low", IF(listings[[#This Row],[price]]&lt;=150, "Medium", "High"))</f>
        <v>Medium</v>
      </c>
      <c r="P5831" t="str">
        <f>IF(listings[[#This Row],[calculated_host_listings_count]]=1, "Unique listing", "Multiple listings")</f>
        <v>Unique listing</v>
      </c>
      <c r="Q5831" t="str">
        <f>IF(listings[[#This Row],[number_of_reviews]]&lt;10, "Few reviews", IF(listings[[#This Row],[number_of_reviews]]&lt;50, "Medium reviews", "Many reviews"))</f>
        <v>Medium reviews</v>
      </c>
    </row>
    <row r="5832" spans="1:17" x14ac:dyDescent="0.2">
      <c r="A5832">
        <v>43977641</v>
      </c>
      <c r="B5832" t="s">
        <v>3997</v>
      </c>
      <c r="C5832">
        <v>349456891</v>
      </c>
      <c r="D5832" t="s">
        <v>531</v>
      </c>
      <c r="E5832" t="s">
        <v>531</v>
      </c>
      <c r="F5832">
        <v>44.904690000000002</v>
      </c>
      <c r="G5832">
        <v>-0.68600000000000005</v>
      </c>
      <c r="H5832" t="s">
        <v>16</v>
      </c>
      <c r="I5832">
        <v>120</v>
      </c>
      <c r="J5832">
        <v>2</v>
      </c>
      <c r="K5832">
        <v>9</v>
      </c>
      <c r="L5832" s="13">
        <v>44784</v>
      </c>
      <c r="M5832">
        <v>2</v>
      </c>
      <c r="N5832">
        <v>0</v>
      </c>
      <c r="O5832" t="str">
        <f>IF(listings[[#This Row],[price]]&lt;=50, "Low", IF(listings[[#This Row],[price]]&lt;=150, "Medium", "High"))</f>
        <v>Medium</v>
      </c>
      <c r="P5832" t="str">
        <f>IF(listings[[#This Row],[calculated_host_listings_count]]=1, "Unique listing", "Multiple listings")</f>
        <v>Multiple listings</v>
      </c>
      <c r="Q5832" t="str">
        <f>IF(listings[[#This Row],[number_of_reviews]]&lt;10, "Few reviews", IF(listings[[#This Row],[number_of_reviews]]&lt;50, "Medium reviews", "Many reviews"))</f>
        <v>Few reviews</v>
      </c>
    </row>
    <row r="5833" spans="1:17" x14ac:dyDescent="0.2">
      <c r="A5833">
        <v>43979479</v>
      </c>
      <c r="B5833" t="s">
        <v>2191</v>
      </c>
      <c r="C5833">
        <v>352284015</v>
      </c>
      <c r="D5833" t="s">
        <v>165</v>
      </c>
      <c r="E5833" t="s">
        <v>165</v>
      </c>
      <c r="F5833">
        <v>44.786090000000002</v>
      </c>
      <c r="G5833">
        <v>-0.58015000000000005</v>
      </c>
      <c r="H5833" t="s">
        <v>16</v>
      </c>
      <c r="I5833">
        <v>400</v>
      </c>
      <c r="J5833">
        <v>1</v>
      </c>
      <c r="K5833">
        <v>0</v>
      </c>
      <c r="L5833" s="13"/>
      <c r="M5833">
        <v>1</v>
      </c>
      <c r="N5833">
        <v>0</v>
      </c>
      <c r="O5833" t="str">
        <f>IF(listings[[#This Row],[price]]&lt;=50, "Low", IF(listings[[#This Row],[price]]&lt;=150, "Medium", "High"))</f>
        <v>High</v>
      </c>
      <c r="P5833" t="str">
        <f>IF(listings[[#This Row],[calculated_host_listings_count]]=1, "Unique listing", "Multiple listings")</f>
        <v>Unique listing</v>
      </c>
      <c r="Q5833" t="str">
        <f>IF(listings[[#This Row],[number_of_reviews]]&lt;10, "Few reviews", IF(listings[[#This Row],[number_of_reviews]]&lt;50, "Medium reviews", "Many reviews"))</f>
        <v>Few reviews</v>
      </c>
    </row>
    <row r="5834" spans="1:17" x14ac:dyDescent="0.2">
      <c r="A5834">
        <v>43980485</v>
      </c>
      <c r="B5834" t="s">
        <v>3998</v>
      </c>
      <c r="C5834">
        <v>25337332</v>
      </c>
      <c r="D5834" t="s">
        <v>191</v>
      </c>
      <c r="E5834" t="s">
        <v>191</v>
      </c>
      <c r="F5834">
        <v>44.889389999999999</v>
      </c>
      <c r="G5834">
        <v>-0.64490000000000003</v>
      </c>
      <c r="H5834" t="s">
        <v>16</v>
      </c>
      <c r="I5834">
        <v>200</v>
      </c>
      <c r="J5834">
        <v>7</v>
      </c>
      <c r="K5834">
        <v>9</v>
      </c>
      <c r="L5834" s="13">
        <v>44763</v>
      </c>
      <c r="M5834">
        <v>1</v>
      </c>
      <c r="N5834">
        <v>0</v>
      </c>
      <c r="O5834" t="str">
        <f>IF(listings[[#This Row],[price]]&lt;=50, "Low", IF(listings[[#This Row],[price]]&lt;=150, "Medium", "High"))</f>
        <v>High</v>
      </c>
      <c r="P5834" t="str">
        <f>IF(listings[[#This Row],[calculated_host_listings_count]]=1, "Unique listing", "Multiple listings")</f>
        <v>Unique listing</v>
      </c>
      <c r="Q5834" t="str">
        <f>IF(listings[[#This Row],[number_of_reviews]]&lt;10, "Few reviews", IF(listings[[#This Row],[number_of_reviews]]&lt;50, "Medium reviews", "Many reviews"))</f>
        <v>Few reviews</v>
      </c>
    </row>
    <row r="5835" spans="1:17" x14ac:dyDescent="0.2">
      <c r="A5835">
        <v>43983042</v>
      </c>
      <c r="B5835" t="s">
        <v>3999</v>
      </c>
      <c r="C5835">
        <v>108743261</v>
      </c>
      <c r="D5835" t="s">
        <v>37</v>
      </c>
      <c r="E5835" t="s">
        <v>37</v>
      </c>
      <c r="F5835">
        <v>44.866599999999998</v>
      </c>
      <c r="G5835">
        <v>-0.58482999999999996</v>
      </c>
      <c r="H5835" t="s">
        <v>16</v>
      </c>
      <c r="I5835">
        <v>70</v>
      </c>
      <c r="J5835">
        <v>2</v>
      </c>
      <c r="K5835">
        <v>137</v>
      </c>
      <c r="L5835" s="13">
        <v>45162</v>
      </c>
      <c r="M5835">
        <v>1</v>
      </c>
      <c r="N5835">
        <v>62</v>
      </c>
      <c r="O5835" t="str">
        <f>IF(listings[[#This Row],[price]]&lt;=50, "Low", IF(listings[[#This Row],[price]]&lt;=150, "Medium", "High"))</f>
        <v>Medium</v>
      </c>
      <c r="P5835" t="str">
        <f>IF(listings[[#This Row],[calculated_host_listings_count]]=1, "Unique listing", "Multiple listings")</f>
        <v>Unique listing</v>
      </c>
      <c r="Q5835" t="str">
        <f>IF(listings[[#This Row],[number_of_reviews]]&lt;10, "Few reviews", IF(listings[[#This Row],[number_of_reviews]]&lt;50, "Medium reviews", "Many reviews"))</f>
        <v>Many reviews</v>
      </c>
    </row>
    <row r="5836" spans="1:17" x14ac:dyDescent="0.2">
      <c r="A5836">
        <v>43984284</v>
      </c>
      <c r="B5836" t="s">
        <v>4000</v>
      </c>
      <c r="C5836">
        <v>23448355</v>
      </c>
      <c r="D5836" t="s">
        <v>14</v>
      </c>
      <c r="E5836" t="s">
        <v>15</v>
      </c>
      <c r="F5836">
        <v>44.826009999999997</v>
      </c>
      <c r="G5836">
        <v>-0.56466000000000005</v>
      </c>
      <c r="H5836" t="s">
        <v>16</v>
      </c>
      <c r="I5836">
        <v>150</v>
      </c>
      <c r="J5836">
        <v>4</v>
      </c>
      <c r="K5836">
        <v>13</v>
      </c>
      <c r="L5836" s="13">
        <v>45166</v>
      </c>
      <c r="M5836">
        <v>1</v>
      </c>
      <c r="N5836">
        <v>6</v>
      </c>
      <c r="O5836" t="str">
        <f>IF(listings[[#This Row],[price]]&lt;=50, "Low", IF(listings[[#This Row],[price]]&lt;=150, "Medium", "High"))</f>
        <v>Medium</v>
      </c>
      <c r="P5836" t="str">
        <f>IF(listings[[#This Row],[calculated_host_listings_count]]=1, "Unique listing", "Multiple listings")</f>
        <v>Unique listing</v>
      </c>
      <c r="Q5836" t="str">
        <f>IF(listings[[#This Row],[number_of_reviews]]&lt;10, "Few reviews", IF(listings[[#This Row],[number_of_reviews]]&lt;50, "Medium reviews", "Many reviews"))</f>
        <v>Medium reviews</v>
      </c>
    </row>
    <row r="5837" spans="1:17" x14ac:dyDescent="0.2">
      <c r="A5837">
        <v>43990239</v>
      </c>
      <c r="B5837" t="s">
        <v>4001</v>
      </c>
      <c r="C5837">
        <v>35011296</v>
      </c>
      <c r="D5837" t="s">
        <v>205</v>
      </c>
      <c r="E5837" t="s">
        <v>205</v>
      </c>
      <c r="F5837">
        <v>44.908729999999998</v>
      </c>
      <c r="G5837">
        <v>-0.62221000000000004</v>
      </c>
      <c r="H5837" t="s">
        <v>16</v>
      </c>
      <c r="I5837">
        <v>170</v>
      </c>
      <c r="J5837">
        <v>5</v>
      </c>
      <c r="K5837">
        <v>0</v>
      </c>
      <c r="L5837" s="13"/>
      <c r="M5837">
        <v>1</v>
      </c>
      <c r="N5837">
        <v>0</v>
      </c>
      <c r="O5837" t="str">
        <f>IF(listings[[#This Row],[price]]&lt;=50, "Low", IF(listings[[#This Row],[price]]&lt;=150, "Medium", "High"))</f>
        <v>High</v>
      </c>
      <c r="P5837" t="str">
        <f>IF(listings[[#This Row],[calculated_host_listings_count]]=1, "Unique listing", "Multiple listings")</f>
        <v>Unique listing</v>
      </c>
      <c r="Q5837" t="str">
        <f>IF(listings[[#This Row],[number_of_reviews]]&lt;10, "Few reviews", IF(listings[[#This Row],[number_of_reviews]]&lt;50, "Medium reviews", "Many reviews"))</f>
        <v>Few reviews</v>
      </c>
    </row>
    <row r="5838" spans="1:17" x14ac:dyDescent="0.2">
      <c r="A5838">
        <v>43993180</v>
      </c>
      <c r="B5838" t="s">
        <v>4002</v>
      </c>
      <c r="C5838">
        <v>195870940</v>
      </c>
      <c r="D5838" t="s">
        <v>14</v>
      </c>
      <c r="E5838" t="s">
        <v>15</v>
      </c>
      <c r="F5838">
        <v>44.826050000000002</v>
      </c>
      <c r="G5838">
        <v>-0.55771999999999999</v>
      </c>
      <c r="H5838" t="s">
        <v>16</v>
      </c>
      <c r="I5838">
        <v>36</v>
      </c>
      <c r="J5838">
        <v>365</v>
      </c>
      <c r="K5838">
        <v>11</v>
      </c>
      <c r="L5838" s="13">
        <v>44073</v>
      </c>
      <c r="M5838">
        <v>7</v>
      </c>
      <c r="N5838">
        <v>0</v>
      </c>
      <c r="O5838" t="str">
        <f>IF(listings[[#This Row],[price]]&lt;=50, "Low", IF(listings[[#This Row],[price]]&lt;=150, "Medium", "High"))</f>
        <v>Low</v>
      </c>
      <c r="P5838" t="str">
        <f>IF(listings[[#This Row],[calculated_host_listings_count]]=1, "Unique listing", "Multiple listings")</f>
        <v>Multiple listings</v>
      </c>
      <c r="Q5838" t="str">
        <f>IF(listings[[#This Row],[number_of_reviews]]&lt;10, "Few reviews", IF(listings[[#This Row],[number_of_reviews]]&lt;50, "Medium reviews", "Many reviews"))</f>
        <v>Medium reviews</v>
      </c>
    </row>
    <row r="5839" spans="1:17" x14ac:dyDescent="0.2">
      <c r="A5839">
        <v>43996658</v>
      </c>
      <c r="B5839" t="s">
        <v>4003</v>
      </c>
      <c r="C5839">
        <v>65697443</v>
      </c>
      <c r="D5839" t="s">
        <v>14</v>
      </c>
      <c r="E5839" t="s">
        <v>20</v>
      </c>
      <c r="F5839">
        <v>44.853639999999999</v>
      </c>
      <c r="G5839">
        <v>-0.58430000000000004</v>
      </c>
      <c r="H5839" t="s">
        <v>16</v>
      </c>
      <c r="I5839">
        <v>126</v>
      </c>
      <c r="J5839">
        <v>3</v>
      </c>
      <c r="K5839">
        <v>24</v>
      </c>
      <c r="L5839" s="13">
        <v>45161</v>
      </c>
      <c r="M5839">
        <v>1</v>
      </c>
      <c r="N5839">
        <v>3</v>
      </c>
      <c r="O5839" t="str">
        <f>IF(listings[[#This Row],[price]]&lt;=50, "Low", IF(listings[[#This Row],[price]]&lt;=150, "Medium", "High"))</f>
        <v>Medium</v>
      </c>
      <c r="P5839" t="str">
        <f>IF(listings[[#This Row],[calculated_host_listings_count]]=1, "Unique listing", "Multiple listings")</f>
        <v>Unique listing</v>
      </c>
      <c r="Q5839" t="str">
        <f>IF(listings[[#This Row],[number_of_reviews]]&lt;10, "Few reviews", IF(listings[[#This Row],[number_of_reviews]]&lt;50, "Medium reviews", "Many reviews"))</f>
        <v>Medium reviews</v>
      </c>
    </row>
    <row r="5840" spans="1:17" x14ac:dyDescent="0.2">
      <c r="A5840">
        <v>43997142</v>
      </c>
      <c r="B5840" t="s">
        <v>4004</v>
      </c>
      <c r="C5840">
        <v>70344919</v>
      </c>
      <c r="D5840" t="s">
        <v>14</v>
      </c>
      <c r="E5840" t="s">
        <v>22</v>
      </c>
      <c r="F5840">
        <v>44.852600000000002</v>
      </c>
      <c r="G5840">
        <v>-0.59421000000000002</v>
      </c>
      <c r="H5840" t="s">
        <v>16</v>
      </c>
      <c r="I5840">
        <v>236</v>
      </c>
      <c r="J5840">
        <v>4</v>
      </c>
      <c r="K5840">
        <v>5</v>
      </c>
      <c r="L5840" s="13">
        <v>45163</v>
      </c>
      <c r="M5840">
        <v>1</v>
      </c>
      <c r="N5840">
        <v>2</v>
      </c>
      <c r="O5840" t="str">
        <f>IF(listings[[#This Row],[price]]&lt;=50, "Low", IF(listings[[#This Row],[price]]&lt;=150, "Medium", "High"))</f>
        <v>High</v>
      </c>
      <c r="P5840" t="str">
        <f>IF(listings[[#This Row],[calculated_host_listings_count]]=1, "Unique listing", "Multiple listings")</f>
        <v>Unique listing</v>
      </c>
      <c r="Q5840" t="str">
        <f>IF(listings[[#This Row],[number_of_reviews]]&lt;10, "Few reviews", IF(listings[[#This Row],[number_of_reviews]]&lt;50, "Medium reviews", "Many reviews"))</f>
        <v>Few reviews</v>
      </c>
    </row>
    <row r="5841" spans="1:17" x14ac:dyDescent="0.2">
      <c r="A5841">
        <v>43997750</v>
      </c>
      <c r="B5841" t="s">
        <v>4005</v>
      </c>
      <c r="C5841">
        <v>167769126</v>
      </c>
      <c r="D5841" t="s">
        <v>14</v>
      </c>
      <c r="E5841" t="s">
        <v>15</v>
      </c>
      <c r="F5841">
        <v>44.825699999999998</v>
      </c>
      <c r="G5841">
        <v>-0.55825999999999998</v>
      </c>
      <c r="H5841" t="s">
        <v>16</v>
      </c>
      <c r="I5841">
        <v>50</v>
      </c>
      <c r="J5841">
        <v>3</v>
      </c>
      <c r="K5841">
        <v>3</v>
      </c>
      <c r="L5841" s="13">
        <v>44062</v>
      </c>
      <c r="M5841">
        <v>1</v>
      </c>
      <c r="N5841">
        <v>0</v>
      </c>
      <c r="O5841" t="str">
        <f>IF(listings[[#This Row],[price]]&lt;=50, "Low", IF(listings[[#This Row],[price]]&lt;=150, "Medium", "High"))</f>
        <v>Low</v>
      </c>
      <c r="P5841" t="str">
        <f>IF(listings[[#This Row],[calculated_host_listings_count]]=1, "Unique listing", "Multiple listings")</f>
        <v>Unique listing</v>
      </c>
      <c r="Q5841" t="str">
        <f>IF(listings[[#This Row],[number_of_reviews]]&lt;10, "Few reviews", IF(listings[[#This Row],[number_of_reviews]]&lt;50, "Medium reviews", "Many reviews"))</f>
        <v>Few reviews</v>
      </c>
    </row>
    <row r="5842" spans="1:17" x14ac:dyDescent="0.2">
      <c r="A5842">
        <v>43999371</v>
      </c>
      <c r="B5842" t="s">
        <v>4006</v>
      </c>
      <c r="C5842">
        <v>8276360</v>
      </c>
      <c r="D5842" t="s">
        <v>66</v>
      </c>
      <c r="E5842" t="s">
        <v>596</v>
      </c>
      <c r="F5842">
        <v>44.840919999999997</v>
      </c>
      <c r="G5842">
        <v>-0.65153000000000005</v>
      </c>
      <c r="H5842" t="s">
        <v>16</v>
      </c>
      <c r="I5842">
        <v>120</v>
      </c>
      <c r="J5842">
        <v>3</v>
      </c>
      <c r="K5842">
        <v>0</v>
      </c>
      <c r="L5842" s="13"/>
      <c r="M5842">
        <v>3</v>
      </c>
      <c r="N5842">
        <v>0</v>
      </c>
      <c r="O5842" t="str">
        <f>IF(listings[[#This Row],[price]]&lt;=50, "Low", IF(listings[[#This Row],[price]]&lt;=150, "Medium", "High"))</f>
        <v>Medium</v>
      </c>
      <c r="P5842" t="str">
        <f>IF(listings[[#This Row],[calculated_host_listings_count]]=1, "Unique listing", "Multiple listings")</f>
        <v>Multiple listings</v>
      </c>
      <c r="Q5842" t="str">
        <f>IF(listings[[#This Row],[number_of_reviews]]&lt;10, "Few reviews", IF(listings[[#This Row],[number_of_reviews]]&lt;50, "Medium reviews", "Many reviews"))</f>
        <v>Few reviews</v>
      </c>
    </row>
    <row r="5843" spans="1:17" x14ac:dyDescent="0.2">
      <c r="A5843">
        <v>44000645</v>
      </c>
      <c r="B5843" t="s">
        <v>4007</v>
      </c>
      <c r="C5843">
        <v>99074746</v>
      </c>
      <c r="D5843" t="s">
        <v>531</v>
      </c>
      <c r="E5843" t="s">
        <v>531</v>
      </c>
      <c r="F5843">
        <v>44.9054</v>
      </c>
      <c r="G5843">
        <v>-0.66862999999999995</v>
      </c>
      <c r="H5843" t="s">
        <v>16</v>
      </c>
      <c r="I5843">
        <v>40</v>
      </c>
      <c r="J5843">
        <v>3</v>
      </c>
      <c r="K5843">
        <v>10</v>
      </c>
      <c r="L5843" s="13">
        <v>44434</v>
      </c>
      <c r="M5843">
        <v>1</v>
      </c>
      <c r="N5843">
        <v>0</v>
      </c>
      <c r="O5843" t="str">
        <f>IF(listings[[#This Row],[price]]&lt;=50, "Low", IF(listings[[#This Row],[price]]&lt;=150, "Medium", "High"))</f>
        <v>Low</v>
      </c>
      <c r="P5843" t="str">
        <f>IF(listings[[#This Row],[calculated_host_listings_count]]=1, "Unique listing", "Multiple listings")</f>
        <v>Unique listing</v>
      </c>
      <c r="Q5843" t="str">
        <f>IF(listings[[#This Row],[number_of_reviews]]&lt;10, "Few reviews", IF(listings[[#This Row],[number_of_reviews]]&lt;50, "Medium reviews", "Many reviews"))</f>
        <v>Medium reviews</v>
      </c>
    </row>
    <row r="5844" spans="1:17" x14ac:dyDescent="0.2">
      <c r="A5844">
        <v>44007769</v>
      </c>
      <c r="B5844" t="s">
        <v>4008</v>
      </c>
      <c r="C5844">
        <v>238699060</v>
      </c>
      <c r="D5844" t="s">
        <v>14</v>
      </c>
      <c r="E5844" t="s">
        <v>48</v>
      </c>
      <c r="F5844">
        <v>44.848779999999998</v>
      </c>
      <c r="G5844">
        <v>-0.60829</v>
      </c>
      <c r="H5844" t="s">
        <v>16</v>
      </c>
      <c r="I5844">
        <v>70</v>
      </c>
      <c r="J5844">
        <v>2</v>
      </c>
      <c r="K5844">
        <v>66</v>
      </c>
      <c r="L5844" s="13">
        <v>45102</v>
      </c>
      <c r="M5844">
        <v>1</v>
      </c>
      <c r="N5844">
        <v>19</v>
      </c>
      <c r="O5844" t="str">
        <f>IF(listings[[#This Row],[price]]&lt;=50, "Low", IF(listings[[#This Row],[price]]&lt;=150, "Medium", "High"))</f>
        <v>Medium</v>
      </c>
      <c r="P5844" t="str">
        <f>IF(listings[[#This Row],[calculated_host_listings_count]]=1, "Unique listing", "Multiple listings")</f>
        <v>Unique listing</v>
      </c>
      <c r="Q5844" t="str">
        <f>IF(listings[[#This Row],[number_of_reviews]]&lt;10, "Few reviews", IF(listings[[#This Row],[number_of_reviews]]&lt;50, "Medium reviews", "Many reviews"))</f>
        <v>Many reviews</v>
      </c>
    </row>
    <row r="5845" spans="1:17" x14ac:dyDescent="0.2">
      <c r="A5845">
        <v>44009933</v>
      </c>
      <c r="B5845" t="s">
        <v>319</v>
      </c>
      <c r="C5845">
        <v>199681120</v>
      </c>
      <c r="D5845" t="s">
        <v>14</v>
      </c>
      <c r="E5845" t="s">
        <v>22</v>
      </c>
      <c r="F5845">
        <v>44.837479999999999</v>
      </c>
      <c r="G5845">
        <v>-0.57440000000000002</v>
      </c>
      <c r="H5845" t="s">
        <v>16</v>
      </c>
      <c r="I5845">
        <v>58</v>
      </c>
      <c r="J5845">
        <v>365</v>
      </c>
      <c r="K5845">
        <v>1</v>
      </c>
      <c r="L5845" s="13">
        <v>44420</v>
      </c>
      <c r="M5845">
        <v>1</v>
      </c>
      <c r="N5845">
        <v>0</v>
      </c>
      <c r="O5845" t="str">
        <f>IF(listings[[#This Row],[price]]&lt;=50, "Low", IF(listings[[#This Row],[price]]&lt;=150, "Medium", "High"))</f>
        <v>Medium</v>
      </c>
      <c r="P5845" t="str">
        <f>IF(listings[[#This Row],[calculated_host_listings_count]]=1, "Unique listing", "Multiple listings")</f>
        <v>Unique listing</v>
      </c>
      <c r="Q5845" t="str">
        <f>IF(listings[[#This Row],[number_of_reviews]]&lt;10, "Few reviews", IF(listings[[#This Row],[number_of_reviews]]&lt;50, "Medium reviews", "Many reviews"))</f>
        <v>Few reviews</v>
      </c>
    </row>
    <row r="5846" spans="1:17" x14ac:dyDescent="0.2">
      <c r="A5846">
        <v>44010211</v>
      </c>
      <c r="B5846" t="s">
        <v>4009</v>
      </c>
      <c r="C5846">
        <v>212928867</v>
      </c>
      <c r="D5846" t="s">
        <v>37</v>
      </c>
      <c r="E5846" t="s">
        <v>37</v>
      </c>
      <c r="F5846">
        <v>44.860250000000001</v>
      </c>
      <c r="G5846">
        <v>-0.59050000000000002</v>
      </c>
      <c r="H5846" t="s">
        <v>16</v>
      </c>
      <c r="I5846">
        <v>50</v>
      </c>
      <c r="J5846">
        <v>3</v>
      </c>
      <c r="K5846">
        <v>4</v>
      </c>
      <c r="L5846" s="13">
        <v>44166</v>
      </c>
      <c r="M5846">
        <v>1</v>
      </c>
      <c r="N5846">
        <v>0</v>
      </c>
      <c r="O5846" t="str">
        <f>IF(listings[[#This Row],[price]]&lt;=50, "Low", IF(listings[[#This Row],[price]]&lt;=150, "Medium", "High"))</f>
        <v>Low</v>
      </c>
      <c r="P5846" t="str">
        <f>IF(listings[[#This Row],[calculated_host_listings_count]]=1, "Unique listing", "Multiple listings")</f>
        <v>Unique listing</v>
      </c>
      <c r="Q5846" t="str">
        <f>IF(listings[[#This Row],[number_of_reviews]]&lt;10, "Few reviews", IF(listings[[#This Row],[number_of_reviews]]&lt;50, "Medium reviews", "Many reviews"))</f>
        <v>Few reviews</v>
      </c>
    </row>
    <row r="5847" spans="1:17" x14ac:dyDescent="0.2">
      <c r="A5847">
        <v>44015787</v>
      </c>
      <c r="B5847" t="s">
        <v>89</v>
      </c>
      <c r="C5847">
        <v>168331169</v>
      </c>
      <c r="D5847" t="s">
        <v>14</v>
      </c>
      <c r="E5847" t="s">
        <v>15</v>
      </c>
      <c r="F5847">
        <v>44.833329999999997</v>
      </c>
      <c r="G5847">
        <v>-0.56189</v>
      </c>
      <c r="H5847" t="s">
        <v>16</v>
      </c>
      <c r="I5847">
        <v>120</v>
      </c>
      <c r="J5847">
        <v>365</v>
      </c>
      <c r="K5847">
        <v>3</v>
      </c>
      <c r="L5847" s="13">
        <v>44058</v>
      </c>
      <c r="M5847">
        <v>2</v>
      </c>
      <c r="N5847">
        <v>0</v>
      </c>
      <c r="O5847" t="str">
        <f>IF(listings[[#This Row],[price]]&lt;=50, "Low", IF(listings[[#This Row],[price]]&lt;=150, "Medium", "High"))</f>
        <v>Medium</v>
      </c>
      <c r="P5847" t="str">
        <f>IF(listings[[#This Row],[calculated_host_listings_count]]=1, "Unique listing", "Multiple listings")</f>
        <v>Multiple listings</v>
      </c>
      <c r="Q5847" t="str">
        <f>IF(listings[[#This Row],[number_of_reviews]]&lt;10, "Few reviews", IF(listings[[#This Row],[number_of_reviews]]&lt;50, "Medium reviews", "Many reviews"))</f>
        <v>Few reviews</v>
      </c>
    </row>
    <row r="5848" spans="1:17" x14ac:dyDescent="0.2">
      <c r="A5848">
        <v>44015874</v>
      </c>
      <c r="B5848" t="s">
        <v>4010</v>
      </c>
      <c r="C5848">
        <v>59185907</v>
      </c>
      <c r="D5848" t="s">
        <v>191</v>
      </c>
      <c r="E5848" t="s">
        <v>191</v>
      </c>
      <c r="F5848">
        <v>44.863050000000001</v>
      </c>
      <c r="G5848">
        <v>-0.64783999999999997</v>
      </c>
      <c r="H5848" t="s">
        <v>16</v>
      </c>
      <c r="I5848">
        <v>70</v>
      </c>
      <c r="J5848">
        <v>2</v>
      </c>
      <c r="K5848">
        <v>13</v>
      </c>
      <c r="L5848" s="13">
        <v>45009</v>
      </c>
      <c r="M5848">
        <v>1</v>
      </c>
      <c r="N5848">
        <v>1</v>
      </c>
      <c r="O5848" t="str">
        <f>IF(listings[[#This Row],[price]]&lt;=50, "Low", IF(listings[[#This Row],[price]]&lt;=150, "Medium", "High"))</f>
        <v>Medium</v>
      </c>
      <c r="P5848" t="str">
        <f>IF(listings[[#This Row],[calculated_host_listings_count]]=1, "Unique listing", "Multiple listings")</f>
        <v>Unique listing</v>
      </c>
      <c r="Q5848" t="str">
        <f>IF(listings[[#This Row],[number_of_reviews]]&lt;10, "Few reviews", IF(listings[[#This Row],[number_of_reviews]]&lt;50, "Medium reviews", "Many reviews"))</f>
        <v>Medium reviews</v>
      </c>
    </row>
    <row r="5849" spans="1:17" x14ac:dyDescent="0.2">
      <c r="A5849">
        <v>44022163</v>
      </c>
      <c r="B5849" t="s">
        <v>2137</v>
      </c>
      <c r="C5849">
        <v>21933717</v>
      </c>
      <c r="D5849" t="s">
        <v>14</v>
      </c>
      <c r="E5849" t="s">
        <v>15</v>
      </c>
      <c r="F5849">
        <v>44.835308074951172</v>
      </c>
      <c r="G5849">
        <v>-0.5646970272064209</v>
      </c>
      <c r="H5849" t="s">
        <v>16</v>
      </c>
      <c r="I5849">
        <v>120</v>
      </c>
      <c r="J5849">
        <v>2</v>
      </c>
      <c r="K5849">
        <v>16</v>
      </c>
      <c r="L5849" s="13">
        <v>45168</v>
      </c>
      <c r="M5849">
        <v>1</v>
      </c>
      <c r="N5849">
        <v>7</v>
      </c>
      <c r="O5849" t="str">
        <f>IF(listings[[#This Row],[price]]&lt;=50, "Low", IF(listings[[#This Row],[price]]&lt;=150, "Medium", "High"))</f>
        <v>Medium</v>
      </c>
      <c r="P5849" t="str">
        <f>IF(listings[[#This Row],[calculated_host_listings_count]]=1, "Unique listing", "Multiple listings")</f>
        <v>Unique listing</v>
      </c>
      <c r="Q5849" t="str">
        <f>IF(listings[[#This Row],[number_of_reviews]]&lt;10, "Few reviews", IF(listings[[#This Row],[number_of_reviews]]&lt;50, "Medium reviews", "Many reviews"))</f>
        <v>Medium reviews</v>
      </c>
    </row>
    <row r="5850" spans="1:17" x14ac:dyDescent="0.2">
      <c r="A5850">
        <v>44022394</v>
      </c>
      <c r="B5850" t="s">
        <v>4011</v>
      </c>
      <c r="C5850">
        <v>64007786</v>
      </c>
      <c r="D5850" t="s">
        <v>155</v>
      </c>
      <c r="E5850" t="s">
        <v>155</v>
      </c>
      <c r="F5850">
        <v>44.842849999999999</v>
      </c>
      <c r="G5850">
        <v>-0.53461999999999998</v>
      </c>
      <c r="H5850" t="s">
        <v>16</v>
      </c>
      <c r="I5850">
        <v>107</v>
      </c>
      <c r="J5850">
        <v>2</v>
      </c>
      <c r="K5850">
        <v>65</v>
      </c>
      <c r="L5850" s="13">
        <v>45164</v>
      </c>
      <c r="M5850">
        <v>1</v>
      </c>
      <c r="N5850">
        <v>20</v>
      </c>
      <c r="O5850" t="str">
        <f>IF(listings[[#This Row],[price]]&lt;=50, "Low", IF(listings[[#This Row],[price]]&lt;=150, "Medium", "High"))</f>
        <v>Medium</v>
      </c>
      <c r="P5850" t="str">
        <f>IF(listings[[#This Row],[calculated_host_listings_count]]=1, "Unique listing", "Multiple listings")</f>
        <v>Unique listing</v>
      </c>
      <c r="Q5850" t="str">
        <f>IF(listings[[#This Row],[number_of_reviews]]&lt;10, "Few reviews", IF(listings[[#This Row],[number_of_reviews]]&lt;50, "Medium reviews", "Many reviews"))</f>
        <v>Many reviews</v>
      </c>
    </row>
    <row r="5851" spans="1:17" x14ac:dyDescent="0.2">
      <c r="A5851">
        <v>44028100</v>
      </c>
      <c r="B5851" t="s">
        <v>738</v>
      </c>
      <c r="C5851">
        <v>352878619</v>
      </c>
      <c r="D5851" t="s">
        <v>14</v>
      </c>
      <c r="E5851" t="s">
        <v>22</v>
      </c>
      <c r="F5851">
        <v>44.839849999999998</v>
      </c>
      <c r="G5851">
        <v>-0.58169999999999999</v>
      </c>
      <c r="H5851" t="s">
        <v>16</v>
      </c>
      <c r="I5851">
        <v>140</v>
      </c>
      <c r="J5851">
        <v>1</v>
      </c>
      <c r="K5851">
        <v>18</v>
      </c>
      <c r="L5851" s="13">
        <v>44425</v>
      </c>
      <c r="M5851">
        <v>1</v>
      </c>
      <c r="N5851">
        <v>0</v>
      </c>
      <c r="O5851" t="str">
        <f>IF(listings[[#This Row],[price]]&lt;=50, "Low", IF(listings[[#This Row],[price]]&lt;=150, "Medium", "High"))</f>
        <v>Medium</v>
      </c>
      <c r="P5851" t="str">
        <f>IF(listings[[#This Row],[calculated_host_listings_count]]=1, "Unique listing", "Multiple listings")</f>
        <v>Unique listing</v>
      </c>
      <c r="Q5851" t="str">
        <f>IF(listings[[#This Row],[number_of_reviews]]&lt;10, "Few reviews", IF(listings[[#This Row],[number_of_reviews]]&lt;50, "Medium reviews", "Many reviews"))</f>
        <v>Medium reviews</v>
      </c>
    </row>
    <row r="5852" spans="1:17" x14ac:dyDescent="0.2">
      <c r="A5852">
        <v>44030458</v>
      </c>
      <c r="B5852" t="s">
        <v>4012</v>
      </c>
      <c r="C5852">
        <v>157604102</v>
      </c>
      <c r="D5852" t="s">
        <v>14</v>
      </c>
      <c r="E5852" t="s">
        <v>45</v>
      </c>
      <c r="F5852">
        <v>44.830440000000003</v>
      </c>
      <c r="G5852">
        <v>-0.61263000000000001</v>
      </c>
      <c r="H5852" t="s">
        <v>16</v>
      </c>
      <c r="I5852">
        <v>85</v>
      </c>
      <c r="J5852">
        <v>2</v>
      </c>
      <c r="K5852">
        <v>18</v>
      </c>
      <c r="L5852" s="13">
        <v>45164</v>
      </c>
      <c r="M5852">
        <v>1</v>
      </c>
      <c r="N5852">
        <v>2</v>
      </c>
      <c r="O5852" t="str">
        <f>IF(listings[[#This Row],[price]]&lt;=50, "Low", IF(listings[[#This Row],[price]]&lt;=150, "Medium", "High"))</f>
        <v>Medium</v>
      </c>
      <c r="P5852" t="str">
        <f>IF(listings[[#This Row],[calculated_host_listings_count]]=1, "Unique listing", "Multiple listings")</f>
        <v>Unique listing</v>
      </c>
      <c r="Q5852" t="str">
        <f>IF(listings[[#This Row],[number_of_reviews]]&lt;10, "Few reviews", IF(listings[[#This Row],[number_of_reviews]]&lt;50, "Medium reviews", "Many reviews"))</f>
        <v>Medium reviews</v>
      </c>
    </row>
    <row r="5853" spans="1:17" x14ac:dyDescent="0.2">
      <c r="A5853">
        <v>44040065</v>
      </c>
      <c r="B5853" t="s">
        <v>4013</v>
      </c>
      <c r="C5853">
        <v>43515076</v>
      </c>
      <c r="D5853" t="s">
        <v>160</v>
      </c>
      <c r="E5853" t="s">
        <v>160</v>
      </c>
      <c r="F5853">
        <v>44.884230000000002</v>
      </c>
      <c r="G5853">
        <v>-0.59992000000000001</v>
      </c>
      <c r="H5853" t="s">
        <v>16</v>
      </c>
      <c r="I5853">
        <v>65</v>
      </c>
      <c r="J5853">
        <v>2</v>
      </c>
      <c r="K5853">
        <v>51</v>
      </c>
      <c r="L5853" s="13">
        <v>45096</v>
      </c>
      <c r="M5853">
        <v>1</v>
      </c>
      <c r="N5853">
        <v>4</v>
      </c>
      <c r="O5853" t="str">
        <f>IF(listings[[#This Row],[price]]&lt;=50, "Low", IF(listings[[#This Row],[price]]&lt;=150, "Medium", "High"))</f>
        <v>Medium</v>
      </c>
      <c r="P5853" t="str">
        <f>IF(listings[[#This Row],[calculated_host_listings_count]]=1, "Unique listing", "Multiple listings")</f>
        <v>Unique listing</v>
      </c>
      <c r="Q5853" t="str">
        <f>IF(listings[[#This Row],[number_of_reviews]]&lt;10, "Few reviews", IF(listings[[#This Row],[number_of_reviews]]&lt;50, "Medium reviews", "Many reviews"))</f>
        <v>Many reviews</v>
      </c>
    </row>
    <row r="5854" spans="1:17" x14ac:dyDescent="0.2">
      <c r="A5854">
        <v>44043125</v>
      </c>
      <c r="B5854" t="s">
        <v>4014</v>
      </c>
      <c r="C5854">
        <v>353047776</v>
      </c>
      <c r="D5854" t="s">
        <v>34</v>
      </c>
      <c r="E5854" t="s">
        <v>34</v>
      </c>
      <c r="F5854">
        <v>44.79833</v>
      </c>
      <c r="G5854">
        <v>-0.60668</v>
      </c>
      <c r="H5854" t="s">
        <v>16</v>
      </c>
      <c r="I5854">
        <v>45</v>
      </c>
      <c r="J5854">
        <v>4</v>
      </c>
      <c r="K5854">
        <v>8</v>
      </c>
      <c r="L5854" s="13">
        <v>44428</v>
      </c>
      <c r="M5854">
        <v>1</v>
      </c>
      <c r="N5854">
        <v>0</v>
      </c>
      <c r="O5854" t="str">
        <f>IF(listings[[#This Row],[price]]&lt;=50, "Low", IF(listings[[#This Row],[price]]&lt;=150, "Medium", "High"))</f>
        <v>Low</v>
      </c>
      <c r="P5854" t="str">
        <f>IF(listings[[#This Row],[calculated_host_listings_count]]=1, "Unique listing", "Multiple listings")</f>
        <v>Unique listing</v>
      </c>
      <c r="Q5854" t="str">
        <f>IF(listings[[#This Row],[number_of_reviews]]&lt;10, "Few reviews", IF(listings[[#This Row],[number_of_reviews]]&lt;50, "Medium reviews", "Many reviews"))</f>
        <v>Few reviews</v>
      </c>
    </row>
    <row r="5855" spans="1:17" x14ac:dyDescent="0.2">
      <c r="A5855">
        <v>44043160</v>
      </c>
      <c r="B5855" t="s">
        <v>4015</v>
      </c>
      <c r="C5855">
        <v>77302409</v>
      </c>
      <c r="D5855" t="s">
        <v>26</v>
      </c>
      <c r="E5855" t="s">
        <v>26</v>
      </c>
      <c r="F5855">
        <v>44.798859999999998</v>
      </c>
      <c r="G5855">
        <v>-0.56864999999999999</v>
      </c>
      <c r="H5855" t="s">
        <v>16</v>
      </c>
      <c r="I5855">
        <v>65</v>
      </c>
      <c r="J5855">
        <v>4</v>
      </c>
      <c r="K5855">
        <v>37</v>
      </c>
      <c r="L5855" s="13">
        <v>45155</v>
      </c>
      <c r="M5855">
        <v>1</v>
      </c>
      <c r="N5855">
        <v>10</v>
      </c>
      <c r="O5855" t="str">
        <f>IF(listings[[#This Row],[price]]&lt;=50, "Low", IF(listings[[#This Row],[price]]&lt;=150, "Medium", "High"))</f>
        <v>Medium</v>
      </c>
      <c r="P5855" t="str">
        <f>IF(listings[[#This Row],[calculated_host_listings_count]]=1, "Unique listing", "Multiple listings")</f>
        <v>Unique listing</v>
      </c>
      <c r="Q5855" t="str">
        <f>IF(listings[[#This Row],[number_of_reviews]]&lt;10, "Few reviews", IF(listings[[#This Row],[number_of_reviews]]&lt;50, "Medium reviews", "Many reviews"))</f>
        <v>Medium reviews</v>
      </c>
    </row>
    <row r="5856" spans="1:17" x14ac:dyDescent="0.2">
      <c r="A5856">
        <v>44043351</v>
      </c>
      <c r="B5856" t="s">
        <v>4016</v>
      </c>
      <c r="C5856">
        <v>353043453</v>
      </c>
      <c r="D5856" t="s">
        <v>66</v>
      </c>
      <c r="E5856" t="s">
        <v>1544</v>
      </c>
      <c r="F5856">
        <v>44.823500000000003</v>
      </c>
      <c r="G5856">
        <v>-0.64978999999999998</v>
      </c>
      <c r="H5856" t="s">
        <v>16</v>
      </c>
      <c r="I5856">
        <v>160</v>
      </c>
      <c r="J5856">
        <v>5</v>
      </c>
      <c r="K5856">
        <v>5</v>
      </c>
      <c r="L5856" s="13">
        <v>44416</v>
      </c>
      <c r="M5856">
        <v>1</v>
      </c>
      <c r="N5856">
        <v>0</v>
      </c>
      <c r="O5856" t="str">
        <f>IF(listings[[#This Row],[price]]&lt;=50, "Low", IF(listings[[#This Row],[price]]&lt;=150, "Medium", "High"))</f>
        <v>High</v>
      </c>
      <c r="P5856" t="str">
        <f>IF(listings[[#This Row],[calculated_host_listings_count]]=1, "Unique listing", "Multiple listings")</f>
        <v>Unique listing</v>
      </c>
      <c r="Q5856" t="str">
        <f>IF(listings[[#This Row],[number_of_reviews]]&lt;10, "Few reviews", IF(listings[[#This Row],[number_of_reviews]]&lt;50, "Medium reviews", "Many reviews"))</f>
        <v>Few reviews</v>
      </c>
    </row>
    <row r="5857" spans="1:17" x14ac:dyDescent="0.2">
      <c r="A5857">
        <v>44048208</v>
      </c>
      <c r="B5857" t="s">
        <v>286</v>
      </c>
      <c r="C5857">
        <v>280075987</v>
      </c>
      <c r="D5857" t="s">
        <v>14</v>
      </c>
      <c r="E5857" t="s">
        <v>15</v>
      </c>
      <c r="F5857">
        <v>44.827759999999998</v>
      </c>
      <c r="G5857">
        <v>-0.55840999999999996</v>
      </c>
      <c r="H5857" t="s">
        <v>16</v>
      </c>
      <c r="I5857">
        <v>83</v>
      </c>
      <c r="J5857">
        <v>1</v>
      </c>
      <c r="K5857">
        <v>25</v>
      </c>
      <c r="L5857" s="13">
        <v>45179</v>
      </c>
      <c r="M5857">
        <v>1</v>
      </c>
      <c r="N5857">
        <v>2</v>
      </c>
      <c r="O5857" t="str">
        <f>IF(listings[[#This Row],[price]]&lt;=50, "Low", IF(listings[[#This Row],[price]]&lt;=150, "Medium", "High"))</f>
        <v>Medium</v>
      </c>
      <c r="P5857" t="str">
        <f>IF(listings[[#This Row],[calculated_host_listings_count]]=1, "Unique listing", "Multiple listings")</f>
        <v>Unique listing</v>
      </c>
      <c r="Q5857" t="str">
        <f>IF(listings[[#This Row],[number_of_reviews]]&lt;10, "Few reviews", IF(listings[[#This Row],[number_of_reviews]]&lt;50, "Medium reviews", "Many reviews"))</f>
        <v>Medium reviews</v>
      </c>
    </row>
    <row r="5858" spans="1:17" x14ac:dyDescent="0.2">
      <c r="A5858">
        <v>44054386</v>
      </c>
      <c r="B5858" t="s">
        <v>1144</v>
      </c>
      <c r="C5858">
        <v>135834277</v>
      </c>
      <c r="D5858" t="s">
        <v>14</v>
      </c>
      <c r="E5858" t="s">
        <v>144</v>
      </c>
      <c r="F5858">
        <v>44.866039999999998</v>
      </c>
      <c r="G5858">
        <v>-0.57062999999999997</v>
      </c>
      <c r="H5858" t="s">
        <v>16</v>
      </c>
      <c r="I5858">
        <v>96</v>
      </c>
      <c r="J5858">
        <v>2</v>
      </c>
      <c r="K5858">
        <v>67</v>
      </c>
      <c r="L5858" s="13">
        <v>45177</v>
      </c>
      <c r="M5858">
        <v>9</v>
      </c>
      <c r="N5858">
        <v>28</v>
      </c>
      <c r="O5858" t="str">
        <f>IF(listings[[#This Row],[price]]&lt;=50, "Low", IF(listings[[#This Row],[price]]&lt;=150, "Medium", "High"))</f>
        <v>Medium</v>
      </c>
      <c r="P5858" t="str">
        <f>IF(listings[[#This Row],[calculated_host_listings_count]]=1, "Unique listing", "Multiple listings")</f>
        <v>Multiple listings</v>
      </c>
      <c r="Q5858" t="str">
        <f>IF(listings[[#This Row],[number_of_reviews]]&lt;10, "Few reviews", IF(listings[[#This Row],[number_of_reviews]]&lt;50, "Medium reviews", "Many reviews"))</f>
        <v>Many reviews</v>
      </c>
    </row>
    <row r="5859" spans="1:17" x14ac:dyDescent="0.2">
      <c r="A5859">
        <v>44055511</v>
      </c>
      <c r="B5859" t="s">
        <v>1060</v>
      </c>
      <c r="C5859">
        <v>353193988</v>
      </c>
      <c r="D5859" t="s">
        <v>18</v>
      </c>
      <c r="E5859" t="s">
        <v>18</v>
      </c>
      <c r="F5859">
        <v>44.88</v>
      </c>
      <c r="G5859">
        <v>-0.69772999999999996</v>
      </c>
      <c r="H5859" t="s">
        <v>16</v>
      </c>
      <c r="I5859">
        <v>320</v>
      </c>
      <c r="J5859">
        <v>14</v>
      </c>
      <c r="K5859">
        <v>3</v>
      </c>
      <c r="L5859" s="13">
        <v>44422</v>
      </c>
      <c r="M5859">
        <v>1</v>
      </c>
      <c r="N5859">
        <v>0</v>
      </c>
      <c r="O5859" t="str">
        <f>IF(listings[[#This Row],[price]]&lt;=50, "Low", IF(listings[[#This Row],[price]]&lt;=150, "Medium", "High"))</f>
        <v>High</v>
      </c>
      <c r="P5859" t="str">
        <f>IF(listings[[#This Row],[calculated_host_listings_count]]=1, "Unique listing", "Multiple listings")</f>
        <v>Unique listing</v>
      </c>
      <c r="Q5859" t="str">
        <f>IF(listings[[#This Row],[number_of_reviews]]&lt;10, "Few reviews", IF(listings[[#This Row],[number_of_reviews]]&lt;50, "Medium reviews", "Many reviews"))</f>
        <v>Few reviews</v>
      </c>
    </row>
    <row r="5860" spans="1:17" x14ac:dyDescent="0.2">
      <c r="A5860">
        <v>44057544</v>
      </c>
      <c r="B5860" t="s">
        <v>4017</v>
      </c>
      <c r="C5860">
        <v>60215153</v>
      </c>
      <c r="D5860" t="s">
        <v>14</v>
      </c>
      <c r="E5860" t="s">
        <v>22</v>
      </c>
      <c r="F5860">
        <v>44.841790000000003</v>
      </c>
      <c r="G5860">
        <v>-0.57333000000000001</v>
      </c>
      <c r="H5860" t="s">
        <v>16</v>
      </c>
      <c r="I5860">
        <v>70</v>
      </c>
      <c r="J5860">
        <v>365</v>
      </c>
      <c r="K5860">
        <v>4</v>
      </c>
      <c r="L5860" s="13">
        <v>44065</v>
      </c>
      <c r="M5860">
        <v>2</v>
      </c>
      <c r="N5860">
        <v>0</v>
      </c>
      <c r="O5860" t="str">
        <f>IF(listings[[#This Row],[price]]&lt;=50, "Low", IF(listings[[#This Row],[price]]&lt;=150, "Medium", "High"))</f>
        <v>Medium</v>
      </c>
      <c r="P5860" t="str">
        <f>IF(listings[[#This Row],[calculated_host_listings_count]]=1, "Unique listing", "Multiple listings")</f>
        <v>Multiple listings</v>
      </c>
      <c r="Q5860" t="str">
        <f>IF(listings[[#This Row],[number_of_reviews]]&lt;10, "Few reviews", IF(listings[[#This Row],[number_of_reviews]]&lt;50, "Medium reviews", "Many reviews"))</f>
        <v>Few reviews</v>
      </c>
    </row>
    <row r="5861" spans="1:17" x14ac:dyDescent="0.2">
      <c r="A5861">
        <v>44058010</v>
      </c>
      <c r="B5861" t="s">
        <v>89</v>
      </c>
      <c r="C5861">
        <v>10591577</v>
      </c>
      <c r="D5861" t="s">
        <v>14</v>
      </c>
      <c r="E5861" t="s">
        <v>51</v>
      </c>
      <c r="F5861">
        <v>44.822679999999998</v>
      </c>
      <c r="G5861">
        <v>-0.56701000000000001</v>
      </c>
      <c r="H5861" t="s">
        <v>16</v>
      </c>
      <c r="I5861">
        <v>80</v>
      </c>
      <c r="J5861">
        <v>2</v>
      </c>
      <c r="K5861">
        <v>6</v>
      </c>
      <c r="L5861" s="13">
        <v>44788</v>
      </c>
      <c r="M5861">
        <v>2</v>
      </c>
      <c r="N5861">
        <v>0</v>
      </c>
      <c r="O5861" t="str">
        <f>IF(listings[[#This Row],[price]]&lt;=50, "Low", IF(listings[[#This Row],[price]]&lt;=150, "Medium", "High"))</f>
        <v>Medium</v>
      </c>
      <c r="P5861" t="str">
        <f>IF(listings[[#This Row],[calculated_host_listings_count]]=1, "Unique listing", "Multiple listings")</f>
        <v>Multiple listings</v>
      </c>
      <c r="Q5861" t="str">
        <f>IF(listings[[#This Row],[number_of_reviews]]&lt;10, "Few reviews", IF(listings[[#This Row],[number_of_reviews]]&lt;50, "Medium reviews", "Many reviews"))</f>
        <v>Few reviews</v>
      </c>
    </row>
    <row r="5862" spans="1:17" x14ac:dyDescent="0.2">
      <c r="A5862">
        <v>44060526</v>
      </c>
      <c r="B5862" t="s">
        <v>4018</v>
      </c>
      <c r="C5862">
        <v>56296944</v>
      </c>
      <c r="D5862" t="s">
        <v>14</v>
      </c>
      <c r="E5862" t="s">
        <v>125</v>
      </c>
      <c r="F5862">
        <v>44.842329999999997</v>
      </c>
      <c r="G5862">
        <v>-0.54696</v>
      </c>
      <c r="H5862" t="s">
        <v>16</v>
      </c>
      <c r="I5862">
        <v>130</v>
      </c>
      <c r="J5862">
        <v>365</v>
      </c>
      <c r="K5862">
        <v>9</v>
      </c>
      <c r="L5862" s="13">
        <v>44429</v>
      </c>
      <c r="M5862">
        <v>1</v>
      </c>
      <c r="N5862">
        <v>0</v>
      </c>
      <c r="O5862" t="str">
        <f>IF(listings[[#This Row],[price]]&lt;=50, "Low", IF(listings[[#This Row],[price]]&lt;=150, "Medium", "High"))</f>
        <v>Medium</v>
      </c>
      <c r="P5862" t="str">
        <f>IF(listings[[#This Row],[calculated_host_listings_count]]=1, "Unique listing", "Multiple listings")</f>
        <v>Unique listing</v>
      </c>
      <c r="Q5862" t="str">
        <f>IF(listings[[#This Row],[number_of_reviews]]&lt;10, "Few reviews", IF(listings[[#This Row],[number_of_reviews]]&lt;50, "Medium reviews", "Many reviews"))</f>
        <v>Few reviews</v>
      </c>
    </row>
    <row r="5863" spans="1:17" x14ac:dyDescent="0.2">
      <c r="A5863">
        <v>44067499</v>
      </c>
      <c r="B5863" t="s">
        <v>4019</v>
      </c>
      <c r="C5863">
        <v>88088938</v>
      </c>
      <c r="D5863" t="s">
        <v>100</v>
      </c>
      <c r="E5863" t="s">
        <v>100</v>
      </c>
      <c r="F5863">
        <v>44.878369999999997</v>
      </c>
      <c r="G5863">
        <v>-0.53132999999999997</v>
      </c>
      <c r="H5863" t="s">
        <v>16</v>
      </c>
      <c r="I5863">
        <v>64</v>
      </c>
      <c r="J5863">
        <v>3</v>
      </c>
      <c r="K5863">
        <v>40</v>
      </c>
      <c r="L5863" s="13">
        <v>45171</v>
      </c>
      <c r="M5863">
        <v>1</v>
      </c>
      <c r="N5863">
        <v>22</v>
      </c>
      <c r="O5863" t="str">
        <f>IF(listings[[#This Row],[price]]&lt;=50, "Low", IF(listings[[#This Row],[price]]&lt;=150, "Medium", "High"))</f>
        <v>Medium</v>
      </c>
      <c r="P5863" t="str">
        <f>IF(listings[[#This Row],[calculated_host_listings_count]]=1, "Unique listing", "Multiple listings")</f>
        <v>Unique listing</v>
      </c>
      <c r="Q5863" t="str">
        <f>IF(listings[[#This Row],[number_of_reviews]]&lt;10, "Few reviews", IF(listings[[#This Row],[number_of_reviews]]&lt;50, "Medium reviews", "Many reviews"))</f>
        <v>Medium reviews</v>
      </c>
    </row>
    <row r="5864" spans="1:17" x14ac:dyDescent="0.2">
      <c r="A5864">
        <v>44068088</v>
      </c>
      <c r="B5864" t="s">
        <v>120</v>
      </c>
      <c r="C5864">
        <v>81104234</v>
      </c>
      <c r="D5864" t="s">
        <v>14</v>
      </c>
      <c r="E5864" t="s">
        <v>144</v>
      </c>
      <c r="F5864">
        <v>44.865340000000003</v>
      </c>
      <c r="G5864">
        <v>-0.56049000000000004</v>
      </c>
      <c r="H5864" t="s">
        <v>16</v>
      </c>
      <c r="I5864">
        <v>63</v>
      </c>
      <c r="J5864">
        <v>365</v>
      </c>
      <c r="K5864">
        <v>6</v>
      </c>
      <c r="L5864" s="13">
        <v>44075</v>
      </c>
      <c r="M5864">
        <v>1</v>
      </c>
      <c r="N5864">
        <v>0</v>
      </c>
      <c r="O5864" t="str">
        <f>IF(listings[[#This Row],[price]]&lt;=50, "Low", IF(listings[[#This Row],[price]]&lt;=150, "Medium", "High"))</f>
        <v>Medium</v>
      </c>
      <c r="P5864" t="str">
        <f>IF(listings[[#This Row],[calculated_host_listings_count]]=1, "Unique listing", "Multiple listings")</f>
        <v>Unique listing</v>
      </c>
      <c r="Q5864" t="str">
        <f>IF(listings[[#This Row],[number_of_reviews]]&lt;10, "Few reviews", IF(listings[[#This Row],[number_of_reviews]]&lt;50, "Medium reviews", "Many reviews"))</f>
        <v>Few reviews</v>
      </c>
    </row>
    <row r="5865" spans="1:17" x14ac:dyDescent="0.2">
      <c r="A5865">
        <v>44070904</v>
      </c>
      <c r="B5865" t="s">
        <v>3126</v>
      </c>
      <c r="C5865">
        <v>16283427</v>
      </c>
      <c r="D5865" t="s">
        <v>37</v>
      </c>
      <c r="E5865" t="s">
        <v>37</v>
      </c>
      <c r="F5865">
        <v>44.861229999999999</v>
      </c>
      <c r="G5865">
        <v>-0.59821999999999997</v>
      </c>
      <c r="H5865" t="s">
        <v>16</v>
      </c>
      <c r="I5865">
        <v>100</v>
      </c>
      <c r="J5865">
        <v>4</v>
      </c>
      <c r="K5865">
        <v>9</v>
      </c>
      <c r="L5865" s="13">
        <v>45164</v>
      </c>
      <c r="M5865">
        <v>1</v>
      </c>
      <c r="N5865">
        <v>4</v>
      </c>
      <c r="O5865" t="str">
        <f>IF(listings[[#This Row],[price]]&lt;=50, "Low", IF(listings[[#This Row],[price]]&lt;=150, "Medium", "High"))</f>
        <v>Medium</v>
      </c>
      <c r="P5865" t="str">
        <f>IF(listings[[#This Row],[calculated_host_listings_count]]=1, "Unique listing", "Multiple listings")</f>
        <v>Unique listing</v>
      </c>
      <c r="Q5865" t="str">
        <f>IF(listings[[#This Row],[number_of_reviews]]&lt;10, "Few reviews", IF(listings[[#This Row],[number_of_reviews]]&lt;50, "Medium reviews", "Many reviews"))</f>
        <v>Few reviews</v>
      </c>
    </row>
    <row r="5866" spans="1:17" x14ac:dyDescent="0.2">
      <c r="A5866">
        <v>44071119</v>
      </c>
      <c r="B5866" t="s">
        <v>4020</v>
      </c>
      <c r="C5866">
        <v>25993887</v>
      </c>
      <c r="D5866" t="s">
        <v>160</v>
      </c>
      <c r="E5866" t="s">
        <v>160</v>
      </c>
      <c r="F5866">
        <v>44.881</v>
      </c>
      <c r="G5866">
        <v>-0.60609000000000002</v>
      </c>
      <c r="H5866" t="s">
        <v>16</v>
      </c>
      <c r="I5866">
        <v>125</v>
      </c>
      <c r="J5866">
        <v>6</v>
      </c>
      <c r="K5866">
        <v>6</v>
      </c>
      <c r="L5866" s="13">
        <v>45116</v>
      </c>
      <c r="M5866">
        <v>1</v>
      </c>
      <c r="N5866">
        <v>1</v>
      </c>
      <c r="O5866" t="str">
        <f>IF(listings[[#This Row],[price]]&lt;=50, "Low", IF(listings[[#This Row],[price]]&lt;=150, "Medium", "High"))</f>
        <v>Medium</v>
      </c>
      <c r="P5866" t="str">
        <f>IF(listings[[#This Row],[calculated_host_listings_count]]=1, "Unique listing", "Multiple listings")</f>
        <v>Unique listing</v>
      </c>
      <c r="Q5866" t="str">
        <f>IF(listings[[#This Row],[number_of_reviews]]&lt;10, "Few reviews", IF(listings[[#This Row],[number_of_reviews]]&lt;50, "Medium reviews", "Many reviews"))</f>
        <v>Few reviews</v>
      </c>
    </row>
    <row r="5867" spans="1:17" x14ac:dyDescent="0.2">
      <c r="A5867">
        <v>44080980</v>
      </c>
      <c r="B5867" t="s">
        <v>4021</v>
      </c>
      <c r="C5867">
        <v>50565661</v>
      </c>
      <c r="D5867" t="s">
        <v>26</v>
      </c>
      <c r="E5867" t="s">
        <v>26</v>
      </c>
      <c r="F5867">
        <v>44.808349999999997</v>
      </c>
      <c r="G5867">
        <v>-0.54496999999999995</v>
      </c>
      <c r="H5867" t="s">
        <v>16</v>
      </c>
      <c r="I5867">
        <v>350</v>
      </c>
      <c r="J5867">
        <v>2</v>
      </c>
      <c r="K5867">
        <v>15</v>
      </c>
      <c r="L5867" s="13">
        <v>45173</v>
      </c>
      <c r="M5867">
        <v>1</v>
      </c>
      <c r="N5867">
        <v>10</v>
      </c>
      <c r="O5867" t="str">
        <f>IF(listings[[#This Row],[price]]&lt;=50, "Low", IF(listings[[#This Row],[price]]&lt;=150, "Medium", "High"))</f>
        <v>High</v>
      </c>
      <c r="P5867" t="str">
        <f>IF(listings[[#This Row],[calculated_host_listings_count]]=1, "Unique listing", "Multiple listings")</f>
        <v>Unique listing</v>
      </c>
      <c r="Q5867" t="str">
        <f>IF(listings[[#This Row],[number_of_reviews]]&lt;10, "Few reviews", IF(listings[[#This Row],[number_of_reviews]]&lt;50, "Medium reviews", "Many reviews"))</f>
        <v>Medium reviews</v>
      </c>
    </row>
    <row r="5868" spans="1:17" x14ac:dyDescent="0.2">
      <c r="A5868">
        <v>44085439</v>
      </c>
      <c r="B5868" t="s">
        <v>1112</v>
      </c>
      <c r="C5868">
        <v>321162574</v>
      </c>
      <c r="D5868" t="s">
        <v>34</v>
      </c>
      <c r="E5868" t="s">
        <v>34</v>
      </c>
      <c r="F5868">
        <v>44.81438</v>
      </c>
      <c r="G5868">
        <v>-0.58667999999999998</v>
      </c>
      <c r="H5868" t="s">
        <v>16</v>
      </c>
      <c r="I5868">
        <v>71</v>
      </c>
      <c r="J5868">
        <v>7</v>
      </c>
      <c r="K5868">
        <v>74</v>
      </c>
      <c r="L5868" s="13">
        <v>45153</v>
      </c>
      <c r="M5868">
        <v>24</v>
      </c>
      <c r="N5868">
        <v>13</v>
      </c>
      <c r="O5868" t="str">
        <f>IF(listings[[#This Row],[price]]&lt;=50, "Low", IF(listings[[#This Row],[price]]&lt;=150, "Medium", "High"))</f>
        <v>Medium</v>
      </c>
      <c r="P5868" t="str">
        <f>IF(listings[[#This Row],[calculated_host_listings_count]]=1, "Unique listing", "Multiple listings")</f>
        <v>Multiple listings</v>
      </c>
      <c r="Q5868" t="str">
        <f>IF(listings[[#This Row],[number_of_reviews]]&lt;10, "Few reviews", IF(listings[[#This Row],[number_of_reviews]]&lt;50, "Medium reviews", "Many reviews"))</f>
        <v>Many reviews</v>
      </c>
    </row>
    <row r="5869" spans="1:17" x14ac:dyDescent="0.2">
      <c r="A5869">
        <v>44094365</v>
      </c>
      <c r="B5869" t="s">
        <v>925</v>
      </c>
      <c r="C5869">
        <v>44427111</v>
      </c>
      <c r="D5869" t="s">
        <v>14</v>
      </c>
      <c r="E5869" t="s">
        <v>144</v>
      </c>
      <c r="F5869">
        <v>44.8626</v>
      </c>
      <c r="G5869">
        <v>-0.55867999999999995</v>
      </c>
      <c r="H5869" t="s">
        <v>16</v>
      </c>
      <c r="I5869">
        <v>85</v>
      </c>
      <c r="J5869">
        <v>3</v>
      </c>
      <c r="K5869">
        <v>3</v>
      </c>
      <c r="L5869" s="13">
        <v>44066</v>
      </c>
      <c r="M5869">
        <v>1</v>
      </c>
      <c r="N5869">
        <v>0</v>
      </c>
      <c r="O5869" t="str">
        <f>IF(listings[[#This Row],[price]]&lt;=50, "Low", IF(listings[[#This Row],[price]]&lt;=150, "Medium", "High"))</f>
        <v>Medium</v>
      </c>
      <c r="P5869" t="str">
        <f>IF(listings[[#This Row],[calculated_host_listings_count]]=1, "Unique listing", "Multiple listings")</f>
        <v>Unique listing</v>
      </c>
      <c r="Q5869" t="str">
        <f>IF(listings[[#This Row],[number_of_reviews]]&lt;10, "Few reviews", IF(listings[[#This Row],[number_of_reviews]]&lt;50, "Medium reviews", "Many reviews"))</f>
        <v>Few reviews</v>
      </c>
    </row>
    <row r="5870" spans="1:17" x14ac:dyDescent="0.2">
      <c r="A5870">
        <v>44095929</v>
      </c>
      <c r="B5870" t="s">
        <v>4022</v>
      </c>
      <c r="C5870">
        <v>353963359</v>
      </c>
      <c r="D5870" t="s">
        <v>14</v>
      </c>
      <c r="E5870" t="s">
        <v>22</v>
      </c>
      <c r="F5870">
        <v>44.843029999999999</v>
      </c>
      <c r="G5870">
        <v>-0.57115000000000005</v>
      </c>
      <c r="H5870" t="s">
        <v>16</v>
      </c>
      <c r="I5870">
        <v>80</v>
      </c>
      <c r="J5870">
        <v>365</v>
      </c>
      <c r="K5870">
        <v>17</v>
      </c>
      <c r="L5870" s="13">
        <v>44802</v>
      </c>
      <c r="M5870">
        <v>1</v>
      </c>
      <c r="N5870">
        <v>0</v>
      </c>
      <c r="O5870" t="str">
        <f>IF(listings[[#This Row],[price]]&lt;=50, "Low", IF(listings[[#This Row],[price]]&lt;=150, "Medium", "High"))</f>
        <v>Medium</v>
      </c>
      <c r="P5870" t="str">
        <f>IF(listings[[#This Row],[calculated_host_listings_count]]=1, "Unique listing", "Multiple listings")</f>
        <v>Unique listing</v>
      </c>
      <c r="Q5870" t="str">
        <f>IF(listings[[#This Row],[number_of_reviews]]&lt;10, "Few reviews", IF(listings[[#This Row],[number_of_reviews]]&lt;50, "Medium reviews", "Many reviews"))</f>
        <v>Medium reviews</v>
      </c>
    </row>
    <row r="5871" spans="1:17" x14ac:dyDescent="0.2">
      <c r="A5871">
        <v>44098870</v>
      </c>
      <c r="B5871" t="s">
        <v>2156</v>
      </c>
      <c r="C5871">
        <v>170335646</v>
      </c>
      <c r="D5871" t="s">
        <v>14</v>
      </c>
      <c r="E5871" t="s">
        <v>144</v>
      </c>
      <c r="F5871">
        <v>44.880740000000003</v>
      </c>
      <c r="G5871">
        <v>-0.56840000000000002</v>
      </c>
      <c r="H5871" t="s">
        <v>16</v>
      </c>
      <c r="I5871">
        <v>48</v>
      </c>
      <c r="J5871">
        <v>365</v>
      </c>
      <c r="K5871">
        <v>0</v>
      </c>
      <c r="L5871" s="13"/>
      <c r="M5871">
        <v>1</v>
      </c>
      <c r="N5871">
        <v>0</v>
      </c>
      <c r="O5871" t="str">
        <f>IF(listings[[#This Row],[price]]&lt;=50, "Low", IF(listings[[#This Row],[price]]&lt;=150, "Medium", "High"))</f>
        <v>Low</v>
      </c>
      <c r="P5871" t="str">
        <f>IF(listings[[#This Row],[calculated_host_listings_count]]=1, "Unique listing", "Multiple listings")</f>
        <v>Unique listing</v>
      </c>
      <c r="Q5871" t="str">
        <f>IF(listings[[#This Row],[number_of_reviews]]&lt;10, "Few reviews", IF(listings[[#This Row],[number_of_reviews]]&lt;50, "Medium reviews", "Many reviews"))</f>
        <v>Few reviews</v>
      </c>
    </row>
    <row r="5872" spans="1:17" x14ac:dyDescent="0.2">
      <c r="A5872">
        <v>44099792</v>
      </c>
      <c r="B5872" t="s">
        <v>912</v>
      </c>
      <c r="C5872">
        <v>141298548</v>
      </c>
      <c r="D5872" t="s">
        <v>14</v>
      </c>
      <c r="E5872" t="s">
        <v>15</v>
      </c>
      <c r="F5872">
        <v>44.834589999999999</v>
      </c>
      <c r="G5872">
        <v>-0.56608000000000003</v>
      </c>
      <c r="H5872" t="s">
        <v>28</v>
      </c>
      <c r="I5872">
        <v>28</v>
      </c>
      <c r="J5872">
        <v>2</v>
      </c>
      <c r="K5872">
        <v>1</v>
      </c>
      <c r="L5872" s="13">
        <v>44038</v>
      </c>
      <c r="M5872">
        <v>1</v>
      </c>
      <c r="N5872">
        <v>0</v>
      </c>
      <c r="O5872" t="str">
        <f>IF(listings[[#This Row],[price]]&lt;=50, "Low", IF(listings[[#This Row],[price]]&lt;=150, "Medium", "High"))</f>
        <v>Low</v>
      </c>
      <c r="P5872" t="str">
        <f>IF(listings[[#This Row],[calculated_host_listings_count]]=1, "Unique listing", "Multiple listings")</f>
        <v>Unique listing</v>
      </c>
      <c r="Q5872" t="str">
        <f>IF(listings[[#This Row],[number_of_reviews]]&lt;10, "Few reviews", IF(listings[[#This Row],[number_of_reviews]]&lt;50, "Medium reviews", "Many reviews"))</f>
        <v>Few reviews</v>
      </c>
    </row>
    <row r="5873" spans="1:17" x14ac:dyDescent="0.2">
      <c r="A5873">
        <v>44100365</v>
      </c>
      <c r="B5873" t="s">
        <v>4023</v>
      </c>
      <c r="C5873">
        <v>6276298</v>
      </c>
      <c r="D5873" t="s">
        <v>37</v>
      </c>
      <c r="E5873" t="s">
        <v>37</v>
      </c>
      <c r="F5873">
        <v>44.858440000000002</v>
      </c>
      <c r="G5873">
        <v>-0.59438000000000002</v>
      </c>
      <c r="H5873" t="s">
        <v>16</v>
      </c>
      <c r="I5873">
        <v>300</v>
      </c>
      <c r="J5873">
        <v>6</v>
      </c>
      <c r="K5873">
        <v>3</v>
      </c>
      <c r="L5873" s="13">
        <v>44065</v>
      </c>
      <c r="M5873">
        <v>1</v>
      </c>
      <c r="N5873">
        <v>0</v>
      </c>
      <c r="O5873" t="str">
        <f>IF(listings[[#This Row],[price]]&lt;=50, "Low", IF(listings[[#This Row],[price]]&lt;=150, "Medium", "High"))</f>
        <v>High</v>
      </c>
      <c r="P5873" t="str">
        <f>IF(listings[[#This Row],[calculated_host_listings_count]]=1, "Unique listing", "Multiple listings")</f>
        <v>Unique listing</v>
      </c>
      <c r="Q5873" t="str">
        <f>IF(listings[[#This Row],[number_of_reviews]]&lt;10, "Few reviews", IF(listings[[#This Row],[number_of_reviews]]&lt;50, "Medium reviews", "Many reviews"))</f>
        <v>Few reviews</v>
      </c>
    </row>
    <row r="5874" spans="1:17" x14ac:dyDescent="0.2">
      <c r="A5874">
        <v>44106310</v>
      </c>
      <c r="B5874" t="s">
        <v>4024</v>
      </c>
      <c r="C5874">
        <v>352799328</v>
      </c>
      <c r="D5874" t="s">
        <v>37</v>
      </c>
      <c r="E5874" t="s">
        <v>37</v>
      </c>
      <c r="F5874">
        <v>44.862029999999997</v>
      </c>
      <c r="G5874">
        <v>-0.59696000000000005</v>
      </c>
      <c r="H5874" t="s">
        <v>16</v>
      </c>
      <c r="I5874">
        <v>164</v>
      </c>
      <c r="J5874">
        <v>3</v>
      </c>
      <c r="K5874">
        <v>23</v>
      </c>
      <c r="L5874" s="13">
        <v>45149</v>
      </c>
      <c r="M5874">
        <v>1</v>
      </c>
      <c r="N5874">
        <v>7</v>
      </c>
      <c r="O5874" t="str">
        <f>IF(listings[[#This Row],[price]]&lt;=50, "Low", IF(listings[[#This Row],[price]]&lt;=150, "Medium", "High"))</f>
        <v>High</v>
      </c>
      <c r="P5874" t="str">
        <f>IF(listings[[#This Row],[calculated_host_listings_count]]=1, "Unique listing", "Multiple listings")</f>
        <v>Unique listing</v>
      </c>
      <c r="Q5874" t="str">
        <f>IF(listings[[#This Row],[number_of_reviews]]&lt;10, "Few reviews", IF(listings[[#This Row],[number_of_reviews]]&lt;50, "Medium reviews", "Many reviews"))</f>
        <v>Medium reviews</v>
      </c>
    </row>
    <row r="5875" spans="1:17" x14ac:dyDescent="0.2">
      <c r="A5875">
        <v>44108560</v>
      </c>
      <c r="B5875" t="s">
        <v>4025</v>
      </c>
      <c r="C5875">
        <v>30722956</v>
      </c>
      <c r="D5875" t="s">
        <v>14</v>
      </c>
      <c r="E5875" t="s">
        <v>15</v>
      </c>
      <c r="F5875">
        <v>44.825510000000001</v>
      </c>
      <c r="G5875">
        <v>-0.55693999999999999</v>
      </c>
      <c r="H5875" t="s">
        <v>28</v>
      </c>
      <c r="I5875">
        <v>50</v>
      </c>
      <c r="J5875">
        <v>4</v>
      </c>
      <c r="K5875">
        <v>23</v>
      </c>
      <c r="L5875" s="13">
        <v>45166</v>
      </c>
      <c r="M5875">
        <v>1</v>
      </c>
      <c r="N5875">
        <v>12</v>
      </c>
      <c r="O5875" t="str">
        <f>IF(listings[[#This Row],[price]]&lt;=50, "Low", IF(listings[[#This Row],[price]]&lt;=150, "Medium", "High"))</f>
        <v>Low</v>
      </c>
      <c r="P5875" t="str">
        <f>IF(listings[[#This Row],[calculated_host_listings_count]]=1, "Unique listing", "Multiple listings")</f>
        <v>Unique listing</v>
      </c>
      <c r="Q5875" t="str">
        <f>IF(listings[[#This Row],[number_of_reviews]]&lt;10, "Few reviews", IF(listings[[#This Row],[number_of_reviews]]&lt;50, "Medium reviews", "Many reviews"))</f>
        <v>Medium reviews</v>
      </c>
    </row>
    <row r="5876" spans="1:17" x14ac:dyDescent="0.2">
      <c r="A5876">
        <v>44109549</v>
      </c>
      <c r="B5876" t="s">
        <v>4026</v>
      </c>
      <c r="C5876">
        <v>93842163</v>
      </c>
      <c r="D5876" t="s">
        <v>14</v>
      </c>
      <c r="E5876" t="s">
        <v>51</v>
      </c>
      <c r="F5876">
        <v>44.816899999999997</v>
      </c>
      <c r="G5876">
        <v>-0.57276000000000005</v>
      </c>
      <c r="H5876" t="s">
        <v>28</v>
      </c>
      <c r="I5876">
        <v>40</v>
      </c>
      <c r="J5876">
        <v>1</v>
      </c>
      <c r="K5876">
        <v>3</v>
      </c>
      <c r="L5876" s="13">
        <v>44036</v>
      </c>
      <c r="M5876">
        <v>4</v>
      </c>
      <c r="N5876">
        <v>0</v>
      </c>
      <c r="O5876" t="str">
        <f>IF(listings[[#This Row],[price]]&lt;=50, "Low", IF(listings[[#This Row],[price]]&lt;=150, "Medium", "High"))</f>
        <v>Low</v>
      </c>
      <c r="P5876" t="str">
        <f>IF(listings[[#This Row],[calculated_host_listings_count]]=1, "Unique listing", "Multiple listings")</f>
        <v>Multiple listings</v>
      </c>
      <c r="Q5876" t="str">
        <f>IF(listings[[#This Row],[number_of_reviews]]&lt;10, "Few reviews", IF(listings[[#This Row],[number_of_reviews]]&lt;50, "Medium reviews", "Many reviews"))</f>
        <v>Few reviews</v>
      </c>
    </row>
    <row r="5877" spans="1:17" x14ac:dyDescent="0.2">
      <c r="A5877">
        <v>44109879</v>
      </c>
      <c r="B5877" t="s">
        <v>1460</v>
      </c>
      <c r="C5877">
        <v>195870940</v>
      </c>
      <c r="D5877" t="s">
        <v>14</v>
      </c>
      <c r="E5877" t="s">
        <v>22</v>
      </c>
      <c r="F5877">
        <v>44.836930000000002</v>
      </c>
      <c r="G5877">
        <v>-0.56777999999999995</v>
      </c>
      <c r="H5877" t="s">
        <v>16</v>
      </c>
      <c r="I5877">
        <v>86</v>
      </c>
      <c r="J5877">
        <v>365</v>
      </c>
      <c r="K5877">
        <v>5</v>
      </c>
      <c r="L5877" s="13">
        <v>44129</v>
      </c>
      <c r="M5877">
        <v>7</v>
      </c>
      <c r="N5877">
        <v>0</v>
      </c>
      <c r="O5877" t="str">
        <f>IF(listings[[#This Row],[price]]&lt;=50, "Low", IF(listings[[#This Row],[price]]&lt;=150, "Medium", "High"))</f>
        <v>Medium</v>
      </c>
      <c r="P5877" t="str">
        <f>IF(listings[[#This Row],[calculated_host_listings_count]]=1, "Unique listing", "Multiple listings")</f>
        <v>Multiple listings</v>
      </c>
      <c r="Q5877" t="str">
        <f>IF(listings[[#This Row],[number_of_reviews]]&lt;10, "Few reviews", IF(listings[[#This Row],[number_of_reviews]]&lt;50, "Medium reviews", "Many reviews"))</f>
        <v>Few reviews</v>
      </c>
    </row>
    <row r="5878" spans="1:17" x14ac:dyDescent="0.2">
      <c r="A5878">
        <v>44110042</v>
      </c>
      <c r="B5878" t="s">
        <v>3657</v>
      </c>
      <c r="C5878">
        <v>18918413</v>
      </c>
      <c r="D5878" t="s">
        <v>14</v>
      </c>
      <c r="E5878" t="s">
        <v>15</v>
      </c>
      <c r="F5878">
        <v>44.832149999999999</v>
      </c>
      <c r="G5878">
        <v>-0.57598000000000005</v>
      </c>
      <c r="H5878" t="s">
        <v>16</v>
      </c>
      <c r="I5878">
        <v>180</v>
      </c>
      <c r="J5878">
        <v>2</v>
      </c>
      <c r="K5878">
        <v>89</v>
      </c>
      <c r="L5878" s="13">
        <v>45162</v>
      </c>
      <c r="M5878">
        <v>1</v>
      </c>
      <c r="N5878">
        <v>33</v>
      </c>
      <c r="O5878" t="str">
        <f>IF(listings[[#This Row],[price]]&lt;=50, "Low", IF(listings[[#This Row],[price]]&lt;=150, "Medium", "High"))</f>
        <v>High</v>
      </c>
      <c r="P5878" t="str">
        <f>IF(listings[[#This Row],[calculated_host_listings_count]]=1, "Unique listing", "Multiple listings")</f>
        <v>Unique listing</v>
      </c>
      <c r="Q5878" t="str">
        <f>IF(listings[[#This Row],[number_of_reviews]]&lt;10, "Few reviews", IF(listings[[#This Row],[number_of_reviews]]&lt;50, "Medium reviews", "Many reviews"))</f>
        <v>Many reviews</v>
      </c>
    </row>
    <row r="5879" spans="1:17" x14ac:dyDescent="0.2">
      <c r="A5879">
        <v>44113303</v>
      </c>
      <c r="B5879" t="s">
        <v>474</v>
      </c>
      <c r="C5879">
        <v>20965298</v>
      </c>
      <c r="D5879" t="s">
        <v>14</v>
      </c>
      <c r="E5879" t="s">
        <v>15</v>
      </c>
      <c r="F5879">
        <v>44.82573</v>
      </c>
      <c r="G5879">
        <v>-0.55391000000000001</v>
      </c>
      <c r="H5879" t="s">
        <v>16</v>
      </c>
      <c r="I5879">
        <v>130</v>
      </c>
      <c r="J5879">
        <v>1</v>
      </c>
      <c r="K5879">
        <v>40</v>
      </c>
      <c r="L5879" s="13">
        <v>45176</v>
      </c>
      <c r="M5879">
        <v>4</v>
      </c>
      <c r="N5879">
        <v>5</v>
      </c>
      <c r="O5879" t="str">
        <f>IF(listings[[#This Row],[price]]&lt;=50, "Low", IF(listings[[#This Row],[price]]&lt;=150, "Medium", "High"))</f>
        <v>Medium</v>
      </c>
      <c r="P5879" t="str">
        <f>IF(listings[[#This Row],[calculated_host_listings_count]]=1, "Unique listing", "Multiple listings")</f>
        <v>Multiple listings</v>
      </c>
      <c r="Q5879" t="str">
        <f>IF(listings[[#This Row],[number_of_reviews]]&lt;10, "Few reviews", IF(listings[[#This Row],[number_of_reviews]]&lt;50, "Medium reviews", "Many reviews"))</f>
        <v>Medium reviews</v>
      </c>
    </row>
    <row r="5880" spans="1:17" x14ac:dyDescent="0.2">
      <c r="A5880">
        <v>44114052</v>
      </c>
      <c r="B5880" t="s">
        <v>4027</v>
      </c>
      <c r="C5880">
        <v>20965298</v>
      </c>
      <c r="D5880" t="s">
        <v>14</v>
      </c>
      <c r="E5880" t="s">
        <v>15</v>
      </c>
      <c r="F5880">
        <v>44.824829999999999</v>
      </c>
      <c r="G5880">
        <v>-0.55491999999999997</v>
      </c>
      <c r="H5880" t="s">
        <v>16</v>
      </c>
      <c r="I5880">
        <v>105</v>
      </c>
      <c r="J5880">
        <v>1</v>
      </c>
      <c r="K5880">
        <v>57</v>
      </c>
      <c r="L5880" s="13">
        <v>45177</v>
      </c>
      <c r="M5880">
        <v>4</v>
      </c>
      <c r="N5880">
        <v>18</v>
      </c>
      <c r="O5880" t="str">
        <f>IF(listings[[#This Row],[price]]&lt;=50, "Low", IF(listings[[#This Row],[price]]&lt;=150, "Medium", "High"))</f>
        <v>Medium</v>
      </c>
      <c r="P5880" t="str">
        <f>IF(listings[[#This Row],[calculated_host_listings_count]]=1, "Unique listing", "Multiple listings")</f>
        <v>Multiple listings</v>
      </c>
      <c r="Q5880" t="str">
        <f>IF(listings[[#This Row],[number_of_reviews]]&lt;10, "Few reviews", IF(listings[[#This Row],[number_of_reviews]]&lt;50, "Medium reviews", "Many reviews"))</f>
        <v>Many reviews</v>
      </c>
    </row>
    <row r="5881" spans="1:17" x14ac:dyDescent="0.2">
      <c r="A5881">
        <v>44115128</v>
      </c>
      <c r="B5881" t="s">
        <v>3208</v>
      </c>
      <c r="C5881">
        <v>20965298</v>
      </c>
      <c r="D5881" t="s">
        <v>14</v>
      </c>
      <c r="E5881" t="s">
        <v>15</v>
      </c>
      <c r="F5881">
        <v>44.825729000000003</v>
      </c>
      <c r="G5881">
        <v>-0.55391199999999996</v>
      </c>
      <c r="H5881" t="s">
        <v>16</v>
      </c>
      <c r="I5881">
        <v>120</v>
      </c>
      <c r="J5881">
        <v>1</v>
      </c>
      <c r="K5881">
        <v>42</v>
      </c>
      <c r="L5881" s="13">
        <v>45097</v>
      </c>
      <c r="M5881">
        <v>4</v>
      </c>
      <c r="N5881">
        <v>3</v>
      </c>
      <c r="O5881" t="str">
        <f>IF(listings[[#This Row],[price]]&lt;=50, "Low", IF(listings[[#This Row],[price]]&lt;=150, "Medium", "High"))</f>
        <v>Medium</v>
      </c>
      <c r="P5881" t="str">
        <f>IF(listings[[#This Row],[calculated_host_listings_count]]=1, "Unique listing", "Multiple listings")</f>
        <v>Multiple listings</v>
      </c>
      <c r="Q5881" t="str">
        <f>IF(listings[[#This Row],[number_of_reviews]]&lt;10, "Few reviews", IF(listings[[#This Row],[number_of_reviews]]&lt;50, "Medium reviews", "Many reviews"))</f>
        <v>Medium reviews</v>
      </c>
    </row>
    <row r="5882" spans="1:17" x14ac:dyDescent="0.2">
      <c r="A5882">
        <v>44115676</v>
      </c>
      <c r="B5882" t="s">
        <v>273</v>
      </c>
      <c r="C5882">
        <v>9885627</v>
      </c>
      <c r="D5882" t="s">
        <v>14</v>
      </c>
      <c r="E5882" t="s">
        <v>144</v>
      </c>
      <c r="F5882">
        <v>44.860340000000001</v>
      </c>
      <c r="G5882">
        <v>-0.56250999999999995</v>
      </c>
      <c r="H5882" t="s">
        <v>16</v>
      </c>
      <c r="I5882">
        <v>78</v>
      </c>
      <c r="J5882">
        <v>2</v>
      </c>
      <c r="K5882">
        <v>10</v>
      </c>
      <c r="L5882" s="13">
        <v>45166</v>
      </c>
      <c r="M5882">
        <v>1</v>
      </c>
      <c r="N5882">
        <v>7</v>
      </c>
      <c r="O5882" t="str">
        <f>IF(listings[[#This Row],[price]]&lt;=50, "Low", IF(listings[[#This Row],[price]]&lt;=150, "Medium", "High"))</f>
        <v>Medium</v>
      </c>
      <c r="P5882" t="str">
        <f>IF(listings[[#This Row],[calculated_host_listings_count]]=1, "Unique listing", "Multiple listings")</f>
        <v>Unique listing</v>
      </c>
      <c r="Q5882" t="str">
        <f>IF(listings[[#This Row],[number_of_reviews]]&lt;10, "Few reviews", IF(listings[[#This Row],[number_of_reviews]]&lt;50, "Medium reviews", "Many reviews"))</f>
        <v>Medium reviews</v>
      </c>
    </row>
    <row r="5883" spans="1:17" x14ac:dyDescent="0.2">
      <c r="A5883">
        <v>44118196</v>
      </c>
      <c r="B5883" t="s">
        <v>198</v>
      </c>
      <c r="C5883">
        <v>28804240</v>
      </c>
      <c r="D5883" t="s">
        <v>14</v>
      </c>
      <c r="E5883" t="s">
        <v>15</v>
      </c>
      <c r="F5883">
        <v>44.832999999999998</v>
      </c>
      <c r="G5883">
        <v>-0.56377999999999995</v>
      </c>
      <c r="H5883" t="s">
        <v>16</v>
      </c>
      <c r="I5883">
        <v>65</v>
      </c>
      <c r="J5883">
        <v>2</v>
      </c>
      <c r="K5883">
        <v>2</v>
      </c>
      <c r="L5883" s="13">
        <v>44058</v>
      </c>
      <c r="M5883">
        <v>1</v>
      </c>
      <c r="N5883">
        <v>0</v>
      </c>
      <c r="O5883" t="str">
        <f>IF(listings[[#This Row],[price]]&lt;=50, "Low", IF(listings[[#This Row],[price]]&lt;=150, "Medium", "High"))</f>
        <v>Medium</v>
      </c>
      <c r="P5883" t="str">
        <f>IF(listings[[#This Row],[calculated_host_listings_count]]=1, "Unique listing", "Multiple listings")</f>
        <v>Unique listing</v>
      </c>
      <c r="Q5883" t="str">
        <f>IF(listings[[#This Row],[number_of_reviews]]&lt;10, "Few reviews", IF(listings[[#This Row],[number_of_reviews]]&lt;50, "Medium reviews", "Many reviews"))</f>
        <v>Few reviews</v>
      </c>
    </row>
    <row r="5884" spans="1:17" x14ac:dyDescent="0.2">
      <c r="A5884">
        <v>44118855</v>
      </c>
      <c r="B5884" t="s">
        <v>4028</v>
      </c>
      <c r="C5884">
        <v>354401810</v>
      </c>
      <c r="D5884" t="s">
        <v>54</v>
      </c>
      <c r="E5884" t="s">
        <v>73</v>
      </c>
      <c r="F5884">
        <v>44.796779999999998</v>
      </c>
      <c r="G5884">
        <v>-0.67871000000000004</v>
      </c>
      <c r="H5884" t="s">
        <v>16</v>
      </c>
      <c r="I5884">
        <v>75</v>
      </c>
      <c r="J5884">
        <v>1</v>
      </c>
      <c r="K5884">
        <v>17</v>
      </c>
      <c r="L5884" s="13">
        <v>44192</v>
      </c>
      <c r="M5884">
        <v>1</v>
      </c>
      <c r="N5884">
        <v>0</v>
      </c>
      <c r="O5884" t="str">
        <f>IF(listings[[#This Row],[price]]&lt;=50, "Low", IF(listings[[#This Row],[price]]&lt;=150, "Medium", "High"))</f>
        <v>Medium</v>
      </c>
      <c r="P5884" t="str">
        <f>IF(listings[[#This Row],[calculated_host_listings_count]]=1, "Unique listing", "Multiple listings")</f>
        <v>Unique listing</v>
      </c>
      <c r="Q5884" t="str">
        <f>IF(listings[[#This Row],[number_of_reviews]]&lt;10, "Few reviews", IF(listings[[#This Row],[number_of_reviews]]&lt;50, "Medium reviews", "Many reviews"))</f>
        <v>Medium reviews</v>
      </c>
    </row>
    <row r="5885" spans="1:17" x14ac:dyDescent="0.2">
      <c r="A5885">
        <v>44119049</v>
      </c>
      <c r="B5885" t="s">
        <v>723</v>
      </c>
      <c r="C5885">
        <v>337699099</v>
      </c>
      <c r="D5885" t="s">
        <v>34</v>
      </c>
      <c r="E5885" t="s">
        <v>34</v>
      </c>
      <c r="F5885">
        <v>44.804470000000002</v>
      </c>
      <c r="G5885">
        <v>-0.59523000000000004</v>
      </c>
      <c r="H5885" t="s">
        <v>16</v>
      </c>
      <c r="I5885">
        <v>34</v>
      </c>
      <c r="J5885">
        <v>2</v>
      </c>
      <c r="K5885">
        <v>2</v>
      </c>
      <c r="L5885" s="13">
        <v>44048</v>
      </c>
      <c r="M5885">
        <v>1</v>
      </c>
      <c r="N5885">
        <v>0</v>
      </c>
      <c r="O5885" t="str">
        <f>IF(listings[[#This Row],[price]]&lt;=50, "Low", IF(listings[[#This Row],[price]]&lt;=150, "Medium", "High"))</f>
        <v>Low</v>
      </c>
      <c r="P5885" t="str">
        <f>IF(listings[[#This Row],[calculated_host_listings_count]]=1, "Unique listing", "Multiple listings")</f>
        <v>Unique listing</v>
      </c>
      <c r="Q5885" t="str">
        <f>IF(listings[[#This Row],[number_of_reviews]]&lt;10, "Few reviews", IF(listings[[#This Row],[number_of_reviews]]&lt;50, "Medium reviews", "Many reviews"))</f>
        <v>Few reviews</v>
      </c>
    </row>
    <row r="5886" spans="1:17" x14ac:dyDescent="0.2">
      <c r="A5886">
        <v>44119853</v>
      </c>
      <c r="B5886" t="s">
        <v>1250</v>
      </c>
      <c r="C5886">
        <v>354415093</v>
      </c>
      <c r="D5886" t="s">
        <v>14</v>
      </c>
      <c r="E5886" t="s">
        <v>144</v>
      </c>
      <c r="F5886">
        <v>44.869419999999998</v>
      </c>
      <c r="G5886">
        <v>-0.54961000000000004</v>
      </c>
      <c r="H5886" t="s">
        <v>16</v>
      </c>
      <c r="I5886">
        <v>65</v>
      </c>
      <c r="J5886">
        <v>1</v>
      </c>
      <c r="K5886">
        <v>69</v>
      </c>
      <c r="L5886" s="13">
        <v>45133</v>
      </c>
      <c r="M5886">
        <v>1</v>
      </c>
      <c r="N5886">
        <v>36</v>
      </c>
      <c r="O5886" t="str">
        <f>IF(listings[[#This Row],[price]]&lt;=50, "Low", IF(listings[[#This Row],[price]]&lt;=150, "Medium", "High"))</f>
        <v>Medium</v>
      </c>
      <c r="P5886" t="str">
        <f>IF(listings[[#This Row],[calculated_host_listings_count]]=1, "Unique listing", "Multiple listings")</f>
        <v>Unique listing</v>
      </c>
      <c r="Q5886" t="str">
        <f>IF(listings[[#This Row],[number_of_reviews]]&lt;10, "Few reviews", IF(listings[[#This Row],[number_of_reviews]]&lt;50, "Medium reviews", "Many reviews"))</f>
        <v>Many reviews</v>
      </c>
    </row>
    <row r="5887" spans="1:17" x14ac:dyDescent="0.2">
      <c r="A5887">
        <v>44125695</v>
      </c>
      <c r="B5887" t="s">
        <v>4029</v>
      </c>
      <c r="C5887">
        <v>350782733</v>
      </c>
      <c r="D5887" t="s">
        <v>165</v>
      </c>
      <c r="E5887" t="s">
        <v>165</v>
      </c>
      <c r="F5887">
        <v>44.781059999999997</v>
      </c>
      <c r="G5887">
        <v>-0.57364999999999999</v>
      </c>
      <c r="H5887" t="s">
        <v>16</v>
      </c>
      <c r="I5887">
        <v>55</v>
      </c>
      <c r="J5887">
        <v>1</v>
      </c>
      <c r="K5887">
        <v>109</v>
      </c>
      <c r="L5887" s="13">
        <v>45155</v>
      </c>
      <c r="M5887">
        <v>1</v>
      </c>
      <c r="N5887">
        <v>1</v>
      </c>
      <c r="O5887" t="str">
        <f>IF(listings[[#This Row],[price]]&lt;=50, "Low", IF(listings[[#This Row],[price]]&lt;=150, "Medium", "High"))</f>
        <v>Medium</v>
      </c>
      <c r="P5887" t="str">
        <f>IF(listings[[#This Row],[calculated_host_listings_count]]=1, "Unique listing", "Multiple listings")</f>
        <v>Unique listing</v>
      </c>
      <c r="Q5887" t="str">
        <f>IF(listings[[#This Row],[number_of_reviews]]&lt;10, "Few reviews", IF(listings[[#This Row],[number_of_reviews]]&lt;50, "Medium reviews", "Many reviews"))</f>
        <v>Many reviews</v>
      </c>
    </row>
    <row r="5888" spans="1:17" x14ac:dyDescent="0.2">
      <c r="A5888">
        <v>44127984</v>
      </c>
      <c r="B5888" t="s">
        <v>4030</v>
      </c>
      <c r="C5888">
        <v>9367361</v>
      </c>
      <c r="D5888" t="s">
        <v>37</v>
      </c>
      <c r="E5888" t="s">
        <v>37</v>
      </c>
      <c r="F5888">
        <v>44.868810000000003</v>
      </c>
      <c r="G5888">
        <v>-0.57811000000000001</v>
      </c>
      <c r="H5888" t="s">
        <v>16</v>
      </c>
      <c r="I5888">
        <v>165</v>
      </c>
      <c r="J5888">
        <v>2</v>
      </c>
      <c r="K5888">
        <v>8</v>
      </c>
      <c r="L5888" s="13">
        <v>44803</v>
      </c>
      <c r="M5888">
        <v>1</v>
      </c>
      <c r="N5888">
        <v>0</v>
      </c>
      <c r="O5888" t="str">
        <f>IF(listings[[#This Row],[price]]&lt;=50, "Low", IF(listings[[#This Row],[price]]&lt;=150, "Medium", "High"))</f>
        <v>High</v>
      </c>
      <c r="P5888" t="str">
        <f>IF(listings[[#This Row],[calculated_host_listings_count]]=1, "Unique listing", "Multiple listings")</f>
        <v>Unique listing</v>
      </c>
      <c r="Q5888" t="str">
        <f>IF(listings[[#This Row],[number_of_reviews]]&lt;10, "Few reviews", IF(listings[[#This Row],[number_of_reviews]]&lt;50, "Medium reviews", "Many reviews"))</f>
        <v>Few reviews</v>
      </c>
    </row>
    <row r="5889" spans="1:17" x14ac:dyDescent="0.2">
      <c r="A5889">
        <v>44128388</v>
      </c>
      <c r="B5889" t="s">
        <v>4031</v>
      </c>
      <c r="C5889">
        <v>158306229</v>
      </c>
      <c r="D5889" t="s">
        <v>165</v>
      </c>
      <c r="E5889" t="s">
        <v>165</v>
      </c>
      <c r="F5889">
        <v>44.788550000000001</v>
      </c>
      <c r="G5889">
        <v>-0.58375999999999995</v>
      </c>
      <c r="H5889" t="s">
        <v>16</v>
      </c>
      <c r="I5889">
        <v>40</v>
      </c>
      <c r="J5889">
        <v>1</v>
      </c>
      <c r="K5889">
        <v>14</v>
      </c>
      <c r="L5889" s="13">
        <v>45153</v>
      </c>
      <c r="M5889">
        <v>3</v>
      </c>
      <c r="N5889">
        <v>4</v>
      </c>
      <c r="O5889" t="str">
        <f>IF(listings[[#This Row],[price]]&lt;=50, "Low", IF(listings[[#This Row],[price]]&lt;=150, "Medium", "High"))</f>
        <v>Low</v>
      </c>
      <c r="P5889" t="str">
        <f>IF(listings[[#This Row],[calculated_host_listings_count]]=1, "Unique listing", "Multiple listings")</f>
        <v>Multiple listings</v>
      </c>
      <c r="Q5889" t="str">
        <f>IF(listings[[#This Row],[number_of_reviews]]&lt;10, "Few reviews", IF(listings[[#This Row],[number_of_reviews]]&lt;50, "Medium reviews", "Many reviews"))</f>
        <v>Medium reviews</v>
      </c>
    </row>
    <row r="5890" spans="1:17" x14ac:dyDescent="0.2">
      <c r="A5890">
        <v>44130044</v>
      </c>
      <c r="B5890" t="s">
        <v>4032</v>
      </c>
      <c r="C5890">
        <v>52815354</v>
      </c>
      <c r="D5890" t="s">
        <v>14</v>
      </c>
      <c r="E5890" t="s">
        <v>15</v>
      </c>
      <c r="F5890">
        <v>44.824719999999999</v>
      </c>
      <c r="G5890">
        <v>-0.56015999999999999</v>
      </c>
      <c r="H5890" t="s">
        <v>16</v>
      </c>
      <c r="I5890">
        <v>77</v>
      </c>
      <c r="J5890">
        <v>30</v>
      </c>
      <c r="K5890">
        <v>15</v>
      </c>
      <c r="L5890" s="13">
        <v>45088</v>
      </c>
      <c r="M5890">
        <v>1</v>
      </c>
      <c r="N5890">
        <v>2</v>
      </c>
      <c r="O5890" t="str">
        <f>IF(listings[[#This Row],[price]]&lt;=50, "Low", IF(listings[[#This Row],[price]]&lt;=150, "Medium", "High"))</f>
        <v>Medium</v>
      </c>
      <c r="P5890" t="str">
        <f>IF(listings[[#This Row],[calculated_host_listings_count]]=1, "Unique listing", "Multiple listings")</f>
        <v>Unique listing</v>
      </c>
      <c r="Q5890" t="str">
        <f>IF(listings[[#This Row],[number_of_reviews]]&lt;10, "Few reviews", IF(listings[[#This Row],[number_of_reviews]]&lt;50, "Medium reviews", "Many reviews"))</f>
        <v>Medium reviews</v>
      </c>
    </row>
    <row r="5891" spans="1:17" x14ac:dyDescent="0.2">
      <c r="A5891">
        <v>44132681</v>
      </c>
      <c r="B5891" t="s">
        <v>760</v>
      </c>
      <c r="C5891">
        <v>2629292</v>
      </c>
      <c r="D5891" t="s">
        <v>14</v>
      </c>
      <c r="E5891" t="s">
        <v>15</v>
      </c>
      <c r="F5891">
        <v>44.83437</v>
      </c>
      <c r="G5891">
        <v>-0.56959000000000004</v>
      </c>
      <c r="H5891" t="s">
        <v>28</v>
      </c>
      <c r="I5891">
        <v>30</v>
      </c>
      <c r="J5891">
        <v>3</v>
      </c>
      <c r="K5891">
        <v>32</v>
      </c>
      <c r="L5891" s="13">
        <v>45142</v>
      </c>
      <c r="M5891">
        <v>1</v>
      </c>
      <c r="N5891">
        <v>10</v>
      </c>
      <c r="O5891" t="str">
        <f>IF(listings[[#This Row],[price]]&lt;=50, "Low", IF(listings[[#This Row],[price]]&lt;=150, "Medium", "High"))</f>
        <v>Low</v>
      </c>
      <c r="P5891" t="str">
        <f>IF(listings[[#This Row],[calculated_host_listings_count]]=1, "Unique listing", "Multiple listings")</f>
        <v>Unique listing</v>
      </c>
      <c r="Q5891" t="str">
        <f>IF(listings[[#This Row],[number_of_reviews]]&lt;10, "Few reviews", IF(listings[[#This Row],[number_of_reviews]]&lt;50, "Medium reviews", "Many reviews"))</f>
        <v>Medium reviews</v>
      </c>
    </row>
    <row r="5892" spans="1:17" x14ac:dyDescent="0.2">
      <c r="A5892">
        <v>44142141</v>
      </c>
      <c r="B5892" t="s">
        <v>733</v>
      </c>
      <c r="C5892">
        <v>12030287</v>
      </c>
      <c r="D5892" t="s">
        <v>14</v>
      </c>
      <c r="E5892" t="s">
        <v>15</v>
      </c>
      <c r="F5892">
        <v>44.825670000000002</v>
      </c>
      <c r="G5892">
        <v>-0.55381999999999998</v>
      </c>
      <c r="H5892" t="s">
        <v>16</v>
      </c>
      <c r="I5892">
        <v>200</v>
      </c>
      <c r="J5892">
        <v>365</v>
      </c>
      <c r="K5892">
        <v>1</v>
      </c>
      <c r="L5892" s="13">
        <v>44060</v>
      </c>
      <c r="M5892">
        <v>1</v>
      </c>
      <c r="N5892">
        <v>0</v>
      </c>
      <c r="O5892" t="str">
        <f>IF(listings[[#This Row],[price]]&lt;=50, "Low", IF(listings[[#This Row],[price]]&lt;=150, "Medium", "High"))</f>
        <v>High</v>
      </c>
      <c r="P5892" t="str">
        <f>IF(listings[[#This Row],[calculated_host_listings_count]]=1, "Unique listing", "Multiple listings")</f>
        <v>Unique listing</v>
      </c>
      <c r="Q5892" t="str">
        <f>IF(listings[[#This Row],[number_of_reviews]]&lt;10, "Few reviews", IF(listings[[#This Row],[number_of_reviews]]&lt;50, "Medium reviews", "Many reviews"))</f>
        <v>Few reviews</v>
      </c>
    </row>
    <row r="5893" spans="1:17" x14ac:dyDescent="0.2">
      <c r="A5893">
        <v>44142398</v>
      </c>
      <c r="B5893" t="s">
        <v>4033</v>
      </c>
      <c r="C5893">
        <v>62756879</v>
      </c>
      <c r="D5893" t="s">
        <v>14</v>
      </c>
      <c r="E5893" t="s">
        <v>144</v>
      </c>
      <c r="F5893">
        <v>44.877311706542969</v>
      </c>
      <c r="G5893">
        <v>-0.57117897272109985</v>
      </c>
      <c r="H5893" t="s">
        <v>16</v>
      </c>
      <c r="I5893">
        <v>85</v>
      </c>
      <c r="J5893">
        <v>1</v>
      </c>
      <c r="K5893">
        <v>39</v>
      </c>
      <c r="L5893" s="13">
        <v>45122</v>
      </c>
      <c r="M5893">
        <v>1</v>
      </c>
      <c r="N5893">
        <v>39</v>
      </c>
      <c r="O5893" t="str">
        <f>IF(listings[[#This Row],[price]]&lt;=50, "Low", IF(listings[[#This Row],[price]]&lt;=150, "Medium", "High"))</f>
        <v>Medium</v>
      </c>
      <c r="P5893" t="str">
        <f>IF(listings[[#This Row],[calculated_host_listings_count]]=1, "Unique listing", "Multiple listings")</f>
        <v>Unique listing</v>
      </c>
      <c r="Q5893" t="str">
        <f>IF(listings[[#This Row],[number_of_reviews]]&lt;10, "Few reviews", IF(listings[[#This Row],[number_of_reviews]]&lt;50, "Medium reviews", "Many reviews"))</f>
        <v>Medium reviews</v>
      </c>
    </row>
    <row r="5894" spans="1:17" x14ac:dyDescent="0.2">
      <c r="A5894">
        <v>44144103</v>
      </c>
      <c r="B5894" t="s">
        <v>1252</v>
      </c>
      <c r="C5894">
        <v>29122034</v>
      </c>
      <c r="D5894" t="s">
        <v>66</v>
      </c>
      <c r="E5894" t="s">
        <v>596</v>
      </c>
      <c r="F5894">
        <v>44.838059999999999</v>
      </c>
      <c r="G5894">
        <v>-0.65083000000000002</v>
      </c>
      <c r="H5894" t="s">
        <v>16</v>
      </c>
      <c r="I5894">
        <v>70</v>
      </c>
      <c r="J5894">
        <v>3</v>
      </c>
      <c r="K5894">
        <v>8</v>
      </c>
      <c r="L5894" s="13">
        <v>44273</v>
      </c>
      <c r="M5894">
        <v>1</v>
      </c>
      <c r="N5894">
        <v>0</v>
      </c>
      <c r="O5894" t="str">
        <f>IF(listings[[#This Row],[price]]&lt;=50, "Low", IF(listings[[#This Row],[price]]&lt;=150, "Medium", "High"))</f>
        <v>Medium</v>
      </c>
      <c r="P5894" t="str">
        <f>IF(listings[[#This Row],[calculated_host_listings_count]]=1, "Unique listing", "Multiple listings")</f>
        <v>Unique listing</v>
      </c>
      <c r="Q5894" t="str">
        <f>IF(listings[[#This Row],[number_of_reviews]]&lt;10, "Few reviews", IF(listings[[#This Row],[number_of_reviews]]&lt;50, "Medium reviews", "Many reviews"))</f>
        <v>Few reviews</v>
      </c>
    </row>
    <row r="5895" spans="1:17" x14ac:dyDescent="0.2">
      <c r="A5895">
        <v>44145065</v>
      </c>
      <c r="B5895" t="s">
        <v>4034</v>
      </c>
      <c r="C5895">
        <v>196630828</v>
      </c>
      <c r="D5895" t="s">
        <v>14</v>
      </c>
      <c r="E5895" t="s">
        <v>125</v>
      </c>
      <c r="F5895">
        <v>44.84263</v>
      </c>
      <c r="G5895">
        <v>-0.54876999999999998</v>
      </c>
      <c r="H5895" t="s">
        <v>16</v>
      </c>
      <c r="I5895">
        <v>105</v>
      </c>
      <c r="J5895">
        <v>365</v>
      </c>
      <c r="K5895">
        <v>7</v>
      </c>
      <c r="L5895" s="13">
        <v>44401</v>
      </c>
      <c r="M5895">
        <v>1</v>
      </c>
      <c r="N5895">
        <v>0</v>
      </c>
      <c r="O5895" t="str">
        <f>IF(listings[[#This Row],[price]]&lt;=50, "Low", IF(listings[[#This Row],[price]]&lt;=150, "Medium", "High"))</f>
        <v>Medium</v>
      </c>
      <c r="P5895" t="str">
        <f>IF(listings[[#This Row],[calculated_host_listings_count]]=1, "Unique listing", "Multiple listings")</f>
        <v>Unique listing</v>
      </c>
      <c r="Q5895" t="str">
        <f>IF(listings[[#This Row],[number_of_reviews]]&lt;10, "Few reviews", IF(listings[[#This Row],[number_of_reviews]]&lt;50, "Medium reviews", "Many reviews"))</f>
        <v>Few reviews</v>
      </c>
    </row>
    <row r="5896" spans="1:17" x14ac:dyDescent="0.2">
      <c r="A5896">
        <v>44145705</v>
      </c>
      <c r="B5896" t="s">
        <v>4035</v>
      </c>
      <c r="C5896">
        <v>258594414</v>
      </c>
      <c r="D5896" t="s">
        <v>54</v>
      </c>
      <c r="E5896" t="s">
        <v>781</v>
      </c>
      <c r="F5896">
        <v>44.808190000000003</v>
      </c>
      <c r="G5896">
        <v>-0.64158000000000004</v>
      </c>
      <c r="H5896" t="s">
        <v>16</v>
      </c>
      <c r="I5896">
        <v>130</v>
      </c>
      <c r="J5896">
        <v>7</v>
      </c>
      <c r="K5896">
        <v>7</v>
      </c>
      <c r="L5896" s="13">
        <v>44429</v>
      </c>
      <c r="M5896">
        <v>1</v>
      </c>
      <c r="N5896">
        <v>0</v>
      </c>
      <c r="O5896" t="str">
        <f>IF(listings[[#This Row],[price]]&lt;=50, "Low", IF(listings[[#This Row],[price]]&lt;=150, "Medium", "High"))</f>
        <v>Medium</v>
      </c>
      <c r="P5896" t="str">
        <f>IF(listings[[#This Row],[calculated_host_listings_count]]=1, "Unique listing", "Multiple listings")</f>
        <v>Unique listing</v>
      </c>
      <c r="Q5896" t="str">
        <f>IF(listings[[#This Row],[number_of_reviews]]&lt;10, "Few reviews", IF(listings[[#This Row],[number_of_reviews]]&lt;50, "Medium reviews", "Many reviews"))</f>
        <v>Few reviews</v>
      </c>
    </row>
    <row r="5897" spans="1:17" x14ac:dyDescent="0.2">
      <c r="A5897">
        <v>44151172</v>
      </c>
      <c r="B5897" t="s">
        <v>676</v>
      </c>
      <c r="C5897">
        <v>17946269</v>
      </c>
      <c r="D5897" t="s">
        <v>14</v>
      </c>
      <c r="E5897" t="s">
        <v>51</v>
      </c>
      <c r="F5897">
        <v>44.825110000000002</v>
      </c>
      <c r="G5897">
        <v>-0.58091000000000004</v>
      </c>
      <c r="H5897" t="s">
        <v>16</v>
      </c>
      <c r="I5897">
        <v>69</v>
      </c>
      <c r="J5897">
        <v>3</v>
      </c>
      <c r="K5897">
        <v>5</v>
      </c>
      <c r="L5897" s="13">
        <v>44411</v>
      </c>
      <c r="M5897">
        <v>1</v>
      </c>
      <c r="N5897">
        <v>0</v>
      </c>
      <c r="O5897" t="str">
        <f>IF(listings[[#This Row],[price]]&lt;=50, "Low", IF(listings[[#This Row],[price]]&lt;=150, "Medium", "High"))</f>
        <v>Medium</v>
      </c>
      <c r="P5897" t="str">
        <f>IF(listings[[#This Row],[calculated_host_listings_count]]=1, "Unique listing", "Multiple listings")</f>
        <v>Unique listing</v>
      </c>
      <c r="Q5897" t="str">
        <f>IF(listings[[#This Row],[number_of_reviews]]&lt;10, "Few reviews", IF(listings[[#This Row],[number_of_reviews]]&lt;50, "Medium reviews", "Many reviews"))</f>
        <v>Few reviews</v>
      </c>
    </row>
    <row r="5898" spans="1:17" x14ac:dyDescent="0.2">
      <c r="A5898">
        <v>44151820</v>
      </c>
      <c r="B5898" t="s">
        <v>4036</v>
      </c>
      <c r="C5898">
        <v>840193</v>
      </c>
      <c r="D5898" t="s">
        <v>34</v>
      </c>
      <c r="E5898" t="s">
        <v>34</v>
      </c>
      <c r="F5898">
        <v>44.818840000000002</v>
      </c>
      <c r="G5898">
        <v>-0.59138000000000002</v>
      </c>
      <c r="H5898" t="s">
        <v>16</v>
      </c>
      <c r="I5898">
        <v>100</v>
      </c>
      <c r="J5898">
        <v>3</v>
      </c>
      <c r="K5898">
        <v>26</v>
      </c>
      <c r="L5898" s="13">
        <v>45155</v>
      </c>
      <c r="M5898">
        <v>1</v>
      </c>
      <c r="N5898">
        <v>13</v>
      </c>
      <c r="O5898" t="str">
        <f>IF(listings[[#This Row],[price]]&lt;=50, "Low", IF(listings[[#This Row],[price]]&lt;=150, "Medium", "High"))</f>
        <v>Medium</v>
      </c>
      <c r="P5898" t="str">
        <f>IF(listings[[#This Row],[calculated_host_listings_count]]=1, "Unique listing", "Multiple listings")</f>
        <v>Unique listing</v>
      </c>
      <c r="Q5898" t="str">
        <f>IF(listings[[#This Row],[number_of_reviews]]&lt;10, "Few reviews", IF(listings[[#This Row],[number_of_reviews]]&lt;50, "Medium reviews", "Many reviews"))</f>
        <v>Medium reviews</v>
      </c>
    </row>
    <row r="5899" spans="1:17" x14ac:dyDescent="0.2">
      <c r="A5899">
        <v>44167495</v>
      </c>
      <c r="B5899" t="s">
        <v>4037</v>
      </c>
      <c r="C5899">
        <v>180762073</v>
      </c>
      <c r="D5899" t="s">
        <v>191</v>
      </c>
      <c r="E5899" t="s">
        <v>191</v>
      </c>
      <c r="F5899">
        <v>44.890210000000003</v>
      </c>
      <c r="G5899">
        <v>-0.64127000000000001</v>
      </c>
      <c r="H5899" t="s">
        <v>16</v>
      </c>
      <c r="I5899">
        <v>57</v>
      </c>
      <c r="J5899">
        <v>3</v>
      </c>
      <c r="K5899">
        <v>12</v>
      </c>
      <c r="L5899" s="13">
        <v>44821</v>
      </c>
      <c r="M5899">
        <v>1</v>
      </c>
      <c r="N5899">
        <v>1</v>
      </c>
      <c r="O5899" t="str">
        <f>IF(listings[[#This Row],[price]]&lt;=50, "Low", IF(listings[[#This Row],[price]]&lt;=150, "Medium", "High"))</f>
        <v>Medium</v>
      </c>
      <c r="P5899" t="str">
        <f>IF(listings[[#This Row],[calculated_host_listings_count]]=1, "Unique listing", "Multiple listings")</f>
        <v>Unique listing</v>
      </c>
      <c r="Q5899" t="str">
        <f>IF(listings[[#This Row],[number_of_reviews]]&lt;10, "Few reviews", IF(listings[[#This Row],[number_of_reviews]]&lt;50, "Medium reviews", "Many reviews"))</f>
        <v>Medium reviews</v>
      </c>
    </row>
    <row r="5900" spans="1:17" x14ac:dyDescent="0.2">
      <c r="A5900">
        <v>44177683</v>
      </c>
      <c r="B5900" t="s">
        <v>329</v>
      </c>
      <c r="C5900">
        <v>10740247</v>
      </c>
      <c r="D5900" t="s">
        <v>14</v>
      </c>
      <c r="E5900" t="s">
        <v>22</v>
      </c>
      <c r="F5900">
        <v>44.846797427938974</v>
      </c>
      <c r="G5900">
        <v>-0.58229950039820255</v>
      </c>
      <c r="H5900" t="s">
        <v>28</v>
      </c>
      <c r="I5900">
        <v>70</v>
      </c>
      <c r="J5900">
        <v>2</v>
      </c>
      <c r="K5900">
        <v>53</v>
      </c>
      <c r="L5900" s="13">
        <v>45130</v>
      </c>
      <c r="M5900">
        <v>1</v>
      </c>
      <c r="N5900">
        <v>21</v>
      </c>
      <c r="O5900" t="str">
        <f>IF(listings[[#This Row],[price]]&lt;=50, "Low", IF(listings[[#This Row],[price]]&lt;=150, "Medium", "High"))</f>
        <v>Medium</v>
      </c>
      <c r="P5900" t="str">
        <f>IF(listings[[#This Row],[calculated_host_listings_count]]=1, "Unique listing", "Multiple listings")</f>
        <v>Unique listing</v>
      </c>
      <c r="Q5900" t="str">
        <f>IF(listings[[#This Row],[number_of_reviews]]&lt;10, "Few reviews", IF(listings[[#This Row],[number_of_reviews]]&lt;50, "Medium reviews", "Many reviews"))</f>
        <v>Many reviews</v>
      </c>
    </row>
    <row r="5901" spans="1:17" x14ac:dyDescent="0.2">
      <c r="A5901">
        <v>44185801</v>
      </c>
      <c r="B5901" t="s">
        <v>2611</v>
      </c>
      <c r="C5901">
        <v>355861126</v>
      </c>
      <c r="D5901" t="s">
        <v>34</v>
      </c>
      <c r="E5901" t="s">
        <v>34</v>
      </c>
      <c r="F5901">
        <v>44.805979999999998</v>
      </c>
      <c r="G5901">
        <v>-0.58130000000000004</v>
      </c>
      <c r="H5901" t="s">
        <v>16</v>
      </c>
      <c r="I5901">
        <v>66</v>
      </c>
      <c r="J5901">
        <v>3</v>
      </c>
      <c r="K5901">
        <v>56</v>
      </c>
      <c r="L5901" s="13">
        <v>45173</v>
      </c>
      <c r="M5901">
        <v>1</v>
      </c>
      <c r="N5901">
        <v>11</v>
      </c>
      <c r="O5901" t="str">
        <f>IF(listings[[#This Row],[price]]&lt;=50, "Low", IF(listings[[#This Row],[price]]&lt;=150, "Medium", "High"))</f>
        <v>Medium</v>
      </c>
      <c r="P5901" t="str">
        <f>IF(listings[[#This Row],[calculated_host_listings_count]]=1, "Unique listing", "Multiple listings")</f>
        <v>Unique listing</v>
      </c>
      <c r="Q5901" t="str">
        <f>IF(listings[[#This Row],[number_of_reviews]]&lt;10, "Few reviews", IF(listings[[#This Row],[number_of_reviews]]&lt;50, "Medium reviews", "Many reviews"))</f>
        <v>Many reviews</v>
      </c>
    </row>
    <row r="5902" spans="1:17" x14ac:dyDescent="0.2">
      <c r="A5902">
        <v>44186054</v>
      </c>
      <c r="B5902" t="s">
        <v>4038</v>
      </c>
      <c r="C5902">
        <v>350277152</v>
      </c>
      <c r="D5902" t="s">
        <v>37</v>
      </c>
      <c r="E5902" t="s">
        <v>37</v>
      </c>
      <c r="F5902">
        <v>44.864289999999997</v>
      </c>
      <c r="G5902">
        <v>-0.59941</v>
      </c>
      <c r="H5902" t="s">
        <v>16</v>
      </c>
      <c r="I5902">
        <v>320</v>
      </c>
      <c r="J5902">
        <v>5</v>
      </c>
      <c r="K5902">
        <v>6</v>
      </c>
      <c r="L5902" s="13">
        <v>45147</v>
      </c>
      <c r="M5902">
        <v>1</v>
      </c>
      <c r="N5902">
        <v>1</v>
      </c>
      <c r="O5902" t="str">
        <f>IF(listings[[#This Row],[price]]&lt;=50, "Low", IF(listings[[#This Row],[price]]&lt;=150, "Medium", "High"))</f>
        <v>High</v>
      </c>
      <c r="P5902" t="str">
        <f>IF(listings[[#This Row],[calculated_host_listings_count]]=1, "Unique listing", "Multiple listings")</f>
        <v>Unique listing</v>
      </c>
      <c r="Q5902" t="str">
        <f>IF(listings[[#This Row],[number_of_reviews]]&lt;10, "Few reviews", IF(listings[[#This Row],[number_of_reviews]]&lt;50, "Medium reviews", "Many reviews"))</f>
        <v>Few reviews</v>
      </c>
    </row>
    <row r="5903" spans="1:17" x14ac:dyDescent="0.2">
      <c r="A5903">
        <v>44190639</v>
      </c>
      <c r="B5903" t="s">
        <v>1898</v>
      </c>
      <c r="C5903">
        <v>355936720</v>
      </c>
      <c r="D5903" t="s">
        <v>14</v>
      </c>
      <c r="E5903" t="s">
        <v>51</v>
      </c>
      <c r="F5903">
        <v>44.827379999999998</v>
      </c>
      <c r="G5903">
        <v>-0.57869999999999999</v>
      </c>
      <c r="H5903" t="s">
        <v>16</v>
      </c>
      <c r="I5903">
        <v>50</v>
      </c>
      <c r="J5903">
        <v>3</v>
      </c>
      <c r="K5903">
        <v>13</v>
      </c>
      <c r="L5903" s="13">
        <v>44646</v>
      </c>
      <c r="M5903">
        <v>1</v>
      </c>
      <c r="N5903">
        <v>0</v>
      </c>
      <c r="O5903" t="str">
        <f>IF(listings[[#This Row],[price]]&lt;=50, "Low", IF(listings[[#This Row],[price]]&lt;=150, "Medium", "High"))</f>
        <v>Low</v>
      </c>
      <c r="P5903" t="str">
        <f>IF(listings[[#This Row],[calculated_host_listings_count]]=1, "Unique listing", "Multiple listings")</f>
        <v>Unique listing</v>
      </c>
      <c r="Q5903" t="str">
        <f>IF(listings[[#This Row],[number_of_reviews]]&lt;10, "Few reviews", IF(listings[[#This Row],[number_of_reviews]]&lt;50, "Medium reviews", "Many reviews"))</f>
        <v>Medium reviews</v>
      </c>
    </row>
    <row r="5904" spans="1:17" x14ac:dyDescent="0.2">
      <c r="A5904">
        <v>44192115</v>
      </c>
      <c r="B5904" t="s">
        <v>4039</v>
      </c>
      <c r="C5904">
        <v>159497386</v>
      </c>
      <c r="D5904" t="s">
        <v>54</v>
      </c>
      <c r="E5904" t="s">
        <v>863</v>
      </c>
      <c r="F5904">
        <v>44.80959</v>
      </c>
      <c r="G5904">
        <v>-0.63178000000000001</v>
      </c>
      <c r="H5904" t="s">
        <v>16</v>
      </c>
      <c r="I5904">
        <v>62</v>
      </c>
      <c r="J5904">
        <v>3</v>
      </c>
      <c r="K5904">
        <v>20</v>
      </c>
      <c r="L5904" s="13">
        <v>45163</v>
      </c>
      <c r="M5904">
        <v>1</v>
      </c>
      <c r="N5904">
        <v>9</v>
      </c>
      <c r="O5904" t="str">
        <f>IF(listings[[#This Row],[price]]&lt;=50, "Low", IF(listings[[#This Row],[price]]&lt;=150, "Medium", "High"))</f>
        <v>Medium</v>
      </c>
      <c r="P5904" t="str">
        <f>IF(listings[[#This Row],[calculated_host_listings_count]]=1, "Unique listing", "Multiple listings")</f>
        <v>Unique listing</v>
      </c>
      <c r="Q5904" t="str">
        <f>IF(listings[[#This Row],[number_of_reviews]]&lt;10, "Few reviews", IF(listings[[#This Row],[number_of_reviews]]&lt;50, "Medium reviews", "Many reviews"))</f>
        <v>Medium reviews</v>
      </c>
    </row>
    <row r="5905" spans="1:17" x14ac:dyDescent="0.2">
      <c r="A5905">
        <v>44192944</v>
      </c>
      <c r="B5905" t="s">
        <v>4040</v>
      </c>
      <c r="C5905">
        <v>37247891</v>
      </c>
      <c r="D5905" t="s">
        <v>378</v>
      </c>
      <c r="E5905" t="s">
        <v>378</v>
      </c>
      <c r="F5905">
        <v>44.901829999999997</v>
      </c>
      <c r="G5905">
        <v>-0.51729000000000003</v>
      </c>
      <c r="H5905" t="s">
        <v>16</v>
      </c>
      <c r="I5905">
        <v>40</v>
      </c>
      <c r="J5905">
        <v>1</v>
      </c>
      <c r="K5905">
        <v>21</v>
      </c>
      <c r="L5905" s="13">
        <v>44239</v>
      </c>
      <c r="M5905">
        <v>1</v>
      </c>
      <c r="N5905">
        <v>0</v>
      </c>
      <c r="O5905" t="str">
        <f>IF(listings[[#This Row],[price]]&lt;=50, "Low", IF(listings[[#This Row],[price]]&lt;=150, "Medium", "High"))</f>
        <v>Low</v>
      </c>
      <c r="P5905" t="str">
        <f>IF(listings[[#This Row],[calculated_host_listings_count]]=1, "Unique listing", "Multiple listings")</f>
        <v>Unique listing</v>
      </c>
      <c r="Q5905" t="str">
        <f>IF(listings[[#This Row],[number_of_reviews]]&lt;10, "Few reviews", IF(listings[[#This Row],[number_of_reviews]]&lt;50, "Medium reviews", "Many reviews"))</f>
        <v>Medium reviews</v>
      </c>
    </row>
    <row r="5906" spans="1:17" x14ac:dyDescent="0.2">
      <c r="A5906">
        <v>44193951</v>
      </c>
      <c r="B5906" t="s">
        <v>483</v>
      </c>
      <c r="C5906">
        <v>168357766</v>
      </c>
      <c r="D5906" t="s">
        <v>14</v>
      </c>
      <c r="E5906" t="s">
        <v>15</v>
      </c>
      <c r="F5906">
        <v>44.831620000000001</v>
      </c>
      <c r="G5906">
        <v>-0.57033</v>
      </c>
      <c r="H5906" t="s">
        <v>16</v>
      </c>
      <c r="I5906">
        <v>75</v>
      </c>
      <c r="J5906">
        <v>1</v>
      </c>
      <c r="K5906">
        <v>98</v>
      </c>
      <c r="L5906" s="13">
        <v>45174</v>
      </c>
      <c r="M5906">
        <v>5</v>
      </c>
      <c r="N5906">
        <v>28</v>
      </c>
      <c r="O5906" t="str">
        <f>IF(listings[[#This Row],[price]]&lt;=50, "Low", IF(listings[[#This Row],[price]]&lt;=150, "Medium", "High"))</f>
        <v>Medium</v>
      </c>
      <c r="P5906" t="str">
        <f>IF(listings[[#This Row],[calculated_host_listings_count]]=1, "Unique listing", "Multiple listings")</f>
        <v>Multiple listings</v>
      </c>
      <c r="Q5906" t="str">
        <f>IF(listings[[#This Row],[number_of_reviews]]&lt;10, "Few reviews", IF(listings[[#This Row],[number_of_reviews]]&lt;50, "Medium reviews", "Many reviews"))</f>
        <v>Many reviews</v>
      </c>
    </row>
    <row r="5907" spans="1:17" x14ac:dyDescent="0.2">
      <c r="A5907">
        <v>44194416</v>
      </c>
      <c r="B5907" t="s">
        <v>556</v>
      </c>
      <c r="C5907">
        <v>200580317</v>
      </c>
      <c r="D5907" t="s">
        <v>160</v>
      </c>
      <c r="E5907" t="s">
        <v>160</v>
      </c>
      <c r="F5907">
        <v>44.879939999999998</v>
      </c>
      <c r="G5907">
        <v>-0.59160000000000001</v>
      </c>
      <c r="H5907" t="s">
        <v>16</v>
      </c>
      <c r="I5907">
        <v>80</v>
      </c>
      <c r="J5907">
        <v>1</v>
      </c>
      <c r="K5907">
        <v>0</v>
      </c>
      <c r="L5907" s="13"/>
      <c r="M5907">
        <v>1</v>
      </c>
      <c r="N5907">
        <v>0</v>
      </c>
      <c r="O5907" t="str">
        <f>IF(listings[[#This Row],[price]]&lt;=50, "Low", IF(listings[[#This Row],[price]]&lt;=150, "Medium", "High"))</f>
        <v>Medium</v>
      </c>
      <c r="P5907" t="str">
        <f>IF(listings[[#This Row],[calculated_host_listings_count]]=1, "Unique listing", "Multiple listings")</f>
        <v>Unique listing</v>
      </c>
      <c r="Q5907" t="str">
        <f>IF(listings[[#This Row],[number_of_reviews]]&lt;10, "Few reviews", IF(listings[[#This Row],[number_of_reviews]]&lt;50, "Medium reviews", "Many reviews"))</f>
        <v>Few reviews</v>
      </c>
    </row>
    <row r="5908" spans="1:17" x14ac:dyDescent="0.2">
      <c r="A5908">
        <v>44197533</v>
      </c>
      <c r="B5908" t="s">
        <v>4041</v>
      </c>
      <c r="C5908">
        <v>104438119</v>
      </c>
      <c r="D5908" t="s">
        <v>14</v>
      </c>
      <c r="E5908" t="s">
        <v>125</v>
      </c>
      <c r="F5908">
        <v>44.853819999999999</v>
      </c>
      <c r="G5908">
        <v>-0.54791000000000001</v>
      </c>
      <c r="H5908" t="s">
        <v>16</v>
      </c>
      <c r="I5908">
        <v>350</v>
      </c>
      <c r="J5908">
        <v>1</v>
      </c>
      <c r="K5908">
        <v>50</v>
      </c>
      <c r="L5908" s="13">
        <v>45172</v>
      </c>
      <c r="M5908">
        <v>1</v>
      </c>
      <c r="N5908">
        <v>26</v>
      </c>
      <c r="O5908" t="str">
        <f>IF(listings[[#This Row],[price]]&lt;=50, "Low", IF(listings[[#This Row],[price]]&lt;=150, "Medium", "High"))</f>
        <v>High</v>
      </c>
      <c r="P5908" t="str">
        <f>IF(listings[[#This Row],[calculated_host_listings_count]]=1, "Unique listing", "Multiple listings")</f>
        <v>Unique listing</v>
      </c>
      <c r="Q5908" t="str">
        <f>IF(listings[[#This Row],[number_of_reviews]]&lt;10, "Few reviews", IF(listings[[#This Row],[number_of_reviews]]&lt;50, "Medium reviews", "Many reviews"))</f>
        <v>Many reviews</v>
      </c>
    </row>
    <row r="5909" spans="1:17" x14ac:dyDescent="0.2">
      <c r="A5909">
        <v>44199519</v>
      </c>
      <c r="B5909" t="s">
        <v>4042</v>
      </c>
      <c r="C5909">
        <v>19237226</v>
      </c>
      <c r="D5909" t="s">
        <v>66</v>
      </c>
      <c r="E5909" t="s">
        <v>266</v>
      </c>
      <c r="F5909">
        <v>44.858139999999999</v>
      </c>
      <c r="G5909">
        <v>-0.63817000000000002</v>
      </c>
      <c r="H5909" t="s">
        <v>16</v>
      </c>
      <c r="I5909">
        <v>280</v>
      </c>
      <c r="J5909">
        <v>4</v>
      </c>
      <c r="K5909">
        <v>13</v>
      </c>
      <c r="L5909" s="13">
        <v>45160</v>
      </c>
      <c r="M5909">
        <v>1</v>
      </c>
      <c r="N5909">
        <v>3</v>
      </c>
      <c r="O5909" t="str">
        <f>IF(listings[[#This Row],[price]]&lt;=50, "Low", IF(listings[[#This Row],[price]]&lt;=150, "Medium", "High"))</f>
        <v>High</v>
      </c>
      <c r="P5909" t="str">
        <f>IF(listings[[#This Row],[calculated_host_listings_count]]=1, "Unique listing", "Multiple listings")</f>
        <v>Unique listing</v>
      </c>
      <c r="Q5909" t="str">
        <f>IF(listings[[#This Row],[number_of_reviews]]&lt;10, "Few reviews", IF(listings[[#This Row],[number_of_reviews]]&lt;50, "Medium reviews", "Many reviews"))</f>
        <v>Medium reviews</v>
      </c>
    </row>
    <row r="5910" spans="1:17" x14ac:dyDescent="0.2">
      <c r="A5910">
        <v>44203391</v>
      </c>
      <c r="B5910" t="s">
        <v>2686</v>
      </c>
      <c r="C5910">
        <v>18778846</v>
      </c>
      <c r="D5910" t="s">
        <v>14</v>
      </c>
      <c r="E5910" t="s">
        <v>22</v>
      </c>
      <c r="F5910">
        <v>44.846539999999997</v>
      </c>
      <c r="G5910">
        <v>-0.58665</v>
      </c>
      <c r="H5910" t="s">
        <v>16</v>
      </c>
      <c r="I5910">
        <v>85</v>
      </c>
      <c r="J5910">
        <v>365</v>
      </c>
      <c r="K5910">
        <v>14</v>
      </c>
      <c r="L5910" s="13">
        <v>44480</v>
      </c>
      <c r="M5910">
        <v>1</v>
      </c>
      <c r="N5910">
        <v>0</v>
      </c>
      <c r="O5910" t="str">
        <f>IF(listings[[#This Row],[price]]&lt;=50, "Low", IF(listings[[#This Row],[price]]&lt;=150, "Medium", "High"))</f>
        <v>Medium</v>
      </c>
      <c r="P5910" t="str">
        <f>IF(listings[[#This Row],[calculated_host_listings_count]]=1, "Unique listing", "Multiple listings")</f>
        <v>Unique listing</v>
      </c>
      <c r="Q5910" t="str">
        <f>IF(listings[[#This Row],[number_of_reviews]]&lt;10, "Few reviews", IF(listings[[#This Row],[number_of_reviews]]&lt;50, "Medium reviews", "Many reviews"))</f>
        <v>Medium reviews</v>
      </c>
    </row>
    <row r="5911" spans="1:17" x14ac:dyDescent="0.2">
      <c r="A5911">
        <v>44204445</v>
      </c>
      <c r="B5911" t="s">
        <v>4043</v>
      </c>
      <c r="C5911">
        <v>68747249</v>
      </c>
      <c r="D5911" t="s">
        <v>54</v>
      </c>
      <c r="E5911" t="s">
        <v>1048</v>
      </c>
      <c r="F5911">
        <v>44.799309999999998</v>
      </c>
      <c r="G5911">
        <v>-0.60931000000000002</v>
      </c>
      <c r="H5911" t="s">
        <v>16</v>
      </c>
      <c r="I5911">
        <v>150</v>
      </c>
      <c r="J5911">
        <v>14</v>
      </c>
      <c r="K5911">
        <v>0</v>
      </c>
      <c r="L5911" s="13"/>
      <c r="M5911">
        <v>1</v>
      </c>
      <c r="N5911">
        <v>0</v>
      </c>
      <c r="O5911" t="str">
        <f>IF(listings[[#This Row],[price]]&lt;=50, "Low", IF(listings[[#This Row],[price]]&lt;=150, "Medium", "High"))</f>
        <v>Medium</v>
      </c>
      <c r="P5911" t="str">
        <f>IF(listings[[#This Row],[calculated_host_listings_count]]=1, "Unique listing", "Multiple listings")</f>
        <v>Unique listing</v>
      </c>
      <c r="Q5911" t="str">
        <f>IF(listings[[#This Row],[number_of_reviews]]&lt;10, "Few reviews", IF(listings[[#This Row],[number_of_reviews]]&lt;50, "Medium reviews", "Many reviews"))</f>
        <v>Few reviews</v>
      </c>
    </row>
    <row r="5912" spans="1:17" x14ac:dyDescent="0.2">
      <c r="A5912">
        <v>44205062</v>
      </c>
      <c r="B5912" t="s">
        <v>4044</v>
      </c>
      <c r="C5912">
        <v>355006808</v>
      </c>
      <c r="D5912" t="s">
        <v>14</v>
      </c>
      <c r="E5912" t="s">
        <v>51</v>
      </c>
      <c r="F5912">
        <v>44.823099999999997</v>
      </c>
      <c r="G5912">
        <v>-0.57086000000000003</v>
      </c>
      <c r="H5912" t="s">
        <v>16</v>
      </c>
      <c r="I5912">
        <v>70</v>
      </c>
      <c r="J5912">
        <v>2</v>
      </c>
      <c r="K5912">
        <v>53</v>
      </c>
      <c r="L5912" s="13">
        <v>45172</v>
      </c>
      <c r="M5912">
        <v>1</v>
      </c>
      <c r="N5912">
        <v>34</v>
      </c>
      <c r="O5912" t="str">
        <f>IF(listings[[#This Row],[price]]&lt;=50, "Low", IF(listings[[#This Row],[price]]&lt;=150, "Medium", "High"))</f>
        <v>Medium</v>
      </c>
      <c r="P5912" t="str">
        <f>IF(listings[[#This Row],[calculated_host_listings_count]]=1, "Unique listing", "Multiple listings")</f>
        <v>Unique listing</v>
      </c>
      <c r="Q5912" t="str">
        <f>IF(listings[[#This Row],[number_of_reviews]]&lt;10, "Few reviews", IF(listings[[#This Row],[number_of_reviews]]&lt;50, "Medium reviews", "Many reviews"))</f>
        <v>Many reviews</v>
      </c>
    </row>
    <row r="5913" spans="1:17" x14ac:dyDescent="0.2">
      <c r="A5913">
        <v>44206399</v>
      </c>
      <c r="B5913" t="s">
        <v>4045</v>
      </c>
      <c r="C5913">
        <v>16074077</v>
      </c>
      <c r="D5913" t="s">
        <v>14</v>
      </c>
      <c r="E5913" t="s">
        <v>48</v>
      </c>
      <c r="F5913">
        <v>44.837350000000001</v>
      </c>
      <c r="G5913">
        <v>-0.60570999999999997</v>
      </c>
      <c r="H5913" t="s">
        <v>16</v>
      </c>
      <c r="I5913">
        <v>110</v>
      </c>
      <c r="J5913">
        <v>365</v>
      </c>
      <c r="K5913">
        <v>27</v>
      </c>
      <c r="L5913" s="13">
        <v>44792</v>
      </c>
      <c r="M5913">
        <v>1</v>
      </c>
      <c r="N5913">
        <v>0</v>
      </c>
      <c r="O5913" t="str">
        <f>IF(listings[[#This Row],[price]]&lt;=50, "Low", IF(listings[[#This Row],[price]]&lt;=150, "Medium", "High"))</f>
        <v>Medium</v>
      </c>
      <c r="P5913" t="str">
        <f>IF(listings[[#This Row],[calculated_host_listings_count]]=1, "Unique listing", "Multiple listings")</f>
        <v>Unique listing</v>
      </c>
      <c r="Q5913" t="str">
        <f>IF(listings[[#This Row],[number_of_reviews]]&lt;10, "Few reviews", IF(listings[[#This Row],[number_of_reviews]]&lt;50, "Medium reviews", "Many reviews"))</f>
        <v>Medium reviews</v>
      </c>
    </row>
    <row r="5914" spans="1:17" x14ac:dyDescent="0.2">
      <c r="A5914">
        <v>44206829</v>
      </c>
      <c r="B5914" t="s">
        <v>4046</v>
      </c>
      <c r="C5914">
        <v>63610327</v>
      </c>
      <c r="D5914" t="s">
        <v>26</v>
      </c>
      <c r="E5914" t="s">
        <v>26</v>
      </c>
      <c r="F5914">
        <v>44.800735000000003</v>
      </c>
      <c r="G5914">
        <v>-0.56810899999999998</v>
      </c>
      <c r="H5914" t="s">
        <v>16</v>
      </c>
      <c r="I5914">
        <v>150</v>
      </c>
      <c r="J5914">
        <v>4</v>
      </c>
      <c r="K5914">
        <v>22</v>
      </c>
      <c r="L5914" s="13">
        <v>44927</v>
      </c>
      <c r="M5914">
        <v>1</v>
      </c>
      <c r="N5914">
        <v>2</v>
      </c>
      <c r="O5914" t="str">
        <f>IF(listings[[#This Row],[price]]&lt;=50, "Low", IF(listings[[#This Row],[price]]&lt;=150, "Medium", "High"))</f>
        <v>Medium</v>
      </c>
      <c r="P5914" t="str">
        <f>IF(listings[[#This Row],[calculated_host_listings_count]]=1, "Unique listing", "Multiple listings")</f>
        <v>Unique listing</v>
      </c>
      <c r="Q5914" t="str">
        <f>IF(listings[[#This Row],[number_of_reviews]]&lt;10, "Few reviews", IF(listings[[#This Row],[number_of_reviews]]&lt;50, "Medium reviews", "Many reviews"))</f>
        <v>Medium reviews</v>
      </c>
    </row>
    <row r="5915" spans="1:17" x14ac:dyDescent="0.2">
      <c r="A5915">
        <v>44219400</v>
      </c>
      <c r="B5915" t="s">
        <v>4047</v>
      </c>
      <c r="C5915">
        <v>152851422</v>
      </c>
      <c r="D5915" t="s">
        <v>14</v>
      </c>
      <c r="E5915" t="s">
        <v>22</v>
      </c>
      <c r="F5915">
        <v>44.848190000000002</v>
      </c>
      <c r="G5915">
        <v>-0.58391000000000004</v>
      </c>
      <c r="H5915" t="s">
        <v>16</v>
      </c>
      <c r="I5915">
        <v>450</v>
      </c>
      <c r="J5915">
        <v>365</v>
      </c>
      <c r="K5915">
        <v>7</v>
      </c>
      <c r="L5915" s="13">
        <v>44800</v>
      </c>
      <c r="M5915">
        <v>1</v>
      </c>
      <c r="N5915">
        <v>0</v>
      </c>
      <c r="O5915" t="str">
        <f>IF(listings[[#This Row],[price]]&lt;=50, "Low", IF(listings[[#This Row],[price]]&lt;=150, "Medium", "High"))</f>
        <v>High</v>
      </c>
      <c r="P5915" t="str">
        <f>IF(listings[[#This Row],[calculated_host_listings_count]]=1, "Unique listing", "Multiple listings")</f>
        <v>Unique listing</v>
      </c>
      <c r="Q5915" t="str">
        <f>IF(listings[[#This Row],[number_of_reviews]]&lt;10, "Few reviews", IF(listings[[#This Row],[number_of_reviews]]&lt;50, "Medium reviews", "Many reviews"))</f>
        <v>Few reviews</v>
      </c>
    </row>
    <row r="5916" spans="1:17" x14ac:dyDescent="0.2">
      <c r="A5916">
        <v>44224495</v>
      </c>
      <c r="B5916" t="s">
        <v>4048</v>
      </c>
      <c r="C5916">
        <v>38382631</v>
      </c>
      <c r="D5916" t="s">
        <v>14</v>
      </c>
      <c r="E5916" t="s">
        <v>15</v>
      </c>
      <c r="F5916">
        <v>44.832940000000001</v>
      </c>
      <c r="G5916">
        <v>-0.56703000000000003</v>
      </c>
      <c r="H5916" t="s">
        <v>16</v>
      </c>
      <c r="I5916">
        <v>105</v>
      </c>
      <c r="J5916">
        <v>2</v>
      </c>
      <c r="K5916">
        <v>113</v>
      </c>
      <c r="L5916" s="13">
        <v>45143</v>
      </c>
      <c r="M5916">
        <v>1</v>
      </c>
      <c r="N5916">
        <v>31</v>
      </c>
      <c r="O5916" t="str">
        <f>IF(listings[[#This Row],[price]]&lt;=50, "Low", IF(listings[[#This Row],[price]]&lt;=150, "Medium", "High"))</f>
        <v>Medium</v>
      </c>
      <c r="P5916" t="str">
        <f>IF(listings[[#This Row],[calculated_host_listings_count]]=1, "Unique listing", "Multiple listings")</f>
        <v>Unique listing</v>
      </c>
      <c r="Q5916" t="str">
        <f>IF(listings[[#This Row],[number_of_reviews]]&lt;10, "Few reviews", IF(listings[[#This Row],[number_of_reviews]]&lt;50, "Medium reviews", "Many reviews"))</f>
        <v>Many reviews</v>
      </c>
    </row>
    <row r="5917" spans="1:17" x14ac:dyDescent="0.2">
      <c r="A5917">
        <v>44227316</v>
      </c>
      <c r="B5917" t="s">
        <v>4049</v>
      </c>
      <c r="C5917">
        <v>226442586</v>
      </c>
      <c r="D5917" t="s">
        <v>100</v>
      </c>
      <c r="E5917" t="s">
        <v>100</v>
      </c>
      <c r="F5917">
        <v>44.865470000000002</v>
      </c>
      <c r="G5917">
        <v>-0.52061999999999997</v>
      </c>
      <c r="H5917" t="s">
        <v>16</v>
      </c>
      <c r="I5917">
        <v>110</v>
      </c>
      <c r="J5917">
        <v>7</v>
      </c>
      <c r="K5917">
        <v>5</v>
      </c>
      <c r="L5917" s="13">
        <v>44794</v>
      </c>
      <c r="M5917">
        <v>3</v>
      </c>
      <c r="N5917">
        <v>0</v>
      </c>
      <c r="O5917" t="str">
        <f>IF(listings[[#This Row],[price]]&lt;=50, "Low", IF(listings[[#This Row],[price]]&lt;=150, "Medium", "High"))</f>
        <v>Medium</v>
      </c>
      <c r="P5917" t="str">
        <f>IF(listings[[#This Row],[calculated_host_listings_count]]=1, "Unique listing", "Multiple listings")</f>
        <v>Multiple listings</v>
      </c>
      <c r="Q5917" t="str">
        <f>IF(listings[[#This Row],[number_of_reviews]]&lt;10, "Few reviews", IF(listings[[#This Row],[number_of_reviews]]&lt;50, "Medium reviews", "Many reviews"))</f>
        <v>Few reviews</v>
      </c>
    </row>
    <row r="5918" spans="1:17" x14ac:dyDescent="0.2">
      <c r="A5918">
        <v>44227721</v>
      </c>
      <c r="B5918" t="s">
        <v>4050</v>
      </c>
      <c r="C5918">
        <v>333707446</v>
      </c>
      <c r="D5918" t="s">
        <v>342</v>
      </c>
      <c r="E5918" t="s">
        <v>342</v>
      </c>
      <c r="F5918">
        <v>44.848599999999998</v>
      </c>
      <c r="G5918">
        <v>-0.77995000000000003</v>
      </c>
      <c r="H5918" t="s">
        <v>16</v>
      </c>
      <c r="I5918">
        <v>60</v>
      </c>
      <c r="J5918">
        <v>2</v>
      </c>
      <c r="K5918">
        <v>31</v>
      </c>
      <c r="L5918" s="13">
        <v>45165</v>
      </c>
      <c r="M5918">
        <v>1</v>
      </c>
      <c r="N5918">
        <v>6</v>
      </c>
      <c r="O5918" t="str">
        <f>IF(listings[[#This Row],[price]]&lt;=50, "Low", IF(listings[[#This Row],[price]]&lt;=150, "Medium", "High"))</f>
        <v>Medium</v>
      </c>
      <c r="P5918" t="str">
        <f>IF(listings[[#This Row],[calculated_host_listings_count]]=1, "Unique listing", "Multiple listings")</f>
        <v>Unique listing</v>
      </c>
      <c r="Q5918" t="str">
        <f>IF(listings[[#This Row],[number_of_reviews]]&lt;10, "Few reviews", IF(listings[[#This Row],[number_of_reviews]]&lt;50, "Medium reviews", "Many reviews"))</f>
        <v>Medium reviews</v>
      </c>
    </row>
    <row r="5919" spans="1:17" x14ac:dyDescent="0.2">
      <c r="A5919">
        <v>44228661</v>
      </c>
      <c r="B5919" t="s">
        <v>4051</v>
      </c>
      <c r="C5919">
        <v>226442586</v>
      </c>
      <c r="D5919" t="s">
        <v>100</v>
      </c>
      <c r="E5919" t="s">
        <v>100</v>
      </c>
      <c r="F5919">
        <v>44.86618</v>
      </c>
      <c r="G5919">
        <v>-0.52239999999999998</v>
      </c>
      <c r="H5919" t="s">
        <v>16</v>
      </c>
      <c r="I5919">
        <v>120</v>
      </c>
      <c r="J5919">
        <v>7</v>
      </c>
      <c r="K5919">
        <v>9</v>
      </c>
      <c r="L5919" s="13">
        <v>45167</v>
      </c>
      <c r="M5919">
        <v>3</v>
      </c>
      <c r="N5919">
        <v>2</v>
      </c>
      <c r="O5919" t="str">
        <f>IF(listings[[#This Row],[price]]&lt;=50, "Low", IF(listings[[#This Row],[price]]&lt;=150, "Medium", "High"))</f>
        <v>Medium</v>
      </c>
      <c r="P5919" t="str">
        <f>IF(listings[[#This Row],[calculated_host_listings_count]]=1, "Unique listing", "Multiple listings")</f>
        <v>Multiple listings</v>
      </c>
      <c r="Q5919" t="str">
        <f>IF(listings[[#This Row],[number_of_reviews]]&lt;10, "Few reviews", IF(listings[[#This Row],[number_of_reviews]]&lt;50, "Medium reviews", "Many reviews"))</f>
        <v>Few reviews</v>
      </c>
    </row>
    <row r="5920" spans="1:17" x14ac:dyDescent="0.2">
      <c r="A5920">
        <v>44231148</v>
      </c>
      <c r="B5920" t="s">
        <v>4052</v>
      </c>
      <c r="C5920">
        <v>78482840</v>
      </c>
      <c r="D5920" t="s">
        <v>26</v>
      </c>
      <c r="E5920" t="s">
        <v>26</v>
      </c>
      <c r="F5920">
        <v>44.818829999999998</v>
      </c>
      <c r="G5920">
        <v>-0.54261999999999999</v>
      </c>
      <c r="H5920" t="s">
        <v>16</v>
      </c>
      <c r="I5920">
        <v>160</v>
      </c>
      <c r="J5920">
        <v>4</v>
      </c>
      <c r="K5920">
        <v>10</v>
      </c>
      <c r="L5920" s="13">
        <v>45167</v>
      </c>
      <c r="M5920">
        <v>1</v>
      </c>
      <c r="N5920">
        <v>4</v>
      </c>
      <c r="O5920" t="str">
        <f>IF(listings[[#This Row],[price]]&lt;=50, "Low", IF(listings[[#This Row],[price]]&lt;=150, "Medium", "High"))</f>
        <v>High</v>
      </c>
      <c r="P5920" t="str">
        <f>IF(listings[[#This Row],[calculated_host_listings_count]]=1, "Unique listing", "Multiple listings")</f>
        <v>Unique listing</v>
      </c>
      <c r="Q5920" t="str">
        <f>IF(listings[[#This Row],[number_of_reviews]]&lt;10, "Few reviews", IF(listings[[#This Row],[number_of_reviews]]&lt;50, "Medium reviews", "Many reviews"))</f>
        <v>Medium reviews</v>
      </c>
    </row>
    <row r="5921" spans="1:17" x14ac:dyDescent="0.2">
      <c r="A5921">
        <v>44232197</v>
      </c>
      <c r="B5921" t="s">
        <v>198</v>
      </c>
      <c r="C5921">
        <v>10155256</v>
      </c>
      <c r="D5921" t="s">
        <v>14</v>
      </c>
      <c r="E5921" t="s">
        <v>22</v>
      </c>
      <c r="F5921">
        <v>44.838520000000003</v>
      </c>
      <c r="G5921">
        <v>-0.57020999999999999</v>
      </c>
      <c r="H5921" t="s">
        <v>16</v>
      </c>
      <c r="I5921">
        <v>71</v>
      </c>
      <c r="J5921">
        <v>365</v>
      </c>
      <c r="K5921">
        <v>2</v>
      </c>
      <c r="L5921" s="13">
        <v>44064</v>
      </c>
      <c r="M5921">
        <v>1</v>
      </c>
      <c r="N5921">
        <v>0</v>
      </c>
      <c r="O5921" t="str">
        <f>IF(listings[[#This Row],[price]]&lt;=50, "Low", IF(listings[[#This Row],[price]]&lt;=150, "Medium", "High"))</f>
        <v>Medium</v>
      </c>
      <c r="P5921" t="str">
        <f>IF(listings[[#This Row],[calculated_host_listings_count]]=1, "Unique listing", "Multiple listings")</f>
        <v>Unique listing</v>
      </c>
      <c r="Q5921" t="str">
        <f>IF(listings[[#This Row],[number_of_reviews]]&lt;10, "Few reviews", IF(listings[[#This Row],[number_of_reviews]]&lt;50, "Medium reviews", "Many reviews"))</f>
        <v>Few reviews</v>
      </c>
    </row>
    <row r="5922" spans="1:17" x14ac:dyDescent="0.2">
      <c r="A5922">
        <v>44237459</v>
      </c>
      <c r="B5922" t="s">
        <v>4053</v>
      </c>
      <c r="C5922">
        <v>226442586</v>
      </c>
      <c r="D5922" t="s">
        <v>100</v>
      </c>
      <c r="E5922" t="s">
        <v>100</v>
      </c>
      <c r="F5922">
        <v>44.86392</v>
      </c>
      <c r="G5922">
        <v>-0.52236000000000005</v>
      </c>
      <c r="H5922" t="s">
        <v>16</v>
      </c>
      <c r="I5922">
        <v>90</v>
      </c>
      <c r="J5922">
        <v>7</v>
      </c>
      <c r="K5922">
        <v>18</v>
      </c>
      <c r="L5922" s="13">
        <v>45136</v>
      </c>
      <c r="M5922">
        <v>3</v>
      </c>
      <c r="N5922">
        <v>4</v>
      </c>
      <c r="O5922" t="str">
        <f>IF(listings[[#This Row],[price]]&lt;=50, "Low", IF(listings[[#This Row],[price]]&lt;=150, "Medium", "High"))</f>
        <v>Medium</v>
      </c>
      <c r="P5922" t="str">
        <f>IF(listings[[#This Row],[calculated_host_listings_count]]=1, "Unique listing", "Multiple listings")</f>
        <v>Multiple listings</v>
      </c>
      <c r="Q5922" t="str">
        <f>IF(listings[[#This Row],[number_of_reviews]]&lt;10, "Few reviews", IF(listings[[#This Row],[number_of_reviews]]&lt;50, "Medium reviews", "Many reviews"))</f>
        <v>Medium reviews</v>
      </c>
    </row>
    <row r="5923" spans="1:17" x14ac:dyDescent="0.2">
      <c r="A5923">
        <v>44238052</v>
      </c>
      <c r="B5923" t="s">
        <v>4054</v>
      </c>
      <c r="C5923">
        <v>92091776</v>
      </c>
      <c r="D5923" t="s">
        <v>14</v>
      </c>
      <c r="E5923" t="s">
        <v>45</v>
      </c>
      <c r="F5923">
        <v>44.832250000000002</v>
      </c>
      <c r="G5923">
        <v>-0.58665999999999996</v>
      </c>
      <c r="H5923" t="s">
        <v>16</v>
      </c>
      <c r="I5923">
        <v>274</v>
      </c>
      <c r="J5923">
        <v>2</v>
      </c>
      <c r="K5923">
        <v>18</v>
      </c>
      <c r="L5923" s="13">
        <v>45166</v>
      </c>
      <c r="M5923">
        <v>4</v>
      </c>
      <c r="N5923">
        <v>11</v>
      </c>
      <c r="O5923" t="str">
        <f>IF(listings[[#This Row],[price]]&lt;=50, "Low", IF(listings[[#This Row],[price]]&lt;=150, "Medium", "High"))</f>
        <v>High</v>
      </c>
      <c r="P5923" t="str">
        <f>IF(listings[[#This Row],[calculated_host_listings_count]]=1, "Unique listing", "Multiple listings")</f>
        <v>Multiple listings</v>
      </c>
      <c r="Q5923" t="str">
        <f>IF(listings[[#This Row],[number_of_reviews]]&lt;10, "Few reviews", IF(listings[[#This Row],[number_of_reviews]]&lt;50, "Medium reviews", "Many reviews"))</f>
        <v>Medium reviews</v>
      </c>
    </row>
    <row r="5924" spans="1:17" x14ac:dyDescent="0.2">
      <c r="A5924">
        <v>44240149</v>
      </c>
      <c r="B5924" t="s">
        <v>4055</v>
      </c>
      <c r="C5924">
        <v>145815257</v>
      </c>
      <c r="D5924" t="s">
        <v>34</v>
      </c>
      <c r="E5924" t="s">
        <v>34</v>
      </c>
      <c r="F5924">
        <v>44.820639999999997</v>
      </c>
      <c r="G5924">
        <v>-0.59243000000000001</v>
      </c>
      <c r="H5924" t="s">
        <v>28</v>
      </c>
      <c r="I5924">
        <v>85</v>
      </c>
      <c r="J5924">
        <v>1</v>
      </c>
      <c r="K5924">
        <v>6</v>
      </c>
      <c r="L5924" s="13">
        <v>44069</v>
      </c>
      <c r="M5924">
        <v>1</v>
      </c>
      <c r="N5924">
        <v>0</v>
      </c>
      <c r="O5924" t="str">
        <f>IF(listings[[#This Row],[price]]&lt;=50, "Low", IF(listings[[#This Row],[price]]&lt;=150, "Medium", "High"))</f>
        <v>Medium</v>
      </c>
      <c r="P5924" t="str">
        <f>IF(listings[[#This Row],[calculated_host_listings_count]]=1, "Unique listing", "Multiple listings")</f>
        <v>Unique listing</v>
      </c>
      <c r="Q5924" t="str">
        <f>IF(listings[[#This Row],[number_of_reviews]]&lt;10, "Few reviews", IF(listings[[#This Row],[number_of_reviews]]&lt;50, "Medium reviews", "Many reviews"))</f>
        <v>Few reviews</v>
      </c>
    </row>
    <row r="5925" spans="1:17" x14ac:dyDescent="0.2">
      <c r="A5925">
        <v>44241695</v>
      </c>
      <c r="B5925" t="s">
        <v>4056</v>
      </c>
      <c r="C5925">
        <v>95845482</v>
      </c>
      <c r="D5925" t="s">
        <v>378</v>
      </c>
      <c r="E5925" t="s">
        <v>378</v>
      </c>
      <c r="F5925">
        <v>44.902529999999999</v>
      </c>
      <c r="G5925">
        <v>-0.51812000000000002</v>
      </c>
      <c r="H5925" t="s">
        <v>28</v>
      </c>
      <c r="I5925">
        <v>35</v>
      </c>
      <c r="J5925">
        <v>2</v>
      </c>
      <c r="K5925">
        <v>4</v>
      </c>
      <c r="L5925" s="13">
        <v>44982</v>
      </c>
      <c r="M5925">
        <v>1</v>
      </c>
      <c r="N5925">
        <v>4</v>
      </c>
      <c r="O5925" t="str">
        <f>IF(listings[[#This Row],[price]]&lt;=50, "Low", IF(listings[[#This Row],[price]]&lt;=150, "Medium", "High"))</f>
        <v>Low</v>
      </c>
      <c r="P5925" t="str">
        <f>IF(listings[[#This Row],[calculated_host_listings_count]]=1, "Unique listing", "Multiple listings")</f>
        <v>Unique listing</v>
      </c>
      <c r="Q5925" t="str">
        <f>IF(listings[[#This Row],[number_of_reviews]]&lt;10, "Few reviews", IF(listings[[#This Row],[number_of_reviews]]&lt;50, "Medium reviews", "Many reviews"))</f>
        <v>Few reviews</v>
      </c>
    </row>
    <row r="5926" spans="1:17" x14ac:dyDescent="0.2">
      <c r="A5926">
        <v>44243268</v>
      </c>
      <c r="B5926" t="s">
        <v>4057</v>
      </c>
      <c r="C5926">
        <v>19264495</v>
      </c>
      <c r="D5926" t="s">
        <v>14</v>
      </c>
      <c r="E5926" t="s">
        <v>144</v>
      </c>
      <c r="F5926">
        <v>44.86571</v>
      </c>
      <c r="G5926">
        <v>-0.55613000000000001</v>
      </c>
      <c r="H5926" t="s">
        <v>16</v>
      </c>
      <c r="I5926">
        <v>72</v>
      </c>
      <c r="J5926">
        <v>2</v>
      </c>
      <c r="K5926">
        <v>64</v>
      </c>
      <c r="L5926" s="13">
        <v>45156</v>
      </c>
      <c r="M5926">
        <v>1</v>
      </c>
      <c r="N5926">
        <v>35</v>
      </c>
      <c r="O5926" t="str">
        <f>IF(listings[[#This Row],[price]]&lt;=50, "Low", IF(listings[[#This Row],[price]]&lt;=150, "Medium", "High"))</f>
        <v>Medium</v>
      </c>
      <c r="P5926" t="str">
        <f>IF(listings[[#This Row],[calculated_host_listings_count]]=1, "Unique listing", "Multiple listings")</f>
        <v>Unique listing</v>
      </c>
      <c r="Q5926" t="str">
        <f>IF(listings[[#This Row],[number_of_reviews]]&lt;10, "Few reviews", IF(listings[[#This Row],[number_of_reviews]]&lt;50, "Medium reviews", "Many reviews"))</f>
        <v>Many reviews</v>
      </c>
    </row>
    <row r="5927" spans="1:17" x14ac:dyDescent="0.2">
      <c r="A5927">
        <v>44243581</v>
      </c>
      <c r="B5927" t="s">
        <v>4058</v>
      </c>
      <c r="C5927">
        <v>164626639</v>
      </c>
      <c r="D5927" t="s">
        <v>14</v>
      </c>
      <c r="E5927" t="s">
        <v>22</v>
      </c>
      <c r="F5927">
        <v>44.839860000000002</v>
      </c>
      <c r="G5927">
        <v>-0.58013000000000003</v>
      </c>
      <c r="H5927" t="s">
        <v>16</v>
      </c>
      <c r="I5927">
        <v>220</v>
      </c>
      <c r="J5927">
        <v>1</v>
      </c>
      <c r="K5927">
        <v>29</v>
      </c>
      <c r="L5927" s="13">
        <v>45152</v>
      </c>
      <c r="M5927">
        <v>23</v>
      </c>
      <c r="N5927">
        <v>10</v>
      </c>
      <c r="O5927" t="str">
        <f>IF(listings[[#This Row],[price]]&lt;=50, "Low", IF(listings[[#This Row],[price]]&lt;=150, "Medium", "High"))</f>
        <v>High</v>
      </c>
      <c r="P5927" t="str">
        <f>IF(listings[[#This Row],[calculated_host_listings_count]]=1, "Unique listing", "Multiple listings")</f>
        <v>Multiple listings</v>
      </c>
      <c r="Q5927" t="str">
        <f>IF(listings[[#This Row],[number_of_reviews]]&lt;10, "Few reviews", IF(listings[[#This Row],[number_of_reviews]]&lt;50, "Medium reviews", "Many reviews"))</f>
        <v>Medium reviews</v>
      </c>
    </row>
    <row r="5928" spans="1:17" x14ac:dyDescent="0.2">
      <c r="A5928">
        <v>44256023</v>
      </c>
      <c r="B5928" t="s">
        <v>4059</v>
      </c>
      <c r="C5928">
        <v>286297554</v>
      </c>
      <c r="D5928" t="s">
        <v>37</v>
      </c>
      <c r="E5928" t="s">
        <v>37</v>
      </c>
      <c r="F5928">
        <v>44.867612464577078</v>
      </c>
      <c r="G5928">
        <v>-0.60230650007389308</v>
      </c>
      <c r="H5928" t="s">
        <v>16</v>
      </c>
      <c r="I5928">
        <v>120</v>
      </c>
      <c r="J5928">
        <v>4</v>
      </c>
      <c r="K5928">
        <v>1</v>
      </c>
      <c r="L5928" s="13">
        <v>45154</v>
      </c>
      <c r="M5928">
        <v>1</v>
      </c>
      <c r="N5928">
        <v>1</v>
      </c>
      <c r="O5928" t="str">
        <f>IF(listings[[#This Row],[price]]&lt;=50, "Low", IF(listings[[#This Row],[price]]&lt;=150, "Medium", "High"))</f>
        <v>Medium</v>
      </c>
      <c r="P5928" t="str">
        <f>IF(listings[[#This Row],[calculated_host_listings_count]]=1, "Unique listing", "Multiple listings")</f>
        <v>Unique listing</v>
      </c>
      <c r="Q5928" t="str">
        <f>IF(listings[[#This Row],[number_of_reviews]]&lt;10, "Few reviews", IF(listings[[#This Row],[number_of_reviews]]&lt;50, "Medium reviews", "Many reviews"))</f>
        <v>Few reviews</v>
      </c>
    </row>
    <row r="5929" spans="1:17" x14ac:dyDescent="0.2">
      <c r="A5929">
        <v>44260161</v>
      </c>
      <c r="B5929" t="s">
        <v>1306</v>
      </c>
      <c r="C5929">
        <v>193413637</v>
      </c>
      <c r="D5929" t="s">
        <v>18</v>
      </c>
      <c r="E5929" t="s">
        <v>18</v>
      </c>
      <c r="F5929">
        <v>44.899030000000003</v>
      </c>
      <c r="G5929">
        <v>-0.75602000000000003</v>
      </c>
      <c r="H5929" t="s">
        <v>16</v>
      </c>
      <c r="I5929">
        <v>160</v>
      </c>
      <c r="J5929">
        <v>14</v>
      </c>
      <c r="K5929">
        <v>0</v>
      </c>
      <c r="L5929" s="13"/>
      <c r="M5929">
        <v>1</v>
      </c>
      <c r="N5929">
        <v>0</v>
      </c>
      <c r="O5929" t="str">
        <f>IF(listings[[#This Row],[price]]&lt;=50, "Low", IF(listings[[#This Row],[price]]&lt;=150, "Medium", "High"))</f>
        <v>High</v>
      </c>
      <c r="P5929" t="str">
        <f>IF(listings[[#This Row],[calculated_host_listings_count]]=1, "Unique listing", "Multiple listings")</f>
        <v>Unique listing</v>
      </c>
      <c r="Q5929" t="str">
        <f>IF(listings[[#This Row],[number_of_reviews]]&lt;10, "Few reviews", IF(listings[[#This Row],[number_of_reviews]]&lt;50, "Medium reviews", "Many reviews"))</f>
        <v>Few reviews</v>
      </c>
    </row>
    <row r="5930" spans="1:17" x14ac:dyDescent="0.2">
      <c r="A5930">
        <v>44272278</v>
      </c>
      <c r="B5930" t="s">
        <v>4060</v>
      </c>
      <c r="C5930">
        <v>86031021</v>
      </c>
      <c r="D5930" t="s">
        <v>26</v>
      </c>
      <c r="E5930" t="s">
        <v>26</v>
      </c>
      <c r="F5930">
        <v>44.803800000000003</v>
      </c>
      <c r="G5930">
        <v>-0.55181999999999998</v>
      </c>
      <c r="H5930" t="s">
        <v>16</v>
      </c>
      <c r="I5930">
        <v>168</v>
      </c>
      <c r="J5930">
        <v>2</v>
      </c>
      <c r="K5930">
        <v>30</v>
      </c>
      <c r="L5930" s="13">
        <v>45158</v>
      </c>
      <c r="M5930">
        <v>1</v>
      </c>
      <c r="N5930">
        <v>18</v>
      </c>
      <c r="O5930" t="str">
        <f>IF(listings[[#This Row],[price]]&lt;=50, "Low", IF(listings[[#This Row],[price]]&lt;=150, "Medium", "High"))</f>
        <v>High</v>
      </c>
      <c r="P5930" t="str">
        <f>IF(listings[[#This Row],[calculated_host_listings_count]]=1, "Unique listing", "Multiple listings")</f>
        <v>Unique listing</v>
      </c>
      <c r="Q5930" t="str">
        <f>IF(listings[[#This Row],[number_of_reviews]]&lt;10, "Few reviews", IF(listings[[#This Row],[number_of_reviews]]&lt;50, "Medium reviews", "Many reviews"))</f>
        <v>Medium reviews</v>
      </c>
    </row>
    <row r="5931" spans="1:17" x14ac:dyDescent="0.2">
      <c r="A5931">
        <v>44273764</v>
      </c>
      <c r="B5931" t="s">
        <v>4061</v>
      </c>
      <c r="C5931">
        <v>207674213</v>
      </c>
      <c r="D5931" t="s">
        <v>34</v>
      </c>
      <c r="E5931" t="s">
        <v>34</v>
      </c>
      <c r="F5931">
        <v>44.799840000000003</v>
      </c>
      <c r="G5931">
        <v>-0.59458999999999995</v>
      </c>
      <c r="H5931" t="s">
        <v>28</v>
      </c>
      <c r="I5931">
        <v>41</v>
      </c>
      <c r="J5931">
        <v>2</v>
      </c>
      <c r="K5931">
        <v>3</v>
      </c>
      <c r="L5931" s="13">
        <v>45156</v>
      </c>
      <c r="M5931">
        <v>1</v>
      </c>
      <c r="N5931">
        <v>1</v>
      </c>
      <c r="O5931" t="str">
        <f>IF(listings[[#This Row],[price]]&lt;=50, "Low", IF(listings[[#This Row],[price]]&lt;=150, "Medium", "High"))</f>
        <v>Low</v>
      </c>
      <c r="P5931" t="str">
        <f>IF(listings[[#This Row],[calculated_host_listings_count]]=1, "Unique listing", "Multiple listings")</f>
        <v>Unique listing</v>
      </c>
      <c r="Q5931" t="str">
        <f>IF(listings[[#This Row],[number_of_reviews]]&lt;10, "Few reviews", IF(listings[[#This Row],[number_of_reviews]]&lt;50, "Medium reviews", "Many reviews"))</f>
        <v>Few reviews</v>
      </c>
    </row>
    <row r="5932" spans="1:17" x14ac:dyDescent="0.2">
      <c r="A5932">
        <v>44287544</v>
      </c>
      <c r="B5932" t="s">
        <v>4062</v>
      </c>
      <c r="C5932">
        <v>356713206</v>
      </c>
      <c r="D5932" t="s">
        <v>60</v>
      </c>
      <c r="E5932" t="s">
        <v>60</v>
      </c>
      <c r="F5932">
        <v>44.890889999999999</v>
      </c>
      <c r="G5932">
        <v>-0.50741999999999998</v>
      </c>
      <c r="H5932" t="s">
        <v>16</v>
      </c>
      <c r="I5932">
        <v>72</v>
      </c>
      <c r="J5932">
        <v>6</v>
      </c>
      <c r="K5932">
        <v>2</v>
      </c>
      <c r="L5932" s="13">
        <v>44065</v>
      </c>
      <c r="M5932">
        <v>1</v>
      </c>
      <c r="N5932">
        <v>0</v>
      </c>
      <c r="O5932" t="str">
        <f>IF(listings[[#This Row],[price]]&lt;=50, "Low", IF(listings[[#This Row],[price]]&lt;=150, "Medium", "High"))</f>
        <v>Medium</v>
      </c>
      <c r="P5932" t="str">
        <f>IF(listings[[#This Row],[calculated_host_listings_count]]=1, "Unique listing", "Multiple listings")</f>
        <v>Unique listing</v>
      </c>
      <c r="Q5932" t="str">
        <f>IF(listings[[#This Row],[number_of_reviews]]&lt;10, "Few reviews", IF(listings[[#This Row],[number_of_reviews]]&lt;50, "Medium reviews", "Many reviews"))</f>
        <v>Few reviews</v>
      </c>
    </row>
    <row r="5933" spans="1:17" x14ac:dyDescent="0.2">
      <c r="A5933">
        <v>44290063</v>
      </c>
      <c r="B5933" t="s">
        <v>4063</v>
      </c>
      <c r="C5933">
        <v>73125514</v>
      </c>
      <c r="D5933" t="s">
        <v>66</v>
      </c>
      <c r="E5933" t="s">
        <v>266</v>
      </c>
      <c r="F5933">
        <v>44.859389999999998</v>
      </c>
      <c r="G5933">
        <v>-0.64971999999999996</v>
      </c>
      <c r="H5933" t="s">
        <v>16</v>
      </c>
      <c r="I5933">
        <v>68</v>
      </c>
      <c r="J5933">
        <v>2</v>
      </c>
      <c r="K5933">
        <v>77</v>
      </c>
      <c r="L5933" s="13">
        <v>45164</v>
      </c>
      <c r="M5933">
        <v>1</v>
      </c>
      <c r="N5933">
        <v>32</v>
      </c>
      <c r="O5933" t="str">
        <f>IF(listings[[#This Row],[price]]&lt;=50, "Low", IF(listings[[#This Row],[price]]&lt;=150, "Medium", "High"))</f>
        <v>Medium</v>
      </c>
      <c r="P5933" t="str">
        <f>IF(listings[[#This Row],[calculated_host_listings_count]]=1, "Unique listing", "Multiple listings")</f>
        <v>Unique listing</v>
      </c>
      <c r="Q5933" t="str">
        <f>IF(listings[[#This Row],[number_of_reviews]]&lt;10, "Few reviews", IF(listings[[#This Row],[number_of_reviews]]&lt;50, "Medium reviews", "Many reviews"))</f>
        <v>Many reviews</v>
      </c>
    </row>
    <row r="5934" spans="1:17" x14ac:dyDescent="0.2">
      <c r="A5934">
        <v>44294831</v>
      </c>
      <c r="B5934" t="s">
        <v>71</v>
      </c>
      <c r="C5934">
        <v>41448504</v>
      </c>
      <c r="D5934" t="s">
        <v>14</v>
      </c>
      <c r="E5934" t="s">
        <v>20</v>
      </c>
      <c r="F5934">
        <v>44.845329999999997</v>
      </c>
      <c r="G5934">
        <v>-0.57813999999999999</v>
      </c>
      <c r="H5934" t="s">
        <v>16</v>
      </c>
      <c r="I5934">
        <v>80</v>
      </c>
      <c r="J5934">
        <v>4</v>
      </c>
      <c r="K5934">
        <v>6</v>
      </c>
      <c r="L5934" s="13">
        <v>45096</v>
      </c>
      <c r="M5934">
        <v>2</v>
      </c>
      <c r="N5934">
        <v>6</v>
      </c>
      <c r="O5934" t="str">
        <f>IF(listings[[#This Row],[price]]&lt;=50, "Low", IF(listings[[#This Row],[price]]&lt;=150, "Medium", "High"))</f>
        <v>Medium</v>
      </c>
      <c r="P5934" t="str">
        <f>IF(listings[[#This Row],[calculated_host_listings_count]]=1, "Unique listing", "Multiple listings")</f>
        <v>Multiple listings</v>
      </c>
      <c r="Q5934" t="str">
        <f>IF(listings[[#This Row],[number_of_reviews]]&lt;10, "Few reviews", IF(listings[[#This Row],[number_of_reviews]]&lt;50, "Medium reviews", "Many reviews"))</f>
        <v>Few reviews</v>
      </c>
    </row>
    <row r="5935" spans="1:17" x14ac:dyDescent="0.2">
      <c r="A5935">
        <v>44300947</v>
      </c>
      <c r="B5935" t="s">
        <v>177</v>
      </c>
      <c r="C5935">
        <v>15116567</v>
      </c>
      <c r="D5935" t="s">
        <v>14</v>
      </c>
      <c r="E5935" t="s">
        <v>20</v>
      </c>
      <c r="F5935">
        <v>44.85633</v>
      </c>
      <c r="G5935">
        <v>-0.56571000000000005</v>
      </c>
      <c r="H5935" t="s">
        <v>16</v>
      </c>
      <c r="I5935">
        <v>99</v>
      </c>
      <c r="J5935">
        <v>5</v>
      </c>
      <c r="K5935">
        <v>1</v>
      </c>
      <c r="L5935" s="13">
        <v>44119</v>
      </c>
      <c r="M5935">
        <v>16</v>
      </c>
      <c r="N5935">
        <v>0</v>
      </c>
      <c r="O5935" t="str">
        <f>IF(listings[[#This Row],[price]]&lt;=50, "Low", IF(listings[[#This Row],[price]]&lt;=150, "Medium", "High"))</f>
        <v>Medium</v>
      </c>
      <c r="P5935" t="str">
        <f>IF(listings[[#This Row],[calculated_host_listings_count]]=1, "Unique listing", "Multiple listings")</f>
        <v>Multiple listings</v>
      </c>
      <c r="Q5935" t="str">
        <f>IF(listings[[#This Row],[number_of_reviews]]&lt;10, "Few reviews", IF(listings[[#This Row],[number_of_reviews]]&lt;50, "Medium reviews", "Many reviews"))</f>
        <v>Few reviews</v>
      </c>
    </row>
    <row r="5936" spans="1:17" x14ac:dyDescent="0.2">
      <c r="A5936">
        <v>44302953</v>
      </c>
      <c r="B5936" t="s">
        <v>179</v>
      </c>
      <c r="C5936">
        <v>6922658</v>
      </c>
      <c r="D5936" t="s">
        <v>14</v>
      </c>
      <c r="E5936" t="s">
        <v>15</v>
      </c>
      <c r="F5936">
        <v>44.834020000000002</v>
      </c>
      <c r="G5936">
        <v>-0.56438999999999995</v>
      </c>
      <c r="H5936" t="s">
        <v>16</v>
      </c>
      <c r="I5936">
        <v>149</v>
      </c>
      <c r="J5936">
        <v>3</v>
      </c>
      <c r="K5936">
        <v>8</v>
      </c>
      <c r="L5936" s="13">
        <v>45172</v>
      </c>
      <c r="M5936">
        <v>1</v>
      </c>
      <c r="N5936">
        <v>8</v>
      </c>
      <c r="O5936" t="str">
        <f>IF(listings[[#This Row],[price]]&lt;=50, "Low", IF(listings[[#This Row],[price]]&lt;=150, "Medium", "High"))</f>
        <v>Medium</v>
      </c>
      <c r="P5936" t="str">
        <f>IF(listings[[#This Row],[calculated_host_listings_count]]=1, "Unique listing", "Multiple listings")</f>
        <v>Unique listing</v>
      </c>
      <c r="Q5936" t="str">
        <f>IF(listings[[#This Row],[number_of_reviews]]&lt;10, "Few reviews", IF(listings[[#This Row],[number_of_reviews]]&lt;50, "Medium reviews", "Many reviews"))</f>
        <v>Few reviews</v>
      </c>
    </row>
    <row r="5937" spans="1:17" x14ac:dyDescent="0.2">
      <c r="A5937">
        <v>44309257</v>
      </c>
      <c r="B5937" t="s">
        <v>4064</v>
      </c>
      <c r="C5937">
        <v>315894845</v>
      </c>
      <c r="D5937" t="s">
        <v>54</v>
      </c>
      <c r="E5937" t="s">
        <v>364</v>
      </c>
      <c r="F5937">
        <v>44.807429999999997</v>
      </c>
      <c r="G5937">
        <v>-0.66566999999999998</v>
      </c>
      <c r="H5937" t="s">
        <v>16</v>
      </c>
      <c r="I5937">
        <v>51</v>
      </c>
      <c r="J5937">
        <v>3</v>
      </c>
      <c r="K5937">
        <v>17</v>
      </c>
      <c r="L5937" s="13">
        <v>45038</v>
      </c>
      <c r="M5937">
        <v>1</v>
      </c>
      <c r="N5937">
        <v>2</v>
      </c>
      <c r="O5937" t="str">
        <f>IF(listings[[#This Row],[price]]&lt;=50, "Low", IF(listings[[#This Row],[price]]&lt;=150, "Medium", "High"))</f>
        <v>Medium</v>
      </c>
      <c r="P5937" t="str">
        <f>IF(listings[[#This Row],[calculated_host_listings_count]]=1, "Unique listing", "Multiple listings")</f>
        <v>Unique listing</v>
      </c>
      <c r="Q5937" t="str">
        <f>IF(listings[[#This Row],[number_of_reviews]]&lt;10, "Few reviews", IF(listings[[#This Row],[number_of_reviews]]&lt;50, "Medium reviews", "Many reviews"))</f>
        <v>Medium reviews</v>
      </c>
    </row>
    <row r="5938" spans="1:17" x14ac:dyDescent="0.2">
      <c r="A5938">
        <v>44311164</v>
      </c>
      <c r="B5938" t="s">
        <v>4065</v>
      </c>
      <c r="C5938">
        <v>356478258</v>
      </c>
      <c r="D5938" t="s">
        <v>66</v>
      </c>
      <c r="E5938" t="s">
        <v>67</v>
      </c>
      <c r="F5938">
        <v>44.837440000000001</v>
      </c>
      <c r="G5938">
        <v>-0.64000999999999997</v>
      </c>
      <c r="H5938" t="s">
        <v>16</v>
      </c>
      <c r="I5938">
        <v>103</v>
      </c>
      <c r="J5938">
        <v>1</v>
      </c>
      <c r="K5938">
        <v>89</v>
      </c>
      <c r="L5938" s="13">
        <v>45123</v>
      </c>
      <c r="M5938">
        <v>1</v>
      </c>
      <c r="N5938">
        <v>20</v>
      </c>
      <c r="O5938" t="str">
        <f>IF(listings[[#This Row],[price]]&lt;=50, "Low", IF(listings[[#This Row],[price]]&lt;=150, "Medium", "High"))</f>
        <v>Medium</v>
      </c>
      <c r="P5938" t="str">
        <f>IF(listings[[#This Row],[calculated_host_listings_count]]=1, "Unique listing", "Multiple listings")</f>
        <v>Unique listing</v>
      </c>
      <c r="Q5938" t="str">
        <f>IF(listings[[#This Row],[number_of_reviews]]&lt;10, "Few reviews", IF(listings[[#This Row],[number_of_reviews]]&lt;50, "Medium reviews", "Many reviews"))</f>
        <v>Many reviews</v>
      </c>
    </row>
    <row r="5939" spans="1:17" x14ac:dyDescent="0.2">
      <c r="A5939">
        <v>44314927</v>
      </c>
      <c r="B5939" t="s">
        <v>4066</v>
      </c>
      <c r="C5939">
        <v>95834211</v>
      </c>
      <c r="D5939" t="s">
        <v>14</v>
      </c>
      <c r="E5939" t="s">
        <v>22</v>
      </c>
      <c r="F5939">
        <v>44.842919999999999</v>
      </c>
      <c r="G5939">
        <v>-0.57274000000000003</v>
      </c>
      <c r="H5939" t="s">
        <v>16</v>
      </c>
      <c r="I5939">
        <v>164</v>
      </c>
      <c r="J5939">
        <v>2</v>
      </c>
      <c r="K5939">
        <v>33</v>
      </c>
      <c r="L5939" s="13">
        <v>44898</v>
      </c>
      <c r="M5939">
        <v>4</v>
      </c>
      <c r="N5939">
        <v>2</v>
      </c>
      <c r="O5939" t="str">
        <f>IF(listings[[#This Row],[price]]&lt;=50, "Low", IF(listings[[#This Row],[price]]&lt;=150, "Medium", "High"))</f>
        <v>High</v>
      </c>
      <c r="P5939" t="str">
        <f>IF(listings[[#This Row],[calculated_host_listings_count]]=1, "Unique listing", "Multiple listings")</f>
        <v>Multiple listings</v>
      </c>
      <c r="Q5939" t="str">
        <f>IF(listings[[#This Row],[number_of_reviews]]&lt;10, "Few reviews", IF(listings[[#This Row],[number_of_reviews]]&lt;50, "Medium reviews", "Many reviews"))</f>
        <v>Medium reviews</v>
      </c>
    </row>
    <row r="5940" spans="1:17" x14ac:dyDescent="0.2">
      <c r="A5940">
        <v>44317570</v>
      </c>
      <c r="B5940" t="s">
        <v>4067</v>
      </c>
      <c r="C5940">
        <v>55129932</v>
      </c>
      <c r="D5940" t="s">
        <v>66</v>
      </c>
      <c r="E5940" t="s">
        <v>67</v>
      </c>
      <c r="F5940">
        <v>44.82987</v>
      </c>
      <c r="G5940">
        <v>-0.61436999999999997</v>
      </c>
      <c r="H5940" t="s">
        <v>16</v>
      </c>
      <c r="I5940">
        <v>70</v>
      </c>
      <c r="J5940">
        <v>2</v>
      </c>
      <c r="K5940">
        <v>6</v>
      </c>
      <c r="L5940" s="13">
        <v>44197</v>
      </c>
      <c r="M5940">
        <v>1</v>
      </c>
      <c r="N5940">
        <v>0</v>
      </c>
      <c r="O5940" t="str">
        <f>IF(listings[[#This Row],[price]]&lt;=50, "Low", IF(listings[[#This Row],[price]]&lt;=150, "Medium", "High"))</f>
        <v>Medium</v>
      </c>
      <c r="P5940" t="str">
        <f>IF(listings[[#This Row],[calculated_host_listings_count]]=1, "Unique listing", "Multiple listings")</f>
        <v>Unique listing</v>
      </c>
      <c r="Q5940" t="str">
        <f>IF(listings[[#This Row],[number_of_reviews]]&lt;10, "Few reviews", IF(listings[[#This Row],[number_of_reviews]]&lt;50, "Medium reviews", "Many reviews"))</f>
        <v>Few reviews</v>
      </c>
    </row>
    <row r="5941" spans="1:17" x14ac:dyDescent="0.2">
      <c r="A5941">
        <v>44319654</v>
      </c>
      <c r="B5941" t="s">
        <v>4068</v>
      </c>
      <c r="C5941">
        <v>357223632</v>
      </c>
      <c r="D5941" t="s">
        <v>37</v>
      </c>
      <c r="E5941" t="s">
        <v>37</v>
      </c>
      <c r="F5941">
        <v>44.866320000000002</v>
      </c>
      <c r="G5941">
        <v>-0.58826000000000001</v>
      </c>
      <c r="H5941" t="s">
        <v>16</v>
      </c>
      <c r="I5941">
        <v>90</v>
      </c>
      <c r="J5941">
        <v>7</v>
      </c>
      <c r="K5941">
        <v>4</v>
      </c>
      <c r="L5941" s="13">
        <v>44429</v>
      </c>
      <c r="M5941">
        <v>1</v>
      </c>
      <c r="N5941">
        <v>0</v>
      </c>
      <c r="O5941" t="str">
        <f>IF(listings[[#This Row],[price]]&lt;=50, "Low", IF(listings[[#This Row],[price]]&lt;=150, "Medium", "High"))</f>
        <v>Medium</v>
      </c>
      <c r="P5941" t="str">
        <f>IF(listings[[#This Row],[calculated_host_listings_count]]=1, "Unique listing", "Multiple listings")</f>
        <v>Unique listing</v>
      </c>
      <c r="Q5941" t="str">
        <f>IF(listings[[#This Row],[number_of_reviews]]&lt;10, "Few reviews", IF(listings[[#This Row],[number_of_reviews]]&lt;50, "Medium reviews", "Many reviews"))</f>
        <v>Few reviews</v>
      </c>
    </row>
    <row r="5942" spans="1:17" x14ac:dyDescent="0.2">
      <c r="A5942">
        <v>44320770</v>
      </c>
      <c r="B5942" t="s">
        <v>4069</v>
      </c>
      <c r="C5942">
        <v>72509131</v>
      </c>
      <c r="D5942" t="s">
        <v>26</v>
      </c>
      <c r="E5942" t="s">
        <v>26</v>
      </c>
      <c r="F5942">
        <v>44.80341</v>
      </c>
      <c r="G5942">
        <v>-0.54805000000000004</v>
      </c>
      <c r="H5942" t="s">
        <v>28</v>
      </c>
      <c r="I5942">
        <v>36</v>
      </c>
      <c r="J5942">
        <v>4</v>
      </c>
      <c r="K5942">
        <v>121</v>
      </c>
      <c r="L5942" s="13">
        <v>45178</v>
      </c>
      <c r="M5942">
        <v>1</v>
      </c>
      <c r="N5942">
        <v>31</v>
      </c>
      <c r="O5942" t="str">
        <f>IF(listings[[#This Row],[price]]&lt;=50, "Low", IF(listings[[#This Row],[price]]&lt;=150, "Medium", "High"))</f>
        <v>Low</v>
      </c>
      <c r="P5942" t="str">
        <f>IF(listings[[#This Row],[calculated_host_listings_count]]=1, "Unique listing", "Multiple listings")</f>
        <v>Unique listing</v>
      </c>
      <c r="Q5942" t="str">
        <f>IF(listings[[#This Row],[number_of_reviews]]&lt;10, "Few reviews", IF(listings[[#This Row],[number_of_reviews]]&lt;50, "Medium reviews", "Many reviews"))</f>
        <v>Many reviews</v>
      </c>
    </row>
    <row r="5943" spans="1:17" x14ac:dyDescent="0.2">
      <c r="A5943">
        <v>44325299</v>
      </c>
      <c r="B5943" t="s">
        <v>120</v>
      </c>
      <c r="C5943">
        <v>15958361</v>
      </c>
      <c r="D5943" t="s">
        <v>14</v>
      </c>
      <c r="E5943" t="s">
        <v>20</v>
      </c>
      <c r="F5943">
        <v>44.850621199999999</v>
      </c>
      <c r="G5943">
        <v>-0.58271430000000002</v>
      </c>
      <c r="H5943" t="s">
        <v>16</v>
      </c>
      <c r="I5943">
        <v>384</v>
      </c>
      <c r="J5943">
        <v>1</v>
      </c>
      <c r="K5943">
        <v>6</v>
      </c>
      <c r="L5943" s="13">
        <v>45137</v>
      </c>
      <c r="M5943">
        <v>1</v>
      </c>
      <c r="N5943">
        <v>6</v>
      </c>
      <c r="O5943" t="str">
        <f>IF(listings[[#This Row],[price]]&lt;=50, "Low", IF(listings[[#This Row],[price]]&lt;=150, "Medium", "High"))</f>
        <v>High</v>
      </c>
      <c r="P5943" t="str">
        <f>IF(listings[[#This Row],[calculated_host_listings_count]]=1, "Unique listing", "Multiple listings")</f>
        <v>Unique listing</v>
      </c>
      <c r="Q5943" t="str">
        <f>IF(listings[[#This Row],[number_of_reviews]]&lt;10, "Few reviews", IF(listings[[#This Row],[number_of_reviews]]&lt;50, "Medium reviews", "Many reviews"))</f>
        <v>Few reviews</v>
      </c>
    </row>
    <row r="5944" spans="1:17" x14ac:dyDescent="0.2">
      <c r="A5944">
        <v>44326220</v>
      </c>
      <c r="B5944" t="s">
        <v>1953</v>
      </c>
      <c r="C5944">
        <v>206339519</v>
      </c>
      <c r="D5944" t="s">
        <v>37</v>
      </c>
      <c r="E5944" t="s">
        <v>37</v>
      </c>
      <c r="F5944">
        <v>44.867640000000002</v>
      </c>
      <c r="G5944">
        <v>-0.58825000000000005</v>
      </c>
      <c r="H5944" t="s">
        <v>28</v>
      </c>
      <c r="I5944">
        <v>46</v>
      </c>
      <c r="J5944">
        <v>3</v>
      </c>
      <c r="K5944">
        <v>12</v>
      </c>
      <c r="L5944" s="13">
        <v>45125</v>
      </c>
      <c r="M5944">
        <v>1</v>
      </c>
      <c r="N5944">
        <v>5</v>
      </c>
      <c r="O5944" t="str">
        <f>IF(listings[[#This Row],[price]]&lt;=50, "Low", IF(listings[[#This Row],[price]]&lt;=150, "Medium", "High"))</f>
        <v>Low</v>
      </c>
      <c r="P5944" t="str">
        <f>IF(listings[[#This Row],[calculated_host_listings_count]]=1, "Unique listing", "Multiple listings")</f>
        <v>Unique listing</v>
      </c>
      <c r="Q5944" t="str">
        <f>IF(listings[[#This Row],[number_of_reviews]]&lt;10, "Few reviews", IF(listings[[#This Row],[number_of_reviews]]&lt;50, "Medium reviews", "Many reviews"))</f>
        <v>Medium reviews</v>
      </c>
    </row>
    <row r="5945" spans="1:17" x14ac:dyDescent="0.2">
      <c r="A5945">
        <v>44327651</v>
      </c>
      <c r="B5945" t="s">
        <v>243</v>
      </c>
      <c r="C5945">
        <v>569739</v>
      </c>
      <c r="D5945" t="s">
        <v>14</v>
      </c>
      <c r="E5945" t="s">
        <v>22</v>
      </c>
      <c r="F5945">
        <v>44.844349999999999</v>
      </c>
      <c r="G5945">
        <v>-0.58481000000000005</v>
      </c>
      <c r="H5945" t="s">
        <v>16</v>
      </c>
      <c r="I5945">
        <v>110</v>
      </c>
      <c r="J5945">
        <v>365</v>
      </c>
      <c r="K5945">
        <v>4</v>
      </c>
      <c r="L5945" s="13">
        <v>44428</v>
      </c>
      <c r="M5945">
        <v>1</v>
      </c>
      <c r="N5945">
        <v>0</v>
      </c>
      <c r="O5945" t="str">
        <f>IF(listings[[#This Row],[price]]&lt;=50, "Low", IF(listings[[#This Row],[price]]&lt;=150, "Medium", "High"))</f>
        <v>Medium</v>
      </c>
      <c r="P5945" t="str">
        <f>IF(listings[[#This Row],[calculated_host_listings_count]]=1, "Unique listing", "Multiple listings")</f>
        <v>Unique listing</v>
      </c>
      <c r="Q5945" t="str">
        <f>IF(listings[[#This Row],[number_of_reviews]]&lt;10, "Few reviews", IF(listings[[#This Row],[number_of_reviews]]&lt;50, "Medium reviews", "Many reviews"))</f>
        <v>Few reviews</v>
      </c>
    </row>
    <row r="5946" spans="1:17" x14ac:dyDescent="0.2">
      <c r="A5946">
        <v>44332447</v>
      </c>
      <c r="B5946" t="s">
        <v>4070</v>
      </c>
      <c r="C5946">
        <v>164626639</v>
      </c>
      <c r="D5946" t="s">
        <v>14</v>
      </c>
      <c r="E5946" t="s">
        <v>22</v>
      </c>
      <c r="F5946">
        <v>44.837760000000003</v>
      </c>
      <c r="G5946">
        <v>-0.56586999999999998</v>
      </c>
      <c r="H5946" t="s">
        <v>16</v>
      </c>
      <c r="I5946">
        <v>439</v>
      </c>
      <c r="J5946">
        <v>1</v>
      </c>
      <c r="K5946">
        <v>18</v>
      </c>
      <c r="L5946" s="13">
        <v>45174</v>
      </c>
      <c r="M5946">
        <v>23</v>
      </c>
      <c r="N5946">
        <v>10</v>
      </c>
      <c r="O5946" t="str">
        <f>IF(listings[[#This Row],[price]]&lt;=50, "Low", IF(listings[[#This Row],[price]]&lt;=150, "Medium", "High"))</f>
        <v>High</v>
      </c>
      <c r="P5946" t="str">
        <f>IF(listings[[#This Row],[calculated_host_listings_count]]=1, "Unique listing", "Multiple listings")</f>
        <v>Multiple listings</v>
      </c>
      <c r="Q5946" t="str">
        <f>IF(listings[[#This Row],[number_of_reviews]]&lt;10, "Few reviews", IF(listings[[#This Row],[number_of_reviews]]&lt;50, "Medium reviews", "Many reviews"))</f>
        <v>Medium reviews</v>
      </c>
    </row>
    <row r="5947" spans="1:17" x14ac:dyDescent="0.2">
      <c r="A5947">
        <v>44333852</v>
      </c>
      <c r="B5947" t="s">
        <v>4071</v>
      </c>
      <c r="C5947">
        <v>97885006</v>
      </c>
      <c r="D5947" t="s">
        <v>14</v>
      </c>
      <c r="E5947" t="s">
        <v>15</v>
      </c>
      <c r="F5947">
        <v>44.833570000000002</v>
      </c>
      <c r="G5947">
        <v>-0.56176000000000004</v>
      </c>
      <c r="H5947" t="s">
        <v>16</v>
      </c>
      <c r="I5947">
        <v>90</v>
      </c>
      <c r="J5947">
        <v>4</v>
      </c>
      <c r="K5947">
        <v>10</v>
      </c>
      <c r="L5947" s="13">
        <v>45068</v>
      </c>
      <c r="M5947">
        <v>2</v>
      </c>
      <c r="N5947">
        <v>5</v>
      </c>
      <c r="O5947" t="str">
        <f>IF(listings[[#This Row],[price]]&lt;=50, "Low", IF(listings[[#This Row],[price]]&lt;=150, "Medium", "High"))</f>
        <v>Medium</v>
      </c>
      <c r="P5947" t="str">
        <f>IF(listings[[#This Row],[calculated_host_listings_count]]=1, "Unique listing", "Multiple listings")</f>
        <v>Multiple listings</v>
      </c>
      <c r="Q5947" t="str">
        <f>IF(listings[[#This Row],[number_of_reviews]]&lt;10, "Few reviews", IF(listings[[#This Row],[number_of_reviews]]&lt;50, "Medium reviews", "Many reviews"))</f>
        <v>Medium reviews</v>
      </c>
    </row>
    <row r="5948" spans="1:17" x14ac:dyDescent="0.2">
      <c r="A5948">
        <v>44348510</v>
      </c>
      <c r="B5948" t="s">
        <v>1235</v>
      </c>
      <c r="C5948">
        <v>95834211</v>
      </c>
      <c r="D5948" t="s">
        <v>14</v>
      </c>
      <c r="E5948" t="s">
        <v>22</v>
      </c>
      <c r="F5948">
        <v>44.839320000000001</v>
      </c>
      <c r="G5948">
        <v>-0.58065999999999995</v>
      </c>
      <c r="H5948" t="s">
        <v>16</v>
      </c>
      <c r="I5948">
        <v>160</v>
      </c>
      <c r="J5948">
        <v>2</v>
      </c>
      <c r="K5948">
        <v>21</v>
      </c>
      <c r="L5948" s="13">
        <v>45105</v>
      </c>
      <c r="M5948">
        <v>4</v>
      </c>
      <c r="N5948">
        <v>9</v>
      </c>
      <c r="O5948" t="str">
        <f>IF(listings[[#This Row],[price]]&lt;=50, "Low", IF(listings[[#This Row],[price]]&lt;=150, "Medium", "High"))</f>
        <v>High</v>
      </c>
      <c r="P5948" t="str">
        <f>IF(listings[[#This Row],[calculated_host_listings_count]]=1, "Unique listing", "Multiple listings")</f>
        <v>Multiple listings</v>
      </c>
      <c r="Q5948" t="str">
        <f>IF(listings[[#This Row],[number_of_reviews]]&lt;10, "Few reviews", IF(listings[[#This Row],[number_of_reviews]]&lt;50, "Medium reviews", "Many reviews"))</f>
        <v>Medium reviews</v>
      </c>
    </row>
    <row r="5949" spans="1:17" x14ac:dyDescent="0.2">
      <c r="A5949">
        <v>44349235</v>
      </c>
      <c r="B5949" t="s">
        <v>137</v>
      </c>
      <c r="C5949">
        <v>6731850</v>
      </c>
      <c r="D5949" t="s">
        <v>14</v>
      </c>
      <c r="E5949" t="s">
        <v>48</v>
      </c>
      <c r="F5949">
        <v>44.853160000000003</v>
      </c>
      <c r="G5949">
        <v>-0.61431999999999998</v>
      </c>
      <c r="H5949" t="s">
        <v>16</v>
      </c>
      <c r="I5949">
        <v>90</v>
      </c>
      <c r="J5949">
        <v>365</v>
      </c>
      <c r="K5949">
        <v>1</v>
      </c>
      <c r="L5949" s="13">
        <v>44059</v>
      </c>
      <c r="M5949">
        <v>1</v>
      </c>
      <c r="N5949">
        <v>0</v>
      </c>
      <c r="O5949" t="str">
        <f>IF(listings[[#This Row],[price]]&lt;=50, "Low", IF(listings[[#This Row],[price]]&lt;=150, "Medium", "High"))</f>
        <v>Medium</v>
      </c>
      <c r="P5949" t="str">
        <f>IF(listings[[#This Row],[calculated_host_listings_count]]=1, "Unique listing", "Multiple listings")</f>
        <v>Unique listing</v>
      </c>
      <c r="Q5949" t="str">
        <f>IF(listings[[#This Row],[number_of_reviews]]&lt;10, "Few reviews", IF(listings[[#This Row],[number_of_reviews]]&lt;50, "Medium reviews", "Many reviews"))</f>
        <v>Few reviews</v>
      </c>
    </row>
    <row r="5950" spans="1:17" x14ac:dyDescent="0.2">
      <c r="A5950">
        <v>44350028</v>
      </c>
      <c r="B5950" t="s">
        <v>4072</v>
      </c>
      <c r="C5950">
        <v>95834211</v>
      </c>
      <c r="D5950" t="s">
        <v>14</v>
      </c>
      <c r="E5950" t="s">
        <v>22</v>
      </c>
      <c r="F5950">
        <v>44.839579999999998</v>
      </c>
      <c r="G5950">
        <v>-0.57140999999999997</v>
      </c>
      <c r="H5950" t="s">
        <v>16</v>
      </c>
      <c r="I5950">
        <v>180</v>
      </c>
      <c r="J5950">
        <v>2</v>
      </c>
      <c r="K5950">
        <v>21</v>
      </c>
      <c r="L5950" s="13">
        <v>45080</v>
      </c>
      <c r="M5950">
        <v>4</v>
      </c>
      <c r="N5950">
        <v>7</v>
      </c>
      <c r="O5950" t="str">
        <f>IF(listings[[#This Row],[price]]&lt;=50, "Low", IF(listings[[#This Row],[price]]&lt;=150, "Medium", "High"))</f>
        <v>High</v>
      </c>
      <c r="P5950" t="str">
        <f>IF(listings[[#This Row],[calculated_host_listings_count]]=1, "Unique listing", "Multiple listings")</f>
        <v>Multiple listings</v>
      </c>
      <c r="Q5950" t="str">
        <f>IF(listings[[#This Row],[number_of_reviews]]&lt;10, "Few reviews", IF(listings[[#This Row],[number_of_reviews]]&lt;50, "Medium reviews", "Many reviews"))</f>
        <v>Medium reviews</v>
      </c>
    </row>
    <row r="5951" spans="1:17" x14ac:dyDescent="0.2">
      <c r="A5951">
        <v>44350436</v>
      </c>
      <c r="B5951" t="s">
        <v>4073</v>
      </c>
      <c r="C5951">
        <v>46104656</v>
      </c>
      <c r="D5951" t="s">
        <v>66</v>
      </c>
      <c r="E5951" t="s">
        <v>67</v>
      </c>
      <c r="F5951">
        <v>44.83164</v>
      </c>
      <c r="G5951">
        <v>-0.61538999999999999</v>
      </c>
      <c r="H5951" t="s">
        <v>16</v>
      </c>
      <c r="I5951">
        <v>72</v>
      </c>
      <c r="J5951">
        <v>2</v>
      </c>
      <c r="K5951">
        <v>200</v>
      </c>
      <c r="L5951" s="13">
        <v>45170</v>
      </c>
      <c r="M5951">
        <v>1</v>
      </c>
      <c r="N5951">
        <v>83</v>
      </c>
      <c r="O5951" t="str">
        <f>IF(listings[[#This Row],[price]]&lt;=50, "Low", IF(listings[[#This Row],[price]]&lt;=150, "Medium", "High"))</f>
        <v>Medium</v>
      </c>
      <c r="P5951" t="str">
        <f>IF(listings[[#This Row],[calculated_host_listings_count]]=1, "Unique listing", "Multiple listings")</f>
        <v>Unique listing</v>
      </c>
      <c r="Q5951" t="str">
        <f>IF(listings[[#This Row],[number_of_reviews]]&lt;10, "Few reviews", IF(listings[[#This Row],[number_of_reviews]]&lt;50, "Medium reviews", "Many reviews"))</f>
        <v>Many reviews</v>
      </c>
    </row>
    <row r="5952" spans="1:17" x14ac:dyDescent="0.2">
      <c r="A5952">
        <v>44351949</v>
      </c>
      <c r="B5952" t="s">
        <v>1180</v>
      </c>
      <c r="C5952">
        <v>164626639</v>
      </c>
      <c r="D5952" t="s">
        <v>14</v>
      </c>
      <c r="E5952" t="s">
        <v>22</v>
      </c>
      <c r="F5952">
        <v>44.835790000000003</v>
      </c>
      <c r="G5952">
        <v>-0.56833999999999996</v>
      </c>
      <c r="H5952" t="s">
        <v>16</v>
      </c>
      <c r="I5952">
        <v>401</v>
      </c>
      <c r="J5952">
        <v>1</v>
      </c>
      <c r="K5952">
        <v>24</v>
      </c>
      <c r="L5952" s="13">
        <v>45132</v>
      </c>
      <c r="M5952">
        <v>23</v>
      </c>
      <c r="N5952">
        <v>6</v>
      </c>
      <c r="O5952" t="str">
        <f>IF(listings[[#This Row],[price]]&lt;=50, "Low", IF(listings[[#This Row],[price]]&lt;=150, "Medium", "High"))</f>
        <v>High</v>
      </c>
      <c r="P5952" t="str">
        <f>IF(listings[[#This Row],[calculated_host_listings_count]]=1, "Unique listing", "Multiple listings")</f>
        <v>Multiple listings</v>
      </c>
      <c r="Q5952" t="str">
        <f>IF(listings[[#This Row],[number_of_reviews]]&lt;10, "Few reviews", IF(listings[[#This Row],[number_of_reviews]]&lt;50, "Medium reviews", "Many reviews"))</f>
        <v>Medium reviews</v>
      </c>
    </row>
    <row r="5953" spans="1:17" x14ac:dyDescent="0.2">
      <c r="A5953">
        <v>44352893</v>
      </c>
      <c r="B5953" t="s">
        <v>1747</v>
      </c>
      <c r="C5953">
        <v>306589083</v>
      </c>
      <c r="D5953" t="s">
        <v>14</v>
      </c>
      <c r="E5953" t="s">
        <v>144</v>
      </c>
      <c r="F5953">
        <v>44.876869999999997</v>
      </c>
      <c r="G5953">
        <v>-0.55008000000000001</v>
      </c>
      <c r="H5953" t="s">
        <v>16</v>
      </c>
      <c r="I5953">
        <v>42</v>
      </c>
      <c r="J5953">
        <v>3</v>
      </c>
      <c r="K5953">
        <v>31</v>
      </c>
      <c r="L5953" s="13">
        <v>45167</v>
      </c>
      <c r="M5953">
        <v>1</v>
      </c>
      <c r="N5953">
        <v>5</v>
      </c>
      <c r="O5953" t="str">
        <f>IF(listings[[#This Row],[price]]&lt;=50, "Low", IF(listings[[#This Row],[price]]&lt;=150, "Medium", "High"))</f>
        <v>Low</v>
      </c>
      <c r="P5953" t="str">
        <f>IF(listings[[#This Row],[calculated_host_listings_count]]=1, "Unique listing", "Multiple listings")</f>
        <v>Unique listing</v>
      </c>
      <c r="Q5953" t="str">
        <f>IF(listings[[#This Row],[number_of_reviews]]&lt;10, "Few reviews", IF(listings[[#This Row],[number_of_reviews]]&lt;50, "Medium reviews", "Many reviews"))</f>
        <v>Medium reviews</v>
      </c>
    </row>
    <row r="5954" spans="1:17" x14ac:dyDescent="0.2">
      <c r="A5954">
        <v>44354990</v>
      </c>
      <c r="B5954" t="s">
        <v>4074</v>
      </c>
      <c r="C5954">
        <v>70157075</v>
      </c>
      <c r="D5954" t="s">
        <v>14</v>
      </c>
      <c r="E5954" t="s">
        <v>144</v>
      </c>
      <c r="F5954">
        <v>44.87847</v>
      </c>
      <c r="G5954">
        <v>-0.57199</v>
      </c>
      <c r="H5954" t="s">
        <v>28</v>
      </c>
      <c r="I5954">
        <v>30</v>
      </c>
      <c r="J5954">
        <v>1</v>
      </c>
      <c r="K5954">
        <v>10</v>
      </c>
      <c r="L5954" s="13">
        <v>44135</v>
      </c>
      <c r="M5954">
        <v>1</v>
      </c>
      <c r="N5954">
        <v>0</v>
      </c>
      <c r="O5954" t="str">
        <f>IF(listings[[#This Row],[price]]&lt;=50, "Low", IF(listings[[#This Row],[price]]&lt;=150, "Medium", "High"))</f>
        <v>Low</v>
      </c>
      <c r="P5954" t="str">
        <f>IF(listings[[#This Row],[calculated_host_listings_count]]=1, "Unique listing", "Multiple listings")</f>
        <v>Unique listing</v>
      </c>
      <c r="Q5954" t="str">
        <f>IF(listings[[#This Row],[number_of_reviews]]&lt;10, "Few reviews", IF(listings[[#This Row],[number_of_reviews]]&lt;50, "Medium reviews", "Many reviews"))</f>
        <v>Medium reviews</v>
      </c>
    </row>
    <row r="5955" spans="1:17" x14ac:dyDescent="0.2">
      <c r="A5955">
        <v>44374546</v>
      </c>
      <c r="B5955" t="s">
        <v>3372</v>
      </c>
      <c r="C5955">
        <v>101221890</v>
      </c>
      <c r="D5955" t="s">
        <v>191</v>
      </c>
      <c r="E5955" t="s">
        <v>191</v>
      </c>
      <c r="F5955">
        <v>44.858829999999998</v>
      </c>
      <c r="G5955">
        <v>-0.66003999999999996</v>
      </c>
      <c r="H5955" t="s">
        <v>16</v>
      </c>
      <c r="I5955">
        <v>80</v>
      </c>
      <c r="J5955">
        <v>2</v>
      </c>
      <c r="K5955">
        <v>10</v>
      </c>
      <c r="L5955" s="13">
        <v>44758</v>
      </c>
      <c r="M5955">
        <v>1</v>
      </c>
      <c r="N5955">
        <v>0</v>
      </c>
      <c r="O5955" t="str">
        <f>IF(listings[[#This Row],[price]]&lt;=50, "Low", IF(listings[[#This Row],[price]]&lt;=150, "Medium", "High"))</f>
        <v>Medium</v>
      </c>
      <c r="P5955" t="str">
        <f>IF(listings[[#This Row],[calculated_host_listings_count]]=1, "Unique listing", "Multiple listings")</f>
        <v>Unique listing</v>
      </c>
      <c r="Q5955" t="str">
        <f>IF(listings[[#This Row],[number_of_reviews]]&lt;10, "Few reviews", IF(listings[[#This Row],[number_of_reviews]]&lt;50, "Medium reviews", "Many reviews"))</f>
        <v>Medium reviews</v>
      </c>
    </row>
    <row r="5956" spans="1:17" x14ac:dyDescent="0.2">
      <c r="A5956">
        <v>44382549</v>
      </c>
      <c r="B5956" t="s">
        <v>1793</v>
      </c>
      <c r="C5956">
        <v>358115010</v>
      </c>
      <c r="D5956" t="s">
        <v>14</v>
      </c>
      <c r="E5956" t="s">
        <v>20</v>
      </c>
      <c r="F5956">
        <v>44.851329999999997</v>
      </c>
      <c r="G5956">
        <v>-0.58801999999999999</v>
      </c>
      <c r="H5956" t="s">
        <v>16</v>
      </c>
      <c r="I5956">
        <v>650</v>
      </c>
      <c r="J5956">
        <v>365</v>
      </c>
      <c r="K5956">
        <v>3</v>
      </c>
      <c r="L5956" s="13">
        <v>44073</v>
      </c>
      <c r="M5956">
        <v>1</v>
      </c>
      <c r="N5956">
        <v>0</v>
      </c>
      <c r="O5956" t="str">
        <f>IF(listings[[#This Row],[price]]&lt;=50, "Low", IF(listings[[#This Row],[price]]&lt;=150, "Medium", "High"))</f>
        <v>High</v>
      </c>
      <c r="P5956" t="str">
        <f>IF(listings[[#This Row],[calculated_host_listings_count]]=1, "Unique listing", "Multiple listings")</f>
        <v>Unique listing</v>
      </c>
      <c r="Q5956" t="str">
        <f>IF(listings[[#This Row],[number_of_reviews]]&lt;10, "Few reviews", IF(listings[[#This Row],[number_of_reviews]]&lt;50, "Medium reviews", "Many reviews"))</f>
        <v>Few reviews</v>
      </c>
    </row>
    <row r="5957" spans="1:17" x14ac:dyDescent="0.2">
      <c r="A5957">
        <v>44383443</v>
      </c>
      <c r="B5957" t="s">
        <v>4075</v>
      </c>
      <c r="C5957">
        <v>160181527</v>
      </c>
      <c r="D5957" t="s">
        <v>66</v>
      </c>
      <c r="E5957" t="s">
        <v>266</v>
      </c>
      <c r="F5957">
        <v>44.857460000000003</v>
      </c>
      <c r="G5957">
        <v>-0.64793000000000001</v>
      </c>
      <c r="H5957" t="s">
        <v>16</v>
      </c>
      <c r="I5957">
        <v>250</v>
      </c>
      <c r="J5957">
        <v>7</v>
      </c>
      <c r="K5957">
        <v>7</v>
      </c>
      <c r="L5957" s="13">
        <v>45151</v>
      </c>
      <c r="M5957">
        <v>1</v>
      </c>
      <c r="N5957">
        <v>1</v>
      </c>
      <c r="O5957" t="str">
        <f>IF(listings[[#This Row],[price]]&lt;=50, "Low", IF(listings[[#This Row],[price]]&lt;=150, "Medium", "High"))</f>
        <v>High</v>
      </c>
      <c r="P5957" t="str">
        <f>IF(listings[[#This Row],[calculated_host_listings_count]]=1, "Unique listing", "Multiple listings")</f>
        <v>Unique listing</v>
      </c>
      <c r="Q5957" t="str">
        <f>IF(listings[[#This Row],[number_of_reviews]]&lt;10, "Few reviews", IF(listings[[#This Row],[number_of_reviews]]&lt;50, "Medium reviews", "Many reviews"))</f>
        <v>Few reviews</v>
      </c>
    </row>
    <row r="5958" spans="1:17" x14ac:dyDescent="0.2">
      <c r="A5958">
        <v>44386343</v>
      </c>
      <c r="B5958" t="s">
        <v>4076</v>
      </c>
      <c r="C5958">
        <v>18796190</v>
      </c>
      <c r="D5958" t="s">
        <v>14</v>
      </c>
      <c r="E5958" t="s">
        <v>22</v>
      </c>
      <c r="F5958">
        <v>44.841079999999998</v>
      </c>
      <c r="G5958">
        <v>-0.58574999999999999</v>
      </c>
      <c r="H5958" t="s">
        <v>16</v>
      </c>
      <c r="I5958">
        <v>276</v>
      </c>
      <c r="J5958">
        <v>1</v>
      </c>
      <c r="K5958">
        <v>42</v>
      </c>
      <c r="L5958" s="13">
        <v>45147</v>
      </c>
      <c r="M5958">
        <v>41</v>
      </c>
      <c r="N5958">
        <v>13</v>
      </c>
      <c r="O5958" t="str">
        <f>IF(listings[[#This Row],[price]]&lt;=50, "Low", IF(listings[[#This Row],[price]]&lt;=150, "Medium", "High"))</f>
        <v>High</v>
      </c>
      <c r="P5958" t="str">
        <f>IF(listings[[#This Row],[calculated_host_listings_count]]=1, "Unique listing", "Multiple listings")</f>
        <v>Multiple listings</v>
      </c>
      <c r="Q5958" t="str">
        <f>IF(listings[[#This Row],[number_of_reviews]]&lt;10, "Few reviews", IF(listings[[#This Row],[number_of_reviews]]&lt;50, "Medium reviews", "Many reviews"))</f>
        <v>Medium reviews</v>
      </c>
    </row>
    <row r="5959" spans="1:17" x14ac:dyDescent="0.2">
      <c r="A5959">
        <v>44386605</v>
      </c>
      <c r="B5959" t="s">
        <v>4077</v>
      </c>
      <c r="C5959">
        <v>94009040</v>
      </c>
      <c r="D5959" t="s">
        <v>26</v>
      </c>
      <c r="E5959" t="s">
        <v>26</v>
      </c>
      <c r="F5959">
        <v>44.80697</v>
      </c>
      <c r="G5959">
        <v>-0.57294999999999996</v>
      </c>
      <c r="H5959" t="s">
        <v>16</v>
      </c>
      <c r="I5959">
        <v>100</v>
      </c>
      <c r="J5959">
        <v>5</v>
      </c>
      <c r="K5959">
        <v>6</v>
      </c>
      <c r="L5959" s="13">
        <v>44817</v>
      </c>
      <c r="M5959">
        <v>1</v>
      </c>
      <c r="N5959">
        <v>1</v>
      </c>
      <c r="O5959" t="str">
        <f>IF(listings[[#This Row],[price]]&lt;=50, "Low", IF(listings[[#This Row],[price]]&lt;=150, "Medium", "High"))</f>
        <v>Medium</v>
      </c>
      <c r="P5959" t="str">
        <f>IF(listings[[#This Row],[calculated_host_listings_count]]=1, "Unique listing", "Multiple listings")</f>
        <v>Unique listing</v>
      </c>
      <c r="Q5959" t="str">
        <f>IF(listings[[#This Row],[number_of_reviews]]&lt;10, "Few reviews", IF(listings[[#This Row],[number_of_reviews]]&lt;50, "Medium reviews", "Many reviews"))</f>
        <v>Few reviews</v>
      </c>
    </row>
    <row r="5960" spans="1:17" x14ac:dyDescent="0.2">
      <c r="A5960">
        <v>44388112</v>
      </c>
      <c r="B5960" t="s">
        <v>3314</v>
      </c>
      <c r="C5960">
        <v>88872196</v>
      </c>
      <c r="D5960" t="s">
        <v>100</v>
      </c>
      <c r="E5960" t="s">
        <v>100</v>
      </c>
      <c r="F5960">
        <v>44.869979999999998</v>
      </c>
      <c r="G5960">
        <v>-0.51812999999999998</v>
      </c>
      <c r="H5960" t="s">
        <v>16</v>
      </c>
      <c r="I5960">
        <v>70</v>
      </c>
      <c r="J5960">
        <v>6</v>
      </c>
      <c r="K5960">
        <v>0</v>
      </c>
      <c r="L5960" s="13"/>
      <c r="M5960">
        <v>1</v>
      </c>
      <c r="N5960">
        <v>0</v>
      </c>
      <c r="O5960" t="str">
        <f>IF(listings[[#This Row],[price]]&lt;=50, "Low", IF(listings[[#This Row],[price]]&lt;=150, "Medium", "High"))</f>
        <v>Medium</v>
      </c>
      <c r="P5960" t="str">
        <f>IF(listings[[#This Row],[calculated_host_listings_count]]=1, "Unique listing", "Multiple listings")</f>
        <v>Unique listing</v>
      </c>
      <c r="Q5960" t="str">
        <f>IF(listings[[#This Row],[number_of_reviews]]&lt;10, "Few reviews", IF(listings[[#This Row],[number_of_reviews]]&lt;50, "Medium reviews", "Many reviews"))</f>
        <v>Few reviews</v>
      </c>
    </row>
    <row r="5961" spans="1:17" x14ac:dyDescent="0.2">
      <c r="A5961">
        <v>44389812</v>
      </c>
      <c r="B5961" t="s">
        <v>4078</v>
      </c>
      <c r="C5961">
        <v>336771106</v>
      </c>
      <c r="D5961" t="s">
        <v>531</v>
      </c>
      <c r="E5961" t="s">
        <v>531</v>
      </c>
      <c r="F5961">
        <v>44.91113</v>
      </c>
      <c r="G5961">
        <v>-0.67501</v>
      </c>
      <c r="H5961" t="s">
        <v>16</v>
      </c>
      <c r="I5961">
        <v>83</v>
      </c>
      <c r="J5961">
        <v>2</v>
      </c>
      <c r="K5961">
        <v>83</v>
      </c>
      <c r="L5961" s="13">
        <v>45155</v>
      </c>
      <c r="M5961">
        <v>1</v>
      </c>
      <c r="N5961">
        <v>11</v>
      </c>
      <c r="O5961" t="str">
        <f>IF(listings[[#This Row],[price]]&lt;=50, "Low", IF(listings[[#This Row],[price]]&lt;=150, "Medium", "High"))</f>
        <v>Medium</v>
      </c>
      <c r="P5961" t="str">
        <f>IF(listings[[#This Row],[calculated_host_listings_count]]=1, "Unique listing", "Multiple listings")</f>
        <v>Unique listing</v>
      </c>
      <c r="Q5961" t="str">
        <f>IF(listings[[#This Row],[number_of_reviews]]&lt;10, "Few reviews", IF(listings[[#This Row],[number_of_reviews]]&lt;50, "Medium reviews", "Many reviews"))</f>
        <v>Many reviews</v>
      </c>
    </row>
    <row r="5962" spans="1:17" x14ac:dyDescent="0.2">
      <c r="A5962">
        <v>44391335</v>
      </c>
      <c r="B5962" t="s">
        <v>1701</v>
      </c>
      <c r="C5962">
        <v>20482980</v>
      </c>
      <c r="D5962" t="s">
        <v>14</v>
      </c>
      <c r="E5962" t="s">
        <v>22</v>
      </c>
      <c r="F5962">
        <v>44.8352</v>
      </c>
      <c r="G5962">
        <v>-0.57125000000000004</v>
      </c>
      <c r="H5962" t="s">
        <v>16</v>
      </c>
      <c r="I5962">
        <v>60</v>
      </c>
      <c r="J5962">
        <v>4</v>
      </c>
      <c r="K5962">
        <v>45</v>
      </c>
      <c r="L5962" s="13">
        <v>45131</v>
      </c>
      <c r="M5962">
        <v>1</v>
      </c>
      <c r="N5962">
        <v>25</v>
      </c>
      <c r="O5962" t="str">
        <f>IF(listings[[#This Row],[price]]&lt;=50, "Low", IF(listings[[#This Row],[price]]&lt;=150, "Medium", "High"))</f>
        <v>Medium</v>
      </c>
      <c r="P5962" t="str">
        <f>IF(listings[[#This Row],[calculated_host_listings_count]]=1, "Unique listing", "Multiple listings")</f>
        <v>Unique listing</v>
      </c>
      <c r="Q5962" t="str">
        <f>IF(listings[[#This Row],[number_of_reviews]]&lt;10, "Few reviews", IF(listings[[#This Row],[number_of_reviews]]&lt;50, "Medium reviews", "Many reviews"))</f>
        <v>Medium reviews</v>
      </c>
    </row>
    <row r="5963" spans="1:17" x14ac:dyDescent="0.2">
      <c r="A5963">
        <v>44392620</v>
      </c>
      <c r="B5963" t="s">
        <v>1158</v>
      </c>
      <c r="C5963">
        <v>5815374</v>
      </c>
      <c r="D5963" t="s">
        <v>66</v>
      </c>
      <c r="E5963" t="s">
        <v>266</v>
      </c>
      <c r="F5963">
        <v>44.855310000000003</v>
      </c>
      <c r="G5963">
        <v>-0.63809000000000005</v>
      </c>
      <c r="H5963" t="s">
        <v>16</v>
      </c>
      <c r="I5963">
        <v>60</v>
      </c>
      <c r="J5963">
        <v>2</v>
      </c>
      <c r="K5963">
        <v>5</v>
      </c>
      <c r="L5963" s="13">
        <v>44099</v>
      </c>
      <c r="M5963">
        <v>1</v>
      </c>
      <c r="N5963">
        <v>0</v>
      </c>
      <c r="O5963" t="str">
        <f>IF(listings[[#This Row],[price]]&lt;=50, "Low", IF(listings[[#This Row],[price]]&lt;=150, "Medium", "High"))</f>
        <v>Medium</v>
      </c>
      <c r="P5963" t="str">
        <f>IF(listings[[#This Row],[calculated_host_listings_count]]=1, "Unique listing", "Multiple listings")</f>
        <v>Unique listing</v>
      </c>
      <c r="Q5963" t="str">
        <f>IF(listings[[#This Row],[number_of_reviews]]&lt;10, "Few reviews", IF(listings[[#This Row],[number_of_reviews]]&lt;50, "Medium reviews", "Many reviews"))</f>
        <v>Few reviews</v>
      </c>
    </row>
    <row r="5964" spans="1:17" x14ac:dyDescent="0.2">
      <c r="A5964">
        <v>44397766</v>
      </c>
      <c r="B5964" t="s">
        <v>187</v>
      </c>
      <c r="C5964">
        <v>176799783</v>
      </c>
      <c r="D5964" t="s">
        <v>14</v>
      </c>
      <c r="E5964" t="s">
        <v>22</v>
      </c>
      <c r="F5964">
        <v>44.83643</v>
      </c>
      <c r="G5964">
        <v>-0.56886000000000003</v>
      </c>
      <c r="H5964" t="s">
        <v>16</v>
      </c>
      <c r="I5964">
        <v>65</v>
      </c>
      <c r="J5964">
        <v>2</v>
      </c>
      <c r="K5964">
        <v>83</v>
      </c>
      <c r="L5964" s="13">
        <v>45177</v>
      </c>
      <c r="M5964">
        <v>1</v>
      </c>
      <c r="N5964">
        <v>28</v>
      </c>
      <c r="O5964" t="str">
        <f>IF(listings[[#This Row],[price]]&lt;=50, "Low", IF(listings[[#This Row],[price]]&lt;=150, "Medium", "High"))</f>
        <v>Medium</v>
      </c>
      <c r="P5964" t="str">
        <f>IF(listings[[#This Row],[calculated_host_listings_count]]=1, "Unique listing", "Multiple listings")</f>
        <v>Unique listing</v>
      </c>
      <c r="Q5964" t="str">
        <f>IF(listings[[#This Row],[number_of_reviews]]&lt;10, "Few reviews", IF(listings[[#This Row],[number_of_reviews]]&lt;50, "Medium reviews", "Many reviews"))</f>
        <v>Many reviews</v>
      </c>
    </row>
    <row r="5965" spans="1:17" x14ac:dyDescent="0.2">
      <c r="A5965">
        <v>44402136</v>
      </c>
      <c r="B5965" t="s">
        <v>4079</v>
      </c>
      <c r="C5965">
        <v>56229765</v>
      </c>
      <c r="D5965" t="s">
        <v>18</v>
      </c>
      <c r="E5965" t="s">
        <v>18</v>
      </c>
      <c r="F5965">
        <v>44.894869999999997</v>
      </c>
      <c r="G5965">
        <v>-0.72713000000000005</v>
      </c>
      <c r="H5965" t="s">
        <v>16</v>
      </c>
      <c r="I5965">
        <v>100</v>
      </c>
      <c r="J5965">
        <v>3</v>
      </c>
      <c r="K5965">
        <v>9</v>
      </c>
      <c r="L5965" s="13">
        <v>45157</v>
      </c>
      <c r="M5965">
        <v>1</v>
      </c>
      <c r="N5965">
        <v>6</v>
      </c>
      <c r="O5965" t="str">
        <f>IF(listings[[#This Row],[price]]&lt;=50, "Low", IF(listings[[#This Row],[price]]&lt;=150, "Medium", "High"))</f>
        <v>Medium</v>
      </c>
      <c r="P5965" t="str">
        <f>IF(listings[[#This Row],[calculated_host_listings_count]]=1, "Unique listing", "Multiple listings")</f>
        <v>Unique listing</v>
      </c>
      <c r="Q5965" t="str">
        <f>IF(listings[[#This Row],[number_of_reviews]]&lt;10, "Few reviews", IF(listings[[#This Row],[number_of_reviews]]&lt;50, "Medium reviews", "Many reviews"))</f>
        <v>Few reviews</v>
      </c>
    </row>
    <row r="5966" spans="1:17" x14ac:dyDescent="0.2">
      <c r="A5966">
        <v>44410009</v>
      </c>
      <c r="B5966" t="s">
        <v>4080</v>
      </c>
      <c r="C5966">
        <v>358538218</v>
      </c>
      <c r="D5966" t="s">
        <v>378</v>
      </c>
      <c r="E5966" t="s">
        <v>378</v>
      </c>
      <c r="F5966">
        <v>44.905500000000004</v>
      </c>
      <c r="G5966">
        <v>-0.51226000000000005</v>
      </c>
      <c r="H5966" t="s">
        <v>16</v>
      </c>
      <c r="I5966">
        <v>311</v>
      </c>
      <c r="J5966">
        <v>2</v>
      </c>
      <c r="K5966">
        <v>37</v>
      </c>
      <c r="L5966" s="13">
        <v>45165</v>
      </c>
      <c r="M5966">
        <v>1</v>
      </c>
      <c r="N5966">
        <v>8</v>
      </c>
      <c r="O5966" t="str">
        <f>IF(listings[[#This Row],[price]]&lt;=50, "Low", IF(listings[[#This Row],[price]]&lt;=150, "Medium", "High"))</f>
        <v>High</v>
      </c>
      <c r="P5966" t="str">
        <f>IF(listings[[#This Row],[calculated_host_listings_count]]=1, "Unique listing", "Multiple listings")</f>
        <v>Unique listing</v>
      </c>
      <c r="Q5966" t="str">
        <f>IF(listings[[#This Row],[number_of_reviews]]&lt;10, "Few reviews", IF(listings[[#This Row],[number_of_reviews]]&lt;50, "Medium reviews", "Many reviews"))</f>
        <v>Medium reviews</v>
      </c>
    </row>
    <row r="5967" spans="1:17" x14ac:dyDescent="0.2">
      <c r="A5967">
        <v>44411902</v>
      </c>
      <c r="B5967" t="s">
        <v>4081</v>
      </c>
      <c r="C5967">
        <v>358163235</v>
      </c>
      <c r="D5967" t="s">
        <v>54</v>
      </c>
      <c r="E5967" t="s">
        <v>73</v>
      </c>
      <c r="F5967">
        <v>44.795283895930673</v>
      </c>
      <c r="G5967">
        <v>-0.67560248705906401</v>
      </c>
      <c r="H5967" t="s">
        <v>16</v>
      </c>
      <c r="I5967">
        <v>70</v>
      </c>
      <c r="J5967">
        <v>2</v>
      </c>
      <c r="K5967">
        <v>38</v>
      </c>
      <c r="L5967" s="13">
        <v>45157</v>
      </c>
      <c r="M5967">
        <v>1</v>
      </c>
      <c r="N5967">
        <v>13</v>
      </c>
      <c r="O5967" t="str">
        <f>IF(listings[[#This Row],[price]]&lt;=50, "Low", IF(listings[[#This Row],[price]]&lt;=150, "Medium", "High"))</f>
        <v>Medium</v>
      </c>
      <c r="P5967" t="str">
        <f>IF(listings[[#This Row],[calculated_host_listings_count]]=1, "Unique listing", "Multiple listings")</f>
        <v>Unique listing</v>
      </c>
      <c r="Q5967" t="str">
        <f>IF(listings[[#This Row],[number_of_reviews]]&lt;10, "Few reviews", IF(listings[[#This Row],[number_of_reviews]]&lt;50, "Medium reviews", "Many reviews"))</f>
        <v>Medium reviews</v>
      </c>
    </row>
    <row r="5968" spans="1:17" x14ac:dyDescent="0.2">
      <c r="A5968">
        <v>44414420</v>
      </c>
      <c r="B5968" t="s">
        <v>4082</v>
      </c>
      <c r="C5968">
        <v>49058516</v>
      </c>
      <c r="D5968" t="s">
        <v>14</v>
      </c>
      <c r="E5968" t="s">
        <v>20</v>
      </c>
      <c r="F5968">
        <v>44.859180000000002</v>
      </c>
      <c r="G5968">
        <v>-0.58072999999999997</v>
      </c>
      <c r="H5968" t="s">
        <v>28</v>
      </c>
      <c r="I5968">
        <v>40</v>
      </c>
      <c r="J5968">
        <v>3</v>
      </c>
      <c r="K5968">
        <v>15</v>
      </c>
      <c r="L5968" s="13">
        <v>45153</v>
      </c>
      <c r="M5968">
        <v>1</v>
      </c>
      <c r="N5968">
        <v>1</v>
      </c>
      <c r="O5968" t="str">
        <f>IF(listings[[#This Row],[price]]&lt;=50, "Low", IF(listings[[#This Row],[price]]&lt;=150, "Medium", "High"))</f>
        <v>Low</v>
      </c>
      <c r="P5968" t="str">
        <f>IF(listings[[#This Row],[calculated_host_listings_count]]=1, "Unique listing", "Multiple listings")</f>
        <v>Unique listing</v>
      </c>
      <c r="Q5968" t="str">
        <f>IF(listings[[#This Row],[number_of_reviews]]&lt;10, "Few reviews", IF(listings[[#This Row],[number_of_reviews]]&lt;50, "Medium reviews", "Many reviews"))</f>
        <v>Medium reviews</v>
      </c>
    </row>
    <row r="5969" spans="1:17" x14ac:dyDescent="0.2">
      <c r="A5969">
        <v>44415232</v>
      </c>
      <c r="B5969" t="s">
        <v>4083</v>
      </c>
      <c r="C5969">
        <v>355434679</v>
      </c>
      <c r="D5969" t="s">
        <v>76</v>
      </c>
      <c r="E5969" t="s">
        <v>76</v>
      </c>
      <c r="F5969">
        <v>44.784770000000002</v>
      </c>
      <c r="G5969">
        <v>-0.62560000000000004</v>
      </c>
      <c r="H5969" t="s">
        <v>16</v>
      </c>
      <c r="I5969">
        <v>75</v>
      </c>
      <c r="J5969">
        <v>3</v>
      </c>
      <c r="K5969">
        <v>7</v>
      </c>
      <c r="L5969" s="13">
        <v>45149</v>
      </c>
      <c r="M5969">
        <v>1</v>
      </c>
      <c r="N5969">
        <v>1</v>
      </c>
      <c r="O5969" t="str">
        <f>IF(listings[[#This Row],[price]]&lt;=50, "Low", IF(listings[[#This Row],[price]]&lt;=150, "Medium", "High"))</f>
        <v>Medium</v>
      </c>
      <c r="P5969" t="str">
        <f>IF(listings[[#This Row],[calculated_host_listings_count]]=1, "Unique listing", "Multiple listings")</f>
        <v>Unique listing</v>
      </c>
      <c r="Q5969" t="str">
        <f>IF(listings[[#This Row],[number_of_reviews]]&lt;10, "Few reviews", IF(listings[[#This Row],[number_of_reviews]]&lt;50, "Medium reviews", "Many reviews"))</f>
        <v>Few reviews</v>
      </c>
    </row>
    <row r="5970" spans="1:17" x14ac:dyDescent="0.2">
      <c r="A5970">
        <v>44415763</v>
      </c>
      <c r="B5970" t="s">
        <v>4084</v>
      </c>
      <c r="C5970">
        <v>390200553</v>
      </c>
      <c r="D5970" t="s">
        <v>14</v>
      </c>
      <c r="E5970" t="s">
        <v>22</v>
      </c>
      <c r="F5970">
        <v>44.845239999999997</v>
      </c>
      <c r="G5970">
        <v>-0.58431999999999995</v>
      </c>
      <c r="H5970" t="s">
        <v>16</v>
      </c>
      <c r="I5970">
        <v>250</v>
      </c>
      <c r="J5970">
        <v>2</v>
      </c>
      <c r="K5970">
        <v>18</v>
      </c>
      <c r="L5970" s="13">
        <v>45158</v>
      </c>
      <c r="M5970">
        <v>34</v>
      </c>
      <c r="N5970">
        <v>9</v>
      </c>
      <c r="O5970" t="str">
        <f>IF(listings[[#This Row],[price]]&lt;=50, "Low", IF(listings[[#This Row],[price]]&lt;=150, "Medium", "High"))</f>
        <v>High</v>
      </c>
      <c r="P5970" t="str">
        <f>IF(listings[[#This Row],[calculated_host_listings_count]]=1, "Unique listing", "Multiple listings")</f>
        <v>Multiple listings</v>
      </c>
      <c r="Q5970" t="str">
        <f>IF(listings[[#This Row],[number_of_reviews]]&lt;10, "Few reviews", IF(listings[[#This Row],[number_of_reviews]]&lt;50, "Medium reviews", "Many reviews"))</f>
        <v>Medium reviews</v>
      </c>
    </row>
    <row r="5971" spans="1:17" x14ac:dyDescent="0.2">
      <c r="A5971">
        <v>44423316</v>
      </c>
      <c r="B5971" t="s">
        <v>4085</v>
      </c>
      <c r="C5971">
        <v>66484765</v>
      </c>
      <c r="D5971" t="s">
        <v>66</v>
      </c>
      <c r="E5971" t="s">
        <v>596</v>
      </c>
      <c r="F5971">
        <v>44.836840000000002</v>
      </c>
      <c r="G5971">
        <v>-0.66539999999999999</v>
      </c>
      <c r="H5971" t="s">
        <v>16</v>
      </c>
      <c r="I5971">
        <v>50</v>
      </c>
      <c r="J5971">
        <v>200</v>
      </c>
      <c r="K5971">
        <v>25</v>
      </c>
      <c r="L5971" s="13">
        <v>44395</v>
      </c>
      <c r="M5971">
        <v>1</v>
      </c>
      <c r="N5971">
        <v>0</v>
      </c>
      <c r="O5971" t="str">
        <f>IF(listings[[#This Row],[price]]&lt;=50, "Low", IF(listings[[#This Row],[price]]&lt;=150, "Medium", "High"))</f>
        <v>Low</v>
      </c>
      <c r="P5971" t="str">
        <f>IF(listings[[#This Row],[calculated_host_listings_count]]=1, "Unique listing", "Multiple listings")</f>
        <v>Unique listing</v>
      </c>
      <c r="Q5971" t="str">
        <f>IF(listings[[#This Row],[number_of_reviews]]&lt;10, "Few reviews", IF(listings[[#This Row],[number_of_reviews]]&lt;50, "Medium reviews", "Many reviews"))</f>
        <v>Medium reviews</v>
      </c>
    </row>
    <row r="5972" spans="1:17" x14ac:dyDescent="0.2">
      <c r="A5972">
        <v>44424173</v>
      </c>
      <c r="B5972" t="s">
        <v>474</v>
      </c>
      <c r="C5972">
        <v>168357766</v>
      </c>
      <c r="D5972" t="s">
        <v>14</v>
      </c>
      <c r="E5972" t="s">
        <v>15</v>
      </c>
      <c r="F5972">
        <v>44.833620000000003</v>
      </c>
      <c r="G5972">
        <v>-0.57055</v>
      </c>
      <c r="H5972" t="s">
        <v>16</v>
      </c>
      <c r="I5972">
        <v>90</v>
      </c>
      <c r="J5972">
        <v>1</v>
      </c>
      <c r="K5972">
        <v>105</v>
      </c>
      <c r="L5972" s="13">
        <v>45169</v>
      </c>
      <c r="M5972">
        <v>5</v>
      </c>
      <c r="N5972">
        <v>35</v>
      </c>
      <c r="O5972" t="str">
        <f>IF(listings[[#This Row],[price]]&lt;=50, "Low", IF(listings[[#This Row],[price]]&lt;=150, "Medium", "High"))</f>
        <v>Medium</v>
      </c>
      <c r="P5972" t="str">
        <f>IF(listings[[#This Row],[calculated_host_listings_count]]=1, "Unique listing", "Multiple listings")</f>
        <v>Multiple listings</v>
      </c>
      <c r="Q5972" t="str">
        <f>IF(listings[[#This Row],[number_of_reviews]]&lt;10, "Few reviews", IF(listings[[#This Row],[number_of_reviews]]&lt;50, "Medium reviews", "Many reviews"))</f>
        <v>Many reviews</v>
      </c>
    </row>
    <row r="5973" spans="1:17" x14ac:dyDescent="0.2">
      <c r="A5973">
        <v>44424398</v>
      </c>
      <c r="B5973" t="s">
        <v>4086</v>
      </c>
      <c r="C5973">
        <v>44411878</v>
      </c>
      <c r="D5973" t="s">
        <v>26</v>
      </c>
      <c r="E5973" t="s">
        <v>26</v>
      </c>
      <c r="F5973">
        <v>44.81073</v>
      </c>
      <c r="G5973">
        <v>-0.55515999999999999</v>
      </c>
      <c r="H5973" t="s">
        <v>16</v>
      </c>
      <c r="I5973">
        <v>230</v>
      </c>
      <c r="J5973">
        <v>4</v>
      </c>
      <c r="K5973">
        <v>2</v>
      </c>
      <c r="L5973" s="13">
        <v>44783</v>
      </c>
      <c r="M5973">
        <v>1</v>
      </c>
      <c r="N5973">
        <v>0</v>
      </c>
      <c r="O5973" t="str">
        <f>IF(listings[[#This Row],[price]]&lt;=50, "Low", IF(listings[[#This Row],[price]]&lt;=150, "Medium", "High"))</f>
        <v>High</v>
      </c>
      <c r="P5973" t="str">
        <f>IF(listings[[#This Row],[calculated_host_listings_count]]=1, "Unique listing", "Multiple listings")</f>
        <v>Unique listing</v>
      </c>
      <c r="Q5973" t="str">
        <f>IF(listings[[#This Row],[number_of_reviews]]&lt;10, "Few reviews", IF(listings[[#This Row],[number_of_reviews]]&lt;50, "Medium reviews", "Many reviews"))</f>
        <v>Few reviews</v>
      </c>
    </row>
    <row r="5974" spans="1:17" x14ac:dyDescent="0.2">
      <c r="A5974">
        <v>44426850</v>
      </c>
      <c r="B5974" t="s">
        <v>4087</v>
      </c>
      <c r="C5974">
        <v>146652087</v>
      </c>
      <c r="D5974" t="s">
        <v>14</v>
      </c>
      <c r="E5974" t="s">
        <v>15</v>
      </c>
      <c r="F5974">
        <v>44.834249999999997</v>
      </c>
      <c r="G5974">
        <v>-0.56542999999999999</v>
      </c>
      <c r="H5974" t="s">
        <v>28</v>
      </c>
      <c r="I5974">
        <v>112</v>
      </c>
      <c r="J5974">
        <v>1</v>
      </c>
      <c r="K5974">
        <v>7</v>
      </c>
      <c r="L5974" s="13">
        <v>44662</v>
      </c>
      <c r="M5974">
        <v>4</v>
      </c>
      <c r="N5974">
        <v>0</v>
      </c>
      <c r="O5974" t="str">
        <f>IF(listings[[#This Row],[price]]&lt;=50, "Low", IF(listings[[#This Row],[price]]&lt;=150, "Medium", "High"))</f>
        <v>Medium</v>
      </c>
      <c r="P5974" t="str">
        <f>IF(listings[[#This Row],[calculated_host_listings_count]]=1, "Unique listing", "Multiple listings")</f>
        <v>Multiple listings</v>
      </c>
      <c r="Q5974" t="str">
        <f>IF(listings[[#This Row],[number_of_reviews]]&lt;10, "Few reviews", IF(listings[[#This Row],[number_of_reviews]]&lt;50, "Medium reviews", "Many reviews"))</f>
        <v>Few reviews</v>
      </c>
    </row>
    <row r="5975" spans="1:17" x14ac:dyDescent="0.2">
      <c r="A5975">
        <v>44427583</v>
      </c>
      <c r="B5975" t="s">
        <v>4088</v>
      </c>
      <c r="C5975">
        <v>146652087</v>
      </c>
      <c r="D5975" t="s">
        <v>14</v>
      </c>
      <c r="E5975" t="s">
        <v>15</v>
      </c>
      <c r="F5975">
        <v>44.832560000000001</v>
      </c>
      <c r="G5975">
        <v>-0.56511</v>
      </c>
      <c r="H5975" t="s">
        <v>28</v>
      </c>
      <c r="I5975">
        <v>112</v>
      </c>
      <c r="J5975">
        <v>1</v>
      </c>
      <c r="K5975">
        <v>5</v>
      </c>
      <c r="L5975" s="13">
        <v>44504</v>
      </c>
      <c r="M5975">
        <v>4</v>
      </c>
      <c r="N5975">
        <v>0</v>
      </c>
      <c r="O5975" t="str">
        <f>IF(listings[[#This Row],[price]]&lt;=50, "Low", IF(listings[[#This Row],[price]]&lt;=150, "Medium", "High"))</f>
        <v>Medium</v>
      </c>
      <c r="P5975" t="str">
        <f>IF(listings[[#This Row],[calculated_host_listings_count]]=1, "Unique listing", "Multiple listings")</f>
        <v>Multiple listings</v>
      </c>
      <c r="Q5975" t="str">
        <f>IF(listings[[#This Row],[number_of_reviews]]&lt;10, "Few reviews", IF(listings[[#This Row],[number_of_reviews]]&lt;50, "Medium reviews", "Many reviews"))</f>
        <v>Few reviews</v>
      </c>
    </row>
    <row r="5976" spans="1:17" x14ac:dyDescent="0.2">
      <c r="A5976">
        <v>44436030</v>
      </c>
      <c r="B5976" t="s">
        <v>1933</v>
      </c>
      <c r="C5976">
        <v>22235840</v>
      </c>
      <c r="D5976" t="s">
        <v>14</v>
      </c>
      <c r="E5976" t="s">
        <v>144</v>
      </c>
      <c r="F5976">
        <v>44.860599999999998</v>
      </c>
      <c r="G5976">
        <v>-0.55662999999999996</v>
      </c>
      <c r="H5976" t="s">
        <v>16</v>
      </c>
      <c r="I5976">
        <v>105</v>
      </c>
      <c r="J5976">
        <v>2</v>
      </c>
      <c r="K5976">
        <v>41</v>
      </c>
      <c r="L5976" s="13">
        <v>45174</v>
      </c>
      <c r="M5976">
        <v>1</v>
      </c>
      <c r="N5976">
        <v>16</v>
      </c>
      <c r="O5976" t="str">
        <f>IF(listings[[#This Row],[price]]&lt;=50, "Low", IF(listings[[#This Row],[price]]&lt;=150, "Medium", "High"))</f>
        <v>Medium</v>
      </c>
      <c r="P5976" t="str">
        <f>IF(listings[[#This Row],[calculated_host_listings_count]]=1, "Unique listing", "Multiple listings")</f>
        <v>Unique listing</v>
      </c>
      <c r="Q5976" t="str">
        <f>IF(listings[[#This Row],[number_of_reviews]]&lt;10, "Few reviews", IF(listings[[#This Row],[number_of_reviews]]&lt;50, "Medium reviews", "Many reviews"))</f>
        <v>Medium reviews</v>
      </c>
    </row>
    <row r="5977" spans="1:17" x14ac:dyDescent="0.2">
      <c r="A5977">
        <v>44440939</v>
      </c>
      <c r="B5977" t="s">
        <v>538</v>
      </c>
      <c r="C5977">
        <v>17904982</v>
      </c>
      <c r="D5977" t="s">
        <v>14</v>
      </c>
      <c r="E5977" t="s">
        <v>144</v>
      </c>
      <c r="F5977">
        <v>44.867970095922772</v>
      </c>
      <c r="G5977">
        <v>-0.54797442323875589</v>
      </c>
      <c r="H5977" t="s">
        <v>28</v>
      </c>
      <c r="I5977">
        <v>80</v>
      </c>
      <c r="J5977">
        <v>2</v>
      </c>
      <c r="K5977">
        <v>2</v>
      </c>
      <c r="L5977" s="13">
        <v>45123</v>
      </c>
      <c r="M5977">
        <v>1</v>
      </c>
      <c r="N5977">
        <v>2</v>
      </c>
      <c r="O5977" t="str">
        <f>IF(listings[[#This Row],[price]]&lt;=50, "Low", IF(listings[[#This Row],[price]]&lt;=150, "Medium", "High"))</f>
        <v>Medium</v>
      </c>
      <c r="P5977" t="str">
        <f>IF(listings[[#This Row],[calculated_host_listings_count]]=1, "Unique listing", "Multiple listings")</f>
        <v>Unique listing</v>
      </c>
      <c r="Q5977" t="str">
        <f>IF(listings[[#This Row],[number_of_reviews]]&lt;10, "Few reviews", IF(listings[[#This Row],[number_of_reviews]]&lt;50, "Medium reviews", "Many reviews"))</f>
        <v>Few reviews</v>
      </c>
    </row>
    <row r="5978" spans="1:17" x14ac:dyDescent="0.2">
      <c r="A5978">
        <v>44440948</v>
      </c>
      <c r="B5978" t="s">
        <v>4089</v>
      </c>
      <c r="C5978">
        <v>358984730</v>
      </c>
      <c r="D5978" t="s">
        <v>66</v>
      </c>
      <c r="E5978" t="s">
        <v>246</v>
      </c>
      <c r="F5978">
        <v>44.829749999999997</v>
      </c>
      <c r="G5978">
        <v>-0.63278000000000001</v>
      </c>
      <c r="H5978" t="s">
        <v>16</v>
      </c>
      <c r="I5978">
        <v>45</v>
      </c>
      <c r="J5978">
        <v>7</v>
      </c>
      <c r="K5978">
        <v>59</v>
      </c>
      <c r="L5978" s="13">
        <v>45178</v>
      </c>
      <c r="M5978">
        <v>1</v>
      </c>
      <c r="N5978">
        <v>8</v>
      </c>
      <c r="O5978" t="str">
        <f>IF(listings[[#This Row],[price]]&lt;=50, "Low", IF(listings[[#This Row],[price]]&lt;=150, "Medium", "High"))</f>
        <v>Low</v>
      </c>
      <c r="P5978" t="str">
        <f>IF(listings[[#This Row],[calculated_host_listings_count]]=1, "Unique listing", "Multiple listings")</f>
        <v>Unique listing</v>
      </c>
      <c r="Q5978" t="str">
        <f>IF(listings[[#This Row],[number_of_reviews]]&lt;10, "Few reviews", IF(listings[[#This Row],[number_of_reviews]]&lt;50, "Medium reviews", "Many reviews"))</f>
        <v>Many reviews</v>
      </c>
    </row>
    <row r="5979" spans="1:17" x14ac:dyDescent="0.2">
      <c r="A5979">
        <v>44444584</v>
      </c>
      <c r="B5979" t="s">
        <v>4090</v>
      </c>
      <c r="C5979">
        <v>5238083</v>
      </c>
      <c r="D5979" t="s">
        <v>14</v>
      </c>
      <c r="E5979" t="s">
        <v>22</v>
      </c>
      <c r="F5979">
        <v>44.83605</v>
      </c>
      <c r="G5979">
        <v>-0.57250000000000001</v>
      </c>
      <c r="H5979" t="s">
        <v>16</v>
      </c>
      <c r="I5979">
        <v>150</v>
      </c>
      <c r="J5979">
        <v>365</v>
      </c>
      <c r="K5979">
        <v>0</v>
      </c>
      <c r="L5979" s="13"/>
      <c r="M5979">
        <v>1</v>
      </c>
      <c r="N5979">
        <v>0</v>
      </c>
      <c r="O5979" t="str">
        <f>IF(listings[[#This Row],[price]]&lt;=50, "Low", IF(listings[[#This Row],[price]]&lt;=150, "Medium", "High"))</f>
        <v>Medium</v>
      </c>
      <c r="P5979" t="str">
        <f>IF(listings[[#This Row],[calculated_host_listings_count]]=1, "Unique listing", "Multiple listings")</f>
        <v>Unique listing</v>
      </c>
      <c r="Q5979" t="str">
        <f>IF(listings[[#This Row],[number_of_reviews]]&lt;10, "Few reviews", IF(listings[[#This Row],[number_of_reviews]]&lt;50, "Medium reviews", "Many reviews"))</f>
        <v>Few reviews</v>
      </c>
    </row>
    <row r="5980" spans="1:17" x14ac:dyDescent="0.2">
      <c r="A5980">
        <v>44446968</v>
      </c>
      <c r="B5980" t="s">
        <v>4091</v>
      </c>
      <c r="C5980">
        <v>17899376</v>
      </c>
      <c r="D5980" t="s">
        <v>60</v>
      </c>
      <c r="E5980" t="s">
        <v>60</v>
      </c>
      <c r="F5980">
        <v>44.893090000000001</v>
      </c>
      <c r="G5980">
        <v>-0.51063000000000003</v>
      </c>
      <c r="H5980" t="s">
        <v>16</v>
      </c>
      <c r="I5980">
        <v>56</v>
      </c>
      <c r="J5980">
        <v>2</v>
      </c>
      <c r="K5980">
        <v>62</v>
      </c>
      <c r="L5980" s="13">
        <v>45164</v>
      </c>
      <c r="M5980">
        <v>3</v>
      </c>
      <c r="N5980">
        <v>18</v>
      </c>
      <c r="O5980" t="str">
        <f>IF(listings[[#This Row],[price]]&lt;=50, "Low", IF(listings[[#This Row],[price]]&lt;=150, "Medium", "High"))</f>
        <v>Medium</v>
      </c>
      <c r="P5980" t="str">
        <f>IF(listings[[#This Row],[calculated_host_listings_count]]=1, "Unique listing", "Multiple listings")</f>
        <v>Multiple listings</v>
      </c>
      <c r="Q5980" t="str">
        <f>IF(listings[[#This Row],[number_of_reviews]]&lt;10, "Few reviews", IF(listings[[#This Row],[number_of_reviews]]&lt;50, "Medium reviews", "Many reviews"))</f>
        <v>Many reviews</v>
      </c>
    </row>
    <row r="5981" spans="1:17" x14ac:dyDescent="0.2">
      <c r="A5981">
        <v>44447521</v>
      </c>
      <c r="B5981" t="s">
        <v>3195</v>
      </c>
      <c r="C5981">
        <v>160239439</v>
      </c>
      <c r="D5981" t="s">
        <v>14</v>
      </c>
      <c r="E5981" t="s">
        <v>15</v>
      </c>
      <c r="F5981">
        <v>44.817378997802734</v>
      </c>
      <c r="G5981">
        <v>-0.55330002307891846</v>
      </c>
      <c r="H5981" t="s">
        <v>28</v>
      </c>
      <c r="I5981">
        <v>43</v>
      </c>
      <c r="J5981">
        <v>1</v>
      </c>
      <c r="K5981">
        <v>217</v>
      </c>
      <c r="L5981" s="13">
        <v>45172</v>
      </c>
      <c r="M5981">
        <v>2</v>
      </c>
      <c r="N5981">
        <v>48</v>
      </c>
      <c r="O5981" t="str">
        <f>IF(listings[[#This Row],[price]]&lt;=50, "Low", IF(listings[[#This Row],[price]]&lt;=150, "Medium", "High"))</f>
        <v>Low</v>
      </c>
      <c r="P5981" t="str">
        <f>IF(listings[[#This Row],[calculated_host_listings_count]]=1, "Unique listing", "Multiple listings")</f>
        <v>Multiple listings</v>
      </c>
      <c r="Q5981" t="str">
        <f>IF(listings[[#This Row],[number_of_reviews]]&lt;10, "Few reviews", IF(listings[[#This Row],[number_of_reviews]]&lt;50, "Medium reviews", "Many reviews"))</f>
        <v>Many reviews</v>
      </c>
    </row>
    <row r="5982" spans="1:17" x14ac:dyDescent="0.2">
      <c r="A5982">
        <v>44453264</v>
      </c>
      <c r="B5982" t="s">
        <v>4092</v>
      </c>
      <c r="C5982">
        <v>318904543</v>
      </c>
      <c r="D5982" t="s">
        <v>66</v>
      </c>
      <c r="E5982" t="s">
        <v>596</v>
      </c>
      <c r="F5982">
        <v>44.841119999999997</v>
      </c>
      <c r="G5982">
        <v>-0.65203</v>
      </c>
      <c r="H5982" t="s">
        <v>16</v>
      </c>
      <c r="I5982">
        <v>90</v>
      </c>
      <c r="J5982">
        <v>2</v>
      </c>
      <c r="K5982">
        <v>7</v>
      </c>
      <c r="L5982" s="13">
        <v>44103</v>
      </c>
      <c r="M5982">
        <v>1</v>
      </c>
      <c r="N5982">
        <v>0</v>
      </c>
      <c r="O5982" t="str">
        <f>IF(listings[[#This Row],[price]]&lt;=50, "Low", IF(listings[[#This Row],[price]]&lt;=150, "Medium", "High"))</f>
        <v>Medium</v>
      </c>
      <c r="P5982" t="str">
        <f>IF(listings[[#This Row],[calculated_host_listings_count]]=1, "Unique listing", "Multiple listings")</f>
        <v>Unique listing</v>
      </c>
      <c r="Q5982" t="str">
        <f>IF(listings[[#This Row],[number_of_reviews]]&lt;10, "Few reviews", IF(listings[[#This Row],[number_of_reviews]]&lt;50, "Medium reviews", "Many reviews"))</f>
        <v>Few reviews</v>
      </c>
    </row>
    <row r="5983" spans="1:17" x14ac:dyDescent="0.2">
      <c r="A5983">
        <v>44454561</v>
      </c>
      <c r="B5983" t="s">
        <v>4093</v>
      </c>
      <c r="C5983">
        <v>47818725</v>
      </c>
      <c r="D5983" t="s">
        <v>14</v>
      </c>
      <c r="E5983" t="s">
        <v>48</v>
      </c>
      <c r="F5983">
        <v>44.86</v>
      </c>
      <c r="G5983">
        <v>-0.61351999999999995</v>
      </c>
      <c r="H5983" t="s">
        <v>16</v>
      </c>
      <c r="I5983">
        <v>220</v>
      </c>
      <c r="J5983">
        <v>1</v>
      </c>
      <c r="K5983">
        <v>6</v>
      </c>
      <c r="L5983" s="13">
        <v>45151</v>
      </c>
      <c r="M5983">
        <v>1</v>
      </c>
      <c r="N5983">
        <v>2</v>
      </c>
      <c r="O5983" t="str">
        <f>IF(listings[[#This Row],[price]]&lt;=50, "Low", IF(listings[[#This Row],[price]]&lt;=150, "Medium", "High"))</f>
        <v>High</v>
      </c>
      <c r="P5983" t="str">
        <f>IF(listings[[#This Row],[calculated_host_listings_count]]=1, "Unique listing", "Multiple listings")</f>
        <v>Unique listing</v>
      </c>
      <c r="Q5983" t="str">
        <f>IF(listings[[#This Row],[number_of_reviews]]&lt;10, "Few reviews", IF(listings[[#This Row],[number_of_reviews]]&lt;50, "Medium reviews", "Many reviews"))</f>
        <v>Few reviews</v>
      </c>
    </row>
    <row r="5984" spans="1:17" x14ac:dyDescent="0.2">
      <c r="A5984">
        <v>44454605</v>
      </c>
      <c r="B5984" t="s">
        <v>4094</v>
      </c>
      <c r="C5984">
        <v>26908389</v>
      </c>
      <c r="D5984" t="s">
        <v>160</v>
      </c>
      <c r="E5984" t="s">
        <v>160</v>
      </c>
      <c r="F5984">
        <v>44.88355</v>
      </c>
      <c r="G5984">
        <v>-0.61285000000000001</v>
      </c>
      <c r="H5984" t="s">
        <v>16</v>
      </c>
      <c r="I5984">
        <v>85</v>
      </c>
      <c r="J5984">
        <v>6</v>
      </c>
      <c r="K5984">
        <v>2</v>
      </c>
      <c r="L5984" s="13">
        <v>44498</v>
      </c>
      <c r="M5984">
        <v>1</v>
      </c>
      <c r="N5984">
        <v>0</v>
      </c>
      <c r="O5984" t="str">
        <f>IF(listings[[#This Row],[price]]&lt;=50, "Low", IF(listings[[#This Row],[price]]&lt;=150, "Medium", "High"))</f>
        <v>Medium</v>
      </c>
      <c r="P5984" t="str">
        <f>IF(listings[[#This Row],[calculated_host_listings_count]]=1, "Unique listing", "Multiple listings")</f>
        <v>Unique listing</v>
      </c>
      <c r="Q5984" t="str">
        <f>IF(listings[[#This Row],[number_of_reviews]]&lt;10, "Few reviews", IF(listings[[#This Row],[number_of_reviews]]&lt;50, "Medium reviews", "Many reviews"))</f>
        <v>Few reviews</v>
      </c>
    </row>
    <row r="5985" spans="1:17" x14ac:dyDescent="0.2">
      <c r="A5985">
        <v>44455175</v>
      </c>
      <c r="B5985" t="s">
        <v>1798</v>
      </c>
      <c r="C5985">
        <v>359165680</v>
      </c>
      <c r="D5985" t="s">
        <v>14</v>
      </c>
      <c r="E5985" t="s">
        <v>20</v>
      </c>
      <c r="F5985">
        <v>44.852319999999999</v>
      </c>
      <c r="G5985">
        <v>-0.57892999999999994</v>
      </c>
      <c r="H5985" t="s">
        <v>28</v>
      </c>
      <c r="I5985">
        <v>46</v>
      </c>
      <c r="J5985">
        <v>2</v>
      </c>
      <c r="K5985">
        <v>16</v>
      </c>
      <c r="L5985" s="13">
        <v>45160</v>
      </c>
      <c r="M5985">
        <v>7</v>
      </c>
      <c r="N5985">
        <v>11</v>
      </c>
      <c r="O5985" t="str">
        <f>IF(listings[[#This Row],[price]]&lt;=50, "Low", IF(listings[[#This Row],[price]]&lt;=150, "Medium", "High"))</f>
        <v>Low</v>
      </c>
      <c r="P5985" t="str">
        <f>IF(listings[[#This Row],[calculated_host_listings_count]]=1, "Unique listing", "Multiple listings")</f>
        <v>Multiple listings</v>
      </c>
      <c r="Q5985" t="str">
        <f>IF(listings[[#This Row],[number_of_reviews]]&lt;10, "Few reviews", IF(listings[[#This Row],[number_of_reviews]]&lt;50, "Medium reviews", "Many reviews"))</f>
        <v>Medium reviews</v>
      </c>
    </row>
    <row r="5986" spans="1:17" x14ac:dyDescent="0.2">
      <c r="A5986">
        <v>44458097</v>
      </c>
      <c r="B5986" t="s">
        <v>2633</v>
      </c>
      <c r="C5986">
        <v>88703598</v>
      </c>
      <c r="D5986" t="s">
        <v>14</v>
      </c>
      <c r="E5986" t="s">
        <v>45</v>
      </c>
      <c r="F5986">
        <v>44.828449999999997</v>
      </c>
      <c r="G5986">
        <v>-0.60118000000000005</v>
      </c>
      <c r="H5986" t="s">
        <v>16</v>
      </c>
      <c r="I5986">
        <v>75</v>
      </c>
      <c r="J5986">
        <v>365</v>
      </c>
      <c r="K5986">
        <v>0</v>
      </c>
      <c r="L5986" s="13"/>
      <c r="M5986">
        <v>1</v>
      </c>
      <c r="N5986">
        <v>0</v>
      </c>
      <c r="O5986" t="str">
        <f>IF(listings[[#This Row],[price]]&lt;=50, "Low", IF(listings[[#This Row],[price]]&lt;=150, "Medium", "High"))</f>
        <v>Medium</v>
      </c>
      <c r="P5986" t="str">
        <f>IF(listings[[#This Row],[calculated_host_listings_count]]=1, "Unique listing", "Multiple listings")</f>
        <v>Unique listing</v>
      </c>
      <c r="Q5986" t="str">
        <f>IF(listings[[#This Row],[number_of_reviews]]&lt;10, "Few reviews", IF(listings[[#This Row],[number_of_reviews]]&lt;50, "Medium reviews", "Many reviews"))</f>
        <v>Few reviews</v>
      </c>
    </row>
    <row r="5987" spans="1:17" x14ac:dyDescent="0.2">
      <c r="A5987">
        <v>44460031</v>
      </c>
      <c r="B5987" t="s">
        <v>4095</v>
      </c>
      <c r="C5987">
        <v>17065274</v>
      </c>
      <c r="D5987" t="s">
        <v>165</v>
      </c>
      <c r="E5987" t="s">
        <v>165</v>
      </c>
      <c r="F5987">
        <v>44.772080000000003</v>
      </c>
      <c r="G5987">
        <v>-0.54071999999999998</v>
      </c>
      <c r="H5987" t="s">
        <v>28</v>
      </c>
      <c r="I5987">
        <v>45</v>
      </c>
      <c r="J5987">
        <v>1</v>
      </c>
      <c r="K5987">
        <v>3</v>
      </c>
      <c r="L5987" s="13">
        <v>44057</v>
      </c>
      <c r="M5987">
        <v>1</v>
      </c>
      <c r="N5987">
        <v>0</v>
      </c>
      <c r="O5987" t="str">
        <f>IF(listings[[#This Row],[price]]&lt;=50, "Low", IF(listings[[#This Row],[price]]&lt;=150, "Medium", "High"))</f>
        <v>Low</v>
      </c>
      <c r="P5987" t="str">
        <f>IF(listings[[#This Row],[calculated_host_listings_count]]=1, "Unique listing", "Multiple listings")</f>
        <v>Unique listing</v>
      </c>
      <c r="Q5987" t="str">
        <f>IF(listings[[#This Row],[number_of_reviews]]&lt;10, "Few reviews", IF(listings[[#This Row],[number_of_reviews]]&lt;50, "Medium reviews", "Many reviews"))</f>
        <v>Few reviews</v>
      </c>
    </row>
    <row r="5988" spans="1:17" x14ac:dyDescent="0.2">
      <c r="A5988">
        <v>44470044</v>
      </c>
      <c r="B5988" t="s">
        <v>4096</v>
      </c>
      <c r="C5988">
        <v>357200147</v>
      </c>
      <c r="D5988" t="s">
        <v>31</v>
      </c>
      <c r="E5988" t="s">
        <v>32</v>
      </c>
      <c r="F5988">
        <v>44.851640000000003</v>
      </c>
      <c r="G5988">
        <v>-0.51722999999999997</v>
      </c>
      <c r="H5988" t="s">
        <v>16</v>
      </c>
      <c r="I5988">
        <v>50</v>
      </c>
      <c r="J5988">
        <v>1</v>
      </c>
      <c r="K5988">
        <v>51</v>
      </c>
      <c r="L5988" s="13">
        <v>45154</v>
      </c>
      <c r="M5988">
        <v>5</v>
      </c>
      <c r="N5988">
        <v>11</v>
      </c>
      <c r="O5988" t="str">
        <f>IF(listings[[#This Row],[price]]&lt;=50, "Low", IF(listings[[#This Row],[price]]&lt;=150, "Medium", "High"))</f>
        <v>Low</v>
      </c>
      <c r="P5988" t="str">
        <f>IF(listings[[#This Row],[calculated_host_listings_count]]=1, "Unique listing", "Multiple listings")</f>
        <v>Multiple listings</v>
      </c>
      <c r="Q5988" t="str">
        <f>IF(listings[[#This Row],[number_of_reviews]]&lt;10, "Few reviews", IF(listings[[#This Row],[number_of_reviews]]&lt;50, "Medium reviews", "Many reviews"))</f>
        <v>Many reviews</v>
      </c>
    </row>
    <row r="5989" spans="1:17" x14ac:dyDescent="0.2">
      <c r="A5989">
        <v>44482950</v>
      </c>
      <c r="B5989" t="s">
        <v>262</v>
      </c>
      <c r="C5989">
        <v>10522500</v>
      </c>
      <c r="D5989" t="s">
        <v>14</v>
      </c>
      <c r="E5989" t="s">
        <v>15</v>
      </c>
      <c r="F5989">
        <v>44.822710000000001</v>
      </c>
      <c r="G5989">
        <v>-0.55303999999999998</v>
      </c>
      <c r="H5989" t="s">
        <v>16</v>
      </c>
      <c r="I5989">
        <v>56</v>
      </c>
      <c r="J5989">
        <v>2</v>
      </c>
      <c r="K5989">
        <v>36</v>
      </c>
      <c r="L5989" s="13">
        <v>45031</v>
      </c>
      <c r="M5989">
        <v>1</v>
      </c>
      <c r="N5989">
        <v>8</v>
      </c>
      <c r="O5989" t="str">
        <f>IF(listings[[#This Row],[price]]&lt;=50, "Low", IF(listings[[#This Row],[price]]&lt;=150, "Medium", "High"))</f>
        <v>Medium</v>
      </c>
      <c r="P5989" t="str">
        <f>IF(listings[[#This Row],[calculated_host_listings_count]]=1, "Unique listing", "Multiple listings")</f>
        <v>Unique listing</v>
      </c>
      <c r="Q5989" t="str">
        <f>IF(listings[[#This Row],[number_of_reviews]]&lt;10, "Few reviews", IF(listings[[#This Row],[number_of_reviews]]&lt;50, "Medium reviews", "Many reviews"))</f>
        <v>Medium reviews</v>
      </c>
    </row>
    <row r="5990" spans="1:17" x14ac:dyDescent="0.2">
      <c r="A5990">
        <v>44483792</v>
      </c>
      <c r="B5990" t="s">
        <v>4097</v>
      </c>
      <c r="C5990">
        <v>90413037</v>
      </c>
      <c r="D5990" t="s">
        <v>31</v>
      </c>
      <c r="E5990" t="s">
        <v>183</v>
      </c>
      <c r="F5990">
        <v>44.858370000000001</v>
      </c>
      <c r="G5990">
        <v>-0.53037999999999996</v>
      </c>
      <c r="H5990" t="s">
        <v>16</v>
      </c>
      <c r="I5990">
        <v>130</v>
      </c>
      <c r="J5990">
        <v>4</v>
      </c>
      <c r="K5990">
        <v>1</v>
      </c>
      <c r="L5990" s="13">
        <v>44059</v>
      </c>
      <c r="M5990">
        <v>3</v>
      </c>
      <c r="N5990">
        <v>0</v>
      </c>
      <c r="O5990" t="str">
        <f>IF(listings[[#This Row],[price]]&lt;=50, "Low", IF(listings[[#This Row],[price]]&lt;=150, "Medium", "High"))</f>
        <v>Medium</v>
      </c>
      <c r="P5990" t="str">
        <f>IF(listings[[#This Row],[calculated_host_listings_count]]=1, "Unique listing", "Multiple listings")</f>
        <v>Multiple listings</v>
      </c>
      <c r="Q5990" t="str">
        <f>IF(listings[[#This Row],[number_of_reviews]]&lt;10, "Few reviews", IF(listings[[#This Row],[number_of_reviews]]&lt;50, "Medium reviews", "Many reviews"))</f>
        <v>Few reviews</v>
      </c>
    </row>
    <row r="5991" spans="1:17" x14ac:dyDescent="0.2">
      <c r="A5991">
        <v>44484987</v>
      </c>
      <c r="B5991" t="s">
        <v>1330</v>
      </c>
      <c r="C5991">
        <v>241005415</v>
      </c>
      <c r="D5991" t="s">
        <v>14</v>
      </c>
      <c r="E5991" t="s">
        <v>22</v>
      </c>
      <c r="F5991">
        <v>44.838090000000001</v>
      </c>
      <c r="G5991">
        <v>-0.57416999999999996</v>
      </c>
      <c r="H5991" t="s">
        <v>28</v>
      </c>
      <c r="I5991">
        <v>26</v>
      </c>
      <c r="J5991">
        <v>1</v>
      </c>
      <c r="K5991">
        <v>16</v>
      </c>
      <c r="L5991" s="13">
        <v>44432</v>
      </c>
      <c r="M5991">
        <v>1</v>
      </c>
      <c r="N5991">
        <v>0</v>
      </c>
      <c r="O5991" t="str">
        <f>IF(listings[[#This Row],[price]]&lt;=50, "Low", IF(listings[[#This Row],[price]]&lt;=150, "Medium", "High"))</f>
        <v>Low</v>
      </c>
      <c r="P5991" t="str">
        <f>IF(listings[[#This Row],[calculated_host_listings_count]]=1, "Unique listing", "Multiple listings")</f>
        <v>Unique listing</v>
      </c>
      <c r="Q5991" t="str">
        <f>IF(listings[[#This Row],[number_of_reviews]]&lt;10, "Few reviews", IF(listings[[#This Row],[number_of_reviews]]&lt;50, "Medium reviews", "Many reviews"))</f>
        <v>Medium reviews</v>
      </c>
    </row>
    <row r="5992" spans="1:17" x14ac:dyDescent="0.2">
      <c r="A5992">
        <v>44485859</v>
      </c>
      <c r="B5992" t="s">
        <v>4098</v>
      </c>
      <c r="C5992">
        <v>44098393</v>
      </c>
      <c r="D5992" t="s">
        <v>54</v>
      </c>
      <c r="E5992" t="s">
        <v>73</v>
      </c>
      <c r="F5992">
        <v>44.794550000000001</v>
      </c>
      <c r="G5992">
        <v>-0.67578000000000005</v>
      </c>
      <c r="H5992" t="s">
        <v>28</v>
      </c>
      <c r="I5992">
        <v>23</v>
      </c>
      <c r="J5992">
        <v>3</v>
      </c>
      <c r="K5992">
        <v>35</v>
      </c>
      <c r="L5992" s="13">
        <v>45015</v>
      </c>
      <c r="M5992">
        <v>2</v>
      </c>
      <c r="N5992">
        <v>10</v>
      </c>
      <c r="O5992" t="str">
        <f>IF(listings[[#This Row],[price]]&lt;=50, "Low", IF(listings[[#This Row],[price]]&lt;=150, "Medium", "High"))</f>
        <v>Low</v>
      </c>
      <c r="P5992" t="str">
        <f>IF(listings[[#This Row],[calculated_host_listings_count]]=1, "Unique listing", "Multiple listings")</f>
        <v>Multiple listings</v>
      </c>
      <c r="Q5992" t="str">
        <f>IF(listings[[#This Row],[number_of_reviews]]&lt;10, "Few reviews", IF(listings[[#This Row],[number_of_reviews]]&lt;50, "Medium reviews", "Many reviews"))</f>
        <v>Medium reviews</v>
      </c>
    </row>
    <row r="5993" spans="1:17" x14ac:dyDescent="0.2">
      <c r="A5993">
        <v>44488373</v>
      </c>
      <c r="B5993" t="s">
        <v>4099</v>
      </c>
      <c r="C5993">
        <v>92091776</v>
      </c>
      <c r="D5993" t="s">
        <v>14</v>
      </c>
      <c r="E5993" t="s">
        <v>45</v>
      </c>
      <c r="F5993">
        <v>44.833159999999999</v>
      </c>
      <c r="G5993">
        <v>-0.58609199999999995</v>
      </c>
      <c r="H5993" t="s">
        <v>16</v>
      </c>
      <c r="I5993">
        <v>221</v>
      </c>
      <c r="J5993">
        <v>2</v>
      </c>
      <c r="K5993">
        <v>100</v>
      </c>
      <c r="L5993" s="13">
        <v>45177</v>
      </c>
      <c r="M5993">
        <v>4</v>
      </c>
      <c r="N5993">
        <v>27</v>
      </c>
      <c r="O5993" t="str">
        <f>IF(listings[[#This Row],[price]]&lt;=50, "Low", IF(listings[[#This Row],[price]]&lt;=150, "Medium", "High"))</f>
        <v>High</v>
      </c>
      <c r="P5993" t="str">
        <f>IF(listings[[#This Row],[calculated_host_listings_count]]=1, "Unique listing", "Multiple listings")</f>
        <v>Multiple listings</v>
      </c>
      <c r="Q5993" t="str">
        <f>IF(listings[[#This Row],[number_of_reviews]]&lt;10, "Few reviews", IF(listings[[#This Row],[number_of_reviews]]&lt;50, "Medium reviews", "Many reviews"))</f>
        <v>Many reviews</v>
      </c>
    </row>
    <row r="5994" spans="1:17" x14ac:dyDescent="0.2">
      <c r="A5994">
        <v>44489706</v>
      </c>
      <c r="B5994" t="s">
        <v>4100</v>
      </c>
      <c r="C5994">
        <v>32949110</v>
      </c>
      <c r="D5994" t="s">
        <v>31</v>
      </c>
      <c r="E5994" t="s">
        <v>57</v>
      </c>
      <c r="F5994">
        <v>44.851109999999998</v>
      </c>
      <c r="G5994">
        <v>-0.52642999999999995</v>
      </c>
      <c r="H5994" t="s">
        <v>16</v>
      </c>
      <c r="I5994">
        <v>70</v>
      </c>
      <c r="J5994">
        <v>4</v>
      </c>
      <c r="K5994">
        <v>9</v>
      </c>
      <c r="L5994" s="13">
        <v>45157</v>
      </c>
      <c r="M5994">
        <v>1</v>
      </c>
      <c r="N5994">
        <v>9</v>
      </c>
      <c r="O5994" t="str">
        <f>IF(listings[[#This Row],[price]]&lt;=50, "Low", IF(listings[[#This Row],[price]]&lt;=150, "Medium", "High"))</f>
        <v>Medium</v>
      </c>
      <c r="P5994" t="str">
        <f>IF(listings[[#This Row],[calculated_host_listings_count]]=1, "Unique listing", "Multiple listings")</f>
        <v>Unique listing</v>
      </c>
      <c r="Q5994" t="str">
        <f>IF(listings[[#This Row],[number_of_reviews]]&lt;10, "Few reviews", IF(listings[[#This Row],[number_of_reviews]]&lt;50, "Medium reviews", "Many reviews"))</f>
        <v>Few reviews</v>
      </c>
    </row>
    <row r="5995" spans="1:17" x14ac:dyDescent="0.2">
      <c r="A5995">
        <v>44498986</v>
      </c>
      <c r="B5995" t="s">
        <v>4101</v>
      </c>
      <c r="C5995">
        <v>104868058</v>
      </c>
      <c r="D5995" t="s">
        <v>14</v>
      </c>
      <c r="E5995" t="s">
        <v>15</v>
      </c>
      <c r="F5995">
        <v>44.832140000000003</v>
      </c>
      <c r="G5995">
        <v>-0.56198999999999999</v>
      </c>
      <c r="H5995" t="s">
        <v>16</v>
      </c>
      <c r="I5995">
        <v>50</v>
      </c>
      <c r="J5995">
        <v>365</v>
      </c>
      <c r="K5995">
        <v>6</v>
      </c>
      <c r="L5995" s="13">
        <v>44141</v>
      </c>
      <c r="M5995">
        <v>5</v>
      </c>
      <c r="N5995">
        <v>0</v>
      </c>
      <c r="O5995" t="str">
        <f>IF(listings[[#This Row],[price]]&lt;=50, "Low", IF(listings[[#This Row],[price]]&lt;=150, "Medium", "High"))</f>
        <v>Low</v>
      </c>
      <c r="P5995" t="str">
        <f>IF(listings[[#This Row],[calculated_host_listings_count]]=1, "Unique listing", "Multiple listings")</f>
        <v>Multiple listings</v>
      </c>
      <c r="Q5995" t="str">
        <f>IF(listings[[#This Row],[number_of_reviews]]&lt;10, "Few reviews", IF(listings[[#This Row],[number_of_reviews]]&lt;50, "Medium reviews", "Many reviews"))</f>
        <v>Few reviews</v>
      </c>
    </row>
    <row r="5996" spans="1:17" x14ac:dyDescent="0.2">
      <c r="A5996">
        <v>44500609</v>
      </c>
      <c r="B5996" t="s">
        <v>2806</v>
      </c>
      <c r="C5996">
        <v>127874813</v>
      </c>
      <c r="D5996" t="s">
        <v>66</v>
      </c>
      <c r="E5996" t="s">
        <v>281</v>
      </c>
      <c r="F5996">
        <v>44.831380000000003</v>
      </c>
      <c r="G5996">
        <v>-0.66398999999999997</v>
      </c>
      <c r="H5996" t="s">
        <v>16</v>
      </c>
      <c r="I5996">
        <v>60</v>
      </c>
      <c r="J5996">
        <v>1</v>
      </c>
      <c r="K5996">
        <v>4</v>
      </c>
      <c r="L5996" s="13">
        <v>44079</v>
      </c>
      <c r="M5996">
        <v>1</v>
      </c>
      <c r="N5996">
        <v>0</v>
      </c>
      <c r="O5996" t="str">
        <f>IF(listings[[#This Row],[price]]&lt;=50, "Low", IF(listings[[#This Row],[price]]&lt;=150, "Medium", "High"))</f>
        <v>Medium</v>
      </c>
      <c r="P5996" t="str">
        <f>IF(listings[[#This Row],[calculated_host_listings_count]]=1, "Unique listing", "Multiple listings")</f>
        <v>Unique listing</v>
      </c>
      <c r="Q5996" t="str">
        <f>IF(listings[[#This Row],[number_of_reviews]]&lt;10, "Few reviews", IF(listings[[#This Row],[number_of_reviews]]&lt;50, "Medium reviews", "Many reviews"))</f>
        <v>Few reviews</v>
      </c>
    </row>
    <row r="5997" spans="1:17" x14ac:dyDescent="0.2">
      <c r="A5997">
        <v>44501926</v>
      </c>
      <c r="B5997" t="s">
        <v>2482</v>
      </c>
      <c r="C5997">
        <v>312924839</v>
      </c>
      <c r="D5997" t="s">
        <v>14</v>
      </c>
      <c r="E5997" t="s">
        <v>22</v>
      </c>
      <c r="F5997">
        <v>44.848120000000002</v>
      </c>
      <c r="G5997">
        <v>-0.58842000000000005</v>
      </c>
      <c r="H5997" t="s">
        <v>16</v>
      </c>
      <c r="I5997">
        <v>53</v>
      </c>
      <c r="J5997">
        <v>365</v>
      </c>
      <c r="K5997">
        <v>8</v>
      </c>
      <c r="L5997" s="13">
        <v>44195</v>
      </c>
      <c r="M5997">
        <v>1</v>
      </c>
      <c r="N5997">
        <v>0</v>
      </c>
      <c r="O5997" t="str">
        <f>IF(listings[[#This Row],[price]]&lt;=50, "Low", IF(listings[[#This Row],[price]]&lt;=150, "Medium", "High"))</f>
        <v>Medium</v>
      </c>
      <c r="P5997" t="str">
        <f>IF(listings[[#This Row],[calculated_host_listings_count]]=1, "Unique listing", "Multiple listings")</f>
        <v>Unique listing</v>
      </c>
      <c r="Q5997" t="str">
        <f>IF(listings[[#This Row],[number_of_reviews]]&lt;10, "Few reviews", IF(listings[[#This Row],[number_of_reviews]]&lt;50, "Medium reviews", "Many reviews"))</f>
        <v>Few reviews</v>
      </c>
    </row>
    <row r="5998" spans="1:17" x14ac:dyDescent="0.2">
      <c r="A5998">
        <v>44505878</v>
      </c>
      <c r="B5998" t="s">
        <v>4102</v>
      </c>
      <c r="C5998">
        <v>84790239</v>
      </c>
      <c r="D5998" t="s">
        <v>66</v>
      </c>
      <c r="E5998" t="s">
        <v>67</v>
      </c>
      <c r="F5998">
        <v>44.83784</v>
      </c>
      <c r="G5998">
        <v>-0.63614999999999999</v>
      </c>
      <c r="H5998" t="s">
        <v>16</v>
      </c>
      <c r="I5998">
        <v>207</v>
      </c>
      <c r="J5998">
        <v>7</v>
      </c>
      <c r="K5998">
        <v>4</v>
      </c>
      <c r="L5998" s="13">
        <v>45147</v>
      </c>
      <c r="M5998">
        <v>1</v>
      </c>
      <c r="N5998">
        <v>1</v>
      </c>
      <c r="O5998" t="str">
        <f>IF(listings[[#This Row],[price]]&lt;=50, "Low", IF(listings[[#This Row],[price]]&lt;=150, "Medium", "High"))</f>
        <v>High</v>
      </c>
      <c r="P5998" t="str">
        <f>IF(listings[[#This Row],[calculated_host_listings_count]]=1, "Unique listing", "Multiple listings")</f>
        <v>Unique listing</v>
      </c>
      <c r="Q5998" t="str">
        <f>IF(listings[[#This Row],[number_of_reviews]]&lt;10, "Few reviews", IF(listings[[#This Row],[number_of_reviews]]&lt;50, "Medium reviews", "Many reviews"))</f>
        <v>Few reviews</v>
      </c>
    </row>
    <row r="5999" spans="1:17" x14ac:dyDescent="0.2">
      <c r="A5999">
        <v>44512633</v>
      </c>
      <c r="B5999" t="s">
        <v>4103</v>
      </c>
      <c r="C5999">
        <v>359959696</v>
      </c>
      <c r="D5999" t="s">
        <v>14</v>
      </c>
      <c r="E5999" t="s">
        <v>45</v>
      </c>
      <c r="F5999">
        <v>44.83314</v>
      </c>
      <c r="G5999">
        <v>-0.58360999999999996</v>
      </c>
      <c r="H5999" t="s">
        <v>28</v>
      </c>
      <c r="I5999">
        <v>50</v>
      </c>
      <c r="J5999">
        <v>1</v>
      </c>
      <c r="K5999">
        <v>35</v>
      </c>
      <c r="L5999" s="13">
        <v>45164</v>
      </c>
      <c r="M5999">
        <v>1</v>
      </c>
      <c r="N5999">
        <v>10</v>
      </c>
      <c r="O5999" t="str">
        <f>IF(listings[[#This Row],[price]]&lt;=50, "Low", IF(listings[[#This Row],[price]]&lt;=150, "Medium", "High"))</f>
        <v>Low</v>
      </c>
      <c r="P5999" t="str">
        <f>IF(listings[[#This Row],[calculated_host_listings_count]]=1, "Unique listing", "Multiple listings")</f>
        <v>Unique listing</v>
      </c>
      <c r="Q5999" t="str">
        <f>IF(listings[[#This Row],[number_of_reviews]]&lt;10, "Few reviews", IF(listings[[#This Row],[number_of_reviews]]&lt;50, "Medium reviews", "Many reviews"))</f>
        <v>Medium reviews</v>
      </c>
    </row>
    <row r="6000" spans="1:17" x14ac:dyDescent="0.2">
      <c r="A6000">
        <v>44512865</v>
      </c>
      <c r="B6000" t="s">
        <v>4104</v>
      </c>
      <c r="C6000">
        <v>16327708</v>
      </c>
      <c r="D6000" t="s">
        <v>26</v>
      </c>
      <c r="E6000" t="s">
        <v>26</v>
      </c>
      <c r="F6000">
        <v>44.802010000000003</v>
      </c>
      <c r="G6000">
        <v>-0.55818000000000001</v>
      </c>
      <c r="H6000" t="s">
        <v>16</v>
      </c>
      <c r="I6000">
        <v>249</v>
      </c>
      <c r="J6000">
        <v>6</v>
      </c>
      <c r="K6000">
        <v>7</v>
      </c>
      <c r="L6000" s="13">
        <v>44340</v>
      </c>
      <c r="M6000">
        <v>1</v>
      </c>
      <c r="N6000">
        <v>0</v>
      </c>
      <c r="O6000" t="str">
        <f>IF(listings[[#This Row],[price]]&lt;=50, "Low", IF(listings[[#This Row],[price]]&lt;=150, "Medium", "High"))</f>
        <v>High</v>
      </c>
      <c r="P6000" t="str">
        <f>IF(listings[[#This Row],[calculated_host_listings_count]]=1, "Unique listing", "Multiple listings")</f>
        <v>Unique listing</v>
      </c>
      <c r="Q6000" t="str">
        <f>IF(listings[[#This Row],[number_of_reviews]]&lt;10, "Few reviews", IF(listings[[#This Row],[number_of_reviews]]&lt;50, "Medium reviews", "Many reviews"))</f>
        <v>Few reviews</v>
      </c>
    </row>
    <row r="6001" spans="1:17" x14ac:dyDescent="0.2">
      <c r="A6001">
        <v>44516959</v>
      </c>
      <c r="B6001" t="s">
        <v>47</v>
      </c>
      <c r="C6001">
        <v>82491610</v>
      </c>
      <c r="D6001" t="s">
        <v>14</v>
      </c>
      <c r="E6001" t="s">
        <v>125</v>
      </c>
      <c r="F6001">
        <v>44.841569999999997</v>
      </c>
      <c r="G6001">
        <v>-0.55176999999999998</v>
      </c>
      <c r="H6001" t="s">
        <v>16</v>
      </c>
      <c r="I6001">
        <v>90</v>
      </c>
      <c r="J6001">
        <v>365</v>
      </c>
      <c r="K6001">
        <v>2</v>
      </c>
      <c r="L6001" s="13">
        <v>44052</v>
      </c>
      <c r="M6001">
        <v>1</v>
      </c>
      <c r="N6001">
        <v>0</v>
      </c>
      <c r="O6001" t="str">
        <f>IF(listings[[#This Row],[price]]&lt;=50, "Low", IF(listings[[#This Row],[price]]&lt;=150, "Medium", "High"))</f>
        <v>Medium</v>
      </c>
      <c r="P6001" t="str">
        <f>IF(listings[[#This Row],[calculated_host_listings_count]]=1, "Unique listing", "Multiple listings")</f>
        <v>Unique listing</v>
      </c>
      <c r="Q6001" t="str">
        <f>IF(listings[[#This Row],[number_of_reviews]]&lt;10, "Few reviews", IF(listings[[#This Row],[number_of_reviews]]&lt;50, "Medium reviews", "Many reviews"))</f>
        <v>Few reviews</v>
      </c>
    </row>
    <row r="6002" spans="1:17" x14ac:dyDescent="0.2">
      <c r="A6002">
        <v>44517160</v>
      </c>
      <c r="B6002" t="s">
        <v>4105</v>
      </c>
      <c r="C6002">
        <v>114330208</v>
      </c>
      <c r="D6002" t="s">
        <v>26</v>
      </c>
      <c r="E6002" t="s">
        <v>26</v>
      </c>
      <c r="F6002">
        <v>44.798789999999997</v>
      </c>
      <c r="G6002">
        <v>-0.55598999999999998</v>
      </c>
      <c r="H6002" t="s">
        <v>16</v>
      </c>
      <c r="I6002">
        <v>50</v>
      </c>
      <c r="J6002">
        <v>3</v>
      </c>
      <c r="K6002">
        <v>7</v>
      </c>
      <c r="L6002" s="13">
        <v>44437</v>
      </c>
      <c r="M6002">
        <v>1</v>
      </c>
      <c r="N6002">
        <v>0</v>
      </c>
      <c r="O6002" t="str">
        <f>IF(listings[[#This Row],[price]]&lt;=50, "Low", IF(listings[[#This Row],[price]]&lt;=150, "Medium", "High"))</f>
        <v>Low</v>
      </c>
      <c r="P6002" t="str">
        <f>IF(listings[[#This Row],[calculated_host_listings_count]]=1, "Unique listing", "Multiple listings")</f>
        <v>Unique listing</v>
      </c>
      <c r="Q6002" t="str">
        <f>IF(listings[[#This Row],[number_of_reviews]]&lt;10, "Few reviews", IF(listings[[#This Row],[number_of_reviews]]&lt;50, "Medium reviews", "Many reviews"))</f>
        <v>Few reviews</v>
      </c>
    </row>
    <row r="6003" spans="1:17" x14ac:dyDescent="0.2">
      <c r="A6003">
        <v>44519774</v>
      </c>
      <c r="B6003" t="s">
        <v>4106</v>
      </c>
      <c r="C6003">
        <v>204134318</v>
      </c>
      <c r="D6003" t="s">
        <v>160</v>
      </c>
      <c r="E6003" t="s">
        <v>160</v>
      </c>
      <c r="F6003">
        <v>44.875349999999997</v>
      </c>
      <c r="G6003">
        <v>-0.58074999999999999</v>
      </c>
      <c r="H6003" t="s">
        <v>16</v>
      </c>
      <c r="I6003">
        <v>60</v>
      </c>
      <c r="J6003">
        <v>4</v>
      </c>
      <c r="K6003">
        <v>12</v>
      </c>
      <c r="L6003" s="13">
        <v>44540</v>
      </c>
      <c r="M6003">
        <v>1</v>
      </c>
      <c r="N6003">
        <v>0</v>
      </c>
      <c r="O6003" t="str">
        <f>IF(listings[[#This Row],[price]]&lt;=50, "Low", IF(listings[[#This Row],[price]]&lt;=150, "Medium", "High"))</f>
        <v>Medium</v>
      </c>
      <c r="P6003" t="str">
        <f>IF(listings[[#This Row],[calculated_host_listings_count]]=1, "Unique listing", "Multiple listings")</f>
        <v>Unique listing</v>
      </c>
      <c r="Q6003" t="str">
        <f>IF(listings[[#This Row],[number_of_reviews]]&lt;10, "Few reviews", IF(listings[[#This Row],[number_of_reviews]]&lt;50, "Medium reviews", "Many reviews"))</f>
        <v>Medium reviews</v>
      </c>
    </row>
    <row r="6004" spans="1:17" x14ac:dyDescent="0.2">
      <c r="A6004">
        <v>44529409</v>
      </c>
      <c r="B6004" t="s">
        <v>4107</v>
      </c>
      <c r="C6004">
        <v>18550469</v>
      </c>
      <c r="D6004" t="s">
        <v>14</v>
      </c>
      <c r="E6004" t="s">
        <v>22</v>
      </c>
      <c r="F6004">
        <v>44.836320000000001</v>
      </c>
      <c r="G6004">
        <v>-0.57533000000000001</v>
      </c>
      <c r="H6004" t="s">
        <v>28</v>
      </c>
      <c r="I6004">
        <v>56</v>
      </c>
      <c r="J6004">
        <v>2</v>
      </c>
      <c r="K6004">
        <v>4</v>
      </c>
      <c r="L6004" s="13">
        <v>44074</v>
      </c>
      <c r="M6004">
        <v>1</v>
      </c>
      <c r="N6004">
        <v>0</v>
      </c>
      <c r="O6004" t="str">
        <f>IF(listings[[#This Row],[price]]&lt;=50, "Low", IF(listings[[#This Row],[price]]&lt;=150, "Medium", "High"))</f>
        <v>Medium</v>
      </c>
      <c r="P6004" t="str">
        <f>IF(listings[[#This Row],[calculated_host_listings_count]]=1, "Unique listing", "Multiple listings")</f>
        <v>Unique listing</v>
      </c>
      <c r="Q6004" t="str">
        <f>IF(listings[[#This Row],[number_of_reviews]]&lt;10, "Few reviews", IF(listings[[#This Row],[number_of_reviews]]&lt;50, "Medium reviews", "Many reviews"))</f>
        <v>Few reviews</v>
      </c>
    </row>
    <row r="6005" spans="1:17" x14ac:dyDescent="0.2">
      <c r="A6005">
        <v>44533407</v>
      </c>
      <c r="B6005" t="s">
        <v>4108</v>
      </c>
      <c r="C6005">
        <v>117972000</v>
      </c>
      <c r="D6005" t="s">
        <v>14</v>
      </c>
      <c r="E6005" t="s">
        <v>144</v>
      </c>
      <c r="F6005">
        <v>44.890839999999997</v>
      </c>
      <c r="G6005">
        <v>-0.56498000000000004</v>
      </c>
      <c r="H6005" t="s">
        <v>386</v>
      </c>
      <c r="I6005">
        <v>47</v>
      </c>
      <c r="J6005">
        <v>1</v>
      </c>
      <c r="K6005">
        <v>0</v>
      </c>
      <c r="L6005" s="13"/>
      <c r="M6005">
        <v>1</v>
      </c>
      <c r="N6005">
        <v>0</v>
      </c>
      <c r="O6005" t="str">
        <f>IF(listings[[#This Row],[price]]&lt;=50, "Low", IF(listings[[#This Row],[price]]&lt;=150, "Medium", "High"))</f>
        <v>Low</v>
      </c>
      <c r="P6005" t="str">
        <f>IF(listings[[#This Row],[calculated_host_listings_count]]=1, "Unique listing", "Multiple listings")</f>
        <v>Unique listing</v>
      </c>
      <c r="Q6005" t="str">
        <f>IF(listings[[#This Row],[number_of_reviews]]&lt;10, "Few reviews", IF(listings[[#This Row],[number_of_reviews]]&lt;50, "Medium reviews", "Many reviews"))</f>
        <v>Few reviews</v>
      </c>
    </row>
    <row r="6006" spans="1:17" x14ac:dyDescent="0.2">
      <c r="A6006">
        <v>44534127</v>
      </c>
      <c r="B6006" t="s">
        <v>4109</v>
      </c>
      <c r="C6006">
        <v>121705848</v>
      </c>
      <c r="D6006" t="s">
        <v>14</v>
      </c>
      <c r="E6006" t="s">
        <v>51</v>
      </c>
      <c r="F6006">
        <v>44.816760000000002</v>
      </c>
      <c r="G6006">
        <v>-0.56794999999999995</v>
      </c>
      <c r="H6006" t="s">
        <v>28</v>
      </c>
      <c r="I6006">
        <v>46</v>
      </c>
      <c r="J6006">
        <v>1</v>
      </c>
      <c r="K6006">
        <v>30</v>
      </c>
      <c r="L6006" s="13">
        <v>45172</v>
      </c>
      <c r="M6006">
        <v>1</v>
      </c>
      <c r="N6006">
        <v>15</v>
      </c>
      <c r="O6006" t="str">
        <f>IF(listings[[#This Row],[price]]&lt;=50, "Low", IF(listings[[#This Row],[price]]&lt;=150, "Medium", "High"))</f>
        <v>Low</v>
      </c>
      <c r="P6006" t="str">
        <f>IF(listings[[#This Row],[calculated_host_listings_count]]=1, "Unique listing", "Multiple listings")</f>
        <v>Unique listing</v>
      </c>
      <c r="Q6006" t="str">
        <f>IF(listings[[#This Row],[number_of_reviews]]&lt;10, "Few reviews", IF(listings[[#This Row],[number_of_reviews]]&lt;50, "Medium reviews", "Many reviews"))</f>
        <v>Medium reviews</v>
      </c>
    </row>
    <row r="6007" spans="1:17" x14ac:dyDescent="0.2">
      <c r="A6007">
        <v>44542875</v>
      </c>
      <c r="B6007" t="s">
        <v>3664</v>
      </c>
      <c r="C6007">
        <v>360402982</v>
      </c>
      <c r="D6007" t="s">
        <v>34</v>
      </c>
      <c r="E6007" t="s">
        <v>34</v>
      </c>
      <c r="F6007">
        <v>44.793590000000002</v>
      </c>
      <c r="G6007">
        <v>-0.58513999999999999</v>
      </c>
      <c r="H6007" t="s">
        <v>28</v>
      </c>
      <c r="I6007">
        <v>60</v>
      </c>
      <c r="J6007">
        <v>1</v>
      </c>
      <c r="K6007">
        <v>0</v>
      </c>
      <c r="L6007" s="13"/>
      <c r="M6007">
        <v>1</v>
      </c>
      <c r="N6007">
        <v>0</v>
      </c>
      <c r="O6007" t="str">
        <f>IF(listings[[#This Row],[price]]&lt;=50, "Low", IF(listings[[#This Row],[price]]&lt;=150, "Medium", "High"))</f>
        <v>Medium</v>
      </c>
      <c r="P6007" t="str">
        <f>IF(listings[[#This Row],[calculated_host_listings_count]]=1, "Unique listing", "Multiple listings")</f>
        <v>Unique listing</v>
      </c>
      <c r="Q6007" t="str">
        <f>IF(listings[[#This Row],[number_of_reviews]]&lt;10, "Few reviews", IF(listings[[#This Row],[number_of_reviews]]&lt;50, "Medium reviews", "Many reviews"))</f>
        <v>Few reviews</v>
      </c>
    </row>
    <row r="6008" spans="1:17" x14ac:dyDescent="0.2">
      <c r="A6008">
        <v>44547103</v>
      </c>
      <c r="B6008" t="s">
        <v>4110</v>
      </c>
      <c r="C6008">
        <v>87908054</v>
      </c>
      <c r="D6008" t="s">
        <v>165</v>
      </c>
      <c r="E6008" t="s">
        <v>165</v>
      </c>
      <c r="F6008">
        <v>44.805010000000003</v>
      </c>
      <c r="G6008">
        <v>-0.57245000000000001</v>
      </c>
      <c r="H6008" t="s">
        <v>16</v>
      </c>
      <c r="I6008">
        <v>75</v>
      </c>
      <c r="J6008">
        <v>2</v>
      </c>
      <c r="K6008">
        <v>47</v>
      </c>
      <c r="L6008" s="13">
        <v>44899</v>
      </c>
      <c r="M6008">
        <v>1</v>
      </c>
      <c r="N6008">
        <v>6</v>
      </c>
      <c r="O6008" t="str">
        <f>IF(listings[[#This Row],[price]]&lt;=50, "Low", IF(listings[[#This Row],[price]]&lt;=150, "Medium", "High"))</f>
        <v>Medium</v>
      </c>
      <c r="P6008" t="str">
        <f>IF(listings[[#This Row],[calculated_host_listings_count]]=1, "Unique listing", "Multiple listings")</f>
        <v>Unique listing</v>
      </c>
      <c r="Q6008" t="str">
        <f>IF(listings[[#This Row],[number_of_reviews]]&lt;10, "Few reviews", IF(listings[[#This Row],[number_of_reviews]]&lt;50, "Medium reviews", "Many reviews"))</f>
        <v>Medium reviews</v>
      </c>
    </row>
    <row r="6009" spans="1:17" x14ac:dyDescent="0.2">
      <c r="A6009">
        <v>44552484</v>
      </c>
      <c r="B6009" t="s">
        <v>1299</v>
      </c>
      <c r="C6009">
        <v>45396222</v>
      </c>
      <c r="D6009" t="s">
        <v>31</v>
      </c>
      <c r="E6009" t="s">
        <v>183</v>
      </c>
      <c r="F6009">
        <v>44.85604</v>
      </c>
      <c r="G6009">
        <v>-0.53161999999999998</v>
      </c>
      <c r="H6009" t="s">
        <v>16</v>
      </c>
      <c r="I6009">
        <v>50</v>
      </c>
      <c r="J6009">
        <v>2</v>
      </c>
      <c r="K6009">
        <v>2</v>
      </c>
      <c r="L6009" s="13">
        <v>44072</v>
      </c>
      <c r="M6009">
        <v>1</v>
      </c>
      <c r="N6009">
        <v>0</v>
      </c>
      <c r="O6009" t="str">
        <f>IF(listings[[#This Row],[price]]&lt;=50, "Low", IF(listings[[#This Row],[price]]&lt;=150, "Medium", "High"))</f>
        <v>Low</v>
      </c>
      <c r="P6009" t="str">
        <f>IF(listings[[#This Row],[calculated_host_listings_count]]=1, "Unique listing", "Multiple listings")</f>
        <v>Unique listing</v>
      </c>
      <c r="Q6009" t="str">
        <f>IF(listings[[#This Row],[number_of_reviews]]&lt;10, "Few reviews", IF(listings[[#This Row],[number_of_reviews]]&lt;50, "Medium reviews", "Many reviews"))</f>
        <v>Few reviews</v>
      </c>
    </row>
    <row r="6010" spans="1:17" x14ac:dyDescent="0.2">
      <c r="A6010">
        <v>44569592</v>
      </c>
      <c r="B6010" t="s">
        <v>4111</v>
      </c>
      <c r="C6010">
        <v>37344429</v>
      </c>
      <c r="D6010" t="s">
        <v>31</v>
      </c>
      <c r="E6010" t="s">
        <v>57</v>
      </c>
      <c r="F6010">
        <v>44.849029999999999</v>
      </c>
      <c r="G6010">
        <v>-0.52676000000000001</v>
      </c>
      <c r="H6010" t="s">
        <v>28</v>
      </c>
      <c r="I6010">
        <v>38</v>
      </c>
      <c r="J6010">
        <v>2</v>
      </c>
      <c r="K6010">
        <v>47</v>
      </c>
      <c r="L6010" s="13">
        <v>45142</v>
      </c>
      <c r="M6010">
        <v>2</v>
      </c>
      <c r="N6010">
        <v>19</v>
      </c>
      <c r="O6010" t="str">
        <f>IF(listings[[#This Row],[price]]&lt;=50, "Low", IF(listings[[#This Row],[price]]&lt;=150, "Medium", "High"))</f>
        <v>Low</v>
      </c>
      <c r="P6010" t="str">
        <f>IF(listings[[#This Row],[calculated_host_listings_count]]=1, "Unique listing", "Multiple listings")</f>
        <v>Multiple listings</v>
      </c>
      <c r="Q6010" t="str">
        <f>IF(listings[[#This Row],[number_of_reviews]]&lt;10, "Few reviews", IF(listings[[#This Row],[number_of_reviews]]&lt;50, "Medium reviews", "Many reviews"))</f>
        <v>Medium reviews</v>
      </c>
    </row>
    <row r="6011" spans="1:17" x14ac:dyDescent="0.2">
      <c r="A6011">
        <v>44570352</v>
      </c>
      <c r="B6011" t="s">
        <v>4112</v>
      </c>
      <c r="C6011">
        <v>252321024</v>
      </c>
      <c r="D6011" t="s">
        <v>165</v>
      </c>
      <c r="E6011" t="s">
        <v>165</v>
      </c>
      <c r="F6011">
        <v>44.787439999999997</v>
      </c>
      <c r="G6011">
        <v>-0.58084000000000002</v>
      </c>
      <c r="H6011" t="s">
        <v>16</v>
      </c>
      <c r="I6011">
        <v>60</v>
      </c>
      <c r="J6011">
        <v>2</v>
      </c>
      <c r="K6011">
        <v>4</v>
      </c>
      <c r="L6011" s="13">
        <v>44094</v>
      </c>
      <c r="M6011">
        <v>1</v>
      </c>
      <c r="N6011">
        <v>0</v>
      </c>
      <c r="O6011" t="str">
        <f>IF(listings[[#This Row],[price]]&lt;=50, "Low", IF(listings[[#This Row],[price]]&lt;=150, "Medium", "High"))</f>
        <v>Medium</v>
      </c>
      <c r="P6011" t="str">
        <f>IF(listings[[#This Row],[calculated_host_listings_count]]=1, "Unique listing", "Multiple listings")</f>
        <v>Unique listing</v>
      </c>
      <c r="Q6011" t="str">
        <f>IF(listings[[#This Row],[number_of_reviews]]&lt;10, "Few reviews", IF(listings[[#This Row],[number_of_reviews]]&lt;50, "Medium reviews", "Many reviews"))</f>
        <v>Few reviews</v>
      </c>
    </row>
    <row r="6012" spans="1:17" x14ac:dyDescent="0.2">
      <c r="A6012">
        <v>44572330</v>
      </c>
      <c r="B6012" t="s">
        <v>4113</v>
      </c>
      <c r="C6012">
        <v>339374941</v>
      </c>
      <c r="D6012" t="s">
        <v>18</v>
      </c>
      <c r="E6012" t="s">
        <v>18</v>
      </c>
      <c r="F6012">
        <v>44.888500000000001</v>
      </c>
      <c r="G6012">
        <v>-0.69784999999999997</v>
      </c>
      <c r="H6012" t="s">
        <v>16</v>
      </c>
      <c r="I6012">
        <v>100</v>
      </c>
      <c r="J6012">
        <v>2</v>
      </c>
      <c r="K6012">
        <v>58</v>
      </c>
      <c r="L6012" s="13">
        <v>45164</v>
      </c>
      <c r="M6012">
        <v>1</v>
      </c>
      <c r="N6012">
        <v>20</v>
      </c>
      <c r="O6012" t="str">
        <f>IF(listings[[#This Row],[price]]&lt;=50, "Low", IF(listings[[#This Row],[price]]&lt;=150, "Medium", "High"))</f>
        <v>Medium</v>
      </c>
      <c r="P6012" t="str">
        <f>IF(listings[[#This Row],[calculated_host_listings_count]]=1, "Unique listing", "Multiple listings")</f>
        <v>Unique listing</v>
      </c>
      <c r="Q6012" t="str">
        <f>IF(listings[[#This Row],[number_of_reviews]]&lt;10, "Few reviews", IF(listings[[#This Row],[number_of_reviews]]&lt;50, "Medium reviews", "Many reviews"))</f>
        <v>Many reviews</v>
      </c>
    </row>
    <row r="6013" spans="1:17" x14ac:dyDescent="0.2">
      <c r="A6013">
        <v>44572615</v>
      </c>
      <c r="B6013" t="s">
        <v>450</v>
      </c>
      <c r="C6013">
        <v>18470891</v>
      </c>
      <c r="D6013" t="s">
        <v>14</v>
      </c>
      <c r="E6013" t="s">
        <v>15</v>
      </c>
      <c r="F6013">
        <v>44.834809999999997</v>
      </c>
      <c r="G6013">
        <v>-0.56750999999999996</v>
      </c>
      <c r="H6013" t="s">
        <v>16</v>
      </c>
      <c r="I6013">
        <v>80</v>
      </c>
      <c r="J6013">
        <v>365</v>
      </c>
      <c r="K6013">
        <v>5</v>
      </c>
      <c r="L6013" s="13">
        <v>44101</v>
      </c>
      <c r="M6013">
        <v>1</v>
      </c>
      <c r="N6013">
        <v>0</v>
      </c>
      <c r="O6013" t="str">
        <f>IF(listings[[#This Row],[price]]&lt;=50, "Low", IF(listings[[#This Row],[price]]&lt;=150, "Medium", "High"))</f>
        <v>Medium</v>
      </c>
      <c r="P6013" t="str">
        <f>IF(listings[[#This Row],[calculated_host_listings_count]]=1, "Unique listing", "Multiple listings")</f>
        <v>Unique listing</v>
      </c>
      <c r="Q6013" t="str">
        <f>IF(listings[[#This Row],[number_of_reviews]]&lt;10, "Few reviews", IF(listings[[#This Row],[number_of_reviews]]&lt;50, "Medium reviews", "Many reviews"))</f>
        <v>Few reviews</v>
      </c>
    </row>
    <row r="6014" spans="1:17" x14ac:dyDescent="0.2">
      <c r="A6014">
        <v>44573012</v>
      </c>
      <c r="B6014" t="s">
        <v>4114</v>
      </c>
      <c r="C6014">
        <v>39931479</v>
      </c>
      <c r="D6014" t="s">
        <v>54</v>
      </c>
      <c r="E6014" t="s">
        <v>364</v>
      </c>
      <c r="F6014">
        <v>44.802280000000003</v>
      </c>
      <c r="G6014">
        <v>-0.64407999999999999</v>
      </c>
      <c r="H6014" t="s">
        <v>16</v>
      </c>
      <c r="I6014">
        <v>79</v>
      </c>
      <c r="J6014">
        <v>5</v>
      </c>
      <c r="K6014">
        <v>8</v>
      </c>
      <c r="L6014" s="13">
        <v>44812</v>
      </c>
      <c r="M6014">
        <v>2</v>
      </c>
      <c r="N6014">
        <v>0</v>
      </c>
      <c r="O6014" t="str">
        <f>IF(listings[[#This Row],[price]]&lt;=50, "Low", IF(listings[[#This Row],[price]]&lt;=150, "Medium", "High"))</f>
        <v>Medium</v>
      </c>
      <c r="P6014" t="str">
        <f>IF(listings[[#This Row],[calculated_host_listings_count]]=1, "Unique listing", "Multiple listings")</f>
        <v>Multiple listings</v>
      </c>
      <c r="Q6014" t="str">
        <f>IF(listings[[#This Row],[number_of_reviews]]&lt;10, "Few reviews", IF(listings[[#This Row],[number_of_reviews]]&lt;50, "Medium reviews", "Many reviews"))</f>
        <v>Few reviews</v>
      </c>
    </row>
    <row r="6015" spans="1:17" x14ac:dyDescent="0.2">
      <c r="A6015">
        <v>44582679</v>
      </c>
      <c r="B6015" t="s">
        <v>2893</v>
      </c>
      <c r="C6015">
        <v>19783439</v>
      </c>
      <c r="D6015" t="s">
        <v>160</v>
      </c>
      <c r="E6015" t="s">
        <v>160</v>
      </c>
      <c r="F6015">
        <v>44.872459999999997</v>
      </c>
      <c r="G6015">
        <v>-0.58969000000000005</v>
      </c>
      <c r="H6015" t="s">
        <v>16</v>
      </c>
      <c r="I6015">
        <v>90</v>
      </c>
      <c r="J6015">
        <v>6</v>
      </c>
      <c r="K6015">
        <v>3</v>
      </c>
      <c r="L6015" s="13">
        <v>44430</v>
      </c>
      <c r="M6015">
        <v>1</v>
      </c>
      <c r="N6015">
        <v>0</v>
      </c>
      <c r="O6015" t="str">
        <f>IF(listings[[#This Row],[price]]&lt;=50, "Low", IF(listings[[#This Row],[price]]&lt;=150, "Medium", "High"))</f>
        <v>Medium</v>
      </c>
      <c r="P6015" t="str">
        <f>IF(listings[[#This Row],[calculated_host_listings_count]]=1, "Unique listing", "Multiple listings")</f>
        <v>Unique listing</v>
      </c>
      <c r="Q6015" t="str">
        <f>IF(listings[[#This Row],[number_of_reviews]]&lt;10, "Few reviews", IF(listings[[#This Row],[number_of_reviews]]&lt;50, "Medium reviews", "Many reviews"))</f>
        <v>Few reviews</v>
      </c>
    </row>
    <row r="6016" spans="1:17" x14ac:dyDescent="0.2">
      <c r="A6016">
        <v>44589235</v>
      </c>
      <c r="B6016" t="s">
        <v>187</v>
      </c>
      <c r="C6016">
        <v>36280644</v>
      </c>
      <c r="D6016" t="s">
        <v>14</v>
      </c>
      <c r="E6016" t="s">
        <v>22</v>
      </c>
      <c r="F6016">
        <v>44.842199999999998</v>
      </c>
      <c r="G6016">
        <v>-0.57218999999999998</v>
      </c>
      <c r="H6016" t="s">
        <v>16</v>
      </c>
      <c r="I6016">
        <v>209</v>
      </c>
      <c r="J6016">
        <v>1</v>
      </c>
      <c r="K6016">
        <v>18</v>
      </c>
      <c r="L6016" s="13">
        <v>45171</v>
      </c>
      <c r="M6016">
        <v>1</v>
      </c>
      <c r="N6016">
        <v>4</v>
      </c>
      <c r="O6016" t="str">
        <f>IF(listings[[#This Row],[price]]&lt;=50, "Low", IF(listings[[#This Row],[price]]&lt;=150, "Medium", "High"))</f>
        <v>High</v>
      </c>
      <c r="P6016" t="str">
        <f>IF(listings[[#This Row],[calculated_host_listings_count]]=1, "Unique listing", "Multiple listings")</f>
        <v>Unique listing</v>
      </c>
      <c r="Q6016" t="str">
        <f>IF(listings[[#This Row],[number_of_reviews]]&lt;10, "Few reviews", IF(listings[[#This Row],[number_of_reviews]]&lt;50, "Medium reviews", "Many reviews"))</f>
        <v>Medium reviews</v>
      </c>
    </row>
    <row r="6017" spans="1:17" x14ac:dyDescent="0.2">
      <c r="A6017">
        <v>44589448</v>
      </c>
      <c r="B6017" t="s">
        <v>3127</v>
      </c>
      <c r="C6017">
        <v>16288484</v>
      </c>
      <c r="D6017" t="s">
        <v>14</v>
      </c>
      <c r="E6017" t="s">
        <v>22</v>
      </c>
      <c r="F6017">
        <v>44.838430000000002</v>
      </c>
      <c r="G6017">
        <v>-0.5706</v>
      </c>
      <c r="H6017" t="s">
        <v>16</v>
      </c>
      <c r="I6017">
        <v>80</v>
      </c>
      <c r="J6017">
        <v>2</v>
      </c>
      <c r="K6017">
        <v>69</v>
      </c>
      <c r="L6017" s="13">
        <v>45108</v>
      </c>
      <c r="M6017">
        <v>1</v>
      </c>
      <c r="N6017">
        <v>25</v>
      </c>
      <c r="O6017" t="str">
        <f>IF(listings[[#This Row],[price]]&lt;=50, "Low", IF(listings[[#This Row],[price]]&lt;=150, "Medium", "High"))</f>
        <v>Medium</v>
      </c>
      <c r="P6017" t="str">
        <f>IF(listings[[#This Row],[calculated_host_listings_count]]=1, "Unique listing", "Multiple listings")</f>
        <v>Unique listing</v>
      </c>
      <c r="Q6017" t="str">
        <f>IF(listings[[#This Row],[number_of_reviews]]&lt;10, "Few reviews", IF(listings[[#This Row],[number_of_reviews]]&lt;50, "Medium reviews", "Many reviews"))</f>
        <v>Many reviews</v>
      </c>
    </row>
    <row r="6018" spans="1:17" x14ac:dyDescent="0.2">
      <c r="A6018">
        <v>44593437</v>
      </c>
      <c r="B6018" t="s">
        <v>4115</v>
      </c>
      <c r="C6018">
        <v>209907140</v>
      </c>
      <c r="D6018" t="s">
        <v>205</v>
      </c>
      <c r="E6018" t="s">
        <v>205</v>
      </c>
      <c r="F6018">
        <v>44.904580000000003</v>
      </c>
      <c r="G6018">
        <v>-0.63756000000000002</v>
      </c>
      <c r="H6018" t="s">
        <v>28</v>
      </c>
      <c r="I6018">
        <v>40</v>
      </c>
      <c r="J6018">
        <v>1</v>
      </c>
      <c r="K6018">
        <v>3</v>
      </c>
      <c r="L6018" s="13">
        <v>44127</v>
      </c>
      <c r="M6018">
        <v>1</v>
      </c>
      <c r="N6018">
        <v>0</v>
      </c>
      <c r="O6018" t="str">
        <f>IF(listings[[#This Row],[price]]&lt;=50, "Low", IF(listings[[#This Row],[price]]&lt;=150, "Medium", "High"))</f>
        <v>Low</v>
      </c>
      <c r="P6018" t="str">
        <f>IF(listings[[#This Row],[calculated_host_listings_count]]=1, "Unique listing", "Multiple listings")</f>
        <v>Unique listing</v>
      </c>
      <c r="Q6018" t="str">
        <f>IF(listings[[#This Row],[number_of_reviews]]&lt;10, "Few reviews", IF(listings[[#This Row],[number_of_reviews]]&lt;50, "Medium reviews", "Many reviews"))</f>
        <v>Few reviews</v>
      </c>
    </row>
    <row r="6019" spans="1:17" x14ac:dyDescent="0.2">
      <c r="A6019">
        <v>44601687</v>
      </c>
      <c r="B6019" t="s">
        <v>198</v>
      </c>
      <c r="C6019">
        <v>34818548</v>
      </c>
      <c r="D6019" t="s">
        <v>14</v>
      </c>
      <c r="E6019" t="s">
        <v>48</v>
      </c>
      <c r="F6019">
        <v>44.837470000000003</v>
      </c>
      <c r="G6019">
        <v>-0.60138999999999998</v>
      </c>
      <c r="H6019" t="s">
        <v>16</v>
      </c>
      <c r="I6019">
        <v>62</v>
      </c>
      <c r="J6019">
        <v>365</v>
      </c>
      <c r="K6019">
        <v>0</v>
      </c>
      <c r="L6019" s="13"/>
      <c r="M6019">
        <v>1</v>
      </c>
      <c r="N6019">
        <v>0</v>
      </c>
      <c r="O6019" t="str">
        <f>IF(listings[[#This Row],[price]]&lt;=50, "Low", IF(listings[[#This Row],[price]]&lt;=150, "Medium", "High"))</f>
        <v>Medium</v>
      </c>
      <c r="P6019" t="str">
        <f>IF(listings[[#This Row],[calculated_host_listings_count]]=1, "Unique listing", "Multiple listings")</f>
        <v>Unique listing</v>
      </c>
      <c r="Q6019" t="str">
        <f>IF(listings[[#This Row],[number_of_reviews]]&lt;10, "Few reviews", IF(listings[[#This Row],[number_of_reviews]]&lt;50, "Medium reviews", "Many reviews"))</f>
        <v>Few reviews</v>
      </c>
    </row>
    <row r="6020" spans="1:17" x14ac:dyDescent="0.2">
      <c r="A6020">
        <v>44604856</v>
      </c>
      <c r="B6020" t="s">
        <v>4116</v>
      </c>
      <c r="C6020">
        <v>360999348</v>
      </c>
      <c r="D6020" t="s">
        <v>14</v>
      </c>
      <c r="E6020" t="s">
        <v>51</v>
      </c>
      <c r="F6020">
        <v>44.81644</v>
      </c>
      <c r="G6020">
        <v>-0.57508999999999999</v>
      </c>
      <c r="H6020" t="s">
        <v>28</v>
      </c>
      <c r="I6020">
        <v>35</v>
      </c>
      <c r="J6020">
        <v>1</v>
      </c>
      <c r="K6020">
        <v>6</v>
      </c>
      <c r="L6020" s="13">
        <v>44073</v>
      </c>
      <c r="M6020">
        <v>1</v>
      </c>
      <c r="N6020">
        <v>0</v>
      </c>
      <c r="O6020" t="str">
        <f>IF(listings[[#This Row],[price]]&lt;=50, "Low", IF(listings[[#This Row],[price]]&lt;=150, "Medium", "High"))</f>
        <v>Low</v>
      </c>
      <c r="P6020" t="str">
        <f>IF(listings[[#This Row],[calculated_host_listings_count]]=1, "Unique listing", "Multiple listings")</f>
        <v>Unique listing</v>
      </c>
      <c r="Q6020" t="str">
        <f>IF(listings[[#This Row],[number_of_reviews]]&lt;10, "Few reviews", IF(listings[[#This Row],[number_of_reviews]]&lt;50, "Medium reviews", "Many reviews"))</f>
        <v>Few reviews</v>
      </c>
    </row>
    <row r="6021" spans="1:17" x14ac:dyDescent="0.2">
      <c r="A6021">
        <v>44605279</v>
      </c>
      <c r="B6021" t="s">
        <v>2105</v>
      </c>
      <c r="C6021">
        <v>360869270</v>
      </c>
      <c r="D6021" t="s">
        <v>14</v>
      </c>
      <c r="E6021" t="s">
        <v>15</v>
      </c>
      <c r="F6021">
        <v>44.823399999999999</v>
      </c>
      <c r="G6021">
        <v>-0.56501999999999997</v>
      </c>
      <c r="H6021" t="s">
        <v>28</v>
      </c>
      <c r="I6021">
        <v>51</v>
      </c>
      <c r="J6021">
        <v>2</v>
      </c>
      <c r="K6021">
        <v>169</v>
      </c>
      <c r="L6021" s="13">
        <v>45173</v>
      </c>
      <c r="M6021">
        <v>1</v>
      </c>
      <c r="N6021">
        <v>43</v>
      </c>
      <c r="O6021" t="str">
        <f>IF(listings[[#This Row],[price]]&lt;=50, "Low", IF(listings[[#This Row],[price]]&lt;=150, "Medium", "High"))</f>
        <v>Medium</v>
      </c>
      <c r="P6021" t="str">
        <f>IF(listings[[#This Row],[calculated_host_listings_count]]=1, "Unique listing", "Multiple listings")</f>
        <v>Unique listing</v>
      </c>
      <c r="Q6021" t="str">
        <f>IF(listings[[#This Row],[number_of_reviews]]&lt;10, "Few reviews", IF(listings[[#This Row],[number_of_reviews]]&lt;50, "Medium reviews", "Many reviews"))</f>
        <v>Many reviews</v>
      </c>
    </row>
    <row r="6022" spans="1:17" x14ac:dyDescent="0.2">
      <c r="A6022">
        <v>44627351</v>
      </c>
      <c r="B6022" t="s">
        <v>4117</v>
      </c>
      <c r="C6022">
        <v>13421218</v>
      </c>
      <c r="D6022" t="s">
        <v>18</v>
      </c>
      <c r="E6022" t="s">
        <v>18</v>
      </c>
      <c r="F6022">
        <v>44.89414</v>
      </c>
      <c r="G6022">
        <v>-0.71916000000000002</v>
      </c>
      <c r="H6022" t="s">
        <v>16</v>
      </c>
      <c r="I6022">
        <v>265</v>
      </c>
      <c r="J6022">
        <v>6</v>
      </c>
      <c r="K6022">
        <v>7</v>
      </c>
      <c r="L6022" s="13">
        <v>45157</v>
      </c>
      <c r="M6022">
        <v>1</v>
      </c>
      <c r="N6022">
        <v>2</v>
      </c>
      <c r="O6022" t="str">
        <f>IF(listings[[#This Row],[price]]&lt;=50, "Low", IF(listings[[#This Row],[price]]&lt;=150, "Medium", "High"))</f>
        <v>High</v>
      </c>
      <c r="P6022" t="str">
        <f>IF(listings[[#This Row],[calculated_host_listings_count]]=1, "Unique listing", "Multiple listings")</f>
        <v>Unique listing</v>
      </c>
      <c r="Q6022" t="str">
        <f>IF(listings[[#This Row],[number_of_reviews]]&lt;10, "Few reviews", IF(listings[[#This Row],[number_of_reviews]]&lt;50, "Medium reviews", "Many reviews"))</f>
        <v>Few reviews</v>
      </c>
    </row>
    <row r="6023" spans="1:17" x14ac:dyDescent="0.2">
      <c r="A6023">
        <v>44630821</v>
      </c>
      <c r="B6023" t="s">
        <v>1195</v>
      </c>
      <c r="C6023">
        <v>104868058</v>
      </c>
      <c r="D6023" t="s">
        <v>14</v>
      </c>
      <c r="E6023" t="s">
        <v>15</v>
      </c>
      <c r="F6023">
        <v>44.83173</v>
      </c>
      <c r="G6023">
        <v>-0.56028</v>
      </c>
      <c r="H6023" t="s">
        <v>16</v>
      </c>
      <c r="I6023">
        <v>65</v>
      </c>
      <c r="J6023">
        <v>365</v>
      </c>
      <c r="K6023">
        <v>16</v>
      </c>
      <c r="L6023" s="13">
        <v>44129</v>
      </c>
      <c r="M6023">
        <v>5</v>
      </c>
      <c r="N6023">
        <v>0</v>
      </c>
      <c r="O6023" t="str">
        <f>IF(listings[[#This Row],[price]]&lt;=50, "Low", IF(listings[[#This Row],[price]]&lt;=150, "Medium", "High"))</f>
        <v>Medium</v>
      </c>
      <c r="P6023" t="str">
        <f>IF(listings[[#This Row],[calculated_host_listings_count]]=1, "Unique listing", "Multiple listings")</f>
        <v>Multiple listings</v>
      </c>
      <c r="Q6023" t="str">
        <f>IF(listings[[#This Row],[number_of_reviews]]&lt;10, "Few reviews", IF(listings[[#This Row],[number_of_reviews]]&lt;50, "Medium reviews", "Many reviews"))</f>
        <v>Medium reviews</v>
      </c>
    </row>
    <row r="6024" spans="1:17" x14ac:dyDescent="0.2">
      <c r="A6024">
        <v>44636948</v>
      </c>
      <c r="B6024" t="s">
        <v>4118</v>
      </c>
      <c r="C6024">
        <v>20965298</v>
      </c>
      <c r="D6024" t="s">
        <v>14</v>
      </c>
      <c r="E6024" t="s">
        <v>15</v>
      </c>
      <c r="F6024">
        <v>44.826639999999998</v>
      </c>
      <c r="G6024">
        <v>-0.55450999999999995</v>
      </c>
      <c r="H6024" t="s">
        <v>16</v>
      </c>
      <c r="I6024">
        <v>417</v>
      </c>
      <c r="J6024">
        <v>1</v>
      </c>
      <c r="K6024">
        <v>23</v>
      </c>
      <c r="L6024" s="13">
        <v>45102</v>
      </c>
      <c r="M6024">
        <v>4</v>
      </c>
      <c r="N6024">
        <v>3</v>
      </c>
      <c r="O6024" t="str">
        <f>IF(listings[[#This Row],[price]]&lt;=50, "Low", IF(listings[[#This Row],[price]]&lt;=150, "Medium", "High"))</f>
        <v>High</v>
      </c>
      <c r="P6024" t="str">
        <f>IF(listings[[#This Row],[calculated_host_listings_count]]=1, "Unique listing", "Multiple listings")</f>
        <v>Multiple listings</v>
      </c>
      <c r="Q6024" t="str">
        <f>IF(listings[[#This Row],[number_of_reviews]]&lt;10, "Few reviews", IF(listings[[#This Row],[number_of_reviews]]&lt;50, "Medium reviews", "Many reviews"))</f>
        <v>Medium reviews</v>
      </c>
    </row>
    <row r="6025" spans="1:17" x14ac:dyDescent="0.2">
      <c r="A6025">
        <v>44642581</v>
      </c>
      <c r="B6025" t="s">
        <v>4119</v>
      </c>
      <c r="C6025">
        <v>6194869</v>
      </c>
      <c r="D6025" t="s">
        <v>14</v>
      </c>
      <c r="E6025" t="s">
        <v>15</v>
      </c>
      <c r="F6025">
        <v>44.818800000000003</v>
      </c>
      <c r="G6025">
        <v>-0.56476000000000004</v>
      </c>
      <c r="H6025" t="s">
        <v>16</v>
      </c>
      <c r="I6025">
        <v>153</v>
      </c>
      <c r="J6025">
        <v>3</v>
      </c>
      <c r="K6025">
        <v>50</v>
      </c>
      <c r="L6025" s="13">
        <v>45130</v>
      </c>
      <c r="M6025">
        <v>1</v>
      </c>
      <c r="N6025">
        <v>9</v>
      </c>
      <c r="O6025" t="str">
        <f>IF(listings[[#This Row],[price]]&lt;=50, "Low", IF(listings[[#This Row],[price]]&lt;=150, "Medium", "High"))</f>
        <v>High</v>
      </c>
      <c r="P6025" t="str">
        <f>IF(listings[[#This Row],[calculated_host_listings_count]]=1, "Unique listing", "Multiple listings")</f>
        <v>Unique listing</v>
      </c>
      <c r="Q6025" t="str">
        <f>IF(listings[[#This Row],[number_of_reviews]]&lt;10, "Few reviews", IF(listings[[#This Row],[number_of_reviews]]&lt;50, "Medium reviews", "Many reviews"))</f>
        <v>Many reviews</v>
      </c>
    </row>
    <row r="6026" spans="1:17" x14ac:dyDescent="0.2">
      <c r="A6026">
        <v>44643153</v>
      </c>
      <c r="B6026" t="s">
        <v>1462</v>
      </c>
      <c r="C6026">
        <v>51340584</v>
      </c>
      <c r="D6026" t="s">
        <v>26</v>
      </c>
      <c r="E6026" t="s">
        <v>26</v>
      </c>
      <c r="F6026">
        <v>44.814770000000003</v>
      </c>
      <c r="G6026">
        <v>-0.55201999999999996</v>
      </c>
      <c r="H6026" t="s">
        <v>16</v>
      </c>
      <c r="I6026">
        <v>65</v>
      </c>
      <c r="J6026">
        <v>5</v>
      </c>
      <c r="K6026">
        <v>60</v>
      </c>
      <c r="L6026" s="13">
        <v>45097</v>
      </c>
      <c r="M6026">
        <v>1</v>
      </c>
      <c r="N6026">
        <v>2</v>
      </c>
      <c r="O6026" t="str">
        <f>IF(listings[[#This Row],[price]]&lt;=50, "Low", IF(listings[[#This Row],[price]]&lt;=150, "Medium", "High"))</f>
        <v>Medium</v>
      </c>
      <c r="P6026" t="str">
        <f>IF(listings[[#This Row],[calculated_host_listings_count]]=1, "Unique listing", "Multiple listings")</f>
        <v>Unique listing</v>
      </c>
      <c r="Q6026" t="str">
        <f>IF(listings[[#This Row],[number_of_reviews]]&lt;10, "Few reviews", IF(listings[[#This Row],[number_of_reviews]]&lt;50, "Medium reviews", "Many reviews"))</f>
        <v>Many reviews</v>
      </c>
    </row>
    <row r="6027" spans="1:17" x14ac:dyDescent="0.2">
      <c r="A6027">
        <v>44683841</v>
      </c>
      <c r="B6027" t="s">
        <v>1446</v>
      </c>
      <c r="C6027">
        <v>361837207</v>
      </c>
      <c r="D6027" t="s">
        <v>14</v>
      </c>
      <c r="E6027" t="s">
        <v>144</v>
      </c>
      <c r="F6027">
        <v>44.862009999999998</v>
      </c>
      <c r="G6027">
        <v>-0.55632999999999999</v>
      </c>
      <c r="H6027" t="s">
        <v>28</v>
      </c>
      <c r="I6027">
        <v>60</v>
      </c>
      <c r="J6027">
        <v>2</v>
      </c>
      <c r="K6027">
        <v>0</v>
      </c>
      <c r="L6027" s="13"/>
      <c r="M6027">
        <v>1</v>
      </c>
      <c r="N6027">
        <v>0</v>
      </c>
      <c r="O6027" t="str">
        <f>IF(listings[[#This Row],[price]]&lt;=50, "Low", IF(listings[[#This Row],[price]]&lt;=150, "Medium", "High"))</f>
        <v>Medium</v>
      </c>
      <c r="P6027" t="str">
        <f>IF(listings[[#This Row],[calculated_host_listings_count]]=1, "Unique listing", "Multiple listings")</f>
        <v>Unique listing</v>
      </c>
      <c r="Q6027" t="str">
        <f>IF(listings[[#This Row],[number_of_reviews]]&lt;10, "Few reviews", IF(listings[[#This Row],[number_of_reviews]]&lt;50, "Medium reviews", "Many reviews"))</f>
        <v>Few reviews</v>
      </c>
    </row>
    <row r="6028" spans="1:17" x14ac:dyDescent="0.2">
      <c r="A6028">
        <v>44691154</v>
      </c>
      <c r="B6028" t="s">
        <v>4120</v>
      </c>
      <c r="C6028">
        <v>20399846</v>
      </c>
      <c r="D6028" t="s">
        <v>26</v>
      </c>
      <c r="E6028" t="s">
        <v>26</v>
      </c>
      <c r="F6028">
        <v>44.811839999999997</v>
      </c>
      <c r="G6028">
        <v>-0.54603000000000002</v>
      </c>
      <c r="H6028" t="s">
        <v>16</v>
      </c>
      <c r="I6028">
        <v>55</v>
      </c>
      <c r="J6028">
        <v>2</v>
      </c>
      <c r="K6028">
        <v>24</v>
      </c>
      <c r="L6028" s="13">
        <v>44423</v>
      </c>
      <c r="M6028">
        <v>1</v>
      </c>
      <c r="N6028">
        <v>0</v>
      </c>
      <c r="O6028" t="str">
        <f>IF(listings[[#This Row],[price]]&lt;=50, "Low", IF(listings[[#This Row],[price]]&lt;=150, "Medium", "High"))</f>
        <v>Medium</v>
      </c>
      <c r="P6028" t="str">
        <f>IF(listings[[#This Row],[calculated_host_listings_count]]=1, "Unique listing", "Multiple listings")</f>
        <v>Unique listing</v>
      </c>
      <c r="Q6028" t="str">
        <f>IF(listings[[#This Row],[number_of_reviews]]&lt;10, "Few reviews", IF(listings[[#This Row],[number_of_reviews]]&lt;50, "Medium reviews", "Many reviews"))</f>
        <v>Medium reviews</v>
      </c>
    </row>
    <row r="6029" spans="1:17" x14ac:dyDescent="0.2">
      <c r="A6029">
        <v>44692000</v>
      </c>
      <c r="B6029" t="s">
        <v>4121</v>
      </c>
      <c r="C6029">
        <v>361879390</v>
      </c>
      <c r="D6029" t="s">
        <v>14</v>
      </c>
      <c r="E6029" t="s">
        <v>20</v>
      </c>
      <c r="F6029">
        <v>44.855550000000001</v>
      </c>
      <c r="G6029">
        <v>-0.57196999999999998</v>
      </c>
      <c r="H6029" t="s">
        <v>16</v>
      </c>
      <c r="I6029">
        <v>89</v>
      </c>
      <c r="J6029">
        <v>1</v>
      </c>
      <c r="K6029">
        <v>127</v>
      </c>
      <c r="L6029" s="13">
        <v>45159</v>
      </c>
      <c r="M6029">
        <v>1</v>
      </c>
      <c r="N6029">
        <v>38</v>
      </c>
      <c r="O6029" t="str">
        <f>IF(listings[[#This Row],[price]]&lt;=50, "Low", IF(listings[[#This Row],[price]]&lt;=150, "Medium", "High"))</f>
        <v>Medium</v>
      </c>
      <c r="P6029" t="str">
        <f>IF(listings[[#This Row],[calculated_host_listings_count]]=1, "Unique listing", "Multiple listings")</f>
        <v>Unique listing</v>
      </c>
      <c r="Q6029" t="str">
        <f>IF(listings[[#This Row],[number_of_reviews]]&lt;10, "Few reviews", IF(listings[[#This Row],[number_of_reviews]]&lt;50, "Medium reviews", "Many reviews"))</f>
        <v>Many reviews</v>
      </c>
    </row>
    <row r="6030" spans="1:17" x14ac:dyDescent="0.2">
      <c r="A6030">
        <v>44692129</v>
      </c>
      <c r="B6030" t="s">
        <v>4122</v>
      </c>
      <c r="C6030">
        <v>254139008</v>
      </c>
      <c r="D6030" t="s">
        <v>14</v>
      </c>
      <c r="E6030" t="s">
        <v>45</v>
      </c>
      <c r="F6030">
        <v>44.828560000000003</v>
      </c>
      <c r="G6030">
        <v>-0.60033000000000003</v>
      </c>
      <c r="H6030" t="s">
        <v>16</v>
      </c>
      <c r="I6030">
        <v>80</v>
      </c>
      <c r="J6030">
        <v>1</v>
      </c>
      <c r="K6030">
        <v>120</v>
      </c>
      <c r="L6030" s="13">
        <v>45175</v>
      </c>
      <c r="M6030">
        <v>3</v>
      </c>
      <c r="N6030">
        <v>50</v>
      </c>
      <c r="O6030" t="str">
        <f>IF(listings[[#This Row],[price]]&lt;=50, "Low", IF(listings[[#This Row],[price]]&lt;=150, "Medium", "High"))</f>
        <v>Medium</v>
      </c>
      <c r="P6030" t="str">
        <f>IF(listings[[#This Row],[calculated_host_listings_count]]=1, "Unique listing", "Multiple listings")</f>
        <v>Multiple listings</v>
      </c>
      <c r="Q6030" t="str">
        <f>IF(listings[[#This Row],[number_of_reviews]]&lt;10, "Few reviews", IF(listings[[#This Row],[number_of_reviews]]&lt;50, "Medium reviews", "Many reviews"))</f>
        <v>Many reviews</v>
      </c>
    </row>
    <row r="6031" spans="1:17" x14ac:dyDescent="0.2">
      <c r="A6031">
        <v>44696711</v>
      </c>
      <c r="B6031" t="s">
        <v>133</v>
      </c>
      <c r="C6031">
        <v>189943841</v>
      </c>
      <c r="D6031" t="s">
        <v>14</v>
      </c>
      <c r="E6031" t="s">
        <v>22</v>
      </c>
      <c r="F6031">
        <v>44.841839999999998</v>
      </c>
      <c r="G6031">
        <v>-0.57328000000000001</v>
      </c>
      <c r="H6031" t="s">
        <v>16</v>
      </c>
      <c r="I6031">
        <v>95</v>
      </c>
      <c r="J6031">
        <v>1</v>
      </c>
      <c r="K6031">
        <v>56</v>
      </c>
      <c r="L6031" s="13">
        <v>45168</v>
      </c>
      <c r="M6031">
        <v>1</v>
      </c>
      <c r="N6031">
        <v>5</v>
      </c>
      <c r="O6031" t="str">
        <f>IF(listings[[#This Row],[price]]&lt;=50, "Low", IF(listings[[#This Row],[price]]&lt;=150, "Medium", "High"))</f>
        <v>Medium</v>
      </c>
      <c r="P6031" t="str">
        <f>IF(listings[[#This Row],[calculated_host_listings_count]]=1, "Unique listing", "Multiple listings")</f>
        <v>Unique listing</v>
      </c>
      <c r="Q6031" t="str">
        <f>IF(listings[[#This Row],[number_of_reviews]]&lt;10, "Few reviews", IF(listings[[#This Row],[number_of_reviews]]&lt;50, "Medium reviews", "Many reviews"))</f>
        <v>Many reviews</v>
      </c>
    </row>
    <row r="6032" spans="1:17" x14ac:dyDescent="0.2">
      <c r="A6032">
        <v>44759632</v>
      </c>
      <c r="B6032" t="s">
        <v>1793</v>
      </c>
      <c r="C6032">
        <v>362251948</v>
      </c>
      <c r="D6032" t="s">
        <v>14</v>
      </c>
      <c r="E6032" t="s">
        <v>15</v>
      </c>
      <c r="F6032">
        <v>44.833010000000002</v>
      </c>
      <c r="G6032">
        <v>-0.56896000000000002</v>
      </c>
      <c r="H6032" t="s">
        <v>16</v>
      </c>
      <c r="I6032">
        <v>65</v>
      </c>
      <c r="J6032">
        <v>365</v>
      </c>
      <c r="K6032">
        <v>3</v>
      </c>
      <c r="L6032" s="13">
        <v>44418</v>
      </c>
      <c r="M6032">
        <v>1</v>
      </c>
      <c r="N6032">
        <v>0</v>
      </c>
      <c r="O6032" t="str">
        <f>IF(listings[[#This Row],[price]]&lt;=50, "Low", IF(listings[[#This Row],[price]]&lt;=150, "Medium", "High"))</f>
        <v>Medium</v>
      </c>
      <c r="P6032" t="str">
        <f>IF(listings[[#This Row],[calculated_host_listings_count]]=1, "Unique listing", "Multiple listings")</f>
        <v>Unique listing</v>
      </c>
      <c r="Q6032" t="str">
        <f>IF(listings[[#This Row],[number_of_reviews]]&lt;10, "Few reviews", IF(listings[[#This Row],[number_of_reviews]]&lt;50, "Medium reviews", "Many reviews"))</f>
        <v>Few reviews</v>
      </c>
    </row>
    <row r="6033" spans="1:17" x14ac:dyDescent="0.2">
      <c r="A6033">
        <v>44786460</v>
      </c>
      <c r="B6033" t="s">
        <v>2199</v>
      </c>
      <c r="C6033">
        <v>161723100</v>
      </c>
      <c r="D6033" t="s">
        <v>14</v>
      </c>
      <c r="E6033" t="s">
        <v>15</v>
      </c>
      <c r="F6033">
        <v>44.833950000000002</v>
      </c>
      <c r="G6033">
        <v>-0.56650999999999996</v>
      </c>
      <c r="H6033" t="s">
        <v>28</v>
      </c>
      <c r="I6033">
        <v>36</v>
      </c>
      <c r="J6033">
        <v>1</v>
      </c>
      <c r="K6033">
        <v>26</v>
      </c>
      <c r="L6033" s="13">
        <v>45108</v>
      </c>
      <c r="M6033">
        <v>1</v>
      </c>
      <c r="N6033">
        <v>8</v>
      </c>
      <c r="O6033" t="str">
        <f>IF(listings[[#This Row],[price]]&lt;=50, "Low", IF(listings[[#This Row],[price]]&lt;=150, "Medium", "High"))</f>
        <v>Low</v>
      </c>
      <c r="P6033" t="str">
        <f>IF(listings[[#This Row],[calculated_host_listings_count]]=1, "Unique listing", "Multiple listings")</f>
        <v>Unique listing</v>
      </c>
      <c r="Q6033" t="str">
        <f>IF(listings[[#This Row],[number_of_reviews]]&lt;10, "Few reviews", IF(listings[[#This Row],[number_of_reviews]]&lt;50, "Medium reviews", "Many reviews"))</f>
        <v>Medium reviews</v>
      </c>
    </row>
    <row r="6034" spans="1:17" x14ac:dyDescent="0.2">
      <c r="A6034">
        <v>44794028</v>
      </c>
      <c r="B6034" t="s">
        <v>198</v>
      </c>
      <c r="C6034">
        <v>152138354</v>
      </c>
      <c r="D6034" t="s">
        <v>14</v>
      </c>
      <c r="E6034" t="s">
        <v>20</v>
      </c>
      <c r="F6034">
        <v>44.856450000000002</v>
      </c>
      <c r="G6034">
        <v>-0.57101999999999997</v>
      </c>
      <c r="H6034" t="s">
        <v>16</v>
      </c>
      <c r="I6034">
        <v>75</v>
      </c>
      <c r="J6034">
        <v>365</v>
      </c>
      <c r="K6034">
        <v>0</v>
      </c>
      <c r="L6034" s="13"/>
      <c r="M6034">
        <v>1</v>
      </c>
      <c r="N6034">
        <v>0</v>
      </c>
      <c r="O6034" t="str">
        <f>IF(listings[[#This Row],[price]]&lt;=50, "Low", IF(listings[[#This Row],[price]]&lt;=150, "Medium", "High"))</f>
        <v>Medium</v>
      </c>
      <c r="P6034" t="str">
        <f>IF(listings[[#This Row],[calculated_host_listings_count]]=1, "Unique listing", "Multiple listings")</f>
        <v>Unique listing</v>
      </c>
      <c r="Q6034" t="str">
        <f>IF(listings[[#This Row],[number_of_reviews]]&lt;10, "Few reviews", IF(listings[[#This Row],[number_of_reviews]]&lt;50, "Medium reviews", "Many reviews"))</f>
        <v>Few reviews</v>
      </c>
    </row>
    <row r="6035" spans="1:17" x14ac:dyDescent="0.2">
      <c r="A6035">
        <v>44828212</v>
      </c>
      <c r="B6035" t="s">
        <v>89</v>
      </c>
      <c r="C6035">
        <v>42499280</v>
      </c>
      <c r="D6035" t="s">
        <v>14</v>
      </c>
      <c r="E6035" t="s">
        <v>15</v>
      </c>
      <c r="F6035">
        <v>44.825159999999997</v>
      </c>
      <c r="G6035">
        <v>-0.55444000000000004</v>
      </c>
      <c r="H6035" t="s">
        <v>16</v>
      </c>
      <c r="I6035">
        <v>29</v>
      </c>
      <c r="J6035">
        <v>3</v>
      </c>
      <c r="K6035">
        <v>45</v>
      </c>
      <c r="L6035" s="13">
        <v>45143</v>
      </c>
      <c r="M6035">
        <v>2</v>
      </c>
      <c r="N6035">
        <v>14</v>
      </c>
      <c r="O6035" t="str">
        <f>IF(listings[[#This Row],[price]]&lt;=50, "Low", IF(listings[[#This Row],[price]]&lt;=150, "Medium", "High"))</f>
        <v>Low</v>
      </c>
      <c r="P6035" t="str">
        <f>IF(listings[[#This Row],[calculated_host_listings_count]]=1, "Unique listing", "Multiple listings")</f>
        <v>Multiple listings</v>
      </c>
      <c r="Q6035" t="str">
        <f>IF(listings[[#This Row],[number_of_reviews]]&lt;10, "Few reviews", IF(listings[[#This Row],[number_of_reviews]]&lt;50, "Medium reviews", "Many reviews"))</f>
        <v>Medium reviews</v>
      </c>
    </row>
    <row r="6036" spans="1:17" x14ac:dyDescent="0.2">
      <c r="A6036">
        <v>44828454</v>
      </c>
      <c r="B6036" t="s">
        <v>539</v>
      </c>
      <c r="C6036">
        <v>21627300</v>
      </c>
      <c r="D6036" t="s">
        <v>18</v>
      </c>
      <c r="E6036" t="s">
        <v>18</v>
      </c>
      <c r="F6036">
        <v>44.90316</v>
      </c>
      <c r="G6036">
        <v>-0.73040000000000005</v>
      </c>
      <c r="H6036" t="s">
        <v>16</v>
      </c>
      <c r="I6036">
        <v>285</v>
      </c>
      <c r="J6036">
        <v>7</v>
      </c>
      <c r="K6036">
        <v>2</v>
      </c>
      <c r="L6036" s="13">
        <v>44779</v>
      </c>
      <c r="M6036">
        <v>1</v>
      </c>
      <c r="N6036">
        <v>0</v>
      </c>
      <c r="O6036" t="str">
        <f>IF(listings[[#This Row],[price]]&lt;=50, "Low", IF(listings[[#This Row],[price]]&lt;=150, "Medium", "High"))</f>
        <v>High</v>
      </c>
      <c r="P6036" t="str">
        <f>IF(listings[[#This Row],[calculated_host_listings_count]]=1, "Unique listing", "Multiple listings")</f>
        <v>Unique listing</v>
      </c>
      <c r="Q6036" t="str">
        <f>IF(listings[[#This Row],[number_of_reviews]]&lt;10, "Few reviews", IF(listings[[#This Row],[number_of_reviews]]&lt;50, "Medium reviews", "Many reviews"))</f>
        <v>Few reviews</v>
      </c>
    </row>
    <row r="6037" spans="1:17" x14ac:dyDescent="0.2">
      <c r="A6037">
        <v>44833596</v>
      </c>
      <c r="B6037" t="s">
        <v>2811</v>
      </c>
      <c r="C6037">
        <v>362545473</v>
      </c>
      <c r="D6037" t="s">
        <v>14</v>
      </c>
      <c r="E6037" t="s">
        <v>15</v>
      </c>
      <c r="F6037">
        <v>44.825409999999998</v>
      </c>
      <c r="G6037">
        <v>-0.5645</v>
      </c>
      <c r="H6037" t="s">
        <v>16</v>
      </c>
      <c r="I6037">
        <v>50</v>
      </c>
      <c r="J6037">
        <v>4</v>
      </c>
      <c r="K6037">
        <v>25</v>
      </c>
      <c r="L6037" s="13">
        <v>44794</v>
      </c>
      <c r="M6037">
        <v>1</v>
      </c>
      <c r="N6037">
        <v>0</v>
      </c>
      <c r="O6037" t="str">
        <f>IF(listings[[#This Row],[price]]&lt;=50, "Low", IF(listings[[#This Row],[price]]&lt;=150, "Medium", "High"))</f>
        <v>Low</v>
      </c>
      <c r="P6037" t="str">
        <f>IF(listings[[#This Row],[calculated_host_listings_count]]=1, "Unique listing", "Multiple listings")</f>
        <v>Unique listing</v>
      </c>
      <c r="Q6037" t="str">
        <f>IF(listings[[#This Row],[number_of_reviews]]&lt;10, "Few reviews", IF(listings[[#This Row],[number_of_reviews]]&lt;50, "Medium reviews", "Many reviews"))</f>
        <v>Medium reviews</v>
      </c>
    </row>
    <row r="6038" spans="1:17" x14ac:dyDescent="0.2">
      <c r="A6038">
        <v>44881750</v>
      </c>
      <c r="B6038" t="s">
        <v>2358</v>
      </c>
      <c r="C6038">
        <v>54052776</v>
      </c>
      <c r="D6038" t="s">
        <v>14</v>
      </c>
      <c r="E6038" t="s">
        <v>22</v>
      </c>
      <c r="F6038">
        <v>44.847320000000003</v>
      </c>
      <c r="G6038">
        <v>-0.59624999999999995</v>
      </c>
      <c r="H6038" t="s">
        <v>28</v>
      </c>
      <c r="I6038">
        <v>100</v>
      </c>
      <c r="J6038">
        <v>1</v>
      </c>
      <c r="K6038">
        <v>9</v>
      </c>
      <c r="L6038" s="13">
        <v>45139</v>
      </c>
      <c r="M6038">
        <v>3</v>
      </c>
      <c r="N6038">
        <v>5</v>
      </c>
      <c r="O6038" t="str">
        <f>IF(listings[[#This Row],[price]]&lt;=50, "Low", IF(listings[[#This Row],[price]]&lt;=150, "Medium", "High"))</f>
        <v>Medium</v>
      </c>
      <c r="P6038" t="str">
        <f>IF(listings[[#This Row],[calculated_host_listings_count]]=1, "Unique listing", "Multiple listings")</f>
        <v>Multiple listings</v>
      </c>
      <c r="Q6038" t="str">
        <f>IF(listings[[#This Row],[number_of_reviews]]&lt;10, "Few reviews", IF(listings[[#This Row],[number_of_reviews]]&lt;50, "Medium reviews", "Many reviews"))</f>
        <v>Few reviews</v>
      </c>
    </row>
    <row r="6039" spans="1:17" x14ac:dyDescent="0.2">
      <c r="A6039">
        <v>44887577</v>
      </c>
      <c r="B6039" t="s">
        <v>2358</v>
      </c>
      <c r="C6039">
        <v>54052776</v>
      </c>
      <c r="D6039" t="s">
        <v>14</v>
      </c>
      <c r="E6039" t="s">
        <v>22</v>
      </c>
      <c r="F6039">
        <v>44.845779999999998</v>
      </c>
      <c r="G6039">
        <v>-0.59731000000000001</v>
      </c>
      <c r="H6039" t="s">
        <v>28</v>
      </c>
      <c r="I6039">
        <v>96</v>
      </c>
      <c r="J6039">
        <v>1</v>
      </c>
      <c r="K6039">
        <v>4</v>
      </c>
      <c r="L6039" s="13">
        <v>45137</v>
      </c>
      <c r="M6039">
        <v>3</v>
      </c>
      <c r="N6039">
        <v>1</v>
      </c>
      <c r="O6039" t="str">
        <f>IF(listings[[#This Row],[price]]&lt;=50, "Low", IF(listings[[#This Row],[price]]&lt;=150, "Medium", "High"))</f>
        <v>Medium</v>
      </c>
      <c r="P6039" t="str">
        <f>IF(listings[[#This Row],[calculated_host_listings_count]]=1, "Unique listing", "Multiple listings")</f>
        <v>Multiple listings</v>
      </c>
      <c r="Q6039" t="str">
        <f>IF(listings[[#This Row],[number_of_reviews]]&lt;10, "Few reviews", IF(listings[[#This Row],[number_of_reviews]]&lt;50, "Medium reviews", "Many reviews"))</f>
        <v>Few reviews</v>
      </c>
    </row>
    <row r="6040" spans="1:17" x14ac:dyDescent="0.2">
      <c r="A6040">
        <v>44902841</v>
      </c>
      <c r="B6040" t="s">
        <v>4123</v>
      </c>
      <c r="C6040">
        <v>124193325</v>
      </c>
      <c r="D6040" t="s">
        <v>66</v>
      </c>
      <c r="E6040" t="s">
        <v>246</v>
      </c>
      <c r="F6040">
        <v>44.825780000000002</v>
      </c>
      <c r="G6040">
        <v>-0.62519000000000002</v>
      </c>
      <c r="H6040" t="s">
        <v>16</v>
      </c>
      <c r="I6040">
        <v>40</v>
      </c>
      <c r="J6040">
        <v>3</v>
      </c>
      <c r="K6040">
        <v>7</v>
      </c>
      <c r="L6040" s="13">
        <v>44241</v>
      </c>
      <c r="M6040">
        <v>1</v>
      </c>
      <c r="N6040">
        <v>0</v>
      </c>
      <c r="O6040" t="str">
        <f>IF(listings[[#This Row],[price]]&lt;=50, "Low", IF(listings[[#This Row],[price]]&lt;=150, "Medium", "High"))</f>
        <v>Low</v>
      </c>
      <c r="P6040" t="str">
        <f>IF(listings[[#This Row],[calculated_host_listings_count]]=1, "Unique listing", "Multiple listings")</f>
        <v>Unique listing</v>
      </c>
      <c r="Q6040" t="str">
        <f>IF(listings[[#This Row],[number_of_reviews]]&lt;10, "Few reviews", IF(listings[[#This Row],[number_of_reviews]]&lt;50, "Medium reviews", "Many reviews"))</f>
        <v>Few reviews</v>
      </c>
    </row>
    <row r="6041" spans="1:17" x14ac:dyDescent="0.2">
      <c r="A6041">
        <v>44924808</v>
      </c>
      <c r="B6041" t="s">
        <v>4124</v>
      </c>
      <c r="C6041">
        <v>60325336</v>
      </c>
      <c r="D6041" t="s">
        <v>342</v>
      </c>
      <c r="E6041" t="s">
        <v>342</v>
      </c>
      <c r="F6041">
        <v>44.84675</v>
      </c>
      <c r="G6041">
        <v>-0.79610999999999998</v>
      </c>
      <c r="H6041" t="s">
        <v>16</v>
      </c>
      <c r="I6041">
        <v>220</v>
      </c>
      <c r="J6041">
        <v>2</v>
      </c>
      <c r="K6041">
        <v>0</v>
      </c>
      <c r="L6041" s="13"/>
      <c r="M6041">
        <v>1</v>
      </c>
      <c r="N6041">
        <v>0</v>
      </c>
      <c r="O6041" t="str">
        <f>IF(listings[[#This Row],[price]]&lt;=50, "Low", IF(listings[[#This Row],[price]]&lt;=150, "Medium", "High"))</f>
        <v>High</v>
      </c>
      <c r="P6041" t="str">
        <f>IF(listings[[#This Row],[calculated_host_listings_count]]=1, "Unique listing", "Multiple listings")</f>
        <v>Unique listing</v>
      </c>
      <c r="Q6041" t="str">
        <f>IF(listings[[#This Row],[number_of_reviews]]&lt;10, "Few reviews", IF(listings[[#This Row],[number_of_reviews]]&lt;50, "Medium reviews", "Many reviews"))</f>
        <v>Few reviews</v>
      </c>
    </row>
    <row r="6042" spans="1:17" x14ac:dyDescent="0.2">
      <c r="A6042">
        <v>44929962</v>
      </c>
      <c r="B6042" t="s">
        <v>4125</v>
      </c>
      <c r="C6042">
        <v>23479234</v>
      </c>
      <c r="D6042" t="s">
        <v>66</v>
      </c>
      <c r="E6042" t="s">
        <v>678</v>
      </c>
      <c r="F6042">
        <v>44.81523</v>
      </c>
      <c r="G6042">
        <v>-0.69838</v>
      </c>
      <c r="H6042" t="s">
        <v>16</v>
      </c>
      <c r="I6042">
        <v>53</v>
      </c>
      <c r="J6042">
        <v>2</v>
      </c>
      <c r="K6042">
        <v>114</v>
      </c>
      <c r="L6042" s="13">
        <v>45154</v>
      </c>
      <c r="M6042">
        <v>1</v>
      </c>
      <c r="N6042">
        <v>51</v>
      </c>
      <c r="O6042" t="str">
        <f>IF(listings[[#This Row],[price]]&lt;=50, "Low", IF(listings[[#This Row],[price]]&lt;=150, "Medium", "High"))</f>
        <v>Medium</v>
      </c>
      <c r="P6042" t="str">
        <f>IF(listings[[#This Row],[calculated_host_listings_count]]=1, "Unique listing", "Multiple listings")</f>
        <v>Unique listing</v>
      </c>
      <c r="Q6042" t="str">
        <f>IF(listings[[#This Row],[number_of_reviews]]&lt;10, "Few reviews", IF(listings[[#This Row],[number_of_reviews]]&lt;50, "Medium reviews", "Many reviews"))</f>
        <v>Many reviews</v>
      </c>
    </row>
    <row r="6043" spans="1:17" x14ac:dyDescent="0.2">
      <c r="A6043">
        <v>44935388</v>
      </c>
      <c r="B6043" t="s">
        <v>4126</v>
      </c>
      <c r="C6043">
        <v>345284038</v>
      </c>
      <c r="D6043" t="s">
        <v>14</v>
      </c>
      <c r="E6043" t="s">
        <v>48</v>
      </c>
      <c r="F6043">
        <v>44.8431</v>
      </c>
      <c r="G6043">
        <v>-0.62222999999999995</v>
      </c>
      <c r="H6043" t="s">
        <v>16</v>
      </c>
      <c r="I6043">
        <v>90</v>
      </c>
      <c r="J6043">
        <v>365</v>
      </c>
      <c r="K6043">
        <v>1</v>
      </c>
      <c r="L6043" s="13">
        <v>44064</v>
      </c>
      <c r="M6043">
        <v>3</v>
      </c>
      <c r="N6043">
        <v>0</v>
      </c>
      <c r="O6043" t="str">
        <f>IF(listings[[#This Row],[price]]&lt;=50, "Low", IF(listings[[#This Row],[price]]&lt;=150, "Medium", "High"))</f>
        <v>Medium</v>
      </c>
      <c r="P6043" t="str">
        <f>IF(listings[[#This Row],[calculated_host_listings_count]]=1, "Unique listing", "Multiple listings")</f>
        <v>Multiple listings</v>
      </c>
      <c r="Q6043" t="str">
        <f>IF(listings[[#This Row],[number_of_reviews]]&lt;10, "Few reviews", IF(listings[[#This Row],[number_of_reviews]]&lt;50, "Medium reviews", "Many reviews"))</f>
        <v>Few reviews</v>
      </c>
    </row>
    <row r="6044" spans="1:17" x14ac:dyDescent="0.2">
      <c r="A6044">
        <v>44939600</v>
      </c>
      <c r="B6044" t="s">
        <v>4127</v>
      </c>
      <c r="C6044">
        <v>271096236</v>
      </c>
      <c r="D6044" t="s">
        <v>291</v>
      </c>
      <c r="E6044" t="s">
        <v>291</v>
      </c>
      <c r="F6044">
        <v>44.871040000000001</v>
      </c>
      <c r="G6044">
        <v>-0.50256999999999996</v>
      </c>
      <c r="H6044" t="s">
        <v>28</v>
      </c>
      <c r="I6044">
        <v>41</v>
      </c>
      <c r="J6044">
        <v>1</v>
      </c>
      <c r="K6044">
        <v>2</v>
      </c>
      <c r="L6044" s="13">
        <v>44084</v>
      </c>
      <c r="M6044">
        <v>1</v>
      </c>
      <c r="N6044">
        <v>0</v>
      </c>
      <c r="O6044" t="str">
        <f>IF(listings[[#This Row],[price]]&lt;=50, "Low", IF(listings[[#This Row],[price]]&lt;=150, "Medium", "High"))</f>
        <v>Low</v>
      </c>
      <c r="P6044" t="str">
        <f>IF(listings[[#This Row],[calculated_host_listings_count]]=1, "Unique listing", "Multiple listings")</f>
        <v>Unique listing</v>
      </c>
      <c r="Q6044" t="str">
        <f>IF(listings[[#This Row],[number_of_reviews]]&lt;10, "Few reviews", IF(listings[[#This Row],[number_of_reviews]]&lt;50, "Medium reviews", "Many reviews"))</f>
        <v>Few reviews</v>
      </c>
    </row>
    <row r="6045" spans="1:17" x14ac:dyDescent="0.2">
      <c r="A6045">
        <v>44940093</v>
      </c>
      <c r="B6045" t="s">
        <v>4128</v>
      </c>
      <c r="C6045">
        <v>345284038</v>
      </c>
      <c r="D6045" t="s">
        <v>14</v>
      </c>
      <c r="E6045" t="s">
        <v>48</v>
      </c>
      <c r="F6045">
        <v>44.843559999999997</v>
      </c>
      <c r="G6045">
        <v>-0.62241000000000002</v>
      </c>
      <c r="H6045" t="s">
        <v>16</v>
      </c>
      <c r="I6045">
        <v>90</v>
      </c>
      <c r="J6045">
        <v>365</v>
      </c>
      <c r="K6045">
        <v>0</v>
      </c>
      <c r="L6045" s="13"/>
      <c r="M6045">
        <v>3</v>
      </c>
      <c r="N6045">
        <v>0</v>
      </c>
      <c r="O6045" t="str">
        <f>IF(listings[[#This Row],[price]]&lt;=50, "Low", IF(listings[[#This Row],[price]]&lt;=150, "Medium", "High"))</f>
        <v>Medium</v>
      </c>
      <c r="P6045" t="str">
        <f>IF(listings[[#This Row],[calculated_host_listings_count]]=1, "Unique listing", "Multiple listings")</f>
        <v>Multiple listings</v>
      </c>
      <c r="Q6045" t="str">
        <f>IF(listings[[#This Row],[number_of_reviews]]&lt;10, "Few reviews", IF(listings[[#This Row],[number_of_reviews]]&lt;50, "Medium reviews", "Many reviews"))</f>
        <v>Few reviews</v>
      </c>
    </row>
    <row r="6046" spans="1:17" x14ac:dyDescent="0.2">
      <c r="A6046">
        <v>44952482</v>
      </c>
      <c r="B6046" t="s">
        <v>4129</v>
      </c>
      <c r="C6046">
        <v>185815208</v>
      </c>
      <c r="D6046" t="s">
        <v>34</v>
      </c>
      <c r="E6046" t="s">
        <v>34</v>
      </c>
      <c r="F6046">
        <v>44.810650000000003</v>
      </c>
      <c r="G6046">
        <v>-0.57625000000000004</v>
      </c>
      <c r="H6046" t="s">
        <v>28</v>
      </c>
      <c r="I6046">
        <v>41</v>
      </c>
      <c r="J6046">
        <v>3</v>
      </c>
      <c r="K6046">
        <v>17</v>
      </c>
      <c r="L6046" s="13">
        <v>45114</v>
      </c>
      <c r="M6046">
        <v>3</v>
      </c>
      <c r="N6046">
        <v>6</v>
      </c>
      <c r="O6046" t="str">
        <f>IF(listings[[#This Row],[price]]&lt;=50, "Low", IF(listings[[#This Row],[price]]&lt;=150, "Medium", "High"))</f>
        <v>Low</v>
      </c>
      <c r="P6046" t="str">
        <f>IF(listings[[#This Row],[calculated_host_listings_count]]=1, "Unique listing", "Multiple listings")</f>
        <v>Multiple listings</v>
      </c>
      <c r="Q6046" t="str">
        <f>IF(listings[[#This Row],[number_of_reviews]]&lt;10, "Few reviews", IF(listings[[#This Row],[number_of_reviews]]&lt;50, "Medium reviews", "Many reviews"))</f>
        <v>Medium reviews</v>
      </c>
    </row>
    <row r="6047" spans="1:17" x14ac:dyDescent="0.2">
      <c r="A6047">
        <v>44994080</v>
      </c>
      <c r="B6047" t="s">
        <v>1655</v>
      </c>
      <c r="C6047">
        <v>60701863</v>
      </c>
      <c r="D6047" t="s">
        <v>14</v>
      </c>
      <c r="E6047" t="s">
        <v>20</v>
      </c>
      <c r="F6047">
        <v>44.850239999999999</v>
      </c>
      <c r="G6047">
        <v>-0.57171000000000005</v>
      </c>
      <c r="H6047" t="s">
        <v>16</v>
      </c>
      <c r="I6047">
        <v>60</v>
      </c>
      <c r="J6047">
        <v>365</v>
      </c>
      <c r="K6047">
        <v>4</v>
      </c>
      <c r="L6047" s="13">
        <v>44115</v>
      </c>
      <c r="M6047">
        <v>1</v>
      </c>
      <c r="N6047">
        <v>0</v>
      </c>
      <c r="O6047" t="str">
        <f>IF(listings[[#This Row],[price]]&lt;=50, "Low", IF(listings[[#This Row],[price]]&lt;=150, "Medium", "High"))</f>
        <v>Medium</v>
      </c>
      <c r="P6047" t="str">
        <f>IF(listings[[#This Row],[calculated_host_listings_count]]=1, "Unique listing", "Multiple listings")</f>
        <v>Unique listing</v>
      </c>
      <c r="Q6047" t="str">
        <f>IF(listings[[#This Row],[number_of_reviews]]&lt;10, "Few reviews", IF(listings[[#This Row],[number_of_reviews]]&lt;50, "Medium reviews", "Many reviews"))</f>
        <v>Few reviews</v>
      </c>
    </row>
    <row r="6048" spans="1:17" x14ac:dyDescent="0.2">
      <c r="A6048">
        <v>45011229</v>
      </c>
      <c r="B6048" t="s">
        <v>2445</v>
      </c>
      <c r="C6048">
        <v>73776433</v>
      </c>
      <c r="D6048" t="s">
        <v>14</v>
      </c>
      <c r="E6048" t="s">
        <v>51</v>
      </c>
      <c r="F6048">
        <v>44.815150000000003</v>
      </c>
      <c r="G6048">
        <v>-0.57013000000000003</v>
      </c>
      <c r="H6048" t="s">
        <v>16</v>
      </c>
      <c r="I6048">
        <v>154</v>
      </c>
      <c r="J6048">
        <v>3</v>
      </c>
      <c r="K6048">
        <v>0</v>
      </c>
      <c r="L6048" s="13"/>
      <c r="M6048">
        <v>1</v>
      </c>
      <c r="N6048">
        <v>0</v>
      </c>
      <c r="O6048" t="str">
        <f>IF(listings[[#This Row],[price]]&lt;=50, "Low", IF(listings[[#This Row],[price]]&lt;=150, "Medium", "High"))</f>
        <v>High</v>
      </c>
      <c r="P6048" t="str">
        <f>IF(listings[[#This Row],[calculated_host_listings_count]]=1, "Unique listing", "Multiple listings")</f>
        <v>Unique listing</v>
      </c>
      <c r="Q6048" t="str">
        <f>IF(listings[[#This Row],[number_of_reviews]]&lt;10, "Few reviews", IF(listings[[#This Row],[number_of_reviews]]&lt;50, "Medium reviews", "Many reviews"))</f>
        <v>Few reviews</v>
      </c>
    </row>
    <row r="6049" spans="1:17" x14ac:dyDescent="0.2">
      <c r="A6049">
        <v>45048803</v>
      </c>
      <c r="B6049" t="s">
        <v>2276</v>
      </c>
      <c r="C6049">
        <v>363433144</v>
      </c>
      <c r="D6049" t="s">
        <v>34</v>
      </c>
      <c r="E6049" t="s">
        <v>34</v>
      </c>
      <c r="F6049">
        <v>44.820219999999999</v>
      </c>
      <c r="G6049">
        <v>-0.58769000000000005</v>
      </c>
      <c r="H6049" t="s">
        <v>28</v>
      </c>
      <c r="I6049">
        <v>21</v>
      </c>
      <c r="J6049">
        <v>4</v>
      </c>
      <c r="K6049">
        <v>2</v>
      </c>
      <c r="L6049" s="13">
        <v>44416</v>
      </c>
      <c r="M6049">
        <v>1</v>
      </c>
      <c r="N6049">
        <v>0</v>
      </c>
      <c r="O6049" t="str">
        <f>IF(listings[[#This Row],[price]]&lt;=50, "Low", IF(listings[[#This Row],[price]]&lt;=150, "Medium", "High"))</f>
        <v>Low</v>
      </c>
      <c r="P6049" t="str">
        <f>IF(listings[[#This Row],[calculated_host_listings_count]]=1, "Unique listing", "Multiple listings")</f>
        <v>Unique listing</v>
      </c>
      <c r="Q6049" t="str">
        <f>IF(listings[[#This Row],[number_of_reviews]]&lt;10, "Few reviews", IF(listings[[#This Row],[number_of_reviews]]&lt;50, "Medium reviews", "Many reviews"))</f>
        <v>Few reviews</v>
      </c>
    </row>
    <row r="6050" spans="1:17" x14ac:dyDescent="0.2">
      <c r="A6050">
        <v>45055385</v>
      </c>
      <c r="B6050" t="s">
        <v>935</v>
      </c>
      <c r="C6050">
        <v>29144558</v>
      </c>
      <c r="D6050" t="s">
        <v>14</v>
      </c>
      <c r="E6050" t="s">
        <v>144</v>
      </c>
      <c r="F6050">
        <v>44.878399999999999</v>
      </c>
      <c r="G6050">
        <v>-0.55356000000000005</v>
      </c>
      <c r="H6050" t="s">
        <v>16</v>
      </c>
      <c r="I6050">
        <v>70</v>
      </c>
      <c r="J6050">
        <v>3</v>
      </c>
      <c r="K6050">
        <v>5</v>
      </c>
      <c r="L6050" s="13">
        <v>45151</v>
      </c>
      <c r="M6050">
        <v>1</v>
      </c>
      <c r="N6050">
        <v>4</v>
      </c>
      <c r="O6050" t="str">
        <f>IF(listings[[#This Row],[price]]&lt;=50, "Low", IF(listings[[#This Row],[price]]&lt;=150, "Medium", "High"))</f>
        <v>Medium</v>
      </c>
      <c r="P6050" t="str">
        <f>IF(listings[[#This Row],[calculated_host_listings_count]]=1, "Unique listing", "Multiple listings")</f>
        <v>Unique listing</v>
      </c>
      <c r="Q6050" t="str">
        <f>IF(listings[[#This Row],[number_of_reviews]]&lt;10, "Few reviews", IF(listings[[#This Row],[number_of_reviews]]&lt;50, "Medium reviews", "Many reviews"))</f>
        <v>Few reviews</v>
      </c>
    </row>
    <row r="6051" spans="1:17" x14ac:dyDescent="0.2">
      <c r="A6051">
        <v>45065367</v>
      </c>
      <c r="B6051" t="s">
        <v>4130</v>
      </c>
      <c r="C6051">
        <v>150701739</v>
      </c>
      <c r="D6051" t="s">
        <v>531</v>
      </c>
      <c r="E6051" t="s">
        <v>531</v>
      </c>
      <c r="F6051">
        <v>44.907530000000001</v>
      </c>
      <c r="G6051">
        <v>-0.66878000000000004</v>
      </c>
      <c r="H6051" t="s">
        <v>16</v>
      </c>
      <c r="I6051">
        <v>230</v>
      </c>
      <c r="J6051">
        <v>7</v>
      </c>
      <c r="K6051">
        <v>1</v>
      </c>
      <c r="L6051" s="13">
        <v>44433</v>
      </c>
      <c r="M6051">
        <v>1</v>
      </c>
      <c r="N6051">
        <v>0</v>
      </c>
      <c r="O6051" t="str">
        <f>IF(listings[[#This Row],[price]]&lt;=50, "Low", IF(listings[[#This Row],[price]]&lt;=150, "Medium", "High"))</f>
        <v>High</v>
      </c>
      <c r="P6051" t="str">
        <f>IF(listings[[#This Row],[calculated_host_listings_count]]=1, "Unique listing", "Multiple listings")</f>
        <v>Unique listing</v>
      </c>
      <c r="Q6051" t="str">
        <f>IF(listings[[#This Row],[number_of_reviews]]&lt;10, "Few reviews", IF(listings[[#This Row],[number_of_reviews]]&lt;50, "Medium reviews", "Many reviews"))</f>
        <v>Few reviews</v>
      </c>
    </row>
    <row r="6052" spans="1:17" x14ac:dyDescent="0.2">
      <c r="A6052">
        <v>45067224</v>
      </c>
      <c r="B6052" t="s">
        <v>4131</v>
      </c>
      <c r="C6052">
        <v>2042281</v>
      </c>
      <c r="D6052" t="s">
        <v>34</v>
      </c>
      <c r="E6052" t="s">
        <v>34</v>
      </c>
      <c r="F6052">
        <v>44.808970000000002</v>
      </c>
      <c r="G6052">
        <v>-0.57589000000000001</v>
      </c>
      <c r="H6052" t="s">
        <v>16</v>
      </c>
      <c r="I6052">
        <v>60</v>
      </c>
      <c r="J6052">
        <v>7</v>
      </c>
      <c r="K6052">
        <v>0</v>
      </c>
      <c r="L6052" s="13"/>
      <c r="M6052">
        <v>1</v>
      </c>
      <c r="N6052">
        <v>0</v>
      </c>
      <c r="O6052" t="str">
        <f>IF(listings[[#This Row],[price]]&lt;=50, "Low", IF(listings[[#This Row],[price]]&lt;=150, "Medium", "High"))</f>
        <v>Medium</v>
      </c>
      <c r="P6052" t="str">
        <f>IF(listings[[#This Row],[calculated_host_listings_count]]=1, "Unique listing", "Multiple listings")</f>
        <v>Unique listing</v>
      </c>
      <c r="Q6052" t="str">
        <f>IF(listings[[#This Row],[number_of_reviews]]&lt;10, "Few reviews", IF(listings[[#This Row],[number_of_reviews]]&lt;50, "Medium reviews", "Many reviews"))</f>
        <v>Few reviews</v>
      </c>
    </row>
    <row r="6053" spans="1:17" x14ac:dyDescent="0.2">
      <c r="A6053">
        <v>45073359</v>
      </c>
      <c r="B6053" t="s">
        <v>4132</v>
      </c>
      <c r="C6053">
        <v>359187494</v>
      </c>
      <c r="D6053" t="s">
        <v>14</v>
      </c>
      <c r="E6053" t="s">
        <v>45</v>
      </c>
      <c r="F6053">
        <v>44.832000000000001</v>
      </c>
      <c r="G6053">
        <v>-0.61068999999999996</v>
      </c>
      <c r="H6053" t="s">
        <v>16</v>
      </c>
      <c r="I6053">
        <v>71</v>
      </c>
      <c r="J6053">
        <v>3</v>
      </c>
      <c r="K6053">
        <v>39</v>
      </c>
      <c r="L6053" s="13">
        <v>45067</v>
      </c>
      <c r="M6053">
        <v>2</v>
      </c>
      <c r="N6053">
        <v>13</v>
      </c>
      <c r="O6053" t="str">
        <f>IF(listings[[#This Row],[price]]&lt;=50, "Low", IF(listings[[#This Row],[price]]&lt;=150, "Medium", "High"))</f>
        <v>Medium</v>
      </c>
      <c r="P6053" t="str">
        <f>IF(listings[[#This Row],[calculated_host_listings_count]]=1, "Unique listing", "Multiple listings")</f>
        <v>Multiple listings</v>
      </c>
      <c r="Q6053" t="str">
        <f>IF(listings[[#This Row],[number_of_reviews]]&lt;10, "Few reviews", IF(listings[[#This Row],[number_of_reviews]]&lt;50, "Medium reviews", "Many reviews"))</f>
        <v>Medium reviews</v>
      </c>
    </row>
    <row r="6054" spans="1:17" x14ac:dyDescent="0.2">
      <c r="A6054">
        <v>45074960</v>
      </c>
      <c r="B6054" t="s">
        <v>964</v>
      </c>
      <c r="C6054">
        <v>359187494</v>
      </c>
      <c r="D6054" t="s">
        <v>14</v>
      </c>
      <c r="E6054" t="s">
        <v>22</v>
      </c>
      <c r="F6054">
        <v>44.838527802476285</v>
      </c>
      <c r="G6054">
        <v>-0.58991130441427231</v>
      </c>
      <c r="H6054" t="s">
        <v>16</v>
      </c>
      <c r="I6054">
        <v>68</v>
      </c>
      <c r="J6054">
        <v>3</v>
      </c>
      <c r="K6054">
        <v>11</v>
      </c>
      <c r="L6054" s="13">
        <v>45173</v>
      </c>
      <c r="M6054">
        <v>2</v>
      </c>
      <c r="N6054">
        <v>11</v>
      </c>
      <c r="O6054" t="str">
        <f>IF(listings[[#This Row],[price]]&lt;=50, "Low", IF(listings[[#This Row],[price]]&lt;=150, "Medium", "High"))</f>
        <v>Medium</v>
      </c>
      <c r="P6054" t="str">
        <f>IF(listings[[#This Row],[calculated_host_listings_count]]=1, "Unique listing", "Multiple listings")</f>
        <v>Multiple listings</v>
      </c>
      <c r="Q6054" t="str">
        <f>IF(listings[[#This Row],[number_of_reviews]]&lt;10, "Few reviews", IF(listings[[#This Row],[number_of_reviews]]&lt;50, "Medium reviews", "Many reviews"))</f>
        <v>Medium reviews</v>
      </c>
    </row>
    <row r="6055" spans="1:17" x14ac:dyDescent="0.2">
      <c r="A6055">
        <v>45075629</v>
      </c>
      <c r="B6055" t="s">
        <v>4133</v>
      </c>
      <c r="C6055">
        <v>111601044</v>
      </c>
      <c r="D6055" t="s">
        <v>37</v>
      </c>
      <c r="E6055" t="s">
        <v>37</v>
      </c>
      <c r="F6055">
        <v>44.864939999999997</v>
      </c>
      <c r="G6055">
        <v>-0.60489000000000004</v>
      </c>
      <c r="H6055" t="s">
        <v>16</v>
      </c>
      <c r="I6055">
        <v>85</v>
      </c>
      <c r="J6055">
        <v>2</v>
      </c>
      <c r="K6055">
        <v>5</v>
      </c>
      <c r="L6055" s="13">
        <v>44304</v>
      </c>
      <c r="M6055">
        <v>1</v>
      </c>
      <c r="N6055">
        <v>0</v>
      </c>
      <c r="O6055" t="str">
        <f>IF(listings[[#This Row],[price]]&lt;=50, "Low", IF(listings[[#This Row],[price]]&lt;=150, "Medium", "High"))</f>
        <v>Medium</v>
      </c>
      <c r="P6055" t="str">
        <f>IF(listings[[#This Row],[calculated_host_listings_count]]=1, "Unique listing", "Multiple listings")</f>
        <v>Unique listing</v>
      </c>
      <c r="Q6055" t="str">
        <f>IF(listings[[#This Row],[number_of_reviews]]&lt;10, "Few reviews", IF(listings[[#This Row],[number_of_reviews]]&lt;50, "Medium reviews", "Many reviews"))</f>
        <v>Few reviews</v>
      </c>
    </row>
    <row r="6056" spans="1:17" x14ac:dyDescent="0.2">
      <c r="A6056">
        <v>45077582</v>
      </c>
      <c r="B6056" t="s">
        <v>4134</v>
      </c>
      <c r="C6056">
        <v>55384079</v>
      </c>
      <c r="D6056" t="s">
        <v>54</v>
      </c>
      <c r="E6056" t="s">
        <v>492</v>
      </c>
      <c r="F6056">
        <v>44.788530000000002</v>
      </c>
      <c r="G6056">
        <v>-0.63775000000000004</v>
      </c>
      <c r="H6056" t="s">
        <v>28</v>
      </c>
      <c r="I6056">
        <v>36</v>
      </c>
      <c r="J6056">
        <v>7</v>
      </c>
      <c r="K6056">
        <v>26</v>
      </c>
      <c r="L6056" s="13">
        <v>45163</v>
      </c>
      <c r="M6056">
        <v>5</v>
      </c>
      <c r="N6056">
        <v>12</v>
      </c>
      <c r="O6056" t="str">
        <f>IF(listings[[#This Row],[price]]&lt;=50, "Low", IF(listings[[#This Row],[price]]&lt;=150, "Medium", "High"))</f>
        <v>Low</v>
      </c>
      <c r="P6056" t="str">
        <f>IF(listings[[#This Row],[calculated_host_listings_count]]=1, "Unique listing", "Multiple listings")</f>
        <v>Multiple listings</v>
      </c>
      <c r="Q6056" t="str">
        <f>IF(listings[[#This Row],[number_of_reviews]]&lt;10, "Few reviews", IF(listings[[#This Row],[number_of_reviews]]&lt;50, "Medium reviews", "Many reviews"))</f>
        <v>Medium reviews</v>
      </c>
    </row>
    <row r="6057" spans="1:17" x14ac:dyDescent="0.2">
      <c r="A6057">
        <v>45084389</v>
      </c>
      <c r="B6057" t="s">
        <v>4135</v>
      </c>
      <c r="C6057">
        <v>363922618</v>
      </c>
      <c r="D6057" t="s">
        <v>54</v>
      </c>
      <c r="E6057" t="s">
        <v>55</v>
      </c>
      <c r="F6057">
        <v>44.796010000000003</v>
      </c>
      <c r="G6057">
        <v>-0.70931</v>
      </c>
      <c r="H6057" t="s">
        <v>16</v>
      </c>
      <c r="I6057">
        <v>95</v>
      </c>
      <c r="J6057">
        <v>3</v>
      </c>
      <c r="K6057">
        <v>20</v>
      </c>
      <c r="L6057" s="13">
        <v>44798</v>
      </c>
      <c r="M6057">
        <v>1</v>
      </c>
      <c r="N6057">
        <v>0</v>
      </c>
      <c r="O6057" t="str">
        <f>IF(listings[[#This Row],[price]]&lt;=50, "Low", IF(listings[[#This Row],[price]]&lt;=150, "Medium", "High"))</f>
        <v>Medium</v>
      </c>
      <c r="P6057" t="str">
        <f>IF(listings[[#This Row],[calculated_host_listings_count]]=1, "Unique listing", "Multiple listings")</f>
        <v>Unique listing</v>
      </c>
      <c r="Q6057" t="str">
        <f>IF(listings[[#This Row],[number_of_reviews]]&lt;10, "Few reviews", IF(listings[[#This Row],[number_of_reviews]]&lt;50, "Medium reviews", "Many reviews"))</f>
        <v>Medium reviews</v>
      </c>
    </row>
    <row r="6058" spans="1:17" x14ac:dyDescent="0.2">
      <c r="A6058">
        <v>45085190</v>
      </c>
      <c r="B6058" t="s">
        <v>1212</v>
      </c>
      <c r="C6058">
        <v>22813700</v>
      </c>
      <c r="D6058" t="s">
        <v>26</v>
      </c>
      <c r="E6058" t="s">
        <v>26</v>
      </c>
      <c r="F6058">
        <v>44.802660000000003</v>
      </c>
      <c r="G6058">
        <v>-0.55449000000000004</v>
      </c>
      <c r="H6058" t="s">
        <v>28</v>
      </c>
      <c r="I6058">
        <v>33</v>
      </c>
      <c r="J6058">
        <v>2</v>
      </c>
      <c r="K6058">
        <v>9</v>
      </c>
      <c r="L6058" s="13">
        <v>45132</v>
      </c>
      <c r="M6058">
        <v>2</v>
      </c>
      <c r="N6058">
        <v>7</v>
      </c>
      <c r="O6058" t="str">
        <f>IF(listings[[#This Row],[price]]&lt;=50, "Low", IF(listings[[#This Row],[price]]&lt;=150, "Medium", "High"))</f>
        <v>Low</v>
      </c>
      <c r="P6058" t="str">
        <f>IF(listings[[#This Row],[calculated_host_listings_count]]=1, "Unique listing", "Multiple listings")</f>
        <v>Multiple listings</v>
      </c>
      <c r="Q6058" t="str">
        <f>IF(listings[[#This Row],[number_of_reviews]]&lt;10, "Few reviews", IF(listings[[#This Row],[number_of_reviews]]&lt;50, "Medium reviews", "Many reviews"))</f>
        <v>Few reviews</v>
      </c>
    </row>
    <row r="6059" spans="1:17" x14ac:dyDescent="0.2">
      <c r="A6059">
        <v>45086627</v>
      </c>
      <c r="B6059" t="s">
        <v>4136</v>
      </c>
      <c r="C6059">
        <v>351855075</v>
      </c>
      <c r="D6059" t="s">
        <v>54</v>
      </c>
      <c r="E6059" t="s">
        <v>1358</v>
      </c>
      <c r="F6059">
        <v>44.758560000000003</v>
      </c>
      <c r="G6059">
        <v>-0.74189000000000005</v>
      </c>
      <c r="H6059" t="s">
        <v>28</v>
      </c>
      <c r="I6059">
        <v>30</v>
      </c>
      <c r="J6059">
        <v>3</v>
      </c>
      <c r="K6059">
        <v>11</v>
      </c>
      <c r="L6059" s="13">
        <v>45177</v>
      </c>
      <c r="M6059">
        <v>1</v>
      </c>
      <c r="N6059">
        <v>5</v>
      </c>
      <c r="O6059" t="str">
        <f>IF(listings[[#This Row],[price]]&lt;=50, "Low", IF(listings[[#This Row],[price]]&lt;=150, "Medium", "High"))</f>
        <v>Low</v>
      </c>
      <c r="P6059" t="str">
        <f>IF(listings[[#This Row],[calculated_host_listings_count]]=1, "Unique listing", "Multiple listings")</f>
        <v>Unique listing</v>
      </c>
      <c r="Q6059" t="str">
        <f>IF(listings[[#This Row],[number_of_reviews]]&lt;10, "Few reviews", IF(listings[[#This Row],[number_of_reviews]]&lt;50, "Medium reviews", "Many reviews"))</f>
        <v>Medium reviews</v>
      </c>
    </row>
    <row r="6060" spans="1:17" x14ac:dyDescent="0.2">
      <c r="A6060">
        <v>45107034</v>
      </c>
      <c r="B6060" t="s">
        <v>4137</v>
      </c>
      <c r="C6060">
        <v>32516184</v>
      </c>
      <c r="D6060" t="s">
        <v>155</v>
      </c>
      <c r="E6060" t="s">
        <v>155</v>
      </c>
      <c r="F6060">
        <v>44.838745644101152</v>
      </c>
      <c r="G6060">
        <v>-0.51254429135241319</v>
      </c>
      <c r="H6060" t="s">
        <v>28</v>
      </c>
      <c r="I6060">
        <v>43</v>
      </c>
      <c r="J6060">
        <v>1</v>
      </c>
      <c r="K6060">
        <v>0</v>
      </c>
      <c r="L6060" s="13"/>
      <c r="M6060">
        <v>2</v>
      </c>
      <c r="N6060">
        <v>0</v>
      </c>
      <c r="O6060" t="str">
        <f>IF(listings[[#This Row],[price]]&lt;=50, "Low", IF(listings[[#This Row],[price]]&lt;=150, "Medium", "High"))</f>
        <v>Low</v>
      </c>
      <c r="P6060" t="str">
        <f>IF(listings[[#This Row],[calculated_host_listings_count]]=1, "Unique listing", "Multiple listings")</f>
        <v>Multiple listings</v>
      </c>
      <c r="Q6060" t="str">
        <f>IF(listings[[#This Row],[number_of_reviews]]&lt;10, "Few reviews", IF(listings[[#This Row],[number_of_reviews]]&lt;50, "Medium reviews", "Many reviews"))</f>
        <v>Few reviews</v>
      </c>
    </row>
    <row r="6061" spans="1:17" x14ac:dyDescent="0.2">
      <c r="A6061">
        <v>45110940</v>
      </c>
      <c r="B6061" t="s">
        <v>4138</v>
      </c>
      <c r="C6061">
        <v>199887076</v>
      </c>
      <c r="D6061" t="s">
        <v>100</v>
      </c>
      <c r="E6061" t="s">
        <v>100</v>
      </c>
      <c r="F6061">
        <v>44.879309999999997</v>
      </c>
      <c r="G6061">
        <v>-0.52751000000000003</v>
      </c>
      <c r="H6061" t="s">
        <v>16</v>
      </c>
      <c r="I6061">
        <v>106</v>
      </c>
      <c r="J6061">
        <v>3</v>
      </c>
      <c r="K6061">
        <v>25</v>
      </c>
      <c r="L6061" s="13">
        <v>45053</v>
      </c>
      <c r="M6061">
        <v>1</v>
      </c>
      <c r="N6061">
        <v>2</v>
      </c>
      <c r="O6061" t="str">
        <f>IF(listings[[#This Row],[price]]&lt;=50, "Low", IF(listings[[#This Row],[price]]&lt;=150, "Medium", "High"))</f>
        <v>Medium</v>
      </c>
      <c r="P6061" t="str">
        <f>IF(listings[[#This Row],[calculated_host_listings_count]]=1, "Unique listing", "Multiple listings")</f>
        <v>Unique listing</v>
      </c>
      <c r="Q6061" t="str">
        <f>IF(listings[[#This Row],[number_of_reviews]]&lt;10, "Few reviews", IF(listings[[#This Row],[number_of_reviews]]&lt;50, "Medium reviews", "Many reviews"))</f>
        <v>Medium reviews</v>
      </c>
    </row>
    <row r="6062" spans="1:17" x14ac:dyDescent="0.2">
      <c r="A6062">
        <v>45134469</v>
      </c>
      <c r="B6062" t="s">
        <v>4139</v>
      </c>
      <c r="C6062">
        <v>135044640</v>
      </c>
      <c r="D6062" t="s">
        <v>14</v>
      </c>
      <c r="E6062" t="s">
        <v>22</v>
      </c>
      <c r="F6062">
        <v>44.84478</v>
      </c>
      <c r="G6062">
        <v>-0.59509000000000001</v>
      </c>
      <c r="H6062" t="s">
        <v>28</v>
      </c>
      <c r="I6062">
        <v>49</v>
      </c>
      <c r="J6062">
        <v>1</v>
      </c>
      <c r="K6062">
        <v>26</v>
      </c>
      <c r="L6062" s="13">
        <v>45155</v>
      </c>
      <c r="M6062">
        <v>2</v>
      </c>
      <c r="N6062">
        <v>10</v>
      </c>
      <c r="O6062" t="str">
        <f>IF(listings[[#This Row],[price]]&lt;=50, "Low", IF(listings[[#This Row],[price]]&lt;=150, "Medium", "High"))</f>
        <v>Low</v>
      </c>
      <c r="P6062" t="str">
        <f>IF(listings[[#This Row],[calculated_host_listings_count]]=1, "Unique listing", "Multiple listings")</f>
        <v>Multiple listings</v>
      </c>
      <c r="Q6062" t="str">
        <f>IF(listings[[#This Row],[number_of_reviews]]&lt;10, "Few reviews", IF(listings[[#This Row],[number_of_reviews]]&lt;50, "Medium reviews", "Many reviews"))</f>
        <v>Medium reviews</v>
      </c>
    </row>
    <row r="6063" spans="1:17" x14ac:dyDescent="0.2">
      <c r="A6063">
        <v>45150168</v>
      </c>
      <c r="B6063" t="s">
        <v>3541</v>
      </c>
      <c r="C6063">
        <v>13553870</v>
      </c>
      <c r="D6063" t="s">
        <v>14</v>
      </c>
      <c r="E6063" t="s">
        <v>45</v>
      </c>
      <c r="F6063">
        <v>44.834339999999997</v>
      </c>
      <c r="G6063">
        <v>-0.60141999999999995</v>
      </c>
      <c r="H6063" t="s">
        <v>28</v>
      </c>
      <c r="I6063">
        <v>47</v>
      </c>
      <c r="J6063">
        <v>2</v>
      </c>
      <c r="K6063">
        <v>14</v>
      </c>
      <c r="L6063" s="13">
        <v>45174</v>
      </c>
      <c r="M6063">
        <v>1</v>
      </c>
      <c r="N6063">
        <v>8</v>
      </c>
      <c r="O6063" t="str">
        <f>IF(listings[[#This Row],[price]]&lt;=50, "Low", IF(listings[[#This Row],[price]]&lt;=150, "Medium", "High"))</f>
        <v>Low</v>
      </c>
      <c r="P6063" t="str">
        <f>IF(listings[[#This Row],[calculated_host_listings_count]]=1, "Unique listing", "Multiple listings")</f>
        <v>Unique listing</v>
      </c>
      <c r="Q6063" t="str">
        <f>IF(listings[[#This Row],[number_of_reviews]]&lt;10, "Few reviews", IF(listings[[#This Row],[number_of_reviews]]&lt;50, "Medium reviews", "Many reviews"))</f>
        <v>Medium reviews</v>
      </c>
    </row>
    <row r="6064" spans="1:17" x14ac:dyDescent="0.2">
      <c r="A6064">
        <v>45158265</v>
      </c>
      <c r="B6064" t="s">
        <v>4140</v>
      </c>
      <c r="C6064">
        <v>7750472</v>
      </c>
      <c r="D6064" t="s">
        <v>160</v>
      </c>
      <c r="E6064" t="s">
        <v>160</v>
      </c>
      <c r="F6064">
        <v>44.880360000000003</v>
      </c>
      <c r="G6064">
        <v>-0.58345999999999998</v>
      </c>
      <c r="H6064" t="s">
        <v>28</v>
      </c>
      <c r="I6064">
        <v>49</v>
      </c>
      <c r="J6064">
        <v>1</v>
      </c>
      <c r="K6064">
        <v>56</v>
      </c>
      <c r="L6064" s="13">
        <v>45153</v>
      </c>
      <c r="M6064">
        <v>1</v>
      </c>
      <c r="N6064">
        <v>18</v>
      </c>
      <c r="O6064" t="str">
        <f>IF(listings[[#This Row],[price]]&lt;=50, "Low", IF(listings[[#This Row],[price]]&lt;=150, "Medium", "High"))</f>
        <v>Low</v>
      </c>
      <c r="P6064" t="str">
        <f>IF(listings[[#This Row],[calculated_host_listings_count]]=1, "Unique listing", "Multiple listings")</f>
        <v>Unique listing</v>
      </c>
      <c r="Q6064" t="str">
        <f>IF(listings[[#This Row],[number_of_reviews]]&lt;10, "Few reviews", IF(listings[[#This Row],[number_of_reviews]]&lt;50, "Medium reviews", "Many reviews"))</f>
        <v>Many reviews</v>
      </c>
    </row>
    <row r="6065" spans="1:17" x14ac:dyDescent="0.2">
      <c r="A6065">
        <v>45159038</v>
      </c>
      <c r="B6065" t="s">
        <v>4141</v>
      </c>
      <c r="C6065">
        <v>117709429</v>
      </c>
      <c r="D6065" t="s">
        <v>81</v>
      </c>
      <c r="E6065" t="s">
        <v>81</v>
      </c>
      <c r="F6065">
        <v>44.926090000000002</v>
      </c>
      <c r="G6065">
        <v>-0.49379000000000001</v>
      </c>
      <c r="H6065" t="s">
        <v>386</v>
      </c>
      <c r="I6065">
        <v>45</v>
      </c>
      <c r="J6065">
        <v>2</v>
      </c>
      <c r="K6065">
        <v>0</v>
      </c>
      <c r="L6065" s="13"/>
      <c r="M6065">
        <v>1</v>
      </c>
      <c r="N6065">
        <v>0</v>
      </c>
      <c r="O6065" t="str">
        <f>IF(listings[[#This Row],[price]]&lt;=50, "Low", IF(listings[[#This Row],[price]]&lt;=150, "Medium", "High"))</f>
        <v>Low</v>
      </c>
      <c r="P6065" t="str">
        <f>IF(listings[[#This Row],[calculated_host_listings_count]]=1, "Unique listing", "Multiple listings")</f>
        <v>Unique listing</v>
      </c>
      <c r="Q6065" t="str">
        <f>IF(listings[[#This Row],[number_of_reviews]]&lt;10, "Few reviews", IF(listings[[#This Row],[number_of_reviews]]&lt;50, "Medium reviews", "Many reviews"))</f>
        <v>Few reviews</v>
      </c>
    </row>
    <row r="6066" spans="1:17" x14ac:dyDescent="0.2">
      <c r="A6066">
        <v>45173960</v>
      </c>
      <c r="B6066" t="s">
        <v>4142</v>
      </c>
      <c r="C6066">
        <v>67084266</v>
      </c>
      <c r="D6066" t="s">
        <v>37</v>
      </c>
      <c r="E6066" t="s">
        <v>37</v>
      </c>
      <c r="F6066">
        <v>44.871769999999998</v>
      </c>
      <c r="G6066">
        <v>-0.61521000000000003</v>
      </c>
      <c r="H6066" t="s">
        <v>16</v>
      </c>
      <c r="I6066">
        <v>48</v>
      </c>
      <c r="J6066">
        <v>30</v>
      </c>
      <c r="K6066">
        <v>39</v>
      </c>
      <c r="L6066" s="13">
        <v>45171</v>
      </c>
      <c r="M6066">
        <v>1</v>
      </c>
      <c r="N6066">
        <v>3</v>
      </c>
      <c r="O6066" t="str">
        <f>IF(listings[[#This Row],[price]]&lt;=50, "Low", IF(listings[[#This Row],[price]]&lt;=150, "Medium", "High"))</f>
        <v>Low</v>
      </c>
      <c r="P6066" t="str">
        <f>IF(listings[[#This Row],[calculated_host_listings_count]]=1, "Unique listing", "Multiple listings")</f>
        <v>Unique listing</v>
      </c>
      <c r="Q6066" t="str">
        <f>IF(listings[[#This Row],[number_of_reviews]]&lt;10, "Few reviews", IF(listings[[#This Row],[number_of_reviews]]&lt;50, "Medium reviews", "Many reviews"))</f>
        <v>Medium reviews</v>
      </c>
    </row>
    <row r="6067" spans="1:17" x14ac:dyDescent="0.2">
      <c r="A6067">
        <v>45183381</v>
      </c>
      <c r="B6067" t="s">
        <v>4143</v>
      </c>
      <c r="C6067">
        <v>33293367</v>
      </c>
      <c r="D6067" t="s">
        <v>26</v>
      </c>
      <c r="E6067" t="s">
        <v>26</v>
      </c>
      <c r="F6067">
        <v>44.802439999999997</v>
      </c>
      <c r="G6067">
        <v>-0.55230000000000001</v>
      </c>
      <c r="H6067" t="s">
        <v>16</v>
      </c>
      <c r="I6067">
        <v>80</v>
      </c>
      <c r="J6067">
        <v>3</v>
      </c>
      <c r="K6067">
        <v>19</v>
      </c>
      <c r="L6067" s="13">
        <v>45068</v>
      </c>
      <c r="M6067">
        <v>1</v>
      </c>
      <c r="N6067">
        <v>9</v>
      </c>
      <c r="O6067" t="str">
        <f>IF(listings[[#This Row],[price]]&lt;=50, "Low", IF(listings[[#This Row],[price]]&lt;=150, "Medium", "High"))</f>
        <v>Medium</v>
      </c>
      <c r="P6067" t="str">
        <f>IF(listings[[#This Row],[calculated_host_listings_count]]=1, "Unique listing", "Multiple listings")</f>
        <v>Unique listing</v>
      </c>
      <c r="Q6067" t="str">
        <f>IF(listings[[#This Row],[number_of_reviews]]&lt;10, "Few reviews", IF(listings[[#This Row],[number_of_reviews]]&lt;50, "Medium reviews", "Many reviews"))</f>
        <v>Medium reviews</v>
      </c>
    </row>
    <row r="6068" spans="1:17" x14ac:dyDescent="0.2">
      <c r="A6068">
        <v>45196823</v>
      </c>
      <c r="B6068" t="s">
        <v>4144</v>
      </c>
      <c r="C6068">
        <v>62293379</v>
      </c>
      <c r="D6068" t="s">
        <v>34</v>
      </c>
      <c r="E6068" t="s">
        <v>34</v>
      </c>
      <c r="F6068">
        <v>44.805619999999998</v>
      </c>
      <c r="G6068">
        <v>-0.58613000000000004</v>
      </c>
      <c r="H6068" t="s">
        <v>16</v>
      </c>
      <c r="I6068">
        <v>164</v>
      </c>
      <c r="J6068">
        <v>2</v>
      </c>
      <c r="K6068">
        <v>16</v>
      </c>
      <c r="L6068" s="13">
        <v>45060</v>
      </c>
      <c r="M6068">
        <v>3</v>
      </c>
      <c r="N6068">
        <v>10</v>
      </c>
      <c r="O6068" t="str">
        <f>IF(listings[[#This Row],[price]]&lt;=50, "Low", IF(listings[[#This Row],[price]]&lt;=150, "Medium", "High"))</f>
        <v>High</v>
      </c>
      <c r="P6068" t="str">
        <f>IF(listings[[#This Row],[calculated_host_listings_count]]=1, "Unique listing", "Multiple listings")</f>
        <v>Multiple listings</v>
      </c>
      <c r="Q6068" t="str">
        <f>IF(listings[[#This Row],[number_of_reviews]]&lt;10, "Few reviews", IF(listings[[#This Row],[number_of_reviews]]&lt;50, "Medium reviews", "Many reviews"))</f>
        <v>Medium reviews</v>
      </c>
    </row>
    <row r="6069" spans="1:17" x14ac:dyDescent="0.2">
      <c r="A6069">
        <v>45199627</v>
      </c>
      <c r="B6069" t="s">
        <v>4145</v>
      </c>
      <c r="C6069">
        <v>22924174</v>
      </c>
      <c r="D6069" t="s">
        <v>14</v>
      </c>
      <c r="E6069" t="s">
        <v>22</v>
      </c>
      <c r="F6069">
        <v>44.844650000000001</v>
      </c>
      <c r="G6069">
        <v>-0.59785999999999995</v>
      </c>
      <c r="H6069" t="s">
        <v>28</v>
      </c>
      <c r="I6069">
        <v>60</v>
      </c>
      <c r="J6069">
        <v>2</v>
      </c>
      <c r="K6069">
        <v>6</v>
      </c>
      <c r="L6069" s="13">
        <v>44834</v>
      </c>
      <c r="M6069">
        <v>3</v>
      </c>
      <c r="N6069">
        <v>1</v>
      </c>
      <c r="O6069" t="str">
        <f>IF(listings[[#This Row],[price]]&lt;=50, "Low", IF(listings[[#This Row],[price]]&lt;=150, "Medium", "High"))</f>
        <v>Medium</v>
      </c>
      <c r="P6069" t="str">
        <f>IF(listings[[#This Row],[calculated_host_listings_count]]=1, "Unique listing", "Multiple listings")</f>
        <v>Multiple listings</v>
      </c>
      <c r="Q6069" t="str">
        <f>IF(listings[[#This Row],[number_of_reviews]]&lt;10, "Few reviews", IF(listings[[#This Row],[number_of_reviews]]&lt;50, "Medium reviews", "Many reviews"))</f>
        <v>Few reviews</v>
      </c>
    </row>
    <row r="6070" spans="1:17" x14ac:dyDescent="0.2">
      <c r="A6070">
        <v>45199649</v>
      </c>
      <c r="B6070" t="s">
        <v>1226</v>
      </c>
      <c r="C6070">
        <v>22924174</v>
      </c>
      <c r="D6070" t="s">
        <v>14</v>
      </c>
      <c r="E6070" t="s">
        <v>22</v>
      </c>
      <c r="F6070">
        <v>44.84404</v>
      </c>
      <c r="G6070">
        <v>-0.59682999999999997</v>
      </c>
      <c r="H6070" t="s">
        <v>28</v>
      </c>
      <c r="I6070">
        <v>50</v>
      </c>
      <c r="J6070">
        <v>2</v>
      </c>
      <c r="K6070">
        <v>35</v>
      </c>
      <c r="L6070" s="13">
        <v>45100</v>
      </c>
      <c r="M6070">
        <v>3</v>
      </c>
      <c r="N6070">
        <v>3</v>
      </c>
      <c r="O6070" t="str">
        <f>IF(listings[[#This Row],[price]]&lt;=50, "Low", IF(listings[[#This Row],[price]]&lt;=150, "Medium", "High"))</f>
        <v>Low</v>
      </c>
      <c r="P6070" t="str">
        <f>IF(listings[[#This Row],[calculated_host_listings_count]]=1, "Unique listing", "Multiple listings")</f>
        <v>Multiple listings</v>
      </c>
      <c r="Q6070" t="str">
        <f>IF(listings[[#This Row],[number_of_reviews]]&lt;10, "Few reviews", IF(listings[[#This Row],[number_of_reviews]]&lt;50, "Medium reviews", "Many reviews"))</f>
        <v>Medium reviews</v>
      </c>
    </row>
    <row r="6071" spans="1:17" x14ac:dyDescent="0.2">
      <c r="A6071">
        <v>45199863</v>
      </c>
      <c r="B6071" t="s">
        <v>1796</v>
      </c>
      <c r="C6071">
        <v>22924174</v>
      </c>
      <c r="D6071" t="s">
        <v>14</v>
      </c>
      <c r="E6071" t="s">
        <v>22</v>
      </c>
      <c r="F6071">
        <v>44.844650000000001</v>
      </c>
      <c r="G6071">
        <v>-0.59785999999999995</v>
      </c>
      <c r="H6071" t="s">
        <v>28</v>
      </c>
      <c r="I6071">
        <v>60</v>
      </c>
      <c r="J6071">
        <v>2</v>
      </c>
      <c r="K6071">
        <v>13</v>
      </c>
      <c r="L6071" s="13">
        <v>44819</v>
      </c>
      <c r="M6071">
        <v>3</v>
      </c>
      <c r="N6071">
        <v>2</v>
      </c>
      <c r="O6071" t="str">
        <f>IF(listings[[#This Row],[price]]&lt;=50, "Low", IF(listings[[#This Row],[price]]&lt;=150, "Medium", "High"))</f>
        <v>Medium</v>
      </c>
      <c r="P6071" t="str">
        <f>IF(listings[[#This Row],[calculated_host_listings_count]]=1, "Unique listing", "Multiple listings")</f>
        <v>Multiple listings</v>
      </c>
      <c r="Q6071" t="str">
        <f>IF(listings[[#This Row],[number_of_reviews]]&lt;10, "Few reviews", IF(listings[[#This Row],[number_of_reviews]]&lt;50, "Medium reviews", "Many reviews"))</f>
        <v>Medium reviews</v>
      </c>
    </row>
    <row r="6072" spans="1:17" x14ac:dyDescent="0.2">
      <c r="A6072">
        <v>45201276</v>
      </c>
      <c r="B6072" t="s">
        <v>1535</v>
      </c>
      <c r="C6072">
        <v>47384621</v>
      </c>
      <c r="D6072" t="s">
        <v>14</v>
      </c>
      <c r="E6072" t="s">
        <v>15</v>
      </c>
      <c r="F6072">
        <v>44.824570000000001</v>
      </c>
      <c r="G6072">
        <v>-0.55949000000000004</v>
      </c>
      <c r="H6072" t="s">
        <v>28</v>
      </c>
      <c r="I6072">
        <v>30</v>
      </c>
      <c r="J6072">
        <v>1</v>
      </c>
      <c r="K6072">
        <v>93</v>
      </c>
      <c r="L6072" s="13">
        <v>44996</v>
      </c>
      <c r="M6072">
        <v>1</v>
      </c>
      <c r="N6072">
        <v>39</v>
      </c>
      <c r="O6072" t="str">
        <f>IF(listings[[#This Row],[price]]&lt;=50, "Low", IF(listings[[#This Row],[price]]&lt;=150, "Medium", "High"))</f>
        <v>Low</v>
      </c>
      <c r="P6072" t="str">
        <f>IF(listings[[#This Row],[calculated_host_listings_count]]=1, "Unique listing", "Multiple listings")</f>
        <v>Unique listing</v>
      </c>
      <c r="Q6072" t="str">
        <f>IF(listings[[#This Row],[number_of_reviews]]&lt;10, "Few reviews", IF(listings[[#This Row],[number_of_reviews]]&lt;50, "Medium reviews", "Many reviews"))</f>
        <v>Many reviews</v>
      </c>
    </row>
    <row r="6073" spans="1:17" x14ac:dyDescent="0.2">
      <c r="A6073">
        <v>45202913</v>
      </c>
      <c r="B6073" t="s">
        <v>2661</v>
      </c>
      <c r="C6073">
        <v>23293056</v>
      </c>
      <c r="D6073" t="s">
        <v>14</v>
      </c>
      <c r="E6073" t="s">
        <v>144</v>
      </c>
      <c r="F6073">
        <v>44.860019999999999</v>
      </c>
      <c r="G6073">
        <v>-0.56086000000000003</v>
      </c>
      <c r="H6073" t="s">
        <v>28</v>
      </c>
      <c r="I6073">
        <v>65</v>
      </c>
      <c r="J6073">
        <v>3</v>
      </c>
      <c r="K6073">
        <v>2</v>
      </c>
      <c r="L6073" s="13">
        <v>44470</v>
      </c>
      <c r="M6073">
        <v>3</v>
      </c>
      <c r="N6073">
        <v>0</v>
      </c>
      <c r="O6073" t="str">
        <f>IF(listings[[#This Row],[price]]&lt;=50, "Low", IF(listings[[#This Row],[price]]&lt;=150, "Medium", "High"))</f>
        <v>Medium</v>
      </c>
      <c r="P6073" t="str">
        <f>IF(listings[[#This Row],[calculated_host_listings_count]]=1, "Unique listing", "Multiple listings")</f>
        <v>Multiple listings</v>
      </c>
      <c r="Q6073" t="str">
        <f>IF(listings[[#This Row],[number_of_reviews]]&lt;10, "Few reviews", IF(listings[[#This Row],[number_of_reviews]]&lt;50, "Medium reviews", "Many reviews"))</f>
        <v>Few reviews</v>
      </c>
    </row>
    <row r="6074" spans="1:17" x14ac:dyDescent="0.2">
      <c r="A6074">
        <v>45205505</v>
      </c>
      <c r="B6074" t="s">
        <v>4146</v>
      </c>
      <c r="C6074">
        <v>28192721</v>
      </c>
      <c r="D6074" t="s">
        <v>66</v>
      </c>
      <c r="E6074" t="s">
        <v>266</v>
      </c>
      <c r="F6074">
        <v>44.846980000000002</v>
      </c>
      <c r="G6074">
        <v>-0.64175000000000004</v>
      </c>
      <c r="H6074" t="s">
        <v>16</v>
      </c>
      <c r="I6074">
        <v>100</v>
      </c>
      <c r="J6074">
        <v>2</v>
      </c>
      <c r="K6074">
        <v>27</v>
      </c>
      <c r="L6074" s="13">
        <v>45152</v>
      </c>
      <c r="M6074">
        <v>1</v>
      </c>
      <c r="N6074">
        <v>8</v>
      </c>
      <c r="O6074" t="str">
        <f>IF(listings[[#This Row],[price]]&lt;=50, "Low", IF(listings[[#This Row],[price]]&lt;=150, "Medium", "High"))</f>
        <v>Medium</v>
      </c>
      <c r="P6074" t="str">
        <f>IF(listings[[#This Row],[calculated_host_listings_count]]=1, "Unique listing", "Multiple listings")</f>
        <v>Unique listing</v>
      </c>
      <c r="Q6074" t="str">
        <f>IF(listings[[#This Row],[number_of_reviews]]&lt;10, "Few reviews", IF(listings[[#This Row],[number_of_reviews]]&lt;50, "Medium reviews", "Many reviews"))</f>
        <v>Medium reviews</v>
      </c>
    </row>
    <row r="6075" spans="1:17" x14ac:dyDescent="0.2">
      <c r="A6075">
        <v>45211962</v>
      </c>
      <c r="B6075" t="s">
        <v>4147</v>
      </c>
      <c r="C6075">
        <v>73614270</v>
      </c>
      <c r="D6075" t="s">
        <v>14</v>
      </c>
      <c r="E6075" t="s">
        <v>22</v>
      </c>
      <c r="F6075">
        <v>44.843739999999997</v>
      </c>
      <c r="G6075">
        <v>-0.59635000000000005</v>
      </c>
      <c r="H6075" t="s">
        <v>16</v>
      </c>
      <c r="I6075">
        <v>60</v>
      </c>
      <c r="J6075">
        <v>2</v>
      </c>
      <c r="K6075">
        <v>107</v>
      </c>
      <c r="L6075" s="13">
        <v>45178</v>
      </c>
      <c r="M6075">
        <v>1</v>
      </c>
      <c r="N6075">
        <v>31</v>
      </c>
      <c r="O6075" t="str">
        <f>IF(listings[[#This Row],[price]]&lt;=50, "Low", IF(listings[[#This Row],[price]]&lt;=150, "Medium", "High"))</f>
        <v>Medium</v>
      </c>
      <c r="P6075" t="str">
        <f>IF(listings[[#This Row],[calculated_host_listings_count]]=1, "Unique listing", "Multiple listings")</f>
        <v>Unique listing</v>
      </c>
      <c r="Q6075" t="str">
        <f>IF(listings[[#This Row],[number_of_reviews]]&lt;10, "Few reviews", IF(listings[[#This Row],[number_of_reviews]]&lt;50, "Medium reviews", "Many reviews"))</f>
        <v>Many reviews</v>
      </c>
    </row>
    <row r="6076" spans="1:17" x14ac:dyDescent="0.2">
      <c r="A6076">
        <v>45215222</v>
      </c>
      <c r="B6076" t="s">
        <v>4148</v>
      </c>
      <c r="C6076">
        <v>364461609</v>
      </c>
      <c r="D6076" t="s">
        <v>14</v>
      </c>
      <c r="E6076" t="s">
        <v>22</v>
      </c>
      <c r="F6076">
        <v>44.840290000000003</v>
      </c>
      <c r="G6076">
        <v>-0.57081999999999999</v>
      </c>
      <c r="H6076" t="s">
        <v>28</v>
      </c>
      <c r="I6076">
        <v>260</v>
      </c>
      <c r="J6076">
        <v>1</v>
      </c>
      <c r="K6076">
        <v>0</v>
      </c>
      <c r="L6076" s="13"/>
      <c r="M6076">
        <v>6</v>
      </c>
      <c r="N6076">
        <v>0</v>
      </c>
      <c r="O6076" t="str">
        <f>IF(listings[[#This Row],[price]]&lt;=50, "Low", IF(listings[[#This Row],[price]]&lt;=150, "Medium", "High"))</f>
        <v>High</v>
      </c>
      <c r="P6076" t="str">
        <f>IF(listings[[#This Row],[calculated_host_listings_count]]=1, "Unique listing", "Multiple listings")</f>
        <v>Multiple listings</v>
      </c>
      <c r="Q6076" t="str">
        <f>IF(listings[[#This Row],[number_of_reviews]]&lt;10, "Few reviews", IF(listings[[#This Row],[number_of_reviews]]&lt;50, "Medium reviews", "Many reviews"))</f>
        <v>Few reviews</v>
      </c>
    </row>
    <row r="6077" spans="1:17" x14ac:dyDescent="0.2">
      <c r="A6077">
        <v>45215470</v>
      </c>
      <c r="B6077" t="s">
        <v>3854</v>
      </c>
      <c r="C6077">
        <v>364461609</v>
      </c>
      <c r="D6077" t="s">
        <v>14</v>
      </c>
      <c r="E6077" t="s">
        <v>22</v>
      </c>
      <c r="F6077">
        <v>44.84113</v>
      </c>
      <c r="G6077">
        <v>-0.57204999999999995</v>
      </c>
      <c r="H6077" t="s">
        <v>28</v>
      </c>
      <c r="I6077">
        <v>124</v>
      </c>
      <c r="J6077">
        <v>1</v>
      </c>
      <c r="K6077">
        <v>0</v>
      </c>
      <c r="L6077" s="13"/>
      <c r="M6077">
        <v>6</v>
      </c>
      <c r="N6077">
        <v>0</v>
      </c>
      <c r="O6077" t="str">
        <f>IF(listings[[#This Row],[price]]&lt;=50, "Low", IF(listings[[#This Row],[price]]&lt;=150, "Medium", "High"))</f>
        <v>Medium</v>
      </c>
      <c r="P6077" t="str">
        <f>IF(listings[[#This Row],[calculated_host_listings_count]]=1, "Unique listing", "Multiple listings")</f>
        <v>Multiple listings</v>
      </c>
      <c r="Q6077" t="str">
        <f>IF(listings[[#This Row],[number_of_reviews]]&lt;10, "Few reviews", IF(listings[[#This Row],[number_of_reviews]]&lt;50, "Medium reviews", "Many reviews"))</f>
        <v>Few reviews</v>
      </c>
    </row>
    <row r="6078" spans="1:17" x14ac:dyDescent="0.2">
      <c r="A6078">
        <v>45215527</v>
      </c>
      <c r="B6078" t="s">
        <v>3854</v>
      </c>
      <c r="C6078">
        <v>364461609</v>
      </c>
      <c r="D6078" t="s">
        <v>14</v>
      </c>
      <c r="E6078" t="s">
        <v>22</v>
      </c>
      <c r="F6078">
        <v>44.842149999999997</v>
      </c>
      <c r="G6078">
        <v>-0.57203000000000004</v>
      </c>
      <c r="H6078" t="s">
        <v>28</v>
      </c>
      <c r="I6078">
        <v>194</v>
      </c>
      <c r="J6078">
        <v>1</v>
      </c>
      <c r="K6078">
        <v>1</v>
      </c>
      <c r="L6078" s="13">
        <v>44977</v>
      </c>
      <c r="M6078">
        <v>6</v>
      </c>
      <c r="N6078">
        <v>1</v>
      </c>
      <c r="O6078" t="str">
        <f>IF(listings[[#This Row],[price]]&lt;=50, "Low", IF(listings[[#This Row],[price]]&lt;=150, "Medium", "High"))</f>
        <v>High</v>
      </c>
      <c r="P6078" t="str">
        <f>IF(listings[[#This Row],[calculated_host_listings_count]]=1, "Unique listing", "Multiple listings")</f>
        <v>Multiple listings</v>
      </c>
      <c r="Q6078" t="str">
        <f>IF(listings[[#This Row],[number_of_reviews]]&lt;10, "Few reviews", IF(listings[[#This Row],[number_of_reviews]]&lt;50, "Medium reviews", "Many reviews"))</f>
        <v>Few reviews</v>
      </c>
    </row>
    <row r="6079" spans="1:17" x14ac:dyDescent="0.2">
      <c r="A6079">
        <v>45215587</v>
      </c>
      <c r="B6079" t="s">
        <v>4148</v>
      </c>
      <c r="C6079">
        <v>364461609</v>
      </c>
      <c r="D6079" t="s">
        <v>14</v>
      </c>
      <c r="E6079" t="s">
        <v>22</v>
      </c>
      <c r="F6079">
        <v>44.842449999999999</v>
      </c>
      <c r="G6079">
        <v>-0.57150999999999996</v>
      </c>
      <c r="H6079" t="s">
        <v>28</v>
      </c>
      <c r="I6079">
        <v>197</v>
      </c>
      <c r="J6079">
        <v>1</v>
      </c>
      <c r="K6079">
        <v>0</v>
      </c>
      <c r="L6079" s="13"/>
      <c r="M6079">
        <v>6</v>
      </c>
      <c r="N6079">
        <v>0</v>
      </c>
      <c r="O6079" t="str">
        <f>IF(listings[[#This Row],[price]]&lt;=50, "Low", IF(listings[[#This Row],[price]]&lt;=150, "Medium", "High"))</f>
        <v>High</v>
      </c>
      <c r="P6079" t="str">
        <f>IF(listings[[#This Row],[calculated_host_listings_count]]=1, "Unique listing", "Multiple listings")</f>
        <v>Multiple listings</v>
      </c>
      <c r="Q6079" t="str">
        <f>IF(listings[[#This Row],[number_of_reviews]]&lt;10, "Few reviews", IF(listings[[#This Row],[number_of_reviews]]&lt;50, "Medium reviews", "Many reviews"))</f>
        <v>Few reviews</v>
      </c>
    </row>
    <row r="6080" spans="1:17" x14ac:dyDescent="0.2">
      <c r="A6080">
        <v>45217154</v>
      </c>
      <c r="B6080" t="s">
        <v>4148</v>
      </c>
      <c r="C6080">
        <v>364461609</v>
      </c>
      <c r="D6080" t="s">
        <v>14</v>
      </c>
      <c r="E6080" t="s">
        <v>22</v>
      </c>
      <c r="F6080">
        <v>44.842080000000003</v>
      </c>
      <c r="G6080">
        <v>-0.57043999999999995</v>
      </c>
      <c r="H6080" t="s">
        <v>28</v>
      </c>
      <c r="I6080">
        <v>260</v>
      </c>
      <c r="J6080">
        <v>1</v>
      </c>
      <c r="K6080">
        <v>1</v>
      </c>
      <c r="L6080" s="13">
        <v>44127</v>
      </c>
      <c r="M6080">
        <v>6</v>
      </c>
      <c r="N6080">
        <v>0</v>
      </c>
      <c r="O6080" t="str">
        <f>IF(listings[[#This Row],[price]]&lt;=50, "Low", IF(listings[[#This Row],[price]]&lt;=150, "Medium", "High"))</f>
        <v>High</v>
      </c>
      <c r="P6080" t="str">
        <f>IF(listings[[#This Row],[calculated_host_listings_count]]=1, "Unique listing", "Multiple listings")</f>
        <v>Multiple listings</v>
      </c>
      <c r="Q6080" t="str">
        <f>IF(listings[[#This Row],[number_of_reviews]]&lt;10, "Few reviews", IF(listings[[#This Row],[number_of_reviews]]&lt;50, "Medium reviews", "Many reviews"))</f>
        <v>Few reviews</v>
      </c>
    </row>
    <row r="6081" spans="1:17" x14ac:dyDescent="0.2">
      <c r="A6081">
        <v>45217294</v>
      </c>
      <c r="B6081" t="s">
        <v>3854</v>
      </c>
      <c r="C6081">
        <v>364461609</v>
      </c>
      <c r="D6081" t="s">
        <v>14</v>
      </c>
      <c r="E6081" t="s">
        <v>22</v>
      </c>
      <c r="F6081">
        <v>44.841900000000003</v>
      </c>
      <c r="G6081">
        <v>-0.57038</v>
      </c>
      <c r="H6081" t="s">
        <v>28</v>
      </c>
      <c r="I6081">
        <v>194</v>
      </c>
      <c r="J6081">
        <v>1</v>
      </c>
      <c r="K6081">
        <v>0</v>
      </c>
      <c r="L6081" s="13"/>
      <c r="M6081">
        <v>6</v>
      </c>
      <c r="N6081">
        <v>0</v>
      </c>
      <c r="O6081" t="str">
        <f>IF(listings[[#This Row],[price]]&lt;=50, "Low", IF(listings[[#This Row],[price]]&lt;=150, "Medium", "High"))</f>
        <v>High</v>
      </c>
      <c r="P6081" t="str">
        <f>IF(listings[[#This Row],[calculated_host_listings_count]]=1, "Unique listing", "Multiple listings")</f>
        <v>Multiple listings</v>
      </c>
      <c r="Q6081" t="str">
        <f>IF(listings[[#This Row],[number_of_reviews]]&lt;10, "Few reviews", IF(listings[[#This Row],[number_of_reviews]]&lt;50, "Medium reviews", "Many reviews"))</f>
        <v>Few reviews</v>
      </c>
    </row>
    <row r="6082" spans="1:17" x14ac:dyDescent="0.2">
      <c r="A6082">
        <v>45221646</v>
      </c>
      <c r="B6082" t="s">
        <v>4149</v>
      </c>
      <c r="C6082">
        <v>91796948</v>
      </c>
      <c r="D6082" t="s">
        <v>76</v>
      </c>
      <c r="E6082" t="s">
        <v>76</v>
      </c>
      <c r="F6082">
        <v>44.786769999999997</v>
      </c>
      <c r="G6082">
        <v>-0.59945000000000004</v>
      </c>
      <c r="H6082" t="s">
        <v>28</v>
      </c>
      <c r="I6082">
        <v>30</v>
      </c>
      <c r="J6082">
        <v>1</v>
      </c>
      <c r="K6082">
        <v>15</v>
      </c>
      <c r="L6082" s="13">
        <v>45144</v>
      </c>
      <c r="M6082">
        <v>1</v>
      </c>
      <c r="N6082">
        <v>8</v>
      </c>
      <c r="O6082" t="str">
        <f>IF(listings[[#This Row],[price]]&lt;=50, "Low", IF(listings[[#This Row],[price]]&lt;=150, "Medium", "High"))</f>
        <v>Low</v>
      </c>
      <c r="P6082" t="str">
        <f>IF(listings[[#This Row],[calculated_host_listings_count]]=1, "Unique listing", "Multiple listings")</f>
        <v>Unique listing</v>
      </c>
      <c r="Q6082" t="str">
        <f>IF(listings[[#This Row],[number_of_reviews]]&lt;10, "Few reviews", IF(listings[[#This Row],[number_of_reviews]]&lt;50, "Medium reviews", "Many reviews"))</f>
        <v>Medium reviews</v>
      </c>
    </row>
    <row r="6083" spans="1:17" x14ac:dyDescent="0.2">
      <c r="A6083">
        <v>45226985</v>
      </c>
      <c r="B6083" t="s">
        <v>198</v>
      </c>
      <c r="C6083">
        <v>2181687</v>
      </c>
      <c r="D6083" t="s">
        <v>14</v>
      </c>
      <c r="E6083" t="s">
        <v>15</v>
      </c>
      <c r="F6083">
        <v>44.833570000000002</v>
      </c>
      <c r="G6083">
        <v>-0.56655999999999995</v>
      </c>
      <c r="H6083" t="s">
        <v>16</v>
      </c>
      <c r="I6083">
        <v>90</v>
      </c>
      <c r="J6083">
        <v>365</v>
      </c>
      <c r="K6083">
        <v>0</v>
      </c>
      <c r="L6083" s="13"/>
      <c r="M6083">
        <v>1</v>
      </c>
      <c r="N6083">
        <v>0</v>
      </c>
      <c r="O6083" t="str">
        <f>IF(listings[[#This Row],[price]]&lt;=50, "Low", IF(listings[[#This Row],[price]]&lt;=150, "Medium", "High"))</f>
        <v>Medium</v>
      </c>
      <c r="P6083" t="str">
        <f>IF(listings[[#This Row],[calculated_host_listings_count]]=1, "Unique listing", "Multiple listings")</f>
        <v>Unique listing</v>
      </c>
      <c r="Q6083" t="str">
        <f>IF(listings[[#This Row],[number_of_reviews]]&lt;10, "Few reviews", IF(listings[[#This Row],[number_of_reviews]]&lt;50, "Medium reviews", "Many reviews"))</f>
        <v>Few reviews</v>
      </c>
    </row>
    <row r="6084" spans="1:17" x14ac:dyDescent="0.2">
      <c r="A6084">
        <v>45228183</v>
      </c>
      <c r="B6084" t="s">
        <v>137</v>
      </c>
      <c r="C6084">
        <v>88912557</v>
      </c>
      <c r="D6084" t="s">
        <v>14</v>
      </c>
      <c r="E6084" t="s">
        <v>51</v>
      </c>
      <c r="F6084">
        <v>44.81371</v>
      </c>
      <c r="G6084">
        <v>-0.57045000000000001</v>
      </c>
      <c r="H6084" t="s">
        <v>16</v>
      </c>
      <c r="I6084">
        <v>55</v>
      </c>
      <c r="J6084">
        <v>365</v>
      </c>
      <c r="K6084">
        <v>1</v>
      </c>
      <c r="L6084" s="13">
        <v>44094</v>
      </c>
      <c r="M6084">
        <v>1</v>
      </c>
      <c r="N6084">
        <v>0</v>
      </c>
      <c r="O6084" t="str">
        <f>IF(listings[[#This Row],[price]]&lt;=50, "Low", IF(listings[[#This Row],[price]]&lt;=150, "Medium", "High"))</f>
        <v>Medium</v>
      </c>
      <c r="P6084" t="str">
        <f>IF(listings[[#This Row],[calculated_host_listings_count]]=1, "Unique listing", "Multiple listings")</f>
        <v>Unique listing</v>
      </c>
      <c r="Q6084" t="str">
        <f>IF(listings[[#This Row],[number_of_reviews]]&lt;10, "Few reviews", IF(listings[[#This Row],[number_of_reviews]]&lt;50, "Medium reviews", "Many reviews"))</f>
        <v>Few reviews</v>
      </c>
    </row>
    <row r="6085" spans="1:17" x14ac:dyDescent="0.2">
      <c r="A6085">
        <v>45230041</v>
      </c>
      <c r="B6085" t="s">
        <v>4150</v>
      </c>
      <c r="C6085">
        <v>365391077</v>
      </c>
      <c r="D6085" t="s">
        <v>114</v>
      </c>
      <c r="E6085" t="s">
        <v>114</v>
      </c>
      <c r="F6085">
        <v>44.925849999999997</v>
      </c>
      <c r="G6085">
        <v>-0.75388999999999995</v>
      </c>
      <c r="H6085" t="s">
        <v>16</v>
      </c>
      <c r="I6085">
        <v>90</v>
      </c>
      <c r="J6085">
        <v>5</v>
      </c>
      <c r="K6085">
        <v>15</v>
      </c>
      <c r="L6085" s="13">
        <v>45151</v>
      </c>
      <c r="M6085">
        <v>1</v>
      </c>
      <c r="N6085">
        <v>4</v>
      </c>
      <c r="O6085" t="str">
        <f>IF(listings[[#This Row],[price]]&lt;=50, "Low", IF(listings[[#This Row],[price]]&lt;=150, "Medium", "High"))</f>
        <v>Medium</v>
      </c>
      <c r="P6085" t="str">
        <f>IF(listings[[#This Row],[calculated_host_listings_count]]=1, "Unique listing", "Multiple listings")</f>
        <v>Unique listing</v>
      </c>
      <c r="Q6085" t="str">
        <f>IF(listings[[#This Row],[number_of_reviews]]&lt;10, "Few reviews", IF(listings[[#This Row],[number_of_reviews]]&lt;50, "Medium reviews", "Many reviews"))</f>
        <v>Medium reviews</v>
      </c>
    </row>
    <row r="6086" spans="1:17" x14ac:dyDescent="0.2">
      <c r="A6086">
        <v>45233532</v>
      </c>
      <c r="B6086" t="s">
        <v>4151</v>
      </c>
      <c r="C6086">
        <v>135834277</v>
      </c>
      <c r="D6086" t="s">
        <v>14</v>
      </c>
      <c r="E6086" t="s">
        <v>20</v>
      </c>
      <c r="F6086">
        <v>44.864350000000002</v>
      </c>
      <c r="G6086">
        <v>-0.58004999999999995</v>
      </c>
      <c r="H6086" t="s">
        <v>16</v>
      </c>
      <c r="I6086">
        <v>76</v>
      </c>
      <c r="J6086">
        <v>2</v>
      </c>
      <c r="K6086">
        <v>66</v>
      </c>
      <c r="L6086" s="13">
        <v>45177</v>
      </c>
      <c r="M6086">
        <v>9</v>
      </c>
      <c r="N6086">
        <v>44</v>
      </c>
      <c r="O6086" t="str">
        <f>IF(listings[[#This Row],[price]]&lt;=50, "Low", IF(listings[[#This Row],[price]]&lt;=150, "Medium", "High"))</f>
        <v>Medium</v>
      </c>
      <c r="P6086" t="str">
        <f>IF(listings[[#This Row],[calculated_host_listings_count]]=1, "Unique listing", "Multiple listings")</f>
        <v>Multiple listings</v>
      </c>
      <c r="Q6086" t="str">
        <f>IF(listings[[#This Row],[number_of_reviews]]&lt;10, "Few reviews", IF(listings[[#This Row],[number_of_reviews]]&lt;50, "Medium reviews", "Many reviews"))</f>
        <v>Many reviews</v>
      </c>
    </row>
    <row r="6087" spans="1:17" x14ac:dyDescent="0.2">
      <c r="A6087">
        <v>45234027</v>
      </c>
      <c r="B6087" t="s">
        <v>745</v>
      </c>
      <c r="C6087">
        <v>78779065</v>
      </c>
      <c r="D6087" t="s">
        <v>14</v>
      </c>
      <c r="E6087" t="s">
        <v>45</v>
      </c>
      <c r="F6087">
        <v>44.830440000000003</v>
      </c>
      <c r="G6087">
        <v>-0.58294999999999997</v>
      </c>
      <c r="H6087" t="s">
        <v>16</v>
      </c>
      <c r="I6087">
        <v>50</v>
      </c>
      <c r="J6087">
        <v>5</v>
      </c>
      <c r="K6087">
        <v>35</v>
      </c>
      <c r="L6087" s="13">
        <v>45173</v>
      </c>
      <c r="M6087">
        <v>1</v>
      </c>
      <c r="N6087">
        <v>9</v>
      </c>
      <c r="O6087" t="str">
        <f>IF(listings[[#This Row],[price]]&lt;=50, "Low", IF(listings[[#This Row],[price]]&lt;=150, "Medium", "High"))</f>
        <v>Low</v>
      </c>
      <c r="P6087" t="str">
        <f>IF(listings[[#This Row],[calculated_host_listings_count]]=1, "Unique listing", "Multiple listings")</f>
        <v>Unique listing</v>
      </c>
      <c r="Q6087" t="str">
        <f>IF(listings[[#This Row],[number_of_reviews]]&lt;10, "Few reviews", IF(listings[[#This Row],[number_of_reviews]]&lt;50, "Medium reviews", "Many reviews"))</f>
        <v>Medium reviews</v>
      </c>
    </row>
    <row r="6088" spans="1:17" x14ac:dyDescent="0.2">
      <c r="A6088">
        <v>45253554</v>
      </c>
      <c r="B6088" t="s">
        <v>397</v>
      </c>
      <c r="C6088">
        <v>358150390</v>
      </c>
      <c r="D6088" t="s">
        <v>14</v>
      </c>
      <c r="E6088" t="s">
        <v>15</v>
      </c>
      <c r="F6088">
        <v>44.834330000000001</v>
      </c>
      <c r="G6088">
        <v>-0.57465999999999995</v>
      </c>
      <c r="H6088" t="s">
        <v>28</v>
      </c>
      <c r="I6088">
        <v>84</v>
      </c>
      <c r="J6088">
        <v>4</v>
      </c>
      <c r="K6088">
        <v>7</v>
      </c>
      <c r="L6088" s="13">
        <v>44096</v>
      </c>
      <c r="M6088">
        <v>1</v>
      </c>
      <c r="N6088">
        <v>0</v>
      </c>
      <c r="O6088" t="str">
        <f>IF(listings[[#This Row],[price]]&lt;=50, "Low", IF(listings[[#This Row],[price]]&lt;=150, "Medium", "High"))</f>
        <v>Medium</v>
      </c>
      <c r="P6088" t="str">
        <f>IF(listings[[#This Row],[calculated_host_listings_count]]=1, "Unique listing", "Multiple listings")</f>
        <v>Unique listing</v>
      </c>
      <c r="Q6088" t="str">
        <f>IF(listings[[#This Row],[number_of_reviews]]&lt;10, "Few reviews", IF(listings[[#This Row],[number_of_reviews]]&lt;50, "Medium reviews", "Many reviews"))</f>
        <v>Few reviews</v>
      </c>
    </row>
    <row r="6089" spans="1:17" x14ac:dyDescent="0.2">
      <c r="A6089">
        <v>45254134</v>
      </c>
      <c r="B6089" t="s">
        <v>4152</v>
      </c>
      <c r="C6089">
        <v>23494122</v>
      </c>
      <c r="D6089" t="s">
        <v>14</v>
      </c>
      <c r="E6089" t="s">
        <v>20</v>
      </c>
      <c r="F6089">
        <v>44.852889895086676</v>
      </c>
      <c r="G6089">
        <v>-0.58623104765574541</v>
      </c>
      <c r="H6089" t="s">
        <v>16</v>
      </c>
      <c r="I6089">
        <v>90</v>
      </c>
      <c r="J6089">
        <v>1</v>
      </c>
      <c r="K6089">
        <v>10</v>
      </c>
      <c r="L6089" s="13">
        <v>45176</v>
      </c>
      <c r="M6089">
        <v>6</v>
      </c>
      <c r="N6089">
        <v>10</v>
      </c>
      <c r="O6089" t="str">
        <f>IF(listings[[#This Row],[price]]&lt;=50, "Low", IF(listings[[#This Row],[price]]&lt;=150, "Medium", "High"))</f>
        <v>Medium</v>
      </c>
      <c r="P6089" t="str">
        <f>IF(listings[[#This Row],[calculated_host_listings_count]]=1, "Unique listing", "Multiple listings")</f>
        <v>Multiple listings</v>
      </c>
      <c r="Q6089" t="str">
        <f>IF(listings[[#This Row],[number_of_reviews]]&lt;10, "Few reviews", IF(listings[[#This Row],[number_of_reviews]]&lt;50, "Medium reviews", "Many reviews"))</f>
        <v>Medium reviews</v>
      </c>
    </row>
    <row r="6090" spans="1:17" x14ac:dyDescent="0.2">
      <c r="A6090">
        <v>45269041</v>
      </c>
      <c r="B6090" t="s">
        <v>3944</v>
      </c>
      <c r="C6090">
        <v>2538940</v>
      </c>
      <c r="D6090" t="s">
        <v>31</v>
      </c>
      <c r="E6090" t="s">
        <v>32</v>
      </c>
      <c r="F6090">
        <v>44.863109999999999</v>
      </c>
      <c r="G6090">
        <v>-0.51151999999999997</v>
      </c>
      <c r="H6090" t="s">
        <v>16</v>
      </c>
      <c r="I6090">
        <v>41</v>
      </c>
      <c r="J6090">
        <v>1</v>
      </c>
      <c r="K6090">
        <v>3</v>
      </c>
      <c r="L6090" s="13">
        <v>45153</v>
      </c>
      <c r="M6090">
        <v>1</v>
      </c>
      <c r="N6090">
        <v>2</v>
      </c>
      <c r="O6090" t="str">
        <f>IF(listings[[#This Row],[price]]&lt;=50, "Low", IF(listings[[#This Row],[price]]&lt;=150, "Medium", "High"))</f>
        <v>Low</v>
      </c>
      <c r="P6090" t="str">
        <f>IF(listings[[#This Row],[calculated_host_listings_count]]=1, "Unique listing", "Multiple listings")</f>
        <v>Unique listing</v>
      </c>
      <c r="Q6090" t="str">
        <f>IF(listings[[#This Row],[number_of_reviews]]&lt;10, "Few reviews", IF(listings[[#This Row],[number_of_reviews]]&lt;50, "Medium reviews", "Many reviews"))</f>
        <v>Few reviews</v>
      </c>
    </row>
    <row r="6091" spans="1:17" x14ac:dyDescent="0.2">
      <c r="A6091">
        <v>45272359</v>
      </c>
      <c r="B6091" t="s">
        <v>4153</v>
      </c>
      <c r="C6091">
        <v>40568216</v>
      </c>
      <c r="D6091" t="s">
        <v>31</v>
      </c>
      <c r="E6091" t="s">
        <v>183</v>
      </c>
      <c r="F6091">
        <v>44.854709999999997</v>
      </c>
      <c r="G6091">
        <v>-0.52951000000000004</v>
      </c>
      <c r="H6091" t="s">
        <v>16</v>
      </c>
      <c r="I6091">
        <v>51</v>
      </c>
      <c r="J6091">
        <v>2</v>
      </c>
      <c r="K6091">
        <v>5</v>
      </c>
      <c r="L6091" s="13">
        <v>44161</v>
      </c>
      <c r="M6091">
        <v>1</v>
      </c>
      <c r="N6091">
        <v>0</v>
      </c>
      <c r="O6091" t="str">
        <f>IF(listings[[#This Row],[price]]&lt;=50, "Low", IF(listings[[#This Row],[price]]&lt;=150, "Medium", "High"))</f>
        <v>Medium</v>
      </c>
      <c r="P6091" t="str">
        <f>IF(listings[[#This Row],[calculated_host_listings_count]]=1, "Unique listing", "Multiple listings")</f>
        <v>Unique listing</v>
      </c>
      <c r="Q6091" t="str">
        <f>IF(listings[[#This Row],[number_of_reviews]]&lt;10, "Few reviews", IF(listings[[#This Row],[number_of_reviews]]&lt;50, "Medium reviews", "Many reviews"))</f>
        <v>Few reviews</v>
      </c>
    </row>
    <row r="6092" spans="1:17" x14ac:dyDescent="0.2">
      <c r="A6092">
        <v>45285304</v>
      </c>
      <c r="B6092" t="s">
        <v>4154</v>
      </c>
      <c r="C6092">
        <v>91688128</v>
      </c>
      <c r="D6092" t="s">
        <v>14</v>
      </c>
      <c r="E6092" t="s">
        <v>15</v>
      </c>
      <c r="F6092">
        <v>44.817270000000001</v>
      </c>
      <c r="G6092">
        <v>-0.55015000000000003</v>
      </c>
      <c r="H6092" t="s">
        <v>16</v>
      </c>
      <c r="I6092">
        <v>85</v>
      </c>
      <c r="J6092">
        <v>1</v>
      </c>
      <c r="K6092">
        <v>5</v>
      </c>
      <c r="L6092" s="13">
        <v>45150</v>
      </c>
      <c r="M6092">
        <v>1</v>
      </c>
      <c r="N6092">
        <v>1</v>
      </c>
      <c r="O6092" t="str">
        <f>IF(listings[[#This Row],[price]]&lt;=50, "Low", IF(listings[[#This Row],[price]]&lt;=150, "Medium", "High"))</f>
        <v>Medium</v>
      </c>
      <c r="P6092" t="str">
        <f>IF(listings[[#This Row],[calculated_host_listings_count]]=1, "Unique listing", "Multiple listings")</f>
        <v>Unique listing</v>
      </c>
      <c r="Q6092" t="str">
        <f>IF(listings[[#This Row],[number_of_reviews]]&lt;10, "Few reviews", IF(listings[[#This Row],[number_of_reviews]]&lt;50, "Medium reviews", "Many reviews"))</f>
        <v>Few reviews</v>
      </c>
    </row>
    <row r="6093" spans="1:17" x14ac:dyDescent="0.2">
      <c r="A6093">
        <v>45292484</v>
      </c>
      <c r="B6093" t="s">
        <v>2079</v>
      </c>
      <c r="C6093">
        <v>17873752</v>
      </c>
      <c r="D6093" t="s">
        <v>66</v>
      </c>
      <c r="E6093" t="s">
        <v>67</v>
      </c>
      <c r="F6093">
        <v>44.834159999999997</v>
      </c>
      <c r="G6093">
        <v>-0.63419000000000003</v>
      </c>
      <c r="H6093" t="s">
        <v>28</v>
      </c>
      <c r="I6093">
        <v>39</v>
      </c>
      <c r="J6093">
        <v>1</v>
      </c>
      <c r="K6093">
        <v>145</v>
      </c>
      <c r="L6093" s="13">
        <v>45177</v>
      </c>
      <c r="M6093">
        <v>1</v>
      </c>
      <c r="N6093">
        <v>69</v>
      </c>
      <c r="O6093" t="str">
        <f>IF(listings[[#This Row],[price]]&lt;=50, "Low", IF(listings[[#This Row],[price]]&lt;=150, "Medium", "High"))</f>
        <v>Low</v>
      </c>
      <c r="P6093" t="str">
        <f>IF(listings[[#This Row],[calculated_host_listings_count]]=1, "Unique listing", "Multiple listings")</f>
        <v>Unique listing</v>
      </c>
      <c r="Q6093" t="str">
        <f>IF(listings[[#This Row],[number_of_reviews]]&lt;10, "Few reviews", IF(listings[[#This Row],[number_of_reviews]]&lt;50, "Medium reviews", "Many reviews"))</f>
        <v>Many reviews</v>
      </c>
    </row>
    <row r="6094" spans="1:17" x14ac:dyDescent="0.2">
      <c r="A6094">
        <v>45297934</v>
      </c>
      <c r="B6094" t="s">
        <v>4155</v>
      </c>
      <c r="C6094">
        <v>365982848</v>
      </c>
      <c r="D6094" t="s">
        <v>165</v>
      </c>
      <c r="E6094" t="s">
        <v>165</v>
      </c>
      <c r="F6094">
        <v>44.801369999999999</v>
      </c>
      <c r="G6094">
        <v>-0.57479999999999998</v>
      </c>
      <c r="H6094" t="s">
        <v>28</v>
      </c>
      <c r="I6094">
        <v>75</v>
      </c>
      <c r="J6094">
        <v>2</v>
      </c>
      <c r="K6094">
        <v>0</v>
      </c>
      <c r="L6094" s="13"/>
      <c r="M6094">
        <v>1</v>
      </c>
      <c r="N6094">
        <v>0</v>
      </c>
      <c r="O6094" t="str">
        <f>IF(listings[[#This Row],[price]]&lt;=50, "Low", IF(listings[[#This Row],[price]]&lt;=150, "Medium", "High"))</f>
        <v>Medium</v>
      </c>
      <c r="P6094" t="str">
        <f>IF(listings[[#This Row],[calculated_host_listings_count]]=1, "Unique listing", "Multiple listings")</f>
        <v>Unique listing</v>
      </c>
      <c r="Q6094" t="str">
        <f>IF(listings[[#This Row],[number_of_reviews]]&lt;10, "Few reviews", IF(listings[[#This Row],[number_of_reviews]]&lt;50, "Medium reviews", "Many reviews"))</f>
        <v>Few reviews</v>
      </c>
    </row>
    <row r="6095" spans="1:17" x14ac:dyDescent="0.2">
      <c r="A6095">
        <v>45313467</v>
      </c>
      <c r="B6095" t="s">
        <v>4156</v>
      </c>
      <c r="C6095">
        <v>28615676</v>
      </c>
      <c r="D6095" t="s">
        <v>165</v>
      </c>
      <c r="E6095" t="s">
        <v>165</v>
      </c>
      <c r="F6095">
        <v>44.77778</v>
      </c>
      <c r="G6095">
        <v>-0.57818999999999998</v>
      </c>
      <c r="H6095" t="s">
        <v>16</v>
      </c>
      <c r="I6095">
        <v>61</v>
      </c>
      <c r="J6095">
        <v>3</v>
      </c>
      <c r="K6095">
        <v>179</v>
      </c>
      <c r="L6095" s="13">
        <v>45154</v>
      </c>
      <c r="M6095">
        <v>4</v>
      </c>
      <c r="N6095">
        <v>34</v>
      </c>
      <c r="O6095" t="str">
        <f>IF(listings[[#This Row],[price]]&lt;=50, "Low", IF(listings[[#This Row],[price]]&lt;=150, "Medium", "High"))</f>
        <v>Medium</v>
      </c>
      <c r="P6095" t="str">
        <f>IF(listings[[#This Row],[calculated_host_listings_count]]=1, "Unique listing", "Multiple listings")</f>
        <v>Multiple listings</v>
      </c>
      <c r="Q6095" t="str">
        <f>IF(listings[[#This Row],[number_of_reviews]]&lt;10, "Few reviews", IF(listings[[#This Row],[number_of_reviews]]&lt;50, "Medium reviews", "Many reviews"))</f>
        <v>Many reviews</v>
      </c>
    </row>
    <row r="6096" spans="1:17" x14ac:dyDescent="0.2">
      <c r="A6096">
        <v>45319577</v>
      </c>
      <c r="B6096" t="s">
        <v>4157</v>
      </c>
      <c r="C6096">
        <v>100335182</v>
      </c>
      <c r="D6096" t="s">
        <v>76</v>
      </c>
      <c r="E6096" t="s">
        <v>76</v>
      </c>
      <c r="F6096">
        <v>44.78219</v>
      </c>
      <c r="G6096">
        <v>-0.59860000000000002</v>
      </c>
      <c r="H6096" t="s">
        <v>28</v>
      </c>
      <c r="I6096">
        <v>34</v>
      </c>
      <c r="J6096">
        <v>1</v>
      </c>
      <c r="K6096">
        <v>84</v>
      </c>
      <c r="L6096" s="13">
        <v>45165</v>
      </c>
      <c r="M6096">
        <v>1</v>
      </c>
      <c r="N6096">
        <v>39</v>
      </c>
      <c r="O6096" t="str">
        <f>IF(listings[[#This Row],[price]]&lt;=50, "Low", IF(listings[[#This Row],[price]]&lt;=150, "Medium", "High"))</f>
        <v>Low</v>
      </c>
      <c r="P6096" t="str">
        <f>IF(listings[[#This Row],[calculated_host_listings_count]]=1, "Unique listing", "Multiple listings")</f>
        <v>Unique listing</v>
      </c>
      <c r="Q6096" t="str">
        <f>IF(listings[[#This Row],[number_of_reviews]]&lt;10, "Few reviews", IF(listings[[#This Row],[number_of_reviews]]&lt;50, "Medium reviews", "Many reviews"))</f>
        <v>Many reviews</v>
      </c>
    </row>
    <row r="6097" spans="1:17" x14ac:dyDescent="0.2">
      <c r="A6097">
        <v>45321591</v>
      </c>
      <c r="B6097" t="s">
        <v>198</v>
      </c>
      <c r="C6097">
        <v>279168368</v>
      </c>
      <c r="D6097" t="s">
        <v>14</v>
      </c>
      <c r="E6097" t="s">
        <v>22</v>
      </c>
      <c r="F6097">
        <v>44.84149</v>
      </c>
      <c r="G6097">
        <v>-0.58062999999999998</v>
      </c>
      <c r="H6097" t="s">
        <v>16</v>
      </c>
      <c r="I6097">
        <v>45</v>
      </c>
      <c r="J6097">
        <v>365</v>
      </c>
      <c r="K6097">
        <v>0</v>
      </c>
      <c r="L6097" s="13"/>
      <c r="M6097">
        <v>1</v>
      </c>
      <c r="N6097">
        <v>0</v>
      </c>
      <c r="O6097" t="str">
        <f>IF(listings[[#This Row],[price]]&lt;=50, "Low", IF(listings[[#This Row],[price]]&lt;=150, "Medium", "High"))</f>
        <v>Low</v>
      </c>
      <c r="P6097" t="str">
        <f>IF(listings[[#This Row],[calculated_host_listings_count]]=1, "Unique listing", "Multiple listings")</f>
        <v>Unique listing</v>
      </c>
      <c r="Q6097" t="str">
        <f>IF(listings[[#This Row],[number_of_reviews]]&lt;10, "Few reviews", IF(listings[[#This Row],[number_of_reviews]]&lt;50, "Medium reviews", "Many reviews"))</f>
        <v>Few reviews</v>
      </c>
    </row>
    <row r="6098" spans="1:17" x14ac:dyDescent="0.2">
      <c r="A6098">
        <v>45322267</v>
      </c>
      <c r="B6098" t="s">
        <v>4158</v>
      </c>
      <c r="C6098">
        <v>5652350</v>
      </c>
      <c r="D6098" t="s">
        <v>155</v>
      </c>
      <c r="E6098" t="s">
        <v>155</v>
      </c>
      <c r="F6098">
        <v>44.84187</v>
      </c>
      <c r="G6098">
        <v>-0.51658999999999999</v>
      </c>
      <c r="H6098" t="s">
        <v>16</v>
      </c>
      <c r="I6098">
        <v>68</v>
      </c>
      <c r="J6098">
        <v>3</v>
      </c>
      <c r="K6098">
        <v>46</v>
      </c>
      <c r="L6098" s="13">
        <v>45157</v>
      </c>
      <c r="M6098">
        <v>1</v>
      </c>
      <c r="N6098">
        <v>9</v>
      </c>
      <c r="O6098" t="str">
        <f>IF(listings[[#This Row],[price]]&lt;=50, "Low", IF(listings[[#This Row],[price]]&lt;=150, "Medium", "High"))</f>
        <v>Medium</v>
      </c>
      <c r="P6098" t="str">
        <f>IF(listings[[#This Row],[calculated_host_listings_count]]=1, "Unique listing", "Multiple listings")</f>
        <v>Unique listing</v>
      </c>
      <c r="Q6098" t="str">
        <f>IF(listings[[#This Row],[number_of_reviews]]&lt;10, "Few reviews", IF(listings[[#This Row],[number_of_reviews]]&lt;50, "Medium reviews", "Many reviews"))</f>
        <v>Medium reviews</v>
      </c>
    </row>
    <row r="6099" spans="1:17" x14ac:dyDescent="0.2">
      <c r="A6099">
        <v>45331140</v>
      </c>
      <c r="B6099" t="s">
        <v>1992</v>
      </c>
      <c r="C6099">
        <v>51829995</v>
      </c>
      <c r="D6099" t="s">
        <v>54</v>
      </c>
      <c r="E6099" t="s">
        <v>328</v>
      </c>
      <c r="F6099">
        <v>44.819890000000001</v>
      </c>
      <c r="G6099">
        <v>-0.61262000000000005</v>
      </c>
      <c r="H6099" t="s">
        <v>28</v>
      </c>
      <c r="I6099">
        <v>30</v>
      </c>
      <c r="J6099">
        <v>1</v>
      </c>
      <c r="K6099">
        <v>0</v>
      </c>
      <c r="L6099" s="13"/>
      <c r="M6099">
        <v>1</v>
      </c>
      <c r="N6099">
        <v>0</v>
      </c>
      <c r="O6099" t="str">
        <f>IF(listings[[#This Row],[price]]&lt;=50, "Low", IF(listings[[#This Row],[price]]&lt;=150, "Medium", "High"))</f>
        <v>Low</v>
      </c>
      <c r="P6099" t="str">
        <f>IF(listings[[#This Row],[calculated_host_listings_count]]=1, "Unique listing", "Multiple listings")</f>
        <v>Unique listing</v>
      </c>
      <c r="Q6099" t="str">
        <f>IF(listings[[#This Row],[number_of_reviews]]&lt;10, "Few reviews", IF(listings[[#This Row],[number_of_reviews]]&lt;50, "Medium reviews", "Many reviews"))</f>
        <v>Few reviews</v>
      </c>
    </row>
    <row r="6100" spans="1:17" x14ac:dyDescent="0.2">
      <c r="A6100">
        <v>45338731</v>
      </c>
      <c r="B6100" t="s">
        <v>2027</v>
      </c>
      <c r="C6100">
        <v>366508710</v>
      </c>
      <c r="D6100" t="s">
        <v>37</v>
      </c>
      <c r="E6100" t="s">
        <v>37</v>
      </c>
      <c r="F6100">
        <v>44.867660000000001</v>
      </c>
      <c r="G6100">
        <v>-0.60265000000000002</v>
      </c>
      <c r="H6100" t="s">
        <v>16</v>
      </c>
      <c r="I6100">
        <v>65</v>
      </c>
      <c r="J6100">
        <v>3</v>
      </c>
      <c r="K6100">
        <v>19</v>
      </c>
      <c r="L6100" s="13">
        <v>44423</v>
      </c>
      <c r="M6100">
        <v>1</v>
      </c>
      <c r="N6100">
        <v>0</v>
      </c>
      <c r="O6100" t="str">
        <f>IF(listings[[#This Row],[price]]&lt;=50, "Low", IF(listings[[#This Row],[price]]&lt;=150, "Medium", "High"))</f>
        <v>Medium</v>
      </c>
      <c r="P6100" t="str">
        <f>IF(listings[[#This Row],[calculated_host_listings_count]]=1, "Unique listing", "Multiple listings")</f>
        <v>Unique listing</v>
      </c>
      <c r="Q6100" t="str">
        <f>IF(listings[[#This Row],[number_of_reviews]]&lt;10, "Few reviews", IF(listings[[#This Row],[number_of_reviews]]&lt;50, "Medium reviews", "Many reviews"))</f>
        <v>Medium reviews</v>
      </c>
    </row>
    <row r="6101" spans="1:17" x14ac:dyDescent="0.2">
      <c r="A6101">
        <v>45339526</v>
      </c>
      <c r="B6101" t="s">
        <v>4159</v>
      </c>
      <c r="C6101">
        <v>414256747</v>
      </c>
      <c r="D6101" t="s">
        <v>26</v>
      </c>
      <c r="E6101" t="s">
        <v>26</v>
      </c>
      <c r="F6101">
        <v>44.802639999999997</v>
      </c>
      <c r="G6101">
        <v>-0.57045000000000001</v>
      </c>
      <c r="H6101" t="s">
        <v>16</v>
      </c>
      <c r="I6101">
        <v>47</v>
      </c>
      <c r="J6101">
        <v>1</v>
      </c>
      <c r="K6101">
        <v>19</v>
      </c>
      <c r="L6101" s="13">
        <v>45091</v>
      </c>
      <c r="M6101">
        <v>37</v>
      </c>
      <c r="N6101">
        <v>6</v>
      </c>
      <c r="O6101" t="str">
        <f>IF(listings[[#This Row],[price]]&lt;=50, "Low", IF(listings[[#This Row],[price]]&lt;=150, "Medium", "High"))</f>
        <v>Low</v>
      </c>
      <c r="P6101" t="str">
        <f>IF(listings[[#This Row],[calculated_host_listings_count]]=1, "Unique listing", "Multiple listings")</f>
        <v>Multiple listings</v>
      </c>
      <c r="Q6101" t="str">
        <f>IF(listings[[#This Row],[number_of_reviews]]&lt;10, "Few reviews", IF(listings[[#This Row],[number_of_reviews]]&lt;50, "Medium reviews", "Many reviews"))</f>
        <v>Medium reviews</v>
      </c>
    </row>
    <row r="6102" spans="1:17" x14ac:dyDescent="0.2">
      <c r="A6102">
        <v>45341959</v>
      </c>
      <c r="B6102" t="s">
        <v>177</v>
      </c>
      <c r="C6102">
        <v>60337337</v>
      </c>
      <c r="D6102" t="s">
        <v>14</v>
      </c>
      <c r="E6102" t="s">
        <v>15</v>
      </c>
      <c r="F6102">
        <v>44.83325</v>
      </c>
      <c r="G6102">
        <v>-0.57323000000000002</v>
      </c>
      <c r="H6102" t="s">
        <v>16</v>
      </c>
      <c r="I6102">
        <v>180</v>
      </c>
      <c r="J6102">
        <v>365</v>
      </c>
      <c r="K6102">
        <v>0</v>
      </c>
      <c r="L6102" s="13"/>
      <c r="M6102">
        <v>1</v>
      </c>
      <c r="N6102">
        <v>0</v>
      </c>
      <c r="O6102" t="str">
        <f>IF(listings[[#This Row],[price]]&lt;=50, "Low", IF(listings[[#This Row],[price]]&lt;=150, "Medium", "High"))</f>
        <v>High</v>
      </c>
      <c r="P6102" t="str">
        <f>IF(listings[[#This Row],[calculated_host_listings_count]]=1, "Unique listing", "Multiple listings")</f>
        <v>Unique listing</v>
      </c>
      <c r="Q6102" t="str">
        <f>IF(listings[[#This Row],[number_of_reviews]]&lt;10, "Few reviews", IF(listings[[#This Row],[number_of_reviews]]&lt;50, "Medium reviews", "Many reviews"))</f>
        <v>Few reviews</v>
      </c>
    </row>
    <row r="6103" spans="1:17" x14ac:dyDescent="0.2">
      <c r="A6103">
        <v>45360367</v>
      </c>
      <c r="B6103" t="s">
        <v>4160</v>
      </c>
      <c r="C6103">
        <v>4155851</v>
      </c>
      <c r="D6103" t="s">
        <v>191</v>
      </c>
      <c r="E6103" t="s">
        <v>191</v>
      </c>
      <c r="F6103">
        <v>44.865409999999997</v>
      </c>
      <c r="G6103">
        <v>-0.63626000000000005</v>
      </c>
      <c r="H6103" t="s">
        <v>16</v>
      </c>
      <c r="I6103">
        <v>55</v>
      </c>
      <c r="J6103">
        <v>1</v>
      </c>
      <c r="K6103">
        <v>105</v>
      </c>
      <c r="L6103" s="13">
        <v>45176</v>
      </c>
      <c r="M6103">
        <v>1</v>
      </c>
      <c r="N6103">
        <v>32</v>
      </c>
      <c r="O6103" t="str">
        <f>IF(listings[[#This Row],[price]]&lt;=50, "Low", IF(listings[[#This Row],[price]]&lt;=150, "Medium", "High"))</f>
        <v>Medium</v>
      </c>
      <c r="P6103" t="str">
        <f>IF(listings[[#This Row],[calculated_host_listings_count]]=1, "Unique listing", "Multiple listings")</f>
        <v>Unique listing</v>
      </c>
      <c r="Q6103" t="str">
        <f>IF(listings[[#This Row],[number_of_reviews]]&lt;10, "Few reviews", IF(listings[[#This Row],[number_of_reviews]]&lt;50, "Medium reviews", "Many reviews"))</f>
        <v>Many reviews</v>
      </c>
    </row>
    <row r="6104" spans="1:17" x14ac:dyDescent="0.2">
      <c r="A6104">
        <v>45372904</v>
      </c>
      <c r="B6104" t="s">
        <v>4161</v>
      </c>
      <c r="C6104">
        <v>39851574</v>
      </c>
      <c r="D6104" t="s">
        <v>26</v>
      </c>
      <c r="E6104" t="s">
        <v>26</v>
      </c>
      <c r="F6104">
        <v>44.804760000000002</v>
      </c>
      <c r="G6104">
        <v>-0.54871000000000003</v>
      </c>
      <c r="H6104" t="s">
        <v>16</v>
      </c>
      <c r="I6104">
        <v>70</v>
      </c>
      <c r="J6104">
        <v>1</v>
      </c>
      <c r="K6104">
        <v>0</v>
      </c>
      <c r="L6104" s="13"/>
      <c r="M6104">
        <v>1</v>
      </c>
      <c r="N6104">
        <v>0</v>
      </c>
      <c r="O6104" t="str">
        <f>IF(listings[[#This Row],[price]]&lt;=50, "Low", IF(listings[[#This Row],[price]]&lt;=150, "Medium", "High"))</f>
        <v>Medium</v>
      </c>
      <c r="P6104" t="str">
        <f>IF(listings[[#This Row],[calculated_host_listings_count]]=1, "Unique listing", "Multiple listings")</f>
        <v>Unique listing</v>
      </c>
      <c r="Q6104" t="str">
        <f>IF(listings[[#This Row],[number_of_reviews]]&lt;10, "Few reviews", IF(listings[[#This Row],[number_of_reviews]]&lt;50, "Medium reviews", "Many reviews"))</f>
        <v>Few reviews</v>
      </c>
    </row>
    <row r="6105" spans="1:17" x14ac:dyDescent="0.2">
      <c r="A6105">
        <v>45375398</v>
      </c>
      <c r="B6105" t="s">
        <v>120</v>
      </c>
      <c r="C6105">
        <v>288886622</v>
      </c>
      <c r="D6105" t="s">
        <v>14</v>
      </c>
      <c r="E6105" t="s">
        <v>22</v>
      </c>
      <c r="F6105">
        <v>44.838650000000001</v>
      </c>
      <c r="G6105">
        <v>-0.57147999999999999</v>
      </c>
      <c r="H6105" t="s">
        <v>16</v>
      </c>
      <c r="I6105">
        <v>106</v>
      </c>
      <c r="J6105">
        <v>3</v>
      </c>
      <c r="K6105">
        <v>6</v>
      </c>
      <c r="L6105" s="13">
        <v>45154</v>
      </c>
      <c r="M6105">
        <v>1</v>
      </c>
      <c r="N6105">
        <v>4</v>
      </c>
      <c r="O6105" t="str">
        <f>IF(listings[[#This Row],[price]]&lt;=50, "Low", IF(listings[[#This Row],[price]]&lt;=150, "Medium", "High"))</f>
        <v>Medium</v>
      </c>
      <c r="P6105" t="str">
        <f>IF(listings[[#This Row],[calculated_host_listings_count]]=1, "Unique listing", "Multiple listings")</f>
        <v>Unique listing</v>
      </c>
      <c r="Q6105" t="str">
        <f>IF(listings[[#This Row],[number_of_reviews]]&lt;10, "Few reviews", IF(listings[[#This Row],[number_of_reviews]]&lt;50, "Medium reviews", "Many reviews"))</f>
        <v>Few reviews</v>
      </c>
    </row>
    <row r="6106" spans="1:17" x14ac:dyDescent="0.2">
      <c r="A6106">
        <v>45375746</v>
      </c>
      <c r="B6106" t="s">
        <v>3113</v>
      </c>
      <c r="C6106">
        <v>46920046</v>
      </c>
      <c r="D6106" t="s">
        <v>14</v>
      </c>
      <c r="E6106" t="s">
        <v>144</v>
      </c>
      <c r="F6106">
        <v>44.861179999999997</v>
      </c>
      <c r="G6106">
        <v>-0.56711999999999996</v>
      </c>
      <c r="H6106" t="s">
        <v>16</v>
      </c>
      <c r="I6106">
        <v>120</v>
      </c>
      <c r="J6106">
        <v>1</v>
      </c>
      <c r="K6106">
        <v>11</v>
      </c>
      <c r="L6106" s="13">
        <v>45122</v>
      </c>
      <c r="M6106">
        <v>1</v>
      </c>
      <c r="N6106">
        <v>8</v>
      </c>
      <c r="O6106" t="str">
        <f>IF(listings[[#This Row],[price]]&lt;=50, "Low", IF(listings[[#This Row],[price]]&lt;=150, "Medium", "High"))</f>
        <v>Medium</v>
      </c>
      <c r="P6106" t="str">
        <f>IF(listings[[#This Row],[calculated_host_listings_count]]=1, "Unique listing", "Multiple listings")</f>
        <v>Unique listing</v>
      </c>
      <c r="Q6106" t="str">
        <f>IF(listings[[#This Row],[number_of_reviews]]&lt;10, "Few reviews", IF(listings[[#This Row],[number_of_reviews]]&lt;50, "Medium reviews", "Many reviews"))</f>
        <v>Medium reviews</v>
      </c>
    </row>
    <row r="6107" spans="1:17" x14ac:dyDescent="0.2">
      <c r="A6107">
        <v>45376315</v>
      </c>
      <c r="B6107" t="s">
        <v>4162</v>
      </c>
      <c r="C6107">
        <v>67501920</v>
      </c>
      <c r="D6107" t="s">
        <v>14</v>
      </c>
      <c r="E6107" t="s">
        <v>51</v>
      </c>
      <c r="F6107">
        <v>44.812550000000002</v>
      </c>
      <c r="G6107">
        <v>-0.56825000000000003</v>
      </c>
      <c r="H6107" t="s">
        <v>28</v>
      </c>
      <c r="I6107">
        <v>49</v>
      </c>
      <c r="J6107">
        <v>2</v>
      </c>
      <c r="K6107">
        <v>27</v>
      </c>
      <c r="L6107" s="13">
        <v>44991</v>
      </c>
      <c r="M6107">
        <v>1</v>
      </c>
      <c r="N6107">
        <v>11</v>
      </c>
      <c r="O6107" t="str">
        <f>IF(listings[[#This Row],[price]]&lt;=50, "Low", IF(listings[[#This Row],[price]]&lt;=150, "Medium", "High"))</f>
        <v>Low</v>
      </c>
      <c r="P6107" t="str">
        <f>IF(listings[[#This Row],[calculated_host_listings_count]]=1, "Unique listing", "Multiple listings")</f>
        <v>Unique listing</v>
      </c>
      <c r="Q6107" t="str">
        <f>IF(listings[[#This Row],[number_of_reviews]]&lt;10, "Few reviews", IF(listings[[#This Row],[number_of_reviews]]&lt;50, "Medium reviews", "Many reviews"))</f>
        <v>Medium reviews</v>
      </c>
    </row>
    <row r="6108" spans="1:17" x14ac:dyDescent="0.2">
      <c r="A6108">
        <v>45390046</v>
      </c>
      <c r="B6108" t="s">
        <v>4163</v>
      </c>
      <c r="C6108">
        <v>29631800</v>
      </c>
      <c r="D6108" t="s">
        <v>14</v>
      </c>
      <c r="E6108" t="s">
        <v>20</v>
      </c>
      <c r="F6108">
        <v>44.862479999999998</v>
      </c>
      <c r="G6108">
        <v>-0.57174000000000003</v>
      </c>
      <c r="H6108" t="s">
        <v>16</v>
      </c>
      <c r="I6108">
        <v>50</v>
      </c>
      <c r="J6108">
        <v>365</v>
      </c>
      <c r="K6108">
        <v>21</v>
      </c>
      <c r="L6108" s="13">
        <v>44235</v>
      </c>
      <c r="M6108">
        <v>1</v>
      </c>
      <c r="N6108">
        <v>0</v>
      </c>
      <c r="O6108" t="str">
        <f>IF(listings[[#This Row],[price]]&lt;=50, "Low", IF(listings[[#This Row],[price]]&lt;=150, "Medium", "High"))</f>
        <v>Low</v>
      </c>
      <c r="P6108" t="str">
        <f>IF(listings[[#This Row],[calculated_host_listings_count]]=1, "Unique listing", "Multiple listings")</f>
        <v>Unique listing</v>
      </c>
      <c r="Q6108" t="str">
        <f>IF(listings[[#This Row],[number_of_reviews]]&lt;10, "Few reviews", IF(listings[[#This Row],[number_of_reviews]]&lt;50, "Medium reviews", "Many reviews"))</f>
        <v>Medium reviews</v>
      </c>
    </row>
    <row r="6109" spans="1:17" x14ac:dyDescent="0.2">
      <c r="A6109">
        <v>45399733</v>
      </c>
      <c r="B6109" t="s">
        <v>4164</v>
      </c>
      <c r="C6109">
        <v>367099142</v>
      </c>
      <c r="D6109" t="s">
        <v>34</v>
      </c>
      <c r="E6109" t="s">
        <v>34</v>
      </c>
      <c r="F6109">
        <v>44.806829999999998</v>
      </c>
      <c r="G6109">
        <v>-0.58697999999999995</v>
      </c>
      <c r="H6109" t="s">
        <v>28</v>
      </c>
      <c r="I6109">
        <v>42</v>
      </c>
      <c r="J6109">
        <v>2</v>
      </c>
      <c r="K6109">
        <v>47</v>
      </c>
      <c r="L6109" s="13">
        <v>45158</v>
      </c>
      <c r="M6109">
        <v>1</v>
      </c>
      <c r="N6109">
        <v>20</v>
      </c>
      <c r="O6109" t="str">
        <f>IF(listings[[#This Row],[price]]&lt;=50, "Low", IF(listings[[#This Row],[price]]&lt;=150, "Medium", "High"))</f>
        <v>Low</v>
      </c>
      <c r="P6109" t="str">
        <f>IF(listings[[#This Row],[calculated_host_listings_count]]=1, "Unique listing", "Multiple listings")</f>
        <v>Unique listing</v>
      </c>
      <c r="Q6109" t="str">
        <f>IF(listings[[#This Row],[number_of_reviews]]&lt;10, "Few reviews", IF(listings[[#This Row],[number_of_reviews]]&lt;50, "Medium reviews", "Many reviews"))</f>
        <v>Medium reviews</v>
      </c>
    </row>
    <row r="6110" spans="1:17" x14ac:dyDescent="0.2">
      <c r="A6110">
        <v>45404919</v>
      </c>
      <c r="B6110" t="s">
        <v>427</v>
      </c>
      <c r="C6110">
        <v>17797089</v>
      </c>
      <c r="D6110" t="s">
        <v>14</v>
      </c>
      <c r="E6110" t="s">
        <v>22</v>
      </c>
      <c r="F6110">
        <v>44.846449999999997</v>
      </c>
      <c r="G6110">
        <v>-0.58643999999999996</v>
      </c>
      <c r="H6110" t="s">
        <v>16</v>
      </c>
      <c r="I6110">
        <v>68</v>
      </c>
      <c r="J6110">
        <v>1</v>
      </c>
      <c r="K6110">
        <v>15</v>
      </c>
      <c r="L6110" s="13">
        <v>45123</v>
      </c>
      <c r="M6110">
        <v>1</v>
      </c>
      <c r="N6110">
        <v>11</v>
      </c>
      <c r="O6110" t="str">
        <f>IF(listings[[#This Row],[price]]&lt;=50, "Low", IF(listings[[#This Row],[price]]&lt;=150, "Medium", "High"))</f>
        <v>Medium</v>
      </c>
      <c r="P6110" t="str">
        <f>IF(listings[[#This Row],[calculated_host_listings_count]]=1, "Unique listing", "Multiple listings")</f>
        <v>Unique listing</v>
      </c>
      <c r="Q6110" t="str">
        <f>IF(listings[[#This Row],[number_of_reviews]]&lt;10, "Few reviews", IF(listings[[#This Row],[number_of_reviews]]&lt;50, "Medium reviews", "Many reviews"))</f>
        <v>Medium reviews</v>
      </c>
    </row>
    <row r="6111" spans="1:17" x14ac:dyDescent="0.2">
      <c r="A6111">
        <v>45406290</v>
      </c>
      <c r="B6111" t="s">
        <v>41</v>
      </c>
      <c r="C6111">
        <v>360210013</v>
      </c>
      <c r="D6111" t="s">
        <v>14</v>
      </c>
      <c r="E6111" t="s">
        <v>144</v>
      </c>
      <c r="F6111">
        <v>44.862169999999999</v>
      </c>
      <c r="G6111">
        <v>-0.55284</v>
      </c>
      <c r="H6111" t="s">
        <v>16</v>
      </c>
      <c r="I6111">
        <v>139</v>
      </c>
      <c r="J6111">
        <v>2</v>
      </c>
      <c r="K6111">
        <v>21</v>
      </c>
      <c r="L6111" s="13">
        <v>45153</v>
      </c>
      <c r="M6111">
        <v>1</v>
      </c>
      <c r="N6111">
        <v>17</v>
      </c>
      <c r="O6111" t="str">
        <f>IF(listings[[#This Row],[price]]&lt;=50, "Low", IF(listings[[#This Row],[price]]&lt;=150, "Medium", "High"))</f>
        <v>Medium</v>
      </c>
      <c r="P6111" t="str">
        <f>IF(listings[[#This Row],[calculated_host_listings_count]]=1, "Unique listing", "Multiple listings")</f>
        <v>Unique listing</v>
      </c>
      <c r="Q6111" t="str">
        <f>IF(listings[[#This Row],[number_of_reviews]]&lt;10, "Few reviews", IF(listings[[#This Row],[number_of_reviews]]&lt;50, "Medium reviews", "Many reviews"))</f>
        <v>Medium reviews</v>
      </c>
    </row>
    <row r="6112" spans="1:17" x14ac:dyDescent="0.2">
      <c r="A6112">
        <v>45408666</v>
      </c>
      <c r="B6112" t="s">
        <v>4165</v>
      </c>
      <c r="C6112">
        <v>367200569</v>
      </c>
      <c r="D6112" t="s">
        <v>31</v>
      </c>
      <c r="E6112" t="s">
        <v>57</v>
      </c>
      <c r="F6112">
        <v>44.86224</v>
      </c>
      <c r="G6112">
        <v>-0.52171999999999996</v>
      </c>
      <c r="H6112" t="s">
        <v>28</v>
      </c>
      <c r="I6112">
        <v>50</v>
      </c>
      <c r="J6112">
        <v>2</v>
      </c>
      <c r="K6112">
        <v>5</v>
      </c>
      <c r="L6112" s="13">
        <v>45066</v>
      </c>
      <c r="M6112">
        <v>1</v>
      </c>
      <c r="N6112">
        <v>5</v>
      </c>
      <c r="O6112" t="str">
        <f>IF(listings[[#This Row],[price]]&lt;=50, "Low", IF(listings[[#This Row],[price]]&lt;=150, "Medium", "High"))</f>
        <v>Low</v>
      </c>
      <c r="P6112" t="str">
        <f>IF(listings[[#This Row],[calculated_host_listings_count]]=1, "Unique listing", "Multiple listings")</f>
        <v>Unique listing</v>
      </c>
      <c r="Q6112" t="str">
        <f>IF(listings[[#This Row],[number_of_reviews]]&lt;10, "Few reviews", IF(listings[[#This Row],[number_of_reviews]]&lt;50, "Medium reviews", "Many reviews"))</f>
        <v>Few reviews</v>
      </c>
    </row>
    <row r="6113" spans="1:17" x14ac:dyDescent="0.2">
      <c r="A6113">
        <v>45408748</v>
      </c>
      <c r="B6113" t="s">
        <v>4025</v>
      </c>
      <c r="C6113">
        <v>72866204</v>
      </c>
      <c r="D6113" t="s">
        <v>14</v>
      </c>
      <c r="E6113" t="s">
        <v>48</v>
      </c>
      <c r="F6113">
        <v>44.866639999999997</v>
      </c>
      <c r="G6113">
        <v>-0.63265000000000005</v>
      </c>
      <c r="H6113" t="s">
        <v>28</v>
      </c>
      <c r="I6113">
        <v>30</v>
      </c>
      <c r="J6113">
        <v>2</v>
      </c>
      <c r="K6113">
        <v>83</v>
      </c>
      <c r="L6113" s="13">
        <v>45139</v>
      </c>
      <c r="M6113">
        <v>1</v>
      </c>
      <c r="N6113">
        <v>40</v>
      </c>
      <c r="O6113" t="str">
        <f>IF(listings[[#This Row],[price]]&lt;=50, "Low", IF(listings[[#This Row],[price]]&lt;=150, "Medium", "High"))</f>
        <v>Low</v>
      </c>
      <c r="P6113" t="str">
        <f>IF(listings[[#This Row],[calculated_host_listings_count]]=1, "Unique listing", "Multiple listings")</f>
        <v>Unique listing</v>
      </c>
      <c r="Q6113" t="str">
        <f>IF(listings[[#This Row],[number_of_reviews]]&lt;10, "Few reviews", IF(listings[[#This Row],[number_of_reviews]]&lt;50, "Medium reviews", "Many reviews"))</f>
        <v>Many reviews</v>
      </c>
    </row>
    <row r="6114" spans="1:17" x14ac:dyDescent="0.2">
      <c r="A6114">
        <v>45418023</v>
      </c>
      <c r="B6114" t="s">
        <v>4166</v>
      </c>
      <c r="C6114">
        <v>70937383</v>
      </c>
      <c r="D6114" t="s">
        <v>155</v>
      </c>
      <c r="E6114" t="s">
        <v>155</v>
      </c>
      <c r="F6114">
        <v>44.831740000000003</v>
      </c>
      <c r="G6114">
        <v>-0.52942999999999996</v>
      </c>
      <c r="H6114" t="s">
        <v>16</v>
      </c>
      <c r="I6114">
        <v>53</v>
      </c>
      <c r="J6114">
        <v>1</v>
      </c>
      <c r="K6114">
        <v>353</v>
      </c>
      <c r="L6114" s="13">
        <v>45165</v>
      </c>
      <c r="M6114">
        <v>4</v>
      </c>
      <c r="N6114">
        <v>100</v>
      </c>
      <c r="O6114" t="str">
        <f>IF(listings[[#This Row],[price]]&lt;=50, "Low", IF(listings[[#This Row],[price]]&lt;=150, "Medium", "High"))</f>
        <v>Medium</v>
      </c>
      <c r="P6114" t="str">
        <f>IF(listings[[#This Row],[calculated_host_listings_count]]=1, "Unique listing", "Multiple listings")</f>
        <v>Multiple listings</v>
      </c>
      <c r="Q6114" t="str">
        <f>IF(listings[[#This Row],[number_of_reviews]]&lt;10, "Few reviews", IF(listings[[#This Row],[number_of_reviews]]&lt;50, "Medium reviews", "Many reviews"))</f>
        <v>Many reviews</v>
      </c>
    </row>
    <row r="6115" spans="1:17" x14ac:dyDescent="0.2">
      <c r="A6115">
        <v>45418063</v>
      </c>
      <c r="B6115" t="s">
        <v>4167</v>
      </c>
      <c r="C6115">
        <v>31090401</v>
      </c>
      <c r="D6115" t="s">
        <v>165</v>
      </c>
      <c r="E6115" t="s">
        <v>165</v>
      </c>
      <c r="F6115">
        <v>44.777329999999999</v>
      </c>
      <c r="G6115">
        <v>-0.53524000000000005</v>
      </c>
      <c r="H6115" t="s">
        <v>28</v>
      </c>
      <c r="I6115">
        <v>35</v>
      </c>
      <c r="J6115">
        <v>1</v>
      </c>
      <c r="K6115">
        <v>49</v>
      </c>
      <c r="L6115" s="13">
        <v>45175</v>
      </c>
      <c r="M6115">
        <v>2</v>
      </c>
      <c r="N6115">
        <v>45</v>
      </c>
      <c r="O6115" t="str">
        <f>IF(listings[[#This Row],[price]]&lt;=50, "Low", IF(listings[[#This Row],[price]]&lt;=150, "Medium", "High"))</f>
        <v>Low</v>
      </c>
      <c r="P6115" t="str">
        <f>IF(listings[[#This Row],[calculated_host_listings_count]]=1, "Unique listing", "Multiple listings")</f>
        <v>Multiple listings</v>
      </c>
      <c r="Q6115" t="str">
        <f>IF(listings[[#This Row],[number_of_reviews]]&lt;10, "Few reviews", IF(listings[[#This Row],[number_of_reviews]]&lt;50, "Medium reviews", "Many reviews"))</f>
        <v>Medium reviews</v>
      </c>
    </row>
    <row r="6116" spans="1:17" x14ac:dyDescent="0.2">
      <c r="A6116">
        <v>45421487</v>
      </c>
      <c r="B6116" t="s">
        <v>399</v>
      </c>
      <c r="C6116">
        <v>366573447</v>
      </c>
      <c r="D6116" t="s">
        <v>14</v>
      </c>
      <c r="E6116" t="s">
        <v>48</v>
      </c>
      <c r="F6116">
        <v>44.851700000000001</v>
      </c>
      <c r="G6116">
        <v>-0.61785999999999996</v>
      </c>
      <c r="H6116" t="s">
        <v>16</v>
      </c>
      <c r="I6116">
        <v>50</v>
      </c>
      <c r="J6116">
        <v>365</v>
      </c>
      <c r="K6116">
        <v>1</v>
      </c>
      <c r="L6116" s="13">
        <v>44108</v>
      </c>
      <c r="M6116">
        <v>1</v>
      </c>
      <c r="N6116">
        <v>0</v>
      </c>
      <c r="O6116" t="str">
        <f>IF(listings[[#This Row],[price]]&lt;=50, "Low", IF(listings[[#This Row],[price]]&lt;=150, "Medium", "High"))</f>
        <v>Low</v>
      </c>
      <c r="P6116" t="str">
        <f>IF(listings[[#This Row],[calculated_host_listings_count]]=1, "Unique listing", "Multiple listings")</f>
        <v>Unique listing</v>
      </c>
      <c r="Q6116" t="str">
        <f>IF(listings[[#This Row],[number_of_reviews]]&lt;10, "Few reviews", IF(listings[[#This Row],[number_of_reviews]]&lt;50, "Medium reviews", "Many reviews"))</f>
        <v>Few reviews</v>
      </c>
    </row>
    <row r="6117" spans="1:17" x14ac:dyDescent="0.2">
      <c r="A6117">
        <v>45427542</v>
      </c>
      <c r="B6117" t="s">
        <v>1543</v>
      </c>
      <c r="C6117">
        <v>27060289</v>
      </c>
      <c r="D6117" t="s">
        <v>66</v>
      </c>
      <c r="E6117" t="s">
        <v>266</v>
      </c>
      <c r="F6117">
        <v>44.860579999999999</v>
      </c>
      <c r="G6117">
        <v>-0.64476</v>
      </c>
      <c r="H6117" t="s">
        <v>28</v>
      </c>
      <c r="I6117">
        <v>35</v>
      </c>
      <c r="J6117">
        <v>5</v>
      </c>
      <c r="K6117">
        <v>1</v>
      </c>
      <c r="L6117" s="13">
        <v>44122</v>
      </c>
      <c r="M6117">
        <v>1</v>
      </c>
      <c r="N6117">
        <v>0</v>
      </c>
      <c r="O6117" t="str">
        <f>IF(listings[[#This Row],[price]]&lt;=50, "Low", IF(listings[[#This Row],[price]]&lt;=150, "Medium", "High"))</f>
        <v>Low</v>
      </c>
      <c r="P6117" t="str">
        <f>IF(listings[[#This Row],[calculated_host_listings_count]]=1, "Unique listing", "Multiple listings")</f>
        <v>Unique listing</v>
      </c>
      <c r="Q6117" t="str">
        <f>IF(listings[[#This Row],[number_of_reviews]]&lt;10, "Few reviews", IF(listings[[#This Row],[number_of_reviews]]&lt;50, "Medium reviews", "Many reviews"))</f>
        <v>Few reviews</v>
      </c>
    </row>
    <row r="6118" spans="1:17" x14ac:dyDescent="0.2">
      <c r="A6118">
        <v>45430732</v>
      </c>
      <c r="B6118" t="s">
        <v>4168</v>
      </c>
      <c r="C6118">
        <v>367466282</v>
      </c>
      <c r="D6118" t="s">
        <v>14</v>
      </c>
      <c r="E6118" t="s">
        <v>125</v>
      </c>
      <c r="F6118">
        <v>44.839829999999999</v>
      </c>
      <c r="G6118">
        <v>-0.55937000000000003</v>
      </c>
      <c r="H6118" t="s">
        <v>16</v>
      </c>
      <c r="I6118">
        <v>58</v>
      </c>
      <c r="J6118">
        <v>1</v>
      </c>
      <c r="K6118">
        <v>44</v>
      </c>
      <c r="L6118" s="13">
        <v>45162</v>
      </c>
      <c r="M6118">
        <v>1</v>
      </c>
      <c r="N6118">
        <v>21</v>
      </c>
      <c r="O6118" t="str">
        <f>IF(listings[[#This Row],[price]]&lt;=50, "Low", IF(listings[[#This Row],[price]]&lt;=150, "Medium", "High"))</f>
        <v>Medium</v>
      </c>
      <c r="P6118" t="str">
        <f>IF(listings[[#This Row],[calculated_host_listings_count]]=1, "Unique listing", "Multiple listings")</f>
        <v>Unique listing</v>
      </c>
      <c r="Q6118" t="str">
        <f>IF(listings[[#This Row],[number_of_reviews]]&lt;10, "Few reviews", IF(listings[[#This Row],[number_of_reviews]]&lt;50, "Medium reviews", "Many reviews"))</f>
        <v>Medium reviews</v>
      </c>
    </row>
    <row r="6119" spans="1:17" x14ac:dyDescent="0.2">
      <c r="A6119">
        <v>45434233</v>
      </c>
      <c r="B6119" t="s">
        <v>1250</v>
      </c>
      <c r="C6119">
        <v>350316120</v>
      </c>
      <c r="D6119" t="s">
        <v>14</v>
      </c>
      <c r="E6119" t="s">
        <v>45</v>
      </c>
      <c r="F6119">
        <v>44.830640000000002</v>
      </c>
      <c r="G6119">
        <v>-0.60450999999999999</v>
      </c>
      <c r="H6119" t="s">
        <v>16</v>
      </c>
      <c r="I6119">
        <v>221</v>
      </c>
      <c r="J6119">
        <v>1</v>
      </c>
      <c r="K6119">
        <v>241</v>
      </c>
      <c r="L6119" s="13">
        <v>45167</v>
      </c>
      <c r="M6119">
        <v>5</v>
      </c>
      <c r="N6119">
        <v>57</v>
      </c>
      <c r="O6119" t="str">
        <f>IF(listings[[#This Row],[price]]&lt;=50, "Low", IF(listings[[#This Row],[price]]&lt;=150, "Medium", "High"))</f>
        <v>High</v>
      </c>
      <c r="P6119" t="str">
        <f>IF(listings[[#This Row],[calculated_host_listings_count]]=1, "Unique listing", "Multiple listings")</f>
        <v>Multiple listings</v>
      </c>
      <c r="Q6119" t="str">
        <f>IF(listings[[#This Row],[number_of_reviews]]&lt;10, "Few reviews", IF(listings[[#This Row],[number_of_reviews]]&lt;50, "Medium reviews", "Many reviews"))</f>
        <v>Many reviews</v>
      </c>
    </row>
    <row r="6120" spans="1:17" x14ac:dyDescent="0.2">
      <c r="A6120">
        <v>45445115</v>
      </c>
      <c r="B6120" t="s">
        <v>392</v>
      </c>
      <c r="C6120">
        <v>153151234</v>
      </c>
      <c r="D6120" t="s">
        <v>14</v>
      </c>
      <c r="E6120" t="s">
        <v>20</v>
      </c>
      <c r="F6120">
        <v>44.851849999999999</v>
      </c>
      <c r="G6120">
        <v>-0.57064000000000004</v>
      </c>
      <c r="H6120" t="s">
        <v>16</v>
      </c>
      <c r="I6120">
        <v>177</v>
      </c>
      <c r="J6120">
        <v>2</v>
      </c>
      <c r="K6120">
        <v>163</v>
      </c>
      <c r="L6120" s="13">
        <v>45169</v>
      </c>
      <c r="M6120">
        <v>1</v>
      </c>
      <c r="N6120">
        <v>60</v>
      </c>
      <c r="O6120" t="str">
        <f>IF(listings[[#This Row],[price]]&lt;=50, "Low", IF(listings[[#This Row],[price]]&lt;=150, "Medium", "High"))</f>
        <v>High</v>
      </c>
      <c r="P6120" t="str">
        <f>IF(listings[[#This Row],[calculated_host_listings_count]]=1, "Unique listing", "Multiple listings")</f>
        <v>Unique listing</v>
      </c>
      <c r="Q6120" t="str">
        <f>IF(listings[[#This Row],[number_of_reviews]]&lt;10, "Few reviews", IF(listings[[#This Row],[number_of_reviews]]&lt;50, "Medium reviews", "Many reviews"))</f>
        <v>Many reviews</v>
      </c>
    </row>
    <row r="6121" spans="1:17" x14ac:dyDescent="0.2">
      <c r="A6121">
        <v>45475192</v>
      </c>
      <c r="B6121" t="s">
        <v>4169</v>
      </c>
      <c r="C6121">
        <v>319510968</v>
      </c>
      <c r="D6121" t="s">
        <v>155</v>
      </c>
      <c r="E6121" t="s">
        <v>155</v>
      </c>
      <c r="F6121">
        <v>44.842185999999998</v>
      </c>
      <c r="G6121">
        <v>-0.53920599999999996</v>
      </c>
      <c r="H6121" t="s">
        <v>16</v>
      </c>
      <c r="I6121">
        <v>59</v>
      </c>
      <c r="J6121">
        <v>5</v>
      </c>
      <c r="K6121">
        <v>6</v>
      </c>
      <c r="L6121" s="13">
        <v>44457</v>
      </c>
      <c r="M6121">
        <v>1</v>
      </c>
      <c r="N6121">
        <v>0</v>
      </c>
      <c r="O6121" t="str">
        <f>IF(listings[[#This Row],[price]]&lt;=50, "Low", IF(listings[[#This Row],[price]]&lt;=150, "Medium", "High"))</f>
        <v>Medium</v>
      </c>
      <c r="P6121" t="str">
        <f>IF(listings[[#This Row],[calculated_host_listings_count]]=1, "Unique listing", "Multiple listings")</f>
        <v>Unique listing</v>
      </c>
      <c r="Q6121" t="str">
        <f>IF(listings[[#This Row],[number_of_reviews]]&lt;10, "Few reviews", IF(listings[[#This Row],[number_of_reviews]]&lt;50, "Medium reviews", "Many reviews"))</f>
        <v>Few reviews</v>
      </c>
    </row>
    <row r="6122" spans="1:17" x14ac:dyDescent="0.2">
      <c r="A6122">
        <v>45480748</v>
      </c>
      <c r="B6122" t="s">
        <v>1056</v>
      </c>
      <c r="C6122">
        <v>27808689</v>
      </c>
      <c r="D6122" t="s">
        <v>14</v>
      </c>
      <c r="E6122" t="s">
        <v>15</v>
      </c>
      <c r="F6122">
        <v>44.829079999999998</v>
      </c>
      <c r="G6122">
        <v>-0.56330999999999998</v>
      </c>
      <c r="H6122" t="s">
        <v>16</v>
      </c>
      <c r="I6122">
        <v>50</v>
      </c>
      <c r="J6122">
        <v>365</v>
      </c>
      <c r="K6122">
        <v>8</v>
      </c>
      <c r="L6122" s="13">
        <v>44801</v>
      </c>
      <c r="M6122">
        <v>1</v>
      </c>
      <c r="N6122">
        <v>0</v>
      </c>
      <c r="O6122" t="str">
        <f>IF(listings[[#This Row],[price]]&lt;=50, "Low", IF(listings[[#This Row],[price]]&lt;=150, "Medium", "High"))</f>
        <v>Low</v>
      </c>
      <c r="P6122" t="str">
        <f>IF(listings[[#This Row],[calculated_host_listings_count]]=1, "Unique listing", "Multiple listings")</f>
        <v>Unique listing</v>
      </c>
      <c r="Q6122" t="str">
        <f>IF(listings[[#This Row],[number_of_reviews]]&lt;10, "Few reviews", IF(listings[[#This Row],[number_of_reviews]]&lt;50, "Medium reviews", "Many reviews"))</f>
        <v>Few reviews</v>
      </c>
    </row>
    <row r="6123" spans="1:17" x14ac:dyDescent="0.2">
      <c r="A6123">
        <v>45480963</v>
      </c>
      <c r="B6123" t="s">
        <v>3516</v>
      </c>
      <c r="C6123">
        <v>367317407</v>
      </c>
      <c r="D6123" t="s">
        <v>155</v>
      </c>
      <c r="E6123" t="s">
        <v>155</v>
      </c>
      <c r="F6123">
        <v>44.825870000000002</v>
      </c>
      <c r="G6123">
        <v>-0.52708999999999995</v>
      </c>
      <c r="H6123" t="s">
        <v>16</v>
      </c>
      <c r="I6123">
        <v>65</v>
      </c>
      <c r="J6123">
        <v>2</v>
      </c>
      <c r="K6123">
        <v>4</v>
      </c>
      <c r="L6123" s="13">
        <v>45131</v>
      </c>
      <c r="M6123">
        <v>1</v>
      </c>
      <c r="N6123">
        <v>3</v>
      </c>
      <c r="O6123" t="str">
        <f>IF(listings[[#This Row],[price]]&lt;=50, "Low", IF(listings[[#This Row],[price]]&lt;=150, "Medium", "High"))</f>
        <v>Medium</v>
      </c>
      <c r="P6123" t="str">
        <f>IF(listings[[#This Row],[calculated_host_listings_count]]=1, "Unique listing", "Multiple listings")</f>
        <v>Unique listing</v>
      </c>
      <c r="Q6123" t="str">
        <f>IF(listings[[#This Row],[number_of_reviews]]&lt;10, "Few reviews", IF(listings[[#This Row],[number_of_reviews]]&lt;50, "Medium reviews", "Many reviews"))</f>
        <v>Few reviews</v>
      </c>
    </row>
    <row r="6124" spans="1:17" x14ac:dyDescent="0.2">
      <c r="A6124">
        <v>45487548</v>
      </c>
      <c r="B6124" t="s">
        <v>4170</v>
      </c>
      <c r="C6124">
        <v>244058951</v>
      </c>
      <c r="D6124" t="s">
        <v>14</v>
      </c>
      <c r="E6124" t="s">
        <v>144</v>
      </c>
      <c r="F6124">
        <v>44.869929999999997</v>
      </c>
      <c r="G6124">
        <v>-0.55123</v>
      </c>
      <c r="H6124" t="s">
        <v>28</v>
      </c>
      <c r="I6124">
        <v>30</v>
      </c>
      <c r="J6124">
        <v>2</v>
      </c>
      <c r="K6124">
        <v>2</v>
      </c>
      <c r="L6124" s="13">
        <v>44131</v>
      </c>
      <c r="M6124">
        <v>1</v>
      </c>
      <c r="N6124">
        <v>0</v>
      </c>
      <c r="O6124" t="str">
        <f>IF(listings[[#This Row],[price]]&lt;=50, "Low", IF(listings[[#This Row],[price]]&lt;=150, "Medium", "High"))</f>
        <v>Low</v>
      </c>
      <c r="P6124" t="str">
        <f>IF(listings[[#This Row],[calculated_host_listings_count]]=1, "Unique listing", "Multiple listings")</f>
        <v>Unique listing</v>
      </c>
      <c r="Q6124" t="str">
        <f>IF(listings[[#This Row],[number_of_reviews]]&lt;10, "Few reviews", IF(listings[[#This Row],[number_of_reviews]]&lt;50, "Medium reviews", "Many reviews"))</f>
        <v>Few reviews</v>
      </c>
    </row>
    <row r="6125" spans="1:17" x14ac:dyDescent="0.2">
      <c r="A6125">
        <v>45492124</v>
      </c>
      <c r="B6125" t="s">
        <v>177</v>
      </c>
      <c r="C6125">
        <v>154618229</v>
      </c>
      <c r="D6125" t="s">
        <v>14</v>
      </c>
      <c r="E6125" t="s">
        <v>22</v>
      </c>
      <c r="F6125">
        <v>44.85201</v>
      </c>
      <c r="G6125">
        <v>-0.59216000000000002</v>
      </c>
      <c r="H6125" t="s">
        <v>16</v>
      </c>
      <c r="I6125">
        <v>70</v>
      </c>
      <c r="J6125">
        <v>365</v>
      </c>
      <c r="K6125">
        <v>0</v>
      </c>
      <c r="L6125" s="13"/>
      <c r="M6125">
        <v>1</v>
      </c>
      <c r="N6125">
        <v>0</v>
      </c>
      <c r="O6125" t="str">
        <f>IF(listings[[#This Row],[price]]&lt;=50, "Low", IF(listings[[#This Row],[price]]&lt;=150, "Medium", "High"))</f>
        <v>Medium</v>
      </c>
      <c r="P6125" t="str">
        <f>IF(listings[[#This Row],[calculated_host_listings_count]]=1, "Unique listing", "Multiple listings")</f>
        <v>Unique listing</v>
      </c>
      <c r="Q6125" t="str">
        <f>IF(listings[[#This Row],[number_of_reviews]]&lt;10, "Few reviews", IF(listings[[#This Row],[number_of_reviews]]&lt;50, "Medium reviews", "Many reviews"))</f>
        <v>Few reviews</v>
      </c>
    </row>
    <row r="6126" spans="1:17" x14ac:dyDescent="0.2">
      <c r="A6126">
        <v>45492385</v>
      </c>
      <c r="B6126" t="s">
        <v>4171</v>
      </c>
      <c r="C6126">
        <v>359703034</v>
      </c>
      <c r="D6126" t="s">
        <v>14</v>
      </c>
      <c r="E6126" t="s">
        <v>144</v>
      </c>
      <c r="F6126">
        <v>44.878630000000001</v>
      </c>
      <c r="G6126">
        <v>-0.57103000000000004</v>
      </c>
      <c r="H6126" t="s">
        <v>16</v>
      </c>
      <c r="I6126">
        <v>150</v>
      </c>
      <c r="J6126">
        <v>2</v>
      </c>
      <c r="K6126">
        <v>80</v>
      </c>
      <c r="L6126" s="13">
        <v>45146</v>
      </c>
      <c r="M6126">
        <v>1</v>
      </c>
      <c r="N6126">
        <v>29</v>
      </c>
      <c r="O6126" t="str">
        <f>IF(listings[[#This Row],[price]]&lt;=50, "Low", IF(listings[[#This Row],[price]]&lt;=150, "Medium", "High"))</f>
        <v>Medium</v>
      </c>
      <c r="P6126" t="str">
        <f>IF(listings[[#This Row],[calculated_host_listings_count]]=1, "Unique listing", "Multiple listings")</f>
        <v>Unique listing</v>
      </c>
      <c r="Q6126" t="str">
        <f>IF(listings[[#This Row],[number_of_reviews]]&lt;10, "Few reviews", IF(listings[[#This Row],[number_of_reviews]]&lt;50, "Medium reviews", "Many reviews"))</f>
        <v>Many reviews</v>
      </c>
    </row>
    <row r="6127" spans="1:17" x14ac:dyDescent="0.2">
      <c r="A6127">
        <v>45500712</v>
      </c>
      <c r="B6127" t="s">
        <v>661</v>
      </c>
      <c r="C6127">
        <v>16032499</v>
      </c>
      <c r="D6127" t="s">
        <v>14</v>
      </c>
      <c r="E6127" t="s">
        <v>22</v>
      </c>
      <c r="F6127">
        <v>44.843730000000001</v>
      </c>
      <c r="G6127">
        <v>-0.57272000000000001</v>
      </c>
      <c r="H6127" t="s">
        <v>16</v>
      </c>
      <c r="I6127">
        <v>75</v>
      </c>
      <c r="J6127">
        <v>365</v>
      </c>
      <c r="K6127">
        <v>17</v>
      </c>
      <c r="L6127" s="13">
        <v>44791</v>
      </c>
      <c r="M6127">
        <v>1</v>
      </c>
      <c r="N6127">
        <v>0</v>
      </c>
      <c r="O6127" t="str">
        <f>IF(listings[[#This Row],[price]]&lt;=50, "Low", IF(listings[[#This Row],[price]]&lt;=150, "Medium", "High"))</f>
        <v>Medium</v>
      </c>
      <c r="P6127" t="str">
        <f>IF(listings[[#This Row],[calculated_host_listings_count]]=1, "Unique listing", "Multiple listings")</f>
        <v>Unique listing</v>
      </c>
      <c r="Q6127" t="str">
        <f>IF(listings[[#This Row],[number_of_reviews]]&lt;10, "Few reviews", IF(listings[[#This Row],[number_of_reviews]]&lt;50, "Medium reviews", "Many reviews"))</f>
        <v>Medium reviews</v>
      </c>
    </row>
    <row r="6128" spans="1:17" x14ac:dyDescent="0.2">
      <c r="A6128">
        <v>45501587</v>
      </c>
      <c r="B6128" t="s">
        <v>4172</v>
      </c>
      <c r="C6128">
        <v>368248469</v>
      </c>
      <c r="D6128" t="s">
        <v>37</v>
      </c>
      <c r="E6128" t="s">
        <v>37</v>
      </c>
      <c r="F6128">
        <v>44.860419999999998</v>
      </c>
      <c r="G6128">
        <v>-0.59375999999999995</v>
      </c>
      <c r="H6128" t="s">
        <v>28</v>
      </c>
      <c r="I6128">
        <v>75</v>
      </c>
      <c r="J6128">
        <v>1</v>
      </c>
      <c r="K6128">
        <v>17</v>
      </c>
      <c r="L6128" s="13">
        <v>45122</v>
      </c>
      <c r="M6128">
        <v>1</v>
      </c>
      <c r="N6128">
        <v>5</v>
      </c>
      <c r="O6128" t="str">
        <f>IF(listings[[#This Row],[price]]&lt;=50, "Low", IF(listings[[#This Row],[price]]&lt;=150, "Medium", "High"))</f>
        <v>Medium</v>
      </c>
      <c r="P6128" t="str">
        <f>IF(listings[[#This Row],[calculated_host_listings_count]]=1, "Unique listing", "Multiple listings")</f>
        <v>Unique listing</v>
      </c>
      <c r="Q6128" t="str">
        <f>IF(listings[[#This Row],[number_of_reviews]]&lt;10, "Few reviews", IF(listings[[#This Row],[number_of_reviews]]&lt;50, "Medium reviews", "Many reviews"))</f>
        <v>Medium reviews</v>
      </c>
    </row>
    <row r="6129" spans="1:17" x14ac:dyDescent="0.2">
      <c r="A6129">
        <v>45504406</v>
      </c>
      <c r="B6129" t="s">
        <v>414</v>
      </c>
      <c r="C6129">
        <v>41235720</v>
      </c>
      <c r="D6129" t="s">
        <v>14</v>
      </c>
      <c r="E6129" t="s">
        <v>125</v>
      </c>
      <c r="F6129">
        <v>44.842489999999998</v>
      </c>
      <c r="G6129">
        <v>-0.54993000000000003</v>
      </c>
      <c r="H6129" t="s">
        <v>16</v>
      </c>
      <c r="I6129">
        <v>75</v>
      </c>
      <c r="J6129">
        <v>1</v>
      </c>
      <c r="K6129">
        <v>97</v>
      </c>
      <c r="L6129" s="13">
        <v>45116</v>
      </c>
      <c r="M6129">
        <v>1</v>
      </c>
      <c r="N6129">
        <v>31</v>
      </c>
      <c r="O6129" t="str">
        <f>IF(listings[[#This Row],[price]]&lt;=50, "Low", IF(listings[[#This Row],[price]]&lt;=150, "Medium", "High"))</f>
        <v>Medium</v>
      </c>
      <c r="P6129" t="str">
        <f>IF(listings[[#This Row],[calculated_host_listings_count]]=1, "Unique listing", "Multiple listings")</f>
        <v>Unique listing</v>
      </c>
      <c r="Q6129" t="str">
        <f>IF(listings[[#This Row],[number_of_reviews]]&lt;10, "Few reviews", IF(listings[[#This Row],[number_of_reviews]]&lt;50, "Medium reviews", "Many reviews"))</f>
        <v>Many reviews</v>
      </c>
    </row>
    <row r="6130" spans="1:17" x14ac:dyDescent="0.2">
      <c r="A6130">
        <v>45508956</v>
      </c>
      <c r="B6130" t="s">
        <v>1221</v>
      </c>
      <c r="C6130">
        <v>13870329</v>
      </c>
      <c r="D6130" t="s">
        <v>14</v>
      </c>
      <c r="E6130" t="s">
        <v>45</v>
      </c>
      <c r="F6130">
        <v>44.832039999999999</v>
      </c>
      <c r="G6130">
        <v>-0.57894999999999996</v>
      </c>
      <c r="H6130" t="s">
        <v>16</v>
      </c>
      <c r="I6130">
        <v>113</v>
      </c>
      <c r="J6130">
        <v>1</v>
      </c>
      <c r="K6130">
        <v>504</v>
      </c>
      <c r="L6130" s="13">
        <v>45176</v>
      </c>
      <c r="M6130">
        <v>7</v>
      </c>
      <c r="N6130">
        <v>179</v>
      </c>
      <c r="O6130" t="str">
        <f>IF(listings[[#This Row],[price]]&lt;=50, "Low", IF(listings[[#This Row],[price]]&lt;=150, "Medium", "High"))</f>
        <v>Medium</v>
      </c>
      <c r="P6130" t="str">
        <f>IF(listings[[#This Row],[calculated_host_listings_count]]=1, "Unique listing", "Multiple listings")</f>
        <v>Multiple listings</v>
      </c>
      <c r="Q6130" t="str">
        <f>IF(listings[[#This Row],[number_of_reviews]]&lt;10, "Few reviews", IF(listings[[#This Row],[number_of_reviews]]&lt;50, "Medium reviews", "Many reviews"))</f>
        <v>Many reviews</v>
      </c>
    </row>
    <row r="6131" spans="1:17" x14ac:dyDescent="0.2">
      <c r="A6131">
        <v>45510074</v>
      </c>
      <c r="B6131" t="s">
        <v>4173</v>
      </c>
      <c r="C6131">
        <v>396754479</v>
      </c>
      <c r="D6131" t="s">
        <v>14</v>
      </c>
      <c r="E6131" t="s">
        <v>22</v>
      </c>
      <c r="F6131">
        <v>44.842269999999999</v>
      </c>
      <c r="G6131">
        <v>-0.57855999999999996</v>
      </c>
      <c r="H6131" t="s">
        <v>28</v>
      </c>
      <c r="I6131">
        <v>502</v>
      </c>
      <c r="J6131">
        <v>1</v>
      </c>
      <c r="K6131">
        <v>3</v>
      </c>
      <c r="L6131" s="13">
        <v>44428</v>
      </c>
      <c r="M6131">
        <v>7</v>
      </c>
      <c r="N6131">
        <v>0</v>
      </c>
      <c r="O6131" t="str">
        <f>IF(listings[[#This Row],[price]]&lt;=50, "Low", IF(listings[[#This Row],[price]]&lt;=150, "Medium", "High"))</f>
        <v>High</v>
      </c>
      <c r="P6131" t="str">
        <f>IF(listings[[#This Row],[calculated_host_listings_count]]=1, "Unique listing", "Multiple listings")</f>
        <v>Multiple listings</v>
      </c>
      <c r="Q6131" t="str">
        <f>IF(listings[[#This Row],[number_of_reviews]]&lt;10, "Few reviews", IF(listings[[#This Row],[number_of_reviews]]&lt;50, "Medium reviews", "Many reviews"))</f>
        <v>Few reviews</v>
      </c>
    </row>
    <row r="6132" spans="1:17" x14ac:dyDescent="0.2">
      <c r="A6132">
        <v>45510164</v>
      </c>
      <c r="B6132" t="s">
        <v>4174</v>
      </c>
      <c r="C6132">
        <v>396754479</v>
      </c>
      <c r="D6132" t="s">
        <v>14</v>
      </c>
      <c r="E6132" t="s">
        <v>22</v>
      </c>
      <c r="F6132">
        <v>44.842269999999999</v>
      </c>
      <c r="G6132">
        <v>-0.57855999999999996</v>
      </c>
      <c r="H6132" t="s">
        <v>28</v>
      </c>
      <c r="I6132">
        <v>441</v>
      </c>
      <c r="J6132">
        <v>1</v>
      </c>
      <c r="K6132">
        <v>8</v>
      </c>
      <c r="L6132" s="13">
        <v>44748</v>
      </c>
      <c r="M6132">
        <v>7</v>
      </c>
      <c r="N6132">
        <v>0</v>
      </c>
      <c r="O6132" t="str">
        <f>IF(listings[[#This Row],[price]]&lt;=50, "Low", IF(listings[[#This Row],[price]]&lt;=150, "Medium", "High"))</f>
        <v>High</v>
      </c>
      <c r="P6132" t="str">
        <f>IF(listings[[#This Row],[calculated_host_listings_count]]=1, "Unique listing", "Multiple listings")</f>
        <v>Multiple listings</v>
      </c>
      <c r="Q6132" t="str">
        <f>IF(listings[[#This Row],[number_of_reviews]]&lt;10, "Few reviews", IF(listings[[#This Row],[number_of_reviews]]&lt;50, "Medium reviews", "Many reviews"))</f>
        <v>Few reviews</v>
      </c>
    </row>
    <row r="6133" spans="1:17" x14ac:dyDescent="0.2">
      <c r="A6133">
        <v>45510234</v>
      </c>
      <c r="B6133" t="s">
        <v>3854</v>
      </c>
      <c r="C6133">
        <v>396754479</v>
      </c>
      <c r="D6133" t="s">
        <v>14</v>
      </c>
      <c r="E6133" t="s">
        <v>22</v>
      </c>
      <c r="F6133">
        <v>44.842269999999999</v>
      </c>
      <c r="G6133">
        <v>-0.57855999999999996</v>
      </c>
      <c r="H6133" t="s">
        <v>28</v>
      </c>
      <c r="I6133">
        <v>103</v>
      </c>
      <c r="J6133">
        <v>20</v>
      </c>
      <c r="K6133">
        <v>0</v>
      </c>
      <c r="L6133" s="13"/>
      <c r="M6133">
        <v>7</v>
      </c>
      <c r="N6133">
        <v>0</v>
      </c>
      <c r="O6133" t="str">
        <f>IF(listings[[#This Row],[price]]&lt;=50, "Low", IF(listings[[#This Row],[price]]&lt;=150, "Medium", "High"))</f>
        <v>Medium</v>
      </c>
      <c r="P6133" t="str">
        <f>IF(listings[[#This Row],[calculated_host_listings_count]]=1, "Unique listing", "Multiple listings")</f>
        <v>Multiple listings</v>
      </c>
      <c r="Q6133" t="str">
        <f>IF(listings[[#This Row],[number_of_reviews]]&lt;10, "Few reviews", IF(listings[[#This Row],[number_of_reviews]]&lt;50, "Medium reviews", "Many reviews"))</f>
        <v>Few reviews</v>
      </c>
    </row>
    <row r="6134" spans="1:17" x14ac:dyDescent="0.2">
      <c r="A6134">
        <v>45513512</v>
      </c>
      <c r="B6134" t="s">
        <v>1243</v>
      </c>
      <c r="C6134">
        <v>150830536</v>
      </c>
      <c r="D6134" t="s">
        <v>14</v>
      </c>
      <c r="E6134" t="s">
        <v>15</v>
      </c>
      <c r="F6134">
        <v>44.833089999999999</v>
      </c>
      <c r="G6134">
        <v>-0.57089000000000001</v>
      </c>
      <c r="H6134" t="s">
        <v>16</v>
      </c>
      <c r="I6134">
        <v>95</v>
      </c>
      <c r="J6134">
        <v>2</v>
      </c>
      <c r="K6134">
        <v>77</v>
      </c>
      <c r="L6134" s="13">
        <v>45156</v>
      </c>
      <c r="M6134">
        <v>1</v>
      </c>
      <c r="N6134">
        <v>21</v>
      </c>
      <c r="O6134" t="str">
        <f>IF(listings[[#This Row],[price]]&lt;=50, "Low", IF(listings[[#This Row],[price]]&lt;=150, "Medium", "High"))</f>
        <v>Medium</v>
      </c>
      <c r="P6134" t="str">
        <f>IF(listings[[#This Row],[calculated_host_listings_count]]=1, "Unique listing", "Multiple listings")</f>
        <v>Unique listing</v>
      </c>
      <c r="Q6134" t="str">
        <f>IF(listings[[#This Row],[number_of_reviews]]&lt;10, "Few reviews", IF(listings[[#This Row],[number_of_reviews]]&lt;50, "Medium reviews", "Many reviews"))</f>
        <v>Many reviews</v>
      </c>
    </row>
    <row r="6135" spans="1:17" x14ac:dyDescent="0.2">
      <c r="A6135">
        <v>45517168</v>
      </c>
      <c r="B6135" t="s">
        <v>1458</v>
      </c>
      <c r="C6135">
        <v>19966500</v>
      </c>
      <c r="D6135" t="s">
        <v>14</v>
      </c>
      <c r="E6135" t="s">
        <v>20</v>
      </c>
      <c r="F6135">
        <v>44.859909999999999</v>
      </c>
      <c r="G6135">
        <v>-0.57133</v>
      </c>
      <c r="H6135" t="s">
        <v>16</v>
      </c>
      <c r="I6135">
        <v>115</v>
      </c>
      <c r="J6135">
        <v>3</v>
      </c>
      <c r="K6135">
        <v>15</v>
      </c>
      <c r="L6135" s="13">
        <v>44451</v>
      </c>
      <c r="M6135">
        <v>1</v>
      </c>
      <c r="N6135">
        <v>0</v>
      </c>
      <c r="O6135" t="str">
        <f>IF(listings[[#This Row],[price]]&lt;=50, "Low", IF(listings[[#This Row],[price]]&lt;=150, "Medium", "High"))</f>
        <v>Medium</v>
      </c>
      <c r="P6135" t="str">
        <f>IF(listings[[#This Row],[calculated_host_listings_count]]=1, "Unique listing", "Multiple listings")</f>
        <v>Unique listing</v>
      </c>
      <c r="Q6135" t="str">
        <f>IF(listings[[#This Row],[number_of_reviews]]&lt;10, "Few reviews", IF(listings[[#This Row],[number_of_reviews]]&lt;50, "Medium reviews", "Many reviews"))</f>
        <v>Medium reviews</v>
      </c>
    </row>
    <row r="6136" spans="1:17" x14ac:dyDescent="0.2">
      <c r="A6136">
        <v>45520552</v>
      </c>
      <c r="B6136" t="s">
        <v>4175</v>
      </c>
      <c r="C6136">
        <v>200433414</v>
      </c>
      <c r="D6136" t="s">
        <v>76</v>
      </c>
      <c r="E6136" t="s">
        <v>76</v>
      </c>
      <c r="F6136">
        <v>44.788580000000003</v>
      </c>
      <c r="G6136">
        <v>-0.60619999999999996</v>
      </c>
      <c r="H6136" t="s">
        <v>28</v>
      </c>
      <c r="I6136">
        <v>40</v>
      </c>
      <c r="J6136">
        <v>3</v>
      </c>
      <c r="K6136">
        <v>66</v>
      </c>
      <c r="L6136" s="13">
        <v>45177</v>
      </c>
      <c r="M6136">
        <v>1</v>
      </c>
      <c r="N6136">
        <v>26</v>
      </c>
      <c r="O6136" t="str">
        <f>IF(listings[[#This Row],[price]]&lt;=50, "Low", IF(listings[[#This Row],[price]]&lt;=150, "Medium", "High"))</f>
        <v>Low</v>
      </c>
      <c r="P6136" t="str">
        <f>IF(listings[[#This Row],[calculated_host_listings_count]]=1, "Unique listing", "Multiple listings")</f>
        <v>Unique listing</v>
      </c>
      <c r="Q6136" t="str">
        <f>IF(listings[[#This Row],[number_of_reviews]]&lt;10, "Few reviews", IF(listings[[#This Row],[number_of_reviews]]&lt;50, "Medium reviews", "Many reviews"))</f>
        <v>Many reviews</v>
      </c>
    </row>
    <row r="6137" spans="1:17" x14ac:dyDescent="0.2">
      <c r="A6137">
        <v>45521879</v>
      </c>
      <c r="B6137" t="s">
        <v>4176</v>
      </c>
      <c r="C6137">
        <v>4152461</v>
      </c>
      <c r="D6137" t="s">
        <v>155</v>
      </c>
      <c r="E6137" t="s">
        <v>155</v>
      </c>
      <c r="F6137">
        <v>44.826979999999999</v>
      </c>
      <c r="G6137">
        <v>-0.52915000000000001</v>
      </c>
      <c r="H6137" t="s">
        <v>16</v>
      </c>
      <c r="I6137">
        <v>50</v>
      </c>
      <c r="J6137">
        <v>13</v>
      </c>
      <c r="K6137">
        <v>4</v>
      </c>
      <c r="L6137" s="13">
        <v>44773</v>
      </c>
      <c r="M6137">
        <v>1</v>
      </c>
      <c r="N6137">
        <v>0</v>
      </c>
      <c r="O6137" t="str">
        <f>IF(listings[[#This Row],[price]]&lt;=50, "Low", IF(listings[[#This Row],[price]]&lt;=150, "Medium", "High"))</f>
        <v>Low</v>
      </c>
      <c r="P6137" t="str">
        <f>IF(listings[[#This Row],[calculated_host_listings_count]]=1, "Unique listing", "Multiple listings")</f>
        <v>Unique listing</v>
      </c>
      <c r="Q6137" t="str">
        <f>IF(listings[[#This Row],[number_of_reviews]]&lt;10, "Few reviews", IF(listings[[#This Row],[number_of_reviews]]&lt;50, "Medium reviews", "Many reviews"))</f>
        <v>Few reviews</v>
      </c>
    </row>
    <row r="6138" spans="1:17" x14ac:dyDescent="0.2">
      <c r="A6138">
        <v>45524559</v>
      </c>
      <c r="B6138" t="s">
        <v>2358</v>
      </c>
      <c r="C6138">
        <v>169528057</v>
      </c>
      <c r="D6138" t="s">
        <v>14</v>
      </c>
      <c r="E6138" t="s">
        <v>20</v>
      </c>
      <c r="F6138">
        <v>44.850560000000002</v>
      </c>
      <c r="G6138">
        <v>-0.57726</v>
      </c>
      <c r="H6138" t="s">
        <v>28</v>
      </c>
      <c r="I6138">
        <v>110</v>
      </c>
      <c r="J6138">
        <v>1</v>
      </c>
      <c r="K6138">
        <v>5</v>
      </c>
      <c r="L6138" s="13">
        <v>44768</v>
      </c>
      <c r="M6138">
        <v>1</v>
      </c>
      <c r="N6138">
        <v>0</v>
      </c>
      <c r="O6138" t="str">
        <f>IF(listings[[#This Row],[price]]&lt;=50, "Low", IF(listings[[#This Row],[price]]&lt;=150, "Medium", "High"))</f>
        <v>Medium</v>
      </c>
      <c r="P6138" t="str">
        <f>IF(listings[[#This Row],[calculated_host_listings_count]]=1, "Unique listing", "Multiple listings")</f>
        <v>Unique listing</v>
      </c>
      <c r="Q6138" t="str">
        <f>IF(listings[[#This Row],[number_of_reviews]]&lt;10, "Few reviews", IF(listings[[#This Row],[number_of_reviews]]&lt;50, "Medium reviews", "Many reviews"))</f>
        <v>Few reviews</v>
      </c>
    </row>
    <row r="6139" spans="1:17" x14ac:dyDescent="0.2">
      <c r="A6139">
        <v>45535000</v>
      </c>
      <c r="B6139" t="s">
        <v>427</v>
      </c>
      <c r="C6139">
        <v>6551954</v>
      </c>
      <c r="D6139" t="s">
        <v>14</v>
      </c>
      <c r="E6139" t="s">
        <v>22</v>
      </c>
      <c r="F6139">
        <v>44.840940000000003</v>
      </c>
      <c r="G6139">
        <v>-0.57284999999999997</v>
      </c>
      <c r="H6139" t="s">
        <v>16</v>
      </c>
      <c r="I6139">
        <v>65</v>
      </c>
      <c r="J6139">
        <v>365</v>
      </c>
      <c r="K6139">
        <v>15</v>
      </c>
      <c r="L6139" s="13">
        <v>44752</v>
      </c>
      <c r="M6139">
        <v>1</v>
      </c>
      <c r="N6139">
        <v>0</v>
      </c>
      <c r="O6139" t="str">
        <f>IF(listings[[#This Row],[price]]&lt;=50, "Low", IF(listings[[#This Row],[price]]&lt;=150, "Medium", "High"))</f>
        <v>Medium</v>
      </c>
      <c r="P6139" t="str">
        <f>IF(listings[[#This Row],[calculated_host_listings_count]]=1, "Unique listing", "Multiple listings")</f>
        <v>Unique listing</v>
      </c>
      <c r="Q6139" t="str">
        <f>IF(listings[[#This Row],[number_of_reviews]]&lt;10, "Few reviews", IF(listings[[#This Row],[number_of_reviews]]&lt;50, "Medium reviews", "Many reviews"))</f>
        <v>Medium reviews</v>
      </c>
    </row>
    <row r="6140" spans="1:17" x14ac:dyDescent="0.2">
      <c r="A6140">
        <v>45537147</v>
      </c>
      <c r="B6140" t="s">
        <v>4177</v>
      </c>
      <c r="C6140">
        <v>368681216</v>
      </c>
      <c r="D6140" t="s">
        <v>100</v>
      </c>
      <c r="E6140" t="s">
        <v>100</v>
      </c>
      <c r="F6140">
        <v>44.873530000000002</v>
      </c>
      <c r="G6140">
        <v>-0.51902000000000004</v>
      </c>
      <c r="H6140" t="s">
        <v>16</v>
      </c>
      <c r="I6140">
        <v>49</v>
      </c>
      <c r="J6140">
        <v>2</v>
      </c>
      <c r="K6140">
        <v>52</v>
      </c>
      <c r="L6140" s="13">
        <v>45156</v>
      </c>
      <c r="M6140">
        <v>1</v>
      </c>
      <c r="N6140">
        <v>14</v>
      </c>
      <c r="O6140" t="str">
        <f>IF(listings[[#This Row],[price]]&lt;=50, "Low", IF(listings[[#This Row],[price]]&lt;=150, "Medium", "High"))</f>
        <v>Low</v>
      </c>
      <c r="P6140" t="str">
        <f>IF(listings[[#This Row],[calculated_host_listings_count]]=1, "Unique listing", "Multiple listings")</f>
        <v>Unique listing</v>
      </c>
      <c r="Q6140" t="str">
        <f>IF(listings[[#This Row],[number_of_reviews]]&lt;10, "Few reviews", IF(listings[[#This Row],[number_of_reviews]]&lt;50, "Medium reviews", "Many reviews"))</f>
        <v>Many reviews</v>
      </c>
    </row>
    <row r="6141" spans="1:17" x14ac:dyDescent="0.2">
      <c r="A6141">
        <v>45543669</v>
      </c>
      <c r="B6141" t="s">
        <v>1846</v>
      </c>
      <c r="C6141">
        <v>34307250</v>
      </c>
      <c r="D6141" t="s">
        <v>14</v>
      </c>
      <c r="E6141" t="s">
        <v>45</v>
      </c>
      <c r="F6141">
        <v>44.834429999999998</v>
      </c>
      <c r="G6141">
        <v>-0.58465999999999996</v>
      </c>
      <c r="H6141" t="s">
        <v>16</v>
      </c>
      <c r="I6141">
        <v>104</v>
      </c>
      <c r="J6141">
        <v>2</v>
      </c>
      <c r="K6141">
        <v>240</v>
      </c>
      <c r="L6141" s="13">
        <v>45176</v>
      </c>
      <c r="M6141">
        <v>1</v>
      </c>
      <c r="N6141">
        <v>86</v>
      </c>
      <c r="O6141" t="str">
        <f>IF(listings[[#This Row],[price]]&lt;=50, "Low", IF(listings[[#This Row],[price]]&lt;=150, "Medium", "High"))</f>
        <v>Medium</v>
      </c>
      <c r="P6141" t="str">
        <f>IF(listings[[#This Row],[calculated_host_listings_count]]=1, "Unique listing", "Multiple listings")</f>
        <v>Unique listing</v>
      </c>
      <c r="Q6141" t="str">
        <f>IF(listings[[#This Row],[number_of_reviews]]&lt;10, "Few reviews", IF(listings[[#This Row],[number_of_reviews]]&lt;50, "Medium reviews", "Many reviews"))</f>
        <v>Many reviews</v>
      </c>
    </row>
    <row r="6142" spans="1:17" x14ac:dyDescent="0.2">
      <c r="A6142">
        <v>45553106</v>
      </c>
      <c r="B6142" t="s">
        <v>2470</v>
      </c>
      <c r="C6142">
        <v>123621840</v>
      </c>
      <c r="D6142" t="s">
        <v>165</v>
      </c>
      <c r="E6142" t="s">
        <v>165</v>
      </c>
      <c r="F6142">
        <v>44.796340000000001</v>
      </c>
      <c r="G6142">
        <v>-0.57233000000000001</v>
      </c>
      <c r="H6142" t="s">
        <v>28</v>
      </c>
      <c r="I6142">
        <v>45</v>
      </c>
      <c r="J6142">
        <v>2</v>
      </c>
      <c r="K6142">
        <v>0</v>
      </c>
      <c r="L6142" s="13"/>
      <c r="M6142">
        <v>1</v>
      </c>
      <c r="N6142">
        <v>0</v>
      </c>
      <c r="O6142" t="str">
        <f>IF(listings[[#This Row],[price]]&lt;=50, "Low", IF(listings[[#This Row],[price]]&lt;=150, "Medium", "High"))</f>
        <v>Low</v>
      </c>
      <c r="P6142" t="str">
        <f>IF(listings[[#This Row],[calculated_host_listings_count]]=1, "Unique listing", "Multiple listings")</f>
        <v>Unique listing</v>
      </c>
      <c r="Q6142" t="str">
        <f>IF(listings[[#This Row],[number_of_reviews]]&lt;10, "Few reviews", IF(listings[[#This Row],[number_of_reviews]]&lt;50, "Medium reviews", "Many reviews"))</f>
        <v>Few reviews</v>
      </c>
    </row>
    <row r="6143" spans="1:17" x14ac:dyDescent="0.2">
      <c r="A6143">
        <v>45572454</v>
      </c>
      <c r="B6143" t="s">
        <v>198</v>
      </c>
      <c r="C6143">
        <v>78590630</v>
      </c>
      <c r="D6143" t="s">
        <v>14</v>
      </c>
      <c r="E6143" t="s">
        <v>22</v>
      </c>
      <c r="F6143">
        <v>44.837200000000003</v>
      </c>
      <c r="G6143">
        <v>-0.58225000000000005</v>
      </c>
      <c r="H6143" t="s">
        <v>16</v>
      </c>
      <c r="I6143">
        <v>55</v>
      </c>
      <c r="J6143">
        <v>1</v>
      </c>
      <c r="K6143">
        <v>0</v>
      </c>
      <c r="L6143" s="13"/>
      <c r="M6143">
        <v>1</v>
      </c>
      <c r="N6143">
        <v>0</v>
      </c>
      <c r="O6143" t="str">
        <f>IF(listings[[#This Row],[price]]&lt;=50, "Low", IF(listings[[#This Row],[price]]&lt;=150, "Medium", "High"))</f>
        <v>Medium</v>
      </c>
      <c r="P6143" t="str">
        <f>IF(listings[[#This Row],[calculated_host_listings_count]]=1, "Unique listing", "Multiple listings")</f>
        <v>Unique listing</v>
      </c>
      <c r="Q6143" t="str">
        <f>IF(listings[[#This Row],[number_of_reviews]]&lt;10, "Few reviews", IF(listings[[#This Row],[number_of_reviews]]&lt;50, "Medium reviews", "Many reviews"))</f>
        <v>Few reviews</v>
      </c>
    </row>
    <row r="6144" spans="1:17" x14ac:dyDescent="0.2">
      <c r="A6144">
        <v>45589669</v>
      </c>
      <c r="B6144" t="s">
        <v>4178</v>
      </c>
      <c r="C6144">
        <v>345438132</v>
      </c>
      <c r="D6144" t="s">
        <v>14</v>
      </c>
      <c r="E6144" t="s">
        <v>144</v>
      </c>
      <c r="F6144">
        <v>44.88091</v>
      </c>
      <c r="G6144">
        <v>-0.56962999999999997</v>
      </c>
      <c r="H6144" t="s">
        <v>16</v>
      </c>
      <c r="I6144">
        <v>66</v>
      </c>
      <c r="J6144">
        <v>7</v>
      </c>
      <c r="K6144">
        <v>28</v>
      </c>
      <c r="L6144" s="13">
        <v>45159</v>
      </c>
      <c r="M6144">
        <v>2</v>
      </c>
      <c r="N6144">
        <v>14</v>
      </c>
      <c r="O6144" t="str">
        <f>IF(listings[[#This Row],[price]]&lt;=50, "Low", IF(listings[[#This Row],[price]]&lt;=150, "Medium", "High"))</f>
        <v>Medium</v>
      </c>
      <c r="P6144" t="str">
        <f>IF(listings[[#This Row],[calculated_host_listings_count]]=1, "Unique listing", "Multiple listings")</f>
        <v>Multiple listings</v>
      </c>
      <c r="Q6144" t="str">
        <f>IF(listings[[#This Row],[number_of_reviews]]&lt;10, "Few reviews", IF(listings[[#This Row],[number_of_reviews]]&lt;50, "Medium reviews", "Many reviews"))</f>
        <v>Medium reviews</v>
      </c>
    </row>
    <row r="6145" spans="1:17" x14ac:dyDescent="0.2">
      <c r="A6145">
        <v>45603355</v>
      </c>
      <c r="B6145" t="s">
        <v>120</v>
      </c>
      <c r="C6145">
        <v>271789594</v>
      </c>
      <c r="D6145" t="s">
        <v>14</v>
      </c>
      <c r="E6145" t="s">
        <v>20</v>
      </c>
      <c r="F6145">
        <v>44.854669999999999</v>
      </c>
      <c r="G6145">
        <v>-0.57499999999999996</v>
      </c>
      <c r="H6145" t="s">
        <v>16</v>
      </c>
      <c r="I6145">
        <v>65</v>
      </c>
      <c r="J6145">
        <v>10</v>
      </c>
      <c r="K6145">
        <v>27</v>
      </c>
      <c r="L6145" s="13">
        <v>44798</v>
      </c>
      <c r="M6145">
        <v>1</v>
      </c>
      <c r="N6145">
        <v>0</v>
      </c>
      <c r="O6145" t="str">
        <f>IF(listings[[#This Row],[price]]&lt;=50, "Low", IF(listings[[#This Row],[price]]&lt;=150, "Medium", "High"))</f>
        <v>Medium</v>
      </c>
      <c r="P6145" t="str">
        <f>IF(listings[[#This Row],[calculated_host_listings_count]]=1, "Unique listing", "Multiple listings")</f>
        <v>Unique listing</v>
      </c>
      <c r="Q6145" t="str">
        <f>IF(listings[[#This Row],[number_of_reviews]]&lt;10, "Few reviews", IF(listings[[#This Row],[number_of_reviews]]&lt;50, "Medium reviews", "Many reviews"))</f>
        <v>Medium reviews</v>
      </c>
    </row>
    <row r="6146" spans="1:17" x14ac:dyDescent="0.2">
      <c r="A6146">
        <v>45606806</v>
      </c>
      <c r="B6146" t="s">
        <v>4179</v>
      </c>
      <c r="C6146">
        <v>7144748</v>
      </c>
      <c r="D6146" t="s">
        <v>14</v>
      </c>
      <c r="E6146" t="s">
        <v>144</v>
      </c>
      <c r="F6146">
        <v>44.866570000000003</v>
      </c>
      <c r="G6146">
        <v>-0.57576000000000005</v>
      </c>
      <c r="H6146" t="s">
        <v>16</v>
      </c>
      <c r="I6146">
        <v>218</v>
      </c>
      <c r="J6146">
        <v>1</v>
      </c>
      <c r="K6146">
        <v>107</v>
      </c>
      <c r="L6146" s="13">
        <v>45156</v>
      </c>
      <c r="M6146">
        <v>1</v>
      </c>
      <c r="N6146">
        <v>43</v>
      </c>
      <c r="O6146" t="str">
        <f>IF(listings[[#This Row],[price]]&lt;=50, "Low", IF(listings[[#This Row],[price]]&lt;=150, "Medium", "High"))</f>
        <v>High</v>
      </c>
      <c r="P6146" t="str">
        <f>IF(listings[[#This Row],[calculated_host_listings_count]]=1, "Unique listing", "Multiple listings")</f>
        <v>Unique listing</v>
      </c>
      <c r="Q6146" t="str">
        <f>IF(listings[[#This Row],[number_of_reviews]]&lt;10, "Few reviews", IF(listings[[#This Row],[number_of_reviews]]&lt;50, "Medium reviews", "Many reviews"))</f>
        <v>Many reviews</v>
      </c>
    </row>
    <row r="6147" spans="1:17" x14ac:dyDescent="0.2">
      <c r="A6147">
        <v>45614781</v>
      </c>
      <c r="B6147" t="s">
        <v>4180</v>
      </c>
      <c r="C6147">
        <v>369493011</v>
      </c>
      <c r="D6147" t="s">
        <v>66</v>
      </c>
      <c r="E6147" t="s">
        <v>246</v>
      </c>
      <c r="F6147">
        <v>44.82403</v>
      </c>
      <c r="G6147">
        <v>-0.62229000000000001</v>
      </c>
      <c r="H6147" t="s">
        <v>16</v>
      </c>
      <c r="I6147">
        <v>165</v>
      </c>
      <c r="J6147">
        <v>2</v>
      </c>
      <c r="K6147">
        <v>83</v>
      </c>
      <c r="L6147" s="13">
        <v>45172</v>
      </c>
      <c r="M6147">
        <v>1</v>
      </c>
      <c r="N6147">
        <v>26</v>
      </c>
      <c r="O6147" t="str">
        <f>IF(listings[[#This Row],[price]]&lt;=50, "Low", IF(listings[[#This Row],[price]]&lt;=150, "Medium", "High"))</f>
        <v>High</v>
      </c>
      <c r="P6147" t="str">
        <f>IF(listings[[#This Row],[calculated_host_listings_count]]=1, "Unique listing", "Multiple listings")</f>
        <v>Unique listing</v>
      </c>
      <c r="Q6147" t="str">
        <f>IF(listings[[#This Row],[number_of_reviews]]&lt;10, "Few reviews", IF(listings[[#This Row],[number_of_reviews]]&lt;50, "Medium reviews", "Many reviews"))</f>
        <v>Many reviews</v>
      </c>
    </row>
    <row r="6148" spans="1:17" x14ac:dyDescent="0.2">
      <c r="A6148">
        <v>45614948</v>
      </c>
      <c r="B6148" t="s">
        <v>4181</v>
      </c>
      <c r="C6148">
        <v>129667023</v>
      </c>
      <c r="D6148" t="s">
        <v>165</v>
      </c>
      <c r="E6148" t="s">
        <v>165</v>
      </c>
      <c r="F6148">
        <v>44.778640000000003</v>
      </c>
      <c r="G6148">
        <v>-0.57691999999999999</v>
      </c>
      <c r="H6148" t="s">
        <v>16</v>
      </c>
      <c r="I6148">
        <v>58</v>
      </c>
      <c r="J6148">
        <v>2</v>
      </c>
      <c r="K6148">
        <v>56</v>
      </c>
      <c r="L6148" s="13">
        <v>45165</v>
      </c>
      <c r="M6148">
        <v>2</v>
      </c>
      <c r="N6148">
        <v>15</v>
      </c>
      <c r="O6148" t="str">
        <f>IF(listings[[#This Row],[price]]&lt;=50, "Low", IF(listings[[#This Row],[price]]&lt;=150, "Medium", "High"))</f>
        <v>Medium</v>
      </c>
      <c r="P6148" t="str">
        <f>IF(listings[[#This Row],[calculated_host_listings_count]]=1, "Unique listing", "Multiple listings")</f>
        <v>Multiple listings</v>
      </c>
      <c r="Q6148" t="str">
        <f>IF(listings[[#This Row],[number_of_reviews]]&lt;10, "Few reviews", IF(listings[[#This Row],[number_of_reviews]]&lt;50, "Medium reviews", "Many reviews"))</f>
        <v>Many reviews</v>
      </c>
    </row>
    <row r="6149" spans="1:17" x14ac:dyDescent="0.2">
      <c r="A6149">
        <v>45617516</v>
      </c>
      <c r="B6149" t="s">
        <v>4182</v>
      </c>
      <c r="C6149">
        <v>42715138</v>
      </c>
      <c r="D6149" t="s">
        <v>26</v>
      </c>
      <c r="E6149" t="s">
        <v>26</v>
      </c>
      <c r="F6149">
        <v>44.818350000000002</v>
      </c>
      <c r="G6149">
        <v>-0.54076999999999997</v>
      </c>
      <c r="H6149" t="s">
        <v>16</v>
      </c>
      <c r="I6149">
        <v>150</v>
      </c>
      <c r="J6149">
        <v>2</v>
      </c>
      <c r="K6149">
        <v>28</v>
      </c>
      <c r="L6149" s="13">
        <v>44799</v>
      </c>
      <c r="M6149">
        <v>1</v>
      </c>
      <c r="N6149">
        <v>0</v>
      </c>
      <c r="O6149" t="str">
        <f>IF(listings[[#This Row],[price]]&lt;=50, "Low", IF(listings[[#This Row],[price]]&lt;=150, "Medium", "High"))</f>
        <v>Medium</v>
      </c>
      <c r="P6149" t="str">
        <f>IF(listings[[#This Row],[calculated_host_listings_count]]=1, "Unique listing", "Multiple listings")</f>
        <v>Unique listing</v>
      </c>
      <c r="Q6149" t="str">
        <f>IF(listings[[#This Row],[number_of_reviews]]&lt;10, "Few reviews", IF(listings[[#This Row],[number_of_reviews]]&lt;50, "Medium reviews", "Many reviews"))</f>
        <v>Medium reviews</v>
      </c>
    </row>
    <row r="6150" spans="1:17" x14ac:dyDescent="0.2">
      <c r="A6150">
        <v>45628235</v>
      </c>
      <c r="B6150" t="s">
        <v>4183</v>
      </c>
      <c r="C6150">
        <v>129667023</v>
      </c>
      <c r="D6150" t="s">
        <v>165</v>
      </c>
      <c r="E6150" t="s">
        <v>165</v>
      </c>
      <c r="F6150">
        <v>44.776159999999997</v>
      </c>
      <c r="G6150">
        <v>-0.57726999999999995</v>
      </c>
      <c r="H6150" t="s">
        <v>28</v>
      </c>
      <c r="I6150">
        <v>26</v>
      </c>
      <c r="J6150">
        <v>3</v>
      </c>
      <c r="K6150">
        <v>33</v>
      </c>
      <c r="L6150" s="13">
        <v>45093</v>
      </c>
      <c r="M6150">
        <v>2</v>
      </c>
      <c r="N6150">
        <v>5</v>
      </c>
      <c r="O6150" t="str">
        <f>IF(listings[[#This Row],[price]]&lt;=50, "Low", IF(listings[[#This Row],[price]]&lt;=150, "Medium", "High"))</f>
        <v>Low</v>
      </c>
      <c r="P6150" t="str">
        <f>IF(listings[[#This Row],[calculated_host_listings_count]]=1, "Unique listing", "Multiple listings")</f>
        <v>Multiple listings</v>
      </c>
      <c r="Q6150" t="str">
        <f>IF(listings[[#This Row],[number_of_reviews]]&lt;10, "Few reviews", IF(listings[[#This Row],[number_of_reviews]]&lt;50, "Medium reviews", "Many reviews"))</f>
        <v>Medium reviews</v>
      </c>
    </row>
    <row r="6151" spans="1:17" x14ac:dyDescent="0.2">
      <c r="A6151">
        <v>45634568</v>
      </c>
      <c r="B6151" t="s">
        <v>2498</v>
      </c>
      <c r="C6151">
        <v>369219721</v>
      </c>
      <c r="D6151" t="s">
        <v>14</v>
      </c>
      <c r="E6151" t="s">
        <v>48</v>
      </c>
      <c r="F6151">
        <v>44.844970000000004</v>
      </c>
      <c r="G6151">
        <v>-0.61421999999999999</v>
      </c>
      <c r="H6151" t="s">
        <v>16</v>
      </c>
      <c r="I6151">
        <v>70</v>
      </c>
      <c r="J6151">
        <v>365</v>
      </c>
      <c r="K6151">
        <v>6</v>
      </c>
      <c r="L6151" s="13">
        <v>44412</v>
      </c>
      <c r="M6151">
        <v>1</v>
      </c>
      <c r="N6151">
        <v>0</v>
      </c>
      <c r="O6151" t="str">
        <f>IF(listings[[#This Row],[price]]&lt;=50, "Low", IF(listings[[#This Row],[price]]&lt;=150, "Medium", "High"))</f>
        <v>Medium</v>
      </c>
      <c r="P6151" t="str">
        <f>IF(listings[[#This Row],[calculated_host_listings_count]]=1, "Unique listing", "Multiple listings")</f>
        <v>Unique listing</v>
      </c>
      <c r="Q6151" t="str">
        <f>IF(listings[[#This Row],[number_of_reviews]]&lt;10, "Few reviews", IF(listings[[#This Row],[number_of_reviews]]&lt;50, "Medium reviews", "Many reviews"))</f>
        <v>Few reviews</v>
      </c>
    </row>
    <row r="6152" spans="1:17" x14ac:dyDescent="0.2">
      <c r="A6152">
        <v>45654479</v>
      </c>
      <c r="B6152" t="s">
        <v>4184</v>
      </c>
      <c r="C6152">
        <v>369851467</v>
      </c>
      <c r="D6152" t="s">
        <v>165</v>
      </c>
      <c r="E6152" t="s">
        <v>165</v>
      </c>
      <c r="F6152">
        <v>44.760759999999998</v>
      </c>
      <c r="G6152">
        <v>-0.56996000000000002</v>
      </c>
      <c r="H6152" t="s">
        <v>28</v>
      </c>
      <c r="I6152">
        <v>64</v>
      </c>
      <c r="J6152">
        <v>1</v>
      </c>
      <c r="K6152">
        <v>29</v>
      </c>
      <c r="L6152" s="13">
        <v>45129</v>
      </c>
      <c r="M6152">
        <v>5</v>
      </c>
      <c r="N6152">
        <v>6</v>
      </c>
      <c r="O6152" t="str">
        <f>IF(listings[[#This Row],[price]]&lt;=50, "Low", IF(listings[[#This Row],[price]]&lt;=150, "Medium", "High"))</f>
        <v>Medium</v>
      </c>
      <c r="P6152" t="str">
        <f>IF(listings[[#This Row],[calculated_host_listings_count]]=1, "Unique listing", "Multiple listings")</f>
        <v>Multiple listings</v>
      </c>
      <c r="Q6152" t="str">
        <f>IF(listings[[#This Row],[number_of_reviews]]&lt;10, "Few reviews", IF(listings[[#This Row],[number_of_reviews]]&lt;50, "Medium reviews", "Many reviews"))</f>
        <v>Medium reviews</v>
      </c>
    </row>
    <row r="6153" spans="1:17" x14ac:dyDescent="0.2">
      <c r="A6153">
        <v>45664761</v>
      </c>
      <c r="B6153" t="s">
        <v>4185</v>
      </c>
      <c r="C6153">
        <v>42620124</v>
      </c>
      <c r="D6153" t="s">
        <v>76</v>
      </c>
      <c r="E6153" t="s">
        <v>76</v>
      </c>
      <c r="F6153">
        <v>44.787550000000003</v>
      </c>
      <c r="G6153">
        <v>-0.61177000000000004</v>
      </c>
      <c r="H6153" t="s">
        <v>16</v>
      </c>
      <c r="I6153">
        <v>63</v>
      </c>
      <c r="J6153">
        <v>2</v>
      </c>
      <c r="K6153">
        <v>71</v>
      </c>
      <c r="L6153" s="13">
        <v>45151</v>
      </c>
      <c r="M6153">
        <v>6</v>
      </c>
      <c r="N6153">
        <v>28</v>
      </c>
      <c r="O6153" t="str">
        <f>IF(listings[[#This Row],[price]]&lt;=50, "Low", IF(listings[[#This Row],[price]]&lt;=150, "Medium", "High"))</f>
        <v>Medium</v>
      </c>
      <c r="P6153" t="str">
        <f>IF(listings[[#This Row],[calculated_host_listings_count]]=1, "Unique listing", "Multiple listings")</f>
        <v>Multiple listings</v>
      </c>
      <c r="Q6153" t="str">
        <f>IF(listings[[#This Row],[number_of_reviews]]&lt;10, "Few reviews", IF(listings[[#This Row],[number_of_reviews]]&lt;50, "Medium reviews", "Many reviews"))</f>
        <v>Many reviews</v>
      </c>
    </row>
    <row r="6154" spans="1:17" x14ac:dyDescent="0.2">
      <c r="A6154">
        <v>45681712</v>
      </c>
      <c r="B6154" t="s">
        <v>4186</v>
      </c>
      <c r="C6154">
        <v>4403723</v>
      </c>
      <c r="D6154" t="s">
        <v>93</v>
      </c>
      <c r="E6154" t="s">
        <v>93</v>
      </c>
      <c r="F6154">
        <v>44.812980000000003</v>
      </c>
      <c r="G6154">
        <v>-0.49962000000000001</v>
      </c>
      <c r="H6154" t="s">
        <v>16</v>
      </c>
      <c r="I6154">
        <v>159</v>
      </c>
      <c r="J6154">
        <v>3</v>
      </c>
      <c r="K6154">
        <v>10</v>
      </c>
      <c r="L6154" s="13">
        <v>44438</v>
      </c>
      <c r="M6154">
        <v>1</v>
      </c>
      <c r="N6154">
        <v>0</v>
      </c>
      <c r="O6154" t="str">
        <f>IF(listings[[#This Row],[price]]&lt;=50, "Low", IF(listings[[#This Row],[price]]&lt;=150, "Medium", "High"))</f>
        <v>High</v>
      </c>
      <c r="P6154" t="str">
        <f>IF(listings[[#This Row],[calculated_host_listings_count]]=1, "Unique listing", "Multiple listings")</f>
        <v>Unique listing</v>
      </c>
      <c r="Q6154" t="str">
        <f>IF(listings[[#This Row],[number_of_reviews]]&lt;10, "Few reviews", IF(listings[[#This Row],[number_of_reviews]]&lt;50, "Medium reviews", "Many reviews"))</f>
        <v>Medium reviews</v>
      </c>
    </row>
    <row r="6155" spans="1:17" x14ac:dyDescent="0.2">
      <c r="A6155">
        <v>45682560</v>
      </c>
      <c r="B6155" t="s">
        <v>1747</v>
      </c>
      <c r="C6155">
        <v>58588048</v>
      </c>
      <c r="D6155" t="s">
        <v>14</v>
      </c>
      <c r="E6155" t="s">
        <v>15</v>
      </c>
      <c r="F6155">
        <v>44.833640000000003</v>
      </c>
      <c r="G6155">
        <v>-0.56288000000000005</v>
      </c>
      <c r="H6155" t="s">
        <v>16</v>
      </c>
      <c r="I6155">
        <v>72</v>
      </c>
      <c r="J6155">
        <v>3</v>
      </c>
      <c r="K6155">
        <v>139</v>
      </c>
      <c r="L6155" s="13">
        <v>45160</v>
      </c>
      <c r="M6155">
        <v>2</v>
      </c>
      <c r="N6155">
        <v>42</v>
      </c>
      <c r="O6155" t="str">
        <f>IF(listings[[#This Row],[price]]&lt;=50, "Low", IF(listings[[#This Row],[price]]&lt;=150, "Medium", "High"))</f>
        <v>Medium</v>
      </c>
      <c r="P6155" t="str">
        <f>IF(listings[[#This Row],[calculated_host_listings_count]]=1, "Unique listing", "Multiple listings")</f>
        <v>Multiple listings</v>
      </c>
      <c r="Q6155" t="str">
        <f>IF(listings[[#This Row],[number_of_reviews]]&lt;10, "Few reviews", IF(listings[[#This Row],[number_of_reviews]]&lt;50, "Medium reviews", "Many reviews"))</f>
        <v>Many reviews</v>
      </c>
    </row>
    <row r="6156" spans="1:17" x14ac:dyDescent="0.2">
      <c r="A6156">
        <v>45682715</v>
      </c>
      <c r="B6156" t="s">
        <v>818</v>
      </c>
      <c r="C6156">
        <v>31094948</v>
      </c>
      <c r="D6156" t="s">
        <v>14</v>
      </c>
      <c r="E6156" t="s">
        <v>51</v>
      </c>
      <c r="F6156">
        <v>44.822159999999997</v>
      </c>
      <c r="G6156">
        <v>-0.58125000000000004</v>
      </c>
      <c r="H6156" t="s">
        <v>16</v>
      </c>
      <c r="I6156">
        <v>90</v>
      </c>
      <c r="J6156">
        <v>2</v>
      </c>
      <c r="K6156">
        <v>0</v>
      </c>
      <c r="L6156" s="13"/>
      <c r="M6156">
        <v>1</v>
      </c>
      <c r="N6156">
        <v>0</v>
      </c>
      <c r="O6156" t="str">
        <f>IF(listings[[#This Row],[price]]&lt;=50, "Low", IF(listings[[#This Row],[price]]&lt;=150, "Medium", "High"))</f>
        <v>Medium</v>
      </c>
      <c r="P6156" t="str">
        <f>IF(listings[[#This Row],[calculated_host_listings_count]]=1, "Unique listing", "Multiple listings")</f>
        <v>Unique listing</v>
      </c>
      <c r="Q6156" t="str">
        <f>IF(listings[[#This Row],[number_of_reviews]]&lt;10, "Few reviews", IF(listings[[#This Row],[number_of_reviews]]&lt;50, "Medium reviews", "Many reviews"))</f>
        <v>Few reviews</v>
      </c>
    </row>
    <row r="6157" spans="1:17" x14ac:dyDescent="0.2">
      <c r="A6157">
        <v>45683201</v>
      </c>
      <c r="B6157" t="s">
        <v>4187</v>
      </c>
      <c r="C6157">
        <v>42620124</v>
      </c>
      <c r="D6157" t="s">
        <v>14</v>
      </c>
      <c r="E6157" t="s">
        <v>125</v>
      </c>
      <c r="F6157">
        <v>44.839680000000001</v>
      </c>
      <c r="G6157">
        <v>-0.55603999999999998</v>
      </c>
      <c r="H6157" t="s">
        <v>16</v>
      </c>
      <c r="I6157">
        <v>58</v>
      </c>
      <c r="J6157">
        <v>2</v>
      </c>
      <c r="K6157">
        <v>96</v>
      </c>
      <c r="L6157" s="13">
        <v>45164</v>
      </c>
      <c r="M6157">
        <v>6</v>
      </c>
      <c r="N6157">
        <v>36</v>
      </c>
      <c r="O6157" t="str">
        <f>IF(listings[[#This Row],[price]]&lt;=50, "Low", IF(listings[[#This Row],[price]]&lt;=150, "Medium", "High"))</f>
        <v>Medium</v>
      </c>
      <c r="P6157" t="str">
        <f>IF(listings[[#This Row],[calculated_host_listings_count]]=1, "Unique listing", "Multiple listings")</f>
        <v>Multiple listings</v>
      </c>
      <c r="Q6157" t="str">
        <f>IF(listings[[#This Row],[number_of_reviews]]&lt;10, "Few reviews", IF(listings[[#This Row],[number_of_reviews]]&lt;50, "Medium reviews", "Many reviews"))</f>
        <v>Many reviews</v>
      </c>
    </row>
    <row r="6158" spans="1:17" x14ac:dyDescent="0.2">
      <c r="A6158">
        <v>45684085</v>
      </c>
      <c r="B6158" t="s">
        <v>4188</v>
      </c>
      <c r="C6158">
        <v>42620124</v>
      </c>
      <c r="D6158" t="s">
        <v>14</v>
      </c>
      <c r="E6158" t="s">
        <v>22</v>
      </c>
      <c r="F6158">
        <v>44.843936999999997</v>
      </c>
      <c r="G6158">
        <v>-0.59567599999999998</v>
      </c>
      <c r="H6158" t="s">
        <v>16</v>
      </c>
      <c r="I6158">
        <v>54</v>
      </c>
      <c r="J6158">
        <v>2</v>
      </c>
      <c r="K6158">
        <v>67</v>
      </c>
      <c r="L6158" s="13">
        <v>45155</v>
      </c>
      <c r="M6158">
        <v>6</v>
      </c>
      <c r="N6158">
        <v>38</v>
      </c>
      <c r="O6158" t="str">
        <f>IF(listings[[#This Row],[price]]&lt;=50, "Low", IF(listings[[#This Row],[price]]&lt;=150, "Medium", "High"))</f>
        <v>Medium</v>
      </c>
      <c r="P6158" t="str">
        <f>IF(listings[[#This Row],[calculated_host_listings_count]]=1, "Unique listing", "Multiple listings")</f>
        <v>Multiple listings</v>
      </c>
      <c r="Q6158" t="str">
        <f>IF(listings[[#This Row],[number_of_reviews]]&lt;10, "Few reviews", IF(listings[[#This Row],[number_of_reviews]]&lt;50, "Medium reviews", "Many reviews"))</f>
        <v>Many reviews</v>
      </c>
    </row>
    <row r="6159" spans="1:17" x14ac:dyDescent="0.2">
      <c r="A6159">
        <v>45685075</v>
      </c>
      <c r="B6159" t="s">
        <v>4189</v>
      </c>
      <c r="C6159">
        <v>42620124</v>
      </c>
      <c r="D6159" t="s">
        <v>14</v>
      </c>
      <c r="E6159" t="s">
        <v>15</v>
      </c>
      <c r="F6159">
        <v>44.827390000000001</v>
      </c>
      <c r="G6159">
        <v>-0.57537000000000005</v>
      </c>
      <c r="H6159" t="s">
        <v>16</v>
      </c>
      <c r="I6159">
        <v>68</v>
      </c>
      <c r="J6159">
        <v>2</v>
      </c>
      <c r="K6159">
        <v>79</v>
      </c>
      <c r="L6159" s="13">
        <v>45121</v>
      </c>
      <c r="M6159">
        <v>6</v>
      </c>
      <c r="N6159">
        <v>35</v>
      </c>
      <c r="O6159" t="str">
        <f>IF(listings[[#This Row],[price]]&lt;=50, "Low", IF(listings[[#This Row],[price]]&lt;=150, "Medium", "High"))</f>
        <v>Medium</v>
      </c>
      <c r="P6159" t="str">
        <f>IF(listings[[#This Row],[calculated_host_listings_count]]=1, "Unique listing", "Multiple listings")</f>
        <v>Multiple listings</v>
      </c>
      <c r="Q6159" t="str">
        <f>IF(listings[[#This Row],[number_of_reviews]]&lt;10, "Few reviews", IF(listings[[#This Row],[number_of_reviews]]&lt;50, "Medium reviews", "Many reviews"))</f>
        <v>Many reviews</v>
      </c>
    </row>
    <row r="6160" spans="1:17" x14ac:dyDescent="0.2">
      <c r="A6160">
        <v>45685705</v>
      </c>
      <c r="B6160" t="s">
        <v>4190</v>
      </c>
      <c r="C6160">
        <v>42620124</v>
      </c>
      <c r="D6160" t="s">
        <v>14</v>
      </c>
      <c r="E6160" t="s">
        <v>51</v>
      </c>
      <c r="F6160">
        <v>44.828240000000001</v>
      </c>
      <c r="G6160">
        <v>-0.58298000000000005</v>
      </c>
      <c r="H6160" t="s">
        <v>16</v>
      </c>
      <c r="I6160">
        <v>70</v>
      </c>
      <c r="J6160">
        <v>2</v>
      </c>
      <c r="K6160">
        <v>25</v>
      </c>
      <c r="L6160" s="13">
        <v>45102</v>
      </c>
      <c r="M6160">
        <v>6</v>
      </c>
      <c r="N6160">
        <v>9</v>
      </c>
      <c r="O6160" t="str">
        <f>IF(listings[[#This Row],[price]]&lt;=50, "Low", IF(listings[[#This Row],[price]]&lt;=150, "Medium", "High"))</f>
        <v>Medium</v>
      </c>
      <c r="P6160" t="str">
        <f>IF(listings[[#This Row],[calculated_host_listings_count]]=1, "Unique listing", "Multiple listings")</f>
        <v>Multiple listings</v>
      </c>
      <c r="Q6160" t="str">
        <f>IF(listings[[#This Row],[number_of_reviews]]&lt;10, "Few reviews", IF(listings[[#This Row],[number_of_reviews]]&lt;50, "Medium reviews", "Many reviews"))</f>
        <v>Medium reviews</v>
      </c>
    </row>
    <row r="6161" spans="1:17" x14ac:dyDescent="0.2">
      <c r="A6161">
        <v>45692131</v>
      </c>
      <c r="B6161" t="s">
        <v>3303</v>
      </c>
      <c r="C6161">
        <v>131253554</v>
      </c>
      <c r="D6161" t="s">
        <v>14</v>
      </c>
      <c r="E6161" t="s">
        <v>15</v>
      </c>
      <c r="F6161">
        <v>44.833518981933594</v>
      </c>
      <c r="G6161">
        <v>-0.57600802183151245</v>
      </c>
      <c r="H6161" t="s">
        <v>16</v>
      </c>
      <c r="I6161">
        <v>90</v>
      </c>
      <c r="J6161">
        <v>3</v>
      </c>
      <c r="K6161">
        <v>9</v>
      </c>
      <c r="L6161" s="13">
        <v>45171</v>
      </c>
      <c r="M6161">
        <v>1</v>
      </c>
      <c r="N6161">
        <v>9</v>
      </c>
      <c r="O6161" t="str">
        <f>IF(listings[[#This Row],[price]]&lt;=50, "Low", IF(listings[[#This Row],[price]]&lt;=150, "Medium", "High"))</f>
        <v>Medium</v>
      </c>
      <c r="P6161" t="str">
        <f>IF(listings[[#This Row],[calculated_host_listings_count]]=1, "Unique listing", "Multiple listings")</f>
        <v>Unique listing</v>
      </c>
      <c r="Q6161" t="str">
        <f>IF(listings[[#This Row],[number_of_reviews]]&lt;10, "Few reviews", IF(listings[[#This Row],[number_of_reviews]]&lt;50, "Medium reviews", "Many reviews"))</f>
        <v>Few reviews</v>
      </c>
    </row>
    <row r="6162" spans="1:17" x14ac:dyDescent="0.2">
      <c r="A6162">
        <v>45710853</v>
      </c>
      <c r="B6162" t="s">
        <v>4191</v>
      </c>
      <c r="C6162">
        <v>370453544</v>
      </c>
      <c r="D6162" t="s">
        <v>14</v>
      </c>
      <c r="E6162" t="s">
        <v>51</v>
      </c>
      <c r="F6162">
        <v>44.823749999999997</v>
      </c>
      <c r="G6162">
        <v>-0.57438</v>
      </c>
      <c r="H6162" t="s">
        <v>16</v>
      </c>
      <c r="I6162">
        <v>350</v>
      </c>
      <c r="J6162">
        <v>2</v>
      </c>
      <c r="K6162">
        <v>75</v>
      </c>
      <c r="L6162" s="13">
        <v>45172</v>
      </c>
      <c r="M6162">
        <v>1</v>
      </c>
      <c r="N6162">
        <v>27</v>
      </c>
      <c r="O6162" t="str">
        <f>IF(listings[[#This Row],[price]]&lt;=50, "Low", IF(listings[[#This Row],[price]]&lt;=150, "Medium", "High"))</f>
        <v>High</v>
      </c>
      <c r="P6162" t="str">
        <f>IF(listings[[#This Row],[calculated_host_listings_count]]=1, "Unique listing", "Multiple listings")</f>
        <v>Unique listing</v>
      </c>
      <c r="Q6162" t="str">
        <f>IF(listings[[#This Row],[number_of_reviews]]&lt;10, "Few reviews", IF(listings[[#This Row],[number_of_reviews]]&lt;50, "Medium reviews", "Many reviews"))</f>
        <v>Many reviews</v>
      </c>
    </row>
    <row r="6163" spans="1:17" x14ac:dyDescent="0.2">
      <c r="A6163">
        <v>45711738</v>
      </c>
      <c r="B6163" t="s">
        <v>617</v>
      </c>
      <c r="C6163">
        <v>313431600</v>
      </c>
      <c r="D6163" t="s">
        <v>14</v>
      </c>
      <c r="E6163" t="s">
        <v>45</v>
      </c>
      <c r="F6163">
        <v>44.829650000000001</v>
      </c>
      <c r="G6163">
        <v>-0.59375999999999995</v>
      </c>
      <c r="H6163" t="s">
        <v>16</v>
      </c>
      <c r="I6163">
        <v>100</v>
      </c>
      <c r="J6163">
        <v>365</v>
      </c>
      <c r="K6163">
        <v>1</v>
      </c>
      <c r="L6163" s="13">
        <v>44235</v>
      </c>
      <c r="M6163">
        <v>1</v>
      </c>
      <c r="N6163">
        <v>0</v>
      </c>
      <c r="O6163" t="str">
        <f>IF(listings[[#This Row],[price]]&lt;=50, "Low", IF(listings[[#This Row],[price]]&lt;=150, "Medium", "High"))</f>
        <v>Medium</v>
      </c>
      <c r="P6163" t="str">
        <f>IF(listings[[#This Row],[calculated_host_listings_count]]=1, "Unique listing", "Multiple listings")</f>
        <v>Unique listing</v>
      </c>
      <c r="Q6163" t="str">
        <f>IF(listings[[#This Row],[number_of_reviews]]&lt;10, "Few reviews", IF(listings[[#This Row],[number_of_reviews]]&lt;50, "Medium reviews", "Many reviews"))</f>
        <v>Few reviews</v>
      </c>
    </row>
    <row r="6164" spans="1:17" x14ac:dyDescent="0.2">
      <c r="A6164">
        <v>45748340</v>
      </c>
      <c r="B6164" t="s">
        <v>4192</v>
      </c>
      <c r="C6164">
        <v>224295815</v>
      </c>
      <c r="D6164" t="s">
        <v>14</v>
      </c>
      <c r="E6164" t="s">
        <v>20</v>
      </c>
      <c r="F6164">
        <v>44.849429999999998</v>
      </c>
      <c r="G6164">
        <v>-0.58109</v>
      </c>
      <c r="H6164" t="s">
        <v>16</v>
      </c>
      <c r="I6164">
        <v>182</v>
      </c>
      <c r="J6164">
        <v>1</v>
      </c>
      <c r="K6164">
        <v>65</v>
      </c>
      <c r="L6164" s="13">
        <v>45160</v>
      </c>
      <c r="M6164">
        <v>31</v>
      </c>
      <c r="N6164">
        <v>16</v>
      </c>
      <c r="O6164" t="str">
        <f>IF(listings[[#This Row],[price]]&lt;=50, "Low", IF(listings[[#This Row],[price]]&lt;=150, "Medium", "High"))</f>
        <v>High</v>
      </c>
      <c r="P6164" t="str">
        <f>IF(listings[[#This Row],[calculated_host_listings_count]]=1, "Unique listing", "Multiple listings")</f>
        <v>Multiple listings</v>
      </c>
      <c r="Q6164" t="str">
        <f>IF(listings[[#This Row],[number_of_reviews]]&lt;10, "Few reviews", IF(listings[[#This Row],[number_of_reviews]]&lt;50, "Medium reviews", "Many reviews"))</f>
        <v>Many reviews</v>
      </c>
    </row>
    <row r="6165" spans="1:17" x14ac:dyDescent="0.2">
      <c r="A6165">
        <v>45748616</v>
      </c>
      <c r="B6165" t="s">
        <v>4193</v>
      </c>
      <c r="C6165">
        <v>224295815</v>
      </c>
      <c r="D6165" t="s">
        <v>14</v>
      </c>
      <c r="E6165" t="s">
        <v>22</v>
      </c>
      <c r="F6165">
        <v>44.844760000000001</v>
      </c>
      <c r="G6165">
        <v>-0.57571000000000006</v>
      </c>
      <c r="H6165" t="s">
        <v>16</v>
      </c>
      <c r="I6165">
        <v>137</v>
      </c>
      <c r="J6165">
        <v>365</v>
      </c>
      <c r="K6165">
        <v>56</v>
      </c>
      <c r="L6165" s="13">
        <v>45117</v>
      </c>
      <c r="M6165">
        <v>31</v>
      </c>
      <c r="N6165">
        <v>21</v>
      </c>
      <c r="O6165" t="str">
        <f>IF(listings[[#This Row],[price]]&lt;=50, "Low", IF(listings[[#This Row],[price]]&lt;=150, "Medium", "High"))</f>
        <v>Medium</v>
      </c>
      <c r="P6165" t="str">
        <f>IF(listings[[#This Row],[calculated_host_listings_count]]=1, "Unique listing", "Multiple listings")</f>
        <v>Multiple listings</v>
      </c>
      <c r="Q6165" t="str">
        <f>IF(listings[[#This Row],[number_of_reviews]]&lt;10, "Few reviews", IF(listings[[#This Row],[number_of_reviews]]&lt;50, "Medium reviews", "Many reviews"))</f>
        <v>Many reviews</v>
      </c>
    </row>
    <row r="6166" spans="1:17" x14ac:dyDescent="0.2">
      <c r="A6166">
        <v>45748744</v>
      </c>
      <c r="B6166" t="s">
        <v>4194</v>
      </c>
      <c r="C6166">
        <v>2671260</v>
      </c>
      <c r="D6166" t="s">
        <v>14</v>
      </c>
      <c r="E6166" t="s">
        <v>45</v>
      </c>
      <c r="F6166">
        <v>44.826300000000003</v>
      </c>
      <c r="G6166">
        <v>-0.59258</v>
      </c>
      <c r="H6166" t="s">
        <v>28</v>
      </c>
      <c r="I6166">
        <v>85</v>
      </c>
      <c r="J6166">
        <v>2</v>
      </c>
      <c r="K6166">
        <v>18</v>
      </c>
      <c r="L6166" s="13">
        <v>45159</v>
      </c>
      <c r="M6166">
        <v>5</v>
      </c>
      <c r="N6166">
        <v>5</v>
      </c>
      <c r="O6166" t="str">
        <f>IF(listings[[#This Row],[price]]&lt;=50, "Low", IF(listings[[#This Row],[price]]&lt;=150, "Medium", "High"))</f>
        <v>Medium</v>
      </c>
      <c r="P6166" t="str">
        <f>IF(listings[[#This Row],[calculated_host_listings_count]]=1, "Unique listing", "Multiple listings")</f>
        <v>Multiple listings</v>
      </c>
      <c r="Q6166" t="str">
        <f>IF(listings[[#This Row],[number_of_reviews]]&lt;10, "Few reviews", IF(listings[[#This Row],[number_of_reviews]]&lt;50, "Medium reviews", "Many reviews"))</f>
        <v>Medium reviews</v>
      </c>
    </row>
    <row r="6167" spans="1:17" x14ac:dyDescent="0.2">
      <c r="A6167">
        <v>45749036</v>
      </c>
      <c r="B6167" t="s">
        <v>2076</v>
      </c>
      <c r="C6167">
        <v>224295815</v>
      </c>
      <c r="D6167" t="s">
        <v>14</v>
      </c>
      <c r="E6167" t="s">
        <v>22</v>
      </c>
      <c r="F6167">
        <v>44.83972</v>
      </c>
      <c r="G6167">
        <v>-0.57662999999999998</v>
      </c>
      <c r="H6167" t="s">
        <v>16</v>
      </c>
      <c r="I6167">
        <v>325</v>
      </c>
      <c r="J6167">
        <v>1</v>
      </c>
      <c r="K6167">
        <v>66</v>
      </c>
      <c r="L6167" s="13">
        <v>45175</v>
      </c>
      <c r="M6167">
        <v>31</v>
      </c>
      <c r="N6167">
        <v>18</v>
      </c>
      <c r="O6167" t="str">
        <f>IF(listings[[#This Row],[price]]&lt;=50, "Low", IF(listings[[#This Row],[price]]&lt;=150, "Medium", "High"))</f>
        <v>High</v>
      </c>
      <c r="P6167" t="str">
        <f>IF(listings[[#This Row],[calculated_host_listings_count]]=1, "Unique listing", "Multiple listings")</f>
        <v>Multiple listings</v>
      </c>
      <c r="Q6167" t="str">
        <f>IF(listings[[#This Row],[number_of_reviews]]&lt;10, "Few reviews", IF(listings[[#This Row],[number_of_reviews]]&lt;50, "Medium reviews", "Many reviews"))</f>
        <v>Many reviews</v>
      </c>
    </row>
    <row r="6168" spans="1:17" x14ac:dyDescent="0.2">
      <c r="A6168">
        <v>45750034</v>
      </c>
      <c r="B6168" t="s">
        <v>4195</v>
      </c>
      <c r="C6168">
        <v>95846878</v>
      </c>
      <c r="D6168" t="s">
        <v>66</v>
      </c>
      <c r="E6168" t="s">
        <v>1544</v>
      </c>
      <c r="F6168">
        <v>44.814610000000002</v>
      </c>
      <c r="G6168">
        <v>-0.63529999999999998</v>
      </c>
      <c r="H6168" t="s">
        <v>16</v>
      </c>
      <c r="I6168">
        <v>111</v>
      </c>
      <c r="J6168">
        <v>4</v>
      </c>
      <c r="K6168">
        <v>28</v>
      </c>
      <c r="L6168" s="13">
        <v>45169</v>
      </c>
      <c r="M6168">
        <v>6</v>
      </c>
      <c r="N6168">
        <v>9</v>
      </c>
      <c r="O6168" t="str">
        <f>IF(listings[[#This Row],[price]]&lt;=50, "Low", IF(listings[[#This Row],[price]]&lt;=150, "Medium", "High"))</f>
        <v>Medium</v>
      </c>
      <c r="P6168" t="str">
        <f>IF(listings[[#This Row],[calculated_host_listings_count]]=1, "Unique listing", "Multiple listings")</f>
        <v>Multiple listings</v>
      </c>
      <c r="Q6168" t="str">
        <f>IF(listings[[#This Row],[number_of_reviews]]&lt;10, "Few reviews", IF(listings[[#This Row],[number_of_reviews]]&lt;50, "Medium reviews", "Many reviews"))</f>
        <v>Medium reviews</v>
      </c>
    </row>
    <row r="6169" spans="1:17" x14ac:dyDescent="0.2">
      <c r="A6169">
        <v>45759628</v>
      </c>
      <c r="B6169" t="s">
        <v>2246</v>
      </c>
      <c r="C6169">
        <v>148638642</v>
      </c>
      <c r="D6169" t="s">
        <v>14</v>
      </c>
      <c r="E6169" t="s">
        <v>144</v>
      </c>
      <c r="F6169">
        <v>44.870658874511719</v>
      </c>
      <c r="G6169">
        <v>-0.5555880069732666</v>
      </c>
      <c r="H6169" t="s">
        <v>16</v>
      </c>
      <c r="I6169">
        <v>37</v>
      </c>
      <c r="J6169">
        <v>30</v>
      </c>
      <c r="K6169">
        <v>9</v>
      </c>
      <c r="L6169" s="13">
        <v>45172</v>
      </c>
      <c r="M6169">
        <v>16</v>
      </c>
      <c r="N6169">
        <v>2</v>
      </c>
      <c r="O6169" t="str">
        <f>IF(listings[[#This Row],[price]]&lt;=50, "Low", IF(listings[[#This Row],[price]]&lt;=150, "Medium", "High"))</f>
        <v>Low</v>
      </c>
      <c r="P6169" t="str">
        <f>IF(listings[[#This Row],[calculated_host_listings_count]]=1, "Unique listing", "Multiple listings")</f>
        <v>Multiple listings</v>
      </c>
      <c r="Q6169" t="str">
        <f>IF(listings[[#This Row],[number_of_reviews]]&lt;10, "Few reviews", IF(listings[[#This Row],[number_of_reviews]]&lt;50, "Medium reviews", "Many reviews"))</f>
        <v>Few reviews</v>
      </c>
    </row>
    <row r="6170" spans="1:17" x14ac:dyDescent="0.2">
      <c r="A6170">
        <v>45761151</v>
      </c>
      <c r="B6170" t="s">
        <v>4196</v>
      </c>
      <c r="C6170">
        <v>9928166</v>
      </c>
      <c r="D6170" t="s">
        <v>14</v>
      </c>
      <c r="E6170" t="s">
        <v>22</v>
      </c>
      <c r="F6170">
        <v>44.840589999999999</v>
      </c>
      <c r="G6170">
        <v>-0.59755999999999998</v>
      </c>
      <c r="H6170" t="s">
        <v>16</v>
      </c>
      <c r="I6170">
        <v>786</v>
      </c>
      <c r="J6170">
        <v>2</v>
      </c>
      <c r="K6170">
        <v>32</v>
      </c>
      <c r="L6170" s="13">
        <v>45169</v>
      </c>
      <c r="M6170">
        <v>1</v>
      </c>
      <c r="N6170">
        <v>13</v>
      </c>
      <c r="O6170" t="str">
        <f>IF(listings[[#This Row],[price]]&lt;=50, "Low", IF(listings[[#This Row],[price]]&lt;=150, "Medium", "High"))</f>
        <v>High</v>
      </c>
      <c r="P6170" t="str">
        <f>IF(listings[[#This Row],[calculated_host_listings_count]]=1, "Unique listing", "Multiple listings")</f>
        <v>Unique listing</v>
      </c>
      <c r="Q6170" t="str">
        <f>IF(listings[[#This Row],[number_of_reviews]]&lt;10, "Few reviews", IF(listings[[#This Row],[number_of_reviews]]&lt;50, "Medium reviews", "Many reviews"))</f>
        <v>Medium reviews</v>
      </c>
    </row>
    <row r="6171" spans="1:17" x14ac:dyDescent="0.2">
      <c r="A6171">
        <v>45767417</v>
      </c>
      <c r="B6171" t="s">
        <v>4197</v>
      </c>
      <c r="C6171">
        <v>5590965</v>
      </c>
      <c r="D6171" t="s">
        <v>14</v>
      </c>
      <c r="E6171" t="s">
        <v>20</v>
      </c>
      <c r="F6171">
        <v>44.855719999999998</v>
      </c>
      <c r="G6171">
        <v>-0.57791999999999999</v>
      </c>
      <c r="H6171" t="s">
        <v>16</v>
      </c>
      <c r="I6171">
        <v>120</v>
      </c>
      <c r="J6171">
        <v>2</v>
      </c>
      <c r="K6171">
        <v>0</v>
      </c>
      <c r="L6171" s="13"/>
      <c r="M6171">
        <v>1</v>
      </c>
      <c r="N6171">
        <v>0</v>
      </c>
      <c r="O6171" t="str">
        <f>IF(listings[[#This Row],[price]]&lt;=50, "Low", IF(listings[[#This Row],[price]]&lt;=150, "Medium", "High"))</f>
        <v>Medium</v>
      </c>
      <c r="P6171" t="str">
        <f>IF(listings[[#This Row],[calculated_host_listings_count]]=1, "Unique listing", "Multiple listings")</f>
        <v>Unique listing</v>
      </c>
      <c r="Q6171" t="str">
        <f>IF(listings[[#This Row],[number_of_reviews]]&lt;10, "Few reviews", IF(listings[[#This Row],[number_of_reviews]]&lt;50, "Medium reviews", "Many reviews"))</f>
        <v>Few reviews</v>
      </c>
    </row>
    <row r="6172" spans="1:17" x14ac:dyDescent="0.2">
      <c r="A6172">
        <v>45768069</v>
      </c>
      <c r="B6172" t="s">
        <v>4198</v>
      </c>
      <c r="C6172">
        <v>371046632</v>
      </c>
      <c r="D6172" t="s">
        <v>26</v>
      </c>
      <c r="E6172" t="s">
        <v>26</v>
      </c>
      <c r="F6172">
        <v>44.8125</v>
      </c>
      <c r="G6172">
        <v>-0.54185000000000005</v>
      </c>
      <c r="H6172" t="s">
        <v>28</v>
      </c>
      <c r="I6172">
        <v>25</v>
      </c>
      <c r="J6172">
        <v>2</v>
      </c>
      <c r="K6172">
        <v>8</v>
      </c>
      <c r="L6172" s="13">
        <v>44869</v>
      </c>
      <c r="M6172">
        <v>1</v>
      </c>
      <c r="N6172">
        <v>1</v>
      </c>
      <c r="O6172" t="str">
        <f>IF(listings[[#This Row],[price]]&lt;=50, "Low", IF(listings[[#This Row],[price]]&lt;=150, "Medium", "High"))</f>
        <v>Low</v>
      </c>
      <c r="P6172" t="str">
        <f>IF(listings[[#This Row],[calculated_host_listings_count]]=1, "Unique listing", "Multiple listings")</f>
        <v>Unique listing</v>
      </c>
      <c r="Q6172" t="str">
        <f>IF(listings[[#This Row],[number_of_reviews]]&lt;10, "Few reviews", IF(listings[[#This Row],[number_of_reviews]]&lt;50, "Medium reviews", "Many reviews"))</f>
        <v>Few reviews</v>
      </c>
    </row>
    <row r="6173" spans="1:17" x14ac:dyDescent="0.2">
      <c r="A6173">
        <v>45778886</v>
      </c>
      <c r="B6173" t="s">
        <v>216</v>
      </c>
      <c r="C6173">
        <v>58432722</v>
      </c>
      <c r="D6173" t="s">
        <v>14</v>
      </c>
      <c r="E6173" t="s">
        <v>15</v>
      </c>
      <c r="F6173">
        <v>44.824669999999998</v>
      </c>
      <c r="G6173">
        <v>-0.56491000000000002</v>
      </c>
      <c r="H6173" t="s">
        <v>16</v>
      </c>
      <c r="I6173">
        <v>67</v>
      </c>
      <c r="J6173">
        <v>2</v>
      </c>
      <c r="K6173">
        <v>79</v>
      </c>
      <c r="L6173" s="13">
        <v>45172</v>
      </c>
      <c r="M6173">
        <v>1</v>
      </c>
      <c r="N6173">
        <v>30</v>
      </c>
      <c r="O6173" t="str">
        <f>IF(listings[[#This Row],[price]]&lt;=50, "Low", IF(listings[[#This Row],[price]]&lt;=150, "Medium", "High"))</f>
        <v>Medium</v>
      </c>
      <c r="P6173" t="str">
        <f>IF(listings[[#This Row],[calculated_host_listings_count]]=1, "Unique listing", "Multiple listings")</f>
        <v>Unique listing</v>
      </c>
      <c r="Q6173" t="str">
        <f>IF(listings[[#This Row],[number_of_reviews]]&lt;10, "Few reviews", IF(listings[[#This Row],[number_of_reviews]]&lt;50, "Medium reviews", "Many reviews"))</f>
        <v>Many reviews</v>
      </c>
    </row>
    <row r="6174" spans="1:17" x14ac:dyDescent="0.2">
      <c r="A6174">
        <v>45779576</v>
      </c>
      <c r="B6174" t="s">
        <v>4199</v>
      </c>
      <c r="C6174">
        <v>48458060</v>
      </c>
      <c r="D6174" t="s">
        <v>31</v>
      </c>
      <c r="E6174" t="s">
        <v>57</v>
      </c>
      <c r="F6174">
        <v>44.849060000000001</v>
      </c>
      <c r="G6174">
        <v>-0.52654000000000001</v>
      </c>
      <c r="H6174" t="s">
        <v>16</v>
      </c>
      <c r="I6174">
        <v>70</v>
      </c>
      <c r="J6174">
        <v>3</v>
      </c>
      <c r="K6174">
        <v>29</v>
      </c>
      <c r="L6174" s="13">
        <v>45174</v>
      </c>
      <c r="M6174">
        <v>1</v>
      </c>
      <c r="N6174">
        <v>4</v>
      </c>
      <c r="O6174" t="str">
        <f>IF(listings[[#This Row],[price]]&lt;=50, "Low", IF(listings[[#This Row],[price]]&lt;=150, "Medium", "High"))</f>
        <v>Medium</v>
      </c>
      <c r="P6174" t="str">
        <f>IF(listings[[#This Row],[calculated_host_listings_count]]=1, "Unique listing", "Multiple listings")</f>
        <v>Unique listing</v>
      </c>
      <c r="Q6174" t="str">
        <f>IF(listings[[#This Row],[number_of_reviews]]&lt;10, "Few reviews", IF(listings[[#This Row],[number_of_reviews]]&lt;50, "Medium reviews", "Many reviews"))</f>
        <v>Medium reviews</v>
      </c>
    </row>
    <row r="6175" spans="1:17" x14ac:dyDescent="0.2">
      <c r="A6175">
        <v>45800106</v>
      </c>
      <c r="B6175" t="s">
        <v>4200</v>
      </c>
      <c r="C6175">
        <v>104868058</v>
      </c>
      <c r="D6175" t="s">
        <v>14</v>
      </c>
      <c r="E6175" t="s">
        <v>15</v>
      </c>
      <c r="F6175">
        <v>44.833240000000004</v>
      </c>
      <c r="G6175">
        <v>-0.56220000000000003</v>
      </c>
      <c r="H6175" t="s">
        <v>16</v>
      </c>
      <c r="I6175">
        <v>50</v>
      </c>
      <c r="J6175">
        <v>365</v>
      </c>
      <c r="K6175">
        <v>2</v>
      </c>
      <c r="L6175" s="13">
        <v>44147</v>
      </c>
      <c r="M6175">
        <v>5</v>
      </c>
      <c r="N6175">
        <v>0</v>
      </c>
      <c r="O6175" t="str">
        <f>IF(listings[[#This Row],[price]]&lt;=50, "Low", IF(listings[[#This Row],[price]]&lt;=150, "Medium", "High"))</f>
        <v>Low</v>
      </c>
      <c r="P6175" t="str">
        <f>IF(listings[[#This Row],[calculated_host_listings_count]]=1, "Unique listing", "Multiple listings")</f>
        <v>Multiple listings</v>
      </c>
      <c r="Q6175" t="str">
        <f>IF(listings[[#This Row],[number_of_reviews]]&lt;10, "Few reviews", IF(listings[[#This Row],[number_of_reviews]]&lt;50, "Medium reviews", "Many reviews"))</f>
        <v>Few reviews</v>
      </c>
    </row>
    <row r="6176" spans="1:17" x14ac:dyDescent="0.2">
      <c r="A6176">
        <v>45807973</v>
      </c>
      <c r="B6176" t="s">
        <v>4201</v>
      </c>
      <c r="C6176">
        <v>2671260</v>
      </c>
      <c r="D6176" t="s">
        <v>14</v>
      </c>
      <c r="E6176" t="s">
        <v>45</v>
      </c>
      <c r="F6176">
        <v>44.827669999999998</v>
      </c>
      <c r="G6176">
        <v>-0.59272999999999998</v>
      </c>
      <c r="H6176" t="s">
        <v>28</v>
      </c>
      <c r="I6176">
        <v>84</v>
      </c>
      <c r="J6176">
        <v>3</v>
      </c>
      <c r="K6176">
        <v>26</v>
      </c>
      <c r="L6176" s="13">
        <v>45163</v>
      </c>
      <c r="M6176">
        <v>5</v>
      </c>
      <c r="N6176">
        <v>3</v>
      </c>
      <c r="O6176" t="str">
        <f>IF(listings[[#This Row],[price]]&lt;=50, "Low", IF(listings[[#This Row],[price]]&lt;=150, "Medium", "High"))</f>
        <v>Medium</v>
      </c>
      <c r="P6176" t="str">
        <f>IF(listings[[#This Row],[calculated_host_listings_count]]=1, "Unique listing", "Multiple listings")</f>
        <v>Multiple listings</v>
      </c>
      <c r="Q6176" t="str">
        <f>IF(listings[[#This Row],[number_of_reviews]]&lt;10, "Few reviews", IF(listings[[#This Row],[number_of_reviews]]&lt;50, "Medium reviews", "Many reviews"))</f>
        <v>Medium reviews</v>
      </c>
    </row>
    <row r="6177" spans="1:17" x14ac:dyDescent="0.2">
      <c r="A6177">
        <v>45813791</v>
      </c>
      <c r="B6177" t="s">
        <v>4202</v>
      </c>
      <c r="C6177">
        <v>4998843</v>
      </c>
      <c r="D6177" t="s">
        <v>14</v>
      </c>
      <c r="E6177" t="s">
        <v>20</v>
      </c>
      <c r="F6177">
        <v>44.85577</v>
      </c>
      <c r="G6177">
        <v>-0.57874999999999999</v>
      </c>
      <c r="H6177" t="s">
        <v>16</v>
      </c>
      <c r="I6177">
        <v>210</v>
      </c>
      <c r="J6177">
        <v>2</v>
      </c>
      <c r="K6177">
        <v>25</v>
      </c>
      <c r="L6177" s="13">
        <v>45123</v>
      </c>
      <c r="M6177">
        <v>1</v>
      </c>
      <c r="N6177">
        <v>6</v>
      </c>
      <c r="O6177" t="str">
        <f>IF(listings[[#This Row],[price]]&lt;=50, "Low", IF(listings[[#This Row],[price]]&lt;=150, "Medium", "High"))</f>
        <v>High</v>
      </c>
      <c r="P6177" t="str">
        <f>IF(listings[[#This Row],[calculated_host_listings_count]]=1, "Unique listing", "Multiple listings")</f>
        <v>Unique listing</v>
      </c>
      <c r="Q6177" t="str">
        <f>IF(listings[[#This Row],[number_of_reviews]]&lt;10, "Few reviews", IF(listings[[#This Row],[number_of_reviews]]&lt;50, "Medium reviews", "Many reviews"))</f>
        <v>Medium reviews</v>
      </c>
    </row>
    <row r="6178" spans="1:17" x14ac:dyDescent="0.2">
      <c r="A6178">
        <v>45827690</v>
      </c>
      <c r="B6178" t="s">
        <v>1375</v>
      </c>
      <c r="C6178">
        <v>256482197</v>
      </c>
      <c r="D6178" t="s">
        <v>14</v>
      </c>
      <c r="E6178" t="s">
        <v>45</v>
      </c>
      <c r="F6178">
        <v>44.831330000000001</v>
      </c>
      <c r="G6178">
        <v>-0.57918999999999998</v>
      </c>
      <c r="H6178" t="s">
        <v>16</v>
      </c>
      <c r="I6178">
        <v>75</v>
      </c>
      <c r="J6178">
        <v>4</v>
      </c>
      <c r="K6178">
        <v>25</v>
      </c>
      <c r="L6178" s="13">
        <v>45141</v>
      </c>
      <c r="M6178">
        <v>1</v>
      </c>
      <c r="N6178">
        <v>3</v>
      </c>
      <c r="O6178" t="str">
        <f>IF(listings[[#This Row],[price]]&lt;=50, "Low", IF(listings[[#This Row],[price]]&lt;=150, "Medium", "High"))</f>
        <v>Medium</v>
      </c>
      <c r="P6178" t="str">
        <f>IF(listings[[#This Row],[calculated_host_listings_count]]=1, "Unique listing", "Multiple listings")</f>
        <v>Unique listing</v>
      </c>
      <c r="Q6178" t="str">
        <f>IF(listings[[#This Row],[number_of_reviews]]&lt;10, "Few reviews", IF(listings[[#This Row],[number_of_reviews]]&lt;50, "Medium reviews", "Many reviews"))</f>
        <v>Medium reviews</v>
      </c>
    </row>
    <row r="6179" spans="1:17" x14ac:dyDescent="0.2">
      <c r="A6179">
        <v>45827952</v>
      </c>
      <c r="B6179" t="s">
        <v>1543</v>
      </c>
      <c r="C6179">
        <v>88471097</v>
      </c>
      <c r="D6179" t="s">
        <v>66</v>
      </c>
      <c r="E6179" t="s">
        <v>246</v>
      </c>
      <c r="F6179">
        <v>44.821829999999999</v>
      </c>
      <c r="G6179">
        <v>-0.61880000000000002</v>
      </c>
      <c r="H6179" t="s">
        <v>28</v>
      </c>
      <c r="I6179">
        <v>36</v>
      </c>
      <c r="J6179">
        <v>1</v>
      </c>
      <c r="K6179">
        <v>1</v>
      </c>
      <c r="L6179" s="13">
        <v>44126</v>
      </c>
      <c r="M6179">
        <v>1</v>
      </c>
      <c r="N6179">
        <v>0</v>
      </c>
      <c r="O6179" t="str">
        <f>IF(listings[[#This Row],[price]]&lt;=50, "Low", IF(listings[[#This Row],[price]]&lt;=150, "Medium", "High"))</f>
        <v>Low</v>
      </c>
      <c r="P6179" t="str">
        <f>IF(listings[[#This Row],[calculated_host_listings_count]]=1, "Unique listing", "Multiple listings")</f>
        <v>Unique listing</v>
      </c>
      <c r="Q6179" t="str">
        <f>IF(listings[[#This Row],[number_of_reviews]]&lt;10, "Few reviews", IF(listings[[#This Row],[number_of_reviews]]&lt;50, "Medium reviews", "Many reviews"))</f>
        <v>Few reviews</v>
      </c>
    </row>
    <row r="6180" spans="1:17" x14ac:dyDescent="0.2">
      <c r="A6180">
        <v>45834406</v>
      </c>
      <c r="B6180" t="s">
        <v>4203</v>
      </c>
      <c r="C6180">
        <v>6622727</v>
      </c>
      <c r="D6180" t="s">
        <v>14</v>
      </c>
      <c r="E6180" t="s">
        <v>45</v>
      </c>
      <c r="F6180">
        <v>44.8371</v>
      </c>
      <c r="G6180">
        <v>-0.59360000000000002</v>
      </c>
      <c r="H6180" t="s">
        <v>16</v>
      </c>
      <c r="I6180">
        <v>160</v>
      </c>
      <c r="J6180">
        <v>3</v>
      </c>
      <c r="K6180">
        <v>7</v>
      </c>
      <c r="L6180" s="13">
        <v>44766</v>
      </c>
      <c r="M6180">
        <v>1</v>
      </c>
      <c r="N6180">
        <v>0</v>
      </c>
      <c r="O6180" t="str">
        <f>IF(listings[[#This Row],[price]]&lt;=50, "Low", IF(listings[[#This Row],[price]]&lt;=150, "Medium", "High"))</f>
        <v>High</v>
      </c>
      <c r="P6180" t="str">
        <f>IF(listings[[#This Row],[calculated_host_listings_count]]=1, "Unique listing", "Multiple listings")</f>
        <v>Unique listing</v>
      </c>
      <c r="Q6180" t="str">
        <f>IF(listings[[#This Row],[number_of_reviews]]&lt;10, "Few reviews", IF(listings[[#This Row],[number_of_reviews]]&lt;50, "Medium reviews", "Many reviews"))</f>
        <v>Few reviews</v>
      </c>
    </row>
    <row r="6181" spans="1:17" x14ac:dyDescent="0.2">
      <c r="A6181">
        <v>45837412</v>
      </c>
      <c r="B6181" t="s">
        <v>4204</v>
      </c>
      <c r="C6181">
        <v>371618066</v>
      </c>
      <c r="D6181" t="s">
        <v>66</v>
      </c>
      <c r="E6181" t="s">
        <v>511</v>
      </c>
      <c r="F6181">
        <v>44.835450000000002</v>
      </c>
      <c r="G6181">
        <v>-0.68488000000000004</v>
      </c>
      <c r="H6181" t="s">
        <v>28</v>
      </c>
      <c r="I6181">
        <v>261</v>
      </c>
      <c r="J6181">
        <v>1</v>
      </c>
      <c r="K6181">
        <v>11</v>
      </c>
      <c r="L6181" s="13">
        <v>44927</v>
      </c>
      <c r="M6181">
        <v>2</v>
      </c>
      <c r="N6181">
        <v>4</v>
      </c>
      <c r="O6181" t="str">
        <f>IF(listings[[#This Row],[price]]&lt;=50, "Low", IF(listings[[#This Row],[price]]&lt;=150, "Medium", "High"))</f>
        <v>High</v>
      </c>
      <c r="P6181" t="str">
        <f>IF(listings[[#This Row],[calculated_host_listings_count]]=1, "Unique listing", "Multiple listings")</f>
        <v>Multiple listings</v>
      </c>
      <c r="Q6181" t="str">
        <f>IF(listings[[#This Row],[number_of_reviews]]&lt;10, "Few reviews", IF(listings[[#This Row],[number_of_reviews]]&lt;50, "Medium reviews", "Many reviews"))</f>
        <v>Medium reviews</v>
      </c>
    </row>
    <row r="6182" spans="1:17" x14ac:dyDescent="0.2">
      <c r="A6182">
        <v>45837936</v>
      </c>
      <c r="B6182" t="s">
        <v>4205</v>
      </c>
      <c r="C6182">
        <v>371618066</v>
      </c>
      <c r="D6182" t="s">
        <v>66</v>
      </c>
      <c r="E6182" t="s">
        <v>511</v>
      </c>
      <c r="F6182">
        <v>44.835889999999999</v>
      </c>
      <c r="G6182">
        <v>-0.68442999999999998</v>
      </c>
      <c r="H6182" t="s">
        <v>28</v>
      </c>
      <c r="I6182">
        <v>265</v>
      </c>
      <c r="J6182">
        <v>1</v>
      </c>
      <c r="K6182">
        <v>45</v>
      </c>
      <c r="L6182" s="13">
        <v>44996</v>
      </c>
      <c r="M6182">
        <v>2</v>
      </c>
      <c r="N6182">
        <v>11</v>
      </c>
      <c r="O6182" t="str">
        <f>IF(listings[[#This Row],[price]]&lt;=50, "Low", IF(listings[[#This Row],[price]]&lt;=150, "Medium", "High"))</f>
        <v>High</v>
      </c>
      <c r="P6182" t="str">
        <f>IF(listings[[#This Row],[calculated_host_listings_count]]=1, "Unique listing", "Multiple listings")</f>
        <v>Multiple listings</v>
      </c>
      <c r="Q6182" t="str">
        <f>IF(listings[[#This Row],[number_of_reviews]]&lt;10, "Few reviews", IF(listings[[#This Row],[number_of_reviews]]&lt;50, "Medium reviews", "Many reviews"))</f>
        <v>Medium reviews</v>
      </c>
    </row>
    <row r="6183" spans="1:17" x14ac:dyDescent="0.2">
      <c r="A6183">
        <v>45840469</v>
      </c>
      <c r="B6183" t="s">
        <v>4206</v>
      </c>
      <c r="C6183">
        <v>2671260</v>
      </c>
      <c r="D6183" t="s">
        <v>14</v>
      </c>
      <c r="E6183" t="s">
        <v>45</v>
      </c>
      <c r="F6183">
        <v>44.826180000000001</v>
      </c>
      <c r="G6183">
        <v>-0.59238999999999997</v>
      </c>
      <c r="H6183" t="s">
        <v>28</v>
      </c>
      <c r="I6183">
        <v>80</v>
      </c>
      <c r="J6183">
        <v>3</v>
      </c>
      <c r="K6183">
        <v>10</v>
      </c>
      <c r="L6183" s="13">
        <v>45161</v>
      </c>
      <c r="M6183">
        <v>5</v>
      </c>
      <c r="N6183">
        <v>3</v>
      </c>
      <c r="O6183" t="str">
        <f>IF(listings[[#This Row],[price]]&lt;=50, "Low", IF(listings[[#This Row],[price]]&lt;=150, "Medium", "High"))</f>
        <v>Medium</v>
      </c>
      <c r="P6183" t="str">
        <f>IF(listings[[#This Row],[calculated_host_listings_count]]=1, "Unique listing", "Multiple listings")</f>
        <v>Multiple listings</v>
      </c>
      <c r="Q6183" t="str">
        <f>IF(listings[[#This Row],[number_of_reviews]]&lt;10, "Few reviews", IF(listings[[#This Row],[number_of_reviews]]&lt;50, "Medium reviews", "Many reviews"))</f>
        <v>Medium reviews</v>
      </c>
    </row>
    <row r="6184" spans="1:17" x14ac:dyDescent="0.2">
      <c r="A6184">
        <v>45875901</v>
      </c>
      <c r="B6184" t="s">
        <v>1694</v>
      </c>
      <c r="C6184">
        <v>30268662</v>
      </c>
      <c r="D6184" t="s">
        <v>14</v>
      </c>
      <c r="E6184" t="s">
        <v>22</v>
      </c>
      <c r="F6184">
        <v>44.836449999999999</v>
      </c>
      <c r="G6184">
        <v>-0.57718000000000003</v>
      </c>
      <c r="H6184" t="s">
        <v>16</v>
      </c>
      <c r="I6184">
        <v>69</v>
      </c>
      <c r="J6184">
        <v>2</v>
      </c>
      <c r="K6184">
        <v>55</v>
      </c>
      <c r="L6184" s="13">
        <v>45042</v>
      </c>
      <c r="M6184">
        <v>2</v>
      </c>
      <c r="N6184">
        <v>7</v>
      </c>
      <c r="O6184" t="str">
        <f>IF(listings[[#This Row],[price]]&lt;=50, "Low", IF(listings[[#This Row],[price]]&lt;=150, "Medium", "High"))</f>
        <v>Medium</v>
      </c>
      <c r="P6184" t="str">
        <f>IF(listings[[#This Row],[calculated_host_listings_count]]=1, "Unique listing", "Multiple listings")</f>
        <v>Multiple listings</v>
      </c>
      <c r="Q6184" t="str">
        <f>IF(listings[[#This Row],[number_of_reviews]]&lt;10, "Few reviews", IF(listings[[#This Row],[number_of_reviews]]&lt;50, "Medium reviews", "Many reviews"))</f>
        <v>Many reviews</v>
      </c>
    </row>
    <row r="6185" spans="1:17" x14ac:dyDescent="0.2">
      <c r="A6185">
        <v>45877005</v>
      </c>
      <c r="B6185" t="s">
        <v>4207</v>
      </c>
      <c r="C6185">
        <v>371922535</v>
      </c>
      <c r="D6185" t="s">
        <v>18</v>
      </c>
      <c r="E6185" t="s">
        <v>18</v>
      </c>
      <c r="F6185">
        <v>44.89958</v>
      </c>
      <c r="G6185">
        <v>-0.72807999999999995</v>
      </c>
      <c r="H6185" t="s">
        <v>16</v>
      </c>
      <c r="I6185">
        <v>60</v>
      </c>
      <c r="J6185">
        <v>5</v>
      </c>
      <c r="K6185">
        <v>38</v>
      </c>
      <c r="L6185" s="13">
        <v>45158</v>
      </c>
      <c r="M6185">
        <v>2</v>
      </c>
      <c r="N6185">
        <v>16</v>
      </c>
      <c r="O6185" t="str">
        <f>IF(listings[[#This Row],[price]]&lt;=50, "Low", IF(listings[[#This Row],[price]]&lt;=150, "Medium", "High"))</f>
        <v>Medium</v>
      </c>
      <c r="P6185" t="str">
        <f>IF(listings[[#This Row],[calculated_host_listings_count]]=1, "Unique listing", "Multiple listings")</f>
        <v>Multiple listings</v>
      </c>
      <c r="Q6185" t="str">
        <f>IF(listings[[#This Row],[number_of_reviews]]&lt;10, "Few reviews", IF(listings[[#This Row],[number_of_reviews]]&lt;50, "Medium reviews", "Many reviews"))</f>
        <v>Medium reviews</v>
      </c>
    </row>
    <row r="6186" spans="1:17" x14ac:dyDescent="0.2">
      <c r="A6186">
        <v>45889519</v>
      </c>
      <c r="B6186" t="s">
        <v>2482</v>
      </c>
      <c r="C6186">
        <v>10413510</v>
      </c>
      <c r="D6186" t="s">
        <v>14</v>
      </c>
      <c r="E6186" t="s">
        <v>22</v>
      </c>
      <c r="F6186">
        <v>44.839572906494141</v>
      </c>
      <c r="G6186">
        <v>-0.56994801759719849</v>
      </c>
      <c r="H6186" t="s">
        <v>16</v>
      </c>
      <c r="I6186">
        <v>113</v>
      </c>
      <c r="J6186">
        <v>3</v>
      </c>
      <c r="K6186">
        <v>8</v>
      </c>
      <c r="L6186" s="13">
        <v>45157</v>
      </c>
      <c r="M6186">
        <v>1</v>
      </c>
      <c r="N6186">
        <v>2</v>
      </c>
      <c r="O6186" t="str">
        <f>IF(listings[[#This Row],[price]]&lt;=50, "Low", IF(listings[[#This Row],[price]]&lt;=150, "Medium", "High"))</f>
        <v>Medium</v>
      </c>
      <c r="P6186" t="str">
        <f>IF(listings[[#This Row],[calculated_host_listings_count]]=1, "Unique listing", "Multiple listings")</f>
        <v>Unique listing</v>
      </c>
      <c r="Q6186" t="str">
        <f>IF(listings[[#This Row],[number_of_reviews]]&lt;10, "Few reviews", IF(listings[[#This Row],[number_of_reviews]]&lt;50, "Medium reviews", "Many reviews"))</f>
        <v>Few reviews</v>
      </c>
    </row>
    <row r="6187" spans="1:17" x14ac:dyDescent="0.2">
      <c r="A6187">
        <v>45890678</v>
      </c>
      <c r="B6187" t="s">
        <v>4208</v>
      </c>
      <c r="C6187">
        <v>5447057</v>
      </c>
      <c r="D6187" t="s">
        <v>100</v>
      </c>
      <c r="E6187" t="s">
        <v>100</v>
      </c>
      <c r="F6187">
        <v>44.878079999999997</v>
      </c>
      <c r="G6187">
        <v>-0.52502000000000004</v>
      </c>
      <c r="H6187" t="s">
        <v>16</v>
      </c>
      <c r="I6187">
        <v>175</v>
      </c>
      <c r="J6187">
        <v>2</v>
      </c>
      <c r="K6187">
        <v>0</v>
      </c>
      <c r="L6187" s="13"/>
      <c r="M6187">
        <v>1</v>
      </c>
      <c r="N6187">
        <v>0</v>
      </c>
      <c r="O6187" t="str">
        <f>IF(listings[[#This Row],[price]]&lt;=50, "Low", IF(listings[[#This Row],[price]]&lt;=150, "Medium", "High"))</f>
        <v>High</v>
      </c>
      <c r="P6187" t="str">
        <f>IF(listings[[#This Row],[calculated_host_listings_count]]=1, "Unique listing", "Multiple listings")</f>
        <v>Unique listing</v>
      </c>
      <c r="Q6187" t="str">
        <f>IF(listings[[#This Row],[number_of_reviews]]&lt;10, "Few reviews", IF(listings[[#This Row],[number_of_reviews]]&lt;50, "Medium reviews", "Many reviews"))</f>
        <v>Few reviews</v>
      </c>
    </row>
    <row r="6188" spans="1:17" x14ac:dyDescent="0.2">
      <c r="A6188">
        <v>45890705</v>
      </c>
      <c r="B6188" t="s">
        <v>2611</v>
      </c>
      <c r="C6188">
        <v>143726211</v>
      </c>
      <c r="D6188" t="s">
        <v>34</v>
      </c>
      <c r="E6188" t="s">
        <v>34</v>
      </c>
      <c r="F6188">
        <v>44.815159999999999</v>
      </c>
      <c r="G6188">
        <v>-0.57816999999999996</v>
      </c>
      <c r="H6188" t="s">
        <v>16</v>
      </c>
      <c r="I6188">
        <v>56</v>
      </c>
      <c r="J6188">
        <v>2</v>
      </c>
      <c r="K6188">
        <v>167</v>
      </c>
      <c r="L6188" s="13">
        <v>45172</v>
      </c>
      <c r="M6188">
        <v>1</v>
      </c>
      <c r="N6188">
        <v>75</v>
      </c>
      <c r="O6188" t="str">
        <f>IF(listings[[#This Row],[price]]&lt;=50, "Low", IF(listings[[#This Row],[price]]&lt;=150, "Medium", "High"))</f>
        <v>Medium</v>
      </c>
      <c r="P6188" t="str">
        <f>IF(listings[[#This Row],[calculated_host_listings_count]]=1, "Unique listing", "Multiple listings")</f>
        <v>Unique listing</v>
      </c>
      <c r="Q6188" t="str">
        <f>IF(listings[[#This Row],[number_of_reviews]]&lt;10, "Few reviews", IF(listings[[#This Row],[number_of_reviews]]&lt;50, "Medium reviews", "Many reviews"))</f>
        <v>Many reviews</v>
      </c>
    </row>
    <row r="6189" spans="1:17" x14ac:dyDescent="0.2">
      <c r="A6189">
        <v>45892453</v>
      </c>
      <c r="B6189" t="s">
        <v>4209</v>
      </c>
      <c r="C6189">
        <v>372040689</v>
      </c>
      <c r="D6189" t="s">
        <v>1567</v>
      </c>
      <c r="E6189" t="s">
        <v>1567</v>
      </c>
      <c r="F6189">
        <v>45.00676</v>
      </c>
      <c r="G6189">
        <v>-0.53215000000000001</v>
      </c>
      <c r="H6189" t="s">
        <v>28</v>
      </c>
      <c r="I6189">
        <v>26</v>
      </c>
      <c r="J6189">
        <v>1</v>
      </c>
      <c r="K6189">
        <v>72</v>
      </c>
      <c r="L6189" s="13">
        <v>45131</v>
      </c>
      <c r="M6189">
        <v>1</v>
      </c>
      <c r="N6189">
        <v>19</v>
      </c>
      <c r="O6189" t="str">
        <f>IF(listings[[#This Row],[price]]&lt;=50, "Low", IF(listings[[#This Row],[price]]&lt;=150, "Medium", "High"))</f>
        <v>Low</v>
      </c>
      <c r="P6189" t="str">
        <f>IF(listings[[#This Row],[calculated_host_listings_count]]=1, "Unique listing", "Multiple listings")</f>
        <v>Unique listing</v>
      </c>
      <c r="Q6189" t="str">
        <f>IF(listings[[#This Row],[number_of_reviews]]&lt;10, "Few reviews", IF(listings[[#This Row],[number_of_reviews]]&lt;50, "Medium reviews", "Many reviews"))</f>
        <v>Many reviews</v>
      </c>
    </row>
    <row r="6190" spans="1:17" x14ac:dyDescent="0.2">
      <c r="A6190">
        <v>45902225</v>
      </c>
      <c r="B6190" t="s">
        <v>4210</v>
      </c>
      <c r="C6190">
        <v>372132568</v>
      </c>
      <c r="D6190" t="s">
        <v>31</v>
      </c>
      <c r="E6190" t="s">
        <v>183</v>
      </c>
      <c r="F6190">
        <v>44.859540000000003</v>
      </c>
      <c r="G6190">
        <v>-0.53385000000000005</v>
      </c>
      <c r="H6190" t="s">
        <v>28</v>
      </c>
      <c r="I6190">
        <v>35</v>
      </c>
      <c r="J6190">
        <v>1</v>
      </c>
      <c r="K6190">
        <v>78</v>
      </c>
      <c r="L6190" s="13">
        <v>45165</v>
      </c>
      <c r="M6190">
        <v>6</v>
      </c>
      <c r="N6190">
        <v>39</v>
      </c>
      <c r="O6190" t="str">
        <f>IF(listings[[#This Row],[price]]&lt;=50, "Low", IF(listings[[#This Row],[price]]&lt;=150, "Medium", "High"))</f>
        <v>Low</v>
      </c>
      <c r="P6190" t="str">
        <f>IF(listings[[#This Row],[calculated_host_listings_count]]=1, "Unique listing", "Multiple listings")</f>
        <v>Multiple listings</v>
      </c>
      <c r="Q6190" t="str">
        <f>IF(listings[[#This Row],[number_of_reviews]]&lt;10, "Few reviews", IF(listings[[#This Row],[number_of_reviews]]&lt;50, "Medium reviews", "Many reviews"))</f>
        <v>Many reviews</v>
      </c>
    </row>
    <row r="6191" spans="1:17" x14ac:dyDescent="0.2">
      <c r="A6191">
        <v>45906749</v>
      </c>
      <c r="B6191" t="s">
        <v>132</v>
      </c>
      <c r="C6191">
        <v>2671260</v>
      </c>
      <c r="D6191" t="s">
        <v>14</v>
      </c>
      <c r="E6191" t="s">
        <v>45</v>
      </c>
      <c r="F6191">
        <v>44.826949999999997</v>
      </c>
      <c r="G6191">
        <v>-0.59255999999999998</v>
      </c>
      <c r="H6191" t="s">
        <v>28</v>
      </c>
      <c r="I6191">
        <v>85</v>
      </c>
      <c r="J6191">
        <v>3</v>
      </c>
      <c r="K6191">
        <v>32</v>
      </c>
      <c r="L6191" s="13">
        <v>45158</v>
      </c>
      <c r="M6191">
        <v>5</v>
      </c>
      <c r="N6191">
        <v>8</v>
      </c>
      <c r="O6191" t="str">
        <f>IF(listings[[#This Row],[price]]&lt;=50, "Low", IF(listings[[#This Row],[price]]&lt;=150, "Medium", "High"))</f>
        <v>Medium</v>
      </c>
      <c r="P6191" t="str">
        <f>IF(listings[[#This Row],[calculated_host_listings_count]]=1, "Unique listing", "Multiple listings")</f>
        <v>Multiple listings</v>
      </c>
      <c r="Q6191" t="str">
        <f>IF(listings[[#This Row],[number_of_reviews]]&lt;10, "Few reviews", IF(listings[[#This Row],[number_of_reviews]]&lt;50, "Medium reviews", "Many reviews"))</f>
        <v>Medium reviews</v>
      </c>
    </row>
    <row r="6192" spans="1:17" x14ac:dyDescent="0.2">
      <c r="A6192">
        <v>45907672</v>
      </c>
      <c r="B6192" t="s">
        <v>4211</v>
      </c>
      <c r="C6192">
        <v>371898228</v>
      </c>
      <c r="D6192" t="s">
        <v>26</v>
      </c>
      <c r="E6192" t="s">
        <v>26</v>
      </c>
      <c r="F6192">
        <v>44.810969999999998</v>
      </c>
      <c r="G6192">
        <v>-0.56379999999999997</v>
      </c>
      <c r="H6192" t="s">
        <v>16</v>
      </c>
      <c r="I6192">
        <v>71</v>
      </c>
      <c r="J6192">
        <v>2</v>
      </c>
      <c r="K6192">
        <v>84</v>
      </c>
      <c r="L6192" s="13">
        <v>45164</v>
      </c>
      <c r="M6192">
        <v>2</v>
      </c>
      <c r="N6192">
        <v>12</v>
      </c>
      <c r="O6192" t="str">
        <f>IF(listings[[#This Row],[price]]&lt;=50, "Low", IF(listings[[#This Row],[price]]&lt;=150, "Medium", "High"))</f>
        <v>Medium</v>
      </c>
      <c r="P6192" t="str">
        <f>IF(listings[[#This Row],[calculated_host_listings_count]]=1, "Unique listing", "Multiple listings")</f>
        <v>Multiple listings</v>
      </c>
      <c r="Q6192" t="str">
        <f>IF(listings[[#This Row],[number_of_reviews]]&lt;10, "Few reviews", IF(listings[[#This Row],[number_of_reviews]]&lt;50, "Medium reviews", "Many reviews"))</f>
        <v>Many reviews</v>
      </c>
    </row>
    <row r="6193" spans="1:17" x14ac:dyDescent="0.2">
      <c r="A6193">
        <v>45908348</v>
      </c>
      <c r="B6193" t="s">
        <v>4212</v>
      </c>
      <c r="C6193">
        <v>372167530</v>
      </c>
      <c r="D6193" t="s">
        <v>14</v>
      </c>
      <c r="E6193" t="s">
        <v>45</v>
      </c>
      <c r="F6193">
        <v>44.82985</v>
      </c>
      <c r="G6193">
        <v>-0.61363000000000001</v>
      </c>
      <c r="H6193" t="s">
        <v>16</v>
      </c>
      <c r="I6193">
        <v>100</v>
      </c>
      <c r="J6193">
        <v>2</v>
      </c>
      <c r="K6193">
        <v>30</v>
      </c>
      <c r="L6193" s="13">
        <v>45123</v>
      </c>
      <c r="M6193">
        <v>1</v>
      </c>
      <c r="N6193">
        <v>7</v>
      </c>
      <c r="O6193" t="str">
        <f>IF(listings[[#This Row],[price]]&lt;=50, "Low", IF(listings[[#This Row],[price]]&lt;=150, "Medium", "High"))</f>
        <v>Medium</v>
      </c>
      <c r="P6193" t="str">
        <f>IF(listings[[#This Row],[calculated_host_listings_count]]=1, "Unique listing", "Multiple listings")</f>
        <v>Unique listing</v>
      </c>
      <c r="Q6193" t="str">
        <f>IF(listings[[#This Row],[number_of_reviews]]&lt;10, "Few reviews", IF(listings[[#This Row],[number_of_reviews]]&lt;50, "Medium reviews", "Many reviews"))</f>
        <v>Medium reviews</v>
      </c>
    </row>
    <row r="6194" spans="1:17" x14ac:dyDescent="0.2">
      <c r="A6194">
        <v>45922084</v>
      </c>
      <c r="B6194" t="s">
        <v>4213</v>
      </c>
      <c r="C6194">
        <v>311558602</v>
      </c>
      <c r="D6194" t="s">
        <v>54</v>
      </c>
      <c r="E6194" t="s">
        <v>136</v>
      </c>
      <c r="F6194">
        <v>44.797730000000001</v>
      </c>
      <c r="G6194">
        <v>-0.61961999999999995</v>
      </c>
      <c r="H6194" t="s">
        <v>16</v>
      </c>
      <c r="I6194">
        <v>40</v>
      </c>
      <c r="J6194">
        <v>3</v>
      </c>
      <c r="K6194">
        <v>7</v>
      </c>
      <c r="L6194" s="13">
        <v>45033</v>
      </c>
      <c r="M6194">
        <v>1</v>
      </c>
      <c r="N6194">
        <v>4</v>
      </c>
      <c r="O6194" t="str">
        <f>IF(listings[[#This Row],[price]]&lt;=50, "Low", IF(listings[[#This Row],[price]]&lt;=150, "Medium", "High"))</f>
        <v>Low</v>
      </c>
      <c r="P6194" t="str">
        <f>IF(listings[[#This Row],[calculated_host_listings_count]]=1, "Unique listing", "Multiple listings")</f>
        <v>Unique listing</v>
      </c>
      <c r="Q6194" t="str">
        <f>IF(listings[[#This Row],[number_of_reviews]]&lt;10, "Few reviews", IF(listings[[#This Row],[number_of_reviews]]&lt;50, "Medium reviews", "Many reviews"))</f>
        <v>Few reviews</v>
      </c>
    </row>
    <row r="6195" spans="1:17" x14ac:dyDescent="0.2">
      <c r="A6195">
        <v>45922169</v>
      </c>
      <c r="B6195" t="s">
        <v>2313</v>
      </c>
      <c r="C6195">
        <v>160198954</v>
      </c>
      <c r="D6195" t="s">
        <v>14</v>
      </c>
      <c r="E6195" t="s">
        <v>144</v>
      </c>
      <c r="F6195">
        <v>44.86562</v>
      </c>
      <c r="G6195">
        <v>-0.57362000000000002</v>
      </c>
      <c r="H6195" t="s">
        <v>16</v>
      </c>
      <c r="I6195">
        <v>50</v>
      </c>
      <c r="J6195">
        <v>365</v>
      </c>
      <c r="K6195">
        <v>10</v>
      </c>
      <c r="L6195" s="13">
        <v>44870</v>
      </c>
      <c r="M6195">
        <v>1</v>
      </c>
      <c r="N6195">
        <v>3</v>
      </c>
      <c r="O6195" t="str">
        <f>IF(listings[[#This Row],[price]]&lt;=50, "Low", IF(listings[[#This Row],[price]]&lt;=150, "Medium", "High"))</f>
        <v>Low</v>
      </c>
      <c r="P6195" t="str">
        <f>IF(listings[[#This Row],[calculated_host_listings_count]]=1, "Unique listing", "Multiple listings")</f>
        <v>Unique listing</v>
      </c>
      <c r="Q6195" t="str">
        <f>IF(listings[[#This Row],[number_of_reviews]]&lt;10, "Few reviews", IF(listings[[#This Row],[number_of_reviews]]&lt;50, "Medium reviews", "Many reviews"))</f>
        <v>Medium reviews</v>
      </c>
    </row>
    <row r="6196" spans="1:17" x14ac:dyDescent="0.2">
      <c r="A6196">
        <v>45934648</v>
      </c>
      <c r="B6196" t="s">
        <v>365</v>
      </c>
      <c r="C6196">
        <v>10950493</v>
      </c>
      <c r="D6196" t="s">
        <v>14</v>
      </c>
      <c r="E6196" t="s">
        <v>125</v>
      </c>
      <c r="F6196">
        <v>44.841030000000003</v>
      </c>
      <c r="G6196">
        <v>-0.55403999999999998</v>
      </c>
      <c r="H6196" t="s">
        <v>28</v>
      </c>
      <c r="I6196">
        <v>40</v>
      </c>
      <c r="J6196">
        <v>4</v>
      </c>
      <c r="K6196">
        <v>33</v>
      </c>
      <c r="L6196" s="13">
        <v>45174</v>
      </c>
      <c r="M6196">
        <v>1</v>
      </c>
      <c r="N6196">
        <v>17</v>
      </c>
      <c r="O6196" t="str">
        <f>IF(listings[[#This Row],[price]]&lt;=50, "Low", IF(listings[[#This Row],[price]]&lt;=150, "Medium", "High"))</f>
        <v>Low</v>
      </c>
      <c r="P6196" t="str">
        <f>IF(listings[[#This Row],[calculated_host_listings_count]]=1, "Unique listing", "Multiple listings")</f>
        <v>Unique listing</v>
      </c>
      <c r="Q6196" t="str">
        <f>IF(listings[[#This Row],[number_of_reviews]]&lt;10, "Few reviews", IF(listings[[#This Row],[number_of_reviews]]&lt;50, "Medium reviews", "Many reviews"))</f>
        <v>Medium reviews</v>
      </c>
    </row>
    <row r="6197" spans="1:17" x14ac:dyDescent="0.2">
      <c r="A6197">
        <v>45944875</v>
      </c>
      <c r="B6197" t="s">
        <v>4214</v>
      </c>
      <c r="C6197">
        <v>24897890</v>
      </c>
      <c r="D6197" t="s">
        <v>54</v>
      </c>
      <c r="E6197" t="s">
        <v>831</v>
      </c>
      <c r="F6197">
        <v>44.794260000000001</v>
      </c>
      <c r="G6197">
        <v>-0.65090999999999999</v>
      </c>
      <c r="H6197" t="s">
        <v>16</v>
      </c>
      <c r="I6197">
        <v>200</v>
      </c>
      <c r="J6197">
        <v>2</v>
      </c>
      <c r="K6197">
        <v>9</v>
      </c>
      <c r="L6197" s="13">
        <v>45152</v>
      </c>
      <c r="M6197">
        <v>1</v>
      </c>
      <c r="N6197">
        <v>3</v>
      </c>
      <c r="O6197" t="str">
        <f>IF(listings[[#This Row],[price]]&lt;=50, "Low", IF(listings[[#This Row],[price]]&lt;=150, "Medium", "High"))</f>
        <v>High</v>
      </c>
      <c r="P6197" t="str">
        <f>IF(listings[[#This Row],[calculated_host_listings_count]]=1, "Unique listing", "Multiple listings")</f>
        <v>Unique listing</v>
      </c>
      <c r="Q6197" t="str">
        <f>IF(listings[[#This Row],[number_of_reviews]]&lt;10, "Few reviews", IF(listings[[#This Row],[number_of_reviews]]&lt;50, "Medium reviews", "Many reviews"))</f>
        <v>Few reviews</v>
      </c>
    </row>
    <row r="6198" spans="1:17" x14ac:dyDescent="0.2">
      <c r="A6198">
        <v>45949751</v>
      </c>
      <c r="B6198" t="s">
        <v>4215</v>
      </c>
      <c r="C6198">
        <v>3979521</v>
      </c>
      <c r="D6198" t="s">
        <v>31</v>
      </c>
      <c r="E6198" t="s">
        <v>32</v>
      </c>
      <c r="F6198">
        <v>44.85736</v>
      </c>
      <c r="G6198">
        <v>-0.51258000000000004</v>
      </c>
      <c r="H6198" t="s">
        <v>28</v>
      </c>
      <c r="I6198">
        <v>25</v>
      </c>
      <c r="J6198">
        <v>14</v>
      </c>
      <c r="K6198">
        <v>0</v>
      </c>
      <c r="L6198" s="13"/>
      <c r="M6198">
        <v>1</v>
      </c>
      <c r="N6198">
        <v>0</v>
      </c>
      <c r="O6198" t="str">
        <f>IF(listings[[#This Row],[price]]&lt;=50, "Low", IF(listings[[#This Row],[price]]&lt;=150, "Medium", "High"))</f>
        <v>Low</v>
      </c>
      <c r="P6198" t="str">
        <f>IF(listings[[#This Row],[calculated_host_listings_count]]=1, "Unique listing", "Multiple listings")</f>
        <v>Unique listing</v>
      </c>
      <c r="Q6198" t="str">
        <f>IF(listings[[#This Row],[number_of_reviews]]&lt;10, "Few reviews", IF(listings[[#This Row],[number_of_reviews]]&lt;50, "Medium reviews", "Many reviews"))</f>
        <v>Few reviews</v>
      </c>
    </row>
    <row r="6199" spans="1:17" x14ac:dyDescent="0.2">
      <c r="A6199">
        <v>45950105</v>
      </c>
      <c r="B6199" t="s">
        <v>4216</v>
      </c>
      <c r="C6199">
        <v>47878923</v>
      </c>
      <c r="D6199" t="s">
        <v>191</v>
      </c>
      <c r="E6199" t="s">
        <v>191</v>
      </c>
      <c r="F6199">
        <v>44.861249999999998</v>
      </c>
      <c r="G6199">
        <v>-0.63800000000000001</v>
      </c>
      <c r="H6199" t="s">
        <v>28</v>
      </c>
      <c r="I6199">
        <v>47</v>
      </c>
      <c r="J6199">
        <v>1</v>
      </c>
      <c r="K6199">
        <v>7</v>
      </c>
      <c r="L6199" s="13">
        <v>44819</v>
      </c>
      <c r="M6199">
        <v>2</v>
      </c>
      <c r="N6199">
        <v>2</v>
      </c>
      <c r="O6199" t="str">
        <f>IF(listings[[#This Row],[price]]&lt;=50, "Low", IF(listings[[#This Row],[price]]&lt;=150, "Medium", "High"))</f>
        <v>Low</v>
      </c>
      <c r="P6199" t="str">
        <f>IF(listings[[#This Row],[calculated_host_listings_count]]=1, "Unique listing", "Multiple listings")</f>
        <v>Multiple listings</v>
      </c>
      <c r="Q6199" t="str">
        <f>IF(listings[[#This Row],[number_of_reviews]]&lt;10, "Few reviews", IF(listings[[#This Row],[number_of_reviews]]&lt;50, "Medium reviews", "Many reviews"))</f>
        <v>Few reviews</v>
      </c>
    </row>
    <row r="6200" spans="1:17" x14ac:dyDescent="0.2">
      <c r="A6200">
        <v>45950394</v>
      </c>
      <c r="B6200" t="s">
        <v>198</v>
      </c>
      <c r="C6200">
        <v>95253229</v>
      </c>
      <c r="D6200" t="s">
        <v>14</v>
      </c>
      <c r="E6200" t="s">
        <v>48</v>
      </c>
      <c r="F6200">
        <v>44.847009999999997</v>
      </c>
      <c r="G6200">
        <v>-0.62838000000000005</v>
      </c>
      <c r="H6200" t="s">
        <v>16</v>
      </c>
      <c r="I6200">
        <v>79</v>
      </c>
      <c r="J6200">
        <v>365</v>
      </c>
      <c r="K6200">
        <v>0</v>
      </c>
      <c r="L6200" s="13"/>
      <c r="M6200">
        <v>1</v>
      </c>
      <c r="N6200">
        <v>0</v>
      </c>
      <c r="O6200" t="str">
        <f>IF(listings[[#This Row],[price]]&lt;=50, "Low", IF(listings[[#This Row],[price]]&lt;=150, "Medium", "High"))</f>
        <v>Medium</v>
      </c>
      <c r="P6200" t="str">
        <f>IF(listings[[#This Row],[calculated_host_listings_count]]=1, "Unique listing", "Multiple listings")</f>
        <v>Unique listing</v>
      </c>
      <c r="Q6200" t="str">
        <f>IF(listings[[#This Row],[number_of_reviews]]&lt;10, "Few reviews", IF(listings[[#This Row],[number_of_reviews]]&lt;50, "Medium reviews", "Many reviews"))</f>
        <v>Few reviews</v>
      </c>
    </row>
    <row r="6201" spans="1:17" x14ac:dyDescent="0.2">
      <c r="A6201">
        <v>45971625</v>
      </c>
      <c r="B6201" t="s">
        <v>670</v>
      </c>
      <c r="C6201">
        <v>63845811</v>
      </c>
      <c r="D6201" t="s">
        <v>14</v>
      </c>
      <c r="E6201" t="s">
        <v>15</v>
      </c>
      <c r="F6201">
        <v>44.834229999999998</v>
      </c>
      <c r="G6201">
        <v>-0.56347999999999998</v>
      </c>
      <c r="H6201" t="s">
        <v>16</v>
      </c>
      <c r="I6201">
        <v>85</v>
      </c>
      <c r="J6201">
        <v>1</v>
      </c>
      <c r="K6201">
        <v>125</v>
      </c>
      <c r="L6201" s="13">
        <v>45160</v>
      </c>
      <c r="M6201">
        <v>1</v>
      </c>
      <c r="N6201">
        <v>39</v>
      </c>
      <c r="O6201" t="str">
        <f>IF(listings[[#This Row],[price]]&lt;=50, "Low", IF(listings[[#This Row],[price]]&lt;=150, "Medium", "High"))</f>
        <v>Medium</v>
      </c>
      <c r="P6201" t="str">
        <f>IF(listings[[#This Row],[calculated_host_listings_count]]=1, "Unique listing", "Multiple listings")</f>
        <v>Unique listing</v>
      </c>
      <c r="Q6201" t="str">
        <f>IF(listings[[#This Row],[number_of_reviews]]&lt;10, "Few reviews", IF(listings[[#This Row],[number_of_reviews]]&lt;50, "Medium reviews", "Many reviews"))</f>
        <v>Many reviews</v>
      </c>
    </row>
    <row r="6202" spans="1:17" x14ac:dyDescent="0.2">
      <c r="A6202">
        <v>45974580</v>
      </c>
      <c r="B6202" t="s">
        <v>4217</v>
      </c>
      <c r="C6202">
        <v>372687115</v>
      </c>
      <c r="D6202" t="s">
        <v>14</v>
      </c>
      <c r="E6202" t="s">
        <v>45</v>
      </c>
      <c r="F6202">
        <v>44.832050000000002</v>
      </c>
      <c r="G6202">
        <v>-0.58306999999999998</v>
      </c>
      <c r="H6202" t="s">
        <v>16</v>
      </c>
      <c r="I6202">
        <v>26</v>
      </c>
      <c r="J6202">
        <v>3</v>
      </c>
      <c r="K6202">
        <v>21</v>
      </c>
      <c r="L6202" s="13">
        <v>44816</v>
      </c>
      <c r="M6202">
        <v>1</v>
      </c>
      <c r="N6202">
        <v>1</v>
      </c>
      <c r="O6202" t="str">
        <f>IF(listings[[#This Row],[price]]&lt;=50, "Low", IF(listings[[#This Row],[price]]&lt;=150, "Medium", "High"))</f>
        <v>Low</v>
      </c>
      <c r="P6202" t="str">
        <f>IF(listings[[#This Row],[calculated_host_listings_count]]=1, "Unique listing", "Multiple listings")</f>
        <v>Unique listing</v>
      </c>
      <c r="Q6202" t="str">
        <f>IF(listings[[#This Row],[number_of_reviews]]&lt;10, "Few reviews", IF(listings[[#This Row],[number_of_reviews]]&lt;50, "Medium reviews", "Many reviews"))</f>
        <v>Medium reviews</v>
      </c>
    </row>
    <row r="6203" spans="1:17" x14ac:dyDescent="0.2">
      <c r="A6203">
        <v>45981317</v>
      </c>
      <c r="B6203" t="s">
        <v>234</v>
      </c>
      <c r="C6203">
        <v>364451472</v>
      </c>
      <c r="D6203" t="s">
        <v>14</v>
      </c>
      <c r="E6203" t="s">
        <v>22</v>
      </c>
      <c r="F6203">
        <v>44.844160000000002</v>
      </c>
      <c r="G6203">
        <v>-0.57623000000000002</v>
      </c>
      <c r="H6203" t="s">
        <v>16</v>
      </c>
      <c r="I6203">
        <v>50</v>
      </c>
      <c r="J6203">
        <v>365</v>
      </c>
      <c r="K6203">
        <v>0</v>
      </c>
      <c r="L6203" s="13"/>
      <c r="M6203">
        <v>1</v>
      </c>
      <c r="N6203">
        <v>0</v>
      </c>
      <c r="O6203" t="str">
        <f>IF(listings[[#This Row],[price]]&lt;=50, "Low", IF(listings[[#This Row],[price]]&lt;=150, "Medium", "High"))</f>
        <v>Low</v>
      </c>
      <c r="P6203" t="str">
        <f>IF(listings[[#This Row],[calculated_host_listings_count]]=1, "Unique listing", "Multiple listings")</f>
        <v>Unique listing</v>
      </c>
      <c r="Q6203" t="str">
        <f>IF(listings[[#This Row],[number_of_reviews]]&lt;10, "Few reviews", IF(listings[[#This Row],[number_of_reviews]]&lt;50, "Medium reviews", "Many reviews"))</f>
        <v>Few reviews</v>
      </c>
    </row>
    <row r="6204" spans="1:17" x14ac:dyDescent="0.2">
      <c r="A6204">
        <v>45984033</v>
      </c>
      <c r="B6204" t="s">
        <v>792</v>
      </c>
      <c r="C6204">
        <v>21871375</v>
      </c>
      <c r="D6204" t="s">
        <v>14</v>
      </c>
      <c r="E6204" t="s">
        <v>51</v>
      </c>
      <c r="F6204">
        <v>44.814720000000001</v>
      </c>
      <c r="G6204">
        <v>-0.56605000000000005</v>
      </c>
      <c r="H6204" t="s">
        <v>16</v>
      </c>
      <c r="I6204">
        <v>161</v>
      </c>
      <c r="J6204">
        <v>2</v>
      </c>
      <c r="K6204">
        <v>18</v>
      </c>
      <c r="L6204" s="13">
        <v>45150</v>
      </c>
      <c r="M6204">
        <v>6</v>
      </c>
      <c r="N6204">
        <v>13</v>
      </c>
      <c r="O6204" t="str">
        <f>IF(listings[[#This Row],[price]]&lt;=50, "Low", IF(listings[[#This Row],[price]]&lt;=150, "Medium", "High"))</f>
        <v>High</v>
      </c>
      <c r="P6204" t="str">
        <f>IF(listings[[#This Row],[calculated_host_listings_count]]=1, "Unique listing", "Multiple listings")</f>
        <v>Multiple listings</v>
      </c>
      <c r="Q6204" t="str">
        <f>IF(listings[[#This Row],[number_of_reviews]]&lt;10, "Few reviews", IF(listings[[#This Row],[number_of_reviews]]&lt;50, "Medium reviews", "Many reviews"))</f>
        <v>Medium reviews</v>
      </c>
    </row>
    <row r="6205" spans="1:17" x14ac:dyDescent="0.2">
      <c r="A6205">
        <v>45986326</v>
      </c>
      <c r="B6205" t="s">
        <v>498</v>
      </c>
      <c r="C6205">
        <v>44681759</v>
      </c>
      <c r="D6205" t="s">
        <v>14</v>
      </c>
      <c r="E6205" t="s">
        <v>20</v>
      </c>
      <c r="F6205">
        <v>44.850670000000001</v>
      </c>
      <c r="G6205">
        <v>-0.58348</v>
      </c>
      <c r="H6205" t="s">
        <v>16</v>
      </c>
      <c r="I6205">
        <v>100</v>
      </c>
      <c r="J6205">
        <v>365</v>
      </c>
      <c r="K6205">
        <v>0</v>
      </c>
      <c r="L6205" s="13"/>
      <c r="M6205">
        <v>2</v>
      </c>
      <c r="N6205">
        <v>0</v>
      </c>
      <c r="O6205" t="str">
        <f>IF(listings[[#This Row],[price]]&lt;=50, "Low", IF(listings[[#This Row],[price]]&lt;=150, "Medium", "High"))</f>
        <v>Medium</v>
      </c>
      <c r="P6205" t="str">
        <f>IF(listings[[#This Row],[calculated_host_listings_count]]=1, "Unique listing", "Multiple listings")</f>
        <v>Multiple listings</v>
      </c>
      <c r="Q6205" t="str">
        <f>IF(listings[[#This Row],[number_of_reviews]]&lt;10, "Few reviews", IF(listings[[#This Row],[number_of_reviews]]&lt;50, "Medium reviews", "Many reviews"))</f>
        <v>Few reviews</v>
      </c>
    </row>
    <row r="6206" spans="1:17" x14ac:dyDescent="0.2">
      <c r="A6206">
        <v>45997838</v>
      </c>
      <c r="B6206" t="s">
        <v>168</v>
      </c>
      <c r="C6206">
        <v>39745219</v>
      </c>
      <c r="D6206" t="s">
        <v>14</v>
      </c>
      <c r="E6206" t="s">
        <v>22</v>
      </c>
      <c r="F6206">
        <v>44.838500000000003</v>
      </c>
      <c r="G6206">
        <v>-0.56874000000000002</v>
      </c>
      <c r="H6206" t="s">
        <v>16</v>
      </c>
      <c r="I6206">
        <v>65</v>
      </c>
      <c r="J6206">
        <v>2</v>
      </c>
      <c r="K6206">
        <v>2</v>
      </c>
      <c r="L6206" s="13">
        <v>44340</v>
      </c>
      <c r="M6206">
        <v>2</v>
      </c>
      <c r="N6206">
        <v>0</v>
      </c>
      <c r="O6206" t="str">
        <f>IF(listings[[#This Row],[price]]&lt;=50, "Low", IF(listings[[#This Row],[price]]&lt;=150, "Medium", "High"))</f>
        <v>Medium</v>
      </c>
      <c r="P6206" t="str">
        <f>IF(listings[[#This Row],[calculated_host_listings_count]]=1, "Unique listing", "Multiple listings")</f>
        <v>Multiple listings</v>
      </c>
      <c r="Q6206" t="str">
        <f>IF(listings[[#This Row],[number_of_reviews]]&lt;10, "Few reviews", IF(listings[[#This Row],[number_of_reviews]]&lt;50, "Medium reviews", "Many reviews"))</f>
        <v>Few reviews</v>
      </c>
    </row>
    <row r="6207" spans="1:17" x14ac:dyDescent="0.2">
      <c r="A6207">
        <v>46002295</v>
      </c>
      <c r="B6207" t="s">
        <v>198</v>
      </c>
      <c r="C6207">
        <v>195870940</v>
      </c>
      <c r="D6207" t="s">
        <v>14</v>
      </c>
      <c r="E6207" t="s">
        <v>15</v>
      </c>
      <c r="F6207">
        <v>44.835030000000003</v>
      </c>
      <c r="G6207">
        <v>-0.56557999999999997</v>
      </c>
      <c r="H6207" t="s">
        <v>16</v>
      </c>
      <c r="I6207">
        <v>86</v>
      </c>
      <c r="J6207">
        <v>365</v>
      </c>
      <c r="K6207">
        <v>0</v>
      </c>
      <c r="L6207" s="13"/>
      <c r="M6207">
        <v>7</v>
      </c>
      <c r="N6207">
        <v>0</v>
      </c>
      <c r="O6207" t="str">
        <f>IF(listings[[#This Row],[price]]&lt;=50, "Low", IF(listings[[#This Row],[price]]&lt;=150, "Medium", "High"))</f>
        <v>Medium</v>
      </c>
      <c r="P6207" t="str">
        <f>IF(listings[[#This Row],[calculated_host_listings_count]]=1, "Unique listing", "Multiple listings")</f>
        <v>Multiple listings</v>
      </c>
      <c r="Q6207" t="str">
        <f>IF(listings[[#This Row],[number_of_reviews]]&lt;10, "Few reviews", IF(listings[[#This Row],[number_of_reviews]]&lt;50, "Medium reviews", "Many reviews"))</f>
        <v>Few reviews</v>
      </c>
    </row>
    <row r="6208" spans="1:17" x14ac:dyDescent="0.2">
      <c r="A6208">
        <v>46062459</v>
      </c>
      <c r="B6208" t="s">
        <v>4218</v>
      </c>
      <c r="C6208">
        <v>68340532</v>
      </c>
      <c r="D6208" t="s">
        <v>14</v>
      </c>
      <c r="E6208" t="s">
        <v>15</v>
      </c>
      <c r="F6208">
        <v>44.818109999999997</v>
      </c>
      <c r="G6208">
        <v>-0.55222000000000004</v>
      </c>
      <c r="H6208" t="s">
        <v>16</v>
      </c>
      <c r="I6208">
        <v>95</v>
      </c>
      <c r="J6208">
        <v>365</v>
      </c>
      <c r="K6208">
        <v>5</v>
      </c>
      <c r="L6208" s="13">
        <v>44492</v>
      </c>
      <c r="M6208">
        <v>2</v>
      </c>
      <c r="N6208">
        <v>0</v>
      </c>
      <c r="O6208" t="str">
        <f>IF(listings[[#This Row],[price]]&lt;=50, "Low", IF(listings[[#This Row],[price]]&lt;=150, "Medium", "High"))</f>
        <v>Medium</v>
      </c>
      <c r="P6208" t="str">
        <f>IF(listings[[#This Row],[calculated_host_listings_count]]=1, "Unique listing", "Multiple listings")</f>
        <v>Multiple listings</v>
      </c>
      <c r="Q6208" t="str">
        <f>IF(listings[[#This Row],[number_of_reviews]]&lt;10, "Few reviews", IF(listings[[#This Row],[number_of_reviews]]&lt;50, "Medium reviews", "Many reviews"))</f>
        <v>Few reviews</v>
      </c>
    </row>
    <row r="6209" spans="1:17" x14ac:dyDescent="0.2">
      <c r="A6209">
        <v>46062816</v>
      </c>
      <c r="B6209" t="s">
        <v>385</v>
      </c>
      <c r="C6209">
        <v>68340532</v>
      </c>
      <c r="D6209" t="s">
        <v>14</v>
      </c>
      <c r="E6209" t="s">
        <v>15</v>
      </c>
      <c r="F6209">
        <v>44.81803</v>
      </c>
      <c r="G6209">
        <v>-0.55247999999999997</v>
      </c>
      <c r="H6209" t="s">
        <v>28</v>
      </c>
      <c r="I6209">
        <v>40</v>
      </c>
      <c r="J6209">
        <v>2</v>
      </c>
      <c r="K6209">
        <v>0</v>
      </c>
      <c r="L6209" s="13"/>
      <c r="M6209">
        <v>2</v>
      </c>
      <c r="N6209">
        <v>0</v>
      </c>
      <c r="O6209" t="str">
        <f>IF(listings[[#This Row],[price]]&lt;=50, "Low", IF(listings[[#This Row],[price]]&lt;=150, "Medium", "High"))</f>
        <v>Low</v>
      </c>
      <c r="P6209" t="str">
        <f>IF(listings[[#This Row],[calculated_host_listings_count]]=1, "Unique listing", "Multiple listings")</f>
        <v>Multiple listings</v>
      </c>
      <c r="Q6209" t="str">
        <f>IF(listings[[#This Row],[number_of_reviews]]&lt;10, "Few reviews", IF(listings[[#This Row],[number_of_reviews]]&lt;50, "Medium reviews", "Many reviews"))</f>
        <v>Few reviews</v>
      </c>
    </row>
    <row r="6210" spans="1:17" x14ac:dyDescent="0.2">
      <c r="A6210">
        <v>46073983</v>
      </c>
      <c r="B6210" t="s">
        <v>4219</v>
      </c>
      <c r="C6210">
        <v>4939139</v>
      </c>
      <c r="D6210" t="s">
        <v>165</v>
      </c>
      <c r="E6210" t="s">
        <v>165</v>
      </c>
      <c r="F6210">
        <v>44.769730000000003</v>
      </c>
      <c r="G6210">
        <v>-0.55201999999999996</v>
      </c>
      <c r="H6210" t="s">
        <v>28</v>
      </c>
      <c r="I6210">
        <v>32</v>
      </c>
      <c r="J6210">
        <v>2</v>
      </c>
      <c r="K6210">
        <v>14</v>
      </c>
      <c r="L6210" s="13">
        <v>45132</v>
      </c>
      <c r="M6210">
        <v>3</v>
      </c>
      <c r="N6210">
        <v>14</v>
      </c>
      <c r="O6210" t="str">
        <f>IF(listings[[#This Row],[price]]&lt;=50, "Low", IF(listings[[#This Row],[price]]&lt;=150, "Medium", "High"))</f>
        <v>Low</v>
      </c>
      <c r="P6210" t="str">
        <f>IF(listings[[#This Row],[calculated_host_listings_count]]=1, "Unique listing", "Multiple listings")</f>
        <v>Multiple listings</v>
      </c>
      <c r="Q6210" t="str">
        <f>IF(listings[[#This Row],[number_of_reviews]]&lt;10, "Few reviews", IF(listings[[#This Row],[number_of_reviews]]&lt;50, "Medium reviews", "Many reviews"))</f>
        <v>Medium reviews</v>
      </c>
    </row>
    <row r="6211" spans="1:17" x14ac:dyDescent="0.2">
      <c r="A6211">
        <v>46077739</v>
      </c>
      <c r="B6211" t="s">
        <v>1707</v>
      </c>
      <c r="C6211">
        <v>91680880</v>
      </c>
      <c r="D6211" t="s">
        <v>18</v>
      </c>
      <c r="E6211" t="s">
        <v>18</v>
      </c>
      <c r="F6211">
        <v>44.895519999999998</v>
      </c>
      <c r="G6211">
        <v>-0.72968999999999995</v>
      </c>
      <c r="H6211" t="s">
        <v>16</v>
      </c>
      <c r="I6211">
        <v>91</v>
      </c>
      <c r="J6211">
        <v>2</v>
      </c>
      <c r="K6211">
        <v>39</v>
      </c>
      <c r="L6211" s="13">
        <v>45171</v>
      </c>
      <c r="M6211">
        <v>1</v>
      </c>
      <c r="N6211">
        <v>12</v>
      </c>
      <c r="O6211" t="str">
        <f>IF(listings[[#This Row],[price]]&lt;=50, "Low", IF(listings[[#This Row],[price]]&lt;=150, "Medium", "High"))</f>
        <v>Medium</v>
      </c>
      <c r="P6211" t="str">
        <f>IF(listings[[#This Row],[calculated_host_listings_count]]=1, "Unique listing", "Multiple listings")</f>
        <v>Unique listing</v>
      </c>
      <c r="Q6211" t="str">
        <f>IF(listings[[#This Row],[number_of_reviews]]&lt;10, "Few reviews", IF(listings[[#This Row],[number_of_reviews]]&lt;50, "Medium reviews", "Many reviews"))</f>
        <v>Medium reviews</v>
      </c>
    </row>
    <row r="6212" spans="1:17" x14ac:dyDescent="0.2">
      <c r="A6212">
        <v>46092692</v>
      </c>
      <c r="B6212" t="s">
        <v>346</v>
      </c>
      <c r="C6212">
        <v>104956156</v>
      </c>
      <c r="D6212" t="s">
        <v>14</v>
      </c>
      <c r="E6212" t="s">
        <v>22</v>
      </c>
      <c r="F6212">
        <v>44.83925</v>
      </c>
      <c r="G6212">
        <v>-0.56967000000000001</v>
      </c>
      <c r="H6212" t="s">
        <v>16</v>
      </c>
      <c r="I6212">
        <v>163</v>
      </c>
      <c r="J6212">
        <v>1</v>
      </c>
      <c r="K6212">
        <v>44</v>
      </c>
      <c r="L6212" s="13">
        <v>45176</v>
      </c>
      <c r="M6212">
        <v>1</v>
      </c>
      <c r="N6212">
        <v>20</v>
      </c>
      <c r="O6212" t="str">
        <f>IF(listings[[#This Row],[price]]&lt;=50, "Low", IF(listings[[#This Row],[price]]&lt;=150, "Medium", "High"))</f>
        <v>High</v>
      </c>
      <c r="P6212" t="str">
        <f>IF(listings[[#This Row],[calculated_host_listings_count]]=1, "Unique listing", "Multiple listings")</f>
        <v>Unique listing</v>
      </c>
      <c r="Q6212" t="str">
        <f>IF(listings[[#This Row],[number_of_reviews]]&lt;10, "Few reviews", IF(listings[[#This Row],[number_of_reviews]]&lt;50, "Medium reviews", "Many reviews"))</f>
        <v>Medium reviews</v>
      </c>
    </row>
    <row r="6213" spans="1:17" x14ac:dyDescent="0.2">
      <c r="A6213">
        <v>46094681</v>
      </c>
      <c r="B6213" t="s">
        <v>3546</v>
      </c>
      <c r="C6213">
        <v>15796991</v>
      </c>
      <c r="D6213" t="s">
        <v>14</v>
      </c>
      <c r="E6213" t="s">
        <v>51</v>
      </c>
      <c r="F6213">
        <v>44.825620000000001</v>
      </c>
      <c r="G6213">
        <v>-0.57416999999999996</v>
      </c>
      <c r="H6213" t="s">
        <v>16</v>
      </c>
      <c r="I6213">
        <v>144</v>
      </c>
      <c r="J6213">
        <v>2</v>
      </c>
      <c r="K6213">
        <v>64</v>
      </c>
      <c r="L6213" s="13">
        <v>45149</v>
      </c>
      <c r="M6213">
        <v>1</v>
      </c>
      <c r="N6213">
        <v>21</v>
      </c>
      <c r="O6213" t="str">
        <f>IF(listings[[#This Row],[price]]&lt;=50, "Low", IF(listings[[#This Row],[price]]&lt;=150, "Medium", "High"))</f>
        <v>Medium</v>
      </c>
      <c r="P6213" t="str">
        <f>IF(listings[[#This Row],[calculated_host_listings_count]]=1, "Unique listing", "Multiple listings")</f>
        <v>Unique listing</v>
      </c>
      <c r="Q6213" t="str">
        <f>IF(listings[[#This Row],[number_of_reviews]]&lt;10, "Few reviews", IF(listings[[#This Row],[number_of_reviews]]&lt;50, "Medium reviews", "Many reviews"))</f>
        <v>Many reviews</v>
      </c>
    </row>
    <row r="6214" spans="1:17" x14ac:dyDescent="0.2">
      <c r="A6214">
        <v>46100403</v>
      </c>
      <c r="B6214" t="s">
        <v>4220</v>
      </c>
      <c r="C6214">
        <v>14025594</v>
      </c>
      <c r="D6214" t="s">
        <v>14</v>
      </c>
      <c r="E6214" t="s">
        <v>144</v>
      </c>
      <c r="F6214">
        <v>44.870089999999998</v>
      </c>
      <c r="G6214">
        <v>-0.55239000000000005</v>
      </c>
      <c r="H6214" t="s">
        <v>16</v>
      </c>
      <c r="I6214">
        <v>154</v>
      </c>
      <c r="J6214">
        <v>365</v>
      </c>
      <c r="K6214">
        <v>18</v>
      </c>
      <c r="L6214" s="13">
        <v>44514</v>
      </c>
      <c r="M6214">
        <v>1</v>
      </c>
      <c r="N6214">
        <v>0</v>
      </c>
      <c r="O6214" t="str">
        <f>IF(listings[[#This Row],[price]]&lt;=50, "Low", IF(listings[[#This Row],[price]]&lt;=150, "Medium", "High"))</f>
        <v>High</v>
      </c>
      <c r="P6214" t="str">
        <f>IF(listings[[#This Row],[calculated_host_listings_count]]=1, "Unique listing", "Multiple listings")</f>
        <v>Unique listing</v>
      </c>
      <c r="Q6214" t="str">
        <f>IF(listings[[#This Row],[number_of_reviews]]&lt;10, "Few reviews", IF(listings[[#This Row],[number_of_reviews]]&lt;50, "Medium reviews", "Many reviews"))</f>
        <v>Medium reviews</v>
      </c>
    </row>
    <row r="6215" spans="1:17" x14ac:dyDescent="0.2">
      <c r="A6215">
        <v>46129383</v>
      </c>
      <c r="B6215" t="s">
        <v>4221</v>
      </c>
      <c r="C6215">
        <v>9382960</v>
      </c>
      <c r="D6215" t="s">
        <v>14</v>
      </c>
      <c r="E6215" t="s">
        <v>45</v>
      </c>
      <c r="F6215">
        <v>44.835799999999999</v>
      </c>
      <c r="G6215">
        <v>-0.58148</v>
      </c>
      <c r="H6215" t="s">
        <v>16</v>
      </c>
      <c r="I6215">
        <v>630</v>
      </c>
      <c r="J6215">
        <v>1</v>
      </c>
      <c r="K6215">
        <v>9</v>
      </c>
      <c r="L6215" s="13">
        <v>45151</v>
      </c>
      <c r="M6215">
        <v>53</v>
      </c>
      <c r="N6215">
        <v>9</v>
      </c>
      <c r="O6215" t="str">
        <f>IF(listings[[#This Row],[price]]&lt;=50, "Low", IF(listings[[#This Row],[price]]&lt;=150, "Medium", "High"))</f>
        <v>High</v>
      </c>
      <c r="P6215" t="str">
        <f>IF(listings[[#This Row],[calculated_host_listings_count]]=1, "Unique listing", "Multiple listings")</f>
        <v>Multiple listings</v>
      </c>
      <c r="Q6215" t="str">
        <f>IF(listings[[#This Row],[number_of_reviews]]&lt;10, "Few reviews", IF(listings[[#This Row],[number_of_reviews]]&lt;50, "Medium reviews", "Many reviews"))</f>
        <v>Few reviews</v>
      </c>
    </row>
    <row r="6216" spans="1:17" x14ac:dyDescent="0.2">
      <c r="A6216">
        <v>46129809</v>
      </c>
      <c r="B6216" t="s">
        <v>198</v>
      </c>
      <c r="C6216">
        <v>85185217</v>
      </c>
      <c r="D6216" t="s">
        <v>14</v>
      </c>
      <c r="E6216" t="s">
        <v>22</v>
      </c>
      <c r="F6216">
        <v>44.83475</v>
      </c>
      <c r="G6216">
        <v>-0.57798000000000005</v>
      </c>
      <c r="H6216" t="s">
        <v>16</v>
      </c>
      <c r="I6216">
        <v>42</v>
      </c>
      <c r="J6216">
        <v>30</v>
      </c>
      <c r="K6216">
        <v>0</v>
      </c>
      <c r="L6216" s="13"/>
      <c r="M6216">
        <v>2</v>
      </c>
      <c r="N6216">
        <v>0</v>
      </c>
      <c r="O6216" t="str">
        <f>IF(listings[[#This Row],[price]]&lt;=50, "Low", IF(listings[[#This Row],[price]]&lt;=150, "Medium", "High"))</f>
        <v>Low</v>
      </c>
      <c r="P6216" t="str">
        <f>IF(listings[[#This Row],[calculated_host_listings_count]]=1, "Unique listing", "Multiple listings")</f>
        <v>Multiple listings</v>
      </c>
      <c r="Q6216" t="str">
        <f>IF(listings[[#This Row],[number_of_reviews]]&lt;10, "Few reviews", IF(listings[[#This Row],[number_of_reviews]]&lt;50, "Medium reviews", "Many reviews"))</f>
        <v>Few reviews</v>
      </c>
    </row>
    <row r="6217" spans="1:17" x14ac:dyDescent="0.2">
      <c r="A6217">
        <v>46132505</v>
      </c>
      <c r="B6217" t="s">
        <v>544</v>
      </c>
      <c r="C6217">
        <v>72691486</v>
      </c>
      <c r="D6217" t="s">
        <v>14</v>
      </c>
      <c r="E6217" t="s">
        <v>144</v>
      </c>
      <c r="F6217">
        <v>44.88109</v>
      </c>
      <c r="G6217">
        <v>-0.57396000000000003</v>
      </c>
      <c r="H6217" t="s">
        <v>16</v>
      </c>
      <c r="I6217">
        <v>107</v>
      </c>
      <c r="J6217">
        <v>90</v>
      </c>
      <c r="K6217">
        <v>0</v>
      </c>
      <c r="L6217" s="13"/>
      <c r="M6217">
        <v>70</v>
      </c>
      <c r="N6217">
        <v>0</v>
      </c>
      <c r="O6217" t="str">
        <f>IF(listings[[#This Row],[price]]&lt;=50, "Low", IF(listings[[#This Row],[price]]&lt;=150, "Medium", "High"))</f>
        <v>Medium</v>
      </c>
      <c r="P6217" t="str">
        <f>IF(listings[[#This Row],[calculated_host_listings_count]]=1, "Unique listing", "Multiple listings")</f>
        <v>Multiple listings</v>
      </c>
      <c r="Q6217" t="str">
        <f>IF(listings[[#This Row],[number_of_reviews]]&lt;10, "Few reviews", IF(listings[[#This Row],[number_of_reviews]]&lt;50, "Medium reviews", "Many reviews"))</f>
        <v>Few reviews</v>
      </c>
    </row>
    <row r="6218" spans="1:17" x14ac:dyDescent="0.2">
      <c r="A6218">
        <v>46147996</v>
      </c>
      <c r="B6218" t="s">
        <v>3540</v>
      </c>
      <c r="C6218">
        <v>11871220</v>
      </c>
      <c r="D6218" t="s">
        <v>66</v>
      </c>
      <c r="E6218" t="s">
        <v>171</v>
      </c>
      <c r="F6218">
        <v>44.832610000000003</v>
      </c>
      <c r="G6218">
        <v>-0.64241000000000004</v>
      </c>
      <c r="H6218" t="s">
        <v>16</v>
      </c>
      <c r="I6218">
        <v>325</v>
      </c>
      <c r="J6218">
        <v>2</v>
      </c>
      <c r="K6218">
        <v>2</v>
      </c>
      <c r="L6218" s="13">
        <v>44331</v>
      </c>
      <c r="M6218">
        <v>7</v>
      </c>
      <c r="N6218">
        <v>0</v>
      </c>
      <c r="O6218" t="str">
        <f>IF(listings[[#This Row],[price]]&lt;=50, "Low", IF(listings[[#This Row],[price]]&lt;=150, "Medium", "High"))</f>
        <v>High</v>
      </c>
      <c r="P6218" t="str">
        <f>IF(listings[[#This Row],[calculated_host_listings_count]]=1, "Unique listing", "Multiple listings")</f>
        <v>Multiple listings</v>
      </c>
      <c r="Q6218" t="str">
        <f>IF(listings[[#This Row],[number_of_reviews]]&lt;10, "Few reviews", IF(listings[[#This Row],[number_of_reviews]]&lt;50, "Medium reviews", "Many reviews"))</f>
        <v>Few reviews</v>
      </c>
    </row>
    <row r="6219" spans="1:17" x14ac:dyDescent="0.2">
      <c r="A6219">
        <v>46196195</v>
      </c>
      <c r="B6219" t="s">
        <v>910</v>
      </c>
      <c r="C6219">
        <v>105106083</v>
      </c>
      <c r="D6219" t="s">
        <v>14</v>
      </c>
      <c r="E6219" t="s">
        <v>144</v>
      </c>
      <c r="F6219">
        <v>44.85848</v>
      </c>
      <c r="G6219">
        <v>-0.56111</v>
      </c>
      <c r="H6219" t="s">
        <v>16</v>
      </c>
      <c r="I6219">
        <v>50</v>
      </c>
      <c r="J6219">
        <v>365</v>
      </c>
      <c r="K6219">
        <v>10</v>
      </c>
      <c r="L6219" s="13">
        <v>44463</v>
      </c>
      <c r="M6219">
        <v>1</v>
      </c>
      <c r="N6219">
        <v>0</v>
      </c>
      <c r="O6219" t="str">
        <f>IF(listings[[#This Row],[price]]&lt;=50, "Low", IF(listings[[#This Row],[price]]&lt;=150, "Medium", "High"))</f>
        <v>Low</v>
      </c>
      <c r="P6219" t="str">
        <f>IF(listings[[#This Row],[calculated_host_listings_count]]=1, "Unique listing", "Multiple listings")</f>
        <v>Unique listing</v>
      </c>
      <c r="Q6219" t="str">
        <f>IF(listings[[#This Row],[number_of_reviews]]&lt;10, "Few reviews", IF(listings[[#This Row],[number_of_reviews]]&lt;50, "Medium reviews", "Many reviews"))</f>
        <v>Medium reviews</v>
      </c>
    </row>
    <row r="6220" spans="1:17" x14ac:dyDescent="0.2">
      <c r="A6220">
        <v>46207375</v>
      </c>
      <c r="B6220" t="s">
        <v>1633</v>
      </c>
      <c r="C6220">
        <v>28058042</v>
      </c>
      <c r="D6220" t="s">
        <v>14</v>
      </c>
      <c r="E6220" t="s">
        <v>15</v>
      </c>
      <c r="F6220">
        <v>44.826050000000002</v>
      </c>
      <c r="G6220">
        <v>-0.56011999999999995</v>
      </c>
      <c r="H6220" t="s">
        <v>16</v>
      </c>
      <c r="I6220">
        <v>90</v>
      </c>
      <c r="J6220">
        <v>1</v>
      </c>
      <c r="K6220">
        <v>91</v>
      </c>
      <c r="L6220" s="13">
        <v>45160</v>
      </c>
      <c r="M6220">
        <v>6</v>
      </c>
      <c r="N6220">
        <v>32</v>
      </c>
      <c r="O6220" t="str">
        <f>IF(listings[[#This Row],[price]]&lt;=50, "Low", IF(listings[[#This Row],[price]]&lt;=150, "Medium", "High"))</f>
        <v>Medium</v>
      </c>
      <c r="P6220" t="str">
        <f>IF(listings[[#This Row],[calculated_host_listings_count]]=1, "Unique listing", "Multiple listings")</f>
        <v>Multiple listings</v>
      </c>
      <c r="Q6220" t="str">
        <f>IF(listings[[#This Row],[number_of_reviews]]&lt;10, "Few reviews", IF(listings[[#This Row],[number_of_reviews]]&lt;50, "Medium reviews", "Many reviews"))</f>
        <v>Many reviews</v>
      </c>
    </row>
    <row r="6221" spans="1:17" x14ac:dyDescent="0.2">
      <c r="A6221">
        <v>46252461</v>
      </c>
      <c r="B6221" t="s">
        <v>71</v>
      </c>
      <c r="C6221">
        <v>29102137</v>
      </c>
      <c r="D6221" t="s">
        <v>14</v>
      </c>
      <c r="E6221" t="s">
        <v>20</v>
      </c>
      <c r="F6221">
        <v>44.854799999999997</v>
      </c>
      <c r="G6221">
        <v>-0.5655</v>
      </c>
      <c r="H6221" t="s">
        <v>16</v>
      </c>
      <c r="I6221">
        <v>45</v>
      </c>
      <c r="J6221">
        <v>1</v>
      </c>
      <c r="K6221">
        <v>18</v>
      </c>
      <c r="L6221" s="13">
        <v>45159</v>
      </c>
      <c r="M6221">
        <v>13</v>
      </c>
      <c r="N6221">
        <v>4</v>
      </c>
      <c r="O6221" t="str">
        <f>IF(listings[[#This Row],[price]]&lt;=50, "Low", IF(listings[[#This Row],[price]]&lt;=150, "Medium", "High"))</f>
        <v>Low</v>
      </c>
      <c r="P6221" t="str">
        <f>IF(listings[[#This Row],[calculated_host_listings_count]]=1, "Unique listing", "Multiple listings")</f>
        <v>Multiple listings</v>
      </c>
      <c r="Q6221" t="str">
        <f>IF(listings[[#This Row],[number_of_reviews]]&lt;10, "Few reviews", IF(listings[[#This Row],[number_of_reviews]]&lt;50, "Medium reviews", "Many reviews"))</f>
        <v>Medium reviews</v>
      </c>
    </row>
    <row r="6222" spans="1:17" x14ac:dyDescent="0.2">
      <c r="A6222">
        <v>46252475</v>
      </c>
      <c r="B6222" t="s">
        <v>1665</v>
      </c>
      <c r="C6222">
        <v>29102137</v>
      </c>
      <c r="D6222" t="s">
        <v>14</v>
      </c>
      <c r="E6222" t="s">
        <v>22</v>
      </c>
      <c r="F6222">
        <v>44.843150000000001</v>
      </c>
      <c r="G6222">
        <v>-0.57277999999999996</v>
      </c>
      <c r="H6222" t="s">
        <v>16</v>
      </c>
      <c r="I6222">
        <v>60</v>
      </c>
      <c r="J6222">
        <v>1</v>
      </c>
      <c r="K6222">
        <v>73</v>
      </c>
      <c r="L6222" s="13">
        <v>45151</v>
      </c>
      <c r="M6222">
        <v>13</v>
      </c>
      <c r="N6222">
        <v>27</v>
      </c>
      <c r="O6222" t="str">
        <f>IF(listings[[#This Row],[price]]&lt;=50, "Low", IF(listings[[#This Row],[price]]&lt;=150, "Medium", "High"))</f>
        <v>Medium</v>
      </c>
      <c r="P6222" t="str">
        <f>IF(listings[[#This Row],[calculated_host_listings_count]]=1, "Unique listing", "Multiple listings")</f>
        <v>Multiple listings</v>
      </c>
      <c r="Q6222" t="str">
        <f>IF(listings[[#This Row],[number_of_reviews]]&lt;10, "Few reviews", IF(listings[[#This Row],[number_of_reviews]]&lt;50, "Medium reviews", "Many reviews"))</f>
        <v>Many reviews</v>
      </c>
    </row>
    <row r="6223" spans="1:17" x14ac:dyDescent="0.2">
      <c r="A6223">
        <v>46252479</v>
      </c>
      <c r="B6223" t="s">
        <v>4222</v>
      </c>
      <c r="C6223">
        <v>29102137</v>
      </c>
      <c r="D6223" t="s">
        <v>14</v>
      </c>
      <c r="E6223" t="s">
        <v>22</v>
      </c>
      <c r="F6223">
        <v>44.838349999999998</v>
      </c>
      <c r="G6223">
        <v>-0.56896999999999998</v>
      </c>
      <c r="H6223" t="s">
        <v>16</v>
      </c>
      <c r="I6223">
        <v>60</v>
      </c>
      <c r="J6223">
        <v>1</v>
      </c>
      <c r="K6223">
        <v>7</v>
      </c>
      <c r="L6223" s="13">
        <v>44711</v>
      </c>
      <c r="M6223">
        <v>13</v>
      </c>
      <c r="N6223">
        <v>0</v>
      </c>
      <c r="O6223" t="str">
        <f>IF(listings[[#This Row],[price]]&lt;=50, "Low", IF(listings[[#This Row],[price]]&lt;=150, "Medium", "High"))</f>
        <v>Medium</v>
      </c>
      <c r="P6223" t="str">
        <f>IF(listings[[#This Row],[calculated_host_listings_count]]=1, "Unique listing", "Multiple listings")</f>
        <v>Multiple listings</v>
      </c>
      <c r="Q6223" t="str">
        <f>IF(listings[[#This Row],[number_of_reviews]]&lt;10, "Few reviews", IF(listings[[#This Row],[number_of_reviews]]&lt;50, "Medium reviews", "Many reviews"))</f>
        <v>Few reviews</v>
      </c>
    </row>
    <row r="6224" spans="1:17" x14ac:dyDescent="0.2">
      <c r="A6224">
        <v>46272164</v>
      </c>
      <c r="B6224" t="s">
        <v>177</v>
      </c>
      <c r="C6224">
        <v>4310833</v>
      </c>
      <c r="D6224" t="s">
        <v>14</v>
      </c>
      <c r="E6224" t="s">
        <v>22</v>
      </c>
      <c r="F6224">
        <v>44.836959999999998</v>
      </c>
      <c r="G6224">
        <v>-0.57420000000000004</v>
      </c>
      <c r="H6224" t="s">
        <v>16</v>
      </c>
      <c r="I6224">
        <v>333</v>
      </c>
      <c r="J6224">
        <v>2</v>
      </c>
      <c r="K6224">
        <v>1</v>
      </c>
      <c r="L6224" s="13">
        <v>44424</v>
      </c>
      <c r="M6224">
        <v>16</v>
      </c>
      <c r="N6224">
        <v>0</v>
      </c>
      <c r="O6224" t="str">
        <f>IF(listings[[#This Row],[price]]&lt;=50, "Low", IF(listings[[#This Row],[price]]&lt;=150, "Medium", "High"))</f>
        <v>High</v>
      </c>
      <c r="P6224" t="str">
        <f>IF(listings[[#This Row],[calculated_host_listings_count]]=1, "Unique listing", "Multiple listings")</f>
        <v>Multiple listings</v>
      </c>
      <c r="Q6224" t="str">
        <f>IF(listings[[#This Row],[number_of_reviews]]&lt;10, "Few reviews", IF(listings[[#This Row],[number_of_reviews]]&lt;50, "Medium reviews", "Many reviews"))</f>
        <v>Few reviews</v>
      </c>
    </row>
    <row r="6225" spans="1:17" x14ac:dyDescent="0.2">
      <c r="A6225">
        <v>46309725</v>
      </c>
      <c r="B6225" t="s">
        <v>304</v>
      </c>
      <c r="C6225">
        <v>374861814</v>
      </c>
      <c r="D6225" t="s">
        <v>14</v>
      </c>
      <c r="E6225" t="s">
        <v>48</v>
      </c>
      <c r="F6225">
        <v>44.840409999999999</v>
      </c>
      <c r="G6225">
        <v>-0.62456999999999996</v>
      </c>
      <c r="H6225" t="s">
        <v>16</v>
      </c>
      <c r="I6225">
        <v>80</v>
      </c>
      <c r="J6225">
        <v>365</v>
      </c>
      <c r="K6225">
        <v>3</v>
      </c>
      <c r="L6225" s="13">
        <v>44290</v>
      </c>
      <c r="M6225">
        <v>1</v>
      </c>
      <c r="N6225">
        <v>0</v>
      </c>
      <c r="O6225" t="str">
        <f>IF(listings[[#This Row],[price]]&lt;=50, "Low", IF(listings[[#This Row],[price]]&lt;=150, "Medium", "High"))</f>
        <v>Medium</v>
      </c>
      <c r="P6225" t="str">
        <f>IF(listings[[#This Row],[calculated_host_listings_count]]=1, "Unique listing", "Multiple listings")</f>
        <v>Unique listing</v>
      </c>
      <c r="Q6225" t="str">
        <f>IF(listings[[#This Row],[number_of_reviews]]&lt;10, "Few reviews", IF(listings[[#This Row],[number_of_reviews]]&lt;50, "Medium reviews", "Many reviews"))</f>
        <v>Few reviews</v>
      </c>
    </row>
    <row r="6226" spans="1:17" x14ac:dyDescent="0.2">
      <c r="A6226">
        <v>46322948</v>
      </c>
      <c r="B6226" t="s">
        <v>4168</v>
      </c>
      <c r="C6226">
        <v>304418133</v>
      </c>
      <c r="D6226" t="s">
        <v>14</v>
      </c>
      <c r="E6226" t="s">
        <v>22</v>
      </c>
      <c r="F6226">
        <v>44.84449</v>
      </c>
      <c r="G6226">
        <v>-0.58133000000000001</v>
      </c>
      <c r="H6226" t="s">
        <v>16</v>
      </c>
      <c r="I6226">
        <v>75</v>
      </c>
      <c r="J6226">
        <v>2</v>
      </c>
      <c r="K6226">
        <v>246</v>
      </c>
      <c r="L6226" s="13">
        <v>45169</v>
      </c>
      <c r="M6226">
        <v>2</v>
      </c>
      <c r="N6226">
        <v>91</v>
      </c>
      <c r="O6226" t="str">
        <f>IF(listings[[#This Row],[price]]&lt;=50, "Low", IF(listings[[#This Row],[price]]&lt;=150, "Medium", "High"))</f>
        <v>Medium</v>
      </c>
      <c r="P6226" t="str">
        <f>IF(listings[[#This Row],[calculated_host_listings_count]]=1, "Unique listing", "Multiple listings")</f>
        <v>Multiple listings</v>
      </c>
      <c r="Q6226" t="str">
        <f>IF(listings[[#This Row],[number_of_reviews]]&lt;10, "Few reviews", IF(listings[[#This Row],[number_of_reviews]]&lt;50, "Medium reviews", "Many reviews"))</f>
        <v>Many reviews</v>
      </c>
    </row>
    <row r="6227" spans="1:17" x14ac:dyDescent="0.2">
      <c r="A6227">
        <v>46369850</v>
      </c>
      <c r="B6227" t="s">
        <v>4223</v>
      </c>
      <c r="C6227">
        <v>375263014</v>
      </c>
      <c r="D6227" t="s">
        <v>191</v>
      </c>
      <c r="E6227" t="s">
        <v>191</v>
      </c>
      <c r="F6227">
        <v>44.878819999999997</v>
      </c>
      <c r="G6227">
        <v>-0.66468000000000005</v>
      </c>
      <c r="H6227" t="s">
        <v>16</v>
      </c>
      <c r="I6227">
        <v>38</v>
      </c>
      <c r="J6227">
        <v>1</v>
      </c>
      <c r="K6227">
        <v>6</v>
      </c>
      <c r="L6227" s="13">
        <v>44478</v>
      </c>
      <c r="M6227">
        <v>1</v>
      </c>
      <c r="N6227">
        <v>0</v>
      </c>
      <c r="O6227" t="str">
        <f>IF(listings[[#This Row],[price]]&lt;=50, "Low", IF(listings[[#This Row],[price]]&lt;=150, "Medium", "High"))</f>
        <v>Low</v>
      </c>
      <c r="P6227" t="str">
        <f>IF(listings[[#This Row],[calculated_host_listings_count]]=1, "Unique listing", "Multiple listings")</f>
        <v>Unique listing</v>
      </c>
      <c r="Q6227" t="str">
        <f>IF(listings[[#This Row],[number_of_reviews]]&lt;10, "Few reviews", IF(listings[[#This Row],[number_of_reviews]]&lt;50, "Medium reviews", "Many reviews"))</f>
        <v>Few reviews</v>
      </c>
    </row>
    <row r="6228" spans="1:17" x14ac:dyDescent="0.2">
      <c r="A6228">
        <v>46371488</v>
      </c>
      <c r="B6228" t="s">
        <v>4224</v>
      </c>
      <c r="C6228">
        <v>43583551</v>
      </c>
      <c r="D6228" t="s">
        <v>66</v>
      </c>
      <c r="E6228" t="s">
        <v>266</v>
      </c>
      <c r="F6228">
        <v>44.852809999999998</v>
      </c>
      <c r="G6228">
        <v>-0.63749999999999996</v>
      </c>
      <c r="H6228" t="s">
        <v>16</v>
      </c>
      <c r="I6228">
        <v>60</v>
      </c>
      <c r="J6228">
        <v>3</v>
      </c>
      <c r="K6228">
        <v>63</v>
      </c>
      <c r="L6228" s="13">
        <v>45156</v>
      </c>
      <c r="M6228">
        <v>1</v>
      </c>
      <c r="N6228">
        <v>23</v>
      </c>
      <c r="O6228" t="str">
        <f>IF(listings[[#This Row],[price]]&lt;=50, "Low", IF(listings[[#This Row],[price]]&lt;=150, "Medium", "High"))</f>
        <v>Medium</v>
      </c>
      <c r="P6228" t="str">
        <f>IF(listings[[#This Row],[calculated_host_listings_count]]=1, "Unique listing", "Multiple listings")</f>
        <v>Unique listing</v>
      </c>
      <c r="Q6228" t="str">
        <f>IF(listings[[#This Row],[number_of_reviews]]&lt;10, "Few reviews", IF(listings[[#This Row],[number_of_reviews]]&lt;50, "Medium reviews", "Many reviews"))</f>
        <v>Many reviews</v>
      </c>
    </row>
    <row r="6229" spans="1:17" x14ac:dyDescent="0.2">
      <c r="A6229">
        <v>46390295</v>
      </c>
      <c r="B6229" t="s">
        <v>4225</v>
      </c>
      <c r="C6229">
        <v>158722226</v>
      </c>
      <c r="D6229" t="s">
        <v>26</v>
      </c>
      <c r="E6229" t="s">
        <v>26</v>
      </c>
      <c r="F6229">
        <v>44.786900000000003</v>
      </c>
      <c r="G6229">
        <v>-0.56133999999999995</v>
      </c>
      <c r="H6229" t="s">
        <v>16</v>
      </c>
      <c r="I6229">
        <v>75</v>
      </c>
      <c r="J6229">
        <v>4</v>
      </c>
      <c r="K6229">
        <v>32</v>
      </c>
      <c r="L6229" s="13">
        <v>45157</v>
      </c>
      <c r="M6229">
        <v>1</v>
      </c>
      <c r="N6229">
        <v>17</v>
      </c>
      <c r="O6229" t="str">
        <f>IF(listings[[#This Row],[price]]&lt;=50, "Low", IF(listings[[#This Row],[price]]&lt;=150, "Medium", "High"))</f>
        <v>Medium</v>
      </c>
      <c r="P6229" t="str">
        <f>IF(listings[[#This Row],[calculated_host_listings_count]]=1, "Unique listing", "Multiple listings")</f>
        <v>Unique listing</v>
      </c>
      <c r="Q6229" t="str">
        <f>IF(listings[[#This Row],[number_of_reviews]]&lt;10, "Few reviews", IF(listings[[#This Row],[number_of_reviews]]&lt;50, "Medium reviews", "Many reviews"))</f>
        <v>Medium reviews</v>
      </c>
    </row>
    <row r="6230" spans="1:17" x14ac:dyDescent="0.2">
      <c r="A6230">
        <v>46416233</v>
      </c>
      <c r="B6230" t="s">
        <v>4226</v>
      </c>
      <c r="C6230">
        <v>94477171</v>
      </c>
      <c r="D6230" t="s">
        <v>155</v>
      </c>
      <c r="E6230" t="s">
        <v>155</v>
      </c>
      <c r="F6230">
        <v>44.827739999999999</v>
      </c>
      <c r="G6230">
        <v>-0.52541000000000004</v>
      </c>
      <c r="H6230" t="s">
        <v>16</v>
      </c>
      <c r="I6230">
        <v>71</v>
      </c>
      <c r="J6230">
        <v>3</v>
      </c>
      <c r="K6230">
        <v>113</v>
      </c>
      <c r="L6230" s="13">
        <v>45166</v>
      </c>
      <c r="M6230">
        <v>1</v>
      </c>
      <c r="N6230">
        <v>55</v>
      </c>
      <c r="O6230" t="str">
        <f>IF(listings[[#This Row],[price]]&lt;=50, "Low", IF(listings[[#This Row],[price]]&lt;=150, "Medium", "High"))</f>
        <v>Medium</v>
      </c>
      <c r="P6230" t="str">
        <f>IF(listings[[#This Row],[calculated_host_listings_count]]=1, "Unique listing", "Multiple listings")</f>
        <v>Unique listing</v>
      </c>
      <c r="Q6230" t="str">
        <f>IF(listings[[#This Row],[number_of_reviews]]&lt;10, "Few reviews", IF(listings[[#This Row],[number_of_reviews]]&lt;50, "Medium reviews", "Many reviews"))</f>
        <v>Many reviews</v>
      </c>
    </row>
    <row r="6231" spans="1:17" x14ac:dyDescent="0.2">
      <c r="A6231">
        <v>46442634</v>
      </c>
      <c r="B6231" t="s">
        <v>4227</v>
      </c>
      <c r="C6231">
        <v>17899376</v>
      </c>
      <c r="D6231" t="s">
        <v>60</v>
      </c>
      <c r="E6231" t="s">
        <v>60</v>
      </c>
      <c r="F6231">
        <v>44.893920000000001</v>
      </c>
      <c r="G6231">
        <v>-0.51024000000000003</v>
      </c>
      <c r="H6231" t="s">
        <v>16</v>
      </c>
      <c r="I6231">
        <v>55</v>
      </c>
      <c r="J6231">
        <v>2</v>
      </c>
      <c r="K6231">
        <v>50</v>
      </c>
      <c r="L6231" s="13">
        <v>45172</v>
      </c>
      <c r="M6231">
        <v>3</v>
      </c>
      <c r="N6231">
        <v>12</v>
      </c>
      <c r="O6231" t="str">
        <f>IF(listings[[#This Row],[price]]&lt;=50, "Low", IF(listings[[#This Row],[price]]&lt;=150, "Medium", "High"))</f>
        <v>Medium</v>
      </c>
      <c r="P6231" t="str">
        <f>IF(listings[[#This Row],[calculated_host_listings_count]]=1, "Unique listing", "Multiple listings")</f>
        <v>Multiple listings</v>
      </c>
      <c r="Q6231" t="str">
        <f>IF(listings[[#This Row],[number_of_reviews]]&lt;10, "Few reviews", IF(listings[[#This Row],[number_of_reviews]]&lt;50, "Medium reviews", "Many reviews"))</f>
        <v>Many reviews</v>
      </c>
    </row>
    <row r="6232" spans="1:17" x14ac:dyDescent="0.2">
      <c r="A6232">
        <v>46490461</v>
      </c>
      <c r="B6232" t="s">
        <v>4228</v>
      </c>
      <c r="C6232">
        <v>7886996</v>
      </c>
      <c r="D6232" t="s">
        <v>14</v>
      </c>
      <c r="E6232" t="s">
        <v>20</v>
      </c>
      <c r="F6232">
        <v>44.85089</v>
      </c>
      <c r="G6232">
        <v>-0.58682999999999996</v>
      </c>
      <c r="H6232" t="s">
        <v>16</v>
      </c>
      <c r="I6232">
        <v>60</v>
      </c>
      <c r="J6232">
        <v>2</v>
      </c>
      <c r="K6232">
        <v>91</v>
      </c>
      <c r="L6232" s="13">
        <v>45177</v>
      </c>
      <c r="M6232">
        <v>1</v>
      </c>
      <c r="N6232">
        <v>31</v>
      </c>
      <c r="O6232" t="str">
        <f>IF(listings[[#This Row],[price]]&lt;=50, "Low", IF(listings[[#This Row],[price]]&lt;=150, "Medium", "High"))</f>
        <v>Medium</v>
      </c>
      <c r="P6232" t="str">
        <f>IF(listings[[#This Row],[calculated_host_listings_count]]=1, "Unique listing", "Multiple listings")</f>
        <v>Unique listing</v>
      </c>
      <c r="Q6232" t="str">
        <f>IF(listings[[#This Row],[number_of_reviews]]&lt;10, "Few reviews", IF(listings[[#This Row],[number_of_reviews]]&lt;50, "Medium reviews", "Many reviews"))</f>
        <v>Many reviews</v>
      </c>
    </row>
    <row r="6233" spans="1:17" x14ac:dyDescent="0.2">
      <c r="A6233">
        <v>46508840</v>
      </c>
      <c r="B6233" t="s">
        <v>4229</v>
      </c>
      <c r="C6233">
        <v>234801755</v>
      </c>
      <c r="D6233" t="s">
        <v>54</v>
      </c>
      <c r="E6233" t="s">
        <v>1048</v>
      </c>
      <c r="F6233">
        <v>44.797260000000001</v>
      </c>
      <c r="G6233">
        <v>-0.60765000000000002</v>
      </c>
      <c r="H6233" t="s">
        <v>16</v>
      </c>
      <c r="I6233">
        <v>61</v>
      </c>
      <c r="J6233">
        <v>2</v>
      </c>
      <c r="K6233">
        <v>22</v>
      </c>
      <c r="L6233" s="13">
        <v>45173</v>
      </c>
      <c r="M6233">
        <v>1</v>
      </c>
      <c r="N6233">
        <v>15</v>
      </c>
      <c r="O6233" t="str">
        <f>IF(listings[[#This Row],[price]]&lt;=50, "Low", IF(listings[[#This Row],[price]]&lt;=150, "Medium", "High"))</f>
        <v>Medium</v>
      </c>
      <c r="P6233" t="str">
        <f>IF(listings[[#This Row],[calculated_host_listings_count]]=1, "Unique listing", "Multiple listings")</f>
        <v>Unique listing</v>
      </c>
      <c r="Q6233" t="str">
        <f>IF(listings[[#This Row],[number_of_reviews]]&lt;10, "Few reviews", IF(listings[[#This Row],[number_of_reviews]]&lt;50, "Medium reviews", "Many reviews"))</f>
        <v>Medium reviews</v>
      </c>
    </row>
    <row r="6234" spans="1:17" x14ac:dyDescent="0.2">
      <c r="A6234">
        <v>46520379</v>
      </c>
      <c r="B6234" t="s">
        <v>58</v>
      </c>
      <c r="C6234">
        <v>61267885</v>
      </c>
      <c r="D6234" t="s">
        <v>14</v>
      </c>
      <c r="E6234" t="s">
        <v>22</v>
      </c>
      <c r="F6234">
        <v>44.835439999999998</v>
      </c>
      <c r="G6234">
        <v>-0.57106000000000001</v>
      </c>
      <c r="H6234" t="s">
        <v>16</v>
      </c>
      <c r="I6234">
        <v>110</v>
      </c>
      <c r="J6234">
        <v>2</v>
      </c>
      <c r="K6234">
        <v>37</v>
      </c>
      <c r="L6234" s="13">
        <v>45120</v>
      </c>
      <c r="M6234">
        <v>1</v>
      </c>
      <c r="N6234">
        <v>4</v>
      </c>
      <c r="O6234" t="str">
        <f>IF(listings[[#This Row],[price]]&lt;=50, "Low", IF(listings[[#This Row],[price]]&lt;=150, "Medium", "High"))</f>
        <v>Medium</v>
      </c>
      <c r="P6234" t="str">
        <f>IF(listings[[#This Row],[calculated_host_listings_count]]=1, "Unique listing", "Multiple listings")</f>
        <v>Unique listing</v>
      </c>
      <c r="Q6234" t="str">
        <f>IF(listings[[#This Row],[number_of_reviews]]&lt;10, "Few reviews", IF(listings[[#This Row],[number_of_reviews]]&lt;50, "Medium reviews", "Many reviews"))</f>
        <v>Medium reviews</v>
      </c>
    </row>
    <row r="6235" spans="1:17" x14ac:dyDescent="0.2">
      <c r="A6235">
        <v>46520863</v>
      </c>
      <c r="B6235" t="s">
        <v>563</v>
      </c>
      <c r="C6235">
        <v>62444009</v>
      </c>
      <c r="D6235" t="s">
        <v>14</v>
      </c>
      <c r="E6235" t="s">
        <v>48</v>
      </c>
      <c r="F6235">
        <v>44.837049999999998</v>
      </c>
      <c r="G6235">
        <v>-0.60002</v>
      </c>
      <c r="H6235" t="s">
        <v>16</v>
      </c>
      <c r="I6235">
        <v>60</v>
      </c>
      <c r="J6235">
        <v>365</v>
      </c>
      <c r="K6235">
        <v>0</v>
      </c>
      <c r="L6235" s="13"/>
      <c r="M6235">
        <v>1</v>
      </c>
      <c r="N6235">
        <v>0</v>
      </c>
      <c r="O6235" t="str">
        <f>IF(listings[[#This Row],[price]]&lt;=50, "Low", IF(listings[[#This Row],[price]]&lt;=150, "Medium", "High"))</f>
        <v>Medium</v>
      </c>
      <c r="P6235" t="str">
        <f>IF(listings[[#This Row],[calculated_host_listings_count]]=1, "Unique listing", "Multiple listings")</f>
        <v>Unique listing</v>
      </c>
      <c r="Q6235" t="str">
        <f>IF(listings[[#This Row],[number_of_reviews]]&lt;10, "Few reviews", IF(listings[[#This Row],[number_of_reviews]]&lt;50, "Medium reviews", "Many reviews"))</f>
        <v>Few reviews</v>
      </c>
    </row>
    <row r="6236" spans="1:17" x14ac:dyDescent="0.2">
      <c r="A6236">
        <v>46528383</v>
      </c>
      <c r="B6236" t="s">
        <v>4230</v>
      </c>
      <c r="C6236">
        <v>102532967</v>
      </c>
      <c r="D6236" t="s">
        <v>18</v>
      </c>
      <c r="E6236" t="s">
        <v>18</v>
      </c>
      <c r="F6236">
        <v>44.884810000000002</v>
      </c>
      <c r="G6236">
        <v>-0.69081999999999999</v>
      </c>
      <c r="H6236" t="s">
        <v>28</v>
      </c>
      <c r="I6236">
        <v>30</v>
      </c>
      <c r="J6236">
        <v>2</v>
      </c>
      <c r="K6236">
        <v>1</v>
      </c>
      <c r="L6236" s="13">
        <v>44624</v>
      </c>
      <c r="M6236">
        <v>2</v>
      </c>
      <c r="N6236">
        <v>0</v>
      </c>
      <c r="O6236" t="str">
        <f>IF(listings[[#This Row],[price]]&lt;=50, "Low", IF(listings[[#This Row],[price]]&lt;=150, "Medium", "High"))</f>
        <v>Low</v>
      </c>
      <c r="P6236" t="str">
        <f>IF(listings[[#This Row],[calculated_host_listings_count]]=1, "Unique listing", "Multiple listings")</f>
        <v>Multiple listings</v>
      </c>
      <c r="Q6236" t="str">
        <f>IF(listings[[#This Row],[number_of_reviews]]&lt;10, "Few reviews", IF(listings[[#This Row],[number_of_reviews]]&lt;50, "Medium reviews", "Many reviews"))</f>
        <v>Few reviews</v>
      </c>
    </row>
    <row r="6237" spans="1:17" x14ac:dyDescent="0.2">
      <c r="A6237">
        <v>46538535</v>
      </c>
      <c r="B6237" t="s">
        <v>1250</v>
      </c>
      <c r="C6237">
        <v>376360875</v>
      </c>
      <c r="D6237" t="s">
        <v>14</v>
      </c>
      <c r="E6237" t="s">
        <v>15</v>
      </c>
      <c r="F6237">
        <v>44.833480000000002</v>
      </c>
      <c r="G6237">
        <v>-0.56986000000000003</v>
      </c>
      <c r="H6237" t="s">
        <v>16</v>
      </c>
      <c r="I6237">
        <v>55</v>
      </c>
      <c r="J6237">
        <v>365</v>
      </c>
      <c r="K6237">
        <v>70</v>
      </c>
      <c r="L6237" s="13">
        <v>44703</v>
      </c>
      <c r="M6237">
        <v>1</v>
      </c>
      <c r="N6237">
        <v>0</v>
      </c>
      <c r="O6237" t="str">
        <f>IF(listings[[#This Row],[price]]&lt;=50, "Low", IF(listings[[#This Row],[price]]&lt;=150, "Medium", "High"))</f>
        <v>Medium</v>
      </c>
      <c r="P6237" t="str">
        <f>IF(listings[[#This Row],[calculated_host_listings_count]]=1, "Unique listing", "Multiple listings")</f>
        <v>Unique listing</v>
      </c>
      <c r="Q6237" t="str">
        <f>IF(listings[[#This Row],[number_of_reviews]]&lt;10, "Few reviews", IF(listings[[#This Row],[number_of_reviews]]&lt;50, "Medium reviews", "Many reviews"))</f>
        <v>Many reviews</v>
      </c>
    </row>
    <row r="6238" spans="1:17" x14ac:dyDescent="0.2">
      <c r="A6238">
        <v>46563898</v>
      </c>
      <c r="B6238" t="s">
        <v>120</v>
      </c>
      <c r="C6238">
        <v>57233248</v>
      </c>
      <c r="D6238" t="s">
        <v>14</v>
      </c>
      <c r="E6238" t="s">
        <v>20</v>
      </c>
      <c r="F6238">
        <v>44.85004</v>
      </c>
      <c r="G6238">
        <v>-0.58094000000000001</v>
      </c>
      <c r="H6238" t="s">
        <v>16</v>
      </c>
      <c r="I6238">
        <v>85</v>
      </c>
      <c r="J6238">
        <v>5</v>
      </c>
      <c r="K6238">
        <v>7</v>
      </c>
      <c r="L6238" s="13">
        <v>44785</v>
      </c>
      <c r="M6238">
        <v>1</v>
      </c>
      <c r="N6238">
        <v>0</v>
      </c>
      <c r="O6238" t="str">
        <f>IF(listings[[#This Row],[price]]&lt;=50, "Low", IF(listings[[#This Row],[price]]&lt;=150, "Medium", "High"))</f>
        <v>Medium</v>
      </c>
      <c r="P6238" t="str">
        <f>IF(listings[[#This Row],[calculated_host_listings_count]]=1, "Unique listing", "Multiple listings")</f>
        <v>Unique listing</v>
      </c>
      <c r="Q6238" t="str">
        <f>IF(listings[[#This Row],[number_of_reviews]]&lt;10, "Few reviews", IF(listings[[#This Row],[number_of_reviews]]&lt;50, "Medium reviews", "Many reviews"))</f>
        <v>Few reviews</v>
      </c>
    </row>
    <row r="6239" spans="1:17" x14ac:dyDescent="0.2">
      <c r="A6239">
        <v>46572421</v>
      </c>
      <c r="B6239" t="s">
        <v>1219</v>
      </c>
      <c r="C6239">
        <v>61840402</v>
      </c>
      <c r="D6239" t="s">
        <v>37</v>
      </c>
      <c r="E6239" t="s">
        <v>37</v>
      </c>
      <c r="F6239">
        <v>44.862050000000004</v>
      </c>
      <c r="G6239">
        <v>-0.60031999999999996</v>
      </c>
      <c r="H6239" t="s">
        <v>16</v>
      </c>
      <c r="I6239">
        <v>50</v>
      </c>
      <c r="J6239">
        <v>7</v>
      </c>
      <c r="K6239">
        <v>2</v>
      </c>
      <c r="L6239" s="13">
        <v>44232</v>
      </c>
      <c r="M6239">
        <v>1</v>
      </c>
      <c r="N6239">
        <v>0</v>
      </c>
      <c r="O6239" t="str">
        <f>IF(listings[[#This Row],[price]]&lt;=50, "Low", IF(listings[[#This Row],[price]]&lt;=150, "Medium", "High"))</f>
        <v>Low</v>
      </c>
      <c r="P6239" t="str">
        <f>IF(listings[[#This Row],[calculated_host_listings_count]]=1, "Unique listing", "Multiple listings")</f>
        <v>Unique listing</v>
      </c>
      <c r="Q6239" t="str">
        <f>IF(listings[[#This Row],[number_of_reviews]]&lt;10, "Few reviews", IF(listings[[#This Row],[number_of_reviews]]&lt;50, "Medium reviews", "Many reviews"))</f>
        <v>Few reviews</v>
      </c>
    </row>
    <row r="6240" spans="1:17" x14ac:dyDescent="0.2">
      <c r="A6240">
        <v>46590024</v>
      </c>
      <c r="B6240" t="s">
        <v>4231</v>
      </c>
      <c r="C6240">
        <v>372132568</v>
      </c>
      <c r="D6240" t="s">
        <v>31</v>
      </c>
      <c r="E6240" t="s">
        <v>183</v>
      </c>
      <c r="F6240">
        <v>44.860669999999999</v>
      </c>
      <c r="G6240">
        <v>-0.53273999999999999</v>
      </c>
      <c r="H6240" t="s">
        <v>28</v>
      </c>
      <c r="I6240">
        <v>35</v>
      </c>
      <c r="J6240">
        <v>1</v>
      </c>
      <c r="K6240">
        <v>44</v>
      </c>
      <c r="L6240" s="13">
        <v>45116</v>
      </c>
      <c r="M6240">
        <v>6</v>
      </c>
      <c r="N6240">
        <v>7</v>
      </c>
      <c r="O6240" t="str">
        <f>IF(listings[[#This Row],[price]]&lt;=50, "Low", IF(listings[[#This Row],[price]]&lt;=150, "Medium", "High"))</f>
        <v>Low</v>
      </c>
      <c r="P6240" t="str">
        <f>IF(listings[[#This Row],[calculated_host_listings_count]]=1, "Unique listing", "Multiple listings")</f>
        <v>Multiple listings</v>
      </c>
      <c r="Q6240" t="str">
        <f>IF(listings[[#This Row],[number_of_reviews]]&lt;10, "Few reviews", IF(listings[[#This Row],[number_of_reviews]]&lt;50, "Medium reviews", "Many reviews"))</f>
        <v>Medium reviews</v>
      </c>
    </row>
    <row r="6241" spans="1:17" x14ac:dyDescent="0.2">
      <c r="A6241">
        <v>46595146</v>
      </c>
      <c r="B6241" t="s">
        <v>4232</v>
      </c>
      <c r="C6241">
        <v>35264768</v>
      </c>
      <c r="D6241" t="s">
        <v>191</v>
      </c>
      <c r="E6241" t="s">
        <v>191</v>
      </c>
      <c r="F6241">
        <v>44.88185</v>
      </c>
      <c r="G6241">
        <v>-0.66822000000000004</v>
      </c>
      <c r="H6241" t="s">
        <v>16</v>
      </c>
      <c r="I6241">
        <v>120</v>
      </c>
      <c r="J6241">
        <v>2</v>
      </c>
      <c r="K6241">
        <v>20</v>
      </c>
      <c r="L6241" s="13">
        <v>45164</v>
      </c>
      <c r="M6241">
        <v>2</v>
      </c>
      <c r="N6241">
        <v>4</v>
      </c>
      <c r="O6241" t="str">
        <f>IF(listings[[#This Row],[price]]&lt;=50, "Low", IF(listings[[#This Row],[price]]&lt;=150, "Medium", "High"))</f>
        <v>Medium</v>
      </c>
      <c r="P6241" t="str">
        <f>IF(listings[[#This Row],[calculated_host_listings_count]]=1, "Unique listing", "Multiple listings")</f>
        <v>Multiple listings</v>
      </c>
      <c r="Q6241" t="str">
        <f>IF(listings[[#This Row],[number_of_reviews]]&lt;10, "Few reviews", IF(listings[[#This Row],[number_of_reviews]]&lt;50, "Medium reviews", "Many reviews"))</f>
        <v>Medium reviews</v>
      </c>
    </row>
    <row r="6242" spans="1:17" x14ac:dyDescent="0.2">
      <c r="A6242">
        <v>46596692</v>
      </c>
      <c r="B6242" t="s">
        <v>4233</v>
      </c>
      <c r="C6242">
        <v>332649426</v>
      </c>
      <c r="D6242" t="s">
        <v>191</v>
      </c>
      <c r="E6242" t="s">
        <v>191</v>
      </c>
      <c r="F6242">
        <v>44.86598</v>
      </c>
      <c r="G6242">
        <v>-0.64732000000000001</v>
      </c>
      <c r="H6242" t="s">
        <v>28</v>
      </c>
      <c r="I6242">
        <v>46</v>
      </c>
      <c r="J6242">
        <v>1</v>
      </c>
      <c r="K6242">
        <v>16</v>
      </c>
      <c r="L6242" s="13">
        <v>44904</v>
      </c>
      <c r="M6242">
        <v>1</v>
      </c>
      <c r="N6242">
        <v>5</v>
      </c>
      <c r="O6242" t="str">
        <f>IF(listings[[#This Row],[price]]&lt;=50, "Low", IF(listings[[#This Row],[price]]&lt;=150, "Medium", "High"))</f>
        <v>Low</v>
      </c>
      <c r="P6242" t="str">
        <f>IF(listings[[#This Row],[calculated_host_listings_count]]=1, "Unique listing", "Multiple listings")</f>
        <v>Unique listing</v>
      </c>
      <c r="Q6242" t="str">
        <f>IF(listings[[#This Row],[number_of_reviews]]&lt;10, "Few reviews", IF(listings[[#This Row],[number_of_reviews]]&lt;50, "Medium reviews", "Many reviews"))</f>
        <v>Medium reviews</v>
      </c>
    </row>
    <row r="6243" spans="1:17" x14ac:dyDescent="0.2">
      <c r="A6243">
        <v>46617039</v>
      </c>
      <c r="B6243" t="s">
        <v>568</v>
      </c>
      <c r="C6243">
        <v>38164588</v>
      </c>
      <c r="D6243" t="s">
        <v>14</v>
      </c>
      <c r="E6243" t="s">
        <v>15</v>
      </c>
      <c r="F6243">
        <v>44.828380000000003</v>
      </c>
      <c r="G6243">
        <v>-0.55659000000000003</v>
      </c>
      <c r="H6243" t="s">
        <v>28</v>
      </c>
      <c r="I6243">
        <v>50</v>
      </c>
      <c r="J6243">
        <v>3</v>
      </c>
      <c r="K6243">
        <v>18</v>
      </c>
      <c r="L6243" s="13">
        <v>44518</v>
      </c>
      <c r="M6243">
        <v>1</v>
      </c>
      <c r="N6243">
        <v>0</v>
      </c>
      <c r="O6243" t="str">
        <f>IF(listings[[#This Row],[price]]&lt;=50, "Low", IF(listings[[#This Row],[price]]&lt;=150, "Medium", "High"))</f>
        <v>Low</v>
      </c>
      <c r="P6243" t="str">
        <f>IF(listings[[#This Row],[calculated_host_listings_count]]=1, "Unique listing", "Multiple listings")</f>
        <v>Unique listing</v>
      </c>
      <c r="Q6243" t="str">
        <f>IF(listings[[#This Row],[number_of_reviews]]&lt;10, "Few reviews", IF(listings[[#This Row],[number_of_reviews]]&lt;50, "Medium reviews", "Many reviews"))</f>
        <v>Medium reviews</v>
      </c>
    </row>
    <row r="6244" spans="1:17" x14ac:dyDescent="0.2">
      <c r="A6244">
        <v>46650268</v>
      </c>
      <c r="B6244" t="s">
        <v>198</v>
      </c>
      <c r="C6244">
        <v>72691486</v>
      </c>
      <c r="D6244" t="s">
        <v>14</v>
      </c>
      <c r="E6244" t="s">
        <v>22</v>
      </c>
      <c r="F6244">
        <v>44.844209999999997</v>
      </c>
      <c r="G6244">
        <v>-0.58572999999999997</v>
      </c>
      <c r="H6244" t="s">
        <v>16</v>
      </c>
      <c r="I6244">
        <v>80</v>
      </c>
      <c r="J6244">
        <v>90</v>
      </c>
      <c r="K6244">
        <v>0</v>
      </c>
      <c r="L6244" s="13"/>
      <c r="M6244">
        <v>70</v>
      </c>
      <c r="N6244">
        <v>0</v>
      </c>
      <c r="O6244" t="str">
        <f>IF(listings[[#This Row],[price]]&lt;=50, "Low", IF(listings[[#This Row],[price]]&lt;=150, "Medium", "High"))</f>
        <v>Medium</v>
      </c>
      <c r="P6244" t="str">
        <f>IF(listings[[#This Row],[calculated_host_listings_count]]=1, "Unique listing", "Multiple listings")</f>
        <v>Multiple listings</v>
      </c>
      <c r="Q6244" t="str">
        <f>IF(listings[[#This Row],[number_of_reviews]]&lt;10, "Few reviews", IF(listings[[#This Row],[number_of_reviews]]&lt;50, "Medium reviews", "Many reviews"))</f>
        <v>Few reviews</v>
      </c>
    </row>
    <row r="6245" spans="1:17" x14ac:dyDescent="0.2">
      <c r="A6245">
        <v>46652724</v>
      </c>
      <c r="B6245" t="s">
        <v>4234</v>
      </c>
      <c r="C6245">
        <v>9382960</v>
      </c>
      <c r="D6245" t="s">
        <v>14</v>
      </c>
      <c r="E6245" t="s">
        <v>22</v>
      </c>
      <c r="F6245">
        <v>44.842320000000001</v>
      </c>
      <c r="G6245">
        <v>-0.57730000000000004</v>
      </c>
      <c r="H6245" t="s">
        <v>16</v>
      </c>
      <c r="I6245">
        <v>193</v>
      </c>
      <c r="J6245">
        <v>90</v>
      </c>
      <c r="K6245">
        <v>0</v>
      </c>
      <c r="L6245" s="13"/>
      <c r="M6245">
        <v>53</v>
      </c>
      <c r="N6245">
        <v>0</v>
      </c>
      <c r="O6245" t="str">
        <f>IF(listings[[#This Row],[price]]&lt;=50, "Low", IF(listings[[#This Row],[price]]&lt;=150, "Medium", "High"))</f>
        <v>High</v>
      </c>
      <c r="P6245" t="str">
        <f>IF(listings[[#This Row],[calculated_host_listings_count]]=1, "Unique listing", "Multiple listings")</f>
        <v>Multiple listings</v>
      </c>
      <c r="Q6245" t="str">
        <f>IF(listings[[#This Row],[number_of_reviews]]&lt;10, "Few reviews", IF(listings[[#This Row],[number_of_reviews]]&lt;50, "Medium reviews", "Many reviews"))</f>
        <v>Few reviews</v>
      </c>
    </row>
    <row r="6246" spans="1:17" x14ac:dyDescent="0.2">
      <c r="A6246">
        <v>46652725</v>
      </c>
      <c r="B6246" t="s">
        <v>4234</v>
      </c>
      <c r="C6246">
        <v>72691486</v>
      </c>
      <c r="D6246" t="s">
        <v>14</v>
      </c>
      <c r="E6246" t="s">
        <v>22</v>
      </c>
      <c r="F6246">
        <v>44.842320000000001</v>
      </c>
      <c r="G6246">
        <v>-0.57730000000000004</v>
      </c>
      <c r="H6246" t="s">
        <v>16</v>
      </c>
      <c r="I6246">
        <v>193</v>
      </c>
      <c r="J6246">
        <v>90</v>
      </c>
      <c r="K6246">
        <v>0</v>
      </c>
      <c r="L6246" s="13"/>
      <c r="M6246">
        <v>70</v>
      </c>
      <c r="N6246">
        <v>0</v>
      </c>
      <c r="O6246" t="str">
        <f>IF(listings[[#This Row],[price]]&lt;=50, "Low", IF(listings[[#This Row],[price]]&lt;=150, "Medium", "High"))</f>
        <v>High</v>
      </c>
      <c r="P6246" t="str">
        <f>IF(listings[[#This Row],[calculated_host_listings_count]]=1, "Unique listing", "Multiple listings")</f>
        <v>Multiple listings</v>
      </c>
      <c r="Q6246" t="str">
        <f>IF(listings[[#This Row],[number_of_reviews]]&lt;10, "Few reviews", IF(listings[[#This Row],[number_of_reviews]]&lt;50, "Medium reviews", "Many reviews"))</f>
        <v>Few reviews</v>
      </c>
    </row>
    <row r="6247" spans="1:17" x14ac:dyDescent="0.2">
      <c r="A6247">
        <v>46653528</v>
      </c>
      <c r="B6247" t="s">
        <v>4235</v>
      </c>
      <c r="C6247">
        <v>274576483</v>
      </c>
      <c r="D6247" t="s">
        <v>100</v>
      </c>
      <c r="E6247" t="s">
        <v>100</v>
      </c>
      <c r="F6247">
        <v>44.86974</v>
      </c>
      <c r="G6247">
        <v>-0.50826000000000005</v>
      </c>
      <c r="H6247" t="s">
        <v>16</v>
      </c>
      <c r="I6247">
        <v>74</v>
      </c>
      <c r="J6247">
        <v>2</v>
      </c>
      <c r="K6247">
        <v>34</v>
      </c>
      <c r="L6247" s="13">
        <v>45123</v>
      </c>
      <c r="M6247">
        <v>1</v>
      </c>
      <c r="N6247">
        <v>9</v>
      </c>
      <c r="O6247" t="str">
        <f>IF(listings[[#This Row],[price]]&lt;=50, "Low", IF(listings[[#This Row],[price]]&lt;=150, "Medium", "High"))</f>
        <v>Medium</v>
      </c>
      <c r="P6247" t="str">
        <f>IF(listings[[#This Row],[calculated_host_listings_count]]=1, "Unique listing", "Multiple listings")</f>
        <v>Unique listing</v>
      </c>
      <c r="Q6247" t="str">
        <f>IF(listings[[#This Row],[number_of_reviews]]&lt;10, "Few reviews", IF(listings[[#This Row],[number_of_reviews]]&lt;50, "Medium reviews", "Many reviews"))</f>
        <v>Medium reviews</v>
      </c>
    </row>
    <row r="6248" spans="1:17" x14ac:dyDescent="0.2">
      <c r="A6248">
        <v>46668445</v>
      </c>
      <c r="B6248" t="s">
        <v>381</v>
      </c>
      <c r="C6248">
        <v>9382960</v>
      </c>
      <c r="D6248" t="s">
        <v>14</v>
      </c>
      <c r="E6248" t="s">
        <v>20</v>
      </c>
      <c r="F6248">
        <v>44.850029999999997</v>
      </c>
      <c r="G6248">
        <v>-0.57950000000000002</v>
      </c>
      <c r="H6248" t="s">
        <v>16</v>
      </c>
      <c r="I6248">
        <v>125</v>
      </c>
      <c r="J6248">
        <v>90</v>
      </c>
      <c r="K6248">
        <v>0</v>
      </c>
      <c r="L6248" s="13"/>
      <c r="M6248">
        <v>53</v>
      </c>
      <c r="N6248">
        <v>0</v>
      </c>
      <c r="O6248" t="str">
        <f>IF(listings[[#This Row],[price]]&lt;=50, "Low", IF(listings[[#This Row],[price]]&lt;=150, "Medium", "High"))</f>
        <v>Medium</v>
      </c>
      <c r="P6248" t="str">
        <f>IF(listings[[#This Row],[calculated_host_listings_count]]=1, "Unique listing", "Multiple listings")</f>
        <v>Multiple listings</v>
      </c>
      <c r="Q6248" t="str">
        <f>IF(listings[[#This Row],[number_of_reviews]]&lt;10, "Few reviews", IF(listings[[#This Row],[number_of_reviews]]&lt;50, "Medium reviews", "Many reviews"))</f>
        <v>Few reviews</v>
      </c>
    </row>
    <row r="6249" spans="1:17" x14ac:dyDescent="0.2">
      <c r="A6249">
        <v>46668446</v>
      </c>
      <c r="B6249" t="s">
        <v>381</v>
      </c>
      <c r="C6249">
        <v>72691486</v>
      </c>
      <c r="D6249" t="s">
        <v>14</v>
      </c>
      <c r="E6249" t="s">
        <v>20</v>
      </c>
      <c r="F6249">
        <v>44.850960000000001</v>
      </c>
      <c r="G6249">
        <v>-0.57847999999999999</v>
      </c>
      <c r="H6249" t="s">
        <v>16</v>
      </c>
      <c r="I6249">
        <v>125</v>
      </c>
      <c r="J6249">
        <v>90</v>
      </c>
      <c r="K6249">
        <v>0</v>
      </c>
      <c r="L6249" s="13"/>
      <c r="M6249">
        <v>70</v>
      </c>
      <c r="N6249">
        <v>0</v>
      </c>
      <c r="O6249" t="str">
        <f>IF(listings[[#This Row],[price]]&lt;=50, "Low", IF(listings[[#This Row],[price]]&lt;=150, "Medium", "High"))</f>
        <v>Medium</v>
      </c>
      <c r="P6249" t="str">
        <f>IF(listings[[#This Row],[calculated_host_listings_count]]=1, "Unique listing", "Multiple listings")</f>
        <v>Multiple listings</v>
      </c>
      <c r="Q6249" t="str">
        <f>IF(listings[[#This Row],[number_of_reviews]]&lt;10, "Few reviews", IF(listings[[#This Row],[number_of_reviews]]&lt;50, "Medium reviews", "Many reviews"))</f>
        <v>Few reviews</v>
      </c>
    </row>
    <row r="6250" spans="1:17" x14ac:dyDescent="0.2">
      <c r="A6250">
        <v>46669158</v>
      </c>
      <c r="B6250" t="s">
        <v>2688</v>
      </c>
      <c r="C6250">
        <v>316096354</v>
      </c>
      <c r="D6250" t="s">
        <v>54</v>
      </c>
      <c r="E6250" t="s">
        <v>598</v>
      </c>
      <c r="F6250">
        <v>44.814329999999998</v>
      </c>
      <c r="G6250">
        <v>-0.63239999999999996</v>
      </c>
      <c r="H6250" t="s">
        <v>28</v>
      </c>
      <c r="I6250">
        <v>28</v>
      </c>
      <c r="J6250">
        <v>2</v>
      </c>
      <c r="K6250">
        <v>4</v>
      </c>
      <c r="L6250" s="13">
        <v>44820</v>
      </c>
      <c r="M6250">
        <v>1</v>
      </c>
      <c r="N6250">
        <v>1</v>
      </c>
      <c r="O6250" t="str">
        <f>IF(listings[[#This Row],[price]]&lt;=50, "Low", IF(listings[[#This Row],[price]]&lt;=150, "Medium", "High"))</f>
        <v>Low</v>
      </c>
      <c r="P6250" t="str">
        <f>IF(listings[[#This Row],[calculated_host_listings_count]]=1, "Unique listing", "Multiple listings")</f>
        <v>Unique listing</v>
      </c>
      <c r="Q6250" t="str">
        <f>IF(listings[[#This Row],[number_of_reviews]]&lt;10, "Few reviews", IF(listings[[#This Row],[number_of_reviews]]&lt;50, "Medium reviews", "Many reviews"))</f>
        <v>Few reviews</v>
      </c>
    </row>
    <row r="6251" spans="1:17" x14ac:dyDescent="0.2">
      <c r="A6251">
        <v>46717948</v>
      </c>
      <c r="B6251" t="s">
        <v>4236</v>
      </c>
      <c r="C6251">
        <v>143036739</v>
      </c>
      <c r="D6251" t="s">
        <v>531</v>
      </c>
      <c r="E6251" t="s">
        <v>531</v>
      </c>
      <c r="F6251">
        <v>44.902340000000002</v>
      </c>
      <c r="G6251">
        <v>-0.70242000000000004</v>
      </c>
      <c r="H6251" t="s">
        <v>28</v>
      </c>
      <c r="I6251">
        <v>52</v>
      </c>
      <c r="J6251">
        <v>3</v>
      </c>
      <c r="K6251">
        <v>16</v>
      </c>
      <c r="L6251" s="13">
        <v>45068</v>
      </c>
      <c r="M6251">
        <v>3</v>
      </c>
      <c r="N6251">
        <v>3</v>
      </c>
      <c r="O6251" t="str">
        <f>IF(listings[[#This Row],[price]]&lt;=50, "Low", IF(listings[[#This Row],[price]]&lt;=150, "Medium", "High"))</f>
        <v>Medium</v>
      </c>
      <c r="P6251" t="str">
        <f>IF(listings[[#This Row],[calculated_host_listings_count]]=1, "Unique listing", "Multiple listings")</f>
        <v>Multiple listings</v>
      </c>
      <c r="Q6251" t="str">
        <f>IF(listings[[#This Row],[number_of_reviews]]&lt;10, "Few reviews", IF(listings[[#This Row],[number_of_reviews]]&lt;50, "Medium reviews", "Many reviews"))</f>
        <v>Medium reviews</v>
      </c>
    </row>
    <row r="6252" spans="1:17" x14ac:dyDescent="0.2">
      <c r="A6252">
        <v>46718557</v>
      </c>
      <c r="B6252" t="s">
        <v>4237</v>
      </c>
      <c r="C6252">
        <v>101537842</v>
      </c>
      <c r="D6252" t="s">
        <v>54</v>
      </c>
      <c r="E6252" t="s">
        <v>781</v>
      </c>
      <c r="F6252">
        <v>44.811900000000001</v>
      </c>
      <c r="G6252">
        <v>-0.64139999999999997</v>
      </c>
      <c r="H6252" t="s">
        <v>16</v>
      </c>
      <c r="I6252">
        <v>49</v>
      </c>
      <c r="J6252">
        <v>3</v>
      </c>
      <c r="K6252">
        <v>47</v>
      </c>
      <c r="L6252" s="13">
        <v>45164</v>
      </c>
      <c r="M6252">
        <v>1</v>
      </c>
      <c r="N6252">
        <v>17</v>
      </c>
      <c r="O6252" t="str">
        <f>IF(listings[[#This Row],[price]]&lt;=50, "Low", IF(listings[[#This Row],[price]]&lt;=150, "Medium", "High"))</f>
        <v>Low</v>
      </c>
      <c r="P6252" t="str">
        <f>IF(listings[[#This Row],[calculated_host_listings_count]]=1, "Unique listing", "Multiple listings")</f>
        <v>Unique listing</v>
      </c>
      <c r="Q6252" t="str">
        <f>IF(listings[[#This Row],[number_of_reviews]]&lt;10, "Few reviews", IF(listings[[#This Row],[number_of_reviews]]&lt;50, "Medium reviews", "Many reviews"))</f>
        <v>Medium reviews</v>
      </c>
    </row>
    <row r="6253" spans="1:17" x14ac:dyDescent="0.2">
      <c r="A6253">
        <v>46724610</v>
      </c>
      <c r="B6253" t="s">
        <v>4238</v>
      </c>
      <c r="C6253">
        <v>4939415</v>
      </c>
      <c r="D6253" t="s">
        <v>31</v>
      </c>
      <c r="E6253" t="s">
        <v>57</v>
      </c>
      <c r="F6253">
        <v>44.848700000000001</v>
      </c>
      <c r="G6253">
        <v>-0.52153000000000005</v>
      </c>
      <c r="H6253" t="s">
        <v>16</v>
      </c>
      <c r="I6253">
        <v>130</v>
      </c>
      <c r="J6253">
        <v>3</v>
      </c>
      <c r="K6253">
        <v>6</v>
      </c>
      <c r="L6253" s="13">
        <v>44436</v>
      </c>
      <c r="M6253">
        <v>1</v>
      </c>
      <c r="N6253">
        <v>0</v>
      </c>
      <c r="O6253" t="str">
        <f>IF(listings[[#This Row],[price]]&lt;=50, "Low", IF(listings[[#This Row],[price]]&lt;=150, "Medium", "High"))</f>
        <v>Medium</v>
      </c>
      <c r="P6253" t="str">
        <f>IF(listings[[#This Row],[calculated_host_listings_count]]=1, "Unique listing", "Multiple listings")</f>
        <v>Unique listing</v>
      </c>
      <c r="Q6253" t="str">
        <f>IF(listings[[#This Row],[number_of_reviews]]&lt;10, "Few reviews", IF(listings[[#This Row],[number_of_reviews]]&lt;50, "Medium reviews", "Many reviews"))</f>
        <v>Few reviews</v>
      </c>
    </row>
    <row r="6254" spans="1:17" x14ac:dyDescent="0.2">
      <c r="A6254">
        <v>46724926</v>
      </c>
      <c r="B6254" t="s">
        <v>4239</v>
      </c>
      <c r="C6254">
        <v>25127987</v>
      </c>
      <c r="D6254" t="s">
        <v>14</v>
      </c>
      <c r="E6254" t="s">
        <v>48</v>
      </c>
      <c r="F6254">
        <v>44.860379999999999</v>
      </c>
      <c r="G6254">
        <v>-0.61704000000000003</v>
      </c>
      <c r="H6254" t="s">
        <v>16</v>
      </c>
      <c r="I6254">
        <v>129</v>
      </c>
      <c r="J6254">
        <v>3</v>
      </c>
      <c r="K6254">
        <v>36</v>
      </c>
      <c r="L6254" s="13">
        <v>45164</v>
      </c>
      <c r="M6254">
        <v>1</v>
      </c>
      <c r="N6254">
        <v>3</v>
      </c>
      <c r="O6254" t="str">
        <f>IF(listings[[#This Row],[price]]&lt;=50, "Low", IF(listings[[#This Row],[price]]&lt;=150, "Medium", "High"))</f>
        <v>Medium</v>
      </c>
      <c r="P6254" t="str">
        <f>IF(listings[[#This Row],[calculated_host_listings_count]]=1, "Unique listing", "Multiple listings")</f>
        <v>Unique listing</v>
      </c>
      <c r="Q6254" t="str">
        <f>IF(listings[[#This Row],[number_of_reviews]]&lt;10, "Few reviews", IF(listings[[#This Row],[number_of_reviews]]&lt;50, "Medium reviews", "Many reviews"))</f>
        <v>Medium reviews</v>
      </c>
    </row>
    <row r="6255" spans="1:17" x14ac:dyDescent="0.2">
      <c r="A6255">
        <v>46738985</v>
      </c>
      <c r="B6255" t="s">
        <v>234</v>
      </c>
      <c r="C6255">
        <v>10034489</v>
      </c>
      <c r="D6255" t="s">
        <v>14</v>
      </c>
      <c r="E6255" t="s">
        <v>15</v>
      </c>
      <c r="F6255">
        <v>44.83399</v>
      </c>
      <c r="G6255">
        <v>-0.56474000000000002</v>
      </c>
      <c r="H6255" t="s">
        <v>16</v>
      </c>
      <c r="I6255">
        <v>65</v>
      </c>
      <c r="J6255">
        <v>365</v>
      </c>
      <c r="K6255">
        <v>0</v>
      </c>
      <c r="L6255" s="13"/>
      <c r="M6255">
        <v>4</v>
      </c>
      <c r="N6255">
        <v>0</v>
      </c>
      <c r="O6255" t="str">
        <f>IF(listings[[#This Row],[price]]&lt;=50, "Low", IF(listings[[#This Row],[price]]&lt;=150, "Medium", "High"))</f>
        <v>Medium</v>
      </c>
      <c r="P6255" t="str">
        <f>IF(listings[[#This Row],[calculated_host_listings_count]]=1, "Unique listing", "Multiple listings")</f>
        <v>Multiple listings</v>
      </c>
      <c r="Q6255" t="str">
        <f>IF(listings[[#This Row],[number_of_reviews]]&lt;10, "Few reviews", IF(listings[[#This Row],[number_of_reviews]]&lt;50, "Medium reviews", "Many reviews"))</f>
        <v>Few reviews</v>
      </c>
    </row>
    <row r="6256" spans="1:17" x14ac:dyDescent="0.2">
      <c r="A6256">
        <v>46744785</v>
      </c>
      <c r="B6256" t="s">
        <v>4240</v>
      </c>
      <c r="C6256">
        <v>18759236</v>
      </c>
      <c r="D6256" t="s">
        <v>14</v>
      </c>
      <c r="E6256" t="s">
        <v>15</v>
      </c>
      <c r="F6256">
        <v>44.835563999999998</v>
      </c>
      <c r="G6256">
        <v>-0.56761899999999998</v>
      </c>
      <c r="H6256" t="s">
        <v>16</v>
      </c>
      <c r="I6256">
        <v>209</v>
      </c>
      <c r="J6256">
        <v>2</v>
      </c>
      <c r="K6256">
        <v>32</v>
      </c>
      <c r="L6256" s="13">
        <v>45110</v>
      </c>
      <c r="M6256">
        <v>1</v>
      </c>
      <c r="N6256">
        <v>17</v>
      </c>
      <c r="O6256" t="str">
        <f>IF(listings[[#This Row],[price]]&lt;=50, "Low", IF(listings[[#This Row],[price]]&lt;=150, "Medium", "High"))</f>
        <v>High</v>
      </c>
      <c r="P6256" t="str">
        <f>IF(listings[[#This Row],[calculated_host_listings_count]]=1, "Unique listing", "Multiple listings")</f>
        <v>Unique listing</v>
      </c>
      <c r="Q6256" t="str">
        <f>IF(listings[[#This Row],[number_of_reviews]]&lt;10, "Few reviews", IF(listings[[#This Row],[number_of_reviews]]&lt;50, "Medium reviews", "Many reviews"))</f>
        <v>Medium reviews</v>
      </c>
    </row>
    <row r="6257" spans="1:17" x14ac:dyDescent="0.2">
      <c r="A6257">
        <v>46746337</v>
      </c>
      <c r="B6257" t="s">
        <v>4241</v>
      </c>
      <c r="C6257">
        <v>226817346</v>
      </c>
      <c r="D6257" t="s">
        <v>31</v>
      </c>
      <c r="E6257" t="s">
        <v>32</v>
      </c>
      <c r="F6257">
        <v>44.848089999999999</v>
      </c>
      <c r="G6257">
        <v>-0.50646000000000002</v>
      </c>
      <c r="H6257" t="s">
        <v>16</v>
      </c>
      <c r="I6257">
        <v>18</v>
      </c>
      <c r="J6257">
        <v>5</v>
      </c>
      <c r="K6257">
        <v>3</v>
      </c>
      <c r="L6257" s="13">
        <v>44660</v>
      </c>
      <c r="M6257">
        <v>1</v>
      </c>
      <c r="N6257">
        <v>0</v>
      </c>
      <c r="O6257" t="str">
        <f>IF(listings[[#This Row],[price]]&lt;=50, "Low", IF(listings[[#This Row],[price]]&lt;=150, "Medium", "High"))</f>
        <v>Low</v>
      </c>
      <c r="P6257" t="str">
        <f>IF(listings[[#This Row],[calculated_host_listings_count]]=1, "Unique listing", "Multiple listings")</f>
        <v>Unique listing</v>
      </c>
      <c r="Q6257" t="str">
        <f>IF(listings[[#This Row],[number_of_reviews]]&lt;10, "Few reviews", IF(listings[[#This Row],[number_of_reviews]]&lt;50, "Medium reviews", "Many reviews"))</f>
        <v>Few reviews</v>
      </c>
    </row>
    <row r="6258" spans="1:17" x14ac:dyDescent="0.2">
      <c r="A6258">
        <v>46751949</v>
      </c>
      <c r="B6258" t="s">
        <v>4242</v>
      </c>
      <c r="C6258">
        <v>377829316</v>
      </c>
      <c r="D6258" t="s">
        <v>31</v>
      </c>
      <c r="E6258" t="s">
        <v>57</v>
      </c>
      <c r="F6258">
        <v>44.858020000000003</v>
      </c>
      <c r="G6258">
        <v>-0.52373000000000003</v>
      </c>
      <c r="H6258" t="s">
        <v>16</v>
      </c>
      <c r="I6258">
        <v>99</v>
      </c>
      <c r="J6258">
        <v>2</v>
      </c>
      <c r="K6258">
        <v>69</v>
      </c>
      <c r="L6258" s="13">
        <v>45157</v>
      </c>
      <c r="M6258">
        <v>1</v>
      </c>
      <c r="N6258">
        <v>33</v>
      </c>
      <c r="O6258" t="str">
        <f>IF(listings[[#This Row],[price]]&lt;=50, "Low", IF(listings[[#This Row],[price]]&lt;=150, "Medium", "High"))</f>
        <v>Medium</v>
      </c>
      <c r="P6258" t="str">
        <f>IF(listings[[#This Row],[calculated_host_listings_count]]=1, "Unique listing", "Multiple listings")</f>
        <v>Unique listing</v>
      </c>
      <c r="Q6258" t="str">
        <f>IF(listings[[#This Row],[number_of_reviews]]&lt;10, "Few reviews", IF(listings[[#This Row],[number_of_reviews]]&lt;50, "Medium reviews", "Many reviews"))</f>
        <v>Many reviews</v>
      </c>
    </row>
    <row r="6259" spans="1:17" x14ac:dyDescent="0.2">
      <c r="A6259">
        <v>46763368</v>
      </c>
      <c r="B6259" t="s">
        <v>177</v>
      </c>
      <c r="C6259">
        <v>80655023</v>
      </c>
      <c r="D6259" t="s">
        <v>14</v>
      </c>
      <c r="E6259" t="s">
        <v>20</v>
      </c>
      <c r="F6259">
        <v>44.85031</v>
      </c>
      <c r="G6259">
        <v>-0.57184999999999997</v>
      </c>
      <c r="H6259" t="s">
        <v>16</v>
      </c>
      <c r="I6259">
        <v>130</v>
      </c>
      <c r="J6259">
        <v>365</v>
      </c>
      <c r="K6259">
        <v>0</v>
      </c>
      <c r="L6259" s="13"/>
      <c r="M6259">
        <v>1</v>
      </c>
      <c r="N6259">
        <v>0</v>
      </c>
      <c r="O6259" t="str">
        <f>IF(listings[[#This Row],[price]]&lt;=50, "Low", IF(listings[[#This Row],[price]]&lt;=150, "Medium", "High"))</f>
        <v>Medium</v>
      </c>
      <c r="P6259" t="str">
        <f>IF(listings[[#This Row],[calculated_host_listings_count]]=1, "Unique listing", "Multiple listings")</f>
        <v>Unique listing</v>
      </c>
      <c r="Q6259" t="str">
        <f>IF(listings[[#This Row],[number_of_reviews]]&lt;10, "Few reviews", IF(listings[[#This Row],[number_of_reviews]]&lt;50, "Medium reviews", "Many reviews"))</f>
        <v>Few reviews</v>
      </c>
    </row>
    <row r="6260" spans="1:17" x14ac:dyDescent="0.2">
      <c r="A6260">
        <v>46771562</v>
      </c>
      <c r="B6260" t="s">
        <v>4243</v>
      </c>
      <c r="C6260">
        <v>95397663</v>
      </c>
      <c r="D6260" t="s">
        <v>14</v>
      </c>
      <c r="E6260" t="s">
        <v>144</v>
      </c>
      <c r="F6260">
        <v>44.868319999999997</v>
      </c>
      <c r="G6260">
        <v>-0.55503999999999998</v>
      </c>
      <c r="H6260" t="s">
        <v>16</v>
      </c>
      <c r="I6260">
        <v>61</v>
      </c>
      <c r="J6260">
        <v>2</v>
      </c>
      <c r="K6260">
        <v>85</v>
      </c>
      <c r="L6260" s="13">
        <v>44847</v>
      </c>
      <c r="M6260">
        <v>4</v>
      </c>
      <c r="N6260">
        <v>1</v>
      </c>
      <c r="O6260" t="str">
        <f>IF(listings[[#This Row],[price]]&lt;=50, "Low", IF(listings[[#This Row],[price]]&lt;=150, "Medium", "High"))</f>
        <v>Medium</v>
      </c>
      <c r="P6260" t="str">
        <f>IF(listings[[#This Row],[calculated_host_listings_count]]=1, "Unique listing", "Multiple listings")</f>
        <v>Multiple listings</v>
      </c>
      <c r="Q6260" t="str">
        <f>IF(listings[[#This Row],[number_of_reviews]]&lt;10, "Few reviews", IF(listings[[#This Row],[number_of_reviews]]&lt;50, "Medium reviews", "Many reviews"))</f>
        <v>Many reviews</v>
      </c>
    </row>
    <row r="6261" spans="1:17" x14ac:dyDescent="0.2">
      <c r="A6261">
        <v>46791952</v>
      </c>
      <c r="B6261" t="s">
        <v>4244</v>
      </c>
      <c r="C6261">
        <v>51934776</v>
      </c>
      <c r="D6261" t="s">
        <v>14</v>
      </c>
      <c r="E6261" t="s">
        <v>15</v>
      </c>
      <c r="F6261">
        <v>44.826729999999998</v>
      </c>
      <c r="G6261">
        <v>-0.56245999999999996</v>
      </c>
      <c r="H6261" t="s">
        <v>16</v>
      </c>
      <c r="I6261">
        <v>80</v>
      </c>
      <c r="J6261">
        <v>31</v>
      </c>
      <c r="K6261">
        <v>0</v>
      </c>
      <c r="L6261" s="13"/>
      <c r="M6261">
        <v>2</v>
      </c>
      <c r="N6261">
        <v>0</v>
      </c>
      <c r="O6261" t="str">
        <f>IF(listings[[#This Row],[price]]&lt;=50, "Low", IF(listings[[#This Row],[price]]&lt;=150, "Medium", "High"))</f>
        <v>Medium</v>
      </c>
      <c r="P6261" t="str">
        <f>IF(listings[[#This Row],[calculated_host_listings_count]]=1, "Unique listing", "Multiple listings")</f>
        <v>Multiple listings</v>
      </c>
      <c r="Q6261" t="str">
        <f>IF(listings[[#This Row],[number_of_reviews]]&lt;10, "Few reviews", IF(listings[[#This Row],[number_of_reviews]]&lt;50, "Medium reviews", "Many reviews"))</f>
        <v>Few reviews</v>
      </c>
    </row>
    <row r="6262" spans="1:17" x14ac:dyDescent="0.2">
      <c r="A6262">
        <v>46812073</v>
      </c>
      <c r="B6262" t="s">
        <v>4245</v>
      </c>
      <c r="C6262">
        <v>377013935</v>
      </c>
      <c r="D6262" t="s">
        <v>81</v>
      </c>
      <c r="E6262" t="s">
        <v>81</v>
      </c>
      <c r="F6262">
        <v>44.94312</v>
      </c>
      <c r="G6262">
        <v>-0.48966999999999999</v>
      </c>
      <c r="H6262" t="s">
        <v>386</v>
      </c>
      <c r="I6262">
        <v>9</v>
      </c>
      <c r="J6262">
        <v>1</v>
      </c>
      <c r="K6262">
        <v>0</v>
      </c>
      <c r="L6262" s="13"/>
      <c r="M6262">
        <v>1</v>
      </c>
      <c r="N6262">
        <v>0</v>
      </c>
      <c r="O6262" t="str">
        <f>IF(listings[[#This Row],[price]]&lt;=50, "Low", IF(listings[[#This Row],[price]]&lt;=150, "Medium", "High"))</f>
        <v>Low</v>
      </c>
      <c r="P6262" t="str">
        <f>IF(listings[[#This Row],[calculated_host_listings_count]]=1, "Unique listing", "Multiple listings")</f>
        <v>Unique listing</v>
      </c>
      <c r="Q6262" t="str">
        <f>IF(listings[[#This Row],[number_of_reviews]]&lt;10, "Few reviews", IF(listings[[#This Row],[number_of_reviews]]&lt;50, "Medium reviews", "Many reviews"))</f>
        <v>Few reviews</v>
      </c>
    </row>
    <row r="6263" spans="1:17" x14ac:dyDescent="0.2">
      <c r="A6263">
        <v>46842968</v>
      </c>
      <c r="B6263" t="s">
        <v>3539</v>
      </c>
      <c r="C6263">
        <v>72543922</v>
      </c>
      <c r="D6263" t="s">
        <v>66</v>
      </c>
      <c r="E6263" t="s">
        <v>67</v>
      </c>
      <c r="F6263">
        <v>44.837249999999997</v>
      </c>
      <c r="G6263">
        <v>-0.63851999999999998</v>
      </c>
      <c r="H6263" t="s">
        <v>28</v>
      </c>
      <c r="I6263">
        <v>43</v>
      </c>
      <c r="J6263">
        <v>3</v>
      </c>
      <c r="K6263">
        <v>32</v>
      </c>
      <c r="L6263" s="13">
        <v>45177</v>
      </c>
      <c r="M6263">
        <v>1</v>
      </c>
      <c r="N6263">
        <v>15</v>
      </c>
      <c r="O6263" t="str">
        <f>IF(listings[[#This Row],[price]]&lt;=50, "Low", IF(listings[[#This Row],[price]]&lt;=150, "Medium", "High"))</f>
        <v>Low</v>
      </c>
      <c r="P6263" t="str">
        <f>IF(listings[[#This Row],[calculated_host_listings_count]]=1, "Unique listing", "Multiple listings")</f>
        <v>Unique listing</v>
      </c>
      <c r="Q6263" t="str">
        <f>IF(listings[[#This Row],[number_of_reviews]]&lt;10, "Few reviews", IF(listings[[#This Row],[number_of_reviews]]&lt;50, "Medium reviews", "Many reviews"))</f>
        <v>Medium reviews</v>
      </c>
    </row>
    <row r="6264" spans="1:17" x14ac:dyDescent="0.2">
      <c r="A6264">
        <v>46843421</v>
      </c>
      <c r="B6264" t="s">
        <v>63</v>
      </c>
      <c r="C6264">
        <v>10378678</v>
      </c>
      <c r="D6264" t="s">
        <v>14</v>
      </c>
      <c r="E6264" t="s">
        <v>125</v>
      </c>
      <c r="F6264">
        <v>44.852049999999998</v>
      </c>
      <c r="G6264">
        <v>-0.54029000000000005</v>
      </c>
      <c r="H6264" t="s">
        <v>16</v>
      </c>
      <c r="I6264">
        <v>99</v>
      </c>
      <c r="J6264">
        <v>3</v>
      </c>
      <c r="K6264">
        <v>48</v>
      </c>
      <c r="L6264" s="13">
        <v>45172</v>
      </c>
      <c r="M6264">
        <v>2</v>
      </c>
      <c r="N6264">
        <v>15</v>
      </c>
      <c r="O6264" t="str">
        <f>IF(listings[[#This Row],[price]]&lt;=50, "Low", IF(listings[[#This Row],[price]]&lt;=150, "Medium", "High"))</f>
        <v>Medium</v>
      </c>
      <c r="P6264" t="str">
        <f>IF(listings[[#This Row],[calculated_host_listings_count]]=1, "Unique listing", "Multiple listings")</f>
        <v>Multiple listings</v>
      </c>
      <c r="Q6264" t="str">
        <f>IF(listings[[#This Row],[number_of_reviews]]&lt;10, "Few reviews", IF(listings[[#This Row],[number_of_reviews]]&lt;50, "Medium reviews", "Many reviews"))</f>
        <v>Medium reviews</v>
      </c>
    </row>
    <row r="6265" spans="1:17" x14ac:dyDescent="0.2">
      <c r="A6265">
        <v>46845394</v>
      </c>
      <c r="B6265" t="s">
        <v>4246</v>
      </c>
      <c r="C6265">
        <v>71968113</v>
      </c>
      <c r="D6265" t="s">
        <v>14</v>
      </c>
      <c r="E6265" t="s">
        <v>22</v>
      </c>
      <c r="F6265">
        <v>44.836820000000003</v>
      </c>
      <c r="G6265">
        <v>-0.57733000000000001</v>
      </c>
      <c r="H6265" t="s">
        <v>16</v>
      </c>
      <c r="I6265">
        <v>135</v>
      </c>
      <c r="J6265">
        <v>365</v>
      </c>
      <c r="K6265">
        <v>0</v>
      </c>
      <c r="L6265" s="13"/>
      <c r="M6265">
        <v>1</v>
      </c>
      <c r="N6265">
        <v>0</v>
      </c>
      <c r="O6265" t="str">
        <f>IF(listings[[#This Row],[price]]&lt;=50, "Low", IF(listings[[#This Row],[price]]&lt;=150, "Medium", "High"))</f>
        <v>Medium</v>
      </c>
      <c r="P6265" t="str">
        <f>IF(listings[[#This Row],[calculated_host_listings_count]]=1, "Unique listing", "Multiple listings")</f>
        <v>Unique listing</v>
      </c>
      <c r="Q6265" t="str">
        <f>IF(listings[[#This Row],[number_of_reviews]]&lt;10, "Few reviews", IF(listings[[#This Row],[number_of_reviews]]&lt;50, "Medium reviews", "Many reviews"))</f>
        <v>Few reviews</v>
      </c>
    </row>
    <row r="6266" spans="1:17" x14ac:dyDescent="0.2">
      <c r="A6266">
        <v>46862151</v>
      </c>
      <c r="B6266" t="s">
        <v>4247</v>
      </c>
      <c r="C6266">
        <v>371605944</v>
      </c>
      <c r="D6266" t="s">
        <v>14</v>
      </c>
      <c r="E6266" t="s">
        <v>144</v>
      </c>
      <c r="F6266">
        <v>44.86692</v>
      </c>
      <c r="G6266">
        <v>-0.55806999999999995</v>
      </c>
      <c r="H6266" t="s">
        <v>16</v>
      </c>
      <c r="I6266">
        <v>227</v>
      </c>
      <c r="J6266">
        <v>2</v>
      </c>
      <c r="K6266">
        <v>42</v>
      </c>
      <c r="L6266" s="13">
        <v>45179</v>
      </c>
      <c r="M6266">
        <v>1</v>
      </c>
      <c r="N6266">
        <v>17</v>
      </c>
      <c r="O6266" t="str">
        <f>IF(listings[[#This Row],[price]]&lt;=50, "Low", IF(listings[[#This Row],[price]]&lt;=150, "Medium", "High"))</f>
        <v>High</v>
      </c>
      <c r="P6266" t="str">
        <f>IF(listings[[#This Row],[calculated_host_listings_count]]=1, "Unique listing", "Multiple listings")</f>
        <v>Unique listing</v>
      </c>
      <c r="Q6266" t="str">
        <f>IF(listings[[#This Row],[number_of_reviews]]&lt;10, "Few reviews", IF(listings[[#This Row],[number_of_reviews]]&lt;50, "Medium reviews", "Many reviews"))</f>
        <v>Medium reviews</v>
      </c>
    </row>
    <row r="6267" spans="1:17" x14ac:dyDescent="0.2">
      <c r="A6267">
        <v>46862320</v>
      </c>
      <c r="B6267" t="s">
        <v>4248</v>
      </c>
      <c r="C6267">
        <v>46000414</v>
      </c>
      <c r="D6267" t="s">
        <v>54</v>
      </c>
      <c r="E6267" t="s">
        <v>973</v>
      </c>
      <c r="F6267">
        <v>44.808729999999997</v>
      </c>
      <c r="G6267">
        <v>-0.61655000000000004</v>
      </c>
      <c r="H6267" t="s">
        <v>28</v>
      </c>
      <c r="I6267">
        <v>114</v>
      </c>
      <c r="J6267">
        <v>2</v>
      </c>
      <c r="K6267">
        <v>154</v>
      </c>
      <c r="L6267" s="13">
        <v>45164</v>
      </c>
      <c r="M6267">
        <v>5</v>
      </c>
      <c r="N6267">
        <v>87</v>
      </c>
      <c r="O6267" t="str">
        <f>IF(listings[[#This Row],[price]]&lt;=50, "Low", IF(listings[[#This Row],[price]]&lt;=150, "Medium", "High"))</f>
        <v>Medium</v>
      </c>
      <c r="P6267" t="str">
        <f>IF(listings[[#This Row],[calculated_host_listings_count]]=1, "Unique listing", "Multiple listings")</f>
        <v>Multiple listings</v>
      </c>
      <c r="Q6267" t="str">
        <f>IF(listings[[#This Row],[number_of_reviews]]&lt;10, "Few reviews", IF(listings[[#This Row],[number_of_reviews]]&lt;50, "Medium reviews", "Many reviews"))</f>
        <v>Many reviews</v>
      </c>
    </row>
    <row r="6268" spans="1:17" x14ac:dyDescent="0.2">
      <c r="A6268">
        <v>46866026</v>
      </c>
      <c r="B6268" t="s">
        <v>4249</v>
      </c>
      <c r="C6268">
        <v>390200553</v>
      </c>
      <c r="D6268" t="s">
        <v>37</v>
      </c>
      <c r="E6268" t="s">
        <v>37</v>
      </c>
      <c r="F6268">
        <v>44.857999999999997</v>
      </c>
      <c r="G6268">
        <v>-0.59772999999999998</v>
      </c>
      <c r="H6268" t="s">
        <v>16</v>
      </c>
      <c r="I6268">
        <v>69</v>
      </c>
      <c r="J6268">
        <v>2</v>
      </c>
      <c r="K6268">
        <v>76</v>
      </c>
      <c r="L6268" s="13">
        <v>45164</v>
      </c>
      <c r="M6268">
        <v>34</v>
      </c>
      <c r="N6268">
        <v>38</v>
      </c>
      <c r="O6268" t="str">
        <f>IF(listings[[#This Row],[price]]&lt;=50, "Low", IF(listings[[#This Row],[price]]&lt;=150, "Medium", "High"))</f>
        <v>Medium</v>
      </c>
      <c r="P6268" t="str">
        <f>IF(listings[[#This Row],[calculated_host_listings_count]]=1, "Unique listing", "Multiple listings")</f>
        <v>Multiple listings</v>
      </c>
      <c r="Q6268" t="str">
        <f>IF(listings[[#This Row],[number_of_reviews]]&lt;10, "Few reviews", IF(listings[[#This Row],[number_of_reviews]]&lt;50, "Medium reviews", "Many reviews"))</f>
        <v>Many reviews</v>
      </c>
    </row>
    <row r="6269" spans="1:17" x14ac:dyDescent="0.2">
      <c r="A6269">
        <v>46894574</v>
      </c>
      <c r="B6269" t="s">
        <v>234</v>
      </c>
      <c r="C6269">
        <v>39747300</v>
      </c>
      <c r="D6269" t="s">
        <v>14</v>
      </c>
      <c r="E6269" t="s">
        <v>45</v>
      </c>
      <c r="F6269">
        <v>44.83419</v>
      </c>
      <c r="G6269">
        <v>-0.58948</v>
      </c>
      <c r="H6269" t="s">
        <v>16</v>
      </c>
      <c r="I6269">
        <v>100</v>
      </c>
      <c r="J6269">
        <v>2</v>
      </c>
      <c r="K6269">
        <v>1</v>
      </c>
      <c r="L6269" s="13">
        <v>45102</v>
      </c>
      <c r="M6269">
        <v>1</v>
      </c>
      <c r="N6269">
        <v>1</v>
      </c>
      <c r="O6269" t="str">
        <f>IF(listings[[#This Row],[price]]&lt;=50, "Low", IF(listings[[#This Row],[price]]&lt;=150, "Medium", "High"))</f>
        <v>Medium</v>
      </c>
      <c r="P6269" t="str">
        <f>IF(listings[[#This Row],[calculated_host_listings_count]]=1, "Unique listing", "Multiple listings")</f>
        <v>Unique listing</v>
      </c>
      <c r="Q6269" t="str">
        <f>IF(listings[[#This Row],[number_of_reviews]]&lt;10, "Few reviews", IF(listings[[#This Row],[number_of_reviews]]&lt;50, "Medium reviews", "Many reviews"))</f>
        <v>Few reviews</v>
      </c>
    </row>
    <row r="6270" spans="1:17" x14ac:dyDescent="0.2">
      <c r="A6270">
        <v>46909948</v>
      </c>
      <c r="B6270" t="s">
        <v>198</v>
      </c>
      <c r="C6270">
        <v>63748265</v>
      </c>
      <c r="D6270" t="s">
        <v>14</v>
      </c>
      <c r="E6270" t="s">
        <v>51</v>
      </c>
      <c r="F6270">
        <v>44.8279</v>
      </c>
      <c r="G6270">
        <v>-0.58325000000000005</v>
      </c>
      <c r="H6270" t="s">
        <v>16</v>
      </c>
      <c r="I6270">
        <v>45</v>
      </c>
      <c r="J6270">
        <v>365</v>
      </c>
      <c r="K6270">
        <v>1</v>
      </c>
      <c r="L6270" s="13">
        <v>44186</v>
      </c>
      <c r="M6270">
        <v>1</v>
      </c>
      <c r="N6270">
        <v>0</v>
      </c>
      <c r="O6270" t="str">
        <f>IF(listings[[#This Row],[price]]&lt;=50, "Low", IF(listings[[#This Row],[price]]&lt;=150, "Medium", "High"))</f>
        <v>Low</v>
      </c>
      <c r="P6270" t="str">
        <f>IF(listings[[#This Row],[calculated_host_listings_count]]=1, "Unique listing", "Multiple listings")</f>
        <v>Unique listing</v>
      </c>
      <c r="Q6270" t="str">
        <f>IF(listings[[#This Row],[number_of_reviews]]&lt;10, "Few reviews", IF(listings[[#This Row],[number_of_reviews]]&lt;50, "Medium reviews", "Many reviews"))</f>
        <v>Few reviews</v>
      </c>
    </row>
    <row r="6271" spans="1:17" x14ac:dyDescent="0.2">
      <c r="A6271">
        <v>46912615</v>
      </c>
      <c r="B6271" t="s">
        <v>4250</v>
      </c>
      <c r="C6271">
        <v>152003060</v>
      </c>
      <c r="D6271" t="s">
        <v>14</v>
      </c>
      <c r="E6271" t="s">
        <v>22</v>
      </c>
      <c r="F6271">
        <v>44.840380000000003</v>
      </c>
      <c r="G6271">
        <v>-0.57682999999999995</v>
      </c>
      <c r="H6271" t="s">
        <v>16</v>
      </c>
      <c r="I6271">
        <v>166</v>
      </c>
      <c r="J6271">
        <v>5</v>
      </c>
      <c r="K6271">
        <v>19</v>
      </c>
      <c r="L6271" s="13">
        <v>45157</v>
      </c>
      <c r="M6271">
        <v>2</v>
      </c>
      <c r="N6271">
        <v>12</v>
      </c>
      <c r="O6271" t="str">
        <f>IF(listings[[#This Row],[price]]&lt;=50, "Low", IF(listings[[#This Row],[price]]&lt;=150, "Medium", "High"))</f>
        <v>High</v>
      </c>
      <c r="P6271" t="str">
        <f>IF(listings[[#This Row],[calculated_host_listings_count]]=1, "Unique listing", "Multiple listings")</f>
        <v>Multiple listings</v>
      </c>
      <c r="Q6271" t="str">
        <f>IF(listings[[#This Row],[number_of_reviews]]&lt;10, "Few reviews", IF(listings[[#This Row],[number_of_reviews]]&lt;50, "Medium reviews", "Many reviews"))</f>
        <v>Medium reviews</v>
      </c>
    </row>
    <row r="6272" spans="1:17" x14ac:dyDescent="0.2">
      <c r="A6272">
        <v>46918422</v>
      </c>
      <c r="B6272" t="s">
        <v>2913</v>
      </c>
      <c r="C6272">
        <v>404647748</v>
      </c>
      <c r="D6272" t="s">
        <v>14</v>
      </c>
      <c r="E6272" t="s">
        <v>22</v>
      </c>
      <c r="F6272">
        <v>44.836750000000002</v>
      </c>
      <c r="G6272">
        <v>-0.57284999999999997</v>
      </c>
      <c r="H6272" t="s">
        <v>16</v>
      </c>
      <c r="I6272">
        <v>219</v>
      </c>
      <c r="J6272">
        <v>20</v>
      </c>
      <c r="K6272">
        <v>87</v>
      </c>
      <c r="L6272" s="13">
        <v>45141</v>
      </c>
      <c r="M6272">
        <v>1</v>
      </c>
      <c r="N6272">
        <v>29</v>
      </c>
      <c r="O6272" t="str">
        <f>IF(listings[[#This Row],[price]]&lt;=50, "Low", IF(listings[[#This Row],[price]]&lt;=150, "Medium", "High"))</f>
        <v>High</v>
      </c>
      <c r="P6272" t="str">
        <f>IF(listings[[#This Row],[calculated_host_listings_count]]=1, "Unique listing", "Multiple listings")</f>
        <v>Unique listing</v>
      </c>
      <c r="Q6272" t="str">
        <f>IF(listings[[#This Row],[number_of_reviews]]&lt;10, "Few reviews", IF(listings[[#This Row],[number_of_reviews]]&lt;50, "Medium reviews", "Many reviews"))</f>
        <v>Many reviews</v>
      </c>
    </row>
    <row r="6273" spans="1:17" x14ac:dyDescent="0.2">
      <c r="A6273">
        <v>46923371</v>
      </c>
      <c r="B6273" t="s">
        <v>427</v>
      </c>
      <c r="C6273">
        <v>37198098</v>
      </c>
      <c r="D6273" t="s">
        <v>14</v>
      </c>
      <c r="E6273" t="s">
        <v>125</v>
      </c>
      <c r="F6273">
        <v>44.848697281492122</v>
      </c>
      <c r="G6273">
        <v>-0.56113438176912134</v>
      </c>
      <c r="H6273" t="s">
        <v>16</v>
      </c>
      <c r="I6273">
        <v>139</v>
      </c>
      <c r="J6273">
        <v>2</v>
      </c>
      <c r="K6273">
        <v>10</v>
      </c>
      <c r="L6273" s="13">
        <v>45026</v>
      </c>
      <c r="M6273">
        <v>1</v>
      </c>
      <c r="N6273">
        <v>1</v>
      </c>
      <c r="O6273" t="str">
        <f>IF(listings[[#This Row],[price]]&lt;=50, "Low", IF(listings[[#This Row],[price]]&lt;=150, "Medium", "High"))</f>
        <v>Medium</v>
      </c>
      <c r="P6273" t="str">
        <f>IF(listings[[#This Row],[calculated_host_listings_count]]=1, "Unique listing", "Multiple listings")</f>
        <v>Unique listing</v>
      </c>
      <c r="Q6273" t="str">
        <f>IF(listings[[#This Row],[number_of_reviews]]&lt;10, "Few reviews", IF(listings[[#This Row],[number_of_reviews]]&lt;50, "Medium reviews", "Many reviews"))</f>
        <v>Medium reviews</v>
      </c>
    </row>
    <row r="6274" spans="1:17" x14ac:dyDescent="0.2">
      <c r="A6274">
        <v>46934484</v>
      </c>
      <c r="B6274" t="s">
        <v>4251</v>
      </c>
      <c r="C6274">
        <v>153944698</v>
      </c>
      <c r="D6274" t="s">
        <v>100</v>
      </c>
      <c r="E6274" t="s">
        <v>100</v>
      </c>
      <c r="F6274">
        <v>44.867019999999997</v>
      </c>
      <c r="G6274">
        <v>-0.52342</v>
      </c>
      <c r="H6274" t="s">
        <v>16</v>
      </c>
      <c r="I6274">
        <v>229</v>
      </c>
      <c r="J6274">
        <v>2</v>
      </c>
      <c r="K6274">
        <v>59</v>
      </c>
      <c r="L6274" s="13">
        <v>45153</v>
      </c>
      <c r="M6274">
        <v>2</v>
      </c>
      <c r="N6274">
        <v>20</v>
      </c>
      <c r="O6274" t="str">
        <f>IF(listings[[#This Row],[price]]&lt;=50, "Low", IF(listings[[#This Row],[price]]&lt;=150, "Medium", "High"))</f>
        <v>High</v>
      </c>
      <c r="P6274" t="str">
        <f>IF(listings[[#This Row],[calculated_host_listings_count]]=1, "Unique listing", "Multiple listings")</f>
        <v>Multiple listings</v>
      </c>
      <c r="Q6274" t="str">
        <f>IF(listings[[#This Row],[number_of_reviews]]&lt;10, "Few reviews", IF(listings[[#This Row],[number_of_reviews]]&lt;50, "Medium reviews", "Many reviews"))</f>
        <v>Many reviews</v>
      </c>
    </row>
    <row r="6275" spans="1:17" x14ac:dyDescent="0.2">
      <c r="A6275">
        <v>46936385</v>
      </c>
      <c r="B6275" t="s">
        <v>4252</v>
      </c>
      <c r="C6275">
        <v>390200553</v>
      </c>
      <c r="D6275" t="s">
        <v>37</v>
      </c>
      <c r="E6275" t="s">
        <v>37</v>
      </c>
      <c r="F6275">
        <v>44.857750000000003</v>
      </c>
      <c r="G6275">
        <v>-0.59897999999999996</v>
      </c>
      <c r="H6275" t="s">
        <v>16</v>
      </c>
      <c r="I6275">
        <v>73</v>
      </c>
      <c r="J6275">
        <v>2</v>
      </c>
      <c r="K6275">
        <v>17</v>
      </c>
      <c r="L6275" s="13">
        <v>45096</v>
      </c>
      <c r="M6275">
        <v>34</v>
      </c>
      <c r="N6275">
        <v>8</v>
      </c>
      <c r="O6275" t="str">
        <f>IF(listings[[#This Row],[price]]&lt;=50, "Low", IF(listings[[#This Row],[price]]&lt;=150, "Medium", "High"))</f>
        <v>Medium</v>
      </c>
      <c r="P6275" t="str">
        <f>IF(listings[[#This Row],[calculated_host_listings_count]]=1, "Unique listing", "Multiple listings")</f>
        <v>Multiple listings</v>
      </c>
      <c r="Q6275" t="str">
        <f>IF(listings[[#This Row],[number_of_reviews]]&lt;10, "Few reviews", IF(listings[[#This Row],[number_of_reviews]]&lt;50, "Medium reviews", "Many reviews"))</f>
        <v>Medium reviews</v>
      </c>
    </row>
    <row r="6276" spans="1:17" x14ac:dyDescent="0.2">
      <c r="A6276">
        <v>46936543</v>
      </c>
      <c r="B6276" t="s">
        <v>4253</v>
      </c>
      <c r="C6276">
        <v>390200553</v>
      </c>
      <c r="D6276" t="s">
        <v>37</v>
      </c>
      <c r="E6276" t="s">
        <v>37</v>
      </c>
      <c r="F6276">
        <v>44.859699999999997</v>
      </c>
      <c r="G6276">
        <v>-0.59904999999999997</v>
      </c>
      <c r="H6276" t="s">
        <v>16</v>
      </c>
      <c r="I6276">
        <v>71</v>
      </c>
      <c r="J6276">
        <v>2</v>
      </c>
      <c r="K6276">
        <v>45</v>
      </c>
      <c r="L6276" s="13">
        <v>45133</v>
      </c>
      <c r="M6276">
        <v>34</v>
      </c>
      <c r="N6276">
        <v>15</v>
      </c>
      <c r="O6276" t="str">
        <f>IF(listings[[#This Row],[price]]&lt;=50, "Low", IF(listings[[#This Row],[price]]&lt;=150, "Medium", "High"))</f>
        <v>Medium</v>
      </c>
      <c r="P6276" t="str">
        <f>IF(listings[[#This Row],[calculated_host_listings_count]]=1, "Unique listing", "Multiple listings")</f>
        <v>Multiple listings</v>
      </c>
      <c r="Q6276" t="str">
        <f>IF(listings[[#This Row],[number_of_reviews]]&lt;10, "Few reviews", IF(listings[[#This Row],[number_of_reviews]]&lt;50, "Medium reviews", "Many reviews"))</f>
        <v>Medium reviews</v>
      </c>
    </row>
    <row r="6277" spans="1:17" x14ac:dyDescent="0.2">
      <c r="A6277">
        <v>46936690</v>
      </c>
      <c r="B6277" t="s">
        <v>4254</v>
      </c>
      <c r="C6277">
        <v>390200553</v>
      </c>
      <c r="D6277" t="s">
        <v>37</v>
      </c>
      <c r="E6277" t="s">
        <v>37</v>
      </c>
      <c r="F6277">
        <v>44.85951</v>
      </c>
      <c r="G6277">
        <v>-0.59767999999999999</v>
      </c>
      <c r="H6277" t="s">
        <v>16</v>
      </c>
      <c r="I6277">
        <v>62</v>
      </c>
      <c r="J6277">
        <v>2</v>
      </c>
      <c r="K6277">
        <v>23</v>
      </c>
      <c r="L6277" s="13">
        <v>45147</v>
      </c>
      <c r="M6277">
        <v>34</v>
      </c>
      <c r="N6277">
        <v>6</v>
      </c>
      <c r="O6277" t="str">
        <f>IF(listings[[#This Row],[price]]&lt;=50, "Low", IF(listings[[#This Row],[price]]&lt;=150, "Medium", "High"))</f>
        <v>Medium</v>
      </c>
      <c r="P6277" t="str">
        <f>IF(listings[[#This Row],[calculated_host_listings_count]]=1, "Unique listing", "Multiple listings")</f>
        <v>Multiple listings</v>
      </c>
      <c r="Q6277" t="str">
        <f>IF(listings[[#This Row],[number_of_reviews]]&lt;10, "Few reviews", IF(listings[[#This Row],[number_of_reviews]]&lt;50, "Medium reviews", "Many reviews"))</f>
        <v>Medium reviews</v>
      </c>
    </row>
    <row r="6278" spans="1:17" x14ac:dyDescent="0.2">
      <c r="A6278">
        <v>46937009</v>
      </c>
      <c r="B6278" t="s">
        <v>4255</v>
      </c>
      <c r="C6278">
        <v>390200553</v>
      </c>
      <c r="D6278" t="s">
        <v>37</v>
      </c>
      <c r="E6278" t="s">
        <v>37</v>
      </c>
      <c r="F6278">
        <v>44.85801</v>
      </c>
      <c r="G6278">
        <v>-0.59736</v>
      </c>
      <c r="H6278" t="s">
        <v>16</v>
      </c>
      <c r="I6278">
        <v>86</v>
      </c>
      <c r="J6278">
        <v>2</v>
      </c>
      <c r="K6278">
        <v>30</v>
      </c>
      <c r="L6278" s="13">
        <v>45161</v>
      </c>
      <c r="M6278">
        <v>34</v>
      </c>
      <c r="N6278">
        <v>14</v>
      </c>
      <c r="O6278" t="str">
        <f>IF(listings[[#This Row],[price]]&lt;=50, "Low", IF(listings[[#This Row],[price]]&lt;=150, "Medium", "High"))</f>
        <v>Medium</v>
      </c>
      <c r="P6278" t="str">
        <f>IF(listings[[#This Row],[calculated_host_listings_count]]=1, "Unique listing", "Multiple listings")</f>
        <v>Multiple listings</v>
      </c>
      <c r="Q6278" t="str">
        <f>IF(listings[[#This Row],[number_of_reviews]]&lt;10, "Few reviews", IF(listings[[#This Row],[number_of_reviews]]&lt;50, "Medium reviews", "Many reviews"))</f>
        <v>Medium reviews</v>
      </c>
    </row>
    <row r="6279" spans="1:17" x14ac:dyDescent="0.2">
      <c r="A6279">
        <v>46956083</v>
      </c>
      <c r="B6279" t="s">
        <v>4256</v>
      </c>
      <c r="C6279">
        <v>217917175</v>
      </c>
      <c r="D6279" t="s">
        <v>165</v>
      </c>
      <c r="E6279" t="s">
        <v>165</v>
      </c>
      <c r="F6279">
        <v>44.778060000000004</v>
      </c>
      <c r="G6279">
        <v>-0.53081999999999996</v>
      </c>
      <c r="H6279" t="s">
        <v>16</v>
      </c>
      <c r="I6279">
        <v>70</v>
      </c>
      <c r="J6279">
        <v>1</v>
      </c>
      <c r="K6279">
        <v>49</v>
      </c>
      <c r="L6279" s="13">
        <v>45162</v>
      </c>
      <c r="M6279">
        <v>1</v>
      </c>
      <c r="N6279">
        <v>18</v>
      </c>
      <c r="O6279" t="str">
        <f>IF(listings[[#This Row],[price]]&lt;=50, "Low", IF(listings[[#This Row],[price]]&lt;=150, "Medium", "High"))</f>
        <v>Medium</v>
      </c>
      <c r="P6279" t="str">
        <f>IF(listings[[#This Row],[calculated_host_listings_count]]=1, "Unique listing", "Multiple listings")</f>
        <v>Unique listing</v>
      </c>
      <c r="Q6279" t="str">
        <f>IF(listings[[#This Row],[number_of_reviews]]&lt;10, "Few reviews", IF(listings[[#This Row],[number_of_reviews]]&lt;50, "Medium reviews", "Many reviews"))</f>
        <v>Medium reviews</v>
      </c>
    </row>
    <row r="6280" spans="1:17" x14ac:dyDescent="0.2">
      <c r="A6280">
        <v>46956712</v>
      </c>
      <c r="B6280" t="s">
        <v>4257</v>
      </c>
      <c r="C6280">
        <v>138408446</v>
      </c>
      <c r="D6280" t="s">
        <v>14</v>
      </c>
      <c r="E6280" t="s">
        <v>22</v>
      </c>
      <c r="F6280">
        <v>44.844740000000002</v>
      </c>
      <c r="G6280">
        <v>-0.58428999999999998</v>
      </c>
      <c r="H6280" t="s">
        <v>16</v>
      </c>
      <c r="I6280">
        <v>185</v>
      </c>
      <c r="J6280">
        <v>2</v>
      </c>
      <c r="K6280">
        <v>5</v>
      </c>
      <c r="L6280" s="13">
        <v>44227</v>
      </c>
      <c r="M6280">
        <v>3</v>
      </c>
      <c r="N6280">
        <v>0</v>
      </c>
      <c r="O6280" t="str">
        <f>IF(listings[[#This Row],[price]]&lt;=50, "Low", IF(listings[[#This Row],[price]]&lt;=150, "Medium", "High"))</f>
        <v>High</v>
      </c>
      <c r="P6280" t="str">
        <f>IF(listings[[#This Row],[calculated_host_listings_count]]=1, "Unique listing", "Multiple listings")</f>
        <v>Multiple listings</v>
      </c>
      <c r="Q6280" t="str">
        <f>IF(listings[[#This Row],[number_of_reviews]]&lt;10, "Few reviews", IF(listings[[#This Row],[number_of_reviews]]&lt;50, "Medium reviews", "Many reviews"))</f>
        <v>Few reviews</v>
      </c>
    </row>
    <row r="6281" spans="1:17" x14ac:dyDescent="0.2">
      <c r="A6281">
        <v>46962634</v>
      </c>
      <c r="B6281" t="s">
        <v>4258</v>
      </c>
      <c r="C6281">
        <v>29377960</v>
      </c>
      <c r="D6281" t="s">
        <v>54</v>
      </c>
      <c r="E6281" t="s">
        <v>522</v>
      </c>
      <c r="F6281">
        <v>44.796059999999997</v>
      </c>
      <c r="G6281">
        <v>-0.62955000000000005</v>
      </c>
      <c r="H6281" t="s">
        <v>28</v>
      </c>
      <c r="I6281">
        <v>40</v>
      </c>
      <c r="J6281">
        <v>1</v>
      </c>
      <c r="K6281">
        <v>72</v>
      </c>
      <c r="L6281" s="13">
        <v>45176</v>
      </c>
      <c r="M6281">
        <v>1</v>
      </c>
      <c r="N6281">
        <v>30</v>
      </c>
      <c r="O6281" t="str">
        <f>IF(listings[[#This Row],[price]]&lt;=50, "Low", IF(listings[[#This Row],[price]]&lt;=150, "Medium", "High"))</f>
        <v>Low</v>
      </c>
      <c r="P6281" t="str">
        <f>IF(listings[[#This Row],[calculated_host_listings_count]]=1, "Unique listing", "Multiple listings")</f>
        <v>Unique listing</v>
      </c>
      <c r="Q6281" t="str">
        <f>IF(listings[[#This Row],[number_of_reviews]]&lt;10, "Few reviews", IF(listings[[#This Row],[number_of_reviews]]&lt;50, "Medium reviews", "Many reviews"))</f>
        <v>Many reviews</v>
      </c>
    </row>
    <row r="6282" spans="1:17" x14ac:dyDescent="0.2">
      <c r="A6282">
        <v>46967281</v>
      </c>
      <c r="B6282" t="s">
        <v>4259</v>
      </c>
      <c r="C6282">
        <v>5527819</v>
      </c>
      <c r="D6282" t="s">
        <v>26</v>
      </c>
      <c r="E6282" t="s">
        <v>26</v>
      </c>
      <c r="F6282">
        <v>44.816549999999999</v>
      </c>
      <c r="G6282">
        <v>-0.54513</v>
      </c>
      <c r="H6282" t="s">
        <v>16</v>
      </c>
      <c r="I6282">
        <v>200</v>
      </c>
      <c r="J6282">
        <v>2</v>
      </c>
      <c r="K6282">
        <v>16</v>
      </c>
      <c r="L6282" s="13">
        <v>44668</v>
      </c>
      <c r="M6282">
        <v>1</v>
      </c>
      <c r="N6282">
        <v>0</v>
      </c>
      <c r="O6282" t="str">
        <f>IF(listings[[#This Row],[price]]&lt;=50, "Low", IF(listings[[#This Row],[price]]&lt;=150, "Medium", "High"))</f>
        <v>High</v>
      </c>
      <c r="P6282" t="str">
        <f>IF(listings[[#This Row],[calculated_host_listings_count]]=1, "Unique listing", "Multiple listings")</f>
        <v>Unique listing</v>
      </c>
      <c r="Q6282" t="str">
        <f>IF(listings[[#This Row],[number_of_reviews]]&lt;10, "Few reviews", IF(listings[[#This Row],[number_of_reviews]]&lt;50, "Medium reviews", "Many reviews"))</f>
        <v>Medium reviews</v>
      </c>
    </row>
    <row r="6283" spans="1:17" x14ac:dyDescent="0.2">
      <c r="A6283">
        <v>46975712</v>
      </c>
      <c r="B6283" t="s">
        <v>4260</v>
      </c>
      <c r="C6283">
        <v>67594327</v>
      </c>
      <c r="D6283" t="s">
        <v>81</v>
      </c>
      <c r="E6283" t="s">
        <v>81</v>
      </c>
      <c r="F6283">
        <v>44.921219999999998</v>
      </c>
      <c r="G6283">
        <v>-0.48304000000000002</v>
      </c>
      <c r="H6283" t="s">
        <v>28</v>
      </c>
      <c r="I6283">
        <v>37</v>
      </c>
      <c r="J6283">
        <v>1</v>
      </c>
      <c r="K6283">
        <v>66</v>
      </c>
      <c r="L6283" s="13">
        <v>45176</v>
      </c>
      <c r="M6283">
        <v>1</v>
      </c>
      <c r="N6283">
        <v>14</v>
      </c>
      <c r="O6283" t="str">
        <f>IF(listings[[#This Row],[price]]&lt;=50, "Low", IF(listings[[#This Row],[price]]&lt;=150, "Medium", "High"))</f>
        <v>Low</v>
      </c>
      <c r="P6283" t="str">
        <f>IF(listings[[#This Row],[calculated_host_listings_count]]=1, "Unique listing", "Multiple listings")</f>
        <v>Unique listing</v>
      </c>
      <c r="Q6283" t="str">
        <f>IF(listings[[#This Row],[number_of_reviews]]&lt;10, "Few reviews", IF(listings[[#This Row],[number_of_reviews]]&lt;50, "Medium reviews", "Many reviews"))</f>
        <v>Many reviews</v>
      </c>
    </row>
    <row r="6284" spans="1:17" x14ac:dyDescent="0.2">
      <c r="A6284">
        <v>47017493</v>
      </c>
      <c r="B6284" t="s">
        <v>4261</v>
      </c>
      <c r="C6284">
        <v>396754479</v>
      </c>
      <c r="D6284" t="s">
        <v>14</v>
      </c>
      <c r="E6284" t="s">
        <v>22</v>
      </c>
      <c r="F6284">
        <v>44.842269999999999</v>
      </c>
      <c r="G6284">
        <v>-0.57855999999999996</v>
      </c>
      <c r="H6284" t="s">
        <v>28</v>
      </c>
      <c r="I6284">
        <v>370</v>
      </c>
      <c r="J6284">
        <v>1</v>
      </c>
      <c r="K6284">
        <v>19</v>
      </c>
      <c r="L6284" s="13">
        <v>44870</v>
      </c>
      <c r="M6284">
        <v>7</v>
      </c>
      <c r="N6284">
        <v>1</v>
      </c>
      <c r="O6284" t="str">
        <f>IF(listings[[#This Row],[price]]&lt;=50, "Low", IF(listings[[#This Row],[price]]&lt;=150, "Medium", "High"))</f>
        <v>High</v>
      </c>
      <c r="P6284" t="str">
        <f>IF(listings[[#This Row],[calculated_host_listings_count]]=1, "Unique listing", "Multiple listings")</f>
        <v>Multiple listings</v>
      </c>
      <c r="Q6284" t="str">
        <f>IF(listings[[#This Row],[number_of_reviews]]&lt;10, "Few reviews", IF(listings[[#This Row],[number_of_reviews]]&lt;50, "Medium reviews", "Many reviews"))</f>
        <v>Medium reviews</v>
      </c>
    </row>
    <row r="6285" spans="1:17" x14ac:dyDescent="0.2">
      <c r="A6285">
        <v>47017635</v>
      </c>
      <c r="B6285" t="s">
        <v>4262</v>
      </c>
      <c r="C6285">
        <v>396754479</v>
      </c>
      <c r="D6285" t="s">
        <v>14</v>
      </c>
      <c r="E6285" t="s">
        <v>22</v>
      </c>
      <c r="F6285">
        <v>44.842269999999999</v>
      </c>
      <c r="G6285">
        <v>-0.57855999999999996</v>
      </c>
      <c r="H6285" t="s">
        <v>28</v>
      </c>
      <c r="I6285">
        <v>473</v>
      </c>
      <c r="J6285">
        <v>1</v>
      </c>
      <c r="K6285">
        <v>0</v>
      </c>
      <c r="L6285" s="13"/>
      <c r="M6285">
        <v>7</v>
      </c>
      <c r="N6285">
        <v>0</v>
      </c>
      <c r="O6285" t="str">
        <f>IF(listings[[#This Row],[price]]&lt;=50, "Low", IF(listings[[#This Row],[price]]&lt;=150, "Medium", "High"))</f>
        <v>High</v>
      </c>
      <c r="P6285" t="str">
        <f>IF(listings[[#This Row],[calculated_host_listings_count]]=1, "Unique listing", "Multiple listings")</f>
        <v>Multiple listings</v>
      </c>
      <c r="Q6285" t="str">
        <f>IF(listings[[#This Row],[number_of_reviews]]&lt;10, "Few reviews", IF(listings[[#This Row],[number_of_reviews]]&lt;50, "Medium reviews", "Many reviews"))</f>
        <v>Few reviews</v>
      </c>
    </row>
    <row r="6286" spans="1:17" x14ac:dyDescent="0.2">
      <c r="A6286">
        <v>47017780</v>
      </c>
      <c r="B6286" t="s">
        <v>4263</v>
      </c>
      <c r="C6286">
        <v>396754479</v>
      </c>
      <c r="D6286" t="s">
        <v>14</v>
      </c>
      <c r="E6286" t="s">
        <v>22</v>
      </c>
      <c r="F6286">
        <v>44.842269999999999</v>
      </c>
      <c r="G6286">
        <v>-0.57855999999999996</v>
      </c>
      <c r="H6286" t="s">
        <v>28</v>
      </c>
      <c r="I6286">
        <v>473</v>
      </c>
      <c r="J6286">
        <v>1</v>
      </c>
      <c r="K6286">
        <v>4</v>
      </c>
      <c r="L6286" s="13">
        <v>44968</v>
      </c>
      <c r="M6286">
        <v>7</v>
      </c>
      <c r="N6286">
        <v>1</v>
      </c>
      <c r="O6286" t="str">
        <f>IF(listings[[#This Row],[price]]&lt;=50, "Low", IF(listings[[#This Row],[price]]&lt;=150, "Medium", "High"))</f>
        <v>High</v>
      </c>
      <c r="P6286" t="str">
        <f>IF(listings[[#This Row],[calculated_host_listings_count]]=1, "Unique listing", "Multiple listings")</f>
        <v>Multiple listings</v>
      </c>
      <c r="Q6286" t="str">
        <f>IF(listings[[#This Row],[number_of_reviews]]&lt;10, "Few reviews", IF(listings[[#This Row],[number_of_reviews]]&lt;50, "Medium reviews", "Many reviews"))</f>
        <v>Few reviews</v>
      </c>
    </row>
    <row r="6287" spans="1:17" x14ac:dyDescent="0.2">
      <c r="A6287">
        <v>47051645</v>
      </c>
      <c r="B6287" t="s">
        <v>4264</v>
      </c>
      <c r="C6287">
        <v>10678495</v>
      </c>
      <c r="D6287" t="s">
        <v>26</v>
      </c>
      <c r="E6287" t="s">
        <v>26</v>
      </c>
      <c r="F6287">
        <v>44.810479999999998</v>
      </c>
      <c r="G6287">
        <v>-0.54779</v>
      </c>
      <c r="H6287" t="s">
        <v>16</v>
      </c>
      <c r="I6287">
        <v>75</v>
      </c>
      <c r="J6287">
        <v>5</v>
      </c>
      <c r="K6287">
        <v>9</v>
      </c>
      <c r="L6287" s="13">
        <v>45161</v>
      </c>
      <c r="M6287">
        <v>1</v>
      </c>
      <c r="N6287">
        <v>1</v>
      </c>
      <c r="O6287" t="str">
        <f>IF(listings[[#This Row],[price]]&lt;=50, "Low", IF(listings[[#This Row],[price]]&lt;=150, "Medium", "High"))</f>
        <v>Medium</v>
      </c>
      <c r="P6287" t="str">
        <f>IF(listings[[#This Row],[calculated_host_listings_count]]=1, "Unique listing", "Multiple listings")</f>
        <v>Unique listing</v>
      </c>
      <c r="Q6287" t="str">
        <f>IF(listings[[#This Row],[number_of_reviews]]&lt;10, "Few reviews", IF(listings[[#This Row],[number_of_reviews]]&lt;50, "Medium reviews", "Many reviews"))</f>
        <v>Few reviews</v>
      </c>
    </row>
    <row r="6288" spans="1:17" x14ac:dyDescent="0.2">
      <c r="A6288">
        <v>47054340</v>
      </c>
      <c r="B6288" t="s">
        <v>4265</v>
      </c>
      <c r="C6288">
        <v>71644769</v>
      </c>
      <c r="D6288" t="s">
        <v>14</v>
      </c>
      <c r="E6288" t="s">
        <v>22</v>
      </c>
      <c r="F6288">
        <v>44.839469999999999</v>
      </c>
      <c r="G6288">
        <v>-0.57779999999999998</v>
      </c>
      <c r="H6288" t="s">
        <v>28</v>
      </c>
      <c r="I6288">
        <v>82</v>
      </c>
      <c r="J6288">
        <v>1</v>
      </c>
      <c r="K6288">
        <v>3</v>
      </c>
      <c r="L6288" s="13">
        <v>44838</v>
      </c>
      <c r="M6288">
        <v>1</v>
      </c>
      <c r="N6288">
        <v>1</v>
      </c>
      <c r="O6288" t="str">
        <f>IF(listings[[#This Row],[price]]&lt;=50, "Low", IF(listings[[#This Row],[price]]&lt;=150, "Medium", "High"))</f>
        <v>Medium</v>
      </c>
      <c r="P6288" t="str">
        <f>IF(listings[[#This Row],[calculated_host_listings_count]]=1, "Unique listing", "Multiple listings")</f>
        <v>Unique listing</v>
      </c>
      <c r="Q6288" t="str">
        <f>IF(listings[[#This Row],[number_of_reviews]]&lt;10, "Few reviews", IF(listings[[#This Row],[number_of_reviews]]&lt;50, "Medium reviews", "Many reviews"))</f>
        <v>Few reviews</v>
      </c>
    </row>
    <row r="6289" spans="1:17" x14ac:dyDescent="0.2">
      <c r="A6289">
        <v>47065745</v>
      </c>
      <c r="B6289" t="s">
        <v>4266</v>
      </c>
      <c r="C6289">
        <v>14089197</v>
      </c>
      <c r="D6289" t="s">
        <v>14</v>
      </c>
      <c r="E6289" t="s">
        <v>51</v>
      </c>
      <c r="F6289">
        <v>44.82206</v>
      </c>
      <c r="G6289">
        <v>-0.57569999999999999</v>
      </c>
      <c r="H6289" t="s">
        <v>16</v>
      </c>
      <c r="I6289">
        <v>40</v>
      </c>
      <c r="J6289">
        <v>365</v>
      </c>
      <c r="K6289">
        <v>11</v>
      </c>
      <c r="L6289" s="13">
        <v>44418</v>
      </c>
      <c r="M6289">
        <v>1</v>
      </c>
      <c r="N6289">
        <v>0</v>
      </c>
      <c r="O6289" t="str">
        <f>IF(listings[[#This Row],[price]]&lt;=50, "Low", IF(listings[[#This Row],[price]]&lt;=150, "Medium", "High"))</f>
        <v>Low</v>
      </c>
      <c r="P6289" t="str">
        <f>IF(listings[[#This Row],[calculated_host_listings_count]]=1, "Unique listing", "Multiple listings")</f>
        <v>Unique listing</v>
      </c>
      <c r="Q6289" t="str">
        <f>IF(listings[[#This Row],[number_of_reviews]]&lt;10, "Few reviews", IF(listings[[#This Row],[number_of_reviews]]&lt;50, "Medium reviews", "Many reviews"))</f>
        <v>Medium reviews</v>
      </c>
    </row>
    <row r="6290" spans="1:17" x14ac:dyDescent="0.2">
      <c r="A6290">
        <v>47067594</v>
      </c>
      <c r="B6290" t="s">
        <v>4267</v>
      </c>
      <c r="C6290">
        <v>31090401</v>
      </c>
      <c r="D6290" t="s">
        <v>165</v>
      </c>
      <c r="E6290" t="s">
        <v>165</v>
      </c>
      <c r="F6290">
        <v>44.777270000000001</v>
      </c>
      <c r="G6290">
        <v>-0.53354999999999997</v>
      </c>
      <c r="H6290" t="s">
        <v>16</v>
      </c>
      <c r="I6290">
        <v>60</v>
      </c>
      <c r="J6290">
        <v>4</v>
      </c>
      <c r="K6290">
        <v>36</v>
      </c>
      <c r="L6290" s="13">
        <v>45171</v>
      </c>
      <c r="M6290">
        <v>2</v>
      </c>
      <c r="N6290">
        <v>6</v>
      </c>
      <c r="O6290" t="str">
        <f>IF(listings[[#This Row],[price]]&lt;=50, "Low", IF(listings[[#This Row],[price]]&lt;=150, "Medium", "High"))</f>
        <v>Medium</v>
      </c>
      <c r="P6290" t="str">
        <f>IF(listings[[#This Row],[calculated_host_listings_count]]=1, "Unique listing", "Multiple listings")</f>
        <v>Multiple listings</v>
      </c>
      <c r="Q6290" t="str">
        <f>IF(listings[[#This Row],[number_of_reviews]]&lt;10, "Few reviews", IF(listings[[#This Row],[number_of_reviews]]&lt;50, "Medium reviews", "Many reviews"))</f>
        <v>Medium reviews</v>
      </c>
    </row>
    <row r="6291" spans="1:17" x14ac:dyDescent="0.2">
      <c r="A6291">
        <v>47073915</v>
      </c>
      <c r="B6291" t="s">
        <v>745</v>
      </c>
      <c r="C6291">
        <v>74816140</v>
      </c>
      <c r="D6291" t="s">
        <v>14</v>
      </c>
      <c r="E6291" t="s">
        <v>15</v>
      </c>
      <c r="F6291">
        <v>44.830019999999998</v>
      </c>
      <c r="G6291">
        <v>-0.56808999999999998</v>
      </c>
      <c r="H6291" t="s">
        <v>16</v>
      </c>
      <c r="I6291">
        <v>119</v>
      </c>
      <c r="J6291">
        <v>999</v>
      </c>
      <c r="K6291">
        <v>10</v>
      </c>
      <c r="L6291" s="13">
        <v>44427</v>
      </c>
      <c r="M6291">
        <v>7</v>
      </c>
      <c r="N6291">
        <v>0</v>
      </c>
      <c r="O6291" t="str">
        <f>IF(listings[[#This Row],[price]]&lt;=50, "Low", IF(listings[[#This Row],[price]]&lt;=150, "Medium", "High"))</f>
        <v>Medium</v>
      </c>
      <c r="P6291" t="str">
        <f>IF(listings[[#This Row],[calculated_host_listings_count]]=1, "Unique listing", "Multiple listings")</f>
        <v>Multiple listings</v>
      </c>
      <c r="Q6291" t="str">
        <f>IF(listings[[#This Row],[number_of_reviews]]&lt;10, "Few reviews", IF(listings[[#This Row],[number_of_reviews]]&lt;50, "Medium reviews", "Many reviews"))</f>
        <v>Medium reviews</v>
      </c>
    </row>
    <row r="6292" spans="1:17" x14ac:dyDescent="0.2">
      <c r="A6292">
        <v>47074232</v>
      </c>
      <c r="B6292" t="s">
        <v>467</v>
      </c>
      <c r="C6292">
        <v>74816140</v>
      </c>
      <c r="D6292" t="s">
        <v>14</v>
      </c>
      <c r="E6292" t="s">
        <v>15</v>
      </c>
      <c r="F6292">
        <v>44.829889999999999</v>
      </c>
      <c r="G6292">
        <v>-0.56806000000000001</v>
      </c>
      <c r="H6292" t="s">
        <v>16</v>
      </c>
      <c r="I6292">
        <v>135</v>
      </c>
      <c r="J6292">
        <v>999</v>
      </c>
      <c r="K6292">
        <v>5</v>
      </c>
      <c r="L6292" s="13">
        <v>44430</v>
      </c>
      <c r="M6292">
        <v>7</v>
      </c>
      <c r="N6292">
        <v>0</v>
      </c>
      <c r="O6292" t="str">
        <f>IF(listings[[#This Row],[price]]&lt;=50, "Low", IF(listings[[#This Row],[price]]&lt;=150, "Medium", "High"))</f>
        <v>Medium</v>
      </c>
      <c r="P6292" t="str">
        <f>IF(listings[[#This Row],[calculated_host_listings_count]]=1, "Unique listing", "Multiple listings")</f>
        <v>Multiple listings</v>
      </c>
      <c r="Q6292" t="str">
        <f>IF(listings[[#This Row],[number_of_reviews]]&lt;10, "Few reviews", IF(listings[[#This Row],[number_of_reviews]]&lt;50, "Medium reviews", "Many reviews"))</f>
        <v>Few reviews</v>
      </c>
    </row>
    <row r="6293" spans="1:17" x14ac:dyDescent="0.2">
      <c r="A6293">
        <v>47075610</v>
      </c>
      <c r="B6293" t="s">
        <v>2879</v>
      </c>
      <c r="C6293">
        <v>39726885</v>
      </c>
      <c r="D6293" t="s">
        <v>14</v>
      </c>
      <c r="E6293" t="s">
        <v>22</v>
      </c>
      <c r="F6293">
        <v>44.839649999999999</v>
      </c>
      <c r="G6293">
        <v>-0.58470999999999995</v>
      </c>
      <c r="H6293" t="s">
        <v>16</v>
      </c>
      <c r="I6293">
        <v>70</v>
      </c>
      <c r="J6293">
        <v>3</v>
      </c>
      <c r="K6293">
        <v>26</v>
      </c>
      <c r="L6293" s="13">
        <v>45067</v>
      </c>
      <c r="M6293">
        <v>1</v>
      </c>
      <c r="N6293">
        <v>6</v>
      </c>
      <c r="O6293" t="str">
        <f>IF(listings[[#This Row],[price]]&lt;=50, "Low", IF(listings[[#This Row],[price]]&lt;=150, "Medium", "High"))</f>
        <v>Medium</v>
      </c>
      <c r="P6293" t="str">
        <f>IF(listings[[#This Row],[calculated_host_listings_count]]=1, "Unique listing", "Multiple listings")</f>
        <v>Unique listing</v>
      </c>
      <c r="Q6293" t="str">
        <f>IF(listings[[#This Row],[number_of_reviews]]&lt;10, "Few reviews", IF(listings[[#This Row],[number_of_reviews]]&lt;50, "Medium reviews", "Many reviews"))</f>
        <v>Medium reviews</v>
      </c>
    </row>
    <row r="6294" spans="1:17" x14ac:dyDescent="0.2">
      <c r="A6294">
        <v>47091198</v>
      </c>
      <c r="B6294" t="s">
        <v>188</v>
      </c>
      <c r="C6294">
        <v>58588048</v>
      </c>
      <c r="D6294" t="s">
        <v>14</v>
      </c>
      <c r="E6294" t="s">
        <v>15</v>
      </c>
      <c r="F6294">
        <v>44.834299999999999</v>
      </c>
      <c r="G6294">
        <v>-0.56494</v>
      </c>
      <c r="H6294" t="s">
        <v>16</v>
      </c>
      <c r="I6294">
        <v>83</v>
      </c>
      <c r="J6294">
        <v>3</v>
      </c>
      <c r="K6294">
        <v>99</v>
      </c>
      <c r="L6294" s="13">
        <v>45150</v>
      </c>
      <c r="M6294">
        <v>2</v>
      </c>
      <c r="N6294">
        <v>35</v>
      </c>
      <c r="O6294" t="str">
        <f>IF(listings[[#This Row],[price]]&lt;=50, "Low", IF(listings[[#This Row],[price]]&lt;=150, "Medium", "High"))</f>
        <v>Medium</v>
      </c>
      <c r="P6294" t="str">
        <f>IF(listings[[#This Row],[calculated_host_listings_count]]=1, "Unique listing", "Multiple listings")</f>
        <v>Multiple listings</v>
      </c>
      <c r="Q6294" t="str">
        <f>IF(listings[[#This Row],[number_of_reviews]]&lt;10, "Few reviews", IF(listings[[#This Row],[number_of_reviews]]&lt;50, "Medium reviews", "Many reviews"))</f>
        <v>Many reviews</v>
      </c>
    </row>
    <row r="6295" spans="1:17" x14ac:dyDescent="0.2">
      <c r="A6295">
        <v>47094748</v>
      </c>
      <c r="B6295" t="s">
        <v>4268</v>
      </c>
      <c r="C6295">
        <v>234768689</v>
      </c>
      <c r="D6295" t="s">
        <v>26</v>
      </c>
      <c r="E6295" t="s">
        <v>26</v>
      </c>
      <c r="F6295">
        <v>44.802352999999997</v>
      </c>
      <c r="G6295">
        <v>-0.54364400000000002</v>
      </c>
      <c r="H6295" t="s">
        <v>16</v>
      </c>
      <c r="I6295">
        <v>46</v>
      </c>
      <c r="J6295">
        <v>2</v>
      </c>
      <c r="K6295">
        <v>83</v>
      </c>
      <c r="L6295" s="13">
        <v>45171</v>
      </c>
      <c r="M6295">
        <v>2</v>
      </c>
      <c r="N6295">
        <v>27</v>
      </c>
      <c r="O6295" t="str">
        <f>IF(listings[[#This Row],[price]]&lt;=50, "Low", IF(listings[[#This Row],[price]]&lt;=150, "Medium", "High"))</f>
        <v>Low</v>
      </c>
      <c r="P6295" t="str">
        <f>IF(listings[[#This Row],[calculated_host_listings_count]]=1, "Unique listing", "Multiple listings")</f>
        <v>Multiple listings</v>
      </c>
      <c r="Q6295" t="str">
        <f>IF(listings[[#This Row],[number_of_reviews]]&lt;10, "Few reviews", IF(listings[[#This Row],[number_of_reviews]]&lt;50, "Medium reviews", "Many reviews"))</f>
        <v>Many reviews</v>
      </c>
    </row>
    <row r="6296" spans="1:17" x14ac:dyDescent="0.2">
      <c r="A6296">
        <v>47106304</v>
      </c>
      <c r="B6296" t="s">
        <v>4269</v>
      </c>
      <c r="C6296">
        <v>22835719</v>
      </c>
      <c r="D6296" t="s">
        <v>14</v>
      </c>
      <c r="E6296" t="s">
        <v>15</v>
      </c>
      <c r="F6296">
        <v>44.832769999999996</v>
      </c>
      <c r="G6296">
        <v>-0.56493000000000004</v>
      </c>
      <c r="H6296" t="s">
        <v>16</v>
      </c>
      <c r="I6296">
        <v>69</v>
      </c>
      <c r="J6296">
        <v>3</v>
      </c>
      <c r="K6296">
        <v>46</v>
      </c>
      <c r="L6296" s="13">
        <v>45164</v>
      </c>
      <c r="M6296">
        <v>1</v>
      </c>
      <c r="N6296">
        <v>7</v>
      </c>
      <c r="O6296" t="str">
        <f>IF(listings[[#This Row],[price]]&lt;=50, "Low", IF(listings[[#This Row],[price]]&lt;=150, "Medium", "High"))</f>
        <v>Medium</v>
      </c>
      <c r="P6296" t="str">
        <f>IF(listings[[#This Row],[calculated_host_listings_count]]=1, "Unique listing", "Multiple listings")</f>
        <v>Unique listing</v>
      </c>
      <c r="Q6296" t="str">
        <f>IF(listings[[#This Row],[number_of_reviews]]&lt;10, "Few reviews", IF(listings[[#This Row],[number_of_reviews]]&lt;50, "Medium reviews", "Many reviews"))</f>
        <v>Medium reviews</v>
      </c>
    </row>
    <row r="6297" spans="1:17" x14ac:dyDescent="0.2">
      <c r="A6297">
        <v>47110485</v>
      </c>
      <c r="B6297" t="s">
        <v>4270</v>
      </c>
      <c r="C6297">
        <v>230633080</v>
      </c>
      <c r="D6297" t="s">
        <v>14</v>
      </c>
      <c r="E6297" t="s">
        <v>15</v>
      </c>
      <c r="F6297">
        <v>44.821849999999998</v>
      </c>
      <c r="G6297">
        <v>-0.54605000000000004</v>
      </c>
      <c r="H6297" t="s">
        <v>16</v>
      </c>
      <c r="I6297">
        <v>60</v>
      </c>
      <c r="J6297">
        <v>30</v>
      </c>
      <c r="K6297">
        <v>4</v>
      </c>
      <c r="L6297" s="13">
        <v>45117</v>
      </c>
      <c r="M6297">
        <v>11</v>
      </c>
      <c r="N6297">
        <v>3</v>
      </c>
      <c r="O6297" t="str">
        <f>IF(listings[[#This Row],[price]]&lt;=50, "Low", IF(listings[[#This Row],[price]]&lt;=150, "Medium", "High"))</f>
        <v>Medium</v>
      </c>
      <c r="P6297" t="str">
        <f>IF(listings[[#This Row],[calculated_host_listings_count]]=1, "Unique listing", "Multiple listings")</f>
        <v>Multiple listings</v>
      </c>
      <c r="Q6297" t="str">
        <f>IF(listings[[#This Row],[number_of_reviews]]&lt;10, "Few reviews", IF(listings[[#This Row],[number_of_reviews]]&lt;50, "Medium reviews", "Many reviews"))</f>
        <v>Few reviews</v>
      </c>
    </row>
    <row r="6298" spans="1:17" x14ac:dyDescent="0.2">
      <c r="A6298">
        <v>47146874</v>
      </c>
      <c r="B6298" t="s">
        <v>4271</v>
      </c>
      <c r="C6298">
        <v>39745219</v>
      </c>
      <c r="D6298" t="s">
        <v>14</v>
      </c>
      <c r="E6298" t="s">
        <v>22</v>
      </c>
      <c r="F6298">
        <v>44.836750000000002</v>
      </c>
      <c r="G6298">
        <v>-0.56855999999999995</v>
      </c>
      <c r="H6298" t="s">
        <v>16</v>
      </c>
      <c r="I6298">
        <v>65</v>
      </c>
      <c r="J6298">
        <v>2</v>
      </c>
      <c r="K6298">
        <v>17</v>
      </c>
      <c r="L6298" s="13">
        <v>45019</v>
      </c>
      <c r="M6298">
        <v>2</v>
      </c>
      <c r="N6298">
        <v>4</v>
      </c>
      <c r="O6298" t="str">
        <f>IF(listings[[#This Row],[price]]&lt;=50, "Low", IF(listings[[#This Row],[price]]&lt;=150, "Medium", "High"))</f>
        <v>Medium</v>
      </c>
      <c r="P6298" t="str">
        <f>IF(listings[[#This Row],[calculated_host_listings_count]]=1, "Unique listing", "Multiple listings")</f>
        <v>Multiple listings</v>
      </c>
      <c r="Q6298" t="str">
        <f>IF(listings[[#This Row],[number_of_reviews]]&lt;10, "Few reviews", IF(listings[[#This Row],[number_of_reviews]]&lt;50, "Medium reviews", "Many reviews"))</f>
        <v>Medium reviews</v>
      </c>
    </row>
    <row r="6299" spans="1:17" x14ac:dyDescent="0.2">
      <c r="A6299">
        <v>47151110</v>
      </c>
      <c r="B6299" t="s">
        <v>4272</v>
      </c>
      <c r="C6299">
        <v>17087117</v>
      </c>
      <c r="D6299" t="s">
        <v>14</v>
      </c>
      <c r="E6299" t="s">
        <v>45</v>
      </c>
      <c r="F6299">
        <v>44.830257000000003</v>
      </c>
      <c r="G6299">
        <v>-0.58466200000000002</v>
      </c>
      <c r="H6299" t="s">
        <v>28</v>
      </c>
      <c r="I6299">
        <v>59</v>
      </c>
      <c r="J6299">
        <v>1</v>
      </c>
      <c r="K6299">
        <v>235</v>
      </c>
      <c r="L6299" s="13">
        <v>45178</v>
      </c>
      <c r="M6299">
        <v>2</v>
      </c>
      <c r="N6299">
        <v>95</v>
      </c>
      <c r="O6299" t="str">
        <f>IF(listings[[#This Row],[price]]&lt;=50, "Low", IF(listings[[#This Row],[price]]&lt;=150, "Medium", "High"))</f>
        <v>Medium</v>
      </c>
      <c r="P6299" t="str">
        <f>IF(listings[[#This Row],[calculated_host_listings_count]]=1, "Unique listing", "Multiple listings")</f>
        <v>Multiple listings</v>
      </c>
      <c r="Q6299" t="str">
        <f>IF(listings[[#This Row],[number_of_reviews]]&lt;10, "Few reviews", IF(listings[[#This Row],[number_of_reviews]]&lt;50, "Medium reviews", "Many reviews"))</f>
        <v>Many reviews</v>
      </c>
    </row>
    <row r="6300" spans="1:17" x14ac:dyDescent="0.2">
      <c r="A6300">
        <v>47152739</v>
      </c>
      <c r="B6300" t="s">
        <v>4273</v>
      </c>
      <c r="C6300">
        <v>329031599</v>
      </c>
      <c r="D6300" t="s">
        <v>26</v>
      </c>
      <c r="E6300" t="s">
        <v>26</v>
      </c>
      <c r="F6300">
        <v>44.802419999999998</v>
      </c>
      <c r="G6300">
        <v>-0.56101000000000001</v>
      </c>
      <c r="H6300" t="s">
        <v>16</v>
      </c>
      <c r="I6300">
        <v>57</v>
      </c>
      <c r="J6300">
        <v>2</v>
      </c>
      <c r="K6300">
        <v>105</v>
      </c>
      <c r="L6300" s="13">
        <v>45158</v>
      </c>
      <c r="M6300">
        <v>5</v>
      </c>
      <c r="N6300">
        <v>35</v>
      </c>
      <c r="O6300" t="str">
        <f>IF(listings[[#This Row],[price]]&lt;=50, "Low", IF(listings[[#This Row],[price]]&lt;=150, "Medium", "High"))</f>
        <v>Medium</v>
      </c>
      <c r="P6300" t="str">
        <f>IF(listings[[#This Row],[calculated_host_listings_count]]=1, "Unique listing", "Multiple listings")</f>
        <v>Multiple listings</v>
      </c>
      <c r="Q6300" t="str">
        <f>IF(listings[[#This Row],[number_of_reviews]]&lt;10, "Few reviews", IF(listings[[#This Row],[number_of_reviews]]&lt;50, "Medium reviews", "Many reviews"))</f>
        <v>Many reviews</v>
      </c>
    </row>
    <row r="6301" spans="1:17" x14ac:dyDescent="0.2">
      <c r="A6301">
        <v>47169885</v>
      </c>
      <c r="B6301" t="s">
        <v>4274</v>
      </c>
      <c r="C6301">
        <v>332905161</v>
      </c>
      <c r="D6301" t="s">
        <v>14</v>
      </c>
      <c r="E6301" t="s">
        <v>45</v>
      </c>
      <c r="F6301">
        <v>44.831159999999997</v>
      </c>
      <c r="G6301">
        <v>-0.58072999999999997</v>
      </c>
      <c r="H6301" t="s">
        <v>16</v>
      </c>
      <c r="I6301">
        <v>41</v>
      </c>
      <c r="J6301">
        <v>365</v>
      </c>
      <c r="K6301">
        <v>17</v>
      </c>
      <c r="L6301" s="13">
        <v>44255</v>
      </c>
      <c r="M6301">
        <v>1</v>
      </c>
      <c r="N6301">
        <v>0</v>
      </c>
      <c r="O6301" t="str">
        <f>IF(listings[[#This Row],[price]]&lt;=50, "Low", IF(listings[[#This Row],[price]]&lt;=150, "Medium", "High"))</f>
        <v>Low</v>
      </c>
      <c r="P6301" t="str">
        <f>IF(listings[[#This Row],[calculated_host_listings_count]]=1, "Unique listing", "Multiple listings")</f>
        <v>Unique listing</v>
      </c>
      <c r="Q6301" t="str">
        <f>IF(listings[[#This Row],[number_of_reviews]]&lt;10, "Few reviews", IF(listings[[#This Row],[number_of_reviews]]&lt;50, "Medium reviews", "Many reviews"))</f>
        <v>Medium reviews</v>
      </c>
    </row>
    <row r="6302" spans="1:17" x14ac:dyDescent="0.2">
      <c r="A6302">
        <v>47170123</v>
      </c>
      <c r="B6302" t="s">
        <v>198</v>
      </c>
      <c r="C6302">
        <v>228241930</v>
      </c>
      <c r="D6302" t="s">
        <v>14</v>
      </c>
      <c r="E6302" t="s">
        <v>15</v>
      </c>
      <c r="F6302">
        <v>44.813459999999999</v>
      </c>
      <c r="G6302">
        <v>-0.55886000000000002</v>
      </c>
      <c r="H6302" t="s">
        <v>16</v>
      </c>
      <c r="I6302">
        <v>150</v>
      </c>
      <c r="J6302">
        <v>2</v>
      </c>
      <c r="K6302">
        <v>0</v>
      </c>
      <c r="L6302" s="13"/>
      <c r="M6302">
        <v>1</v>
      </c>
      <c r="N6302">
        <v>0</v>
      </c>
      <c r="O6302" t="str">
        <f>IF(listings[[#This Row],[price]]&lt;=50, "Low", IF(listings[[#This Row],[price]]&lt;=150, "Medium", "High"))</f>
        <v>Medium</v>
      </c>
      <c r="P6302" t="str">
        <f>IF(listings[[#This Row],[calculated_host_listings_count]]=1, "Unique listing", "Multiple listings")</f>
        <v>Unique listing</v>
      </c>
      <c r="Q6302" t="str">
        <f>IF(listings[[#This Row],[number_of_reviews]]&lt;10, "Few reviews", IF(listings[[#This Row],[number_of_reviews]]&lt;50, "Medium reviews", "Many reviews"))</f>
        <v>Few reviews</v>
      </c>
    </row>
    <row r="6303" spans="1:17" x14ac:dyDescent="0.2">
      <c r="A6303">
        <v>47177495</v>
      </c>
      <c r="B6303" t="s">
        <v>3293</v>
      </c>
      <c r="C6303">
        <v>29869543</v>
      </c>
      <c r="D6303" t="s">
        <v>14</v>
      </c>
      <c r="E6303" t="s">
        <v>144</v>
      </c>
      <c r="F6303">
        <v>44.873900999999996</v>
      </c>
      <c r="G6303">
        <v>-0.55343299999999995</v>
      </c>
      <c r="H6303" t="s">
        <v>16</v>
      </c>
      <c r="I6303">
        <v>150</v>
      </c>
      <c r="J6303">
        <v>2</v>
      </c>
      <c r="K6303">
        <v>7</v>
      </c>
      <c r="L6303" s="13">
        <v>45021</v>
      </c>
      <c r="M6303">
        <v>5</v>
      </c>
      <c r="N6303">
        <v>2</v>
      </c>
      <c r="O6303" t="str">
        <f>IF(listings[[#This Row],[price]]&lt;=50, "Low", IF(listings[[#This Row],[price]]&lt;=150, "Medium", "High"))</f>
        <v>Medium</v>
      </c>
      <c r="P6303" t="str">
        <f>IF(listings[[#This Row],[calculated_host_listings_count]]=1, "Unique listing", "Multiple listings")</f>
        <v>Multiple listings</v>
      </c>
      <c r="Q6303" t="str">
        <f>IF(listings[[#This Row],[number_of_reviews]]&lt;10, "Few reviews", IF(listings[[#This Row],[number_of_reviews]]&lt;50, "Medium reviews", "Many reviews"))</f>
        <v>Few reviews</v>
      </c>
    </row>
    <row r="6304" spans="1:17" x14ac:dyDescent="0.2">
      <c r="A6304">
        <v>47190976</v>
      </c>
      <c r="B6304" t="s">
        <v>4275</v>
      </c>
      <c r="C6304">
        <v>70183806</v>
      </c>
      <c r="D6304" t="s">
        <v>165</v>
      </c>
      <c r="E6304" t="s">
        <v>165</v>
      </c>
      <c r="F6304">
        <v>44.782899999999998</v>
      </c>
      <c r="G6304">
        <v>-0.57243999999999995</v>
      </c>
      <c r="H6304" t="s">
        <v>16</v>
      </c>
      <c r="I6304">
        <v>900</v>
      </c>
      <c r="J6304">
        <v>160</v>
      </c>
      <c r="K6304">
        <v>25</v>
      </c>
      <c r="L6304" s="13">
        <v>44820</v>
      </c>
      <c r="M6304">
        <v>1</v>
      </c>
      <c r="N6304">
        <v>1</v>
      </c>
      <c r="O6304" t="str">
        <f>IF(listings[[#This Row],[price]]&lt;=50, "Low", IF(listings[[#This Row],[price]]&lt;=150, "Medium", "High"))</f>
        <v>High</v>
      </c>
      <c r="P6304" t="str">
        <f>IF(listings[[#This Row],[calculated_host_listings_count]]=1, "Unique listing", "Multiple listings")</f>
        <v>Unique listing</v>
      </c>
      <c r="Q6304" t="str">
        <f>IF(listings[[#This Row],[number_of_reviews]]&lt;10, "Few reviews", IF(listings[[#This Row],[number_of_reviews]]&lt;50, "Medium reviews", "Many reviews"))</f>
        <v>Medium reviews</v>
      </c>
    </row>
    <row r="6305" spans="1:17" x14ac:dyDescent="0.2">
      <c r="A6305">
        <v>47191370</v>
      </c>
      <c r="B6305" t="s">
        <v>612</v>
      </c>
      <c r="C6305">
        <v>143497562</v>
      </c>
      <c r="D6305" t="s">
        <v>14</v>
      </c>
      <c r="E6305" t="s">
        <v>15</v>
      </c>
      <c r="F6305">
        <v>44.834530000000001</v>
      </c>
      <c r="G6305">
        <v>-0.57443</v>
      </c>
      <c r="H6305" t="s">
        <v>16</v>
      </c>
      <c r="I6305">
        <v>78</v>
      </c>
      <c r="J6305">
        <v>365</v>
      </c>
      <c r="K6305">
        <v>64</v>
      </c>
      <c r="L6305" s="13">
        <v>44769</v>
      </c>
      <c r="M6305">
        <v>2</v>
      </c>
      <c r="N6305">
        <v>0</v>
      </c>
      <c r="O6305" t="str">
        <f>IF(listings[[#This Row],[price]]&lt;=50, "Low", IF(listings[[#This Row],[price]]&lt;=150, "Medium", "High"))</f>
        <v>Medium</v>
      </c>
      <c r="P6305" t="str">
        <f>IF(listings[[#This Row],[calculated_host_listings_count]]=1, "Unique listing", "Multiple listings")</f>
        <v>Multiple listings</v>
      </c>
      <c r="Q6305" t="str">
        <f>IF(listings[[#This Row],[number_of_reviews]]&lt;10, "Few reviews", IF(listings[[#This Row],[number_of_reviews]]&lt;50, "Medium reviews", "Many reviews"))</f>
        <v>Many reviews</v>
      </c>
    </row>
    <row r="6306" spans="1:17" x14ac:dyDescent="0.2">
      <c r="A6306">
        <v>47278701</v>
      </c>
      <c r="B6306" t="s">
        <v>4276</v>
      </c>
      <c r="C6306">
        <v>133562166</v>
      </c>
      <c r="D6306" t="s">
        <v>191</v>
      </c>
      <c r="E6306" t="s">
        <v>191</v>
      </c>
      <c r="F6306">
        <v>44.88608</v>
      </c>
      <c r="G6306">
        <v>-0.62892000000000003</v>
      </c>
      <c r="H6306" t="s">
        <v>16</v>
      </c>
      <c r="I6306">
        <v>500</v>
      </c>
      <c r="J6306">
        <v>7</v>
      </c>
      <c r="K6306">
        <v>4</v>
      </c>
      <c r="L6306" s="13">
        <v>44797</v>
      </c>
      <c r="M6306">
        <v>1</v>
      </c>
      <c r="N6306">
        <v>0</v>
      </c>
      <c r="O6306" t="str">
        <f>IF(listings[[#This Row],[price]]&lt;=50, "Low", IF(listings[[#This Row],[price]]&lt;=150, "Medium", "High"))</f>
        <v>High</v>
      </c>
      <c r="P6306" t="str">
        <f>IF(listings[[#This Row],[calculated_host_listings_count]]=1, "Unique listing", "Multiple listings")</f>
        <v>Unique listing</v>
      </c>
      <c r="Q6306" t="str">
        <f>IF(listings[[#This Row],[number_of_reviews]]&lt;10, "Few reviews", IF(listings[[#This Row],[number_of_reviews]]&lt;50, "Medium reviews", "Many reviews"))</f>
        <v>Few reviews</v>
      </c>
    </row>
    <row r="6307" spans="1:17" x14ac:dyDescent="0.2">
      <c r="A6307">
        <v>47281582</v>
      </c>
      <c r="B6307" t="s">
        <v>4277</v>
      </c>
      <c r="C6307">
        <v>102447301</v>
      </c>
      <c r="D6307" t="s">
        <v>26</v>
      </c>
      <c r="E6307" t="s">
        <v>26</v>
      </c>
      <c r="F6307">
        <v>44.804160000000003</v>
      </c>
      <c r="G6307">
        <v>-0.55561000000000005</v>
      </c>
      <c r="H6307" t="s">
        <v>16</v>
      </c>
      <c r="I6307">
        <v>195</v>
      </c>
      <c r="J6307">
        <v>4</v>
      </c>
      <c r="K6307">
        <v>4</v>
      </c>
      <c r="L6307" s="13">
        <v>44783</v>
      </c>
      <c r="M6307">
        <v>1</v>
      </c>
      <c r="N6307">
        <v>0</v>
      </c>
      <c r="O6307" t="str">
        <f>IF(listings[[#This Row],[price]]&lt;=50, "Low", IF(listings[[#This Row],[price]]&lt;=150, "Medium", "High"))</f>
        <v>High</v>
      </c>
      <c r="P6307" t="str">
        <f>IF(listings[[#This Row],[calculated_host_listings_count]]=1, "Unique listing", "Multiple listings")</f>
        <v>Unique listing</v>
      </c>
      <c r="Q6307" t="str">
        <f>IF(listings[[#This Row],[number_of_reviews]]&lt;10, "Few reviews", IF(listings[[#This Row],[number_of_reviews]]&lt;50, "Medium reviews", "Many reviews"))</f>
        <v>Few reviews</v>
      </c>
    </row>
    <row r="6308" spans="1:17" x14ac:dyDescent="0.2">
      <c r="A6308">
        <v>47300576</v>
      </c>
      <c r="B6308" t="s">
        <v>4278</v>
      </c>
      <c r="C6308">
        <v>56322148</v>
      </c>
      <c r="D6308" t="s">
        <v>191</v>
      </c>
      <c r="E6308" t="s">
        <v>191</v>
      </c>
      <c r="F6308">
        <v>44.892719999999997</v>
      </c>
      <c r="G6308">
        <v>-0.63812000000000002</v>
      </c>
      <c r="H6308" t="s">
        <v>28</v>
      </c>
      <c r="I6308">
        <v>54</v>
      </c>
      <c r="J6308">
        <v>2</v>
      </c>
      <c r="K6308">
        <v>13</v>
      </c>
      <c r="L6308" s="13">
        <v>45166</v>
      </c>
      <c r="M6308">
        <v>2</v>
      </c>
      <c r="N6308">
        <v>7</v>
      </c>
      <c r="O6308" t="str">
        <f>IF(listings[[#This Row],[price]]&lt;=50, "Low", IF(listings[[#This Row],[price]]&lt;=150, "Medium", "High"))</f>
        <v>Medium</v>
      </c>
      <c r="P6308" t="str">
        <f>IF(listings[[#This Row],[calculated_host_listings_count]]=1, "Unique listing", "Multiple listings")</f>
        <v>Multiple listings</v>
      </c>
      <c r="Q6308" t="str">
        <f>IF(listings[[#This Row],[number_of_reviews]]&lt;10, "Few reviews", IF(listings[[#This Row],[number_of_reviews]]&lt;50, "Medium reviews", "Many reviews"))</f>
        <v>Medium reviews</v>
      </c>
    </row>
    <row r="6309" spans="1:17" x14ac:dyDescent="0.2">
      <c r="A6309">
        <v>47308007</v>
      </c>
      <c r="B6309" t="s">
        <v>4279</v>
      </c>
      <c r="C6309">
        <v>381999049</v>
      </c>
      <c r="D6309" t="s">
        <v>26</v>
      </c>
      <c r="E6309" t="s">
        <v>26</v>
      </c>
      <c r="F6309">
        <v>44.800600000000003</v>
      </c>
      <c r="G6309">
        <v>-0.56845000000000001</v>
      </c>
      <c r="H6309" t="s">
        <v>16</v>
      </c>
      <c r="I6309">
        <v>150</v>
      </c>
      <c r="J6309">
        <v>5</v>
      </c>
      <c r="K6309">
        <v>0</v>
      </c>
      <c r="L6309" s="13"/>
      <c r="M6309">
        <v>1</v>
      </c>
      <c r="N6309">
        <v>0</v>
      </c>
      <c r="O6309" t="str">
        <f>IF(listings[[#This Row],[price]]&lt;=50, "Low", IF(listings[[#This Row],[price]]&lt;=150, "Medium", "High"))</f>
        <v>Medium</v>
      </c>
      <c r="P6309" t="str">
        <f>IF(listings[[#This Row],[calculated_host_listings_count]]=1, "Unique listing", "Multiple listings")</f>
        <v>Unique listing</v>
      </c>
      <c r="Q6309" t="str">
        <f>IF(listings[[#This Row],[number_of_reviews]]&lt;10, "Few reviews", IF(listings[[#This Row],[number_of_reviews]]&lt;50, "Medium reviews", "Many reviews"))</f>
        <v>Few reviews</v>
      </c>
    </row>
    <row r="6310" spans="1:17" x14ac:dyDescent="0.2">
      <c r="A6310">
        <v>47323419</v>
      </c>
      <c r="B6310" t="s">
        <v>3827</v>
      </c>
      <c r="C6310">
        <v>304418133</v>
      </c>
      <c r="D6310" t="s">
        <v>14</v>
      </c>
      <c r="E6310" t="s">
        <v>22</v>
      </c>
      <c r="F6310">
        <v>44.844880000000003</v>
      </c>
      <c r="G6310">
        <v>-0.58018000000000003</v>
      </c>
      <c r="H6310" t="s">
        <v>16</v>
      </c>
      <c r="I6310">
        <v>75</v>
      </c>
      <c r="J6310">
        <v>2</v>
      </c>
      <c r="K6310">
        <v>225</v>
      </c>
      <c r="L6310" s="13">
        <v>45169</v>
      </c>
      <c r="M6310">
        <v>2</v>
      </c>
      <c r="N6310">
        <v>84</v>
      </c>
      <c r="O6310" t="str">
        <f>IF(listings[[#This Row],[price]]&lt;=50, "Low", IF(listings[[#This Row],[price]]&lt;=150, "Medium", "High"))</f>
        <v>Medium</v>
      </c>
      <c r="P6310" t="str">
        <f>IF(listings[[#This Row],[calculated_host_listings_count]]=1, "Unique listing", "Multiple listings")</f>
        <v>Multiple listings</v>
      </c>
      <c r="Q6310" t="str">
        <f>IF(listings[[#This Row],[number_of_reviews]]&lt;10, "Few reviews", IF(listings[[#This Row],[number_of_reviews]]&lt;50, "Medium reviews", "Many reviews"))</f>
        <v>Many reviews</v>
      </c>
    </row>
    <row r="6311" spans="1:17" x14ac:dyDescent="0.2">
      <c r="A6311">
        <v>47351676</v>
      </c>
      <c r="B6311" t="s">
        <v>4280</v>
      </c>
      <c r="C6311">
        <v>382302791</v>
      </c>
      <c r="D6311" t="s">
        <v>155</v>
      </c>
      <c r="E6311" t="s">
        <v>155</v>
      </c>
      <c r="F6311">
        <v>44.841549999999998</v>
      </c>
      <c r="G6311">
        <v>-0.50780000000000003</v>
      </c>
      <c r="H6311" t="s">
        <v>16</v>
      </c>
      <c r="I6311">
        <v>46</v>
      </c>
      <c r="J6311">
        <v>2</v>
      </c>
      <c r="K6311">
        <v>69</v>
      </c>
      <c r="L6311" s="13">
        <v>45173</v>
      </c>
      <c r="M6311">
        <v>1</v>
      </c>
      <c r="N6311">
        <v>29</v>
      </c>
      <c r="O6311" t="str">
        <f>IF(listings[[#This Row],[price]]&lt;=50, "Low", IF(listings[[#This Row],[price]]&lt;=150, "Medium", "High"))</f>
        <v>Low</v>
      </c>
      <c r="P6311" t="str">
        <f>IF(listings[[#This Row],[calculated_host_listings_count]]=1, "Unique listing", "Multiple listings")</f>
        <v>Unique listing</v>
      </c>
      <c r="Q6311" t="str">
        <f>IF(listings[[#This Row],[number_of_reviews]]&lt;10, "Few reviews", IF(listings[[#This Row],[number_of_reviews]]&lt;50, "Medium reviews", "Many reviews"))</f>
        <v>Many reviews</v>
      </c>
    </row>
    <row r="6312" spans="1:17" x14ac:dyDescent="0.2">
      <c r="A6312">
        <v>47352268</v>
      </c>
      <c r="B6312" t="s">
        <v>198</v>
      </c>
      <c r="C6312">
        <v>6158569</v>
      </c>
      <c r="D6312" t="s">
        <v>14</v>
      </c>
      <c r="E6312" t="s">
        <v>15</v>
      </c>
      <c r="F6312">
        <v>44.830660000000002</v>
      </c>
      <c r="G6312">
        <v>-0.57142000000000004</v>
      </c>
      <c r="H6312" t="s">
        <v>16</v>
      </c>
      <c r="I6312">
        <v>45</v>
      </c>
      <c r="J6312">
        <v>365</v>
      </c>
      <c r="K6312">
        <v>0</v>
      </c>
      <c r="L6312" s="13"/>
      <c r="M6312">
        <v>1</v>
      </c>
      <c r="N6312">
        <v>0</v>
      </c>
      <c r="O6312" t="str">
        <f>IF(listings[[#This Row],[price]]&lt;=50, "Low", IF(listings[[#This Row],[price]]&lt;=150, "Medium", "High"))</f>
        <v>Low</v>
      </c>
      <c r="P6312" t="str">
        <f>IF(listings[[#This Row],[calculated_host_listings_count]]=1, "Unique listing", "Multiple listings")</f>
        <v>Unique listing</v>
      </c>
      <c r="Q6312" t="str">
        <f>IF(listings[[#This Row],[number_of_reviews]]&lt;10, "Few reviews", IF(listings[[#This Row],[number_of_reviews]]&lt;50, "Medium reviews", "Many reviews"))</f>
        <v>Few reviews</v>
      </c>
    </row>
    <row r="6313" spans="1:17" x14ac:dyDescent="0.2">
      <c r="A6313">
        <v>47370801</v>
      </c>
      <c r="B6313" t="s">
        <v>4281</v>
      </c>
      <c r="C6313">
        <v>36782836</v>
      </c>
      <c r="D6313" t="s">
        <v>34</v>
      </c>
      <c r="E6313" t="s">
        <v>34</v>
      </c>
      <c r="F6313">
        <v>44.81335</v>
      </c>
      <c r="G6313">
        <v>-0.59084999999999999</v>
      </c>
      <c r="H6313" t="s">
        <v>16</v>
      </c>
      <c r="I6313">
        <v>36</v>
      </c>
      <c r="J6313">
        <v>2</v>
      </c>
      <c r="K6313">
        <v>10</v>
      </c>
      <c r="L6313" s="13">
        <v>44269</v>
      </c>
      <c r="M6313">
        <v>1</v>
      </c>
      <c r="N6313">
        <v>0</v>
      </c>
      <c r="O6313" t="str">
        <f>IF(listings[[#This Row],[price]]&lt;=50, "Low", IF(listings[[#This Row],[price]]&lt;=150, "Medium", "High"))</f>
        <v>Low</v>
      </c>
      <c r="P6313" t="str">
        <f>IF(listings[[#This Row],[calculated_host_listings_count]]=1, "Unique listing", "Multiple listings")</f>
        <v>Unique listing</v>
      </c>
      <c r="Q6313" t="str">
        <f>IF(listings[[#This Row],[number_of_reviews]]&lt;10, "Few reviews", IF(listings[[#This Row],[number_of_reviews]]&lt;50, "Medium reviews", "Many reviews"))</f>
        <v>Medium reviews</v>
      </c>
    </row>
    <row r="6314" spans="1:17" x14ac:dyDescent="0.2">
      <c r="A6314">
        <v>47385003</v>
      </c>
      <c r="B6314" t="s">
        <v>2202</v>
      </c>
      <c r="C6314">
        <v>66365440</v>
      </c>
      <c r="D6314" t="s">
        <v>66</v>
      </c>
      <c r="E6314" t="s">
        <v>266</v>
      </c>
      <c r="F6314">
        <v>44.853470000000002</v>
      </c>
      <c r="G6314">
        <v>-0.65049000000000001</v>
      </c>
      <c r="H6314" t="s">
        <v>28</v>
      </c>
      <c r="I6314">
        <v>35</v>
      </c>
      <c r="J6314">
        <v>6</v>
      </c>
      <c r="K6314">
        <v>10</v>
      </c>
      <c r="L6314" s="13">
        <v>45060</v>
      </c>
      <c r="M6314">
        <v>3</v>
      </c>
      <c r="N6314">
        <v>8</v>
      </c>
      <c r="O6314" t="str">
        <f>IF(listings[[#This Row],[price]]&lt;=50, "Low", IF(listings[[#This Row],[price]]&lt;=150, "Medium", "High"))</f>
        <v>Low</v>
      </c>
      <c r="P6314" t="str">
        <f>IF(listings[[#This Row],[calculated_host_listings_count]]=1, "Unique listing", "Multiple listings")</f>
        <v>Multiple listings</v>
      </c>
      <c r="Q6314" t="str">
        <f>IF(listings[[#This Row],[number_of_reviews]]&lt;10, "Few reviews", IF(listings[[#This Row],[number_of_reviews]]&lt;50, "Medium reviews", "Many reviews"))</f>
        <v>Medium reviews</v>
      </c>
    </row>
    <row r="6315" spans="1:17" x14ac:dyDescent="0.2">
      <c r="A6315">
        <v>47420650</v>
      </c>
      <c r="B6315" t="s">
        <v>4282</v>
      </c>
      <c r="C6315">
        <v>382810759</v>
      </c>
      <c r="D6315" t="s">
        <v>165</v>
      </c>
      <c r="E6315" t="s">
        <v>165</v>
      </c>
      <c r="F6315">
        <v>44.773359999999997</v>
      </c>
      <c r="G6315">
        <v>-0.58130999999999999</v>
      </c>
      <c r="H6315" t="s">
        <v>16</v>
      </c>
      <c r="I6315">
        <v>85</v>
      </c>
      <c r="J6315">
        <v>3</v>
      </c>
      <c r="K6315">
        <v>53</v>
      </c>
      <c r="L6315" s="13">
        <v>45176</v>
      </c>
      <c r="M6315">
        <v>1</v>
      </c>
      <c r="N6315">
        <v>19</v>
      </c>
      <c r="O6315" t="str">
        <f>IF(listings[[#This Row],[price]]&lt;=50, "Low", IF(listings[[#This Row],[price]]&lt;=150, "Medium", "High"))</f>
        <v>Medium</v>
      </c>
      <c r="P6315" t="str">
        <f>IF(listings[[#This Row],[calculated_host_listings_count]]=1, "Unique listing", "Multiple listings")</f>
        <v>Unique listing</v>
      </c>
      <c r="Q6315" t="str">
        <f>IF(listings[[#This Row],[number_of_reviews]]&lt;10, "Few reviews", IF(listings[[#This Row],[number_of_reviews]]&lt;50, "Medium reviews", "Many reviews"))</f>
        <v>Many reviews</v>
      </c>
    </row>
    <row r="6316" spans="1:17" x14ac:dyDescent="0.2">
      <c r="A6316">
        <v>47423098</v>
      </c>
      <c r="B6316" t="s">
        <v>4283</v>
      </c>
      <c r="C6316">
        <v>359165680</v>
      </c>
      <c r="D6316" t="s">
        <v>14</v>
      </c>
      <c r="E6316" t="s">
        <v>20</v>
      </c>
      <c r="F6316">
        <v>44.853389999999997</v>
      </c>
      <c r="G6316">
        <v>-0.57709999999999995</v>
      </c>
      <c r="H6316" t="s">
        <v>16</v>
      </c>
      <c r="I6316">
        <v>69</v>
      </c>
      <c r="J6316">
        <v>30</v>
      </c>
      <c r="K6316">
        <v>2</v>
      </c>
      <c r="L6316" s="13">
        <v>44439</v>
      </c>
      <c r="M6316">
        <v>7</v>
      </c>
      <c r="N6316">
        <v>0</v>
      </c>
      <c r="O6316" t="str">
        <f>IF(listings[[#This Row],[price]]&lt;=50, "Low", IF(listings[[#This Row],[price]]&lt;=150, "Medium", "High"))</f>
        <v>Medium</v>
      </c>
      <c r="P6316" t="str">
        <f>IF(listings[[#This Row],[calculated_host_listings_count]]=1, "Unique listing", "Multiple listings")</f>
        <v>Multiple listings</v>
      </c>
      <c r="Q6316" t="str">
        <f>IF(listings[[#This Row],[number_of_reviews]]&lt;10, "Few reviews", IF(listings[[#This Row],[number_of_reviews]]&lt;50, "Medium reviews", "Many reviews"))</f>
        <v>Few reviews</v>
      </c>
    </row>
    <row r="6317" spans="1:17" x14ac:dyDescent="0.2">
      <c r="A6317">
        <v>47479685</v>
      </c>
      <c r="B6317" t="s">
        <v>2688</v>
      </c>
      <c r="C6317">
        <v>50795288</v>
      </c>
      <c r="D6317" t="s">
        <v>54</v>
      </c>
      <c r="E6317" t="s">
        <v>86</v>
      </c>
      <c r="F6317">
        <v>44.802340000000001</v>
      </c>
      <c r="G6317">
        <v>-0.67098000000000002</v>
      </c>
      <c r="H6317" t="s">
        <v>28</v>
      </c>
      <c r="I6317">
        <v>30</v>
      </c>
      <c r="J6317">
        <v>1</v>
      </c>
      <c r="K6317">
        <v>11</v>
      </c>
      <c r="L6317" s="13">
        <v>44755</v>
      </c>
      <c r="M6317">
        <v>1</v>
      </c>
      <c r="N6317">
        <v>0</v>
      </c>
      <c r="O6317" t="str">
        <f>IF(listings[[#This Row],[price]]&lt;=50, "Low", IF(listings[[#This Row],[price]]&lt;=150, "Medium", "High"))</f>
        <v>Low</v>
      </c>
      <c r="P6317" t="str">
        <f>IF(listings[[#This Row],[calculated_host_listings_count]]=1, "Unique listing", "Multiple listings")</f>
        <v>Unique listing</v>
      </c>
      <c r="Q6317" t="str">
        <f>IF(listings[[#This Row],[number_of_reviews]]&lt;10, "Few reviews", IF(listings[[#This Row],[number_of_reviews]]&lt;50, "Medium reviews", "Many reviews"))</f>
        <v>Medium reviews</v>
      </c>
    </row>
    <row r="6318" spans="1:17" x14ac:dyDescent="0.2">
      <c r="A6318">
        <v>47480433</v>
      </c>
      <c r="B6318" t="s">
        <v>4284</v>
      </c>
      <c r="C6318">
        <v>35259474</v>
      </c>
      <c r="D6318" t="s">
        <v>66</v>
      </c>
      <c r="E6318" t="s">
        <v>596</v>
      </c>
      <c r="F6318">
        <v>44.839550000000003</v>
      </c>
      <c r="G6318">
        <v>-0.65451999999999999</v>
      </c>
      <c r="H6318" t="s">
        <v>16</v>
      </c>
      <c r="I6318">
        <v>67</v>
      </c>
      <c r="J6318">
        <v>2</v>
      </c>
      <c r="K6318">
        <v>122</v>
      </c>
      <c r="L6318" s="13">
        <v>45175</v>
      </c>
      <c r="M6318">
        <v>5</v>
      </c>
      <c r="N6318">
        <v>42</v>
      </c>
      <c r="O6318" t="str">
        <f>IF(listings[[#This Row],[price]]&lt;=50, "Low", IF(listings[[#This Row],[price]]&lt;=150, "Medium", "High"))</f>
        <v>Medium</v>
      </c>
      <c r="P6318" t="str">
        <f>IF(listings[[#This Row],[calculated_host_listings_count]]=1, "Unique listing", "Multiple listings")</f>
        <v>Multiple listings</v>
      </c>
      <c r="Q6318" t="str">
        <f>IF(listings[[#This Row],[number_of_reviews]]&lt;10, "Few reviews", IF(listings[[#This Row],[number_of_reviews]]&lt;50, "Medium reviews", "Many reviews"))</f>
        <v>Many reviews</v>
      </c>
    </row>
    <row r="6319" spans="1:17" x14ac:dyDescent="0.2">
      <c r="A6319">
        <v>47483618</v>
      </c>
      <c r="B6319" t="s">
        <v>4285</v>
      </c>
      <c r="C6319">
        <v>138503655</v>
      </c>
      <c r="D6319" t="s">
        <v>155</v>
      </c>
      <c r="E6319" t="s">
        <v>155</v>
      </c>
      <c r="F6319">
        <v>44.843389999999999</v>
      </c>
      <c r="G6319">
        <v>-0.51964999999999995</v>
      </c>
      <c r="H6319" t="s">
        <v>16</v>
      </c>
      <c r="I6319">
        <v>90</v>
      </c>
      <c r="J6319">
        <v>5</v>
      </c>
      <c r="K6319">
        <v>1</v>
      </c>
      <c r="L6319" s="13">
        <v>44421</v>
      </c>
      <c r="M6319">
        <v>1</v>
      </c>
      <c r="N6319">
        <v>0</v>
      </c>
      <c r="O6319" t="str">
        <f>IF(listings[[#This Row],[price]]&lt;=50, "Low", IF(listings[[#This Row],[price]]&lt;=150, "Medium", "High"))</f>
        <v>Medium</v>
      </c>
      <c r="P6319" t="str">
        <f>IF(listings[[#This Row],[calculated_host_listings_count]]=1, "Unique listing", "Multiple listings")</f>
        <v>Unique listing</v>
      </c>
      <c r="Q6319" t="str">
        <f>IF(listings[[#This Row],[number_of_reviews]]&lt;10, "Few reviews", IF(listings[[#This Row],[number_of_reviews]]&lt;50, "Medium reviews", "Many reviews"))</f>
        <v>Few reviews</v>
      </c>
    </row>
    <row r="6320" spans="1:17" x14ac:dyDescent="0.2">
      <c r="A6320">
        <v>47504913</v>
      </c>
      <c r="B6320" t="s">
        <v>262</v>
      </c>
      <c r="C6320">
        <v>136004114</v>
      </c>
      <c r="D6320" t="s">
        <v>14</v>
      </c>
      <c r="E6320" t="s">
        <v>144</v>
      </c>
      <c r="F6320">
        <v>44.870179999999998</v>
      </c>
      <c r="G6320">
        <v>-0.55147000000000002</v>
      </c>
      <c r="H6320" t="s">
        <v>16</v>
      </c>
      <c r="I6320">
        <v>67</v>
      </c>
      <c r="J6320">
        <v>3</v>
      </c>
      <c r="K6320">
        <v>24</v>
      </c>
      <c r="L6320" s="13">
        <v>44533</v>
      </c>
      <c r="M6320">
        <v>2</v>
      </c>
      <c r="N6320">
        <v>0</v>
      </c>
      <c r="O6320" t="str">
        <f>IF(listings[[#This Row],[price]]&lt;=50, "Low", IF(listings[[#This Row],[price]]&lt;=150, "Medium", "High"))</f>
        <v>Medium</v>
      </c>
      <c r="P6320" t="str">
        <f>IF(listings[[#This Row],[calculated_host_listings_count]]=1, "Unique listing", "Multiple listings")</f>
        <v>Multiple listings</v>
      </c>
      <c r="Q6320" t="str">
        <f>IF(listings[[#This Row],[number_of_reviews]]&lt;10, "Few reviews", IF(listings[[#This Row],[number_of_reviews]]&lt;50, "Medium reviews", "Many reviews"))</f>
        <v>Medium reviews</v>
      </c>
    </row>
    <row r="6321" spans="1:17" x14ac:dyDescent="0.2">
      <c r="A6321">
        <v>47506608</v>
      </c>
      <c r="B6321" t="s">
        <v>4286</v>
      </c>
      <c r="C6321">
        <v>33490669</v>
      </c>
      <c r="D6321" t="s">
        <v>14</v>
      </c>
      <c r="E6321" t="s">
        <v>22</v>
      </c>
      <c r="F6321">
        <v>44.847180000000002</v>
      </c>
      <c r="G6321">
        <v>-0.58165</v>
      </c>
      <c r="H6321" t="s">
        <v>16</v>
      </c>
      <c r="I6321">
        <v>689</v>
      </c>
      <c r="J6321">
        <v>1</v>
      </c>
      <c r="K6321">
        <v>43</v>
      </c>
      <c r="L6321" s="13">
        <v>45157</v>
      </c>
      <c r="M6321">
        <v>10</v>
      </c>
      <c r="N6321">
        <v>13</v>
      </c>
      <c r="O6321" t="str">
        <f>IF(listings[[#This Row],[price]]&lt;=50, "Low", IF(listings[[#This Row],[price]]&lt;=150, "Medium", "High"))</f>
        <v>High</v>
      </c>
      <c r="P6321" t="str">
        <f>IF(listings[[#This Row],[calculated_host_listings_count]]=1, "Unique listing", "Multiple listings")</f>
        <v>Multiple listings</v>
      </c>
      <c r="Q6321" t="str">
        <f>IF(listings[[#This Row],[number_of_reviews]]&lt;10, "Few reviews", IF(listings[[#This Row],[number_of_reviews]]&lt;50, "Medium reviews", "Many reviews"))</f>
        <v>Medium reviews</v>
      </c>
    </row>
    <row r="6322" spans="1:17" x14ac:dyDescent="0.2">
      <c r="A6322">
        <v>47508656</v>
      </c>
      <c r="B6322" t="s">
        <v>4287</v>
      </c>
      <c r="C6322">
        <v>287421223</v>
      </c>
      <c r="D6322" t="s">
        <v>378</v>
      </c>
      <c r="E6322" t="s">
        <v>378</v>
      </c>
      <c r="F6322">
        <v>44.904409999999999</v>
      </c>
      <c r="G6322">
        <v>-0.51246999999999998</v>
      </c>
      <c r="H6322" t="s">
        <v>28</v>
      </c>
      <c r="I6322">
        <v>38</v>
      </c>
      <c r="J6322">
        <v>1</v>
      </c>
      <c r="K6322">
        <v>28</v>
      </c>
      <c r="L6322" s="13">
        <v>45093</v>
      </c>
      <c r="M6322">
        <v>1</v>
      </c>
      <c r="N6322">
        <v>7</v>
      </c>
      <c r="O6322" t="str">
        <f>IF(listings[[#This Row],[price]]&lt;=50, "Low", IF(listings[[#This Row],[price]]&lt;=150, "Medium", "High"))</f>
        <v>Low</v>
      </c>
      <c r="P6322" t="str">
        <f>IF(listings[[#This Row],[calculated_host_listings_count]]=1, "Unique listing", "Multiple listings")</f>
        <v>Unique listing</v>
      </c>
      <c r="Q6322" t="str">
        <f>IF(listings[[#This Row],[number_of_reviews]]&lt;10, "Few reviews", IF(listings[[#This Row],[number_of_reviews]]&lt;50, "Medium reviews", "Many reviews"))</f>
        <v>Medium reviews</v>
      </c>
    </row>
    <row r="6323" spans="1:17" x14ac:dyDescent="0.2">
      <c r="A6323">
        <v>47530015</v>
      </c>
      <c r="B6323" t="s">
        <v>4288</v>
      </c>
      <c r="C6323">
        <v>358985535</v>
      </c>
      <c r="D6323" t="s">
        <v>14</v>
      </c>
      <c r="E6323" t="s">
        <v>144</v>
      </c>
      <c r="F6323">
        <v>44.863819999999997</v>
      </c>
      <c r="G6323">
        <v>-0.55815000000000003</v>
      </c>
      <c r="H6323" t="s">
        <v>28</v>
      </c>
      <c r="I6323">
        <v>52</v>
      </c>
      <c r="J6323">
        <v>2</v>
      </c>
      <c r="K6323">
        <v>29</v>
      </c>
      <c r="L6323" s="13">
        <v>45114</v>
      </c>
      <c r="M6323">
        <v>1</v>
      </c>
      <c r="N6323">
        <v>11</v>
      </c>
      <c r="O6323" t="str">
        <f>IF(listings[[#This Row],[price]]&lt;=50, "Low", IF(listings[[#This Row],[price]]&lt;=150, "Medium", "High"))</f>
        <v>Medium</v>
      </c>
      <c r="P6323" t="str">
        <f>IF(listings[[#This Row],[calculated_host_listings_count]]=1, "Unique listing", "Multiple listings")</f>
        <v>Unique listing</v>
      </c>
      <c r="Q6323" t="str">
        <f>IF(listings[[#This Row],[number_of_reviews]]&lt;10, "Few reviews", IF(listings[[#This Row],[number_of_reviews]]&lt;50, "Medium reviews", "Many reviews"))</f>
        <v>Medium reviews</v>
      </c>
    </row>
    <row r="6324" spans="1:17" x14ac:dyDescent="0.2">
      <c r="A6324">
        <v>47531161</v>
      </c>
      <c r="B6324" t="s">
        <v>789</v>
      </c>
      <c r="C6324">
        <v>273495918</v>
      </c>
      <c r="D6324" t="s">
        <v>14</v>
      </c>
      <c r="E6324" t="s">
        <v>22</v>
      </c>
      <c r="F6324">
        <v>44.842559999999999</v>
      </c>
      <c r="G6324">
        <v>-0.59082000000000001</v>
      </c>
      <c r="H6324" t="s">
        <v>16</v>
      </c>
      <c r="I6324">
        <v>70</v>
      </c>
      <c r="J6324">
        <v>365</v>
      </c>
      <c r="K6324">
        <v>12</v>
      </c>
      <c r="L6324" s="13">
        <v>44441</v>
      </c>
      <c r="M6324">
        <v>1</v>
      </c>
      <c r="N6324">
        <v>0</v>
      </c>
      <c r="O6324" t="str">
        <f>IF(listings[[#This Row],[price]]&lt;=50, "Low", IF(listings[[#This Row],[price]]&lt;=150, "Medium", "High"))</f>
        <v>Medium</v>
      </c>
      <c r="P6324" t="str">
        <f>IF(listings[[#This Row],[calculated_host_listings_count]]=1, "Unique listing", "Multiple listings")</f>
        <v>Unique listing</v>
      </c>
      <c r="Q6324" t="str">
        <f>IF(listings[[#This Row],[number_of_reviews]]&lt;10, "Few reviews", IF(listings[[#This Row],[number_of_reviews]]&lt;50, "Medium reviews", "Many reviews"))</f>
        <v>Medium reviews</v>
      </c>
    </row>
    <row r="6325" spans="1:17" x14ac:dyDescent="0.2">
      <c r="A6325">
        <v>47559391</v>
      </c>
      <c r="B6325" t="s">
        <v>4289</v>
      </c>
      <c r="C6325">
        <v>45162345</v>
      </c>
      <c r="D6325" t="s">
        <v>26</v>
      </c>
      <c r="E6325" t="s">
        <v>26</v>
      </c>
      <c r="F6325">
        <v>44.807540000000003</v>
      </c>
      <c r="G6325">
        <v>-0.53915999999999997</v>
      </c>
      <c r="H6325" t="s">
        <v>16</v>
      </c>
      <c r="I6325">
        <v>55</v>
      </c>
      <c r="J6325">
        <v>2</v>
      </c>
      <c r="K6325">
        <v>65</v>
      </c>
      <c r="L6325" s="13">
        <v>45161</v>
      </c>
      <c r="M6325">
        <v>1</v>
      </c>
      <c r="N6325">
        <v>5</v>
      </c>
      <c r="O6325" t="str">
        <f>IF(listings[[#This Row],[price]]&lt;=50, "Low", IF(listings[[#This Row],[price]]&lt;=150, "Medium", "High"))</f>
        <v>Medium</v>
      </c>
      <c r="P6325" t="str">
        <f>IF(listings[[#This Row],[calculated_host_listings_count]]=1, "Unique listing", "Multiple listings")</f>
        <v>Unique listing</v>
      </c>
      <c r="Q6325" t="str">
        <f>IF(listings[[#This Row],[number_of_reviews]]&lt;10, "Few reviews", IF(listings[[#This Row],[number_of_reviews]]&lt;50, "Medium reviews", "Many reviews"))</f>
        <v>Many reviews</v>
      </c>
    </row>
    <row r="6326" spans="1:17" x14ac:dyDescent="0.2">
      <c r="A6326">
        <v>47561222</v>
      </c>
      <c r="B6326" t="s">
        <v>4290</v>
      </c>
      <c r="C6326">
        <v>67607083</v>
      </c>
      <c r="D6326" t="s">
        <v>54</v>
      </c>
      <c r="E6326" t="s">
        <v>136</v>
      </c>
      <c r="F6326">
        <v>44.800739999999998</v>
      </c>
      <c r="G6326">
        <v>-0.62339999999999995</v>
      </c>
      <c r="H6326" t="s">
        <v>16</v>
      </c>
      <c r="I6326">
        <v>80</v>
      </c>
      <c r="J6326">
        <v>2</v>
      </c>
      <c r="K6326">
        <v>34</v>
      </c>
      <c r="L6326" s="13">
        <v>45156</v>
      </c>
      <c r="M6326">
        <v>1</v>
      </c>
      <c r="N6326">
        <v>9</v>
      </c>
      <c r="O6326" t="str">
        <f>IF(listings[[#This Row],[price]]&lt;=50, "Low", IF(listings[[#This Row],[price]]&lt;=150, "Medium", "High"))</f>
        <v>Medium</v>
      </c>
      <c r="P6326" t="str">
        <f>IF(listings[[#This Row],[calculated_host_listings_count]]=1, "Unique listing", "Multiple listings")</f>
        <v>Unique listing</v>
      </c>
      <c r="Q6326" t="str">
        <f>IF(listings[[#This Row],[number_of_reviews]]&lt;10, "Few reviews", IF(listings[[#This Row],[number_of_reviews]]&lt;50, "Medium reviews", "Many reviews"))</f>
        <v>Medium reviews</v>
      </c>
    </row>
    <row r="6327" spans="1:17" x14ac:dyDescent="0.2">
      <c r="A6327">
        <v>47571367</v>
      </c>
      <c r="B6327" t="s">
        <v>2098</v>
      </c>
      <c r="C6327">
        <v>154781125</v>
      </c>
      <c r="D6327" t="s">
        <v>14</v>
      </c>
      <c r="E6327" t="s">
        <v>22</v>
      </c>
      <c r="F6327">
        <v>44.839750000000002</v>
      </c>
      <c r="G6327">
        <v>-0.57304999999999995</v>
      </c>
      <c r="H6327" t="s">
        <v>16</v>
      </c>
      <c r="I6327">
        <v>576</v>
      </c>
      <c r="J6327">
        <v>1</v>
      </c>
      <c r="K6327">
        <v>5</v>
      </c>
      <c r="L6327" s="13">
        <v>45110</v>
      </c>
      <c r="M6327">
        <v>3</v>
      </c>
      <c r="N6327">
        <v>2</v>
      </c>
      <c r="O6327" t="str">
        <f>IF(listings[[#This Row],[price]]&lt;=50, "Low", IF(listings[[#This Row],[price]]&lt;=150, "Medium", "High"))</f>
        <v>High</v>
      </c>
      <c r="P6327" t="str">
        <f>IF(listings[[#This Row],[calculated_host_listings_count]]=1, "Unique listing", "Multiple listings")</f>
        <v>Multiple listings</v>
      </c>
      <c r="Q6327" t="str">
        <f>IF(listings[[#This Row],[number_of_reviews]]&lt;10, "Few reviews", IF(listings[[#This Row],[number_of_reviews]]&lt;50, "Medium reviews", "Many reviews"))</f>
        <v>Few reviews</v>
      </c>
    </row>
    <row r="6328" spans="1:17" x14ac:dyDescent="0.2">
      <c r="A6328">
        <v>47571681</v>
      </c>
      <c r="B6328" t="s">
        <v>4291</v>
      </c>
      <c r="C6328">
        <v>154781125</v>
      </c>
      <c r="D6328" t="s">
        <v>14</v>
      </c>
      <c r="E6328" t="s">
        <v>22</v>
      </c>
      <c r="F6328">
        <v>44.840545654296875</v>
      </c>
      <c r="G6328">
        <v>-0.5723080039024353</v>
      </c>
      <c r="H6328" t="s">
        <v>16</v>
      </c>
      <c r="I6328">
        <v>794</v>
      </c>
      <c r="J6328">
        <v>1</v>
      </c>
      <c r="K6328">
        <v>14</v>
      </c>
      <c r="L6328" s="13">
        <v>45100</v>
      </c>
      <c r="M6328">
        <v>3</v>
      </c>
      <c r="N6328">
        <v>10</v>
      </c>
      <c r="O6328" t="str">
        <f>IF(listings[[#This Row],[price]]&lt;=50, "Low", IF(listings[[#This Row],[price]]&lt;=150, "Medium", "High"))</f>
        <v>High</v>
      </c>
      <c r="P6328" t="str">
        <f>IF(listings[[#This Row],[calculated_host_listings_count]]=1, "Unique listing", "Multiple listings")</f>
        <v>Multiple listings</v>
      </c>
      <c r="Q6328" t="str">
        <f>IF(listings[[#This Row],[number_of_reviews]]&lt;10, "Few reviews", IF(listings[[#This Row],[number_of_reviews]]&lt;50, "Medium reviews", "Many reviews"))</f>
        <v>Medium reviews</v>
      </c>
    </row>
    <row r="6329" spans="1:17" x14ac:dyDescent="0.2">
      <c r="A6329">
        <v>47576206</v>
      </c>
      <c r="B6329" t="s">
        <v>4292</v>
      </c>
      <c r="C6329">
        <v>5824234</v>
      </c>
      <c r="D6329" t="s">
        <v>26</v>
      </c>
      <c r="E6329" t="s">
        <v>26</v>
      </c>
      <c r="F6329">
        <v>44.801430000000003</v>
      </c>
      <c r="G6329">
        <v>-0.56147000000000002</v>
      </c>
      <c r="H6329" t="s">
        <v>16</v>
      </c>
      <c r="I6329">
        <v>130</v>
      </c>
      <c r="J6329">
        <v>3</v>
      </c>
      <c r="K6329">
        <v>10</v>
      </c>
      <c r="L6329" s="13">
        <v>45150</v>
      </c>
      <c r="M6329">
        <v>1</v>
      </c>
      <c r="N6329">
        <v>5</v>
      </c>
      <c r="O6329" t="str">
        <f>IF(listings[[#This Row],[price]]&lt;=50, "Low", IF(listings[[#This Row],[price]]&lt;=150, "Medium", "High"))</f>
        <v>Medium</v>
      </c>
      <c r="P6329" t="str">
        <f>IF(listings[[#This Row],[calculated_host_listings_count]]=1, "Unique listing", "Multiple listings")</f>
        <v>Unique listing</v>
      </c>
      <c r="Q6329" t="str">
        <f>IF(listings[[#This Row],[number_of_reviews]]&lt;10, "Few reviews", IF(listings[[#This Row],[number_of_reviews]]&lt;50, "Medium reviews", "Many reviews"))</f>
        <v>Medium reviews</v>
      </c>
    </row>
    <row r="6330" spans="1:17" x14ac:dyDescent="0.2">
      <c r="A6330">
        <v>47590240</v>
      </c>
      <c r="B6330" t="s">
        <v>4293</v>
      </c>
      <c r="C6330">
        <v>384187732</v>
      </c>
      <c r="D6330" t="s">
        <v>14</v>
      </c>
      <c r="E6330" t="s">
        <v>144</v>
      </c>
      <c r="F6330">
        <v>44.863750000000003</v>
      </c>
      <c r="G6330">
        <v>-0.55059999999999998</v>
      </c>
      <c r="H6330" t="s">
        <v>386</v>
      </c>
      <c r="I6330">
        <v>59</v>
      </c>
      <c r="J6330">
        <v>1</v>
      </c>
      <c r="K6330">
        <v>68</v>
      </c>
      <c r="L6330" s="13">
        <v>45176</v>
      </c>
      <c r="M6330">
        <v>6</v>
      </c>
      <c r="N6330">
        <v>44</v>
      </c>
      <c r="O6330" t="str">
        <f>IF(listings[[#This Row],[price]]&lt;=50, "Low", IF(listings[[#This Row],[price]]&lt;=150, "Medium", "High"))</f>
        <v>Medium</v>
      </c>
      <c r="P6330" t="str">
        <f>IF(listings[[#This Row],[calculated_host_listings_count]]=1, "Unique listing", "Multiple listings")</f>
        <v>Multiple listings</v>
      </c>
      <c r="Q6330" t="str">
        <f>IF(listings[[#This Row],[number_of_reviews]]&lt;10, "Few reviews", IF(listings[[#This Row],[number_of_reviews]]&lt;50, "Medium reviews", "Many reviews"))</f>
        <v>Many reviews</v>
      </c>
    </row>
    <row r="6331" spans="1:17" x14ac:dyDescent="0.2">
      <c r="A6331">
        <v>47591134</v>
      </c>
      <c r="B6331" t="s">
        <v>3854</v>
      </c>
      <c r="C6331">
        <v>384081014</v>
      </c>
      <c r="D6331" t="s">
        <v>14</v>
      </c>
      <c r="E6331" t="s">
        <v>22</v>
      </c>
      <c r="F6331">
        <v>44.839779999999998</v>
      </c>
      <c r="G6331">
        <v>-0.58616999999999997</v>
      </c>
      <c r="H6331" t="s">
        <v>28</v>
      </c>
      <c r="I6331">
        <v>231</v>
      </c>
      <c r="J6331">
        <v>1</v>
      </c>
      <c r="K6331">
        <v>0</v>
      </c>
      <c r="L6331" s="13"/>
      <c r="M6331">
        <v>5</v>
      </c>
      <c r="N6331">
        <v>0</v>
      </c>
      <c r="O6331" t="str">
        <f>IF(listings[[#This Row],[price]]&lt;=50, "Low", IF(listings[[#This Row],[price]]&lt;=150, "Medium", "High"))</f>
        <v>High</v>
      </c>
      <c r="P6331" t="str">
        <f>IF(listings[[#This Row],[calculated_host_listings_count]]=1, "Unique listing", "Multiple listings")</f>
        <v>Multiple listings</v>
      </c>
      <c r="Q6331" t="str">
        <f>IF(listings[[#This Row],[number_of_reviews]]&lt;10, "Few reviews", IF(listings[[#This Row],[number_of_reviews]]&lt;50, "Medium reviews", "Many reviews"))</f>
        <v>Few reviews</v>
      </c>
    </row>
    <row r="6332" spans="1:17" x14ac:dyDescent="0.2">
      <c r="A6332">
        <v>47592663</v>
      </c>
      <c r="B6332" t="s">
        <v>3854</v>
      </c>
      <c r="C6332">
        <v>384081014</v>
      </c>
      <c r="D6332" t="s">
        <v>14</v>
      </c>
      <c r="E6332" t="s">
        <v>22</v>
      </c>
      <c r="F6332">
        <v>44.841230000000003</v>
      </c>
      <c r="G6332">
        <v>-0.58452000000000004</v>
      </c>
      <c r="H6332" t="s">
        <v>28</v>
      </c>
      <c r="I6332">
        <v>245</v>
      </c>
      <c r="J6332">
        <v>1</v>
      </c>
      <c r="K6332">
        <v>0</v>
      </c>
      <c r="L6332" s="13"/>
      <c r="M6332">
        <v>5</v>
      </c>
      <c r="N6332">
        <v>0</v>
      </c>
      <c r="O6332" t="str">
        <f>IF(listings[[#This Row],[price]]&lt;=50, "Low", IF(listings[[#This Row],[price]]&lt;=150, "Medium", "High"))</f>
        <v>High</v>
      </c>
      <c r="P6332" t="str">
        <f>IF(listings[[#This Row],[calculated_host_listings_count]]=1, "Unique listing", "Multiple listings")</f>
        <v>Multiple listings</v>
      </c>
      <c r="Q6332" t="str">
        <f>IF(listings[[#This Row],[number_of_reviews]]&lt;10, "Few reviews", IF(listings[[#This Row],[number_of_reviews]]&lt;50, "Medium reviews", "Many reviews"))</f>
        <v>Few reviews</v>
      </c>
    </row>
    <row r="6333" spans="1:17" x14ac:dyDescent="0.2">
      <c r="A6333">
        <v>47593219</v>
      </c>
      <c r="B6333" t="s">
        <v>3854</v>
      </c>
      <c r="C6333">
        <v>384081014</v>
      </c>
      <c r="D6333" t="s">
        <v>14</v>
      </c>
      <c r="E6333" t="s">
        <v>22</v>
      </c>
      <c r="F6333">
        <v>44.840220000000002</v>
      </c>
      <c r="G6333">
        <v>-0.58484000000000003</v>
      </c>
      <c r="H6333" t="s">
        <v>28</v>
      </c>
      <c r="I6333">
        <v>261</v>
      </c>
      <c r="J6333">
        <v>1</v>
      </c>
      <c r="K6333">
        <v>1</v>
      </c>
      <c r="L6333" s="13">
        <v>45036</v>
      </c>
      <c r="M6333">
        <v>5</v>
      </c>
      <c r="N6333">
        <v>1</v>
      </c>
      <c r="O6333" t="str">
        <f>IF(listings[[#This Row],[price]]&lt;=50, "Low", IF(listings[[#This Row],[price]]&lt;=150, "Medium", "High"))</f>
        <v>High</v>
      </c>
      <c r="P6333" t="str">
        <f>IF(listings[[#This Row],[calculated_host_listings_count]]=1, "Unique listing", "Multiple listings")</f>
        <v>Multiple listings</v>
      </c>
      <c r="Q6333" t="str">
        <f>IF(listings[[#This Row],[number_of_reviews]]&lt;10, "Few reviews", IF(listings[[#This Row],[number_of_reviews]]&lt;50, "Medium reviews", "Many reviews"))</f>
        <v>Few reviews</v>
      </c>
    </row>
    <row r="6334" spans="1:17" x14ac:dyDescent="0.2">
      <c r="A6334">
        <v>47593746</v>
      </c>
      <c r="B6334" t="s">
        <v>4294</v>
      </c>
      <c r="C6334">
        <v>384081014</v>
      </c>
      <c r="D6334" t="s">
        <v>14</v>
      </c>
      <c r="E6334" t="s">
        <v>22</v>
      </c>
      <c r="F6334">
        <v>44.83972</v>
      </c>
      <c r="G6334">
        <v>-0.58528999999999998</v>
      </c>
      <c r="H6334" t="s">
        <v>28</v>
      </c>
      <c r="I6334">
        <v>308</v>
      </c>
      <c r="J6334">
        <v>1</v>
      </c>
      <c r="K6334">
        <v>8</v>
      </c>
      <c r="L6334" s="13">
        <v>45141</v>
      </c>
      <c r="M6334">
        <v>5</v>
      </c>
      <c r="N6334">
        <v>3</v>
      </c>
      <c r="O6334" t="str">
        <f>IF(listings[[#This Row],[price]]&lt;=50, "Low", IF(listings[[#This Row],[price]]&lt;=150, "Medium", "High"))</f>
        <v>High</v>
      </c>
      <c r="P6334" t="str">
        <f>IF(listings[[#This Row],[calculated_host_listings_count]]=1, "Unique listing", "Multiple listings")</f>
        <v>Multiple listings</v>
      </c>
      <c r="Q6334" t="str">
        <f>IF(listings[[#This Row],[number_of_reviews]]&lt;10, "Few reviews", IF(listings[[#This Row],[number_of_reviews]]&lt;50, "Medium reviews", "Many reviews"))</f>
        <v>Few reviews</v>
      </c>
    </row>
    <row r="6335" spans="1:17" x14ac:dyDescent="0.2">
      <c r="A6335">
        <v>47593857</v>
      </c>
      <c r="B6335" t="s">
        <v>4295</v>
      </c>
      <c r="C6335">
        <v>384081014</v>
      </c>
      <c r="D6335" t="s">
        <v>14</v>
      </c>
      <c r="E6335" t="s">
        <v>22</v>
      </c>
      <c r="F6335">
        <v>44.83999</v>
      </c>
      <c r="G6335">
        <v>-0.58643999999999996</v>
      </c>
      <c r="H6335" t="s">
        <v>28</v>
      </c>
      <c r="I6335">
        <v>332</v>
      </c>
      <c r="J6335">
        <v>1</v>
      </c>
      <c r="K6335">
        <v>1</v>
      </c>
      <c r="L6335" s="13">
        <v>44990</v>
      </c>
      <c r="M6335">
        <v>5</v>
      </c>
      <c r="N6335">
        <v>1</v>
      </c>
      <c r="O6335" t="str">
        <f>IF(listings[[#This Row],[price]]&lt;=50, "Low", IF(listings[[#This Row],[price]]&lt;=150, "Medium", "High"))</f>
        <v>High</v>
      </c>
      <c r="P6335" t="str">
        <f>IF(listings[[#This Row],[calculated_host_listings_count]]=1, "Unique listing", "Multiple listings")</f>
        <v>Multiple listings</v>
      </c>
      <c r="Q6335" t="str">
        <f>IF(listings[[#This Row],[number_of_reviews]]&lt;10, "Few reviews", IF(listings[[#This Row],[number_of_reviews]]&lt;50, "Medium reviews", "Many reviews"))</f>
        <v>Few reviews</v>
      </c>
    </row>
    <row r="6336" spans="1:17" x14ac:dyDescent="0.2">
      <c r="A6336">
        <v>47596516</v>
      </c>
      <c r="B6336" t="s">
        <v>454</v>
      </c>
      <c r="C6336">
        <v>8620983</v>
      </c>
      <c r="D6336" t="s">
        <v>14</v>
      </c>
      <c r="E6336" t="s">
        <v>22</v>
      </c>
      <c r="F6336">
        <v>44.84601</v>
      </c>
      <c r="G6336">
        <v>-0.57996999999999999</v>
      </c>
      <c r="H6336" t="s">
        <v>16</v>
      </c>
      <c r="I6336">
        <v>100</v>
      </c>
      <c r="J6336">
        <v>4</v>
      </c>
      <c r="K6336">
        <v>26</v>
      </c>
      <c r="L6336" s="13">
        <v>45164</v>
      </c>
      <c r="M6336">
        <v>1</v>
      </c>
      <c r="N6336">
        <v>17</v>
      </c>
      <c r="O6336" t="str">
        <f>IF(listings[[#This Row],[price]]&lt;=50, "Low", IF(listings[[#This Row],[price]]&lt;=150, "Medium", "High"))</f>
        <v>Medium</v>
      </c>
      <c r="P6336" t="str">
        <f>IF(listings[[#This Row],[calculated_host_listings_count]]=1, "Unique listing", "Multiple listings")</f>
        <v>Unique listing</v>
      </c>
      <c r="Q6336" t="str">
        <f>IF(listings[[#This Row],[number_of_reviews]]&lt;10, "Few reviews", IF(listings[[#This Row],[number_of_reviews]]&lt;50, "Medium reviews", "Many reviews"))</f>
        <v>Medium reviews</v>
      </c>
    </row>
    <row r="6337" spans="1:17" x14ac:dyDescent="0.2">
      <c r="A6337">
        <v>47702964</v>
      </c>
      <c r="B6337" t="s">
        <v>4296</v>
      </c>
      <c r="C6337">
        <v>88951310</v>
      </c>
      <c r="D6337" t="s">
        <v>54</v>
      </c>
      <c r="E6337" t="s">
        <v>364</v>
      </c>
      <c r="F6337">
        <v>44.801400000000001</v>
      </c>
      <c r="G6337">
        <v>-0.64961999999999998</v>
      </c>
      <c r="H6337" t="s">
        <v>16</v>
      </c>
      <c r="I6337">
        <v>400</v>
      </c>
      <c r="J6337">
        <v>2</v>
      </c>
      <c r="K6337">
        <v>6</v>
      </c>
      <c r="L6337" s="13">
        <v>45170</v>
      </c>
      <c r="M6337">
        <v>2</v>
      </c>
      <c r="N6337">
        <v>6</v>
      </c>
      <c r="O6337" t="str">
        <f>IF(listings[[#This Row],[price]]&lt;=50, "Low", IF(listings[[#This Row],[price]]&lt;=150, "Medium", "High"))</f>
        <v>High</v>
      </c>
      <c r="P6337" t="str">
        <f>IF(listings[[#This Row],[calculated_host_listings_count]]=1, "Unique listing", "Multiple listings")</f>
        <v>Multiple listings</v>
      </c>
      <c r="Q6337" t="str">
        <f>IF(listings[[#This Row],[number_of_reviews]]&lt;10, "Few reviews", IF(listings[[#This Row],[number_of_reviews]]&lt;50, "Medium reviews", "Many reviews"))</f>
        <v>Few reviews</v>
      </c>
    </row>
    <row r="6338" spans="1:17" x14ac:dyDescent="0.2">
      <c r="A6338">
        <v>47714315</v>
      </c>
      <c r="B6338" t="s">
        <v>4297</v>
      </c>
      <c r="C6338">
        <v>370257002</v>
      </c>
      <c r="D6338" t="s">
        <v>191</v>
      </c>
      <c r="E6338" t="s">
        <v>191</v>
      </c>
      <c r="F6338">
        <v>44.882489999999997</v>
      </c>
      <c r="G6338">
        <v>-0.62955000000000005</v>
      </c>
      <c r="H6338" t="s">
        <v>16</v>
      </c>
      <c r="I6338">
        <v>45</v>
      </c>
      <c r="J6338">
        <v>2</v>
      </c>
      <c r="K6338">
        <v>8</v>
      </c>
      <c r="L6338" s="13">
        <v>44335</v>
      </c>
      <c r="M6338">
        <v>1</v>
      </c>
      <c r="N6338">
        <v>0</v>
      </c>
      <c r="O6338" t="str">
        <f>IF(listings[[#This Row],[price]]&lt;=50, "Low", IF(listings[[#This Row],[price]]&lt;=150, "Medium", "High"))</f>
        <v>Low</v>
      </c>
      <c r="P6338" t="str">
        <f>IF(listings[[#This Row],[calculated_host_listings_count]]=1, "Unique listing", "Multiple listings")</f>
        <v>Unique listing</v>
      </c>
      <c r="Q6338" t="str">
        <f>IF(listings[[#This Row],[number_of_reviews]]&lt;10, "Few reviews", IF(listings[[#This Row],[number_of_reviews]]&lt;50, "Medium reviews", "Many reviews"))</f>
        <v>Few reviews</v>
      </c>
    </row>
    <row r="6339" spans="1:17" x14ac:dyDescent="0.2">
      <c r="A6339">
        <v>47725251</v>
      </c>
      <c r="B6339" t="s">
        <v>2889</v>
      </c>
      <c r="C6339">
        <v>253625433</v>
      </c>
      <c r="D6339" t="s">
        <v>54</v>
      </c>
      <c r="E6339" t="s">
        <v>973</v>
      </c>
      <c r="F6339">
        <v>44.808329999999998</v>
      </c>
      <c r="G6339">
        <v>-0.61423000000000005</v>
      </c>
      <c r="H6339" t="s">
        <v>16</v>
      </c>
      <c r="I6339">
        <v>58</v>
      </c>
      <c r="J6339">
        <v>5</v>
      </c>
      <c r="K6339">
        <v>33</v>
      </c>
      <c r="L6339" s="13">
        <v>45101</v>
      </c>
      <c r="M6339">
        <v>4</v>
      </c>
      <c r="N6339">
        <v>16</v>
      </c>
      <c r="O6339" t="str">
        <f>IF(listings[[#This Row],[price]]&lt;=50, "Low", IF(listings[[#This Row],[price]]&lt;=150, "Medium", "High"))</f>
        <v>Medium</v>
      </c>
      <c r="P6339" t="str">
        <f>IF(listings[[#This Row],[calculated_host_listings_count]]=1, "Unique listing", "Multiple listings")</f>
        <v>Multiple listings</v>
      </c>
      <c r="Q6339" t="str">
        <f>IF(listings[[#This Row],[number_of_reviews]]&lt;10, "Few reviews", IF(listings[[#This Row],[number_of_reviews]]&lt;50, "Medium reviews", "Many reviews"))</f>
        <v>Medium reviews</v>
      </c>
    </row>
    <row r="6340" spans="1:17" x14ac:dyDescent="0.2">
      <c r="A6340">
        <v>47725254</v>
      </c>
      <c r="B6340" t="s">
        <v>4298</v>
      </c>
      <c r="C6340">
        <v>253625433</v>
      </c>
      <c r="D6340" t="s">
        <v>54</v>
      </c>
      <c r="E6340" t="s">
        <v>973</v>
      </c>
      <c r="F6340">
        <v>44.80735</v>
      </c>
      <c r="G6340">
        <v>-0.61438999999999999</v>
      </c>
      <c r="H6340" t="s">
        <v>16</v>
      </c>
      <c r="I6340">
        <v>59</v>
      </c>
      <c r="J6340">
        <v>5</v>
      </c>
      <c r="K6340">
        <v>76</v>
      </c>
      <c r="L6340" s="13">
        <v>45155</v>
      </c>
      <c r="M6340">
        <v>4</v>
      </c>
      <c r="N6340">
        <v>28</v>
      </c>
      <c r="O6340" t="str">
        <f>IF(listings[[#This Row],[price]]&lt;=50, "Low", IF(listings[[#This Row],[price]]&lt;=150, "Medium", "High"))</f>
        <v>Medium</v>
      </c>
      <c r="P6340" t="str">
        <f>IF(listings[[#This Row],[calculated_host_listings_count]]=1, "Unique listing", "Multiple listings")</f>
        <v>Multiple listings</v>
      </c>
      <c r="Q6340" t="str">
        <f>IF(listings[[#This Row],[number_of_reviews]]&lt;10, "Few reviews", IF(listings[[#This Row],[number_of_reviews]]&lt;50, "Medium reviews", "Many reviews"))</f>
        <v>Many reviews</v>
      </c>
    </row>
    <row r="6341" spans="1:17" x14ac:dyDescent="0.2">
      <c r="A6341">
        <v>47738449</v>
      </c>
      <c r="B6341" t="s">
        <v>137</v>
      </c>
      <c r="C6341">
        <v>189048561</v>
      </c>
      <c r="D6341" t="s">
        <v>14</v>
      </c>
      <c r="E6341" t="s">
        <v>144</v>
      </c>
      <c r="F6341">
        <v>44.86</v>
      </c>
      <c r="G6341">
        <v>-0.56703000000000003</v>
      </c>
      <c r="H6341" t="s">
        <v>16</v>
      </c>
      <c r="I6341">
        <v>29</v>
      </c>
      <c r="J6341">
        <v>365</v>
      </c>
      <c r="K6341">
        <v>0</v>
      </c>
      <c r="L6341" s="13"/>
      <c r="M6341">
        <v>1</v>
      </c>
      <c r="N6341">
        <v>0</v>
      </c>
      <c r="O6341" t="str">
        <f>IF(listings[[#This Row],[price]]&lt;=50, "Low", IF(listings[[#This Row],[price]]&lt;=150, "Medium", "High"))</f>
        <v>Low</v>
      </c>
      <c r="P6341" t="str">
        <f>IF(listings[[#This Row],[calculated_host_listings_count]]=1, "Unique listing", "Multiple listings")</f>
        <v>Unique listing</v>
      </c>
      <c r="Q6341" t="str">
        <f>IF(listings[[#This Row],[number_of_reviews]]&lt;10, "Few reviews", IF(listings[[#This Row],[number_of_reviews]]&lt;50, "Medium reviews", "Many reviews"))</f>
        <v>Few reviews</v>
      </c>
    </row>
    <row r="6342" spans="1:17" x14ac:dyDescent="0.2">
      <c r="A6342">
        <v>47739013</v>
      </c>
      <c r="B6342" t="s">
        <v>969</v>
      </c>
      <c r="C6342">
        <v>230633080</v>
      </c>
      <c r="D6342" t="s">
        <v>14</v>
      </c>
      <c r="E6342" t="s">
        <v>15</v>
      </c>
      <c r="F6342">
        <v>44.824060000000003</v>
      </c>
      <c r="G6342">
        <v>-0.55903999999999998</v>
      </c>
      <c r="H6342" t="s">
        <v>16</v>
      </c>
      <c r="I6342">
        <v>69</v>
      </c>
      <c r="J6342">
        <v>30</v>
      </c>
      <c r="K6342">
        <v>1</v>
      </c>
      <c r="L6342" s="13">
        <v>45142</v>
      </c>
      <c r="M6342">
        <v>11</v>
      </c>
      <c r="N6342">
        <v>1</v>
      </c>
      <c r="O6342" t="str">
        <f>IF(listings[[#This Row],[price]]&lt;=50, "Low", IF(listings[[#This Row],[price]]&lt;=150, "Medium", "High"))</f>
        <v>Medium</v>
      </c>
      <c r="P6342" t="str">
        <f>IF(listings[[#This Row],[calculated_host_listings_count]]=1, "Unique listing", "Multiple listings")</f>
        <v>Multiple listings</v>
      </c>
      <c r="Q6342" t="str">
        <f>IF(listings[[#This Row],[number_of_reviews]]&lt;10, "Few reviews", IF(listings[[#This Row],[number_of_reviews]]&lt;50, "Medium reviews", "Many reviews"))</f>
        <v>Few reviews</v>
      </c>
    </row>
    <row r="6343" spans="1:17" x14ac:dyDescent="0.2">
      <c r="A6343">
        <v>47740678</v>
      </c>
      <c r="B6343" t="s">
        <v>4299</v>
      </c>
      <c r="C6343">
        <v>24482106</v>
      </c>
      <c r="D6343" t="s">
        <v>37</v>
      </c>
      <c r="E6343" t="s">
        <v>37</v>
      </c>
      <c r="F6343">
        <v>44.86645</v>
      </c>
      <c r="G6343">
        <v>-0.58638999999999997</v>
      </c>
      <c r="H6343" t="s">
        <v>16</v>
      </c>
      <c r="I6343">
        <v>45</v>
      </c>
      <c r="J6343">
        <v>1</v>
      </c>
      <c r="K6343">
        <v>172</v>
      </c>
      <c r="L6343" s="13">
        <v>45157</v>
      </c>
      <c r="M6343">
        <v>1</v>
      </c>
      <c r="N6343">
        <v>50</v>
      </c>
      <c r="O6343" t="str">
        <f>IF(listings[[#This Row],[price]]&lt;=50, "Low", IF(listings[[#This Row],[price]]&lt;=150, "Medium", "High"))</f>
        <v>Low</v>
      </c>
      <c r="P6343" t="str">
        <f>IF(listings[[#This Row],[calculated_host_listings_count]]=1, "Unique listing", "Multiple listings")</f>
        <v>Unique listing</v>
      </c>
      <c r="Q6343" t="str">
        <f>IF(listings[[#This Row],[number_of_reviews]]&lt;10, "Few reviews", IF(listings[[#This Row],[number_of_reviews]]&lt;50, "Medium reviews", "Many reviews"))</f>
        <v>Many reviews</v>
      </c>
    </row>
    <row r="6344" spans="1:17" x14ac:dyDescent="0.2">
      <c r="A6344">
        <v>47744078</v>
      </c>
      <c r="B6344" t="s">
        <v>4300</v>
      </c>
      <c r="C6344">
        <v>69680100</v>
      </c>
      <c r="D6344" t="s">
        <v>14</v>
      </c>
      <c r="E6344" t="s">
        <v>22</v>
      </c>
      <c r="F6344">
        <v>44.845059999999997</v>
      </c>
      <c r="G6344">
        <v>-0.58182999999999996</v>
      </c>
      <c r="H6344" t="s">
        <v>16</v>
      </c>
      <c r="I6344">
        <v>196</v>
      </c>
      <c r="J6344">
        <v>2</v>
      </c>
      <c r="K6344">
        <v>87</v>
      </c>
      <c r="L6344" s="13">
        <v>45172</v>
      </c>
      <c r="M6344">
        <v>1</v>
      </c>
      <c r="N6344">
        <v>54</v>
      </c>
      <c r="O6344" t="str">
        <f>IF(listings[[#This Row],[price]]&lt;=50, "Low", IF(listings[[#This Row],[price]]&lt;=150, "Medium", "High"))</f>
        <v>High</v>
      </c>
      <c r="P6344" t="str">
        <f>IF(listings[[#This Row],[calculated_host_listings_count]]=1, "Unique listing", "Multiple listings")</f>
        <v>Unique listing</v>
      </c>
      <c r="Q6344" t="str">
        <f>IF(listings[[#This Row],[number_of_reviews]]&lt;10, "Few reviews", IF(listings[[#This Row],[number_of_reviews]]&lt;50, "Medium reviews", "Many reviews"))</f>
        <v>Many reviews</v>
      </c>
    </row>
    <row r="6345" spans="1:17" x14ac:dyDescent="0.2">
      <c r="A6345">
        <v>47753044</v>
      </c>
      <c r="B6345" t="s">
        <v>4301</v>
      </c>
      <c r="C6345">
        <v>37317738</v>
      </c>
      <c r="D6345" t="s">
        <v>54</v>
      </c>
      <c r="E6345" t="s">
        <v>1048</v>
      </c>
      <c r="F6345">
        <v>44.79571</v>
      </c>
      <c r="G6345">
        <v>-0.60643000000000002</v>
      </c>
      <c r="H6345" t="s">
        <v>28</v>
      </c>
      <c r="I6345">
        <v>17</v>
      </c>
      <c r="J6345">
        <v>28</v>
      </c>
      <c r="K6345">
        <v>0</v>
      </c>
      <c r="L6345" s="13"/>
      <c r="M6345">
        <v>2</v>
      </c>
      <c r="N6345">
        <v>0</v>
      </c>
      <c r="O6345" t="str">
        <f>IF(listings[[#This Row],[price]]&lt;=50, "Low", IF(listings[[#This Row],[price]]&lt;=150, "Medium", "High"))</f>
        <v>Low</v>
      </c>
      <c r="P6345" t="str">
        <f>IF(listings[[#This Row],[calculated_host_listings_count]]=1, "Unique listing", "Multiple listings")</f>
        <v>Multiple listings</v>
      </c>
      <c r="Q6345" t="str">
        <f>IF(listings[[#This Row],[number_of_reviews]]&lt;10, "Few reviews", IF(listings[[#This Row],[number_of_reviews]]&lt;50, "Medium reviews", "Many reviews"))</f>
        <v>Few reviews</v>
      </c>
    </row>
    <row r="6346" spans="1:17" x14ac:dyDescent="0.2">
      <c r="A6346">
        <v>47755230</v>
      </c>
      <c r="B6346" t="s">
        <v>4302</v>
      </c>
      <c r="C6346">
        <v>138408446</v>
      </c>
      <c r="D6346" t="s">
        <v>14</v>
      </c>
      <c r="E6346" t="s">
        <v>22</v>
      </c>
      <c r="F6346">
        <v>44.842460000000003</v>
      </c>
      <c r="G6346">
        <v>-0.58421999999999996</v>
      </c>
      <c r="H6346" t="s">
        <v>16</v>
      </c>
      <c r="I6346">
        <v>185</v>
      </c>
      <c r="J6346">
        <v>2</v>
      </c>
      <c r="K6346">
        <v>28</v>
      </c>
      <c r="L6346" s="13">
        <v>44829</v>
      </c>
      <c r="M6346">
        <v>3</v>
      </c>
      <c r="N6346">
        <v>2</v>
      </c>
      <c r="O6346" t="str">
        <f>IF(listings[[#This Row],[price]]&lt;=50, "Low", IF(listings[[#This Row],[price]]&lt;=150, "Medium", "High"))</f>
        <v>High</v>
      </c>
      <c r="P6346" t="str">
        <f>IF(listings[[#This Row],[calculated_host_listings_count]]=1, "Unique listing", "Multiple listings")</f>
        <v>Multiple listings</v>
      </c>
      <c r="Q6346" t="str">
        <f>IF(listings[[#This Row],[number_of_reviews]]&lt;10, "Few reviews", IF(listings[[#This Row],[number_of_reviews]]&lt;50, "Medium reviews", "Many reviews"))</f>
        <v>Medium reviews</v>
      </c>
    </row>
    <row r="6347" spans="1:17" x14ac:dyDescent="0.2">
      <c r="A6347">
        <v>47769763</v>
      </c>
      <c r="B6347" t="s">
        <v>4303</v>
      </c>
      <c r="C6347">
        <v>59266280</v>
      </c>
      <c r="D6347" t="s">
        <v>14</v>
      </c>
      <c r="E6347" t="s">
        <v>45</v>
      </c>
      <c r="F6347">
        <v>44.833950000000002</v>
      </c>
      <c r="G6347">
        <v>-0.58691000000000004</v>
      </c>
      <c r="H6347" t="s">
        <v>16</v>
      </c>
      <c r="I6347">
        <v>69</v>
      </c>
      <c r="J6347">
        <v>365</v>
      </c>
      <c r="K6347">
        <v>49</v>
      </c>
      <c r="L6347" s="13">
        <v>45002</v>
      </c>
      <c r="M6347">
        <v>1</v>
      </c>
      <c r="N6347">
        <v>11</v>
      </c>
      <c r="O6347" t="str">
        <f>IF(listings[[#This Row],[price]]&lt;=50, "Low", IF(listings[[#This Row],[price]]&lt;=150, "Medium", "High"))</f>
        <v>Medium</v>
      </c>
      <c r="P6347" t="str">
        <f>IF(listings[[#This Row],[calculated_host_listings_count]]=1, "Unique listing", "Multiple listings")</f>
        <v>Unique listing</v>
      </c>
      <c r="Q6347" t="str">
        <f>IF(listings[[#This Row],[number_of_reviews]]&lt;10, "Few reviews", IF(listings[[#This Row],[number_of_reviews]]&lt;50, "Medium reviews", "Many reviews"))</f>
        <v>Medium reviews</v>
      </c>
    </row>
    <row r="6348" spans="1:17" x14ac:dyDescent="0.2">
      <c r="A6348">
        <v>47779288</v>
      </c>
      <c r="B6348" t="s">
        <v>4304</v>
      </c>
      <c r="C6348">
        <v>385085946</v>
      </c>
      <c r="D6348" t="s">
        <v>14</v>
      </c>
      <c r="E6348" t="s">
        <v>22</v>
      </c>
      <c r="F6348">
        <v>44.838679999999997</v>
      </c>
      <c r="G6348">
        <v>-0.57311000000000001</v>
      </c>
      <c r="H6348" t="s">
        <v>16</v>
      </c>
      <c r="I6348">
        <v>66</v>
      </c>
      <c r="J6348">
        <v>365</v>
      </c>
      <c r="K6348">
        <v>29</v>
      </c>
      <c r="L6348" s="13">
        <v>44410</v>
      </c>
      <c r="M6348">
        <v>1</v>
      </c>
      <c r="N6348">
        <v>0</v>
      </c>
      <c r="O6348" t="str">
        <f>IF(listings[[#This Row],[price]]&lt;=50, "Low", IF(listings[[#This Row],[price]]&lt;=150, "Medium", "High"))</f>
        <v>Medium</v>
      </c>
      <c r="P6348" t="str">
        <f>IF(listings[[#This Row],[calculated_host_listings_count]]=1, "Unique listing", "Multiple listings")</f>
        <v>Unique listing</v>
      </c>
      <c r="Q6348" t="str">
        <f>IF(listings[[#This Row],[number_of_reviews]]&lt;10, "Few reviews", IF(listings[[#This Row],[number_of_reviews]]&lt;50, "Medium reviews", "Many reviews"))</f>
        <v>Medium reviews</v>
      </c>
    </row>
    <row r="6349" spans="1:17" x14ac:dyDescent="0.2">
      <c r="A6349">
        <v>47781083</v>
      </c>
      <c r="B6349" t="s">
        <v>4305</v>
      </c>
      <c r="C6349">
        <v>15234128</v>
      </c>
      <c r="D6349" t="s">
        <v>14</v>
      </c>
      <c r="E6349" t="s">
        <v>22</v>
      </c>
      <c r="F6349">
        <v>44.838650000000001</v>
      </c>
      <c r="G6349">
        <v>-0.57155</v>
      </c>
      <c r="H6349" t="s">
        <v>16</v>
      </c>
      <c r="I6349">
        <v>400</v>
      </c>
      <c r="J6349">
        <v>3</v>
      </c>
      <c r="K6349">
        <v>42</v>
      </c>
      <c r="L6349" s="13">
        <v>45164</v>
      </c>
      <c r="M6349">
        <v>4</v>
      </c>
      <c r="N6349">
        <v>19</v>
      </c>
      <c r="O6349" t="str">
        <f>IF(listings[[#This Row],[price]]&lt;=50, "Low", IF(listings[[#This Row],[price]]&lt;=150, "Medium", "High"))</f>
        <v>High</v>
      </c>
      <c r="P6349" t="str">
        <f>IF(listings[[#This Row],[calculated_host_listings_count]]=1, "Unique listing", "Multiple listings")</f>
        <v>Multiple listings</v>
      </c>
      <c r="Q6349" t="str">
        <f>IF(listings[[#This Row],[number_of_reviews]]&lt;10, "Few reviews", IF(listings[[#This Row],[number_of_reviews]]&lt;50, "Medium reviews", "Many reviews"))</f>
        <v>Medium reviews</v>
      </c>
    </row>
    <row r="6350" spans="1:17" x14ac:dyDescent="0.2">
      <c r="A6350">
        <v>47791465</v>
      </c>
      <c r="B6350" t="s">
        <v>4306</v>
      </c>
      <c r="C6350">
        <v>222767528</v>
      </c>
      <c r="D6350" t="s">
        <v>14</v>
      </c>
      <c r="E6350" t="s">
        <v>22</v>
      </c>
      <c r="F6350">
        <v>44.844670000000001</v>
      </c>
      <c r="G6350">
        <v>-0.58357999999999999</v>
      </c>
      <c r="H6350" t="s">
        <v>16</v>
      </c>
      <c r="I6350">
        <v>185</v>
      </c>
      <c r="J6350">
        <v>2</v>
      </c>
      <c r="K6350">
        <v>13</v>
      </c>
      <c r="L6350" s="13">
        <v>45165</v>
      </c>
      <c r="M6350">
        <v>5</v>
      </c>
      <c r="N6350">
        <v>8</v>
      </c>
      <c r="O6350" t="str">
        <f>IF(listings[[#This Row],[price]]&lt;=50, "Low", IF(listings[[#This Row],[price]]&lt;=150, "Medium", "High"))</f>
        <v>High</v>
      </c>
      <c r="P6350" t="str">
        <f>IF(listings[[#This Row],[calculated_host_listings_count]]=1, "Unique listing", "Multiple listings")</f>
        <v>Multiple listings</v>
      </c>
      <c r="Q6350" t="str">
        <f>IF(listings[[#This Row],[number_of_reviews]]&lt;10, "Few reviews", IF(listings[[#This Row],[number_of_reviews]]&lt;50, "Medium reviews", "Many reviews"))</f>
        <v>Medium reviews</v>
      </c>
    </row>
    <row r="6351" spans="1:17" x14ac:dyDescent="0.2">
      <c r="A6351">
        <v>47795128</v>
      </c>
      <c r="B6351" t="s">
        <v>688</v>
      </c>
      <c r="C6351">
        <v>385228305</v>
      </c>
      <c r="D6351" t="s">
        <v>14</v>
      </c>
      <c r="E6351" t="s">
        <v>22</v>
      </c>
      <c r="F6351">
        <v>44.838560000000001</v>
      </c>
      <c r="G6351">
        <v>-0.57247000000000003</v>
      </c>
      <c r="H6351" t="s">
        <v>16</v>
      </c>
      <c r="I6351">
        <v>101</v>
      </c>
      <c r="J6351">
        <v>2</v>
      </c>
      <c r="K6351">
        <v>17</v>
      </c>
      <c r="L6351" s="13">
        <v>44865</v>
      </c>
      <c r="M6351">
        <v>1</v>
      </c>
      <c r="N6351">
        <v>3</v>
      </c>
      <c r="O6351" t="str">
        <f>IF(listings[[#This Row],[price]]&lt;=50, "Low", IF(listings[[#This Row],[price]]&lt;=150, "Medium", "High"))</f>
        <v>Medium</v>
      </c>
      <c r="P6351" t="str">
        <f>IF(listings[[#This Row],[calculated_host_listings_count]]=1, "Unique listing", "Multiple listings")</f>
        <v>Unique listing</v>
      </c>
      <c r="Q6351" t="str">
        <f>IF(listings[[#This Row],[number_of_reviews]]&lt;10, "Few reviews", IF(listings[[#This Row],[number_of_reviews]]&lt;50, "Medium reviews", "Many reviews"))</f>
        <v>Medium reviews</v>
      </c>
    </row>
    <row r="6352" spans="1:17" x14ac:dyDescent="0.2">
      <c r="A6352">
        <v>47797064</v>
      </c>
      <c r="B6352" t="s">
        <v>450</v>
      </c>
      <c r="C6352">
        <v>385242939</v>
      </c>
      <c r="D6352" t="s">
        <v>14</v>
      </c>
      <c r="E6352" t="s">
        <v>51</v>
      </c>
      <c r="F6352">
        <v>44.8125</v>
      </c>
      <c r="G6352">
        <v>-0.56713999999999998</v>
      </c>
      <c r="H6352" t="s">
        <v>16</v>
      </c>
      <c r="I6352">
        <v>81</v>
      </c>
      <c r="J6352">
        <v>2</v>
      </c>
      <c r="K6352">
        <v>65</v>
      </c>
      <c r="L6352" s="13">
        <v>45176</v>
      </c>
      <c r="M6352">
        <v>1</v>
      </c>
      <c r="N6352">
        <v>31</v>
      </c>
      <c r="O6352" t="str">
        <f>IF(listings[[#This Row],[price]]&lt;=50, "Low", IF(listings[[#This Row],[price]]&lt;=150, "Medium", "High"))</f>
        <v>Medium</v>
      </c>
      <c r="P6352" t="str">
        <f>IF(listings[[#This Row],[calculated_host_listings_count]]=1, "Unique listing", "Multiple listings")</f>
        <v>Unique listing</v>
      </c>
      <c r="Q6352" t="str">
        <f>IF(listings[[#This Row],[number_of_reviews]]&lt;10, "Few reviews", IF(listings[[#This Row],[number_of_reviews]]&lt;50, "Medium reviews", "Many reviews"))</f>
        <v>Many reviews</v>
      </c>
    </row>
    <row r="6353" spans="1:17" x14ac:dyDescent="0.2">
      <c r="A6353">
        <v>47799917</v>
      </c>
      <c r="B6353" t="s">
        <v>4307</v>
      </c>
      <c r="C6353">
        <v>129364196</v>
      </c>
      <c r="D6353" t="s">
        <v>291</v>
      </c>
      <c r="E6353" t="s">
        <v>291</v>
      </c>
      <c r="F6353">
        <v>44.857170000000004</v>
      </c>
      <c r="G6353">
        <v>-0.49099999999999999</v>
      </c>
      <c r="H6353" t="s">
        <v>28</v>
      </c>
      <c r="I6353">
        <v>42</v>
      </c>
      <c r="J6353">
        <v>2</v>
      </c>
      <c r="K6353">
        <v>14</v>
      </c>
      <c r="L6353" s="13">
        <v>45114</v>
      </c>
      <c r="M6353">
        <v>3</v>
      </c>
      <c r="N6353">
        <v>5</v>
      </c>
      <c r="O6353" t="str">
        <f>IF(listings[[#This Row],[price]]&lt;=50, "Low", IF(listings[[#This Row],[price]]&lt;=150, "Medium", "High"))</f>
        <v>Low</v>
      </c>
      <c r="P6353" t="str">
        <f>IF(listings[[#This Row],[calculated_host_listings_count]]=1, "Unique listing", "Multiple listings")</f>
        <v>Multiple listings</v>
      </c>
      <c r="Q6353" t="str">
        <f>IF(listings[[#This Row],[number_of_reviews]]&lt;10, "Few reviews", IF(listings[[#This Row],[number_of_reviews]]&lt;50, "Medium reviews", "Many reviews"))</f>
        <v>Medium reviews</v>
      </c>
    </row>
    <row r="6354" spans="1:17" x14ac:dyDescent="0.2">
      <c r="A6354">
        <v>47806665</v>
      </c>
      <c r="B6354" t="s">
        <v>4308</v>
      </c>
      <c r="C6354">
        <v>252495311</v>
      </c>
      <c r="D6354" t="s">
        <v>66</v>
      </c>
      <c r="E6354" t="s">
        <v>246</v>
      </c>
      <c r="F6354">
        <v>44.818170000000002</v>
      </c>
      <c r="G6354">
        <v>-0.62363999999999997</v>
      </c>
      <c r="H6354" t="s">
        <v>16</v>
      </c>
      <c r="I6354">
        <v>314</v>
      </c>
      <c r="J6354">
        <v>5</v>
      </c>
      <c r="K6354">
        <v>33</v>
      </c>
      <c r="L6354" s="13">
        <v>45177</v>
      </c>
      <c r="M6354">
        <v>1</v>
      </c>
      <c r="N6354">
        <v>12</v>
      </c>
      <c r="O6354" t="str">
        <f>IF(listings[[#This Row],[price]]&lt;=50, "Low", IF(listings[[#This Row],[price]]&lt;=150, "Medium", "High"))</f>
        <v>High</v>
      </c>
      <c r="P6354" t="str">
        <f>IF(listings[[#This Row],[calculated_host_listings_count]]=1, "Unique listing", "Multiple listings")</f>
        <v>Unique listing</v>
      </c>
      <c r="Q6354" t="str">
        <f>IF(listings[[#This Row],[number_of_reviews]]&lt;10, "Few reviews", IF(listings[[#This Row],[number_of_reviews]]&lt;50, "Medium reviews", "Many reviews"))</f>
        <v>Medium reviews</v>
      </c>
    </row>
    <row r="6355" spans="1:17" x14ac:dyDescent="0.2">
      <c r="A6355">
        <v>47808935</v>
      </c>
      <c r="B6355" t="s">
        <v>177</v>
      </c>
      <c r="C6355">
        <v>13576222</v>
      </c>
      <c r="D6355" t="s">
        <v>14</v>
      </c>
      <c r="E6355" t="s">
        <v>15</v>
      </c>
      <c r="F6355">
        <v>44.835810000000002</v>
      </c>
      <c r="G6355">
        <v>-0.56367</v>
      </c>
      <c r="H6355" t="s">
        <v>16</v>
      </c>
      <c r="I6355">
        <v>150</v>
      </c>
      <c r="J6355">
        <v>365</v>
      </c>
      <c r="K6355">
        <v>2</v>
      </c>
      <c r="L6355" s="13">
        <v>44407</v>
      </c>
      <c r="M6355">
        <v>1</v>
      </c>
      <c r="N6355">
        <v>0</v>
      </c>
      <c r="O6355" t="str">
        <f>IF(listings[[#This Row],[price]]&lt;=50, "Low", IF(listings[[#This Row],[price]]&lt;=150, "Medium", "High"))</f>
        <v>Medium</v>
      </c>
      <c r="P6355" t="str">
        <f>IF(listings[[#This Row],[calculated_host_listings_count]]=1, "Unique listing", "Multiple listings")</f>
        <v>Unique listing</v>
      </c>
      <c r="Q6355" t="str">
        <f>IF(listings[[#This Row],[number_of_reviews]]&lt;10, "Few reviews", IF(listings[[#This Row],[number_of_reviews]]&lt;50, "Medium reviews", "Many reviews"))</f>
        <v>Few reviews</v>
      </c>
    </row>
    <row r="6356" spans="1:17" x14ac:dyDescent="0.2">
      <c r="A6356">
        <v>47809060</v>
      </c>
      <c r="B6356" t="s">
        <v>4309</v>
      </c>
      <c r="C6356">
        <v>145920625</v>
      </c>
      <c r="D6356" t="s">
        <v>14</v>
      </c>
      <c r="E6356" t="s">
        <v>15</v>
      </c>
      <c r="F6356">
        <v>44.82246</v>
      </c>
      <c r="G6356">
        <v>-0.56459000000000004</v>
      </c>
      <c r="H6356" t="s">
        <v>28</v>
      </c>
      <c r="I6356">
        <v>50</v>
      </c>
      <c r="J6356">
        <v>2</v>
      </c>
      <c r="K6356">
        <v>39</v>
      </c>
      <c r="L6356" s="13">
        <v>45164</v>
      </c>
      <c r="M6356">
        <v>1</v>
      </c>
      <c r="N6356">
        <v>9</v>
      </c>
      <c r="O6356" t="str">
        <f>IF(listings[[#This Row],[price]]&lt;=50, "Low", IF(listings[[#This Row],[price]]&lt;=150, "Medium", "High"))</f>
        <v>Low</v>
      </c>
      <c r="P6356" t="str">
        <f>IF(listings[[#This Row],[calculated_host_listings_count]]=1, "Unique listing", "Multiple listings")</f>
        <v>Unique listing</v>
      </c>
      <c r="Q6356" t="str">
        <f>IF(listings[[#This Row],[number_of_reviews]]&lt;10, "Few reviews", IF(listings[[#This Row],[number_of_reviews]]&lt;50, "Medium reviews", "Many reviews"))</f>
        <v>Medium reviews</v>
      </c>
    </row>
    <row r="6357" spans="1:17" x14ac:dyDescent="0.2">
      <c r="A6357">
        <v>47810431</v>
      </c>
      <c r="B6357" t="s">
        <v>4310</v>
      </c>
      <c r="C6357">
        <v>210555201</v>
      </c>
      <c r="D6357" t="s">
        <v>14</v>
      </c>
      <c r="E6357" t="s">
        <v>15</v>
      </c>
      <c r="F6357">
        <v>44.827599999999997</v>
      </c>
      <c r="G6357">
        <v>-0.57530999999999999</v>
      </c>
      <c r="H6357" t="s">
        <v>16</v>
      </c>
      <c r="I6357">
        <v>119</v>
      </c>
      <c r="J6357">
        <v>26</v>
      </c>
      <c r="K6357">
        <v>1</v>
      </c>
      <c r="L6357" s="13">
        <v>44433</v>
      </c>
      <c r="M6357">
        <v>5</v>
      </c>
      <c r="N6357">
        <v>0</v>
      </c>
      <c r="O6357" t="str">
        <f>IF(listings[[#This Row],[price]]&lt;=50, "Low", IF(listings[[#This Row],[price]]&lt;=150, "Medium", "High"))</f>
        <v>Medium</v>
      </c>
      <c r="P6357" t="str">
        <f>IF(listings[[#This Row],[calculated_host_listings_count]]=1, "Unique listing", "Multiple listings")</f>
        <v>Multiple listings</v>
      </c>
      <c r="Q6357" t="str">
        <f>IF(listings[[#This Row],[number_of_reviews]]&lt;10, "Few reviews", IF(listings[[#This Row],[number_of_reviews]]&lt;50, "Medium reviews", "Many reviews"))</f>
        <v>Few reviews</v>
      </c>
    </row>
    <row r="6358" spans="1:17" x14ac:dyDescent="0.2">
      <c r="A6358">
        <v>47814140</v>
      </c>
      <c r="B6358" t="s">
        <v>4311</v>
      </c>
      <c r="C6358">
        <v>377011246</v>
      </c>
      <c r="D6358" t="s">
        <v>54</v>
      </c>
      <c r="E6358" t="s">
        <v>73</v>
      </c>
      <c r="F6358">
        <v>44.782209999999999</v>
      </c>
      <c r="G6358">
        <v>-0.67567999999999995</v>
      </c>
      <c r="H6358" t="s">
        <v>16</v>
      </c>
      <c r="I6358">
        <v>80</v>
      </c>
      <c r="J6358">
        <v>1</v>
      </c>
      <c r="K6358">
        <v>12</v>
      </c>
      <c r="L6358" s="13">
        <v>44951</v>
      </c>
      <c r="M6358">
        <v>2</v>
      </c>
      <c r="N6358">
        <v>1</v>
      </c>
      <c r="O6358" t="str">
        <f>IF(listings[[#This Row],[price]]&lt;=50, "Low", IF(listings[[#This Row],[price]]&lt;=150, "Medium", "High"))</f>
        <v>Medium</v>
      </c>
      <c r="P6358" t="str">
        <f>IF(listings[[#This Row],[calculated_host_listings_count]]=1, "Unique listing", "Multiple listings")</f>
        <v>Multiple listings</v>
      </c>
      <c r="Q6358" t="str">
        <f>IF(listings[[#This Row],[number_of_reviews]]&lt;10, "Few reviews", IF(listings[[#This Row],[number_of_reviews]]&lt;50, "Medium reviews", "Many reviews"))</f>
        <v>Medium reviews</v>
      </c>
    </row>
    <row r="6359" spans="1:17" x14ac:dyDescent="0.2">
      <c r="A6359">
        <v>47823879</v>
      </c>
      <c r="B6359" t="s">
        <v>3544</v>
      </c>
      <c r="C6359">
        <v>48880256</v>
      </c>
      <c r="D6359" t="s">
        <v>165</v>
      </c>
      <c r="E6359" t="s">
        <v>165</v>
      </c>
      <c r="F6359">
        <v>44.764919999999996</v>
      </c>
      <c r="G6359">
        <v>-0.58850000000000002</v>
      </c>
      <c r="H6359" t="s">
        <v>16</v>
      </c>
      <c r="I6359">
        <v>79</v>
      </c>
      <c r="J6359">
        <v>2</v>
      </c>
      <c r="K6359">
        <v>3</v>
      </c>
      <c r="L6359" s="13">
        <v>44718</v>
      </c>
      <c r="M6359">
        <v>1</v>
      </c>
      <c r="N6359">
        <v>0</v>
      </c>
      <c r="O6359" t="str">
        <f>IF(listings[[#This Row],[price]]&lt;=50, "Low", IF(listings[[#This Row],[price]]&lt;=150, "Medium", "High"))</f>
        <v>Medium</v>
      </c>
      <c r="P6359" t="str">
        <f>IF(listings[[#This Row],[calculated_host_listings_count]]=1, "Unique listing", "Multiple listings")</f>
        <v>Unique listing</v>
      </c>
      <c r="Q6359" t="str">
        <f>IF(listings[[#This Row],[number_of_reviews]]&lt;10, "Few reviews", IF(listings[[#This Row],[number_of_reviews]]&lt;50, "Medium reviews", "Many reviews"))</f>
        <v>Few reviews</v>
      </c>
    </row>
    <row r="6360" spans="1:17" x14ac:dyDescent="0.2">
      <c r="A6360">
        <v>47828894</v>
      </c>
      <c r="B6360" t="s">
        <v>4312</v>
      </c>
      <c r="C6360">
        <v>72443106</v>
      </c>
      <c r="D6360" t="s">
        <v>191</v>
      </c>
      <c r="E6360" t="s">
        <v>191</v>
      </c>
      <c r="F6360">
        <v>44.863959999999999</v>
      </c>
      <c r="G6360">
        <v>-0.64454999999999996</v>
      </c>
      <c r="H6360" t="s">
        <v>28</v>
      </c>
      <c r="I6360">
        <v>120</v>
      </c>
      <c r="J6360">
        <v>2</v>
      </c>
      <c r="K6360">
        <v>18</v>
      </c>
      <c r="L6360" s="13">
        <v>44983</v>
      </c>
      <c r="M6360">
        <v>2</v>
      </c>
      <c r="N6360">
        <v>4</v>
      </c>
      <c r="O6360" t="str">
        <f>IF(listings[[#This Row],[price]]&lt;=50, "Low", IF(listings[[#This Row],[price]]&lt;=150, "Medium", "High"))</f>
        <v>Medium</v>
      </c>
      <c r="P6360" t="str">
        <f>IF(listings[[#This Row],[calculated_host_listings_count]]=1, "Unique listing", "Multiple listings")</f>
        <v>Multiple listings</v>
      </c>
      <c r="Q6360" t="str">
        <f>IF(listings[[#This Row],[number_of_reviews]]&lt;10, "Few reviews", IF(listings[[#This Row],[number_of_reviews]]&lt;50, "Medium reviews", "Many reviews"))</f>
        <v>Medium reviews</v>
      </c>
    </row>
    <row r="6361" spans="1:17" x14ac:dyDescent="0.2">
      <c r="A6361">
        <v>47831578</v>
      </c>
      <c r="B6361" t="s">
        <v>4313</v>
      </c>
      <c r="C6361">
        <v>28769101</v>
      </c>
      <c r="D6361" t="s">
        <v>31</v>
      </c>
      <c r="E6361" t="s">
        <v>183</v>
      </c>
      <c r="F6361">
        <v>44.857170000000004</v>
      </c>
      <c r="G6361">
        <v>-0.53480000000000005</v>
      </c>
      <c r="H6361" t="s">
        <v>28</v>
      </c>
      <c r="I6361">
        <v>31</v>
      </c>
      <c r="J6361">
        <v>1</v>
      </c>
      <c r="K6361">
        <v>13</v>
      </c>
      <c r="L6361" s="13">
        <v>45083</v>
      </c>
      <c r="M6361">
        <v>3</v>
      </c>
      <c r="N6361">
        <v>11</v>
      </c>
      <c r="O6361" t="str">
        <f>IF(listings[[#This Row],[price]]&lt;=50, "Low", IF(listings[[#This Row],[price]]&lt;=150, "Medium", "High"))</f>
        <v>Low</v>
      </c>
      <c r="P6361" t="str">
        <f>IF(listings[[#This Row],[calculated_host_listings_count]]=1, "Unique listing", "Multiple listings")</f>
        <v>Multiple listings</v>
      </c>
      <c r="Q6361" t="str">
        <f>IF(listings[[#This Row],[number_of_reviews]]&lt;10, "Few reviews", IF(listings[[#This Row],[number_of_reviews]]&lt;50, "Medium reviews", "Many reviews"))</f>
        <v>Medium reviews</v>
      </c>
    </row>
    <row r="6362" spans="1:17" x14ac:dyDescent="0.2">
      <c r="A6362">
        <v>47858045</v>
      </c>
      <c r="B6362" t="s">
        <v>4314</v>
      </c>
      <c r="C6362">
        <v>385749670</v>
      </c>
      <c r="D6362" t="s">
        <v>34</v>
      </c>
      <c r="E6362" t="s">
        <v>34</v>
      </c>
      <c r="F6362">
        <v>44.815829999999998</v>
      </c>
      <c r="G6362">
        <v>-0.59614999999999996</v>
      </c>
      <c r="H6362" t="s">
        <v>16</v>
      </c>
      <c r="I6362">
        <v>56</v>
      </c>
      <c r="J6362">
        <v>2</v>
      </c>
      <c r="K6362">
        <v>28</v>
      </c>
      <c r="L6362" s="13">
        <v>45128</v>
      </c>
      <c r="M6362">
        <v>1</v>
      </c>
      <c r="N6362">
        <v>6</v>
      </c>
      <c r="O6362" t="str">
        <f>IF(listings[[#This Row],[price]]&lt;=50, "Low", IF(listings[[#This Row],[price]]&lt;=150, "Medium", "High"))</f>
        <v>Medium</v>
      </c>
      <c r="P6362" t="str">
        <f>IF(listings[[#This Row],[calculated_host_listings_count]]=1, "Unique listing", "Multiple listings")</f>
        <v>Unique listing</v>
      </c>
      <c r="Q6362" t="str">
        <f>IF(listings[[#This Row],[number_of_reviews]]&lt;10, "Few reviews", IF(listings[[#This Row],[number_of_reviews]]&lt;50, "Medium reviews", "Many reviews"))</f>
        <v>Medium reviews</v>
      </c>
    </row>
    <row r="6363" spans="1:17" x14ac:dyDescent="0.2">
      <c r="A6363">
        <v>47869886</v>
      </c>
      <c r="B6363" t="s">
        <v>4315</v>
      </c>
      <c r="C6363">
        <v>251979218</v>
      </c>
      <c r="D6363" t="s">
        <v>165</v>
      </c>
      <c r="E6363" t="s">
        <v>165</v>
      </c>
      <c r="F6363">
        <v>44.790880000000001</v>
      </c>
      <c r="G6363">
        <v>-0.56938</v>
      </c>
      <c r="H6363" t="s">
        <v>16</v>
      </c>
      <c r="I6363">
        <v>350</v>
      </c>
      <c r="J6363">
        <v>6</v>
      </c>
      <c r="K6363">
        <v>2</v>
      </c>
      <c r="L6363" s="13">
        <v>44786</v>
      </c>
      <c r="M6363">
        <v>1</v>
      </c>
      <c r="N6363">
        <v>0</v>
      </c>
      <c r="O6363" t="str">
        <f>IF(listings[[#This Row],[price]]&lt;=50, "Low", IF(listings[[#This Row],[price]]&lt;=150, "Medium", "High"))</f>
        <v>High</v>
      </c>
      <c r="P6363" t="str">
        <f>IF(listings[[#This Row],[calculated_host_listings_count]]=1, "Unique listing", "Multiple listings")</f>
        <v>Unique listing</v>
      </c>
      <c r="Q6363" t="str">
        <f>IF(listings[[#This Row],[number_of_reviews]]&lt;10, "Few reviews", IF(listings[[#This Row],[number_of_reviews]]&lt;50, "Medium reviews", "Many reviews"))</f>
        <v>Few reviews</v>
      </c>
    </row>
    <row r="6364" spans="1:17" x14ac:dyDescent="0.2">
      <c r="A6364">
        <v>47881883</v>
      </c>
      <c r="B6364" t="s">
        <v>4316</v>
      </c>
      <c r="C6364">
        <v>17508550</v>
      </c>
      <c r="D6364" t="s">
        <v>14</v>
      </c>
      <c r="E6364" t="s">
        <v>48</v>
      </c>
      <c r="F6364">
        <v>44.854439999999997</v>
      </c>
      <c r="G6364">
        <v>-0.59953999999999996</v>
      </c>
      <c r="H6364" t="s">
        <v>28</v>
      </c>
      <c r="I6364">
        <v>81</v>
      </c>
      <c r="J6364">
        <v>1</v>
      </c>
      <c r="K6364">
        <v>59</v>
      </c>
      <c r="L6364" s="13">
        <v>45093</v>
      </c>
      <c r="M6364">
        <v>1</v>
      </c>
      <c r="N6364">
        <v>22</v>
      </c>
      <c r="O6364" t="str">
        <f>IF(listings[[#This Row],[price]]&lt;=50, "Low", IF(listings[[#This Row],[price]]&lt;=150, "Medium", "High"))</f>
        <v>Medium</v>
      </c>
      <c r="P6364" t="str">
        <f>IF(listings[[#This Row],[calculated_host_listings_count]]=1, "Unique listing", "Multiple listings")</f>
        <v>Unique listing</v>
      </c>
      <c r="Q6364" t="str">
        <f>IF(listings[[#This Row],[number_of_reviews]]&lt;10, "Few reviews", IF(listings[[#This Row],[number_of_reviews]]&lt;50, "Medium reviews", "Many reviews"))</f>
        <v>Many reviews</v>
      </c>
    </row>
    <row r="6365" spans="1:17" x14ac:dyDescent="0.2">
      <c r="A6365">
        <v>47881965</v>
      </c>
      <c r="B6365" t="s">
        <v>381</v>
      </c>
      <c r="C6365">
        <v>72691486</v>
      </c>
      <c r="D6365" t="s">
        <v>14</v>
      </c>
      <c r="E6365" t="s">
        <v>20</v>
      </c>
      <c r="F6365">
        <v>44.852780000000003</v>
      </c>
      <c r="G6365">
        <v>-0.56840000000000002</v>
      </c>
      <c r="H6365" t="s">
        <v>16</v>
      </c>
      <c r="I6365">
        <v>133</v>
      </c>
      <c r="J6365">
        <v>90</v>
      </c>
      <c r="K6365">
        <v>0</v>
      </c>
      <c r="L6365" s="13"/>
      <c r="M6365">
        <v>70</v>
      </c>
      <c r="N6365">
        <v>0</v>
      </c>
      <c r="O6365" t="str">
        <f>IF(listings[[#This Row],[price]]&lt;=50, "Low", IF(listings[[#This Row],[price]]&lt;=150, "Medium", "High"))</f>
        <v>Medium</v>
      </c>
      <c r="P6365" t="str">
        <f>IF(listings[[#This Row],[calculated_host_listings_count]]=1, "Unique listing", "Multiple listings")</f>
        <v>Multiple listings</v>
      </c>
      <c r="Q6365" t="str">
        <f>IF(listings[[#This Row],[number_of_reviews]]&lt;10, "Few reviews", IF(listings[[#This Row],[number_of_reviews]]&lt;50, "Medium reviews", "Many reviews"))</f>
        <v>Few reviews</v>
      </c>
    </row>
    <row r="6366" spans="1:17" x14ac:dyDescent="0.2">
      <c r="A6366">
        <v>47900198</v>
      </c>
      <c r="B6366" t="s">
        <v>4317</v>
      </c>
      <c r="C6366">
        <v>33490669</v>
      </c>
      <c r="D6366" t="s">
        <v>14</v>
      </c>
      <c r="E6366" t="s">
        <v>22</v>
      </c>
      <c r="F6366">
        <v>44.847949999999997</v>
      </c>
      <c r="G6366">
        <v>-0.58333000000000002</v>
      </c>
      <c r="H6366" t="s">
        <v>16</v>
      </c>
      <c r="I6366">
        <v>416</v>
      </c>
      <c r="J6366">
        <v>1</v>
      </c>
      <c r="K6366">
        <v>37</v>
      </c>
      <c r="L6366" s="13">
        <v>45108</v>
      </c>
      <c r="M6366">
        <v>10</v>
      </c>
      <c r="N6366">
        <v>9</v>
      </c>
      <c r="O6366" t="str">
        <f>IF(listings[[#This Row],[price]]&lt;=50, "Low", IF(listings[[#This Row],[price]]&lt;=150, "Medium", "High"))</f>
        <v>High</v>
      </c>
      <c r="P6366" t="str">
        <f>IF(listings[[#This Row],[calculated_host_listings_count]]=1, "Unique listing", "Multiple listings")</f>
        <v>Multiple listings</v>
      </c>
      <c r="Q6366" t="str">
        <f>IF(listings[[#This Row],[number_of_reviews]]&lt;10, "Few reviews", IF(listings[[#This Row],[number_of_reviews]]&lt;50, "Medium reviews", "Many reviews"))</f>
        <v>Medium reviews</v>
      </c>
    </row>
    <row r="6367" spans="1:17" x14ac:dyDescent="0.2">
      <c r="A6367">
        <v>47904178</v>
      </c>
      <c r="B6367" t="s">
        <v>4318</v>
      </c>
      <c r="C6367">
        <v>386129386</v>
      </c>
      <c r="D6367" t="s">
        <v>18</v>
      </c>
      <c r="E6367" t="s">
        <v>18</v>
      </c>
      <c r="F6367">
        <v>44.857489999999999</v>
      </c>
      <c r="G6367">
        <v>-0.73131999999999997</v>
      </c>
      <c r="H6367" t="s">
        <v>16</v>
      </c>
      <c r="I6367">
        <v>40</v>
      </c>
      <c r="J6367">
        <v>1</v>
      </c>
      <c r="K6367">
        <v>1</v>
      </c>
      <c r="L6367" s="13">
        <v>44246</v>
      </c>
      <c r="M6367">
        <v>1</v>
      </c>
      <c r="N6367">
        <v>0</v>
      </c>
      <c r="O6367" t="str">
        <f>IF(listings[[#This Row],[price]]&lt;=50, "Low", IF(listings[[#This Row],[price]]&lt;=150, "Medium", "High"))</f>
        <v>Low</v>
      </c>
      <c r="P6367" t="str">
        <f>IF(listings[[#This Row],[calculated_host_listings_count]]=1, "Unique listing", "Multiple listings")</f>
        <v>Unique listing</v>
      </c>
      <c r="Q6367" t="str">
        <f>IF(listings[[#This Row],[number_of_reviews]]&lt;10, "Few reviews", IF(listings[[#This Row],[number_of_reviews]]&lt;50, "Medium reviews", "Many reviews"))</f>
        <v>Few reviews</v>
      </c>
    </row>
    <row r="6368" spans="1:17" x14ac:dyDescent="0.2">
      <c r="A6368">
        <v>47912812</v>
      </c>
      <c r="B6368" t="s">
        <v>4319</v>
      </c>
      <c r="C6368">
        <v>284717570</v>
      </c>
      <c r="D6368" t="s">
        <v>14</v>
      </c>
      <c r="E6368" t="s">
        <v>144</v>
      </c>
      <c r="F6368">
        <v>44.881509999999999</v>
      </c>
      <c r="G6368">
        <v>-0.55166999999999999</v>
      </c>
      <c r="H6368" t="s">
        <v>28</v>
      </c>
      <c r="I6368">
        <v>38</v>
      </c>
      <c r="J6368">
        <v>1</v>
      </c>
      <c r="K6368">
        <v>196</v>
      </c>
      <c r="L6368" s="13">
        <v>45172</v>
      </c>
      <c r="M6368">
        <v>2</v>
      </c>
      <c r="N6368">
        <v>36</v>
      </c>
      <c r="O6368" t="str">
        <f>IF(listings[[#This Row],[price]]&lt;=50, "Low", IF(listings[[#This Row],[price]]&lt;=150, "Medium", "High"))</f>
        <v>Low</v>
      </c>
      <c r="P6368" t="str">
        <f>IF(listings[[#This Row],[calculated_host_listings_count]]=1, "Unique listing", "Multiple listings")</f>
        <v>Multiple listings</v>
      </c>
      <c r="Q6368" t="str">
        <f>IF(listings[[#This Row],[number_of_reviews]]&lt;10, "Few reviews", IF(listings[[#This Row],[number_of_reviews]]&lt;50, "Medium reviews", "Many reviews"))</f>
        <v>Many reviews</v>
      </c>
    </row>
    <row r="6369" spans="1:17" x14ac:dyDescent="0.2">
      <c r="A6369">
        <v>47913297</v>
      </c>
      <c r="B6369" t="s">
        <v>4320</v>
      </c>
      <c r="C6369">
        <v>71170438</v>
      </c>
      <c r="D6369" t="s">
        <v>14</v>
      </c>
      <c r="E6369" t="s">
        <v>125</v>
      </c>
      <c r="F6369">
        <v>44.85154</v>
      </c>
      <c r="G6369">
        <v>-0.54357999999999995</v>
      </c>
      <c r="H6369" t="s">
        <v>28</v>
      </c>
      <c r="I6369">
        <v>66</v>
      </c>
      <c r="J6369">
        <v>2</v>
      </c>
      <c r="K6369">
        <v>32</v>
      </c>
      <c r="L6369" s="13">
        <v>45127</v>
      </c>
      <c r="M6369">
        <v>2</v>
      </c>
      <c r="N6369">
        <v>10</v>
      </c>
      <c r="O6369" t="str">
        <f>IF(listings[[#This Row],[price]]&lt;=50, "Low", IF(listings[[#This Row],[price]]&lt;=150, "Medium", "High"))</f>
        <v>Medium</v>
      </c>
      <c r="P6369" t="str">
        <f>IF(listings[[#This Row],[calculated_host_listings_count]]=1, "Unique listing", "Multiple listings")</f>
        <v>Multiple listings</v>
      </c>
      <c r="Q6369" t="str">
        <f>IF(listings[[#This Row],[number_of_reviews]]&lt;10, "Few reviews", IF(listings[[#This Row],[number_of_reviews]]&lt;50, "Medium reviews", "Many reviews"))</f>
        <v>Medium reviews</v>
      </c>
    </row>
    <row r="6370" spans="1:17" x14ac:dyDescent="0.2">
      <c r="A6370">
        <v>47917235</v>
      </c>
      <c r="B6370" t="s">
        <v>4321</v>
      </c>
      <c r="C6370">
        <v>4057188</v>
      </c>
      <c r="D6370" t="s">
        <v>14</v>
      </c>
      <c r="E6370" t="s">
        <v>45</v>
      </c>
      <c r="F6370">
        <v>44.83032</v>
      </c>
      <c r="G6370">
        <v>-0.60024</v>
      </c>
      <c r="H6370" t="s">
        <v>386</v>
      </c>
      <c r="I6370">
        <v>65</v>
      </c>
      <c r="J6370">
        <v>30</v>
      </c>
      <c r="K6370">
        <v>0</v>
      </c>
      <c r="L6370" s="13"/>
      <c r="M6370">
        <v>3</v>
      </c>
      <c r="N6370">
        <v>0</v>
      </c>
      <c r="O6370" t="str">
        <f>IF(listings[[#This Row],[price]]&lt;=50, "Low", IF(listings[[#This Row],[price]]&lt;=150, "Medium", "High"))</f>
        <v>Medium</v>
      </c>
      <c r="P6370" t="str">
        <f>IF(listings[[#This Row],[calculated_host_listings_count]]=1, "Unique listing", "Multiple listings")</f>
        <v>Multiple listings</v>
      </c>
      <c r="Q6370" t="str">
        <f>IF(listings[[#This Row],[number_of_reviews]]&lt;10, "Few reviews", IF(listings[[#This Row],[number_of_reviews]]&lt;50, "Medium reviews", "Many reviews"))</f>
        <v>Few reviews</v>
      </c>
    </row>
    <row r="6371" spans="1:17" x14ac:dyDescent="0.2">
      <c r="A6371">
        <v>47930000</v>
      </c>
      <c r="B6371" t="s">
        <v>4322</v>
      </c>
      <c r="C6371">
        <v>9382960</v>
      </c>
      <c r="D6371" t="s">
        <v>14</v>
      </c>
      <c r="E6371" t="s">
        <v>22</v>
      </c>
      <c r="F6371">
        <v>44.837490000000003</v>
      </c>
      <c r="G6371">
        <v>-0.59684999999999999</v>
      </c>
      <c r="H6371" t="s">
        <v>16</v>
      </c>
      <c r="I6371">
        <v>134</v>
      </c>
      <c r="J6371">
        <v>90</v>
      </c>
      <c r="K6371">
        <v>0</v>
      </c>
      <c r="L6371" s="13"/>
      <c r="M6371">
        <v>53</v>
      </c>
      <c r="N6371">
        <v>0</v>
      </c>
      <c r="O6371" t="str">
        <f>IF(listings[[#This Row],[price]]&lt;=50, "Low", IF(listings[[#This Row],[price]]&lt;=150, "Medium", "High"))</f>
        <v>Medium</v>
      </c>
      <c r="P6371" t="str">
        <f>IF(listings[[#This Row],[calculated_host_listings_count]]=1, "Unique listing", "Multiple listings")</f>
        <v>Multiple listings</v>
      </c>
      <c r="Q6371" t="str">
        <f>IF(listings[[#This Row],[number_of_reviews]]&lt;10, "Few reviews", IF(listings[[#This Row],[number_of_reviews]]&lt;50, "Medium reviews", "Many reviews"))</f>
        <v>Few reviews</v>
      </c>
    </row>
    <row r="6372" spans="1:17" x14ac:dyDescent="0.2">
      <c r="A6372">
        <v>47930001</v>
      </c>
      <c r="B6372" t="s">
        <v>4322</v>
      </c>
      <c r="C6372">
        <v>72691486</v>
      </c>
      <c r="D6372" t="s">
        <v>14</v>
      </c>
      <c r="E6372" t="s">
        <v>22</v>
      </c>
      <c r="F6372">
        <v>44.837490000000003</v>
      </c>
      <c r="G6372">
        <v>-0.59684999999999999</v>
      </c>
      <c r="H6372" t="s">
        <v>16</v>
      </c>
      <c r="I6372">
        <v>134</v>
      </c>
      <c r="J6372">
        <v>90</v>
      </c>
      <c r="K6372">
        <v>0</v>
      </c>
      <c r="L6372" s="13"/>
      <c r="M6372">
        <v>70</v>
      </c>
      <c r="N6372">
        <v>0</v>
      </c>
      <c r="O6372" t="str">
        <f>IF(listings[[#This Row],[price]]&lt;=50, "Low", IF(listings[[#This Row],[price]]&lt;=150, "Medium", "High"))</f>
        <v>Medium</v>
      </c>
      <c r="P6372" t="str">
        <f>IF(listings[[#This Row],[calculated_host_listings_count]]=1, "Unique listing", "Multiple listings")</f>
        <v>Multiple listings</v>
      </c>
      <c r="Q6372" t="str">
        <f>IF(listings[[#This Row],[number_of_reviews]]&lt;10, "Few reviews", IF(listings[[#This Row],[number_of_reviews]]&lt;50, "Medium reviews", "Many reviews"))</f>
        <v>Few reviews</v>
      </c>
    </row>
    <row r="6373" spans="1:17" x14ac:dyDescent="0.2">
      <c r="A6373">
        <v>47934579</v>
      </c>
      <c r="B6373" t="s">
        <v>4323</v>
      </c>
      <c r="C6373">
        <v>377011246</v>
      </c>
      <c r="D6373" t="s">
        <v>54</v>
      </c>
      <c r="E6373" t="s">
        <v>73</v>
      </c>
      <c r="F6373">
        <v>44.780500000000004</v>
      </c>
      <c r="G6373">
        <v>-0.68122000000000005</v>
      </c>
      <c r="H6373" t="s">
        <v>16</v>
      </c>
      <c r="I6373">
        <v>75</v>
      </c>
      <c r="J6373">
        <v>1</v>
      </c>
      <c r="K6373">
        <v>19</v>
      </c>
      <c r="L6373" s="13">
        <v>44931</v>
      </c>
      <c r="M6373">
        <v>2</v>
      </c>
      <c r="N6373">
        <v>2</v>
      </c>
      <c r="O6373" t="str">
        <f>IF(listings[[#This Row],[price]]&lt;=50, "Low", IF(listings[[#This Row],[price]]&lt;=150, "Medium", "High"))</f>
        <v>Medium</v>
      </c>
      <c r="P6373" t="str">
        <f>IF(listings[[#This Row],[calculated_host_listings_count]]=1, "Unique listing", "Multiple listings")</f>
        <v>Multiple listings</v>
      </c>
      <c r="Q6373" t="str">
        <f>IF(listings[[#This Row],[number_of_reviews]]&lt;10, "Few reviews", IF(listings[[#This Row],[number_of_reviews]]&lt;50, "Medium reviews", "Many reviews"))</f>
        <v>Medium reviews</v>
      </c>
    </row>
    <row r="6374" spans="1:17" x14ac:dyDescent="0.2">
      <c r="A6374">
        <v>47935733</v>
      </c>
      <c r="B6374" t="s">
        <v>3602</v>
      </c>
      <c r="C6374">
        <v>384187732</v>
      </c>
      <c r="D6374" t="s">
        <v>14</v>
      </c>
      <c r="E6374" t="s">
        <v>144</v>
      </c>
      <c r="F6374">
        <v>44.864400000000003</v>
      </c>
      <c r="G6374">
        <v>-0.55289999999999995</v>
      </c>
      <c r="H6374" t="s">
        <v>16</v>
      </c>
      <c r="I6374">
        <v>293</v>
      </c>
      <c r="J6374">
        <v>7</v>
      </c>
      <c r="K6374">
        <v>78</v>
      </c>
      <c r="L6374" s="13">
        <v>45123</v>
      </c>
      <c r="M6374">
        <v>6</v>
      </c>
      <c r="N6374">
        <v>33</v>
      </c>
      <c r="O6374" t="str">
        <f>IF(listings[[#This Row],[price]]&lt;=50, "Low", IF(listings[[#This Row],[price]]&lt;=150, "Medium", "High"))</f>
        <v>High</v>
      </c>
      <c r="P6374" t="str">
        <f>IF(listings[[#This Row],[calculated_host_listings_count]]=1, "Unique listing", "Multiple listings")</f>
        <v>Multiple listings</v>
      </c>
      <c r="Q6374" t="str">
        <f>IF(listings[[#This Row],[number_of_reviews]]&lt;10, "Few reviews", IF(listings[[#This Row],[number_of_reviews]]&lt;50, "Medium reviews", "Many reviews"))</f>
        <v>Many reviews</v>
      </c>
    </row>
    <row r="6375" spans="1:17" x14ac:dyDescent="0.2">
      <c r="A6375">
        <v>47948809</v>
      </c>
      <c r="B6375" t="s">
        <v>921</v>
      </c>
      <c r="C6375">
        <v>53936189</v>
      </c>
      <c r="D6375" t="s">
        <v>14</v>
      </c>
      <c r="E6375" t="s">
        <v>15</v>
      </c>
      <c r="F6375">
        <v>44.833039999999997</v>
      </c>
      <c r="G6375">
        <v>-0.57011000000000001</v>
      </c>
      <c r="H6375" t="s">
        <v>16</v>
      </c>
      <c r="I6375">
        <v>196</v>
      </c>
      <c r="J6375">
        <v>1</v>
      </c>
      <c r="K6375">
        <v>34</v>
      </c>
      <c r="L6375" s="13">
        <v>45167</v>
      </c>
      <c r="M6375">
        <v>3</v>
      </c>
      <c r="N6375">
        <v>14</v>
      </c>
      <c r="O6375" t="str">
        <f>IF(listings[[#This Row],[price]]&lt;=50, "Low", IF(listings[[#This Row],[price]]&lt;=150, "Medium", "High"))</f>
        <v>High</v>
      </c>
      <c r="P6375" t="str">
        <f>IF(listings[[#This Row],[calculated_host_listings_count]]=1, "Unique listing", "Multiple listings")</f>
        <v>Multiple listings</v>
      </c>
      <c r="Q6375" t="str">
        <f>IF(listings[[#This Row],[number_of_reviews]]&lt;10, "Few reviews", IF(listings[[#This Row],[number_of_reviews]]&lt;50, "Medium reviews", "Many reviews"))</f>
        <v>Medium reviews</v>
      </c>
    </row>
    <row r="6376" spans="1:17" x14ac:dyDescent="0.2">
      <c r="A6376">
        <v>47961708</v>
      </c>
      <c r="B6376" t="s">
        <v>385</v>
      </c>
      <c r="C6376">
        <v>386601165</v>
      </c>
      <c r="D6376" t="s">
        <v>14</v>
      </c>
      <c r="E6376" t="s">
        <v>51</v>
      </c>
      <c r="F6376">
        <v>44.825620000000001</v>
      </c>
      <c r="G6376">
        <v>-0.57125999999999999</v>
      </c>
      <c r="H6376" t="s">
        <v>28</v>
      </c>
      <c r="I6376">
        <v>25</v>
      </c>
      <c r="J6376">
        <v>1</v>
      </c>
      <c r="K6376">
        <v>1</v>
      </c>
      <c r="L6376" s="13">
        <v>44250</v>
      </c>
      <c r="M6376">
        <v>1</v>
      </c>
      <c r="N6376">
        <v>0</v>
      </c>
      <c r="O6376" t="str">
        <f>IF(listings[[#This Row],[price]]&lt;=50, "Low", IF(listings[[#This Row],[price]]&lt;=150, "Medium", "High"))</f>
        <v>Low</v>
      </c>
      <c r="P6376" t="str">
        <f>IF(listings[[#This Row],[calculated_host_listings_count]]=1, "Unique listing", "Multiple listings")</f>
        <v>Unique listing</v>
      </c>
      <c r="Q6376" t="str">
        <f>IF(listings[[#This Row],[number_of_reviews]]&lt;10, "Few reviews", IF(listings[[#This Row],[number_of_reviews]]&lt;50, "Medium reviews", "Many reviews"))</f>
        <v>Few reviews</v>
      </c>
    </row>
    <row r="6377" spans="1:17" x14ac:dyDescent="0.2">
      <c r="A6377">
        <v>47973848</v>
      </c>
      <c r="B6377" t="s">
        <v>4324</v>
      </c>
      <c r="C6377">
        <v>46306871</v>
      </c>
      <c r="D6377" t="s">
        <v>18</v>
      </c>
      <c r="E6377" t="s">
        <v>18</v>
      </c>
      <c r="F6377">
        <v>44.885440000000003</v>
      </c>
      <c r="G6377">
        <v>-0.70179000000000002</v>
      </c>
      <c r="H6377" t="s">
        <v>16</v>
      </c>
      <c r="I6377">
        <v>46</v>
      </c>
      <c r="J6377">
        <v>2</v>
      </c>
      <c r="K6377">
        <v>98</v>
      </c>
      <c r="L6377" s="13">
        <v>45163</v>
      </c>
      <c r="M6377">
        <v>1</v>
      </c>
      <c r="N6377">
        <v>28</v>
      </c>
      <c r="O6377" t="str">
        <f>IF(listings[[#This Row],[price]]&lt;=50, "Low", IF(listings[[#This Row],[price]]&lt;=150, "Medium", "High"))</f>
        <v>Low</v>
      </c>
      <c r="P6377" t="str">
        <f>IF(listings[[#This Row],[calculated_host_listings_count]]=1, "Unique listing", "Multiple listings")</f>
        <v>Unique listing</v>
      </c>
      <c r="Q6377" t="str">
        <f>IF(listings[[#This Row],[number_of_reviews]]&lt;10, "Few reviews", IF(listings[[#This Row],[number_of_reviews]]&lt;50, "Medium reviews", "Many reviews"))</f>
        <v>Many reviews</v>
      </c>
    </row>
    <row r="6378" spans="1:17" x14ac:dyDescent="0.2">
      <c r="A6378">
        <v>47976812</v>
      </c>
      <c r="B6378" t="s">
        <v>4325</v>
      </c>
      <c r="C6378">
        <v>23649668</v>
      </c>
      <c r="D6378" t="s">
        <v>93</v>
      </c>
      <c r="E6378" t="s">
        <v>93</v>
      </c>
      <c r="F6378">
        <v>44.818300000000001</v>
      </c>
      <c r="G6378">
        <v>-0.48665000000000003</v>
      </c>
      <c r="H6378" t="s">
        <v>16</v>
      </c>
      <c r="I6378">
        <v>166</v>
      </c>
      <c r="J6378">
        <v>2</v>
      </c>
      <c r="K6378">
        <v>43</v>
      </c>
      <c r="L6378" s="13">
        <v>45159</v>
      </c>
      <c r="M6378">
        <v>1</v>
      </c>
      <c r="N6378">
        <v>16</v>
      </c>
      <c r="O6378" t="str">
        <f>IF(listings[[#This Row],[price]]&lt;=50, "Low", IF(listings[[#This Row],[price]]&lt;=150, "Medium", "High"))</f>
        <v>High</v>
      </c>
      <c r="P6378" t="str">
        <f>IF(listings[[#This Row],[calculated_host_listings_count]]=1, "Unique listing", "Multiple listings")</f>
        <v>Unique listing</v>
      </c>
      <c r="Q6378" t="str">
        <f>IF(listings[[#This Row],[number_of_reviews]]&lt;10, "Few reviews", IF(listings[[#This Row],[number_of_reviews]]&lt;50, "Medium reviews", "Many reviews"))</f>
        <v>Medium reviews</v>
      </c>
    </row>
    <row r="6379" spans="1:17" x14ac:dyDescent="0.2">
      <c r="A6379">
        <v>47984087</v>
      </c>
      <c r="B6379" t="s">
        <v>2793</v>
      </c>
      <c r="C6379">
        <v>121722872</v>
      </c>
      <c r="D6379" t="s">
        <v>14</v>
      </c>
      <c r="E6379" t="s">
        <v>22</v>
      </c>
      <c r="F6379">
        <v>44.844830000000002</v>
      </c>
      <c r="G6379">
        <v>-0.58528999999999998</v>
      </c>
      <c r="H6379" t="s">
        <v>16</v>
      </c>
      <c r="I6379">
        <v>60</v>
      </c>
      <c r="J6379">
        <v>6</v>
      </c>
      <c r="K6379">
        <v>5</v>
      </c>
      <c r="L6379" s="13">
        <v>45077</v>
      </c>
      <c r="M6379">
        <v>1</v>
      </c>
      <c r="N6379">
        <v>1</v>
      </c>
      <c r="O6379" t="str">
        <f>IF(listings[[#This Row],[price]]&lt;=50, "Low", IF(listings[[#This Row],[price]]&lt;=150, "Medium", "High"))</f>
        <v>Medium</v>
      </c>
      <c r="P6379" t="str">
        <f>IF(listings[[#This Row],[calculated_host_listings_count]]=1, "Unique listing", "Multiple listings")</f>
        <v>Unique listing</v>
      </c>
      <c r="Q6379" t="str">
        <f>IF(listings[[#This Row],[number_of_reviews]]&lt;10, "Few reviews", IF(listings[[#This Row],[number_of_reviews]]&lt;50, "Medium reviews", "Many reviews"))</f>
        <v>Few reviews</v>
      </c>
    </row>
    <row r="6380" spans="1:17" x14ac:dyDescent="0.2">
      <c r="A6380">
        <v>48007627</v>
      </c>
      <c r="B6380" t="s">
        <v>1935</v>
      </c>
      <c r="C6380">
        <v>434376590</v>
      </c>
      <c r="D6380" t="s">
        <v>14</v>
      </c>
      <c r="E6380" t="s">
        <v>45</v>
      </c>
      <c r="F6380">
        <v>44.824910000000003</v>
      </c>
      <c r="G6380">
        <v>-0.59096000000000004</v>
      </c>
      <c r="H6380" t="s">
        <v>16</v>
      </c>
      <c r="I6380">
        <v>64</v>
      </c>
      <c r="J6380">
        <v>6</v>
      </c>
      <c r="K6380">
        <v>4</v>
      </c>
      <c r="L6380" s="13">
        <v>45153</v>
      </c>
      <c r="M6380">
        <v>3</v>
      </c>
      <c r="N6380">
        <v>1</v>
      </c>
      <c r="O6380" t="str">
        <f>IF(listings[[#This Row],[price]]&lt;=50, "Low", IF(listings[[#This Row],[price]]&lt;=150, "Medium", "High"))</f>
        <v>Medium</v>
      </c>
      <c r="P6380" t="str">
        <f>IF(listings[[#This Row],[calculated_host_listings_count]]=1, "Unique listing", "Multiple listings")</f>
        <v>Multiple listings</v>
      </c>
      <c r="Q6380" t="str">
        <f>IF(listings[[#This Row],[number_of_reviews]]&lt;10, "Few reviews", IF(listings[[#This Row],[number_of_reviews]]&lt;50, "Medium reviews", "Many reviews"))</f>
        <v>Few reviews</v>
      </c>
    </row>
    <row r="6381" spans="1:17" x14ac:dyDescent="0.2">
      <c r="A6381">
        <v>48010811</v>
      </c>
      <c r="B6381" t="s">
        <v>198</v>
      </c>
      <c r="C6381">
        <v>32591251</v>
      </c>
      <c r="D6381" t="s">
        <v>14</v>
      </c>
      <c r="E6381" t="s">
        <v>15</v>
      </c>
      <c r="F6381">
        <v>44.831769999999999</v>
      </c>
      <c r="G6381">
        <v>-0.57101999999999997</v>
      </c>
      <c r="H6381" t="s">
        <v>16</v>
      </c>
      <c r="I6381">
        <v>60</v>
      </c>
      <c r="J6381">
        <v>365</v>
      </c>
      <c r="K6381">
        <v>0</v>
      </c>
      <c r="L6381" s="13"/>
      <c r="M6381">
        <v>1</v>
      </c>
      <c r="N6381">
        <v>0</v>
      </c>
      <c r="O6381" t="str">
        <f>IF(listings[[#This Row],[price]]&lt;=50, "Low", IF(listings[[#This Row],[price]]&lt;=150, "Medium", "High"))</f>
        <v>Medium</v>
      </c>
      <c r="P6381" t="str">
        <f>IF(listings[[#This Row],[calculated_host_listings_count]]=1, "Unique listing", "Multiple listings")</f>
        <v>Unique listing</v>
      </c>
      <c r="Q6381" t="str">
        <f>IF(listings[[#This Row],[number_of_reviews]]&lt;10, "Few reviews", IF(listings[[#This Row],[number_of_reviews]]&lt;50, "Medium reviews", "Many reviews"))</f>
        <v>Few reviews</v>
      </c>
    </row>
    <row r="6382" spans="1:17" x14ac:dyDescent="0.2">
      <c r="A6382">
        <v>48012401</v>
      </c>
      <c r="B6382" t="s">
        <v>4326</v>
      </c>
      <c r="C6382">
        <v>6086146</v>
      </c>
      <c r="D6382" t="s">
        <v>14</v>
      </c>
      <c r="E6382" t="s">
        <v>144</v>
      </c>
      <c r="F6382">
        <v>44.867010000000001</v>
      </c>
      <c r="G6382">
        <v>-0.54786000000000001</v>
      </c>
      <c r="H6382" t="s">
        <v>16</v>
      </c>
      <c r="I6382">
        <v>60</v>
      </c>
      <c r="J6382">
        <v>365</v>
      </c>
      <c r="K6382">
        <v>6</v>
      </c>
      <c r="L6382" s="13">
        <v>44432</v>
      </c>
      <c r="M6382">
        <v>1</v>
      </c>
      <c r="N6382">
        <v>0</v>
      </c>
      <c r="O6382" t="str">
        <f>IF(listings[[#This Row],[price]]&lt;=50, "Low", IF(listings[[#This Row],[price]]&lt;=150, "Medium", "High"))</f>
        <v>Medium</v>
      </c>
      <c r="P6382" t="str">
        <f>IF(listings[[#This Row],[calculated_host_listings_count]]=1, "Unique listing", "Multiple listings")</f>
        <v>Unique listing</v>
      </c>
      <c r="Q6382" t="str">
        <f>IF(listings[[#This Row],[number_of_reviews]]&lt;10, "Few reviews", IF(listings[[#This Row],[number_of_reviews]]&lt;50, "Medium reviews", "Many reviews"))</f>
        <v>Few reviews</v>
      </c>
    </row>
    <row r="6383" spans="1:17" x14ac:dyDescent="0.2">
      <c r="A6383">
        <v>48013468</v>
      </c>
      <c r="B6383" t="s">
        <v>3906</v>
      </c>
      <c r="C6383">
        <v>260162863</v>
      </c>
      <c r="D6383" t="s">
        <v>14</v>
      </c>
      <c r="E6383" t="s">
        <v>48</v>
      </c>
      <c r="F6383">
        <v>44.84037</v>
      </c>
      <c r="G6383">
        <v>-0.62568999999999997</v>
      </c>
      <c r="H6383" t="s">
        <v>28</v>
      </c>
      <c r="I6383">
        <v>57</v>
      </c>
      <c r="J6383">
        <v>1</v>
      </c>
      <c r="K6383">
        <v>92</v>
      </c>
      <c r="L6383" s="13">
        <v>45130</v>
      </c>
      <c r="M6383">
        <v>1</v>
      </c>
      <c r="N6383">
        <v>24</v>
      </c>
      <c r="O6383" t="str">
        <f>IF(listings[[#This Row],[price]]&lt;=50, "Low", IF(listings[[#This Row],[price]]&lt;=150, "Medium", "High"))</f>
        <v>Medium</v>
      </c>
      <c r="P6383" t="str">
        <f>IF(listings[[#This Row],[calculated_host_listings_count]]=1, "Unique listing", "Multiple listings")</f>
        <v>Unique listing</v>
      </c>
      <c r="Q6383" t="str">
        <f>IF(listings[[#This Row],[number_of_reviews]]&lt;10, "Few reviews", IF(listings[[#This Row],[number_of_reviews]]&lt;50, "Medium reviews", "Many reviews"))</f>
        <v>Many reviews</v>
      </c>
    </row>
    <row r="6384" spans="1:17" x14ac:dyDescent="0.2">
      <c r="A6384">
        <v>48061136</v>
      </c>
      <c r="B6384" t="s">
        <v>4327</v>
      </c>
      <c r="C6384">
        <v>79407973</v>
      </c>
      <c r="D6384" t="s">
        <v>14</v>
      </c>
      <c r="E6384" t="s">
        <v>22</v>
      </c>
      <c r="F6384">
        <v>44.837769999999999</v>
      </c>
      <c r="G6384">
        <v>-0.59287000000000001</v>
      </c>
      <c r="H6384" t="s">
        <v>16</v>
      </c>
      <c r="I6384">
        <v>140</v>
      </c>
      <c r="J6384">
        <v>2</v>
      </c>
      <c r="K6384">
        <v>15</v>
      </c>
      <c r="L6384" s="13">
        <v>45075</v>
      </c>
      <c r="M6384">
        <v>1</v>
      </c>
      <c r="N6384">
        <v>5</v>
      </c>
      <c r="O6384" t="str">
        <f>IF(listings[[#This Row],[price]]&lt;=50, "Low", IF(listings[[#This Row],[price]]&lt;=150, "Medium", "High"))</f>
        <v>Medium</v>
      </c>
      <c r="P6384" t="str">
        <f>IF(listings[[#This Row],[calculated_host_listings_count]]=1, "Unique listing", "Multiple listings")</f>
        <v>Unique listing</v>
      </c>
      <c r="Q6384" t="str">
        <f>IF(listings[[#This Row],[number_of_reviews]]&lt;10, "Few reviews", IF(listings[[#This Row],[number_of_reviews]]&lt;50, "Medium reviews", "Many reviews"))</f>
        <v>Medium reviews</v>
      </c>
    </row>
    <row r="6385" spans="1:17" x14ac:dyDescent="0.2">
      <c r="A6385">
        <v>48063764</v>
      </c>
      <c r="B6385" t="s">
        <v>4328</v>
      </c>
      <c r="C6385">
        <v>46000414</v>
      </c>
      <c r="D6385" t="s">
        <v>14</v>
      </c>
      <c r="E6385" t="s">
        <v>45</v>
      </c>
      <c r="F6385">
        <v>44.830829999999999</v>
      </c>
      <c r="G6385">
        <v>-0.58708000000000005</v>
      </c>
      <c r="H6385" t="s">
        <v>28</v>
      </c>
      <c r="I6385">
        <v>65</v>
      </c>
      <c r="J6385">
        <v>2</v>
      </c>
      <c r="K6385">
        <v>245</v>
      </c>
      <c r="L6385" s="13">
        <v>45159</v>
      </c>
      <c r="M6385">
        <v>5</v>
      </c>
      <c r="N6385">
        <v>92</v>
      </c>
      <c r="O6385" t="str">
        <f>IF(listings[[#This Row],[price]]&lt;=50, "Low", IF(listings[[#This Row],[price]]&lt;=150, "Medium", "High"))</f>
        <v>Medium</v>
      </c>
      <c r="P6385" t="str">
        <f>IF(listings[[#This Row],[calculated_host_listings_count]]=1, "Unique listing", "Multiple listings")</f>
        <v>Multiple listings</v>
      </c>
      <c r="Q6385" t="str">
        <f>IF(listings[[#This Row],[number_of_reviews]]&lt;10, "Few reviews", IF(listings[[#This Row],[number_of_reviews]]&lt;50, "Medium reviews", "Many reviews"))</f>
        <v>Many reviews</v>
      </c>
    </row>
    <row r="6386" spans="1:17" x14ac:dyDescent="0.2">
      <c r="A6386">
        <v>48075196</v>
      </c>
      <c r="B6386" t="s">
        <v>544</v>
      </c>
      <c r="C6386">
        <v>7045548</v>
      </c>
      <c r="D6386" t="s">
        <v>14</v>
      </c>
      <c r="E6386" t="s">
        <v>20</v>
      </c>
      <c r="F6386">
        <v>44.849640000000001</v>
      </c>
      <c r="G6386">
        <v>-0.57306999999999997</v>
      </c>
      <c r="H6386" t="s">
        <v>16</v>
      </c>
      <c r="I6386">
        <v>125</v>
      </c>
      <c r="J6386">
        <v>365</v>
      </c>
      <c r="K6386">
        <v>1</v>
      </c>
      <c r="L6386" s="13">
        <v>44388</v>
      </c>
      <c r="M6386">
        <v>1</v>
      </c>
      <c r="N6386">
        <v>0</v>
      </c>
      <c r="O6386" t="str">
        <f>IF(listings[[#This Row],[price]]&lt;=50, "Low", IF(listings[[#This Row],[price]]&lt;=150, "Medium", "High"))</f>
        <v>Medium</v>
      </c>
      <c r="P6386" t="str">
        <f>IF(listings[[#This Row],[calculated_host_listings_count]]=1, "Unique listing", "Multiple listings")</f>
        <v>Unique listing</v>
      </c>
      <c r="Q6386" t="str">
        <f>IF(listings[[#This Row],[number_of_reviews]]&lt;10, "Few reviews", IF(listings[[#This Row],[number_of_reviews]]&lt;50, "Medium reviews", "Many reviews"))</f>
        <v>Few reviews</v>
      </c>
    </row>
    <row r="6387" spans="1:17" x14ac:dyDescent="0.2">
      <c r="A6387">
        <v>48076176</v>
      </c>
      <c r="B6387" t="s">
        <v>3392</v>
      </c>
      <c r="C6387">
        <v>31592508</v>
      </c>
      <c r="D6387" t="s">
        <v>14</v>
      </c>
      <c r="E6387" t="s">
        <v>45</v>
      </c>
      <c r="F6387">
        <v>44.826410000000003</v>
      </c>
      <c r="G6387">
        <v>-0.59152000000000005</v>
      </c>
      <c r="H6387" t="s">
        <v>16</v>
      </c>
      <c r="I6387">
        <v>25</v>
      </c>
      <c r="J6387">
        <v>365</v>
      </c>
      <c r="K6387">
        <v>2</v>
      </c>
      <c r="L6387" s="13">
        <v>44287</v>
      </c>
      <c r="M6387">
        <v>1</v>
      </c>
      <c r="N6387">
        <v>0</v>
      </c>
      <c r="O6387" t="str">
        <f>IF(listings[[#This Row],[price]]&lt;=50, "Low", IF(listings[[#This Row],[price]]&lt;=150, "Medium", "High"))</f>
        <v>Low</v>
      </c>
      <c r="P6387" t="str">
        <f>IF(listings[[#This Row],[calculated_host_listings_count]]=1, "Unique listing", "Multiple listings")</f>
        <v>Unique listing</v>
      </c>
      <c r="Q6387" t="str">
        <f>IF(listings[[#This Row],[number_of_reviews]]&lt;10, "Few reviews", IF(listings[[#This Row],[number_of_reviews]]&lt;50, "Medium reviews", "Many reviews"))</f>
        <v>Few reviews</v>
      </c>
    </row>
    <row r="6388" spans="1:17" x14ac:dyDescent="0.2">
      <c r="A6388">
        <v>48086123</v>
      </c>
      <c r="B6388" t="s">
        <v>4329</v>
      </c>
      <c r="C6388">
        <v>387740774</v>
      </c>
      <c r="D6388" t="s">
        <v>18</v>
      </c>
      <c r="E6388" t="s">
        <v>18</v>
      </c>
      <c r="F6388">
        <v>44.89217</v>
      </c>
      <c r="G6388">
        <v>-0.77102000000000004</v>
      </c>
      <c r="H6388" t="s">
        <v>16</v>
      </c>
      <c r="I6388">
        <v>68</v>
      </c>
      <c r="J6388">
        <v>2</v>
      </c>
      <c r="K6388">
        <v>79</v>
      </c>
      <c r="L6388" s="13">
        <v>45172</v>
      </c>
      <c r="M6388">
        <v>1</v>
      </c>
      <c r="N6388">
        <v>32</v>
      </c>
      <c r="O6388" t="str">
        <f>IF(listings[[#This Row],[price]]&lt;=50, "Low", IF(listings[[#This Row],[price]]&lt;=150, "Medium", "High"))</f>
        <v>Medium</v>
      </c>
      <c r="P6388" t="str">
        <f>IF(listings[[#This Row],[calculated_host_listings_count]]=1, "Unique listing", "Multiple listings")</f>
        <v>Unique listing</v>
      </c>
      <c r="Q6388" t="str">
        <f>IF(listings[[#This Row],[number_of_reviews]]&lt;10, "Few reviews", IF(listings[[#This Row],[number_of_reviews]]&lt;50, "Medium reviews", "Many reviews"))</f>
        <v>Many reviews</v>
      </c>
    </row>
    <row r="6389" spans="1:17" x14ac:dyDescent="0.2">
      <c r="A6389">
        <v>48086201</v>
      </c>
      <c r="B6389" t="s">
        <v>4330</v>
      </c>
      <c r="C6389">
        <v>126412707</v>
      </c>
      <c r="D6389" t="s">
        <v>14</v>
      </c>
      <c r="E6389" t="s">
        <v>15</v>
      </c>
      <c r="F6389">
        <v>44.835140000000003</v>
      </c>
      <c r="G6389">
        <v>-0.57043999999999995</v>
      </c>
      <c r="H6389" t="s">
        <v>16</v>
      </c>
      <c r="I6389">
        <v>130</v>
      </c>
      <c r="J6389">
        <v>2</v>
      </c>
      <c r="K6389">
        <v>50</v>
      </c>
      <c r="L6389" s="13">
        <v>45153</v>
      </c>
      <c r="M6389">
        <v>1</v>
      </c>
      <c r="N6389">
        <v>17</v>
      </c>
      <c r="O6389" t="str">
        <f>IF(listings[[#This Row],[price]]&lt;=50, "Low", IF(listings[[#This Row],[price]]&lt;=150, "Medium", "High"))</f>
        <v>Medium</v>
      </c>
      <c r="P6389" t="str">
        <f>IF(listings[[#This Row],[calculated_host_listings_count]]=1, "Unique listing", "Multiple listings")</f>
        <v>Unique listing</v>
      </c>
      <c r="Q6389" t="str">
        <f>IF(listings[[#This Row],[number_of_reviews]]&lt;10, "Few reviews", IF(listings[[#This Row],[number_of_reviews]]&lt;50, "Medium reviews", "Many reviews"))</f>
        <v>Many reviews</v>
      </c>
    </row>
    <row r="6390" spans="1:17" x14ac:dyDescent="0.2">
      <c r="A6390">
        <v>48086750</v>
      </c>
      <c r="B6390" t="s">
        <v>179</v>
      </c>
      <c r="C6390">
        <v>321162574</v>
      </c>
      <c r="D6390" t="s">
        <v>14</v>
      </c>
      <c r="E6390" t="s">
        <v>45</v>
      </c>
      <c r="F6390">
        <v>44.827959999999997</v>
      </c>
      <c r="G6390">
        <v>-0.58894999999999997</v>
      </c>
      <c r="H6390" t="s">
        <v>16</v>
      </c>
      <c r="I6390">
        <v>73</v>
      </c>
      <c r="J6390">
        <v>30</v>
      </c>
      <c r="K6390">
        <v>7</v>
      </c>
      <c r="L6390" s="13">
        <v>45059</v>
      </c>
      <c r="M6390">
        <v>24</v>
      </c>
      <c r="N6390">
        <v>3</v>
      </c>
      <c r="O6390" t="str">
        <f>IF(listings[[#This Row],[price]]&lt;=50, "Low", IF(listings[[#This Row],[price]]&lt;=150, "Medium", "High"))</f>
        <v>Medium</v>
      </c>
      <c r="P6390" t="str">
        <f>IF(listings[[#This Row],[calculated_host_listings_count]]=1, "Unique listing", "Multiple listings")</f>
        <v>Multiple listings</v>
      </c>
      <c r="Q6390" t="str">
        <f>IF(listings[[#This Row],[number_of_reviews]]&lt;10, "Few reviews", IF(listings[[#This Row],[number_of_reviews]]&lt;50, "Medium reviews", "Many reviews"))</f>
        <v>Few reviews</v>
      </c>
    </row>
    <row r="6391" spans="1:17" x14ac:dyDescent="0.2">
      <c r="A6391">
        <v>48086938</v>
      </c>
      <c r="B6391" t="s">
        <v>112</v>
      </c>
      <c r="C6391">
        <v>31727413</v>
      </c>
      <c r="D6391" t="s">
        <v>14</v>
      </c>
      <c r="E6391" t="s">
        <v>20</v>
      </c>
      <c r="F6391">
        <v>44.851709999999997</v>
      </c>
      <c r="G6391">
        <v>-0.56847999999999999</v>
      </c>
      <c r="H6391" t="s">
        <v>16</v>
      </c>
      <c r="I6391">
        <v>80</v>
      </c>
      <c r="J6391">
        <v>5</v>
      </c>
      <c r="K6391">
        <v>16</v>
      </c>
      <c r="L6391" s="13">
        <v>45095</v>
      </c>
      <c r="M6391">
        <v>1</v>
      </c>
      <c r="N6391">
        <v>9</v>
      </c>
      <c r="O6391" t="str">
        <f>IF(listings[[#This Row],[price]]&lt;=50, "Low", IF(listings[[#This Row],[price]]&lt;=150, "Medium", "High"))</f>
        <v>Medium</v>
      </c>
      <c r="P6391" t="str">
        <f>IF(listings[[#This Row],[calculated_host_listings_count]]=1, "Unique listing", "Multiple listings")</f>
        <v>Unique listing</v>
      </c>
      <c r="Q6391" t="str">
        <f>IF(listings[[#This Row],[number_of_reviews]]&lt;10, "Few reviews", IF(listings[[#This Row],[number_of_reviews]]&lt;50, "Medium reviews", "Many reviews"))</f>
        <v>Medium reviews</v>
      </c>
    </row>
    <row r="6392" spans="1:17" x14ac:dyDescent="0.2">
      <c r="A6392">
        <v>48091712</v>
      </c>
      <c r="B6392" t="s">
        <v>4331</v>
      </c>
      <c r="C6392">
        <v>135047957</v>
      </c>
      <c r="D6392" t="s">
        <v>14</v>
      </c>
      <c r="E6392" t="s">
        <v>125</v>
      </c>
      <c r="F6392">
        <v>44.842309999999998</v>
      </c>
      <c r="G6392">
        <v>-0.55254000000000003</v>
      </c>
      <c r="H6392" t="s">
        <v>28</v>
      </c>
      <c r="I6392">
        <v>20</v>
      </c>
      <c r="J6392">
        <v>200</v>
      </c>
      <c r="K6392">
        <v>0</v>
      </c>
      <c r="L6392" s="13"/>
      <c r="M6392">
        <v>1</v>
      </c>
      <c r="N6392">
        <v>0</v>
      </c>
      <c r="O6392" t="str">
        <f>IF(listings[[#This Row],[price]]&lt;=50, "Low", IF(listings[[#This Row],[price]]&lt;=150, "Medium", "High"))</f>
        <v>Low</v>
      </c>
      <c r="P6392" t="str">
        <f>IF(listings[[#This Row],[calculated_host_listings_count]]=1, "Unique listing", "Multiple listings")</f>
        <v>Unique listing</v>
      </c>
      <c r="Q6392" t="str">
        <f>IF(listings[[#This Row],[number_of_reviews]]&lt;10, "Few reviews", IF(listings[[#This Row],[number_of_reviews]]&lt;50, "Medium reviews", "Many reviews"))</f>
        <v>Few reviews</v>
      </c>
    </row>
    <row r="6393" spans="1:17" x14ac:dyDescent="0.2">
      <c r="A6393">
        <v>48097929</v>
      </c>
      <c r="B6393" t="s">
        <v>4332</v>
      </c>
      <c r="C6393">
        <v>414256747</v>
      </c>
      <c r="D6393" t="s">
        <v>66</v>
      </c>
      <c r="E6393" t="s">
        <v>212</v>
      </c>
      <c r="F6393">
        <v>44.839480000000002</v>
      </c>
      <c r="G6393">
        <v>-0.62944</v>
      </c>
      <c r="H6393" t="s">
        <v>16</v>
      </c>
      <c r="I6393">
        <v>90</v>
      </c>
      <c r="J6393">
        <v>1</v>
      </c>
      <c r="K6393">
        <v>22</v>
      </c>
      <c r="L6393" s="13">
        <v>45168</v>
      </c>
      <c r="M6393">
        <v>37</v>
      </c>
      <c r="N6393">
        <v>9</v>
      </c>
      <c r="O6393" t="str">
        <f>IF(listings[[#This Row],[price]]&lt;=50, "Low", IF(listings[[#This Row],[price]]&lt;=150, "Medium", "High"))</f>
        <v>Medium</v>
      </c>
      <c r="P6393" t="str">
        <f>IF(listings[[#This Row],[calculated_host_listings_count]]=1, "Unique listing", "Multiple listings")</f>
        <v>Multiple listings</v>
      </c>
      <c r="Q6393" t="str">
        <f>IF(listings[[#This Row],[number_of_reviews]]&lt;10, "Few reviews", IF(listings[[#This Row],[number_of_reviews]]&lt;50, "Medium reviews", "Many reviews"))</f>
        <v>Medium reviews</v>
      </c>
    </row>
    <row r="6394" spans="1:17" x14ac:dyDescent="0.2">
      <c r="A6394">
        <v>48102174</v>
      </c>
      <c r="B6394" t="s">
        <v>2027</v>
      </c>
      <c r="C6394">
        <v>207699119</v>
      </c>
      <c r="D6394" t="s">
        <v>37</v>
      </c>
      <c r="E6394" t="s">
        <v>37</v>
      </c>
      <c r="F6394">
        <v>44.86853</v>
      </c>
      <c r="G6394">
        <v>-0.62090000000000001</v>
      </c>
      <c r="H6394" t="s">
        <v>16</v>
      </c>
      <c r="I6394">
        <v>90</v>
      </c>
      <c r="J6394">
        <v>3</v>
      </c>
      <c r="K6394">
        <v>16</v>
      </c>
      <c r="L6394" s="13">
        <v>44709</v>
      </c>
      <c r="M6394">
        <v>1</v>
      </c>
      <c r="N6394">
        <v>0</v>
      </c>
      <c r="O6394" t="str">
        <f>IF(listings[[#This Row],[price]]&lt;=50, "Low", IF(listings[[#This Row],[price]]&lt;=150, "Medium", "High"))</f>
        <v>Medium</v>
      </c>
      <c r="P6394" t="str">
        <f>IF(listings[[#This Row],[calculated_host_listings_count]]=1, "Unique listing", "Multiple listings")</f>
        <v>Unique listing</v>
      </c>
      <c r="Q6394" t="str">
        <f>IF(listings[[#This Row],[number_of_reviews]]&lt;10, "Few reviews", IF(listings[[#This Row],[number_of_reviews]]&lt;50, "Medium reviews", "Many reviews"))</f>
        <v>Medium reviews</v>
      </c>
    </row>
    <row r="6395" spans="1:17" x14ac:dyDescent="0.2">
      <c r="A6395">
        <v>48116842</v>
      </c>
      <c r="B6395" t="s">
        <v>427</v>
      </c>
      <c r="C6395">
        <v>337698666</v>
      </c>
      <c r="D6395" t="s">
        <v>14</v>
      </c>
      <c r="E6395" t="s">
        <v>22</v>
      </c>
      <c r="F6395">
        <v>44.837449999999997</v>
      </c>
      <c r="G6395">
        <v>-0.57113000000000003</v>
      </c>
      <c r="H6395" t="s">
        <v>16</v>
      </c>
      <c r="I6395">
        <v>108</v>
      </c>
      <c r="J6395">
        <v>30</v>
      </c>
      <c r="K6395">
        <v>5</v>
      </c>
      <c r="L6395" s="13">
        <v>45150</v>
      </c>
      <c r="M6395">
        <v>43</v>
      </c>
      <c r="N6395">
        <v>2</v>
      </c>
      <c r="O6395" t="str">
        <f>IF(listings[[#This Row],[price]]&lt;=50, "Low", IF(listings[[#This Row],[price]]&lt;=150, "Medium", "High"))</f>
        <v>Medium</v>
      </c>
      <c r="P6395" t="str">
        <f>IF(listings[[#This Row],[calculated_host_listings_count]]=1, "Unique listing", "Multiple listings")</f>
        <v>Multiple listings</v>
      </c>
      <c r="Q6395" t="str">
        <f>IF(listings[[#This Row],[number_of_reviews]]&lt;10, "Few reviews", IF(listings[[#This Row],[number_of_reviews]]&lt;50, "Medium reviews", "Many reviews"))</f>
        <v>Few reviews</v>
      </c>
    </row>
    <row r="6396" spans="1:17" x14ac:dyDescent="0.2">
      <c r="A6396">
        <v>48119666</v>
      </c>
      <c r="B6396" t="s">
        <v>4333</v>
      </c>
      <c r="C6396">
        <v>384683515</v>
      </c>
      <c r="D6396" t="s">
        <v>14</v>
      </c>
      <c r="E6396" t="s">
        <v>20</v>
      </c>
      <c r="F6396">
        <v>44.850408540322825</v>
      </c>
      <c r="G6396">
        <v>-0.57890379940566561</v>
      </c>
      <c r="H6396" t="s">
        <v>16</v>
      </c>
      <c r="I6396">
        <v>168</v>
      </c>
      <c r="J6396">
        <v>1</v>
      </c>
      <c r="K6396">
        <v>121</v>
      </c>
      <c r="L6396" s="13">
        <v>45147</v>
      </c>
      <c r="M6396">
        <v>8</v>
      </c>
      <c r="N6396">
        <v>43</v>
      </c>
      <c r="O6396" t="str">
        <f>IF(listings[[#This Row],[price]]&lt;=50, "Low", IF(listings[[#This Row],[price]]&lt;=150, "Medium", "High"))</f>
        <v>High</v>
      </c>
      <c r="P6396" t="str">
        <f>IF(listings[[#This Row],[calculated_host_listings_count]]=1, "Unique listing", "Multiple listings")</f>
        <v>Multiple listings</v>
      </c>
      <c r="Q6396" t="str">
        <f>IF(listings[[#This Row],[number_of_reviews]]&lt;10, "Few reviews", IF(listings[[#This Row],[number_of_reviews]]&lt;50, "Medium reviews", "Many reviews"))</f>
        <v>Many reviews</v>
      </c>
    </row>
    <row r="6397" spans="1:17" x14ac:dyDescent="0.2">
      <c r="A6397">
        <v>48126588</v>
      </c>
      <c r="B6397" t="s">
        <v>3744</v>
      </c>
      <c r="C6397">
        <v>402191311</v>
      </c>
      <c r="D6397" t="s">
        <v>14</v>
      </c>
      <c r="E6397" t="s">
        <v>22</v>
      </c>
      <c r="F6397">
        <v>44.842619999999997</v>
      </c>
      <c r="G6397">
        <v>-0.57526999999999995</v>
      </c>
      <c r="H6397" t="s">
        <v>16</v>
      </c>
      <c r="I6397">
        <v>90</v>
      </c>
      <c r="J6397">
        <v>1</v>
      </c>
      <c r="K6397">
        <v>101</v>
      </c>
      <c r="L6397" s="13">
        <v>45176</v>
      </c>
      <c r="M6397">
        <v>16</v>
      </c>
      <c r="N6397">
        <v>28</v>
      </c>
      <c r="O6397" t="str">
        <f>IF(listings[[#This Row],[price]]&lt;=50, "Low", IF(listings[[#This Row],[price]]&lt;=150, "Medium", "High"))</f>
        <v>Medium</v>
      </c>
      <c r="P6397" t="str">
        <f>IF(listings[[#This Row],[calculated_host_listings_count]]=1, "Unique listing", "Multiple listings")</f>
        <v>Multiple listings</v>
      </c>
      <c r="Q6397" t="str">
        <f>IF(listings[[#This Row],[number_of_reviews]]&lt;10, "Few reviews", IF(listings[[#This Row],[number_of_reviews]]&lt;50, "Medium reviews", "Many reviews"))</f>
        <v>Many reviews</v>
      </c>
    </row>
    <row r="6398" spans="1:17" x14ac:dyDescent="0.2">
      <c r="A6398">
        <v>48131703</v>
      </c>
      <c r="B6398" t="s">
        <v>1296</v>
      </c>
      <c r="C6398">
        <v>384683515</v>
      </c>
      <c r="D6398" t="s">
        <v>14</v>
      </c>
      <c r="E6398" t="s">
        <v>20</v>
      </c>
      <c r="F6398">
        <v>44.85037716468166</v>
      </c>
      <c r="G6398">
        <v>-0.57898426567611239</v>
      </c>
      <c r="H6398" t="s">
        <v>16</v>
      </c>
      <c r="I6398">
        <v>174</v>
      </c>
      <c r="J6398">
        <v>1</v>
      </c>
      <c r="K6398">
        <v>41</v>
      </c>
      <c r="L6398" s="13">
        <v>45162</v>
      </c>
      <c r="M6398">
        <v>8</v>
      </c>
      <c r="N6398">
        <v>12</v>
      </c>
      <c r="O6398" t="str">
        <f>IF(listings[[#This Row],[price]]&lt;=50, "Low", IF(listings[[#This Row],[price]]&lt;=150, "Medium", "High"))</f>
        <v>High</v>
      </c>
      <c r="P6398" t="str">
        <f>IF(listings[[#This Row],[calculated_host_listings_count]]=1, "Unique listing", "Multiple listings")</f>
        <v>Multiple listings</v>
      </c>
      <c r="Q6398" t="str">
        <f>IF(listings[[#This Row],[number_of_reviews]]&lt;10, "Few reviews", IF(listings[[#This Row],[number_of_reviews]]&lt;50, "Medium reviews", "Many reviews"))</f>
        <v>Medium reviews</v>
      </c>
    </row>
    <row r="6399" spans="1:17" x14ac:dyDescent="0.2">
      <c r="A6399">
        <v>48153820</v>
      </c>
      <c r="B6399" t="s">
        <v>2605</v>
      </c>
      <c r="C6399">
        <v>134412220</v>
      </c>
      <c r="D6399" t="s">
        <v>14</v>
      </c>
      <c r="E6399" t="s">
        <v>144</v>
      </c>
      <c r="F6399">
        <v>44.869219999999999</v>
      </c>
      <c r="G6399">
        <v>-0.5544</v>
      </c>
      <c r="H6399" t="s">
        <v>28</v>
      </c>
      <c r="I6399">
        <v>39</v>
      </c>
      <c r="J6399">
        <v>3</v>
      </c>
      <c r="K6399">
        <v>27</v>
      </c>
      <c r="L6399" s="13">
        <v>44449</v>
      </c>
      <c r="M6399">
        <v>1</v>
      </c>
      <c r="N6399">
        <v>0</v>
      </c>
      <c r="O6399" t="str">
        <f>IF(listings[[#This Row],[price]]&lt;=50, "Low", IF(listings[[#This Row],[price]]&lt;=150, "Medium", "High"))</f>
        <v>Low</v>
      </c>
      <c r="P6399" t="str">
        <f>IF(listings[[#This Row],[calculated_host_listings_count]]=1, "Unique listing", "Multiple listings")</f>
        <v>Unique listing</v>
      </c>
      <c r="Q6399" t="str">
        <f>IF(listings[[#This Row],[number_of_reviews]]&lt;10, "Few reviews", IF(listings[[#This Row],[number_of_reviews]]&lt;50, "Medium reviews", "Many reviews"))</f>
        <v>Medium reviews</v>
      </c>
    </row>
    <row r="6400" spans="1:17" x14ac:dyDescent="0.2">
      <c r="A6400">
        <v>48163890</v>
      </c>
      <c r="B6400" t="s">
        <v>4334</v>
      </c>
      <c r="C6400">
        <v>38578078</v>
      </c>
      <c r="D6400" t="s">
        <v>54</v>
      </c>
      <c r="E6400" t="s">
        <v>364</v>
      </c>
      <c r="F6400">
        <v>44.806060000000002</v>
      </c>
      <c r="G6400">
        <v>-0.64844000000000002</v>
      </c>
      <c r="H6400" t="s">
        <v>16</v>
      </c>
      <c r="I6400">
        <v>45</v>
      </c>
      <c r="J6400">
        <v>2</v>
      </c>
      <c r="K6400">
        <v>25</v>
      </c>
      <c r="L6400" s="13">
        <v>45169</v>
      </c>
      <c r="M6400">
        <v>1</v>
      </c>
      <c r="N6400">
        <v>9</v>
      </c>
      <c r="O6400" t="str">
        <f>IF(listings[[#This Row],[price]]&lt;=50, "Low", IF(listings[[#This Row],[price]]&lt;=150, "Medium", "High"))</f>
        <v>Low</v>
      </c>
      <c r="P6400" t="str">
        <f>IF(listings[[#This Row],[calculated_host_listings_count]]=1, "Unique listing", "Multiple listings")</f>
        <v>Unique listing</v>
      </c>
      <c r="Q6400" t="str">
        <f>IF(listings[[#This Row],[number_of_reviews]]&lt;10, "Few reviews", IF(listings[[#This Row],[number_of_reviews]]&lt;50, "Medium reviews", "Many reviews"))</f>
        <v>Medium reviews</v>
      </c>
    </row>
    <row r="6401" spans="1:17" x14ac:dyDescent="0.2">
      <c r="A6401">
        <v>48163924</v>
      </c>
      <c r="B6401" t="s">
        <v>542</v>
      </c>
      <c r="C6401">
        <v>9125771</v>
      </c>
      <c r="D6401" t="s">
        <v>14</v>
      </c>
      <c r="E6401" t="s">
        <v>125</v>
      </c>
      <c r="F6401">
        <v>44.843589999999999</v>
      </c>
      <c r="G6401">
        <v>-0.54893999999999998</v>
      </c>
      <c r="H6401" t="s">
        <v>16</v>
      </c>
      <c r="I6401">
        <v>400</v>
      </c>
      <c r="J6401">
        <v>5</v>
      </c>
      <c r="K6401">
        <v>0</v>
      </c>
      <c r="L6401" s="13"/>
      <c r="M6401">
        <v>1</v>
      </c>
      <c r="N6401">
        <v>0</v>
      </c>
      <c r="O6401" t="str">
        <f>IF(listings[[#This Row],[price]]&lt;=50, "Low", IF(listings[[#This Row],[price]]&lt;=150, "Medium", "High"))</f>
        <v>High</v>
      </c>
      <c r="P6401" t="str">
        <f>IF(listings[[#This Row],[calculated_host_listings_count]]=1, "Unique listing", "Multiple listings")</f>
        <v>Unique listing</v>
      </c>
      <c r="Q6401" t="str">
        <f>IF(listings[[#This Row],[number_of_reviews]]&lt;10, "Few reviews", IF(listings[[#This Row],[number_of_reviews]]&lt;50, "Medium reviews", "Many reviews"))</f>
        <v>Few reviews</v>
      </c>
    </row>
    <row r="6402" spans="1:17" x14ac:dyDescent="0.2">
      <c r="A6402">
        <v>48166160</v>
      </c>
      <c r="B6402" t="s">
        <v>766</v>
      </c>
      <c r="C6402">
        <v>9477089</v>
      </c>
      <c r="D6402" t="s">
        <v>14</v>
      </c>
      <c r="E6402" t="s">
        <v>20</v>
      </c>
      <c r="F6402">
        <v>44.850239999999999</v>
      </c>
      <c r="G6402">
        <v>-0.58479000000000003</v>
      </c>
      <c r="H6402" t="s">
        <v>16</v>
      </c>
      <c r="I6402">
        <v>71</v>
      </c>
      <c r="J6402">
        <v>2</v>
      </c>
      <c r="K6402">
        <v>43</v>
      </c>
      <c r="L6402" s="13">
        <v>45178</v>
      </c>
      <c r="M6402">
        <v>2</v>
      </c>
      <c r="N6402">
        <v>21</v>
      </c>
      <c r="O6402" t="str">
        <f>IF(listings[[#This Row],[price]]&lt;=50, "Low", IF(listings[[#This Row],[price]]&lt;=150, "Medium", "High"))</f>
        <v>Medium</v>
      </c>
      <c r="P6402" t="str">
        <f>IF(listings[[#This Row],[calculated_host_listings_count]]=1, "Unique listing", "Multiple listings")</f>
        <v>Multiple listings</v>
      </c>
      <c r="Q6402" t="str">
        <f>IF(listings[[#This Row],[number_of_reviews]]&lt;10, "Few reviews", IF(listings[[#This Row],[number_of_reviews]]&lt;50, "Medium reviews", "Many reviews"))</f>
        <v>Medium reviews</v>
      </c>
    </row>
    <row r="6403" spans="1:17" x14ac:dyDescent="0.2">
      <c r="A6403">
        <v>48178496</v>
      </c>
      <c r="B6403" t="s">
        <v>4335</v>
      </c>
      <c r="C6403">
        <v>271743808</v>
      </c>
      <c r="D6403" t="s">
        <v>14</v>
      </c>
      <c r="E6403" t="s">
        <v>144</v>
      </c>
      <c r="F6403">
        <v>44.860250000000001</v>
      </c>
      <c r="G6403">
        <v>-0.55437000000000003</v>
      </c>
      <c r="H6403" t="s">
        <v>16</v>
      </c>
      <c r="I6403">
        <v>363</v>
      </c>
      <c r="J6403">
        <v>1</v>
      </c>
      <c r="K6403">
        <v>25</v>
      </c>
      <c r="L6403" s="13">
        <v>45074</v>
      </c>
      <c r="M6403">
        <v>2</v>
      </c>
      <c r="N6403">
        <v>8</v>
      </c>
      <c r="O6403" t="str">
        <f>IF(listings[[#This Row],[price]]&lt;=50, "Low", IF(listings[[#This Row],[price]]&lt;=150, "Medium", "High"))</f>
        <v>High</v>
      </c>
      <c r="P6403" t="str">
        <f>IF(listings[[#This Row],[calculated_host_listings_count]]=1, "Unique listing", "Multiple listings")</f>
        <v>Multiple listings</v>
      </c>
      <c r="Q6403" t="str">
        <f>IF(listings[[#This Row],[number_of_reviews]]&lt;10, "Few reviews", IF(listings[[#This Row],[number_of_reviews]]&lt;50, "Medium reviews", "Many reviews"))</f>
        <v>Medium reviews</v>
      </c>
    </row>
    <row r="6404" spans="1:17" x14ac:dyDescent="0.2">
      <c r="A6404">
        <v>48196183</v>
      </c>
      <c r="B6404" t="s">
        <v>4336</v>
      </c>
      <c r="C6404">
        <v>53982153</v>
      </c>
      <c r="D6404" t="s">
        <v>66</v>
      </c>
      <c r="E6404" t="s">
        <v>266</v>
      </c>
      <c r="F6404">
        <v>44.8521</v>
      </c>
      <c r="G6404">
        <v>-0.66103999999999996</v>
      </c>
      <c r="H6404" t="s">
        <v>16</v>
      </c>
      <c r="I6404">
        <v>85</v>
      </c>
      <c r="J6404">
        <v>2</v>
      </c>
      <c r="K6404">
        <v>18</v>
      </c>
      <c r="L6404" s="13">
        <v>44935</v>
      </c>
      <c r="M6404">
        <v>1</v>
      </c>
      <c r="N6404">
        <v>1</v>
      </c>
      <c r="O6404" t="str">
        <f>IF(listings[[#This Row],[price]]&lt;=50, "Low", IF(listings[[#This Row],[price]]&lt;=150, "Medium", "High"))</f>
        <v>Medium</v>
      </c>
      <c r="P6404" t="str">
        <f>IF(listings[[#This Row],[calculated_host_listings_count]]=1, "Unique listing", "Multiple listings")</f>
        <v>Unique listing</v>
      </c>
      <c r="Q6404" t="str">
        <f>IF(listings[[#This Row],[number_of_reviews]]&lt;10, "Few reviews", IF(listings[[#This Row],[number_of_reviews]]&lt;50, "Medium reviews", "Many reviews"))</f>
        <v>Medium reviews</v>
      </c>
    </row>
    <row r="6405" spans="1:17" x14ac:dyDescent="0.2">
      <c r="A6405">
        <v>48197785</v>
      </c>
      <c r="B6405" t="s">
        <v>4337</v>
      </c>
      <c r="C6405">
        <v>210902127</v>
      </c>
      <c r="D6405" t="s">
        <v>14</v>
      </c>
      <c r="E6405" t="s">
        <v>15</v>
      </c>
      <c r="F6405">
        <v>44.828420000000001</v>
      </c>
      <c r="G6405">
        <v>-0.56616</v>
      </c>
      <c r="H6405" t="s">
        <v>16</v>
      </c>
      <c r="I6405">
        <v>52</v>
      </c>
      <c r="J6405">
        <v>5</v>
      </c>
      <c r="K6405">
        <v>37</v>
      </c>
      <c r="L6405" s="13">
        <v>45172</v>
      </c>
      <c r="M6405">
        <v>1</v>
      </c>
      <c r="N6405">
        <v>20</v>
      </c>
      <c r="O6405" t="str">
        <f>IF(listings[[#This Row],[price]]&lt;=50, "Low", IF(listings[[#This Row],[price]]&lt;=150, "Medium", "High"))</f>
        <v>Medium</v>
      </c>
      <c r="P6405" t="str">
        <f>IF(listings[[#This Row],[calculated_host_listings_count]]=1, "Unique listing", "Multiple listings")</f>
        <v>Unique listing</v>
      </c>
      <c r="Q6405" t="str">
        <f>IF(listings[[#This Row],[number_of_reviews]]&lt;10, "Few reviews", IF(listings[[#This Row],[number_of_reviews]]&lt;50, "Medium reviews", "Many reviews"))</f>
        <v>Medium reviews</v>
      </c>
    </row>
    <row r="6406" spans="1:17" x14ac:dyDescent="0.2">
      <c r="A6406">
        <v>48210013</v>
      </c>
      <c r="B6406" t="s">
        <v>234</v>
      </c>
      <c r="C6406">
        <v>42751605</v>
      </c>
      <c r="D6406" t="s">
        <v>14</v>
      </c>
      <c r="E6406" t="s">
        <v>22</v>
      </c>
      <c r="F6406">
        <v>44.842390000000002</v>
      </c>
      <c r="G6406">
        <v>-0.57330000000000003</v>
      </c>
      <c r="H6406" t="s">
        <v>16</v>
      </c>
      <c r="I6406">
        <v>49</v>
      </c>
      <c r="J6406">
        <v>365</v>
      </c>
      <c r="K6406">
        <v>0</v>
      </c>
      <c r="L6406" s="13"/>
      <c r="M6406">
        <v>3</v>
      </c>
      <c r="N6406">
        <v>0</v>
      </c>
      <c r="O6406" t="str">
        <f>IF(listings[[#This Row],[price]]&lt;=50, "Low", IF(listings[[#This Row],[price]]&lt;=150, "Medium", "High"))</f>
        <v>Low</v>
      </c>
      <c r="P6406" t="str">
        <f>IF(listings[[#This Row],[calculated_host_listings_count]]=1, "Unique listing", "Multiple listings")</f>
        <v>Multiple listings</v>
      </c>
      <c r="Q6406" t="str">
        <f>IF(listings[[#This Row],[number_of_reviews]]&lt;10, "Few reviews", IF(listings[[#This Row],[number_of_reviews]]&lt;50, "Medium reviews", "Many reviews"))</f>
        <v>Few reviews</v>
      </c>
    </row>
    <row r="6407" spans="1:17" x14ac:dyDescent="0.2">
      <c r="A6407">
        <v>48212768</v>
      </c>
      <c r="B6407" t="s">
        <v>4338</v>
      </c>
      <c r="C6407">
        <v>319326512</v>
      </c>
      <c r="D6407" t="s">
        <v>191</v>
      </c>
      <c r="E6407" t="s">
        <v>191</v>
      </c>
      <c r="F6407">
        <v>44.89152</v>
      </c>
      <c r="G6407">
        <v>-0.63356999999999997</v>
      </c>
      <c r="H6407" t="s">
        <v>16</v>
      </c>
      <c r="I6407">
        <v>83</v>
      </c>
      <c r="J6407">
        <v>3</v>
      </c>
      <c r="K6407">
        <v>49</v>
      </c>
      <c r="L6407" s="13">
        <v>44943</v>
      </c>
      <c r="M6407">
        <v>2</v>
      </c>
      <c r="N6407">
        <v>2</v>
      </c>
      <c r="O6407" t="str">
        <f>IF(listings[[#This Row],[price]]&lt;=50, "Low", IF(listings[[#This Row],[price]]&lt;=150, "Medium", "High"))</f>
        <v>Medium</v>
      </c>
      <c r="P6407" t="str">
        <f>IF(listings[[#This Row],[calculated_host_listings_count]]=1, "Unique listing", "Multiple listings")</f>
        <v>Multiple listings</v>
      </c>
      <c r="Q6407" t="str">
        <f>IF(listings[[#This Row],[number_of_reviews]]&lt;10, "Few reviews", IF(listings[[#This Row],[number_of_reviews]]&lt;50, "Medium reviews", "Many reviews"))</f>
        <v>Medium reviews</v>
      </c>
    </row>
    <row r="6408" spans="1:17" x14ac:dyDescent="0.2">
      <c r="A6408">
        <v>48218270</v>
      </c>
      <c r="B6408" t="s">
        <v>4339</v>
      </c>
      <c r="C6408">
        <v>70769701</v>
      </c>
      <c r="D6408" t="s">
        <v>155</v>
      </c>
      <c r="E6408" t="s">
        <v>155</v>
      </c>
      <c r="F6408">
        <v>44.836660000000002</v>
      </c>
      <c r="G6408">
        <v>-0.51200000000000001</v>
      </c>
      <c r="H6408" t="s">
        <v>28</v>
      </c>
      <c r="I6408">
        <v>190</v>
      </c>
      <c r="J6408">
        <v>1</v>
      </c>
      <c r="K6408">
        <v>0</v>
      </c>
      <c r="L6408" s="13"/>
      <c r="M6408">
        <v>4</v>
      </c>
      <c r="N6408">
        <v>0</v>
      </c>
      <c r="O6408" t="str">
        <f>IF(listings[[#This Row],[price]]&lt;=50, "Low", IF(listings[[#This Row],[price]]&lt;=150, "Medium", "High"))</f>
        <v>High</v>
      </c>
      <c r="P6408" t="str">
        <f>IF(listings[[#This Row],[calculated_host_listings_count]]=1, "Unique listing", "Multiple listings")</f>
        <v>Multiple listings</v>
      </c>
      <c r="Q6408" t="str">
        <f>IF(listings[[#This Row],[number_of_reviews]]&lt;10, "Few reviews", IF(listings[[#This Row],[number_of_reviews]]&lt;50, "Medium reviews", "Many reviews"))</f>
        <v>Few reviews</v>
      </c>
    </row>
    <row r="6409" spans="1:17" x14ac:dyDescent="0.2">
      <c r="A6409">
        <v>48218515</v>
      </c>
      <c r="B6409" t="s">
        <v>4340</v>
      </c>
      <c r="C6409">
        <v>70769701</v>
      </c>
      <c r="D6409" t="s">
        <v>155</v>
      </c>
      <c r="E6409" t="s">
        <v>155</v>
      </c>
      <c r="F6409">
        <v>44.835270000000001</v>
      </c>
      <c r="G6409">
        <v>-0.51297000000000004</v>
      </c>
      <c r="H6409" t="s">
        <v>28</v>
      </c>
      <c r="I6409">
        <v>190</v>
      </c>
      <c r="J6409">
        <v>2</v>
      </c>
      <c r="K6409">
        <v>0</v>
      </c>
      <c r="L6409" s="13"/>
      <c r="M6409">
        <v>4</v>
      </c>
      <c r="N6409">
        <v>0</v>
      </c>
      <c r="O6409" t="str">
        <f>IF(listings[[#This Row],[price]]&lt;=50, "Low", IF(listings[[#This Row],[price]]&lt;=150, "Medium", "High"))</f>
        <v>High</v>
      </c>
      <c r="P6409" t="str">
        <f>IF(listings[[#This Row],[calculated_host_listings_count]]=1, "Unique listing", "Multiple listings")</f>
        <v>Multiple listings</v>
      </c>
      <c r="Q6409" t="str">
        <f>IF(listings[[#This Row],[number_of_reviews]]&lt;10, "Few reviews", IF(listings[[#This Row],[number_of_reviews]]&lt;50, "Medium reviews", "Many reviews"))</f>
        <v>Few reviews</v>
      </c>
    </row>
    <row r="6410" spans="1:17" x14ac:dyDescent="0.2">
      <c r="A6410">
        <v>48218766</v>
      </c>
      <c r="B6410" t="s">
        <v>4341</v>
      </c>
      <c r="C6410">
        <v>70769701</v>
      </c>
      <c r="D6410" t="s">
        <v>155</v>
      </c>
      <c r="E6410" t="s">
        <v>155</v>
      </c>
      <c r="F6410">
        <v>44.834760000000003</v>
      </c>
      <c r="G6410">
        <v>-0.51163000000000003</v>
      </c>
      <c r="H6410" t="s">
        <v>28</v>
      </c>
      <c r="I6410">
        <v>190</v>
      </c>
      <c r="J6410">
        <v>2</v>
      </c>
      <c r="K6410">
        <v>0</v>
      </c>
      <c r="L6410" s="13"/>
      <c r="M6410">
        <v>4</v>
      </c>
      <c r="N6410">
        <v>0</v>
      </c>
      <c r="O6410" t="str">
        <f>IF(listings[[#This Row],[price]]&lt;=50, "Low", IF(listings[[#This Row],[price]]&lt;=150, "Medium", "High"))</f>
        <v>High</v>
      </c>
      <c r="P6410" t="str">
        <f>IF(listings[[#This Row],[calculated_host_listings_count]]=1, "Unique listing", "Multiple listings")</f>
        <v>Multiple listings</v>
      </c>
      <c r="Q6410" t="str">
        <f>IF(listings[[#This Row],[number_of_reviews]]&lt;10, "Few reviews", IF(listings[[#This Row],[number_of_reviews]]&lt;50, "Medium reviews", "Many reviews"))</f>
        <v>Few reviews</v>
      </c>
    </row>
    <row r="6411" spans="1:17" x14ac:dyDescent="0.2">
      <c r="A6411">
        <v>48219588</v>
      </c>
      <c r="B6411" t="s">
        <v>4342</v>
      </c>
      <c r="C6411">
        <v>222767528</v>
      </c>
      <c r="D6411" t="s">
        <v>14</v>
      </c>
      <c r="E6411" t="s">
        <v>22</v>
      </c>
      <c r="F6411">
        <v>44.844499999999996</v>
      </c>
      <c r="G6411">
        <v>-0.58406000000000002</v>
      </c>
      <c r="H6411" t="s">
        <v>16</v>
      </c>
      <c r="I6411">
        <v>185</v>
      </c>
      <c r="J6411">
        <v>2</v>
      </c>
      <c r="K6411">
        <v>3</v>
      </c>
      <c r="L6411" s="13">
        <v>45054</v>
      </c>
      <c r="M6411">
        <v>5</v>
      </c>
      <c r="N6411">
        <v>1</v>
      </c>
      <c r="O6411" t="str">
        <f>IF(listings[[#This Row],[price]]&lt;=50, "Low", IF(listings[[#This Row],[price]]&lt;=150, "Medium", "High"))</f>
        <v>High</v>
      </c>
      <c r="P6411" t="str">
        <f>IF(listings[[#This Row],[calculated_host_listings_count]]=1, "Unique listing", "Multiple listings")</f>
        <v>Multiple listings</v>
      </c>
      <c r="Q6411" t="str">
        <f>IF(listings[[#This Row],[number_of_reviews]]&lt;10, "Few reviews", IF(listings[[#This Row],[number_of_reviews]]&lt;50, "Medium reviews", "Many reviews"))</f>
        <v>Few reviews</v>
      </c>
    </row>
    <row r="6412" spans="1:17" x14ac:dyDescent="0.2">
      <c r="A6412">
        <v>48219982</v>
      </c>
      <c r="B6412" t="s">
        <v>4343</v>
      </c>
      <c r="C6412">
        <v>65013435</v>
      </c>
      <c r="D6412" t="s">
        <v>31</v>
      </c>
      <c r="E6412" t="s">
        <v>57</v>
      </c>
      <c r="F6412">
        <v>44.856059999999999</v>
      </c>
      <c r="G6412">
        <v>-0.52488999999999997</v>
      </c>
      <c r="H6412" t="s">
        <v>16</v>
      </c>
      <c r="I6412">
        <v>40</v>
      </c>
      <c r="J6412">
        <v>3</v>
      </c>
      <c r="K6412">
        <v>25</v>
      </c>
      <c r="L6412" s="13">
        <v>45135</v>
      </c>
      <c r="M6412">
        <v>1</v>
      </c>
      <c r="N6412">
        <v>11</v>
      </c>
      <c r="O6412" t="str">
        <f>IF(listings[[#This Row],[price]]&lt;=50, "Low", IF(listings[[#This Row],[price]]&lt;=150, "Medium", "High"))</f>
        <v>Low</v>
      </c>
      <c r="P6412" t="str">
        <f>IF(listings[[#This Row],[calculated_host_listings_count]]=1, "Unique listing", "Multiple listings")</f>
        <v>Unique listing</v>
      </c>
      <c r="Q6412" t="str">
        <f>IF(listings[[#This Row],[number_of_reviews]]&lt;10, "Few reviews", IF(listings[[#This Row],[number_of_reviews]]&lt;50, "Medium reviews", "Many reviews"))</f>
        <v>Medium reviews</v>
      </c>
    </row>
    <row r="6413" spans="1:17" x14ac:dyDescent="0.2">
      <c r="A6413">
        <v>48226783</v>
      </c>
      <c r="B6413" t="s">
        <v>120</v>
      </c>
      <c r="C6413">
        <v>29793100</v>
      </c>
      <c r="D6413" t="s">
        <v>14</v>
      </c>
      <c r="E6413" t="s">
        <v>144</v>
      </c>
      <c r="F6413">
        <v>44.857559999999999</v>
      </c>
      <c r="G6413">
        <v>-0.56276000000000004</v>
      </c>
      <c r="H6413" t="s">
        <v>16</v>
      </c>
      <c r="I6413">
        <v>40</v>
      </c>
      <c r="J6413">
        <v>30</v>
      </c>
      <c r="K6413">
        <v>4</v>
      </c>
      <c r="L6413" s="13">
        <v>44913</v>
      </c>
      <c r="M6413">
        <v>4</v>
      </c>
      <c r="N6413">
        <v>1</v>
      </c>
      <c r="O6413" t="str">
        <f>IF(listings[[#This Row],[price]]&lt;=50, "Low", IF(listings[[#This Row],[price]]&lt;=150, "Medium", "High"))</f>
        <v>Low</v>
      </c>
      <c r="P6413" t="str">
        <f>IF(listings[[#This Row],[calculated_host_listings_count]]=1, "Unique listing", "Multiple listings")</f>
        <v>Multiple listings</v>
      </c>
      <c r="Q6413" t="str">
        <f>IF(listings[[#This Row],[number_of_reviews]]&lt;10, "Few reviews", IF(listings[[#This Row],[number_of_reviews]]&lt;50, "Medium reviews", "Many reviews"))</f>
        <v>Few reviews</v>
      </c>
    </row>
    <row r="6414" spans="1:17" x14ac:dyDescent="0.2">
      <c r="A6414">
        <v>48236479</v>
      </c>
      <c r="B6414" t="s">
        <v>4281</v>
      </c>
      <c r="C6414">
        <v>65850121</v>
      </c>
      <c r="D6414" t="s">
        <v>34</v>
      </c>
      <c r="E6414" t="s">
        <v>34</v>
      </c>
      <c r="F6414">
        <v>44.808509999999998</v>
      </c>
      <c r="G6414">
        <v>-0.59989000000000003</v>
      </c>
      <c r="H6414" t="s">
        <v>16</v>
      </c>
      <c r="I6414">
        <v>60</v>
      </c>
      <c r="J6414">
        <v>7</v>
      </c>
      <c r="K6414">
        <v>12</v>
      </c>
      <c r="L6414" s="13">
        <v>45165</v>
      </c>
      <c r="M6414">
        <v>1</v>
      </c>
      <c r="N6414">
        <v>6</v>
      </c>
      <c r="O6414" t="str">
        <f>IF(listings[[#This Row],[price]]&lt;=50, "Low", IF(listings[[#This Row],[price]]&lt;=150, "Medium", "High"))</f>
        <v>Medium</v>
      </c>
      <c r="P6414" t="str">
        <f>IF(listings[[#This Row],[calculated_host_listings_count]]=1, "Unique listing", "Multiple listings")</f>
        <v>Unique listing</v>
      </c>
      <c r="Q6414" t="str">
        <f>IF(listings[[#This Row],[number_of_reviews]]&lt;10, "Few reviews", IF(listings[[#This Row],[number_of_reviews]]&lt;50, "Medium reviews", "Many reviews"))</f>
        <v>Medium reviews</v>
      </c>
    </row>
    <row r="6415" spans="1:17" x14ac:dyDescent="0.2">
      <c r="A6415">
        <v>48236797</v>
      </c>
      <c r="B6415" t="s">
        <v>4344</v>
      </c>
      <c r="C6415">
        <v>126461602</v>
      </c>
      <c r="D6415" t="s">
        <v>54</v>
      </c>
      <c r="E6415" t="s">
        <v>863</v>
      </c>
      <c r="F6415">
        <v>44.808720000000001</v>
      </c>
      <c r="G6415">
        <v>-0.63283</v>
      </c>
      <c r="H6415" t="s">
        <v>16</v>
      </c>
      <c r="I6415">
        <v>84</v>
      </c>
      <c r="J6415">
        <v>2</v>
      </c>
      <c r="K6415">
        <v>55</v>
      </c>
      <c r="L6415" s="13">
        <v>45009</v>
      </c>
      <c r="M6415">
        <v>4</v>
      </c>
      <c r="N6415">
        <v>5</v>
      </c>
      <c r="O6415" t="str">
        <f>IF(listings[[#This Row],[price]]&lt;=50, "Low", IF(listings[[#This Row],[price]]&lt;=150, "Medium", "High"))</f>
        <v>Medium</v>
      </c>
      <c r="P6415" t="str">
        <f>IF(listings[[#This Row],[calculated_host_listings_count]]=1, "Unique listing", "Multiple listings")</f>
        <v>Multiple listings</v>
      </c>
      <c r="Q6415" t="str">
        <f>IF(listings[[#This Row],[number_of_reviews]]&lt;10, "Few reviews", IF(listings[[#This Row],[number_of_reviews]]&lt;50, "Medium reviews", "Many reviews"))</f>
        <v>Many reviews</v>
      </c>
    </row>
    <row r="6416" spans="1:17" x14ac:dyDescent="0.2">
      <c r="A6416">
        <v>48252080</v>
      </c>
      <c r="B6416" t="s">
        <v>4345</v>
      </c>
      <c r="C6416">
        <v>208074449</v>
      </c>
      <c r="D6416" t="s">
        <v>531</v>
      </c>
      <c r="E6416" t="s">
        <v>531</v>
      </c>
      <c r="F6416">
        <v>44.907530000000001</v>
      </c>
      <c r="G6416">
        <v>-0.66898999999999997</v>
      </c>
      <c r="H6416" t="s">
        <v>16</v>
      </c>
      <c r="I6416">
        <v>95</v>
      </c>
      <c r="J6416">
        <v>2</v>
      </c>
      <c r="K6416">
        <v>26</v>
      </c>
      <c r="L6416" s="13">
        <v>45155</v>
      </c>
      <c r="M6416">
        <v>1</v>
      </c>
      <c r="N6416">
        <v>6</v>
      </c>
      <c r="O6416" t="str">
        <f>IF(listings[[#This Row],[price]]&lt;=50, "Low", IF(listings[[#This Row],[price]]&lt;=150, "Medium", "High"))</f>
        <v>Medium</v>
      </c>
      <c r="P6416" t="str">
        <f>IF(listings[[#This Row],[calculated_host_listings_count]]=1, "Unique listing", "Multiple listings")</f>
        <v>Unique listing</v>
      </c>
      <c r="Q6416" t="str">
        <f>IF(listings[[#This Row],[number_of_reviews]]&lt;10, "Few reviews", IF(listings[[#This Row],[number_of_reviews]]&lt;50, "Medium reviews", "Many reviews"))</f>
        <v>Medium reviews</v>
      </c>
    </row>
    <row r="6417" spans="1:17" x14ac:dyDescent="0.2">
      <c r="A6417">
        <v>48261362</v>
      </c>
      <c r="B6417" t="s">
        <v>4346</v>
      </c>
      <c r="C6417">
        <v>36145138</v>
      </c>
      <c r="D6417" t="s">
        <v>342</v>
      </c>
      <c r="E6417" t="s">
        <v>342</v>
      </c>
      <c r="F6417">
        <v>44.848190000000002</v>
      </c>
      <c r="G6417">
        <v>-0.77583999999999997</v>
      </c>
      <c r="H6417" t="s">
        <v>16</v>
      </c>
      <c r="I6417">
        <v>200</v>
      </c>
      <c r="J6417">
        <v>7</v>
      </c>
      <c r="K6417">
        <v>4</v>
      </c>
      <c r="L6417" s="13">
        <v>45157</v>
      </c>
      <c r="M6417">
        <v>1</v>
      </c>
      <c r="N6417">
        <v>1</v>
      </c>
      <c r="O6417" t="str">
        <f>IF(listings[[#This Row],[price]]&lt;=50, "Low", IF(listings[[#This Row],[price]]&lt;=150, "Medium", "High"))</f>
        <v>High</v>
      </c>
      <c r="P6417" t="str">
        <f>IF(listings[[#This Row],[calculated_host_listings_count]]=1, "Unique listing", "Multiple listings")</f>
        <v>Unique listing</v>
      </c>
      <c r="Q6417" t="str">
        <f>IF(listings[[#This Row],[number_of_reviews]]&lt;10, "Few reviews", IF(listings[[#This Row],[number_of_reviews]]&lt;50, "Medium reviews", "Many reviews"))</f>
        <v>Few reviews</v>
      </c>
    </row>
    <row r="6418" spans="1:17" x14ac:dyDescent="0.2">
      <c r="A6418">
        <v>48262974</v>
      </c>
      <c r="B6418" t="s">
        <v>4347</v>
      </c>
      <c r="C6418">
        <v>389465788</v>
      </c>
      <c r="D6418" t="s">
        <v>81</v>
      </c>
      <c r="E6418" t="s">
        <v>81</v>
      </c>
      <c r="F6418">
        <v>44.93421</v>
      </c>
      <c r="G6418">
        <v>-0.48943999999999999</v>
      </c>
      <c r="H6418" t="s">
        <v>28</v>
      </c>
      <c r="I6418">
        <v>150</v>
      </c>
      <c r="J6418">
        <v>8</v>
      </c>
      <c r="K6418">
        <v>2</v>
      </c>
      <c r="L6418" s="13">
        <v>44401</v>
      </c>
      <c r="M6418">
        <v>1</v>
      </c>
      <c r="N6418">
        <v>0</v>
      </c>
      <c r="O6418" t="str">
        <f>IF(listings[[#This Row],[price]]&lt;=50, "Low", IF(listings[[#This Row],[price]]&lt;=150, "Medium", "High"))</f>
        <v>Medium</v>
      </c>
      <c r="P6418" t="str">
        <f>IF(listings[[#This Row],[calculated_host_listings_count]]=1, "Unique listing", "Multiple listings")</f>
        <v>Unique listing</v>
      </c>
      <c r="Q6418" t="str">
        <f>IF(listings[[#This Row],[number_of_reviews]]&lt;10, "Few reviews", IF(listings[[#This Row],[number_of_reviews]]&lt;50, "Medium reviews", "Many reviews"))</f>
        <v>Few reviews</v>
      </c>
    </row>
    <row r="6419" spans="1:17" x14ac:dyDescent="0.2">
      <c r="A6419">
        <v>48267225</v>
      </c>
      <c r="B6419" t="s">
        <v>1322</v>
      </c>
      <c r="C6419">
        <v>16646525</v>
      </c>
      <c r="D6419" t="s">
        <v>66</v>
      </c>
      <c r="E6419" t="s">
        <v>67</v>
      </c>
      <c r="F6419">
        <v>44.834060000000001</v>
      </c>
      <c r="G6419">
        <v>-0.61475000000000002</v>
      </c>
      <c r="H6419" t="s">
        <v>16</v>
      </c>
      <c r="I6419">
        <v>70</v>
      </c>
      <c r="J6419">
        <v>4</v>
      </c>
      <c r="K6419">
        <v>1</v>
      </c>
      <c r="L6419" s="13">
        <v>44421</v>
      </c>
      <c r="M6419">
        <v>1</v>
      </c>
      <c r="N6419">
        <v>0</v>
      </c>
      <c r="O6419" t="str">
        <f>IF(listings[[#This Row],[price]]&lt;=50, "Low", IF(listings[[#This Row],[price]]&lt;=150, "Medium", "High"))</f>
        <v>Medium</v>
      </c>
      <c r="P6419" t="str">
        <f>IF(listings[[#This Row],[calculated_host_listings_count]]=1, "Unique listing", "Multiple listings")</f>
        <v>Unique listing</v>
      </c>
      <c r="Q6419" t="str">
        <f>IF(listings[[#This Row],[number_of_reviews]]&lt;10, "Few reviews", IF(listings[[#This Row],[number_of_reviews]]&lt;50, "Medium reviews", "Many reviews"))</f>
        <v>Few reviews</v>
      </c>
    </row>
    <row r="6420" spans="1:17" x14ac:dyDescent="0.2">
      <c r="A6420">
        <v>48274842</v>
      </c>
      <c r="B6420" t="s">
        <v>198</v>
      </c>
      <c r="C6420">
        <v>24005960</v>
      </c>
      <c r="D6420" t="s">
        <v>14</v>
      </c>
      <c r="E6420" t="s">
        <v>22</v>
      </c>
      <c r="F6420">
        <v>44.848230000000001</v>
      </c>
      <c r="G6420">
        <v>-0.59109999999999996</v>
      </c>
      <c r="H6420" t="s">
        <v>16</v>
      </c>
      <c r="I6420">
        <v>100</v>
      </c>
      <c r="J6420">
        <v>365</v>
      </c>
      <c r="K6420">
        <v>2</v>
      </c>
      <c r="L6420" s="13">
        <v>44397</v>
      </c>
      <c r="M6420">
        <v>1</v>
      </c>
      <c r="N6420">
        <v>0</v>
      </c>
      <c r="O6420" t="str">
        <f>IF(listings[[#This Row],[price]]&lt;=50, "Low", IF(listings[[#This Row],[price]]&lt;=150, "Medium", "High"))</f>
        <v>Medium</v>
      </c>
      <c r="P6420" t="str">
        <f>IF(listings[[#This Row],[calculated_host_listings_count]]=1, "Unique listing", "Multiple listings")</f>
        <v>Unique listing</v>
      </c>
      <c r="Q6420" t="str">
        <f>IF(listings[[#This Row],[number_of_reviews]]&lt;10, "Few reviews", IF(listings[[#This Row],[number_of_reviews]]&lt;50, "Medium reviews", "Many reviews"))</f>
        <v>Few reviews</v>
      </c>
    </row>
    <row r="6421" spans="1:17" x14ac:dyDescent="0.2">
      <c r="A6421">
        <v>48277248</v>
      </c>
      <c r="B6421" t="s">
        <v>199</v>
      </c>
      <c r="C6421">
        <v>7666635</v>
      </c>
      <c r="D6421" t="s">
        <v>14</v>
      </c>
      <c r="E6421" t="s">
        <v>22</v>
      </c>
      <c r="F6421">
        <v>44.837949999999999</v>
      </c>
      <c r="G6421">
        <v>-0.59570999999999996</v>
      </c>
      <c r="H6421" t="s">
        <v>16</v>
      </c>
      <c r="I6421">
        <v>100</v>
      </c>
      <c r="J6421">
        <v>2</v>
      </c>
      <c r="K6421">
        <v>5</v>
      </c>
      <c r="L6421" s="13">
        <v>44845</v>
      </c>
      <c r="M6421">
        <v>1</v>
      </c>
      <c r="N6421">
        <v>3</v>
      </c>
      <c r="O6421" t="str">
        <f>IF(listings[[#This Row],[price]]&lt;=50, "Low", IF(listings[[#This Row],[price]]&lt;=150, "Medium", "High"))</f>
        <v>Medium</v>
      </c>
      <c r="P6421" t="str">
        <f>IF(listings[[#This Row],[calculated_host_listings_count]]=1, "Unique listing", "Multiple listings")</f>
        <v>Unique listing</v>
      </c>
      <c r="Q6421" t="str">
        <f>IF(listings[[#This Row],[number_of_reviews]]&lt;10, "Few reviews", IF(listings[[#This Row],[number_of_reviews]]&lt;50, "Medium reviews", "Many reviews"))</f>
        <v>Few reviews</v>
      </c>
    </row>
    <row r="6422" spans="1:17" x14ac:dyDescent="0.2">
      <c r="A6422">
        <v>48277493</v>
      </c>
      <c r="B6422" t="s">
        <v>4348</v>
      </c>
      <c r="C6422">
        <v>279216875</v>
      </c>
      <c r="D6422" t="s">
        <v>191</v>
      </c>
      <c r="E6422" t="s">
        <v>191</v>
      </c>
      <c r="F6422">
        <v>44.882150000000003</v>
      </c>
      <c r="G6422">
        <v>-0.66813</v>
      </c>
      <c r="H6422" t="s">
        <v>16</v>
      </c>
      <c r="I6422">
        <v>120</v>
      </c>
      <c r="J6422">
        <v>2</v>
      </c>
      <c r="K6422">
        <v>12</v>
      </c>
      <c r="L6422" s="13">
        <v>44434</v>
      </c>
      <c r="M6422">
        <v>1</v>
      </c>
      <c r="N6422">
        <v>0</v>
      </c>
      <c r="O6422" t="str">
        <f>IF(listings[[#This Row],[price]]&lt;=50, "Low", IF(listings[[#This Row],[price]]&lt;=150, "Medium", "High"))</f>
        <v>Medium</v>
      </c>
      <c r="P6422" t="str">
        <f>IF(listings[[#This Row],[calculated_host_listings_count]]=1, "Unique listing", "Multiple listings")</f>
        <v>Unique listing</v>
      </c>
      <c r="Q6422" t="str">
        <f>IF(listings[[#This Row],[number_of_reviews]]&lt;10, "Few reviews", IF(listings[[#This Row],[number_of_reviews]]&lt;50, "Medium reviews", "Many reviews"))</f>
        <v>Medium reviews</v>
      </c>
    </row>
    <row r="6423" spans="1:17" x14ac:dyDescent="0.2">
      <c r="A6423">
        <v>48280284</v>
      </c>
      <c r="B6423" t="s">
        <v>4349</v>
      </c>
      <c r="C6423">
        <v>384187732</v>
      </c>
      <c r="D6423" t="s">
        <v>14</v>
      </c>
      <c r="E6423" t="s">
        <v>144</v>
      </c>
      <c r="F6423">
        <v>44.863939999999999</v>
      </c>
      <c r="G6423">
        <v>-0.55237999999999998</v>
      </c>
      <c r="H6423" t="s">
        <v>386</v>
      </c>
      <c r="I6423">
        <v>387</v>
      </c>
      <c r="J6423">
        <v>1</v>
      </c>
      <c r="K6423">
        <v>13</v>
      </c>
      <c r="L6423" s="13">
        <v>45053</v>
      </c>
      <c r="M6423">
        <v>6</v>
      </c>
      <c r="N6423">
        <v>5</v>
      </c>
      <c r="O6423" t="str">
        <f>IF(listings[[#This Row],[price]]&lt;=50, "Low", IF(listings[[#This Row],[price]]&lt;=150, "Medium", "High"))</f>
        <v>High</v>
      </c>
      <c r="P6423" t="str">
        <f>IF(listings[[#This Row],[calculated_host_listings_count]]=1, "Unique listing", "Multiple listings")</f>
        <v>Multiple listings</v>
      </c>
      <c r="Q6423" t="str">
        <f>IF(listings[[#This Row],[number_of_reviews]]&lt;10, "Few reviews", IF(listings[[#This Row],[number_of_reviews]]&lt;50, "Medium reviews", "Many reviews"))</f>
        <v>Medium reviews</v>
      </c>
    </row>
    <row r="6424" spans="1:17" x14ac:dyDescent="0.2">
      <c r="A6424">
        <v>48280332</v>
      </c>
      <c r="B6424" t="s">
        <v>4350</v>
      </c>
      <c r="C6424">
        <v>384187732</v>
      </c>
      <c r="D6424" t="s">
        <v>14</v>
      </c>
      <c r="E6424" t="s">
        <v>144</v>
      </c>
      <c r="F6424">
        <v>44.86365</v>
      </c>
      <c r="G6424">
        <v>-0.55120000000000002</v>
      </c>
      <c r="H6424" t="s">
        <v>386</v>
      </c>
      <c r="I6424">
        <v>293</v>
      </c>
      <c r="J6424">
        <v>1</v>
      </c>
      <c r="K6424">
        <v>12</v>
      </c>
      <c r="L6424" s="13">
        <v>45155</v>
      </c>
      <c r="M6424">
        <v>6</v>
      </c>
      <c r="N6424">
        <v>5</v>
      </c>
      <c r="O6424" t="str">
        <f>IF(listings[[#This Row],[price]]&lt;=50, "Low", IF(listings[[#This Row],[price]]&lt;=150, "Medium", "High"))</f>
        <v>High</v>
      </c>
      <c r="P6424" t="str">
        <f>IF(listings[[#This Row],[calculated_host_listings_count]]=1, "Unique listing", "Multiple listings")</f>
        <v>Multiple listings</v>
      </c>
      <c r="Q6424" t="str">
        <f>IF(listings[[#This Row],[number_of_reviews]]&lt;10, "Few reviews", IF(listings[[#This Row],[number_of_reviews]]&lt;50, "Medium reviews", "Many reviews"))</f>
        <v>Medium reviews</v>
      </c>
    </row>
    <row r="6425" spans="1:17" x14ac:dyDescent="0.2">
      <c r="A6425">
        <v>48280378</v>
      </c>
      <c r="B6425" t="s">
        <v>4351</v>
      </c>
      <c r="C6425">
        <v>384187732</v>
      </c>
      <c r="D6425" t="s">
        <v>14</v>
      </c>
      <c r="E6425" t="s">
        <v>144</v>
      </c>
      <c r="F6425">
        <v>44.864469999999997</v>
      </c>
      <c r="G6425">
        <v>-0.55305000000000004</v>
      </c>
      <c r="H6425" t="s">
        <v>386</v>
      </c>
      <c r="I6425">
        <v>188</v>
      </c>
      <c r="J6425">
        <v>1</v>
      </c>
      <c r="K6425">
        <v>8</v>
      </c>
      <c r="L6425" s="13">
        <v>45054</v>
      </c>
      <c r="M6425">
        <v>6</v>
      </c>
      <c r="N6425">
        <v>4</v>
      </c>
      <c r="O6425" t="str">
        <f>IF(listings[[#This Row],[price]]&lt;=50, "Low", IF(listings[[#This Row],[price]]&lt;=150, "Medium", "High"))</f>
        <v>High</v>
      </c>
      <c r="P6425" t="str">
        <f>IF(listings[[#This Row],[calculated_host_listings_count]]=1, "Unique listing", "Multiple listings")</f>
        <v>Multiple listings</v>
      </c>
      <c r="Q6425" t="str">
        <f>IF(listings[[#This Row],[number_of_reviews]]&lt;10, "Few reviews", IF(listings[[#This Row],[number_of_reviews]]&lt;50, "Medium reviews", "Many reviews"))</f>
        <v>Few reviews</v>
      </c>
    </row>
    <row r="6426" spans="1:17" x14ac:dyDescent="0.2">
      <c r="A6426">
        <v>48280413</v>
      </c>
      <c r="B6426" t="s">
        <v>4352</v>
      </c>
      <c r="C6426">
        <v>384187732</v>
      </c>
      <c r="D6426" t="s">
        <v>14</v>
      </c>
      <c r="E6426" t="s">
        <v>144</v>
      </c>
      <c r="F6426">
        <v>44.865650000000002</v>
      </c>
      <c r="G6426">
        <v>-0.55210000000000004</v>
      </c>
      <c r="H6426" t="s">
        <v>386</v>
      </c>
      <c r="I6426">
        <v>153</v>
      </c>
      <c r="J6426">
        <v>1</v>
      </c>
      <c r="K6426">
        <v>0</v>
      </c>
      <c r="L6426" s="13"/>
      <c r="M6426">
        <v>6</v>
      </c>
      <c r="N6426">
        <v>0</v>
      </c>
      <c r="O6426" t="str">
        <f>IF(listings[[#This Row],[price]]&lt;=50, "Low", IF(listings[[#This Row],[price]]&lt;=150, "Medium", "High"))</f>
        <v>High</v>
      </c>
      <c r="P6426" t="str">
        <f>IF(listings[[#This Row],[calculated_host_listings_count]]=1, "Unique listing", "Multiple listings")</f>
        <v>Multiple listings</v>
      </c>
      <c r="Q6426" t="str">
        <f>IF(listings[[#This Row],[number_of_reviews]]&lt;10, "Few reviews", IF(listings[[#This Row],[number_of_reviews]]&lt;50, "Medium reviews", "Many reviews"))</f>
        <v>Few reviews</v>
      </c>
    </row>
    <row r="6427" spans="1:17" x14ac:dyDescent="0.2">
      <c r="A6427">
        <v>48283952</v>
      </c>
      <c r="B6427" t="s">
        <v>220</v>
      </c>
      <c r="C6427">
        <v>23740097</v>
      </c>
      <c r="D6427" t="s">
        <v>14</v>
      </c>
      <c r="E6427" t="s">
        <v>51</v>
      </c>
      <c r="F6427">
        <v>44.818469999999998</v>
      </c>
      <c r="G6427">
        <v>-0.57023000000000001</v>
      </c>
      <c r="H6427" t="s">
        <v>28</v>
      </c>
      <c r="I6427">
        <v>56</v>
      </c>
      <c r="J6427">
        <v>1</v>
      </c>
      <c r="K6427">
        <v>3</v>
      </c>
      <c r="L6427" s="13">
        <v>45039</v>
      </c>
      <c r="M6427">
        <v>1</v>
      </c>
      <c r="N6427">
        <v>1</v>
      </c>
      <c r="O6427" t="str">
        <f>IF(listings[[#This Row],[price]]&lt;=50, "Low", IF(listings[[#This Row],[price]]&lt;=150, "Medium", "High"))</f>
        <v>Medium</v>
      </c>
      <c r="P6427" t="str">
        <f>IF(listings[[#This Row],[calculated_host_listings_count]]=1, "Unique listing", "Multiple listings")</f>
        <v>Unique listing</v>
      </c>
      <c r="Q6427" t="str">
        <f>IF(listings[[#This Row],[number_of_reviews]]&lt;10, "Few reviews", IF(listings[[#This Row],[number_of_reviews]]&lt;50, "Medium reviews", "Many reviews"))</f>
        <v>Few reviews</v>
      </c>
    </row>
    <row r="6428" spans="1:17" x14ac:dyDescent="0.2">
      <c r="A6428">
        <v>48284416</v>
      </c>
      <c r="B6428" t="s">
        <v>3241</v>
      </c>
      <c r="C6428">
        <v>385657772</v>
      </c>
      <c r="D6428" t="s">
        <v>14</v>
      </c>
      <c r="E6428" t="s">
        <v>22</v>
      </c>
      <c r="F6428">
        <v>44.85069</v>
      </c>
      <c r="G6428">
        <v>-0.58997999999999995</v>
      </c>
      <c r="H6428" t="s">
        <v>16</v>
      </c>
      <c r="I6428">
        <v>97</v>
      </c>
      <c r="J6428">
        <v>3</v>
      </c>
      <c r="K6428">
        <v>28</v>
      </c>
      <c r="L6428" s="13">
        <v>45164</v>
      </c>
      <c r="M6428">
        <v>1</v>
      </c>
      <c r="N6428">
        <v>10</v>
      </c>
      <c r="O6428" t="str">
        <f>IF(listings[[#This Row],[price]]&lt;=50, "Low", IF(listings[[#This Row],[price]]&lt;=150, "Medium", "High"))</f>
        <v>Medium</v>
      </c>
      <c r="P6428" t="str">
        <f>IF(listings[[#This Row],[calculated_host_listings_count]]=1, "Unique listing", "Multiple listings")</f>
        <v>Unique listing</v>
      </c>
      <c r="Q6428" t="str">
        <f>IF(listings[[#This Row],[number_of_reviews]]&lt;10, "Few reviews", IF(listings[[#This Row],[number_of_reviews]]&lt;50, "Medium reviews", "Many reviews"))</f>
        <v>Medium reviews</v>
      </c>
    </row>
    <row r="6429" spans="1:17" x14ac:dyDescent="0.2">
      <c r="A6429">
        <v>48287885</v>
      </c>
      <c r="B6429" t="s">
        <v>2737</v>
      </c>
      <c r="C6429">
        <v>389561200</v>
      </c>
      <c r="D6429" t="s">
        <v>14</v>
      </c>
      <c r="E6429" t="s">
        <v>15</v>
      </c>
      <c r="F6429">
        <v>44.833730000000003</v>
      </c>
      <c r="G6429">
        <v>-0.57174999999999998</v>
      </c>
      <c r="H6429" t="s">
        <v>16</v>
      </c>
      <c r="I6429">
        <v>70</v>
      </c>
      <c r="J6429">
        <v>1</v>
      </c>
      <c r="K6429">
        <v>128</v>
      </c>
      <c r="L6429" s="13">
        <v>45171</v>
      </c>
      <c r="M6429">
        <v>4</v>
      </c>
      <c r="N6429">
        <v>43</v>
      </c>
      <c r="O6429" t="str">
        <f>IF(listings[[#This Row],[price]]&lt;=50, "Low", IF(listings[[#This Row],[price]]&lt;=150, "Medium", "High"))</f>
        <v>Medium</v>
      </c>
      <c r="P6429" t="str">
        <f>IF(listings[[#This Row],[calculated_host_listings_count]]=1, "Unique listing", "Multiple listings")</f>
        <v>Multiple listings</v>
      </c>
      <c r="Q6429" t="str">
        <f>IF(listings[[#This Row],[number_of_reviews]]&lt;10, "Few reviews", IF(listings[[#This Row],[number_of_reviews]]&lt;50, "Medium reviews", "Many reviews"))</f>
        <v>Many reviews</v>
      </c>
    </row>
    <row r="6430" spans="1:17" x14ac:dyDescent="0.2">
      <c r="A6430">
        <v>48287887</v>
      </c>
      <c r="B6430" t="s">
        <v>286</v>
      </c>
      <c r="C6430">
        <v>389561200</v>
      </c>
      <c r="D6430" t="s">
        <v>14</v>
      </c>
      <c r="E6430" t="s">
        <v>15</v>
      </c>
      <c r="F6430">
        <v>44.834069999999997</v>
      </c>
      <c r="G6430">
        <v>-0.57167000000000001</v>
      </c>
      <c r="H6430" t="s">
        <v>16</v>
      </c>
      <c r="I6430">
        <v>70</v>
      </c>
      <c r="J6430">
        <v>1</v>
      </c>
      <c r="K6430">
        <v>150</v>
      </c>
      <c r="L6430" s="13">
        <v>45173</v>
      </c>
      <c r="M6430">
        <v>4</v>
      </c>
      <c r="N6430">
        <v>63</v>
      </c>
      <c r="O6430" t="str">
        <f>IF(listings[[#This Row],[price]]&lt;=50, "Low", IF(listings[[#This Row],[price]]&lt;=150, "Medium", "High"))</f>
        <v>Medium</v>
      </c>
      <c r="P6430" t="str">
        <f>IF(listings[[#This Row],[calculated_host_listings_count]]=1, "Unique listing", "Multiple listings")</f>
        <v>Multiple listings</v>
      </c>
      <c r="Q6430" t="str">
        <f>IF(listings[[#This Row],[number_of_reviews]]&lt;10, "Few reviews", IF(listings[[#This Row],[number_of_reviews]]&lt;50, "Medium reviews", "Many reviews"))</f>
        <v>Many reviews</v>
      </c>
    </row>
    <row r="6431" spans="1:17" x14ac:dyDescent="0.2">
      <c r="A6431">
        <v>48287888</v>
      </c>
      <c r="B6431" t="s">
        <v>507</v>
      </c>
      <c r="C6431">
        <v>389561200</v>
      </c>
      <c r="D6431" t="s">
        <v>14</v>
      </c>
      <c r="E6431" t="s">
        <v>15</v>
      </c>
      <c r="F6431">
        <v>44.833590000000001</v>
      </c>
      <c r="G6431">
        <v>-0.57062000000000002</v>
      </c>
      <c r="H6431" t="s">
        <v>16</v>
      </c>
      <c r="I6431">
        <v>70</v>
      </c>
      <c r="J6431">
        <v>1</v>
      </c>
      <c r="K6431">
        <v>136</v>
      </c>
      <c r="L6431" s="13">
        <v>45174</v>
      </c>
      <c r="M6431">
        <v>4</v>
      </c>
      <c r="N6431">
        <v>46</v>
      </c>
      <c r="O6431" t="str">
        <f>IF(listings[[#This Row],[price]]&lt;=50, "Low", IF(listings[[#This Row],[price]]&lt;=150, "Medium", "High"))</f>
        <v>Medium</v>
      </c>
      <c r="P6431" t="str">
        <f>IF(listings[[#This Row],[calculated_host_listings_count]]=1, "Unique listing", "Multiple listings")</f>
        <v>Multiple listings</v>
      </c>
      <c r="Q6431" t="str">
        <f>IF(listings[[#This Row],[number_of_reviews]]&lt;10, "Few reviews", IF(listings[[#This Row],[number_of_reviews]]&lt;50, "Medium reviews", "Many reviews"))</f>
        <v>Many reviews</v>
      </c>
    </row>
    <row r="6432" spans="1:17" x14ac:dyDescent="0.2">
      <c r="A6432">
        <v>48304552</v>
      </c>
      <c r="B6432" t="s">
        <v>4353</v>
      </c>
      <c r="C6432">
        <v>46167114</v>
      </c>
      <c r="D6432" t="s">
        <v>165</v>
      </c>
      <c r="E6432" t="s">
        <v>165</v>
      </c>
      <c r="F6432">
        <v>44.766069999999999</v>
      </c>
      <c r="G6432">
        <v>-0.57786999999999999</v>
      </c>
      <c r="H6432" t="s">
        <v>16</v>
      </c>
      <c r="I6432">
        <v>90</v>
      </c>
      <c r="J6432">
        <v>2</v>
      </c>
      <c r="K6432">
        <v>8</v>
      </c>
      <c r="L6432" s="13">
        <v>44425</v>
      </c>
      <c r="M6432">
        <v>2</v>
      </c>
      <c r="N6432">
        <v>0</v>
      </c>
      <c r="O6432" t="str">
        <f>IF(listings[[#This Row],[price]]&lt;=50, "Low", IF(listings[[#This Row],[price]]&lt;=150, "Medium", "High"))</f>
        <v>Medium</v>
      </c>
      <c r="P6432" t="str">
        <f>IF(listings[[#This Row],[calculated_host_listings_count]]=1, "Unique listing", "Multiple listings")</f>
        <v>Multiple listings</v>
      </c>
      <c r="Q6432" t="str">
        <f>IF(listings[[#This Row],[number_of_reviews]]&lt;10, "Few reviews", IF(listings[[#This Row],[number_of_reviews]]&lt;50, "Medium reviews", "Many reviews"))</f>
        <v>Few reviews</v>
      </c>
    </row>
    <row r="6433" spans="1:17" x14ac:dyDescent="0.2">
      <c r="A6433">
        <v>48324597</v>
      </c>
      <c r="B6433" t="s">
        <v>61</v>
      </c>
      <c r="C6433">
        <v>24278374</v>
      </c>
      <c r="D6433" t="s">
        <v>14</v>
      </c>
      <c r="E6433" t="s">
        <v>48</v>
      </c>
      <c r="F6433">
        <v>44.853000000000002</v>
      </c>
      <c r="G6433">
        <v>-0.59831999999999996</v>
      </c>
      <c r="H6433" t="s">
        <v>16</v>
      </c>
      <c r="I6433">
        <v>151</v>
      </c>
      <c r="J6433">
        <v>5</v>
      </c>
      <c r="K6433">
        <v>13</v>
      </c>
      <c r="L6433" s="13">
        <v>45137</v>
      </c>
      <c r="M6433">
        <v>3</v>
      </c>
      <c r="N6433">
        <v>4</v>
      </c>
      <c r="O6433" t="str">
        <f>IF(listings[[#This Row],[price]]&lt;=50, "Low", IF(listings[[#This Row],[price]]&lt;=150, "Medium", "High"))</f>
        <v>High</v>
      </c>
      <c r="P6433" t="str">
        <f>IF(listings[[#This Row],[calculated_host_listings_count]]=1, "Unique listing", "Multiple listings")</f>
        <v>Multiple listings</v>
      </c>
      <c r="Q6433" t="str">
        <f>IF(listings[[#This Row],[number_of_reviews]]&lt;10, "Few reviews", IF(listings[[#This Row],[number_of_reviews]]&lt;50, "Medium reviews", "Many reviews"))</f>
        <v>Medium reviews</v>
      </c>
    </row>
    <row r="6434" spans="1:17" x14ac:dyDescent="0.2">
      <c r="A6434">
        <v>48339895</v>
      </c>
      <c r="B6434" t="s">
        <v>4354</v>
      </c>
      <c r="C6434">
        <v>106047117</v>
      </c>
      <c r="D6434" t="s">
        <v>14</v>
      </c>
      <c r="E6434" t="s">
        <v>15</v>
      </c>
      <c r="F6434">
        <v>44.822330000000001</v>
      </c>
      <c r="G6434">
        <v>-0.55303999999999998</v>
      </c>
      <c r="H6434" t="s">
        <v>28</v>
      </c>
      <c r="I6434">
        <v>20</v>
      </c>
      <c r="J6434">
        <v>60</v>
      </c>
      <c r="K6434">
        <v>0</v>
      </c>
      <c r="L6434" s="13"/>
      <c r="M6434">
        <v>1</v>
      </c>
      <c r="N6434">
        <v>0</v>
      </c>
      <c r="O6434" t="str">
        <f>IF(listings[[#This Row],[price]]&lt;=50, "Low", IF(listings[[#This Row],[price]]&lt;=150, "Medium", "High"))</f>
        <v>Low</v>
      </c>
      <c r="P6434" t="str">
        <f>IF(listings[[#This Row],[calculated_host_listings_count]]=1, "Unique listing", "Multiple listings")</f>
        <v>Unique listing</v>
      </c>
      <c r="Q6434" t="str">
        <f>IF(listings[[#This Row],[number_of_reviews]]&lt;10, "Few reviews", IF(listings[[#This Row],[number_of_reviews]]&lt;50, "Medium reviews", "Many reviews"))</f>
        <v>Few reviews</v>
      </c>
    </row>
    <row r="6435" spans="1:17" x14ac:dyDescent="0.2">
      <c r="A6435">
        <v>48340713</v>
      </c>
      <c r="B6435" t="s">
        <v>168</v>
      </c>
      <c r="C6435">
        <v>80859684</v>
      </c>
      <c r="D6435" t="s">
        <v>14</v>
      </c>
      <c r="E6435" t="s">
        <v>15</v>
      </c>
      <c r="F6435">
        <v>44.82929</v>
      </c>
      <c r="G6435">
        <v>-0.57647000000000004</v>
      </c>
      <c r="H6435" t="s">
        <v>16</v>
      </c>
      <c r="I6435">
        <v>44</v>
      </c>
      <c r="J6435">
        <v>365</v>
      </c>
      <c r="K6435">
        <v>0</v>
      </c>
      <c r="L6435" s="13"/>
      <c r="M6435">
        <v>1</v>
      </c>
      <c r="N6435">
        <v>0</v>
      </c>
      <c r="O6435" t="str">
        <f>IF(listings[[#This Row],[price]]&lt;=50, "Low", IF(listings[[#This Row],[price]]&lt;=150, "Medium", "High"))</f>
        <v>Low</v>
      </c>
      <c r="P6435" t="str">
        <f>IF(listings[[#This Row],[calculated_host_listings_count]]=1, "Unique listing", "Multiple listings")</f>
        <v>Unique listing</v>
      </c>
      <c r="Q6435" t="str">
        <f>IF(listings[[#This Row],[number_of_reviews]]&lt;10, "Few reviews", IF(listings[[#This Row],[number_of_reviews]]&lt;50, "Medium reviews", "Many reviews"))</f>
        <v>Few reviews</v>
      </c>
    </row>
    <row r="6436" spans="1:17" x14ac:dyDescent="0.2">
      <c r="A6436">
        <v>48353758</v>
      </c>
      <c r="B6436" t="s">
        <v>4355</v>
      </c>
      <c r="C6436">
        <v>42814395</v>
      </c>
      <c r="D6436" t="s">
        <v>18</v>
      </c>
      <c r="E6436" t="s">
        <v>18</v>
      </c>
      <c r="F6436">
        <v>44.88158</v>
      </c>
      <c r="G6436">
        <v>-0.69740000000000002</v>
      </c>
      <c r="H6436" t="s">
        <v>28</v>
      </c>
      <c r="I6436">
        <v>34</v>
      </c>
      <c r="J6436">
        <v>2</v>
      </c>
      <c r="K6436">
        <v>47</v>
      </c>
      <c r="L6436" s="13">
        <v>45163</v>
      </c>
      <c r="M6436">
        <v>1</v>
      </c>
      <c r="N6436">
        <v>18</v>
      </c>
      <c r="O6436" t="str">
        <f>IF(listings[[#This Row],[price]]&lt;=50, "Low", IF(listings[[#This Row],[price]]&lt;=150, "Medium", "High"))</f>
        <v>Low</v>
      </c>
      <c r="P6436" t="str">
        <f>IF(listings[[#This Row],[calculated_host_listings_count]]=1, "Unique listing", "Multiple listings")</f>
        <v>Unique listing</v>
      </c>
      <c r="Q6436" t="str">
        <f>IF(listings[[#This Row],[number_of_reviews]]&lt;10, "Few reviews", IF(listings[[#This Row],[number_of_reviews]]&lt;50, "Medium reviews", "Many reviews"))</f>
        <v>Medium reviews</v>
      </c>
    </row>
    <row r="6437" spans="1:17" x14ac:dyDescent="0.2">
      <c r="A6437">
        <v>48355165</v>
      </c>
      <c r="B6437" t="s">
        <v>168</v>
      </c>
      <c r="C6437">
        <v>148425426</v>
      </c>
      <c r="D6437" t="s">
        <v>14</v>
      </c>
      <c r="E6437" t="s">
        <v>15</v>
      </c>
      <c r="F6437">
        <v>44.826430000000002</v>
      </c>
      <c r="G6437">
        <v>-0.55533999999999994</v>
      </c>
      <c r="H6437" t="s">
        <v>16</v>
      </c>
      <c r="I6437">
        <v>25</v>
      </c>
      <c r="J6437">
        <v>30</v>
      </c>
      <c r="K6437">
        <v>0</v>
      </c>
      <c r="L6437" s="13"/>
      <c r="M6437">
        <v>2</v>
      </c>
      <c r="N6437">
        <v>0</v>
      </c>
      <c r="O6437" t="str">
        <f>IF(listings[[#This Row],[price]]&lt;=50, "Low", IF(listings[[#This Row],[price]]&lt;=150, "Medium", "High"))</f>
        <v>Low</v>
      </c>
      <c r="P6437" t="str">
        <f>IF(listings[[#This Row],[calculated_host_listings_count]]=1, "Unique listing", "Multiple listings")</f>
        <v>Multiple listings</v>
      </c>
      <c r="Q6437" t="str">
        <f>IF(listings[[#This Row],[number_of_reviews]]&lt;10, "Few reviews", IF(listings[[#This Row],[number_of_reviews]]&lt;50, "Medium reviews", "Many reviews"))</f>
        <v>Few reviews</v>
      </c>
    </row>
    <row r="6438" spans="1:17" x14ac:dyDescent="0.2">
      <c r="A6438">
        <v>48362864</v>
      </c>
      <c r="B6438" t="s">
        <v>661</v>
      </c>
      <c r="C6438">
        <v>383326602</v>
      </c>
      <c r="D6438" t="s">
        <v>14</v>
      </c>
      <c r="E6438" t="s">
        <v>15</v>
      </c>
      <c r="F6438">
        <v>44.815350000000002</v>
      </c>
      <c r="G6438">
        <v>-0.55303000000000002</v>
      </c>
      <c r="H6438" t="s">
        <v>16</v>
      </c>
      <c r="I6438">
        <v>55</v>
      </c>
      <c r="J6438">
        <v>5</v>
      </c>
      <c r="K6438">
        <v>37</v>
      </c>
      <c r="L6438" s="13">
        <v>45177</v>
      </c>
      <c r="M6438">
        <v>1</v>
      </c>
      <c r="N6438">
        <v>7</v>
      </c>
      <c r="O6438" t="str">
        <f>IF(listings[[#This Row],[price]]&lt;=50, "Low", IF(listings[[#This Row],[price]]&lt;=150, "Medium", "High"))</f>
        <v>Medium</v>
      </c>
      <c r="P6438" t="str">
        <f>IF(listings[[#This Row],[calculated_host_listings_count]]=1, "Unique listing", "Multiple listings")</f>
        <v>Unique listing</v>
      </c>
      <c r="Q6438" t="str">
        <f>IF(listings[[#This Row],[number_of_reviews]]&lt;10, "Few reviews", IF(listings[[#This Row],[number_of_reviews]]&lt;50, "Medium reviews", "Many reviews"))</f>
        <v>Medium reviews</v>
      </c>
    </row>
    <row r="6439" spans="1:17" x14ac:dyDescent="0.2">
      <c r="A6439">
        <v>48369878</v>
      </c>
      <c r="B6439" t="s">
        <v>120</v>
      </c>
      <c r="C6439">
        <v>115112098</v>
      </c>
      <c r="D6439" t="s">
        <v>14</v>
      </c>
      <c r="E6439" t="s">
        <v>20</v>
      </c>
      <c r="F6439">
        <v>44.85078</v>
      </c>
      <c r="G6439">
        <v>-0.57584000000000002</v>
      </c>
      <c r="H6439" t="s">
        <v>16</v>
      </c>
      <c r="I6439">
        <v>35</v>
      </c>
      <c r="J6439">
        <v>30</v>
      </c>
      <c r="K6439">
        <v>6</v>
      </c>
      <c r="L6439" s="13">
        <v>45111</v>
      </c>
      <c r="M6439">
        <v>1</v>
      </c>
      <c r="N6439">
        <v>3</v>
      </c>
      <c r="O6439" t="str">
        <f>IF(listings[[#This Row],[price]]&lt;=50, "Low", IF(listings[[#This Row],[price]]&lt;=150, "Medium", "High"))</f>
        <v>Low</v>
      </c>
      <c r="P6439" t="str">
        <f>IF(listings[[#This Row],[calculated_host_listings_count]]=1, "Unique listing", "Multiple listings")</f>
        <v>Unique listing</v>
      </c>
      <c r="Q6439" t="str">
        <f>IF(listings[[#This Row],[number_of_reviews]]&lt;10, "Few reviews", IF(listings[[#This Row],[number_of_reviews]]&lt;50, "Medium reviews", "Many reviews"))</f>
        <v>Few reviews</v>
      </c>
    </row>
    <row r="6440" spans="1:17" x14ac:dyDescent="0.2">
      <c r="A6440">
        <v>48389685</v>
      </c>
      <c r="B6440" t="s">
        <v>2796</v>
      </c>
      <c r="C6440">
        <v>48343182</v>
      </c>
      <c r="D6440" t="s">
        <v>37</v>
      </c>
      <c r="E6440" t="s">
        <v>37</v>
      </c>
      <c r="F6440">
        <v>44.861089999999997</v>
      </c>
      <c r="G6440">
        <v>-0.59774000000000005</v>
      </c>
      <c r="H6440" t="s">
        <v>16</v>
      </c>
      <c r="I6440">
        <v>62</v>
      </c>
      <c r="J6440">
        <v>7</v>
      </c>
      <c r="K6440">
        <v>5</v>
      </c>
      <c r="L6440" s="13">
        <v>45122</v>
      </c>
      <c r="M6440">
        <v>2</v>
      </c>
      <c r="N6440">
        <v>5</v>
      </c>
      <c r="O6440" t="str">
        <f>IF(listings[[#This Row],[price]]&lt;=50, "Low", IF(listings[[#This Row],[price]]&lt;=150, "Medium", "High"))</f>
        <v>Medium</v>
      </c>
      <c r="P6440" t="str">
        <f>IF(listings[[#This Row],[calculated_host_listings_count]]=1, "Unique listing", "Multiple listings")</f>
        <v>Multiple listings</v>
      </c>
      <c r="Q6440" t="str">
        <f>IF(listings[[#This Row],[number_of_reviews]]&lt;10, "Few reviews", IF(listings[[#This Row],[number_of_reviews]]&lt;50, "Medium reviews", "Many reviews"))</f>
        <v>Few reviews</v>
      </c>
    </row>
    <row r="6441" spans="1:17" x14ac:dyDescent="0.2">
      <c r="A6441">
        <v>48389947</v>
      </c>
      <c r="B6441" t="s">
        <v>4356</v>
      </c>
      <c r="C6441">
        <v>126061942</v>
      </c>
      <c r="D6441" t="s">
        <v>34</v>
      </c>
      <c r="E6441" t="s">
        <v>34</v>
      </c>
      <c r="F6441">
        <v>44.81438</v>
      </c>
      <c r="G6441">
        <v>-0.58826999999999996</v>
      </c>
      <c r="H6441" t="s">
        <v>16</v>
      </c>
      <c r="I6441">
        <v>65</v>
      </c>
      <c r="J6441">
        <v>3</v>
      </c>
      <c r="K6441">
        <v>128</v>
      </c>
      <c r="L6441" s="13">
        <v>45168</v>
      </c>
      <c r="M6441">
        <v>2</v>
      </c>
      <c r="N6441">
        <v>52</v>
      </c>
      <c r="O6441" t="str">
        <f>IF(listings[[#This Row],[price]]&lt;=50, "Low", IF(listings[[#This Row],[price]]&lt;=150, "Medium", "High"))</f>
        <v>Medium</v>
      </c>
      <c r="P6441" t="str">
        <f>IF(listings[[#This Row],[calculated_host_listings_count]]=1, "Unique listing", "Multiple listings")</f>
        <v>Multiple listings</v>
      </c>
      <c r="Q6441" t="str">
        <f>IF(listings[[#This Row],[number_of_reviews]]&lt;10, "Few reviews", IF(listings[[#This Row],[number_of_reviews]]&lt;50, "Medium reviews", "Many reviews"))</f>
        <v>Many reviews</v>
      </c>
    </row>
    <row r="6442" spans="1:17" x14ac:dyDescent="0.2">
      <c r="A6442">
        <v>48390143</v>
      </c>
      <c r="B6442" t="s">
        <v>2703</v>
      </c>
      <c r="C6442">
        <v>196804784</v>
      </c>
      <c r="D6442" t="s">
        <v>14</v>
      </c>
      <c r="E6442" t="s">
        <v>45</v>
      </c>
      <c r="F6442">
        <v>44.833419999999997</v>
      </c>
      <c r="G6442">
        <v>-0.58369000000000004</v>
      </c>
      <c r="H6442" t="s">
        <v>16</v>
      </c>
      <c r="I6442">
        <v>200</v>
      </c>
      <c r="J6442">
        <v>1</v>
      </c>
      <c r="K6442">
        <v>34</v>
      </c>
      <c r="L6442" s="13">
        <v>45134</v>
      </c>
      <c r="M6442">
        <v>10</v>
      </c>
      <c r="N6442">
        <v>5</v>
      </c>
      <c r="O6442" t="str">
        <f>IF(listings[[#This Row],[price]]&lt;=50, "Low", IF(listings[[#This Row],[price]]&lt;=150, "Medium", "High"))</f>
        <v>High</v>
      </c>
      <c r="P6442" t="str">
        <f>IF(listings[[#This Row],[calculated_host_listings_count]]=1, "Unique listing", "Multiple listings")</f>
        <v>Multiple listings</v>
      </c>
      <c r="Q6442" t="str">
        <f>IF(listings[[#This Row],[number_of_reviews]]&lt;10, "Few reviews", IF(listings[[#This Row],[number_of_reviews]]&lt;50, "Medium reviews", "Many reviews"))</f>
        <v>Medium reviews</v>
      </c>
    </row>
    <row r="6443" spans="1:17" x14ac:dyDescent="0.2">
      <c r="A6443">
        <v>48390924</v>
      </c>
      <c r="B6443" t="s">
        <v>120</v>
      </c>
      <c r="C6443">
        <v>196804784</v>
      </c>
      <c r="D6443" t="s">
        <v>14</v>
      </c>
      <c r="E6443" t="s">
        <v>45</v>
      </c>
      <c r="F6443">
        <v>44.832889999999999</v>
      </c>
      <c r="G6443">
        <v>-0.58423999999999998</v>
      </c>
      <c r="H6443" t="s">
        <v>16</v>
      </c>
      <c r="I6443">
        <v>204</v>
      </c>
      <c r="J6443">
        <v>1</v>
      </c>
      <c r="K6443">
        <v>4</v>
      </c>
      <c r="L6443" s="13">
        <v>44548</v>
      </c>
      <c r="M6443">
        <v>10</v>
      </c>
      <c r="N6443">
        <v>0</v>
      </c>
      <c r="O6443" t="str">
        <f>IF(listings[[#This Row],[price]]&lt;=50, "Low", IF(listings[[#This Row],[price]]&lt;=150, "Medium", "High"))</f>
        <v>High</v>
      </c>
      <c r="P6443" t="str">
        <f>IF(listings[[#This Row],[calculated_host_listings_count]]=1, "Unique listing", "Multiple listings")</f>
        <v>Multiple listings</v>
      </c>
      <c r="Q6443" t="str">
        <f>IF(listings[[#This Row],[number_of_reviews]]&lt;10, "Few reviews", IF(listings[[#This Row],[number_of_reviews]]&lt;50, "Medium reviews", "Many reviews"))</f>
        <v>Few reviews</v>
      </c>
    </row>
    <row r="6444" spans="1:17" x14ac:dyDescent="0.2">
      <c r="A6444">
        <v>48390995</v>
      </c>
      <c r="B6444" t="s">
        <v>4357</v>
      </c>
      <c r="C6444">
        <v>196804784</v>
      </c>
      <c r="D6444" t="s">
        <v>14</v>
      </c>
      <c r="E6444" t="s">
        <v>45</v>
      </c>
      <c r="F6444">
        <v>44.831099999999999</v>
      </c>
      <c r="G6444">
        <v>-0.58230999999999999</v>
      </c>
      <c r="H6444" t="s">
        <v>16</v>
      </c>
      <c r="I6444">
        <v>200</v>
      </c>
      <c r="J6444">
        <v>1</v>
      </c>
      <c r="K6444">
        <v>22</v>
      </c>
      <c r="L6444" s="13">
        <v>45009</v>
      </c>
      <c r="M6444">
        <v>10</v>
      </c>
      <c r="N6444">
        <v>3</v>
      </c>
      <c r="O6444" t="str">
        <f>IF(listings[[#This Row],[price]]&lt;=50, "Low", IF(listings[[#This Row],[price]]&lt;=150, "Medium", "High"))</f>
        <v>High</v>
      </c>
      <c r="P6444" t="str">
        <f>IF(listings[[#This Row],[calculated_host_listings_count]]=1, "Unique listing", "Multiple listings")</f>
        <v>Multiple listings</v>
      </c>
      <c r="Q6444" t="str">
        <f>IF(listings[[#This Row],[number_of_reviews]]&lt;10, "Few reviews", IF(listings[[#This Row],[number_of_reviews]]&lt;50, "Medium reviews", "Many reviews"))</f>
        <v>Medium reviews</v>
      </c>
    </row>
    <row r="6445" spans="1:17" x14ac:dyDescent="0.2">
      <c r="A6445">
        <v>48391078</v>
      </c>
      <c r="B6445" t="s">
        <v>137</v>
      </c>
      <c r="C6445">
        <v>196804784</v>
      </c>
      <c r="D6445" t="s">
        <v>14</v>
      </c>
      <c r="E6445" t="s">
        <v>45</v>
      </c>
      <c r="F6445">
        <v>44.833190000000002</v>
      </c>
      <c r="G6445">
        <v>-0.58274000000000004</v>
      </c>
      <c r="H6445" t="s">
        <v>16</v>
      </c>
      <c r="I6445">
        <v>196</v>
      </c>
      <c r="J6445">
        <v>1</v>
      </c>
      <c r="K6445">
        <v>2</v>
      </c>
      <c r="L6445" s="13">
        <v>44450</v>
      </c>
      <c r="M6445">
        <v>10</v>
      </c>
      <c r="N6445">
        <v>0</v>
      </c>
      <c r="O6445" t="str">
        <f>IF(listings[[#This Row],[price]]&lt;=50, "Low", IF(listings[[#This Row],[price]]&lt;=150, "Medium", "High"))</f>
        <v>High</v>
      </c>
      <c r="P6445" t="str">
        <f>IF(listings[[#This Row],[calculated_host_listings_count]]=1, "Unique listing", "Multiple listings")</f>
        <v>Multiple listings</v>
      </c>
      <c r="Q6445" t="str">
        <f>IF(listings[[#This Row],[number_of_reviews]]&lt;10, "Few reviews", IF(listings[[#This Row],[number_of_reviews]]&lt;50, "Medium reviews", "Many reviews"))</f>
        <v>Few reviews</v>
      </c>
    </row>
    <row r="6446" spans="1:17" x14ac:dyDescent="0.2">
      <c r="A6446">
        <v>48393426</v>
      </c>
      <c r="B6446" t="s">
        <v>634</v>
      </c>
      <c r="C6446">
        <v>69607472</v>
      </c>
      <c r="D6446" t="s">
        <v>14</v>
      </c>
      <c r="E6446" t="s">
        <v>125</v>
      </c>
      <c r="F6446">
        <v>44.850909999999999</v>
      </c>
      <c r="G6446">
        <v>-0.54208000000000001</v>
      </c>
      <c r="H6446" t="s">
        <v>28</v>
      </c>
      <c r="I6446">
        <v>34</v>
      </c>
      <c r="J6446">
        <v>1</v>
      </c>
      <c r="K6446">
        <v>26</v>
      </c>
      <c r="L6446" s="13">
        <v>44398</v>
      </c>
      <c r="M6446">
        <v>1</v>
      </c>
      <c r="N6446">
        <v>0</v>
      </c>
      <c r="O6446" t="str">
        <f>IF(listings[[#This Row],[price]]&lt;=50, "Low", IF(listings[[#This Row],[price]]&lt;=150, "Medium", "High"))</f>
        <v>Low</v>
      </c>
      <c r="P6446" t="str">
        <f>IF(listings[[#This Row],[calculated_host_listings_count]]=1, "Unique listing", "Multiple listings")</f>
        <v>Unique listing</v>
      </c>
      <c r="Q6446" t="str">
        <f>IF(listings[[#This Row],[number_of_reviews]]&lt;10, "Few reviews", IF(listings[[#This Row],[number_of_reviews]]&lt;50, "Medium reviews", "Many reviews"))</f>
        <v>Medium reviews</v>
      </c>
    </row>
    <row r="6447" spans="1:17" x14ac:dyDescent="0.2">
      <c r="A6447">
        <v>48398763</v>
      </c>
      <c r="B6447" t="s">
        <v>4358</v>
      </c>
      <c r="C6447">
        <v>96132992</v>
      </c>
      <c r="D6447" t="s">
        <v>14</v>
      </c>
      <c r="E6447" t="s">
        <v>15</v>
      </c>
      <c r="F6447">
        <v>44.826300000000003</v>
      </c>
      <c r="G6447">
        <v>-0.55847000000000002</v>
      </c>
      <c r="H6447" t="s">
        <v>16</v>
      </c>
      <c r="I6447">
        <v>72</v>
      </c>
      <c r="J6447">
        <v>5</v>
      </c>
      <c r="K6447">
        <v>58</v>
      </c>
      <c r="L6447" s="13">
        <v>45117</v>
      </c>
      <c r="M6447">
        <v>1</v>
      </c>
      <c r="N6447">
        <v>20</v>
      </c>
      <c r="O6447" t="str">
        <f>IF(listings[[#This Row],[price]]&lt;=50, "Low", IF(listings[[#This Row],[price]]&lt;=150, "Medium", "High"))</f>
        <v>Medium</v>
      </c>
      <c r="P6447" t="str">
        <f>IF(listings[[#This Row],[calculated_host_listings_count]]=1, "Unique listing", "Multiple listings")</f>
        <v>Unique listing</v>
      </c>
      <c r="Q6447" t="str">
        <f>IF(listings[[#This Row],[number_of_reviews]]&lt;10, "Few reviews", IF(listings[[#This Row],[number_of_reviews]]&lt;50, "Medium reviews", "Many reviews"))</f>
        <v>Many reviews</v>
      </c>
    </row>
    <row r="6448" spans="1:17" x14ac:dyDescent="0.2">
      <c r="A6448">
        <v>48416963</v>
      </c>
      <c r="B6448" t="s">
        <v>1250</v>
      </c>
      <c r="C6448">
        <v>384683515</v>
      </c>
      <c r="D6448" t="s">
        <v>14</v>
      </c>
      <c r="E6448" t="s">
        <v>20</v>
      </c>
      <c r="F6448">
        <v>44.850604399999987</v>
      </c>
      <c r="G6448">
        <v>-0.57878309999999999</v>
      </c>
      <c r="H6448" t="s">
        <v>16</v>
      </c>
      <c r="I6448">
        <v>185</v>
      </c>
      <c r="J6448">
        <v>1</v>
      </c>
      <c r="K6448">
        <v>90</v>
      </c>
      <c r="L6448" s="13">
        <v>45135</v>
      </c>
      <c r="M6448">
        <v>8</v>
      </c>
      <c r="N6448">
        <v>26</v>
      </c>
      <c r="O6448" t="str">
        <f>IF(listings[[#This Row],[price]]&lt;=50, "Low", IF(listings[[#This Row],[price]]&lt;=150, "Medium", "High"))</f>
        <v>High</v>
      </c>
      <c r="P6448" t="str">
        <f>IF(listings[[#This Row],[calculated_host_listings_count]]=1, "Unique listing", "Multiple listings")</f>
        <v>Multiple listings</v>
      </c>
      <c r="Q6448" t="str">
        <f>IF(listings[[#This Row],[number_of_reviews]]&lt;10, "Few reviews", IF(listings[[#This Row],[number_of_reviews]]&lt;50, "Medium reviews", "Many reviews"))</f>
        <v>Many reviews</v>
      </c>
    </row>
    <row r="6449" spans="1:17" x14ac:dyDescent="0.2">
      <c r="A6449">
        <v>48416966</v>
      </c>
      <c r="B6449" t="s">
        <v>84</v>
      </c>
      <c r="C6449">
        <v>384683515</v>
      </c>
      <c r="D6449" t="s">
        <v>14</v>
      </c>
      <c r="E6449" t="s">
        <v>20</v>
      </c>
      <c r="F6449">
        <v>44.850604399999987</v>
      </c>
      <c r="G6449">
        <v>-0.57878309999999999</v>
      </c>
      <c r="H6449" t="s">
        <v>16</v>
      </c>
      <c r="I6449">
        <v>210</v>
      </c>
      <c r="J6449">
        <v>1</v>
      </c>
      <c r="K6449">
        <v>81</v>
      </c>
      <c r="L6449" s="13">
        <v>45136</v>
      </c>
      <c r="M6449">
        <v>8</v>
      </c>
      <c r="N6449">
        <v>36</v>
      </c>
      <c r="O6449" t="str">
        <f>IF(listings[[#This Row],[price]]&lt;=50, "Low", IF(listings[[#This Row],[price]]&lt;=150, "Medium", "High"))</f>
        <v>High</v>
      </c>
      <c r="P6449" t="str">
        <f>IF(listings[[#This Row],[calculated_host_listings_count]]=1, "Unique listing", "Multiple listings")</f>
        <v>Multiple listings</v>
      </c>
      <c r="Q6449" t="str">
        <f>IF(listings[[#This Row],[number_of_reviews]]&lt;10, "Few reviews", IF(listings[[#This Row],[number_of_reviews]]&lt;50, "Medium reviews", "Many reviews"))</f>
        <v>Many reviews</v>
      </c>
    </row>
    <row r="6450" spans="1:17" x14ac:dyDescent="0.2">
      <c r="A6450">
        <v>48416994</v>
      </c>
      <c r="B6450" t="s">
        <v>4027</v>
      </c>
      <c r="C6450">
        <v>384683515</v>
      </c>
      <c r="D6450" t="s">
        <v>14</v>
      </c>
      <c r="E6450" t="s">
        <v>20</v>
      </c>
      <c r="F6450">
        <v>44.850396180223662</v>
      </c>
      <c r="G6450">
        <v>-0.57891721045074007</v>
      </c>
      <c r="H6450" t="s">
        <v>16</v>
      </c>
      <c r="I6450">
        <v>210</v>
      </c>
      <c r="J6450">
        <v>1</v>
      </c>
      <c r="K6450">
        <v>72</v>
      </c>
      <c r="L6450" s="13">
        <v>45157</v>
      </c>
      <c r="M6450">
        <v>8</v>
      </c>
      <c r="N6450">
        <v>12</v>
      </c>
      <c r="O6450" t="str">
        <f>IF(listings[[#This Row],[price]]&lt;=50, "Low", IF(listings[[#This Row],[price]]&lt;=150, "Medium", "High"))</f>
        <v>High</v>
      </c>
      <c r="P6450" t="str">
        <f>IF(listings[[#This Row],[calculated_host_listings_count]]=1, "Unique listing", "Multiple listings")</f>
        <v>Multiple listings</v>
      </c>
      <c r="Q6450" t="str">
        <f>IF(listings[[#This Row],[number_of_reviews]]&lt;10, "Few reviews", IF(listings[[#This Row],[number_of_reviews]]&lt;50, "Medium reviews", "Many reviews"))</f>
        <v>Many reviews</v>
      </c>
    </row>
    <row r="6451" spans="1:17" x14ac:dyDescent="0.2">
      <c r="A6451">
        <v>48417173</v>
      </c>
      <c r="B6451" t="s">
        <v>766</v>
      </c>
      <c r="C6451">
        <v>384683515</v>
      </c>
      <c r="D6451" t="s">
        <v>14</v>
      </c>
      <c r="E6451" t="s">
        <v>20</v>
      </c>
      <c r="F6451">
        <v>44.850604399999987</v>
      </c>
      <c r="G6451">
        <v>-0.57878309999999999</v>
      </c>
      <c r="H6451" t="s">
        <v>16</v>
      </c>
      <c r="I6451">
        <v>195</v>
      </c>
      <c r="J6451">
        <v>1</v>
      </c>
      <c r="K6451">
        <v>47</v>
      </c>
      <c r="L6451" s="13">
        <v>45153</v>
      </c>
      <c r="M6451">
        <v>8</v>
      </c>
      <c r="N6451">
        <v>16</v>
      </c>
      <c r="O6451" t="str">
        <f>IF(listings[[#This Row],[price]]&lt;=50, "Low", IF(listings[[#This Row],[price]]&lt;=150, "Medium", "High"))</f>
        <v>High</v>
      </c>
      <c r="P6451" t="str">
        <f>IF(listings[[#This Row],[calculated_host_listings_count]]=1, "Unique listing", "Multiple listings")</f>
        <v>Multiple listings</v>
      </c>
      <c r="Q6451" t="str">
        <f>IF(listings[[#This Row],[number_of_reviews]]&lt;10, "Few reviews", IF(listings[[#This Row],[number_of_reviews]]&lt;50, "Medium reviews", "Many reviews"))</f>
        <v>Medium reviews</v>
      </c>
    </row>
    <row r="6452" spans="1:17" x14ac:dyDescent="0.2">
      <c r="A6452">
        <v>48434678</v>
      </c>
      <c r="B6452" t="s">
        <v>1219</v>
      </c>
      <c r="C6452">
        <v>164927746</v>
      </c>
      <c r="D6452" t="s">
        <v>37</v>
      </c>
      <c r="E6452" t="s">
        <v>37</v>
      </c>
      <c r="F6452">
        <v>44.869540000000001</v>
      </c>
      <c r="G6452">
        <v>-0.60882999999999998</v>
      </c>
      <c r="H6452" t="s">
        <v>16</v>
      </c>
      <c r="I6452">
        <v>69</v>
      </c>
      <c r="J6452">
        <v>5</v>
      </c>
      <c r="K6452">
        <v>2</v>
      </c>
      <c r="L6452" s="13">
        <v>44501</v>
      </c>
      <c r="M6452">
        <v>1</v>
      </c>
      <c r="N6452">
        <v>0</v>
      </c>
      <c r="O6452" t="str">
        <f>IF(listings[[#This Row],[price]]&lt;=50, "Low", IF(listings[[#This Row],[price]]&lt;=150, "Medium", "High"))</f>
        <v>Medium</v>
      </c>
      <c r="P6452" t="str">
        <f>IF(listings[[#This Row],[calculated_host_listings_count]]=1, "Unique listing", "Multiple listings")</f>
        <v>Unique listing</v>
      </c>
      <c r="Q6452" t="str">
        <f>IF(listings[[#This Row],[number_of_reviews]]&lt;10, "Few reviews", IF(listings[[#This Row],[number_of_reviews]]&lt;50, "Medium reviews", "Many reviews"))</f>
        <v>Few reviews</v>
      </c>
    </row>
    <row r="6453" spans="1:17" x14ac:dyDescent="0.2">
      <c r="A6453">
        <v>48454422</v>
      </c>
      <c r="B6453" t="s">
        <v>4359</v>
      </c>
      <c r="C6453">
        <v>157622913</v>
      </c>
      <c r="D6453" t="s">
        <v>100</v>
      </c>
      <c r="E6453" t="s">
        <v>100</v>
      </c>
      <c r="F6453">
        <v>44.86936</v>
      </c>
      <c r="G6453">
        <v>-0.51471999999999996</v>
      </c>
      <c r="H6453" t="s">
        <v>16</v>
      </c>
      <c r="I6453">
        <v>66</v>
      </c>
      <c r="J6453">
        <v>2</v>
      </c>
      <c r="K6453">
        <v>57</v>
      </c>
      <c r="L6453" s="13">
        <v>45155</v>
      </c>
      <c r="M6453">
        <v>1</v>
      </c>
      <c r="N6453">
        <v>28</v>
      </c>
      <c r="O6453" t="str">
        <f>IF(listings[[#This Row],[price]]&lt;=50, "Low", IF(listings[[#This Row],[price]]&lt;=150, "Medium", "High"))</f>
        <v>Medium</v>
      </c>
      <c r="P6453" t="str">
        <f>IF(listings[[#This Row],[calculated_host_listings_count]]=1, "Unique listing", "Multiple listings")</f>
        <v>Unique listing</v>
      </c>
      <c r="Q6453" t="str">
        <f>IF(listings[[#This Row],[number_of_reviews]]&lt;10, "Few reviews", IF(listings[[#This Row],[number_of_reviews]]&lt;50, "Medium reviews", "Many reviews"))</f>
        <v>Many reviews</v>
      </c>
    </row>
    <row r="6454" spans="1:17" x14ac:dyDescent="0.2">
      <c r="A6454">
        <v>48460990</v>
      </c>
      <c r="B6454" t="s">
        <v>910</v>
      </c>
      <c r="C6454">
        <v>145486785</v>
      </c>
      <c r="D6454" t="s">
        <v>14</v>
      </c>
      <c r="E6454" t="s">
        <v>22</v>
      </c>
      <c r="F6454">
        <v>44.842190000000002</v>
      </c>
      <c r="G6454">
        <v>-0.57774000000000003</v>
      </c>
      <c r="H6454" t="s">
        <v>16</v>
      </c>
      <c r="I6454">
        <v>72</v>
      </c>
      <c r="J6454">
        <v>365</v>
      </c>
      <c r="K6454">
        <v>5</v>
      </c>
      <c r="L6454" s="13">
        <v>44419</v>
      </c>
      <c r="M6454">
        <v>1</v>
      </c>
      <c r="N6454">
        <v>0</v>
      </c>
      <c r="O6454" t="str">
        <f>IF(listings[[#This Row],[price]]&lt;=50, "Low", IF(listings[[#This Row],[price]]&lt;=150, "Medium", "High"))</f>
        <v>Medium</v>
      </c>
      <c r="P6454" t="str">
        <f>IF(listings[[#This Row],[calculated_host_listings_count]]=1, "Unique listing", "Multiple listings")</f>
        <v>Unique listing</v>
      </c>
      <c r="Q6454" t="str">
        <f>IF(listings[[#This Row],[number_of_reviews]]&lt;10, "Few reviews", IF(listings[[#This Row],[number_of_reviews]]&lt;50, "Medium reviews", "Many reviews"))</f>
        <v>Few reviews</v>
      </c>
    </row>
    <row r="6455" spans="1:17" x14ac:dyDescent="0.2">
      <c r="A6455">
        <v>48465987</v>
      </c>
      <c r="B6455" t="s">
        <v>4360</v>
      </c>
      <c r="C6455">
        <v>60745123</v>
      </c>
      <c r="D6455" t="s">
        <v>18</v>
      </c>
      <c r="E6455" t="s">
        <v>18</v>
      </c>
      <c r="F6455">
        <v>44.896320000000003</v>
      </c>
      <c r="G6455">
        <v>-0.74521999999999999</v>
      </c>
      <c r="H6455" t="s">
        <v>28</v>
      </c>
      <c r="I6455">
        <v>32</v>
      </c>
      <c r="J6455">
        <v>2</v>
      </c>
      <c r="K6455">
        <v>15</v>
      </c>
      <c r="L6455" s="13">
        <v>45067</v>
      </c>
      <c r="M6455">
        <v>2</v>
      </c>
      <c r="N6455">
        <v>6</v>
      </c>
      <c r="O6455" t="str">
        <f>IF(listings[[#This Row],[price]]&lt;=50, "Low", IF(listings[[#This Row],[price]]&lt;=150, "Medium", "High"))</f>
        <v>Low</v>
      </c>
      <c r="P6455" t="str">
        <f>IF(listings[[#This Row],[calculated_host_listings_count]]=1, "Unique listing", "Multiple listings")</f>
        <v>Multiple listings</v>
      </c>
      <c r="Q6455" t="str">
        <f>IF(listings[[#This Row],[number_of_reviews]]&lt;10, "Few reviews", IF(listings[[#This Row],[number_of_reviews]]&lt;50, "Medium reviews", "Many reviews"))</f>
        <v>Medium reviews</v>
      </c>
    </row>
    <row r="6456" spans="1:17" x14ac:dyDescent="0.2">
      <c r="A6456">
        <v>48477318</v>
      </c>
      <c r="B6456" t="s">
        <v>2204</v>
      </c>
      <c r="C6456">
        <v>389561200</v>
      </c>
      <c r="D6456" t="s">
        <v>14</v>
      </c>
      <c r="E6456" t="s">
        <v>15</v>
      </c>
      <c r="F6456">
        <v>44.834110000000003</v>
      </c>
      <c r="G6456">
        <v>-0.56984999999999997</v>
      </c>
      <c r="H6456" t="s">
        <v>16</v>
      </c>
      <c r="I6456">
        <v>65</v>
      </c>
      <c r="J6456">
        <v>1</v>
      </c>
      <c r="K6456">
        <v>111</v>
      </c>
      <c r="L6456" s="13">
        <v>45171</v>
      </c>
      <c r="M6456">
        <v>4</v>
      </c>
      <c r="N6456">
        <v>35</v>
      </c>
      <c r="O6456" t="str">
        <f>IF(listings[[#This Row],[price]]&lt;=50, "Low", IF(listings[[#This Row],[price]]&lt;=150, "Medium", "High"))</f>
        <v>Medium</v>
      </c>
      <c r="P6456" t="str">
        <f>IF(listings[[#This Row],[calculated_host_listings_count]]=1, "Unique listing", "Multiple listings")</f>
        <v>Multiple listings</v>
      </c>
      <c r="Q6456" t="str">
        <f>IF(listings[[#This Row],[number_of_reviews]]&lt;10, "Few reviews", IF(listings[[#This Row],[number_of_reviews]]&lt;50, "Medium reviews", "Many reviews"))</f>
        <v>Many reviews</v>
      </c>
    </row>
    <row r="6457" spans="1:17" x14ac:dyDescent="0.2">
      <c r="A6457">
        <v>48479913</v>
      </c>
      <c r="B6457" t="s">
        <v>301</v>
      </c>
      <c r="C6457">
        <v>16900168</v>
      </c>
      <c r="D6457" t="s">
        <v>14</v>
      </c>
      <c r="E6457" t="s">
        <v>22</v>
      </c>
      <c r="F6457">
        <v>44.842190000000002</v>
      </c>
      <c r="G6457">
        <v>-0.58050000000000002</v>
      </c>
      <c r="H6457" t="s">
        <v>16</v>
      </c>
      <c r="I6457">
        <v>170</v>
      </c>
      <c r="J6457">
        <v>3</v>
      </c>
      <c r="K6457">
        <v>170</v>
      </c>
      <c r="L6457" s="13">
        <v>45163</v>
      </c>
      <c r="M6457">
        <v>20</v>
      </c>
      <c r="N6457">
        <v>52</v>
      </c>
      <c r="O6457" t="str">
        <f>IF(listings[[#This Row],[price]]&lt;=50, "Low", IF(listings[[#This Row],[price]]&lt;=150, "Medium", "High"))</f>
        <v>High</v>
      </c>
      <c r="P6457" t="str">
        <f>IF(listings[[#This Row],[calculated_host_listings_count]]=1, "Unique listing", "Multiple listings")</f>
        <v>Multiple listings</v>
      </c>
      <c r="Q6457" t="str">
        <f>IF(listings[[#This Row],[number_of_reviews]]&lt;10, "Few reviews", IF(listings[[#This Row],[number_of_reviews]]&lt;50, "Medium reviews", "Many reviews"))</f>
        <v>Many reviews</v>
      </c>
    </row>
    <row r="6458" spans="1:17" x14ac:dyDescent="0.2">
      <c r="A6458">
        <v>48501379</v>
      </c>
      <c r="B6458" t="s">
        <v>1414</v>
      </c>
      <c r="C6458">
        <v>10616204</v>
      </c>
      <c r="D6458" t="s">
        <v>66</v>
      </c>
      <c r="E6458" t="s">
        <v>266</v>
      </c>
      <c r="F6458">
        <v>44.86092</v>
      </c>
      <c r="G6458">
        <v>-0.64988000000000001</v>
      </c>
      <c r="H6458" t="s">
        <v>16</v>
      </c>
      <c r="I6458">
        <v>200</v>
      </c>
      <c r="J6458">
        <v>3</v>
      </c>
      <c r="K6458">
        <v>8</v>
      </c>
      <c r="L6458" s="13">
        <v>45162</v>
      </c>
      <c r="M6458">
        <v>1</v>
      </c>
      <c r="N6458">
        <v>3</v>
      </c>
      <c r="O6458" t="str">
        <f>IF(listings[[#This Row],[price]]&lt;=50, "Low", IF(listings[[#This Row],[price]]&lt;=150, "Medium", "High"))</f>
        <v>High</v>
      </c>
      <c r="P6458" t="str">
        <f>IF(listings[[#This Row],[calculated_host_listings_count]]=1, "Unique listing", "Multiple listings")</f>
        <v>Unique listing</v>
      </c>
      <c r="Q6458" t="str">
        <f>IF(listings[[#This Row],[number_of_reviews]]&lt;10, "Few reviews", IF(listings[[#This Row],[number_of_reviews]]&lt;50, "Medium reviews", "Many reviews"))</f>
        <v>Few reviews</v>
      </c>
    </row>
    <row r="6459" spans="1:17" x14ac:dyDescent="0.2">
      <c r="A6459">
        <v>48524922</v>
      </c>
      <c r="B6459" t="s">
        <v>4361</v>
      </c>
      <c r="C6459">
        <v>199170355</v>
      </c>
      <c r="D6459" t="s">
        <v>14</v>
      </c>
      <c r="E6459" t="s">
        <v>15</v>
      </c>
      <c r="F6459">
        <v>44.825380000000003</v>
      </c>
      <c r="G6459">
        <v>-0.55876999999999999</v>
      </c>
      <c r="H6459" t="s">
        <v>28</v>
      </c>
      <c r="I6459">
        <v>43</v>
      </c>
      <c r="J6459">
        <v>1</v>
      </c>
      <c r="K6459">
        <v>147</v>
      </c>
      <c r="L6459" s="13">
        <v>45159</v>
      </c>
      <c r="M6459">
        <v>4</v>
      </c>
      <c r="N6459">
        <v>51</v>
      </c>
      <c r="O6459" t="str">
        <f>IF(listings[[#This Row],[price]]&lt;=50, "Low", IF(listings[[#This Row],[price]]&lt;=150, "Medium", "High"))</f>
        <v>Low</v>
      </c>
      <c r="P6459" t="str">
        <f>IF(listings[[#This Row],[calculated_host_listings_count]]=1, "Unique listing", "Multiple listings")</f>
        <v>Multiple listings</v>
      </c>
      <c r="Q6459" t="str">
        <f>IF(listings[[#This Row],[number_of_reviews]]&lt;10, "Few reviews", IF(listings[[#This Row],[number_of_reviews]]&lt;50, "Medium reviews", "Many reviews"))</f>
        <v>Many reviews</v>
      </c>
    </row>
    <row r="6460" spans="1:17" x14ac:dyDescent="0.2">
      <c r="A6460">
        <v>48533124</v>
      </c>
      <c r="B6460" t="s">
        <v>2392</v>
      </c>
      <c r="C6460">
        <v>71356556</v>
      </c>
      <c r="D6460" t="s">
        <v>114</v>
      </c>
      <c r="E6460" t="s">
        <v>114</v>
      </c>
      <c r="F6460">
        <v>44.925229999999999</v>
      </c>
      <c r="G6460">
        <v>-0.73262000000000005</v>
      </c>
      <c r="H6460" t="s">
        <v>16</v>
      </c>
      <c r="I6460">
        <v>200</v>
      </c>
      <c r="J6460">
        <v>6</v>
      </c>
      <c r="K6460">
        <v>0</v>
      </c>
      <c r="L6460" s="13"/>
      <c r="M6460">
        <v>1</v>
      </c>
      <c r="N6460">
        <v>0</v>
      </c>
      <c r="O6460" t="str">
        <f>IF(listings[[#This Row],[price]]&lt;=50, "Low", IF(listings[[#This Row],[price]]&lt;=150, "Medium", "High"))</f>
        <v>High</v>
      </c>
      <c r="P6460" t="str">
        <f>IF(listings[[#This Row],[calculated_host_listings_count]]=1, "Unique listing", "Multiple listings")</f>
        <v>Unique listing</v>
      </c>
      <c r="Q6460" t="str">
        <f>IF(listings[[#This Row],[number_of_reviews]]&lt;10, "Few reviews", IF(listings[[#This Row],[number_of_reviews]]&lt;50, "Medium reviews", "Many reviews"))</f>
        <v>Few reviews</v>
      </c>
    </row>
    <row r="6461" spans="1:17" x14ac:dyDescent="0.2">
      <c r="A6461">
        <v>48537750</v>
      </c>
      <c r="B6461" t="s">
        <v>1092</v>
      </c>
      <c r="C6461">
        <v>16900168</v>
      </c>
      <c r="D6461" t="s">
        <v>14</v>
      </c>
      <c r="E6461" t="s">
        <v>22</v>
      </c>
      <c r="F6461">
        <v>44.842269999999999</v>
      </c>
      <c r="G6461">
        <v>-0.57837000000000005</v>
      </c>
      <c r="H6461" t="s">
        <v>16</v>
      </c>
      <c r="I6461">
        <v>243</v>
      </c>
      <c r="J6461">
        <v>3</v>
      </c>
      <c r="K6461">
        <v>165</v>
      </c>
      <c r="L6461" s="13">
        <v>45148</v>
      </c>
      <c r="M6461">
        <v>20</v>
      </c>
      <c r="N6461">
        <v>45</v>
      </c>
      <c r="O6461" t="str">
        <f>IF(listings[[#This Row],[price]]&lt;=50, "Low", IF(listings[[#This Row],[price]]&lt;=150, "Medium", "High"))</f>
        <v>High</v>
      </c>
      <c r="P6461" t="str">
        <f>IF(listings[[#This Row],[calculated_host_listings_count]]=1, "Unique listing", "Multiple listings")</f>
        <v>Multiple listings</v>
      </c>
      <c r="Q6461" t="str">
        <f>IF(listings[[#This Row],[number_of_reviews]]&lt;10, "Few reviews", IF(listings[[#This Row],[number_of_reviews]]&lt;50, "Medium reviews", "Many reviews"))</f>
        <v>Many reviews</v>
      </c>
    </row>
    <row r="6462" spans="1:17" x14ac:dyDescent="0.2">
      <c r="A6462">
        <v>48539397</v>
      </c>
      <c r="B6462" t="s">
        <v>177</v>
      </c>
      <c r="C6462">
        <v>136447083</v>
      </c>
      <c r="D6462" t="s">
        <v>14</v>
      </c>
      <c r="E6462" t="s">
        <v>22</v>
      </c>
      <c r="F6462">
        <v>44.836069999999999</v>
      </c>
      <c r="G6462">
        <v>-0.57306999999999997</v>
      </c>
      <c r="H6462" t="s">
        <v>16</v>
      </c>
      <c r="I6462">
        <v>84</v>
      </c>
      <c r="J6462">
        <v>30</v>
      </c>
      <c r="K6462">
        <v>0</v>
      </c>
      <c r="L6462" s="13"/>
      <c r="M6462">
        <v>1</v>
      </c>
      <c r="N6462">
        <v>0</v>
      </c>
      <c r="O6462" t="str">
        <f>IF(listings[[#This Row],[price]]&lt;=50, "Low", IF(listings[[#This Row],[price]]&lt;=150, "Medium", "High"))</f>
        <v>Medium</v>
      </c>
      <c r="P6462" t="str">
        <f>IF(listings[[#This Row],[calculated_host_listings_count]]=1, "Unique listing", "Multiple listings")</f>
        <v>Unique listing</v>
      </c>
      <c r="Q6462" t="str">
        <f>IF(listings[[#This Row],[number_of_reviews]]&lt;10, "Few reviews", IF(listings[[#This Row],[number_of_reviews]]&lt;50, "Medium reviews", "Many reviews"))</f>
        <v>Few reviews</v>
      </c>
    </row>
    <row r="6463" spans="1:17" x14ac:dyDescent="0.2">
      <c r="A6463">
        <v>48543372</v>
      </c>
      <c r="B6463" t="s">
        <v>1694</v>
      </c>
      <c r="C6463">
        <v>93332290</v>
      </c>
      <c r="D6463" t="s">
        <v>14</v>
      </c>
      <c r="E6463" t="s">
        <v>15</v>
      </c>
      <c r="F6463">
        <v>44.835140000000003</v>
      </c>
      <c r="G6463">
        <v>-0.56872</v>
      </c>
      <c r="H6463" t="s">
        <v>16</v>
      </c>
      <c r="I6463">
        <v>74</v>
      </c>
      <c r="J6463">
        <v>1</v>
      </c>
      <c r="K6463">
        <v>52</v>
      </c>
      <c r="L6463" s="13">
        <v>45168</v>
      </c>
      <c r="M6463">
        <v>1</v>
      </c>
      <c r="N6463">
        <v>27</v>
      </c>
      <c r="O6463" t="str">
        <f>IF(listings[[#This Row],[price]]&lt;=50, "Low", IF(listings[[#This Row],[price]]&lt;=150, "Medium", "High"))</f>
        <v>Medium</v>
      </c>
      <c r="P6463" t="str">
        <f>IF(listings[[#This Row],[calculated_host_listings_count]]=1, "Unique listing", "Multiple listings")</f>
        <v>Unique listing</v>
      </c>
      <c r="Q6463" t="str">
        <f>IF(listings[[#This Row],[number_of_reviews]]&lt;10, "Few reviews", IF(listings[[#This Row],[number_of_reviews]]&lt;50, "Medium reviews", "Many reviews"))</f>
        <v>Many reviews</v>
      </c>
    </row>
    <row r="6464" spans="1:17" x14ac:dyDescent="0.2">
      <c r="A6464">
        <v>48543742</v>
      </c>
      <c r="B6464" t="s">
        <v>4362</v>
      </c>
      <c r="C6464">
        <v>167660012</v>
      </c>
      <c r="D6464" t="s">
        <v>66</v>
      </c>
      <c r="E6464" t="s">
        <v>281</v>
      </c>
      <c r="F6464">
        <v>44.82499</v>
      </c>
      <c r="G6464">
        <v>-0.65681999999999996</v>
      </c>
      <c r="H6464" t="s">
        <v>28</v>
      </c>
      <c r="I6464">
        <v>36</v>
      </c>
      <c r="J6464">
        <v>2</v>
      </c>
      <c r="K6464">
        <v>13</v>
      </c>
      <c r="L6464" s="13">
        <v>45079</v>
      </c>
      <c r="M6464">
        <v>2</v>
      </c>
      <c r="N6464">
        <v>3</v>
      </c>
      <c r="O6464" t="str">
        <f>IF(listings[[#This Row],[price]]&lt;=50, "Low", IF(listings[[#This Row],[price]]&lt;=150, "Medium", "High"))</f>
        <v>Low</v>
      </c>
      <c r="P6464" t="str">
        <f>IF(listings[[#This Row],[calculated_host_listings_count]]=1, "Unique listing", "Multiple listings")</f>
        <v>Multiple listings</v>
      </c>
      <c r="Q6464" t="str">
        <f>IF(listings[[#This Row],[number_of_reviews]]&lt;10, "Few reviews", IF(listings[[#This Row],[number_of_reviews]]&lt;50, "Medium reviews", "Many reviews"))</f>
        <v>Medium reviews</v>
      </c>
    </row>
    <row r="6465" spans="1:17" x14ac:dyDescent="0.2">
      <c r="A6465">
        <v>48556225</v>
      </c>
      <c r="B6465" t="s">
        <v>4363</v>
      </c>
      <c r="C6465">
        <v>391774053</v>
      </c>
      <c r="D6465" t="s">
        <v>26</v>
      </c>
      <c r="E6465" t="s">
        <v>26</v>
      </c>
      <c r="F6465">
        <v>44.798349999999999</v>
      </c>
      <c r="G6465">
        <v>-0.52815000000000001</v>
      </c>
      <c r="H6465" t="s">
        <v>16</v>
      </c>
      <c r="I6465">
        <v>600</v>
      </c>
      <c r="J6465">
        <v>2</v>
      </c>
      <c r="K6465">
        <v>0</v>
      </c>
      <c r="L6465" s="13"/>
      <c r="M6465">
        <v>1</v>
      </c>
      <c r="N6465">
        <v>0</v>
      </c>
      <c r="O6465" t="str">
        <f>IF(listings[[#This Row],[price]]&lt;=50, "Low", IF(listings[[#This Row],[price]]&lt;=150, "Medium", "High"))</f>
        <v>High</v>
      </c>
      <c r="P6465" t="str">
        <f>IF(listings[[#This Row],[calculated_host_listings_count]]=1, "Unique listing", "Multiple listings")</f>
        <v>Unique listing</v>
      </c>
      <c r="Q6465" t="str">
        <f>IF(listings[[#This Row],[number_of_reviews]]&lt;10, "Few reviews", IF(listings[[#This Row],[number_of_reviews]]&lt;50, "Medium reviews", "Many reviews"))</f>
        <v>Few reviews</v>
      </c>
    </row>
    <row r="6466" spans="1:17" x14ac:dyDescent="0.2">
      <c r="A6466">
        <v>48564043</v>
      </c>
      <c r="B6466" t="s">
        <v>4364</v>
      </c>
      <c r="C6466">
        <v>143861899</v>
      </c>
      <c r="D6466" t="s">
        <v>191</v>
      </c>
      <c r="E6466" t="s">
        <v>191</v>
      </c>
      <c r="F6466">
        <v>44.8904</v>
      </c>
      <c r="G6466">
        <v>-0.64137999999999995</v>
      </c>
      <c r="H6466" t="s">
        <v>16</v>
      </c>
      <c r="I6466">
        <v>86</v>
      </c>
      <c r="J6466">
        <v>2</v>
      </c>
      <c r="K6466">
        <v>4</v>
      </c>
      <c r="L6466" s="13">
        <v>44794</v>
      </c>
      <c r="M6466">
        <v>1</v>
      </c>
      <c r="N6466">
        <v>0</v>
      </c>
      <c r="O6466" t="str">
        <f>IF(listings[[#This Row],[price]]&lt;=50, "Low", IF(listings[[#This Row],[price]]&lt;=150, "Medium", "High"))</f>
        <v>Medium</v>
      </c>
      <c r="P6466" t="str">
        <f>IF(listings[[#This Row],[calculated_host_listings_count]]=1, "Unique listing", "Multiple listings")</f>
        <v>Unique listing</v>
      </c>
      <c r="Q6466" t="str">
        <f>IF(listings[[#This Row],[number_of_reviews]]&lt;10, "Few reviews", IF(listings[[#This Row],[number_of_reviews]]&lt;50, "Medium reviews", "Many reviews"))</f>
        <v>Few reviews</v>
      </c>
    </row>
    <row r="6467" spans="1:17" x14ac:dyDescent="0.2">
      <c r="A6467">
        <v>48578485</v>
      </c>
      <c r="B6467" t="s">
        <v>262</v>
      </c>
      <c r="C6467">
        <v>33490669</v>
      </c>
      <c r="D6467" t="s">
        <v>14</v>
      </c>
      <c r="E6467" t="s">
        <v>22</v>
      </c>
      <c r="F6467">
        <v>44.847830000000002</v>
      </c>
      <c r="G6467">
        <v>-0.58318999999999999</v>
      </c>
      <c r="H6467" t="s">
        <v>16</v>
      </c>
      <c r="I6467">
        <v>367</v>
      </c>
      <c r="J6467">
        <v>1</v>
      </c>
      <c r="K6467">
        <v>13</v>
      </c>
      <c r="L6467" s="13">
        <v>45162</v>
      </c>
      <c r="M6467">
        <v>10</v>
      </c>
      <c r="N6467">
        <v>4</v>
      </c>
      <c r="O6467" t="str">
        <f>IF(listings[[#This Row],[price]]&lt;=50, "Low", IF(listings[[#This Row],[price]]&lt;=150, "Medium", "High"))</f>
        <v>High</v>
      </c>
      <c r="P6467" t="str">
        <f>IF(listings[[#This Row],[calculated_host_listings_count]]=1, "Unique listing", "Multiple listings")</f>
        <v>Multiple listings</v>
      </c>
      <c r="Q6467" t="str">
        <f>IF(listings[[#This Row],[number_of_reviews]]&lt;10, "Few reviews", IF(listings[[#This Row],[number_of_reviews]]&lt;50, "Medium reviews", "Many reviews"))</f>
        <v>Medium reviews</v>
      </c>
    </row>
    <row r="6468" spans="1:17" x14ac:dyDescent="0.2">
      <c r="A6468">
        <v>48580734</v>
      </c>
      <c r="B6468" t="s">
        <v>304</v>
      </c>
      <c r="C6468">
        <v>32257271</v>
      </c>
      <c r="D6468" t="s">
        <v>14</v>
      </c>
      <c r="E6468" t="s">
        <v>48</v>
      </c>
      <c r="F6468">
        <v>44.856679999999997</v>
      </c>
      <c r="G6468">
        <v>-0.61289000000000005</v>
      </c>
      <c r="H6468" t="s">
        <v>16</v>
      </c>
      <c r="I6468">
        <v>70</v>
      </c>
      <c r="J6468">
        <v>4</v>
      </c>
      <c r="K6468">
        <v>11</v>
      </c>
      <c r="L6468" s="13">
        <v>44997</v>
      </c>
      <c r="M6468">
        <v>1</v>
      </c>
      <c r="N6468">
        <v>3</v>
      </c>
      <c r="O6468" t="str">
        <f>IF(listings[[#This Row],[price]]&lt;=50, "Low", IF(listings[[#This Row],[price]]&lt;=150, "Medium", "High"))</f>
        <v>Medium</v>
      </c>
      <c r="P6468" t="str">
        <f>IF(listings[[#This Row],[calculated_host_listings_count]]=1, "Unique listing", "Multiple listings")</f>
        <v>Unique listing</v>
      </c>
      <c r="Q6468" t="str">
        <f>IF(listings[[#This Row],[number_of_reviews]]&lt;10, "Few reviews", IF(listings[[#This Row],[number_of_reviews]]&lt;50, "Medium reviews", "Many reviews"))</f>
        <v>Medium reviews</v>
      </c>
    </row>
    <row r="6469" spans="1:17" x14ac:dyDescent="0.2">
      <c r="A6469">
        <v>48582094</v>
      </c>
      <c r="B6469" t="s">
        <v>2811</v>
      </c>
      <c r="C6469">
        <v>46239851</v>
      </c>
      <c r="D6469" t="s">
        <v>14</v>
      </c>
      <c r="E6469" t="s">
        <v>125</v>
      </c>
      <c r="F6469">
        <v>44.843760000000003</v>
      </c>
      <c r="G6469">
        <v>-0.55774000000000001</v>
      </c>
      <c r="H6469" t="s">
        <v>16</v>
      </c>
      <c r="I6469">
        <v>85</v>
      </c>
      <c r="J6469">
        <v>2</v>
      </c>
      <c r="K6469">
        <v>19</v>
      </c>
      <c r="L6469" s="13">
        <v>45117</v>
      </c>
      <c r="M6469">
        <v>1</v>
      </c>
      <c r="N6469">
        <v>12</v>
      </c>
      <c r="O6469" t="str">
        <f>IF(listings[[#This Row],[price]]&lt;=50, "Low", IF(listings[[#This Row],[price]]&lt;=150, "Medium", "High"))</f>
        <v>Medium</v>
      </c>
      <c r="P6469" t="str">
        <f>IF(listings[[#This Row],[calculated_host_listings_count]]=1, "Unique listing", "Multiple listings")</f>
        <v>Unique listing</v>
      </c>
      <c r="Q6469" t="str">
        <f>IF(listings[[#This Row],[number_of_reviews]]&lt;10, "Few reviews", IF(listings[[#This Row],[number_of_reviews]]&lt;50, "Medium reviews", "Many reviews"))</f>
        <v>Medium reviews</v>
      </c>
    </row>
    <row r="6470" spans="1:17" x14ac:dyDescent="0.2">
      <c r="A6470">
        <v>48583536</v>
      </c>
      <c r="B6470" t="s">
        <v>133</v>
      </c>
      <c r="C6470">
        <v>2220527</v>
      </c>
      <c r="D6470" t="s">
        <v>14</v>
      </c>
      <c r="E6470" t="s">
        <v>22</v>
      </c>
      <c r="F6470">
        <v>44.836069999999999</v>
      </c>
      <c r="G6470">
        <v>-0.57162000000000002</v>
      </c>
      <c r="H6470" t="s">
        <v>16</v>
      </c>
      <c r="I6470">
        <v>105</v>
      </c>
      <c r="J6470">
        <v>4</v>
      </c>
      <c r="K6470">
        <v>21</v>
      </c>
      <c r="L6470" s="13">
        <v>45174</v>
      </c>
      <c r="M6470">
        <v>1</v>
      </c>
      <c r="N6470">
        <v>13</v>
      </c>
      <c r="O6470" t="str">
        <f>IF(listings[[#This Row],[price]]&lt;=50, "Low", IF(listings[[#This Row],[price]]&lt;=150, "Medium", "High"))</f>
        <v>Medium</v>
      </c>
      <c r="P6470" t="str">
        <f>IF(listings[[#This Row],[calculated_host_listings_count]]=1, "Unique listing", "Multiple listings")</f>
        <v>Unique listing</v>
      </c>
      <c r="Q6470" t="str">
        <f>IF(listings[[#This Row],[number_of_reviews]]&lt;10, "Few reviews", IF(listings[[#This Row],[number_of_reviews]]&lt;50, "Medium reviews", "Many reviews"))</f>
        <v>Medium reviews</v>
      </c>
    </row>
    <row r="6471" spans="1:17" x14ac:dyDescent="0.2">
      <c r="A6471">
        <v>48587517</v>
      </c>
      <c r="B6471" t="s">
        <v>4365</v>
      </c>
      <c r="C6471">
        <v>391988570</v>
      </c>
      <c r="D6471" t="s">
        <v>14</v>
      </c>
      <c r="E6471" t="s">
        <v>125</v>
      </c>
      <c r="F6471">
        <v>44.848100000000002</v>
      </c>
      <c r="G6471">
        <v>-0.54669000000000001</v>
      </c>
      <c r="H6471" t="s">
        <v>16</v>
      </c>
      <c r="I6471">
        <v>130</v>
      </c>
      <c r="J6471">
        <v>5</v>
      </c>
      <c r="K6471">
        <v>3</v>
      </c>
      <c r="L6471" s="13">
        <v>44506</v>
      </c>
      <c r="M6471">
        <v>1</v>
      </c>
      <c r="N6471">
        <v>0</v>
      </c>
      <c r="O6471" t="str">
        <f>IF(listings[[#This Row],[price]]&lt;=50, "Low", IF(listings[[#This Row],[price]]&lt;=150, "Medium", "High"))</f>
        <v>Medium</v>
      </c>
      <c r="P6471" t="str">
        <f>IF(listings[[#This Row],[calculated_host_listings_count]]=1, "Unique listing", "Multiple listings")</f>
        <v>Unique listing</v>
      </c>
      <c r="Q6471" t="str">
        <f>IF(listings[[#This Row],[number_of_reviews]]&lt;10, "Few reviews", IF(listings[[#This Row],[number_of_reviews]]&lt;50, "Medium reviews", "Many reviews"))</f>
        <v>Few reviews</v>
      </c>
    </row>
    <row r="6472" spans="1:17" x14ac:dyDescent="0.2">
      <c r="A6472">
        <v>48597546</v>
      </c>
      <c r="B6472" t="s">
        <v>4366</v>
      </c>
      <c r="C6472">
        <v>15294088</v>
      </c>
      <c r="D6472" t="s">
        <v>93</v>
      </c>
      <c r="E6472" t="s">
        <v>93</v>
      </c>
      <c r="F6472">
        <v>44.813830000000003</v>
      </c>
      <c r="G6472">
        <v>-0.50448999999999999</v>
      </c>
      <c r="H6472" t="s">
        <v>16</v>
      </c>
      <c r="I6472">
        <v>244</v>
      </c>
      <c r="J6472">
        <v>6</v>
      </c>
      <c r="K6472">
        <v>8</v>
      </c>
      <c r="L6472" s="13">
        <v>45157</v>
      </c>
      <c r="M6472">
        <v>2</v>
      </c>
      <c r="N6472">
        <v>3</v>
      </c>
      <c r="O6472" t="str">
        <f>IF(listings[[#This Row],[price]]&lt;=50, "Low", IF(listings[[#This Row],[price]]&lt;=150, "Medium", "High"))</f>
        <v>High</v>
      </c>
      <c r="P6472" t="str">
        <f>IF(listings[[#This Row],[calculated_host_listings_count]]=1, "Unique listing", "Multiple listings")</f>
        <v>Multiple listings</v>
      </c>
      <c r="Q6472" t="str">
        <f>IF(listings[[#This Row],[number_of_reviews]]&lt;10, "Few reviews", IF(listings[[#This Row],[number_of_reviews]]&lt;50, "Medium reviews", "Many reviews"))</f>
        <v>Few reviews</v>
      </c>
    </row>
    <row r="6473" spans="1:17" x14ac:dyDescent="0.2">
      <c r="A6473">
        <v>48599402</v>
      </c>
      <c r="B6473" t="s">
        <v>361</v>
      </c>
      <c r="C6473">
        <v>111125715</v>
      </c>
      <c r="D6473" t="s">
        <v>14</v>
      </c>
      <c r="E6473" t="s">
        <v>22</v>
      </c>
      <c r="F6473">
        <v>44.845579999999998</v>
      </c>
      <c r="G6473">
        <v>-0.58692999999999995</v>
      </c>
      <c r="H6473" t="s">
        <v>16</v>
      </c>
      <c r="I6473">
        <v>60</v>
      </c>
      <c r="J6473">
        <v>365</v>
      </c>
      <c r="K6473">
        <v>17</v>
      </c>
      <c r="L6473" s="13">
        <v>44753</v>
      </c>
      <c r="M6473">
        <v>1</v>
      </c>
      <c r="N6473">
        <v>0</v>
      </c>
      <c r="O6473" t="str">
        <f>IF(listings[[#This Row],[price]]&lt;=50, "Low", IF(listings[[#This Row],[price]]&lt;=150, "Medium", "High"))</f>
        <v>Medium</v>
      </c>
      <c r="P6473" t="str">
        <f>IF(listings[[#This Row],[calculated_host_listings_count]]=1, "Unique listing", "Multiple listings")</f>
        <v>Unique listing</v>
      </c>
      <c r="Q6473" t="str">
        <f>IF(listings[[#This Row],[number_of_reviews]]&lt;10, "Few reviews", IF(listings[[#This Row],[number_of_reviews]]&lt;50, "Medium reviews", "Many reviews"))</f>
        <v>Medium reviews</v>
      </c>
    </row>
    <row r="6474" spans="1:17" x14ac:dyDescent="0.2">
      <c r="A6474">
        <v>48608411</v>
      </c>
      <c r="B6474" t="s">
        <v>1970</v>
      </c>
      <c r="C6474">
        <v>389968199</v>
      </c>
      <c r="D6474" t="s">
        <v>66</v>
      </c>
      <c r="E6474" t="s">
        <v>67</v>
      </c>
      <c r="F6474">
        <v>44.833030000000001</v>
      </c>
      <c r="G6474">
        <v>-0.62751000000000001</v>
      </c>
      <c r="H6474" t="s">
        <v>28</v>
      </c>
      <c r="I6474">
        <v>100</v>
      </c>
      <c r="J6474">
        <v>1</v>
      </c>
      <c r="K6474">
        <v>1</v>
      </c>
      <c r="L6474" s="13">
        <v>44483</v>
      </c>
      <c r="M6474">
        <v>1</v>
      </c>
      <c r="N6474">
        <v>0</v>
      </c>
      <c r="O6474" t="str">
        <f>IF(listings[[#This Row],[price]]&lt;=50, "Low", IF(listings[[#This Row],[price]]&lt;=150, "Medium", "High"))</f>
        <v>Medium</v>
      </c>
      <c r="P6474" t="str">
        <f>IF(listings[[#This Row],[calculated_host_listings_count]]=1, "Unique listing", "Multiple listings")</f>
        <v>Unique listing</v>
      </c>
      <c r="Q6474" t="str">
        <f>IF(listings[[#This Row],[number_of_reviews]]&lt;10, "Few reviews", IF(listings[[#This Row],[number_of_reviews]]&lt;50, "Medium reviews", "Many reviews"))</f>
        <v>Few reviews</v>
      </c>
    </row>
    <row r="6475" spans="1:17" x14ac:dyDescent="0.2">
      <c r="A6475">
        <v>48620747</v>
      </c>
      <c r="B6475" t="s">
        <v>4367</v>
      </c>
      <c r="C6475">
        <v>9302709</v>
      </c>
      <c r="D6475" t="s">
        <v>14</v>
      </c>
      <c r="E6475" t="s">
        <v>51</v>
      </c>
      <c r="F6475">
        <v>44.826520000000002</v>
      </c>
      <c r="G6475">
        <v>-0.58062000000000002</v>
      </c>
      <c r="H6475" t="s">
        <v>28</v>
      </c>
      <c r="I6475">
        <v>80</v>
      </c>
      <c r="J6475">
        <v>1</v>
      </c>
      <c r="K6475">
        <v>56</v>
      </c>
      <c r="L6475" s="13">
        <v>45157</v>
      </c>
      <c r="M6475">
        <v>2</v>
      </c>
      <c r="N6475">
        <v>32</v>
      </c>
      <c r="O6475" t="str">
        <f>IF(listings[[#This Row],[price]]&lt;=50, "Low", IF(listings[[#This Row],[price]]&lt;=150, "Medium", "High"))</f>
        <v>Medium</v>
      </c>
      <c r="P6475" t="str">
        <f>IF(listings[[#This Row],[calculated_host_listings_count]]=1, "Unique listing", "Multiple listings")</f>
        <v>Multiple listings</v>
      </c>
      <c r="Q6475" t="str">
        <f>IF(listings[[#This Row],[number_of_reviews]]&lt;10, "Few reviews", IF(listings[[#This Row],[number_of_reviews]]&lt;50, "Medium reviews", "Many reviews"))</f>
        <v>Many reviews</v>
      </c>
    </row>
    <row r="6476" spans="1:17" x14ac:dyDescent="0.2">
      <c r="A6476">
        <v>48622865</v>
      </c>
      <c r="B6476" t="s">
        <v>1056</v>
      </c>
      <c r="C6476">
        <v>392239504</v>
      </c>
      <c r="D6476" t="s">
        <v>14</v>
      </c>
      <c r="E6476" t="s">
        <v>45</v>
      </c>
      <c r="F6476">
        <v>44.831485999999998</v>
      </c>
      <c r="G6476">
        <v>-0.57824699999999996</v>
      </c>
      <c r="H6476" t="s">
        <v>16</v>
      </c>
      <c r="I6476">
        <v>74</v>
      </c>
      <c r="J6476">
        <v>1</v>
      </c>
      <c r="K6476">
        <v>154</v>
      </c>
      <c r="L6476" s="13">
        <v>45167</v>
      </c>
      <c r="M6476">
        <v>2</v>
      </c>
      <c r="N6476">
        <v>82</v>
      </c>
      <c r="O6476" t="str">
        <f>IF(listings[[#This Row],[price]]&lt;=50, "Low", IF(listings[[#This Row],[price]]&lt;=150, "Medium", "High"))</f>
        <v>Medium</v>
      </c>
      <c r="P6476" t="str">
        <f>IF(listings[[#This Row],[calculated_host_listings_count]]=1, "Unique listing", "Multiple listings")</f>
        <v>Multiple listings</v>
      </c>
      <c r="Q6476" t="str">
        <f>IF(listings[[#This Row],[number_of_reviews]]&lt;10, "Few reviews", IF(listings[[#This Row],[number_of_reviews]]&lt;50, "Medium reviews", "Many reviews"))</f>
        <v>Many reviews</v>
      </c>
    </row>
    <row r="6477" spans="1:17" x14ac:dyDescent="0.2">
      <c r="A6477">
        <v>48625083</v>
      </c>
      <c r="B6477" t="s">
        <v>234</v>
      </c>
      <c r="C6477">
        <v>1749523</v>
      </c>
      <c r="D6477" t="s">
        <v>14</v>
      </c>
      <c r="E6477" t="s">
        <v>15</v>
      </c>
      <c r="F6477">
        <v>44.830950000000001</v>
      </c>
      <c r="G6477">
        <v>-0.57199</v>
      </c>
      <c r="H6477" t="s">
        <v>16</v>
      </c>
      <c r="I6477">
        <v>120</v>
      </c>
      <c r="J6477">
        <v>30</v>
      </c>
      <c r="K6477">
        <v>0</v>
      </c>
      <c r="L6477" s="13"/>
      <c r="M6477">
        <v>4</v>
      </c>
      <c r="N6477">
        <v>0</v>
      </c>
      <c r="O6477" t="str">
        <f>IF(listings[[#This Row],[price]]&lt;=50, "Low", IF(listings[[#This Row],[price]]&lt;=150, "Medium", "High"))</f>
        <v>Medium</v>
      </c>
      <c r="P6477" t="str">
        <f>IF(listings[[#This Row],[calculated_host_listings_count]]=1, "Unique listing", "Multiple listings")</f>
        <v>Multiple listings</v>
      </c>
      <c r="Q6477" t="str">
        <f>IF(listings[[#This Row],[number_of_reviews]]&lt;10, "Few reviews", IF(listings[[#This Row],[number_of_reviews]]&lt;50, "Medium reviews", "Many reviews"))</f>
        <v>Few reviews</v>
      </c>
    </row>
    <row r="6478" spans="1:17" x14ac:dyDescent="0.2">
      <c r="A6478">
        <v>48633226</v>
      </c>
      <c r="B6478" t="s">
        <v>1056</v>
      </c>
      <c r="C6478">
        <v>392239504</v>
      </c>
      <c r="D6478" t="s">
        <v>14</v>
      </c>
      <c r="E6478" t="s">
        <v>45</v>
      </c>
      <c r="F6478">
        <v>44.832169999999998</v>
      </c>
      <c r="G6478">
        <v>-0.57803000000000004</v>
      </c>
      <c r="H6478" t="s">
        <v>16</v>
      </c>
      <c r="I6478">
        <v>85</v>
      </c>
      <c r="J6478">
        <v>1</v>
      </c>
      <c r="K6478">
        <v>180</v>
      </c>
      <c r="L6478" s="13">
        <v>45170</v>
      </c>
      <c r="M6478">
        <v>2</v>
      </c>
      <c r="N6478">
        <v>80</v>
      </c>
      <c r="O6478" t="str">
        <f>IF(listings[[#This Row],[price]]&lt;=50, "Low", IF(listings[[#This Row],[price]]&lt;=150, "Medium", "High"))</f>
        <v>Medium</v>
      </c>
      <c r="P6478" t="str">
        <f>IF(listings[[#This Row],[calculated_host_listings_count]]=1, "Unique listing", "Multiple listings")</f>
        <v>Multiple listings</v>
      </c>
      <c r="Q6478" t="str">
        <f>IF(listings[[#This Row],[number_of_reviews]]&lt;10, "Few reviews", IF(listings[[#This Row],[number_of_reviews]]&lt;50, "Medium reviews", "Many reviews"))</f>
        <v>Many reviews</v>
      </c>
    </row>
    <row r="6479" spans="1:17" x14ac:dyDescent="0.2">
      <c r="A6479">
        <v>48640197</v>
      </c>
      <c r="B6479" t="s">
        <v>4368</v>
      </c>
      <c r="C6479">
        <v>313842700</v>
      </c>
      <c r="D6479" t="s">
        <v>191</v>
      </c>
      <c r="E6479" t="s">
        <v>191</v>
      </c>
      <c r="F6479">
        <v>44.870049999999999</v>
      </c>
      <c r="G6479">
        <v>-0.63354999999999995</v>
      </c>
      <c r="H6479" t="s">
        <v>16</v>
      </c>
      <c r="I6479">
        <v>550</v>
      </c>
      <c r="J6479">
        <v>2</v>
      </c>
      <c r="K6479">
        <v>7</v>
      </c>
      <c r="L6479" s="13">
        <v>45153</v>
      </c>
      <c r="M6479">
        <v>1</v>
      </c>
      <c r="N6479">
        <v>1</v>
      </c>
      <c r="O6479" t="str">
        <f>IF(listings[[#This Row],[price]]&lt;=50, "Low", IF(listings[[#This Row],[price]]&lt;=150, "Medium", "High"))</f>
        <v>High</v>
      </c>
      <c r="P6479" t="str">
        <f>IF(listings[[#This Row],[calculated_host_listings_count]]=1, "Unique listing", "Multiple listings")</f>
        <v>Unique listing</v>
      </c>
      <c r="Q6479" t="str">
        <f>IF(listings[[#This Row],[number_of_reviews]]&lt;10, "Few reviews", IF(listings[[#This Row],[number_of_reviews]]&lt;50, "Medium reviews", "Many reviews"))</f>
        <v>Few reviews</v>
      </c>
    </row>
    <row r="6480" spans="1:17" x14ac:dyDescent="0.2">
      <c r="A6480">
        <v>48657185</v>
      </c>
      <c r="B6480" t="s">
        <v>4369</v>
      </c>
      <c r="C6480">
        <v>392513143</v>
      </c>
      <c r="D6480" t="s">
        <v>14</v>
      </c>
      <c r="E6480" t="s">
        <v>51</v>
      </c>
      <c r="F6480">
        <v>44.822119999999998</v>
      </c>
      <c r="G6480">
        <v>-0.58338999999999996</v>
      </c>
      <c r="H6480" t="s">
        <v>16</v>
      </c>
      <c r="I6480">
        <v>110</v>
      </c>
      <c r="J6480">
        <v>4</v>
      </c>
      <c r="K6480">
        <v>4</v>
      </c>
      <c r="L6480" s="13">
        <v>44767</v>
      </c>
      <c r="M6480">
        <v>1</v>
      </c>
      <c r="N6480">
        <v>0</v>
      </c>
      <c r="O6480" t="str">
        <f>IF(listings[[#This Row],[price]]&lt;=50, "Low", IF(listings[[#This Row],[price]]&lt;=150, "Medium", "High"))</f>
        <v>Medium</v>
      </c>
      <c r="P6480" t="str">
        <f>IF(listings[[#This Row],[calculated_host_listings_count]]=1, "Unique listing", "Multiple listings")</f>
        <v>Unique listing</v>
      </c>
      <c r="Q6480" t="str">
        <f>IF(listings[[#This Row],[number_of_reviews]]&lt;10, "Few reviews", IF(listings[[#This Row],[number_of_reviews]]&lt;50, "Medium reviews", "Many reviews"))</f>
        <v>Few reviews</v>
      </c>
    </row>
    <row r="6481" spans="1:17" x14ac:dyDescent="0.2">
      <c r="A6481">
        <v>48659741</v>
      </c>
      <c r="B6481" t="s">
        <v>4370</v>
      </c>
      <c r="C6481">
        <v>35259474</v>
      </c>
      <c r="D6481" t="s">
        <v>66</v>
      </c>
      <c r="E6481" t="s">
        <v>596</v>
      </c>
      <c r="F6481">
        <v>44.840200000000003</v>
      </c>
      <c r="G6481">
        <v>-0.65427999999999997</v>
      </c>
      <c r="H6481" t="s">
        <v>16</v>
      </c>
      <c r="I6481">
        <v>73</v>
      </c>
      <c r="J6481">
        <v>2</v>
      </c>
      <c r="K6481">
        <v>126</v>
      </c>
      <c r="L6481" s="13">
        <v>45175</v>
      </c>
      <c r="M6481">
        <v>5</v>
      </c>
      <c r="N6481">
        <v>56</v>
      </c>
      <c r="O6481" t="str">
        <f>IF(listings[[#This Row],[price]]&lt;=50, "Low", IF(listings[[#This Row],[price]]&lt;=150, "Medium", "High"))</f>
        <v>Medium</v>
      </c>
      <c r="P6481" t="str">
        <f>IF(listings[[#This Row],[calculated_host_listings_count]]=1, "Unique listing", "Multiple listings")</f>
        <v>Multiple listings</v>
      </c>
      <c r="Q6481" t="str">
        <f>IF(listings[[#This Row],[number_of_reviews]]&lt;10, "Few reviews", IF(listings[[#This Row],[number_of_reviews]]&lt;50, "Medium reviews", "Many reviews"))</f>
        <v>Many reviews</v>
      </c>
    </row>
    <row r="6482" spans="1:17" x14ac:dyDescent="0.2">
      <c r="A6482">
        <v>48668660</v>
      </c>
      <c r="B6482" t="s">
        <v>4371</v>
      </c>
      <c r="C6482">
        <v>392629393</v>
      </c>
      <c r="D6482" t="s">
        <v>54</v>
      </c>
      <c r="E6482" t="s">
        <v>55</v>
      </c>
      <c r="F6482">
        <v>44.79936</v>
      </c>
      <c r="G6482">
        <v>-0.69596000000000002</v>
      </c>
      <c r="H6482" t="s">
        <v>16</v>
      </c>
      <c r="I6482">
        <v>500</v>
      </c>
      <c r="J6482">
        <v>7</v>
      </c>
      <c r="K6482">
        <v>2</v>
      </c>
      <c r="L6482" s="13">
        <v>45152</v>
      </c>
      <c r="M6482">
        <v>1</v>
      </c>
      <c r="N6482">
        <v>2</v>
      </c>
      <c r="O6482" t="str">
        <f>IF(listings[[#This Row],[price]]&lt;=50, "Low", IF(listings[[#This Row],[price]]&lt;=150, "Medium", "High"))</f>
        <v>High</v>
      </c>
      <c r="P6482" t="str">
        <f>IF(listings[[#This Row],[calculated_host_listings_count]]=1, "Unique listing", "Multiple listings")</f>
        <v>Unique listing</v>
      </c>
      <c r="Q6482" t="str">
        <f>IF(listings[[#This Row],[number_of_reviews]]&lt;10, "Few reviews", IF(listings[[#This Row],[number_of_reviews]]&lt;50, "Medium reviews", "Many reviews"))</f>
        <v>Few reviews</v>
      </c>
    </row>
    <row r="6483" spans="1:17" x14ac:dyDescent="0.2">
      <c r="A6483">
        <v>48669714</v>
      </c>
      <c r="B6483" t="s">
        <v>4372</v>
      </c>
      <c r="C6483">
        <v>365574524</v>
      </c>
      <c r="D6483" t="s">
        <v>191</v>
      </c>
      <c r="E6483" t="s">
        <v>191</v>
      </c>
      <c r="F6483">
        <v>44.866500000000002</v>
      </c>
      <c r="G6483">
        <v>-0.63651000000000002</v>
      </c>
      <c r="H6483" t="s">
        <v>16</v>
      </c>
      <c r="I6483">
        <v>300</v>
      </c>
      <c r="J6483">
        <v>3</v>
      </c>
      <c r="K6483">
        <v>3</v>
      </c>
      <c r="L6483" s="13">
        <v>44430</v>
      </c>
      <c r="M6483">
        <v>1</v>
      </c>
      <c r="N6483">
        <v>0</v>
      </c>
      <c r="O6483" t="str">
        <f>IF(listings[[#This Row],[price]]&lt;=50, "Low", IF(listings[[#This Row],[price]]&lt;=150, "Medium", "High"))</f>
        <v>High</v>
      </c>
      <c r="P6483" t="str">
        <f>IF(listings[[#This Row],[calculated_host_listings_count]]=1, "Unique listing", "Multiple listings")</f>
        <v>Unique listing</v>
      </c>
      <c r="Q6483" t="str">
        <f>IF(listings[[#This Row],[number_of_reviews]]&lt;10, "Few reviews", IF(listings[[#This Row],[number_of_reviews]]&lt;50, "Medium reviews", "Many reviews"))</f>
        <v>Few reviews</v>
      </c>
    </row>
    <row r="6484" spans="1:17" x14ac:dyDescent="0.2">
      <c r="A6484">
        <v>48669898</v>
      </c>
      <c r="B6484" t="s">
        <v>4373</v>
      </c>
      <c r="C6484">
        <v>193261382</v>
      </c>
      <c r="D6484" t="s">
        <v>34</v>
      </c>
      <c r="E6484" t="s">
        <v>34</v>
      </c>
      <c r="F6484">
        <v>44.818379999999998</v>
      </c>
      <c r="G6484">
        <v>-0.58501999999999998</v>
      </c>
      <c r="H6484" t="s">
        <v>16</v>
      </c>
      <c r="I6484">
        <v>62</v>
      </c>
      <c r="J6484">
        <v>2</v>
      </c>
      <c r="K6484">
        <v>99</v>
      </c>
      <c r="L6484" s="13">
        <v>45177</v>
      </c>
      <c r="M6484">
        <v>4</v>
      </c>
      <c r="N6484">
        <v>32</v>
      </c>
      <c r="O6484" t="str">
        <f>IF(listings[[#This Row],[price]]&lt;=50, "Low", IF(listings[[#This Row],[price]]&lt;=150, "Medium", "High"))</f>
        <v>Medium</v>
      </c>
      <c r="P6484" t="str">
        <f>IF(listings[[#This Row],[calculated_host_listings_count]]=1, "Unique listing", "Multiple listings")</f>
        <v>Multiple listings</v>
      </c>
      <c r="Q6484" t="str">
        <f>IF(listings[[#This Row],[number_of_reviews]]&lt;10, "Few reviews", IF(listings[[#This Row],[number_of_reviews]]&lt;50, "Medium reviews", "Many reviews"))</f>
        <v>Many reviews</v>
      </c>
    </row>
    <row r="6485" spans="1:17" x14ac:dyDescent="0.2">
      <c r="A6485">
        <v>48672073</v>
      </c>
      <c r="B6485" t="s">
        <v>1572</v>
      </c>
      <c r="C6485">
        <v>239951010</v>
      </c>
      <c r="D6485" t="s">
        <v>14</v>
      </c>
      <c r="E6485" t="s">
        <v>51</v>
      </c>
      <c r="F6485">
        <v>44.819299999999998</v>
      </c>
      <c r="G6485">
        <v>-0.57565999999999995</v>
      </c>
      <c r="H6485" t="s">
        <v>16</v>
      </c>
      <c r="I6485">
        <v>65</v>
      </c>
      <c r="J6485">
        <v>365</v>
      </c>
      <c r="K6485">
        <v>6</v>
      </c>
      <c r="L6485" s="13">
        <v>44345</v>
      </c>
      <c r="M6485">
        <v>1</v>
      </c>
      <c r="N6485">
        <v>0</v>
      </c>
      <c r="O6485" t="str">
        <f>IF(listings[[#This Row],[price]]&lt;=50, "Low", IF(listings[[#This Row],[price]]&lt;=150, "Medium", "High"))</f>
        <v>Medium</v>
      </c>
      <c r="P6485" t="str">
        <f>IF(listings[[#This Row],[calculated_host_listings_count]]=1, "Unique listing", "Multiple listings")</f>
        <v>Unique listing</v>
      </c>
      <c r="Q6485" t="str">
        <f>IF(listings[[#This Row],[number_of_reviews]]&lt;10, "Few reviews", IF(listings[[#This Row],[number_of_reviews]]&lt;50, "Medium reviews", "Many reviews"))</f>
        <v>Few reviews</v>
      </c>
    </row>
    <row r="6486" spans="1:17" x14ac:dyDescent="0.2">
      <c r="A6486">
        <v>48677756</v>
      </c>
      <c r="B6486" t="s">
        <v>3257</v>
      </c>
      <c r="C6486">
        <v>24537988</v>
      </c>
      <c r="D6486" t="s">
        <v>14</v>
      </c>
      <c r="E6486" t="s">
        <v>48</v>
      </c>
      <c r="F6486">
        <v>44.850700000000003</v>
      </c>
      <c r="G6486">
        <v>-0.60167000000000004</v>
      </c>
      <c r="H6486" t="s">
        <v>16</v>
      </c>
      <c r="I6486">
        <v>98</v>
      </c>
      <c r="J6486">
        <v>1</v>
      </c>
      <c r="K6486">
        <v>11</v>
      </c>
      <c r="L6486" s="13">
        <v>45153</v>
      </c>
      <c r="M6486">
        <v>1</v>
      </c>
      <c r="N6486">
        <v>5</v>
      </c>
      <c r="O6486" t="str">
        <f>IF(listings[[#This Row],[price]]&lt;=50, "Low", IF(listings[[#This Row],[price]]&lt;=150, "Medium", "High"))</f>
        <v>Medium</v>
      </c>
      <c r="P6486" t="str">
        <f>IF(listings[[#This Row],[calculated_host_listings_count]]=1, "Unique listing", "Multiple listings")</f>
        <v>Unique listing</v>
      </c>
      <c r="Q6486" t="str">
        <f>IF(listings[[#This Row],[number_of_reviews]]&lt;10, "Few reviews", IF(listings[[#This Row],[number_of_reviews]]&lt;50, "Medium reviews", "Many reviews"))</f>
        <v>Medium reviews</v>
      </c>
    </row>
    <row r="6487" spans="1:17" x14ac:dyDescent="0.2">
      <c r="A6487">
        <v>48697423</v>
      </c>
      <c r="B6487" t="s">
        <v>4374</v>
      </c>
      <c r="C6487">
        <v>392786361</v>
      </c>
      <c r="D6487" t="s">
        <v>191</v>
      </c>
      <c r="E6487" t="s">
        <v>191</v>
      </c>
      <c r="F6487">
        <v>44.880830000000003</v>
      </c>
      <c r="G6487">
        <v>-0.63288999999999995</v>
      </c>
      <c r="H6487" t="s">
        <v>28</v>
      </c>
      <c r="I6487">
        <v>30</v>
      </c>
      <c r="J6487">
        <v>3</v>
      </c>
      <c r="K6487">
        <v>30</v>
      </c>
      <c r="L6487" s="13">
        <v>45142</v>
      </c>
      <c r="M6487">
        <v>2</v>
      </c>
      <c r="N6487">
        <v>16</v>
      </c>
      <c r="O6487" t="str">
        <f>IF(listings[[#This Row],[price]]&lt;=50, "Low", IF(listings[[#This Row],[price]]&lt;=150, "Medium", "High"))</f>
        <v>Low</v>
      </c>
      <c r="P6487" t="str">
        <f>IF(listings[[#This Row],[calculated_host_listings_count]]=1, "Unique listing", "Multiple listings")</f>
        <v>Multiple listings</v>
      </c>
      <c r="Q6487" t="str">
        <f>IF(listings[[#This Row],[number_of_reviews]]&lt;10, "Few reviews", IF(listings[[#This Row],[number_of_reviews]]&lt;50, "Medium reviews", "Many reviews"))</f>
        <v>Medium reviews</v>
      </c>
    </row>
    <row r="6488" spans="1:17" x14ac:dyDescent="0.2">
      <c r="A6488">
        <v>48710574</v>
      </c>
      <c r="B6488" t="s">
        <v>4375</v>
      </c>
      <c r="C6488">
        <v>143940145</v>
      </c>
      <c r="D6488" t="s">
        <v>31</v>
      </c>
      <c r="E6488" t="s">
        <v>32</v>
      </c>
      <c r="F6488">
        <v>44.851179999999999</v>
      </c>
      <c r="G6488">
        <v>-0.50941999999999998</v>
      </c>
      <c r="H6488" t="s">
        <v>16</v>
      </c>
      <c r="I6488">
        <v>60</v>
      </c>
      <c r="J6488">
        <v>2</v>
      </c>
      <c r="K6488">
        <v>15</v>
      </c>
      <c r="L6488" s="13">
        <v>45155</v>
      </c>
      <c r="M6488">
        <v>6</v>
      </c>
      <c r="N6488">
        <v>5</v>
      </c>
      <c r="O6488" t="str">
        <f>IF(listings[[#This Row],[price]]&lt;=50, "Low", IF(listings[[#This Row],[price]]&lt;=150, "Medium", "High"))</f>
        <v>Medium</v>
      </c>
      <c r="P6488" t="str">
        <f>IF(listings[[#This Row],[calculated_host_listings_count]]=1, "Unique listing", "Multiple listings")</f>
        <v>Multiple listings</v>
      </c>
      <c r="Q6488" t="str">
        <f>IF(listings[[#This Row],[number_of_reviews]]&lt;10, "Few reviews", IF(listings[[#This Row],[number_of_reviews]]&lt;50, "Medium reviews", "Many reviews"))</f>
        <v>Medium reviews</v>
      </c>
    </row>
    <row r="6489" spans="1:17" x14ac:dyDescent="0.2">
      <c r="A6489">
        <v>48715658</v>
      </c>
      <c r="B6489" t="s">
        <v>560</v>
      </c>
      <c r="C6489">
        <v>390200553</v>
      </c>
      <c r="D6489" t="s">
        <v>14</v>
      </c>
      <c r="E6489" t="s">
        <v>15</v>
      </c>
      <c r="F6489">
        <v>44.833179999999999</v>
      </c>
      <c r="G6489">
        <v>-0.56457999999999997</v>
      </c>
      <c r="H6489" t="s">
        <v>16</v>
      </c>
      <c r="I6489">
        <v>117</v>
      </c>
      <c r="J6489">
        <v>2</v>
      </c>
      <c r="K6489">
        <v>58</v>
      </c>
      <c r="L6489" s="13">
        <v>45170</v>
      </c>
      <c r="M6489">
        <v>34</v>
      </c>
      <c r="N6489">
        <v>19</v>
      </c>
      <c r="O6489" t="str">
        <f>IF(listings[[#This Row],[price]]&lt;=50, "Low", IF(listings[[#This Row],[price]]&lt;=150, "Medium", "High"))</f>
        <v>Medium</v>
      </c>
      <c r="P6489" t="str">
        <f>IF(listings[[#This Row],[calculated_host_listings_count]]=1, "Unique listing", "Multiple listings")</f>
        <v>Multiple listings</v>
      </c>
      <c r="Q6489" t="str">
        <f>IF(listings[[#This Row],[number_of_reviews]]&lt;10, "Few reviews", IF(listings[[#This Row],[number_of_reviews]]&lt;50, "Medium reviews", "Many reviews"))</f>
        <v>Many reviews</v>
      </c>
    </row>
    <row r="6490" spans="1:17" x14ac:dyDescent="0.2">
      <c r="A6490">
        <v>48723412</v>
      </c>
      <c r="B6490" t="s">
        <v>4376</v>
      </c>
      <c r="C6490">
        <v>30514034</v>
      </c>
      <c r="D6490" t="s">
        <v>14</v>
      </c>
      <c r="E6490" t="s">
        <v>15</v>
      </c>
      <c r="F6490">
        <v>44.82976</v>
      </c>
      <c r="G6490">
        <v>-0.56818999999999997</v>
      </c>
      <c r="H6490" t="s">
        <v>16</v>
      </c>
      <c r="I6490">
        <v>61</v>
      </c>
      <c r="J6490">
        <v>4</v>
      </c>
      <c r="K6490">
        <v>37</v>
      </c>
      <c r="L6490" s="13">
        <v>45157</v>
      </c>
      <c r="M6490">
        <v>3</v>
      </c>
      <c r="N6490">
        <v>19</v>
      </c>
      <c r="O6490" t="str">
        <f>IF(listings[[#This Row],[price]]&lt;=50, "Low", IF(listings[[#This Row],[price]]&lt;=150, "Medium", "High"))</f>
        <v>Medium</v>
      </c>
      <c r="P6490" t="str">
        <f>IF(listings[[#This Row],[calculated_host_listings_count]]=1, "Unique listing", "Multiple listings")</f>
        <v>Multiple listings</v>
      </c>
      <c r="Q6490" t="str">
        <f>IF(listings[[#This Row],[number_of_reviews]]&lt;10, "Few reviews", IF(listings[[#This Row],[number_of_reviews]]&lt;50, "Medium reviews", "Many reviews"))</f>
        <v>Medium reviews</v>
      </c>
    </row>
    <row r="6491" spans="1:17" x14ac:dyDescent="0.2">
      <c r="A6491">
        <v>48725776</v>
      </c>
      <c r="B6491" t="s">
        <v>1003</v>
      </c>
      <c r="C6491">
        <v>100308681</v>
      </c>
      <c r="D6491" t="s">
        <v>14</v>
      </c>
      <c r="E6491" t="s">
        <v>45</v>
      </c>
      <c r="F6491">
        <v>44.83343</v>
      </c>
      <c r="G6491">
        <v>-0.57821</v>
      </c>
      <c r="H6491" t="s">
        <v>16</v>
      </c>
      <c r="I6491">
        <v>100</v>
      </c>
      <c r="J6491">
        <v>7</v>
      </c>
      <c r="K6491">
        <v>1</v>
      </c>
      <c r="L6491" s="13">
        <v>44711</v>
      </c>
      <c r="M6491">
        <v>1</v>
      </c>
      <c r="N6491">
        <v>0</v>
      </c>
      <c r="O6491" t="str">
        <f>IF(listings[[#This Row],[price]]&lt;=50, "Low", IF(listings[[#This Row],[price]]&lt;=150, "Medium", "High"))</f>
        <v>Medium</v>
      </c>
      <c r="P6491" t="str">
        <f>IF(listings[[#This Row],[calculated_host_listings_count]]=1, "Unique listing", "Multiple listings")</f>
        <v>Unique listing</v>
      </c>
      <c r="Q6491" t="str">
        <f>IF(listings[[#This Row],[number_of_reviews]]&lt;10, "Few reviews", IF(listings[[#This Row],[number_of_reviews]]&lt;50, "Medium reviews", "Many reviews"))</f>
        <v>Few reviews</v>
      </c>
    </row>
    <row r="6492" spans="1:17" x14ac:dyDescent="0.2">
      <c r="A6492">
        <v>48730583</v>
      </c>
      <c r="B6492" t="s">
        <v>198</v>
      </c>
      <c r="C6492">
        <v>51718644</v>
      </c>
      <c r="D6492" t="s">
        <v>14</v>
      </c>
      <c r="E6492" t="s">
        <v>20</v>
      </c>
      <c r="F6492">
        <v>44.859059999999999</v>
      </c>
      <c r="G6492">
        <v>-0.57445999999999997</v>
      </c>
      <c r="H6492" t="s">
        <v>16</v>
      </c>
      <c r="I6492">
        <v>65</v>
      </c>
      <c r="J6492">
        <v>365</v>
      </c>
      <c r="K6492">
        <v>1</v>
      </c>
      <c r="L6492" s="13">
        <v>44283</v>
      </c>
      <c r="M6492">
        <v>1</v>
      </c>
      <c r="N6492">
        <v>0</v>
      </c>
      <c r="O6492" t="str">
        <f>IF(listings[[#This Row],[price]]&lt;=50, "Low", IF(listings[[#This Row],[price]]&lt;=150, "Medium", "High"))</f>
        <v>Medium</v>
      </c>
      <c r="P6492" t="str">
        <f>IF(listings[[#This Row],[calculated_host_listings_count]]=1, "Unique listing", "Multiple listings")</f>
        <v>Unique listing</v>
      </c>
      <c r="Q6492" t="str">
        <f>IF(listings[[#This Row],[number_of_reviews]]&lt;10, "Few reviews", IF(listings[[#This Row],[number_of_reviews]]&lt;50, "Medium reviews", "Many reviews"))</f>
        <v>Few reviews</v>
      </c>
    </row>
    <row r="6493" spans="1:17" x14ac:dyDescent="0.2">
      <c r="A6493">
        <v>48731984</v>
      </c>
      <c r="B6493" t="s">
        <v>4377</v>
      </c>
      <c r="C6493">
        <v>49237893</v>
      </c>
      <c r="D6493" t="s">
        <v>14</v>
      </c>
      <c r="E6493" t="s">
        <v>48</v>
      </c>
      <c r="F6493">
        <v>44.859639999999999</v>
      </c>
      <c r="G6493">
        <v>-0.61516999999999999</v>
      </c>
      <c r="H6493" t="s">
        <v>16</v>
      </c>
      <c r="I6493">
        <v>420</v>
      </c>
      <c r="J6493">
        <v>7</v>
      </c>
      <c r="K6493">
        <v>0</v>
      </c>
      <c r="L6493" s="13"/>
      <c r="M6493">
        <v>1</v>
      </c>
      <c r="N6493">
        <v>0</v>
      </c>
      <c r="O6493" t="str">
        <f>IF(listings[[#This Row],[price]]&lt;=50, "Low", IF(listings[[#This Row],[price]]&lt;=150, "Medium", "High"))</f>
        <v>High</v>
      </c>
      <c r="P6493" t="str">
        <f>IF(listings[[#This Row],[calculated_host_listings_count]]=1, "Unique listing", "Multiple listings")</f>
        <v>Unique listing</v>
      </c>
      <c r="Q6493" t="str">
        <f>IF(listings[[#This Row],[number_of_reviews]]&lt;10, "Few reviews", IF(listings[[#This Row],[number_of_reviews]]&lt;50, "Medium reviews", "Many reviews"))</f>
        <v>Few reviews</v>
      </c>
    </row>
    <row r="6494" spans="1:17" x14ac:dyDescent="0.2">
      <c r="A6494">
        <v>48749330</v>
      </c>
      <c r="B6494" t="s">
        <v>4378</v>
      </c>
      <c r="C6494">
        <v>9302709</v>
      </c>
      <c r="D6494" t="s">
        <v>14</v>
      </c>
      <c r="E6494" t="s">
        <v>51</v>
      </c>
      <c r="F6494">
        <v>44.827010000000001</v>
      </c>
      <c r="G6494">
        <v>-0.57906000000000002</v>
      </c>
      <c r="H6494" t="s">
        <v>28</v>
      </c>
      <c r="I6494">
        <v>80</v>
      </c>
      <c r="J6494">
        <v>1</v>
      </c>
      <c r="K6494">
        <v>76</v>
      </c>
      <c r="L6494" s="13">
        <v>45177</v>
      </c>
      <c r="M6494">
        <v>2</v>
      </c>
      <c r="N6494">
        <v>38</v>
      </c>
      <c r="O6494" t="str">
        <f>IF(listings[[#This Row],[price]]&lt;=50, "Low", IF(listings[[#This Row],[price]]&lt;=150, "Medium", "High"))</f>
        <v>Medium</v>
      </c>
      <c r="P6494" t="str">
        <f>IF(listings[[#This Row],[calculated_host_listings_count]]=1, "Unique listing", "Multiple listings")</f>
        <v>Multiple listings</v>
      </c>
      <c r="Q6494" t="str">
        <f>IF(listings[[#This Row],[number_of_reviews]]&lt;10, "Few reviews", IF(listings[[#This Row],[number_of_reviews]]&lt;50, "Medium reviews", "Many reviews"))</f>
        <v>Many reviews</v>
      </c>
    </row>
    <row r="6495" spans="1:17" x14ac:dyDescent="0.2">
      <c r="A6495">
        <v>48752380</v>
      </c>
      <c r="B6495" t="s">
        <v>4379</v>
      </c>
      <c r="C6495">
        <v>38418784</v>
      </c>
      <c r="D6495" t="s">
        <v>37</v>
      </c>
      <c r="E6495" t="s">
        <v>37</v>
      </c>
      <c r="F6495">
        <v>44.86345</v>
      </c>
      <c r="G6495">
        <v>-0.58786000000000005</v>
      </c>
      <c r="H6495" t="s">
        <v>16</v>
      </c>
      <c r="I6495">
        <v>106</v>
      </c>
      <c r="J6495">
        <v>5</v>
      </c>
      <c r="K6495">
        <v>33</v>
      </c>
      <c r="L6495" s="13">
        <v>45157</v>
      </c>
      <c r="M6495">
        <v>1</v>
      </c>
      <c r="N6495">
        <v>10</v>
      </c>
      <c r="O6495" t="str">
        <f>IF(listings[[#This Row],[price]]&lt;=50, "Low", IF(listings[[#This Row],[price]]&lt;=150, "Medium", "High"))</f>
        <v>Medium</v>
      </c>
      <c r="P6495" t="str">
        <f>IF(listings[[#This Row],[calculated_host_listings_count]]=1, "Unique listing", "Multiple listings")</f>
        <v>Unique listing</v>
      </c>
      <c r="Q6495" t="str">
        <f>IF(listings[[#This Row],[number_of_reviews]]&lt;10, "Few reviews", IF(listings[[#This Row],[number_of_reviews]]&lt;50, "Medium reviews", "Many reviews"))</f>
        <v>Medium reviews</v>
      </c>
    </row>
    <row r="6496" spans="1:17" x14ac:dyDescent="0.2">
      <c r="A6496">
        <v>48756108</v>
      </c>
      <c r="B6496" t="s">
        <v>2956</v>
      </c>
      <c r="C6496">
        <v>14796290</v>
      </c>
      <c r="D6496" t="s">
        <v>14</v>
      </c>
      <c r="E6496" t="s">
        <v>15</v>
      </c>
      <c r="F6496">
        <v>44.831772000000001</v>
      </c>
      <c r="G6496">
        <v>-0.56189599999999995</v>
      </c>
      <c r="H6496" t="s">
        <v>16</v>
      </c>
      <c r="I6496">
        <v>100</v>
      </c>
      <c r="J6496">
        <v>2</v>
      </c>
      <c r="K6496">
        <v>37</v>
      </c>
      <c r="L6496" s="13">
        <v>45123</v>
      </c>
      <c r="M6496">
        <v>1</v>
      </c>
      <c r="N6496">
        <v>12</v>
      </c>
      <c r="O6496" t="str">
        <f>IF(listings[[#This Row],[price]]&lt;=50, "Low", IF(listings[[#This Row],[price]]&lt;=150, "Medium", "High"))</f>
        <v>Medium</v>
      </c>
      <c r="P6496" t="str">
        <f>IF(listings[[#This Row],[calculated_host_listings_count]]=1, "Unique listing", "Multiple listings")</f>
        <v>Unique listing</v>
      </c>
      <c r="Q6496" t="str">
        <f>IF(listings[[#This Row],[number_of_reviews]]&lt;10, "Few reviews", IF(listings[[#This Row],[number_of_reviews]]&lt;50, "Medium reviews", "Many reviews"))</f>
        <v>Medium reviews</v>
      </c>
    </row>
    <row r="6497" spans="1:17" x14ac:dyDescent="0.2">
      <c r="A6497">
        <v>48761480</v>
      </c>
      <c r="B6497" t="s">
        <v>4380</v>
      </c>
      <c r="C6497">
        <v>393364579</v>
      </c>
      <c r="D6497" t="s">
        <v>34</v>
      </c>
      <c r="E6497" t="s">
        <v>34</v>
      </c>
      <c r="F6497">
        <v>44.802349999999997</v>
      </c>
      <c r="G6497">
        <v>-0.58711000000000002</v>
      </c>
      <c r="H6497" t="s">
        <v>16</v>
      </c>
      <c r="I6497">
        <v>98</v>
      </c>
      <c r="J6497">
        <v>1</v>
      </c>
      <c r="K6497">
        <v>22</v>
      </c>
      <c r="L6497" s="13">
        <v>45028</v>
      </c>
      <c r="M6497">
        <v>1</v>
      </c>
      <c r="N6497">
        <v>7</v>
      </c>
      <c r="O6497" t="str">
        <f>IF(listings[[#This Row],[price]]&lt;=50, "Low", IF(listings[[#This Row],[price]]&lt;=150, "Medium", "High"))</f>
        <v>Medium</v>
      </c>
      <c r="P6497" t="str">
        <f>IF(listings[[#This Row],[calculated_host_listings_count]]=1, "Unique listing", "Multiple listings")</f>
        <v>Unique listing</v>
      </c>
      <c r="Q6497" t="str">
        <f>IF(listings[[#This Row],[number_of_reviews]]&lt;10, "Few reviews", IF(listings[[#This Row],[number_of_reviews]]&lt;50, "Medium reviews", "Many reviews"))</f>
        <v>Medium reviews</v>
      </c>
    </row>
    <row r="6498" spans="1:17" x14ac:dyDescent="0.2">
      <c r="A6498">
        <v>48762212</v>
      </c>
      <c r="B6498" t="s">
        <v>1665</v>
      </c>
      <c r="C6498">
        <v>1540026</v>
      </c>
      <c r="D6498" t="s">
        <v>14</v>
      </c>
      <c r="E6498" t="s">
        <v>48</v>
      </c>
      <c r="F6498">
        <v>44.838700000000003</v>
      </c>
      <c r="G6498">
        <v>-0.60455000000000003</v>
      </c>
      <c r="H6498" t="s">
        <v>16</v>
      </c>
      <c r="I6498">
        <v>45</v>
      </c>
      <c r="J6498">
        <v>2</v>
      </c>
      <c r="K6498">
        <v>46</v>
      </c>
      <c r="L6498" s="13">
        <v>45141</v>
      </c>
      <c r="M6498">
        <v>5</v>
      </c>
      <c r="N6498">
        <v>12</v>
      </c>
      <c r="O6498" t="str">
        <f>IF(listings[[#This Row],[price]]&lt;=50, "Low", IF(listings[[#This Row],[price]]&lt;=150, "Medium", "High"))</f>
        <v>Low</v>
      </c>
      <c r="P6498" t="str">
        <f>IF(listings[[#This Row],[calculated_host_listings_count]]=1, "Unique listing", "Multiple listings")</f>
        <v>Multiple listings</v>
      </c>
      <c r="Q6498" t="str">
        <f>IF(listings[[#This Row],[number_of_reviews]]&lt;10, "Few reviews", IF(listings[[#This Row],[number_of_reviews]]&lt;50, "Medium reviews", "Many reviews"))</f>
        <v>Medium reviews</v>
      </c>
    </row>
    <row r="6499" spans="1:17" x14ac:dyDescent="0.2">
      <c r="A6499">
        <v>48782854</v>
      </c>
      <c r="B6499" t="s">
        <v>4381</v>
      </c>
      <c r="C6499">
        <v>12174952</v>
      </c>
      <c r="D6499" t="s">
        <v>14</v>
      </c>
      <c r="E6499" t="s">
        <v>51</v>
      </c>
      <c r="F6499">
        <v>44.819011688232422</v>
      </c>
      <c r="G6499">
        <v>-0.57268297672271729</v>
      </c>
      <c r="H6499" t="s">
        <v>28</v>
      </c>
      <c r="I6499">
        <v>82</v>
      </c>
      <c r="J6499">
        <v>2</v>
      </c>
      <c r="K6499">
        <v>96</v>
      </c>
      <c r="L6499" s="13">
        <v>45171</v>
      </c>
      <c r="M6499">
        <v>1</v>
      </c>
      <c r="N6499">
        <v>52</v>
      </c>
      <c r="O6499" t="str">
        <f>IF(listings[[#This Row],[price]]&lt;=50, "Low", IF(listings[[#This Row],[price]]&lt;=150, "Medium", "High"))</f>
        <v>Medium</v>
      </c>
      <c r="P6499" t="str">
        <f>IF(listings[[#This Row],[calculated_host_listings_count]]=1, "Unique listing", "Multiple listings")</f>
        <v>Unique listing</v>
      </c>
      <c r="Q6499" t="str">
        <f>IF(listings[[#This Row],[number_of_reviews]]&lt;10, "Few reviews", IF(listings[[#This Row],[number_of_reviews]]&lt;50, "Medium reviews", "Many reviews"))</f>
        <v>Many reviews</v>
      </c>
    </row>
    <row r="6500" spans="1:17" x14ac:dyDescent="0.2">
      <c r="A6500">
        <v>48785083</v>
      </c>
      <c r="B6500" t="s">
        <v>4382</v>
      </c>
      <c r="C6500">
        <v>188823582</v>
      </c>
      <c r="D6500" t="s">
        <v>191</v>
      </c>
      <c r="E6500" t="s">
        <v>191</v>
      </c>
      <c r="F6500">
        <v>44.890940000000001</v>
      </c>
      <c r="G6500">
        <v>-0.64178000000000002</v>
      </c>
      <c r="H6500" t="s">
        <v>16</v>
      </c>
      <c r="I6500">
        <v>66</v>
      </c>
      <c r="J6500">
        <v>2</v>
      </c>
      <c r="K6500">
        <v>15</v>
      </c>
      <c r="L6500" s="13">
        <v>45114</v>
      </c>
      <c r="M6500">
        <v>1</v>
      </c>
      <c r="N6500">
        <v>4</v>
      </c>
      <c r="O6500" t="str">
        <f>IF(listings[[#This Row],[price]]&lt;=50, "Low", IF(listings[[#This Row],[price]]&lt;=150, "Medium", "High"))</f>
        <v>Medium</v>
      </c>
      <c r="P6500" t="str">
        <f>IF(listings[[#This Row],[calculated_host_listings_count]]=1, "Unique listing", "Multiple listings")</f>
        <v>Unique listing</v>
      </c>
      <c r="Q6500" t="str">
        <f>IF(listings[[#This Row],[number_of_reviews]]&lt;10, "Few reviews", IF(listings[[#This Row],[number_of_reviews]]&lt;50, "Medium reviews", "Many reviews"))</f>
        <v>Medium reviews</v>
      </c>
    </row>
    <row r="6501" spans="1:17" x14ac:dyDescent="0.2">
      <c r="A6501">
        <v>48821676</v>
      </c>
      <c r="B6501" t="s">
        <v>3189</v>
      </c>
      <c r="C6501">
        <v>281528</v>
      </c>
      <c r="D6501" t="s">
        <v>14</v>
      </c>
      <c r="E6501" t="s">
        <v>15</v>
      </c>
      <c r="F6501">
        <v>44.831535339355469</v>
      </c>
      <c r="G6501">
        <v>-0.57486999034881592</v>
      </c>
      <c r="H6501" t="s">
        <v>16</v>
      </c>
      <c r="I6501">
        <v>357</v>
      </c>
      <c r="J6501">
        <v>3</v>
      </c>
      <c r="K6501">
        <v>17</v>
      </c>
      <c r="L6501" s="13">
        <v>45166</v>
      </c>
      <c r="M6501">
        <v>3</v>
      </c>
      <c r="N6501">
        <v>10</v>
      </c>
      <c r="O6501" t="str">
        <f>IF(listings[[#This Row],[price]]&lt;=50, "Low", IF(listings[[#This Row],[price]]&lt;=150, "Medium", "High"))</f>
        <v>High</v>
      </c>
      <c r="P6501" t="str">
        <f>IF(listings[[#This Row],[calculated_host_listings_count]]=1, "Unique listing", "Multiple listings")</f>
        <v>Multiple listings</v>
      </c>
      <c r="Q6501" t="str">
        <f>IF(listings[[#This Row],[number_of_reviews]]&lt;10, "Few reviews", IF(listings[[#This Row],[number_of_reviews]]&lt;50, "Medium reviews", "Many reviews"))</f>
        <v>Medium reviews</v>
      </c>
    </row>
    <row r="6502" spans="1:17" x14ac:dyDescent="0.2">
      <c r="A6502">
        <v>48824010</v>
      </c>
      <c r="B6502" t="s">
        <v>198</v>
      </c>
      <c r="C6502">
        <v>4310833</v>
      </c>
      <c r="D6502" t="s">
        <v>14</v>
      </c>
      <c r="E6502" t="s">
        <v>22</v>
      </c>
      <c r="F6502">
        <v>44.841070000000002</v>
      </c>
      <c r="G6502">
        <v>-0.57579999999999998</v>
      </c>
      <c r="H6502" t="s">
        <v>16</v>
      </c>
      <c r="I6502">
        <v>65</v>
      </c>
      <c r="J6502">
        <v>365</v>
      </c>
      <c r="K6502">
        <v>1</v>
      </c>
      <c r="L6502" s="13">
        <v>44845</v>
      </c>
      <c r="M6502">
        <v>16</v>
      </c>
      <c r="N6502">
        <v>1</v>
      </c>
      <c r="O6502" t="str">
        <f>IF(listings[[#This Row],[price]]&lt;=50, "Low", IF(listings[[#This Row],[price]]&lt;=150, "Medium", "High"))</f>
        <v>Medium</v>
      </c>
      <c r="P6502" t="str">
        <f>IF(listings[[#This Row],[calculated_host_listings_count]]=1, "Unique listing", "Multiple listings")</f>
        <v>Multiple listings</v>
      </c>
      <c r="Q6502" t="str">
        <f>IF(listings[[#This Row],[number_of_reviews]]&lt;10, "Few reviews", IF(listings[[#This Row],[number_of_reviews]]&lt;50, "Medium reviews", "Many reviews"))</f>
        <v>Few reviews</v>
      </c>
    </row>
    <row r="6503" spans="1:17" x14ac:dyDescent="0.2">
      <c r="A6503">
        <v>48825528</v>
      </c>
      <c r="B6503" t="s">
        <v>4383</v>
      </c>
      <c r="C6503">
        <v>393855725</v>
      </c>
      <c r="D6503" t="s">
        <v>14</v>
      </c>
      <c r="E6503" t="s">
        <v>45</v>
      </c>
      <c r="F6503">
        <v>44.8324</v>
      </c>
      <c r="G6503">
        <v>-0.60982999999999998</v>
      </c>
      <c r="H6503" t="s">
        <v>28</v>
      </c>
      <c r="I6503">
        <v>86</v>
      </c>
      <c r="J6503">
        <v>1</v>
      </c>
      <c r="K6503">
        <v>230</v>
      </c>
      <c r="L6503" s="13">
        <v>45175</v>
      </c>
      <c r="M6503">
        <v>1</v>
      </c>
      <c r="N6503">
        <v>93</v>
      </c>
      <c r="O6503" t="str">
        <f>IF(listings[[#This Row],[price]]&lt;=50, "Low", IF(listings[[#This Row],[price]]&lt;=150, "Medium", "High"))</f>
        <v>Medium</v>
      </c>
      <c r="P6503" t="str">
        <f>IF(listings[[#This Row],[calculated_host_listings_count]]=1, "Unique listing", "Multiple listings")</f>
        <v>Unique listing</v>
      </c>
      <c r="Q6503" t="str">
        <f>IF(listings[[#This Row],[number_of_reviews]]&lt;10, "Few reviews", IF(listings[[#This Row],[number_of_reviews]]&lt;50, "Medium reviews", "Many reviews"))</f>
        <v>Many reviews</v>
      </c>
    </row>
    <row r="6504" spans="1:17" x14ac:dyDescent="0.2">
      <c r="A6504">
        <v>48826490</v>
      </c>
      <c r="B6504" t="s">
        <v>4384</v>
      </c>
      <c r="C6504">
        <v>390200553</v>
      </c>
      <c r="D6504" t="s">
        <v>14</v>
      </c>
      <c r="E6504" t="s">
        <v>144</v>
      </c>
      <c r="F6504">
        <v>44.877569999999999</v>
      </c>
      <c r="G6504">
        <v>-0.57355</v>
      </c>
      <c r="H6504" t="s">
        <v>16</v>
      </c>
      <c r="I6504">
        <v>150</v>
      </c>
      <c r="J6504">
        <v>2</v>
      </c>
      <c r="K6504">
        <v>29</v>
      </c>
      <c r="L6504" s="13">
        <v>45157</v>
      </c>
      <c r="M6504">
        <v>34</v>
      </c>
      <c r="N6504">
        <v>8</v>
      </c>
      <c r="O6504" t="str">
        <f>IF(listings[[#This Row],[price]]&lt;=50, "Low", IF(listings[[#This Row],[price]]&lt;=150, "Medium", "High"))</f>
        <v>Medium</v>
      </c>
      <c r="P6504" t="str">
        <f>IF(listings[[#This Row],[calculated_host_listings_count]]=1, "Unique listing", "Multiple listings")</f>
        <v>Multiple listings</v>
      </c>
      <c r="Q6504" t="str">
        <f>IF(listings[[#This Row],[number_of_reviews]]&lt;10, "Few reviews", IF(listings[[#This Row],[number_of_reviews]]&lt;50, "Medium reviews", "Many reviews"))</f>
        <v>Medium reviews</v>
      </c>
    </row>
    <row r="6505" spans="1:17" x14ac:dyDescent="0.2">
      <c r="A6505">
        <v>48835520</v>
      </c>
      <c r="B6505" t="s">
        <v>1175</v>
      </c>
      <c r="C6505">
        <v>72679634</v>
      </c>
      <c r="D6505" t="s">
        <v>14</v>
      </c>
      <c r="E6505" t="s">
        <v>15</v>
      </c>
      <c r="F6505">
        <v>44.831659999999999</v>
      </c>
      <c r="G6505">
        <v>-0.57555999999999996</v>
      </c>
      <c r="H6505" t="s">
        <v>16</v>
      </c>
      <c r="I6505">
        <v>70</v>
      </c>
      <c r="J6505">
        <v>365</v>
      </c>
      <c r="K6505">
        <v>0</v>
      </c>
      <c r="L6505" s="13"/>
      <c r="M6505">
        <v>1</v>
      </c>
      <c r="N6505">
        <v>0</v>
      </c>
      <c r="O6505" t="str">
        <f>IF(listings[[#This Row],[price]]&lt;=50, "Low", IF(listings[[#This Row],[price]]&lt;=150, "Medium", "High"))</f>
        <v>Medium</v>
      </c>
      <c r="P6505" t="str">
        <f>IF(listings[[#This Row],[calculated_host_listings_count]]=1, "Unique listing", "Multiple listings")</f>
        <v>Unique listing</v>
      </c>
      <c r="Q6505" t="str">
        <f>IF(listings[[#This Row],[number_of_reviews]]&lt;10, "Few reviews", IF(listings[[#This Row],[number_of_reviews]]&lt;50, "Medium reviews", "Many reviews"))</f>
        <v>Few reviews</v>
      </c>
    </row>
    <row r="6506" spans="1:17" x14ac:dyDescent="0.2">
      <c r="A6506">
        <v>48863984</v>
      </c>
      <c r="B6506" t="s">
        <v>2156</v>
      </c>
      <c r="C6506">
        <v>345284038</v>
      </c>
      <c r="D6506" t="s">
        <v>14</v>
      </c>
      <c r="E6506" t="s">
        <v>48</v>
      </c>
      <c r="F6506">
        <v>44.845570000000002</v>
      </c>
      <c r="G6506">
        <v>-0.62343000000000004</v>
      </c>
      <c r="H6506" t="s">
        <v>16</v>
      </c>
      <c r="I6506">
        <v>120</v>
      </c>
      <c r="J6506">
        <v>365</v>
      </c>
      <c r="K6506">
        <v>0</v>
      </c>
      <c r="L6506" s="13"/>
      <c r="M6506">
        <v>3</v>
      </c>
      <c r="N6506">
        <v>0</v>
      </c>
      <c r="O6506" t="str">
        <f>IF(listings[[#This Row],[price]]&lt;=50, "Low", IF(listings[[#This Row],[price]]&lt;=150, "Medium", "High"))</f>
        <v>Medium</v>
      </c>
      <c r="P6506" t="str">
        <f>IF(listings[[#This Row],[calculated_host_listings_count]]=1, "Unique listing", "Multiple listings")</f>
        <v>Multiple listings</v>
      </c>
      <c r="Q6506" t="str">
        <f>IF(listings[[#This Row],[number_of_reviews]]&lt;10, "Few reviews", IF(listings[[#This Row],[number_of_reviews]]&lt;50, "Medium reviews", "Many reviews"))</f>
        <v>Few reviews</v>
      </c>
    </row>
    <row r="6507" spans="1:17" x14ac:dyDescent="0.2">
      <c r="A6507">
        <v>48876039</v>
      </c>
      <c r="B6507" t="s">
        <v>4385</v>
      </c>
      <c r="C6507">
        <v>41443051</v>
      </c>
      <c r="D6507" t="s">
        <v>34</v>
      </c>
      <c r="E6507" t="s">
        <v>34</v>
      </c>
      <c r="F6507">
        <v>44.812820000000002</v>
      </c>
      <c r="G6507">
        <v>-0.57767999999999997</v>
      </c>
      <c r="H6507" t="s">
        <v>16</v>
      </c>
      <c r="I6507">
        <v>90</v>
      </c>
      <c r="J6507">
        <v>4</v>
      </c>
      <c r="K6507">
        <v>9</v>
      </c>
      <c r="L6507" s="13">
        <v>45142</v>
      </c>
      <c r="M6507">
        <v>1</v>
      </c>
      <c r="N6507">
        <v>3</v>
      </c>
      <c r="O6507" t="str">
        <f>IF(listings[[#This Row],[price]]&lt;=50, "Low", IF(listings[[#This Row],[price]]&lt;=150, "Medium", "High"))</f>
        <v>Medium</v>
      </c>
      <c r="P6507" t="str">
        <f>IF(listings[[#This Row],[calculated_host_listings_count]]=1, "Unique listing", "Multiple listings")</f>
        <v>Unique listing</v>
      </c>
      <c r="Q6507" t="str">
        <f>IF(listings[[#This Row],[number_of_reviews]]&lt;10, "Few reviews", IF(listings[[#This Row],[number_of_reviews]]&lt;50, "Medium reviews", "Many reviews"))</f>
        <v>Few reviews</v>
      </c>
    </row>
    <row r="6508" spans="1:17" x14ac:dyDescent="0.2">
      <c r="A6508">
        <v>48893737</v>
      </c>
      <c r="B6508" t="s">
        <v>4386</v>
      </c>
      <c r="C6508">
        <v>25800634</v>
      </c>
      <c r="D6508" t="s">
        <v>14</v>
      </c>
      <c r="E6508" t="s">
        <v>22</v>
      </c>
      <c r="F6508">
        <v>44.845759999999999</v>
      </c>
      <c r="G6508">
        <v>-0.58275999999999994</v>
      </c>
      <c r="H6508" t="s">
        <v>16</v>
      </c>
      <c r="I6508">
        <v>1243</v>
      </c>
      <c r="J6508">
        <v>2</v>
      </c>
      <c r="K6508">
        <v>28</v>
      </c>
      <c r="L6508" s="13">
        <v>45112</v>
      </c>
      <c r="M6508">
        <v>1</v>
      </c>
      <c r="N6508">
        <v>19</v>
      </c>
      <c r="O6508" t="str">
        <f>IF(listings[[#This Row],[price]]&lt;=50, "Low", IF(listings[[#This Row],[price]]&lt;=150, "Medium", "High"))</f>
        <v>High</v>
      </c>
      <c r="P6508" t="str">
        <f>IF(listings[[#This Row],[calculated_host_listings_count]]=1, "Unique listing", "Multiple listings")</f>
        <v>Unique listing</v>
      </c>
      <c r="Q6508" t="str">
        <f>IF(listings[[#This Row],[number_of_reviews]]&lt;10, "Few reviews", IF(listings[[#This Row],[number_of_reviews]]&lt;50, "Medium reviews", "Many reviews"))</f>
        <v>Medium reviews</v>
      </c>
    </row>
    <row r="6509" spans="1:17" x14ac:dyDescent="0.2">
      <c r="A6509">
        <v>48895743</v>
      </c>
      <c r="B6509" t="s">
        <v>4387</v>
      </c>
      <c r="C6509">
        <v>364619802</v>
      </c>
      <c r="D6509" t="s">
        <v>18</v>
      </c>
      <c r="E6509" t="s">
        <v>18</v>
      </c>
      <c r="F6509">
        <v>44.8964</v>
      </c>
      <c r="G6509">
        <v>-0.74373999999999996</v>
      </c>
      <c r="H6509" t="s">
        <v>28</v>
      </c>
      <c r="I6509">
        <v>26</v>
      </c>
      <c r="J6509">
        <v>1</v>
      </c>
      <c r="K6509">
        <v>53</v>
      </c>
      <c r="L6509" s="13">
        <v>45141</v>
      </c>
      <c r="M6509">
        <v>3</v>
      </c>
      <c r="N6509">
        <v>6</v>
      </c>
      <c r="O6509" t="str">
        <f>IF(listings[[#This Row],[price]]&lt;=50, "Low", IF(listings[[#This Row],[price]]&lt;=150, "Medium", "High"))</f>
        <v>Low</v>
      </c>
      <c r="P6509" t="str">
        <f>IF(listings[[#This Row],[calculated_host_listings_count]]=1, "Unique listing", "Multiple listings")</f>
        <v>Multiple listings</v>
      </c>
      <c r="Q6509" t="str">
        <f>IF(listings[[#This Row],[number_of_reviews]]&lt;10, "Few reviews", IF(listings[[#This Row],[number_of_reviews]]&lt;50, "Medium reviews", "Many reviews"))</f>
        <v>Many reviews</v>
      </c>
    </row>
    <row r="6510" spans="1:17" x14ac:dyDescent="0.2">
      <c r="A6510">
        <v>48900270</v>
      </c>
      <c r="B6510" t="s">
        <v>4388</v>
      </c>
      <c r="C6510">
        <v>3985223</v>
      </c>
      <c r="D6510" t="s">
        <v>14</v>
      </c>
      <c r="E6510" t="s">
        <v>144</v>
      </c>
      <c r="F6510">
        <v>44.861992763422684</v>
      </c>
      <c r="G6510">
        <v>-0.55725441600799286</v>
      </c>
      <c r="H6510" t="s">
        <v>16</v>
      </c>
      <c r="I6510">
        <v>120</v>
      </c>
      <c r="J6510">
        <v>365</v>
      </c>
      <c r="K6510">
        <v>3</v>
      </c>
      <c r="L6510" s="13">
        <v>45068</v>
      </c>
      <c r="M6510">
        <v>1</v>
      </c>
      <c r="N6510">
        <v>3</v>
      </c>
      <c r="O6510" t="str">
        <f>IF(listings[[#This Row],[price]]&lt;=50, "Low", IF(listings[[#This Row],[price]]&lt;=150, "Medium", "High"))</f>
        <v>Medium</v>
      </c>
      <c r="P6510" t="str">
        <f>IF(listings[[#This Row],[calculated_host_listings_count]]=1, "Unique listing", "Multiple listings")</f>
        <v>Unique listing</v>
      </c>
      <c r="Q6510" t="str">
        <f>IF(listings[[#This Row],[number_of_reviews]]&lt;10, "Few reviews", IF(listings[[#This Row],[number_of_reviews]]&lt;50, "Medium reviews", "Many reviews"))</f>
        <v>Few reviews</v>
      </c>
    </row>
    <row r="6511" spans="1:17" x14ac:dyDescent="0.2">
      <c r="A6511">
        <v>48904595</v>
      </c>
      <c r="B6511" t="s">
        <v>4389</v>
      </c>
      <c r="C6511">
        <v>288873710</v>
      </c>
      <c r="D6511" t="s">
        <v>54</v>
      </c>
      <c r="E6511" t="s">
        <v>328</v>
      </c>
      <c r="F6511">
        <v>44.822150000000001</v>
      </c>
      <c r="G6511">
        <v>-0.60982999999999998</v>
      </c>
      <c r="H6511" t="s">
        <v>28</v>
      </c>
      <c r="I6511">
        <v>50</v>
      </c>
      <c r="J6511">
        <v>1</v>
      </c>
      <c r="K6511">
        <v>181</v>
      </c>
      <c r="L6511" s="13">
        <v>45147</v>
      </c>
      <c r="M6511">
        <v>2</v>
      </c>
      <c r="N6511">
        <v>84</v>
      </c>
      <c r="O6511" t="str">
        <f>IF(listings[[#This Row],[price]]&lt;=50, "Low", IF(listings[[#This Row],[price]]&lt;=150, "Medium", "High"))</f>
        <v>Low</v>
      </c>
      <c r="P6511" t="str">
        <f>IF(listings[[#This Row],[calculated_host_listings_count]]=1, "Unique listing", "Multiple listings")</f>
        <v>Multiple listings</v>
      </c>
      <c r="Q6511" t="str">
        <f>IF(listings[[#This Row],[number_of_reviews]]&lt;10, "Few reviews", IF(listings[[#This Row],[number_of_reviews]]&lt;50, "Medium reviews", "Many reviews"))</f>
        <v>Many reviews</v>
      </c>
    </row>
    <row r="6512" spans="1:17" x14ac:dyDescent="0.2">
      <c r="A6512">
        <v>48909649</v>
      </c>
      <c r="B6512" t="s">
        <v>4390</v>
      </c>
      <c r="C6512">
        <v>394494073</v>
      </c>
      <c r="D6512" t="s">
        <v>34</v>
      </c>
      <c r="E6512" t="s">
        <v>34</v>
      </c>
      <c r="F6512">
        <v>44.815640000000002</v>
      </c>
      <c r="G6512">
        <v>-0.59064000000000005</v>
      </c>
      <c r="H6512" t="s">
        <v>16</v>
      </c>
      <c r="I6512">
        <v>27</v>
      </c>
      <c r="J6512">
        <v>7</v>
      </c>
      <c r="K6512">
        <v>7</v>
      </c>
      <c r="L6512" s="13">
        <v>44798</v>
      </c>
      <c r="M6512">
        <v>1</v>
      </c>
      <c r="N6512">
        <v>0</v>
      </c>
      <c r="O6512" t="str">
        <f>IF(listings[[#This Row],[price]]&lt;=50, "Low", IF(listings[[#This Row],[price]]&lt;=150, "Medium", "High"))</f>
        <v>Low</v>
      </c>
      <c r="P6512" t="str">
        <f>IF(listings[[#This Row],[calculated_host_listings_count]]=1, "Unique listing", "Multiple listings")</f>
        <v>Unique listing</v>
      </c>
      <c r="Q6512" t="str">
        <f>IF(listings[[#This Row],[number_of_reviews]]&lt;10, "Few reviews", IF(listings[[#This Row],[number_of_reviews]]&lt;50, "Medium reviews", "Many reviews"))</f>
        <v>Few reviews</v>
      </c>
    </row>
    <row r="6513" spans="1:17" x14ac:dyDescent="0.2">
      <c r="A6513">
        <v>48926637</v>
      </c>
      <c r="B6513" t="s">
        <v>4391</v>
      </c>
      <c r="C6513">
        <v>95236588</v>
      </c>
      <c r="D6513" t="s">
        <v>14</v>
      </c>
      <c r="E6513" t="s">
        <v>48</v>
      </c>
      <c r="F6513">
        <v>44.857590000000002</v>
      </c>
      <c r="G6513">
        <v>-0.61301000000000005</v>
      </c>
      <c r="H6513" t="s">
        <v>16</v>
      </c>
      <c r="I6513">
        <v>120</v>
      </c>
      <c r="J6513">
        <v>3</v>
      </c>
      <c r="K6513">
        <v>5</v>
      </c>
      <c r="L6513" s="13">
        <v>45076</v>
      </c>
      <c r="M6513">
        <v>1</v>
      </c>
      <c r="N6513">
        <v>2</v>
      </c>
      <c r="O6513" t="str">
        <f>IF(listings[[#This Row],[price]]&lt;=50, "Low", IF(listings[[#This Row],[price]]&lt;=150, "Medium", "High"))</f>
        <v>Medium</v>
      </c>
      <c r="P6513" t="str">
        <f>IF(listings[[#This Row],[calculated_host_listings_count]]=1, "Unique listing", "Multiple listings")</f>
        <v>Unique listing</v>
      </c>
      <c r="Q6513" t="str">
        <f>IF(listings[[#This Row],[number_of_reviews]]&lt;10, "Few reviews", IF(listings[[#This Row],[number_of_reviews]]&lt;50, "Medium reviews", "Many reviews"))</f>
        <v>Few reviews</v>
      </c>
    </row>
    <row r="6514" spans="1:17" x14ac:dyDescent="0.2">
      <c r="A6514">
        <v>48927931</v>
      </c>
      <c r="B6514" t="s">
        <v>2750</v>
      </c>
      <c r="C6514">
        <v>232601871</v>
      </c>
      <c r="D6514" t="s">
        <v>26</v>
      </c>
      <c r="E6514" t="s">
        <v>26</v>
      </c>
      <c r="F6514">
        <v>44.798850000000002</v>
      </c>
      <c r="G6514">
        <v>-0.54322999999999999</v>
      </c>
      <c r="H6514" t="s">
        <v>16</v>
      </c>
      <c r="I6514">
        <v>80</v>
      </c>
      <c r="J6514">
        <v>3</v>
      </c>
      <c r="K6514">
        <v>2</v>
      </c>
      <c r="L6514" s="13">
        <v>44423</v>
      </c>
      <c r="M6514">
        <v>1</v>
      </c>
      <c r="N6514">
        <v>0</v>
      </c>
      <c r="O6514" t="str">
        <f>IF(listings[[#This Row],[price]]&lt;=50, "Low", IF(listings[[#This Row],[price]]&lt;=150, "Medium", "High"))</f>
        <v>Medium</v>
      </c>
      <c r="P6514" t="str">
        <f>IF(listings[[#This Row],[calculated_host_listings_count]]=1, "Unique listing", "Multiple listings")</f>
        <v>Unique listing</v>
      </c>
      <c r="Q6514" t="str">
        <f>IF(listings[[#This Row],[number_of_reviews]]&lt;10, "Few reviews", IF(listings[[#This Row],[number_of_reviews]]&lt;50, "Medium reviews", "Many reviews"))</f>
        <v>Few reviews</v>
      </c>
    </row>
    <row r="6515" spans="1:17" x14ac:dyDescent="0.2">
      <c r="A6515">
        <v>48931865</v>
      </c>
      <c r="B6515" t="s">
        <v>4392</v>
      </c>
      <c r="C6515">
        <v>113386336</v>
      </c>
      <c r="D6515" t="s">
        <v>14</v>
      </c>
      <c r="E6515" t="s">
        <v>144</v>
      </c>
      <c r="F6515">
        <v>44.857239999999997</v>
      </c>
      <c r="G6515">
        <v>-0.56230000000000002</v>
      </c>
      <c r="H6515" t="s">
        <v>16</v>
      </c>
      <c r="I6515">
        <v>114</v>
      </c>
      <c r="J6515">
        <v>1</v>
      </c>
      <c r="K6515">
        <v>36</v>
      </c>
      <c r="L6515" s="13">
        <v>45172</v>
      </c>
      <c r="M6515">
        <v>1</v>
      </c>
      <c r="N6515">
        <v>36</v>
      </c>
      <c r="O6515" t="str">
        <f>IF(listings[[#This Row],[price]]&lt;=50, "Low", IF(listings[[#This Row],[price]]&lt;=150, "Medium", "High"))</f>
        <v>Medium</v>
      </c>
      <c r="P6515" t="str">
        <f>IF(listings[[#This Row],[calculated_host_listings_count]]=1, "Unique listing", "Multiple listings")</f>
        <v>Unique listing</v>
      </c>
      <c r="Q6515" t="str">
        <f>IF(listings[[#This Row],[number_of_reviews]]&lt;10, "Few reviews", IF(listings[[#This Row],[number_of_reviews]]&lt;50, "Medium reviews", "Many reviews"))</f>
        <v>Medium reviews</v>
      </c>
    </row>
    <row r="6516" spans="1:17" x14ac:dyDescent="0.2">
      <c r="A6516">
        <v>48932459</v>
      </c>
      <c r="B6516" t="s">
        <v>4393</v>
      </c>
      <c r="C6516">
        <v>143940145</v>
      </c>
      <c r="D6516" t="s">
        <v>14</v>
      </c>
      <c r="E6516" t="s">
        <v>51</v>
      </c>
      <c r="F6516">
        <v>44.829880000000003</v>
      </c>
      <c r="G6516">
        <v>-0.57833000000000001</v>
      </c>
      <c r="H6516" t="s">
        <v>16</v>
      </c>
      <c r="I6516">
        <v>128</v>
      </c>
      <c r="J6516">
        <v>1</v>
      </c>
      <c r="K6516">
        <v>98</v>
      </c>
      <c r="L6516" s="13">
        <v>45152</v>
      </c>
      <c r="M6516">
        <v>6</v>
      </c>
      <c r="N6516">
        <v>15</v>
      </c>
      <c r="O6516" t="str">
        <f>IF(listings[[#This Row],[price]]&lt;=50, "Low", IF(listings[[#This Row],[price]]&lt;=150, "Medium", "High"))</f>
        <v>Medium</v>
      </c>
      <c r="P6516" t="str">
        <f>IF(listings[[#This Row],[calculated_host_listings_count]]=1, "Unique listing", "Multiple listings")</f>
        <v>Multiple listings</v>
      </c>
      <c r="Q6516" t="str">
        <f>IF(listings[[#This Row],[number_of_reviews]]&lt;10, "Few reviews", IF(listings[[#This Row],[number_of_reviews]]&lt;50, "Medium reviews", "Many reviews"))</f>
        <v>Many reviews</v>
      </c>
    </row>
    <row r="6517" spans="1:17" x14ac:dyDescent="0.2">
      <c r="A6517">
        <v>48948718</v>
      </c>
      <c r="B6517" t="s">
        <v>1904</v>
      </c>
      <c r="C6517">
        <v>210555201</v>
      </c>
      <c r="D6517" t="s">
        <v>14</v>
      </c>
      <c r="E6517" t="s">
        <v>15</v>
      </c>
      <c r="F6517">
        <v>44.828569999999999</v>
      </c>
      <c r="G6517">
        <v>-0.57603000000000004</v>
      </c>
      <c r="H6517" t="s">
        <v>16</v>
      </c>
      <c r="I6517">
        <v>100</v>
      </c>
      <c r="J6517">
        <v>20</v>
      </c>
      <c r="K6517">
        <v>6</v>
      </c>
      <c r="L6517" s="13">
        <v>44913</v>
      </c>
      <c r="M6517">
        <v>5</v>
      </c>
      <c r="N6517">
        <v>1</v>
      </c>
      <c r="O6517" t="str">
        <f>IF(listings[[#This Row],[price]]&lt;=50, "Low", IF(listings[[#This Row],[price]]&lt;=150, "Medium", "High"))</f>
        <v>Medium</v>
      </c>
      <c r="P6517" t="str">
        <f>IF(listings[[#This Row],[calculated_host_listings_count]]=1, "Unique listing", "Multiple listings")</f>
        <v>Multiple listings</v>
      </c>
      <c r="Q6517" t="str">
        <f>IF(listings[[#This Row],[number_of_reviews]]&lt;10, "Few reviews", IF(listings[[#This Row],[number_of_reviews]]&lt;50, "Medium reviews", "Many reviews"))</f>
        <v>Few reviews</v>
      </c>
    </row>
    <row r="6518" spans="1:17" x14ac:dyDescent="0.2">
      <c r="A6518">
        <v>48950060</v>
      </c>
      <c r="B6518" t="s">
        <v>1379</v>
      </c>
      <c r="C6518">
        <v>390200553</v>
      </c>
      <c r="D6518" t="s">
        <v>14</v>
      </c>
      <c r="E6518" t="s">
        <v>48</v>
      </c>
      <c r="F6518">
        <v>44.855056762695312</v>
      </c>
      <c r="G6518">
        <v>-0.61918401718139648</v>
      </c>
      <c r="H6518" t="s">
        <v>16</v>
      </c>
      <c r="I6518">
        <v>450</v>
      </c>
      <c r="J6518">
        <v>3</v>
      </c>
      <c r="K6518">
        <v>7</v>
      </c>
      <c r="L6518" s="13">
        <v>45165</v>
      </c>
      <c r="M6518">
        <v>34</v>
      </c>
      <c r="N6518">
        <v>4</v>
      </c>
      <c r="O6518" t="str">
        <f>IF(listings[[#This Row],[price]]&lt;=50, "Low", IF(listings[[#This Row],[price]]&lt;=150, "Medium", "High"))</f>
        <v>High</v>
      </c>
      <c r="P6518" t="str">
        <f>IF(listings[[#This Row],[calculated_host_listings_count]]=1, "Unique listing", "Multiple listings")</f>
        <v>Multiple listings</v>
      </c>
      <c r="Q6518" t="str">
        <f>IF(listings[[#This Row],[number_of_reviews]]&lt;10, "Few reviews", IF(listings[[#This Row],[number_of_reviews]]&lt;50, "Medium reviews", "Many reviews"))</f>
        <v>Few reviews</v>
      </c>
    </row>
    <row r="6519" spans="1:17" x14ac:dyDescent="0.2">
      <c r="A6519">
        <v>48951232</v>
      </c>
      <c r="B6519" t="s">
        <v>4394</v>
      </c>
      <c r="C6519">
        <v>372132568</v>
      </c>
      <c r="D6519" t="s">
        <v>31</v>
      </c>
      <c r="E6519" t="s">
        <v>183</v>
      </c>
      <c r="F6519">
        <v>44.86007</v>
      </c>
      <c r="G6519">
        <v>-0.53412999999999999</v>
      </c>
      <c r="H6519" t="s">
        <v>28</v>
      </c>
      <c r="I6519">
        <v>35</v>
      </c>
      <c r="J6519">
        <v>1</v>
      </c>
      <c r="K6519">
        <v>32</v>
      </c>
      <c r="L6519" s="13">
        <v>45162</v>
      </c>
      <c r="M6519">
        <v>6</v>
      </c>
      <c r="N6519">
        <v>15</v>
      </c>
      <c r="O6519" t="str">
        <f>IF(listings[[#This Row],[price]]&lt;=50, "Low", IF(listings[[#This Row],[price]]&lt;=150, "Medium", "High"))</f>
        <v>Low</v>
      </c>
      <c r="P6519" t="str">
        <f>IF(listings[[#This Row],[calculated_host_listings_count]]=1, "Unique listing", "Multiple listings")</f>
        <v>Multiple listings</v>
      </c>
      <c r="Q6519" t="str">
        <f>IF(listings[[#This Row],[number_of_reviews]]&lt;10, "Few reviews", IF(listings[[#This Row],[number_of_reviews]]&lt;50, "Medium reviews", "Many reviews"))</f>
        <v>Medium reviews</v>
      </c>
    </row>
    <row r="6520" spans="1:17" x14ac:dyDescent="0.2">
      <c r="A6520">
        <v>48955594</v>
      </c>
      <c r="B6520" t="s">
        <v>3860</v>
      </c>
      <c r="C6520">
        <v>390200553</v>
      </c>
      <c r="D6520" t="s">
        <v>14</v>
      </c>
      <c r="E6520" t="s">
        <v>15</v>
      </c>
      <c r="F6520">
        <v>44.834870000000002</v>
      </c>
      <c r="G6520">
        <v>-0.57445000000000002</v>
      </c>
      <c r="H6520" t="s">
        <v>16</v>
      </c>
      <c r="I6520">
        <v>199</v>
      </c>
      <c r="J6520">
        <v>2</v>
      </c>
      <c r="K6520">
        <v>11</v>
      </c>
      <c r="L6520" s="13">
        <v>45153</v>
      </c>
      <c r="M6520">
        <v>34</v>
      </c>
      <c r="N6520">
        <v>4</v>
      </c>
      <c r="O6520" t="str">
        <f>IF(listings[[#This Row],[price]]&lt;=50, "Low", IF(listings[[#This Row],[price]]&lt;=150, "Medium", "High"))</f>
        <v>High</v>
      </c>
      <c r="P6520" t="str">
        <f>IF(listings[[#This Row],[calculated_host_listings_count]]=1, "Unique listing", "Multiple listings")</f>
        <v>Multiple listings</v>
      </c>
      <c r="Q6520" t="str">
        <f>IF(listings[[#This Row],[number_of_reviews]]&lt;10, "Few reviews", IF(listings[[#This Row],[number_of_reviews]]&lt;50, "Medium reviews", "Many reviews"))</f>
        <v>Medium reviews</v>
      </c>
    </row>
    <row r="6521" spans="1:17" x14ac:dyDescent="0.2">
      <c r="A6521">
        <v>48955639</v>
      </c>
      <c r="B6521" t="s">
        <v>1479</v>
      </c>
      <c r="C6521">
        <v>394847065</v>
      </c>
      <c r="D6521" t="s">
        <v>14</v>
      </c>
      <c r="E6521" t="s">
        <v>51</v>
      </c>
      <c r="F6521">
        <v>44.821420000000003</v>
      </c>
      <c r="G6521">
        <v>-0.57908000000000004</v>
      </c>
      <c r="H6521" t="s">
        <v>16</v>
      </c>
      <c r="I6521">
        <v>70</v>
      </c>
      <c r="J6521">
        <v>365</v>
      </c>
      <c r="K6521">
        <v>5</v>
      </c>
      <c r="L6521" s="13">
        <v>44422</v>
      </c>
      <c r="M6521">
        <v>1</v>
      </c>
      <c r="N6521">
        <v>0</v>
      </c>
      <c r="O6521" t="str">
        <f>IF(listings[[#This Row],[price]]&lt;=50, "Low", IF(listings[[#This Row],[price]]&lt;=150, "Medium", "High"))</f>
        <v>Medium</v>
      </c>
      <c r="P6521" t="str">
        <f>IF(listings[[#This Row],[calculated_host_listings_count]]=1, "Unique listing", "Multiple listings")</f>
        <v>Unique listing</v>
      </c>
      <c r="Q6521" t="str">
        <f>IF(listings[[#This Row],[number_of_reviews]]&lt;10, "Few reviews", IF(listings[[#This Row],[number_of_reviews]]&lt;50, "Medium reviews", "Many reviews"))</f>
        <v>Few reviews</v>
      </c>
    </row>
    <row r="6522" spans="1:17" x14ac:dyDescent="0.2">
      <c r="A6522">
        <v>48958508</v>
      </c>
      <c r="B6522" t="s">
        <v>1479</v>
      </c>
      <c r="C6522">
        <v>9342676</v>
      </c>
      <c r="D6522" t="s">
        <v>14</v>
      </c>
      <c r="E6522" t="s">
        <v>22</v>
      </c>
      <c r="F6522">
        <v>44.84207</v>
      </c>
      <c r="G6522">
        <v>-0.57384999999999997</v>
      </c>
      <c r="H6522" t="s">
        <v>16</v>
      </c>
      <c r="I6522">
        <v>60</v>
      </c>
      <c r="J6522">
        <v>30</v>
      </c>
      <c r="K6522">
        <v>9</v>
      </c>
      <c r="L6522" s="13">
        <v>44439</v>
      </c>
      <c r="M6522">
        <v>1</v>
      </c>
      <c r="N6522">
        <v>0</v>
      </c>
      <c r="O6522" t="str">
        <f>IF(listings[[#This Row],[price]]&lt;=50, "Low", IF(listings[[#This Row],[price]]&lt;=150, "Medium", "High"))</f>
        <v>Medium</v>
      </c>
      <c r="P6522" t="str">
        <f>IF(listings[[#This Row],[calculated_host_listings_count]]=1, "Unique listing", "Multiple listings")</f>
        <v>Unique listing</v>
      </c>
      <c r="Q6522" t="str">
        <f>IF(listings[[#This Row],[number_of_reviews]]&lt;10, "Few reviews", IF(listings[[#This Row],[number_of_reviews]]&lt;50, "Medium reviews", "Many reviews"))</f>
        <v>Few reviews</v>
      </c>
    </row>
    <row r="6523" spans="1:17" x14ac:dyDescent="0.2">
      <c r="A6523">
        <v>48966803</v>
      </c>
      <c r="B6523" t="s">
        <v>4395</v>
      </c>
      <c r="C6523">
        <v>394935958</v>
      </c>
      <c r="D6523" t="s">
        <v>14</v>
      </c>
      <c r="E6523" t="s">
        <v>125</v>
      </c>
      <c r="F6523">
        <v>44.85351</v>
      </c>
      <c r="G6523">
        <v>-0.54037999999999997</v>
      </c>
      <c r="H6523" t="s">
        <v>16</v>
      </c>
      <c r="I6523">
        <v>60</v>
      </c>
      <c r="J6523">
        <v>1</v>
      </c>
      <c r="K6523">
        <v>17</v>
      </c>
      <c r="L6523" s="13">
        <v>44440</v>
      </c>
      <c r="M6523">
        <v>1</v>
      </c>
      <c r="N6523">
        <v>0</v>
      </c>
      <c r="O6523" t="str">
        <f>IF(listings[[#This Row],[price]]&lt;=50, "Low", IF(listings[[#This Row],[price]]&lt;=150, "Medium", "High"))</f>
        <v>Medium</v>
      </c>
      <c r="P6523" t="str">
        <f>IF(listings[[#This Row],[calculated_host_listings_count]]=1, "Unique listing", "Multiple listings")</f>
        <v>Unique listing</v>
      </c>
      <c r="Q6523" t="str">
        <f>IF(listings[[#This Row],[number_of_reviews]]&lt;10, "Few reviews", IF(listings[[#This Row],[number_of_reviews]]&lt;50, "Medium reviews", "Many reviews"))</f>
        <v>Medium reviews</v>
      </c>
    </row>
    <row r="6524" spans="1:17" x14ac:dyDescent="0.2">
      <c r="A6524">
        <v>48971315</v>
      </c>
      <c r="B6524" t="s">
        <v>4396</v>
      </c>
      <c r="C6524">
        <v>136136</v>
      </c>
      <c r="D6524" t="s">
        <v>26</v>
      </c>
      <c r="E6524" t="s">
        <v>26</v>
      </c>
      <c r="F6524">
        <v>44.810989999999997</v>
      </c>
      <c r="G6524">
        <v>-0.56713000000000002</v>
      </c>
      <c r="H6524" t="s">
        <v>16</v>
      </c>
      <c r="I6524">
        <v>72</v>
      </c>
      <c r="J6524">
        <v>2</v>
      </c>
      <c r="K6524">
        <v>39</v>
      </c>
      <c r="L6524" s="13">
        <v>45158</v>
      </c>
      <c r="M6524">
        <v>2</v>
      </c>
      <c r="N6524">
        <v>17</v>
      </c>
      <c r="O6524" t="str">
        <f>IF(listings[[#This Row],[price]]&lt;=50, "Low", IF(listings[[#This Row],[price]]&lt;=150, "Medium", "High"))</f>
        <v>Medium</v>
      </c>
      <c r="P6524" t="str">
        <f>IF(listings[[#This Row],[calculated_host_listings_count]]=1, "Unique listing", "Multiple listings")</f>
        <v>Multiple listings</v>
      </c>
      <c r="Q6524" t="str">
        <f>IF(listings[[#This Row],[number_of_reviews]]&lt;10, "Few reviews", IF(listings[[#This Row],[number_of_reviews]]&lt;50, "Medium reviews", "Many reviews"))</f>
        <v>Medium reviews</v>
      </c>
    </row>
    <row r="6525" spans="1:17" x14ac:dyDescent="0.2">
      <c r="A6525">
        <v>48971427</v>
      </c>
      <c r="B6525" t="s">
        <v>4397</v>
      </c>
      <c r="C6525">
        <v>148765134</v>
      </c>
      <c r="D6525" t="s">
        <v>18</v>
      </c>
      <c r="E6525" t="s">
        <v>18</v>
      </c>
      <c r="F6525">
        <v>44.909959999999998</v>
      </c>
      <c r="G6525">
        <v>-0.76654999999999995</v>
      </c>
      <c r="H6525" t="s">
        <v>16</v>
      </c>
      <c r="I6525">
        <v>53</v>
      </c>
      <c r="J6525">
        <v>2</v>
      </c>
      <c r="K6525">
        <v>27</v>
      </c>
      <c r="L6525" s="13">
        <v>45158</v>
      </c>
      <c r="M6525">
        <v>2</v>
      </c>
      <c r="N6525">
        <v>8</v>
      </c>
      <c r="O6525" t="str">
        <f>IF(listings[[#This Row],[price]]&lt;=50, "Low", IF(listings[[#This Row],[price]]&lt;=150, "Medium", "High"))</f>
        <v>Medium</v>
      </c>
      <c r="P6525" t="str">
        <f>IF(listings[[#This Row],[calculated_host_listings_count]]=1, "Unique listing", "Multiple listings")</f>
        <v>Multiple listings</v>
      </c>
      <c r="Q6525" t="str">
        <f>IF(listings[[#This Row],[number_of_reviews]]&lt;10, "Few reviews", IF(listings[[#This Row],[number_of_reviews]]&lt;50, "Medium reviews", "Many reviews"))</f>
        <v>Medium reviews</v>
      </c>
    </row>
    <row r="6526" spans="1:17" x14ac:dyDescent="0.2">
      <c r="A6526">
        <v>48971651</v>
      </c>
      <c r="B6526" t="s">
        <v>4398</v>
      </c>
      <c r="C6526">
        <v>103199167</v>
      </c>
      <c r="D6526" t="s">
        <v>34</v>
      </c>
      <c r="E6526" t="s">
        <v>34</v>
      </c>
      <c r="F6526">
        <v>44.810160000000003</v>
      </c>
      <c r="G6526">
        <v>-0.59128999999999998</v>
      </c>
      <c r="H6526" t="s">
        <v>16</v>
      </c>
      <c r="I6526">
        <v>74</v>
      </c>
      <c r="J6526">
        <v>3</v>
      </c>
      <c r="K6526">
        <v>102</v>
      </c>
      <c r="L6526" s="13">
        <v>45176</v>
      </c>
      <c r="M6526">
        <v>1</v>
      </c>
      <c r="N6526">
        <v>55</v>
      </c>
      <c r="O6526" t="str">
        <f>IF(listings[[#This Row],[price]]&lt;=50, "Low", IF(listings[[#This Row],[price]]&lt;=150, "Medium", "High"))</f>
        <v>Medium</v>
      </c>
      <c r="P6526" t="str">
        <f>IF(listings[[#This Row],[calculated_host_listings_count]]=1, "Unique listing", "Multiple listings")</f>
        <v>Unique listing</v>
      </c>
      <c r="Q6526" t="str">
        <f>IF(listings[[#This Row],[number_of_reviews]]&lt;10, "Few reviews", IF(listings[[#This Row],[number_of_reviews]]&lt;50, "Medium reviews", "Many reviews"))</f>
        <v>Many reviews</v>
      </c>
    </row>
    <row r="6527" spans="1:17" x14ac:dyDescent="0.2">
      <c r="A6527">
        <v>48971850</v>
      </c>
      <c r="B6527" t="s">
        <v>4399</v>
      </c>
      <c r="C6527">
        <v>391364800</v>
      </c>
      <c r="D6527" t="s">
        <v>60</v>
      </c>
      <c r="E6527" t="s">
        <v>60</v>
      </c>
      <c r="F6527">
        <v>44.894829999999999</v>
      </c>
      <c r="G6527">
        <v>-0.50739000000000001</v>
      </c>
      <c r="H6527" t="s">
        <v>16</v>
      </c>
      <c r="I6527">
        <v>129</v>
      </c>
      <c r="J6527">
        <v>2</v>
      </c>
      <c r="K6527">
        <v>5</v>
      </c>
      <c r="L6527" s="13">
        <v>45131</v>
      </c>
      <c r="M6527">
        <v>1</v>
      </c>
      <c r="N6527">
        <v>5</v>
      </c>
      <c r="O6527" t="str">
        <f>IF(listings[[#This Row],[price]]&lt;=50, "Low", IF(listings[[#This Row],[price]]&lt;=150, "Medium", "High"))</f>
        <v>Medium</v>
      </c>
      <c r="P6527" t="str">
        <f>IF(listings[[#This Row],[calculated_host_listings_count]]=1, "Unique listing", "Multiple listings")</f>
        <v>Unique listing</v>
      </c>
      <c r="Q6527" t="str">
        <f>IF(listings[[#This Row],[number_of_reviews]]&lt;10, "Few reviews", IF(listings[[#This Row],[number_of_reviews]]&lt;50, "Medium reviews", "Many reviews"))</f>
        <v>Few reviews</v>
      </c>
    </row>
    <row r="6528" spans="1:17" x14ac:dyDescent="0.2">
      <c r="A6528">
        <v>48972846</v>
      </c>
      <c r="B6528" t="s">
        <v>661</v>
      </c>
      <c r="C6528">
        <v>390200553</v>
      </c>
      <c r="D6528" t="s">
        <v>14</v>
      </c>
      <c r="E6528" t="s">
        <v>15</v>
      </c>
      <c r="F6528">
        <v>44.822310000000002</v>
      </c>
      <c r="G6528">
        <v>-0.56047000000000002</v>
      </c>
      <c r="H6528" t="s">
        <v>16</v>
      </c>
      <c r="I6528">
        <v>99</v>
      </c>
      <c r="J6528">
        <v>1</v>
      </c>
      <c r="K6528">
        <v>49</v>
      </c>
      <c r="L6528" s="13">
        <v>45157</v>
      </c>
      <c r="M6528">
        <v>34</v>
      </c>
      <c r="N6528">
        <v>22</v>
      </c>
      <c r="O6528" t="str">
        <f>IF(listings[[#This Row],[price]]&lt;=50, "Low", IF(listings[[#This Row],[price]]&lt;=150, "Medium", "High"))</f>
        <v>Medium</v>
      </c>
      <c r="P6528" t="str">
        <f>IF(listings[[#This Row],[calculated_host_listings_count]]=1, "Unique listing", "Multiple listings")</f>
        <v>Multiple listings</v>
      </c>
      <c r="Q6528" t="str">
        <f>IF(listings[[#This Row],[number_of_reviews]]&lt;10, "Few reviews", IF(listings[[#This Row],[number_of_reviews]]&lt;50, "Medium reviews", "Many reviews"))</f>
        <v>Medium reviews</v>
      </c>
    </row>
    <row r="6529" spans="1:17" x14ac:dyDescent="0.2">
      <c r="A6529">
        <v>48991785</v>
      </c>
      <c r="B6529" t="s">
        <v>4400</v>
      </c>
      <c r="C6529">
        <v>341579248</v>
      </c>
      <c r="D6529" t="s">
        <v>391</v>
      </c>
      <c r="E6529" t="s">
        <v>391</v>
      </c>
      <c r="F6529">
        <v>44.87932</v>
      </c>
      <c r="G6529">
        <v>-0.67778000000000005</v>
      </c>
      <c r="H6529" t="s">
        <v>16</v>
      </c>
      <c r="I6529">
        <v>80</v>
      </c>
      <c r="J6529">
        <v>28</v>
      </c>
      <c r="K6529">
        <v>6</v>
      </c>
      <c r="L6529" s="13">
        <v>44915</v>
      </c>
      <c r="M6529">
        <v>1</v>
      </c>
      <c r="N6529">
        <v>1</v>
      </c>
      <c r="O6529" t="str">
        <f>IF(listings[[#This Row],[price]]&lt;=50, "Low", IF(listings[[#This Row],[price]]&lt;=150, "Medium", "High"))</f>
        <v>Medium</v>
      </c>
      <c r="P6529" t="str">
        <f>IF(listings[[#This Row],[calculated_host_listings_count]]=1, "Unique listing", "Multiple listings")</f>
        <v>Unique listing</v>
      </c>
      <c r="Q6529" t="str">
        <f>IF(listings[[#This Row],[number_of_reviews]]&lt;10, "Few reviews", IF(listings[[#This Row],[number_of_reviews]]&lt;50, "Medium reviews", "Many reviews"))</f>
        <v>Few reviews</v>
      </c>
    </row>
    <row r="6530" spans="1:17" x14ac:dyDescent="0.2">
      <c r="A6530">
        <v>48994164</v>
      </c>
      <c r="B6530" t="s">
        <v>4401</v>
      </c>
      <c r="C6530">
        <v>390200553</v>
      </c>
      <c r="D6530" t="s">
        <v>14</v>
      </c>
      <c r="E6530" t="s">
        <v>15</v>
      </c>
      <c r="F6530">
        <v>44.823630000000001</v>
      </c>
      <c r="G6530">
        <v>-0.55898000000000003</v>
      </c>
      <c r="H6530" t="s">
        <v>16</v>
      </c>
      <c r="I6530">
        <v>93</v>
      </c>
      <c r="J6530">
        <v>2</v>
      </c>
      <c r="K6530">
        <v>76</v>
      </c>
      <c r="L6530" s="13">
        <v>45169</v>
      </c>
      <c r="M6530">
        <v>34</v>
      </c>
      <c r="N6530">
        <v>37</v>
      </c>
      <c r="O6530" t="str">
        <f>IF(listings[[#This Row],[price]]&lt;=50, "Low", IF(listings[[#This Row],[price]]&lt;=150, "Medium", "High"))</f>
        <v>Medium</v>
      </c>
      <c r="P6530" t="str">
        <f>IF(listings[[#This Row],[calculated_host_listings_count]]=1, "Unique listing", "Multiple listings")</f>
        <v>Multiple listings</v>
      </c>
      <c r="Q6530" t="str">
        <f>IF(listings[[#This Row],[number_of_reviews]]&lt;10, "Few reviews", IF(listings[[#This Row],[number_of_reviews]]&lt;50, "Medium reviews", "Many reviews"))</f>
        <v>Many reviews</v>
      </c>
    </row>
    <row r="6531" spans="1:17" x14ac:dyDescent="0.2">
      <c r="A6531">
        <v>49013213</v>
      </c>
      <c r="B6531" t="s">
        <v>4402</v>
      </c>
      <c r="C6531">
        <v>390200553</v>
      </c>
      <c r="D6531" t="s">
        <v>14</v>
      </c>
      <c r="E6531" t="s">
        <v>15</v>
      </c>
      <c r="F6531">
        <v>44.822589999999998</v>
      </c>
      <c r="G6531">
        <v>-0.56113000000000002</v>
      </c>
      <c r="H6531" t="s">
        <v>16</v>
      </c>
      <c r="I6531">
        <v>71</v>
      </c>
      <c r="J6531">
        <v>2</v>
      </c>
      <c r="K6531">
        <v>69</v>
      </c>
      <c r="L6531" s="13">
        <v>45169</v>
      </c>
      <c r="M6531">
        <v>34</v>
      </c>
      <c r="N6531">
        <v>29</v>
      </c>
      <c r="O6531" t="str">
        <f>IF(listings[[#This Row],[price]]&lt;=50, "Low", IF(listings[[#This Row],[price]]&lt;=150, "Medium", "High"))</f>
        <v>Medium</v>
      </c>
      <c r="P6531" t="str">
        <f>IF(listings[[#This Row],[calculated_host_listings_count]]=1, "Unique listing", "Multiple listings")</f>
        <v>Multiple listings</v>
      </c>
      <c r="Q6531" t="str">
        <f>IF(listings[[#This Row],[number_of_reviews]]&lt;10, "Few reviews", IF(listings[[#This Row],[number_of_reviews]]&lt;50, "Medium reviews", "Many reviews"))</f>
        <v>Many reviews</v>
      </c>
    </row>
    <row r="6532" spans="1:17" x14ac:dyDescent="0.2">
      <c r="A6532">
        <v>49021990</v>
      </c>
      <c r="B6532" t="s">
        <v>4403</v>
      </c>
      <c r="C6532">
        <v>395341731</v>
      </c>
      <c r="D6532" t="s">
        <v>66</v>
      </c>
      <c r="E6532" t="s">
        <v>67</v>
      </c>
      <c r="F6532">
        <v>44.82788</v>
      </c>
      <c r="G6532">
        <v>-0.61373999999999995</v>
      </c>
      <c r="H6532" t="s">
        <v>16</v>
      </c>
      <c r="I6532">
        <v>71</v>
      </c>
      <c r="J6532">
        <v>2</v>
      </c>
      <c r="K6532">
        <v>17</v>
      </c>
      <c r="L6532" s="13">
        <v>45123</v>
      </c>
      <c r="M6532">
        <v>1</v>
      </c>
      <c r="N6532">
        <v>2</v>
      </c>
      <c r="O6532" t="str">
        <f>IF(listings[[#This Row],[price]]&lt;=50, "Low", IF(listings[[#This Row],[price]]&lt;=150, "Medium", "High"))</f>
        <v>Medium</v>
      </c>
      <c r="P6532" t="str">
        <f>IF(listings[[#This Row],[calculated_host_listings_count]]=1, "Unique listing", "Multiple listings")</f>
        <v>Unique listing</v>
      </c>
      <c r="Q6532" t="str">
        <f>IF(listings[[#This Row],[number_of_reviews]]&lt;10, "Few reviews", IF(listings[[#This Row],[number_of_reviews]]&lt;50, "Medium reviews", "Many reviews"))</f>
        <v>Medium reviews</v>
      </c>
    </row>
    <row r="6533" spans="1:17" x14ac:dyDescent="0.2">
      <c r="A6533">
        <v>49025379</v>
      </c>
      <c r="B6533" t="s">
        <v>4404</v>
      </c>
      <c r="C6533">
        <v>53471347</v>
      </c>
      <c r="D6533" t="s">
        <v>66</v>
      </c>
      <c r="E6533" t="s">
        <v>67</v>
      </c>
      <c r="F6533">
        <v>44.830598077835077</v>
      </c>
      <c r="G6533">
        <v>-0.61449422693439126</v>
      </c>
      <c r="H6533" t="s">
        <v>16</v>
      </c>
      <c r="I6533">
        <v>89</v>
      </c>
      <c r="J6533">
        <v>2</v>
      </c>
      <c r="K6533">
        <v>1</v>
      </c>
      <c r="L6533" s="13">
        <v>45148</v>
      </c>
      <c r="M6533">
        <v>1</v>
      </c>
      <c r="N6533">
        <v>1</v>
      </c>
      <c r="O6533" t="str">
        <f>IF(listings[[#This Row],[price]]&lt;=50, "Low", IF(listings[[#This Row],[price]]&lt;=150, "Medium", "High"))</f>
        <v>Medium</v>
      </c>
      <c r="P6533" t="str">
        <f>IF(listings[[#This Row],[calculated_host_listings_count]]=1, "Unique listing", "Multiple listings")</f>
        <v>Unique listing</v>
      </c>
      <c r="Q6533" t="str">
        <f>IF(listings[[#This Row],[number_of_reviews]]&lt;10, "Few reviews", IF(listings[[#This Row],[number_of_reviews]]&lt;50, "Medium reviews", "Many reviews"))</f>
        <v>Few reviews</v>
      </c>
    </row>
    <row r="6534" spans="1:17" x14ac:dyDescent="0.2">
      <c r="A6534">
        <v>49067463</v>
      </c>
      <c r="B6534" t="s">
        <v>179</v>
      </c>
      <c r="C6534">
        <v>15410689</v>
      </c>
      <c r="D6534" t="s">
        <v>14</v>
      </c>
      <c r="E6534" t="s">
        <v>45</v>
      </c>
      <c r="F6534">
        <v>44.821269999999998</v>
      </c>
      <c r="G6534">
        <v>-0.60489000000000004</v>
      </c>
      <c r="H6534" t="s">
        <v>16</v>
      </c>
      <c r="I6534">
        <v>90</v>
      </c>
      <c r="J6534">
        <v>2</v>
      </c>
      <c r="K6534">
        <v>5</v>
      </c>
      <c r="L6534" s="13">
        <v>44560</v>
      </c>
      <c r="M6534">
        <v>1</v>
      </c>
      <c r="N6534">
        <v>0</v>
      </c>
      <c r="O6534" t="str">
        <f>IF(listings[[#This Row],[price]]&lt;=50, "Low", IF(listings[[#This Row],[price]]&lt;=150, "Medium", "High"))</f>
        <v>Medium</v>
      </c>
      <c r="P6534" t="str">
        <f>IF(listings[[#This Row],[calculated_host_listings_count]]=1, "Unique listing", "Multiple listings")</f>
        <v>Unique listing</v>
      </c>
      <c r="Q6534" t="str">
        <f>IF(listings[[#This Row],[number_of_reviews]]&lt;10, "Few reviews", IF(listings[[#This Row],[number_of_reviews]]&lt;50, "Medium reviews", "Many reviews"))</f>
        <v>Few reviews</v>
      </c>
    </row>
    <row r="6535" spans="1:17" x14ac:dyDescent="0.2">
      <c r="A6535">
        <v>49084839</v>
      </c>
      <c r="B6535" t="s">
        <v>4405</v>
      </c>
      <c r="C6535">
        <v>22241993</v>
      </c>
      <c r="D6535" t="s">
        <v>391</v>
      </c>
      <c r="E6535" t="s">
        <v>391</v>
      </c>
      <c r="F6535">
        <v>44.868324000000001</v>
      </c>
      <c r="G6535">
        <v>-0.670157</v>
      </c>
      <c r="H6535" t="s">
        <v>16</v>
      </c>
      <c r="I6535">
        <v>61</v>
      </c>
      <c r="J6535">
        <v>1</v>
      </c>
      <c r="K6535">
        <v>61</v>
      </c>
      <c r="L6535" s="13">
        <v>45177</v>
      </c>
      <c r="M6535">
        <v>2</v>
      </c>
      <c r="N6535">
        <v>17</v>
      </c>
      <c r="O6535" t="str">
        <f>IF(listings[[#This Row],[price]]&lt;=50, "Low", IF(listings[[#This Row],[price]]&lt;=150, "Medium", "High"))</f>
        <v>Medium</v>
      </c>
      <c r="P6535" t="str">
        <f>IF(listings[[#This Row],[calculated_host_listings_count]]=1, "Unique listing", "Multiple listings")</f>
        <v>Multiple listings</v>
      </c>
      <c r="Q6535" t="str">
        <f>IF(listings[[#This Row],[number_of_reviews]]&lt;10, "Few reviews", IF(listings[[#This Row],[number_of_reviews]]&lt;50, "Medium reviews", "Many reviews"))</f>
        <v>Many reviews</v>
      </c>
    </row>
    <row r="6536" spans="1:17" x14ac:dyDescent="0.2">
      <c r="A6536">
        <v>49085345</v>
      </c>
      <c r="B6536" t="s">
        <v>4406</v>
      </c>
      <c r="C6536">
        <v>80539215</v>
      </c>
      <c r="D6536" t="s">
        <v>37</v>
      </c>
      <c r="E6536" t="s">
        <v>37</v>
      </c>
      <c r="F6536">
        <v>44.868389999999998</v>
      </c>
      <c r="G6536">
        <v>-0.60516000000000003</v>
      </c>
      <c r="H6536" t="s">
        <v>16</v>
      </c>
      <c r="I6536">
        <v>63</v>
      </c>
      <c r="J6536">
        <v>2</v>
      </c>
      <c r="K6536">
        <v>1</v>
      </c>
      <c r="L6536" s="13">
        <v>44340</v>
      </c>
      <c r="M6536">
        <v>1</v>
      </c>
      <c r="N6536">
        <v>0</v>
      </c>
      <c r="O6536" t="str">
        <f>IF(listings[[#This Row],[price]]&lt;=50, "Low", IF(listings[[#This Row],[price]]&lt;=150, "Medium", "High"))</f>
        <v>Medium</v>
      </c>
      <c r="P6536" t="str">
        <f>IF(listings[[#This Row],[calculated_host_listings_count]]=1, "Unique listing", "Multiple listings")</f>
        <v>Unique listing</v>
      </c>
      <c r="Q6536" t="str">
        <f>IF(listings[[#This Row],[number_of_reviews]]&lt;10, "Few reviews", IF(listings[[#This Row],[number_of_reviews]]&lt;50, "Medium reviews", "Many reviews"))</f>
        <v>Few reviews</v>
      </c>
    </row>
    <row r="6537" spans="1:17" x14ac:dyDescent="0.2">
      <c r="A6537">
        <v>49090670</v>
      </c>
      <c r="B6537" t="s">
        <v>2358</v>
      </c>
      <c r="C6537">
        <v>3204813</v>
      </c>
      <c r="D6537" t="s">
        <v>14</v>
      </c>
      <c r="E6537" t="s">
        <v>15</v>
      </c>
      <c r="F6537">
        <v>44.819470000000003</v>
      </c>
      <c r="G6537">
        <v>-0.56516999999999995</v>
      </c>
      <c r="H6537" t="s">
        <v>28</v>
      </c>
      <c r="I6537">
        <v>55</v>
      </c>
      <c r="J6537">
        <v>3</v>
      </c>
      <c r="K6537">
        <v>3</v>
      </c>
      <c r="L6537" s="13">
        <v>44582</v>
      </c>
      <c r="M6537">
        <v>3</v>
      </c>
      <c r="N6537">
        <v>0</v>
      </c>
      <c r="O6537" t="str">
        <f>IF(listings[[#This Row],[price]]&lt;=50, "Low", IF(listings[[#This Row],[price]]&lt;=150, "Medium", "High"))</f>
        <v>Medium</v>
      </c>
      <c r="P6537" t="str">
        <f>IF(listings[[#This Row],[calculated_host_listings_count]]=1, "Unique listing", "Multiple listings")</f>
        <v>Multiple listings</v>
      </c>
      <c r="Q6537" t="str">
        <f>IF(listings[[#This Row],[number_of_reviews]]&lt;10, "Few reviews", IF(listings[[#This Row],[number_of_reviews]]&lt;50, "Medium reviews", "Many reviews"))</f>
        <v>Few reviews</v>
      </c>
    </row>
    <row r="6538" spans="1:17" x14ac:dyDescent="0.2">
      <c r="A6538">
        <v>49102620</v>
      </c>
      <c r="B6538" t="s">
        <v>723</v>
      </c>
      <c r="C6538">
        <v>176365163</v>
      </c>
      <c r="D6538" t="s">
        <v>34</v>
      </c>
      <c r="E6538" t="s">
        <v>34</v>
      </c>
      <c r="F6538">
        <v>44.816389999999998</v>
      </c>
      <c r="G6538">
        <v>-0.60006999999999999</v>
      </c>
      <c r="H6538" t="s">
        <v>16</v>
      </c>
      <c r="I6538">
        <v>35</v>
      </c>
      <c r="J6538">
        <v>5</v>
      </c>
      <c r="K6538">
        <v>2</v>
      </c>
      <c r="L6538" s="13">
        <v>44357</v>
      </c>
      <c r="M6538">
        <v>1</v>
      </c>
      <c r="N6538">
        <v>0</v>
      </c>
      <c r="O6538" t="str">
        <f>IF(listings[[#This Row],[price]]&lt;=50, "Low", IF(listings[[#This Row],[price]]&lt;=150, "Medium", "High"))</f>
        <v>Low</v>
      </c>
      <c r="P6538" t="str">
        <f>IF(listings[[#This Row],[calculated_host_listings_count]]=1, "Unique listing", "Multiple listings")</f>
        <v>Unique listing</v>
      </c>
      <c r="Q6538" t="str">
        <f>IF(listings[[#This Row],[number_of_reviews]]&lt;10, "Few reviews", IF(listings[[#This Row],[number_of_reviews]]&lt;50, "Medium reviews", "Many reviews"))</f>
        <v>Few reviews</v>
      </c>
    </row>
    <row r="6539" spans="1:17" x14ac:dyDescent="0.2">
      <c r="A6539">
        <v>49106903</v>
      </c>
      <c r="B6539" t="s">
        <v>181</v>
      </c>
      <c r="C6539">
        <v>395916561</v>
      </c>
      <c r="D6539" t="s">
        <v>14</v>
      </c>
      <c r="E6539" t="s">
        <v>20</v>
      </c>
      <c r="F6539">
        <v>44.856990000000003</v>
      </c>
      <c r="G6539">
        <v>-0.56955</v>
      </c>
      <c r="H6539" t="s">
        <v>16</v>
      </c>
      <c r="I6539">
        <v>85</v>
      </c>
      <c r="J6539">
        <v>1</v>
      </c>
      <c r="K6539">
        <v>63</v>
      </c>
      <c r="L6539" s="13">
        <v>45158</v>
      </c>
      <c r="M6539">
        <v>1</v>
      </c>
      <c r="N6539">
        <v>30</v>
      </c>
      <c r="O6539" t="str">
        <f>IF(listings[[#This Row],[price]]&lt;=50, "Low", IF(listings[[#This Row],[price]]&lt;=150, "Medium", "High"))</f>
        <v>Medium</v>
      </c>
      <c r="P6539" t="str">
        <f>IF(listings[[#This Row],[calculated_host_listings_count]]=1, "Unique listing", "Multiple listings")</f>
        <v>Unique listing</v>
      </c>
      <c r="Q6539" t="str">
        <f>IF(listings[[#This Row],[number_of_reviews]]&lt;10, "Few reviews", IF(listings[[#This Row],[number_of_reviews]]&lt;50, "Medium reviews", "Many reviews"))</f>
        <v>Many reviews</v>
      </c>
    </row>
    <row r="6540" spans="1:17" x14ac:dyDescent="0.2">
      <c r="A6540">
        <v>49108380</v>
      </c>
      <c r="B6540" t="s">
        <v>188</v>
      </c>
      <c r="C6540">
        <v>48917373</v>
      </c>
      <c r="D6540" t="s">
        <v>14</v>
      </c>
      <c r="E6540" t="s">
        <v>45</v>
      </c>
      <c r="F6540">
        <v>44.826099999999997</v>
      </c>
      <c r="G6540">
        <v>-0.59058999999999995</v>
      </c>
      <c r="H6540" t="s">
        <v>16</v>
      </c>
      <c r="I6540">
        <v>104</v>
      </c>
      <c r="J6540">
        <v>2</v>
      </c>
      <c r="K6540">
        <v>97</v>
      </c>
      <c r="L6540" s="13">
        <v>45175</v>
      </c>
      <c r="M6540">
        <v>1</v>
      </c>
      <c r="N6540">
        <v>54</v>
      </c>
      <c r="O6540" t="str">
        <f>IF(listings[[#This Row],[price]]&lt;=50, "Low", IF(listings[[#This Row],[price]]&lt;=150, "Medium", "High"))</f>
        <v>Medium</v>
      </c>
      <c r="P6540" t="str">
        <f>IF(listings[[#This Row],[calculated_host_listings_count]]=1, "Unique listing", "Multiple listings")</f>
        <v>Unique listing</v>
      </c>
      <c r="Q6540" t="str">
        <f>IF(listings[[#This Row],[number_of_reviews]]&lt;10, "Few reviews", IF(listings[[#This Row],[number_of_reviews]]&lt;50, "Medium reviews", "Many reviews"))</f>
        <v>Many reviews</v>
      </c>
    </row>
    <row r="6541" spans="1:17" x14ac:dyDescent="0.2">
      <c r="A6541">
        <v>49119594</v>
      </c>
      <c r="B6541" t="s">
        <v>733</v>
      </c>
      <c r="C6541">
        <v>135044640</v>
      </c>
      <c r="D6541" t="s">
        <v>14</v>
      </c>
      <c r="E6541" t="s">
        <v>22</v>
      </c>
      <c r="F6541">
        <v>44.844169999999998</v>
      </c>
      <c r="G6541">
        <v>-0.59506000000000003</v>
      </c>
      <c r="H6541" t="s">
        <v>16</v>
      </c>
      <c r="I6541">
        <v>155</v>
      </c>
      <c r="J6541">
        <v>5</v>
      </c>
      <c r="K6541">
        <v>0</v>
      </c>
      <c r="L6541" s="13"/>
      <c r="M6541">
        <v>2</v>
      </c>
      <c r="N6541">
        <v>0</v>
      </c>
      <c r="O6541" t="str">
        <f>IF(listings[[#This Row],[price]]&lt;=50, "Low", IF(listings[[#This Row],[price]]&lt;=150, "Medium", "High"))</f>
        <v>High</v>
      </c>
      <c r="P6541" t="str">
        <f>IF(listings[[#This Row],[calculated_host_listings_count]]=1, "Unique listing", "Multiple listings")</f>
        <v>Multiple listings</v>
      </c>
      <c r="Q6541" t="str">
        <f>IF(listings[[#This Row],[number_of_reviews]]&lt;10, "Few reviews", IF(listings[[#This Row],[number_of_reviews]]&lt;50, "Medium reviews", "Many reviews"))</f>
        <v>Few reviews</v>
      </c>
    </row>
    <row r="6542" spans="1:17" x14ac:dyDescent="0.2">
      <c r="A6542">
        <v>49128502</v>
      </c>
      <c r="B6542" t="s">
        <v>535</v>
      </c>
      <c r="C6542">
        <v>4323097</v>
      </c>
      <c r="D6542" t="s">
        <v>14</v>
      </c>
      <c r="E6542" t="s">
        <v>48</v>
      </c>
      <c r="F6542">
        <v>44.855289999999997</v>
      </c>
      <c r="G6542">
        <v>-0.60121000000000002</v>
      </c>
      <c r="H6542" t="s">
        <v>16</v>
      </c>
      <c r="I6542">
        <v>300</v>
      </c>
      <c r="J6542">
        <v>2</v>
      </c>
      <c r="K6542">
        <v>22</v>
      </c>
      <c r="L6542" s="13">
        <v>45164</v>
      </c>
      <c r="M6542">
        <v>1</v>
      </c>
      <c r="N6542">
        <v>13</v>
      </c>
      <c r="O6542" t="str">
        <f>IF(listings[[#This Row],[price]]&lt;=50, "Low", IF(listings[[#This Row],[price]]&lt;=150, "Medium", "High"))</f>
        <v>High</v>
      </c>
      <c r="P6542" t="str">
        <f>IF(listings[[#This Row],[calculated_host_listings_count]]=1, "Unique listing", "Multiple listings")</f>
        <v>Unique listing</v>
      </c>
      <c r="Q6542" t="str">
        <f>IF(listings[[#This Row],[number_of_reviews]]&lt;10, "Few reviews", IF(listings[[#This Row],[number_of_reviews]]&lt;50, "Medium reviews", "Many reviews"))</f>
        <v>Medium reviews</v>
      </c>
    </row>
    <row r="6543" spans="1:17" x14ac:dyDescent="0.2">
      <c r="A6543">
        <v>49140645</v>
      </c>
      <c r="B6543" t="s">
        <v>4407</v>
      </c>
      <c r="C6543">
        <v>134100238</v>
      </c>
      <c r="D6543" t="s">
        <v>76</v>
      </c>
      <c r="E6543" t="s">
        <v>76</v>
      </c>
      <c r="F6543">
        <v>44.775329999999997</v>
      </c>
      <c r="G6543">
        <v>-0.59523999999999999</v>
      </c>
      <c r="H6543" t="s">
        <v>16</v>
      </c>
      <c r="I6543">
        <v>200</v>
      </c>
      <c r="J6543">
        <v>5</v>
      </c>
      <c r="K6543">
        <v>8</v>
      </c>
      <c r="L6543" s="13">
        <v>45157</v>
      </c>
      <c r="M6543">
        <v>1</v>
      </c>
      <c r="N6543">
        <v>2</v>
      </c>
      <c r="O6543" t="str">
        <f>IF(listings[[#This Row],[price]]&lt;=50, "Low", IF(listings[[#This Row],[price]]&lt;=150, "Medium", "High"))</f>
        <v>High</v>
      </c>
      <c r="P6543" t="str">
        <f>IF(listings[[#This Row],[calculated_host_listings_count]]=1, "Unique listing", "Multiple listings")</f>
        <v>Unique listing</v>
      </c>
      <c r="Q6543" t="str">
        <f>IF(listings[[#This Row],[number_of_reviews]]&lt;10, "Few reviews", IF(listings[[#This Row],[number_of_reviews]]&lt;50, "Medium reviews", "Many reviews"))</f>
        <v>Few reviews</v>
      </c>
    </row>
    <row r="6544" spans="1:17" x14ac:dyDescent="0.2">
      <c r="A6544">
        <v>49153992</v>
      </c>
      <c r="B6544" t="s">
        <v>198</v>
      </c>
      <c r="C6544">
        <v>91435971</v>
      </c>
      <c r="D6544" t="s">
        <v>14</v>
      </c>
      <c r="E6544" t="s">
        <v>144</v>
      </c>
      <c r="F6544">
        <v>44.856479999999998</v>
      </c>
      <c r="G6544">
        <v>-0.56194</v>
      </c>
      <c r="H6544" t="s">
        <v>16</v>
      </c>
      <c r="I6544">
        <v>40</v>
      </c>
      <c r="J6544">
        <v>365</v>
      </c>
      <c r="K6544">
        <v>0</v>
      </c>
      <c r="L6544" s="13"/>
      <c r="M6544">
        <v>1</v>
      </c>
      <c r="N6544">
        <v>0</v>
      </c>
      <c r="O6544" t="str">
        <f>IF(listings[[#This Row],[price]]&lt;=50, "Low", IF(listings[[#This Row],[price]]&lt;=150, "Medium", "High"))</f>
        <v>Low</v>
      </c>
      <c r="P6544" t="str">
        <f>IF(listings[[#This Row],[calculated_host_listings_count]]=1, "Unique listing", "Multiple listings")</f>
        <v>Unique listing</v>
      </c>
      <c r="Q6544" t="str">
        <f>IF(listings[[#This Row],[number_of_reviews]]&lt;10, "Few reviews", IF(listings[[#This Row],[number_of_reviews]]&lt;50, "Medium reviews", "Many reviews"))</f>
        <v>Few reviews</v>
      </c>
    </row>
    <row r="6545" spans="1:17" x14ac:dyDescent="0.2">
      <c r="A6545">
        <v>49165939</v>
      </c>
      <c r="B6545" t="s">
        <v>4408</v>
      </c>
      <c r="C6545">
        <v>10432342</v>
      </c>
      <c r="D6545" t="s">
        <v>34</v>
      </c>
      <c r="E6545" t="s">
        <v>34</v>
      </c>
      <c r="F6545">
        <v>44.806249999999999</v>
      </c>
      <c r="G6545">
        <v>-0.59470000000000001</v>
      </c>
      <c r="H6545" t="s">
        <v>16</v>
      </c>
      <c r="I6545">
        <v>40</v>
      </c>
      <c r="J6545">
        <v>7</v>
      </c>
      <c r="K6545">
        <v>9</v>
      </c>
      <c r="L6545" s="13">
        <v>45176</v>
      </c>
      <c r="M6545">
        <v>1</v>
      </c>
      <c r="N6545">
        <v>8</v>
      </c>
      <c r="O6545" t="str">
        <f>IF(listings[[#This Row],[price]]&lt;=50, "Low", IF(listings[[#This Row],[price]]&lt;=150, "Medium", "High"))</f>
        <v>Low</v>
      </c>
      <c r="P6545" t="str">
        <f>IF(listings[[#This Row],[calculated_host_listings_count]]=1, "Unique listing", "Multiple listings")</f>
        <v>Unique listing</v>
      </c>
      <c r="Q6545" t="str">
        <f>IF(listings[[#This Row],[number_of_reviews]]&lt;10, "Few reviews", IF(listings[[#This Row],[number_of_reviews]]&lt;50, "Medium reviews", "Many reviews"))</f>
        <v>Few reviews</v>
      </c>
    </row>
    <row r="6546" spans="1:17" x14ac:dyDescent="0.2">
      <c r="A6546">
        <v>49170222</v>
      </c>
      <c r="B6546" t="s">
        <v>2186</v>
      </c>
      <c r="C6546">
        <v>42114192</v>
      </c>
      <c r="D6546" t="s">
        <v>66</v>
      </c>
      <c r="E6546" t="s">
        <v>67</v>
      </c>
      <c r="F6546">
        <v>44.831150000000001</v>
      </c>
      <c r="G6546">
        <v>-0.625</v>
      </c>
      <c r="H6546" t="s">
        <v>16</v>
      </c>
      <c r="I6546">
        <v>50</v>
      </c>
      <c r="J6546">
        <v>7</v>
      </c>
      <c r="K6546">
        <v>4</v>
      </c>
      <c r="L6546" s="13">
        <v>44744</v>
      </c>
      <c r="M6546">
        <v>1</v>
      </c>
      <c r="N6546">
        <v>0</v>
      </c>
      <c r="O6546" t="str">
        <f>IF(listings[[#This Row],[price]]&lt;=50, "Low", IF(listings[[#This Row],[price]]&lt;=150, "Medium", "High"))</f>
        <v>Low</v>
      </c>
      <c r="P6546" t="str">
        <f>IF(listings[[#This Row],[calculated_host_listings_count]]=1, "Unique listing", "Multiple listings")</f>
        <v>Unique listing</v>
      </c>
      <c r="Q6546" t="str">
        <f>IF(listings[[#This Row],[number_of_reviews]]&lt;10, "Few reviews", IF(listings[[#This Row],[number_of_reviews]]&lt;50, "Medium reviews", "Many reviews"))</f>
        <v>Few reviews</v>
      </c>
    </row>
    <row r="6547" spans="1:17" x14ac:dyDescent="0.2">
      <c r="A6547">
        <v>49170976</v>
      </c>
      <c r="B6547" t="s">
        <v>4409</v>
      </c>
      <c r="C6547">
        <v>148765134</v>
      </c>
      <c r="D6547" t="s">
        <v>18</v>
      </c>
      <c r="E6547" t="s">
        <v>18</v>
      </c>
      <c r="F6547">
        <v>44.910789999999999</v>
      </c>
      <c r="G6547">
        <v>-0.76446000000000003</v>
      </c>
      <c r="H6547" t="s">
        <v>16</v>
      </c>
      <c r="I6547">
        <v>53</v>
      </c>
      <c r="J6547">
        <v>2</v>
      </c>
      <c r="K6547">
        <v>38</v>
      </c>
      <c r="L6547" s="13">
        <v>45158</v>
      </c>
      <c r="M6547">
        <v>2</v>
      </c>
      <c r="N6547">
        <v>18</v>
      </c>
      <c r="O6547" t="str">
        <f>IF(listings[[#This Row],[price]]&lt;=50, "Low", IF(listings[[#This Row],[price]]&lt;=150, "Medium", "High"))</f>
        <v>Medium</v>
      </c>
      <c r="P6547" t="str">
        <f>IF(listings[[#This Row],[calculated_host_listings_count]]=1, "Unique listing", "Multiple listings")</f>
        <v>Multiple listings</v>
      </c>
      <c r="Q6547" t="str">
        <f>IF(listings[[#This Row],[number_of_reviews]]&lt;10, "Few reviews", IF(listings[[#This Row],[number_of_reviews]]&lt;50, "Medium reviews", "Many reviews"))</f>
        <v>Medium reviews</v>
      </c>
    </row>
    <row r="6548" spans="1:17" x14ac:dyDescent="0.2">
      <c r="A6548">
        <v>49219601</v>
      </c>
      <c r="B6548" t="s">
        <v>4410</v>
      </c>
      <c r="C6548">
        <v>401451984</v>
      </c>
      <c r="D6548" t="s">
        <v>14</v>
      </c>
      <c r="E6548" t="s">
        <v>22</v>
      </c>
      <c r="F6548">
        <v>44.838720000000002</v>
      </c>
      <c r="G6548">
        <v>-0.57506000000000002</v>
      </c>
      <c r="H6548" t="s">
        <v>16</v>
      </c>
      <c r="I6548">
        <v>85</v>
      </c>
      <c r="J6548">
        <v>2</v>
      </c>
      <c r="K6548">
        <v>162</v>
      </c>
      <c r="L6548" s="13">
        <v>45160</v>
      </c>
      <c r="M6548">
        <v>1</v>
      </c>
      <c r="N6548">
        <v>63</v>
      </c>
      <c r="O6548" t="str">
        <f>IF(listings[[#This Row],[price]]&lt;=50, "Low", IF(listings[[#This Row],[price]]&lt;=150, "Medium", "High"))</f>
        <v>Medium</v>
      </c>
      <c r="P6548" t="str">
        <f>IF(listings[[#This Row],[calculated_host_listings_count]]=1, "Unique listing", "Multiple listings")</f>
        <v>Unique listing</v>
      </c>
      <c r="Q6548" t="str">
        <f>IF(listings[[#This Row],[number_of_reviews]]&lt;10, "Few reviews", IF(listings[[#This Row],[number_of_reviews]]&lt;50, "Medium reviews", "Many reviews"))</f>
        <v>Many reviews</v>
      </c>
    </row>
    <row r="6549" spans="1:17" x14ac:dyDescent="0.2">
      <c r="A6549">
        <v>49222805</v>
      </c>
      <c r="B6549" t="s">
        <v>4411</v>
      </c>
      <c r="C6549">
        <v>74555121</v>
      </c>
      <c r="D6549" t="s">
        <v>81</v>
      </c>
      <c r="E6549" t="s">
        <v>81</v>
      </c>
      <c r="F6549">
        <v>44.92445</v>
      </c>
      <c r="G6549">
        <v>-0.50468999999999997</v>
      </c>
      <c r="H6549" t="s">
        <v>28</v>
      </c>
      <c r="I6549">
        <v>30</v>
      </c>
      <c r="J6549">
        <v>1</v>
      </c>
      <c r="K6549">
        <v>3</v>
      </c>
      <c r="L6549" s="13">
        <v>44923</v>
      </c>
      <c r="M6549">
        <v>1</v>
      </c>
      <c r="N6549">
        <v>2</v>
      </c>
      <c r="O6549" t="str">
        <f>IF(listings[[#This Row],[price]]&lt;=50, "Low", IF(listings[[#This Row],[price]]&lt;=150, "Medium", "High"))</f>
        <v>Low</v>
      </c>
      <c r="P6549" t="str">
        <f>IF(listings[[#This Row],[calculated_host_listings_count]]=1, "Unique listing", "Multiple listings")</f>
        <v>Unique listing</v>
      </c>
      <c r="Q6549" t="str">
        <f>IF(listings[[#This Row],[number_of_reviews]]&lt;10, "Few reviews", IF(listings[[#This Row],[number_of_reviews]]&lt;50, "Medium reviews", "Many reviews"))</f>
        <v>Few reviews</v>
      </c>
    </row>
    <row r="6550" spans="1:17" x14ac:dyDescent="0.2">
      <c r="A6550">
        <v>49223655</v>
      </c>
      <c r="B6550" t="s">
        <v>4412</v>
      </c>
      <c r="C6550">
        <v>390200553</v>
      </c>
      <c r="D6550" t="s">
        <v>14</v>
      </c>
      <c r="E6550" t="s">
        <v>48</v>
      </c>
      <c r="F6550">
        <v>44.850009999999997</v>
      </c>
      <c r="G6550">
        <v>-0.62082000000000004</v>
      </c>
      <c r="H6550" t="s">
        <v>16</v>
      </c>
      <c r="I6550">
        <v>1200</v>
      </c>
      <c r="J6550">
        <v>4</v>
      </c>
      <c r="K6550">
        <v>7</v>
      </c>
      <c r="L6550" s="13">
        <v>45166</v>
      </c>
      <c r="M6550">
        <v>34</v>
      </c>
      <c r="N6550">
        <v>2</v>
      </c>
      <c r="O6550" t="str">
        <f>IF(listings[[#This Row],[price]]&lt;=50, "Low", IF(listings[[#This Row],[price]]&lt;=150, "Medium", "High"))</f>
        <v>High</v>
      </c>
      <c r="P6550" t="str">
        <f>IF(listings[[#This Row],[calculated_host_listings_count]]=1, "Unique listing", "Multiple listings")</f>
        <v>Multiple listings</v>
      </c>
      <c r="Q6550" t="str">
        <f>IF(listings[[#This Row],[number_of_reviews]]&lt;10, "Few reviews", IF(listings[[#This Row],[number_of_reviews]]&lt;50, "Medium reviews", "Many reviews"))</f>
        <v>Few reviews</v>
      </c>
    </row>
    <row r="6551" spans="1:17" x14ac:dyDescent="0.2">
      <c r="A6551">
        <v>49224708</v>
      </c>
      <c r="B6551" t="s">
        <v>588</v>
      </c>
      <c r="C6551">
        <v>10832584</v>
      </c>
      <c r="D6551" t="s">
        <v>14</v>
      </c>
      <c r="E6551" t="s">
        <v>20</v>
      </c>
      <c r="F6551">
        <v>44.859079999999999</v>
      </c>
      <c r="G6551">
        <v>-0.57265999999999995</v>
      </c>
      <c r="H6551" t="s">
        <v>16</v>
      </c>
      <c r="I6551">
        <v>65</v>
      </c>
      <c r="J6551">
        <v>14</v>
      </c>
      <c r="K6551">
        <v>4</v>
      </c>
      <c r="L6551" s="13">
        <v>44793</v>
      </c>
      <c r="M6551">
        <v>1</v>
      </c>
      <c r="N6551">
        <v>0</v>
      </c>
      <c r="O6551" t="str">
        <f>IF(listings[[#This Row],[price]]&lt;=50, "Low", IF(listings[[#This Row],[price]]&lt;=150, "Medium", "High"))</f>
        <v>Medium</v>
      </c>
      <c r="P6551" t="str">
        <f>IF(listings[[#This Row],[calculated_host_listings_count]]=1, "Unique listing", "Multiple listings")</f>
        <v>Unique listing</v>
      </c>
      <c r="Q6551" t="str">
        <f>IF(listings[[#This Row],[number_of_reviews]]&lt;10, "Few reviews", IF(listings[[#This Row],[number_of_reviews]]&lt;50, "Medium reviews", "Many reviews"))</f>
        <v>Few reviews</v>
      </c>
    </row>
    <row r="6552" spans="1:17" x14ac:dyDescent="0.2">
      <c r="A6552">
        <v>49224821</v>
      </c>
      <c r="B6552" t="s">
        <v>4413</v>
      </c>
      <c r="C6552">
        <v>13126887</v>
      </c>
      <c r="D6552" t="s">
        <v>26</v>
      </c>
      <c r="E6552" t="s">
        <v>26</v>
      </c>
      <c r="F6552">
        <v>44.808889999999998</v>
      </c>
      <c r="G6552">
        <v>-0.54774</v>
      </c>
      <c r="H6552" t="s">
        <v>16</v>
      </c>
      <c r="I6552">
        <v>75</v>
      </c>
      <c r="J6552">
        <v>2</v>
      </c>
      <c r="K6552">
        <v>14</v>
      </c>
      <c r="L6552" s="13">
        <v>44923</v>
      </c>
      <c r="M6552">
        <v>1</v>
      </c>
      <c r="N6552">
        <v>8</v>
      </c>
      <c r="O6552" t="str">
        <f>IF(listings[[#This Row],[price]]&lt;=50, "Low", IF(listings[[#This Row],[price]]&lt;=150, "Medium", "High"))</f>
        <v>Medium</v>
      </c>
      <c r="P6552" t="str">
        <f>IF(listings[[#This Row],[calculated_host_listings_count]]=1, "Unique listing", "Multiple listings")</f>
        <v>Unique listing</v>
      </c>
      <c r="Q6552" t="str">
        <f>IF(listings[[#This Row],[number_of_reviews]]&lt;10, "Few reviews", IF(listings[[#This Row],[number_of_reviews]]&lt;50, "Medium reviews", "Many reviews"))</f>
        <v>Medium reviews</v>
      </c>
    </row>
    <row r="6553" spans="1:17" x14ac:dyDescent="0.2">
      <c r="A6553">
        <v>49225656</v>
      </c>
      <c r="B6553" t="s">
        <v>120</v>
      </c>
      <c r="C6553">
        <v>4288846</v>
      </c>
      <c r="D6553" t="s">
        <v>14</v>
      </c>
      <c r="E6553" t="s">
        <v>22</v>
      </c>
      <c r="F6553">
        <v>44.838889999999999</v>
      </c>
      <c r="G6553">
        <v>-0.56935000000000002</v>
      </c>
      <c r="H6553" t="s">
        <v>16</v>
      </c>
      <c r="I6553">
        <v>70</v>
      </c>
      <c r="J6553">
        <v>365</v>
      </c>
      <c r="K6553">
        <v>11</v>
      </c>
      <c r="L6553" s="13">
        <v>44721</v>
      </c>
      <c r="M6553">
        <v>1</v>
      </c>
      <c r="N6553">
        <v>0</v>
      </c>
      <c r="O6553" t="str">
        <f>IF(listings[[#This Row],[price]]&lt;=50, "Low", IF(listings[[#This Row],[price]]&lt;=150, "Medium", "High"))</f>
        <v>Medium</v>
      </c>
      <c r="P6553" t="str">
        <f>IF(listings[[#This Row],[calculated_host_listings_count]]=1, "Unique listing", "Multiple listings")</f>
        <v>Unique listing</v>
      </c>
      <c r="Q6553" t="str">
        <f>IF(listings[[#This Row],[number_of_reviews]]&lt;10, "Few reviews", IF(listings[[#This Row],[number_of_reviews]]&lt;50, "Medium reviews", "Many reviews"))</f>
        <v>Medium reviews</v>
      </c>
    </row>
    <row r="6554" spans="1:17" x14ac:dyDescent="0.2">
      <c r="A6554">
        <v>49226431</v>
      </c>
      <c r="B6554" t="s">
        <v>1326</v>
      </c>
      <c r="C6554">
        <v>53324830</v>
      </c>
      <c r="D6554" t="s">
        <v>14</v>
      </c>
      <c r="E6554" t="s">
        <v>125</v>
      </c>
      <c r="F6554">
        <v>44.853029999999997</v>
      </c>
      <c r="G6554">
        <v>-0.54430999999999996</v>
      </c>
      <c r="H6554" t="s">
        <v>28</v>
      </c>
      <c r="I6554">
        <v>46</v>
      </c>
      <c r="J6554">
        <v>2</v>
      </c>
      <c r="K6554">
        <v>9</v>
      </c>
      <c r="L6554" s="13">
        <v>44952</v>
      </c>
      <c r="M6554">
        <v>2</v>
      </c>
      <c r="N6554">
        <v>4</v>
      </c>
      <c r="O6554" t="str">
        <f>IF(listings[[#This Row],[price]]&lt;=50, "Low", IF(listings[[#This Row],[price]]&lt;=150, "Medium", "High"))</f>
        <v>Low</v>
      </c>
      <c r="P6554" t="str">
        <f>IF(listings[[#This Row],[calculated_host_listings_count]]=1, "Unique listing", "Multiple listings")</f>
        <v>Multiple listings</v>
      </c>
      <c r="Q6554" t="str">
        <f>IF(listings[[#This Row],[number_of_reviews]]&lt;10, "Few reviews", IF(listings[[#This Row],[number_of_reviews]]&lt;50, "Medium reviews", "Many reviews"))</f>
        <v>Few reviews</v>
      </c>
    </row>
    <row r="6555" spans="1:17" x14ac:dyDescent="0.2">
      <c r="A6555">
        <v>49229975</v>
      </c>
      <c r="B6555" t="s">
        <v>4414</v>
      </c>
      <c r="C6555">
        <v>318563578</v>
      </c>
      <c r="D6555" t="s">
        <v>14</v>
      </c>
      <c r="E6555" t="s">
        <v>125</v>
      </c>
      <c r="F6555">
        <v>44.84637</v>
      </c>
      <c r="G6555">
        <v>-0.54862</v>
      </c>
      <c r="H6555" t="s">
        <v>28</v>
      </c>
      <c r="I6555">
        <v>35</v>
      </c>
      <c r="J6555">
        <v>1</v>
      </c>
      <c r="K6555">
        <v>22</v>
      </c>
      <c r="L6555" s="13">
        <v>45112</v>
      </c>
      <c r="M6555">
        <v>2</v>
      </c>
      <c r="N6555">
        <v>10</v>
      </c>
      <c r="O6555" t="str">
        <f>IF(listings[[#This Row],[price]]&lt;=50, "Low", IF(listings[[#This Row],[price]]&lt;=150, "Medium", "High"))</f>
        <v>Low</v>
      </c>
      <c r="P6555" t="str">
        <f>IF(listings[[#This Row],[calculated_host_listings_count]]=1, "Unique listing", "Multiple listings")</f>
        <v>Multiple listings</v>
      </c>
      <c r="Q6555" t="str">
        <f>IF(listings[[#This Row],[number_of_reviews]]&lt;10, "Few reviews", IF(listings[[#This Row],[number_of_reviews]]&lt;50, "Medium reviews", "Many reviews"))</f>
        <v>Medium reviews</v>
      </c>
    </row>
    <row r="6556" spans="1:17" x14ac:dyDescent="0.2">
      <c r="A6556">
        <v>49238092</v>
      </c>
      <c r="B6556" t="s">
        <v>177</v>
      </c>
      <c r="C6556">
        <v>69244012</v>
      </c>
      <c r="D6556" t="s">
        <v>14</v>
      </c>
      <c r="E6556" t="s">
        <v>144</v>
      </c>
      <c r="F6556">
        <v>44.87941</v>
      </c>
      <c r="G6556">
        <v>-0.57337000000000005</v>
      </c>
      <c r="H6556" t="s">
        <v>16</v>
      </c>
      <c r="I6556">
        <v>100</v>
      </c>
      <c r="J6556">
        <v>365</v>
      </c>
      <c r="K6556">
        <v>0</v>
      </c>
      <c r="L6556" s="13"/>
      <c r="M6556">
        <v>1</v>
      </c>
      <c r="N6556">
        <v>0</v>
      </c>
      <c r="O6556" t="str">
        <f>IF(listings[[#This Row],[price]]&lt;=50, "Low", IF(listings[[#This Row],[price]]&lt;=150, "Medium", "High"))</f>
        <v>Medium</v>
      </c>
      <c r="P6556" t="str">
        <f>IF(listings[[#This Row],[calculated_host_listings_count]]=1, "Unique listing", "Multiple listings")</f>
        <v>Unique listing</v>
      </c>
      <c r="Q6556" t="str">
        <f>IF(listings[[#This Row],[number_of_reviews]]&lt;10, "Few reviews", IF(listings[[#This Row],[number_of_reviews]]&lt;50, "Medium reviews", "Many reviews"))</f>
        <v>Few reviews</v>
      </c>
    </row>
    <row r="6557" spans="1:17" x14ac:dyDescent="0.2">
      <c r="A6557">
        <v>49252103</v>
      </c>
      <c r="B6557" t="s">
        <v>137</v>
      </c>
      <c r="C6557">
        <v>241997666</v>
      </c>
      <c r="D6557" t="s">
        <v>14</v>
      </c>
      <c r="E6557" t="s">
        <v>144</v>
      </c>
      <c r="F6557">
        <v>44.862609999999997</v>
      </c>
      <c r="G6557">
        <v>-0.55784999999999996</v>
      </c>
      <c r="H6557" t="s">
        <v>16</v>
      </c>
      <c r="I6557">
        <v>55</v>
      </c>
      <c r="J6557">
        <v>365</v>
      </c>
      <c r="K6557">
        <v>0</v>
      </c>
      <c r="L6557" s="13"/>
      <c r="M6557">
        <v>1</v>
      </c>
      <c r="N6557">
        <v>0</v>
      </c>
      <c r="O6557" t="str">
        <f>IF(listings[[#This Row],[price]]&lt;=50, "Low", IF(listings[[#This Row],[price]]&lt;=150, "Medium", "High"))</f>
        <v>Medium</v>
      </c>
      <c r="P6557" t="str">
        <f>IF(listings[[#This Row],[calculated_host_listings_count]]=1, "Unique listing", "Multiple listings")</f>
        <v>Unique listing</v>
      </c>
      <c r="Q6557" t="str">
        <f>IF(listings[[#This Row],[number_of_reviews]]&lt;10, "Few reviews", IF(listings[[#This Row],[number_of_reviews]]&lt;50, "Medium reviews", "Many reviews"))</f>
        <v>Few reviews</v>
      </c>
    </row>
    <row r="6558" spans="1:17" x14ac:dyDescent="0.2">
      <c r="A6558">
        <v>49264680</v>
      </c>
      <c r="B6558" t="s">
        <v>4415</v>
      </c>
      <c r="C6558">
        <v>70937383</v>
      </c>
      <c r="D6558" t="s">
        <v>155</v>
      </c>
      <c r="E6558" t="s">
        <v>155</v>
      </c>
      <c r="F6558">
        <v>44.83372</v>
      </c>
      <c r="G6558">
        <v>-0.52780000000000005</v>
      </c>
      <c r="H6558" t="s">
        <v>16</v>
      </c>
      <c r="I6558">
        <v>51</v>
      </c>
      <c r="J6558">
        <v>1</v>
      </c>
      <c r="K6558">
        <v>283</v>
      </c>
      <c r="L6558" s="13">
        <v>45163</v>
      </c>
      <c r="M6558">
        <v>4</v>
      </c>
      <c r="N6558">
        <v>118</v>
      </c>
      <c r="O6558" t="str">
        <f>IF(listings[[#This Row],[price]]&lt;=50, "Low", IF(listings[[#This Row],[price]]&lt;=150, "Medium", "High"))</f>
        <v>Medium</v>
      </c>
      <c r="P6558" t="str">
        <f>IF(listings[[#This Row],[calculated_host_listings_count]]=1, "Unique listing", "Multiple listings")</f>
        <v>Multiple listings</v>
      </c>
      <c r="Q6558" t="str">
        <f>IF(listings[[#This Row],[number_of_reviews]]&lt;10, "Few reviews", IF(listings[[#This Row],[number_of_reviews]]&lt;50, "Medium reviews", "Many reviews"))</f>
        <v>Many reviews</v>
      </c>
    </row>
    <row r="6559" spans="1:17" x14ac:dyDescent="0.2">
      <c r="A6559">
        <v>49269824</v>
      </c>
      <c r="B6559" t="s">
        <v>127</v>
      </c>
      <c r="C6559">
        <v>370707652</v>
      </c>
      <c r="D6559" t="s">
        <v>14</v>
      </c>
      <c r="E6559" t="s">
        <v>15</v>
      </c>
      <c r="F6559">
        <v>44.818150000000003</v>
      </c>
      <c r="G6559">
        <v>-0.56347000000000003</v>
      </c>
      <c r="H6559" t="s">
        <v>28</v>
      </c>
      <c r="I6559">
        <v>35</v>
      </c>
      <c r="J6559">
        <v>1</v>
      </c>
      <c r="K6559">
        <v>36</v>
      </c>
      <c r="L6559" s="13">
        <v>45171</v>
      </c>
      <c r="M6559">
        <v>1</v>
      </c>
      <c r="N6559">
        <v>16</v>
      </c>
      <c r="O6559" t="str">
        <f>IF(listings[[#This Row],[price]]&lt;=50, "Low", IF(listings[[#This Row],[price]]&lt;=150, "Medium", "High"))</f>
        <v>Low</v>
      </c>
      <c r="P6559" t="str">
        <f>IF(listings[[#This Row],[calculated_host_listings_count]]=1, "Unique listing", "Multiple listings")</f>
        <v>Unique listing</v>
      </c>
      <c r="Q6559" t="str">
        <f>IF(listings[[#This Row],[number_of_reviews]]&lt;10, "Few reviews", IF(listings[[#This Row],[number_of_reviews]]&lt;50, "Medium reviews", "Many reviews"))</f>
        <v>Medium reviews</v>
      </c>
    </row>
    <row r="6560" spans="1:17" x14ac:dyDescent="0.2">
      <c r="A6560">
        <v>49269849</v>
      </c>
      <c r="B6560" t="s">
        <v>179</v>
      </c>
      <c r="C6560">
        <v>38265139</v>
      </c>
      <c r="D6560" t="s">
        <v>14</v>
      </c>
      <c r="E6560" t="s">
        <v>48</v>
      </c>
      <c r="F6560">
        <v>44.847880357898241</v>
      </c>
      <c r="G6560">
        <v>-0.61963020940549696</v>
      </c>
      <c r="H6560" t="s">
        <v>16</v>
      </c>
      <c r="I6560">
        <v>85</v>
      </c>
      <c r="J6560">
        <v>2</v>
      </c>
      <c r="K6560">
        <v>4</v>
      </c>
      <c r="L6560" s="13">
        <v>45165</v>
      </c>
      <c r="M6560">
        <v>1</v>
      </c>
      <c r="N6560">
        <v>4</v>
      </c>
      <c r="O6560" t="str">
        <f>IF(listings[[#This Row],[price]]&lt;=50, "Low", IF(listings[[#This Row],[price]]&lt;=150, "Medium", "High"))</f>
        <v>Medium</v>
      </c>
      <c r="P6560" t="str">
        <f>IF(listings[[#This Row],[calculated_host_listings_count]]=1, "Unique listing", "Multiple listings")</f>
        <v>Unique listing</v>
      </c>
      <c r="Q6560" t="str">
        <f>IF(listings[[#This Row],[number_of_reviews]]&lt;10, "Few reviews", IF(listings[[#This Row],[number_of_reviews]]&lt;50, "Medium reviews", "Many reviews"))</f>
        <v>Few reviews</v>
      </c>
    </row>
    <row r="6561" spans="1:17" x14ac:dyDescent="0.2">
      <c r="A6561">
        <v>49280415</v>
      </c>
      <c r="B6561" t="s">
        <v>4416</v>
      </c>
      <c r="C6561">
        <v>377734655</v>
      </c>
      <c r="D6561" t="s">
        <v>14</v>
      </c>
      <c r="E6561" t="s">
        <v>20</v>
      </c>
      <c r="F6561">
        <v>44.855879999999999</v>
      </c>
      <c r="G6561">
        <v>-0.56806000000000001</v>
      </c>
      <c r="H6561" t="s">
        <v>16</v>
      </c>
      <c r="I6561">
        <v>131</v>
      </c>
      <c r="J6561">
        <v>2</v>
      </c>
      <c r="K6561">
        <v>26</v>
      </c>
      <c r="L6561" s="13">
        <v>45043</v>
      </c>
      <c r="M6561">
        <v>1</v>
      </c>
      <c r="N6561">
        <v>3</v>
      </c>
      <c r="O6561" t="str">
        <f>IF(listings[[#This Row],[price]]&lt;=50, "Low", IF(listings[[#This Row],[price]]&lt;=150, "Medium", "High"))</f>
        <v>Medium</v>
      </c>
      <c r="P6561" t="str">
        <f>IF(listings[[#This Row],[calculated_host_listings_count]]=1, "Unique listing", "Multiple listings")</f>
        <v>Unique listing</v>
      </c>
      <c r="Q6561" t="str">
        <f>IF(listings[[#This Row],[number_of_reviews]]&lt;10, "Few reviews", IF(listings[[#This Row],[number_of_reviews]]&lt;50, "Medium reviews", "Many reviews"))</f>
        <v>Medium reviews</v>
      </c>
    </row>
    <row r="6562" spans="1:17" x14ac:dyDescent="0.2">
      <c r="A6562">
        <v>49299301</v>
      </c>
      <c r="B6562" t="s">
        <v>2952</v>
      </c>
      <c r="C6562">
        <v>3735338</v>
      </c>
      <c r="D6562" t="s">
        <v>14</v>
      </c>
      <c r="E6562" t="s">
        <v>22</v>
      </c>
      <c r="F6562">
        <v>44.851469999999999</v>
      </c>
      <c r="G6562">
        <v>-0.58974000000000004</v>
      </c>
      <c r="H6562" t="s">
        <v>16</v>
      </c>
      <c r="I6562">
        <v>38</v>
      </c>
      <c r="J6562">
        <v>30</v>
      </c>
      <c r="K6562">
        <v>4</v>
      </c>
      <c r="L6562" s="13">
        <v>44912</v>
      </c>
      <c r="M6562">
        <v>2</v>
      </c>
      <c r="N6562">
        <v>1</v>
      </c>
      <c r="O6562" t="str">
        <f>IF(listings[[#This Row],[price]]&lt;=50, "Low", IF(listings[[#This Row],[price]]&lt;=150, "Medium", "High"))</f>
        <v>Low</v>
      </c>
      <c r="P6562" t="str">
        <f>IF(listings[[#This Row],[calculated_host_listings_count]]=1, "Unique listing", "Multiple listings")</f>
        <v>Multiple listings</v>
      </c>
      <c r="Q6562" t="str">
        <f>IF(listings[[#This Row],[number_of_reviews]]&lt;10, "Few reviews", IF(listings[[#This Row],[number_of_reviews]]&lt;50, "Medium reviews", "Many reviews"))</f>
        <v>Few reviews</v>
      </c>
    </row>
    <row r="6563" spans="1:17" x14ac:dyDescent="0.2">
      <c r="A6563">
        <v>49338795</v>
      </c>
      <c r="B6563" t="s">
        <v>4417</v>
      </c>
      <c r="C6563">
        <v>96705406</v>
      </c>
      <c r="D6563" t="s">
        <v>114</v>
      </c>
      <c r="E6563" t="s">
        <v>114</v>
      </c>
      <c r="F6563">
        <v>44.923360000000002</v>
      </c>
      <c r="G6563">
        <v>-0.73753000000000002</v>
      </c>
      <c r="H6563" t="s">
        <v>16</v>
      </c>
      <c r="I6563">
        <v>56</v>
      </c>
      <c r="J6563">
        <v>2</v>
      </c>
      <c r="K6563">
        <v>57</v>
      </c>
      <c r="L6563" s="13">
        <v>45158</v>
      </c>
      <c r="M6563">
        <v>1</v>
      </c>
      <c r="N6563">
        <v>14</v>
      </c>
      <c r="O6563" t="str">
        <f>IF(listings[[#This Row],[price]]&lt;=50, "Low", IF(listings[[#This Row],[price]]&lt;=150, "Medium", "High"))</f>
        <v>Medium</v>
      </c>
      <c r="P6563" t="str">
        <f>IF(listings[[#This Row],[calculated_host_listings_count]]=1, "Unique listing", "Multiple listings")</f>
        <v>Unique listing</v>
      </c>
      <c r="Q6563" t="str">
        <f>IF(listings[[#This Row],[number_of_reviews]]&lt;10, "Few reviews", IF(listings[[#This Row],[number_of_reviews]]&lt;50, "Medium reviews", "Many reviews"))</f>
        <v>Many reviews</v>
      </c>
    </row>
    <row r="6564" spans="1:17" x14ac:dyDescent="0.2">
      <c r="A6564">
        <v>49346880</v>
      </c>
      <c r="B6564" t="s">
        <v>4418</v>
      </c>
      <c r="C6564">
        <v>205625126</v>
      </c>
      <c r="D6564" t="s">
        <v>14</v>
      </c>
      <c r="E6564" t="s">
        <v>15</v>
      </c>
      <c r="F6564">
        <v>44.817509999999999</v>
      </c>
      <c r="G6564">
        <v>-0.55044000000000004</v>
      </c>
      <c r="H6564" t="s">
        <v>28</v>
      </c>
      <c r="I6564">
        <v>100</v>
      </c>
      <c r="J6564">
        <v>1</v>
      </c>
      <c r="K6564">
        <v>8</v>
      </c>
      <c r="L6564" s="13">
        <v>45118</v>
      </c>
      <c r="M6564">
        <v>10</v>
      </c>
      <c r="N6564">
        <v>3</v>
      </c>
      <c r="O6564" t="str">
        <f>IF(listings[[#This Row],[price]]&lt;=50, "Low", IF(listings[[#This Row],[price]]&lt;=150, "Medium", "High"))</f>
        <v>Medium</v>
      </c>
      <c r="P6564" t="str">
        <f>IF(listings[[#This Row],[calculated_host_listings_count]]=1, "Unique listing", "Multiple listings")</f>
        <v>Multiple listings</v>
      </c>
      <c r="Q6564" t="str">
        <f>IF(listings[[#This Row],[number_of_reviews]]&lt;10, "Few reviews", IF(listings[[#This Row],[number_of_reviews]]&lt;50, "Medium reviews", "Many reviews"))</f>
        <v>Few reviews</v>
      </c>
    </row>
    <row r="6565" spans="1:17" x14ac:dyDescent="0.2">
      <c r="A6565">
        <v>49360174</v>
      </c>
      <c r="B6565" t="s">
        <v>4419</v>
      </c>
      <c r="C6565">
        <v>396056950</v>
      </c>
      <c r="D6565" t="s">
        <v>66</v>
      </c>
      <c r="E6565" t="s">
        <v>678</v>
      </c>
      <c r="F6565">
        <v>44.818570000000001</v>
      </c>
      <c r="G6565">
        <v>-0.67917000000000005</v>
      </c>
      <c r="H6565" t="s">
        <v>28</v>
      </c>
      <c r="I6565">
        <v>24</v>
      </c>
      <c r="J6565">
        <v>90</v>
      </c>
      <c r="K6565">
        <v>0</v>
      </c>
      <c r="L6565" s="13"/>
      <c r="M6565">
        <v>1</v>
      </c>
      <c r="N6565">
        <v>0</v>
      </c>
      <c r="O6565" t="str">
        <f>IF(listings[[#This Row],[price]]&lt;=50, "Low", IF(listings[[#This Row],[price]]&lt;=150, "Medium", "High"))</f>
        <v>Low</v>
      </c>
      <c r="P6565" t="str">
        <f>IF(listings[[#This Row],[calculated_host_listings_count]]=1, "Unique listing", "Multiple listings")</f>
        <v>Unique listing</v>
      </c>
      <c r="Q6565" t="str">
        <f>IF(listings[[#This Row],[number_of_reviews]]&lt;10, "Few reviews", IF(listings[[#This Row],[number_of_reviews]]&lt;50, "Medium reviews", "Many reviews"))</f>
        <v>Few reviews</v>
      </c>
    </row>
    <row r="6566" spans="1:17" x14ac:dyDescent="0.2">
      <c r="A6566">
        <v>49360740</v>
      </c>
      <c r="B6566" t="s">
        <v>1479</v>
      </c>
      <c r="C6566">
        <v>3889349</v>
      </c>
      <c r="D6566" t="s">
        <v>14</v>
      </c>
      <c r="E6566" t="s">
        <v>20</v>
      </c>
      <c r="F6566">
        <v>44.853752</v>
      </c>
      <c r="G6566">
        <v>-0.56966799999999995</v>
      </c>
      <c r="H6566" t="s">
        <v>16</v>
      </c>
      <c r="I6566">
        <v>126</v>
      </c>
      <c r="J6566">
        <v>3</v>
      </c>
      <c r="K6566">
        <v>6</v>
      </c>
      <c r="L6566" s="13">
        <v>45160</v>
      </c>
      <c r="M6566">
        <v>1</v>
      </c>
      <c r="N6566">
        <v>5</v>
      </c>
      <c r="O6566" t="str">
        <f>IF(listings[[#This Row],[price]]&lt;=50, "Low", IF(listings[[#This Row],[price]]&lt;=150, "Medium", "High"))</f>
        <v>Medium</v>
      </c>
      <c r="P6566" t="str">
        <f>IF(listings[[#This Row],[calculated_host_listings_count]]=1, "Unique listing", "Multiple listings")</f>
        <v>Unique listing</v>
      </c>
      <c r="Q6566" t="str">
        <f>IF(listings[[#This Row],[number_of_reviews]]&lt;10, "Few reviews", IF(listings[[#This Row],[number_of_reviews]]&lt;50, "Medium reviews", "Many reviews"))</f>
        <v>Few reviews</v>
      </c>
    </row>
    <row r="6567" spans="1:17" x14ac:dyDescent="0.2">
      <c r="A6567">
        <v>49360807</v>
      </c>
      <c r="B6567" t="s">
        <v>198</v>
      </c>
      <c r="C6567">
        <v>15116567</v>
      </c>
      <c r="D6567" t="s">
        <v>14</v>
      </c>
      <c r="E6567" t="s">
        <v>22</v>
      </c>
      <c r="F6567">
        <v>44.843769999999999</v>
      </c>
      <c r="G6567">
        <v>-0.57996000000000003</v>
      </c>
      <c r="H6567" t="s">
        <v>16</v>
      </c>
      <c r="I6567">
        <v>85</v>
      </c>
      <c r="J6567">
        <v>5</v>
      </c>
      <c r="K6567">
        <v>1</v>
      </c>
      <c r="L6567" s="13">
        <v>44366</v>
      </c>
      <c r="M6567">
        <v>16</v>
      </c>
      <c r="N6567">
        <v>0</v>
      </c>
      <c r="O6567" t="str">
        <f>IF(listings[[#This Row],[price]]&lt;=50, "Low", IF(listings[[#This Row],[price]]&lt;=150, "Medium", "High"))</f>
        <v>Medium</v>
      </c>
      <c r="P6567" t="str">
        <f>IF(listings[[#This Row],[calculated_host_listings_count]]=1, "Unique listing", "Multiple listings")</f>
        <v>Multiple listings</v>
      </c>
      <c r="Q6567" t="str">
        <f>IF(listings[[#This Row],[number_of_reviews]]&lt;10, "Few reviews", IF(listings[[#This Row],[number_of_reviews]]&lt;50, "Medium reviews", "Many reviews"))</f>
        <v>Few reviews</v>
      </c>
    </row>
    <row r="6568" spans="1:17" x14ac:dyDescent="0.2">
      <c r="A6568">
        <v>49363831</v>
      </c>
      <c r="B6568" t="s">
        <v>4420</v>
      </c>
      <c r="C6568">
        <v>14573860</v>
      </c>
      <c r="D6568" t="s">
        <v>14</v>
      </c>
      <c r="E6568" t="s">
        <v>48</v>
      </c>
      <c r="F6568">
        <v>44.86208818546708</v>
      </c>
      <c r="G6568">
        <v>-0.62393751585104451</v>
      </c>
      <c r="H6568" t="s">
        <v>16</v>
      </c>
      <c r="I6568">
        <v>553</v>
      </c>
      <c r="J6568">
        <v>3</v>
      </c>
      <c r="K6568">
        <v>0</v>
      </c>
      <c r="L6568" s="13"/>
      <c r="M6568">
        <v>1</v>
      </c>
      <c r="N6568">
        <v>0</v>
      </c>
      <c r="O6568" t="str">
        <f>IF(listings[[#This Row],[price]]&lt;=50, "Low", IF(listings[[#This Row],[price]]&lt;=150, "Medium", "High"))</f>
        <v>High</v>
      </c>
      <c r="P6568" t="str">
        <f>IF(listings[[#This Row],[calculated_host_listings_count]]=1, "Unique listing", "Multiple listings")</f>
        <v>Unique listing</v>
      </c>
      <c r="Q6568" t="str">
        <f>IF(listings[[#This Row],[number_of_reviews]]&lt;10, "Few reviews", IF(listings[[#This Row],[number_of_reviews]]&lt;50, "Medium reviews", "Many reviews"))</f>
        <v>Few reviews</v>
      </c>
    </row>
    <row r="6569" spans="1:17" x14ac:dyDescent="0.2">
      <c r="A6569">
        <v>49375515</v>
      </c>
      <c r="B6569" t="s">
        <v>1479</v>
      </c>
      <c r="C6569">
        <v>15116567</v>
      </c>
      <c r="D6569" t="s">
        <v>14</v>
      </c>
      <c r="E6569" t="s">
        <v>22</v>
      </c>
      <c r="F6569">
        <v>44.844859999999997</v>
      </c>
      <c r="G6569">
        <v>-0.58023000000000002</v>
      </c>
      <c r="H6569" t="s">
        <v>16</v>
      </c>
      <c r="I6569">
        <v>52</v>
      </c>
      <c r="J6569">
        <v>30</v>
      </c>
      <c r="K6569">
        <v>6</v>
      </c>
      <c r="L6569" s="13">
        <v>45132</v>
      </c>
      <c r="M6569">
        <v>16</v>
      </c>
      <c r="N6569">
        <v>3</v>
      </c>
      <c r="O6569" t="str">
        <f>IF(listings[[#This Row],[price]]&lt;=50, "Low", IF(listings[[#This Row],[price]]&lt;=150, "Medium", "High"))</f>
        <v>Medium</v>
      </c>
      <c r="P6569" t="str">
        <f>IF(listings[[#This Row],[calculated_host_listings_count]]=1, "Unique listing", "Multiple listings")</f>
        <v>Multiple listings</v>
      </c>
      <c r="Q6569" t="str">
        <f>IF(listings[[#This Row],[number_of_reviews]]&lt;10, "Few reviews", IF(listings[[#This Row],[number_of_reviews]]&lt;50, "Medium reviews", "Many reviews"))</f>
        <v>Few reviews</v>
      </c>
    </row>
    <row r="6570" spans="1:17" x14ac:dyDescent="0.2">
      <c r="A6570">
        <v>49376353</v>
      </c>
      <c r="B6570" t="s">
        <v>4421</v>
      </c>
      <c r="C6570">
        <v>398264575</v>
      </c>
      <c r="D6570" t="s">
        <v>114</v>
      </c>
      <c r="E6570" t="s">
        <v>114</v>
      </c>
      <c r="F6570">
        <v>44.919449999999998</v>
      </c>
      <c r="G6570">
        <v>-0.74156</v>
      </c>
      <c r="H6570" t="s">
        <v>16</v>
      </c>
      <c r="I6570">
        <v>180</v>
      </c>
      <c r="J6570">
        <v>7</v>
      </c>
      <c r="K6570">
        <v>4</v>
      </c>
      <c r="L6570" s="13">
        <v>44991</v>
      </c>
      <c r="M6570">
        <v>3</v>
      </c>
      <c r="N6570">
        <v>1</v>
      </c>
      <c r="O6570" t="str">
        <f>IF(listings[[#This Row],[price]]&lt;=50, "Low", IF(listings[[#This Row],[price]]&lt;=150, "Medium", "High"))</f>
        <v>High</v>
      </c>
      <c r="P6570" t="str">
        <f>IF(listings[[#This Row],[calculated_host_listings_count]]=1, "Unique listing", "Multiple listings")</f>
        <v>Multiple listings</v>
      </c>
      <c r="Q6570" t="str">
        <f>IF(listings[[#This Row],[number_of_reviews]]&lt;10, "Few reviews", IF(listings[[#This Row],[number_of_reviews]]&lt;50, "Medium reviews", "Many reviews"))</f>
        <v>Few reviews</v>
      </c>
    </row>
    <row r="6571" spans="1:17" x14ac:dyDescent="0.2">
      <c r="A6571">
        <v>49410896</v>
      </c>
      <c r="B6571" t="s">
        <v>4422</v>
      </c>
      <c r="C6571">
        <v>398532759</v>
      </c>
      <c r="D6571" t="s">
        <v>93</v>
      </c>
      <c r="E6571" t="s">
        <v>93</v>
      </c>
      <c r="F6571">
        <v>44.824840000000002</v>
      </c>
      <c r="G6571">
        <v>-0.48981000000000002</v>
      </c>
      <c r="H6571" t="s">
        <v>16</v>
      </c>
      <c r="I6571">
        <v>358</v>
      </c>
      <c r="J6571">
        <v>7</v>
      </c>
      <c r="K6571">
        <v>0</v>
      </c>
      <c r="L6571" s="13"/>
      <c r="M6571">
        <v>1</v>
      </c>
      <c r="N6571">
        <v>0</v>
      </c>
      <c r="O6571" t="str">
        <f>IF(listings[[#This Row],[price]]&lt;=50, "Low", IF(listings[[#This Row],[price]]&lt;=150, "Medium", "High"))</f>
        <v>High</v>
      </c>
      <c r="P6571" t="str">
        <f>IF(listings[[#This Row],[calculated_host_listings_count]]=1, "Unique listing", "Multiple listings")</f>
        <v>Unique listing</v>
      </c>
      <c r="Q6571" t="str">
        <f>IF(listings[[#This Row],[number_of_reviews]]&lt;10, "Few reviews", IF(listings[[#This Row],[number_of_reviews]]&lt;50, "Medium reviews", "Many reviews"))</f>
        <v>Few reviews</v>
      </c>
    </row>
    <row r="6572" spans="1:17" x14ac:dyDescent="0.2">
      <c r="A6572">
        <v>49418657</v>
      </c>
      <c r="B6572" t="s">
        <v>4423</v>
      </c>
      <c r="C6572">
        <v>14602903</v>
      </c>
      <c r="D6572" t="s">
        <v>66</v>
      </c>
      <c r="E6572" t="s">
        <v>67</v>
      </c>
      <c r="F6572">
        <v>44.837859999999999</v>
      </c>
      <c r="G6572">
        <v>-0.62163000000000002</v>
      </c>
      <c r="H6572" t="s">
        <v>16</v>
      </c>
      <c r="I6572">
        <v>70</v>
      </c>
      <c r="J6572">
        <v>2</v>
      </c>
      <c r="K6572">
        <v>86</v>
      </c>
      <c r="L6572" s="13">
        <v>45138</v>
      </c>
      <c r="M6572">
        <v>1</v>
      </c>
      <c r="N6572">
        <v>31</v>
      </c>
      <c r="O6572" t="str">
        <f>IF(listings[[#This Row],[price]]&lt;=50, "Low", IF(listings[[#This Row],[price]]&lt;=150, "Medium", "High"))</f>
        <v>Medium</v>
      </c>
      <c r="P6572" t="str">
        <f>IF(listings[[#This Row],[calculated_host_listings_count]]=1, "Unique listing", "Multiple listings")</f>
        <v>Unique listing</v>
      </c>
      <c r="Q6572" t="str">
        <f>IF(listings[[#This Row],[number_of_reviews]]&lt;10, "Few reviews", IF(listings[[#This Row],[number_of_reviews]]&lt;50, "Medium reviews", "Many reviews"))</f>
        <v>Many reviews</v>
      </c>
    </row>
    <row r="6573" spans="1:17" x14ac:dyDescent="0.2">
      <c r="A6573">
        <v>49420544</v>
      </c>
      <c r="B6573" t="s">
        <v>4424</v>
      </c>
      <c r="C6573">
        <v>16612496</v>
      </c>
      <c r="D6573" t="s">
        <v>342</v>
      </c>
      <c r="E6573" t="s">
        <v>342</v>
      </c>
      <c r="F6573">
        <v>44.845469999999999</v>
      </c>
      <c r="G6573">
        <v>-0.77198999999999995</v>
      </c>
      <c r="H6573" t="s">
        <v>16</v>
      </c>
      <c r="I6573">
        <v>180</v>
      </c>
      <c r="J6573">
        <v>6</v>
      </c>
      <c r="K6573">
        <v>3</v>
      </c>
      <c r="L6573" s="13">
        <v>44415</v>
      </c>
      <c r="M6573">
        <v>1</v>
      </c>
      <c r="N6573">
        <v>0</v>
      </c>
      <c r="O6573" t="str">
        <f>IF(listings[[#This Row],[price]]&lt;=50, "Low", IF(listings[[#This Row],[price]]&lt;=150, "Medium", "High"))</f>
        <v>High</v>
      </c>
      <c r="P6573" t="str">
        <f>IF(listings[[#This Row],[calculated_host_listings_count]]=1, "Unique listing", "Multiple listings")</f>
        <v>Unique listing</v>
      </c>
      <c r="Q6573" t="str">
        <f>IF(listings[[#This Row],[number_of_reviews]]&lt;10, "Few reviews", IF(listings[[#This Row],[number_of_reviews]]&lt;50, "Medium reviews", "Many reviews"))</f>
        <v>Few reviews</v>
      </c>
    </row>
    <row r="6574" spans="1:17" x14ac:dyDescent="0.2">
      <c r="A6574">
        <v>49436847</v>
      </c>
      <c r="B6574" t="s">
        <v>4425</v>
      </c>
      <c r="C6574">
        <v>85443226</v>
      </c>
      <c r="D6574" t="s">
        <v>54</v>
      </c>
      <c r="E6574" t="s">
        <v>492</v>
      </c>
      <c r="F6574">
        <v>44.789270000000002</v>
      </c>
      <c r="G6574">
        <v>-0.63527999999999996</v>
      </c>
      <c r="H6574" t="s">
        <v>28</v>
      </c>
      <c r="I6574">
        <v>32</v>
      </c>
      <c r="J6574">
        <v>2</v>
      </c>
      <c r="K6574">
        <v>12</v>
      </c>
      <c r="L6574" s="13">
        <v>45160</v>
      </c>
      <c r="M6574">
        <v>6</v>
      </c>
      <c r="N6574">
        <v>2</v>
      </c>
      <c r="O6574" t="str">
        <f>IF(listings[[#This Row],[price]]&lt;=50, "Low", IF(listings[[#This Row],[price]]&lt;=150, "Medium", "High"))</f>
        <v>Low</v>
      </c>
      <c r="P6574" t="str">
        <f>IF(listings[[#This Row],[calculated_host_listings_count]]=1, "Unique listing", "Multiple listings")</f>
        <v>Multiple listings</v>
      </c>
      <c r="Q6574" t="str">
        <f>IF(listings[[#This Row],[number_of_reviews]]&lt;10, "Few reviews", IF(listings[[#This Row],[number_of_reviews]]&lt;50, "Medium reviews", "Many reviews"))</f>
        <v>Medium reviews</v>
      </c>
    </row>
    <row r="6575" spans="1:17" x14ac:dyDescent="0.2">
      <c r="A6575">
        <v>49437000</v>
      </c>
      <c r="B6575" t="s">
        <v>4426</v>
      </c>
      <c r="C6575">
        <v>39674381</v>
      </c>
      <c r="D6575" t="s">
        <v>31</v>
      </c>
      <c r="E6575" t="s">
        <v>183</v>
      </c>
      <c r="F6575">
        <v>44.857349999999997</v>
      </c>
      <c r="G6575">
        <v>-0.53400999999999998</v>
      </c>
      <c r="H6575" t="s">
        <v>16</v>
      </c>
      <c r="I6575">
        <v>52</v>
      </c>
      <c r="J6575">
        <v>3</v>
      </c>
      <c r="K6575">
        <v>53</v>
      </c>
      <c r="L6575" s="13">
        <v>45114</v>
      </c>
      <c r="M6575">
        <v>1</v>
      </c>
      <c r="N6575">
        <v>14</v>
      </c>
      <c r="O6575" t="str">
        <f>IF(listings[[#This Row],[price]]&lt;=50, "Low", IF(listings[[#This Row],[price]]&lt;=150, "Medium", "High"))</f>
        <v>Medium</v>
      </c>
      <c r="P6575" t="str">
        <f>IF(listings[[#This Row],[calculated_host_listings_count]]=1, "Unique listing", "Multiple listings")</f>
        <v>Unique listing</v>
      </c>
      <c r="Q6575" t="str">
        <f>IF(listings[[#This Row],[number_of_reviews]]&lt;10, "Few reviews", IF(listings[[#This Row],[number_of_reviews]]&lt;50, "Medium reviews", "Many reviews"))</f>
        <v>Many reviews</v>
      </c>
    </row>
    <row r="6576" spans="1:17" x14ac:dyDescent="0.2">
      <c r="A6576">
        <v>49438919</v>
      </c>
      <c r="B6576" t="s">
        <v>4427</v>
      </c>
      <c r="C6576">
        <v>124686950</v>
      </c>
      <c r="D6576" t="s">
        <v>865</v>
      </c>
      <c r="E6576" t="s">
        <v>865</v>
      </c>
      <c r="F6576">
        <v>44.954270000000001</v>
      </c>
      <c r="G6576">
        <v>-0.53290000000000004</v>
      </c>
      <c r="H6576" t="s">
        <v>16</v>
      </c>
      <c r="I6576">
        <v>110</v>
      </c>
      <c r="J6576">
        <v>2</v>
      </c>
      <c r="K6576">
        <v>27</v>
      </c>
      <c r="L6576" s="13">
        <v>44458</v>
      </c>
      <c r="M6576">
        <v>1</v>
      </c>
      <c r="N6576">
        <v>0</v>
      </c>
      <c r="O6576" t="str">
        <f>IF(listings[[#This Row],[price]]&lt;=50, "Low", IF(listings[[#This Row],[price]]&lt;=150, "Medium", "High"))</f>
        <v>Medium</v>
      </c>
      <c r="P6576" t="str">
        <f>IF(listings[[#This Row],[calculated_host_listings_count]]=1, "Unique listing", "Multiple listings")</f>
        <v>Unique listing</v>
      </c>
      <c r="Q6576" t="str">
        <f>IF(listings[[#This Row],[number_of_reviews]]&lt;10, "Few reviews", IF(listings[[#This Row],[number_of_reviews]]&lt;50, "Medium reviews", "Many reviews"))</f>
        <v>Medium reviews</v>
      </c>
    </row>
    <row r="6577" spans="1:17" x14ac:dyDescent="0.2">
      <c r="A6577">
        <v>49441699</v>
      </c>
      <c r="B6577" t="s">
        <v>4428</v>
      </c>
      <c r="C6577">
        <v>398264575</v>
      </c>
      <c r="D6577" t="s">
        <v>114</v>
      </c>
      <c r="E6577" t="s">
        <v>114</v>
      </c>
      <c r="F6577">
        <v>44.9178</v>
      </c>
      <c r="G6577">
        <v>-0.74124999999999996</v>
      </c>
      <c r="H6577" t="s">
        <v>28</v>
      </c>
      <c r="I6577">
        <v>170</v>
      </c>
      <c r="J6577">
        <v>1</v>
      </c>
      <c r="K6577">
        <v>2</v>
      </c>
      <c r="L6577" s="13">
        <v>45159</v>
      </c>
      <c r="M6577">
        <v>3</v>
      </c>
      <c r="N6577">
        <v>2</v>
      </c>
      <c r="O6577" t="str">
        <f>IF(listings[[#This Row],[price]]&lt;=50, "Low", IF(listings[[#This Row],[price]]&lt;=150, "Medium", "High"))</f>
        <v>High</v>
      </c>
      <c r="P6577" t="str">
        <f>IF(listings[[#This Row],[calculated_host_listings_count]]=1, "Unique listing", "Multiple listings")</f>
        <v>Multiple listings</v>
      </c>
      <c r="Q6577" t="str">
        <f>IF(listings[[#This Row],[number_of_reviews]]&lt;10, "Few reviews", IF(listings[[#This Row],[number_of_reviews]]&lt;50, "Medium reviews", "Many reviews"))</f>
        <v>Few reviews</v>
      </c>
    </row>
    <row r="6578" spans="1:17" x14ac:dyDescent="0.2">
      <c r="A6578">
        <v>49442784</v>
      </c>
      <c r="B6578" t="s">
        <v>4429</v>
      </c>
      <c r="C6578">
        <v>398264575</v>
      </c>
      <c r="D6578" t="s">
        <v>114</v>
      </c>
      <c r="E6578" t="s">
        <v>114</v>
      </c>
      <c r="F6578">
        <v>44.918520000000001</v>
      </c>
      <c r="G6578">
        <v>-0.74151</v>
      </c>
      <c r="H6578" t="s">
        <v>28</v>
      </c>
      <c r="I6578">
        <v>150</v>
      </c>
      <c r="J6578">
        <v>1</v>
      </c>
      <c r="K6578">
        <v>1</v>
      </c>
      <c r="L6578" s="13">
        <v>45157</v>
      </c>
      <c r="M6578">
        <v>3</v>
      </c>
      <c r="N6578">
        <v>1</v>
      </c>
      <c r="O6578" t="str">
        <f>IF(listings[[#This Row],[price]]&lt;=50, "Low", IF(listings[[#This Row],[price]]&lt;=150, "Medium", "High"))</f>
        <v>Medium</v>
      </c>
      <c r="P6578" t="str">
        <f>IF(listings[[#This Row],[calculated_host_listings_count]]=1, "Unique listing", "Multiple listings")</f>
        <v>Multiple listings</v>
      </c>
      <c r="Q6578" t="str">
        <f>IF(listings[[#This Row],[number_of_reviews]]&lt;10, "Few reviews", IF(listings[[#This Row],[number_of_reviews]]&lt;50, "Medium reviews", "Many reviews"))</f>
        <v>Few reviews</v>
      </c>
    </row>
    <row r="6579" spans="1:17" x14ac:dyDescent="0.2">
      <c r="A6579">
        <v>49454316</v>
      </c>
      <c r="B6579" t="s">
        <v>4430</v>
      </c>
      <c r="C6579">
        <v>3918910</v>
      </c>
      <c r="D6579" t="s">
        <v>14</v>
      </c>
      <c r="E6579" t="s">
        <v>15</v>
      </c>
      <c r="F6579">
        <v>44.835239999999999</v>
      </c>
      <c r="G6579">
        <v>-0.56289</v>
      </c>
      <c r="H6579" t="s">
        <v>28</v>
      </c>
      <c r="I6579">
        <v>25</v>
      </c>
      <c r="J6579">
        <v>3</v>
      </c>
      <c r="K6579">
        <v>38</v>
      </c>
      <c r="L6579" s="13">
        <v>45145</v>
      </c>
      <c r="M6579">
        <v>2</v>
      </c>
      <c r="N6579">
        <v>25</v>
      </c>
      <c r="O6579" t="str">
        <f>IF(listings[[#This Row],[price]]&lt;=50, "Low", IF(listings[[#This Row],[price]]&lt;=150, "Medium", "High"))</f>
        <v>Low</v>
      </c>
      <c r="P6579" t="str">
        <f>IF(listings[[#This Row],[calculated_host_listings_count]]=1, "Unique listing", "Multiple listings")</f>
        <v>Multiple listings</v>
      </c>
      <c r="Q6579" t="str">
        <f>IF(listings[[#This Row],[number_of_reviews]]&lt;10, "Few reviews", IF(listings[[#This Row],[number_of_reviews]]&lt;50, "Medium reviews", "Many reviews"))</f>
        <v>Medium reviews</v>
      </c>
    </row>
    <row r="6580" spans="1:17" x14ac:dyDescent="0.2">
      <c r="A6580">
        <v>49455489</v>
      </c>
      <c r="B6580" t="s">
        <v>4431</v>
      </c>
      <c r="C6580">
        <v>398863544</v>
      </c>
      <c r="D6580" t="s">
        <v>14</v>
      </c>
      <c r="E6580" t="s">
        <v>20</v>
      </c>
      <c r="F6580">
        <v>44.858330000000002</v>
      </c>
      <c r="G6580">
        <v>-0.56899999999999995</v>
      </c>
      <c r="H6580" t="s">
        <v>16</v>
      </c>
      <c r="I6580">
        <v>65</v>
      </c>
      <c r="J6580">
        <v>1</v>
      </c>
      <c r="K6580">
        <v>46</v>
      </c>
      <c r="L6580" s="13">
        <v>45164</v>
      </c>
      <c r="M6580">
        <v>1</v>
      </c>
      <c r="N6580">
        <v>9</v>
      </c>
      <c r="O6580" t="str">
        <f>IF(listings[[#This Row],[price]]&lt;=50, "Low", IF(listings[[#This Row],[price]]&lt;=150, "Medium", "High"))</f>
        <v>Medium</v>
      </c>
      <c r="P6580" t="str">
        <f>IF(listings[[#This Row],[calculated_host_listings_count]]=1, "Unique listing", "Multiple listings")</f>
        <v>Unique listing</v>
      </c>
      <c r="Q6580" t="str">
        <f>IF(listings[[#This Row],[number_of_reviews]]&lt;10, "Few reviews", IF(listings[[#This Row],[number_of_reviews]]&lt;50, "Medium reviews", "Many reviews"))</f>
        <v>Medium reviews</v>
      </c>
    </row>
    <row r="6581" spans="1:17" x14ac:dyDescent="0.2">
      <c r="A6581">
        <v>49459205</v>
      </c>
      <c r="B6581" t="s">
        <v>4432</v>
      </c>
      <c r="C6581">
        <v>10591577</v>
      </c>
      <c r="D6581" t="s">
        <v>14</v>
      </c>
      <c r="E6581" t="s">
        <v>51</v>
      </c>
      <c r="F6581">
        <v>44.823329999999999</v>
      </c>
      <c r="G6581">
        <v>-0.56832000000000005</v>
      </c>
      <c r="H6581" t="s">
        <v>16</v>
      </c>
      <c r="I6581">
        <v>150</v>
      </c>
      <c r="J6581">
        <v>4</v>
      </c>
      <c r="K6581">
        <v>4</v>
      </c>
      <c r="L6581" s="13">
        <v>44799</v>
      </c>
      <c r="M6581">
        <v>2</v>
      </c>
      <c r="N6581">
        <v>0</v>
      </c>
      <c r="O6581" t="str">
        <f>IF(listings[[#This Row],[price]]&lt;=50, "Low", IF(listings[[#This Row],[price]]&lt;=150, "Medium", "High"))</f>
        <v>Medium</v>
      </c>
      <c r="P6581" t="str">
        <f>IF(listings[[#This Row],[calculated_host_listings_count]]=1, "Unique listing", "Multiple listings")</f>
        <v>Multiple listings</v>
      </c>
      <c r="Q6581" t="str">
        <f>IF(listings[[#This Row],[number_of_reviews]]&lt;10, "Few reviews", IF(listings[[#This Row],[number_of_reviews]]&lt;50, "Medium reviews", "Many reviews"))</f>
        <v>Few reviews</v>
      </c>
    </row>
    <row r="6582" spans="1:17" x14ac:dyDescent="0.2">
      <c r="A6582">
        <v>49459765</v>
      </c>
      <c r="B6582" t="s">
        <v>2180</v>
      </c>
      <c r="C6582">
        <v>224295815</v>
      </c>
      <c r="D6582" t="s">
        <v>14</v>
      </c>
      <c r="E6582" t="s">
        <v>22</v>
      </c>
      <c r="F6582">
        <v>44.83934</v>
      </c>
      <c r="G6582">
        <v>-0.57372000000000001</v>
      </c>
      <c r="H6582" t="s">
        <v>16</v>
      </c>
      <c r="I6582">
        <v>82</v>
      </c>
      <c r="J6582">
        <v>1</v>
      </c>
      <c r="K6582">
        <v>103</v>
      </c>
      <c r="L6582" s="13">
        <v>45141</v>
      </c>
      <c r="M6582">
        <v>31</v>
      </c>
      <c r="N6582">
        <v>43</v>
      </c>
      <c r="O6582" t="str">
        <f>IF(listings[[#This Row],[price]]&lt;=50, "Low", IF(listings[[#This Row],[price]]&lt;=150, "Medium", "High"))</f>
        <v>Medium</v>
      </c>
      <c r="P6582" t="str">
        <f>IF(listings[[#This Row],[calculated_host_listings_count]]=1, "Unique listing", "Multiple listings")</f>
        <v>Multiple listings</v>
      </c>
      <c r="Q6582" t="str">
        <f>IF(listings[[#This Row],[number_of_reviews]]&lt;10, "Few reviews", IF(listings[[#This Row],[number_of_reviews]]&lt;50, "Medium reviews", "Many reviews"))</f>
        <v>Many reviews</v>
      </c>
    </row>
    <row r="6583" spans="1:17" x14ac:dyDescent="0.2">
      <c r="A6583">
        <v>49464471</v>
      </c>
      <c r="B6583" t="s">
        <v>4433</v>
      </c>
      <c r="C6583">
        <v>26117230</v>
      </c>
      <c r="D6583" t="s">
        <v>14</v>
      </c>
      <c r="E6583" t="s">
        <v>22</v>
      </c>
      <c r="F6583">
        <v>44.838230000000003</v>
      </c>
      <c r="G6583">
        <v>-0.57311000000000001</v>
      </c>
      <c r="H6583" t="s">
        <v>16</v>
      </c>
      <c r="I6583">
        <v>107</v>
      </c>
      <c r="J6583">
        <v>2</v>
      </c>
      <c r="K6583">
        <v>35</v>
      </c>
      <c r="L6583" s="13">
        <v>45139</v>
      </c>
      <c r="M6583">
        <v>1</v>
      </c>
      <c r="N6583">
        <v>23</v>
      </c>
      <c r="O6583" t="str">
        <f>IF(listings[[#This Row],[price]]&lt;=50, "Low", IF(listings[[#This Row],[price]]&lt;=150, "Medium", "High"))</f>
        <v>Medium</v>
      </c>
      <c r="P6583" t="str">
        <f>IF(listings[[#This Row],[calculated_host_listings_count]]=1, "Unique listing", "Multiple listings")</f>
        <v>Unique listing</v>
      </c>
      <c r="Q6583" t="str">
        <f>IF(listings[[#This Row],[number_of_reviews]]&lt;10, "Few reviews", IF(listings[[#This Row],[number_of_reviews]]&lt;50, "Medium reviews", "Many reviews"))</f>
        <v>Medium reviews</v>
      </c>
    </row>
    <row r="6584" spans="1:17" x14ac:dyDescent="0.2">
      <c r="A6584">
        <v>49475645</v>
      </c>
      <c r="B6584" t="s">
        <v>4434</v>
      </c>
      <c r="C6584">
        <v>127962298</v>
      </c>
      <c r="D6584" t="s">
        <v>14</v>
      </c>
      <c r="E6584" t="s">
        <v>45</v>
      </c>
      <c r="F6584">
        <v>44.833849999999998</v>
      </c>
      <c r="G6584">
        <v>-0.58540999999999999</v>
      </c>
      <c r="H6584" t="s">
        <v>16</v>
      </c>
      <c r="I6584">
        <v>55</v>
      </c>
      <c r="J6584">
        <v>4</v>
      </c>
      <c r="K6584">
        <v>7</v>
      </c>
      <c r="L6584" s="13">
        <v>44397</v>
      </c>
      <c r="M6584">
        <v>1</v>
      </c>
      <c r="N6584">
        <v>0</v>
      </c>
      <c r="O6584" t="str">
        <f>IF(listings[[#This Row],[price]]&lt;=50, "Low", IF(listings[[#This Row],[price]]&lt;=150, "Medium", "High"))</f>
        <v>Medium</v>
      </c>
      <c r="P6584" t="str">
        <f>IF(listings[[#This Row],[calculated_host_listings_count]]=1, "Unique listing", "Multiple listings")</f>
        <v>Unique listing</v>
      </c>
      <c r="Q6584" t="str">
        <f>IF(listings[[#This Row],[number_of_reviews]]&lt;10, "Few reviews", IF(listings[[#This Row],[number_of_reviews]]&lt;50, "Medium reviews", "Many reviews"))</f>
        <v>Few reviews</v>
      </c>
    </row>
    <row r="6585" spans="1:17" x14ac:dyDescent="0.2">
      <c r="A6585">
        <v>49476612</v>
      </c>
      <c r="B6585" t="s">
        <v>120</v>
      </c>
      <c r="C6585">
        <v>98218482</v>
      </c>
      <c r="D6585" t="s">
        <v>14</v>
      </c>
      <c r="E6585" t="s">
        <v>15</v>
      </c>
      <c r="F6585">
        <v>44.829180000000001</v>
      </c>
      <c r="G6585">
        <v>-0.57230999999999999</v>
      </c>
      <c r="H6585" t="s">
        <v>16</v>
      </c>
      <c r="I6585">
        <v>70</v>
      </c>
      <c r="J6585">
        <v>4</v>
      </c>
      <c r="K6585">
        <v>7</v>
      </c>
      <c r="L6585" s="13">
        <v>44706</v>
      </c>
      <c r="M6585">
        <v>1</v>
      </c>
      <c r="N6585">
        <v>0</v>
      </c>
      <c r="O6585" t="str">
        <f>IF(listings[[#This Row],[price]]&lt;=50, "Low", IF(listings[[#This Row],[price]]&lt;=150, "Medium", "High"))</f>
        <v>Medium</v>
      </c>
      <c r="P6585" t="str">
        <f>IF(listings[[#This Row],[calculated_host_listings_count]]=1, "Unique listing", "Multiple listings")</f>
        <v>Unique listing</v>
      </c>
      <c r="Q6585" t="str">
        <f>IF(listings[[#This Row],[number_of_reviews]]&lt;10, "Few reviews", IF(listings[[#This Row],[number_of_reviews]]&lt;50, "Medium reviews", "Many reviews"))</f>
        <v>Few reviews</v>
      </c>
    </row>
    <row r="6586" spans="1:17" x14ac:dyDescent="0.2">
      <c r="A6586">
        <v>49477448</v>
      </c>
      <c r="B6586" t="s">
        <v>4435</v>
      </c>
      <c r="C6586">
        <v>349630432</v>
      </c>
      <c r="D6586" t="s">
        <v>66</v>
      </c>
      <c r="E6586" t="s">
        <v>246</v>
      </c>
      <c r="F6586">
        <v>44.822299999999998</v>
      </c>
      <c r="G6586">
        <v>-0.61697000000000002</v>
      </c>
      <c r="H6586" t="s">
        <v>28</v>
      </c>
      <c r="I6586">
        <v>60</v>
      </c>
      <c r="J6586">
        <v>2</v>
      </c>
      <c r="K6586">
        <v>2</v>
      </c>
      <c r="L6586" s="13">
        <v>44809</v>
      </c>
      <c r="M6586">
        <v>1</v>
      </c>
      <c r="N6586">
        <v>0</v>
      </c>
      <c r="O6586" t="str">
        <f>IF(listings[[#This Row],[price]]&lt;=50, "Low", IF(listings[[#This Row],[price]]&lt;=150, "Medium", "High"))</f>
        <v>Medium</v>
      </c>
      <c r="P6586" t="str">
        <f>IF(listings[[#This Row],[calculated_host_listings_count]]=1, "Unique listing", "Multiple listings")</f>
        <v>Unique listing</v>
      </c>
      <c r="Q6586" t="str">
        <f>IF(listings[[#This Row],[number_of_reviews]]&lt;10, "Few reviews", IF(listings[[#This Row],[number_of_reviews]]&lt;50, "Medium reviews", "Many reviews"))</f>
        <v>Few reviews</v>
      </c>
    </row>
    <row r="6587" spans="1:17" x14ac:dyDescent="0.2">
      <c r="A6587">
        <v>49479407</v>
      </c>
      <c r="B6587" t="s">
        <v>4436</v>
      </c>
      <c r="C6587">
        <v>65017344</v>
      </c>
      <c r="D6587" t="s">
        <v>531</v>
      </c>
      <c r="E6587" t="s">
        <v>531</v>
      </c>
      <c r="F6587">
        <v>44.90793</v>
      </c>
      <c r="G6587">
        <v>-0.66864999999999997</v>
      </c>
      <c r="H6587" t="s">
        <v>16</v>
      </c>
      <c r="I6587">
        <v>320</v>
      </c>
      <c r="J6587">
        <v>2</v>
      </c>
      <c r="K6587">
        <v>6</v>
      </c>
      <c r="L6587" s="13">
        <v>45138</v>
      </c>
      <c r="M6587">
        <v>2</v>
      </c>
      <c r="N6587">
        <v>1</v>
      </c>
      <c r="O6587" t="str">
        <f>IF(listings[[#This Row],[price]]&lt;=50, "Low", IF(listings[[#This Row],[price]]&lt;=150, "Medium", "High"))</f>
        <v>High</v>
      </c>
      <c r="P6587" t="str">
        <f>IF(listings[[#This Row],[calculated_host_listings_count]]=1, "Unique listing", "Multiple listings")</f>
        <v>Multiple listings</v>
      </c>
      <c r="Q6587" t="str">
        <f>IF(listings[[#This Row],[number_of_reviews]]&lt;10, "Few reviews", IF(listings[[#This Row],[number_of_reviews]]&lt;50, "Medium reviews", "Many reviews"))</f>
        <v>Few reviews</v>
      </c>
    </row>
    <row r="6588" spans="1:17" x14ac:dyDescent="0.2">
      <c r="A6588">
        <v>49484046</v>
      </c>
      <c r="B6588" t="s">
        <v>4437</v>
      </c>
      <c r="C6588">
        <v>199170355</v>
      </c>
      <c r="D6588" t="s">
        <v>14</v>
      </c>
      <c r="E6588" t="s">
        <v>15</v>
      </c>
      <c r="F6588">
        <v>44.825699999999998</v>
      </c>
      <c r="G6588">
        <v>-0.55932999999999999</v>
      </c>
      <c r="H6588" t="s">
        <v>28</v>
      </c>
      <c r="I6588">
        <v>43</v>
      </c>
      <c r="J6588">
        <v>1</v>
      </c>
      <c r="K6588">
        <v>99</v>
      </c>
      <c r="L6588" s="13">
        <v>45163</v>
      </c>
      <c r="M6588">
        <v>4</v>
      </c>
      <c r="N6588">
        <v>29</v>
      </c>
      <c r="O6588" t="str">
        <f>IF(listings[[#This Row],[price]]&lt;=50, "Low", IF(listings[[#This Row],[price]]&lt;=150, "Medium", "High"))</f>
        <v>Low</v>
      </c>
      <c r="P6588" t="str">
        <f>IF(listings[[#This Row],[calculated_host_listings_count]]=1, "Unique listing", "Multiple listings")</f>
        <v>Multiple listings</v>
      </c>
      <c r="Q6588" t="str">
        <f>IF(listings[[#This Row],[number_of_reviews]]&lt;10, "Few reviews", IF(listings[[#This Row],[number_of_reviews]]&lt;50, "Medium reviews", "Many reviews"))</f>
        <v>Many reviews</v>
      </c>
    </row>
    <row r="6589" spans="1:17" x14ac:dyDescent="0.2">
      <c r="A6589">
        <v>49488657</v>
      </c>
      <c r="B6589" t="s">
        <v>4438</v>
      </c>
      <c r="C6589">
        <v>352633683</v>
      </c>
      <c r="D6589" t="s">
        <v>66</v>
      </c>
      <c r="E6589" t="s">
        <v>266</v>
      </c>
      <c r="F6589">
        <v>44.858759999999997</v>
      </c>
      <c r="G6589">
        <v>-0.64456000000000002</v>
      </c>
      <c r="H6589" t="s">
        <v>28</v>
      </c>
      <c r="I6589">
        <v>30</v>
      </c>
      <c r="J6589">
        <v>2</v>
      </c>
      <c r="K6589">
        <v>12</v>
      </c>
      <c r="L6589" s="13">
        <v>44800</v>
      </c>
      <c r="M6589">
        <v>1</v>
      </c>
      <c r="N6589">
        <v>0</v>
      </c>
      <c r="O6589" t="str">
        <f>IF(listings[[#This Row],[price]]&lt;=50, "Low", IF(listings[[#This Row],[price]]&lt;=150, "Medium", "High"))</f>
        <v>Low</v>
      </c>
      <c r="P6589" t="str">
        <f>IF(listings[[#This Row],[calculated_host_listings_count]]=1, "Unique listing", "Multiple listings")</f>
        <v>Unique listing</v>
      </c>
      <c r="Q6589" t="str">
        <f>IF(listings[[#This Row],[number_of_reviews]]&lt;10, "Few reviews", IF(listings[[#This Row],[number_of_reviews]]&lt;50, "Medium reviews", "Many reviews"))</f>
        <v>Medium reviews</v>
      </c>
    </row>
    <row r="6590" spans="1:17" x14ac:dyDescent="0.2">
      <c r="A6590">
        <v>49494826</v>
      </c>
      <c r="B6590" t="s">
        <v>4439</v>
      </c>
      <c r="C6590">
        <v>192528889</v>
      </c>
      <c r="D6590" t="s">
        <v>34</v>
      </c>
      <c r="E6590" t="s">
        <v>34</v>
      </c>
      <c r="F6590">
        <v>44.815480000000001</v>
      </c>
      <c r="G6590">
        <v>-0.59763999999999995</v>
      </c>
      <c r="H6590" t="s">
        <v>16</v>
      </c>
      <c r="I6590">
        <v>69</v>
      </c>
      <c r="J6590">
        <v>1</v>
      </c>
      <c r="K6590">
        <v>83</v>
      </c>
      <c r="L6590" s="13">
        <v>45156</v>
      </c>
      <c r="M6590">
        <v>1</v>
      </c>
      <c r="N6590">
        <v>18</v>
      </c>
      <c r="O6590" t="str">
        <f>IF(listings[[#This Row],[price]]&lt;=50, "Low", IF(listings[[#This Row],[price]]&lt;=150, "Medium", "High"))</f>
        <v>Medium</v>
      </c>
      <c r="P6590" t="str">
        <f>IF(listings[[#This Row],[calculated_host_listings_count]]=1, "Unique listing", "Multiple listings")</f>
        <v>Unique listing</v>
      </c>
      <c r="Q6590" t="str">
        <f>IF(listings[[#This Row],[number_of_reviews]]&lt;10, "Few reviews", IF(listings[[#This Row],[number_of_reviews]]&lt;50, "Medium reviews", "Many reviews"))</f>
        <v>Many reviews</v>
      </c>
    </row>
    <row r="6591" spans="1:17" x14ac:dyDescent="0.2">
      <c r="A6591">
        <v>49501589</v>
      </c>
      <c r="B6591" t="s">
        <v>137</v>
      </c>
      <c r="C6591">
        <v>14798095</v>
      </c>
      <c r="D6591" t="s">
        <v>14</v>
      </c>
      <c r="E6591" t="s">
        <v>48</v>
      </c>
      <c r="F6591">
        <v>44.849330000000002</v>
      </c>
      <c r="G6591">
        <v>-0.61114000000000002</v>
      </c>
      <c r="H6591" t="s">
        <v>16</v>
      </c>
      <c r="I6591">
        <v>35</v>
      </c>
      <c r="J6591">
        <v>30</v>
      </c>
      <c r="K6591">
        <v>1</v>
      </c>
      <c r="L6591" s="13">
        <v>44459</v>
      </c>
      <c r="M6591">
        <v>1</v>
      </c>
      <c r="N6591">
        <v>0</v>
      </c>
      <c r="O6591" t="str">
        <f>IF(listings[[#This Row],[price]]&lt;=50, "Low", IF(listings[[#This Row],[price]]&lt;=150, "Medium", "High"))</f>
        <v>Low</v>
      </c>
      <c r="P6591" t="str">
        <f>IF(listings[[#This Row],[calculated_host_listings_count]]=1, "Unique listing", "Multiple listings")</f>
        <v>Unique listing</v>
      </c>
      <c r="Q6591" t="str">
        <f>IF(listings[[#This Row],[number_of_reviews]]&lt;10, "Few reviews", IF(listings[[#This Row],[number_of_reviews]]&lt;50, "Medium reviews", "Many reviews"))</f>
        <v>Few reviews</v>
      </c>
    </row>
    <row r="6592" spans="1:17" x14ac:dyDescent="0.2">
      <c r="A6592">
        <v>49507393</v>
      </c>
      <c r="B6592" t="s">
        <v>1375</v>
      </c>
      <c r="C6592">
        <v>459508985</v>
      </c>
      <c r="D6592" t="s">
        <v>14</v>
      </c>
      <c r="E6592" t="s">
        <v>125</v>
      </c>
      <c r="F6592">
        <v>44.840490000000003</v>
      </c>
      <c r="G6592">
        <v>-0.55462999999999996</v>
      </c>
      <c r="H6592" t="s">
        <v>16</v>
      </c>
      <c r="I6592">
        <v>87</v>
      </c>
      <c r="J6592">
        <v>4</v>
      </c>
      <c r="K6592">
        <v>9</v>
      </c>
      <c r="L6592" s="13">
        <v>45153</v>
      </c>
      <c r="M6592">
        <v>10</v>
      </c>
      <c r="N6592">
        <v>4</v>
      </c>
      <c r="O6592" t="str">
        <f>IF(listings[[#This Row],[price]]&lt;=50, "Low", IF(listings[[#This Row],[price]]&lt;=150, "Medium", "High"))</f>
        <v>Medium</v>
      </c>
      <c r="P6592" t="str">
        <f>IF(listings[[#This Row],[calculated_host_listings_count]]=1, "Unique listing", "Multiple listings")</f>
        <v>Multiple listings</v>
      </c>
      <c r="Q6592" t="str">
        <f>IF(listings[[#This Row],[number_of_reviews]]&lt;10, "Few reviews", IF(listings[[#This Row],[number_of_reviews]]&lt;50, "Medium reviews", "Many reviews"))</f>
        <v>Few reviews</v>
      </c>
    </row>
    <row r="6593" spans="1:17" x14ac:dyDescent="0.2">
      <c r="A6593">
        <v>49507491</v>
      </c>
      <c r="B6593" t="s">
        <v>2041</v>
      </c>
      <c r="C6593">
        <v>36883659</v>
      </c>
      <c r="D6593" t="s">
        <v>165</v>
      </c>
      <c r="E6593" t="s">
        <v>165</v>
      </c>
      <c r="F6593">
        <v>44.767809999999997</v>
      </c>
      <c r="G6593">
        <v>-0.56101000000000001</v>
      </c>
      <c r="H6593" t="s">
        <v>28</v>
      </c>
      <c r="I6593">
        <v>48</v>
      </c>
      <c r="J6593">
        <v>1</v>
      </c>
      <c r="K6593">
        <v>1</v>
      </c>
      <c r="L6593" s="13">
        <v>44827</v>
      </c>
      <c r="M6593">
        <v>1</v>
      </c>
      <c r="N6593">
        <v>1</v>
      </c>
      <c r="O6593" t="str">
        <f>IF(listings[[#This Row],[price]]&lt;=50, "Low", IF(listings[[#This Row],[price]]&lt;=150, "Medium", "High"))</f>
        <v>Low</v>
      </c>
      <c r="P6593" t="str">
        <f>IF(listings[[#This Row],[calculated_host_listings_count]]=1, "Unique listing", "Multiple listings")</f>
        <v>Unique listing</v>
      </c>
      <c r="Q6593" t="str">
        <f>IF(listings[[#This Row],[number_of_reviews]]&lt;10, "Few reviews", IF(listings[[#This Row],[number_of_reviews]]&lt;50, "Medium reviews", "Many reviews"))</f>
        <v>Few reviews</v>
      </c>
    </row>
    <row r="6594" spans="1:17" x14ac:dyDescent="0.2">
      <c r="A6594">
        <v>49510957</v>
      </c>
      <c r="B6594" t="s">
        <v>4440</v>
      </c>
      <c r="C6594">
        <v>106733890</v>
      </c>
      <c r="D6594" t="s">
        <v>66</v>
      </c>
      <c r="E6594" t="s">
        <v>596</v>
      </c>
      <c r="F6594">
        <v>44.839739999999999</v>
      </c>
      <c r="G6594">
        <v>-0.66142999999999996</v>
      </c>
      <c r="H6594" t="s">
        <v>16</v>
      </c>
      <c r="I6594">
        <v>62</v>
      </c>
      <c r="J6594">
        <v>1</v>
      </c>
      <c r="K6594">
        <v>141</v>
      </c>
      <c r="L6594" s="13">
        <v>45171</v>
      </c>
      <c r="M6594">
        <v>4</v>
      </c>
      <c r="N6594">
        <v>71</v>
      </c>
      <c r="O6594" t="str">
        <f>IF(listings[[#This Row],[price]]&lt;=50, "Low", IF(listings[[#This Row],[price]]&lt;=150, "Medium", "High"))</f>
        <v>Medium</v>
      </c>
      <c r="P6594" t="str">
        <f>IF(listings[[#This Row],[calculated_host_listings_count]]=1, "Unique listing", "Multiple listings")</f>
        <v>Multiple listings</v>
      </c>
      <c r="Q6594" t="str">
        <f>IF(listings[[#This Row],[number_of_reviews]]&lt;10, "Few reviews", IF(listings[[#This Row],[number_of_reviews]]&lt;50, "Medium reviews", "Many reviews"))</f>
        <v>Many reviews</v>
      </c>
    </row>
    <row r="6595" spans="1:17" x14ac:dyDescent="0.2">
      <c r="A6595">
        <v>49512804</v>
      </c>
      <c r="B6595" t="s">
        <v>4441</v>
      </c>
      <c r="C6595">
        <v>51900855</v>
      </c>
      <c r="D6595" t="s">
        <v>100</v>
      </c>
      <c r="E6595" t="s">
        <v>100</v>
      </c>
      <c r="F6595">
        <v>44.883899999999997</v>
      </c>
      <c r="G6595">
        <v>-0.53051000000000004</v>
      </c>
      <c r="H6595" t="s">
        <v>16</v>
      </c>
      <c r="I6595">
        <v>55</v>
      </c>
      <c r="J6595">
        <v>2</v>
      </c>
      <c r="K6595">
        <v>76</v>
      </c>
      <c r="L6595" s="13">
        <v>45141</v>
      </c>
      <c r="M6595">
        <v>9</v>
      </c>
      <c r="N6595">
        <v>19</v>
      </c>
      <c r="O6595" t="str">
        <f>IF(listings[[#This Row],[price]]&lt;=50, "Low", IF(listings[[#This Row],[price]]&lt;=150, "Medium", "High"))</f>
        <v>Medium</v>
      </c>
      <c r="P6595" t="str">
        <f>IF(listings[[#This Row],[calculated_host_listings_count]]=1, "Unique listing", "Multiple listings")</f>
        <v>Multiple listings</v>
      </c>
      <c r="Q6595" t="str">
        <f>IF(listings[[#This Row],[number_of_reviews]]&lt;10, "Few reviews", IF(listings[[#This Row],[number_of_reviews]]&lt;50, "Medium reviews", "Many reviews"))</f>
        <v>Many reviews</v>
      </c>
    </row>
    <row r="6596" spans="1:17" x14ac:dyDescent="0.2">
      <c r="A6596">
        <v>49514301</v>
      </c>
      <c r="B6596" t="s">
        <v>4442</v>
      </c>
      <c r="C6596">
        <v>85061110</v>
      </c>
      <c r="D6596" t="s">
        <v>14</v>
      </c>
      <c r="E6596" t="s">
        <v>20</v>
      </c>
      <c r="F6596">
        <v>44.851500000000001</v>
      </c>
      <c r="G6596">
        <v>-0.58611000000000002</v>
      </c>
      <c r="H6596" t="s">
        <v>16</v>
      </c>
      <c r="I6596">
        <v>153</v>
      </c>
      <c r="J6596">
        <v>2</v>
      </c>
      <c r="K6596">
        <v>77</v>
      </c>
      <c r="L6596" s="13">
        <v>45160</v>
      </c>
      <c r="M6596">
        <v>1</v>
      </c>
      <c r="N6596">
        <v>25</v>
      </c>
      <c r="O6596" t="str">
        <f>IF(listings[[#This Row],[price]]&lt;=50, "Low", IF(listings[[#This Row],[price]]&lt;=150, "Medium", "High"))</f>
        <v>High</v>
      </c>
      <c r="P6596" t="str">
        <f>IF(listings[[#This Row],[calculated_host_listings_count]]=1, "Unique listing", "Multiple listings")</f>
        <v>Unique listing</v>
      </c>
      <c r="Q6596" t="str">
        <f>IF(listings[[#This Row],[number_of_reviews]]&lt;10, "Few reviews", IF(listings[[#This Row],[number_of_reviews]]&lt;50, "Medium reviews", "Many reviews"))</f>
        <v>Many reviews</v>
      </c>
    </row>
    <row r="6597" spans="1:17" x14ac:dyDescent="0.2">
      <c r="A6597">
        <v>49516109</v>
      </c>
      <c r="B6597" t="s">
        <v>4443</v>
      </c>
      <c r="C6597">
        <v>95397663</v>
      </c>
      <c r="D6597" t="s">
        <v>14</v>
      </c>
      <c r="E6597" t="s">
        <v>144</v>
      </c>
      <c r="F6597">
        <v>44.868232999999996</v>
      </c>
      <c r="G6597">
        <v>-0.55534700000000004</v>
      </c>
      <c r="H6597" t="s">
        <v>16</v>
      </c>
      <c r="I6597">
        <v>200</v>
      </c>
      <c r="J6597">
        <v>2</v>
      </c>
      <c r="K6597">
        <v>5</v>
      </c>
      <c r="L6597" s="13">
        <v>45109</v>
      </c>
      <c r="M6597">
        <v>4</v>
      </c>
      <c r="N6597">
        <v>4</v>
      </c>
      <c r="O6597" t="str">
        <f>IF(listings[[#This Row],[price]]&lt;=50, "Low", IF(listings[[#This Row],[price]]&lt;=150, "Medium", "High"))</f>
        <v>High</v>
      </c>
      <c r="P6597" t="str">
        <f>IF(listings[[#This Row],[calculated_host_listings_count]]=1, "Unique listing", "Multiple listings")</f>
        <v>Multiple listings</v>
      </c>
      <c r="Q6597" t="str">
        <f>IF(listings[[#This Row],[number_of_reviews]]&lt;10, "Few reviews", IF(listings[[#This Row],[number_of_reviews]]&lt;50, "Medium reviews", "Many reviews"))</f>
        <v>Few reviews</v>
      </c>
    </row>
    <row r="6598" spans="1:17" x14ac:dyDescent="0.2">
      <c r="A6598">
        <v>49518424</v>
      </c>
      <c r="B6598" t="s">
        <v>198</v>
      </c>
      <c r="C6598">
        <v>28178850</v>
      </c>
      <c r="D6598" t="s">
        <v>14</v>
      </c>
      <c r="E6598" t="s">
        <v>51</v>
      </c>
      <c r="F6598">
        <v>44.8261215899565</v>
      </c>
      <c r="G6598">
        <v>-0.56820614960298321</v>
      </c>
      <c r="H6598" t="s">
        <v>16</v>
      </c>
      <c r="I6598">
        <v>61</v>
      </c>
      <c r="J6598">
        <v>5</v>
      </c>
      <c r="K6598">
        <v>0</v>
      </c>
      <c r="L6598" s="13"/>
      <c r="M6598">
        <v>1</v>
      </c>
      <c r="N6598">
        <v>0</v>
      </c>
      <c r="O6598" t="str">
        <f>IF(listings[[#This Row],[price]]&lt;=50, "Low", IF(listings[[#This Row],[price]]&lt;=150, "Medium", "High"))</f>
        <v>Medium</v>
      </c>
      <c r="P6598" t="str">
        <f>IF(listings[[#This Row],[calculated_host_listings_count]]=1, "Unique listing", "Multiple listings")</f>
        <v>Unique listing</v>
      </c>
      <c r="Q6598" t="str">
        <f>IF(listings[[#This Row],[number_of_reviews]]&lt;10, "Few reviews", IF(listings[[#This Row],[number_of_reviews]]&lt;50, "Medium reviews", "Many reviews"))</f>
        <v>Few reviews</v>
      </c>
    </row>
    <row r="6599" spans="1:17" x14ac:dyDescent="0.2">
      <c r="A6599">
        <v>49525797</v>
      </c>
      <c r="B6599" t="s">
        <v>4027</v>
      </c>
      <c r="C6599">
        <v>399484622</v>
      </c>
      <c r="D6599" t="s">
        <v>14</v>
      </c>
      <c r="E6599" t="s">
        <v>20</v>
      </c>
      <c r="F6599">
        <v>44.8506</v>
      </c>
      <c r="G6599">
        <v>-0.57625000000000004</v>
      </c>
      <c r="H6599" t="s">
        <v>28</v>
      </c>
      <c r="I6599">
        <v>64</v>
      </c>
      <c r="J6599">
        <v>2</v>
      </c>
      <c r="K6599">
        <v>48</v>
      </c>
      <c r="L6599" s="13">
        <v>45156</v>
      </c>
      <c r="M6599">
        <v>1</v>
      </c>
      <c r="N6599">
        <v>30</v>
      </c>
      <c r="O6599" t="str">
        <f>IF(listings[[#This Row],[price]]&lt;=50, "Low", IF(listings[[#This Row],[price]]&lt;=150, "Medium", "High"))</f>
        <v>Medium</v>
      </c>
      <c r="P6599" t="str">
        <f>IF(listings[[#This Row],[calculated_host_listings_count]]=1, "Unique listing", "Multiple listings")</f>
        <v>Unique listing</v>
      </c>
      <c r="Q6599" t="str">
        <f>IF(listings[[#This Row],[number_of_reviews]]&lt;10, "Few reviews", IF(listings[[#This Row],[number_of_reviews]]&lt;50, "Medium reviews", "Many reviews"))</f>
        <v>Medium reviews</v>
      </c>
    </row>
    <row r="6600" spans="1:17" x14ac:dyDescent="0.2">
      <c r="A6600">
        <v>49525921</v>
      </c>
      <c r="B6600" t="s">
        <v>4444</v>
      </c>
      <c r="C6600">
        <v>112514366</v>
      </c>
      <c r="D6600" t="s">
        <v>531</v>
      </c>
      <c r="E6600" t="s">
        <v>531</v>
      </c>
      <c r="F6600">
        <v>44.90851</v>
      </c>
      <c r="G6600">
        <v>-0.67937999999999998</v>
      </c>
      <c r="H6600" t="s">
        <v>16</v>
      </c>
      <c r="I6600">
        <v>309</v>
      </c>
      <c r="J6600">
        <v>2</v>
      </c>
      <c r="K6600">
        <v>13</v>
      </c>
      <c r="L6600" s="13">
        <v>45154</v>
      </c>
      <c r="M6600">
        <v>1</v>
      </c>
      <c r="N6600">
        <v>4</v>
      </c>
      <c r="O6600" t="str">
        <f>IF(listings[[#This Row],[price]]&lt;=50, "Low", IF(listings[[#This Row],[price]]&lt;=150, "Medium", "High"))</f>
        <v>High</v>
      </c>
      <c r="P6600" t="str">
        <f>IF(listings[[#This Row],[calculated_host_listings_count]]=1, "Unique listing", "Multiple listings")</f>
        <v>Unique listing</v>
      </c>
      <c r="Q6600" t="str">
        <f>IF(listings[[#This Row],[number_of_reviews]]&lt;10, "Few reviews", IF(listings[[#This Row],[number_of_reviews]]&lt;50, "Medium reviews", "Many reviews"))</f>
        <v>Medium reviews</v>
      </c>
    </row>
    <row r="6601" spans="1:17" x14ac:dyDescent="0.2">
      <c r="A6601">
        <v>49529041</v>
      </c>
      <c r="B6601" t="s">
        <v>4445</v>
      </c>
      <c r="C6601">
        <v>175457929</v>
      </c>
      <c r="D6601" t="s">
        <v>14</v>
      </c>
      <c r="E6601" t="s">
        <v>15</v>
      </c>
      <c r="F6601">
        <v>44.824469999999998</v>
      </c>
      <c r="G6601">
        <v>-0.55791999999999997</v>
      </c>
      <c r="H6601" t="s">
        <v>16</v>
      </c>
      <c r="I6601">
        <v>330</v>
      </c>
      <c r="J6601">
        <v>2</v>
      </c>
      <c r="K6601">
        <v>41</v>
      </c>
      <c r="L6601" s="13">
        <v>45173</v>
      </c>
      <c r="M6601">
        <v>1</v>
      </c>
      <c r="N6601">
        <v>16</v>
      </c>
      <c r="O6601" t="str">
        <f>IF(listings[[#This Row],[price]]&lt;=50, "Low", IF(listings[[#This Row],[price]]&lt;=150, "Medium", "High"))</f>
        <v>High</v>
      </c>
      <c r="P6601" t="str">
        <f>IF(listings[[#This Row],[calculated_host_listings_count]]=1, "Unique listing", "Multiple listings")</f>
        <v>Unique listing</v>
      </c>
      <c r="Q6601" t="str">
        <f>IF(listings[[#This Row],[number_of_reviews]]&lt;10, "Few reviews", IF(listings[[#This Row],[number_of_reviews]]&lt;50, "Medium reviews", "Many reviews"))</f>
        <v>Medium reviews</v>
      </c>
    </row>
    <row r="6602" spans="1:17" x14ac:dyDescent="0.2">
      <c r="A6602">
        <v>49530992</v>
      </c>
      <c r="B6602" t="s">
        <v>4446</v>
      </c>
      <c r="C6602">
        <v>55266796</v>
      </c>
      <c r="D6602" t="s">
        <v>66</v>
      </c>
      <c r="E6602" t="s">
        <v>67</v>
      </c>
      <c r="F6602">
        <v>44.835650000000001</v>
      </c>
      <c r="G6602">
        <v>-0.63539999999999996</v>
      </c>
      <c r="H6602" t="s">
        <v>16</v>
      </c>
      <c r="I6602">
        <v>65</v>
      </c>
      <c r="J6602">
        <v>1</v>
      </c>
      <c r="K6602">
        <v>97</v>
      </c>
      <c r="L6602" s="13">
        <v>45169</v>
      </c>
      <c r="M6602">
        <v>2</v>
      </c>
      <c r="N6602">
        <v>58</v>
      </c>
      <c r="O6602" t="str">
        <f>IF(listings[[#This Row],[price]]&lt;=50, "Low", IF(listings[[#This Row],[price]]&lt;=150, "Medium", "High"))</f>
        <v>Medium</v>
      </c>
      <c r="P6602" t="str">
        <f>IF(listings[[#This Row],[calculated_host_listings_count]]=1, "Unique listing", "Multiple listings")</f>
        <v>Multiple listings</v>
      </c>
      <c r="Q6602" t="str">
        <f>IF(listings[[#This Row],[number_of_reviews]]&lt;10, "Few reviews", IF(listings[[#This Row],[number_of_reviews]]&lt;50, "Medium reviews", "Many reviews"))</f>
        <v>Many reviews</v>
      </c>
    </row>
    <row r="6603" spans="1:17" x14ac:dyDescent="0.2">
      <c r="A6603">
        <v>49531482</v>
      </c>
      <c r="B6603" t="s">
        <v>2322</v>
      </c>
      <c r="C6603">
        <v>10819094</v>
      </c>
      <c r="D6603" t="s">
        <v>14</v>
      </c>
      <c r="E6603" t="s">
        <v>20</v>
      </c>
      <c r="F6603">
        <v>44.855739999999997</v>
      </c>
      <c r="G6603">
        <v>-0.56403999999999999</v>
      </c>
      <c r="H6603" t="s">
        <v>16</v>
      </c>
      <c r="I6603">
        <v>150</v>
      </c>
      <c r="J6603">
        <v>4</v>
      </c>
      <c r="K6603">
        <v>2</v>
      </c>
      <c r="L6603" s="13">
        <v>44704</v>
      </c>
      <c r="M6603">
        <v>1</v>
      </c>
      <c r="N6603">
        <v>0</v>
      </c>
      <c r="O6603" t="str">
        <f>IF(listings[[#This Row],[price]]&lt;=50, "Low", IF(listings[[#This Row],[price]]&lt;=150, "Medium", "High"))</f>
        <v>Medium</v>
      </c>
      <c r="P6603" t="str">
        <f>IF(listings[[#This Row],[calculated_host_listings_count]]=1, "Unique listing", "Multiple listings")</f>
        <v>Unique listing</v>
      </c>
      <c r="Q6603" t="str">
        <f>IF(listings[[#This Row],[number_of_reviews]]&lt;10, "Few reviews", IF(listings[[#This Row],[number_of_reviews]]&lt;50, "Medium reviews", "Many reviews"))</f>
        <v>Few reviews</v>
      </c>
    </row>
    <row r="6604" spans="1:17" x14ac:dyDescent="0.2">
      <c r="A6604">
        <v>49536838</v>
      </c>
      <c r="B6604" t="s">
        <v>1479</v>
      </c>
      <c r="C6604">
        <v>15565883</v>
      </c>
      <c r="D6604" t="s">
        <v>14</v>
      </c>
      <c r="E6604" t="s">
        <v>20</v>
      </c>
      <c r="F6604">
        <v>44.846769999999999</v>
      </c>
      <c r="G6604">
        <v>-0.57765999999999995</v>
      </c>
      <c r="H6604" t="s">
        <v>16</v>
      </c>
      <c r="I6604">
        <v>80</v>
      </c>
      <c r="J6604">
        <v>2</v>
      </c>
      <c r="K6604">
        <v>4</v>
      </c>
      <c r="L6604" s="13">
        <v>44501</v>
      </c>
      <c r="M6604">
        <v>1</v>
      </c>
      <c r="N6604">
        <v>0</v>
      </c>
      <c r="O6604" t="str">
        <f>IF(listings[[#This Row],[price]]&lt;=50, "Low", IF(listings[[#This Row],[price]]&lt;=150, "Medium", "High"))</f>
        <v>Medium</v>
      </c>
      <c r="P6604" t="str">
        <f>IF(listings[[#This Row],[calculated_host_listings_count]]=1, "Unique listing", "Multiple listings")</f>
        <v>Unique listing</v>
      </c>
      <c r="Q6604" t="str">
        <f>IF(listings[[#This Row],[number_of_reviews]]&lt;10, "Few reviews", IF(listings[[#This Row],[number_of_reviews]]&lt;50, "Medium reviews", "Many reviews"))</f>
        <v>Few reviews</v>
      </c>
    </row>
    <row r="6605" spans="1:17" x14ac:dyDescent="0.2">
      <c r="A6605">
        <v>49536965</v>
      </c>
      <c r="B6605" t="s">
        <v>4447</v>
      </c>
      <c r="C6605">
        <v>130535149</v>
      </c>
      <c r="D6605" t="s">
        <v>34</v>
      </c>
      <c r="E6605" t="s">
        <v>34</v>
      </c>
      <c r="F6605">
        <v>44.81922646409712</v>
      </c>
      <c r="G6605">
        <v>-0.58041964602764118</v>
      </c>
      <c r="H6605" t="s">
        <v>28</v>
      </c>
      <c r="I6605">
        <v>42</v>
      </c>
      <c r="J6605">
        <v>2</v>
      </c>
      <c r="K6605">
        <v>17</v>
      </c>
      <c r="L6605" s="13">
        <v>45166</v>
      </c>
      <c r="M6605">
        <v>1</v>
      </c>
      <c r="N6605">
        <v>14</v>
      </c>
      <c r="O6605" t="str">
        <f>IF(listings[[#This Row],[price]]&lt;=50, "Low", IF(listings[[#This Row],[price]]&lt;=150, "Medium", "High"))</f>
        <v>Low</v>
      </c>
      <c r="P6605" t="str">
        <f>IF(listings[[#This Row],[calculated_host_listings_count]]=1, "Unique listing", "Multiple listings")</f>
        <v>Unique listing</v>
      </c>
      <c r="Q6605" t="str">
        <f>IF(listings[[#This Row],[number_of_reviews]]&lt;10, "Few reviews", IF(listings[[#This Row],[number_of_reviews]]&lt;50, "Medium reviews", "Many reviews"))</f>
        <v>Medium reviews</v>
      </c>
    </row>
    <row r="6606" spans="1:17" x14ac:dyDescent="0.2">
      <c r="A6606">
        <v>49538032</v>
      </c>
      <c r="B6606" t="s">
        <v>4448</v>
      </c>
      <c r="C6606">
        <v>64310569</v>
      </c>
      <c r="D6606" t="s">
        <v>54</v>
      </c>
      <c r="E6606" t="s">
        <v>55</v>
      </c>
      <c r="F6606">
        <v>44.782069999999997</v>
      </c>
      <c r="G6606">
        <v>-0.69372</v>
      </c>
      <c r="H6606" t="s">
        <v>16</v>
      </c>
      <c r="I6606">
        <v>100</v>
      </c>
      <c r="J6606">
        <v>5</v>
      </c>
      <c r="K6606">
        <v>1</v>
      </c>
      <c r="L6606" s="13">
        <v>44869</v>
      </c>
      <c r="M6606">
        <v>1</v>
      </c>
      <c r="N6606">
        <v>1</v>
      </c>
      <c r="O6606" t="str">
        <f>IF(listings[[#This Row],[price]]&lt;=50, "Low", IF(listings[[#This Row],[price]]&lt;=150, "Medium", "High"))</f>
        <v>Medium</v>
      </c>
      <c r="P6606" t="str">
        <f>IF(listings[[#This Row],[calculated_host_listings_count]]=1, "Unique listing", "Multiple listings")</f>
        <v>Unique listing</v>
      </c>
      <c r="Q6606" t="str">
        <f>IF(listings[[#This Row],[number_of_reviews]]&lt;10, "Few reviews", IF(listings[[#This Row],[number_of_reviews]]&lt;50, "Medium reviews", "Many reviews"))</f>
        <v>Few reviews</v>
      </c>
    </row>
    <row r="6607" spans="1:17" x14ac:dyDescent="0.2">
      <c r="A6607">
        <v>49539835</v>
      </c>
      <c r="B6607" t="s">
        <v>4449</v>
      </c>
      <c r="C6607">
        <v>205625126</v>
      </c>
      <c r="D6607" t="s">
        <v>14</v>
      </c>
      <c r="E6607" t="s">
        <v>15</v>
      </c>
      <c r="F6607">
        <v>44.817999999999998</v>
      </c>
      <c r="G6607">
        <v>-0.55113000000000001</v>
      </c>
      <c r="H6607" t="s">
        <v>16</v>
      </c>
      <c r="I6607">
        <v>350</v>
      </c>
      <c r="J6607">
        <v>1</v>
      </c>
      <c r="K6607">
        <v>4</v>
      </c>
      <c r="L6607" s="13">
        <v>44822</v>
      </c>
      <c r="M6607">
        <v>10</v>
      </c>
      <c r="N6607">
        <v>1</v>
      </c>
      <c r="O6607" t="str">
        <f>IF(listings[[#This Row],[price]]&lt;=50, "Low", IF(listings[[#This Row],[price]]&lt;=150, "Medium", "High"))</f>
        <v>High</v>
      </c>
      <c r="P6607" t="str">
        <f>IF(listings[[#This Row],[calculated_host_listings_count]]=1, "Unique listing", "Multiple listings")</f>
        <v>Multiple listings</v>
      </c>
      <c r="Q6607" t="str">
        <f>IF(listings[[#This Row],[number_of_reviews]]&lt;10, "Few reviews", IF(listings[[#This Row],[number_of_reviews]]&lt;50, "Medium reviews", "Many reviews"))</f>
        <v>Few reviews</v>
      </c>
    </row>
    <row r="6608" spans="1:17" x14ac:dyDescent="0.2">
      <c r="A6608">
        <v>49545106</v>
      </c>
      <c r="B6608" t="s">
        <v>4450</v>
      </c>
      <c r="C6608">
        <v>63730170</v>
      </c>
      <c r="D6608" t="s">
        <v>66</v>
      </c>
      <c r="E6608" t="s">
        <v>678</v>
      </c>
      <c r="F6608">
        <v>44.817219999999999</v>
      </c>
      <c r="G6608">
        <v>-0.68777999999999995</v>
      </c>
      <c r="H6608" t="s">
        <v>16</v>
      </c>
      <c r="I6608">
        <v>80</v>
      </c>
      <c r="J6608">
        <v>1</v>
      </c>
      <c r="K6608">
        <v>44</v>
      </c>
      <c r="L6608" s="13">
        <v>45095</v>
      </c>
      <c r="M6608">
        <v>1</v>
      </c>
      <c r="N6608">
        <v>13</v>
      </c>
      <c r="O6608" t="str">
        <f>IF(listings[[#This Row],[price]]&lt;=50, "Low", IF(listings[[#This Row],[price]]&lt;=150, "Medium", "High"))</f>
        <v>Medium</v>
      </c>
      <c r="P6608" t="str">
        <f>IF(listings[[#This Row],[calculated_host_listings_count]]=1, "Unique listing", "Multiple listings")</f>
        <v>Unique listing</v>
      </c>
      <c r="Q6608" t="str">
        <f>IF(listings[[#This Row],[number_of_reviews]]&lt;10, "Few reviews", IF(listings[[#This Row],[number_of_reviews]]&lt;50, "Medium reviews", "Many reviews"))</f>
        <v>Medium reviews</v>
      </c>
    </row>
    <row r="6609" spans="1:17" x14ac:dyDescent="0.2">
      <c r="A6609">
        <v>49545425</v>
      </c>
      <c r="B6609" t="s">
        <v>4451</v>
      </c>
      <c r="C6609">
        <v>59963321</v>
      </c>
      <c r="D6609" t="s">
        <v>14</v>
      </c>
      <c r="E6609" t="s">
        <v>45</v>
      </c>
      <c r="F6609">
        <v>44.832799999999999</v>
      </c>
      <c r="G6609">
        <v>-0.59028999999999998</v>
      </c>
      <c r="H6609" t="s">
        <v>28</v>
      </c>
      <c r="I6609">
        <v>41</v>
      </c>
      <c r="J6609">
        <v>45</v>
      </c>
      <c r="K6609">
        <v>6</v>
      </c>
      <c r="L6609" s="13">
        <v>44853</v>
      </c>
      <c r="M6609">
        <v>1</v>
      </c>
      <c r="N6609">
        <v>1</v>
      </c>
      <c r="O6609" t="str">
        <f>IF(listings[[#This Row],[price]]&lt;=50, "Low", IF(listings[[#This Row],[price]]&lt;=150, "Medium", "High"))</f>
        <v>Low</v>
      </c>
      <c r="P6609" t="str">
        <f>IF(listings[[#This Row],[calculated_host_listings_count]]=1, "Unique listing", "Multiple listings")</f>
        <v>Unique listing</v>
      </c>
      <c r="Q6609" t="str">
        <f>IF(listings[[#This Row],[number_of_reviews]]&lt;10, "Few reviews", IF(listings[[#This Row],[number_of_reviews]]&lt;50, "Medium reviews", "Many reviews"))</f>
        <v>Few reviews</v>
      </c>
    </row>
    <row r="6610" spans="1:17" x14ac:dyDescent="0.2">
      <c r="A6610">
        <v>49559707</v>
      </c>
      <c r="B6610" t="s">
        <v>543</v>
      </c>
      <c r="C6610">
        <v>26641806</v>
      </c>
      <c r="D6610" t="s">
        <v>14</v>
      </c>
      <c r="E6610" t="s">
        <v>15</v>
      </c>
      <c r="F6610">
        <v>44.828420000000001</v>
      </c>
      <c r="G6610">
        <v>-0.57326999999999995</v>
      </c>
      <c r="H6610" t="s">
        <v>16</v>
      </c>
      <c r="I6610">
        <v>68</v>
      </c>
      <c r="J6610">
        <v>6</v>
      </c>
      <c r="K6610">
        <v>6</v>
      </c>
      <c r="L6610" s="13">
        <v>44870</v>
      </c>
      <c r="M6610">
        <v>1</v>
      </c>
      <c r="N6610">
        <v>1</v>
      </c>
      <c r="O6610" t="str">
        <f>IF(listings[[#This Row],[price]]&lt;=50, "Low", IF(listings[[#This Row],[price]]&lt;=150, "Medium", "High"))</f>
        <v>Medium</v>
      </c>
      <c r="P6610" t="str">
        <f>IF(listings[[#This Row],[calculated_host_listings_count]]=1, "Unique listing", "Multiple listings")</f>
        <v>Unique listing</v>
      </c>
      <c r="Q6610" t="str">
        <f>IF(listings[[#This Row],[number_of_reviews]]&lt;10, "Few reviews", IF(listings[[#This Row],[number_of_reviews]]&lt;50, "Medium reviews", "Many reviews"))</f>
        <v>Few reviews</v>
      </c>
    </row>
    <row r="6611" spans="1:17" x14ac:dyDescent="0.2">
      <c r="A6611">
        <v>49561298</v>
      </c>
      <c r="B6611" t="s">
        <v>2156</v>
      </c>
      <c r="C6611">
        <v>191050854</v>
      </c>
      <c r="D6611" t="s">
        <v>14</v>
      </c>
      <c r="E6611" t="s">
        <v>45</v>
      </c>
      <c r="F6611">
        <v>44.828200000000002</v>
      </c>
      <c r="G6611">
        <v>-0.59802999999999995</v>
      </c>
      <c r="H6611" t="s">
        <v>16</v>
      </c>
      <c r="I6611">
        <v>70</v>
      </c>
      <c r="J6611">
        <v>6</v>
      </c>
      <c r="K6611">
        <v>1</v>
      </c>
      <c r="L6611" s="13">
        <v>44561</v>
      </c>
      <c r="M6611">
        <v>1</v>
      </c>
      <c r="N6611">
        <v>0</v>
      </c>
      <c r="O6611" t="str">
        <f>IF(listings[[#This Row],[price]]&lt;=50, "Low", IF(listings[[#This Row],[price]]&lt;=150, "Medium", "High"))</f>
        <v>Medium</v>
      </c>
      <c r="P6611" t="str">
        <f>IF(listings[[#This Row],[calculated_host_listings_count]]=1, "Unique listing", "Multiple listings")</f>
        <v>Unique listing</v>
      </c>
      <c r="Q6611" t="str">
        <f>IF(listings[[#This Row],[number_of_reviews]]&lt;10, "Few reviews", IF(listings[[#This Row],[number_of_reviews]]&lt;50, "Medium reviews", "Many reviews"))</f>
        <v>Few reviews</v>
      </c>
    </row>
    <row r="6612" spans="1:17" x14ac:dyDescent="0.2">
      <c r="A6612">
        <v>49566786</v>
      </c>
      <c r="B6612" t="s">
        <v>4452</v>
      </c>
      <c r="C6612">
        <v>60745123</v>
      </c>
      <c r="D6612" t="s">
        <v>18</v>
      </c>
      <c r="E6612" t="s">
        <v>18</v>
      </c>
      <c r="F6612">
        <v>44.896889999999999</v>
      </c>
      <c r="G6612">
        <v>-0.74411000000000005</v>
      </c>
      <c r="H6612" t="s">
        <v>16</v>
      </c>
      <c r="I6612">
        <v>103</v>
      </c>
      <c r="J6612">
        <v>3</v>
      </c>
      <c r="K6612">
        <v>10</v>
      </c>
      <c r="L6612" s="13">
        <v>45156</v>
      </c>
      <c r="M6612">
        <v>2</v>
      </c>
      <c r="N6612">
        <v>1</v>
      </c>
      <c r="O6612" t="str">
        <f>IF(listings[[#This Row],[price]]&lt;=50, "Low", IF(listings[[#This Row],[price]]&lt;=150, "Medium", "High"))</f>
        <v>Medium</v>
      </c>
      <c r="P6612" t="str">
        <f>IF(listings[[#This Row],[calculated_host_listings_count]]=1, "Unique listing", "Multiple listings")</f>
        <v>Multiple listings</v>
      </c>
      <c r="Q6612" t="str">
        <f>IF(listings[[#This Row],[number_of_reviews]]&lt;10, "Few reviews", IF(listings[[#This Row],[number_of_reviews]]&lt;50, "Medium reviews", "Many reviews"))</f>
        <v>Medium reviews</v>
      </c>
    </row>
    <row r="6613" spans="1:17" x14ac:dyDescent="0.2">
      <c r="A6613">
        <v>49567822</v>
      </c>
      <c r="B6613" t="s">
        <v>4228</v>
      </c>
      <c r="C6613">
        <v>18157373</v>
      </c>
      <c r="D6613" t="s">
        <v>14</v>
      </c>
      <c r="E6613" t="s">
        <v>48</v>
      </c>
      <c r="F6613">
        <v>44.846719999999998</v>
      </c>
      <c r="G6613">
        <v>-0.60718000000000005</v>
      </c>
      <c r="H6613" t="s">
        <v>16</v>
      </c>
      <c r="I6613">
        <v>45</v>
      </c>
      <c r="J6613">
        <v>1</v>
      </c>
      <c r="K6613">
        <v>45</v>
      </c>
      <c r="L6613" s="13">
        <v>44802</v>
      </c>
      <c r="M6613">
        <v>4</v>
      </c>
      <c r="N6613">
        <v>0</v>
      </c>
      <c r="O6613" t="str">
        <f>IF(listings[[#This Row],[price]]&lt;=50, "Low", IF(listings[[#This Row],[price]]&lt;=150, "Medium", "High"))</f>
        <v>Low</v>
      </c>
      <c r="P6613" t="str">
        <f>IF(listings[[#This Row],[calculated_host_listings_count]]=1, "Unique listing", "Multiple listings")</f>
        <v>Multiple listings</v>
      </c>
      <c r="Q6613" t="str">
        <f>IF(listings[[#This Row],[number_of_reviews]]&lt;10, "Few reviews", IF(listings[[#This Row],[number_of_reviews]]&lt;50, "Medium reviews", "Many reviews"))</f>
        <v>Medium reviews</v>
      </c>
    </row>
    <row r="6614" spans="1:17" x14ac:dyDescent="0.2">
      <c r="A6614">
        <v>49568100</v>
      </c>
      <c r="B6614" t="s">
        <v>4453</v>
      </c>
      <c r="C6614">
        <v>255687</v>
      </c>
      <c r="D6614" t="s">
        <v>37</v>
      </c>
      <c r="E6614" t="s">
        <v>37</v>
      </c>
      <c r="F6614">
        <v>44.863109999999999</v>
      </c>
      <c r="G6614">
        <v>-0.59411000000000003</v>
      </c>
      <c r="H6614" t="s">
        <v>16</v>
      </c>
      <c r="I6614">
        <v>165</v>
      </c>
      <c r="J6614">
        <v>2</v>
      </c>
      <c r="K6614">
        <v>20</v>
      </c>
      <c r="L6614" s="13">
        <v>45164</v>
      </c>
      <c r="M6614">
        <v>1</v>
      </c>
      <c r="N6614">
        <v>5</v>
      </c>
      <c r="O6614" t="str">
        <f>IF(listings[[#This Row],[price]]&lt;=50, "Low", IF(listings[[#This Row],[price]]&lt;=150, "Medium", "High"))</f>
        <v>High</v>
      </c>
      <c r="P6614" t="str">
        <f>IF(listings[[#This Row],[calculated_host_listings_count]]=1, "Unique listing", "Multiple listings")</f>
        <v>Unique listing</v>
      </c>
      <c r="Q6614" t="str">
        <f>IF(listings[[#This Row],[number_of_reviews]]&lt;10, "Few reviews", IF(listings[[#This Row],[number_of_reviews]]&lt;50, "Medium reviews", "Many reviews"))</f>
        <v>Medium reviews</v>
      </c>
    </row>
    <row r="6615" spans="1:17" x14ac:dyDescent="0.2">
      <c r="A6615">
        <v>49580394</v>
      </c>
      <c r="B6615" t="s">
        <v>4454</v>
      </c>
      <c r="C6615">
        <v>78030121</v>
      </c>
      <c r="D6615" t="s">
        <v>191</v>
      </c>
      <c r="E6615" t="s">
        <v>191</v>
      </c>
      <c r="F6615">
        <v>44.866059999999997</v>
      </c>
      <c r="G6615">
        <v>-0.63783000000000001</v>
      </c>
      <c r="H6615" t="s">
        <v>16</v>
      </c>
      <c r="I6615">
        <v>101</v>
      </c>
      <c r="J6615">
        <v>5</v>
      </c>
      <c r="K6615">
        <v>2</v>
      </c>
      <c r="L6615" s="13">
        <v>44536</v>
      </c>
      <c r="M6615">
        <v>1</v>
      </c>
      <c r="N6615">
        <v>0</v>
      </c>
      <c r="O6615" t="str">
        <f>IF(listings[[#This Row],[price]]&lt;=50, "Low", IF(listings[[#This Row],[price]]&lt;=150, "Medium", "High"))</f>
        <v>Medium</v>
      </c>
      <c r="P6615" t="str">
        <f>IF(listings[[#This Row],[calculated_host_listings_count]]=1, "Unique listing", "Multiple listings")</f>
        <v>Unique listing</v>
      </c>
      <c r="Q6615" t="str">
        <f>IF(listings[[#This Row],[number_of_reviews]]&lt;10, "Few reviews", IF(listings[[#This Row],[number_of_reviews]]&lt;50, "Medium reviews", "Many reviews"))</f>
        <v>Few reviews</v>
      </c>
    </row>
    <row r="6616" spans="1:17" x14ac:dyDescent="0.2">
      <c r="A6616">
        <v>49582869</v>
      </c>
      <c r="B6616" t="s">
        <v>1665</v>
      </c>
      <c r="C6616">
        <v>395072995</v>
      </c>
      <c r="D6616" t="s">
        <v>14</v>
      </c>
      <c r="E6616" t="s">
        <v>20</v>
      </c>
      <c r="F6616">
        <v>44.856079999999999</v>
      </c>
      <c r="G6616">
        <v>-0.56583000000000006</v>
      </c>
      <c r="H6616" t="s">
        <v>16</v>
      </c>
      <c r="I6616">
        <v>80</v>
      </c>
      <c r="J6616">
        <v>2</v>
      </c>
      <c r="K6616">
        <v>16</v>
      </c>
      <c r="L6616" s="13">
        <v>45169</v>
      </c>
      <c r="M6616">
        <v>1</v>
      </c>
      <c r="N6616">
        <v>4</v>
      </c>
      <c r="O6616" t="str">
        <f>IF(listings[[#This Row],[price]]&lt;=50, "Low", IF(listings[[#This Row],[price]]&lt;=150, "Medium", "High"))</f>
        <v>Medium</v>
      </c>
      <c r="P6616" t="str">
        <f>IF(listings[[#This Row],[calculated_host_listings_count]]=1, "Unique listing", "Multiple listings")</f>
        <v>Unique listing</v>
      </c>
      <c r="Q6616" t="str">
        <f>IF(listings[[#This Row],[number_of_reviews]]&lt;10, "Few reviews", IF(listings[[#This Row],[number_of_reviews]]&lt;50, "Medium reviews", "Many reviews"))</f>
        <v>Medium reviews</v>
      </c>
    </row>
    <row r="6617" spans="1:17" x14ac:dyDescent="0.2">
      <c r="A6617">
        <v>49586120</v>
      </c>
      <c r="B6617" t="s">
        <v>4455</v>
      </c>
      <c r="C6617">
        <v>134038242</v>
      </c>
      <c r="D6617" t="s">
        <v>14</v>
      </c>
      <c r="E6617" t="s">
        <v>144</v>
      </c>
      <c r="F6617">
        <v>44.864319999999999</v>
      </c>
      <c r="G6617">
        <v>-0.56191000000000002</v>
      </c>
      <c r="H6617" t="s">
        <v>16</v>
      </c>
      <c r="I6617">
        <v>100</v>
      </c>
      <c r="J6617">
        <v>2</v>
      </c>
      <c r="K6617">
        <v>3</v>
      </c>
      <c r="L6617" s="13">
        <v>44465</v>
      </c>
      <c r="M6617">
        <v>1</v>
      </c>
      <c r="N6617">
        <v>0</v>
      </c>
      <c r="O6617" t="str">
        <f>IF(listings[[#This Row],[price]]&lt;=50, "Low", IF(listings[[#This Row],[price]]&lt;=150, "Medium", "High"))</f>
        <v>Medium</v>
      </c>
      <c r="P6617" t="str">
        <f>IF(listings[[#This Row],[calculated_host_listings_count]]=1, "Unique listing", "Multiple listings")</f>
        <v>Unique listing</v>
      </c>
      <c r="Q6617" t="str">
        <f>IF(listings[[#This Row],[number_of_reviews]]&lt;10, "Few reviews", IF(listings[[#This Row],[number_of_reviews]]&lt;50, "Medium reviews", "Many reviews"))</f>
        <v>Few reviews</v>
      </c>
    </row>
    <row r="6618" spans="1:17" x14ac:dyDescent="0.2">
      <c r="A6618">
        <v>49586957</v>
      </c>
      <c r="B6618" t="s">
        <v>4456</v>
      </c>
      <c r="C6618">
        <v>60042533</v>
      </c>
      <c r="D6618" t="s">
        <v>191</v>
      </c>
      <c r="E6618" t="s">
        <v>191</v>
      </c>
      <c r="F6618">
        <v>44.86797</v>
      </c>
      <c r="G6618">
        <v>-0.64725999999999995</v>
      </c>
      <c r="H6618" t="s">
        <v>16</v>
      </c>
      <c r="I6618">
        <v>200</v>
      </c>
      <c r="J6618">
        <v>6</v>
      </c>
      <c r="K6618">
        <v>9</v>
      </c>
      <c r="L6618" s="13">
        <v>45157</v>
      </c>
      <c r="M6618">
        <v>1</v>
      </c>
      <c r="N6618">
        <v>1</v>
      </c>
      <c r="O6618" t="str">
        <f>IF(listings[[#This Row],[price]]&lt;=50, "Low", IF(listings[[#This Row],[price]]&lt;=150, "Medium", "High"))</f>
        <v>High</v>
      </c>
      <c r="P6618" t="str">
        <f>IF(listings[[#This Row],[calculated_host_listings_count]]=1, "Unique listing", "Multiple listings")</f>
        <v>Unique listing</v>
      </c>
      <c r="Q6618" t="str">
        <f>IF(listings[[#This Row],[number_of_reviews]]&lt;10, "Few reviews", IF(listings[[#This Row],[number_of_reviews]]&lt;50, "Medium reviews", "Many reviews"))</f>
        <v>Few reviews</v>
      </c>
    </row>
    <row r="6619" spans="1:17" x14ac:dyDescent="0.2">
      <c r="A6619">
        <v>49589343</v>
      </c>
      <c r="B6619" t="s">
        <v>4457</v>
      </c>
      <c r="C6619">
        <v>116579580</v>
      </c>
      <c r="D6619" t="s">
        <v>26</v>
      </c>
      <c r="E6619" t="s">
        <v>26</v>
      </c>
      <c r="F6619">
        <v>44.805770000000003</v>
      </c>
      <c r="G6619">
        <v>-0.56752000000000002</v>
      </c>
      <c r="H6619" t="s">
        <v>16</v>
      </c>
      <c r="I6619">
        <v>72</v>
      </c>
      <c r="J6619">
        <v>2</v>
      </c>
      <c r="K6619">
        <v>43</v>
      </c>
      <c r="L6619" s="13">
        <v>45156</v>
      </c>
      <c r="M6619">
        <v>1</v>
      </c>
      <c r="N6619">
        <v>3</v>
      </c>
      <c r="O6619" t="str">
        <f>IF(listings[[#This Row],[price]]&lt;=50, "Low", IF(listings[[#This Row],[price]]&lt;=150, "Medium", "High"))</f>
        <v>Medium</v>
      </c>
      <c r="P6619" t="str">
        <f>IF(listings[[#This Row],[calculated_host_listings_count]]=1, "Unique listing", "Multiple listings")</f>
        <v>Unique listing</v>
      </c>
      <c r="Q6619" t="str">
        <f>IF(listings[[#This Row],[number_of_reviews]]&lt;10, "Few reviews", IF(listings[[#This Row],[number_of_reviews]]&lt;50, "Medium reviews", "Many reviews"))</f>
        <v>Medium reviews</v>
      </c>
    </row>
    <row r="6620" spans="1:17" x14ac:dyDescent="0.2">
      <c r="A6620">
        <v>49605301</v>
      </c>
      <c r="B6620" t="s">
        <v>2276</v>
      </c>
      <c r="C6620">
        <v>400128874</v>
      </c>
      <c r="D6620" t="s">
        <v>34</v>
      </c>
      <c r="E6620" t="s">
        <v>34</v>
      </c>
      <c r="F6620">
        <v>44.816310000000001</v>
      </c>
      <c r="G6620">
        <v>-0.59158999999999995</v>
      </c>
      <c r="H6620" t="s">
        <v>28</v>
      </c>
      <c r="I6620">
        <v>35</v>
      </c>
      <c r="J6620">
        <v>2</v>
      </c>
      <c r="K6620">
        <v>2</v>
      </c>
      <c r="L6620" s="13">
        <v>44500</v>
      </c>
      <c r="M6620">
        <v>1</v>
      </c>
      <c r="N6620">
        <v>0</v>
      </c>
      <c r="O6620" t="str">
        <f>IF(listings[[#This Row],[price]]&lt;=50, "Low", IF(listings[[#This Row],[price]]&lt;=150, "Medium", "High"))</f>
        <v>Low</v>
      </c>
      <c r="P6620" t="str">
        <f>IF(listings[[#This Row],[calculated_host_listings_count]]=1, "Unique listing", "Multiple listings")</f>
        <v>Unique listing</v>
      </c>
      <c r="Q6620" t="str">
        <f>IF(listings[[#This Row],[number_of_reviews]]&lt;10, "Few reviews", IF(listings[[#This Row],[number_of_reviews]]&lt;50, "Medium reviews", "Many reviews"))</f>
        <v>Few reviews</v>
      </c>
    </row>
    <row r="6621" spans="1:17" x14ac:dyDescent="0.2">
      <c r="A6621">
        <v>49606294</v>
      </c>
      <c r="B6621" t="s">
        <v>4458</v>
      </c>
      <c r="C6621">
        <v>156278236</v>
      </c>
      <c r="D6621" t="s">
        <v>165</v>
      </c>
      <c r="E6621" t="s">
        <v>165</v>
      </c>
      <c r="F6621">
        <v>44.783929999999998</v>
      </c>
      <c r="G6621">
        <v>-0.55379</v>
      </c>
      <c r="H6621" t="s">
        <v>28</v>
      </c>
      <c r="I6621">
        <v>40</v>
      </c>
      <c r="J6621">
        <v>1</v>
      </c>
      <c r="K6621">
        <v>0</v>
      </c>
      <c r="L6621" s="13"/>
      <c r="M6621">
        <v>1</v>
      </c>
      <c r="N6621">
        <v>0</v>
      </c>
      <c r="O6621" t="str">
        <f>IF(listings[[#This Row],[price]]&lt;=50, "Low", IF(listings[[#This Row],[price]]&lt;=150, "Medium", "High"))</f>
        <v>Low</v>
      </c>
      <c r="P6621" t="str">
        <f>IF(listings[[#This Row],[calculated_host_listings_count]]=1, "Unique listing", "Multiple listings")</f>
        <v>Unique listing</v>
      </c>
      <c r="Q6621" t="str">
        <f>IF(listings[[#This Row],[number_of_reviews]]&lt;10, "Few reviews", IF(listings[[#This Row],[number_of_reviews]]&lt;50, "Medium reviews", "Many reviews"))</f>
        <v>Few reviews</v>
      </c>
    </row>
    <row r="6622" spans="1:17" x14ac:dyDescent="0.2">
      <c r="A6622">
        <v>49607351</v>
      </c>
      <c r="B6622" t="s">
        <v>4459</v>
      </c>
      <c r="C6622">
        <v>184291984</v>
      </c>
      <c r="D6622" t="s">
        <v>54</v>
      </c>
      <c r="E6622" t="s">
        <v>831</v>
      </c>
      <c r="F6622">
        <v>44.796309999999998</v>
      </c>
      <c r="G6622">
        <v>-0.64456000000000002</v>
      </c>
      <c r="H6622" t="s">
        <v>16</v>
      </c>
      <c r="I6622">
        <v>398</v>
      </c>
      <c r="J6622">
        <v>2</v>
      </c>
      <c r="K6622">
        <v>80</v>
      </c>
      <c r="L6622" s="13">
        <v>45167</v>
      </c>
      <c r="M6622">
        <v>1</v>
      </c>
      <c r="N6622">
        <v>33</v>
      </c>
      <c r="O6622" t="str">
        <f>IF(listings[[#This Row],[price]]&lt;=50, "Low", IF(listings[[#This Row],[price]]&lt;=150, "Medium", "High"))</f>
        <v>High</v>
      </c>
      <c r="P6622" t="str">
        <f>IF(listings[[#This Row],[calculated_host_listings_count]]=1, "Unique listing", "Multiple listings")</f>
        <v>Unique listing</v>
      </c>
      <c r="Q6622" t="str">
        <f>IF(listings[[#This Row],[number_of_reviews]]&lt;10, "Few reviews", IF(listings[[#This Row],[number_of_reviews]]&lt;50, "Medium reviews", "Many reviews"))</f>
        <v>Many reviews</v>
      </c>
    </row>
    <row r="6623" spans="1:17" x14ac:dyDescent="0.2">
      <c r="A6623">
        <v>49609576</v>
      </c>
      <c r="B6623" t="s">
        <v>4460</v>
      </c>
      <c r="C6623">
        <v>62551051</v>
      </c>
      <c r="D6623" t="s">
        <v>54</v>
      </c>
      <c r="E6623" t="s">
        <v>522</v>
      </c>
      <c r="F6623">
        <v>44.799210000000002</v>
      </c>
      <c r="G6623">
        <v>-0.63629000000000002</v>
      </c>
      <c r="H6623" t="s">
        <v>16</v>
      </c>
      <c r="I6623">
        <v>80</v>
      </c>
      <c r="J6623">
        <v>3</v>
      </c>
      <c r="K6623">
        <v>5</v>
      </c>
      <c r="L6623" s="13">
        <v>45164</v>
      </c>
      <c r="M6623">
        <v>1</v>
      </c>
      <c r="N6623">
        <v>1</v>
      </c>
      <c r="O6623" t="str">
        <f>IF(listings[[#This Row],[price]]&lt;=50, "Low", IF(listings[[#This Row],[price]]&lt;=150, "Medium", "High"))</f>
        <v>Medium</v>
      </c>
      <c r="P6623" t="str">
        <f>IF(listings[[#This Row],[calculated_host_listings_count]]=1, "Unique listing", "Multiple listings")</f>
        <v>Unique listing</v>
      </c>
      <c r="Q6623" t="str">
        <f>IF(listings[[#This Row],[number_of_reviews]]&lt;10, "Few reviews", IF(listings[[#This Row],[number_of_reviews]]&lt;50, "Medium reviews", "Many reviews"))</f>
        <v>Few reviews</v>
      </c>
    </row>
    <row r="6624" spans="1:17" x14ac:dyDescent="0.2">
      <c r="A6624">
        <v>49610941</v>
      </c>
      <c r="B6624" t="s">
        <v>4461</v>
      </c>
      <c r="C6624">
        <v>13017885</v>
      </c>
      <c r="D6624" t="s">
        <v>14</v>
      </c>
      <c r="E6624" t="s">
        <v>48</v>
      </c>
      <c r="F6624">
        <v>44.839669999999998</v>
      </c>
      <c r="G6624">
        <v>-0.61850000000000005</v>
      </c>
      <c r="H6624" t="s">
        <v>16</v>
      </c>
      <c r="I6624">
        <v>70</v>
      </c>
      <c r="J6624">
        <v>4</v>
      </c>
      <c r="K6624">
        <v>7</v>
      </c>
      <c r="L6624" s="13">
        <v>44710</v>
      </c>
      <c r="M6624">
        <v>1</v>
      </c>
      <c r="N6624">
        <v>0</v>
      </c>
      <c r="O6624" t="str">
        <f>IF(listings[[#This Row],[price]]&lt;=50, "Low", IF(listings[[#This Row],[price]]&lt;=150, "Medium", "High"))</f>
        <v>Medium</v>
      </c>
      <c r="P6624" t="str">
        <f>IF(listings[[#This Row],[calculated_host_listings_count]]=1, "Unique listing", "Multiple listings")</f>
        <v>Unique listing</v>
      </c>
      <c r="Q6624" t="str">
        <f>IF(listings[[#This Row],[number_of_reviews]]&lt;10, "Few reviews", IF(listings[[#This Row],[number_of_reviews]]&lt;50, "Medium reviews", "Many reviews"))</f>
        <v>Few reviews</v>
      </c>
    </row>
    <row r="6625" spans="1:17" x14ac:dyDescent="0.2">
      <c r="A6625">
        <v>49623909</v>
      </c>
      <c r="B6625" t="s">
        <v>4462</v>
      </c>
      <c r="C6625">
        <v>140716322</v>
      </c>
      <c r="D6625" t="s">
        <v>14</v>
      </c>
      <c r="E6625" t="s">
        <v>125</v>
      </c>
      <c r="F6625">
        <v>44.849200000000003</v>
      </c>
      <c r="G6625">
        <v>-0.56301999999999996</v>
      </c>
      <c r="H6625" t="s">
        <v>28</v>
      </c>
      <c r="I6625">
        <v>261</v>
      </c>
      <c r="J6625">
        <v>1</v>
      </c>
      <c r="K6625">
        <v>2</v>
      </c>
      <c r="L6625" s="13">
        <v>45060</v>
      </c>
      <c r="M6625">
        <v>7</v>
      </c>
      <c r="N6625">
        <v>1</v>
      </c>
      <c r="O6625" t="str">
        <f>IF(listings[[#This Row],[price]]&lt;=50, "Low", IF(listings[[#This Row],[price]]&lt;=150, "Medium", "High"))</f>
        <v>High</v>
      </c>
      <c r="P6625" t="str">
        <f>IF(listings[[#This Row],[calculated_host_listings_count]]=1, "Unique listing", "Multiple listings")</f>
        <v>Multiple listings</v>
      </c>
      <c r="Q6625" t="str">
        <f>IF(listings[[#This Row],[number_of_reviews]]&lt;10, "Few reviews", IF(listings[[#This Row],[number_of_reviews]]&lt;50, "Medium reviews", "Many reviews"))</f>
        <v>Few reviews</v>
      </c>
    </row>
    <row r="6626" spans="1:17" x14ac:dyDescent="0.2">
      <c r="A6626">
        <v>49624617</v>
      </c>
      <c r="B6626" t="s">
        <v>4463</v>
      </c>
      <c r="C6626">
        <v>90281429</v>
      </c>
      <c r="D6626" t="s">
        <v>66</v>
      </c>
      <c r="E6626" t="s">
        <v>266</v>
      </c>
      <c r="F6626">
        <v>44.848050000000001</v>
      </c>
      <c r="G6626">
        <v>-0.64705999999999997</v>
      </c>
      <c r="H6626" t="s">
        <v>16</v>
      </c>
      <c r="I6626">
        <v>93</v>
      </c>
      <c r="J6626">
        <v>2</v>
      </c>
      <c r="K6626">
        <v>24</v>
      </c>
      <c r="L6626" s="13">
        <v>45147</v>
      </c>
      <c r="M6626">
        <v>1</v>
      </c>
      <c r="N6626">
        <v>5</v>
      </c>
      <c r="O6626" t="str">
        <f>IF(listings[[#This Row],[price]]&lt;=50, "Low", IF(listings[[#This Row],[price]]&lt;=150, "Medium", "High"))</f>
        <v>Medium</v>
      </c>
      <c r="P6626" t="str">
        <f>IF(listings[[#This Row],[calculated_host_listings_count]]=1, "Unique listing", "Multiple listings")</f>
        <v>Unique listing</v>
      </c>
      <c r="Q6626" t="str">
        <f>IF(listings[[#This Row],[number_of_reviews]]&lt;10, "Few reviews", IF(listings[[#This Row],[number_of_reviews]]&lt;50, "Medium reviews", "Many reviews"))</f>
        <v>Medium reviews</v>
      </c>
    </row>
    <row r="6627" spans="1:17" x14ac:dyDescent="0.2">
      <c r="A6627">
        <v>49626925</v>
      </c>
      <c r="B6627" t="s">
        <v>4464</v>
      </c>
      <c r="C6627">
        <v>31013508</v>
      </c>
      <c r="D6627" t="s">
        <v>14</v>
      </c>
      <c r="E6627" t="s">
        <v>144</v>
      </c>
      <c r="F6627">
        <v>44.867220000000003</v>
      </c>
      <c r="G6627">
        <v>-0.56330999999999998</v>
      </c>
      <c r="H6627" t="s">
        <v>16</v>
      </c>
      <c r="I6627">
        <v>144</v>
      </c>
      <c r="J6627">
        <v>1</v>
      </c>
      <c r="K6627">
        <v>22</v>
      </c>
      <c r="L6627" s="13">
        <v>45172</v>
      </c>
      <c r="M6627">
        <v>1</v>
      </c>
      <c r="N6627">
        <v>4</v>
      </c>
      <c r="O6627" t="str">
        <f>IF(listings[[#This Row],[price]]&lt;=50, "Low", IF(listings[[#This Row],[price]]&lt;=150, "Medium", "High"))</f>
        <v>Medium</v>
      </c>
      <c r="P6627" t="str">
        <f>IF(listings[[#This Row],[calculated_host_listings_count]]=1, "Unique listing", "Multiple listings")</f>
        <v>Unique listing</v>
      </c>
      <c r="Q6627" t="str">
        <f>IF(listings[[#This Row],[number_of_reviews]]&lt;10, "Few reviews", IF(listings[[#This Row],[number_of_reviews]]&lt;50, "Medium reviews", "Many reviews"))</f>
        <v>Medium reviews</v>
      </c>
    </row>
    <row r="6628" spans="1:17" x14ac:dyDescent="0.2">
      <c r="A6628">
        <v>49627147</v>
      </c>
      <c r="B6628" t="s">
        <v>4465</v>
      </c>
      <c r="C6628">
        <v>135834277</v>
      </c>
      <c r="D6628" t="s">
        <v>14</v>
      </c>
      <c r="E6628" t="s">
        <v>20</v>
      </c>
      <c r="F6628">
        <v>44.864469999999997</v>
      </c>
      <c r="G6628">
        <v>-0.57794999999999996</v>
      </c>
      <c r="H6628" t="s">
        <v>16</v>
      </c>
      <c r="I6628">
        <v>65</v>
      </c>
      <c r="J6628">
        <v>2</v>
      </c>
      <c r="K6628">
        <v>46</v>
      </c>
      <c r="L6628" s="13">
        <v>45172</v>
      </c>
      <c r="M6628">
        <v>9</v>
      </c>
      <c r="N6628">
        <v>33</v>
      </c>
      <c r="O6628" t="str">
        <f>IF(listings[[#This Row],[price]]&lt;=50, "Low", IF(listings[[#This Row],[price]]&lt;=150, "Medium", "High"))</f>
        <v>Medium</v>
      </c>
      <c r="P6628" t="str">
        <f>IF(listings[[#This Row],[calculated_host_listings_count]]=1, "Unique listing", "Multiple listings")</f>
        <v>Multiple listings</v>
      </c>
      <c r="Q6628" t="str">
        <f>IF(listings[[#This Row],[number_of_reviews]]&lt;10, "Few reviews", IF(listings[[#This Row],[number_of_reviews]]&lt;50, "Medium reviews", "Many reviews"))</f>
        <v>Medium reviews</v>
      </c>
    </row>
    <row r="6629" spans="1:17" x14ac:dyDescent="0.2">
      <c r="A6629">
        <v>49633399</v>
      </c>
      <c r="B6629" t="s">
        <v>4466</v>
      </c>
      <c r="C6629">
        <v>80711956</v>
      </c>
      <c r="D6629" t="s">
        <v>227</v>
      </c>
      <c r="E6629" t="s">
        <v>227</v>
      </c>
      <c r="F6629">
        <v>44.949129999999997</v>
      </c>
      <c r="G6629">
        <v>-0.62239999999999995</v>
      </c>
      <c r="H6629" t="s">
        <v>28</v>
      </c>
      <c r="I6629">
        <v>41</v>
      </c>
      <c r="J6629">
        <v>1</v>
      </c>
      <c r="K6629">
        <v>86</v>
      </c>
      <c r="L6629" s="13">
        <v>45178</v>
      </c>
      <c r="M6629">
        <v>1</v>
      </c>
      <c r="N6629">
        <v>61</v>
      </c>
      <c r="O6629" t="str">
        <f>IF(listings[[#This Row],[price]]&lt;=50, "Low", IF(listings[[#This Row],[price]]&lt;=150, "Medium", "High"))</f>
        <v>Low</v>
      </c>
      <c r="P6629" t="str">
        <f>IF(listings[[#This Row],[calculated_host_listings_count]]=1, "Unique listing", "Multiple listings")</f>
        <v>Unique listing</v>
      </c>
      <c r="Q6629" t="str">
        <f>IF(listings[[#This Row],[number_of_reviews]]&lt;10, "Few reviews", IF(listings[[#This Row],[number_of_reviews]]&lt;50, "Medium reviews", "Many reviews"))</f>
        <v>Many reviews</v>
      </c>
    </row>
    <row r="6630" spans="1:17" x14ac:dyDescent="0.2">
      <c r="A6630">
        <v>49641958</v>
      </c>
      <c r="B6630" t="s">
        <v>4467</v>
      </c>
      <c r="C6630">
        <v>3555926</v>
      </c>
      <c r="D6630" t="s">
        <v>26</v>
      </c>
      <c r="E6630" t="s">
        <v>26</v>
      </c>
      <c r="F6630">
        <v>44.809600000000003</v>
      </c>
      <c r="G6630">
        <v>-0.55684</v>
      </c>
      <c r="H6630" t="s">
        <v>16</v>
      </c>
      <c r="I6630">
        <v>310</v>
      </c>
      <c r="J6630">
        <v>7</v>
      </c>
      <c r="K6630">
        <v>2</v>
      </c>
      <c r="L6630" s="13">
        <v>44779</v>
      </c>
      <c r="M6630">
        <v>1</v>
      </c>
      <c r="N6630">
        <v>0</v>
      </c>
      <c r="O6630" t="str">
        <f>IF(listings[[#This Row],[price]]&lt;=50, "Low", IF(listings[[#This Row],[price]]&lt;=150, "Medium", "High"))</f>
        <v>High</v>
      </c>
      <c r="P6630" t="str">
        <f>IF(listings[[#This Row],[calculated_host_listings_count]]=1, "Unique listing", "Multiple listings")</f>
        <v>Unique listing</v>
      </c>
      <c r="Q6630" t="str">
        <f>IF(listings[[#This Row],[number_of_reviews]]&lt;10, "Few reviews", IF(listings[[#This Row],[number_of_reviews]]&lt;50, "Medium reviews", "Many reviews"))</f>
        <v>Few reviews</v>
      </c>
    </row>
    <row r="6631" spans="1:17" x14ac:dyDescent="0.2">
      <c r="A6631">
        <v>49642782</v>
      </c>
      <c r="B6631" t="s">
        <v>4468</v>
      </c>
      <c r="C6631">
        <v>205625126</v>
      </c>
      <c r="D6631" t="s">
        <v>14</v>
      </c>
      <c r="E6631" t="s">
        <v>15</v>
      </c>
      <c r="F6631">
        <v>44.81888</v>
      </c>
      <c r="G6631">
        <v>-0.55096999999999996</v>
      </c>
      <c r="H6631" t="s">
        <v>16</v>
      </c>
      <c r="I6631">
        <v>229</v>
      </c>
      <c r="J6631">
        <v>2</v>
      </c>
      <c r="K6631">
        <v>40</v>
      </c>
      <c r="L6631" s="13">
        <v>45149</v>
      </c>
      <c r="M6631">
        <v>10</v>
      </c>
      <c r="N6631">
        <v>7</v>
      </c>
      <c r="O6631" t="str">
        <f>IF(listings[[#This Row],[price]]&lt;=50, "Low", IF(listings[[#This Row],[price]]&lt;=150, "Medium", "High"))</f>
        <v>High</v>
      </c>
      <c r="P6631" t="str">
        <f>IF(listings[[#This Row],[calculated_host_listings_count]]=1, "Unique listing", "Multiple listings")</f>
        <v>Multiple listings</v>
      </c>
      <c r="Q6631" t="str">
        <f>IF(listings[[#This Row],[number_of_reviews]]&lt;10, "Few reviews", IF(listings[[#This Row],[number_of_reviews]]&lt;50, "Medium reviews", "Many reviews"))</f>
        <v>Medium reviews</v>
      </c>
    </row>
    <row r="6632" spans="1:17" x14ac:dyDescent="0.2">
      <c r="A6632">
        <v>49643420</v>
      </c>
      <c r="B6632" t="s">
        <v>4469</v>
      </c>
      <c r="C6632">
        <v>159192809</v>
      </c>
      <c r="D6632" t="s">
        <v>14</v>
      </c>
      <c r="E6632" t="s">
        <v>144</v>
      </c>
      <c r="F6632">
        <v>44.868517964293474</v>
      </c>
      <c r="G6632">
        <v>-0.55521538172665208</v>
      </c>
      <c r="H6632" t="s">
        <v>16</v>
      </c>
      <c r="I6632">
        <v>57</v>
      </c>
      <c r="J6632">
        <v>3</v>
      </c>
      <c r="K6632">
        <v>2</v>
      </c>
      <c r="L6632" s="13">
        <v>45164</v>
      </c>
      <c r="M6632">
        <v>1</v>
      </c>
      <c r="N6632">
        <v>2</v>
      </c>
      <c r="O6632" t="str">
        <f>IF(listings[[#This Row],[price]]&lt;=50, "Low", IF(listings[[#This Row],[price]]&lt;=150, "Medium", "High"))</f>
        <v>Medium</v>
      </c>
      <c r="P6632" t="str">
        <f>IF(listings[[#This Row],[calculated_host_listings_count]]=1, "Unique listing", "Multiple listings")</f>
        <v>Unique listing</v>
      </c>
      <c r="Q6632" t="str">
        <f>IF(listings[[#This Row],[number_of_reviews]]&lt;10, "Few reviews", IF(listings[[#This Row],[number_of_reviews]]&lt;50, "Medium reviews", "Many reviews"))</f>
        <v>Few reviews</v>
      </c>
    </row>
    <row r="6633" spans="1:17" x14ac:dyDescent="0.2">
      <c r="A6633">
        <v>49645878</v>
      </c>
      <c r="B6633" t="s">
        <v>4470</v>
      </c>
      <c r="C6633">
        <v>72688323</v>
      </c>
      <c r="D6633" t="s">
        <v>34</v>
      </c>
      <c r="E6633" t="s">
        <v>34</v>
      </c>
      <c r="F6633">
        <v>44.821179999999998</v>
      </c>
      <c r="G6633">
        <v>-0.58375999999999995</v>
      </c>
      <c r="H6633" t="s">
        <v>16</v>
      </c>
      <c r="I6633">
        <v>180</v>
      </c>
      <c r="J6633">
        <v>2</v>
      </c>
      <c r="K6633">
        <v>31</v>
      </c>
      <c r="L6633" s="13">
        <v>45169</v>
      </c>
      <c r="M6633">
        <v>1</v>
      </c>
      <c r="N6633">
        <v>9</v>
      </c>
      <c r="O6633" t="str">
        <f>IF(listings[[#This Row],[price]]&lt;=50, "Low", IF(listings[[#This Row],[price]]&lt;=150, "Medium", "High"))</f>
        <v>High</v>
      </c>
      <c r="P6633" t="str">
        <f>IF(listings[[#This Row],[calculated_host_listings_count]]=1, "Unique listing", "Multiple listings")</f>
        <v>Unique listing</v>
      </c>
      <c r="Q6633" t="str">
        <f>IF(listings[[#This Row],[number_of_reviews]]&lt;10, "Few reviews", IF(listings[[#This Row],[number_of_reviews]]&lt;50, "Medium reviews", "Many reviews"))</f>
        <v>Medium reviews</v>
      </c>
    </row>
    <row r="6634" spans="1:17" x14ac:dyDescent="0.2">
      <c r="A6634">
        <v>49663398</v>
      </c>
      <c r="B6634" t="s">
        <v>4471</v>
      </c>
      <c r="C6634">
        <v>334305868</v>
      </c>
      <c r="D6634" t="s">
        <v>34</v>
      </c>
      <c r="E6634" t="s">
        <v>34</v>
      </c>
      <c r="F6634">
        <v>44.807409999999997</v>
      </c>
      <c r="G6634">
        <v>-0.57747000000000004</v>
      </c>
      <c r="H6634" t="s">
        <v>16</v>
      </c>
      <c r="I6634">
        <v>52</v>
      </c>
      <c r="J6634">
        <v>1</v>
      </c>
      <c r="K6634">
        <v>127</v>
      </c>
      <c r="L6634" s="13">
        <v>45155</v>
      </c>
      <c r="M6634">
        <v>13</v>
      </c>
      <c r="N6634">
        <v>51</v>
      </c>
      <c r="O6634" t="str">
        <f>IF(listings[[#This Row],[price]]&lt;=50, "Low", IF(listings[[#This Row],[price]]&lt;=150, "Medium", "High"))</f>
        <v>Medium</v>
      </c>
      <c r="P6634" t="str">
        <f>IF(listings[[#This Row],[calculated_host_listings_count]]=1, "Unique listing", "Multiple listings")</f>
        <v>Multiple listings</v>
      </c>
      <c r="Q6634" t="str">
        <f>IF(listings[[#This Row],[number_of_reviews]]&lt;10, "Few reviews", IF(listings[[#This Row],[number_of_reviews]]&lt;50, "Medium reviews", "Many reviews"))</f>
        <v>Many reviews</v>
      </c>
    </row>
    <row r="6635" spans="1:17" x14ac:dyDescent="0.2">
      <c r="A6635">
        <v>49666143</v>
      </c>
      <c r="B6635" t="s">
        <v>684</v>
      </c>
      <c r="C6635">
        <v>192880411</v>
      </c>
      <c r="D6635" t="s">
        <v>14</v>
      </c>
      <c r="E6635" t="s">
        <v>22</v>
      </c>
      <c r="F6635">
        <v>44.842361524889341</v>
      </c>
      <c r="G6635">
        <v>-0.58260845386181748</v>
      </c>
      <c r="H6635" t="s">
        <v>16</v>
      </c>
      <c r="I6635">
        <v>117</v>
      </c>
      <c r="J6635">
        <v>2</v>
      </c>
      <c r="K6635">
        <v>4</v>
      </c>
      <c r="L6635" s="13">
        <v>45174</v>
      </c>
      <c r="M6635">
        <v>1</v>
      </c>
      <c r="N6635">
        <v>2</v>
      </c>
      <c r="O6635" t="str">
        <f>IF(listings[[#This Row],[price]]&lt;=50, "Low", IF(listings[[#This Row],[price]]&lt;=150, "Medium", "High"))</f>
        <v>Medium</v>
      </c>
      <c r="P6635" t="str">
        <f>IF(listings[[#This Row],[calculated_host_listings_count]]=1, "Unique listing", "Multiple listings")</f>
        <v>Unique listing</v>
      </c>
      <c r="Q6635" t="str">
        <f>IF(listings[[#This Row],[number_of_reviews]]&lt;10, "Few reviews", IF(listings[[#This Row],[number_of_reviews]]&lt;50, "Medium reviews", "Many reviews"))</f>
        <v>Few reviews</v>
      </c>
    </row>
    <row r="6636" spans="1:17" x14ac:dyDescent="0.2">
      <c r="A6636">
        <v>49667805</v>
      </c>
      <c r="B6636" t="s">
        <v>4472</v>
      </c>
      <c r="C6636">
        <v>359165680</v>
      </c>
      <c r="D6636" t="s">
        <v>14</v>
      </c>
      <c r="E6636" t="s">
        <v>20</v>
      </c>
      <c r="F6636">
        <v>44.852629999999998</v>
      </c>
      <c r="G6636">
        <v>-0.57916999999999996</v>
      </c>
      <c r="H6636" t="s">
        <v>28</v>
      </c>
      <c r="I6636">
        <v>32</v>
      </c>
      <c r="J6636">
        <v>2</v>
      </c>
      <c r="K6636">
        <v>6</v>
      </c>
      <c r="L6636" s="13">
        <v>45151</v>
      </c>
      <c r="M6636">
        <v>7</v>
      </c>
      <c r="N6636">
        <v>6</v>
      </c>
      <c r="O6636" t="str">
        <f>IF(listings[[#This Row],[price]]&lt;=50, "Low", IF(listings[[#This Row],[price]]&lt;=150, "Medium", "High"))</f>
        <v>Low</v>
      </c>
      <c r="P6636" t="str">
        <f>IF(listings[[#This Row],[calculated_host_listings_count]]=1, "Unique listing", "Multiple listings")</f>
        <v>Multiple listings</v>
      </c>
      <c r="Q6636" t="str">
        <f>IF(listings[[#This Row],[number_of_reviews]]&lt;10, "Few reviews", IF(listings[[#This Row],[number_of_reviews]]&lt;50, "Medium reviews", "Many reviews"))</f>
        <v>Few reviews</v>
      </c>
    </row>
    <row r="6637" spans="1:17" x14ac:dyDescent="0.2">
      <c r="A6637">
        <v>49678185</v>
      </c>
      <c r="B6637" t="s">
        <v>4473</v>
      </c>
      <c r="C6637">
        <v>71655954</v>
      </c>
      <c r="D6637" t="s">
        <v>34</v>
      </c>
      <c r="E6637" t="s">
        <v>34</v>
      </c>
      <c r="F6637">
        <v>44.817020416259766</v>
      </c>
      <c r="G6637">
        <v>-0.58755201101303101</v>
      </c>
      <c r="H6637" t="s">
        <v>16</v>
      </c>
      <c r="I6637">
        <v>80</v>
      </c>
      <c r="J6637">
        <v>5</v>
      </c>
      <c r="K6637">
        <v>8</v>
      </c>
      <c r="L6637" s="13">
        <v>45149</v>
      </c>
      <c r="M6637">
        <v>1</v>
      </c>
      <c r="N6637">
        <v>3</v>
      </c>
      <c r="O6637" t="str">
        <f>IF(listings[[#This Row],[price]]&lt;=50, "Low", IF(listings[[#This Row],[price]]&lt;=150, "Medium", "High"))</f>
        <v>Medium</v>
      </c>
      <c r="P6637" t="str">
        <f>IF(listings[[#This Row],[calculated_host_listings_count]]=1, "Unique listing", "Multiple listings")</f>
        <v>Unique listing</v>
      </c>
      <c r="Q6637" t="str">
        <f>IF(listings[[#This Row],[number_of_reviews]]&lt;10, "Few reviews", IF(listings[[#This Row],[number_of_reviews]]&lt;50, "Medium reviews", "Many reviews"))</f>
        <v>Few reviews</v>
      </c>
    </row>
    <row r="6638" spans="1:17" x14ac:dyDescent="0.2">
      <c r="A6638">
        <v>49682864</v>
      </c>
      <c r="B6638" t="s">
        <v>4474</v>
      </c>
      <c r="C6638">
        <v>400687463</v>
      </c>
      <c r="D6638" t="s">
        <v>34</v>
      </c>
      <c r="E6638" t="s">
        <v>34</v>
      </c>
      <c r="F6638">
        <v>44.814869999999999</v>
      </c>
      <c r="G6638">
        <v>-0.58781000000000005</v>
      </c>
      <c r="H6638" t="s">
        <v>16</v>
      </c>
      <c r="I6638">
        <v>70</v>
      </c>
      <c r="J6638">
        <v>3</v>
      </c>
      <c r="K6638">
        <v>0</v>
      </c>
      <c r="L6638" s="13"/>
      <c r="M6638">
        <v>1</v>
      </c>
      <c r="N6638">
        <v>0</v>
      </c>
      <c r="O6638" t="str">
        <f>IF(listings[[#This Row],[price]]&lt;=50, "Low", IF(listings[[#This Row],[price]]&lt;=150, "Medium", "High"))</f>
        <v>Medium</v>
      </c>
      <c r="P6638" t="str">
        <f>IF(listings[[#This Row],[calculated_host_listings_count]]=1, "Unique listing", "Multiple listings")</f>
        <v>Unique listing</v>
      </c>
      <c r="Q6638" t="str">
        <f>IF(listings[[#This Row],[number_of_reviews]]&lt;10, "Few reviews", IF(listings[[#This Row],[number_of_reviews]]&lt;50, "Medium reviews", "Many reviews"))</f>
        <v>Few reviews</v>
      </c>
    </row>
    <row r="6639" spans="1:17" x14ac:dyDescent="0.2">
      <c r="A6639">
        <v>49683013</v>
      </c>
      <c r="B6639" t="s">
        <v>168</v>
      </c>
      <c r="C6639">
        <v>5586352</v>
      </c>
      <c r="D6639" t="s">
        <v>14</v>
      </c>
      <c r="E6639" t="s">
        <v>51</v>
      </c>
      <c r="F6639">
        <v>44.814610000000002</v>
      </c>
      <c r="G6639">
        <v>-0.56618999999999997</v>
      </c>
      <c r="H6639" t="s">
        <v>16</v>
      </c>
      <c r="I6639">
        <v>32</v>
      </c>
      <c r="J6639">
        <v>360</v>
      </c>
      <c r="K6639">
        <v>2</v>
      </c>
      <c r="L6639" s="13">
        <v>45101</v>
      </c>
      <c r="M6639">
        <v>1</v>
      </c>
      <c r="N6639">
        <v>1</v>
      </c>
      <c r="O6639" t="str">
        <f>IF(listings[[#This Row],[price]]&lt;=50, "Low", IF(listings[[#This Row],[price]]&lt;=150, "Medium", "High"))</f>
        <v>Low</v>
      </c>
      <c r="P6639" t="str">
        <f>IF(listings[[#This Row],[calculated_host_listings_count]]=1, "Unique listing", "Multiple listings")</f>
        <v>Unique listing</v>
      </c>
      <c r="Q6639" t="str">
        <f>IF(listings[[#This Row],[number_of_reviews]]&lt;10, "Few reviews", IF(listings[[#This Row],[number_of_reviews]]&lt;50, "Medium reviews", "Many reviews"))</f>
        <v>Few reviews</v>
      </c>
    </row>
    <row r="6640" spans="1:17" x14ac:dyDescent="0.2">
      <c r="A6640">
        <v>49688615</v>
      </c>
      <c r="B6640" t="s">
        <v>4475</v>
      </c>
      <c r="C6640">
        <v>56289237</v>
      </c>
      <c r="D6640" t="s">
        <v>76</v>
      </c>
      <c r="E6640" t="s">
        <v>76</v>
      </c>
      <c r="F6640">
        <v>44.783670000000001</v>
      </c>
      <c r="G6640">
        <v>-0.60858999999999996</v>
      </c>
      <c r="H6640" t="s">
        <v>16</v>
      </c>
      <c r="I6640">
        <v>45</v>
      </c>
      <c r="J6640">
        <v>2</v>
      </c>
      <c r="K6640">
        <v>43</v>
      </c>
      <c r="L6640" s="13">
        <v>45149</v>
      </c>
      <c r="M6640">
        <v>1</v>
      </c>
      <c r="N6640">
        <v>9</v>
      </c>
      <c r="O6640" t="str">
        <f>IF(listings[[#This Row],[price]]&lt;=50, "Low", IF(listings[[#This Row],[price]]&lt;=150, "Medium", "High"))</f>
        <v>Low</v>
      </c>
      <c r="P6640" t="str">
        <f>IF(listings[[#This Row],[calculated_host_listings_count]]=1, "Unique listing", "Multiple listings")</f>
        <v>Unique listing</v>
      </c>
      <c r="Q6640" t="str">
        <f>IF(listings[[#This Row],[number_of_reviews]]&lt;10, "Few reviews", IF(listings[[#This Row],[number_of_reviews]]&lt;50, "Medium reviews", "Many reviews"))</f>
        <v>Medium reviews</v>
      </c>
    </row>
    <row r="6641" spans="1:17" x14ac:dyDescent="0.2">
      <c r="A6641">
        <v>49697922</v>
      </c>
      <c r="B6641" t="s">
        <v>4476</v>
      </c>
      <c r="C6641">
        <v>400836179</v>
      </c>
      <c r="D6641" t="s">
        <v>14</v>
      </c>
      <c r="E6641" t="s">
        <v>125</v>
      </c>
      <c r="F6641">
        <v>44.826810000000002</v>
      </c>
      <c r="G6641">
        <v>-0.53607000000000005</v>
      </c>
      <c r="H6641" t="s">
        <v>16</v>
      </c>
      <c r="I6641">
        <v>425</v>
      </c>
      <c r="J6641">
        <v>3</v>
      </c>
      <c r="K6641">
        <v>26</v>
      </c>
      <c r="L6641" s="13">
        <v>45158</v>
      </c>
      <c r="M6641">
        <v>1</v>
      </c>
      <c r="N6641">
        <v>15</v>
      </c>
      <c r="O6641" t="str">
        <f>IF(listings[[#This Row],[price]]&lt;=50, "Low", IF(listings[[#This Row],[price]]&lt;=150, "Medium", "High"))</f>
        <v>High</v>
      </c>
      <c r="P6641" t="str">
        <f>IF(listings[[#This Row],[calculated_host_listings_count]]=1, "Unique listing", "Multiple listings")</f>
        <v>Unique listing</v>
      </c>
      <c r="Q6641" t="str">
        <f>IF(listings[[#This Row],[number_of_reviews]]&lt;10, "Few reviews", IF(listings[[#This Row],[number_of_reviews]]&lt;50, "Medium reviews", "Many reviews"))</f>
        <v>Medium reviews</v>
      </c>
    </row>
    <row r="6642" spans="1:17" x14ac:dyDescent="0.2">
      <c r="A6642">
        <v>49700185</v>
      </c>
      <c r="B6642" t="s">
        <v>4477</v>
      </c>
      <c r="C6642">
        <v>349859201</v>
      </c>
      <c r="D6642" t="s">
        <v>81</v>
      </c>
      <c r="E6642" t="s">
        <v>81</v>
      </c>
      <c r="F6642">
        <v>44.935699999999997</v>
      </c>
      <c r="G6642">
        <v>-0.51541999999999999</v>
      </c>
      <c r="H6642" t="s">
        <v>16</v>
      </c>
      <c r="I6642">
        <v>395</v>
      </c>
      <c r="J6642">
        <v>2</v>
      </c>
      <c r="K6642">
        <v>13</v>
      </c>
      <c r="L6642" s="13">
        <v>45133</v>
      </c>
      <c r="M6642">
        <v>1</v>
      </c>
      <c r="N6642">
        <v>2</v>
      </c>
      <c r="O6642" t="str">
        <f>IF(listings[[#This Row],[price]]&lt;=50, "Low", IF(listings[[#This Row],[price]]&lt;=150, "Medium", "High"))</f>
        <v>High</v>
      </c>
      <c r="P6642" t="str">
        <f>IF(listings[[#This Row],[calculated_host_listings_count]]=1, "Unique listing", "Multiple listings")</f>
        <v>Unique listing</v>
      </c>
      <c r="Q6642" t="str">
        <f>IF(listings[[#This Row],[number_of_reviews]]&lt;10, "Few reviews", IF(listings[[#This Row],[number_of_reviews]]&lt;50, "Medium reviews", "Many reviews"))</f>
        <v>Medium reviews</v>
      </c>
    </row>
    <row r="6643" spans="1:17" x14ac:dyDescent="0.2">
      <c r="A6643">
        <v>49708765</v>
      </c>
      <c r="B6643" t="s">
        <v>744</v>
      </c>
      <c r="C6643">
        <v>272487281</v>
      </c>
      <c r="D6643" t="s">
        <v>14</v>
      </c>
      <c r="E6643" t="s">
        <v>22</v>
      </c>
      <c r="F6643">
        <v>44.844486000000003</v>
      </c>
      <c r="G6643">
        <v>-0.58129699999999995</v>
      </c>
      <c r="H6643" t="s">
        <v>16</v>
      </c>
      <c r="I6643">
        <v>89</v>
      </c>
      <c r="J6643">
        <v>3</v>
      </c>
      <c r="K6643">
        <v>52</v>
      </c>
      <c r="L6643" s="13">
        <v>45162</v>
      </c>
      <c r="M6643">
        <v>1</v>
      </c>
      <c r="N6643">
        <v>20</v>
      </c>
      <c r="O6643" t="str">
        <f>IF(listings[[#This Row],[price]]&lt;=50, "Low", IF(listings[[#This Row],[price]]&lt;=150, "Medium", "High"))</f>
        <v>Medium</v>
      </c>
      <c r="P6643" t="str">
        <f>IF(listings[[#This Row],[calculated_host_listings_count]]=1, "Unique listing", "Multiple listings")</f>
        <v>Unique listing</v>
      </c>
      <c r="Q6643" t="str">
        <f>IF(listings[[#This Row],[number_of_reviews]]&lt;10, "Few reviews", IF(listings[[#This Row],[number_of_reviews]]&lt;50, "Medium reviews", "Many reviews"))</f>
        <v>Many reviews</v>
      </c>
    </row>
    <row r="6644" spans="1:17" x14ac:dyDescent="0.2">
      <c r="A6644">
        <v>49733343</v>
      </c>
      <c r="B6644" t="s">
        <v>120</v>
      </c>
      <c r="C6644">
        <v>9981073</v>
      </c>
      <c r="D6644" t="s">
        <v>14</v>
      </c>
      <c r="E6644" t="s">
        <v>125</v>
      </c>
      <c r="F6644">
        <v>44.843000000000004</v>
      </c>
      <c r="G6644">
        <v>-0.54688000000000003</v>
      </c>
      <c r="H6644" t="s">
        <v>16</v>
      </c>
      <c r="I6644">
        <v>80</v>
      </c>
      <c r="J6644">
        <v>2</v>
      </c>
      <c r="K6644">
        <v>14</v>
      </c>
      <c r="L6644" s="13">
        <v>45129</v>
      </c>
      <c r="M6644">
        <v>1</v>
      </c>
      <c r="N6644">
        <v>7</v>
      </c>
      <c r="O6644" t="str">
        <f>IF(listings[[#This Row],[price]]&lt;=50, "Low", IF(listings[[#This Row],[price]]&lt;=150, "Medium", "High"))</f>
        <v>Medium</v>
      </c>
      <c r="P6644" t="str">
        <f>IF(listings[[#This Row],[calculated_host_listings_count]]=1, "Unique listing", "Multiple listings")</f>
        <v>Unique listing</v>
      </c>
      <c r="Q6644" t="str">
        <f>IF(listings[[#This Row],[number_of_reviews]]&lt;10, "Few reviews", IF(listings[[#This Row],[number_of_reviews]]&lt;50, "Medium reviews", "Many reviews"))</f>
        <v>Medium reviews</v>
      </c>
    </row>
    <row r="6645" spans="1:17" x14ac:dyDescent="0.2">
      <c r="A6645">
        <v>49734833</v>
      </c>
      <c r="B6645" t="s">
        <v>407</v>
      </c>
      <c r="C6645">
        <v>401116222</v>
      </c>
      <c r="D6645" t="s">
        <v>14</v>
      </c>
      <c r="E6645" t="s">
        <v>22</v>
      </c>
      <c r="F6645">
        <v>44.839799999999997</v>
      </c>
      <c r="G6645">
        <v>-0.58374000000000004</v>
      </c>
      <c r="H6645" t="s">
        <v>16</v>
      </c>
      <c r="I6645">
        <v>100</v>
      </c>
      <c r="J6645">
        <v>2</v>
      </c>
      <c r="K6645">
        <v>34</v>
      </c>
      <c r="L6645" s="13">
        <v>45133</v>
      </c>
      <c r="M6645">
        <v>1</v>
      </c>
      <c r="N6645">
        <v>10</v>
      </c>
      <c r="O6645" t="str">
        <f>IF(listings[[#This Row],[price]]&lt;=50, "Low", IF(listings[[#This Row],[price]]&lt;=150, "Medium", "High"))</f>
        <v>Medium</v>
      </c>
      <c r="P6645" t="str">
        <f>IF(listings[[#This Row],[calculated_host_listings_count]]=1, "Unique listing", "Multiple listings")</f>
        <v>Unique listing</v>
      </c>
      <c r="Q6645" t="str">
        <f>IF(listings[[#This Row],[number_of_reviews]]&lt;10, "Few reviews", IF(listings[[#This Row],[number_of_reviews]]&lt;50, "Medium reviews", "Many reviews"))</f>
        <v>Medium reviews</v>
      </c>
    </row>
    <row r="6646" spans="1:17" x14ac:dyDescent="0.2">
      <c r="A6646">
        <v>49741565</v>
      </c>
      <c r="B6646" t="s">
        <v>4478</v>
      </c>
      <c r="C6646">
        <v>400290983</v>
      </c>
      <c r="D6646" t="s">
        <v>155</v>
      </c>
      <c r="E6646" t="s">
        <v>155</v>
      </c>
      <c r="F6646">
        <v>44.827489999999997</v>
      </c>
      <c r="G6646">
        <v>-0.52588000000000001</v>
      </c>
      <c r="H6646" t="s">
        <v>16</v>
      </c>
      <c r="I6646">
        <v>490</v>
      </c>
      <c r="J6646">
        <v>2</v>
      </c>
      <c r="K6646">
        <v>32</v>
      </c>
      <c r="L6646" s="13">
        <v>45163</v>
      </c>
      <c r="M6646">
        <v>1</v>
      </c>
      <c r="N6646">
        <v>6</v>
      </c>
      <c r="O6646" t="str">
        <f>IF(listings[[#This Row],[price]]&lt;=50, "Low", IF(listings[[#This Row],[price]]&lt;=150, "Medium", "High"))</f>
        <v>High</v>
      </c>
      <c r="P6646" t="str">
        <f>IF(listings[[#This Row],[calculated_host_listings_count]]=1, "Unique listing", "Multiple listings")</f>
        <v>Unique listing</v>
      </c>
      <c r="Q6646" t="str">
        <f>IF(listings[[#This Row],[number_of_reviews]]&lt;10, "Few reviews", IF(listings[[#This Row],[number_of_reviews]]&lt;50, "Medium reviews", "Many reviews"))</f>
        <v>Medium reviews</v>
      </c>
    </row>
    <row r="6647" spans="1:17" x14ac:dyDescent="0.2">
      <c r="A6647">
        <v>49741782</v>
      </c>
      <c r="B6647" t="s">
        <v>3281</v>
      </c>
      <c r="C6647">
        <v>47324308</v>
      </c>
      <c r="D6647" t="s">
        <v>14</v>
      </c>
      <c r="E6647" t="s">
        <v>22</v>
      </c>
      <c r="F6647">
        <v>44.847380000000001</v>
      </c>
      <c r="G6647">
        <v>-0.59748000000000001</v>
      </c>
      <c r="H6647" t="s">
        <v>16</v>
      </c>
      <c r="I6647">
        <v>100</v>
      </c>
      <c r="J6647">
        <v>3</v>
      </c>
      <c r="K6647">
        <v>7</v>
      </c>
      <c r="L6647" s="13">
        <v>44779</v>
      </c>
      <c r="M6647">
        <v>1</v>
      </c>
      <c r="N6647">
        <v>0</v>
      </c>
      <c r="O6647" t="str">
        <f>IF(listings[[#This Row],[price]]&lt;=50, "Low", IF(listings[[#This Row],[price]]&lt;=150, "Medium", "High"))</f>
        <v>Medium</v>
      </c>
      <c r="P6647" t="str">
        <f>IF(listings[[#This Row],[calculated_host_listings_count]]=1, "Unique listing", "Multiple listings")</f>
        <v>Unique listing</v>
      </c>
      <c r="Q6647" t="str">
        <f>IF(listings[[#This Row],[number_of_reviews]]&lt;10, "Few reviews", IF(listings[[#This Row],[number_of_reviews]]&lt;50, "Medium reviews", "Many reviews"))</f>
        <v>Few reviews</v>
      </c>
    </row>
    <row r="6648" spans="1:17" x14ac:dyDescent="0.2">
      <c r="A6648">
        <v>49745232</v>
      </c>
      <c r="B6648" t="s">
        <v>592</v>
      </c>
      <c r="C6648">
        <v>414256747</v>
      </c>
      <c r="D6648" t="s">
        <v>14</v>
      </c>
      <c r="E6648" t="s">
        <v>22</v>
      </c>
      <c r="F6648">
        <v>44.838030000000003</v>
      </c>
      <c r="G6648">
        <v>-0.59019999999999995</v>
      </c>
      <c r="H6648" t="s">
        <v>16</v>
      </c>
      <c r="I6648">
        <v>82</v>
      </c>
      <c r="J6648">
        <v>2</v>
      </c>
      <c r="K6648">
        <v>21</v>
      </c>
      <c r="L6648" s="13">
        <v>44804</v>
      </c>
      <c r="M6648">
        <v>37</v>
      </c>
      <c r="N6648">
        <v>0</v>
      </c>
      <c r="O6648" t="str">
        <f>IF(listings[[#This Row],[price]]&lt;=50, "Low", IF(listings[[#This Row],[price]]&lt;=150, "Medium", "High"))</f>
        <v>Medium</v>
      </c>
      <c r="P6648" t="str">
        <f>IF(listings[[#This Row],[calculated_host_listings_count]]=1, "Unique listing", "Multiple listings")</f>
        <v>Multiple listings</v>
      </c>
      <c r="Q6648" t="str">
        <f>IF(listings[[#This Row],[number_of_reviews]]&lt;10, "Few reviews", IF(listings[[#This Row],[number_of_reviews]]&lt;50, "Medium reviews", "Many reviews"))</f>
        <v>Medium reviews</v>
      </c>
    </row>
    <row r="6649" spans="1:17" x14ac:dyDescent="0.2">
      <c r="A6649">
        <v>49752423</v>
      </c>
      <c r="B6649" t="s">
        <v>4479</v>
      </c>
      <c r="C6649">
        <v>5130758</v>
      </c>
      <c r="D6649" t="s">
        <v>14</v>
      </c>
      <c r="E6649" t="s">
        <v>22</v>
      </c>
      <c r="F6649">
        <v>44.84014892578125</v>
      </c>
      <c r="G6649">
        <v>-0.58919399976730347</v>
      </c>
      <c r="H6649" t="s">
        <v>16</v>
      </c>
      <c r="I6649">
        <v>650</v>
      </c>
      <c r="J6649">
        <v>3</v>
      </c>
      <c r="K6649">
        <v>7</v>
      </c>
      <c r="L6649" s="13">
        <v>45172</v>
      </c>
      <c r="M6649">
        <v>1</v>
      </c>
      <c r="N6649">
        <v>1</v>
      </c>
      <c r="O6649" t="str">
        <f>IF(listings[[#This Row],[price]]&lt;=50, "Low", IF(listings[[#This Row],[price]]&lt;=150, "Medium", "High"))</f>
        <v>High</v>
      </c>
      <c r="P6649" t="str">
        <f>IF(listings[[#This Row],[calculated_host_listings_count]]=1, "Unique listing", "Multiple listings")</f>
        <v>Unique listing</v>
      </c>
      <c r="Q6649" t="str">
        <f>IF(listings[[#This Row],[number_of_reviews]]&lt;10, "Few reviews", IF(listings[[#This Row],[number_of_reviews]]&lt;50, "Medium reviews", "Many reviews"))</f>
        <v>Few reviews</v>
      </c>
    </row>
    <row r="6650" spans="1:17" x14ac:dyDescent="0.2">
      <c r="A6650">
        <v>49763837</v>
      </c>
      <c r="B6650" t="s">
        <v>4073</v>
      </c>
      <c r="C6650">
        <v>224163811</v>
      </c>
      <c r="D6650" t="s">
        <v>66</v>
      </c>
      <c r="E6650" t="s">
        <v>281</v>
      </c>
      <c r="F6650">
        <v>44.820050000000002</v>
      </c>
      <c r="G6650">
        <v>-0.64981999999999995</v>
      </c>
      <c r="H6650" t="s">
        <v>16</v>
      </c>
      <c r="I6650">
        <v>60</v>
      </c>
      <c r="J6650">
        <v>3</v>
      </c>
      <c r="K6650">
        <v>11</v>
      </c>
      <c r="L6650" s="13">
        <v>44435</v>
      </c>
      <c r="M6650">
        <v>1</v>
      </c>
      <c r="N6650">
        <v>0</v>
      </c>
      <c r="O6650" t="str">
        <f>IF(listings[[#This Row],[price]]&lt;=50, "Low", IF(listings[[#This Row],[price]]&lt;=150, "Medium", "High"))</f>
        <v>Medium</v>
      </c>
      <c r="P6650" t="str">
        <f>IF(listings[[#This Row],[calculated_host_listings_count]]=1, "Unique listing", "Multiple listings")</f>
        <v>Unique listing</v>
      </c>
      <c r="Q6650" t="str">
        <f>IF(listings[[#This Row],[number_of_reviews]]&lt;10, "Few reviews", IF(listings[[#This Row],[number_of_reviews]]&lt;50, "Medium reviews", "Many reviews"))</f>
        <v>Medium reviews</v>
      </c>
    </row>
    <row r="6651" spans="1:17" x14ac:dyDescent="0.2">
      <c r="A6651">
        <v>49765759</v>
      </c>
      <c r="B6651" t="s">
        <v>4480</v>
      </c>
      <c r="C6651">
        <v>25306568</v>
      </c>
      <c r="D6651" t="s">
        <v>14</v>
      </c>
      <c r="E6651" t="s">
        <v>45</v>
      </c>
      <c r="F6651">
        <v>44.833829999999999</v>
      </c>
      <c r="G6651">
        <v>-0.58799999999999997</v>
      </c>
      <c r="H6651" t="s">
        <v>16</v>
      </c>
      <c r="I6651">
        <v>100</v>
      </c>
      <c r="J6651">
        <v>365</v>
      </c>
      <c r="K6651">
        <v>11</v>
      </c>
      <c r="L6651" s="13">
        <v>44850</v>
      </c>
      <c r="M6651">
        <v>1</v>
      </c>
      <c r="N6651">
        <v>2</v>
      </c>
      <c r="O6651" t="str">
        <f>IF(listings[[#This Row],[price]]&lt;=50, "Low", IF(listings[[#This Row],[price]]&lt;=150, "Medium", "High"))</f>
        <v>Medium</v>
      </c>
      <c r="P6651" t="str">
        <f>IF(listings[[#This Row],[calculated_host_listings_count]]=1, "Unique listing", "Multiple listings")</f>
        <v>Unique listing</v>
      </c>
      <c r="Q6651" t="str">
        <f>IF(listings[[#This Row],[number_of_reviews]]&lt;10, "Few reviews", IF(listings[[#This Row],[number_of_reviews]]&lt;50, "Medium reviews", "Many reviews"))</f>
        <v>Medium reviews</v>
      </c>
    </row>
    <row r="6652" spans="1:17" x14ac:dyDescent="0.2">
      <c r="A6652">
        <v>49766989</v>
      </c>
      <c r="B6652" t="s">
        <v>4481</v>
      </c>
      <c r="C6652">
        <v>230926064</v>
      </c>
      <c r="D6652" t="s">
        <v>14</v>
      </c>
      <c r="E6652" t="s">
        <v>144</v>
      </c>
      <c r="F6652">
        <v>44.868083543592121</v>
      </c>
      <c r="G6652">
        <v>-0.54779930406200861</v>
      </c>
      <c r="H6652" t="s">
        <v>28</v>
      </c>
      <c r="I6652">
        <v>47</v>
      </c>
      <c r="J6652">
        <v>1</v>
      </c>
      <c r="K6652">
        <v>4</v>
      </c>
      <c r="L6652" s="13">
        <v>45155</v>
      </c>
      <c r="M6652">
        <v>1</v>
      </c>
      <c r="N6652">
        <v>4</v>
      </c>
      <c r="O6652" t="str">
        <f>IF(listings[[#This Row],[price]]&lt;=50, "Low", IF(listings[[#This Row],[price]]&lt;=150, "Medium", "High"))</f>
        <v>Low</v>
      </c>
      <c r="P6652" t="str">
        <f>IF(listings[[#This Row],[calculated_host_listings_count]]=1, "Unique listing", "Multiple listings")</f>
        <v>Unique listing</v>
      </c>
      <c r="Q6652" t="str">
        <f>IF(listings[[#This Row],[number_of_reviews]]&lt;10, "Few reviews", IF(listings[[#This Row],[number_of_reviews]]&lt;50, "Medium reviews", "Many reviews"))</f>
        <v>Few reviews</v>
      </c>
    </row>
    <row r="6653" spans="1:17" x14ac:dyDescent="0.2">
      <c r="A6653">
        <v>49767811</v>
      </c>
      <c r="B6653" t="s">
        <v>179</v>
      </c>
      <c r="C6653">
        <v>20687993</v>
      </c>
      <c r="D6653" t="s">
        <v>14</v>
      </c>
      <c r="E6653" t="s">
        <v>22</v>
      </c>
      <c r="F6653">
        <v>44.845790000000001</v>
      </c>
      <c r="G6653">
        <v>-0.58289999999999997</v>
      </c>
      <c r="H6653" t="s">
        <v>16</v>
      </c>
      <c r="I6653">
        <v>220</v>
      </c>
      <c r="J6653">
        <v>2</v>
      </c>
      <c r="K6653">
        <v>7</v>
      </c>
      <c r="L6653" s="13">
        <v>44866</v>
      </c>
      <c r="M6653">
        <v>1</v>
      </c>
      <c r="N6653">
        <v>2</v>
      </c>
      <c r="O6653" t="str">
        <f>IF(listings[[#This Row],[price]]&lt;=50, "Low", IF(listings[[#This Row],[price]]&lt;=150, "Medium", "High"))</f>
        <v>High</v>
      </c>
      <c r="P6653" t="str">
        <f>IF(listings[[#This Row],[calculated_host_listings_count]]=1, "Unique listing", "Multiple listings")</f>
        <v>Unique listing</v>
      </c>
      <c r="Q6653" t="str">
        <f>IF(listings[[#This Row],[number_of_reviews]]&lt;10, "Few reviews", IF(listings[[#This Row],[number_of_reviews]]&lt;50, "Medium reviews", "Many reviews"))</f>
        <v>Few reviews</v>
      </c>
    </row>
    <row r="6654" spans="1:17" x14ac:dyDescent="0.2">
      <c r="A6654">
        <v>49789952</v>
      </c>
      <c r="B6654" t="s">
        <v>71</v>
      </c>
      <c r="C6654">
        <v>184945495</v>
      </c>
      <c r="D6654" t="s">
        <v>14</v>
      </c>
      <c r="E6654" t="s">
        <v>20</v>
      </c>
      <c r="F6654">
        <v>44.851880000000001</v>
      </c>
      <c r="G6654">
        <v>-0.57401999999999997</v>
      </c>
      <c r="H6654" t="s">
        <v>16</v>
      </c>
      <c r="I6654">
        <v>53</v>
      </c>
      <c r="J6654">
        <v>2</v>
      </c>
      <c r="K6654">
        <v>4</v>
      </c>
      <c r="L6654" s="13">
        <v>44404</v>
      </c>
      <c r="M6654">
        <v>17</v>
      </c>
      <c r="N6654">
        <v>0</v>
      </c>
      <c r="O6654" t="str">
        <f>IF(listings[[#This Row],[price]]&lt;=50, "Low", IF(listings[[#This Row],[price]]&lt;=150, "Medium", "High"))</f>
        <v>Medium</v>
      </c>
      <c r="P6654" t="str">
        <f>IF(listings[[#This Row],[calculated_host_listings_count]]=1, "Unique listing", "Multiple listings")</f>
        <v>Multiple listings</v>
      </c>
      <c r="Q6654" t="str">
        <f>IF(listings[[#This Row],[number_of_reviews]]&lt;10, "Few reviews", IF(listings[[#This Row],[number_of_reviews]]&lt;50, "Medium reviews", "Many reviews"))</f>
        <v>Few reviews</v>
      </c>
    </row>
    <row r="6655" spans="1:17" x14ac:dyDescent="0.2">
      <c r="A6655">
        <v>49791259</v>
      </c>
      <c r="B6655" t="s">
        <v>3420</v>
      </c>
      <c r="C6655">
        <v>3735338</v>
      </c>
      <c r="D6655" t="s">
        <v>14</v>
      </c>
      <c r="E6655" t="s">
        <v>15</v>
      </c>
      <c r="F6655">
        <v>44.833210000000001</v>
      </c>
      <c r="G6655">
        <v>-0.56281000000000003</v>
      </c>
      <c r="H6655" t="s">
        <v>16</v>
      </c>
      <c r="I6655">
        <v>42</v>
      </c>
      <c r="J6655">
        <v>30</v>
      </c>
      <c r="K6655">
        <v>7</v>
      </c>
      <c r="L6655" s="13">
        <v>44957</v>
      </c>
      <c r="M6655">
        <v>2</v>
      </c>
      <c r="N6655">
        <v>2</v>
      </c>
      <c r="O6655" t="str">
        <f>IF(listings[[#This Row],[price]]&lt;=50, "Low", IF(listings[[#This Row],[price]]&lt;=150, "Medium", "High"))</f>
        <v>Low</v>
      </c>
      <c r="P6655" t="str">
        <f>IF(listings[[#This Row],[calculated_host_listings_count]]=1, "Unique listing", "Multiple listings")</f>
        <v>Multiple listings</v>
      </c>
      <c r="Q6655" t="str">
        <f>IF(listings[[#This Row],[number_of_reviews]]&lt;10, "Few reviews", IF(listings[[#This Row],[number_of_reviews]]&lt;50, "Medium reviews", "Many reviews"))</f>
        <v>Few reviews</v>
      </c>
    </row>
    <row r="6656" spans="1:17" x14ac:dyDescent="0.2">
      <c r="A6656">
        <v>49791913</v>
      </c>
      <c r="B6656" t="s">
        <v>4482</v>
      </c>
      <c r="C6656">
        <v>56616413</v>
      </c>
      <c r="D6656" t="s">
        <v>14</v>
      </c>
      <c r="E6656" t="s">
        <v>45</v>
      </c>
      <c r="F6656">
        <v>44.830898284912109</v>
      </c>
      <c r="G6656">
        <v>-0.57797002792358398</v>
      </c>
      <c r="H6656" t="s">
        <v>28</v>
      </c>
      <c r="I6656">
        <v>52</v>
      </c>
      <c r="J6656">
        <v>2</v>
      </c>
      <c r="K6656">
        <v>29</v>
      </c>
      <c r="L6656" s="13">
        <v>45155</v>
      </c>
      <c r="M6656">
        <v>2</v>
      </c>
      <c r="N6656">
        <v>22</v>
      </c>
      <c r="O6656" t="str">
        <f>IF(listings[[#This Row],[price]]&lt;=50, "Low", IF(listings[[#This Row],[price]]&lt;=150, "Medium", "High"))</f>
        <v>Medium</v>
      </c>
      <c r="P6656" t="str">
        <f>IF(listings[[#This Row],[calculated_host_listings_count]]=1, "Unique listing", "Multiple listings")</f>
        <v>Multiple listings</v>
      </c>
      <c r="Q6656" t="str">
        <f>IF(listings[[#This Row],[number_of_reviews]]&lt;10, "Few reviews", IF(listings[[#This Row],[number_of_reviews]]&lt;50, "Medium reviews", "Many reviews"))</f>
        <v>Medium reviews</v>
      </c>
    </row>
    <row r="6657" spans="1:17" x14ac:dyDescent="0.2">
      <c r="A6657">
        <v>49795500</v>
      </c>
      <c r="B6657" t="s">
        <v>4483</v>
      </c>
      <c r="C6657">
        <v>193261382</v>
      </c>
      <c r="D6657" t="s">
        <v>34</v>
      </c>
      <c r="E6657" t="s">
        <v>34</v>
      </c>
      <c r="F6657">
        <v>44.819270000000003</v>
      </c>
      <c r="G6657">
        <v>-0.58564000000000005</v>
      </c>
      <c r="H6657" t="s">
        <v>16</v>
      </c>
      <c r="I6657">
        <v>300</v>
      </c>
      <c r="J6657">
        <v>1</v>
      </c>
      <c r="K6657">
        <v>18</v>
      </c>
      <c r="L6657" s="13">
        <v>45172</v>
      </c>
      <c r="M6657">
        <v>4</v>
      </c>
      <c r="N6657">
        <v>7</v>
      </c>
      <c r="O6657" t="str">
        <f>IF(listings[[#This Row],[price]]&lt;=50, "Low", IF(listings[[#This Row],[price]]&lt;=150, "Medium", "High"))</f>
        <v>High</v>
      </c>
      <c r="P6657" t="str">
        <f>IF(listings[[#This Row],[calculated_host_listings_count]]=1, "Unique listing", "Multiple listings")</f>
        <v>Multiple listings</v>
      </c>
      <c r="Q6657" t="str">
        <f>IF(listings[[#This Row],[number_of_reviews]]&lt;10, "Few reviews", IF(listings[[#This Row],[number_of_reviews]]&lt;50, "Medium reviews", "Many reviews"))</f>
        <v>Medium reviews</v>
      </c>
    </row>
    <row r="6658" spans="1:17" x14ac:dyDescent="0.2">
      <c r="A6658">
        <v>49795937</v>
      </c>
      <c r="B6658" t="s">
        <v>2466</v>
      </c>
      <c r="C6658">
        <v>39931479</v>
      </c>
      <c r="D6658" t="s">
        <v>54</v>
      </c>
      <c r="E6658" t="s">
        <v>364</v>
      </c>
      <c r="F6658">
        <v>44.800359999999998</v>
      </c>
      <c r="G6658">
        <v>-0.64536000000000004</v>
      </c>
      <c r="H6658" t="s">
        <v>16</v>
      </c>
      <c r="I6658">
        <v>76</v>
      </c>
      <c r="J6658">
        <v>5</v>
      </c>
      <c r="K6658">
        <v>1</v>
      </c>
      <c r="L6658" s="13">
        <v>44414</v>
      </c>
      <c r="M6658">
        <v>2</v>
      </c>
      <c r="N6658">
        <v>0</v>
      </c>
      <c r="O6658" t="str">
        <f>IF(listings[[#This Row],[price]]&lt;=50, "Low", IF(listings[[#This Row],[price]]&lt;=150, "Medium", "High"))</f>
        <v>Medium</v>
      </c>
      <c r="P6658" t="str">
        <f>IF(listings[[#This Row],[calculated_host_listings_count]]=1, "Unique listing", "Multiple listings")</f>
        <v>Multiple listings</v>
      </c>
      <c r="Q6658" t="str">
        <f>IF(listings[[#This Row],[number_of_reviews]]&lt;10, "Few reviews", IF(listings[[#This Row],[number_of_reviews]]&lt;50, "Medium reviews", "Many reviews"))</f>
        <v>Few reviews</v>
      </c>
    </row>
    <row r="6659" spans="1:17" x14ac:dyDescent="0.2">
      <c r="A6659">
        <v>49802069</v>
      </c>
      <c r="B6659" t="s">
        <v>4484</v>
      </c>
      <c r="C6659">
        <v>22085826</v>
      </c>
      <c r="D6659" t="s">
        <v>342</v>
      </c>
      <c r="E6659" t="s">
        <v>342</v>
      </c>
      <c r="F6659">
        <v>44.848739999999999</v>
      </c>
      <c r="G6659">
        <v>-0.78364999999999996</v>
      </c>
      <c r="H6659" t="s">
        <v>16</v>
      </c>
      <c r="I6659">
        <v>290</v>
      </c>
      <c r="J6659">
        <v>5</v>
      </c>
      <c r="K6659">
        <v>4</v>
      </c>
      <c r="L6659" s="13">
        <v>45151</v>
      </c>
      <c r="M6659">
        <v>1</v>
      </c>
      <c r="N6659">
        <v>1</v>
      </c>
      <c r="O6659" t="str">
        <f>IF(listings[[#This Row],[price]]&lt;=50, "Low", IF(listings[[#This Row],[price]]&lt;=150, "Medium", "High"))</f>
        <v>High</v>
      </c>
      <c r="P6659" t="str">
        <f>IF(listings[[#This Row],[calculated_host_listings_count]]=1, "Unique listing", "Multiple listings")</f>
        <v>Unique listing</v>
      </c>
      <c r="Q6659" t="str">
        <f>IF(listings[[#This Row],[number_of_reviews]]&lt;10, "Few reviews", IF(listings[[#This Row],[number_of_reviews]]&lt;50, "Medium reviews", "Many reviews"))</f>
        <v>Few reviews</v>
      </c>
    </row>
    <row r="6660" spans="1:17" x14ac:dyDescent="0.2">
      <c r="A6660">
        <v>49810434</v>
      </c>
      <c r="B6660" t="s">
        <v>4485</v>
      </c>
      <c r="C6660">
        <v>149081930</v>
      </c>
      <c r="D6660" t="s">
        <v>26</v>
      </c>
      <c r="E6660" t="s">
        <v>26</v>
      </c>
      <c r="F6660">
        <v>44.813429999999997</v>
      </c>
      <c r="G6660">
        <v>-0.55120999999999998</v>
      </c>
      <c r="H6660" t="s">
        <v>28</v>
      </c>
      <c r="I6660">
        <v>61</v>
      </c>
      <c r="J6660">
        <v>1</v>
      </c>
      <c r="K6660">
        <v>28</v>
      </c>
      <c r="L6660" s="13">
        <v>45140</v>
      </c>
      <c r="M6660">
        <v>1</v>
      </c>
      <c r="N6660">
        <v>15</v>
      </c>
      <c r="O6660" t="str">
        <f>IF(listings[[#This Row],[price]]&lt;=50, "Low", IF(listings[[#This Row],[price]]&lt;=150, "Medium", "High"))</f>
        <v>Medium</v>
      </c>
      <c r="P6660" t="str">
        <f>IF(listings[[#This Row],[calculated_host_listings_count]]=1, "Unique listing", "Multiple listings")</f>
        <v>Unique listing</v>
      </c>
      <c r="Q6660" t="str">
        <f>IF(listings[[#This Row],[number_of_reviews]]&lt;10, "Few reviews", IF(listings[[#This Row],[number_of_reviews]]&lt;50, "Medium reviews", "Many reviews"))</f>
        <v>Medium reviews</v>
      </c>
    </row>
    <row r="6661" spans="1:17" x14ac:dyDescent="0.2">
      <c r="A6661">
        <v>49820016</v>
      </c>
      <c r="B6661" t="s">
        <v>4486</v>
      </c>
      <c r="C6661">
        <v>33894482</v>
      </c>
      <c r="D6661" t="s">
        <v>14</v>
      </c>
      <c r="E6661" t="s">
        <v>48</v>
      </c>
      <c r="F6661">
        <v>44.85078</v>
      </c>
      <c r="G6661">
        <v>-0.62994000000000006</v>
      </c>
      <c r="H6661" t="s">
        <v>16</v>
      </c>
      <c r="I6661">
        <v>230</v>
      </c>
      <c r="J6661">
        <v>5</v>
      </c>
      <c r="K6661">
        <v>3</v>
      </c>
      <c r="L6661" s="13">
        <v>44799</v>
      </c>
      <c r="M6661">
        <v>1</v>
      </c>
      <c r="N6661">
        <v>0</v>
      </c>
      <c r="O6661" t="str">
        <f>IF(listings[[#This Row],[price]]&lt;=50, "Low", IF(listings[[#This Row],[price]]&lt;=150, "Medium", "High"))</f>
        <v>High</v>
      </c>
      <c r="P6661" t="str">
        <f>IF(listings[[#This Row],[calculated_host_listings_count]]=1, "Unique listing", "Multiple listings")</f>
        <v>Unique listing</v>
      </c>
      <c r="Q6661" t="str">
        <f>IF(listings[[#This Row],[number_of_reviews]]&lt;10, "Few reviews", IF(listings[[#This Row],[number_of_reviews]]&lt;50, "Medium reviews", "Many reviews"))</f>
        <v>Few reviews</v>
      </c>
    </row>
    <row r="6662" spans="1:17" x14ac:dyDescent="0.2">
      <c r="A6662">
        <v>49823644</v>
      </c>
      <c r="B6662" t="s">
        <v>4487</v>
      </c>
      <c r="C6662">
        <v>144053130</v>
      </c>
      <c r="D6662" t="s">
        <v>81</v>
      </c>
      <c r="E6662" t="s">
        <v>81</v>
      </c>
      <c r="F6662">
        <v>44.921280000000003</v>
      </c>
      <c r="G6662">
        <v>-0.50546999999999997</v>
      </c>
      <c r="H6662" t="s">
        <v>16</v>
      </c>
      <c r="I6662">
        <v>160</v>
      </c>
      <c r="J6662">
        <v>8</v>
      </c>
      <c r="K6662">
        <v>12</v>
      </c>
      <c r="L6662" s="13">
        <v>45152</v>
      </c>
      <c r="M6662">
        <v>1</v>
      </c>
      <c r="N6662">
        <v>4</v>
      </c>
      <c r="O6662" t="str">
        <f>IF(listings[[#This Row],[price]]&lt;=50, "Low", IF(listings[[#This Row],[price]]&lt;=150, "Medium", "High"))</f>
        <v>High</v>
      </c>
      <c r="P6662" t="str">
        <f>IF(listings[[#This Row],[calculated_host_listings_count]]=1, "Unique listing", "Multiple listings")</f>
        <v>Unique listing</v>
      </c>
      <c r="Q6662" t="str">
        <f>IF(listings[[#This Row],[number_of_reviews]]&lt;10, "Few reviews", IF(listings[[#This Row],[number_of_reviews]]&lt;50, "Medium reviews", "Many reviews"))</f>
        <v>Medium reviews</v>
      </c>
    </row>
    <row r="6663" spans="1:17" x14ac:dyDescent="0.2">
      <c r="A6663">
        <v>49823700</v>
      </c>
      <c r="B6663" t="s">
        <v>198</v>
      </c>
      <c r="C6663">
        <v>59586804</v>
      </c>
      <c r="D6663" t="s">
        <v>14</v>
      </c>
      <c r="E6663" t="s">
        <v>144</v>
      </c>
      <c r="F6663">
        <v>44.86018</v>
      </c>
      <c r="G6663">
        <v>-0.56747999999999998</v>
      </c>
      <c r="H6663" t="s">
        <v>16</v>
      </c>
      <c r="I6663">
        <v>60</v>
      </c>
      <c r="J6663">
        <v>1</v>
      </c>
      <c r="K6663">
        <v>1</v>
      </c>
      <c r="L6663" s="13">
        <v>44786</v>
      </c>
      <c r="M6663">
        <v>1</v>
      </c>
      <c r="N6663">
        <v>0</v>
      </c>
      <c r="O6663" t="str">
        <f>IF(listings[[#This Row],[price]]&lt;=50, "Low", IF(listings[[#This Row],[price]]&lt;=150, "Medium", "High"))</f>
        <v>Medium</v>
      </c>
      <c r="P6663" t="str">
        <f>IF(listings[[#This Row],[calculated_host_listings_count]]=1, "Unique listing", "Multiple listings")</f>
        <v>Unique listing</v>
      </c>
      <c r="Q6663" t="str">
        <f>IF(listings[[#This Row],[number_of_reviews]]&lt;10, "Few reviews", IF(listings[[#This Row],[number_of_reviews]]&lt;50, "Medium reviews", "Many reviews"))</f>
        <v>Few reviews</v>
      </c>
    </row>
    <row r="6664" spans="1:17" x14ac:dyDescent="0.2">
      <c r="A6664">
        <v>49830835</v>
      </c>
      <c r="B6664" t="s">
        <v>4488</v>
      </c>
      <c r="C6664">
        <v>401855226</v>
      </c>
      <c r="D6664" t="s">
        <v>37</v>
      </c>
      <c r="E6664" t="s">
        <v>37</v>
      </c>
      <c r="F6664">
        <v>44.871429999999997</v>
      </c>
      <c r="G6664">
        <v>-0.59667000000000003</v>
      </c>
      <c r="H6664" t="s">
        <v>16</v>
      </c>
      <c r="I6664">
        <v>230</v>
      </c>
      <c r="J6664">
        <v>4</v>
      </c>
      <c r="K6664">
        <v>13</v>
      </c>
      <c r="L6664" s="13">
        <v>45165</v>
      </c>
      <c r="M6664">
        <v>1</v>
      </c>
      <c r="N6664">
        <v>7</v>
      </c>
      <c r="O6664" t="str">
        <f>IF(listings[[#This Row],[price]]&lt;=50, "Low", IF(listings[[#This Row],[price]]&lt;=150, "Medium", "High"))</f>
        <v>High</v>
      </c>
      <c r="P6664" t="str">
        <f>IF(listings[[#This Row],[calculated_host_listings_count]]=1, "Unique listing", "Multiple listings")</f>
        <v>Unique listing</v>
      </c>
      <c r="Q6664" t="str">
        <f>IF(listings[[#This Row],[number_of_reviews]]&lt;10, "Few reviews", IF(listings[[#This Row],[number_of_reviews]]&lt;50, "Medium reviews", "Many reviews"))</f>
        <v>Medium reviews</v>
      </c>
    </row>
    <row r="6665" spans="1:17" x14ac:dyDescent="0.2">
      <c r="A6665">
        <v>49832296</v>
      </c>
      <c r="B6665" t="s">
        <v>4489</v>
      </c>
      <c r="C6665">
        <v>10615936</v>
      </c>
      <c r="D6665" t="s">
        <v>14</v>
      </c>
      <c r="E6665" t="s">
        <v>15</v>
      </c>
      <c r="F6665">
        <v>44.831650000000003</v>
      </c>
      <c r="G6665">
        <v>-0.56625999999999999</v>
      </c>
      <c r="H6665" t="s">
        <v>16</v>
      </c>
      <c r="I6665">
        <v>133</v>
      </c>
      <c r="J6665">
        <v>2</v>
      </c>
      <c r="K6665">
        <v>41</v>
      </c>
      <c r="L6665" s="13">
        <v>45162</v>
      </c>
      <c r="M6665">
        <v>1</v>
      </c>
      <c r="N6665">
        <v>22</v>
      </c>
      <c r="O6665" t="str">
        <f>IF(listings[[#This Row],[price]]&lt;=50, "Low", IF(listings[[#This Row],[price]]&lt;=150, "Medium", "High"))</f>
        <v>Medium</v>
      </c>
      <c r="P6665" t="str">
        <f>IF(listings[[#This Row],[calculated_host_listings_count]]=1, "Unique listing", "Multiple listings")</f>
        <v>Unique listing</v>
      </c>
      <c r="Q6665" t="str">
        <f>IF(listings[[#This Row],[number_of_reviews]]&lt;10, "Few reviews", IF(listings[[#This Row],[number_of_reviews]]&lt;50, "Medium reviews", "Many reviews"))</f>
        <v>Medium reviews</v>
      </c>
    </row>
    <row r="6666" spans="1:17" x14ac:dyDescent="0.2">
      <c r="A6666">
        <v>49833453</v>
      </c>
      <c r="B6666" t="s">
        <v>2093</v>
      </c>
      <c r="C6666">
        <v>23643269</v>
      </c>
      <c r="D6666" t="s">
        <v>14</v>
      </c>
      <c r="E6666" t="s">
        <v>15</v>
      </c>
      <c r="F6666">
        <v>44.833500000000001</v>
      </c>
      <c r="G6666">
        <v>-0.56281999999999999</v>
      </c>
      <c r="H6666" t="s">
        <v>16</v>
      </c>
      <c r="I6666">
        <v>183</v>
      </c>
      <c r="J6666">
        <v>2</v>
      </c>
      <c r="K6666">
        <v>22</v>
      </c>
      <c r="L6666" s="13">
        <v>45154</v>
      </c>
      <c r="M6666">
        <v>1</v>
      </c>
      <c r="N6666">
        <v>1</v>
      </c>
      <c r="O6666" t="str">
        <f>IF(listings[[#This Row],[price]]&lt;=50, "Low", IF(listings[[#This Row],[price]]&lt;=150, "Medium", "High"))</f>
        <v>High</v>
      </c>
      <c r="P6666" t="str">
        <f>IF(listings[[#This Row],[calculated_host_listings_count]]=1, "Unique listing", "Multiple listings")</f>
        <v>Unique listing</v>
      </c>
      <c r="Q6666" t="str">
        <f>IF(listings[[#This Row],[number_of_reviews]]&lt;10, "Few reviews", IF(listings[[#This Row],[number_of_reviews]]&lt;50, "Medium reviews", "Many reviews"))</f>
        <v>Medium reviews</v>
      </c>
    </row>
    <row r="6667" spans="1:17" x14ac:dyDescent="0.2">
      <c r="A6667">
        <v>49841601</v>
      </c>
      <c r="B6667" t="s">
        <v>4490</v>
      </c>
      <c r="C6667">
        <v>39098871</v>
      </c>
      <c r="D6667" t="s">
        <v>14</v>
      </c>
      <c r="E6667" t="s">
        <v>22</v>
      </c>
      <c r="F6667">
        <v>44.839449999999999</v>
      </c>
      <c r="G6667">
        <v>-0.59267999999999998</v>
      </c>
      <c r="H6667" t="s">
        <v>16</v>
      </c>
      <c r="I6667">
        <v>60</v>
      </c>
      <c r="J6667">
        <v>20</v>
      </c>
      <c r="K6667">
        <v>2</v>
      </c>
      <c r="L6667" s="13">
        <v>44435</v>
      </c>
      <c r="M6667">
        <v>1</v>
      </c>
      <c r="N6667">
        <v>0</v>
      </c>
      <c r="O6667" t="str">
        <f>IF(listings[[#This Row],[price]]&lt;=50, "Low", IF(listings[[#This Row],[price]]&lt;=150, "Medium", "High"))</f>
        <v>Medium</v>
      </c>
      <c r="P6667" t="str">
        <f>IF(listings[[#This Row],[calculated_host_listings_count]]=1, "Unique listing", "Multiple listings")</f>
        <v>Unique listing</v>
      </c>
      <c r="Q6667" t="str">
        <f>IF(listings[[#This Row],[number_of_reviews]]&lt;10, "Few reviews", IF(listings[[#This Row],[number_of_reviews]]&lt;50, "Medium reviews", "Many reviews"))</f>
        <v>Few reviews</v>
      </c>
    </row>
    <row r="6668" spans="1:17" x14ac:dyDescent="0.2">
      <c r="A6668">
        <v>49852508</v>
      </c>
      <c r="B6668" t="s">
        <v>1893</v>
      </c>
      <c r="C6668">
        <v>278949087</v>
      </c>
      <c r="D6668" t="s">
        <v>14</v>
      </c>
      <c r="E6668" t="s">
        <v>22</v>
      </c>
      <c r="F6668">
        <v>44.847110748291016</v>
      </c>
      <c r="G6668">
        <v>-0.59548002481460571</v>
      </c>
      <c r="H6668" t="s">
        <v>16</v>
      </c>
      <c r="I6668">
        <v>100</v>
      </c>
      <c r="J6668">
        <v>2</v>
      </c>
      <c r="K6668">
        <v>30</v>
      </c>
      <c r="L6668" s="13">
        <v>45151</v>
      </c>
      <c r="M6668">
        <v>1</v>
      </c>
      <c r="N6668">
        <v>7</v>
      </c>
      <c r="O6668" t="str">
        <f>IF(listings[[#This Row],[price]]&lt;=50, "Low", IF(listings[[#This Row],[price]]&lt;=150, "Medium", "High"))</f>
        <v>Medium</v>
      </c>
      <c r="P6668" t="str">
        <f>IF(listings[[#This Row],[calculated_host_listings_count]]=1, "Unique listing", "Multiple listings")</f>
        <v>Unique listing</v>
      </c>
      <c r="Q6668" t="str">
        <f>IF(listings[[#This Row],[number_of_reviews]]&lt;10, "Few reviews", IF(listings[[#This Row],[number_of_reviews]]&lt;50, "Medium reviews", "Many reviews"))</f>
        <v>Medium reviews</v>
      </c>
    </row>
    <row r="6669" spans="1:17" x14ac:dyDescent="0.2">
      <c r="A6669">
        <v>49853406</v>
      </c>
      <c r="B6669" t="s">
        <v>1338</v>
      </c>
      <c r="C6669">
        <v>402053515</v>
      </c>
      <c r="D6669" t="s">
        <v>14</v>
      </c>
      <c r="E6669" t="s">
        <v>45</v>
      </c>
      <c r="F6669">
        <v>44.835279999999997</v>
      </c>
      <c r="G6669">
        <v>-0.60106000000000004</v>
      </c>
      <c r="H6669" t="s">
        <v>16</v>
      </c>
      <c r="I6669">
        <v>63</v>
      </c>
      <c r="J6669">
        <v>1</v>
      </c>
      <c r="K6669">
        <v>197</v>
      </c>
      <c r="L6669" s="13">
        <v>45163</v>
      </c>
      <c r="M6669">
        <v>1</v>
      </c>
      <c r="N6669">
        <v>65</v>
      </c>
      <c r="O6669" t="str">
        <f>IF(listings[[#This Row],[price]]&lt;=50, "Low", IF(listings[[#This Row],[price]]&lt;=150, "Medium", "High"))</f>
        <v>Medium</v>
      </c>
      <c r="P6669" t="str">
        <f>IF(listings[[#This Row],[calculated_host_listings_count]]=1, "Unique listing", "Multiple listings")</f>
        <v>Unique listing</v>
      </c>
      <c r="Q6669" t="str">
        <f>IF(listings[[#This Row],[number_of_reviews]]&lt;10, "Few reviews", IF(listings[[#This Row],[number_of_reviews]]&lt;50, "Medium reviews", "Many reviews"))</f>
        <v>Many reviews</v>
      </c>
    </row>
    <row r="6670" spans="1:17" x14ac:dyDescent="0.2">
      <c r="A6670">
        <v>49856518</v>
      </c>
      <c r="B6670" t="s">
        <v>4491</v>
      </c>
      <c r="C6670">
        <v>115300996</v>
      </c>
      <c r="D6670" t="s">
        <v>37</v>
      </c>
      <c r="E6670" t="s">
        <v>37</v>
      </c>
      <c r="F6670">
        <v>44.859360000000002</v>
      </c>
      <c r="G6670">
        <v>-0.59238000000000002</v>
      </c>
      <c r="H6670" t="s">
        <v>16</v>
      </c>
      <c r="I6670">
        <v>150</v>
      </c>
      <c r="J6670">
        <v>5</v>
      </c>
      <c r="K6670">
        <v>4</v>
      </c>
      <c r="L6670" s="13">
        <v>44709</v>
      </c>
      <c r="M6670">
        <v>1</v>
      </c>
      <c r="N6670">
        <v>0</v>
      </c>
      <c r="O6670" t="str">
        <f>IF(listings[[#This Row],[price]]&lt;=50, "Low", IF(listings[[#This Row],[price]]&lt;=150, "Medium", "High"))</f>
        <v>Medium</v>
      </c>
      <c r="P6670" t="str">
        <f>IF(listings[[#This Row],[calculated_host_listings_count]]=1, "Unique listing", "Multiple listings")</f>
        <v>Unique listing</v>
      </c>
      <c r="Q6670" t="str">
        <f>IF(listings[[#This Row],[number_of_reviews]]&lt;10, "Few reviews", IF(listings[[#This Row],[number_of_reviews]]&lt;50, "Medium reviews", "Many reviews"))</f>
        <v>Few reviews</v>
      </c>
    </row>
    <row r="6671" spans="1:17" x14ac:dyDescent="0.2">
      <c r="A6671">
        <v>49874439</v>
      </c>
      <c r="B6671" t="s">
        <v>1220</v>
      </c>
      <c r="C6671">
        <v>75618502</v>
      </c>
      <c r="D6671" t="s">
        <v>14</v>
      </c>
      <c r="E6671" t="s">
        <v>20</v>
      </c>
      <c r="F6671">
        <v>44.856110000000001</v>
      </c>
      <c r="G6671">
        <v>-0.56613000000000002</v>
      </c>
      <c r="H6671" t="s">
        <v>16</v>
      </c>
      <c r="I6671">
        <v>290</v>
      </c>
      <c r="J6671">
        <v>3</v>
      </c>
      <c r="K6671">
        <v>9</v>
      </c>
      <c r="L6671" s="13">
        <v>45155</v>
      </c>
      <c r="M6671">
        <v>1</v>
      </c>
      <c r="N6671">
        <v>5</v>
      </c>
      <c r="O6671" t="str">
        <f>IF(listings[[#This Row],[price]]&lt;=50, "Low", IF(listings[[#This Row],[price]]&lt;=150, "Medium", "High"))</f>
        <v>High</v>
      </c>
      <c r="P6671" t="str">
        <f>IF(listings[[#This Row],[calculated_host_listings_count]]=1, "Unique listing", "Multiple listings")</f>
        <v>Unique listing</v>
      </c>
      <c r="Q6671" t="str">
        <f>IF(listings[[#This Row],[number_of_reviews]]&lt;10, "Few reviews", IF(listings[[#This Row],[number_of_reviews]]&lt;50, "Medium reviews", "Many reviews"))</f>
        <v>Few reviews</v>
      </c>
    </row>
    <row r="6672" spans="1:17" x14ac:dyDescent="0.2">
      <c r="A6672">
        <v>49886272</v>
      </c>
      <c r="B6672" t="s">
        <v>4492</v>
      </c>
      <c r="C6672">
        <v>40817012</v>
      </c>
      <c r="D6672" t="s">
        <v>100</v>
      </c>
      <c r="E6672" t="s">
        <v>100</v>
      </c>
      <c r="F6672">
        <v>44.876269999999998</v>
      </c>
      <c r="G6672">
        <v>-0.49991000000000002</v>
      </c>
      <c r="H6672" t="s">
        <v>16</v>
      </c>
      <c r="I6672">
        <v>296</v>
      </c>
      <c r="J6672">
        <v>1</v>
      </c>
      <c r="K6672">
        <v>12</v>
      </c>
      <c r="L6672" s="13">
        <v>45154</v>
      </c>
      <c r="M6672">
        <v>1</v>
      </c>
      <c r="N6672">
        <v>3</v>
      </c>
      <c r="O6672" t="str">
        <f>IF(listings[[#This Row],[price]]&lt;=50, "Low", IF(listings[[#This Row],[price]]&lt;=150, "Medium", "High"))</f>
        <v>High</v>
      </c>
      <c r="P6672" t="str">
        <f>IF(listings[[#This Row],[calculated_host_listings_count]]=1, "Unique listing", "Multiple listings")</f>
        <v>Unique listing</v>
      </c>
      <c r="Q6672" t="str">
        <f>IF(listings[[#This Row],[number_of_reviews]]&lt;10, "Few reviews", IF(listings[[#This Row],[number_of_reviews]]&lt;50, "Medium reviews", "Many reviews"))</f>
        <v>Medium reviews</v>
      </c>
    </row>
    <row r="6673" spans="1:17" x14ac:dyDescent="0.2">
      <c r="A6673">
        <v>49888695</v>
      </c>
      <c r="B6673" t="s">
        <v>4493</v>
      </c>
      <c r="C6673">
        <v>218765540</v>
      </c>
      <c r="D6673" t="s">
        <v>160</v>
      </c>
      <c r="E6673" t="s">
        <v>160</v>
      </c>
      <c r="F6673">
        <v>44.876309999999997</v>
      </c>
      <c r="G6673">
        <v>-0.58184999999999998</v>
      </c>
      <c r="H6673" t="s">
        <v>16</v>
      </c>
      <c r="I6673">
        <v>215</v>
      </c>
      <c r="J6673">
        <v>2</v>
      </c>
      <c r="K6673">
        <v>7</v>
      </c>
      <c r="L6673" s="13">
        <v>44800</v>
      </c>
      <c r="M6673">
        <v>16</v>
      </c>
      <c r="N6673">
        <v>0</v>
      </c>
      <c r="O6673" t="str">
        <f>IF(listings[[#This Row],[price]]&lt;=50, "Low", IF(listings[[#This Row],[price]]&lt;=150, "Medium", "High"))</f>
        <v>High</v>
      </c>
      <c r="P6673" t="str">
        <f>IF(listings[[#This Row],[calculated_host_listings_count]]=1, "Unique listing", "Multiple listings")</f>
        <v>Multiple listings</v>
      </c>
      <c r="Q6673" t="str">
        <f>IF(listings[[#This Row],[number_of_reviews]]&lt;10, "Few reviews", IF(listings[[#This Row],[number_of_reviews]]&lt;50, "Medium reviews", "Many reviews"))</f>
        <v>Few reviews</v>
      </c>
    </row>
    <row r="6674" spans="1:17" x14ac:dyDescent="0.2">
      <c r="A6674">
        <v>49888715</v>
      </c>
      <c r="B6674" t="s">
        <v>4494</v>
      </c>
      <c r="C6674">
        <v>218765540</v>
      </c>
      <c r="D6674" t="s">
        <v>160</v>
      </c>
      <c r="E6674" t="s">
        <v>160</v>
      </c>
      <c r="F6674">
        <v>44.87462</v>
      </c>
      <c r="G6674">
        <v>-0.58182</v>
      </c>
      <c r="H6674" t="s">
        <v>16</v>
      </c>
      <c r="I6674">
        <v>169</v>
      </c>
      <c r="J6674">
        <v>2</v>
      </c>
      <c r="K6674">
        <v>4</v>
      </c>
      <c r="L6674" s="13">
        <v>45123</v>
      </c>
      <c r="M6674">
        <v>16</v>
      </c>
      <c r="N6674">
        <v>1</v>
      </c>
      <c r="O6674" t="str">
        <f>IF(listings[[#This Row],[price]]&lt;=50, "Low", IF(listings[[#This Row],[price]]&lt;=150, "Medium", "High"))</f>
        <v>High</v>
      </c>
      <c r="P6674" t="str">
        <f>IF(listings[[#This Row],[calculated_host_listings_count]]=1, "Unique listing", "Multiple listings")</f>
        <v>Multiple listings</v>
      </c>
      <c r="Q6674" t="str">
        <f>IF(listings[[#This Row],[number_of_reviews]]&lt;10, "Few reviews", IF(listings[[#This Row],[number_of_reviews]]&lt;50, "Medium reviews", "Many reviews"))</f>
        <v>Few reviews</v>
      </c>
    </row>
    <row r="6675" spans="1:17" x14ac:dyDescent="0.2">
      <c r="A6675">
        <v>49888728</v>
      </c>
      <c r="B6675" t="s">
        <v>4495</v>
      </c>
      <c r="C6675">
        <v>218765540</v>
      </c>
      <c r="D6675" t="s">
        <v>160</v>
      </c>
      <c r="E6675" t="s">
        <v>160</v>
      </c>
      <c r="F6675">
        <v>44.874279999999999</v>
      </c>
      <c r="G6675">
        <v>-0.58333999999999997</v>
      </c>
      <c r="H6675" t="s">
        <v>16</v>
      </c>
      <c r="I6675">
        <v>195</v>
      </c>
      <c r="J6675">
        <v>2</v>
      </c>
      <c r="K6675">
        <v>9</v>
      </c>
      <c r="L6675" s="13">
        <v>45172</v>
      </c>
      <c r="M6675">
        <v>16</v>
      </c>
      <c r="N6675">
        <v>6</v>
      </c>
      <c r="O6675" t="str">
        <f>IF(listings[[#This Row],[price]]&lt;=50, "Low", IF(listings[[#This Row],[price]]&lt;=150, "Medium", "High"))</f>
        <v>High</v>
      </c>
      <c r="P6675" t="str">
        <f>IF(listings[[#This Row],[calculated_host_listings_count]]=1, "Unique listing", "Multiple listings")</f>
        <v>Multiple listings</v>
      </c>
      <c r="Q6675" t="str">
        <f>IF(listings[[#This Row],[number_of_reviews]]&lt;10, "Few reviews", IF(listings[[#This Row],[number_of_reviews]]&lt;50, "Medium reviews", "Many reviews"))</f>
        <v>Few reviews</v>
      </c>
    </row>
    <row r="6676" spans="1:17" x14ac:dyDescent="0.2">
      <c r="A6676">
        <v>49898612</v>
      </c>
      <c r="B6676" t="s">
        <v>964</v>
      </c>
      <c r="C6676">
        <v>39579526</v>
      </c>
      <c r="D6676" t="s">
        <v>14</v>
      </c>
      <c r="E6676" t="s">
        <v>22</v>
      </c>
      <c r="F6676">
        <v>44.839460000000003</v>
      </c>
      <c r="G6676">
        <v>-0.58460999999999996</v>
      </c>
      <c r="H6676" t="s">
        <v>16</v>
      </c>
      <c r="I6676">
        <v>101</v>
      </c>
      <c r="J6676">
        <v>3</v>
      </c>
      <c r="K6676">
        <v>25</v>
      </c>
      <c r="L6676" s="13">
        <v>45163</v>
      </c>
      <c r="M6676">
        <v>1</v>
      </c>
      <c r="N6676">
        <v>13</v>
      </c>
      <c r="O6676" t="str">
        <f>IF(listings[[#This Row],[price]]&lt;=50, "Low", IF(listings[[#This Row],[price]]&lt;=150, "Medium", "High"))</f>
        <v>Medium</v>
      </c>
      <c r="P6676" t="str">
        <f>IF(listings[[#This Row],[calculated_host_listings_count]]=1, "Unique listing", "Multiple listings")</f>
        <v>Unique listing</v>
      </c>
      <c r="Q6676" t="str">
        <f>IF(listings[[#This Row],[number_of_reviews]]&lt;10, "Few reviews", IF(listings[[#This Row],[number_of_reviews]]&lt;50, "Medium reviews", "Many reviews"))</f>
        <v>Medium reviews</v>
      </c>
    </row>
    <row r="6677" spans="1:17" x14ac:dyDescent="0.2">
      <c r="A6677">
        <v>49903306</v>
      </c>
      <c r="B6677" t="s">
        <v>4016</v>
      </c>
      <c r="C6677">
        <v>21041677</v>
      </c>
      <c r="D6677" t="s">
        <v>66</v>
      </c>
      <c r="E6677" t="s">
        <v>246</v>
      </c>
      <c r="F6677">
        <v>44.823</v>
      </c>
      <c r="G6677">
        <v>-0.61978</v>
      </c>
      <c r="H6677" t="s">
        <v>16</v>
      </c>
      <c r="I6677">
        <v>141</v>
      </c>
      <c r="J6677">
        <v>2</v>
      </c>
      <c r="K6677">
        <v>3</v>
      </c>
      <c r="L6677" s="13">
        <v>45155</v>
      </c>
      <c r="M6677">
        <v>1</v>
      </c>
      <c r="N6677">
        <v>2</v>
      </c>
      <c r="O6677" t="str">
        <f>IF(listings[[#This Row],[price]]&lt;=50, "Low", IF(listings[[#This Row],[price]]&lt;=150, "Medium", "High"))</f>
        <v>Medium</v>
      </c>
      <c r="P6677" t="str">
        <f>IF(listings[[#This Row],[calculated_host_listings_count]]=1, "Unique listing", "Multiple listings")</f>
        <v>Unique listing</v>
      </c>
      <c r="Q6677" t="str">
        <f>IF(listings[[#This Row],[number_of_reviews]]&lt;10, "Few reviews", IF(listings[[#This Row],[number_of_reviews]]&lt;50, "Medium reviews", "Many reviews"))</f>
        <v>Few reviews</v>
      </c>
    </row>
    <row r="6678" spans="1:17" x14ac:dyDescent="0.2">
      <c r="A6678">
        <v>49906090</v>
      </c>
      <c r="B6678" t="s">
        <v>4496</v>
      </c>
      <c r="C6678">
        <v>244586741</v>
      </c>
      <c r="D6678" t="s">
        <v>865</v>
      </c>
      <c r="E6678" t="s">
        <v>865</v>
      </c>
      <c r="F6678">
        <v>44.961449999999999</v>
      </c>
      <c r="G6678">
        <v>-0.53400999999999998</v>
      </c>
      <c r="H6678" t="s">
        <v>28</v>
      </c>
      <c r="I6678">
        <v>36</v>
      </c>
      <c r="J6678">
        <v>1</v>
      </c>
      <c r="K6678">
        <v>15</v>
      </c>
      <c r="L6678" s="13">
        <v>45178</v>
      </c>
      <c r="M6678">
        <v>1</v>
      </c>
      <c r="N6678">
        <v>6</v>
      </c>
      <c r="O6678" t="str">
        <f>IF(listings[[#This Row],[price]]&lt;=50, "Low", IF(listings[[#This Row],[price]]&lt;=150, "Medium", "High"))</f>
        <v>Low</v>
      </c>
      <c r="P6678" t="str">
        <f>IF(listings[[#This Row],[calculated_host_listings_count]]=1, "Unique listing", "Multiple listings")</f>
        <v>Unique listing</v>
      </c>
      <c r="Q6678" t="str">
        <f>IF(listings[[#This Row],[number_of_reviews]]&lt;10, "Few reviews", IF(listings[[#This Row],[number_of_reviews]]&lt;50, "Medium reviews", "Many reviews"))</f>
        <v>Medium reviews</v>
      </c>
    </row>
    <row r="6679" spans="1:17" x14ac:dyDescent="0.2">
      <c r="A6679">
        <v>49913234</v>
      </c>
      <c r="B6679" t="s">
        <v>4497</v>
      </c>
      <c r="C6679">
        <v>178772081</v>
      </c>
      <c r="D6679" t="s">
        <v>93</v>
      </c>
      <c r="E6679" t="s">
        <v>93</v>
      </c>
      <c r="F6679">
        <v>44.818939999999998</v>
      </c>
      <c r="G6679">
        <v>-0.51827999999999996</v>
      </c>
      <c r="H6679" t="s">
        <v>16</v>
      </c>
      <c r="I6679">
        <v>50</v>
      </c>
      <c r="J6679">
        <v>1</v>
      </c>
      <c r="K6679">
        <v>250</v>
      </c>
      <c r="L6679" s="13">
        <v>45168</v>
      </c>
      <c r="M6679">
        <v>3</v>
      </c>
      <c r="N6679">
        <v>119</v>
      </c>
      <c r="O6679" t="str">
        <f>IF(listings[[#This Row],[price]]&lt;=50, "Low", IF(listings[[#This Row],[price]]&lt;=150, "Medium", "High"))</f>
        <v>Low</v>
      </c>
      <c r="P6679" t="str">
        <f>IF(listings[[#This Row],[calculated_host_listings_count]]=1, "Unique listing", "Multiple listings")</f>
        <v>Multiple listings</v>
      </c>
      <c r="Q6679" t="str">
        <f>IF(listings[[#This Row],[number_of_reviews]]&lt;10, "Few reviews", IF(listings[[#This Row],[number_of_reviews]]&lt;50, "Medium reviews", "Many reviews"))</f>
        <v>Many reviews</v>
      </c>
    </row>
    <row r="6680" spans="1:17" x14ac:dyDescent="0.2">
      <c r="A6680">
        <v>49917396</v>
      </c>
      <c r="B6680" t="s">
        <v>2270</v>
      </c>
      <c r="C6680">
        <v>66464278</v>
      </c>
      <c r="D6680" t="s">
        <v>155</v>
      </c>
      <c r="E6680" t="s">
        <v>155</v>
      </c>
      <c r="F6680">
        <v>44.844560000000001</v>
      </c>
      <c r="G6680">
        <v>-0.51970000000000005</v>
      </c>
      <c r="H6680" t="s">
        <v>16</v>
      </c>
      <c r="I6680">
        <v>56</v>
      </c>
      <c r="J6680">
        <v>3</v>
      </c>
      <c r="K6680">
        <v>0</v>
      </c>
      <c r="L6680" s="13"/>
      <c r="M6680">
        <v>2</v>
      </c>
      <c r="N6680">
        <v>0</v>
      </c>
      <c r="O6680" t="str">
        <f>IF(listings[[#This Row],[price]]&lt;=50, "Low", IF(listings[[#This Row],[price]]&lt;=150, "Medium", "High"))</f>
        <v>Medium</v>
      </c>
      <c r="P6680" t="str">
        <f>IF(listings[[#This Row],[calculated_host_listings_count]]=1, "Unique listing", "Multiple listings")</f>
        <v>Multiple listings</v>
      </c>
      <c r="Q6680" t="str">
        <f>IF(listings[[#This Row],[number_of_reviews]]&lt;10, "Few reviews", IF(listings[[#This Row],[number_of_reviews]]&lt;50, "Medium reviews", "Many reviews"))</f>
        <v>Few reviews</v>
      </c>
    </row>
    <row r="6681" spans="1:17" x14ac:dyDescent="0.2">
      <c r="A6681">
        <v>49918642</v>
      </c>
      <c r="B6681" t="s">
        <v>4498</v>
      </c>
      <c r="C6681">
        <v>40276245</v>
      </c>
      <c r="D6681" t="s">
        <v>14</v>
      </c>
      <c r="E6681" t="s">
        <v>125</v>
      </c>
      <c r="F6681">
        <v>44.852029999999999</v>
      </c>
      <c r="G6681">
        <v>-0.54225000000000001</v>
      </c>
      <c r="H6681" t="s">
        <v>16</v>
      </c>
      <c r="I6681">
        <v>250</v>
      </c>
      <c r="J6681">
        <v>6</v>
      </c>
      <c r="K6681">
        <v>3</v>
      </c>
      <c r="L6681" s="13">
        <v>44429</v>
      </c>
      <c r="M6681">
        <v>1</v>
      </c>
      <c r="N6681">
        <v>0</v>
      </c>
      <c r="O6681" t="str">
        <f>IF(listings[[#This Row],[price]]&lt;=50, "Low", IF(listings[[#This Row],[price]]&lt;=150, "Medium", "High"))</f>
        <v>High</v>
      </c>
      <c r="P6681" t="str">
        <f>IF(listings[[#This Row],[calculated_host_listings_count]]=1, "Unique listing", "Multiple listings")</f>
        <v>Unique listing</v>
      </c>
      <c r="Q6681" t="str">
        <f>IF(listings[[#This Row],[number_of_reviews]]&lt;10, "Few reviews", IF(listings[[#This Row],[number_of_reviews]]&lt;50, "Medium reviews", "Many reviews"))</f>
        <v>Few reviews</v>
      </c>
    </row>
    <row r="6682" spans="1:17" x14ac:dyDescent="0.2">
      <c r="A6682">
        <v>49919274</v>
      </c>
      <c r="B6682" t="s">
        <v>375</v>
      </c>
      <c r="C6682">
        <v>402536177</v>
      </c>
      <c r="D6682" t="s">
        <v>14</v>
      </c>
      <c r="E6682" t="s">
        <v>15</v>
      </c>
      <c r="F6682">
        <v>44.832366943359375</v>
      </c>
      <c r="G6682">
        <v>-0.56085497140884399</v>
      </c>
      <c r="H6682" t="s">
        <v>16</v>
      </c>
      <c r="I6682">
        <v>65</v>
      </c>
      <c r="J6682">
        <v>7</v>
      </c>
      <c r="K6682">
        <v>5</v>
      </c>
      <c r="L6682" s="13">
        <v>44867</v>
      </c>
      <c r="M6682">
        <v>1</v>
      </c>
      <c r="N6682">
        <v>2</v>
      </c>
      <c r="O6682" t="str">
        <f>IF(listings[[#This Row],[price]]&lt;=50, "Low", IF(listings[[#This Row],[price]]&lt;=150, "Medium", "High"))</f>
        <v>Medium</v>
      </c>
      <c r="P6682" t="str">
        <f>IF(listings[[#This Row],[calculated_host_listings_count]]=1, "Unique listing", "Multiple listings")</f>
        <v>Unique listing</v>
      </c>
      <c r="Q6682" t="str">
        <f>IF(listings[[#This Row],[number_of_reviews]]&lt;10, "Few reviews", IF(listings[[#This Row],[number_of_reviews]]&lt;50, "Medium reviews", "Many reviews"))</f>
        <v>Few reviews</v>
      </c>
    </row>
    <row r="6683" spans="1:17" x14ac:dyDescent="0.2">
      <c r="A6683">
        <v>49921800</v>
      </c>
      <c r="B6683" t="s">
        <v>4499</v>
      </c>
      <c r="C6683">
        <v>293164315</v>
      </c>
      <c r="D6683" t="s">
        <v>14</v>
      </c>
      <c r="E6683" t="s">
        <v>125</v>
      </c>
      <c r="F6683">
        <v>44.841548919677734</v>
      </c>
      <c r="G6683">
        <v>-0.55200499296188354</v>
      </c>
      <c r="H6683" t="s">
        <v>28</v>
      </c>
      <c r="I6683">
        <v>86</v>
      </c>
      <c r="J6683">
        <v>2</v>
      </c>
      <c r="K6683">
        <v>211</v>
      </c>
      <c r="L6683" s="13">
        <v>45170</v>
      </c>
      <c r="M6683">
        <v>1</v>
      </c>
      <c r="N6683">
        <v>92</v>
      </c>
      <c r="O6683" t="str">
        <f>IF(listings[[#This Row],[price]]&lt;=50, "Low", IF(listings[[#This Row],[price]]&lt;=150, "Medium", "High"))</f>
        <v>Medium</v>
      </c>
      <c r="P6683" t="str">
        <f>IF(listings[[#This Row],[calculated_host_listings_count]]=1, "Unique listing", "Multiple listings")</f>
        <v>Unique listing</v>
      </c>
      <c r="Q6683" t="str">
        <f>IF(listings[[#This Row],[number_of_reviews]]&lt;10, "Few reviews", IF(listings[[#This Row],[number_of_reviews]]&lt;50, "Medium reviews", "Many reviews"))</f>
        <v>Many reviews</v>
      </c>
    </row>
    <row r="6684" spans="1:17" x14ac:dyDescent="0.2">
      <c r="A6684">
        <v>49935076</v>
      </c>
      <c r="B6684" t="s">
        <v>4105</v>
      </c>
      <c r="C6684">
        <v>234768689</v>
      </c>
      <c r="D6684" t="s">
        <v>26</v>
      </c>
      <c r="E6684" t="s">
        <v>26</v>
      </c>
      <c r="F6684">
        <v>44.802352999999997</v>
      </c>
      <c r="G6684">
        <v>-0.54364400000000002</v>
      </c>
      <c r="H6684" t="s">
        <v>16</v>
      </c>
      <c r="I6684">
        <v>44</v>
      </c>
      <c r="J6684">
        <v>2</v>
      </c>
      <c r="K6684">
        <v>94</v>
      </c>
      <c r="L6684" s="13">
        <v>45175</v>
      </c>
      <c r="M6684">
        <v>2</v>
      </c>
      <c r="N6684">
        <v>36</v>
      </c>
      <c r="O6684" t="str">
        <f>IF(listings[[#This Row],[price]]&lt;=50, "Low", IF(listings[[#This Row],[price]]&lt;=150, "Medium", "High"))</f>
        <v>Low</v>
      </c>
      <c r="P6684" t="str">
        <f>IF(listings[[#This Row],[calculated_host_listings_count]]=1, "Unique listing", "Multiple listings")</f>
        <v>Multiple listings</v>
      </c>
      <c r="Q6684" t="str">
        <f>IF(listings[[#This Row],[number_of_reviews]]&lt;10, "Few reviews", IF(listings[[#This Row],[number_of_reviews]]&lt;50, "Medium reviews", "Many reviews"))</f>
        <v>Many reviews</v>
      </c>
    </row>
    <row r="6685" spans="1:17" x14ac:dyDescent="0.2">
      <c r="A6685">
        <v>49936192</v>
      </c>
      <c r="B6685" t="s">
        <v>4500</v>
      </c>
      <c r="C6685">
        <v>29680066</v>
      </c>
      <c r="D6685" t="s">
        <v>155</v>
      </c>
      <c r="E6685" t="s">
        <v>155</v>
      </c>
      <c r="F6685">
        <v>44.828389999999999</v>
      </c>
      <c r="G6685">
        <v>-0.53029999999999999</v>
      </c>
      <c r="H6685" t="s">
        <v>16</v>
      </c>
      <c r="I6685">
        <v>150</v>
      </c>
      <c r="J6685">
        <v>2</v>
      </c>
      <c r="K6685">
        <v>1</v>
      </c>
      <c r="L6685" s="13">
        <v>44458</v>
      </c>
      <c r="M6685">
        <v>1</v>
      </c>
      <c r="N6685">
        <v>0</v>
      </c>
      <c r="O6685" t="str">
        <f>IF(listings[[#This Row],[price]]&lt;=50, "Low", IF(listings[[#This Row],[price]]&lt;=150, "Medium", "High"))</f>
        <v>Medium</v>
      </c>
      <c r="P6685" t="str">
        <f>IF(listings[[#This Row],[calculated_host_listings_count]]=1, "Unique listing", "Multiple listings")</f>
        <v>Unique listing</v>
      </c>
      <c r="Q6685" t="str">
        <f>IF(listings[[#This Row],[number_of_reviews]]&lt;10, "Few reviews", IF(listings[[#This Row],[number_of_reviews]]&lt;50, "Medium reviews", "Many reviews"))</f>
        <v>Few reviews</v>
      </c>
    </row>
    <row r="6686" spans="1:17" x14ac:dyDescent="0.2">
      <c r="A6686">
        <v>49936890</v>
      </c>
      <c r="B6686" t="s">
        <v>381</v>
      </c>
      <c r="C6686">
        <v>388433275</v>
      </c>
      <c r="D6686" t="s">
        <v>14</v>
      </c>
      <c r="E6686" t="s">
        <v>22</v>
      </c>
      <c r="F6686">
        <v>44.843150000000001</v>
      </c>
      <c r="G6686">
        <v>-0.59802999999999995</v>
      </c>
      <c r="H6686" t="s">
        <v>16</v>
      </c>
      <c r="I6686">
        <v>360</v>
      </c>
      <c r="J6686">
        <v>3</v>
      </c>
      <c r="K6686">
        <v>0</v>
      </c>
      <c r="L6686" s="13"/>
      <c r="M6686">
        <v>1</v>
      </c>
      <c r="N6686">
        <v>0</v>
      </c>
      <c r="O6686" t="str">
        <f>IF(listings[[#This Row],[price]]&lt;=50, "Low", IF(listings[[#This Row],[price]]&lt;=150, "Medium", "High"))</f>
        <v>High</v>
      </c>
      <c r="P6686" t="str">
        <f>IF(listings[[#This Row],[calculated_host_listings_count]]=1, "Unique listing", "Multiple listings")</f>
        <v>Unique listing</v>
      </c>
      <c r="Q6686" t="str">
        <f>IF(listings[[#This Row],[number_of_reviews]]&lt;10, "Few reviews", IF(listings[[#This Row],[number_of_reviews]]&lt;50, "Medium reviews", "Many reviews"))</f>
        <v>Few reviews</v>
      </c>
    </row>
    <row r="6687" spans="1:17" x14ac:dyDescent="0.2">
      <c r="A6687">
        <v>49939889</v>
      </c>
      <c r="B6687" t="s">
        <v>4501</v>
      </c>
      <c r="C6687">
        <v>49538741</v>
      </c>
      <c r="D6687" t="s">
        <v>14</v>
      </c>
      <c r="E6687" t="s">
        <v>15</v>
      </c>
      <c r="F6687">
        <v>44.834769999999999</v>
      </c>
      <c r="G6687">
        <v>-0.56301999999999996</v>
      </c>
      <c r="H6687" t="s">
        <v>16</v>
      </c>
      <c r="I6687">
        <v>75</v>
      </c>
      <c r="J6687">
        <v>2</v>
      </c>
      <c r="K6687">
        <v>58</v>
      </c>
      <c r="L6687" s="13">
        <v>45162</v>
      </c>
      <c r="M6687">
        <v>5</v>
      </c>
      <c r="N6687">
        <v>28</v>
      </c>
      <c r="O6687" t="str">
        <f>IF(listings[[#This Row],[price]]&lt;=50, "Low", IF(listings[[#This Row],[price]]&lt;=150, "Medium", "High"))</f>
        <v>Medium</v>
      </c>
      <c r="P6687" t="str">
        <f>IF(listings[[#This Row],[calculated_host_listings_count]]=1, "Unique listing", "Multiple listings")</f>
        <v>Multiple listings</v>
      </c>
      <c r="Q6687" t="str">
        <f>IF(listings[[#This Row],[number_of_reviews]]&lt;10, "Few reviews", IF(listings[[#This Row],[number_of_reviews]]&lt;50, "Medium reviews", "Many reviews"))</f>
        <v>Many reviews</v>
      </c>
    </row>
    <row r="6688" spans="1:17" x14ac:dyDescent="0.2">
      <c r="A6688">
        <v>49944171</v>
      </c>
      <c r="B6688" t="s">
        <v>4502</v>
      </c>
      <c r="C6688">
        <v>28705761</v>
      </c>
      <c r="D6688" t="s">
        <v>14</v>
      </c>
      <c r="E6688" t="s">
        <v>144</v>
      </c>
      <c r="F6688">
        <v>44.863590000000002</v>
      </c>
      <c r="G6688">
        <v>-0.56037999999999999</v>
      </c>
      <c r="H6688" t="s">
        <v>16</v>
      </c>
      <c r="I6688">
        <v>67</v>
      </c>
      <c r="J6688">
        <v>365</v>
      </c>
      <c r="K6688">
        <v>9</v>
      </c>
      <c r="L6688" s="13">
        <v>44556</v>
      </c>
      <c r="M6688">
        <v>1</v>
      </c>
      <c r="N6688">
        <v>0</v>
      </c>
      <c r="O6688" t="str">
        <f>IF(listings[[#This Row],[price]]&lt;=50, "Low", IF(listings[[#This Row],[price]]&lt;=150, "Medium", "High"))</f>
        <v>Medium</v>
      </c>
      <c r="P6688" t="str">
        <f>IF(listings[[#This Row],[calculated_host_listings_count]]=1, "Unique listing", "Multiple listings")</f>
        <v>Unique listing</v>
      </c>
      <c r="Q6688" t="str">
        <f>IF(listings[[#This Row],[number_of_reviews]]&lt;10, "Few reviews", IF(listings[[#This Row],[number_of_reviews]]&lt;50, "Medium reviews", "Many reviews"))</f>
        <v>Few reviews</v>
      </c>
    </row>
    <row r="6689" spans="1:17" x14ac:dyDescent="0.2">
      <c r="A6689">
        <v>49956122</v>
      </c>
      <c r="B6689" t="s">
        <v>4503</v>
      </c>
      <c r="C6689">
        <v>85443226</v>
      </c>
      <c r="D6689" t="s">
        <v>54</v>
      </c>
      <c r="E6689" t="s">
        <v>492</v>
      </c>
      <c r="F6689">
        <v>44.78951</v>
      </c>
      <c r="G6689">
        <v>-0.63561999999999996</v>
      </c>
      <c r="H6689" t="s">
        <v>28</v>
      </c>
      <c r="I6689">
        <v>33</v>
      </c>
      <c r="J6689">
        <v>1</v>
      </c>
      <c r="K6689">
        <v>19</v>
      </c>
      <c r="L6689" s="13">
        <v>45165</v>
      </c>
      <c r="M6689">
        <v>6</v>
      </c>
      <c r="N6689">
        <v>8</v>
      </c>
      <c r="O6689" t="str">
        <f>IF(listings[[#This Row],[price]]&lt;=50, "Low", IF(listings[[#This Row],[price]]&lt;=150, "Medium", "High"))</f>
        <v>Low</v>
      </c>
      <c r="P6689" t="str">
        <f>IF(listings[[#This Row],[calculated_host_listings_count]]=1, "Unique listing", "Multiple listings")</f>
        <v>Multiple listings</v>
      </c>
      <c r="Q6689" t="str">
        <f>IF(listings[[#This Row],[number_of_reviews]]&lt;10, "Few reviews", IF(listings[[#This Row],[number_of_reviews]]&lt;50, "Medium reviews", "Many reviews"))</f>
        <v>Medium reviews</v>
      </c>
    </row>
    <row r="6690" spans="1:17" x14ac:dyDescent="0.2">
      <c r="A6690">
        <v>49957827</v>
      </c>
      <c r="B6690" t="s">
        <v>4504</v>
      </c>
      <c r="C6690">
        <v>4402425</v>
      </c>
      <c r="D6690" t="s">
        <v>34</v>
      </c>
      <c r="E6690" t="s">
        <v>34</v>
      </c>
      <c r="F6690">
        <v>44.811639999999997</v>
      </c>
      <c r="G6690">
        <v>-0.59147000000000005</v>
      </c>
      <c r="H6690" t="s">
        <v>28</v>
      </c>
      <c r="I6690">
        <v>45</v>
      </c>
      <c r="J6690">
        <v>2</v>
      </c>
      <c r="K6690">
        <v>23</v>
      </c>
      <c r="L6690" s="13">
        <v>45176</v>
      </c>
      <c r="M6690">
        <v>1</v>
      </c>
      <c r="N6690">
        <v>5</v>
      </c>
      <c r="O6690" t="str">
        <f>IF(listings[[#This Row],[price]]&lt;=50, "Low", IF(listings[[#This Row],[price]]&lt;=150, "Medium", "High"))</f>
        <v>Low</v>
      </c>
      <c r="P6690" t="str">
        <f>IF(listings[[#This Row],[calculated_host_listings_count]]=1, "Unique listing", "Multiple listings")</f>
        <v>Unique listing</v>
      </c>
      <c r="Q6690" t="str">
        <f>IF(listings[[#This Row],[number_of_reviews]]&lt;10, "Few reviews", IF(listings[[#This Row],[number_of_reviews]]&lt;50, "Medium reviews", "Many reviews"))</f>
        <v>Medium reviews</v>
      </c>
    </row>
    <row r="6691" spans="1:17" x14ac:dyDescent="0.2">
      <c r="A6691">
        <v>49958421</v>
      </c>
      <c r="B6691" t="s">
        <v>4505</v>
      </c>
      <c r="C6691">
        <v>24755144</v>
      </c>
      <c r="D6691" t="s">
        <v>14</v>
      </c>
      <c r="E6691" t="s">
        <v>144</v>
      </c>
      <c r="F6691">
        <v>44.862119999999997</v>
      </c>
      <c r="G6691">
        <v>-0.56727000000000005</v>
      </c>
      <c r="H6691" t="s">
        <v>28</v>
      </c>
      <c r="I6691">
        <v>73</v>
      </c>
      <c r="J6691">
        <v>1</v>
      </c>
      <c r="K6691">
        <v>22</v>
      </c>
      <c r="L6691" s="13">
        <v>45151</v>
      </c>
      <c r="M6691">
        <v>1</v>
      </c>
      <c r="N6691">
        <v>12</v>
      </c>
      <c r="O6691" t="str">
        <f>IF(listings[[#This Row],[price]]&lt;=50, "Low", IF(listings[[#This Row],[price]]&lt;=150, "Medium", "High"))</f>
        <v>Medium</v>
      </c>
      <c r="P6691" t="str">
        <f>IF(listings[[#This Row],[calculated_host_listings_count]]=1, "Unique listing", "Multiple listings")</f>
        <v>Unique listing</v>
      </c>
      <c r="Q6691" t="str">
        <f>IF(listings[[#This Row],[number_of_reviews]]&lt;10, "Few reviews", IF(listings[[#This Row],[number_of_reviews]]&lt;50, "Medium reviews", "Many reviews"))</f>
        <v>Medium reviews</v>
      </c>
    </row>
    <row r="6692" spans="1:17" x14ac:dyDescent="0.2">
      <c r="A6692">
        <v>49978226</v>
      </c>
      <c r="B6692" t="s">
        <v>4506</v>
      </c>
      <c r="C6692">
        <v>136897532</v>
      </c>
      <c r="D6692" t="s">
        <v>26</v>
      </c>
      <c r="E6692" t="s">
        <v>26</v>
      </c>
      <c r="F6692">
        <v>44.803699999999999</v>
      </c>
      <c r="G6692">
        <v>-0.54225000000000001</v>
      </c>
      <c r="H6692" t="s">
        <v>16</v>
      </c>
      <c r="I6692">
        <v>75</v>
      </c>
      <c r="J6692">
        <v>4</v>
      </c>
      <c r="K6692">
        <v>1</v>
      </c>
      <c r="L6692" s="13">
        <v>44422</v>
      </c>
      <c r="M6692">
        <v>1</v>
      </c>
      <c r="N6692">
        <v>0</v>
      </c>
      <c r="O6692" t="str">
        <f>IF(listings[[#This Row],[price]]&lt;=50, "Low", IF(listings[[#This Row],[price]]&lt;=150, "Medium", "High"))</f>
        <v>Medium</v>
      </c>
      <c r="P6692" t="str">
        <f>IF(listings[[#This Row],[calculated_host_listings_count]]=1, "Unique listing", "Multiple listings")</f>
        <v>Unique listing</v>
      </c>
      <c r="Q6692" t="str">
        <f>IF(listings[[#This Row],[number_of_reviews]]&lt;10, "Few reviews", IF(listings[[#This Row],[number_of_reviews]]&lt;50, "Medium reviews", "Many reviews"))</f>
        <v>Few reviews</v>
      </c>
    </row>
    <row r="6693" spans="1:17" x14ac:dyDescent="0.2">
      <c r="A6693">
        <v>49978259</v>
      </c>
      <c r="B6693" t="s">
        <v>962</v>
      </c>
      <c r="C6693">
        <v>35774896</v>
      </c>
      <c r="D6693" t="s">
        <v>165</v>
      </c>
      <c r="E6693" t="s">
        <v>165</v>
      </c>
      <c r="F6693">
        <v>44.783380000000001</v>
      </c>
      <c r="G6693">
        <v>-0.56532000000000004</v>
      </c>
      <c r="H6693" t="s">
        <v>16</v>
      </c>
      <c r="I6693">
        <v>91</v>
      </c>
      <c r="J6693">
        <v>3</v>
      </c>
      <c r="K6693">
        <v>0</v>
      </c>
      <c r="L6693" s="13"/>
      <c r="M6693">
        <v>1</v>
      </c>
      <c r="N6693">
        <v>0</v>
      </c>
      <c r="O6693" t="str">
        <f>IF(listings[[#This Row],[price]]&lt;=50, "Low", IF(listings[[#This Row],[price]]&lt;=150, "Medium", "High"))</f>
        <v>Medium</v>
      </c>
      <c r="P6693" t="str">
        <f>IF(listings[[#This Row],[calculated_host_listings_count]]=1, "Unique listing", "Multiple listings")</f>
        <v>Unique listing</v>
      </c>
      <c r="Q6693" t="str">
        <f>IF(listings[[#This Row],[number_of_reviews]]&lt;10, "Few reviews", IF(listings[[#This Row],[number_of_reviews]]&lt;50, "Medium reviews", "Many reviews"))</f>
        <v>Few reviews</v>
      </c>
    </row>
    <row r="6694" spans="1:17" x14ac:dyDescent="0.2">
      <c r="A6694">
        <v>49978607</v>
      </c>
      <c r="B6694" t="s">
        <v>4507</v>
      </c>
      <c r="C6694">
        <v>145636449</v>
      </c>
      <c r="D6694" t="s">
        <v>34</v>
      </c>
      <c r="E6694" t="s">
        <v>34</v>
      </c>
      <c r="F6694">
        <v>44.809890000000003</v>
      </c>
      <c r="G6694">
        <v>-0.58552000000000004</v>
      </c>
      <c r="H6694" t="s">
        <v>16</v>
      </c>
      <c r="I6694">
        <v>140</v>
      </c>
      <c r="J6694">
        <v>3</v>
      </c>
      <c r="K6694">
        <v>18</v>
      </c>
      <c r="L6694" s="13">
        <v>45159</v>
      </c>
      <c r="M6694">
        <v>1</v>
      </c>
      <c r="N6694">
        <v>5</v>
      </c>
      <c r="O6694" t="str">
        <f>IF(listings[[#This Row],[price]]&lt;=50, "Low", IF(listings[[#This Row],[price]]&lt;=150, "Medium", "High"))</f>
        <v>Medium</v>
      </c>
      <c r="P6694" t="str">
        <f>IF(listings[[#This Row],[calculated_host_listings_count]]=1, "Unique listing", "Multiple listings")</f>
        <v>Unique listing</v>
      </c>
      <c r="Q6694" t="str">
        <f>IF(listings[[#This Row],[number_of_reviews]]&lt;10, "Few reviews", IF(listings[[#This Row],[number_of_reviews]]&lt;50, "Medium reviews", "Many reviews"))</f>
        <v>Medium reviews</v>
      </c>
    </row>
    <row r="6695" spans="1:17" x14ac:dyDescent="0.2">
      <c r="A6695">
        <v>49978736</v>
      </c>
      <c r="B6695" t="s">
        <v>4508</v>
      </c>
      <c r="C6695">
        <v>11099744</v>
      </c>
      <c r="D6695" t="s">
        <v>14</v>
      </c>
      <c r="E6695" t="s">
        <v>45</v>
      </c>
      <c r="F6695">
        <v>44.830979999999997</v>
      </c>
      <c r="G6695">
        <v>-0.5927</v>
      </c>
      <c r="H6695" t="s">
        <v>16</v>
      </c>
      <c r="I6695">
        <v>62</v>
      </c>
      <c r="J6695">
        <v>2</v>
      </c>
      <c r="K6695">
        <v>42</v>
      </c>
      <c r="L6695" s="13">
        <v>45157</v>
      </c>
      <c r="M6695">
        <v>1</v>
      </c>
      <c r="N6695">
        <v>20</v>
      </c>
      <c r="O6695" t="str">
        <f>IF(listings[[#This Row],[price]]&lt;=50, "Low", IF(listings[[#This Row],[price]]&lt;=150, "Medium", "High"))</f>
        <v>Medium</v>
      </c>
      <c r="P6695" t="str">
        <f>IF(listings[[#This Row],[calculated_host_listings_count]]=1, "Unique listing", "Multiple listings")</f>
        <v>Unique listing</v>
      </c>
      <c r="Q6695" t="str">
        <f>IF(listings[[#This Row],[number_of_reviews]]&lt;10, "Few reviews", IF(listings[[#This Row],[number_of_reviews]]&lt;50, "Medium reviews", "Many reviews"))</f>
        <v>Medium reviews</v>
      </c>
    </row>
    <row r="6696" spans="1:17" x14ac:dyDescent="0.2">
      <c r="A6696">
        <v>49979743</v>
      </c>
      <c r="B6696" t="s">
        <v>4509</v>
      </c>
      <c r="C6696">
        <v>402531449</v>
      </c>
      <c r="D6696" t="s">
        <v>76</v>
      </c>
      <c r="E6696" t="s">
        <v>76</v>
      </c>
      <c r="F6696">
        <v>44.785510000000002</v>
      </c>
      <c r="G6696">
        <v>-0.59787999999999997</v>
      </c>
      <c r="H6696" t="s">
        <v>16</v>
      </c>
      <c r="I6696">
        <v>80</v>
      </c>
      <c r="J6696">
        <v>15</v>
      </c>
      <c r="K6696">
        <v>0</v>
      </c>
      <c r="L6696" s="13"/>
      <c r="M6696">
        <v>1</v>
      </c>
      <c r="N6696">
        <v>0</v>
      </c>
      <c r="O6696" t="str">
        <f>IF(listings[[#This Row],[price]]&lt;=50, "Low", IF(listings[[#This Row],[price]]&lt;=150, "Medium", "High"))</f>
        <v>Medium</v>
      </c>
      <c r="P6696" t="str">
        <f>IF(listings[[#This Row],[calculated_host_listings_count]]=1, "Unique listing", "Multiple listings")</f>
        <v>Unique listing</v>
      </c>
      <c r="Q6696" t="str">
        <f>IF(listings[[#This Row],[number_of_reviews]]&lt;10, "Few reviews", IF(listings[[#This Row],[number_of_reviews]]&lt;50, "Medium reviews", "Many reviews"))</f>
        <v>Few reviews</v>
      </c>
    </row>
    <row r="6697" spans="1:17" x14ac:dyDescent="0.2">
      <c r="A6697">
        <v>49980660</v>
      </c>
      <c r="B6697" t="s">
        <v>4510</v>
      </c>
      <c r="C6697">
        <v>36053900</v>
      </c>
      <c r="D6697" t="s">
        <v>54</v>
      </c>
      <c r="E6697" t="s">
        <v>973</v>
      </c>
      <c r="F6697">
        <v>44.804029999999997</v>
      </c>
      <c r="G6697">
        <v>-0.61729000000000001</v>
      </c>
      <c r="H6697" t="s">
        <v>28</v>
      </c>
      <c r="I6697">
        <v>17</v>
      </c>
      <c r="J6697">
        <v>30</v>
      </c>
      <c r="K6697">
        <v>0</v>
      </c>
      <c r="L6697" s="13"/>
      <c r="M6697">
        <v>2</v>
      </c>
      <c r="N6697">
        <v>0</v>
      </c>
      <c r="O6697" t="str">
        <f>IF(listings[[#This Row],[price]]&lt;=50, "Low", IF(listings[[#This Row],[price]]&lt;=150, "Medium", "High"))</f>
        <v>Low</v>
      </c>
      <c r="P6697" t="str">
        <f>IF(listings[[#This Row],[calculated_host_listings_count]]=1, "Unique listing", "Multiple listings")</f>
        <v>Multiple listings</v>
      </c>
      <c r="Q6697" t="str">
        <f>IF(listings[[#This Row],[number_of_reviews]]&lt;10, "Few reviews", IF(listings[[#This Row],[number_of_reviews]]&lt;50, "Medium reviews", "Many reviews"))</f>
        <v>Few reviews</v>
      </c>
    </row>
    <row r="6698" spans="1:17" x14ac:dyDescent="0.2">
      <c r="A6698">
        <v>49982405</v>
      </c>
      <c r="B6698" t="s">
        <v>542</v>
      </c>
      <c r="C6698">
        <v>30766362</v>
      </c>
      <c r="D6698" t="s">
        <v>14</v>
      </c>
      <c r="E6698" t="s">
        <v>20</v>
      </c>
      <c r="F6698">
        <v>44.858510000000003</v>
      </c>
      <c r="G6698">
        <v>-0.57884000000000002</v>
      </c>
      <c r="H6698" t="s">
        <v>16</v>
      </c>
      <c r="I6698">
        <v>225</v>
      </c>
      <c r="J6698">
        <v>2</v>
      </c>
      <c r="K6698">
        <v>0</v>
      </c>
      <c r="L6698" s="13"/>
      <c r="M6698">
        <v>1</v>
      </c>
      <c r="N6698">
        <v>0</v>
      </c>
      <c r="O6698" t="str">
        <f>IF(listings[[#This Row],[price]]&lt;=50, "Low", IF(listings[[#This Row],[price]]&lt;=150, "Medium", "High"))</f>
        <v>High</v>
      </c>
      <c r="P6698" t="str">
        <f>IF(listings[[#This Row],[calculated_host_listings_count]]=1, "Unique listing", "Multiple listings")</f>
        <v>Unique listing</v>
      </c>
      <c r="Q6698" t="str">
        <f>IF(listings[[#This Row],[number_of_reviews]]&lt;10, "Few reviews", IF(listings[[#This Row],[number_of_reviews]]&lt;50, "Medium reviews", "Many reviews"))</f>
        <v>Few reviews</v>
      </c>
    </row>
    <row r="6699" spans="1:17" x14ac:dyDescent="0.2">
      <c r="A6699">
        <v>49994892</v>
      </c>
      <c r="B6699" t="s">
        <v>4511</v>
      </c>
      <c r="C6699">
        <v>410673</v>
      </c>
      <c r="D6699" t="s">
        <v>14</v>
      </c>
      <c r="E6699" t="s">
        <v>45</v>
      </c>
      <c r="F6699">
        <v>44.833480000000002</v>
      </c>
      <c r="G6699">
        <v>-0.59318000000000004</v>
      </c>
      <c r="H6699" t="s">
        <v>16</v>
      </c>
      <c r="I6699">
        <v>343</v>
      </c>
      <c r="J6699">
        <v>4</v>
      </c>
      <c r="K6699">
        <v>1</v>
      </c>
      <c r="L6699" s="13">
        <v>45095</v>
      </c>
      <c r="M6699">
        <v>1</v>
      </c>
      <c r="N6699">
        <v>1</v>
      </c>
      <c r="O6699" t="str">
        <f>IF(listings[[#This Row],[price]]&lt;=50, "Low", IF(listings[[#This Row],[price]]&lt;=150, "Medium", "High"))</f>
        <v>High</v>
      </c>
      <c r="P6699" t="str">
        <f>IF(listings[[#This Row],[calculated_host_listings_count]]=1, "Unique listing", "Multiple listings")</f>
        <v>Unique listing</v>
      </c>
      <c r="Q6699" t="str">
        <f>IF(listings[[#This Row],[number_of_reviews]]&lt;10, "Few reviews", IF(listings[[#This Row],[number_of_reviews]]&lt;50, "Medium reviews", "Many reviews"))</f>
        <v>Few reviews</v>
      </c>
    </row>
    <row r="6700" spans="1:17" x14ac:dyDescent="0.2">
      <c r="A6700">
        <v>49995352</v>
      </c>
      <c r="B6700" t="s">
        <v>329</v>
      </c>
      <c r="C6700">
        <v>222767528</v>
      </c>
      <c r="D6700" t="s">
        <v>14</v>
      </c>
      <c r="E6700" t="s">
        <v>22</v>
      </c>
      <c r="F6700">
        <v>44.842579999999998</v>
      </c>
      <c r="G6700">
        <v>-0.58420000000000005</v>
      </c>
      <c r="H6700" t="s">
        <v>28</v>
      </c>
      <c r="I6700">
        <v>51</v>
      </c>
      <c r="J6700">
        <v>2</v>
      </c>
      <c r="K6700">
        <v>88</v>
      </c>
      <c r="L6700" s="13">
        <v>45175</v>
      </c>
      <c r="M6700">
        <v>5</v>
      </c>
      <c r="N6700">
        <v>40</v>
      </c>
      <c r="O6700" t="str">
        <f>IF(listings[[#This Row],[price]]&lt;=50, "Low", IF(listings[[#This Row],[price]]&lt;=150, "Medium", "High"))</f>
        <v>Medium</v>
      </c>
      <c r="P6700" t="str">
        <f>IF(listings[[#This Row],[calculated_host_listings_count]]=1, "Unique listing", "Multiple listings")</f>
        <v>Multiple listings</v>
      </c>
      <c r="Q6700" t="str">
        <f>IF(listings[[#This Row],[number_of_reviews]]&lt;10, "Few reviews", IF(listings[[#This Row],[number_of_reviews]]&lt;50, "Medium reviews", "Many reviews"))</f>
        <v>Many reviews</v>
      </c>
    </row>
    <row r="6701" spans="1:17" x14ac:dyDescent="0.2">
      <c r="A6701">
        <v>49995977</v>
      </c>
      <c r="B6701" t="s">
        <v>27</v>
      </c>
      <c r="C6701">
        <v>222767528</v>
      </c>
      <c r="D6701" t="s">
        <v>14</v>
      </c>
      <c r="E6701" t="s">
        <v>22</v>
      </c>
      <c r="F6701">
        <v>44.84252</v>
      </c>
      <c r="G6701">
        <v>-0.58428000000000002</v>
      </c>
      <c r="H6701" t="s">
        <v>28</v>
      </c>
      <c r="I6701">
        <v>44</v>
      </c>
      <c r="J6701">
        <v>2</v>
      </c>
      <c r="K6701">
        <v>126</v>
      </c>
      <c r="L6701" s="13">
        <v>45177</v>
      </c>
      <c r="M6701">
        <v>5</v>
      </c>
      <c r="N6701">
        <v>53</v>
      </c>
      <c r="O6701" t="str">
        <f>IF(listings[[#This Row],[price]]&lt;=50, "Low", IF(listings[[#This Row],[price]]&lt;=150, "Medium", "High"))</f>
        <v>Low</v>
      </c>
      <c r="P6701" t="str">
        <f>IF(listings[[#This Row],[calculated_host_listings_count]]=1, "Unique listing", "Multiple listings")</f>
        <v>Multiple listings</v>
      </c>
      <c r="Q6701" t="str">
        <f>IF(listings[[#This Row],[number_of_reviews]]&lt;10, "Few reviews", IF(listings[[#This Row],[number_of_reviews]]&lt;50, "Medium reviews", "Many reviews"))</f>
        <v>Many reviews</v>
      </c>
    </row>
    <row r="6702" spans="1:17" x14ac:dyDescent="0.2">
      <c r="A6702">
        <v>49996042</v>
      </c>
      <c r="B6702" t="s">
        <v>4512</v>
      </c>
      <c r="C6702">
        <v>329031599</v>
      </c>
      <c r="D6702" t="s">
        <v>26</v>
      </c>
      <c r="E6702" t="s">
        <v>26</v>
      </c>
      <c r="F6702">
        <v>44.800829999999998</v>
      </c>
      <c r="G6702">
        <v>-0.56108000000000002</v>
      </c>
      <c r="H6702" t="s">
        <v>28</v>
      </c>
      <c r="I6702">
        <v>36</v>
      </c>
      <c r="J6702">
        <v>2</v>
      </c>
      <c r="K6702">
        <v>50</v>
      </c>
      <c r="L6702" s="13">
        <v>45170</v>
      </c>
      <c r="M6702">
        <v>5</v>
      </c>
      <c r="N6702">
        <v>20</v>
      </c>
      <c r="O6702" t="str">
        <f>IF(listings[[#This Row],[price]]&lt;=50, "Low", IF(listings[[#This Row],[price]]&lt;=150, "Medium", "High"))</f>
        <v>Low</v>
      </c>
      <c r="P6702" t="str">
        <f>IF(listings[[#This Row],[calculated_host_listings_count]]=1, "Unique listing", "Multiple listings")</f>
        <v>Multiple listings</v>
      </c>
      <c r="Q6702" t="str">
        <f>IF(listings[[#This Row],[number_of_reviews]]&lt;10, "Few reviews", IF(listings[[#This Row],[number_of_reviews]]&lt;50, "Medium reviews", "Many reviews"))</f>
        <v>Many reviews</v>
      </c>
    </row>
    <row r="6703" spans="1:17" x14ac:dyDescent="0.2">
      <c r="A6703">
        <v>49997110</v>
      </c>
      <c r="B6703" t="s">
        <v>4513</v>
      </c>
      <c r="C6703">
        <v>34900820</v>
      </c>
      <c r="D6703" t="s">
        <v>31</v>
      </c>
      <c r="E6703" t="s">
        <v>183</v>
      </c>
      <c r="F6703">
        <v>44.853920000000002</v>
      </c>
      <c r="G6703">
        <v>-0.53452999999999995</v>
      </c>
      <c r="H6703" t="s">
        <v>16</v>
      </c>
      <c r="I6703">
        <v>85</v>
      </c>
      <c r="J6703">
        <v>2</v>
      </c>
      <c r="K6703">
        <v>37</v>
      </c>
      <c r="L6703" s="13">
        <v>45145</v>
      </c>
      <c r="M6703">
        <v>1</v>
      </c>
      <c r="N6703">
        <v>13</v>
      </c>
      <c r="O6703" t="str">
        <f>IF(listings[[#This Row],[price]]&lt;=50, "Low", IF(listings[[#This Row],[price]]&lt;=150, "Medium", "High"))</f>
        <v>Medium</v>
      </c>
      <c r="P6703" t="str">
        <f>IF(listings[[#This Row],[calculated_host_listings_count]]=1, "Unique listing", "Multiple listings")</f>
        <v>Unique listing</v>
      </c>
      <c r="Q6703" t="str">
        <f>IF(listings[[#This Row],[number_of_reviews]]&lt;10, "Few reviews", IF(listings[[#This Row],[number_of_reviews]]&lt;50, "Medium reviews", "Many reviews"))</f>
        <v>Medium reviews</v>
      </c>
    </row>
    <row r="6704" spans="1:17" x14ac:dyDescent="0.2">
      <c r="A6704">
        <v>49997761</v>
      </c>
      <c r="B6704" t="s">
        <v>4514</v>
      </c>
      <c r="C6704">
        <v>17661969</v>
      </c>
      <c r="D6704" t="s">
        <v>14</v>
      </c>
      <c r="E6704" t="s">
        <v>48</v>
      </c>
      <c r="F6704">
        <v>44.838509999999999</v>
      </c>
      <c r="G6704">
        <v>-0.61314999999999997</v>
      </c>
      <c r="H6704" t="s">
        <v>16</v>
      </c>
      <c r="I6704">
        <v>400</v>
      </c>
      <c r="J6704">
        <v>5</v>
      </c>
      <c r="K6704">
        <v>2</v>
      </c>
      <c r="L6704" s="13">
        <v>44788</v>
      </c>
      <c r="M6704">
        <v>1</v>
      </c>
      <c r="N6704">
        <v>0</v>
      </c>
      <c r="O6704" t="str">
        <f>IF(listings[[#This Row],[price]]&lt;=50, "Low", IF(listings[[#This Row],[price]]&lt;=150, "Medium", "High"))</f>
        <v>High</v>
      </c>
      <c r="P6704" t="str">
        <f>IF(listings[[#This Row],[calculated_host_listings_count]]=1, "Unique listing", "Multiple listings")</f>
        <v>Unique listing</v>
      </c>
      <c r="Q6704" t="str">
        <f>IF(listings[[#This Row],[number_of_reviews]]&lt;10, "Few reviews", IF(listings[[#This Row],[number_of_reviews]]&lt;50, "Medium reviews", "Many reviews"))</f>
        <v>Few reviews</v>
      </c>
    </row>
    <row r="6705" spans="1:17" x14ac:dyDescent="0.2">
      <c r="A6705">
        <v>50002154</v>
      </c>
      <c r="B6705" t="s">
        <v>4515</v>
      </c>
      <c r="C6705">
        <v>339133097</v>
      </c>
      <c r="D6705" t="s">
        <v>342</v>
      </c>
      <c r="E6705" t="s">
        <v>342</v>
      </c>
      <c r="F6705">
        <v>44.839689999999997</v>
      </c>
      <c r="G6705">
        <v>-0.78254999999999997</v>
      </c>
      <c r="H6705" t="s">
        <v>16</v>
      </c>
      <c r="I6705">
        <v>70</v>
      </c>
      <c r="J6705">
        <v>2</v>
      </c>
      <c r="K6705">
        <v>1</v>
      </c>
      <c r="L6705" s="13">
        <v>44368</v>
      </c>
      <c r="M6705">
        <v>1</v>
      </c>
      <c r="N6705">
        <v>0</v>
      </c>
      <c r="O6705" t="str">
        <f>IF(listings[[#This Row],[price]]&lt;=50, "Low", IF(listings[[#This Row],[price]]&lt;=150, "Medium", "High"))</f>
        <v>Medium</v>
      </c>
      <c r="P6705" t="str">
        <f>IF(listings[[#This Row],[calculated_host_listings_count]]=1, "Unique listing", "Multiple listings")</f>
        <v>Unique listing</v>
      </c>
      <c r="Q6705" t="str">
        <f>IF(listings[[#This Row],[number_of_reviews]]&lt;10, "Few reviews", IF(listings[[#This Row],[number_of_reviews]]&lt;50, "Medium reviews", "Many reviews"))</f>
        <v>Few reviews</v>
      </c>
    </row>
    <row r="6706" spans="1:17" x14ac:dyDescent="0.2">
      <c r="A6706">
        <v>50002615</v>
      </c>
      <c r="B6706" t="s">
        <v>4516</v>
      </c>
      <c r="C6706">
        <v>18157373</v>
      </c>
      <c r="D6706" t="s">
        <v>14</v>
      </c>
      <c r="E6706" t="s">
        <v>48</v>
      </c>
      <c r="F6706">
        <v>44.848030000000001</v>
      </c>
      <c r="G6706">
        <v>-0.60560000000000003</v>
      </c>
      <c r="H6706" t="s">
        <v>16</v>
      </c>
      <c r="I6706">
        <v>500</v>
      </c>
      <c r="J6706">
        <v>7</v>
      </c>
      <c r="K6706">
        <v>7</v>
      </c>
      <c r="L6706" s="13">
        <v>45130</v>
      </c>
      <c r="M6706">
        <v>4</v>
      </c>
      <c r="N6706">
        <v>2</v>
      </c>
      <c r="O6706" t="str">
        <f>IF(listings[[#This Row],[price]]&lt;=50, "Low", IF(listings[[#This Row],[price]]&lt;=150, "Medium", "High"))</f>
        <v>High</v>
      </c>
      <c r="P6706" t="str">
        <f>IF(listings[[#This Row],[calculated_host_listings_count]]=1, "Unique listing", "Multiple listings")</f>
        <v>Multiple listings</v>
      </c>
      <c r="Q6706" t="str">
        <f>IF(listings[[#This Row],[number_of_reviews]]&lt;10, "Few reviews", IF(listings[[#This Row],[number_of_reviews]]&lt;50, "Medium reviews", "Many reviews"))</f>
        <v>Few reviews</v>
      </c>
    </row>
    <row r="6707" spans="1:17" x14ac:dyDescent="0.2">
      <c r="A6707">
        <v>50003806</v>
      </c>
      <c r="B6707" t="s">
        <v>4517</v>
      </c>
      <c r="C6707">
        <v>215203659</v>
      </c>
      <c r="D6707" t="s">
        <v>14</v>
      </c>
      <c r="E6707" t="s">
        <v>22</v>
      </c>
      <c r="F6707">
        <v>44.838439999999999</v>
      </c>
      <c r="G6707">
        <v>-0.57038999999999995</v>
      </c>
      <c r="H6707" t="s">
        <v>16</v>
      </c>
      <c r="I6707">
        <v>80</v>
      </c>
      <c r="J6707">
        <v>2</v>
      </c>
      <c r="K6707">
        <v>57</v>
      </c>
      <c r="L6707" s="13">
        <v>45157</v>
      </c>
      <c r="M6707">
        <v>1</v>
      </c>
      <c r="N6707">
        <v>24</v>
      </c>
      <c r="O6707" t="str">
        <f>IF(listings[[#This Row],[price]]&lt;=50, "Low", IF(listings[[#This Row],[price]]&lt;=150, "Medium", "High"))</f>
        <v>Medium</v>
      </c>
      <c r="P6707" t="str">
        <f>IF(listings[[#This Row],[calculated_host_listings_count]]=1, "Unique listing", "Multiple listings")</f>
        <v>Unique listing</v>
      </c>
      <c r="Q6707" t="str">
        <f>IF(listings[[#This Row],[number_of_reviews]]&lt;10, "Few reviews", IF(listings[[#This Row],[number_of_reviews]]&lt;50, "Medium reviews", "Many reviews"))</f>
        <v>Many reviews</v>
      </c>
    </row>
    <row r="6708" spans="1:17" x14ac:dyDescent="0.2">
      <c r="A6708">
        <v>50007199</v>
      </c>
      <c r="B6708" t="s">
        <v>4518</v>
      </c>
      <c r="C6708">
        <v>196223571</v>
      </c>
      <c r="D6708" t="s">
        <v>34</v>
      </c>
      <c r="E6708" t="s">
        <v>34</v>
      </c>
      <c r="F6708">
        <v>44.791899999999998</v>
      </c>
      <c r="G6708">
        <v>-0.60390999999999995</v>
      </c>
      <c r="H6708" t="s">
        <v>16</v>
      </c>
      <c r="I6708">
        <v>51</v>
      </c>
      <c r="J6708">
        <v>1</v>
      </c>
      <c r="K6708">
        <v>113</v>
      </c>
      <c r="L6708" s="13">
        <v>45161</v>
      </c>
      <c r="M6708">
        <v>4</v>
      </c>
      <c r="N6708">
        <v>46</v>
      </c>
      <c r="O6708" t="str">
        <f>IF(listings[[#This Row],[price]]&lt;=50, "Low", IF(listings[[#This Row],[price]]&lt;=150, "Medium", "High"))</f>
        <v>Medium</v>
      </c>
      <c r="P6708" t="str">
        <f>IF(listings[[#This Row],[calculated_host_listings_count]]=1, "Unique listing", "Multiple listings")</f>
        <v>Multiple listings</v>
      </c>
      <c r="Q6708" t="str">
        <f>IF(listings[[#This Row],[number_of_reviews]]&lt;10, "Few reviews", IF(listings[[#This Row],[number_of_reviews]]&lt;50, "Medium reviews", "Many reviews"))</f>
        <v>Many reviews</v>
      </c>
    </row>
    <row r="6709" spans="1:17" x14ac:dyDescent="0.2">
      <c r="A6709">
        <v>50019413</v>
      </c>
      <c r="B6709" t="s">
        <v>4519</v>
      </c>
      <c r="C6709">
        <v>125939433</v>
      </c>
      <c r="D6709" t="s">
        <v>54</v>
      </c>
      <c r="E6709" t="s">
        <v>136</v>
      </c>
      <c r="F6709">
        <v>44.802120208740234</v>
      </c>
      <c r="G6709">
        <v>-0.62143701314926147</v>
      </c>
      <c r="H6709" t="s">
        <v>28</v>
      </c>
      <c r="I6709">
        <v>33</v>
      </c>
      <c r="J6709">
        <v>4</v>
      </c>
      <c r="K6709">
        <v>26</v>
      </c>
      <c r="L6709" s="13">
        <v>45156</v>
      </c>
      <c r="M6709">
        <v>11</v>
      </c>
      <c r="N6709">
        <v>23</v>
      </c>
      <c r="O6709" t="str">
        <f>IF(listings[[#This Row],[price]]&lt;=50, "Low", IF(listings[[#This Row],[price]]&lt;=150, "Medium", "High"))</f>
        <v>Low</v>
      </c>
      <c r="P6709" t="str">
        <f>IF(listings[[#This Row],[calculated_host_listings_count]]=1, "Unique listing", "Multiple listings")</f>
        <v>Multiple listings</v>
      </c>
      <c r="Q6709" t="str">
        <f>IF(listings[[#This Row],[number_of_reviews]]&lt;10, "Few reviews", IF(listings[[#This Row],[number_of_reviews]]&lt;50, "Medium reviews", "Many reviews"))</f>
        <v>Medium reviews</v>
      </c>
    </row>
    <row r="6710" spans="1:17" x14ac:dyDescent="0.2">
      <c r="A6710">
        <v>50020375</v>
      </c>
      <c r="B6710" t="s">
        <v>1479</v>
      </c>
      <c r="C6710">
        <v>403439839</v>
      </c>
      <c r="D6710" t="s">
        <v>14</v>
      </c>
      <c r="E6710" t="s">
        <v>20</v>
      </c>
      <c r="F6710">
        <v>44.849879999999999</v>
      </c>
      <c r="G6710">
        <v>-0.58513000000000004</v>
      </c>
      <c r="H6710" t="s">
        <v>16</v>
      </c>
      <c r="I6710">
        <v>95</v>
      </c>
      <c r="J6710">
        <v>2</v>
      </c>
      <c r="K6710">
        <v>12</v>
      </c>
      <c r="L6710" s="13">
        <v>44865</v>
      </c>
      <c r="M6710">
        <v>1</v>
      </c>
      <c r="N6710">
        <v>1</v>
      </c>
      <c r="O6710" t="str">
        <f>IF(listings[[#This Row],[price]]&lt;=50, "Low", IF(listings[[#This Row],[price]]&lt;=150, "Medium", "High"))</f>
        <v>Medium</v>
      </c>
      <c r="P6710" t="str">
        <f>IF(listings[[#This Row],[calculated_host_listings_count]]=1, "Unique listing", "Multiple listings")</f>
        <v>Unique listing</v>
      </c>
      <c r="Q6710" t="str">
        <f>IF(listings[[#This Row],[number_of_reviews]]&lt;10, "Few reviews", IF(listings[[#This Row],[number_of_reviews]]&lt;50, "Medium reviews", "Many reviews"))</f>
        <v>Medium reviews</v>
      </c>
    </row>
    <row r="6711" spans="1:17" x14ac:dyDescent="0.2">
      <c r="A6711">
        <v>50020505</v>
      </c>
      <c r="B6711" t="s">
        <v>4520</v>
      </c>
      <c r="C6711">
        <v>6205874</v>
      </c>
      <c r="D6711" t="s">
        <v>54</v>
      </c>
      <c r="E6711" t="s">
        <v>831</v>
      </c>
      <c r="F6711">
        <v>44.795569999999998</v>
      </c>
      <c r="G6711">
        <v>-0.64095999999999997</v>
      </c>
      <c r="H6711" t="s">
        <v>16</v>
      </c>
      <c r="I6711">
        <v>329</v>
      </c>
      <c r="J6711">
        <v>7</v>
      </c>
      <c r="K6711">
        <v>0</v>
      </c>
      <c r="L6711" s="13"/>
      <c r="M6711">
        <v>1</v>
      </c>
      <c r="N6711">
        <v>0</v>
      </c>
      <c r="O6711" t="str">
        <f>IF(listings[[#This Row],[price]]&lt;=50, "Low", IF(listings[[#This Row],[price]]&lt;=150, "Medium", "High"))</f>
        <v>High</v>
      </c>
      <c r="P6711" t="str">
        <f>IF(listings[[#This Row],[calculated_host_listings_count]]=1, "Unique listing", "Multiple listings")</f>
        <v>Unique listing</v>
      </c>
      <c r="Q6711" t="str">
        <f>IF(listings[[#This Row],[number_of_reviews]]&lt;10, "Few reviews", IF(listings[[#This Row],[number_of_reviews]]&lt;50, "Medium reviews", "Many reviews"))</f>
        <v>Few reviews</v>
      </c>
    </row>
    <row r="6712" spans="1:17" x14ac:dyDescent="0.2">
      <c r="A6712">
        <v>50020692</v>
      </c>
      <c r="B6712" t="s">
        <v>651</v>
      </c>
      <c r="C6712">
        <v>80450428</v>
      </c>
      <c r="D6712" t="s">
        <v>14</v>
      </c>
      <c r="E6712" t="s">
        <v>22</v>
      </c>
      <c r="F6712">
        <v>44.836289999999998</v>
      </c>
      <c r="G6712">
        <v>-0.56823999999999997</v>
      </c>
      <c r="H6712" t="s">
        <v>16</v>
      </c>
      <c r="I6712">
        <v>150</v>
      </c>
      <c r="J6712">
        <v>365</v>
      </c>
      <c r="K6712">
        <v>5</v>
      </c>
      <c r="L6712" s="13">
        <v>44465</v>
      </c>
      <c r="M6712">
        <v>1</v>
      </c>
      <c r="N6712">
        <v>0</v>
      </c>
      <c r="O6712" t="str">
        <f>IF(listings[[#This Row],[price]]&lt;=50, "Low", IF(listings[[#This Row],[price]]&lt;=150, "Medium", "High"))</f>
        <v>Medium</v>
      </c>
      <c r="P6712" t="str">
        <f>IF(listings[[#This Row],[calculated_host_listings_count]]=1, "Unique listing", "Multiple listings")</f>
        <v>Unique listing</v>
      </c>
      <c r="Q6712" t="str">
        <f>IF(listings[[#This Row],[number_of_reviews]]&lt;10, "Few reviews", IF(listings[[#This Row],[number_of_reviews]]&lt;50, "Medium reviews", "Many reviews"))</f>
        <v>Few reviews</v>
      </c>
    </row>
    <row r="6713" spans="1:17" x14ac:dyDescent="0.2">
      <c r="A6713">
        <v>50022438</v>
      </c>
      <c r="B6713" t="s">
        <v>543</v>
      </c>
      <c r="C6713">
        <v>5798646</v>
      </c>
      <c r="D6713" t="s">
        <v>14</v>
      </c>
      <c r="E6713" t="s">
        <v>125</v>
      </c>
      <c r="F6713">
        <v>44.847909999999999</v>
      </c>
      <c r="G6713">
        <v>-0.56505000000000005</v>
      </c>
      <c r="H6713" t="s">
        <v>16</v>
      </c>
      <c r="I6713">
        <v>90</v>
      </c>
      <c r="J6713">
        <v>2</v>
      </c>
      <c r="K6713">
        <v>3</v>
      </c>
      <c r="L6713" s="13">
        <v>44866</v>
      </c>
      <c r="M6713">
        <v>1</v>
      </c>
      <c r="N6713">
        <v>1</v>
      </c>
      <c r="O6713" t="str">
        <f>IF(listings[[#This Row],[price]]&lt;=50, "Low", IF(listings[[#This Row],[price]]&lt;=150, "Medium", "High"))</f>
        <v>Medium</v>
      </c>
      <c r="P6713" t="str">
        <f>IF(listings[[#This Row],[calculated_host_listings_count]]=1, "Unique listing", "Multiple listings")</f>
        <v>Unique listing</v>
      </c>
      <c r="Q6713" t="str">
        <f>IF(listings[[#This Row],[number_of_reviews]]&lt;10, "Few reviews", IF(listings[[#This Row],[number_of_reviews]]&lt;50, "Medium reviews", "Many reviews"))</f>
        <v>Few reviews</v>
      </c>
    </row>
    <row r="6714" spans="1:17" x14ac:dyDescent="0.2">
      <c r="A6714">
        <v>50023652</v>
      </c>
      <c r="B6714" t="s">
        <v>4521</v>
      </c>
      <c r="C6714">
        <v>369851467</v>
      </c>
      <c r="D6714" t="s">
        <v>165</v>
      </c>
      <c r="E6714" t="s">
        <v>165</v>
      </c>
      <c r="F6714">
        <v>44.758710000000001</v>
      </c>
      <c r="G6714">
        <v>-0.57082999999999995</v>
      </c>
      <c r="H6714" t="s">
        <v>28</v>
      </c>
      <c r="I6714">
        <v>75</v>
      </c>
      <c r="J6714">
        <v>1</v>
      </c>
      <c r="K6714">
        <v>32</v>
      </c>
      <c r="L6714" s="13">
        <v>45074</v>
      </c>
      <c r="M6714">
        <v>5</v>
      </c>
      <c r="N6714">
        <v>5</v>
      </c>
      <c r="O6714" t="str">
        <f>IF(listings[[#This Row],[price]]&lt;=50, "Low", IF(listings[[#This Row],[price]]&lt;=150, "Medium", "High"))</f>
        <v>Medium</v>
      </c>
      <c r="P6714" t="str">
        <f>IF(listings[[#This Row],[calculated_host_listings_count]]=1, "Unique listing", "Multiple listings")</f>
        <v>Multiple listings</v>
      </c>
      <c r="Q6714" t="str">
        <f>IF(listings[[#This Row],[number_of_reviews]]&lt;10, "Few reviews", IF(listings[[#This Row],[number_of_reviews]]&lt;50, "Medium reviews", "Many reviews"))</f>
        <v>Medium reviews</v>
      </c>
    </row>
    <row r="6715" spans="1:17" x14ac:dyDescent="0.2">
      <c r="A6715">
        <v>50026214</v>
      </c>
      <c r="B6715" t="s">
        <v>4522</v>
      </c>
      <c r="C6715">
        <v>24484003</v>
      </c>
      <c r="D6715" t="s">
        <v>14</v>
      </c>
      <c r="E6715" t="s">
        <v>144</v>
      </c>
      <c r="F6715">
        <v>44.864269999999998</v>
      </c>
      <c r="G6715">
        <v>-0.57065999999999995</v>
      </c>
      <c r="H6715" t="s">
        <v>16</v>
      </c>
      <c r="I6715">
        <v>223</v>
      </c>
      <c r="J6715">
        <v>3</v>
      </c>
      <c r="K6715">
        <v>52</v>
      </c>
      <c r="L6715" s="13">
        <v>45163</v>
      </c>
      <c r="M6715">
        <v>1</v>
      </c>
      <c r="N6715">
        <v>17</v>
      </c>
      <c r="O6715" t="str">
        <f>IF(listings[[#This Row],[price]]&lt;=50, "Low", IF(listings[[#This Row],[price]]&lt;=150, "Medium", "High"))</f>
        <v>High</v>
      </c>
      <c r="P6715" t="str">
        <f>IF(listings[[#This Row],[calculated_host_listings_count]]=1, "Unique listing", "Multiple listings")</f>
        <v>Unique listing</v>
      </c>
      <c r="Q6715" t="str">
        <f>IF(listings[[#This Row],[number_of_reviews]]&lt;10, "Few reviews", IF(listings[[#This Row],[number_of_reviews]]&lt;50, "Medium reviews", "Many reviews"))</f>
        <v>Many reviews</v>
      </c>
    </row>
    <row r="6716" spans="1:17" x14ac:dyDescent="0.2">
      <c r="A6716">
        <v>50026654</v>
      </c>
      <c r="B6716" t="s">
        <v>4523</v>
      </c>
      <c r="C6716">
        <v>403487445</v>
      </c>
      <c r="D6716" t="s">
        <v>14</v>
      </c>
      <c r="E6716" t="s">
        <v>15</v>
      </c>
      <c r="F6716">
        <v>44.824809999999999</v>
      </c>
      <c r="G6716">
        <v>-0.56476999999999999</v>
      </c>
      <c r="H6716" t="s">
        <v>16</v>
      </c>
      <c r="I6716">
        <v>95</v>
      </c>
      <c r="J6716">
        <v>1</v>
      </c>
      <c r="K6716">
        <v>20</v>
      </c>
      <c r="L6716" s="13">
        <v>45154</v>
      </c>
      <c r="M6716">
        <v>1</v>
      </c>
      <c r="N6716">
        <v>9</v>
      </c>
      <c r="O6716" t="str">
        <f>IF(listings[[#This Row],[price]]&lt;=50, "Low", IF(listings[[#This Row],[price]]&lt;=150, "Medium", "High"))</f>
        <v>Medium</v>
      </c>
      <c r="P6716" t="str">
        <f>IF(listings[[#This Row],[calculated_host_listings_count]]=1, "Unique listing", "Multiple listings")</f>
        <v>Unique listing</v>
      </c>
      <c r="Q6716" t="str">
        <f>IF(listings[[#This Row],[number_of_reviews]]&lt;10, "Few reviews", IF(listings[[#This Row],[number_of_reviews]]&lt;50, "Medium reviews", "Many reviews"))</f>
        <v>Medium reviews</v>
      </c>
    </row>
    <row r="6717" spans="1:17" x14ac:dyDescent="0.2">
      <c r="A6717">
        <v>50027125</v>
      </c>
      <c r="B6717" t="s">
        <v>2490</v>
      </c>
      <c r="C6717">
        <v>403486344</v>
      </c>
      <c r="D6717" t="s">
        <v>66</v>
      </c>
      <c r="E6717" t="s">
        <v>67</v>
      </c>
      <c r="F6717">
        <v>44.828600000000002</v>
      </c>
      <c r="G6717">
        <v>-0.61589000000000005</v>
      </c>
      <c r="H6717" t="s">
        <v>16</v>
      </c>
      <c r="I6717">
        <v>82</v>
      </c>
      <c r="J6717">
        <v>5</v>
      </c>
      <c r="K6717">
        <v>12</v>
      </c>
      <c r="L6717" s="13">
        <v>45169</v>
      </c>
      <c r="M6717">
        <v>1</v>
      </c>
      <c r="N6717">
        <v>4</v>
      </c>
      <c r="O6717" t="str">
        <f>IF(listings[[#This Row],[price]]&lt;=50, "Low", IF(listings[[#This Row],[price]]&lt;=150, "Medium", "High"))</f>
        <v>Medium</v>
      </c>
      <c r="P6717" t="str">
        <f>IF(listings[[#This Row],[calculated_host_listings_count]]=1, "Unique listing", "Multiple listings")</f>
        <v>Unique listing</v>
      </c>
      <c r="Q6717" t="str">
        <f>IF(listings[[#This Row],[number_of_reviews]]&lt;10, "Few reviews", IF(listings[[#This Row],[number_of_reviews]]&lt;50, "Medium reviews", "Many reviews"))</f>
        <v>Medium reviews</v>
      </c>
    </row>
    <row r="6718" spans="1:17" x14ac:dyDescent="0.2">
      <c r="A6718">
        <v>50039937</v>
      </c>
      <c r="B6718" t="s">
        <v>4317</v>
      </c>
      <c r="C6718">
        <v>37314741</v>
      </c>
      <c r="D6718" t="s">
        <v>14</v>
      </c>
      <c r="E6718" t="s">
        <v>48</v>
      </c>
      <c r="F6718">
        <v>44.852581000000001</v>
      </c>
      <c r="G6718">
        <v>-0.61289899999999997</v>
      </c>
      <c r="H6718" t="s">
        <v>16</v>
      </c>
      <c r="I6718">
        <v>130</v>
      </c>
      <c r="J6718">
        <v>2</v>
      </c>
      <c r="K6718">
        <v>36</v>
      </c>
      <c r="L6718" s="13">
        <v>45158</v>
      </c>
      <c r="M6718">
        <v>25</v>
      </c>
      <c r="N6718">
        <v>11</v>
      </c>
      <c r="O6718" t="str">
        <f>IF(listings[[#This Row],[price]]&lt;=50, "Low", IF(listings[[#This Row],[price]]&lt;=150, "Medium", "High"))</f>
        <v>Medium</v>
      </c>
      <c r="P6718" t="str">
        <f>IF(listings[[#This Row],[calculated_host_listings_count]]=1, "Unique listing", "Multiple listings")</f>
        <v>Multiple listings</v>
      </c>
      <c r="Q6718" t="str">
        <f>IF(listings[[#This Row],[number_of_reviews]]&lt;10, "Few reviews", IF(listings[[#This Row],[number_of_reviews]]&lt;50, "Medium reviews", "Many reviews"))</f>
        <v>Medium reviews</v>
      </c>
    </row>
    <row r="6719" spans="1:17" x14ac:dyDescent="0.2">
      <c r="A6719">
        <v>50044059</v>
      </c>
      <c r="B6719" t="s">
        <v>515</v>
      </c>
      <c r="C6719">
        <v>337698666</v>
      </c>
      <c r="D6719" t="s">
        <v>14</v>
      </c>
      <c r="E6719" t="s">
        <v>22</v>
      </c>
      <c r="F6719">
        <v>44.841273999999999</v>
      </c>
      <c r="G6719">
        <v>-0.57338599999999995</v>
      </c>
      <c r="H6719" t="s">
        <v>16</v>
      </c>
      <c r="I6719">
        <v>308</v>
      </c>
      <c r="J6719">
        <v>1</v>
      </c>
      <c r="K6719">
        <v>84</v>
      </c>
      <c r="L6719" s="13">
        <v>45168</v>
      </c>
      <c r="M6719">
        <v>43</v>
      </c>
      <c r="N6719">
        <v>38</v>
      </c>
      <c r="O6719" t="str">
        <f>IF(listings[[#This Row],[price]]&lt;=50, "Low", IF(listings[[#This Row],[price]]&lt;=150, "Medium", "High"))</f>
        <v>High</v>
      </c>
      <c r="P6719" t="str">
        <f>IF(listings[[#This Row],[calculated_host_listings_count]]=1, "Unique listing", "Multiple listings")</f>
        <v>Multiple listings</v>
      </c>
      <c r="Q6719" t="str">
        <f>IF(listings[[#This Row],[number_of_reviews]]&lt;10, "Few reviews", IF(listings[[#This Row],[number_of_reviews]]&lt;50, "Medium reviews", "Many reviews"))</f>
        <v>Many reviews</v>
      </c>
    </row>
    <row r="6720" spans="1:17" x14ac:dyDescent="0.2">
      <c r="A6720">
        <v>50046996</v>
      </c>
      <c r="B6720" t="s">
        <v>4524</v>
      </c>
      <c r="C6720">
        <v>193261382</v>
      </c>
      <c r="D6720" t="s">
        <v>34</v>
      </c>
      <c r="E6720" t="s">
        <v>34</v>
      </c>
      <c r="F6720">
        <v>44.817300000000003</v>
      </c>
      <c r="G6720">
        <v>-0.58435999999999999</v>
      </c>
      <c r="H6720" t="s">
        <v>16</v>
      </c>
      <c r="I6720">
        <v>70</v>
      </c>
      <c r="J6720">
        <v>2</v>
      </c>
      <c r="K6720">
        <v>121</v>
      </c>
      <c r="L6720" s="13">
        <v>45177</v>
      </c>
      <c r="M6720">
        <v>4</v>
      </c>
      <c r="N6720">
        <v>44</v>
      </c>
      <c r="O6720" t="str">
        <f>IF(listings[[#This Row],[price]]&lt;=50, "Low", IF(listings[[#This Row],[price]]&lt;=150, "Medium", "High"))</f>
        <v>Medium</v>
      </c>
      <c r="P6720" t="str">
        <f>IF(listings[[#This Row],[calculated_host_listings_count]]=1, "Unique listing", "Multiple listings")</f>
        <v>Multiple listings</v>
      </c>
      <c r="Q6720" t="str">
        <f>IF(listings[[#This Row],[number_of_reviews]]&lt;10, "Few reviews", IF(listings[[#This Row],[number_of_reviews]]&lt;50, "Medium reviews", "Many reviews"))</f>
        <v>Many reviews</v>
      </c>
    </row>
    <row r="6721" spans="1:17" x14ac:dyDescent="0.2">
      <c r="A6721">
        <v>50047183</v>
      </c>
      <c r="B6721" t="s">
        <v>4525</v>
      </c>
      <c r="C6721">
        <v>193261382</v>
      </c>
      <c r="D6721" t="s">
        <v>34</v>
      </c>
      <c r="E6721" t="s">
        <v>34</v>
      </c>
      <c r="F6721">
        <v>44.817799999999998</v>
      </c>
      <c r="G6721">
        <v>-0.58618999999999999</v>
      </c>
      <c r="H6721" t="s">
        <v>16</v>
      </c>
      <c r="I6721">
        <v>68</v>
      </c>
      <c r="J6721">
        <v>2</v>
      </c>
      <c r="K6721">
        <v>89</v>
      </c>
      <c r="L6721" s="13">
        <v>45170</v>
      </c>
      <c r="M6721">
        <v>4</v>
      </c>
      <c r="N6721">
        <v>29</v>
      </c>
      <c r="O6721" t="str">
        <f>IF(listings[[#This Row],[price]]&lt;=50, "Low", IF(listings[[#This Row],[price]]&lt;=150, "Medium", "High"))</f>
        <v>Medium</v>
      </c>
      <c r="P6721" t="str">
        <f>IF(listings[[#This Row],[calculated_host_listings_count]]=1, "Unique listing", "Multiple listings")</f>
        <v>Multiple listings</v>
      </c>
      <c r="Q6721" t="str">
        <f>IF(listings[[#This Row],[number_of_reviews]]&lt;10, "Few reviews", IF(listings[[#This Row],[number_of_reviews]]&lt;50, "Medium reviews", "Many reviews"))</f>
        <v>Many reviews</v>
      </c>
    </row>
    <row r="6722" spans="1:17" x14ac:dyDescent="0.2">
      <c r="A6722">
        <v>50049070</v>
      </c>
      <c r="B6722" t="s">
        <v>4526</v>
      </c>
      <c r="C6722">
        <v>20469922</v>
      </c>
      <c r="D6722" t="s">
        <v>165</v>
      </c>
      <c r="E6722" t="s">
        <v>165</v>
      </c>
      <c r="F6722">
        <v>44.761130000000001</v>
      </c>
      <c r="G6722">
        <v>-0.57357999999999998</v>
      </c>
      <c r="H6722" t="s">
        <v>16</v>
      </c>
      <c r="I6722">
        <v>195</v>
      </c>
      <c r="J6722">
        <v>7</v>
      </c>
      <c r="K6722">
        <v>5</v>
      </c>
      <c r="L6722" s="13">
        <v>45157</v>
      </c>
      <c r="M6722">
        <v>1</v>
      </c>
      <c r="N6722">
        <v>1</v>
      </c>
      <c r="O6722" t="str">
        <f>IF(listings[[#This Row],[price]]&lt;=50, "Low", IF(listings[[#This Row],[price]]&lt;=150, "Medium", "High"))</f>
        <v>High</v>
      </c>
      <c r="P6722" t="str">
        <f>IF(listings[[#This Row],[calculated_host_listings_count]]=1, "Unique listing", "Multiple listings")</f>
        <v>Unique listing</v>
      </c>
      <c r="Q6722" t="str">
        <f>IF(listings[[#This Row],[number_of_reviews]]&lt;10, "Few reviews", IF(listings[[#This Row],[number_of_reviews]]&lt;50, "Medium reviews", "Many reviews"))</f>
        <v>Few reviews</v>
      </c>
    </row>
    <row r="6723" spans="1:17" x14ac:dyDescent="0.2">
      <c r="A6723">
        <v>50050208</v>
      </c>
      <c r="B6723" t="s">
        <v>4527</v>
      </c>
      <c r="C6723">
        <v>105839515</v>
      </c>
      <c r="D6723" t="s">
        <v>14</v>
      </c>
      <c r="E6723" t="s">
        <v>20</v>
      </c>
      <c r="F6723">
        <v>44.856299999999997</v>
      </c>
      <c r="G6723">
        <v>-0.56969999999999998</v>
      </c>
      <c r="H6723" t="s">
        <v>16</v>
      </c>
      <c r="I6723">
        <v>186</v>
      </c>
      <c r="J6723">
        <v>3</v>
      </c>
      <c r="K6723">
        <v>1</v>
      </c>
      <c r="L6723" s="13">
        <v>44365</v>
      </c>
      <c r="M6723">
        <v>1</v>
      </c>
      <c r="N6723">
        <v>0</v>
      </c>
      <c r="O6723" t="str">
        <f>IF(listings[[#This Row],[price]]&lt;=50, "Low", IF(listings[[#This Row],[price]]&lt;=150, "Medium", "High"))</f>
        <v>High</v>
      </c>
      <c r="P6723" t="str">
        <f>IF(listings[[#This Row],[calculated_host_listings_count]]=1, "Unique listing", "Multiple listings")</f>
        <v>Unique listing</v>
      </c>
      <c r="Q6723" t="str">
        <f>IF(listings[[#This Row],[number_of_reviews]]&lt;10, "Few reviews", IF(listings[[#This Row],[number_of_reviews]]&lt;50, "Medium reviews", "Many reviews"))</f>
        <v>Few reviews</v>
      </c>
    </row>
    <row r="6724" spans="1:17" x14ac:dyDescent="0.2">
      <c r="A6724">
        <v>50058543</v>
      </c>
      <c r="B6724" t="s">
        <v>4528</v>
      </c>
      <c r="C6724">
        <v>27628344</v>
      </c>
      <c r="D6724" t="s">
        <v>37</v>
      </c>
      <c r="E6724" t="s">
        <v>37</v>
      </c>
      <c r="F6724">
        <v>44.8638816864162</v>
      </c>
      <c r="G6724">
        <v>-0.58719991975992181</v>
      </c>
      <c r="H6724" t="s">
        <v>16</v>
      </c>
      <c r="I6724">
        <v>41</v>
      </c>
      <c r="J6724">
        <v>3</v>
      </c>
      <c r="K6724">
        <v>94</v>
      </c>
      <c r="L6724" s="13">
        <v>45178</v>
      </c>
      <c r="M6724">
        <v>1</v>
      </c>
      <c r="N6724">
        <v>45</v>
      </c>
      <c r="O6724" t="str">
        <f>IF(listings[[#This Row],[price]]&lt;=50, "Low", IF(listings[[#This Row],[price]]&lt;=150, "Medium", "High"))</f>
        <v>Low</v>
      </c>
      <c r="P6724" t="str">
        <f>IF(listings[[#This Row],[calculated_host_listings_count]]=1, "Unique listing", "Multiple listings")</f>
        <v>Unique listing</v>
      </c>
      <c r="Q6724" t="str">
        <f>IF(listings[[#This Row],[number_of_reviews]]&lt;10, "Few reviews", IF(listings[[#This Row],[number_of_reviews]]&lt;50, "Medium reviews", "Many reviews"))</f>
        <v>Many reviews</v>
      </c>
    </row>
    <row r="6725" spans="1:17" x14ac:dyDescent="0.2">
      <c r="A6725">
        <v>50059758</v>
      </c>
      <c r="B6725" t="s">
        <v>3370</v>
      </c>
      <c r="C6725">
        <v>403792747</v>
      </c>
      <c r="D6725" t="s">
        <v>18</v>
      </c>
      <c r="E6725" t="s">
        <v>18</v>
      </c>
      <c r="F6725">
        <v>44.861829999999998</v>
      </c>
      <c r="G6725">
        <v>-0.73057000000000005</v>
      </c>
      <c r="H6725" t="s">
        <v>16</v>
      </c>
      <c r="I6725">
        <v>95</v>
      </c>
      <c r="J6725">
        <v>2</v>
      </c>
      <c r="K6725">
        <v>2</v>
      </c>
      <c r="L6725" s="13">
        <v>44409</v>
      </c>
      <c r="M6725">
        <v>1</v>
      </c>
      <c r="N6725">
        <v>0</v>
      </c>
      <c r="O6725" t="str">
        <f>IF(listings[[#This Row],[price]]&lt;=50, "Low", IF(listings[[#This Row],[price]]&lt;=150, "Medium", "High"))</f>
        <v>Medium</v>
      </c>
      <c r="P6725" t="str">
        <f>IF(listings[[#This Row],[calculated_host_listings_count]]=1, "Unique listing", "Multiple listings")</f>
        <v>Unique listing</v>
      </c>
      <c r="Q6725" t="str">
        <f>IF(listings[[#This Row],[number_of_reviews]]&lt;10, "Few reviews", IF(listings[[#This Row],[number_of_reviews]]&lt;50, "Medium reviews", "Many reviews"))</f>
        <v>Few reviews</v>
      </c>
    </row>
    <row r="6726" spans="1:17" x14ac:dyDescent="0.2">
      <c r="A6726">
        <v>50060733</v>
      </c>
      <c r="B6726" t="s">
        <v>201</v>
      </c>
      <c r="C6726">
        <v>10220626</v>
      </c>
      <c r="D6726" t="s">
        <v>14</v>
      </c>
      <c r="E6726" t="s">
        <v>20</v>
      </c>
      <c r="F6726">
        <v>44.852290000000004</v>
      </c>
      <c r="G6726">
        <v>-0.58806000000000003</v>
      </c>
      <c r="H6726" t="s">
        <v>16</v>
      </c>
      <c r="I6726">
        <v>120</v>
      </c>
      <c r="J6726">
        <v>7</v>
      </c>
      <c r="K6726">
        <v>1</v>
      </c>
      <c r="L6726" s="13">
        <v>44423</v>
      </c>
      <c r="M6726">
        <v>1</v>
      </c>
      <c r="N6726">
        <v>0</v>
      </c>
      <c r="O6726" t="str">
        <f>IF(listings[[#This Row],[price]]&lt;=50, "Low", IF(listings[[#This Row],[price]]&lt;=150, "Medium", "High"))</f>
        <v>Medium</v>
      </c>
      <c r="P6726" t="str">
        <f>IF(listings[[#This Row],[calculated_host_listings_count]]=1, "Unique listing", "Multiple listings")</f>
        <v>Unique listing</v>
      </c>
      <c r="Q6726" t="str">
        <f>IF(listings[[#This Row],[number_of_reviews]]&lt;10, "Few reviews", IF(listings[[#This Row],[number_of_reviews]]&lt;50, "Medium reviews", "Many reviews"))</f>
        <v>Few reviews</v>
      </c>
    </row>
    <row r="6727" spans="1:17" x14ac:dyDescent="0.2">
      <c r="A6727">
        <v>50064411</v>
      </c>
      <c r="B6727" t="s">
        <v>120</v>
      </c>
      <c r="C6727">
        <v>156928</v>
      </c>
      <c r="D6727" t="s">
        <v>14</v>
      </c>
      <c r="E6727" t="s">
        <v>125</v>
      </c>
      <c r="F6727">
        <v>44.844799999999999</v>
      </c>
      <c r="G6727">
        <v>-0.55769000000000002</v>
      </c>
      <c r="H6727" t="s">
        <v>16</v>
      </c>
      <c r="I6727">
        <v>91</v>
      </c>
      <c r="J6727">
        <v>5</v>
      </c>
      <c r="K6727">
        <v>10</v>
      </c>
      <c r="L6727" s="13">
        <v>45154</v>
      </c>
      <c r="M6727">
        <v>1</v>
      </c>
      <c r="N6727">
        <v>3</v>
      </c>
      <c r="O6727" t="str">
        <f>IF(listings[[#This Row],[price]]&lt;=50, "Low", IF(listings[[#This Row],[price]]&lt;=150, "Medium", "High"))</f>
        <v>Medium</v>
      </c>
      <c r="P6727" t="str">
        <f>IF(listings[[#This Row],[calculated_host_listings_count]]=1, "Unique listing", "Multiple listings")</f>
        <v>Unique listing</v>
      </c>
      <c r="Q6727" t="str">
        <f>IF(listings[[#This Row],[number_of_reviews]]&lt;10, "Few reviews", IF(listings[[#This Row],[number_of_reviews]]&lt;50, "Medium reviews", "Many reviews"))</f>
        <v>Medium reviews</v>
      </c>
    </row>
    <row r="6728" spans="1:17" x14ac:dyDescent="0.2">
      <c r="A6728">
        <v>50067312</v>
      </c>
      <c r="B6728" t="s">
        <v>198</v>
      </c>
      <c r="C6728">
        <v>403855860</v>
      </c>
      <c r="D6728" t="s">
        <v>14</v>
      </c>
      <c r="E6728" t="s">
        <v>22</v>
      </c>
      <c r="F6728">
        <v>44.83963</v>
      </c>
      <c r="G6728">
        <v>-0.57289000000000001</v>
      </c>
      <c r="H6728" t="s">
        <v>16</v>
      </c>
      <c r="I6728">
        <v>127</v>
      </c>
      <c r="J6728">
        <v>3</v>
      </c>
      <c r="K6728">
        <v>0</v>
      </c>
      <c r="L6728" s="13"/>
      <c r="M6728">
        <v>1</v>
      </c>
      <c r="N6728">
        <v>0</v>
      </c>
      <c r="O6728" t="str">
        <f>IF(listings[[#This Row],[price]]&lt;=50, "Low", IF(listings[[#This Row],[price]]&lt;=150, "Medium", "High"))</f>
        <v>Medium</v>
      </c>
      <c r="P6728" t="str">
        <f>IF(listings[[#This Row],[calculated_host_listings_count]]=1, "Unique listing", "Multiple listings")</f>
        <v>Unique listing</v>
      </c>
      <c r="Q6728" t="str">
        <f>IF(listings[[#This Row],[number_of_reviews]]&lt;10, "Few reviews", IF(listings[[#This Row],[number_of_reviews]]&lt;50, "Medium reviews", "Many reviews"))</f>
        <v>Few reviews</v>
      </c>
    </row>
    <row r="6729" spans="1:17" x14ac:dyDescent="0.2">
      <c r="A6729">
        <v>50078311</v>
      </c>
      <c r="B6729" t="s">
        <v>1202</v>
      </c>
      <c r="C6729">
        <v>2408640</v>
      </c>
      <c r="D6729" t="s">
        <v>14</v>
      </c>
      <c r="E6729" t="s">
        <v>20</v>
      </c>
      <c r="F6729">
        <v>44.84666</v>
      </c>
      <c r="G6729">
        <v>-0.57803000000000004</v>
      </c>
      <c r="H6729" t="s">
        <v>16</v>
      </c>
      <c r="I6729">
        <v>100</v>
      </c>
      <c r="J6729">
        <v>4</v>
      </c>
      <c r="K6729">
        <v>3</v>
      </c>
      <c r="L6729" s="13">
        <v>44788</v>
      </c>
      <c r="M6729">
        <v>1</v>
      </c>
      <c r="N6729">
        <v>0</v>
      </c>
      <c r="O6729" t="str">
        <f>IF(listings[[#This Row],[price]]&lt;=50, "Low", IF(listings[[#This Row],[price]]&lt;=150, "Medium", "High"))</f>
        <v>Medium</v>
      </c>
      <c r="P6729" t="str">
        <f>IF(listings[[#This Row],[calculated_host_listings_count]]=1, "Unique listing", "Multiple listings")</f>
        <v>Unique listing</v>
      </c>
      <c r="Q6729" t="str">
        <f>IF(listings[[#This Row],[number_of_reviews]]&lt;10, "Few reviews", IF(listings[[#This Row],[number_of_reviews]]&lt;50, "Medium reviews", "Many reviews"))</f>
        <v>Few reviews</v>
      </c>
    </row>
    <row r="6730" spans="1:17" x14ac:dyDescent="0.2">
      <c r="A6730">
        <v>50087046</v>
      </c>
      <c r="B6730" t="s">
        <v>4529</v>
      </c>
      <c r="C6730">
        <v>404025992</v>
      </c>
      <c r="D6730" t="s">
        <v>31</v>
      </c>
      <c r="E6730" t="s">
        <v>57</v>
      </c>
      <c r="F6730">
        <v>44.857129999999998</v>
      </c>
      <c r="G6730">
        <v>-0.52766000000000002</v>
      </c>
      <c r="H6730" t="s">
        <v>16</v>
      </c>
      <c r="I6730">
        <v>68</v>
      </c>
      <c r="J6730">
        <v>1</v>
      </c>
      <c r="K6730">
        <v>169</v>
      </c>
      <c r="L6730" s="13">
        <v>45158</v>
      </c>
      <c r="M6730">
        <v>3</v>
      </c>
      <c r="N6730">
        <v>57</v>
      </c>
      <c r="O6730" t="str">
        <f>IF(listings[[#This Row],[price]]&lt;=50, "Low", IF(listings[[#This Row],[price]]&lt;=150, "Medium", "High"))</f>
        <v>Medium</v>
      </c>
      <c r="P6730" t="str">
        <f>IF(listings[[#This Row],[calculated_host_listings_count]]=1, "Unique listing", "Multiple listings")</f>
        <v>Multiple listings</v>
      </c>
      <c r="Q6730" t="str">
        <f>IF(listings[[#This Row],[number_of_reviews]]&lt;10, "Few reviews", IF(listings[[#This Row],[number_of_reviews]]&lt;50, "Medium reviews", "Many reviews"))</f>
        <v>Many reviews</v>
      </c>
    </row>
    <row r="6731" spans="1:17" x14ac:dyDescent="0.2">
      <c r="A6731">
        <v>50087070</v>
      </c>
      <c r="B6731" t="s">
        <v>4530</v>
      </c>
      <c r="C6731">
        <v>385703298</v>
      </c>
      <c r="D6731" t="s">
        <v>160</v>
      </c>
      <c r="E6731" t="s">
        <v>160</v>
      </c>
      <c r="F6731">
        <v>44.881239999999998</v>
      </c>
      <c r="G6731">
        <v>-0.59923000000000004</v>
      </c>
      <c r="H6731" t="s">
        <v>28</v>
      </c>
      <c r="I6731">
        <v>45</v>
      </c>
      <c r="J6731">
        <v>2</v>
      </c>
      <c r="K6731">
        <v>0</v>
      </c>
      <c r="L6731" s="13"/>
      <c r="M6731">
        <v>1</v>
      </c>
      <c r="N6731">
        <v>0</v>
      </c>
      <c r="O6731" t="str">
        <f>IF(listings[[#This Row],[price]]&lt;=50, "Low", IF(listings[[#This Row],[price]]&lt;=150, "Medium", "High"))</f>
        <v>Low</v>
      </c>
      <c r="P6731" t="str">
        <f>IF(listings[[#This Row],[calculated_host_listings_count]]=1, "Unique listing", "Multiple listings")</f>
        <v>Unique listing</v>
      </c>
      <c r="Q6731" t="str">
        <f>IF(listings[[#This Row],[number_of_reviews]]&lt;10, "Few reviews", IF(listings[[#This Row],[number_of_reviews]]&lt;50, "Medium reviews", "Many reviews"))</f>
        <v>Few reviews</v>
      </c>
    </row>
    <row r="6732" spans="1:17" x14ac:dyDescent="0.2">
      <c r="A6732">
        <v>50097072</v>
      </c>
      <c r="B6732" t="s">
        <v>4531</v>
      </c>
      <c r="C6732">
        <v>51900855</v>
      </c>
      <c r="D6732" t="s">
        <v>54</v>
      </c>
      <c r="E6732" t="s">
        <v>1048</v>
      </c>
      <c r="F6732">
        <v>44.794440000000002</v>
      </c>
      <c r="G6732">
        <v>-0.60863</v>
      </c>
      <c r="H6732" t="s">
        <v>16</v>
      </c>
      <c r="I6732">
        <v>117</v>
      </c>
      <c r="J6732">
        <v>2</v>
      </c>
      <c r="K6732">
        <v>95</v>
      </c>
      <c r="L6732" s="13">
        <v>45152</v>
      </c>
      <c r="M6732">
        <v>9</v>
      </c>
      <c r="N6732">
        <v>22</v>
      </c>
      <c r="O6732" t="str">
        <f>IF(listings[[#This Row],[price]]&lt;=50, "Low", IF(listings[[#This Row],[price]]&lt;=150, "Medium", "High"))</f>
        <v>Medium</v>
      </c>
      <c r="P6732" t="str">
        <f>IF(listings[[#This Row],[calculated_host_listings_count]]=1, "Unique listing", "Multiple listings")</f>
        <v>Multiple listings</v>
      </c>
      <c r="Q6732" t="str">
        <f>IF(listings[[#This Row],[number_of_reviews]]&lt;10, "Few reviews", IF(listings[[#This Row],[number_of_reviews]]&lt;50, "Medium reviews", "Many reviews"))</f>
        <v>Many reviews</v>
      </c>
    </row>
    <row r="6733" spans="1:17" x14ac:dyDescent="0.2">
      <c r="A6733">
        <v>50097680</v>
      </c>
      <c r="B6733" t="s">
        <v>582</v>
      </c>
      <c r="C6733">
        <v>327020849</v>
      </c>
      <c r="D6733" t="s">
        <v>34</v>
      </c>
      <c r="E6733" t="s">
        <v>34</v>
      </c>
      <c r="F6733">
        <v>44.813000000000002</v>
      </c>
      <c r="G6733">
        <v>-0.59870000000000001</v>
      </c>
      <c r="H6733" t="s">
        <v>16</v>
      </c>
      <c r="I6733">
        <v>70</v>
      </c>
      <c r="J6733">
        <v>2</v>
      </c>
      <c r="K6733">
        <v>12</v>
      </c>
      <c r="L6733" s="13">
        <v>44438</v>
      </c>
      <c r="M6733">
        <v>1</v>
      </c>
      <c r="N6733">
        <v>0</v>
      </c>
      <c r="O6733" t="str">
        <f>IF(listings[[#This Row],[price]]&lt;=50, "Low", IF(listings[[#This Row],[price]]&lt;=150, "Medium", "High"))</f>
        <v>Medium</v>
      </c>
      <c r="P6733" t="str">
        <f>IF(listings[[#This Row],[calculated_host_listings_count]]=1, "Unique listing", "Multiple listings")</f>
        <v>Unique listing</v>
      </c>
      <c r="Q6733" t="str">
        <f>IF(listings[[#This Row],[number_of_reviews]]&lt;10, "Few reviews", IF(listings[[#This Row],[number_of_reviews]]&lt;50, "Medium reviews", "Many reviews"))</f>
        <v>Medium reviews</v>
      </c>
    </row>
    <row r="6734" spans="1:17" x14ac:dyDescent="0.2">
      <c r="A6734">
        <v>50109513</v>
      </c>
      <c r="B6734" t="s">
        <v>4532</v>
      </c>
      <c r="C6734">
        <v>82876030</v>
      </c>
      <c r="D6734" t="s">
        <v>66</v>
      </c>
      <c r="E6734" t="s">
        <v>67</v>
      </c>
      <c r="F6734">
        <v>44.834389999999999</v>
      </c>
      <c r="G6734">
        <v>-0.62877000000000005</v>
      </c>
      <c r="H6734" t="s">
        <v>16</v>
      </c>
      <c r="I6734">
        <v>90</v>
      </c>
      <c r="J6734">
        <v>2</v>
      </c>
      <c r="K6734">
        <v>6</v>
      </c>
      <c r="L6734" s="13">
        <v>45116</v>
      </c>
      <c r="M6734">
        <v>1</v>
      </c>
      <c r="N6734">
        <v>3</v>
      </c>
      <c r="O6734" t="str">
        <f>IF(listings[[#This Row],[price]]&lt;=50, "Low", IF(listings[[#This Row],[price]]&lt;=150, "Medium", "High"))</f>
        <v>Medium</v>
      </c>
      <c r="P6734" t="str">
        <f>IF(listings[[#This Row],[calculated_host_listings_count]]=1, "Unique listing", "Multiple listings")</f>
        <v>Unique listing</v>
      </c>
      <c r="Q6734" t="str">
        <f>IF(listings[[#This Row],[number_of_reviews]]&lt;10, "Few reviews", IF(listings[[#This Row],[number_of_reviews]]&lt;50, "Medium reviews", "Many reviews"))</f>
        <v>Few reviews</v>
      </c>
    </row>
    <row r="6735" spans="1:17" x14ac:dyDescent="0.2">
      <c r="A6735">
        <v>50114167</v>
      </c>
      <c r="B6735" t="s">
        <v>4533</v>
      </c>
      <c r="C6735">
        <v>404344529</v>
      </c>
      <c r="D6735" t="s">
        <v>66</v>
      </c>
      <c r="E6735" t="s">
        <v>596</v>
      </c>
      <c r="F6735">
        <v>44.843780000000002</v>
      </c>
      <c r="G6735">
        <v>-0.66354999999999997</v>
      </c>
      <c r="H6735" t="s">
        <v>16</v>
      </c>
      <c r="I6735">
        <v>53</v>
      </c>
      <c r="J6735">
        <v>2</v>
      </c>
      <c r="K6735">
        <v>105</v>
      </c>
      <c r="L6735" s="13">
        <v>45148</v>
      </c>
      <c r="M6735">
        <v>1</v>
      </c>
      <c r="N6735">
        <v>47</v>
      </c>
      <c r="O6735" t="str">
        <f>IF(listings[[#This Row],[price]]&lt;=50, "Low", IF(listings[[#This Row],[price]]&lt;=150, "Medium", "High"))</f>
        <v>Medium</v>
      </c>
      <c r="P6735" t="str">
        <f>IF(listings[[#This Row],[calculated_host_listings_count]]=1, "Unique listing", "Multiple listings")</f>
        <v>Unique listing</v>
      </c>
      <c r="Q6735" t="str">
        <f>IF(listings[[#This Row],[number_of_reviews]]&lt;10, "Few reviews", IF(listings[[#This Row],[number_of_reviews]]&lt;50, "Medium reviews", "Many reviews"))</f>
        <v>Many reviews</v>
      </c>
    </row>
    <row r="6736" spans="1:17" x14ac:dyDescent="0.2">
      <c r="A6736">
        <v>50121902</v>
      </c>
      <c r="B6736" t="s">
        <v>4534</v>
      </c>
      <c r="C6736">
        <v>221657449</v>
      </c>
      <c r="D6736" t="s">
        <v>26</v>
      </c>
      <c r="E6736" t="s">
        <v>26</v>
      </c>
      <c r="F6736">
        <v>44.811050000000002</v>
      </c>
      <c r="G6736">
        <v>-0.55611999999999995</v>
      </c>
      <c r="H6736" t="s">
        <v>16</v>
      </c>
      <c r="I6736">
        <v>54</v>
      </c>
      <c r="J6736">
        <v>3</v>
      </c>
      <c r="K6736">
        <v>6</v>
      </c>
      <c r="L6736" s="13">
        <v>44430</v>
      </c>
      <c r="M6736">
        <v>1</v>
      </c>
      <c r="N6736">
        <v>0</v>
      </c>
      <c r="O6736" t="str">
        <f>IF(listings[[#This Row],[price]]&lt;=50, "Low", IF(listings[[#This Row],[price]]&lt;=150, "Medium", "High"))</f>
        <v>Medium</v>
      </c>
      <c r="P6736" t="str">
        <f>IF(listings[[#This Row],[calculated_host_listings_count]]=1, "Unique listing", "Multiple listings")</f>
        <v>Unique listing</v>
      </c>
      <c r="Q6736" t="str">
        <f>IF(listings[[#This Row],[number_of_reviews]]&lt;10, "Few reviews", IF(listings[[#This Row],[number_of_reviews]]&lt;50, "Medium reviews", "Many reviews"))</f>
        <v>Few reviews</v>
      </c>
    </row>
    <row r="6737" spans="1:17" x14ac:dyDescent="0.2">
      <c r="A6737">
        <v>50125641</v>
      </c>
      <c r="B6737" t="s">
        <v>4535</v>
      </c>
      <c r="C6737">
        <v>64888449</v>
      </c>
      <c r="D6737" t="s">
        <v>66</v>
      </c>
      <c r="E6737" t="s">
        <v>67</v>
      </c>
      <c r="F6737">
        <v>44.831316592985125</v>
      </c>
      <c r="G6737">
        <v>-0.62456668118928593</v>
      </c>
      <c r="H6737" t="s">
        <v>16</v>
      </c>
      <c r="I6737">
        <v>93</v>
      </c>
      <c r="J6737">
        <v>2</v>
      </c>
      <c r="K6737">
        <v>58</v>
      </c>
      <c r="L6737" s="13">
        <v>45172</v>
      </c>
      <c r="M6737">
        <v>1</v>
      </c>
      <c r="N6737">
        <v>25</v>
      </c>
      <c r="O6737" t="str">
        <f>IF(listings[[#This Row],[price]]&lt;=50, "Low", IF(listings[[#This Row],[price]]&lt;=150, "Medium", "High"))</f>
        <v>Medium</v>
      </c>
      <c r="P6737" t="str">
        <f>IF(listings[[#This Row],[calculated_host_listings_count]]=1, "Unique listing", "Multiple listings")</f>
        <v>Unique listing</v>
      </c>
      <c r="Q6737" t="str">
        <f>IF(listings[[#This Row],[number_of_reviews]]&lt;10, "Few reviews", IF(listings[[#This Row],[number_of_reviews]]&lt;50, "Medium reviews", "Many reviews"))</f>
        <v>Many reviews</v>
      </c>
    </row>
    <row r="6738" spans="1:17" x14ac:dyDescent="0.2">
      <c r="A6738">
        <v>50125949</v>
      </c>
      <c r="B6738" t="s">
        <v>4536</v>
      </c>
      <c r="C6738">
        <v>5531787</v>
      </c>
      <c r="D6738" t="s">
        <v>14</v>
      </c>
      <c r="E6738" t="s">
        <v>22</v>
      </c>
      <c r="F6738">
        <v>44.84366</v>
      </c>
      <c r="G6738">
        <v>-0.59765999999999997</v>
      </c>
      <c r="H6738" t="s">
        <v>16</v>
      </c>
      <c r="I6738">
        <v>243</v>
      </c>
      <c r="J6738">
        <v>2</v>
      </c>
      <c r="K6738">
        <v>27</v>
      </c>
      <c r="L6738" s="13">
        <v>45157</v>
      </c>
      <c r="M6738">
        <v>1</v>
      </c>
      <c r="N6738">
        <v>13</v>
      </c>
      <c r="O6738" t="str">
        <f>IF(listings[[#This Row],[price]]&lt;=50, "Low", IF(listings[[#This Row],[price]]&lt;=150, "Medium", "High"))</f>
        <v>High</v>
      </c>
      <c r="P6738" t="str">
        <f>IF(listings[[#This Row],[calculated_host_listings_count]]=1, "Unique listing", "Multiple listings")</f>
        <v>Unique listing</v>
      </c>
      <c r="Q6738" t="str">
        <f>IF(listings[[#This Row],[number_of_reviews]]&lt;10, "Few reviews", IF(listings[[#This Row],[number_of_reviews]]&lt;50, "Medium reviews", "Many reviews"))</f>
        <v>Medium reviews</v>
      </c>
    </row>
    <row r="6739" spans="1:17" x14ac:dyDescent="0.2">
      <c r="A6739">
        <v>50128504</v>
      </c>
      <c r="B6739" t="s">
        <v>4537</v>
      </c>
      <c r="C6739">
        <v>209878367</v>
      </c>
      <c r="D6739" t="s">
        <v>76</v>
      </c>
      <c r="E6739" t="s">
        <v>76</v>
      </c>
      <c r="F6739">
        <v>44.783720000000002</v>
      </c>
      <c r="G6739">
        <v>-0.60658999999999996</v>
      </c>
      <c r="H6739" t="s">
        <v>16</v>
      </c>
      <c r="I6739">
        <v>100</v>
      </c>
      <c r="J6739">
        <v>1</v>
      </c>
      <c r="K6739">
        <v>0</v>
      </c>
      <c r="L6739" s="13"/>
      <c r="M6739">
        <v>1</v>
      </c>
      <c r="N6739">
        <v>0</v>
      </c>
      <c r="O6739" t="str">
        <f>IF(listings[[#This Row],[price]]&lt;=50, "Low", IF(listings[[#This Row],[price]]&lt;=150, "Medium", "High"))</f>
        <v>Medium</v>
      </c>
      <c r="P6739" t="str">
        <f>IF(listings[[#This Row],[calculated_host_listings_count]]=1, "Unique listing", "Multiple listings")</f>
        <v>Unique listing</v>
      </c>
      <c r="Q6739" t="str">
        <f>IF(listings[[#This Row],[number_of_reviews]]&lt;10, "Few reviews", IF(listings[[#This Row],[number_of_reviews]]&lt;50, "Medium reviews", "Many reviews"))</f>
        <v>Few reviews</v>
      </c>
    </row>
    <row r="6740" spans="1:17" x14ac:dyDescent="0.2">
      <c r="A6740">
        <v>50128913</v>
      </c>
      <c r="B6740" t="s">
        <v>4538</v>
      </c>
      <c r="C6740">
        <v>184945495</v>
      </c>
      <c r="D6740" t="s">
        <v>14</v>
      </c>
      <c r="E6740" t="s">
        <v>125</v>
      </c>
      <c r="F6740">
        <v>44.839959999999998</v>
      </c>
      <c r="G6740">
        <v>-0.55228999999999995</v>
      </c>
      <c r="H6740" t="s">
        <v>16</v>
      </c>
      <c r="I6740">
        <v>53</v>
      </c>
      <c r="J6740">
        <v>365</v>
      </c>
      <c r="K6740">
        <v>12</v>
      </c>
      <c r="L6740" s="13">
        <v>44755</v>
      </c>
      <c r="M6740">
        <v>17</v>
      </c>
      <c r="N6740">
        <v>0</v>
      </c>
      <c r="O6740" t="str">
        <f>IF(listings[[#This Row],[price]]&lt;=50, "Low", IF(listings[[#This Row],[price]]&lt;=150, "Medium", "High"))</f>
        <v>Medium</v>
      </c>
      <c r="P6740" t="str">
        <f>IF(listings[[#This Row],[calculated_host_listings_count]]=1, "Unique listing", "Multiple listings")</f>
        <v>Multiple listings</v>
      </c>
      <c r="Q6740" t="str">
        <f>IF(listings[[#This Row],[number_of_reviews]]&lt;10, "Few reviews", IF(listings[[#This Row],[number_of_reviews]]&lt;50, "Medium reviews", "Many reviews"))</f>
        <v>Medium reviews</v>
      </c>
    </row>
    <row r="6741" spans="1:17" x14ac:dyDescent="0.2">
      <c r="A6741">
        <v>50128975</v>
      </c>
      <c r="B6741" t="s">
        <v>568</v>
      </c>
      <c r="C6741">
        <v>65099030</v>
      </c>
      <c r="D6741" t="s">
        <v>14</v>
      </c>
      <c r="E6741" t="s">
        <v>22</v>
      </c>
      <c r="F6741">
        <v>44.841610000000003</v>
      </c>
      <c r="G6741">
        <v>-0.58530000000000004</v>
      </c>
      <c r="H6741" t="s">
        <v>28</v>
      </c>
      <c r="I6741">
        <v>48</v>
      </c>
      <c r="J6741">
        <v>2</v>
      </c>
      <c r="K6741">
        <v>4</v>
      </c>
      <c r="L6741" s="13">
        <v>44900</v>
      </c>
      <c r="M6741">
        <v>1</v>
      </c>
      <c r="N6741">
        <v>1</v>
      </c>
      <c r="O6741" t="str">
        <f>IF(listings[[#This Row],[price]]&lt;=50, "Low", IF(listings[[#This Row],[price]]&lt;=150, "Medium", "High"))</f>
        <v>Low</v>
      </c>
      <c r="P6741" t="str">
        <f>IF(listings[[#This Row],[calculated_host_listings_count]]=1, "Unique listing", "Multiple listings")</f>
        <v>Unique listing</v>
      </c>
      <c r="Q6741" t="str">
        <f>IF(listings[[#This Row],[number_of_reviews]]&lt;10, "Few reviews", IF(listings[[#This Row],[number_of_reviews]]&lt;50, "Medium reviews", "Many reviews"))</f>
        <v>Few reviews</v>
      </c>
    </row>
    <row r="6742" spans="1:17" x14ac:dyDescent="0.2">
      <c r="A6742">
        <v>50129477</v>
      </c>
      <c r="B6742" t="s">
        <v>198</v>
      </c>
      <c r="C6742">
        <v>256600876</v>
      </c>
      <c r="D6742" t="s">
        <v>14</v>
      </c>
      <c r="E6742" t="s">
        <v>20</v>
      </c>
      <c r="F6742">
        <v>44.855620000000002</v>
      </c>
      <c r="G6742">
        <v>-0.56962999999999997</v>
      </c>
      <c r="H6742" t="s">
        <v>16</v>
      </c>
      <c r="I6742">
        <v>90</v>
      </c>
      <c r="J6742">
        <v>2</v>
      </c>
      <c r="K6742">
        <v>1</v>
      </c>
      <c r="L6742" s="13">
        <v>44478</v>
      </c>
      <c r="M6742">
        <v>1</v>
      </c>
      <c r="N6742">
        <v>0</v>
      </c>
      <c r="O6742" t="str">
        <f>IF(listings[[#This Row],[price]]&lt;=50, "Low", IF(listings[[#This Row],[price]]&lt;=150, "Medium", "High"))</f>
        <v>Medium</v>
      </c>
      <c r="P6742" t="str">
        <f>IF(listings[[#This Row],[calculated_host_listings_count]]=1, "Unique listing", "Multiple listings")</f>
        <v>Unique listing</v>
      </c>
      <c r="Q6742" t="str">
        <f>IF(listings[[#This Row],[number_of_reviews]]&lt;10, "Few reviews", IF(listings[[#This Row],[number_of_reviews]]&lt;50, "Medium reviews", "Many reviews"))</f>
        <v>Few reviews</v>
      </c>
    </row>
    <row r="6743" spans="1:17" x14ac:dyDescent="0.2">
      <c r="A6743">
        <v>50130008</v>
      </c>
      <c r="B6743" t="s">
        <v>4539</v>
      </c>
      <c r="C6743">
        <v>331904303</v>
      </c>
      <c r="D6743" t="s">
        <v>14</v>
      </c>
      <c r="E6743" t="s">
        <v>22</v>
      </c>
      <c r="F6743">
        <v>44.847189999999998</v>
      </c>
      <c r="G6743">
        <v>-0.58703000000000005</v>
      </c>
      <c r="H6743" t="s">
        <v>16</v>
      </c>
      <c r="I6743">
        <v>436</v>
      </c>
      <c r="J6743">
        <v>2</v>
      </c>
      <c r="K6743">
        <v>24</v>
      </c>
      <c r="L6743" s="13">
        <v>45129</v>
      </c>
      <c r="M6743">
        <v>1</v>
      </c>
      <c r="N6743">
        <v>16</v>
      </c>
      <c r="O6743" t="str">
        <f>IF(listings[[#This Row],[price]]&lt;=50, "Low", IF(listings[[#This Row],[price]]&lt;=150, "Medium", "High"))</f>
        <v>High</v>
      </c>
      <c r="P6743" t="str">
        <f>IF(listings[[#This Row],[calculated_host_listings_count]]=1, "Unique listing", "Multiple listings")</f>
        <v>Unique listing</v>
      </c>
      <c r="Q6743" t="str">
        <f>IF(listings[[#This Row],[number_of_reviews]]&lt;10, "Few reviews", IF(listings[[#This Row],[number_of_reviews]]&lt;50, "Medium reviews", "Many reviews"))</f>
        <v>Medium reviews</v>
      </c>
    </row>
    <row r="6744" spans="1:17" x14ac:dyDescent="0.2">
      <c r="A6744">
        <v>50134189</v>
      </c>
      <c r="B6744" t="s">
        <v>4540</v>
      </c>
      <c r="C6744">
        <v>166553250</v>
      </c>
      <c r="D6744" t="s">
        <v>66</v>
      </c>
      <c r="E6744" t="s">
        <v>1544</v>
      </c>
      <c r="F6744">
        <v>44.818930000000002</v>
      </c>
      <c r="G6744">
        <v>-0.63980999999999999</v>
      </c>
      <c r="H6744" t="s">
        <v>16</v>
      </c>
      <c r="I6744">
        <v>291</v>
      </c>
      <c r="J6744">
        <v>2</v>
      </c>
      <c r="K6744">
        <v>22</v>
      </c>
      <c r="L6744" s="13">
        <v>45137</v>
      </c>
      <c r="M6744">
        <v>1</v>
      </c>
      <c r="N6744">
        <v>10</v>
      </c>
      <c r="O6744" t="str">
        <f>IF(listings[[#This Row],[price]]&lt;=50, "Low", IF(listings[[#This Row],[price]]&lt;=150, "Medium", "High"))</f>
        <v>High</v>
      </c>
      <c r="P6744" t="str">
        <f>IF(listings[[#This Row],[calculated_host_listings_count]]=1, "Unique listing", "Multiple listings")</f>
        <v>Unique listing</v>
      </c>
      <c r="Q6744" t="str">
        <f>IF(listings[[#This Row],[number_of_reviews]]&lt;10, "Few reviews", IF(listings[[#This Row],[number_of_reviews]]&lt;50, "Medium reviews", "Many reviews"))</f>
        <v>Medium reviews</v>
      </c>
    </row>
    <row r="6745" spans="1:17" x14ac:dyDescent="0.2">
      <c r="A6745">
        <v>50134601</v>
      </c>
      <c r="B6745" t="s">
        <v>4541</v>
      </c>
      <c r="C6745">
        <v>14672378</v>
      </c>
      <c r="D6745" t="s">
        <v>26</v>
      </c>
      <c r="E6745" t="s">
        <v>26</v>
      </c>
      <c r="F6745">
        <v>44.798349999999999</v>
      </c>
      <c r="G6745">
        <v>-0.54937000000000002</v>
      </c>
      <c r="H6745" t="s">
        <v>16</v>
      </c>
      <c r="I6745">
        <v>115</v>
      </c>
      <c r="J6745">
        <v>4</v>
      </c>
      <c r="K6745">
        <v>5</v>
      </c>
      <c r="L6745" s="13">
        <v>44787</v>
      </c>
      <c r="M6745">
        <v>1</v>
      </c>
      <c r="N6745">
        <v>0</v>
      </c>
      <c r="O6745" t="str">
        <f>IF(listings[[#This Row],[price]]&lt;=50, "Low", IF(listings[[#This Row],[price]]&lt;=150, "Medium", "High"))</f>
        <v>Medium</v>
      </c>
      <c r="P6745" t="str">
        <f>IF(listings[[#This Row],[calculated_host_listings_count]]=1, "Unique listing", "Multiple listings")</f>
        <v>Unique listing</v>
      </c>
      <c r="Q6745" t="str">
        <f>IF(listings[[#This Row],[number_of_reviews]]&lt;10, "Few reviews", IF(listings[[#This Row],[number_of_reviews]]&lt;50, "Medium reviews", "Many reviews"))</f>
        <v>Few reviews</v>
      </c>
    </row>
    <row r="6746" spans="1:17" x14ac:dyDescent="0.2">
      <c r="A6746">
        <v>50141190</v>
      </c>
      <c r="B6746" t="s">
        <v>4542</v>
      </c>
      <c r="C6746">
        <v>218581244</v>
      </c>
      <c r="D6746" t="s">
        <v>160</v>
      </c>
      <c r="E6746" t="s">
        <v>160</v>
      </c>
      <c r="F6746">
        <v>44.873690000000003</v>
      </c>
      <c r="G6746">
        <v>-0.61233000000000004</v>
      </c>
      <c r="H6746" t="s">
        <v>16</v>
      </c>
      <c r="I6746">
        <v>110</v>
      </c>
      <c r="J6746">
        <v>13</v>
      </c>
      <c r="K6746">
        <v>2</v>
      </c>
      <c r="L6746" s="13">
        <v>45158</v>
      </c>
      <c r="M6746">
        <v>1</v>
      </c>
      <c r="N6746">
        <v>1</v>
      </c>
      <c r="O6746" t="str">
        <f>IF(listings[[#This Row],[price]]&lt;=50, "Low", IF(listings[[#This Row],[price]]&lt;=150, "Medium", "High"))</f>
        <v>Medium</v>
      </c>
      <c r="P6746" t="str">
        <f>IF(listings[[#This Row],[calculated_host_listings_count]]=1, "Unique listing", "Multiple listings")</f>
        <v>Unique listing</v>
      </c>
      <c r="Q6746" t="str">
        <f>IF(listings[[#This Row],[number_of_reviews]]&lt;10, "Few reviews", IF(listings[[#This Row],[number_of_reviews]]&lt;50, "Medium reviews", "Many reviews"))</f>
        <v>Few reviews</v>
      </c>
    </row>
    <row r="6747" spans="1:17" x14ac:dyDescent="0.2">
      <c r="A6747">
        <v>50142720</v>
      </c>
      <c r="B6747" t="s">
        <v>567</v>
      </c>
      <c r="C6747">
        <v>113697401</v>
      </c>
      <c r="D6747" t="s">
        <v>54</v>
      </c>
      <c r="E6747" t="s">
        <v>627</v>
      </c>
      <c r="F6747">
        <v>44.792589999999997</v>
      </c>
      <c r="G6747">
        <v>-0.69164000000000003</v>
      </c>
      <c r="H6747" t="s">
        <v>16</v>
      </c>
      <c r="I6747">
        <v>150</v>
      </c>
      <c r="J6747">
        <v>10</v>
      </c>
      <c r="K6747">
        <v>2</v>
      </c>
      <c r="L6747" s="13">
        <v>45163</v>
      </c>
      <c r="M6747">
        <v>1</v>
      </c>
      <c r="N6747">
        <v>1</v>
      </c>
      <c r="O6747" t="str">
        <f>IF(listings[[#This Row],[price]]&lt;=50, "Low", IF(listings[[#This Row],[price]]&lt;=150, "Medium", "High"))</f>
        <v>Medium</v>
      </c>
      <c r="P6747" t="str">
        <f>IF(listings[[#This Row],[calculated_host_listings_count]]=1, "Unique listing", "Multiple listings")</f>
        <v>Unique listing</v>
      </c>
      <c r="Q6747" t="str">
        <f>IF(listings[[#This Row],[number_of_reviews]]&lt;10, "Few reviews", IF(listings[[#This Row],[number_of_reviews]]&lt;50, "Medium reviews", "Many reviews"))</f>
        <v>Few reviews</v>
      </c>
    </row>
    <row r="6748" spans="1:17" x14ac:dyDescent="0.2">
      <c r="A6748">
        <v>50143056</v>
      </c>
      <c r="B6748" t="s">
        <v>3413</v>
      </c>
      <c r="C6748">
        <v>103993120</v>
      </c>
      <c r="D6748" t="s">
        <v>114</v>
      </c>
      <c r="E6748" t="s">
        <v>114</v>
      </c>
      <c r="F6748">
        <v>44.930779999999999</v>
      </c>
      <c r="G6748">
        <v>-0.75983999999999996</v>
      </c>
      <c r="H6748" t="s">
        <v>16</v>
      </c>
      <c r="I6748">
        <v>290</v>
      </c>
      <c r="J6748">
        <v>7</v>
      </c>
      <c r="K6748">
        <v>3</v>
      </c>
      <c r="L6748" s="13">
        <v>44779</v>
      </c>
      <c r="M6748">
        <v>1</v>
      </c>
      <c r="N6748">
        <v>0</v>
      </c>
      <c r="O6748" t="str">
        <f>IF(listings[[#This Row],[price]]&lt;=50, "Low", IF(listings[[#This Row],[price]]&lt;=150, "Medium", "High"))</f>
        <v>High</v>
      </c>
      <c r="P6748" t="str">
        <f>IF(listings[[#This Row],[calculated_host_listings_count]]=1, "Unique listing", "Multiple listings")</f>
        <v>Unique listing</v>
      </c>
      <c r="Q6748" t="str">
        <f>IF(listings[[#This Row],[number_of_reviews]]&lt;10, "Few reviews", IF(listings[[#This Row],[number_of_reviews]]&lt;50, "Medium reviews", "Many reviews"))</f>
        <v>Few reviews</v>
      </c>
    </row>
    <row r="6749" spans="1:17" x14ac:dyDescent="0.2">
      <c r="A6749">
        <v>50147239</v>
      </c>
      <c r="B6749" t="s">
        <v>4543</v>
      </c>
      <c r="C6749">
        <v>4618965</v>
      </c>
      <c r="D6749" t="s">
        <v>14</v>
      </c>
      <c r="E6749" t="s">
        <v>20</v>
      </c>
      <c r="F6749">
        <v>44.850700000000003</v>
      </c>
      <c r="G6749">
        <v>-0.58431999999999995</v>
      </c>
      <c r="H6749" t="s">
        <v>16</v>
      </c>
      <c r="I6749">
        <v>150</v>
      </c>
      <c r="J6749">
        <v>7</v>
      </c>
      <c r="K6749">
        <v>0</v>
      </c>
      <c r="L6749" s="13"/>
      <c r="M6749">
        <v>1</v>
      </c>
      <c r="N6749">
        <v>0</v>
      </c>
      <c r="O6749" t="str">
        <f>IF(listings[[#This Row],[price]]&lt;=50, "Low", IF(listings[[#This Row],[price]]&lt;=150, "Medium", "High"))</f>
        <v>Medium</v>
      </c>
      <c r="P6749" t="str">
        <f>IF(listings[[#This Row],[calculated_host_listings_count]]=1, "Unique listing", "Multiple listings")</f>
        <v>Unique listing</v>
      </c>
      <c r="Q6749" t="str">
        <f>IF(listings[[#This Row],[number_of_reviews]]&lt;10, "Few reviews", IF(listings[[#This Row],[number_of_reviews]]&lt;50, "Medium reviews", "Many reviews"))</f>
        <v>Few reviews</v>
      </c>
    </row>
    <row r="6750" spans="1:17" x14ac:dyDescent="0.2">
      <c r="A6750">
        <v>50152638</v>
      </c>
      <c r="B6750" t="s">
        <v>1056</v>
      </c>
      <c r="C6750">
        <v>139800679</v>
      </c>
      <c r="D6750" t="s">
        <v>14</v>
      </c>
      <c r="E6750" t="s">
        <v>20</v>
      </c>
      <c r="F6750">
        <v>44.851579999999998</v>
      </c>
      <c r="G6750">
        <v>-0.58413999999999999</v>
      </c>
      <c r="H6750" t="s">
        <v>16</v>
      </c>
      <c r="I6750">
        <v>77</v>
      </c>
      <c r="J6750">
        <v>1</v>
      </c>
      <c r="K6750">
        <v>8</v>
      </c>
      <c r="L6750" s="13">
        <v>45172</v>
      </c>
      <c r="M6750">
        <v>1</v>
      </c>
      <c r="N6750">
        <v>8</v>
      </c>
      <c r="O6750" t="str">
        <f>IF(listings[[#This Row],[price]]&lt;=50, "Low", IF(listings[[#This Row],[price]]&lt;=150, "Medium", "High"))</f>
        <v>Medium</v>
      </c>
      <c r="P6750" t="str">
        <f>IF(listings[[#This Row],[calculated_host_listings_count]]=1, "Unique listing", "Multiple listings")</f>
        <v>Unique listing</v>
      </c>
      <c r="Q6750" t="str">
        <f>IF(listings[[#This Row],[number_of_reviews]]&lt;10, "Few reviews", IF(listings[[#This Row],[number_of_reviews]]&lt;50, "Medium reviews", "Many reviews"))</f>
        <v>Few reviews</v>
      </c>
    </row>
    <row r="6751" spans="1:17" x14ac:dyDescent="0.2">
      <c r="A6751">
        <v>50158735</v>
      </c>
      <c r="B6751" t="s">
        <v>1202</v>
      </c>
      <c r="C6751">
        <v>402191311</v>
      </c>
      <c r="D6751" t="s">
        <v>14</v>
      </c>
      <c r="E6751" t="s">
        <v>22</v>
      </c>
      <c r="F6751">
        <v>44.835949999999997</v>
      </c>
      <c r="G6751">
        <v>-0.58033000000000001</v>
      </c>
      <c r="H6751" t="s">
        <v>16</v>
      </c>
      <c r="I6751">
        <v>100</v>
      </c>
      <c r="J6751">
        <v>1</v>
      </c>
      <c r="K6751">
        <v>6</v>
      </c>
      <c r="L6751" s="13">
        <v>44395</v>
      </c>
      <c r="M6751">
        <v>16</v>
      </c>
      <c r="N6751">
        <v>0</v>
      </c>
      <c r="O6751" t="str">
        <f>IF(listings[[#This Row],[price]]&lt;=50, "Low", IF(listings[[#This Row],[price]]&lt;=150, "Medium", "High"))</f>
        <v>Medium</v>
      </c>
      <c r="P6751" t="str">
        <f>IF(listings[[#This Row],[calculated_host_listings_count]]=1, "Unique listing", "Multiple listings")</f>
        <v>Multiple listings</v>
      </c>
      <c r="Q6751" t="str">
        <f>IF(listings[[#This Row],[number_of_reviews]]&lt;10, "Few reviews", IF(listings[[#This Row],[number_of_reviews]]&lt;50, "Medium reviews", "Many reviews"))</f>
        <v>Few reviews</v>
      </c>
    </row>
    <row r="6752" spans="1:17" x14ac:dyDescent="0.2">
      <c r="A6752">
        <v>50162835</v>
      </c>
      <c r="B6752" t="s">
        <v>4544</v>
      </c>
      <c r="C6752">
        <v>404830334</v>
      </c>
      <c r="D6752" t="s">
        <v>66</v>
      </c>
      <c r="E6752" t="s">
        <v>67</v>
      </c>
      <c r="F6752">
        <v>44.830950000000001</v>
      </c>
      <c r="G6752">
        <v>-0.62309000000000003</v>
      </c>
      <c r="H6752" t="s">
        <v>28</v>
      </c>
      <c r="I6752">
        <v>45</v>
      </c>
      <c r="J6752">
        <v>1</v>
      </c>
      <c r="K6752">
        <v>20</v>
      </c>
      <c r="L6752" s="13">
        <v>45107</v>
      </c>
      <c r="M6752">
        <v>1</v>
      </c>
      <c r="N6752">
        <v>10</v>
      </c>
      <c r="O6752" t="str">
        <f>IF(listings[[#This Row],[price]]&lt;=50, "Low", IF(listings[[#This Row],[price]]&lt;=150, "Medium", "High"))</f>
        <v>Low</v>
      </c>
      <c r="P6752" t="str">
        <f>IF(listings[[#This Row],[calculated_host_listings_count]]=1, "Unique listing", "Multiple listings")</f>
        <v>Unique listing</v>
      </c>
      <c r="Q6752" t="str">
        <f>IF(listings[[#This Row],[number_of_reviews]]&lt;10, "Few reviews", IF(listings[[#This Row],[number_of_reviews]]&lt;50, "Medium reviews", "Many reviews"))</f>
        <v>Medium reviews</v>
      </c>
    </row>
    <row r="6753" spans="1:17" x14ac:dyDescent="0.2">
      <c r="A6753">
        <v>50164860</v>
      </c>
      <c r="B6753" t="s">
        <v>3303</v>
      </c>
      <c r="C6753">
        <v>404853265</v>
      </c>
      <c r="D6753" t="s">
        <v>14</v>
      </c>
      <c r="E6753" t="s">
        <v>22</v>
      </c>
      <c r="F6753">
        <v>44.846139999999998</v>
      </c>
      <c r="G6753">
        <v>-0.58528999999999998</v>
      </c>
      <c r="H6753" t="s">
        <v>16</v>
      </c>
      <c r="I6753">
        <v>141</v>
      </c>
      <c r="J6753">
        <v>2</v>
      </c>
      <c r="K6753">
        <v>35</v>
      </c>
      <c r="L6753" s="13">
        <v>45176</v>
      </c>
      <c r="M6753">
        <v>1</v>
      </c>
      <c r="N6753">
        <v>12</v>
      </c>
      <c r="O6753" t="str">
        <f>IF(listings[[#This Row],[price]]&lt;=50, "Low", IF(listings[[#This Row],[price]]&lt;=150, "Medium", "High"))</f>
        <v>Medium</v>
      </c>
      <c r="P6753" t="str">
        <f>IF(listings[[#This Row],[calculated_host_listings_count]]=1, "Unique listing", "Multiple listings")</f>
        <v>Unique listing</v>
      </c>
      <c r="Q6753" t="str">
        <f>IF(listings[[#This Row],[number_of_reviews]]&lt;10, "Few reviews", IF(listings[[#This Row],[number_of_reviews]]&lt;50, "Medium reviews", "Many reviews"))</f>
        <v>Medium reviews</v>
      </c>
    </row>
    <row r="6754" spans="1:17" x14ac:dyDescent="0.2">
      <c r="A6754">
        <v>50166307</v>
      </c>
      <c r="B6754" t="s">
        <v>4545</v>
      </c>
      <c r="C6754">
        <v>404868777</v>
      </c>
      <c r="D6754" t="s">
        <v>18</v>
      </c>
      <c r="E6754" t="s">
        <v>18</v>
      </c>
      <c r="F6754">
        <v>44.872990000000001</v>
      </c>
      <c r="G6754">
        <v>-0.70243</v>
      </c>
      <c r="H6754" t="s">
        <v>16</v>
      </c>
      <c r="I6754">
        <v>250</v>
      </c>
      <c r="J6754">
        <v>14</v>
      </c>
      <c r="K6754">
        <v>3</v>
      </c>
      <c r="L6754" s="13">
        <v>44793</v>
      </c>
      <c r="M6754">
        <v>1</v>
      </c>
      <c r="N6754">
        <v>0</v>
      </c>
      <c r="O6754" t="str">
        <f>IF(listings[[#This Row],[price]]&lt;=50, "Low", IF(listings[[#This Row],[price]]&lt;=150, "Medium", "High"))</f>
        <v>High</v>
      </c>
      <c r="P6754" t="str">
        <f>IF(listings[[#This Row],[calculated_host_listings_count]]=1, "Unique listing", "Multiple listings")</f>
        <v>Unique listing</v>
      </c>
      <c r="Q6754" t="str">
        <f>IF(listings[[#This Row],[number_of_reviews]]&lt;10, "Few reviews", IF(listings[[#This Row],[number_of_reviews]]&lt;50, "Medium reviews", "Many reviews"))</f>
        <v>Few reviews</v>
      </c>
    </row>
    <row r="6755" spans="1:17" x14ac:dyDescent="0.2">
      <c r="A6755">
        <v>50166972</v>
      </c>
      <c r="B6755" t="s">
        <v>4546</v>
      </c>
      <c r="C6755">
        <v>42290779</v>
      </c>
      <c r="D6755" t="s">
        <v>54</v>
      </c>
      <c r="E6755" t="s">
        <v>1358</v>
      </c>
      <c r="F6755">
        <v>44.77216</v>
      </c>
      <c r="G6755">
        <v>-0.72543999999999997</v>
      </c>
      <c r="H6755" t="s">
        <v>16</v>
      </c>
      <c r="I6755">
        <v>212</v>
      </c>
      <c r="J6755">
        <v>2</v>
      </c>
      <c r="K6755">
        <v>4</v>
      </c>
      <c r="L6755" s="13">
        <v>45164</v>
      </c>
      <c r="M6755">
        <v>1</v>
      </c>
      <c r="N6755">
        <v>4</v>
      </c>
      <c r="O6755" t="str">
        <f>IF(listings[[#This Row],[price]]&lt;=50, "Low", IF(listings[[#This Row],[price]]&lt;=150, "Medium", "High"))</f>
        <v>High</v>
      </c>
      <c r="P6755" t="str">
        <f>IF(listings[[#This Row],[calculated_host_listings_count]]=1, "Unique listing", "Multiple listings")</f>
        <v>Unique listing</v>
      </c>
      <c r="Q6755" t="str">
        <f>IF(listings[[#This Row],[number_of_reviews]]&lt;10, "Few reviews", IF(listings[[#This Row],[number_of_reviews]]&lt;50, "Medium reviews", "Many reviews"))</f>
        <v>Few reviews</v>
      </c>
    </row>
    <row r="6756" spans="1:17" x14ac:dyDescent="0.2">
      <c r="A6756">
        <v>50171684</v>
      </c>
      <c r="B6756" t="s">
        <v>4547</v>
      </c>
      <c r="C6756">
        <v>158572902</v>
      </c>
      <c r="D6756" t="s">
        <v>66</v>
      </c>
      <c r="E6756" t="s">
        <v>1544</v>
      </c>
      <c r="F6756">
        <v>44.822150000000001</v>
      </c>
      <c r="G6756">
        <v>-0.64980000000000004</v>
      </c>
      <c r="H6756" t="s">
        <v>16</v>
      </c>
      <c r="I6756">
        <v>160</v>
      </c>
      <c r="J6756">
        <v>7</v>
      </c>
      <c r="K6756">
        <v>5</v>
      </c>
      <c r="L6756" s="13">
        <v>45158</v>
      </c>
      <c r="M6756">
        <v>1</v>
      </c>
      <c r="N6756">
        <v>1</v>
      </c>
      <c r="O6756" t="str">
        <f>IF(listings[[#This Row],[price]]&lt;=50, "Low", IF(listings[[#This Row],[price]]&lt;=150, "Medium", "High"))</f>
        <v>High</v>
      </c>
      <c r="P6756" t="str">
        <f>IF(listings[[#This Row],[calculated_host_listings_count]]=1, "Unique listing", "Multiple listings")</f>
        <v>Unique listing</v>
      </c>
      <c r="Q6756" t="str">
        <f>IF(listings[[#This Row],[number_of_reviews]]&lt;10, "Few reviews", IF(listings[[#This Row],[number_of_reviews]]&lt;50, "Medium reviews", "Many reviews"))</f>
        <v>Few reviews</v>
      </c>
    </row>
    <row r="6757" spans="1:17" x14ac:dyDescent="0.2">
      <c r="A6757">
        <v>50172929</v>
      </c>
      <c r="B6757" t="s">
        <v>4548</v>
      </c>
      <c r="C6757">
        <v>56839255</v>
      </c>
      <c r="D6757" t="s">
        <v>14</v>
      </c>
      <c r="E6757" t="s">
        <v>51</v>
      </c>
      <c r="F6757">
        <v>44.822209999999998</v>
      </c>
      <c r="G6757">
        <v>-0.56933999999999996</v>
      </c>
      <c r="H6757" t="s">
        <v>28</v>
      </c>
      <c r="I6757">
        <v>50</v>
      </c>
      <c r="J6757">
        <v>1</v>
      </c>
      <c r="K6757">
        <v>155</v>
      </c>
      <c r="L6757" s="13">
        <v>45174</v>
      </c>
      <c r="M6757">
        <v>2</v>
      </c>
      <c r="N6757">
        <v>76</v>
      </c>
      <c r="O6757" t="str">
        <f>IF(listings[[#This Row],[price]]&lt;=50, "Low", IF(listings[[#This Row],[price]]&lt;=150, "Medium", "High"))</f>
        <v>Low</v>
      </c>
      <c r="P6757" t="str">
        <f>IF(listings[[#This Row],[calculated_host_listings_count]]=1, "Unique listing", "Multiple listings")</f>
        <v>Multiple listings</v>
      </c>
      <c r="Q6757" t="str">
        <f>IF(listings[[#This Row],[number_of_reviews]]&lt;10, "Few reviews", IF(listings[[#This Row],[number_of_reviews]]&lt;50, "Medium reviews", "Many reviews"))</f>
        <v>Many reviews</v>
      </c>
    </row>
    <row r="6758" spans="1:17" x14ac:dyDescent="0.2">
      <c r="A6758">
        <v>50188097</v>
      </c>
      <c r="B6758" t="s">
        <v>4549</v>
      </c>
      <c r="C6758">
        <v>405058698</v>
      </c>
      <c r="D6758" t="s">
        <v>14</v>
      </c>
      <c r="E6758" t="s">
        <v>144</v>
      </c>
      <c r="F6758">
        <v>44.858780000000003</v>
      </c>
      <c r="G6758">
        <v>-0.56167999999999996</v>
      </c>
      <c r="H6758" t="s">
        <v>16</v>
      </c>
      <c r="I6758">
        <v>65</v>
      </c>
      <c r="J6758">
        <v>3</v>
      </c>
      <c r="K6758">
        <v>14</v>
      </c>
      <c r="L6758" s="13">
        <v>45153</v>
      </c>
      <c r="M6758">
        <v>1</v>
      </c>
      <c r="N6758">
        <v>6</v>
      </c>
      <c r="O6758" t="str">
        <f>IF(listings[[#This Row],[price]]&lt;=50, "Low", IF(listings[[#This Row],[price]]&lt;=150, "Medium", "High"))</f>
        <v>Medium</v>
      </c>
      <c r="P6758" t="str">
        <f>IF(listings[[#This Row],[calculated_host_listings_count]]=1, "Unique listing", "Multiple listings")</f>
        <v>Unique listing</v>
      </c>
      <c r="Q6758" t="str">
        <f>IF(listings[[#This Row],[number_of_reviews]]&lt;10, "Few reviews", IF(listings[[#This Row],[number_of_reviews]]&lt;50, "Medium reviews", "Many reviews"))</f>
        <v>Medium reviews</v>
      </c>
    </row>
    <row r="6759" spans="1:17" x14ac:dyDescent="0.2">
      <c r="A6759">
        <v>50188213</v>
      </c>
      <c r="B6759" t="s">
        <v>1479</v>
      </c>
      <c r="C6759">
        <v>361072574</v>
      </c>
      <c r="D6759" t="s">
        <v>14</v>
      </c>
      <c r="E6759" t="s">
        <v>22</v>
      </c>
      <c r="F6759">
        <v>44.836826324462891</v>
      </c>
      <c r="G6759">
        <v>-0.56734198331832886</v>
      </c>
      <c r="H6759" t="s">
        <v>16</v>
      </c>
      <c r="I6759">
        <v>95</v>
      </c>
      <c r="J6759">
        <v>4</v>
      </c>
      <c r="K6759">
        <v>20</v>
      </c>
      <c r="L6759" s="13">
        <v>45150</v>
      </c>
      <c r="M6759">
        <v>1</v>
      </c>
      <c r="N6759">
        <v>4</v>
      </c>
      <c r="O6759" t="str">
        <f>IF(listings[[#This Row],[price]]&lt;=50, "Low", IF(listings[[#This Row],[price]]&lt;=150, "Medium", "High"))</f>
        <v>Medium</v>
      </c>
      <c r="P6759" t="str">
        <f>IF(listings[[#This Row],[calculated_host_listings_count]]=1, "Unique listing", "Multiple listings")</f>
        <v>Unique listing</v>
      </c>
      <c r="Q6759" t="str">
        <f>IF(listings[[#This Row],[number_of_reviews]]&lt;10, "Few reviews", IF(listings[[#This Row],[number_of_reviews]]&lt;50, "Medium reviews", "Many reviews"))</f>
        <v>Medium reviews</v>
      </c>
    </row>
    <row r="6760" spans="1:17" x14ac:dyDescent="0.2">
      <c r="A6760">
        <v>50190810</v>
      </c>
      <c r="B6760" t="s">
        <v>4550</v>
      </c>
      <c r="C6760">
        <v>259255352</v>
      </c>
      <c r="D6760" t="s">
        <v>37</v>
      </c>
      <c r="E6760" t="s">
        <v>37</v>
      </c>
      <c r="F6760">
        <v>44.855469999999997</v>
      </c>
      <c r="G6760">
        <v>-0.60028000000000004</v>
      </c>
      <c r="H6760" t="s">
        <v>16</v>
      </c>
      <c r="I6760">
        <v>296</v>
      </c>
      <c r="J6760">
        <v>3</v>
      </c>
      <c r="K6760">
        <v>48</v>
      </c>
      <c r="L6760" s="13">
        <v>45154</v>
      </c>
      <c r="M6760">
        <v>1</v>
      </c>
      <c r="N6760">
        <v>13</v>
      </c>
      <c r="O6760" t="str">
        <f>IF(listings[[#This Row],[price]]&lt;=50, "Low", IF(listings[[#This Row],[price]]&lt;=150, "Medium", "High"))</f>
        <v>High</v>
      </c>
      <c r="P6760" t="str">
        <f>IF(listings[[#This Row],[calculated_host_listings_count]]=1, "Unique listing", "Multiple listings")</f>
        <v>Unique listing</v>
      </c>
      <c r="Q6760" t="str">
        <f>IF(listings[[#This Row],[number_of_reviews]]&lt;10, "Few reviews", IF(listings[[#This Row],[number_of_reviews]]&lt;50, "Medium reviews", "Many reviews"))</f>
        <v>Medium reviews</v>
      </c>
    </row>
    <row r="6761" spans="1:17" x14ac:dyDescent="0.2">
      <c r="A6761">
        <v>50199998</v>
      </c>
      <c r="B6761" t="s">
        <v>4551</v>
      </c>
      <c r="C6761">
        <v>402191311</v>
      </c>
      <c r="D6761" t="s">
        <v>14</v>
      </c>
      <c r="E6761" t="s">
        <v>15</v>
      </c>
      <c r="F6761">
        <v>44.834200000000003</v>
      </c>
      <c r="G6761">
        <v>-0.56989999999999996</v>
      </c>
      <c r="H6761" t="s">
        <v>16</v>
      </c>
      <c r="I6761">
        <v>115</v>
      </c>
      <c r="J6761">
        <v>1</v>
      </c>
      <c r="K6761">
        <v>41</v>
      </c>
      <c r="L6761" s="13">
        <v>45171</v>
      </c>
      <c r="M6761">
        <v>16</v>
      </c>
      <c r="N6761">
        <v>11</v>
      </c>
      <c r="O6761" t="str">
        <f>IF(listings[[#This Row],[price]]&lt;=50, "Low", IF(listings[[#This Row],[price]]&lt;=150, "Medium", "High"))</f>
        <v>Medium</v>
      </c>
      <c r="P6761" t="str">
        <f>IF(listings[[#This Row],[calculated_host_listings_count]]=1, "Unique listing", "Multiple listings")</f>
        <v>Multiple listings</v>
      </c>
      <c r="Q6761" t="str">
        <f>IF(listings[[#This Row],[number_of_reviews]]&lt;10, "Few reviews", IF(listings[[#This Row],[number_of_reviews]]&lt;50, "Medium reviews", "Many reviews"))</f>
        <v>Medium reviews</v>
      </c>
    </row>
    <row r="6762" spans="1:17" x14ac:dyDescent="0.2">
      <c r="A6762">
        <v>50202118</v>
      </c>
      <c r="B6762" t="s">
        <v>1149</v>
      </c>
      <c r="C6762">
        <v>35796911</v>
      </c>
      <c r="D6762" t="s">
        <v>66</v>
      </c>
      <c r="E6762" t="s">
        <v>266</v>
      </c>
      <c r="F6762">
        <v>44.852069999999998</v>
      </c>
      <c r="G6762">
        <v>-0.6381</v>
      </c>
      <c r="H6762" t="s">
        <v>16</v>
      </c>
      <c r="I6762">
        <v>325</v>
      </c>
      <c r="J6762">
        <v>365</v>
      </c>
      <c r="K6762">
        <v>2</v>
      </c>
      <c r="L6762" s="13">
        <v>44402</v>
      </c>
      <c r="M6762">
        <v>1</v>
      </c>
      <c r="N6762">
        <v>0</v>
      </c>
      <c r="O6762" t="str">
        <f>IF(listings[[#This Row],[price]]&lt;=50, "Low", IF(listings[[#This Row],[price]]&lt;=150, "Medium", "High"))</f>
        <v>High</v>
      </c>
      <c r="P6762" t="str">
        <f>IF(listings[[#This Row],[calculated_host_listings_count]]=1, "Unique listing", "Multiple listings")</f>
        <v>Unique listing</v>
      </c>
      <c r="Q6762" t="str">
        <f>IF(listings[[#This Row],[number_of_reviews]]&lt;10, "Few reviews", IF(listings[[#This Row],[number_of_reviews]]&lt;50, "Medium reviews", "Many reviews"))</f>
        <v>Few reviews</v>
      </c>
    </row>
    <row r="6763" spans="1:17" x14ac:dyDescent="0.2">
      <c r="A6763">
        <v>50204173</v>
      </c>
      <c r="B6763" t="s">
        <v>4552</v>
      </c>
      <c r="C6763">
        <v>405209884</v>
      </c>
      <c r="D6763" t="s">
        <v>37</v>
      </c>
      <c r="E6763" t="s">
        <v>37</v>
      </c>
      <c r="F6763">
        <v>44.872579999999999</v>
      </c>
      <c r="G6763">
        <v>-0.59863999999999995</v>
      </c>
      <c r="H6763" t="s">
        <v>16</v>
      </c>
      <c r="I6763">
        <v>110</v>
      </c>
      <c r="J6763">
        <v>3</v>
      </c>
      <c r="K6763">
        <v>2</v>
      </c>
      <c r="L6763" s="13">
        <v>44395</v>
      </c>
      <c r="M6763">
        <v>1</v>
      </c>
      <c r="N6763">
        <v>0</v>
      </c>
      <c r="O6763" t="str">
        <f>IF(listings[[#This Row],[price]]&lt;=50, "Low", IF(listings[[#This Row],[price]]&lt;=150, "Medium", "High"))</f>
        <v>Medium</v>
      </c>
      <c r="P6763" t="str">
        <f>IF(listings[[#This Row],[calculated_host_listings_count]]=1, "Unique listing", "Multiple listings")</f>
        <v>Unique listing</v>
      </c>
      <c r="Q6763" t="str">
        <f>IF(listings[[#This Row],[number_of_reviews]]&lt;10, "Few reviews", IF(listings[[#This Row],[number_of_reviews]]&lt;50, "Medium reviews", "Many reviews"))</f>
        <v>Few reviews</v>
      </c>
    </row>
    <row r="6764" spans="1:17" x14ac:dyDescent="0.2">
      <c r="A6764">
        <v>50204690</v>
      </c>
      <c r="B6764" t="s">
        <v>4553</v>
      </c>
      <c r="C6764">
        <v>405212092</v>
      </c>
      <c r="D6764" t="s">
        <v>26</v>
      </c>
      <c r="E6764" t="s">
        <v>26</v>
      </c>
      <c r="F6764">
        <v>44.810850000000002</v>
      </c>
      <c r="G6764">
        <v>-0.56347000000000003</v>
      </c>
      <c r="H6764" t="s">
        <v>16</v>
      </c>
      <c r="I6764">
        <v>61</v>
      </c>
      <c r="J6764">
        <v>2</v>
      </c>
      <c r="K6764">
        <v>98</v>
      </c>
      <c r="L6764" s="13">
        <v>45158</v>
      </c>
      <c r="M6764">
        <v>1</v>
      </c>
      <c r="N6764">
        <v>39</v>
      </c>
      <c r="O6764" t="str">
        <f>IF(listings[[#This Row],[price]]&lt;=50, "Low", IF(listings[[#This Row],[price]]&lt;=150, "Medium", "High"))</f>
        <v>Medium</v>
      </c>
      <c r="P6764" t="str">
        <f>IF(listings[[#This Row],[calculated_host_listings_count]]=1, "Unique listing", "Multiple listings")</f>
        <v>Unique listing</v>
      </c>
      <c r="Q6764" t="str">
        <f>IF(listings[[#This Row],[number_of_reviews]]&lt;10, "Few reviews", IF(listings[[#This Row],[number_of_reviews]]&lt;50, "Medium reviews", "Many reviews"))</f>
        <v>Many reviews</v>
      </c>
    </row>
    <row r="6765" spans="1:17" x14ac:dyDescent="0.2">
      <c r="A6765">
        <v>50209975</v>
      </c>
      <c r="B6765" t="s">
        <v>4554</v>
      </c>
      <c r="C6765">
        <v>437487573</v>
      </c>
      <c r="D6765" t="s">
        <v>76</v>
      </c>
      <c r="E6765" t="s">
        <v>76</v>
      </c>
      <c r="F6765">
        <v>44.775089999999999</v>
      </c>
      <c r="G6765">
        <v>-0.62721000000000005</v>
      </c>
      <c r="H6765" t="s">
        <v>16</v>
      </c>
      <c r="I6765">
        <v>75</v>
      </c>
      <c r="J6765">
        <v>3</v>
      </c>
      <c r="K6765">
        <v>18</v>
      </c>
      <c r="L6765" s="13">
        <v>45161</v>
      </c>
      <c r="M6765">
        <v>8</v>
      </c>
      <c r="N6765">
        <v>5</v>
      </c>
      <c r="O6765" t="str">
        <f>IF(listings[[#This Row],[price]]&lt;=50, "Low", IF(listings[[#This Row],[price]]&lt;=150, "Medium", "High"))</f>
        <v>Medium</v>
      </c>
      <c r="P6765" t="str">
        <f>IF(listings[[#This Row],[calculated_host_listings_count]]=1, "Unique listing", "Multiple listings")</f>
        <v>Multiple listings</v>
      </c>
      <c r="Q6765" t="str">
        <f>IF(listings[[#This Row],[number_of_reviews]]&lt;10, "Few reviews", IF(listings[[#This Row],[number_of_reviews]]&lt;50, "Medium reviews", "Many reviews"))</f>
        <v>Medium reviews</v>
      </c>
    </row>
    <row r="6766" spans="1:17" x14ac:dyDescent="0.2">
      <c r="A6766">
        <v>50212612</v>
      </c>
      <c r="B6766" t="s">
        <v>4555</v>
      </c>
      <c r="C6766">
        <v>60233817</v>
      </c>
      <c r="D6766" t="s">
        <v>14</v>
      </c>
      <c r="E6766" t="s">
        <v>45</v>
      </c>
      <c r="F6766">
        <v>44.825890000000001</v>
      </c>
      <c r="G6766">
        <v>-0.59760000000000002</v>
      </c>
      <c r="H6766" t="s">
        <v>16</v>
      </c>
      <c r="I6766">
        <v>181</v>
      </c>
      <c r="J6766">
        <v>1</v>
      </c>
      <c r="K6766">
        <v>41</v>
      </c>
      <c r="L6766" s="13">
        <v>45129</v>
      </c>
      <c r="M6766">
        <v>1</v>
      </c>
      <c r="N6766">
        <v>20</v>
      </c>
      <c r="O6766" t="str">
        <f>IF(listings[[#This Row],[price]]&lt;=50, "Low", IF(listings[[#This Row],[price]]&lt;=150, "Medium", "High"))</f>
        <v>High</v>
      </c>
      <c r="P6766" t="str">
        <f>IF(listings[[#This Row],[calculated_host_listings_count]]=1, "Unique listing", "Multiple listings")</f>
        <v>Unique listing</v>
      </c>
      <c r="Q6766" t="str">
        <f>IF(listings[[#This Row],[number_of_reviews]]&lt;10, "Few reviews", IF(listings[[#This Row],[number_of_reviews]]&lt;50, "Medium reviews", "Many reviews"))</f>
        <v>Medium reviews</v>
      </c>
    </row>
    <row r="6767" spans="1:17" x14ac:dyDescent="0.2">
      <c r="A6767">
        <v>50213562</v>
      </c>
      <c r="B6767" t="s">
        <v>153</v>
      </c>
      <c r="C6767">
        <v>4035766</v>
      </c>
      <c r="D6767" t="s">
        <v>14</v>
      </c>
      <c r="E6767" t="s">
        <v>22</v>
      </c>
      <c r="F6767">
        <v>44.838880000000003</v>
      </c>
      <c r="G6767">
        <v>-0.57182999999999995</v>
      </c>
      <c r="H6767" t="s">
        <v>16</v>
      </c>
      <c r="I6767">
        <v>119</v>
      </c>
      <c r="J6767">
        <v>2</v>
      </c>
      <c r="K6767">
        <v>15</v>
      </c>
      <c r="L6767" s="13">
        <v>45095</v>
      </c>
      <c r="M6767">
        <v>1</v>
      </c>
      <c r="N6767">
        <v>5</v>
      </c>
      <c r="O6767" t="str">
        <f>IF(listings[[#This Row],[price]]&lt;=50, "Low", IF(listings[[#This Row],[price]]&lt;=150, "Medium", "High"))</f>
        <v>Medium</v>
      </c>
      <c r="P6767" t="str">
        <f>IF(listings[[#This Row],[calculated_host_listings_count]]=1, "Unique listing", "Multiple listings")</f>
        <v>Unique listing</v>
      </c>
      <c r="Q6767" t="str">
        <f>IF(listings[[#This Row],[number_of_reviews]]&lt;10, "Few reviews", IF(listings[[#This Row],[number_of_reviews]]&lt;50, "Medium reviews", "Many reviews"))</f>
        <v>Medium reviews</v>
      </c>
    </row>
    <row r="6768" spans="1:17" x14ac:dyDescent="0.2">
      <c r="A6768">
        <v>50218778</v>
      </c>
      <c r="B6768" t="s">
        <v>4556</v>
      </c>
      <c r="C6768">
        <v>57717908</v>
      </c>
      <c r="D6768" t="s">
        <v>26</v>
      </c>
      <c r="E6768" t="s">
        <v>26</v>
      </c>
      <c r="F6768">
        <v>44.811860000000003</v>
      </c>
      <c r="G6768">
        <v>-0.56323000000000001</v>
      </c>
      <c r="H6768" t="s">
        <v>16</v>
      </c>
      <c r="I6768">
        <v>90</v>
      </c>
      <c r="J6768">
        <v>4</v>
      </c>
      <c r="K6768">
        <v>5</v>
      </c>
      <c r="L6768" s="13">
        <v>45164</v>
      </c>
      <c r="M6768">
        <v>1</v>
      </c>
      <c r="N6768">
        <v>2</v>
      </c>
      <c r="O6768" t="str">
        <f>IF(listings[[#This Row],[price]]&lt;=50, "Low", IF(listings[[#This Row],[price]]&lt;=150, "Medium", "High"))</f>
        <v>Medium</v>
      </c>
      <c r="P6768" t="str">
        <f>IF(listings[[#This Row],[calculated_host_listings_count]]=1, "Unique listing", "Multiple listings")</f>
        <v>Unique listing</v>
      </c>
      <c r="Q6768" t="str">
        <f>IF(listings[[#This Row],[number_of_reviews]]&lt;10, "Few reviews", IF(listings[[#This Row],[number_of_reviews]]&lt;50, "Medium reviews", "Many reviews"))</f>
        <v>Few reviews</v>
      </c>
    </row>
    <row r="6769" spans="1:17" x14ac:dyDescent="0.2">
      <c r="A6769">
        <v>50220800</v>
      </c>
      <c r="B6769" t="s">
        <v>4557</v>
      </c>
      <c r="C6769">
        <v>53469271</v>
      </c>
      <c r="D6769" t="s">
        <v>34</v>
      </c>
      <c r="E6769" t="s">
        <v>34</v>
      </c>
      <c r="F6769">
        <v>44.80574</v>
      </c>
      <c r="G6769">
        <v>-0.59304000000000001</v>
      </c>
      <c r="H6769" t="s">
        <v>16</v>
      </c>
      <c r="I6769">
        <v>50</v>
      </c>
      <c r="J6769">
        <v>3</v>
      </c>
      <c r="K6769">
        <v>8</v>
      </c>
      <c r="L6769" s="13">
        <v>44421</v>
      </c>
      <c r="M6769">
        <v>1</v>
      </c>
      <c r="N6769">
        <v>0</v>
      </c>
      <c r="O6769" t="str">
        <f>IF(listings[[#This Row],[price]]&lt;=50, "Low", IF(listings[[#This Row],[price]]&lt;=150, "Medium", "High"))</f>
        <v>Low</v>
      </c>
      <c r="P6769" t="str">
        <f>IF(listings[[#This Row],[calculated_host_listings_count]]=1, "Unique listing", "Multiple listings")</f>
        <v>Unique listing</v>
      </c>
      <c r="Q6769" t="str">
        <f>IF(listings[[#This Row],[number_of_reviews]]&lt;10, "Few reviews", IF(listings[[#This Row],[number_of_reviews]]&lt;50, "Medium reviews", "Many reviews"))</f>
        <v>Few reviews</v>
      </c>
    </row>
    <row r="6770" spans="1:17" x14ac:dyDescent="0.2">
      <c r="A6770">
        <v>50226191</v>
      </c>
      <c r="B6770" t="s">
        <v>4558</v>
      </c>
      <c r="C6770">
        <v>56686910</v>
      </c>
      <c r="D6770" t="s">
        <v>66</v>
      </c>
      <c r="E6770" t="s">
        <v>266</v>
      </c>
      <c r="F6770">
        <v>44.849640000000001</v>
      </c>
      <c r="G6770">
        <v>-0.64424999999999999</v>
      </c>
      <c r="H6770" t="s">
        <v>16</v>
      </c>
      <c r="I6770">
        <v>83</v>
      </c>
      <c r="J6770">
        <v>1</v>
      </c>
      <c r="K6770">
        <v>114</v>
      </c>
      <c r="L6770" s="13">
        <v>45172</v>
      </c>
      <c r="M6770">
        <v>1</v>
      </c>
      <c r="N6770">
        <v>55</v>
      </c>
      <c r="O6770" t="str">
        <f>IF(listings[[#This Row],[price]]&lt;=50, "Low", IF(listings[[#This Row],[price]]&lt;=150, "Medium", "High"))</f>
        <v>Medium</v>
      </c>
      <c r="P6770" t="str">
        <f>IF(listings[[#This Row],[calculated_host_listings_count]]=1, "Unique listing", "Multiple listings")</f>
        <v>Unique listing</v>
      </c>
      <c r="Q6770" t="str">
        <f>IF(listings[[#This Row],[number_of_reviews]]&lt;10, "Few reviews", IF(listings[[#This Row],[number_of_reviews]]&lt;50, "Medium reviews", "Many reviews"))</f>
        <v>Many reviews</v>
      </c>
    </row>
    <row r="6771" spans="1:17" x14ac:dyDescent="0.2">
      <c r="A6771">
        <v>50226249</v>
      </c>
      <c r="B6771" t="s">
        <v>4559</v>
      </c>
      <c r="C6771">
        <v>400141798</v>
      </c>
      <c r="D6771" t="s">
        <v>14</v>
      </c>
      <c r="E6771" t="s">
        <v>22</v>
      </c>
      <c r="F6771">
        <v>44.837960000000002</v>
      </c>
      <c r="G6771">
        <v>-0.59192</v>
      </c>
      <c r="H6771" t="s">
        <v>16</v>
      </c>
      <c r="I6771">
        <v>807</v>
      </c>
      <c r="J6771">
        <v>2</v>
      </c>
      <c r="K6771">
        <v>17</v>
      </c>
      <c r="L6771" s="13">
        <v>45089</v>
      </c>
      <c r="M6771">
        <v>1</v>
      </c>
      <c r="N6771">
        <v>13</v>
      </c>
      <c r="O6771" t="str">
        <f>IF(listings[[#This Row],[price]]&lt;=50, "Low", IF(listings[[#This Row],[price]]&lt;=150, "Medium", "High"))</f>
        <v>High</v>
      </c>
      <c r="P6771" t="str">
        <f>IF(listings[[#This Row],[calculated_host_listings_count]]=1, "Unique listing", "Multiple listings")</f>
        <v>Unique listing</v>
      </c>
      <c r="Q6771" t="str">
        <f>IF(listings[[#This Row],[number_of_reviews]]&lt;10, "Few reviews", IF(listings[[#This Row],[number_of_reviews]]&lt;50, "Medium reviews", "Many reviews"))</f>
        <v>Medium reviews</v>
      </c>
    </row>
    <row r="6772" spans="1:17" x14ac:dyDescent="0.2">
      <c r="A6772">
        <v>50226336</v>
      </c>
      <c r="B6772" t="s">
        <v>4560</v>
      </c>
      <c r="C6772">
        <v>24899160</v>
      </c>
      <c r="D6772" t="s">
        <v>37</v>
      </c>
      <c r="E6772" t="s">
        <v>37</v>
      </c>
      <c r="F6772">
        <v>44.865020000000001</v>
      </c>
      <c r="G6772">
        <v>-0.60407999999999995</v>
      </c>
      <c r="H6772" t="s">
        <v>16</v>
      </c>
      <c r="I6772">
        <v>72</v>
      </c>
      <c r="J6772">
        <v>7</v>
      </c>
      <c r="K6772">
        <v>8</v>
      </c>
      <c r="L6772" s="13">
        <v>45157</v>
      </c>
      <c r="M6772">
        <v>1</v>
      </c>
      <c r="N6772">
        <v>6</v>
      </c>
      <c r="O6772" t="str">
        <f>IF(listings[[#This Row],[price]]&lt;=50, "Low", IF(listings[[#This Row],[price]]&lt;=150, "Medium", "High"))</f>
        <v>Medium</v>
      </c>
      <c r="P6772" t="str">
        <f>IF(listings[[#This Row],[calculated_host_listings_count]]=1, "Unique listing", "Multiple listings")</f>
        <v>Unique listing</v>
      </c>
      <c r="Q6772" t="str">
        <f>IF(listings[[#This Row],[number_of_reviews]]&lt;10, "Few reviews", IF(listings[[#This Row],[number_of_reviews]]&lt;50, "Medium reviews", "Many reviews"))</f>
        <v>Few reviews</v>
      </c>
    </row>
    <row r="6773" spans="1:17" x14ac:dyDescent="0.2">
      <c r="A6773">
        <v>50235960</v>
      </c>
      <c r="B6773" t="s">
        <v>4561</v>
      </c>
      <c r="C6773">
        <v>64541844</v>
      </c>
      <c r="D6773" t="s">
        <v>14</v>
      </c>
      <c r="E6773" t="s">
        <v>22</v>
      </c>
      <c r="F6773">
        <v>44.838729999999998</v>
      </c>
      <c r="G6773">
        <v>-0.59363999999999995</v>
      </c>
      <c r="H6773" t="s">
        <v>16</v>
      </c>
      <c r="I6773">
        <v>94</v>
      </c>
      <c r="J6773">
        <v>1</v>
      </c>
      <c r="K6773">
        <v>55</v>
      </c>
      <c r="L6773" s="13">
        <v>45174</v>
      </c>
      <c r="M6773">
        <v>1</v>
      </c>
      <c r="N6773">
        <v>30</v>
      </c>
      <c r="O6773" t="str">
        <f>IF(listings[[#This Row],[price]]&lt;=50, "Low", IF(listings[[#This Row],[price]]&lt;=150, "Medium", "High"))</f>
        <v>Medium</v>
      </c>
      <c r="P6773" t="str">
        <f>IF(listings[[#This Row],[calculated_host_listings_count]]=1, "Unique listing", "Multiple listings")</f>
        <v>Unique listing</v>
      </c>
      <c r="Q6773" t="str">
        <f>IF(listings[[#This Row],[number_of_reviews]]&lt;10, "Few reviews", IF(listings[[#This Row],[number_of_reviews]]&lt;50, "Medium reviews", "Many reviews"))</f>
        <v>Many reviews</v>
      </c>
    </row>
    <row r="6774" spans="1:17" x14ac:dyDescent="0.2">
      <c r="A6774">
        <v>50235991</v>
      </c>
      <c r="B6774" t="s">
        <v>4562</v>
      </c>
      <c r="C6774">
        <v>261005549</v>
      </c>
      <c r="D6774" t="s">
        <v>531</v>
      </c>
      <c r="E6774" t="s">
        <v>531</v>
      </c>
      <c r="F6774">
        <v>44.900680000000001</v>
      </c>
      <c r="G6774">
        <v>-0.69786000000000004</v>
      </c>
      <c r="H6774" t="s">
        <v>16</v>
      </c>
      <c r="I6774">
        <v>250</v>
      </c>
      <c r="J6774">
        <v>7</v>
      </c>
      <c r="K6774">
        <v>1</v>
      </c>
      <c r="L6774" s="13">
        <v>44422</v>
      </c>
      <c r="M6774">
        <v>1</v>
      </c>
      <c r="N6774">
        <v>0</v>
      </c>
      <c r="O6774" t="str">
        <f>IF(listings[[#This Row],[price]]&lt;=50, "Low", IF(listings[[#This Row],[price]]&lt;=150, "Medium", "High"))</f>
        <v>High</v>
      </c>
      <c r="P6774" t="str">
        <f>IF(listings[[#This Row],[calculated_host_listings_count]]=1, "Unique listing", "Multiple listings")</f>
        <v>Unique listing</v>
      </c>
      <c r="Q6774" t="str">
        <f>IF(listings[[#This Row],[number_of_reviews]]&lt;10, "Few reviews", IF(listings[[#This Row],[number_of_reviews]]&lt;50, "Medium reviews", "Many reviews"))</f>
        <v>Few reviews</v>
      </c>
    </row>
    <row r="6775" spans="1:17" x14ac:dyDescent="0.2">
      <c r="A6775">
        <v>50238101</v>
      </c>
      <c r="B6775" t="s">
        <v>4563</v>
      </c>
      <c r="C6775">
        <v>25249438</v>
      </c>
      <c r="D6775" t="s">
        <v>66</v>
      </c>
      <c r="E6775" t="s">
        <v>678</v>
      </c>
      <c r="F6775">
        <v>44.818429999999999</v>
      </c>
      <c r="G6775">
        <v>-0.68645999999999996</v>
      </c>
      <c r="H6775" t="s">
        <v>16</v>
      </c>
      <c r="I6775">
        <v>70</v>
      </c>
      <c r="J6775">
        <v>2</v>
      </c>
      <c r="K6775">
        <v>17</v>
      </c>
      <c r="L6775" s="13">
        <v>45150</v>
      </c>
      <c r="M6775">
        <v>1</v>
      </c>
      <c r="N6775">
        <v>3</v>
      </c>
      <c r="O6775" t="str">
        <f>IF(listings[[#This Row],[price]]&lt;=50, "Low", IF(listings[[#This Row],[price]]&lt;=150, "Medium", "High"))</f>
        <v>Medium</v>
      </c>
      <c r="P6775" t="str">
        <f>IF(listings[[#This Row],[calculated_host_listings_count]]=1, "Unique listing", "Multiple listings")</f>
        <v>Unique listing</v>
      </c>
      <c r="Q6775" t="str">
        <f>IF(listings[[#This Row],[number_of_reviews]]&lt;10, "Few reviews", IF(listings[[#This Row],[number_of_reviews]]&lt;50, "Medium reviews", "Many reviews"))</f>
        <v>Medium reviews</v>
      </c>
    </row>
    <row r="6776" spans="1:17" x14ac:dyDescent="0.2">
      <c r="A6776">
        <v>50240047</v>
      </c>
      <c r="B6776" t="s">
        <v>543</v>
      </c>
      <c r="C6776">
        <v>13962051</v>
      </c>
      <c r="D6776" t="s">
        <v>14</v>
      </c>
      <c r="E6776" t="s">
        <v>51</v>
      </c>
      <c r="F6776">
        <v>44.82517</v>
      </c>
      <c r="G6776">
        <v>-0.57096000000000002</v>
      </c>
      <c r="H6776" t="s">
        <v>16</v>
      </c>
      <c r="I6776">
        <v>65</v>
      </c>
      <c r="J6776">
        <v>7</v>
      </c>
      <c r="K6776">
        <v>4</v>
      </c>
      <c r="L6776" s="13">
        <v>44792</v>
      </c>
      <c r="M6776">
        <v>1</v>
      </c>
      <c r="N6776">
        <v>0</v>
      </c>
      <c r="O6776" t="str">
        <f>IF(listings[[#This Row],[price]]&lt;=50, "Low", IF(listings[[#This Row],[price]]&lt;=150, "Medium", "High"))</f>
        <v>Medium</v>
      </c>
      <c r="P6776" t="str">
        <f>IF(listings[[#This Row],[calculated_host_listings_count]]=1, "Unique listing", "Multiple listings")</f>
        <v>Unique listing</v>
      </c>
      <c r="Q6776" t="str">
        <f>IF(listings[[#This Row],[number_of_reviews]]&lt;10, "Few reviews", IF(listings[[#This Row],[number_of_reviews]]&lt;50, "Medium reviews", "Many reviews"))</f>
        <v>Few reviews</v>
      </c>
    </row>
    <row r="6777" spans="1:17" x14ac:dyDescent="0.2">
      <c r="A6777">
        <v>50240513</v>
      </c>
      <c r="B6777" t="s">
        <v>749</v>
      </c>
      <c r="C6777">
        <v>11757252</v>
      </c>
      <c r="D6777" t="s">
        <v>14</v>
      </c>
      <c r="E6777" t="s">
        <v>20</v>
      </c>
      <c r="F6777">
        <v>44.856169999999999</v>
      </c>
      <c r="G6777">
        <v>-0.58972000000000002</v>
      </c>
      <c r="H6777" t="s">
        <v>16</v>
      </c>
      <c r="I6777">
        <v>125</v>
      </c>
      <c r="J6777">
        <v>365</v>
      </c>
      <c r="K6777">
        <v>1</v>
      </c>
      <c r="L6777" s="13">
        <v>44432</v>
      </c>
      <c r="M6777">
        <v>1</v>
      </c>
      <c r="N6777">
        <v>0</v>
      </c>
      <c r="O6777" t="str">
        <f>IF(listings[[#This Row],[price]]&lt;=50, "Low", IF(listings[[#This Row],[price]]&lt;=150, "Medium", "High"))</f>
        <v>Medium</v>
      </c>
      <c r="P6777" t="str">
        <f>IF(listings[[#This Row],[calculated_host_listings_count]]=1, "Unique listing", "Multiple listings")</f>
        <v>Unique listing</v>
      </c>
      <c r="Q6777" t="str">
        <f>IF(listings[[#This Row],[number_of_reviews]]&lt;10, "Few reviews", IF(listings[[#This Row],[number_of_reviews]]&lt;50, "Medium reviews", "Many reviews"))</f>
        <v>Few reviews</v>
      </c>
    </row>
    <row r="6778" spans="1:17" x14ac:dyDescent="0.2">
      <c r="A6778">
        <v>50242672</v>
      </c>
      <c r="B6778" t="s">
        <v>4564</v>
      </c>
      <c r="C6778">
        <v>405617617</v>
      </c>
      <c r="D6778" t="s">
        <v>18</v>
      </c>
      <c r="E6778" t="s">
        <v>18</v>
      </c>
      <c r="F6778">
        <v>44.896090000000001</v>
      </c>
      <c r="G6778">
        <v>-0.73133999999999999</v>
      </c>
      <c r="H6778" t="s">
        <v>16</v>
      </c>
      <c r="I6778">
        <v>170</v>
      </c>
      <c r="J6778">
        <v>7</v>
      </c>
      <c r="K6778">
        <v>1</v>
      </c>
      <c r="L6778" s="13">
        <v>44787</v>
      </c>
      <c r="M6778">
        <v>1</v>
      </c>
      <c r="N6778">
        <v>0</v>
      </c>
      <c r="O6778" t="str">
        <f>IF(listings[[#This Row],[price]]&lt;=50, "Low", IF(listings[[#This Row],[price]]&lt;=150, "Medium", "High"))</f>
        <v>High</v>
      </c>
      <c r="P6778" t="str">
        <f>IF(listings[[#This Row],[calculated_host_listings_count]]=1, "Unique listing", "Multiple listings")</f>
        <v>Unique listing</v>
      </c>
      <c r="Q6778" t="str">
        <f>IF(listings[[#This Row],[number_of_reviews]]&lt;10, "Few reviews", IF(listings[[#This Row],[number_of_reviews]]&lt;50, "Medium reviews", "Many reviews"))</f>
        <v>Few reviews</v>
      </c>
    </row>
    <row r="6779" spans="1:17" x14ac:dyDescent="0.2">
      <c r="A6779">
        <v>50251913</v>
      </c>
      <c r="B6779" t="s">
        <v>4565</v>
      </c>
      <c r="C6779">
        <v>310626486</v>
      </c>
      <c r="D6779" t="s">
        <v>531</v>
      </c>
      <c r="E6779" t="s">
        <v>531</v>
      </c>
      <c r="F6779">
        <v>44.901449999999997</v>
      </c>
      <c r="G6779">
        <v>-0.67803999999999998</v>
      </c>
      <c r="H6779" t="s">
        <v>16</v>
      </c>
      <c r="I6779">
        <v>262</v>
      </c>
      <c r="J6779">
        <v>7</v>
      </c>
      <c r="K6779">
        <v>0</v>
      </c>
      <c r="L6779" s="13"/>
      <c r="M6779">
        <v>1</v>
      </c>
      <c r="N6779">
        <v>0</v>
      </c>
      <c r="O6779" t="str">
        <f>IF(listings[[#This Row],[price]]&lt;=50, "Low", IF(listings[[#This Row],[price]]&lt;=150, "Medium", "High"))</f>
        <v>High</v>
      </c>
      <c r="P6779" t="str">
        <f>IF(listings[[#This Row],[calculated_host_listings_count]]=1, "Unique listing", "Multiple listings")</f>
        <v>Unique listing</v>
      </c>
      <c r="Q6779" t="str">
        <f>IF(listings[[#This Row],[number_of_reviews]]&lt;10, "Few reviews", IF(listings[[#This Row],[number_of_reviews]]&lt;50, "Medium reviews", "Many reviews"))</f>
        <v>Few reviews</v>
      </c>
    </row>
    <row r="6780" spans="1:17" x14ac:dyDescent="0.2">
      <c r="A6780">
        <v>50253272</v>
      </c>
      <c r="B6780" t="s">
        <v>4566</v>
      </c>
      <c r="C6780">
        <v>405731142</v>
      </c>
      <c r="D6780" t="s">
        <v>14</v>
      </c>
      <c r="E6780" t="s">
        <v>22</v>
      </c>
      <c r="F6780">
        <v>44.840949999999999</v>
      </c>
      <c r="G6780">
        <v>-0.57103999999999999</v>
      </c>
      <c r="H6780" t="s">
        <v>16</v>
      </c>
      <c r="I6780">
        <v>400</v>
      </c>
      <c r="J6780">
        <v>365</v>
      </c>
      <c r="K6780">
        <v>4</v>
      </c>
      <c r="L6780" s="13">
        <v>44840</v>
      </c>
      <c r="M6780">
        <v>2</v>
      </c>
      <c r="N6780">
        <v>4</v>
      </c>
      <c r="O6780" t="str">
        <f>IF(listings[[#This Row],[price]]&lt;=50, "Low", IF(listings[[#This Row],[price]]&lt;=150, "Medium", "High"))</f>
        <v>High</v>
      </c>
      <c r="P6780" t="str">
        <f>IF(listings[[#This Row],[calculated_host_listings_count]]=1, "Unique listing", "Multiple listings")</f>
        <v>Multiple listings</v>
      </c>
      <c r="Q6780" t="str">
        <f>IF(listings[[#This Row],[number_of_reviews]]&lt;10, "Few reviews", IF(listings[[#This Row],[number_of_reviews]]&lt;50, "Medium reviews", "Many reviews"))</f>
        <v>Few reviews</v>
      </c>
    </row>
    <row r="6781" spans="1:17" x14ac:dyDescent="0.2">
      <c r="A6781">
        <v>50254484</v>
      </c>
      <c r="B6781" t="s">
        <v>4567</v>
      </c>
      <c r="C6781">
        <v>3651969</v>
      </c>
      <c r="D6781" t="s">
        <v>14</v>
      </c>
      <c r="E6781" t="s">
        <v>125</v>
      </c>
      <c r="F6781">
        <v>44.827860000000001</v>
      </c>
      <c r="G6781">
        <v>-0.53381000000000001</v>
      </c>
      <c r="H6781" t="s">
        <v>16</v>
      </c>
      <c r="I6781">
        <v>143</v>
      </c>
      <c r="J6781">
        <v>2</v>
      </c>
      <c r="K6781">
        <v>5</v>
      </c>
      <c r="L6781" s="13">
        <v>44775</v>
      </c>
      <c r="M6781">
        <v>1</v>
      </c>
      <c r="N6781">
        <v>0</v>
      </c>
      <c r="O6781" t="str">
        <f>IF(listings[[#This Row],[price]]&lt;=50, "Low", IF(listings[[#This Row],[price]]&lt;=150, "Medium", "High"))</f>
        <v>Medium</v>
      </c>
      <c r="P6781" t="str">
        <f>IF(listings[[#This Row],[calculated_host_listings_count]]=1, "Unique listing", "Multiple listings")</f>
        <v>Unique listing</v>
      </c>
      <c r="Q6781" t="str">
        <f>IF(listings[[#This Row],[number_of_reviews]]&lt;10, "Few reviews", IF(listings[[#This Row],[number_of_reviews]]&lt;50, "Medium reviews", "Many reviews"))</f>
        <v>Few reviews</v>
      </c>
    </row>
    <row r="6782" spans="1:17" x14ac:dyDescent="0.2">
      <c r="A6782">
        <v>50259786</v>
      </c>
      <c r="B6782" t="s">
        <v>3343</v>
      </c>
      <c r="C6782">
        <v>26625026</v>
      </c>
      <c r="D6782" t="s">
        <v>34</v>
      </c>
      <c r="E6782" t="s">
        <v>34</v>
      </c>
      <c r="F6782">
        <v>44.810749999999999</v>
      </c>
      <c r="G6782">
        <v>-0.57618999999999998</v>
      </c>
      <c r="H6782" t="s">
        <v>16</v>
      </c>
      <c r="I6782">
        <v>163</v>
      </c>
      <c r="J6782">
        <v>7</v>
      </c>
      <c r="K6782">
        <v>0</v>
      </c>
      <c r="L6782" s="13"/>
      <c r="M6782">
        <v>2</v>
      </c>
      <c r="N6782">
        <v>0</v>
      </c>
      <c r="O6782" t="str">
        <f>IF(listings[[#This Row],[price]]&lt;=50, "Low", IF(listings[[#This Row],[price]]&lt;=150, "Medium", "High"))</f>
        <v>High</v>
      </c>
      <c r="P6782" t="str">
        <f>IF(listings[[#This Row],[calculated_host_listings_count]]=1, "Unique listing", "Multiple listings")</f>
        <v>Multiple listings</v>
      </c>
      <c r="Q6782" t="str">
        <f>IF(listings[[#This Row],[number_of_reviews]]&lt;10, "Few reviews", IF(listings[[#This Row],[number_of_reviews]]&lt;50, "Medium reviews", "Many reviews"))</f>
        <v>Few reviews</v>
      </c>
    </row>
    <row r="6783" spans="1:17" x14ac:dyDescent="0.2">
      <c r="A6783">
        <v>50260300</v>
      </c>
      <c r="B6783" t="s">
        <v>120</v>
      </c>
      <c r="C6783">
        <v>239095847</v>
      </c>
      <c r="D6783" t="s">
        <v>14</v>
      </c>
      <c r="E6783" t="s">
        <v>45</v>
      </c>
      <c r="F6783">
        <v>44.834220000000002</v>
      </c>
      <c r="G6783">
        <v>-0.58108000000000004</v>
      </c>
      <c r="H6783" t="s">
        <v>16</v>
      </c>
      <c r="I6783">
        <v>68</v>
      </c>
      <c r="J6783">
        <v>3</v>
      </c>
      <c r="K6783">
        <v>3</v>
      </c>
      <c r="L6783" s="13">
        <v>44783</v>
      </c>
      <c r="M6783">
        <v>1</v>
      </c>
      <c r="N6783">
        <v>0</v>
      </c>
      <c r="O6783" t="str">
        <f>IF(listings[[#This Row],[price]]&lt;=50, "Low", IF(listings[[#This Row],[price]]&lt;=150, "Medium", "High"))</f>
        <v>Medium</v>
      </c>
      <c r="P6783" t="str">
        <f>IF(listings[[#This Row],[calculated_host_listings_count]]=1, "Unique listing", "Multiple listings")</f>
        <v>Unique listing</v>
      </c>
      <c r="Q6783" t="str">
        <f>IF(listings[[#This Row],[number_of_reviews]]&lt;10, "Few reviews", IF(listings[[#This Row],[number_of_reviews]]&lt;50, "Medium reviews", "Many reviews"))</f>
        <v>Few reviews</v>
      </c>
    </row>
    <row r="6784" spans="1:17" x14ac:dyDescent="0.2">
      <c r="A6784">
        <v>50264333</v>
      </c>
      <c r="B6784" t="s">
        <v>4568</v>
      </c>
      <c r="C6784">
        <v>74816140</v>
      </c>
      <c r="D6784" t="s">
        <v>18</v>
      </c>
      <c r="E6784" t="s">
        <v>18</v>
      </c>
      <c r="F6784">
        <v>44.889159999999997</v>
      </c>
      <c r="G6784">
        <v>-0.69086999999999998</v>
      </c>
      <c r="H6784" t="s">
        <v>16</v>
      </c>
      <c r="I6784">
        <v>125</v>
      </c>
      <c r="J6784">
        <v>21</v>
      </c>
      <c r="K6784">
        <v>3</v>
      </c>
      <c r="L6784" s="13">
        <v>44780</v>
      </c>
      <c r="M6784">
        <v>7</v>
      </c>
      <c r="N6784">
        <v>0</v>
      </c>
      <c r="O6784" t="str">
        <f>IF(listings[[#This Row],[price]]&lt;=50, "Low", IF(listings[[#This Row],[price]]&lt;=150, "Medium", "High"))</f>
        <v>Medium</v>
      </c>
      <c r="P6784" t="str">
        <f>IF(listings[[#This Row],[calculated_host_listings_count]]=1, "Unique listing", "Multiple listings")</f>
        <v>Multiple listings</v>
      </c>
      <c r="Q6784" t="str">
        <f>IF(listings[[#This Row],[number_of_reviews]]&lt;10, "Few reviews", IF(listings[[#This Row],[number_of_reviews]]&lt;50, "Medium reviews", "Many reviews"))</f>
        <v>Few reviews</v>
      </c>
    </row>
    <row r="6785" spans="1:17" x14ac:dyDescent="0.2">
      <c r="A6785">
        <v>50276814</v>
      </c>
      <c r="B6785" t="s">
        <v>4569</v>
      </c>
      <c r="C6785">
        <v>75166020</v>
      </c>
      <c r="D6785" t="s">
        <v>54</v>
      </c>
      <c r="E6785" t="s">
        <v>55</v>
      </c>
      <c r="F6785">
        <v>44.801090000000002</v>
      </c>
      <c r="G6785">
        <v>-0.71977000000000002</v>
      </c>
      <c r="H6785" t="s">
        <v>16</v>
      </c>
      <c r="I6785">
        <v>650</v>
      </c>
      <c r="J6785">
        <v>10</v>
      </c>
      <c r="K6785">
        <v>2</v>
      </c>
      <c r="L6785" s="13">
        <v>44788</v>
      </c>
      <c r="M6785">
        <v>2</v>
      </c>
      <c r="N6785">
        <v>0</v>
      </c>
      <c r="O6785" t="str">
        <f>IF(listings[[#This Row],[price]]&lt;=50, "Low", IF(listings[[#This Row],[price]]&lt;=150, "Medium", "High"))</f>
        <v>High</v>
      </c>
      <c r="P6785" t="str">
        <f>IF(listings[[#This Row],[calculated_host_listings_count]]=1, "Unique listing", "Multiple listings")</f>
        <v>Multiple listings</v>
      </c>
      <c r="Q6785" t="str">
        <f>IF(listings[[#This Row],[number_of_reviews]]&lt;10, "Few reviews", IF(listings[[#This Row],[number_of_reviews]]&lt;50, "Medium reviews", "Many reviews"))</f>
        <v>Few reviews</v>
      </c>
    </row>
    <row r="6786" spans="1:17" x14ac:dyDescent="0.2">
      <c r="A6786">
        <v>50277599</v>
      </c>
      <c r="B6786" t="s">
        <v>4570</v>
      </c>
      <c r="C6786">
        <v>405958271</v>
      </c>
      <c r="D6786" t="s">
        <v>14</v>
      </c>
      <c r="E6786" t="s">
        <v>22</v>
      </c>
      <c r="F6786">
        <v>44.844569999999997</v>
      </c>
      <c r="G6786">
        <v>-0.57742300000000002</v>
      </c>
      <c r="H6786" t="s">
        <v>16</v>
      </c>
      <c r="I6786">
        <v>166</v>
      </c>
      <c r="J6786">
        <v>4</v>
      </c>
      <c r="K6786">
        <v>13</v>
      </c>
      <c r="L6786" s="13">
        <v>45160</v>
      </c>
      <c r="M6786">
        <v>1</v>
      </c>
      <c r="N6786">
        <v>3</v>
      </c>
      <c r="O6786" t="str">
        <f>IF(listings[[#This Row],[price]]&lt;=50, "Low", IF(listings[[#This Row],[price]]&lt;=150, "Medium", "High"))</f>
        <v>High</v>
      </c>
      <c r="P6786" t="str">
        <f>IF(listings[[#This Row],[calculated_host_listings_count]]=1, "Unique listing", "Multiple listings")</f>
        <v>Unique listing</v>
      </c>
      <c r="Q6786" t="str">
        <f>IF(listings[[#This Row],[number_of_reviews]]&lt;10, "Few reviews", IF(listings[[#This Row],[number_of_reviews]]&lt;50, "Medium reviews", "Many reviews"))</f>
        <v>Medium reviews</v>
      </c>
    </row>
    <row r="6787" spans="1:17" x14ac:dyDescent="0.2">
      <c r="A6787">
        <v>50279038</v>
      </c>
      <c r="B6787" t="s">
        <v>4571</v>
      </c>
      <c r="C6787">
        <v>237750765</v>
      </c>
      <c r="D6787" t="s">
        <v>114</v>
      </c>
      <c r="E6787" t="s">
        <v>114</v>
      </c>
      <c r="F6787">
        <v>44.914290000000001</v>
      </c>
      <c r="G6787">
        <v>-0.74565999999999999</v>
      </c>
      <c r="H6787" t="s">
        <v>16</v>
      </c>
      <c r="I6787">
        <v>350</v>
      </c>
      <c r="J6787">
        <v>5</v>
      </c>
      <c r="K6787">
        <v>6</v>
      </c>
      <c r="L6787" s="13">
        <v>45157</v>
      </c>
      <c r="M6787">
        <v>1</v>
      </c>
      <c r="N6787">
        <v>1</v>
      </c>
      <c r="O6787" t="str">
        <f>IF(listings[[#This Row],[price]]&lt;=50, "Low", IF(listings[[#This Row],[price]]&lt;=150, "Medium", "High"))</f>
        <v>High</v>
      </c>
      <c r="P6787" t="str">
        <f>IF(listings[[#This Row],[calculated_host_listings_count]]=1, "Unique listing", "Multiple listings")</f>
        <v>Unique listing</v>
      </c>
      <c r="Q6787" t="str">
        <f>IF(listings[[#This Row],[number_of_reviews]]&lt;10, "Few reviews", IF(listings[[#This Row],[number_of_reviews]]&lt;50, "Medium reviews", "Many reviews"))</f>
        <v>Few reviews</v>
      </c>
    </row>
    <row r="6788" spans="1:17" x14ac:dyDescent="0.2">
      <c r="A6788">
        <v>50279998</v>
      </c>
      <c r="B6788" t="s">
        <v>2156</v>
      </c>
      <c r="C6788">
        <v>93111064</v>
      </c>
      <c r="D6788" t="s">
        <v>14</v>
      </c>
      <c r="E6788" t="s">
        <v>15</v>
      </c>
      <c r="F6788">
        <v>44.829300000000003</v>
      </c>
      <c r="G6788">
        <v>-0.55642000000000003</v>
      </c>
      <c r="H6788" t="s">
        <v>16</v>
      </c>
      <c r="I6788">
        <v>106</v>
      </c>
      <c r="J6788">
        <v>2</v>
      </c>
      <c r="K6788">
        <v>1</v>
      </c>
      <c r="L6788" s="13">
        <v>45167</v>
      </c>
      <c r="M6788">
        <v>1</v>
      </c>
      <c r="N6788">
        <v>1</v>
      </c>
      <c r="O6788" t="str">
        <f>IF(listings[[#This Row],[price]]&lt;=50, "Low", IF(listings[[#This Row],[price]]&lt;=150, "Medium", "High"))</f>
        <v>Medium</v>
      </c>
      <c r="P6788" t="str">
        <f>IF(listings[[#This Row],[calculated_host_listings_count]]=1, "Unique listing", "Multiple listings")</f>
        <v>Unique listing</v>
      </c>
      <c r="Q6788" t="str">
        <f>IF(listings[[#This Row],[number_of_reviews]]&lt;10, "Few reviews", IF(listings[[#This Row],[number_of_reviews]]&lt;50, "Medium reviews", "Many reviews"))</f>
        <v>Few reviews</v>
      </c>
    </row>
    <row r="6789" spans="1:17" x14ac:dyDescent="0.2">
      <c r="A6789">
        <v>50280341</v>
      </c>
      <c r="B6789" t="s">
        <v>3751</v>
      </c>
      <c r="C6789">
        <v>244728428</v>
      </c>
      <c r="D6789" t="s">
        <v>14</v>
      </c>
      <c r="E6789" t="s">
        <v>15</v>
      </c>
      <c r="F6789">
        <v>44.836269999999999</v>
      </c>
      <c r="G6789">
        <v>-0.56550999999999996</v>
      </c>
      <c r="H6789" t="s">
        <v>16</v>
      </c>
      <c r="I6789">
        <v>74</v>
      </c>
      <c r="J6789">
        <v>365</v>
      </c>
      <c r="K6789">
        <v>0</v>
      </c>
      <c r="L6789" s="13"/>
      <c r="M6789">
        <v>1</v>
      </c>
      <c r="N6789">
        <v>0</v>
      </c>
      <c r="O6789" t="str">
        <f>IF(listings[[#This Row],[price]]&lt;=50, "Low", IF(listings[[#This Row],[price]]&lt;=150, "Medium", "High"))</f>
        <v>Medium</v>
      </c>
      <c r="P6789" t="str">
        <f>IF(listings[[#This Row],[calculated_host_listings_count]]=1, "Unique listing", "Multiple listings")</f>
        <v>Unique listing</v>
      </c>
      <c r="Q6789" t="str">
        <f>IF(listings[[#This Row],[number_of_reviews]]&lt;10, "Few reviews", IF(listings[[#This Row],[number_of_reviews]]&lt;50, "Medium reviews", "Many reviews"))</f>
        <v>Few reviews</v>
      </c>
    </row>
    <row r="6790" spans="1:17" x14ac:dyDescent="0.2">
      <c r="A6790">
        <v>50281385</v>
      </c>
      <c r="B6790" t="s">
        <v>4572</v>
      </c>
      <c r="C6790">
        <v>380458612</v>
      </c>
      <c r="D6790" t="s">
        <v>14</v>
      </c>
      <c r="E6790" t="s">
        <v>45</v>
      </c>
      <c r="F6790">
        <v>44.83061</v>
      </c>
      <c r="G6790">
        <v>-0.58298000000000005</v>
      </c>
      <c r="H6790" t="s">
        <v>16</v>
      </c>
      <c r="I6790">
        <v>95</v>
      </c>
      <c r="J6790">
        <v>2</v>
      </c>
      <c r="K6790">
        <v>25</v>
      </c>
      <c r="L6790" s="13">
        <v>45127</v>
      </c>
      <c r="M6790">
        <v>1</v>
      </c>
      <c r="N6790">
        <v>10</v>
      </c>
      <c r="O6790" t="str">
        <f>IF(listings[[#This Row],[price]]&lt;=50, "Low", IF(listings[[#This Row],[price]]&lt;=150, "Medium", "High"))</f>
        <v>Medium</v>
      </c>
      <c r="P6790" t="str">
        <f>IF(listings[[#This Row],[calculated_host_listings_count]]=1, "Unique listing", "Multiple listings")</f>
        <v>Unique listing</v>
      </c>
      <c r="Q6790" t="str">
        <f>IF(listings[[#This Row],[number_of_reviews]]&lt;10, "Few reviews", IF(listings[[#This Row],[number_of_reviews]]&lt;50, "Medium reviews", "Many reviews"))</f>
        <v>Medium reviews</v>
      </c>
    </row>
    <row r="6791" spans="1:17" x14ac:dyDescent="0.2">
      <c r="A6791">
        <v>50283699</v>
      </c>
      <c r="B6791" t="s">
        <v>910</v>
      </c>
      <c r="C6791">
        <v>98274314</v>
      </c>
      <c r="D6791" t="s">
        <v>14</v>
      </c>
      <c r="E6791" t="s">
        <v>22</v>
      </c>
      <c r="F6791">
        <v>44.839460000000003</v>
      </c>
      <c r="G6791">
        <v>-0.59414999999999996</v>
      </c>
      <c r="H6791" t="s">
        <v>16</v>
      </c>
      <c r="I6791">
        <v>55</v>
      </c>
      <c r="J6791">
        <v>2</v>
      </c>
      <c r="K6791">
        <v>5</v>
      </c>
      <c r="L6791" s="13">
        <v>44412</v>
      </c>
      <c r="M6791">
        <v>1</v>
      </c>
      <c r="N6791">
        <v>0</v>
      </c>
      <c r="O6791" t="str">
        <f>IF(listings[[#This Row],[price]]&lt;=50, "Low", IF(listings[[#This Row],[price]]&lt;=150, "Medium", "High"))</f>
        <v>Medium</v>
      </c>
      <c r="P6791" t="str">
        <f>IF(listings[[#This Row],[calculated_host_listings_count]]=1, "Unique listing", "Multiple listings")</f>
        <v>Unique listing</v>
      </c>
      <c r="Q6791" t="str">
        <f>IF(listings[[#This Row],[number_of_reviews]]&lt;10, "Few reviews", IF(listings[[#This Row],[number_of_reviews]]&lt;50, "Medium reviews", "Many reviews"))</f>
        <v>Few reviews</v>
      </c>
    </row>
    <row r="6792" spans="1:17" x14ac:dyDescent="0.2">
      <c r="A6792">
        <v>50293288</v>
      </c>
      <c r="B6792" t="s">
        <v>4500</v>
      </c>
      <c r="C6792">
        <v>193928810</v>
      </c>
      <c r="D6792" t="s">
        <v>155</v>
      </c>
      <c r="E6792" t="s">
        <v>155</v>
      </c>
      <c r="F6792">
        <v>44.834180000000003</v>
      </c>
      <c r="G6792">
        <v>-0.54347999999999996</v>
      </c>
      <c r="H6792" t="s">
        <v>16</v>
      </c>
      <c r="I6792">
        <v>139</v>
      </c>
      <c r="J6792">
        <v>6</v>
      </c>
      <c r="K6792">
        <v>2</v>
      </c>
      <c r="L6792" s="13">
        <v>44786</v>
      </c>
      <c r="M6792">
        <v>1</v>
      </c>
      <c r="N6792">
        <v>0</v>
      </c>
      <c r="O6792" t="str">
        <f>IF(listings[[#This Row],[price]]&lt;=50, "Low", IF(listings[[#This Row],[price]]&lt;=150, "Medium", "High"))</f>
        <v>Medium</v>
      </c>
      <c r="P6792" t="str">
        <f>IF(listings[[#This Row],[calculated_host_listings_count]]=1, "Unique listing", "Multiple listings")</f>
        <v>Unique listing</v>
      </c>
      <c r="Q6792" t="str">
        <f>IF(listings[[#This Row],[number_of_reviews]]&lt;10, "Few reviews", IF(listings[[#This Row],[number_of_reviews]]&lt;50, "Medium reviews", "Many reviews"))</f>
        <v>Few reviews</v>
      </c>
    </row>
    <row r="6793" spans="1:17" x14ac:dyDescent="0.2">
      <c r="A6793">
        <v>50294838</v>
      </c>
      <c r="B6793" t="s">
        <v>4573</v>
      </c>
      <c r="C6793">
        <v>18312657</v>
      </c>
      <c r="D6793" t="s">
        <v>26</v>
      </c>
      <c r="E6793" t="s">
        <v>26</v>
      </c>
      <c r="F6793">
        <v>44.806069999999998</v>
      </c>
      <c r="G6793">
        <v>-0.56625000000000003</v>
      </c>
      <c r="H6793" t="s">
        <v>16</v>
      </c>
      <c r="I6793">
        <v>280</v>
      </c>
      <c r="J6793">
        <v>4</v>
      </c>
      <c r="K6793">
        <v>5</v>
      </c>
      <c r="L6793" s="13">
        <v>45152</v>
      </c>
      <c r="M6793">
        <v>1</v>
      </c>
      <c r="N6793">
        <v>1</v>
      </c>
      <c r="O6793" t="str">
        <f>IF(listings[[#This Row],[price]]&lt;=50, "Low", IF(listings[[#This Row],[price]]&lt;=150, "Medium", "High"))</f>
        <v>High</v>
      </c>
      <c r="P6793" t="str">
        <f>IF(listings[[#This Row],[calculated_host_listings_count]]=1, "Unique listing", "Multiple listings")</f>
        <v>Unique listing</v>
      </c>
      <c r="Q6793" t="str">
        <f>IF(listings[[#This Row],[number_of_reviews]]&lt;10, "Few reviews", IF(listings[[#This Row],[number_of_reviews]]&lt;50, "Medium reviews", "Many reviews"))</f>
        <v>Few reviews</v>
      </c>
    </row>
    <row r="6794" spans="1:17" x14ac:dyDescent="0.2">
      <c r="A6794">
        <v>50297583</v>
      </c>
      <c r="B6794" t="s">
        <v>198</v>
      </c>
      <c r="C6794">
        <v>48753578</v>
      </c>
      <c r="D6794" t="s">
        <v>14</v>
      </c>
      <c r="E6794" t="s">
        <v>22</v>
      </c>
      <c r="F6794">
        <v>44.83587</v>
      </c>
      <c r="G6794">
        <v>-0.57970999999999995</v>
      </c>
      <c r="H6794" t="s">
        <v>16</v>
      </c>
      <c r="I6794">
        <v>160</v>
      </c>
      <c r="J6794">
        <v>2</v>
      </c>
      <c r="K6794">
        <v>0</v>
      </c>
      <c r="L6794" s="13"/>
      <c r="M6794">
        <v>1</v>
      </c>
      <c r="N6794">
        <v>0</v>
      </c>
      <c r="O6794" t="str">
        <f>IF(listings[[#This Row],[price]]&lt;=50, "Low", IF(listings[[#This Row],[price]]&lt;=150, "Medium", "High"))</f>
        <v>High</v>
      </c>
      <c r="P6794" t="str">
        <f>IF(listings[[#This Row],[calculated_host_listings_count]]=1, "Unique listing", "Multiple listings")</f>
        <v>Unique listing</v>
      </c>
      <c r="Q6794" t="str">
        <f>IF(listings[[#This Row],[number_of_reviews]]&lt;10, "Few reviews", IF(listings[[#This Row],[number_of_reviews]]&lt;50, "Medium reviews", "Many reviews"))</f>
        <v>Few reviews</v>
      </c>
    </row>
    <row r="6795" spans="1:17" x14ac:dyDescent="0.2">
      <c r="A6795">
        <v>50302653</v>
      </c>
      <c r="B6795" t="s">
        <v>4574</v>
      </c>
      <c r="C6795">
        <v>42620124</v>
      </c>
      <c r="D6795" t="s">
        <v>31</v>
      </c>
      <c r="E6795" t="s">
        <v>57</v>
      </c>
      <c r="F6795">
        <v>44.857470999999997</v>
      </c>
      <c r="G6795">
        <v>-0.52677700000000005</v>
      </c>
      <c r="H6795" t="s">
        <v>16</v>
      </c>
      <c r="I6795">
        <v>61</v>
      </c>
      <c r="J6795">
        <v>2</v>
      </c>
      <c r="K6795">
        <v>43</v>
      </c>
      <c r="L6795" s="13">
        <v>45155</v>
      </c>
      <c r="M6795">
        <v>6</v>
      </c>
      <c r="N6795">
        <v>15</v>
      </c>
      <c r="O6795" t="str">
        <f>IF(listings[[#This Row],[price]]&lt;=50, "Low", IF(listings[[#This Row],[price]]&lt;=150, "Medium", "High"))</f>
        <v>Medium</v>
      </c>
      <c r="P6795" t="str">
        <f>IF(listings[[#This Row],[calculated_host_listings_count]]=1, "Unique listing", "Multiple listings")</f>
        <v>Multiple listings</v>
      </c>
      <c r="Q6795" t="str">
        <f>IF(listings[[#This Row],[number_of_reviews]]&lt;10, "Few reviews", IF(listings[[#This Row],[number_of_reviews]]&lt;50, "Medium reviews", "Many reviews"))</f>
        <v>Medium reviews</v>
      </c>
    </row>
    <row r="6796" spans="1:17" x14ac:dyDescent="0.2">
      <c r="A6796">
        <v>50303843</v>
      </c>
      <c r="B6796" t="s">
        <v>935</v>
      </c>
      <c r="C6796">
        <v>245749214</v>
      </c>
      <c r="D6796" t="s">
        <v>14</v>
      </c>
      <c r="E6796" t="s">
        <v>15</v>
      </c>
      <c r="F6796">
        <v>44.833919999999999</v>
      </c>
      <c r="G6796">
        <v>-0.56886999999999999</v>
      </c>
      <c r="H6796" t="s">
        <v>16</v>
      </c>
      <c r="I6796">
        <v>40</v>
      </c>
      <c r="J6796">
        <v>30</v>
      </c>
      <c r="K6796">
        <v>5</v>
      </c>
      <c r="L6796" s="13">
        <v>45162</v>
      </c>
      <c r="M6796">
        <v>1</v>
      </c>
      <c r="N6796">
        <v>2</v>
      </c>
      <c r="O6796" t="str">
        <f>IF(listings[[#This Row],[price]]&lt;=50, "Low", IF(listings[[#This Row],[price]]&lt;=150, "Medium", "High"))</f>
        <v>Low</v>
      </c>
      <c r="P6796" t="str">
        <f>IF(listings[[#This Row],[calculated_host_listings_count]]=1, "Unique listing", "Multiple listings")</f>
        <v>Unique listing</v>
      </c>
      <c r="Q6796" t="str">
        <f>IF(listings[[#This Row],[number_of_reviews]]&lt;10, "Few reviews", IF(listings[[#This Row],[number_of_reviews]]&lt;50, "Medium reviews", "Many reviews"))</f>
        <v>Few reviews</v>
      </c>
    </row>
    <row r="6797" spans="1:17" x14ac:dyDescent="0.2">
      <c r="A6797">
        <v>50305532</v>
      </c>
      <c r="B6797" t="s">
        <v>4575</v>
      </c>
      <c r="C6797">
        <v>406178158</v>
      </c>
      <c r="D6797" t="s">
        <v>66</v>
      </c>
      <c r="E6797" t="s">
        <v>678</v>
      </c>
      <c r="F6797">
        <v>44.807180000000002</v>
      </c>
      <c r="G6797">
        <v>-0.70530999999999999</v>
      </c>
      <c r="H6797" t="s">
        <v>16</v>
      </c>
      <c r="I6797">
        <v>97</v>
      </c>
      <c r="J6797">
        <v>4</v>
      </c>
      <c r="K6797">
        <v>35</v>
      </c>
      <c r="L6797" s="13">
        <v>45151</v>
      </c>
      <c r="M6797">
        <v>1</v>
      </c>
      <c r="N6797">
        <v>14</v>
      </c>
      <c r="O6797" t="str">
        <f>IF(listings[[#This Row],[price]]&lt;=50, "Low", IF(listings[[#This Row],[price]]&lt;=150, "Medium", "High"))</f>
        <v>Medium</v>
      </c>
      <c r="P6797" t="str">
        <f>IF(listings[[#This Row],[calculated_host_listings_count]]=1, "Unique listing", "Multiple listings")</f>
        <v>Unique listing</v>
      </c>
      <c r="Q6797" t="str">
        <f>IF(listings[[#This Row],[number_of_reviews]]&lt;10, "Few reviews", IF(listings[[#This Row],[number_of_reviews]]&lt;50, "Medium reviews", "Many reviews"))</f>
        <v>Medium reviews</v>
      </c>
    </row>
    <row r="6798" spans="1:17" x14ac:dyDescent="0.2">
      <c r="A6798">
        <v>50306279</v>
      </c>
      <c r="B6798" t="s">
        <v>4576</v>
      </c>
      <c r="C6798">
        <v>100746378</v>
      </c>
      <c r="D6798" t="s">
        <v>31</v>
      </c>
      <c r="E6798" t="s">
        <v>57</v>
      </c>
      <c r="F6798">
        <v>44.857089999999999</v>
      </c>
      <c r="G6798">
        <v>-0.52485999999999999</v>
      </c>
      <c r="H6798" t="s">
        <v>16</v>
      </c>
      <c r="I6798">
        <v>66</v>
      </c>
      <c r="J6798">
        <v>2</v>
      </c>
      <c r="K6798">
        <v>40</v>
      </c>
      <c r="L6798" s="13">
        <v>45154</v>
      </c>
      <c r="M6798">
        <v>2</v>
      </c>
      <c r="N6798">
        <v>20</v>
      </c>
      <c r="O6798" t="str">
        <f>IF(listings[[#This Row],[price]]&lt;=50, "Low", IF(listings[[#This Row],[price]]&lt;=150, "Medium", "High"))</f>
        <v>Medium</v>
      </c>
      <c r="P6798" t="str">
        <f>IF(listings[[#This Row],[calculated_host_listings_count]]=1, "Unique listing", "Multiple listings")</f>
        <v>Multiple listings</v>
      </c>
      <c r="Q6798" t="str">
        <f>IF(listings[[#This Row],[number_of_reviews]]&lt;10, "Few reviews", IF(listings[[#This Row],[number_of_reviews]]&lt;50, "Medium reviews", "Many reviews"))</f>
        <v>Medium reviews</v>
      </c>
    </row>
    <row r="6799" spans="1:17" x14ac:dyDescent="0.2">
      <c r="A6799">
        <v>50306709</v>
      </c>
      <c r="B6799" t="s">
        <v>723</v>
      </c>
      <c r="C6799">
        <v>29375765</v>
      </c>
      <c r="D6799" t="s">
        <v>34</v>
      </c>
      <c r="E6799" t="s">
        <v>34</v>
      </c>
      <c r="F6799">
        <v>44.816200000000002</v>
      </c>
      <c r="G6799">
        <v>-0.58774999999999999</v>
      </c>
      <c r="H6799" t="s">
        <v>16</v>
      </c>
      <c r="I6799">
        <v>60</v>
      </c>
      <c r="J6799">
        <v>3</v>
      </c>
      <c r="K6799">
        <v>1</v>
      </c>
      <c r="L6799" s="13">
        <v>44397</v>
      </c>
      <c r="M6799">
        <v>1</v>
      </c>
      <c r="N6799">
        <v>0</v>
      </c>
      <c r="O6799" t="str">
        <f>IF(listings[[#This Row],[price]]&lt;=50, "Low", IF(listings[[#This Row],[price]]&lt;=150, "Medium", "High"))</f>
        <v>Medium</v>
      </c>
      <c r="P6799" t="str">
        <f>IF(listings[[#This Row],[calculated_host_listings_count]]=1, "Unique listing", "Multiple listings")</f>
        <v>Unique listing</v>
      </c>
      <c r="Q6799" t="str">
        <f>IF(listings[[#This Row],[number_of_reviews]]&lt;10, "Few reviews", IF(listings[[#This Row],[number_of_reviews]]&lt;50, "Medium reviews", "Many reviews"))</f>
        <v>Few reviews</v>
      </c>
    </row>
    <row r="6800" spans="1:17" x14ac:dyDescent="0.2">
      <c r="A6800">
        <v>50306937</v>
      </c>
      <c r="B6800" t="s">
        <v>4577</v>
      </c>
      <c r="C6800">
        <v>141204789</v>
      </c>
      <c r="D6800" t="s">
        <v>54</v>
      </c>
      <c r="E6800" t="s">
        <v>831</v>
      </c>
      <c r="F6800">
        <v>44.790469999999999</v>
      </c>
      <c r="G6800">
        <v>-0.64451000000000003</v>
      </c>
      <c r="H6800" t="s">
        <v>16</v>
      </c>
      <c r="I6800">
        <v>54</v>
      </c>
      <c r="J6800">
        <v>2</v>
      </c>
      <c r="K6800">
        <v>18</v>
      </c>
      <c r="L6800" s="13">
        <v>45165</v>
      </c>
      <c r="M6800">
        <v>5</v>
      </c>
      <c r="N6800">
        <v>4</v>
      </c>
      <c r="O6800" t="str">
        <f>IF(listings[[#This Row],[price]]&lt;=50, "Low", IF(listings[[#This Row],[price]]&lt;=150, "Medium", "High"))</f>
        <v>Medium</v>
      </c>
      <c r="P6800" t="str">
        <f>IF(listings[[#This Row],[calculated_host_listings_count]]=1, "Unique listing", "Multiple listings")</f>
        <v>Multiple listings</v>
      </c>
      <c r="Q6800" t="str">
        <f>IF(listings[[#This Row],[number_of_reviews]]&lt;10, "Few reviews", IF(listings[[#This Row],[number_of_reviews]]&lt;50, "Medium reviews", "Many reviews"))</f>
        <v>Medium reviews</v>
      </c>
    </row>
    <row r="6801" spans="1:17" x14ac:dyDescent="0.2">
      <c r="A6801">
        <v>50315278</v>
      </c>
      <c r="B6801" t="s">
        <v>179</v>
      </c>
      <c r="C6801">
        <v>43286462</v>
      </c>
      <c r="D6801" t="s">
        <v>14</v>
      </c>
      <c r="E6801" t="s">
        <v>22</v>
      </c>
      <c r="F6801">
        <v>44.837609999999998</v>
      </c>
      <c r="G6801">
        <v>-0.56869999999999998</v>
      </c>
      <c r="H6801" t="s">
        <v>16</v>
      </c>
      <c r="I6801">
        <v>90</v>
      </c>
      <c r="J6801">
        <v>2</v>
      </c>
      <c r="K6801">
        <v>12</v>
      </c>
      <c r="L6801" s="13">
        <v>44425</v>
      </c>
      <c r="M6801">
        <v>1</v>
      </c>
      <c r="N6801">
        <v>0</v>
      </c>
      <c r="O6801" t="str">
        <f>IF(listings[[#This Row],[price]]&lt;=50, "Low", IF(listings[[#This Row],[price]]&lt;=150, "Medium", "High"))</f>
        <v>Medium</v>
      </c>
      <c r="P6801" t="str">
        <f>IF(listings[[#This Row],[calculated_host_listings_count]]=1, "Unique listing", "Multiple listings")</f>
        <v>Unique listing</v>
      </c>
      <c r="Q6801" t="str">
        <f>IF(listings[[#This Row],[number_of_reviews]]&lt;10, "Few reviews", IF(listings[[#This Row],[number_of_reviews]]&lt;50, "Medium reviews", "Many reviews"))</f>
        <v>Medium reviews</v>
      </c>
    </row>
    <row r="6802" spans="1:17" x14ac:dyDescent="0.2">
      <c r="A6802">
        <v>50316697</v>
      </c>
      <c r="B6802" t="s">
        <v>4578</v>
      </c>
      <c r="C6802">
        <v>35059909</v>
      </c>
      <c r="D6802" t="s">
        <v>165</v>
      </c>
      <c r="E6802" t="s">
        <v>165</v>
      </c>
      <c r="F6802">
        <v>44.761299999999999</v>
      </c>
      <c r="G6802">
        <v>-0.54898000000000002</v>
      </c>
      <c r="H6802" t="s">
        <v>16</v>
      </c>
      <c r="I6802">
        <v>390</v>
      </c>
      <c r="J6802">
        <v>5</v>
      </c>
      <c r="K6802">
        <v>1</v>
      </c>
      <c r="L6802" s="13">
        <v>44783</v>
      </c>
      <c r="M6802">
        <v>1</v>
      </c>
      <c r="N6802">
        <v>0</v>
      </c>
      <c r="O6802" t="str">
        <f>IF(listings[[#This Row],[price]]&lt;=50, "Low", IF(listings[[#This Row],[price]]&lt;=150, "Medium", "High"))</f>
        <v>High</v>
      </c>
      <c r="P6802" t="str">
        <f>IF(listings[[#This Row],[calculated_host_listings_count]]=1, "Unique listing", "Multiple listings")</f>
        <v>Unique listing</v>
      </c>
      <c r="Q6802" t="str">
        <f>IF(listings[[#This Row],[number_of_reviews]]&lt;10, "Few reviews", IF(listings[[#This Row],[number_of_reviews]]&lt;50, "Medium reviews", "Many reviews"))</f>
        <v>Few reviews</v>
      </c>
    </row>
    <row r="6803" spans="1:17" x14ac:dyDescent="0.2">
      <c r="A6803">
        <v>50319866</v>
      </c>
      <c r="B6803" t="s">
        <v>120</v>
      </c>
      <c r="C6803">
        <v>49737070</v>
      </c>
      <c r="D6803" t="s">
        <v>14</v>
      </c>
      <c r="E6803" t="s">
        <v>48</v>
      </c>
      <c r="F6803">
        <v>44.848869999999998</v>
      </c>
      <c r="G6803">
        <v>-0.61429999999999996</v>
      </c>
      <c r="H6803" t="s">
        <v>16</v>
      </c>
      <c r="I6803">
        <v>80</v>
      </c>
      <c r="J6803">
        <v>1</v>
      </c>
      <c r="K6803">
        <v>6</v>
      </c>
      <c r="L6803" s="13">
        <v>44458</v>
      </c>
      <c r="M6803">
        <v>1</v>
      </c>
      <c r="N6803">
        <v>0</v>
      </c>
      <c r="O6803" t="str">
        <f>IF(listings[[#This Row],[price]]&lt;=50, "Low", IF(listings[[#This Row],[price]]&lt;=150, "Medium", "High"))</f>
        <v>Medium</v>
      </c>
      <c r="P6803" t="str">
        <f>IF(listings[[#This Row],[calculated_host_listings_count]]=1, "Unique listing", "Multiple listings")</f>
        <v>Unique listing</v>
      </c>
      <c r="Q6803" t="str">
        <f>IF(listings[[#This Row],[number_of_reviews]]&lt;10, "Few reviews", IF(listings[[#This Row],[number_of_reviews]]&lt;50, "Medium reviews", "Many reviews"))</f>
        <v>Few reviews</v>
      </c>
    </row>
    <row r="6804" spans="1:17" x14ac:dyDescent="0.2">
      <c r="A6804">
        <v>50325594</v>
      </c>
      <c r="B6804" t="s">
        <v>744</v>
      </c>
      <c r="C6804">
        <v>406393928</v>
      </c>
      <c r="D6804" t="s">
        <v>14</v>
      </c>
      <c r="E6804" t="s">
        <v>20</v>
      </c>
      <c r="F6804">
        <v>44.853079999999999</v>
      </c>
      <c r="G6804">
        <v>-0.59014</v>
      </c>
      <c r="H6804" t="s">
        <v>16</v>
      </c>
      <c r="I6804">
        <v>80</v>
      </c>
      <c r="J6804">
        <v>3</v>
      </c>
      <c r="K6804">
        <v>6</v>
      </c>
      <c r="L6804" s="13">
        <v>44785</v>
      </c>
      <c r="M6804">
        <v>1</v>
      </c>
      <c r="N6804">
        <v>0</v>
      </c>
      <c r="O6804" t="str">
        <f>IF(listings[[#This Row],[price]]&lt;=50, "Low", IF(listings[[#This Row],[price]]&lt;=150, "Medium", "High"))</f>
        <v>Medium</v>
      </c>
      <c r="P6804" t="str">
        <f>IF(listings[[#This Row],[calculated_host_listings_count]]=1, "Unique listing", "Multiple listings")</f>
        <v>Unique listing</v>
      </c>
      <c r="Q6804" t="str">
        <f>IF(listings[[#This Row],[number_of_reviews]]&lt;10, "Few reviews", IF(listings[[#This Row],[number_of_reviews]]&lt;50, "Medium reviews", "Many reviews"))</f>
        <v>Few reviews</v>
      </c>
    </row>
    <row r="6805" spans="1:17" x14ac:dyDescent="0.2">
      <c r="A6805">
        <v>50325977</v>
      </c>
      <c r="B6805" t="s">
        <v>2952</v>
      </c>
      <c r="C6805">
        <v>50496838</v>
      </c>
      <c r="D6805" t="s">
        <v>14</v>
      </c>
      <c r="E6805" t="s">
        <v>20</v>
      </c>
      <c r="F6805">
        <v>44.850290000000001</v>
      </c>
      <c r="G6805">
        <v>-0.57089000000000001</v>
      </c>
      <c r="H6805" t="s">
        <v>16</v>
      </c>
      <c r="I6805">
        <v>46</v>
      </c>
      <c r="J6805">
        <v>2</v>
      </c>
      <c r="K6805">
        <v>4</v>
      </c>
      <c r="L6805" s="13">
        <v>44440</v>
      </c>
      <c r="M6805">
        <v>1</v>
      </c>
      <c r="N6805">
        <v>0</v>
      </c>
      <c r="O6805" t="str">
        <f>IF(listings[[#This Row],[price]]&lt;=50, "Low", IF(listings[[#This Row],[price]]&lt;=150, "Medium", "High"))</f>
        <v>Low</v>
      </c>
      <c r="P6805" t="str">
        <f>IF(listings[[#This Row],[calculated_host_listings_count]]=1, "Unique listing", "Multiple listings")</f>
        <v>Unique listing</v>
      </c>
      <c r="Q6805" t="str">
        <f>IF(listings[[#This Row],[number_of_reviews]]&lt;10, "Few reviews", IF(listings[[#This Row],[number_of_reviews]]&lt;50, "Medium reviews", "Many reviews"))</f>
        <v>Few reviews</v>
      </c>
    </row>
    <row r="6806" spans="1:17" x14ac:dyDescent="0.2">
      <c r="A6806">
        <v>50327506</v>
      </c>
      <c r="B6806" t="s">
        <v>4579</v>
      </c>
      <c r="C6806">
        <v>37314741</v>
      </c>
      <c r="D6806" t="s">
        <v>14</v>
      </c>
      <c r="E6806" t="s">
        <v>15</v>
      </c>
      <c r="F6806">
        <v>44.826805</v>
      </c>
      <c r="G6806">
        <v>-0.55745599999999995</v>
      </c>
      <c r="H6806" t="s">
        <v>16</v>
      </c>
      <c r="I6806">
        <v>227</v>
      </c>
      <c r="J6806">
        <v>2</v>
      </c>
      <c r="K6806">
        <v>35</v>
      </c>
      <c r="L6806" s="13">
        <v>45165</v>
      </c>
      <c r="M6806">
        <v>25</v>
      </c>
      <c r="N6806">
        <v>7</v>
      </c>
      <c r="O6806" t="str">
        <f>IF(listings[[#This Row],[price]]&lt;=50, "Low", IF(listings[[#This Row],[price]]&lt;=150, "Medium", "High"))</f>
        <v>High</v>
      </c>
      <c r="P6806" t="str">
        <f>IF(listings[[#This Row],[calculated_host_listings_count]]=1, "Unique listing", "Multiple listings")</f>
        <v>Multiple listings</v>
      </c>
      <c r="Q6806" t="str">
        <f>IF(listings[[#This Row],[number_of_reviews]]&lt;10, "Few reviews", IF(listings[[#This Row],[number_of_reviews]]&lt;50, "Medium reviews", "Many reviews"))</f>
        <v>Medium reviews</v>
      </c>
    </row>
    <row r="6807" spans="1:17" x14ac:dyDescent="0.2">
      <c r="A6807">
        <v>50329122</v>
      </c>
      <c r="B6807" t="s">
        <v>3214</v>
      </c>
      <c r="C6807">
        <v>406429648</v>
      </c>
      <c r="D6807" t="s">
        <v>66</v>
      </c>
      <c r="E6807" t="s">
        <v>596</v>
      </c>
      <c r="F6807">
        <v>44.838970000000003</v>
      </c>
      <c r="G6807">
        <v>-0.64415</v>
      </c>
      <c r="H6807" t="s">
        <v>16</v>
      </c>
      <c r="I6807">
        <v>139</v>
      </c>
      <c r="J6807">
        <v>7</v>
      </c>
      <c r="K6807">
        <v>0</v>
      </c>
      <c r="L6807" s="13"/>
      <c r="M6807">
        <v>1</v>
      </c>
      <c r="N6807">
        <v>0</v>
      </c>
      <c r="O6807" t="str">
        <f>IF(listings[[#This Row],[price]]&lt;=50, "Low", IF(listings[[#This Row],[price]]&lt;=150, "Medium", "High"))</f>
        <v>Medium</v>
      </c>
      <c r="P6807" t="str">
        <f>IF(listings[[#This Row],[calculated_host_listings_count]]=1, "Unique listing", "Multiple listings")</f>
        <v>Unique listing</v>
      </c>
      <c r="Q6807" t="str">
        <f>IF(listings[[#This Row],[number_of_reviews]]&lt;10, "Few reviews", IF(listings[[#This Row],[number_of_reviews]]&lt;50, "Medium reviews", "Many reviews"))</f>
        <v>Few reviews</v>
      </c>
    </row>
    <row r="6808" spans="1:17" x14ac:dyDescent="0.2">
      <c r="A6808">
        <v>50333620</v>
      </c>
      <c r="B6808" t="s">
        <v>3744</v>
      </c>
      <c r="C6808">
        <v>402191311</v>
      </c>
      <c r="D6808" t="s">
        <v>14</v>
      </c>
      <c r="E6808" t="s">
        <v>22</v>
      </c>
      <c r="F6808">
        <v>44.837989999999998</v>
      </c>
      <c r="G6808">
        <v>-0.58052999999999999</v>
      </c>
      <c r="H6808" t="s">
        <v>16</v>
      </c>
      <c r="I6808">
        <v>65</v>
      </c>
      <c r="J6808">
        <v>365</v>
      </c>
      <c r="K6808">
        <v>7</v>
      </c>
      <c r="L6808" s="13">
        <v>44429</v>
      </c>
      <c r="M6808">
        <v>16</v>
      </c>
      <c r="N6808">
        <v>0</v>
      </c>
      <c r="O6808" t="str">
        <f>IF(listings[[#This Row],[price]]&lt;=50, "Low", IF(listings[[#This Row],[price]]&lt;=150, "Medium", "High"))</f>
        <v>Medium</v>
      </c>
      <c r="P6808" t="str">
        <f>IF(listings[[#This Row],[calculated_host_listings_count]]=1, "Unique listing", "Multiple listings")</f>
        <v>Multiple listings</v>
      </c>
      <c r="Q6808" t="str">
        <f>IF(listings[[#This Row],[number_of_reviews]]&lt;10, "Few reviews", IF(listings[[#This Row],[number_of_reviews]]&lt;50, "Medium reviews", "Many reviews"))</f>
        <v>Few reviews</v>
      </c>
    </row>
    <row r="6809" spans="1:17" x14ac:dyDescent="0.2">
      <c r="A6809">
        <v>50334484</v>
      </c>
      <c r="B6809" t="s">
        <v>4580</v>
      </c>
      <c r="C6809">
        <v>273256908</v>
      </c>
      <c r="D6809" t="s">
        <v>81</v>
      </c>
      <c r="E6809" t="s">
        <v>81</v>
      </c>
      <c r="F6809">
        <v>44.934559999999998</v>
      </c>
      <c r="G6809">
        <v>-0.50661999999999996</v>
      </c>
      <c r="H6809" t="s">
        <v>16</v>
      </c>
      <c r="I6809">
        <v>270</v>
      </c>
      <c r="J6809">
        <v>7</v>
      </c>
      <c r="K6809">
        <v>0</v>
      </c>
      <c r="L6809" s="13"/>
      <c r="M6809">
        <v>2</v>
      </c>
      <c r="N6809">
        <v>0</v>
      </c>
      <c r="O6809" t="str">
        <f>IF(listings[[#This Row],[price]]&lt;=50, "Low", IF(listings[[#This Row],[price]]&lt;=150, "Medium", "High"))</f>
        <v>High</v>
      </c>
      <c r="P6809" t="str">
        <f>IF(listings[[#This Row],[calculated_host_listings_count]]=1, "Unique listing", "Multiple listings")</f>
        <v>Multiple listings</v>
      </c>
      <c r="Q6809" t="str">
        <f>IF(listings[[#This Row],[number_of_reviews]]&lt;10, "Few reviews", IF(listings[[#This Row],[number_of_reviews]]&lt;50, "Medium reviews", "Many reviews"))</f>
        <v>Few reviews</v>
      </c>
    </row>
    <row r="6810" spans="1:17" x14ac:dyDescent="0.2">
      <c r="A6810">
        <v>50334890</v>
      </c>
      <c r="B6810" t="s">
        <v>661</v>
      </c>
      <c r="C6810">
        <v>105006372</v>
      </c>
      <c r="D6810" t="s">
        <v>14</v>
      </c>
      <c r="E6810" t="s">
        <v>15</v>
      </c>
      <c r="F6810">
        <v>44.828892000000003</v>
      </c>
      <c r="G6810">
        <v>-0.57503099999999996</v>
      </c>
      <c r="H6810" t="s">
        <v>16</v>
      </c>
      <c r="I6810">
        <v>70</v>
      </c>
      <c r="J6810">
        <v>2</v>
      </c>
      <c r="K6810">
        <v>51</v>
      </c>
      <c r="L6810" s="13">
        <v>45172</v>
      </c>
      <c r="M6810">
        <v>1</v>
      </c>
      <c r="N6810">
        <v>22</v>
      </c>
      <c r="O6810" t="str">
        <f>IF(listings[[#This Row],[price]]&lt;=50, "Low", IF(listings[[#This Row],[price]]&lt;=150, "Medium", "High"))</f>
        <v>Medium</v>
      </c>
      <c r="P6810" t="str">
        <f>IF(listings[[#This Row],[calculated_host_listings_count]]=1, "Unique listing", "Multiple listings")</f>
        <v>Unique listing</v>
      </c>
      <c r="Q6810" t="str">
        <f>IF(listings[[#This Row],[number_of_reviews]]&lt;10, "Few reviews", IF(listings[[#This Row],[number_of_reviews]]&lt;50, "Medium reviews", "Many reviews"))</f>
        <v>Many reviews</v>
      </c>
    </row>
    <row r="6811" spans="1:17" x14ac:dyDescent="0.2">
      <c r="A6811">
        <v>50335620</v>
      </c>
      <c r="B6811" t="s">
        <v>179</v>
      </c>
      <c r="C6811">
        <v>13371001</v>
      </c>
      <c r="D6811" t="s">
        <v>14</v>
      </c>
      <c r="E6811" t="s">
        <v>15</v>
      </c>
      <c r="F6811">
        <v>44.83184</v>
      </c>
      <c r="G6811">
        <v>-0.56437000000000004</v>
      </c>
      <c r="H6811" t="s">
        <v>16</v>
      </c>
      <c r="I6811">
        <v>100</v>
      </c>
      <c r="J6811">
        <v>365</v>
      </c>
      <c r="K6811">
        <v>5</v>
      </c>
      <c r="L6811" s="13">
        <v>44429</v>
      </c>
      <c r="M6811">
        <v>1</v>
      </c>
      <c r="N6811">
        <v>0</v>
      </c>
      <c r="O6811" t="str">
        <f>IF(listings[[#This Row],[price]]&lt;=50, "Low", IF(listings[[#This Row],[price]]&lt;=150, "Medium", "High"))</f>
        <v>Medium</v>
      </c>
      <c r="P6811" t="str">
        <f>IF(listings[[#This Row],[calculated_host_listings_count]]=1, "Unique listing", "Multiple listings")</f>
        <v>Unique listing</v>
      </c>
      <c r="Q6811" t="str">
        <f>IF(listings[[#This Row],[number_of_reviews]]&lt;10, "Few reviews", IF(listings[[#This Row],[number_of_reviews]]&lt;50, "Medium reviews", "Many reviews"))</f>
        <v>Few reviews</v>
      </c>
    </row>
    <row r="6812" spans="1:17" x14ac:dyDescent="0.2">
      <c r="A6812">
        <v>50340959</v>
      </c>
      <c r="B6812" t="s">
        <v>4581</v>
      </c>
      <c r="C6812">
        <v>189130146</v>
      </c>
      <c r="D6812" t="s">
        <v>378</v>
      </c>
      <c r="E6812" t="s">
        <v>378</v>
      </c>
      <c r="F6812">
        <v>44.904260000000001</v>
      </c>
      <c r="G6812">
        <v>-0.51744999999999997</v>
      </c>
      <c r="H6812" t="s">
        <v>16</v>
      </c>
      <c r="I6812">
        <v>49</v>
      </c>
      <c r="J6812">
        <v>2</v>
      </c>
      <c r="K6812">
        <v>8</v>
      </c>
      <c r="L6812" s="13">
        <v>45123</v>
      </c>
      <c r="M6812">
        <v>1</v>
      </c>
      <c r="N6812">
        <v>2</v>
      </c>
      <c r="O6812" t="str">
        <f>IF(listings[[#This Row],[price]]&lt;=50, "Low", IF(listings[[#This Row],[price]]&lt;=150, "Medium", "High"))</f>
        <v>Low</v>
      </c>
      <c r="P6812" t="str">
        <f>IF(listings[[#This Row],[calculated_host_listings_count]]=1, "Unique listing", "Multiple listings")</f>
        <v>Unique listing</v>
      </c>
      <c r="Q6812" t="str">
        <f>IF(listings[[#This Row],[number_of_reviews]]&lt;10, "Few reviews", IF(listings[[#This Row],[number_of_reviews]]&lt;50, "Medium reviews", "Many reviews"))</f>
        <v>Few reviews</v>
      </c>
    </row>
    <row r="6813" spans="1:17" x14ac:dyDescent="0.2">
      <c r="A6813">
        <v>50353658</v>
      </c>
      <c r="B6813" t="s">
        <v>4582</v>
      </c>
      <c r="C6813">
        <v>406672817</v>
      </c>
      <c r="D6813" t="s">
        <v>14</v>
      </c>
      <c r="E6813" t="s">
        <v>48</v>
      </c>
      <c r="F6813">
        <v>44.846539999999997</v>
      </c>
      <c r="G6813">
        <v>-0.61436999999999997</v>
      </c>
      <c r="H6813" t="s">
        <v>16</v>
      </c>
      <c r="I6813">
        <v>58</v>
      </c>
      <c r="J6813">
        <v>5</v>
      </c>
      <c r="K6813">
        <v>12</v>
      </c>
      <c r="L6813" s="13">
        <v>45161</v>
      </c>
      <c r="M6813">
        <v>1</v>
      </c>
      <c r="N6813">
        <v>3</v>
      </c>
      <c r="O6813" t="str">
        <f>IF(listings[[#This Row],[price]]&lt;=50, "Low", IF(listings[[#This Row],[price]]&lt;=150, "Medium", "High"))</f>
        <v>Medium</v>
      </c>
      <c r="P6813" t="str">
        <f>IF(listings[[#This Row],[calculated_host_listings_count]]=1, "Unique listing", "Multiple listings")</f>
        <v>Unique listing</v>
      </c>
      <c r="Q6813" t="str">
        <f>IF(listings[[#This Row],[number_of_reviews]]&lt;10, "Few reviews", IF(listings[[#This Row],[number_of_reviews]]&lt;50, "Medium reviews", "Many reviews"))</f>
        <v>Medium reviews</v>
      </c>
    </row>
    <row r="6814" spans="1:17" x14ac:dyDescent="0.2">
      <c r="A6814">
        <v>50360873</v>
      </c>
      <c r="B6814" t="s">
        <v>4583</v>
      </c>
      <c r="C6814">
        <v>372253</v>
      </c>
      <c r="D6814" t="s">
        <v>155</v>
      </c>
      <c r="E6814" t="s">
        <v>155</v>
      </c>
      <c r="F6814">
        <v>44.840139999999998</v>
      </c>
      <c r="G6814">
        <v>-0.53986000000000001</v>
      </c>
      <c r="H6814" t="s">
        <v>16</v>
      </c>
      <c r="I6814">
        <v>39</v>
      </c>
      <c r="J6814">
        <v>2</v>
      </c>
      <c r="K6814">
        <v>146</v>
      </c>
      <c r="L6814" s="13">
        <v>45173</v>
      </c>
      <c r="M6814">
        <v>1</v>
      </c>
      <c r="N6814">
        <v>63</v>
      </c>
      <c r="O6814" t="str">
        <f>IF(listings[[#This Row],[price]]&lt;=50, "Low", IF(listings[[#This Row],[price]]&lt;=150, "Medium", "High"))</f>
        <v>Low</v>
      </c>
      <c r="P6814" t="str">
        <f>IF(listings[[#This Row],[calculated_host_listings_count]]=1, "Unique listing", "Multiple listings")</f>
        <v>Unique listing</v>
      </c>
      <c r="Q6814" t="str">
        <f>IF(listings[[#This Row],[number_of_reviews]]&lt;10, "Few reviews", IF(listings[[#This Row],[number_of_reviews]]&lt;50, "Medium reviews", "Many reviews"))</f>
        <v>Many reviews</v>
      </c>
    </row>
    <row r="6815" spans="1:17" x14ac:dyDescent="0.2">
      <c r="A6815">
        <v>50361192</v>
      </c>
      <c r="B6815" t="s">
        <v>346</v>
      </c>
      <c r="C6815">
        <v>32486742</v>
      </c>
      <c r="D6815" t="s">
        <v>14</v>
      </c>
      <c r="E6815" t="s">
        <v>20</v>
      </c>
      <c r="F6815">
        <v>44.853380000000001</v>
      </c>
      <c r="G6815">
        <v>-0.57831999999999995</v>
      </c>
      <c r="H6815" t="s">
        <v>16</v>
      </c>
      <c r="I6815">
        <v>101</v>
      </c>
      <c r="J6815">
        <v>1</v>
      </c>
      <c r="K6815">
        <v>124</v>
      </c>
      <c r="L6815" s="13">
        <v>45163</v>
      </c>
      <c r="M6815">
        <v>12</v>
      </c>
      <c r="N6815">
        <v>47</v>
      </c>
      <c r="O6815" t="str">
        <f>IF(listings[[#This Row],[price]]&lt;=50, "Low", IF(listings[[#This Row],[price]]&lt;=150, "Medium", "High"))</f>
        <v>Medium</v>
      </c>
      <c r="P6815" t="str">
        <f>IF(listings[[#This Row],[calculated_host_listings_count]]=1, "Unique listing", "Multiple listings")</f>
        <v>Multiple listings</v>
      </c>
      <c r="Q6815" t="str">
        <f>IF(listings[[#This Row],[number_of_reviews]]&lt;10, "Few reviews", IF(listings[[#This Row],[number_of_reviews]]&lt;50, "Medium reviews", "Many reviews"))</f>
        <v>Many reviews</v>
      </c>
    </row>
    <row r="6816" spans="1:17" x14ac:dyDescent="0.2">
      <c r="A6816">
        <v>50362634</v>
      </c>
      <c r="B6816" t="s">
        <v>4584</v>
      </c>
      <c r="C6816">
        <v>277627174</v>
      </c>
      <c r="D6816" t="s">
        <v>165</v>
      </c>
      <c r="E6816" t="s">
        <v>165</v>
      </c>
      <c r="F6816">
        <v>44.76482</v>
      </c>
      <c r="G6816">
        <v>-0.57454000000000005</v>
      </c>
      <c r="H6816" t="s">
        <v>16</v>
      </c>
      <c r="I6816">
        <v>220</v>
      </c>
      <c r="J6816">
        <v>5</v>
      </c>
      <c r="K6816">
        <v>6</v>
      </c>
      <c r="L6816" s="13">
        <v>45165</v>
      </c>
      <c r="M6816">
        <v>1</v>
      </c>
      <c r="N6816">
        <v>1</v>
      </c>
      <c r="O6816" t="str">
        <f>IF(listings[[#This Row],[price]]&lt;=50, "Low", IF(listings[[#This Row],[price]]&lt;=150, "Medium", "High"))</f>
        <v>High</v>
      </c>
      <c r="P6816" t="str">
        <f>IF(listings[[#This Row],[calculated_host_listings_count]]=1, "Unique listing", "Multiple listings")</f>
        <v>Unique listing</v>
      </c>
      <c r="Q6816" t="str">
        <f>IF(listings[[#This Row],[number_of_reviews]]&lt;10, "Few reviews", IF(listings[[#This Row],[number_of_reviews]]&lt;50, "Medium reviews", "Many reviews"))</f>
        <v>Few reviews</v>
      </c>
    </row>
    <row r="6817" spans="1:17" x14ac:dyDescent="0.2">
      <c r="A6817">
        <v>50368389</v>
      </c>
      <c r="B6817" t="s">
        <v>282</v>
      </c>
      <c r="C6817">
        <v>4310833</v>
      </c>
      <c r="D6817" t="s">
        <v>14</v>
      </c>
      <c r="E6817" t="s">
        <v>22</v>
      </c>
      <c r="F6817">
        <v>44.840184399999998</v>
      </c>
      <c r="G6817">
        <v>-0.57220260000000001</v>
      </c>
      <c r="H6817" t="s">
        <v>16</v>
      </c>
      <c r="I6817">
        <v>45</v>
      </c>
      <c r="J6817">
        <v>30</v>
      </c>
      <c r="K6817">
        <v>4</v>
      </c>
      <c r="L6817" s="13">
        <v>45127</v>
      </c>
      <c r="M6817">
        <v>16</v>
      </c>
      <c r="N6817">
        <v>4</v>
      </c>
      <c r="O6817" t="str">
        <f>IF(listings[[#This Row],[price]]&lt;=50, "Low", IF(listings[[#This Row],[price]]&lt;=150, "Medium", "High"))</f>
        <v>Low</v>
      </c>
      <c r="P6817" t="str">
        <f>IF(listings[[#This Row],[calculated_host_listings_count]]=1, "Unique listing", "Multiple listings")</f>
        <v>Multiple listings</v>
      </c>
      <c r="Q6817" t="str">
        <f>IF(listings[[#This Row],[number_of_reviews]]&lt;10, "Few reviews", IF(listings[[#This Row],[number_of_reviews]]&lt;50, "Medium reviews", "Many reviews"))</f>
        <v>Few reviews</v>
      </c>
    </row>
    <row r="6818" spans="1:17" x14ac:dyDescent="0.2">
      <c r="A6818">
        <v>50373551</v>
      </c>
      <c r="B6818" t="s">
        <v>4585</v>
      </c>
      <c r="C6818">
        <v>99695814</v>
      </c>
      <c r="D6818" t="s">
        <v>76</v>
      </c>
      <c r="E6818" t="s">
        <v>76</v>
      </c>
      <c r="F6818">
        <v>44.768740000000001</v>
      </c>
      <c r="G6818">
        <v>-0.59575999999999996</v>
      </c>
      <c r="H6818" t="s">
        <v>16</v>
      </c>
      <c r="I6818">
        <v>250</v>
      </c>
      <c r="J6818">
        <v>6</v>
      </c>
      <c r="K6818">
        <v>2</v>
      </c>
      <c r="L6818" s="13">
        <v>44429</v>
      </c>
      <c r="M6818">
        <v>1</v>
      </c>
      <c r="N6818">
        <v>0</v>
      </c>
      <c r="O6818" t="str">
        <f>IF(listings[[#This Row],[price]]&lt;=50, "Low", IF(listings[[#This Row],[price]]&lt;=150, "Medium", "High"))</f>
        <v>High</v>
      </c>
      <c r="P6818" t="str">
        <f>IF(listings[[#This Row],[calculated_host_listings_count]]=1, "Unique listing", "Multiple listings")</f>
        <v>Unique listing</v>
      </c>
      <c r="Q6818" t="str">
        <f>IF(listings[[#This Row],[number_of_reviews]]&lt;10, "Few reviews", IF(listings[[#This Row],[number_of_reviews]]&lt;50, "Medium reviews", "Many reviews"))</f>
        <v>Few reviews</v>
      </c>
    </row>
    <row r="6819" spans="1:17" x14ac:dyDescent="0.2">
      <c r="A6819">
        <v>50373782</v>
      </c>
      <c r="B6819" t="s">
        <v>4586</v>
      </c>
      <c r="C6819">
        <v>20172387</v>
      </c>
      <c r="D6819" t="s">
        <v>31</v>
      </c>
      <c r="E6819" t="s">
        <v>57</v>
      </c>
      <c r="F6819">
        <v>44.857230000000001</v>
      </c>
      <c r="G6819">
        <v>-0.52725999999999995</v>
      </c>
      <c r="H6819" t="s">
        <v>16</v>
      </c>
      <c r="I6819">
        <v>66</v>
      </c>
      <c r="J6819">
        <v>2</v>
      </c>
      <c r="K6819">
        <v>47</v>
      </c>
      <c r="L6819" s="13">
        <v>45137</v>
      </c>
      <c r="M6819">
        <v>1</v>
      </c>
      <c r="N6819">
        <v>22</v>
      </c>
      <c r="O6819" t="str">
        <f>IF(listings[[#This Row],[price]]&lt;=50, "Low", IF(listings[[#This Row],[price]]&lt;=150, "Medium", "High"))</f>
        <v>Medium</v>
      </c>
      <c r="P6819" t="str">
        <f>IF(listings[[#This Row],[calculated_host_listings_count]]=1, "Unique listing", "Multiple listings")</f>
        <v>Unique listing</v>
      </c>
      <c r="Q6819" t="str">
        <f>IF(listings[[#This Row],[number_of_reviews]]&lt;10, "Few reviews", IF(listings[[#This Row],[number_of_reviews]]&lt;50, "Medium reviews", "Many reviews"))</f>
        <v>Medium reviews</v>
      </c>
    </row>
    <row r="6820" spans="1:17" x14ac:dyDescent="0.2">
      <c r="A6820">
        <v>50374003</v>
      </c>
      <c r="B6820" t="s">
        <v>4587</v>
      </c>
      <c r="C6820">
        <v>322270948</v>
      </c>
      <c r="D6820" t="s">
        <v>18</v>
      </c>
      <c r="E6820" t="s">
        <v>18</v>
      </c>
      <c r="F6820">
        <v>44.900910000000003</v>
      </c>
      <c r="G6820">
        <v>-0.75344</v>
      </c>
      <c r="H6820" t="s">
        <v>16</v>
      </c>
      <c r="I6820">
        <v>200</v>
      </c>
      <c r="J6820">
        <v>7</v>
      </c>
      <c r="K6820">
        <v>3</v>
      </c>
      <c r="L6820" s="13">
        <v>44786</v>
      </c>
      <c r="M6820">
        <v>1</v>
      </c>
      <c r="N6820">
        <v>0</v>
      </c>
      <c r="O6820" t="str">
        <f>IF(listings[[#This Row],[price]]&lt;=50, "Low", IF(listings[[#This Row],[price]]&lt;=150, "Medium", "High"))</f>
        <v>High</v>
      </c>
      <c r="P6820" t="str">
        <f>IF(listings[[#This Row],[calculated_host_listings_count]]=1, "Unique listing", "Multiple listings")</f>
        <v>Unique listing</v>
      </c>
      <c r="Q6820" t="str">
        <f>IF(listings[[#This Row],[number_of_reviews]]&lt;10, "Few reviews", IF(listings[[#This Row],[number_of_reviews]]&lt;50, "Medium reviews", "Many reviews"))</f>
        <v>Few reviews</v>
      </c>
    </row>
    <row r="6821" spans="1:17" x14ac:dyDescent="0.2">
      <c r="A6821">
        <v>50374963</v>
      </c>
      <c r="B6821" t="s">
        <v>588</v>
      </c>
      <c r="C6821">
        <v>61670782</v>
      </c>
      <c r="D6821" t="s">
        <v>14</v>
      </c>
      <c r="E6821" t="s">
        <v>45</v>
      </c>
      <c r="F6821">
        <v>44.829689999999999</v>
      </c>
      <c r="G6821">
        <v>-0.58352999999999999</v>
      </c>
      <c r="H6821" t="s">
        <v>16</v>
      </c>
      <c r="I6821">
        <v>70</v>
      </c>
      <c r="J6821">
        <v>14</v>
      </c>
      <c r="K6821">
        <v>6</v>
      </c>
      <c r="L6821" s="13">
        <v>44802</v>
      </c>
      <c r="M6821">
        <v>1</v>
      </c>
      <c r="N6821">
        <v>0</v>
      </c>
      <c r="O6821" t="str">
        <f>IF(listings[[#This Row],[price]]&lt;=50, "Low", IF(listings[[#This Row],[price]]&lt;=150, "Medium", "High"))</f>
        <v>Medium</v>
      </c>
      <c r="P6821" t="str">
        <f>IF(listings[[#This Row],[calculated_host_listings_count]]=1, "Unique listing", "Multiple listings")</f>
        <v>Unique listing</v>
      </c>
      <c r="Q6821" t="str">
        <f>IF(listings[[#This Row],[number_of_reviews]]&lt;10, "Few reviews", IF(listings[[#This Row],[number_of_reviews]]&lt;50, "Medium reviews", "Many reviews"))</f>
        <v>Few reviews</v>
      </c>
    </row>
    <row r="6822" spans="1:17" x14ac:dyDescent="0.2">
      <c r="A6822">
        <v>50375250</v>
      </c>
      <c r="B6822" t="s">
        <v>4588</v>
      </c>
      <c r="C6822">
        <v>54957208</v>
      </c>
      <c r="D6822" t="s">
        <v>191</v>
      </c>
      <c r="E6822" t="s">
        <v>191</v>
      </c>
      <c r="F6822">
        <v>44.861238999999998</v>
      </c>
      <c r="G6822">
        <v>-0.63659200000000005</v>
      </c>
      <c r="H6822" t="s">
        <v>16</v>
      </c>
      <c r="I6822">
        <v>75</v>
      </c>
      <c r="J6822">
        <v>1</v>
      </c>
      <c r="K6822">
        <v>25</v>
      </c>
      <c r="L6822" s="13">
        <v>45030</v>
      </c>
      <c r="M6822">
        <v>1</v>
      </c>
      <c r="N6822">
        <v>10</v>
      </c>
      <c r="O6822" t="str">
        <f>IF(listings[[#This Row],[price]]&lt;=50, "Low", IF(listings[[#This Row],[price]]&lt;=150, "Medium", "High"))</f>
        <v>Medium</v>
      </c>
      <c r="P6822" t="str">
        <f>IF(listings[[#This Row],[calculated_host_listings_count]]=1, "Unique listing", "Multiple listings")</f>
        <v>Unique listing</v>
      </c>
      <c r="Q6822" t="str">
        <f>IF(listings[[#This Row],[number_of_reviews]]&lt;10, "Few reviews", IF(listings[[#This Row],[number_of_reviews]]&lt;50, "Medium reviews", "Many reviews"))</f>
        <v>Medium reviews</v>
      </c>
    </row>
    <row r="6823" spans="1:17" x14ac:dyDescent="0.2">
      <c r="A6823">
        <v>50383923</v>
      </c>
      <c r="B6823" t="s">
        <v>4589</v>
      </c>
      <c r="C6823">
        <v>20592694</v>
      </c>
      <c r="D6823" t="s">
        <v>34</v>
      </c>
      <c r="E6823" t="s">
        <v>34</v>
      </c>
      <c r="F6823">
        <v>44.806420000000003</v>
      </c>
      <c r="G6823">
        <v>-0.57457999999999998</v>
      </c>
      <c r="H6823" t="s">
        <v>16</v>
      </c>
      <c r="I6823">
        <v>250</v>
      </c>
      <c r="J6823">
        <v>5</v>
      </c>
      <c r="K6823">
        <v>15</v>
      </c>
      <c r="L6823" s="13">
        <v>44794</v>
      </c>
      <c r="M6823">
        <v>1</v>
      </c>
      <c r="N6823">
        <v>0</v>
      </c>
      <c r="O6823" t="str">
        <f>IF(listings[[#This Row],[price]]&lt;=50, "Low", IF(listings[[#This Row],[price]]&lt;=150, "Medium", "High"))</f>
        <v>High</v>
      </c>
      <c r="P6823" t="str">
        <f>IF(listings[[#This Row],[calculated_host_listings_count]]=1, "Unique listing", "Multiple listings")</f>
        <v>Unique listing</v>
      </c>
      <c r="Q6823" t="str">
        <f>IF(listings[[#This Row],[number_of_reviews]]&lt;10, "Few reviews", IF(listings[[#This Row],[number_of_reviews]]&lt;50, "Medium reviews", "Many reviews"))</f>
        <v>Medium reviews</v>
      </c>
    </row>
    <row r="6824" spans="1:17" x14ac:dyDescent="0.2">
      <c r="A6824">
        <v>50384387</v>
      </c>
      <c r="B6824" t="s">
        <v>3910</v>
      </c>
      <c r="C6824">
        <v>75166020</v>
      </c>
      <c r="D6824" t="s">
        <v>66</v>
      </c>
      <c r="E6824" t="s">
        <v>678</v>
      </c>
      <c r="F6824">
        <v>44.802</v>
      </c>
      <c r="G6824">
        <v>-0.71933999999999998</v>
      </c>
      <c r="H6824" t="s">
        <v>16</v>
      </c>
      <c r="I6824">
        <v>250</v>
      </c>
      <c r="J6824">
        <v>3</v>
      </c>
      <c r="K6824">
        <v>0</v>
      </c>
      <c r="L6824" s="13"/>
      <c r="M6824">
        <v>2</v>
      </c>
      <c r="N6824">
        <v>0</v>
      </c>
      <c r="O6824" t="str">
        <f>IF(listings[[#This Row],[price]]&lt;=50, "Low", IF(listings[[#This Row],[price]]&lt;=150, "Medium", "High"))</f>
        <v>High</v>
      </c>
      <c r="P6824" t="str">
        <f>IF(listings[[#This Row],[calculated_host_listings_count]]=1, "Unique listing", "Multiple listings")</f>
        <v>Multiple listings</v>
      </c>
      <c r="Q6824" t="str">
        <f>IF(listings[[#This Row],[number_of_reviews]]&lt;10, "Few reviews", IF(listings[[#This Row],[number_of_reviews]]&lt;50, "Medium reviews", "Many reviews"))</f>
        <v>Few reviews</v>
      </c>
    </row>
    <row r="6825" spans="1:17" x14ac:dyDescent="0.2">
      <c r="A6825">
        <v>50387827</v>
      </c>
      <c r="B6825" t="s">
        <v>4590</v>
      </c>
      <c r="C6825">
        <v>218093691</v>
      </c>
      <c r="D6825" t="s">
        <v>14</v>
      </c>
      <c r="E6825" t="s">
        <v>48</v>
      </c>
      <c r="F6825">
        <v>44.856229999999996</v>
      </c>
      <c r="G6825">
        <v>-0.60648999999999997</v>
      </c>
      <c r="H6825" t="s">
        <v>16</v>
      </c>
      <c r="I6825">
        <v>290</v>
      </c>
      <c r="J6825">
        <v>5</v>
      </c>
      <c r="K6825">
        <v>7</v>
      </c>
      <c r="L6825" s="13">
        <v>45150</v>
      </c>
      <c r="M6825">
        <v>1</v>
      </c>
      <c r="N6825">
        <v>2</v>
      </c>
      <c r="O6825" t="str">
        <f>IF(listings[[#This Row],[price]]&lt;=50, "Low", IF(listings[[#This Row],[price]]&lt;=150, "Medium", "High"))</f>
        <v>High</v>
      </c>
      <c r="P6825" t="str">
        <f>IF(listings[[#This Row],[calculated_host_listings_count]]=1, "Unique listing", "Multiple listings")</f>
        <v>Unique listing</v>
      </c>
      <c r="Q6825" t="str">
        <f>IF(listings[[#This Row],[number_of_reviews]]&lt;10, "Few reviews", IF(listings[[#This Row],[number_of_reviews]]&lt;50, "Medium reviews", "Many reviews"))</f>
        <v>Few reviews</v>
      </c>
    </row>
    <row r="6826" spans="1:17" x14ac:dyDescent="0.2">
      <c r="A6826">
        <v>50387928</v>
      </c>
      <c r="B6826" t="s">
        <v>4591</v>
      </c>
      <c r="C6826">
        <v>70463539</v>
      </c>
      <c r="D6826" t="s">
        <v>160</v>
      </c>
      <c r="E6826" t="s">
        <v>160</v>
      </c>
      <c r="F6826">
        <v>44.87744</v>
      </c>
      <c r="G6826">
        <v>-0.59121999999999997</v>
      </c>
      <c r="H6826" t="s">
        <v>16</v>
      </c>
      <c r="I6826">
        <v>420</v>
      </c>
      <c r="J6826">
        <v>6</v>
      </c>
      <c r="K6826">
        <v>6</v>
      </c>
      <c r="L6826" s="13">
        <v>45151</v>
      </c>
      <c r="M6826">
        <v>1</v>
      </c>
      <c r="N6826">
        <v>1</v>
      </c>
      <c r="O6826" t="str">
        <f>IF(listings[[#This Row],[price]]&lt;=50, "Low", IF(listings[[#This Row],[price]]&lt;=150, "Medium", "High"))</f>
        <v>High</v>
      </c>
      <c r="P6826" t="str">
        <f>IF(listings[[#This Row],[calculated_host_listings_count]]=1, "Unique listing", "Multiple listings")</f>
        <v>Unique listing</v>
      </c>
      <c r="Q6826" t="str">
        <f>IF(listings[[#This Row],[number_of_reviews]]&lt;10, "Few reviews", IF(listings[[#This Row],[number_of_reviews]]&lt;50, "Medium reviews", "Many reviews"))</f>
        <v>Few reviews</v>
      </c>
    </row>
    <row r="6827" spans="1:17" x14ac:dyDescent="0.2">
      <c r="A6827">
        <v>50388294</v>
      </c>
      <c r="B6827" t="s">
        <v>3473</v>
      </c>
      <c r="C6827">
        <v>10050344</v>
      </c>
      <c r="D6827" t="s">
        <v>18</v>
      </c>
      <c r="E6827" t="s">
        <v>18</v>
      </c>
      <c r="F6827">
        <v>44.89425</v>
      </c>
      <c r="G6827">
        <v>-0.75670000000000004</v>
      </c>
      <c r="H6827" t="s">
        <v>28</v>
      </c>
      <c r="I6827">
        <v>35</v>
      </c>
      <c r="J6827">
        <v>2</v>
      </c>
      <c r="K6827">
        <v>18</v>
      </c>
      <c r="L6827" s="13">
        <v>44833</v>
      </c>
      <c r="M6827">
        <v>1</v>
      </c>
      <c r="N6827">
        <v>2</v>
      </c>
      <c r="O6827" t="str">
        <f>IF(listings[[#This Row],[price]]&lt;=50, "Low", IF(listings[[#This Row],[price]]&lt;=150, "Medium", "High"))</f>
        <v>Low</v>
      </c>
      <c r="P6827" t="str">
        <f>IF(listings[[#This Row],[calculated_host_listings_count]]=1, "Unique listing", "Multiple listings")</f>
        <v>Unique listing</v>
      </c>
      <c r="Q6827" t="str">
        <f>IF(listings[[#This Row],[number_of_reviews]]&lt;10, "Few reviews", IF(listings[[#This Row],[number_of_reviews]]&lt;50, "Medium reviews", "Many reviews"))</f>
        <v>Medium reviews</v>
      </c>
    </row>
    <row r="6828" spans="1:17" x14ac:dyDescent="0.2">
      <c r="A6828">
        <v>50390040</v>
      </c>
      <c r="B6828" t="s">
        <v>4592</v>
      </c>
      <c r="C6828">
        <v>29093739</v>
      </c>
      <c r="D6828" t="s">
        <v>14</v>
      </c>
      <c r="E6828" t="s">
        <v>48</v>
      </c>
      <c r="F6828">
        <v>44.840620000000001</v>
      </c>
      <c r="G6828">
        <v>-0.60450000000000004</v>
      </c>
      <c r="H6828" t="s">
        <v>16</v>
      </c>
      <c r="I6828">
        <v>241</v>
      </c>
      <c r="J6828">
        <v>3</v>
      </c>
      <c r="K6828">
        <v>19</v>
      </c>
      <c r="L6828" s="13">
        <v>45163</v>
      </c>
      <c r="M6828">
        <v>1</v>
      </c>
      <c r="N6828">
        <v>6</v>
      </c>
      <c r="O6828" t="str">
        <f>IF(listings[[#This Row],[price]]&lt;=50, "Low", IF(listings[[#This Row],[price]]&lt;=150, "Medium", "High"))</f>
        <v>High</v>
      </c>
      <c r="P6828" t="str">
        <f>IF(listings[[#This Row],[calculated_host_listings_count]]=1, "Unique listing", "Multiple listings")</f>
        <v>Unique listing</v>
      </c>
      <c r="Q6828" t="str">
        <f>IF(listings[[#This Row],[number_of_reviews]]&lt;10, "Few reviews", IF(listings[[#This Row],[number_of_reviews]]&lt;50, "Medium reviews", "Many reviews"))</f>
        <v>Medium reviews</v>
      </c>
    </row>
    <row r="6829" spans="1:17" x14ac:dyDescent="0.2">
      <c r="A6829">
        <v>50395226</v>
      </c>
      <c r="B6829" t="s">
        <v>1023</v>
      </c>
      <c r="C6829">
        <v>1738605</v>
      </c>
      <c r="D6829" t="s">
        <v>14</v>
      </c>
      <c r="E6829" t="s">
        <v>22</v>
      </c>
      <c r="F6829">
        <v>44.849544525146484</v>
      </c>
      <c r="G6829">
        <v>-0.58898502588272095</v>
      </c>
      <c r="H6829" t="s">
        <v>16</v>
      </c>
      <c r="I6829">
        <v>1500</v>
      </c>
      <c r="J6829">
        <v>6</v>
      </c>
      <c r="K6829">
        <v>1</v>
      </c>
      <c r="L6829" s="13">
        <v>44429</v>
      </c>
      <c r="M6829">
        <v>2</v>
      </c>
      <c r="N6829">
        <v>0</v>
      </c>
      <c r="O6829" t="str">
        <f>IF(listings[[#This Row],[price]]&lt;=50, "Low", IF(listings[[#This Row],[price]]&lt;=150, "Medium", "High"))</f>
        <v>High</v>
      </c>
      <c r="P6829" t="str">
        <f>IF(listings[[#This Row],[calculated_host_listings_count]]=1, "Unique listing", "Multiple listings")</f>
        <v>Multiple listings</v>
      </c>
      <c r="Q6829" t="str">
        <f>IF(listings[[#This Row],[number_of_reviews]]&lt;10, "Few reviews", IF(listings[[#This Row],[number_of_reviews]]&lt;50, "Medium reviews", "Many reviews"))</f>
        <v>Few reviews</v>
      </c>
    </row>
    <row r="6830" spans="1:17" x14ac:dyDescent="0.2">
      <c r="A6830">
        <v>50395513</v>
      </c>
      <c r="B6830" t="s">
        <v>4593</v>
      </c>
      <c r="C6830">
        <v>33765837</v>
      </c>
      <c r="D6830" t="s">
        <v>14</v>
      </c>
      <c r="E6830" t="s">
        <v>125</v>
      </c>
      <c r="F6830">
        <v>44.841479999999997</v>
      </c>
      <c r="G6830">
        <v>-0.54527000000000003</v>
      </c>
      <c r="H6830" t="s">
        <v>16</v>
      </c>
      <c r="I6830">
        <v>150</v>
      </c>
      <c r="J6830">
        <v>5</v>
      </c>
      <c r="K6830">
        <v>6</v>
      </c>
      <c r="L6830" s="13">
        <v>44794</v>
      </c>
      <c r="M6830">
        <v>2</v>
      </c>
      <c r="N6830">
        <v>0</v>
      </c>
      <c r="O6830" t="str">
        <f>IF(listings[[#This Row],[price]]&lt;=50, "Low", IF(listings[[#This Row],[price]]&lt;=150, "Medium", "High"))</f>
        <v>Medium</v>
      </c>
      <c r="P6830" t="str">
        <f>IF(listings[[#This Row],[calculated_host_listings_count]]=1, "Unique listing", "Multiple listings")</f>
        <v>Multiple listings</v>
      </c>
      <c r="Q6830" t="str">
        <f>IF(listings[[#This Row],[number_of_reviews]]&lt;10, "Few reviews", IF(listings[[#This Row],[number_of_reviews]]&lt;50, "Medium reviews", "Many reviews"))</f>
        <v>Few reviews</v>
      </c>
    </row>
    <row r="6831" spans="1:17" x14ac:dyDescent="0.2">
      <c r="A6831">
        <v>50395921</v>
      </c>
      <c r="B6831" t="s">
        <v>4594</v>
      </c>
      <c r="C6831">
        <v>15234128</v>
      </c>
      <c r="D6831" t="s">
        <v>14</v>
      </c>
      <c r="E6831" t="s">
        <v>22</v>
      </c>
      <c r="F6831">
        <v>44.847619999999999</v>
      </c>
      <c r="G6831">
        <v>-0.59401000000000004</v>
      </c>
      <c r="H6831" t="s">
        <v>16</v>
      </c>
      <c r="I6831">
        <v>250</v>
      </c>
      <c r="J6831">
        <v>3</v>
      </c>
      <c r="K6831">
        <v>3</v>
      </c>
      <c r="L6831" s="13">
        <v>44767</v>
      </c>
      <c r="M6831">
        <v>4</v>
      </c>
      <c r="N6831">
        <v>0</v>
      </c>
      <c r="O6831" t="str">
        <f>IF(listings[[#This Row],[price]]&lt;=50, "Low", IF(listings[[#This Row],[price]]&lt;=150, "Medium", "High"))</f>
        <v>High</v>
      </c>
      <c r="P6831" t="str">
        <f>IF(listings[[#This Row],[calculated_host_listings_count]]=1, "Unique listing", "Multiple listings")</f>
        <v>Multiple listings</v>
      </c>
      <c r="Q6831" t="str">
        <f>IF(listings[[#This Row],[number_of_reviews]]&lt;10, "Few reviews", IF(listings[[#This Row],[number_of_reviews]]&lt;50, "Medium reviews", "Many reviews"))</f>
        <v>Few reviews</v>
      </c>
    </row>
    <row r="6832" spans="1:17" x14ac:dyDescent="0.2">
      <c r="A6832">
        <v>50397919</v>
      </c>
      <c r="B6832" t="s">
        <v>198</v>
      </c>
      <c r="C6832">
        <v>357768250</v>
      </c>
      <c r="D6832" t="s">
        <v>14</v>
      </c>
      <c r="E6832" t="s">
        <v>22</v>
      </c>
      <c r="F6832">
        <v>44.845860000000002</v>
      </c>
      <c r="G6832">
        <v>-0.58408000000000004</v>
      </c>
      <c r="H6832" t="s">
        <v>16</v>
      </c>
      <c r="I6832">
        <v>87</v>
      </c>
      <c r="J6832">
        <v>5</v>
      </c>
      <c r="K6832">
        <v>0</v>
      </c>
      <c r="L6832" s="13"/>
      <c r="M6832">
        <v>1</v>
      </c>
      <c r="N6832">
        <v>0</v>
      </c>
      <c r="O6832" t="str">
        <f>IF(listings[[#This Row],[price]]&lt;=50, "Low", IF(listings[[#This Row],[price]]&lt;=150, "Medium", "High"))</f>
        <v>Medium</v>
      </c>
      <c r="P6832" t="str">
        <f>IF(listings[[#This Row],[calculated_host_listings_count]]=1, "Unique listing", "Multiple listings")</f>
        <v>Unique listing</v>
      </c>
      <c r="Q6832" t="str">
        <f>IF(listings[[#This Row],[number_of_reviews]]&lt;10, "Few reviews", IF(listings[[#This Row],[number_of_reviews]]&lt;50, "Medium reviews", "Many reviews"))</f>
        <v>Few reviews</v>
      </c>
    </row>
    <row r="6833" spans="1:17" x14ac:dyDescent="0.2">
      <c r="A6833">
        <v>50405539</v>
      </c>
      <c r="B6833" t="s">
        <v>198</v>
      </c>
      <c r="C6833">
        <v>72691486</v>
      </c>
      <c r="D6833" t="s">
        <v>14</v>
      </c>
      <c r="E6833" t="s">
        <v>22</v>
      </c>
      <c r="F6833">
        <v>44.84028</v>
      </c>
      <c r="G6833">
        <v>-0.57681000000000004</v>
      </c>
      <c r="H6833" t="s">
        <v>16</v>
      </c>
      <c r="I6833">
        <v>79</v>
      </c>
      <c r="J6833">
        <v>90</v>
      </c>
      <c r="K6833">
        <v>0</v>
      </c>
      <c r="L6833" s="13"/>
      <c r="M6833">
        <v>70</v>
      </c>
      <c r="N6833">
        <v>0</v>
      </c>
      <c r="O6833" t="str">
        <f>IF(listings[[#This Row],[price]]&lt;=50, "Low", IF(listings[[#This Row],[price]]&lt;=150, "Medium", "High"))</f>
        <v>Medium</v>
      </c>
      <c r="P6833" t="str">
        <f>IF(listings[[#This Row],[calculated_host_listings_count]]=1, "Unique listing", "Multiple listings")</f>
        <v>Multiple listings</v>
      </c>
      <c r="Q6833" t="str">
        <f>IF(listings[[#This Row],[number_of_reviews]]&lt;10, "Few reviews", IF(listings[[#This Row],[number_of_reviews]]&lt;50, "Medium reviews", "Many reviews"))</f>
        <v>Few reviews</v>
      </c>
    </row>
    <row r="6834" spans="1:17" x14ac:dyDescent="0.2">
      <c r="A6834">
        <v>50405608</v>
      </c>
      <c r="B6834" t="s">
        <v>1779</v>
      </c>
      <c r="C6834">
        <v>179359386</v>
      </c>
      <c r="D6834" t="s">
        <v>14</v>
      </c>
      <c r="E6834" t="s">
        <v>20</v>
      </c>
      <c r="F6834">
        <v>44.852060000000002</v>
      </c>
      <c r="G6834">
        <v>-0.57535000000000003</v>
      </c>
      <c r="H6834" t="s">
        <v>16</v>
      </c>
      <c r="I6834">
        <v>275</v>
      </c>
      <c r="J6834">
        <v>4</v>
      </c>
      <c r="K6834">
        <v>24</v>
      </c>
      <c r="L6834" s="13">
        <v>45116</v>
      </c>
      <c r="M6834">
        <v>1</v>
      </c>
      <c r="N6834">
        <v>8</v>
      </c>
      <c r="O6834" t="str">
        <f>IF(listings[[#This Row],[price]]&lt;=50, "Low", IF(listings[[#This Row],[price]]&lt;=150, "Medium", "High"))</f>
        <v>High</v>
      </c>
      <c r="P6834" t="str">
        <f>IF(listings[[#This Row],[calculated_host_listings_count]]=1, "Unique listing", "Multiple listings")</f>
        <v>Unique listing</v>
      </c>
      <c r="Q6834" t="str">
        <f>IF(listings[[#This Row],[number_of_reviews]]&lt;10, "Few reviews", IF(listings[[#This Row],[number_of_reviews]]&lt;50, "Medium reviews", "Many reviews"))</f>
        <v>Medium reviews</v>
      </c>
    </row>
    <row r="6835" spans="1:17" x14ac:dyDescent="0.2">
      <c r="A6835">
        <v>50406215</v>
      </c>
      <c r="B6835" t="s">
        <v>886</v>
      </c>
      <c r="C6835">
        <v>406184979</v>
      </c>
      <c r="D6835" t="s">
        <v>14</v>
      </c>
      <c r="E6835" t="s">
        <v>48</v>
      </c>
      <c r="F6835">
        <v>44.863</v>
      </c>
      <c r="G6835">
        <v>-0.62502000000000002</v>
      </c>
      <c r="H6835" t="s">
        <v>16</v>
      </c>
      <c r="I6835">
        <v>420</v>
      </c>
      <c r="J6835">
        <v>365</v>
      </c>
      <c r="K6835">
        <v>0</v>
      </c>
      <c r="L6835" s="13"/>
      <c r="M6835">
        <v>1</v>
      </c>
      <c r="N6835">
        <v>0</v>
      </c>
      <c r="O6835" t="str">
        <f>IF(listings[[#This Row],[price]]&lt;=50, "Low", IF(listings[[#This Row],[price]]&lt;=150, "Medium", "High"))</f>
        <v>High</v>
      </c>
      <c r="P6835" t="str">
        <f>IF(listings[[#This Row],[calculated_host_listings_count]]=1, "Unique listing", "Multiple listings")</f>
        <v>Unique listing</v>
      </c>
      <c r="Q6835" t="str">
        <f>IF(listings[[#This Row],[number_of_reviews]]&lt;10, "Few reviews", IF(listings[[#This Row],[number_of_reviews]]&lt;50, "Medium reviews", "Many reviews"))</f>
        <v>Few reviews</v>
      </c>
    </row>
    <row r="6836" spans="1:17" x14ac:dyDescent="0.2">
      <c r="A6836">
        <v>50407311</v>
      </c>
      <c r="B6836" t="s">
        <v>1795</v>
      </c>
      <c r="C6836">
        <v>73184592</v>
      </c>
      <c r="D6836" t="s">
        <v>34</v>
      </c>
      <c r="E6836" t="s">
        <v>34</v>
      </c>
      <c r="F6836">
        <v>44.803420000000003</v>
      </c>
      <c r="G6836">
        <v>-0.58819999999999995</v>
      </c>
      <c r="H6836" t="s">
        <v>16</v>
      </c>
      <c r="I6836">
        <v>57</v>
      </c>
      <c r="J6836">
        <v>3</v>
      </c>
      <c r="K6836">
        <v>39</v>
      </c>
      <c r="L6836" s="13">
        <v>45142</v>
      </c>
      <c r="M6836">
        <v>1</v>
      </c>
      <c r="N6836">
        <v>13</v>
      </c>
      <c r="O6836" t="str">
        <f>IF(listings[[#This Row],[price]]&lt;=50, "Low", IF(listings[[#This Row],[price]]&lt;=150, "Medium", "High"))</f>
        <v>Medium</v>
      </c>
      <c r="P6836" t="str">
        <f>IF(listings[[#This Row],[calculated_host_listings_count]]=1, "Unique listing", "Multiple listings")</f>
        <v>Unique listing</v>
      </c>
      <c r="Q6836" t="str">
        <f>IF(listings[[#This Row],[number_of_reviews]]&lt;10, "Few reviews", IF(listings[[#This Row],[number_of_reviews]]&lt;50, "Medium reviews", "Many reviews"))</f>
        <v>Medium reviews</v>
      </c>
    </row>
    <row r="6837" spans="1:17" x14ac:dyDescent="0.2">
      <c r="A6837">
        <v>50407504</v>
      </c>
      <c r="B6837" t="s">
        <v>2132</v>
      </c>
      <c r="C6837">
        <v>404022697</v>
      </c>
      <c r="D6837" t="s">
        <v>14</v>
      </c>
      <c r="E6837" t="s">
        <v>144</v>
      </c>
      <c r="F6837">
        <v>44.858460000000001</v>
      </c>
      <c r="G6837">
        <v>-0.56479999999999997</v>
      </c>
      <c r="H6837" t="s">
        <v>16</v>
      </c>
      <c r="I6837">
        <v>200</v>
      </c>
      <c r="J6837">
        <v>1</v>
      </c>
      <c r="K6837">
        <v>79</v>
      </c>
      <c r="L6837" s="13">
        <v>45129</v>
      </c>
      <c r="M6837">
        <v>1</v>
      </c>
      <c r="N6837">
        <v>23</v>
      </c>
      <c r="O6837" t="str">
        <f>IF(listings[[#This Row],[price]]&lt;=50, "Low", IF(listings[[#This Row],[price]]&lt;=150, "Medium", "High"))</f>
        <v>High</v>
      </c>
      <c r="P6837" t="str">
        <f>IF(listings[[#This Row],[calculated_host_listings_count]]=1, "Unique listing", "Multiple listings")</f>
        <v>Unique listing</v>
      </c>
      <c r="Q6837" t="str">
        <f>IF(listings[[#This Row],[number_of_reviews]]&lt;10, "Few reviews", IF(listings[[#This Row],[number_of_reviews]]&lt;50, "Medium reviews", "Many reviews"))</f>
        <v>Many reviews</v>
      </c>
    </row>
    <row r="6838" spans="1:17" x14ac:dyDescent="0.2">
      <c r="A6838">
        <v>50407583</v>
      </c>
      <c r="B6838" t="s">
        <v>2476</v>
      </c>
      <c r="C6838">
        <v>133583627</v>
      </c>
      <c r="D6838" t="s">
        <v>14</v>
      </c>
      <c r="E6838" t="s">
        <v>22</v>
      </c>
      <c r="F6838">
        <v>44.840389999999999</v>
      </c>
      <c r="G6838">
        <v>-0.56952000000000003</v>
      </c>
      <c r="H6838" t="s">
        <v>16</v>
      </c>
      <c r="I6838">
        <v>130</v>
      </c>
      <c r="J6838">
        <v>3</v>
      </c>
      <c r="K6838">
        <v>8</v>
      </c>
      <c r="L6838" s="13">
        <v>44794</v>
      </c>
      <c r="M6838">
        <v>1</v>
      </c>
      <c r="N6838">
        <v>0</v>
      </c>
      <c r="O6838" t="str">
        <f>IF(listings[[#This Row],[price]]&lt;=50, "Low", IF(listings[[#This Row],[price]]&lt;=150, "Medium", "High"))</f>
        <v>Medium</v>
      </c>
      <c r="P6838" t="str">
        <f>IF(listings[[#This Row],[calculated_host_listings_count]]=1, "Unique listing", "Multiple listings")</f>
        <v>Unique listing</v>
      </c>
      <c r="Q6838" t="str">
        <f>IF(listings[[#This Row],[number_of_reviews]]&lt;10, "Few reviews", IF(listings[[#This Row],[number_of_reviews]]&lt;50, "Medium reviews", "Many reviews"))</f>
        <v>Few reviews</v>
      </c>
    </row>
    <row r="6839" spans="1:17" x14ac:dyDescent="0.2">
      <c r="A6839">
        <v>50409025</v>
      </c>
      <c r="B6839" t="s">
        <v>4595</v>
      </c>
      <c r="C6839">
        <v>143796469</v>
      </c>
      <c r="D6839" t="s">
        <v>160</v>
      </c>
      <c r="E6839" t="s">
        <v>160</v>
      </c>
      <c r="F6839">
        <v>44.875700000000002</v>
      </c>
      <c r="G6839">
        <v>-0.58143</v>
      </c>
      <c r="H6839" t="s">
        <v>28</v>
      </c>
      <c r="I6839">
        <v>30</v>
      </c>
      <c r="J6839">
        <v>1</v>
      </c>
      <c r="K6839">
        <v>7</v>
      </c>
      <c r="L6839" s="13">
        <v>44729</v>
      </c>
      <c r="M6839">
        <v>1</v>
      </c>
      <c r="N6839">
        <v>0</v>
      </c>
      <c r="O6839" t="str">
        <f>IF(listings[[#This Row],[price]]&lt;=50, "Low", IF(listings[[#This Row],[price]]&lt;=150, "Medium", "High"))</f>
        <v>Low</v>
      </c>
      <c r="P6839" t="str">
        <f>IF(listings[[#This Row],[calculated_host_listings_count]]=1, "Unique listing", "Multiple listings")</f>
        <v>Unique listing</v>
      </c>
      <c r="Q6839" t="str">
        <f>IF(listings[[#This Row],[number_of_reviews]]&lt;10, "Few reviews", IF(listings[[#This Row],[number_of_reviews]]&lt;50, "Medium reviews", "Many reviews"))</f>
        <v>Few reviews</v>
      </c>
    </row>
    <row r="6840" spans="1:17" x14ac:dyDescent="0.2">
      <c r="A6840">
        <v>50410477</v>
      </c>
      <c r="B6840" t="s">
        <v>4596</v>
      </c>
      <c r="C6840">
        <v>119487752</v>
      </c>
      <c r="D6840" t="s">
        <v>66</v>
      </c>
      <c r="E6840" t="s">
        <v>67</v>
      </c>
      <c r="F6840">
        <v>44.836170000000003</v>
      </c>
      <c r="G6840">
        <v>-0.61009000000000002</v>
      </c>
      <c r="H6840" t="s">
        <v>16</v>
      </c>
      <c r="I6840">
        <v>150</v>
      </c>
      <c r="J6840">
        <v>8</v>
      </c>
      <c r="K6840">
        <v>2</v>
      </c>
      <c r="L6840" s="13">
        <v>45154</v>
      </c>
      <c r="M6840">
        <v>1</v>
      </c>
      <c r="N6840">
        <v>1</v>
      </c>
      <c r="O6840" t="str">
        <f>IF(listings[[#This Row],[price]]&lt;=50, "Low", IF(listings[[#This Row],[price]]&lt;=150, "Medium", "High"))</f>
        <v>Medium</v>
      </c>
      <c r="P6840" t="str">
        <f>IF(listings[[#This Row],[calculated_host_listings_count]]=1, "Unique listing", "Multiple listings")</f>
        <v>Unique listing</v>
      </c>
      <c r="Q6840" t="str">
        <f>IF(listings[[#This Row],[number_of_reviews]]&lt;10, "Few reviews", IF(listings[[#This Row],[number_of_reviews]]&lt;50, "Medium reviews", "Many reviews"))</f>
        <v>Few reviews</v>
      </c>
    </row>
    <row r="6841" spans="1:17" x14ac:dyDescent="0.2">
      <c r="A6841">
        <v>50412642</v>
      </c>
      <c r="B6841" t="s">
        <v>198</v>
      </c>
      <c r="C6841">
        <v>72691486</v>
      </c>
      <c r="D6841" t="s">
        <v>14</v>
      </c>
      <c r="E6841" t="s">
        <v>22</v>
      </c>
      <c r="F6841">
        <v>44.840682999999999</v>
      </c>
      <c r="G6841">
        <v>-0.57779100000000005</v>
      </c>
      <c r="H6841" t="s">
        <v>16</v>
      </c>
      <c r="I6841">
        <v>80</v>
      </c>
      <c r="J6841">
        <v>90</v>
      </c>
      <c r="K6841">
        <v>0</v>
      </c>
      <c r="L6841" s="13"/>
      <c r="M6841">
        <v>70</v>
      </c>
      <c r="N6841">
        <v>0</v>
      </c>
      <c r="O6841" t="str">
        <f>IF(listings[[#This Row],[price]]&lt;=50, "Low", IF(listings[[#This Row],[price]]&lt;=150, "Medium", "High"))</f>
        <v>Medium</v>
      </c>
      <c r="P6841" t="str">
        <f>IF(listings[[#This Row],[calculated_host_listings_count]]=1, "Unique listing", "Multiple listings")</f>
        <v>Multiple listings</v>
      </c>
      <c r="Q6841" t="str">
        <f>IF(listings[[#This Row],[number_of_reviews]]&lt;10, "Few reviews", IF(listings[[#This Row],[number_of_reviews]]&lt;50, "Medium reviews", "Many reviews"))</f>
        <v>Few reviews</v>
      </c>
    </row>
    <row r="6842" spans="1:17" x14ac:dyDescent="0.2">
      <c r="A6842">
        <v>50419669</v>
      </c>
      <c r="B6842" t="s">
        <v>4597</v>
      </c>
      <c r="C6842">
        <v>127741156</v>
      </c>
      <c r="D6842" t="s">
        <v>76</v>
      </c>
      <c r="E6842" t="s">
        <v>76</v>
      </c>
      <c r="F6842">
        <v>44.761839999999999</v>
      </c>
      <c r="G6842">
        <v>-0.62687999999999999</v>
      </c>
      <c r="H6842" t="s">
        <v>16</v>
      </c>
      <c r="I6842">
        <v>390</v>
      </c>
      <c r="J6842">
        <v>7</v>
      </c>
      <c r="K6842">
        <v>8</v>
      </c>
      <c r="L6842" s="13">
        <v>45157</v>
      </c>
      <c r="M6842">
        <v>1</v>
      </c>
      <c r="N6842">
        <v>2</v>
      </c>
      <c r="O6842" t="str">
        <f>IF(listings[[#This Row],[price]]&lt;=50, "Low", IF(listings[[#This Row],[price]]&lt;=150, "Medium", "High"))</f>
        <v>High</v>
      </c>
      <c r="P6842" t="str">
        <f>IF(listings[[#This Row],[calculated_host_listings_count]]=1, "Unique listing", "Multiple listings")</f>
        <v>Unique listing</v>
      </c>
      <c r="Q6842" t="str">
        <f>IF(listings[[#This Row],[number_of_reviews]]&lt;10, "Few reviews", IF(listings[[#This Row],[number_of_reviews]]&lt;50, "Medium reviews", "Many reviews"))</f>
        <v>Few reviews</v>
      </c>
    </row>
    <row r="6843" spans="1:17" x14ac:dyDescent="0.2">
      <c r="A6843">
        <v>50426578</v>
      </c>
      <c r="B6843" t="s">
        <v>198</v>
      </c>
      <c r="C6843">
        <v>262812084</v>
      </c>
      <c r="D6843" t="s">
        <v>14</v>
      </c>
      <c r="E6843" t="s">
        <v>144</v>
      </c>
      <c r="F6843">
        <v>44.860950000000003</v>
      </c>
      <c r="G6843">
        <v>-0.56354000000000004</v>
      </c>
      <c r="H6843" t="s">
        <v>16</v>
      </c>
      <c r="I6843">
        <v>40</v>
      </c>
      <c r="J6843">
        <v>30</v>
      </c>
      <c r="K6843">
        <v>2</v>
      </c>
      <c r="L6843" s="13">
        <v>45082</v>
      </c>
      <c r="M6843">
        <v>2</v>
      </c>
      <c r="N6843">
        <v>2</v>
      </c>
      <c r="O6843" t="str">
        <f>IF(listings[[#This Row],[price]]&lt;=50, "Low", IF(listings[[#This Row],[price]]&lt;=150, "Medium", "High"))</f>
        <v>Low</v>
      </c>
      <c r="P6843" t="str">
        <f>IF(listings[[#This Row],[calculated_host_listings_count]]=1, "Unique listing", "Multiple listings")</f>
        <v>Multiple listings</v>
      </c>
      <c r="Q6843" t="str">
        <f>IF(listings[[#This Row],[number_of_reviews]]&lt;10, "Few reviews", IF(listings[[#This Row],[number_of_reviews]]&lt;50, "Medium reviews", "Many reviews"))</f>
        <v>Few reviews</v>
      </c>
    </row>
    <row r="6844" spans="1:17" x14ac:dyDescent="0.2">
      <c r="A6844">
        <v>50426664</v>
      </c>
      <c r="B6844" t="s">
        <v>1060</v>
      </c>
      <c r="C6844">
        <v>92250571</v>
      </c>
      <c r="D6844" t="s">
        <v>18</v>
      </c>
      <c r="E6844" t="s">
        <v>18</v>
      </c>
      <c r="F6844">
        <v>44.883749999999999</v>
      </c>
      <c r="G6844">
        <v>-0.69559000000000004</v>
      </c>
      <c r="H6844" t="s">
        <v>16</v>
      </c>
      <c r="I6844">
        <v>160</v>
      </c>
      <c r="J6844">
        <v>14</v>
      </c>
      <c r="K6844">
        <v>4</v>
      </c>
      <c r="L6844" s="13">
        <v>45157</v>
      </c>
      <c r="M6844">
        <v>1</v>
      </c>
      <c r="N6844">
        <v>1</v>
      </c>
      <c r="O6844" t="str">
        <f>IF(listings[[#This Row],[price]]&lt;=50, "Low", IF(listings[[#This Row],[price]]&lt;=150, "Medium", "High"))</f>
        <v>High</v>
      </c>
      <c r="P6844" t="str">
        <f>IF(listings[[#This Row],[calculated_host_listings_count]]=1, "Unique listing", "Multiple listings")</f>
        <v>Unique listing</v>
      </c>
      <c r="Q6844" t="str">
        <f>IF(listings[[#This Row],[number_of_reviews]]&lt;10, "Few reviews", IF(listings[[#This Row],[number_of_reviews]]&lt;50, "Medium reviews", "Many reviews"))</f>
        <v>Few reviews</v>
      </c>
    </row>
    <row r="6845" spans="1:17" x14ac:dyDescent="0.2">
      <c r="A6845">
        <v>50429795</v>
      </c>
      <c r="B6845" t="s">
        <v>4315</v>
      </c>
      <c r="C6845">
        <v>323918928</v>
      </c>
      <c r="D6845" t="s">
        <v>165</v>
      </c>
      <c r="E6845" t="s">
        <v>165</v>
      </c>
      <c r="F6845">
        <v>44.776769999999999</v>
      </c>
      <c r="G6845">
        <v>-0.53771000000000002</v>
      </c>
      <c r="H6845" t="s">
        <v>16</v>
      </c>
      <c r="I6845">
        <v>105</v>
      </c>
      <c r="J6845">
        <v>7</v>
      </c>
      <c r="K6845">
        <v>2</v>
      </c>
      <c r="L6845" s="13">
        <v>44429</v>
      </c>
      <c r="M6845">
        <v>1</v>
      </c>
      <c r="N6845">
        <v>0</v>
      </c>
      <c r="O6845" t="str">
        <f>IF(listings[[#This Row],[price]]&lt;=50, "Low", IF(listings[[#This Row],[price]]&lt;=150, "Medium", "High"))</f>
        <v>Medium</v>
      </c>
      <c r="P6845" t="str">
        <f>IF(listings[[#This Row],[calculated_host_listings_count]]=1, "Unique listing", "Multiple listings")</f>
        <v>Unique listing</v>
      </c>
      <c r="Q6845" t="str">
        <f>IF(listings[[#This Row],[number_of_reviews]]&lt;10, "Few reviews", IF(listings[[#This Row],[number_of_reviews]]&lt;50, "Medium reviews", "Many reviews"))</f>
        <v>Few reviews</v>
      </c>
    </row>
    <row r="6846" spans="1:17" x14ac:dyDescent="0.2">
      <c r="A6846">
        <v>50431021</v>
      </c>
      <c r="B6846" t="s">
        <v>4598</v>
      </c>
      <c r="C6846">
        <v>407440846</v>
      </c>
      <c r="D6846" t="s">
        <v>26</v>
      </c>
      <c r="E6846" t="s">
        <v>26</v>
      </c>
      <c r="F6846">
        <v>44.81091</v>
      </c>
      <c r="G6846">
        <v>-0.56747999999999998</v>
      </c>
      <c r="H6846" t="s">
        <v>16</v>
      </c>
      <c r="I6846">
        <v>161</v>
      </c>
      <c r="J6846">
        <v>3</v>
      </c>
      <c r="K6846">
        <v>1</v>
      </c>
      <c r="L6846" s="13">
        <v>44397</v>
      </c>
      <c r="M6846">
        <v>1</v>
      </c>
      <c r="N6846">
        <v>0</v>
      </c>
      <c r="O6846" t="str">
        <f>IF(listings[[#This Row],[price]]&lt;=50, "Low", IF(listings[[#This Row],[price]]&lt;=150, "Medium", "High"))</f>
        <v>High</v>
      </c>
      <c r="P6846" t="str">
        <f>IF(listings[[#This Row],[calculated_host_listings_count]]=1, "Unique listing", "Multiple listings")</f>
        <v>Unique listing</v>
      </c>
      <c r="Q6846" t="str">
        <f>IF(listings[[#This Row],[number_of_reviews]]&lt;10, "Few reviews", IF(listings[[#This Row],[number_of_reviews]]&lt;50, "Medium reviews", "Many reviews"))</f>
        <v>Few reviews</v>
      </c>
    </row>
    <row r="6847" spans="1:17" x14ac:dyDescent="0.2">
      <c r="A6847">
        <v>50438248</v>
      </c>
      <c r="B6847" t="s">
        <v>4556</v>
      </c>
      <c r="C6847">
        <v>67344492</v>
      </c>
      <c r="D6847" t="s">
        <v>26</v>
      </c>
      <c r="E6847" t="s">
        <v>26</v>
      </c>
      <c r="F6847">
        <v>44.805831024146805</v>
      </c>
      <c r="G6847">
        <v>-0.5684895260770999</v>
      </c>
      <c r="H6847" t="s">
        <v>16</v>
      </c>
      <c r="I6847">
        <v>95</v>
      </c>
      <c r="J6847">
        <v>5</v>
      </c>
      <c r="K6847">
        <v>15</v>
      </c>
      <c r="L6847" s="13">
        <v>45157</v>
      </c>
      <c r="M6847">
        <v>1</v>
      </c>
      <c r="N6847">
        <v>5</v>
      </c>
      <c r="O6847" t="str">
        <f>IF(listings[[#This Row],[price]]&lt;=50, "Low", IF(listings[[#This Row],[price]]&lt;=150, "Medium", "High"))</f>
        <v>Medium</v>
      </c>
      <c r="P6847" t="str">
        <f>IF(listings[[#This Row],[calculated_host_listings_count]]=1, "Unique listing", "Multiple listings")</f>
        <v>Unique listing</v>
      </c>
      <c r="Q6847" t="str">
        <f>IF(listings[[#This Row],[number_of_reviews]]&lt;10, "Few reviews", IF(listings[[#This Row],[number_of_reviews]]&lt;50, "Medium reviews", "Many reviews"))</f>
        <v>Medium reviews</v>
      </c>
    </row>
    <row r="6848" spans="1:17" x14ac:dyDescent="0.2">
      <c r="A6848">
        <v>50438531</v>
      </c>
      <c r="B6848" t="s">
        <v>4599</v>
      </c>
      <c r="C6848">
        <v>114521456</v>
      </c>
      <c r="D6848" t="s">
        <v>100</v>
      </c>
      <c r="E6848" t="s">
        <v>100</v>
      </c>
      <c r="F6848">
        <v>44.885039999999996</v>
      </c>
      <c r="G6848">
        <v>-0.52985800000000005</v>
      </c>
      <c r="H6848" t="s">
        <v>16</v>
      </c>
      <c r="I6848">
        <v>60</v>
      </c>
      <c r="J6848">
        <v>3</v>
      </c>
      <c r="K6848">
        <v>26</v>
      </c>
      <c r="L6848" s="13">
        <v>45164</v>
      </c>
      <c r="M6848">
        <v>1</v>
      </c>
      <c r="N6848">
        <v>6</v>
      </c>
      <c r="O6848" t="str">
        <f>IF(listings[[#This Row],[price]]&lt;=50, "Low", IF(listings[[#This Row],[price]]&lt;=150, "Medium", "High"))</f>
        <v>Medium</v>
      </c>
      <c r="P6848" t="str">
        <f>IF(listings[[#This Row],[calculated_host_listings_count]]=1, "Unique listing", "Multiple listings")</f>
        <v>Unique listing</v>
      </c>
      <c r="Q6848" t="str">
        <f>IF(listings[[#This Row],[number_of_reviews]]&lt;10, "Few reviews", IF(listings[[#This Row],[number_of_reviews]]&lt;50, "Medium reviews", "Many reviews"))</f>
        <v>Medium reviews</v>
      </c>
    </row>
    <row r="6849" spans="1:17" x14ac:dyDescent="0.2">
      <c r="A6849">
        <v>50441166</v>
      </c>
      <c r="B6849" t="s">
        <v>1158</v>
      </c>
      <c r="C6849">
        <v>47421281</v>
      </c>
      <c r="D6849" t="s">
        <v>66</v>
      </c>
      <c r="E6849" t="s">
        <v>67</v>
      </c>
      <c r="F6849">
        <v>44.837499999999999</v>
      </c>
      <c r="G6849">
        <v>-0.64087000000000005</v>
      </c>
      <c r="H6849" t="s">
        <v>16</v>
      </c>
      <c r="I6849">
        <v>66</v>
      </c>
      <c r="J6849">
        <v>2</v>
      </c>
      <c r="K6849">
        <v>3</v>
      </c>
      <c r="L6849" s="13">
        <v>44408</v>
      </c>
      <c r="M6849">
        <v>1</v>
      </c>
      <c r="N6849">
        <v>0</v>
      </c>
      <c r="O6849" t="str">
        <f>IF(listings[[#This Row],[price]]&lt;=50, "Low", IF(listings[[#This Row],[price]]&lt;=150, "Medium", "High"))</f>
        <v>Medium</v>
      </c>
      <c r="P6849" t="str">
        <f>IF(listings[[#This Row],[calculated_host_listings_count]]=1, "Unique listing", "Multiple listings")</f>
        <v>Unique listing</v>
      </c>
      <c r="Q6849" t="str">
        <f>IF(listings[[#This Row],[number_of_reviews]]&lt;10, "Few reviews", IF(listings[[#This Row],[number_of_reviews]]&lt;50, "Medium reviews", "Many reviews"))</f>
        <v>Few reviews</v>
      </c>
    </row>
    <row r="6850" spans="1:17" x14ac:dyDescent="0.2">
      <c r="A6850">
        <v>50441639</v>
      </c>
      <c r="B6850" t="s">
        <v>4600</v>
      </c>
      <c r="C6850">
        <v>53323121</v>
      </c>
      <c r="D6850" t="s">
        <v>14</v>
      </c>
      <c r="E6850" t="s">
        <v>15</v>
      </c>
      <c r="F6850">
        <v>44.825060000000001</v>
      </c>
      <c r="G6850">
        <v>-0.56011</v>
      </c>
      <c r="H6850" t="s">
        <v>16</v>
      </c>
      <c r="I6850">
        <v>86</v>
      </c>
      <c r="J6850">
        <v>1</v>
      </c>
      <c r="K6850">
        <v>86</v>
      </c>
      <c r="L6850" s="13">
        <v>45176</v>
      </c>
      <c r="M6850">
        <v>1</v>
      </c>
      <c r="N6850">
        <v>23</v>
      </c>
      <c r="O6850" t="str">
        <f>IF(listings[[#This Row],[price]]&lt;=50, "Low", IF(listings[[#This Row],[price]]&lt;=150, "Medium", "High"))</f>
        <v>Medium</v>
      </c>
      <c r="P6850" t="str">
        <f>IF(listings[[#This Row],[calculated_host_listings_count]]=1, "Unique listing", "Multiple listings")</f>
        <v>Unique listing</v>
      </c>
      <c r="Q6850" t="str">
        <f>IF(listings[[#This Row],[number_of_reviews]]&lt;10, "Few reviews", IF(listings[[#This Row],[number_of_reviews]]&lt;50, "Medium reviews", "Many reviews"))</f>
        <v>Many reviews</v>
      </c>
    </row>
    <row r="6851" spans="1:17" x14ac:dyDescent="0.2">
      <c r="A6851">
        <v>50453726</v>
      </c>
      <c r="B6851" t="s">
        <v>168</v>
      </c>
      <c r="C6851">
        <v>108113358</v>
      </c>
      <c r="D6851" t="s">
        <v>14</v>
      </c>
      <c r="E6851" t="s">
        <v>15</v>
      </c>
      <c r="F6851">
        <v>44.823860000000003</v>
      </c>
      <c r="G6851">
        <v>-0.55818999999999996</v>
      </c>
      <c r="H6851" t="s">
        <v>16</v>
      </c>
      <c r="I6851">
        <v>30</v>
      </c>
      <c r="J6851">
        <v>3</v>
      </c>
      <c r="K6851">
        <v>0</v>
      </c>
      <c r="L6851" s="13"/>
      <c r="M6851">
        <v>1</v>
      </c>
      <c r="N6851">
        <v>0</v>
      </c>
      <c r="O6851" t="str">
        <f>IF(listings[[#This Row],[price]]&lt;=50, "Low", IF(listings[[#This Row],[price]]&lt;=150, "Medium", "High"))</f>
        <v>Low</v>
      </c>
      <c r="P6851" t="str">
        <f>IF(listings[[#This Row],[calculated_host_listings_count]]=1, "Unique listing", "Multiple listings")</f>
        <v>Unique listing</v>
      </c>
      <c r="Q6851" t="str">
        <f>IF(listings[[#This Row],[number_of_reviews]]&lt;10, "Few reviews", IF(listings[[#This Row],[number_of_reviews]]&lt;50, "Medium reviews", "Many reviews"))</f>
        <v>Few reviews</v>
      </c>
    </row>
    <row r="6852" spans="1:17" x14ac:dyDescent="0.2">
      <c r="A6852">
        <v>50460412</v>
      </c>
      <c r="B6852" t="s">
        <v>4601</v>
      </c>
      <c r="C6852">
        <v>278212410</v>
      </c>
      <c r="D6852" t="s">
        <v>291</v>
      </c>
      <c r="E6852" t="s">
        <v>291</v>
      </c>
      <c r="F6852">
        <v>44.855460000000001</v>
      </c>
      <c r="G6852">
        <v>-0.48721999999999999</v>
      </c>
      <c r="H6852" t="s">
        <v>16</v>
      </c>
      <c r="I6852">
        <v>46</v>
      </c>
      <c r="J6852">
        <v>2</v>
      </c>
      <c r="K6852">
        <v>58</v>
      </c>
      <c r="L6852" s="13">
        <v>45154</v>
      </c>
      <c r="M6852">
        <v>1</v>
      </c>
      <c r="N6852">
        <v>27</v>
      </c>
      <c r="O6852" t="str">
        <f>IF(listings[[#This Row],[price]]&lt;=50, "Low", IF(listings[[#This Row],[price]]&lt;=150, "Medium", "High"))</f>
        <v>Low</v>
      </c>
      <c r="P6852" t="str">
        <f>IF(listings[[#This Row],[calculated_host_listings_count]]=1, "Unique listing", "Multiple listings")</f>
        <v>Unique listing</v>
      </c>
      <c r="Q6852" t="str">
        <f>IF(listings[[#This Row],[number_of_reviews]]&lt;10, "Few reviews", IF(listings[[#This Row],[number_of_reviews]]&lt;50, "Medium reviews", "Many reviews"))</f>
        <v>Many reviews</v>
      </c>
    </row>
    <row r="6853" spans="1:17" x14ac:dyDescent="0.2">
      <c r="A6853">
        <v>50464087</v>
      </c>
      <c r="B6853" t="s">
        <v>2897</v>
      </c>
      <c r="C6853">
        <v>407698723</v>
      </c>
      <c r="D6853" t="s">
        <v>14</v>
      </c>
      <c r="E6853" t="s">
        <v>15</v>
      </c>
      <c r="F6853">
        <v>44.828870000000002</v>
      </c>
      <c r="G6853">
        <v>-0.56032999999999999</v>
      </c>
      <c r="H6853" t="s">
        <v>16</v>
      </c>
      <c r="I6853">
        <v>100</v>
      </c>
      <c r="J6853">
        <v>2</v>
      </c>
      <c r="K6853">
        <v>48</v>
      </c>
      <c r="L6853" s="13">
        <v>45154</v>
      </c>
      <c r="M6853">
        <v>1</v>
      </c>
      <c r="N6853">
        <v>18</v>
      </c>
      <c r="O6853" t="str">
        <f>IF(listings[[#This Row],[price]]&lt;=50, "Low", IF(listings[[#This Row],[price]]&lt;=150, "Medium", "High"))</f>
        <v>Medium</v>
      </c>
      <c r="P6853" t="str">
        <f>IF(listings[[#This Row],[calculated_host_listings_count]]=1, "Unique listing", "Multiple listings")</f>
        <v>Unique listing</v>
      </c>
      <c r="Q6853" t="str">
        <f>IF(listings[[#This Row],[number_of_reviews]]&lt;10, "Few reviews", IF(listings[[#This Row],[number_of_reviews]]&lt;50, "Medium reviews", "Many reviews"))</f>
        <v>Medium reviews</v>
      </c>
    </row>
    <row r="6854" spans="1:17" x14ac:dyDescent="0.2">
      <c r="A6854">
        <v>50474024</v>
      </c>
      <c r="B6854" t="s">
        <v>4602</v>
      </c>
      <c r="C6854">
        <v>74962575</v>
      </c>
      <c r="D6854" t="s">
        <v>14</v>
      </c>
      <c r="E6854" t="s">
        <v>15</v>
      </c>
      <c r="F6854">
        <v>44.820279999999997</v>
      </c>
      <c r="G6854">
        <v>-0.56476999999999999</v>
      </c>
      <c r="H6854" t="s">
        <v>16</v>
      </c>
      <c r="I6854">
        <v>130</v>
      </c>
      <c r="J6854">
        <v>2</v>
      </c>
      <c r="K6854">
        <v>6</v>
      </c>
      <c r="L6854" s="13">
        <v>45165</v>
      </c>
      <c r="M6854">
        <v>7</v>
      </c>
      <c r="N6854">
        <v>6</v>
      </c>
      <c r="O6854" t="str">
        <f>IF(listings[[#This Row],[price]]&lt;=50, "Low", IF(listings[[#This Row],[price]]&lt;=150, "Medium", "High"))</f>
        <v>Medium</v>
      </c>
      <c r="P6854" t="str">
        <f>IF(listings[[#This Row],[calculated_host_listings_count]]=1, "Unique listing", "Multiple listings")</f>
        <v>Multiple listings</v>
      </c>
      <c r="Q6854" t="str">
        <f>IF(listings[[#This Row],[number_of_reviews]]&lt;10, "Few reviews", IF(listings[[#This Row],[number_of_reviews]]&lt;50, "Medium reviews", "Many reviews"))</f>
        <v>Few reviews</v>
      </c>
    </row>
    <row r="6855" spans="1:17" x14ac:dyDescent="0.2">
      <c r="A6855">
        <v>50484977</v>
      </c>
      <c r="B6855" t="s">
        <v>3948</v>
      </c>
      <c r="C6855">
        <v>43598322</v>
      </c>
      <c r="D6855" t="s">
        <v>18</v>
      </c>
      <c r="E6855" t="s">
        <v>18</v>
      </c>
      <c r="F6855">
        <v>44.899650000000001</v>
      </c>
      <c r="G6855">
        <v>-0.76363000000000003</v>
      </c>
      <c r="H6855" t="s">
        <v>16</v>
      </c>
      <c r="I6855">
        <v>397</v>
      </c>
      <c r="J6855">
        <v>2</v>
      </c>
      <c r="K6855">
        <v>4</v>
      </c>
      <c r="L6855" s="13">
        <v>45150</v>
      </c>
      <c r="M6855">
        <v>1</v>
      </c>
      <c r="N6855">
        <v>1</v>
      </c>
      <c r="O6855" t="str">
        <f>IF(listings[[#This Row],[price]]&lt;=50, "Low", IF(listings[[#This Row],[price]]&lt;=150, "Medium", "High"))</f>
        <v>High</v>
      </c>
      <c r="P6855" t="str">
        <f>IF(listings[[#This Row],[calculated_host_listings_count]]=1, "Unique listing", "Multiple listings")</f>
        <v>Unique listing</v>
      </c>
      <c r="Q6855" t="str">
        <f>IF(listings[[#This Row],[number_of_reviews]]&lt;10, "Few reviews", IF(listings[[#This Row],[number_of_reviews]]&lt;50, "Medium reviews", "Many reviews"))</f>
        <v>Few reviews</v>
      </c>
    </row>
    <row r="6856" spans="1:17" x14ac:dyDescent="0.2">
      <c r="A6856">
        <v>50487842</v>
      </c>
      <c r="B6856" t="s">
        <v>2932</v>
      </c>
      <c r="C6856">
        <v>406388382</v>
      </c>
      <c r="D6856" t="s">
        <v>14</v>
      </c>
      <c r="E6856" t="s">
        <v>51</v>
      </c>
      <c r="F6856">
        <v>44.825519999999997</v>
      </c>
      <c r="G6856">
        <v>-0.57586999999999999</v>
      </c>
      <c r="H6856" t="s">
        <v>16</v>
      </c>
      <c r="I6856">
        <v>60</v>
      </c>
      <c r="J6856">
        <v>3</v>
      </c>
      <c r="K6856">
        <v>17</v>
      </c>
      <c r="L6856" s="13">
        <v>45147</v>
      </c>
      <c r="M6856">
        <v>1</v>
      </c>
      <c r="N6856">
        <v>2</v>
      </c>
      <c r="O6856" t="str">
        <f>IF(listings[[#This Row],[price]]&lt;=50, "Low", IF(listings[[#This Row],[price]]&lt;=150, "Medium", "High"))</f>
        <v>Medium</v>
      </c>
      <c r="P6856" t="str">
        <f>IF(listings[[#This Row],[calculated_host_listings_count]]=1, "Unique listing", "Multiple listings")</f>
        <v>Unique listing</v>
      </c>
      <c r="Q6856" t="str">
        <f>IF(listings[[#This Row],[number_of_reviews]]&lt;10, "Few reviews", IF(listings[[#This Row],[number_of_reviews]]&lt;50, "Medium reviews", "Many reviews"))</f>
        <v>Medium reviews</v>
      </c>
    </row>
    <row r="6857" spans="1:17" x14ac:dyDescent="0.2">
      <c r="A6857">
        <v>50496479</v>
      </c>
      <c r="B6857" t="s">
        <v>4603</v>
      </c>
      <c r="C6857">
        <v>9373389</v>
      </c>
      <c r="D6857" t="s">
        <v>14</v>
      </c>
      <c r="E6857" t="s">
        <v>15</v>
      </c>
      <c r="F6857">
        <v>44.827889999999996</v>
      </c>
      <c r="G6857">
        <v>-0.55196999999999996</v>
      </c>
      <c r="H6857" t="s">
        <v>28</v>
      </c>
      <c r="I6857">
        <v>60</v>
      </c>
      <c r="J6857">
        <v>2</v>
      </c>
      <c r="K6857">
        <v>10</v>
      </c>
      <c r="L6857" s="13">
        <v>45143</v>
      </c>
      <c r="M6857">
        <v>1</v>
      </c>
      <c r="N6857">
        <v>4</v>
      </c>
      <c r="O6857" t="str">
        <f>IF(listings[[#This Row],[price]]&lt;=50, "Low", IF(listings[[#This Row],[price]]&lt;=150, "Medium", "High"))</f>
        <v>Medium</v>
      </c>
      <c r="P6857" t="str">
        <f>IF(listings[[#This Row],[calculated_host_listings_count]]=1, "Unique listing", "Multiple listings")</f>
        <v>Unique listing</v>
      </c>
      <c r="Q6857" t="str">
        <f>IF(listings[[#This Row],[number_of_reviews]]&lt;10, "Few reviews", IF(listings[[#This Row],[number_of_reviews]]&lt;50, "Medium reviews", "Many reviews"))</f>
        <v>Medium reviews</v>
      </c>
    </row>
    <row r="6858" spans="1:17" x14ac:dyDescent="0.2">
      <c r="A6858">
        <v>50498329</v>
      </c>
      <c r="B6858" t="s">
        <v>1473</v>
      </c>
      <c r="C6858">
        <v>17920189</v>
      </c>
      <c r="D6858" t="s">
        <v>14</v>
      </c>
      <c r="E6858" t="s">
        <v>48</v>
      </c>
      <c r="F6858">
        <v>44.845700000000001</v>
      </c>
      <c r="G6858">
        <v>-0.60848999999999998</v>
      </c>
      <c r="H6858" t="s">
        <v>16</v>
      </c>
      <c r="I6858">
        <v>150</v>
      </c>
      <c r="J6858">
        <v>3</v>
      </c>
      <c r="K6858">
        <v>9</v>
      </c>
      <c r="L6858" s="13">
        <v>45067</v>
      </c>
      <c r="M6858">
        <v>1</v>
      </c>
      <c r="N6858">
        <v>3</v>
      </c>
      <c r="O6858" t="str">
        <f>IF(listings[[#This Row],[price]]&lt;=50, "Low", IF(listings[[#This Row],[price]]&lt;=150, "Medium", "High"))</f>
        <v>Medium</v>
      </c>
      <c r="P6858" t="str">
        <f>IF(listings[[#This Row],[calculated_host_listings_count]]=1, "Unique listing", "Multiple listings")</f>
        <v>Unique listing</v>
      </c>
      <c r="Q6858" t="str">
        <f>IF(listings[[#This Row],[number_of_reviews]]&lt;10, "Few reviews", IF(listings[[#This Row],[number_of_reviews]]&lt;50, "Medium reviews", "Many reviews"))</f>
        <v>Few reviews</v>
      </c>
    </row>
    <row r="6859" spans="1:17" x14ac:dyDescent="0.2">
      <c r="A6859">
        <v>50499153</v>
      </c>
      <c r="B6859" t="s">
        <v>912</v>
      </c>
      <c r="C6859">
        <v>71936608</v>
      </c>
      <c r="D6859" t="s">
        <v>14</v>
      </c>
      <c r="E6859" t="s">
        <v>51</v>
      </c>
      <c r="F6859">
        <v>44.822009999999999</v>
      </c>
      <c r="G6859">
        <v>-0.57169000000000003</v>
      </c>
      <c r="H6859" t="s">
        <v>16</v>
      </c>
      <c r="I6859">
        <v>43</v>
      </c>
      <c r="J6859">
        <v>365</v>
      </c>
      <c r="K6859">
        <v>1</v>
      </c>
      <c r="L6859" s="13">
        <v>44401</v>
      </c>
      <c r="M6859">
        <v>1</v>
      </c>
      <c r="N6859">
        <v>0</v>
      </c>
      <c r="O6859" t="str">
        <f>IF(listings[[#This Row],[price]]&lt;=50, "Low", IF(listings[[#This Row],[price]]&lt;=150, "Medium", "High"))</f>
        <v>Low</v>
      </c>
      <c r="P6859" t="str">
        <f>IF(listings[[#This Row],[calculated_host_listings_count]]=1, "Unique listing", "Multiple listings")</f>
        <v>Unique listing</v>
      </c>
      <c r="Q6859" t="str">
        <f>IF(listings[[#This Row],[number_of_reviews]]&lt;10, "Few reviews", IF(listings[[#This Row],[number_of_reviews]]&lt;50, "Medium reviews", "Many reviews"))</f>
        <v>Few reviews</v>
      </c>
    </row>
    <row r="6860" spans="1:17" x14ac:dyDescent="0.2">
      <c r="A6860">
        <v>50501707</v>
      </c>
      <c r="B6860" t="s">
        <v>4604</v>
      </c>
      <c r="C6860">
        <v>269797812</v>
      </c>
      <c r="D6860" t="s">
        <v>14</v>
      </c>
      <c r="E6860" t="s">
        <v>20</v>
      </c>
      <c r="F6860">
        <v>44.85389</v>
      </c>
      <c r="G6860">
        <v>-0.57089000000000001</v>
      </c>
      <c r="H6860" t="s">
        <v>16</v>
      </c>
      <c r="I6860">
        <v>179</v>
      </c>
      <c r="J6860">
        <v>7</v>
      </c>
      <c r="K6860">
        <v>13</v>
      </c>
      <c r="L6860" s="13">
        <v>45141</v>
      </c>
      <c r="M6860">
        <v>1</v>
      </c>
      <c r="N6860">
        <v>5</v>
      </c>
      <c r="O6860" t="str">
        <f>IF(listings[[#This Row],[price]]&lt;=50, "Low", IF(listings[[#This Row],[price]]&lt;=150, "Medium", "High"))</f>
        <v>High</v>
      </c>
      <c r="P6860" t="str">
        <f>IF(listings[[#This Row],[calculated_host_listings_count]]=1, "Unique listing", "Multiple listings")</f>
        <v>Unique listing</v>
      </c>
      <c r="Q6860" t="str">
        <f>IF(listings[[#This Row],[number_of_reviews]]&lt;10, "Few reviews", IF(listings[[#This Row],[number_of_reviews]]&lt;50, "Medium reviews", "Many reviews"))</f>
        <v>Medium reviews</v>
      </c>
    </row>
    <row r="6861" spans="1:17" x14ac:dyDescent="0.2">
      <c r="A6861">
        <v>50501844</v>
      </c>
      <c r="B6861" t="s">
        <v>1485</v>
      </c>
      <c r="C6861">
        <v>184339831</v>
      </c>
      <c r="D6861" t="s">
        <v>165</v>
      </c>
      <c r="E6861" t="s">
        <v>165</v>
      </c>
      <c r="F6861">
        <v>44.775620000000004</v>
      </c>
      <c r="G6861">
        <v>-0.57664000000000004</v>
      </c>
      <c r="H6861" t="s">
        <v>16</v>
      </c>
      <c r="I6861">
        <v>50</v>
      </c>
      <c r="J6861">
        <v>7</v>
      </c>
      <c r="K6861">
        <v>0</v>
      </c>
      <c r="L6861" s="13"/>
      <c r="M6861">
        <v>2</v>
      </c>
      <c r="N6861">
        <v>0</v>
      </c>
      <c r="O6861" t="str">
        <f>IF(listings[[#This Row],[price]]&lt;=50, "Low", IF(listings[[#This Row],[price]]&lt;=150, "Medium", "High"))</f>
        <v>Low</v>
      </c>
      <c r="P6861" t="str">
        <f>IF(listings[[#This Row],[calculated_host_listings_count]]=1, "Unique listing", "Multiple listings")</f>
        <v>Multiple listings</v>
      </c>
      <c r="Q6861" t="str">
        <f>IF(listings[[#This Row],[number_of_reviews]]&lt;10, "Few reviews", IF(listings[[#This Row],[number_of_reviews]]&lt;50, "Medium reviews", "Many reviews"))</f>
        <v>Few reviews</v>
      </c>
    </row>
    <row r="6862" spans="1:17" x14ac:dyDescent="0.2">
      <c r="A6862">
        <v>50502058</v>
      </c>
      <c r="B6862" t="s">
        <v>4605</v>
      </c>
      <c r="C6862">
        <v>160964636</v>
      </c>
      <c r="D6862" t="s">
        <v>14</v>
      </c>
      <c r="E6862" t="s">
        <v>45</v>
      </c>
      <c r="F6862">
        <v>44.836509999999997</v>
      </c>
      <c r="G6862">
        <v>-0.60070999999999997</v>
      </c>
      <c r="H6862" t="s">
        <v>16</v>
      </c>
      <c r="I6862">
        <v>146</v>
      </c>
      <c r="J6862">
        <v>2</v>
      </c>
      <c r="K6862">
        <v>58</v>
      </c>
      <c r="L6862" s="13">
        <v>45136</v>
      </c>
      <c r="M6862">
        <v>1</v>
      </c>
      <c r="N6862">
        <v>20</v>
      </c>
      <c r="O6862" t="str">
        <f>IF(listings[[#This Row],[price]]&lt;=50, "Low", IF(listings[[#This Row],[price]]&lt;=150, "Medium", "High"))</f>
        <v>Medium</v>
      </c>
      <c r="P6862" t="str">
        <f>IF(listings[[#This Row],[calculated_host_listings_count]]=1, "Unique listing", "Multiple listings")</f>
        <v>Unique listing</v>
      </c>
      <c r="Q6862" t="str">
        <f>IF(listings[[#This Row],[number_of_reviews]]&lt;10, "Few reviews", IF(listings[[#This Row],[number_of_reviews]]&lt;50, "Medium reviews", "Many reviews"))</f>
        <v>Many reviews</v>
      </c>
    </row>
    <row r="6863" spans="1:17" x14ac:dyDescent="0.2">
      <c r="A6863">
        <v>50511774</v>
      </c>
      <c r="B6863" t="s">
        <v>133</v>
      </c>
      <c r="C6863">
        <v>48999737</v>
      </c>
      <c r="D6863" t="s">
        <v>14</v>
      </c>
      <c r="E6863" t="s">
        <v>20</v>
      </c>
      <c r="F6863">
        <v>44.855589999999999</v>
      </c>
      <c r="G6863">
        <v>-0.57230999999999999</v>
      </c>
      <c r="H6863" t="s">
        <v>16</v>
      </c>
      <c r="I6863">
        <v>71</v>
      </c>
      <c r="J6863">
        <v>2</v>
      </c>
      <c r="K6863">
        <v>14</v>
      </c>
      <c r="L6863" s="13">
        <v>45074</v>
      </c>
      <c r="M6863">
        <v>2</v>
      </c>
      <c r="N6863">
        <v>5</v>
      </c>
      <c r="O6863" t="str">
        <f>IF(listings[[#This Row],[price]]&lt;=50, "Low", IF(listings[[#This Row],[price]]&lt;=150, "Medium", "High"))</f>
        <v>Medium</v>
      </c>
      <c r="P6863" t="str">
        <f>IF(listings[[#This Row],[calculated_host_listings_count]]=1, "Unique listing", "Multiple listings")</f>
        <v>Multiple listings</v>
      </c>
      <c r="Q6863" t="str">
        <f>IF(listings[[#This Row],[number_of_reviews]]&lt;10, "Few reviews", IF(listings[[#This Row],[number_of_reviews]]&lt;50, "Medium reviews", "Many reviews"))</f>
        <v>Medium reviews</v>
      </c>
    </row>
    <row r="6864" spans="1:17" x14ac:dyDescent="0.2">
      <c r="A6864">
        <v>50513426</v>
      </c>
      <c r="B6864" t="s">
        <v>2137</v>
      </c>
      <c r="C6864">
        <v>227336044</v>
      </c>
      <c r="D6864" t="s">
        <v>14</v>
      </c>
      <c r="E6864" t="s">
        <v>15</v>
      </c>
      <c r="F6864">
        <v>44.83408</v>
      </c>
      <c r="G6864">
        <v>-0.57530999999999999</v>
      </c>
      <c r="H6864" t="s">
        <v>16</v>
      </c>
      <c r="I6864">
        <v>105</v>
      </c>
      <c r="J6864">
        <v>1</v>
      </c>
      <c r="K6864">
        <v>16</v>
      </c>
      <c r="L6864" s="13">
        <v>45164</v>
      </c>
      <c r="M6864">
        <v>1</v>
      </c>
      <c r="N6864">
        <v>16</v>
      </c>
      <c r="O6864" t="str">
        <f>IF(listings[[#This Row],[price]]&lt;=50, "Low", IF(listings[[#This Row],[price]]&lt;=150, "Medium", "High"))</f>
        <v>Medium</v>
      </c>
      <c r="P6864" t="str">
        <f>IF(listings[[#This Row],[calculated_host_listings_count]]=1, "Unique listing", "Multiple listings")</f>
        <v>Unique listing</v>
      </c>
      <c r="Q6864" t="str">
        <f>IF(listings[[#This Row],[number_of_reviews]]&lt;10, "Few reviews", IF(listings[[#This Row],[number_of_reviews]]&lt;50, "Medium reviews", "Many reviews"))</f>
        <v>Medium reviews</v>
      </c>
    </row>
    <row r="6865" spans="1:17" x14ac:dyDescent="0.2">
      <c r="A6865">
        <v>50514528</v>
      </c>
      <c r="B6865" t="s">
        <v>385</v>
      </c>
      <c r="C6865">
        <v>185682592</v>
      </c>
      <c r="D6865" t="s">
        <v>14</v>
      </c>
      <c r="E6865" t="s">
        <v>144</v>
      </c>
      <c r="F6865">
        <v>44.863889999999998</v>
      </c>
      <c r="G6865">
        <v>-0.55023999999999995</v>
      </c>
      <c r="H6865" t="s">
        <v>28</v>
      </c>
      <c r="I6865">
        <v>50</v>
      </c>
      <c r="J6865">
        <v>2</v>
      </c>
      <c r="K6865">
        <v>2</v>
      </c>
      <c r="L6865" s="13">
        <v>44421</v>
      </c>
      <c r="M6865">
        <v>1</v>
      </c>
      <c r="N6865">
        <v>0</v>
      </c>
      <c r="O6865" t="str">
        <f>IF(listings[[#This Row],[price]]&lt;=50, "Low", IF(listings[[#This Row],[price]]&lt;=150, "Medium", "High"))</f>
        <v>Low</v>
      </c>
      <c r="P6865" t="str">
        <f>IF(listings[[#This Row],[calculated_host_listings_count]]=1, "Unique listing", "Multiple listings")</f>
        <v>Unique listing</v>
      </c>
      <c r="Q6865" t="str">
        <f>IF(listings[[#This Row],[number_of_reviews]]&lt;10, "Few reviews", IF(listings[[#This Row],[number_of_reviews]]&lt;50, "Medium reviews", "Many reviews"))</f>
        <v>Few reviews</v>
      </c>
    </row>
    <row r="6866" spans="1:17" x14ac:dyDescent="0.2">
      <c r="A6866">
        <v>50515269</v>
      </c>
      <c r="B6866" t="s">
        <v>4606</v>
      </c>
      <c r="C6866">
        <v>7646076</v>
      </c>
      <c r="D6866" t="s">
        <v>26</v>
      </c>
      <c r="E6866" t="s">
        <v>26</v>
      </c>
      <c r="F6866">
        <v>44.81644</v>
      </c>
      <c r="G6866">
        <v>-0.54252999999999996</v>
      </c>
      <c r="H6866" t="s">
        <v>16</v>
      </c>
      <c r="I6866">
        <v>40</v>
      </c>
      <c r="J6866">
        <v>2</v>
      </c>
      <c r="K6866">
        <v>25</v>
      </c>
      <c r="L6866" s="13">
        <v>44925</v>
      </c>
      <c r="M6866">
        <v>2</v>
      </c>
      <c r="N6866">
        <v>10</v>
      </c>
      <c r="O6866" t="str">
        <f>IF(listings[[#This Row],[price]]&lt;=50, "Low", IF(listings[[#This Row],[price]]&lt;=150, "Medium", "High"))</f>
        <v>Low</v>
      </c>
      <c r="P6866" t="str">
        <f>IF(listings[[#This Row],[calculated_host_listings_count]]=1, "Unique listing", "Multiple listings")</f>
        <v>Multiple listings</v>
      </c>
      <c r="Q6866" t="str">
        <f>IF(listings[[#This Row],[number_of_reviews]]&lt;10, "Few reviews", IF(listings[[#This Row],[number_of_reviews]]&lt;50, "Medium reviews", "Many reviews"))</f>
        <v>Medium reviews</v>
      </c>
    </row>
    <row r="6867" spans="1:17" x14ac:dyDescent="0.2">
      <c r="A6867">
        <v>50517974</v>
      </c>
      <c r="B6867" t="s">
        <v>4607</v>
      </c>
      <c r="C6867">
        <v>1308493</v>
      </c>
      <c r="D6867" t="s">
        <v>37</v>
      </c>
      <c r="E6867" t="s">
        <v>37</v>
      </c>
      <c r="F6867">
        <v>44.866109999999999</v>
      </c>
      <c r="G6867">
        <v>-0.62143999999999999</v>
      </c>
      <c r="H6867" t="s">
        <v>16</v>
      </c>
      <c r="I6867">
        <v>117</v>
      </c>
      <c r="J6867">
        <v>5</v>
      </c>
      <c r="K6867">
        <v>2</v>
      </c>
      <c r="L6867" s="13">
        <v>44435</v>
      </c>
      <c r="M6867">
        <v>1</v>
      </c>
      <c r="N6867">
        <v>0</v>
      </c>
      <c r="O6867" t="str">
        <f>IF(listings[[#This Row],[price]]&lt;=50, "Low", IF(listings[[#This Row],[price]]&lt;=150, "Medium", "High"))</f>
        <v>Medium</v>
      </c>
      <c r="P6867" t="str">
        <f>IF(listings[[#This Row],[calculated_host_listings_count]]=1, "Unique listing", "Multiple listings")</f>
        <v>Unique listing</v>
      </c>
      <c r="Q6867" t="str">
        <f>IF(listings[[#This Row],[number_of_reviews]]&lt;10, "Few reviews", IF(listings[[#This Row],[number_of_reviews]]&lt;50, "Medium reviews", "Many reviews"))</f>
        <v>Few reviews</v>
      </c>
    </row>
    <row r="6868" spans="1:17" x14ac:dyDescent="0.2">
      <c r="A6868">
        <v>50531942</v>
      </c>
      <c r="B6868" t="s">
        <v>3303</v>
      </c>
      <c r="C6868">
        <v>358991483</v>
      </c>
      <c r="D6868" t="s">
        <v>14</v>
      </c>
      <c r="E6868" t="s">
        <v>15</v>
      </c>
      <c r="F6868">
        <v>44.827500000000001</v>
      </c>
      <c r="G6868">
        <v>-0.57103000000000004</v>
      </c>
      <c r="H6868" t="s">
        <v>16</v>
      </c>
      <c r="I6868">
        <v>55</v>
      </c>
      <c r="J6868">
        <v>2</v>
      </c>
      <c r="K6868">
        <v>37</v>
      </c>
      <c r="L6868" s="13">
        <v>45096</v>
      </c>
      <c r="M6868">
        <v>1</v>
      </c>
      <c r="N6868">
        <v>16</v>
      </c>
      <c r="O6868" t="str">
        <f>IF(listings[[#This Row],[price]]&lt;=50, "Low", IF(listings[[#This Row],[price]]&lt;=150, "Medium", "High"))</f>
        <v>Medium</v>
      </c>
      <c r="P6868" t="str">
        <f>IF(listings[[#This Row],[calculated_host_listings_count]]=1, "Unique listing", "Multiple listings")</f>
        <v>Unique listing</v>
      </c>
      <c r="Q6868" t="str">
        <f>IF(listings[[#This Row],[number_of_reviews]]&lt;10, "Few reviews", IF(listings[[#This Row],[number_of_reviews]]&lt;50, "Medium reviews", "Many reviews"))</f>
        <v>Medium reviews</v>
      </c>
    </row>
    <row r="6869" spans="1:17" x14ac:dyDescent="0.2">
      <c r="A6869">
        <v>50544719</v>
      </c>
      <c r="B6869" t="s">
        <v>4608</v>
      </c>
      <c r="C6869">
        <v>408354501</v>
      </c>
      <c r="D6869" t="s">
        <v>54</v>
      </c>
      <c r="E6869" t="s">
        <v>364</v>
      </c>
      <c r="F6869">
        <v>44.7973</v>
      </c>
      <c r="G6869">
        <v>-0.65132999999999996</v>
      </c>
      <c r="H6869" t="s">
        <v>28</v>
      </c>
      <c r="I6869">
        <v>42</v>
      </c>
      <c r="J6869">
        <v>3</v>
      </c>
      <c r="K6869">
        <v>21</v>
      </c>
      <c r="L6869" s="13">
        <v>45150</v>
      </c>
      <c r="M6869">
        <v>3</v>
      </c>
      <c r="N6869">
        <v>10</v>
      </c>
      <c r="O6869" t="str">
        <f>IF(listings[[#This Row],[price]]&lt;=50, "Low", IF(listings[[#This Row],[price]]&lt;=150, "Medium", "High"))</f>
        <v>Low</v>
      </c>
      <c r="P6869" t="str">
        <f>IF(listings[[#This Row],[calculated_host_listings_count]]=1, "Unique listing", "Multiple listings")</f>
        <v>Multiple listings</v>
      </c>
      <c r="Q6869" t="str">
        <f>IF(listings[[#This Row],[number_of_reviews]]&lt;10, "Few reviews", IF(listings[[#This Row],[number_of_reviews]]&lt;50, "Medium reviews", "Many reviews"))</f>
        <v>Medium reviews</v>
      </c>
    </row>
    <row r="6870" spans="1:17" x14ac:dyDescent="0.2">
      <c r="A6870">
        <v>50554386</v>
      </c>
      <c r="B6870" t="s">
        <v>44</v>
      </c>
      <c r="C6870">
        <v>40728287</v>
      </c>
      <c r="D6870" t="s">
        <v>14</v>
      </c>
      <c r="E6870" t="s">
        <v>15</v>
      </c>
      <c r="F6870">
        <v>44.827530000000003</v>
      </c>
      <c r="G6870">
        <v>-0.56730000000000003</v>
      </c>
      <c r="H6870" t="s">
        <v>16</v>
      </c>
      <c r="I6870">
        <v>135</v>
      </c>
      <c r="J6870">
        <v>2</v>
      </c>
      <c r="K6870">
        <v>79</v>
      </c>
      <c r="L6870" s="13">
        <v>45167</v>
      </c>
      <c r="M6870">
        <v>1</v>
      </c>
      <c r="N6870">
        <v>34</v>
      </c>
      <c r="O6870" t="str">
        <f>IF(listings[[#This Row],[price]]&lt;=50, "Low", IF(listings[[#This Row],[price]]&lt;=150, "Medium", "High"))</f>
        <v>Medium</v>
      </c>
      <c r="P6870" t="str">
        <f>IF(listings[[#This Row],[calculated_host_listings_count]]=1, "Unique listing", "Multiple listings")</f>
        <v>Unique listing</v>
      </c>
      <c r="Q6870" t="str">
        <f>IF(listings[[#This Row],[number_of_reviews]]&lt;10, "Few reviews", IF(listings[[#This Row],[number_of_reviews]]&lt;50, "Medium reviews", "Many reviews"))</f>
        <v>Many reviews</v>
      </c>
    </row>
    <row r="6871" spans="1:17" x14ac:dyDescent="0.2">
      <c r="A6871">
        <v>50555729</v>
      </c>
      <c r="B6871" t="s">
        <v>4609</v>
      </c>
      <c r="C6871">
        <v>107435252</v>
      </c>
      <c r="D6871" t="s">
        <v>66</v>
      </c>
      <c r="E6871" t="s">
        <v>1544</v>
      </c>
      <c r="F6871">
        <v>44.815399999999997</v>
      </c>
      <c r="G6871">
        <v>-0.63624999999999998</v>
      </c>
      <c r="H6871" t="s">
        <v>16</v>
      </c>
      <c r="I6871">
        <v>224</v>
      </c>
      <c r="J6871">
        <v>2</v>
      </c>
      <c r="K6871">
        <v>28</v>
      </c>
      <c r="L6871" s="13">
        <v>45136</v>
      </c>
      <c r="M6871">
        <v>1</v>
      </c>
      <c r="N6871">
        <v>16</v>
      </c>
      <c r="O6871" t="str">
        <f>IF(listings[[#This Row],[price]]&lt;=50, "Low", IF(listings[[#This Row],[price]]&lt;=150, "Medium", "High"))</f>
        <v>High</v>
      </c>
      <c r="P6871" t="str">
        <f>IF(listings[[#This Row],[calculated_host_listings_count]]=1, "Unique listing", "Multiple listings")</f>
        <v>Unique listing</v>
      </c>
      <c r="Q6871" t="str">
        <f>IF(listings[[#This Row],[number_of_reviews]]&lt;10, "Few reviews", IF(listings[[#This Row],[number_of_reviews]]&lt;50, "Medium reviews", "Many reviews"))</f>
        <v>Medium reviews</v>
      </c>
    </row>
    <row r="6872" spans="1:17" x14ac:dyDescent="0.2">
      <c r="A6872">
        <v>50566299</v>
      </c>
      <c r="B6872" t="s">
        <v>4610</v>
      </c>
      <c r="C6872">
        <v>5823643</v>
      </c>
      <c r="D6872" t="s">
        <v>14</v>
      </c>
      <c r="E6872" t="s">
        <v>20</v>
      </c>
      <c r="F6872">
        <v>44.847679999999997</v>
      </c>
      <c r="G6872">
        <v>-0.58147000000000004</v>
      </c>
      <c r="H6872" t="s">
        <v>16</v>
      </c>
      <c r="I6872">
        <v>664</v>
      </c>
      <c r="J6872">
        <v>2</v>
      </c>
      <c r="K6872">
        <v>86</v>
      </c>
      <c r="L6872" s="13">
        <v>45161</v>
      </c>
      <c r="M6872">
        <v>2</v>
      </c>
      <c r="N6872">
        <v>40</v>
      </c>
      <c r="O6872" t="str">
        <f>IF(listings[[#This Row],[price]]&lt;=50, "Low", IF(listings[[#This Row],[price]]&lt;=150, "Medium", "High"))</f>
        <v>High</v>
      </c>
      <c r="P6872" t="str">
        <f>IF(listings[[#This Row],[calculated_host_listings_count]]=1, "Unique listing", "Multiple listings")</f>
        <v>Multiple listings</v>
      </c>
      <c r="Q6872" t="str">
        <f>IF(listings[[#This Row],[number_of_reviews]]&lt;10, "Few reviews", IF(listings[[#This Row],[number_of_reviews]]&lt;50, "Medium reviews", "Many reviews"))</f>
        <v>Many reviews</v>
      </c>
    </row>
    <row r="6873" spans="1:17" x14ac:dyDescent="0.2">
      <c r="A6873">
        <v>50566975</v>
      </c>
      <c r="B6873" t="s">
        <v>4611</v>
      </c>
      <c r="C6873">
        <v>408553941</v>
      </c>
      <c r="D6873" t="s">
        <v>34</v>
      </c>
      <c r="E6873" t="s">
        <v>34</v>
      </c>
      <c r="F6873">
        <v>44.820889999999999</v>
      </c>
      <c r="G6873">
        <v>-0.58640999999999999</v>
      </c>
      <c r="H6873" t="s">
        <v>16</v>
      </c>
      <c r="I6873">
        <v>330</v>
      </c>
      <c r="J6873">
        <v>5</v>
      </c>
      <c r="K6873">
        <v>12</v>
      </c>
      <c r="L6873" s="13">
        <v>45164</v>
      </c>
      <c r="M6873">
        <v>1</v>
      </c>
      <c r="N6873">
        <v>4</v>
      </c>
      <c r="O6873" t="str">
        <f>IF(listings[[#This Row],[price]]&lt;=50, "Low", IF(listings[[#This Row],[price]]&lt;=150, "Medium", "High"))</f>
        <v>High</v>
      </c>
      <c r="P6873" t="str">
        <f>IF(listings[[#This Row],[calculated_host_listings_count]]=1, "Unique listing", "Multiple listings")</f>
        <v>Unique listing</v>
      </c>
      <c r="Q6873" t="str">
        <f>IF(listings[[#This Row],[number_of_reviews]]&lt;10, "Few reviews", IF(listings[[#This Row],[number_of_reviews]]&lt;50, "Medium reviews", "Many reviews"))</f>
        <v>Medium reviews</v>
      </c>
    </row>
    <row r="6874" spans="1:17" x14ac:dyDescent="0.2">
      <c r="A6874">
        <v>50571014</v>
      </c>
      <c r="B6874" t="s">
        <v>2875</v>
      </c>
      <c r="C6874">
        <v>26720075</v>
      </c>
      <c r="D6874" t="s">
        <v>14</v>
      </c>
      <c r="E6874" t="s">
        <v>51</v>
      </c>
      <c r="F6874">
        <v>44.821109999999997</v>
      </c>
      <c r="G6874">
        <v>-0.57052000000000003</v>
      </c>
      <c r="H6874" t="s">
        <v>28</v>
      </c>
      <c r="I6874">
        <v>40</v>
      </c>
      <c r="J6874">
        <v>30</v>
      </c>
      <c r="K6874">
        <v>9</v>
      </c>
      <c r="L6874" s="13">
        <v>45058</v>
      </c>
      <c r="M6874">
        <v>2</v>
      </c>
      <c r="N6874">
        <v>3</v>
      </c>
      <c r="O6874" t="str">
        <f>IF(listings[[#This Row],[price]]&lt;=50, "Low", IF(listings[[#This Row],[price]]&lt;=150, "Medium", "High"))</f>
        <v>Low</v>
      </c>
      <c r="P6874" t="str">
        <f>IF(listings[[#This Row],[calculated_host_listings_count]]=1, "Unique listing", "Multiple listings")</f>
        <v>Multiple listings</v>
      </c>
      <c r="Q6874" t="str">
        <f>IF(listings[[#This Row],[number_of_reviews]]&lt;10, "Few reviews", IF(listings[[#This Row],[number_of_reviews]]&lt;50, "Medium reviews", "Many reviews"))</f>
        <v>Few reviews</v>
      </c>
    </row>
    <row r="6875" spans="1:17" x14ac:dyDescent="0.2">
      <c r="A6875">
        <v>50571921</v>
      </c>
      <c r="B6875" t="s">
        <v>4612</v>
      </c>
      <c r="C6875">
        <v>108174154</v>
      </c>
      <c r="D6875" t="s">
        <v>14</v>
      </c>
      <c r="E6875" t="s">
        <v>20</v>
      </c>
      <c r="F6875">
        <v>44.852119999999999</v>
      </c>
      <c r="G6875">
        <v>-0.58625000000000005</v>
      </c>
      <c r="H6875" t="s">
        <v>16</v>
      </c>
      <c r="I6875">
        <v>84</v>
      </c>
      <c r="J6875">
        <v>6</v>
      </c>
      <c r="K6875">
        <v>10</v>
      </c>
      <c r="L6875" s="13">
        <v>45158</v>
      </c>
      <c r="M6875">
        <v>1</v>
      </c>
      <c r="N6875">
        <v>3</v>
      </c>
      <c r="O6875" t="str">
        <f>IF(listings[[#This Row],[price]]&lt;=50, "Low", IF(listings[[#This Row],[price]]&lt;=150, "Medium", "High"))</f>
        <v>Medium</v>
      </c>
      <c r="P6875" t="str">
        <f>IF(listings[[#This Row],[calculated_host_listings_count]]=1, "Unique listing", "Multiple listings")</f>
        <v>Unique listing</v>
      </c>
      <c r="Q6875" t="str">
        <f>IF(listings[[#This Row],[number_of_reviews]]&lt;10, "Few reviews", IF(listings[[#This Row],[number_of_reviews]]&lt;50, "Medium reviews", "Many reviews"))</f>
        <v>Medium reviews</v>
      </c>
    </row>
    <row r="6876" spans="1:17" x14ac:dyDescent="0.2">
      <c r="A6876">
        <v>50578834</v>
      </c>
      <c r="B6876" t="s">
        <v>340</v>
      </c>
      <c r="C6876">
        <v>408664323</v>
      </c>
      <c r="D6876" t="s">
        <v>14</v>
      </c>
      <c r="E6876" t="s">
        <v>45</v>
      </c>
      <c r="F6876">
        <v>44.822560000000003</v>
      </c>
      <c r="G6876">
        <v>-0.59621999999999997</v>
      </c>
      <c r="H6876" t="s">
        <v>28</v>
      </c>
      <c r="I6876">
        <v>40</v>
      </c>
      <c r="J6876">
        <v>2</v>
      </c>
      <c r="K6876">
        <v>24</v>
      </c>
      <c r="L6876" s="13">
        <v>44659</v>
      </c>
      <c r="M6876">
        <v>1</v>
      </c>
      <c r="N6876">
        <v>0</v>
      </c>
      <c r="O6876" t="str">
        <f>IF(listings[[#This Row],[price]]&lt;=50, "Low", IF(listings[[#This Row],[price]]&lt;=150, "Medium", "High"))</f>
        <v>Low</v>
      </c>
      <c r="P6876" t="str">
        <f>IF(listings[[#This Row],[calculated_host_listings_count]]=1, "Unique listing", "Multiple listings")</f>
        <v>Unique listing</v>
      </c>
      <c r="Q6876" t="str">
        <f>IF(listings[[#This Row],[number_of_reviews]]&lt;10, "Few reviews", IF(listings[[#This Row],[number_of_reviews]]&lt;50, "Medium reviews", "Many reviews"))</f>
        <v>Medium reviews</v>
      </c>
    </row>
    <row r="6877" spans="1:17" x14ac:dyDescent="0.2">
      <c r="A6877">
        <v>50583273</v>
      </c>
      <c r="B6877" t="s">
        <v>44</v>
      </c>
      <c r="C6877">
        <v>337698666</v>
      </c>
      <c r="D6877" t="s">
        <v>14</v>
      </c>
      <c r="E6877" t="s">
        <v>22</v>
      </c>
      <c r="F6877">
        <v>44.844940000000001</v>
      </c>
      <c r="G6877">
        <v>-0.57882</v>
      </c>
      <c r="H6877" t="s">
        <v>16</v>
      </c>
      <c r="I6877">
        <v>278</v>
      </c>
      <c r="J6877">
        <v>1</v>
      </c>
      <c r="K6877">
        <v>49</v>
      </c>
      <c r="L6877" s="13">
        <v>45174</v>
      </c>
      <c r="M6877">
        <v>43</v>
      </c>
      <c r="N6877">
        <v>30</v>
      </c>
      <c r="O6877" t="str">
        <f>IF(listings[[#This Row],[price]]&lt;=50, "Low", IF(listings[[#This Row],[price]]&lt;=150, "Medium", "High"))</f>
        <v>High</v>
      </c>
      <c r="P6877" t="str">
        <f>IF(listings[[#This Row],[calculated_host_listings_count]]=1, "Unique listing", "Multiple listings")</f>
        <v>Multiple listings</v>
      </c>
      <c r="Q6877" t="str">
        <f>IF(listings[[#This Row],[number_of_reviews]]&lt;10, "Few reviews", IF(listings[[#This Row],[number_of_reviews]]&lt;50, "Medium reviews", "Many reviews"))</f>
        <v>Medium reviews</v>
      </c>
    </row>
    <row r="6878" spans="1:17" x14ac:dyDescent="0.2">
      <c r="A6878">
        <v>50583573</v>
      </c>
      <c r="B6878" t="s">
        <v>4613</v>
      </c>
      <c r="C6878">
        <v>338564822</v>
      </c>
      <c r="D6878" t="s">
        <v>26</v>
      </c>
      <c r="E6878" t="s">
        <v>26</v>
      </c>
      <c r="F6878">
        <v>44.804229999999997</v>
      </c>
      <c r="G6878">
        <v>-0.57189000000000001</v>
      </c>
      <c r="H6878" t="s">
        <v>16</v>
      </c>
      <c r="I6878">
        <v>79</v>
      </c>
      <c r="J6878">
        <v>1</v>
      </c>
      <c r="K6878">
        <v>24</v>
      </c>
      <c r="L6878" s="13">
        <v>45166</v>
      </c>
      <c r="M6878">
        <v>1</v>
      </c>
      <c r="N6878">
        <v>2</v>
      </c>
      <c r="O6878" t="str">
        <f>IF(listings[[#This Row],[price]]&lt;=50, "Low", IF(listings[[#This Row],[price]]&lt;=150, "Medium", "High"))</f>
        <v>Medium</v>
      </c>
      <c r="P6878" t="str">
        <f>IF(listings[[#This Row],[calculated_host_listings_count]]=1, "Unique listing", "Multiple listings")</f>
        <v>Unique listing</v>
      </c>
      <c r="Q6878" t="str">
        <f>IF(listings[[#This Row],[number_of_reviews]]&lt;10, "Few reviews", IF(listings[[#This Row],[number_of_reviews]]&lt;50, "Medium reviews", "Many reviews"))</f>
        <v>Medium reviews</v>
      </c>
    </row>
    <row r="6879" spans="1:17" x14ac:dyDescent="0.2">
      <c r="A6879">
        <v>50584633</v>
      </c>
      <c r="B6879" t="s">
        <v>4614</v>
      </c>
      <c r="C6879">
        <v>118639418</v>
      </c>
      <c r="D6879" t="s">
        <v>114</v>
      </c>
      <c r="E6879" t="s">
        <v>114</v>
      </c>
      <c r="F6879">
        <v>44.926479999999998</v>
      </c>
      <c r="G6879">
        <v>-0.75258999999999998</v>
      </c>
      <c r="H6879" t="s">
        <v>16</v>
      </c>
      <c r="I6879">
        <v>330</v>
      </c>
      <c r="J6879">
        <v>7</v>
      </c>
      <c r="K6879">
        <v>9</v>
      </c>
      <c r="L6879" s="13">
        <v>45157</v>
      </c>
      <c r="M6879">
        <v>1</v>
      </c>
      <c r="N6879">
        <v>3</v>
      </c>
      <c r="O6879" t="str">
        <f>IF(listings[[#This Row],[price]]&lt;=50, "Low", IF(listings[[#This Row],[price]]&lt;=150, "Medium", "High"))</f>
        <v>High</v>
      </c>
      <c r="P6879" t="str">
        <f>IF(listings[[#This Row],[calculated_host_listings_count]]=1, "Unique listing", "Multiple listings")</f>
        <v>Unique listing</v>
      </c>
      <c r="Q6879" t="str">
        <f>IF(listings[[#This Row],[number_of_reviews]]&lt;10, "Few reviews", IF(listings[[#This Row],[number_of_reviews]]&lt;50, "Medium reviews", "Many reviews"))</f>
        <v>Few reviews</v>
      </c>
    </row>
    <row r="6880" spans="1:17" x14ac:dyDescent="0.2">
      <c r="A6880">
        <v>50585330</v>
      </c>
      <c r="B6880" t="s">
        <v>4326</v>
      </c>
      <c r="C6880">
        <v>72561512</v>
      </c>
      <c r="D6880" t="s">
        <v>14</v>
      </c>
      <c r="E6880" t="s">
        <v>51</v>
      </c>
      <c r="F6880">
        <v>44.823729999999998</v>
      </c>
      <c r="G6880">
        <v>-0.57133</v>
      </c>
      <c r="H6880" t="s">
        <v>16</v>
      </c>
      <c r="I6880">
        <v>69</v>
      </c>
      <c r="J6880">
        <v>365</v>
      </c>
      <c r="K6880">
        <v>3</v>
      </c>
      <c r="L6880" s="13">
        <v>44444</v>
      </c>
      <c r="M6880">
        <v>1</v>
      </c>
      <c r="N6880">
        <v>0</v>
      </c>
      <c r="O6880" t="str">
        <f>IF(listings[[#This Row],[price]]&lt;=50, "Low", IF(listings[[#This Row],[price]]&lt;=150, "Medium", "High"))</f>
        <v>Medium</v>
      </c>
      <c r="P6880" t="str">
        <f>IF(listings[[#This Row],[calculated_host_listings_count]]=1, "Unique listing", "Multiple listings")</f>
        <v>Unique listing</v>
      </c>
      <c r="Q6880" t="str">
        <f>IF(listings[[#This Row],[number_of_reviews]]&lt;10, "Few reviews", IF(listings[[#This Row],[number_of_reviews]]&lt;50, "Medium reviews", "Many reviews"))</f>
        <v>Few reviews</v>
      </c>
    </row>
    <row r="6881" spans="1:17" x14ac:dyDescent="0.2">
      <c r="A6881">
        <v>50586128</v>
      </c>
      <c r="B6881" t="s">
        <v>4615</v>
      </c>
      <c r="C6881">
        <v>321162574</v>
      </c>
      <c r="D6881" t="s">
        <v>31</v>
      </c>
      <c r="E6881" t="s">
        <v>183</v>
      </c>
      <c r="F6881">
        <v>44.843530000000001</v>
      </c>
      <c r="G6881">
        <v>-0.53391999999999995</v>
      </c>
      <c r="H6881" t="s">
        <v>16</v>
      </c>
      <c r="I6881">
        <v>150</v>
      </c>
      <c r="J6881">
        <v>2</v>
      </c>
      <c r="K6881">
        <v>12</v>
      </c>
      <c r="L6881" s="13">
        <v>45151</v>
      </c>
      <c r="M6881">
        <v>24</v>
      </c>
      <c r="N6881">
        <v>4</v>
      </c>
      <c r="O6881" t="str">
        <f>IF(listings[[#This Row],[price]]&lt;=50, "Low", IF(listings[[#This Row],[price]]&lt;=150, "Medium", "High"))</f>
        <v>Medium</v>
      </c>
      <c r="P6881" t="str">
        <f>IF(listings[[#This Row],[calculated_host_listings_count]]=1, "Unique listing", "Multiple listings")</f>
        <v>Multiple listings</v>
      </c>
      <c r="Q6881" t="str">
        <f>IF(listings[[#This Row],[number_of_reviews]]&lt;10, "Few reviews", IF(listings[[#This Row],[number_of_reviews]]&lt;50, "Medium reviews", "Many reviews"))</f>
        <v>Medium reviews</v>
      </c>
    </row>
    <row r="6882" spans="1:17" x14ac:dyDescent="0.2">
      <c r="A6882">
        <v>50590090</v>
      </c>
      <c r="B6882" t="s">
        <v>4616</v>
      </c>
      <c r="C6882">
        <v>408740734</v>
      </c>
      <c r="D6882" t="s">
        <v>66</v>
      </c>
      <c r="E6882" t="s">
        <v>67</v>
      </c>
      <c r="F6882">
        <v>44.829189999999997</v>
      </c>
      <c r="G6882">
        <v>-0.62460000000000004</v>
      </c>
      <c r="H6882" t="s">
        <v>16</v>
      </c>
      <c r="I6882">
        <v>90</v>
      </c>
      <c r="J6882">
        <v>2</v>
      </c>
      <c r="K6882">
        <v>6</v>
      </c>
      <c r="L6882" s="13">
        <v>45075</v>
      </c>
      <c r="M6882">
        <v>1</v>
      </c>
      <c r="N6882">
        <v>3</v>
      </c>
      <c r="O6882" t="str">
        <f>IF(listings[[#This Row],[price]]&lt;=50, "Low", IF(listings[[#This Row],[price]]&lt;=150, "Medium", "High"))</f>
        <v>Medium</v>
      </c>
      <c r="P6882" t="str">
        <f>IF(listings[[#This Row],[calculated_host_listings_count]]=1, "Unique listing", "Multiple listings")</f>
        <v>Unique listing</v>
      </c>
      <c r="Q6882" t="str">
        <f>IF(listings[[#This Row],[number_of_reviews]]&lt;10, "Few reviews", IF(listings[[#This Row],[number_of_reviews]]&lt;50, "Medium reviews", "Many reviews"))</f>
        <v>Few reviews</v>
      </c>
    </row>
    <row r="6883" spans="1:17" x14ac:dyDescent="0.2">
      <c r="A6883">
        <v>50594080</v>
      </c>
      <c r="B6883" t="s">
        <v>4617</v>
      </c>
      <c r="C6883">
        <v>160476981</v>
      </c>
      <c r="D6883" t="s">
        <v>14</v>
      </c>
      <c r="E6883" t="s">
        <v>48</v>
      </c>
      <c r="F6883">
        <v>44.839279040887646</v>
      </c>
      <c r="G6883">
        <v>-0.61697233511044514</v>
      </c>
      <c r="H6883" t="s">
        <v>16</v>
      </c>
      <c r="I6883">
        <v>350</v>
      </c>
      <c r="J6883">
        <v>5</v>
      </c>
      <c r="K6883">
        <v>3</v>
      </c>
      <c r="L6883" s="13">
        <v>45158</v>
      </c>
      <c r="M6883">
        <v>1</v>
      </c>
      <c r="N6883">
        <v>2</v>
      </c>
      <c r="O6883" t="str">
        <f>IF(listings[[#This Row],[price]]&lt;=50, "Low", IF(listings[[#This Row],[price]]&lt;=150, "Medium", "High"))</f>
        <v>High</v>
      </c>
      <c r="P6883" t="str">
        <f>IF(listings[[#This Row],[calculated_host_listings_count]]=1, "Unique listing", "Multiple listings")</f>
        <v>Unique listing</v>
      </c>
      <c r="Q6883" t="str">
        <f>IF(listings[[#This Row],[number_of_reviews]]&lt;10, "Few reviews", IF(listings[[#This Row],[number_of_reviews]]&lt;50, "Medium reviews", "Many reviews"))</f>
        <v>Few reviews</v>
      </c>
    </row>
    <row r="6884" spans="1:17" x14ac:dyDescent="0.2">
      <c r="A6884">
        <v>50604139</v>
      </c>
      <c r="B6884" t="s">
        <v>1900</v>
      </c>
      <c r="C6884">
        <v>71828499</v>
      </c>
      <c r="D6884" t="s">
        <v>14</v>
      </c>
      <c r="E6884" t="s">
        <v>144</v>
      </c>
      <c r="F6884">
        <v>44.860080000000004</v>
      </c>
      <c r="G6884">
        <v>-0.55684999999999996</v>
      </c>
      <c r="H6884" t="s">
        <v>16</v>
      </c>
      <c r="I6884">
        <v>60</v>
      </c>
      <c r="J6884">
        <v>2</v>
      </c>
      <c r="K6884">
        <v>5</v>
      </c>
      <c r="L6884" s="13">
        <v>44430</v>
      </c>
      <c r="M6884">
        <v>1</v>
      </c>
      <c r="N6884">
        <v>0</v>
      </c>
      <c r="O6884" t="str">
        <f>IF(listings[[#This Row],[price]]&lt;=50, "Low", IF(listings[[#This Row],[price]]&lt;=150, "Medium", "High"))</f>
        <v>Medium</v>
      </c>
      <c r="P6884" t="str">
        <f>IF(listings[[#This Row],[calculated_host_listings_count]]=1, "Unique listing", "Multiple listings")</f>
        <v>Unique listing</v>
      </c>
      <c r="Q6884" t="str">
        <f>IF(listings[[#This Row],[number_of_reviews]]&lt;10, "Few reviews", IF(listings[[#This Row],[number_of_reviews]]&lt;50, "Medium reviews", "Many reviews"))</f>
        <v>Few reviews</v>
      </c>
    </row>
    <row r="6885" spans="1:17" x14ac:dyDescent="0.2">
      <c r="A6885">
        <v>50605630</v>
      </c>
      <c r="B6885" t="s">
        <v>4618</v>
      </c>
      <c r="C6885">
        <v>248051292</v>
      </c>
      <c r="D6885" t="s">
        <v>14</v>
      </c>
      <c r="E6885" t="s">
        <v>48</v>
      </c>
      <c r="F6885">
        <v>44.846663999999997</v>
      </c>
      <c r="G6885">
        <v>-0.60673900000000003</v>
      </c>
      <c r="H6885" t="s">
        <v>16</v>
      </c>
      <c r="I6885">
        <v>290</v>
      </c>
      <c r="J6885">
        <v>3</v>
      </c>
      <c r="K6885">
        <v>0</v>
      </c>
      <c r="L6885" s="13"/>
      <c r="M6885">
        <v>1</v>
      </c>
      <c r="N6885">
        <v>0</v>
      </c>
      <c r="O6885" t="str">
        <f>IF(listings[[#This Row],[price]]&lt;=50, "Low", IF(listings[[#This Row],[price]]&lt;=150, "Medium", "High"))</f>
        <v>High</v>
      </c>
      <c r="P6885" t="str">
        <f>IF(listings[[#This Row],[calculated_host_listings_count]]=1, "Unique listing", "Multiple listings")</f>
        <v>Unique listing</v>
      </c>
      <c r="Q6885" t="str">
        <f>IF(listings[[#This Row],[number_of_reviews]]&lt;10, "Few reviews", IF(listings[[#This Row],[number_of_reviews]]&lt;50, "Medium reviews", "Many reviews"))</f>
        <v>Few reviews</v>
      </c>
    </row>
    <row r="6886" spans="1:17" x14ac:dyDescent="0.2">
      <c r="A6886">
        <v>50605946</v>
      </c>
      <c r="B6886" t="s">
        <v>4619</v>
      </c>
      <c r="C6886">
        <v>414256747</v>
      </c>
      <c r="D6886" t="s">
        <v>14</v>
      </c>
      <c r="E6886" t="s">
        <v>51</v>
      </c>
      <c r="F6886">
        <v>44.82208</v>
      </c>
      <c r="G6886">
        <v>-0.57342000000000004</v>
      </c>
      <c r="H6886" t="s">
        <v>16</v>
      </c>
      <c r="I6886">
        <v>120</v>
      </c>
      <c r="J6886">
        <v>1</v>
      </c>
      <c r="K6886">
        <v>5</v>
      </c>
      <c r="L6886" s="13">
        <v>45148</v>
      </c>
      <c r="M6886">
        <v>37</v>
      </c>
      <c r="N6886">
        <v>3</v>
      </c>
      <c r="O6886" t="str">
        <f>IF(listings[[#This Row],[price]]&lt;=50, "Low", IF(listings[[#This Row],[price]]&lt;=150, "Medium", "High"))</f>
        <v>Medium</v>
      </c>
      <c r="P6886" t="str">
        <f>IF(listings[[#This Row],[calculated_host_listings_count]]=1, "Unique listing", "Multiple listings")</f>
        <v>Multiple listings</v>
      </c>
      <c r="Q6886" t="str">
        <f>IF(listings[[#This Row],[number_of_reviews]]&lt;10, "Few reviews", IF(listings[[#This Row],[number_of_reviews]]&lt;50, "Medium reviews", "Many reviews"))</f>
        <v>Few reviews</v>
      </c>
    </row>
    <row r="6887" spans="1:17" x14ac:dyDescent="0.2">
      <c r="A6887">
        <v>50606786</v>
      </c>
      <c r="B6887" t="s">
        <v>4620</v>
      </c>
      <c r="C6887">
        <v>408880050</v>
      </c>
      <c r="D6887" t="s">
        <v>14</v>
      </c>
      <c r="E6887" t="s">
        <v>45</v>
      </c>
      <c r="F6887">
        <v>44.830489999999998</v>
      </c>
      <c r="G6887">
        <v>-0.58248999999999995</v>
      </c>
      <c r="H6887" t="s">
        <v>16</v>
      </c>
      <c r="I6887">
        <v>147</v>
      </c>
      <c r="J6887">
        <v>1</v>
      </c>
      <c r="K6887">
        <v>5</v>
      </c>
      <c r="L6887" s="13">
        <v>44673</v>
      </c>
      <c r="M6887">
        <v>1</v>
      </c>
      <c r="N6887">
        <v>0</v>
      </c>
      <c r="O6887" t="str">
        <f>IF(listings[[#This Row],[price]]&lt;=50, "Low", IF(listings[[#This Row],[price]]&lt;=150, "Medium", "High"))</f>
        <v>Medium</v>
      </c>
      <c r="P6887" t="str">
        <f>IF(listings[[#This Row],[calculated_host_listings_count]]=1, "Unique listing", "Multiple listings")</f>
        <v>Unique listing</v>
      </c>
      <c r="Q6887" t="str">
        <f>IF(listings[[#This Row],[number_of_reviews]]&lt;10, "Few reviews", IF(listings[[#This Row],[number_of_reviews]]&lt;50, "Medium reviews", "Many reviews"))</f>
        <v>Few reviews</v>
      </c>
    </row>
    <row r="6888" spans="1:17" x14ac:dyDescent="0.2">
      <c r="A6888">
        <v>50611557</v>
      </c>
      <c r="B6888" t="s">
        <v>4621</v>
      </c>
      <c r="C6888">
        <v>301314566</v>
      </c>
      <c r="D6888" t="s">
        <v>81</v>
      </c>
      <c r="E6888" t="s">
        <v>81</v>
      </c>
      <c r="F6888">
        <v>44.935870000000001</v>
      </c>
      <c r="G6888">
        <v>-0.49886999999999998</v>
      </c>
      <c r="H6888" t="s">
        <v>28</v>
      </c>
      <c r="I6888">
        <v>25</v>
      </c>
      <c r="J6888">
        <v>1</v>
      </c>
      <c r="K6888">
        <v>11</v>
      </c>
      <c r="L6888" s="13">
        <v>44450</v>
      </c>
      <c r="M6888">
        <v>1</v>
      </c>
      <c r="N6888">
        <v>0</v>
      </c>
      <c r="O6888" t="str">
        <f>IF(listings[[#This Row],[price]]&lt;=50, "Low", IF(listings[[#This Row],[price]]&lt;=150, "Medium", "High"))</f>
        <v>Low</v>
      </c>
      <c r="P6888" t="str">
        <f>IF(listings[[#This Row],[calculated_host_listings_count]]=1, "Unique listing", "Multiple listings")</f>
        <v>Unique listing</v>
      </c>
      <c r="Q6888" t="str">
        <f>IF(listings[[#This Row],[number_of_reviews]]&lt;10, "Few reviews", IF(listings[[#This Row],[number_of_reviews]]&lt;50, "Medium reviews", "Many reviews"))</f>
        <v>Medium reviews</v>
      </c>
    </row>
    <row r="6889" spans="1:17" x14ac:dyDescent="0.2">
      <c r="A6889">
        <v>50613142</v>
      </c>
      <c r="B6889" t="s">
        <v>177</v>
      </c>
      <c r="C6889">
        <v>408923574</v>
      </c>
      <c r="D6889" t="s">
        <v>14</v>
      </c>
      <c r="E6889" t="s">
        <v>20</v>
      </c>
      <c r="F6889">
        <v>44.858029999999999</v>
      </c>
      <c r="G6889">
        <v>-0.57152999999999998</v>
      </c>
      <c r="H6889" t="s">
        <v>16</v>
      </c>
      <c r="I6889">
        <v>110</v>
      </c>
      <c r="J6889">
        <v>30</v>
      </c>
      <c r="K6889">
        <v>0</v>
      </c>
      <c r="L6889" s="13"/>
      <c r="M6889">
        <v>1</v>
      </c>
      <c r="N6889">
        <v>0</v>
      </c>
      <c r="O6889" t="str">
        <f>IF(listings[[#This Row],[price]]&lt;=50, "Low", IF(listings[[#This Row],[price]]&lt;=150, "Medium", "High"))</f>
        <v>Medium</v>
      </c>
      <c r="P6889" t="str">
        <f>IF(listings[[#This Row],[calculated_host_listings_count]]=1, "Unique listing", "Multiple listings")</f>
        <v>Unique listing</v>
      </c>
      <c r="Q6889" t="str">
        <f>IF(listings[[#This Row],[number_of_reviews]]&lt;10, "Few reviews", IF(listings[[#This Row],[number_of_reviews]]&lt;50, "Medium reviews", "Many reviews"))</f>
        <v>Few reviews</v>
      </c>
    </row>
    <row r="6890" spans="1:17" x14ac:dyDescent="0.2">
      <c r="A6890">
        <v>50614180</v>
      </c>
      <c r="B6890" t="s">
        <v>4622</v>
      </c>
      <c r="C6890">
        <v>56839255</v>
      </c>
      <c r="D6890" t="s">
        <v>14</v>
      </c>
      <c r="E6890" t="s">
        <v>51</v>
      </c>
      <c r="F6890">
        <v>44.821069999999999</v>
      </c>
      <c r="G6890">
        <v>-0.57152000000000003</v>
      </c>
      <c r="H6890" t="s">
        <v>16</v>
      </c>
      <c r="I6890">
        <v>251</v>
      </c>
      <c r="J6890">
        <v>3</v>
      </c>
      <c r="K6890">
        <v>9</v>
      </c>
      <c r="L6890" s="13">
        <v>45144</v>
      </c>
      <c r="M6890">
        <v>2</v>
      </c>
      <c r="N6890">
        <v>2</v>
      </c>
      <c r="O6890" t="str">
        <f>IF(listings[[#This Row],[price]]&lt;=50, "Low", IF(listings[[#This Row],[price]]&lt;=150, "Medium", "High"))</f>
        <v>High</v>
      </c>
      <c r="P6890" t="str">
        <f>IF(listings[[#This Row],[calculated_host_listings_count]]=1, "Unique listing", "Multiple listings")</f>
        <v>Multiple listings</v>
      </c>
      <c r="Q6890" t="str">
        <f>IF(listings[[#This Row],[number_of_reviews]]&lt;10, "Few reviews", IF(listings[[#This Row],[number_of_reviews]]&lt;50, "Medium reviews", "Many reviews"))</f>
        <v>Few reviews</v>
      </c>
    </row>
    <row r="6891" spans="1:17" x14ac:dyDescent="0.2">
      <c r="A6891">
        <v>50617561</v>
      </c>
      <c r="B6891" t="s">
        <v>187</v>
      </c>
      <c r="C6891">
        <v>411181874</v>
      </c>
      <c r="D6891" t="s">
        <v>14</v>
      </c>
      <c r="E6891" t="s">
        <v>22</v>
      </c>
      <c r="F6891">
        <v>44.84442</v>
      </c>
      <c r="G6891">
        <v>-0.58211999999999997</v>
      </c>
      <c r="H6891" t="s">
        <v>16</v>
      </c>
      <c r="I6891">
        <v>63</v>
      </c>
      <c r="J6891">
        <v>3</v>
      </c>
      <c r="K6891">
        <v>18</v>
      </c>
      <c r="L6891" s="13">
        <v>44805</v>
      </c>
      <c r="M6891">
        <v>1</v>
      </c>
      <c r="N6891">
        <v>0</v>
      </c>
      <c r="O6891" t="str">
        <f>IF(listings[[#This Row],[price]]&lt;=50, "Low", IF(listings[[#This Row],[price]]&lt;=150, "Medium", "High"))</f>
        <v>Medium</v>
      </c>
      <c r="P6891" t="str">
        <f>IF(listings[[#This Row],[calculated_host_listings_count]]=1, "Unique listing", "Multiple listings")</f>
        <v>Unique listing</v>
      </c>
      <c r="Q6891" t="str">
        <f>IF(listings[[#This Row],[number_of_reviews]]&lt;10, "Few reviews", IF(listings[[#This Row],[number_of_reviews]]&lt;50, "Medium reviews", "Many reviews"))</f>
        <v>Medium reviews</v>
      </c>
    </row>
    <row r="6892" spans="1:17" x14ac:dyDescent="0.2">
      <c r="A6892">
        <v>50626023</v>
      </c>
      <c r="B6892" t="s">
        <v>4623</v>
      </c>
      <c r="C6892">
        <v>409041701</v>
      </c>
      <c r="D6892" t="s">
        <v>342</v>
      </c>
      <c r="E6892" t="s">
        <v>342</v>
      </c>
      <c r="F6892">
        <v>44.8474</v>
      </c>
      <c r="G6892">
        <v>-0.79783999999999999</v>
      </c>
      <c r="H6892" t="s">
        <v>16</v>
      </c>
      <c r="I6892">
        <v>65</v>
      </c>
      <c r="J6892">
        <v>2</v>
      </c>
      <c r="K6892">
        <v>44</v>
      </c>
      <c r="L6892" s="13">
        <v>45119</v>
      </c>
      <c r="M6892">
        <v>2</v>
      </c>
      <c r="N6892">
        <v>14</v>
      </c>
      <c r="O6892" t="str">
        <f>IF(listings[[#This Row],[price]]&lt;=50, "Low", IF(listings[[#This Row],[price]]&lt;=150, "Medium", "High"))</f>
        <v>Medium</v>
      </c>
      <c r="P6892" t="str">
        <f>IF(listings[[#This Row],[calculated_host_listings_count]]=1, "Unique listing", "Multiple listings")</f>
        <v>Multiple listings</v>
      </c>
      <c r="Q6892" t="str">
        <f>IF(listings[[#This Row],[number_of_reviews]]&lt;10, "Few reviews", IF(listings[[#This Row],[number_of_reviews]]&lt;50, "Medium reviews", "Many reviews"))</f>
        <v>Medium reviews</v>
      </c>
    </row>
    <row r="6893" spans="1:17" x14ac:dyDescent="0.2">
      <c r="A6893">
        <v>50627203</v>
      </c>
      <c r="B6893" t="s">
        <v>738</v>
      </c>
      <c r="C6893">
        <v>16802207</v>
      </c>
      <c r="D6893" t="s">
        <v>14</v>
      </c>
      <c r="E6893" t="s">
        <v>22</v>
      </c>
      <c r="F6893">
        <v>44.839399999999998</v>
      </c>
      <c r="G6893">
        <v>-0.58267999999999998</v>
      </c>
      <c r="H6893" t="s">
        <v>16</v>
      </c>
      <c r="I6893">
        <v>203</v>
      </c>
      <c r="J6893">
        <v>2</v>
      </c>
      <c r="K6893">
        <v>178</v>
      </c>
      <c r="L6893" s="13">
        <v>45164</v>
      </c>
      <c r="M6893">
        <v>2</v>
      </c>
      <c r="N6893">
        <v>71</v>
      </c>
      <c r="O6893" t="str">
        <f>IF(listings[[#This Row],[price]]&lt;=50, "Low", IF(listings[[#This Row],[price]]&lt;=150, "Medium", "High"))</f>
        <v>High</v>
      </c>
      <c r="P6893" t="str">
        <f>IF(listings[[#This Row],[calculated_host_listings_count]]=1, "Unique listing", "Multiple listings")</f>
        <v>Multiple listings</v>
      </c>
      <c r="Q6893" t="str">
        <f>IF(listings[[#This Row],[number_of_reviews]]&lt;10, "Few reviews", IF(listings[[#This Row],[number_of_reviews]]&lt;50, "Medium reviews", "Many reviews"))</f>
        <v>Many reviews</v>
      </c>
    </row>
    <row r="6894" spans="1:17" x14ac:dyDescent="0.2">
      <c r="A6894">
        <v>50628142</v>
      </c>
      <c r="B6894" t="s">
        <v>744</v>
      </c>
      <c r="C6894">
        <v>16802207</v>
      </c>
      <c r="D6894" t="s">
        <v>14</v>
      </c>
      <c r="E6894" t="s">
        <v>22</v>
      </c>
      <c r="F6894">
        <v>44.839219999999997</v>
      </c>
      <c r="G6894">
        <v>-0.58306999999999998</v>
      </c>
      <c r="H6894" t="s">
        <v>16</v>
      </c>
      <c r="I6894">
        <v>114</v>
      </c>
      <c r="J6894">
        <v>2</v>
      </c>
      <c r="K6894">
        <v>148</v>
      </c>
      <c r="L6894" s="13">
        <v>45165</v>
      </c>
      <c r="M6894">
        <v>2</v>
      </c>
      <c r="N6894">
        <v>54</v>
      </c>
      <c r="O6894" t="str">
        <f>IF(listings[[#This Row],[price]]&lt;=50, "Low", IF(listings[[#This Row],[price]]&lt;=150, "Medium", "High"))</f>
        <v>Medium</v>
      </c>
      <c r="P6894" t="str">
        <f>IF(listings[[#This Row],[calculated_host_listings_count]]=1, "Unique listing", "Multiple listings")</f>
        <v>Multiple listings</v>
      </c>
      <c r="Q6894" t="str">
        <f>IF(listings[[#This Row],[number_of_reviews]]&lt;10, "Few reviews", IF(listings[[#This Row],[number_of_reviews]]&lt;50, "Medium reviews", "Many reviews"))</f>
        <v>Many reviews</v>
      </c>
    </row>
    <row r="6895" spans="1:17" x14ac:dyDescent="0.2">
      <c r="A6895">
        <v>50629198</v>
      </c>
      <c r="B6895" t="s">
        <v>4624</v>
      </c>
      <c r="C6895">
        <v>2280308</v>
      </c>
      <c r="D6895" t="s">
        <v>31</v>
      </c>
      <c r="E6895" t="s">
        <v>57</v>
      </c>
      <c r="F6895">
        <v>44.849640000000001</v>
      </c>
      <c r="G6895">
        <v>-0.52951999999999999</v>
      </c>
      <c r="H6895" t="s">
        <v>16</v>
      </c>
      <c r="I6895">
        <v>100</v>
      </c>
      <c r="J6895">
        <v>2</v>
      </c>
      <c r="K6895">
        <v>8</v>
      </c>
      <c r="L6895" s="13">
        <v>45123</v>
      </c>
      <c r="M6895">
        <v>1</v>
      </c>
      <c r="N6895">
        <v>3</v>
      </c>
      <c r="O6895" t="str">
        <f>IF(listings[[#This Row],[price]]&lt;=50, "Low", IF(listings[[#This Row],[price]]&lt;=150, "Medium", "High"))</f>
        <v>Medium</v>
      </c>
      <c r="P6895" t="str">
        <f>IF(listings[[#This Row],[calculated_host_listings_count]]=1, "Unique listing", "Multiple listings")</f>
        <v>Unique listing</v>
      </c>
      <c r="Q6895" t="str">
        <f>IF(listings[[#This Row],[number_of_reviews]]&lt;10, "Few reviews", IF(listings[[#This Row],[number_of_reviews]]&lt;50, "Medium reviews", "Many reviews"))</f>
        <v>Few reviews</v>
      </c>
    </row>
    <row r="6896" spans="1:17" x14ac:dyDescent="0.2">
      <c r="A6896">
        <v>50630034</v>
      </c>
      <c r="B6896" t="s">
        <v>4625</v>
      </c>
      <c r="C6896">
        <v>102011720</v>
      </c>
      <c r="D6896" t="s">
        <v>14</v>
      </c>
      <c r="E6896" t="s">
        <v>144</v>
      </c>
      <c r="F6896">
        <v>44.877809999999997</v>
      </c>
      <c r="G6896">
        <v>-0.54396</v>
      </c>
      <c r="H6896" t="s">
        <v>28</v>
      </c>
      <c r="I6896">
        <v>37</v>
      </c>
      <c r="J6896">
        <v>4</v>
      </c>
      <c r="K6896">
        <v>38</v>
      </c>
      <c r="L6896" s="13">
        <v>45163</v>
      </c>
      <c r="M6896">
        <v>2</v>
      </c>
      <c r="N6896">
        <v>27</v>
      </c>
      <c r="O6896" t="str">
        <f>IF(listings[[#This Row],[price]]&lt;=50, "Low", IF(listings[[#This Row],[price]]&lt;=150, "Medium", "High"))</f>
        <v>Low</v>
      </c>
      <c r="P6896" t="str">
        <f>IF(listings[[#This Row],[calculated_host_listings_count]]=1, "Unique listing", "Multiple listings")</f>
        <v>Multiple listings</v>
      </c>
      <c r="Q6896" t="str">
        <f>IF(listings[[#This Row],[number_of_reviews]]&lt;10, "Few reviews", IF(listings[[#This Row],[number_of_reviews]]&lt;50, "Medium reviews", "Many reviews"))</f>
        <v>Medium reviews</v>
      </c>
    </row>
    <row r="6897" spans="1:17" x14ac:dyDescent="0.2">
      <c r="A6897">
        <v>50637274</v>
      </c>
      <c r="B6897" t="s">
        <v>4626</v>
      </c>
      <c r="C6897">
        <v>179618087</v>
      </c>
      <c r="D6897" t="s">
        <v>54</v>
      </c>
      <c r="E6897" t="s">
        <v>627</v>
      </c>
      <c r="F6897">
        <v>44.784869999999998</v>
      </c>
      <c r="G6897">
        <v>-0.68366000000000005</v>
      </c>
      <c r="H6897" t="s">
        <v>16</v>
      </c>
      <c r="I6897">
        <v>65</v>
      </c>
      <c r="J6897">
        <v>2</v>
      </c>
      <c r="K6897">
        <v>164</v>
      </c>
      <c r="L6897" s="13">
        <v>45167</v>
      </c>
      <c r="M6897">
        <v>2</v>
      </c>
      <c r="N6897">
        <v>56</v>
      </c>
      <c r="O6897" t="str">
        <f>IF(listings[[#This Row],[price]]&lt;=50, "Low", IF(listings[[#This Row],[price]]&lt;=150, "Medium", "High"))</f>
        <v>Medium</v>
      </c>
      <c r="P6897" t="str">
        <f>IF(listings[[#This Row],[calculated_host_listings_count]]=1, "Unique listing", "Multiple listings")</f>
        <v>Multiple listings</v>
      </c>
      <c r="Q6897" t="str">
        <f>IF(listings[[#This Row],[number_of_reviews]]&lt;10, "Few reviews", IF(listings[[#This Row],[number_of_reviews]]&lt;50, "Medium reviews", "Many reviews"))</f>
        <v>Many reviews</v>
      </c>
    </row>
    <row r="6898" spans="1:17" x14ac:dyDescent="0.2">
      <c r="A6898">
        <v>50637841</v>
      </c>
      <c r="B6898" t="s">
        <v>4627</v>
      </c>
      <c r="C6898">
        <v>71751810</v>
      </c>
      <c r="D6898" t="s">
        <v>14</v>
      </c>
      <c r="E6898" t="s">
        <v>15</v>
      </c>
      <c r="F6898">
        <v>44.833950000000002</v>
      </c>
      <c r="G6898">
        <v>-0.56827000000000005</v>
      </c>
      <c r="H6898" t="s">
        <v>16</v>
      </c>
      <c r="I6898">
        <v>89</v>
      </c>
      <c r="J6898">
        <v>2</v>
      </c>
      <c r="K6898">
        <v>64</v>
      </c>
      <c r="L6898" s="13">
        <v>45154</v>
      </c>
      <c r="M6898">
        <v>1</v>
      </c>
      <c r="N6898">
        <v>25</v>
      </c>
      <c r="O6898" t="str">
        <f>IF(listings[[#This Row],[price]]&lt;=50, "Low", IF(listings[[#This Row],[price]]&lt;=150, "Medium", "High"))</f>
        <v>Medium</v>
      </c>
      <c r="P6898" t="str">
        <f>IF(listings[[#This Row],[calculated_host_listings_count]]=1, "Unique listing", "Multiple listings")</f>
        <v>Unique listing</v>
      </c>
      <c r="Q6898" t="str">
        <f>IF(listings[[#This Row],[number_of_reviews]]&lt;10, "Few reviews", IF(listings[[#This Row],[number_of_reviews]]&lt;50, "Medium reviews", "Many reviews"))</f>
        <v>Many reviews</v>
      </c>
    </row>
    <row r="6899" spans="1:17" x14ac:dyDescent="0.2">
      <c r="A6899">
        <v>50640195</v>
      </c>
      <c r="B6899" t="s">
        <v>4628</v>
      </c>
      <c r="C6899">
        <v>391912681</v>
      </c>
      <c r="D6899" t="s">
        <v>14</v>
      </c>
      <c r="E6899" t="s">
        <v>144</v>
      </c>
      <c r="F6899">
        <v>44.859389999999998</v>
      </c>
      <c r="G6899">
        <v>-0.55620000000000003</v>
      </c>
      <c r="H6899" t="s">
        <v>16</v>
      </c>
      <c r="I6899">
        <v>90</v>
      </c>
      <c r="J6899">
        <v>365</v>
      </c>
      <c r="K6899">
        <v>30</v>
      </c>
      <c r="L6899" s="13">
        <v>44941</v>
      </c>
      <c r="M6899">
        <v>1</v>
      </c>
      <c r="N6899">
        <v>20</v>
      </c>
      <c r="O6899" t="str">
        <f>IF(listings[[#This Row],[price]]&lt;=50, "Low", IF(listings[[#This Row],[price]]&lt;=150, "Medium", "High"))</f>
        <v>Medium</v>
      </c>
      <c r="P6899" t="str">
        <f>IF(listings[[#This Row],[calculated_host_listings_count]]=1, "Unique listing", "Multiple listings")</f>
        <v>Unique listing</v>
      </c>
      <c r="Q6899" t="str">
        <f>IF(listings[[#This Row],[number_of_reviews]]&lt;10, "Few reviews", IF(listings[[#This Row],[number_of_reviews]]&lt;50, "Medium reviews", "Many reviews"))</f>
        <v>Medium reviews</v>
      </c>
    </row>
    <row r="6900" spans="1:17" x14ac:dyDescent="0.2">
      <c r="A6900">
        <v>50648552</v>
      </c>
      <c r="B6900" t="s">
        <v>4629</v>
      </c>
      <c r="C6900">
        <v>66458631</v>
      </c>
      <c r="D6900" t="s">
        <v>291</v>
      </c>
      <c r="E6900" t="s">
        <v>291</v>
      </c>
      <c r="F6900">
        <v>44.859229999999997</v>
      </c>
      <c r="G6900">
        <v>-0.48862</v>
      </c>
      <c r="H6900" t="s">
        <v>16</v>
      </c>
      <c r="I6900">
        <v>395</v>
      </c>
      <c r="J6900">
        <v>5</v>
      </c>
      <c r="K6900">
        <v>1</v>
      </c>
      <c r="L6900" s="13">
        <v>45161</v>
      </c>
      <c r="M6900">
        <v>1</v>
      </c>
      <c r="N6900">
        <v>1</v>
      </c>
      <c r="O6900" t="str">
        <f>IF(listings[[#This Row],[price]]&lt;=50, "Low", IF(listings[[#This Row],[price]]&lt;=150, "Medium", "High"))</f>
        <v>High</v>
      </c>
      <c r="P6900" t="str">
        <f>IF(listings[[#This Row],[calculated_host_listings_count]]=1, "Unique listing", "Multiple listings")</f>
        <v>Unique listing</v>
      </c>
      <c r="Q6900" t="str">
        <f>IF(listings[[#This Row],[number_of_reviews]]&lt;10, "Few reviews", IF(listings[[#This Row],[number_of_reviews]]&lt;50, "Medium reviews", "Many reviews"))</f>
        <v>Few reviews</v>
      </c>
    </row>
    <row r="6901" spans="1:17" x14ac:dyDescent="0.2">
      <c r="A6901">
        <v>50651431</v>
      </c>
      <c r="B6901" t="s">
        <v>4630</v>
      </c>
      <c r="C6901">
        <v>329281259</v>
      </c>
      <c r="D6901" t="s">
        <v>14</v>
      </c>
      <c r="E6901" t="s">
        <v>51</v>
      </c>
      <c r="F6901">
        <v>44.827919999999999</v>
      </c>
      <c r="G6901">
        <v>-0.57701999999999998</v>
      </c>
      <c r="H6901" t="s">
        <v>16</v>
      </c>
      <c r="I6901">
        <v>75</v>
      </c>
      <c r="J6901">
        <v>3</v>
      </c>
      <c r="K6901">
        <v>23</v>
      </c>
      <c r="L6901" s="13">
        <v>45147</v>
      </c>
      <c r="M6901">
        <v>10</v>
      </c>
      <c r="N6901">
        <v>3</v>
      </c>
      <c r="O6901" t="str">
        <f>IF(listings[[#This Row],[price]]&lt;=50, "Low", IF(listings[[#This Row],[price]]&lt;=150, "Medium", "High"))</f>
        <v>Medium</v>
      </c>
      <c r="P6901" t="str">
        <f>IF(listings[[#This Row],[calculated_host_listings_count]]=1, "Unique listing", "Multiple listings")</f>
        <v>Multiple listings</v>
      </c>
      <c r="Q6901" t="str">
        <f>IF(listings[[#This Row],[number_of_reviews]]&lt;10, "Few reviews", IF(listings[[#This Row],[number_of_reviews]]&lt;50, "Medium reviews", "Many reviews"))</f>
        <v>Medium reviews</v>
      </c>
    </row>
    <row r="6902" spans="1:17" x14ac:dyDescent="0.2">
      <c r="A6902">
        <v>50667641</v>
      </c>
      <c r="B6902" t="s">
        <v>4631</v>
      </c>
      <c r="C6902">
        <v>45246002</v>
      </c>
      <c r="D6902" t="s">
        <v>160</v>
      </c>
      <c r="E6902" t="s">
        <v>160</v>
      </c>
      <c r="F6902">
        <v>44.882770000000001</v>
      </c>
      <c r="G6902">
        <v>-0.58796999999999999</v>
      </c>
      <c r="H6902" t="s">
        <v>16</v>
      </c>
      <c r="I6902">
        <v>90</v>
      </c>
      <c r="J6902">
        <v>2</v>
      </c>
      <c r="K6902">
        <v>0</v>
      </c>
      <c r="L6902" s="13"/>
      <c r="M6902">
        <v>1</v>
      </c>
      <c r="N6902">
        <v>0</v>
      </c>
      <c r="O6902" t="str">
        <f>IF(listings[[#This Row],[price]]&lt;=50, "Low", IF(listings[[#This Row],[price]]&lt;=150, "Medium", "High"))</f>
        <v>Medium</v>
      </c>
      <c r="P6902" t="str">
        <f>IF(listings[[#This Row],[calculated_host_listings_count]]=1, "Unique listing", "Multiple listings")</f>
        <v>Unique listing</v>
      </c>
      <c r="Q6902" t="str">
        <f>IF(listings[[#This Row],[number_of_reviews]]&lt;10, "Few reviews", IF(listings[[#This Row],[number_of_reviews]]&lt;50, "Medium reviews", "Many reviews"))</f>
        <v>Few reviews</v>
      </c>
    </row>
    <row r="6903" spans="1:17" x14ac:dyDescent="0.2">
      <c r="A6903">
        <v>50668976</v>
      </c>
      <c r="B6903" t="s">
        <v>2382</v>
      </c>
      <c r="C6903">
        <v>66859386</v>
      </c>
      <c r="D6903" t="s">
        <v>14</v>
      </c>
      <c r="E6903" t="s">
        <v>22</v>
      </c>
      <c r="F6903">
        <v>44.8461</v>
      </c>
      <c r="G6903">
        <v>-0.59197999999999995</v>
      </c>
      <c r="H6903" t="s">
        <v>16</v>
      </c>
      <c r="I6903">
        <v>120</v>
      </c>
      <c r="J6903">
        <v>3</v>
      </c>
      <c r="K6903">
        <v>26</v>
      </c>
      <c r="L6903" s="13">
        <v>45157</v>
      </c>
      <c r="M6903">
        <v>1</v>
      </c>
      <c r="N6903">
        <v>13</v>
      </c>
      <c r="O6903" t="str">
        <f>IF(listings[[#This Row],[price]]&lt;=50, "Low", IF(listings[[#This Row],[price]]&lt;=150, "Medium", "High"))</f>
        <v>Medium</v>
      </c>
      <c r="P6903" t="str">
        <f>IF(listings[[#This Row],[calculated_host_listings_count]]=1, "Unique listing", "Multiple listings")</f>
        <v>Unique listing</v>
      </c>
      <c r="Q6903" t="str">
        <f>IF(listings[[#This Row],[number_of_reviews]]&lt;10, "Few reviews", IF(listings[[#This Row],[number_of_reviews]]&lt;50, "Medium reviews", "Many reviews"))</f>
        <v>Medium reviews</v>
      </c>
    </row>
    <row r="6904" spans="1:17" x14ac:dyDescent="0.2">
      <c r="A6904">
        <v>50669736</v>
      </c>
      <c r="B6904" t="s">
        <v>4632</v>
      </c>
      <c r="C6904">
        <v>9379063</v>
      </c>
      <c r="D6904" t="s">
        <v>100</v>
      </c>
      <c r="E6904" t="s">
        <v>100</v>
      </c>
      <c r="F6904">
        <v>44.878430000000002</v>
      </c>
      <c r="G6904">
        <v>-0.53020999999999996</v>
      </c>
      <c r="H6904" t="s">
        <v>16</v>
      </c>
      <c r="I6904">
        <v>80</v>
      </c>
      <c r="J6904">
        <v>1</v>
      </c>
      <c r="K6904">
        <v>2</v>
      </c>
      <c r="L6904" s="13">
        <v>44722</v>
      </c>
      <c r="M6904">
        <v>1</v>
      </c>
      <c r="N6904">
        <v>0</v>
      </c>
      <c r="O6904" t="str">
        <f>IF(listings[[#This Row],[price]]&lt;=50, "Low", IF(listings[[#This Row],[price]]&lt;=150, "Medium", "High"))</f>
        <v>Medium</v>
      </c>
      <c r="P6904" t="str">
        <f>IF(listings[[#This Row],[calculated_host_listings_count]]=1, "Unique listing", "Multiple listings")</f>
        <v>Unique listing</v>
      </c>
      <c r="Q6904" t="str">
        <f>IF(listings[[#This Row],[number_of_reviews]]&lt;10, "Few reviews", IF(listings[[#This Row],[number_of_reviews]]&lt;50, "Medium reviews", "Many reviews"))</f>
        <v>Few reviews</v>
      </c>
    </row>
    <row r="6905" spans="1:17" x14ac:dyDescent="0.2">
      <c r="A6905">
        <v>50670306</v>
      </c>
      <c r="B6905" t="s">
        <v>4633</v>
      </c>
      <c r="C6905">
        <v>173636273</v>
      </c>
      <c r="D6905" t="s">
        <v>160</v>
      </c>
      <c r="E6905" t="s">
        <v>160</v>
      </c>
      <c r="F6905">
        <v>44.877960000000002</v>
      </c>
      <c r="G6905">
        <v>-0.58660999999999996</v>
      </c>
      <c r="H6905" t="s">
        <v>16</v>
      </c>
      <c r="I6905">
        <v>61</v>
      </c>
      <c r="J6905">
        <v>3</v>
      </c>
      <c r="K6905">
        <v>22</v>
      </c>
      <c r="L6905" s="13">
        <v>45130</v>
      </c>
      <c r="M6905">
        <v>1</v>
      </c>
      <c r="N6905">
        <v>3</v>
      </c>
      <c r="O6905" t="str">
        <f>IF(listings[[#This Row],[price]]&lt;=50, "Low", IF(listings[[#This Row],[price]]&lt;=150, "Medium", "High"))</f>
        <v>Medium</v>
      </c>
      <c r="P6905" t="str">
        <f>IF(listings[[#This Row],[calculated_host_listings_count]]=1, "Unique listing", "Multiple listings")</f>
        <v>Unique listing</v>
      </c>
      <c r="Q6905" t="str">
        <f>IF(listings[[#This Row],[number_of_reviews]]&lt;10, "Few reviews", IF(listings[[#This Row],[number_of_reviews]]&lt;50, "Medium reviews", "Many reviews"))</f>
        <v>Medium reviews</v>
      </c>
    </row>
    <row r="6906" spans="1:17" x14ac:dyDescent="0.2">
      <c r="A6906">
        <v>50671927</v>
      </c>
      <c r="B6906" t="s">
        <v>4634</v>
      </c>
      <c r="C6906">
        <v>36644184</v>
      </c>
      <c r="D6906" t="s">
        <v>66</v>
      </c>
      <c r="E6906" t="s">
        <v>246</v>
      </c>
      <c r="F6906">
        <v>44.828423788115181</v>
      </c>
      <c r="G6906">
        <v>-0.63676047042144479</v>
      </c>
      <c r="H6906" t="s">
        <v>16</v>
      </c>
      <c r="I6906">
        <v>163</v>
      </c>
      <c r="J6906">
        <v>2</v>
      </c>
      <c r="K6906">
        <v>0</v>
      </c>
      <c r="L6906" s="13"/>
      <c r="M6906">
        <v>1</v>
      </c>
      <c r="N6906">
        <v>0</v>
      </c>
      <c r="O6906" t="str">
        <f>IF(listings[[#This Row],[price]]&lt;=50, "Low", IF(listings[[#This Row],[price]]&lt;=150, "Medium", "High"))</f>
        <v>High</v>
      </c>
      <c r="P6906" t="str">
        <f>IF(listings[[#This Row],[calculated_host_listings_count]]=1, "Unique listing", "Multiple listings")</f>
        <v>Unique listing</v>
      </c>
      <c r="Q6906" t="str">
        <f>IF(listings[[#This Row],[number_of_reviews]]&lt;10, "Few reviews", IF(listings[[#This Row],[number_of_reviews]]&lt;50, "Medium reviews", "Many reviews"))</f>
        <v>Few reviews</v>
      </c>
    </row>
    <row r="6907" spans="1:17" x14ac:dyDescent="0.2">
      <c r="A6907">
        <v>50672783</v>
      </c>
      <c r="B6907" t="s">
        <v>4635</v>
      </c>
      <c r="C6907">
        <v>63244452</v>
      </c>
      <c r="D6907" t="s">
        <v>14</v>
      </c>
      <c r="E6907" t="s">
        <v>45</v>
      </c>
      <c r="F6907">
        <v>44.831769999999999</v>
      </c>
      <c r="G6907">
        <v>-0.60675000000000001</v>
      </c>
      <c r="H6907" t="s">
        <v>16</v>
      </c>
      <c r="I6907">
        <v>83</v>
      </c>
      <c r="J6907">
        <v>2</v>
      </c>
      <c r="K6907">
        <v>81</v>
      </c>
      <c r="L6907" s="13">
        <v>45177</v>
      </c>
      <c r="M6907">
        <v>2</v>
      </c>
      <c r="N6907">
        <v>53</v>
      </c>
      <c r="O6907" t="str">
        <f>IF(listings[[#This Row],[price]]&lt;=50, "Low", IF(listings[[#This Row],[price]]&lt;=150, "Medium", "High"))</f>
        <v>Medium</v>
      </c>
      <c r="P6907" t="str">
        <f>IF(listings[[#This Row],[calculated_host_listings_count]]=1, "Unique listing", "Multiple listings")</f>
        <v>Multiple listings</v>
      </c>
      <c r="Q6907" t="str">
        <f>IF(listings[[#This Row],[number_of_reviews]]&lt;10, "Few reviews", IF(listings[[#This Row],[number_of_reviews]]&lt;50, "Medium reviews", "Many reviews"))</f>
        <v>Many reviews</v>
      </c>
    </row>
    <row r="6908" spans="1:17" x14ac:dyDescent="0.2">
      <c r="A6908">
        <v>50676376</v>
      </c>
      <c r="B6908" t="s">
        <v>4636</v>
      </c>
      <c r="C6908">
        <v>63244452</v>
      </c>
      <c r="D6908" t="s">
        <v>14</v>
      </c>
      <c r="E6908" t="s">
        <v>45</v>
      </c>
      <c r="F6908">
        <v>44.832410000000003</v>
      </c>
      <c r="G6908">
        <v>-0.60872999999999999</v>
      </c>
      <c r="H6908" t="s">
        <v>16</v>
      </c>
      <c r="I6908">
        <v>87</v>
      </c>
      <c r="J6908">
        <v>2</v>
      </c>
      <c r="K6908">
        <v>74</v>
      </c>
      <c r="L6908" s="13">
        <v>45177</v>
      </c>
      <c r="M6908">
        <v>2</v>
      </c>
      <c r="N6908">
        <v>37</v>
      </c>
      <c r="O6908" t="str">
        <f>IF(listings[[#This Row],[price]]&lt;=50, "Low", IF(listings[[#This Row],[price]]&lt;=150, "Medium", "High"))</f>
        <v>Medium</v>
      </c>
      <c r="P6908" t="str">
        <f>IF(listings[[#This Row],[calculated_host_listings_count]]=1, "Unique listing", "Multiple listings")</f>
        <v>Multiple listings</v>
      </c>
      <c r="Q6908" t="str">
        <f>IF(listings[[#This Row],[number_of_reviews]]&lt;10, "Few reviews", IF(listings[[#This Row],[number_of_reviews]]&lt;50, "Medium reviews", "Many reviews"))</f>
        <v>Many reviews</v>
      </c>
    </row>
    <row r="6909" spans="1:17" x14ac:dyDescent="0.2">
      <c r="A6909">
        <v>50677335</v>
      </c>
      <c r="B6909" t="s">
        <v>1720</v>
      </c>
      <c r="C6909">
        <v>14686838</v>
      </c>
      <c r="D6909" t="s">
        <v>14</v>
      </c>
      <c r="E6909" t="s">
        <v>48</v>
      </c>
      <c r="F6909">
        <v>44.8551</v>
      </c>
      <c r="G6909">
        <v>-0.61789000000000005</v>
      </c>
      <c r="H6909" t="s">
        <v>16</v>
      </c>
      <c r="I6909">
        <v>110</v>
      </c>
      <c r="J6909">
        <v>4</v>
      </c>
      <c r="K6909">
        <v>1</v>
      </c>
      <c r="L6909" s="13">
        <v>44506</v>
      </c>
      <c r="M6909">
        <v>1</v>
      </c>
      <c r="N6909">
        <v>0</v>
      </c>
      <c r="O6909" t="str">
        <f>IF(listings[[#This Row],[price]]&lt;=50, "Low", IF(listings[[#This Row],[price]]&lt;=150, "Medium", "High"))</f>
        <v>Medium</v>
      </c>
      <c r="P6909" t="str">
        <f>IF(listings[[#This Row],[calculated_host_listings_count]]=1, "Unique listing", "Multiple listings")</f>
        <v>Unique listing</v>
      </c>
      <c r="Q6909" t="str">
        <f>IF(listings[[#This Row],[number_of_reviews]]&lt;10, "Few reviews", IF(listings[[#This Row],[number_of_reviews]]&lt;50, "Medium reviews", "Many reviews"))</f>
        <v>Few reviews</v>
      </c>
    </row>
    <row r="6910" spans="1:17" x14ac:dyDescent="0.2">
      <c r="A6910">
        <v>50685612</v>
      </c>
      <c r="B6910" t="s">
        <v>282</v>
      </c>
      <c r="C6910">
        <v>34575953</v>
      </c>
      <c r="D6910" t="s">
        <v>14</v>
      </c>
      <c r="E6910" t="s">
        <v>22</v>
      </c>
      <c r="F6910">
        <v>44.842840000000002</v>
      </c>
      <c r="G6910">
        <v>-0.57991000000000004</v>
      </c>
      <c r="H6910" t="s">
        <v>16</v>
      </c>
      <c r="I6910">
        <v>60</v>
      </c>
      <c r="J6910">
        <v>365</v>
      </c>
      <c r="K6910">
        <v>4</v>
      </c>
      <c r="L6910" s="13">
        <v>44578</v>
      </c>
      <c r="M6910">
        <v>1</v>
      </c>
      <c r="N6910">
        <v>0</v>
      </c>
      <c r="O6910" t="str">
        <f>IF(listings[[#This Row],[price]]&lt;=50, "Low", IF(listings[[#This Row],[price]]&lt;=150, "Medium", "High"))</f>
        <v>Medium</v>
      </c>
      <c r="P6910" t="str">
        <f>IF(listings[[#This Row],[calculated_host_listings_count]]=1, "Unique listing", "Multiple listings")</f>
        <v>Unique listing</v>
      </c>
      <c r="Q6910" t="str">
        <f>IF(listings[[#This Row],[number_of_reviews]]&lt;10, "Few reviews", IF(listings[[#This Row],[number_of_reviews]]&lt;50, "Medium reviews", "Many reviews"))</f>
        <v>Few reviews</v>
      </c>
    </row>
    <row r="6911" spans="1:17" x14ac:dyDescent="0.2">
      <c r="A6911">
        <v>50689106</v>
      </c>
      <c r="B6911" t="s">
        <v>203</v>
      </c>
      <c r="C6911">
        <v>9312272</v>
      </c>
      <c r="D6911" t="s">
        <v>14</v>
      </c>
      <c r="E6911" t="s">
        <v>22</v>
      </c>
      <c r="F6911">
        <v>44.83728</v>
      </c>
      <c r="G6911">
        <v>-0.57045999999999997</v>
      </c>
      <c r="H6911" t="s">
        <v>16</v>
      </c>
      <c r="I6911">
        <v>80</v>
      </c>
      <c r="J6911">
        <v>3</v>
      </c>
      <c r="K6911">
        <v>25</v>
      </c>
      <c r="L6911" s="13">
        <v>45129</v>
      </c>
      <c r="M6911">
        <v>1</v>
      </c>
      <c r="N6911">
        <v>10</v>
      </c>
      <c r="O6911" t="str">
        <f>IF(listings[[#This Row],[price]]&lt;=50, "Low", IF(listings[[#This Row],[price]]&lt;=150, "Medium", "High"))</f>
        <v>Medium</v>
      </c>
      <c r="P6911" t="str">
        <f>IF(listings[[#This Row],[calculated_host_listings_count]]=1, "Unique listing", "Multiple listings")</f>
        <v>Unique listing</v>
      </c>
      <c r="Q6911" t="str">
        <f>IF(listings[[#This Row],[number_of_reviews]]&lt;10, "Few reviews", IF(listings[[#This Row],[number_of_reviews]]&lt;50, "Medium reviews", "Many reviews"))</f>
        <v>Medium reviews</v>
      </c>
    </row>
    <row r="6912" spans="1:17" x14ac:dyDescent="0.2">
      <c r="A6912">
        <v>50689770</v>
      </c>
      <c r="B6912" t="s">
        <v>4637</v>
      </c>
      <c r="C6912">
        <v>120220051</v>
      </c>
      <c r="D6912" t="s">
        <v>14</v>
      </c>
      <c r="E6912" t="s">
        <v>144</v>
      </c>
      <c r="F6912">
        <v>44.860923300000003</v>
      </c>
      <c r="G6912">
        <v>-0.56861709999999999</v>
      </c>
      <c r="H6912" t="s">
        <v>16</v>
      </c>
      <c r="I6912">
        <v>290</v>
      </c>
      <c r="J6912">
        <v>4</v>
      </c>
      <c r="K6912">
        <v>6</v>
      </c>
      <c r="L6912" s="13">
        <v>45149</v>
      </c>
      <c r="M6912">
        <v>1</v>
      </c>
      <c r="N6912">
        <v>5</v>
      </c>
      <c r="O6912" t="str">
        <f>IF(listings[[#This Row],[price]]&lt;=50, "Low", IF(listings[[#This Row],[price]]&lt;=150, "Medium", "High"))</f>
        <v>High</v>
      </c>
      <c r="P6912" t="str">
        <f>IF(listings[[#This Row],[calculated_host_listings_count]]=1, "Unique listing", "Multiple listings")</f>
        <v>Unique listing</v>
      </c>
      <c r="Q6912" t="str">
        <f>IF(listings[[#This Row],[number_of_reviews]]&lt;10, "Few reviews", IF(listings[[#This Row],[number_of_reviews]]&lt;50, "Medium reviews", "Many reviews"))</f>
        <v>Few reviews</v>
      </c>
    </row>
    <row r="6913" spans="1:17" x14ac:dyDescent="0.2">
      <c r="A6913">
        <v>50692885</v>
      </c>
      <c r="B6913" t="s">
        <v>4638</v>
      </c>
      <c r="C6913">
        <v>135834277</v>
      </c>
      <c r="D6913" t="s">
        <v>14</v>
      </c>
      <c r="E6913" t="s">
        <v>20</v>
      </c>
      <c r="F6913">
        <v>44.863990000000001</v>
      </c>
      <c r="G6913">
        <v>-0.58006999999999997</v>
      </c>
      <c r="H6913" t="s">
        <v>16</v>
      </c>
      <c r="I6913">
        <v>65</v>
      </c>
      <c r="J6913">
        <v>2</v>
      </c>
      <c r="K6913">
        <v>55</v>
      </c>
      <c r="L6913" s="13">
        <v>45175</v>
      </c>
      <c r="M6913">
        <v>9</v>
      </c>
      <c r="N6913">
        <v>31</v>
      </c>
      <c r="O6913" t="str">
        <f>IF(listings[[#This Row],[price]]&lt;=50, "Low", IF(listings[[#This Row],[price]]&lt;=150, "Medium", "High"))</f>
        <v>Medium</v>
      </c>
      <c r="P6913" t="str">
        <f>IF(listings[[#This Row],[calculated_host_listings_count]]=1, "Unique listing", "Multiple listings")</f>
        <v>Multiple listings</v>
      </c>
      <c r="Q6913" t="str">
        <f>IF(listings[[#This Row],[number_of_reviews]]&lt;10, "Few reviews", IF(listings[[#This Row],[number_of_reviews]]&lt;50, "Medium reviews", "Many reviews"))</f>
        <v>Many reviews</v>
      </c>
    </row>
    <row r="6914" spans="1:17" x14ac:dyDescent="0.2">
      <c r="A6914">
        <v>50695843</v>
      </c>
      <c r="B6914" t="s">
        <v>4361</v>
      </c>
      <c r="C6914">
        <v>337698666</v>
      </c>
      <c r="D6914" t="s">
        <v>14</v>
      </c>
      <c r="E6914" t="s">
        <v>22</v>
      </c>
      <c r="F6914">
        <v>44.844940000000001</v>
      </c>
      <c r="G6914">
        <v>-0.57882</v>
      </c>
      <c r="H6914" t="s">
        <v>16</v>
      </c>
      <c r="I6914">
        <v>116</v>
      </c>
      <c r="J6914">
        <v>1</v>
      </c>
      <c r="K6914">
        <v>50</v>
      </c>
      <c r="L6914" s="13">
        <v>45167</v>
      </c>
      <c r="M6914">
        <v>43</v>
      </c>
      <c r="N6914">
        <v>30</v>
      </c>
      <c r="O6914" t="str">
        <f>IF(listings[[#This Row],[price]]&lt;=50, "Low", IF(listings[[#This Row],[price]]&lt;=150, "Medium", "High"))</f>
        <v>Medium</v>
      </c>
      <c r="P6914" t="str">
        <f>IF(listings[[#This Row],[calculated_host_listings_count]]=1, "Unique listing", "Multiple listings")</f>
        <v>Multiple listings</v>
      </c>
      <c r="Q6914" t="str">
        <f>IF(listings[[#This Row],[number_of_reviews]]&lt;10, "Few reviews", IF(listings[[#This Row],[number_of_reviews]]&lt;50, "Medium reviews", "Many reviews"))</f>
        <v>Many reviews</v>
      </c>
    </row>
    <row r="6915" spans="1:17" x14ac:dyDescent="0.2">
      <c r="A6915">
        <v>50695928</v>
      </c>
      <c r="B6915" t="s">
        <v>3025</v>
      </c>
      <c r="C6915">
        <v>277509729</v>
      </c>
      <c r="D6915" t="s">
        <v>165</v>
      </c>
      <c r="E6915" t="s">
        <v>165</v>
      </c>
      <c r="F6915">
        <v>44.781280000000002</v>
      </c>
      <c r="G6915">
        <v>-0.56918999999999997</v>
      </c>
      <c r="H6915" t="s">
        <v>16</v>
      </c>
      <c r="I6915">
        <v>72</v>
      </c>
      <c r="J6915">
        <v>2</v>
      </c>
      <c r="K6915">
        <v>10</v>
      </c>
      <c r="L6915" s="13">
        <v>45163</v>
      </c>
      <c r="M6915">
        <v>2</v>
      </c>
      <c r="N6915">
        <v>10</v>
      </c>
      <c r="O6915" t="str">
        <f>IF(listings[[#This Row],[price]]&lt;=50, "Low", IF(listings[[#This Row],[price]]&lt;=150, "Medium", "High"))</f>
        <v>Medium</v>
      </c>
      <c r="P6915" t="str">
        <f>IF(listings[[#This Row],[calculated_host_listings_count]]=1, "Unique listing", "Multiple listings")</f>
        <v>Multiple listings</v>
      </c>
      <c r="Q6915" t="str">
        <f>IF(listings[[#This Row],[number_of_reviews]]&lt;10, "Few reviews", IF(listings[[#This Row],[number_of_reviews]]&lt;50, "Medium reviews", "Many reviews"))</f>
        <v>Medium reviews</v>
      </c>
    </row>
    <row r="6916" spans="1:17" x14ac:dyDescent="0.2">
      <c r="A6916">
        <v>50697808</v>
      </c>
      <c r="B6916" t="s">
        <v>4639</v>
      </c>
      <c r="C6916">
        <v>71946869</v>
      </c>
      <c r="D6916" t="s">
        <v>34</v>
      </c>
      <c r="E6916" t="s">
        <v>34</v>
      </c>
      <c r="F6916">
        <v>44.805329999999998</v>
      </c>
      <c r="G6916">
        <v>-0.59292999999999996</v>
      </c>
      <c r="H6916" t="s">
        <v>16</v>
      </c>
      <c r="I6916">
        <v>100</v>
      </c>
      <c r="J6916">
        <v>4</v>
      </c>
      <c r="K6916">
        <v>20</v>
      </c>
      <c r="L6916" s="13">
        <v>45166</v>
      </c>
      <c r="M6916">
        <v>3</v>
      </c>
      <c r="N6916">
        <v>5</v>
      </c>
      <c r="O6916" t="str">
        <f>IF(listings[[#This Row],[price]]&lt;=50, "Low", IF(listings[[#This Row],[price]]&lt;=150, "Medium", "High"))</f>
        <v>Medium</v>
      </c>
      <c r="P6916" t="str">
        <f>IF(listings[[#This Row],[calculated_host_listings_count]]=1, "Unique listing", "Multiple listings")</f>
        <v>Multiple listings</v>
      </c>
      <c r="Q6916" t="str">
        <f>IF(listings[[#This Row],[number_of_reviews]]&lt;10, "Few reviews", IF(listings[[#This Row],[number_of_reviews]]&lt;50, "Medium reviews", "Many reviews"))</f>
        <v>Medium reviews</v>
      </c>
    </row>
    <row r="6917" spans="1:17" x14ac:dyDescent="0.2">
      <c r="A6917">
        <v>50712727</v>
      </c>
      <c r="B6917" t="s">
        <v>4640</v>
      </c>
      <c r="C6917">
        <v>409813619</v>
      </c>
      <c r="D6917" t="s">
        <v>14</v>
      </c>
      <c r="E6917" t="s">
        <v>20</v>
      </c>
      <c r="F6917">
        <v>44.846198999999999</v>
      </c>
      <c r="G6917">
        <v>-0.57885699999999995</v>
      </c>
      <c r="H6917" t="s">
        <v>16</v>
      </c>
      <c r="I6917">
        <v>170</v>
      </c>
      <c r="J6917">
        <v>3</v>
      </c>
      <c r="K6917">
        <v>6</v>
      </c>
      <c r="L6917" s="13">
        <v>44862</v>
      </c>
      <c r="M6917">
        <v>3</v>
      </c>
      <c r="N6917">
        <v>1</v>
      </c>
      <c r="O6917" t="str">
        <f>IF(listings[[#This Row],[price]]&lt;=50, "Low", IF(listings[[#This Row],[price]]&lt;=150, "Medium", "High"))</f>
        <v>High</v>
      </c>
      <c r="P6917" t="str">
        <f>IF(listings[[#This Row],[calculated_host_listings_count]]=1, "Unique listing", "Multiple listings")</f>
        <v>Multiple listings</v>
      </c>
      <c r="Q6917" t="str">
        <f>IF(listings[[#This Row],[number_of_reviews]]&lt;10, "Few reviews", IF(listings[[#This Row],[number_of_reviews]]&lt;50, "Medium reviews", "Many reviews"))</f>
        <v>Few reviews</v>
      </c>
    </row>
    <row r="6918" spans="1:17" x14ac:dyDescent="0.2">
      <c r="A6918">
        <v>50714596</v>
      </c>
      <c r="B6918" t="s">
        <v>4641</v>
      </c>
      <c r="C6918">
        <v>3957077</v>
      </c>
      <c r="D6918" t="s">
        <v>31</v>
      </c>
      <c r="E6918" t="s">
        <v>32</v>
      </c>
      <c r="F6918">
        <v>44.849350000000001</v>
      </c>
      <c r="G6918">
        <v>-0.51741000000000004</v>
      </c>
      <c r="H6918" t="s">
        <v>16</v>
      </c>
      <c r="I6918">
        <v>121</v>
      </c>
      <c r="J6918">
        <v>3</v>
      </c>
      <c r="K6918">
        <v>1</v>
      </c>
      <c r="L6918" s="13">
        <v>45152</v>
      </c>
      <c r="M6918">
        <v>1</v>
      </c>
      <c r="N6918">
        <v>1</v>
      </c>
      <c r="O6918" t="str">
        <f>IF(listings[[#This Row],[price]]&lt;=50, "Low", IF(listings[[#This Row],[price]]&lt;=150, "Medium", "High"))</f>
        <v>Medium</v>
      </c>
      <c r="P6918" t="str">
        <f>IF(listings[[#This Row],[calculated_host_listings_count]]=1, "Unique listing", "Multiple listings")</f>
        <v>Unique listing</v>
      </c>
      <c r="Q6918" t="str">
        <f>IF(listings[[#This Row],[number_of_reviews]]&lt;10, "Few reviews", IF(listings[[#This Row],[number_of_reviews]]&lt;50, "Medium reviews", "Many reviews"))</f>
        <v>Few reviews</v>
      </c>
    </row>
    <row r="6919" spans="1:17" x14ac:dyDescent="0.2">
      <c r="A6919">
        <v>50716096</v>
      </c>
      <c r="B6919" t="s">
        <v>4642</v>
      </c>
      <c r="C6919">
        <v>255763733</v>
      </c>
      <c r="D6919" t="s">
        <v>14</v>
      </c>
      <c r="E6919" t="s">
        <v>51</v>
      </c>
      <c r="F6919">
        <v>44.827129999999997</v>
      </c>
      <c r="G6919">
        <v>-0.57654000000000005</v>
      </c>
      <c r="H6919" t="s">
        <v>16</v>
      </c>
      <c r="I6919">
        <v>53</v>
      </c>
      <c r="J6919">
        <v>365</v>
      </c>
      <c r="K6919">
        <v>8</v>
      </c>
      <c r="L6919" s="13">
        <v>44466</v>
      </c>
      <c r="M6919">
        <v>1</v>
      </c>
      <c r="N6919">
        <v>0</v>
      </c>
      <c r="O6919" t="str">
        <f>IF(listings[[#This Row],[price]]&lt;=50, "Low", IF(listings[[#This Row],[price]]&lt;=150, "Medium", "High"))</f>
        <v>Medium</v>
      </c>
      <c r="P6919" t="str">
        <f>IF(listings[[#This Row],[calculated_host_listings_count]]=1, "Unique listing", "Multiple listings")</f>
        <v>Unique listing</v>
      </c>
      <c r="Q6919" t="str">
        <f>IF(listings[[#This Row],[number_of_reviews]]&lt;10, "Few reviews", IF(listings[[#This Row],[number_of_reviews]]&lt;50, "Medium reviews", "Many reviews"))</f>
        <v>Few reviews</v>
      </c>
    </row>
    <row r="6920" spans="1:17" x14ac:dyDescent="0.2">
      <c r="A6920">
        <v>50716398</v>
      </c>
      <c r="B6920" t="s">
        <v>4643</v>
      </c>
      <c r="C6920">
        <v>212096503</v>
      </c>
      <c r="D6920" t="s">
        <v>66</v>
      </c>
      <c r="E6920" t="s">
        <v>266</v>
      </c>
      <c r="F6920">
        <v>44.86224</v>
      </c>
      <c r="G6920">
        <v>-0.64837</v>
      </c>
      <c r="H6920" t="s">
        <v>16</v>
      </c>
      <c r="I6920">
        <v>52</v>
      </c>
      <c r="J6920">
        <v>20</v>
      </c>
      <c r="K6920">
        <v>15</v>
      </c>
      <c r="L6920" s="13">
        <v>45058</v>
      </c>
      <c r="M6920">
        <v>1</v>
      </c>
      <c r="N6920">
        <v>7</v>
      </c>
      <c r="O6920" t="str">
        <f>IF(listings[[#This Row],[price]]&lt;=50, "Low", IF(listings[[#This Row],[price]]&lt;=150, "Medium", "High"))</f>
        <v>Medium</v>
      </c>
      <c r="P6920" t="str">
        <f>IF(listings[[#This Row],[calculated_host_listings_count]]=1, "Unique listing", "Multiple listings")</f>
        <v>Unique listing</v>
      </c>
      <c r="Q6920" t="str">
        <f>IF(listings[[#This Row],[number_of_reviews]]&lt;10, "Few reviews", IF(listings[[#This Row],[number_of_reviews]]&lt;50, "Medium reviews", "Many reviews"))</f>
        <v>Medium reviews</v>
      </c>
    </row>
    <row r="6921" spans="1:17" x14ac:dyDescent="0.2">
      <c r="A6921">
        <v>50717870</v>
      </c>
      <c r="B6921" t="s">
        <v>3467</v>
      </c>
      <c r="C6921">
        <v>464255193</v>
      </c>
      <c r="D6921" t="s">
        <v>14</v>
      </c>
      <c r="E6921" t="s">
        <v>22</v>
      </c>
      <c r="F6921">
        <v>44.837380000000003</v>
      </c>
      <c r="G6921">
        <v>-0.56840000000000002</v>
      </c>
      <c r="H6921" t="s">
        <v>16</v>
      </c>
      <c r="I6921">
        <v>102</v>
      </c>
      <c r="J6921">
        <v>3</v>
      </c>
      <c r="K6921">
        <v>152</v>
      </c>
      <c r="L6921" s="13">
        <v>45177</v>
      </c>
      <c r="M6921">
        <v>8</v>
      </c>
      <c r="N6921">
        <v>71</v>
      </c>
      <c r="O6921" t="str">
        <f>IF(listings[[#This Row],[price]]&lt;=50, "Low", IF(listings[[#This Row],[price]]&lt;=150, "Medium", "High"))</f>
        <v>Medium</v>
      </c>
      <c r="P6921" t="str">
        <f>IF(listings[[#This Row],[calculated_host_listings_count]]=1, "Unique listing", "Multiple listings")</f>
        <v>Multiple listings</v>
      </c>
      <c r="Q6921" t="str">
        <f>IF(listings[[#This Row],[number_of_reviews]]&lt;10, "Few reviews", IF(listings[[#This Row],[number_of_reviews]]&lt;50, "Medium reviews", "Many reviews"))</f>
        <v>Many reviews</v>
      </c>
    </row>
    <row r="6922" spans="1:17" x14ac:dyDescent="0.2">
      <c r="A6922">
        <v>50719699</v>
      </c>
      <c r="B6922" t="s">
        <v>4644</v>
      </c>
      <c r="C6922">
        <v>174582543</v>
      </c>
      <c r="D6922" t="s">
        <v>37</v>
      </c>
      <c r="E6922" t="s">
        <v>37</v>
      </c>
      <c r="F6922">
        <v>44.867519999999999</v>
      </c>
      <c r="G6922">
        <v>-0.57665999999999995</v>
      </c>
      <c r="H6922" t="s">
        <v>28</v>
      </c>
      <c r="I6922">
        <v>51</v>
      </c>
      <c r="J6922">
        <v>1</v>
      </c>
      <c r="K6922">
        <v>77</v>
      </c>
      <c r="L6922" s="13">
        <v>45176</v>
      </c>
      <c r="M6922">
        <v>3</v>
      </c>
      <c r="N6922">
        <v>56</v>
      </c>
      <c r="O6922" t="str">
        <f>IF(listings[[#This Row],[price]]&lt;=50, "Low", IF(listings[[#This Row],[price]]&lt;=150, "Medium", "High"))</f>
        <v>Medium</v>
      </c>
      <c r="P6922" t="str">
        <f>IF(listings[[#This Row],[calculated_host_listings_count]]=1, "Unique listing", "Multiple listings")</f>
        <v>Multiple listings</v>
      </c>
      <c r="Q6922" t="str">
        <f>IF(listings[[#This Row],[number_of_reviews]]&lt;10, "Few reviews", IF(listings[[#This Row],[number_of_reviews]]&lt;50, "Medium reviews", "Many reviews"))</f>
        <v>Many reviews</v>
      </c>
    </row>
    <row r="6923" spans="1:17" x14ac:dyDescent="0.2">
      <c r="A6923">
        <v>50722991</v>
      </c>
      <c r="B6923" t="s">
        <v>117</v>
      </c>
      <c r="C6923">
        <v>41536920</v>
      </c>
      <c r="D6923" t="s">
        <v>14</v>
      </c>
      <c r="E6923" t="s">
        <v>20</v>
      </c>
      <c r="F6923">
        <v>44.851140000000001</v>
      </c>
      <c r="G6923">
        <v>-0.57152000000000003</v>
      </c>
      <c r="H6923" t="s">
        <v>16</v>
      </c>
      <c r="I6923">
        <v>120</v>
      </c>
      <c r="J6923">
        <v>365</v>
      </c>
      <c r="K6923">
        <v>14</v>
      </c>
      <c r="L6923" s="13">
        <v>44885</v>
      </c>
      <c r="M6923">
        <v>1</v>
      </c>
      <c r="N6923">
        <v>2</v>
      </c>
      <c r="O6923" t="str">
        <f>IF(listings[[#This Row],[price]]&lt;=50, "Low", IF(listings[[#This Row],[price]]&lt;=150, "Medium", "High"))</f>
        <v>Medium</v>
      </c>
      <c r="P6923" t="str">
        <f>IF(listings[[#This Row],[calculated_host_listings_count]]=1, "Unique listing", "Multiple listings")</f>
        <v>Unique listing</v>
      </c>
      <c r="Q6923" t="str">
        <f>IF(listings[[#This Row],[number_of_reviews]]&lt;10, "Few reviews", IF(listings[[#This Row],[number_of_reviews]]&lt;50, "Medium reviews", "Many reviews"))</f>
        <v>Medium reviews</v>
      </c>
    </row>
    <row r="6924" spans="1:17" x14ac:dyDescent="0.2">
      <c r="A6924">
        <v>50723628</v>
      </c>
      <c r="B6924" t="s">
        <v>350</v>
      </c>
      <c r="C6924">
        <v>506458522</v>
      </c>
      <c r="D6924" t="s">
        <v>14</v>
      </c>
      <c r="E6924" t="s">
        <v>22</v>
      </c>
      <c r="F6924">
        <v>44.840316999999999</v>
      </c>
      <c r="G6924">
        <v>-0.57370399999999999</v>
      </c>
      <c r="H6924" t="s">
        <v>16</v>
      </c>
      <c r="I6924">
        <v>159</v>
      </c>
      <c r="J6924">
        <v>3</v>
      </c>
      <c r="K6924">
        <v>30</v>
      </c>
      <c r="L6924" s="13">
        <v>45176</v>
      </c>
      <c r="M6924">
        <v>1</v>
      </c>
      <c r="N6924">
        <v>16</v>
      </c>
      <c r="O6924" t="str">
        <f>IF(listings[[#This Row],[price]]&lt;=50, "Low", IF(listings[[#This Row],[price]]&lt;=150, "Medium", "High"))</f>
        <v>High</v>
      </c>
      <c r="P6924" t="str">
        <f>IF(listings[[#This Row],[calculated_host_listings_count]]=1, "Unique listing", "Multiple listings")</f>
        <v>Unique listing</v>
      </c>
      <c r="Q6924" t="str">
        <f>IF(listings[[#This Row],[number_of_reviews]]&lt;10, "Few reviews", IF(listings[[#This Row],[number_of_reviews]]&lt;50, "Medium reviews", "Many reviews"))</f>
        <v>Medium reviews</v>
      </c>
    </row>
    <row r="6925" spans="1:17" x14ac:dyDescent="0.2">
      <c r="A6925">
        <v>50724620</v>
      </c>
      <c r="B6925" t="s">
        <v>4645</v>
      </c>
      <c r="C6925">
        <v>147883229</v>
      </c>
      <c r="D6925" t="s">
        <v>81</v>
      </c>
      <c r="E6925" t="s">
        <v>81</v>
      </c>
      <c r="F6925">
        <v>44.940910000000002</v>
      </c>
      <c r="G6925">
        <v>-0.50265000000000004</v>
      </c>
      <c r="H6925" t="s">
        <v>16</v>
      </c>
      <c r="I6925">
        <v>70</v>
      </c>
      <c r="J6925">
        <v>2</v>
      </c>
      <c r="K6925">
        <v>7</v>
      </c>
      <c r="L6925" s="13">
        <v>45164</v>
      </c>
      <c r="M6925">
        <v>1</v>
      </c>
      <c r="N6925">
        <v>4</v>
      </c>
      <c r="O6925" t="str">
        <f>IF(listings[[#This Row],[price]]&lt;=50, "Low", IF(listings[[#This Row],[price]]&lt;=150, "Medium", "High"))</f>
        <v>Medium</v>
      </c>
      <c r="P6925" t="str">
        <f>IF(listings[[#This Row],[calculated_host_listings_count]]=1, "Unique listing", "Multiple listings")</f>
        <v>Unique listing</v>
      </c>
      <c r="Q6925" t="str">
        <f>IF(listings[[#This Row],[number_of_reviews]]&lt;10, "Few reviews", IF(listings[[#This Row],[number_of_reviews]]&lt;50, "Medium reviews", "Many reviews"))</f>
        <v>Few reviews</v>
      </c>
    </row>
    <row r="6926" spans="1:17" x14ac:dyDescent="0.2">
      <c r="A6926">
        <v>50724932</v>
      </c>
      <c r="B6926" t="s">
        <v>4646</v>
      </c>
      <c r="C6926">
        <v>141204789</v>
      </c>
      <c r="D6926" t="s">
        <v>54</v>
      </c>
      <c r="E6926" t="s">
        <v>831</v>
      </c>
      <c r="F6926">
        <v>44.791960000000003</v>
      </c>
      <c r="G6926">
        <v>-0.64361999999999997</v>
      </c>
      <c r="H6926" t="s">
        <v>16</v>
      </c>
      <c r="I6926">
        <v>65</v>
      </c>
      <c r="J6926">
        <v>2</v>
      </c>
      <c r="K6926">
        <v>24</v>
      </c>
      <c r="L6926" s="13">
        <v>45074</v>
      </c>
      <c r="M6926">
        <v>5</v>
      </c>
      <c r="N6926">
        <v>5</v>
      </c>
      <c r="O6926" t="str">
        <f>IF(listings[[#This Row],[price]]&lt;=50, "Low", IF(listings[[#This Row],[price]]&lt;=150, "Medium", "High"))</f>
        <v>Medium</v>
      </c>
      <c r="P6926" t="str">
        <f>IF(listings[[#This Row],[calculated_host_listings_count]]=1, "Unique listing", "Multiple listings")</f>
        <v>Multiple listings</v>
      </c>
      <c r="Q6926" t="str">
        <f>IF(listings[[#This Row],[number_of_reviews]]&lt;10, "Few reviews", IF(listings[[#This Row],[number_of_reviews]]&lt;50, "Medium reviews", "Many reviews"))</f>
        <v>Medium reviews</v>
      </c>
    </row>
    <row r="6927" spans="1:17" x14ac:dyDescent="0.2">
      <c r="A6927">
        <v>50725032</v>
      </c>
      <c r="B6927" t="s">
        <v>4647</v>
      </c>
      <c r="C6927">
        <v>112988125</v>
      </c>
      <c r="D6927" t="s">
        <v>155</v>
      </c>
      <c r="E6927" t="s">
        <v>155</v>
      </c>
      <c r="F6927">
        <v>44.835639999999998</v>
      </c>
      <c r="G6927">
        <v>-0.52381</v>
      </c>
      <c r="H6927" t="s">
        <v>16</v>
      </c>
      <c r="I6927">
        <v>50</v>
      </c>
      <c r="J6927">
        <v>2</v>
      </c>
      <c r="K6927">
        <v>3</v>
      </c>
      <c r="L6927" s="13">
        <v>44823</v>
      </c>
      <c r="M6927">
        <v>1</v>
      </c>
      <c r="N6927">
        <v>1</v>
      </c>
      <c r="O6927" t="str">
        <f>IF(listings[[#This Row],[price]]&lt;=50, "Low", IF(listings[[#This Row],[price]]&lt;=150, "Medium", "High"))</f>
        <v>Low</v>
      </c>
      <c r="P6927" t="str">
        <f>IF(listings[[#This Row],[calculated_host_listings_count]]=1, "Unique listing", "Multiple listings")</f>
        <v>Unique listing</v>
      </c>
      <c r="Q6927" t="str">
        <f>IF(listings[[#This Row],[number_of_reviews]]&lt;10, "Few reviews", IF(listings[[#This Row],[number_of_reviews]]&lt;50, "Medium reviews", "Many reviews"))</f>
        <v>Few reviews</v>
      </c>
    </row>
    <row r="6928" spans="1:17" x14ac:dyDescent="0.2">
      <c r="A6928">
        <v>50726556</v>
      </c>
      <c r="B6928" t="s">
        <v>1263</v>
      </c>
      <c r="C6928">
        <v>85419051</v>
      </c>
      <c r="D6928" t="s">
        <v>14</v>
      </c>
      <c r="E6928" t="s">
        <v>125</v>
      </c>
      <c r="F6928">
        <v>44.840490000000003</v>
      </c>
      <c r="G6928">
        <v>-0.55574000000000001</v>
      </c>
      <c r="H6928" t="s">
        <v>16</v>
      </c>
      <c r="I6928">
        <v>96</v>
      </c>
      <c r="J6928">
        <v>6</v>
      </c>
      <c r="K6928">
        <v>6</v>
      </c>
      <c r="L6928" s="13">
        <v>45150</v>
      </c>
      <c r="M6928">
        <v>1</v>
      </c>
      <c r="N6928">
        <v>2</v>
      </c>
      <c r="O6928" t="str">
        <f>IF(listings[[#This Row],[price]]&lt;=50, "Low", IF(listings[[#This Row],[price]]&lt;=150, "Medium", "High"))</f>
        <v>Medium</v>
      </c>
      <c r="P6928" t="str">
        <f>IF(listings[[#This Row],[calculated_host_listings_count]]=1, "Unique listing", "Multiple listings")</f>
        <v>Unique listing</v>
      </c>
      <c r="Q6928" t="str">
        <f>IF(listings[[#This Row],[number_of_reviews]]&lt;10, "Few reviews", IF(listings[[#This Row],[number_of_reviews]]&lt;50, "Medium reviews", "Many reviews"))</f>
        <v>Few reviews</v>
      </c>
    </row>
    <row r="6929" spans="1:17" x14ac:dyDescent="0.2">
      <c r="A6929">
        <v>50729263</v>
      </c>
      <c r="B6929" t="s">
        <v>4648</v>
      </c>
      <c r="C6929">
        <v>2168639</v>
      </c>
      <c r="D6929" t="s">
        <v>14</v>
      </c>
      <c r="E6929" t="s">
        <v>125</v>
      </c>
      <c r="F6929">
        <v>44.85069</v>
      </c>
      <c r="G6929">
        <v>-0.54125999999999996</v>
      </c>
      <c r="H6929" t="s">
        <v>16</v>
      </c>
      <c r="I6929">
        <v>85</v>
      </c>
      <c r="J6929">
        <v>5</v>
      </c>
      <c r="K6929">
        <v>3</v>
      </c>
      <c r="L6929" s="13">
        <v>44799</v>
      </c>
      <c r="M6929">
        <v>1</v>
      </c>
      <c r="N6929">
        <v>0</v>
      </c>
      <c r="O6929" t="str">
        <f>IF(listings[[#This Row],[price]]&lt;=50, "Low", IF(listings[[#This Row],[price]]&lt;=150, "Medium", "High"))</f>
        <v>Medium</v>
      </c>
      <c r="P6929" t="str">
        <f>IF(listings[[#This Row],[calculated_host_listings_count]]=1, "Unique listing", "Multiple listings")</f>
        <v>Unique listing</v>
      </c>
      <c r="Q6929" t="str">
        <f>IF(listings[[#This Row],[number_of_reviews]]&lt;10, "Few reviews", IF(listings[[#This Row],[number_of_reviews]]&lt;50, "Medium reviews", "Many reviews"))</f>
        <v>Few reviews</v>
      </c>
    </row>
    <row r="6930" spans="1:17" x14ac:dyDescent="0.2">
      <c r="A6930">
        <v>50737211</v>
      </c>
      <c r="B6930" t="s">
        <v>4649</v>
      </c>
      <c r="C6930">
        <v>69860202</v>
      </c>
      <c r="D6930" t="s">
        <v>18</v>
      </c>
      <c r="E6930" t="s">
        <v>18</v>
      </c>
      <c r="F6930">
        <v>44.889850000000003</v>
      </c>
      <c r="G6930">
        <v>-0.69350000000000001</v>
      </c>
      <c r="H6930" t="s">
        <v>16</v>
      </c>
      <c r="I6930">
        <v>75</v>
      </c>
      <c r="J6930">
        <v>2</v>
      </c>
      <c r="K6930">
        <v>8</v>
      </c>
      <c r="L6930" s="13">
        <v>45155</v>
      </c>
      <c r="M6930">
        <v>1</v>
      </c>
      <c r="N6930">
        <v>3</v>
      </c>
      <c r="O6930" t="str">
        <f>IF(listings[[#This Row],[price]]&lt;=50, "Low", IF(listings[[#This Row],[price]]&lt;=150, "Medium", "High"))</f>
        <v>Medium</v>
      </c>
      <c r="P6930" t="str">
        <f>IF(listings[[#This Row],[calculated_host_listings_count]]=1, "Unique listing", "Multiple listings")</f>
        <v>Unique listing</v>
      </c>
      <c r="Q6930" t="str">
        <f>IF(listings[[#This Row],[number_of_reviews]]&lt;10, "Few reviews", IF(listings[[#This Row],[number_of_reviews]]&lt;50, "Medium reviews", "Many reviews"))</f>
        <v>Few reviews</v>
      </c>
    </row>
    <row r="6931" spans="1:17" x14ac:dyDescent="0.2">
      <c r="A6931">
        <v>50740566</v>
      </c>
      <c r="B6931" t="s">
        <v>910</v>
      </c>
      <c r="C6931">
        <v>36957830</v>
      </c>
      <c r="D6931" t="s">
        <v>14</v>
      </c>
      <c r="E6931" t="s">
        <v>15</v>
      </c>
      <c r="F6931">
        <v>44.828380000000003</v>
      </c>
      <c r="G6931">
        <v>-0.57298000000000004</v>
      </c>
      <c r="H6931" t="s">
        <v>16</v>
      </c>
      <c r="I6931">
        <v>55</v>
      </c>
      <c r="J6931">
        <v>365</v>
      </c>
      <c r="K6931">
        <v>5</v>
      </c>
      <c r="L6931" s="13">
        <v>44422</v>
      </c>
      <c r="M6931">
        <v>1</v>
      </c>
      <c r="N6931">
        <v>0</v>
      </c>
      <c r="O6931" t="str">
        <f>IF(listings[[#This Row],[price]]&lt;=50, "Low", IF(listings[[#This Row],[price]]&lt;=150, "Medium", "High"))</f>
        <v>Medium</v>
      </c>
      <c r="P6931" t="str">
        <f>IF(listings[[#This Row],[calculated_host_listings_count]]=1, "Unique listing", "Multiple listings")</f>
        <v>Unique listing</v>
      </c>
      <c r="Q6931" t="str">
        <f>IF(listings[[#This Row],[number_of_reviews]]&lt;10, "Few reviews", IF(listings[[#This Row],[number_of_reviews]]&lt;50, "Medium reviews", "Many reviews"))</f>
        <v>Few reviews</v>
      </c>
    </row>
    <row r="6932" spans="1:17" x14ac:dyDescent="0.2">
      <c r="A6932">
        <v>50740986</v>
      </c>
      <c r="B6932" t="s">
        <v>112</v>
      </c>
      <c r="C6932">
        <v>459508985</v>
      </c>
      <c r="D6932" t="s">
        <v>14</v>
      </c>
      <c r="E6932" t="s">
        <v>15</v>
      </c>
      <c r="F6932">
        <v>44.834609999999998</v>
      </c>
      <c r="G6932">
        <v>-0.57040000000000002</v>
      </c>
      <c r="H6932" t="s">
        <v>16</v>
      </c>
      <c r="I6932">
        <v>91</v>
      </c>
      <c r="J6932">
        <v>4</v>
      </c>
      <c r="K6932">
        <v>35</v>
      </c>
      <c r="L6932" s="13">
        <v>45158</v>
      </c>
      <c r="M6932">
        <v>10</v>
      </c>
      <c r="N6932">
        <v>15</v>
      </c>
      <c r="O6932" t="str">
        <f>IF(listings[[#This Row],[price]]&lt;=50, "Low", IF(listings[[#This Row],[price]]&lt;=150, "Medium", "High"))</f>
        <v>Medium</v>
      </c>
      <c r="P6932" t="str">
        <f>IF(listings[[#This Row],[calculated_host_listings_count]]=1, "Unique listing", "Multiple listings")</f>
        <v>Multiple listings</v>
      </c>
      <c r="Q6932" t="str">
        <f>IF(listings[[#This Row],[number_of_reviews]]&lt;10, "Few reviews", IF(listings[[#This Row],[number_of_reviews]]&lt;50, "Medium reviews", "Many reviews"))</f>
        <v>Medium reviews</v>
      </c>
    </row>
    <row r="6933" spans="1:17" x14ac:dyDescent="0.2">
      <c r="A6933">
        <v>50742106</v>
      </c>
      <c r="B6933" t="s">
        <v>4650</v>
      </c>
      <c r="C6933">
        <v>83239392</v>
      </c>
      <c r="D6933" t="s">
        <v>160</v>
      </c>
      <c r="E6933" t="s">
        <v>160</v>
      </c>
      <c r="F6933">
        <v>44.880130000000001</v>
      </c>
      <c r="G6933">
        <v>-0.60190999999999995</v>
      </c>
      <c r="H6933" t="s">
        <v>28</v>
      </c>
      <c r="I6933">
        <v>85</v>
      </c>
      <c r="J6933">
        <v>1</v>
      </c>
      <c r="K6933">
        <v>6</v>
      </c>
      <c r="L6933" s="13">
        <v>44687</v>
      </c>
      <c r="M6933">
        <v>2</v>
      </c>
      <c r="N6933">
        <v>0</v>
      </c>
      <c r="O6933" t="str">
        <f>IF(listings[[#This Row],[price]]&lt;=50, "Low", IF(listings[[#This Row],[price]]&lt;=150, "Medium", "High"))</f>
        <v>Medium</v>
      </c>
      <c r="P6933" t="str">
        <f>IF(listings[[#This Row],[calculated_host_listings_count]]=1, "Unique listing", "Multiple listings")</f>
        <v>Multiple listings</v>
      </c>
      <c r="Q6933" t="str">
        <f>IF(listings[[#This Row],[number_of_reviews]]&lt;10, "Few reviews", IF(listings[[#This Row],[number_of_reviews]]&lt;50, "Medium reviews", "Many reviews"))</f>
        <v>Few reviews</v>
      </c>
    </row>
    <row r="6934" spans="1:17" x14ac:dyDescent="0.2">
      <c r="A6934">
        <v>50744754</v>
      </c>
      <c r="B6934" t="s">
        <v>415</v>
      </c>
      <c r="C6934">
        <v>148491370</v>
      </c>
      <c r="D6934" t="s">
        <v>66</v>
      </c>
      <c r="E6934" t="s">
        <v>246</v>
      </c>
      <c r="F6934">
        <v>44.818210000000001</v>
      </c>
      <c r="G6934">
        <v>-0.62087000000000003</v>
      </c>
      <c r="H6934" t="s">
        <v>16</v>
      </c>
      <c r="I6934">
        <v>136</v>
      </c>
      <c r="J6934">
        <v>4</v>
      </c>
      <c r="K6934">
        <v>10</v>
      </c>
      <c r="L6934" s="13">
        <v>45153</v>
      </c>
      <c r="M6934">
        <v>1</v>
      </c>
      <c r="N6934">
        <v>1</v>
      </c>
      <c r="O6934" t="str">
        <f>IF(listings[[#This Row],[price]]&lt;=50, "Low", IF(listings[[#This Row],[price]]&lt;=150, "Medium", "High"))</f>
        <v>Medium</v>
      </c>
      <c r="P6934" t="str">
        <f>IF(listings[[#This Row],[calculated_host_listings_count]]=1, "Unique listing", "Multiple listings")</f>
        <v>Unique listing</v>
      </c>
      <c r="Q6934" t="str">
        <f>IF(listings[[#This Row],[number_of_reviews]]&lt;10, "Few reviews", IF(listings[[#This Row],[number_of_reviews]]&lt;50, "Medium reviews", "Many reviews"))</f>
        <v>Medium reviews</v>
      </c>
    </row>
    <row r="6935" spans="1:17" x14ac:dyDescent="0.2">
      <c r="A6935">
        <v>50747982</v>
      </c>
      <c r="B6935" t="s">
        <v>4651</v>
      </c>
      <c r="C6935">
        <v>2856516</v>
      </c>
      <c r="D6935" t="s">
        <v>14</v>
      </c>
      <c r="E6935" t="s">
        <v>15</v>
      </c>
      <c r="F6935">
        <v>44.825800000000001</v>
      </c>
      <c r="G6935">
        <v>-0.55786000000000002</v>
      </c>
      <c r="H6935" t="s">
        <v>16</v>
      </c>
      <c r="I6935">
        <v>75</v>
      </c>
      <c r="J6935">
        <v>2</v>
      </c>
      <c r="K6935">
        <v>79</v>
      </c>
      <c r="L6935" s="13">
        <v>45172</v>
      </c>
      <c r="M6935">
        <v>1</v>
      </c>
      <c r="N6935">
        <v>27</v>
      </c>
      <c r="O6935" t="str">
        <f>IF(listings[[#This Row],[price]]&lt;=50, "Low", IF(listings[[#This Row],[price]]&lt;=150, "Medium", "High"))</f>
        <v>Medium</v>
      </c>
      <c r="P6935" t="str">
        <f>IF(listings[[#This Row],[calculated_host_listings_count]]=1, "Unique listing", "Multiple listings")</f>
        <v>Unique listing</v>
      </c>
      <c r="Q6935" t="str">
        <f>IF(listings[[#This Row],[number_of_reviews]]&lt;10, "Few reviews", IF(listings[[#This Row],[number_of_reviews]]&lt;50, "Medium reviews", "Many reviews"))</f>
        <v>Many reviews</v>
      </c>
    </row>
    <row r="6936" spans="1:17" x14ac:dyDescent="0.2">
      <c r="A6936">
        <v>50748955</v>
      </c>
      <c r="B6936" t="s">
        <v>562</v>
      </c>
      <c r="C6936">
        <v>10822017</v>
      </c>
      <c r="D6936" t="s">
        <v>14</v>
      </c>
      <c r="E6936" t="s">
        <v>48</v>
      </c>
      <c r="F6936">
        <v>44.842970000000001</v>
      </c>
      <c r="G6936">
        <v>-0.61055999999999999</v>
      </c>
      <c r="H6936" t="s">
        <v>16</v>
      </c>
      <c r="I6936">
        <v>86</v>
      </c>
      <c r="J6936">
        <v>2</v>
      </c>
      <c r="K6936">
        <v>128</v>
      </c>
      <c r="L6936" s="13">
        <v>45162</v>
      </c>
      <c r="M6936">
        <v>1</v>
      </c>
      <c r="N6936">
        <v>61</v>
      </c>
      <c r="O6936" t="str">
        <f>IF(listings[[#This Row],[price]]&lt;=50, "Low", IF(listings[[#This Row],[price]]&lt;=150, "Medium", "High"))</f>
        <v>Medium</v>
      </c>
      <c r="P6936" t="str">
        <f>IF(listings[[#This Row],[calculated_host_listings_count]]=1, "Unique listing", "Multiple listings")</f>
        <v>Unique listing</v>
      </c>
      <c r="Q6936" t="str">
        <f>IF(listings[[#This Row],[number_of_reviews]]&lt;10, "Few reviews", IF(listings[[#This Row],[number_of_reviews]]&lt;50, "Medium reviews", "Many reviews"))</f>
        <v>Many reviews</v>
      </c>
    </row>
    <row r="6937" spans="1:17" x14ac:dyDescent="0.2">
      <c r="A6937">
        <v>50749579</v>
      </c>
      <c r="B6937" t="s">
        <v>4652</v>
      </c>
      <c r="C6937">
        <v>19568685</v>
      </c>
      <c r="D6937" t="s">
        <v>14</v>
      </c>
      <c r="E6937" t="s">
        <v>51</v>
      </c>
      <c r="F6937">
        <v>44.82676</v>
      </c>
      <c r="G6937">
        <v>-0.56886999999999999</v>
      </c>
      <c r="H6937" t="s">
        <v>16</v>
      </c>
      <c r="I6937">
        <v>109</v>
      </c>
      <c r="J6937">
        <v>2</v>
      </c>
      <c r="K6937">
        <v>29</v>
      </c>
      <c r="L6937" s="13">
        <v>45158</v>
      </c>
      <c r="M6937">
        <v>1</v>
      </c>
      <c r="N6937">
        <v>10</v>
      </c>
      <c r="O6937" t="str">
        <f>IF(listings[[#This Row],[price]]&lt;=50, "Low", IF(listings[[#This Row],[price]]&lt;=150, "Medium", "High"))</f>
        <v>Medium</v>
      </c>
      <c r="P6937" t="str">
        <f>IF(listings[[#This Row],[calculated_host_listings_count]]=1, "Unique listing", "Multiple listings")</f>
        <v>Unique listing</v>
      </c>
      <c r="Q6937" t="str">
        <f>IF(listings[[#This Row],[number_of_reviews]]&lt;10, "Few reviews", IF(listings[[#This Row],[number_of_reviews]]&lt;50, "Medium reviews", "Many reviews"))</f>
        <v>Medium reviews</v>
      </c>
    </row>
    <row r="6938" spans="1:17" x14ac:dyDescent="0.2">
      <c r="A6938">
        <v>50750062</v>
      </c>
      <c r="B6938" t="s">
        <v>4653</v>
      </c>
      <c r="C6938">
        <v>160747925</v>
      </c>
      <c r="D6938" t="s">
        <v>1567</v>
      </c>
      <c r="E6938" t="s">
        <v>1567</v>
      </c>
      <c r="F6938">
        <v>45.016660000000002</v>
      </c>
      <c r="G6938">
        <v>-0.54630000000000001</v>
      </c>
      <c r="H6938" t="s">
        <v>16</v>
      </c>
      <c r="I6938">
        <v>35</v>
      </c>
      <c r="J6938">
        <v>2</v>
      </c>
      <c r="K6938">
        <v>16</v>
      </c>
      <c r="L6938" s="13">
        <v>45095</v>
      </c>
      <c r="M6938">
        <v>1</v>
      </c>
      <c r="N6938">
        <v>14</v>
      </c>
      <c r="O6938" t="str">
        <f>IF(listings[[#This Row],[price]]&lt;=50, "Low", IF(listings[[#This Row],[price]]&lt;=150, "Medium", "High"))</f>
        <v>Low</v>
      </c>
      <c r="P6938" t="str">
        <f>IF(listings[[#This Row],[calculated_host_listings_count]]=1, "Unique listing", "Multiple listings")</f>
        <v>Unique listing</v>
      </c>
      <c r="Q6938" t="str">
        <f>IF(listings[[#This Row],[number_of_reviews]]&lt;10, "Few reviews", IF(listings[[#This Row],[number_of_reviews]]&lt;50, "Medium reviews", "Many reviews"))</f>
        <v>Medium reviews</v>
      </c>
    </row>
    <row r="6939" spans="1:17" x14ac:dyDescent="0.2">
      <c r="A6939">
        <v>50761068</v>
      </c>
      <c r="B6939" t="s">
        <v>427</v>
      </c>
      <c r="C6939">
        <v>29093698</v>
      </c>
      <c r="D6939" t="s">
        <v>14</v>
      </c>
      <c r="E6939" t="s">
        <v>20</v>
      </c>
      <c r="F6939">
        <v>44.847560000000001</v>
      </c>
      <c r="G6939">
        <v>-0.58013999999999999</v>
      </c>
      <c r="H6939" t="s">
        <v>16</v>
      </c>
      <c r="I6939">
        <v>82</v>
      </c>
      <c r="J6939">
        <v>3</v>
      </c>
      <c r="K6939">
        <v>10</v>
      </c>
      <c r="L6939" s="13">
        <v>45075</v>
      </c>
      <c r="M6939">
        <v>1</v>
      </c>
      <c r="N6939">
        <v>3</v>
      </c>
      <c r="O6939" t="str">
        <f>IF(listings[[#This Row],[price]]&lt;=50, "Low", IF(listings[[#This Row],[price]]&lt;=150, "Medium", "High"))</f>
        <v>Medium</v>
      </c>
      <c r="P6939" t="str">
        <f>IF(listings[[#This Row],[calculated_host_listings_count]]=1, "Unique listing", "Multiple listings")</f>
        <v>Unique listing</v>
      </c>
      <c r="Q6939" t="str">
        <f>IF(listings[[#This Row],[number_of_reviews]]&lt;10, "Few reviews", IF(listings[[#This Row],[number_of_reviews]]&lt;50, "Medium reviews", "Many reviews"))</f>
        <v>Medium reviews</v>
      </c>
    </row>
    <row r="6940" spans="1:17" x14ac:dyDescent="0.2">
      <c r="A6940">
        <v>50763821</v>
      </c>
      <c r="B6940" t="s">
        <v>4654</v>
      </c>
      <c r="C6940">
        <v>395204125</v>
      </c>
      <c r="D6940" t="s">
        <v>14</v>
      </c>
      <c r="E6940" t="s">
        <v>22</v>
      </c>
      <c r="F6940">
        <v>44.838259999999998</v>
      </c>
      <c r="G6940">
        <v>-0.57557999999999998</v>
      </c>
      <c r="H6940" t="s">
        <v>16</v>
      </c>
      <c r="I6940">
        <v>76</v>
      </c>
      <c r="J6940">
        <v>3</v>
      </c>
      <c r="K6940">
        <v>57</v>
      </c>
      <c r="L6940" s="13">
        <v>45102</v>
      </c>
      <c r="M6940">
        <v>1</v>
      </c>
      <c r="N6940">
        <v>27</v>
      </c>
      <c r="O6940" t="str">
        <f>IF(listings[[#This Row],[price]]&lt;=50, "Low", IF(listings[[#This Row],[price]]&lt;=150, "Medium", "High"))</f>
        <v>Medium</v>
      </c>
      <c r="P6940" t="str">
        <f>IF(listings[[#This Row],[calculated_host_listings_count]]=1, "Unique listing", "Multiple listings")</f>
        <v>Unique listing</v>
      </c>
      <c r="Q6940" t="str">
        <f>IF(listings[[#This Row],[number_of_reviews]]&lt;10, "Few reviews", IF(listings[[#This Row],[number_of_reviews]]&lt;50, "Medium reviews", "Many reviews"))</f>
        <v>Many reviews</v>
      </c>
    </row>
    <row r="6941" spans="1:17" x14ac:dyDescent="0.2">
      <c r="A6941">
        <v>50775079</v>
      </c>
      <c r="B6941" t="s">
        <v>4655</v>
      </c>
      <c r="C6941">
        <v>177030960</v>
      </c>
      <c r="D6941" t="s">
        <v>54</v>
      </c>
      <c r="E6941" t="s">
        <v>73</v>
      </c>
      <c r="F6941">
        <v>44.787680000000002</v>
      </c>
      <c r="G6941">
        <v>-0.66905000000000003</v>
      </c>
      <c r="H6941" t="s">
        <v>28</v>
      </c>
      <c r="I6941">
        <v>47</v>
      </c>
      <c r="J6941">
        <v>2</v>
      </c>
      <c r="K6941">
        <v>1</v>
      </c>
      <c r="L6941" s="13">
        <v>44656</v>
      </c>
      <c r="M6941">
        <v>1</v>
      </c>
      <c r="N6941">
        <v>0</v>
      </c>
      <c r="O6941" t="str">
        <f>IF(listings[[#This Row],[price]]&lt;=50, "Low", IF(listings[[#This Row],[price]]&lt;=150, "Medium", "High"))</f>
        <v>Low</v>
      </c>
      <c r="P6941" t="str">
        <f>IF(listings[[#This Row],[calculated_host_listings_count]]=1, "Unique listing", "Multiple listings")</f>
        <v>Unique listing</v>
      </c>
      <c r="Q6941" t="str">
        <f>IF(listings[[#This Row],[number_of_reviews]]&lt;10, "Few reviews", IF(listings[[#This Row],[number_of_reviews]]&lt;50, "Medium reviews", "Many reviews"))</f>
        <v>Few reviews</v>
      </c>
    </row>
    <row r="6942" spans="1:17" x14ac:dyDescent="0.2">
      <c r="A6942">
        <v>50782591</v>
      </c>
      <c r="B6942" t="s">
        <v>1753</v>
      </c>
      <c r="C6942">
        <v>410419161</v>
      </c>
      <c r="D6942" t="s">
        <v>14</v>
      </c>
      <c r="E6942" t="s">
        <v>45</v>
      </c>
      <c r="F6942">
        <v>44.834800000000001</v>
      </c>
      <c r="G6942">
        <v>-0.58131999999999995</v>
      </c>
      <c r="H6942" t="s">
        <v>16</v>
      </c>
      <c r="I6942">
        <v>77</v>
      </c>
      <c r="J6942">
        <v>5</v>
      </c>
      <c r="K6942">
        <v>46</v>
      </c>
      <c r="L6942" s="13">
        <v>45157</v>
      </c>
      <c r="M6942">
        <v>1</v>
      </c>
      <c r="N6942">
        <v>19</v>
      </c>
      <c r="O6942" t="str">
        <f>IF(listings[[#This Row],[price]]&lt;=50, "Low", IF(listings[[#This Row],[price]]&lt;=150, "Medium", "High"))</f>
        <v>Medium</v>
      </c>
      <c r="P6942" t="str">
        <f>IF(listings[[#This Row],[calculated_host_listings_count]]=1, "Unique listing", "Multiple listings")</f>
        <v>Unique listing</v>
      </c>
      <c r="Q6942" t="str">
        <f>IF(listings[[#This Row],[number_of_reviews]]&lt;10, "Few reviews", IF(listings[[#This Row],[number_of_reviews]]&lt;50, "Medium reviews", "Many reviews"))</f>
        <v>Medium reviews</v>
      </c>
    </row>
    <row r="6943" spans="1:17" x14ac:dyDescent="0.2">
      <c r="A6943">
        <v>50786436</v>
      </c>
      <c r="B6943" t="s">
        <v>4656</v>
      </c>
      <c r="C6943">
        <v>34979750</v>
      </c>
      <c r="D6943" t="s">
        <v>14</v>
      </c>
      <c r="E6943" t="s">
        <v>15</v>
      </c>
      <c r="F6943">
        <v>44.819668</v>
      </c>
      <c r="G6943">
        <v>-0.56423000000000001</v>
      </c>
      <c r="H6943" t="s">
        <v>16</v>
      </c>
      <c r="I6943">
        <v>141</v>
      </c>
      <c r="J6943">
        <v>2</v>
      </c>
      <c r="K6943">
        <v>10</v>
      </c>
      <c r="L6943" s="13">
        <v>45158</v>
      </c>
      <c r="M6943">
        <v>1</v>
      </c>
      <c r="N6943">
        <v>3</v>
      </c>
      <c r="O6943" t="str">
        <f>IF(listings[[#This Row],[price]]&lt;=50, "Low", IF(listings[[#This Row],[price]]&lt;=150, "Medium", "High"))</f>
        <v>Medium</v>
      </c>
      <c r="P6943" t="str">
        <f>IF(listings[[#This Row],[calculated_host_listings_count]]=1, "Unique listing", "Multiple listings")</f>
        <v>Unique listing</v>
      </c>
      <c r="Q6943" t="str">
        <f>IF(listings[[#This Row],[number_of_reviews]]&lt;10, "Few reviews", IF(listings[[#This Row],[number_of_reviews]]&lt;50, "Medium reviews", "Many reviews"))</f>
        <v>Medium reviews</v>
      </c>
    </row>
    <row r="6944" spans="1:17" x14ac:dyDescent="0.2">
      <c r="A6944">
        <v>50789092</v>
      </c>
      <c r="B6944" t="s">
        <v>4657</v>
      </c>
      <c r="C6944">
        <v>410474112</v>
      </c>
      <c r="D6944" t="s">
        <v>54</v>
      </c>
      <c r="E6944" t="s">
        <v>627</v>
      </c>
      <c r="F6944">
        <v>44.787909999999997</v>
      </c>
      <c r="G6944">
        <v>-0.69355999999999995</v>
      </c>
      <c r="H6944" t="s">
        <v>16</v>
      </c>
      <c r="I6944">
        <v>75</v>
      </c>
      <c r="J6944">
        <v>2</v>
      </c>
      <c r="K6944">
        <v>91</v>
      </c>
      <c r="L6944" s="13">
        <v>45163</v>
      </c>
      <c r="M6944">
        <v>1</v>
      </c>
      <c r="N6944">
        <v>33</v>
      </c>
      <c r="O6944" t="str">
        <f>IF(listings[[#This Row],[price]]&lt;=50, "Low", IF(listings[[#This Row],[price]]&lt;=150, "Medium", "High"))</f>
        <v>Medium</v>
      </c>
      <c r="P6944" t="str">
        <f>IF(listings[[#This Row],[calculated_host_listings_count]]=1, "Unique listing", "Multiple listings")</f>
        <v>Unique listing</v>
      </c>
      <c r="Q6944" t="str">
        <f>IF(listings[[#This Row],[number_of_reviews]]&lt;10, "Few reviews", IF(listings[[#This Row],[number_of_reviews]]&lt;50, "Medium reviews", "Many reviews"))</f>
        <v>Many reviews</v>
      </c>
    </row>
    <row r="6945" spans="1:17" x14ac:dyDescent="0.2">
      <c r="A6945">
        <v>50790262</v>
      </c>
      <c r="B6945" t="s">
        <v>4658</v>
      </c>
      <c r="C6945">
        <v>73335821</v>
      </c>
      <c r="D6945" t="s">
        <v>26</v>
      </c>
      <c r="E6945" t="s">
        <v>26</v>
      </c>
      <c r="F6945">
        <v>44.804609999999997</v>
      </c>
      <c r="G6945">
        <v>-0.56442000000000003</v>
      </c>
      <c r="H6945" t="s">
        <v>16</v>
      </c>
      <c r="I6945">
        <v>263</v>
      </c>
      <c r="J6945">
        <v>5</v>
      </c>
      <c r="K6945">
        <v>1</v>
      </c>
      <c r="L6945" s="13">
        <v>44424</v>
      </c>
      <c r="M6945">
        <v>1</v>
      </c>
      <c r="N6945">
        <v>0</v>
      </c>
      <c r="O6945" t="str">
        <f>IF(listings[[#This Row],[price]]&lt;=50, "Low", IF(listings[[#This Row],[price]]&lt;=150, "Medium", "High"))</f>
        <v>High</v>
      </c>
      <c r="P6945" t="str">
        <f>IF(listings[[#This Row],[calculated_host_listings_count]]=1, "Unique listing", "Multiple listings")</f>
        <v>Unique listing</v>
      </c>
      <c r="Q6945" t="str">
        <f>IF(listings[[#This Row],[number_of_reviews]]&lt;10, "Few reviews", IF(listings[[#This Row],[number_of_reviews]]&lt;50, "Medium reviews", "Many reviews"))</f>
        <v>Few reviews</v>
      </c>
    </row>
    <row r="6946" spans="1:17" x14ac:dyDescent="0.2">
      <c r="A6946">
        <v>50790413</v>
      </c>
      <c r="B6946" t="s">
        <v>3684</v>
      </c>
      <c r="C6946">
        <v>155780566</v>
      </c>
      <c r="D6946" t="s">
        <v>100</v>
      </c>
      <c r="E6946" t="s">
        <v>100</v>
      </c>
      <c r="F6946">
        <v>44.875979999999998</v>
      </c>
      <c r="G6946">
        <v>-0.53361999999999998</v>
      </c>
      <c r="H6946" t="s">
        <v>16</v>
      </c>
      <c r="I6946">
        <v>74</v>
      </c>
      <c r="J6946">
        <v>1</v>
      </c>
      <c r="K6946">
        <v>95</v>
      </c>
      <c r="L6946" s="13">
        <v>45164</v>
      </c>
      <c r="M6946">
        <v>1</v>
      </c>
      <c r="N6946">
        <v>35</v>
      </c>
      <c r="O6946" t="str">
        <f>IF(listings[[#This Row],[price]]&lt;=50, "Low", IF(listings[[#This Row],[price]]&lt;=150, "Medium", "High"))</f>
        <v>Medium</v>
      </c>
      <c r="P6946" t="str">
        <f>IF(listings[[#This Row],[calculated_host_listings_count]]=1, "Unique listing", "Multiple listings")</f>
        <v>Unique listing</v>
      </c>
      <c r="Q6946" t="str">
        <f>IF(listings[[#This Row],[number_of_reviews]]&lt;10, "Few reviews", IF(listings[[#This Row],[number_of_reviews]]&lt;50, "Medium reviews", "Many reviews"))</f>
        <v>Many reviews</v>
      </c>
    </row>
    <row r="6947" spans="1:17" x14ac:dyDescent="0.2">
      <c r="A6947">
        <v>50793079</v>
      </c>
      <c r="B6947" t="s">
        <v>4659</v>
      </c>
      <c r="C6947">
        <v>410509239</v>
      </c>
      <c r="D6947" t="s">
        <v>227</v>
      </c>
      <c r="E6947" t="s">
        <v>227</v>
      </c>
      <c r="F6947">
        <v>44.949109999999997</v>
      </c>
      <c r="G6947">
        <v>-0.61365000000000003</v>
      </c>
      <c r="H6947" t="s">
        <v>16</v>
      </c>
      <c r="I6947">
        <v>330</v>
      </c>
      <c r="J6947">
        <v>3</v>
      </c>
      <c r="K6947">
        <v>22</v>
      </c>
      <c r="L6947" s="13">
        <v>45150</v>
      </c>
      <c r="M6947">
        <v>1</v>
      </c>
      <c r="N6947">
        <v>10</v>
      </c>
      <c r="O6947" t="str">
        <f>IF(listings[[#This Row],[price]]&lt;=50, "Low", IF(listings[[#This Row],[price]]&lt;=150, "Medium", "High"))</f>
        <v>High</v>
      </c>
      <c r="P6947" t="str">
        <f>IF(listings[[#This Row],[calculated_host_listings_count]]=1, "Unique listing", "Multiple listings")</f>
        <v>Unique listing</v>
      </c>
      <c r="Q6947" t="str">
        <f>IF(listings[[#This Row],[number_of_reviews]]&lt;10, "Few reviews", IF(listings[[#This Row],[number_of_reviews]]&lt;50, "Medium reviews", "Many reviews"))</f>
        <v>Medium reviews</v>
      </c>
    </row>
    <row r="6948" spans="1:17" x14ac:dyDescent="0.2">
      <c r="A6948">
        <v>50793162</v>
      </c>
      <c r="B6948" t="s">
        <v>234</v>
      </c>
      <c r="C6948">
        <v>5841260</v>
      </c>
      <c r="D6948" t="s">
        <v>14</v>
      </c>
      <c r="E6948" t="s">
        <v>45</v>
      </c>
      <c r="F6948">
        <v>44.83137</v>
      </c>
      <c r="G6948">
        <v>-0.60582000000000003</v>
      </c>
      <c r="H6948" t="s">
        <v>16</v>
      </c>
      <c r="I6948">
        <v>50</v>
      </c>
      <c r="J6948">
        <v>365</v>
      </c>
      <c r="K6948">
        <v>1</v>
      </c>
      <c r="L6948" s="13">
        <v>44386</v>
      </c>
      <c r="M6948">
        <v>1</v>
      </c>
      <c r="N6948">
        <v>0</v>
      </c>
      <c r="O6948" t="str">
        <f>IF(listings[[#This Row],[price]]&lt;=50, "Low", IF(listings[[#This Row],[price]]&lt;=150, "Medium", "High"))</f>
        <v>Low</v>
      </c>
      <c r="P6948" t="str">
        <f>IF(listings[[#This Row],[calculated_host_listings_count]]=1, "Unique listing", "Multiple listings")</f>
        <v>Unique listing</v>
      </c>
      <c r="Q6948" t="str">
        <f>IF(listings[[#This Row],[number_of_reviews]]&lt;10, "Few reviews", IF(listings[[#This Row],[number_of_reviews]]&lt;50, "Medium reviews", "Many reviews"))</f>
        <v>Few reviews</v>
      </c>
    </row>
    <row r="6949" spans="1:17" x14ac:dyDescent="0.2">
      <c r="A6949">
        <v>50805827</v>
      </c>
      <c r="B6949" t="s">
        <v>4660</v>
      </c>
      <c r="C6949">
        <v>407867533</v>
      </c>
      <c r="D6949" t="s">
        <v>18</v>
      </c>
      <c r="E6949" t="s">
        <v>18</v>
      </c>
      <c r="F6949">
        <v>44.891640000000002</v>
      </c>
      <c r="G6949">
        <v>-0.71550999999999998</v>
      </c>
      <c r="H6949" t="s">
        <v>16</v>
      </c>
      <c r="I6949">
        <v>60</v>
      </c>
      <c r="J6949">
        <v>30</v>
      </c>
      <c r="K6949">
        <v>21</v>
      </c>
      <c r="L6949" s="13">
        <v>44812</v>
      </c>
      <c r="M6949">
        <v>1</v>
      </c>
      <c r="N6949">
        <v>0</v>
      </c>
      <c r="O6949" t="str">
        <f>IF(listings[[#This Row],[price]]&lt;=50, "Low", IF(listings[[#This Row],[price]]&lt;=150, "Medium", "High"))</f>
        <v>Medium</v>
      </c>
      <c r="P6949" t="str">
        <f>IF(listings[[#This Row],[calculated_host_listings_count]]=1, "Unique listing", "Multiple listings")</f>
        <v>Unique listing</v>
      </c>
      <c r="Q6949" t="str">
        <f>IF(listings[[#This Row],[number_of_reviews]]&lt;10, "Few reviews", IF(listings[[#This Row],[number_of_reviews]]&lt;50, "Medium reviews", "Many reviews"))</f>
        <v>Medium reviews</v>
      </c>
    </row>
    <row r="6950" spans="1:17" x14ac:dyDescent="0.2">
      <c r="A6950">
        <v>50808336</v>
      </c>
      <c r="B6950" t="s">
        <v>4661</v>
      </c>
      <c r="C6950">
        <v>151503666</v>
      </c>
      <c r="D6950" t="s">
        <v>165</v>
      </c>
      <c r="E6950" t="s">
        <v>165</v>
      </c>
      <c r="F6950">
        <v>44.765349999999998</v>
      </c>
      <c r="G6950">
        <v>-0.55696000000000001</v>
      </c>
      <c r="H6950" t="s">
        <v>16</v>
      </c>
      <c r="I6950">
        <v>66</v>
      </c>
      <c r="J6950">
        <v>2</v>
      </c>
      <c r="K6950">
        <v>28</v>
      </c>
      <c r="L6950" s="13">
        <v>45176</v>
      </c>
      <c r="M6950">
        <v>2</v>
      </c>
      <c r="N6950">
        <v>12</v>
      </c>
      <c r="O6950" t="str">
        <f>IF(listings[[#This Row],[price]]&lt;=50, "Low", IF(listings[[#This Row],[price]]&lt;=150, "Medium", "High"))</f>
        <v>Medium</v>
      </c>
      <c r="P6950" t="str">
        <f>IF(listings[[#This Row],[calculated_host_listings_count]]=1, "Unique listing", "Multiple listings")</f>
        <v>Multiple listings</v>
      </c>
      <c r="Q6950" t="str">
        <f>IF(listings[[#This Row],[number_of_reviews]]&lt;10, "Few reviews", IF(listings[[#This Row],[number_of_reviews]]&lt;50, "Medium reviews", "Many reviews"))</f>
        <v>Medium reviews</v>
      </c>
    </row>
    <row r="6951" spans="1:17" x14ac:dyDescent="0.2">
      <c r="A6951">
        <v>50808473</v>
      </c>
      <c r="B6951" t="s">
        <v>62</v>
      </c>
      <c r="C6951">
        <v>34149859</v>
      </c>
      <c r="D6951" t="s">
        <v>14</v>
      </c>
      <c r="E6951" t="s">
        <v>22</v>
      </c>
      <c r="F6951">
        <v>44.835169999999998</v>
      </c>
      <c r="G6951">
        <v>-0.57274000000000003</v>
      </c>
      <c r="H6951" t="s">
        <v>16</v>
      </c>
      <c r="I6951">
        <v>85</v>
      </c>
      <c r="J6951">
        <v>3</v>
      </c>
      <c r="K6951">
        <v>19</v>
      </c>
      <c r="L6951" s="13">
        <v>44528</v>
      </c>
      <c r="M6951">
        <v>1</v>
      </c>
      <c r="N6951">
        <v>0</v>
      </c>
      <c r="O6951" t="str">
        <f>IF(listings[[#This Row],[price]]&lt;=50, "Low", IF(listings[[#This Row],[price]]&lt;=150, "Medium", "High"))</f>
        <v>Medium</v>
      </c>
      <c r="P6951" t="str">
        <f>IF(listings[[#This Row],[calculated_host_listings_count]]=1, "Unique listing", "Multiple listings")</f>
        <v>Unique listing</v>
      </c>
      <c r="Q6951" t="str">
        <f>IF(listings[[#This Row],[number_of_reviews]]&lt;10, "Few reviews", IF(listings[[#This Row],[number_of_reviews]]&lt;50, "Medium reviews", "Many reviews"))</f>
        <v>Medium reviews</v>
      </c>
    </row>
    <row r="6952" spans="1:17" x14ac:dyDescent="0.2">
      <c r="A6952">
        <v>50820791</v>
      </c>
      <c r="B6952" t="s">
        <v>4662</v>
      </c>
      <c r="C6952">
        <v>11702508</v>
      </c>
      <c r="D6952" t="s">
        <v>14</v>
      </c>
      <c r="E6952" t="s">
        <v>15</v>
      </c>
      <c r="F6952">
        <v>44.825330000000001</v>
      </c>
      <c r="G6952">
        <v>-0.55747999999999998</v>
      </c>
      <c r="H6952" t="s">
        <v>16</v>
      </c>
      <c r="I6952">
        <v>70</v>
      </c>
      <c r="J6952">
        <v>3</v>
      </c>
      <c r="K6952">
        <v>4</v>
      </c>
      <c r="L6952" s="13">
        <v>44798</v>
      </c>
      <c r="M6952">
        <v>1</v>
      </c>
      <c r="N6952">
        <v>0</v>
      </c>
      <c r="O6952" t="str">
        <f>IF(listings[[#This Row],[price]]&lt;=50, "Low", IF(listings[[#This Row],[price]]&lt;=150, "Medium", "High"))</f>
        <v>Medium</v>
      </c>
      <c r="P6952" t="str">
        <f>IF(listings[[#This Row],[calculated_host_listings_count]]=1, "Unique listing", "Multiple listings")</f>
        <v>Unique listing</v>
      </c>
      <c r="Q6952" t="str">
        <f>IF(listings[[#This Row],[number_of_reviews]]&lt;10, "Few reviews", IF(listings[[#This Row],[number_of_reviews]]&lt;50, "Medium reviews", "Many reviews"))</f>
        <v>Few reviews</v>
      </c>
    </row>
    <row r="6953" spans="1:17" x14ac:dyDescent="0.2">
      <c r="A6953">
        <v>50823648</v>
      </c>
      <c r="B6953" t="s">
        <v>4663</v>
      </c>
      <c r="C6953">
        <v>23038611</v>
      </c>
      <c r="D6953" t="s">
        <v>31</v>
      </c>
      <c r="E6953" t="s">
        <v>32</v>
      </c>
      <c r="F6953">
        <v>44.862020000000001</v>
      </c>
      <c r="G6953">
        <v>-0.50514000000000003</v>
      </c>
      <c r="H6953" t="s">
        <v>16</v>
      </c>
      <c r="I6953">
        <v>49</v>
      </c>
      <c r="J6953">
        <v>2</v>
      </c>
      <c r="K6953">
        <v>28</v>
      </c>
      <c r="L6953" s="13">
        <v>45169</v>
      </c>
      <c r="M6953">
        <v>2</v>
      </c>
      <c r="N6953">
        <v>12</v>
      </c>
      <c r="O6953" t="str">
        <f>IF(listings[[#This Row],[price]]&lt;=50, "Low", IF(listings[[#This Row],[price]]&lt;=150, "Medium", "High"))</f>
        <v>Low</v>
      </c>
      <c r="P6953" t="str">
        <f>IF(listings[[#This Row],[calculated_host_listings_count]]=1, "Unique listing", "Multiple listings")</f>
        <v>Multiple listings</v>
      </c>
      <c r="Q6953" t="str">
        <f>IF(listings[[#This Row],[number_of_reviews]]&lt;10, "Few reviews", IF(listings[[#This Row],[number_of_reviews]]&lt;50, "Medium reviews", "Many reviews"))</f>
        <v>Medium reviews</v>
      </c>
    </row>
    <row r="6954" spans="1:17" x14ac:dyDescent="0.2">
      <c r="A6954">
        <v>50824689</v>
      </c>
      <c r="B6954" t="s">
        <v>1328</v>
      </c>
      <c r="C6954">
        <v>133681874</v>
      </c>
      <c r="D6954" t="s">
        <v>34</v>
      </c>
      <c r="E6954" t="s">
        <v>34</v>
      </c>
      <c r="F6954">
        <v>44.80359</v>
      </c>
      <c r="G6954">
        <v>-0.58043</v>
      </c>
      <c r="H6954" t="s">
        <v>16</v>
      </c>
      <c r="I6954">
        <v>55</v>
      </c>
      <c r="J6954">
        <v>2</v>
      </c>
      <c r="K6954">
        <v>60</v>
      </c>
      <c r="L6954" s="13">
        <v>45178</v>
      </c>
      <c r="M6954">
        <v>6</v>
      </c>
      <c r="N6954">
        <v>24</v>
      </c>
      <c r="O6954" t="str">
        <f>IF(listings[[#This Row],[price]]&lt;=50, "Low", IF(listings[[#This Row],[price]]&lt;=150, "Medium", "High"))</f>
        <v>Medium</v>
      </c>
      <c r="P6954" t="str">
        <f>IF(listings[[#This Row],[calculated_host_listings_count]]=1, "Unique listing", "Multiple listings")</f>
        <v>Multiple listings</v>
      </c>
      <c r="Q6954" t="str">
        <f>IF(listings[[#This Row],[number_of_reviews]]&lt;10, "Few reviews", IF(listings[[#This Row],[number_of_reviews]]&lt;50, "Medium reviews", "Many reviews"))</f>
        <v>Many reviews</v>
      </c>
    </row>
    <row r="6955" spans="1:17" x14ac:dyDescent="0.2">
      <c r="A6955">
        <v>50839338</v>
      </c>
      <c r="B6955" t="s">
        <v>4664</v>
      </c>
      <c r="C6955">
        <v>369851467</v>
      </c>
      <c r="D6955" t="s">
        <v>165</v>
      </c>
      <c r="E6955" t="s">
        <v>165</v>
      </c>
      <c r="F6955">
        <v>44.759030000000003</v>
      </c>
      <c r="G6955">
        <v>-0.56964999999999999</v>
      </c>
      <c r="H6955" t="s">
        <v>28</v>
      </c>
      <c r="I6955">
        <v>42</v>
      </c>
      <c r="J6955">
        <v>1</v>
      </c>
      <c r="K6955">
        <v>15</v>
      </c>
      <c r="L6955" s="13">
        <v>45140</v>
      </c>
      <c r="M6955">
        <v>5</v>
      </c>
      <c r="N6955">
        <v>2</v>
      </c>
      <c r="O6955" t="str">
        <f>IF(listings[[#This Row],[price]]&lt;=50, "Low", IF(listings[[#This Row],[price]]&lt;=150, "Medium", "High"))</f>
        <v>Low</v>
      </c>
      <c r="P6955" t="str">
        <f>IF(listings[[#This Row],[calculated_host_listings_count]]=1, "Unique listing", "Multiple listings")</f>
        <v>Multiple listings</v>
      </c>
      <c r="Q6955" t="str">
        <f>IF(listings[[#This Row],[number_of_reviews]]&lt;10, "Few reviews", IF(listings[[#This Row],[number_of_reviews]]&lt;50, "Medium reviews", "Many reviews"))</f>
        <v>Medium reviews</v>
      </c>
    </row>
    <row r="6956" spans="1:17" x14ac:dyDescent="0.2">
      <c r="A6956">
        <v>50842384</v>
      </c>
      <c r="B6956" t="s">
        <v>4665</v>
      </c>
      <c r="C6956">
        <v>36552760</v>
      </c>
      <c r="D6956" t="s">
        <v>26</v>
      </c>
      <c r="E6956" t="s">
        <v>26</v>
      </c>
      <c r="F6956">
        <v>44.808579999999999</v>
      </c>
      <c r="G6956">
        <v>-0.54057999999999995</v>
      </c>
      <c r="H6956" t="s">
        <v>16</v>
      </c>
      <c r="I6956">
        <v>55</v>
      </c>
      <c r="J6956">
        <v>3</v>
      </c>
      <c r="K6956">
        <v>27</v>
      </c>
      <c r="L6956" s="13">
        <v>44866</v>
      </c>
      <c r="M6956">
        <v>1</v>
      </c>
      <c r="N6956">
        <v>2</v>
      </c>
      <c r="O6956" t="str">
        <f>IF(listings[[#This Row],[price]]&lt;=50, "Low", IF(listings[[#This Row],[price]]&lt;=150, "Medium", "High"))</f>
        <v>Medium</v>
      </c>
      <c r="P6956" t="str">
        <f>IF(listings[[#This Row],[calculated_host_listings_count]]=1, "Unique listing", "Multiple listings")</f>
        <v>Unique listing</v>
      </c>
      <c r="Q6956" t="str">
        <f>IF(listings[[#This Row],[number_of_reviews]]&lt;10, "Few reviews", IF(listings[[#This Row],[number_of_reviews]]&lt;50, "Medium reviews", "Many reviews"))</f>
        <v>Medium reviews</v>
      </c>
    </row>
    <row r="6957" spans="1:17" x14ac:dyDescent="0.2">
      <c r="A6957">
        <v>50846838</v>
      </c>
      <c r="B6957" t="s">
        <v>1296</v>
      </c>
      <c r="C6957">
        <v>78422602</v>
      </c>
      <c r="D6957" t="s">
        <v>14</v>
      </c>
      <c r="E6957" t="s">
        <v>22</v>
      </c>
      <c r="F6957">
        <v>44.839269999999999</v>
      </c>
      <c r="G6957">
        <v>-0.57015000000000005</v>
      </c>
      <c r="H6957" t="s">
        <v>16</v>
      </c>
      <c r="I6957">
        <v>79</v>
      </c>
      <c r="J6957">
        <v>2</v>
      </c>
      <c r="K6957">
        <v>8</v>
      </c>
      <c r="L6957" s="13">
        <v>44437</v>
      </c>
      <c r="M6957">
        <v>1</v>
      </c>
      <c r="N6957">
        <v>0</v>
      </c>
      <c r="O6957" t="str">
        <f>IF(listings[[#This Row],[price]]&lt;=50, "Low", IF(listings[[#This Row],[price]]&lt;=150, "Medium", "High"))</f>
        <v>Medium</v>
      </c>
      <c r="P6957" t="str">
        <f>IF(listings[[#This Row],[calculated_host_listings_count]]=1, "Unique listing", "Multiple listings")</f>
        <v>Unique listing</v>
      </c>
      <c r="Q6957" t="str">
        <f>IF(listings[[#This Row],[number_of_reviews]]&lt;10, "Few reviews", IF(listings[[#This Row],[number_of_reviews]]&lt;50, "Medium reviews", "Many reviews"))</f>
        <v>Few reviews</v>
      </c>
    </row>
    <row r="6958" spans="1:17" x14ac:dyDescent="0.2">
      <c r="A6958">
        <v>50859088</v>
      </c>
      <c r="B6958" t="s">
        <v>1296</v>
      </c>
      <c r="C6958">
        <v>321162574</v>
      </c>
      <c r="D6958" t="s">
        <v>14</v>
      </c>
      <c r="E6958" t="s">
        <v>15</v>
      </c>
      <c r="F6958">
        <v>44.824800000000003</v>
      </c>
      <c r="G6958">
        <v>-0.55786999999999998</v>
      </c>
      <c r="H6958" t="s">
        <v>16</v>
      </c>
      <c r="I6958">
        <v>137</v>
      </c>
      <c r="J6958">
        <v>2</v>
      </c>
      <c r="K6958">
        <v>88</v>
      </c>
      <c r="L6958" s="13">
        <v>45174</v>
      </c>
      <c r="M6958">
        <v>24</v>
      </c>
      <c r="N6958">
        <v>39</v>
      </c>
      <c r="O6958" t="str">
        <f>IF(listings[[#This Row],[price]]&lt;=50, "Low", IF(listings[[#This Row],[price]]&lt;=150, "Medium", "High"))</f>
        <v>Medium</v>
      </c>
      <c r="P6958" t="str">
        <f>IF(listings[[#This Row],[calculated_host_listings_count]]=1, "Unique listing", "Multiple listings")</f>
        <v>Multiple listings</v>
      </c>
      <c r="Q6958" t="str">
        <f>IF(listings[[#This Row],[number_of_reviews]]&lt;10, "Few reviews", IF(listings[[#This Row],[number_of_reviews]]&lt;50, "Medium reviews", "Many reviews"))</f>
        <v>Many reviews</v>
      </c>
    </row>
    <row r="6959" spans="1:17" x14ac:dyDescent="0.2">
      <c r="A6959">
        <v>50861642</v>
      </c>
      <c r="B6959" t="s">
        <v>4666</v>
      </c>
      <c r="C6959">
        <v>85893067</v>
      </c>
      <c r="D6959" t="s">
        <v>37</v>
      </c>
      <c r="E6959" t="s">
        <v>37</v>
      </c>
      <c r="F6959">
        <v>44.864199999999997</v>
      </c>
      <c r="G6959">
        <v>-0.61206000000000005</v>
      </c>
      <c r="H6959" t="s">
        <v>28</v>
      </c>
      <c r="I6959">
        <v>70</v>
      </c>
      <c r="J6959">
        <v>3</v>
      </c>
      <c r="K6959">
        <v>1</v>
      </c>
      <c r="L6959" s="13">
        <v>44422</v>
      </c>
      <c r="M6959">
        <v>1</v>
      </c>
      <c r="N6959">
        <v>0</v>
      </c>
      <c r="O6959" t="str">
        <f>IF(listings[[#This Row],[price]]&lt;=50, "Low", IF(listings[[#This Row],[price]]&lt;=150, "Medium", "High"))</f>
        <v>Medium</v>
      </c>
      <c r="P6959" t="str">
        <f>IF(listings[[#This Row],[calculated_host_listings_count]]=1, "Unique listing", "Multiple listings")</f>
        <v>Unique listing</v>
      </c>
      <c r="Q6959" t="str">
        <f>IF(listings[[#This Row],[number_of_reviews]]&lt;10, "Few reviews", IF(listings[[#This Row],[number_of_reviews]]&lt;50, "Medium reviews", "Many reviews"))</f>
        <v>Few reviews</v>
      </c>
    </row>
    <row r="6960" spans="1:17" x14ac:dyDescent="0.2">
      <c r="A6960">
        <v>50864839</v>
      </c>
      <c r="B6960" t="s">
        <v>63</v>
      </c>
      <c r="C6960">
        <v>5183723</v>
      </c>
      <c r="D6960" t="s">
        <v>14</v>
      </c>
      <c r="E6960" t="s">
        <v>15</v>
      </c>
      <c r="F6960">
        <v>44.834699999999998</v>
      </c>
      <c r="G6960">
        <v>-0.57274999999999998</v>
      </c>
      <c r="H6960" t="s">
        <v>16</v>
      </c>
      <c r="I6960">
        <v>110</v>
      </c>
      <c r="J6960">
        <v>2</v>
      </c>
      <c r="K6960">
        <v>13</v>
      </c>
      <c r="L6960" s="13">
        <v>45152</v>
      </c>
      <c r="M6960">
        <v>1</v>
      </c>
      <c r="N6960">
        <v>7</v>
      </c>
      <c r="O6960" t="str">
        <f>IF(listings[[#This Row],[price]]&lt;=50, "Low", IF(listings[[#This Row],[price]]&lt;=150, "Medium", "High"))</f>
        <v>Medium</v>
      </c>
      <c r="P6960" t="str">
        <f>IF(listings[[#This Row],[calculated_host_listings_count]]=1, "Unique listing", "Multiple listings")</f>
        <v>Unique listing</v>
      </c>
      <c r="Q6960" t="str">
        <f>IF(listings[[#This Row],[number_of_reviews]]&lt;10, "Few reviews", IF(listings[[#This Row],[number_of_reviews]]&lt;50, "Medium reviews", "Many reviews"))</f>
        <v>Medium reviews</v>
      </c>
    </row>
    <row r="6961" spans="1:17" x14ac:dyDescent="0.2">
      <c r="A6961">
        <v>50868657</v>
      </c>
      <c r="B6961" t="s">
        <v>4667</v>
      </c>
      <c r="C6961">
        <v>10378678</v>
      </c>
      <c r="D6961" t="s">
        <v>14</v>
      </c>
      <c r="E6961" t="s">
        <v>125</v>
      </c>
      <c r="F6961">
        <v>44.854149999999997</v>
      </c>
      <c r="G6961">
        <v>-0.53878999999999999</v>
      </c>
      <c r="H6961" t="s">
        <v>16</v>
      </c>
      <c r="I6961">
        <v>87</v>
      </c>
      <c r="J6961">
        <v>3</v>
      </c>
      <c r="K6961">
        <v>56</v>
      </c>
      <c r="L6961" s="13">
        <v>45147</v>
      </c>
      <c r="M6961">
        <v>2</v>
      </c>
      <c r="N6961">
        <v>12</v>
      </c>
      <c r="O6961" t="str">
        <f>IF(listings[[#This Row],[price]]&lt;=50, "Low", IF(listings[[#This Row],[price]]&lt;=150, "Medium", "High"))</f>
        <v>Medium</v>
      </c>
      <c r="P6961" t="str">
        <f>IF(listings[[#This Row],[calculated_host_listings_count]]=1, "Unique listing", "Multiple listings")</f>
        <v>Multiple listings</v>
      </c>
      <c r="Q6961" t="str">
        <f>IF(listings[[#This Row],[number_of_reviews]]&lt;10, "Few reviews", IF(listings[[#This Row],[number_of_reviews]]&lt;50, "Medium reviews", "Many reviews"))</f>
        <v>Many reviews</v>
      </c>
    </row>
    <row r="6962" spans="1:17" x14ac:dyDescent="0.2">
      <c r="A6962">
        <v>50871790</v>
      </c>
      <c r="B6962" t="s">
        <v>928</v>
      </c>
      <c r="C6962">
        <v>321162574</v>
      </c>
      <c r="D6962" t="s">
        <v>14</v>
      </c>
      <c r="E6962" t="s">
        <v>15</v>
      </c>
      <c r="F6962">
        <v>44.826540000000001</v>
      </c>
      <c r="G6962">
        <v>-0.55932999999999999</v>
      </c>
      <c r="H6962" t="s">
        <v>16</v>
      </c>
      <c r="I6962">
        <v>110</v>
      </c>
      <c r="J6962">
        <v>2</v>
      </c>
      <c r="K6962">
        <v>90</v>
      </c>
      <c r="L6962" s="13">
        <v>45167</v>
      </c>
      <c r="M6962">
        <v>24</v>
      </c>
      <c r="N6962">
        <v>34</v>
      </c>
      <c r="O6962" t="str">
        <f>IF(listings[[#This Row],[price]]&lt;=50, "Low", IF(listings[[#This Row],[price]]&lt;=150, "Medium", "High"))</f>
        <v>Medium</v>
      </c>
      <c r="P6962" t="str">
        <f>IF(listings[[#This Row],[calculated_host_listings_count]]=1, "Unique listing", "Multiple listings")</f>
        <v>Multiple listings</v>
      </c>
      <c r="Q6962" t="str">
        <f>IF(listings[[#This Row],[number_of_reviews]]&lt;10, "Few reviews", IF(listings[[#This Row],[number_of_reviews]]&lt;50, "Medium reviews", "Many reviews"))</f>
        <v>Many reviews</v>
      </c>
    </row>
    <row r="6963" spans="1:17" x14ac:dyDescent="0.2">
      <c r="A6963">
        <v>50874250</v>
      </c>
      <c r="B6963" t="s">
        <v>928</v>
      </c>
      <c r="C6963">
        <v>32486742</v>
      </c>
      <c r="D6963" t="s">
        <v>14</v>
      </c>
      <c r="E6963" t="s">
        <v>20</v>
      </c>
      <c r="F6963">
        <v>44.853470000000002</v>
      </c>
      <c r="G6963">
        <v>-0.57943</v>
      </c>
      <c r="H6963" t="s">
        <v>16</v>
      </c>
      <c r="I6963">
        <v>125</v>
      </c>
      <c r="J6963">
        <v>1</v>
      </c>
      <c r="K6963">
        <v>117</v>
      </c>
      <c r="L6963" s="13">
        <v>45136</v>
      </c>
      <c r="M6963">
        <v>12</v>
      </c>
      <c r="N6963">
        <v>44</v>
      </c>
      <c r="O6963" t="str">
        <f>IF(listings[[#This Row],[price]]&lt;=50, "Low", IF(listings[[#This Row],[price]]&lt;=150, "Medium", "High"))</f>
        <v>Medium</v>
      </c>
      <c r="P6963" t="str">
        <f>IF(listings[[#This Row],[calculated_host_listings_count]]=1, "Unique listing", "Multiple listings")</f>
        <v>Multiple listings</v>
      </c>
      <c r="Q6963" t="str">
        <f>IF(listings[[#This Row],[number_of_reviews]]&lt;10, "Few reviews", IF(listings[[#This Row],[number_of_reviews]]&lt;50, "Medium reviews", "Many reviews"))</f>
        <v>Many reviews</v>
      </c>
    </row>
    <row r="6964" spans="1:17" x14ac:dyDescent="0.2">
      <c r="A6964">
        <v>50883410</v>
      </c>
      <c r="B6964" t="s">
        <v>89</v>
      </c>
      <c r="C6964">
        <v>128331234</v>
      </c>
      <c r="D6964" t="s">
        <v>14</v>
      </c>
      <c r="E6964" t="s">
        <v>15</v>
      </c>
      <c r="F6964">
        <v>44.827930000000002</v>
      </c>
      <c r="G6964">
        <v>-0.57399999999999995</v>
      </c>
      <c r="H6964" t="s">
        <v>16</v>
      </c>
      <c r="I6964">
        <v>62</v>
      </c>
      <c r="J6964">
        <v>1</v>
      </c>
      <c r="K6964">
        <v>76</v>
      </c>
      <c r="L6964" s="13">
        <v>45174</v>
      </c>
      <c r="M6964">
        <v>1</v>
      </c>
      <c r="N6964">
        <v>28</v>
      </c>
      <c r="O6964" t="str">
        <f>IF(listings[[#This Row],[price]]&lt;=50, "Low", IF(listings[[#This Row],[price]]&lt;=150, "Medium", "High"))</f>
        <v>Medium</v>
      </c>
      <c r="P6964" t="str">
        <f>IF(listings[[#This Row],[calculated_host_listings_count]]=1, "Unique listing", "Multiple listings")</f>
        <v>Unique listing</v>
      </c>
      <c r="Q6964" t="str">
        <f>IF(listings[[#This Row],[number_of_reviews]]&lt;10, "Few reviews", IF(listings[[#This Row],[number_of_reviews]]&lt;50, "Medium reviews", "Many reviews"))</f>
        <v>Many reviews</v>
      </c>
    </row>
    <row r="6965" spans="1:17" x14ac:dyDescent="0.2">
      <c r="A6965">
        <v>50883414</v>
      </c>
      <c r="B6965" t="s">
        <v>1478</v>
      </c>
      <c r="C6965">
        <v>59692675</v>
      </c>
      <c r="D6965" t="s">
        <v>14</v>
      </c>
      <c r="E6965" t="s">
        <v>144</v>
      </c>
      <c r="F6965">
        <v>44.865650000000002</v>
      </c>
      <c r="G6965">
        <v>-0.57301999999999997</v>
      </c>
      <c r="H6965" t="s">
        <v>16</v>
      </c>
      <c r="I6965">
        <v>75</v>
      </c>
      <c r="J6965">
        <v>3</v>
      </c>
      <c r="K6965">
        <v>26</v>
      </c>
      <c r="L6965" s="13">
        <v>45177</v>
      </c>
      <c r="M6965">
        <v>1</v>
      </c>
      <c r="N6965">
        <v>12</v>
      </c>
      <c r="O6965" t="str">
        <f>IF(listings[[#This Row],[price]]&lt;=50, "Low", IF(listings[[#This Row],[price]]&lt;=150, "Medium", "High"))</f>
        <v>Medium</v>
      </c>
      <c r="P6965" t="str">
        <f>IF(listings[[#This Row],[calculated_host_listings_count]]=1, "Unique listing", "Multiple listings")</f>
        <v>Unique listing</v>
      </c>
      <c r="Q6965" t="str">
        <f>IF(listings[[#This Row],[number_of_reviews]]&lt;10, "Few reviews", IF(listings[[#This Row],[number_of_reviews]]&lt;50, "Medium reviews", "Many reviews"))</f>
        <v>Medium reviews</v>
      </c>
    </row>
    <row r="6966" spans="1:17" x14ac:dyDescent="0.2">
      <c r="A6966">
        <v>50884621</v>
      </c>
      <c r="B6966" t="s">
        <v>4668</v>
      </c>
      <c r="C6966">
        <v>390499779</v>
      </c>
      <c r="D6966" t="s">
        <v>14</v>
      </c>
      <c r="E6966" t="s">
        <v>20</v>
      </c>
      <c r="F6966">
        <v>44.851700000000001</v>
      </c>
      <c r="G6966">
        <v>-0.57862999999999998</v>
      </c>
      <c r="H6966" t="s">
        <v>16</v>
      </c>
      <c r="I6966">
        <v>311</v>
      </c>
      <c r="J6966">
        <v>3</v>
      </c>
      <c r="K6966">
        <v>2</v>
      </c>
      <c r="L6966" s="13">
        <v>44787</v>
      </c>
      <c r="M6966">
        <v>1</v>
      </c>
      <c r="N6966">
        <v>0</v>
      </c>
      <c r="O6966" t="str">
        <f>IF(listings[[#This Row],[price]]&lt;=50, "Low", IF(listings[[#This Row],[price]]&lt;=150, "Medium", "High"))</f>
        <v>High</v>
      </c>
      <c r="P6966" t="str">
        <f>IF(listings[[#This Row],[calculated_host_listings_count]]=1, "Unique listing", "Multiple listings")</f>
        <v>Unique listing</v>
      </c>
      <c r="Q6966" t="str">
        <f>IF(listings[[#This Row],[number_of_reviews]]&lt;10, "Few reviews", IF(listings[[#This Row],[number_of_reviews]]&lt;50, "Medium reviews", "Many reviews"))</f>
        <v>Few reviews</v>
      </c>
    </row>
    <row r="6967" spans="1:17" x14ac:dyDescent="0.2">
      <c r="A6967">
        <v>50885459</v>
      </c>
      <c r="B6967" t="s">
        <v>4669</v>
      </c>
      <c r="C6967">
        <v>409664047</v>
      </c>
      <c r="D6967" t="s">
        <v>37</v>
      </c>
      <c r="E6967" t="s">
        <v>37</v>
      </c>
      <c r="F6967">
        <v>44.868029999999997</v>
      </c>
      <c r="G6967">
        <v>-0.61856</v>
      </c>
      <c r="H6967" t="s">
        <v>16</v>
      </c>
      <c r="I6967">
        <v>180</v>
      </c>
      <c r="J6967">
        <v>5</v>
      </c>
      <c r="K6967">
        <v>8</v>
      </c>
      <c r="L6967" s="13">
        <v>45161</v>
      </c>
      <c r="M6967">
        <v>1</v>
      </c>
      <c r="N6967">
        <v>4</v>
      </c>
      <c r="O6967" t="str">
        <f>IF(listings[[#This Row],[price]]&lt;=50, "Low", IF(listings[[#This Row],[price]]&lt;=150, "Medium", "High"))</f>
        <v>High</v>
      </c>
      <c r="P6967" t="str">
        <f>IF(listings[[#This Row],[calculated_host_listings_count]]=1, "Unique listing", "Multiple listings")</f>
        <v>Unique listing</v>
      </c>
      <c r="Q6967" t="str">
        <f>IF(listings[[#This Row],[number_of_reviews]]&lt;10, "Few reviews", IF(listings[[#This Row],[number_of_reviews]]&lt;50, "Medium reviews", "Many reviews"))</f>
        <v>Few reviews</v>
      </c>
    </row>
    <row r="6968" spans="1:17" x14ac:dyDescent="0.2">
      <c r="A6968">
        <v>50888567</v>
      </c>
      <c r="B6968" t="s">
        <v>2156</v>
      </c>
      <c r="C6968">
        <v>411457536</v>
      </c>
      <c r="D6968" t="s">
        <v>14</v>
      </c>
      <c r="E6968" t="s">
        <v>22</v>
      </c>
      <c r="F6968">
        <v>44.849400000000003</v>
      </c>
      <c r="G6968">
        <v>-0.59247000000000005</v>
      </c>
      <c r="H6968" t="s">
        <v>16</v>
      </c>
      <c r="I6968">
        <v>89</v>
      </c>
      <c r="J6968">
        <v>3</v>
      </c>
      <c r="K6968">
        <v>1</v>
      </c>
      <c r="L6968" s="13">
        <v>44423</v>
      </c>
      <c r="M6968">
        <v>1</v>
      </c>
      <c r="N6968">
        <v>0</v>
      </c>
      <c r="O6968" t="str">
        <f>IF(listings[[#This Row],[price]]&lt;=50, "Low", IF(listings[[#This Row],[price]]&lt;=150, "Medium", "High"))</f>
        <v>Medium</v>
      </c>
      <c r="P6968" t="str">
        <f>IF(listings[[#This Row],[calculated_host_listings_count]]=1, "Unique listing", "Multiple listings")</f>
        <v>Unique listing</v>
      </c>
      <c r="Q6968" t="str">
        <f>IF(listings[[#This Row],[number_of_reviews]]&lt;10, "Few reviews", IF(listings[[#This Row],[number_of_reviews]]&lt;50, "Medium reviews", "Many reviews"))</f>
        <v>Few reviews</v>
      </c>
    </row>
    <row r="6969" spans="1:17" x14ac:dyDescent="0.2">
      <c r="A6969">
        <v>50895580</v>
      </c>
      <c r="B6969" t="s">
        <v>4670</v>
      </c>
      <c r="C6969">
        <v>176707681</v>
      </c>
      <c r="D6969" t="s">
        <v>14</v>
      </c>
      <c r="E6969" t="s">
        <v>48</v>
      </c>
      <c r="F6969">
        <v>44.839460000000003</v>
      </c>
      <c r="G6969">
        <v>-0.60568999999999995</v>
      </c>
      <c r="H6969" t="s">
        <v>16</v>
      </c>
      <c r="I6969">
        <v>75</v>
      </c>
      <c r="J6969">
        <v>5</v>
      </c>
      <c r="K6969">
        <v>6</v>
      </c>
      <c r="L6969" s="13">
        <v>44778</v>
      </c>
      <c r="M6969">
        <v>1</v>
      </c>
      <c r="N6969">
        <v>0</v>
      </c>
      <c r="O6969" t="str">
        <f>IF(listings[[#This Row],[price]]&lt;=50, "Low", IF(listings[[#This Row],[price]]&lt;=150, "Medium", "High"))</f>
        <v>Medium</v>
      </c>
      <c r="P6969" t="str">
        <f>IF(listings[[#This Row],[calculated_host_listings_count]]=1, "Unique listing", "Multiple listings")</f>
        <v>Unique listing</v>
      </c>
      <c r="Q6969" t="str">
        <f>IF(listings[[#This Row],[number_of_reviews]]&lt;10, "Few reviews", IF(listings[[#This Row],[number_of_reviews]]&lt;50, "Medium reviews", "Many reviews"))</f>
        <v>Few reviews</v>
      </c>
    </row>
    <row r="6970" spans="1:17" x14ac:dyDescent="0.2">
      <c r="A6970">
        <v>50897221</v>
      </c>
      <c r="B6970" t="s">
        <v>2756</v>
      </c>
      <c r="C6970">
        <v>174582543</v>
      </c>
      <c r="D6970" t="s">
        <v>37</v>
      </c>
      <c r="E6970" t="s">
        <v>37</v>
      </c>
      <c r="F6970">
        <v>44.86674</v>
      </c>
      <c r="G6970">
        <v>-0.57655999999999996</v>
      </c>
      <c r="H6970" t="s">
        <v>28</v>
      </c>
      <c r="I6970">
        <v>59</v>
      </c>
      <c r="J6970">
        <v>1</v>
      </c>
      <c r="K6970">
        <v>6</v>
      </c>
      <c r="L6970" s="13">
        <v>44801</v>
      </c>
      <c r="M6970">
        <v>3</v>
      </c>
      <c r="N6970">
        <v>0</v>
      </c>
      <c r="O6970" t="str">
        <f>IF(listings[[#This Row],[price]]&lt;=50, "Low", IF(listings[[#This Row],[price]]&lt;=150, "Medium", "High"))</f>
        <v>Medium</v>
      </c>
      <c r="P6970" t="str">
        <f>IF(listings[[#This Row],[calculated_host_listings_count]]=1, "Unique listing", "Multiple listings")</f>
        <v>Multiple listings</v>
      </c>
      <c r="Q6970" t="str">
        <f>IF(listings[[#This Row],[number_of_reviews]]&lt;10, "Few reviews", IF(listings[[#This Row],[number_of_reviews]]&lt;50, "Medium reviews", "Many reviews"))</f>
        <v>Few reviews</v>
      </c>
    </row>
    <row r="6971" spans="1:17" x14ac:dyDescent="0.2">
      <c r="A6971">
        <v>50905539</v>
      </c>
      <c r="B6971" t="s">
        <v>4671</v>
      </c>
      <c r="C6971">
        <v>411622781</v>
      </c>
      <c r="D6971" t="s">
        <v>14</v>
      </c>
      <c r="E6971" t="s">
        <v>144</v>
      </c>
      <c r="F6971">
        <v>44.862537000000003</v>
      </c>
      <c r="G6971">
        <v>-0.56009799999999998</v>
      </c>
      <c r="H6971" t="s">
        <v>16</v>
      </c>
      <c r="I6971">
        <v>362</v>
      </c>
      <c r="J6971">
        <v>2</v>
      </c>
      <c r="K6971">
        <v>61</v>
      </c>
      <c r="L6971" s="13">
        <v>45176</v>
      </c>
      <c r="M6971">
        <v>1</v>
      </c>
      <c r="N6971">
        <v>24</v>
      </c>
      <c r="O6971" t="str">
        <f>IF(listings[[#This Row],[price]]&lt;=50, "Low", IF(listings[[#This Row],[price]]&lt;=150, "Medium", "High"))</f>
        <v>High</v>
      </c>
      <c r="P6971" t="str">
        <f>IF(listings[[#This Row],[calculated_host_listings_count]]=1, "Unique listing", "Multiple listings")</f>
        <v>Unique listing</v>
      </c>
      <c r="Q6971" t="str">
        <f>IF(listings[[#This Row],[number_of_reviews]]&lt;10, "Few reviews", IF(listings[[#This Row],[number_of_reviews]]&lt;50, "Medium reviews", "Many reviews"))</f>
        <v>Many reviews</v>
      </c>
    </row>
    <row r="6972" spans="1:17" x14ac:dyDescent="0.2">
      <c r="A6972">
        <v>50905868</v>
      </c>
      <c r="B6972" t="s">
        <v>4672</v>
      </c>
      <c r="C6972">
        <v>409658231</v>
      </c>
      <c r="D6972" t="s">
        <v>14</v>
      </c>
      <c r="E6972" t="s">
        <v>144</v>
      </c>
      <c r="F6972">
        <v>44.868980000000001</v>
      </c>
      <c r="G6972">
        <v>-0.56508000000000003</v>
      </c>
      <c r="H6972" t="s">
        <v>16</v>
      </c>
      <c r="I6972">
        <v>83</v>
      </c>
      <c r="J6972">
        <v>1</v>
      </c>
      <c r="K6972">
        <v>1670</v>
      </c>
      <c r="L6972" s="13">
        <v>45175</v>
      </c>
      <c r="M6972">
        <v>2</v>
      </c>
      <c r="N6972">
        <v>443</v>
      </c>
      <c r="O6972" t="str">
        <f>IF(listings[[#This Row],[price]]&lt;=50, "Low", IF(listings[[#This Row],[price]]&lt;=150, "Medium", "High"))</f>
        <v>Medium</v>
      </c>
      <c r="P6972" t="str">
        <f>IF(listings[[#This Row],[calculated_host_listings_count]]=1, "Unique listing", "Multiple listings")</f>
        <v>Multiple listings</v>
      </c>
      <c r="Q6972" t="str">
        <f>IF(listings[[#This Row],[number_of_reviews]]&lt;10, "Few reviews", IF(listings[[#This Row],[number_of_reviews]]&lt;50, "Medium reviews", "Many reviews"))</f>
        <v>Many reviews</v>
      </c>
    </row>
    <row r="6973" spans="1:17" x14ac:dyDescent="0.2">
      <c r="A6973">
        <v>50905994</v>
      </c>
      <c r="B6973" t="s">
        <v>4673</v>
      </c>
      <c r="C6973">
        <v>409658231</v>
      </c>
      <c r="D6973" t="s">
        <v>14</v>
      </c>
      <c r="E6973" t="s">
        <v>144</v>
      </c>
      <c r="F6973">
        <v>44.868980000000001</v>
      </c>
      <c r="G6973">
        <v>-0.56508000000000003</v>
      </c>
      <c r="H6973" t="s">
        <v>16</v>
      </c>
      <c r="I6973">
        <v>83</v>
      </c>
      <c r="J6973">
        <v>1</v>
      </c>
      <c r="K6973">
        <v>289</v>
      </c>
      <c r="L6973" s="13">
        <v>45177</v>
      </c>
      <c r="M6973">
        <v>2</v>
      </c>
      <c r="N6973">
        <v>106</v>
      </c>
      <c r="O6973" t="str">
        <f>IF(listings[[#This Row],[price]]&lt;=50, "Low", IF(listings[[#This Row],[price]]&lt;=150, "Medium", "High"))</f>
        <v>Medium</v>
      </c>
      <c r="P6973" t="str">
        <f>IF(listings[[#This Row],[calculated_host_listings_count]]=1, "Unique listing", "Multiple listings")</f>
        <v>Multiple listings</v>
      </c>
      <c r="Q6973" t="str">
        <f>IF(listings[[#This Row],[number_of_reviews]]&lt;10, "Few reviews", IF(listings[[#This Row],[number_of_reviews]]&lt;50, "Medium reviews", "Many reviews"))</f>
        <v>Many reviews</v>
      </c>
    </row>
    <row r="6974" spans="1:17" x14ac:dyDescent="0.2">
      <c r="A6974">
        <v>50907553</v>
      </c>
      <c r="B6974" t="s">
        <v>4674</v>
      </c>
      <c r="C6974">
        <v>13879875</v>
      </c>
      <c r="D6974" t="s">
        <v>100</v>
      </c>
      <c r="E6974" t="s">
        <v>100</v>
      </c>
      <c r="F6974">
        <v>44.8767</v>
      </c>
      <c r="G6974">
        <v>-0.53151999999999999</v>
      </c>
      <c r="H6974" t="s">
        <v>16</v>
      </c>
      <c r="I6974">
        <v>1850</v>
      </c>
      <c r="J6974">
        <v>2</v>
      </c>
      <c r="K6974">
        <v>23</v>
      </c>
      <c r="L6974" s="13">
        <v>45152</v>
      </c>
      <c r="M6974">
        <v>1</v>
      </c>
      <c r="N6974">
        <v>9</v>
      </c>
      <c r="O6974" t="str">
        <f>IF(listings[[#This Row],[price]]&lt;=50, "Low", IF(listings[[#This Row],[price]]&lt;=150, "Medium", "High"))</f>
        <v>High</v>
      </c>
      <c r="P6974" t="str">
        <f>IF(listings[[#This Row],[calculated_host_listings_count]]=1, "Unique listing", "Multiple listings")</f>
        <v>Unique listing</v>
      </c>
      <c r="Q6974" t="str">
        <f>IF(listings[[#This Row],[number_of_reviews]]&lt;10, "Few reviews", IF(listings[[#This Row],[number_of_reviews]]&lt;50, "Medium reviews", "Many reviews"))</f>
        <v>Medium reviews</v>
      </c>
    </row>
    <row r="6975" spans="1:17" x14ac:dyDescent="0.2">
      <c r="A6975">
        <v>50908680</v>
      </c>
      <c r="B6975" t="s">
        <v>4675</v>
      </c>
      <c r="C6975">
        <v>329281259</v>
      </c>
      <c r="D6975" t="s">
        <v>14</v>
      </c>
      <c r="E6975" t="s">
        <v>22</v>
      </c>
      <c r="F6975">
        <v>44.839889999999997</v>
      </c>
      <c r="G6975">
        <v>-0.57438</v>
      </c>
      <c r="H6975" t="s">
        <v>16</v>
      </c>
      <c r="I6975">
        <v>385</v>
      </c>
      <c r="J6975">
        <v>3</v>
      </c>
      <c r="K6975">
        <v>24</v>
      </c>
      <c r="L6975" s="13">
        <v>45168</v>
      </c>
      <c r="M6975">
        <v>10</v>
      </c>
      <c r="N6975">
        <v>16</v>
      </c>
      <c r="O6975" t="str">
        <f>IF(listings[[#This Row],[price]]&lt;=50, "Low", IF(listings[[#This Row],[price]]&lt;=150, "Medium", "High"))</f>
        <v>High</v>
      </c>
      <c r="P6975" t="str">
        <f>IF(listings[[#This Row],[calculated_host_listings_count]]=1, "Unique listing", "Multiple listings")</f>
        <v>Multiple listings</v>
      </c>
      <c r="Q6975" t="str">
        <f>IF(listings[[#This Row],[number_of_reviews]]&lt;10, "Few reviews", IF(listings[[#This Row],[number_of_reviews]]&lt;50, "Medium reviews", "Many reviews"))</f>
        <v>Medium reviews</v>
      </c>
    </row>
    <row r="6976" spans="1:17" x14ac:dyDescent="0.2">
      <c r="A6976">
        <v>50912686</v>
      </c>
      <c r="B6976" t="s">
        <v>4676</v>
      </c>
      <c r="C6976">
        <v>309719418</v>
      </c>
      <c r="D6976" t="s">
        <v>66</v>
      </c>
      <c r="E6976" t="s">
        <v>281</v>
      </c>
      <c r="F6976">
        <v>44.81951904296875</v>
      </c>
      <c r="G6976">
        <v>-0.66850799322128296</v>
      </c>
      <c r="H6976" t="s">
        <v>16</v>
      </c>
      <c r="I6976">
        <v>59</v>
      </c>
      <c r="J6976">
        <v>2</v>
      </c>
      <c r="K6976">
        <v>93</v>
      </c>
      <c r="L6976" s="13">
        <v>45176</v>
      </c>
      <c r="M6976">
        <v>1</v>
      </c>
      <c r="N6976">
        <v>31</v>
      </c>
      <c r="O6976" t="str">
        <f>IF(listings[[#This Row],[price]]&lt;=50, "Low", IF(listings[[#This Row],[price]]&lt;=150, "Medium", "High"))</f>
        <v>Medium</v>
      </c>
      <c r="P6976" t="str">
        <f>IF(listings[[#This Row],[calculated_host_listings_count]]=1, "Unique listing", "Multiple listings")</f>
        <v>Unique listing</v>
      </c>
      <c r="Q6976" t="str">
        <f>IF(listings[[#This Row],[number_of_reviews]]&lt;10, "Few reviews", IF(listings[[#This Row],[number_of_reviews]]&lt;50, "Medium reviews", "Many reviews"))</f>
        <v>Many reviews</v>
      </c>
    </row>
    <row r="6977" spans="1:17" x14ac:dyDescent="0.2">
      <c r="A6977">
        <v>50913327</v>
      </c>
      <c r="B6977" t="s">
        <v>4677</v>
      </c>
      <c r="C6977">
        <v>411686112</v>
      </c>
      <c r="D6977" t="s">
        <v>37</v>
      </c>
      <c r="E6977" t="s">
        <v>37</v>
      </c>
      <c r="F6977">
        <v>44.854275000000001</v>
      </c>
      <c r="G6977">
        <v>-0.59780900000000003</v>
      </c>
      <c r="H6977" t="s">
        <v>16</v>
      </c>
      <c r="I6977">
        <v>750</v>
      </c>
      <c r="J6977">
        <v>2</v>
      </c>
      <c r="K6977">
        <v>12</v>
      </c>
      <c r="L6977" s="13">
        <v>44729</v>
      </c>
      <c r="M6977">
        <v>1</v>
      </c>
      <c r="N6977">
        <v>0</v>
      </c>
      <c r="O6977" t="str">
        <f>IF(listings[[#This Row],[price]]&lt;=50, "Low", IF(listings[[#This Row],[price]]&lt;=150, "Medium", "High"))</f>
        <v>High</v>
      </c>
      <c r="P6977" t="str">
        <f>IF(listings[[#This Row],[calculated_host_listings_count]]=1, "Unique listing", "Multiple listings")</f>
        <v>Unique listing</v>
      </c>
      <c r="Q6977" t="str">
        <f>IF(listings[[#This Row],[number_of_reviews]]&lt;10, "Few reviews", IF(listings[[#This Row],[number_of_reviews]]&lt;50, "Medium reviews", "Many reviews"))</f>
        <v>Medium reviews</v>
      </c>
    </row>
    <row r="6978" spans="1:17" x14ac:dyDescent="0.2">
      <c r="A6978">
        <v>50915921</v>
      </c>
      <c r="B6978" t="s">
        <v>4678</v>
      </c>
      <c r="C6978">
        <v>30051155</v>
      </c>
      <c r="D6978" t="s">
        <v>160</v>
      </c>
      <c r="E6978" t="s">
        <v>160</v>
      </c>
      <c r="F6978">
        <v>44.887070000000001</v>
      </c>
      <c r="G6978">
        <v>-0.60318000000000005</v>
      </c>
      <c r="H6978" t="s">
        <v>16</v>
      </c>
      <c r="I6978">
        <v>121</v>
      </c>
      <c r="J6978">
        <v>2</v>
      </c>
      <c r="K6978">
        <v>18</v>
      </c>
      <c r="L6978" s="13">
        <v>45172</v>
      </c>
      <c r="M6978">
        <v>2</v>
      </c>
      <c r="N6978">
        <v>10</v>
      </c>
      <c r="O6978" t="str">
        <f>IF(listings[[#This Row],[price]]&lt;=50, "Low", IF(listings[[#This Row],[price]]&lt;=150, "Medium", "High"))</f>
        <v>Medium</v>
      </c>
      <c r="P6978" t="str">
        <f>IF(listings[[#This Row],[calculated_host_listings_count]]=1, "Unique listing", "Multiple listings")</f>
        <v>Multiple listings</v>
      </c>
      <c r="Q6978" t="str">
        <f>IF(listings[[#This Row],[number_of_reviews]]&lt;10, "Few reviews", IF(listings[[#This Row],[number_of_reviews]]&lt;50, "Medium reviews", "Many reviews"))</f>
        <v>Medium reviews</v>
      </c>
    </row>
    <row r="6979" spans="1:17" x14ac:dyDescent="0.2">
      <c r="A6979">
        <v>50918294</v>
      </c>
      <c r="B6979" t="s">
        <v>4679</v>
      </c>
      <c r="C6979">
        <v>55023897</v>
      </c>
      <c r="D6979" t="s">
        <v>18</v>
      </c>
      <c r="E6979" t="s">
        <v>18</v>
      </c>
      <c r="F6979">
        <v>44.896450000000002</v>
      </c>
      <c r="G6979">
        <v>-0.72977999999999998</v>
      </c>
      <c r="H6979" t="s">
        <v>16</v>
      </c>
      <c r="I6979">
        <v>66</v>
      </c>
      <c r="J6979">
        <v>1</v>
      </c>
      <c r="K6979">
        <v>54</v>
      </c>
      <c r="L6979" s="13">
        <v>45178</v>
      </c>
      <c r="M6979">
        <v>1</v>
      </c>
      <c r="N6979">
        <v>27</v>
      </c>
      <c r="O6979" t="str">
        <f>IF(listings[[#This Row],[price]]&lt;=50, "Low", IF(listings[[#This Row],[price]]&lt;=150, "Medium", "High"))</f>
        <v>Medium</v>
      </c>
      <c r="P6979" t="str">
        <f>IF(listings[[#This Row],[calculated_host_listings_count]]=1, "Unique listing", "Multiple listings")</f>
        <v>Unique listing</v>
      </c>
      <c r="Q6979" t="str">
        <f>IF(listings[[#This Row],[number_of_reviews]]&lt;10, "Few reviews", IF(listings[[#This Row],[number_of_reviews]]&lt;50, "Medium reviews", "Many reviews"))</f>
        <v>Many reviews</v>
      </c>
    </row>
    <row r="6980" spans="1:17" x14ac:dyDescent="0.2">
      <c r="A6980">
        <v>50919273</v>
      </c>
      <c r="B6980" t="s">
        <v>4680</v>
      </c>
      <c r="C6980">
        <v>139257058</v>
      </c>
      <c r="D6980" t="s">
        <v>93</v>
      </c>
      <c r="E6980" t="s">
        <v>93</v>
      </c>
      <c r="F6980">
        <v>44.824219999999997</v>
      </c>
      <c r="G6980">
        <v>-0.48976999999999998</v>
      </c>
      <c r="H6980" t="s">
        <v>16</v>
      </c>
      <c r="I6980">
        <v>70</v>
      </c>
      <c r="J6980">
        <v>2</v>
      </c>
      <c r="K6980">
        <v>10</v>
      </c>
      <c r="L6980" s="13">
        <v>45067</v>
      </c>
      <c r="M6980">
        <v>2</v>
      </c>
      <c r="N6980">
        <v>6</v>
      </c>
      <c r="O6980" t="str">
        <f>IF(listings[[#This Row],[price]]&lt;=50, "Low", IF(listings[[#This Row],[price]]&lt;=150, "Medium", "High"))</f>
        <v>Medium</v>
      </c>
      <c r="P6980" t="str">
        <f>IF(listings[[#This Row],[calculated_host_listings_count]]=1, "Unique listing", "Multiple listings")</f>
        <v>Multiple listings</v>
      </c>
      <c r="Q6980" t="str">
        <f>IF(listings[[#This Row],[number_of_reviews]]&lt;10, "Few reviews", IF(listings[[#This Row],[number_of_reviews]]&lt;50, "Medium reviews", "Many reviews"))</f>
        <v>Medium reviews</v>
      </c>
    </row>
    <row r="6981" spans="1:17" x14ac:dyDescent="0.2">
      <c r="A6981">
        <v>50919595</v>
      </c>
      <c r="B6981" t="s">
        <v>4681</v>
      </c>
      <c r="C6981">
        <v>18000203</v>
      </c>
      <c r="D6981" t="s">
        <v>26</v>
      </c>
      <c r="E6981" t="s">
        <v>26</v>
      </c>
      <c r="F6981">
        <v>44.810490000000001</v>
      </c>
      <c r="G6981">
        <v>-0.56272</v>
      </c>
      <c r="H6981" t="s">
        <v>16</v>
      </c>
      <c r="I6981">
        <v>295</v>
      </c>
      <c r="J6981">
        <v>7</v>
      </c>
      <c r="K6981">
        <v>4</v>
      </c>
      <c r="L6981" s="13">
        <v>44783</v>
      </c>
      <c r="M6981">
        <v>1</v>
      </c>
      <c r="N6981">
        <v>0</v>
      </c>
      <c r="O6981" t="str">
        <f>IF(listings[[#This Row],[price]]&lt;=50, "Low", IF(listings[[#This Row],[price]]&lt;=150, "Medium", "High"))</f>
        <v>High</v>
      </c>
      <c r="P6981" t="str">
        <f>IF(listings[[#This Row],[calculated_host_listings_count]]=1, "Unique listing", "Multiple listings")</f>
        <v>Unique listing</v>
      </c>
      <c r="Q6981" t="str">
        <f>IF(listings[[#This Row],[number_of_reviews]]&lt;10, "Few reviews", IF(listings[[#This Row],[number_of_reviews]]&lt;50, "Medium reviews", "Many reviews"))</f>
        <v>Few reviews</v>
      </c>
    </row>
    <row r="6982" spans="1:17" x14ac:dyDescent="0.2">
      <c r="A6982">
        <v>50925157</v>
      </c>
      <c r="B6982" t="s">
        <v>373</v>
      </c>
      <c r="C6982">
        <v>414256747</v>
      </c>
      <c r="D6982" t="s">
        <v>14</v>
      </c>
      <c r="E6982" t="s">
        <v>144</v>
      </c>
      <c r="F6982">
        <v>44.86121</v>
      </c>
      <c r="G6982">
        <v>-0.56847999999999999</v>
      </c>
      <c r="H6982" t="s">
        <v>16</v>
      </c>
      <c r="I6982">
        <v>68</v>
      </c>
      <c r="J6982">
        <v>1</v>
      </c>
      <c r="K6982">
        <v>27</v>
      </c>
      <c r="L6982" s="13">
        <v>45130</v>
      </c>
      <c r="M6982">
        <v>37</v>
      </c>
      <c r="N6982">
        <v>10</v>
      </c>
      <c r="O6982" t="str">
        <f>IF(listings[[#This Row],[price]]&lt;=50, "Low", IF(listings[[#This Row],[price]]&lt;=150, "Medium", "High"))</f>
        <v>Medium</v>
      </c>
      <c r="P6982" t="str">
        <f>IF(listings[[#This Row],[calculated_host_listings_count]]=1, "Unique listing", "Multiple listings")</f>
        <v>Multiple listings</v>
      </c>
      <c r="Q6982" t="str">
        <f>IF(listings[[#This Row],[number_of_reviews]]&lt;10, "Few reviews", IF(listings[[#This Row],[number_of_reviews]]&lt;50, "Medium reviews", "Many reviews"))</f>
        <v>Medium reviews</v>
      </c>
    </row>
    <row r="6983" spans="1:17" x14ac:dyDescent="0.2">
      <c r="A6983">
        <v>50930994</v>
      </c>
      <c r="B6983" t="s">
        <v>387</v>
      </c>
      <c r="C6983">
        <v>224295815</v>
      </c>
      <c r="D6983" t="s">
        <v>14</v>
      </c>
      <c r="E6983" t="s">
        <v>22</v>
      </c>
      <c r="F6983">
        <v>44.839039999999997</v>
      </c>
      <c r="G6983">
        <v>-0.57569000000000004</v>
      </c>
      <c r="H6983" t="s">
        <v>16</v>
      </c>
      <c r="I6983">
        <v>95</v>
      </c>
      <c r="J6983">
        <v>1</v>
      </c>
      <c r="K6983">
        <v>80</v>
      </c>
      <c r="L6983" s="13">
        <v>45163</v>
      </c>
      <c r="M6983">
        <v>31</v>
      </c>
      <c r="N6983">
        <v>55</v>
      </c>
      <c r="O6983" t="str">
        <f>IF(listings[[#This Row],[price]]&lt;=50, "Low", IF(listings[[#This Row],[price]]&lt;=150, "Medium", "High"))</f>
        <v>Medium</v>
      </c>
      <c r="P6983" t="str">
        <f>IF(listings[[#This Row],[calculated_host_listings_count]]=1, "Unique listing", "Multiple listings")</f>
        <v>Multiple listings</v>
      </c>
      <c r="Q6983" t="str">
        <f>IF(listings[[#This Row],[number_of_reviews]]&lt;10, "Few reviews", IF(listings[[#This Row],[number_of_reviews]]&lt;50, "Medium reviews", "Many reviews"))</f>
        <v>Many reviews</v>
      </c>
    </row>
    <row r="6984" spans="1:17" x14ac:dyDescent="0.2">
      <c r="A6984">
        <v>50931150</v>
      </c>
      <c r="B6984" t="s">
        <v>4682</v>
      </c>
      <c r="C6984">
        <v>406513275</v>
      </c>
      <c r="D6984" t="s">
        <v>14</v>
      </c>
      <c r="E6984" t="s">
        <v>20</v>
      </c>
      <c r="F6984">
        <v>44.856000000000002</v>
      </c>
      <c r="G6984">
        <v>-0.57992999999999995</v>
      </c>
      <c r="H6984" t="s">
        <v>28</v>
      </c>
      <c r="I6984">
        <v>190</v>
      </c>
      <c r="J6984">
        <v>2</v>
      </c>
      <c r="K6984">
        <v>16</v>
      </c>
      <c r="L6984" s="13">
        <v>44591</v>
      </c>
      <c r="M6984">
        <v>5</v>
      </c>
      <c r="N6984">
        <v>0</v>
      </c>
      <c r="O6984" t="str">
        <f>IF(listings[[#This Row],[price]]&lt;=50, "Low", IF(listings[[#This Row],[price]]&lt;=150, "Medium", "High"))</f>
        <v>High</v>
      </c>
      <c r="P6984" t="str">
        <f>IF(listings[[#This Row],[calculated_host_listings_count]]=1, "Unique listing", "Multiple listings")</f>
        <v>Multiple listings</v>
      </c>
      <c r="Q6984" t="str">
        <f>IF(listings[[#This Row],[number_of_reviews]]&lt;10, "Few reviews", IF(listings[[#This Row],[number_of_reviews]]&lt;50, "Medium reviews", "Many reviews"))</f>
        <v>Medium reviews</v>
      </c>
    </row>
    <row r="6985" spans="1:17" x14ac:dyDescent="0.2">
      <c r="A6985">
        <v>50936481</v>
      </c>
      <c r="B6985" t="s">
        <v>2600</v>
      </c>
      <c r="C6985">
        <v>53444159</v>
      </c>
      <c r="D6985" t="s">
        <v>26</v>
      </c>
      <c r="E6985" t="s">
        <v>26</v>
      </c>
      <c r="F6985">
        <v>44.809269999999998</v>
      </c>
      <c r="G6985">
        <v>-0.54918</v>
      </c>
      <c r="H6985" t="s">
        <v>16</v>
      </c>
      <c r="I6985">
        <v>175</v>
      </c>
      <c r="J6985">
        <v>2</v>
      </c>
      <c r="K6985">
        <v>2</v>
      </c>
      <c r="L6985" s="13">
        <v>44776</v>
      </c>
      <c r="M6985">
        <v>1</v>
      </c>
      <c r="N6985">
        <v>0</v>
      </c>
      <c r="O6985" t="str">
        <f>IF(listings[[#This Row],[price]]&lt;=50, "Low", IF(listings[[#This Row],[price]]&lt;=150, "Medium", "High"))</f>
        <v>High</v>
      </c>
      <c r="P6985" t="str">
        <f>IF(listings[[#This Row],[calculated_host_listings_count]]=1, "Unique listing", "Multiple listings")</f>
        <v>Unique listing</v>
      </c>
      <c r="Q6985" t="str">
        <f>IF(listings[[#This Row],[number_of_reviews]]&lt;10, "Few reviews", IF(listings[[#This Row],[number_of_reviews]]&lt;50, "Medium reviews", "Many reviews"))</f>
        <v>Few reviews</v>
      </c>
    </row>
    <row r="6986" spans="1:17" x14ac:dyDescent="0.2">
      <c r="A6986">
        <v>50946356</v>
      </c>
      <c r="B6986" t="s">
        <v>4683</v>
      </c>
      <c r="C6986">
        <v>30843418</v>
      </c>
      <c r="D6986" t="s">
        <v>14</v>
      </c>
      <c r="E6986" t="s">
        <v>15</v>
      </c>
      <c r="F6986">
        <v>44.818330000000003</v>
      </c>
      <c r="G6986">
        <v>-0.56257999999999997</v>
      </c>
      <c r="H6986" t="s">
        <v>16</v>
      </c>
      <c r="I6986">
        <v>80</v>
      </c>
      <c r="J6986">
        <v>365</v>
      </c>
      <c r="K6986">
        <v>5</v>
      </c>
      <c r="L6986" s="13">
        <v>44718</v>
      </c>
      <c r="M6986">
        <v>1</v>
      </c>
      <c r="N6986">
        <v>0</v>
      </c>
      <c r="O6986" t="str">
        <f>IF(listings[[#This Row],[price]]&lt;=50, "Low", IF(listings[[#This Row],[price]]&lt;=150, "Medium", "High"))</f>
        <v>Medium</v>
      </c>
      <c r="P6986" t="str">
        <f>IF(listings[[#This Row],[calculated_host_listings_count]]=1, "Unique listing", "Multiple listings")</f>
        <v>Unique listing</v>
      </c>
      <c r="Q6986" t="str">
        <f>IF(listings[[#This Row],[number_of_reviews]]&lt;10, "Few reviews", IF(listings[[#This Row],[number_of_reviews]]&lt;50, "Medium reviews", "Many reviews"))</f>
        <v>Few reviews</v>
      </c>
    </row>
    <row r="6987" spans="1:17" x14ac:dyDescent="0.2">
      <c r="A6987">
        <v>50947969</v>
      </c>
      <c r="B6987" t="s">
        <v>1193</v>
      </c>
      <c r="C6987">
        <v>112220574</v>
      </c>
      <c r="D6987" t="s">
        <v>54</v>
      </c>
      <c r="E6987" t="s">
        <v>364</v>
      </c>
      <c r="F6987">
        <v>44.801130000000001</v>
      </c>
      <c r="G6987">
        <v>-0.64881</v>
      </c>
      <c r="H6987" t="s">
        <v>16</v>
      </c>
      <c r="I6987">
        <v>155</v>
      </c>
      <c r="J6987">
        <v>2</v>
      </c>
      <c r="K6987">
        <v>2</v>
      </c>
      <c r="L6987" s="13">
        <v>44794</v>
      </c>
      <c r="M6987">
        <v>1</v>
      </c>
      <c r="N6987">
        <v>0</v>
      </c>
      <c r="O6987" t="str">
        <f>IF(listings[[#This Row],[price]]&lt;=50, "Low", IF(listings[[#This Row],[price]]&lt;=150, "Medium", "High"))</f>
        <v>High</v>
      </c>
      <c r="P6987" t="str">
        <f>IF(listings[[#This Row],[calculated_host_listings_count]]=1, "Unique listing", "Multiple listings")</f>
        <v>Unique listing</v>
      </c>
      <c r="Q6987" t="str">
        <f>IF(listings[[#This Row],[number_of_reviews]]&lt;10, "Few reviews", IF(listings[[#This Row],[number_of_reviews]]&lt;50, "Medium reviews", "Many reviews"))</f>
        <v>Few reviews</v>
      </c>
    </row>
    <row r="6988" spans="1:17" x14ac:dyDescent="0.2">
      <c r="A6988">
        <v>50950169</v>
      </c>
      <c r="B6988" t="s">
        <v>120</v>
      </c>
      <c r="C6988">
        <v>19017822</v>
      </c>
      <c r="D6988" t="s">
        <v>14</v>
      </c>
      <c r="E6988" t="s">
        <v>22</v>
      </c>
      <c r="F6988">
        <v>44.84892</v>
      </c>
      <c r="G6988">
        <v>-0.58872000000000002</v>
      </c>
      <c r="H6988" t="s">
        <v>16</v>
      </c>
      <c r="I6988">
        <v>120</v>
      </c>
      <c r="J6988">
        <v>5</v>
      </c>
      <c r="K6988">
        <v>15</v>
      </c>
      <c r="L6988" s="13">
        <v>44829</v>
      </c>
      <c r="M6988">
        <v>1</v>
      </c>
      <c r="N6988">
        <v>2</v>
      </c>
      <c r="O6988" t="str">
        <f>IF(listings[[#This Row],[price]]&lt;=50, "Low", IF(listings[[#This Row],[price]]&lt;=150, "Medium", "High"))</f>
        <v>Medium</v>
      </c>
      <c r="P6988" t="str">
        <f>IF(listings[[#This Row],[calculated_host_listings_count]]=1, "Unique listing", "Multiple listings")</f>
        <v>Unique listing</v>
      </c>
      <c r="Q6988" t="str">
        <f>IF(listings[[#This Row],[number_of_reviews]]&lt;10, "Few reviews", IF(listings[[#This Row],[number_of_reviews]]&lt;50, "Medium reviews", "Many reviews"))</f>
        <v>Medium reviews</v>
      </c>
    </row>
    <row r="6989" spans="1:17" x14ac:dyDescent="0.2">
      <c r="A6989">
        <v>50957569</v>
      </c>
      <c r="B6989" t="s">
        <v>701</v>
      </c>
      <c r="C6989">
        <v>98963055</v>
      </c>
      <c r="D6989" t="s">
        <v>14</v>
      </c>
      <c r="E6989" t="s">
        <v>22</v>
      </c>
      <c r="F6989">
        <v>44.840649999999997</v>
      </c>
      <c r="G6989">
        <v>-0.57042000000000004</v>
      </c>
      <c r="H6989" t="s">
        <v>16</v>
      </c>
      <c r="I6989">
        <v>71</v>
      </c>
      <c r="J6989">
        <v>365</v>
      </c>
      <c r="K6989">
        <v>12</v>
      </c>
      <c r="L6989" s="13">
        <v>44837</v>
      </c>
      <c r="M6989">
        <v>1</v>
      </c>
      <c r="N6989">
        <v>3</v>
      </c>
      <c r="O6989" t="str">
        <f>IF(listings[[#This Row],[price]]&lt;=50, "Low", IF(listings[[#This Row],[price]]&lt;=150, "Medium", "High"))</f>
        <v>Medium</v>
      </c>
      <c r="P6989" t="str">
        <f>IF(listings[[#This Row],[calculated_host_listings_count]]=1, "Unique listing", "Multiple listings")</f>
        <v>Unique listing</v>
      </c>
      <c r="Q6989" t="str">
        <f>IF(listings[[#This Row],[number_of_reviews]]&lt;10, "Few reviews", IF(listings[[#This Row],[number_of_reviews]]&lt;50, "Medium reviews", "Many reviews"))</f>
        <v>Medium reviews</v>
      </c>
    </row>
    <row r="6990" spans="1:17" x14ac:dyDescent="0.2">
      <c r="A6990">
        <v>50967889</v>
      </c>
      <c r="B6990" t="s">
        <v>4684</v>
      </c>
      <c r="C6990">
        <v>412227579</v>
      </c>
      <c r="D6990" t="s">
        <v>114</v>
      </c>
      <c r="E6990" t="s">
        <v>114</v>
      </c>
      <c r="F6990">
        <v>44.926409999999997</v>
      </c>
      <c r="G6990">
        <v>-0.75366</v>
      </c>
      <c r="H6990" t="s">
        <v>16</v>
      </c>
      <c r="I6990">
        <v>350</v>
      </c>
      <c r="J6990">
        <v>2</v>
      </c>
      <c r="K6990">
        <v>18</v>
      </c>
      <c r="L6990" s="13">
        <v>45165</v>
      </c>
      <c r="M6990">
        <v>1</v>
      </c>
      <c r="N6990">
        <v>14</v>
      </c>
      <c r="O6990" t="str">
        <f>IF(listings[[#This Row],[price]]&lt;=50, "Low", IF(listings[[#This Row],[price]]&lt;=150, "Medium", "High"))</f>
        <v>High</v>
      </c>
      <c r="P6990" t="str">
        <f>IF(listings[[#This Row],[calculated_host_listings_count]]=1, "Unique listing", "Multiple listings")</f>
        <v>Unique listing</v>
      </c>
      <c r="Q6990" t="str">
        <f>IF(listings[[#This Row],[number_of_reviews]]&lt;10, "Few reviews", IF(listings[[#This Row],[number_of_reviews]]&lt;50, "Medium reviews", "Many reviews"))</f>
        <v>Medium reviews</v>
      </c>
    </row>
    <row r="6991" spans="1:17" x14ac:dyDescent="0.2">
      <c r="A6991">
        <v>50983380</v>
      </c>
      <c r="B6991" t="s">
        <v>4685</v>
      </c>
      <c r="C6991">
        <v>62394873</v>
      </c>
      <c r="D6991" t="s">
        <v>865</v>
      </c>
      <c r="E6991" t="s">
        <v>865</v>
      </c>
      <c r="F6991">
        <v>44.943330000000003</v>
      </c>
      <c r="G6991">
        <v>-0.53649000000000002</v>
      </c>
      <c r="H6991" t="s">
        <v>16</v>
      </c>
      <c r="I6991">
        <v>64</v>
      </c>
      <c r="J6991">
        <v>1</v>
      </c>
      <c r="K6991">
        <v>80</v>
      </c>
      <c r="L6991" s="13">
        <v>45173</v>
      </c>
      <c r="M6991">
        <v>1</v>
      </c>
      <c r="N6991">
        <v>33</v>
      </c>
      <c r="O6991" t="str">
        <f>IF(listings[[#This Row],[price]]&lt;=50, "Low", IF(listings[[#This Row],[price]]&lt;=150, "Medium", "High"))</f>
        <v>Medium</v>
      </c>
      <c r="P6991" t="str">
        <f>IF(listings[[#This Row],[calculated_host_listings_count]]=1, "Unique listing", "Multiple listings")</f>
        <v>Unique listing</v>
      </c>
      <c r="Q6991" t="str">
        <f>IF(listings[[#This Row],[number_of_reviews]]&lt;10, "Few reviews", IF(listings[[#This Row],[number_of_reviews]]&lt;50, "Medium reviews", "Many reviews"))</f>
        <v>Many reviews</v>
      </c>
    </row>
    <row r="6992" spans="1:17" x14ac:dyDescent="0.2">
      <c r="A6992">
        <v>50984687</v>
      </c>
      <c r="B6992" t="s">
        <v>4686</v>
      </c>
      <c r="C6992">
        <v>14795019</v>
      </c>
      <c r="D6992" t="s">
        <v>66</v>
      </c>
      <c r="E6992" t="s">
        <v>678</v>
      </c>
      <c r="F6992">
        <v>44.802030000000002</v>
      </c>
      <c r="G6992">
        <v>-0.70255999999999996</v>
      </c>
      <c r="H6992" t="s">
        <v>16</v>
      </c>
      <c r="I6992">
        <v>290</v>
      </c>
      <c r="J6992">
        <v>7</v>
      </c>
      <c r="K6992">
        <v>5</v>
      </c>
      <c r="L6992" s="13">
        <v>45164</v>
      </c>
      <c r="M6992">
        <v>1</v>
      </c>
      <c r="N6992">
        <v>1</v>
      </c>
      <c r="O6992" t="str">
        <f>IF(listings[[#This Row],[price]]&lt;=50, "Low", IF(listings[[#This Row],[price]]&lt;=150, "Medium", "High"))</f>
        <v>High</v>
      </c>
      <c r="P6992" t="str">
        <f>IF(listings[[#This Row],[calculated_host_listings_count]]=1, "Unique listing", "Multiple listings")</f>
        <v>Unique listing</v>
      </c>
      <c r="Q6992" t="str">
        <f>IF(listings[[#This Row],[number_of_reviews]]&lt;10, "Few reviews", IF(listings[[#This Row],[number_of_reviews]]&lt;50, "Medium reviews", "Many reviews"))</f>
        <v>Few reviews</v>
      </c>
    </row>
    <row r="6993" spans="1:17" x14ac:dyDescent="0.2">
      <c r="A6993">
        <v>50987176</v>
      </c>
      <c r="B6993" t="s">
        <v>4687</v>
      </c>
      <c r="C6993">
        <v>139141876</v>
      </c>
      <c r="D6993" t="s">
        <v>14</v>
      </c>
      <c r="E6993" t="s">
        <v>144</v>
      </c>
      <c r="F6993">
        <v>44.863419999999998</v>
      </c>
      <c r="G6993">
        <v>-0.56964999999999999</v>
      </c>
      <c r="H6993" t="s">
        <v>16</v>
      </c>
      <c r="I6993">
        <v>132</v>
      </c>
      <c r="J6993">
        <v>2</v>
      </c>
      <c r="K6993">
        <v>33</v>
      </c>
      <c r="L6993" s="13">
        <v>45156</v>
      </c>
      <c r="M6993">
        <v>1</v>
      </c>
      <c r="N6993">
        <v>12</v>
      </c>
      <c r="O6993" t="str">
        <f>IF(listings[[#This Row],[price]]&lt;=50, "Low", IF(listings[[#This Row],[price]]&lt;=150, "Medium", "High"))</f>
        <v>Medium</v>
      </c>
      <c r="P6993" t="str">
        <f>IF(listings[[#This Row],[calculated_host_listings_count]]=1, "Unique listing", "Multiple listings")</f>
        <v>Unique listing</v>
      </c>
      <c r="Q6993" t="str">
        <f>IF(listings[[#This Row],[number_of_reviews]]&lt;10, "Few reviews", IF(listings[[#This Row],[number_of_reviews]]&lt;50, "Medium reviews", "Many reviews"))</f>
        <v>Medium reviews</v>
      </c>
    </row>
    <row r="6994" spans="1:17" x14ac:dyDescent="0.2">
      <c r="A6994">
        <v>50987694</v>
      </c>
      <c r="B6994" t="s">
        <v>120</v>
      </c>
      <c r="C6994">
        <v>14876900</v>
      </c>
      <c r="D6994" t="s">
        <v>14</v>
      </c>
      <c r="E6994" t="s">
        <v>15</v>
      </c>
      <c r="F6994">
        <v>44.832949999999997</v>
      </c>
      <c r="G6994">
        <v>-0.56459000000000004</v>
      </c>
      <c r="H6994" t="s">
        <v>16</v>
      </c>
      <c r="I6994">
        <v>78</v>
      </c>
      <c r="J6994">
        <v>2</v>
      </c>
      <c r="K6994">
        <v>6</v>
      </c>
      <c r="L6994" s="13">
        <v>44437</v>
      </c>
      <c r="M6994">
        <v>1</v>
      </c>
      <c r="N6994">
        <v>0</v>
      </c>
      <c r="O6994" t="str">
        <f>IF(listings[[#This Row],[price]]&lt;=50, "Low", IF(listings[[#This Row],[price]]&lt;=150, "Medium", "High"))</f>
        <v>Medium</v>
      </c>
      <c r="P6994" t="str">
        <f>IF(listings[[#This Row],[calculated_host_listings_count]]=1, "Unique listing", "Multiple listings")</f>
        <v>Unique listing</v>
      </c>
      <c r="Q6994" t="str">
        <f>IF(listings[[#This Row],[number_of_reviews]]&lt;10, "Few reviews", IF(listings[[#This Row],[number_of_reviews]]&lt;50, "Medium reviews", "Many reviews"))</f>
        <v>Few reviews</v>
      </c>
    </row>
    <row r="6995" spans="1:17" x14ac:dyDescent="0.2">
      <c r="A6995">
        <v>50991673</v>
      </c>
      <c r="B6995" t="s">
        <v>4688</v>
      </c>
      <c r="C6995">
        <v>43770915</v>
      </c>
      <c r="D6995" t="s">
        <v>26</v>
      </c>
      <c r="E6995" t="s">
        <v>26</v>
      </c>
      <c r="F6995">
        <v>44.797170000000001</v>
      </c>
      <c r="G6995">
        <v>-0.55081999999999998</v>
      </c>
      <c r="H6995" t="s">
        <v>16</v>
      </c>
      <c r="I6995">
        <v>400</v>
      </c>
      <c r="J6995">
        <v>2</v>
      </c>
      <c r="K6995">
        <v>2</v>
      </c>
      <c r="L6995" s="13">
        <v>44430</v>
      </c>
      <c r="M6995">
        <v>1</v>
      </c>
      <c r="N6995">
        <v>0</v>
      </c>
      <c r="O6995" t="str">
        <f>IF(listings[[#This Row],[price]]&lt;=50, "Low", IF(listings[[#This Row],[price]]&lt;=150, "Medium", "High"))</f>
        <v>High</v>
      </c>
      <c r="P6995" t="str">
        <f>IF(listings[[#This Row],[calculated_host_listings_count]]=1, "Unique listing", "Multiple listings")</f>
        <v>Unique listing</v>
      </c>
      <c r="Q6995" t="str">
        <f>IF(listings[[#This Row],[number_of_reviews]]&lt;10, "Few reviews", IF(listings[[#This Row],[number_of_reviews]]&lt;50, "Medium reviews", "Many reviews"))</f>
        <v>Few reviews</v>
      </c>
    </row>
    <row r="6996" spans="1:17" x14ac:dyDescent="0.2">
      <c r="A6996">
        <v>50992551</v>
      </c>
      <c r="B6996" t="s">
        <v>4689</v>
      </c>
      <c r="C6996">
        <v>305499456</v>
      </c>
      <c r="D6996" t="s">
        <v>66</v>
      </c>
      <c r="E6996" t="s">
        <v>212</v>
      </c>
      <c r="F6996">
        <v>44.84084</v>
      </c>
      <c r="G6996">
        <v>-0.62856999999999996</v>
      </c>
      <c r="H6996" t="s">
        <v>16</v>
      </c>
      <c r="I6996">
        <v>73</v>
      </c>
      <c r="J6996">
        <v>2</v>
      </c>
      <c r="K6996">
        <v>122</v>
      </c>
      <c r="L6996" s="13">
        <v>45175</v>
      </c>
      <c r="M6996">
        <v>1</v>
      </c>
      <c r="N6996">
        <v>50</v>
      </c>
      <c r="O6996" t="str">
        <f>IF(listings[[#This Row],[price]]&lt;=50, "Low", IF(listings[[#This Row],[price]]&lt;=150, "Medium", "High"))</f>
        <v>Medium</v>
      </c>
      <c r="P6996" t="str">
        <f>IF(listings[[#This Row],[calculated_host_listings_count]]=1, "Unique listing", "Multiple listings")</f>
        <v>Unique listing</v>
      </c>
      <c r="Q6996" t="str">
        <f>IF(listings[[#This Row],[number_of_reviews]]&lt;10, "Few reviews", IF(listings[[#This Row],[number_of_reviews]]&lt;50, "Medium reviews", "Many reviews"))</f>
        <v>Many reviews</v>
      </c>
    </row>
    <row r="6997" spans="1:17" x14ac:dyDescent="0.2">
      <c r="A6997">
        <v>50996456</v>
      </c>
      <c r="B6997" t="s">
        <v>4690</v>
      </c>
      <c r="C6997">
        <v>412511967</v>
      </c>
      <c r="D6997" t="s">
        <v>191</v>
      </c>
      <c r="E6997" t="s">
        <v>191</v>
      </c>
      <c r="F6997">
        <v>44.8812</v>
      </c>
      <c r="G6997">
        <v>-0.66713</v>
      </c>
      <c r="H6997" t="s">
        <v>16</v>
      </c>
      <c r="I6997">
        <v>115</v>
      </c>
      <c r="J6997">
        <v>2</v>
      </c>
      <c r="K6997">
        <v>4</v>
      </c>
      <c r="L6997" s="13">
        <v>45154</v>
      </c>
      <c r="M6997">
        <v>1</v>
      </c>
      <c r="N6997">
        <v>2</v>
      </c>
      <c r="O6997" t="str">
        <f>IF(listings[[#This Row],[price]]&lt;=50, "Low", IF(listings[[#This Row],[price]]&lt;=150, "Medium", "High"))</f>
        <v>Medium</v>
      </c>
      <c r="P6997" t="str">
        <f>IF(listings[[#This Row],[calculated_host_listings_count]]=1, "Unique listing", "Multiple listings")</f>
        <v>Unique listing</v>
      </c>
      <c r="Q6997" t="str">
        <f>IF(listings[[#This Row],[number_of_reviews]]&lt;10, "Few reviews", IF(listings[[#This Row],[number_of_reviews]]&lt;50, "Medium reviews", "Many reviews"))</f>
        <v>Few reviews</v>
      </c>
    </row>
    <row r="6998" spans="1:17" x14ac:dyDescent="0.2">
      <c r="A6998">
        <v>50997894</v>
      </c>
      <c r="B6998" t="s">
        <v>2637</v>
      </c>
      <c r="C6998">
        <v>110283086</v>
      </c>
      <c r="D6998" t="s">
        <v>14</v>
      </c>
      <c r="E6998" t="s">
        <v>15</v>
      </c>
      <c r="F6998">
        <v>44.818849999999998</v>
      </c>
      <c r="G6998">
        <v>-0.55295000000000005</v>
      </c>
      <c r="H6998" t="s">
        <v>16</v>
      </c>
      <c r="I6998">
        <v>69</v>
      </c>
      <c r="J6998">
        <v>2</v>
      </c>
      <c r="K6998">
        <v>30</v>
      </c>
      <c r="L6998" s="13">
        <v>45144</v>
      </c>
      <c r="M6998">
        <v>1</v>
      </c>
      <c r="N6998">
        <v>12</v>
      </c>
      <c r="O6998" t="str">
        <f>IF(listings[[#This Row],[price]]&lt;=50, "Low", IF(listings[[#This Row],[price]]&lt;=150, "Medium", "High"))</f>
        <v>Medium</v>
      </c>
      <c r="P6998" t="str">
        <f>IF(listings[[#This Row],[calculated_host_listings_count]]=1, "Unique listing", "Multiple listings")</f>
        <v>Unique listing</v>
      </c>
      <c r="Q6998" t="str">
        <f>IF(listings[[#This Row],[number_of_reviews]]&lt;10, "Few reviews", IF(listings[[#This Row],[number_of_reviews]]&lt;50, "Medium reviews", "Many reviews"))</f>
        <v>Medium reviews</v>
      </c>
    </row>
    <row r="6999" spans="1:17" x14ac:dyDescent="0.2">
      <c r="A6999">
        <v>50998525</v>
      </c>
      <c r="B6999" t="s">
        <v>4691</v>
      </c>
      <c r="C6999">
        <v>350576156</v>
      </c>
      <c r="D6999" t="s">
        <v>34</v>
      </c>
      <c r="E6999" t="s">
        <v>34</v>
      </c>
      <c r="F6999">
        <v>44.798369999999998</v>
      </c>
      <c r="G6999">
        <v>-0.58057999999999998</v>
      </c>
      <c r="H6999" t="s">
        <v>16</v>
      </c>
      <c r="I6999">
        <v>245</v>
      </c>
      <c r="J6999">
        <v>2</v>
      </c>
      <c r="K6999">
        <v>23</v>
      </c>
      <c r="L6999" s="13">
        <v>45153</v>
      </c>
      <c r="M6999">
        <v>1</v>
      </c>
      <c r="N6999">
        <v>21</v>
      </c>
      <c r="O6999" t="str">
        <f>IF(listings[[#This Row],[price]]&lt;=50, "Low", IF(listings[[#This Row],[price]]&lt;=150, "Medium", "High"))</f>
        <v>High</v>
      </c>
      <c r="P6999" t="str">
        <f>IF(listings[[#This Row],[calculated_host_listings_count]]=1, "Unique listing", "Multiple listings")</f>
        <v>Unique listing</v>
      </c>
      <c r="Q6999" t="str">
        <f>IF(listings[[#This Row],[number_of_reviews]]&lt;10, "Few reviews", IF(listings[[#This Row],[number_of_reviews]]&lt;50, "Medium reviews", "Many reviews"))</f>
        <v>Medium reviews</v>
      </c>
    </row>
    <row r="7000" spans="1:17" x14ac:dyDescent="0.2">
      <c r="A7000">
        <v>51016533</v>
      </c>
      <c r="B7000" t="s">
        <v>4692</v>
      </c>
      <c r="C7000">
        <v>153397175</v>
      </c>
      <c r="D7000" t="s">
        <v>227</v>
      </c>
      <c r="E7000" t="s">
        <v>227</v>
      </c>
      <c r="F7000">
        <v>44.954230000000003</v>
      </c>
      <c r="G7000">
        <v>-0.60573999999999995</v>
      </c>
      <c r="H7000" t="s">
        <v>28</v>
      </c>
      <c r="I7000">
        <v>81</v>
      </c>
      <c r="J7000">
        <v>1</v>
      </c>
      <c r="K7000">
        <v>2</v>
      </c>
      <c r="L7000" s="13">
        <v>44668</v>
      </c>
      <c r="M7000">
        <v>2</v>
      </c>
      <c r="N7000">
        <v>0</v>
      </c>
      <c r="O7000" t="str">
        <f>IF(listings[[#This Row],[price]]&lt;=50, "Low", IF(listings[[#This Row],[price]]&lt;=150, "Medium", "High"))</f>
        <v>Medium</v>
      </c>
      <c r="P7000" t="str">
        <f>IF(listings[[#This Row],[calculated_host_listings_count]]=1, "Unique listing", "Multiple listings")</f>
        <v>Multiple listings</v>
      </c>
      <c r="Q7000" t="str">
        <f>IF(listings[[#This Row],[number_of_reviews]]&lt;10, "Few reviews", IF(listings[[#This Row],[number_of_reviews]]&lt;50, "Medium reviews", "Many reviews"))</f>
        <v>Few reviews</v>
      </c>
    </row>
    <row r="7001" spans="1:17" x14ac:dyDescent="0.2">
      <c r="A7001">
        <v>51020476</v>
      </c>
      <c r="B7001" t="s">
        <v>4693</v>
      </c>
      <c r="C7001">
        <v>42265189</v>
      </c>
      <c r="D7001" t="s">
        <v>14</v>
      </c>
      <c r="E7001" t="s">
        <v>144</v>
      </c>
      <c r="F7001">
        <v>44.866619</v>
      </c>
      <c r="G7001">
        <v>-0.55169999999999997</v>
      </c>
      <c r="H7001" t="s">
        <v>16</v>
      </c>
      <c r="I7001">
        <v>77</v>
      </c>
      <c r="J7001">
        <v>1</v>
      </c>
      <c r="K7001">
        <v>19</v>
      </c>
      <c r="L7001" s="13">
        <v>45156</v>
      </c>
      <c r="M7001">
        <v>1</v>
      </c>
      <c r="N7001">
        <v>8</v>
      </c>
      <c r="O7001" t="str">
        <f>IF(listings[[#This Row],[price]]&lt;=50, "Low", IF(listings[[#This Row],[price]]&lt;=150, "Medium", "High"))</f>
        <v>Medium</v>
      </c>
      <c r="P7001" t="str">
        <f>IF(listings[[#This Row],[calculated_host_listings_count]]=1, "Unique listing", "Multiple listings")</f>
        <v>Unique listing</v>
      </c>
      <c r="Q7001" t="str">
        <f>IF(listings[[#This Row],[number_of_reviews]]&lt;10, "Few reviews", IF(listings[[#This Row],[number_of_reviews]]&lt;50, "Medium reviews", "Many reviews"))</f>
        <v>Medium reviews</v>
      </c>
    </row>
    <row r="7002" spans="1:17" x14ac:dyDescent="0.2">
      <c r="A7002">
        <v>51036371</v>
      </c>
      <c r="B7002" t="s">
        <v>181</v>
      </c>
      <c r="C7002">
        <v>315855767</v>
      </c>
      <c r="D7002" t="s">
        <v>14</v>
      </c>
      <c r="E7002" t="s">
        <v>15</v>
      </c>
      <c r="F7002">
        <v>44.832810000000002</v>
      </c>
      <c r="G7002">
        <v>-0.57191999999999998</v>
      </c>
      <c r="H7002" t="s">
        <v>16</v>
      </c>
      <c r="I7002">
        <v>96</v>
      </c>
      <c r="J7002">
        <v>1</v>
      </c>
      <c r="K7002">
        <v>23</v>
      </c>
      <c r="L7002" s="13">
        <v>45114</v>
      </c>
      <c r="M7002">
        <v>6</v>
      </c>
      <c r="N7002">
        <v>5</v>
      </c>
      <c r="O7002" t="str">
        <f>IF(listings[[#This Row],[price]]&lt;=50, "Low", IF(listings[[#This Row],[price]]&lt;=150, "Medium", "High"))</f>
        <v>Medium</v>
      </c>
      <c r="P7002" t="str">
        <f>IF(listings[[#This Row],[calculated_host_listings_count]]=1, "Unique listing", "Multiple listings")</f>
        <v>Multiple listings</v>
      </c>
      <c r="Q7002" t="str">
        <f>IF(listings[[#This Row],[number_of_reviews]]&lt;10, "Few reviews", IF(listings[[#This Row],[number_of_reviews]]&lt;50, "Medium reviews", "Many reviews"))</f>
        <v>Medium reviews</v>
      </c>
    </row>
    <row r="7003" spans="1:17" x14ac:dyDescent="0.2">
      <c r="A7003">
        <v>51037203</v>
      </c>
      <c r="B7003" t="s">
        <v>612</v>
      </c>
      <c r="C7003">
        <v>315855767</v>
      </c>
      <c r="D7003" t="s">
        <v>14</v>
      </c>
      <c r="E7003" t="s">
        <v>15</v>
      </c>
      <c r="F7003">
        <v>44.832819999999998</v>
      </c>
      <c r="G7003">
        <v>-0.57267000000000001</v>
      </c>
      <c r="H7003" t="s">
        <v>16</v>
      </c>
      <c r="I7003">
        <v>100</v>
      </c>
      <c r="J7003">
        <v>1</v>
      </c>
      <c r="K7003">
        <v>33</v>
      </c>
      <c r="L7003" s="13">
        <v>45179</v>
      </c>
      <c r="M7003">
        <v>6</v>
      </c>
      <c r="N7003">
        <v>10</v>
      </c>
      <c r="O7003" t="str">
        <f>IF(listings[[#This Row],[price]]&lt;=50, "Low", IF(listings[[#This Row],[price]]&lt;=150, "Medium", "High"))</f>
        <v>Medium</v>
      </c>
      <c r="P7003" t="str">
        <f>IF(listings[[#This Row],[calculated_host_listings_count]]=1, "Unique listing", "Multiple listings")</f>
        <v>Multiple listings</v>
      </c>
      <c r="Q7003" t="str">
        <f>IF(listings[[#This Row],[number_of_reviews]]&lt;10, "Few reviews", IF(listings[[#This Row],[number_of_reviews]]&lt;50, "Medium reviews", "Many reviews"))</f>
        <v>Medium reviews</v>
      </c>
    </row>
    <row r="7004" spans="1:17" x14ac:dyDescent="0.2">
      <c r="A7004">
        <v>51039203</v>
      </c>
      <c r="B7004" t="s">
        <v>4694</v>
      </c>
      <c r="C7004">
        <v>75009969</v>
      </c>
      <c r="D7004" t="s">
        <v>14</v>
      </c>
      <c r="E7004" t="s">
        <v>51</v>
      </c>
      <c r="F7004">
        <v>44.820619999999998</v>
      </c>
      <c r="G7004">
        <v>-0.56964000000000004</v>
      </c>
      <c r="H7004" t="s">
        <v>16</v>
      </c>
      <c r="I7004">
        <v>300</v>
      </c>
      <c r="J7004">
        <v>2</v>
      </c>
      <c r="K7004">
        <v>9</v>
      </c>
      <c r="L7004" s="13">
        <v>44865</v>
      </c>
      <c r="M7004">
        <v>1</v>
      </c>
      <c r="N7004">
        <v>1</v>
      </c>
      <c r="O7004" t="str">
        <f>IF(listings[[#This Row],[price]]&lt;=50, "Low", IF(listings[[#This Row],[price]]&lt;=150, "Medium", "High"))</f>
        <v>High</v>
      </c>
      <c r="P7004" t="str">
        <f>IF(listings[[#This Row],[calculated_host_listings_count]]=1, "Unique listing", "Multiple listings")</f>
        <v>Unique listing</v>
      </c>
      <c r="Q7004" t="str">
        <f>IF(listings[[#This Row],[number_of_reviews]]&lt;10, "Few reviews", IF(listings[[#This Row],[number_of_reviews]]&lt;50, "Medium reviews", "Many reviews"))</f>
        <v>Few reviews</v>
      </c>
    </row>
    <row r="7005" spans="1:17" x14ac:dyDescent="0.2">
      <c r="A7005">
        <v>51039464</v>
      </c>
      <c r="B7005" t="s">
        <v>4695</v>
      </c>
      <c r="C7005">
        <v>92227759</v>
      </c>
      <c r="D7005" t="s">
        <v>31</v>
      </c>
      <c r="E7005" t="s">
        <v>32</v>
      </c>
      <c r="F7005">
        <v>44.862250000000003</v>
      </c>
      <c r="G7005">
        <v>-0.50743000000000005</v>
      </c>
      <c r="H7005" t="s">
        <v>16</v>
      </c>
      <c r="I7005">
        <v>285</v>
      </c>
      <c r="J7005">
        <v>7</v>
      </c>
      <c r="K7005">
        <v>4</v>
      </c>
      <c r="L7005" s="13">
        <v>44793</v>
      </c>
      <c r="M7005">
        <v>1</v>
      </c>
      <c r="N7005">
        <v>0</v>
      </c>
      <c r="O7005" t="str">
        <f>IF(listings[[#This Row],[price]]&lt;=50, "Low", IF(listings[[#This Row],[price]]&lt;=150, "Medium", "High"))</f>
        <v>High</v>
      </c>
      <c r="P7005" t="str">
        <f>IF(listings[[#This Row],[calculated_host_listings_count]]=1, "Unique listing", "Multiple listings")</f>
        <v>Unique listing</v>
      </c>
      <c r="Q7005" t="str">
        <f>IF(listings[[#This Row],[number_of_reviews]]&lt;10, "Few reviews", IF(listings[[#This Row],[number_of_reviews]]&lt;50, "Medium reviews", "Many reviews"))</f>
        <v>Few reviews</v>
      </c>
    </row>
    <row r="7006" spans="1:17" x14ac:dyDescent="0.2">
      <c r="A7006">
        <v>51040128</v>
      </c>
      <c r="B7006" t="s">
        <v>3101</v>
      </c>
      <c r="C7006">
        <v>315855767</v>
      </c>
      <c r="D7006" t="s">
        <v>14</v>
      </c>
      <c r="E7006" t="s">
        <v>15</v>
      </c>
      <c r="F7006">
        <v>44.834679999999999</v>
      </c>
      <c r="G7006">
        <v>-0.57384999999999997</v>
      </c>
      <c r="H7006" t="s">
        <v>16</v>
      </c>
      <c r="I7006">
        <v>100</v>
      </c>
      <c r="J7006">
        <v>1</v>
      </c>
      <c r="K7006">
        <v>37</v>
      </c>
      <c r="L7006" s="13">
        <v>45065</v>
      </c>
      <c r="M7006">
        <v>6</v>
      </c>
      <c r="N7006">
        <v>4</v>
      </c>
      <c r="O7006" t="str">
        <f>IF(listings[[#This Row],[price]]&lt;=50, "Low", IF(listings[[#This Row],[price]]&lt;=150, "Medium", "High"))</f>
        <v>Medium</v>
      </c>
      <c r="P7006" t="str">
        <f>IF(listings[[#This Row],[calculated_host_listings_count]]=1, "Unique listing", "Multiple listings")</f>
        <v>Multiple listings</v>
      </c>
      <c r="Q7006" t="str">
        <f>IF(listings[[#This Row],[number_of_reviews]]&lt;10, "Few reviews", IF(listings[[#This Row],[number_of_reviews]]&lt;50, "Medium reviews", "Many reviews"))</f>
        <v>Medium reviews</v>
      </c>
    </row>
    <row r="7007" spans="1:17" x14ac:dyDescent="0.2">
      <c r="A7007">
        <v>51040799</v>
      </c>
      <c r="B7007" t="s">
        <v>4696</v>
      </c>
      <c r="C7007">
        <v>99097386</v>
      </c>
      <c r="D7007" t="s">
        <v>54</v>
      </c>
      <c r="E7007" t="s">
        <v>973</v>
      </c>
      <c r="F7007">
        <v>44.812609999999999</v>
      </c>
      <c r="G7007">
        <v>-0.60982000000000003</v>
      </c>
      <c r="H7007" t="s">
        <v>16</v>
      </c>
      <c r="I7007">
        <v>50</v>
      </c>
      <c r="J7007">
        <v>3</v>
      </c>
      <c r="K7007">
        <v>24</v>
      </c>
      <c r="L7007" s="13">
        <v>45171</v>
      </c>
      <c r="M7007">
        <v>1</v>
      </c>
      <c r="N7007">
        <v>12</v>
      </c>
      <c r="O7007" t="str">
        <f>IF(listings[[#This Row],[price]]&lt;=50, "Low", IF(listings[[#This Row],[price]]&lt;=150, "Medium", "High"))</f>
        <v>Low</v>
      </c>
      <c r="P7007" t="str">
        <f>IF(listings[[#This Row],[calculated_host_listings_count]]=1, "Unique listing", "Multiple listings")</f>
        <v>Unique listing</v>
      </c>
      <c r="Q7007" t="str">
        <f>IF(listings[[#This Row],[number_of_reviews]]&lt;10, "Few reviews", IF(listings[[#This Row],[number_of_reviews]]&lt;50, "Medium reviews", "Many reviews"))</f>
        <v>Medium reviews</v>
      </c>
    </row>
    <row r="7008" spans="1:17" x14ac:dyDescent="0.2">
      <c r="A7008">
        <v>51042783</v>
      </c>
      <c r="B7008" t="s">
        <v>707</v>
      </c>
      <c r="C7008">
        <v>81946046</v>
      </c>
      <c r="D7008" t="s">
        <v>14</v>
      </c>
      <c r="E7008" t="s">
        <v>20</v>
      </c>
      <c r="F7008">
        <v>44.858159999999998</v>
      </c>
      <c r="G7008">
        <v>-0.56806000000000001</v>
      </c>
      <c r="H7008" t="s">
        <v>16</v>
      </c>
      <c r="I7008">
        <v>227</v>
      </c>
      <c r="J7008">
        <v>2</v>
      </c>
      <c r="K7008">
        <v>38</v>
      </c>
      <c r="L7008" s="13">
        <v>45177</v>
      </c>
      <c r="M7008">
        <v>1</v>
      </c>
      <c r="N7008">
        <v>21</v>
      </c>
      <c r="O7008" t="str">
        <f>IF(listings[[#This Row],[price]]&lt;=50, "Low", IF(listings[[#This Row],[price]]&lt;=150, "Medium", "High"))</f>
        <v>High</v>
      </c>
      <c r="P7008" t="str">
        <f>IF(listings[[#This Row],[calculated_host_listings_count]]=1, "Unique listing", "Multiple listings")</f>
        <v>Unique listing</v>
      </c>
      <c r="Q7008" t="str">
        <f>IF(listings[[#This Row],[number_of_reviews]]&lt;10, "Few reviews", IF(listings[[#This Row],[number_of_reviews]]&lt;50, "Medium reviews", "Many reviews"))</f>
        <v>Medium reviews</v>
      </c>
    </row>
    <row r="7009" spans="1:17" x14ac:dyDescent="0.2">
      <c r="A7009">
        <v>51043116</v>
      </c>
      <c r="B7009" t="s">
        <v>4697</v>
      </c>
      <c r="C7009">
        <v>7091912</v>
      </c>
      <c r="D7009" t="s">
        <v>14</v>
      </c>
      <c r="E7009" t="s">
        <v>48</v>
      </c>
      <c r="F7009">
        <v>44.847569999999997</v>
      </c>
      <c r="G7009">
        <v>-0.60882000000000003</v>
      </c>
      <c r="H7009" t="s">
        <v>16</v>
      </c>
      <c r="I7009">
        <v>173</v>
      </c>
      <c r="J7009">
        <v>5</v>
      </c>
      <c r="K7009">
        <v>11</v>
      </c>
      <c r="L7009" s="13">
        <v>45145</v>
      </c>
      <c r="M7009">
        <v>1</v>
      </c>
      <c r="N7009">
        <v>5</v>
      </c>
      <c r="O7009" t="str">
        <f>IF(listings[[#This Row],[price]]&lt;=50, "Low", IF(listings[[#This Row],[price]]&lt;=150, "Medium", "High"))</f>
        <v>High</v>
      </c>
      <c r="P7009" t="str">
        <f>IF(listings[[#This Row],[calculated_host_listings_count]]=1, "Unique listing", "Multiple listings")</f>
        <v>Unique listing</v>
      </c>
      <c r="Q7009" t="str">
        <f>IF(listings[[#This Row],[number_of_reviews]]&lt;10, "Few reviews", IF(listings[[#This Row],[number_of_reviews]]&lt;50, "Medium reviews", "Many reviews"))</f>
        <v>Medium reviews</v>
      </c>
    </row>
    <row r="7010" spans="1:17" x14ac:dyDescent="0.2">
      <c r="A7010">
        <v>51054414</v>
      </c>
      <c r="B7010" t="s">
        <v>4698</v>
      </c>
      <c r="C7010">
        <v>406513275</v>
      </c>
      <c r="D7010" t="s">
        <v>14</v>
      </c>
      <c r="E7010" t="s">
        <v>20</v>
      </c>
      <c r="F7010">
        <v>44.85472</v>
      </c>
      <c r="G7010">
        <v>-0.58001999999999998</v>
      </c>
      <c r="H7010" t="s">
        <v>28</v>
      </c>
      <c r="I7010">
        <v>169</v>
      </c>
      <c r="J7010">
        <v>2</v>
      </c>
      <c r="K7010">
        <v>11</v>
      </c>
      <c r="L7010" s="13">
        <v>44537</v>
      </c>
      <c r="M7010">
        <v>5</v>
      </c>
      <c r="N7010">
        <v>0</v>
      </c>
      <c r="O7010" t="str">
        <f>IF(listings[[#This Row],[price]]&lt;=50, "Low", IF(listings[[#This Row],[price]]&lt;=150, "Medium", "High"))</f>
        <v>High</v>
      </c>
      <c r="P7010" t="str">
        <f>IF(listings[[#This Row],[calculated_host_listings_count]]=1, "Unique listing", "Multiple listings")</f>
        <v>Multiple listings</v>
      </c>
      <c r="Q7010" t="str">
        <f>IF(listings[[#This Row],[number_of_reviews]]&lt;10, "Few reviews", IF(listings[[#This Row],[number_of_reviews]]&lt;50, "Medium reviews", "Many reviews"))</f>
        <v>Medium reviews</v>
      </c>
    </row>
    <row r="7011" spans="1:17" x14ac:dyDescent="0.2">
      <c r="A7011">
        <v>51054898</v>
      </c>
      <c r="B7011" t="s">
        <v>4699</v>
      </c>
      <c r="C7011">
        <v>81811879</v>
      </c>
      <c r="D7011" t="s">
        <v>14</v>
      </c>
      <c r="E7011" t="s">
        <v>125</v>
      </c>
      <c r="F7011">
        <v>44.841549999999998</v>
      </c>
      <c r="G7011">
        <v>-0.55384</v>
      </c>
      <c r="H7011" t="s">
        <v>16</v>
      </c>
      <c r="I7011">
        <v>120</v>
      </c>
      <c r="J7011">
        <v>2</v>
      </c>
      <c r="K7011">
        <v>5</v>
      </c>
      <c r="L7011" s="13">
        <v>44437</v>
      </c>
      <c r="M7011">
        <v>1</v>
      </c>
      <c r="N7011">
        <v>0</v>
      </c>
      <c r="O7011" t="str">
        <f>IF(listings[[#This Row],[price]]&lt;=50, "Low", IF(listings[[#This Row],[price]]&lt;=150, "Medium", "High"))</f>
        <v>Medium</v>
      </c>
      <c r="P7011" t="str">
        <f>IF(listings[[#This Row],[calculated_host_listings_count]]=1, "Unique listing", "Multiple listings")</f>
        <v>Unique listing</v>
      </c>
      <c r="Q7011" t="str">
        <f>IF(listings[[#This Row],[number_of_reviews]]&lt;10, "Few reviews", IF(listings[[#This Row],[number_of_reviews]]&lt;50, "Medium reviews", "Many reviews"))</f>
        <v>Few reviews</v>
      </c>
    </row>
    <row r="7012" spans="1:17" x14ac:dyDescent="0.2">
      <c r="A7012">
        <v>51055178</v>
      </c>
      <c r="B7012" t="s">
        <v>4700</v>
      </c>
      <c r="C7012">
        <v>406513275</v>
      </c>
      <c r="D7012" t="s">
        <v>14</v>
      </c>
      <c r="E7012" t="s">
        <v>20</v>
      </c>
      <c r="F7012">
        <v>44.856000000000002</v>
      </c>
      <c r="G7012">
        <v>-0.58001999999999998</v>
      </c>
      <c r="H7012" t="s">
        <v>28</v>
      </c>
      <c r="I7012">
        <v>190</v>
      </c>
      <c r="J7012">
        <v>2</v>
      </c>
      <c r="K7012">
        <v>17</v>
      </c>
      <c r="L7012" s="13">
        <v>44606</v>
      </c>
      <c r="M7012">
        <v>5</v>
      </c>
      <c r="N7012">
        <v>0</v>
      </c>
      <c r="O7012" t="str">
        <f>IF(listings[[#This Row],[price]]&lt;=50, "Low", IF(listings[[#This Row],[price]]&lt;=150, "Medium", "High"))</f>
        <v>High</v>
      </c>
      <c r="P7012" t="str">
        <f>IF(listings[[#This Row],[calculated_host_listings_count]]=1, "Unique listing", "Multiple listings")</f>
        <v>Multiple listings</v>
      </c>
      <c r="Q7012" t="str">
        <f>IF(listings[[#This Row],[number_of_reviews]]&lt;10, "Few reviews", IF(listings[[#This Row],[number_of_reviews]]&lt;50, "Medium reviews", "Many reviews"))</f>
        <v>Medium reviews</v>
      </c>
    </row>
    <row r="7013" spans="1:17" x14ac:dyDescent="0.2">
      <c r="A7013">
        <v>51055364</v>
      </c>
      <c r="B7013" t="s">
        <v>4701</v>
      </c>
      <c r="C7013">
        <v>406513275</v>
      </c>
      <c r="D7013" t="s">
        <v>14</v>
      </c>
      <c r="E7013" t="s">
        <v>20</v>
      </c>
      <c r="F7013">
        <v>44.856229999999996</v>
      </c>
      <c r="G7013">
        <v>-0.57789999999999997</v>
      </c>
      <c r="H7013" t="s">
        <v>28</v>
      </c>
      <c r="I7013">
        <v>169</v>
      </c>
      <c r="J7013">
        <v>2</v>
      </c>
      <c r="K7013">
        <v>14</v>
      </c>
      <c r="L7013" s="13">
        <v>44537</v>
      </c>
      <c r="M7013">
        <v>5</v>
      </c>
      <c r="N7013">
        <v>0</v>
      </c>
      <c r="O7013" t="str">
        <f>IF(listings[[#This Row],[price]]&lt;=50, "Low", IF(listings[[#This Row],[price]]&lt;=150, "Medium", "High"))</f>
        <v>High</v>
      </c>
      <c r="P7013" t="str">
        <f>IF(listings[[#This Row],[calculated_host_listings_count]]=1, "Unique listing", "Multiple listings")</f>
        <v>Multiple listings</v>
      </c>
      <c r="Q7013" t="str">
        <f>IF(listings[[#This Row],[number_of_reviews]]&lt;10, "Few reviews", IF(listings[[#This Row],[number_of_reviews]]&lt;50, "Medium reviews", "Many reviews"))</f>
        <v>Medium reviews</v>
      </c>
    </row>
    <row r="7014" spans="1:17" x14ac:dyDescent="0.2">
      <c r="A7014">
        <v>51055470</v>
      </c>
      <c r="B7014" t="s">
        <v>4702</v>
      </c>
      <c r="C7014">
        <v>406513275</v>
      </c>
      <c r="D7014" t="s">
        <v>14</v>
      </c>
      <c r="E7014" t="s">
        <v>20</v>
      </c>
      <c r="F7014">
        <v>44.854889999999997</v>
      </c>
      <c r="G7014">
        <v>-0.57801999999999998</v>
      </c>
      <c r="H7014" t="s">
        <v>28</v>
      </c>
      <c r="I7014">
        <v>176</v>
      </c>
      <c r="J7014">
        <v>2</v>
      </c>
      <c r="K7014">
        <v>14</v>
      </c>
      <c r="L7014" s="13">
        <v>44607</v>
      </c>
      <c r="M7014">
        <v>5</v>
      </c>
      <c r="N7014">
        <v>0</v>
      </c>
      <c r="O7014" t="str">
        <f>IF(listings[[#This Row],[price]]&lt;=50, "Low", IF(listings[[#This Row],[price]]&lt;=150, "Medium", "High"))</f>
        <v>High</v>
      </c>
      <c r="P7014" t="str">
        <f>IF(listings[[#This Row],[calculated_host_listings_count]]=1, "Unique listing", "Multiple listings")</f>
        <v>Multiple listings</v>
      </c>
      <c r="Q7014" t="str">
        <f>IF(listings[[#This Row],[number_of_reviews]]&lt;10, "Few reviews", IF(listings[[#This Row],[number_of_reviews]]&lt;50, "Medium reviews", "Many reviews"))</f>
        <v>Medium reviews</v>
      </c>
    </row>
    <row r="7015" spans="1:17" x14ac:dyDescent="0.2">
      <c r="A7015">
        <v>51058003</v>
      </c>
      <c r="B7015" t="s">
        <v>812</v>
      </c>
      <c r="C7015">
        <v>184945495</v>
      </c>
      <c r="D7015" t="s">
        <v>14</v>
      </c>
      <c r="E7015" t="s">
        <v>15</v>
      </c>
      <c r="F7015">
        <v>44.835470000000001</v>
      </c>
      <c r="G7015">
        <v>-0.56660999999999995</v>
      </c>
      <c r="H7015" t="s">
        <v>16</v>
      </c>
      <c r="I7015">
        <v>53</v>
      </c>
      <c r="J7015">
        <v>365</v>
      </c>
      <c r="K7015">
        <v>10</v>
      </c>
      <c r="L7015" s="13">
        <v>44785</v>
      </c>
      <c r="M7015">
        <v>17</v>
      </c>
      <c r="N7015">
        <v>0</v>
      </c>
      <c r="O7015" t="str">
        <f>IF(listings[[#This Row],[price]]&lt;=50, "Low", IF(listings[[#This Row],[price]]&lt;=150, "Medium", "High"))</f>
        <v>Medium</v>
      </c>
      <c r="P7015" t="str">
        <f>IF(listings[[#This Row],[calculated_host_listings_count]]=1, "Unique listing", "Multiple listings")</f>
        <v>Multiple listings</v>
      </c>
      <c r="Q7015" t="str">
        <f>IF(listings[[#This Row],[number_of_reviews]]&lt;10, "Few reviews", IF(listings[[#This Row],[number_of_reviews]]&lt;50, "Medium reviews", "Many reviews"))</f>
        <v>Medium reviews</v>
      </c>
    </row>
    <row r="7016" spans="1:17" x14ac:dyDescent="0.2">
      <c r="A7016">
        <v>51060334</v>
      </c>
      <c r="B7016" t="s">
        <v>4703</v>
      </c>
      <c r="C7016">
        <v>36631241</v>
      </c>
      <c r="D7016" t="s">
        <v>14</v>
      </c>
      <c r="E7016" t="s">
        <v>125</v>
      </c>
      <c r="F7016">
        <v>44.850050000000003</v>
      </c>
      <c r="G7016">
        <v>-0.56103999999999998</v>
      </c>
      <c r="H7016" t="s">
        <v>16</v>
      </c>
      <c r="I7016">
        <v>178</v>
      </c>
      <c r="J7016">
        <v>2</v>
      </c>
      <c r="K7016">
        <v>22</v>
      </c>
      <c r="L7016" s="13">
        <v>45026</v>
      </c>
      <c r="M7016">
        <v>1</v>
      </c>
      <c r="N7016">
        <v>6</v>
      </c>
      <c r="O7016" t="str">
        <f>IF(listings[[#This Row],[price]]&lt;=50, "Low", IF(listings[[#This Row],[price]]&lt;=150, "Medium", "High"))</f>
        <v>High</v>
      </c>
      <c r="P7016" t="str">
        <f>IF(listings[[#This Row],[calculated_host_listings_count]]=1, "Unique listing", "Multiple listings")</f>
        <v>Unique listing</v>
      </c>
      <c r="Q7016" t="str">
        <f>IF(listings[[#This Row],[number_of_reviews]]&lt;10, "Few reviews", IF(listings[[#This Row],[number_of_reviews]]&lt;50, "Medium reviews", "Many reviews"))</f>
        <v>Medium reviews</v>
      </c>
    </row>
    <row r="7017" spans="1:17" x14ac:dyDescent="0.2">
      <c r="A7017">
        <v>51062555</v>
      </c>
      <c r="B7017" t="s">
        <v>4704</v>
      </c>
      <c r="C7017">
        <v>31809839</v>
      </c>
      <c r="D7017" t="s">
        <v>31</v>
      </c>
      <c r="E7017" t="s">
        <v>183</v>
      </c>
      <c r="F7017">
        <v>44.847020000000001</v>
      </c>
      <c r="G7017">
        <v>-0.53276000000000001</v>
      </c>
      <c r="H7017" t="s">
        <v>16</v>
      </c>
      <c r="I7017">
        <v>150</v>
      </c>
      <c r="J7017">
        <v>4</v>
      </c>
      <c r="K7017">
        <v>3</v>
      </c>
      <c r="L7017" s="13">
        <v>45165</v>
      </c>
      <c r="M7017">
        <v>1</v>
      </c>
      <c r="N7017">
        <v>3</v>
      </c>
      <c r="O7017" t="str">
        <f>IF(listings[[#This Row],[price]]&lt;=50, "Low", IF(listings[[#This Row],[price]]&lt;=150, "Medium", "High"))</f>
        <v>Medium</v>
      </c>
      <c r="P7017" t="str">
        <f>IF(listings[[#This Row],[calculated_host_listings_count]]=1, "Unique listing", "Multiple listings")</f>
        <v>Unique listing</v>
      </c>
      <c r="Q7017" t="str">
        <f>IF(listings[[#This Row],[number_of_reviews]]&lt;10, "Few reviews", IF(listings[[#This Row],[number_of_reviews]]&lt;50, "Medium reviews", "Many reviews"))</f>
        <v>Few reviews</v>
      </c>
    </row>
    <row r="7018" spans="1:17" x14ac:dyDescent="0.2">
      <c r="A7018">
        <v>51062622</v>
      </c>
      <c r="B7018" t="s">
        <v>4705</v>
      </c>
      <c r="C7018">
        <v>56642768</v>
      </c>
      <c r="D7018" t="s">
        <v>14</v>
      </c>
      <c r="E7018" t="s">
        <v>45</v>
      </c>
      <c r="F7018">
        <v>44.832659999999997</v>
      </c>
      <c r="G7018">
        <v>-0.59757000000000005</v>
      </c>
      <c r="H7018" t="s">
        <v>16</v>
      </c>
      <c r="I7018">
        <v>283</v>
      </c>
      <c r="J7018">
        <v>2</v>
      </c>
      <c r="K7018">
        <v>21</v>
      </c>
      <c r="L7018" s="13">
        <v>45123</v>
      </c>
      <c r="M7018">
        <v>1</v>
      </c>
      <c r="N7018">
        <v>10</v>
      </c>
      <c r="O7018" t="str">
        <f>IF(listings[[#This Row],[price]]&lt;=50, "Low", IF(listings[[#This Row],[price]]&lt;=150, "Medium", "High"))</f>
        <v>High</v>
      </c>
      <c r="P7018" t="str">
        <f>IF(listings[[#This Row],[calculated_host_listings_count]]=1, "Unique listing", "Multiple listings")</f>
        <v>Unique listing</v>
      </c>
      <c r="Q7018" t="str">
        <f>IF(listings[[#This Row],[number_of_reviews]]&lt;10, "Few reviews", IF(listings[[#This Row],[number_of_reviews]]&lt;50, "Medium reviews", "Many reviews"))</f>
        <v>Medium reviews</v>
      </c>
    </row>
    <row r="7019" spans="1:17" x14ac:dyDescent="0.2">
      <c r="A7019">
        <v>51067785</v>
      </c>
      <c r="B7019" t="s">
        <v>4706</v>
      </c>
      <c r="C7019">
        <v>32075575</v>
      </c>
      <c r="D7019" t="s">
        <v>191</v>
      </c>
      <c r="E7019" t="s">
        <v>191</v>
      </c>
      <c r="F7019">
        <v>44.889609999999998</v>
      </c>
      <c r="G7019">
        <v>-0.65278999999999998</v>
      </c>
      <c r="H7019" t="s">
        <v>16</v>
      </c>
      <c r="I7019">
        <v>320</v>
      </c>
      <c r="J7019">
        <v>3</v>
      </c>
      <c r="K7019">
        <v>22</v>
      </c>
      <c r="L7019" s="13">
        <v>45172</v>
      </c>
      <c r="M7019">
        <v>1</v>
      </c>
      <c r="N7019">
        <v>8</v>
      </c>
      <c r="O7019" t="str">
        <f>IF(listings[[#This Row],[price]]&lt;=50, "Low", IF(listings[[#This Row],[price]]&lt;=150, "Medium", "High"))</f>
        <v>High</v>
      </c>
      <c r="P7019" t="str">
        <f>IF(listings[[#This Row],[calculated_host_listings_count]]=1, "Unique listing", "Multiple listings")</f>
        <v>Unique listing</v>
      </c>
      <c r="Q7019" t="str">
        <f>IF(listings[[#This Row],[number_of_reviews]]&lt;10, "Few reviews", IF(listings[[#This Row],[number_of_reviews]]&lt;50, "Medium reviews", "Many reviews"))</f>
        <v>Medium reviews</v>
      </c>
    </row>
    <row r="7020" spans="1:17" x14ac:dyDescent="0.2">
      <c r="A7020">
        <v>51074701</v>
      </c>
      <c r="B7020" t="s">
        <v>4707</v>
      </c>
      <c r="C7020">
        <v>14755509</v>
      </c>
      <c r="D7020" t="s">
        <v>165</v>
      </c>
      <c r="E7020" t="s">
        <v>165</v>
      </c>
      <c r="F7020">
        <v>44.778779999999998</v>
      </c>
      <c r="G7020">
        <v>-0.53430999999999995</v>
      </c>
      <c r="H7020" t="s">
        <v>16</v>
      </c>
      <c r="I7020">
        <v>70</v>
      </c>
      <c r="J7020">
        <v>2</v>
      </c>
      <c r="K7020">
        <v>2</v>
      </c>
      <c r="L7020" s="13">
        <v>44428</v>
      </c>
      <c r="M7020">
        <v>1</v>
      </c>
      <c r="N7020">
        <v>0</v>
      </c>
      <c r="O7020" t="str">
        <f>IF(listings[[#This Row],[price]]&lt;=50, "Low", IF(listings[[#This Row],[price]]&lt;=150, "Medium", "High"))</f>
        <v>Medium</v>
      </c>
      <c r="P7020" t="str">
        <f>IF(listings[[#This Row],[calculated_host_listings_count]]=1, "Unique listing", "Multiple listings")</f>
        <v>Unique listing</v>
      </c>
      <c r="Q7020" t="str">
        <f>IF(listings[[#This Row],[number_of_reviews]]&lt;10, "Few reviews", IF(listings[[#This Row],[number_of_reviews]]&lt;50, "Medium reviews", "Many reviews"))</f>
        <v>Few reviews</v>
      </c>
    </row>
    <row r="7021" spans="1:17" x14ac:dyDescent="0.2">
      <c r="A7021">
        <v>51076280</v>
      </c>
      <c r="B7021" t="s">
        <v>838</v>
      </c>
      <c r="C7021">
        <v>16900168</v>
      </c>
      <c r="D7021" t="s">
        <v>14</v>
      </c>
      <c r="E7021" t="s">
        <v>22</v>
      </c>
      <c r="F7021">
        <v>44.840269999999997</v>
      </c>
      <c r="G7021">
        <v>-0.57347999999999999</v>
      </c>
      <c r="H7021" t="s">
        <v>16</v>
      </c>
      <c r="I7021">
        <v>103</v>
      </c>
      <c r="J7021">
        <v>3</v>
      </c>
      <c r="K7021">
        <v>148</v>
      </c>
      <c r="L7021" s="13">
        <v>45156</v>
      </c>
      <c r="M7021">
        <v>20</v>
      </c>
      <c r="N7021">
        <v>47</v>
      </c>
      <c r="O7021" t="str">
        <f>IF(listings[[#This Row],[price]]&lt;=50, "Low", IF(listings[[#This Row],[price]]&lt;=150, "Medium", "High"))</f>
        <v>Medium</v>
      </c>
      <c r="P7021" t="str">
        <f>IF(listings[[#This Row],[calculated_host_listings_count]]=1, "Unique listing", "Multiple listings")</f>
        <v>Multiple listings</v>
      </c>
      <c r="Q7021" t="str">
        <f>IF(listings[[#This Row],[number_of_reviews]]&lt;10, "Few reviews", IF(listings[[#This Row],[number_of_reviews]]&lt;50, "Medium reviews", "Many reviews"))</f>
        <v>Many reviews</v>
      </c>
    </row>
    <row r="7022" spans="1:17" x14ac:dyDescent="0.2">
      <c r="A7022">
        <v>51076295</v>
      </c>
      <c r="B7022" t="s">
        <v>4708</v>
      </c>
      <c r="C7022">
        <v>37314741</v>
      </c>
      <c r="D7022" t="s">
        <v>160</v>
      </c>
      <c r="E7022" t="s">
        <v>160</v>
      </c>
      <c r="F7022">
        <v>44.872714999999999</v>
      </c>
      <c r="G7022">
        <v>-0.61535600000000001</v>
      </c>
      <c r="H7022" t="s">
        <v>16</v>
      </c>
      <c r="I7022">
        <v>643</v>
      </c>
      <c r="J7022">
        <v>2</v>
      </c>
      <c r="K7022">
        <v>14</v>
      </c>
      <c r="L7022" s="13">
        <v>45162</v>
      </c>
      <c r="M7022">
        <v>25</v>
      </c>
      <c r="N7022">
        <v>4</v>
      </c>
      <c r="O7022" t="str">
        <f>IF(listings[[#This Row],[price]]&lt;=50, "Low", IF(listings[[#This Row],[price]]&lt;=150, "Medium", "High"))</f>
        <v>High</v>
      </c>
      <c r="P7022" t="str">
        <f>IF(listings[[#This Row],[calculated_host_listings_count]]=1, "Unique listing", "Multiple listings")</f>
        <v>Multiple listings</v>
      </c>
      <c r="Q7022" t="str">
        <f>IF(listings[[#This Row],[number_of_reviews]]&lt;10, "Few reviews", IF(listings[[#This Row],[number_of_reviews]]&lt;50, "Medium reviews", "Many reviews"))</f>
        <v>Medium reviews</v>
      </c>
    </row>
    <row r="7023" spans="1:17" x14ac:dyDescent="0.2">
      <c r="A7023">
        <v>51080733</v>
      </c>
      <c r="B7023" t="s">
        <v>2126</v>
      </c>
      <c r="C7023">
        <v>413303370</v>
      </c>
      <c r="D7023" t="s">
        <v>14</v>
      </c>
      <c r="E7023" t="s">
        <v>15</v>
      </c>
      <c r="F7023">
        <v>44.823790000000002</v>
      </c>
      <c r="G7023">
        <v>-0.55098000000000003</v>
      </c>
      <c r="H7023" t="s">
        <v>28</v>
      </c>
      <c r="I7023">
        <v>55</v>
      </c>
      <c r="J7023">
        <v>1</v>
      </c>
      <c r="K7023">
        <v>20</v>
      </c>
      <c r="L7023" s="13">
        <v>45148</v>
      </c>
      <c r="M7023">
        <v>1</v>
      </c>
      <c r="N7023">
        <v>4</v>
      </c>
      <c r="O7023" t="str">
        <f>IF(listings[[#This Row],[price]]&lt;=50, "Low", IF(listings[[#This Row],[price]]&lt;=150, "Medium", "High"))</f>
        <v>Medium</v>
      </c>
      <c r="P7023" t="str">
        <f>IF(listings[[#This Row],[calculated_host_listings_count]]=1, "Unique listing", "Multiple listings")</f>
        <v>Unique listing</v>
      </c>
      <c r="Q7023" t="str">
        <f>IF(listings[[#This Row],[number_of_reviews]]&lt;10, "Few reviews", IF(listings[[#This Row],[number_of_reviews]]&lt;50, "Medium reviews", "Many reviews"))</f>
        <v>Medium reviews</v>
      </c>
    </row>
    <row r="7024" spans="1:17" x14ac:dyDescent="0.2">
      <c r="A7024">
        <v>51081508</v>
      </c>
      <c r="B7024" t="s">
        <v>4709</v>
      </c>
      <c r="C7024">
        <v>18966732</v>
      </c>
      <c r="D7024" t="s">
        <v>14</v>
      </c>
      <c r="E7024" t="s">
        <v>22</v>
      </c>
      <c r="F7024">
        <v>44.837049999999998</v>
      </c>
      <c r="G7024">
        <v>-0.56976000000000004</v>
      </c>
      <c r="H7024" t="s">
        <v>16</v>
      </c>
      <c r="I7024">
        <v>160</v>
      </c>
      <c r="J7024">
        <v>3</v>
      </c>
      <c r="K7024">
        <v>33</v>
      </c>
      <c r="L7024" s="13">
        <v>44823</v>
      </c>
      <c r="M7024">
        <v>1</v>
      </c>
      <c r="N7024">
        <v>2</v>
      </c>
      <c r="O7024" t="str">
        <f>IF(listings[[#This Row],[price]]&lt;=50, "Low", IF(listings[[#This Row],[price]]&lt;=150, "Medium", "High"))</f>
        <v>High</v>
      </c>
      <c r="P7024" t="str">
        <f>IF(listings[[#This Row],[calculated_host_listings_count]]=1, "Unique listing", "Multiple listings")</f>
        <v>Unique listing</v>
      </c>
      <c r="Q7024" t="str">
        <f>IF(listings[[#This Row],[number_of_reviews]]&lt;10, "Few reviews", IF(listings[[#This Row],[number_of_reviews]]&lt;50, "Medium reviews", "Many reviews"))</f>
        <v>Medium reviews</v>
      </c>
    </row>
    <row r="7025" spans="1:17" x14ac:dyDescent="0.2">
      <c r="A7025">
        <v>51083141</v>
      </c>
      <c r="B7025" t="s">
        <v>4710</v>
      </c>
      <c r="C7025">
        <v>398542004</v>
      </c>
      <c r="D7025" t="s">
        <v>37</v>
      </c>
      <c r="E7025" t="s">
        <v>37</v>
      </c>
      <c r="F7025">
        <v>44.871130000000001</v>
      </c>
      <c r="G7025">
        <v>-0.60963999999999996</v>
      </c>
      <c r="H7025" t="s">
        <v>16</v>
      </c>
      <c r="I7025">
        <v>101</v>
      </c>
      <c r="J7025">
        <v>2</v>
      </c>
      <c r="K7025">
        <v>39</v>
      </c>
      <c r="L7025" s="13">
        <v>45075</v>
      </c>
      <c r="M7025">
        <v>1</v>
      </c>
      <c r="N7025">
        <v>10</v>
      </c>
      <c r="O7025" t="str">
        <f>IF(listings[[#This Row],[price]]&lt;=50, "Low", IF(listings[[#This Row],[price]]&lt;=150, "Medium", "High"))</f>
        <v>Medium</v>
      </c>
      <c r="P7025" t="str">
        <f>IF(listings[[#This Row],[calculated_host_listings_count]]=1, "Unique listing", "Multiple listings")</f>
        <v>Unique listing</v>
      </c>
      <c r="Q7025" t="str">
        <f>IF(listings[[#This Row],[number_of_reviews]]&lt;10, "Few reviews", IF(listings[[#This Row],[number_of_reviews]]&lt;50, "Medium reviews", "Many reviews"))</f>
        <v>Medium reviews</v>
      </c>
    </row>
    <row r="7026" spans="1:17" x14ac:dyDescent="0.2">
      <c r="A7026">
        <v>51087337</v>
      </c>
      <c r="B7026" t="s">
        <v>4711</v>
      </c>
      <c r="C7026">
        <v>28769101</v>
      </c>
      <c r="D7026" t="s">
        <v>31</v>
      </c>
      <c r="E7026" t="s">
        <v>183</v>
      </c>
      <c r="F7026">
        <v>44.855580000000003</v>
      </c>
      <c r="G7026">
        <v>-0.53690000000000004</v>
      </c>
      <c r="H7026" t="s">
        <v>16</v>
      </c>
      <c r="I7026">
        <v>55</v>
      </c>
      <c r="J7026">
        <v>1</v>
      </c>
      <c r="K7026">
        <v>8</v>
      </c>
      <c r="L7026" s="13">
        <v>45157</v>
      </c>
      <c r="M7026">
        <v>3</v>
      </c>
      <c r="N7026">
        <v>7</v>
      </c>
      <c r="O7026" t="str">
        <f>IF(listings[[#This Row],[price]]&lt;=50, "Low", IF(listings[[#This Row],[price]]&lt;=150, "Medium", "High"))</f>
        <v>Medium</v>
      </c>
      <c r="P7026" t="str">
        <f>IF(listings[[#This Row],[calculated_host_listings_count]]=1, "Unique listing", "Multiple listings")</f>
        <v>Multiple listings</v>
      </c>
      <c r="Q7026" t="str">
        <f>IF(listings[[#This Row],[number_of_reviews]]&lt;10, "Few reviews", IF(listings[[#This Row],[number_of_reviews]]&lt;50, "Medium reviews", "Many reviews"))</f>
        <v>Few reviews</v>
      </c>
    </row>
    <row r="7027" spans="1:17" x14ac:dyDescent="0.2">
      <c r="A7027">
        <v>51088577</v>
      </c>
      <c r="B7027" t="s">
        <v>1260</v>
      </c>
      <c r="C7027">
        <v>413377125</v>
      </c>
      <c r="D7027" t="s">
        <v>14</v>
      </c>
      <c r="E7027" t="s">
        <v>51</v>
      </c>
      <c r="F7027">
        <v>44.822209999999998</v>
      </c>
      <c r="G7027">
        <v>-0.57174999999999998</v>
      </c>
      <c r="H7027" t="s">
        <v>16</v>
      </c>
      <c r="I7027">
        <v>49</v>
      </c>
      <c r="J7027">
        <v>365</v>
      </c>
      <c r="K7027">
        <v>8</v>
      </c>
      <c r="L7027" s="13">
        <v>44479</v>
      </c>
      <c r="M7027">
        <v>1</v>
      </c>
      <c r="N7027">
        <v>0</v>
      </c>
      <c r="O7027" t="str">
        <f>IF(listings[[#This Row],[price]]&lt;=50, "Low", IF(listings[[#This Row],[price]]&lt;=150, "Medium", "High"))</f>
        <v>Low</v>
      </c>
      <c r="P7027" t="str">
        <f>IF(listings[[#This Row],[calculated_host_listings_count]]=1, "Unique listing", "Multiple listings")</f>
        <v>Unique listing</v>
      </c>
      <c r="Q7027" t="str">
        <f>IF(listings[[#This Row],[number_of_reviews]]&lt;10, "Few reviews", IF(listings[[#This Row],[number_of_reviews]]&lt;50, "Medium reviews", "Many reviews"))</f>
        <v>Few reviews</v>
      </c>
    </row>
    <row r="7028" spans="1:17" x14ac:dyDescent="0.2">
      <c r="A7028">
        <v>51088882</v>
      </c>
      <c r="B7028" t="s">
        <v>4712</v>
      </c>
      <c r="C7028">
        <v>199892195</v>
      </c>
      <c r="D7028" t="s">
        <v>18</v>
      </c>
      <c r="E7028" t="s">
        <v>18</v>
      </c>
      <c r="F7028">
        <v>44.891730000000003</v>
      </c>
      <c r="G7028">
        <v>-0.72282999999999997</v>
      </c>
      <c r="H7028" t="s">
        <v>16</v>
      </c>
      <c r="I7028">
        <v>85</v>
      </c>
      <c r="J7028">
        <v>2</v>
      </c>
      <c r="K7028">
        <v>5</v>
      </c>
      <c r="L7028" s="13">
        <v>44885</v>
      </c>
      <c r="M7028">
        <v>1</v>
      </c>
      <c r="N7028">
        <v>2</v>
      </c>
      <c r="O7028" t="str">
        <f>IF(listings[[#This Row],[price]]&lt;=50, "Low", IF(listings[[#This Row],[price]]&lt;=150, "Medium", "High"))</f>
        <v>Medium</v>
      </c>
      <c r="P7028" t="str">
        <f>IF(listings[[#This Row],[calculated_host_listings_count]]=1, "Unique listing", "Multiple listings")</f>
        <v>Unique listing</v>
      </c>
      <c r="Q7028" t="str">
        <f>IF(listings[[#This Row],[number_of_reviews]]&lt;10, "Few reviews", IF(listings[[#This Row],[number_of_reviews]]&lt;50, "Medium reviews", "Many reviews"))</f>
        <v>Few reviews</v>
      </c>
    </row>
    <row r="7029" spans="1:17" x14ac:dyDescent="0.2">
      <c r="A7029">
        <v>51097809</v>
      </c>
      <c r="B7029" t="s">
        <v>4713</v>
      </c>
      <c r="C7029">
        <v>221890677</v>
      </c>
      <c r="D7029" t="s">
        <v>66</v>
      </c>
      <c r="E7029" t="s">
        <v>246</v>
      </c>
      <c r="F7029">
        <v>44.826639999999998</v>
      </c>
      <c r="G7029">
        <v>-0.61870999999999998</v>
      </c>
      <c r="H7029" t="s">
        <v>16</v>
      </c>
      <c r="I7029">
        <v>170</v>
      </c>
      <c r="J7029">
        <v>2</v>
      </c>
      <c r="K7029">
        <v>12</v>
      </c>
      <c r="L7029" s="13">
        <v>45170</v>
      </c>
      <c r="M7029">
        <v>1</v>
      </c>
      <c r="N7029">
        <v>4</v>
      </c>
      <c r="O7029" t="str">
        <f>IF(listings[[#This Row],[price]]&lt;=50, "Low", IF(listings[[#This Row],[price]]&lt;=150, "Medium", "High"))</f>
        <v>High</v>
      </c>
      <c r="P7029" t="str">
        <f>IF(listings[[#This Row],[calculated_host_listings_count]]=1, "Unique listing", "Multiple listings")</f>
        <v>Unique listing</v>
      </c>
      <c r="Q7029" t="str">
        <f>IF(listings[[#This Row],[number_of_reviews]]&lt;10, "Few reviews", IF(listings[[#This Row],[number_of_reviews]]&lt;50, "Medium reviews", "Many reviews"))</f>
        <v>Medium reviews</v>
      </c>
    </row>
    <row r="7030" spans="1:17" x14ac:dyDescent="0.2">
      <c r="A7030">
        <v>51100857</v>
      </c>
      <c r="B7030" t="s">
        <v>4714</v>
      </c>
      <c r="C7030">
        <v>83239392</v>
      </c>
      <c r="D7030" t="s">
        <v>160</v>
      </c>
      <c r="E7030" t="s">
        <v>160</v>
      </c>
      <c r="F7030">
        <v>44.880330000000001</v>
      </c>
      <c r="G7030">
        <v>-0.60077999999999998</v>
      </c>
      <c r="H7030" t="s">
        <v>28</v>
      </c>
      <c r="I7030">
        <v>85</v>
      </c>
      <c r="J7030">
        <v>1</v>
      </c>
      <c r="K7030">
        <v>3</v>
      </c>
      <c r="L7030" s="13">
        <v>45112</v>
      </c>
      <c r="M7030">
        <v>2</v>
      </c>
      <c r="N7030">
        <v>2</v>
      </c>
      <c r="O7030" t="str">
        <f>IF(listings[[#This Row],[price]]&lt;=50, "Low", IF(listings[[#This Row],[price]]&lt;=150, "Medium", "High"))</f>
        <v>Medium</v>
      </c>
      <c r="P7030" t="str">
        <f>IF(listings[[#This Row],[calculated_host_listings_count]]=1, "Unique listing", "Multiple listings")</f>
        <v>Multiple listings</v>
      </c>
      <c r="Q7030" t="str">
        <f>IF(listings[[#This Row],[number_of_reviews]]&lt;10, "Few reviews", IF(listings[[#This Row],[number_of_reviews]]&lt;50, "Medium reviews", "Many reviews"))</f>
        <v>Few reviews</v>
      </c>
    </row>
    <row r="7031" spans="1:17" x14ac:dyDescent="0.2">
      <c r="A7031">
        <v>51103818</v>
      </c>
      <c r="B7031" t="s">
        <v>4715</v>
      </c>
      <c r="C7031">
        <v>402191311</v>
      </c>
      <c r="D7031" t="s">
        <v>14</v>
      </c>
      <c r="E7031" t="s">
        <v>51</v>
      </c>
      <c r="F7031">
        <v>44.825949999999999</v>
      </c>
      <c r="G7031">
        <v>-0.56945999999999997</v>
      </c>
      <c r="H7031" t="s">
        <v>16</v>
      </c>
      <c r="I7031">
        <v>70</v>
      </c>
      <c r="J7031">
        <v>1</v>
      </c>
      <c r="K7031">
        <v>31</v>
      </c>
      <c r="L7031" s="13">
        <v>45166</v>
      </c>
      <c r="M7031">
        <v>16</v>
      </c>
      <c r="N7031">
        <v>8</v>
      </c>
      <c r="O7031" t="str">
        <f>IF(listings[[#This Row],[price]]&lt;=50, "Low", IF(listings[[#This Row],[price]]&lt;=150, "Medium", "High"))</f>
        <v>Medium</v>
      </c>
      <c r="P7031" t="str">
        <f>IF(listings[[#This Row],[calculated_host_listings_count]]=1, "Unique listing", "Multiple listings")</f>
        <v>Multiple listings</v>
      </c>
      <c r="Q7031" t="str">
        <f>IF(listings[[#This Row],[number_of_reviews]]&lt;10, "Few reviews", IF(listings[[#This Row],[number_of_reviews]]&lt;50, "Medium reviews", "Many reviews"))</f>
        <v>Medium reviews</v>
      </c>
    </row>
    <row r="7032" spans="1:17" x14ac:dyDescent="0.2">
      <c r="A7032">
        <v>51112697</v>
      </c>
      <c r="B7032" t="s">
        <v>120</v>
      </c>
      <c r="C7032">
        <v>52111044</v>
      </c>
      <c r="D7032" t="s">
        <v>14</v>
      </c>
      <c r="E7032" t="s">
        <v>45</v>
      </c>
      <c r="F7032">
        <v>44.831287000000003</v>
      </c>
      <c r="G7032">
        <v>-0.60925300000000004</v>
      </c>
      <c r="H7032" t="s">
        <v>16</v>
      </c>
      <c r="I7032">
        <v>100</v>
      </c>
      <c r="J7032">
        <v>365</v>
      </c>
      <c r="K7032">
        <v>4</v>
      </c>
      <c r="L7032" s="13">
        <v>44437</v>
      </c>
      <c r="M7032">
        <v>1</v>
      </c>
      <c r="N7032">
        <v>0</v>
      </c>
      <c r="O7032" t="str">
        <f>IF(listings[[#This Row],[price]]&lt;=50, "Low", IF(listings[[#This Row],[price]]&lt;=150, "Medium", "High"))</f>
        <v>Medium</v>
      </c>
      <c r="P7032" t="str">
        <f>IF(listings[[#This Row],[calculated_host_listings_count]]=1, "Unique listing", "Multiple listings")</f>
        <v>Unique listing</v>
      </c>
      <c r="Q7032" t="str">
        <f>IF(listings[[#This Row],[number_of_reviews]]&lt;10, "Few reviews", IF(listings[[#This Row],[number_of_reviews]]&lt;50, "Medium reviews", "Many reviews"))</f>
        <v>Few reviews</v>
      </c>
    </row>
    <row r="7033" spans="1:17" x14ac:dyDescent="0.2">
      <c r="A7033">
        <v>51120080</v>
      </c>
      <c r="B7033" t="s">
        <v>4716</v>
      </c>
      <c r="C7033">
        <v>37756229</v>
      </c>
      <c r="D7033" t="s">
        <v>378</v>
      </c>
      <c r="E7033" t="s">
        <v>378</v>
      </c>
      <c r="F7033">
        <v>44.90446</v>
      </c>
      <c r="G7033">
        <v>-0.50521000000000005</v>
      </c>
      <c r="H7033" t="s">
        <v>16</v>
      </c>
      <c r="I7033">
        <v>289</v>
      </c>
      <c r="J7033">
        <v>1</v>
      </c>
      <c r="K7033">
        <v>9</v>
      </c>
      <c r="L7033" s="13">
        <v>44787</v>
      </c>
      <c r="M7033">
        <v>1</v>
      </c>
      <c r="N7033">
        <v>0</v>
      </c>
      <c r="O7033" t="str">
        <f>IF(listings[[#This Row],[price]]&lt;=50, "Low", IF(listings[[#This Row],[price]]&lt;=150, "Medium", "High"))</f>
        <v>High</v>
      </c>
      <c r="P7033" t="str">
        <f>IF(listings[[#This Row],[calculated_host_listings_count]]=1, "Unique listing", "Multiple listings")</f>
        <v>Unique listing</v>
      </c>
      <c r="Q7033" t="str">
        <f>IF(listings[[#This Row],[number_of_reviews]]&lt;10, "Few reviews", IF(listings[[#This Row],[number_of_reviews]]&lt;50, "Medium reviews", "Many reviews"))</f>
        <v>Few reviews</v>
      </c>
    </row>
    <row r="7034" spans="1:17" x14ac:dyDescent="0.2">
      <c r="A7034">
        <v>51136518</v>
      </c>
      <c r="B7034" t="s">
        <v>255</v>
      </c>
      <c r="C7034">
        <v>17206868</v>
      </c>
      <c r="D7034" t="s">
        <v>76</v>
      </c>
      <c r="E7034" t="s">
        <v>76</v>
      </c>
      <c r="F7034">
        <v>44.781210000000002</v>
      </c>
      <c r="G7034">
        <v>-0.6159</v>
      </c>
      <c r="H7034" t="s">
        <v>16</v>
      </c>
      <c r="I7034">
        <v>110</v>
      </c>
      <c r="J7034">
        <v>14</v>
      </c>
      <c r="K7034">
        <v>1</v>
      </c>
      <c r="L7034" s="13">
        <v>44425</v>
      </c>
      <c r="M7034">
        <v>1</v>
      </c>
      <c r="N7034">
        <v>0</v>
      </c>
      <c r="O7034" t="str">
        <f>IF(listings[[#This Row],[price]]&lt;=50, "Low", IF(listings[[#This Row],[price]]&lt;=150, "Medium", "High"))</f>
        <v>Medium</v>
      </c>
      <c r="P7034" t="str">
        <f>IF(listings[[#This Row],[calculated_host_listings_count]]=1, "Unique listing", "Multiple listings")</f>
        <v>Unique listing</v>
      </c>
      <c r="Q7034" t="str">
        <f>IF(listings[[#This Row],[number_of_reviews]]&lt;10, "Few reviews", IF(listings[[#This Row],[number_of_reviews]]&lt;50, "Medium reviews", "Many reviews"))</f>
        <v>Few reviews</v>
      </c>
    </row>
    <row r="7035" spans="1:17" x14ac:dyDescent="0.2">
      <c r="A7035">
        <v>51137315</v>
      </c>
      <c r="B7035" t="s">
        <v>4717</v>
      </c>
      <c r="C7035">
        <v>152200706</v>
      </c>
      <c r="D7035" t="s">
        <v>26</v>
      </c>
      <c r="E7035" t="s">
        <v>26</v>
      </c>
      <c r="F7035">
        <v>44.810220000000001</v>
      </c>
      <c r="G7035">
        <v>-0.57371000000000005</v>
      </c>
      <c r="H7035" t="s">
        <v>16</v>
      </c>
      <c r="I7035">
        <v>66</v>
      </c>
      <c r="J7035">
        <v>2</v>
      </c>
      <c r="K7035">
        <v>10</v>
      </c>
      <c r="L7035" s="13">
        <v>45168</v>
      </c>
      <c r="M7035">
        <v>1</v>
      </c>
      <c r="N7035">
        <v>6</v>
      </c>
      <c r="O7035" t="str">
        <f>IF(listings[[#This Row],[price]]&lt;=50, "Low", IF(listings[[#This Row],[price]]&lt;=150, "Medium", "High"))</f>
        <v>Medium</v>
      </c>
      <c r="P7035" t="str">
        <f>IF(listings[[#This Row],[calculated_host_listings_count]]=1, "Unique listing", "Multiple listings")</f>
        <v>Unique listing</v>
      </c>
      <c r="Q7035" t="str">
        <f>IF(listings[[#This Row],[number_of_reviews]]&lt;10, "Few reviews", IF(listings[[#This Row],[number_of_reviews]]&lt;50, "Medium reviews", "Many reviews"))</f>
        <v>Medium reviews</v>
      </c>
    </row>
    <row r="7036" spans="1:17" x14ac:dyDescent="0.2">
      <c r="A7036">
        <v>51148037</v>
      </c>
      <c r="B7036" t="s">
        <v>3078</v>
      </c>
      <c r="C7036">
        <v>31714032</v>
      </c>
      <c r="D7036" t="s">
        <v>34</v>
      </c>
      <c r="E7036" t="s">
        <v>34</v>
      </c>
      <c r="F7036">
        <v>44.819749999999999</v>
      </c>
      <c r="G7036">
        <v>-0.58284000000000002</v>
      </c>
      <c r="H7036" t="s">
        <v>28</v>
      </c>
      <c r="I7036">
        <v>35</v>
      </c>
      <c r="J7036">
        <v>3</v>
      </c>
      <c r="K7036">
        <v>2</v>
      </c>
      <c r="L7036" s="13">
        <v>44862</v>
      </c>
      <c r="M7036">
        <v>1</v>
      </c>
      <c r="N7036">
        <v>2</v>
      </c>
      <c r="O7036" t="str">
        <f>IF(listings[[#This Row],[price]]&lt;=50, "Low", IF(listings[[#This Row],[price]]&lt;=150, "Medium", "High"))</f>
        <v>Low</v>
      </c>
      <c r="P7036" t="str">
        <f>IF(listings[[#This Row],[calculated_host_listings_count]]=1, "Unique listing", "Multiple listings")</f>
        <v>Unique listing</v>
      </c>
      <c r="Q7036" t="str">
        <f>IF(listings[[#This Row],[number_of_reviews]]&lt;10, "Few reviews", IF(listings[[#This Row],[number_of_reviews]]&lt;50, "Medium reviews", "Many reviews"))</f>
        <v>Few reviews</v>
      </c>
    </row>
    <row r="7037" spans="1:17" x14ac:dyDescent="0.2">
      <c r="A7037">
        <v>51149480</v>
      </c>
      <c r="B7037" t="s">
        <v>4718</v>
      </c>
      <c r="C7037">
        <v>15507015</v>
      </c>
      <c r="D7037" t="s">
        <v>54</v>
      </c>
      <c r="E7037" t="s">
        <v>328</v>
      </c>
      <c r="F7037">
        <v>44.814590000000003</v>
      </c>
      <c r="G7037">
        <v>-0.61975000000000002</v>
      </c>
      <c r="H7037" t="s">
        <v>16</v>
      </c>
      <c r="I7037">
        <v>289</v>
      </c>
      <c r="J7037">
        <v>5</v>
      </c>
      <c r="K7037">
        <v>4</v>
      </c>
      <c r="L7037" s="13">
        <v>45157</v>
      </c>
      <c r="M7037">
        <v>1</v>
      </c>
      <c r="N7037">
        <v>2</v>
      </c>
      <c r="O7037" t="str">
        <f>IF(listings[[#This Row],[price]]&lt;=50, "Low", IF(listings[[#This Row],[price]]&lt;=150, "Medium", "High"))</f>
        <v>High</v>
      </c>
      <c r="P7037" t="str">
        <f>IF(listings[[#This Row],[calculated_host_listings_count]]=1, "Unique listing", "Multiple listings")</f>
        <v>Unique listing</v>
      </c>
      <c r="Q7037" t="str">
        <f>IF(listings[[#This Row],[number_of_reviews]]&lt;10, "Few reviews", IF(listings[[#This Row],[number_of_reviews]]&lt;50, "Medium reviews", "Many reviews"))</f>
        <v>Few reviews</v>
      </c>
    </row>
    <row r="7038" spans="1:17" x14ac:dyDescent="0.2">
      <c r="A7038">
        <v>51156594</v>
      </c>
      <c r="B7038" t="s">
        <v>733</v>
      </c>
      <c r="C7038">
        <v>3776503</v>
      </c>
      <c r="D7038" t="s">
        <v>14</v>
      </c>
      <c r="E7038" t="s">
        <v>45</v>
      </c>
      <c r="F7038">
        <v>44.83043</v>
      </c>
      <c r="G7038">
        <v>-0.58699000000000001</v>
      </c>
      <c r="H7038" t="s">
        <v>16</v>
      </c>
      <c r="I7038">
        <v>60</v>
      </c>
      <c r="J7038">
        <v>30</v>
      </c>
      <c r="K7038">
        <v>0</v>
      </c>
      <c r="L7038" s="13"/>
      <c r="M7038">
        <v>1</v>
      </c>
      <c r="N7038">
        <v>0</v>
      </c>
      <c r="O7038" t="str">
        <f>IF(listings[[#This Row],[price]]&lt;=50, "Low", IF(listings[[#This Row],[price]]&lt;=150, "Medium", "High"))</f>
        <v>Medium</v>
      </c>
      <c r="P7038" t="str">
        <f>IF(listings[[#This Row],[calculated_host_listings_count]]=1, "Unique listing", "Multiple listings")</f>
        <v>Unique listing</v>
      </c>
      <c r="Q7038" t="str">
        <f>IF(listings[[#This Row],[number_of_reviews]]&lt;10, "Few reviews", IF(listings[[#This Row],[number_of_reviews]]&lt;50, "Medium reviews", "Many reviews"))</f>
        <v>Few reviews</v>
      </c>
    </row>
    <row r="7039" spans="1:17" x14ac:dyDescent="0.2">
      <c r="A7039">
        <v>51157485</v>
      </c>
      <c r="B7039" t="s">
        <v>216</v>
      </c>
      <c r="C7039">
        <v>47605070</v>
      </c>
      <c r="D7039" t="s">
        <v>14</v>
      </c>
      <c r="E7039" t="s">
        <v>144</v>
      </c>
      <c r="F7039">
        <v>44.870130000000003</v>
      </c>
      <c r="G7039">
        <v>-0.55045999999999995</v>
      </c>
      <c r="H7039" t="s">
        <v>16</v>
      </c>
      <c r="I7039">
        <v>65</v>
      </c>
      <c r="J7039">
        <v>2</v>
      </c>
      <c r="K7039">
        <v>10</v>
      </c>
      <c r="L7039" s="13">
        <v>45172</v>
      </c>
      <c r="M7039">
        <v>1</v>
      </c>
      <c r="N7039">
        <v>8</v>
      </c>
      <c r="O7039" t="str">
        <f>IF(listings[[#This Row],[price]]&lt;=50, "Low", IF(listings[[#This Row],[price]]&lt;=150, "Medium", "High"))</f>
        <v>Medium</v>
      </c>
      <c r="P7039" t="str">
        <f>IF(listings[[#This Row],[calculated_host_listings_count]]=1, "Unique listing", "Multiple listings")</f>
        <v>Unique listing</v>
      </c>
      <c r="Q7039" t="str">
        <f>IF(listings[[#This Row],[number_of_reviews]]&lt;10, "Few reviews", IF(listings[[#This Row],[number_of_reviews]]&lt;50, "Medium reviews", "Many reviews"))</f>
        <v>Medium reviews</v>
      </c>
    </row>
    <row r="7040" spans="1:17" x14ac:dyDescent="0.2">
      <c r="A7040">
        <v>51159168</v>
      </c>
      <c r="B7040" t="s">
        <v>4719</v>
      </c>
      <c r="C7040">
        <v>19250401</v>
      </c>
      <c r="D7040" t="s">
        <v>531</v>
      </c>
      <c r="E7040" t="s">
        <v>531</v>
      </c>
      <c r="F7040">
        <v>44.928469999999997</v>
      </c>
      <c r="G7040">
        <v>-0.67218999999999995</v>
      </c>
      <c r="H7040" t="s">
        <v>16</v>
      </c>
      <c r="I7040">
        <v>307</v>
      </c>
      <c r="J7040">
        <v>2</v>
      </c>
      <c r="K7040">
        <v>61</v>
      </c>
      <c r="L7040" s="13">
        <v>45172</v>
      </c>
      <c r="M7040">
        <v>3</v>
      </c>
      <c r="N7040">
        <v>29</v>
      </c>
      <c r="O7040" t="str">
        <f>IF(listings[[#This Row],[price]]&lt;=50, "Low", IF(listings[[#This Row],[price]]&lt;=150, "Medium", "High"))</f>
        <v>High</v>
      </c>
      <c r="P7040" t="str">
        <f>IF(listings[[#This Row],[calculated_host_listings_count]]=1, "Unique listing", "Multiple listings")</f>
        <v>Multiple listings</v>
      </c>
      <c r="Q7040" t="str">
        <f>IF(listings[[#This Row],[number_of_reviews]]&lt;10, "Few reviews", IF(listings[[#This Row],[number_of_reviews]]&lt;50, "Medium reviews", "Many reviews"))</f>
        <v>Many reviews</v>
      </c>
    </row>
    <row r="7041" spans="1:17" x14ac:dyDescent="0.2">
      <c r="A7041">
        <v>51163480</v>
      </c>
      <c r="B7041" t="s">
        <v>188</v>
      </c>
      <c r="C7041">
        <v>413918959</v>
      </c>
      <c r="D7041" t="s">
        <v>14</v>
      </c>
      <c r="E7041" t="s">
        <v>15</v>
      </c>
      <c r="F7041">
        <v>44.834490000000002</v>
      </c>
      <c r="G7041">
        <v>-0.56806999999999996</v>
      </c>
      <c r="H7041" t="s">
        <v>16</v>
      </c>
      <c r="I7041">
        <v>95</v>
      </c>
      <c r="J7041">
        <v>3</v>
      </c>
      <c r="K7041">
        <v>80</v>
      </c>
      <c r="L7041" s="13">
        <v>45147</v>
      </c>
      <c r="M7041">
        <v>1</v>
      </c>
      <c r="N7041">
        <v>22</v>
      </c>
      <c r="O7041" t="str">
        <f>IF(listings[[#This Row],[price]]&lt;=50, "Low", IF(listings[[#This Row],[price]]&lt;=150, "Medium", "High"))</f>
        <v>Medium</v>
      </c>
      <c r="P7041" t="str">
        <f>IF(listings[[#This Row],[calculated_host_listings_count]]=1, "Unique listing", "Multiple listings")</f>
        <v>Unique listing</v>
      </c>
      <c r="Q7041" t="str">
        <f>IF(listings[[#This Row],[number_of_reviews]]&lt;10, "Few reviews", IF(listings[[#This Row],[number_of_reviews]]&lt;50, "Medium reviews", "Many reviews"))</f>
        <v>Many reviews</v>
      </c>
    </row>
    <row r="7042" spans="1:17" x14ac:dyDescent="0.2">
      <c r="A7042">
        <v>51163621</v>
      </c>
      <c r="B7042" t="s">
        <v>685</v>
      </c>
      <c r="C7042">
        <v>11270200</v>
      </c>
      <c r="D7042" t="s">
        <v>14</v>
      </c>
      <c r="E7042" t="s">
        <v>20</v>
      </c>
      <c r="F7042">
        <v>44.862609999999997</v>
      </c>
      <c r="G7042">
        <v>-0.58211000000000002</v>
      </c>
      <c r="H7042" t="s">
        <v>16</v>
      </c>
      <c r="I7042">
        <v>250</v>
      </c>
      <c r="J7042">
        <v>3</v>
      </c>
      <c r="K7042">
        <v>5</v>
      </c>
      <c r="L7042" s="13">
        <v>45159</v>
      </c>
      <c r="M7042">
        <v>1</v>
      </c>
      <c r="N7042">
        <v>2</v>
      </c>
      <c r="O7042" t="str">
        <f>IF(listings[[#This Row],[price]]&lt;=50, "Low", IF(listings[[#This Row],[price]]&lt;=150, "Medium", "High"))</f>
        <v>High</v>
      </c>
      <c r="P7042" t="str">
        <f>IF(listings[[#This Row],[calculated_host_listings_count]]=1, "Unique listing", "Multiple listings")</f>
        <v>Unique listing</v>
      </c>
      <c r="Q7042" t="str">
        <f>IF(listings[[#This Row],[number_of_reviews]]&lt;10, "Few reviews", IF(listings[[#This Row],[number_of_reviews]]&lt;50, "Medium reviews", "Many reviews"))</f>
        <v>Few reviews</v>
      </c>
    </row>
    <row r="7043" spans="1:17" x14ac:dyDescent="0.2">
      <c r="A7043">
        <v>51164378</v>
      </c>
      <c r="B7043" t="s">
        <v>4720</v>
      </c>
      <c r="C7043">
        <v>44618116</v>
      </c>
      <c r="D7043" t="s">
        <v>165</v>
      </c>
      <c r="E7043" t="s">
        <v>165</v>
      </c>
      <c r="F7043">
        <v>44.766260000000003</v>
      </c>
      <c r="G7043">
        <v>-0.56159999999999999</v>
      </c>
      <c r="H7043" t="s">
        <v>16</v>
      </c>
      <c r="I7043">
        <v>60</v>
      </c>
      <c r="J7043">
        <v>6</v>
      </c>
      <c r="K7043">
        <v>7</v>
      </c>
      <c r="L7043" s="13">
        <v>44870</v>
      </c>
      <c r="M7043">
        <v>1</v>
      </c>
      <c r="N7043">
        <v>1</v>
      </c>
      <c r="O7043" t="str">
        <f>IF(listings[[#This Row],[price]]&lt;=50, "Low", IF(listings[[#This Row],[price]]&lt;=150, "Medium", "High"))</f>
        <v>Medium</v>
      </c>
      <c r="P7043" t="str">
        <f>IF(listings[[#This Row],[calculated_host_listings_count]]=1, "Unique listing", "Multiple listings")</f>
        <v>Unique listing</v>
      </c>
      <c r="Q7043" t="str">
        <f>IF(listings[[#This Row],[number_of_reviews]]&lt;10, "Few reviews", IF(listings[[#This Row],[number_of_reviews]]&lt;50, "Medium reviews", "Many reviews"))</f>
        <v>Few reviews</v>
      </c>
    </row>
    <row r="7044" spans="1:17" x14ac:dyDescent="0.2">
      <c r="A7044">
        <v>51164433</v>
      </c>
      <c r="B7044" t="s">
        <v>4721</v>
      </c>
      <c r="C7044">
        <v>46000414</v>
      </c>
      <c r="D7044" t="s">
        <v>14</v>
      </c>
      <c r="E7044" t="s">
        <v>45</v>
      </c>
      <c r="F7044">
        <v>44.83164</v>
      </c>
      <c r="G7044">
        <v>-0.58499000000000001</v>
      </c>
      <c r="H7044" t="s">
        <v>28</v>
      </c>
      <c r="I7044">
        <v>61</v>
      </c>
      <c r="J7044">
        <v>2</v>
      </c>
      <c r="K7044">
        <v>215</v>
      </c>
      <c r="L7044" s="13">
        <v>45154</v>
      </c>
      <c r="M7044">
        <v>5</v>
      </c>
      <c r="N7044">
        <v>100</v>
      </c>
      <c r="O7044" t="str">
        <f>IF(listings[[#This Row],[price]]&lt;=50, "Low", IF(listings[[#This Row],[price]]&lt;=150, "Medium", "High"))</f>
        <v>Medium</v>
      </c>
      <c r="P7044" t="str">
        <f>IF(listings[[#This Row],[calculated_host_listings_count]]=1, "Unique listing", "Multiple listings")</f>
        <v>Multiple listings</v>
      </c>
      <c r="Q7044" t="str">
        <f>IF(listings[[#This Row],[number_of_reviews]]&lt;10, "Few reviews", IF(listings[[#This Row],[number_of_reviews]]&lt;50, "Medium reviews", "Many reviews"))</f>
        <v>Many reviews</v>
      </c>
    </row>
    <row r="7045" spans="1:17" x14ac:dyDescent="0.2">
      <c r="A7045">
        <v>51165049</v>
      </c>
      <c r="B7045" t="s">
        <v>396</v>
      </c>
      <c r="C7045">
        <v>13813016</v>
      </c>
      <c r="D7045" t="s">
        <v>14</v>
      </c>
      <c r="E7045" t="s">
        <v>22</v>
      </c>
      <c r="F7045">
        <v>44.835250000000002</v>
      </c>
      <c r="G7045">
        <v>-0.57891999999999999</v>
      </c>
      <c r="H7045" t="s">
        <v>16</v>
      </c>
      <c r="I7045">
        <v>77</v>
      </c>
      <c r="J7045">
        <v>2</v>
      </c>
      <c r="K7045">
        <v>122</v>
      </c>
      <c r="L7045" s="13">
        <v>45176</v>
      </c>
      <c r="M7045">
        <v>4</v>
      </c>
      <c r="N7045">
        <v>56</v>
      </c>
      <c r="O7045" t="str">
        <f>IF(listings[[#This Row],[price]]&lt;=50, "Low", IF(listings[[#This Row],[price]]&lt;=150, "Medium", "High"))</f>
        <v>Medium</v>
      </c>
      <c r="P7045" t="str">
        <f>IF(listings[[#This Row],[calculated_host_listings_count]]=1, "Unique listing", "Multiple listings")</f>
        <v>Multiple listings</v>
      </c>
      <c r="Q7045" t="str">
        <f>IF(listings[[#This Row],[number_of_reviews]]&lt;10, "Few reviews", IF(listings[[#This Row],[number_of_reviews]]&lt;50, "Medium reviews", "Many reviews"))</f>
        <v>Many reviews</v>
      </c>
    </row>
    <row r="7046" spans="1:17" x14ac:dyDescent="0.2">
      <c r="A7046">
        <v>51184207</v>
      </c>
      <c r="B7046" t="s">
        <v>4722</v>
      </c>
      <c r="C7046">
        <v>368591136</v>
      </c>
      <c r="D7046" t="s">
        <v>66</v>
      </c>
      <c r="E7046" t="s">
        <v>67</v>
      </c>
      <c r="F7046">
        <v>44.836799999999997</v>
      </c>
      <c r="G7046">
        <v>-0.62163999999999997</v>
      </c>
      <c r="H7046" t="s">
        <v>16</v>
      </c>
      <c r="I7046">
        <v>99</v>
      </c>
      <c r="J7046">
        <v>2</v>
      </c>
      <c r="K7046">
        <v>32</v>
      </c>
      <c r="L7046" s="13">
        <v>45167</v>
      </c>
      <c r="M7046">
        <v>1</v>
      </c>
      <c r="N7046">
        <v>22</v>
      </c>
      <c r="O7046" t="str">
        <f>IF(listings[[#This Row],[price]]&lt;=50, "Low", IF(listings[[#This Row],[price]]&lt;=150, "Medium", "High"))</f>
        <v>Medium</v>
      </c>
      <c r="P7046" t="str">
        <f>IF(listings[[#This Row],[calculated_host_listings_count]]=1, "Unique listing", "Multiple listings")</f>
        <v>Unique listing</v>
      </c>
      <c r="Q7046" t="str">
        <f>IF(listings[[#This Row],[number_of_reviews]]&lt;10, "Few reviews", IF(listings[[#This Row],[number_of_reviews]]&lt;50, "Medium reviews", "Many reviews"))</f>
        <v>Medium reviews</v>
      </c>
    </row>
    <row r="7047" spans="1:17" x14ac:dyDescent="0.2">
      <c r="A7047">
        <v>51206810</v>
      </c>
      <c r="B7047" t="s">
        <v>4723</v>
      </c>
      <c r="C7047">
        <v>276083839</v>
      </c>
      <c r="D7047" t="s">
        <v>14</v>
      </c>
      <c r="E7047" t="s">
        <v>15</v>
      </c>
      <c r="F7047">
        <v>44.81879</v>
      </c>
      <c r="G7047">
        <v>-0.56284000000000001</v>
      </c>
      <c r="H7047" t="s">
        <v>16</v>
      </c>
      <c r="I7047">
        <v>150</v>
      </c>
      <c r="J7047">
        <v>4</v>
      </c>
      <c r="K7047">
        <v>0</v>
      </c>
      <c r="L7047" s="13"/>
      <c r="M7047">
        <v>1</v>
      </c>
      <c r="N7047">
        <v>0</v>
      </c>
      <c r="O7047" t="str">
        <f>IF(listings[[#This Row],[price]]&lt;=50, "Low", IF(listings[[#This Row],[price]]&lt;=150, "Medium", "High"))</f>
        <v>Medium</v>
      </c>
      <c r="P7047" t="str">
        <f>IF(listings[[#This Row],[calculated_host_listings_count]]=1, "Unique listing", "Multiple listings")</f>
        <v>Unique listing</v>
      </c>
      <c r="Q7047" t="str">
        <f>IF(listings[[#This Row],[number_of_reviews]]&lt;10, "Few reviews", IF(listings[[#This Row],[number_of_reviews]]&lt;50, "Medium reviews", "Many reviews"))</f>
        <v>Few reviews</v>
      </c>
    </row>
    <row r="7048" spans="1:17" x14ac:dyDescent="0.2">
      <c r="A7048">
        <v>51206979</v>
      </c>
      <c r="B7048" t="s">
        <v>234</v>
      </c>
      <c r="C7048">
        <v>70942693</v>
      </c>
      <c r="D7048" t="s">
        <v>14</v>
      </c>
      <c r="E7048" t="s">
        <v>15</v>
      </c>
      <c r="F7048">
        <v>44.823250000000002</v>
      </c>
      <c r="G7048">
        <v>-0.54627000000000003</v>
      </c>
      <c r="H7048" t="s">
        <v>16</v>
      </c>
      <c r="I7048">
        <v>40</v>
      </c>
      <c r="J7048">
        <v>365</v>
      </c>
      <c r="K7048">
        <v>0</v>
      </c>
      <c r="L7048" s="13"/>
      <c r="M7048">
        <v>1</v>
      </c>
      <c r="N7048">
        <v>0</v>
      </c>
      <c r="O7048" t="str">
        <f>IF(listings[[#This Row],[price]]&lt;=50, "Low", IF(listings[[#This Row],[price]]&lt;=150, "Medium", "High"))</f>
        <v>Low</v>
      </c>
      <c r="P7048" t="str">
        <f>IF(listings[[#This Row],[calculated_host_listings_count]]=1, "Unique listing", "Multiple listings")</f>
        <v>Unique listing</v>
      </c>
      <c r="Q7048" t="str">
        <f>IF(listings[[#This Row],[number_of_reviews]]&lt;10, "Few reviews", IF(listings[[#This Row],[number_of_reviews]]&lt;50, "Medium reviews", "Many reviews"))</f>
        <v>Few reviews</v>
      </c>
    </row>
    <row r="7049" spans="1:17" x14ac:dyDescent="0.2">
      <c r="A7049">
        <v>51210230</v>
      </c>
      <c r="B7049" t="s">
        <v>4527</v>
      </c>
      <c r="C7049">
        <v>98551522</v>
      </c>
      <c r="D7049" t="s">
        <v>14</v>
      </c>
      <c r="E7049" t="s">
        <v>48</v>
      </c>
      <c r="F7049">
        <v>44.848280000000003</v>
      </c>
      <c r="G7049">
        <v>-0.61841000000000002</v>
      </c>
      <c r="H7049" t="s">
        <v>16</v>
      </c>
      <c r="I7049">
        <v>80</v>
      </c>
      <c r="J7049">
        <v>6</v>
      </c>
      <c r="K7049">
        <v>0</v>
      </c>
      <c r="L7049" s="13"/>
      <c r="M7049">
        <v>1</v>
      </c>
      <c r="N7049">
        <v>0</v>
      </c>
      <c r="O7049" t="str">
        <f>IF(listings[[#This Row],[price]]&lt;=50, "Low", IF(listings[[#This Row],[price]]&lt;=150, "Medium", "High"))</f>
        <v>Medium</v>
      </c>
      <c r="P7049" t="str">
        <f>IF(listings[[#This Row],[calculated_host_listings_count]]=1, "Unique listing", "Multiple listings")</f>
        <v>Unique listing</v>
      </c>
      <c r="Q7049" t="str">
        <f>IF(listings[[#This Row],[number_of_reviews]]&lt;10, "Few reviews", IF(listings[[#This Row],[number_of_reviews]]&lt;50, "Medium reviews", "Many reviews"))</f>
        <v>Few reviews</v>
      </c>
    </row>
    <row r="7050" spans="1:17" x14ac:dyDescent="0.2">
      <c r="A7050">
        <v>51219958</v>
      </c>
      <c r="B7050" t="s">
        <v>1250</v>
      </c>
      <c r="C7050">
        <v>252858575</v>
      </c>
      <c r="D7050" t="s">
        <v>14</v>
      </c>
      <c r="E7050" t="s">
        <v>15</v>
      </c>
      <c r="F7050">
        <v>44.833680000000001</v>
      </c>
      <c r="G7050">
        <v>-0.56327000000000005</v>
      </c>
      <c r="H7050" t="s">
        <v>16</v>
      </c>
      <c r="I7050">
        <v>90</v>
      </c>
      <c r="J7050">
        <v>2</v>
      </c>
      <c r="K7050">
        <v>61</v>
      </c>
      <c r="L7050" s="13">
        <v>45162</v>
      </c>
      <c r="M7050">
        <v>1</v>
      </c>
      <c r="N7050">
        <v>26</v>
      </c>
      <c r="O7050" t="str">
        <f>IF(listings[[#This Row],[price]]&lt;=50, "Low", IF(listings[[#This Row],[price]]&lt;=150, "Medium", "High"))</f>
        <v>Medium</v>
      </c>
      <c r="P7050" t="str">
        <f>IF(listings[[#This Row],[calculated_host_listings_count]]=1, "Unique listing", "Multiple listings")</f>
        <v>Unique listing</v>
      </c>
      <c r="Q7050" t="str">
        <f>IF(listings[[#This Row],[number_of_reviews]]&lt;10, "Few reviews", IF(listings[[#This Row],[number_of_reviews]]&lt;50, "Medium reviews", "Many reviews"))</f>
        <v>Many reviews</v>
      </c>
    </row>
    <row r="7051" spans="1:17" x14ac:dyDescent="0.2">
      <c r="A7051">
        <v>51221535</v>
      </c>
      <c r="B7051" t="s">
        <v>4724</v>
      </c>
      <c r="C7051">
        <v>414649558</v>
      </c>
      <c r="D7051" t="s">
        <v>14</v>
      </c>
      <c r="E7051" t="s">
        <v>15</v>
      </c>
      <c r="F7051">
        <v>44.832515716552734</v>
      </c>
      <c r="G7051">
        <v>-0.5629420280456543</v>
      </c>
      <c r="H7051" t="s">
        <v>28</v>
      </c>
      <c r="I7051">
        <v>52</v>
      </c>
      <c r="J7051">
        <v>3</v>
      </c>
      <c r="K7051">
        <v>77</v>
      </c>
      <c r="L7051" s="13">
        <v>45164</v>
      </c>
      <c r="M7051">
        <v>1</v>
      </c>
      <c r="N7051">
        <v>41</v>
      </c>
      <c r="O7051" t="str">
        <f>IF(listings[[#This Row],[price]]&lt;=50, "Low", IF(listings[[#This Row],[price]]&lt;=150, "Medium", "High"))</f>
        <v>Medium</v>
      </c>
      <c r="P7051" t="str">
        <f>IF(listings[[#This Row],[calculated_host_listings_count]]=1, "Unique listing", "Multiple listings")</f>
        <v>Unique listing</v>
      </c>
      <c r="Q7051" t="str">
        <f>IF(listings[[#This Row],[number_of_reviews]]&lt;10, "Few reviews", IF(listings[[#This Row],[number_of_reviews]]&lt;50, "Medium reviews", "Many reviews"))</f>
        <v>Many reviews</v>
      </c>
    </row>
    <row r="7052" spans="1:17" x14ac:dyDescent="0.2">
      <c r="A7052">
        <v>51223266</v>
      </c>
      <c r="B7052" t="s">
        <v>4725</v>
      </c>
      <c r="C7052">
        <v>286039237</v>
      </c>
      <c r="D7052" t="s">
        <v>14</v>
      </c>
      <c r="E7052" t="s">
        <v>144</v>
      </c>
      <c r="F7052">
        <v>44.862290000000002</v>
      </c>
      <c r="G7052">
        <v>-0.55761000000000005</v>
      </c>
      <c r="H7052" t="s">
        <v>28</v>
      </c>
      <c r="I7052">
        <v>57</v>
      </c>
      <c r="J7052">
        <v>2</v>
      </c>
      <c r="K7052">
        <v>15</v>
      </c>
      <c r="L7052" s="13">
        <v>44886</v>
      </c>
      <c r="M7052">
        <v>1</v>
      </c>
      <c r="N7052">
        <v>9</v>
      </c>
      <c r="O7052" t="str">
        <f>IF(listings[[#This Row],[price]]&lt;=50, "Low", IF(listings[[#This Row],[price]]&lt;=150, "Medium", "High"))</f>
        <v>Medium</v>
      </c>
      <c r="P7052" t="str">
        <f>IF(listings[[#This Row],[calculated_host_listings_count]]=1, "Unique listing", "Multiple listings")</f>
        <v>Unique listing</v>
      </c>
      <c r="Q7052" t="str">
        <f>IF(listings[[#This Row],[number_of_reviews]]&lt;10, "Few reviews", IF(listings[[#This Row],[number_of_reviews]]&lt;50, "Medium reviews", "Many reviews"))</f>
        <v>Medium reviews</v>
      </c>
    </row>
    <row r="7053" spans="1:17" x14ac:dyDescent="0.2">
      <c r="A7053">
        <v>51226906</v>
      </c>
      <c r="B7053" t="s">
        <v>2094</v>
      </c>
      <c r="C7053">
        <v>13813016</v>
      </c>
      <c r="D7053" t="s">
        <v>14</v>
      </c>
      <c r="E7053" t="s">
        <v>22</v>
      </c>
      <c r="F7053">
        <v>44.836959999999998</v>
      </c>
      <c r="G7053">
        <v>-0.57925000000000004</v>
      </c>
      <c r="H7053" t="s">
        <v>16</v>
      </c>
      <c r="I7053">
        <v>90</v>
      </c>
      <c r="J7053">
        <v>2</v>
      </c>
      <c r="K7053">
        <v>115</v>
      </c>
      <c r="L7053" s="13">
        <v>45128</v>
      </c>
      <c r="M7053">
        <v>4</v>
      </c>
      <c r="N7053">
        <v>39</v>
      </c>
      <c r="O7053" t="str">
        <f>IF(listings[[#This Row],[price]]&lt;=50, "Low", IF(listings[[#This Row],[price]]&lt;=150, "Medium", "High"))</f>
        <v>Medium</v>
      </c>
      <c r="P7053" t="str">
        <f>IF(listings[[#This Row],[calculated_host_listings_count]]=1, "Unique listing", "Multiple listings")</f>
        <v>Multiple listings</v>
      </c>
      <c r="Q7053" t="str">
        <f>IF(listings[[#This Row],[number_of_reviews]]&lt;10, "Few reviews", IF(listings[[#This Row],[number_of_reviews]]&lt;50, "Medium reviews", "Many reviews"))</f>
        <v>Many reviews</v>
      </c>
    </row>
    <row r="7054" spans="1:17" x14ac:dyDescent="0.2">
      <c r="A7054">
        <v>51232461</v>
      </c>
      <c r="B7054" t="s">
        <v>4726</v>
      </c>
      <c r="C7054">
        <v>313103384</v>
      </c>
      <c r="D7054" t="s">
        <v>31</v>
      </c>
      <c r="E7054" t="s">
        <v>183</v>
      </c>
      <c r="F7054">
        <v>44.851210000000002</v>
      </c>
      <c r="G7054">
        <v>-0.53581999999999996</v>
      </c>
      <c r="H7054" t="s">
        <v>16</v>
      </c>
      <c r="I7054">
        <v>120</v>
      </c>
      <c r="J7054">
        <v>3</v>
      </c>
      <c r="K7054">
        <v>36</v>
      </c>
      <c r="L7054" s="13">
        <v>45177</v>
      </c>
      <c r="M7054">
        <v>1</v>
      </c>
      <c r="N7054">
        <v>24</v>
      </c>
      <c r="O7054" t="str">
        <f>IF(listings[[#This Row],[price]]&lt;=50, "Low", IF(listings[[#This Row],[price]]&lt;=150, "Medium", "High"))</f>
        <v>Medium</v>
      </c>
      <c r="P7054" t="str">
        <f>IF(listings[[#This Row],[calculated_host_listings_count]]=1, "Unique listing", "Multiple listings")</f>
        <v>Unique listing</v>
      </c>
      <c r="Q7054" t="str">
        <f>IF(listings[[#This Row],[number_of_reviews]]&lt;10, "Few reviews", IF(listings[[#This Row],[number_of_reviews]]&lt;50, "Medium reviews", "Many reviews"))</f>
        <v>Medium reviews</v>
      </c>
    </row>
    <row r="7055" spans="1:17" x14ac:dyDescent="0.2">
      <c r="A7055">
        <v>51238269</v>
      </c>
      <c r="B7055" t="s">
        <v>760</v>
      </c>
      <c r="C7055">
        <v>174915326</v>
      </c>
      <c r="D7055" t="s">
        <v>14</v>
      </c>
      <c r="E7055" t="s">
        <v>144</v>
      </c>
      <c r="F7055">
        <v>44.864260000000002</v>
      </c>
      <c r="G7055">
        <v>-0.55752000000000002</v>
      </c>
      <c r="H7055" t="s">
        <v>28</v>
      </c>
      <c r="I7055">
        <v>47</v>
      </c>
      <c r="J7055">
        <v>2</v>
      </c>
      <c r="K7055">
        <v>17</v>
      </c>
      <c r="L7055" s="13">
        <v>45050</v>
      </c>
      <c r="M7055">
        <v>1</v>
      </c>
      <c r="N7055">
        <v>6</v>
      </c>
      <c r="O7055" t="str">
        <f>IF(listings[[#This Row],[price]]&lt;=50, "Low", IF(listings[[#This Row],[price]]&lt;=150, "Medium", "High"))</f>
        <v>Low</v>
      </c>
      <c r="P7055" t="str">
        <f>IF(listings[[#This Row],[calculated_host_listings_count]]=1, "Unique listing", "Multiple listings")</f>
        <v>Unique listing</v>
      </c>
      <c r="Q7055" t="str">
        <f>IF(listings[[#This Row],[number_of_reviews]]&lt;10, "Few reviews", IF(listings[[#This Row],[number_of_reviews]]&lt;50, "Medium reviews", "Many reviews"))</f>
        <v>Medium reviews</v>
      </c>
    </row>
    <row r="7056" spans="1:17" x14ac:dyDescent="0.2">
      <c r="A7056">
        <v>51246597</v>
      </c>
      <c r="B7056" t="s">
        <v>385</v>
      </c>
      <c r="C7056">
        <v>25574966</v>
      </c>
      <c r="D7056" t="s">
        <v>14</v>
      </c>
      <c r="E7056" t="s">
        <v>22</v>
      </c>
      <c r="F7056">
        <v>44.843089999999997</v>
      </c>
      <c r="G7056">
        <v>-0.57908999999999999</v>
      </c>
      <c r="H7056" t="s">
        <v>28</v>
      </c>
      <c r="I7056">
        <v>40</v>
      </c>
      <c r="J7056">
        <v>30</v>
      </c>
      <c r="K7056">
        <v>1</v>
      </c>
      <c r="L7056" s="13">
        <v>45165</v>
      </c>
      <c r="M7056">
        <v>2</v>
      </c>
      <c r="N7056">
        <v>1</v>
      </c>
      <c r="O7056" t="str">
        <f>IF(listings[[#This Row],[price]]&lt;=50, "Low", IF(listings[[#This Row],[price]]&lt;=150, "Medium", "High"))</f>
        <v>Low</v>
      </c>
      <c r="P7056" t="str">
        <f>IF(listings[[#This Row],[calculated_host_listings_count]]=1, "Unique listing", "Multiple listings")</f>
        <v>Multiple listings</v>
      </c>
      <c r="Q7056" t="str">
        <f>IF(listings[[#This Row],[number_of_reviews]]&lt;10, "Few reviews", IF(listings[[#This Row],[number_of_reviews]]&lt;50, "Medium reviews", "Many reviews"))</f>
        <v>Few reviews</v>
      </c>
    </row>
    <row r="7057" spans="1:17" x14ac:dyDescent="0.2">
      <c r="A7057">
        <v>51259742</v>
      </c>
      <c r="B7057" t="s">
        <v>2810</v>
      </c>
      <c r="C7057">
        <v>17991587</v>
      </c>
      <c r="D7057" t="s">
        <v>26</v>
      </c>
      <c r="E7057" t="s">
        <v>26</v>
      </c>
      <c r="F7057">
        <v>44.809930000000001</v>
      </c>
      <c r="G7057">
        <v>-0.54905000000000004</v>
      </c>
      <c r="H7057" t="s">
        <v>16</v>
      </c>
      <c r="I7057">
        <v>60</v>
      </c>
      <c r="J7057">
        <v>3</v>
      </c>
      <c r="K7057">
        <v>0</v>
      </c>
      <c r="L7057" s="13"/>
      <c r="M7057">
        <v>1</v>
      </c>
      <c r="N7057">
        <v>0</v>
      </c>
      <c r="O7057" t="str">
        <f>IF(listings[[#This Row],[price]]&lt;=50, "Low", IF(listings[[#This Row],[price]]&lt;=150, "Medium", "High"))</f>
        <v>Medium</v>
      </c>
      <c r="P7057" t="str">
        <f>IF(listings[[#This Row],[calculated_host_listings_count]]=1, "Unique listing", "Multiple listings")</f>
        <v>Unique listing</v>
      </c>
      <c r="Q7057" t="str">
        <f>IF(listings[[#This Row],[number_of_reviews]]&lt;10, "Few reviews", IF(listings[[#This Row],[number_of_reviews]]&lt;50, "Medium reviews", "Many reviews"))</f>
        <v>Few reviews</v>
      </c>
    </row>
    <row r="7058" spans="1:17" x14ac:dyDescent="0.2">
      <c r="A7058">
        <v>51262329</v>
      </c>
      <c r="B7058" t="s">
        <v>117</v>
      </c>
      <c r="C7058">
        <v>15894009</v>
      </c>
      <c r="D7058" t="s">
        <v>14</v>
      </c>
      <c r="E7058" t="s">
        <v>15</v>
      </c>
      <c r="F7058">
        <v>44.835715999999998</v>
      </c>
      <c r="G7058">
        <v>-0.56583799999999995</v>
      </c>
      <c r="H7058" t="s">
        <v>16</v>
      </c>
      <c r="I7058">
        <v>200</v>
      </c>
      <c r="J7058">
        <v>2</v>
      </c>
      <c r="K7058">
        <v>14</v>
      </c>
      <c r="L7058" s="13">
        <v>45082</v>
      </c>
      <c r="M7058">
        <v>1</v>
      </c>
      <c r="N7058">
        <v>11</v>
      </c>
      <c r="O7058" t="str">
        <f>IF(listings[[#This Row],[price]]&lt;=50, "Low", IF(listings[[#This Row],[price]]&lt;=150, "Medium", "High"))</f>
        <v>High</v>
      </c>
      <c r="P7058" t="str">
        <f>IF(listings[[#This Row],[calculated_host_listings_count]]=1, "Unique listing", "Multiple listings")</f>
        <v>Unique listing</v>
      </c>
      <c r="Q7058" t="str">
        <f>IF(listings[[#This Row],[number_of_reviews]]&lt;10, "Few reviews", IF(listings[[#This Row],[number_of_reviews]]&lt;50, "Medium reviews", "Many reviews"))</f>
        <v>Medium reviews</v>
      </c>
    </row>
    <row r="7059" spans="1:17" x14ac:dyDescent="0.2">
      <c r="A7059">
        <v>51263180</v>
      </c>
      <c r="B7059" t="s">
        <v>2195</v>
      </c>
      <c r="C7059">
        <v>19092997</v>
      </c>
      <c r="D7059" t="s">
        <v>31</v>
      </c>
      <c r="E7059" t="s">
        <v>183</v>
      </c>
      <c r="F7059">
        <v>44.857889999999998</v>
      </c>
      <c r="G7059">
        <v>-0.53391999999999995</v>
      </c>
      <c r="H7059" t="s">
        <v>28</v>
      </c>
      <c r="I7059">
        <v>60</v>
      </c>
      <c r="J7059">
        <v>1</v>
      </c>
      <c r="K7059">
        <v>0</v>
      </c>
      <c r="L7059" s="13"/>
      <c r="M7059">
        <v>1</v>
      </c>
      <c r="N7059">
        <v>0</v>
      </c>
      <c r="O7059" t="str">
        <f>IF(listings[[#This Row],[price]]&lt;=50, "Low", IF(listings[[#This Row],[price]]&lt;=150, "Medium", "High"))</f>
        <v>Medium</v>
      </c>
      <c r="P7059" t="str">
        <f>IF(listings[[#This Row],[calculated_host_listings_count]]=1, "Unique listing", "Multiple listings")</f>
        <v>Unique listing</v>
      </c>
      <c r="Q7059" t="str">
        <f>IF(listings[[#This Row],[number_of_reviews]]&lt;10, "Few reviews", IF(listings[[#This Row],[number_of_reviews]]&lt;50, "Medium reviews", "Many reviews"))</f>
        <v>Few reviews</v>
      </c>
    </row>
    <row r="7060" spans="1:17" x14ac:dyDescent="0.2">
      <c r="A7060">
        <v>51264078</v>
      </c>
      <c r="B7060" t="s">
        <v>4727</v>
      </c>
      <c r="C7060">
        <v>101220831</v>
      </c>
      <c r="D7060" t="s">
        <v>165</v>
      </c>
      <c r="E7060" t="s">
        <v>165</v>
      </c>
      <c r="F7060">
        <v>44.782769999999999</v>
      </c>
      <c r="G7060">
        <v>-0.56945999999999997</v>
      </c>
      <c r="H7060" t="s">
        <v>16</v>
      </c>
      <c r="I7060">
        <v>150</v>
      </c>
      <c r="J7060">
        <v>2</v>
      </c>
      <c r="K7060">
        <v>36</v>
      </c>
      <c r="L7060" s="13">
        <v>44878</v>
      </c>
      <c r="M7060">
        <v>1</v>
      </c>
      <c r="N7060">
        <v>5</v>
      </c>
      <c r="O7060" t="str">
        <f>IF(listings[[#This Row],[price]]&lt;=50, "Low", IF(listings[[#This Row],[price]]&lt;=150, "Medium", "High"))</f>
        <v>Medium</v>
      </c>
      <c r="P7060" t="str">
        <f>IF(listings[[#This Row],[calculated_host_listings_count]]=1, "Unique listing", "Multiple listings")</f>
        <v>Unique listing</v>
      </c>
      <c r="Q7060" t="str">
        <f>IF(listings[[#This Row],[number_of_reviews]]&lt;10, "Few reviews", IF(listings[[#This Row],[number_of_reviews]]&lt;50, "Medium reviews", "Many reviews"))</f>
        <v>Medium reviews</v>
      </c>
    </row>
    <row r="7061" spans="1:17" x14ac:dyDescent="0.2">
      <c r="A7061">
        <v>51266520</v>
      </c>
      <c r="B7061" t="s">
        <v>4401</v>
      </c>
      <c r="C7061">
        <v>390200553</v>
      </c>
      <c r="D7061" t="s">
        <v>14</v>
      </c>
      <c r="E7061" t="s">
        <v>20</v>
      </c>
      <c r="F7061">
        <v>44.852370000000001</v>
      </c>
      <c r="G7061">
        <v>-0.58862999999999999</v>
      </c>
      <c r="H7061" t="s">
        <v>16</v>
      </c>
      <c r="I7061">
        <v>96</v>
      </c>
      <c r="J7061">
        <v>2</v>
      </c>
      <c r="K7061">
        <v>33</v>
      </c>
      <c r="L7061" s="13">
        <v>45154</v>
      </c>
      <c r="M7061">
        <v>34</v>
      </c>
      <c r="N7061">
        <v>13</v>
      </c>
      <c r="O7061" t="str">
        <f>IF(listings[[#This Row],[price]]&lt;=50, "Low", IF(listings[[#This Row],[price]]&lt;=150, "Medium", "High"))</f>
        <v>Medium</v>
      </c>
      <c r="P7061" t="str">
        <f>IF(listings[[#This Row],[calculated_host_listings_count]]=1, "Unique listing", "Multiple listings")</f>
        <v>Multiple listings</v>
      </c>
      <c r="Q7061" t="str">
        <f>IF(listings[[#This Row],[number_of_reviews]]&lt;10, "Few reviews", IF(listings[[#This Row],[number_of_reviews]]&lt;50, "Medium reviews", "Many reviews"))</f>
        <v>Medium reviews</v>
      </c>
    </row>
    <row r="7062" spans="1:17" x14ac:dyDescent="0.2">
      <c r="A7062">
        <v>51273214</v>
      </c>
      <c r="B7062" t="s">
        <v>4728</v>
      </c>
      <c r="C7062">
        <v>415185428</v>
      </c>
      <c r="D7062" t="s">
        <v>34</v>
      </c>
      <c r="E7062" t="s">
        <v>34</v>
      </c>
      <c r="F7062">
        <v>44.820030000000003</v>
      </c>
      <c r="G7062">
        <v>-0.58916000000000002</v>
      </c>
      <c r="H7062" t="s">
        <v>16</v>
      </c>
      <c r="I7062">
        <v>180</v>
      </c>
      <c r="J7062">
        <v>2</v>
      </c>
      <c r="K7062">
        <v>27</v>
      </c>
      <c r="L7062" s="13">
        <v>45167</v>
      </c>
      <c r="M7062">
        <v>1</v>
      </c>
      <c r="N7062">
        <v>8</v>
      </c>
      <c r="O7062" t="str">
        <f>IF(listings[[#This Row],[price]]&lt;=50, "Low", IF(listings[[#This Row],[price]]&lt;=150, "Medium", "High"))</f>
        <v>High</v>
      </c>
      <c r="P7062" t="str">
        <f>IF(listings[[#This Row],[calculated_host_listings_count]]=1, "Unique listing", "Multiple listings")</f>
        <v>Unique listing</v>
      </c>
      <c r="Q7062" t="str">
        <f>IF(listings[[#This Row],[number_of_reviews]]&lt;10, "Few reviews", IF(listings[[#This Row],[number_of_reviews]]&lt;50, "Medium reviews", "Many reviews"))</f>
        <v>Medium reviews</v>
      </c>
    </row>
    <row r="7063" spans="1:17" x14ac:dyDescent="0.2">
      <c r="A7063">
        <v>51273626</v>
      </c>
      <c r="B7063" t="s">
        <v>4074</v>
      </c>
      <c r="C7063">
        <v>241178289</v>
      </c>
      <c r="D7063" t="s">
        <v>14</v>
      </c>
      <c r="E7063" t="s">
        <v>22</v>
      </c>
      <c r="F7063">
        <v>44.849760000000003</v>
      </c>
      <c r="G7063">
        <v>-0.58709999999999996</v>
      </c>
      <c r="H7063" t="s">
        <v>28</v>
      </c>
      <c r="I7063">
        <v>46</v>
      </c>
      <c r="J7063">
        <v>1</v>
      </c>
      <c r="K7063">
        <v>10</v>
      </c>
      <c r="L7063" s="13">
        <v>44441</v>
      </c>
      <c r="M7063">
        <v>1</v>
      </c>
      <c r="N7063">
        <v>0</v>
      </c>
      <c r="O7063" t="str">
        <f>IF(listings[[#This Row],[price]]&lt;=50, "Low", IF(listings[[#This Row],[price]]&lt;=150, "Medium", "High"))</f>
        <v>Low</v>
      </c>
      <c r="P7063" t="str">
        <f>IF(listings[[#This Row],[calculated_host_listings_count]]=1, "Unique listing", "Multiple listings")</f>
        <v>Unique listing</v>
      </c>
      <c r="Q7063" t="str">
        <f>IF(listings[[#This Row],[number_of_reviews]]&lt;10, "Few reviews", IF(listings[[#This Row],[number_of_reviews]]&lt;50, "Medium reviews", "Many reviews"))</f>
        <v>Medium reviews</v>
      </c>
    </row>
    <row r="7064" spans="1:17" x14ac:dyDescent="0.2">
      <c r="A7064">
        <v>51277161</v>
      </c>
      <c r="B7064" t="s">
        <v>4729</v>
      </c>
      <c r="C7064">
        <v>415220918</v>
      </c>
      <c r="D7064" t="s">
        <v>531</v>
      </c>
      <c r="E7064" t="s">
        <v>531</v>
      </c>
      <c r="F7064">
        <v>44.922269999999997</v>
      </c>
      <c r="G7064">
        <v>-0.6714</v>
      </c>
      <c r="H7064" t="s">
        <v>16</v>
      </c>
      <c r="I7064">
        <v>149</v>
      </c>
      <c r="J7064">
        <v>5</v>
      </c>
      <c r="K7064">
        <v>8</v>
      </c>
      <c r="L7064" s="13">
        <v>45157</v>
      </c>
      <c r="M7064">
        <v>1</v>
      </c>
      <c r="N7064">
        <v>3</v>
      </c>
      <c r="O7064" t="str">
        <f>IF(listings[[#This Row],[price]]&lt;=50, "Low", IF(listings[[#This Row],[price]]&lt;=150, "Medium", "High"))</f>
        <v>Medium</v>
      </c>
      <c r="P7064" t="str">
        <f>IF(listings[[#This Row],[calculated_host_listings_count]]=1, "Unique listing", "Multiple listings")</f>
        <v>Unique listing</v>
      </c>
      <c r="Q7064" t="str">
        <f>IF(listings[[#This Row],[number_of_reviews]]&lt;10, "Few reviews", IF(listings[[#This Row],[number_of_reviews]]&lt;50, "Medium reviews", "Many reviews"))</f>
        <v>Few reviews</v>
      </c>
    </row>
    <row r="7065" spans="1:17" x14ac:dyDescent="0.2">
      <c r="A7065">
        <v>51277192</v>
      </c>
      <c r="B7065" t="s">
        <v>4730</v>
      </c>
      <c r="C7065">
        <v>2842250</v>
      </c>
      <c r="D7065" t="s">
        <v>14</v>
      </c>
      <c r="E7065" t="s">
        <v>51</v>
      </c>
      <c r="F7065">
        <v>44.826720000000002</v>
      </c>
      <c r="G7065">
        <v>-0.57147999999999999</v>
      </c>
      <c r="H7065" t="s">
        <v>16</v>
      </c>
      <c r="I7065">
        <v>200</v>
      </c>
      <c r="J7065">
        <v>3</v>
      </c>
      <c r="K7065">
        <v>1</v>
      </c>
      <c r="L7065" s="13">
        <v>44422</v>
      </c>
      <c r="M7065">
        <v>1</v>
      </c>
      <c r="N7065">
        <v>0</v>
      </c>
      <c r="O7065" t="str">
        <f>IF(listings[[#This Row],[price]]&lt;=50, "Low", IF(listings[[#This Row],[price]]&lt;=150, "Medium", "High"))</f>
        <v>High</v>
      </c>
      <c r="P7065" t="str">
        <f>IF(listings[[#This Row],[calculated_host_listings_count]]=1, "Unique listing", "Multiple listings")</f>
        <v>Unique listing</v>
      </c>
      <c r="Q7065" t="str">
        <f>IF(listings[[#This Row],[number_of_reviews]]&lt;10, "Few reviews", IF(listings[[#This Row],[number_of_reviews]]&lt;50, "Medium reviews", "Many reviews"))</f>
        <v>Few reviews</v>
      </c>
    </row>
    <row r="7066" spans="1:17" x14ac:dyDescent="0.2">
      <c r="A7066">
        <v>51277320</v>
      </c>
      <c r="B7066" t="s">
        <v>4731</v>
      </c>
      <c r="C7066">
        <v>25384237</v>
      </c>
      <c r="D7066" t="s">
        <v>14</v>
      </c>
      <c r="E7066" t="s">
        <v>15</v>
      </c>
      <c r="F7066">
        <v>44.835769999999997</v>
      </c>
      <c r="G7066">
        <v>-0.56808000000000003</v>
      </c>
      <c r="H7066" t="s">
        <v>16</v>
      </c>
      <c r="I7066">
        <v>97</v>
      </c>
      <c r="J7066">
        <v>4</v>
      </c>
      <c r="K7066">
        <v>7</v>
      </c>
      <c r="L7066" s="13">
        <v>44736</v>
      </c>
      <c r="M7066">
        <v>2</v>
      </c>
      <c r="N7066">
        <v>0</v>
      </c>
      <c r="O7066" t="str">
        <f>IF(listings[[#This Row],[price]]&lt;=50, "Low", IF(listings[[#This Row],[price]]&lt;=150, "Medium", "High"))</f>
        <v>Medium</v>
      </c>
      <c r="P7066" t="str">
        <f>IF(listings[[#This Row],[calculated_host_listings_count]]=1, "Unique listing", "Multiple listings")</f>
        <v>Multiple listings</v>
      </c>
      <c r="Q7066" t="str">
        <f>IF(listings[[#This Row],[number_of_reviews]]&lt;10, "Few reviews", IF(listings[[#This Row],[number_of_reviews]]&lt;50, "Medium reviews", "Many reviews"))</f>
        <v>Few reviews</v>
      </c>
    </row>
    <row r="7067" spans="1:17" x14ac:dyDescent="0.2">
      <c r="A7067">
        <v>51278442</v>
      </c>
      <c r="B7067" t="s">
        <v>4732</v>
      </c>
      <c r="C7067">
        <v>161473163</v>
      </c>
      <c r="D7067" t="s">
        <v>81</v>
      </c>
      <c r="E7067" t="s">
        <v>81</v>
      </c>
      <c r="F7067">
        <v>44.938549999999999</v>
      </c>
      <c r="G7067">
        <v>-0.47932999999999998</v>
      </c>
      <c r="H7067" t="s">
        <v>16</v>
      </c>
      <c r="I7067">
        <v>64</v>
      </c>
      <c r="J7067">
        <v>1</v>
      </c>
      <c r="K7067">
        <v>54</v>
      </c>
      <c r="L7067" s="13">
        <v>45178</v>
      </c>
      <c r="M7067">
        <v>1</v>
      </c>
      <c r="N7067">
        <v>27</v>
      </c>
      <c r="O7067" t="str">
        <f>IF(listings[[#This Row],[price]]&lt;=50, "Low", IF(listings[[#This Row],[price]]&lt;=150, "Medium", "High"))</f>
        <v>Medium</v>
      </c>
      <c r="P7067" t="str">
        <f>IF(listings[[#This Row],[calculated_host_listings_count]]=1, "Unique listing", "Multiple listings")</f>
        <v>Unique listing</v>
      </c>
      <c r="Q7067" t="str">
        <f>IF(listings[[#This Row],[number_of_reviews]]&lt;10, "Few reviews", IF(listings[[#This Row],[number_of_reviews]]&lt;50, "Medium reviews", "Many reviews"))</f>
        <v>Many reviews</v>
      </c>
    </row>
    <row r="7068" spans="1:17" x14ac:dyDescent="0.2">
      <c r="A7068">
        <v>51280703</v>
      </c>
      <c r="B7068" t="s">
        <v>2482</v>
      </c>
      <c r="C7068">
        <v>235417414</v>
      </c>
      <c r="D7068" t="s">
        <v>14</v>
      </c>
      <c r="E7068" t="s">
        <v>22</v>
      </c>
      <c r="F7068">
        <v>44.838419999999999</v>
      </c>
      <c r="G7068">
        <v>-0.56811999999999996</v>
      </c>
      <c r="H7068" t="s">
        <v>16</v>
      </c>
      <c r="I7068">
        <v>85</v>
      </c>
      <c r="J7068">
        <v>2</v>
      </c>
      <c r="K7068">
        <v>16</v>
      </c>
      <c r="L7068" s="13">
        <v>45067</v>
      </c>
      <c r="M7068">
        <v>1</v>
      </c>
      <c r="N7068">
        <v>7</v>
      </c>
      <c r="O7068" t="str">
        <f>IF(listings[[#This Row],[price]]&lt;=50, "Low", IF(listings[[#This Row],[price]]&lt;=150, "Medium", "High"))</f>
        <v>Medium</v>
      </c>
      <c r="P7068" t="str">
        <f>IF(listings[[#This Row],[calculated_host_listings_count]]=1, "Unique listing", "Multiple listings")</f>
        <v>Unique listing</v>
      </c>
      <c r="Q7068" t="str">
        <f>IF(listings[[#This Row],[number_of_reviews]]&lt;10, "Few reviews", IF(listings[[#This Row],[number_of_reviews]]&lt;50, "Medium reviews", "Many reviews"))</f>
        <v>Medium reviews</v>
      </c>
    </row>
    <row r="7069" spans="1:17" x14ac:dyDescent="0.2">
      <c r="A7069">
        <v>51281449</v>
      </c>
      <c r="B7069" t="s">
        <v>4733</v>
      </c>
      <c r="C7069">
        <v>9330880</v>
      </c>
      <c r="D7069" t="s">
        <v>14</v>
      </c>
      <c r="E7069" t="s">
        <v>22</v>
      </c>
      <c r="F7069">
        <v>44.84216</v>
      </c>
      <c r="G7069">
        <v>-0.59309000000000001</v>
      </c>
      <c r="H7069" t="s">
        <v>16</v>
      </c>
      <c r="I7069">
        <v>120</v>
      </c>
      <c r="J7069">
        <v>2</v>
      </c>
      <c r="K7069">
        <v>24</v>
      </c>
      <c r="L7069" s="13">
        <v>45109</v>
      </c>
      <c r="M7069">
        <v>1</v>
      </c>
      <c r="N7069">
        <v>6</v>
      </c>
      <c r="O7069" t="str">
        <f>IF(listings[[#This Row],[price]]&lt;=50, "Low", IF(listings[[#This Row],[price]]&lt;=150, "Medium", "High"))</f>
        <v>Medium</v>
      </c>
      <c r="P7069" t="str">
        <f>IF(listings[[#This Row],[calculated_host_listings_count]]=1, "Unique listing", "Multiple listings")</f>
        <v>Unique listing</v>
      </c>
      <c r="Q7069" t="str">
        <f>IF(listings[[#This Row],[number_of_reviews]]&lt;10, "Few reviews", IF(listings[[#This Row],[number_of_reviews]]&lt;50, "Medium reviews", "Many reviews"))</f>
        <v>Medium reviews</v>
      </c>
    </row>
    <row r="7070" spans="1:17" x14ac:dyDescent="0.2">
      <c r="A7070">
        <v>51283459</v>
      </c>
      <c r="B7070" t="s">
        <v>4734</v>
      </c>
      <c r="C7070">
        <v>4415042</v>
      </c>
      <c r="D7070" t="s">
        <v>14</v>
      </c>
      <c r="E7070" t="s">
        <v>48</v>
      </c>
      <c r="F7070">
        <v>44.853160000000003</v>
      </c>
      <c r="G7070">
        <v>-0.61124999999999996</v>
      </c>
      <c r="H7070" t="s">
        <v>28</v>
      </c>
      <c r="I7070">
        <v>27</v>
      </c>
      <c r="J7070">
        <v>1</v>
      </c>
      <c r="K7070">
        <v>17</v>
      </c>
      <c r="L7070" s="13">
        <v>44756</v>
      </c>
      <c r="M7070">
        <v>1</v>
      </c>
      <c r="N7070">
        <v>0</v>
      </c>
      <c r="O7070" t="str">
        <f>IF(listings[[#This Row],[price]]&lt;=50, "Low", IF(listings[[#This Row],[price]]&lt;=150, "Medium", "High"))</f>
        <v>Low</v>
      </c>
      <c r="P7070" t="str">
        <f>IF(listings[[#This Row],[calculated_host_listings_count]]=1, "Unique listing", "Multiple listings")</f>
        <v>Unique listing</v>
      </c>
      <c r="Q7070" t="str">
        <f>IF(listings[[#This Row],[number_of_reviews]]&lt;10, "Few reviews", IF(listings[[#This Row],[number_of_reviews]]&lt;50, "Medium reviews", "Many reviews"))</f>
        <v>Medium reviews</v>
      </c>
    </row>
    <row r="7071" spans="1:17" x14ac:dyDescent="0.2">
      <c r="A7071">
        <v>51285030</v>
      </c>
      <c r="B7071" t="s">
        <v>44</v>
      </c>
      <c r="C7071">
        <v>75736954</v>
      </c>
      <c r="D7071" t="s">
        <v>14</v>
      </c>
      <c r="E7071" t="s">
        <v>45</v>
      </c>
      <c r="F7071">
        <v>44.831809999999997</v>
      </c>
      <c r="G7071">
        <v>-0.59416599999999997</v>
      </c>
      <c r="H7071" t="s">
        <v>16</v>
      </c>
      <c r="I7071">
        <v>120</v>
      </c>
      <c r="J7071">
        <v>2</v>
      </c>
      <c r="K7071">
        <v>21</v>
      </c>
      <c r="L7071" s="13">
        <v>45166</v>
      </c>
      <c r="M7071">
        <v>1</v>
      </c>
      <c r="N7071">
        <v>19</v>
      </c>
      <c r="O7071" t="str">
        <f>IF(listings[[#This Row],[price]]&lt;=50, "Low", IF(listings[[#This Row],[price]]&lt;=150, "Medium", "High"))</f>
        <v>Medium</v>
      </c>
      <c r="P7071" t="str">
        <f>IF(listings[[#This Row],[calculated_host_listings_count]]=1, "Unique listing", "Multiple listings")</f>
        <v>Unique listing</v>
      </c>
      <c r="Q7071" t="str">
        <f>IF(listings[[#This Row],[number_of_reviews]]&lt;10, "Few reviews", IF(listings[[#This Row],[number_of_reviews]]&lt;50, "Medium reviews", "Many reviews"))</f>
        <v>Medium reviews</v>
      </c>
    </row>
    <row r="7072" spans="1:17" x14ac:dyDescent="0.2">
      <c r="A7072">
        <v>51286414</v>
      </c>
      <c r="B7072" t="s">
        <v>4735</v>
      </c>
      <c r="C7072">
        <v>415308302</v>
      </c>
      <c r="D7072" t="s">
        <v>26</v>
      </c>
      <c r="E7072" t="s">
        <v>26</v>
      </c>
      <c r="F7072">
        <v>44.799169999999997</v>
      </c>
      <c r="G7072">
        <v>-0.55789</v>
      </c>
      <c r="H7072" t="s">
        <v>16</v>
      </c>
      <c r="I7072">
        <v>60</v>
      </c>
      <c r="J7072">
        <v>2</v>
      </c>
      <c r="K7072">
        <v>19</v>
      </c>
      <c r="L7072" s="13">
        <v>45108</v>
      </c>
      <c r="M7072">
        <v>1</v>
      </c>
      <c r="N7072">
        <v>5</v>
      </c>
      <c r="O7072" t="str">
        <f>IF(listings[[#This Row],[price]]&lt;=50, "Low", IF(listings[[#This Row],[price]]&lt;=150, "Medium", "High"))</f>
        <v>Medium</v>
      </c>
      <c r="P7072" t="str">
        <f>IF(listings[[#This Row],[calculated_host_listings_count]]=1, "Unique listing", "Multiple listings")</f>
        <v>Unique listing</v>
      </c>
      <c r="Q7072" t="str">
        <f>IF(listings[[#This Row],[number_of_reviews]]&lt;10, "Few reviews", IF(listings[[#This Row],[number_of_reviews]]&lt;50, "Medium reviews", "Many reviews"))</f>
        <v>Medium reviews</v>
      </c>
    </row>
    <row r="7073" spans="1:17" x14ac:dyDescent="0.2">
      <c r="A7073">
        <v>51292546</v>
      </c>
      <c r="B7073" t="s">
        <v>4736</v>
      </c>
      <c r="C7073">
        <v>2661430</v>
      </c>
      <c r="D7073" t="s">
        <v>14</v>
      </c>
      <c r="E7073" t="s">
        <v>15</v>
      </c>
      <c r="F7073">
        <v>44.813839999999999</v>
      </c>
      <c r="G7073">
        <v>-0.56340999999999997</v>
      </c>
      <c r="H7073" t="s">
        <v>16</v>
      </c>
      <c r="I7073">
        <v>160</v>
      </c>
      <c r="J7073">
        <v>5</v>
      </c>
      <c r="K7073">
        <v>19</v>
      </c>
      <c r="L7073" s="13">
        <v>44821</v>
      </c>
      <c r="M7073">
        <v>1</v>
      </c>
      <c r="N7073">
        <v>1</v>
      </c>
      <c r="O7073" t="str">
        <f>IF(listings[[#This Row],[price]]&lt;=50, "Low", IF(listings[[#This Row],[price]]&lt;=150, "Medium", "High"))</f>
        <v>High</v>
      </c>
      <c r="P7073" t="str">
        <f>IF(listings[[#This Row],[calculated_host_listings_count]]=1, "Unique listing", "Multiple listings")</f>
        <v>Unique listing</v>
      </c>
      <c r="Q7073" t="str">
        <f>IF(listings[[#This Row],[number_of_reviews]]&lt;10, "Few reviews", IF(listings[[#This Row],[number_of_reviews]]&lt;50, "Medium reviews", "Many reviews"))</f>
        <v>Medium reviews</v>
      </c>
    </row>
    <row r="7074" spans="1:17" x14ac:dyDescent="0.2">
      <c r="A7074">
        <v>51300063</v>
      </c>
      <c r="B7074" t="s">
        <v>4737</v>
      </c>
      <c r="C7074">
        <v>30051155</v>
      </c>
      <c r="D7074" t="s">
        <v>160</v>
      </c>
      <c r="E7074" t="s">
        <v>160</v>
      </c>
      <c r="F7074">
        <v>44.887140000000002</v>
      </c>
      <c r="G7074">
        <v>-0.60390999999999995</v>
      </c>
      <c r="H7074" t="s">
        <v>28</v>
      </c>
      <c r="I7074">
        <v>40</v>
      </c>
      <c r="J7074">
        <v>3</v>
      </c>
      <c r="K7074">
        <v>6</v>
      </c>
      <c r="L7074" s="13">
        <v>45100</v>
      </c>
      <c r="M7074">
        <v>2</v>
      </c>
      <c r="N7074">
        <v>3</v>
      </c>
      <c r="O7074" t="str">
        <f>IF(listings[[#This Row],[price]]&lt;=50, "Low", IF(listings[[#This Row],[price]]&lt;=150, "Medium", "High"))</f>
        <v>Low</v>
      </c>
      <c r="P7074" t="str">
        <f>IF(listings[[#This Row],[calculated_host_listings_count]]=1, "Unique listing", "Multiple listings")</f>
        <v>Multiple listings</v>
      </c>
      <c r="Q7074" t="str">
        <f>IF(listings[[#This Row],[number_of_reviews]]&lt;10, "Few reviews", IF(listings[[#This Row],[number_of_reviews]]&lt;50, "Medium reviews", "Many reviews"))</f>
        <v>Few reviews</v>
      </c>
    </row>
    <row r="7075" spans="1:17" x14ac:dyDescent="0.2">
      <c r="A7075">
        <v>51315385</v>
      </c>
      <c r="B7075" t="s">
        <v>4738</v>
      </c>
      <c r="C7075">
        <v>301509203</v>
      </c>
      <c r="D7075" t="s">
        <v>205</v>
      </c>
      <c r="E7075" t="s">
        <v>205</v>
      </c>
      <c r="F7075">
        <v>44.902999999999999</v>
      </c>
      <c r="G7075">
        <v>-0.62219999999999998</v>
      </c>
      <c r="H7075" t="s">
        <v>28</v>
      </c>
      <c r="I7075">
        <v>40</v>
      </c>
      <c r="J7075">
        <v>2</v>
      </c>
      <c r="K7075">
        <v>2</v>
      </c>
      <c r="L7075" s="13">
        <v>44718</v>
      </c>
      <c r="M7075">
        <v>1</v>
      </c>
      <c r="N7075">
        <v>0</v>
      </c>
      <c r="O7075" t="str">
        <f>IF(listings[[#This Row],[price]]&lt;=50, "Low", IF(listings[[#This Row],[price]]&lt;=150, "Medium", "High"))</f>
        <v>Low</v>
      </c>
      <c r="P7075" t="str">
        <f>IF(listings[[#This Row],[calculated_host_listings_count]]=1, "Unique listing", "Multiple listings")</f>
        <v>Unique listing</v>
      </c>
      <c r="Q7075" t="str">
        <f>IF(listings[[#This Row],[number_of_reviews]]&lt;10, "Few reviews", IF(listings[[#This Row],[number_of_reviews]]&lt;50, "Medium reviews", "Many reviews"))</f>
        <v>Few reviews</v>
      </c>
    </row>
    <row r="7076" spans="1:17" x14ac:dyDescent="0.2">
      <c r="A7076">
        <v>51317909</v>
      </c>
      <c r="B7076" t="s">
        <v>2624</v>
      </c>
      <c r="C7076">
        <v>23698054</v>
      </c>
      <c r="D7076" t="s">
        <v>14</v>
      </c>
      <c r="E7076" t="s">
        <v>20</v>
      </c>
      <c r="F7076">
        <v>44.852789999999999</v>
      </c>
      <c r="G7076">
        <v>-0.58559000000000005</v>
      </c>
      <c r="H7076" t="s">
        <v>16</v>
      </c>
      <c r="I7076">
        <v>150</v>
      </c>
      <c r="J7076">
        <v>14</v>
      </c>
      <c r="K7076">
        <v>0</v>
      </c>
      <c r="L7076" s="13"/>
      <c r="M7076">
        <v>1</v>
      </c>
      <c r="N7076">
        <v>0</v>
      </c>
      <c r="O7076" t="str">
        <f>IF(listings[[#This Row],[price]]&lt;=50, "Low", IF(listings[[#This Row],[price]]&lt;=150, "Medium", "High"))</f>
        <v>Medium</v>
      </c>
      <c r="P7076" t="str">
        <f>IF(listings[[#This Row],[calculated_host_listings_count]]=1, "Unique listing", "Multiple listings")</f>
        <v>Unique listing</v>
      </c>
      <c r="Q7076" t="str">
        <f>IF(listings[[#This Row],[number_of_reviews]]&lt;10, "Few reviews", IF(listings[[#This Row],[number_of_reviews]]&lt;50, "Medium reviews", "Many reviews"))</f>
        <v>Few reviews</v>
      </c>
    </row>
    <row r="7077" spans="1:17" x14ac:dyDescent="0.2">
      <c r="A7077">
        <v>51324411</v>
      </c>
      <c r="B7077" t="s">
        <v>1479</v>
      </c>
      <c r="C7077">
        <v>32588282</v>
      </c>
      <c r="D7077" t="s">
        <v>14</v>
      </c>
      <c r="E7077" t="s">
        <v>144</v>
      </c>
      <c r="F7077">
        <v>44.865549999999999</v>
      </c>
      <c r="G7077">
        <v>-0.56984999999999997</v>
      </c>
      <c r="H7077" t="s">
        <v>16</v>
      </c>
      <c r="I7077">
        <v>105</v>
      </c>
      <c r="J7077">
        <v>8</v>
      </c>
      <c r="K7077">
        <v>6</v>
      </c>
      <c r="L7077" s="13">
        <v>44800</v>
      </c>
      <c r="M7077">
        <v>1</v>
      </c>
      <c r="N7077">
        <v>0</v>
      </c>
      <c r="O7077" t="str">
        <f>IF(listings[[#This Row],[price]]&lt;=50, "Low", IF(listings[[#This Row],[price]]&lt;=150, "Medium", "High"))</f>
        <v>Medium</v>
      </c>
      <c r="P7077" t="str">
        <f>IF(listings[[#This Row],[calculated_host_listings_count]]=1, "Unique listing", "Multiple listings")</f>
        <v>Unique listing</v>
      </c>
      <c r="Q7077" t="str">
        <f>IF(listings[[#This Row],[number_of_reviews]]&lt;10, "Few reviews", IF(listings[[#This Row],[number_of_reviews]]&lt;50, "Medium reviews", "Many reviews"))</f>
        <v>Few reviews</v>
      </c>
    </row>
    <row r="7078" spans="1:17" x14ac:dyDescent="0.2">
      <c r="A7078">
        <v>51336221</v>
      </c>
      <c r="B7078" t="s">
        <v>4739</v>
      </c>
      <c r="C7078">
        <v>415600144</v>
      </c>
      <c r="D7078" t="s">
        <v>14</v>
      </c>
      <c r="E7078" t="s">
        <v>144</v>
      </c>
      <c r="F7078">
        <v>44.878619999999998</v>
      </c>
      <c r="G7078">
        <v>-0.54495000000000005</v>
      </c>
      <c r="H7078" t="s">
        <v>28</v>
      </c>
      <c r="I7078">
        <v>77</v>
      </c>
      <c r="J7078">
        <v>1</v>
      </c>
      <c r="K7078">
        <v>11</v>
      </c>
      <c r="L7078" s="13">
        <v>45151</v>
      </c>
      <c r="M7078">
        <v>2</v>
      </c>
      <c r="N7078">
        <v>6</v>
      </c>
      <c r="O7078" t="str">
        <f>IF(listings[[#This Row],[price]]&lt;=50, "Low", IF(listings[[#This Row],[price]]&lt;=150, "Medium", "High"))</f>
        <v>Medium</v>
      </c>
      <c r="P7078" t="str">
        <f>IF(listings[[#This Row],[calculated_host_listings_count]]=1, "Unique listing", "Multiple listings")</f>
        <v>Multiple listings</v>
      </c>
      <c r="Q7078" t="str">
        <f>IF(listings[[#This Row],[number_of_reviews]]&lt;10, "Few reviews", IF(listings[[#This Row],[number_of_reviews]]&lt;50, "Medium reviews", "Many reviews"))</f>
        <v>Medium reviews</v>
      </c>
    </row>
    <row r="7079" spans="1:17" x14ac:dyDescent="0.2">
      <c r="A7079">
        <v>51339750</v>
      </c>
      <c r="B7079" t="s">
        <v>4740</v>
      </c>
      <c r="C7079">
        <v>79005008</v>
      </c>
      <c r="D7079" t="s">
        <v>100</v>
      </c>
      <c r="E7079" t="s">
        <v>100</v>
      </c>
      <c r="F7079">
        <v>44.877009999999999</v>
      </c>
      <c r="G7079">
        <v>-0.53159999999999996</v>
      </c>
      <c r="H7079" t="s">
        <v>16</v>
      </c>
      <c r="I7079">
        <v>105</v>
      </c>
      <c r="J7079">
        <v>2</v>
      </c>
      <c r="K7079">
        <v>2</v>
      </c>
      <c r="L7079" s="13">
        <v>44430</v>
      </c>
      <c r="M7079">
        <v>1</v>
      </c>
      <c r="N7079">
        <v>0</v>
      </c>
      <c r="O7079" t="str">
        <f>IF(listings[[#This Row],[price]]&lt;=50, "Low", IF(listings[[#This Row],[price]]&lt;=150, "Medium", "High"))</f>
        <v>Medium</v>
      </c>
      <c r="P7079" t="str">
        <f>IF(listings[[#This Row],[calculated_host_listings_count]]=1, "Unique listing", "Multiple listings")</f>
        <v>Unique listing</v>
      </c>
      <c r="Q7079" t="str">
        <f>IF(listings[[#This Row],[number_of_reviews]]&lt;10, "Few reviews", IF(listings[[#This Row],[number_of_reviews]]&lt;50, "Medium reviews", "Many reviews"))</f>
        <v>Few reviews</v>
      </c>
    </row>
    <row r="7080" spans="1:17" x14ac:dyDescent="0.2">
      <c r="A7080">
        <v>51340271</v>
      </c>
      <c r="B7080" t="s">
        <v>25</v>
      </c>
      <c r="C7080">
        <v>51900855</v>
      </c>
      <c r="D7080" t="s">
        <v>26</v>
      </c>
      <c r="E7080" t="s">
        <v>26</v>
      </c>
      <c r="F7080">
        <v>44.819360000000003</v>
      </c>
      <c r="G7080">
        <v>-0.54122999999999999</v>
      </c>
      <c r="H7080" t="s">
        <v>16</v>
      </c>
      <c r="I7080">
        <v>123</v>
      </c>
      <c r="J7080">
        <v>2</v>
      </c>
      <c r="K7080">
        <v>77</v>
      </c>
      <c r="L7080" s="13">
        <v>45176</v>
      </c>
      <c r="M7080">
        <v>9</v>
      </c>
      <c r="N7080">
        <v>20</v>
      </c>
      <c r="O7080" t="str">
        <f>IF(listings[[#This Row],[price]]&lt;=50, "Low", IF(listings[[#This Row],[price]]&lt;=150, "Medium", "High"))</f>
        <v>Medium</v>
      </c>
      <c r="P7080" t="str">
        <f>IF(listings[[#This Row],[calculated_host_listings_count]]=1, "Unique listing", "Multiple listings")</f>
        <v>Multiple listings</v>
      </c>
      <c r="Q7080" t="str">
        <f>IF(listings[[#This Row],[number_of_reviews]]&lt;10, "Few reviews", IF(listings[[#This Row],[number_of_reviews]]&lt;50, "Medium reviews", "Many reviews"))</f>
        <v>Many reviews</v>
      </c>
    </row>
    <row r="7081" spans="1:17" x14ac:dyDescent="0.2">
      <c r="A7081">
        <v>51340494</v>
      </c>
      <c r="B7081" t="s">
        <v>4547</v>
      </c>
      <c r="C7081">
        <v>61546466</v>
      </c>
      <c r="D7081" t="s">
        <v>66</v>
      </c>
      <c r="E7081" t="s">
        <v>67</v>
      </c>
      <c r="F7081">
        <v>44.828890000000001</v>
      </c>
      <c r="G7081">
        <v>-0.61417999999999995</v>
      </c>
      <c r="H7081" t="s">
        <v>16</v>
      </c>
      <c r="I7081">
        <v>108</v>
      </c>
      <c r="J7081">
        <v>2</v>
      </c>
      <c r="K7081">
        <v>6</v>
      </c>
      <c r="L7081" s="13">
        <v>44927</v>
      </c>
      <c r="M7081">
        <v>1</v>
      </c>
      <c r="N7081">
        <v>2</v>
      </c>
      <c r="O7081" t="str">
        <f>IF(listings[[#This Row],[price]]&lt;=50, "Low", IF(listings[[#This Row],[price]]&lt;=150, "Medium", "High"))</f>
        <v>Medium</v>
      </c>
      <c r="P7081" t="str">
        <f>IF(listings[[#This Row],[calculated_host_listings_count]]=1, "Unique listing", "Multiple listings")</f>
        <v>Unique listing</v>
      </c>
      <c r="Q7081" t="str">
        <f>IF(listings[[#This Row],[number_of_reviews]]&lt;10, "Few reviews", IF(listings[[#This Row],[number_of_reviews]]&lt;50, "Medium reviews", "Many reviews"))</f>
        <v>Few reviews</v>
      </c>
    </row>
    <row r="7082" spans="1:17" x14ac:dyDescent="0.2">
      <c r="A7082">
        <v>51343463</v>
      </c>
      <c r="B7082" t="s">
        <v>4741</v>
      </c>
      <c r="C7082">
        <v>90902516</v>
      </c>
      <c r="D7082" t="s">
        <v>31</v>
      </c>
      <c r="E7082" t="s">
        <v>57</v>
      </c>
      <c r="F7082">
        <v>44.851959999999998</v>
      </c>
      <c r="G7082">
        <v>-0.52546000000000004</v>
      </c>
      <c r="H7082" t="s">
        <v>28</v>
      </c>
      <c r="I7082">
        <v>38</v>
      </c>
      <c r="J7082">
        <v>1</v>
      </c>
      <c r="K7082">
        <v>9</v>
      </c>
      <c r="L7082" s="13">
        <v>44514</v>
      </c>
      <c r="M7082">
        <v>1</v>
      </c>
      <c r="N7082">
        <v>0</v>
      </c>
      <c r="O7082" t="str">
        <f>IF(listings[[#This Row],[price]]&lt;=50, "Low", IF(listings[[#This Row],[price]]&lt;=150, "Medium", "High"))</f>
        <v>Low</v>
      </c>
      <c r="P7082" t="str">
        <f>IF(listings[[#This Row],[calculated_host_listings_count]]=1, "Unique listing", "Multiple listings")</f>
        <v>Unique listing</v>
      </c>
      <c r="Q7082" t="str">
        <f>IF(listings[[#This Row],[number_of_reviews]]&lt;10, "Few reviews", IF(listings[[#This Row],[number_of_reviews]]&lt;50, "Medium reviews", "Many reviews"))</f>
        <v>Few reviews</v>
      </c>
    </row>
    <row r="7083" spans="1:17" x14ac:dyDescent="0.2">
      <c r="A7083">
        <v>51349602</v>
      </c>
      <c r="B7083" t="s">
        <v>4742</v>
      </c>
      <c r="C7083">
        <v>415600144</v>
      </c>
      <c r="D7083" t="s">
        <v>14</v>
      </c>
      <c r="E7083" t="s">
        <v>144</v>
      </c>
      <c r="F7083">
        <v>44.877699999999997</v>
      </c>
      <c r="G7083">
        <v>-0.54498000000000002</v>
      </c>
      <c r="H7083" t="s">
        <v>28</v>
      </c>
      <c r="I7083">
        <v>77</v>
      </c>
      <c r="J7083">
        <v>1</v>
      </c>
      <c r="K7083">
        <v>21</v>
      </c>
      <c r="L7083" s="13">
        <v>45151</v>
      </c>
      <c r="M7083">
        <v>2</v>
      </c>
      <c r="N7083">
        <v>11</v>
      </c>
      <c r="O7083" t="str">
        <f>IF(listings[[#This Row],[price]]&lt;=50, "Low", IF(listings[[#This Row],[price]]&lt;=150, "Medium", "High"))</f>
        <v>Medium</v>
      </c>
      <c r="P7083" t="str">
        <f>IF(listings[[#This Row],[calculated_host_listings_count]]=1, "Unique listing", "Multiple listings")</f>
        <v>Multiple listings</v>
      </c>
      <c r="Q7083" t="str">
        <f>IF(listings[[#This Row],[number_of_reviews]]&lt;10, "Few reviews", IF(listings[[#This Row],[number_of_reviews]]&lt;50, "Medium reviews", "Many reviews"))</f>
        <v>Medium reviews</v>
      </c>
    </row>
    <row r="7084" spans="1:17" x14ac:dyDescent="0.2">
      <c r="A7084">
        <v>51355013</v>
      </c>
      <c r="B7084" t="s">
        <v>4743</v>
      </c>
      <c r="C7084">
        <v>50673228</v>
      </c>
      <c r="D7084" t="s">
        <v>14</v>
      </c>
      <c r="E7084" t="s">
        <v>45</v>
      </c>
      <c r="F7084">
        <v>44.832299999999996</v>
      </c>
      <c r="G7084">
        <v>-0.59645999999999999</v>
      </c>
      <c r="H7084" t="s">
        <v>16</v>
      </c>
      <c r="I7084">
        <v>137</v>
      </c>
      <c r="J7084">
        <v>3</v>
      </c>
      <c r="K7084">
        <v>2</v>
      </c>
      <c r="L7084" s="13">
        <v>44658</v>
      </c>
      <c r="M7084">
        <v>1</v>
      </c>
      <c r="N7084">
        <v>0</v>
      </c>
      <c r="O7084" t="str">
        <f>IF(listings[[#This Row],[price]]&lt;=50, "Low", IF(listings[[#This Row],[price]]&lt;=150, "Medium", "High"))</f>
        <v>Medium</v>
      </c>
      <c r="P7084" t="str">
        <f>IF(listings[[#This Row],[calculated_host_listings_count]]=1, "Unique listing", "Multiple listings")</f>
        <v>Unique listing</v>
      </c>
      <c r="Q7084" t="str">
        <f>IF(listings[[#This Row],[number_of_reviews]]&lt;10, "Few reviews", IF(listings[[#This Row],[number_of_reviews]]&lt;50, "Medium reviews", "Many reviews"))</f>
        <v>Few reviews</v>
      </c>
    </row>
    <row r="7085" spans="1:17" x14ac:dyDescent="0.2">
      <c r="A7085">
        <v>51355849</v>
      </c>
      <c r="B7085" t="s">
        <v>1781</v>
      </c>
      <c r="C7085">
        <v>10047388</v>
      </c>
      <c r="D7085" t="s">
        <v>14</v>
      </c>
      <c r="E7085" t="s">
        <v>15</v>
      </c>
      <c r="F7085">
        <v>44.835329999999999</v>
      </c>
      <c r="G7085">
        <v>-0.56777999999999995</v>
      </c>
      <c r="H7085" t="s">
        <v>28</v>
      </c>
      <c r="I7085">
        <v>35</v>
      </c>
      <c r="J7085">
        <v>2</v>
      </c>
      <c r="K7085">
        <v>8</v>
      </c>
      <c r="L7085" s="13">
        <v>44528</v>
      </c>
      <c r="M7085">
        <v>1</v>
      </c>
      <c r="N7085">
        <v>0</v>
      </c>
      <c r="O7085" t="str">
        <f>IF(listings[[#This Row],[price]]&lt;=50, "Low", IF(listings[[#This Row],[price]]&lt;=150, "Medium", "High"))</f>
        <v>Low</v>
      </c>
      <c r="P7085" t="str">
        <f>IF(listings[[#This Row],[calculated_host_listings_count]]=1, "Unique listing", "Multiple listings")</f>
        <v>Unique listing</v>
      </c>
      <c r="Q7085" t="str">
        <f>IF(listings[[#This Row],[number_of_reviews]]&lt;10, "Few reviews", IF(listings[[#This Row],[number_of_reviews]]&lt;50, "Medium reviews", "Many reviews"))</f>
        <v>Few reviews</v>
      </c>
    </row>
    <row r="7086" spans="1:17" x14ac:dyDescent="0.2">
      <c r="A7086">
        <v>51356857</v>
      </c>
      <c r="B7086" t="s">
        <v>4744</v>
      </c>
      <c r="C7086">
        <v>79231145</v>
      </c>
      <c r="D7086" t="s">
        <v>34</v>
      </c>
      <c r="E7086" t="s">
        <v>34</v>
      </c>
      <c r="F7086">
        <v>44.798139999999997</v>
      </c>
      <c r="G7086">
        <v>-0.59136</v>
      </c>
      <c r="H7086" t="s">
        <v>16</v>
      </c>
      <c r="I7086">
        <v>100</v>
      </c>
      <c r="J7086">
        <v>7</v>
      </c>
      <c r="K7086">
        <v>1</v>
      </c>
      <c r="L7086" s="13">
        <v>44573</v>
      </c>
      <c r="M7086">
        <v>1</v>
      </c>
      <c r="N7086">
        <v>0</v>
      </c>
      <c r="O7086" t="str">
        <f>IF(listings[[#This Row],[price]]&lt;=50, "Low", IF(listings[[#This Row],[price]]&lt;=150, "Medium", "High"))</f>
        <v>Medium</v>
      </c>
      <c r="P7086" t="str">
        <f>IF(listings[[#This Row],[calculated_host_listings_count]]=1, "Unique listing", "Multiple listings")</f>
        <v>Unique listing</v>
      </c>
      <c r="Q7086" t="str">
        <f>IF(listings[[#This Row],[number_of_reviews]]&lt;10, "Few reviews", IF(listings[[#This Row],[number_of_reviews]]&lt;50, "Medium reviews", "Many reviews"))</f>
        <v>Few reviews</v>
      </c>
    </row>
    <row r="7087" spans="1:17" x14ac:dyDescent="0.2">
      <c r="A7087">
        <v>51379009</v>
      </c>
      <c r="B7087" t="s">
        <v>964</v>
      </c>
      <c r="C7087">
        <v>143940145</v>
      </c>
      <c r="D7087" t="s">
        <v>14</v>
      </c>
      <c r="E7087" t="s">
        <v>22</v>
      </c>
      <c r="F7087">
        <v>44.839399999999998</v>
      </c>
      <c r="G7087">
        <v>-0.57482</v>
      </c>
      <c r="H7087" t="s">
        <v>16</v>
      </c>
      <c r="I7087">
        <v>129</v>
      </c>
      <c r="J7087">
        <v>1</v>
      </c>
      <c r="K7087">
        <v>114</v>
      </c>
      <c r="L7087" s="13">
        <v>45166</v>
      </c>
      <c r="M7087">
        <v>6</v>
      </c>
      <c r="N7087">
        <v>23</v>
      </c>
      <c r="O7087" t="str">
        <f>IF(listings[[#This Row],[price]]&lt;=50, "Low", IF(listings[[#This Row],[price]]&lt;=150, "Medium", "High"))</f>
        <v>Medium</v>
      </c>
      <c r="P7087" t="str">
        <f>IF(listings[[#This Row],[calculated_host_listings_count]]=1, "Unique listing", "Multiple listings")</f>
        <v>Multiple listings</v>
      </c>
      <c r="Q7087" t="str">
        <f>IF(listings[[#This Row],[number_of_reviews]]&lt;10, "Few reviews", IF(listings[[#This Row],[number_of_reviews]]&lt;50, "Medium reviews", "Many reviews"))</f>
        <v>Many reviews</v>
      </c>
    </row>
    <row r="7088" spans="1:17" x14ac:dyDescent="0.2">
      <c r="A7088">
        <v>51382699</v>
      </c>
      <c r="B7088" t="s">
        <v>4745</v>
      </c>
      <c r="C7088">
        <v>8550095</v>
      </c>
      <c r="D7088" t="s">
        <v>14</v>
      </c>
      <c r="E7088" t="s">
        <v>22</v>
      </c>
      <c r="F7088">
        <v>44.836708000000002</v>
      </c>
      <c r="G7088">
        <v>-0.58084999999999998</v>
      </c>
      <c r="H7088" t="s">
        <v>28</v>
      </c>
      <c r="I7088">
        <v>73</v>
      </c>
      <c r="J7088">
        <v>2</v>
      </c>
      <c r="K7088">
        <v>55</v>
      </c>
      <c r="L7088" s="13">
        <v>45170</v>
      </c>
      <c r="M7088">
        <v>1</v>
      </c>
      <c r="N7088">
        <v>20</v>
      </c>
      <c r="O7088" t="str">
        <f>IF(listings[[#This Row],[price]]&lt;=50, "Low", IF(listings[[#This Row],[price]]&lt;=150, "Medium", "High"))</f>
        <v>Medium</v>
      </c>
      <c r="P7088" t="str">
        <f>IF(listings[[#This Row],[calculated_host_listings_count]]=1, "Unique listing", "Multiple listings")</f>
        <v>Unique listing</v>
      </c>
      <c r="Q7088" t="str">
        <f>IF(listings[[#This Row],[number_of_reviews]]&lt;10, "Few reviews", IF(listings[[#This Row],[number_of_reviews]]&lt;50, "Medium reviews", "Many reviews"))</f>
        <v>Many reviews</v>
      </c>
    </row>
    <row r="7089" spans="1:17" x14ac:dyDescent="0.2">
      <c r="A7089">
        <v>51386027</v>
      </c>
      <c r="B7089" t="s">
        <v>3542</v>
      </c>
      <c r="C7089">
        <v>254139008</v>
      </c>
      <c r="D7089" t="s">
        <v>14</v>
      </c>
      <c r="E7089" t="s">
        <v>45</v>
      </c>
      <c r="F7089">
        <v>44.829239999999999</v>
      </c>
      <c r="G7089">
        <v>-0.59945000000000004</v>
      </c>
      <c r="H7089" t="s">
        <v>28</v>
      </c>
      <c r="I7089">
        <v>55</v>
      </c>
      <c r="J7089">
        <v>3</v>
      </c>
      <c r="K7089">
        <v>39</v>
      </c>
      <c r="L7089" s="13">
        <v>45178</v>
      </c>
      <c r="M7089">
        <v>3</v>
      </c>
      <c r="N7089">
        <v>25</v>
      </c>
      <c r="O7089" t="str">
        <f>IF(listings[[#This Row],[price]]&lt;=50, "Low", IF(listings[[#This Row],[price]]&lt;=150, "Medium", "High"))</f>
        <v>Medium</v>
      </c>
      <c r="P7089" t="str">
        <f>IF(listings[[#This Row],[calculated_host_listings_count]]=1, "Unique listing", "Multiple listings")</f>
        <v>Multiple listings</v>
      </c>
      <c r="Q7089" t="str">
        <f>IF(listings[[#This Row],[number_of_reviews]]&lt;10, "Few reviews", IF(listings[[#This Row],[number_of_reviews]]&lt;50, "Medium reviews", "Many reviews"))</f>
        <v>Medium reviews</v>
      </c>
    </row>
    <row r="7090" spans="1:17" x14ac:dyDescent="0.2">
      <c r="A7090">
        <v>51402907</v>
      </c>
      <c r="B7090" t="s">
        <v>4746</v>
      </c>
      <c r="C7090">
        <v>43789942</v>
      </c>
      <c r="D7090" t="s">
        <v>66</v>
      </c>
      <c r="E7090" t="s">
        <v>246</v>
      </c>
      <c r="F7090">
        <v>44.827500000000001</v>
      </c>
      <c r="G7090">
        <v>-0.62063999999999997</v>
      </c>
      <c r="H7090" t="s">
        <v>16</v>
      </c>
      <c r="I7090">
        <v>50</v>
      </c>
      <c r="J7090">
        <v>2</v>
      </c>
      <c r="K7090">
        <v>25</v>
      </c>
      <c r="L7090" s="13">
        <v>45173</v>
      </c>
      <c r="M7090">
        <v>2</v>
      </c>
      <c r="N7090">
        <v>8</v>
      </c>
      <c r="O7090" t="str">
        <f>IF(listings[[#This Row],[price]]&lt;=50, "Low", IF(listings[[#This Row],[price]]&lt;=150, "Medium", "High"))</f>
        <v>Low</v>
      </c>
      <c r="P7090" t="str">
        <f>IF(listings[[#This Row],[calculated_host_listings_count]]=1, "Unique listing", "Multiple listings")</f>
        <v>Multiple listings</v>
      </c>
      <c r="Q7090" t="str">
        <f>IF(listings[[#This Row],[number_of_reviews]]&lt;10, "Few reviews", IF(listings[[#This Row],[number_of_reviews]]&lt;50, "Medium reviews", "Many reviews"))</f>
        <v>Medium reviews</v>
      </c>
    </row>
    <row r="7091" spans="1:17" x14ac:dyDescent="0.2">
      <c r="A7091">
        <v>51404057</v>
      </c>
      <c r="B7091" t="s">
        <v>4747</v>
      </c>
      <c r="C7091">
        <v>149812324</v>
      </c>
      <c r="D7091" t="s">
        <v>14</v>
      </c>
      <c r="E7091" t="s">
        <v>15</v>
      </c>
      <c r="F7091">
        <v>44.827889999999996</v>
      </c>
      <c r="G7091">
        <v>-0.57196999999999998</v>
      </c>
      <c r="H7091" t="s">
        <v>28</v>
      </c>
      <c r="I7091">
        <v>46</v>
      </c>
      <c r="J7091">
        <v>5</v>
      </c>
      <c r="K7091">
        <v>49</v>
      </c>
      <c r="L7091" s="13">
        <v>45143</v>
      </c>
      <c r="M7091">
        <v>1</v>
      </c>
      <c r="N7091">
        <v>16</v>
      </c>
      <c r="O7091" t="str">
        <f>IF(listings[[#This Row],[price]]&lt;=50, "Low", IF(listings[[#This Row],[price]]&lt;=150, "Medium", "High"))</f>
        <v>Low</v>
      </c>
      <c r="P7091" t="str">
        <f>IF(listings[[#This Row],[calculated_host_listings_count]]=1, "Unique listing", "Multiple listings")</f>
        <v>Unique listing</v>
      </c>
      <c r="Q7091" t="str">
        <f>IF(listings[[#This Row],[number_of_reviews]]&lt;10, "Few reviews", IF(listings[[#This Row],[number_of_reviews]]&lt;50, "Medium reviews", "Many reviews"))</f>
        <v>Medium reviews</v>
      </c>
    </row>
    <row r="7092" spans="1:17" x14ac:dyDescent="0.2">
      <c r="A7092">
        <v>51407948</v>
      </c>
      <c r="B7092" t="s">
        <v>4551</v>
      </c>
      <c r="C7092">
        <v>26191499</v>
      </c>
      <c r="D7092" t="s">
        <v>37</v>
      </c>
      <c r="E7092" t="s">
        <v>37</v>
      </c>
      <c r="F7092">
        <v>44.860520000000001</v>
      </c>
      <c r="G7092">
        <v>-0.61173999999999995</v>
      </c>
      <c r="H7092" t="s">
        <v>16</v>
      </c>
      <c r="I7092">
        <v>64</v>
      </c>
      <c r="J7092">
        <v>4</v>
      </c>
      <c r="K7092">
        <v>55</v>
      </c>
      <c r="L7092" s="13">
        <v>45155</v>
      </c>
      <c r="M7092">
        <v>1</v>
      </c>
      <c r="N7092">
        <v>14</v>
      </c>
      <c r="O7092" t="str">
        <f>IF(listings[[#This Row],[price]]&lt;=50, "Low", IF(listings[[#This Row],[price]]&lt;=150, "Medium", "High"))</f>
        <v>Medium</v>
      </c>
      <c r="P7092" t="str">
        <f>IF(listings[[#This Row],[calculated_host_listings_count]]=1, "Unique listing", "Multiple listings")</f>
        <v>Unique listing</v>
      </c>
      <c r="Q7092" t="str">
        <f>IF(listings[[#This Row],[number_of_reviews]]&lt;10, "Few reviews", IF(listings[[#This Row],[number_of_reviews]]&lt;50, "Medium reviews", "Many reviews"))</f>
        <v>Many reviews</v>
      </c>
    </row>
    <row r="7093" spans="1:17" x14ac:dyDescent="0.2">
      <c r="A7093">
        <v>51416125</v>
      </c>
      <c r="B7093" t="s">
        <v>4748</v>
      </c>
      <c r="C7093">
        <v>329281259</v>
      </c>
      <c r="D7093" t="s">
        <v>14</v>
      </c>
      <c r="E7093" t="s">
        <v>51</v>
      </c>
      <c r="F7093">
        <v>44.826430000000002</v>
      </c>
      <c r="G7093">
        <v>-0.57143999999999995</v>
      </c>
      <c r="H7093" t="s">
        <v>16</v>
      </c>
      <c r="I7093">
        <v>201</v>
      </c>
      <c r="J7093">
        <v>2</v>
      </c>
      <c r="K7093">
        <v>22</v>
      </c>
      <c r="L7093" s="13">
        <v>45135</v>
      </c>
      <c r="M7093">
        <v>10</v>
      </c>
      <c r="N7093">
        <v>18</v>
      </c>
      <c r="O7093" t="str">
        <f>IF(listings[[#This Row],[price]]&lt;=50, "Low", IF(listings[[#This Row],[price]]&lt;=150, "Medium", "High"))</f>
        <v>High</v>
      </c>
      <c r="P7093" t="str">
        <f>IF(listings[[#This Row],[calculated_host_listings_count]]=1, "Unique listing", "Multiple listings")</f>
        <v>Multiple listings</v>
      </c>
      <c r="Q7093" t="str">
        <f>IF(listings[[#This Row],[number_of_reviews]]&lt;10, "Few reviews", IF(listings[[#This Row],[number_of_reviews]]&lt;50, "Medium reviews", "Many reviews"))</f>
        <v>Medium reviews</v>
      </c>
    </row>
    <row r="7094" spans="1:17" x14ac:dyDescent="0.2">
      <c r="A7094">
        <v>51420607</v>
      </c>
      <c r="B7094" t="s">
        <v>4749</v>
      </c>
      <c r="C7094">
        <v>416423020</v>
      </c>
      <c r="D7094" t="s">
        <v>160</v>
      </c>
      <c r="E7094" t="s">
        <v>160</v>
      </c>
      <c r="F7094">
        <v>44.88438</v>
      </c>
      <c r="G7094">
        <v>-0.59335000000000004</v>
      </c>
      <c r="H7094" t="s">
        <v>16</v>
      </c>
      <c r="I7094">
        <v>89</v>
      </c>
      <c r="J7094">
        <v>3</v>
      </c>
      <c r="K7094">
        <v>39</v>
      </c>
      <c r="L7094" s="13">
        <v>45162</v>
      </c>
      <c r="M7094">
        <v>1</v>
      </c>
      <c r="N7094">
        <v>18</v>
      </c>
      <c r="O7094" t="str">
        <f>IF(listings[[#This Row],[price]]&lt;=50, "Low", IF(listings[[#This Row],[price]]&lt;=150, "Medium", "High"))</f>
        <v>Medium</v>
      </c>
      <c r="P7094" t="str">
        <f>IF(listings[[#This Row],[calculated_host_listings_count]]=1, "Unique listing", "Multiple listings")</f>
        <v>Unique listing</v>
      </c>
      <c r="Q7094" t="str">
        <f>IF(listings[[#This Row],[number_of_reviews]]&lt;10, "Few reviews", IF(listings[[#This Row],[number_of_reviews]]&lt;50, "Medium reviews", "Many reviews"))</f>
        <v>Medium reviews</v>
      </c>
    </row>
    <row r="7095" spans="1:17" x14ac:dyDescent="0.2">
      <c r="A7095">
        <v>51421401</v>
      </c>
      <c r="B7095" t="s">
        <v>127</v>
      </c>
      <c r="C7095">
        <v>96510467</v>
      </c>
      <c r="D7095" t="s">
        <v>14</v>
      </c>
      <c r="E7095" t="s">
        <v>45</v>
      </c>
      <c r="F7095">
        <v>44.829949999999997</v>
      </c>
      <c r="G7095">
        <v>-0.58530000000000004</v>
      </c>
      <c r="H7095" t="s">
        <v>28</v>
      </c>
      <c r="I7095">
        <v>45</v>
      </c>
      <c r="J7095">
        <v>2</v>
      </c>
      <c r="K7095">
        <v>6</v>
      </c>
      <c r="L7095" s="13">
        <v>44903</v>
      </c>
      <c r="M7095">
        <v>1</v>
      </c>
      <c r="N7095">
        <v>3</v>
      </c>
      <c r="O7095" t="str">
        <f>IF(listings[[#This Row],[price]]&lt;=50, "Low", IF(listings[[#This Row],[price]]&lt;=150, "Medium", "High"))</f>
        <v>Low</v>
      </c>
      <c r="P7095" t="str">
        <f>IF(listings[[#This Row],[calculated_host_listings_count]]=1, "Unique listing", "Multiple listings")</f>
        <v>Unique listing</v>
      </c>
      <c r="Q7095" t="str">
        <f>IF(listings[[#This Row],[number_of_reviews]]&lt;10, "Few reviews", IF(listings[[#This Row],[number_of_reviews]]&lt;50, "Medium reviews", "Many reviews"))</f>
        <v>Few reviews</v>
      </c>
    </row>
    <row r="7096" spans="1:17" x14ac:dyDescent="0.2">
      <c r="A7096">
        <v>51428148</v>
      </c>
      <c r="B7096" t="s">
        <v>4750</v>
      </c>
      <c r="C7096">
        <v>277000324</v>
      </c>
      <c r="D7096" t="s">
        <v>18</v>
      </c>
      <c r="E7096" t="s">
        <v>18</v>
      </c>
      <c r="F7096">
        <v>44.899700000000003</v>
      </c>
      <c r="G7096">
        <v>-0.73028999999999999</v>
      </c>
      <c r="H7096" t="s">
        <v>16</v>
      </c>
      <c r="I7096">
        <v>220</v>
      </c>
      <c r="J7096">
        <v>2</v>
      </c>
      <c r="K7096">
        <v>6</v>
      </c>
      <c r="L7096" s="13">
        <v>45170</v>
      </c>
      <c r="M7096">
        <v>1</v>
      </c>
      <c r="N7096">
        <v>4</v>
      </c>
      <c r="O7096" t="str">
        <f>IF(listings[[#This Row],[price]]&lt;=50, "Low", IF(listings[[#This Row],[price]]&lt;=150, "Medium", "High"))</f>
        <v>High</v>
      </c>
      <c r="P7096" t="str">
        <f>IF(listings[[#This Row],[calculated_host_listings_count]]=1, "Unique listing", "Multiple listings")</f>
        <v>Unique listing</v>
      </c>
      <c r="Q7096" t="str">
        <f>IF(listings[[#This Row],[number_of_reviews]]&lt;10, "Few reviews", IF(listings[[#This Row],[number_of_reviews]]&lt;50, "Medium reviews", "Many reviews"))</f>
        <v>Few reviews</v>
      </c>
    </row>
    <row r="7097" spans="1:17" x14ac:dyDescent="0.2">
      <c r="A7097">
        <v>51428500</v>
      </c>
      <c r="B7097" t="s">
        <v>701</v>
      </c>
      <c r="C7097">
        <v>53433420</v>
      </c>
      <c r="D7097" t="s">
        <v>14</v>
      </c>
      <c r="E7097" t="s">
        <v>15</v>
      </c>
      <c r="F7097">
        <v>44.822290000000002</v>
      </c>
      <c r="G7097">
        <v>-0.56181999999999999</v>
      </c>
      <c r="H7097" t="s">
        <v>16</v>
      </c>
      <c r="I7097">
        <v>83</v>
      </c>
      <c r="J7097">
        <v>2</v>
      </c>
      <c r="K7097">
        <v>12</v>
      </c>
      <c r="L7097" s="13">
        <v>45123</v>
      </c>
      <c r="M7097">
        <v>1</v>
      </c>
      <c r="N7097">
        <v>1</v>
      </c>
      <c r="O7097" t="str">
        <f>IF(listings[[#This Row],[price]]&lt;=50, "Low", IF(listings[[#This Row],[price]]&lt;=150, "Medium", "High"))</f>
        <v>Medium</v>
      </c>
      <c r="P7097" t="str">
        <f>IF(listings[[#This Row],[calculated_host_listings_count]]=1, "Unique listing", "Multiple listings")</f>
        <v>Unique listing</v>
      </c>
      <c r="Q7097" t="str">
        <f>IF(listings[[#This Row],[number_of_reviews]]&lt;10, "Few reviews", IF(listings[[#This Row],[number_of_reviews]]&lt;50, "Medium reviews", "Many reviews"))</f>
        <v>Medium reviews</v>
      </c>
    </row>
    <row r="7098" spans="1:17" x14ac:dyDescent="0.2">
      <c r="A7098">
        <v>51441104</v>
      </c>
      <c r="B7098" t="s">
        <v>4751</v>
      </c>
      <c r="C7098">
        <v>364619802</v>
      </c>
      <c r="D7098" t="s">
        <v>18</v>
      </c>
      <c r="E7098" t="s">
        <v>18</v>
      </c>
      <c r="F7098">
        <v>44.898119999999999</v>
      </c>
      <c r="G7098">
        <v>-0.74395999999999995</v>
      </c>
      <c r="H7098" t="s">
        <v>28</v>
      </c>
      <c r="I7098">
        <v>50</v>
      </c>
      <c r="J7098">
        <v>1</v>
      </c>
      <c r="K7098">
        <v>24</v>
      </c>
      <c r="L7098" s="13">
        <v>45036</v>
      </c>
      <c r="M7098">
        <v>3</v>
      </c>
      <c r="N7098">
        <v>16</v>
      </c>
      <c r="O7098" t="str">
        <f>IF(listings[[#This Row],[price]]&lt;=50, "Low", IF(listings[[#This Row],[price]]&lt;=150, "Medium", "High"))</f>
        <v>Low</v>
      </c>
      <c r="P7098" t="str">
        <f>IF(listings[[#This Row],[calculated_host_listings_count]]=1, "Unique listing", "Multiple listings")</f>
        <v>Multiple listings</v>
      </c>
      <c r="Q7098" t="str">
        <f>IF(listings[[#This Row],[number_of_reviews]]&lt;10, "Few reviews", IF(listings[[#This Row],[number_of_reviews]]&lt;50, "Medium reviews", "Many reviews"))</f>
        <v>Medium reviews</v>
      </c>
    </row>
    <row r="7099" spans="1:17" x14ac:dyDescent="0.2">
      <c r="A7099">
        <v>51449046</v>
      </c>
      <c r="B7099" t="s">
        <v>4752</v>
      </c>
      <c r="C7099">
        <v>126824829</v>
      </c>
      <c r="D7099" t="s">
        <v>26</v>
      </c>
      <c r="E7099" t="s">
        <v>26</v>
      </c>
      <c r="F7099">
        <v>44.811540000000001</v>
      </c>
      <c r="G7099">
        <v>-0.55140999999999996</v>
      </c>
      <c r="H7099" t="s">
        <v>16</v>
      </c>
      <c r="I7099">
        <v>68</v>
      </c>
      <c r="J7099">
        <v>1</v>
      </c>
      <c r="K7099">
        <v>18</v>
      </c>
      <c r="L7099" s="13">
        <v>45171</v>
      </c>
      <c r="M7099">
        <v>2</v>
      </c>
      <c r="N7099">
        <v>18</v>
      </c>
      <c r="O7099" t="str">
        <f>IF(listings[[#This Row],[price]]&lt;=50, "Low", IF(listings[[#This Row],[price]]&lt;=150, "Medium", "High"))</f>
        <v>Medium</v>
      </c>
      <c r="P7099" t="str">
        <f>IF(listings[[#This Row],[calculated_host_listings_count]]=1, "Unique listing", "Multiple listings")</f>
        <v>Multiple listings</v>
      </c>
      <c r="Q7099" t="str">
        <f>IF(listings[[#This Row],[number_of_reviews]]&lt;10, "Few reviews", IF(listings[[#This Row],[number_of_reviews]]&lt;50, "Medium reviews", "Many reviews"))</f>
        <v>Medium reviews</v>
      </c>
    </row>
    <row r="7100" spans="1:17" x14ac:dyDescent="0.2">
      <c r="A7100">
        <v>51458827</v>
      </c>
      <c r="B7100" t="s">
        <v>4753</v>
      </c>
      <c r="C7100">
        <v>19942839</v>
      </c>
      <c r="D7100" t="s">
        <v>26</v>
      </c>
      <c r="E7100" t="s">
        <v>26</v>
      </c>
      <c r="F7100">
        <v>44.817250000000001</v>
      </c>
      <c r="G7100">
        <v>-0.54140999999999995</v>
      </c>
      <c r="H7100" t="s">
        <v>16</v>
      </c>
      <c r="I7100">
        <v>270</v>
      </c>
      <c r="J7100">
        <v>3</v>
      </c>
      <c r="K7100">
        <v>9</v>
      </c>
      <c r="L7100" s="13">
        <v>45148</v>
      </c>
      <c r="M7100">
        <v>1</v>
      </c>
      <c r="N7100">
        <v>6</v>
      </c>
      <c r="O7100" t="str">
        <f>IF(listings[[#This Row],[price]]&lt;=50, "Low", IF(listings[[#This Row],[price]]&lt;=150, "Medium", "High"))</f>
        <v>High</v>
      </c>
      <c r="P7100" t="str">
        <f>IF(listings[[#This Row],[calculated_host_listings_count]]=1, "Unique listing", "Multiple listings")</f>
        <v>Unique listing</v>
      </c>
      <c r="Q7100" t="str">
        <f>IF(listings[[#This Row],[number_of_reviews]]&lt;10, "Few reviews", IF(listings[[#This Row],[number_of_reviews]]&lt;50, "Medium reviews", "Many reviews"))</f>
        <v>Few reviews</v>
      </c>
    </row>
    <row r="7101" spans="1:17" x14ac:dyDescent="0.2">
      <c r="A7101">
        <v>51460896</v>
      </c>
      <c r="B7101" t="s">
        <v>2969</v>
      </c>
      <c r="C7101">
        <v>416784467</v>
      </c>
      <c r="D7101" t="s">
        <v>14</v>
      </c>
      <c r="E7101" t="s">
        <v>144</v>
      </c>
      <c r="F7101">
        <v>44.861739999999998</v>
      </c>
      <c r="G7101">
        <v>-0.56558600000000003</v>
      </c>
      <c r="H7101" t="s">
        <v>16</v>
      </c>
      <c r="I7101">
        <v>72</v>
      </c>
      <c r="J7101">
        <v>1</v>
      </c>
      <c r="K7101">
        <v>5</v>
      </c>
      <c r="L7101" s="13">
        <v>45140</v>
      </c>
      <c r="M7101">
        <v>1</v>
      </c>
      <c r="N7101">
        <v>4</v>
      </c>
      <c r="O7101" t="str">
        <f>IF(listings[[#This Row],[price]]&lt;=50, "Low", IF(listings[[#This Row],[price]]&lt;=150, "Medium", "High"))</f>
        <v>Medium</v>
      </c>
      <c r="P7101" t="str">
        <f>IF(listings[[#This Row],[calculated_host_listings_count]]=1, "Unique listing", "Multiple listings")</f>
        <v>Unique listing</v>
      </c>
      <c r="Q7101" t="str">
        <f>IF(listings[[#This Row],[number_of_reviews]]&lt;10, "Few reviews", IF(listings[[#This Row],[number_of_reviews]]&lt;50, "Medium reviews", "Many reviews"))</f>
        <v>Few reviews</v>
      </c>
    </row>
    <row r="7102" spans="1:17" x14ac:dyDescent="0.2">
      <c r="A7102">
        <v>51461235</v>
      </c>
      <c r="B7102" t="s">
        <v>4754</v>
      </c>
      <c r="C7102">
        <v>2730731</v>
      </c>
      <c r="D7102" t="s">
        <v>66</v>
      </c>
      <c r="E7102" t="s">
        <v>212</v>
      </c>
      <c r="F7102">
        <v>44.842669999999998</v>
      </c>
      <c r="G7102">
        <v>-0.63075999999999999</v>
      </c>
      <c r="H7102" t="s">
        <v>16</v>
      </c>
      <c r="I7102">
        <v>70</v>
      </c>
      <c r="J7102">
        <v>1</v>
      </c>
      <c r="K7102">
        <v>58</v>
      </c>
      <c r="L7102" s="13">
        <v>45174</v>
      </c>
      <c r="M7102">
        <v>1</v>
      </c>
      <c r="N7102">
        <v>33</v>
      </c>
      <c r="O7102" t="str">
        <f>IF(listings[[#This Row],[price]]&lt;=50, "Low", IF(listings[[#This Row],[price]]&lt;=150, "Medium", "High"))</f>
        <v>Medium</v>
      </c>
      <c r="P7102" t="str">
        <f>IF(listings[[#This Row],[calculated_host_listings_count]]=1, "Unique listing", "Multiple listings")</f>
        <v>Unique listing</v>
      </c>
      <c r="Q7102" t="str">
        <f>IF(listings[[#This Row],[number_of_reviews]]&lt;10, "Few reviews", IF(listings[[#This Row],[number_of_reviews]]&lt;50, "Medium reviews", "Many reviews"))</f>
        <v>Many reviews</v>
      </c>
    </row>
    <row r="7103" spans="1:17" x14ac:dyDescent="0.2">
      <c r="A7103">
        <v>51478490</v>
      </c>
      <c r="B7103" t="s">
        <v>4755</v>
      </c>
      <c r="C7103">
        <v>12428604</v>
      </c>
      <c r="D7103" t="s">
        <v>76</v>
      </c>
      <c r="E7103" t="s">
        <v>76</v>
      </c>
      <c r="F7103">
        <v>44.780540000000002</v>
      </c>
      <c r="G7103">
        <v>-0.60901000000000005</v>
      </c>
      <c r="H7103" t="s">
        <v>16</v>
      </c>
      <c r="I7103">
        <v>250</v>
      </c>
      <c r="J7103">
        <v>6</v>
      </c>
      <c r="K7103">
        <v>0</v>
      </c>
      <c r="L7103" s="13"/>
      <c r="M7103">
        <v>5</v>
      </c>
      <c r="N7103">
        <v>0</v>
      </c>
      <c r="O7103" t="str">
        <f>IF(listings[[#This Row],[price]]&lt;=50, "Low", IF(listings[[#This Row],[price]]&lt;=150, "Medium", "High"))</f>
        <v>High</v>
      </c>
      <c r="P7103" t="str">
        <f>IF(listings[[#This Row],[calculated_host_listings_count]]=1, "Unique listing", "Multiple listings")</f>
        <v>Multiple listings</v>
      </c>
      <c r="Q7103" t="str">
        <f>IF(listings[[#This Row],[number_of_reviews]]&lt;10, "Few reviews", IF(listings[[#This Row],[number_of_reviews]]&lt;50, "Medium reviews", "Many reviews"))</f>
        <v>Few reviews</v>
      </c>
    </row>
    <row r="7104" spans="1:17" x14ac:dyDescent="0.2">
      <c r="A7104">
        <v>51480968</v>
      </c>
      <c r="B7104" t="s">
        <v>4756</v>
      </c>
      <c r="C7104">
        <v>77538819</v>
      </c>
      <c r="D7104" t="s">
        <v>191</v>
      </c>
      <c r="E7104" t="s">
        <v>191</v>
      </c>
      <c r="F7104">
        <v>44.884610000000002</v>
      </c>
      <c r="G7104">
        <v>-0.65066000000000002</v>
      </c>
      <c r="H7104" t="s">
        <v>16</v>
      </c>
      <c r="I7104">
        <v>115</v>
      </c>
      <c r="J7104">
        <v>2</v>
      </c>
      <c r="K7104">
        <v>10</v>
      </c>
      <c r="L7104" s="13">
        <v>44798</v>
      </c>
      <c r="M7104">
        <v>1</v>
      </c>
      <c r="N7104">
        <v>0</v>
      </c>
      <c r="O7104" t="str">
        <f>IF(listings[[#This Row],[price]]&lt;=50, "Low", IF(listings[[#This Row],[price]]&lt;=150, "Medium", "High"))</f>
        <v>Medium</v>
      </c>
      <c r="P7104" t="str">
        <f>IF(listings[[#This Row],[calculated_host_listings_count]]=1, "Unique listing", "Multiple listings")</f>
        <v>Unique listing</v>
      </c>
      <c r="Q7104" t="str">
        <f>IF(listings[[#This Row],[number_of_reviews]]&lt;10, "Few reviews", IF(listings[[#This Row],[number_of_reviews]]&lt;50, "Medium reviews", "Many reviews"))</f>
        <v>Medium reviews</v>
      </c>
    </row>
    <row r="7105" spans="1:17" x14ac:dyDescent="0.2">
      <c r="A7105">
        <v>51488437</v>
      </c>
      <c r="B7105" t="s">
        <v>4757</v>
      </c>
      <c r="C7105">
        <v>65277006</v>
      </c>
      <c r="D7105" t="s">
        <v>14</v>
      </c>
      <c r="E7105" t="s">
        <v>20</v>
      </c>
      <c r="F7105">
        <v>44.85718</v>
      </c>
      <c r="G7105">
        <v>-0.57010000000000005</v>
      </c>
      <c r="H7105" t="s">
        <v>16</v>
      </c>
      <c r="I7105">
        <v>120</v>
      </c>
      <c r="J7105">
        <v>1</v>
      </c>
      <c r="K7105">
        <v>161</v>
      </c>
      <c r="L7105" s="13">
        <v>45177</v>
      </c>
      <c r="M7105">
        <v>1</v>
      </c>
      <c r="N7105">
        <v>59</v>
      </c>
      <c r="O7105" t="str">
        <f>IF(listings[[#This Row],[price]]&lt;=50, "Low", IF(listings[[#This Row],[price]]&lt;=150, "Medium", "High"))</f>
        <v>Medium</v>
      </c>
      <c r="P7105" t="str">
        <f>IF(listings[[#This Row],[calculated_host_listings_count]]=1, "Unique listing", "Multiple listings")</f>
        <v>Unique listing</v>
      </c>
      <c r="Q7105" t="str">
        <f>IF(listings[[#This Row],[number_of_reviews]]&lt;10, "Few reviews", IF(listings[[#This Row],[number_of_reviews]]&lt;50, "Medium reviews", "Many reviews"))</f>
        <v>Many reviews</v>
      </c>
    </row>
    <row r="7106" spans="1:17" x14ac:dyDescent="0.2">
      <c r="A7106">
        <v>51488782</v>
      </c>
      <c r="B7106" t="s">
        <v>4758</v>
      </c>
      <c r="C7106">
        <v>414683381</v>
      </c>
      <c r="D7106" t="s">
        <v>37</v>
      </c>
      <c r="E7106" t="s">
        <v>37</v>
      </c>
      <c r="F7106">
        <v>44.86692</v>
      </c>
      <c r="G7106">
        <v>-0.60355000000000003</v>
      </c>
      <c r="H7106" t="s">
        <v>16</v>
      </c>
      <c r="I7106">
        <v>53</v>
      </c>
      <c r="J7106">
        <v>2</v>
      </c>
      <c r="K7106">
        <v>64</v>
      </c>
      <c r="L7106" s="13">
        <v>45176</v>
      </c>
      <c r="M7106">
        <v>1</v>
      </c>
      <c r="N7106">
        <v>21</v>
      </c>
      <c r="O7106" t="str">
        <f>IF(listings[[#This Row],[price]]&lt;=50, "Low", IF(listings[[#This Row],[price]]&lt;=150, "Medium", "High"))</f>
        <v>Medium</v>
      </c>
      <c r="P7106" t="str">
        <f>IF(listings[[#This Row],[calculated_host_listings_count]]=1, "Unique listing", "Multiple listings")</f>
        <v>Unique listing</v>
      </c>
      <c r="Q7106" t="str">
        <f>IF(listings[[#This Row],[number_of_reviews]]&lt;10, "Few reviews", IF(listings[[#This Row],[number_of_reviews]]&lt;50, "Medium reviews", "Many reviews"))</f>
        <v>Many reviews</v>
      </c>
    </row>
    <row r="7107" spans="1:17" x14ac:dyDescent="0.2">
      <c r="A7107">
        <v>51489000</v>
      </c>
      <c r="B7107" t="s">
        <v>388</v>
      </c>
      <c r="C7107">
        <v>400141740</v>
      </c>
      <c r="D7107" t="s">
        <v>14</v>
      </c>
      <c r="E7107" t="s">
        <v>22</v>
      </c>
      <c r="F7107">
        <v>44.840269999999997</v>
      </c>
      <c r="G7107">
        <v>-0.57879000000000003</v>
      </c>
      <c r="H7107" t="s">
        <v>16</v>
      </c>
      <c r="I7107">
        <v>176</v>
      </c>
      <c r="J7107">
        <v>2</v>
      </c>
      <c r="K7107">
        <v>40</v>
      </c>
      <c r="L7107" s="13">
        <v>45145</v>
      </c>
      <c r="M7107">
        <v>1</v>
      </c>
      <c r="N7107">
        <v>18</v>
      </c>
      <c r="O7107" t="str">
        <f>IF(listings[[#This Row],[price]]&lt;=50, "Low", IF(listings[[#This Row],[price]]&lt;=150, "Medium", "High"))</f>
        <v>High</v>
      </c>
      <c r="P7107" t="str">
        <f>IF(listings[[#This Row],[calculated_host_listings_count]]=1, "Unique listing", "Multiple listings")</f>
        <v>Unique listing</v>
      </c>
      <c r="Q7107" t="str">
        <f>IF(listings[[#This Row],[number_of_reviews]]&lt;10, "Few reviews", IF(listings[[#This Row],[number_of_reviews]]&lt;50, "Medium reviews", "Many reviews"))</f>
        <v>Medium reviews</v>
      </c>
    </row>
    <row r="7108" spans="1:17" x14ac:dyDescent="0.2">
      <c r="A7108">
        <v>51489279</v>
      </c>
      <c r="B7108" t="s">
        <v>4759</v>
      </c>
      <c r="C7108">
        <v>25741078</v>
      </c>
      <c r="D7108" t="s">
        <v>160</v>
      </c>
      <c r="E7108" t="s">
        <v>160</v>
      </c>
      <c r="F7108">
        <v>44.87162</v>
      </c>
      <c r="G7108">
        <v>-0.58245999999999998</v>
      </c>
      <c r="H7108" t="s">
        <v>16</v>
      </c>
      <c r="I7108">
        <v>50</v>
      </c>
      <c r="J7108">
        <v>3</v>
      </c>
      <c r="K7108">
        <v>5</v>
      </c>
      <c r="L7108" s="13">
        <v>44789</v>
      </c>
      <c r="M7108">
        <v>1</v>
      </c>
      <c r="N7108">
        <v>0</v>
      </c>
      <c r="O7108" t="str">
        <f>IF(listings[[#This Row],[price]]&lt;=50, "Low", IF(listings[[#This Row],[price]]&lt;=150, "Medium", "High"))</f>
        <v>Low</v>
      </c>
      <c r="P7108" t="str">
        <f>IF(listings[[#This Row],[calculated_host_listings_count]]=1, "Unique listing", "Multiple listings")</f>
        <v>Unique listing</v>
      </c>
      <c r="Q7108" t="str">
        <f>IF(listings[[#This Row],[number_of_reviews]]&lt;10, "Few reviews", IF(listings[[#This Row],[number_of_reviews]]&lt;50, "Medium reviews", "Many reviews"))</f>
        <v>Few reviews</v>
      </c>
    </row>
    <row r="7109" spans="1:17" x14ac:dyDescent="0.2">
      <c r="A7109">
        <v>51496355</v>
      </c>
      <c r="B7109" t="s">
        <v>267</v>
      </c>
      <c r="C7109">
        <v>407035710</v>
      </c>
      <c r="D7109" t="s">
        <v>66</v>
      </c>
      <c r="E7109" t="s">
        <v>1544</v>
      </c>
      <c r="F7109">
        <v>44.823439999999998</v>
      </c>
      <c r="G7109">
        <v>-0.64878999999999998</v>
      </c>
      <c r="H7109" t="s">
        <v>16</v>
      </c>
      <c r="I7109">
        <v>60</v>
      </c>
      <c r="J7109">
        <v>15</v>
      </c>
      <c r="K7109">
        <v>0</v>
      </c>
      <c r="L7109" s="13"/>
      <c r="M7109">
        <v>1</v>
      </c>
      <c r="N7109">
        <v>0</v>
      </c>
      <c r="O7109" t="str">
        <f>IF(listings[[#This Row],[price]]&lt;=50, "Low", IF(listings[[#This Row],[price]]&lt;=150, "Medium", "High"))</f>
        <v>Medium</v>
      </c>
      <c r="P7109" t="str">
        <f>IF(listings[[#This Row],[calculated_host_listings_count]]=1, "Unique listing", "Multiple listings")</f>
        <v>Unique listing</v>
      </c>
      <c r="Q7109" t="str">
        <f>IF(listings[[#This Row],[number_of_reviews]]&lt;10, "Few reviews", IF(listings[[#This Row],[number_of_reviews]]&lt;50, "Medium reviews", "Many reviews"))</f>
        <v>Few reviews</v>
      </c>
    </row>
    <row r="7110" spans="1:17" x14ac:dyDescent="0.2">
      <c r="A7110">
        <v>51496799</v>
      </c>
      <c r="B7110" t="s">
        <v>4760</v>
      </c>
      <c r="C7110">
        <v>179307252</v>
      </c>
      <c r="D7110" t="s">
        <v>14</v>
      </c>
      <c r="E7110" t="s">
        <v>51</v>
      </c>
      <c r="F7110">
        <v>44.826520000000002</v>
      </c>
      <c r="G7110">
        <v>-0.57330999999999999</v>
      </c>
      <c r="H7110" t="s">
        <v>16</v>
      </c>
      <c r="I7110">
        <v>284</v>
      </c>
      <c r="J7110">
        <v>1</v>
      </c>
      <c r="K7110">
        <v>10</v>
      </c>
      <c r="L7110" s="13">
        <v>45164</v>
      </c>
      <c r="M7110">
        <v>7</v>
      </c>
      <c r="N7110">
        <v>4</v>
      </c>
      <c r="O7110" t="str">
        <f>IF(listings[[#This Row],[price]]&lt;=50, "Low", IF(listings[[#This Row],[price]]&lt;=150, "Medium", "High"))</f>
        <v>High</v>
      </c>
      <c r="P7110" t="str">
        <f>IF(listings[[#This Row],[calculated_host_listings_count]]=1, "Unique listing", "Multiple listings")</f>
        <v>Multiple listings</v>
      </c>
      <c r="Q7110" t="str">
        <f>IF(listings[[#This Row],[number_of_reviews]]&lt;10, "Few reviews", IF(listings[[#This Row],[number_of_reviews]]&lt;50, "Medium reviews", "Many reviews"))</f>
        <v>Medium reviews</v>
      </c>
    </row>
    <row r="7111" spans="1:17" x14ac:dyDescent="0.2">
      <c r="A7111">
        <v>51497486</v>
      </c>
      <c r="B7111" t="s">
        <v>2320</v>
      </c>
      <c r="C7111">
        <v>179307252</v>
      </c>
      <c r="D7111" t="s">
        <v>14</v>
      </c>
      <c r="E7111" t="s">
        <v>51</v>
      </c>
      <c r="F7111">
        <v>44.826210000000003</v>
      </c>
      <c r="G7111">
        <v>-0.57169000000000003</v>
      </c>
      <c r="H7111" t="s">
        <v>16</v>
      </c>
      <c r="I7111">
        <v>189</v>
      </c>
      <c r="J7111">
        <v>1</v>
      </c>
      <c r="K7111">
        <v>7</v>
      </c>
      <c r="L7111" s="13">
        <v>45006</v>
      </c>
      <c r="M7111">
        <v>7</v>
      </c>
      <c r="N7111">
        <v>2</v>
      </c>
      <c r="O7111" t="str">
        <f>IF(listings[[#This Row],[price]]&lt;=50, "Low", IF(listings[[#This Row],[price]]&lt;=150, "Medium", "High"))</f>
        <v>High</v>
      </c>
      <c r="P7111" t="str">
        <f>IF(listings[[#This Row],[calculated_host_listings_count]]=1, "Unique listing", "Multiple listings")</f>
        <v>Multiple listings</v>
      </c>
      <c r="Q7111" t="str">
        <f>IF(listings[[#This Row],[number_of_reviews]]&lt;10, "Few reviews", IF(listings[[#This Row],[number_of_reviews]]&lt;50, "Medium reviews", "Many reviews"))</f>
        <v>Few reviews</v>
      </c>
    </row>
    <row r="7112" spans="1:17" x14ac:dyDescent="0.2">
      <c r="A7112">
        <v>51503242</v>
      </c>
      <c r="B7112" t="s">
        <v>4761</v>
      </c>
      <c r="C7112">
        <v>18796190</v>
      </c>
      <c r="D7112" t="s">
        <v>14</v>
      </c>
      <c r="E7112" t="s">
        <v>22</v>
      </c>
      <c r="F7112">
        <v>44.83981</v>
      </c>
      <c r="G7112">
        <v>-0.57670999999999994</v>
      </c>
      <c r="H7112" t="s">
        <v>16</v>
      </c>
      <c r="I7112">
        <v>155</v>
      </c>
      <c r="J7112">
        <v>1</v>
      </c>
      <c r="K7112">
        <v>43</v>
      </c>
      <c r="L7112" s="13">
        <v>45166</v>
      </c>
      <c r="M7112">
        <v>41</v>
      </c>
      <c r="N7112">
        <v>18</v>
      </c>
      <c r="O7112" t="str">
        <f>IF(listings[[#This Row],[price]]&lt;=50, "Low", IF(listings[[#This Row],[price]]&lt;=150, "Medium", "High"))</f>
        <v>High</v>
      </c>
      <c r="P7112" t="str">
        <f>IF(listings[[#This Row],[calculated_host_listings_count]]=1, "Unique listing", "Multiple listings")</f>
        <v>Multiple listings</v>
      </c>
      <c r="Q7112" t="str">
        <f>IF(listings[[#This Row],[number_of_reviews]]&lt;10, "Few reviews", IF(listings[[#This Row],[number_of_reviews]]&lt;50, "Medium reviews", "Many reviews"))</f>
        <v>Medium reviews</v>
      </c>
    </row>
    <row r="7113" spans="1:17" x14ac:dyDescent="0.2">
      <c r="A7113">
        <v>51504293</v>
      </c>
      <c r="B7113" t="s">
        <v>4762</v>
      </c>
      <c r="C7113">
        <v>4987942</v>
      </c>
      <c r="D7113" t="s">
        <v>31</v>
      </c>
      <c r="E7113" t="s">
        <v>183</v>
      </c>
      <c r="F7113">
        <v>44.845469999999999</v>
      </c>
      <c r="G7113">
        <v>-0.53308</v>
      </c>
      <c r="H7113" t="s">
        <v>16</v>
      </c>
      <c r="I7113">
        <v>136</v>
      </c>
      <c r="J7113">
        <v>3</v>
      </c>
      <c r="K7113">
        <v>14</v>
      </c>
      <c r="L7113" s="13">
        <v>45158</v>
      </c>
      <c r="M7113">
        <v>4</v>
      </c>
      <c r="N7113">
        <v>10</v>
      </c>
      <c r="O7113" t="str">
        <f>IF(listings[[#This Row],[price]]&lt;=50, "Low", IF(listings[[#This Row],[price]]&lt;=150, "Medium", "High"))</f>
        <v>Medium</v>
      </c>
      <c r="P7113" t="str">
        <f>IF(listings[[#This Row],[calculated_host_listings_count]]=1, "Unique listing", "Multiple listings")</f>
        <v>Multiple listings</v>
      </c>
      <c r="Q7113" t="str">
        <f>IF(listings[[#This Row],[number_of_reviews]]&lt;10, "Few reviews", IF(listings[[#This Row],[number_of_reviews]]&lt;50, "Medium reviews", "Many reviews"))</f>
        <v>Medium reviews</v>
      </c>
    </row>
    <row r="7114" spans="1:17" x14ac:dyDescent="0.2">
      <c r="A7114">
        <v>51506391</v>
      </c>
      <c r="B7114" t="s">
        <v>4763</v>
      </c>
      <c r="C7114">
        <v>126461602</v>
      </c>
      <c r="D7114" t="s">
        <v>54</v>
      </c>
      <c r="E7114" t="s">
        <v>863</v>
      </c>
      <c r="F7114">
        <v>44.808430000000001</v>
      </c>
      <c r="G7114">
        <v>-0.63258999999999999</v>
      </c>
      <c r="H7114" t="s">
        <v>16</v>
      </c>
      <c r="I7114">
        <v>112</v>
      </c>
      <c r="J7114">
        <v>2</v>
      </c>
      <c r="K7114">
        <v>40</v>
      </c>
      <c r="L7114" s="13">
        <v>45152</v>
      </c>
      <c r="M7114">
        <v>4</v>
      </c>
      <c r="N7114">
        <v>14</v>
      </c>
      <c r="O7114" t="str">
        <f>IF(listings[[#This Row],[price]]&lt;=50, "Low", IF(listings[[#This Row],[price]]&lt;=150, "Medium", "High"))</f>
        <v>Medium</v>
      </c>
      <c r="P7114" t="str">
        <f>IF(listings[[#This Row],[calculated_host_listings_count]]=1, "Unique listing", "Multiple listings")</f>
        <v>Multiple listings</v>
      </c>
      <c r="Q7114" t="str">
        <f>IF(listings[[#This Row],[number_of_reviews]]&lt;10, "Few reviews", IF(listings[[#This Row],[number_of_reviews]]&lt;50, "Medium reviews", "Many reviews"))</f>
        <v>Medium reviews</v>
      </c>
    </row>
    <row r="7115" spans="1:17" x14ac:dyDescent="0.2">
      <c r="A7115">
        <v>51514893</v>
      </c>
      <c r="B7115" t="s">
        <v>2507</v>
      </c>
      <c r="C7115">
        <v>136136</v>
      </c>
      <c r="D7115" t="s">
        <v>165</v>
      </c>
      <c r="E7115" t="s">
        <v>165</v>
      </c>
      <c r="F7115">
        <v>44.790469999999999</v>
      </c>
      <c r="G7115">
        <v>-0.57193000000000005</v>
      </c>
      <c r="H7115" t="s">
        <v>16</v>
      </c>
      <c r="I7115">
        <v>135</v>
      </c>
      <c r="J7115">
        <v>2</v>
      </c>
      <c r="K7115">
        <v>92</v>
      </c>
      <c r="L7115" s="13">
        <v>45173</v>
      </c>
      <c r="M7115">
        <v>2</v>
      </c>
      <c r="N7115">
        <v>47</v>
      </c>
      <c r="O7115" t="str">
        <f>IF(listings[[#This Row],[price]]&lt;=50, "Low", IF(listings[[#This Row],[price]]&lt;=150, "Medium", "High"))</f>
        <v>Medium</v>
      </c>
      <c r="P7115" t="str">
        <f>IF(listings[[#This Row],[calculated_host_listings_count]]=1, "Unique listing", "Multiple listings")</f>
        <v>Multiple listings</v>
      </c>
      <c r="Q7115" t="str">
        <f>IF(listings[[#This Row],[number_of_reviews]]&lt;10, "Few reviews", IF(listings[[#This Row],[number_of_reviews]]&lt;50, "Medium reviews", "Many reviews"))</f>
        <v>Many reviews</v>
      </c>
    </row>
    <row r="7116" spans="1:17" x14ac:dyDescent="0.2">
      <c r="A7116">
        <v>51517619</v>
      </c>
      <c r="B7116" t="s">
        <v>4764</v>
      </c>
      <c r="C7116">
        <v>276205520</v>
      </c>
      <c r="D7116" t="s">
        <v>531</v>
      </c>
      <c r="E7116" t="s">
        <v>531</v>
      </c>
      <c r="F7116">
        <v>44.90578</v>
      </c>
      <c r="G7116">
        <v>-0.69145000000000001</v>
      </c>
      <c r="H7116" t="s">
        <v>28</v>
      </c>
      <c r="I7116">
        <v>75</v>
      </c>
      <c r="J7116">
        <v>2</v>
      </c>
      <c r="K7116">
        <v>3</v>
      </c>
      <c r="L7116" s="13">
        <v>44423</v>
      </c>
      <c r="M7116">
        <v>1</v>
      </c>
      <c r="N7116">
        <v>0</v>
      </c>
      <c r="O7116" t="str">
        <f>IF(listings[[#This Row],[price]]&lt;=50, "Low", IF(listings[[#This Row],[price]]&lt;=150, "Medium", "High"))</f>
        <v>Medium</v>
      </c>
      <c r="P7116" t="str">
        <f>IF(listings[[#This Row],[calculated_host_listings_count]]=1, "Unique listing", "Multiple listings")</f>
        <v>Unique listing</v>
      </c>
      <c r="Q7116" t="str">
        <f>IF(listings[[#This Row],[number_of_reviews]]&lt;10, "Few reviews", IF(listings[[#This Row],[number_of_reviews]]&lt;50, "Medium reviews", "Many reviews"))</f>
        <v>Few reviews</v>
      </c>
    </row>
    <row r="7117" spans="1:17" x14ac:dyDescent="0.2">
      <c r="A7117">
        <v>51518999</v>
      </c>
      <c r="B7117" t="s">
        <v>1376</v>
      </c>
      <c r="C7117">
        <v>81371099</v>
      </c>
      <c r="D7117" t="s">
        <v>14</v>
      </c>
      <c r="E7117" t="s">
        <v>144</v>
      </c>
      <c r="F7117">
        <v>44.86421</v>
      </c>
      <c r="G7117">
        <v>-0.55049999999999999</v>
      </c>
      <c r="H7117" t="s">
        <v>16</v>
      </c>
      <c r="I7117">
        <v>100</v>
      </c>
      <c r="J7117">
        <v>4</v>
      </c>
      <c r="K7117">
        <v>11</v>
      </c>
      <c r="L7117" s="13">
        <v>45157</v>
      </c>
      <c r="M7117">
        <v>1</v>
      </c>
      <c r="N7117">
        <v>6</v>
      </c>
      <c r="O7117" t="str">
        <f>IF(listings[[#This Row],[price]]&lt;=50, "Low", IF(listings[[#This Row],[price]]&lt;=150, "Medium", "High"))</f>
        <v>Medium</v>
      </c>
      <c r="P7117" t="str">
        <f>IF(listings[[#This Row],[calculated_host_listings_count]]=1, "Unique listing", "Multiple listings")</f>
        <v>Unique listing</v>
      </c>
      <c r="Q7117" t="str">
        <f>IF(listings[[#This Row],[number_of_reviews]]&lt;10, "Few reviews", IF(listings[[#This Row],[number_of_reviews]]&lt;50, "Medium reviews", "Many reviews"))</f>
        <v>Medium reviews</v>
      </c>
    </row>
    <row r="7118" spans="1:17" x14ac:dyDescent="0.2">
      <c r="A7118">
        <v>51519928</v>
      </c>
      <c r="B7118" t="s">
        <v>4765</v>
      </c>
      <c r="C7118">
        <v>316377378</v>
      </c>
      <c r="D7118" t="s">
        <v>93</v>
      </c>
      <c r="E7118" t="s">
        <v>93</v>
      </c>
      <c r="F7118">
        <v>44.813360000000003</v>
      </c>
      <c r="G7118">
        <v>-0.50717999999999996</v>
      </c>
      <c r="H7118" t="s">
        <v>16</v>
      </c>
      <c r="I7118">
        <v>64</v>
      </c>
      <c r="J7118">
        <v>7</v>
      </c>
      <c r="K7118">
        <v>30</v>
      </c>
      <c r="L7118" s="13">
        <v>44897</v>
      </c>
      <c r="M7118">
        <v>1</v>
      </c>
      <c r="N7118">
        <v>1</v>
      </c>
      <c r="O7118" t="str">
        <f>IF(listings[[#This Row],[price]]&lt;=50, "Low", IF(listings[[#This Row],[price]]&lt;=150, "Medium", "High"))</f>
        <v>Medium</v>
      </c>
      <c r="P7118" t="str">
        <f>IF(listings[[#This Row],[calculated_host_listings_count]]=1, "Unique listing", "Multiple listings")</f>
        <v>Unique listing</v>
      </c>
      <c r="Q7118" t="str">
        <f>IF(listings[[#This Row],[number_of_reviews]]&lt;10, "Few reviews", IF(listings[[#This Row],[number_of_reviews]]&lt;50, "Medium reviews", "Many reviews"))</f>
        <v>Medium reviews</v>
      </c>
    </row>
    <row r="7119" spans="1:17" x14ac:dyDescent="0.2">
      <c r="A7119">
        <v>51528906</v>
      </c>
      <c r="B7119" t="s">
        <v>4766</v>
      </c>
      <c r="C7119">
        <v>417427643</v>
      </c>
      <c r="D7119" t="s">
        <v>81</v>
      </c>
      <c r="E7119" t="s">
        <v>81</v>
      </c>
      <c r="F7119">
        <v>44.930720000000001</v>
      </c>
      <c r="G7119">
        <v>-0.47813</v>
      </c>
      <c r="H7119" t="s">
        <v>16</v>
      </c>
      <c r="I7119">
        <v>340</v>
      </c>
      <c r="J7119">
        <v>7</v>
      </c>
      <c r="K7119">
        <v>10</v>
      </c>
      <c r="L7119" s="13">
        <v>45171</v>
      </c>
      <c r="M7119">
        <v>1</v>
      </c>
      <c r="N7119">
        <v>6</v>
      </c>
      <c r="O7119" t="str">
        <f>IF(listings[[#This Row],[price]]&lt;=50, "Low", IF(listings[[#This Row],[price]]&lt;=150, "Medium", "High"))</f>
        <v>High</v>
      </c>
      <c r="P7119" t="str">
        <f>IF(listings[[#This Row],[calculated_host_listings_count]]=1, "Unique listing", "Multiple listings")</f>
        <v>Unique listing</v>
      </c>
      <c r="Q7119" t="str">
        <f>IF(listings[[#This Row],[number_of_reviews]]&lt;10, "Few reviews", IF(listings[[#This Row],[number_of_reviews]]&lt;50, "Medium reviews", "Many reviews"))</f>
        <v>Medium reviews</v>
      </c>
    </row>
    <row r="7120" spans="1:17" x14ac:dyDescent="0.2">
      <c r="A7120">
        <v>51537269</v>
      </c>
      <c r="B7120" t="s">
        <v>3470</v>
      </c>
      <c r="C7120">
        <v>25248755</v>
      </c>
      <c r="D7120" t="s">
        <v>160</v>
      </c>
      <c r="E7120" t="s">
        <v>160</v>
      </c>
      <c r="F7120">
        <v>44.880049999999997</v>
      </c>
      <c r="G7120">
        <v>-0.58762000000000003</v>
      </c>
      <c r="H7120" t="s">
        <v>16</v>
      </c>
      <c r="I7120">
        <v>63</v>
      </c>
      <c r="J7120">
        <v>2</v>
      </c>
      <c r="K7120">
        <v>42</v>
      </c>
      <c r="L7120" s="13">
        <v>45165</v>
      </c>
      <c r="M7120">
        <v>1</v>
      </c>
      <c r="N7120">
        <v>30</v>
      </c>
      <c r="O7120" t="str">
        <f>IF(listings[[#This Row],[price]]&lt;=50, "Low", IF(listings[[#This Row],[price]]&lt;=150, "Medium", "High"))</f>
        <v>Medium</v>
      </c>
      <c r="P7120" t="str">
        <f>IF(listings[[#This Row],[calculated_host_listings_count]]=1, "Unique listing", "Multiple listings")</f>
        <v>Unique listing</v>
      </c>
      <c r="Q7120" t="str">
        <f>IF(listings[[#This Row],[number_of_reviews]]&lt;10, "Few reviews", IF(listings[[#This Row],[number_of_reviews]]&lt;50, "Medium reviews", "Many reviews"))</f>
        <v>Medium reviews</v>
      </c>
    </row>
    <row r="7121" spans="1:17" x14ac:dyDescent="0.2">
      <c r="A7121">
        <v>51538099</v>
      </c>
      <c r="B7121" t="s">
        <v>137</v>
      </c>
      <c r="C7121">
        <v>52651995</v>
      </c>
      <c r="D7121" t="s">
        <v>14</v>
      </c>
      <c r="E7121" t="s">
        <v>125</v>
      </c>
      <c r="F7121">
        <v>44.838479999999997</v>
      </c>
      <c r="G7121">
        <v>-0.55767999999999995</v>
      </c>
      <c r="H7121" t="s">
        <v>16</v>
      </c>
      <c r="I7121">
        <v>120</v>
      </c>
      <c r="J7121">
        <v>2</v>
      </c>
      <c r="K7121">
        <v>0</v>
      </c>
      <c r="L7121" s="13"/>
      <c r="M7121">
        <v>1</v>
      </c>
      <c r="N7121">
        <v>0</v>
      </c>
      <c r="O7121" t="str">
        <f>IF(listings[[#This Row],[price]]&lt;=50, "Low", IF(listings[[#This Row],[price]]&lt;=150, "Medium", "High"))</f>
        <v>Medium</v>
      </c>
      <c r="P7121" t="str">
        <f>IF(listings[[#This Row],[calculated_host_listings_count]]=1, "Unique listing", "Multiple listings")</f>
        <v>Unique listing</v>
      </c>
      <c r="Q7121" t="str">
        <f>IF(listings[[#This Row],[number_of_reviews]]&lt;10, "Few reviews", IF(listings[[#This Row],[number_of_reviews]]&lt;50, "Medium reviews", "Many reviews"))</f>
        <v>Few reviews</v>
      </c>
    </row>
    <row r="7122" spans="1:17" x14ac:dyDescent="0.2">
      <c r="A7122">
        <v>51539535</v>
      </c>
      <c r="B7122" t="s">
        <v>4767</v>
      </c>
      <c r="C7122">
        <v>169263472</v>
      </c>
      <c r="D7122" t="s">
        <v>14</v>
      </c>
      <c r="E7122" t="s">
        <v>15</v>
      </c>
      <c r="F7122">
        <v>44.824233999999997</v>
      </c>
      <c r="G7122">
        <v>-0.56483499999999998</v>
      </c>
      <c r="H7122" t="s">
        <v>16</v>
      </c>
      <c r="I7122">
        <v>74</v>
      </c>
      <c r="J7122">
        <v>1</v>
      </c>
      <c r="K7122">
        <v>106</v>
      </c>
      <c r="L7122" s="13">
        <v>45177</v>
      </c>
      <c r="M7122">
        <v>1</v>
      </c>
      <c r="N7122">
        <v>47</v>
      </c>
      <c r="O7122" t="str">
        <f>IF(listings[[#This Row],[price]]&lt;=50, "Low", IF(listings[[#This Row],[price]]&lt;=150, "Medium", "High"))</f>
        <v>Medium</v>
      </c>
      <c r="P7122" t="str">
        <f>IF(listings[[#This Row],[calculated_host_listings_count]]=1, "Unique listing", "Multiple listings")</f>
        <v>Unique listing</v>
      </c>
      <c r="Q7122" t="str">
        <f>IF(listings[[#This Row],[number_of_reviews]]&lt;10, "Few reviews", IF(listings[[#This Row],[number_of_reviews]]&lt;50, "Medium reviews", "Many reviews"))</f>
        <v>Many reviews</v>
      </c>
    </row>
    <row r="7123" spans="1:17" x14ac:dyDescent="0.2">
      <c r="A7123">
        <v>51546697</v>
      </c>
      <c r="B7123" t="s">
        <v>120</v>
      </c>
      <c r="C7123">
        <v>417587560</v>
      </c>
      <c r="D7123" t="s">
        <v>14</v>
      </c>
      <c r="E7123" t="s">
        <v>20</v>
      </c>
      <c r="F7123">
        <v>44.850839999999998</v>
      </c>
      <c r="G7123">
        <v>-0.57091000000000003</v>
      </c>
      <c r="H7123" t="s">
        <v>16</v>
      </c>
      <c r="I7123">
        <v>164</v>
      </c>
      <c r="J7123">
        <v>2</v>
      </c>
      <c r="K7123">
        <v>20</v>
      </c>
      <c r="L7123" s="13">
        <v>45122</v>
      </c>
      <c r="M7123">
        <v>1</v>
      </c>
      <c r="N7123">
        <v>9</v>
      </c>
      <c r="O7123" t="str">
        <f>IF(listings[[#This Row],[price]]&lt;=50, "Low", IF(listings[[#This Row],[price]]&lt;=150, "Medium", "High"))</f>
        <v>High</v>
      </c>
      <c r="P7123" t="str">
        <f>IF(listings[[#This Row],[calculated_host_listings_count]]=1, "Unique listing", "Multiple listings")</f>
        <v>Unique listing</v>
      </c>
      <c r="Q7123" t="str">
        <f>IF(listings[[#This Row],[number_of_reviews]]&lt;10, "Few reviews", IF(listings[[#This Row],[number_of_reviews]]&lt;50, "Medium reviews", "Many reviews"))</f>
        <v>Medium reviews</v>
      </c>
    </row>
    <row r="7124" spans="1:17" x14ac:dyDescent="0.2">
      <c r="A7124">
        <v>51547579</v>
      </c>
      <c r="B7124" t="s">
        <v>319</v>
      </c>
      <c r="C7124">
        <v>1488220</v>
      </c>
      <c r="D7124" t="s">
        <v>14</v>
      </c>
      <c r="E7124" t="s">
        <v>20</v>
      </c>
      <c r="F7124">
        <v>44.852429999999998</v>
      </c>
      <c r="G7124">
        <v>-0.56967999999999996</v>
      </c>
      <c r="H7124" t="s">
        <v>16</v>
      </c>
      <c r="I7124">
        <v>263</v>
      </c>
      <c r="J7124">
        <v>30</v>
      </c>
      <c r="K7124">
        <v>0</v>
      </c>
      <c r="L7124" s="13"/>
      <c r="M7124">
        <v>1</v>
      </c>
      <c r="N7124">
        <v>0</v>
      </c>
      <c r="O7124" t="str">
        <f>IF(listings[[#This Row],[price]]&lt;=50, "Low", IF(listings[[#This Row],[price]]&lt;=150, "Medium", "High"))</f>
        <v>High</v>
      </c>
      <c r="P7124" t="str">
        <f>IF(listings[[#This Row],[calculated_host_listings_count]]=1, "Unique listing", "Multiple listings")</f>
        <v>Unique listing</v>
      </c>
      <c r="Q7124" t="str">
        <f>IF(listings[[#This Row],[number_of_reviews]]&lt;10, "Few reviews", IF(listings[[#This Row],[number_of_reviews]]&lt;50, "Medium reviews", "Many reviews"))</f>
        <v>Few reviews</v>
      </c>
    </row>
    <row r="7125" spans="1:17" x14ac:dyDescent="0.2">
      <c r="A7125">
        <v>51549207</v>
      </c>
      <c r="B7125" t="s">
        <v>912</v>
      </c>
      <c r="C7125">
        <v>15259672</v>
      </c>
      <c r="D7125" t="s">
        <v>14</v>
      </c>
      <c r="E7125" t="s">
        <v>22</v>
      </c>
      <c r="F7125">
        <v>44.844538632564166</v>
      </c>
      <c r="G7125">
        <v>-0.59431306357125013</v>
      </c>
      <c r="H7125" t="s">
        <v>28</v>
      </c>
      <c r="I7125">
        <v>110</v>
      </c>
      <c r="J7125">
        <v>1</v>
      </c>
      <c r="K7125">
        <v>0</v>
      </c>
      <c r="L7125" s="13"/>
      <c r="M7125">
        <v>1</v>
      </c>
      <c r="N7125">
        <v>0</v>
      </c>
      <c r="O7125" t="str">
        <f>IF(listings[[#This Row],[price]]&lt;=50, "Low", IF(listings[[#This Row],[price]]&lt;=150, "Medium", "High"))</f>
        <v>Medium</v>
      </c>
      <c r="P7125" t="str">
        <f>IF(listings[[#This Row],[calculated_host_listings_count]]=1, "Unique listing", "Multiple listings")</f>
        <v>Unique listing</v>
      </c>
      <c r="Q7125" t="str">
        <f>IF(listings[[#This Row],[number_of_reviews]]&lt;10, "Few reviews", IF(listings[[#This Row],[number_of_reviews]]&lt;50, "Medium reviews", "Many reviews"))</f>
        <v>Few reviews</v>
      </c>
    </row>
    <row r="7126" spans="1:17" x14ac:dyDescent="0.2">
      <c r="A7126">
        <v>51554298</v>
      </c>
      <c r="B7126" t="s">
        <v>4768</v>
      </c>
      <c r="C7126">
        <v>126736253</v>
      </c>
      <c r="D7126" t="s">
        <v>14</v>
      </c>
      <c r="E7126" t="s">
        <v>125</v>
      </c>
      <c r="F7126">
        <v>44.852179999999997</v>
      </c>
      <c r="G7126">
        <v>-0.54088999999999998</v>
      </c>
      <c r="H7126" t="s">
        <v>28</v>
      </c>
      <c r="I7126">
        <v>68</v>
      </c>
      <c r="J7126">
        <v>1</v>
      </c>
      <c r="K7126">
        <v>20</v>
      </c>
      <c r="L7126" s="13">
        <v>45176</v>
      </c>
      <c r="M7126">
        <v>1</v>
      </c>
      <c r="N7126">
        <v>16</v>
      </c>
      <c r="O7126" t="str">
        <f>IF(listings[[#This Row],[price]]&lt;=50, "Low", IF(listings[[#This Row],[price]]&lt;=150, "Medium", "High"))</f>
        <v>Medium</v>
      </c>
      <c r="P7126" t="str">
        <f>IF(listings[[#This Row],[calculated_host_listings_count]]=1, "Unique listing", "Multiple listings")</f>
        <v>Unique listing</v>
      </c>
      <c r="Q7126" t="str">
        <f>IF(listings[[#This Row],[number_of_reviews]]&lt;10, "Few reviews", IF(listings[[#This Row],[number_of_reviews]]&lt;50, "Medium reviews", "Many reviews"))</f>
        <v>Medium reviews</v>
      </c>
    </row>
    <row r="7127" spans="1:17" x14ac:dyDescent="0.2">
      <c r="A7127">
        <v>51559780</v>
      </c>
      <c r="B7127" t="s">
        <v>4769</v>
      </c>
      <c r="C7127">
        <v>152933613</v>
      </c>
      <c r="D7127" t="s">
        <v>100</v>
      </c>
      <c r="E7127" t="s">
        <v>100</v>
      </c>
      <c r="F7127">
        <v>44.870809999999999</v>
      </c>
      <c r="G7127">
        <v>-0.52381999999999995</v>
      </c>
      <c r="H7127" t="s">
        <v>28</v>
      </c>
      <c r="I7127">
        <v>100</v>
      </c>
      <c r="J7127">
        <v>1</v>
      </c>
      <c r="K7127">
        <v>1</v>
      </c>
      <c r="L7127" s="13">
        <v>44728</v>
      </c>
      <c r="M7127">
        <v>1</v>
      </c>
      <c r="N7127">
        <v>0</v>
      </c>
      <c r="O7127" t="str">
        <f>IF(listings[[#This Row],[price]]&lt;=50, "Low", IF(listings[[#This Row],[price]]&lt;=150, "Medium", "High"))</f>
        <v>Medium</v>
      </c>
      <c r="P7127" t="str">
        <f>IF(listings[[#This Row],[calculated_host_listings_count]]=1, "Unique listing", "Multiple listings")</f>
        <v>Unique listing</v>
      </c>
      <c r="Q7127" t="str">
        <f>IF(listings[[#This Row],[number_of_reviews]]&lt;10, "Few reviews", IF(listings[[#This Row],[number_of_reviews]]&lt;50, "Medium reviews", "Many reviews"))</f>
        <v>Few reviews</v>
      </c>
    </row>
    <row r="7128" spans="1:17" x14ac:dyDescent="0.2">
      <c r="A7128">
        <v>51571880</v>
      </c>
      <c r="B7128" t="s">
        <v>3126</v>
      </c>
      <c r="C7128">
        <v>11626179</v>
      </c>
      <c r="D7128" t="s">
        <v>37</v>
      </c>
      <c r="E7128" t="s">
        <v>37</v>
      </c>
      <c r="F7128">
        <v>44.866149999999998</v>
      </c>
      <c r="G7128">
        <v>-0.5766</v>
      </c>
      <c r="H7128" t="s">
        <v>16</v>
      </c>
      <c r="I7128">
        <v>283</v>
      </c>
      <c r="J7128">
        <v>3</v>
      </c>
      <c r="K7128">
        <v>17</v>
      </c>
      <c r="L7128" s="13">
        <v>45168</v>
      </c>
      <c r="M7128">
        <v>1</v>
      </c>
      <c r="N7128">
        <v>11</v>
      </c>
      <c r="O7128" t="str">
        <f>IF(listings[[#This Row],[price]]&lt;=50, "Low", IF(listings[[#This Row],[price]]&lt;=150, "Medium", "High"))</f>
        <v>High</v>
      </c>
      <c r="P7128" t="str">
        <f>IF(listings[[#This Row],[calculated_host_listings_count]]=1, "Unique listing", "Multiple listings")</f>
        <v>Unique listing</v>
      </c>
      <c r="Q7128" t="str">
        <f>IF(listings[[#This Row],[number_of_reviews]]&lt;10, "Few reviews", IF(listings[[#This Row],[number_of_reviews]]&lt;50, "Medium reviews", "Many reviews"))</f>
        <v>Medium reviews</v>
      </c>
    </row>
    <row r="7129" spans="1:17" x14ac:dyDescent="0.2">
      <c r="A7129">
        <v>51573339</v>
      </c>
      <c r="B7129" t="s">
        <v>120</v>
      </c>
      <c r="C7129">
        <v>59471820</v>
      </c>
      <c r="D7129" t="s">
        <v>14</v>
      </c>
      <c r="E7129" t="s">
        <v>51</v>
      </c>
      <c r="F7129">
        <v>44.830410000000001</v>
      </c>
      <c r="G7129">
        <v>-0.57757999999999998</v>
      </c>
      <c r="H7129" t="s">
        <v>16</v>
      </c>
      <c r="I7129">
        <v>70</v>
      </c>
      <c r="J7129">
        <v>2</v>
      </c>
      <c r="K7129">
        <v>5</v>
      </c>
      <c r="L7129" s="13">
        <v>44788</v>
      </c>
      <c r="M7129">
        <v>1</v>
      </c>
      <c r="N7129">
        <v>0</v>
      </c>
      <c r="O7129" t="str">
        <f>IF(listings[[#This Row],[price]]&lt;=50, "Low", IF(listings[[#This Row],[price]]&lt;=150, "Medium", "High"))</f>
        <v>Medium</v>
      </c>
      <c r="P7129" t="str">
        <f>IF(listings[[#This Row],[calculated_host_listings_count]]=1, "Unique listing", "Multiple listings")</f>
        <v>Unique listing</v>
      </c>
      <c r="Q7129" t="str">
        <f>IF(listings[[#This Row],[number_of_reviews]]&lt;10, "Few reviews", IF(listings[[#This Row],[number_of_reviews]]&lt;50, "Medium reviews", "Many reviews"))</f>
        <v>Few reviews</v>
      </c>
    </row>
    <row r="7130" spans="1:17" x14ac:dyDescent="0.2">
      <c r="A7130">
        <v>51573845</v>
      </c>
      <c r="B7130" t="s">
        <v>4770</v>
      </c>
      <c r="C7130">
        <v>157937752</v>
      </c>
      <c r="D7130" t="s">
        <v>14</v>
      </c>
      <c r="E7130" t="s">
        <v>144</v>
      </c>
      <c r="F7130">
        <v>44.870720522381774</v>
      </c>
      <c r="G7130">
        <v>-0.56355251070546475</v>
      </c>
      <c r="H7130" t="s">
        <v>16</v>
      </c>
      <c r="I7130">
        <v>264</v>
      </c>
      <c r="J7130">
        <v>2</v>
      </c>
      <c r="K7130">
        <v>4</v>
      </c>
      <c r="L7130" s="13">
        <v>44984</v>
      </c>
      <c r="M7130">
        <v>9</v>
      </c>
      <c r="N7130">
        <v>1</v>
      </c>
      <c r="O7130" t="str">
        <f>IF(listings[[#This Row],[price]]&lt;=50, "Low", IF(listings[[#This Row],[price]]&lt;=150, "Medium", "High"))</f>
        <v>High</v>
      </c>
      <c r="P7130" t="str">
        <f>IF(listings[[#This Row],[calculated_host_listings_count]]=1, "Unique listing", "Multiple listings")</f>
        <v>Multiple listings</v>
      </c>
      <c r="Q7130" t="str">
        <f>IF(listings[[#This Row],[number_of_reviews]]&lt;10, "Few reviews", IF(listings[[#This Row],[number_of_reviews]]&lt;50, "Medium reviews", "Many reviews"))</f>
        <v>Few reviews</v>
      </c>
    </row>
    <row r="7131" spans="1:17" x14ac:dyDescent="0.2">
      <c r="A7131">
        <v>51579235</v>
      </c>
      <c r="B7131" t="s">
        <v>4771</v>
      </c>
      <c r="C7131">
        <v>15060172</v>
      </c>
      <c r="D7131" t="s">
        <v>66</v>
      </c>
      <c r="E7131" t="s">
        <v>212</v>
      </c>
      <c r="F7131">
        <v>44.842700000000001</v>
      </c>
      <c r="G7131">
        <v>-0.63812999999999998</v>
      </c>
      <c r="H7131" t="s">
        <v>16</v>
      </c>
      <c r="I7131">
        <v>101</v>
      </c>
      <c r="J7131">
        <v>3</v>
      </c>
      <c r="K7131">
        <v>39</v>
      </c>
      <c r="L7131" s="13">
        <v>45158</v>
      </c>
      <c r="M7131">
        <v>1</v>
      </c>
      <c r="N7131">
        <v>13</v>
      </c>
      <c r="O7131" t="str">
        <f>IF(listings[[#This Row],[price]]&lt;=50, "Low", IF(listings[[#This Row],[price]]&lt;=150, "Medium", "High"))</f>
        <v>Medium</v>
      </c>
      <c r="P7131" t="str">
        <f>IF(listings[[#This Row],[calculated_host_listings_count]]=1, "Unique listing", "Multiple listings")</f>
        <v>Unique listing</v>
      </c>
      <c r="Q7131" t="str">
        <f>IF(listings[[#This Row],[number_of_reviews]]&lt;10, "Few reviews", IF(listings[[#This Row],[number_of_reviews]]&lt;50, "Medium reviews", "Many reviews"))</f>
        <v>Medium reviews</v>
      </c>
    </row>
    <row r="7132" spans="1:17" x14ac:dyDescent="0.2">
      <c r="A7132">
        <v>51579376</v>
      </c>
      <c r="B7132" t="s">
        <v>2110</v>
      </c>
      <c r="C7132">
        <v>30004484</v>
      </c>
      <c r="D7132" t="s">
        <v>14</v>
      </c>
      <c r="E7132" t="s">
        <v>144</v>
      </c>
      <c r="F7132">
        <v>44.874600000000001</v>
      </c>
      <c r="G7132">
        <v>-0.54908000000000001</v>
      </c>
      <c r="H7132" t="s">
        <v>28</v>
      </c>
      <c r="I7132">
        <v>46</v>
      </c>
      <c r="J7132">
        <v>2</v>
      </c>
      <c r="K7132">
        <v>24</v>
      </c>
      <c r="L7132" s="13">
        <v>45002</v>
      </c>
      <c r="M7132">
        <v>2</v>
      </c>
      <c r="N7132">
        <v>4</v>
      </c>
      <c r="O7132" t="str">
        <f>IF(listings[[#This Row],[price]]&lt;=50, "Low", IF(listings[[#This Row],[price]]&lt;=150, "Medium", "High"))</f>
        <v>Low</v>
      </c>
      <c r="P7132" t="str">
        <f>IF(listings[[#This Row],[calculated_host_listings_count]]=1, "Unique listing", "Multiple listings")</f>
        <v>Multiple listings</v>
      </c>
      <c r="Q7132" t="str">
        <f>IF(listings[[#This Row],[number_of_reviews]]&lt;10, "Few reviews", IF(listings[[#This Row],[number_of_reviews]]&lt;50, "Medium reviews", "Many reviews"))</f>
        <v>Medium reviews</v>
      </c>
    </row>
    <row r="7133" spans="1:17" x14ac:dyDescent="0.2">
      <c r="A7133">
        <v>51589629</v>
      </c>
      <c r="B7133" t="s">
        <v>2156</v>
      </c>
      <c r="C7133">
        <v>132353017</v>
      </c>
      <c r="D7133" t="s">
        <v>14</v>
      </c>
      <c r="E7133" t="s">
        <v>48</v>
      </c>
      <c r="F7133">
        <v>44.838970000000003</v>
      </c>
      <c r="G7133">
        <v>-0.61092000000000002</v>
      </c>
      <c r="H7133" t="s">
        <v>16</v>
      </c>
      <c r="I7133">
        <v>70</v>
      </c>
      <c r="J7133">
        <v>2</v>
      </c>
      <c r="K7133">
        <v>1</v>
      </c>
      <c r="L7133" s="13">
        <v>45053</v>
      </c>
      <c r="M7133">
        <v>1</v>
      </c>
      <c r="N7133">
        <v>1</v>
      </c>
      <c r="O7133" t="str">
        <f>IF(listings[[#This Row],[price]]&lt;=50, "Low", IF(listings[[#This Row],[price]]&lt;=150, "Medium", "High"))</f>
        <v>Medium</v>
      </c>
      <c r="P7133" t="str">
        <f>IF(listings[[#This Row],[calculated_host_listings_count]]=1, "Unique listing", "Multiple listings")</f>
        <v>Unique listing</v>
      </c>
      <c r="Q7133" t="str">
        <f>IF(listings[[#This Row],[number_of_reviews]]&lt;10, "Few reviews", IF(listings[[#This Row],[number_of_reviews]]&lt;50, "Medium reviews", "Many reviews"))</f>
        <v>Few reviews</v>
      </c>
    </row>
    <row r="7134" spans="1:17" x14ac:dyDescent="0.2">
      <c r="A7134">
        <v>51592419</v>
      </c>
      <c r="B7134" t="s">
        <v>2883</v>
      </c>
      <c r="C7134">
        <v>337698666</v>
      </c>
      <c r="D7134" t="s">
        <v>14</v>
      </c>
      <c r="E7134" t="s">
        <v>22</v>
      </c>
      <c r="F7134">
        <v>44.840130000000002</v>
      </c>
      <c r="G7134">
        <v>-0.57774000000000003</v>
      </c>
      <c r="H7134" t="s">
        <v>28</v>
      </c>
      <c r="I7134">
        <v>162</v>
      </c>
      <c r="J7134">
        <v>1</v>
      </c>
      <c r="K7134">
        <v>63</v>
      </c>
      <c r="L7134" s="13">
        <v>45175</v>
      </c>
      <c r="M7134">
        <v>43</v>
      </c>
      <c r="N7134">
        <v>41</v>
      </c>
      <c r="O7134" t="str">
        <f>IF(listings[[#This Row],[price]]&lt;=50, "Low", IF(listings[[#This Row],[price]]&lt;=150, "Medium", "High"))</f>
        <v>High</v>
      </c>
      <c r="P7134" t="str">
        <f>IF(listings[[#This Row],[calculated_host_listings_count]]=1, "Unique listing", "Multiple listings")</f>
        <v>Multiple listings</v>
      </c>
      <c r="Q7134" t="str">
        <f>IF(listings[[#This Row],[number_of_reviews]]&lt;10, "Few reviews", IF(listings[[#This Row],[number_of_reviews]]&lt;50, "Medium reviews", "Many reviews"))</f>
        <v>Many reviews</v>
      </c>
    </row>
    <row r="7135" spans="1:17" x14ac:dyDescent="0.2">
      <c r="A7135">
        <v>51612960</v>
      </c>
      <c r="B7135" t="s">
        <v>4772</v>
      </c>
      <c r="C7135">
        <v>329031599</v>
      </c>
      <c r="D7135" t="s">
        <v>26</v>
      </c>
      <c r="E7135" t="s">
        <v>26</v>
      </c>
      <c r="F7135">
        <v>44.802700000000002</v>
      </c>
      <c r="G7135">
        <v>-0.56110000000000004</v>
      </c>
      <c r="H7135" t="s">
        <v>28</v>
      </c>
      <c r="I7135">
        <v>36</v>
      </c>
      <c r="J7135">
        <v>2</v>
      </c>
      <c r="K7135">
        <v>41</v>
      </c>
      <c r="L7135" s="13">
        <v>45157</v>
      </c>
      <c r="M7135">
        <v>5</v>
      </c>
      <c r="N7135">
        <v>19</v>
      </c>
      <c r="O7135" t="str">
        <f>IF(listings[[#This Row],[price]]&lt;=50, "Low", IF(listings[[#This Row],[price]]&lt;=150, "Medium", "High"))</f>
        <v>Low</v>
      </c>
      <c r="P7135" t="str">
        <f>IF(listings[[#This Row],[calculated_host_listings_count]]=1, "Unique listing", "Multiple listings")</f>
        <v>Multiple listings</v>
      </c>
      <c r="Q7135" t="str">
        <f>IF(listings[[#This Row],[number_of_reviews]]&lt;10, "Few reviews", IF(listings[[#This Row],[number_of_reviews]]&lt;50, "Medium reviews", "Many reviews"))</f>
        <v>Medium reviews</v>
      </c>
    </row>
    <row r="7136" spans="1:17" x14ac:dyDescent="0.2">
      <c r="A7136">
        <v>51618301</v>
      </c>
      <c r="B7136" t="s">
        <v>4773</v>
      </c>
      <c r="C7136">
        <v>32486742</v>
      </c>
      <c r="D7136" t="s">
        <v>14</v>
      </c>
      <c r="E7136" t="s">
        <v>45</v>
      </c>
      <c r="F7136">
        <v>44.83426</v>
      </c>
      <c r="G7136">
        <v>-0.60457000000000005</v>
      </c>
      <c r="H7136" t="s">
        <v>28</v>
      </c>
      <c r="I7136">
        <v>36</v>
      </c>
      <c r="J7136">
        <v>4</v>
      </c>
      <c r="K7136">
        <v>9</v>
      </c>
      <c r="L7136" s="13">
        <v>45119</v>
      </c>
      <c r="M7136">
        <v>12</v>
      </c>
      <c r="N7136">
        <v>6</v>
      </c>
      <c r="O7136" t="str">
        <f>IF(listings[[#This Row],[price]]&lt;=50, "Low", IF(listings[[#This Row],[price]]&lt;=150, "Medium", "High"))</f>
        <v>Low</v>
      </c>
      <c r="P7136" t="str">
        <f>IF(listings[[#This Row],[calculated_host_listings_count]]=1, "Unique listing", "Multiple listings")</f>
        <v>Multiple listings</v>
      </c>
      <c r="Q7136" t="str">
        <f>IF(listings[[#This Row],[number_of_reviews]]&lt;10, "Few reviews", IF(listings[[#This Row],[number_of_reviews]]&lt;50, "Medium reviews", "Many reviews"))</f>
        <v>Few reviews</v>
      </c>
    </row>
    <row r="7137" spans="1:17" x14ac:dyDescent="0.2">
      <c r="A7137">
        <v>51618387</v>
      </c>
      <c r="B7137" t="s">
        <v>3967</v>
      </c>
      <c r="C7137">
        <v>32486742</v>
      </c>
      <c r="D7137" t="s">
        <v>14</v>
      </c>
      <c r="E7137" t="s">
        <v>45</v>
      </c>
      <c r="F7137">
        <v>44.835650000000001</v>
      </c>
      <c r="G7137">
        <v>-0.60253999999999996</v>
      </c>
      <c r="H7137" t="s">
        <v>28</v>
      </c>
      <c r="I7137">
        <v>39</v>
      </c>
      <c r="J7137">
        <v>4</v>
      </c>
      <c r="K7137">
        <v>10</v>
      </c>
      <c r="L7137" s="13">
        <v>45127</v>
      </c>
      <c r="M7137">
        <v>12</v>
      </c>
      <c r="N7137">
        <v>5</v>
      </c>
      <c r="O7137" t="str">
        <f>IF(listings[[#This Row],[price]]&lt;=50, "Low", IF(listings[[#This Row],[price]]&lt;=150, "Medium", "High"))</f>
        <v>Low</v>
      </c>
      <c r="P7137" t="str">
        <f>IF(listings[[#This Row],[calculated_host_listings_count]]=1, "Unique listing", "Multiple listings")</f>
        <v>Multiple listings</v>
      </c>
      <c r="Q7137" t="str">
        <f>IF(listings[[#This Row],[number_of_reviews]]&lt;10, "Few reviews", IF(listings[[#This Row],[number_of_reviews]]&lt;50, "Medium reviews", "Many reviews"))</f>
        <v>Medium reviews</v>
      </c>
    </row>
    <row r="7138" spans="1:17" x14ac:dyDescent="0.2">
      <c r="A7138">
        <v>51626579</v>
      </c>
      <c r="B7138" t="s">
        <v>4774</v>
      </c>
      <c r="C7138">
        <v>6791490</v>
      </c>
      <c r="D7138" t="s">
        <v>66</v>
      </c>
      <c r="E7138" t="s">
        <v>266</v>
      </c>
      <c r="F7138">
        <v>44.843980000000002</v>
      </c>
      <c r="G7138">
        <v>-0.64165000000000005</v>
      </c>
      <c r="H7138" t="s">
        <v>16</v>
      </c>
      <c r="I7138">
        <v>47</v>
      </c>
      <c r="J7138">
        <v>3</v>
      </c>
      <c r="K7138">
        <v>42</v>
      </c>
      <c r="L7138" s="13">
        <v>45155</v>
      </c>
      <c r="M7138">
        <v>1</v>
      </c>
      <c r="N7138">
        <v>9</v>
      </c>
      <c r="O7138" t="str">
        <f>IF(listings[[#This Row],[price]]&lt;=50, "Low", IF(listings[[#This Row],[price]]&lt;=150, "Medium", "High"))</f>
        <v>Low</v>
      </c>
      <c r="P7138" t="str">
        <f>IF(listings[[#This Row],[calculated_host_listings_count]]=1, "Unique listing", "Multiple listings")</f>
        <v>Unique listing</v>
      </c>
      <c r="Q7138" t="str">
        <f>IF(listings[[#This Row],[number_of_reviews]]&lt;10, "Few reviews", IF(listings[[#This Row],[number_of_reviews]]&lt;50, "Medium reviews", "Many reviews"))</f>
        <v>Medium reviews</v>
      </c>
    </row>
    <row r="7139" spans="1:17" x14ac:dyDescent="0.2">
      <c r="A7139">
        <v>51628987</v>
      </c>
      <c r="B7139" t="s">
        <v>4775</v>
      </c>
      <c r="C7139">
        <v>7305650</v>
      </c>
      <c r="D7139" t="s">
        <v>14</v>
      </c>
      <c r="E7139" t="s">
        <v>15</v>
      </c>
      <c r="F7139">
        <v>44.826520000000002</v>
      </c>
      <c r="G7139">
        <v>-0.56586999999999998</v>
      </c>
      <c r="H7139" t="s">
        <v>16</v>
      </c>
      <c r="I7139">
        <v>120</v>
      </c>
      <c r="J7139">
        <v>3</v>
      </c>
      <c r="K7139">
        <v>4</v>
      </c>
      <c r="L7139" s="13">
        <v>45145</v>
      </c>
      <c r="M7139">
        <v>1</v>
      </c>
      <c r="N7139">
        <v>1</v>
      </c>
      <c r="O7139" t="str">
        <f>IF(listings[[#This Row],[price]]&lt;=50, "Low", IF(listings[[#This Row],[price]]&lt;=150, "Medium", "High"))</f>
        <v>Medium</v>
      </c>
      <c r="P7139" t="str">
        <f>IF(listings[[#This Row],[calculated_host_listings_count]]=1, "Unique listing", "Multiple listings")</f>
        <v>Unique listing</v>
      </c>
      <c r="Q7139" t="str">
        <f>IF(listings[[#This Row],[number_of_reviews]]&lt;10, "Few reviews", IF(listings[[#This Row],[number_of_reviews]]&lt;50, "Medium reviews", "Many reviews"))</f>
        <v>Few reviews</v>
      </c>
    </row>
    <row r="7140" spans="1:17" x14ac:dyDescent="0.2">
      <c r="A7140">
        <v>51638969</v>
      </c>
      <c r="B7140" t="s">
        <v>4776</v>
      </c>
      <c r="C7140">
        <v>299515328</v>
      </c>
      <c r="D7140" t="s">
        <v>155</v>
      </c>
      <c r="E7140" t="s">
        <v>155</v>
      </c>
      <c r="F7140">
        <v>44.841594999999998</v>
      </c>
      <c r="G7140">
        <v>-0.53765200000000002</v>
      </c>
      <c r="H7140" t="s">
        <v>16</v>
      </c>
      <c r="I7140">
        <v>80</v>
      </c>
      <c r="J7140">
        <v>2</v>
      </c>
      <c r="K7140">
        <v>198</v>
      </c>
      <c r="L7140" s="13">
        <v>45140</v>
      </c>
      <c r="M7140">
        <v>4</v>
      </c>
      <c r="N7140">
        <v>94</v>
      </c>
      <c r="O7140" t="str">
        <f>IF(listings[[#This Row],[price]]&lt;=50, "Low", IF(listings[[#This Row],[price]]&lt;=150, "Medium", "High"))</f>
        <v>Medium</v>
      </c>
      <c r="P7140" t="str">
        <f>IF(listings[[#This Row],[calculated_host_listings_count]]=1, "Unique listing", "Multiple listings")</f>
        <v>Multiple listings</v>
      </c>
      <c r="Q7140" t="str">
        <f>IF(listings[[#This Row],[number_of_reviews]]&lt;10, "Few reviews", IF(listings[[#This Row],[number_of_reviews]]&lt;50, "Medium reviews", "Many reviews"))</f>
        <v>Many reviews</v>
      </c>
    </row>
    <row r="7141" spans="1:17" x14ac:dyDescent="0.2">
      <c r="A7141">
        <v>51649346</v>
      </c>
      <c r="B7141" t="s">
        <v>4777</v>
      </c>
      <c r="C7141">
        <v>32116090</v>
      </c>
      <c r="D7141" t="s">
        <v>14</v>
      </c>
      <c r="E7141" t="s">
        <v>144</v>
      </c>
      <c r="F7141">
        <v>44.859115199999998</v>
      </c>
      <c r="G7141">
        <v>-0.56312580000000001</v>
      </c>
      <c r="H7141" t="s">
        <v>16</v>
      </c>
      <c r="I7141">
        <v>135</v>
      </c>
      <c r="J7141">
        <v>1</v>
      </c>
      <c r="K7141">
        <v>16</v>
      </c>
      <c r="L7141" s="13">
        <v>45176</v>
      </c>
      <c r="M7141">
        <v>1</v>
      </c>
      <c r="N7141">
        <v>16</v>
      </c>
      <c r="O7141" t="str">
        <f>IF(listings[[#This Row],[price]]&lt;=50, "Low", IF(listings[[#This Row],[price]]&lt;=150, "Medium", "High"))</f>
        <v>Medium</v>
      </c>
      <c r="P7141" t="str">
        <f>IF(listings[[#This Row],[calculated_host_listings_count]]=1, "Unique listing", "Multiple listings")</f>
        <v>Unique listing</v>
      </c>
      <c r="Q7141" t="str">
        <f>IF(listings[[#This Row],[number_of_reviews]]&lt;10, "Few reviews", IF(listings[[#This Row],[number_of_reviews]]&lt;50, "Medium reviews", "Many reviews"))</f>
        <v>Medium reviews</v>
      </c>
    </row>
    <row r="7142" spans="1:17" x14ac:dyDescent="0.2">
      <c r="A7142">
        <v>51650477</v>
      </c>
      <c r="B7142" t="s">
        <v>4778</v>
      </c>
      <c r="C7142">
        <v>10268017</v>
      </c>
      <c r="D7142" t="s">
        <v>291</v>
      </c>
      <c r="E7142" t="s">
        <v>291</v>
      </c>
      <c r="F7142">
        <v>44.864849999999997</v>
      </c>
      <c r="G7142">
        <v>-0.47314000000000001</v>
      </c>
      <c r="H7142" t="s">
        <v>16</v>
      </c>
      <c r="I7142">
        <v>195</v>
      </c>
      <c r="J7142">
        <v>3</v>
      </c>
      <c r="K7142">
        <v>3</v>
      </c>
      <c r="L7142" s="13">
        <v>44791</v>
      </c>
      <c r="M7142">
        <v>1</v>
      </c>
      <c r="N7142">
        <v>0</v>
      </c>
      <c r="O7142" t="str">
        <f>IF(listings[[#This Row],[price]]&lt;=50, "Low", IF(listings[[#This Row],[price]]&lt;=150, "Medium", "High"))</f>
        <v>High</v>
      </c>
      <c r="P7142" t="str">
        <f>IF(listings[[#This Row],[calculated_host_listings_count]]=1, "Unique listing", "Multiple listings")</f>
        <v>Unique listing</v>
      </c>
      <c r="Q7142" t="str">
        <f>IF(listings[[#This Row],[number_of_reviews]]&lt;10, "Few reviews", IF(listings[[#This Row],[number_of_reviews]]&lt;50, "Medium reviews", "Many reviews"))</f>
        <v>Few reviews</v>
      </c>
    </row>
    <row r="7143" spans="1:17" x14ac:dyDescent="0.2">
      <c r="A7143">
        <v>51653628</v>
      </c>
      <c r="B7143" t="s">
        <v>4779</v>
      </c>
      <c r="C7143">
        <v>12508862</v>
      </c>
      <c r="D7143" t="s">
        <v>31</v>
      </c>
      <c r="E7143" t="s">
        <v>32</v>
      </c>
      <c r="F7143">
        <v>44.860010000000003</v>
      </c>
      <c r="G7143">
        <v>-0.51207000000000003</v>
      </c>
      <c r="H7143" t="s">
        <v>16</v>
      </c>
      <c r="I7143">
        <v>40</v>
      </c>
      <c r="J7143">
        <v>2</v>
      </c>
      <c r="K7143">
        <v>5</v>
      </c>
      <c r="L7143" s="13">
        <v>44865</v>
      </c>
      <c r="M7143">
        <v>1</v>
      </c>
      <c r="N7143">
        <v>2</v>
      </c>
      <c r="O7143" t="str">
        <f>IF(listings[[#This Row],[price]]&lt;=50, "Low", IF(listings[[#This Row],[price]]&lt;=150, "Medium", "High"))</f>
        <v>Low</v>
      </c>
      <c r="P7143" t="str">
        <f>IF(listings[[#This Row],[calculated_host_listings_count]]=1, "Unique listing", "Multiple listings")</f>
        <v>Unique listing</v>
      </c>
      <c r="Q7143" t="str">
        <f>IF(listings[[#This Row],[number_of_reviews]]&lt;10, "Few reviews", IF(listings[[#This Row],[number_of_reviews]]&lt;50, "Medium reviews", "Many reviews"))</f>
        <v>Few reviews</v>
      </c>
    </row>
    <row r="7144" spans="1:17" x14ac:dyDescent="0.2">
      <c r="A7144">
        <v>51653924</v>
      </c>
      <c r="B7144" t="s">
        <v>543</v>
      </c>
      <c r="C7144">
        <v>83258922</v>
      </c>
      <c r="D7144" t="s">
        <v>14</v>
      </c>
      <c r="E7144" t="s">
        <v>144</v>
      </c>
      <c r="F7144">
        <v>44.865830000000003</v>
      </c>
      <c r="G7144">
        <v>-0.57025000000000003</v>
      </c>
      <c r="H7144" t="s">
        <v>16</v>
      </c>
      <c r="I7144">
        <v>79</v>
      </c>
      <c r="J7144">
        <v>365</v>
      </c>
      <c r="K7144">
        <v>3</v>
      </c>
      <c r="L7144" s="13">
        <v>44479</v>
      </c>
      <c r="M7144">
        <v>1</v>
      </c>
      <c r="N7144">
        <v>0</v>
      </c>
      <c r="O7144" t="str">
        <f>IF(listings[[#This Row],[price]]&lt;=50, "Low", IF(listings[[#This Row],[price]]&lt;=150, "Medium", "High"))</f>
        <v>Medium</v>
      </c>
      <c r="P7144" t="str">
        <f>IF(listings[[#This Row],[calculated_host_listings_count]]=1, "Unique listing", "Multiple listings")</f>
        <v>Unique listing</v>
      </c>
      <c r="Q7144" t="str">
        <f>IF(listings[[#This Row],[number_of_reviews]]&lt;10, "Few reviews", IF(listings[[#This Row],[number_of_reviews]]&lt;50, "Medium reviews", "Many reviews"))</f>
        <v>Few reviews</v>
      </c>
    </row>
    <row r="7145" spans="1:17" x14ac:dyDescent="0.2">
      <c r="A7145">
        <v>51662073</v>
      </c>
      <c r="B7145" t="s">
        <v>1915</v>
      </c>
      <c r="C7145">
        <v>18796190</v>
      </c>
      <c r="D7145" t="s">
        <v>14</v>
      </c>
      <c r="E7145" t="s">
        <v>15</v>
      </c>
      <c r="F7145">
        <v>44.829419999999999</v>
      </c>
      <c r="G7145">
        <v>-0.57069000000000003</v>
      </c>
      <c r="H7145" t="s">
        <v>16</v>
      </c>
      <c r="I7145">
        <v>77</v>
      </c>
      <c r="J7145">
        <v>1</v>
      </c>
      <c r="K7145">
        <v>114</v>
      </c>
      <c r="L7145" s="13">
        <v>45168</v>
      </c>
      <c r="M7145">
        <v>41</v>
      </c>
      <c r="N7145">
        <v>60</v>
      </c>
      <c r="O7145" t="str">
        <f>IF(listings[[#This Row],[price]]&lt;=50, "Low", IF(listings[[#This Row],[price]]&lt;=150, "Medium", "High"))</f>
        <v>Medium</v>
      </c>
      <c r="P7145" t="str">
        <f>IF(listings[[#This Row],[calculated_host_listings_count]]=1, "Unique listing", "Multiple listings")</f>
        <v>Multiple listings</v>
      </c>
      <c r="Q7145" t="str">
        <f>IF(listings[[#This Row],[number_of_reviews]]&lt;10, "Few reviews", IF(listings[[#This Row],[number_of_reviews]]&lt;50, "Medium reviews", "Many reviews"))</f>
        <v>Many reviews</v>
      </c>
    </row>
    <row r="7146" spans="1:17" x14ac:dyDescent="0.2">
      <c r="A7146">
        <v>51663156</v>
      </c>
      <c r="B7146" t="s">
        <v>4780</v>
      </c>
      <c r="C7146">
        <v>28545104</v>
      </c>
      <c r="D7146" t="s">
        <v>34</v>
      </c>
      <c r="E7146" t="s">
        <v>34</v>
      </c>
      <c r="F7146">
        <v>44.809959999999997</v>
      </c>
      <c r="G7146">
        <v>-0.59091000000000005</v>
      </c>
      <c r="H7146" t="s">
        <v>16</v>
      </c>
      <c r="I7146">
        <v>58</v>
      </c>
      <c r="J7146">
        <v>2</v>
      </c>
      <c r="K7146">
        <v>79</v>
      </c>
      <c r="L7146" s="13">
        <v>45141</v>
      </c>
      <c r="M7146">
        <v>1</v>
      </c>
      <c r="N7146">
        <v>46</v>
      </c>
      <c r="O7146" t="str">
        <f>IF(listings[[#This Row],[price]]&lt;=50, "Low", IF(listings[[#This Row],[price]]&lt;=150, "Medium", "High"))</f>
        <v>Medium</v>
      </c>
      <c r="P7146" t="str">
        <f>IF(listings[[#This Row],[calculated_host_listings_count]]=1, "Unique listing", "Multiple listings")</f>
        <v>Unique listing</v>
      </c>
      <c r="Q7146" t="str">
        <f>IF(listings[[#This Row],[number_of_reviews]]&lt;10, "Few reviews", IF(listings[[#This Row],[number_of_reviews]]&lt;50, "Medium reviews", "Many reviews"))</f>
        <v>Many reviews</v>
      </c>
    </row>
    <row r="7147" spans="1:17" x14ac:dyDescent="0.2">
      <c r="A7147">
        <v>51664623</v>
      </c>
      <c r="B7147" t="s">
        <v>4781</v>
      </c>
      <c r="C7147">
        <v>241704010</v>
      </c>
      <c r="D7147" t="s">
        <v>391</v>
      </c>
      <c r="E7147" t="s">
        <v>391</v>
      </c>
      <c r="F7147">
        <v>44.889139999999998</v>
      </c>
      <c r="G7147">
        <v>-0.67201</v>
      </c>
      <c r="H7147" t="s">
        <v>28</v>
      </c>
      <c r="I7147">
        <v>65</v>
      </c>
      <c r="J7147">
        <v>2</v>
      </c>
      <c r="K7147">
        <v>10</v>
      </c>
      <c r="L7147" s="13">
        <v>45152</v>
      </c>
      <c r="M7147">
        <v>1</v>
      </c>
      <c r="N7147">
        <v>3</v>
      </c>
      <c r="O7147" t="str">
        <f>IF(listings[[#This Row],[price]]&lt;=50, "Low", IF(listings[[#This Row],[price]]&lt;=150, "Medium", "High"))</f>
        <v>Medium</v>
      </c>
      <c r="P7147" t="str">
        <f>IF(listings[[#This Row],[calculated_host_listings_count]]=1, "Unique listing", "Multiple listings")</f>
        <v>Unique listing</v>
      </c>
      <c r="Q7147" t="str">
        <f>IF(listings[[#This Row],[number_of_reviews]]&lt;10, "Few reviews", IF(listings[[#This Row],[number_of_reviews]]&lt;50, "Medium reviews", "Many reviews"))</f>
        <v>Medium reviews</v>
      </c>
    </row>
    <row r="7148" spans="1:17" x14ac:dyDescent="0.2">
      <c r="A7148">
        <v>51676513</v>
      </c>
      <c r="B7148" t="s">
        <v>4782</v>
      </c>
      <c r="C7148">
        <v>19957690</v>
      </c>
      <c r="D7148" t="s">
        <v>14</v>
      </c>
      <c r="E7148" t="s">
        <v>15</v>
      </c>
      <c r="F7148">
        <v>44.833541400000001</v>
      </c>
      <c r="G7148">
        <v>-0.56277749999999993</v>
      </c>
      <c r="H7148" t="s">
        <v>16</v>
      </c>
      <c r="I7148">
        <v>174</v>
      </c>
      <c r="J7148">
        <v>2</v>
      </c>
      <c r="K7148">
        <v>6</v>
      </c>
      <c r="L7148" s="13">
        <v>45123</v>
      </c>
      <c r="M7148">
        <v>1</v>
      </c>
      <c r="N7148">
        <v>6</v>
      </c>
      <c r="O7148" t="str">
        <f>IF(listings[[#This Row],[price]]&lt;=50, "Low", IF(listings[[#This Row],[price]]&lt;=150, "Medium", "High"))</f>
        <v>High</v>
      </c>
      <c r="P7148" t="str">
        <f>IF(listings[[#This Row],[calculated_host_listings_count]]=1, "Unique listing", "Multiple listings")</f>
        <v>Unique listing</v>
      </c>
      <c r="Q7148" t="str">
        <f>IF(listings[[#This Row],[number_of_reviews]]&lt;10, "Few reviews", IF(listings[[#This Row],[number_of_reviews]]&lt;50, "Medium reviews", "Many reviews"))</f>
        <v>Few reviews</v>
      </c>
    </row>
    <row r="7149" spans="1:17" x14ac:dyDescent="0.2">
      <c r="A7149">
        <v>51684677</v>
      </c>
      <c r="B7149" t="s">
        <v>332</v>
      </c>
      <c r="C7149">
        <v>18796190</v>
      </c>
      <c r="D7149" t="s">
        <v>14</v>
      </c>
      <c r="E7149" t="s">
        <v>15</v>
      </c>
      <c r="F7149">
        <v>44.82732</v>
      </c>
      <c r="G7149">
        <v>-0.57128999999999996</v>
      </c>
      <c r="H7149" t="s">
        <v>16</v>
      </c>
      <c r="I7149">
        <v>77</v>
      </c>
      <c r="J7149">
        <v>1</v>
      </c>
      <c r="K7149">
        <v>87</v>
      </c>
      <c r="L7149" s="13">
        <v>45171</v>
      </c>
      <c r="M7149">
        <v>41</v>
      </c>
      <c r="N7149">
        <v>46</v>
      </c>
      <c r="O7149" t="str">
        <f>IF(listings[[#This Row],[price]]&lt;=50, "Low", IF(listings[[#This Row],[price]]&lt;=150, "Medium", "High"))</f>
        <v>Medium</v>
      </c>
      <c r="P7149" t="str">
        <f>IF(listings[[#This Row],[calculated_host_listings_count]]=1, "Unique listing", "Multiple listings")</f>
        <v>Multiple listings</v>
      </c>
      <c r="Q7149" t="str">
        <f>IF(listings[[#This Row],[number_of_reviews]]&lt;10, "Few reviews", IF(listings[[#This Row],[number_of_reviews]]&lt;50, "Medium reviews", "Many reviews"))</f>
        <v>Many reviews</v>
      </c>
    </row>
    <row r="7150" spans="1:17" x14ac:dyDescent="0.2">
      <c r="A7150">
        <v>51701677</v>
      </c>
      <c r="B7150" t="s">
        <v>375</v>
      </c>
      <c r="C7150">
        <v>337698666</v>
      </c>
      <c r="D7150" t="s">
        <v>14</v>
      </c>
      <c r="E7150" t="s">
        <v>20</v>
      </c>
      <c r="F7150">
        <v>44.857109999999999</v>
      </c>
      <c r="G7150">
        <v>-0.56752000000000002</v>
      </c>
      <c r="H7150" t="s">
        <v>16</v>
      </c>
      <c r="I7150">
        <v>162</v>
      </c>
      <c r="J7150">
        <v>30</v>
      </c>
      <c r="K7150">
        <v>5</v>
      </c>
      <c r="L7150" s="13">
        <v>45084</v>
      </c>
      <c r="M7150">
        <v>43</v>
      </c>
      <c r="N7150">
        <v>3</v>
      </c>
      <c r="O7150" t="str">
        <f>IF(listings[[#This Row],[price]]&lt;=50, "Low", IF(listings[[#This Row],[price]]&lt;=150, "Medium", "High"))</f>
        <v>High</v>
      </c>
      <c r="P7150" t="str">
        <f>IF(listings[[#This Row],[calculated_host_listings_count]]=1, "Unique listing", "Multiple listings")</f>
        <v>Multiple listings</v>
      </c>
      <c r="Q7150" t="str">
        <f>IF(listings[[#This Row],[number_of_reviews]]&lt;10, "Few reviews", IF(listings[[#This Row],[number_of_reviews]]&lt;50, "Medium reviews", "Many reviews"))</f>
        <v>Few reviews</v>
      </c>
    </row>
    <row r="7151" spans="1:17" x14ac:dyDescent="0.2">
      <c r="A7151">
        <v>51704529</v>
      </c>
      <c r="B7151" t="s">
        <v>1154</v>
      </c>
      <c r="C7151">
        <v>74617276</v>
      </c>
      <c r="D7151" t="s">
        <v>14</v>
      </c>
      <c r="E7151" t="s">
        <v>22</v>
      </c>
      <c r="F7151">
        <v>44.836777300000001</v>
      </c>
      <c r="G7151">
        <v>-0.56636249999999999</v>
      </c>
      <c r="H7151" t="s">
        <v>16</v>
      </c>
      <c r="I7151">
        <v>117</v>
      </c>
      <c r="J7151">
        <v>2</v>
      </c>
      <c r="K7151">
        <v>9</v>
      </c>
      <c r="L7151" s="13">
        <v>45168</v>
      </c>
      <c r="M7151">
        <v>1</v>
      </c>
      <c r="N7151">
        <v>9</v>
      </c>
      <c r="O7151" t="str">
        <f>IF(listings[[#This Row],[price]]&lt;=50, "Low", IF(listings[[#This Row],[price]]&lt;=150, "Medium", "High"))</f>
        <v>Medium</v>
      </c>
      <c r="P7151" t="str">
        <f>IF(listings[[#This Row],[calculated_host_listings_count]]=1, "Unique listing", "Multiple listings")</f>
        <v>Unique listing</v>
      </c>
      <c r="Q7151" t="str">
        <f>IF(listings[[#This Row],[number_of_reviews]]&lt;10, "Few reviews", IF(listings[[#This Row],[number_of_reviews]]&lt;50, "Medium reviews", "Many reviews"))</f>
        <v>Few reviews</v>
      </c>
    </row>
    <row r="7152" spans="1:17" x14ac:dyDescent="0.2">
      <c r="A7152">
        <v>51709368</v>
      </c>
      <c r="B7152" t="s">
        <v>4783</v>
      </c>
      <c r="C7152">
        <v>418915816</v>
      </c>
      <c r="D7152" t="s">
        <v>66</v>
      </c>
      <c r="E7152" t="s">
        <v>171</v>
      </c>
      <c r="F7152">
        <v>44.830370000000002</v>
      </c>
      <c r="G7152">
        <v>-0.64736000000000005</v>
      </c>
      <c r="H7152" t="s">
        <v>16</v>
      </c>
      <c r="I7152">
        <v>119</v>
      </c>
      <c r="J7152">
        <v>2</v>
      </c>
      <c r="K7152">
        <v>38</v>
      </c>
      <c r="L7152" s="13">
        <v>45117</v>
      </c>
      <c r="M7152">
        <v>1</v>
      </c>
      <c r="N7152">
        <v>12</v>
      </c>
      <c r="O7152" t="str">
        <f>IF(listings[[#This Row],[price]]&lt;=50, "Low", IF(listings[[#This Row],[price]]&lt;=150, "Medium", "High"))</f>
        <v>Medium</v>
      </c>
      <c r="P7152" t="str">
        <f>IF(listings[[#This Row],[calculated_host_listings_count]]=1, "Unique listing", "Multiple listings")</f>
        <v>Unique listing</v>
      </c>
      <c r="Q7152" t="str">
        <f>IF(listings[[#This Row],[number_of_reviews]]&lt;10, "Few reviews", IF(listings[[#This Row],[number_of_reviews]]&lt;50, "Medium reviews", "Many reviews"))</f>
        <v>Medium reviews</v>
      </c>
    </row>
    <row r="7153" spans="1:17" x14ac:dyDescent="0.2">
      <c r="A7153">
        <v>51716958</v>
      </c>
      <c r="B7153" t="s">
        <v>4784</v>
      </c>
      <c r="C7153">
        <v>18215807</v>
      </c>
      <c r="D7153" t="s">
        <v>14</v>
      </c>
      <c r="E7153" t="s">
        <v>20</v>
      </c>
      <c r="F7153">
        <v>44.851280000000003</v>
      </c>
      <c r="G7153">
        <v>-0.56881000000000004</v>
      </c>
      <c r="H7153" t="s">
        <v>16</v>
      </c>
      <c r="I7153">
        <v>450</v>
      </c>
      <c r="J7153">
        <v>2</v>
      </c>
      <c r="K7153">
        <v>38</v>
      </c>
      <c r="L7153" s="13">
        <v>45161</v>
      </c>
      <c r="M7153">
        <v>1</v>
      </c>
      <c r="N7153">
        <v>33</v>
      </c>
      <c r="O7153" t="str">
        <f>IF(listings[[#This Row],[price]]&lt;=50, "Low", IF(listings[[#This Row],[price]]&lt;=150, "Medium", "High"))</f>
        <v>High</v>
      </c>
      <c r="P7153" t="str">
        <f>IF(listings[[#This Row],[calculated_host_listings_count]]=1, "Unique listing", "Multiple listings")</f>
        <v>Unique listing</v>
      </c>
      <c r="Q7153" t="str">
        <f>IF(listings[[#This Row],[number_of_reviews]]&lt;10, "Few reviews", IF(listings[[#This Row],[number_of_reviews]]&lt;50, "Medium reviews", "Many reviews"))</f>
        <v>Medium reviews</v>
      </c>
    </row>
    <row r="7154" spans="1:17" x14ac:dyDescent="0.2">
      <c r="A7154">
        <v>51718874</v>
      </c>
      <c r="B7154" t="s">
        <v>4785</v>
      </c>
      <c r="C7154">
        <v>261208073</v>
      </c>
      <c r="D7154" t="s">
        <v>14</v>
      </c>
      <c r="E7154" t="s">
        <v>45</v>
      </c>
      <c r="F7154">
        <v>44.834049999999998</v>
      </c>
      <c r="G7154">
        <v>-0.60248000000000002</v>
      </c>
      <c r="H7154" t="s">
        <v>16</v>
      </c>
      <c r="I7154">
        <v>265</v>
      </c>
      <c r="J7154">
        <v>2</v>
      </c>
      <c r="K7154">
        <v>5</v>
      </c>
      <c r="L7154" s="13">
        <v>44770</v>
      </c>
      <c r="M7154">
        <v>1</v>
      </c>
      <c r="N7154">
        <v>0</v>
      </c>
      <c r="O7154" t="str">
        <f>IF(listings[[#This Row],[price]]&lt;=50, "Low", IF(listings[[#This Row],[price]]&lt;=150, "Medium", "High"))</f>
        <v>High</v>
      </c>
      <c r="P7154" t="str">
        <f>IF(listings[[#This Row],[calculated_host_listings_count]]=1, "Unique listing", "Multiple listings")</f>
        <v>Unique listing</v>
      </c>
      <c r="Q7154" t="str">
        <f>IF(listings[[#This Row],[number_of_reviews]]&lt;10, "Few reviews", IF(listings[[#This Row],[number_of_reviews]]&lt;50, "Medium reviews", "Many reviews"))</f>
        <v>Few reviews</v>
      </c>
    </row>
    <row r="7155" spans="1:17" x14ac:dyDescent="0.2">
      <c r="A7155">
        <v>51721408</v>
      </c>
      <c r="B7155" t="s">
        <v>4786</v>
      </c>
      <c r="C7155">
        <v>419013153</v>
      </c>
      <c r="D7155" t="s">
        <v>37</v>
      </c>
      <c r="E7155" t="s">
        <v>37</v>
      </c>
      <c r="F7155">
        <v>44.867019999999997</v>
      </c>
      <c r="G7155">
        <v>-0.61977000000000004</v>
      </c>
      <c r="H7155" t="s">
        <v>28</v>
      </c>
      <c r="I7155">
        <v>60</v>
      </c>
      <c r="J7155">
        <v>2</v>
      </c>
      <c r="K7155">
        <v>2</v>
      </c>
      <c r="L7155" s="13">
        <v>44456</v>
      </c>
      <c r="M7155">
        <v>2</v>
      </c>
      <c r="N7155">
        <v>0</v>
      </c>
      <c r="O7155" t="str">
        <f>IF(listings[[#This Row],[price]]&lt;=50, "Low", IF(listings[[#This Row],[price]]&lt;=150, "Medium", "High"))</f>
        <v>Medium</v>
      </c>
      <c r="P7155" t="str">
        <f>IF(listings[[#This Row],[calculated_host_listings_count]]=1, "Unique listing", "Multiple listings")</f>
        <v>Multiple listings</v>
      </c>
      <c r="Q7155" t="str">
        <f>IF(listings[[#This Row],[number_of_reviews]]&lt;10, "Few reviews", IF(listings[[#This Row],[number_of_reviews]]&lt;50, "Medium reviews", "Many reviews"))</f>
        <v>Few reviews</v>
      </c>
    </row>
    <row r="7156" spans="1:17" x14ac:dyDescent="0.2">
      <c r="A7156">
        <v>51724306</v>
      </c>
      <c r="B7156" t="s">
        <v>4787</v>
      </c>
      <c r="C7156">
        <v>68031094</v>
      </c>
      <c r="D7156" t="s">
        <v>26</v>
      </c>
      <c r="E7156" t="s">
        <v>26</v>
      </c>
      <c r="F7156">
        <v>44.809950000000001</v>
      </c>
      <c r="G7156">
        <v>-0.54993000000000003</v>
      </c>
      <c r="H7156" t="s">
        <v>16</v>
      </c>
      <c r="I7156">
        <v>166</v>
      </c>
      <c r="J7156">
        <v>2</v>
      </c>
      <c r="K7156">
        <v>7</v>
      </c>
      <c r="L7156" s="13">
        <v>44550</v>
      </c>
      <c r="M7156">
        <v>1</v>
      </c>
      <c r="N7156">
        <v>0</v>
      </c>
      <c r="O7156" t="str">
        <f>IF(listings[[#This Row],[price]]&lt;=50, "Low", IF(listings[[#This Row],[price]]&lt;=150, "Medium", "High"))</f>
        <v>High</v>
      </c>
      <c r="P7156" t="str">
        <f>IF(listings[[#This Row],[calculated_host_listings_count]]=1, "Unique listing", "Multiple listings")</f>
        <v>Unique listing</v>
      </c>
      <c r="Q7156" t="str">
        <f>IF(listings[[#This Row],[number_of_reviews]]&lt;10, "Few reviews", IF(listings[[#This Row],[number_of_reviews]]&lt;50, "Medium reviews", "Many reviews"))</f>
        <v>Few reviews</v>
      </c>
    </row>
    <row r="7157" spans="1:17" x14ac:dyDescent="0.2">
      <c r="A7157">
        <v>51729094</v>
      </c>
      <c r="B7157" t="s">
        <v>4788</v>
      </c>
      <c r="C7157">
        <v>32338820</v>
      </c>
      <c r="D7157" t="s">
        <v>31</v>
      </c>
      <c r="E7157" t="s">
        <v>57</v>
      </c>
      <c r="F7157">
        <v>44.8598</v>
      </c>
      <c r="G7157">
        <v>-0.51976</v>
      </c>
      <c r="H7157" t="s">
        <v>16</v>
      </c>
      <c r="I7157">
        <v>46</v>
      </c>
      <c r="J7157">
        <v>2</v>
      </c>
      <c r="K7157">
        <v>74</v>
      </c>
      <c r="L7157" s="13">
        <v>45171</v>
      </c>
      <c r="M7157">
        <v>1</v>
      </c>
      <c r="N7157">
        <v>29</v>
      </c>
      <c r="O7157" t="str">
        <f>IF(listings[[#This Row],[price]]&lt;=50, "Low", IF(listings[[#This Row],[price]]&lt;=150, "Medium", "High"))</f>
        <v>Low</v>
      </c>
      <c r="P7157" t="str">
        <f>IF(listings[[#This Row],[calculated_host_listings_count]]=1, "Unique listing", "Multiple listings")</f>
        <v>Unique listing</v>
      </c>
      <c r="Q7157" t="str">
        <f>IF(listings[[#This Row],[number_of_reviews]]&lt;10, "Few reviews", IF(listings[[#This Row],[number_of_reviews]]&lt;50, "Medium reviews", "Many reviews"))</f>
        <v>Many reviews</v>
      </c>
    </row>
    <row r="7158" spans="1:17" x14ac:dyDescent="0.2">
      <c r="A7158">
        <v>51731969</v>
      </c>
      <c r="B7158" t="s">
        <v>4789</v>
      </c>
      <c r="C7158">
        <v>56044517</v>
      </c>
      <c r="D7158" t="s">
        <v>34</v>
      </c>
      <c r="E7158" t="s">
        <v>34</v>
      </c>
      <c r="F7158">
        <v>44.806710000000002</v>
      </c>
      <c r="G7158">
        <v>-0.58247000000000004</v>
      </c>
      <c r="H7158" t="s">
        <v>28</v>
      </c>
      <c r="I7158">
        <v>42</v>
      </c>
      <c r="J7158">
        <v>3</v>
      </c>
      <c r="K7158">
        <v>3</v>
      </c>
      <c r="L7158" s="13">
        <v>45142</v>
      </c>
      <c r="M7158">
        <v>2</v>
      </c>
      <c r="N7158">
        <v>3</v>
      </c>
      <c r="O7158" t="str">
        <f>IF(listings[[#This Row],[price]]&lt;=50, "Low", IF(listings[[#This Row],[price]]&lt;=150, "Medium", "High"))</f>
        <v>Low</v>
      </c>
      <c r="P7158" t="str">
        <f>IF(listings[[#This Row],[calculated_host_listings_count]]=1, "Unique listing", "Multiple listings")</f>
        <v>Multiple listings</v>
      </c>
      <c r="Q7158" t="str">
        <f>IF(listings[[#This Row],[number_of_reviews]]&lt;10, "Few reviews", IF(listings[[#This Row],[number_of_reviews]]&lt;50, "Medium reviews", "Many reviews"))</f>
        <v>Few reviews</v>
      </c>
    </row>
    <row r="7159" spans="1:17" x14ac:dyDescent="0.2">
      <c r="A7159">
        <v>51731972</v>
      </c>
      <c r="B7159" t="s">
        <v>4790</v>
      </c>
      <c r="C7159">
        <v>56044517</v>
      </c>
      <c r="D7159" t="s">
        <v>34</v>
      </c>
      <c r="E7159" t="s">
        <v>34</v>
      </c>
      <c r="F7159">
        <v>44.806069999999998</v>
      </c>
      <c r="G7159">
        <v>-0.58255999999999997</v>
      </c>
      <c r="H7159" t="s">
        <v>28</v>
      </c>
      <c r="I7159">
        <v>42</v>
      </c>
      <c r="J7159">
        <v>5</v>
      </c>
      <c r="K7159">
        <v>5</v>
      </c>
      <c r="L7159" s="13">
        <v>45153</v>
      </c>
      <c r="M7159">
        <v>2</v>
      </c>
      <c r="N7159">
        <v>5</v>
      </c>
      <c r="O7159" t="str">
        <f>IF(listings[[#This Row],[price]]&lt;=50, "Low", IF(listings[[#This Row],[price]]&lt;=150, "Medium", "High"))</f>
        <v>Low</v>
      </c>
      <c r="P7159" t="str">
        <f>IF(listings[[#This Row],[calculated_host_listings_count]]=1, "Unique listing", "Multiple listings")</f>
        <v>Multiple listings</v>
      </c>
      <c r="Q7159" t="str">
        <f>IF(listings[[#This Row],[number_of_reviews]]&lt;10, "Few reviews", IF(listings[[#This Row],[number_of_reviews]]&lt;50, "Medium reviews", "Many reviews"))</f>
        <v>Few reviews</v>
      </c>
    </row>
    <row r="7160" spans="1:17" x14ac:dyDescent="0.2">
      <c r="A7160">
        <v>51741444</v>
      </c>
      <c r="B7160" t="s">
        <v>4791</v>
      </c>
      <c r="C7160">
        <v>165223360</v>
      </c>
      <c r="D7160" t="s">
        <v>31</v>
      </c>
      <c r="E7160" t="s">
        <v>57</v>
      </c>
      <c r="F7160">
        <v>44.849269999999997</v>
      </c>
      <c r="G7160">
        <v>-0.53020999999999996</v>
      </c>
      <c r="H7160" t="s">
        <v>16</v>
      </c>
      <c r="I7160">
        <v>56</v>
      </c>
      <c r="J7160">
        <v>2</v>
      </c>
      <c r="K7160">
        <v>51</v>
      </c>
      <c r="L7160" s="13">
        <v>45174</v>
      </c>
      <c r="M7160">
        <v>1</v>
      </c>
      <c r="N7160">
        <v>19</v>
      </c>
      <c r="O7160" t="str">
        <f>IF(listings[[#This Row],[price]]&lt;=50, "Low", IF(listings[[#This Row],[price]]&lt;=150, "Medium", "High"))</f>
        <v>Medium</v>
      </c>
      <c r="P7160" t="str">
        <f>IF(listings[[#This Row],[calculated_host_listings_count]]=1, "Unique listing", "Multiple listings")</f>
        <v>Unique listing</v>
      </c>
      <c r="Q7160" t="str">
        <f>IF(listings[[#This Row],[number_of_reviews]]&lt;10, "Few reviews", IF(listings[[#This Row],[number_of_reviews]]&lt;50, "Medium reviews", "Many reviews"))</f>
        <v>Many reviews</v>
      </c>
    </row>
    <row r="7161" spans="1:17" x14ac:dyDescent="0.2">
      <c r="A7161">
        <v>51746368</v>
      </c>
      <c r="B7161" t="s">
        <v>4792</v>
      </c>
      <c r="C7161">
        <v>199465638</v>
      </c>
      <c r="D7161" t="s">
        <v>14</v>
      </c>
      <c r="E7161" t="s">
        <v>125</v>
      </c>
      <c r="F7161">
        <v>44.842129999999997</v>
      </c>
      <c r="G7161">
        <v>-0.55933999999999995</v>
      </c>
      <c r="H7161" t="s">
        <v>16</v>
      </c>
      <c r="I7161">
        <v>75</v>
      </c>
      <c r="J7161">
        <v>1</v>
      </c>
      <c r="K7161">
        <v>21</v>
      </c>
      <c r="L7161" s="13">
        <v>45151</v>
      </c>
      <c r="M7161">
        <v>1</v>
      </c>
      <c r="N7161">
        <v>18</v>
      </c>
      <c r="O7161" t="str">
        <f>IF(listings[[#This Row],[price]]&lt;=50, "Low", IF(listings[[#This Row],[price]]&lt;=150, "Medium", "High"))</f>
        <v>Medium</v>
      </c>
      <c r="P7161" t="str">
        <f>IF(listings[[#This Row],[calculated_host_listings_count]]=1, "Unique listing", "Multiple listings")</f>
        <v>Unique listing</v>
      </c>
      <c r="Q7161" t="str">
        <f>IF(listings[[#This Row],[number_of_reviews]]&lt;10, "Few reviews", IF(listings[[#This Row],[number_of_reviews]]&lt;50, "Medium reviews", "Many reviews"))</f>
        <v>Medium reviews</v>
      </c>
    </row>
    <row r="7162" spans="1:17" x14ac:dyDescent="0.2">
      <c r="A7162">
        <v>51758642</v>
      </c>
      <c r="B7162" t="s">
        <v>544</v>
      </c>
      <c r="C7162">
        <v>9382960</v>
      </c>
      <c r="D7162" t="s">
        <v>14</v>
      </c>
      <c r="E7162" t="s">
        <v>15</v>
      </c>
      <c r="F7162">
        <v>44.833269999999999</v>
      </c>
      <c r="G7162">
        <v>-0.56986999999999999</v>
      </c>
      <c r="H7162" t="s">
        <v>16</v>
      </c>
      <c r="I7162">
        <v>80</v>
      </c>
      <c r="J7162">
        <v>90</v>
      </c>
      <c r="K7162">
        <v>0</v>
      </c>
      <c r="L7162" s="13"/>
      <c r="M7162">
        <v>53</v>
      </c>
      <c r="N7162">
        <v>0</v>
      </c>
      <c r="O7162" t="str">
        <f>IF(listings[[#This Row],[price]]&lt;=50, "Low", IF(listings[[#This Row],[price]]&lt;=150, "Medium", "High"))</f>
        <v>Medium</v>
      </c>
      <c r="P7162" t="str">
        <f>IF(listings[[#This Row],[calculated_host_listings_count]]=1, "Unique listing", "Multiple listings")</f>
        <v>Multiple listings</v>
      </c>
      <c r="Q7162" t="str">
        <f>IF(listings[[#This Row],[number_of_reviews]]&lt;10, "Few reviews", IF(listings[[#This Row],[number_of_reviews]]&lt;50, "Medium reviews", "Many reviews"))</f>
        <v>Few reviews</v>
      </c>
    </row>
    <row r="7163" spans="1:17" x14ac:dyDescent="0.2">
      <c r="A7163">
        <v>51758644</v>
      </c>
      <c r="B7163" t="s">
        <v>544</v>
      </c>
      <c r="C7163">
        <v>72691486</v>
      </c>
      <c r="D7163" t="s">
        <v>14</v>
      </c>
      <c r="E7163" t="s">
        <v>15</v>
      </c>
      <c r="F7163">
        <v>44.83175</v>
      </c>
      <c r="G7163">
        <v>-0.56828000000000001</v>
      </c>
      <c r="H7163" t="s">
        <v>16</v>
      </c>
      <c r="I7163">
        <v>80</v>
      </c>
      <c r="J7163">
        <v>90</v>
      </c>
      <c r="K7163">
        <v>0</v>
      </c>
      <c r="L7163" s="13"/>
      <c r="M7163">
        <v>70</v>
      </c>
      <c r="N7163">
        <v>0</v>
      </c>
      <c r="O7163" t="str">
        <f>IF(listings[[#This Row],[price]]&lt;=50, "Low", IF(listings[[#This Row],[price]]&lt;=150, "Medium", "High"))</f>
        <v>Medium</v>
      </c>
      <c r="P7163" t="str">
        <f>IF(listings[[#This Row],[calculated_host_listings_count]]=1, "Unique listing", "Multiple listings")</f>
        <v>Multiple listings</v>
      </c>
      <c r="Q7163" t="str">
        <f>IF(listings[[#This Row],[number_of_reviews]]&lt;10, "Few reviews", IF(listings[[#This Row],[number_of_reviews]]&lt;50, "Medium reviews", "Many reviews"))</f>
        <v>Few reviews</v>
      </c>
    </row>
    <row r="7164" spans="1:17" x14ac:dyDescent="0.2">
      <c r="A7164">
        <v>51762513</v>
      </c>
      <c r="B7164" t="s">
        <v>4793</v>
      </c>
      <c r="C7164">
        <v>62564946</v>
      </c>
      <c r="D7164" t="s">
        <v>66</v>
      </c>
      <c r="E7164" t="s">
        <v>266</v>
      </c>
      <c r="F7164">
        <v>44.84637</v>
      </c>
      <c r="G7164">
        <v>-0.64693999999999996</v>
      </c>
      <c r="H7164" t="s">
        <v>16</v>
      </c>
      <c r="I7164">
        <v>50</v>
      </c>
      <c r="J7164">
        <v>2</v>
      </c>
      <c r="K7164">
        <v>84</v>
      </c>
      <c r="L7164" s="13">
        <v>45176</v>
      </c>
      <c r="M7164">
        <v>2</v>
      </c>
      <c r="N7164">
        <v>43</v>
      </c>
      <c r="O7164" t="str">
        <f>IF(listings[[#This Row],[price]]&lt;=50, "Low", IF(listings[[#This Row],[price]]&lt;=150, "Medium", "High"))</f>
        <v>Low</v>
      </c>
      <c r="P7164" t="str">
        <f>IF(listings[[#This Row],[calculated_host_listings_count]]=1, "Unique listing", "Multiple listings")</f>
        <v>Multiple listings</v>
      </c>
      <c r="Q7164" t="str">
        <f>IF(listings[[#This Row],[number_of_reviews]]&lt;10, "Few reviews", IF(listings[[#This Row],[number_of_reviews]]&lt;50, "Medium reviews", "Many reviews"))</f>
        <v>Many reviews</v>
      </c>
    </row>
    <row r="7165" spans="1:17" x14ac:dyDescent="0.2">
      <c r="A7165">
        <v>51764162</v>
      </c>
      <c r="B7165" t="s">
        <v>4794</v>
      </c>
      <c r="C7165">
        <v>5486312</v>
      </c>
      <c r="D7165" t="s">
        <v>26</v>
      </c>
      <c r="E7165" t="s">
        <v>26</v>
      </c>
      <c r="F7165">
        <v>44.793849999999999</v>
      </c>
      <c r="G7165">
        <v>-0.56535999999999997</v>
      </c>
      <c r="H7165" t="s">
        <v>16</v>
      </c>
      <c r="I7165">
        <v>120</v>
      </c>
      <c r="J7165">
        <v>30</v>
      </c>
      <c r="K7165">
        <v>12</v>
      </c>
      <c r="L7165" s="13">
        <v>44760</v>
      </c>
      <c r="M7165">
        <v>1</v>
      </c>
      <c r="N7165">
        <v>0</v>
      </c>
      <c r="O7165" t="str">
        <f>IF(listings[[#This Row],[price]]&lt;=50, "Low", IF(listings[[#This Row],[price]]&lt;=150, "Medium", "High"))</f>
        <v>Medium</v>
      </c>
      <c r="P7165" t="str">
        <f>IF(listings[[#This Row],[calculated_host_listings_count]]=1, "Unique listing", "Multiple listings")</f>
        <v>Unique listing</v>
      </c>
      <c r="Q7165" t="str">
        <f>IF(listings[[#This Row],[number_of_reviews]]&lt;10, "Few reviews", IF(listings[[#This Row],[number_of_reviews]]&lt;50, "Medium reviews", "Many reviews"))</f>
        <v>Medium reviews</v>
      </c>
    </row>
    <row r="7166" spans="1:17" x14ac:dyDescent="0.2">
      <c r="A7166">
        <v>51776734</v>
      </c>
      <c r="B7166" t="s">
        <v>526</v>
      </c>
      <c r="C7166">
        <v>214294962</v>
      </c>
      <c r="D7166" t="s">
        <v>14</v>
      </c>
      <c r="E7166" t="s">
        <v>144</v>
      </c>
      <c r="F7166">
        <v>44.857590000000002</v>
      </c>
      <c r="G7166">
        <v>-0.56301999999999996</v>
      </c>
      <c r="H7166" t="s">
        <v>28</v>
      </c>
      <c r="I7166">
        <v>61</v>
      </c>
      <c r="J7166">
        <v>3</v>
      </c>
      <c r="K7166">
        <v>31</v>
      </c>
      <c r="L7166" s="13">
        <v>45177</v>
      </c>
      <c r="M7166">
        <v>1</v>
      </c>
      <c r="N7166">
        <v>16</v>
      </c>
      <c r="O7166" t="str">
        <f>IF(listings[[#This Row],[price]]&lt;=50, "Low", IF(listings[[#This Row],[price]]&lt;=150, "Medium", "High"))</f>
        <v>Medium</v>
      </c>
      <c r="P7166" t="str">
        <f>IF(listings[[#This Row],[calculated_host_listings_count]]=1, "Unique listing", "Multiple listings")</f>
        <v>Unique listing</v>
      </c>
      <c r="Q7166" t="str">
        <f>IF(listings[[#This Row],[number_of_reviews]]&lt;10, "Few reviews", IF(listings[[#This Row],[number_of_reviews]]&lt;50, "Medium reviews", "Many reviews"))</f>
        <v>Medium reviews</v>
      </c>
    </row>
    <row r="7167" spans="1:17" x14ac:dyDescent="0.2">
      <c r="A7167">
        <v>51801304</v>
      </c>
      <c r="B7167" t="s">
        <v>4795</v>
      </c>
      <c r="C7167">
        <v>58365188</v>
      </c>
      <c r="D7167" t="s">
        <v>60</v>
      </c>
      <c r="E7167" t="s">
        <v>60</v>
      </c>
      <c r="F7167">
        <v>44.89687</v>
      </c>
      <c r="G7167">
        <v>-0.50331000000000004</v>
      </c>
      <c r="H7167" t="s">
        <v>16</v>
      </c>
      <c r="I7167">
        <v>260</v>
      </c>
      <c r="J7167">
        <v>6</v>
      </c>
      <c r="K7167">
        <v>6</v>
      </c>
      <c r="L7167" s="13">
        <v>45162</v>
      </c>
      <c r="M7167">
        <v>1</v>
      </c>
      <c r="N7167">
        <v>5</v>
      </c>
      <c r="O7167" t="str">
        <f>IF(listings[[#This Row],[price]]&lt;=50, "Low", IF(listings[[#This Row],[price]]&lt;=150, "Medium", "High"))</f>
        <v>High</v>
      </c>
      <c r="P7167" t="str">
        <f>IF(listings[[#This Row],[calculated_host_listings_count]]=1, "Unique listing", "Multiple listings")</f>
        <v>Unique listing</v>
      </c>
      <c r="Q7167" t="str">
        <f>IF(listings[[#This Row],[number_of_reviews]]&lt;10, "Few reviews", IF(listings[[#This Row],[number_of_reviews]]&lt;50, "Medium reviews", "Many reviews"))</f>
        <v>Few reviews</v>
      </c>
    </row>
    <row r="7168" spans="1:17" x14ac:dyDescent="0.2">
      <c r="A7168">
        <v>51812054</v>
      </c>
      <c r="B7168" t="s">
        <v>4796</v>
      </c>
      <c r="C7168">
        <v>261196502</v>
      </c>
      <c r="D7168" t="s">
        <v>14</v>
      </c>
      <c r="E7168" t="s">
        <v>15</v>
      </c>
      <c r="F7168">
        <v>44.829889999999999</v>
      </c>
      <c r="G7168">
        <v>-0.57538</v>
      </c>
      <c r="H7168" t="s">
        <v>16</v>
      </c>
      <c r="I7168">
        <v>76</v>
      </c>
      <c r="J7168">
        <v>3</v>
      </c>
      <c r="K7168">
        <v>46</v>
      </c>
      <c r="L7168" s="13">
        <v>45173</v>
      </c>
      <c r="M7168">
        <v>1</v>
      </c>
      <c r="N7168">
        <v>1</v>
      </c>
      <c r="O7168" t="str">
        <f>IF(listings[[#This Row],[price]]&lt;=50, "Low", IF(listings[[#This Row],[price]]&lt;=150, "Medium", "High"))</f>
        <v>Medium</v>
      </c>
      <c r="P7168" t="str">
        <f>IF(listings[[#This Row],[calculated_host_listings_count]]=1, "Unique listing", "Multiple listings")</f>
        <v>Unique listing</v>
      </c>
      <c r="Q7168" t="str">
        <f>IF(listings[[#This Row],[number_of_reviews]]&lt;10, "Few reviews", IF(listings[[#This Row],[number_of_reviews]]&lt;50, "Medium reviews", "Many reviews"))</f>
        <v>Medium reviews</v>
      </c>
    </row>
    <row r="7169" spans="1:17" x14ac:dyDescent="0.2">
      <c r="A7169">
        <v>51812634</v>
      </c>
      <c r="B7169" t="s">
        <v>4797</v>
      </c>
      <c r="C7169">
        <v>17151497</v>
      </c>
      <c r="D7169" t="s">
        <v>37</v>
      </c>
      <c r="E7169" t="s">
        <v>37</v>
      </c>
      <c r="F7169">
        <v>44.860379999999999</v>
      </c>
      <c r="G7169">
        <v>-0.60333999999999999</v>
      </c>
      <c r="H7169" t="s">
        <v>16</v>
      </c>
      <c r="I7169">
        <v>79</v>
      </c>
      <c r="J7169">
        <v>2</v>
      </c>
      <c r="K7169">
        <v>13</v>
      </c>
      <c r="L7169" s="13">
        <v>44710</v>
      </c>
      <c r="M7169">
        <v>1</v>
      </c>
      <c r="N7169">
        <v>0</v>
      </c>
      <c r="O7169" t="str">
        <f>IF(listings[[#This Row],[price]]&lt;=50, "Low", IF(listings[[#This Row],[price]]&lt;=150, "Medium", "High"))</f>
        <v>Medium</v>
      </c>
      <c r="P7169" t="str">
        <f>IF(listings[[#This Row],[calculated_host_listings_count]]=1, "Unique listing", "Multiple listings")</f>
        <v>Unique listing</v>
      </c>
      <c r="Q7169" t="str">
        <f>IF(listings[[#This Row],[number_of_reviews]]&lt;10, "Few reviews", IF(listings[[#This Row],[number_of_reviews]]&lt;50, "Medium reviews", "Many reviews"))</f>
        <v>Medium reviews</v>
      </c>
    </row>
    <row r="7170" spans="1:17" x14ac:dyDescent="0.2">
      <c r="A7170">
        <v>51820795</v>
      </c>
      <c r="B7170" t="s">
        <v>350</v>
      </c>
      <c r="C7170">
        <v>94827434</v>
      </c>
      <c r="D7170" t="s">
        <v>14</v>
      </c>
      <c r="E7170" t="s">
        <v>20</v>
      </c>
      <c r="F7170">
        <v>44.851399999999998</v>
      </c>
      <c r="G7170">
        <v>-0.57538999999999996</v>
      </c>
      <c r="H7170" t="s">
        <v>16</v>
      </c>
      <c r="I7170">
        <v>100</v>
      </c>
      <c r="J7170">
        <v>3</v>
      </c>
      <c r="K7170">
        <v>27</v>
      </c>
      <c r="L7170" s="13">
        <v>45152</v>
      </c>
      <c r="M7170">
        <v>1</v>
      </c>
      <c r="N7170">
        <v>13</v>
      </c>
      <c r="O7170" t="str">
        <f>IF(listings[[#This Row],[price]]&lt;=50, "Low", IF(listings[[#This Row],[price]]&lt;=150, "Medium", "High"))</f>
        <v>Medium</v>
      </c>
      <c r="P7170" t="str">
        <f>IF(listings[[#This Row],[calculated_host_listings_count]]=1, "Unique listing", "Multiple listings")</f>
        <v>Unique listing</v>
      </c>
      <c r="Q7170" t="str">
        <f>IF(listings[[#This Row],[number_of_reviews]]&lt;10, "Few reviews", IF(listings[[#This Row],[number_of_reviews]]&lt;50, "Medium reviews", "Many reviews"))</f>
        <v>Medium reviews</v>
      </c>
    </row>
    <row r="7171" spans="1:17" x14ac:dyDescent="0.2">
      <c r="A7171">
        <v>51829203</v>
      </c>
      <c r="B7171" t="s">
        <v>4798</v>
      </c>
      <c r="C7171">
        <v>270763311</v>
      </c>
      <c r="D7171" t="s">
        <v>165</v>
      </c>
      <c r="E7171" t="s">
        <v>165</v>
      </c>
      <c r="F7171">
        <v>44.772950000000002</v>
      </c>
      <c r="G7171">
        <v>-0.53946000000000005</v>
      </c>
      <c r="H7171" t="s">
        <v>16</v>
      </c>
      <c r="I7171">
        <v>110</v>
      </c>
      <c r="J7171">
        <v>2</v>
      </c>
      <c r="K7171">
        <v>7</v>
      </c>
      <c r="L7171" s="13">
        <v>45067</v>
      </c>
      <c r="M7171">
        <v>1</v>
      </c>
      <c r="N7171">
        <v>3</v>
      </c>
      <c r="O7171" t="str">
        <f>IF(listings[[#This Row],[price]]&lt;=50, "Low", IF(listings[[#This Row],[price]]&lt;=150, "Medium", "High"))</f>
        <v>Medium</v>
      </c>
      <c r="P7171" t="str">
        <f>IF(listings[[#This Row],[calculated_host_listings_count]]=1, "Unique listing", "Multiple listings")</f>
        <v>Unique listing</v>
      </c>
      <c r="Q7171" t="str">
        <f>IF(listings[[#This Row],[number_of_reviews]]&lt;10, "Few reviews", IF(listings[[#This Row],[number_of_reviews]]&lt;50, "Medium reviews", "Many reviews"))</f>
        <v>Few reviews</v>
      </c>
    </row>
    <row r="7172" spans="1:17" x14ac:dyDescent="0.2">
      <c r="A7172">
        <v>51833686</v>
      </c>
      <c r="B7172" t="s">
        <v>4799</v>
      </c>
      <c r="C7172">
        <v>419897481</v>
      </c>
      <c r="D7172" t="s">
        <v>14</v>
      </c>
      <c r="E7172" t="s">
        <v>51</v>
      </c>
      <c r="F7172">
        <v>44.820777999999997</v>
      </c>
      <c r="G7172">
        <v>-0.567527</v>
      </c>
      <c r="H7172" t="s">
        <v>28</v>
      </c>
      <c r="I7172">
        <v>51</v>
      </c>
      <c r="J7172">
        <v>2</v>
      </c>
      <c r="K7172">
        <v>74</v>
      </c>
      <c r="L7172" s="13">
        <v>45144</v>
      </c>
      <c r="M7172">
        <v>1</v>
      </c>
      <c r="N7172">
        <v>44</v>
      </c>
      <c r="O7172" t="str">
        <f>IF(listings[[#This Row],[price]]&lt;=50, "Low", IF(listings[[#This Row],[price]]&lt;=150, "Medium", "High"))</f>
        <v>Medium</v>
      </c>
      <c r="P7172" t="str">
        <f>IF(listings[[#This Row],[calculated_host_listings_count]]=1, "Unique listing", "Multiple listings")</f>
        <v>Unique listing</v>
      </c>
      <c r="Q7172" t="str">
        <f>IF(listings[[#This Row],[number_of_reviews]]&lt;10, "Few reviews", IF(listings[[#This Row],[number_of_reviews]]&lt;50, "Medium reviews", "Many reviews"))</f>
        <v>Many reviews</v>
      </c>
    </row>
    <row r="7173" spans="1:17" x14ac:dyDescent="0.2">
      <c r="A7173">
        <v>51838259</v>
      </c>
      <c r="B7173" t="s">
        <v>4800</v>
      </c>
      <c r="C7173">
        <v>12612009</v>
      </c>
      <c r="D7173" t="s">
        <v>26</v>
      </c>
      <c r="E7173" t="s">
        <v>26</v>
      </c>
      <c r="F7173">
        <v>44.802900999999999</v>
      </c>
      <c r="G7173">
        <v>-0.54645330000000003</v>
      </c>
      <c r="H7173" t="s">
        <v>28</v>
      </c>
      <c r="I7173">
        <v>55</v>
      </c>
      <c r="J7173">
        <v>1</v>
      </c>
      <c r="K7173">
        <v>19</v>
      </c>
      <c r="L7173" s="13">
        <v>45143</v>
      </c>
      <c r="M7173">
        <v>1</v>
      </c>
      <c r="N7173">
        <v>17</v>
      </c>
      <c r="O7173" t="str">
        <f>IF(listings[[#This Row],[price]]&lt;=50, "Low", IF(listings[[#This Row],[price]]&lt;=150, "Medium", "High"))</f>
        <v>Medium</v>
      </c>
      <c r="P7173" t="str">
        <f>IF(listings[[#This Row],[calculated_host_listings_count]]=1, "Unique listing", "Multiple listings")</f>
        <v>Unique listing</v>
      </c>
      <c r="Q7173" t="str">
        <f>IF(listings[[#This Row],[number_of_reviews]]&lt;10, "Few reviews", IF(listings[[#This Row],[number_of_reviews]]&lt;50, "Medium reviews", "Many reviews"))</f>
        <v>Medium reviews</v>
      </c>
    </row>
    <row r="7174" spans="1:17" x14ac:dyDescent="0.2">
      <c r="A7174">
        <v>51877181</v>
      </c>
      <c r="B7174" t="s">
        <v>4801</v>
      </c>
      <c r="C7174">
        <v>21690933</v>
      </c>
      <c r="D7174" t="s">
        <v>26</v>
      </c>
      <c r="E7174" t="s">
        <v>26</v>
      </c>
      <c r="F7174">
        <v>44.807600000000001</v>
      </c>
      <c r="G7174">
        <v>-0.54681000000000002</v>
      </c>
      <c r="H7174" t="s">
        <v>28</v>
      </c>
      <c r="I7174">
        <v>40</v>
      </c>
      <c r="J7174">
        <v>1</v>
      </c>
      <c r="K7174">
        <v>68</v>
      </c>
      <c r="L7174" s="13">
        <v>45129</v>
      </c>
      <c r="M7174">
        <v>1</v>
      </c>
      <c r="N7174">
        <v>26</v>
      </c>
      <c r="O7174" t="str">
        <f>IF(listings[[#This Row],[price]]&lt;=50, "Low", IF(listings[[#This Row],[price]]&lt;=150, "Medium", "High"))</f>
        <v>Low</v>
      </c>
      <c r="P7174" t="str">
        <f>IF(listings[[#This Row],[calculated_host_listings_count]]=1, "Unique listing", "Multiple listings")</f>
        <v>Unique listing</v>
      </c>
      <c r="Q7174" t="str">
        <f>IF(listings[[#This Row],[number_of_reviews]]&lt;10, "Few reviews", IF(listings[[#This Row],[number_of_reviews]]&lt;50, "Medium reviews", "Many reviews"))</f>
        <v>Many reviews</v>
      </c>
    </row>
    <row r="7175" spans="1:17" x14ac:dyDescent="0.2">
      <c r="A7175">
        <v>51883245</v>
      </c>
      <c r="B7175" t="s">
        <v>1478</v>
      </c>
      <c r="C7175">
        <v>16675969</v>
      </c>
      <c r="D7175" t="s">
        <v>14</v>
      </c>
      <c r="E7175" t="s">
        <v>20</v>
      </c>
      <c r="F7175">
        <v>44.863079999999997</v>
      </c>
      <c r="G7175">
        <v>-0.57643</v>
      </c>
      <c r="H7175" t="s">
        <v>16</v>
      </c>
      <c r="I7175">
        <v>91</v>
      </c>
      <c r="J7175">
        <v>2</v>
      </c>
      <c r="K7175">
        <v>8</v>
      </c>
      <c r="L7175" s="13">
        <v>44864</v>
      </c>
      <c r="M7175">
        <v>2</v>
      </c>
      <c r="N7175">
        <v>1</v>
      </c>
      <c r="O7175" t="str">
        <f>IF(listings[[#This Row],[price]]&lt;=50, "Low", IF(listings[[#This Row],[price]]&lt;=150, "Medium", "High"))</f>
        <v>Medium</v>
      </c>
      <c r="P7175" t="str">
        <f>IF(listings[[#This Row],[calculated_host_listings_count]]=1, "Unique listing", "Multiple listings")</f>
        <v>Multiple listings</v>
      </c>
      <c r="Q7175" t="str">
        <f>IF(listings[[#This Row],[number_of_reviews]]&lt;10, "Few reviews", IF(listings[[#This Row],[number_of_reviews]]&lt;50, "Medium reviews", "Many reviews"))</f>
        <v>Few reviews</v>
      </c>
    </row>
    <row r="7176" spans="1:17" x14ac:dyDescent="0.2">
      <c r="A7176">
        <v>51885070</v>
      </c>
      <c r="B7176" t="s">
        <v>711</v>
      </c>
      <c r="C7176">
        <v>16675969</v>
      </c>
      <c r="D7176" t="s">
        <v>14</v>
      </c>
      <c r="E7176" t="s">
        <v>20</v>
      </c>
      <c r="F7176">
        <v>44.863950000000003</v>
      </c>
      <c r="G7176">
        <v>-0.57608999999999999</v>
      </c>
      <c r="H7176" t="s">
        <v>28</v>
      </c>
      <c r="I7176">
        <v>50</v>
      </c>
      <c r="J7176">
        <v>2</v>
      </c>
      <c r="K7176">
        <v>15</v>
      </c>
      <c r="L7176" s="13">
        <v>45169</v>
      </c>
      <c r="M7176">
        <v>2</v>
      </c>
      <c r="N7176">
        <v>7</v>
      </c>
      <c r="O7176" t="str">
        <f>IF(listings[[#This Row],[price]]&lt;=50, "Low", IF(listings[[#This Row],[price]]&lt;=150, "Medium", "High"))</f>
        <v>Low</v>
      </c>
      <c r="P7176" t="str">
        <f>IF(listings[[#This Row],[calculated_host_listings_count]]=1, "Unique listing", "Multiple listings")</f>
        <v>Multiple listings</v>
      </c>
      <c r="Q7176" t="str">
        <f>IF(listings[[#This Row],[number_of_reviews]]&lt;10, "Few reviews", IF(listings[[#This Row],[number_of_reviews]]&lt;50, "Medium reviews", "Many reviews"))</f>
        <v>Medium reviews</v>
      </c>
    </row>
    <row r="7177" spans="1:17" x14ac:dyDescent="0.2">
      <c r="A7177">
        <v>51906750</v>
      </c>
      <c r="B7177" t="s">
        <v>569</v>
      </c>
      <c r="C7177">
        <v>9489352</v>
      </c>
      <c r="D7177" t="s">
        <v>14</v>
      </c>
      <c r="E7177" t="s">
        <v>15</v>
      </c>
      <c r="F7177">
        <v>44.83334</v>
      </c>
      <c r="G7177">
        <v>-0.56952999999999998</v>
      </c>
      <c r="H7177" t="s">
        <v>16</v>
      </c>
      <c r="I7177">
        <v>76</v>
      </c>
      <c r="J7177">
        <v>2</v>
      </c>
      <c r="K7177">
        <v>30</v>
      </c>
      <c r="L7177" s="13">
        <v>45173</v>
      </c>
      <c r="M7177">
        <v>1</v>
      </c>
      <c r="N7177">
        <v>8</v>
      </c>
      <c r="O7177" t="str">
        <f>IF(listings[[#This Row],[price]]&lt;=50, "Low", IF(listings[[#This Row],[price]]&lt;=150, "Medium", "High"))</f>
        <v>Medium</v>
      </c>
      <c r="P7177" t="str">
        <f>IF(listings[[#This Row],[calculated_host_listings_count]]=1, "Unique listing", "Multiple listings")</f>
        <v>Unique listing</v>
      </c>
      <c r="Q7177" t="str">
        <f>IF(listings[[#This Row],[number_of_reviews]]&lt;10, "Few reviews", IF(listings[[#This Row],[number_of_reviews]]&lt;50, "Medium reviews", "Many reviews"))</f>
        <v>Medium reviews</v>
      </c>
    </row>
    <row r="7178" spans="1:17" x14ac:dyDescent="0.2">
      <c r="A7178">
        <v>51914357</v>
      </c>
      <c r="B7178" t="s">
        <v>1072</v>
      </c>
      <c r="C7178">
        <v>38082934</v>
      </c>
      <c r="D7178" t="s">
        <v>205</v>
      </c>
      <c r="E7178" t="s">
        <v>205</v>
      </c>
      <c r="F7178">
        <v>44.933160000000001</v>
      </c>
      <c r="G7178">
        <v>-0.63907999999999998</v>
      </c>
      <c r="H7178" t="s">
        <v>16</v>
      </c>
      <c r="I7178">
        <v>115</v>
      </c>
      <c r="J7178">
        <v>3</v>
      </c>
      <c r="K7178">
        <v>2</v>
      </c>
      <c r="L7178" s="13">
        <v>44786</v>
      </c>
      <c r="M7178">
        <v>2</v>
      </c>
      <c r="N7178">
        <v>0</v>
      </c>
      <c r="O7178" t="str">
        <f>IF(listings[[#This Row],[price]]&lt;=50, "Low", IF(listings[[#This Row],[price]]&lt;=150, "Medium", "High"))</f>
        <v>Medium</v>
      </c>
      <c r="P7178" t="str">
        <f>IF(listings[[#This Row],[calculated_host_listings_count]]=1, "Unique listing", "Multiple listings")</f>
        <v>Multiple listings</v>
      </c>
      <c r="Q7178" t="str">
        <f>IF(listings[[#This Row],[number_of_reviews]]&lt;10, "Few reviews", IF(listings[[#This Row],[number_of_reviews]]&lt;50, "Medium reviews", "Many reviews"))</f>
        <v>Few reviews</v>
      </c>
    </row>
    <row r="7179" spans="1:17" x14ac:dyDescent="0.2">
      <c r="A7179">
        <v>51922146</v>
      </c>
      <c r="B7179" t="s">
        <v>4802</v>
      </c>
      <c r="C7179">
        <v>116856267</v>
      </c>
      <c r="D7179" t="s">
        <v>54</v>
      </c>
      <c r="E7179" t="s">
        <v>781</v>
      </c>
      <c r="F7179">
        <v>44.811199999999999</v>
      </c>
      <c r="G7179">
        <v>-0.64078000000000002</v>
      </c>
      <c r="H7179" t="s">
        <v>16</v>
      </c>
      <c r="I7179">
        <v>100</v>
      </c>
      <c r="J7179">
        <v>2</v>
      </c>
      <c r="K7179">
        <v>23</v>
      </c>
      <c r="L7179" s="13">
        <v>45147</v>
      </c>
      <c r="M7179">
        <v>3</v>
      </c>
      <c r="N7179">
        <v>8</v>
      </c>
      <c r="O7179" t="str">
        <f>IF(listings[[#This Row],[price]]&lt;=50, "Low", IF(listings[[#This Row],[price]]&lt;=150, "Medium", "High"))</f>
        <v>Medium</v>
      </c>
      <c r="P7179" t="str">
        <f>IF(listings[[#This Row],[calculated_host_listings_count]]=1, "Unique listing", "Multiple listings")</f>
        <v>Multiple listings</v>
      </c>
      <c r="Q7179" t="str">
        <f>IF(listings[[#This Row],[number_of_reviews]]&lt;10, "Few reviews", IF(listings[[#This Row],[number_of_reviews]]&lt;50, "Medium reviews", "Many reviews"))</f>
        <v>Medium reviews</v>
      </c>
    </row>
    <row r="7180" spans="1:17" x14ac:dyDescent="0.2">
      <c r="A7180">
        <v>51922335</v>
      </c>
      <c r="B7180" t="s">
        <v>1148</v>
      </c>
      <c r="C7180">
        <v>109305629</v>
      </c>
      <c r="D7180" t="s">
        <v>14</v>
      </c>
      <c r="E7180" t="s">
        <v>51</v>
      </c>
      <c r="F7180">
        <v>44.824280000000002</v>
      </c>
      <c r="G7180">
        <v>-0.57669999999999999</v>
      </c>
      <c r="H7180" t="s">
        <v>16</v>
      </c>
      <c r="I7180">
        <v>66</v>
      </c>
      <c r="J7180">
        <v>1</v>
      </c>
      <c r="K7180">
        <v>21</v>
      </c>
      <c r="L7180" s="13">
        <v>45155</v>
      </c>
      <c r="M7180">
        <v>1</v>
      </c>
      <c r="N7180">
        <v>9</v>
      </c>
      <c r="O7180" t="str">
        <f>IF(listings[[#This Row],[price]]&lt;=50, "Low", IF(listings[[#This Row],[price]]&lt;=150, "Medium", "High"))</f>
        <v>Medium</v>
      </c>
      <c r="P7180" t="str">
        <f>IF(listings[[#This Row],[calculated_host_listings_count]]=1, "Unique listing", "Multiple listings")</f>
        <v>Unique listing</v>
      </c>
      <c r="Q7180" t="str">
        <f>IF(listings[[#This Row],[number_of_reviews]]&lt;10, "Few reviews", IF(listings[[#This Row],[number_of_reviews]]&lt;50, "Medium reviews", "Many reviews"))</f>
        <v>Medium reviews</v>
      </c>
    </row>
    <row r="7181" spans="1:17" x14ac:dyDescent="0.2">
      <c r="A7181">
        <v>51923487</v>
      </c>
      <c r="B7181" t="s">
        <v>4803</v>
      </c>
      <c r="C7181">
        <v>116856267</v>
      </c>
      <c r="D7181" t="s">
        <v>54</v>
      </c>
      <c r="E7181" t="s">
        <v>781</v>
      </c>
      <c r="F7181">
        <v>44.813160000000003</v>
      </c>
      <c r="G7181">
        <v>-0.63549</v>
      </c>
      <c r="H7181" t="s">
        <v>28</v>
      </c>
      <c r="I7181">
        <v>25</v>
      </c>
      <c r="J7181">
        <v>2</v>
      </c>
      <c r="K7181">
        <v>13</v>
      </c>
      <c r="L7181" s="13">
        <v>45177</v>
      </c>
      <c r="M7181">
        <v>3</v>
      </c>
      <c r="N7181">
        <v>8</v>
      </c>
      <c r="O7181" t="str">
        <f>IF(listings[[#This Row],[price]]&lt;=50, "Low", IF(listings[[#This Row],[price]]&lt;=150, "Medium", "High"))</f>
        <v>Low</v>
      </c>
      <c r="P7181" t="str">
        <f>IF(listings[[#This Row],[calculated_host_listings_count]]=1, "Unique listing", "Multiple listings")</f>
        <v>Multiple listings</v>
      </c>
      <c r="Q7181" t="str">
        <f>IF(listings[[#This Row],[number_of_reviews]]&lt;10, "Few reviews", IF(listings[[#This Row],[number_of_reviews]]&lt;50, "Medium reviews", "Many reviews"))</f>
        <v>Medium reviews</v>
      </c>
    </row>
    <row r="7182" spans="1:17" x14ac:dyDescent="0.2">
      <c r="A7182">
        <v>51923632</v>
      </c>
      <c r="B7182" t="s">
        <v>4804</v>
      </c>
      <c r="C7182">
        <v>420222186</v>
      </c>
      <c r="D7182" t="s">
        <v>155</v>
      </c>
      <c r="E7182" t="s">
        <v>155</v>
      </c>
      <c r="F7182">
        <v>44.840319999999998</v>
      </c>
      <c r="G7182">
        <v>-0.53552999999999995</v>
      </c>
      <c r="H7182" t="s">
        <v>28</v>
      </c>
      <c r="I7182">
        <v>29</v>
      </c>
      <c r="J7182">
        <v>2</v>
      </c>
      <c r="K7182">
        <v>9</v>
      </c>
      <c r="L7182" s="13">
        <v>45132</v>
      </c>
      <c r="M7182">
        <v>1</v>
      </c>
      <c r="N7182">
        <v>2</v>
      </c>
      <c r="O7182" t="str">
        <f>IF(listings[[#This Row],[price]]&lt;=50, "Low", IF(listings[[#This Row],[price]]&lt;=150, "Medium", "High"))</f>
        <v>Low</v>
      </c>
      <c r="P7182" t="str">
        <f>IF(listings[[#This Row],[calculated_host_listings_count]]=1, "Unique listing", "Multiple listings")</f>
        <v>Unique listing</v>
      </c>
      <c r="Q7182" t="str">
        <f>IF(listings[[#This Row],[number_of_reviews]]&lt;10, "Few reviews", IF(listings[[#This Row],[number_of_reviews]]&lt;50, "Medium reviews", "Many reviews"))</f>
        <v>Few reviews</v>
      </c>
    </row>
    <row r="7183" spans="1:17" x14ac:dyDescent="0.2">
      <c r="A7183">
        <v>51923934</v>
      </c>
      <c r="B7183" t="s">
        <v>4805</v>
      </c>
      <c r="C7183">
        <v>116856267</v>
      </c>
      <c r="D7183" t="s">
        <v>54</v>
      </c>
      <c r="E7183" t="s">
        <v>781</v>
      </c>
      <c r="F7183">
        <v>44.813429999999997</v>
      </c>
      <c r="G7183">
        <v>-0.63600000000000001</v>
      </c>
      <c r="H7183" t="s">
        <v>28</v>
      </c>
      <c r="I7183">
        <v>25</v>
      </c>
      <c r="J7183">
        <v>2</v>
      </c>
      <c r="K7183">
        <v>34</v>
      </c>
      <c r="L7183" s="13">
        <v>45176</v>
      </c>
      <c r="M7183">
        <v>3</v>
      </c>
      <c r="N7183">
        <v>11</v>
      </c>
      <c r="O7183" t="str">
        <f>IF(listings[[#This Row],[price]]&lt;=50, "Low", IF(listings[[#This Row],[price]]&lt;=150, "Medium", "High"))</f>
        <v>Low</v>
      </c>
      <c r="P7183" t="str">
        <f>IF(listings[[#This Row],[calculated_host_listings_count]]=1, "Unique listing", "Multiple listings")</f>
        <v>Multiple listings</v>
      </c>
      <c r="Q7183" t="str">
        <f>IF(listings[[#This Row],[number_of_reviews]]&lt;10, "Few reviews", IF(listings[[#This Row],[number_of_reviews]]&lt;50, "Medium reviews", "Many reviews"))</f>
        <v>Medium reviews</v>
      </c>
    </row>
    <row r="7184" spans="1:17" x14ac:dyDescent="0.2">
      <c r="A7184">
        <v>51931996</v>
      </c>
      <c r="B7184" t="s">
        <v>4806</v>
      </c>
      <c r="C7184">
        <v>362963486</v>
      </c>
      <c r="D7184" t="s">
        <v>155</v>
      </c>
      <c r="E7184" t="s">
        <v>155</v>
      </c>
      <c r="F7184">
        <v>44.832920000000001</v>
      </c>
      <c r="G7184">
        <v>-0.52309000000000005</v>
      </c>
      <c r="H7184" t="s">
        <v>16</v>
      </c>
      <c r="I7184">
        <v>80</v>
      </c>
      <c r="J7184">
        <v>1</v>
      </c>
      <c r="K7184">
        <v>80</v>
      </c>
      <c r="L7184" s="13">
        <v>45147</v>
      </c>
      <c r="M7184">
        <v>1</v>
      </c>
      <c r="N7184">
        <v>36</v>
      </c>
      <c r="O7184" t="str">
        <f>IF(listings[[#This Row],[price]]&lt;=50, "Low", IF(listings[[#This Row],[price]]&lt;=150, "Medium", "High"))</f>
        <v>Medium</v>
      </c>
      <c r="P7184" t="str">
        <f>IF(listings[[#This Row],[calculated_host_listings_count]]=1, "Unique listing", "Multiple listings")</f>
        <v>Unique listing</v>
      </c>
      <c r="Q7184" t="str">
        <f>IF(listings[[#This Row],[number_of_reviews]]&lt;10, "Few reviews", IF(listings[[#This Row],[number_of_reviews]]&lt;50, "Medium reviews", "Many reviews"))</f>
        <v>Many reviews</v>
      </c>
    </row>
    <row r="7185" spans="1:17" x14ac:dyDescent="0.2">
      <c r="A7185">
        <v>51932082</v>
      </c>
      <c r="B7185" t="s">
        <v>1426</v>
      </c>
      <c r="C7185">
        <v>37314741</v>
      </c>
      <c r="D7185" t="s">
        <v>14</v>
      </c>
      <c r="E7185" t="s">
        <v>22</v>
      </c>
      <c r="F7185">
        <v>44.836880000000001</v>
      </c>
      <c r="G7185">
        <v>-0.57482699999999998</v>
      </c>
      <c r="H7185" t="s">
        <v>16</v>
      </c>
      <c r="I7185">
        <v>183</v>
      </c>
      <c r="J7185">
        <v>2</v>
      </c>
      <c r="K7185">
        <v>48</v>
      </c>
      <c r="L7185" s="13">
        <v>45150</v>
      </c>
      <c r="M7185">
        <v>25</v>
      </c>
      <c r="N7185">
        <v>12</v>
      </c>
      <c r="O7185" t="str">
        <f>IF(listings[[#This Row],[price]]&lt;=50, "Low", IF(listings[[#This Row],[price]]&lt;=150, "Medium", "High"))</f>
        <v>High</v>
      </c>
      <c r="P7185" t="str">
        <f>IF(listings[[#This Row],[calculated_host_listings_count]]=1, "Unique listing", "Multiple listings")</f>
        <v>Multiple listings</v>
      </c>
      <c r="Q7185" t="str">
        <f>IF(listings[[#This Row],[number_of_reviews]]&lt;10, "Few reviews", IF(listings[[#This Row],[number_of_reviews]]&lt;50, "Medium reviews", "Many reviews"))</f>
        <v>Medium reviews</v>
      </c>
    </row>
    <row r="7186" spans="1:17" x14ac:dyDescent="0.2">
      <c r="A7186">
        <v>51935038</v>
      </c>
      <c r="B7186" t="s">
        <v>4807</v>
      </c>
      <c r="C7186">
        <v>256270069</v>
      </c>
      <c r="D7186" t="s">
        <v>81</v>
      </c>
      <c r="E7186" t="s">
        <v>81</v>
      </c>
      <c r="F7186">
        <v>44.924860000000002</v>
      </c>
      <c r="G7186">
        <v>-0.48632999999999998</v>
      </c>
      <c r="H7186" t="s">
        <v>28</v>
      </c>
      <c r="I7186">
        <v>32</v>
      </c>
      <c r="J7186">
        <v>3</v>
      </c>
      <c r="K7186">
        <v>40</v>
      </c>
      <c r="L7186" s="13">
        <v>45160</v>
      </c>
      <c r="M7186">
        <v>2</v>
      </c>
      <c r="N7186">
        <v>15</v>
      </c>
      <c r="O7186" t="str">
        <f>IF(listings[[#This Row],[price]]&lt;=50, "Low", IF(listings[[#This Row],[price]]&lt;=150, "Medium", "High"))</f>
        <v>Low</v>
      </c>
      <c r="P7186" t="str">
        <f>IF(listings[[#This Row],[calculated_host_listings_count]]=1, "Unique listing", "Multiple listings")</f>
        <v>Multiple listings</v>
      </c>
      <c r="Q7186" t="str">
        <f>IF(listings[[#This Row],[number_of_reviews]]&lt;10, "Few reviews", IF(listings[[#This Row],[number_of_reviews]]&lt;50, "Medium reviews", "Many reviews"))</f>
        <v>Medium reviews</v>
      </c>
    </row>
    <row r="7187" spans="1:17" x14ac:dyDescent="0.2">
      <c r="A7187">
        <v>51937967</v>
      </c>
      <c r="B7187" t="s">
        <v>4808</v>
      </c>
      <c r="C7187">
        <v>160980746</v>
      </c>
      <c r="D7187" t="s">
        <v>81</v>
      </c>
      <c r="E7187" t="s">
        <v>81</v>
      </c>
      <c r="F7187">
        <v>44.924570000000003</v>
      </c>
      <c r="G7187">
        <v>-0.48186000000000001</v>
      </c>
      <c r="H7187" t="s">
        <v>28</v>
      </c>
      <c r="I7187">
        <v>49</v>
      </c>
      <c r="J7187">
        <v>2</v>
      </c>
      <c r="K7187">
        <v>43</v>
      </c>
      <c r="L7187" s="13">
        <v>45170</v>
      </c>
      <c r="M7187">
        <v>1</v>
      </c>
      <c r="N7187">
        <v>28</v>
      </c>
      <c r="O7187" t="str">
        <f>IF(listings[[#This Row],[price]]&lt;=50, "Low", IF(listings[[#This Row],[price]]&lt;=150, "Medium", "High"))</f>
        <v>Low</v>
      </c>
      <c r="P7187" t="str">
        <f>IF(listings[[#This Row],[calculated_host_listings_count]]=1, "Unique listing", "Multiple listings")</f>
        <v>Unique listing</v>
      </c>
      <c r="Q7187" t="str">
        <f>IF(listings[[#This Row],[number_of_reviews]]&lt;10, "Few reviews", IF(listings[[#This Row],[number_of_reviews]]&lt;50, "Medium reviews", "Many reviews"))</f>
        <v>Medium reviews</v>
      </c>
    </row>
    <row r="7188" spans="1:17" x14ac:dyDescent="0.2">
      <c r="A7188">
        <v>51939232</v>
      </c>
      <c r="B7188" t="s">
        <v>4809</v>
      </c>
      <c r="C7188">
        <v>133692576</v>
      </c>
      <c r="D7188" t="s">
        <v>81</v>
      </c>
      <c r="E7188" t="s">
        <v>81</v>
      </c>
      <c r="F7188">
        <v>44.942039999999999</v>
      </c>
      <c r="G7188">
        <v>-0.49182999999999999</v>
      </c>
      <c r="H7188" t="s">
        <v>28</v>
      </c>
      <c r="I7188">
        <v>45</v>
      </c>
      <c r="J7188">
        <v>1</v>
      </c>
      <c r="K7188">
        <v>4</v>
      </c>
      <c r="L7188" s="13">
        <v>45122</v>
      </c>
      <c r="M7188">
        <v>1</v>
      </c>
      <c r="N7188">
        <v>4</v>
      </c>
      <c r="O7188" t="str">
        <f>IF(listings[[#This Row],[price]]&lt;=50, "Low", IF(listings[[#This Row],[price]]&lt;=150, "Medium", "High"))</f>
        <v>Low</v>
      </c>
      <c r="P7188" t="str">
        <f>IF(listings[[#This Row],[calculated_host_listings_count]]=1, "Unique listing", "Multiple listings")</f>
        <v>Unique listing</v>
      </c>
      <c r="Q7188" t="str">
        <f>IF(listings[[#This Row],[number_of_reviews]]&lt;10, "Few reviews", IF(listings[[#This Row],[number_of_reviews]]&lt;50, "Medium reviews", "Many reviews"))</f>
        <v>Few reviews</v>
      </c>
    </row>
    <row r="7189" spans="1:17" x14ac:dyDescent="0.2">
      <c r="A7189">
        <v>51941722</v>
      </c>
      <c r="B7189" t="s">
        <v>4810</v>
      </c>
      <c r="C7189">
        <v>66365440</v>
      </c>
      <c r="D7189" t="s">
        <v>66</v>
      </c>
      <c r="E7189" t="s">
        <v>266</v>
      </c>
      <c r="F7189">
        <v>44.853149999999999</v>
      </c>
      <c r="G7189">
        <v>-0.65164</v>
      </c>
      <c r="H7189" t="s">
        <v>28</v>
      </c>
      <c r="I7189">
        <v>35</v>
      </c>
      <c r="J7189">
        <v>4</v>
      </c>
      <c r="K7189">
        <v>13</v>
      </c>
      <c r="L7189" s="13">
        <v>45105</v>
      </c>
      <c r="M7189">
        <v>3</v>
      </c>
      <c r="N7189">
        <v>10</v>
      </c>
      <c r="O7189" t="str">
        <f>IF(listings[[#This Row],[price]]&lt;=50, "Low", IF(listings[[#This Row],[price]]&lt;=150, "Medium", "High"))</f>
        <v>Low</v>
      </c>
      <c r="P7189" t="str">
        <f>IF(listings[[#This Row],[calculated_host_listings_count]]=1, "Unique listing", "Multiple listings")</f>
        <v>Multiple listings</v>
      </c>
      <c r="Q7189" t="str">
        <f>IF(listings[[#This Row],[number_of_reviews]]&lt;10, "Few reviews", IF(listings[[#This Row],[number_of_reviews]]&lt;50, "Medium reviews", "Many reviews"))</f>
        <v>Medium reviews</v>
      </c>
    </row>
    <row r="7190" spans="1:17" x14ac:dyDescent="0.2">
      <c r="A7190">
        <v>51956170</v>
      </c>
      <c r="B7190" t="s">
        <v>177</v>
      </c>
      <c r="C7190">
        <v>48332807</v>
      </c>
      <c r="D7190" t="s">
        <v>14</v>
      </c>
      <c r="E7190" t="s">
        <v>15</v>
      </c>
      <c r="F7190">
        <v>44.832929999999998</v>
      </c>
      <c r="G7190">
        <v>-0.57299</v>
      </c>
      <c r="H7190" t="s">
        <v>16</v>
      </c>
      <c r="I7190">
        <v>63</v>
      </c>
      <c r="J7190">
        <v>30</v>
      </c>
      <c r="K7190">
        <v>2</v>
      </c>
      <c r="L7190" s="13">
        <v>44913</v>
      </c>
      <c r="M7190">
        <v>1</v>
      </c>
      <c r="N7190">
        <v>1</v>
      </c>
      <c r="O7190" t="str">
        <f>IF(listings[[#This Row],[price]]&lt;=50, "Low", IF(listings[[#This Row],[price]]&lt;=150, "Medium", "High"))</f>
        <v>Medium</v>
      </c>
      <c r="P7190" t="str">
        <f>IF(listings[[#This Row],[calculated_host_listings_count]]=1, "Unique listing", "Multiple listings")</f>
        <v>Unique listing</v>
      </c>
      <c r="Q7190" t="str">
        <f>IF(listings[[#This Row],[number_of_reviews]]&lt;10, "Few reviews", IF(listings[[#This Row],[number_of_reviews]]&lt;50, "Medium reviews", "Many reviews"))</f>
        <v>Few reviews</v>
      </c>
    </row>
    <row r="7191" spans="1:17" x14ac:dyDescent="0.2">
      <c r="A7191">
        <v>51956583</v>
      </c>
      <c r="B7191" t="s">
        <v>1056</v>
      </c>
      <c r="C7191">
        <v>148358194</v>
      </c>
      <c r="D7191" t="s">
        <v>14</v>
      </c>
      <c r="E7191" t="s">
        <v>15</v>
      </c>
      <c r="F7191">
        <v>44.82931</v>
      </c>
      <c r="G7191">
        <v>-0.56740999999999997</v>
      </c>
      <c r="H7191" t="s">
        <v>16</v>
      </c>
      <c r="I7191">
        <v>96</v>
      </c>
      <c r="J7191">
        <v>3</v>
      </c>
      <c r="K7191">
        <v>34</v>
      </c>
      <c r="L7191" s="13">
        <v>45166</v>
      </c>
      <c r="M7191">
        <v>1</v>
      </c>
      <c r="N7191">
        <v>19</v>
      </c>
      <c r="O7191" t="str">
        <f>IF(listings[[#This Row],[price]]&lt;=50, "Low", IF(listings[[#This Row],[price]]&lt;=150, "Medium", "High"))</f>
        <v>Medium</v>
      </c>
      <c r="P7191" t="str">
        <f>IF(listings[[#This Row],[calculated_host_listings_count]]=1, "Unique listing", "Multiple listings")</f>
        <v>Unique listing</v>
      </c>
      <c r="Q7191" t="str">
        <f>IF(listings[[#This Row],[number_of_reviews]]&lt;10, "Few reviews", IF(listings[[#This Row],[number_of_reviews]]&lt;50, "Medium reviews", "Many reviews"))</f>
        <v>Medium reviews</v>
      </c>
    </row>
    <row r="7192" spans="1:17" x14ac:dyDescent="0.2">
      <c r="A7192">
        <v>51961094</v>
      </c>
      <c r="B7192" t="s">
        <v>1481</v>
      </c>
      <c r="C7192">
        <v>348233869</v>
      </c>
      <c r="D7192" t="s">
        <v>14</v>
      </c>
      <c r="E7192" t="s">
        <v>22</v>
      </c>
      <c r="F7192">
        <v>44.840359999999997</v>
      </c>
      <c r="G7192">
        <v>-0.58579999999999999</v>
      </c>
      <c r="H7192" t="s">
        <v>16</v>
      </c>
      <c r="I7192">
        <v>215</v>
      </c>
      <c r="J7192">
        <v>2</v>
      </c>
      <c r="K7192">
        <v>53</v>
      </c>
      <c r="L7192" s="13">
        <v>45171</v>
      </c>
      <c r="M7192">
        <v>1</v>
      </c>
      <c r="N7192">
        <v>19</v>
      </c>
      <c r="O7192" t="str">
        <f>IF(listings[[#This Row],[price]]&lt;=50, "Low", IF(listings[[#This Row],[price]]&lt;=150, "Medium", "High"))</f>
        <v>High</v>
      </c>
      <c r="P7192" t="str">
        <f>IF(listings[[#This Row],[calculated_host_listings_count]]=1, "Unique listing", "Multiple listings")</f>
        <v>Unique listing</v>
      </c>
      <c r="Q7192" t="str">
        <f>IF(listings[[#This Row],[number_of_reviews]]&lt;10, "Few reviews", IF(listings[[#This Row],[number_of_reviews]]&lt;50, "Medium reviews", "Many reviews"))</f>
        <v>Many reviews</v>
      </c>
    </row>
    <row r="7193" spans="1:17" x14ac:dyDescent="0.2">
      <c r="A7193">
        <v>51961183</v>
      </c>
      <c r="B7193" t="s">
        <v>441</v>
      </c>
      <c r="C7193">
        <v>108607184</v>
      </c>
      <c r="D7193" t="s">
        <v>14</v>
      </c>
      <c r="E7193" t="s">
        <v>125</v>
      </c>
      <c r="F7193">
        <v>44.840870000000002</v>
      </c>
      <c r="G7193">
        <v>-0.55957999999999997</v>
      </c>
      <c r="H7193" t="s">
        <v>16</v>
      </c>
      <c r="I7193">
        <v>70</v>
      </c>
      <c r="J7193">
        <v>2</v>
      </c>
      <c r="K7193">
        <v>8</v>
      </c>
      <c r="L7193" s="13">
        <v>44866</v>
      </c>
      <c r="M7193">
        <v>1</v>
      </c>
      <c r="N7193">
        <v>2</v>
      </c>
      <c r="O7193" t="str">
        <f>IF(listings[[#This Row],[price]]&lt;=50, "Low", IF(listings[[#This Row],[price]]&lt;=150, "Medium", "High"))</f>
        <v>Medium</v>
      </c>
      <c r="P7193" t="str">
        <f>IF(listings[[#This Row],[calculated_host_listings_count]]=1, "Unique listing", "Multiple listings")</f>
        <v>Unique listing</v>
      </c>
      <c r="Q7193" t="str">
        <f>IF(listings[[#This Row],[number_of_reviews]]&lt;10, "Few reviews", IF(listings[[#This Row],[number_of_reviews]]&lt;50, "Medium reviews", "Many reviews"))</f>
        <v>Few reviews</v>
      </c>
    </row>
    <row r="7194" spans="1:17" x14ac:dyDescent="0.2">
      <c r="A7194">
        <v>51974933</v>
      </c>
      <c r="B7194" t="s">
        <v>354</v>
      </c>
      <c r="C7194">
        <v>146635958</v>
      </c>
      <c r="D7194" t="s">
        <v>14</v>
      </c>
      <c r="E7194" t="s">
        <v>51</v>
      </c>
      <c r="F7194">
        <v>44.823990000000002</v>
      </c>
      <c r="G7194">
        <v>-0.57069999999999999</v>
      </c>
      <c r="H7194" t="s">
        <v>16</v>
      </c>
      <c r="I7194">
        <v>110</v>
      </c>
      <c r="J7194">
        <v>2</v>
      </c>
      <c r="K7194">
        <v>57</v>
      </c>
      <c r="L7194" s="13">
        <v>45156</v>
      </c>
      <c r="M7194">
        <v>1</v>
      </c>
      <c r="N7194">
        <v>28</v>
      </c>
      <c r="O7194" t="str">
        <f>IF(listings[[#This Row],[price]]&lt;=50, "Low", IF(listings[[#This Row],[price]]&lt;=150, "Medium", "High"))</f>
        <v>Medium</v>
      </c>
      <c r="P7194" t="str">
        <f>IF(listings[[#This Row],[calculated_host_listings_count]]=1, "Unique listing", "Multiple listings")</f>
        <v>Unique listing</v>
      </c>
      <c r="Q7194" t="str">
        <f>IF(listings[[#This Row],[number_of_reviews]]&lt;10, "Few reviews", IF(listings[[#This Row],[number_of_reviews]]&lt;50, "Medium reviews", "Many reviews"))</f>
        <v>Many reviews</v>
      </c>
    </row>
    <row r="7195" spans="1:17" x14ac:dyDescent="0.2">
      <c r="A7195">
        <v>51979915</v>
      </c>
      <c r="B7195" t="s">
        <v>1233</v>
      </c>
      <c r="C7195">
        <v>157500823</v>
      </c>
      <c r="D7195" t="s">
        <v>14</v>
      </c>
      <c r="E7195" t="s">
        <v>125</v>
      </c>
      <c r="F7195">
        <v>44.837960000000002</v>
      </c>
      <c r="G7195">
        <v>-0.55557999999999996</v>
      </c>
      <c r="H7195" t="s">
        <v>28</v>
      </c>
      <c r="I7195">
        <v>43</v>
      </c>
      <c r="J7195">
        <v>2</v>
      </c>
      <c r="K7195">
        <v>31</v>
      </c>
      <c r="L7195" s="13">
        <v>45179</v>
      </c>
      <c r="M7195">
        <v>1</v>
      </c>
      <c r="N7195">
        <v>13</v>
      </c>
      <c r="O7195" t="str">
        <f>IF(listings[[#This Row],[price]]&lt;=50, "Low", IF(listings[[#This Row],[price]]&lt;=150, "Medium", "High"))</f>
        <v>Low</v>
      </c>
      <c r="P7195" t="str">
        <f>IF(listings[[#This Row],[calculated_host_listings_count]]=1, "Unique listing", "Multiple listings")</f>
        <v>Unique listing</v>
      </c>
      <c r="Q7195" t="str">
        <f>IF(listings[[#This Row],[number_of_reviews]]&lt;10, "Few reviews", IF(listings[[#This Row],[number_of_reviews]]&lt;50, "Medium reviews", "Many reviews"))</f>
        <v>Medium reviews</v>
      </c>
    </row>
    <row r="7196" spans="1:17" x14ac:dyDescent="0.2">
      <c r="A7196">
        <v>51983847</v>
      </c>
      <c r="B7196" t="s">
        <v>4811</v>
      </c>
      <c r="C7196">
        <v>27904440</v>
      </c>
      <c r="D7196" t="s">
        <v>191</v>
      </c>
      <c r="E7196" t="s">
        <v>191</v>
      </c>
      <c r="F7196">
        <v>44.867669999999997</v>
      </c>
      <c r="G7196">
        <v>-0.63756999999999997</v>
      </c>
      <c r="H7196" t="s">
        <v>16</v>
      </c>
      <c r="I7196">
        <v>75</v>
      </c>
      <c r="J7196">
        <v>2</v>
      </c>
      <c r="K7196">
        <v>98</v>
      </c>
      <c r="L7196" s="13">
        <v>45167</v>
      </c>
      <c r="M7196">
        <v>1</v>
      </c>
      <c r="N7196">
        <v>44</v>
      </c>
      <c r="O7196" t="str">
        <f>IF(listings[[#This Row],[price]]&lt;=50, "Low", IF(listings[[#This Row],[price]]&lt;=150, "Medium", "High"))</f>
        <v>Medium</v>
      </c>
      <c r="P7196" t="str">
        <f>IF(listings[[#This Row],[calculated_host_listings_count]]=1, "Unique listing", "Multiple listings")</f>
        <v>Unique listing</v>
      </c>
      <c r="Q7196" t="str">
        <f>IF(listings[[#This Row],[number_of_reviews]]&lt;10, "Few reviews", IF(listings[[#This Row],[number_of_reviews]]&lt;50, "Medium reviews", "Many reviews"))</f>
        <v>Many reviews</v>
      </c>
    </row>
    <row r="7197" spans="1:17" x14ac:dyDescent="0.2">
      <c r="A7197">
        <v>51994449</v>
      </c>
      <c r="B7197" t="s">
        <v>4812</v>
      </c>
      <c r="C7197">
        <v>205625126</v>
      </c>
      <c r="D7197" t="s">
        <v>14</v>
      </c>
      <c r="E7197" t="s">
        <v>15</v>
      </c>
      <c r="F7197">
        <v>44.819409999999998</v>
      </c>
      <c r="G7197">
        <v>-0.55112000000000005</v>
      </c>
      <c r="H7197" t="s">
        <v>28</v>
      </c>
      <c r="I7197">
        <v>53</v>
      </c>
      <c r="J7197">
        <v>1</v>
      </c>
      <c r="K7197">
        <v>140</v>
      </c>
      <c r="L7197" s="13">
        <v>45173</v>
      </c>
      <c r="M7197">
        <v>10</v>
      </c>
      <c r="N7197">
        <v>84</v>
      </c>
      <c r="O7197" t="str">
        <f>IF(listings[[#This Row],[price]]&lt;=50, "Low", IF(listings[[#This Row],[price]]&lt;=150, "Medium", "High"))</f>
        <v>Medium</v>
      </c>
      <c r="P7197" t="str">
        <f>IF(listings[[#This Row],[calculated_host_listings_count]]=1, "Unique listing", "Multiple listings")</f>
        <v>Multiple listings</v>
      </c>
      <c r="Q7197" t="str">
        <f>IF(listings[[#This Row],[number_of_reviews]]&lt;10, "Few reviews", IF(listings[[#This Row],[number_of_reviews]]&lt;50, "Medium reviews", "Many reviews"))</f>
        <v>Many reviews</v>
      </c>
    </row>
    <row r="7198" spans="1:17" x14ac:dyDescent="0.2">
      <c r="A7198">
        <v>51997281</v>
      </c>
      <c r="B7198" t="s">
        <v>4813</v>
      </c>
      <c r="C7198">
        <v>29468104</v>
      </c>
      <c r="D7198" t="s">
        <v>37</v>
      </c>
      <c r="E7198" t="s">
        <v>37</v>
      </c>
      <c r="F7198">
        <v>44.866860000000003</v>
      </c>
      <c r="G7198">
        <v>-0.58138000000000001</v>
      </c>
      <c r="H7198" t="s">
        <v>16</v>
      </c>
      <c r="I7198">
        <v>85</v>
      </c>
      <c r="J7198">
        <v>1</v>
      </c>
      <c r="K7198">
        <v>8</v>
      </c>
      <c r="L7198" s="13">
        <v>44526</v>
      </c>
      <c r="M7198">
        <v>1</v>
      </c>
      <c r="N7198">
        <v>0</v>
      </c>
      <c r="O7198" t="str">
        <f>IF(listings[[#This Row],[price]]&lt;=50, "Low", IF(listings[[#This Row],[price]]&lt;=150, "Medium", "High"))</f>
        <v>Medium</v>
      </c>
      <c r="P7198" t="str">
        <f>IF(listings[[#This Row],[calculated_host_listings_count]]=1, "Unique listing", "Multiple listings")</f>
        <v>Unique listing</v>
      </c>
      <c r="Q7198" t="str">
        <f>IF(listings[[#This Row],[number_of_reviews]]&lt;10, "Few reviews", IF(listings[[#This Row],[number_of_reviews]]&lt;50, "Medium reviews", "Many reviews"))</f>
        <v>Few reviews</v>
      </c>
    </row>
    <row r="7199" spans="1:17" x14ac:dyDescent="0.2">
      <c r="A7199">
        <v>52014564</v>
      </c>
      <c r="B7199" t="s">
        <v>4814</v>
      </c>
      <c r="C7199">
        <v>334305868</v>
      </c>
      <c r="D7199" t="s">
        <v>34</v>
      </c>
      <c r="E7199" t="s">
        <v>34</v>
      </c>
      <c r="F7199">
        <v>44.806229999999999</v>
      </c>
      <c r="G7199">
        <v>-0.57831999999999995</v>
      </c>
      <c r="H7199" t="s">
        <v>16</v>
      </c>
      <c r="I7199">
        <v>52</v>
      </c>
      <c r="J7199">
        <v>1</v>
      </c>
      <c r="K7199">
        <v>157</v>
      </c>
      <c r="L7199" s="13">
        <v>45162</v>
      </c>
      <c r="M7199">
        <v>13</v>
      </c>
      <c r="N7199">
        <v>81</v>
      </c>
      <c r="O7199" t="str">
        <f>IF(listings[[#This Row],[price]]&lt;=50, "Low", IF(listings[[#This Row],[price]]&lt;=150, "Medium", "High"))</f>
        <v>Medium</v>
      </c>
      <c r="P7199" t="str">
        <f>IF(listings[[#This Row],[calculated_host_listings_count]]=1, "Unique listing", "Multiple listings")</f>
        <v>Multiple listings</v>
      </c>
      <c r="Q7199" t="str">
        <f>IF(listings[[#This Row],[number_of_reviews]]&lt;10, "Few reviews", IF(listings[[#This Row],[number_of_reviews]]&lt;50, "Medium reviews", "Many reviews"))</f>
        <v>Many reviews</v>
      </c>
    </row>
    <row r="7200" spans="1:17" x14ac:dyDescent="0.2">
      <c r="A7200">
        <v>52018341</v>
      </c>
      <c r="B7200" t="s">
        <v>4815</v>
      </c>
      <c r="C7200">
        <v>421224360</v>
      </c>
      <c r="D7200" t="s">
        <v>37</v>
      </c>
      <c r="E7200" t="s">
        <v>37</v>
      </c>
      <c r="F7200">
        <v>44.869590000000002</v>
      </c>
      <c r="G7200">
        <v>-0.61019999999999996</v>
      </c>
      <c r="H7200" t="s">
        <v>28</v>
      </c>
      <c r="I7200">
        <v>40</v>
      </c>
      <c r="J7200">
        <v>1</v>
      </c>
      <c r="K7200">
        <v>11</v>
      </c>
      <c r="L7200" s="13">
        <v>44885</v>
      </c>
      <c r="M7200">
        <v>1</v>
      </c>
      <c r="N7200">
        <v>6</v>
      </c>
      <c r="O7200" t="str">
        <f>IF(listings[[#This Row],[price]]&lt;=50, "Low", IF(listings[[#This Row],[price]]&lt;=150, "Medium", "High"))</f>
        <v>Low</v>
      </c>
      <c r="P7200" t="str">
        <f>IF(listings[[#This Row],[calculated_host_listings_count]]=1, "Unique listing", "Multiple listings")</f>
        <v>Unique listing</v>
      </c>
      <c r="Q7200" t="str">
        <f>IF(listings[[#This Row],[number_of_reviews]]&lt;10, "Few reviews", IF(listings[[#This Row],[number_of_reviews]]&lt;50, "Medium reviews", "Many reviews"))</f>
        <v>Medium reviews</v>
      </c>
    </row>
    <row r="7201" spans="1:17" x14ac:dyDescent="0.2">
      <c r="A7201">
        <v>52019495</v>
      </c>
      <c r="B7201" t="s">
        <v>2022</v>
      </c>
      <c r="C7201">
        <v>30004484</v>
      </c>
      <c r="D7201" t="s">
        <v>14</v>
      </c>
      <c r="E7201" t="s">
        <v>144</v>
      </c>
      <c r="F7201">
        <v>44.874650000000003</v>
      </c>
      <c r="G7201">
        <v>-0.54991999999999996</v>
      </c>
      <c r="H7201" t="s">
        <v>16</v>
      </c>
      <c r="I7201">
        <v>88</v>
      </c>
      <c r="J7201">
        <v>1</v>
      </c>
      <c r="K7201">
        <v>63</v>
      </c>
      <c r="L7201" s="13">
        <v>45172</v>
      </c>
      <c r="M7201">
        <v>2</v>
      </c>
      <c r="N7201">
        <v>26</v>
      </c>
      <c r="O7201" t="str">
        <f>IF(listings[[#This Row],[price]]&lt;=50, "Low", IF(listings[[#This Row],[price]]&lt;=150, "Medium", "High"))</f>
        <v>Medium</v>
      </c>
      <c r="P7201" t="str">
        <f>IF(listings[[#This Row],[calculated_host_listings_count]]=1, "Unique listing", "Multiple listings")</f>
        <v>Multiple listings</v>
      </c>
      <c r="Q7201" t="str">
        <f>IF(listings[[#This Row],[number_of_reviews]]&lt;10, "Few reviews", IF(listings[[#This Row],[number_of_reviews]]&lt;50, "Medium reviews", "Many reviews"))</f>
        <v>Many reviews</v>
      </c>
    </row>
    <row r="7202" spans="1:17" x14ac:dyDescent="0.2">
      <c r="A7202">
        <v>52019679</v>
      </c>
      <c r="B7202" t="s">
        <v>2126</v>
      </c>
      <c r="C7202">
        <v>17332717</v>
      </c>
      <c r="D7202" t="s">
        <v>14</v>
      </c>
      <c r="E7202" t="s">
        <v>48</v>
      </c>
      <c r="F7202">
        <v>44.854550000000003</v>
      </c>
      <c r="G7202">
        <v>-0.60823000000000005</v>
      </c>
      <c r="H7202" t="s">
        <v>28</v>
      </c>
      <c r="I7202">
        <v>54</v>
      </c>
      <c r="J7202">
        <v>1</v>
      </c>
      <c r="K7202">
        <v>8</v>
      </c>
      <c r="L7202" s="13">
        <v>45140</v>
      </c>
      <c r="M7202">
        <v>1</v>
      </c>
      <c r="N7202">
        <v>7</v>
      </c>
      <c r="O7202" t="str">
        <f>IF(listings[[#This Row],[price]]&lt;=50, "Low", IF(listings[[#This Row],[price]]&lt;=150, "Medium", "High"))</f>
        <v>Medium</v>
      </c>
      <c r="P7202" t="str">
        <f>IF(listings[[#This Row],[calculated_host_listings_count]]=1, "Unique listing", "Multiple listings")</f>
        <v>Unique listing</v>
      </c>
      <c r="Q7202" t="str">
        <f>IF(listings[[#This Row],[number_of_reviews]]&lt;10, "Few reviews", IF(listings[[#This Row],[number_of_reviews]]&lt;50, "Medium reviews", "Many reviews"))</f>
        <v>Few reviews</v>
      </c>
    </row>
    <row r="7203" spans="1:17" x14ac:dyDescent="0.2">
      <c r="A7203">
        <v>52020303</v>
      </c>
      <c r="B7203" t="s">
        <v>4816</v>
      </c>
      <c r="C7203">
        <v>117490269</v>
      </c>
      <c r="D7203" t="s">
        <v>37</v>
      </c>
      <c r="E7203" t="s">
        <v>37</v>
      </c>
      <c r="F7203">
        <v>44.867800000000003</v>
      </c>
      <c r="G7203">
        <v>-0.58130999999999999</v>
      </c>
      <c r="H7203" t="s">
        <v>16</v>
      </c>
      <c r="I7203">
        <v>80</v>
      </c>
      <c r="J7203">
        <v>7</v>
      </c>
      <c r="K7203">
        <v>35</v>
      </c>
      <c r="L7203" s="13">
        <v>45137</v>
      </c>
      <c r="M7203">
        <v>1</v>
      </c>
      <c r="N7203">
        <v>15</v>
      </c>
      <c r="O7203" t="str">
        <f>IF(listings[[#This Row],[price]]&lt;=50, "Low", IF(listings[[#This Row],[price]]&lt;=150, "Medium", "High"))</f>
        <v>Medium</v>
      </c>
      <c r="P7203" t="str">
        <f>IF(listings[[#This Row],[calculated_host_listings_count]]=1, "Unique listing", "Multiple listings")</f>
        <v>Unique listing</v>
      </c>
      <c r="Q7203" t="str">
        <f>IF(listings[[#This Row],[number_of_reviews]]&lt;10, "Few reviews", IF(listings[[#This Row],[number_of_reviews]]&lt;50, "Medium reviews", "Many reviews"))</f>
        <v>Medium reviews</v>
      </c>
    </row>
    <row r="7204" spans="1:17" x14ac:dyDescent="0.2">
      <c r="A7204">
        <v>52044018</v>
      </c>
      <c r="B7204" t="s">
        <v>3848</v>
      </c>
      <c r="C7204">
        <v>35645248</v>
      </c>
      <c r="D7204" t="s">
        <v>14</v>
      </c>
      <c r="E7204" t="s">
        <v>22</v>
      </c>
      <c r="F7204">
        <v>44.852849999999997</v>
      </c>
      <c r="G7204">
        <v>-0.59228999999999998</v>
      </c>
      <c r="H7204" t="s">
        <v>16</v>
      </c>
      <c r="I7204">
        <v>270</v>
      </c>
      <c r="J7204">
        <v>5</v>
      </c>
      <c r="K7204">
        <v>1</v>
      </c>
      <c r="L7204" s="13">
        <v>44560</v>
      </c>
      <c r="M7204">
        <v>1</v>
      </c>
      <c r="N7204">
        <v>0</v>
      </c>
      <c r="O7204" t="str">
        <f>IF(listings[[#This Row],[price]]&lt;=50, "Low", IF(listings[[#This Row],[price]]&lt;=150, "Medium", "High"))</f>
        <v>High</v>
      </c>
      <c r="P7204" t="str">
        <f>IF(listings[[#This Row],[calculated_host_listings_count]]=1, "Unique listing", "Multiple listings")</f>
        <v>Unique listing</v>
      </c>
      <c r="Q7204" t="str">
        <f>IF(listings[[#This Row],[number_of_reviews]]&lt;10, "Few reviews", IF(listings[[#This Row],[number_of_reviews]]&lt;50, "Medium reviews", "Many reviews"))</f>
        <v>Few reviews</v>
      </c>
    </row>
    <row r="7205" spans="1:17" x14ac:dyDescent="0.2">
      <c r="A7205">
        <v>52053559</v>
      </c>
      <c r="B7205" t="s">
        <v>4817</v>
      </c>
      <c r="C7205">
        <v>44672840</v>
      </c>
      <c r="D7205" t="s">
        <v>34</v>
      </c>
      <c r="E7205" t="s">
        <v>34</v>
      </c>
      <c r="F7205">
        <v>44.819809999999997</v>
      </c>
      <c r="G7205">
        <v>-0.58758999999999995</v>
      </c>
      <c r="H7205" t="s">
        <v>28</v>
      </c>
      <c r="I7205">
        <v>36</v>
      </c>
      <c r="J7205">
        <v>2</v>
      </c>
      <c r="K7205">
        <v>6</v>
      </c>
      <c r="L7205" s="13">
        <v>45112</v>
      </c>
      <c r="M7205">
        <v>1</v>
      </c>
      <c r="N7205">
        <v>4</v>
      </c>
      <c r="O7205" t="str">
        <f>IF(listings[[#This Row],[price]]&lt;=50, "Low", IF(listings[[#This Row],[price]]&lt;=150, "Medium", "High"))</f>
        <v>Low</v>
      </c>
      <c r="P7205" t="str">
        <f>IF(listings[[#This Row],[calculated_host_listings_count]]=1, "Unique listing", "Multiple listings")</f>
        <v>Unique listing</v>
      </c>
      <c r="Q7205" t="str">
        <f>IF(listings[[#This Row],[number_of_reviews]]&lt;10, "Few reviews", IF(listings[[#This Row],[number_of_reviews]]&lt;50, "Medium reviews", "Many reviews"))</f>
        <v>Few reviews</v>
      </c>
    </row>
    <row r="7206" spans="1:17" x14ac:dyDescent="0.2">
      <c r="A7206">
        <v>52061523</v>
      </c>
      <c r="B7206" t="s">
        <v>4818</v>
      </c>
      <c r="C7206">
        <v>118342344</v>
      </c>
      <c r="D7206" t="s">
        <v>34</v>
      </c>
      <c r="E7206" t="s">
        <v>34</v>
      </c>
      <c r="F7206">
        <v>44.815759999999997</v>
      </c>
      <c r="G7206">
        <v>-0.57799</v>
      </c>
      <c r="H7206" t="s">
        <v>28</v>
      </c>
      <c r="I7206">
        <v>47</v>
      </c>
      <c r="J7206">
        <v>5</v>
      </c>
      <c r="K7206">
        <v>26</v>
      </c>
      <c r="L7206" s="13">
        <v>45132</v>
      </c>
      <c r="M7206">
        <v>1</v>
      </c>
      <c r="N7206">
        <v>21</v>
      </c>
      <c r="O7206" t="str">
        <f>IF(listings[[#This Row],[price]]&lt;=50, "Low", IF(listings[[#This Row],[price]]&lt;=150, "Medium", "High"))</f>
        <v>Low</v>
      </c>
      <c r="P7206" t="str">
        <f>IF(listings[[#This Row],[calculated_host_listings_count]]=1, "Unique listing", "Multiple listings")</f>
        <v>Unique listing</v>
      </c>
      <c r="Q7206" t="str">
        <f>IF(listings[[#This Row],[number_of_reviews]]&lt;10, "Few reviews", IF(listings[[#This Row],[number_of_reviews]]&lt;50, "Medium reviews", "Many reviews"))</f>
        <v>Medium reviews</v>
      </c>
    </row>
    <row r="7207" spans="1:17" x14ac:dyDescent="0.2">
      <c r="A7207">
        <v>52067520</v>
      </c>
      <c r="B7207" t="s">
        <v>304</v>
      </c>
      <c r="C7207">
        <v>21871375</v>
      </c>
      <c r="D7207" t="s">
        <v>14</v>
      </c>
      <c r="E7207" t="s">
        <v>51</v>
      </c>
      <c r="F7207">
        <v>44.826650000000001</v>
      </c>
      <c r="G7207">
        <v>-0.57625999999999999</v>
      </c>
      <c r="H7207" t="s">
        <v>16</v>
      </c>
      <c r="I7207">
        <v>150</v>
      </c>
      <c r="J7207">
        <v>2</v>
      </c>
      <c r="K7207">
        <v>6</v>
      </c>
      <c r="L7207" s="13">
        <v>45111</v>
      </c>
      <c r="M7207">
        <v>6</v>
      </c>
      <c r="N7207">
        <v>2</v>
      </c>
      <c r="O7207" t="str">
        <f>IF(listings[[#This Row],[price]]&lt;=50, "Low", IF(listings[[#This Row],[price]]&lt;=150, "Medium", "High"))</f>
        <v>Medium</v>
      </c>
      <c r="P7207" t="str">
        <f>IF(listings[[#This Row],[calculated_host_listings_count]]=1, "Unique listing", "Multiple listings")</f>
        <v>Multiple listings</v>
      </c>
      <c r="Q7207" t="str">
        <f>IF(listings[[#This Row],[number_of_reviews]]&lt;10, "Few reviews", IF(listings[[#This Row],[number_of_reviews]]&lt;50, "Medium reviews", "Many reviews"))</f>
        <v>Few reviews</v>
      </c>
    </row>
    <row r="7208" spans="1:17" x14ac:dyDescent="0.2">
      <c r="A7208">
        <v>52073569</v>
      </c>
      <c r="B7208" t="s">
        <v>4819</v>
      </c>
      <c r="C7208">
        <v>6605064</v>
      </c>
      <c r="D7208" t="s">
        <v>14</v>
      </c>
      <c r="E7208" t="s">
        <v>15</v>
      </c>
      <c r="F7208">
        <v>44.813099999999999</v>
      </c>
      <c r="G7208">
        <v>-0.55923</v>
      </c>
      <c r="H7208" t="s">
        <v>16</v>
      </c>
      <c r="I7208">
        <v>90</v>
      </c>
      <c r="J7208">
        <v>365</v>
      </c>
      <c r="K7208">
        <v>4</v>
      </c>
      <c r="L7208" s="13">
        <v>44500</v>
      </c>
      <c r="M7208">
        <v>1</v>
      </c>
      <c r="N7208">
        <v>0</v>
      </c>
      <c r="O7208" t="str">
        <f>IF(listings[[#This Row],[price]]&lt;=50, "Low", IF(listings[[#This Row],[price]]&lt;=150, "Medium", "High"))</f>
        <v>Medium</v>
      </c>
      <c r="P7208" t="str">
        <f>IF(listings[[#This Row],[calculated_host_listings_count]]=1, "Unique listing", "Multiple listings")</f>
        <v>Unique listing</v>
      </c>
      <c r="Q7208" t="str">
        <f>IF(listings[[#This Row],[number_of_reviews]]&lt;10, "Few reviews", IF(listings[[#This Row],[number_of_reviews]]&lt;50, "Medium reviews", "Many reviews"))</f>
        <v>Few reviews</v>
      </c>
    </row>
    <row r="7209" spans="1:17" x14ac:dyDescent="0.2">
      <c r="A7209">
        <v>52079499</v>
      </c>
      <c r="B7209" t="s">
        <v>4820</v>
      </c>
      <c r="C7209">
        <v>12428604</v>
      </c>
      <c r="D7209" t="s">
        <v>76</v>
      </c>
      <c r="E7209" t="s">
        <v>76</v>
      </c>
      <c r="F7209">
        <v>44.781210000000002</v>
      </c>
      <c r="G7209">
        <v>-0.61019000000000001</v>
      </c>
      <c r="H7209" t="s">
        <v>28</v>
      </c>
      <c r="I7209">
        <v>32</v>
      </c>
      <c r="J7209">
        <v>1</v>
      </c>
      <c r="K7209">
        <v>1</v>
      </c>
      <c r="L7209" s="13">
        <v>45135</v>
      </c>
      <c r="M7209">
        <v>5</v>
      </c>
      <c r="N7209">
        <v>1</v>
      </c>
      <c r="O7209" t="str">
        <f>IF(listings[[#This Row],[price]]&lt;=50, "Low", IF(listings[[#This Row],[price]]&lt;=150, "Medium", "High"))</f>
        <v>Low</v>
      </c>
      <c r="P7209" t="str">
        <f>IF(listings[[#This Row],[calculated_host_listings_count]]=1, "Unique listing", "Multiple listings")</f>
        <v>Multiple listings</v>
      </c>
      <c r="Q7209" t="str">
        <f>IF(listings[[#This Row],[number_of_reviews]]&lt;10, "Few reviews", IF(listings[[#This Row],[number_of_reviews]]&lt;50, "Medium reviews", "Many reviews"))</f>
        <v>Few reviews</v>
      </c>
    </row>
    <row r="7210" spans="1:17" x14ac:dyDescent="0.2">
      <c r="A7210">
        <v>52083574</v>
      </c>
      <c r="B7210" t="s">
        <v>3153</v>
      </c>
      <c r="C7210">
        <v>164660083</v>
      </c>
      <c r="D7210" t="s">
        <v>37</v>
      </c>
      <c r="E7210" t="s">
        <v>37</v>
      </c>
      <c r="F7210">
        <v>44.866970000000002</v>
      </c>
      <c r="G7210">
        <v>-0.60089000000000004</v>
      </c>
      <c r="H7210" t="s">
        <v>28</v>
      </c>
      <c r="I7210">
        <v>41</v>
      </c>
      <c r="J7210">
        <v>1</v>
      </c>
      <c r="K7210">
        <v>35</v>
      </c>
      <c r="L7210" s="13">
        <v>45131</v>
      </c>
      <c r="M7210">
        <v>1</v>
      </c>
      <c r="N7210">
        <v>8</v>
      </c>
      <c r="O7210" t="str">
        <f>IF(listings[[#This Row],[price]]&lt;=50, "Low", IF(listings[[#This Row],[price]]&lt;=150, "Medium", "High"))</f>
        <v>Low</v>
      </c>
      <c r="P7210" t="str">
        <f>IF(listings[[#This Row],[calculated_host_listings_count]]=1, "Unique listing", "Multiple listings")</f>
        <v>Unique listing</v>
      </c>
      <c r="Q7210" t="str">
        <f>IF(listings[[#This Row],[number_of_reviews]]&lt;10, "Few reviews", IF(listings[[#This Row],[number_of_reviews]]&lt;50, "Medium reviews", "Many reviews"))</f>
        <v>Medium reviews</v>
      </c>
    </row>
    <row r="7211" spans="1:17" x14ac:dyDescent="0.2">
      <c r="A7211">
        <v>52096859</v>
      </c>
      <c r="B7211" t="s">
        <v>4821</v>
      </c>
      <c r="C7211">
        <v>332816551</v>
      </c>
      <c r="D7211" t="s">
        <v>14</v>
      </c>
      <c r="E7211" t="s">
        <v>125</v>
      </c>
      <c r="F7211">
        <v>44.846420000000002</v>
      </c>
      <c r="G7211">
        <v>-0.55744400000000005</v>
      </c>
      <c r="H7211" t="s">
        <v>16</v>
      </c>
      <c r="I7211">
        <v>200</v>
      </c>
      <c r="J7211">
        <v>30</v>
      </c>
      <c r="K7211">
        <v>2</v>
      </c>
      <c r="L7211" s="13">
        <v>44960</v>
      </c>
      <c r="M7211">
        <v>13</v>
      </c>
      <c r="N7211">
        <v>2</v>
      </c>
      <c r="O7211" t="str">
        <f>IF(listings[[#This Row],[price]]&lt;=50, "Low", IF(listings[[#This Row],[price]]&lt;=150, "Medium", "High"))</f>
        <v>High</v>
      </c>
      <c r="P7211" t="str">
        <f>IF(listings[[#This Row],[calculated_host_listings_count]]=1, "Unique listing", "Multiple listings")</f>
        <v>Multiple listings</v>
      </c>
      <c r="Q7211" t="str">
        <f>IF(listings[[#This Row],[number_of_reviews]]&lt;10, "Few reviews", IF(listings[[#This Row],[number_of_reviews]]&lt;50, "Medium reviews", "Many reviews"))</f>
        <v>Few reviews</v>
      </c>
    </row>
    <row r="7212" spans="1:17" x14ac:dyDescent="0.2">
      <c r="A7212">
        <v>52098361</v>
      </c>
      <c r="B7212" t="s">
        <v>4822</v>
      </c>
      <c r="C7212">
        <v>103513797</v>
      </c>
      <c r="D7212" t="s">
        <v>155</v>
      </c>
      <c r="E7212" t="s">
        <v>155</v>
      </c>
      <c r="F7212">
        <v>44.845689999999998</v>
      </c>
      <c r="G7212">
        <v>-0.52039999999999997</v>
      </c>
      <c r="H7212" t="s">
        <v>16</v>
      </c>
      <c r="I7212">
        <v>140</v>
      </c>
      <c r="J7212">
        <v>1</v>
      </c>
      <c r="K7212">
        <v>48</v>
      </c>
      <c r="L7212" s="13">
        <v>45165</v>
      </c>
      <c r="M7212">
        <v>1</v>
      </c>
      <c r="N7212">
        <v>21</v>
      </c>
      <c r="O7212" t="str">
        <f>IF(listings[[#This Row],[price]]&lt;=50, "Low", IF(listings[[#This Row],[price]]&lt;=150, "Medium", "High"))</f>
        <v>Medium</v>
      </c>
      <c r="P7212" t="str">
        <f>IF(listings[[#This Row],[calculated_host_listings_count]]=1, "Unique listing", "Multiple listings")</f>
        <v>Unique listing</v>
      </c>
      <c r="Q7212" t="str">
        <f>IF(listings[[#This Row],[number_of_reviews]]&lt;10, "Few reviews", IF(listings[[#This Row],[number_of_reviews]]&lt;50, "Medium reviews", "Many reviews"))</f>
        <v>Medium reviews</v>
      </c>
    </row>
    <row r="7213" spans="1:17" x14ac:dyDescent="0.2">
      <c r="A7213">
        <v>52122724</v>
      </c>
      <c r="B7213" t="s">
        <v>4823</v>
      </c>
      <c r="C7213">
        <v>91962080</v>
      </c>
      <c r="D7213" t="s">
        <v>14</v>
      </c>
      <c r="E7213" t="s">
        <v>22</v>
      </c>
      <c r="F7213">
        <v>44.843497999999997</v>
      </c>
      <c r="G7213">
        <v>-0.58035000000000003</v>
      </c>
      <c r="H7213" t="s">
        <v>28</v>
      </c>
      <c r="I7213">
        <v>138</v>
      </c>
      <c r="J7213">
        <v>1</v>
      </c>
      <c r="K7213">
        <v>7</v>
      </c>
      <c r="L7213" s="13">
        <v>44986</v>
      </c>
      <c r="M7213">
        <v>4</v>
      </c>
      <c r="N7213">
        <v>3</v>
      </c>
      <c r="O7213" t="str">
        <f>IF(listings[[#This Row],[price]]&lt;=50, "Low", IF(listings[[#This Row],[price]]&lt;=150, "Medium", "High"))</f>
        <v>Medium</v>
      </c>
      <c r="P7213" t="str">
        <f>IF(listings[[#This Row],[calculated_host_listings_count]]=1, "Unique listing", "Multiple listings")</f>
        <v>Multiple listings</v>
      </c>
      <c r="Q7213" t="str">
        <f>IF(listings[[#This Row],[number_of_reviews]]&lt;10, "Few reviews", IF(listings[[#This Row],[number_of_reviews]]&lt;50, "Medium reviews", "Many reviews"))</f>
        <v>Few reviews</v>
      </c>
    </row>
    <row r="7214" spans="1:17" x14ac:dyDescent="0.2">
      <c r="A7214">
        <v>52126796</v>
      </c>
      <c r="B7214" t="s">
        <v>4824</v>
      </c>
      <c r="C7214">
        <v>305864522</v>
      </c>
      <c r="D7214" t="s">
        <v>100</v>
      </c>
      <c r="E7214" t="s">
        <v>100</v>
      </c>
      <c r="F7214">
        <v>44.870069999999998</v>
      </c>
      <c r="G7214">
        <v>-0.51470000000000005</v>
      </c>
      <c r="H7214" t="s">
        <v>28</v>
      </c>
      <c r="I7214">
        <v>500</v>
      </c>
      <c r="J7214">
        <v>10</v>
      </c>
      <c r="K7214">
        <v>0</v>
      </c>
      <c r="L7214" s="13"/>
      <c r="M7214">
        <v>1</v>
      </c>
      <c r="N7214">
        <v>0</v>
      </c>
      <c r="O7214" t="str">
        <f>IF(listings[[#This Row],[price]]&lt;=50, "Low", IF(listings[[#This Row],[price]]&lt;=150, "Medium", "High"))</f>
        <v>High</v>
      </c>
      <c r="P7214" t="str">
        <f>IF(listings[[#This Row],[calculated_host_listings_count]]=1, "Unique listing", "Multiple listings")</f>
        <v>Unique listing</v>
      </c>
      <c r="Q7214" t="str">
        <f>IF(listings[[#This Row],[number_of_reviews]]&lt;10, "Few reviews", IF(listings[[#This Row],[number_of_reviews]]&lt;50, "Medium reviews", "Many reviews"))</f>
        <v>Few reviews</v>
      </c>
    </row>
    <row r="7215" spans="1:17" x14ac:dyDescent="0.2">
      <c r="A7215">
        <v>52130459</v>
      </c>
      <c r="B7215" t="s">
        <v>4825</v>
      </c>
      <c r="C7215">
        <v>91962080</v>
      </c>
      <c r="D7215" t="s">
        <v>14</v>
      </c>
      <c r="E7215" t="s">
        <v>22</v>
      </c>
      <c r="F7215">
        <v>44.84422</v>
      </c>
      <c r="G7215">
        <v>-0.57959000000000005</v>
      </c>
      <c r="H7215" t="s">
        <v>28</v>
      </c>
      <c r="I7215">
        <v>152</v>
      </c>
      <c r="J7215">
        <v>1</v>
      </c>
      <c r="K7215">
        <v>0</v>
      </c>
      <c r="L7215" s="13"/>
      <c r="M7215">
        <v>4</v>
      </c>
      <c r="N7215">
        <v>0</v>
      </c>
      <c r="O7215" t="str">
        <f>IF(listings[[#This Row],[price]]&lt;=50, "Low", IF(listings[[#This Row],[price]]&lt;=150, "Medium", "High"))</f>
        <v>High</v>
      </c>
      <c r="P7215" t="str">
        <f>IF(listings[[#This Row],[calculated_host_listings_count]]=1, "Unique listing", "Multiple listings")</f>
        <v>Multiple listings</v>
      </c>
      <c r="Q7215" t="str">
        <f>IF(listings[[#This Row],[number_of_reviews]]&lt;10, "Few reviews", IF(listings[[#This Row],[number_of_reviews]]&lt;50, "Medium reviews", "Many reviews"))</f>
        <v>Few reviews</v>
      </c>
    </row>
    <row r="7216" spans="1:17" x14ac:dyDescent="0.2">
      <c r="A7216">
        <v>52131314</v>
      </c>
      <c r="B7216" t="s">
        <v>4826</v>
      </c>
      <c r="C7216">
        <v>91962080</v>
      </c>
      <c r="D7216" t="s">
        <v>14</v>
      </c>
      <c r="E7216" t="s">
        <v>22</v>
      </c>
      <c r="F7216">
        <v>44.844149999999999</v>
      </c>
      <c r="G7216">
        <v>-0.58152000000000004</v>
      </c>
      <c r="H7216" t="s">
        <v>28</v>
      </c>
      <c r="I7216">
        <v>138</v>
      </c>
      <c r="J7216">
        <v>1</v>
      </c>
      <c r="K7216">
        <v>2</v>
      </c>
      <c r="L7216" s="13">
        <v>45130</v>
      </c>
      <c r="M7216">
        <v>4</v>
      </c>
      <c r="N7216">
        <v>1</v>
      </c>
      <c r="O7216" t="str">
        <f>IF(listings[[#This Row],[price]]&lt;=50, "Low", IF(listings[[#This Row],[price]]&lt;=150, "Medium", "High"))</f>
        <v>Medium</v>
      </c>
      <c r="P7216" t="str">
        <f>IF(listings[[#This Row],[calculated_host_listings_count]]=1, "Unique listing", "Multiple listings")</f>
        <v>Multiple listings</v>
      </c>
      <c r="Q7216" t="str">
        <f>IF(listings[[#This Row],[number_of_reviews]]&lt;10, "Few reviews", IF(listings[[#This Row],[number_of_reviews]]&lt;50, "Medium reviews", "Many reviews"))</f>
        <v>Few reviews</v>
      </c>
    </row>
    <row r="7217" spans="1:17" x14ac:dyDescent="0.2">
      <c r="A7217">
        <v>52136814</v>
      </c>
      <c r="B7217" t="s">
        <v>198</v>
      </c>
      <c r="C7217">
        <v>72691486</v>
      </c>
      <c r="D7217" t="s">
        <v>14</v>
      </c>
      <c r="E7217" t="s">
        <v>20</v>
      </c>
      <c r="F7217">
        <v>44.856090000000002</v>
      </c>
      <c r="G7217">
        <v>-0.59060999999999997</v>
      </c>
      <c r="H7217" t="s">
        <v>16</v>
      </c>
      <c r="I7217">
        <v>75</v>
      </c>
      <c r="J7217">
        <v>90</v>
      </c>
      <c r="K7217">
        <v>0</v>
      </c>
      <c r="L7217" s="13"/>
      <c r="M7217">
        <v>70</v>
      </c>
      <c r="N7217">
        <v>0</v>
      </c>
      <c r="O7217" t="str">
        <f>IF(listings[[#This Row],[price]]&lt;=50, "Low", IF(listings[[#This Row],[price]]&lt;=150, "Medium", "High"))</f>
        <v>Medium</v>
      </c>
      <c r="P7217" t="str">
        <f>IF(listings[[#This Row],[calculated_host_listings_count]]=1, "Unique listing", "Multiple listings")</f>
        <v>Multiple listings</v>
      </c>
      <c r="Q7217" t="str">
        <f>IF(listings[[#This Row],[number_of_reviews]]&lt;10, "Few reviews", IF(listings[[#This Row],[number_of_reviews]]&lt;50, "Medium reviews", "Many reviews"))</f>
        <v>Few reviews</v>
      </c>
    </row>
    <row r="7218" spans="1:17" x14ac:dyDescent="0.2">
      <c r="A7218">
        <v>52139037</v>
      </c>
      <c r="B7218" t="s">
        <v>89</v>
      </c>
      <c r="C7218">
        <v>422114155</v>
      </c>
      <c r="D7218" t="s">
        <v>14</v>
      </c>
      <c r="E7218" t="s">
        <v>48</v>
      </c>
      <c r="F7218">
        <v>44.854438999999999</v>
      </c>
      <c r="G7218">
        <v>-0.61192599999999997</v>
      </c>
      <c r="H7218" t="s">
        <v>16</v>
      </c>
      <c r="I7218">
        <v>73</v>
      </c>
      <c r="J7218">
        <v>1</v>
      </c>
      <c r="K7218">
        <v>57</v>
      </c>
      <c r="L7218" s="13">
        <v>45160</v>
      </c>
      <c r="M7218">
        <v>1</v>
      </c>
      <c r="N7218">
        <v>29</v>
      </c>
      <c r="O7218" t="str">
        <f>IF(listings[[#This Row],[price]]&lt;=50, "Low", IF(listings[[#This Row],[price]]&lt;=150, "Medium", "High"))</f>
        <v>Medium</v>
      </c>
      <c r="P7218" t="str">
        <f>IF(listings[[#This Row],[calculated_host_listings_count]]=1, "Unique listing", "Multiple listings")</f>
        <v>Unique listing</v>
      </c>
      <c r="Q7218" t="str">
        <f>IF(listings[[#This Row],[number_of_reviews]]&lt;10, "Few reviews", IF(listings[[#This Row],[number_of_reviews]]&lt;50, "Medium reviews", "Many reviews"))</f>
        <v>Many reviews</v>
      </c>
    </row>
    <row r="7219" spans="1:17" x14ac:dyDescent="0.2">
      <c r="A7219">
        <v>52140253</v>
      </c>
      <c r="B7219" t="s">
        <v>4827</v>
      </c>
      <c r="C7219">
        <v>23210400</v>
      </c>
      <c r="D7219" t="s">
        <v>26</v>
      </c>
      <c r="E7219" t="s">
        <v>26</v>
      </c>
      <c r="F7219">
        <v>44.800870000000003</v>
      </c>
      <c r="G7219">
        <v>-0.54666000000000003</v>
      </c>
      <c r="H7219" t="s">
        <v>16</v>
      </c>
      <c r="I7219">
        <v>55</v>
      </c>
      <c r="J7219">
        <v>2</v>
      </c>
      <c r="K7219">
        <v>64</v>
      </c>
      <c r="L7219" s="13">
        <v>45159</v>
      </c>
      <c r="M7219">
        <v>2</v>
      </c>
      <c r="N7219">
        <v>29</v>
      </c>
      <c r="O7219" t="str">
        <f>IF(listings[[#This Row],[price]]&lt;=50, "Low", IF(listings[[#This Row],[price]]&lt;=150, "Medium", "High"))</f>
        <v>Medium</v>
      </c>
      <c r="P7219" t="str">
        <f>IF(listings[[#This Row],[calculated_host_listings_count]]=1, "Unique listing", "Multiple listings")</f>
        <v>Multiple listings</v>
      </c>
      <c r="Q7219" t="str">
        <f>IF(listings[[#This Row],[number_of_reviews]]&lt;10, "Few reviews", IF(listings[[#This Row],[number_of_reviews]]&lt;50, "Medium reviews", "Many reviews"))</f>
        <v>Many reviews</v>
      </c>
    </row>
    <row r="7220" spans="1:17" x14ac:dyDescent="0.2">
      <c r="A7220">
        <v>52140890</v>
      </c>
      <c r="B7220" t="s">
        <v>4828</v>
      </c>
      <c r="C7220">
        <v>329031599</v>
      </c>
      <c r="D7220" t="s">
        <v>26</v>
      </c>
      <c r="E7220" t="s">
        <v>26</v>
      </c>
      <c r="F7220">
        <v>44.802230000000002</v>
      </c>
      <c r="G7220">
        <v>-0.55986999999999998</v>
      </c>
      <c r="H7220" t="s">
        <v>28</v>
      </c>
      <c r="I7220">
        <v>80</v>
      </c>
      <c r="J7220">
        <v>2</v>
      </c>
      <c r="K7220">
        <v>16</v>
      </c>
      <c r="L7220" s="13">
        <v>45069</v>
      </c>
      <c r="M7220">
        <v>5</v>
      </c>
      <c r="N7220">
        <v>4</v>
      </c>
      <c r="O7220" t="str">
        <f>IF(listings[[#This Row],[price]]&lt;=50, "Low", IF(listings[[#This Row],[price]]&lt;=150, "Medium", "High"))</f>
        <v>Medium</v>
      </c>
      <c r="P7220" t="str">
        <f>IF(listings[[#This Row],[calculated_host_listings_count]]=1, "Unique listing", "Multiple listings")</f>
        <v>Multiple listings</v>
      </c>
      <c r="Q7220" t="str">
        <f>IF(listings[[#This Row],[number_of_reviews]]&lt;10, "Few reviews", IF(listings[[#This Row],[number_of_reviews]]&lt;50, "Medium reviews", "Many reviews"))</f>
        <v>Medium reviews</v>
      </c>
    </row>
    <row r="7221" spans="1:17" x14ac:dyDescent="0.2">
      <c r="A7221">
        <v>52145574</v>
      </c>
      <c r="B7221" t="s">
        <v>4829</v>
      </c>
      <c r="C7221">
        <v>104868678</v>
      </c>
      <c r="D7221" t="s">
        <v>34</v>
      </c>
      <c r="E7221" t="s">
        <v>34</v>
      </c>
      <c r="F7221">
        <v>44.797969999999999</v>
      </c>
      <c r="G7221">
        <v>-0.59718000000000004</v>
      </c>
      <c r="H7221" t="s">
        <v>16</v>
      </c>
      <c r="I7221">
        <v>132</v>
      </c>
      <c r="J7221">
        <v>7</v>
      </c>
      <c r="K7221">
        <v>12</v>
      </c>
      <c r="L7221" s="13">
        <v>44928</v>
      </c>
      <c r="M7221">
        <v>3</v>
      </c>
      <c r="N7221">
        <v>2</v>
      </c>
      <c r="O7221" t="str">
        <f>IF(listings[[#This Row],[price]]&lt;=50, "Low", IF(listings[[#This Row],[price]]&lt;=150, "Medium", "High"))</f>
        <v>Medium</v>
      </c>
      <c r="P7221" t="str">
        <f>IF(listings[[#This Row],[calculated_host_listings_count]]=1, "Unique listing", "Multiple listings")</f>
        <v>Multiple listings</v>
      </c>
      <c r="Q7221" t="str">
        <f>IF(listings[[#This Row],[number_of_reviews]]&lt;10, "Few reviews", IF(listings[[#This Row],[number_of_reviews]]&lt;50, "Medium reviews", "Many reviews"))</f>
        <v>Medium reviews</v>
      </c>
    </row>
    <row r="7222" spans="1:17" x14ac:dyDescent="0.2">
      <c r="A7222">
        <v>52164018</v>
      </c>
      <c r="B7222" t="s">
        <v>498</v>
      </c>
      <c r="C7222">
        <v>965928</v>
      </c>
      <c r="D7222" t="s">
        <v>14</v>
      </c>
      <c r="E7222" t="s">
        <v>22</v>
      </c>
      <c r="F7222">
        <v>44.838371000000002</v>
      </c>
      <c r="G7222">
        <v>-0.57089999999999996</v>
      </c>
      <c r="H7222" t="s">
        <v>16</v>
      </c>
      <c r="I7222">
        <v>179</v>
      </c>
      <c r="J7222">
        <v>3</v>
      </c>
      <c r="K7222">
        <v>0</v>
      </c>
      <c r="L7222" s="13"/>
      <c r="M7222">
        <v>1</v>
      </c>
      <c r="N7222">
        <v>0</v>
      </c>
      <c r="O7222" t="str">
        <f>IF(listings[[#This Row],[price]]&lt;=50, "Low", IF(listings[[#This Row],[price]]&lt;=150, "Medium", "High"))</f>
        <v>High</v>
      </c>
      <c r="P7222" t="str">
        <f>IF(listings[[#This Row],[calculated_host_listings_count]]=1, "Unique listing", "Multiple listings")</f>
        <v>Unique listing</v>
      </c>
      <c r="Q7222" t="str">
        <f>IF(listings[[#This Row],[number_of_reviews]]&lt;10, "Few reviews", IF(listings[[#This Row],[number_of_reviews]]&lt;50, "Medium reviews", "Many reviews"))</f>
        <v>Few reviews</v>
      </c>
    </row>
    <row r="7223" spans="1:17" x14ac:dyDescent="0.2">
      <c r="A7223">
        <v>52165102</v>
      </c>
      <c r="B7223" t="s">
        <v>120</v>
      </c>
      <c r="C7223">
        <v>2660398</v>
      </c>
      <c r="D7223" t="s">
        <v>14</v>
      </c>
      <c r="E7223" t="s">
        <v>20</v>
      </c>
      <c r="F7223">
        <v>44.853029999999997</v>
      </c>
      <c r="G7223">
        <v>-0.57506999999999997</v>
      </c>
      <c r="H7223" t="s">
        <v>16</v>
      </c>
      <c r="I7223">
        <v>79</v>
      </c>
      <c r="J7223">
        <v>3</v>
      </c>
      <c r="K7223">
        <v>3</v>
      </c>
      <c r="L7223" s="13">
        <v>45155</v>
      </c>
      <c r="M7223">
        <v>1</v>
      </c>
      <c r="N7223">
        <v>2</v>
      </c>
      <c r="O7223" t="str">
        <f>IF(listings[[#This Row],[price]]&lt;=50, "Low", IF(listings[[#This Row],[price]]&lt;=150, "Medium", "High"))</f>
        <v>Medium</v>
      </c>
      <c r="P7223" t="str">
        <f>IF(listings[[#This Row],[calculated_host_listings_count]]=1, "Unique listing", "Multiple listings")</f>
        <v>Unique listing</v>
      </c>
      <c r="Q7223" t="str">
        <f>IF(listings[[#This Row],[number_of_reviews]]&lt;10, "Few reviews", IF(listings[[#This Row],[number_of_reviews]]&lt;50, "Medium reviews", "Many reviews"))</f>
        <v>Few reviews</v>
      </c>
    </row>
    <row r="7224" spans="1:17" x14ac:dyDescent="0.2">
      <c r="A7224">
        <v>52184022</v>
      </c>
      <c r="B7224" t="s">
        <v>4830</v>
      </c>
      <c r="C7224">
        <v>37378732</v>
      </c>
      <c r="D7224" t="s">
        <v>31</v>
      </c>
      <c r="E7224" t="s">
        <v>183</v>
      </c>
      <c r="F7224">
        <v>44.854439999999997</v>
      </c>
      <c r="G7224">
        <v>-0.53259000000000001</v>
      </c>
      <c r="H7224" t="s">
        <v>28</v>
      </c>
      <c r="I7224">
        <v>30</v>
      </c>
      <c r="J7224">
        <v>3</v>
      </c>
      <c r="K7224">
        <v>46</v>
      </c>
      <c r="L7224" s="13">
        <v>45152</v>
      </c>
      <c r="M7224">
        <v>1</v>
      </c>
      <c r="N7224">
        <v>36</v>
      </c>
      <c r="O7224" t="str">
        <f>IF(listings[[#This Row],[price]]&lt;=50, "Low", IF(listings[[#This Row],[price]]&lt;=150, "Medium", "High"))</f>
        <v>Low</v>
      </c>
      <c r="P7224" t="str">
        <f>IF(listings[[#This Row],[calculated_host_listings_count]]=1, "Unique listing", "Multiple listings")</f>
        <v>Unique listing</v>
      </c>
      <c r="Q7224" t="str">
        <f>IF(listings[[#This Row],[number_of_reviews]]&lt;10, "Few reviews", IF(listings[[#This Row],[number_of_reviews]]&lt;50, "Medium reviews", "Many reviews"))</f>
        <v>Medium reviews</v>
      </c>
    </row>
    <row r="7225" spans="1:17" x14ac:dyDescent="0.2">
      <c r="A7225">
        <v>52196076</v>
      </c>
      <c r="B7225" t="s">
        <v>4831</v>
      </c>
      <c r="C7225">
        <v>41231694</v>
      </c>
      <c r="D7225" t="s">
        <v>34</v>
      </c>
      <c r="E7225" t="s">
        <v>34</v>
      </c>
      <c r="F7225">
        <v>44.818089999999998</v>
      </c>
      <c r="G7225">
        <v>-0.58411999999999997</v>
      </c>
      <c r="H7225" t="s">
        <v>16</v>
      </c>
      <c r="I7225">
        <v>61</v>
      </c>
      <c r="J7225">
        <v>2</v>
      </c>
      <c r="K7225">
        <v>78</v>
      </c>
      <c r="L7225" s="13">
        <v>45164</v>
      </c>
      <c r="M7225">
        <v>1</v>
      </c>
      <c r="N7225">
        <v>40</v>
      </c>
      <c r="O7225" t="str">
        <f>IF(listings[[#This Row],[price]]&lt;=50, "Low", IF(listings[[#This Row],[price]]&lt;=150, "Medium", "High"))</f>
        <v>Medium</v>
      </c>
      <c r="P7225" t="str">
        <f>IF(listings[[#This Row],[calculated_host_listings_count]]=1, "Unique listing", "Multiple listings")</f>
        <v>Unique listing</v>
      </c>
      <c r="Q7225" t="str">
        <f>IF(listings[[#This Row],[number_of_reviews]]&lt;10, "Few reviews", IF(listings[[#This Row],[number_of_reviews]]&lt;50, "Medium reviews", "Many reviews"))</f>
        <v>Many reviews</v>
      </c>
    </row>
    <row r="7226" spans="1:17" x14ac:dyDescent="0.2">
      <c r="A7226">
        <v>52205738</v>
      </c>
      <c r="B7226" t="s">
        <v>2239</v>
      </c>
      <c r="C7226">
        <v>55246057</v>
      </c>
      <c r="D7226" t="s">
        <v>14</v>
      </c>
      <c r="E7226" t="s">
        <v>22</v>
      </c>
      <c r="F7226">
        <v>44.840440000000001</v>
      </c>
      <c r="G7226">
        <v>-0.56854000000000005</v>
      </c>
      <c r="H7226" t="s">
        <v>28</v>
      </c>
      <c r="I7226">
        <v>36</v>
      </c>
      <c r="J7226">
        <v>1</v>
      </c>
      <c r="K7226">
        <v>58</v>
      </c>
      <c r="L7226" s="13">
        <v>45132</v>
      </c>
      <c r="M7226">
        <v>2</v>
      </c>
      <c r="N7226">
        <v>45</v>
      </c>
      <c r="O7226" t="str">
        <f>IF(listings[[#This Row],[price]]&lt;=50, "Low", IF(listings[[#This Row],[price]]&lt;=150, "Medium", "High"))</f>
        <v>Low</v>
      </c>
      <c r="P7226" t="str">
        <f>IF(listings[[#This Row],[calculated_host_listings_count]]=1, "Unique listing", "Multiple listings")</f>
        <v>Multiple listings</v>
      </c>
      <c r="Q7226" t="str">
        <f>IF(listings[[#This Row],[number_of_reviews]]&lt;10, "Few reviews", IF(listings[[#This Row],[number_of_reviews]]&lt;50, "Medium reviews", "Many reviews"))</f>
        <v>Many reviews</v>
      </c>
    </row>
    <row r="7227" spans="1:17" x14ac:dyDescent="0.2">
      <c r="A7227">
        <v>52217717</v>
      </c>
      <c r="B7227" t="s">
        <v>4832</v>
      </c>
      <c r="C7227">
        <v>163133758</v>
      </c>
      <c r="D7227" t="s">
        <v>100</v>
      </c>
      <c r="E7227" t="s">
        <v>100</v>
      </c>
      <c r="F7227">
        <v>44.886600000000001</v>
      </c>
      <c r="G7227">
        <v>-0.51458999999999999</v>
      </c>
      <c r="H7227" t="s">
        <v>16</v>
      </c>
      <c r="I7227">
        <v>110</v>
      </c>
      <c r="J7227">
        <v>2</v>
      </c>
      <c r="K7227">
        <v>20</v>
      </c>
      <c r="L7227" s="13">
        <v>45153</v>
      </c>
      <c r="M7227">
        <v>1</v>
      </c>
      <c r="N7227">
        <v>8</v>
      </c>
      <c r="O7227" t="str">
        <f>IF(listings[[#This Row],[price]]&lt;=50, "Low", IF(listings[[#This Row],[price]]&lt;=150, "Medium", "High"))</f>
        <v>Medium</v>
      </c>
      <c r="P7227" t="str">
        <f>IF(listings[[#This Row],[calculated_host_listings_count]]=1, "Unique listing", "Multiple listings")</f>
        <v>Unique listing</v>
      </c>
      <c r="Q7227" t="str">
        <f>IF(listings[[#This Row],[number_of_reviews]]&lt;10, "Few reviews", IF(listings[[#This Row],[number_of_reviews]]&lt;50, "Medium reviews", "Many reviews"))</f>
        <v>Medium reviews</v>
      </c>
    </row>
    <row r="7228" spans="1:17" x14ac:dyDescent="0.2">
      <c r="A7228">
        <v>52230227</v>
      </c>
      <c r="B7228" t="s">
        <v>4833</v>
      </c>
      <c r="C7228">
        <v>27936697</v>
      </c>
      <c r="D7228" t="s">
        <v>66</v>
      </c>
      <c r="E7228" t="s">
        <v>67</v>
      </c>
      <c r="F7228">
        <v>44.834890000000001</v>
      </c>
      <c r="G7228">
        <v>-0.61634</v>
      </c>
      <c r="H7228" t="s">
        <v>16</v>
      </c>
      <c r="I7228">
        <v>150</v>
      </c>
      <c r="J7228">
        <v>3</v>
      </c>
      <c r="K7228">
        <v>10</v>
      </c>
      <c r="L7228" s="13">
        <v>45150</v>
      </c>
      <c r="M7228">
        <v>1</v>
      </c>
      <c r="N7228">
        <v>4</v>
      </c>
      <c r="O7228" t="str">
        <f>IF(listings[[#This Row],[price]]&lt;=50, "Low", IF(listings[[#This Row],[price]]&lt;=150, "Medium", "High"))</f>
        <v>Medium</v>
      </c>
      <c r="P7228" t="str">
        <f>IF(listings[[#This Row],[calculated_host_listings_count]]=1, "Unique listing", "Multiple listings")</f>
        <v>Unique listing</v>
      </c>
      <c r="Q7228" t="str">
        <f>IF(listings[[#This Row],[number_of_reviews]]&lt;10, "Few reviews", IF(listings[[#This Row],[number_of_reviews]]&lt;50, "Medium reviews", "Many reviews"))</f>
        <v>Medium reviews</v>
      </c>
    </row>
    <row r="7229" spans="1:17" x14ac:dyDescent="0.2">
      <c r="A7229">
        <v>52231180</v>
      </c>
      <c r="B7229" t="s">
        <v>2398</v>
      </c>
      <c r="C7229">
        <v>26584339</v>
      </c>
      <c r="D7229" t="s">
        <v>14</v>
      </c>
      <c r="E7229" t="s">
        <v>15</v>
      </c>
      <c r="F7229">
        <v>44.818080000000002</v>
      </c>
      <c r="G7229">
        <v>-0.54957</v>
      </c>
      <c r="H7229" t="s">
        <v>16</v>
      </c>
      <c r="I7229">
        <v>90</v>
      </c>
      <c r="J7229">
        <v>365</v>
      </c>
      <c r="K7229">
        <v>2</v>
      </c>
      <c r="L7229" s="13">
        <v>44822</v>
      </c>
      <c r="M7229">
        <v>1</v>
      </c>
      <c r="N7229">
        <v>1</v>
      </c>
      <c r="O7229" t="str">
        <f>IF(listings[[#This Row],[price]]&lt;=50, "Low", IF(listings[[#This Row],[price]]&lt;=150, "Medium", "High"))</f>
        <v>Medium</v>
      </c>
      <c r="P7229" t="str">
        <f>IF(listings[[#This Row],[calculated_host_listings_count]]=1, "Unique listing", "Multiple listings")</f>
        <v>Unique listing</v>
      </c>
      <c r="Q7229" t="str">
        <f>IF(listings[[#This Row],[number_of_reviews]]&lt;10, "Few reviews", IF(listings[[#This Row],[number_of_reviews]]&lt;50, "Medium reviews", "Many reviews"))</f>
        <v>Few reviews</v>
      </c>
    </row>
    <row r="7230" spans="1:17" x14ac:dyDescent="0.2">
      <c r="A7230">
        <v>52235874</v>
      </c>
      <c r="B7230" t="s">
        <v>4834</v>
      </c>
      <c r="C7230">
        <v>27727899</v>
      </c>
      <c r="D7230" t="s">
        <v>291</v>
      </c>
      <c r="E7230" t="s">
        <v>291</v>
      </c>
      <c r="F7230">
        <v>44.858539999999998</v>
      </c>
      <c r="G7230">
        <v>-0.48581999999999997</v>
      </c>
      <c r="H7230" t="s">
        <v>16</v>
      </c>
      <c r="I7230">
        <v>201</v>
      </c>
      <c r="J7230">
        <v>7</v>
      </c>
      <c r="K7230">
        <v>11</v>
      </c>
      <c r="L7230" s="13">
        <v>45164</v>
      </c>
      <c r="M7230">
        <v>1</v>
      </c>
      <c r="N7230">
        <v>6</v>
      </c>
      <c r="O7230" t="str">
        <f>IF(listings[[#This Row],[price]]&lt;=50, "Low", IF(listings[[#This Row],[price]]&lt;=150, "Medium", "High"))</f>
        <v>High</v>
      </c>
      <c r="P7230" t="str">
        <f>IF(listings[[#This Row],[calculated_host_listings_count]]=1, "Unique listing", "Multiple listings")</f>
        <v>Unique listing</v>
      </c>
      <c r="Q7230" t="str">
        <f>IF(listings[[#This Row],[number_of_reviews]]&lt;10, "Few reviews", IF(listings[[#This Row],[number_of_reviews]]&lt;50, "Medium reviews", "Many reviews"))</f>
        <v>Medium reviews</v>
      </c>
    </row>
    <row r="7231" spans="1:17" x14ac:dyDescent="0.2">
      <c r="A7231">
        <v>52258100</v>
      </c>
      <c r="B7231" t="s">
        <v>4835</v>
      </c>
      <c r="C7231">
        <v>14843552</v>
      </c>
      <c r="D7231" t="s">
        <v>31</v>
      </c>
      <c r="E7231" t="s">
        <v>32</v>
      </c>
      <c r="F7231">
        <v>44.852049999999998</v>
      </c>
      <c r="G7231">
        <v>-0.51032</v>
      </c>
      <c r="H7231" t="s">
        <v>16</v>
      </c>
      <c r="I7231">
        <v>100</v>
      </c>
      <c r="J7231">
        <v>1</v>
      </c>
      <c r="K7231">
        <v>31</v>
      </c>
      <c r="L7231" s="13">
        <v>44800</v>
      </c>
      <c r="M7231">
        <v>1</v>
      </c>
      <c r="N7231">
        <v>0</v>
      </c>
      <c r="O7231" t="str">
        <f>IF(listings[[#This Row],[price]]&lt;=50, "Low", IF(listings[[#This Row],[price]]&lt;=150, "Medium", "High"))</f>
        <v>Medium</v>
      </c>
      <c r="P7231" t="str">
        <f>IF(listings[[#This Row],[calculated_host_listings_count]]=1, "Unique listing", "Multiple listings")</f>
        <v>Unique listing</v>
      </c>
      <c r="Q7231" t="str">
        <f>IF(listings[[#This Row],[number_of_reviews]]&lt;10, "Few reviews", IF(listings[[#This Row],[number_of_reviews]]&lt;50, "Medium reviews", "Many reviews"))</f>
        <v>Medium reviews</v>
      </c>
    </row>
    <row r="7232" spans="1:17" x14ac:dyDescent="0.2">
      <c r="A7232">
        <v>52262156</v>
      </c>
      <c r="B7232" t="s">
        <v>4836</v>
      </c>
      <c r="C7232">
        <v>423028924</v>
      </c>
      <c r="D7232" t="s">
        <v>54</v>
      </c>
      <c r="E7232" t="s">
        <v>364</v>
      </c>
      <c r="F7232">
        <v>44.801020000000001</v>
      </c>
      <c r="G7232">
        <v>-0.64451000000000003</v>
      </c>
      <c r="H7232" t="s">
        <v>28</v>
      </c>
      <c r="I7232">
        <v>35</v>
      </c>
      <c r="J7232">
        <v>2</v>
      </c>
      <c r="K7232">
        <v>33</v>
      </c>
      <c r="L7232" s="13">
        <v>45170</v>
      </c>
      <c r="M7232">
        <v>1</v>
      </c>
      <c r="N7232">
        <v>18</v>
      </c>
      <c r="O7232" t="str">
        <f>IF(listings[[#This Row],[price]]&lt;=50, "Low", IF(listings[[#This Row],[price]]&lt;=150, "Medium", "High"))</f>
        <v>Low</v>
      </c>
      <c r="P7232" t="str">
        <f>IF(listings[[#This Row],[calculated_host_listings_count]]=1, "Unique listing", "Multiple listings")</f>
        <v>Unique listing</v>
      </c>
      <c r="Q7232" t="str">
        <f>IF(listings[[#This Row],[number_of_reviews]]&lt;10, "Few reviews", IF(listings[[#This Row],[number_of_reviews]]&lt;50, "Medium reviews", "Many reviews"))</f>
        <v>Medium reviews</v>
      </c>
    </row>
    <row r="7233" spans="1:17" x14ac:dyDescent="0.2">
      <c r="A7233">
        <v>52280646</v>
      </c>
      <c r="B7233" t="s">
        <v>4837</v>
      </c>
      <c r="C7233">
        <v>18431850</v>
      </c>
      <c r="D7233" t="s">
        <v>54</v>
      </c>
      <c r="E7233" t="s">
        <v>328</v>
      </c>
      <c r="F7233">
        <v>44.81615</v>
      </c>
      <c r="G7233">
        <v>-0.61775999999999998</v>
      </c>
      <c r="H7233" t="s">
        <v>16</v>
      </c>
      <c r="I7233">
        <v>83</v>
      </c>
      <c r="J7233">
        <v>2</v>
      </c>
      <c r="K7233">
        <v>18</v>
      </c>
      <c r="L7233" s="13">
        <v>45158</v>
      </c>
      <c r="M7233">
        <v>1</v>
      </c>
      <c r="N7233">
        <v>4</v>
      </c>
      <c r="O7233" t="str">
        <f>IF(listings[[#This Row],[price]]&lt;=50, "Low", IF(listings[[#This Row],[price]]&lt;=150, "Medium", "High"))</f>
        <v>Medium</v>
      </c>
      <c r="P7233" t="str">
        <f>IF(listings[[#This Row],[calculated_host_listings_count]]=1, "Unique listing", "Multiple listings")</f>
        <v>Unique listing</v>
      </c>
      <c r="Q7233" t="str">
        <f>IF(listings[[#This Row],[number_of_reviews]]&lt;10, "Few reviews", IF(listings[[#This Row],[number_of_reviews]]&lt;50, "Medium reviews", "Many reviews"))</f>
        <v>Medium reviews</v>
      </c>
    </row>
    <row r="7234" spans="1:17" x14ac:dyDescent="0.2">
      <c r="A7234">
        <v>52303966</v>
      </c>
      <c r="B7234" t="s">
        <v>4838</v>
      </c>
      <c r="C7234">
        <v>272779679</v>
      </c>
      <c r="D7234" t="s">
        <v>18</v>
      </c>
      <c r="E7234" t="s">
        <v>18</v>
      </c>
      <c r="F7234">
        <v>44.89584</v>
      </c>
      <c r="G7234">
        <v>-0.74309000000000003</v>
      </c>
      <c r="H7234" t="s">
        <v>28</v>
      </c>
      <c r="I7234">
        <v>33</v>
      </c>
      <c r="J7234">
        <v>2</v>
      </c>
      <c r="K7234">
        <v>6</v>
      </c>
      <c r="L7234" s="13">
        <v>45113</v>
      </c>
      <c r="M7234">
        <v>1</v>
      </c>
      <c r="N7234">
        <v>1</v>
      </c>
      <c r="O7234" t="str">
        <f>IF(listings[[#This Row],[price]]&lt;=50, "Low", IF(listings[[#This Row],[price]]&lt;=150, "Medium", "High"))</f>
        <v>Low</v>
      </c>
      <c r="P7234" t="str">
        <f>IF(listings[[#This Row],[calculated_host_listings_count]]=1, "Unique listing", "Multiple listings")</f>
        <v>Unique listing</v>
      </c>
      <c r="Q7234" t="str">
        <f>IF(listings[[#This Row],[number_of_reviews]]&lt;10, "Few reviews", IF(listings[[#This Row],[number_of_reviews]]&lt;50, "Medium reviews", "Many reviews"))</f>
        <v>Few reviews</v>
      </c>
    </row>
    <row r="7235" spans="1:17" x14ac:dyDescent="0.2">
      <c r="A7235">
        <v>52311576</v>
      </c>
      <c r="B7235" t="s">
        <v>4839</v>
      </c>
      <c r="C7235">
        <v>51900855</v>
      </c>
      <c r="D7235" t="s">
        <v>26</v>
      </c>
      <c r="E7235" t="s">
        <v>26</v>
      </c>
      <c r="F7235">
        <v>44.820920000000001</v>
      </c>
      <c r="G7235">
        <v>-0.53910000000000002</v>
      </c>
      <c r="H7235" t="s">
        <v>16</v>
      </c>
      <c r="I7235">
        <v>121</v>
      </c>
      <c r="J7235">
        <v>2</v>
      </c>
      <c r="K7235">
        <v>112</v>
      </c>
      <c r="L7235" s="13">
        <v>45172</v>
      </c>
      <c r="M7235">
        <v>9</v>
      </c>
      <c r="N7235">
        <v>42</v>
      </c>
      <c r="O7235" t="str">
        <f>IF(listings[[#This Row],[price]]&lt;=50, "Low", IF(listings[[#This Row],[price]]&lt;=150, "Medium", "High"))</f>
        <v>Medium</v>
      </c>
      <c r="P7235" t="str">
        <f>IF(listings[[#This Row],[calculated_host_listings_count]]=1, "Unique listing", "Multiple listings")</f>
        <v>Multiple listings</v>
      </c>
      <c r="Q7235" t="str">
        <f>IF(listings[[#This Row],[number_of_reviews]]&lt;10, "Few reviews", IF(listings[[#This Row],[number_of_reviews]]&lt;50, "Medium reviews", "Many reviews"))</f>
        <v>Many reviews</v>
      </c>
    </row>
    <row r="7236" spans="1:17" x14ac:dyDescent="0.2">
      <c r="A7236">
        <v>52315840</v>
      </c>
      <c r="B7236" t="s">
        <v>4840</v>
      </c>
      <c r="C7236">
        <v>192055400</v>
      </c>
      <c r="D7236" t="s">
        <v>66</v>
      </c>
      <c r="E7236" t="s">
        <v>67</v>
      </c>
      <c r="F7236">
        <v>44.829030000000003</v>
      </c>
      <c r="G7236">
        <v>-0.61373999999999995</v>
      </c>
      <c r="H7236" t="s">
        <v>16</v>
      </c>
      <c r="I7236">
        <v>96</v>
      </c>
      <c r="J7236">
        <v>3</v>
      </c>
      <c r="K7236">
        <v>57</v>
      </c>
      <c r="L7236" s="13">
        <v>45177</v>
      </c>
      <c r="M7236">
        <v>3</v>
      </c>
      <c r="N7236">
        <v>28</v>
      </c>
      <c r="O7236" t="str">
        <f>IF(listings[[#This Row],[price]]&lt;=50, "Low", IF(listings[[#This Row],[price]]&lt;=150, "Medium", "High"))</f>
        <v>Medium</v>
      </c>
      <c r="P7236" t="str">
        <f>IF(listings[[#This Row],[calculated_host_listings_count]]=1, "Unique listing", "Multiple listings")</f>
        <v>Multiple listings</v>
      </c>
      <c r="Q7236" t="str">
        <f>IF(listings[[#This Row],[number_of_reviews]]&lt;10, "Few reviews", IF(listings[[#This Row],[number_of_reviews]]&lt;50, "Medium reviews", "Many reviews"))</f>
        <v>Many reviews</v>
      </c>
    </row>
    <row r="7237" spans="1:17" x14ac:dyDescent="0.2">
      <c r="A7237">
        <v>52318350</v>
      </c>
      <c r="B7237" t="s">
        <v>4147</v>
      </c>
      <c r="C7237">
        <v>423429644</v>
      </c>
      <c r="D7237" t="s">
        <v>14</v>
      </c>
      <c r="E7237" t="s">
        <v>144</v>
      </c>
      <c r="F7237">
        <v>44.858044</v>
      </c>
      <c r="G7237">
        <v>-0.56174000000000002</v>
      </c>
      <c r="H7237" t="s">
        <v>16</v>
      </c>
      <c r="I7237">
        <v>95</v>
      </c>
      <c r="J7237">
        <v>4</v>
      </c>
      <c r="K7237">
        <v>30</v>
      </c>
      <c r="L7237" s="13">
        <v>45156</v>
      </c>
      <c r="M7237">
        <v>1</v>
      </c>
      <c r="N7237">
        <v>12</v>
      </c>
      <c r="O7237" t="str">
        <f>IF(listings[[#This Row],[price]]&lt;=50, "Low", IF(listings[[#This Row],[price]]&lt;=150, "Medium", "High"))</f>
        <v>Medium</v>
      </c>
      <c r="P7237" t="str">
        <f>IF(listings[[#This Row],[calculated_host_listings_count]]=1, "Unique listing", "Multiple listings")</f>
        <v>Unique listing</v>
      </c>
      <c r="Q7237" t="str">
        <f>IF(listings[[#This Row],[number_of_reviews]]&lt;10, "Few reviews", IF(listings[[#This Row],[number_of_reviews]]&lt;50, "Medium reviews", "Many reviews"))</f>
        <v>Medium reviews</v>
      </c>
    </row>
    <row r="7238" spans="1:17" x14ac:dyDescent="0.2">
      <c r="A7238">
        <v>52329251</v>
      </c>
      <c r="B7238" t="s">
        <v>1263</v>
      </c>
      <c r="C7238">
        <v>92091776</v>
      </c>
      <c r="D7238" t="s">
        <v>14</v>
      </c>
      <c r="E7238" t="s">
        <v>45</v>
      </c>
      <c r="F7238">
        <v>44.8322</v>
      </c>
      <c r="G7238">
        <v>-0.58513000000000004</v>
      </c>
      <c r="H7238" t="s">
        <v>16</v>
      </c>
      <c r="I7238">
        <v>365</v>
      </c>
      <c r="J7238">
        <v>2</v>
      </c>
      <c r="K7238">
        <v>11</v>
      </c>
      <c r="L7238" s="13">
        <v>45096</v>
      </c>
      <c r="M7238">
        <v>4</v>
      </c>
      <c r="N7238">
        <v>3</v>
      </c>
      <c r="O7238" t="str">
        <f>IF(listings[[#This Row],[price]]&lt;=50, "Low", IF(listings[[#This Row],[price]]&lt;=150, "Medium", "High"))</f>
        <v>High</v>
      </c>
      <c r="P7238" t="str">
        <f>IF(listings[[#This Row],[calculated_host_listings_count]]=1, "Unique listing", "Multiple listings")</f>
        <v>Multiple listings</v>
      </c>
      <c r="Q7238" t="str">
        <f>IF(listings[[#This Row],[number_of_reviews]]&lt;10, "Few reviews", IF(listings[[#This Row],[number_of_reviews]]&lt;50, "Medium reviews", "Many reviews"))</f>
        <v>Medium reviews</v>
      </c>
    </row>
    <row r="7239" spans="1:17" x14ac:dyDescent="0.2">
      <c r="A7239">
        <v>52332644</v>
      </c>
      <c r="B7239" t="s">
        <v>4841</v>
      </c>
      <c r="C7239">
        <v>423553924</v>
      </c>
      <c r="D7239" t="s">
        <v>66</v>
      </c>
      <c r="E7239" t="s">
        <v>281</v>
      </c>
      <c r="F7239">
        <v>44.816499999999998</v>
      </c>
      <c r="G7239">
        <v>-0.65652999999999995</v>
      </c>
      <c r="H7239" t="s">
        <v>16</v>
      </c>
      <c r="I7239">
        <v>100</v>
      </c>
      <c r="J7239">
        <v>2</v>
      </c>
      <c r="K7239">
        <v>1</v>
      </c>
      <c r="L7239" s="13">
        <v>44788</v>
      </c>
      <c r="M7239">
        <v>2</v>
      </c>
      <c r="N7239">
        <v>0</v>
      </c>
      <c r="O7239" t="str">
        <f>IF(listings[[#This Row],[price]]&lt;=50, "Low", IF(listings[[#This Row],[price]]&lt;=150, "Medium", "High"))</f>
        <v>Medium</v>
      </c>
      <c r="P7239" t="str">
        <f>IF(listings[[#This Row],[calculated_host_listings_count]]=1, "Unique listing", "Multiple listings")</f>
        <v>Multiple listings</v>
      </c>
      <c r="Q7239" t="str">
        <f>IF(listings[[#This Row],[number_of_reviews]]&lt;10, "Few reviews", IF(listings[[#This Row],[number_of_reviews]]&lt;50, "Medium reviews", "Many reviews"))</f>
        <v>Few reviews</v>
      </c>
    </row>
    <row r="7240" spans="1:17" x14ac:dyDescent="0.2">
      <c r="A7240">
        <v>52349828</v>
      </c>
      <c r="B7240" t="s">
        <v>120</v>
      </c>
      <c r="C7240">
        <v>30578905</v>
      </c>
      <c r="D7240" t="s">
        <v>14</v>
      </c>
      <c r="E7240" t="s">
        <v>22</v>
      </c>
      <c r="F7240">
        <v>44.837989999999998</v>
      </c>
      <c r="G7240">
        <v>-0.57099</v>
      </c>
      <c r="H7240" t="s">
        <v>16</v>
      </c>
      <c r="I7240">
        <v>65</v>
      </c>
      <c r="J7240">
        <v>2</v>
      </c>
      <c r="K7240">
        <v>7</v>
      </c>
      <c r="L7240" s="13">
        <v>44779</v>
      </c>
      <c r="M7240">
        <v>1</v>
      </c>
      <c r="N7240">
        <v>0</v>
      </c>
      <c r="O7240" t="str">
        <f>IF(listings[[#This Row],[price]]&lt;=50, "Low", IF(listings[[#This Row],[price]]&lt;=150, "Medium", "High"))</f>
        <v>Medium</v>
      </c>
      <c r="P7240" t="str">
        <f>IF(listings[[#This Row],[calculated_host_listings_count]]=1, "Unique listing", "Multiple listings")</f>
        <v>Unique listing</v>
      </c>
      <c r="Q7240" t="str">
        <f>IF(listings[[#This Row],[number_of_reviews]]&lt;10, "Few reviews", IF(listings[[#This Row],[number_of_reviews]]&lt;50, "Medium reviews", "Many reviews"))</f>
        <v>Few reviews</v>
      </c>
    </row>
    <row r="7241" spans="1:17" x14ac:dyDescent="0.2">
      <c r="A7241">
        <v>52349893</v>
      </c>
      <c r="B7241" t="s">
        <v>4842</v>
      </c>
      <c r="C7241">
        <v>336587472</v>
      </c>
      <c r="D7241" t="s">
        <v>31</v>
      </c>
      <c r="E7241" t="s">
        <v>183</v>
      </c>
      <c r="F7241">
        <v>44.85659435807132</v>
      </c>
      <c r="G7241">
        <v>-0.53225270812906911</v>
      </c>
      <c r="H7241" t="s">
        <v>16</v>
      </c>
      <c r="I7241">
        <v>246</v>
      </c>
      <c r="J7241">
        <v>1</v>
      </c>
      <c r="K7241">
        <v>61</v>
      </c>
      <c r="L7241" s="13">
        <v>45150</v>
      </c>
      <c r="M7241">
        <v>1</v>
      </c>
      <c r="N7241">
        <v>24</v>
      </c>
      <c r="O7241" t="str">
        <f>IF(listings[[#This Row],[price]]&lt;=50, "Low", IF(listings[[#This Row],[price]]&lt;=150, "Medium", "High"))</f>
        <v>High</v>
      </c>
      <c r="P7241" t="str">
        <f>IF(listings[[#This Row],[calculated_host_listings_count]]=1, "Unique listing", "Multiple listings")</f>
        <v>Unique listing</v>
      </c>
      <c r="Q7241" t="str">
        <f>IF(listings[[#This Row],[number_of_reviews]]&lt;10, "Few reviews", IF(listings[[#This Row],[number_of_reviews]]&lt;50, "Medium reviews", "Many reviews"))</f>
        <v>Many reviews</v>
      </c>
    </row>
    <row r="7242" spans="1:17" x14ac:dyDescent="0.2">
      <c r="A7242">
        <v>52357564</v>
      </c>
      <c r="B7242" t="s">
        <v>4843</v>
      </c>
      <c r="C7242">
        <v>414256747</v>
      </c>
      <c r="D7242" t="s">
        <v>66</v>
      </c>
      <c r="E7242" t="s">
        <v>266</v>
      </c>
      <c r="F7242">
        <v>44.848460000000003</v>
      </c>
      <c r="G7242">
        <v>-0.64742999999999995</v>
      </c>
      <c r="H7242" t="s">
        <v>16</v>
      </c>
      <c r="I7242">
        <v>105</v>
      </c>
      <c r="J7242">
        <v>1</v>
      </c>
      <c r="K7242">
        <v>16</v>
      </c>
      <c r="L7242" s="13">
        <v>45121</v>
      </c>
      <c r="M7242">
        <v>37</v>
      </c>
      <c r="N7242">
        <v>5</v>
      </c>
      <c r="O7242" t="str">
        <f>IF(listings[[#This Row],[price]]&lt;=50, "Low", IF(listings[[#This Row],[price]]&lt;=150, "Medium", "High"))</f>
        <v>Medium</v>
      </c>
      <c r="P7242" t="str">
        <f>IF(listings[[#This Row],[calculated_host_listings_count]]=1, "Unique listing", "Multiple listings")</f>
        <v>Multiple listings</v>
      </c>
      <c r="Q7242" t="str">
        <f>IF(listings[[#This Row],[number_of_reviews]]&lt;10, "Few reviews", IF(listings[[#This Row],[number_of_reviews]]&lt;50, "Medium reviews", "Many reviews"))</f>
        <v>Medium reviews</v>
      </c>
    </row>
    <row r="7243" spans="1:17" x14ac:dyDescent="0.2">
      <c r="A7243">
        <v>52359372</v>
      </c>
      <c r="B7243" t="s">
        <v>4670</v>
      </c>
      <c r="C7243">
        <v>388398706</v>
      </c>
      <c r="D7243" t="s">
        <v>14</v>
      </c>
      <c r="E7243" t="s">
        <v>48</v>
      </c>
      <c r="F7243">
        <v>44.838889999999999</v>
      </c>
      <c r="G7243">
        <v>-0.61033000000000004</v>
      </c>
      <c r="H7243" t="s">
        <v>16</v>
      </c>
      <c r="I7243">
        <v>84</v>
      </c>
      <c r="J7243">
        <v>2</v>
      </c>
      <c r="K7243">
        <v>12</v>
      </c>
      <c r="L7243" s="13">
        <v>45109</v>
      </c>
      <c r="M7243">
        <v>2</v>
      </c>
      <c r="N7243">
        <v>6</v>
      </c>
      <c r="O7243" t="str">
        <f>IF(listings[[#This Row],[price]]&lt;=50, "Low", IF(listings[[#This Row],[price]]&lt;=150, "Medium", "High"))</f>
        <v>Medium</v>
      </c>
      <c r="P7243" t="str">
        <f>IF(listings[[#This Row],[calculated_host_listings_count]]=1, "Unique listing", "Multiple listings")</f>
        <v>Multiple listings</v>
      </c>
      <c r="Q7243" t="str">
        <f>IF(listings[[#This Row],[number_of_reviews]]&lt;10, "Few reviews", IF(listings[[#This Row],[number_of_reviews]]&lt;50, "Medium reviews", "Many reviews"))</f>
        <v>Medium reviews</v>
      </c>
    </row>
    <row r="7244" spans="1:17" x14ac:dyDescent="0.2">
      <c r="A7244">
        <v>52366392</v>
      </c>
      <c r="B7244" t="s">
        <v>4844</v>
      </c>
      <c r="C7244">
        <v>38020514</v>
      </c>
      <c r="D7244" t="s">
        <v>26</v>
      </c>
      <c r="E7244" t="s">
        <v>26</v>
      </c>
      <c r="F7244">
        <v>44.81138</v>
      </c>
      <c r="G7244">
        <v>-0.56533</v>
      </c>
      <c r="H7244" t="s">
        <v>28</v>
      </c>
      <c r="I7244">
        <v>37</v>
      </c>
      <c r="J7244">
        <v>2</v>
      </c>
      <c r="K7244">
        <v>30</v>
      </c>
      <c r="L7244" s="13">
        <v>44874</v>
      </c>
      <c r="M7244">
        <v>1</v>
      </c>
      <c r="N7244">
        <v>6</v>
      </c>
      <c r="O7244" t="str">
        <f>IF(listings[[#This Row],[price]]&lt;=50, "Low", IF(listings[[#This Row],[price]]&lt;=150, "Medium", "High"))</f>
        <v>Low</v>
      </c>
      <c r="P7244" t="str">
        <f>IF(listings[[#This Row],[calculated_host_listings_count]]=1, "Unique listing", "Multiple listings")</f>
        <v>Unique listing</v>
      </c>
      <c r="Q7244" t="str">
        <f>IF(listings[[#This Row],[number_of_reviews]]&lt;10, "Few reviews", IF(listings[[#This Row],[number_of_reviews]]&lt;50, "Medium reviews", "Many reviews"))</f>
        <v>Medium reviews</v>
      </c>
    </row>
    <row r="7245" spans="1:17" x14ac:dyDescent="0.2">
      <c r="A7245">
        <v>52370609</v>
      </c>
      <c r="B7245" t="s">
        <v>4845</v>
      </c>
      <c r="C7245">
        <v>183721752</v>
      </c>
      <c r="D7245" t="s">
        <v>66</v>
      </c>
      <c r="E7245" t="s">
        <v>246</v>
      </c>
      <c r="F7245">
        <v>44.828189999999999</v>
      </c>
      <c r="G7245">
        <v>-0.62082099999999996</v>
      </c>
      <c r="H7245" t="s">
        <v>28</v>
      </c>
      <c r="I7245">
        <v>40</v>
      </c>
      <c r="J7245">
        <v>2</v>
      </c>
      <c r="K7245">
        <v>10</v>
      </c>
      <c r="L7245" s="13">
        <v>45154</v>
      </c>
      <c r="M7245">
        <v>1</v>
      </c>
      <c r="N7245">
        <v>6</v>
      </c>
      <c r="O7245" t="str">
        <f>IF(listings[[#This Row],[price]]&lt;=50, "Low", IF(listings[[#This Row],[price]]&lt;=150, "Medium", "High"))</f>
        <v>Low</v>
      </c>
      <c r="P7245" t="str">
        <f>IF(listings[[#This Row],[calculated_host_listings_count]]=1, "Unique listing", "Multiple listings")</f>
        <v>Unique listing</v>
      </c>
      <c r="Q7245" t="str">
        <f>IF(listings[[#This Row],[number_of_reviews]]&lt;10, "Few reviews", IF(listings[[#This Row],[number_of_reviews]]&lt;50, "Medium reviews", "Many reviews"))</f>
        <v>Medium reviews</v>
      </c>
    </row>
    <row r="7246" spans="1:17" x14ac:dyDescent="0.2">
      <c r="A7246">
        <v>52418248</v>
      </c>
      <c r="B7246" t="s">
        <v>2088</v>
      </c>
      <c r="C7246">
        <v>73880021</v>
      </c>
      <c r="D7246" t="s">
        <v>14</v>
      </c>
      <c r="E7246" t="s">
        <v>144</v>
      </c>
      <c r="F7246">
        <v>44.85727</v>
      </c>
      <c r="G7246">
        <v>-0.56449000000000005</v>
      </c>
      <c r="H7246" t="s">
        <v>16</v>
      </c>
      <c r="I7246">
        <v>100</v>
      </c>
      <c r="J7246">
        <v>1</v>
      </c>
      <c r="K7246">
        <v>4</v>
      </c>
      <c r="L7246" s="13">
        <v>44760</v>
      </c>
      <c r="M7246">
        <v>1</v>
      </c>
      <c r="N7246">
        <v>0</v>
      </c>
      <c r="O7246" t="str">
        <f>IF(listings[[#This Row],[price]]&lt;=50, "Low", IF(listings[[#This Row],[price]]&lt;=150, "Medium", "High"))</f>
        <v>Medium</v>
      </c>
      <c r="P7246" t="str">
        <f>IF(listings[[#This Row],[calculated_host_listings_count]]=1, "Unique listing", "Multiple listings")</f>
        <v>Unique listing</v>
      </c>
      <c r="Q7246" t="str">
        <f>IF(listings[[#This Row],[number_of_reviews]]&lt;10, "Few reviews", IF(listings[[#This Row],[number_of_reviews]]&lt;50, "Medium reviews", "Many reviews"))</f>
        <v>Few reviews</v>
      </c>
    </row>
    <row r="7247" spans="1:17" x14ac:dyDescent="0.2">
      <c r="A7247">
        <v>52418456</v>
      </c>
      <c r="B7247" t="s">
        <v>4846</v>
      </c>
      <c r="C7247">
        <v>41880394</v>
      </c>
      <c r="D7247" t="s">
        <v>14</v>
      </c>
      <c r="E7247" t="s">
        <v>15</v>
      </c>
      <c r="F7247">
        <v>44.829720000000002</v>
      </c>
      <c r="G7247">
        <v>-0.57532000000000005</v>
      </c>
      <c r="H7247" t="s">
        <v>28</v>
      </c>
      <c r="I7247">
        <v>54</v>
      </c>
      <c r="J7247">
        <v>2</v>
      </c>
      <c r="K7247">
        <v>93</v>
      </c>
      <c r="L7247" s="13">
        <v>45110</v>
      </c>
      <c r="M7247">
        <v>1</v>
      </c>
      <c r="N7247">
        <v>36</v>
      </c>
      <c r="O7247" t="str">
        <f>IF(listings[[#This Row],[price]]&lt;=50, "Low", IF(listings[[#This Row],[price]]&lt;=150, "Medium", "High"))</f>
        <v>Medium</v>
      </c>
      <c r="P7247" t="str">
        <f>IF(listings[[#This Row],[calculated_host_listings_count]]=1, "Unique listing", "Multiple listings")</f>
        <v>Unique listing</v>
      </c>
      <c r="Q7247" t="str">
        <f>IF(listings[[#This Row],[number_of_reviews]]&lt;10, "Few reviews", IF(listings[[#This Row],[number_of_reviews]]&lt;50, "Medium reviews", "Many reviews"))</f>
        <v>Many reviews</v>
      </c>
    </row>
    <row r="7248" spans="1:17" x14ac:dyDescent="0.2">
      <c r="A7248">
        <v>52430305</v>
      </c>
      <c r="B7248" t="s">
        <v>4847</v>
      </c>
      <c r="C7248">
        <v>13870329</v>
      </c>
      <c r="D7248" t="s">
        <v>14</v>
      </c>
      <c r="E7248" t="s">
        <v>45</v>
      </c>
      <c r="F7248">
        <v>44.831949999999999</v>
      </c>
      <c r="G7248">
        <v>-0.57762000000000002</v>
      </c>
      <c r="H7248" t="s">
        <v>16</v>
      </c>
      <c r="I7248">
        <v>196</v>
      </c>
      <c r="J7248">
        <v>1</v>
      </c>
      <c r="K7248">
        <v>370</v>
      </c>
      <c r="L7248" s="13">
        <v>45174</v>
      </c>
      <c r="M7248">
        <v>7</v>
      </c>
      <c r="N7248">
        <v>186</v>
      </c>
      <c r="O7248" t="str">
        <f>IF(listings[[#This Row],[price]]&lt;=50, "Low", IF(listings[[#This Row],[price]]&lt;=150, "Medium", "High"))</f>
        <v>High</v>
      </c>
      <c r="P7248" t="str">
        <f>IF(listings[[#This Row],[calculated_host_listings_count]]=1, "Unique listing", "Multiple listings")</f>
        <v>Multiple listings</v>
      </c>
      <c r="Q7248" t="str">
        <f>IF(listings[[#This Row],[number_of_reviews]]&lt;10, "Few reviews", IF(listings[[#This Row],[number_of_reviews]]&lt;50, "Medium reviews", "Many reviews"))</f>
        <v>Many reviews</v>
      </c>
    </row>
    <row r="7249" spans="1:17" x14ac:dyDescent="0.2">
      <c r="A7249">
        <v>52431904</v>
      </c>
      <c r="B7249" t="s">
        <v>4848</v>
      </c>
      <c r="C7249">
        <v>369851467</v>
      </c>
      <c r="D7249" t="s">
        <v>165</v>
      </c>
      <c r="E7249" t="s">
        <v>165</v>
      </c>
      <c r="F7249">
        <v>44.759450000000001</v>
      </c>
      <c r="G7249">
        <v>-0.57074000000000003</v>
      </c>
      <c r="H7249" t="s">
        <v>28</v>
      </c>
      <c r="I7249">
        <v>75</v>
      </c>
      <c r="J7249">
        <v>1</v>
      </c>
      <c r="K7249">
        <v>1</v>
      </c>
      <c r="L7249" s="13">
        <v>45063</v>
      </c>
      <c r="M7249">
        <v>5</v>
      </c>
      <c r="N7249">
        <v>1</v>
      </c>
      <c r="O7249" t="str">
        <f>IF(listings[[#This Row],[price]]&lt;=50, "Low", IF(listings[[#This Row],[price]]&lt;=150, "Medium", "High"))</f>
        <v>Medium</v>
      </c>
      <c r="P7249" t="str">
        <f>IF(listings[[#This Row],[calculated_host_listings_count]]=1, "Unique listing", "Multiple listings")</f>
        <v>Multiple listings</v>
      </c>
      <c r="Q7249" t="str">
        <f>IF(listings[[#This Row],[number_of_reviews]]&lt;10, "Few reviews", IF(listings[[#This Row],[number_of_reviews]]&lt;50, "Medium reviews", "Many reviews"))</f>
        <v>Few reviews</v>
      </c>
    </row>
    <row r="7250" spans="1:17" x14ac:dyDescent="0.2">
      <c r="A7250">
        <v>52432860</v>
      </c>
      <c r="B7250" t="s">
        <v>4849</v>
      </c>
      <c r="C7250">
        <v>237877911</v>
      </c>
      <c r="D7250" t="s">
        <v>165</v>
      </c>
      <c r="E7250" t="s">
        <v>165</v>
      </c>
      <c r="F7250">
        <v>44.774889999999999</v>
      </c>
      <c r="G7250">
        <v>-0.58013000000000003</v>
      </c>
      <c r="H7250" t="s">
        <v>16</v>
      </c>
      <c r="I7250">
        <v>46</v>
      </c>
      <c r="J7250">
        <v>2</v>
      </c>
      <c r="K7250">
        <v>2</v>
      </c>
      <c r="L7250" s="13">
        <v>45176</v>
      </c>
      <c r="M7250">
        <v>1</v>
      </c>
      <c r="N7250">
        <v>2</v>
      </c>
      <c r="O7250" t="str">
        <f>IF(listings[[#This Row],[price]]&lt;=50, "Low", IF(listings[[#This Row],[price]]&lt;=150, "Medium", "High"))</f>
        <v>Low</v>
      </c>
      <c r="P7250" t="str">
        <f>IF(listings[[#This Row],[calculated_host_listings_count]]=1, "Unique listing", "Multiple listings")</f>
        <v>Unique listing</v>
      </c>
      <c r="Q7250" t="str">
        <f>IF(listings[[#This Row],[number_of_reviews]]&lt;10, "Few reviews", IF(listings[[#This Row],[number_of_reviews]]&lt;50, "Medium reviews", "Many reviews"))</f>
        <v>Few reviews</v>
      </c>
    </row>
    <row r="7251" spans="1:17" x14ac:dyDescent="0.2">
      <c r="A7251">
        <v>52433344</v>
      </c>
      <c r="B7251" t="s">
        <v>4850</v>
      </c>
      <c r="C7251">
        <v>157937752</v>
      </c>
      <c r="D7251" t="s">
        <v>14</v>
      </c>
      <c r="E7251" t="s">
        <v>144</v>
      </c>
      <c r="F7251">
        <v>44.869909999999997</v>
      </c>
      <c r="G7251">
        <v>-0.56257400000000002</v>
      </c>
      <c r="H7251" t="s">
        <v>16</v>
      </c>
      <c r="I7251">
        <v>793</v>
      </c>
      <c r="J7251">
        <v>2</v>
      </c>
      <c r="K7251">
        <v>8</v>
      </c>
      <c r="L7251" s="13">
        <v>45095</v>
      </c>
      <c r="M7251">
        <v>9</v>
      </c>
      <c r="N7251">
        <v>3</v>
      </c>
      <c r="O7251" t="str">
        <f>IF(listings[[#This Row],[price]]&lt;=50, "Low", IF(listings[[#This Row],[price]]&lt;=150, "Medium", "High"))</f>
        <v>High</v>
      </c>
      <c r="P7251" t="str">
        <f>IF(listings[[#This Row],[calculated_host_listings_count]]=1, "Unique listing", "Multiple listings")</f>
        <v>Multiple listings</v>
      </c>
      <c r="Q7251" t="str">
        <f>IF(listings[[#This Row],[number_of_reviews]]&lt;10, "Few reviews", IF(listings[[#This Row],[number_of_reviews]]&lt;50, "Medium reviews", "Many reviews"))</f>
        <v>Few reviews</v>
      </c>
    </row>
    <row r="7252" spans="1:17" x14ac:dyDescent="0.2">
      <c r="A7252">
        <v>52434838</v>
      </c>
      <c r="B7252" t="s">
        <v>661</v>
      </c>
      <c r="C7252">
        <v>176047906</v>
      </c>
      <c r="D7252" t="s">
        <v>14</v>
      </c>
      <c r="E7252" t="s">
        <v>22</v>
      </c>
      <c r="F7252">
        <v>44.838135000000001</v>
      </c>
      <c r="G7252">
        <v>-0.57247899999999996</v>
      </c>
      <c r="H7252" t="s">
        <v>16</v>
      </c>
      <c r="I7252">
        <v>95</v>
      </c>
      <c r="J7252">
        <v>2</v>
      </c>
      <c r="K7252">
        <v>17</v>
      </c>
      <c r="L7252" s="13">
        <v>45165</v>
      </c>
      <c r="M7252">
        <v>1</v>
      </c>
      <c r="N7252">
        <v>1</v>
      </c>
      <c r="O7252" t="str">
        <f>IF(listings[[#This Row],[price]]&lt;=50, "Low", IF(listings[[#This Row],[price]]&lt;=150, "Medium", "High"))</f>
        <v>Medium</v>
      </c>
      <c r="P7252" t="str">
        <f>IF(listings[[#This Row],[calculated_host_listings_count]]=1, "Unique listing", "Multiple listings")</f>
        <v>Unique listing</v>
      </c>
      <c r="Q7252" t="str">
        <f>IF(listings[[#This Row],[number_of_reviews]]&lt;10, "Few reviews", IF(listings[[#This Row],[number_of_reviews]]&lt;50, "Medium reviews", "Many reviews"))</f>
        <v>Medium reviews</v>
      </c>
    </row>
    <row r="7253" spans="1:17" x14ac:dyDescent="0.2">
      <c r="A7253">
        <v>52441379</v>
      </c>
      <c r="B7253" t="s">
        <v>4851</v>
      </c>
      <c r="C7253">
        <v>424460742</v>
      </c>
      <c r="D7253" t="s">
        <v>14</v>
      </c>
      <c r="E7253" t="s">
        <v>144</v>
      </c>
      <c r="F7253">
        <v>44.868049999999997</v>
      </c>
      <c r="G7253">
        <v>-0.56223999999999996</v>
      </c>
      <c r="H7253" t="s">
        <v>16</v>
      </c>
      <c r="I7253">
        <v>73</v>
      </c>
      <c r="J7253">
        <v>1</v>
      </c>
      <c r="K7253">
        <v>92</v>
      </c>
      <c r="L7253" s="13">
        <v>45164</v>
      </c>
      <c r="M7253">
        <v>2</v>
      </c>
      <c r="N7253">
        <v>43</v>
      </c>
      <c r="O7253" t="str">
        <f>IF(listings[[#This Row],[price]]&lt;=50, "Low", IF(listings[[#This Row],[price]]&lt;=150, "Medium", "High"))</f>
        <v>Medium</v>
      </c>
      <c r="P7253" t="str">
        <f>IF(listings[[#This Row],[calculated_host_listings_count]]=1, "Unique listing", "Multiple listings")</f>
        <v>Multiple listings</v>
      </c>
      <c r="Q7253" t="str">
        <f>IF(listings[[#This Row],[number_of_reviews]]&lt;10, "Few reviews", IF(listings[[#This Row],[number_of_reviews]]&lt;50, "Medium reviews", "Many reviews"))</f>
        <v>Many reviews</v>
      </c>
    </row>
    <row r="7254" spans="1:17" x14ac:dyDescent="0.2">
      <c r="A7254">
        <v>52441762</v>
      </c>
      <c r="B7254" t="s">
        <v>4852</v>
      </c>
      <c r="C7254">
        <v>47188786</v>
      </c>
      <c r="D7254" t="s">
        <v>14</v>
      </c>
      <c r="E7254" t="s">
        <v>45</v>
      </c>
      <c r="F7254">
        <v>44.827159999999999</v>
      </c>
      <c r="G7254">
        <v>-0.59067999999999998</v>
      </c>
      <c r="H7254" t="s">
        <v>16</v>
      </c>
      <c r="I7254">
        <v>247</v>
      </c>
      <c r="J7254">
        <v>3</v>
      </c>
      <c r="K7254">
        <v>68</v>
      </c>
      <c r="L7254" s="13">
        <v>45172</v>
      </c>
      <c r="M7254">
        <v>1</v>
      </c>
      <c r="N7254">
        <v>35</v>
      </c>
      <c r="O7254" t="str">
        <f>IF(listings[[#This Row],[price]]&lt;=50, "Low", IF(listings[[#This Row],[price]]&lt;=150, "Medium", "High"))</f>
        <v>High</v>
      </c>
      <c r="P7254" t="str">
        <f>IF(listings[[#This Row],[calculated_host_listings_count]]=1, "Unique listing", "Multiple listings")</f>
        <v>Unique listing</v>
      </c>
      <c r="Q7254" t="str">
        <f>IF(listings[[#This Row],[number_of_reviews]]&lt;10, "Few reviews", IF(listings[[#This Row],[number_of_reviews]]&lt;50, "Medium reviews", "Many reviews"))</f>
        <v>Many reviews</v>
      </c>
    </row>
    <row r="7255" spans="1:17" x14ac:dyDescent="0.2">
      <c r="A7255">
        <v>52465423</v>
      </c>
      <c r="B7255" t="s">
        <v>1534</v>
      </c>
      <c r="C7255">
        <v>31155095</v>
      </c>
      <c r="D7255" t="s">
        <v>155</v>
      </c>
      <c r="E7255" t="s">
        <v>155</v>
      </c>
      <c r="F7255">
        <v>44.832929999999998</v>
      </c>
      <c r="G7255">
        <v>-0.54056000000000004</v>
      </c>
      <c r="H7255" t="s">
        <v>28</v>
      </c>
      <c r="I7255">
        <v>50</v>
      </c>
      <c r="J7255">
        <v>1</v>
      </c>
      <c r="K7255">
        <v>19</v>
      </c>
      <c r="L7255" s="13">
        <v>45131</v>
      </c>
      <c r="M7255">
        <v>6</v>
      </c>
      <c r="N7255">
        <v>8</v>
      </c>
      <c r="O7255" t="str">
        <f>IF(listings[[#This Row],[price]]&lt;=50, "Low", IF(listings[[#This Row],[price]]&lt;=150, "Medium", "High"))</f>
        <v>Low</v>
      </c>
      <c r="P7255" t="str">
        <f>IF(listings[[#This Row],[calculated_host_listings_count]]=1, "Unique listing", "Multiple listings")</f>
        <v>Multiple listings</v>
      </c>
      <c r="Q7255" t="str">
        <f>IF(listings[[#This Row],[number_of_reviews]]&lt;10, "Few reviews", IF(listings[[#This Row],[number_of_reviews]]&lt;50, "Medium reviews", "Many reviews"))</f>
        <v>Medium reviews</v>
      </c>
    </row>
    <row r="7256" spans="1:17" x14ac:dyDescent="0.2">
      <c r="A7256">
        <v>52467205</v>
      </c>
      <c r="B7256" t="s">
        <v>4853</v>
      </c>
      <c r="C7256">
        <v>9731248</v>
      </c>
      <c r="D7256" t="s">
        <v>14</v>
      </c>
      <c r="E7256" t="s">
        <v>48</v>
      </c>
      <c r="F7256">
        <v>44.852879999999999</v>
      </c>
      <c r="G7256">
        <v>-0.59696000000000005</v>
      </c>
      <c r="H7256" t="s">
        <v>16</v>
      </c>
      <c r="I7256">
        <v>260</v>
      </c>
      <c r="J7256">
        <v>2</v>
      </c>
      <c r="K7256">
        <v>30</v>
      </c>
      <c r="L7256" s="13">
        <v>45149</v>
      </c>
      <c r="M7256">
        <v>2</v>
      </c>
      <c r="N7256">
        <v>23</v>
      </c>
      <c r="O7256" t="str">
        <f>IF(listings[[#This Row],[price]]&lt;=50, "Low", IF(listings[[#This Row],[price]]&lt;=150, "Medium", "High"))</f>
        <v>High</v>
      </c>
      <c r="P7256" t="str">
        <f>IF(listings[[#This Row],[calculated_host_listings_count]]=1, "Unique listing", "Multiple listings")</f>
        <v>Multiple listings</v>
      </c>
      <c r="Q7256" t="str">
        <f>IF(listings[[#This Row],[number_of_reviews]]&lt;10, "Few reviews", IF(listings[[#This Row],[number_of_reviews]]&lt;50, "Medium reviews", "Many reviews"))</f>
        <v>Medium reviews</v>
      </c>
    </row>
    <row r="7257" spans="1:17" x14ac:dyDescent="0.2">
      <c r="A7257">
        <v>52470448</v>
      </c>
      <c r="B7257" t="s">
        <v>2665</v>
      </c>
      <c r="C7257">
        <v>423553924</v>
      </c>
      <c r="D7257" t="s">
        <v>66</v>
      </c>
      <c r="E7257" t="s">
        <v>281</v>
      </c>
      <c r="F7257">
        <v>44.817219999999999</v>
      </c>
      <c r="G7257">
        <v>-0.65513999999999994</v>
      </c>
      <c r="H7257" t="s">
        <v>28</v>
      </c>
      <c r="I7257">
        <v>63</v>
      </c>
      <c r="J7257">
        <v>2</v>
      </c>
      <c r="K7257">
        <v>1</v>
      </c>
      <c r="L7257" s="13">
        <v>44668</v>
      </c>
      <c r="M7257">
        <v>2</v>
      </c>
      <c r="N7257">
        <v>0</v>
      </c>
      <c r="O7257" t="str">
        <f>IF(listings[[#This Row],[price]]&lt;=50, "Low", IF(listings[[#This Row],[price]]&lt;=150, "Medium", "High"))</f>
        <v>Medium</v>
      </c>
      <c r="P7257" t="str">
        <f>IF(listings[[#This Row],[calculated_host_listings_count]]=1, "Unique listing", "Multiple listings")</f>
        <v>Multiple listings</v>
      </c>
      <c r="Q7257" t="str">
        <f>IF(listings[[#This Row],[number_of_reviews]]&lt;10, "Few reviews", IF(listings[[#This Row],[number_of_reviews]]&lt;50, "Medium reviews", "Many reviews"))</f>
        <v>Few reviews</v>
      </c>
    </row>
    <row r="7258" spans="1:17" x14ac:dyDescent="0.2">
      <c r="A7258">
        <v>52470558</v>
      </c>
      <c r="B7258" t="s">
        <v>2156</v>
      </c>
      <c r="C7258">
        <v>29525823</v>
      </c>
      <c r="D7258" t="s">
        <v>14</v>
      </c>
      <c r="E7258" t="s">
        <v>48</v>
      </c>
      <c r="F7258">
        <v>44.842399999999998</v>
      </c>
      <c r="G7258">
        <v>-0.60577000000000003</v>
      </c>
      <c r="H7258" t="s">
        <v>16</v>
      </c>
      <c r="I7258">
        <v>23</v>
      </c>
      <c r="J7258">
        <v>365</v>
      </c>
      <c r="K7258">
        <v>0</v>
      </c>
      <c r="L7258" s="13"/>
      <c r="M7258">
        <v>1</v>
      </c>
      <c r="N7258">
        <v>0</v>
      </c>
      <c r="O7258" t="str">
        <f>IF(listings[[#This Row],[price]]&lt;=50, "Low", IF(listings[[#This Row],[price]]&lt;=150, "Medium", "High"))</f>
        <v>Low</v>
      </c>
      <c r="P7258" t="str">
        <f>IF(listings[[#This Row],[calculated_host_listings_count]]=1, "Unique listing", "Multiple listings")</f>
        <v>Unique listing</v>
      </c>
      <c r="Q7258" t="str">
        <f>IF(listings[[#This Row],[number_of_reviews]]&lt;10, "Few reviews", IF(listings[[#This Row],[number_of_reviews]]&lt;50, "Medium reviews", "Many reviews"))</f>
        <v>Few reviews</v>
      </c>
    </row>
    <row r="7259" spans="1:17" x14ac:dyDescent="0.2">
      <c r="A7259">
        <v>52470762</v>
      </c>
      <c r="B7259" t="s">
        <v>2494</v>
      </c>
      <c r="C7259">
        <v>197456748</v>
      </c>
      <c r="D7259" t="s">
        <v>54</v>
      </c>
      <c r="E7259" t="s">
        <v>598</v>
      </c>
      <c r="F7259">
        <v>44.813670999999999</v>
      </c>
      <c r="G7259">
        <v>-0.63191799999999998</v>
      </c>
      <c r="H7259" t="s">
        <v>28</v>
      </c>
      <c r="I7259">
        <v>30</v>
      </c>
      <c r="J7259">
        <v>1</v>
      </c>
      <c r="K7259">
        <v>22</v>
      </c>
      <c r="L7259" s="13">
        <v>44885</v>
      </c>
      <c r="M7259">
        <v>1</v>
      </c>
      <c r="N7259">
        <v>4</v>
      </c>
      <c r="O7259" t="str">
        <f>IF(listings[[#This Row],[price]]&lt;=50, "Low", IF(listings[[#This Row],[price]]&lt;=150, "Medium", "High"))</f>
        <v>Low</v>
      </c>
      <c r="P7259" t="str">
        <f>IF(listings[[#This Row],[calculated_host_listings_count]]=1, "Unique listing", "Multiple listings")</f>
        <v>Unique listing</v>
      </c>
      <c r="Q7259" t="str">
        <f>IF(listings[[#This Row],[number_of_reviews]]&lt;10, "Few reviews", IF(listings[[#This Row],[number_of_reviews]]&lt;50, "Medium reviews", "Many reviews"))</f>
        <v>Medium reviews</v>
      </c>
    </row>
    <row r="7260" spans="1:17" x14ac:dyDescent="0.2">
      <c r="A7260">
        <v>52473463</v>
      </c>
      <c r="B7260" t="s">
        <v>2057</v>
      </c>
      <c r="C7260">
        <v>183071594</v>
      </c>
      <c r="D7260" t="s">
        <v>14</v>
      </c>
      <c r="E7260" t="s">
        <v>144</v>
      </c>
      <c r="F7260">
        <v>44.864919999999998</v>
      </c>
      <c r="G7260">
        <v>-0.55803999999999998</v>
      </c>
      <c r="H7260" t="s">
        <v>28</v>
      </c>
      <c r="I7260">
        <v>36</v>
      </c>
      <c r="J7260">
        <v>1</v>
      </c>
      <c r="K7260">
        <v>2</v>
      </c>
      <c r="L7260" s="13">
        <v>44489</v>
      </c>
      <c r="M7260">
        <v>1</v>
      </c>
      <c r="N7260">
        <v>0</v>
      </c>
      <c r="O7260" t="str">
        <f>IF(listings[[#This Row],[price]]&lt;=50, "Low", IF(listings[[#This Row],[price]]&lt;=150, "Medium", "High"))</f>
        <v>Low</v>
      </c>
      <c r="P7260" t="str">
        <f>IF(listings[[#This Row],[calculated_host_listings_count]]=1, "Unique listing", "Multiple listings")</f>
        <v>Unique listing</v>
      </c>
      <c r="Q7260" t="str">
        <f>IF(listings[[#This Row],[number_of_reviews]]&lt;10, "Few reviews", IF(listings[[#This Row],[number_of_reviews]]&lt;50, "Medium reviews", "Many reviews"))</f>
        <v>Few reviews</v>
      </c>
    </row>
    <row r="7261" spans="1:17" x14ac:dyDescent="0.2">
      <c r="A7261">
        <v>52482319</v>
      </c>
      <c r="B7261" t="s">
        <v>4854</v>
      </c>
      <c r="C7261">
        <v>318563578</v>
      </c>
      <c r="D7261" t="s">
        <v>14</v>
      </c>
      <c r="E7261" t="s">
        <v>125</v>
      </c>
      <c r="F7261">
        <v>44.846148999999997</v>
      </c>
      <c r="G7261">
        <v>-0.54763200000000001</v>
      </c>
      <c r="H7261" t="s">
        <v>28</v>
      </c>
      <c r="I7261">
        <v>34</v>
      </c>
      <c r="J7261">
        <v>1</v>
      </c>
      <c r="K7261">
        <v>29</v>
      </c>
      <c r="L7261" s="13">
        <v>45098</v>
      </c>
      <c r="M7261">
        <v>2</v>
      </c>
      <c r="N7261">
        <v>15</v>
      </c>
      <c r="O7261" t="str">
        <f>IF(listings[[#This Row],[price]]&lt;=50, "Low", IF(listings[[#This Row],[price]]&lt;=150, "Medium", "High"))</f>
        <v>Low</v>
      </c>
      <c r="P7261" t="str">
        <f>IF(listings[[#This Row],[calculated_host_listings_count]]=1, "Unique listing", "Multiple listings")</f>
        <v>Multiple listings</v>
      </c>
      <c r="Q7261" t="str">
        <f>IF(listings[[#This Row],[number_of_reviews]]&lt;10, "Few reviews", IF(listings[[#This Row],[number_of_reviews]]&lt;50, "Medium reviews", "Many reviews"))</f>
        <v>Medium reviews</v>
      </c>
    </row>
    <row r="7262" spans="1:17" x14ac:dyDescent="0.2">
      <c r="A7262">
        <v>52486787</v>
      </c>
      <c r="B7262" t="s">
        <v>4855</v>
      </c>
      <c r="C7262">
        <v>424840011</v>
      </c>
      <c r="D7262" t="s">
        <v>160</v>
      </c>
      <c r="E7262" t="s">
        <v>160</v>
      </c>
      <c r="F7262">
        <v>44.875109999999999</v>
      </c>
      <c r="G7262">
        <v>-0.58948</v>
      </c>
      <c r="H7262" t="s">
        <v>16</v>
      </c>
      <c r="I7262">
        <v>63</v>
      </c>
      <c r="J7262">
        <v>1</v>
      </c>
      <c r="K7262">
        <v>124</v>
      </c>
      <c r="L7262" s="13">
        <v>45161</v>
      </c>
      <c r="M7262">
        <v>1</v>
      </c>
      <c r="N7262">
        <v>55</v>
      </c>
      <c r="O7262" t="str">
        <f>IF(listings[[#This Row],[price]]&lt;=50, "Low", IF(listings[[#This Row],[price]]&lt;=150, "Medium", "High"))</f>
        <v>Medium</v>
      </c>
      <c r="P7262" t="str">
        <f>IF(listings[[#This Row],[calculated_host_listings_count]]=1, "Unique listing", "Multiple listings")</f>
        <v>Unique listing</v>
      </c>
      <c r="Q7262" t="str">
        <f>IF(listings[[#This Row],[number_of_reviews]]&lt;10, "Few reviews", IF(listings[[#This Row],[number_of_reviews]]&lt;50, "Medium reviews", "Many reviews"))</f>
        <v>Many reviews</v>
      </c>
    </row>
    <row r="7263" spans="1:17" x14ac:dyDescent="0.2">
      <c r="A7263">
        <v>52491621</v>
      </c>
      <c r="B7263" t="s">
        <v>4856</v>
      </c>
      <c r="C7263">
        <v>78867025</v>
      </c>
      <c r="D7263" t="s">
        <v>54</v>
      </c>
      <c r="E7263" t="s">
        <v>863</v>
      </c>
      <c r="F7263">
        <v>44.803870000000003</v>
      </c>
      <c r="G7263">
        <v>-0.63829000000000002</v>
      </c>
      <c r="H7263" t="s">
        <v>16</v>
      </c>
      <c r="I7263">
        <v>65</v>
      </c>
      <c r="J7263">
        <v>2</v>
      </c>
      <c r="K7263">
        <v>4</v>
      </c>
      <c r="L7263" s="13">
        <v>44752</v>
      </c>
      <c r="M7263">
        <v>2</v>
      </c>
      <c r="N7263">
        <v>0</v>
      </c>
      <c r="O7263" t="str">
        <f>IF(listings[[#This Row],[price]]&lt;=50, "Low", IF(listings[[#This Row],[price]]&lt;=150, "Medium", "High"))</f>
        <v>Medium</v>
      </c>
      <c r="P7263" t="str">
        <f>IF(listings[[#This Row],[calculated_host_listings_count]]=1, "Unique listing", "Multiple listings")</f>
        <v>Multiple listings</v>
      </c>
      <c r="Q7263" t="str">
        <f>IF(listings[[#This Row],[number_of_reviews]]&lt;10, "Few reviews", IF(listings[[#This Row],[number_of_reviews]]&lt;50, "Medium reviews", "Many reviews"))</f>
        <v>Few reviews</v>
      </c>
    </row>
    <row r="7264" spans="1:17" x14ac:dyDescent="0.2">
      <c r="A7264">
        <v>52491759</v>
      </c>
      <c r="B7264" t="s">
        <v>4857</v>
      </c>
      <c r="C7264">
        <v>110836804</v>
      </c>
      <c r="D7264" t="s">
        <v>155</v>
      </c>
      <c r="E7264" t="s">
        <v>155</v>
      </c>
      <c r="F7264">
        <v>44.827820000000003</v>
      </c>
      <c r="G7264">
        <v>-0.52515999999999996</v>
      </c>
      <c r="H7264" t="s">
        <v>28</v>
      </c>
      <c r="I7264">
        <v>51</v>
      </c>
      <c r="J7264">
        <v>1</v>
      </c>
      <c r="K7264">
        <v>122</v>
      </c>
      <c r="L7264" s="13">
        <v>45170</v>
      </c>
      <c r="M7264">
        <v>1</v>
      </c>
      <c r="N7264">
        <v>80</v>
      </c>
      <c r="O7264" t="str">
        <f>IF(listings[[#This Row],[price]]&lt;=50, "Low", IF(listings[[#This Row],[price]]&lt;=150, "Medium", "High"))</f>
        <v>Medium</v>
      </c>
      <c r="P7264" t="str">
        <f>IF(listings[[#This Row],[calculated_host_listings_count]]=1, "Unique listing", "Multiple listings")</f>
        <v>Unique listing</v>
      </c>
      <c r="Q7264" t="str">
        <f>IF(listings[[#This Row],[number_of_reviews]]&lt;10, "Few reviews", IF(listings[[#This Row],[number_of_reviews]]&lt;50, "Medium reviews", "Many reviews"))</f>
        <v>Many reviews</v>
      </c>
    </row>
    <row r="7265" spans="1:17" x14ac:dyDescent="0.2">
      <c r="A7265">
        <v>52491808</v>
      </c>
      <c r="B7265" t="s">
        <v>153</v>
      </c>
      <c r="C7265">
        <v>24154420</v>
      </c>
      <c r="D7265" t="s">
        <v>14</v>
      </c>
      <c r="E7265" t="s">
        <v>15</v>
      </c>
      <c r="F7265">
        <v>44.825850000000003</v>
      </c>
      <c r="G7265">
        <v>-0.56589999999999996</v>
      </c>
      <c r="H7265" t="s">
        <v>16</v>
      </c>
      <c r="I7265">
        <v>101</v>
      </c>
      <c r="J7265">
        <v>2</v>
      </c>
      <c r="K7265">
        <v>6</v>
      </c>
      <c r="L7265" s="13">
        <v>45094</v>
      </c>
      <c r="M7265">
        <v>1</v>
      </c>
      <c r="N7265">
        <v>1</v>
      </c>
      <c r="O7265" t="str">
        <f>IF(listings[[#This Row],[price]]&lt;=50, "Low", IF(listings[[#This Row],[price]]&lt;=150, "Medium", "High"))</f>
        <v>Medium</v>
      </c>
      <c r="P7265" t="str">
        <f>IF(listings[[#This Row],[calculated_host_listings_count]]=1, "Unique listing", "Multiple listings")</f>
        <v>Unique listing</v>
      </c>
      <c r="Q7265" t="str">
        <f>IF(listings[[#This Row],[number_of_reviews]]&lt;10, "Few reviews", IF(listings[[#This Row],[number_of_reviews]]&lt;50, "Medium reviews", "Many reviews"))</f>
        <v>Few reviews</v>
      </c>
    </row>
    <row r="7266" spans="1:17" x14ac:dyDescent="0.2">
      <c r="A7266">
        <v>52522470</v>
      </c>
      <c r="B7266" t="s">
        <v>399</v>
      </c>
      <c r="C7266">
        <v>124792303</v>
      </c>
      <c r="D7266" t="s">
        <v>14</v>
      </c>
      <c r="E7266" t="s">
        <v>45</v>
      </c>
      <c r="F7266">
        <v>44.826158120593313</v>
      </c>
      <c r="G7266">
        <v>-0.59323389276106886</v>
      </c>
      <c r="H7266" t="s">
        <v>16</v>
      </c>
      <c r="I7266">
        <v>82</v>
      </c>
      <c r="J7266">
        <v>2</v>
      </c>
      <c r="K7266">
        <v>0</v>
      </c>
      <c r="L7266" s="13"/>
      <c r="M7266">
        <v>1</v>
      </c>
      <c r="N7266">
        <v>0</v>
      </c>
      <c r="O7266" t="str">
        <f>IF(listings[[#This Row],[price]]&lt;=50, "Low", IF(listings[[#This Row],[price]]&lt;=150, "Medium", "High"))</f>
        <v>Medium</v>
      </c>
      <c r="P7266" t="str">
        <f>IF(listings[[#This Row],[calculated_host_listings_count]]=1, "Unique listing", "Multiple listings")</f>
        <v>Unique listing</v>
      </c>
      <c r="Q7266" t="str">
        <f>IF(listings[[#This Row],[number_of_reviews]]&lt;10, "Few reviews", IF(listings[[#This Row],[number_of_reviews]]&lt;50, "Medium reviews", "Many reviews"))</f>
        <v>Few reviews</v>
      </c>
    </row>
    <row r="7267" spans="1:17" x14ac:dyDescent="0.2">
      <c r="A7267">
        <v>52529116</v>
      </c>
      <c r="B7267" t="s">
        <v>2186</v>
      </c>
      <c r="C7267">
        <v>16630861</v>
      </c>
      <c r="D7267" t="s">
        <v>66</v>
      </c>
      <c r="E7267" t="s">
        <v>67</v>
      </c>
      <c r="F7267">
        <v>44.838070000000002</v>
      </c>
      <c r="G7267">
        <v>-0.62361999999999995</v>
      </c>
      <c r="H7267" t="s">
        <v>16</v>
      </c>
      <c r="I7267">
        <v>84</v>
      </c>
      <c r="J7267">
        <v>2</v>
      </c>
      <c r="K7267">
        <v>3</v>
      </c>
      <c r="L7267" s="13">
        <v>44773</v>
      </c>
      <c r="M7267">
        <v>1</v>
      </c>
      <c r="N7267">
        <v>0</v>
      </c>
      <c r="O7267" t="str">
        <f>IF(listings[[#This Row],[price]]&lt;=50, "Low", IF(listings[[#This Row],[price]]&lt;=150, "Medium", "High"))</f>
        <v>Medium</v>
      </c>
      <c r="P7267" t="str">
        <f>IF(listings[[#This Row],[calculated_host_listings_count]]=1, "Unique listing", "Multiple listings")</f>
        <v>Unique listing</v>
      </c>
      <c r="Q7267" t="str">
        <f>IF(listings[[#This Row],[number_of_reviews]]&lt;10, "Few reviews", IF(listings[[#This Row],[number_of_reviews]]&lt;50, "Medium reviews", "Many reviews"))</f>
        <v>Few reviews</v>
      </c>
    </row>
    <row r="7268" spans="1:17" x14ac:dyDescent="0.2">
      <c r="A7268">
        <v>52540158</v>
      </c>
      <c r="B7268" t="s">
        <v>185</v>
      </c>
      <c r="C7268">
        <v>18076302</v>
      </c>
      <c r="D7268" t="s">
        <v>14</v>
      </c>
      <c r="E7268" t="s">
        <v>48</v>
      </c>
      <c r="F7268">
        <v>44.843685000000001</v>
      </c>
      <c r="G7268">
        <v>-0.60792500000000005</v>
      </c>
      <c r="H7268" t="s">
        <v>16</v>
      </c>
      <c r="I7268">
        <v>125</v>
      </c>
      <c r="J7268">
        <v>2</v>
      </c>
      <c r="K7268">
        <v>20</v>
      </c>
      <c r="L7268" s="13">
        <v>45068</v>
      </c>
      <c r="M7268">
        <v>1</v>
      </c>
      <c r="N7268">
        <v>10</v>
      </c>
      <c r="O7268" t="str">
        <f>IF(listings[[#This Row],[price]]&lt;=50, "Low", IF(listings[[#This Row],[price]]&lt;=150, "Medium", "High"))</f>
        <v>Medium</v>
      </c>
      <c r="P7268" t="str">
        <f>IF(listings[[#This Row],[calculated_host_listings_count]]=1, "Unique listing", "Multiple listings")</f>
        <v>Unique listing</v>
      </c>
      <c r="Q7268" t="str">
        <f>IF(listings[[#This Row],[number_of_reviews]]&lt;10, "Few reviews", IF(listings[[#This Row],[number_of_reviews]]&lt;50, "Medium reviews", "Many reviews"))</f>
        <v>Medium reviews</v>
      </c>
    </row>
    <row r="7269" spans="1:17" x14ac:dyDescent="0.2">
      <c r="A7269">
        <v>52541995</v>
      </c>
      <c r="B7269" t="s">
        <v>1898</v>
      </c>
      <c r="C7269">
        <v>402191311</v>
      </c>
      <c r="D7269" t="s">
        <v>14</v>
      </c>
      <c r="E7269" t="s">
        <v>20</v>
      </c>
      <c r="F7269">
        <v>44.856034169430551</v>
      </c>
      <c r="G7269">
        <v>-0.57158113548644829</v>
      </c>
      <c r="H7269" t="s">
        <v>16</v>
      </c>
      <c r="I7269">
        <v>55</v>
      </c>
      <c r="J7269">
        <v>1</v>
      </c>
      <c r="K7269">
        <v>65</v>
      </c>
      <c r="L7269" s="13">
        <v>45172</v>
      </c>
      <c r="M7269">
        <v>16</v>
      </c>
      <c r="N7269">
        <v>31</v>
      </c>
      <c r="O7269" t="str">
        <f>IF(listings[[#This Row],[price]]&lt;=50, "Low", IF(listings[[#This Row],[price]]&lt;=150, "Medium", "High"))</f>
        <v>Medium</v>
      </c>
      <c r="P7269" t="str">
        <f>IF(listings[[#This Row],[calculated_host_listings_count]]=1, "Unique listing", "Multiple listings")</f>
        <v>Multiple listings</v>
      </c>
      <c r="Q7269" t="str">
        <f>IF(listings[[#This Row],[number_of_reviews]]&lt;10, "Few reviews", IF(listings[[#This Row],[number_of_reviews]]&lt;50, "Medium reviews", "Many reviews"))</f>
        <v>Many reviews</v>
      </c>
    </row>
    <row r="7270" spans="1:17" x14ac:dyDescent="0.2">
      <c r="A7270">
        <v>52544865</v>
      </c>
      <c r="B7270" t="s">
        <v>4858</v>
      </c>
      <c r="C7270">
        <v>253898121</v>
      </c>
      <c r="D7270" t="s">
        <v>14</v>
      </c>
      <c r="E7270" t="s">
        <v>51</v>
      </c>
      <c r="F7270">
        <v>44.826610000000002</v>
      </c>
      <c r="G7270">
        <v>-0.56823999999999997</v>
      </c>
      <c r="H7270" t="s">
        <v>16</v>
      </c>
      <c r="I7270">
        <v>214</v>
      </c>
      <c r="J7270">
        <v>2</v>
      </c>
      <c r="K7270">
        <v>23</v>
      </c>
      <c r="L7270" s="13">
        <v>45123</v>
      </c>
      <c r="M7270">
        <v>1</v>
      </c>
      <c r="N7270">
        <v>6</v>
      </c>
      <c r="O7270" t="str">
        <f>IF(listings[[#This Row],[price]]&lt;=50, "Low", IF(listings[[#This Row],[price]]&lt;=150, "Medium", "High"))</f>
        <v>High</v>
      </c>
      <c r="P7270" t="str">
        <f>IF(listings[[#This Row],[calculated_host_listings_count]]=1, "Unique listing", "Multiple listings")</f>
        <v>Unique listing</v>
      </c>
      <c r="Q7270" t="str">
        <f>IF(listings[[#This Row],[number_of_reviews]]&lt;10, "Few reviews", IF(listings[[#This Row],[number_of_reviews]]&lt;50, "Medium reviews", "Many reviews"))</f>
        <v>Medium reviews</v>
      </c>
    </row>
    <row r="7271" spans="1:17" x14ac:dyDescent="0.2">
      <c r="A7271">
        <v>52545912</v>
      </c>
      <c r="B7271" t="s">
        <v>385</v>
      </c>
      <c r="C7271">
        <v>22606051</v>
      </c>
      <c r="D7271" t="s">
        <v>14</v>
      </c>
      <c r="E7271" t="s">
        <v>144</v>
      </c>
      <c r="F7271">
        <v>44.862110000000001</v>
      </c>
      <c r="G7271">
        <v>-0.55493999999999999</v>
      </c>
      <c r="H7271" t="s">
        <v>28</v>
      </c>
      <c r="I7271">
        <v>61</v>
      </c>
      <c r="J7271">
        <v>1</v>
      </c>
      <c r="K7271">
        <v>1</v>
      </c>
      <c r="L7271" s="13">
        <v>44706</v>
      </c>
      <c r="M7271">
        <v>1</v>
      </c>
      <c r="N7271">
        <v>0</v>
      </c>
      <c r="O7271" t="str">
        <f>IF(listings[[#This Row],[price]]&lt;=50, "Low", IF(listings[[#This Row],[price]]&lt;=150, "Medium", "High"))</f>
        <v>Medium</v>
      </c>
      <c r="P7271" t="str">
        <f>IF(listings[[#This Row],[calculated_host_listings_count]]=1, "Unique listing", "Multiple listings")</f>
        <v>Unique listing</v>
      </c>
      <c r="Q7271" t="str">
        <f>IF(listings[[#This Row],[number_of_reviews]]&lt;10, "Few reviews", IF(listings[[#This Row],[number_of_reviews]]&lt;50, "Medium reviews", "Many reviews"))</f>
        <v>Few reviews</v>
      </c>
    </row>
    <row r="7272" spans="1:17" x14ac:dyDescent="0.2">
      <c r="A7272">
        <v>52547000</v>
      </c>
      <c r="B7272" t="s">
        <v>392</v>
      </c>
      <c r="C7272">
        <v>47630405</v>
      </c>
      <c r="D7272" t="s">
        <v>14</v>
      </c>
      <c r="E7272" t="s">
        <v>22</v>
      </c>
      <c r="F7272">
        <v>44.843382300000002</v>
      </c>
      <c r="G7272">
        <v>-0.57593629999999996</v>
      </c>
      <c r="H7272" t="s">
        <v>16</v>
      </c>
      <c r="I7272">
        <v>93</v>
      </c>
      <c r="J7272">
        <v>2</v>
      </c>
      <c r="K7272">
        <v>39</v>
      </c>
      <c r="L7272" s="13">
        <v>45144</v>
      </c>
      <c r="M7272">
        <v>28</v>
      </c>
      <c r="N7272">
        <v>4</v>
      </c>
      <c r="O7272" t="str">
        <f>IF(listings[[#This Row],[price]]&lt;=50, "Low", IF(listings[[#This Row],[price]]&lt;=150, "Medium", "High"))</f>
        <v>Medium</v>
      </c>
      <c r="P7272" t="str">
        <f>IF(listings[[#This Row],[calculated_host_listings_count]]=1, "Unique listing", "Multiple listings")</f>
        <v>Multiple listings</v>
      </c>
      <c r="Q7272" t="str">
        <f>IF(listings[[#This Row],[number_of_reviews]]&lt;10, "Few reviews", IF(listings[[#This Row],[number_of_reviews]]&lt;50, "Medium reviews", "Many reviews"))</f>
        <v>Medium reviews</v>
      </c>
    </row>
    <row r="7273" spans="1:17" x14ac:dyDescent="0.2">
      <c r="A7273">
        <v>52558952</v>
      </c>
      <c r="B7273" t="s">
        <v>239</v>
      </c>
      <c r="C7273">
        <v>402191311</v>
      </c>
      <c r="D7273" t="s">
        <v>14</v>
      </c>
      <c r="E7273" t="s">
        <v>22</v>
      </c>
      <c r="F7273">
        <v>44.840800000000002</v>
      </c>
      <c r="G7273">
        <v>-0.57386000000000004</v>
      </c>
      <c r="H7273" t="s">
        <v>16</v>
      </c>
      <c r="I7273">
        <v>110</v>
      </c>
      <c r="J7273">
        <v>1</v>
      </c>
      <c r="K7273">
        <v>91</v>
      </c>
      <c r="L7273" s="13">
        <v>45168</v>
      </c>
      <c r="M7273">
        <v>16</v>
      </c>
      <c r="N7273">
        <v>43</v>
      </c>
      <c r="O7273" t="str">
        <f>IF(listings[[#This Row],[price]]&lt;=50, "Low", IF(listings[[#This Row],[price]]&lt;=150, "Medium", "High"))</f>
        <v>Medium</v>
      </c>
      <c r="P7273" t="str">
        <f>IF(listings[[#This Row],[calculated_host_listings_count]]=1, "Unique listing", "Multiple listings")</f>
        <v>Multiple listings</v>
      </c>
      <c r="Q7273" t="str">
        <f>IF(listings[[#This Row],[number_of_reviews]]&lt;10, "Few reviews", IF(listings[[#This Row],[number_of_reviews]]&lt;50, "Medium reviews", "Many reviews"))</f>
        <v>Many reviews</v>
      </c>
    </row>
    <row r="7274" spans="1:17" x14ac:dyDescent="0.2">
      <c r="A7274">
        <v>52559877</v>
      </c>
      <c r="B7274" t="s">
        <v>4235</v>
      </c>
      <c r="C7274">
        <v>22799491</v>
      </c>
      <c r="D7274" t="s">
        <v>100</v>
      </c>
      <c r="E7274" t="s">
        <v>100</v>
      </c>
      <c r="F7274">
        <v>44.869529999999997</v>
      </c>
      <c r="G7274">
        <v>-0.50688999999999995</v>
      </c>
      <c r="H7274" t="s">
        <v>16</v>
      </c>
      <c r="I7274">
        <v>72</v>
      </c>
      <c r="J7274">
        <v>2</v>
      </c>
      <c r="K7274">
        <v>7</v>
      </c>
      <c r="L7274" s="13">
        <v>44689</v>
      </c>
      <c r="M7274">
        <v>1</v>
      </c>
      <c r="N7274">
        <v>0</v>
      </c>
      <c r="O7274" t="str">
        <f>IF(listings[[#This Row],[price]]&lt;=50, "Low", IF(listings[[#This Row],[price]]&lt;=150, "Medium", "High"))</f>
        <v>Medium</v>
      </c>
      <c r="P7274" t="str">
        <f>IF(listings[[#This Row],[calculated_host_listings_count]]=1, "Unique listing", "Multiple listings")</f>
        <v>Unique listing</v>
      </c>
      <c r="Q7274" t="str">
        <f>IF(listings[[#This Row],[number_of_reviews]]&lt;10, "Few reviews", IF(listings[[#This Row],[number_of_reviews]]&lt;50, "Medium reviews", "Many reviews"))</f>
        <v>Few reviews</v>
      </c>
    </row>
    <row r="7275" spans="1:17" x14ac:dyDescent="0.2">
      <c r="A7275">
        <v>52562006</v>
      </c>
      <c r="B7275" t="s">
        <v>626</v>
      </c>
      <c r="C7275">
        <v>101857739</v>
      </c>
      <c r="D7275" t="s">
        <v>54</v>
      </c>
      <c r="E7275" t="s">
        <v>73</v>
      </c>
      <c r="F7275">
        <v>44.781685000000003</v>
      </c>
      <c r="G7275">
        <v>-0.67625900000000005</v>
      </c>
      <c r="H7275" t="s">
        <v>28</v>
      </c>
      <c r="I7275">
        <v>43</v>
      </c>
      <c r="J7275">
        <v>2</v>
      </c>
      <c r="K7275">
        <v>3</v>
      </c>
      <c r="L7275" s="13">
        <v>45093</v>
      </c>
      <c r="M7275">
        <v>1</v>
      </c>
      <c r="N7275">
        <v>1</v>
      </c>
      <c r="O7275" t="str">
        <f>IF(listings[[#This Row],[price]]&lt;=50, "Low", IF(listings[[#This Row],[price]]&lt;=150, "Medium", "High"))</f>
        <v>Low</v>
      </c>
      <c r="P7275" t="str">
        <f>IF(listings[[#This Row],[calculated_host_listings_count]]=1, "Unique listing", "Multiple listings")</f>
        <v>Unique listing</v>
      </c>
      <c r="Q7275" t="str">
        <f>IF(listings[[#This Row],[number_of_reviews]]&lt;10, "Few reviews", IF(listings[[#This Row],[number_of_reviews]]&lt;50, "Medium reviews", "Many reviews"))</f>
        <v>Few reviews</v>
      </c>
    </row>
    <row r="7276" spans="1:17" x14ac:dyDescent="0.2">
      <c r="A7276">
        <v>52580207</v>
      </c>
      <c r="B7276" t="s">
        <v>4859</v>
      </c>
      <c r="C7276">
        <v>4283001</v>
      </c>
      <c r="D7276" t="s">
        <v>14</v>
      </c>
      <c r="E7276" t="s">
        <v>15</v>
      </c>
      <c r="F7276">
        <v>44.828270000000003</v>
      </c>
      <c r="G7276">
        <v>-0.57303999999999999</v>
      </c>
      <c r="H7276" t="s">
        <v>16</v>
      </c>
      <c r="I7276">
        <v>200</v>
      </c>
      <c r="J7276">
        <v>2</v>
      </c>
      <c r="K7276">
        <v>16</v>
      </c>
      <c r="L7276" s="13">
        <v>45162</v>
      </c>
      <c r="M7276">
        <v>1</v>
      </c>
      <c r="N7276">
        <v>8</v>
      </c>
      <c r="O7276" t="str">
        <f>IF(listings[[#This Row],[price]]&lt;=50, "Low", IF(listings[[#This Row],[price]]&lt;=150, "Medium", "High"))</f>
        <v>High</v>
      </c>
      <c r="P7276" t="str">
        <f>IF(listings[[#This Row],[calculated_host_listings_count]]=1, "Unique listing", "Multiple listings")</f>
        <v>Unique listing</v>
      </c>
      <c r="Q7276" t="str">
        <f>IF(listings[[#This Row],[number_of_reviews]]&lt;10, "Few reviews", IF(listings[[#This Row],[number_of_reviews]]&lt;50, "Medium reviews", "Many reviews"))</f>
        <v>Medium reviews</v>
      </c>
    </row>
    <row r="7277" spans="1:17" x14ac:dyDescent="0.2">
      <c r="A7277">
        <v>52586064</v>
      </c>
      <c r="B7277" t="s">
        <v>4860</v>
      </c>
      <c r="C7277">
        <v>70083532</v>
      </c>
      <c r="D7277" t="s">
        <v>37</v>
      </c>
      <c r="E7277" t="s">
        <v>37</v>
      </c>
      <c r="F7277">
        <v>44.86815</v>
      </c>
      <c r="G7277">
        <v>-0.58343999999999996</v>
      </c>
      <c r="H7277" t="s">
        <v>16</v>
      </c>
      <c r="I7277">
        <v>99</v>
      </c>
      <c r="J7277">
        <v>3</v>
      </c>
      <c r="K7277">
        <v>18</v>
      </c>
      <c r="L7277" s="13">
        <v>45151</v>
      </c>
      <c r="M7277">
        <v>1</v>
      </c>
      <c r="N7277">
        <v>6</v>
      </c>
      <c r="O7277" t="str">
        <f>IF(listings[[#This Row],[price]]&lt;=50, "Low", IF(listings[[#This Row],[price]]&lt;=150, "Medium", "High"))</f>
        <v>Medium</v>
      </c>
      <c r="P7277" t="str">
        <f>IF(listings[[#This Row],[calculated_host_listings_count]]=1, "Unique listing", "Multiple listings")</f>
        <v>Unique listing</v>
      </c>
      <c r="Q7277" t="str">
        <f>IF(listings[[#This Row],[number_of_reviews]]&lt;10, "Few reviews", IF(listings[[#This Row],[number_of_reviews]]&lt;50, "Medium reviews", "Many reviews"))</f>
        <v>Medium reviews</v>
      </c>
    </row>
    <row r="7278" spans="1:17" x14ac:dyDescent="0.2">
      <c r="A7278">
        <v>52593528</v>
      </c>
      <c r="B7278" t="s">
        <v>1202</v>
      </c>
      <c r="C7278">
        <v>6307546</v>
      </c>
      <c r="D7278" t="s">
        <v>14</v>
      </c>
      <c r="E7278" t="s">
        <v>15</v>
      </c>
      <c r="F7278">
        <v>44.831569999999999</v>
      </c>
      <c r="G7278">
        <v>-0.56469000000000003</v>
      </c>
      <c r="H7278" t="s">
        <v>16</v>
      </c>
      <c r="I7278">
        <v>107</v>
      </c>
      <c r="J7278">
        <v>4</v>
      </c>
      <c r="K7278">
        <v>21</v>
      </c>
      <c r="L7278" s="13">
        <v>45168</v>
      </c>
      <c r="M7278">
        <v>1</v>
      </c>
      <c r="N7278">
        <v>14</v>
      </c>
      <c r="O7278" t="str">
        <f>IF(listings[[#This Row],[price]]&lt;=50, "Low", IF(listings[[#This Row],[price]]&lt;=150, "Medium", "High"))</f>
        <v>Medium</v>
      </c>
      <c r="P7278" t="str">
        <f>IF(listings[[#This Row],[calculated_host_listings_count]]=1, "Unique listing", "Multiple listings")</f>
        <v>Unique listing</v>
      </c>
      <c r="Q7278" t="str">
        <f>IF(listings[[#This Row],[number_of_reviews]]&lt;10, "Few reviews", IF(listings[[#This Row],[number_of_reviews]]&lt;50, "Medium reviews", "Many reviews"))</f>
        <v>Medium reviews</v>
      </c>
    </row>
    <row r="7279" spans="1:17" x14ac:dyDescent="0.2">
      <c r="A7279">
        <v>52596194</v>
      </c>
      <c r="B7279" t="s">
        <v>4861</v>
      </c>
      <c r="C7279">
        <v>115324190</v>
      </c>
      <c r="D7279" t="s">
        <v>14</v>
      </c>
      <c r="E7279" t="s">
        <v>48</v>
      </c>
      <c r="F7279">
        <v>44.847189999999998</v>
      </c>
      <c r="G7279">
        <v>-0.62048000000000003</v>
      </c>
      <c r="H7279" t="s">
        <v>16</v>
      </c>
      <c r="I7279">
        <v>250</v>
      </c>
      <c r="J7279">
        <v>2</v>
      </c>
      <c r="K7279">
        <v>20</v>
      </c>
      <c r="L7279" s="13">
        <v>45158</v>
      </c>
      <c r="M7279">
        <v>1</v>
      </c>
      <c r="N7279">
        <v>5</v>
      </c>
      <c r="O7279" t="str">
        <f>IF(listings[[#This Row],[price]]&lt;=50, "Low", IF(listings[[#This Row],[price]]&lt;=150, "Medium", "High"))</f>
        <v>High</v>
      </c>
      <c r="P7279" t="str">
        <f>IF(listings[[#This Row],[calculated_host_listings_count]]=1, "Unique listing", "Multiple listings")</f>
        <v>Unique listing</v>
      </c>
      <c r="Q7279" t="str">
        <f>IF(listings[[#This Row],[number_of_reviews]]&lt;10, "Few reviews", IF(listings[[#This Row],[number_of_reviews]]&lt;50, "Medium reviews", "Many reviews"))</f>
        <v>Medium reviews</v>
      </c>
    </row>
    <row r="7280" spans="1:17" x14ac:dyDescent="0.2">
      <c r="A7280">
        <v>52597117</v>
      </c>
      <c r="B7280" t="s">
        <v>4862</v>
      </c>
      <c r="C7280">
        <v>65104670</v>
      </c>
      <c r="D7280" t="s">
        <v>37</v>
      </c>
      <c r="E7280" t="s">
        <v>37</v>
      </c>
      <c r="F7280">
        <v>44.86591</v>
      </c>
      <c r="G7280">
        <v>-0.59003000000000005</v>
      </c>
      <c r="H7280" t="s">
        <v>16</v>
      </c>
      <c r="I7280">
        <v>120</v>
      </c>
      <c r="J7280">
        <v>4</v>
      </c>
      <c r="K7280">
        <v>16</v>
      </c>
      <c r="L7280" s="13">
        <v>45162</v>
      </c>
      <c r="M7280">
        <v>1</v>
      </c>
      <c r="N7280">
        <v>6</v>
      </c>
      <c r="O7280" t="str">
        <f>IF(listings[[#This Row],[price]]&lt;=50, "Low", IF(listings[[#This Row],[price]]&lt;=150, "Medium", "High"))</f>
        <v>Medium</v>
      </c>
      <c r="P7280" t="str">
        <f>IF(listings[[#This Row],[calculated_host_listings_count]]=1, "Unique listing", "Multiple listings")</f>
        <v>Unique listing</v>
      </c>
      <c r="Q7280" t="str">
        <f>IF(listings[[#This Row],[number_of_reviews]]&lt;10, "Few reviews", IF(listings[[#This Row],[number_of_reviews]]&lt;50, "Medium reviews", "Many reviews"))</f>
        <v>Medium reviews</v>
      </c>
    </row>
    <row r="7281" spans="1:17" x14ac:dyDescent="0.2">
      <c r="A7281">
        <v>52597156</v>
      </c>
      <c r="B7281" t="s">
        <v>562</v>
      </c>
      <c r="C7281">
        <v>120609746</v>
      </c>
      <c r="D7281" t="s">
        <v>14</v>
      </c>
      <c r="E7281" t="s">
        <v>22</v>
      </c>
      <c r="F7281">
        <v>44.841068</v>
      </c>
      <c r="G7281">
        <v>-0.57285900000000001</v>
      </c>
      <c r="H7281" t="s">
        <v>16</v>
      </c>
      <c r="I7281">
        <v>152</v>
      </c>
      <c r="J7281">
        <v>2</v>
      </c>
      <c r="K7281">
        <v>38</v>
      </c>
      <c r="L7281" s="13">
        <v>45175</v>
      </c>
      <c r="M7281">
        <v>1</v>
      </c>
      <c r="N7281">
        <v>24</v>
      </c>
      <c r="O7281" t="str">
        <f>IF(listings[[#This Row],[price]]&lt;=50, "Low", IF(listings[[#This Row],[price]]&lt;=150, "Medium", "High"))</f>
        <v>High</v>
      </c>
      <c r="P7281" t="str">
        <f>IF(listings[[#This Row],[calculated_host_listings_count]]=1, "Unique listing", "Multiple listings")</f>
        <v>Unique listing</v>
      </c>
      <c r="Q7281" t="str">
        <f>IF(listings[[#This Row],[number_of_reviews]]&lt;10, "Few reviews", IF(listings[[#This Row],[number_of_reviews]]&lt;50, "Medium reviews", "Many reviews"))</f>
        <v>Medium reviews</v>
      </c>
    </row>
    <row r="7282" spans="1:17" x14ac:dyDescent="0.2">
      <c r="A7282">
        <v>52613857</v>
      </c>
      <c r="B7282" t="s">
        <v>4863</v>
      </c>
      <c r="C7282">
        <v>88517230</v>
      </c>
      <c r="D7282" t="s">
        <v>191</v>
      </c>
      <c r="E7282" t="s">
        <v>191</v>
      </c>
      <c r="F7282">
        <v>44.885530000000003</v>
      </c>
      <c r="G7282">
        <v>-0.65695000000000003</v>
      </c>
      <c r="H7282" t="s">
        <v>16</v>
      </c>
      <c r="I7282">
        <v>77</v>
      </c>
      <c r="J7282">
        <v>3</v>
      </c>
      <c r="K7282">
        <v>35</v>
      </c>
      <c r="L7282" s="13">
        <v>45161</v>
      </c>
      <c r="M7282">
        <v>1</v>
      </c>
      <c r="N7282">
        <v>17</v>
      </c>
      <c r="O7282" t="str">
        <f>IF(listings[[#This Row],[price]]&lt;=50, "Low", IF(listings[[#This Row],[price]]&lt;=150, "Medium", "High"))</f>
        <v>Medium</v>
      </c>
      <c r="P7282" t="str">
        <f>IF(listings[[#This Row],[calculated_host_listings_count]]=1, "Unique listing", "Multiple listings")</f>
        <v>Unique listing</v>
      </c>
      <c r="Q7282" t="str">
        <f>IF(listings[[#This Row],[number_of_reviews]]&lt;10, "Few reviews", IF(listings[[#This Row],[number_of_reviews]]&lt;50, "Medium reviews", "Many reviews"))</f>
        <v>Medium reviews</v>
      </c>
    </row>
    <row r="7283" spans="1:17" x14ac:dyDescent="0.2">
      <c r="A7283">
        <v>52624999</v>
      </c>
      <c r="B7283" t="s">
        <v>4864</v>
      </c>
      <c r="C7283">
        <v>2671260</v>
      </c>
      <c r="D7283" t="s">
        <v>14</v>
      </c>
      <c r="E7283" t="s">
        <v>45</v>
      </c>
      <c r="F7283">
        <v>44.825600000000001</v>
      </c>
      <c r="G7283">
        <v>-0.5927</v>
      </c>
      <c r="H7283" t="s">
        <v>28</v>
      </c>
      <c r="I7283">
        <v>80</v>
      </c>
      <c r="J7283">
        <v>3</v>
      </c>
      <c r="K7283">
        <v>5</v>
      </c>
      <c r="L7283" s="13">
        <v>44778</v>
      </c>
      <c r="M7283">
        <v>5</v>
      </c>
      <c r="N7283">
        <v>0</v>
      </c>
      <c r="O7283" t="str">
        <f>IF(listings[[#This Row],[price]]&lt;=50, "Low", IF(listings[[#This Row],[price]]&lt;=150, "Medium", "High"))</f>
        <v>Medium</v>
      </c>
      <c r="P7283" t="str">
        <f>IF(listings[[#This Row],[calculated_host_listings_count]]=1, "Unique listing", "Multiple listings")</f>
        <v>Multiple listings</v>
      </c>
      <c r="Q7283" t="str">
        <f>IF(listings[[#This Row],[number_of_reviews]]&lt;10, "Few reviews", IF(listings[[#This Row],[number_of_reviews]]&lt;50, "Medium reviews", "Many reviews"))</f>
        <v>Few reviews</v>
      </c>
    </row>
    <row r="7284" spans="1:17" x14ac:dyDescent="0.2">
      <c r="A7284">
        <v>52644139</v>
      </c>
      <c r="B7284" t="s">
        <v>215</v>
      </c>
      <c r="C7284">
        <v>2551041</v>
      </c>
      <c r="D7284" t="s">
        <v>14</v>
      </c>
      <c r="E7284" t="s">
        <v>22</v>
      </c>
      <c r="F7284">
        <v>44.844543000000002</v>
      </c>
      <c r="G7284">
        <v>-0.58057199999999998</v>
      </c>
      <c r="H7284" t="s">
        <v>16</v>
      </c>
      <c r="I7284">
        <v>150</v>
      </c>
      <c r="J7284">
        <v>3</v>
      </c>
      <c r="K7284">
        <v>28</v>
      </c>
      <c r="L7284" s="13">
        <v>45159</v>
      </c>
      <c r="M7284">
        <v>2</v>
      </c>
      <c r="N7284">
        <v>10</v>
      </c>
      <c r="O7284" t="str">
        <f>IF(listings[[#This Row],[price]]&lt;=50, "Low", IF(listings[[#This Row],[price]]&lt;=150, "Medium", "High"))</f>
        <v>Medium</v>
      </c>
      <c r="P7284" t="str">
        <f>IF(listings[[#This Row],[calculated_host_listings_count]]=1, "Unique listing", "Multiple listings")</f>
        <v>Multiple listings</v>
      </c>
      <c r="Q7284" t="str">
        <f>IF(listings[[#This Row],[number_of_reviews]]&lt;10, "Few reviews", IF(listings[[#This Row],[number_of_reviews]]&lt;50, "Medium reviews", "Many reviews"))</f>
        <v>Medium reviews</v>
      </c>
    </row>
    <row r="7285" spans="1:17" x14ac:dyDescent="0.2">
      <c r="A7285">
        <v>52644373</v>
      </c>
      <c r="B7285" t="s">
        <v>4865</v>
      </c>
      <c r="C7285">
        <v>36295150</v>
      </c>
      <c r="D7285" t="s">
        <v>227</v>
      </c>
      <c r="E7285" t="s">
        <v>227</v>
      </c>
      <c r="F7285">
        <v>44.95617</v>
      </c>
      <c r="G7285">
        <v>-0.60138000000000003</v>
      </c>
      <c r="H7285" t="s">
        <v>16</v>
      </c>
      <c r="I7285">
        <v>90</v>
      </c>
      <c r="J7285">
        <v>2</v>
      </c>
      <c r="K7285">
        <v>11</v>
      </c>
      <c r="L7285" s="13">
        <v>45159</v>
      </c>
      <c r="M7285">
        <v>1</v>
      </c>
      <c r="N7285">
        <v>5</v>
      </c>
      <c r="O7285" t="str">
        <f>IF(listings[[#This Row],[price]]&lt;=50, "Low", IF(listings[[#This Row],[price]]&lt;=150, "Medium", "High"))</f>
        <v>Medium</v>
      </c>
      <c r="P7285" t="str">
        <f>IF(listings[[#This Row],[calculated_host_listings_count]]=1, "Unique listing", "Multiple listings")</f>
        <v>Unique listing</v>
      </c>
      <c r="Q7285" t="str">
        <f>IF(listings[[#This Row],[number_of_reviews]]&lt;10, "Few reviews", IF(listings[[#This Row],[number_of_reviews]]&lt;50, "Medium reviews", "Many reviews"))</f>
        <v>Medium reviews</v>
      </c>
    </row>
    <row r="7286" spans="1:17" x14ac:dyDescent="0.2">
      <c r="A7286">
        <v>52647814</v>
      </c>
      <c r="B7286" t="s">
        <v>4866</v>
      </c>
      <c r="C7286">
        <v>8175080</v>
      </c>
      <c r="D7286" t="s">
        <v>54</v>
      </c>
      <c r="E7286" t="s">
        <v>73</v>
      </c>
      <c r="F7286">
        <v>44.794080000000001</v>
      </c>
      <c r="G7286">
        <v>-0.66268000000000005</v>
      </c>
      <c r="H7286" t="s">
        <v>16</v>
      </c>
      <c r="I7286">
        <v>93</v>
      </c>
      <c r="J7286">
        <v>2</v>
      </c>
      <c r="K7286">
        <v>7</v>
      </c>
      <c r="L7286" s="13">
        <v>45177</v>
      </c>
      <c r="M7286">
        <v>1</v>
      </c>
      <c r="N7286">
        <v>7</v>
      </c>
      <c r="O7286" t="str">
        <f>IF(listings[[#This Row],[price]]&lt;=50, "Low", IF(listings[[#This Row],[price]]&lt;=150, "Medium", "High"))</f>
        <v>Medium</v>
      </c>
      <c r="P7286" t="str">
        <f>IF(listings[[#This Row],[calculated_host_listings_count]]=1, "Unique listing", "Multiple listings")</f>
        <v>Unique listing</v>
      </c>
      <c r="Q7286" t="str">
        <f>IF(listings[[#This Row],[number_of_reviews]]&lt;10, "Few reviews", IF(listings[[#This Row],[number_of_reviews]]&lt;50, "Medium reviews", "Many reviews"))</f>
        <v>Few reviews</v>
      </c>
    </row>
    <row r="7287" spans="1:17" x14ac:dyDescent="0.2">
      <c r="A7287">
        <v>52649842</v>
      </c>
      <c r="B7287" t="s">
        <v>4867</v>
      </c>
      <c r="C7287">
        <v>426193776</v>
      </c>
      <c r="D7287" t="s">
        <v>26</v>
      </c>
      <c r="E7287" t="s">
        <v>26</v>
      </c>
      <c r="F7287">
        <v>44.808019999999999</v>
      </c>
      <c r="G7287">
        <v>-0.55154000000000003</v>
      </c>
      <c r="H7287" t="s">
        <v>16</v>
      </c>
      <c r="I7287">
        <v>58</v>
      </c>
      <c r="J7287">
        <v>1</v>
      </c>
      <c r="K7287">
        <v>29</v>
      </c>
      <c r="L7287" s="13">
        <v>45165</v>
      </c>
      <c r="M7287">
        <v>1</v>
      </c>
      <c r="N7287">
        <v>13</v>
      </c>
      <c r="O7287" t="str">
        <f>IF(listings[[#This Row],[price]]&lt;=50, "Low", IF(listings[[#This Row],[price]]&lt;=150, "Medium", "High"))</f>
        <v>Medium</v>
      </c>
      <c r="P7287" t="str">
        <f>IF(listings[[#This Row],[calculated_host_listings_count]]=1, "Unique listing", "Multiple listings")</f>
        <v>Unique listing</v>
      </c>
      <c r="Q7287" t="str">
        <f>IF(listings[[#This Row],[number_of_reviews]]&lt;10, "Few reviews", IF(listings[[#This Row],[number_of_reviews]]&lt;50, "Medium reviews", "Many reviews"))</f>
        <v>Medium reviews</v>
      </c>
    </row>
    <row r="7288" spans="1:17" x14ac:dyDescent="0.2">
      <c r="A7288">
        <v>52650837</v>
      </c>
      <c r="B7288" t="s">
        <v>133</v>
      </c>
      <c r="C7288">
        <v>26394415</v>
      </c>
      <c r="D7288" t="s">
        <v>14</v>
      </c>
      <c r="E7288" t="s">
        <v>20</v>
      </c>
      <c r="F7288">
        <v>44.851500000000001</v>
      </c>
      <c r="G7288">
        <v>-0.57249000000000005</v>
      </c>
      <c r="H7288" t="s">
        <v>16</v>
      </c>
      <c r="I7288">
        <v>82</v>
      </c>
      <c r="J7288">
        <v>2</v>
      </c>
      <c r="K7288">
        <v>7</v>
      </c>
      <c r="L7288" s="13">
        <v>44816</v>
      </c>
      <c r="M7288">
        <v>1</v>
      </c>
      <c r="N7288">
        <v>1</v>
      </c>
      <c r="O7288" t="str">
        <f>IF(listings[[#This Row],[price]]&lt;=50, "Low", IF(listings[[#This Row],[price]]&lt;=150, "Medium", "High"))</f>
        <v>Medium</v>
      </c>
      <c r="P7288" t="str">
        <f>IF(listings[[#This Row],[calculated_host_listings_count]]=1, "Unique listing", "Multiple listings")</f>
        <v>Unique listing</v>
      </c>
      <c r="Q7288" t="str">
        <f>IF(listings[[#This Row],[number_of_reviews]]&lt;10, "Few reviews", IF(listings[[#This Row],[number_of_reviews]]&lt;50, "Medium reviews", "Many reviews"))</f>
        <v>Few reviews</v>
      </c>
    </row>
    <row r="7289" spans="1:17" x14ac:dyDescent="0.2">
      <c r="A7289">
        <v>52655113</v>
      </c>
      <c r="B7289" t="s">
        <v>4868</v>
      </c>
      <c r="C7289">
        <v>63330022</v>
      </c>
      <c r="D7289" t="s">
        <v>18</v>
      </c>
      <c r="E7289" t="s">
        <v>18</v>
      </c>
      <c r="F7289">
        <v>44.900959999999998</v>
      </c>
      <c r="G7289">
        <v>-0.73184000000000005</v>
      </c>
      <c r="H7289" t="s">
        <v>16</v>
      </c>
      <c r="I7289">
        <v>150</v>
      </c>
      <c r="J7289">
        <v>2</v>
      </c>
      <c r="K7289">
        <v>7</v>
      </c>
      <c r="L7289" s="13">
        <v>44924</v>
      </c>
      <c r="M7289">
        <v>2</v>
      </c>
      <c r="N7289">
        <v>4</v>
      </c>
      <c r="O7289" t="str">
        <f>IF(listings[[#This Row],[price]]&lt;=50, "Low", IF(listings[[#This Row],[price]]&lt;=150, "Medium", "High"))</f>
        <v>Medium</v>
      </c>
      <c r="P7289" t="str">
        <f>IF(listings[[#This Row],[calculated_host_listings_count]]=1, "Unique listing", "Multiple listings")</f>
        <v>Multiple listings</v>
      </c>
      <c r="Q7289" t="str">
        <f>IF(listings[[#This Row],[number_of_reviews]]&lt;10, "Few reviews", IF(listings[[#This Row],[number_of_reviews]]&lt;50, "Medium reviews", "Many reviews"))</f>
        <v>Few reviews</v>
      </c>
    </row>
    <row r="7290" spans="1:17" x14ac:dyDescent="0.2">
      <c r="A7290">
        <v>52667884</v>
      </c>
      <c r="B7290" t="s">
        <v>4869</v>
      </c>
      <c r="C7290">
        <v>66420424</v>
      </c>
      <c r="D7290" t="s">
        <v>14</v>
      </c>
      <c r="E7290" t="s">
        <v>22</v>
      </c>
      <c r="F7290">
        <v>44.837738000000002</v>
      </c>
      <c r="G7290">
        <v>-0.569326</v>
      </c>
      <c r="H7290" t="s">
        <v>16</v>
      </c>
      <c r="I7290">
        <v>476</v>
      </c>
      <c r="J7290">
        <v>5</v>
      </c>
      <c r="K7290">
        <v>23</v>
      </c>
      <c r="L7290" s="13">
        <v>45135</v>
      </c>
      <c r="M7290">
        <v>1</v>
      </c>
      <c r="N7290">
        <v>12</v>
      </c>
      <c r="O7290" t="str">
        <f>IF(listings[[#This Row],[price]]&lt;=50, "Low", IF(listings[[#This Row],[price]]&lt;=150, "Medium", "High"))</f>
        <v>High</v>
      </c>
      <c r="P7290" t="str">
        <f>IF(listings[[#This Row],[calculated_host_listings_count]]=1, "Unique listing", "Multiple listings")</f>
        <v>Unique listing</v>
      </c>
      <c r="Q7290" t="str">
        <f>IF(listings[[#This Row],[number_of_reviews]]&lt;10, "Few reviews", IF(listings[[#This Row],[number_of_reviews]]&lt;50, "Medium reviews", "Many reviews"))</f>
        <v>Medium reviews</v>
      </c>
    </row>
    <row r="7291" spans="1:17" x14ac:dyDescent="0.2">
      <c r="A7291">
        <v>52669801</v>
      </c>
      <c r="B7291" t="s">
        <v>4870</v>
      </c>
      <c r="C7291">
        <v>352850889</v>
      </c>
      <c r="D7291" t="s">
        <v>54</v>
      </c>
      <c r="E7291" t="s">
        <v>492</v>
      </c>
      <c r="F7291">
        <v>44.78772</v>
      </c>
      <c r="G7291">
        <v>-0.63676999999999995</v>
      </c>
      <c r="H7291" t="s">
        <v>28</v>
      </c>
      <c r="I7291">
        <v>29</v>
      </c>
      <c r="J7291">
        <v>1</v>
      </c>
      <c r="K7291">
        <v>54</v>
      </c>
      <c r="L7291" s="13">
        <v>45078</v>
      </c>
      <c r="M7291">
        <v>1</v>
      </c>
      <c r="N7291">
        <v>22</v>
      </c>
      <c r="O7291" t="str">
        <f>IF(listings[[#This Row],[price]]&lt;=50, "Low", IF(listings[[#This Row],[price]]&lt;=150, "Medium", "High"))</f>
        <v>Low</v>
      </c>
      <c r="P7291" t="str">
        <f>IF(listings[[#This Row],[calculated_host_listings_count]]=1, "Unique listing", "Multiple listings")</f>
        <v>Unique listing</v>
      </c>
      <c r="Q7291" t="str">
        <f>IF(listings[[#This Row],[number_of_reviews]]&lt;10, "Few reviews", IF(listings[[#This Row],[number_of_reviews]]&lt;50, "Medium reviews", "Many reviews"))</f>
        <v>Many reviews</v>
      </c>
    </row>
    <row r="7292" spans="1:17" x14ac:dyDescent="0.2">
      <c r="A7292">
        <v>52671526</v>
      </c>
      <c r="B7292" t="s">
        <v>1141</v>
      </c>
      <c r="C7292">
        <v>185539216</v>
      </c>
      <c r="D7292" t="s">
        <v>160</v>
      </c>
      <c r="E7292" t="s">
        <v>160</v>
      </c>
      <c r="F7292">
        <v>44.871600000000001</v>
      </c>
      <c r="G7292">
        <v>-0.5907</v>
      </c>
      <c r="H7292" t="s">
        <v>16</v>
      </c>
      <c r="I7292">
        <v>75</v>
      </c>
      <c r="J7292">
        <v>2</v>
      </c>
      <c r="K7292">
        <v>1</v>
      </c>
      <c r="L7292" s="13">
        <v>44670</v>
      </c>
      <c r="M7292">
        <v>1</v>
      </c>
      <c r="N7292">
        <v>0</v>
      </c>
      <c r="O7292" t="str">
        <f>IF(listings[[#This Row],[price]]&lt;=50, "Low", IF(listings[[#This Row],[price]]&lt;=150, "Medium", "High"))</f>
        <v>Medium</v>
      </c>
      <c r="P7292" t="str">
        <f>IF(listings[[#This Row],[calculated_host_listings_count]]=1, "Unique listing", "Multiple listings")</f>
        <v>Unique listing</v>
      </c>
      <c r="Q7292" t="str">
        <f>IF(listings[[#This Row],[number_of_reviews]]&lt;10, "Few reviews", IF(listings[[#This Row],[number_of_reviews]]&lt;50, "Medium reviews", "Many reviews"))</f>
        <v>Few reviews</v>
      </c>
    </row>
    <row r="7293" spans="1:17" x14ac:dyDescent="0.2">
      <c r="A7293">
        <v>52681597</v>
      </c>
      <c r="B7293" t="s">
        <v>4871</v>
      </c>
      <c r="C7293">
        <v>36761715</v>
      </c>
      <c r="D7293" t="s">
        <v>54</v>
      </c>
      <c r="E7293" t="s">
        <v>328</v>
      </c>
      <c r="F7293">
        <v>44.816899999999997</v>
      </c>
      <c r="G7293">
        <v>-0.61392999999999998</v>
      </c>
      <c r="H7293" t="s">
        <v>16</v>
      </c>
      <c r="I7293">
        <v>92</v>
      </c>
      <c r="J7293">
        <v>2</v>
      </c>
      <c r="K7293">
        <v>117</v>
      </c>
      <c r="L7293" s="13">
        <v>45172</v>
      </c>
      <c r="M7293">
        <v>2</v>
      </c>
      <c r="N7293">
        <v>78</v>
      </c>
      <c r="O7293" t="str">
        <f>IF(listings[[#This Row],[price]]&lt;=50, "Low", IF(listings[[#This Row],[price]]&lt;=150, "Medium", "High"))</f>
        <v>Medium</v>
      </c>
      <c r="P7293" t="str">
        <f>IF(listings[[#This Row],[calculated_host_listings_count]]=1, "Unique listing", "Multiple listings")</f>
        <v>Multiple listings</v>
      </c>
      <c r="Q7293" t="str">
        <f>IF(listings[[#This Row],[number_of_reviews]]&lt;10, "Few reviews", IF(listings[[#This Row],[number_of_reviews]]&lt;50, "Medium reviews", "Many reviews"))</f>
        <v>Many reviews</v>
      </c>
    </row>
    <row r="7294" spans="1:17" x14ac:dyDescent="0.2">
      <c r="A7294">
        <v>52684346</v>
      </c>
      <c r="B7294" t="s">
        <v>2259</v>
      </c>
      <c r="C7294">
        <v>29558232</v>
      </c>
      <c r="D7294" t="s">
        <v>54</v>
      </c>
      <c r="E7294" t="s">
        <v>863</v>
      </c>
      <c r="F7294">
        <v>44.810830000000003</v>
      </c>
      <c r="G7294">
        <v>-0.63049999999999995</v>
      </c>
      <c r="H7294" t="s">
        <v>28</v>
      </c>
      <c r="I7294">
        <v>32</v>
      </c>
      <c r="J7294">
        <v>1</v>
      </c>
      <c r="K7294">
        <v>20</v>
      </c>
      <c r="L7294" s="13">
        <v>45175</v>
      </c>
      <c r="M7294">
        <v>1</v>
      </c>
      <c r="N7294">
        <v>13</v>
      </c>
      <c r="O7294" t="str">
        <f>IF(listings[[#This Row],[price]]&lt;=50, "Low", IF(listings[[#This Row],[price]]&lt;=150, "Medium", "High"))</f>
        <v>Low</v>
      </c>
      <c r="P7294" t="str">
        <f>IF(listings[[#This Row],[calculated_host_listings_count]]=1, "Unique listing", "Multiple listings")</f>
        <v>Unique listing</v>
      </c>
      <c r="Q7294" t="str">
        <f>IF(listings[[#This Row],[number_of_reviews]]&lt;10, "Few reviews", IF(listings[[#This Row],[number_of_reviews]]&lt;50, "Medium reviews", "Many reviews"))</f>
        <v>Medium reviews</v>
      </c>
    </row>
    <row r="7295" spans="1:17" x14ac:dyDescent="0.2">
      <c r="A7295">
        <v>52687791</v>
      </c>
      <c r="B7295" t="s">
        <v>4872</v>
      </c>
      <c r="C7295">
        <v>30533713</v>
      </c>
      <c r="D7295" t="s">
        <v>391</v>
      </c>
      <c r="E7295" t="s">
        <v>391</v>
      </c>
      <c r="F7295">
        <v>44.881129999999999</v>
      </c>
      <c r="G7295">
        <v>-0.67747999999999997</v>
      </c>
      <c r="H7295" t="s">
        <v>28</v>
      </c>
      <c r="I7295">
        <v>41</v>
      </c>
      <c r="J7295">
        <v>1</v>
      </c>
      <c r="K7295">
        <v>21</v>
      </c>
      <c r="L7295" s="13">
        <v>45147</v>
      </c>
      <c r="M7295">
        <v>1</v>
      </c>
      <c r="N7295">
        <v>7</v>
      </c>
      <c r="O7295" t="str">
        <f>IF(listings[[#This Row],[price]]&lt;=50, "Low", IF(listings[[#This Row],[price]]&lt;=150, "Medium", "High"))</f>
        <v>Low</v>
      </c>
      <c r="P7295" t="str">
        <f>IF(listings[[#This Row],[calculated_host_listings_count]]=1, "Unique listing", "Multiple listings")</f>
        <v>Unique listing</v>
      </c>
      <c r="Q7295" t="str">
        <f>IF(listings[[#This Row],[number_of_reviews]]&lt;10, "Few reviews", IF(listings[[#This Row],[number_of_reviews]]&lt;50, "Medium reviews", "Many reviews"))</f>
        <v>Medium reviews</v>
      </c>
    </row>
    <row r="7296" spans="1:17" x14ac:dyDescent="0.2">
      <c r="A7296">
        <v>52697072</v>
      </c>
      <c r="B7296" t="s">
        <v>4873</v>
      </c>
      <c r="C7296">
        <v>103451910</v>
      </c>
      <c r="D7296" t="s">
        <v>227</v>
      </c>
      <c r="E7296" t="s">
        <v>227</v>
      </c>
      <c r="F7296">
        <v>44.942439999999998</v>
      </c>
      <c r="G7296">
        <v>-0.59392999999999996</v>
      </c>
      <c r="H7296" t="s">
        <v>16</v>
      </c>
      <c r="I7296">
        <v>75</v>
      </c>
      <c r="J7296">
        <v>2</v>
      </c>
      <c r="K7296">
        <v>30</v>
      </c>
      <c r="L7296" s="13">
        <v>45159</v>
      </c>
      <c r="M7296">
        <v>1</v>
      </c>
      <c r="N7296">
        <v>7</v>
      </c>
      <c r="O7296" t="str">
        <f>IF(listings[[#This Row],[price]]&lt;=50, "Low", IF(listings[[#This Row],[price]]&lt;=150, "Medium", "High"))</f>
        <v>Medium</v>
      </c>
      <c r="P7296" t="str">
        <f>IF(listings[[#This Row],[calculated_host_listings_count]]=1, "Unique listing", "Multiple listings")</f>
        <v>Unique listing</v>
      </c>
      <c r="Q7296" t="str">
        <f>IF(listings[[#This Row],[number_of_reviews]]&lt;10, "Few reviews", IF(listings[[#This Row],[number_of_reviews]]&lt;50, "Medium reviews", "Many reviews"))</f>
        <v>Medium reviews</v>
      </c>
    </row>
    <row r="7297" spans="1:17" x14ac:dyDescent="0.2">
      <c r="A7297">
        <v>52699174</v>
      </c>
      <c r="B7297" t="s">
        <v>1655</v>
      </c>
      <c r="C7297">
        <v>35216224</v>
      </c>
      <c r="D7297" t="s">
        <v>14</v>
      </c>
      <c r="E7297" t="s">
        <v>48</v>
      </c>
      <c r="F7297">
        <v>44.840960000000003</v>
      </c>
      <c r="G7297">
        <v>-0.62250000000000005</v>
      </c>
      <c r="H7297" t="s">
        <v>16</v>
      </c>
      <c r="I7297">
        <v>73</v>
      </c>
      <c r="J7297">
        <v>4</v>
      </c>
      <c r="K7297">
        <v>20</v>
      </c>
      <c r="L7297" s="13">
        <v>45075</v>
      </c>
      <c r="M7297">
        <v>1</v>
      </c>
      <c r="N7297">
        <v>6</v>
      </c>
      <c r="O7297" t="str">
        <f>IF(listings[[#This Row],[price]]&lt;=50, "Low", IF(listings[[#This Row],[price]]&lt;=150, "Medium", "High"))</f>
        <v>Medium</v>
      </c>
      <c r="P7297" t="str">
        <f>IF(listings[[#This Row],[calculated_host_listings_count]]=1, "Unique listing", "Multiple listings")</f>
        <v>Unique listing</v>
      </c>
      <c r="Q7297" t="str">
        <f>IF(listings[[#This Row],[number_of_reviews]]&lt;10, "Few reviews", IF(listings[[#This Row],[number_of_reviews]]&lt;50, "Medium reviews", "Many reviews"))</f>
        <v>Medium reviews</v>
      </c>
    </row>
    <row r="7298" spans="1:17" x14ac:dyDescent="0.2">
      <c r="A7298">
        <v>52702384</v>
      </c>
      <c r="B7298" t="s">
        <v>4874</v>
      </c>
      <c r="C7298">
        <v>45013924</v>
      </c>
      <c r="D7298" t="s">
        <v>14</v>
      </c>
      <c r="E7298" t="s">
        <v>125</v>
      </c>
      <c r="F7298">
        <v>44.829273000000001</v>
      </c>
      <c r="G7298">
        <v>-0.53793400000000002</v>
      </c>
      <c r="H7298" t="s">
        <v>16</v>
      </c>
      <c r="I7298">
        <v>71</v>
      </c>
      <c r="J7298">
        <v>3</v>
      </c>
      <c r="K7298">
        <v>53</v>
      </c>
      <c r="L7298" s="13">
        <v>45160</v>
      </c>
      <c r="M7298">
        <v>1</v>
      </c>
      <c r="N7298">
        <v>24</v>
      </c>
      <c r="O7298" t="str">
        <f>IF(listings[[#This Row],[price]]&lt;=50, "Low", IF(listings[[#This Row],[price]]&lt;=150, "Medium", "High"))</f>
        <v>Medium</v>
      </c>
      <c r="P7298" t="str">
        <f>IF(listings[[#This Row],[calculated_host_listings_count]]=1, "Unique listing", "Multiple listings")</f>
        <v>Unique listing</v>
      </c>
      <c r="Q7298" t="str">
        <f>IF(listings[[#This Row],[number_of_reviews]]&lt;10, "Few reviews", IF(listings[[#This Row],[number_of_reviews]]&lt;50, "Medium reviews", "Many reviews"))</f>
        <v>Many reviews</v>
      </c>
    </row>
    <row r="7299" spans="1:17" x14ac:dyDescent="0.2">
      <c r="A7299">
        <v>52747259</v>
      </c>
      <c r="B7299" t="s">
        <v>507</v>
      </c>
      <c r="C7299">
        <v>25273777</v>
      </c>
      <c r="D7299" t="s">
        <v>14</v>
      </c>
      <c r="E7299" t="s">
        <v>15</v>
      </c>
      <c r="F7299">
        <v>44.836100000000002</v>
      </c>
      <c r="G7299">
        <v>-0.56486000000000003</v>
      </c>
      <c r="H7299" t="s">
        <v>16</v>
      </c>
      <c r="I7299">
        <v>75</v>
      </c>
      <c r="J7299">
        <v>3</v>
      </c>
      <c r="K7299">
        <v>7</v>
      </c>
      <c r="L7299" s="13">
        <v>45156</v>
      </c>
      <c r="M7299">
        <v>1</v>
      </c>
      <c r="N7299">
        <v>3</v>
      </c>
      <c r="O7299" t="str">
        <f>IF(listings[[#This Row],[price]]&lt;=50, "Low", IF(listings[[#This Row],[price]]&lt;=150, "Medium", "High"))</f>
        <v>Medium</v>
      </c>
      <c r="P7299" t="str">
        <f>IF(listings[[#This Row],[calculated_host_listings_count]]=1, "Unique listing", "Multiple listings")</f>
        <v>Unique listing</v>
      </c>
      <c r="Q7299" t="str">
        <f>IF(listings[[#This Row],[number_of_reviews]]&lt;10, "Few reviews", IF(listings[[#This Row],[number_of_reviews]]&lt;50, "Medium reviews", "Many reviews"))</f>
        <v>Few reviews</v>
      </c>
    </row>
    <row r="7300" spans="1:17" x14ac:dyDescent="0.2">
      <c r="A7300">
        <v>52751826</v>
      </c>
      <c r="B7300" t="s">
        <v>4875</v>
      </c>
      <c r="C7300">
        <v>19372630</v>
      </c>
      <c r="D7300" t="s">
        <v>14</v>
      </c>
      <c r="E7300" t="s">
        <v>45</v>
      </c>
      <c r="F7300">
        <v>44.821289999999998</v>
      </c>
      <c r="G7300">
        <v>-0.60097</v>
      </c>
      <c r="H7300" t="s">
        <v>16</v>
      </c>
      <c r="I7300">
        <v>120</v>
      </c>
      <c r="J7300">
        <v>5</v>
      </c>
      <c r="K7300">
        <v>4</v>
      </c>
      <c r="L7300" s="13">
        <v>44773</v>
      </c>
      <c r="M7300">
        <v>1</v>
      </c>
      <c r="N7300">
        <v>0</v>
      </c>
      <c r="O7300" t="str">
        <f>IF(listings[[#This Row],[price]]&lt;=50, "Low", IF(listings[[#This Row],[price]]&lt;=150, "Medium", "High"))</f>
        <v>Medium</v>
      </c>
      <c r="P7300" t="str">
        <f>IF(listings[[#This Row],[calculated_host_listings_count]]=1, "Unique listing", "Multiple listings")</f>
        <v>Unique listing</v>
      </c>
      <c r="Q7300" t="str">
        <f>IF(listings[[#This Row],[number_of_reviews]]&lt;10, "Few reviews", IF(listings[[#This Row],[number_of_reviews]]&lt;50, "Medium reviews", "Many reviews"))</f>
        <v>Few reviews</v>
      </c>
    </row>
    <row r="7301" spans="1:17" x14ac:dyDescent="0.2">
      <c r="A7301">
        <v>52755517</v>
      </c>
      <c r="B7301" t="s">
        <v>2742</v>
      </c>
      <c r="C7301">
        <v>427016313</v>
      </c>
      <c r="D7301" t="s">
        <v>34</v>
      </c>
      <c r="E7301" t="s">
        <v>34</v>
      </c>
      <c r="F7301">
        <v>44.796720000000001</v>
      </c>
      <c r="G7301">
        <v>-0.5887</v>
      </c>
      <c r="H7301" t="s">
        <v>16</v>
      </c>
      <c r="I7301">
        <v>56</v>
      </c>
      <c r="J7301">
        <v>2</v>
      </c>
      <c r="K7301">
        <v>15</v>
      </c>
      <c r="L7301" s="13">
        <v>45124</v>
      </c>
      <c r="M7301">
        <v>1</v>
      </c>
      <c r="N7301">
        <v>8</v>
      </c>
      <c r="O7301" t="str">
        <f>IF(listings[[#This Row],[price]]&lt;=50, "Low", IF(listings[[#This Row],[price]]&lt;=150, "Medium", "High"))</f>
        <v>Medium</v>
      </c>
      <c r="P7301" t="str">
        <f>IF(listings[[#This Row],[calculated_host_listings_count]]=1, "Unique listing", "Multiple listings")</f>
        <v>Unique listing</v>
      </c>
      <c r="Q7301" t="str">
        <f>IF(listings[[#This Row],[number_of_reviews]]&lt;10, "Few reviews", IF(listings[[#This Row],[number_of_reviews]]&lt;50, "Medium reviews", "Many reviews"))</f>
        <v>Medium reviews</v>
      </c>
    </row>
    <row r="7302" spans="1:17" x14ac:dyDescent="0.2">
      <c r="A7302">
        <v>52783250</v>
      </c>
      <c r="B7302" t="s">
        <v>4876</v>
      </c>
      <c r="C7302">
        <v>348282729</v>
      </c>
      <c r="D7302" t="s">
        <v>14</v>
      </c>
      <c r="E7302" t="s">
        <v>22</v>
      </c>
      <c r="F7302">
        <v>44.844420999999997</v>
      </c>
      <c r="G7302">
        <v>-0.58060400000000001</v>
      </c>
      <c r="H7302" t="s">
        <v>16</v>
      </c>
      <c r="I7302">
        <v>283</v>
      </c>
      <c r="J7302">
        <v>5</v>
      </c>
      <c r="K7302">
        <v>9</v>
      </c>
      <c r="L7302" s="13">
        <v>45150</v>
      </c>
      <c r="M7302">
        <v>1</v>
      </c>
      <c r="N7302">
        <v>4</v>
      </c>
      <c r="O7302" t="str">
        <f>IF(listings[[#This Row],[price]]&lt;=50, "Low", IF(listings[[#This Row],[price]]&lt;=150, "Medium", "High"))</f>
        <v>High</v>
      </c>
      <c r="P7302" t="str">
        <f>IF(listings[[#This Row],[calculated_host_listings_count]]=1, "Unique listing", "Multiple listings")</f>
        <v>Unique listing</v>
      </c>
      <c r="Q7302" t="str">
        <f>IF(listings[[#This Row],[number_of_reviews]]&lt;10, "Few reviews", IF(listings[[#This Row],[number_of_reviews]]&lt;50, "Medium reviews", "Many reviews"))</f>
        <v>Few reviews</v>
      </c>
    </row>
    <row r="7303" spans="1:17" x14ac:dyDescent="0.2">
      <c r="A7303">
        <v>52785172</v>
      </c>
      <c r="B7303" t="s">
        <v>4877</v>
      </c>
      <c r="C7303">
        <v>273256908</v>
      </c>
      <c r="D7303" t="s">
        <v>81</v>
      </c>
      <c r="E7303" t="s">
        <v>81</v>
      </c>
      <c r="F7303">
        <v>44.934739999999998</v>
      </c>
      <c r="G7303">
        <v>-0.50710999999999995</v>
      </c>
      <c r="H7303" t="s">
        <v>16</v>
      </c>
      <c r="I7303">
        <v>151</v>
      </c>
      <c r="J7303">
        <v>7</v>
      </c>
      <c r="K7303">
        <v>0</v>
      </c>
      <c r="L7303" s="13"/>
      <c r="M7303">
        <v>2</v>
      </c>
      <c r="N7303">
        <v>0</v>
      </c>
      <c r="O7303" t="str">
        <f>IF(listings[[#This Row],[price]]&lt;=50, "Low", IF(listings[[#This Row],[price]]&lt;=150, "Medium", "High"))</f>
        <v>High</v>
      </c>
      <c r="P7303" t="str">
        <f>IF(listings[[#This Row],[calculated_host_listings_count]]=1, "Unique listing", "Multiple listings")</f>
        <v>Multiple listings</v>
      </c>
      <c r="Q7303" t="str">
        <f>IF(listings[[#This Row],[number_of_reviews]]&lt;10, "Few reviews", IF(listings[[#This Row],[number_of_reviews]]&lt;50, "Medium reviews", "Many reviews"))</f>
        <v>Few reviews</v>
      </c>
    </row>
    <row r="7304" spans="1:17" x14ac:dyDescent="0.2">
      <c r="A7304">
        <v>52788073</v>
      </c>
      <c r="B7304" t="s">
        <v>4878</v>
      </c>
      <c r="C7304">
        <v>15145952</v>
      </c>
      <c r="D7304" t="s">
        <v>14</v>
      </c>
      <c r="E7304" t="s">
        <v>22</v>
      </c>
      <c r="F7304">
        <v>44.839120000000001</v>
      </c>
      <c r="G7304">
        <v>-0.59016999999999997</v>
      </c>
      <c r="H7304" t="s">
        <v>28</v>
      </c>
      <c r="I7304">
        <v>221</v>
      </c>
      <c r="J7304">
        <v>1</v>
      </c>
      <c r="K7304">
        <v>1</v>
      </c>
      <c r="L7304" s="13">
        <v>44777</v>
      </c>
      <c r="M7304">
        <v>4</v>
      </c>
      <c r="N7304">
        <v>0</v>
      </c>
      <c r="O7304" t="str">
        <f>IF(listings[[#This Row],[price]]&lt;=50, "Low", IF(listings[[#This Row],[price]]&lt;=150, "Medium", "High"))</f>
        <v>High</v>
      </c>
      <c r="P7304" t="str">
        <f>IF(listings[[#This Row],[calculated_host_listings_count]]=1, "Unique listing", "Multiple listings")</f>
        <v>Multiple listings</v>
      </c>
      <c r="Q7304" t="str">
        <f>IF(listings[[#This Row],[number_of_reviews]]&lt;10, "Few reviews", IF(listings[[#This Row],[number_of_reviews]]&lt;50, "Medium reviews", "Many reviews"))</f>
        <v>Few reviews</v>
      </c>
    </row>
    <row r="7305" spans="1:17" x14ac:dyDescent="0.2">
      <c r="A7305">
        <v>52822010</v>
      </c>
      <c r="B7305" t="s">
        <v>4879</v>
      </c>
      <c r="C7305">
        <v>427646318</v>
      </c>
      <c r="D7305" t="s">
        <v>155</v>
      </c>
      <c r="E7305" t="s">
        <v>155</v>
      </c>
      <c r="F7305">
        <v>44.834890000000001</v>
      </c>
      <c r="G7305">
        <v>-0.53059000000000001</v>
      </c>
      <c r="H7305" t="s">
        <v>16</v>
      </c>
      <c r="I7305">
        <v>138</v>
      </c>
      <c r="J7305">
        <v>2</v>
      </c>
      <c r="K7305">
        <v>62</v>
      </c>
      <c r="L7305" s="13">
        <v>45153</v>
      </c>
      <c r="M7305">
        <v>2</v>
      </c>
      <c r="N7305">
        <v>28</v>
      </c>
      <c r="O7305" t="str">
        <f>IF(listings[[#This Row],[price]]&lt;=50, "Low", IF(listings[[#This Row],[price]]&lt;=150, "Medium", "High"))</f>
        <v>Medium</v>
      </c>
      <c r="P7305" t="str">
        <f>IF(listings[[#This Row],[calculated_host_listings_count]]=1, "Unique listing", "Multiple listings")</f>
        <v>Multiple listings</v>
      </c>
      <c r="Q7305" t="str">
        <f>IF(listings[[#This Row],[number_of_reviews]]&lt;10, "Few reviews", IF(listings[[#This Row],[number_of_reviews]]&lt;50, "Medium reviews", "Many reviews"))</f>
        <v>Many reviews</v>
      </c>
    </row>
    <row r="7306" spans="1:17" x14ac:dyDescent="0.2">
      <c r="A7306">
        <v>52822378</v>
      </c>
      <c r="B7306" t="s">
        <v>4880</v>
      </c>
      <c r="C7306">
        <v>427646318</v>
      </c>
      <c r="D7306" t="s">
        <v>155</v>
      </c>
      <c r="E7306" t="s">
        <v>155</v>
      </c>
      <c r="F7306">
        <v>44.836539999999999</v>
      </c>
      <c r="G7306">
        <v>-0.52917000000000003</v>
      </c>
      <c r="H7306" t="s">
        <v>16</v>
      </c>
      <c r="I7306">
        <v>131</v>
      </c>
      <c r="J7306">
        <v>2</v>
      </c>
      <c r="K7306">
        <v>52</v>
      </c>
      <c r="L7306" s="13">
        <v>45175</v>
      </c>
      <c r="M7306">
        <v>2</v>
      </c>
      <c r="N7306">
        <v>42</v>
      </c>
      <c r="O7306" t="str">
        <f>IF(listings[[#This Row],[price]]&lt;=50, "Low", IF(listings[[#This Row],[price]]&lt;=150, "Medium", "High"))</f>
        <v>Medium</v>
      </c>
      <c r="P7306" t="str">
        <f>IF(listings[[#This Row],[calculated_host_listings_count]]=1, "Unique listing", "Multiple listings")</f>
        <v>Multiple listings</v>
      </c>
      <c r="Q7306" t="str">
        <f>IF(listings[[#This Row],[number_of_reviews]]&lt;10, "Few reviews", IF(listings[[#This Row],[number_of_reviews]]&lt;50, "Medium reviews", "Many reviews"))</f>
        <v>Many reviews</v>
      </c>
    </row>
    <row r="7307" spans="1:17" x14ac:dyDescent="0.2">
      <c r="A7307">
        <v>52832741</v>
      </c>
      <c r="B7307" t="s">
        <v>4881</v>
      </c>
      <c r="C7307">
        <v>185815208</v>
      </c>
      <c r="D7307" t="s">
        <v>34</v>
      </c>
      <c r="E7307" t="s">
        <v>34</v>
      </c>
      <c r="F7307">
        <v>44.808720000000001</v>
      </c>
      <c r="G7307">
        <v>-0.57418000000000002</v>
      </c>
      <c r="H7307" t="s">
        <v>28</v>
      </c>
      <c r="I7307">
        <v>36</v>
      </c>
      <c r="J7307">
        <v>1</v>
      </c>
      <c r="K7307">
        <v>28</v>
      </c>
      <c r="L7307" s="13">
        <v>45108</v>
      </c>
      <c r="M7307">
        <v>3</v>
      </c>
      <c r="N7307">
        <v>9</v>
      </c>
      <c r="O7307" t="str">
        <f>IF(listings[[#This Row],[price]]&lt;=50, "Low", IF(listings[[#This Row],[price]]&lt;=150, "Medium", "High"))</f>
        <v>Low</v>
      </c>
      <c r="P7307" t="str">
        <f>IF(listings[[#This Row],[calculated_host_listings_count]]=1, "Unique listing", "Multiple listings")</f>
        <v>Multiple listings</v>
      </c>
      <c r="Q7307" t="str">
        <f>IF(listings[[#This Row],[number_of_reviews]]&lt;10, "Few reviews", IF(listings[[#This Row],[number_of_reviews]]&lt;50, "Medium reviews", "Many reviews"))</f>
        <v>Medium reviews</v>
      </c>
    </row>
    <row r="7308" spans="1:17" x14ac:dyDescent="0.2">
      <c r="A7308">
        <v>52837613</v>
      </c>
      <c r="B7308" t="s">
        <v>4882</v>
      </c>
      <c r="C7308">
        <v>26641245</v>
      </c>
      <c r="D7308" t="s">
        <v>14</v>
      </c>
      <c r="E7308" t="s">
        <v>125</v>
      </c>
      <c r="F7308">
        <v>44.84028</v>
      </c>
      <c r="G7308">
        <v>-0.55852000000000002</v>
      </c>
      <c r="H7308" t="s">
        <v>16</v>
      </c>
      <c r="I7308">
        <v>80</v>
      </c>
      <c r="J7308">
        <v>2</v>
      </c>
      <c r="K7308">
        <v>68</v>
      </c>
      <c r="L7308" s="13">
        <v>45175</v>
      </c>
      <c r="M7308">
        <v>1</v>
      </c>
      <c r="N7308">
        <v>30</v>
      </c>
      <c r="O7308" t="str">
        <f>IF(listings[[#This Row],[price]]&lt;=50, "Low", IF(listings[[#This Row],[price]]&lt;=150, "Medium", "High"))</f>
        <v>Medium</v>
      </c>
      <c r="P7308" t="str">
        <f>IF(listings[[#This Row],[calculated_host_listings_count]]=1, "Unique listing", "Multiple listings")</f>
        <v>Unique listing</v>
      </c>
      <c r="Q7308" t="str">
        <f>IF(listings[[#This Row],[number_of_reviews]]&lt;10, "Few reviews", IF(listings[[#This Row],[number_of_reviews]]&lt;50, "Medium reviews", "Many reviews"))</f>
        <v>Many reviews</v>
      </c>
    </row>
    <row r="7309" spans="1:17" x14ac:dyDescent="0.2">
      <c r="A7309">
        <v>52847527</v>
      </c>
      <c r="B7309" t="s">
        <v>4883</v>
      </c>
      <c r="C7309">
        <v>51240855</v>
      </c>
      <c r="D7309" t="s">
        <v>165</v>
      </c>
      <c r="E7309" t="s">
        <v>165</v>
      </c>
      <c r="F7309">
        <v>44.781759999999998</v>
      </c>
      <c r="G7309">
        <v>-0.57330999999999999</v>
      </c>
      <c r="H7309" t="s">
        <v>16</v>
      </c>
      <c r="I7309">
        <v>66</v>
      </c>
      <c r="J7309">
        <v>5</v>
      </c>
      <c r="K7309">
        <v>36</v>
      </c>
      <c r="L7309" s="13">
        <v>45132</v>
      </c>
      <c r="M7309">
        <v>1</v>
      </c>
      <c r="N7309">
        <v>14</v>
      </c>
      <c r="O7309" t="str">
        <f>IF(listings[[#This Row],[price]]&lt;=50, "Low", IF(listings[[#This Row],[price]]&lt;=150, "Medium", "High"))</f>
        <v>Medium</v>
      </c>
      <c r="P7309" t="str">
        <f>IF(listings[[#This Row],[calculated_host_listings_count]]=1, "Unique listing", "Multiple listings")</f>
        <v>Unique listing</v>
      </c>
      <c r="Q7309" t="str">
        <f>IF(listings[[#This Row],[number_of_reviews]]&lt;10, "Few reviews", IF(listings[[#This Row],[number_of_reviews]]&lt;50, "Medium reviews", "Many reviews"))</f>
        <v>Medium reviews</v>
      </c>
    </row>
    <row r="7310" spans="1:17" x14ac:dyDescent="0.2">
      <c r="A7310">
        <v>52857358</v>
      </c>
      <c r="B7310" t="s">
        <v>4884</v>
      </c>
      <c r="C7310">
        <v>58464686</v>
      </c>
      <c r="D7310" t="s">
        <v>205</v>
      </c>
      <c r="E7310" t="s">
        <v>205</v>
      </c>
      <c r="F7310">
        <v>44.904000000000003</v>
      </c>
      <c r="G7310">
        <v>-0.62478999999999996</v>
      </c>
      <c r="H7310" t="s">
        <v>16</v>
      </c>
      <c r="I7310">
        <v>42</v>
      </c>
      <c r="J7310">
        <v>4</v>
      </c>
      <c r="K7310">
        <v>32</v>
      </c>
      <c r="L7310" s="13">
        <v>45079</v>
      </c>
      <c r="M7310">
        <v>2</v>
      </c>
      <c r="N7310">
        <v>19</v>
      </c>
      <c r="O7310" t="str">
        <f>IF(listings[[#This Row],[price]]&lt;=50, "Low", IF(listings[[#This Row],[price]]&lt;=150, "Medium", "High"))</f>
        <v>Low</v>
      </c>
      <c r="P7310" t="str">
        <f>IF(listings[[#This Row],[calculated_host_listings_count]]=1, "Unique listing", "Multiple listings")</f>
        <v>Multiple listings</v>
      </c>
      <c r="Q7310" t="str">
        <f>IF(listings[[#This Row],[number_of_reviews]]&lt;10, "Few reviews", IF(listings[[#This Row],[number_of_reviews]]&lt;50, "Medium reviews", "Many reviews"))</f>
        <v>Medium reviews</v>
      </c>
    </row>
    <row r="7311" spans="1:17" x14ac:dyDescent="0.2">
      <c r="A7311">
        <v>52860839</v>
      </c>
      <c r="B7311" t="s">
        <v>4885</v>
      </c>
      <c r="C7311">
        <v>14807983</v>
      </c>
      <c r="D7311" t="s">
        <v>37</v>
      </c>
      <c r="E7311" t="s">
        <v>37</v>
      </c>
      <c r="F7311">
        <v>44.866320000000002</v>
      </c>
      <c r="G7311">
        <v>-0.59053</v>
      </c>
      <c r="H7311" t="s">
        <v>16</v>
      </c>
      <c r="I7311">
        <v>81</v>
      </c>
      <c r="J7311">
        <v>2</v>
      </c>
      <c r="K7311">
        <v>50</v>
      </c>
      <c r="L7311" s="13">
        <v>45172</v>
      </c>
      <c r="M7311">
        <v>1</v>
      </c>
      <c r="N7311">
        <v>30</v>
      </c>
      <c r="O7311" t="str">
        <f>IF(listings[[#This Row],[price]]&lt;=50, "Low", IF(listings[[#This Row],[price]]&lt;=150, "Medium", "High"))</f>
        <v>Medium</v>
      </c>
      <c r="P7311" t="str">
        <f>IF(listings[[#This Row],[calculated_host_listings_count]]=1, "Unique listing", "Multiple listings")</f>
        <v>Unique listing</v>
      </c>
      <c r="Q7311" t="str">
        <f>IF(listings[[#This Row],[number_of_reviews]]&lt;10, "Few reviews", IF(listings[[#This Row],[number_of_reviews]]&lt;50, "Medium reviews", "Many reviews"))</f>
        <v>Many reviews</v>
      </c>
    </row>
    <row r="7312" spans="1:17" x14ac:dyDescent="0.2">
      <c r="A7312">
        <v>52867056</v>
      </c>
      <c r="B7312" t="s">
        <v>4274</v>
      </c>
      <c r="C7312">
        <v>409813619</v>
      </c>
      <c r="D7312" t="s">
        <v>14</v>
      </c>
      <c r="E7312" t="s">
        <v>45</v>
      </c>
      <c r="F7312">
        <v>44.829410000000003</v>
      </c>
      <c r="G7312">
        <v>-0.60848999999999998</v>
      </c>
      <c r="H7312" t="s">
        <v>16</v>
      </c>
      <c r="I7312">
        <v>170</v>
      </c>
      <c r="J7312">
        <v>3</v>
      </c>
      <c r="K7312">
        <v>7</v>
      </c>
      <c r="L7312" s="13">
        <v>45039</v>
      </c>
      <c r="M7312">
        <v>3</v>
      </c>
      <c r="N7312">
        <v>3</v>
      </c>
      <c r="O7312" t="str">
        <f>IF(listings[[#This Row],[price]]&lt;=50, "Low", IF(listings[[#This Row],[price]]&lt;=150, "Medium", "High"))</f>
        <v>High</v>
      </c>
      <c r="P7312" t="str">
        <f>IF(listings[[#This Row],[calculated_host_listings_count]]=1, "Unique listing", "Multiple listings")</f>
        <v>Multiple listings</v>
      </c>
      <c r="Q7312" t="str">
        <f>IF(listings[[#This Row],[number_of_reviews]]&lt;10, "Few reviews", IF(listings[[#This Row],[number_of_reviews]]&lt;50, "Medium reviews", "Many reviews"))</f>
        <v>Few reviews</v>
      </c>
    </row>
    <row r="7313" spans="1:17" x14ac:dyDescent="0.2">
      <c r="A7313">
        <v>52891010</v>
      </c>
      <c r="B7313" t="s">
        <v>4886</v>
      </c>
      <c r="C7313">
        <v>390950280</v>
      </c>
      <c r="D7313" t="s">
        <v>14</v>
      </c>
      <c r="E7313" t="s">
        <v>15</v>
      </c>
      <c r="F7313">
        <v>44.823369999999997</v>
      </c>
      <c r="G7313">
        <v>-0.54474</v>
      </c>
      <c r="H7313" t="s">
        <v>16</v>
      </c>
      <c r="I7313">
        <v>93</v>
      </c>
      <c r="J7313">
        <v>2</v>
      </c>
      <c r="K7313">
        <v>57</v>
      </c>
      <c r="L7313" s="13">
        <v>45169</v>
      </c>
      <c r="M7313">
        <v>1</v>
      </c>
      <c r="N7313">
        <v>23</v>
      </c>
      <c r="O7313" t="str">
        <f>IF(listings[[#This Row],[price]]&lt;=50, "Low", IF(listings[[#This Row],[price]]&lt;=150, "Medium", "High"))</f>
        <v>Medium</v>
      </c>
      <c r="P7313" t="str">
        <f>IF(listings[[#This Row],[calculated_host_listings_count]]=1, "Unique listing", "Multiple listings")</f>
        <v>Unique listing</v>
      </c>
      <c r="Q7313" t="str">
        <f>IF(listings[[#This Row],[number_of_reviews]]&lt;10, "Few reviews", IF(listings[[#This Row],[number_of_reviews]]&lt;50, "Medium reviews", "Many reviews"))</f>
        <v>Many reviews</v>
      </c>
    </row>
    <row r="7314" spans="1:17" x14ac:dyDescent="0.2">
      <c r="A7314">
        <v>52894273</v>
      </c>
      <c r="B7314" t="s">
        <v>177</v>
      </c>
      <c r="C7314">
        <v>56582763</v>
      </c>
      <c r="D7314" t="s">
        <v>14</v>
      </c>
      <c r="E7314" t="s">
        <v>144</v>
      </c>
      <c r="F7314">
        <v>44.864212203099399</v>
      </c>
      <c r="G7314">
        <v>-0.56084302856488299</v>
      </c>
      <c r="H7314" t="s">
        <v>16</v>
      </c>
      <c r="I7314">
        <v>131</v>
      </c>
      <c r="J7314">
        <v>2</v>
      </c>
      <c r="K7314">
        <v>0</v>
      </c>
      <c r="L7314" s="13"/>
      <c r="M7314">
        <v>1</v>
      </c>
      <c r="N7314">
        <v>0</v>
      </c>
      <c r="O7314" t="str">
        <f>IF(listings[[#This Row],[price]]&lt;=50, "Low", IF(listings[[#This Row],[price]]&lt;=150, "Medium", "High"))</f>
        <v>Medium</v>
      </c>
      <c r="P7314" t="str">
        <f>IF(listings[[#This Row],[calculated_host_listings_count]]=1, "Unique listing", "Multiple listings")</f>
        <v>Unique listing</v>
      </c>
      <c r="Q7314" t="str">
        <f>IF(listings[[#This Row],[number_of_reviews]]&lt;10, "Few reviews", IF(listings[[#This Row],[number_of_reviews]]&lt;50, "Medium reviews", "Many reviews"))</f>
        <v>Few reviews</v>
      </c>
    </row>
    <row r="7315" spans="1:17" x14ac:dyDescent="0.2">
      <c r="A7315">
        <v>52898571</v>
      </c>
      <c r="B7315" t="s">
        <v>4887</v>
      </c>
      <c r="C7315">
        <v>85526097</v>
      </c>
      <c r="D7315" t="s">
        <v>34</v>
      </c>
      <c r="E7315" t="s">
        <v>34</v>
      </c>
      <c r="F7315">
        <v>44.79027</v>
      </c>
      <c r="G7315">
        <v>-0.5867</v>
      </c>
      <c r="H7315" t="s">
        <v>28</v>
      </c>
      <c r="I7315">
        <v>25</v>
      </c>
      <c r="J7315">
        <v>30</v>
      </c>
      <c r="K7315">
        <v>10</v>
      </c>
      <c r="L7315" s="13">
        <v>45169</v>
      </c>
      <c r="M7315">
        <v>2</v>
      </c>
      <c r="N7315">
        <v>2</v>
      </c>
      <c r="O7315" t="str">
        <f>IF(listings[[#This Row],[price]]&lt;=50, "Low", IF(listings[[#This Row],[price]]&lt;=150, "Medium", "High"))</f>
        <v>Low</v>
      </c>
      <c r="P7315" t="str">
        <f>IF(listings[[#This Row],[calculated_host_listings_count]]=1, "Unique listing", "Multiple listings")</f>
        <v>Multiple listings</v>
      </c>
      <c r="Q7315" t="str">
        <f>IF(listings[[#This Row],[number_of_reviews]]&lt;10, "Few reviews", IF(listings[[#This Row],[number_of_reviews]]&lt;50, "Medium reviews", "Many reviews"))</f>
        <v>Medium reviews</v>
      </c>
    </row>
    <row r="7316" spans="1:17" x14ac:dyDescent="0.2">
      <c r="A7316">
        <v>52901964</v>
      </c>
      <c r="B7316" t="s">
        <v>4888</v>
      </c>
      <c r="C7316">
        <v>51900855</v>
      </c>
      <c r="D7316" t="s">
        <v>100</v>
      </c>
      <c r="E7316" t="s">
        <v>100</v>
      </c>
      <c r="F7316">
        <v>44.884419999999999</v>
      </c>
      <c r="G7316">
        <v>-0.52886999999999995</v>
      </c>
      <c r="H7316" t="s">
        <v>16</v>
      </c>
      <c r="I7316">
        <v>63</v>
      </c>
      <c r="J7316">
        <v>2</v>
      </c>
      <c r="K7316">
        <v>88</v>
      </c>
      <c r="L7316" s="13">
        <v>45176</v>
      </c>
      <c r="M7316">
        <v>9</v>
      </c>
      <c r="N7316">
        <v>33</v>
      </c>
      <c r="O7316" t="str">
        <f>IF(listings[[#This Row],[price]]&lt;=50, "Low", IF(listings[[#This Row],[price]]&lt;=150, "Medium", "High"))</f>
        <v>Medium</v>
      </c>
      <c r="P7316" t="str">
        <f>IF(listings[[#This Row],[calculated_host_listings_count]]=1, "Unique listing", "Multiple listings")</f>
        <v>Multiple listings</v>
      </c>
      <c r="Q7316" t="str">
        <f>IF(listings[[#This Row],[number_of_reviews]]&lt;10, "Few reviews", IF(listings[[#This Row],[number_of_reviews]]&lt;50, "Medium reviews", "Many reviews"))</f>
        <v>Many reviews</v>
      </c>
    </row>
    <row r="7317" spans="1:17" x14ac:dyDescent="0.2">
      <c r="A7317">
        <v>52922722</v>
      </c>
      <c r="B7317" t="s">
        <v>4889</v>
      </c>
      <c r="C7317">
        <v>186667321</v>
      </c>
      <c r="D7317" t="s">
        <v>205</v>
      </c>
      <c r="E7317" t="s">
        <v>205</v>
      </c>
      <c r="F7317">
        <v>44.906939999999999</v>
      </c>
      <c r="G7317">
        <v>-0.628992</v>
      </c>
      <c r="H7317" t="s">
        <v>16</v>
      </c>
      <c r="I7317">
        <v>200</v>
      </c>
      <c r="J7317">
        <v>4</v>
      </c>
      <c r="K7317">
        <v>27</v>
      </c>
      <c r="L7317" s="13">
        <v>44857</v>
      </c>
      <c r="M7317">
        <v>1</v>
      </c>
      <c r="N7317">
        <v>5</v>
      </c>
      <c r="O7317" t="str">
        <f>IF(listings[[#This Row],[price]]&lt;=50, "Low", IF(listings[[#This Row],[price]]&lt;=150, "Medium", "High"))</f>
        <v>High</v>
      </c>
      <c r="P7317" t="str">
        <f>IF(listings[[#This Row],[calculated_host_listings_count]]=1, "Unique listing", "Multiple listings")</f>
        <v>Unique listing</v>
      </c>
      <c r="Q7317" t="str">
        <f>IF(listings[[#This Row],[number_of_reviews]]&lt;10, "Few reviews", IF(listings[[#This Row],[number_of_reviews]]&lt;50, "Medium reviews", "Many reviews"))</f>
        <v>Medium reviews</v>
      </c>
    </row>
    <row r="7318" spans="1:17" x14ac:dyDescent="0.2">
      <c r="A7318">
        <v>52929870</v>
      </c>
      <c r="B7318" t="s">
        <v>4890</v>
      </c>
      <c r="C7318">
        <v>6069249</v>
      </c>
      <c r="D7318" t="s">
        <v>66</v>
      </c>
      <c r="E7318" t="s">
        <v>212</v>
      </c>
      <c r="F7318">
        <v>44.845329999999997</v>
      </c>
      <c r="G7318">
        <v>-0.63163000000000002</v>
      </c>
      <c r="H7318" t="s">
        <v>386</v>
      </c>
      <c r="I7318">
        <v>46</v>
      </c>
      <c r="J7318">
        <v>30</v>
      </c>
      <c r="K7318">
        <v>1</v>
      </c>
      <c r="L7318" s="13">
        <v>44582</v>
      </c>
      <c r="M7318">
        <v>8</v>
      </c>
      <c r="N7318">
        <v>0</v>
      </c>
      <c r="O7318" t="str">
        <f>IF(listings[[#This Row],[price]]&lt;=50, "Low", IF(listings[[#This Row],[price]]&lt;=150, "Medium", "High"))</f>
        <v>Low</v>
      </c>
      <c r="P7318" t="str">
        <f>IF(listings[[#This Row],[calculated_host_listings_count]]=1, "Unique listing", "Multiple listings")</f>
        <v>Multiple listings</v>
      </c>
      <c r="Q7318" t="str">
        <f>IF(listings[[#This Row],[number_of_reviews]]&lt;10, "Few reviews", IF(listings[[#This Row],[number_of_reviews]]&lt;50, "Medium reviews", "Many reviews"))</f>
        <v>Few reviews</v>
      </c>
    </row>
    <row r="7319" spans="1:17" x14ac:dyDescent="0.2">
      <c r="A7319">
        <v>52935278</v>
      </c>
      <c r="B7319" t="s">
        <v>179</v>
      </c>
      <c r="C7319">
        <v>26720075</v>
      </c>
      <c r="D7319" t="s">
        <v>14</v>
      </c>
      <c r="E7319" t="s">
        <v>51</v>
      </c>
      <c r="F7319">
        <v>44.819209999999998</v>
      </c>
      <c r="G7319">
        <v>-0.56913000000000002</v>
      </c>
      <c r="H7319" t="s">
        <v>16</v>
      </c>
      <c r="I7319">
        <v>105</v>
      </c>
      <c r="J7319">
        <v>3</v>
      </c>
      <c r="K7319">
        <v>5</v>
      </c>
      <c r="L7319" s="13">
        <v>45160</v>
      </c>
      <c r="M7319">
        <v>2</v>
      </c>
      <c r="N7319">
        <v>1</v>
      </c>
      <c r="O7319" t="str">
        <f>IF(listings[[#This Row],[price]]&lt;=50, "Low", IF(listings[[#This Row],[price]]&lt;=150, "Medium", "High"))</f>
        <v>Medium</v>
      </c>
      <c r="P7319" t="str">
        <f>IF(listings[[#This Row],[calculated_host_listings_count]]=1, "Unique listing", "Multiple listings")</f>
        <v>Multiple listings</v>
      </c>
      <c r="Q7319" t="str">
        <f>IF(listings[[#This Row],[number_of_reviews]]&lt;10, "Few reviews", IF(listings[[#This Row],[number_of_reviews]]&lt;50, "Medium reviews", "Many reviews"))</f>
        <v>Few reviews</v>
      </c>
    </row>
    <row r="7320" spans="1:17" x14ac:dyDescent="0.2">
      <c r="A7320">
        <v>52946262</v>
      </c>
      <c r="B7320" t="s">
        <v>4891</v>
      </c>
      <c r="C7320">
        <v>56031799</v>
      </c>
      <c r="D7320" t="s">
        <v>14</v>
      </c>
      <c r="E7320" t="s">
        <v>144</v>
      </c>
      <c r="F7320">
        <v>44.859720000000003</v>
      </c>
      <c r="G7320">
        <v>-0.55837000000000003</v>
      </c>
      <c r="H7320" t="s">
        <v>16</v>
      </c>
      <c r="I7320">
        <v>171</v>
      </c>
      <c r="J7320">
        <v>2</v>
      </c>
      <c r="K7320">
        <v>30</v>
      </c>
      <c r="L7320" s="13">
        <v>45167</v>
      </c>
      <c r="M7320">
        <v>1</v>
      </c>
      <c r="N7320">
        <v>7</v>
      </c>
      <c r="O7320" t="str">
        <f>IF(listings[[#This Row],[price]]&lt;=50, "Low", IF(listings[[#This Row],[price]]&lt;=150, "Medium", "High"))</f>
        <v>High</v>
      </c>
      <c r="P7320" t="str">
        <f>IF(listings[[#This Row],[calculated_host_listings_count]]=1, "Unique listing", "Multiple listings")</f>
        <v>Unique listing</v>
      </c>
      <c r="Q7320" t="str">
        <f>IF(listings[[#This Row],[number_of_reviews]]&lt;10, "Few reviews", IF(listings[[#This Row],[number_of_reviews]]&lt;50, "Medium reviews", "Many reviews"))</f>
        <v>Medium reviews</v>
      </c>
    </row>
    <row r="7321" spans="1:17" x14ac:dyDescent="0.2">
      <c r="A7321">
        <v>52949246</v>
      </c>
      <c r="B7321" t="s">
        <v>4892</v>
      </c>
      <c r="C7321">
        <v>48962545</v>
      </c>
      <c r="D7321" t="s">
        <v>291</v>
      </c>
      <c r="E7321" t="s">
        <v>291</v>
      </c>
      <c r="F7321">
        <v>44.845619999999997</v>
      </c>
      <c r="G7321">
        <v>-0.49309999999999998</v>
      </c>
      <c r="H7321" t="s">
        <v>16</v>
      </c>
      <c r="I7321">
        <v>54</v>
      </c>
      <c r="J7321">
        <v>2</v>
      </c>
      <c r="K7321">
        <v>67</v>
      </c>
      <c r="L7321" s="13">
        <v>45143</v>
      </c>
      <c r="M7321">
        <v>1</v>
      </c>
      <c r="N7321">
        <v>27</v>
      </c>
      <c r="O7321" t="str">
        <f>IF(listings[[#This Row],[price]]&lt;=50, "Low", IF(listings[[#This Row],[price]]&lt;=150, "Medium", "High"))</f>
        <v>Medium</v>
      </c>
      <c r="P7321" t="str">
        <f>IF(listings[[#This Row],[calculated_host_listings_count]]=1, "Unique listing", "Multiple listings")</f>
        <v>Unique listing</v>
      </c>
      <c r="Q7321" t="str">
        <f>IF(listings[[#This Row],[number_of_reviews]]&lt;10, "Few reviews", IF(listings[[#This Row],[number_of_reviews]]&lt;50, "Medium reviews", "Many reviews"))</f>
        <v>Many reviews</v>
      </c>
    </row>
    <row r="7322" spans="1:17" x14ac:dyDescent="0.2">
      <c r="A7322">
        <v>52953338</v>
      </c>
      <c r="B7322" t="s">
        <v>1389</v>
      </c>
      <c r="C7322">
        <v>10828528</v>
      </c>
      <c r="D7322" t="s">
        <v>66</v>
      </c>
      <c r="E7322" t="s">
        <v>67</v>
      </c>
      <c r="F7322">
        <v>44.83229</v>
      </c>
      <c r="G7322">
        <v>-0.62433000000000005</v>
      </c>
      <c r="H7322" t="s">
        <v>16</v>
      </c>
      <c r="I7322">
        <v>75</v>
      </c>
      <c r="J7322">
        <v>4</v>
      </c>
      <c r="K7322">
        <v>3</v>
      </c>
      <c r="L7322" s="13">
        <v>44792</v>
      </c>
      <c r="M7322">
        <v>1</v>
      </c>
      <c r="N7322">
        <v>0</v>
      </c>
      <c r="O7322" t="str">
        <f>IF(listings[[#This Row],[price]]&lt;=50, "Low", IF(listings[[#This Row],[price]]&lt;=150, "Medium", "High"))</f>
        <v>Medium</v>
      </c>
      <c r="P7322" t="str">
        <f>IF(listings[[#This Row],[calculated_host_listings_count]]=1, "Unique listing", "Multiple listings")</f>
        <v>Unique listing</v>
      </c>
      <c r="Q7322" t="str">
        <f>IF(listings[[#This Row],[number_of_reviews]]&lt;10, "Few reviews", IF(listings[[#This Row],[number_of_reviews]]&lt;50, "Medium reviews", "Many reviews"))</f>
        <v>Few reviews</v>
      </c>
    </row>
    <row r="7323" spans="1:17" x14ac:dyDescent="0.2">
      <c r="A7323">
        <v>52958324</v>
      </c>
      <c r="B7323" t="s">
        <v>4893</v>
      </c>
      <c r="C7323">
        <v>30999552</v>
      </c>
      <c r="D7323" t="s">
        <v>54</v>
      </c>
      <c r="E7323" t="s">
        <v>598</v>
      </c>
      <c r="F7323">
        <v>44.812449999999998</v>
      </c>
      <c r="G7323">
        <v>-0.61999000000000004</v>
      </c>
      <c r="H7323" t="s">
        <v>16</v>
      </c>
      <c r="I7323">
        <v>290</v>
      </c>
      <c r="J7323">
        <v>2</v>
      </c>
      <c r="K7323">
        <v>4</v>
      </c>
      <c r="L7323" s="13">
        <v>45153</v>
      </c>
      <c r="M7323">
        <v>1</v>
      </c>
      <c r="N7323">
        <v>2</v>
      </c>
      <c r="O7323" t="str">
        <f>IF(listings[[#This Row],[price]]&lt;=50, "Low", IF(listings[[#This Row],[price]]&lt;=150, "Medium", "High"))</f>
        <v>High</v>
      </c>
      <c r="P7323" t="str">
        <f>IF(listings[[#This Row],[calculated_host_listings_count]]=1, "Unique listing", "Multiple listings")</f>
        <v>Unique listing</v>
      </c>
      <c r="Q7323" t="str">
        <f>IF(listings[[#This Row],[number_of_reviews]]&lt;10, "Few reviews", IF(listings[[#This Row],[number_of_reviews]]&lt;50, "Medium reviews", "Many reviews"))</f>
        <v>Few reviews</v>
      </c>
    </row>
    <row r="7324" spans="1:17" x14ac:dyDescent="0.2">
      <c r="A7324">
        <v>52963449</v>
      </c>
      <c r="B7324" t="s">
        <v>4894</v>
      </c>
      <c r="C7324">
        <v>245507127</v>
      </c>
      <c r="D7324" t="s">
        <v>14</v>
      </c>
      <c r="E7324" t="s">
        <v>20</v>
      </c>
      <c r="F7324">
        <v>44.853200000000001</v>
      </c>
      <c r="G7324">
        <v>-0.57181000000000004</v>
      </c>
      <c r="H7324" t="s">
        <v>16</v>
      </c>
      <c r="I7324">
        <v>200</v>
      </c>
      <c r="J7324">
        <v>2</v>
      </c>
      <c r="K7324">
        <v>13</v>
      </c>
      <c r="L7324" s="13">
        <v>45075</v>
      </c>
      <c r="M7324">
        <v>1</v>
      </c>
      <c r="N7324">
        <v>8</v>
      </c>
      <c r="O7324" t="str">
        <f>IF(listings[[#This Row],[price]]&lt;=50, "Low", IF(listings[[#This Row],[price]]&lt;=150, "Medium", "High"))</f>
        <v>High</v>
      </c>
      <c r="P7324" t="str">
        <f>IF(listings[[#This Row],[calculated_host_listings_count]]=1, "Unique listing", "Multiple listings")</f>
        <v>Unique listing</v>
      </c>
      <c r="Q7324" t="str">
        <f>IF(listings[[#This Row],[number_of_reviews]]&lt;10, "Few reviews", IF(listings[[#This Row],[number_of_reviews]]&lt;50, "Medium reviews", "Many reviews"))</f>
        <v>Medium reviews</v>
      </c>
    </row>
    <row r="7325" spans="1:17" x14ac:dyDescent="0.2">
      <c r="A7325">
        <v>52963564</v>
      </c>
      <c r="B7325" t="s">
        <v>4895</v>
      </c>
      <c r="C7325">
        <v>152205040</v>
      </c>
      <c r="D7325" t="s">
        <v>14</v>
      </c>
      <c r="E7325" t="s">
        <v>22</v>
      </c>
      <c r="F7325">
        <v>44.838920000000002</v>
      </c>
      <c r="G7325">
        <v>-0.57006999999999997</v>
      </c>
      <c r="H7325" t="s">
        <v>16</v>
      </c>
      <c r="I7325">
        <v>226</v>
      </c>
      <c r="J7325">
        <v>2</v>
      </c>
      <c r="K7325">
        <v>25</v>
      </c>
      <c r="L7325" s="13">
        <v>45142</v>
      </c>
      <c r="M7325">
        <v>1</v>
      </c>
      <c r="N7325">
        <v>12</v>
      </c>
      <c r="O7325" t="str">
        <f>IF(listings[[#This Row],[price]]&lt;=50, "Low", IF(listings[[#This Row],[price]]&lt;=150, "Medium", "High"))</f>
        <v>High</v>
      </c>
      <c r="P7325" t="str">
        <f>IF(listings[[#This Row],[calculated_host_listings_count]]=1, "Unique listing", "Multiple listings")</f>
        <v>Unique listing</v>
      </c>
      <c r="Q7325" t="str">
        <f>IF(listings[[#This Row],[number_of_reviews]]&lt;10, "Few reviews", IF(listings[[#This Row],[number_of_reviews]]&lt;50, "Medium reviews", "Many reviews"))</f>
        <v>Medium reviews</v>
      </c>
    </row>
    <row r="7326" spans="1:17" x14ac:dyDescent="0.2">
      <c r="A7326">
        <v>52964547</v>
      </c>
      <c r="B7326" t="s">
        <v>4896</v>
      </c>
      <c r="C7326">
        <v>46133050</v>
      </c>
      <c r="D7326" t="s">
        <v>155</v>
      </c>
      <c r="E7326" t="s">
        <v>155</v>
      </c>
      <c r="F7326">
        <v>44.840479999999999</v>
      </c>
      <c r="G7326">
        <v>-0.53785000000000005</v>
      </c>
      <c r="H7326" t="s">
        <v>16</v>
      </c>
      <c r="I7326">
        <v>90</v>
      </c>
      <c r="J7326">
        <v>2</v>
      </c>
      <c r="K7326">
        <v>69</v>
      </c>
      <c r="L7326" s="13">
        <v>45172</v>
      </c>
      <c r="M7326">
        <v>1</v>
      </c>
      <c r="N7326">
        <v>49</v>
      </c>
      <c r="O7326" t="str">
        <f>IF(listings[[#This Row],[price]]&lt;=50, "Low", IF(listings[[#This Row],[price]]&lt;=150, "Medium", "High"))</f>
        <v>Medium</v>
      </c>
      <c r="P7326" t="str">
        <f>IF(listings[[#This Row],[calculated_host_listings_count]]=1, "Unique listing", "Multiple listings")</f>
        <v>Unique listing</v>
      </c>
      <c r="Q7326" t="str">
        <f>IF(listings[[#This Row],[number_of_reviews]]&lt;10, "Few reviews", IF(listings[[#This Row],[number_of_reviews]]&lt;50, "Medium reviews", "Many reviews"))</f>
        <v>Many reviews</v>
      </c>
    </row>
    <row r="7327" spans="1:17" x14ac:dyDescent="0.2">
      <c r="A7327">
        <v>52979783</v>
      </c>
      <c r="B7327" t="s">
        <v>4897</v>
      </c>
      <c r="C7327">
        <v>79398808</v>
      </c>
      <c r="D7327" t="s">
        <v>14</v>
      </c>
      <c r="E7327" t="s">
        <v>15</v>
      </c>
      <c r="F7327">
        <v>44.83428</v>
      </c>
      <c r="G7327">
        <v>-0.56576000000000004</v>
      </c>
      <c r="H7327" t="s">
        <v>16</v>
      </c>
      <c r="I7327">
        <v>235</v>
      </c>
      <c r="J7327">
        <v>2</v>
      </c>
      <c r="K7327">
        <v>31</v>
      </c>
      <c r="L7327" s="13">
        <v>45160</v>
      </c>
      <c r="M7327">
        <v>1</v>
      </c>
      <c r="N7327">
        <v>17</v>
      </c>
      <c r="O7327" t="str">
        <f>IF(listings[[#This Row],[price]]&lt;=50, "Low", IF(listings[[#This Row],[price]]&lt;=150, "Medium", "High"))</f>
        <v>High</v>
      </c>
      <c r="P7327" t="str">
        <f>IF(listings[[#This Row],[calculated_host_listings_count]]=1, "Unique listing", "Multiple listings")</f>
        <v>Unique listing</v>
      </c>
      <c r="Q7327" t="str">
        <f>IF(listings[[#This Row],[number_of_reviews]]&lt;10, "Few reviews", IF(listings[[#This Row],[number_of_reviews]]&lt;50, "Medium reviews", "Many reviews"))</f>
        <v>Medium reviews</v>
      </c>
    </row>
    <row r="7328" spans="1:17" x14ac:dyDescent="0.2">
      <c r="A7328">
        <v>52995119</v>
      </c>
      <c r="B7328" t="s">
        <v>4898</v>
      </c>
      <c r="C7328">
        <v>253625433</v>
      </c>
      <c r="D7328" t="s">
        <v>54</v>
      </c>
      <c r="E7328" t="s">
        <v>973</v>
      </c>
      <c r="F7328">
        <v>44.80789</v>
      </c>
      <c r="G7328">
        <v>-0.61258999999999997</v>
      </c>
      <c r="H7328" t="s">
        <v>16</v>
      </c>
      <c r="I7328">
        <v>55</v>
      </c>
      <c r="J7328">
        <v>5</v>
      </c>
      <c r="K7328">
        <v>16</v>
      </c>
      <c r="L7328" s="13">
        <v>45177</v>
      </c>
      <c r="M7328">
        <v>4</v>
      </c>
      <c r="N7328">
        <v>16</v>
      </c>
      <c r="O7328" t="str">
        <f>IF(listings[[#This Row],[price]]&lt;=50, "Low", IF(listings[[#This Row],[price]]&lt;=150, "Medium", "High"))</f>
        <v>Medium</v>
      </c>
      <c r="P7328" t="str">
        <f>IF(listings[[#This Row],[calculated_host_listings_count]]=1, "Unique listing", "Multiple listings")</f>
        <v>Multiple listings</v>
      </c>
      <c r="Q7328" t="str">
        <f>IF(listings[[#This Row],[number_of_reviews]]&lt;10, "Few reviews", IF(listings[[#This Row],[number_of_reviews]]&lt;50, "Medium reviews", "Many reviews"))</f>
        <v>Medium reviews</v>
      </c>
    </row>
    <row r="7329" spans="1:17" x14ac:dyDescent="0.2">
      <c r="A7329">
        <v>52997268</v>
      </c>
      <c r="B7329" t="s">
        <v>112</v>
      </c>
      <c r="C7329">
        <v>428883474</v>
      </c>
      <c r="D7329" t="s">
        <v>14</v>
      </c>
      <c r="E7329" t="s">
        <v>48</v>
      </c>
      <c r="F7329">
        <v>44.84704</v>
      </c>
      <c r="G7329">
        <v>-0.63075999999999999</v>
      </c>
      <c r="H7329" t="s">
        <v>16</v>
      </c>
      <c r="I7329">
        <v>61</v>
      </c>
      <c r="J7329">
        <v>4</v>
      </c>
      <c r="K7329">
        <v>17</v>
      </c>
      <c r="L7329" s="13">
        <v>45178</v>
      </c>
      <c r="M7329">
        <v>1</v>
      </c>
      <c r="N7329">
        <v>10</v>
      </c>
      <c r="O7329" t="str">
        <f>IF(listings[[#This Row],[price]]&lt;=50, "Low", IF(listings[[#This Row],[price]]&lt;=150, "Medium", "High"))</f>
        <v>Medium</v>
      </c>
      <c r="P7329" t="str">
        <f>IF(listings[[#This Row],[calculated_host_listings_count]]=1, "Unique listing", "Multiple listings")</f>
        <v>Unique listing</v>
      </c>
      <c r="Q7329" t="str">
        <f>IF(listings[[#This Row],[number_of_reviews]]&lt;10, "Few reviews", IF(listings[[#This Row],[number_of_reviews]]&lt;50, "Medium reviews", "Many reviews"))</f>
        <v>Medium reviews</v>
      </c>
    </row>
    <row r="7330" spans="1:17" x14ac:dyDescent="0.2">
      <c r="A7330">
        <v>52997361</v>
      </c>
      <c r="B7330" t="s">
        <v>331</v>
      </c>
      <c r="C7330">
        <v>9382960</v>
      </c>
      <c r="D7330" t="s">
        <v>14</v>
      </c>
      <c r="E7330" t="s">
        <v>22</v>
      </c>
      <c r="F7330">
        <v>44.839849999999998</v>
      </c>
      <c r="G7330">
        <v>-0.57269999999999999</v>
      </c>
      <c r="H7330" t="s">
        <v>16</v>
      </c>
      <c r="I7330">
        <v>423</v>
      </c>
      <c r="J7330">
        <v>3</v>
      </c>
      <c r="K7330">
        <v>11</v>
      </c>
      <c r="L7330" s="13">
        <v>45159</v>
      </c>
      <c r="M7330">
        <v>53</v>
      </c>
      <c r="N7330">
        <v>7</v>
      </c>
      <c r="O7330" t="str">
        <f>IF(listings[[#This Row],[price]]&lt;=50, "Low", IF(listings[[#This Row],[price]]&lt;=150, "Medium", "High"))</f>
        <v>High</v>
      </c>
      <c r="P7330" t="str">
        <f>IF(listings[[#This Row],[calculated_host_listings_count]]=1, "Unique listing", "Multiple listings")</f>
        <v>Multiple listings</v>
      </c>
      <c r="Q7330" t="str">
        <f>IF(listings[[#This Row],[number_of_reviews]]&lt;10, "Few reviews", IF(listings[[#This Row],[number_of_reviews]]&lt;50, "Medium reviews", "Many reviews"))</f>
        <v>Medium reviews</v>
      </c>
    </row>
    <row r="7331" spans="1:17" x14ac:dyDescent="0.2">
      <c r="A7331">
        <v>53005825</v>
      </c>
      <c r="B7331" t="s">
        <v>120</v>
      </c>
      <c r="C7331">
        <v>6834282</v>
      </c>
      <c r="D7331" t="s">
        <v>14</v>
      </c>
      <c r="E7331" t="s">
        <v>22</v>
      </c>
      <c r="F7331">
        <v>44.838090000000001</v>
      </c>
      <c r="G7331">
        <v>-0.57208999999999999</v>
      </c>
      <c r="H7331" t="s">
        <v>16</v>
      </c>
      <c r="I7331">
        <v>90</v>
      </c>
      <c r="J7331">
        <v>2</v>
      </c>
      <c r="K7331">
        <v>10</v>
      </c>
      <c r="L7331" s="13">
        <v>45125</v>
      </c>
      <c r="M7331">
        <v>1</v>
      </c>
      <c r="N7331">
        <v>8</v>
      </c>
      <c r="O7331" t="str">
        <f>IF(listings[[#This Row],[price]]&lt;=50, "Low", IF(listings[[#This Row],[price]]&lt;=150, "Medium", "High"))</f>
        <v>Medium</v>
      </c>
      <c r="P7331" t="str">
        <f>IF(listings[[#This Row],[calculated_host_listings_count]]=1, "Unique listing", "Multiple listings")</f>
        <v>Unique listing</v>
      </c>
      <c r="Q7331" t="str">
        <f>IF(listings[[#This Row],[number_of_reviews]]&lt;10, "Few reviews", IF(listings[[#This Row],[number_of_reviews]]&lt;50, "Medium reviews", "Many reviews"))</f>
        <v>Medium reviews</v>
      </c>
    </row>
    <row r="7332" spans="1:17" x14ac:dyDescent="0.2">
      <c r="A7332">
        <v>53006143</v>
      </c>
      <c r="B7332" t="s">
        <v>2686</v>
      </c>
      <c r="C7332">
        <v>132650055</v>
      </c>
      <c r="D7332" t="s">
        <v>14</v>
      </c>
      <c r="E7332" t="s">
        <v>22</v>
      </c>
      <c r="F7332">
        <v>44.836599999999997</v>
      </c>
      <c r="G7332">
        <v>-0.57164000000000004</v>
      </c>
      <c r="H7332" t="s">
        <v>16</v>
      </c>
      <c r="I7332">
        <v>350</v>
      </c>
      <c r="J7332">
        <v>3</v>
      </c>
      <c r="K7332">
        <v>46</v>
      </c>
      <c r="L7332" s="13">
        <v>45152</v>
      </c>
      <c r="M7332">
        <v>1</v>
      </c>
      <c r="N7332">
        <v>24</v>
      </c>
      <c r="O7332" t="str">
        <f>IF(listings[[#This Row],[price]]&lt;=50, "Low", IF(listings[[#This Row],[price]]&lt;=150, "Medium", "High"))</f>
        <v>High</v>
      </c>
      <c r="P7332" t="str">
        <f>IF(listings[[#This Row],[calculated_host_listings_count]]=1, "Unique listing", "Multiple listings")</f>
        <v>Unique listing</v>
      </c>
      <c r="Q7332" t="str">
        <f>IF(listings[[#This Row],[number_of_reviews]]&lt;10, "Few reviews", IF(listings[[#This Row],[number_of_reviews]]&lt;50, "Medium reviews", "Many reviews"))</f>
        <v>Medium reviews</v>
      </c>
    </row>
    <row r="7333" spans="1:17" x14ac:dyDescent="0.2">
      <c r="A7333">
        <v>53009062</v>
      </c>
      <c r="B7333" t="s">
        <v>4899</v>
      </c>
      <c r="C7333">
        <v>429132555</v>
      </c>
      <c r="D7333" t="s">
        <v>378</v>
      </c>
      <c r="E7333" t="s">
        <v>378</v>
      </c>
      <c r="F7333">
        <v>44.894069999999999</v>
      </c>
      <c r="G7333">
        <v>-0.52012000000000003</v>
      </c>
      <c r="H7333" t="s">
        <v>16</v>
      </c>
      <c r="I7333">
        <v>250</v>
      </c>
      <c r="J7333">
        <v>2</v>
      </c>
      <c r="K7333">
        <v>0</v>
      </c>
      <c r="L7333" s="13"/>
      <c r="M7333">
        <v>1</v>
      </c>
      <c r="N7333">
        <v>0</v>
      </c>
      <c r="O7333" t="str">
        <f>IF(listings[[#This Row],[price]]&lt;=50, "Low", IF(listings[[#This Row],[price]]&lt;=150, "Medium", "High"))</f>
        <v>High</v>
      </c>
      <c r="P7333" t="str">
        <f>IF(listings[[#This Row],[calculated_host_listings_count]]=1, "Unique listing", "Multiple listings")</f>
        <v>Unique listing</v>
      </c>
      <c r="Q7333" t="str">
        <f>IF(listings[[#This Row],[number_of_reviews]]&lt;10, "Few reviews", IF(listings[[#This Row],[number_of_reviews]]&lt;50, "Medium reviews", "Many reviews"))</f>
        <v>Few reviews</v>
      </c>
    </row>
    <row r="7334" spans="1:17" x14ac:dyDescent="0.2">
      <c r="A7334">
        <v>53017651</v>
      </c>
      <c r="B7334" t="s">
        <v>1693</v>
      </c>
      <c r="C7334">
        <v>19236364</v>
      </c>
      <c r="D7334" t="s">
        <v>14</v>
      </c>
      <c r="E7334" t="s">
        <v>51</v>
      </c>
      <c r="F7334">
        <v>44.824207000000001</v>
      </c>
      <c r="G7334">
        <v>-0.57242400000000004</v>
      </c>
      <c r="H7334" t="s">
        <v>16</v>
      </c>
      <c r="I7334">
        <v>79</v>
      </c>
      <c r="J7334">
        <v>2</v>
      </c>
      <c r="K7334">
        <v>56</v>
      </c>
      <c r="L7334" s="13">
        <v>45158</v>
      </c>
      <c r="M7334">
        <v>1</v>
      </c>
      <c r="N7334">
        <v>31</v>
      </c>
      <c r="O7334" t="str">
        <f>IF(listings[[#This Row],[price]]&lt;=50, "Low", IF(listings[[#This Row],[price]]&lt;=150, "Medium", "High"))</f>
        <v>Medium</v>
      </c>
      <c r="P7334" t="str">
        <f>IF(listings[[#This Row],[calculated_host_listings_count]]=1, "Unique listing", "Multiple listings")</f>
        <v>Unique listing</v>
      </c>
      <c r="Q7334" t="str">
        <f>IF(listings[[#This Row],[number_of_reviews]]&lt;10, "Few reviews", IF(listings[[#This Row],[number_of_reviews]]&lt;50, "Medium reviews", "Many reviews"))</f>
        <v>Many reviews</v>
      </c>
    </row>
    <row r="7335" spans="1:17" x14ac:dyDescent="0.2">
      <c r="A7335">
        <v>53035753</v>
      </c>
      <c r="B7335" t="s">
        <v>1525</v>
      </c>
      <c r="C7335">
        <v>5239186</v>
      </c>
      <c r="D7335" t="s">
        <v>14</v>
      </c>
      <c r="E7335" t="s">
        <v>20</v>
      </c>
      <c r="F7335">
        <v>44.852899999999998</v>
      </c>
      <c r="G7335">
        <v>-0.57954000000000006</v>
      </c>
      <c r="H7335" t="s">
        <v>16</v>
      </c>
      <c r="I7335">
        <v>95</v>
      </c>
      <c r="J7335">
        <v>4</v>
      </c>
      <c r="K7335">
        <v>61</v>
      </c>
      <c r="L7335" s="13">
        <v>45176</v>
      </c>
      <c r="M7335">
        <v>1</v>
      </c>
      <c r="N7335">
        <v>36</v>
      </c>
      <c r="O7335" t="str">
        <f>IF(listings[[#This Row],[price]]&lt;=50, "Low", IF(listings[[#This Row],[price]]&lt;=150, "Medium", "High"))</f>
        <v>Medium</v>
      </c>
      <c r="P7335" t="str">
        <f>IF(listings[[#This Row],[calculated_host_listings_count]]=1, "Unique listing", "Multiple listings")</f>
        <v>Unique listing</v>
      </c>
      <c r="Q7335" t="str">
        <f>IF(listings[[#This Row],[number_of_reviews]]&lt;10, "Few reviews", IF(listings[[#This Row],[number_of_reviews]]&lt;50, "Medium reviews", "Many reviews"))</f>
        <v>Many reviews</v>
      </c>
    </row>
    <row r="7336" spans="1:17" x14ac:dyDescent="0.2">
      <c r="A7336">
        <v>53039155</v>
      </c>
      <c r="B7336" t="s">
        <v>4900</v>
      </c>
      <c r="C7336">
        <v>429361956</v>
      </c>
      <c r="D7336" t="s">
        <v>54</v>
      </c>
      <c r="E7336" t="s">
        <v>364</v>
      </c>
      <c r="F7336">
        <v>44.807780000000001</v>
      </c>
      <c r="G7336">
        <v>-0.66119000000000006</v>
      </c>
      <c r="H7336" t="s">
        <v>16</v>
      </c>
      <c r="I7336">
        <v>55</v>
      </c>
      <c r="J7336">
        <v>1</v>
      </c>
      <c r="K7336">
        <v>25</v>
      </c>
      <c r="L7336" s="13">
        <v>44823</v>
      </c>
      <c r="M7336">
        <v>1</v>
      </c>
      <c r="N7336">
        <v>2</v>
      </c>
      <c r="O7336" t="str">
        <f>IF(listings[[#This Row],[price]]&lt;=50, "Low", IF(listings[[#This Row],[price]]&lt;=150, "Medium", "High"))</f>
        <v>Medium</v>
      </c>
      <c r="P7336" t="str">
        <f>IF(listings[[#This Row],[calculated_host_listings_count]]=1, "Unique listing", "Multiple listings")</f>
        <v>Unique listing</v>
      </c>
      <c r="Q7336" t="str">
        <f>IF(listings[[#This Row],[number_of_reviews]]&lt;10, "Few reviews", IF(listings[[#This Row],[number_of_reviews]]&lt;50, "Medium reviews", "Many reviews"))</f>
        <v>Medium reviews</v>
      </c>
    </row>
    <row r="7337" spans="1:17" x14ac:dyDescent="0.2">
      <c r="A7337">
        <v>53040923</v>
      </c>
      <c r="B7337" t="s">
        <v>2979</v>
      </c>
      <c r="C7337">
        <v>18796190</v>
      </c>
      <c r="D7337" t="s">
        <v>14</v>
      </c>
      <c r="E7337" t="s">
        <v>20</v>
      </c>
      <c r="F7337">
        <v>44.847999999999999</v>
      </c>
      <c r="G7337">
        <v>-0.58015000000000005</v>
      </c>
      <c r="H7337" t="s">
        <v>16</v>
      </c>
      <c r="I7337">
        <v>155</v>
      </c>
      <c r="J7337">
        <v>1</v>
      </c>
      <c r="K7337">
        <v>15</v>
      </c>
      <c r="L7337" s="13">
        <v>45170</v>
      </c>
      <c r="M7337">
        <v>41</v>
      </c>
      <c r="N7337">
        <v>9</v>
      </c>
      <c r="O7337" t="str">
        <f>IF(listings[[#This Row],[price]]&lt;=50, "Low", IF(listings[[#This Row],[price]]&lt;=150, "Medium", "High"))</f>
        <v>High</v>
      </c>
      <c r="P7337" t="str">
        <f>IF(listings[[#This Row],[calculated_host_listings_count]]=1, "Unique listing", "Multiple listings")</f>
        <v>Multiple listings</v>
      </c>
      <c r="Q7337" t="str">
        <f>IF(listings[[#This Row],[number_of_reviews]]&lt;10, "Few reviews", IF(listings[[#This Row],[number_of_reviews]]&lt;50, "Medium reviews", "Many reviews"))</f>
        <v>Medium reviews</v>
      </c>
    </row>
    <row r="7338" spans="1:17" x14ac:dyDescent="0.2">
      <c r="A7338">
        <v>53041852</v>
      </c>
      <c r="B7338" t="s">
        <v>1377</v>
      </c>
      <c r="C7338">
        <v>18796190</v>
      </c>
      <c r="D7338" t="s">
        <v>14</v>
      </c>
      <c r="E7338" t="s">
        <v>20</v>
      </c>
      <c r="F7338">
        <v>44.858139999999999</v>
      </c>
      <c r="G7338">
        <v>-0.57372999999999996</v>
      </c>
      <c r="H7338" t="s">
        <v>16</v>
      </c>
      <c r="I7338">
        <v>123</v>
      </c>
      <c r="J7338">
        <v>1</v>
      </c>
      <c r="K7338">
        <v>52</v>
      </c>
      <c r="L7338" s="13">
        <v>45166</v>
      </c>
      <c r="M7338">
        <v>41</v>
      </c>
      <c r="N7338">
        <v>24</v>
      </c>
      <c r="O7338" t="str">
        <f>IF(listings[[#This Row],[price]]&lt;=50, "Low", IF(listings[[#This Row],[price]]&lt;=150, "Medium", "High"))</f>
        <v>Medium</v>
      </c>
      <c r="P7338" t="str">
        <f>IF(listings[[#This Row],[calculated_host_listings_count]]=1, "Unique listing", "Multiple listings")</f>
        <v>Multiple listings</v>
      </c>
      <c r="Q7338" t="str">
        <f>IF(listings[[#This Row],[number_of_reviews]]&lt;10, "Few reviews", IF(listings[[#This Row],[number_of_reviews]]&lt;50, "Medium reviews", "Many reviews"))</f>
        <v>Many reviews</v>
      </c>
    </row>
    <row r="7339" spans="1:17" x14ac:dyDescent="0.2">
      <c r="A7339">
        <v>53044535</v>
      </c>
      <c r="B7339" t="s">
        <v>4901</v>
      </c>
      <c r="C7339">
        <v>71956550</v>
      </c>
      <c r="D7339" t="s">
        <v>100</v>
      </c>
      <c r="E7339" t="s">
        <v>100</v>
      </c>
      <c r="F7339">
        <v>44.876860000000001</v>
      </c>
      <c r="G7339">
        <v>-0.52324000000000004</v>
      </c>
      <c r="H7339" t="s">
        <v>16</v>
      </c>
      <c r="I7339">
        <v>87</v>
      </c>
      <c r="J7339">
        <v>2</v>
      </c>
      <c r="K7339">
        <v>19</v>
      </c>
      <c r="L7339" s="13">
        <v>45150</v>
      </c>
      <c r="M7339">
        <v>1</v>
      </c>
      <c r="N7339">
        <v>15</v>
      </c>
      <c r="O7339" t="str">
        <f>IF(listings[[#This Row],[price]]&lt;=50, "Low", IF(listings[[#This Row],[price]]&lt;=150, "Medium", "High"))</f>
        <v>Medium</v>
      </c>
      <c r="P7339" t="str">
        <f>IF(listings[[#This Row],[calculated_host_listings_count]]=1, "Unique listing", "Multiple listings")</f>
        <v>Unique listing</v>
      </c>
      <c r="Q7339" t="str">
        <f>IF(listings[[#This Row],[number_of_reviews]]&lt;10, "Few reviews", IF(listings[[#This Row],[number_of_reviews]]&lt;50, "Medium reviews", "Many reviews"))</f>
        <v>Medium reviews</v>
      </c>
    </row>
    <row r="7340" spans="1:17" x14ac:dyDescent="0.2">
      <c r="A7340">
        <v>53048264</v>
      </c>
      <c r="B7340" t="s">
        <v>659</v>
      </c>
      <c r="C7340">
        <v>50102469</v>
      </c>
      <c r="D7340" t="s">
        <v>14</v>
      </c>
      <c r="E7340" t="s">
        <v>125</v>
      </c>
      <c r="F7340">
        <v>44.850059999999999</v>
      </c>
      <c r="G7340">
        <v>-0.54544000000000004</v>
      </c>
      <c r="H7340" t="s">
        <v>28</v>
      </c>
      <c r="I7340">
        <v>38</v>
      </c>
      <c r="J7340">
        <v>3</v>
      </c>
      <c r="K7340">
        <v>10</v>
      </c>
      <c r="L7340" s="13">
        <v>45127</v>
      </c>
      <c r="M7340">
        <v>5</v>
      </c>
      <c r="N7340">
        <v>4</v>
      </c>
      <c r="O7340" t="str">
        <f>IF(listings[[#This Row],[price]]&lt;=50, "Low", IF(listings[[#This Row],[price]]&lt;=150, "Medium", "High"))</f>
        <v>Low</v>
      </c>
      <c r="P7340" t="str">
        <f>IF(listings[[#This Row],[calculated_host_listings_count]]=1, "Unique listing", "Multiple listings")</f>
        <v>Multiple listings</v>
      </c>
      <c r="Q7340" t="str">
        <f>IF(listings[[#This Row],[number_of_reviews]]&lt;10, "Few reviews", IF(listings[[#This Row],[number_of_reviews]]&lt;50, "Medium reviews", "Many reviews"))</f>
        <v>Medium reviews</v>
      </c>
    </row>
    <row r="7341" spans="1:17" x14ac:dyDescent="0.2">
      <c r="A7341">
        <v>53055116</v>
      </c>
      <c r="B7341" t="s">
        <v>4902</v>
      </c>
      <c r="C7341">
        <v>34751287</v>
      </c>
      <c r="D7341" t="s">
        <v>14</v>
      </c>
      <c r="E7341" t="s">
        <v>22</v>
      </c>
      <c r="F7341">
        <v>44.837447762689266</v>
      </c>
      <c r="G7341">
        <v>-0.569387384655764</v>
      </c>
      <c r="H7341" t="s">
        <v>16</v>
      </c>
      <c r="I7341">
        <v>155</v>
      </c>
      <c r="J7341">
        <v>5</v>
      </c>
      <c r="K7341">
        <v>22</v>
      </c>
      <c r="L7341" s="13">
        <v>45116</v>
      </c>
      <c r="M7341">
        <v>1</v>
      </c>
      <c r="N7341">
        <v>18</v>
      </c>
      <c r="O7341" t="str">
        <f>IF(listings[[#This Row],[price]]&lt;=50, "Low", IF(listings[[#This Row],[price]]&lt;=150, "Medium", "High"))</f>
        <v>High</v>
      </c>
      <c r="P7341" t="str">
        <f>IF(listings[[#This Row],[calculated_host_listings_count]]=1, "Unique listing", "Multiple listings")</f>
        <v>Unique listing</v>
      </c>
      <c r="Q7341" t="str">
        <f>IF(listings[[#This Row],[number_of_reviews]]&lt;10, "Few reviews", IF(listings[[#This Row],[number_of_reviews]]&lt;50, "Medium reviews", "Many reviews"))</f>
        <v>Medium reviews</v>
      </c>
    </row>
    <row r="7342" spans="1:17" x14ac:dyDescent="0.2">
      <c r="A7342">
        <v>53073312</v>
      </c>
      <c r="B7342" t="s">
        <v>4903</v>
      </c>
      <c r="C7342">
        <v>10849329</v>
      </c>
      <c r="D7342" t="s">
        <v>160</v>
      </c>
      <c r="E7342" t="s">
        <v>160</v>
      </c>
      <c r="F7342">
        <v>44.878900000000002</v>
      </c>
      <c r="G7342">
        <v>-0.58523000000000003</v>
      </c>
      <c r="H7342" t="s">
        <v>16</v>
      </c>
      <c r="I7342">
        <v>171</v>
      </c>
      <c r="J7342">
        <v>2</v>
      </c>
      <c r="K7342">
        <v>71</v>
      </c>
      <c r="L7342" s="13">
        <v>45141</v>
      </c>
      <c r="M7342">
        <v>1</v>
      </c>
      <c r="N7342">
        <v>31</v>
      </c>
      <c r="O7342" t="str">
        <f>IF(listings[[#This Row],[price]]&lt;=50, "Low", IF(listings[[#This Row],[price]]&lt;=150, "Medium", "High"))</f>
        <v>High</v>
      </c>
      <c r="P7342" t="str">
        <f>IF(listings[[#This Row],[calculated_host_listings_count]]=1, "Unique listing", "Multiple listings")</f>
        <v>Unique listing</v>
      </c>
      <c r="Q7342" t="str">
        <f>IF(listings[[#This Row],[number_of_reviews]]&lt;10, "Few reviews", IF(listings[[#This Row],[number_of_reviews]]&lt;50, "Medium reviews", "Many reviews"))</f>
        <v>Many reviews</v>
      </c>
    </row>
    <row r="7343" spans="1:17" x14ac:dyDescent="0.2">
      <c r="A7343">
        <v>53075779</v>
      </c>
      <c r="B7343" t="s">
        <v>4904</v>
      </c>
      <c r="C7343">
        <v>429656301</v>
      </c>
      <c r="D7343" t="s">
        <v>165</v>
      </c>
      <c r="E7343" t="s">
        <v>165</v>
      </c>
      <c r="F7343">
        <v>44.767690000000002</v>
      </c>
      <c r="G7343">
        <v>-0.58013999999999999</v>
      </c>
      <c r="H7343" t="s">
        <v>16</v>
      </c>
      <c r="I7343">
        <v>53</v>
      </c>
      <c r="J7343">
        <v>1</v>
      </c>
      <c r="K7343">
        <v>56</v>
      </c>
      <c r="L7343" s="13">
        <v>45165</v>
      </c>
      <c r="M7343">
        <v>1</v>
      </c>
      <c r="N7343">
        <v>38</v>
      </c>
      <c r="O7343" t="str">
        <f>IF(listings[[#This Row],[price]]&lt;=50, "Low", IF(listings[[#This Row],[price]]&lt;=150, "Medium", "High"))</f>
        <v>Medium</v>
      </c>
      <c r="P7343" t="str">
        <f>IF(listings[[#This Row],[calculated_host_listings_count]]=1, "Unique listing", "Multiple listings")</f>
        <v>Unique listing</v>
      </c>
      <c r="Q7343" t="str">
        <f>IF(listings[[#This Row],[number_of_reviews]]&lt;10, "Few reviews", IF(listings[[#This Row],[number_of_reviews]]&lt;50, "Medium reviews", "Many reviews"))</f>
        <v>Many reviews</v>
      </c>
    </row>
    <row r="7344" spans="1:17" x14ac:dyDescent="0.2">
      <c r="A7344">
        <v>53077752</v>
      </c>
      <c r="B7344" t="s">
        <v>4905</v>
      </c>
      <c r="C7344">
        <v>49245958</v>
      </c>
      <c r="D7344" t="s">
        <v>81</v>
      </c>
      <c r="E7344" t="s">
        <v>81</v>
      </c>
      <c r="F7344">
        <v>44.924959999999999</v>
      </c>
      <c r="G7344">
        <v>-0.48207</v>
      </c>
      <c r="H7344" t="s">
        <v>16</v>
      </c>
      <c r="I7344">
        <v>80</v>
      </c>
      <c r="J7344">
        <v>2</v>
      </c>
      <c r="K7344">
        <v>4</v>
      </c>
      <c r="L7344" s="13">
        <v>44759</v>
      </c>
      <c r="M7344">
        <v>1</v>
      </c>
      <c r="N7344">
        <v>0</v>
      </c>
      <c r="O7344" t="str">
        <f>IF(listings[[#This Row],[price]]&lt;=50, "Low", IF(listings[[#This Row],[price]]&lt;=150, "Medium", "High"))</f>
        <v>Medium</v>
      </c>
      <c r="P7344" t="str">
        <f>IF(listings[[#This Row],[calculated_host_listings_count]]=1, "Unique listing", "Multiple listings")</f>
        <v>Unique listing</v>
      </c>
      <c r="Q7344" t="str">
        <f>IF(listings[[#This Row],[number_of_reviews]]&lt;10, "Few reviews", IF(listings[[#This Row],[number_of_reviews]]&lt;50, "Medium reviews", "Many reviews"))</f>
        <v>Few reviews</v>
      </c>
    </row>
    <row r="7345" spans="1:17" x14ac:dyDescent="0.2">
      <c r="A7345">
        <v>53082197</v>
      </c>
      <c r="B7345" t="s">
        <v>4906</v>
      </c>
      <c r="C7345">
        <v>376844442</v>
      </c>
      <c r="D7345" t="s">
        <v>37</v>
      </c>
      <c r="E7345" t="s">
        <v>37</v>
      </c>
      <c r="F7345">
        <v>44.8573517503415</v>
      </c>
      <c r="G7345">
        <v>-0.59566114586907482</v>
      </c>
      <c r="H7345" t="s">
        <v>28</v>
      </c>
      <c r="I7345">
        <v>60</v>
      </c>
      <c r="J7345">
        <v>1</v>
      </c>
      <c r="K7345">
        <v>0</v>
      </c>
      <c r="L7345" s="13"/>
      <c r="M7345">
        <v>1</v>
      </c>
      <c r="N7345">
        <v>0</v>
      </c>
      <c r="O7345" t="str">
        <f>IF(listings[[#This Row],[price]]&lt;=50, "Low", IF(listings[[#This Row],[price]]&lt;=150, "Medium", "High"))</f>
        <v>Medium</v>
      </c>
      <c r="P7345" t="str">
        <f>IF(listings[[#This Row],[calculated_host_listings_count]]=1, "Unique listing", "Multiple listings")</f>
        <v>Unique listing</v>
      </c>
      <c r="Q7345" t="str">
        <f>IF(listings[[#This Row],[number_of_reviews]]&lt;10, "Few reviews", IF(listings[[#This Row],[number_of_reviews]]&lt;50, "Medium reviews", "Many reviews"))</f>
        <v>Few reviews</v>
      </c>
    </row>
    <row r="7346" spans="1:17" x14ac:dyDescent="0.2">
      <c r="A7346">
        <v>53091154</v>
      </c>
      <c r="B7346" t="s">
        <v>688</v>
      </c>
      <c r="C7346">
        <v>105056597</v>
      </c>
      <c r="D7346" t="s">
        <v>14</v>
      </c>
      <c r="E7346" t="s">
        <v>22</v>
      </c>
      <c r="F7346">
        <v>44.837350000000001</v>
      </c>
      <c r="G7346">
        <v>-0.57062999999999997</v>
      </c>
      <c r="H7346" t="s">
        <v>16</v>
      </c>
      <c r="I7346">
        <v>103</v>
      </c>
      <c r="J7346">
        <v>2</v>
      </c>
      <c r="K7346">
        <v>23</v>
      </c>
      <c r="L7346" s="13">
        <v>45103</v>
      </c>
      <c r="M7346">
        <v>1</v>
      </c>
      <c r="N7346">
        <v>10</v>
      </c>
      <c r="O7346" t="str">
        <f>IF(listings[[#This Row],[price]]&lt;=50, "Low", IF(listings[[#This Row],[price]]&lt;=150, "Medium", "High"))</f>
        <v>Medium</v>
      </c>
      <c r="P7346" t="str">
        <f>IF(listings[[#This Row],[calculated_host_listings_count]]=1, "Unique listing", "Multiple listings")</f>
        <v>Unique listing</v>
      </c>
      <c r="Q7346" t="str">
        <f>IF(listings[[#This Row],[number_of_reviews]]&lt;10, "Few reviews", IF(listings[[#This Row],[number_of_reviews]]&lt;50, "Medium reviews", "Many reviews"))</f>
        <v>Medium reviews</v>
      </c>
    </row>
    <row r="7347" spans="1:17" x14ac:dyDescent="0.2">
      <c r="A7347">
        <v>53105080</v>
      </c>
      <c r="B7347" t="s">
        <v>4907</v>
      </c>
      <c r="C7347">
        <v>88452112</v>
      </c>
      <c r="D7347" t="s">
        <v>165</v>
      </c>
      <c r="E7347" t="s">
        <v>165</v>
      </c>
      <c r="F7347">
        <v>44.774030000000003</v>
      </c>
      <c r="G7347">
        <v>-0.56277999999999995</v>
      </c>
      <c r="H7347" t="s">
        <v>16</v>
      </c>
      <c r="I7347">
        <v>52</v>
      </c>
      <c r="J7347">
        <v>1</v>
      </c>
      <c r="K7347">
        <v>171</v>
      </c>
      <c r="L7347" s="13">
        <v>45172</v>
      </c>
      <c r="M7347">
        <v>1</v>
      </c>
      <c r="N7347">
        <v>70</v>
      </c>
      <c r="O7347" t="str">
        <f>IF(listings[[#This Row],[price]]&lt;=50, "Low", IF(listings[[#This Row],[price]]&lt;=150, "Medium", "High"))</f>
        <v>Medium</v>
      </c>
      <c r="P7347" t="str">
        <f>IF(listings[[#This Row],[calculated_host_listings_count]]=1, "Unique listing", "Multiple listings")</f>
        <v>Unique listing</v>
      </c>
      <c r="Q7347" t="str">
        <f>IF(listings[[#This Row],[number_of_reviews]]&lt;10, "Few reviews", IF(listings[[#This Row],[number_of_reviews]]&lt;50, "Medium reviews", "Many reviews"))</f>
        <v>Many reviews</v>
      </c>
    </row>
    <row r="7348" spans="1:17" x14ac:dyDescent="0.2">
      <c r="A7348">
        <v>53107854</v>
      </c>
      <c r="B7348" t="s">
        <v>4882</v>
      </c>
      <c r="C7348">
        <v>16366632</v>
      </c>
      <c r="D7348" t="s">
        <v>14</v>
      </c>
      <c r="E7348" t="s">
        <v>51</v>
      </c>
      <c r="F7348">
        <v>44.817210000000003</v>
      </c>
      <c r="G7348">
        <v>-0.57435000000000003</v>
      </c>
      <c r="H7348" t="s">
        <v>16</v>
      </c>
      <c r="I7348">
        <v>81</v>
      </c>
      <c r="J7348">
        <v>1</v>
      </c>
      <c r="K7348">
        <v>23</v>
      </c>
      <c r="L7348" s="13">
        <v>45130</v>
      </c>
      <c r="M7348">
        <v>1</v>
      </c>
      <c r="N7348">
        <v>9</v>
      </c>
      <c r="O7348" t="str">
        <f>IF(listings[[#This Row],[price]]&lt;=50, "Low", IF(listings[[#This Row],[price]]&lt;=150, "Medium", "High"))</f>
        <v>Medium</v>
      </c>
      <c r="P7348" t="str">
        <f>IF(listings[[#This Row],[calculated_host_listings_count]]=1, "Unique listing", "Multiple listings")</f>
        <v>Unique listing</v>
      </c>
      <c r="Q7348" t="str">
        <f>IF(listings[[#This Row],[number_of_reviews]]&lt;10, "Few reviews", IF(listings[[#This Row],[number_of_reviews]]&lt;50, "Medium reviews", "Many reviews"))</f>
        <v>Medium reviews</v>
      </c>
    </row>
    <row r="7349" spans="1:17" x14ac:dyDescent="0.2">
      <c r="A7349">
        <v>53124497</v>
      </c>
      <c r="B7349" t="s">
        <v>4908</v>
      </c>
      <c r="C7349">
        <v>2551041</v>
      </c>
      <c r="D7349" t="s">
        <v>14</v>
      </c>
      <c r="E7349" t="s">
        <v>22</v>
      </c>
      <c r="F7349">
        <v>44.84454345703125</v>
      </c>
      <c r="G7349">
        <v>-0.58057200908660889</v>
      </c>
      <c r="H7349" t="s">
        <v>16</v>
      </c>
      <c r="I7349">
        <v>150</v>
      </c>
      <c r="J7349">
        <v>3</v>
      </c>
      <c r="K7349">
        <v>16</v>
      </c>
      <c r="L7349" s="13">
        <v>44797</v>
      </c>
      <c r="M7349">
        <v>2</v>
      </c>
      <c r="N7349">
        <v>0</v>
      </c>
      <c r="O7349" t="str">
        <f>IF(listings[[#This Row],[price]]&lt;=50, "Low", IF(listings[[#This Row],[price]]&lt;=150, "Medium", "High"))</f>
        <v>Medium</v>
      </c>
      <c r="P7349" t="str">
        <f>IF(listings[[#This Row],[calculated_host_listings_count]]=1, "Unique listing", "Multiple listings")</f>
        <v>Multiple listings</v>
      </c>
      <c r="Q7349" t="str">
        <f>IF(listings[[#This Row],[number_of_reviews]]&lt;10, "Few reviews", IF(listings[[#This Row],[number_of_reviews]]&lt;50, "Medium reviews", "Many reviews"))</f>
        <v>Medium reviews</v>
      </c>
    </row>
    <row r="7350" spans="1:17" x14ac:dyDescent="0.2">
      <c r="A7350">
        <v>53125266</v>
      </c>
      <c r="B7350" t="s">
        <v>4909</v>
      </c>
      <c r="C7350">
        <v>416113743</v>
      </c>
      <c r="D7350" t="s">
        <v>342</v>
      </c>
      <c r="E7350" t="s">
        <v>342</v>
      </c>
      <c r="F7350">
        <v>44.84834</v>
      </c>
      <c r="G7350">
        <v>-0.77605000000000002</v>
      </c>
      <c r="H7350" t="s">
        <v>16</v>
      </c>
      <c r="I7350">
        <v>166</v>
      </c>
      <c r="J7350">
        <v>5</v>
      </c>
      <c r="K7350">
        <v>57</v>
      </c>
      <c r="L7350" s="13">
        <v>45173</v>
      </c>
      <c r="M7350">
        <v>2</v>
      </c>
      <c r="N7350">
        <v>28</v>
      </c>
      <c r="O7350" t="str">
        <f>IF(listings[[#This Row],[price]]&lt;=50, "Low", IF(listings[[#This Row],[price]]&lt;=150, "Medium", "High"))</f>
        <v>High</v>
      </c>
      <c r="P7350" t="str">
        <f>IF(listings[[#This Row],[calculated_host_listings_count]]=1, "Unique listing", "Multiple listings")</f>
        <v>Multiple listings</v>
      </c>
      <c r="Q7350" t="str">
        <f>IF(listings[[#This Row],[number_of_reviews]]&lt;10, "Few reviews", IF(listings[[#This Row],[number_of_reviews]]&lt;50, "Medium reviews", "Many reviews"))</f>
        <v>Many reviews</v>
      </c>
    </row>
    <row r="7351" spans="1:17" x14ac:dyDescent="0.2">
      <c r="A7351">
        <v>53125504</v>
      </c>
      <c r="B7351" t="s">
        <v>659</v>
      </c>
      <c r="C7351">
        <v>50102469</v>
      </c>
      <c r="D7351" t="s">
        <v>14</v>
      </c>
      <c r="E7351" t="s">
        <v>125</v>
      </c>
      <c r="F7351">
        <v>44.848700000000001</v>
      </c>
      <c r="G7351">
        <v>-0.54515999999999998</v>
      </c>
      <c r="H7351" t="s">
        <v>28</v>
      </c>
      <c r="I7351">
        <v>47</v>
      </c>
      <c r="J7351">
        <v>2</v>
      </c>
      <c r="K7351">
        <v>17</v>
      </c>
      <c r="L7351" s="13">
        <v>45123</v>
      </c>
      <c r="M7351">
        <v>5</v>
      </c>
      <c r="N7351">
        <v>6</v>
      </c>
      <c r="O7351" t="str">
        <f>IF(listings[[#This Row],[price]]&lt;=50, "Low", IF(listings[[#This Row],[price]]&lt;=150, "Medium", "High"))</f>
        <v>Low</v>
      </c>
      <c r="P7351" t="str">
        <f>IF(listings[[#This Row],[calculated_host_listings_count]]=1, "Unique listing", "Multiple listings")</f>
        <v>Multiple listings</v>
      </c>
      <c r="Q7351" t="str">
        <f>IF(listings[[#This Row],[number_of_reviews]]&lt;10, "Few reviews", IF(listings[[#This Row],[number_of_reviews]]&lt;50, "Medium reviews", "Many reviews"))</f>
        <v>Medium reviews</v>
      </c>
    </row>
    <row r="7352" spans="1:17" x14ac:dyDescent="0.2">
      <c r="A7352">
        <v>53130488</v>
      </c>
      <c r="B7352" t="s">
        <v>4910</v>
      </c>
      <c r="C7352">
        <v>50102469</v>
      </c>
      <c r="D7352" t="s">
        <v>14</v>
      </c>
      <c r="E7352" t="s">
        <v>125</v>
      </c>
      <c r="F7352">
        <v>44.84854</v>
      </c>
      <c r="G7352">
        <v>-0.54342999999999997</v>
      </c>
      <c r="H7352" t="s">
        <v>28</v>
      </c>
      <c r="I7352">
        <v>89</v>
      </c>
      <c r="J7352">
        <v>3</v>
      </c>
      <c r="K7352">
        <v>0</v>
      </c>
      <c r="L7352" s="13"/>
      <c r="M7352">
        <v>5</v>
      </c>
      <c r="N7352">
        <v>0</v>
      </c>
      <c r="O7352" t="str">
        <f>IF(listings[[#This Row],[price]]&lt;=50, "Low", IF(listings[[#This Row],[price]]&lt;=150, "Medium", "High"))</f>
        <v>Medium</v>
      </c>
      <c r="P7352" t="str">
        <f>IF(listings[[#This Row],[calculated_host_listings_count]]=1, "Unique listing", "Multiple listings")</f>
        <v>Multiple listings</v>
      </c>
      <c r="Q7352" t="str">
        <f>IF(listings[[#This Row],[number_of_reviews]]&lt;10, "Few reviews", IF(listings[[#This Row],[number_of_reviews]]&lt;50, "Medium reviews", "Many reviews"))</f>
        <v>Few reviews</v>
      </c>
    </row>
    <row r="7353" spans="1:17" x14ac:dyDescent="0.2">
      <c r="A7353">
        <v>53130711</v>
      </c>
      <c r="B7353" t="s">
        <v>543</v>
      </c>
      <c r="C7353">
        <v>46068959</v>
      </c>
      <c r="D7353" t="s">
        <v>14</v>
      </c>
      <c r="E7353" t="s">
        <v>144</v>
      </c>
      <c r="F7353">
        <v>44.863120000000002</v>
      </c>
      <c r="G7353">
        <v>-0.57162000000000002</v>
      </c>
      <c r="H7353" t="s">
        <v>16</v>
      </c>
      <c r="I7353">
        <v>95</v>
      </c>
      <c r="J7353">
        <v>3</v>
      </c>
      <c r="K7353">
        <v>3</v>
      </c>
      <c r="L7353" s="13">
        <v>45140</v>
      </c>
      <c r="M7353">
        <v>1</v>
      </c>
      <c r="N7353">
        <v>2</v>
      </c>
      <c r="O7353" t="str">
        <f>IF(listings[[#This Row],[price]]&lt;=50, "Low", IF(listings[[#This Row],[price]]&lt;=150, "Medium", "High"))</f>
        <v>Medium</v>
      </c>
      <c r="P7353" t="str">
        <f>IF(listings[[#This Row],[calculated_host_listings_count]]=1, "Unique listing", "Multiple listings")</f>
        <v>Unique listing</v>
      </c>
      <c r="Q7353" t="str">
        <f>IF(listings[[#This Row],[number_of_reviews]]&lt;10, "Few reviews", IF(listings[[#This Row],[number_of_reviews]]&lt;50, "Medium reviews", "Many reviews"))</f>
        <v>Few reviews</v>
      </c>
    </row>
    <row r="7354" spans="1:17" x14ac:dyDescent="0.2">
      <c r="A7354">
        <v>53131995</v>
      </c>
      <c r="B7354" t="s">
        <v>4911</v>
      </c>
      <c r="C7354">
        <v>2237154</v>
      </c>
      <c r="D7354" t="s">
        <v>34</v>
      </c>
      <c r="E7354" t="s">
        <v>34</v>
      </c>
      <c r="F7354">
        <v>44.817250000000001</v>
      </c>
      <c r="G7354">
        <v>-0.58143999999999996</v>
      </c>
      <c r="H7354" t="s">
        <v>16</v>
      </c>
      <c r="I7354">
        <v>42</v>
      </c>
      <c r="J7354">
        <v>5</v>
      </c>
      <c r="K7354">
        <v>18</v>
      </c>
      <c r="L7354" s="13">
        <v>45162</v>
      </c>
      <c r="M7354">
        <v>1</v>
      </c>
      <c r="N7354">
        <v>9</v>
      </c>
      <c r="O7354" t="str">
        <f>IF(listings[[#This Row],[price]]&lt;=50, "Low", IF(listings[[#This Row],[price]]&lt;=150, "Medium", "High"))</f>
        <v>Low</v>
      </c>
      <c r="P7354" t="str">
        <f>IF(listings[[#This Row],[calculated_host_listings_count]]=1, "Unique listing", "Multiple listings")</f>
        <v>Unique listing</v>
      </c>
      <c r="Q7354" t="str">
        <f>IF(listings[[#This Row],[number_of_reviews]]&lt;10, "Few reviews", IF(listings[[#This Row],[number_of_reviews]]&lt;50, "Medium reviews", "Many reviews"))</f>
        <v>Medium reviews</v>
      </c>
    </row>
    <row r="7355" spans="1:17" x14ac:dyDescent="0.2">
      <c r="A7355">
        <v>53142540</v>
      </c>
      <c r="B7355" t="s">
        <v>4912</v>
      </c>
      <c r="C7355">
        <v>234807570</v>
      </c>
      <c r="D7355" t="s">
        <v>100</v>
      </c>
      <c r="E7355" t="s">
        <v>100</v>
      </c>
      <c r="F7355">
        <v>44.881140845993762</v>
      </c>
      <c r="G7355">
        <v>-0.53388918849290778</v>
      </c>
      <c r="H7355" t="s">
        <v>28</v>
      </c>
      <c r="I7355">
        <v>35</v>
      </c>
      <c r="J7355">
        <v>1</v>
      </c>
      <c r="K7355">
        <v>48</v>
      </c>
      <c r="L7355" s="13">
        <v>45167</v>
      </c>
      <c r="M7355">
        <v>1</v>
      </c>
      <c r="N7355">
        <v>34</v>
      </c>
      <c r="O7355" t="str">
        <f>IF(listings[[#This Row],[price]]&lt;=50, "Low", IF(listings[[#This Row],[price]]&lt;=150, "Medium", "High"))</f>
        <v>Low</v>
      </c>
      <c r="P7355" t="str">
        <f>IF(listings[[#This Row],[calculated_host_listings_count]]=1, "Unique listing", "Multiple listings")</f>
        <v>Unique listing</v>
      </c>
      <c r="Q7355" t="str">
        <f>IF(listings[[#This Row],[number_of_reviews]]&lt;10, "Few reviews", IF(listings[[#This Row],[number_of_reviews]]&lt;50, "Medium reviews", "Many reviews"))</f>
        <v>Medium reviews</v>
      </c>
    </row>
    <row r="7356" spans="1:17" x14ac:dyDescent="0.2">
      <c r="A7356">
        <v>53143059</v>
      </c>
      <c r="B7356" t="s">
        <v>4913</v>
      </c>
      <c r="C7356">
        <v>430209832</v>
      </c>
      <c r="D7356" t="s">
        <v>14</v>
      </c>
      <c r="E7356" t="s">
        <v>22</v>
      </c>
      <c r="F7356">
        <v>44.838900000000002</v>
      </c>
      <c r="G7356">
        <v>-0.56825999999999999</v>
      </c>
      <c r="H7356" t="s">
        <v>16</v>
      </c>
      <c r="I7356">
        <v>165</v>
      </c>
      <c r="J7356">
        <v>30</v>
      </c>
      <c r="K7356">
        <v>60</v>
      </c>
      <c r="L7356" s="13">
        <v>45174</v>
      </c>
      <c r="M7356">
        <v>1</v>
      </c>
      <c r="N7356">
        <v>26</v>
      </c>
      <c r="O7356" t="str">
        <f>IF(listings[[#This Row],[price]]&lt;=50, "Low", IF(listings[[#This Row],[price]]&lt;=150, "Medium", "High"))</f>
        <v>High</v>
      </c>
      <c r="P7356" t="str">
        <f>IF(listings[[#This Row],[calculated_host_listings_count]]=1, "Unique listing", "Multiple listings")</f>
        <v>Unique listing</v>
      </c>
      <c r="Q7356" t="str">
        <f>IF(listings[[#This Row],[number_of_reviews]]&lt;10, "Few reviews", IF(listings[[#This Row],[number_of_reviews]]&lt;50, "Medium reviews", "Many reviews"))</f>
        <v>Many reviews</v>
      </c>
    </row>
    <row r="7357" spans="1:17" x14ac:dyDescent="0.2">
      <c r="A7357">
        <v>53159103</v>
      </c>
      <c r="B7357" t="s">
        <v>90</v>
      </c>
      <c r="C7357">
        <v>9869428</v>
      </c>
      <c r="D7357" t="s">
        <v>14</v>
      </c>
      <c r="E7357" t="s">
        <v>22</v>
      </c>
      <c r="F7357">
        <v>44.840809999999998</v>
      </c>
      <c r="G7357">
        <v>-0.59675999999999996</v>
      </c>
      <c r="H7357" t="s">
        <v>16</v>
      </c>
      <c r="I7357">
        <v>114</v>
      </c>
      <c r="J7357">
        <v>2</v>
      </c>
      <c r="K7357">
        <v>39</v>
      </c>
      <c r="L7357" s="13">
        <v>45171</v>
      </c>
      <c r="M7357">
        <v>1</v>
      </c>
      <c r="N7357">
        <v>21</v>
      </c>
      <c r="O7357" t="str">
        <f>IF(listings[[#This Row],[price]]&lt;=50, "Low", IF(listings[[#This Row],[price]]&lt;=150, "Medium", "High"))</f>
        <v>Medium</v>
      </c>
      <c r="P7357" t="str">
        <f>IF(listings[[#This Row],[calculated_host_listings_count]]=1, "Unique listing", "Multiple listings")</f>
        <v>Unique listing</v>
      </c>
      <c r="Q7357" t="str">
        <f>IF(listings[[#This Row],[number_of_reviews]]&lt;10, "Few reviews", IF(listings[[#This Row],[number_of_reviews]]&lt;50, "Medium reviews", "Many reviews"))</f>
        <v>Medium reviews</v>
      </c>
    </row>
    <row r="7358" spans="1:17" x14ac:dyDescent="0.2">
      <c r="A7358">
        <v>53162664</v>
      </c>
      <c r="B7358" t="s">
        <v>4914</v>
      </c>
      <c r="C7358">
        <v>430364009</v>
      </c>
      <c r="D7358" t="s">
        <v>14</v>
      </c>
      <c r="E7358" t="s">
        <v>144</v>
      </c>
      <c r="F7358">
        <v>44.884129999999999</v>
      </c>
      <c r="G7358">
        <v>-0.54988999999999999</v>
      </c>
      <c r="H7358" t="s">
        <v>28</v>
      </c>
      <c r="I7358">
        <v>90</v>
      </c>
      <c r="J7358">
        <v>1</v>
      </c>
      <c r="K7358">
        <v>0</v>
      </c>
      <c r="L7358" s="13"/>
      <c r="M7358">
        <v>1</v>
      </c>
      <c r="N7358">
        <v>0</v>
      </c>
      <c r="O7358" t="str">
        <f>IF(listings[[#This Row],[price]]&lt;=50, "Low", IF(listings[[#This Row],[price]]&lt;=150, "Medium", "High"))</f>
        <v>Medium</v>
      </c>
      <c r="P7358" t="str">
        <f>IF(listings[[#This Row],[calculated_host_listings_count]]=1, "Unique listing", "Multiple listings")</f>
        <v>Unique listing</v>
      </c>
      <c r="Q7358" t="str">
        <f>IF(listings[[#This Row],[number_of_reviews]]&lt;10, "Few reviews", IF(listings[[#This Row],[number_of_reviews]]&lt;50, "Medium reviews", "Many reviews"))</f>
        <v>Few reviews</v>
      </c>
    </row>
    <row r="7359" spans="1:17" x14ac:dyDescent="0.2">
      <c r="A7359">
        <v>53166652</v>
      </c>
      <c r="B7359" t="s">
        <v>179</v>
      </c>
      <c r="C7359">
        <v>250129593</v>
      </c>
      <c r="D7359" t="s">
        <v>14</v>
      </c>
      <c r="E7359" t="s">
        <v>144</v>
      </c>
      <c r="F7359">
        <v>44.860909999999997</v>
      </c>
      <c r="G7359">
        <v>-0.55532999999999999</v>
      </c>
      <c r="H7359" t="s">
        <v>16</v>
      </c>
      <c r="I7359">
        <v>112</v>
      </c>
      <c r="J7359">
        <v>1</v>
      </c>
      <c r="K7359">
        <v>13</v>
      </c>
      <c r="L7359" s="13">
        <v>44590</v>
      </c>
      <c r="M7359">
        <v>1</v>
      </c>
      <c r="N7359">
        <v>0</v>
      </c>
      <c r="O7359" t="str">
        <f>IF(listings[[#This Row],[price]]&lt;=50, "Low", IF(listings[[#This Row],[price]]&lt;=150, "Medium", "High"))</f>
        <v>Medium</v>
      </c>
      <c r="P7359" t="str">
        <f>IF(listings[[#This Row],[calculated_host_listings_count]]=1, "Unique listing", "Multiple listings")</f>
        <v>Unique listing</v>
      </c>
      <c r="Q7359" t="str">
        <f>IF(listings[[#This Row],[number_of_reviews]]&lt;10, "Few reviews", IF(listings[[#This Row],[number_of_reviews]]&lt;50, "Medium reviews", "Many reviews"))</f>
        <v>Medium reviews</v>
      </c>
    </row>
    <row r="7360" spans="1:17" x14ac:dyDescent="0.2">
      <c r="A7360">
        <v>53177208</v>
      </c>
      <c r="B7360" t="s">
        <v>4915</v>
      </c>
      <c r="C7360">
        <v>430484698</v>
      </c>
      <c r="D7360" t="s">
        <v>54</v>
      </c>
      <c r="E7360" t="s">
        <v>781</v>
      </c>
      <c r="F7360">
        <v>44.813670000000002</v>
      </c>
      <c r="G7360">
        <v>-0.63863000000000003</v>
      </c>
      <c r="H7360" t="s">
        <v>16</v>
      </c>
      <c r="I7360">
        <v>75</v>
      </c>
      <c r="J7360">
        <v>2</v>
      </c>
      <c r="K7360">
        <v>29</v>
      </c>
      <c r="L7360" s="13">
        <v>45172</v>
      </c>
      <c r="M7360">
        <v>1</v>
      </c>
      <c r="N7360">
        <v>13</v>
      </c>
      <c r="O7360" t="str">
        <f>IF(listings[[#This Row],[price]]&lt;=50, "Low", IF(listings[[#This Row],[price]]&lt;=150, "Medium", "High"))</f>
        <v>Medium</v>
      </c>
      <c r="P7360" t="str">
        <f>IF(listings[[#This Row],[calculated_host_listings_count]]=1, "Unique listing", "Multiple listings")</f>
        <v>Unique listing</v>
      </c>
      <c r="Q7360" t="str">
        <f>IF(listings[[#This Row],[number_of_reviews]]&lt;10, "Few reviews", IF(listings[[#This Row],[number_of_reviews]]&lt;50, "Medium reviews", "Many reviews"))</f>
        <v>Medium reviews</v>
      </c>
    </row>
    <row r="7361" spans="1:17" x14ac:dyDescent="0.2">
      <c r="A7361">
        <v>53180509</v>
      </c>
      <c r="B7361" t="s">
        <v>2490</v>
      </c>
      <c r="C7361">
        <v>400550148</v>
      </c>
      <c r="D7361" t="s">
        <v>66</v>
      </c>
      <c r="E7361" t="s">
        <v>266</v>
      </c>
      <c r="F7361">
        <v>44.856470000000002</v>
      </c>
      <c r="G7361">
        <v>-0.64524000000000004</v>
      </c>
      <c r="H7361" t="s">
        <v>16</v>
      </c>
      <c r="I7361">
        <v>75</v>
      </c>
      <c r="J7361">
        <v>5</v>
      </c>
      <c r="K7361">
        <v>5</v>
      </c>
      <c r="L7361" s="13">
        <v>44575</v>
      </c>
      <c r="M7361">
        <v>1</v>
      </c>
      <c r="N7361">
        <v>0</v>
      </c>
      <c r="O7361" t="str">
        <f>IF(listings[[#This Row],[price]]&lt;=50, "Low", IF(listings[[#This Row],[price]]&lt;=150, "Medium", "High"))</f>
        <v>Medium</v>
      </c>
      <c r="P7361" t="str">
        <f>IF(listings[[#This Row],[calculated_host_listings_count]]=1, "Unique listing", "Multiple listings")</f>
        <v>Unique listing</v>
      </c>
      <c r="Q7361" t="str">
        <f>IF(listings[[#This Row],[number_of_reviews]]&lt;10, "Few reviews", IF(listings[[#This Row],[number_of_reviews]]&lt;50, "Medium reviews", "Many reviews"))</f>
        <v>Few reviews</v>
      </c>
    </row>
    <row r="7362" spans="1:17" x14ac:dyDescent="0.2">
      <c r="A7362">
        <v>53206483</v>
      </c>
      <c r="B7362" t="s">
        <v>4916</v>
      </c>
      <c r="C7362">
        <v>212498363</v>
      </c>
      <c r="D7362" t="s">
        <v>66</v>
      </c>
      <c r="E7362" t="s">
        <v>266</v>
      </c>
      <c r="F7362">
        <v>44.850408972350323</v>
      </c>
      <c r="G7362">
        <v>-0.65723970117561925</v>
      </c>
      <c r="H7362" t="s">
        <v>28</v>
      </c>
      <c r="I7362">
        <v>33</v>
      </c>
      <c r="J7362">
        <v>1</v>
      </c>
      <c r="K7362">
        <v>0</v>
      </c>
      <c r="L7362" s="13"/>
      <c r="M7362">
        <v>1</v>
      </c>
      <c r="N7362">
        <v>0</v>
      </c>
      <c r="O7362" t="str">
        <f>IF(listings[[#This Row],[price]]&lt;=50, "Low", IF(listings[[#This Row],[price]]&lt;=150, "Medium", "High"))</f>
        <v>Low</v>
      </c>
      <c r="P7362" t="str">
        <f>IF(listings[[#This Row],[calculated_host_listings_count]]=1, "Unique listing", "Multiple listings")</f>
        <v>Unique listing</v>
      </c>
      <c r="Q7362" t="str">
        <f>IF(listings[[#This Row],[number_of_reviews]]&lt;10, "Few reviews", IF(listings[[#This Row],[number_of_reviews]]&lt;50, "Medium reviews", "Many reviews"))</f>
        <v>Few reviews</v>
      </c>
    </row>
    <row r="7363" spans="1:17" x14ac:dyDescent="0.2">
      <c r="A7363">
        <v>53208376</v>
      </c>
      <c r="B7363" t="s">
        <v>1818</v>
      </c>
      <c r="C7363">
        <v>156948753</v>
      </c>
      <c r="D7363" t="s">
        <v>14</v>
      </c>
      <c r="E7363" t="s">
        <v>125</v>
      </c>
      <c r="F7363">
        <v>44.843739999999997</v>
      </c>
      <c r="G7363">
        <v>-0.56254999999999999</v>
      </c>
      <c r="H7363" t="s">
        <v>16</v>
      </c>
      <c r="I7363">
        <v>164</v>
      </c>
      <c r="J7363">
        <v>365</v>
      </c>
      <c r="K7363">
        <v>3</v>
      </c>
      <c r="L7363" s="13">
        <v>44563</v>
      </c>
      <c r="M7363">
        <v>1</v>
      </c>
      <c r="N7363">
        <v>0</v>
      </c>
      <c r="O7363" t="str">
        <f>IF(listings[[#This Row],[price]]&lt;=50, "Low", IF(listings[[#This Row],[price]]&lt;=150, "Medium", "High"))</f>
        <v>High</v>
      </c>
      <c r="P7363" t="str">
        <f>IF(listings[[#This Row],[calculated_host_listings_count]]=1, "Unique listing", "Multiple listings")</f>
        <v>Unique listing</v>
      </c>
      <c r="Q7363" t="str">
        <f>IF(listings[[#This Row],[number_of_reviews]]&lt;10, "Few reviews", IF(listings[[#This Row],[number_of_reviews]]&lt;50, "Medium reviews", "Many reviews"))</f>
        <v>Few reviews</v>
      </c>
    </row>
    <row r="7364" spans="1:17" x14ac:dyDescent="0.2">
      <c r="A7364">
        <v>53209315</v>
      </c>
      <c r="B7364" t="s">
        <v>385</v>
      </c>
      <c r="C7364">
        <v>39434683</v>
      </c>
      <c r="D7364" t="s">
        <v>14</v>
      </c>
      <c r="E7364" t="s">
        <v>20</v>
      </c>
      <c r="F7364">
        <v>44.845619999999997</v>
      </c>
      <c r="G7364">
        <v>-0.57877999999999996</v>
      </c>
      <c r="H7364" t="s">
        <v>28</v>
      </c>
      <c r="I7364">
        <v>25</v>
      </c>
      <c r="J7364">
        <v>5</v>
      </c>
      <c r="K7364">
        <v>0</v>
      </c>
      <c r="L7364" s="13"/>
      <c r="M7364">
        <v>1</v>
      </c>
      <c r="N7364">
        <v>0</v>
      </c>
      <c r="O7364" t="str">
        <f>IF(listings[[#This Row],[price]]&lt;=50, "Low", IF(listings[[#This Row],[price]]&lt;=150, "Medium", "High"))</f>
        <v>Low</v>
      </c>
      <c r="P7364" t="str">
        <f>IF(listings[[#This Row],[calculated_host_listings_count]]=1, "Unique listing", "Multiple listings")</f>
        <v>Unique listing</v>
      </c>
      <c r="Q7364" t="str">
        <f>IF(listings[[#This Row],[number_of_reviews]]&lt;10, "Few reviews", IF(listings[[#This Row],[number_of_reviews]]&lt;50, "Medium reviews", "Many reviews"))</f>
        <v>Few reviews</v>
      </c>
    </row>
    <row r="7365" spans="1:17" x14ac:dyDescent="0.2">
      <c r="A7365">
        <v>53213438</v>
      </c>
      <c r="B7365" t="s">
        <v>4917</v>
      </c>
      <c r="C7365">
        <v>430804405</v>
      </c>
      <c r="D7365" t="s">
        <v>54</v>
      </c>
      <c r="E7365" t="s">
        <v>364</v>
      </c>
      <c r="F7365">
        <v>44.803190000000001</v>
      </c>
      <c r="G7365">
        <v>-0.64156000000000002</v>
      </c>
      <c r="H7365" t="s">
        <v>16</v>
      </c>
      <c r="I7365">
        <v>61</v>
      </c>
      <c r="J7365">
        <v>1</v>
      </c>
      <c r="K7365">
        <v>45</v>
      </c>
      <c r="L7365" s="13">
        <v>45172</v>
      </c>
      <c r="M7365">
        <v>2</v>
      </c>
      <c r="N7365">
        <v>41</v>
      </c>
      <c r="O7365" t="str">
        <f>IF(listings[[#This Row],[price]]&lt;=50, "Low", IF(listings[[#This Row],[price]]&lt;=150, "Medium", "High"))</f>
        <v>Medium</v>
      </c>
      <c r="P7365" t="str">
        <f>IF(listings[[#This Row],[calculated_host_listings_count]]=1, "Unique listing", "Multiple listings")</f>
        <v>Multiple listings</v>
      </c>
      <c r="Q7365" t="str">
        <f>IF(listings[[#This Row],[number_of_reviews]]&lt;10, "Few reviews", IF(listings[[#This Row],[number_of_reviews]]&lt;50, "Medium reviews", "Many reviews"))</f>
        <v>Medium reviews</v>
      </c>
    </row>
    <row r="7366" spans="1:17" x14ac:dyDescent="0.2">
      <c r="A7366">
        <v>53214512</v>
      </c>
      <c r="B7366" t="s">
        <v>4918</v>
      </c>
      <c r="C7366">
        <v>350316120</v>
      </c>
      <c r="D7366" t="s">
        <v>14</v>
      </c>
      <c r="E7366" t="s">
        <v>45</v>
      </c>
      <c r="F7366">
        <v>44.829990000000002</v>
      </c>
      <c r="G7366">
        <v>-0.60502</v>
      </c>
      <c r="H7366" t="s">
        <v>16</v>
      </c>
      <c r="I7366">
        <v>221</v>
      </c>
      <c r="J7366">
        <v>1</v>
      </c>
      <c r="K7366">
        <v>60</v>
      </c>
      <c r="L7366" s="13">
        <v>45173</v>
      </c>
      <c r="M7366">
        <v>5</v>
      </c>
      <c r="N7366">
        <v>32</v>
      </c>
      <c r="O7366" t="str">
        <f>IF(listings[[#This Row],[price]]&lt;=50, "Low", IF(listings[[#This Row],[price]]&lt;=150, "Medium", "High"))</f>
        <v>High</v>
      </c>
      <c r="P7366" t="str">
        <f>IF(listings[[#This Row],[calculated_host_listings_count]]=1, "Unique listing", "Multiple listings")</f>
        <v>Multiple listings</v>
      </c>
      <c r="Q7366" t="str">
        <f>IF(listings[[#This Row],[number_of_reviews]]&lt;10, "Few reviews", IF(listings[[#This Row],[number_of_reviews]]&lt;50, "Medium reviews", "Many reviews"))</f>
        <v>Many reviews</v>
      </c>
    </row>
    <row r="7367" spans="1:17" x14ac:dyDescent="0.2">
      <c r="A7367">
        <v>53216971</v>
      </c>
      <c r="B7367" t="s">
        <v>4919</v>
      </c>
      <c r="C7367">
        <v>50102469</v>
      </c>
      <c r="D7367" t="s">
        <v>14</v>
      </c>
      <c r="E7367" t="s">
        <v>125</v>
      </c>
      <c r="F7367">
        <v>44.850169999999999</v>
      </c>
      <c r="G7367">
        <v>-0.54500999999999999</v>
      </c>
      <c r="H7367" t="s">
        <v>16</v>
      </c>
      <c r="I7367">
        <v>148</v>
      </c>
      <c r="J7367">
        <v>3</v>
      </c>
      <c r="K7367">
        <v>14</v>
      </c>
      <c r="L7367" s="13">
        <v>45151</v>
      </c>
      <c r="M7367">
        <v>5</v>
      </c>
      <c r="N7367">
        <v>12</v>
      </c>
      <c r="O7367" t="str">
        <f>IF(listings[[#This Row],[price]]&lt;=50, "Low", IF(listings[[#This Row],[price]]&lt;=150, "Medium", "High"))</f>
        <v>Medium</v>
      </c>
      <c r="P7367" t="str">
        <f>IF(listings[[#This Row],[calculated_host_listings_count]]=1, "Unique listing", "Multiple listings")</f>
        <v>Multiple listings</v>
      </c>
      <c r="Q7367" t="str">
        <f>IF(listings[[#This Row],[number_of_reviews]]&lt;10, "Few reviews", IF(listings[[#This Row],[number_of_reviews]]&lt;50, "Medium reviews", "Many reviews"))</f>
        <v>Medium reviews</v>
      </c>
    </row>
    <row r="7368" spans="1:17" x14ac:dyDescent="0.2">
      <c r="A7368">
        <v>53226359</v>
      </c>
      <c r="B7368" t="s">
        <v>4920</v>
      </c>
      <c r="C7368">
        <v>214431532</v>
      </c>
      <c r="D7368" t="s">
        <v>165</v>
      </c>
      <c r="E7368" t="s">
        <v>165</v>
      </c>
      <c r="F7368">
        <v>44.780900000000003</v>
      </c>
      <c r="G7368">
        <v>-0.57298000000000004</v>
      </c>
      <c r="H7368" t="s">
        <v>28</v>
      </c>
      <c r="I7368">
        <v>115</v>
      </c>
      <c r="J7368">
        <v>3</v>
      </c>
      <c r="K7368">
        <v>0</v>
      </c>
      <c r="L7368" s="13"/>
      <c r="M7368">
        <v>1</v>
      </c>
      <c r="N7368">
        <v>0</v>
      </c>
      <c r="O7368" t="str">
        <f>IF(listings[[#This Row],[price]]&lt;=50, "Low", IF(listings[[#This Row],[price]]&lt;=150, "Medium", "High"))</f>
        <v>Medium</v>
      </c>
      <c r="P7368" t="str">
        <f>IF(listings[[#This Row],[calculated_host_listings_count]]=1, "Unique listing", "Multiple listings")</f>
        <v>Unique listing</v>
      </c>
      <c r="Q7368" t="str">
        <f>IF(listings[[#This Row],[number_of_reviews]]&lt;10, "Few reviews", IF(listings[[#This Row],[number_of_reviews]]&lt;50, "Medium reviews", "Many reviews"))</f>
        <v>Few reviews</v>
      </c>
    </row>
    <row r="7369" spans="1:17" x14ac:dyDescent="0.2">
      <c r="A7369">
        <v>53229277</v>
      </c>
      <c r="B7369" t="s">
        <v>2924</v>
      </c>
      <c r="C7369">
        <v>309231941</v>
      </c>
      <c r="D7369" t="s">
        <v>26</v>
      </c>
      <c r="E7369" t="s">
        <v>26</v>
      </c>
      <c r="F7369">
        <v>44.807136535644531</v>
      </c>
      <c r="G7369">
        <v>-0.54100501537322998</v>
      </c>
      <c r="H7369" t="s">
        <v>16</v>
      </c>
      <c r="I7369">
        <v>89</v>
      </c>
      <c r="J7369">
        <v>2</v>
      </c>
      <c r="K7369">
        <v>8</v>
      </c>
      <c r="L7369" s="13">
        <v>45165</v>
      </c>
      <c r="M7369">
        <v>1</v>
      </c>
      <c r="N7369">
        <v>8</v>
      </c>
      <c r="O7369" t="str">
        <f>IF(listings[[#This Row],[price]]&lt;=50, "Low", IF(listings[[#This Row],[price]]&lt;=150, "Medium", "High"))</f>
        <v>Medium</v>
      </c>
      <c r="P7369" t="str">
        <f>IF(listings[[#This Row],[calculated_host_listings_count]]=1, "Unique listing", "Multiple listings")</f>
        <v>Unique listing</v>
      </c>
      <c r="Q7369" t="str">
        <f>IF(listings[[#This Row],[number_of_reviews]]&lt;10, "Few reviews", IF(listings[[#This Row],[number_of_reviews]]&lt;50, "Medium reviews", "Many reviews"))</f>
        <v>Few reviews</v>
      </c>
    </row>
    <row r="7370" spans="1:17" x14ac:dyDescent="0.2">
      <c r="A7370">
        <v>53233546</v>
      </c>
      <c r="B7370" t="s">
        <v>4921</v>
      </c>
      <c r="C7370">
        <v>71637111</v>
      </c>
      <c r="D7370" t="s">
        <v>66</v>
      </c>
      <c r="E7370" t="s">
        <v>246</v>
      </c>
      <c r="F7370">
        <v>44.818280000000001</v>
      </c>
      <c r="G7370">
        <v>-0.61851999999999996</v>
      </c>
      <c r="H7370" t="s">
        <v>28</v>
      </c>
      <c r="I7370">
        <v>50</v>
      </c>
      <c r="J7370">
        <v>1</v>
      </c>
      <c r="K7370">
        <v>0</v>
      </c>
      <c r="L7370" s="13"/>
      <c r="M7370">
        <v>1</v>
      </c>
      <c r="N7370">
        <v>0</v>
      </c>
      <c r="O7370" t="str">
        <f>IF(listings[[#This Row],[price]]&lt;=50, "Low", IF(listings[[#This Row],[price]]&lt;=150, "Medium", "High"))</f>
        <v>Low</v>
      </c>
      <c r="P7370" t="str">
        <f>IF(listings[[#This Row],[calculated_host_listings_count]]=1, "Unique listing", "Multiple listings")</f>
        <v>Unique listing</v>
      </c>
      <c r="Q7370" t="str">
        <f>IF(listings[[#This Row],[number_of_reviews]]&lt;10, "Few reviews", IF(listings[[#This Row],[number_of_reviews]]&lt;50, "Medium reviews", "Many reviews"))</f>
        <v>Few reviews</v>
      </c>
    </row>
    <row r="7371" spans="1:17" x14ac:dyDescent="0.2">
      <c r="A7371">
        <v>53235061</v>
      </c>
      <c r="B7371" t="s">
        <v>2126</v>
      </c>
      <c r="C7371">
        <v>33815197</v>
      </c>
      <c r="D7371" t="s">
        <v>14</v>
      </c>
      <c r="E7371" t="s">
        <v>144</v>
      </c>
      <c r="F7371">
        <v>44.867559999999997</v>
      </c>
      <c r="G7371">
        <v>-0.57404999999999995</v>
      </c>
      <c r="H7371" t="s">
        <v>28</v>
      </c>
      <c r="I7371">
        <v>53</v>
      </c>
      <c r="J7371">
        <v>1</v>
      </c>
      <c r="K7371">
        <v>6</v>
      </c>
      <c r="L7371" s="13">
        <v>45112</v>
      </c>
      <c r="M7371">
        <v>1</v>
      </c>
      <c r="N7371">
        <v>4</v>
      </c>
      <c r="O7371" t="str">
        <f>IF(listings[[#This Row],[price]]&lt;=50, "Low", IF(listings[[#This Row],[price]]&lt;=150, "Medium", "High"))</f>
        <v>Medium</v>
      </c>
      <c r="P7371" t="str">
        <f>IF(listings[[#This Row],[calculated_host_listings_count]]=1, "Unique listing", "Multiple listings")</f>
        <v>Unique listing</v>
      </c>
      <c r="Q7371" t="str">
        <f>IF(listings[[#This Row],[number_of_reviews]]&lt;10, "Few reviews", IF(listings[[#This Row],[number_of_reviews]]&lt;50, "Medium reviews", "Many reviews"))</f>
        <v>Few reviews</v>
      </c>
    </row>
    <row r="7372" spans="1:17" x14ac:dyDescent="0.2">
      <c r="A7372">
        <v>53250945</v>
      </c>
      <c r="B7372" t="s">
        <v>4922</v>
      </c>
      <c r="C7372">
        <v>135834277</v>
      </c>
      <c r="D7372" t="s">
        <v>14</v>
      </c>
      <c r="E7372" t="s">
        <v>45</v>
      </c>
      <c r="F7372">
        <v>44.836829999999999</v>
      </c>
      <c r="G7372">
        <v>-0.59380999999999995</v>
      </c>
      <c r="H7372" t="s">
        <v>16</v>
      </c>
      <c r="I7372">
        <v>128</v>
      </c>
      <c r="J7372">
        <v>3</v>
      </c>
      <c r="K7372">
        <v>11</v>
      </c>
      <c r="L7372" s="13">
        <v>45173</v>
      </c>
      <c r="M7372">
        <v>9</v>
      </c>
      <c r="N7372">
        <v>5</v>
      </c>
      <c r="O7372" t="str">
        <f>IF(listings[[#This Row],[price]]&lt;=50, "Low", IF(listings[[#This Row],[price]]&lt;=150, "Medium", "High"))</f>
        <v>Medium</v>
      </c>
      <c r="P7372" t="str">
        <f>IF(listings[[#This Row],[calculated_host_listings_count]]=1, "Unique listing", "Multiple listings")</f>
        <v>Multiple listings</v>
      </c>
      <c r="Q7372" t="str">
        <f>IF(listings[[#This Row],[number_of_reviews]]&lt;10, "Few reviews", IF(listings[[#This Row],[number_of_reviews]]&lt;50, "Medium reviews", "Many reviews"))</f>
        <v>Medium reviews</v>
      </c>
    </row>
    <row r="7373" spans="1:17" x14ac:dyDescent="0.2">
      <c r="A7373">
        <v>53255337</v>
      </c>
      <c r="B7373" t="s">
        <v>4923</v>
      </c>
      <c r="C7373">
        <v>102746097</v>
      </c>
      <c r="D7373" t="s">
        <v>205</v>
      </c>
      <c r="E7373" t="s">
        <v>205</v>
      </c>
      <c r="F7373">
        <v>44.904139999999998</v>
      </c>
      <c r="G7373">
        <v>-0.61748000000000003</v>
      </c>
      <c r="H7373" t="s">
        <v>16</v>
      </c>
      <c r="I7373">
        <v>150</v>
      </c>
      <c r="J7373">
        <v>2</v>
      </c>
      <c r="K7373">
        <v>12</v>
      </c>
      <c r="L7373" s="13">
        <v>45151</v>
      </c>
      <c r="M7373">
        <v>1</v>
      </c>
      <c r="N7373">
        <v>7</v>
      </c>
      <c r="O7373" t="str">
        <f>IF(listings[[#This Row],[price]]&lt;=50, "Low", IF(listings[[#This Row],[price]]&lt;=150, "Medium", "High"))</f>
        <v>Medium</v>
      </c>
      <c r="P7373" t="str">
        <f>IF(listings[[#This Row],[calculated_host_listings_count]]=1, "Unique listing", "Multiple listings")</f>
        <v>Unique listing</v>
      </c>
      <c r="Q7373" t="str">
        <f>IF(listings[[#This Row],[number_of_reviews]]&lt;10, "Few reviews", IF(listings[[#This Row],[number_of_reviews]]&lt;50, "Medium reviews", "Many reviews"))</f>
        <v>Medium reviews</v>
      </c>
    </row>
    <row r="7374" spans="1:17" x14ac:dyDescent="0.2">
      <c r="A7374">
        <v>53270651</v>
      </c>
      <c r="B7374" t="s">
        <v>964</v>
      </c>
      <c r="C7374">
        <v>19747232</v>
      </c>
      <c r="D7374" t="s">
        <v>14</v>
      </c>
      <c r="E7374" t="s">
        <v>22</v>
      </c>
      <c r="F7374">
        <v>44.84178</v>
      </c>
      <c r="G7374">
        <v>-0.57901999999999998</v>
      </c>
      <c r="H7374" t="s">
        <v>16</v>
      </c>
      <c r="I7374">
        <v>50</v>
      </c>
      <c r="J7374">
        <v>365</v>
      </c>
      <c r="K7374">
        <v>14</v>
      </c>
      <c r="L7374" s="13">
        <v>44564</v>
      </c>
      <c r="M7374">
        <v>1</v>
      </c>
      <c r="N7374">
        <v>0</v>
      </c>
      <c r="O7374" t="str">
        <f>IF(listings[[#This Row],[price]]&lt;=50, "Low", IF(listings[[#This Row],[price]]&lt;=150, "Medium", "High"))</f>
        <v>Low</v>
      </c>
      <c r="P7374" t="str">
        <f>IF(listings[[#This Row],[calculated_host_listings_count]]=1, "Unique listing", "Multiple listings")</f>
        <v>Unique listing</v>
      </c>
      <c r="Q7374" t="str">
        <f>IF(listings[[#This Row],[number_of_reviews]]&lt;10, "Few reviews", IF(listings[[#This Row],[number_of_reviews]]&lt;50, "Medium reviews", "Many reviews"))</f>
        <v>Medium reviews</v>
      </c>
    </row>
    <row r="7375" spans="1:17" x14ac:dyDescent="0.2">
      <c r="A7375">
        <v>53272425</v>
      </c>
      <c r="B7375" t="s">
        <v>701</v>
      </c>
      <c r="C7375">
        <v>9501615</v>
      </c>
      <c r="D7375" t="s">
        <v>14</v>
      </c>
      <c r="E7375" t="s">
        <v>22</v>
      </c>
      <c r="F7375">
        <v>44.839878082275391</v>
      </c>
      <c r="G7375">
        <v>-0.57912498712539673</v>
      </c>
      <c r="H7375" t="s">
        <v>16</v>
      </c>
      <c r="I7375">
        <v>177</v>
      </c>
      <c r="J7375">
        <v>1</v>
      </c>
      <c r="K7375">
        <v>123</v>
      </c>
      <c r="L7375" s="13">
        <v>45153</v>
      </c>
      <c r="M7375">
        <v>4</v>
      </c>
      <c r="N7375">
        <v>61</v>
      </c>
      <c r="O7375" t="str">
        <f>IF(listings[[#This Row],[price]]&lt;=50, "Low", IF(listings[[#This Row],[price]]&lt;=150, "Medium", "High"))</f>
        <v>High</v>
      </c>
      <c r="P7375" t="str">
        <f>IF(listings[[#This Row],[calculated_host_listings_count]]=1, "Unique listing", "Multiple listings")</f>
        <v>Multiple listings</v>
      </c>
      <c r="Q7375" t="str">
        <f>IF(listings[[#This Row],[number_of_reviews]]&lt;10, "Few reviews", IF(listings[[#This Row],[number_of_reviews]]&lt;50, "Medium reviews", "Many reviews"))</f>
        <v>Many reviews</v>
      </c>
    </row>
    <row r="7376" spans="1:17" x14ac:dyDescent="0.2">
      <c r="A7376">
        <v>53276078</v>
      </c>
      <c r="B7376" t="s">
        <v>62</v>
      </c>
      <c r="C7376">
        <v>9501615</v>
      </c>
      <c r="D7376" t="s">
        <v>14</v>
      </c>
      <c r="E7376" t="s">
        <v>22</v>
      </c>
      <c r="F7376">
        <v>44.836860000000001</v>
      </c>
      <c r="G7376">
        <v>-0.57567999999999997</v>
      </c>
      <c r="H7376" t="s">
        <v>16</v>
      </c>
      <c r="I7376">
        <v>174</v>
      </c>
      <c r="J7376">
        <v>3</v>
      </c>
      <c r="K7376">
        <v>134</v>
      </c>
      <c r="L7376" s="13">
        <v>45173</v>
      </c>
      <c r="M7376">
        <v>4</v>
      </c>
      <c r="N7376">
        <v>72</v>
      </c>
      <c r="O7376" t="str">
        <f>IF(listings[[#This Row],[price]]&lt;=50, "Low", IF(listings[[#This Row],[price]]&lt;=150, "Medium", "High"))</f>
        <v>High</v>
      </c>
      <c r="P7376" t="str">
        <f>IF(listings[[#This Row],[calculated_host_listings_count]]=1, "Unique listing", "Multiple listings")</f>
        <v>Multiple listings</v>
      </c>
      <c r="Q7376" t="str">
        <f>IF(listings[[#This Row],[number_of_reviews]]&lt;10, "Few reviews", IF(listings[[#This Row],[number_of_reviews]]&lt;50, "Medium reviews", "Many reviews"))</f>
        <v>Many reviews</v>
      </c>
    </row>
    <row r="7377" spans="1:17" x14ac:dyDescent="0.2">
      <c r="A7377">
        <v>53276547</v>
      </c>
      <c r="B7377" t="s">
        <v>392</v>
      </c>
      <c r="C7377">
        <v>9501615</v>
      </c>
      <c r="D7377" t="s">
        <v>14</v>
      </c>
      <c r="E7377" t="s">
        <v>22</v>
      </c>
      <c r="F7377">
        <v>44.838935841622799</v>
      </c>
      <c r="G7377">
        <v>-0.57291424745819164</v>
      </c>
      <c r="H7377" t="s">
        <v>16</v>
      </c>
      <c r="I7377">
        <v>146</v>
      </c>
      <c r="J7377">
        <v>3</v>
      </c>
      <c r="K7377">
        <v>122</v>
      </c>
      <c r="L7377" s="13">
        <v>45172</v>
      </c>
      <c r="M7377">
        <v>4</v>
      </c>
      <c r="N7377">
        <v>70</v>
      </c>
      <c r="O7377" t="str">
        <f>IF(listings[[#This Row],[price]]&lt;=50, "Low", IF(listings[[#This Row],[price]]&lt;=150, "Medium", "High"))</f>
        <v>Medium</v>
      </c>
      <c r="P7377" t="str">
        <f>IF(listings[[#This Row],[calculated_host_listings_count]]=1, "Unique listing", "Multiple listings")</f>
        <v>Multiple listings</v>
      </c>
      <c r="Q7377" t="str">
        <f>IF(listings[[#This Row],[number_of_reviews]]&lt;10, "Few reviews", IF(listings[[#This Row],[number_of_reviews]]&lt;50, "Medium reviews", "Many reviews"))</f>
        <v>Many reviews</v>
      </c>
    </row>
    <row r="7378" spans="1:17" x14ac:dyDescent="0.2">
      <c r="A7378">
        <v>53287813</v>
      </c>
      <c r="B7378" t="s">
        <v>4924</v>
      </c>
      <c r="C7378">
        <v>10864157</v>
      </c>
      <c r="D7378" t="s">
        <v>14</v>
      </c>
      <c r="E7378" t="s">
        <v>22</v>
      </c>
      <c r="F7378">
        <v>44.837919999999997</v>
      </c>
      <c r="G7378">
        <v>-0.56703000000000003</v>
      </c>
      <c r="H7378" t="s">
        <v>16</v>
      </c>
      <c r="I7378">
        <v>100</v>
      </c>
      <c r="J7378">
        <v>4</v>
      </c>
      <c r="K7378">
        <v>4</v>
      </c>
      <c r="L7378" s="13">
        <v>45166</v>
      </c>
      <c r="M7378">
        <v>1</v>
      </c>
      <c r="N7378">
        <v>3</v>
      </c>
      <c r="O7378" t="str">
        <f>IF(listings[[#This Row],[price]]&lt;=50, "Low", IF(listings[[#This Row],[price]]&lt;=150, "Medium", "High"))</f>
        <v>Medium</v>
      </c>
      <c r="P7378" t="str">
        <f>IF(listings[[#This Row],[calculated_host_listings_count]]=1, "Unique listing", "Multiple listings")</f>
        <v>Unique listing</v>
      </c>
      <c r="Q7378" t="str">
        <f>IF(listings[[#This Row],[number_of_reviews]]&lt;10, "Few reviews", IF(listings[[#This Row],[number_of_reviews]]&lt;50, "Medium reviews", "Many reviews"))</f>
        <v>Few reviews</v>
      </c>
    </row>
    <row r="7379" spans="1:17" x14ac:dyDescent="0.2">
      <c r="A7379">
        <v>53287903</v>
      </c>
      <c r="B7379" t="s">
        <v>346</v>
      </c>
      <c r="C7379">
        <v>84073188</v>
      </c>
      <c r="D7379" t="s">
        <v>14</v>
      </c>
      <c r="E7379" t="s">
        <v>125</v>
      </c>
      <c r="F7379">
        <v>44.841610000000003</v>
      </c>
      <c r="G7379">
        <v>-0.55784999999999996</v>
      </c>
      <c r="H7379" t="s">
        <v>16</v>
      </c>
      <c r="I7379">
        <v>77</v>
      </c>
      <c r="J7379">
        <v>3</v>
      </c>
      <c r="K7379">
        <v>22</v>
      </c>
      <c r="L7379" s="13">
        <v>44939</v>
      </c>
      <c r="M7379">
        <v>1</v>
      </c>
      <c r="N7379">
        <v>2</v>
      </c>
      <c r="O7379" t="str">
        <f>IF(listings[[#This Row],[price]]&lt;=50, "Low", IF(listings[[#This Row],[price]]&lt;=150, "Medium", "High"))</f>
        <v>Medium</v>
      </c>
      <c r="P7379" t="str">
        <f>IF(listings[[#This Row],[calculated_host_listings_count]]=1, "Unique listing", "Multiple listings")</f>
        <v>Unique listing</v>
      </c>
      <c r="Q7379" t="str">
        <f>IF(listings[[#This Row],[number_of_reviews]]&lt;10, "Few reviews", IF(listings[[#This Row],[number_of_reviews]]&lt;50, "Medium reviews", "Many reviews"))</f>
        <v>Medium reviews</v>
      </c>
    </row>
    <row r="7380" spans="1:17" x14ac:dyDescent="0.2">
      <c r="A7380">
        <v>53288680</v>
      </c>
      <c r="B7380" t="s">
        <v>1322</v>
      </c>
      <c r="C7380">
        <v>212674397</v>
      </c>
      <c r="D7380" t="s">
        <v>66</v>
      </c>
      <c r="E7380" t="s">
        <v>678</v>
      </c>
      <c r="F7380">
        <v>44.812040000000003</v>
      </c>
      <c r="G7380">
        <v>-0.70057999999999998</v>
      </c>
      <c r="H7380" t="s">
        <v>16</v>
      </c>
      <c r="I7380">
        <v>136</v>
      </c>
      <c r="J7380">
        <v>7</v>
      </c>
      <c r="K7380">
        <v>1</v>
      </c>
      <c r="L7380" s="13">
        <v>45162</v>
      </c>
      <c r="M7380">
        <v>2</v>
      </c>
      <c r="N7380">
        <v>1</v>
      </c>
      <c r="O7380" t="str">
        <f>IF(listings[[#This Row],[price]]&lt;=50, "Low", IF(listings[[#This Row],[price]]&lt;=150, "Medium", "High"))</f>
        <v>Medium</v>
      </c>
      <c r="P7380" t="str">
        <f>IF(listings[[#This Row],[calculated_host_listings_count]]=1, "Unique listing", "Multiple listings")</f>
        <v>Multiple listings</v>
      </c>
      <c r="Q7380" t="str">
        <f>IF(listings[[#This Row],[number_of_reviews]]&lt;10, "Few reviews", IF(listings[[#This Row],[number_of_reviews]]&lt;50, "Medium reviews", "Many reviews"))</f>
        <v>Few reviews</v>
      </c>
    </row>
    <row r="7381" spans="1:17" x14ac:dyDescent="0.2">
      <c r="A7381">
        <v>53290489</v>
      </c>
      <c r="B7381" t="s">
        <v>4925</v>
      </c>
      <c r="C7381">
        <v>11196207</v>
      </c>
      <c r="D7381" t="s">
        <v>14</v>
      </c>
      <c r="E7381" t="s">
        <v>51</v>
      </c>
      <c r="F7381">
        <v>44.812420000000003</v>
      </c>
      <c r="G7381">
        <v>-0.56786999999999999</v>
      </c>
      <c r="H7381" t="s">
        <v>28</v>
      </c>
      <c r="I7381">
        <v>35</v>
      </c>
      <c r="J7381">
        <v>2</v>
      </c>
      <c r="K7381">
        <v>18</v>
      </c>
      <c r="L7381" s="13">
        <v>45139</v>
      </c>
      <c r="M7381">
        <v>1</v>
      </c>
      <c r="N7381">
        <v>10</v>
      </c>
      <c r="O7381" t="str">
        <f>IF(listings[[#This Row],[price]]&lt;=50, "Low", IF(listings[[#This Row],[price]]&lt;=150, "Medium", "High"))</f>
        <v>Low</v>
      </c>
      <c r="P7381" t="str">
        <f>IF(listings[[#This Row],[calculated_host_listings_count]]=1, "Unique listing", "Multiple listings")</f>
        <v>Unique listing</v>
      </c>
      <c r="Q7381" t="str">
        <f>IF(listings[[#This Row],[number_of_reviews]]&lt;10, "Few reviews", IF(listings[[#This Row],[number_of_reviews]]&lt;50, "Medium reviews", "Many reviews"))</f>
        <v>Medium reviews</v>
      </c>
    </row>
    <row r="7382" spans="1:17" x14ac:dyDescent="0.2">
      <c r="A7382">
        <v>53290767</v>
      </c>
      <c r="B7382" t="s">
        <v>4926</v>
      </c>
      <c r="C7382">
        <v>8275869</v>
      </c>
      <c r="D7382" t="s">
        <v>54</v>
      </c>
      <c r="E7382" t="s">
        <v>781</v>
      </c>
      <c r="F7382">
        <v>44.808430000000001</v>
      </c>
      <c r="G7382">
        <v>-0.64690000000000003</v>
      </c>
      <c r="H7382" t="s">
        <v>16</v>
      </c>
      <c r="I7382">
        <v>210</v>
      </c>
      <c r="J7382">
        <v>4</v>
      </c>
      <c r="K7382">
        <v>11</v>
      </c>
      <c r="L7382" s="13">
        <v>45163</v>
      </c>
      <c r="M7382">
        <v>1</v>
      </c>
      <c r="N7382">
        <v>8</v>
      </c>
      <c r="O7382" t="str">
        <f>IF(listings[[#This Row],[price]]&lt;=50, "Low", IF(listings[[#This Row],[price]]&lt;=150, "Medium", "High"))</f>
        <v>High</v>
      </c>
      <c r="P7382" t="str">
        <f>IF(listings[[#This Row],[calculated_host_listings_count]]=1, "Unique listing", "Multiple listings")</f>
        <v>Unique listing</v>
      </c>
      <c r="Q7382" t="str">
        <f>IF(listings[[#This Row],[number_of_reviews]]&lt;10, "Few reviews", IF(listings[[#This Row],[number_of_reviews]]&lt;50, "Medium reviews", "Many reviews"))</f>
        <v>Medium reviews</v>
      </c>
    </row>
    <row r="7383" spans="1:17" x14ac:dyDescent="0.2">
      <c r="A7383">
        <v>53291344</v>
      </c>
      <c r="B7383" t="s">
        <v>4927</v>
      </c>
      <c r="C7383">
        <v>127982807</v>
      </c>
      <c r="D7383" t="s">
        <v>155</v>
      </c>
      <c r="E7383" t="s">
        <v>155</v>
      </c>
      <c r="F7383">
        <v>44.847329999999999</v>
      </c>
      <c r="G7383">
        <v>-0.50577000000000005</v>
      </c>
      <c r="H7383" t="s">
        <v>16</v>
      </c>
      <c r="I7383">
        <v>69</v>
      </c>
      <c r="J7383">
        <v>2</v>
      </c>
      <c r="K7383">
        <v>20</v>
      </c>
      <c r="L7383" s="13">
        <v>45156</v>
      </c>
      <c r="M7383">
        <v>1</v>
      </c>
      <c r="N7383">
        <v>15</v>
      </c>
      <c r="O7383" t="str">
        <f>IF(listings[[#This Row],[price]]&lt;=50, "Low", IF(listings[[#This Row],[price]]&lt;=150, "Medium", "High"))</f>
        <v>Medium</v>
      </c>
      <c r="P7383" t="str">
        <f>IF(listings[[#This Row],[calculated_host_listings_count]]=1, "Unique listing", "Multiple listings")</f>
        <v>Unique listing</v>
      </c>
      <c r="Q7383" t="str">
        <f>IF(listings[[#This Row],[number_of_reviews]]&lt;10, "Few reviews", IF(listings[[#This Row],[number_of_reviews]]&lt;50, "Medium reviews", "Many reviews"))</f>
        <v>Medium reviews</v>
      </c>
    </row>
    <row r="7384" spans="1:17" x14ac:dyDescent="0.2">
      <c r="A7384">
        <v>53292436</v>
      </c>
      <c r="B7384" t="s">
        <v>4928</v>
      </c>
      <c r="C7384">
        <v>1520808</v>
      </c>
      <c r="D7384" t="s">
        <v>81</v>
      </c>
      <c r="E7384" t="s">
        <v>81</v>
      </c>
      <c r="F7384">
        <v>44.923690000000001</v>
      </c>
      <c r="G7384">
        <v>-0.50375000000000003</v>
      </c>
      <c r="H7384" t="s">
        <v>16</v>
      </c>
      <c r="I7384">
        <v>106</v>
      </c>
      <c r="J7384">
        <v>2</v>
      </c>
      <c r="K7384">
        <v>15</v>
      </c>
      <c r="L7384" s="13">
        <v>45149</v>
      </c>
      <c r="M7384">
        <v>1</v>
      </c>
      <c r="N7384">
        <v>4</v>
      </c>
      <c r="O7384" t="str">
        <f>IF(listings[[#This Row],[price]]&lt;=50, "Low", IF(listings[[#This Row],[price]]&lt;=150, "Medium", "High"))</f>
        <v>Medium</v>
      </c>
      <c r="P7384" t="str">
        <f>IF(listings[[#This Row],[calculated_host_listings_count]]=1, "Unique listing", "Multiple listings")</f>
        <v>Unique listing</v>
      </c>
      <c r="Q7384" t="str">
        <f>IF(listings[[#This Row],[number_of_reviews]]&lt;10, "Few reviews", IF(listings[[#This Row],[number_of_reviews]]&lt;50, "Medium reviews", "Many reviews"))</f>
        <v>Medium reviews</v>
      </c>
    </row>
    <row r="7385" spans="1:17" x14ac:dyDescent="0.2">
      <c r="A7385">
        <v>53294953</v>
      </c>
      <c r="B7385" t="s">
        <v>4929</v>
      </c>
      <c r="C7385">
        <v>23537810</v>
      </c>
      <c r="D7385" t="s">
        <v>37</v>
      </c>
      <c r="E7385" t="s">
        <v>37</v>
      </c>
      <c r="F7385">
        <v>44.861820000000002</v>
      </c>
      <c r="G7385">
        <v>-0.59882000000000002</v>
      </c>
      <c r="H7385" t="s">
        <v>16</v>
      </c>
      <c r="I7385">
        <v>90</v>
      </c>
      <c r="J7385">
        <v>4</v>
      </c>
      <c r="K7385">
        <v>0</v>
      </c>
      <c r="L7385" s="13"/>
      <c r="M7385">
        <v>1</v>
      </c>
      <c r="N7385">
        <v>0</v>
      </c>
      <c r="O7385" t="str">
        <f>IF(listings[[#This Row],[price]]&lt;=50, "Low", IF(listings[[#This Row],[price]]&lt;=150, "Medium", "High"))</f>
        <v>Medium</v>
      </c>
      <c r="P7385" t="str">
        <f>IF(listings[[#This Row],[calculated_host_listings_count]]=1, "Unique listing", "Multiple listings")</f>
        <v>Unique listing</v>
      </c>
      <c r="Q7385" t="str">
        <f>IF(listings[[#This Row],[number_of_reviews]]&lt;10, "Few reviews", IF(listings[[#This Row],[number_of_reviews]]&lt;50, "Medium reviews", "Many reviews"))</f>
        <v>Few reviews</v>
      </c>
    </row>
    <row r="7386" spans="1:17" x14ac:dyDescent="0.2">
      <c r="A7386">
        <v>53299168</v>
      </c>
      <c r="B7386" t="s">
        <v>198</v>
      </c>
      <c r="C7386">
        <v>237895220</v>
      </c>
      <c r="D7386" t="s">
        <v>14</v>
      </c>
      <c r="E7386" t="s">
        <v>51</v>
      </c>
      <c r="F7386">
        <v>44.826050000000002</v>
      </c>
      <c r="G7386">
        <v>-0.57908000000000004</v>
      </c>
      <c r="H7386" t="s">
        <v>16</v>
      </c>
      <c r="I7386">
        <v>80</v>
      </c>
      <c r="J7386">
        <v>365</v>
      </c>
      <c r="K7386">
        <v>1</v>
      </c>
      <c r="L7386" s="13">
        <v>44528</v>
      </c>
      <c r="M7386">
        <v>1</v>
      </c>
      <c r="N7386">
        <v>0</v>
      </c>
      <c r="O7386" t="str">
        <f>IF(listings[[#This Row],[price]]&lt;=50, "Low", IF(listings[[#This Row],[price]]&lt;=150, "Medium", "High"))</f>
        <v>Medium</v>
      </c>
      <c r="P7386" t="str">
        <f>IF(listings[[#This Row],[calculated_host_listings_count]]=1, "Unique listing", "Multiple listings")</f>
        <v>Unique listing</v>
      </c>
      <c r="Q7386" t="str">
        <f>IF(listings[[#This Row],[number_of_reviews]]&lt;10, "Few reviews", IF(listings[[#This Row],[number_of_reviews]]&lt;50, "Medium reviews", "Many reviews"))</f>
        <v>Few reviews</v>
      </c>
    </row>
    <row r="7387" spans="1:17" x14ac:dyDescent="0.2">
      <c r="A7387">
        <v>53302336</v>
      </c>
      <c r="B7387" t="s">
        <v>4930</v>
      </c>
      <c r="C7387">
        <v>16900168</v>
      </c>
      <c r="D7387" t="s">
        <v>14</v>
      </c>
      <c r="E7387" t="s">
        <v>22</v>
      </c>
      <c r="F7387">
        <v>44.844259999999998</v>
      </c>
      <c r="G7387">
        <v>-0.57835999999999999</v>
      </c>
      <c r="H7387" t="s">
        <v>16</v>
      </c>
      <c r="I7387">
        <v>329</v>
      </c>
      <c r="J7387">
        <v>2</v>
      </c>
      <c r="K7387">
        <v>88</v>
      </c>
      <c r="L7387" s="13">
        <v>45155</v>
      </c>
      <c r="M7387">
        <v>20</v>
      </c>
      <c r="N7387">
        <v>37</v>
      </c>
      <c r="O7387" t="str">
        <f>IF(listings[[#This Row],[price]]&lt;=50, "Low", IF(listings[[#This Row],[price]]&lt;=150, "Medium", "High"))</f>
        <v>High</v>
      </c>
      <c r="P7387" t="str">
        <f>IF(listings[[#This Row],[calculated_host_listings_count]]=1, "Unique listing", "Multiple listings")</f>
        <v>Multiple listings</v>
      </c>
      <c r="Q7387" t="str">
        <f>IF(listings[[#This Row],[number_of_reviews]]&lt;10, "Few reviews", IF(listings[[#This Row],[number_of_reviews]]&lt;50, "Medium reviews", "Many reviews"))</f>
        <v>Many reviews</v>
      </c>
    </row>
    <row r="7388" spans="1:17" x14ac:dyDescent="0.2">
      <c r="A7388">
        <v>53302642</v>
      </c>
      <c r="B7388" t="s">
        <v>2126</v>
      </c>
      <c r="C7388">
        <v>6694400</v>
      </c>
      <c r="D7388" t="s">
        <v>14</v>
      </c>
      <c r="E7388" t="s">
        <v>45</v>
      </c>
      <c r="F7388">
        <v>44.826569999999997</v>
      </c>
      <c r="G7388">
        <v>-0.59682000000000002</v>
      </c>
      <c r="H7388" t="s">
        <v>28</v>
      </c>
      <c r="I7388">
        <v>28</v>
      </c>
      <c r="J7388">
        <v>20</v>
      </c>
      <c r="K7388">
        <v>4</v>
      </c>
      <c r="L7388" s="13">
        <v>45171</v>
      </c>
      <c r="M7388">
        <v>3</v>
      </c>
      <c r="N7388">
        <v>3</v>
      </c>
      <c r="O7388" t="str">
        <f>IF(listings[[#This Row],[price]]&lt;=50, "Low", IF(listings[[#This Row],[price]]&lt;=150, "Medium", "High"))</f>
        <v>Low</v>
      </c>
      <c r="P7388" t="str">
        <f>IF(listings[[#This Row],[calculated_host_listings_count]]=1, "Unique listing", "Multiple listings")</f>
        <v>Multiple listings</v>
      </c>
      <c r="Q7388" t="str">
        <f>IF(listings[[#This Row],[number_of_reviews]]&lt;10, "Few reviews", IF(listings[[#This Row],[number_of_reviews]]&lt;50, "Medium reviews", "Many reviews"))</f>
        <v>Few reviews</v>
      </c>
    </row>
    <row r="7389" spans="1:17" x14ac:dyDescent="0.2">
      <c r="A7389">
        <v>53311584</v>
      </c>
      <c r="B7389" t="s">
        <v>4931</v>
      </c>
      <c r="C7389">
        <v>27965661</v>
      </c>
      <c r="D7389" t="s">
        <v>54</v>
      </c>
      <c r="E7389" t="s">
        <v>328</v>
      </c>
      <c r="F7389">
        <v>44.819240000000001</v>
      </c>
      <c r="G7389">
        <v>-0.61548000000000003</v>
      </c>
      <c r="H7389" t="s">
        <v>16</v>
      </c>
      <c r="I7389">
        <v>216</v>
      </c>
      <c r="J7389">
        <v>3</v>
      </c>
      <c r="K7389">
        <v>39</v>
      </c>
      <c r="L7389" s="13">
        <v>45167</v>
      </c>
      <c r="M7389">
        <v>1</v>
      </c>
      <c r="N7389">
        <v>25</v>
      </c>
      <c r="O7389" t="str">
        <f>IF(listings[[#This Row],[price]]&lt;=50, "Low", IF(listings[[#This Row],[price]]&lt;=150, "Medium", "High"))</f>
        <v>High</v>
      </c>
      <c r="P7389" t="str">
        <f>IF(listings[[#This Row],[calculated_host_listings_count]]=1, "Unique listing", "Multiple listings")</f>
        <v>Unique listing</v>
      </c>
      <c r="Q7389" t="str">
        <f>IF(listings[[#This Row],[number_of_reviews]]&lt;10, "Few reviews", IF(listings[[#This Row],[number_of_reviews]]&lt;50, "Medium reviews", "Many reviews"))</f>
        <v>Medium reviews</v>
      </c>
    </row>
    <row r="7390" spans="1:17" x14ac:dyDescent="0.2">
      <c r="A7390">
        <v>53317217</v>
      </c>
      <c r="B7390" t="s">
        <v>4932</v>
      </c>
      <c r="C7390">
        <v>82030336</v>
      </c>
      <c r="D7390" t="s">
        <v>14</v>
      </c>
      <c r="E7390" t="s">
        <v>45</v>
      </c>
      <c r="F7390">
        <v>44.818869999999997</v>
      </c>
      <c r="G7390">
        <v>-0.60187000000000002</v>
      </c>
      <c r="H7390" t="s">
        <v>16</v>
      </c>
      <c r="I7390">
        <v>50</v>
      </c>
      <c r="J7390">
        <v>7</v>
      </c>
      <c r="K7390">
        <v>0</v>
      </c>
      <c r="L7390" s="13"/>
      <c r="M7390">
        <v>1</v>
      </c>
      <c r="N7390">
        <v>0</v>
      </c>
      <c r="O7390" t="str">
        <f>IF(listings[[#This Row],[price]]&lt;=50, "Low", IF(listings[[#This Row],[price]]&lt;=150, "Medium", "High"))</f>
        <v>Low</v>
      </c>
      <c r="P7390" t="str">
        <f>IF(listings[[#This Row],[calculated_host_listings_count]]=1, "Unique listing", "Multiple listings")</f>
        <v>Unique listing</v>
      </c>
      <c r="Q7390" t="str">
        <f>IF(listings[[#This Row],[number_of_reviews]]&lt;10, "Few reviews", IF(listings[[#This Row],[number_of_reviews]]&lt;50, "Medium reviews", "Many reviews"))</f>
        <v>Few reviews</v>
      </c>
    </row>
    <row r="7391" spans="1:17" x14ac:dyDescent="0.2">
      <c r="A7391">
        <v>53318521</v>
      </c>
      <c r="B7391" t="s">
        <v>4933</v>
      </c>
      <c r="C7391">
        <v>61218902</v>
      </c>
      <c r="D7391" t="s">
        <v>60</v>
      </c>
      <c r="E7391" t="s">
        <v>60</v>
      </c>
      <c r="F7391">
        <v>44.887772613629345</v>
      </c>
      <c r="G7391">
        <v>-0.51379063995134011</v>
      </c>
      <c r="H7391" t="s">
        <v>16</v>
      </c>
      <c r="I7391">
        <v>61</v>
      </c>
      <c r="J7391">
        <v>3</v>
      </c>
      <c r="K7391">
        <v>2</v>
      </c>
      <c r="L7391" s="13">
        <v>45167</v>
      </c>
      <c r="M7391">
        <v>1</v>
      </c>
      <c r="N7391">
        <v>2</v>
      </c>
      <c r="O7391" t="str">
        <f>IF(listings[[#This Row],[price]]&lt;=50, "Low", IF(listings[[#This Row],[price]]&lt;=150, "Medium", "High"))</f>
        <v>Medium</v>
      </c>
      <c r="P7391" t="str">
        <f>IF(listings[[#This Row],[calculated_host_listings_count]]=1, "Unique listing", "Multiple listings")</f>
        <v>Unique listing</v>
      </c>
      <c r="Q7391" t="str">
        <f>IF(listings[[#This Row],[number_of_reviews]]&lt;10, "Few reviews", IF(listings[[#This Row],[number_of_reviews]]&lt;50, "Medium reviews", "Many reviews"))</f>
        <v>Few reviews</v>
      </c>
    </row>
    <row r="7392" spans="1:17" x14ac:dyDescent="0.2">
      <c r="A7392">
        <v>53318850</v>
      </c>
      <c r="B7392" t="s">
        <v>4357</v>
      </c>
      <c r="C7392">
        <v>431671010</v>
      </c>
      <c r="D7392" t="s">
        <v>14</v>
      </c>
      <c r="E7392" t="s">
        <v>20</v>
      </c>
      <c r="F7392">
        <v>44.853549999999998</v>
      </c>
      <c r="G7392">
        <v>-0.58477000000000001</v>
      </c>
      <c r="H7392" t="s">
        <v>16</v>
      </c>
      <c r="I7392">
        <v>80</v>
      </c>
      <c r="J7392">
        <v>3</v>
      </c>
      <c r="K7392">
        <v>21</v>
      </c>
      <c r="L7392" s="13">
        <v>45153</v>
      </c>
      <c r="M7392">
        <v>1</v>
      </c>
      <c r="N7392">
        <v>12</v>
      </c>
      <c r="O7392" t="str">
        <f>IF(listings[[#This Row],[price]]&lt;=50, "Low", IF(listings[[#This Row],[price]]&lt;=150, "Medium", "High"))</f>
        <v>Medium</v>
      </c>
      <c r="P7392" t="str">
        <f>IF(listings[[#This Row],[calculated_host_listings_count]]=1, "Unique listing", "Multiple listings")</f>
        <v>Unique listing</v>
      </c>
      <c r="Q7392" t="str">
        <f>IF(listings[[#This Row],[number_of_reviews]]&lt;10, "Few reviews", IF(listings[[#This Row],[number_of_reviews]]&lt;50, "Medium reviews", "Many reviews"))</f>
        <v>Medium reviews</v>
      </c>
    </row>
    <row r="7393" spans="1:17" x14ac:dyDescent="0.2">
      <c r="A7393">
        <v>53323104</v>
      </c>
      <c r="B7393" t="s">
        <v>4934</v>
      </c>
      <c r="C7393">
        <v>19801931</v>
      </c>
      <c r="D7393" t="s">
        <v>205</v>
      </c>
      <c r="E7393" t="s">
        <v>205</v>
      </c>
      <c r="F7393">
        <v>44.929920000000003</v>
      </c>
      <c r="G7393">
        <v>-0.63166999999999995</v>
      </c>
      <c r="H7393" t="s">
        <v>16</v>
      </c>
      <c r="I7393">
        <v>112</v>
      </c>
      <c r="J7393">
        <v>2</v>
      </c>
      <c r="K7393">
        <v>18</v>
      </c>
      <c r="L7393" s="13">
        <v>45159</v>
      </c>
      <c r="M7393">
        <v>1</v>
      </c>
      <c r="N7393">
        <v>8</v>
      </c>
      <c r="O7393" t="str">
        <f>IF(listings[[#This Row],[price]]&lt;=50, "Low", IF(listings[[#This Row],[price]]&lt;=150, "Medium", "High"))</f>
        <v>Medium</v>
      </c>
      <c r="P7393" t="str">
        <f>IF(listings[[#This Row],[calculated_host_listings_count]]=1, "Unique listing", "Multiple listings")</f>
        <v>Unique listing</v>
      </c>
      <c r="Q7393" t="str">
        <f>IF(listings[[#This Row],[number_of_reviews]]&lt;10, "Few reviews", IF(listings[[#This Row],[number_of_reviews]]&lt;50, "Medium reviews", "Many reviews"))</f>
        <v>Medium reviews</v>
      </c>
    </row>
    <row r="7394" spans="1:17" x14ac:dyDescent="0.2">
      <c r="A7394">
        <v>53324180</v>
      </c>
      <c r="B7394" t="s">
        <v>387</v>
      </c>
      <c r="C7394">
        <v>365383541</v>
      </c>
      <c r="D7394" t="s">
        <v>14</v>
      </c>
      <c r="E7394" t="s">
        <v>48</v>
      </c>
      <c r="F7394">
        <v>44.858409999999999</v>
      </c>
      <c r="G7394">
        <v>-0.61375999999999997</v>
      </c>
      <c r="H7394" t="s">
        <v>16</v>
      </c>
      <c r="I7394">
        <v>65</v>
      </c>
      <c r="J7394">
        <v>1</v>
      </c>
      <c r="K7394">
        <v>33</v>
      </c>
      <c r="L7394" s="13">
        <v>45123</v>
      </c>
      <c r="M7394">
        <v>1</v>
      </c>
      <c r="N7394">
        <v>17</v>
      </c>
      <c r="O7394" t="str">
        <f>IF(listings[[#This Row],[price]]&lt;=50, "Low", IF(listings[[#This Row],[price]]&lt;=150, "Medium", "High"))</f>
        <v>Medium</v>
      </c>
      <c r="P7394" t="str">
        <f>IF(listings[[#This Row],[calculated_host_listings_count]]=1, "Unique listing", "Multiple listings")</f>
        <v>Unique listing</v>
      </c>
      <c r="Q7394" t="str">
        <f>IF(listings[[#This Row],[number_of_reviews]]&lt;10, "Few reviews", IF(listings[[#This Row],[number_of_reviews]]&lt;50, "Medium reviews", "Many reviews"))</f>
        <v>Medium reviews</v>
      </c>
    </row>
    <row r="7395" spans="1:17" x14ac:dyDescent="0.2">
      <c r="A7395">
        <v>53331884</v>
      </c>
      <c r="B7395" t="s">
        <v>4935</v>
      </c>
      <c r="C7395">
        <v>89047250</v>
      </c>
      <c r="D7395" t="s">
        <v>378</v>
      </c>
      <c r="E7395" t="s">
        <v>378</v>
      </c>
      <c r="F7395">
        <v>44.905250000000002</v>
      </c>
      <c r="G7395">
        <v>-0.50973000000000002</v>
      </c>
      <c r="H7395" t="s">
        <v>16</v>
      </c>
      <c r="I7395">
        <v>90</v>
      </c>
      <c r="J7395">
        <v>2</v>
      </c>
      <c r="K7395">
        <v>6</v>
      </c>
      <c r="L7395" s="13">
        <v>45173</v>
      </c>
      <c r="M7395">
        <v>1</v>
      </c>
      <c r="N7395">
        <v>6</v>
      </c>
      <c r="O7395" t="str">
        <f>IF(listings[[#This Row],[price]]&lt;=50, "Low", IF(listings[[#This Row],[price]]&lt;=150, "Medium", "High"))</f>
        <v>Medium</v>
      </c>
      <c r="P7395" t="str">
        <f>IF(listings[[#This Row],[calculated_host_listings_count]]=1, "Unique listing", "Multiple listings")</f>
        <v>Unique listing</v>
      </c>
      <c r="Q7395" t="str">
        <f>IF(listings[[#This Row],[number_of_reviews]]&lt;10, "Few reviews", IF(listings[[#This Row],[number_of_reviews]]&lt;50, "Medium reviews", "Many reviews"))</f>
        <v>Few reviews</v>
      </c>
    </row>
    <row r="7396" spans="1:17" x14ac:dyDescent="0.2">
      <c r="A7396">
        <v>53335706</v>
      </c>
      <c r="B7396" t="s">
        <v>4936</v>
      </c>
      <c r="C7396">
        <v>254133640</v>
      </c>
      <c r="D7396" t="s">
        <v>18</v>
      </c>
      <c r="E7396" t="s">
        <v>18</v>
      </c>
      <c r="F7396">
        <v>44.899059999999999</v>
      </c>
      <c r="G7396">
        <v>-0.74068000000000001</v>
      </c>
      <c r="H7396" t="s">
        <v>16</v>
      </c>
      <c r="I7396">
        <v>200</v>
      </c>
      <c r="J7396">
        <v>7</v>
      </c>
      <c r="K7396">
        <v>0</v>
      </c>
      <c r="L7396" s="13"/>
      <c r="M7396">
        <v>1</v>
      </c>
      <c r="N7396">
        <v>0</v>
      </c>
      <c r="O7396" t="str">
        <f>IF(listings[[#This Row],[price]]&lt;=50, "Low", IF(listings[[#This Row],[price]]&lt;=150, "Medium", "High"))</f>
        <v>High</v>
      </c>
      <c r="P7396" t="str">
        <f>IF(listings[[#This Row],[calculated_host_listings_count]]=1, "Unique listing", "Multiple listings")</f>
        <v>Unique listing</v>
      </c>
      <c r="Q7396" t="str">
        <f>IF(listings[[#This Row],[number_of_reviews]]&lt;10, "Few reviews", IF(listings[[#This Row],[number_of_reviews]]&lt;50, "Medium reviews", "Many reviews"))</f>
        <v>Few reviews</v>
      </c>
    </row>
    <row r="7397" spans="1:17" x14ac:dyDescent="0.2">
      <c r="A7397">
        <v>53335781</v>
      </c>
      <c r="B7397" t="s">
        <v>4937</v>
      </c>
      <c r="C7397">
        <v>234488811</v>
      </c>
      <c r="D7397" t="s">
        <v>54</v>
      </c>
      <c r="E7397" t="s">
        <v>781</v>
      </c>
      <c r="F7397">
        <v>44.809620000000002</v>
      </c>
      <c r="G7397">
        <v>-0.63382000000000005</v>
      </c>
      <c r="H7397" t="s">
        <v>16</v>
      </c>
      <c r="I7397">
        <v>100</v>
      </c>
      <c r="J7397">
        <v>7</v>
      </c>
      <c r="K7397">
        <v>4</v>
      </c>
      <c r="L7397" s="13">
        <v>45120</v>
      </c>
      <c r="M7397">
        <v>1</v>
      </c>
      <c r="N7397">
        <v>1</v>
      </c>
      <c r="O7397" t="str">
        <f>IF(listings[[#This Row],[price]]&lt;=50, "Low", IF(listings[[#This Row],[price]]&lt;=150, "Medium", "High"))</f>
        <v>Medium</v>
      </c>
      <c r="P7397" t="str">
        <f>IF(listings[[#This Row],[calculated_host_listings_count]]=1, "Unique listing", "Multiple listings")</f>
        <v>Unique listing</v>
      </c>
      <c r="Q7397" t="str">
        <f>IF(listings[[#This Row],[number_of_reviews]]&lt;10, "Few reviews", IF(listings[[#This Row],[number_of_reviews]]&lt;50, "Medium reviews", "Many reviews"))</f>
        <v>Few reviews</v>
      </c>
    </row>
    <row r="7398" spans="1:17" x14ac:dyDescent="0.2">
      <c r="A7398">
        <v>53336089</v>
      </c>
      <c r="B7398" t="s">
        <v>4938</v>
      </c>
      <c r="C7398">
        <v>55014966</v>
      </c>
      <c r="D7398" t="s">
        <v>37</v>
      </c>
      <c r="E7398" t="s">
        <v>37</v>
      </c>
      <c r="F7398">
        <v>44.865392800000002</v>
      </c>
      <c r="G7398">
        <v>-0.58111040000000003</v>
      </c>
      <c r="H7398" t="s">
        <v>16</v>
      </c>
      <c r="I7398">
        <v>320</v>
      </c>
      <c r="J7398">
        <v>5</v>
      </c>
      <c r="K7398">
        <v>1</v>
      </c>
      <c r="L7398" s="13">
        <v>45116</v>
      </c>
      <c r="M7398">
        <v>1</v>
      </c>
      <c r="N7398">
        <v>1</v>
      </c>
      <c r="O7398" t="str">
        <f>IF(listings[[#This Row],[price]]&lt;=50, "Low", IF(listings[[#This Row],[price]]&lt;=150, "Medium", "High"))</f>
        <v>High</v>
      </c>
      <c r="P7398" t="str">
        <f>IF(listings[[#This Row],[calculated_host_listings_count]]=1, "Unique listing", "Multiple listings")</f>
        <v>Unique listing</v>
      </c>
      <c r="Q7398" t="str">
        <f>IF(listings[[#This Row],[number_of_reviews]]&lt;10, "Few reviews", IF(listings[[#This Row],[number_of_reviews]]&lt;50, "Medium reviews", "Many reviews"))</f>
        <v>Few reviews</v>
      </c>
    </row>
    <row r="7399" spans="1:17" x14ac:dyDescent="0.2">
      <c r="A7399">
        <v>53338832</v>
      </c>
      <c r="B7399" t="s">
        <v>2891</v>
      </c>
      <c r="C7399">
        <v>55014953</v>
      </c>
      <c r="D7399" t="s">
        <v>14</v>
      </c>
      <c r="E7399" t="s">
        <v>15</v>
      </c>
      <c r="F7399">
        <v>44.824599999999997</v>
      </c>
      <c r="G7399">
        <v>-0.56127000000000005</v>
      </c>
      <c r="H7399" t="s">
        <v>16</v>
      </c>
      <c r="I7399">
        <v>174</v>
      </c>
      <c r="J7399">
        <v>2</v>
      </c>
      <c r="K7399">
        <v>18</v>
      </c>
      <c r="L7399" s="13">
        <v>45151</v>
      </c>
      <c r="M7399">
        <v>1</v>
      </c>
      <c r="N7399">
        <v>9</v>
      </c>
      <c r="O7399" t="str">
        <f>IF(listings[[#This Row],[price]]&lt;=50, "Low", IF(listings[[#This Row],[price]]&lt;=150, "Medium", "High"))</f>
        <v>High</v>
      </c>
      <c r="P7399" t="str">
        <f>IF(listings[[#This Row],[calculated_host_listings_count]]=1, "Unique listing", "Multiple listings")</f>
        <v>Unique listing</v>
      </c>
      <c r="Q7399" t="str">
        <f>IF(listings[[#This Row],[number_of_reviews]]&lt;10, "Few reviews", IF(listings[[#This Row],[number_of_reviews]]&lt;50, "Medium reviews", "Many reviews"))</f>
        <v>Medium reviews</v>
      </c>
    </row>
    <row r="7400" spans="1:17" x14ac:dyDescent="0.2">
      <c r="A7400">
        <v>53338865</v>
      </c>
      <c r="B7400" t="s">
        <v>4939</v>
      </c>
      <c r="C7400">
        <v>17087117</v>
      </c>
      <c r="D7400" t="s">
        <v>14</v>
      </c>
      <c r="E7400" t="s">
        <v>45</v>
      </c>
      <c r="F7400">
        <v>44.830257000000003</v>
      </c>
      <c r="G7400">
        <v>-0.58466200000000002</v>
      </c>
      <c r="H7400" t="s">
        <v>28</v>
      </c>
      <c r="I7400">
        <v>69</v>
      </c>
      <c r="J7400">
        <v>1</v>
      </c>
      <c r="K7400">
        <v>192</v>
      </c>
      <c r="L7400" s="13">
        <v>45176</v>
      </c>
      <c r="M7400">
        <v>2</v>
      </c>
      <c r="N7400">
        <v>100</v>
      </c>
      <c r="O7400" t="str">
        <f>IF(listings[[#This Row],[price]]&lt;=50, "Low", IF(listings[[#This Row],[price]]&lt;=150, "Medium", "High"))</f>
        <v>Medium</v>
      </c>
      <c r="P7400" t="str">
        <f>IF(listings[[#This Row],[calculated_host_listings_count]]=1, "Unique listing", "Multiple listings")</f>
        <v>Multiple listings</v>
      </c>
      <c r="Q7400" t="str">
        <f>IF(listings[[#This Row],[number_of_reviews]]&lt;10, "Few reviews", IF(listings[[#This Row],[number_of_reviews]]&lt;50, "Medium reviews", "Many reviews"))</f>
        <v>Many reviews</v>
      </c>
    </row>
    <row r="7401" spans="1:17" x14ac:dyDescent="0.2">
      <c r="A7401">
        <v>53340944</v>
      </c>
      <c r="B7401" t="s">
        <v>3383</v>
      </c>
      <c r="C7401">
        <v>431878173</v>
      </c>
      <c r="D7401" t="s">
        <v>66</v>
      </c>
      <c r="E7401" t="s">
        <v>596</v>
      </c>
      <c r="F7401">
        <v>44.843910000000001</v>
      </c>
      <c r="G7401">
        <v>-0.66200000000000003</v>
      </c>
      <c r="H7401" t="s">
        <v>16</v>
      </c>
      <c r="I7401">
        <v>300</v>
      </c>
      <c r="J7401">
        <v>2</v>
      </c>
      <c r="K7401">
        <v>0</v>
      </c>
      <c r="L7401" s="13"/>
      <c r="M7401">
        <v>1</v>
      </c>
      <c r="N7401">
        <v>0</v>
      </c>
      <c r="O7401" t="str">
        <f>IF(listings[[#This Row],[price]]&lt;=50, "Low", IF(listings[[#This Row],[price]]&lt;=150, "Medium", "High"))</f>
        <v>High</v>
      </c>
      <c r="P7401" t="str">
        <f>IF(listings[[#This Row],[calculated_host_listings_count]]=1, "Unique listing", "Multiple listings")</f>
        <v>Unique listing</v>
      </c>
      <c r="Q7401" t="str">
        <f>IF(listings[[#This Row],[number_of_reviews]]&lt;10, "Few reviews", IF(listings[[#This Row],[number_of_reviews]]&lt;50, "Medium reviews", "Many reviews"))</f>
        <v>Few reviews</v>
      </c>
    </row>
    <row r="7402" spans="1:17" x14ac:dyDescent="0.2">
      <c r="A7402">
        <v>53342457</v>
      </c>
      <c r="B7402" t="s">
        <v>4940</v>
      </c>
      <c r="C7402">
        <v>395815242</v>
      </c>
      <c r="D7402" t="s">
        <v>14</v>
      </c>
      <c r="E7402" t="s">
        <v>45</v>
      </c>
      <c r="F7402">
        <v>44.83569</v>
      </c>
      <c r="G7402">
        <v>-0.60585999999999995</v>
      </c>
      <c r="H7402" t="s">
        <v>16</v>
      </c>
      <c r="I7402">
        <v>85</v>
      </c>
      <c r="J7402">
        <v>2</v>
      </c>
      <c r="K7402">
        <v>38</v>
      </c>
      <c r="L7402" s="13">
        <v>44802</v>
      </c>
      <c r="M7402">
        <v>1</v>
      </c>
      <c r="N7402">
        <v>0</v>
      </c>
      <c r="O7402" t="str">
        <f>IF(listings[[#This Row],[price]]&lt;=50, "Low", IF(listings[[#This Row],[price]]&lt;=150, "Medium", "High"))</f>
        <v>Medium</v>
      </c>
      <c r="P7402" t="str">
        <f>IF(listings[[#This Row],[calculated_host_listings_count]]=1, "Unique listing", "Multiple listings")</f>
        <v>Unique listing</v>
      </c>
      <c r="Q7402" t="str">
        <f>IF(listings[[#This Row],[number_of_reviews]]&lt;10, "Few reviews", IF(listings[[#This Row],[number_of_reviews]]&lt;50, "Medium reviews", "Many reviews"))</f>
        <v>Medium reviews</v>
      </c>
    </row>
    <row r="7403" spans="1:17" x14ac:dyDescent="0.2">
      <c r="A7403">
        <v>53348779</v>
      </c>
      <c r="B7403" t="s">
        <v>4941</v>
      </c>
      <c r="C7403">
        <v>42024505</v>
      </c>
      <c r="D7403" t="s">
        <v>54</v>
      </c>
      <c r="E7403" t="s">
        <v>55</v>
      </c>
      <c r="F7403">
        <v>44.792250000000003</v>
      </c>
      <c r="G7403">
        <v>-0.69696000000000002</v>
      </c>
      <c r="H7403" t="s">
        <v>16</v>
      </c>
      <c r="I7403">
        <v>298</v>
      </c>
      <c r="J7403">
        <v>2</v>
      </c>
      <c r="K7403">
        <v>2</v>
      </c>
      <c r="L7403" s="13">
        <v>45153</v>
      </c>
      <c r="M7403">
        <v>1</v>
      </c>
      <c r="N7403">
        <v>2</v>
      </c>
      <c r="O7403" t="str">
        <f>IF(listings[[#This Row],[price]]&lt;=50, "Low", IF(listings[[#This Row],[price]]&lt;=150, "Medium", "High"))</f>
        <v>High</v>
      </c>
      <c r="P7403" t="str">
        <f>IF(listings[[#This Row],[calculated_host_listings_count]]=1, "Unique listing", "Multiple listings")</f>
        <v>Unique listing</v>
      </c>
      <c r="Q7403" t="str">
        <f>IF(listings[[#This Row],[number_of_reviews]]&lt;10, "Few reviews", IF(listings[[#This Row],[number_of_reviews]]&lt;50, "Medium reviews", "Many reviews"))</f>
        <v>Few reviews</v>
      </c>
    </row>
    <row r="7404" spans="1:17" x14ac:dyDescent="0.2">
      <c r="A7404">
        <v>53368915</v>
      </c>
      <c r="B7404" t="s">
        <v>4942</v>
      </c>
      <c r="C7404">
        <v>36967448</v>
      </c>
      <c r="D7404" t="s">
        <v>14</v>
      </c>
      <c r="E7404" t="s">
        <v>51</v>
      </c>
      <c r="F7404">
        <v>44.82161</v>
      </c>
      <c r="G7404">
        <v>-0.58104</v>
      </c>
      <c r="H7404" t="s">
        <v>16</v>
      </c>
      <c r="I7404">
        <v>51</v>
      </c>
      <c r="J7404">
        <v>365</v>
      </c>
      <c r="K7404">
        <v>23</v>
      </c>
      <c r="L7404" s="13">
        <v>44889</v>
      </c>
      <c r="M7404">
        <v>2</v>
      </c>
      <c r="N7404">
        <v>5</v>
      </c>
      <c r="O7404" t="str">
        <f>IF(listings[[#This Row],[price]]&lt;=50, "Low", IF(listings[[#This Row],[price]]&lt;=150, "Medium", "High"))</f>
        <v>Medium</v>
      </c>
      <c r="P7404" t="str">
        <f>IF(listings[[#This Row],[calculated_host_listings_count]]=1, "Unique listing", "Multiple listings")</f>
        <v>Multiple listings</v>
      </c>
      <c r="Q7404" t="str">
        <f>IF(listings[[#This Row],[number_of_reviews]]&lt;10, "Few reviews", IF(listings[[#This Row],[number_of_reviews]]&lt;50, "Medium reviews", "Many reviews"))</f>
        <v>Medium reviews</v>
      </c>
    </row>
    <row r="7405" spans="1:17" x14ac:dyDescent="0.2">
      <c r="A7405">
        <v>53375302</v>
      </c>
      <c r="B7405" t="s">
        <v>4943</v>
      </c>
      <c r="C7405">
        <v>65864926</v>
      </c>
      <c r="D7405" t="s">
        <v>66</v>
      </c>
      <c r="E7405" t="s">
        <v>281</v>
      </c>
      <c r="F7405">
        <v>44.822699999999998</v>
      </c>
      <c r="G7405">
        <v>-0.65464</v>
      </c>
      <c r="H7405" t="s">
        <v>16</v>
      </c>
      <c r="I7405">
        <v>124</v>
      </c>
      <c r="J7405">
        <v>5</v>
      </c>
      <c r="K7405">
        <v>38</v>
      </c>
      <c r="L7405" s="13">
        <v>45164</v>
      </c>
      <c r="M7405">
        <v>1</v>
      </c>
      <c r="N7405">
        <v>26</v>
      </c>
      <c r="O7405" t="str">
        <f>IF(listings[[#This Row],[price]]&lt;=50, "Low", IF(listings[[#This Row],[price]]&lt;=150, "Medium", "High"))</f>
        <v>Medium</v>
      </c>
      <c r="P7405" t="str">
        <f>IF(listings[[#This Row],[calculated_host_listings_count]]=1, "Unique listing", "Multiple listings")</f>
        <v>Unique listing</v>
      </c>
      <c r="Q7405" t="str">
        <f>IF(listings[[#This Row],[number_of_reviews]]&lt;10, "Few reviews", IF(listings[[#This Row],[number_of_reviews]]&lt;50, "Medium reviews", "Many reviews"))</f>
        <v>Medium reviews</v>
      </c>
    </row>
    <row r="7406" spans="1:17" x14ac:dyDescent="0.2">
      <c r="A7406">
        <v>53407817</v>
      </c>
      <c r="B7406" t="s">
        <v>4944</v>
      </c>
      <c r="C7406">
        <v>432434875</v>
      </c>
      <c r="D7406" t="s">
        <v>34</v>
      </c>
      <c r="E7406" t="s">
        <v>34</v>
      </c>
      <c r="F7406">
        <v>44.797749000000003</v>
      </c>
      <c r="G7406">
        <v>-0.59693399999999996</v>
      </c>
      <c r="H7406" t="s">
        <v>16</v>
      </c>
      <c r="I7406">
        <v>189</v>
      </c>
      <c r="J7406">
        <v>7</v>
      </c>
      <c r="K7406">
        <v>7</v>
      </c>
      <c r="L7406" s="13">
        <v>44939</v>
      </c>
      <c r="M7406">
        <v>4</v>
      </c>
      <c r="N7406">
        <v>2</v>
      </c>
      <c r="O7406" t="str">
        <f>IF(listings[[#This Row],[price]]&lt;=50, "Low", IF(listings[[#This Row],[price]]&lt;=150, "Medium", "High"))</f>
        <v>High</v>
      </c>
      <c r="P7406" t="str">
        <f>IF(listings[[#This Row],[calculated_host_listings_count]]=1, "Unique listing", "Multiple listings")</f>
        <v>Multiple listings</v>
      </c>
      <c r="Q7406" t="str">
        <f>IF(listings[[#This Row],[number_of_reviews]]&lt;10, "Few reviews", IF(listings[[#This Row],[number_of_reviews]]&lt;50, "Medium reviews", "Many reviews"))</f>
        <v>Few reviews</v>
      </c>
    </row>
    <row r="7407" spans="1:17" x14ac:dyDescent="0.2">
      <c r="A7407">
        <v>53412228</v>
      </c>
      <c r="B7407" t="s">
        <v>701</v>
      </c>
      <c r="C7407">
        <v>337698666</v>
      </c>
      <c r="D7407" t="s">
        <v>14</v>
      </c>
      <c r="E7407" t="s">
        <v>22</v>
      </c>
      <c r="F7407">
        <v>44.836179999999999</v>
      </c>
      <c r="G7407">
        <v>-0.56847000000000003</v>
      </c>
      <c r="H7407" t="s">
        <v>16</v>
      </c>
      <c r="I7407">
        <v>177</v>
      </c>
      <c r="J7407">
        <v>30</v>
      </c>
      <c r="K7407">
        <v>6</v>
      </c>
      <c r="L7407" s="13">
        <v>45111</v>
      </c>
      <c r="M7407">
        <v>43</v>
      </c>
      <c r="N7407">
        <v>6</v>
      </c>
      <c r="O7407" t="str">
        <f>IF(listings[[#This Row],[price]]&lt;=50, "Low", IF(listings[[#This Row],[price]]&lt;=150, "Medium", "High"))</f>
        <v>High</v>
      </c>
      <c r="P7407" t="str">
        <f>IF(listings[[#This Row],[calculated_host_listings_count]]=1, "Unique listing", "Multiple listings")</f>
        <v>Multiple listings</v>
      </c>
      <c r="Q7407" t="str">
        <f>IF(listings[[#This Row],[number_of_reviews]]&lt;10, "Few reviews", IF(listings[[#This Row],[number_of_reviews]]&lt;50, "Medium reviews", "Many reviews"))</f>
        <v>Few reviews</v>
      </c>
    </row>
    <row r="7408" spans="1:17" x14ac:dyDescent="0.2">
      <c r="A7408">
        <v>53424624</v>
      </c>
      <c r="B7408" t="s">
        <v>177</v>
      </c>
      <c r="C7408">
        <v>72691486</v>
      </c>
      <c r="D7408" t="s">
        <v>14</v>
      </c>
      <c r="E7408" t="s">
        <v>22</v>
      </c>
      <c r="F7408">
        <v>44.841610000000003</v>
      </c>
      <c r="G7408">
        <v>-0.58037000000000005</v>
      </c>
      <c r="H7408" t="s">
        <v>16</v>
      </c>
      <c r="I7408">
        <v>102</v>
      </c>
      <c r="J7408">
        <v>90</v>
      </c>
      <c r="K7408">
        <v>0</v>
      </c>
      <c r="L7408" s="13"/>
      <c r="M7408">
        <v>70</v>
      </c>
      <c r="N7408">
        <v>0</v>
      </c>
      <c r="O7408" t="str">
        <f>IF(listings[[#This Row],[price]]&lt;=50, "Low", IF(listings[[#This Row],[price]]&lt;=150, "Medium", "High"))</f>
        <v>Medium</v>
      </c>
      <c r="P7408" t="str">
        <f>IF(listings[[#This Row],[calculated_host_listings_count]]=1, "Unique listing", "Multiple listings")</f>
        <v>Multiple listings</v>
      </c>
      <c r="Q7408" t="str">
        <f>IF(listings[[#This Row],[number_of_reviews]]&lt;10, "Few reviews", IF(listings[[#This Row],[number_of_reviews]]&lt;50, "Medium reviews", "Many reviews"))</f>
        <v>Few reviews</v>
      </c>
    </row>
    <row r="7409" spans="1:17" x14ac:dyDescent="0.2">
      <c r="A7409">
        <v>53445461</v>
      </c>
      <c r="B7409" t="s">
        <v>659</v>
      </c>
      <c r="C7409">
        <v>50102469</v>
      </c>
      <c r="D7409" t="s">
        <v>14</v>
      </c>
      <c r="E7409" t="s">
        <v>125</v>
      </c>
      <c r="F7409">
        <v>44.84928</v>
      </c>
      <c r="G7409">
        <v>-0.54515999999999998</v>
      </c>
      <c r="H7409" t="s">
        <v>28</v>
      </c>
      <c r="I7409">
        <v>29</v>
      </c>
      <c r="J7409">
        <v>2</v>
      </c>
      <c r="K7409">
        <v>11</v>
      </c>
      <c r="L7409" s="13">
        <v>45123</v>
      </c>
      <c r="M7409">
        <v>5</v>
      </c>
      <c r="N7409">
        <v>3</v>
      </c>
      <c r="O7409" t="str">
        <f>IF(listings[[#This Row],[price]]&lt;=50, "Low", IF(listings[[#This Row],[price]]&lt;=150, "Medium", "High"))</f>
        <v>Low</v>
      </c>
      <c r="P7409" t="str">
        <f>IF(listings[[#This Row],[calculated_host_listings_count]]=1, "Unique listing", "Multiple listings")</f>
        <v>Multiple listings</v>
      </c>
      <c r="Q7409" t="str">
        <f>IF(listings[[#This Row],[number_of_reviews]]&lt;10, "Few reviews", IF(listings[[#This Row],[number_of_reviews]]&lt;50, "Medium reviews", "Many reviews"))</f>
        <v>Medium reviews</v>
      </c>
    </row>
    <row r="7410" spans="1:17" x14ac:dyDescent="0.2">
      <c r="A7410">
        <v>53452263</v>
      </c>
      <c r="B7410" t="s">
        <v>1612</v>
      </c>
      <c r="C7410">
        <v>149937491</v>
      </c>
      <c r="D7410" t="s">
        <v>14</v>
      </c>
      <c r="E7410" t="s">
        <v>15</v>
      </c>
      <c r="F7410">
        <v>44.830329999999996</v>
      </c>
      <c r="G7410">
        <v>-0.56550999999999996</v>
      </c>
      <c r="H7410" t="s">
        <v>16</v>
      </c>
      <c r="I7410">
        <v>50</v>
      </c>
      <c r="J7410">
        <v>2</v>
      </c>
      <c r="K7410">
        <v>48</v>
      </c>
      <c r="L7410" s="13">
        <v>45162</v>
      </c>
      <c r="M7410">
        <v>1</v>
      </c>
      <c r="N7410">
        <v>41</v>
      </c>
      <c r="O7410" t="str">
        <f>IF(listings[[#This Row],[price]]&lt;=50, "Low", IF(listings[[#This Row],[price]]&lt;=150, "Medium", "High"))</f>
        <v>Low</v>
      </c>
      <c r="P7410" t="str">
        <f>IF(listings[[#This Row],[calculated_host_listings_count]]=1, "Unique listing", "Multiple listings")</f>
        <v>Unique listing</v>
      </c>
      <c r="Q7410" t="str">
        <f>IF(listings[[#This Row],[number_of_reviews]]&lt;10, "Few reviews", IF(listings[[#This Row],[number_of_reviews]]&lt;50, "Medium reviews", "Many reviews"))</f>
        <v>Medium reviews</v>
      </c>
    </row>
    <row r="7411" spans="1:17" x14ac:dyDescent="0.2">
      <c r="A7411">
        <v>53456965</v>
      </c>
      <c r="B7411" t="s">
        <v>4945</v>
      </c>
      <c r="C7411">
        <v>412305951</v>
      </c>
      <c r="D7411" t="s">
        <v>14</v>
      </c>
      <c r="E7411" t="s">
        <v>144</v>
      </c>
      <c r="F7411">
        <v>44.861150000000002</v>
      </c>
      <c r="G7411">
        <v>-0.55905000000000005</v>
      </c>
      <c r="H7411" t="s">
        <v>16</v>
      </c>
      <c r="I7411">
        <v>173</v>
      </c>
      <c r="J7411">
        <v>7</v>
      </c>
      <c r="K7411">
        <v>21</v>
      </c>
      <c r="L7411" s="13">
        <v>45148</v>
      </c>
      <c r="M7411">
        <v>1</v>
      </c>
      <c r="N7411">
        <v>16</v>
      </c>
      <c r="O7411" t="str">
        <f>IF(listings[[#This Row],[price]]&lt;=50, "Low", IF(listings[[#This Row],[price]]&lt;=150, "Medium", "High"))</f>
        <v>High</v>
      </c>
      <c r="P7411" t="str">
        <f>IF(listings[[#This Row],[calculated_host_listings_count]]=1, "Unique listing", "Multiple listings")</f>
        <v>Unique listing</v>
      </c>
      <c r="Q7411" t="str">
        <f>IF(listings[[#This Row],[number_of_reviews]]&lt;10, "Few reviews", IF(listings[[#This Row],[number_of_reviews]]&lt;50, "Medium reviews", "Many reviews"))</f>
        <v>Medium reviews</v>
      </c>
    </row>
    <row r="7412" spans="1:17" x14ac:dyDescent="0.2">
      <c r="A7412">
        <v>53457556</v>
      </c>
      <c r="B7412" t="s">
        <v>3780</v>
      </c>
      <c r="C7412">
        <v>55933313</v>
      </c>
      <c r="D7412" t="s">
        <v>165</v>
      </c>
      <c r="E7412" t="s">
        <v>165</v>
      </c>
      <c r="F7412">
        <v>44.773800000000001</v>
      </c>
      <c r="G7412">
        <v>-0.53503999999999996</v>
      </c>
      <c r="H7412" t="s">
        <v>16</v>
      </c>
      <c r="I7412">
        <v>250</v>
      </c>
      <c r="J7412">
        <v>3</v>
      </c>
      <c r="K7412">
        <v>11</v>
      </c>
      <c r="L7412" s="13">
        <v>44970</v>
      </c>
      <c r="M7412">
        <v>1</v>
      </c>
      <c r="N7412">
        <v>4</v>
      </c>
      <c r="O7412" t="str">
        <f>IF(listings[[#This Row],[price]]&lt;=50, "Low", IF(listings[[#This Row],[price]]&lt;=150, "Medium", "High"))</f>
        <v>High</v>
      </c>
      <c r="P7412" t="str">
        <f>IF(listings[[#This Row],[calculated_host_listings_count]]=1, "Unique listing", "Multiple listings")</f>
        <v>Unique listing</v>
      </c>
      <c r="Q7412" t="str">
        <f>IF(listings[[#This Row],[number_of_reviews]]&lt;10, "Few reviews", IF(listings[[#This Row],[number_of_reviews]]&lt;50, "Medium reviews", "Many reviews"))</f>
        <v>Medium reviews</v>
      </c>
    </row>
    <row r="7413" spans="1:17" x14ac:dyDescent="0.2">
      <c r="A7413">
        <v>53460347</v>
      </c>
      <c r="B7413" t="s">
        <v>4946</v>
      </c>
      <c r="C7413">
        <v>19573915</v>
      </c>
      <c r="D7413" t="s">
        <v>14</v>
      </c>
      <c r="E7413" t="s">
        <v>15</v>
      </c>
      <c r="F7413">
        <v>44.831760000000003</v>
      </c>
      <c r="G7413">
        <v>-0.56164999999999998</v>
      </c>
      <c r="H7413" t="s">
        <v>16</v>
      </c>
      <c r="I7413">
        <v>160</v>
      </c>
      <c r="J7413">
        <v>2</v>
      </c>
      <c r="K7413">
        <v>7</v>
      </c>
      <c r="L7413" s="13">
        <v>45157</v>
      </c>
      <c r="M7413">
        <v>1</v>
      </c>
      <c r="N7413">
        <v>5</v>
      </c>
      <c r="O7413" t="str">
        <f>IF(listings[[#This Row],[price]]&lt;=50, "Low", IF(listings[[#This Row],[price]]&lt;=150, "Medium", "High"))</f>
        <v>High</v>
      </c>
      <c r="P7413" t="str">
        <f>IF(listings[[#This Row],[calculated_host_listings_count]]=1, "Unique listing", "Multiple listings")</f>
        <v>Unique listing</v>
      </c>
      <c r="Q7413" t="str">
        <f>IF(listings[[#This Row],[number_of_reviews]]&lt;10, "Few reviews", IF(listings[[#This Row],[number_of_reviews]]&lt;50, "Medium reviews", "Many reviews"))</f>
        <v>Few reviews</v>
      </c>
    </row>
    <row r="7414" spans="1:17" x14ac:dyDescent="0.2">
      <c r="A7414">
        <v>53467131</v>
      </c>
      <c r="B7414" t="s">
        <v>1500</v>
      </c>
      <c r="C7414">
        <v>96191016</v>
      </c>
      <c r="D7414" t="s">
        <v>34</v>
      </c>
      <c r="E7414" t="s">
        <v>34</v>
      </c>
      <c r="F7414">
        <v>44.819870000000002</v>
      </c>
      <c r="G7414">
        <v>-0.59309999999999996</v>
      </c>
      <c r="H7414" t="s">
        <v>16</v>
      </c>
      <c r="I7414">
        <v>73</v>
      </c>
      <c r="J7414">
        <v>2</v>
      </c>
      <c r="K7414">
        <v>46</v>
      </c>
      <c r="L7414" s="13">
        <v>44997</v>
      </c>
      <c r="M7414">
        <v>1</v>
      </c>
      <c r="N7414">
        <v>22</v>
      </c>
      <c r="O7414" t="str">
        <f>IF(listings[[#This Row],[price]]&lt;=50, "Low", IF(listings[[#This Row],[price]]&lt;=150, "Medium", "High"))</f>
        <v>Medium</v>
      </c>
      <c r="P7414" t="str">
        <f>IF(listings[[#This Row],[calculated_host_listings_count]]=1, "Unique listing", "Multiple listings")</f>
        <v>Unique listing</v>
      </c>
      <c r="Q7414" t="str">
        <f>IF(listings[[#This Row],[number_of_reviews]]&lt;10, "Few reviews", IF(listings[[#This Row],[number_of_reviews]]&lt;50, "Medium reviews", "Many reviews"))</f>
        <v>Medium reviews</v>
      </c>
    </row>
    <row r="7415" spans="1:17" x14ac:dyDescent="0.2">
      <c r="A7415">
        <v>53474246</v>
      </c>
      <c r="B7415" t="s">
        <v>137</v>
      </c>
      <c r="C7415">
        <v>433017007</v>
      </c>
      <c r="D7415" t="s">
        <v>14</v>
      </c>
      <c r="E7415" t="s">
        <v>20</v>
      </c>
      <c r="F7415">
        <v>44.85783</v>
      </c>
      <c r="G7415">
        <v>-0.59028000000000003</v>
      </c>
      <c r="H7415" t="s">
        <v>16</v>
      </c>
      <c r="I7415">
        <v>50</v>
      </c>
      <c r="J7415">
        <v>1</v>
      </c>
      <c r="K7415">
        <v>2</v>
      </c>
      <c r="L7415" s="13">
        <v>44571</v>
      </c>
      <c r="M7415">
        <v>1</v>
      </c>
      <c r="N7415">
        <v>0</v>
      </c>
      <c r="O7415" t="str">
        <f>IF(listings[[#This Row],[price]]&lt;=50, "Low", IF(listings[[#This Row],[price]]&lt;=150, "Medium", "High"))</f>
        <v>Low</v>
      </c>
      <c r="P7415" t="str">
        <f>IF(listings[[#This Row],[calculated_host_listings_count]]=1, "Unique listing", "Multiple listings")</f>
        <v>Unique listing</v>
      </c>
      <c r="Q7415" t="str">
        <f>IF(listings[[#This Row],[number_of_reviews]]&lt;10, "Few reviews", IF(listings[[#This Row],[number_of_reviews]]&lt;50, "Medium reviews", "Many reviews"))</f>
        <v>Few reviews</v>
      </c>
    </row>
    <row r="7416" spans="1:17" x14ac:dyDescent="0.2">
      <c r="A7416">
        <v>53475549</v>
      </c>
      <c r="B7416" t="s">
        <v>4947</v>
      </c>
      <c r="C7416">
        <v>3533773</v>
      </c>
      <c r="D7416" t="s">
        <v>26</v>
      </c>
      <c r="E7416" t="s">
        <v>26</v>
      </c>
      <c r="F7416">
        <v>44.807670000000002</v>
      </c>
      <c r="G7416">
        <v>-0.55557999999999996</v>
      </c>
      <c r="H7416" t="s">
        <v>16</v>
      </c>
      <c r="I7416">
        <v>110</v>
      </c>
      <c r="J7416">
        <v>5</v>
      </c>
      <c r="K7416">
        <v>0</v>
      </c>
      <c r="L7416" s="13"/>
      <c r="M7416">
        <v>1</v>
      </c>
      <c r="N7416">
        <v>0</v>
      </c>
      <c r="O7416" t="str">
        <f>IF(listings[[#This Row],[price]]&lt;=50, "Low", IF(listings[[#This Row],[price]]&lt;=150, "Medium", "High"))</f>
        <v>Medium</v>
      </c>
      <c r="P7416" t="str">
        <f>IF(listings[[#This Row],[calculated_host_listings_count]]=1, "Unique listing", "Multiple listings")</f>
        <v>Unique listing</v>
      </c>
      <c r="Q7416" t="str">
        <f>IF(listings[[#This Row],[number_of_reviews]]&lt;10, "Few reviews", IF(listings[[#This Row],[number_of_reviews]]&lt;50, "Medium reviews", "Many reviews"))</f>
        <v>Few reviews</v>
      </c>
    </row>
    <row r="7417" spans="1:17" x14ac:dyDescent="0.2">
      <c r="A7417">
        <v>53476293</v>
      </c>
      <c r="B7417" t="s">
        <v>4948</v>
      </c>
      <c r="C7417">
        <v>184628044</v>
      </c>
      <c r="D7417" t="s">
        <v>81</v>
      </c>
      <c r="E7417" t="s">
        <v>81</v>
      </c>
      <c r="F7417">
        <v>44.94491</v>
      </c>
      <c r="G7417">
        <v>-0.49053000000000002</v>
      </c>
      <c r="H7417" t="s">
        <v>16</v>
      </c>
      <c r="I7417">
        <v>51</v>
      </c>
      <c r="J7417">
        <v>1</v>
      </c>
      <c r="K7417">
        <v>145</v>
      </c>
      <c r="L7417" s="13">
        <v>45177</v>
      </c>
      <c r="M7417">
        <v>1</v>
      </c>
      <c r="N7417">
        <v>57</v>
      </c>
      <c r="O7417" t="str">
        <f>IF(listings[[#This Row],[price]]&lt;=50, "Low", IF(listings[[#This Row],[price]]&lt;=150, "Medium", "High"))</f>
        <v>Medium</v>
      </c>
      <c r="P7417" t="str">
        <f>IF(listings[[#This Row],[calculated_host_listings_count]]=1, "Unique listing", "Multiple listings")</f>
        <v>Unique listing</v>
      </c>
      <c r="Q7417" t="str">
        <f>IF(listings[[#This Row],[number_of_reviews]]&lt;10, "Few reviews", IF(listings[[#This Row],[number_of_reviews]]&lt;50, "Medium reviews", "Many reviews"))</f>
        <v>Many reviews</v>
      </c>
    </row>
    <row r="7418" spans="1:17" x14ac:dyDescent="0.2">
      <c r="A7418">
        <v>53487455</v>
      </c>
      <c r="B7418" t="s">
        <v>4949</v>
      </c>
      <c r="C7418">
        <v>135834277</v>
      </c>
      <c r="D7418" t="s">
        <v>14</v>
      </c>
      <c r="E7418" t="s">
        <v>20</v>
      </c>
      <c r="F7418">
        <v>44.863959999999999</v>
      </c>
      <c r="G7418">
        <v>-0.57865999999999995</v>
      </c>
      <c r="H7418" t="s">
        <v>16</v>
      </c>
      <c r="I7418">
        <v>72</v>
      </c>
      <c r="J7418">
        <v>3</v>
      </c>
      <c r="K7418">
        <v>44</v>
      </c>
      <c r="L7418" s="13">
        <v>45176</v>
      </c>
      <c r="M7418">
        <v>9</v>
      </c>
      <c r="N7418">
        <v>29</v>
      </c>
      <c r="O7418" t="str">
        <f>IF(listings[[#This Row],[price]]&lt;=50, "Low", IF(listings[[#This Row],[price]]&lt;=150, "Medium", "High"))</f>
        <v>Medium</v>
      </c>
      <c r="P7418" t="str">
        <f>IF(listings[[#This Row],[calculated_host_listings_count]]=1, "Unique listing", "Multiple listings")</f>
        <v>Multiple listings</v>
      </c>
      <c r="Q7418" t="str">
        <f>IF(listings[[#This Row],[number_of_reviews]]&lt;10, "Few reviews", IF(listings[[#This Row],[number_of_reviews]]&lt;50, "Medium reviews", "Many reviews"))</f>
        <v>Medium reviews</v>
      </c>
    </row>
    <row r="7419" spans="1:17" x14ac:dyDescent="0.2">
      <c r="A7419">
        <v>53488055</v>
      </c>
      <c r="B7419" t="s">
        <v>137</v>
      </c>
      <c r="C7419">
        <v>5193774</v>
      </c>
      <c r="D7419" t="s">
        <v>14</v>
      </c>
      <c r="E7419" t="s">
        <v>48</v>
      </c>
      <c r="F7419">
        <v>44.840200000000003</v>
      </c>
      <c r="G7419">
        <v>-0.61743000000000003</v>
      </c>
      <c r="H7419" t="s">
        <v>16</v>
      </c>
      <c r="I7419">
        <v>70</v>
      </c>
      <c r="J7419">
        <v>2</v>
      </c>
      <c r="K7419">
        <v>1</v>
      </c>
      <c r="L7419" s="13">
        <v>44921</v>
      </c>
      <c r="M7419">
        <v>1</v>
      </c>
      <c r="N7419">
        <v>1</v>
      </c>
      <c r="O7419" t="str">
        <f>IF(listings[[#This Row],[price]]&lt;=50, "Low", IF(listings[[#This Row],[price]]&lt;=150, "Medium", "High"))</f>
        <v>Medium</v>
      </c>
      <c r="P7419" t="str">
        <f>IF(listings[[#This Row],[calculated_host_listings_count]]=1, "Unique listing", "Multiple listings")</f>
        <v>Unique listing</v>
      </c>
      <c r="Q7419" t="str">
        <f>IF(listings[[#This Row],[number_of_reviews]]&lt;10, "Few reviews", IF(listings[[#This Row],[number_of_reviews]]&lt;50, "Medium reviews", "Many reviews"))</f>
        <v>Few reviews</v>
      </c>
    </row>
    <row r="7420" spans="1:17" x14ac:dyDescent="0.2">
      <c r="A7420">
        <v>53490625</v>
      </c>
      <c r="B7420" t="s">
        <v>198</v>
      </c>
      <c r="C7420">
        <v>67475704</v>
      </c>
      <c r="D7420" t="s">
        <v>14</v>
      </c>
      <c r="E7420" t="s">
        <v>15</v>
      </c>
      <c r="F7420">
        <v>44.821919999999999</v>
      </c>
      <c r="G7420">
        <v>-0.56220000000000003</v>
      </c>
      <c r="H7420" t="s">
        <v>16</v>
      </c>
      <c r="I7420">
        <v>50</v>
      </c>
      <c r="J7420">
        <v>365</v>
      </c>
      <c r="K7420">
        <v>0</v>
      </c>
      <c r="L7420" s="13"/>
      <c r="M7420">
        <v>1</v>
      </c>
      <c r="N7420">
        <v>0</v>
      </c>
      <c r="O7420" t="str">
        <f>IF(listings[[#This Row],[price]]&lt;=50, "Low", IF(listings[[#This Row],[price]]&lt;=150, "Medium", "High"))</f>
        <v>Low</v>
      </c>
      <c r="P7420" t="str">
        <f>IF(listings[[#This Row],[calculated_host_listings_count]]=1, "Unique listing", "Multiple listings")</f>
        <v>Unique listing</v>
      </c>
      <c r="Q7420" t="str">
        <f>IF(listings[[#This Row],[number_of_reviews]]&lt;10, "Few reviews", IF(listings[[#This Row],[number_of_reviews]]&lt;50, "Medium reviews", "Many reviews"))</f>
        <v>Few reviews</v>
      </c>
    </row>
    <row r="7421" spans="1:17" x14ac:dyDescent="0.2">
      <c r="A7421">
        <v>53496545</v>
      </c>
      <c r="B7421" t="s">
        <v>489</v>
      </c>
      <c r="C7421">
        <v>47763091</v>
      </c>
      <c r="D7421" t="s">
        <v>34</v>
      </c>
      <c r="E7421" t="s">
        <v>34</v>
      </c>
      <c r="F7421">
        <v>44.814259999999997</v>
      </c>
      <c r="G7421">
        <v>-0.59636999999999996</v>
      </c>
      <c r="H7421" t="s">
        <v>16</v>
      </c>
      <c r="I7421">
        <v>58</v>
      </c>
      <c r="J7421">
        <v>1</v>
      </c>
      <c r="K7421">
        <v>1</v>
      </c>
      <c r="L7421" s="13">
        <v>44540</v>
      </c>
      <c r="M7421">
        <v>1</v>
      </c>
      <c r="N7421">
        <v>0</v>
      </c>
      <c r="O7421" t="str">
        <f>IF(listings[[#This Row],[price]]&lt;=50, "Low", IF(listings[[#This Row],[price]]&lt;=150, "Medium", "High"))</f>
        <v>Medium</v>
      </c>
      <c r="P7421" t="str">
        <f>IF(listings[[#This Row],[calculated_host_listings_count]]=1, "Unique listing", "Multiple listings")</f>
        <v>Unique listing</v>
      </c>
      <c r="Q7421" t="str">
        <f>IF(listings[[#This Row],[number_of_reviews]]&lt;10, "Few reviews", IF(listings[[#This Row],[number_of_reviews]]&lt;50, "Medium reviews", "Many reviews"))</f>
        <v>Few reviews</v>
      </c>
    </row>
    <row r="7422" spans="1:17" x14ac:dyDescent="0.2">
      <c r="A7422">
        <v>53497088</v>
      </c>
      <c r="B7422" t="s">
        <v>941</v>
      </c>
      <c r="C7422">
        <v>45788841</v>
      </c>
      <c r="D7422" t="s">
        <v>14</v>
      </c>
      <c r="E7422" t="s">
        <v>144</v>
      </c>
      <c r="F7422">
        <v>44.869751000000001</v>
      </c>
      <c r="G7422">
        <v>-0.54906900000000003</v>
      </c>
      <c r="H7422" t="s">
        <v>16</v>
      </c>
      <c r="I7422">
        <v>113</v>
      </c>
      <c r="J7422">
        <v>4</v>
      </c>
      <c r="K7422">
        <v>27</v>
      </c>
      <c r="L7422" s="13">
        <v>45168</v>
      </c>
      <c r="M7422">
        <v>1</v>
      </c>
      <c r="N7422">
        <v>14</v>
      </c>
      <c r="O7422" t="str">
        <f>IF(listings[[#This Row],[price]]&lt;=50, "Low", IF(listings[[#This Row],[price]]&lt;=150, "Medium", "High"))</f>
        <v>Medium</v>
      </c>
      <c r="P7422" t="str">
        <f>IF(listings[[#This Row],[calculated_host_listings_count]]=1, "Unique listing", "Multiple listings")</f>
        <v>Unique listing</v>
      </c>
      <c r="Q7422" t="str">
        <f>IF(listings[[#This Row],[number_of_reviews]]&lt;10, "Few reviews", IF(listings[[#This Row],[number_of_reviews]]&lt;50, "Medium reviews", "Many reviews"))</f>
        <v>Medium reviews</v>
      </c>
    </row>
    <row r="7423" spans="1:17" x14ac:dyDescent="0.2">
      <c r="A7423">
        <v>53504294</v>
      </c>
      <c r="B7423" t="s">
        <v>4950</v>
      </c>
      <c r="C7423">
        <v>71158664</v>
      </c>
      <c r="D7423" t="s">
        <v>66</v>
      </c>
      <c r="E7423" t="s">
        <v>246</v>
      </c>
      <c r="F7423">
        <v>44.819220000000001</v>
      </c>
      <c r="G7423">
        <v>-0.62061999999999995</v>
      </c>
      <c r="H7423" t="s">
        <v>16</v>
      </c>
      <c r="I7423">
        <v>50</v>
      </c>
      <c r="J7423">
        <v>2</v>
      </c>
      <c r="K7423">
        <v>7</v>
      </c>
      <c r="L7423" s="13">
        <v>45072</v>
      </c>
      <c r="M7423">
        <v>1</v>
      </c>
      <c r="N7423">
        <v>5</v>
      </c>
      <c r="O7423" t="str">
        <f>IF(listings[[#This Row],[price]]&lt;=50, "Low", IF(listings[[#This Row],[price]]&lt;=150, "Medium", "High"))</f>
        <v>Low</v>
      </c>
      <c r="P7423" t="str">
        <f>IF(listings[[#This Row],[calculated_host_listings_count]]=1, "Unique listing", "Multiple listings")</f>
        <v>Unique listing</v>
      </c>
      <c r="Q7423" t="str">
        <f>IF(listings[[#This Row],[number_of_reviews]]&lt;10, "Few reviews", IF(listings[[#This Row],[number_of_reviews]]&lt;50, "Medium reviews", "Many reviews"))</f>
        <v>Few reviews</v>
      </c>
    </row>
    <row r="7424" spans="1:17" x14ac:dyDescent="0.2">
      <c r="A7424">
        <v>53507989</v>
      </c>
      <c r="B7424" t="s">
        <v>4951</v>
      </c>
      <c r="C7424">
        <v>371922535</v>
      </c>
      <c r="D7424" t="s">
        <v>18</v>
      </c>
      <c r="E7424" t="s">
        <v>18</v>
      </c>
      <c r="F7424">
        <v>44.899520000000003</v>
      </c>
      <c r="G7424">
        <v>-0.72814999999999996</v>
      </c>
      <c r="H7424" t="s">
        <v>16</v>
      </c>
      <c r="I7424">
        <v>75</v>
      </c>
      <c r="J7424">
        <v>30</v>
      </c>
      <c r="K7424">
        <v>0</v>
      </c>
      <c r="L7424" s="13"/>
      <c r="M7424">
        <v>2</v>
      </c>
      <c r="N7424">
        <v>0</v>
      </c>
      <c r="O7424" t="str">
        <f>IF(listings[[#This Row],[price]]&lt;=50, "Low", IF(listings[[#This Row],[price]]&lt;=150, "Medium", "High"))</f>
        <v>Medium</v>
      </c>
      <c r="P7424" t="str">
        <f>IF(listings[[#This Row],[calculated_host_listings_count]]=1, "Unique listing", "Multiple listings")</f>
        <v>Multiple listings</v>
      </c>
      <c r="Q7424" t="str">
        <f>IF(listings[[#This Row],[number_of_reviews]]&lt;10, "Few reviews", IF(listings[[#This Row],[number_of_reviews]]&lt;50, "Medium reviews", "Many reviews"))</f>
        <v>Few reviews</v>
      </c>
    </row>
    <row r="7425" spans="1:17" x14ac:dyDescent="0.2">
      <c r="A7425">
        <v>53550075</v>
      </c>
      <c r="B7425" t="s">
        <v>44</v>
      </c>
      <c r="C7425">
        <v>24429926</v>
      </c>
      <c r="D7425" t="s">
        <v>14</v>
      </c>
      <c r="E7425" t="s">
        <v>144</v>
      </c>
      <c r="F7425">
        <v>44.861139999999999</v>
      </c>
      <c r="G7425">
        <v>-0.55961000000000005</v>
      </c>
      <c r="H7425" t="s">
        <v>16</v>
      </c>
      <c r="I7425">
        <v>300</v>
      </c>
      <c r="J7425">
        <v>2</v>
      </c>
      <c r="K7425">
        <v>7</v>
      </c>
      <c r="L7425" s="13">
        <v>44669</v>
      </c>
      <c r="M7425">
        <v>1</v>
      </c>
      <c r="N7425">
        <v>0</v>
      </c>
      <c r="O7425" t="str">
        <f>IF(listings[[#This Row],[price]]&lt;=50, "Low", IF(listings[[#This Row],[price]]&lt;=150, "Medium", "High"))</f>
        <v>High</v>
      </c>
      <c r="P7425" t="str">
        <f>IF(listings[[#This Row],[calculated_host_listings_count]]=1, "Unique listing", "Multiple listings")</f>
        <v>Unique listing</v>
      </c>
      <c r="Q7425" t="str">
        <f>IF(listings[[#This Row],[number_of_reviews]]&lt;10, "Few reviews", IF(listings[[#This Row],[number_of_reviews]]&lt;50, "Medium reviews", "Many reviews"))</f>
        <v>Few reviews</v>
      </c>
    </row>
    <row r="7426" spans="1:17" x14ac:dyDescent="0.2">
      <c r="A7426">
        <v>53558061</v>
      </c>
      <c r="B7426" t="s">
        <v>203</v>
      </c>
      <c r="C7426">
        <v>70229865</v>
      </c>
      <c r="D7426" t="s">
        <v>14</v>
      </c>
      <c r="E7426" t="s">
        <v>20</v>
      </c>
      <c r="F7426">
        <v>44.84657</v>
      </c>
      <c r="G7426">
        <v>-0.57854000000000005</v>
      </c>
      <c r="H7426" t="s">
        <v>16</v>
      </c>
      <c r="I7426">
        <v>95</v>
      </c>
      <c r="J7426">
        <v>3</v>
      </c>
      <c r="K7426">
        <v>47</v>
      </c>
      <c r="L7426" s="13">
        <v>45172</v>
      </c>
      <c r="M7426">
        <v>6</v>
      </c>
      <c r="N7426">
        <v>17</v>
      </c>
      <c r="O7426" t="str">
        <f>IF(listings[[#This Row],[price]]&lt;=50, "Low", IF(listings[[#This Row],[price]]&lt;=150, "Medium", "High"))</f>
        <v>Medium</v>
      </c>
      <c r="P7426" t="str">
        <f>IF(listings[[#This Row],[calculated_host_listings_count]]=1, "Unique listing", "Multiple listings")</f>
        <v>Multiple listings</v>
      </c>
      <c r="Q7426" t="str">
        <f>IF(listings[[#This Row],[number_of_reviews]]&lt;10, "Few reviews", IF(listings[[#This Row],[number_of_reviews]]&lt;50, "Medium reviews", "Many reviews"))</f>
        <v>Medium reviews</v>
      </c>
    </row>
    <row r="7427" spans="1:17" x14ac:dyDescent="0.2">
      <c r="A7427">
        <v>53563734</v>
      </c>
      <c r="B7427" t="s">
        <v>1479</v>
      </c>
      <c r="C7427">
        <v>15116567</v>
      </c>
      <c r="D7427" t="s">
        <v>14</v>
      </c>
      <c r="E7427" t="s">
        <v>22</v>
      </c>
      <c r="F7427">
        <v>44.837000000000003</v>
      </c>
      <c r="G7427">
        <v>-0.57838000000000001</v>
      </c>
      <c r="H7427" t="s">
        <v>16</v>
      </c>
      <c r="I7427">
        <v>132</v>
      </c>
      <c r="J7427">
        <v>5</v>
      </c>
      <c r="K7427">
        <v>7</v>
      </c>
      <c r="L7427" s="13">
        <v>45117</v>
      </c>
      <c r="M7427">
        <v>16</v>
      </c>
      <c r="N7427">
        <v>1</v>
      </c>
      <c r="O7427" t="str">
        <f>IF(listings[[#This Row],[price]]&lt;=50, "Low", IF(listings[[#This Row],[price]]&lt;=150, "Medium", "High"))</f>
        <v>Medium</v>
      </c>
      <c r="P7427" t="str">
        <f>IF(listings[[#This Row],[calculated_host_listings_count]]=1, "Unique listing", "Multiple listings")</f>
        <v>Multiple listings</v>
      </c>
      <c r="Q7427" t="str">
        <f>IF(listings[[#This Row],[number_of_reviews]]&lt;10, "Few reviews", IF(listings[[#This Row],[number_of_reviews]]&lt;50, "Medium reviews", "Many reviews"))</f>
        <v>Few reviews</v>
      </c>
    </row>
    <row r="7428" spans="1:17" x14ac:dyDescent="0.2">
      <c r="A7428">
        <v>53569979</v>
      </c>
      <c r="B7428" t="s">
        <v>4952</v>
      </c>
      <c r="C7428">
        <v>6069249</v>
      </c>
      <c r="D7428" t="s">
        <v>66</v>
      </c>
      <c r="E7428" t="s">
        <v>212</v>
      </c>
      <c r="F7428">
        <v>44.845170000000003</v>
      </c>
      <c r="G7428">
        <v>-0.63216000000000006</v>
      </c>
      <c r="H7428" t="s">
        <v>386</v>
      </c>
      <c r="I7428">
        <v>46</v>
      </c>
      <c r="J7428">
        <v>30</v>
      </c>
      <c r="K7428">
        <v>0</v>
      </c>
      <c r="L7428" s="13"/>
      <c r="M7428">
        <v>8</v>
      </c>
      <c r="N7428">
        <v>0</v>
      </c>
      <c r="O7428" t="str">
        <f>IF(listings[[#This Row],[price]]&lt;=50, "Low", IF(listings[[#This Row],[price]]&lt;=150, "Medium", "High"))</f>
        <v>Low</v>
      </c>
      <c r="P7428" t="str">
        <f>IF(listings[[#This Row],[calculated_host_listings_count]]=1, "Unique listing", "Multiple listings")</f>
        <v>Multiple listings</v>
      </c>
      <c r="Q7428" t="str">
        <f>IF(listings[[#This Row],[number_of_reviews]]&lt;10, "Few reviews", IF(listings[[#This Row],[number_of_reviews]]&lt;50, "Medium reviews", "Many reviews"))</f>
        <v>Few reviews</v>
      </c>
    </row>
    <row r="7429" spans="1:17" x14ac:dyDescent="0.2">
      <c r="A7429">
        <v>53581561</v>
      </c>
      <c r="B7429" t="s">
        <v>4953</v>
      </c>
      <c r="C7429">
        <v>4965977</v>
      </c>
      <c r="D7429" t="s">
        <v>31</v>
      </c>
      <c r="E7429" t="s">
        <v>32</v>
      </c>
      <c r="F7429">
        <v>44.858649999999997</v>
      </c>
      <c r="G7429">
        <v>-0.51519000000000004</v>
      </c>
      <c r="H7429" t="s">
        <v>16</v>
      </c>
      <c r="I7429">
        <v>85</v>
      </c>
      <c r="J7429">
        <v>1</v>
      </c>
      <c r="K7429">
        <v>8</v>
      </c>
      <c r="L7429" s="13">
        <v>45131</v>
      </c>
      <c r="M7429">
        <v>1</v>
      </c>
      <c r="N7429">
        <v>2</v>
      </c>
      <c r="O7429" t="str">
        <f>IF(listings[[#This Row],[price]]&lt;=50, "Low", IF(listings[[#This Row],[price]]&lt;=150, "Medium", "High"))</f>
        <v>Medium</v>
      </c>
      <c r="P7429" t="str">
        <f>IF(listings[[#This Row],[calculated_host_listings_count]]=1, "Unique listing", "Multiple listings")</f>
        <v>Unique listing</v>
      </c>
      <c r="Q7429" t="str">
        <f>IF(listings[[#This Row],[number_of_reviews]]&lt;10, "Few reviews", IF(listings[[#This Row],[number_of_reviews]]&lt;50, "Medium reviews", "Many reviews"))</f>
        <v>Few reviews</v>
      </c>
    </row>
    <row r="7430" spans="1:17" x14ac:dyDescent="0.2">
      <c r="A7430">
        <v>53603681</v>
      </c>
      <c r="B7430" t="s">
        <v>4954</v>
      </c>
      <c r="C7430">
        <v>6069249</v>
      </c>
      <c r="D7430" t="s">
        <v>14</v>
      </c>
      <c r="E7430" t="s">
        <v>48</v>
      </c>
      <c r="F7430">
        <v>44.846829999999997</v>
      </c>
      <c r="G7430">
        <v>-0.63214000000000004</v>
      </c>
      <c r="H7430" t="s">
        <v>386</v>
      </c>
      <c r="I7430">
        <v>46</v>
      </c>
      <c r="J7430">
        <v>30</v>
      </c>
      <c r="K7430">
        <v>0</v>
      </c>
      <c r="L7430" s="13"/>
      <c r="M7430">
        <v>8</v>
      </c>
      <c r="N7430">
        <v>0</v>
      </c>
      <c r="O7430" t="str">
        <f>IF(listings[[#This Row],[price]]&lt;=50, "Low", IF(listings[[#This Row],[price]]&lt;=150, "Medium", "High"))</f>
        <v>Low</v>
      </c>
      <c r="P7430" t="str">
        <f>IF(listings[[#This Row],[calculated_host_listings_count]]=1, "Unique listing", "Multiple listings")</f>
        <v>Multiple listings</v>
      </c>
      <c r="Q7430" t="str">
        <f>IF(listings[[#This Row],[number_of_reviews]]&lt;10, "Few reviews", IF(listings[[#This Row],[number_of_reviews]]&lt;50, "Medium reviews", "Many reviews"))</f>
        <v>Few reviews</v>
      </c>
    </row>
    <row r="7431" spans="1:17" x14ac:dyDescent="0.2">
      <c r="A7431">
        <v>53603984</v>
      </c>
      <c r="B7431" t="s">
        <v>4954</v>
      </c>
      <c r="C7431">
        <v>6069249</v>
      </c>
      <c r="D7431" t="s">
        <v>66</v>
      </c>
      <c r="E7431" t="s">
        <v>212</v>
      </c>
      <c r="F7431">
        <v>44.846800000000002</v>
      </c>
      <c r="G7431">
        <v>-0.63400999999999996</v>
      </c>
      <c r="H7431" t="s">
        <v>386</v>
      </c>
      <c r="I7431">
        <v>46</v>
      </c>
      <c r="J7431">
        <v>30</v>
      </c>
      <c r="K7431">
        <v>0</v>
      </c>
      <c r="L7431" s="13"/>
      <c r="M7431">
        <v>8</v>
      </c>
      <c r="N7431">
        <v>0</v>
      </c>
      <c r="O7431" t="str">
        <f>IF(listings[[#This Row],[price]]&lt;=50, "Low", IF(listings[[#This Row],[price]]&lt;=150, "Medium", "High"))</f>
        <v>Low</v>
      </c>
      <c r="P7431" t="str">
        <f>IF(listings[[#This Row],[calculated_host_listings_count]]=1, "Unique listing", "Multiple listings")</f>
        <v>Multiple listings</v>
      </c>
      <c r="Q7431" t="str">
        <f>IF(listings[[#This Row],[number_of_reviews]]&lt;10, "Few reviews", IF(listings[[#This Row],[number_of_reviews]]&lt;50, "Medium reviews", "Many reviews"))</f>
        <v>Few reviews</v>
      </c>
    </row>
    <row r="7432" spans="1:17" x14ac:dyDescent="0.2">
      <c r="A7432">
        <v>53604239</v>
      </c>
      <c r="B7432" t="s">
        <v>4954</v>
      </c>
      <c r="C7432">
        <v>6069249</v>
      </c>
      <c r="D7432" t="s">
        <v>14</v>
      </c>
      <c r="E7432" t="s">
        <v>48</v>
      </c>
      <c r="F7432">
        <v>44.846960000000003</v>
      </c>
      <c r="G7432">
        <v>-0.63180000000000003</v>
      </c>
      <c r="H7432" t="s">
        <v>386</v>
      </c>
      <c r="I7432">
        <v>46</v>
      </c>
      <c r="J7432">
        <v>30</v>
      </c>
      <c r="K7432">
        <v>0</v>
      </c>
      <c r="L7432" s="13"/>
      <c r="M7432">
        <v>8</v>
      </c>
      <c r="N7432">
        <v>0</v>
      </c>
      <c r="O7432" t="str">
        <f>IF(listings[[#This Row],[price]]&lt;=50, "Low", IF(listings[[#This Row],[price]]&lt;=150, "Medium", "High"))</f>
        <v>Low</v>
      </c>
      <c r="P7432" t="str">
        <f>IF(listings[[#This Row],[calculated_host_listings_count]]=1, "Unique listing", "Multiple listings")</f>
        <v>Multiple listings</v>
      </c>
      <c r="Q7432" t="str">
        <f>IF(listings[[#This Row],[number_of_reviews]]&lt;10, "Few reviews", IF(listings[[#This Row],[number_of_reviews]]&lt;50, "Medium reviews", "Many reviews"))</f>
        <v>Few reviews</v>
      </c>
    </row>
    <row r="7433" spans="1:17" x14ac:dyDescent="0.2">
      <c r="A7433">
        <v>53604352</v>
      </c>
      <c r="B7433" t="s">
        <v>4955</v>
      </c>
      <c r="C7433">
        <v>6069249</v>
      </c>
      <c r="D7433" t="s">
        <v>66</v>
      </c>
      <c r="E7433" t="s">
        <v>212</v>
      </c>
      <c r="F7433">
        <v>44.846800000000002</v>
      </c>
      <c r="G7433">
        <v>-0.63405999999999996</v>
      </c>
      <c r="H7433" t="s">
        <v>386</v>
      </c>
      <c r="I7433">
        <v>25</v>
      </c>
      <c r="J7433">
        <v>30</v>
      </c>
      <c r="K7433">
        <v>2</v>
      </c>
      <c r="L7433" s="13">
        <v>44742</v>
      </c>
      <c r="M7433">
        <v>8</v>
      </c>
      <c r="N7433">
        <v>0</v>
      </c>
      <c r="O7433" t="str">
        <f>IF(listings[[#This Row],[price]]&lt;=50, "Low", IF(listings[[#This Row],[price]]&lt;=150, "Medium", "High"))</f>
        <v>Low</v>
      </c>
      <c r="P7433" t="str">
        <f>IF(listings[[#This Row],[calculated_host_listings_count]]=1, "Unique listing", "Multiple listings")</f>
        <v>Multiple listings</v>
      </c>
      <c r="Q7433" t="str">
        <f>IF(listings[[#This Row],[number_of_reviews]]&lt;10, "Few reviews", IF(listings[[#This Row],[number_of_reviews]]&lt;50, "Medium reviews", "Many reviews"))</f>
        <v>Few reviews</v>
      </c>
    </row>
    <row r="7434" spans="1:17" x14ac:dyDescent="0.2">
      <c r="A7434">
        <v>53618326</v>
      </c>
      <c r="B7434" t="s">
        <v>4956</v>
      </c>
      <c r="C7434">
        <v>126298350</v>
      </c>
      <c r="D7434" t="s">
        <v>26</v>
      </c>
      <c r="E7434" t="s">
        <v>26</v>
      </c>
      <c r="F7434">
        <v>44.805728999999999</v>
      </c>
      <c r="G7434">
        <v>-0.56554800000000005</v>
      </c>
      <c r="H7434" t="s">
        <v>16</v>
      </c>
      <c r="I7434">
        <v>220</v>
      </c>
      <c r="J7434">
        <v>6</v>
      </c>
      <c r="K7434">
        <v>0</v>
      </c>
      <c r="L7434" s="13"/>
      <c r="M7434">
        <v>1</v>
      </c>
      <c r="N7434">
        <v>0</v>
      </c>
      <c r="O7434" t="str">
        <f>IF(listings[[#This Row],[price]]&lt;=50, "Low", IF(listings[[#This Row],[price]]&lt;=150, "Medium", "High"))</f>
        <v>High</v>
      </c>
      <c r="P7434" t="str">
        <f>IF(listings[[#This Row],[calculated_host_listings_count]]=1, "Unique listing", "Multiple listings")</f>
        <v>Unique listing</v>
      </c>
      <c r="Q7434" t="str">
        <f>IF(listings[[#This Row],[number_of_reviews]]&lt;10, "Few reviews", IF(listings[[#This Row],[number_of_reviews]]&lt;50, "Medium reviews", "Many reviews"))</f>
        <v>Few reviews</v>
      </c>
    </row>
    <row r="7435" spans="1:17" x14ac:dyDescent="0.2">
      <c r="A7435">
        <v>53620056</v>
      </c>
      <c r="B7435" t="s">
        <v>89</v>
      </c>
      <c r="C7435">
        <v>337698666</v>
      </c>
      <c r="D7435" t="s">
        <v>14</v>
      </c>
      <c r="E7435" t="s">
        <v>22</v>
      </c>
      <c r="F7435">
        <v>44.842410999999998</v>
      </c>
      <c r="G7435">
        <v>-0.57807299999999995</v>
      </c>
      <c r="H7435" t="s">
        <v>16</v>
      </c>
      <c r="I7435">
        <v>175</v>
      </c>
      <c r="J7435">
        <v>30</v>
      </c>
      <c r="K7435">
        <v>3</v>
      </c>
      <c r="L7435" s="13">
        <v>45081</v>
      </c>
      <c r="M7435">
        <v>43</v>
      </c>
      <c r="N7435">
        <v>2</v>
      </c>
      <c r="O7435" t="str">
        <f>IF(listings[[#This Row],[price]]&lt;=50, "Low", IF(listings[[#This Row],[price]]&lt;=150, "Medium", "High"))</f>
        <v>High</v>
      </c>
      <c r="P7435" t="str">
        <f>IF(listings[[#This Row],[calculated_host_listings_count]]=1, "Unique listing", "Multiple listings")</f>
        <v>Multiple listings</v>
      </c>
      <c r="Q7435" t="str">
        <f>IF(listings[[#This Row],[number_of_reviews]]&lt;10, "Few reviews", IF(listings[[#This Row],[number_of_reviews]]&lt;50, "Medium reviews", "Many reviews"))</f>
        <v>Few reviews</v>
      </c>
    </row>
    <row r="7436" spans="1:17" x14ac:dyDescent="0.2">
      <c r="A7436">
        <v>53637761</v>
      </c>
      <c r="B7436" t="s">
        <v>4957</v>
      </c>
      <c r="C7436">
        <v>402191311</v>
      </c>
      <c r="D7436" t="s">
        <v>14</v>
      </c>
      <c r="E7436" t="s">
        <v>20</v>
      </c>
      <c r="F7436">
        <v>44.855699999999999</v>
      </c>
      <c r="G7436">
        <v>-0.56525999999999998</v>
      </c>
      <c r="H7436" t="s">
        <v>16</v>
      </c>
      <c r="I7436">
        <v>80</v>
      </c>
      <c r="J7436">
        <v>1</v>
      </c>
      <c r="K7436">
        <v>25</v>
      </c>
      <c r="L7436" s="13">
        <v>45047</v>
      </c>
      <c r="M7436">
        <v>16</v>
      </c>
      <c r="N7436">
        <v>16</v>
      </c>
      <c r="O7436" t="str">
        <f>IF(listings[[#This Row],[price]]&lt;=50, "Low", IF(listings[[#This Row],[price]]&lt;=150, "Medium", "High"))</f>
        <v>Medium</v>
      </c>
      <c r="P7436" t="str">
        <f>IF(listings[[#This Row],[calculated_host_listings_count]]=1, "Unique listing", "Multiple listings")</f>
        <v>Multiple listings</v>
      </c>
      <c r="Q7436" t="str">
        <f>IF(listings[[#This Row],[number_of_reviews]]&lt;10, "Few reviews", IF(listings[[#This Row],[number_of_reviews]]&lt;50, "Medium reviews", "Many reviews"))</f>
        <v>Medium reviews</v>
      </c>
    </row>
    <row r="7437" spans="1:17" x14ac:dyDescent="0.2">
      <c r="A7437">
        <v>53645677</v>
      </c>
      <c r="B7437" t="s">
        <v>4958</v>
      </c>
      <c r="C7437">
        <v>218765540</v>
      </c>
      <c r="D7437" t="s">
        <v>160</v>
      </c>
      <c r="E7437" t="s">
        <v>160</v>
      </c>
      <c r="F7437">
        <v>44.874009999999998</v>
      </c>
      <c r="G7437">
        <v>-0.58189999999999997</v>
      </c>
      <c r="H7437" t="s">
        <v>16</v>
      </c>
      <c r="I7437">
        <v>177</v>
      </c>
      <c r="J7437">
        <v>4</v>
      </c>
      <c r="K7437">
        <v>3</v>
      </c>
      <c r="L7437" s="13">
        <v>45154</v>
      </c>
      <c r="M7437">
        <v>16</v>
      </c>
      <c r="N7437">
        <v>2</v>
      </c>
      <c r="O7437" t="str">
        <f>IF(listings[[#This Row],[price]]&lt;=50, "Low", IF(listings[[#This Row],[price]]&lt;=150, "Medium", "High"))</f>
        <v>High</v>
      </c>
      <c r="P7437" t="str">
        <f>IF(listings[[#This Row],[calculated_host_listings_count]]=1, "Unique listing", "Multiple listings")</f>
        <v>Multiple listings</v>
      </c>
      <c r="Q7437" t="str">
        <f>IF(listings[[#This Row],[number_of_reviews]]&lt;10, "Few reviews", IF(listings[[#This Row],[number_of_reviews]]&lt;50, "Medium reviews", "Many reviews"))</f>
        <v>Few reviews</v>
      </c>
    </row>
    <row r="7438" spans="1:17" x14ac:dyDescent="0.2">
      <c r="A7438">
        <v>53645685</v>
      </c>
      <c r="B7438" t="s">
        <v>4959</v>
      </c>
      <c r="C7438">
        <v>218765540</v>
      </c>
      <c r="D7438" t="s">
        <v>160</v>
      </c>
      <c r="E7438" t="s">
        <v>160</v>
      </c>
      <c r="F7438">
        <v>44.874319999999997</v>
      </c>
      <c r="G7438">
        <v>-0.58389999999999997</v>
      </c>
      <c r="H7438" t="s">
        <v>16</v>
      </c>
      <c r="I7438">
        <v>139</v>
      </c>
      <c r="J7438">
        <v>4</v>
      </c>
      <c r="K7438">
        <v>6</v>
      </c>
      <c r="L7438" s="13">
        <v>45150</v>
      </c>
      <c r="M7438">
        <v>16</v>
      </c>
      <c r="N7438">
        <v>1</v>
      </c>
      <c r="O7438" t="str">
        <f>IF(listings[[#This Row],[price]]&lt;=50, "Low", IF(listings[[#This Row],[price]]&lt;=150, "Medium", "High"))</f>
        <v>Medium</v>
      </c>
      <c r="P7438" t="str">
        <f>IF(listings[[#This Row],[calculated_host_listings_count]]=1, "Unique listing", "Multiple listings")</f>
        <v>Multiple listings</v>
      </c>
      <c r="Q7438" t="str">
        <f>IF(listings[[#This Row],[number_of_reviews]]&lt;10, "Few reviews", IF(listings[[#This Row],[number_of_reviews]]&lt;50, "Medium reviews", "Many reviews"))</f>
        <v>Few reviews</v>
      </c>
    </row>
    <row r="7439" spans="1:17" x14ac:dyDescent="0.2">
      <c r="A7439">
        <v>53645699</v>
      </c>
      <c r="B7439" t="s">
        <v>4960</v>
      </c>
      <c r="C7439">
        <v>218765540</v>
      </c>
      <c r="D7439" t="s">
        <v>160</v>
      </c>
      <c r="E7439" t="s">
        <v>160</v>
      </c>
      <c r="F7439">
        <v>44.87594</v>
      </c>
      <c r="G7439">
        <v>-0.58253999999999995</v>
      </c>
      <c r="H7439" t="s">
        <v>16</v>
      </c>
      <c r="I7439">
        <v>161</v>
      </c>
      <c r="J7439">
        <v>4</v>
      </c>
      <c r="K7439">
        <v>9</v>
      </c>
      <c r="L7439" s="13">
        <v>45160</v>
      </c>
      <c r="M7439">
        <v>16</v>
      </c>
      <c r="N7439">
        <v>3</v>
      </c>
      <c r="O7439" t="str">
        <f>IF(listings[[#This Row],[price]]&lt;=50, "Low", IF(listings[[#This Row],[price]]&lt;=150, "Medium", "High"))</f>
        <v>High</v>
      </c>
      <c r="P7439" t="str">
        <f>IF(listings[[#This Row],[calculated_host_listings_count]]=1, "Unique listing", "Multiple listings")</f>
        <v>Multiple listings</v>
      </c>
      <c r="Q7439" t="str">
        <f>IF(listings[[#This Row],[number_of_reviews]]&lt;10, "Few reviews", IF(listings[[#This Row],[number_of_reviews]]&lt;50, "Medium reviews", "Many reviews"))</f>
        <v>Few reviews</v>
      </c>
    </row>
    <row r="7440" spans="1:17" x14ac:dyDescent="0.2">
      <c r="A7440">
        <v>53645721</v>
      </c>
      <c r="B7440" t="s">
        <v>2156</v>
      </c>
      <c r="C7440">
        <v>218765540</v>
      </c>
      <c r="D7440" t="s">
        <v>14</v>
      </c>
      <c r="E7440" t="s">
        <v>144</v>
      </c>
      <c r="F7440">
        <v>44.865690000000001</v>
      </c>
      <c r="G7440">
        <v>-0.55237999999999998</v>
      </c>
      <c r="H7440" t="s">
        <v>16</v>
      </c>
      <c r="I7440">
        <v>169</v>
      </c>
      <c r="J7440">
        <v>4</v>
      </c>
      <c r="K7440">
        <v>1</v>
      </c>
      <c r="L7440" s="13">
        <v>45144</v>
      </c>
      <c r="M7440">
        <v>16</v>
      </c>
      <c r="N7440">
        <v>1</v>
      </c>
      <c r="O7440" t="str">
        <f>IF(listings[[#This Row],[price]]&lt;=50, "Low", IF(listings[[#This Row],[price]]&lt;=150, "Medium", "High"))</f>
        <v>High</v>
      </c>
      <c r="P7440" t="str">
        <f>IF(listings[[#This Row],[calculated_host_listings_count]]=1, "Unique listing", "Multiple listings")</f>
        <v>Multiple listings</v>
      </c>
      <c r="Q7440" t="str">
        <f>IF(listings[[#This Row],[number_of_reviews]]&lt;10, "Few reviews", IF(listings[[#This Row],[number_of_reviews]]&lt;50, "Medium reviews", "Many reviews"))</f>
        <v>Few reviews</v>
      </c>
    </row>
    <row r="7441" spans="1:17" x14ac:dyDescent="0.2">
      <c r="A7441">
        <v>53645732</v>
      </c>
      <c r="B7441" t="s">
        <v>4961</v>
      </c>
      <c r="C7441">
        <v>218765540</v>
      </c>
      <c r="D7441" t="s">
        <v>14</v>
      </c>
      <c r="E7441" t="s">
        <v>144</v>
      </c>
      <c r="F7441">
        <v>44.865310000000001</v>
      </c>
      <c r="G7441">
        <v>-0.55037999999999998</v>
      </c>
      <c r="H7441" t="s">
        <v>16</v>
      </c>
      <c r="I7441">
        <v>145</v>
      </c>
      <c r="J7441">
        <v>4</v>
      </c>
      <c r="K7441">
        <v>2</v>
      </c>
      <c r="L7441" s="13">
        <v>45175</v>
      </c>
      <c r="M7441">
        <v>16</v>
      </c>
      <c r="N7441">
        <v>1</v>
      </c>
      <c r="O7441" t="str">
        <f>IF(listings[[#This Row],[price]]&lt;=50, "Low", IF(listings[[#This Row],[price]]&lt;=150, "Medium", "High"))</f>
        <v>Medium</v>
      </c>
      <c r="P7441" t="str">
        <f>IF(listings[[#This Row],[calculated_host_listings_count]]=1, "Unique listing", "Multiple listings")</f>
        <v>Multiple listings</v>
      </c>
      <c r="Q7441" t="str">
        <f>IF(listings[[#This Row],[number_of_reviews]]&lt;10, "Few reviews", IF(listings[[#This Row],[number_of_reviews]]&lt;50, "Medium reviews", "Many reviews"))</f>
        <v>Few reviews</v>
      </c>
    </row>
    <row r="7442" spans="1:17" x14ac:dyDescent="0.2">
      <c r="A7442">
        <v>53645742</v>
      </c>
      <c r="B7442" t="s">
        <v>4962</v>
      </c>
      <c r="C7442">
        <v>218765540</v>
      </c>
      <c r="D7442" t="s">
        <v>14</v>
      </c>
      <c r="E7442" t="s">
        <v>144</v>
      </c>
      <c r="F7442">
        <v>44.865670000000001</v>
      </c>
      <c r="G7442">
        <v>-0.55186999999999997</v>
      </c>
      <c r="H7442" t="s">
        <v>16</v>
      </c>
      <c r="I7442">
        <v>132</v>
      </c>
      <c r="J7442">
        <v>4</v>
      </c>
      <c r="K7442">
        <v>0</v>
      </c>
      <c r="L7442" s="13"/>
      <c r="M7442">
        <v>16</v>
      </c>
      <c r="N7442">
        <v>0</v>
      </c>
      <c r="O7442" t="str">
        <f>IF(listings[[#This Row],[price]]&lt;=50, "Low", IF(listings[[#This Row],[price]]&lt;=150, "Medium", "High"))</f>
        <v>Medium</v>
      </c>
      <c r="P7442" t="str">
        <f>IF(listings[[#This Row],[calculated_host_listings_count]]=1, "Unique listing", "Multiple listings")</f>
        <v>Multiple listings</v>
      </c>
      <c r="Q7442" t="str">
        <f>IF(listings[[#This Row],[number_of_reviews]]&lt;10, "Few reviews", IF(listings[[#This Row],[number_of_reviews]]&lt;50, "Medium reviews", "Many reviews"))</f>
        <v>Few reviews</v>
      </c>
    </row>
    <row r="7443" spans="1:17" x14ac:dyDescent="0.2">
      <c r="A7443">
        <v>53670028</v>
      </c>
      <c r="B7443" t="s">
        <v>4963</v>
      </c>
      <c r="C7443">
        <v>434635682</v>
      </c>
      <c r="D7443" t="s">
        <v>54</v>
      </c>
      <c r="E7443" t="s">
        <v>863</v>
      </c>
      <c r="F7443">
        <v>44.807180000000002</v>
      </c>
      <c r="G7443">
        <v>-0.63007000000000002</v>
      </c>
      <c r="H7443" t="s">
        <v>16</v>
      </c>
      <c r="I7443">
        <v>50</v>
      </c>
      <c r="J7443">
        <v>2</v>
      </c>
      <c r="K7443">
        <v>23</v>
      </c>
      <c r="L7443" s="13">
        <v>45123</v>
      </c>
      <c r="M7443">
        <v>1</v>
      </c>
      <c r="N7443">
        <v>5</v>
      </c>
      <c r="O7443" t="str">
        <f>IF(listings[[#This Row],[price]]&lt;=50, "Low", IF(listings[[#This Row],[price]]&lt;=150, "Medium", "High"))</f>
        <v>Low</v>
      </c>
      <c r="P7443" t="str">
        <f>IF(listings[[#This Row],[calculated_host_listings_count]]=1, "Unique listing", "Multiple listings")</f>
        <v>Unique listing</v>
      </c>
      <c r="Q7443" t="str">
        <f>IF(listings[[#This Row],[number_of_reviews]]&lt;10, "Few reviews", IF(listings[[#This Row],[number_of_reviews]]&lt;50, "Medium reviews", "Many reviews"))</f>
        <v>Medium reviews</v>
      </c>
    </row>
    <row r="7444" spans="1:17" x14ac:dyDescent="0.2">
      <c r="A7444">
        <v>53670249</v>
      </c>
      <c r="B7444" t="s">
        <v>4964</v>
      </c>
      <c r="C7444">
        <v>153067565</v>
      </c>
      <c r="D7444" t="s">
        <v>26</v>
      </c>
      <c r="E7444" t="s">
        <v>26</v>
      </c>
      <c r="F7444">
        <v>44.803069999999998</v>
      </c>
      <c r="G7444">
        <v>-0.55071000000000003</v>
      </c>
      <c r="H7444" t="s">
        <v>16</v>
      </c>
      <c r="I7444">
        <v>58</v>
      </c>
      <c r="J7444">
        <v>3</v>
      </c>
      <c r="K7444">
        <v>44</v>
      </c>
      <c r="L7444" s="13">
        <v>45176</v>
      </c>
      <c r="M7444">
        <v>1</v>
      </c>
      <c r="N7444">
        <v>22</v>
      </c>
      <c r="O7444" t="str">
        <f>IF(listings[[#This Row],[price]]&lt;=50, "Low", IF(listings[[#This Row],[price]]&lt;=150, "Medium", "High"))</f>
        <v>Medium</v>
      </c>
      <c r="P7444" t="str">
        <f>IF(listings[[#This Row],[calculated_host_listings_count]]=1, "Unique listing", "Multiple listings")</f>
        <v>Unique listing</v>
      </c>
      <c r="Q7444" t="str">
        <f>IF(listings[[#This Row],[number_of_reviews]]&lt;10, "Few reviews", IF(listings[[#This Row],[number_of_reviews]]&lt;50, "Medium reviews", "Many reviews"))</f>
        <v>Medium reviews</v>
      </c>
    </row>
    <row r="7445" spans="1:17" x14ac:dyDescent="0.2">
      <c r="A7445">
        <v>53670673</v>
      </c>
      <c r="B7445" t="s">
        <v>760</v>
      </c>
      <c r="C7445">
        <v>7353743</v>
      </c>
      <c r="D7445" t="s">
        <v>14</v>
      </c>
      <c r="E7445" t="s">
        <v>51</v>
      </c>
      <c r="F7445">
        <v>44.82423</v>
      </c>
      <c r="G7445">
        <v>-0.57415000000000005</v>
      </c>
      <c r="H7445" t="s">
        <v>28</v>
      </c>
      <c r="I7445">
        <v>50</v>
      </c>
      <c r="J7445">
        <v>2</v>
      </c>
      <c r="K7445">
        <v>16</v>
      </c>
      <c r="L7445" s="13">
        <v>45171</v>
      </c>
      <c r="M7445">
        <v>1</v>
      </c>
      <c r="N7445">
        <v>6</v>
      </c>
      <c r="O7445" t="str">
        <f>IF(listings[[#This Row],[price]]&lt;=50, "Low", IF(listings[[#This Row],[price]]&lt;=150, "Medium", "High"))</f>
        <v>Low</v>
      </c>
      <c r="P7445" t="str">
        <f>IF(listings[[#This Row],[calculated_host_listings_count]]=1, "Unique listing", "Multiple listings")</f>
        <v>Unique listing</v>
      </c>
      <c r="Q7445" t="str">
        <f>IF(listings[[#This Row],[number_of_reviews]]&lt;10, "Few reviews", IF(listings[[#This Row],[number_of_reviews]]&lt;50, "Medium reviews", "Many reviews"))</f>
        <v>Medium reviews</v>
      </c>
    </row>
    <row r="7446" spans="1:17" x14ac:dyDescent="0.2">
      <c r="A7446">
        <v>53679750</v>
      </c>
      <c r="B7446" t="s">
        <v>4965</v>
      </c>
      <c r="C7446">
        <v>58710843</v>
      </c>
      <c r="D7446" t="s">
        <v>155</v>
      </c>
      <c r="E7446" t="s">
        <v>155</v>
      </c>
      <c r="F7446">
        <v>44.841999999999999</v>
      </c>
      <c r="G7446">
        <v>-0.52171000000000001</v>
      </c>
      <c r="H7446" t="s">
        <v>16</v>
      </c>
      <c r="I7446">
        <v>97</v>
      </c>
      <c r="J7446">
        <v>3</v>
      </c>
      <c r="K7446">
        <v>7</v>
      </c>
      <c r="L7446" s="13">
        <v>45157</v>
      </c>
      <c r="M7446">
        <v>1</v>
      </c>
      <c r="N7446">
        <v>1</v>
      </c>
      <c r="O7446" t="str">
        <f>IF(listings[[#This Row],[price]]&lt;=50, "Low", IF(listings[[#This Row],[price]]&lt;=150, "Medium", "High"))</f>
        <v>Medium</v>
      </c>
      <c r="P7446" t="str">
        <f>IF(listings[[#This Row],[calculated_host_listings_count]]=1, "Unique listing", "Multiple listings")</f>
        <v>Unique listing</v>
      </c>
      <c r="Q7446" t="str">
        <f>IF(listings[[#This Row],[number_of_reviews]]&lt;10, "Few reviews", IF(listings[[#This Row],[number_of_reviews]]&lt;50, "Medium reviews", "Many reviews"))</f>
        <v>Few reviews</v>
      </c>
    </row>
    <row r="7447" spans="1:17" x14ac:dyDescent="0.2">
      <c r="A7447">
        <v>53681691</v>
      </c>
      <c r="B7447" t="s">
        <v>4966</v>
      </c>
      <c r="C7447">
        <v>8755396</v>
      </c>
      <c r="D7447" t="s">
        <v>100</v>
      </c>
      <c r="E7447" t="s">
        <v>100</v>
      </c>
      <c r="F7447">
        <v>44.873379999999997</v>
      </c>
      <c r="G7447">
        <v>-0.52083999999999997</v>
      </c>
      <c r="H7447" t="s">
        <v>16</v>
      </c>
      <c r="I7447">
        <v>95</v>
      </c>
      <c r="J7447">
        <v>2</v>
      </c>
      <c r="K7447">
        <v>19</v>
      </c>
      <c r="L7447" s="13">
        <v>45156</v>
      </c>
      <c r="M7447">
        <v>1</v>
      </c>
      <c r="N7447">
        <v>9</v>
      </c>
      <c r="O7447" t="str">
        <f>IF(listings[[#This Row],[price]]&lt;=50, "Low", IF(listings[[#This Row],[price]]&lt;=150, "Medium", "High"))</f>
        <v>Medium</v>
      </c>
      <c r="P7447" t="str">
        <f>IF(listings[[#This Row],[calculated_host_listings_count]]=1, "Unique listing", "Multiple listings")</f>
        <v>Unique listing</v>
      </c>
      <c r="Q7447" t="str">
        <f>IF(listings[[#This Row],[number_of_reviews]]&lt;10, "Few reviews", IF(listings[[#This Row],[number_of_reviews]]&lt;50, "Medium reviews", "Many reviews"))</f>
        <v>Medium reviews</v>
      </c>
    </row>
    <row r="7448" spans="1:17" x14ac:dyDescent="0.2">
      <c r="A7448">
        <v>53684495</v>
      </c>
      <c r="B7448" t="s">
        <v>4967</v>
      </c>
      <c r="C7448">
        <v>434783141</v>
      </c>
      <c r="D7448" t="s">
        <v>18</v>
      </c>
      <c r="E7448" t="s">
        <v>18</v>
      </c>
      <c r="F7448">
        <v>44.900469534940818</v>
      </c>
      <c r="G7448">
        <v>-0.75199377933143674</v>
      </c>
      <c r="H7448" t="s">
        <v>28</v>
      </c>
      <c r="I7448">
        <v>138</v>
      </c>
      <c r="J7448">
        <v>2</v>
      </c>
      <c r="K7448">
        <v>1</v>
      </c>
      <c r="L7448" s="13">
        <v>45144</v>
      </c>
      <c r="M7448">
        <v>2</v>
      </c>
      <c r="N7448">
        <v>1</v>
      </c>
      <c r="O7448" t="str">
        <f>IF(listings[[#This Row],[price]]&lt;=50, "Low", IF(listings[[#This Row],[price]]&lt;=150, "Medium", "High"))</f>
        <v>Medium</v>
      </c>
      <c r="P7448" t="str">
        <f>IF(listings[[#This Row],[calculated_host_listings_count]]=1, "Unique listing", "Multiple listings")</f>
        <v>Multiple listings</v>
      </c>
      <c r="Q7448" t="str">
        <f>IF(listings[[#This Row],[number_of_reviews]]&lt;10, "Few reviews", IF(listings[[#This Row],[number_of_reviews]]&lt;50, "Medium reviews", "Many reviews"))</f>
        <v>Few reviews</v>
      </c>
    </row>
    <row r="7449" spans="1:17" x14ac:dyDescent="0.2">
      <c r="A7449">
        <v>53687322</v>
      </c>
      <c r="B7449" t="s">
        <v>1266</v>
      </c>
      <c r="C7449">
        <v>15415474</v>
      </c>
      <c r="D7449" t="s">
        <v>66</v>
      </c>
      <c r="E7449" t="s">
        <v>171</v>
      </c>
      <c r="F7449">
        <v>44.824390000000001</v>
      </c>
      <c r="G7449">
        <v>-0.64846000000000004</v>
      </c>
      <c r="H7449" t="s">
        <v>28</v>
      </c>
      <c r="I7449">
        <v>36</v>
      </c>
      <c r="J7449">
        <v>2</v>
      </c>
      <c r="K7449">
        <v>7</v>
      </c>
      <c r="L7449" s="13">
        <v>45175</v>
      </c>
      <c r="M7449">
        <v>1</v>
      </c>
      <c r="N7449">
        <v>3</v>
      </c>
      <c r="O7449" t="str">
        <f>IF(listings[[#This Row],[price]]&lt;=50, "Low", IF(listings[[#This Row],[price]]&lt;=150, "Medium", "High"))</f>
        <v>Low</v>
      </c>
      <c r="P7449" t="str">
        <f>IF(listings[[#This Row],[calculated_host_listings_count]]=1, "Unique listing", "Multiple listings")</f>
        <v>Unique listing</v>
      </c>
      <c r="Q7449" t="str">
        <f>IF(listings[[#This Row],[number_of_reviews]]&lt;10, "Few reviews", IF(listings[[#This Row],[number_of_reviews]]&lt;50, "Medium reviews", "Many reviews"))</f>
        <v>Few reviews</v>
      </c>
    </row>
    <row r="7450" spans="1:17" x14ac:dyDescent="0.2">
      <c r="A7450">
        <v>53687369</v>
      </c>
      <c r="B7450" t="s">
        <v>701</v>
      </c>
      <c r="C7450">
        <v>25925857</v>
      </c>
      <c r="D7450" t="s">
        <v>14</v>
      </c>
      <c r="E7450" t="s">
        <v>22</v>
      </c>
      <c r="F7450">
        <v>44.846139999999998</v>
      </c>
      <c r="G7450">
        <v>-0.58045000000000002</v>
      </c>
      <c r="H7450" t="s">
        <v>16</v>
      </c>
      <c r="I7450">
        <v>125</v>
      </c>
      <c r="J7450">
        <v>2</v>
      </c>
      <c r="K7450">
        <v>18</v>
      </c>
      <c r="L7450" s="13">
        <v>44899</v>
      </c>
      <c r="M7450">
        <v>1</v>
      </c>
      <c r="N7450">
        <v>6</v>
      </c>
      <c r="O7450" t="str">
        <f>IF(listings[[#This Row],[price]]&lt;=50, "Low", IF(listings[[#This Row],[price]]&lt;=150, "Medium", "High"))</f>
        <v>Medium</v>
      </c>
      <c r="P7450" t="str">
        <f>IF(listings[[#This Row],[calculated_host_listings_count]]=1, "Unique listing", "Multiple listings")</f>
        <v>Unique listing</v>
      </c>
      <c r="Q7450" t="str">
        <f>IF(listings[[#This Row],[number_of_reviews]]&lt;10, "Few reviews", IF(listings[[#This Row],[number_of_reviews]]&lt;50, "Medium reviews", "Many reviews"))</f>
        <v>Medium reviews</v>
      </c>
    </row>
    <row r="7451" spans="1:17" x14ac:dyDescent="0.2">
      <c r="A7451">
        <v>53694166</v>
      </c>
      <c r="B7451" t="s">
        <v>4968</v>
      </c>
      <c r="C7451">
        <v>8012110</v>
      </c>
      <c r="D7451" t="s">
        <v>14</v>
      </c>
      <c r="E7451" t="s">
        <v>51</v>
      </c>
      <c r="F7451">
        <v>44.822479999999999</v>
      </c>
      <c r="G7451">
        <v>-0.58287999999999995</v>
      </c>
      <c r="H7451" t="s">
        <v>28</v>
      </c>
      <c r="I7451">
        <v>50</v>
      </c>
      <c r="J7451">
        <v>2</v>
      </c>
      <c r="K7451">
        <v>12</v>
      </c>
      <c r="L7451" s="13">
        <v>45171</v>
      </c>
      <c r="M7451">
        <v>2</v>
      </c>
      <c r="N7451">
        <v>10</v>
      </c>
      <c r="O7451" t="str">
        <f>IF(listings[[#This Row],[price]]&lt;=50, "Low", IF(listings[[#This Row],[price]]&lt;=150, "Medium", "High"))</f>
        <v>Low</v>
      </c>
      <c r="P7451" t="str">
        <f>IF(listings[[#This Row],[calculated_host_listings_count]]=1, "Unique listing", "Multiple listings")</f>
        <v>Multiple listings</v>
      </c>
      <c r="Q7451" t="str">
        <f>IF(listings[[#This Row],[number_of_reviews]]&lt;10, "Few reviews", IF(listings[[#This Row],[number_of_reviews]]&lt;50, "Medium reviews", "Many reviews"))</f>
        <v>Medium reviews</v>
      </c>
    </row>
    <row r="7452" spans="1:17" x14ac:dyDescent="0.2">
      <c r="A7452">
        <v>53695380</v>
      </c>
      <c r="B7452" t="s">
        <v>2156</v>
      </c>
      <c r="C7452">
        <v>66583924</v>
      </c>
      <c r="D7452" t="s">
        <v>14</v>
      </c>
      <c r="E7452" t="s">
        <v>48</v>
      </c>
      <c r="F7452">
        <v>44.85736</v>
      </c>
      <c r="G7452">
        <v>-0.60997000000000001</v>
      </c>
      <c r="H7452" t="s">
        <v>16</v>
      </c>
      <c r="I7452">
        <v>85</v>
      </c>
      <c r="J7452">
        <v>365</v>
      </c>
      <c r="K7452">
        <v>1</v>
      </c>
      <c r="L7452" s="13">
        <v>44716</v>
      </c>
      <c r="M7452">
        <v>1</v>
      </c>
      <c r="N7452">
        <v>0</v>
      </c>
      <c r="O7452" t="str">
        <f>IF(listings[[#This Row],[price]]&lt;=50, "Low", IF(listings[[#This Row],[price]]&lt;=150, "Medium", "High"))</f>
        <v>Medium</v>
      </c>
      <c r="P7452" t="str">
        <f>IF(listings[[#This Row],[calculated_host_listings_count]]=1, "Unique listing", "Multiple listings")</f>
        <v>Unique listing</v>
      </c>
      <c r="Q7452" t="str">
        <f>IF(listings[[#This Row],[number_of_reviews]]&lt;10, "Few reviews", IF(listings[[#This Row],[number_of_reviews]]&lt;50, "Medium reviews", "Many reviews"))</f>
        <v>Few reviews</v>
      </c>
    </row>
    <row r="7453" spans="1:17" x14ac:dyDescent="0.2">
      <c r="A7453">
        <v>53711056</v>
      </c>
      <c r="B7453" t="s">
        <v>2137</v>
      </c>
      <c r="C7453">
        <v>2661464</v>
      </c>
      <c r="D7453" t="s">
        <v>14</v>
      </c>
      <c r="E7453" t="s">
        <v>22</v>
      </c>
      <c r="F7453">
        <v>44.837739999999997</v>
      </c>
      <c r="G7453">
        <v>-0.57416</v>
      </c>
      <c r="H7453" t="s">
        <v>16</v>
      </c>
      <c r="I7453">
        <v>130</v>
      </c>
      <c r="J7453">
        <v>2</v>
      </c>
      <c r="K7453">
        <v>18</v>
      </c>
      <c r="L7453" s="13">
        <v>45103</v>
      </c>
      <c r="M7453">
        <v>1</v>
      </c>
      <c r="N7453">
        <v>9</v>
      </c>
      <c r="O7453" t="str">
        <f>IF(listings[[#This Row],[price]]&lt;=50, "Low", IF(listings[[#This Row],[price]]&lt;=150, "Medium", "High"))</f>
        <v>Medium</v>
      </c>
      <c r="P7453" t="str">
        <f>IF(listings[[#This Row],[calculated_host_listings_count]]=1, "Unique listing", "Multiple listings")</f>
        <v>Unique listing</v>
      </c>
      <c r="Q7453" t="str">
        <f>IF(listings[[#This Row],[number_of_reviews]]&lt;10, "Few reviews", IF(listings[[#This Row],[number_of_reviews]]&lt;50, "Medium reviews", "Many reviews"))</f>
        <v>Medium reviews</v>
      </c>
    </row>
    <row r="7454" spans="1:17" x14ac:dyDescent="0.2">
      <c r="A7454">
        <v>53711187</v>
      </c>
      <c r="B7454" t="s">
        <v>2130</v>
      </c>
      <c r="C7454">
        <v>435016054</v>
      </c>
      <c r="D7454" t="s">
        <v>26</v>
      </c>
      <c r="E7454" t="s">
        <v>26</v>
      </c>
      <c r="F7454">
        <v>44.802321999999997</v>
      </c>
      <c r="G7454">
        <v>-0.57102699999999995</v>
      </c>
      <c r="H7454" t="s">
        <v>16</v>
      </c>
      <c r="I7454">
        <v>64</v>
      </c>
      <c r="J7454">
        <v>1</v>
      </c>
      <c r="K7454">
        <v>0</v>
      </c>
      <c r="L7454" s="13"/>
      <c r="M7454">
        <v>1</v>
      </c>
      <c r="N7454">
        <v>0</v>
      </c>
      <c r="O7454" t="str">
        <f>IF(listings[[#This Row],[price]]&lt;=50, "Low", IF(listings[[#This Row],[price]]&lt;=150, "Medium", "High"))</f>
        <v>Medium</v>
      </c>
      <c r="P7454" t="str">
        <f>IF(listings[[#This Row],[calculated_host_listings_count]]=1, "Unique listing", "Multiple listings")</f>
        <v>Unique listing</v>
      </c>
      <c r="Q7454" t="str">
        <f>IF(listings[[#This Row],[number_of_reviews]]&lt;10, "Few reviews", IF(listings[[#This Row],[number_of_reviews]]&lt;50, "Medium reviews", "Many reviews"))</f>
        <v>Few reviews</v>
      </c>
    </row>
    <row r="7455" spans="1:17" x14ac:dyDescent="0.2">
      <c r="A7455">
        <v>53715620</v>
      </c>
      <c r="B7455" t="s">
        <v>786</v>
      </c>
      <c r="C7455">
        <v>429487850</v>
      </c>
      <c r="D7455" t="s">
        <v>14</v>
      </c>
      <c r="E7455" t="s">
        <v>144</v>
      </c>
      <c r="F7455">
        <v>44.858600000000003</v>
      </c>
      <c r="G7455">
        <v>-0.56130000000000002</v>
      </c>
      <c r="H7455" t="s">
        <v>16</v>
      </c>
      <c r="I7455">
        <v>166</v>
      </c>
      <c r="J7455">
        <v>2</v>
      </c>
      <c r="K7455">
        <v>17</v>
      </c>
      <c r="L7455" s="13">
        <v>45107</v>
      </c>
      <c r="M7455">
        <v>1</v>
      </c>
      <c r="N7455">
        <v>8</v>
      </c>
      <c r="O7455" t="str">
        <f>IF(listings[[#This Row],[price]]&lt;=50, "Low", IF(listings[[#This Row],[price]]&lt;=150, "Medium", "High"))</f>
        <v>High</v>
      </c>
      <c r="P7455" t="str">
        <f>IF(listings[[#This Row],[calculated_host_listings_count]]=1, "Unique listing", "Multiple listings")</f>
        <v>Unique listing</v>
      </c>
      <c r="Q7455" t="str">
        <f>IF(listings[[#This Row],[number_of_reviews]]&lt;10, "Few reviews", IF(listings[[#This Row],[number_of_reviews]]&lt;50, "Medium reviews", "Many reviews"))</f>
        <v>Medium reviews</v>
      </c>
    </row>
    <row r="7456" spans="1:17" x14ac:dyDescent="0.2">
      <c r="A7456">
        <v>53728574</v>
      </c>
      <c r="B7456" t="s">
        <v>4969</v>
      </c>
      <c r="C7456">
        <v>439038519</v>
      </c>
      <c r="D7456" t="s">
        <v>66</v>
      </c>
      <c r="E7456" t="s">
        <v>596</v>
      </c>
      <c r="F7456">
        <v>44.844149999999999</v>
      </c>
      <c r="G7456">
        <v>-0.66200999999999999</v>
      </c>
      <c r="H7456" t="s">
        <v>16</v>
      </c>
      <c r="I7456">
        <v>93</v>
      </c>
      <c r="J7456">
        <v>3</v>
      </c>
      <c r="K7456">
        <v>1</v>
      </c>
      <c r="L7456" s="13">
        <v>44925</v>
      </c>
      <c r="M7456">
        <v>1</v>
      </c>
      <c r="N7456">
        <v>1</v>
      </c>
      <c r="O7456" t="str">
        <f>IF(listings[[#This Row],[price]]&lt;=50, "Low", IF(listings[[#This Row],[price]]&lt;=150, "Medium", "High"))</f>
        <v>Medium</v>
      </c>
      <c r="P7456" t="str">
        <f>IF(listings[[#This Row],[calculated_host_listings_count]]=1, "Unique listing", "Multiple listings")</f>
        <v>Unique listing</v>
      </c>
      <c r="Q7456" t="str">
        <f>IF(listings[[#This Row],[number_of_reviews]]&lt;10, "Few reviews", IF(listings[[#This Row],[number_of_reviews]]&lt;50, "Medium reviews", "Many reviews"))</f>
        <v>Few reviews</v>
      </c>
    </row>
    <row r="7457" spans="1:17" x14ac:dyDescent="0.2">
      <c r="A7457">
        <v>53745002</v>
      </c>
      <c r="B7457" t="s">
        <v>4970</v>
      </c>
      <c r="C7457">
        <v>44265187</v>
      </c>
      <c r="D7457" t="s">
        <v>155</v>
      </c>
      <c r="E7457" t="s">
        <v>155</v>
      </c>
      <c r="F7457">
        <v>44.84122</v>
      </c>
      <c r="G7457">
        <v>-0.51592000000000005</v>
      </c>
      <c r="H7457" t="s">
        <v>16</v>
      </c>
      <c r="I7457">
        <v>178</v>
      </c>
      <c r="J7457">
        <v>2</v>
      </c>
      <c r="K7457">
        <v>18</v>
      </c>
      <c r="L7457" s="13">
        <v>45044</v>
      </c>
      <c r="M7457">
        <v>1</v>
      </c>
      <c r="N7457">
        <v>9</v>
      </c>
      <c r="O7457" t="str">
        <f>IF(listings[[#This Row],[price]]&lt;=50, "Low", IF(listings[[#This Row],[price]]&lt;=150, "Medium", "High"))</f>
        <v>High</v>
      </c>
      <c r="P7457" t="str">
        <f>IF(listings[[#This Row],[calculated_host_listings_count]]=1, "Unique listing", "Multiple listings")</f>
        <v>Unique listing</v>
      </c>
      <c r="Q7457" t="str">
        <f>IF(listings[[#This Row],[number_of_reviews]]&lt;10, "Few reviews", IF(listings[[#This Row],[number_of_reviews]]&lt;50, "Medium reviews", "Many reviews"))</f>
        <v>Medium reviews</v>
      </c>
    </row>
    <row r="7458" spans="1:17" x14ac:dyDescent="0.2">
      <c r="A7458">
        <v>53764918</v>
      </c>
      <c r="B7458" t="s">
        <v>4971</v>
      </c>
      <c r="C7458">
        <v>435451348</v>
      </c>
      <c r="D7458" t="s">
        <v>54</v>
      </c>
      <c r="E7458" t="s">
        <v>73</v>
      </c>
      <c r="F7458">
        <v>44.798520000000003</v>
      </c>
      <c r="G7458">
        <v>-0.65444000000000002</v>
      </c>
      <c r="H7458" t="s">
        <v>16</v>
      </c>
      <c r="I7458">
        <v>68</v>
      </c>
      <c r="J7458">
        <v>1</v>
      </c>
      <c r="K7458">
        <v>53</v>
      </c>
      <c r="L7458" s="13">
        <v>45170</v>
      </c>
      <c r="M7458">
        <v>2</v>
      </c>
      <c r="N7458">
        <v>13</v>
      </c>
      <c r="O7458" t="str">
        <f>IF(listings[[#This Row],[price]]&lt;=50, "Low", IF(listings[[#This Row],[price]]&lt;=150, "Medium", "High"))</f>
        <v>Medium</v>
      </c>
      <c r="P7458" t="str">
        <f>IF(listings[[#This Row],[calculated_host_listings_count]]=1, "Unique listing", "Multiple listings")</f>
        <v>Multiple listings</v>
      </c>
      <c r="Q7458" t="str">
        <f>IF(listings[[#This Row],[number_of_reviews]]&lt;10, "Few reviews", IF(listings[[#This Row],[number_of_reviews]]&lt;50, "Medium reviews", "Many reviews"))</f>
        <v>Many reviews</v>
      </c>
    </row>
    <row r="7459" spans="1:17" x14ac:dyDescent="0.2">
      <c r="A7459">
        <v>53765166</v>
      </c>
      <c r="B7459" t="s">
        <v>3790</v>
      </c>
      <c r="C7459">
        <v>224302246</v>
      </c>
      <c r="D7459" t="s">
        <v>14</v>
      </c>
      <c r="E7459" t="s">
        <v>48</v>
      </c>
      <c r="F7459">
        <v>44.852260000000001</v>
      </c>
      <c r="G7459">
        <v>-0.61312</v>
      </c>
      <c r="H7459" t="s">
        <v>28</v>
      </c>
      <c r="I7459">
        <v>49</v>
      </c>
      <c r="J7459">
        <v>1</v>
      </c>
      <c r="K7459">
        <v>19</v>
      </c>
      <c r="L7459" s="13">
        <v>45123</v>
      </c>
      <c r="M7459">
        <v>1</v>
      </c>
      <c r="N7459">
        <v>7</v>
      </c>
      <c r="O7459" t="str">
        <f>IF(listings[[#This Row],[price]]&lt;=50, "Low", IF(listings[[#This Row],[price]]&lt;=150, "Medium", "High"))</f>
        <v>Low</v>
      </c>
      <c r="P7459" t="str">
        <f>IF(listings[[#This Row],[calculated_host_listings_count]]=1, "Unique listing", "Multiple listings")</f>
        <v>Unique listing</v>
      </c>
      <c r="Q7459" t="str">
        <f>IF(listings[[#This Row],[number_of_reviews]]&lt;10, "Few reviews", IF(listings[[#This Row],[number_of_reviews]]&lt;50, "Medium reviews", "Many reviews"))</f>
        <v>Medium reviews</v>
      </c>
    </row>
    <row r="7460" spans="1:17" x14ac:dyDescent="0.2">
      <c r="A7460">
        <v>53768796</v>
      </c>
      <c r="B7460" t="s">
        <v>4972</v>
      </c>
      <c r="C7460">
        <v>3647427</v>
      </c>
      <c r="D7460" t="s">
        <v>14</v>
      </c>
      <c r="E7460" t="s">
        <v>22</v>
      </c>
      <c r="F7460">
        <v>44.839989000000003</v>
      </c>
      <c r="G7460">
        <v>-0.56931699999999996</v>
      </c>
      <c r="H7460" t="s">
        <v>16</v>
      </c>
      <c r="I7460">
        <v>88</v>
      </c>
      <c r="J7460">
        <v>30</v>
      </c>
      <c r="K7460">
        <v>7</v>
      </c>
      <c r="L7460" s="13">
        <v>45171</v>
      </c>
      <c r="M7460">
        <v>1</v>
      </c>
      <c r="N7460">
        <v>4</v>
      </c>
      <c r="O7460" t="str">
        <f>IF(listings[[#This Row],[price]]&lt;=50, "Low", IF(listings[[#This Row],[price]]&lt;=150, "Medium", "High"))</f>
        <v>Medium</v>
      </c>
      <c r="P7460" t="str">
        <f>IF(listings[[#This Row],[calculated_host_listings_count]]=1, "Unique listing", "Multiple listings")</f>
        <v>Unique listing</v>
      </c>
      <c r="Q7460" t="str">
        <f>IF(listings[[#This Row],[number_of_reviews]]&lt;10, "Few reviews", IF(listings[[#This Row],[number_of_reviews]]&lt;50, "Medium reviews", "Many reviews"))</f>
        <v>Few reviews</v>
      </c>
    </row>
    <row r="7461" spans="1:17" x14ac:dyDescent="0.2">
      <c r="A7461">
        <v>53793555</v>
      </c>
      <c r="B7461" t="s">
        <v>4973</v>
      </c>
      <c r="C7461">
        <v>34281470</v>
      </c>
      <c r="D7461" t="s">
        <v>114</v>
      </c>
      <c r="E7461" t="s">
        <v>114</v>
      </c>
      <c r="F7461">
        <v>44.916269999999997</v>
      </c>
      <c r="G7461">
        <v>-0.72824</v>
      </c>
      <c r="H7461" t="s">
        <v>16</v>
      </c>
      <c r="I7461">
        <v>80</v>
      </c>
      <c r="J7461">
        <v>2</v>
      </c>
      <c r="K7461">
        <v>10</v>
      </c>
      <c r="L7461" s="13">
        <v>45158</v>
      </c>
      <c r="M7461">
        <v>1</v>
      </c>
      <c r="N7461">
        <v>10</v>
      </c>
      <c r="O7461" t="str">
        <f>IF(listings[[#This Row],[price]]&lt;=50, "Low", IF(listings[[#This Row],[price]]&lt;=150, "Medium", "High"))</f>
        <v>Medium</v>
      </c>
      <c r="P7461" t="str">
        <f>IF(listings[[#This Row],[calculated_host_listings_count]]=1, "Unique listing", "Multiple listings")</f>
        <v>Unique listing</v>
      </c>
      <c r="Q7461" t="str">
        <f>IF(listings[[#This Row],[number_of_reviews]]&lt;10, "Few reviews", IF(listings[[#This Row],[number_of_reviews]]&lt;50, "Medium reviews", "Many reviews"))</f>
        <v>Medium reviews</v>
      </c>
    </row>
    <row r="7462" spans="1:17" x14ac:dyDescent="0.2">
      <c r="A7462">
        <v>53793584</v>
      </c>
      <c r="B7462" t="s">
        <v>4974</v>
      </c>
      <c r="C7462">
        <v>124675207</v>
      </c>
      <c r="D7462" t="s">
        <v>14</v>
      </c>
      <c r="E7462" t="s">
        <v>48</v>
      </c>
      <c r="F7462">
        <v>44.856999999999999</v>
      </c>
      <c r="G7462">
        <v>-0.60358000000000001</v>
      </c>
      <c r="H7462" t="s">
        <v>16</v>
      </c>
      <c r="I7462">
        <v>105</v>
      </c>
      <c r="J7462">
        <v>1</v>
      </c>
      <c r="K7462">
        <v>33</v>
      </c>
      <c r="L7462" s="13">
        <v>44806</v>
      </c>
      <c r="M7462">
        <v>1</v>
      </c>
      <c r="N7462">
        <v>0</v>
      </c>
      <c r="O7462" t="str">
        <f>IF(listings[[#This Row],[price]]&lt;=50, "Low", IF(listings[[#This Row],[price]]&lt;=150, "Medium", "High"))</f>
        <v>Medium</v>
      </c>
      <c r="P7462" t="str">
        <f>IF(listings[[#This Row],[calculated_host_listings_count]]=1, "Unique listing", "Multiple listings")</f>
        <v>Unique listing</v>
      </c>
      <c r="Q7462" t="str">
        <f>IF(listings[[#This Row],[number_of_reviews]]&lt;10, "Few reviews", IF(listings[[#This Row],[number_of_reviews]]&lt;50, "Medium reviews", "Many reviews"))</f>
        <v>Medium reviews</v>
      </c>
    </row>
    <row r="7463" spans="1:17" x14ac:dyDescent="0.2">
      <c r="A7463">
        <v>53794562</v>
      </c>
      <c r="B7463" t="s">
        <v>4975</v>
      </c>
      <c r="C7463">
        <v>73091597</v>
      </c>
      <c r="D7463" t="s">
        <v>14</v>
      </c>
      <c r="E7463" t="s">
        <v>22</v>
      </c>
      <c r="F7463">
        <v>44.845460000000003</v>
      </c>
      <c r="G7463">
        <v>-0.57894000000000001</v>
      </c>
      <c r="H7463" t="s">
        <v>16</v>
      </c>
      <c r="I7463">
        <v>150</v>
      </c>
      <c r="J7463">
        <v>2</v>
      </c>
      <c r="K7463">
        <v>17</v>
      </c>
      <c r="L7463" s="13">
        <v>45172</v>
      </c>
      <c r="M7463">
        <v>1</v>
      </c>
      <c r="N7463">
        <v>15</v>
      </c>
      <c r="O7463" t="str">
        <f>IF(listings[[#This Row],[price]]&lt;=50, "Low", IF(listings[[#This Row],[price]]&lt;=150, "Medium", "High"))</f>
        <v>Medium</v>
      </c>
      <c r="P7463" t="str">
        <f>IF(listings[[#This Row],[calculated_host_listings_count]]=1, "Unique listing", "Multiple listings")</f>
        <v>Unique listing</v>
      </c>
      <c r="Q7463" t="str">
        <f>IF(listings[[#This Row],[number_of_reviews]]&lt;10, "Few reviews", IF(listings[[#This Row],[number_of_reviews]]&lt;50, "Medium reviews", "Many reviews"))</f>
        <v>Medium reviews</v>
      </c>
    </row>
    <row r="7464" spans="1:17" x14ac:dyDescent="0.2">
      <c r="A7464">
        <v>53797674</v>
      </c>
      <c r="B7464" t="s">
        <v>4976</v>
      </c>
      <c r="C7464">
        <v>195248730</v>
      </c>
      <c r="D7464" t="s">
        <v>31</v>
      </c>
      <c r="E7464" t="s">
        <v>183</v>
      </c>
      <c r="F7464">
        <v>44.853099999999998</v>
      </c>
      <c r="G7464">
        <v>-0.53671000000000002</v>
      </c>
      <c r="H7464" t="s">
        <v>16</v>
      </c>
      <c r="I7464">
        <v>52</v>
      </c>
      <c r="J7464">
        <v>1</v>
      </c>
      <c r="K7464">
        <v>14</v>
      </c>
      <c r="L7464" s="13">
        <v>44928</v>
      </c>
      <c r="M7464">
        <v>1</v>
      </c>
      <c r="N7464">
        <v>5</v>
      </c>
      <c r="O7464" t="str">
        <f>IF(listings[[#This Row],[price]]&lt;=50, "Low", IF(listings[[#This Row],[price]]&lt;=150, "Medium", "High"))</f>
        <v>Medium</v>
      </c>
      <c r="P7464" t="str">
        <f>IF(listings[[#This Row],[calculated_host_listings_count]]=1, "Unique listing", "Multiple listings")</f>
        <v>Unique listing</v>
      </c>
      <c r="Q7464" t="str">
        <f>IF(listings[[#This Row],[number_of_reviews]]&lt;10, "Few reviews", IF(listings[[#This Row],[number_of_reviews]]&lt;50, "Medium reviews", "Many reviews"))</f>
        <v>Medium reviews</v>
      </c>
    </row>
    <row r="7465" spans="1:17" x14ac:dyDescent="0.2">
      <c r="A7465">
        <v>53802464</v>
      </c>
      <c r="B7465" t="s">
        <v>4977</v>
      </c>
      <c r="C7465">
        <v>268991632</v>
      </c>
      <c r="D7465" t="s">
        <v>66</v>
      </c>
      <c r="E7465" t="s">
        <v>596</v>
      </c>
      <c r="F7465">
        <v>44.83663</v>
      </c>
      <c r="G7465">
        <v>-0.64839000000000002</v>
      </c>
      <c r="H7465" t="s">
        <v>28</v>
      </c>
      <c r="I7465">
        <v>43</v>
      </c>
      <c r="J7465">
        <v>1</v>
      </c>
      <c r="K7465">
        <v>17</v>
      </c>
      <c r="L7465" s="13">
        <v>44902</v>
      </c>
      <c r="M7465">
        <v>1</v>
      </c>
      <c r="N7465">
        <v>9</v>
      </c>
      <c r="O7465" t="str">
        <f>IF(listings[[#This Row],[price]]&lt;=50, "Low", IF(listings[[#This Row],[price]]&lt;=150, "Medium", "High"))</f>
        <v>Low</v>
      </c>
      <c r="P7465" t="str">
        <f>IF(listings[[#This Row],[calculated_host_listings_count]]=1, "Unique listing", "Multiple listings")</f>
        <v>Unique listing</v>
      </c>
      <c r="Q7465" t="str">
        <f>IF(listings[[#This Row],[number_of_reviews]]&lt;10, "Few reviews", IF(listings[[#This Row],[number_of_reviews]]&lt;50, "Medium reviews", "Many reviews"))</f>
        <v>Medium reviews</v>
      </c>
    </row>
    <row r="7466" spans="1:17" x14ac:dyDescent="0.2">
      <c r="A7466">
        <v>53802878</v>
      </c>
      <c r="B7466" t="s">
        <v>4978</v>
      </c>
      <c r="C7466">
        <v>55231076</v>
      </c>
      <c r="D7466" t="s">
        <v>14</v>
      </c>
      <c r="E7466" t="s">
        <v>144</v>
      </c>
      <c r="F7466">
        <v>44.859909999999999</v>
      </c>
      <c r="G7466">
        <v>-0.56852999999999998</v>
      </c>
      <c r="H7466" t="s">
        <v>28</v>
      </c>
      <c r="I7466">
        <v>41</v>
      </c>
      <c r="J7466">
        <v>2</v>
      </c>
      <c r="K7466">
        <v>3</v>
      </c>
      <c r="L7466" s="13">
        <v>44963</v>
      </c>
      <c r="M7466">
        <v>1</v>
      </c>
      <c r="N7466">
        <v>1</v>
      </c>
      <c r="O7466" t="str">
        <f>IF(listings[[#This Row],[price]]&lt;=50, "Low", IF(listings[[#This Row],[price]]&lt;=150, "Medium", "High"))</f>
        <v>Low</v>
      </c>
      <c r="P7466" t="str">
        <f>IF(listings[[#This Row],[calculated_host_listings_count]]=1, "Unique listing", "Multiple listings")</f>
        <v>Unique listing</v>
      </c>
      <c r="Q7466" t="str">
        <f>IF(listings[[#This Row],[number_of_reviews]]&lt;10, "Few reviews", IF(listings[[#This Row],[number_of_reviews]]&lt;50, "Medium reviews", "Many reviews"))</f>
        <v>Few reviews</v>
      </c>
    </row>
    <row r="7467" spans="1:17" x14ac:dyDescent="0.2">
      <c r="A7467">
        <v>53821169</v>
      </c>
      <c r="B7467" t="s">
        <v>853</v>
      </c>
      <c r="C7467">
        <v>464255193</v>
      </c>
      <c r="D7467" t="s">
        <v>14</v>
      </c>
      <c r="E7467" t="s">
        <v>22</v>
      </c>
      <c r="F7467">
        <v>44.839750000000002</v>
      </c>
      <c r="G7467">
        <v>-0.57213000000000003</v>
      </c>
      <c r="H7467" t="s">
        <v>16</v>
      </c>
      <c r="I7467">
        <v>147</v>
      </c>
      <c r="J7467">
        <v>3</v>
      </c>
      <c r="K7467">
        <v>24</v>
      </c>
      <c r="L7467" s="13">
        <v>45137</v>
      </c>
      <c r="M7467">
        <v>8</v>
      </c>
      <c r="N7467">
        <v>10</v>
      </c>
      <c r="O7467" t="str">
        <f>IF(listings[[#This Row],[price]]&lt;=50, "Low", IF(listings[[#This Row],[price]]&lt;=150, "Medium", "High"))</f>
        <v>Medium</v>
      </c>
      <c r="P7467" t="str">
        <f>IF(listings[[#This Row],[calculated_host_listings_count]]=1, "Unique listing", "Multiple listings")</f>
        <v>Multiple listings</v>
      </c>
      <c r="Q7467" t="str">
        <f>IF(listings[[#This Row],[number_of_reviews]]&lt;10, "Few reviews", IF(listings[[#This Row],[number_of_reviews]]&lt;50, "Medium reviews", "Many reviews"))</f>
        <v>Medium reviews</v>
      </c>
    </row>
    <row r="7468" spans="1:17" x14ac:dyDescent="0.2">
      <c r="A7468">
        <v>53822642</v>
      </c>
      <c r="B7468" t="s">
        <v>4979</v>
      </c>
      <c r="C7468">
        <v>95875065</v>
      </c>
      <c r="D7468" t="s">
        <v>14</v>
      </c>
      <c r="E7468" t="s">
        <v>22</v>
      </c>
      <c r="F7468">
        <v>44.836727560051983</v>
      </c>
      <c r="G7468">
        <v>-0.57280631202308241</v>
      </c>
      <c r="H7468" t="s">
        <v>16</v>
      </c>
      <c r="I7468">
        <v>400</v>
      </c>
      <c r="J7468">
        <v>3</v>
      </c>
      <c r="K7468">
        <v>0</v>
      </c>
      <c r="L7468" s="13"/>
      <c r="M7468">
        <v>1</v>
      </c>
      <c r="N7468">
        <v>0</v>
      </c>
      <c r="O7468" t="str">
        <f>IF(listings[[#This Row],[price]]&lt;=50, "Low", IF(listings[[#This Row],[price]]&lt;=150, "Medium", "High"))</f>
        <v>High</v>
      </c>
      <c r="P7468" t="str">
        <f>IF(listings[[#This Row],[calculated_host_listings_count]]=1, "Unique listing", "Multiple listings")</f>
        <v>Unique listing</v>
      </c>
      <c r="Q7468" t="str">
        <f>IF(listings[[#This Row],[number_of_reviews]]&lt;10, "Few reviews", IF(listings[[#This Row],[number_of_reviews]]&lt;50, "Medium reviews", "Many reviews"))</f>
        <v>Few reviews</v>
      </c>
    </row>
    <row r="7469" spans="1:17" x14ac:dyDescent="0.2">
      <c r="A7469">
        <v>53823512</v>
      </c>
      <c r="B7469" t="s">
        <v>543</v>
      </c>
      <c r="C7469">
        <v>39791630</v>
      </c>
      <c r="D7469" t="s">
        <v>14</v>
      </c>
      <c r="E7469" t="s">
        <v>144</v>
      </c>
      <c r="F7469">
        <v>44.864339999999999</v>
      </c>
      <c r="G7469">
        <v>-0.55737000000000003</v>
      </c>
      <c r="H7469" t="s">
        <v>16</v>
      </c>
      <c r="I7469">
        <v>140</v>
      </c>
      <c r="J7469">
        <v>3</v>
      </c>
      <c r="K7469">
        <v>7</v>
      </c>
      <c r="L7469" s="13">
        <v>45153</v>
      </c>
      <c r="M7469">
        <v>1</v>
      </c>
      <c r="N7469">
        <v>4</v>
      </c>
      <c r="O7469" t="str">
        <f>IF(listings[[#This Row],[price]]&lt;=50, "Low", IF(listings[[#This Row],[price]]&lt;=150, "Medium", "High"))</f>
        <v>Medium</v>
      </c>
      <c r="P7469" t="str">
        <f>IF(listings[[#This Row],[calculated_host_listings_count]]=1, "Unique listing", "Multiple listings")</f>
        <v>Unique listing</v>
      </c>
      <c r="Q7469" t="str">
        <f>IF(listings[[#This Row],[number_of_reviews]]&lt;10, "Few reviews", IF(listings[[#This Row],[number_of_reviews]]&lt;50, "Medium reviews", "Many reviews"))</f>
        <v>Few reviews</v>
      </c>
    </row>
    <row r="7470" spans="1:17" x14ac:dyDescent="0.2">
      <c r="A7470">
        <v>53837185</v>
      </c>
      <c r="B7470" t="s">
        <v>4980</v>
      </c>
      <c r="C7470">
        <v>436099637</v>
      </c>
      <c r="D7470" t="s">
        <v>100</v>
      </c>
      <c r="E7470" t="s">
        <v>100</v>
      </c>
      <c r="F7470">
        <v>44.881039999999999</v>
      </c>
      <c r="G7470">
        <v>-0.50285999999999997</v>
      </c>
      <c r="H7470" t="s">
        <v>28</v>
      </c>
      <c r="I7470">
        <v>89</v>
      </c>
      <c r="J7470">
        <v>1</v>
      </c>
      <c r="K7470">
        <v>23</v>
      </c>
      <c r="L7470" s="13">
        <v>44951</v>
      </c>
      <c r="M7470">
        <v>1</v>
      </c>
      <c r="N7470">
        <v>3</v>
      </c>
      <c r="O7470" t="str">
        <f>IF(listings[[#This Row],[price]]&lt;=50, "Low", IF(listings[[#This Row],[price]]&lt;=150, "Medium", "High"))</f>
        <v>Medium</v>
      </c>
      <c r="P7470" t="str">
        <f>IF(listings[[#This Row],[calculated_host_listings_count]]=1, "Unique listing", "Multiple listings")</f>
        <v>Unique listing</v>
      </c>
      <c r="Q7470" t="str">
        <f>IF(listings[[#This Row],[number_of_reviews]]&lt;10, "Few reviews", IF(listings[[#This Row],[number_of_reviews]]&lt;50, "Medium reviews", "Many reviews"))</f>
        <v>Medium reviews</v>
      </c>
    </row>
    <row r="7471" spans="1:17" x14ac:dyDescent="0.2">
      <c r="A7471">
        <v>53839527</v>
      </c>
      <c r="B7471" t="s">
        <v>4981</v>
      </c>
      <c r="C7471">
        <v>436113992</v>
      </c>
      <c r="D7471" t="s">
        <v>34</v>
      </c>
      <c r="E7471" t="s">
        <v>34</v>
      </c>
      <c r="F7471">
        <v>44.816879999999998</v>
      </c>
      <c r="G7471">
        <v>-0.59565999999999997</v>
      </c>
      <c r="H7471" t="s">
        <v>16</v>
      </c>
      <c r="I7471">
        <v>85</v>
      </c>
      <c r="J7471">
        <v>5</v>
      </c>
      <c r="K7471">
        <v>8</v>
      </c>
      <c r="L7471" s="13">
        <v>44799</v>
      </c>
      <c r="M7471">
        <v>1</v>
      </c>
      <c r="N7471">
        <v>0</v>
      </c>
      <c r="O7471" t="str">
        <f>IF(listings[[#This Row],[price]]&lt;=50, "Low", IF(listings[[#This Row],[price]]&lt;=150, "Medium", "High"))</f>
        <v>Medium</v>
      </c>
      <c r="P7471" t="str">
        <f>IF(listings[[#This Row],[calculated_host_listings_count]]=1, "Unique listing", "Multiple listings")</f>
        <v>Unique listing</v>
      </c>
      <c r="Q7471" t="str">
        <f>IF(listings[[#This Row],[number_of_reviews]]&lt;10, "Few reviews", IF(listings[[#This Row],[number_of_reviews]]&lt;50, "Medium reviews", "Many reviews"))</f>
        <v>Few reviews</v>
      </c>
    </row>
    <row r="7472" spans="1:17" x14ac:dyDescent="0.2">
      <c r="A7472">
        <v>53840722</v>
      </c>
      <c r="B7472" t="s">
        <v>4982</v>
      </c>
      <c r="C7472">
        <v>332816551</v>
      </c>
      <c r="D7472" t="s">
        <v>14</v>
      </c>
      <c r="E7472" t="s">
        <v>125</v>
      </c>
      <c r="F7472">
        <v>44.845860000000002</v>
      </c>
      <c r="G7472">
        <v>-0.55847000000000002</v>
      </c>
      <c r="H7472" t="s">
        <v>28</v>
      </c>
      <c r="I7472">
        <v>68</v>
      </c>
      <c r="J7472">
        <v>2</v>
      </c>
      <c r="K7472">
        <v>55</v>
      </c>
      <c r="L7472" s="13">
        <v>45173</v>
      </c>
      <c r="M7472">
        <v>13</v>
      </c>
      <c r="N7472">
        <v>38</v>
      </c>
      <c r="O7472" t="str">
        <f>IF(listings[[#This Row],[price]]&lt;=50, "Low", IF(listings[[#This Row],[price]]&lt;=150, "Medium", "High"))</f>
        <v>Medium</v>
      </c>
      <c r="P7472" t="str">
        <f>IF(listings[[#This Row],[calculated_host_listings_count]]=1, "Unique listing", "Multiple listings")</f>
        <v>Multiple listings</v>
      </c>
      <c r="Q7472" t="str">
        <f>IF(listings[[#This Row],[number_of_reviews]]&lt;10, "Few reviews", IF(listings[[#This Row],[number_of_reviews]]&lt;50, "Medium reviews", "Many reviews"))</f>
        <v>Many reviews</v>
      </c>
    </row>
    <row r="7473" spans="1:17" x14ac:dyDescent="0.2">
      <c r="A7473">
        <v>53841977</v>
      </c>
      <c r="B7473" t="s">
        <v>4983</v>
      </c>
      <c r="C7473">
        <v>332816551</v>
      </c>
      <c r="D7473" t="s">
        <v>14</v>
      </c>
      <c r="E7473" t="s">
        <v>125</v>
      </c>
      <c r="F7473">
        <v>44.845829999999999</v>
      </c>
      <c r="G7473">
        <v>-0.55664000000000002</v>
      </c>
      <c r="H7473" t="s">
        <v>28</v>
      </c>
      <c r="I7473">
        <v>68</v>
      </c>
      <c r="J7473">
        <v>2</v>
      </c>
      <c r="K7473">
        <v>68</v>
      </c>
      <c r="L7473" s="13">
        <v>45171</v>
      </c>
      <c r="M7473">
        <v>13</v>
      </c>
      <c r="N7473">
        <v>34</v>
      </c>
      <c r="O7473" t="str">
        <f>IF(listings[[#This Row],[price]]&lt;=50, "Low", IF(listings[[#This Row],[price]]&lt;=150, "Medium", "High"))</f>
        <v>Medium</v>
      </c>
      <c r="P7473" t="str">
        <f>IF(listings[[#This Row],[calculated_host_listings_count]]=1, "Unique listing", "Multiple listings")</f>
        <v>Multiple listings</v>
      </c>
      <c r="Q7473" t="str">
        <f>IF(listings[[#This Row],[number_of_reviews]]&lt;10, "Few reviews", IF(listings[[#This Row],[number_of_reviews]]&lt;50, "Medium reviews", "Many reviews"))</f>
        <v>Many reviews</v>
      </c>
    </row>
    <row r="7474" spans="1:17" x14ac:dyDescent="0.2">
      <c r="A7474">
        <v>53842605</v>
      </c>
      <c r="B7474" t="s">
        <v>4984</v>
      </c>
      <c r="C7474">
        <v>332816551</v>
      </c>
      <c r="D7474" t="s">
        <v>14</v>
      </c>
      <c r="E7474" t="s">
        <v>125</v>
      </c>
      <c r="F7474">
        <v>44.845509999999997</v>
      </c>
      <c r="G7474">
        <v>-0.55822000000000005</v>
      </c>
      <c r="H7474" t="s">
        <v>28</v>
      </c>
      <c r="I7474">
        <v>68</v>
      </c>
      <c r="J7474">
        <v>2</v>
      </c>
      <c r="K7474">
        <v>39</v>
      </c>
      <c r="L7474" s="13">
        <v>45172</v>
      </c>
      <c r="M7474">
        <v>13</v>
      </c>
      <c r="N7474">
        <v>28</v>
      </c>
      <c r="O7474" t="str">
        <f>IF(listings[[#This Row],[price]]&lt;=50, "Low", IF(listings[[#This Row],[price]]&lt;=150, "Medium", "High"))</f>
        <v>Medium</v>
      </c>
      <c r="P7474" t="str">
        <f>IF(listings[[#This Row],[calculated_host_listings_count]]=1, "Unique listing", "Multiple listings")</f>
        <v>Multiple listings</v>
      </c>
      <c r="Q7474" t="str">
        <f>IF(listings[[#This Row],[number_of_reviews]]&lt;10, "Few reviews", IF(listings[[#This Row],[number_of_reviews]]&lt;50, "Medium reviews", "Many reviews"))</f>
        <v>Medium reviews</v>
      </c>
    </row>
    <row r="7475" spans="1:17" x14ac:dyDescent="0.2">
      <c r="A7475">
        <v>53843356</v>
      </c>
      <c r="B7475" t="s">
        <v>630</v>
      </c>
      <c r="C7475">
        <v>294095117</v>
      </c>
      <c r="D7475" t="s">
        <v>14</v>
      </c>
      <c r="E7475" t="s">
        <v>15</v>
      </c>
      <c r="F7475">
        <v>44.825389999999999</v>
      </c>
      <c r="G7475">
        <v>-0.55825000000000002</v>
      </c>
      <c r="H7475" t="s">
        <v>16</v>
      </c>
      <c r="I7475">
        <v>74</v>
      </c>
      <c r="J7475">
        <v>1</v>
      </c>
      <c r="K7475">
        <v>234</v>
      </c>
      <c r="L7475" s="13">
        <v>45174</v>
      </c>
      <c r="M7475">
        <v>2</v>
      </c>
      <c r="N7475">
        <v>138</v>
      </c>
      <c r="O7475" t="str">
        <f>IF(listings[[#This Row],[price]]&lt;=50, "Low", IF(listings[[#This Row],[price]]&lt;=150, "Medium", "High"))</f>
        <v>Medium</v>
      </c>
      <c r="P7475" t="str">
        <f>IF(listings[[#This Row],[calculated_host_listings_count]]=1, "Unique listing", "Multiple listings")</f>
        <v>Multiple listings</v>
      </c>
      <c r="Q7475" t="str">
        <f>IF(listings[[#This Row],[number_of_reviews]]&lt;10, "Few reviews", IF(listings[[#This Row],[number_of_reviews]]&lt;50, "Medium reviews", "Many reviews"))</f>
        <v>Many reviews</v>
      </c>
    </row>
    <row r="7476" spans="1:17" x14ac:dyDescent="0.2">
      <c r="A7476">
        <v>53855931</v>
      </c>
      <c r="B7476" t="s">
        <v>4985</v>
      </c>
      <c r="C7476">
        <v>64710562</v>
      </c>
      <c r="D7476" t="s">
        <v>14</v>
      </c>
      <c r="E7476" t="s">
        <v>22</v>
      </c>
      <c r="F7476">
        <v>44.840119999999999</v>
      </c>
      <c r="G7476">
        <v>-0.57482999999999995</v>
      </c>
      <c r="H7476" t="s">
        <v>16</v>
      </c>
      <c r="I7476">
        <v>70</v>
      </c>
      <c r="J7476">
        <v>1</v>
      </c>
      <c r="K7476">
        <v>193</v>
      </c>
      <c r="L7476" s="13">
        <v>45158</v>
      </c>
      <c r="M7476">
        <v>1</v>
      </c>
      <c r="N7476">
        <v>100</v>
      </c>
      <c r="O7476" t="str">
        <f>IF(listings[[#This Row],[price]]&lt;=50, "Low", IF(listings[[#This Row],[price]]&lt;=150, "Medium", "High"))</f>
        <v>Medium</v>
      </c>
      <c r="P7476" t="str">
        <f>IF(listings[[#This Row],[calculated_host_listings_count]]=1, "Unique listing", "Multiple listings")</f>
        <v>Unique listing</v>
      </c>
      <c r="Q7476" t="str">
        <f>IF(listings[[#This Row],[number_of_reviews]]&lt;10, "Few reviews", IF(listings[[#This Row],[number_of_reviews]]&lt;50, "Medium reviews", "Many reviews"))</f>
        <v>Many reviews</v>
      </c>
    </row>
    <row r="7477" spans="1:17" x14ac:dyDescent="0.2">
      <c r="A7477">
        <v>53861032</v>
      </c>
      <c r="B7477" t="s">
        <v>4986</v>
      </c>
      <c r="C7477">
        <v>6069249</v>
      </c>
      <c r="D7477" t="s">
        <v>14</v>
      </c>
      <c r="E7477" t="s">
        <v>48</v>
      </c>
      <c r="F7477">
        <v>44.84731</v>
      </c>
      <c r="G7477">
        <v>-0.63239999999999996</v>
      </c>
      <c r="H7477" t="s">
        <v>386</v>
      </c>
      <c r="I7477">
        <v>280</v>
      </c>
      <c r="J7477">
        <v>30</v>
      </c>
      <c r="K7477">
        <v>0</v>
      </c>
      <c r="L7477" s="13"/>
      <c r="M7477">
        <v>8</v>
      </c>
      <c r="N7477">
        <v>0</v>
      </c>
      <c r="O7477" t="str">
        <f>IF(listings[[#This Row],[price]]&lt;=50, "Low", IF(listings[[#This Row],[price]]&lt;=150, "Medium", "High"))</f>
        <v>High</v>
      </c>
      <c r="P7477" t="str">
        <f>IF(listings[[#This Row],[calculated_host_listings_count]]=1, "Unique listing", "Multiple listings")</f>
        <v>Multiple listings</v>
      </c>
      <c r="Q7477" t="str">
        <f>IF(listings[[#This Row],[number_of_reviews]]&lt;10, "Few reviews", IF(listings[[#This Row],[number_of_reviews]]&lt;50, "Medium reviews", "Many reviews"))</f>
        <v>Few reviews</v>
      </c>
    </row>
    <row r="7478" spans="1:17" x14ac:dyDescent="0.2">
      <c r="A7478">
        <v>53865525</v>
      </c>
      <c r="B7478" t="s">
        <v>4987</v>
      </c>
      <c r="C7478">
        <v>216978708</v>
      </c>
      <c r="D7478" t="s">
        <v>66</v>
      </c>
      <c r="E7478" t="s">
        <v>67</v>
      </c>
      <c r="F7478">
        <v>44.833599999999997</v>
      </c>
      <c r="G7478">
        <v>-0.62795000000000001</v>
      </c>
      <c r="H7478" t="s">
        <v>16</v>
      </c>
      <c r="I7478">
        <v>87</v>
      </c>
      <c r="J7478">
        <v>2</v>
      </c>
      <c r="K7478">
        <v>72</v>
      </c>
      <c r="L7478" s="13">
        <v>45174</v>
      </c>
      <c r="M7478">
        <v>4</v>
      </c>
      <c r="N7478">
        <v>40</v>
      </c>
      <c r="O7478" t="str">
        <f>IF(listings[[#This Row],[price]]&lt;=50, "Low", IF(listings[[#This Row],[price]]&lt;=150, "Medium", "High"))</f>
        <v>Medium</v>
      </c>
      <c r="P7478" t="str">
        <f>IF(listings[[#This Row],[calculated_host_listings_count]]=1, "Unique listing", "Multiple listings")</f>
        <v>Multiple listings</v>
      </c>
      <c r="Q7478" t="str">
        <f>IF(listings[[#This Row],[number_of_reviews]]&lt;10, "Few reviews", IF(listings[[#This Row],[number_of_reviews]]&lt;50, "Medium reviews", "Many reviews"))</f>
        <v>Many reviews</v>
      </c>
    </row>
    <row r="7479" spans="1:17" x14ac:dyDescent="0.2">
      <c r="A7479">
        <v>53870314</v>
      </c>
      <c r="B7479" t="s">
        <v>2760</v>
      </c>
      <c r="C7479">
        <v>332816551</v>
      </c>
      <c r="D7479" t="s">
        <v>14</v>
      </c>
      <c r="E7479" t="s">
        <v>125</v>
      </c>
      <c r="F7479">
        <v>44.847169999999998</v>
      </c>
      <c r="G7479">
        <v>-0.55649999999999999</v>
      </c>
      <c r="H7479" t="s">
        <v>28</v>
      </c>
      <c r="I7479">
        <v>69</v>
      </c>
      <c r="J7479">
        <v>2</v>
      </c>
      <c r="K7479">
        <v>56</v>
      </c>
      <c r="L7479" s="13">
        <v>45172</v>
      </c>
      <c r="M7479">
        <v>13</v>
      </c>
      <c r="N7479">
        <v>24</v>
      </c>
      <c r="O7479" t="str">
        <f>IF(listings[[#This Row],[price]]&lt;=50, "Low", IF(listings[[#This Row],[price]]&lt;=150, "Medium", "High"))</f>
        <v>Medium</v>
      </c>
      <c r="P7479" t="str">
        <f>IF(listings[[#This Row],[calculated_host_listings_count]]=1, "Unique listing", "Multiple listings")</f>
        <v>Multiple listings</v>
      </c>
      <c r="Q7479" t="str">
        <f>IF(listings[[#This Row],[number_of_reviews]]&lt;10, "Few reviews", IF(listings[[#This Row],[number_of_reviews]]&lt;50, "Medium reviews", "Many reviews"))</f>
        <v>Many reviews</v>
      </c>
    </row>
    <row r="7480" spans="1:17" x14ac:dyDescent="0.2">
      <c r="A7480">
        <v>53870760</v>
      </c>
      <c r="B7480" t="s">
        <v>4988</v>
      </c>
      <c r="C7480">
        <v>436362003</v>
      </c>
      <c r="D7480" t="s">
        <v>76</v>
      </c>
      <c r="E7480" t="s">
        <v>76</v>
      </c>
      <c r="F7480">
        <v>44.762630000000001</v>
      </c>
      <c r="G7480">
        <v>-0.62561</v>
      </c>
      <c r="H7480" t="s">
        <v>28</v>
      </c>
      <c r="I7480">
        <v>48</v>
      </c>
      <c r="J7480">
        <v>2</v>
      </c>
      <c r="K7480">
        <v>56</v>
      </c>
      <c r="L7480" s="13">
        <v>45120</v>
      </c>
      <c r="M7480">
        <v>1</v>
      </c>
      <c r="N7480">
        <v>30</v>
      </c>
      <c r="O7480" t="str">
        <f>IF(listings[[#This Row],[price]]&lt;=50, "Low", IF(listings[[#This Row],[price]]&lt;=150, "Medium", "High"))</f>
        <v>Low</v>
      </c>
      <c r="P7480" t="str">
        <f>IF(listings[[#This Row],[calculated_host_listings_count]]=1, "Unique listing", "Multiple listings")</f>
        <v>Unique listing</v>
      </c>
      <c r="Q7480" t="str">
        <f>IF(listings[[#This Row],[number_of_reviews]]&lt;10, "Few reviews", IF(listings[[#This Row],[number_of_reviews]]&lt;50, "Medium reviews", "Many reviews"))</f>
        <v>Many reviews</v>
      </c>
    </row>
    <row r="7481" spans="1:17" x14ac:dyDescent="0.2">
      <c r="A7481">
        <v>53873422</v>
      </c>
      <c r="B7481" t="s">
        <v>4989</v>
      </c>
      <c r="C7481">
        <v>372132568</v>
      </c>
      <c r="D7481" t="s">
        <v>31</v>
      </c>
      <c r="E7481" t="s">
        <v>183</v>
      </c>
      <c r="F7481">
        <v>44.860410000000002</v>
      </c>
      <c r="G7481">
        <v>-0.53207000000000004</v>
      </c>
      <c r="H7481" t="s">
        <v>28</v>
      </c>
      <c r="I7481">
        <v>34</v>
      </c>
      <c r="J7481">
        <v>1</v>
      </c>
      <c r="K7481">
        <v>30</v>
      </c>
      <c r="L7481" s="13">
        <v>45178</v>
      </c>
      <c r="M7481">
        <v>6</v>
      </c>
      <c r="N7481">
        <v>12</v>
      </c>
      <c r="O7481" t="str">
        <f>IF(listings[[#This Row],[price]]&lt;=50, "Low", IF(listings[[#This Row],[price]]&lt;=150, "Medium", "High"))</f>
        <v>Low</v>
      </c>
      <c r="P7481" t="str">
        <f>IF(listings[[#This Row],[calculated_host_listings_count]]=1, "Unique listing", "Multiple listings")</f>
        <v>Multiple listings</v>
      </c>
      <c r="Q7481" t="str">
        <f>IF(listings[[#This Row],[number_of_reviews]]&lt;10, "Few reviews", IF(listings[[#This Row],[number_of_reviews]]&lt;50, "Medium reviews", "Many reviews"))</f>
        <v>Medium reviews</v>
      </c>
    </row>
    <row r="7482" spans="1:17" x14ac:dyDescent="0.2">
      <c r="A7482">
        <v>53875110</v>
      </c>
      <c r="B7482" t="s">
        <v>4990</v>
      </c>
      <c r="C7482">
        <v>24056841</v>
      </c>
      <c r="D7482" t="s">
        <v>14</v>
      </c>
      <c r="E7482" t="s">
        <v>22</v>
      </c>
      <c r="F7482">
        <v>44.849159999999998</v>
      </c>
      <c r="G7482">
        <v>-0.59391000000000005</v>
      </c>
      <c r="H7482" t="s">
        <v>16</v>
      </c>
      <c r="I7482">
        <v>446</v>
      </c>
      <c r="J7482">
        <v>2</v>
      </c>
      <c r="K7482">
        <v>12</v>
      </c>
      <c r="L7482" s="13">
        <v>45120</v>
      </c>
      <c r="M7482">
        <v>1</v>
      </c>
      <c r="N7482">
        <v>9</v>
      </c>
      <c r="O7482" t="str">
        <f>IF(listings[[#This Row],[price]]&lt;=50, "Low", IF(listings[[#This Row],[price]]&lt;=150, "Medium", "High"))</f>
        <v>High</v>
      </c>
      <c r="P7482" t="str">
        <f>IF(listings[[#This Row],[calculated_host_listings_count]]=1, "Unique listing", "Multiple listings")</f>
        <v>Unique listing</v>
      </c>
      <c r="Q7482" t="str">
        <f>IF(listings[[#This Row],[number_of_reviews]]&lt;10, "Few reviews", IF(listings[[#This Row],[number_of_reviews]]&lt;50, "Medium reviews", "Many reviews"))</f>
        <v>Medium reviews</v>
      </c>
    </row>
    <row r="7483" spans="1:17" x14ac:dyDescent="0.2">
      <c r="A7483">
        <v>53877317</v>
      </c>
      <c r="B7483" t="s">
        <v>4991</v>
      </c>
      <c r="C7483">
        <v>30165783</v>
      </c>
      <c r="D7483" t="s">
        <v>14</v>
      </c>
      <c r="E7483" t="s">
        <v>15</v>
      </c>
      <c r="F7483">
        <v>44.826039999999999</v>
      </c>
      <c r="G7483">
        <v>-0.55884999999999996</v>
      </c>
      <c r="H7483" t="s">
        <v>16</v>
      </c>
      <c r="I7483">
        <v>126</v>
      </c>
      <c r="J7483">
        <v>1</v>
      </c>
      <c r="K7483">
        <v>80</v>
      </c>
      <c r="L7483" s="13">
        <v>45153</v>
      </c>
      <c r="M7483">
        <v>1</v>
      </c>
      <c r="N7483">
        <v>43</v>
      </c>
      <c r="O7483" t="str">
        <f>IF(listings[[#This Row],[price]]&lt;=50, "Low", IF(listings[[#This Row],[price]]&lt;=150, "Medium", "High"))</f>
        <v>Medium</v>
      </c>
      <c r="P7483" t="str">
        <f>IF(listings[[#This Row],[calculated_host_listings_count]]=1, "Unique listing", "Multiple listings")</f>
        <v>Unique listing</v>
      </c>
      <c r="Q7483" t="str">
        <f>IF(listings[[#This Row],[number_of_reviews]]&lt;10, "Few reviews", IF(listings[[#This Row],[number_of_reviews]]&lt;50, "Medium reviews", "Many reviews"))</f>
        <v>Many reviews</v>
      </c>
    </row>
    <row r="7484" spans="1:17" x14ac:dyDescent="0.2">
      <c r="A7484">
        <v>53891175</v>
      </c>
      <c r="B7484" t="s">
        <v>4992</v>
      </c>
      <c r="C7484">
        <v>1091654</v>
      </c>
      <c r="D7484" t="s">
        <v>54</v>
      </c>
      <c r="E7484" t="s">
        <v>863</v>
      </c>
      <c r="F7484">
        <v>44.800710000000002</v>
      </c>
      <c r="G7484">
        <v>-0.63671</v>
      </c>
      <c r="H7484" t="s">
        <v>16</v>
      </c>
      <c r="I7484">
        <v>48</v>
      </c>
      <c r="J7484">
        <v>3</v>
      </c>
      <c r="K7484">
        <v>45</v>
      </c>
      <c r="L7484" s="13">
        <v>45175</v>
      </c>
      <c r="M7484">
        <v>1</v>
      </c>
      <c r="N7484">
        <v>24</v>
      </c>
      <c r="O7484" t="str">
        <f>IF(listings[[#This Row],[price]]&lt;=50, "Low", IF(listings[[#This Row],[price]]&lt;=150, "Medium", "High"))</f>
        <v>Low</v>
      </c>
      <c r="P7484" t="str">
        <f>IF(listings[[#This Row],[calculated_host_listings_count]]=1, "Unique listing", "Multiple listings")</f>
        <v>Unique listing</v>
      </c>
      <c r="Q7484" t="str">
        <f>IF(listings[[#This Row],[number_of_reviews]]&lt;10, "Few reviews", IF(listings[[#This Row],[number_of_reviews]]&lt;50, "Medium reviews", "Many reviews"))</f>
        <v>Medium reviews</v>
      </c>
    </row>
    <row r="7485" spans="1:17" x14ac:dyDescent="0.2">
      <c r="A7485">
        <v>53896072</v>
      </c>
      <c r="B7485" t="s">
        <v>4993</v>
      </c>
      <c r="C7485">
        <v>271323541</v>
      </c>
      <c r="D7485" t="s">
        <v>26</v>
      </c>
      <c r="E7485" t="s">
        <v>26</v>
      </c>
      <c r="F7485">
        <v>44.798949999999998</v>
      </c>
      <c r="G7485">
        <v>-0.54137999999999997</v>
      </c>
      <c r="H7485" t="s">
        <v>16</v>
      </c>
      <c r="I7485">
        <v>91</v>
      </c>
      <c r="J7485">
        <v>5</v>
      </c>
      <c r="K7485">
        <v>6</v>
      </c>
      <c r="L7485" s="13">
        <v>45164</v>
      </c>
      <c r="M7485">
        <v>1</v>
      </c>
      <c r="N7485">
        <v>6</v>
      </c>
      <c r="O7485" t="str">
        <f>IF(listings[[#This Row],[price]]&lt;=50, "Low", IF(listings[[#This Row],[price]]&lt;=150, "Medium", "High"))</f>
        <v>Medium</v>
      </c>
      <c r="P7485" t="str">
        <f>IF(listings[[#This Row],[calculated_host_listings_count]]=1, "Unique listing", "Multiple listings")</f>
        <v>Unique listing</v>
      </c>
      <c r="Q7485" t="str">
        <f>IF(listings[[#This Row],[number_of_reviews]]&lt;10, "Few reviews", IF(listings[[#This Row],[number_of_reviews]]&lt;50, "Medium reviews", "Many reviews"))</f>
        <v>Few reviews</v>
      </c>
    </row>
    <row r="7486" spans="1:17" x14ac:dyDescent="0.2">
      <c r="A7486">
        <v>53901319</v>
      </c>
      <c r="B7486" t="s">
        <v>733</v>
      </c>
      <c r="C7486">
        <v>321162574</v>
      </c>
      <c r="D7486" t="s">
        <v>14</v>
      </c>
      <c r="E7486" t="s">
        <v>45</v>
      </c>
      <c r="F7486">
        <v>44.827269999999999</v>
      </c>
      <c r="G7486">
        <v>-0.58808000000000005</v>
      </c>
      <c r="H7486" t="s">
        <v>16</v>
      </c>
      <c r="I7486">
        <v>150</v>
      </c>
      <c r="J7486">
        <v>30</v>
      </c>
      <c r="K7486">
        <v>1</v>
      </c>
      <c r="L7486" s="13">
        <v>44742</v>
      </c>
      <c r="M7486">
        <v>24</v>
      </c>
      <c r="N7486">
        <v>0</v>
      </c>
      <c r="O7486" t="str">
        <f>IF(listings[[#This Row],[price]]&lt;=50, "Low", IF(listings[[#This Row],[price]]&lt;=150, "Medium", "High"))</f>
        <v>Medium</v>
      </c>
      <c r="P7486" t="str">
        <f>IF(listings[[#This Row],[calculated_host_listings_count]]=1, "Unique listing", "Multiple listings")</f>
        <v>Multiple listings</v>
      </c>
      <c r="Q7486" t="str">
        <f>IF(listings[[#This Row],[number_of_reviews]]&lt;10, "Few reviews", IF(listings[[#This Row],[number_of_reviews]]&lt;50, "Medium reviews", "Many reviews"))</f>
        <v>Few reviews</v>
      </c>
    </row>
    <row r="7487" spans="1:17" x14ac:dyDescent="0.2">
      <c r="A7487">
        <v>53902612</v>
      </c>
      <c r="B7487" t="s">
        <v>1706</v>
      </c>
      <c r="C7487">
        <v>17105289</v>
      </c>
      <c r="D7487" t="s">
        <v>14</v>
      </c>
      <c r="E7487" t="s">
        <v>22</v>
      </c>
      <c r="F7487">
        <v>44.841102999999997</v>
      </c>
      <c r="G7487">
        <v>-0.58364899999999997</v>
      </c>
      <c r="H7487" t="s">
        <v>16</v>
      </c>
      <c r="I7487">
        <v>147</v>
      </c>
      <c r="J7487">
        <v>2</v>
      </c>
      <c r="K7487">
        <v>146</v>
      </c>
      <c r="L7487" s="13">
        <v>45163</v>
      </c>
      <c r="M7487">
        <v>2</v>
      </c>
      <c r="N7487">
        <v>92</v>
      </c>
      <c r="O7487" t="str">
        <f>IF(listings[[#This Row],[price]]&lt;=50, "Low", IF(listings[[#This Row],[price]]&lt;=150, "Medium", "High"))</f>
        <v>Medium</v>
      </c>
      <c r="P7487" t="str">
        <f>IF(listings[[#This Row],[calculated_host_listings_count]]=1, "Unique listing", "Multiple listings")</f>
        <v>Multiple listings</v>
      </c>
      <c r="Q7487" t="str">
        <f>IF(listings[[#This Row],[number_of_reviews]]&lt;10, "Few reviews", IF(listings[[#This Row],[number_of_reviews]]&lt;50, "Medium reviews", "Many reviews"))</f>
        <v>Many reviews</v>
      </c>
    </row>
    <row r="7488" spans="1:17" x14ac:dyDescent="0.2">
      <c r="A7488">
        <v>53909345</v>
      </c>
      <c r="B7488" t="s">
        <v>4994</v>
      </c>
      <c r="C7488">
        <v>414256747</v>
      </c>
      <c r="D7488" t="s">
        <v>26</v>
      </c>
      <c r="E7488" t="s">
        <v>26</v>
      </c>
      <c r="F7488">
        <v>44.808680000000003</v>
      </c>
      <c r="G7488">
        <v>-0.55591000000000002</v>
      </c>
      <c r="H7488" t="s">
        <v>16</v>
      </c>
      <c r="I7488">
        <v>115</v>
      </c>
      <c r="J7488">
        <v>1</v>
      </c>
      <c r="K7488">
        <v>13</v>
      </c>
      <c r="L7488" s="13">
        <v>45144</v>
      </c>
      <c r="M7488">
        <v>37</v>
      </c>
      <c r="N7488">
        <v>6</v>
      </c>
      <c r="O7488" t="str">
        <f>IF(listings[[#This Row],[price]]&lt;=50, "Low", IF(listings[[#This Row],[price]]&lt;=150, "Medium", "High"))</f>
        <v>Medium</v>
      </c>
      <c r="P7488" t="str">
        <f>IF(listings[[#This Row],[calculated_host_listings_count]]=1, "Unique listing", "Multiple listings")</f>
        <v>Multiple listings</v>
      </c>
      <c r="Q7488" t="str">
        <f>IF(listings[[#This Row],[number_of_reviews]]&lt;10, "Few reviews", IF(listings[[#This Row],[number_of_reviews]]&lt;50, "Medium reviews", "Many reviews"))</f>
        <v>Medium reviews</v>
      </c>
    </row>
    <row r="7489" spans="1:17" x14ac:dyDescent="0.2">
      <c r="A7489">
        <v>53930362</v>
      </c>
      <c r="B7489" t="s">
        <v>373</v>
      </c>
      <c r="C7489">
        <v>152447036</v>
      </c>
      <c r="D7489" t="s">
        <v>14</v>
      </c>
      <c r="E7489" t="s">
        <v>22</v>
      </c>
      <c r="F7489">
        <v>44.837629999999997</v>
      </c>
      <c r="G7489">
        <v>-0.57118000000000002</v>
      </c>
      <c r="H7489" t="s">
        <v>16</v>
      </c>
      <c r="I7489">
        <v>140</v>
      </c>
      <c r="J7489">
        <v>2</v>
      </c>
      <c r="K7489">
        <v>59</v>
      </c>
      <c r="L7489" s="13">
        <v>45172</v>
      </c>
      <c r="M7489">
        <v>1</v>
      </c>
      <c r="N7489">
        <v>28</v>
      </c>
      <c r="O7489" t="str">
        <f>IF(listings[[#This Row],[price]]&lt;=50, "Low", IF(listings[[#This Row],[price]]&lt;=150, "Medium", "High"))</f>
        <v>Medium</v>
      </c>
      <c r="P7489" t="str">
        <f>IF(listings[[#This Row],[calculated_host_listings_count]]=1, "Unique listing", "Multiple listings")</f>
        <v>Unique listing</v>
      </c>
      <c r="Q7489" t="str">
        <f>IF(listings[[#This Row],[number_of_reviews]]&lt;10, "Few reviews", IF(listings[[#This Row],[number_of_reviews]]&lt;50, "Medium reviews", "Many reviews"))</f>
        <v>Many reviews</v>
      </c>
    </row>
    <row r="7490" spans="1:17" x14ac:dyDescent="0.2">
      <c r="A7490">
        <v>53932248</v>
      </c>
      <c r="B7490" t="s">
        <v>4995</v>
      </c>
      <c r="C7490">
        <v>51900855</v>
      </c>
      <c r="D7490" t="s">
        <v>100</v>
      </c>
      <c r="E7490" t="s">
        <v>100</v>
      </c>
      <c r="F7490">
        <v>44.883600000000001</v>
      </c>
      <c r="G7490">
        <v>-0.52912000000000003</v>
      </c>
      <c r="H7490" t="s">
        <v>16</v>
      </c>
      <c r="I7490">
        <v>76</v>
      </c>
      <c r="J7490">
        <v>2</v>
      </c>
      <c r="K7490">
        <v>133</v>
      </c>
      <c r="L7490" s="13">
        <v>45169</v>
      </c>
      <c r="M7490">
        <v>9</v>
      </c>
      <c r="N7490">
        <v>71</v>
      </c>
      <c r="O7490" t="str">
        <f>IF(listings[[#This Row],[price]]&lt;=50, "Low", IF(listings[[#This Row],[price]]&lt;=150, "Medium", "High"))</f>
        <v>Medium</v>
      </c>
      <c r="P7490" t="str">
        <f>IF(listings[[#This Row],[calculated_host_listings_count]]=1, "Unique listing", "Multiple listings")</f>
        <v>Multiple listings</v>
      </c>
      <c r="Q7490" t="str">
        <f>IF(listings[[#This Row],[number_of_reviews]]&lt;10, "Few reviews", IF(listings[[#This Row],[number_of_reviews]]&lt;50, "Medium reviews", "Many reviews"))</f>
        <v>Many reviews</v>
      </c>
    </row>
    <row r="7491" spans="1:17" x14ac:dyDescent="0.2">
      <c r="A7491">
        <v>53937804</v>
      </c>
      <c r="B7491" t="s">
        <v>4996</v>
      </c>
      <c r="C7491">
        <v>23321856</v>
      </c>
      <c r="D7491" t="s">
        <v>31</v>
      </c>
      <c r="E7491" t="s">
        <v>183</v>
      </c>
      <c r="F7491">
        <v>44.84355</v>
      </c>
      <c r="G7491">
        <v>-0.53763000000000005</v>
      </c>
      <c r="H7491" t="s">
        <v>16</v>
      </c>
      <c r="I7491">
        <v>70</v>
      </c>
      <c r="J7491">
        <v>3</v>
      </c>
      <c r="K7491">
        <v>15</v>
      </c>
      <c r="L7491" s="13">
        <v>44923</v>
      </c>
      <c r="M7491">
        <v>1</v>
      </c>
      <c r="N7491">
        <v>2</v>
      </c>
      <c r="O7491" t="str">
        <f>IF(listings[[#This Row],[price]]&lt;=50, "Low", IF(listings[[#This Row],[price]]&lt;=150, "Medium", "High"))</f>
        <v>Medium</v>
      </c>
      <c r="P7491" t="str">
        <f>IF(listings[[#This Row],[calculated_host_listings_count]]=1, "Unique listing", "Multiple listings")</f>
        <v>Unique listing</v>
      </c>
      <c r="Q7491" t="str">
        <f>IF(listings[[#This Row],[number_of_reviews]]&lt;10, "Few reviews", IF(listings[[#This Row],[number_of_reviews]]&lt;50, "Medium reviews", "Many reviews"))</f>
        <v>Medium reviews</v>
      </c>
    </row>
    <row r="7492" spans="1:17" x14ac:dyDescent="0.2">
      <c r="A7492">
        <v>53939226</v>
      </c>
      <c r="B7492" t="s">
        <v>4997</v>
      </c>
      <c r="C7492">
        <v>252598308</v>
      </c>
      <c r="D7492" t="s">
        <v>34</v>
      </c>
      <c r="E7492" t="s">
        <v>34</v>
      </c>
      <c r="F7492">
        <v>44.816560000000003</v>
      </c>
      <c r="G7492">
        <v>-0.59016000000000002</v>
      </c>
      <c r="H7492" t="s">
        <v>16</v>
      </c>
      <c r="I7492">
        <v>88</v>
      </c>
      <c r="J7492">
        <v>3</v>
      </c>
      <c r="K7492">
        <v>0</v>
      </c>
      <c r="L7492" s="13"/>
      <c r="M7492">
        <v>1</v>
      </c>
      <c r="N7492">
        <v>0</v>
      </c>
      <c r="O7492" t="str">
        <f>IF(listings[[#This Row],[price]]&lt;=50, "Low", IF(listings[[#This Row],[price]]&lt;=150, "Medium", "High"))</f>
        <v>Medium</v>
      </c>
      <c r="P7492" t="str">
        <f>IF(listings[[#This Row],[calculated_host_listings_count]]=1, "Unique listing", "Multiple listings")</f>
        <v>Unique listing</v>
      </c>
      <c r="Q7492" t="str">
        <f>IF(listings[[#This Row],[number_of_reviews]]&lt;10, "Few reviews", IF(listings[[#This Row],[number_of_reviews]]&lt;50, "Medium reviews", "Many reviews"))</f>
        <v>Few reviews</v>
      </c>
    </row>
    <row r="7493" spans="1:17" x14ac:dyDescent="0.2">
      <c r="A7493">
        <v>53953890</v>
      </c>
      <c r="B7493" t="s">
        <v>4998</v>
      </c>
      <c r="C7493">
        <v>85443226</v>
      </c>
      <c r="D7493" t="s">
        <v>14</v>
      </c>
      <c r="E7493" t="s">
        <v>45</v>
      </c>
      <c r="F7493">
        <v>44.822200000000002</v>
      </c>
      <c r="G7493">
        <v>-0.60206000000000004</v>
      </c>
      <c r="H7493" t="s">
        <v>16</v>
      </c>
      <c r="I7493">
        <v>102</v>
      </c>
      <c r="J7493">
        <v>2</v>
      </c>
      <c r="K7493">
        <v>7</v>
      </c>
      <c r="L7493" s="13">
        <v>45134</v>
      </c>
      <c r="M7493">
        <v>6</v>
      </c>
      <c r="N7493">
        <v>4</v>
      </c>
      <c r="O7493" t="str">
        <f>IF(listings[[#This Row],[price]]&lt;=50, "Low", IF(listings[[#This Row],[price]]&lt;=150, "Medium", "High"))</f>
        <v>Medium</v>
      </c>
      <c r="P7493" t="str">
        <f>IF(listings[[#This Row],[calculated_host_listings_count]]=1, "Unique listing", "Multiple listings")</f>
        <v>Multiple listings</v>
      </c>
      <c r="Q7493" t="str">
        <f>IF(listings[[#This Row],[number_of_reviews]]&lt;10, "Few reviews", IF(listings[[#This Row],[number_of_reviews]]&lt;50, "Medium reviews", "Many reviews"))</f>
        <v>Few reviews</v>
      </c>
    </row>
    <row r="7494" spans="1:17" x14ac:dyDescent="0.2">
      <c r="A7494">
        <v>53966578</v>
      </c>
      <c r="B7494" t="s">
        <v>201</v>
      </c>
      <c r="C7494">
        <v>23293056</v>
      </c>
      <c r="D7494" t="s">
        <v>14</v>
      </c>
      <c r="E7494" t="s">
        <v>144</v>
      </c>
      <c r="F7494">
        <v>44.863129999999998</v>
      </c>
      <c r="G7494">
        <v>-0.56191999999999998</v>
      </c>
      <c r="H7494" t="s">
        <v>16</v>
      </c>
      <c r="I7494">
        <v>180</v>
      </c>
      <c r="J7494">
        <v>365</v>
      </c>
      <c r="K7494">
        <v>1</v>
      </c>
      <c r="L7494" s="13">
        <v>44709</v>
      </c>
      <c r="M7494">
        <v>3</v>
      </c>
      <c r="N7494">
        <v>0</v>
      </c>
      <c r="O7494" t="str">
        <f>IF(listings[[#This Row],[price]]&lt;=50, "Low", IF(listings[[#This Row],[price]]&lt;=150, "Medium", "High"))</f>
        <v>High</v>
      </c>
      <c r="P7494" t="str">
        <f>IF(listings[[#This Row],[calculated_host_listings_count]]=1, "Unique listing", "Multiple listings")</f>
        <v>Multiple listings</v>
      </c>
      <c r="Q7494" t="str">
        <f>IF(listings[[#This Row],[number_of_reviews]]&lt;10, "Few reviews", IF(listings[[#This Row],[number_of_reviews]]&lt;50, "Medium reviews", "Many reviews"))</f>
        <v>Few reviews</v>
      </c>
    </row>
    <row r="7495" spans="1:17" x14ac:dyDescent="0.2">
      <c r="A7495">
        <v>53966881</v>
      </c>
      <c r="B7495" t="s">
        <v>4999</v>
      </c>
      <c r="C7495">
        <v>29610981</v>
      </c>
      <c r="D7495" t="s">
        <v>66</v>
      </c>
      <c r="E7495" t="s">
        <v>596</v>
      </c>
      <c r="F7495">
        <v>44.839449999999999</v>
      </c>
      <c r="G7495">
        <v>-0.64944000000000002</v>
      </c>
      <c r="H7495" t="s">
        <v>16</v>
      </c>
      <c r="I7495">
        <v>79</v>
      </c>
      <c r="J7495">
        <v>3</v>
      </c>
      <c r="K7495">
        <v>56</v>
      </c>
      <c r="L7495" s="13">
        <v>45079</v>
      </c>
      <c r="M7495">
        <v>1</v>
      </c>
      <c r="N7495">
        <v>25</v>
      </c>
      <c r="O7495" t="str">
        <f>IF(listings[[#This Row],[price]]&lt;=50, "Low", IF(listings[[#This Row],[price]]&lt;=150, "Medium", "High"))</f>
        <v>Medium</v>
      </c>
      <c r="P7495" t="str">
        <f>IF(listings[[#This Row],[calculated_host_listings_count]]=1, "Unique listing", "Multiple listings")</f>
        <v>Unique listing</v>
      </c>
      <c r="Q7495" t="str">
        <f>IF(listings[[#This Row],[number_of_reviews]]&lt;10, "Few reviews", IF(listings[[#This Row],[number_of_reviews]]&lt;50, "Medium reviews", "Many reviews"))</f>
        <v>Many reviews</v>
      </c>
    </row>
    <row r="7496" spans="1:17" x14ac:dyDescent="0.2">
      <c r="A7496">
        <v>53989373</v>
      </c>
      <c r="B7496" t="s">
        <v>5000</v>
      </c>
      <c r="C7496">
        <v>102042173</v>
      </c>
      <c r="D7496" t="s">
        <v>14</v>
      </c>
      <c r="E7496" t="s">
        <v>20</v>
      </c>
      <c r="F7496">
        <v>44.852620000000002</v>
      </c>
      <c r="G7496">
        <v>-0.57825000000000004</v>
      </c>
      <c r="H7496" t="s">
        <v>16</v>
      </c>
      <c r="I7496">
        <v>60</v>
      </c>
      <c r="J7496">
        <v>2</v>
      </c>
      <c r="K7496">
        <v>5</v>
      </c>
      <c r="L7496" s="13">
        <v>44708</v>
      </c>
      <c r="M7496">
        <v>1</v>
      </c>
      <c r="N7496">
        <v>0</v>
      </c>
      <c r="O7496" t="str">
        <f>IF(listings[[#This Row],[price]]&lt;=50, "Low", IF(listings[[#This Row],[price]]&lt;=150, "Medium", "High"))</f>
        <v>Medium</v>
      </c>
      <c r="P7496" t="str">
        <f>IF(listings[[#This Row],[calculated_host_listings_count]]=1, "Unique listing", "Multiple listings")</f>
        <v>Unique listing</v>
      </c>
      <c r="Q7496" t="str">
        <f>IF(listings[[#This Row],[number_of_reviews]]&lt;10, "Few reviews", IF(listings[[#This Row],[number_of_reviews]]&lt;50, "Medium reviews", "Many reviews"))</f>
        <v>Few reviews</v>
      </c>
    </row>
    <row r="7497" spans="1:17" x14ac:dyDescent="0.2">
      <c r="A7497">
        <v>54004214</v>
      </c>
      <c r="B7497" t="s">
        <v>2421</v>
      </c>
      <c r="C7497">
        <v>27766997</v>
      </c>
      <c r="D7497" t="s">
        <v>14</v>
      </c>
      <c r="E7497" t="s">
        <v>48</v>
      </c>
      <c r="F7497">
        <v>44.851770000000002</v>
      </c>
      <c r="G7497">
        <v>-0.60789000000000004</v>
      </c>
      <c r="H7497" t="s">
        <v>16</v>
      </c>
      <c r="I7497">
        <v>289</v>
      </c>
      <c r="J7497">
        <v>2</v>
      </c>
      <c r="K7497">
        <v>17</v>
      </c>
      <c r="L7497" s="13">
        <v>45158</v>
      </c>
      <c r="M7497">
        <v>1</v>
      </c>
      <c r="N7497">
        <v>10</v>
      </c>
      <c r="O7497" t="str">
        <f>IF(listings[[#This Row],[price]]&lt;=50, "Low", IF(listings[[#This Row],[price]]&lt;=150, "Medium", "High"))</f>
        <v>High</v>
      </c>
      <c r="P7497" t="str">
        <f>IF(listings[[#This Row],[calculated_host_listings_count]]=1, "Unique listing", "Multiple listings")</f>
        <v>Unique listing</v>
      </c>
      <c r="Q7497" t="str">
        <f>IF(listings[[#This Row],[number_of_reviews]]&lt;10, "Few reviews", IF(listings[[#This Row],[number_of_reviews]]&lt;50, "Medium reviews", "Many reviews"))</f>
        <v>Medium reviews</v>
      </c>
    </row>
    <row r="7498" spans="1:17" x14ac:dyDescent="0.2">
      <c r="A7498">
        <v>54031577</v>
      </c>
      <c r="B7498" t="s">
        <v>5001</v>
      </c>
      <c r="C7498">
        <v>402191311</v>
      </c>
      <c r="D7498" t="s">
        <v>14</v>
      </c>
      <c r="E7498" t="s">
        <v>20</v>
      </c>
      <c r="F7498">
        <v>44.855809999999998</v>
      </c>
      <c r="G7498">
        <v>-0.56710000000000005</v>
      </c>
      <c r="H7498" t="s">
        <v>16</v>
      </c>
      <c r="I7498">
        <v>370</v>
      </c>
      <c r="J7498">
        <v>1</v>
      </c>
      <c r="K7498">
        <v>7</v>
      </c>
      <c r="L7498" s="13">
        <v>45026</v>
      </c>
      <c r="M7498">
        <v>16</v>
      </c>
      <c r="N7498">
        <v>3</v>
      </c>
      <c r="O7498" t="str">
        <f>IF(listings[[#This Row],[price]]&lt;=50, "Low", IF(listings[[#This Row],[price]]&lt;=150, "Medium", "High"))</f>
        <v>High</v>
      </c>
      <c r="P7498" t="str">
        <f>IF(listings[[#This Row],[calculated_host_listings_count]]=1, "Unique listing", "Multiple listings")</f>
        <v>Multiple listings</v>
      </c>
      <c r="Q7498" t="str">
        <f>IF(listings[[#This Row],[number_of_reviews]]&lt;10, "Few reviews", IF(listings[[#This Row],[number_of_reviews]]&lt;50, "Medium reviews", "Many reviews"))</f>
        <v>Few reviews</v>
      </c>
    </row>
    <row r="7499" spans="1:17" x14ac:dyDescent="0.2">
      <c r="A7499">
        <v>54032183</v>
      </c>
      <c r="B7499" t="s">
        <v>5002</v>
      </c>
      <c r="C7499">
        <v>437850697</v>
      </c>
      <c r="D7499" t="s">
        <v>165</v>
      </c>
      <c r="E7499" t="s">
        <v>165</v>
      </c>
      <c r="F7499">
        <v>44.785730000000001</v>
      </c>
      <c r="G7499">
        <v>-0.58889999999999998</v>
      </c>
      <c r="H7499" t="s">
        <v>16</v>
      </c>
      <c r="I7499">
        <v>72</v>
      </c>
      <c r="J7499">
        <v>1</v>
      </c>
      <c r="K7499">
        <v>92</v>
      </c>
      <c r="L7499" s="13">
        <v>45172</v>
      </c>
      <c r="M7499">
        <v>1</v>
      </c>
      <c r="N7499">
        <v>40</v>
      </c>
      <c r="O7499" t="str">
        <f>IF(listings[[#This Row],[price]]&lt;=50, "Low", IF(listings[[#This Row],[price]]&lt;=150, "Medium", "High"))</f>
        <v>Medium</v>
      </c>
      <c r="P7499" t="str">
        <f>IF(listings[[#This Row],[calculated_host_listings_count]]=1, "Unique listing", "Multiple listings")</f>
        <v>Unique listing</v>
      </c>
      <c r="Q7499" t="str">
        <f>IF(listings[[#This Row],[number_of_reviews]]&lt;10, "Few reviews", IF(listings[[#This Row],[number_of_reviews]]&lt;50, "Medium reviews", "Many reviews"))</f>
        <v>Many reviews</v>
      </c>
    </row>
    <row r="7500" spans="1:17" x14ac:dyDescent="0.2">
      <c r="A7500">
        <v>54047893</v>
      </c>
      <c r="B7500" t="s">
        <v>5003</v>
      </c>
      <c r="C7500">
        <v>408354501</v>
      </c>
      <c r="D7500" t="s">
        <v>54</v>
      </c>
      <c r="E7500" t="s">
        <v>831</v>
      </c>
      <c r="F7500">
        <v>44.793860000000002</v>
      </c>
      <c r="G7500">
        <v>-0.65334999999999999</v>
      </c>
      <c r="H7500" t="s">
        <v>28</v>
      </c>
      <c r="I7500">
        <v>33</v>
      </c>
      <c r="J7500">
        <v>3</v>
      </c>
      <c r="K7500">
        <v>23</v>
      </c>
      <c r="L7500" s="13">
        <v>45156</v>
      </c>
      <c r="M7500">
        <v>3</v>
      </c>
      <c r="N7500">
        <v>12</v>
      </c>
      <c r="O7500" t="str">
        <f>IF(listings[[#This Row],[price]]&lt;=50, "Low", IF(listings[[#This Row],[price]]&lt;=150, "Medium", "High"))</f>
        <v>Low</v>
      </c>
      <c r="P7500" t="str">
        <f>IF(listings[[#This Row],[calculated_host_listings_count]]=1, "Unique listing", "Multiple listings")</f>
        <v>Multiple listings</v>
      </c>
      <c r="Q7500" t="str">
        <f>IF(listings[[#This Row],[number_of_reviews]]&lt;10, "Few reviews", IF(listings[[#This Row],[number_of_reviews]]&lt;50, "Medium reviews", "Many reviews"))</f>
        <v>Medium reviews</v>
      </c>
    </row>
    <row r="7501" spans="1:17" x14ac:dyDescent="0.2">
      <c r="A7501">
        <v>54060573</v>
      </c>
      <c r="B7501" t="s">
        <v>5004</v>
      </c>
      <c r="C7501">
        <v>414256747</v>
      </c>
      <c r="D7501" t="s">
        <v>37</v>
      </c>
      <c r="E7501" t="s">
        <v>37</v>
      </c>
      <c r="F7501">
        <v>44.874130000000001</v>
      </c>
      <c r="G7501">
        <v>-0.62087999999999999</v>
      </c>
      <c r="H7501" t="s">
        <v>16</v>
      </c>
      <c r="I7501">
        <v>125</v>
      </c>
      <c r="J7501">
        <v>1</v>
      </c>
      <c r="K7501">
        <v>4</v>
      </c>
      <c r="L7501" s="13">
        <v>45024</v>
      </c>
      <c r="M7501">
        <v>37</v>
      </c>
      <c r="N7501">
        <v>2</v>
      </c>
      <c r="O7501" t="str">
        <f>IF(listings[[#This Row],[price]]&lt;=50, "Low", IF(listings[[#This Row],[price]]&lt;=150, "Medium", "High"))</f>
        <v>Medium</v>
      </c>
      <c r="P7501" t="str">
        <f>IF(listings[[#This Row],[calculated_host_listings_count]]=1, "Unique listing", "Multiple listings")</f>
        <v>Multiple listings</v>
      </c>
      <c r="Q7501" t="str">
        <f>IF(listings[[#This Row],[number_of_reviews]]&lt;10, "Few reviews", IF(listings[[#This Row],[number_of_reviews]]&lt;50, "Medium reviews", "Many reviews"))</f>
        <v>Few reviews</v>
      </c>
    </row>
    <row r="7502" spans="1:17" x14ac:dyDescent="0.2">
      <c r="A7502">
        <v>54062894</v>
      </c>
      <c r="B7502" t="s">
        <v>5005</v>
      </c>
      <c r="C7502">
        <v>81131175</v>
      </c>
      <c r="D7502" t="s">
        <v>54</v>
      </c>
      <c r="E7502" t="s">
        <v>863</v>
      </c>
      <c r="F7502">
        <v>44.808880000000002</v>
      </c>
      <c r="G7502">
        <v>-0.63209000000000004</v>
      </c>
      <c r="H7502" t="s">
        <v>16</v>
      </c>
      <c r="I7502">
        <v>120</v>
      </c>
      <c r="J7502">
        <v>3</v>
      </c>
      <c r="K7502">
        <v>11</v>
      </c>
      <c r="L7502" s="13">
        <v>45127</v>
      </c>
      <c r="M7502">
        <v>2</v>
      </c>
      <c r="N7502">
        <v>5</v>
      </c>
      <c r="O7502" t="str">
        <f>IF(listings[[#This Row],[price]]&lt;=50, "Low", IF(listings[[#This Row],[price]]&lt;=150, "Medium", "High"))</f>
        <v>Medium</v>
      </c>
      <c r="P7502" t="str">
        <f>IF(listings[[#This Row],[calculated_host_listings_count]]=1, "Unique listing", "Multiple listings")</f>
        <v>Multiple listings</v>
      </c>
      <c r="Q7502" t="str">
        <f>IF(listings[[#This Row],[number_of_reviews]]&lt;10, "Few reviews", IF(listings[[#This Row],[number_of_reviews]]&lt;50, "Medium reviews", "Many reviews"))</f>
        <v>Medium reviews</v>
      </c>
    </row>
    <row r="7503" spans="1:17" x14ac:dyDescent="0.2">
      <c r="A7503">
        <v>54069060</v>
      </c>
      <c r="B7503" t="s">
        <v>5006</v>
      </c>
      <c r="C7503">
        <v>26891902</v>
      </c>
      <c r="D7503" t="s">
        <v>34</v>
      </c>
      <c r="E7503" t="s">
        <v>34</v>
      </c>
      <c r="F7503">
        <v>44.809280659496636</v>
      </c>
      <c r="G7503">
        <v>-0.58314368000612071</v>
      </c>
      <c r="H7503" t="s">
        <v>16</v>
      </c>
      <c r="I7503">
        <v>75</v>
      </c>
      <c r="J7503">
        <v>2</v>
      </c>
      <c r="K7503">
        <v>3</v>
      </c>
      <c r="L7503" s="13">
        <v>45164</v>
      </c>
      <c r="M7503">
        <v>1</v>
      </c>
      <c r="N7503">
        <v>3</v>
      </c>
      <c r="O7503" t="str">
        <f>IF(listings[[#This Row],[price]]&lt;=50, "Low", IF(listings[[#This Row],[price]]&lt;=150, "Medium", "High"))</f>
        <v>Medium</v>
      </c>
      <c r="P7503" t="str">
        <f>IF(listings[[#This Row],[calculated_host_listings_count]]=1, "Unique listing", "Multiple listings")</f>
        <v>Unique listing</v>
      </c>
      <c r="Q7503" t="str">
        <f>IF(listings[[#This Row],[number_of_reviews]]&lt;10, "Few reviews", IF(listings[[#This Row],[number_of_reviews]]&lt;50, "Medium reviews", "Many reviews"))</f>
        <v>Few reviews</v>
      </c>
    </row>
    <row r="7504" spans="1:17" x14ac:dyDescent="0.2">
      <c r="A7504">
        <v>54076275</v>
      </c>
      <c r="B7504" t="s">
        <v>3739</v>
      </c>
      <c r="C7504">
        <v>143641216</v>
      </c>
      <c r="D7504" t="s">
        <v>14</v>
      </c>
      <c r="E7504" t="s">
        <v>15</v>
      </c>
      <c r="F7504">
        <v>44.82291</v>
      </c>
      <c r="G7504">
        <v>-0.55913000000000002</v>
      </c>
      <c r="H7504" t="s">
        <v>16</v>
      </c>
      <c r="I7504">
        <v>55</v>
      </c>
      <c r="J7504">
        <v>2</v>
      </c>
      <c r="K7504">
        <v>141</v>
      </c>
      <c r="L7504" s="13">
        <v>45177</v>
      </c>
      <c r="M7504">
        <v>6</v>
      </c>
      <c r="N7504">
        <v>80</v>
      </c>
      <c r="O7504" t="str">
        <f>IF(listings[[#This Row],[price]]&lt;=50, "Low", IF(listings[[#This Row],[price]]&lt;=150, "Medium", "High"))</f>
        <v>Medium</v>
      </c>
      <c r="P7504" t="str">
        <f>IF(listings[[#This Row],[calculated_host_listings_count]]=1, "Unique listing", "Multiple listings")</f>
        <v>Multiple listings</v>
      </c>
      <c r="Q7504" t="str">
        <f>IF(listings[[#This Row],[number_of_reviews]]&lt;10, "Few reviews", IF(listings[[#This Row],[number_of_reviews]]&lt;50, "Medium reviews", "Many reviews"))</f>
        <v>Many reviews</v>
      </c>
    </row>
    <row r="7505" spans="1:17" x14ac:dyDescent="0.2">
      <c r="A7505">
        <v>54078285</v>
      </c>
      <c r="B7505" t="s">
        <v>5007</v>
      </c>
      <c r="C7505">
        <v>438299761</v>
      </c>
      <c r="D7505" t="s">
        <v>14</v>
      </c>
      <c r="E7505" t="s">
        <v>22</v>
      </c>
      <c r="F7505">
        <v>44.844929999999998</v>
      </c>
      <c r="G7505">
        <v>-0.58264000000000005</v>
      </c>
      <c r="H7505" t="s">
        <v>28</v>
      </c>
      <c r="I7505">
        <v>91</v>
      </c>
      <c r="J7505">
        <v>1</v>
      </c>
      <c r="K7505">
        <v>25</v>
      </c>
      <c r="L7505" s="13">
        <v>45111</v>
      </c>
      <c r="M7505">
        <v>2</v>
      </c>
      <c r="N7505">
        <v>2</v>
      </c>
      <c r="O7505" t="str">
        <f>IF(listings[[#This Row],[price]]&lt;=50, "Low", IF(listings[[#This Row],[price]]&lt;=150, "Medium", "High"))</f>
        <v>Medium</v>
      </c>
      <c r="P7505" t="str">
        <f>IF(listings[[#This Row],[calculated_host_listings_count]]=1, "Unique listing", "Multiple listings")</f>
        <v>Multiple listings</v>
      </c>
      <c r="Q7505" t="str">
        <f>IF(listings[[#This Row],[number_of_reviews]]&lt;10, "Few reviews", IF(listings[[#This Row],[number_of_reviews]]&lt;50, "Medium reviews", "Many reviews"))</f>
        <v>Medium reviews</v>
      </c>
    </row>
    <row r="7506" spans="1:17" x14ac:dyDescent="0.2">
      <c r="A7506">
        <v>54083224</v>
      </c>
      <c r="B7506" t="s">
        <v>1846</v>
      </c>
      <c r="C7506">
        <v>143641216</v>
      </c>
      <c r="D7506" t="s">
        <v>14</v>
      </c>
      <c r="E7506" t="s">
        <v>15</v>
      </c>
      <c r="F7506">
        <v>44.823599999999999</v>
      </c>
      <c r="G7506">
        <v>-0.56137000000000004</v>
      </c>
      <c r="H7506" t="s">
        <v>16</v>
      </c>
      <c r="I7506">
        <v>55</v>
      </c>
      <c r="J7506">
        <v>2</v>
      </c>
      <c r="K7506">
        <v>146</v>
      </c>
      <c r="L7506" s="13">
        <v>45177</v>
      </c>
      <c r="M7506">
        <v>6</v>
      </c>
      <c r="N7506">
        <v>87</v>
      </c>
      <c r="O7506" t="str">
        <f>IF(listings[[#This Row],[price]]&lt;=50, "Low", IF(listings[[#This Row],[price]]&lt;=150, "Medium", "High"))</f>
        <v>Medium</v>
      </c>
      <c r="P7506" t="str">
        <f>IF(listings[[#This Row],[calculated_host_listings_count]]=1, "Unique listing", "Multiple listings")</f>
        <v>Multiple listings</v>
      </c>
      <c r="Q7506" t="str">
        <f>IF(listings[[#This Row],[number_of_reviews]]&lt;10, "Few reviews", IF(listings[[#This Row],[number_of_reviews]]&lt;50, "Medium reviews", "Many reviews"))</f>
        <v>Many reviews</v>
      </c>
    </row>
    <row r="7507" spans="1:17" x14ac:dyDescent="0.2">
      <c r="A7507">
        <v>54088818</v>
      </c>
      <c r="B7507" t="s">
        <v>5008</v>
      </c>
      <c r="C7507">
        <v>408354501</v>
      </c>
      <c r="D7507" t="s">
        <v>54</v>
      </c>
      <c r="E7507" t="s">
        <v>831</v>
      </c>
      <c r="F7507">
        <v>44.793970000000002</v>
      </c>
      <c r="G7507">
        <v>-0.65442</v>
      </c>
      <c r="H7507" t="s">
        <v>28</v>
      </c>
      <c r="I7507">
        <v>33</v>
      </c>
      <c r="J7507">
        <v>3</v>
      </c>
      <c r="K7507">
        <v>15</v>
      </c>
      <c r="L7507" s="13">
        <v>45172</v>
      </c>
      <c r="M7507">
        <v>3</v>
      </c>
      <c r="N7507">
        <v>9</v>
      </c>
      <c r="O7507" t="str">
        <f>IF(listings[[#This Row],[price]]&lt;=50, "Low", IF(listings[[#This Row],[price]]&lt;=150, "Medium", "High"))</f>
        <v>Low</v>
      </c>
      <c r="P7507" t="str">
        <f>IF(listings[[#This Row],[calculated_host_listings_count]]=1, "Unique listing", "Multiple listings")</f>
        <v>Multiple listings</v>
      </c>
      <c r="Q7507" t="str">
        <f>IF(listings[[#This Row],[number_of_reviews]]&lt;10, "Few reviews", IF(listings[[#This Row],[number_of_reviews]]&lt;50, "Medium reviews", "Many reviews"))</f>
        <v>Medium reviews</v>
      </c>
    </row>
    <row r="7508" spans="1:17" x14ac:dyDescent="0.2">
      <c r="A7508">
        <v>54091770</v>
      </c>
      <c r="B7508" t="s">
        <v>5009</v>
      </c>
      <c r="C7508">
        <v>4330124</v>
      </c>
      <c r="D7508" t="s">
        <v>155</v>
      </c>
      <c r="E7508" t="s">
        <v>155</v>
      </c>
      <c r="F7508">
        <v>44.836930000000002</v>
      </c>
      <c r="G7508">
        <v>-0.51765000000000005</v>
      </c>
      <c r="H7508" t="s">
        <v>16</v>
      </c>
      <c r="I7508">
        <v>109</v>
      </c>
      <c r="J7508">
        <v>3</v>
      </c>
      <c r="K7508">
        <v>11</v>
      </c>
      <c r="L7508" s="13">
        <v>45157</v>
      </c>
      <c r="M7508">
        <v>1</v>
      </c>
      <c r="N7508">
        <v>9</v>
      </c>
      <c r="O7508" t="str">
        <f>IF(listings[[#This Row],[price]]&lt;=50, "Low", IF(listings[[#This Row],[price]]&lt;=150, "Medium", "High"))</f>
        <v>Medium</v>
      </c>
      <c r="P7508" t="str">
        <f>IF(listings[[#This Row],[calculated_host_listings_count]]=1, "Unique listing", "Multiple listings")</f>
        <v>Unique listing</v>
      </c>
      <c r="Q7508" t="str">
        <f>IF(listings[[#This Row],[number_of_reviews]]&lt;10, "Few reviews", IF(listings[[#This Row],[number_of_reviews]]&lt;50, "Medium reviews", "Many reviews"))</f>
        <v>Medium reviews</v>
      </c>
    </row>
    <row r="7509" spans="1:17" x14ac:dyDescent="0.2">
      <c r="A7509">
        <v>54114235</v>
      </c>
      <c r="B7509" t="s">
        <v>5010</v>
      </c>
      <c r="C7509">
        <v>22915958</v>
      </c>
      <c r="D7509" t="s">
        <v>14</v>
      </c>
      <c r="E7509" t="s">
        <v>51</v>
      </c>
      <c r="F7509">
        <v>44.826430000000002</v>
      </c>
      <c r="G7509">
        <v>-0.58277999999999996</v>
      </c>
      <c r="H7509" t="s">
        <v>28</v>
      </c>
      <c r="I7509">
        <v>207</v>
      </c>
      <c r="J7509">
        <v>1</v>
      </c>
      <c r="K7509">
        <v>23</v>
      </c>
      <c r="L7509" s="13">
        <v>45124</v>
      </c>
      <c r="M7509">
        <v>2</v>
      </c>
      <c r="N7509">
        <v>13</v>
      </c>
      <c r="O7509" t="str">
        <f>IF(listings[[#This Row],[price]]&lt;=50, "Low", IF(listings[[#This Row],[price]]&lt;=150, "Medium", "High"))</f>
        <v>High</v>
      </c>
      <c r="P7509" t="str">
        <f>IF(listings[[#This Row],[calculated_host_listings_count]]=1, "Unique listing", "Multiple listings")</f>
        <v>Multiple listings</v>
      </c>
      <c r="Q7509" t="str">
        <f>IF(listings[[#This Row],[number_of_reviews]]&lt;10, "Few reviews", IF(listings[[#This Row],[number_of_reviews]]&lt;50, "Medium reviews", "Many reviews"))</f>
        <v>Medium reviews</v>
      </c>
    </row>
    <row r="7510" spans="1:17" x14ac:dyDescent="0.2">
      <c r="A7510">
        <v>54118805</v>
      </c>
      <c r="B7510" t="s">
        <v>5011</v>
      </c>
      <c r="C7510">
        <v>332816551</v>
      </c>
      <c r="D7510" t="s">
        <v>14</v>
      </c>
      <c r="E7510" t="s">
        <v>125</v>
      </c>
      <c r="F7510">
        <v>44.845440000000004</v>
      </c>
      <c r="G7510">
        <v>-0.55728999999999995</v>
      </c>
      <c r="H7510" t="s">
        <v>28</v>
      </c>
      <c r="I7510">
        <v>79</v>
      </c>
      <c r="J7510">
        <v>1</v>
      </c>
      <c r="K7510">
        <v>67</v>
      </c>
      <c r="L7510" s="13">
        <v>45158</v>
      </c>
      <c r="M7510">
        <v>13</v>
      </c>
      <c r="N7510">
        <v>42</v>
      </c>
      <c r="O7510" t="str">
        <f>IF(listings[[#This Row],[price]]&lt;=50, "Low", IF(listings[[#This Row],[price]]&lt;=150, "Medium", "High"))</f>
        <v>Medium</v>
      </c>
      <c r="P7510" t="str">
        <f>IF(listings[[#This Row],[calculated_host_listings_count]]=1, "Unique listing", "Multiple listings")</f>
        <v>Multiple listings</v>
      </c>
      <c r="Q7510" t="str">
        <f>IF(listings[[#This Row],[number_of_reviews]]&lt;10, "Few reviews", IF(listings[[#This Row],[number_of_reviews]]&lt;50, "Medium reviews", "Many reviews"))</f>
        <v>Many reviews</v>
      </c>
    </row>
    <row r="7511" spans="1:17" x14ac:dyDescent="0.2">
      <c r="A7511">
        <v>54124211</v>
      </c>
      <c r="B7511" t="s">
        <v>5012</v>
      </c>
      <c r="C7511">
        <v>402105302</v>
      </c>
      <c r="D7511" t="s">
        <v>205</v>
      </c>
      <c r="E7511" t="s">
        <v>205</v>
      </c>
      <c r="F7511">
        <v>44.930280000000003</v>
      </c>
      <c r="G7511">
        <v>-0.63717000000000001</v>
      </c>
      <c r="H7511" t="s">
        <v>16</v>
      </c>
      <c r="I7511">
        <v>50</v>
      </c>
      <c r="J7511">
        <v>2</v>
      </c>
      <c r="K7511">
        <v>40</v>
      </c>
      <c r="L7511" s="13">
        <v>45177</v>
      </c>
      <c r="M7511">
        <v>1</v>
      </c>
      <c r="N7511">
        <v>21</v>
      </c>
      <c r="O7511" t="str">
        <f>IF(listings[[#This Row],[price]]&lt;=50, "Low", IF(listings[[#This Row],[price]]&lt;=150, "Medium", "High"))</f>
        <v>Low</v>
      </c>
      <c r="P7511" t="str">
        <f>IF(listings[[#This Row],[calculated_host_listings_count]]=1, "Unique listing", "Multiple listings")</f>
        <v>Unique listing</v>
      </c>
      <c r="Q7511" t="str">
        <f>IF(listings[[#This Row],[number_of_reviews]]&lt;10, "Few reviews", IF(listings[[#This Row],[number_of_reviews]]&lt;50, "Medium reviews", "Many reviews"))</f>
        <v>Medium reviews</v>
      </c>
    </row>
    <row r="7512" spans="1:17" x14ac:dyDescent="0.2">
      <c r="A7512">
        <v>54137279</v>
      </c>
      <c r="B7512" t="s">
        <v>1525</v>
      </c>
      <c r="C7512">
        <v>3935865</v>
      </c>
      <c r="D7512" t="s">
        <v>14</v>
      </c>
      <c r="E7512" t="s">
        <v>20</v>
      </c>
      <c r="F7512">
        <v>44.851219999999998</v>
      </c>
      <c r="G7512">
        <v>-0.57384000000000002</v>
      </c>
      <c r="H7512" t="s">
        <v>16</v>
      </c>
      <c r="I7512">
        <v>131</v>
      </c>
      <c r="J7512">
        <v>5</v>
      </c>
      <c r="K7512">
        <v>46</v>
      </c>
      <c r="L7512" s="13">
        <v>45171</v>
      </c>
      <c r="M7512">
        <v>5</v>
      </c>
      <c r="N7512">
        <v>30</v>
      </c>
      <c r="O7512" t="str">
        <f>IF(listings[[#This Row],[price]]&lt;=50, "Low", IF(listings[[#This Row],[price]]&lt;=150, "Medium", "High"))</f>
        <v>Medium</v>
      </c>
      <c r="P7512" t="str">
        <f>IF(listings[[#This Row],[calculated_host_listings_count]]=1, "Unique listing", "Multiple listings")</f>
        <v>Multiple listings</v>
      </c>
      <c r="Q7512" t="str">
        <f>IF(listings[[#This Row],[number_of_reviews]]&lt;10, "Few reviews", IF(listings[[#This Row],[number_of_reviews]]&lt;50, "Medium reviews", "Many reviews"))</f>
        <v>Medium reviews</v>
      </c>
    </row>
    <row r="7513" spans="1:17" x14ac:dyDescent="0.2">
      <c r="A7513">
        <v>54137298</v>
      </c>
      <c r="B7513" t="s">
        <v>2200</v>
      </c>
      <c r="C7513">
        <v>302751620</v>
      </c>
      <c r="D7513" t="s">
        <v>14</v>
      </c>
      <c r="E7513" t="s">
        <v>144</v>
      </c>
      <c r="F7513">
        <v>44.870339999999999</v>
      </c>
      <c r="G7513">
        <v>-0.54798999999999998</v>
      </c>
      <c r="H7513" t="s">
        <v>16</v>
      </c>
      <c r="I7513">
        <v>101</v>
      </c>
      <c r="J7513">
        <v>2</v>
      </c>
      <c r="K7513">
        <v>20</v>
      </c>
      <c r="L7513" s="13">
        <v>45156</v>
      </c>
      <c r="M7513">
        <v>3</v>
      </c>
      <c r="N7513">
        <v>15</v>
      </c>
      <c r="O7513" t="str">
        <f>IF(listings[[#This Row],[price]]&lt;=50, "Low", IF(listings[[#This Row],[price]]&lt;=150, "Medium", "High"))</f>
        <v>Medium</v>
      </c>
      <c r="P7513" t="str">
        <f>IF(listings[[#This Row],[calculated_host_listings_count]]=1, "Unique listing", "Multiple listings")</f>
        <v>Multiple listings</v>
      </c>
      <c r="Q7513" t="str">
        <f>IF(listings[[#This Row],[number_of_reviews]]&lt;10, "Few reviews", IF(listings[[#This Row],[number_of_reviews]]&lt;50, "Medium reviews", "Many reviews"))</f>
        <v>Medium reviews</v>
      </c>
    </row>
    <row r="7514" spans="1:17" x14ac:dyDescent="0.2">
      <c r="A7514">
        <v>54137768</v>
      </c>
      <c r="B7514" t="s">
        <v>234</v>
      </c>
      <c r="C7514">
        <v>230633080</v>
      </c>
      <c r="D7514" t="s">
        <v>14</v>
      </c>
      <c r="E7514" t="s">
        <v>15</v>
      </c>
      <c r="F7514">
        <v>44.82199</v>
      </c>
      <c r="G7514">
        <v>-0.56035000000000001</v>
      </c>
      <c r="H7514" t="s">
        <v>16</v>
      </c>
      <c r="I7514">
        <v>47</v>
      </c>
      <c r="J7514">
        <v>30</v>
      </c>
      <c r="K7514">
        <v>0</v>
      </c>
      <c r="L7514" s="13"/>
      <c r="M7514">
        <v>11</v>
      </c>
      <c r="N7514">
        <v>0</v>
      </c>
      <c r="O7514" t="str">
        <f>IF(listings[[#This Row],[price]]&lt;=50, "Low", IF(listings[[#This Row],[price]]&lt;=150, "Medium", "High"))</f>
        <v>Low</v>
      </c>
      <c r="P7514" t="str">
        <f>IF(listings[[#This Row],[calculated_host_listings_count]]=1, "Unique listing", "Multiple listings")</f>
        <v>Multiple listings</v>
      </c>
      <c r="Q7514" t="str">
        <f>IF(listings[[#This Row],[number_of_reviews]]&lt;10, "Few reviews", IF(listings[[#This Row],[number_of_reviews]]&lt;50, "Medium reviews", "Many reviews"))</f>
        <v>Few reviews</v>
      </c>
    </row>
    <row r="7515" spans="1:17" x14ac:dyDescent="0.2">
      <c r="A7515">
        <v>54138902</v>
      </c>
      <c r="B7515" t="s">
        <v>168</v>
      </c>
      <c r="C7515">
        <v>230633080</v>
      </c>
      <c r="D7515" t="s">
        <v>14</v>
      </c>
      <c r="E7515" t="s">
        <v>15</v>
      </c>
      <c r="F7515">
        <v>44.822982788085938</v>
      </c>
      <c r="G7515">
        <v>-0.55955898761749268</v>
      </c>
      <c r="H7515" t="s">
        <v>16</v>
      </c>
      <c r="I7515">
        <v>35</v>
      </c>
      <c r="J7515">
        <v>30</v>
      </c>
      <c r="K7515">
        <v>1</v>
      </c>
      <c r="L7515" s="13">
        <v>44742</v>
      </c>
      <c r="M7515">
        <v>11</v>
      </c>
      <c r="N7515">
        <v>0</v>
      </c>
      <c r="O7515" t="str">
        <f>IF(listings[[#This Row],[price]]&lt;=50, "Low", IF(listings[[#This Row],[price]]&lt;=150, "Medium", "High"))</f>
        <v>Low</v>
      </c>
      <c r="P7515" t="str">
        <f>IF(listings[[#This Row],[calculated_host_listings_count]]=1, "Unique listing", "Multiple listings")</f>
        <v>Multiple listings</v>
      </c>
      <c r="Q7515" t="str">
        <f>IF(listings[[#This Row],[number_of_reviews]]&lt;10, "Few reviews", IF(listings[[#This Row],[number_of_reviews]]&lt;50, "Medium reviews", "Many reviews"))</f>
        <v>Few reviews</v>
      </c>
    </row>
    <row r="7516" spans="1:17" x14ac:dyDescent="0.2">
      <c r="A7516">
        <v>54146907</v>
      </c>
      <c r="B7516" t="s">
        <v>5013</v>
      </c>
      <c r="C7516">
        <v>78033690</v>
      </c>
      <c r="D7516" t="s">
        <v>66</v>
      </c>
      <c r="E7516" t="s">
        <v>67</v>
      </c>
      <c r="F7516">
        <v>44.835279999999997</v>
      </c>
      <c r="G7516">
        <v>-0.61939999999999995</v>
      </c>
      <c r="H7516" t="s">
        <v>16</v>
      </c>
      <c r="I7516">
        <v>120</v>
      </c>
      <c r="J7516">
        <v>1</v>
      </c>
      <c r="K7516">
        <v>26</v>
      </c>
      <c r="L7516" s="13">
        <v>45157</v>
      </c>
      <c r="M7516">
        <v>1</v>
      </c>
      <c r="N7516">
        <v>23</v>
      </c>
      <c r="O7516" t="str">
        <f>IF(listings[[#This Row],[price]]&lt;=50, "Low", IF(listings[[#This Row],[price]]&lt;=150, "Medium", "High"))</f>
        <v>Medium</v>
      </c>
      <c r="P7516" t="str">
        <f>IF(listings[[#This Row],[calculated_host_listings_count]]=1, "Unique listing", "Multiple listings")</f>
        <v>Unique listing</v>
      </c>
      <c r="Q7516" t="str">
        <f>IF(listings[[#This Row],[number_of_reviews]]&lt;10, "Few reviews", IF(listings[[#This Row],[number_of_reviews]]&lt;50, "Medium reviews", "Many reviews"))</f>
        <v>Medium reviews</v>
      </c>
    </row>
    <row r="7517" spans="1:17" x14ac:dyDescent="0.2">
      <c r="A7517">
        <v>54156795</v>
      </c>
      <c r="B7517" t="s">
        <v>1110</v>
      </c>
      <c r="C7517">
        <v>13497871</v>
      </c>
      <c r="D7517" t="s">
        <v>14</v>
      </c>
      <c r="E7517" t="s">
        <v>20</v>
      </c>
      <c r="F7517">
        <v>44.851494000000002</v>
      </c>
      <c r="G7517">
        <v>-0.58243100000000003</v>
      </c>
      <c r="H7517" t="s">
        <v>16</v>
      </c>
      <c r="I7517">
        <v>177</v>
      </c>
      <c r="J7517">
        <v>1</v>
      </c>
      <c r="K7517">
        <v>42</v>
      </c>
      <c r="L7517" s="13">
        <v>45175</v>
      </c>
      <c r="M7517">
        <v>1</v>
      </c>
      <c r="N7517">
        <v>16</v>
      </c>
      <c r="O7517" t="str">
        <f>IF(listings[[#This Row],[price]]&lt;=50, "Low", IF(listings[[#This Row],[price]]&lt;=150, "Medium", "High"))</f>
        <v>High</v>
      </c>
      <c r="P7517" t="str">
        <f>IF(listings[[#This Row],[calculated_host_listings_count]]=1, "Unique listing", "Multiple listings")</f>
        <v>Unique listing</v>
      </c>
      <c r="Q7517" t="str">
        <f>IF(listings[[#This Row],[number_of_reviews]]&lt;10, "Few reviews", IF(listings[[#This Row],[number_of_reviews]]&lt;50, "Medium reviews", "Many reviews"))</f>
        <v>Medium reviews</v>
      </c>
    </row>
    <row r="7518" spans="1:17" x14ac:dyDescent="0.2">
      <c r="A7518">
        <v>54160508</v>
      </c>
      <c r="B7518" t="s">
        <v>5014</v>
      </c>
      <c r="C7518">
        <v>212674397</v>
      </c>
      <c r="D7518" t="s">
        <v>66</v>
      </c>
      <c r="E7518" t="s">
        <v>678</v>
      </c>
      <c r="F7518">
        <v>44.811860000000003</v>
      </c>
      <c r="G7518">
        <v>-0.70130000000000003</v>
      </c>
      <c r="H7518" t="s">
        <v>16</v>
      </c>
      <c r="I7518">
        <v>50</v>
      </c>
      <c r="J7518">
        <v>3</v>
      </c>
      <c r="K7518">
        <v>60</v>
      </c>
      <c r="L7518" s="13">
        <v>45166</v>
      </c>
      <c r="M7518">
        <v>2</v>
      </c>
      <c r="N7518">
        <v>35</v>
      </c>
      <c r="O7518" t="str">
        <f>IF(listings[[#This Row],[price]]&lt;=50, "Low", IF(listings[[#This Row],[price]]&lt;=150, "Medium", "High"))</f>
        <v>Low</v>
      </c>
      <c r="P7518" t="str">
        <f>IF(listings[[#This Row],[calculated_host_listings_count]]=1, "Unique listing", "Multiple listings")</f>
        <v>Multiple listings</v>
      </c>
      <c r="Q7518" t="str">
        <f>IF(listings[[#This Row],[number_of_reviews]]&lt;10, "Few reviews", IF(listings[[#This Row],[number_of_reviews]]&lt;50, "Medium reviews", "Many reviews"))</f>
        <v>Many reviews</v>
      </c>
    </row>
    <row r="7519" spans="1:17" x14ac:dyDescent="0.2">
      <c r="A7519">
        <v>54160552</v>
      </c>
      <c r="B7519" t="s">
        <v>5015</v>
      </c>
      <c r="C7519">
        <v>83707307</v>
      </c>
      <c r="D7519" t="s">
        <v>165</v>
      </c>
      <c r="E7519" t="s">
        <v>165</v>
      </c>
      <c r="F7519">
        <v>44.762430000000002</v>
      </c>
      <c r="G7519">
        <v>-0.56684000000000001</v>
      </c>
      <c r="H7519" t="s">
        <v>28</v>
      </c>
      <c r="I7519">
        <v>40</v>
      </c>
      <c r="J7519">
        <v>2</v>
      </c>
      <c r="K7519">
        <v>22</v>
      </c>
      <c r="L7519" s="13">
        <v>45176</v>
      </c>
      <c r="M7519">
        <v>1</v>
      </c>
      <c r="N7519">
        <v>14</v>
      </c>
      <c r="O7519" t="str">
        <f>IF(listings[[#This Row],[price]]&lt;=50, "Low", IF(listings[[#This Row],[price]]&lt;=150, "Medium", "High"))</f>
        <v>Low</v>
      </c>
      <c r="P7519" t="str">
        <f>IF(listings[[#This Row],[calculated_host_listings_count]]=1, "Unique listing", "Multiple listings")</f>
        <v>Unique listing</v>
      </c>
      <c r="Q7519" t="str">
        <f>IF(listings[[#This Row],[number_of_reviews]]&lt;10, "Few reviews", IF(listings[[#This Row],[number_of_reviews]]&lt;50, "Medium reviews", "Many reviews"))</f>
        <v>Medium reviews</v>
      </c>
    </row>
    <row r="7520" spans="1:17" x14ac:dyDescent="0.2">
      <c r="A7520">
        <v>54174801</v>
      </c>
      <c r="B7520" t="s">
        <v>3420</v>
      </c>
      <c r="C7520">
        <v>439227068</v>
      </c>
      <c r="D7520" t="s">
        <v>14</v>
      </c>
      <c r="E7520" t="s">
        <v>15</v>
      </c>
      <c r="F7520">
        <v>44.824840000000002</v>
      </c>
      <c r="G7520">
        <v>-0.55774000000000001</v>
      </c>
      <c r="H7520" t="s">
        <v>16</v>
      </c>
      <c r="I7520">
        <v>100</v>
      </c>
      <c r="J7520">
        <v>1</v>
      </c>
      <c r="K7520">
        <v>146</v>
      </c>
      <c r="L7520" s="13">
        <v>45174</v>
      </c>
      <c r="M7520">
        <v>1</v>
      </c>
      <c r="N7520">
        <v>74</v>
      </c>
      <c r="O7520" t="str">
        <f>IF(listings[[#This Row],[price]]&lt;=50, "Low", IF(listings[[#This Row],[price]]&lt;=150, "Medium", "High"))</f>
        <v>Medium</v>
      </c>
      <c r="P7520" t="str">
        <f>IF(listings[[#This Row],[calculated_host_listings_count]]=1, "Unique listing", "Multiple listings")</f>
        <v>Unique listing</v>
      </c>
      <c r="Q7520" t="str">
        <f>IF(listings[[#This Row],[number_of_reviews]]&lt;10, "Few reviews", IF(listings[[#This Row],[number_of_reviews]]&lt;50, "Medium reviews", "Many reviews"))</f>
        <v>Many reviews</v>
      </c>
    </row>
    <row r="7521" spans="1:17" x14ac:dyDescent="0.2">
      <c r="A7521">
        <v>54175098</v>
      </c>
      <c r="B7521" t="s">
        <v>580</v>
      </c>
      <c r="C7521">
        <v>44348092</v>
      </c>
      <c r="D7521" t="s">
        <v>14</v>
      </c>
      <c r="E7521" t="s">
        <v>22</v>
      </c>
      <c r="F7521">
        <v>44.840710000000001</v>
      </c>
      <c r="G7521">
        <v>-0.57255999999999996</v>
      </c>
      <c r="H7521" t="s">
        <v>16</v>
      </c>
      <c r="I7521">
        <v>89</v>
      </c>
      <c r="J7521">
        <v>4</v>
      </c>
      <c r="K7521">
        <v>23</v>
      </c>
      <c r="L7521" s="13">
        <v>45173</v>
      </c>
      <c r="M7521">
        <v>1</v>
      </c>
      <c r="N7521">
        <v>15</v>
      </c>
      <c r="O7521" t="str">
        <f>IF(listings[[#This Row],[price]]&lt;=50, "Low", IF(listings[[#This Row],[price]]&lt;=150, "Medium", "High"))</f>
        <v>Medium</v>
      </c>
      <c r="P7521" t="str">
        <f>IF(listings[[#This Row],[calculated_host_listings_count]]=1, "Unique listing", "Multiple listings")</f>
        <v>Unique listing</v>
      </c>
      <c r="Q7521" t="str">
        <f>IF(listings[[#This Row],[number_of_reviews]]&lt;10, "Few reviews", IF(listings[[#This Row],[number_of_reviews]]&lt;50, "Medium reviews", "Many reviews"))</f>
        <v>Medium reviews</v>
      </c>
    </row>
    <row r="7522" spans="1:17" x14ac:dyDescent="0.2">
      <c r="A7522">
        <v>54176278</v>
      </c>
      <c r="B7522" t="s">
        <v>5016</v>
      </c>
      <c r="C7522">
        <v>52693248</v>
      </c>
      <c r="D7522" t="s">
        <v>14</v>
      </c>
      <c r="E7522" t="s">
        <v>48</v>
      </c>
      <c r="F7522">
        <v>44.838810000000002</v>
      </c>
      <c r="G7522">
        <v>-0.60789000000000004</v>
      </c>
      <c r="H7522" t="s">
        <v>16</v>
      </c>
      <c r="I7522">
        <v>230</v>
      </c>
      <c r="J7522">
        <v>7</v>
      </c>
      <c r="K7522">
        <v>4</v>
      </c>
      <c r="L7522" s="13">
        <v>45164</v>
      </c>
      <c r="M7522">
        <v>1</v>
      </c>
      <c r="N7522">
        <v>1</v>
      </c>
      <c r="O7522" t="str">
        <f>IF(listings[[#This Row],[price]]&lt;=50, "Low", IF(listings[[#This Row],[price]]&lt;=150, "Medium", "High"))</f>
        <v>High</v>
      </c>
      <c r="P7522" t="str">
        <f>IF(listings[[#This Row],[calculated_host_listings_count]]=1, "Unique listing", "Multiple listings")</f>
        <v>Unique listing</v>
      </c>
      <c r="Q7522" t="str">
        <f>IF(listings[[#This Row],[number_of_reviews]]&lt;10, "Few reviews", IF(listings[[#This Row],[number_of_reviews]]&lt;50, "Medium reviews", "Many reviews"))</f>
        <v>Few reviews</v>
      </c>
    </row>
    <row r="7523" spans="1:17" x14ac:dyDescent="0.2">
      <c r="A7523">
        <v>54178576</v>
      </c>
      <c r="B7523" t="s">
        <v>5017</v>
      </c>
      <c r="C7523">
        <v>30363631</v>
      </c>
      <c r="D7523" t="s">
        <v>14</v>
      </c>
      <c r="E7523" t="s">
        <v>22</v>
      </c>
      <c r="F7523">
        <v>44.838754016295248</v>
      </c>
      <c r="G7523">
        <v>-0.57664660216950836</v>
      </c>
      <c r="H7523" t="s">
        <v>16</v>
      </c>
      <c r="I7523">
        <v>99</v>
      </c>
      <c r="J7523">
        <v>5</v>
      </c>
      <c r="K7523">
        <v>37</v>
      </c>
      <c r="L7523" s="13">
        <v>45137</v>
      </c>
      <c r="M7523">
        <v>1</v>
      </c>
      <c r="N7523">
        <v>19</v>
      </c>
      <c r="O7523" t="str">
        <f>IF(listings[[#This Row],[price]]&lt;=50, "Low", IF(listings[[#This Row],[price]]&lt;=150, "Medium", "High"))</f>
        <v>Medium</v>
      </c>
      <c r="P7523" t="str">
        <f>IF(listings[[#This Row],[calculated_host_listings_count]]=1, "Unique listing", "Multiple listings")</f>
        <v>Unique listing</v>
      </c>
      <c r="Q7523" t="str">
        <f>IF(listings[[#This Row],[number_of_reviews]]&lt;10, "Few reviews", IF(listings[[#This Row],[number_of_reviews]]&lt;50, "Medium reviews", "Many reviews"))</f>
        <v>Medium reviews</v>
      </c>
    </row>
    <row r="7524" spans="1:17" x14ac:dyDescent="0.2">
      <c r="A7524">
        <v>54187329</v>
      </c>
      <c r="B7524" t="s">
        <v>5018</v>
      </c>
      <c r="C7524">
        <v>150058305</v>
      </c>
      <c r="D7524" t="s">
        <v>18</v>
      </c>
      <c r="E7524" t="s">
        <v>18</v>
      </c>
      <c r="F7524">
        <v>44.863959999999999</v>
      </c>
      <c r="G7524">
        <v>-0.70679000000000003</v>
      </c>
      <c r="H7524" t="s">
        <v>16</v>
      </c>
      <c r="I7524">
        <v>514</v>
      </c>
      <c r="J7524">
        <v>2</v>
      </c>
      <c r="K7524">
        <v>15</v>
      </c>
      <c r="L7524" s="13">
        <v>45153</v>
      </c>
      <c r="M7524">
        <v>1</v>
      </c>
      <c r="N7524">
        <v>10</v>
      </c>
      <c r="O7524" t="str">
        <f>IF(listings[[#This Row],[price]]&lt;=50, "Low", IF(listings[[#This Row],[price]]&lt;=150, "Medium", "High"))</f>
        <v>High</v>
      </c>
      <c r="P7524" t="str">
        <f>IF(listings[[#This Row],[calculated_host_listings_count]]=1, "Unique listing", "Multiple listings")</f>
        <v>Unique listing</v>
      </c>
      <c r="Q7524" t="str">
        <f>IF(listings[[#This Row],[number_of_reviews]]&lt;10, "Few reviews", IF(listings[[#This Row],[number_of_reviews]]&lt;50, "Medium reviews", "Many reviews"))</f>
        <v>Medium reviews</v>
      </c>
    </row>
    <row r="7525" spans="1:17" x14ac:dyDescent="0.2">
      <c r="A7525">
        <v>54187542</v>
      </c>
      <c r="B7525" t="s">
        <v>2568</v>
      </c>
      <c r="C7525">
        <v>27735875</v>
      </c>
      <c r="D7525" t="s">
        <v>14</v>
      </c>
      <c r="E7525" t="s">
        <v>20</v>
      </c>
      <c r="F7525">
        <v>44.855289999999997</v>
      </c>
      <c r="G7525">
        <v>-0.57891000000000004</v>
      </c>
      <c r="H7525" t="s">
        <v>16</v>
      </c>
      <c r="I7525">
        <v>160</v>
      </c>
      <c r="J7525">
        <v>365</v>
      </c>
      <c r="K7525">
        <v>12</v>
      </c>
      <c r="L7525" s="13">
        <v>44764</v>
      </c>
      <c r="M7525">
        <v>1</v>
      </c>
      <c r="N7525">
        <v>0</v>
      </c>
      <c r="O7525" t="str">
        <f>IF(listings[[#This Row],[price]]&lt;=50, "Low", IF(listings[[#This Row],[price]]&lt;=150, "Medium", "High"))</f>
        <v>High</v>
      </c>
      <c r="P7525" t="str">
        <f>IF(listings[[#This Row],[calculated_host_listings_count]]=1, "Unique listing", "Multiple listings")</f>
        <v>Unique listing</v>
      </c>
      <c r="Q7525" t="str">
        <f>IF(listings[[#This Row],[number_of_reviews]]&lt;10, "Few reviews", IF(listings[[#This Row],[number_of_reviews]]&lt;50, "Medium reviews", "Many reviews"))</f>
        <v>Medium reviews</v>
      </c>
    </row>
    <row r="7526" spans="1:17" x14ac:dyDescent="0.2">
      <c r="A7526">
        <v>54193688</v>
      </c>
      <c r="B7526" t="s">
        <v>4334</v>
      </c>
      <c r="C7526">
        <v>105574410</v>
      </c>
      <c r="D7526" t="s">
        <v>54</v>
      </c>
      <c r="E7526" t="s">
        <v>863</v>
      </c>
      <c r="F7526">
        <v>44.801048278808594</v>
      </c>
      <c r="G7526">
        <v>-0.63573300838470459</v>
      </c>
      <c r="H7526" t="s">
        <v>16</v>
      </c>
      <c r="I7526">
        <v>91</v>
      </c>
      <c r="J7526">
        <v>2</v>
      </c>
      <c r="K7526">
        <v>17</v>
      </c>
      <c r="L7526" s="13">
        <v>45173</v>
      </c>
      <c r="M7526">
        <v>1</v>
      </c>
      <c r="N7526">
        <v>11</v>
      </c>
      <c r="O7526" t="str">
        <f>IF(listings[[#This Row],[price]]&lt;=50, "Low", IF(listings[[#This Row],[price]]&lt;=150, "Medium", "High"))</f>
        <v>Medium</v>
      </c>
      <c r="P7526" t="str">
        <f>IF(listings[[#This Row],[calculated_host_listings_count]]=1, "Unique listing", "Multiple listings")</f>
        <v>Unique listing</v>
      </c>
      <c r="Q7526" t="str">
        <f>IF(listings[[#This Row],[number_of_reviews]]&lt;10, "Few reviews", IF(listings[[#This Row],[number_of_reviews]]&lt;50, "Medium reviews", "Many reviews"))</f>
        <v>Medium reviews</v>
      </c>
    </row>
    <row r="7527" spans="1:17" x14ac:dyDescent="0.2">
      <c r="A7527">
        <v>54193932</v>
      </c>
      <c r="B7527" t="s">
        <v>5019</v>
      </c>
      <c r="C7527">
        <v>156076648</v>
      </c>
      <c r="D7527" t="s">
        <v>34</v>
      </c>
      <c r="E7527" t="s">
        <v>34</v>
      </c>
      <c r="F7527">
        <v>44.811782999999998</v>
      </c>
      <c r="G7527">
        <v>-0.59777000000000002</v>
      </c>
      <c r="H7527" t="s">
        <v>16</v>
      </c>
      <c r="I7527">
        <v>28</v>
      </c>
      <c r="J7527">
        <v>12</v>
      </c>
      <c r="K7527">
        <v>2</v>
      </c>
      <c r="L7527" s="13">
        <v>44723</v>
      </c>
      <c r="M7527">
        <v>1</v>
      </c>
      <c r="N7527">
        <v>0</v>
      </c>
      <c r="O7527" t="str">
        <f>IF(listings[[#This Row],[price]]&lt;=50, "Low", IF(listings[[#This Row],[price]]&lt;=150, "Medium", "High"))</f>
        <v>Low</v>
      </c>
      <c r="P7527" t="str">
        <f>IF(listings[[#This Row],[calculated_host_listings_count]]=1, "Unique listing", "Multiple listings")</f>
        <v>Unique listing</v>
      </c>
      <c r="Q7527" t="str">
        <f>IF(listings[[#This Row],[number_of_reviews]]&lt;10, "Few reviews", IF(listings[[#This Row],[number_of_reviews]]&lt;50, "Medium reviews", "Many reviews"))</f>
        <v>Few reviews</v>
      </c>
    </row>
    <row r="7528" spans="1:17" x14ac:dyDescent="0.2">
      <c r="A7528">
        <v>54204255</v>
      </c>
      <c r="B7528" t="s">
        <v>120</v>
      </c>
      <c r="C7528">
        <v>3935865</v>
      </c>
      <c r="D7528" t="s">
        <v>14</v>
      </c>
      <c r="E7528" t="s">
        <v>20</v>
      </c>
      <c r="F7528">
        <v>44.851019999999998</v>
      </c>
      <c r="G7528">
        <v>-0.57377999999999996</v>
      </c>
      <c r="H7528" t="s">
        <v>16</v>
      </c>
      <c r="I7528">
        <v>150</v>
      </c>
      <c r="J7528">
        <v>5</v>
      </c>
      <c r="K7528">
        <v>22</v>
      </c>
      <c r="L7528" s="13">
        <v>45161</v>
      </c>
      <c r="M7528">
        <v>5</v>
      </c>
      <c r="N7528">
        <v>18</v>
      </c>
      <c r="O7528" t="str">
        <f>IF(listings[[#This Row],[price]]&lt;=50, "Low", IF(listings[[#This Row],[price]]&lt;=150, "Medium", "High"))</f>
        <v>Medium</v>
      </c>
      <c r="P7528" t="str">
        <f>IF(listings[[#This Row],[calculated_host_listings_count]]=1, "Unique listing", "Multiple listings")</f>
        <v>Multiple listings</v>
      </c>
      <c r="Q7528" t="str">
        <f>IF(listings[[#This Row],[number_of_reviews]]&lt;10, "Few reviews", IF(listings[[#This Row],[number_of_reviews]]&lt;50, "Medium reviews", "Many reviews"))</f>
        <v>Medium reviews</v>
      </c>
    </row>
    <row r="7529" spans="1:17" x14ac:dyDescent="0.2">
      <c r="A7529">
        <v>54205245</v>
      </c>
      <c r="B7529" t="s">
        <v>5020</v>
      </c>
      <c r="C7529">
        <v>53321895</v>
      </c>
      <c r="D7529" t="s">
        <v>31</v>
      </c>
      <c r="E7529" t="s">
        <v>183</v>
      </c>
      <c r="F7529">
        <v>44.847940000000001</v>
      </c>
      <c r="G7529">
        <v>-0.53581999999999996</v>
      </c>
      <c r="H7529" t="s">
        <v>16</v>
      </c>
      <c r="I7529">
        <v>99</v>
      </c>
      <c r="J7529">
        <v>4</v>
      </c>
      <c r="K7529">
        <v>14</v>
      </c>
      <c r="L7529" s="13">
        <v>45128</v>
      </c>
      <c r="M7529">
        <v>1</v>
      </c>
      <c r="N7529">
        <v>6</v>
      </c>
      <c r="O7529" t="str">
        <f>IF(listings[[#This Row],[price]]&lt;=50, "Low", IF(listings[[#This Row],[price]]&lt;=150, "Medium", "High"))</f>
        <v>Medium</v>
      </c>
      <c r="P7529" t="str">
        <f>IF(listings[[#This Row],[calculated_host_listings_count]]=1, "Unique listing", "Multiple listings")</f>
        <v>Unique listing</v>
      </c>
      <c r="Q7529" t="str">
        <f>IF(listings[[#This Row],[number_of_reviews]]&lt;10, "Few reviews", IF(listings[[#This Row],[number_of_reviews]]&lt;50, "Medium reviews", "Many reviews"))</f>
        <v>Medium reviews</v>
      </c>
    </row>
    <row r="7530" spans="1:17" x14ac:dyDescent="0.2">
      <c r="A7530">
        <v>54205268</v>
      </c>
      <c r="B7530" t="s">
        <v>5021</v>
      </c>
      <c r="C7530">
        <v>13813016</v>
      </c>
      <c r="D7530" t="s">
        <v>14</v>
      </c>
      <c r="E7530" t="s">
        <v>22</v>
      </c>
      <c r="F7530">
        <v>44.837000000000003</v>
      </c>
      <c r="G7530">
        <v>-0.57770999999999995</v>
      </c>
      <c r="H7530" t="s">
        <v>16</v>
      </c>
      <c r="I7530">
        <v>82</v>
      </c>
      <c r="J7530">
        <v>2</v>
      </c>
      <c r="K7530">
        <v>84</v>
      </c>
      <c r="L7530" s="13">
        <v>45158</v>
      </c>
      <c r="M7530">
        <v>4</v>
      </c>
      <c r="N7530">
        <v>48</v>
      </c>
      <c r="O7530" t="str">
        <f>IF(listings[[#This Row],[price]]&lt;=50, "Low", IF(listings[[#This Row],[price]]&lt;=150, "Medium", "High"))</f>
        <v>Medium</v>
      </c>
      <c r="P7530" t="str">
        <f>IF(listings[[#This Row],[calculated_host_listings_count]]=1, "Unique listing", "Multiple listings")</f>
        <v>Multiple listings</v>
      </c>
      <c r="Q7530" t="str">
        <f>IF(listings[[#This Row],[number_of_reviews]]&lt;10, "Few reviews", IF(listings[[#This Row],[number_of_reviews]]&lt;50, "Medium reviews", "Many reviews"))</f>
        <v>Many reviews</v>
      </c>
    </row>
    <row r="7531" spans="1:17" x14ac:dyDescent="0.2">
      <c r="A7531">
        <v>54213025</v>
      </c>
      <c r="B7531" t="s">
        <v>2604</v>
      </c>
      <c r="C7531">
        <v>2716952</v>
      </c>
      <c r="D7531" t="s">
        <v>14</v>
      </c>
      <c r="E7531" t="s">
        <v>125</v>
      </c>
      <c r="F7531">
        <v>44.846290000000003</v>
      </c>
      <c r="G7531">
        <v>-0.54542000000000002</v>
      </c>
      <c r="H7531" t="s">
        <v>16</v>
      </c>
      <c r="I7531">
        <v>45</v>
      </c>
      <c r="J7531">
        <v>80</v>
      </c>
      <c r="K7531">
        <v>0</v>
      </c>
      <c r="L7531" s="13"/>
      <c r="M7531">
        <v>1</v>
      </c>
      <c r="N7531">
        <v>0</v>
      </c>
      <c r="O7531" t="str">
        <f>IF(listings[[#This Row],[price]]&lt;=50, "Low", IF(listings[[#This Row],[price]]&lt;=150, "Medium", "High"))</f>
        <v>Low</v>
      </c>
      <c r="P7531" t="str">
        <f>IF(listings[[#This Row],[calculated_host_listings_count]]=1, "Unique listing", "Multiple listings")</f>
        <v>Unique listing</v>
      </c>
      <c r="Q7531" t="str">
        <f>IF(listings[[#This Row],[number_of_reviews]]&lt;10, "Few reviews", IF(listings[[#This Row],[number_of_reviews]]&lt;50, "Medium reviews", "Many reviews"))</f>
        <v>Few reviews</v>
      </c>
    </row>
    <row r="7532" spans="1:17" x14ac:dyDescent="0.2">
      <c r="A7532">
        <v>54217195</v>
      </c>
      <c r="B7532" t="s">
        <v>5022</v>
      </c>
      <c r="C7532">
        <v>334305868</v>
      </c>
      <c r="D7532" t="s">
        <v>34</v>
      </c>
      <c r="E7532" t="s">
        <v>34</v>
      </c>
      <c r="F7532">
        <v>44.806780000000003</v>
      </c>
      <c r="G7532">
        <v>-0.58057999999999998</v>
      </c>
      <c r="H7532" t="s">
        <v>16</v>
      </c>
      <c r="I7532">
        <v>52</v>
      </c>
      <c r="J7532">
        <v>1</v>
      </c>
      <c r="K7532">
        <v>103</v>
      </c>
      <c r="L7532" s="13">
        <v>45159</v>
      </c>
      <c r="M7532">
        <v>13</v>
      </c>
      <c r="N7532">
        <v>60</v>
      </c>
      <c r="O7532" t="str">
        <f>IF(listings[[#This Row],[price]]&lt;=50, "Low", IF(listings[[#This Row],[price]]&lt;=150, "Medium", "High"))</f>
        <v>Medium</v>
      </c>
      <c r="P7532" t="str">
        <f>IF(listings[[#This Row],[calculated_host_listings_count]]=1, "Unique listing", "Multiple listings")</f>
        <v>Multiple listings</v>
      </c>
      <c r="Q7532" t="str">
        <f>IF(listings[[#This Row],[number_of_reviews]]&lt;10, "Few reviews", IF(listings[[#This Row],[number_of_reviews]]&lt;50, "Medium reviews", "Many reviews"))</f>
        <v>Many reviews</v>
      </c>
    </row>
    <row r="7533" spans="1:17" x14ac:dyDescent="0.2">
      <c r="A7533">
        <v>54222627</v>
      </c>
      <c r="B7533" t="s">
        <v>5023</v>
      </c>
      <c r="C7533">
        <v>182142189</v>
      </c>
      <c r="D7533" t="s">
        <v>342</v>
      </c>
      <c r="E7533" t="s">
        <v>342</v>
      </c>
      <c r="F7533">
        <v>44.843049999999998</v>
      </c>
      <c r="G7533">
        <v>-0.76276999999999995</v>
      </c>
      <c r="H7533" t="s">
        <v>16</v>
      </c>
      <c r="I7533">
        <v>45</v>
      </c>
      <c r="J7533">
        <v>1</v>
      </c>
      <c r="K7533">
        <v>24</v>
      </c>
      <c r="L7533" s="13">
        <v>45148</v>
      </c>
      <c r="M7533">
        <v>1</v>
      </c>
      <c r="N7533">
        <v>14</v>
      </c>
      <c r="O7533" t="str">
        <f>IF(listings[[#This Row],[price]]&lt;=50, "Low", IF(listings[[#This Row],[price]]&lt;=150, "Medium", "High"))</f>
        <v>Low</v>
      </c>
      <c r="P7533" t="str">
        <f>IF(listings[[#This Row],[calculated_host_listings_count]]=1, "Unique listing", "Multiple listings")</f>
        <v>Unique listing</v>
      </c>
      <c r="Q7533" t="str">
        <f>IF(listings[[#This Row],[number_of_reviews]]&lt;10, "Few reviews", IF(listings[[#This Row],[number_of_reviews]]&lt;50, "Medium reviews", "Many reviews"))</f>
        <v>Medium reviews</v>
      </c>
    </row>
    <row r="7534" spans="1:17" x14ac:dyDescent="0.2">
      <c r="A7534">
        <v>54223452</v>
      </c>
      <c r="B7534" t="s">
        <v>5024</v>
      </c>
      <c r="C7534">
        <v>18748024</v>
      </c>
      <c r="D7534" t="s">
        <v>54</v>
      </c>
      <c r="E7534" t="s">
        <v>863</v>
      </c>
      <c r="F7534">
        <v>44.805811473535712</v>
      </c>
      <c r="G7534">
        <v>-0.63476052135229111</v>
      </c>
      <c r="H7534" t="s">
        <v>16</v>
      </c>
      <c r="I7534">
        <v>85</v>
      </c>
      <c r="J7534">
        <v>2</v>
      </c>
      <c r="K7534">
        <v>17</v>
      </c>
      <c r="L7534" s="13">
        <v>45155</v>
      </c>
      <c r="M7534">
        <v>1</v>
      </c>
      <c r="N7534">
        <v>8</v>
      </c>
      <c r="O7534" t="str">
        <f>IF(listings[[#This Row],[price]]&lt;=50, "Low", IF(listings[[#This Row],[price]]&lt;=150, "Medium", "High"))</f>
        <v>Medium</v>
      </c>
      <c r="P7534" t="str">
        <f>IF(listings[[#This Row],[calculated_host_listings_count]]=1, "Unique listing", "Multiple listings")</f>
        <v>Unique listing</v>
      </c>
      <c r="Q7534" t="str">
        <f>IF(listings[[#This Row],[number_of_reviews]]&lt;10, "Few reviews", IF(listings[[#This Row],[number_of_reviews]]&lt;50, "Medium reviews", "Many reviews"))</f>
        <v>Medium reviews</v>
      </c>
    </row>
    <row r="7535" spans="1:17" x14ac:dyDescent="0.2">
      <c r="A7535">
        <v>54226501</v>
      </c>
      <c r="B7535" t="s">
        <v>5025</v>
      </c>
      <c r="C7535">
        <v>185920586</v>
      </c>
      <c r="D7535" t="s">
        <v>291</v>
      </c>
      <c r="E7535" t="s">
        <v>291</v>
      </c>
      <c r="F7535">
        <v>44.857729999999997</v>
      </c>
      <c r="G7535">
        <v>-0.48892999999999998</v>
      </c>
      <c r="H7535" t="s">
        <v>28</v>
      </c>
      <c r="I7535">
        <v>130</v>
      </c>
      <c r="J7535">
        <v>2</v>
      </c>
      <c r="K7535">
        <v>15</v>
      </c>
      <c r="L7535" s="13">
        <v>45124</v>
      </c>
      <c r="M7535">
        <v>1</v>
      </c>
      <c r="N7535">
        <v>10</v>
      </c>
      <c r="O7535" t="str">
        <f>IF(listings[[#This Row],[price]]&lt;=50, "Low", IF(listings[[#This Row],[price]]&lt;=150, "Medium", "High"))</f>
        <v>Medium</v>
      </c>
      <c r="P7535" t="str">
        <f>IF(listings[[#This Row],[calculated_host_listings_count]]=1, "Unique listing", "Multiple listings")</f>
        <v>Unique listing</v>
      </c>
      <c r="Q7535" t="str">
        <f>IF(listings[[#This Row],[number_of_reviews]]&lt;10, "Few reviews", IF(listings[[#This Row],[number_of_reviews]]&lt;50, "Medium reviews", "Many reviews"))</f>
        <v>Medium reviews</v>
      </c>
    </row>
    <row r="7536" spans="1:17" x14ac:dyDescent="0.2">
      <c r="A7536">
        <v>54227708</v>
      </c>
      <c r="B7536" t="s">
        <v>5026</v>
      </c>
      <c r="C7536">
        <v>13870329</v>
      </c>
      <c r="D7536" t="s">
        <v>14</v>
      </c>
      <c r="E7536" t="s">
        <v>45</v>
      </c>
      <c r="F7536">
        <v>44.832079999999998</v>
      </c>
      <c r="G7536">
        <v>-0.57889999999999997</v>
      </c>
      <c r="H7536" t="s">
        <v>16</v>
      </c>
      <c r="I7536">
        <v>133</v>
      </c>
      <c r="J7536">
        <v>1</v>
      </c>
      <c r="K7536">
        <v>279</v>
      </c>
      <c r="L7536" s="13">
        <v>45174</v>
      </c>
      <c r="M7536">
        <v>7</v>
      </c>
      <c r="N7536">
        <v>175</v>
      </c>
      <c r="O7536" t="str">
        <f>IF(listings[[#This Row],[price]]&lt;=50, "Low", IF(listings[[#This Row],[price]]&lt;=150, "Medium", "High"))</f>
        <v>Medium</v>
      </c>
      <c r="P7536" t="str">
        <f>IF(listings[[#This Row],[calculated_host_listings_count]]=1, "Unique listing", "Multiple listings")</f>
        <v>Multiple listings</v>
      </c>
      <c r="Q7536" t="str">
        <f>IF(listings[[#This Row],[number_of_reviews]]&lt;10, "Few reviews", IF(listings[[#This Row],[number_of_reviews]]&lt;50, "Medium reviews", "Many reviews"))</f>
        <v>Many reviews</v>
      </c>
    </row>
    <row r="7537" spans="1:17" x14ac:dyDescent="0.2">
      <c r="A7537">
        <v>54229395</v>
      </c>
      <c r="B7537" t="s">
        <v>3261</v>
      </c>
      <c r="C7537">
        <v>339559689</v>
      </c>
      <c r="D7537" t="s">
        <v>14</v>
      </c>
      <c r="E7537" t="s">
        <v>51</v>
      </c>
      <c r="F7537">
        <v>44.828899999999997</v>
      </c>
      <c r="G7537">
        <v>-0.58130000000000004</v>
      </c>
      <c r="H7537" t="s">
        <v>28</v>
      </c>
      <c r="I7537">
        <v>85</v>
      </c>
      <c r="J7537">
        <v>1</v>
      </c>
      <c r="K7537">
        <v>0</v>
      </c>
      <c r="L7537" s="13"/>
      <c r="M7537">
        <v>2</v>
      </c>
      <c r="N7537">
        <v>0</v>
      </c>
      <c r="O7537" t="str">
        <f>IF(listings[[#This Row],[price]]&lt;=50, "Low", IF(listings[[#This Row],[price]]&lt;=150, "Medium", "High"))</f>
        <v>Medium</v>
      </c>
      <c r="P7537" t="str">
        <f>IF(listings[[#This Row],[calculated_host_listings_count]]=1, "Unique listing", "Multiple listings")</f>
        <v>Multiple listings</v>
      </c>
      <c r="Q7537" t="str">
        <f>IF(listings[[#This Row],[number_of_reviews]]&lt;10, "Few reviews", IF(listings[[#This Row],[number_of_reviews]]&lt;50, "Medium reviews", "Many reviews"))</f>
        <v>Few reviews</v>
      </c>
    </row>
    <row r="7538" spans="1:17" x14ac:dyDescent="0.2">
      <c r="A7538">
        <v>54237039</v>
      </c>
      <c r="B7538" t="s">
        <v>5027</v>
      </c>
      <c r="C7538">
        <v>11872912</v>
      </c>
      <c r="D7538" t="s">
        <v>76</v>
      </c>
      <c r="E7538" t="s">
        <v>76</v>
      </c>
      <c r="F7538">
        <v>44.765880000000003</v>
      </c>
      <c r="G7538">
        <v>-0.59089000000000003</v>
      </c>
      <c r="H7538" t="s">
        <v>16</v>
      </c>
      <c r="I7538">
        <v>52</v>
      </c>
      <c r="J7538">
        <v>2</v>
      </c>
      <c r="K7538">
        <v>9</v>
      </c>
      <c r="L7538" s="13">
        <v>45076</v>
      </c>
      <c r="M7538">
        <v>1</v>
      </c>
      <c r="N7538">
        <v>6</v>
      </c>
      <c r="O7538" t="str">
        <f>IF(listings[[#This Row],[price]]&lt;=50, "Low", IF(listings[[#This Row],[price]]&lt;=150, "Medium", "High"))</f>
        <v>Medium</v>
      </c>
      <c r="P7538" t="str">
        <f>IF(listings[[#This Row],[calculated_host_listings_count]]=1, "Unique listing", "Multiple listings")</f>
        <v>Unique listing</v>
      </c>
      <c r="Q7538" t="str">
        <f>IF(listings[[#This Row],[number_of_reviews]]&lt;10, "Few reviews", IF(listings[[#This Row],[number_of_reviews]]&lt;50, "Medium reviews", "Many reviews"))</f>
        <v>Few reviews</v>
      </c>
    </row>
    <row r="7539" spans="1:17" x14ac:dyDescent="0.2">
      <c r="A7539">
        <v>54237610</v>
      </c>
      <c r="B7539" t="s">
        <v>234</v>
      </c>
      <c r="C7539">
        <v>230633080</v>
      </c>
      <c r="D7539" t="s">
        <v>14</v>
      </c>
      <c r="E7539" t="s">
        <v>15</v>
      </c>
      <c r="F7539">
        <v>44.822279999999999</v>
      </c>
      <c r="G7539">
        <v>-0.56059000000000003</v>
      </c>
      <c r="H7539" t="s">
        <v>16</v>
      </c>
      <c r="I7539">
        <v>43</v>
      </c>
      <c r="J7539">
        <v>30</v>
      </c>
      <c r="K7539">
        <v>1</v>
      </c>
      <c r="L7539" s="13">
        <v>45085</v>
      </c>
      <c r="M7539">
        <v>11</v>
      </c>
      <c r="N7539">
        <v>1</v>
      </c>
      <c r="O7539" t="str">
        <f>IF(listings[[#This Row],[price]]&lt;=50, "Low", IF(listings[[#This Row],[price]]&lt;=150, "Medium", "High"))</f>
        <v>Low</v>
      </c>
      <c r="P7539" t="str">
        <f>IF(listings[[#This Row],[calculated_host_listings_count]]=1, "Unique listing", "Multiple listings")</f>
        <v>Multiple listings</v>
      </c>
      <c r="Q7539" t="str">
        <f>IF(listings[[#This Row],[number_of_reviews]]&lt;10, "Few reviews", IF(listings[[#This Row],[number_of_reviews]]&lt;50, "Medium reviews", "Many reviews"))</f>
        <v>Few reviews</v>
      </c>
    </row>
    <row r="7540" spans="1:17" x14ac:dyDescent="0.2">
      <c r="A7540">
        <v>54244652</v>
      </c>
      <c r="B7540" t="s">
        <v>5028</v>
      </c>
      <c r="C7540">
        <v>94689609</v>
      </c>
      <c r="D7540" t="s">
        <v>31</v>
      </c>
      <c r="E7540" t="s">
        <v>183</v>
      </c>
      <c r="F7540">
        <v>44.84594082041648</v>
      </c>
      <c r="G7540">
        <v>-0.53579664418029083</v>
      </c>
      <c r="H7540" t="s">
        <v>16</v>
      </c>
      <c r="I7540">
        <v>40</v>
      </c>
      <c r="J7540">
        <v>2</v>
      </c>
      <c r="K7540">
        <v>10</v>
      </c>
      <c r="L7540" s="13">
        <v>44886</v>
      </c>
      <c r="M7540">
        <v>1</v>
      </c>
      <c r="N7540">
        <v>8</v>
      </c>
      <c r="O7540" t="str">
        <f>IF(listings[[#This Row],[price]]&lt;=50, "Low", IF(listings[[#This Row],[price]]&lt;=150, "Medium", "High"))</f>
        <v>Low</v>
      </c>
      <c r="P7540" t="str">
        <f>IF(listings[[#This Row],[calculated_host_listings_count]]=1, "Unique listing", "Multiple listings")</f>
        <v>Unique listing</v>
      </c>
      <c r="Q7540" t="str">
        <f>IF(listings[[#This Row],[number_of_reviews]]&lt;10, "Few reviews", IF(listings[[#This Row],[number_of_reviews]]&lt;50, "Medium reviews", "Many reviews"))</f>
        <v>Medium reviews</v>
      </c>
    </row>
    <row r="7541" spans="1:17" x14ac:dyDescent="0.2">
      <c r="A7541">
        <v>54246524</v>
      </c>
      <c r="B7541" t="s">
        <v>2198</v>
      </c>
      <c r="C7541">
        <v>439899882</v>
      </c>
      <c r="D7541" t="s">
        <v>14</v>
      </c>
      <c r="E7541" t="s">
        <v>15</v>
      </c>
      <c r="F7541">
        <v>44.823099999999997</v>
      </c>
      <c r="G7541">
        <v>-0.56210000000000004</v>
      </c>
      <c r="H7541" t="s">
        <v>28</v>
      </c>
      <c r="I7541">
        <v>60</v>
      </c>
      <c r="J7541">
        <v>1</v>
      </c>
      <c r="K7541">
        <v>1</v>
      </c>
      <c r="L7541" s="13">
        <v>44582</v>
      </c>
      <c r="M7541">
        <v>1</v>
      </c>
      <c r="N7541">
        <v>0</v>
      </c>
      <c r="O7541" t="str">
        <f>IF(listings[[#This Row],[price]]&lt;=50, "Low", IF(listings[[#This Row],[price]]&lt;=150, "Medium", "High"))</f>
        <v>Medium</v>
      </c>
      <c r="P7541" t="str">
        <f>IF(listings[[#This Row],[calculated_host_listings_count]]=1, "Unique listing", "Multiple listings")</f>
        <v>Unique listing</v>
      </c>
      <c r="Q7541" t="str">
        <f>IF(listings[[#This Row],[number_of_reviews]]&lt;10, "Few reviews", IF(listings[[#This Row],[number_of_reviews]]&lt;50, "Medium reviews", "Many reviews"))</f>
        <v>Few reviews</v>
      </c>
    </row>
    <row r="7542" spans="1:17" x14ac:dyDescent="0.2">
      <c r="A7542">
        <v>54246969</v>
      </c>
      <c r="B7542" t="s">
        <v>3208</v>
      </c>
      <c r="C7542">
        <v>55318991</v>
      </c>
      <c r="D7542" t="s">
        <v>14</v>
      </c>
      <c r="E7542" t="s">
        <v>15</v>
      </c>
      <c r="F7542">
        <v>44.83164</v>
      </c>
      <c r="G7542">
        <v>-0.56860999999999995</v>
      </c>
      <c r="H7542" t="s">
        <v>16</v>
      </c>
      <c r="I7542">
        <v>115</v>
      </c>
      <c r="J7542">
        <v>2</v>
      </c>
      <c r="K7542">
        <v>23</v>
      </c>
      <c r="L7542" s="13">
        <v>45136</v>
      </c>
      <c r="M7542">
        <v>1</v>
      </c>
      <c r="N7542">
        <v>14</v>
      </c>
      <c r="O7542" t="str">
        <f>IF(listings[[#This Row],[price]]&lt;=50, "Low", IF(listings[[#This Row],[price]]&lt;=150, "Medium", "High"))</f>
        <v>Medium</v>
      </c>
      <c r="P7542" t="str">
        <f>IF(listings[[#This Row],[calculated_host_listings_count]]=1, "Unique listing", "Multiple listings")</f>
        <v>Unique listing</v>
      </c>
      <c r="Q7542" t="str">
        <f>IF(listings[[#This Row],[number_of_reviews]]&lt;10, "Few reviews", IF(listings[[#This Row],[number_of_reviews]]&lt;50, "Medium reviews", "Many reviews"))</f>
        <v>Medium reviews</v>
      </c>
    </row>
    <row r="7543" spans="1:17" x14ac:dyDescent="0.2">
      <c r="A7543">
        <v>54271269</v>
      </c>
      <c r="B7543" t="s">
        <v>5029</v>
      </c>
      <c r="C7543">
        <v>7177093</v>
      </c>
      <c r="D7543" t="s">
        <v>14</v>
      </c>
      <c r="E7543" t="s">
        <v>15</v>
      </c>
      <c r="F7543">
        <v>44.826189999999997</v>
      </c>
      <c r="G7543">
        <v>-0.56422000000000005</v>
      </c>
      <c r="H7543" t="s">
        <v>16</v>
      </c>
      <c r="I7543">
        <v>180</v>
      </c>
      <c r="J7543">
        <v>3</v>
      </c>
      <c r="K7543">
        <v>3</v>
      </c>
      <c r="L7543" s="13">
        <v>44688</v>
      </c>
      <c r="M7543">
        <v>1</v>
      </c>
      <c r="N7543">
        <v>0</v>
      </c>
      <c r="O7543" t="str">
        <f>IF(listings[[#This Row],[price]]&lt;=50, "Low", IF(listings[[#This Row],[price]]&lt;=150, "Medium", "High"))</f>
        <v>High</v>
      </c>
      <c r="P7543" t="str">
        <f>IF(listings[[#This Row],[calculated_host_listings_count]]=1, "Unique listing", "Multiple listings")</f>
        <v>Unique listing</v>
      </c>
      <c r="Q7543" t="str">
        <f>IF(listings[[#This Row],[number_of_reviews]]&lt;10, "Few reviews", IF(listings[[#This Row],[number_of_reviews]]&lt;50, "Medium reviews", "Many reviews"))</f>
        <v>Few reviews</v>
      </c>
    </row>
    <row r="7544" spans="1:17" x14ac:dyDescent="0.2">
      <c r="A7544">
        <v>54272634</v>
      </c>
      <c r="B7544" t="s">
        <v>120</v>
      </c>
      <c r="C7544">
        <v>324034570</v>
      </c>
      <c r="D7544" t="s">
        <v>14</v>
      </c>
      <c r="E7544" t="s">
        <v>20</v>
      </c>
      <c r="F7544">
        <v>44.850940000000001</v>
      </c>
      <c r="G7544">
        <v>-0.57294</v>
      </c>
      <c r="H7544" t="s">
        <v>16</v>
      </c>
      <c r="I7544">
        <v>81</v>
      </c>
      <c r="J7544">
        <v>3</v>
      </c>
      <c r="K7544">
        <v>25</v>
      </c>
      <c r="L7544" s="13">
        <v>45172</v>
      </c>
      <c r="M7544">
        <v>1</v>
      </c>
      <c r="N7544">
        <v>19</v>
      </c>
      <c r="O7544" t="str">
        <f>IF(listings[[#This Row],[price]]&lt;=50, "Low", IF(listings[[#This Row],[price]]&lt;=150, "Medium", "High"))</f>
        <v>Medium</v>
      </c>
      <c r="P7544" t="str">
        <f>IF(listings[[#This Row],[calculated_host_listings_count]]=1, "Unique listing", "Multiple listings")</f>
        <v>Unique listing</v>
      </c>
      <c r="Q7544" t="str">
        <f>IF(listings[[#This Row],[number_of_reviews]]&lt;10, "Few reviews", IF(listings[[#This Row],[number_of_reviews]]&lt;50, "Medium reviews", "Many reviews"))</f>
        <v>Medium reviews</v>
      </c>
    </row>
    <row r="7545" spans="1:17" x14ac:dyDescent="0.2">
      <c r="A7545">
        <v>54277279</v>
      </c>
      <c r="B7545" t="s">
        <v>5030</v>
      </c>
      <c r="C7545">
        <v>42563949</v>
      </c>
      <c r="D7545" t="s">
        <v>54</v>
      </c>
      <c r="E7545" t="s">
        <v>781</v>
      </c>
      <c r="F7545">
        <v>44.812280000000001</v>
      </c>
      <c r="G7545">
        <v>-0.63668999999999998</v>
      </c>
      <c r="H7545" t="s">
        <v>16</v>
      </c>
      <c r="I7545">
        <v>54</v>
      </c>
      <c r="J7545">
        <v>1</v>
      </c>
      <c r="K7545">
        <v>119</v>
      </c>
      <c r="L7545" s="13">
        <v>45166</v>
      </c>
      <c r="M7545">
        <v>1</v>
      </c>
      <c r="N7545">
        <v>65</v>
      </c>
      <c r="O7545" t="str">
        <f>IF(listings[[#This Row],[price]]&lt;=50, "Low", IF(listings[[#This Row],[price]]&lt;=150, "Medium", "High"))</f>
        <v>Medium</v>
      </c>
      <c r="P7545" t="str">
        <f>IF(listings[[#This Row],[calculated_host_listings_count]]=1, "Unique listing", "Multiple listings")</f>
        <v>Unique listing</v>
      </c>
      <c r="Q7545" t="str">
        <f>IF(listings[[#This Row],[number_of_reviews]]&lt;10, "Few reviews", IF(listings[[#This Row],[number_of_reviews]]&lt;50, "Medium reviews", "Many reviews"))</f>
        <v>Many reviews</v>
      </c>
    </row>
    <row r="7546" spans="1:17" x14ac:dyDescent="0.2">
      <c r="A7546">
        <v>54283494</v>
      </c>
      <c r="B7546" t="s">
        <v>5031</v>
      </c>
      <c r="C7546">
        <v>81148502</v>
      </c>
      <c r="D7546" t="s">
        <v>34</v>
      </c>
      <c r="E7546" t="s">
        <v>34</v>
      </c>
      <c r="F7546">
        <v>44.795870000000001</v>
      </c>
      <c r="G7546">
        <v>-0.58748999999999996</v>
      </c>
      <c r="H7546" t="s">
        <v>16</v>
      </c>
      <c r="I7546">
        <v>80</v>
      </c>
      <c r="J7546">
        <v>14</v>
      </c>
      <c r="K7546">
        <v>17</v>
      </c>
      <c r="L7546" s="13">
        <v>45162</v>
      </c>
      <c r="M7546">
        <v>1</v>
      </c>
      <c r="N7546">
        <v>2</v>
      </c>
      <c r="O7546" t="str">
        <f>IF(listings[[#This Row],[price]]&lt;=50, "Low", IF(listings[[#This Row],[price]]&lt;=150, "Medium", "High"))</f>
        <v>Medium</v>
      </c>
      <c r="P7546" t="str">
        <f>IF(listings[[#This Row],[calculated_host_listings_count]]=1, "Unique listing", "Multiple listings")</f>
        <v>Unique listing</v>
      </c>
      <c r="Q7546" t="str">
        <f>IF(listings[[#This Row],[number_of_reviews]]&lt;10, "Few reviews", IF(listings[[#This Row],[number_of_reviews]]&lt;50, "Medium reviews", "Many reviews"))</f>
        <v>Medium reviews</v>
      </c>
    </row>
    <row r="7547" spans="1:17" x14ac:dyDescent="0.2">
      <c r="A7547">
        <v>54287567</v>
      </c>
      <c r="B7547" t="s">
        <v>5032</v>
      </c>
      <c r="C7547">
        <v>110793333</v>
      </c>
      <c r="D7547" t="s">
        <v>66</v>
      </c>
      <c r="E7547" t="s">
        <v>1544</v>
      </c>
      <c r="F7547">
        <v>44.815829999999998</v>
      </c>
      <c r="G7547">
        <v>-0.63936999999999999</v>
      </c>
      <c r="H7547" t="s">
        <v>16</v>
      </c>
      <c r="I7547">
        <v>69</v>
      </c>
      <c r="J7547">
        <v>2</v>
      </c>
      <c r="K7547">
        <v>49</v>
      </c>
      <c r="L7547" s="13">
        <v>45158</v>
      </c>
      <c r="M7547">
        <v>1</v>
      </c>
      <c r="N7547">
        <v>10</v>
      </c>
      <c r="O7547" t="str">
        <f>IF(listings[[#This Row],[price]]&lt;=50, "Low", IF(listings[[#This Row],[price]]&lt;=150, "Medium", "High"))</f>
        <v>Medium</v>
      </c>
      <c r="P7547" t="str">
        <f>IF(listings[[#This Row],[calculated_host_listings_count]]=1, "Unique listing", "Multiple listings")</f>
        <v>Unique listing</v>
      </c>
      <c r="Q7547" t="str">
        <f>IF(listings[[#This Row],[number_of_reviews]]&lt;10, "Few reviews", IF(listings[[#This Row],[number_of_reviews]]&lt;50, "Medium reviews", "Many reviews"))</f>
        <v>Medium reviews</v>
      </c>
    </row>
    <row r="7548" spans="1:17" x14ac:dyDescent="0.2">
      <c r="A7548">
        <v>54325978</v>
      </c>
      <c r="B7548" t="s">
        <v>5033</v>
      </c>
      <c r="C7548">
        <v>440727801</v>
      </c>
      <c r="D7548" t="s">
        <v>66</v>
      </c>
      <c r="E7548" t="s">
        <v>596</v>
      </c>
      <c r="F7548">
        <v>44.838200000000001</v>
      </c>
      <c r="G7548">
        <v>-0.66454000000000002</v>
      </c>
      <c r="H7548" t="s">
        <v>16</v>
      </c>
      <c r="I7548">
        <v>120</v>
      </c>
      <c r="J7548">
        <v>4</v>
      </c>
      <c r="K7548">
        <v>19</v>
      </c>
      <c r="L7548" s="13">
        <v>45171</v>
      </c>
      <c r="M7548">
        <v>1</v>
      </c>
      <c r="N7548">
        <v>6</v>
      </c>
      <c r="O7548" t="str">
        <f>IF(listings[[#This Row],[price]]&lt;=50, "Low", IF(listings[[#This Row],[price]]&lt;=150, "Medium", "High"))</f>
        <v>Medium</v>
      </c>
      <c r="P7548" t="str">
        <f>IF(listings[[#This Row],[calculated_host_listings_count]]=1, "Unique listing", "Multiple listings")</f>
        <v>Unique listing</v>
      </c>
      <c r="Q7548" t="str">
        <f>IF(listings[[#This Row],[number_of_reviews]]&lt;10, "Few reviews", IF(listings[[#This Row],[number_of_reviews]]&lt;50, "Medium reviews", "Many reviews"))</f>
        <v>Medium reviews</v>
      </c>
    </row>
    <row r="7549" spans="1:17" x14ac:dyDescent="0.2">
      <c r="A7549">
        <v>54328538</v>
      </c>
      <c r="B7549" t="s">
        <v>5034</v>
      </c>
      <c r="C7549">
        <v>51900855</v>
      </c>
      <c r="D7549" t="s">
        <v>100</v>
      </c>
      <c r="E7549" t="s">
        <v>100</v>
      </c>
      <c r="F7549">
        <v>44.883560000000003</v>
      </c>
      <c r="G7549">
        <v>-0.52939999999999998</v>
      </c>
      <c r="H7549" t="s">
        <v>16</v>
      </c>
      <c r="I7549">
        <v>62</v>
      </c>
      <c r="J7549">
        <v>2</v>
      </c>
      <c r="K7549">
        <v>119</v>
      </c>
      <c r="L7549" s="13">
        <v>45177</v>
      </c>
      <c r="M7549">
        <v>9</v>
      </c>
      <c r="N7549">
        <v>59</v>
      </c>
      <c r="O7549" t="str">
        <f>IF(listings[[#This Row],[price]]&lt;=50, "Low", IF(listings[[#This Row],[price]]&lt;=150, "Medium", "High"))</f>
        <v>Medium</v>
      </c>
      <c r="P7549" t="str">
        <f>IF(listings[[#This Row],[calculated_host_listings_count]]=1, "Unique listing", "Multiple listings")</f>
        <v>Multiple listings</v>
      </c>
      <c r="Q7549" t="str">
        <f>IF(listings[[#This Row],[number_of_reviews]]&lt;10, "Few reviews", IF(listings[[#This Row],[number_of_reviews]]&lt;50, "Medium reviews", "Many reviews"))</f>
        <v>Many reviews</v>
      </c>
    </row>
    <row r="7550" spans="1:17" x14ac:dyDescent="0.2">
      <c r="A7550">
        <v>54339569</v>
      </c>
      <c r="B7550" t="s">
        <v>153</v>
      </c>
      <c r="C7550">
        <v>97728828</v>
      </c>
      <c r="D7550" t="s">
        <v>14</v>
      </c>
      <c r="E7550" t="s">
        <v>125</v>
      </c>
      <c r="F7550">
        <v>44.842709999999997</v>
      </c>
      <c r="G7550">
        <v>-0.55228999999999995</v>
      </c>
      <c r="H7550" t="s">
        <v>16</v>
      </c>
      <c r="I7550">
        <v>100</v>
      </c>
      <c r="J7550">
        <v>2</v>
      </c>
      <c r="K7550">
        <v>6</v>
      </c>
      <c r="L7550" s="13">
        <v>45074</v>
      </c>
      <c r="M7550">
        <v>1</v>
      </c>
      <c r="N7550">
        <v>2</v>
      </c>
      <c r="O7550" t="str">
        <f>IF(listings[[#This Row],[price]]&lt;=50, "Low", IF(listings[[#This Row],[price]]&lt;=150, "Medium", "High"))</f>
        <v>Medium</v>
      </c>
      <c r="P7550" t="str">
        <f>IF(listings[[#This Row],[calculated_host_listings_count]]=1, "Unique listing", "Multiple listings")</f>
        <v>Unique listing</v>
      </c>
      <c r="Q7550" t="str">
        <f>IF(listings[[#This Row],[number_of_reviews]]&lt;10, "Few reviews", IF(listings[[#This Row],[number_of_reviews]]&lt;50, "Medium reviews", "Many reviews"))</f>
        <v>Few reviews</v>
      </c>
    </row>
    <row r="7551" spans="1:17" x14ac:dyDescent="0.2">
      <c r="A7551">
        <v>54340671</v>
      </c>
      <c r="B7551" t="s">
        <v>5035</v>
      </c>
      <c r="C7551">
        <v>420083590</v>
      </c>
      <c r="D7551" t="s">
        <v>34</v>
      </c>
      <c r="E7551" t="s">
        <v>34</v>
      </c>
      <c r="F7551">
        <v>44.813182539567997</v>
      </c>
      <c r="G7551">
        <v>-0.59992395863617309</v>
      </c>
      <c r="H7551" t="s">
        <v>16</v>
      </c>
      <c r="I7551">
        <v>46</v>
      </c>
      <c r="J7551">
        <v>2</v>
      </c>
      <c r="K7551">
        <v>7</v>
      </c>
      <c r="L7551" s="13">
        <v>45158</v>
      </c>
      <c r="M7551">
        <v>1</v>
      </c>
      <c r="N7551">
        <v>7</v>
      </c>
      <c r="O7551" t="str">
        <f>IF(listings[[#This Row],[price]]&lt;=50, "Low", IF(listings[[#This Row],[price]]&lt;=150, "Medium", "High"))</f>
        <v>Low</v>
      </c>
      <c r="P7551" t="str">
        <f>IF(listings[[#This Row],[calculated_host_listings_count]]=1, "Unique listing", "Multiple listings")</f>
        <v>Unique listing</v>
      </c>
      <c r="Q7551" t="str">
        <f>IF(listings[[#This Row],[number_of_reviews]]&lt;10, "Few reviews", IF(listings[[#This Row],[number_of_reviews]]&lt;50, "Medium reviews", "Many reviews"))</f>
        <v>Few reviews</v>
      </c>
    </row>
    <row r="7552" spans="1:17" x14ac:dyDescent="0.2">
      <c r="A7552">
        <v>54348103</v>
      </c>
      <c r="B7552" t="s">
        <v>1446</v>
      </c>
      <c r="C7552">
        <v>44101100</v>
      </c>
      <c r="D7552" t="s">
        <v>14</v>
      </c>
      <c r="E7552" t="s">
        <v>48</v>
      </c>
      <c r="F7552">
        <v>44.855680506906673</v>
      </c>
      <c r="G7552">
        <v>-0.63679143216384571</v>
      </c>
      <c r="H7552" t="s">
        <v>28</v>
      </c>
      <c r="I7552">
        <v>51</v>
      </c>
      <c r="J7552">
        <v>1</v>
      </c>
      <c r="K7552">
        <v>0</v>
      </c>
      <c r="L7552" s="13"/>
      <c r="M7552">
        <v>1</v>
      </c>
      <c r="N7552">
        <v>0</v>
      </c>
      <c r="O7552" t="str">
        <f>IF(listings[[#This Row],[price]]&lt;=50, "Low", IF(listings[[#This Row],[price]]&lt;=150, "Medium", "High"))</f>
        <v>Medium</v>
      </c>
      <c r="P7552" t="str">
        <f>IF(listings[[#This Row],[calculated_host_listings_count]]=1, "Unique listing", "Multiple listings")</f>
        <v>Unique listing</v>
      </c>
      <c r="Q7552" t="str">
        <f>IF(listings[[#This Row],[number_of_reviews]]&lt;10, "Few reviews", IF(listings[[#This Row],[number_of_reviews]]&lt;50, "Medium reviews", "Many reviews"))</f>
        <v>Few reviews</v>
      </c>
    </row>
    <row r="7553" spans="1:17" x14ac:dyDescent="0.2">
      <c r="A7553">
        <v>54348389</v>
      </c>
      <c r="B7553" t="s">
        <v>5036</v>
      </c>
      <c r="C7553">
        <v>28615676</v>
      </c>
      <c r="D7553" t="s">
        <v>165</v>
      </c>
      <c r="E7553" t="s">
        <v>165</v>
      </c>
      <c r="F7553">
        <v>44.778767000000002</v>
      </c>
      <c r="G7553">
        <v>-0.57662199999999997</v>
      </c>
      <c r="H7553" t="s">
        <v>16</v>
      </c>
      <c r="I7553">
        <v>121</v>
      </c>
      <c r="J7553">
        <v>1</v>
      </c>
      <c r="K7553">
        <v>183</v>
      </c>
      <c r="L7553" s="13">
        <v>45162</v>
      </c>
      <c r="M7553">
        <v>4</v>
      </c>
      <c r="N7553">
        <v>117</v>
      </c>
      <c r="O7553" t="str">
        <f>IF(listings[[#This Row],[price]]&lt;=50, "Low", IF(listings[[#This Row],[price]]&lt;=150, "Medium", "High"))</f>
        <v>Medium</v>
      </c>
      <c r="P7553" t="str">
        <f>IF(listings[[#This Row],[calculated_host_listings_count]]=1, "Unique listing", "Multiple listings")</f>
        <v>Multiple listings</v>
      </c>
      <c r="Q7553" t="str">
        <f>IF(listings[[#This Row],[number_of_reviews]]&lt;10, "Few reviews", IF(listings[[#This Row],[number_of_reviews]]&lt;50, "Medium reviews", "Many reviews"))</f>
        <v>Many reviews</v>
      </c>
    </row>
    <row r="7554" spans="1:17" x14ac:dyDescent="0.2">
      <c r="A7554">
        <v>54349438</v>
      </c>
      <c r="B7554" t="s">
        <v>5037</v>
      </c>
      <c r="C7554">
        <v>440992490</v>
      </c>
      <c r="D7554" t="s">
        <v>14</v>
      </c>
      <c r="E7554" t="s">
        <v>15</v>
      </c>
      <c r="F7554">
        <v>44.82835</v>
      </c>
      <c r="G7554">
        <v>-0.55952999999999997</v>
      </c>
      <c r="H7554" t="s">
        <v>28</v>
      </c>
      <c r="I7554">
        <v>197</v>
      </c>
      <c r="J7554">
        <v>1</v>
      </c>
      <c r="K7554">
        <v>30</v>
      </c>
      <c r="L7554" s="13">
        <v>45145</v>
      </c>
      <c r="M7554">
        <v>3</v>
      </c>
      <c r="N7554">
        <v>10</v>
      </c>
      <c r="O7554" t="str">
        <f>IF(listings[[#This Row],[price]]&lt;=50, "Low", IF(listings[[#This Row],[price]]&lt;=150, "Medium", "High"))</f>
        <v>High</v>
      </c>
      <c r="P7554" t="str">
        <f>IF(listings[[#This Row],[calculated_host_listings_count]]=1, "Unique listing", "Multiple listings")</f>
        <v>Multiple listings</v>
      </c>
      <c r="Q7554" t="str">
        <f>IF(listings[[#This Row],[number_of_reviews]]&lt;10, "Few reviews", IF(listings[[#This Row],[number_of_reviews]]&lt;50, "Medium reviews", "Many reviews"))</f>
        <v>Medium reviews</v>
      </c>
    </row>
    <row r="7555" spans="1:17" x14ac:dyDescent="0.2">
      <c r="A7555">
        <v>54352204</v>
      </c>
      <c r="B7555" t="s">
        <v>5038</v>
      </c>
      <c r="C7555">
        <v>16147146</v>
      </c>
      <c r="D7555" t="s">
        <v>66</v>
      </c>
      <c r="E7555" t="s">
        <v>281</v>
      </c>
      <c r="F7555">
        <v>44.8262</v>
      </c>
      <c r="G7555">
        <v>-0.67154999999999998</v>
      </c>
      <c r="H7555" t="s">
        <v>16</v>
      </c>
      <c r="I7555">
        <v>51</v>
      </c>
      <c r="J7555">
        <v>2</v>
      </c>
      <c r="K7555">
        <v>117</v>
      </c>
      <c r="L7555" s="13">
        <v>45152</v>
      </c>
      <c r="M7555">
        <v>1</v>
      </c>
      <c r="N7555">
        <v>65</v>
      </c>
      <c r="O7555" t="str">
        <f>IF(listings[[#This Row],[price]]&lt;=50, "Low", IF(listings[[#This Row],[price]]&lt;=150, "Medium", "High"))</f>
        <v>Medium</v>
      </c>
      <c r="P7555" t="str">
        <f>IF(listings[[#This Row],[calculated_host_listings_count]]=1, "Unique listing", "Multiple listings")</f>
        <v>Unique listing</v>
      </c>
      <c r="Q7555" t="str">
        <f>IF(listings[[#This Row],[number_of_reviews]]&lt;10, "Few reviews", IF(listings[[#This Row],[number_of_reviews]]&lt;50, "Medium reviews", "Many reviews"))</f>
        <v>Many reviews</v>
      </c>
    </row>
    <row r="7556" spans="1:17" x14ac:dyDescent="0.2">
      <c r="A7556">
        <v>54353274</v>
      </c>
      <c r="B7556" t="s">
        <v>288</v>
      </c>
      <c r="C7556">
        <v>441030028</v>
      </c>
      <c r="D7556" t="s">
        <v>14</v>
      </c>
      <c r="E7556" t="s">
        <v>22</v>
      </c>
      <c r="F7556">
        <v>44.843919999999997</v>
      </c>
      <c r="G7556">
        <v>-0.58074999999999999</v>
      </c>
      <c r="H7556" t="s">
        <v>16</v>
      </c>
      <c r="I7556">
        <v>308</v>
      </c>
      <c r="J7556">
        <v>2</v>
      </c>
      <c r="K7556">
        <v>35</v>
      </c>
      <c r="L7556" s="13">
        <v>45163</v>
      </c>
      <c r="M7556">
        <v>1</v>
      </c>
      <c r="N7556">
        <v>25</v>
      </c>
      <c r="O7556" t="str">
        <f>IF(listings[[#This Row],[price]]&lt;=50, "Low", IF(listings[[#This Row],[price]]&lt;=150, "Medium", "High"))</f>
        <v>High</v>
      </c>
      <c r="P7556" t="str">
        <f>IF(listings[[#This Row],[calculated_host_listings_count]]=1, "Unique listing", "Multiple listings")</f>
        <v>Unique listing</v>
      </c>
      <c r="Q7556" t="str">
        <f>IF(listings[[#This Row],[number_of_reviews]]&lt;10, "Few reviews", IF(listings[[#This Row],[number_of_reviews]]&lt;50, "Medium reviews", "Many reviews"))</f>
        <v>Medium reviews</v>
      </c>
    </row>
    <row r="7557" spans="1:17" x14ac:dyDescent="0.2">
      <c r="A7557">
        <v>54365488</v>
      </c>
      <c r="B7557" t="s">
        <v>5039</v>
      </c>
      <c r="C7557">
        <v>3204813</v>
      </c>
      <c r="D7557" t="s">
        <v>14</v>
      </c>
      <c r="E7557" t="s">
        <v>15</v>
      </c>
      <c r="F7557">
        <v>44.820039999999999</v>
      </c>
      <c r="G7557">
        <v>-0.56518000000000002</v>
      </c>
      <c r="H7557" t="s">
        <v>28</v>
      </c>
      <c r="I7557">
        <v>40</v>
      </c>
      <c r="J7557">
        <v>5</v>
      </c>
      <c r="K7557">
        <v>4</v>
      </c>
      <c r="L7557" s="13">
        <v>44708</v>
      </c>
      <c r="M7557">
        <v>3</v>
      </c>
      <c r="N7557">
        <v>0</v>
      </c>
      <c r="O7557" t="str">
        <f>IF(listings[[#This Row],[price]]&lt;=50, "Low", IF(listings[[#This Row],[price]]&lt;=150, "Medium", "High"))</f>
        <v>Low</v>
      </c>
      <c r="P7557" t="str">
        <f>IF(listings[[#This Row],[calculated_host_listings_count]]=1, "Unique listing", "Multiple listings")</f>
        <v>Multiple listings</v>
      </c>
      <c r="Q7557" t="str">
        <f>IF(listings[[#This Row],[number_of_reviews]]&lt;10, "Few reviews", IF(listings[[#This Row],[number_of_reviews]]&lt;50, "Medium reviews", "Many reviews"))</f>
        <v>Few reviews</v>
      </c>
    </row>
    <row r="7558" spans="1:17" x14ac:dyDescent="0.2">
      <c r="A7558">
        <v>54382656</v>
      </c>
      <c r="B7558" t="s">
        <v>5040</v>
      </c>
      <c r="C7558">
        <v>69169311</v>
      </c>
      <c r="D7558" t="s">
        <v>34</v>
      </c>
      <c r="E7558" t="s">
        <v>34</v>
      </c>
      <c r="F7558">
        <v>44.799039999999998</v>
      </c>
      <c r="G7558">
        <v>-0.57928000000000002</v>
      </c>
      <c r="H7558" t="s">
        <v>28</v>
      </c>
      <c r="I7558">
        <v>25</v>
      </c>
      <c r="J7558">
        <v>3</v>
      </c>
      <c r="K7558">
        <v>11</v>
      </c>
      <c r="L7558" s="13">
        <v>45001</v>
      </c>
      <c r="M7558">
        <v>1</v>
      </c>
      <c r="N7558">
        <v>4</v>
      </c>
      <c r="O7558" t="str">
        <f>IF(listings[[#This Row],[price]]&lt;=50, "Low", IF(listings[[#This Row],[price]]&lt;=150, "Medium", "High"))</f>
        <v>Low</v>
      </c>
      <c r="P7558" t="str">
        <f>IF(listings[[#This Row],[calculated_host_listings_count]]=1, "Unique listing", "Multiple listings")</f>
        <v>Unique listing</v>
      </c>
      <c r="Q7558" t="str">
        <f>IF(listings[[#This Row],[number_of_reviews]]&lt;10, "Few reviews", IF(listings[[#This Row],[number_of_reviews]]&lt;50, "Medium reviews", "Many reviews"))</f>
        <v>Medium reviews</v>
      </c>
    </row>
    <row r="7559" spans="1:17" x14ac:dyDescent="0.2">
      <c r="A7559">
        <v>54383612</v>
      </c>
      <c r="B7559" t="s">
        <v>1195</v>
      </c>
      <c r="C7559">
        <v>81482195</v>
      </c>
      <c r="D7559" t="s">
        <v>14</v>
      </c>
      <c r="E7559" t="s">
        <v>144</v>
      </c>
      <c r="F7559">
        <v>44.865470000000002</v>
      </c>
      <c r="G7559">
        <v>-0.56899</v>
      </c>
      <c r="H7559" t="s">
        <v>16</v>
      </c>
      <c r="I7559">
        <v>40</v>
      </c>
      <c r="J7559">
        <v>28</v>
      </c>
      <c r="K7559">
        <v>4</v>
      </c>
      <c r="L7559" s="13">
        <v>44802</v>
      </c>
      <c r="M7559">
        <v>1</v>
      </c>
      <c r="N7559">
        <v>0</v>
      </c>
      <c r="O7559" t="str">
        <f>IF(listings[[#This Row],[price]]&lt;=50, "Low", IF(listings[[#This Row],[price]]&lt;=150, "Medium", "High"))</f>
        <v>Low</v>
      </c>
      <c r="P7559" t="str">
        <f>IF(listings[[#This Row],[calculated_host_listings_count]]=1, "Unique listing", "Multiple listings")</f>
        <v>Unique listing</v>
      </c>
      <c r="Q7559" t="str">
        <f>IF(listings[[#This Row],[number_of_reviews]]&lt;10, "Few reviews", IF(listings[[#This Row],[number_of_reviews]]&lt;50, "Medium reviews", "Many reviews"))</f>
        <v>Few reviews</v>
      </c>
    </row>
    <row r="7560" spans="1:17" x14ac:dyDescent="0.2">
      <c r="A7560">
        <v>54383894</v>
      </c>
      <c r="B7560" t="s">
        <v>282</v>
      </c>
      <c r="C7560">
        <v>36721457</v>
      </c>
      <c r="D7560" t="s">
        <v>14</v>
      </c>
      <c r="E7560" t="s">
        <v>45</v>
      </c>
      <c r="F7560">
        <v>44.832709999999999</v>
      </c>
      <c r="G7560">
        <v>-0.58420000000000005</v>
      </c>
      <c r="H7560" t="s">
        <v>16</v>
      </c>
      <c r="I7560">
        <v>108</v>
      </c>
      <c r="J7560">
        <v>365</v>
      </c>
      <c r="K7560">
        <v>24</v>
      </c>
      <c r="L7560" s="13">
        <v>44872</v>
      </c>
      <c r="M7560">
        <v>1</v>
      </c>
      <c r="N7560">
        <v>2</v>
      </c>
      <c r="O7560" t="str">
        <f>IF(listings[[#This Row],[price]]&lt;=50, "Low", IF(listings[[#This Row],[price]]&lt;=150, "Medium", "High"))</f>
        <v>Medium</v>
      </c>
      <c r="P7560" t="str">
        <f>IF(listings[[#This Row],[calculated_host_listings_count]]=1, "Unique listing", "Multiple listings")</f>
        <v>Unique listing</v>
      </c>
      <c r="Q7560" t="str">
        <f>IF(listings[[#This Row],[number_of_reviews]]&lt;10, "Few reviews", IF(listings[[#This Row],[number_of_reviews]]&lt;50, "Medium reviews", "Many reviews"))</f>
        <v>Medium reviews</v>
      </c>
    </row>
    <row r="7561" spans="1:17" x14ac:dyDescent="0.2">
      <c r="A7561">
        <v>54399821</v>
      </c>
      <c r="B7561" t="s">
        <v>5041</v>
      </c>
      <c r="C7561">
        <v>414256747</v>
      </c>
      <c r="D7561" t="s">
        <v>66</v>
      </c>
      <c r="E7561" t="s">
        <v>266</v>
      </c>
      <c r="F7561">
        <v>44.845269999999999</v>
      </c>
      <c r="G7561">
        <v>-0.6431</v>
      </c>
      <c r="H7561" t="s">
        <v>16</v>
      </c>
      <c r="I7561">
        <v>120</v>
      </c>
      <c r="J7561">
        <v>1</v>
      </c>
      <c r="K7561">
        <v>15</v>
      </c>
      <c r="L7561" s="13">
        <v>45155</v>
      </c>
      <c r="M7561">
        <v>37</v>
      </c>
      <c r="N7561">
        <v>9</v>
      </c>
      <c r="O7561" t="str">
        <f>IF(listings[[#This Row],[price]]&lt;=50, "Low", IF(listings[[#This Row],[price]]&lt;=150, "Medium", "High"))</f>
        <v>Medium</v>
      </c>
      <c r="P7561" t="str">
        <f>IF(listings[[#This Row],[calculated_host_listings_count]]=1, "Unique listing", "Multiple listings")</f>
        <v>Multiple listings</v>
      </c>
      <c r="Q7561" t="str">
        <f>IF(listings[[#This Row],[number_of_reviews]]&lt;10, "Few reviews", IF(listings[[#This Row],[number_of_reviews]]&lt;50, "Medium reviews", "Many reviews"))</f>
        <v>Medium reviews</v>
      </c>
    </row>
    <row r="7562" spans="1:17" x14ac:dyDescent="0.2">
      <c r="A7562">
        <v>4.9788150067969197E+17</v>
      </c>
      <c r="B7562" t="s">
        <v>5042</v>
      </c>
      <c r="C7562">
        <v>32729125</v>
      </c>
      <c r="D7562" t="s">
        <v>26</v>
      </c>
      <c r="E7562" t="s">
        <v>26</v>
      </c>
      <c r="F7562">
        <v>44.809699999999999</v>
      </c>
      <c r="G7562">
        <v>-0.56345000000000001</v>
      </c>
      <c r="H7562" t="s">
        <v>28</v>
      </c>
      <c r="I7562">
        <v>56</v>
      </c>
      <c r="J7562">
        <v>1</v>
      </c>
      <c r="K7562">
        <v>31</v>
      </c>
      <c r="L7562" s="13">
        <v>45130</v>
      </c>
      <c r="M7562">
        <v>3</v>
      </c>
      <c r="N7562">
        <v>16</v>
      </c>
      <c r="O7562" t="str">
        <f>IF(listings[[#This Row],[price]]&lt;=50, "Low", IF(listings[[#This Row],[price]]&lt;=150, "Medium", "High"))</f>
        <v>Medium</v>
      </c>
      <c r="P7562" t="str">
        <f>IF(listings[[#This Row],[calculated_host_listings_count]]=1, "Unique listing", "Multiple listings")</f>
        <v>Multiple listings</v>
      </c>
      <c r="Q7562" t="str">
        <f>IF(listings[[#This Row],[number_of_reviews]]&lt;10, "Few reviews", IF(listings[[#This Row],[number_of_reviews]]&lt;50, "Medium reviews", "Many reviews"))</f>
        <v>Medium reviews</v>
      </c>
    </row>
    <row r="7563" spans="1:17" x14ac:dyDescent="0.2">
      <c r="A7563">
        <v>5.0134810373349818E+17</v>
      </c>
      <c r="B7563" t="s">
        <v>5043</v>
      </c>
      <c r="C7563">
        <v>432336188</v>
      </c>
      <c r="D7563" t="s">
        <v>14</v>
      </c>
      <c r="E7563" t="s">
        <v>20</v>
      </c>
      <c r="F7563">
        <v>44.851970000000001</v>
      </c>
      <c r="G7563">
        <v>-0.58420000000000005</v>
      </c>
      <c r="H7563" t="s">
        <v>16</v>
      </c>
      <c r="I7563">
        <v>90</v>
      </c>
      <c r="J7563">
        <v>1</v>
      </c>
      <c r="K7563">
        <v>9</v>
      </c>
      <c r="L7563" s="13">
        <v>44704</v>
      </c>
      <c r="M7563">
        <v>1</v>
      </c>
      <c r="N7563">
        <v>0</v>
      </c>
      <c r="O7563" t="str">
        <f>IF(listings[[#This Row],[price]]&lt;=50, "Low", IF(listings[[#This Row],[price]]&lt;=150, "Medium", "High"))</f>
        <v>Medium</v>
      </c>
      <c r="P7563" t="str">
        <f>IF(listings[[#This Row],[calculated_host_listings_count]]=1, "Unique listing", "Multiple listings")</f>
        <v>Unique listing</v>
      </c>
      <c r="Q7563" t="str">
        <f>IF(listings[[#This Row],[number_of_reviews]]&lt;10, "Few reviews", IF(listings[[#This Row],[number_of_reviews]]&lt;50, "Medium reviews", "Many reviews"))</f>
        <v>Few reviews</v>
      </c>
    </row>
    <row r="7564" spans="1:17" x14ac:dyDescent="0.2">
      <c r="A7564">
        <v>5.1866832590231014E+17</v>
      </c>
      <c r="B7564" t="s">
        <v>425</v>
      </c>
      <c r="C7564">
        <v>18796190</v>
      </c>
      <c r="D7564" t="s">
        <v>14</v>
      </c>
      <c r="E7564" t="s">
        <v>15</v>
      </c>
      <c r="F7564">
        <v>44.827680000000001</v>
      </c>
      <c r="G7564">
        <v>-0.57089000000000001</v>
      </c>
      <c r="H7564" t="s">
        <v>16</v>
      </c>
      <c r="I7564">
        <v>230</v>
      </c>
      <c r="J7564">
        <v>1</v>
      </c>
      <c r="K7564">
        <v>0</v>
      </c>
      <c r="L7564" s="13"/>
      <c r="M7564">
        <v>41</v>
      </c>
      <c r="N7564">
        <v>0</v>
      </c>
      <c r="O7564" t="str">
        <f>IF(listings[[#This Row],[price]]&lt;=50, "Low", IF(listings[[#This Row],[price]]&lt;=150, "Medium", "High"))</f>
        <v>High</v>
      </c>
      <c r="P7564" t="str">
        <f>IF(listings[[#This Row],[calculated_host_listings_count]]=1, "Unique listing", "Multiple listings")</f>
        <v>Multiple listings</v>
      </c>
      <c r="Q7564" t="str">
        <f>IF(listings[[#This Row],[number_of_reviews]]&lt;10, "Few reviews", IF(listings[[#This Row],[number_of_reviews]]&lt;50, "Medium reviews", "Many reviews"))</f>
        <v>Few reviews</v>
      </c>
    </row>
    <row r="7565" spans="1:17" x14ac:dyDescent="0.2">
      <c r="A7565">
        <v>5.1867185518263379E+17</v>
      </c>
      <c r="B7565" t="s">
        <v>1366</v>
      </c>
      <c r="C7565">
        <v>32729125</v>
      </c>
      <c r="D7565" t="s">
        <v>26</v>
      </c>
      <c r="E7565" t="s">
        <v>26</v>
      </c>
      <c r="F7565">
        <v>44.808792355290855</v>
      </c>
      <c r="G7565">
        <v>-0.56151644609975937</v>
      </c>
      <c r="H7565" t="s">
        <v>16</v>
      </c>
      <c r="I7565">
        <v>91</v>
      </c>
      <c r="J7565">
        <v>1</v>
      </c>
      <c r="K7565">
        <v>44</v>
      </c>
      <c r="L7565" s="13">
        <v>45176</v>
      </c>
      <c r="M7565">
        <v>3</v>
      </c>
      <c r="N7565">
        <v>44</v>
      </c>
      <c r="O7565" t="str">
        <f>IF(listings[[#This Row],[price]]&lt;=50, "Low", IF(listings[[#This Row],[price]]&lt;=150, "Medium", "High"))</f>
        <v>Medium</v>
      </c>
      <c r="P7565" t="str">
        <f>IF(listings[[#This Row],[calculated_host_listings_count]]=1, "Unique listing", "Multiple listings")</f>
        <v>Multiple listings</v>
      </c>
      <c r="Q7565" t="str">
        <f>IF(listings[[#This Row],[number_of_reviews]]&lt;10, "Few reviews", IF(listings[[#This Row],[number_of_reviews]]&lt;50, "Medium reviews", "Many reviews"))</f>
        <v>Medium reviews</v>
      </c>
    </row>
    <row r="7566" spans="1:17" x14ac:dyDescent="0.2">
      <c r="A7566">
        <v>5.3095781681826611E+17</v>
      </c>
      <c r="B7566" t="s">
        <v>4825</v>
      </c>
      <c r="C7566">
        <v>29984382</v>
      </c>
      <c r="D7566" t="s">
        <v>14</v>
      </c>
      <c r="E7566" t="s">
        <v>15</v>
      </c>
      <c r="F7566">
        <v>44.82911</v>
      </c>
      <c r="G7566">
        <v>-0.56706999999999996</v>
      </c>
      <c r="H7566" t="s">
        <v>28</v>
      </c>
      <c r="I7566">
        <v>110</v>
      </c>
      <c r="J7566">
        <v>1</v>
      </c>
      <c r="K7566">
        <v>1</v>
      </c>
      <c r="L7566" s="13">
        <v>44717</v>
      </c>
      <c r="M7566">
        <v>1</v>
      </c>
      <c r="N7566">
        <v>0</v>
      </c>
      <c r="O7566" t="str">
        <f>IF(listings[[#This Row],[price]]&lt;=50, "Low", IF(listings[[#This Row],[price]]&lt;=150, "Medium", "High"))</f>
        <v>Medium</v>
      </c>
      <c r="P7566" t="str">
        <f>IF(listings[[#This Row],[calculated_host_listings_count]]=1, "Unique listing", "Multiple listings")</f>
        <v>Unique listing</v>
      </c>
      <c r="Q7566" t="str">
        <f>IF(listings[[#This Row],[number_of_reviews]]&lt;10, "Few reviews", IF(listings[[#This Row],[number_of_reviews]]&lt;50, "Medium reviews", "Many reviews"))</f>
        <v>Few reviews</v>
      </c>
    </row>
    <row r="7567" spans="1:17" x14ac:dyDescent="0.2">
      <c r="A7567">
        <v>5.3247468608582541E+17</v>
      </c>
      <c r="B7567" t="s">
        <v>5044</v>
      </c>
      <c r="C7567">
        <v>351325724</v>
      </c>
      <c r="D7567" t="s">
        <v>37</v>
      </c>
      <c r="E7567" t="s">
        <v>37</v>
      </c>
      <c r="F7567">
        <v>44.863461000000001</v>
      </c>
      <c r="G7567">
        <v>-0.586364</v>
      </c>
      <c r="H7567" t="s">
        <v>16</v>
      </c>
      <c r="I7567">
        <v>173</v>
      </c>
      <c r="J7567">
        <v>1</v>
      </c>
      <c r="K7567">
        <v>15</v>
      </c>
      <c r="L7567" s="13">
        <v>45128</v>
      </c>
      <c r="M7567">
        <v>2</v>
      </c>
      <c r="N7567">
        <v>4</v>
      </c>
      <c r="O7567" t="str">
        <f>IF(listings[[#This Row],[price]]&lt;=50, "Low", IF(listings[[#This Row],[price]]&lt;=150, "Medium", "High"))</f>
        <v>High</v>
      </c>
      <c r="P7567" t="str">
        <f>IF(listings[[#This Row],[calculated_host_listings_count]]=1, "Unique listing", "Multiple listings")</f>
        <v>Multiple listings</v>
      </c>
      <c r="Q7567" t="str">
        <f>IF(listings[[#This Row],[number_of_reviews]]&lt;10, "Few reviews", IF(listings[[#This Row],[number_of_reviews]]&lt;50, "Medium reviews", "Many reviews"))</f>
        <v>Medium reviews</v>
      </c>
    </row>
    <row r="7568" spans="1:17" x14ac:dyDescent="0.2">
      <c r="A7568">
        <v>5.3806328789230938E+17</v>
      </c>
      <c r="B7568" t="s">
        <v>5045</v>
      </c>
      <c r="C7568">
        <v>86166731</v>
      </c>
      <c r="D7568" t="s">
        <v>391</v>
      </c>
      <c r="E7568" t="s">
        <v>391</v>
      </c>
      <c r="F7568">
        <v>44.871189999999999</v>
      </c>
      <c r="G7568">
        <v>-0.67737000000000003</v>
      </c>
      <c r="H7568" t="s">
        <v>28</v>
      </c>
      <c r="I7568">
        <v>35</v>
      </c>
      <c r="J7568">
        <v>2</v>
      </c>
      <c r="K7568">
        <v>11</v>
      </c>
      <c r="L7568" s="13">
        <v>45030</v>
      </c>
      <c r="M7568">
        <v>1</v>
      </c>
      <c r="N7568">
        <v>4</v>
      </c>
      <c r="O7568" t="str">
        <f>IF(listings[[#This Row],[price]]&lt;=50, "Low", IF(listings[[#This Row],[price]]&lt;=150, "Medium", "High"))</f>
        <v>Low</v>
      </c>
      <c r="P7568" t="str">
        <f>IF(listings[[#This Row],[calculated_host_listings_count]]=1, "Unique listing", "Multiple listings")</f>
        <v>Unique listing</v>
      </c>
      <c r="Q7568" t="str">
        <f>IF(listings[[#This Row],[number_of_reviews]]&lt;10, "Few reviews", IF(listings[[#This Row],[number_of_reviews]]&lt;50, "Medium reviews", "Many reviews"))</f>
        <v>Medium reviews</v>
      </c>
    </row>
    <row r="7569" spans="1:17" x14ac:dyDescent="0.2">
      <c r="A7569">
        <v>5.391332359992921E+17</v>
      </c>
      <c r="B7569" t="s">
        <v>1369</v>
      </c>
      <c r="C7569">
        <v>431718686</v>
      </c>
      <c r="D7569" t="s">
        <v>54</v>
      </c>
      <c r="E7569" t="s">
        <v>831</v>
      </c>
      <c r="F7569">
        <v>44.787151000000001</v>
      </c>
      <c r="G7569">
        <v>-0.65401699999999996</v>
      </c>
      <c r="H7569" t="s">
        <v>16</v>
      </c>
      <c r="I7569">
        <v>66</v>
      </c>
      <c r="J7569">
        <v>1</v>
      </c>
      <c r="K7569">
        <v>75</v>
      </c>
      <c r="L7569" s="13">
        <v>45165</v>
      </c>
      <c r="M7569">
        <v>5</v>
      </c>
      <c r="N7569">
        <v>52</v>
      </c>
      <c r="O7569" t="str">
        <f>IF(listings[[#This Row],[price]]&lt;=50, "Low", IF(listings[[#This Row],[price]]&lt;=150, "Medium", "High"))</f>
        <v>Medium</v>
      </c>
      <c r="P7569" t="str">
        <f>IF(listings[[#This Row],[calculated_host_listings_count]]=1, "Unique listing", "Multiple listings")</f>
        <v>Multiple listings</v>
      </c>
      <c r="Q7569" t="str">
        <f>IF(listings[[#This Row],[number_of_reviews]]&lt;10, "Few reviews", IF(listings[[#This Row],[number_of_reviews]]&lt;50, "Medium reviews", "Many reviews"))</f>
        <v>Many reviews</v>
      </c>
    </row>
    <row r="7570" spans="1:17" x14ac:dyDescent="0.2">
      <c r="A7570">
        <v>5.3945859265835258E+17</v>
      </c>
      <c r="B7570" t="s">
        <v>5046</v>
      </c>
      <c r="C7570">
        <v>15145952</v>
      </c>
      <c r="D7570" t="s">
        <v>14</v>
      </c>
      <c r="E7570" t="s">
        <v>22</v>
      </c>
      <c r="F7570">
        <v>44.840530000000001</v>
      </c>
      <c r="G7570">
        <v>-0.59075</v>
      </c>
      <c r="H7570" t="s">
        <v>28</v>
      </c>
      <c r="I7570">
        <v>356</v>
      </c>
      <c r="J7570">
        <v>1</v>
      </c>
      <c r="K7570">
        <v>0</v>
      </c>
      <c r="L7570" s="13"/>
      <c r="M7570">
        <v>4</v>
      </c>
      <c r="N7570">
        <v>0</v>
      </c>
      <c r="O7570" t="str">
        <f>IF(listings[[#This Row],[price]]&lt;=50, "Low", IF(listings[[#This Row],[price]]&lt;=150, "Medium", "High"))</f>
        <v>High</v>
      </c>
      <c r="P7570" t="str">
        <f>IF(listings[[#This Row],[calculated_host_listings_count]]=1, "Unique listing", "Multiple listings")</f>
        <v>Multiple listings</v>
      </c>
      <c r="Q7570" t="str">
        <f>IF(listings[[#This Row],[number_of_reviews]]&lt;10, "Few reviews", IF(listings[[#This Row],[number_of_reviews]]&lt;50, "Medium reviews", "Many reviews"))</f>
        <v>Few reviews</v>
      </c>
    </row>
    <row r="7571" spans="1:17" x14ac:dyDescent="0.2">
      <c r="A7571">
        <v>5.4249453723396211E+17</v>
      </c>
      <c r="B7571" t="s">
        <v>198</v>
      </c>
      <c r="C7571">
        <v>110688254</v>
      </c>
      <c r="D7571" t="s">
        <v>14</v>
      </c>
      <c r="E7571" t="s">
        <v>125</v>
      </c>
      <c r="F7571">
        <v>44.841569999999997</v>
      </c>
      <c r="G7571">
        <v>-0.55652999999999997</v>
      </c>
      <c r="H7571" t="s">
        <v>16</v>
      </c>
      <c r="I7571">
        <v>70</v>
      </c>
      <c r="J7571">
        <v>365</v>
      </c>
      <c r="K7571">
        <v>0</v>
      </c>
      <c r="L7571" s="13"/>
      <c r="M7571">
        <v>1</v>
      </c>
      <c r="N7571">
        <v>0</v>
      </c>
      <c r="O7571" t="str">
        <f>IF(listings[[#This Row],[price]]&lt;=50, "Low", IF(listings[[#This Row],[price]]&lt;=150, "Medium", "High"))</f>
        <v>Medium</v>
      </c>
      <c r="P7571" t="str">
        <f>IF(listings[[#This Row],[calculated_host_listings_count]]=1, "Unique listing", "Multiple listings")</f>
        <v>Unique listing</v>
      </c>
      <c r="Q7571" t="str">
        <f>IF(listings[[#This Row],[number_of_reviews]]&lt;10, "Few reviews", IF(listings[[#This Row],[number_of_reviews]]&lt;50, "Medium reviews", "Many reviews"))</f>
        <v>Few reviews</v>
      </c>
    </row>
    <row r="7572" spans="1:17" x14ac:dyDescent="0.2">
      <c r="A7572">
        <v>5.4386703351926438E+17</v>
      </c>
      <c r="B7572" t="s">
        <v>392</v>
      </c>
      <c r="C7572">
        <v>65168117</v>
      </c>
      <c r="D7572" t="s">
        <v>14</v>
      </c>
      <c r="E7572" t="s">
        <v>22</v>
      </c>
      <c r="F7572">
        <v>44.84196</v>
      </c>
      <c r="G7572">
        <v>-0.58552999999999999</v>
      </c>
      <c r="H7572" t="s">
        <v>16</v>
      </c>
      <c r="I7572">
        <v>107</v>
      </c>
      <c r="J7572">
        <v>1</v>
      </c>
      <c r="K7572">
        <v>98</v>
      </c>
      <c r="L7572" s="13">
        <v>45170</v>
      </c>
      <c r="M7572">
        <v>4</v>
      </c>
      <c r="N7572">
        <v>56</v>
      </c>
      <c r="O7572" t="str">
        <f>IF(listings[[#This Row],[price]]&lt;=50, "Low", IF(listings[[#This Row],[price]]&lt;=150, "Medium", "High"))</f>
        <v>Medium</v>
      </c>
      <c r="P7572" t="str">
        <f>IF(listings[[#This Row],[calculated_host_listings_count]]=1, "Unique listing", "Multiple listings")</f>
        <v>Multiple listings</v>
      </c>
      <c r="Q7572" t="str">
        <f>IF(listings[[#This Row],[number_of_reviews]]&lt;10, "Few reviews", IF(listings[[#This Row],[number_of_reviews]]&lt;50, "Medium reviews", "Many reviews"))</f>
        <v>Many reviews</v>
      </c>
    </row>
    <row r="7573" spans="1:17" x14ac:dyDescent="0.2">
      <c r="A7573">
        <v>5.4396369835734778E+17</v>
      </c>
      <c r="B7573" t="s">
        <v>234</v>
      </c>
      <c r="C7573">
        <v>358950537</v>
      </c>
      <c r="D7573" t="s">
        <v>14</v>
      </c>
      <c r="E7573" t="s">
        <v>15</v>
      </c>
      <c r="F7573">
        <v>44.835059999999999</v>
      </c>
      <c r="G7573">
        <v>-0.56864999999999999</v>
      </c>
      <c r="H7573" t="s">
        <v>16</v>
      </c>
      <c r="I7573">
        <v>45</v>
      </c>
      <c r="J7573">
        <v>30</v>
      </c>
      <c r="K7573">
        <v>1</v>
      </c>
      <c r="L7573" s="13">
        <v>44691</v>
      </c>
      <c r="M7573">
        <v>1</v>
      </c>
      <c r="N7573">
        <v>0</v>
      </c>
      <c r="O7573" t="str">
        <f>IF(listings[[#This Row],[price]]&lt;=50, "Low", IF(listings[[#This Row],[price]]&lt;=150, "Medium", "High"))</f>
        <v>Low</v>
      </c>
      <c r="P7573" t="str">
        <f>IF(listings[[#This Row],[calculated_host_listings_count]]=1, "Unique listing", "Multiple listings")</f>
        <v>Unique listing</v>
      </c>
      <c r="Q7573" t="str">
        <f>IF(listings[[#This Row],[number_of_reviews]]&lt;10, "Few reviews", IF(listings[[#This Row],[number_of_reviews]]&lt;50, "Medium reviews", "Many reviews"))</f>
        <v>Few reviews</v>
      </c>
    </row>
    <row r="7574" spans="1:17" x14ac:dyDescent="0.2">
      <c r="A7574">
        <v>5.4465070025720666E+17</v>
      </c>
      <c r="B7574" t="s">
        <v>375</v>
      </c>
      <c r="C7574">
        <v>28034848</v>
      </c>
      <c r="D7574" t="s">
        <v>14</v>
      </c>
      <c r="E7574" t="s">
        <v>22</v>
      </c>
      <c r="F7574">
        <v>44.839950000000002</v>
      </c>
      <c r="G7574">
        <v>-0.57033999999999996</v>
      </c>
      <c r="H7574" t="s">
        <v>16</v>
      </c>
      <c r="I7574">
        <v>20</v>
      </c>
      <c r="J7574">
        <v>30</v>
      </c>
      <c r="K7574">
        <v>5</v>
      </c>
      <c r="L7574" s="13">
        <v>45169</v>
      </c>
      <c r="M7574">
        <v>2</v>
      </c>
      <c r="N7574">
        <v>4</v>
      </c>
      <c r="O7574" t="str">
        <f>IF(listings[[#This Row],[price]]&lt;=50, "Low", IF(listings[[#This Row],[price]]&lt;=150, "Medium", "High"))</f>
        <v>Low</v>
      </c>
      <c r="P7574" t="str">
        <f>IF(listings[[#This Row],[calculated_host_listings_count]]=1, "Unique listing", "Multiple listings")</f>
        <v>Multiple listings</v>
      </c>
      <c r="Q7574" t="str">
        <f>IF(listings[[#This Row],[number_of_reviews]]&lt;10, "Few reviews", IF(listings[[#This Row],[number_of_reviews]]&lt;50, "Medium reviews", "Many reviews"))</f>
        <v>Few reviews</v>
      </c>
    </row>
    <row r="7575" spans="1:17" x14ac:dyDescent="0.2">
      <c r="A7575">
        <v>5.4468401200895648E+17</v>
      </c>
      <c r="B7575" t="s">
        <v>120</v>
      </c>
      <c r="C7575">
        <v>182902485</v>
      </c>
      <c r="D7575" t="s">
        <v>14</v>
      </c>
      <c r="E7575" t="s">
        <v>22</v>
      </c>
      <c r="F7575">
        <v>44.842840000000002</v>
      </c>
      <c r="G7575">
        <v>-0.57191999999999998</v>
      </c>
      <c r="H7575" t="s">
        <v>16</v>
      </c>
      <c r="I7575">
        <v>80</v>
      </c>
      <c r="J7575">
        <v>2</v>
      </c>
      <c r="K7575">
        <v>17</v>
      </c>
      <c r="L7575" s="13">
        <v>45081</v>
      </c>
      <c r="M7575">
        <v>1</v>
      </c>
      <c r="N7575">
        <v>6</v>
      </c>
      <c r="O7575" t="str">
        <f>IF(listings[[#This Row],[price]]&lt;=50, "Low", IF(listings[[#This Row],[price]]&lt;=150, "Medium", "High"))</f>
        <v>Medium</v>
      </c>
      <c r="P7575" t="str">
        <f>IF(listings[[#This Row],[calculated_host_listings_count]]=1, "Unique listing", "Multiple listings")</f>
        <v>Unique listing</v>
      </c>
      <c r="Q7575" t="str">
        <f>IF(listings[[#This Row],[number_of_reviews]]&lt;10, "Few reviews", IF(listings[[#This Row],[number_of_reviews]]&lt;50, "Medium reviews", "Many reviews"))</f>
        <v>Medium reviews</v>
      </c>
    </row>
    <row r="7576" spans="1:17" x14ac:dyDescent="0.2">
      <c r="A7576">
        <v>5.4521180794948166E+17</v>
      </c>
      <c r="B7576" t="s">
        <v>203</v>
      </c>
      <c r="C7576">
        <v>57757397</v>
      </c>
      <c r="D7576" t="s">
        <v>14</v>
      </c>
      <c r="E7576" t="s">
        <v>22</v>
      </c>
      <c r="F7576">
        <v>44.838500000000003</v>
      </c>
      <c r="G7576">
        <v>-0.57038</v>
      </c>
      <c r="H7576" t="s">
        <v>16</v>
      </c>
      <c r="I7576">
        <v>55</v>
      </c>
      <c r="J7576">
        <v>30</v>
      </c>
      <c r="K7576">
        <v>26</v>
      </c>
      <c r="L7576" s="13">
        <v>45108</v>
      </c>
      <c r="M7576">
        <v>2</v>
      </c>
      <c r="N7576">
        <v>4</v>
      </c>
      <c r="O7576" t="str">
        <f>IF(listings[[#This Row],[price]]&lt;=50, "Low", IF(listings[[#This Row],[price]]&lt;=150, "Medium", "High"))</f>
        <v>Medium</v>
      </c>
      <c r="P7576" t="str">
        <f>IF(listings[[#This Row],[calculated_host_listings_count]]=1, "Unique listing", "Multiple listings")</f>
        <v>Multiple listings</v>
      </c>
      <c r="Q7576" t="str">
        <f>IF(listings[[#This Row],[number_of_reviews]]&lt;10, "Few reviews", IF(listings[[#This Row],[number_of_reviews]]&lt;50, "Medium reviews", "Many reviews"))</f>
        <v>Medium reviews</v>
      </c>
    </row>
    <row r="7577" spans="1:17" x14ac:dyDescent="0.2">
      <c r="A7577">
        <v>5.4521181646206227E+17</v>
      </c>
      <c r="B7577" t="s">
        <v>792</v>
      </c>
      <c r="C7577">
        <v>57757397</v>
      </c>
      <c r="D7577" t="s">
        <v>14</v>
      </c>
      <c r="E7577" t="s">
        <v>15</v>
      </c>
      <c r="F7577">
        <v>44.81888</v>
      </c>
      <c r="G7577">
        <v>-0.56493000000000004</v>
      </c>
      <c r="H7577" t="s">
        <v>16</v>
      </c>
      <c r="I7577">
        <v>110</v>
      </c>
      <c r="J7577">
        <v>5</v>
      </c>
      <c r="K7577">
        <v>12</v>
      </c>
      <c r="L7577" s="13">
        <v>45143</v>
      </c>
      <c r="M7577">
        <v>2</v>
      </c>
      <c r="N7577">
        <v>12</v>
      </c>
      <c r="O7577" t="str">
        <f>IF(listings[[#This Row],[price]]&lt;=50, "Low", IF(listings[[#This Row],[price]]&lt;=150, "Medium", "High"))</f>
        <v>Medium</v>
      </c>
      <c r="P7577" t="str">
        <f>IF(listings[[#This Row],[calculated_host_listings_count]]=1, "Unique listing", "Multiple listings")</f>
        <v>Multiple listings</v>
      </c>
      <c r="Q7577" t="str">
        <f>IF(listings[[#This Row],[number_of_reviews]]&lt;10, "Few reviews", IF(listings[[#This Row],[number_of_reviews]]&lt;50, "Medium reviews", "Many reviews"))</f>
        <v>Medium reviews</v>
      </c>
    </row>
    <row r="7578" spans="1:17" x14ac:dyDescent="0.2">
      <c r="A7578">
        <v>5.4560540073123546E+17</v>
      </c>
      <c r="B7578" t="s">
        <v>5047</v>
      </c>
      <c r="C7578">
        <v>92174578</v>
      </c>
      <c r="D7578" t="s">
        <v>37</v>
      </c>
      <c r="E7578" t="s">
        <v>37</v>
      </c>
      <c r="F7578">
        <v>44.864829999999998</v>
      </c>
      <c r="G7578">
        <v>-0.59623000000000004</v>
      </c>
      <c r="H7578" t="s">
        <v>28</v>
      </c>
      <c r="I7578">
        <v>90</v>
      </c>
      <c r="J7578">
        <v>3</v>
      </c>
      <c r="K7578">
        <v>1</v>
      </c>
      <c r="L7578" s="13">
        <v>44595</v>
      </c>
      <c r="M7578">
        <v>2</v>
      </c>
      <c r="N7578">
        <v>0</v>
      </c>
      <c r="O7578" t="str">
        <f>IF(listings[[#This Row],[price]]&lt;=50, "Low", IF(listings[[#This Row],[price]]&lt;=150, "Medium", "High"))</f>
        <v>Medium</v>
      </c>
      <c r="P7578" t="str">
        <f>IF(listings[[#This Row],[calculated_host_listings_count]]=1, "Unique listing", "Multiple listings")</f>
        <v>Multiple listings</v>
      </c>
      <c r="Q7578" t="str">
        <f>IF(listings[[#This Row],[number_of_reviews]]&lt;10, "Few reviews", IF(listings[[#This Row],[number_of_reviews]]&lt;50, "Medium reviews", "Many reviews"))</f>
        <v>Few reviews</v>
      </c>
    </row>
    <row r="7579" spans="1:17" x14ac:dyDescent="0.2">
      <c r="A7579">
        <v>5.4561809220059584E+17</v>
      </c>
      <c r="B7579" t="s">
        <v>5048</v>
      </c>
      <c r="C7579">
        <v>12785069</v>
      </c>
      <c r="D7579" t="s">
        <v>14</v>
      </c>
      <c r="E7579" t="s">
        <v>51</v>
      </c>
      <c r="F7579">
        <v>44.824100000000001</v>
      </c>
      <c r="G7579">
        <v>-0.57387999999999995</v>
      </c>
      <c r="H7579" t="s">
        <v>16</v>
      </c>
      <c r="I7579">
        <v>237</v>
      </c>
      <c r="J7579">
        <v>2</v>
      </c>
      <c r="K7579">
        <v>96</v>
      </c>
      <c r="L7579" s="13">
        <v>45159</v>
      </c>
      <c r="M7579">
        <v>1</v>
      </c>
      <c r="N7579">
        <v>66</v>
      </c>
      <c r="O7579" t="str">
        <f>IF(listings[[#This Row],[price]]&lt;=50, "Low", IF(listings[[#This Row],[price]]&lt;=150, "Medium", "High"))</f>
        <v>High</v>
      </c>
      <c r="P7579" t="str">
        <f>IF(listings[[#This Row],[calculated_host_listings_count]]=1, "Unique listing", "Multiple listings")</f>
        <v>Unique listing</v>
      </c>
      <c r="Q7579" t="str">
        <f>IF(listings[[#This Row],[number_of_reviews]]&lt;10, "Few reviews", IF(listings[[#This Row],[number_of_reviews]]&lt;50, "Medium reviews", "Many reviews"))</f>
        <v>Many reviews</v>
      </c>
    </row>
    <row r="7580" spans="1:17" x14ac:dyDescent="0.2">
      <c r="A7580">
        <v>5.4608369270858304E+17</v>
      </c>
      <c r="B7580" t="s">
        <v>120</v>
      </c>
      <c r="C7580">
        <v>35202398</v>
      </c>
      <c r="D7580" t="s">
        <v>14</v>
      </c>
      <c r="E7580" t="s">
        <v>22</v>
      </c>
      <c r="F7580">
        <v>44.846380000000003</v>
      </c>
      <c r="G7580">
        <v>-0.58006999999999997</v>
      </c>
      <c r="H7580" t="s">
        <v>16</v>
      </c>
      <c r="I7580">
        <v>83</v>
      </c>
      <c r="J7580">
        <v>2</v>
      </c>
      <c r="K7580">
        <v>15</v>
      </c>
      <c r="L7580" s="13">
        <v>45148</v>
      </c>
      <c r="M7580">
        <v>1</v>
      </c>
      <c r="N7580">
        <v>9</v>
      </c>
      <c r="O7580" t="str">
        <f>IF(listings[[#This Row],[price]]&lt;=50, "Low", IF(listings[[#This Row],[price]]&lt;=150, "Medium", "High"))</f>
        <v>Medium</v>
      </c>
      <c r="P7580" t="str">
        <f>IF(listings[[#This Row],[calculated_host_listings_count]]=1, "Unique listing", "Multiple listings")</f>
        <v>Unique listing</v>
      </c>
      <c r="Q7580" t="str">
        <f>IF(listings[[#This Row],[number_of_reviews]]&lt;10, "Few reviews", IF(listings[[#This Row],[number_of_reviews]]&lt;50, "Medium reviews", "Many reviews"))</f>
        <v>Medium reviews</v>
      </c>
    </row>
    <row r="7581" spans="1:17" x14ac:dyDescent="0.2">
      <c r="A7581">
        <v>5.4615949079262381E+17</v>
      </c>
      <c r="B7581" t="s">
        <v>5049</v>
      </c>
      <c r="C7581">
        <v>441719557</v>
      </c>
      <c r="D7581" t="s">
        <v>114</v>
      </c>
      <c r="E7581" t="s">
        <v>114</v>
      </c>
      <c r="F7581">
        <v>44.914375</v>
      </c>
      <c r="G7581">
        <v>-0.74818499999999999</v>
      </c>
      <c r="H7581" t="s">
        <v>16</v>
      </c>
      <c r="I7581">
        <v>600</v>
      </c>
      <c r="J7581">
        <v>7</v>
      </c>
      <c r="K7581">
        <v>2</v>
      </c>
      <c r="L7581" s="13">
        <v>44794</v>
      </c>
      <c r="M7581">
        <v>1</v>
      </c>
      <c r="N7581">
        <v>0</v>
      </c>
      <c r="O7581" t="str">
        <f>IF(listings[[#This Row],[price]]&lt;=50, "Low", IF(listings[[#This Row],[price]]&lt;=150, "Medium", "High"))</f>
        <v>High</v>
      </c>
      <c r="P7581" t="str">
        <f>IF(listings[[#This Row],[calculated_host_listings_count]]=1, "Unique listing", "Multiple listings")</f>
        <v>Unique listing</v>
      </c>
      <c r="Q7581" t="str">
        <f>IF(listings[[#This Row],[number_of_reviews]]&lt;10, "Few reviews", IF(listings[[#This Row],[number_of_reviews]]&lt;50, "Medium reviews", "Many reviews"))</f>
        <v>Few reviews</v>
      </c>
    </row>
    <row r="7582" spans="1:17" x14ac:dyDescent="0.2">
      <c r="A7582">
        <v>5.4635212168317254E+17</v>
      </c>
      <c r="B7582" t="s">
        <v>5050</v>
      </c>
      <c r="C7582">
        <v>409997619</v>
      </c>
      <c r="D7582" t="s">
        <v>155</v>
      </c>
      <c r="E7582" t="s">
        <v>155</v>
      </c>
      <c r="F7582">
        <v>44.835590000000003</v>
      </c>
      <c r="G7582">
        <v>-0.53469</v>
      </c>
      <c r="H7582" t="s">
        <v>28</v>
      </c>
      <c r="I7582">
        <v>30</v>
      </c>
      <c r="J7582">
        <v>3</v>
      </c>
      <c r="K7582">
        <v>3</v>
      </c>
      <c r="L7582" s="13">
        <v>44666</v>
      </c>
      <c r="M7582">
        <v>1</v>
      </c>
      <c r="N7582">
        <v>0</v>
      </c>
      <c r="O7582" t="str">
        <f>IF(listings[[#This Row],[price]]&lt;=50, "Low", IF(listings[[#This Row],[price]]&lt;=150, "Medium", "High"))</f>
        <v>Low</v>
      </c>
      <c r="P7582" t="str">
        <f>IF(listings[[#This Row],[calculated_host_listings_count]]=1, "Unique listing", "Multiple listings")</f>
        <v>Unique listing</v>
      </c>
      <c r="Q7582" t="str">
        <f>IF(listings[[#This Row],[number_of_reviews]]&lt;10, "Few reviews", IF(listings[[#This Row],[number_of_reviews]]&lt;50, "Medium reviews", "Many reviews"))</f>
        <v>Few reviews</v>
      </c>
    </row>
    <row r="7583" spans="1:17" x14ac:dyDescent="0.2">
      <c r="A7583">
        <v>5.4635272639626291E+17</v>
      </c>
      <c r="B7583" t="s">
        <v>5051</v>
      </c>
      <c r="C7583">
        <v>30271550</v>
      </c>
      <c r="D7583" t="s">
        <v>14</v>
      </c>
      <c r="E7583" t="s">
        <v>20</v>
      </c>
      <c r="F7583">
        <v>44.855170000000001</v>
      </c>
      <c r="G7583">
        <v>-0.56816</v>
      </c>
      <c r="H7583" t="s">
        <v>28</v>
      </c>
      <c r="I7583">
        <v>56</v>
      </c>
      <c r="J7583">
        <v>2</v>
      </c>
      <c r="K7583">
        <v>26</v>
      </c>
      <c r="L7583" s="13">
        <v>45150</v>
      </c>
      <c r="M7583">
        <v>1</v>
      </c>
      <c r="N7583">
        <v>13</v>
      </c>
      <c r="O7583" t="str">
        <f>IF(listings[[#This Row],[price]]&lt;=50, "Low", IF(listings[[#This Row],[price]]&lt;=150, "Medium", "High"))</f>
        <v>Medium</v>
      </c>
      <c r="P7583" t="str">
        <f>IF(listings[[#This Row],[calculated_host_listings_count]]=1, "Unique listing", "Multiple listings")</f>
        <v>Unique listing</v>
      </c>
      <c r="Q7583" t="str">
        <f>IF(listings[[#This Row],[number_of_reviews]]&lt;10, "Few reviews", IF(listings[[#This Row],[number_of_reviews]]&lt;50, "Medium reviews", "Many reviews"))</f>
        <v>Medium reviews</v>
      </c>
    </row>
    <row r="7584" spans="1:17" x14ac:dyDescent="0.2">
      <c r="A7584">
        <v>5.4685394380674496E+17</v>
      </c>
      <c r="B7584" t="s">
        <v>931</v>
      </c>
      <c r="C7584">
        <v>12569180</v>
      </c>
      <c r="D7584" t="s">
        <v>14</v>
      </c>
      <c r="E7584" t="s">
        <v>15</v>
      </c>
      <c r="F7584">
        <v>44.834449999999997</v>
      </c>
      <c r="G7584">
        <v>-0.56728999999999996</v>
      </c>
      <c r="H7584" t="s">
        <v>16</v>
      </c>
      <c r="I7584">
        <v>133</v>
      </c>
      <c r="J7584">
        <v>4</v>
      </c>
      <c r="K7584">
        <v>2</v>
      </c>
      <c r="L7584" s="13">
        <v>44710</v>
      </c>
      <c r="M7584">
        <v>1</v>
      </c>
      <c r="N7584">
        <v>0</v>
      </c>
      <c r="O7584" t="str">
        <f>IF(listings[[#This Row],[price]]&lt;=50, "Low", IF(listings[[#This Row],[price]]&lt;=150, "Medium", "High"))</f>
        <v>Medium</v>
      </c>
      <c r="P7584" t="str">
        <f>IF(listings[[#This Row],[calculated_host_listings_count]]=1, "Unique listing", "Multiple listings")</f>
        <v>Unique listing</v>
      </c>
      <c r="Q7584" t="str">
        <f>IF(listings[[#This Row],[number_of_reviews]]&lt;10, "Few reviews", IF(listings[[#This Row],[number_of_reviews]]&lt;50, "Medium reviews", "Many reviews"))</f>
        <v>Few reviews</v>
      </c>
    </row>
    <row r="7585" spans="1:17" x14ac:dyDescent="0.2">
      <c r="A7585">
        <v>5.4685402708455002E+17</v>
      </c>
      <c r="B7585" t="s">
        <v>1898</v>
      </c>
      <c r="C7585">
        <v>51688634</v>
      </c>
      <c r="D7585" t="s">
        <v>14</v>
      </c>
      <c r="E7585" t="s">
        <v>15</v>
      </c>
      <c r="F7585">
        <v>44.833669999999998</v>
      </c>
      <c r="G7585">
        <v>-0.56989000000000001</v>
      </c>
      <c r="H7585" t="s">
        <v>16</v>
      </c>
      <c r="I7585">
        <v>67</v>
      </c>
      <c r="J7585">
        <v>1</v>
      </c>
      <c r="K7585">
        <v>65</v>
      </c>
      <c r="L7585" s="13">
        <v>45155</v>
      </c>
      <c r="M7585">
        <v>1</v>
      </c>
      <c r="N7585">
        <v>33</v>
      </c>
      <c r="O7585" t="str">
        <f>IF(listings[[#This Row],[price]]&lt;=50, "Low", IF(listings[[#This Row],[price]]&lt;=150, "Medium", "High"))</f>
        <v>Medium</v>
      </c>
      <c r="P7585" t="str">
        <f>IF(listings[[#This Row],[calculated_host_listings_count]]=1, "Unique listing", "Multiple listings")</f>
        <v>Unique listing</v>
      </c>
      <c r="Q7585" t="str">
        <f>IF(listings[[#This Row],[number_of_reviews]]&lt;10, "Few reviews", IF(listings[[#This Row],[number_of_reviews]]&lt;50, "Medium reviews", "Many reviews"))</f>
        <v>Many reviews</v>
      </c>
    </row>
    <row r="7586" spans="1:17" x14ac:dyDescent="0.2">
      <c r="A7586">
        <v>5.4691057109661824E+17</v>
      </c>
      <c r="B7586" t="s">
        <v>1747</v>
      </c>
      <c r="C7586">
        <v>65168117</v>
      </c>
      <c r="D7586" t="s">
        <v>14</v>
      </c>
      <c r="E7586" t="s">
        <v>22</v>
      </c>
      <c r="F7586">
        <v>44.840960000000003</v>
      </c>
      <c r="G7586">
        <v>-0.58742000000000005</v>
      </c>
      <c r="H7586" t="s">
        <v>16</v>
      </c>
      <c r="I7586">
        <v>111</v>
      </c>
      <c r="J7586">
        <v>1</v>
      </c>
      <c r="K7586">
        <v>100</v>
      </c>
      <c r="L7586" s="13">
        <v>45168</v>
      </c>
      <c r="M7586">
        <v>4</v>
      </c>
      <c r="N7586">
        <v>65</v>
      </c>
      <c r="O7586" t="str">
        <f>IF(listings[[#This Row],[price]]&lt;=50, "Low", IF(listings[[#This Row],[price]]&lt;=150, "Medium", "High"))</f>
        <v>Medium</v>
      </c>
      <c r="P7586" t="str">
        <f>IF(listings[[#This Row],[calculated_host_listings_count]]=1, "Unique listing", "Multiple listings")</f>
        <v>Multiple listings</v>
      </c>
      <c r="Q7586" t="str">
        <f>IF(listings[[#This Row],[number_of_reviews]]&lt;10, "Few reviews", IF(listings[[#This Row],[number_of_reviews]]&lt;50, "Medium reviews", "Many reviews"))</f>
        <v>Many reviews</v>
      </c>
    </row>
    <row r="7587" spans="1:17" x14ac:dyDescent="0.2">
      <c r="A7587">
        <v>5.4708755206022202E+17</v>
      </c>
      <c r="B7587" t="s">
        <v>5052</v>
      </c>
      <c r="C7587">
        <v>64451261</v>
      </c>
      <c r="D7587" t="s">
        <v>18</v>
      </c>
      <c r="E7587" t="s">
        <v>18</v>
      </c>
      <c r="F7587">
        <v>44.878219999999999</v>
      </c>
      <c r="G7587">
        <v>-0.68794</v>
      </c>
      <c r="H7587" t="s">
        <v>16</v>
      </c>
      <c r="I7587">
        <v>65</v>
      </c>
      <c r="J7587">
        <v>2</v>
      </c>
      <c r="K7587">
        <v>39</v>
      </c>
      <c r="L7587" s="13">
        <v>45157</v>
      </c>
      <c r="M7587">
        <v>1</v>
      </c>
      <c r="N7587">
        <v>23</v>
      </c>
      <c r="O7587" t="str">
        <f>IF(listings[[#This Row],[price]]&lt;=50, "Low", IF(listings[[#This Row],[price]]&lt;=150, "Medium", "High"))</f>
        <v>Medium</v>
      </c>
      <c r="P7587" t="str">
        <f>IF(listings[[#This Row],[calculated_host_listings_count]]=1, "Unique listing", "Multiple listings")</f>
        <v>Unique listing</v>
      </c>
      <c r="Q7587" t="str">
        <f>IF(listings[[#This Row],[number_of_reviews]]&lt;10, "Few reviews", IF(listings[[#This Row],[number_of_reviews]]&lt;50, "Medium reviews", "Many reviews"))</f>
        <v>Medium reviews</v>
      </c>
    </row>
    <row r="7588" spans="1:17" x14ac:dyDescent="0.2">
      <c r="A7588">
        <v>5.4716234694049446E+17</v>
      </c>
      <c r="B7588" t="s">
        <v>989</v>
      </c>
      <c r="C7588">
        <v>3204813</v>
      </c>
      <c r="D7588" t="s">
        <v>14</v>
      </c>
      <c r="E7588" t="s">
        <v>15</v>
      </c>
      <c r="F7588">
        <v>44.820689999999999</v>
      </c>
      <c r="G7588">
        <v>-0.56310000000000004</v>
      </c>
      <c r="H7588" t="s">
        <v>28</v>
      </c>
      <c r="I7588">
        <v>34</v>
      </c>
      <c r="J7588">
        <v>2</v>
      </c>
      <c r="K7588">
        <v>1</v>
      </c>
      <c r="L7588" s="13">
        <v>44602</v>
      </c>
      <c r="M7588">
        <v>3</v>
      </c>
      <c r="N7588">
        <v>0</v>
      </c>
      <c r="O7588" t="str">
        <f>IF(listings[[#This Row],[price]]&lt;=50, "Low", IF(listings[[#This Row],[price]]&lt;=150, "Medium", "High"))</f>
        <v>Low</v>
      </c>
      <c r="P7588" t="str">
        <f>IF(listings[[#This Row],[calculated_host_listings_count]]=1, "Unique listing", "Multiple listings")</f>
        <v>Multiple listings</v>
      </c>
      <c r="Q7588" t="str">
        <f>IF(listings[[#This Row],[number_of_reviews]]&lt;10, "Few reviews", IF(listings[[#This Row],[number_of_reviews]]&lt;50, "Medium reviews", "Many reviews"))</f>
        <v>Few reviews</v>
      </c>
    </row>
    <row r="7589" spans="1:17" x14ac:dyDescent="0.2">
      <c r="A7589">
        <v>5.474409115812921E+17</v>
      </c>
      <c r="B7589" t="s">
        <v>5053</v>
      </c>
      <c r="C7589">
        <v>52653329</v>
      </c>
      <c r="D7589" t="s">
        <v>391</v>
      </c>
      <c r="E7589" t="s">
        <v>391</v>
      </c>
      <c r="F7589">
        <v>44.867319999999999</v>
      </c>
      <c r="G7589">
        <v>-0.67047000000000001</v>
      </c>
      <c r="H7589" t="s">
        <v>16</v>
      </c>
      <c r="I7589">
        <v>50</v>
      </c>
      <c r="J7589">
        <v>1</v>
      </c>
      <c r="K7589">
        <v>4</v>
      </c>
      <c r="L7589" s="13">
        <v>44917</v>
      </c>
      <c r="M7589">
        <v>1</v>
      </c>
      <c r="N7589">
        <v>1</v>
      </c>
      <c r="O7589" t="str">
        <f>IF(listings[[#This Row],[price]]&lt;=50, "Low", IF(listings[[#This Row],[price]]&lt;=150, "Medium", "High"))</f>
        <v>Low</v>
      </c>
      <c r="P7589" t="str">
        <f>IF(listings[[#This Row],[calculated_host_listings_count]]=1, "Unique listing", "Multiple listings")</f>
        <v>Unique listing</v>
      </c>
      <c r="Q7589" t="str">
        <f>IF(listings[[#This Row],[number_of_reviews]]&lt;10, "Few reviews", IF(listings[[#This Row],[number_of_reviews]]&lt;50, "Medium reviews", "Many reviews"))</f>
        <v>Few reviews</v>
      </c>
    </row>
    <row r="7590" spans="1:17" x14ac:dyDescent="0.2">
      <c r="A7590">
        <v>5.4751366810997293E+17</v>
      </c>
      <c r="B7590" t="s">
        <v>120</v>
      </c>
      <c r="C7590">
        <v>22158484</v>
      </c>
      <c r="D7590" t="s">
        <v>14</v>
      </c>
      <c r="E7590" t="s">
        <v>125</v>
      </c>
      <c r="F7590">
        <v>44.852079000000003</v>
      </c>
      <c r="G7590">
        <v>-0.54302609999999996</v>
      </c>
      <c r="H7590" t="s">
        <v>16</v>
      </c>
      <c r="I7590">
        <v>59</v>
      </c>
      <c r="J7590">
        <v>2</v>
      </c>
      <c r="K7590">
        <v>19</v>
      </c>
      <c r="L7590" s="13">
        <v>45172</v>
      </c>
      <c r="M7590">
        <v>1</v>
      </c>
      <c r="N7590">
        <v>19</v>
      </c>
      <c r="O7590" t="str">
        <f>IF(listings[[#This Row],[price]]&lt;=50, "Low", IF(listings[[#This Row],[price]]&lt;=150, "Medium", "High"))</f>
        <v>Medium</v>
      </c>
      <c r="P7590" t="str">
        <f>IF(listings[[#This Row],[calculated_host_listings_count]]=1, "Unique listing", "Multiple listings")</f>
        <v>Unique listing</v>
      </c>
      <c r="Q7590" t="str">
        <f>IF(listings[[#This Row],[number_of_reviews]]&lt;10, "Few reviews", IF(listings[[#This Row],[number_of_reviews]]&lt;50, "Medium reviews", "Many reviews"))</f>
        <v>Medium reviews</v>
      </c>
    </row>
    <row r="7591" spans="1:17" x14ac:dyDescent="0.2">
      <c r="A7591">
        <v>5.4752218496604806E+17</v>
      </c>
      <c r="B7591" t="s">
        <v>3499</v>
      </c>
      <c r="C7591">
        <v>45303319</v>
      </c>
      <c r="D7591" t="s">
        <v>14</v>
      </c>
      <c r="E7591" t="s">
        <v>48</v>
      </c>
      <c r="F7591">
        <v>44.856099999999998</v>
      </c>
      <c r="G7591">
        <v>-0.60599000000000003</v>
      </c>
      <c r="H7591" t="s">
        <v>16</v>
      </c>
      <c r="I7591">
        <v>234</v>
      </c>
      <c r="J7591">
        <v>2</v>
      </c>
      <c r="K7591">
        <v>12</v>
      </c>
      <c r="L7591" s="13">
        <v>45152</v>
      </c>
      <c r="M7591">
        <v>1</v>
      </c>
      <c r="N7591">
        <v>5</v>
      </c>
      <c r="O7591" t="str">
        <f>IF(listings[[#This Row],[price]]&lt;=50, "Low", IF(listings[[#This Row],[price]]&lt;=150, "Medium", "High"))</f>
        <v>High</v>
      </c>
      <c r="P7591" t="str">
        <f>IF(listings[[#This Row],[calculated_host_listings_count]]=1, "Unique listing", "Multiple listings")</f>
        <v>Unique listing</v>
      </c>
      <c r="Q7591" t="str">
        <f>IF(listings[[#This Row],[number_of_reviews]]&lt;10, "Few reviews", IF(listings[[#This Row],[number_of_reviews]]&lt;50, "Medium reviews", "Many reviews"))</f>
        <v>Medium reviews</v>
      </c>
    </row>
    <row r="7592" spans="1:17" x14ac:dyDescent="0.2">
      <c r="A7592">
        <v>5.4768330886948915E+17</v>
      </c>
      <c r="B7592" t="s">
        <v>2747</v>
      </c>
      <c r="C7592">
        <v>79222668</v>
      </c>
      <c r="D7592" t="s">
        <v>14</v>
      </c>
      <c r="E7592" t="s">
        <v>22</v>
      </c>
      <c r="F7592">
        <v>44.84357</v>
      </c>
      <c r="G7592">
        <v>-0.58262999999999998</v>
      </c>
      <c r="H7592" t="s">
        <v>16</v>
      </c>
      <c r="I7592">
        <v>250</v>
      </c>
      <c r="J7592">
        <v>2</v>
      </c>
      <c r="K7592">
        <v>10</v>
      </c>
      <c r="L7592" s="13">
        <v>45109</v>
      </c>
      <c r="M7592">
        <v>2</v>
      </c>
      <c r="N7592">
        <v>3</v>
      </c>
      <c r="O7592" t="str">
        <f>IF(listings[[#This Row],[price]]&lt;=50, "Low", IF(listings[[#This Row],[price]]&lt;=150, "Medium", "High"))</f>
        <v>High</v>
      </c>
      <c r="P7592" t="str">
        <f>IF(listings[[#This Row],[calculated_host_listings_count]]=1, "Unique listing", "Multiple listings")</f>
        <v>Multiple listings</v>
      </c>
      <c r="Q7592" t="str">
        <f>IF(listings[[#This Row],[number_of_reviews]]&lt;10, "Few reviews", IF(listings[[#This Row],[number_of_reviews]]&lt;50, "Medium reviews", "Many reviews"))</f>
        <v>Medium reviews</v>
      </c>
    </row>
    <row r="7593" spans="1:17" x14ac:dyDescent="0.2">
      <c r="A7593">
        <v>5.4768634307713754E+17</v>
      </c>
      <c r="B7593" t="s">
        <v>1780</v>
      </c>
      <c r="C7593">
        <v>79222668</v>
      </c>
      <c r="D7593" t="s">
        <v>14</v>
      </c>
      <c r="E7593" t="s">
        <v>22</v>
      </c>
      <c r="F7593">
        <v>44.843420000000002</v>
      </c>
      <c r="G7593">
        <v>-0.58282999999999996</v>
      </c>
      <c r="H7593" t="s">
        <v>28</v>
      </c>
      <c r="I7593">
        <v>70</v>
      </c>
      <c r="J7593">
        <v>2</v>
      </c>
      <c r="K7593">
        <v>0</v>
      </c>
      <c r="L7593" s="13"/>
      <c r="M7593">
        <v>2</v>
      </c>
      <c r="N7593">
        <v>0</v>
      </c>
      <c r="O7593" t="str">
        <f>IF(listings[[#This Row],[price]]&lt;=50, "Low", IF(listings[[#This Row],[price]]&lt;=150, "Medium", "High"))</f>
        <v>Medium</v>
      </c>
      <c r="P7593" t="str">
        <f>IF(listings[[#This Row],[calculated_host_listings_count]]=1, "Unique listing", "Multiple listings")</f>
        <v>Multiple listings</v>
      </c>
      <c r="Q7593" t="str">
        <f>IF(listings[[#This Row],[number_of_reviews]]&lt;10, "Few reviews", IF(listings[[#This Row],[number_of_reviews]]&lt;50, "Medium reviews", "Many reviews"))</f>
        <v>Few reviews</v>
      </c>
    </row>
    <row r="7594" spans="1:17" x14ac:dyDescent="0.2">
      <c r="A7594">
        <v>5.4817794192361651E+17</v>
      </c>
      <c r="B7594" t="s">
        <v>5054</v>
      </c>
      <c r="C7594">
        <v>430804405</v>
      </c>
      <c r="D7594" t="s">
        <v>54</v>
      </c>
      <c r="E7594" t="s">
        <v>364</v>
      </c>
      <c r="F7594">
        <v>44.803570000000001</v>
      </c>
      <c r="G7594">
        <v>-0.64063000000000003</v>
      </c>
      <c r="H7594" t="s">
        <v>16</v>
      </c>
      <c r="I7594">
        <v>90</v>
      </c>
      <c r="J7594">
        <v>1</v>
      </c>
      <c r="K7594">
        <v>83</v>
      </c>
      <c r="L7594" s="13">
        <v>45168</v>
      </c>
      <c r="M7594">
        <v>2</v>
      </c>
      <c r="N7594">
        <v>49</v>
      </c>
      <c r="O7594" t="str">
        <f>IF(listings[[#This Row],[price]]&lt;=50, "Low", IF(listings[[#This Row],[price]]&lt;=150, "Medium", "High"))</f>
        <v>Medium</v>
      </c>
      <c r="P7594" t="str">
        <f>IF(listings[[#This Row],[calculated_host_listings_count]]=1, "Unique listing", "Multiple listings")</f>
        <v>Multiple listings</v>
      </c>
      <c r="Q7594" t="str">
        <f>IF(listings[[#This Row],[number_of_reviews]]&lt;10, "Few reviews", IF(listings[[#This Row],[number_of_reviews]]&lt;50, "Medium reviews", "Many reviews"))</f>
        <v>Many reviews</v>
      </c>
    </row>
    <row r="7595" spans="1:17" x14ac:dyDescent="0.2">
      <c r="A7595">
        <v>5.4824116885201517E+17</v>
      </c>
      <c r="B7595" t="s">
        <v>441</v>
      </c>
      <c r="C7595">
        <v>226701864</v>
      </c>
      <c r="D7595" t="s">
        <v>14</v>
      </c>
      <c r="E7595" t="s">
        <v>45</v>
      </c>
      <c r="F7595">
        <v>44.834870000000002</v>
      </c>
      <c r="G7595">
        <v>-0.58330000000000004</v>
      </c>
      <c r="H7595" t="s">
        <v>16</v>
      </c>
      <c r="I7595">
        <v>78</v>
      </c>
      <c r="J7595">
        <v>2</v>
      </c>
      <c r="K7595">
        <v>21</v>
      </c>
      <c r="L7595" s="13">
        <v>45177</v>
      </c>
      <c r="M7595">
        <v>1</v>
      </c>
      <c r="N7595">
        <v>14</v>
      </c>
      <c r="O7595" t="str">
        <f>IF(listings[[#This Row],[price]]&lt;=50, "Low", IF(listings[[#This Row],[price]]&lt;=150, "Medium", "High"))</f>
        <v>Medium</v>
      </c>
      <c r="P7595" t="str">
        <f>IF(listings[[#This Row],[calculated_host_listings_count]]=1, "Unique listing", "Multiple listings")</f>
        <v>Unique listing</v>
      </c>
      <c r="Q7595" t="str">
        <f>IF(listings[[#This Row],[number_of_reviews]]&lt;10, "Few reviews", IF(listings[[#This Row],[number_of_reviews]]&lt;50, "Medium reviews", "Many reviews"))</f>
        <v>Medium reviews</v>
      </c>
    </row>
    <row r="7596" spans="1:17" x14ac:dyDescent="0.2">
      <c r="A7596">
        <v>5.482483657445881E+17</v>
      </c>
      <c r="B7596" t="s">
        <v>1003</v>
      </c>
      <c r="C7596">
        <v>9382960</v>
      </c>
      <c r="D7596" t="s">
        <v>14</v>
      </c>
      <c r="E7596" t="s">
        <v>22</v>
      </c>
      <c r="F7596">
        <v>44.840510999999999</v>
      </c>
      <c r="G7596">
        <v>-0.57231299999999996</v>
      </c>
      <c r="H7596" t="s">
        <v>16</v>
      </c>
      <c r="I7596">
        <v>178</v>
      </c>
      <c r="J7596">
        <v>90</v>
      </c>
      <c r="K7596">
        <v>2</v>
      </c>
      <c r="L7596" s="13">
        <v>45078</v>
      </c>
      <c r="M7596">
        <v>53</v>
      </c>
      <c r="N7596">
        <v>2</v>
      </c>
      <c r="O7596" t="str">
        <f>IF(listings[[#This Row],[price]]&lt;=50, "Low", IF(listings[[#This Row],[price]]&lt;=150, "Medium", "High"))</f>
        <v>High</v>
      </c>
      <c r="P7596" t="str">
        <f>IF(listings[[#This Row],[calculated_host_listings_count]]=1, "Unique listing", "Multiple listings")</f>
        <v>Multiple listings</v>
      </c>
      <c r="Q7596" t="str">
        <f>IF(listings[[#This Row],[number_of_reviews]]&lt;10, "Few reviews", IF(listings[[#This Row],[number_of_reviews]]&lt;50, "Medium reviews", "Many reviews"))</f>
        <v>Few reviews</v>
      </c>
    </row>
    <row r="7597" spans="1:17" x14ac:dyDescent="0.2">
      <c r="A7597">
        <v>5.4824838932978426E+17</v>
      </c>
      <c r="B7597" t="s">
        <v>4310</v>
      </c>
      <c r="C7597">
        <v>72691486</v>
      </c>
      <c r="D7597" t="s">
        <v>14</v>
      </c>
      <c r="E7597" t="s">
        <v>45</v>
      </c>
      <c r="F7597">
        <v>44.832249399999988</v>
      </c>
      <c r="G7597">
        <v>-0.59420329999999999</v>
      </c>
      <c r="H7597" t="s">
        <v>16</v>
      </c>
      <c r="I7597">
        <v>140</v>
      </c>
      <c r="J7597">
        <v>90</v>
      </c>
      <c r="K7597">
        <v>0</v>
      </c>
      <c r="L7597" s="13"/>
      <c r="M7597">
        <v>70</v>
      </c>
      <c r="N7597">
        <v>0</v>
      </c>
      <c r="O7597" t="str">
        <f>IF(listings[[#This Row],[price]]&lt;=50, "Low", IF(listings[[#This Row],[price]]&lt;=150, "Medium", "High"))</f>
        <v>Medium</v>
      </c>
      <c r="P7597" t="str">
        <f>IF(listings[[#This Row],[calculated_host_listings_count]]=1, "Unique listing", "Multiple listings")</f>
        <v>Multiple listings</v>
      </c>
      <c r="Q7597" t="str">
        <f>IF(listings[[#This Row],[number_of_reviews]]&lt;10, "Few reviews", IF(listings[[#This Row],[number_of_reviews]]&lt;50, "Medium reviews", "Many reviews"))</f>
        <v>Few reviews</v>
      </c>
    </row>
    <row r="7598" spans="1:17" x14ac:dyDescent="0.2">
      <c r="A7598">
        <v>5.4830434222240224E+17</v>
      </c>
      <c r="B7598" t="s">
        <v>5055</v>
      </c>
      <c r="C7598">
        <v>108418333</v>
      </c>
      <c r="D7598" t="s">
        <v>14</v>
      </c>
      <c r="E7598" t="s">
        <v>15</v>
      </c>
      <c r="F7598">
        <v>44.827030000000001</v>
      </c>
      <c r="G7598">
        <v>-0.56994999999999996</v>
      </c>
      <c r="H7598" t="s">
        <v>28</v>
      </c>
      <c r="I7598">
        <v>52</v>
      </c>
      <c r="J7598">
        <v>1</v>
      </c>
      <c r="K7598">
        <v>31</v>
      </c>
      <c r="L7598" s="13">
        <v>45116</v>
      </c>
      <c r="M7598">
        <v>1</v>
      </c>
      <c r="N7598">
        <v>18</v>
      </c>
      <c r="O7598" t="str">
        <f>IF(listings[[#This Row],[price]]&lt;=50, "Low", IF(listings[[#This Row],[price]]&lt;=150, "Medium", "High"))</f>
        <v>Medium</v>
      </c>
      <c r="P7598" t="str">
        <f>IF(listings[[#This Row],[calculated_host_listings_count]]=1, "Unique listing", "Multiple listings")</f>
        <v>Unique listing</v>
      </c>
      <c r="Q7598" t="str">
        <f>IF(listings[[#This Row],[number_of_reviews]]&lt;10, "Few reviews", IF(listings[[#This Row],[number_of_reviews]]&lt;50, "Medium reviews", "Many reviews"))</f>
        <v>Medium reviews</v>
      </c>
    </row>
    <row r="7599" spans="1:17" x14ac:dyDescent="0.2">
      <c r="A7599">
        <v>5.4844029585360858E+17</v>
      </c>
      <c r="B7599" t="s">
        <v>2602</v>
      </c>
      <c r="C7599">
        <v>152456716</v>
      </c>
      <c r="D7599" t="s">
        <v>66</v>
      </c>
      <c r="E7599" t="s">
        <v>67</v>
      </c>
      <c r="F7599">
        <v>44.832939000000003</v>
      </c>
      <c r="G7599">
        <v>-0.61872700000000003</v>
      </c>
      <c r="H7599" t="s">
        <v>16</v>
      </c>
      <c r="I7599">
        <v>73</v>
      </c>
      <c r="J7599">
        <v>3</v>
      </c>
      <c r="K7599">
        <v>51</v>
      </c>
      <c r="L7599" s="13">
        <v>45173</v>
      </c>
      <c r="M7599">
        <v>2</v>
      </c>
      <c r="N7599">
        <v>23</v>
      </c>
      <c r="O7599" t="str">
        <f>IF(listings[[#This Row],[price]]&lt;=50, "Low", IF(listings[[#This Row],[price]]&lt;=150, "Medium", "High"))</f>
        <v>Medium</v>
      </c>
      <c r="P7599" t="str">
        <f>IF(listings[[#This Row],[calculated_host_listings_count]]=1, "Unique listing", "Multiple listings")</f>
        <v>Multiple listings</v>
      </c>
      <c r="Q7599" t="str">
        <f>IF(listings[[#This Row],[number_of_reviews]]&lt;10, "Few reviews", IF(listings[[#This Row],[number_of_reviews]]&lt;50, "Medium reviews", "Many reviews"))</f>
        <v>Many reviews</v>
      </c>
    </row>
    <row r="7600" spans="1:17" x14ac:dyDescent="0.2">
      <c r="A7600">
        <v>5.485381137924E+17</v>
      </c>
      <c r="B7600" t="s">
        <v>5056</v>
      </c>
      <c r="C7600">
        <v>58579537</v>
      </c>
      <c r="D7600" t="s">
        <v>18</v>
      </c>
      <c r="E7600" t="s">
        <v>18</v>
      </c>
      <c r="F7600">
        <v>44.898150000000001</v>
      </c>
      <c r="G7600">
        <v>-0.73272000000000004</v>
      </c>
      <c r="H7600" t="s">
        <v>16</v>
      </c>
      <c r="I7600">
        <v>46</v>
      </c>
      <c r="J7600">
        <v>1</v>
      </c>
      <c r="K7600">
        <v>65</v>
      </c>
      <c r="L7600" s="13">
        <v>45178</v>
      </c>
      <c r="M7600">
        <v>1</v>
      </c>
      <c r="N7600">
        <v>51</v>
      </c>
      <c r="O7600" t="str">
        <f>IF(listings[[#This Row],[price]]&lt;=50, "Low", IF(listings[[#This Row],[price]]&lt;=150, "Medium", "High"))</f>
        <v>Low</v>
      </c>
      <c r="P7600" t="str">
        <f>IF(listings[[#This Row],[calculated_host_listings_count]]=1, "Unique listing", "Multiple listings")</f>
        <v>Unique listing</v>
      </c>
      <c r="Q7600" t="str">
        <f>IF(listings[[#This Row],[number_of_reviews]]&lt;10, "Few reviews", IF(listings[[#This Row],[number_of_reviews]]&lt;50, "Medium reviews", "Many reviews"))</f>
        <v>Many reviews</v>
      </c>
    </row>
    <row r="7601" spans="1:17" x14ac:dyDescent="0.2">
      <c r="A7601">
        <v>5.4858298656978598E+17</v>
      </c>
      <c r="B7601" t="s">
        <v>5057</v>
      </c>
      <c r="C7601">
        <v>404025992</v>
      </c>
      <c r="D7601" t="s">
        <v>31</v>
      </c>
      <c r="E7601" t="s">
        <v>57</v>
      </c>
      <c r="F7601">
        <v>44.856630000000003</v>
      </c>
      <c r="G7601">
        <v>-0.52414000000000005</v>
      </c>
      <c r="H7601" t="s">
        <v>16</v>
      </c>
      <c r="I7601">
        <v>70</v>
      </c>
      <c r="J7601">
        <v>1</v>
      </c>
      <c r="K7601">
        <v>111</v>
      </c>
      <c r="L7601" s="13">
        <v>45177</v>
      </c>
      <c r="M7601">
        <v>3</v>
      </c>
      <c r="N7601">
        <v>58</v>
      </c>
      <c r="O7601" t="str">
        <f>IF(listings[[#This Row],[price]]&lt;=50, "Low", IF(listings[[#This Row],[price]]&lt;=150, "Medium", "High"))</f>
        <v>Medium</v>
      </c>
      <c r="P7601" t="str">
        <f>IF(listings[[#This Row],[calculated_host_listings_count]]=1, "Unique listing", "Multiple listings")</f>
        <v>Multiple listings</v>
      </c>
      <c r="Q7601" t="str">
        <f>IF(listings[[#This Row],[number_of_reviews]]&lt;10, "Few reviews", IF(listings[[#This Row],[number_of_reviews]]&lt;50, "Medium reviews", "Many reviews"))</f>
        <v>Many reviews</v>
      </c>
    </row>
    <row r="7602" spans="1:17" x14ac:dyDescent="0.2">
      <c r="A7602">
        <v>5.4906693899279533E+17</v>
      </c>
      <c r="B7602" t="s">
        <v>1793</v>
      </c>
      <c r="C7602">
        <v>224295815</v>
      </c>
      <c r="D7602" t="s">
        <v>14</v>
      </c>
      <c r="E7602" t="s">
        <v>15</v>
      </c>
      <c r="F7602">
        <v>44.82629</v>
      </c>
      <c r="G7602">
        <v>-0.55813999999999997</v>
      </c>
      <c r="H7602" t="s">
        <v>16</v>
      </c>
      <c r="I7602">
        <v>82</v>
      </c>
      <c r="J7602">
        <v>1</v>
      </c>
      <c r="K7602">
        <v>40</v>
      </c>
      <c r="L7602" s="13">
        <v>45177</v>
      </c>
      <c r="M7602">
        <v>31</v>
      </c>
      <c r="N7602">
        <v>32</v>
      </c>
      <c r="O7602" t="str">
        <f>IF(listings[[#This Row],[price]]&lt;=50, "Low", IF(listings[[#This Row],[price]]&lt;=150, "Medium", "High"))</f>
        <v>Medium</v>
      </c>
      <c r="P7602" t="str">
        <f>IF(listings[[#This Row],[calculated_host_listings_count]]=1, "Unique listing", "Multiple listings")</f>
        <v>Multiple listings</v>
      </c>
      <c r="Q7602" t="str">
        <f>IF(listings[[#This Row],[number_of_reviews]]&lt;10, "Few reviews", IF(listings[[#This Row],[number_of_reviews]]&lt;50, "Medium reviews", "Many reviews"))</f>
        <v>Medium reviews</v>
      </c>
    </row>
    <row r="7603" spans="1:17" x14ac:dyDescent="0.2">
      <c r="A7603">
        <v>5.4907427432551923E+17</v>
      </c>
      <c r="B7603" t="s">
        <v>515</v>
      </c>
      <c r="C7603">
        <v>224295815</v>
      </c>
      <c r="D7603" t="s">
        <v>14</v>
      </c>
      <c r="E7603" t="s">
        <v>144</v>
      </c>
      <c r="F7603">
        <v>44.863970000000002</v>
      </c>
      <c r="G7603">
        <v>-0.55745</v>
      </c>
      <c r="H7603" t="s">
        <v>16</v>
      </c>
      <c r="I7603">
        <v>87</v>
      </c>
      <c r="J7603">
        <v>1</v>
      </c>
      <c r="K7603">
        <v>36</v>
      </c>
      <c r="L7603" s="13">
        <v>45172</v>
      </c>
      <c r="M7603">
        <v>31</v>
      </c>
      <c r="N7603">
        <v>26</v>
      </c>
      <c r="O7603" t="str">
        <f>IF(listings[[#This Row],[price]]&lt;=50, "Low", IF(listings[[#This Row],[price]]&lt;=150, "Medium", "High"))</f>
        <v>Medium</v>
      </c>
      <c r="P7603" t="str">
        <f>IF(listings[[#This Row],[calculated_host_listings_count]]=1, "Unique listing", "Multiple listings")</f>
        <v>Multiple listings</v>
      </c>
      <c r="Q7603" t="str">
        <f>IF(listings[[#This Row],[number_of_reviews]]&lt;10, "Few reviews", IF(listings[[#This Row],[number_of_reviews]]&lt;50, "Medium reviews", "Many reviews"))</f>
        <v>Medium reviews</v>
      </c>
    </row>
    <row r="7604" spans="1:17" x14ac:dyDescent="0.2">
      <c r="A7604">
        <v>5.4907845945132307E+17</v>
      </c>
      <c r="B7604" t="s">
        <v>1088</v>
      </c>
      <c r="C7604">
        <v>224295815</v>
      </c>
      <c r="D7604" t="s">
        <v>14</v>
      </c>
      <c r="E7604" t="s">
        <v>144</v>
      </c>
      <c r="F7604">
        <v>44.862879999999997</v>
      </c>
      <c r="G7604">
        <v>-0.55608000000000002</v>
      </c>
      <c r="H7604" t="s">
        <v>16</v>
      </c>
      <c r="I7604">
        <v>70</v>
      </c>
      <c r="J7604">
        <v>1</v>
      </c>
      <c r="K7604">
        <v>6</v>
      </c>
      <c r="L7604" s="13">
        <v>45101</v>
      </c>
      <c r="M7604">
        <v>31</v>
      </c>
      <c r="N7604">
        <v>5</v>
      </c>
      <c r="O7604" t="str">
        <f>IF(listings[[#This Row],[price]]&lt;=50, "Low", IF(listings[[#This Row],[price]]&lt;=150, "Medium", "High"))</f>
        <v>Medium</v>
      </c>
      <c r="P7604" t="str">
        <f>IF(listings[[#This Row],[calculated_host_listings_count]]=1, "Unique listing", "Multiple listings")</f>
        <v>Multiple listings</v>
      </c>
      <c r="Q7604" t="str">
        <f>IF(listings[[#This Row],[number_of_reviews]]&lt;10, "Few reviews", IF(listings[[#This Row],[number_of_reviews]]&lt;50, "Medium reviews", "Many reviews"))</f>
        <v>Few reviews</v>
      </c>
    </row>
    <row r="7605" spans="1:17" x14ac:dyDescent="0.2">
      <c r="A7605">
        <v>5.490836163995456E+17</v>
      </c>
      <c r="B7605" t="s">
        <v>1793</v>
      </c>
      <c r="C7605">
        <v>224295815</v>
      </c>
      <c r="D7605" t="s">
        <v>14</v>
      </c>
      <c r="E7605" t="s">
        <v>144</v>
      </c>
      <c r="F7605">
        <v>44.864530000000002</v>
      </c>
      <c r="G7605">
        <v>-0.55800000000000005</v>
      </c>
      <c r="H7605" t="s">
        <v>16</v>
      </c>
      <c r="I7605">
        <v>100</v>
      </c>
      <c r="J7605">
        <v>1</v>
      </c>
      <c r="K7605">
        <v>3</v>
      </c>
      <c r="L7605" s="13">
        <v>45108</v>
      </c>
      <c r="M7605">
        <v>31</v>
      </c>
      <c r="N7605">
        <v>2</v>
      </c>
      <c r="O7605" t="str">
        <f>IF(listings[[#This Row],[price]]&lt;=50, "Low", IF(listings[[#This Row],[price]]&lt;=150, "Medium", "High"))</f>
        <v>Medium</v>
      </c>
      <c r="P7605" t="str">
        <f>IF(listings[[#This Row],[calculated_host_listings_count]]=1, "Unique listing", "Multiple listings")</f>
        <v>Multiple listings</v>
      </c>
      <c r="Q7605" t="str">
        <f>IF(listings[[#This Row],[number_of_reviews]]&lt;10, "Few reviews", IF(listings[[#This Row],[number_of_reviews]]&lt;50, "Medium reviews", "Many reviews"))</f>
        <v>Few reviews</v>
      </c>
    </row>
    <row r="7606" spans="1:17" x14ac:dyDescent="0.2">
      <c r="A7606">
        <v>5.4909092055115104E+17</v>
      </c>
      <c r="B7606" t="s">
        <v>234</v>
      </c>
      <c r="C7606">
        <v>224295815</v>
      </c>
      <c r="D7606" t="s">
        <v>14</v>
      </c>
      <c r="E7606" t="s">
        <v>15</v>
      </c>
      <c r="F7606">
        <v>44.826790000000003</v>
      </c>
      <c r="G7606">
        <v>-0.55842999999999998</v>
      </c>
      <c r="H7606" t="s">
        <v>16</v>
      </c>
      <c r="I7606">
        <v>82</v>
      </c>
      <c r="J7606">
        <v>1</v>
      </c>
      <c r="K7606">
        <v>1</v>
      </c>
      <c r="L7606" s="13">
        <v>44727</v>
      </c>
      <c r="M7606">
        <v>31</v>
      </c>
      <c r="N7606">
        <v>0</v>
      </c>
      <c r="O7606" t="str">
        <f>IF(listings[[#This Row],[price]]&lt;=50, "Low", IF(listings[[#This Row],[price]]&lt;=150, "Medium", "High"))</f>
        <v>Medium</v>
      </c>
      <c r="P7606" t="str">
        <f>IF(listings[[#This Row],[calculated_host_listings_count]]=1, "Unique listing", "Multiple listings")</f>
        <v>Multiple listings</v>
      </c>
      <c r="Q7606" t="str">
        <f>IF(listings[[#This Row],[number_of_reviews]]&lt;10, "Few reviews", IF(listings[[#This Row],[number_of_reviews]]&lt;50, "Medium reviews", "Many reviews"))</f>
        <v>Few reviews</v>
      </c>
    </row>
    <row r="7607" spans="1:17" x14ac:dyDescent="0.2">
      <c r="A7607">
        <v>5.4910413572100326E+17</v>
      </c>
      <c r="B7607" t="s">
        <v>1440</v>
      </c>
      <c r="C7607">
        <v>224295815</v>
      </c>
      <c r="D7607" t="s">
        <v>14</v>
      </c>
      <c r="E7607" t="s">
        <v>15</v>
      </c>
      <c r="F7607">
        <v>44.825110000000002</v>
      </c>
      <c r="G7607">
        <v>-0.55667999999999995</v>
      </c>
      <c r="H7607" t="s">
        <v>16</v>
      </c>
      <c r="I7607">
        <v>78</v>
      </c>
      <c r="J7607">
        <v>1</v>
      </c>
      <c r="K7607">
        <v>10</v>
      </c>
      <c r="L7607" s="13">
        <v>45031</v>
      </c>
      <c r="M7607">
        <v>31</v>
      </c>
      <c r="N7607">
        <v>4</v>
      </c>
      <c r="O7607" t="str">
        <f>IF(listings[[#This Row],[price]]&lt;=50, "Low", IF(listings[[#This Row],[price]]&lt;=150, "Medium", "High"))</f>
        <v>Medium</v>
      </c>
      <c r="P7607" t="str">
        <f>IF(listings[[#This Row],[calculated_host_listings_count]]=1, "Unique listing", "Multiple listings")</f>
        <v>Multiple listings</v>
      </c>
      <c r="Q7607" t="str">
        <f>IF(listings[[#This Row],[number_of_reviews]]&lt;10, "Few reviews", IF(listings[[#This Row],[number_of_reviews]]&lt;50, "Medium reviews", "Many reviews"))</f>
        <v>Medium reviews</v>
      </c>
    </row>
    <row r="7608" spans="1:17" x14ac:dyDescent="0.2">
      <c r="A7608">
        <v>5.4911622087054976E+17</v>
      </c>
      <c r="B7608" t="s">
        <v>5058</v>
      </c>
      <c r="C7608">
        <v>440845397</v>
      </c>
      <c r="D7608" t="s">
        <v>14</v>
      </c>
      <c r="E7608" t="s">
        <v>15</v>
      </c>
      <c r="F7608">
        <v>44.826720000000002</v>
      </c>
      <c r="G7608">
        <v>-0.55742999999999998</v>
      </c>
      <c r="H7608" t="s">
        <v>16</v>
      </c>
      <c r="I7608">
        <v>89</v>
      </c>
      <c r="J7608">
        <v>1</v>
      </c>
      <c r="K7608">
        <v>28</v>
      </c>
      <c r="L7608" s="13">
        <v>44885</v>
      </c>
      <c r="M7608">
        <v>1</v>
      </c>
      <c r="N7608">
        <v>5</v>
      </c>
      <c r="O7608" t="str">
        <f>IF(listings[[#This Row],[price]]&lt;=50, "Low", IF(listings[[#This Row],[price]]&lt;=150, "Medium", "High"))</f>
        <v>Medium</v>
      </c>
      <c r="P7608" t="str">
        <f>IF(listings[[#This Row],[calculated_host_listings_count]]=1, "Unique listing", "Multiple listings")</f>
        <v>Unique listing</v>
      </c>
      <c r="Q7608" t="str">
        <f>IF(listings[[#This Row],[number_of_reviews]]&lt;10, "Few reviews", IF(listings[[#This Row],[number_of_reviews]]&lt;50, "Medium reviews", "Many reviews"))</f>
        <v>Medium reviews</v>
      </c>
    </row>
    <row r="7609" spans="1:17" x14ac:dyDescent="0.2">
      <c r="A7609">
        <v>5.4915154936622528E+17</v>
      </c>
      <c r="B7609" t="s">
        <v>120</v>
      </c>
      <c r="C7609">
        <v>3935865</v>
      </c>
      <c r="D7609" t="s">
        <v>14</v>
      </c>
      <c r="E7609" t="s">
        <v>20</v>
      </c>
      <c r="F7609">
        <v>44.850630000000002</v>
      </c>
      <c r="G7609">
        <v>-0.57398000000000005</v>
      </c>
      <c r="H7609" t="s">
        <v>16</v>
      </c>
      <c r="I7609">
        <v>160</v>
      </c>
      <c r="J7609">
        <v>30</v>
      </c>
      <c r="K7609">
        <v>6</v>
      </c>
      <c r="L7609" s="13">
        <v>44778</v>
      </c>
      <c r="M7609">
        <v>5</v>
      </c>
      <c r="N7609">
        <v>0</v>
      </c>
      <c r="O7609" t="str">
        <f>IF(listings[[#This Row],[price]]&lt;=50, "Low", IF(listings[[#This Row],[price]]&lt;=150, "Medium", "High"))</f>
        <v>High</v>
      </c>
      <c r="P7609" t="str">
        <f>IF(listings[[#This Row],[calculated_host_listings_count]]=1, "Unique listing", "Multiple listings")</f>
        <v>Multiple listings</v>
      </c>
      <c r="Q7609" t="str">
        <f>IF(listings[[#This Row],[number_of_reviews]]&lt;10, "Few reviews", IF(listings[[#This Row],[number_of_reviews]]&lt;50, "Medium reviews", "Many reviews"))</f>
        <v>Few reviews</v>
      </c>
    </row>
    <row r="7610" spans="1:17" x14ac:dyDescent="0.2">
      <c r="A7610">
        <v>5.4925983705647398E+17</v>
      </c>
      <c r="B7610" t="s">
        <v>1078</v>
      </c>
      <c r="C7610">
        <v>13779218</v>
      </c>
      <c r="D7610" t="s">
        <v>14</v>
      </c>
      <c r="E7610" t="s">
        <v>20</v>
      </c>
      <c r="F7610">
        <v>44.861469999999997</v>
      </c>
      <c r="G7610">
        <v>-0.57423000000000002</v>
      </c>
      <c r="H7610" t="s">
        <v>16</v>
      </c>
      <c r="I7610">
        <v>143</v>
      </c>
      <c r="J7610">
        <v>2</v>
      </c>
      <c r="K7610">
        <v>65</v>
      </c>
      <c r="L7610" s="13">
        <v>45162</v>
      </c>
      <c r="M7610">
        <v>3</v>
      </c>
      <c r="N7610">
        <v>35</v>
      </c>
      <c r="O7610" t="str">
        <f>IF(listings[[#This Row],[price]]&lt;=50, "Low", IF(listings[[#This Row],[price]]&lt;=150, "Medium", "High"))</f>
        <v>Medium</v>
      </c>
      <c r="P7610" t="str">
        <f>IF(listings[[#This Row],[calculated_host_listings_count]]=1, "Unique listing", "Multiple listings")</f>
        <v>Multiple listings</v>
      </c>
      <c r="Q7610" t="str">
        <f>IF(listings[[#This Row],[number_of_reviews]]&lt;10, "Few reviews", IF(listings[[#This Row],[number_of_reviews]]&lt;50, "Medium reviews", "Many reviews"))</f>
        <v>Many reviews</v>
      </c>
    </row>
    <row r="7611" spans="1:17" x14ac:dyDescent="0.2">
      <c r="A7611">
        <v>5.4927901767541453E+17</v>
      </c>
      <c r="B7611" t="s">
        <v>5059</v>
      </c>
      <c r="C7611">
        <v>45965830</v>
      </c>
      <c r="D7611" t="s">
        <v>14</v>
      </c>
      <c r="E7611" t="s">
        <v>45</v>
      </c>
      <c r="F7611">
        <v>44.829259999999998</v>
      </c>
      <c r="G7611">
        <v>-0.58372999999999997</v>
      </c>
      <c r="H7611" t="s">
        <v>28</v>
      </c>
      <c r="I7611">
        <v>39</v>
      </c>
      <c r="J7611">
        <v>2</v>
      </c>
      <c r="K7611">
        <v>20</v>
      </c>
      <c r="L7611" s="13">
        <v>45164</v>
      </c>
      <c r="M7611">
        <v>2</v>
      </c>
      <c r="N7611">
        <v>14</v>
      </c>
      <c r="O7611" t="str">
        <f>IF(listings[[#This Row],[price]]&lt;=50, "Low", IF(listings[[#This Row],[price]]&lt;=150, "Medium", "High"))</f>
        <v>Low</v>
      </c>
      <c r="P7611" t="str">
        <f>IF(listings[[#This Row],[calculated_host_listings_count]]=1, "Unique listing", "Multiple listings")</f>
        <v>Multiple listings</v>
      </c>
      <c r="Q7611" t="str">
        <f>IF(listings[[#This Row],[number_of_reviews]]&lt;10, "Few reviews", IF(listings[[#This Row],[number_of_reviews]]&lt;50, "Medium reviews", "Many reviews"))</f>
        <v>Medium reviews</v>
      </c>
    </row>
    <row r="7612" spans="1:17" x14ac:dyDescent="0.2">
      <c r="A7612">
        <v>5.497403843674937E+17</v>
      </c>
      <c r="B7612" t="s">
        <v>5060</v>
      </c>
      <c r="C7612">
        <v>360719926</v>
      </c>
      <c r="D7612" t="s">
        <v>865</v>
      </c>
      <c r="E7612" t="s">
        <v>865</v>
      </c>
      <c r="F7612">
        <v>44.952889999999996</v>
      </c>
      <c r="G7612">
        <v>-0.53364</v>
      </c>
      <c r="H7612" t="s">
        <v>16</v>
      </c>
      <c r="I7612">
        <v>42</v>
      </c>
      <c r="J7612">
        <v>2</v>
      </c>
      <c r="K7612">
        <v>7</v>
      </c>
      <c r="L7612" s="13">
        <v>45152</v>
      </c>
      <c r="M7612">
        <v>1</v>
      </c>
      <c r="N7612">
        <v>2</v>
      </c>
      <c r="O7612" t="str">
        <f>IF(listings[[#This Row],[price]]&lt;=50, "Low", IF(listings[[#This Row],[price]]&lt;=150, "Medium", "High"))</f>
        <v>Low</v>
      </c>
      <c r="P7612" t="str">
        <f>IF(listings[[#This Row],[calculated_host_listings_count]]=1, "Unique listing", "Multiple listings")</f>
        <v>Unique listing</v>
      </c>
      <c r="Q7612" t="str">
        <f>IF(listings[[#This Row],[number_of_reviews]]&lt;10, "Few reviews", IF(listings[[#This Row],[number_of_reviews]]&lt;50, "Medium reviews", "Many reviews"))</f>
        <v>Few reviews</v>
      </c>
    </row>
    <row r="7613" spans="1:17" x14ac:dyDescent="0.2">
      <c r="A7613">
        <v>5.4998966975363904E+17</v>
      </c>
      <c r="B7613" t="s">
        <v>5061</v>
      </c>
      <c r="C7613">
        <v>441594074</v>
      </c>
      <c r="D7613" t="s">
        <v>14</v>
      </c>
      <c r="E7613" t="s">
        <v>125</v>
      </c>
      <c r="F7613">
        <v>44.850999999999999</v>
      </c>
      <c r="G7613">
        <v>-0.53849999999999998</v>
      </c>
      <c r="H7613" t="s">
        <v>28</v>
      </c>
      <c r="I7613">
        <v>25</v>
      </c>
      <c r="J7613">
        <v>1</v>
      </c>
      <c r="K7613">
        <v>39</v>
      </c>
      <c r="L7613" s="13">
        <v>45159</v>
      </c>
      <c r="M7613">
        <v>3</v>
      </c>
      <c r="N7613">
        <v>34</v>
      </c>
      <c r="O7613" t="str">
        <f>IF(listings[[#This Row],[price]]&lt;=50, "Low", IF(listings[[#This Row],[price]]&lt;=150, "Medium", "High"))</f>
        <v>Low</v>
      </c>
      <c r="P7613" t="str">
        <f>IF(listings[[#This Row],[calculated_host_listings_count]]=1, "Unique listing", "Multiple listings")</f>
        <v>Multiple listings</v>
      </c>
      <c r="Q7613" t="str">
        <f>IF(listings[[#This Row],[number_of_reviews]]&lt;10, "Few reviews", IF(listings[[#This Row],[number_of_reviews]]&lt;50, "Medium reviews", "Many reviews"))</f>
        <v>Medium reviews</v>
      </c>
    </row>
    <row r="7614" spans="1:17" x14ac:dyDescent="0.2">
      <c r="A7614">
        <v>5.5043392672322458E+17</v>
      </c>
      <c r="B7614" t="s">
        <v>5062</v>
      </c>
      <c r="C7614">
        <v>198341669</v>
      </c>
      <c r="D7614" t="s">
        <v>14</v>
      </c>
      <c r="E7614" t="s">
        <v>15</v>
      </c>
      <c r="F7614">
        <v>44.8337</v>
      </c>
      <c r="G7614">
        <v>-0.56876000000000004</v>
      </c>
      <c r="H7614" t="s">
        <v>16</v>
      </c>
      <c r="I7614">
        <v>70</v>
      </c>
      <c r="J7614">
        <v>3</v>
      </c>
      <c r="K7614">
        <v>5</v>
      </c>
      <c r="L7614" s="13">
        <v>44797</v>
      </c>
      <c r="M7614">
        <v>1</v>
      </c>
      <c r="N7614">
        <v>0</v>
      </c>
      <c r="O7614" t="str">
        <f>IF(listings[[#This Row],[price]]&lt;=50, "Low", IF(listings[[#This Row],[price]]&lt;=150, "Medium", "High"))</f>
        <v>Medium</v>
      </c>
      <c r="P7614" t="str">
        <f>IF(listings[[#This Row],[calculated_host_listings_count]]=1, "Unique listing", "Multiple listings")</f>
        <v>Unique listing</v>
      </c>
      <c r="Q7614" t="str">
        <f>IF(listings[[#This Row],[number_of_reviews]]&lt;10, "Few reviews", IF(listings[[#This Row],[number_of_reviews]]&lt;50, "Medium reviews", "Many reviews"))</f>
        <v>Few reviews</v>
      </c>
    </row>
    <row r="7615" spans="1:17" x14ac:dyDescent="0.2">
      <c r="A7615">
        <v>5.5111076147433414E+17</v>
      </c>
      <c r="B7615" t="s">
        <v>5063</v>
      </c>
      <c r="C7615">
        <v>442612807</v>
      </c>
      <c r="D7615" t="s">
        <v>14</v>
      </c>
      <c r="E7615" t="s">
        <v>22</v>
      </c>
      <c r="F7615">
        <v>44.845590000000001</v>
      </c>
      <c r="G7615">
        <v>-0.57535000000000003</v>
      </c>
      <c r="H7615" t="s">
        <v>16</v>
      </c>
      <c r="I7615">
        <v>174</v>
      </c>
      <c r="J7615">
        <v>30</v>
      </c>
      <c r="K7615">
        <v>15</v>
      </c>
      <c r="L7615" s="13">
        <v>44982</v>
      </c>
      <c r="M7615">
        <v>1</v>
      </c>
      <c r="N7615">
        <v>2</v>
      </c>
      <c r="O7615" t="str">
        <f>IF(listings[[#This Row],[price]]&lt;=50, "Low", IF(listings[[#This Row],[price]]&lt;=150, "Medium", "High"))</f>
        <v>High</v>
      </c>
      <c r="P7615" t="str">
        <f>IF(listings[[#This Row],[calculated_host_listings_count]]=1, "Unique listing", "Multiple listings")</f>
        <v>Unique listing</v>
      </c>
      <c r="Q7615" t="str">
        <f>IF(listings[[#This Row],[number_of_reviews]]&lt;10, "Few reviews", IF(listings[[#This Row],[number_of_reviews]]&lt;50, "Medium reviews", "Many reviews"))</f>
        <v>Medium reviews</v>
      </c>
    </row>
    <row r="7616" spans="1:17" x14ac:dyDescent="0.2">
      <c r="A7616">
        <v>5.5115172404390758E+17</v>
      </c>
      <c r="B7616" t="s">
        <v>5064</v>
      </c>
      <c r="C7616">
        <v>55112340</v>
      </c>
      <c r="D7616" t="s">
        <v>191</v>
      </c>
      <c r="E7616" t="s">
        <v>191</v>
      </c>
      <c r="F7616">
        <v>44.880859999999998</v>
      </c>
      <c r="G7616">
        <v>-0.64198</v>
      </c>
      <c r="H7616" t="s">
        <v>16</v>
      </c>
      <c r="I7616">
        <v>399</v>
      </c>
      <c r="J7616">
        <v>5</v>
      </c>
      <c r="K7616">
        <v>2</v>
      </c>
      <c r="L7616" s="13">
        <v>45150</v>
      </c>
      <c r="M7616">
        <v>1</v>
      </c>
      <c r="N7616">
        <v>1</v>
      </c>
      <c r="O7616" t="str">
        <f>IF(listings[[#This Row],[price]]&lt;=50, "Low", IF(listings[[#This Row],[price]]&lt;=150, "Medium", "High"))</f>
        <v>High</v>
      </c>
      <c r="P7616" t="str">
        <f>IF(listings[[#This Row],[calculated_host_listings_count]]=1, "Unique listing", "Multiple listings")</f>
        <v>Unique listing</v>
      </c>
      <c r="Q7616" t="str">
        <f>IF(listings[[#This Row],[number_of_reviews]]&lt;10, "Few reviews", IF(listings[[#This Row],[number_of_reviews]]&lt;50, "Medium reviews", "Many reviews"))</f>
        <v>Few reviews</v>
      </c>
    </row>
    <row r="7617" spans="1:17" x14ac:dyDescent="0.2">
      <c r="A7617">
        <v>5.5123930669774413E+17</v>
      </c>
      <c r="B7617" t="s">
        <v>120</v>
      </c>
      <c r="C7617">
        <v>442763526</v>
      </c>
      <c r="D7617" t="s">
        <v>14</v>
      </c>
      <c r="E7617" t="s">
        <v>22</v>
      </c>
      <c r="F7617">
        <v>44.840419769287109</v>
      </c>
      <c r="G7617">
        <v>-0.57169002294540405</v>
      </c>
      <c r="H7617" t="s">
        <v>16</v>
      </c>
      <c r="I7617">
        <v>141</v>
      </c>
      <c r="J7617">
        <v>2</v>
      </c>
      <c r="K7617">
        <v>9</v>
      </c>
      <c r="L7617" s="13">
        <v>44752</v>
      </c>
      <c r="M7617">
        <v>1</v>
      </c>
      <c r="N7617">
        <v>0</v>
      </c>
      <c r="O7617" t="str">
        <f>IF(listings[[#This Row],[price]]&lt;=50, "Low", IF(listings[[#This Row],[price]]&lt;=150, "Medium", "High"))</f>
        <v>Medium</v>
      </c>
      <c r="P7617" t="str">
        <f>IF(listings[[#This Row],[calculated_host_listings_count]]=1, "Unique listing", "Multiple listings")</f>
        <v>Unique listing</v>
      </c>
      <c r="Q7617" t="str">
        <f>IF(listings[[#This Row],[number_of_reviews]]&lt;10, "Few reviews", IF(listings[[#This Row],[number_of_reviews]]&lt;50, "Medium reviews", "Many reviews"))</f>
        <v>Few reviews</v>
      </c>
    </row>
    <row r="7618" spans="1:17" x14ac:dyDescent="0.2">
      <c r="A7618">
        <v>5.5134528358858144E+17</v>
      </c>
      <c r="B7618" t="s">
        <v>198</v>
      </c>
      <c r="C7618">
        <v>39267915</v>
      </c>
      <c r="D7618" t="s">
        <v>14</v>
      </c>
      <c r="E7618" t="s">
        <v>45</v>
      </c>
      <c r="F7618">
        <v>44.82658</v>
      </c>
      <c r="G7618">
        <v>-0.59003000000000005</v>
      </c>
      <c r="H7618" t="s">
        <v>16</v>
      </c>
      <c r="I7618">
        <v>70</v>
      </c>
      <c r="J7618">
        <v>3</v>
      </c>
      <c r="K7618">
        <v>1</v>
      </c>
      <c r="L7618" s="13">
        <v>45081</v>
      </c>
      <c r="M7618">
        <v>1</v>
      </c>
      <c r="N7618">
        <v>1</v>
      </c>
      <c r="O7618" t="str">
        <f>IF(listings[[#This Row],[price]]&lt;=50, "Low", IF(listings[[#This Row],[price]]&lt;=150, "Medium", "High"))</f>
        <v>Medium</v>
      </c>
      <c r="P7618" t="str">
        <f>IF(listings[[#This Row],[calculated_host_listings_count]]=1, "Unique listing", "Multiple listings")</f>
        <v>Unique listing</v>
      </c>
      <c r="Q7618" t="str">
        <f>IF(listings[[#This Row],[number_of_reviews]]&lt;10, "Few reviews", IF(listings[[#This Row],[number_of_reviews]]&lt;50, "Medium reviews", "Many reviews"))</f>
        <v>Few reviews</v>
      </c>
    </row>
    <row r="7619" spans="1:17" x14ac:dyDescent="0.2">
      <c r="A7619">
        <v>5.5179605190780378E+17</v>
      </c>
      <c r="B7619" t="s">
        <v>5065</v>
      </c>
      <c r="C7619">
        <v>332816551</v>
      </c>
      <c r="D7619" t="s">
        <v>14</v>
      </c>
      <c r="E7619" t="s">
        <v>125</v>
      </c>
      <c r="F7619">
        <v>44.847270000000002</v>
      </c>
      <c r="G7619">
        <v>-0.55662</v>
      </c>
      <c r="H7619" t="s">
        <v>28</v>
      </c>
      <c r="I7619">
        <v>79</v>
      </c>
      <c r="J7619">
        <v>1</v>
      </c>
      <c r="K7619">
        <v>56</v>
      </c>
      <c r="L7619" s="13">
        <v>45166</v>
      </c>
      <c r="M7619">
        <v>13</v>
      </c>
      <c r="N7619">
        <v>31</v>
      </c>
      <c r="O7619" t="str">
        <f>IF(listings[[#This Row],[price]]&lt;=50, "Low", IF(listings[[#This Row],[price]]&lt;=150, "Medium", "High"))</f>
        <v>Medium</v>
      </c>
      <c r="P7619" t="str">
        <f>IF(listings[[#This Row],[calculated_host_listings_count]]=1, "Unique listing", "Multiple listings")</f>
        <v>Multiple listings</v>
      </c>
      <c r="Q7619" t="str">
        <f>IF(listings[[#This Row],[number_of_reviews]]&lt;10, "Few reviews", IF(listings[[#This Row],[number_of_reviews]]&lt;50, "Medium reviews", "Many reviews"))</f>
        <v>Many reviews</v>
      </c>
    </row>
    <row r="7620" spans="1:17" x14ac:dyDescent="0.2">
      <c r="A7620">
        <v>5.518279839097799E+17</v>
      </c>
      <c r="B7620" t="s">
        <v>5066</v>
      </c>
      <c r="C7620">
        <v>332816551</v>
      </c>
      <c r="D7620" t="s">
        <v>14</v>
      </c>
      <c r="E7620" t="s">
        <v>125</v>
      </c>
      <c r="F7620">
        <v>44.84769</v>
      </c>
      <c r="G7620">
        <v>-0.55867999999999995</v>
      </c>
      <c r="H7620" t="s">
        <v>28</v>
      </c>
      <c r="I7620">
        <v>79</v>
      </c>
      <c r="J7620">
        <v>1</v>
      </c>
      <c r="K7620">
        <v>67</v>
      </c>
      <c r="L7620" s="13">
        <v>45165</v>
      </c>
      <c r="M7620">
        <v>13</v>
      </c>
      <c r="N7620">
        <v>39</v>
      </c>
      <c r="O7620" t="str">
        <f>IF(listings[[#This Row],[price]]&lt;=50, "Low", IF(listings[[#This Row],[price]]&lt;=150, "Medium", "High"))</f>
        <v>Medium</v>
      </c>
      <c r="P7620" t="str">
        <f>IF(listings[[#This Row],[calculated_host_listings_count]]=1, "Unique listing", "Multiple listings")</f>
        <v>Multiple listings</v>
      </c>
      <c r="Q7620" t="str">
        <f>IF(listings[[#This Row],[number_of_reviews]]&lt;10, "Few reviews", IF(listings[[#This Row],[number_of_reviews]]&lt;50, "Medium reviews", "Many reviews"))</f>
        <v>Many reviews</v>
      </c>
    </row>
    <row r="7621" spans="1:17" x14ac:dyDescent="0.2">
      <c r="A7621">
        <v>5.5194445658961651E+17</v>
      </c>
      <c r="B7621" t="s">
        <v>3848</v>
      </c>
      <c r="C7621">
        <v>47121520</v>
      </c>
      <c r="D7621" t="s">
        <v>14</v>
      </c>
      <c r="E7621" t="s">
        <v>48</v>
      </c>
      <c r="F7621">
        <v>44.838830000000002</v>
      </c>
      <c r="G7621">
        <v>-0.61204999999999998</v>
      </c>
      <c r="H7621" t="s">
        <v>16</v>
      </c>
      <c r="I7621">
        <v>290</v>
      </c>
      <c r="J7621">
        <v>5</v>
      </c>
      <c r="K7621">
        <v>2</v>
      </c>
      <c r="L7621" s="13">
        <v>45158</v>
      </c>
      <c r="M7621">
        <v>1</v>
      </c>
      <c r="N7621">
        <v>2</v>
      </c>
      <c r="O7621" t="str">
        <f>IF(listings[[#This Row],[price]]&lt;=50, "Low", IF(listings[[#This Row],[price]]&lt;=150, "Medium", "High"))</f>
        <v>High</v>
      </c>
      <c r="P7621" t="str">
        <f>IF(listings[[#This Row],[calculated_host_listings_count]]=1, "Unique listing", "Multiple listings")</f>
        <v>Unique listing</v>
      </c>
      <c r="Q7621" t="str">
        <f>IF(listings[[#This Row],[number_of_reviews]]&lt;10, "Few reviews", IF(listings[[#This Row],[number_of_reviews]]&lt;50, "Medium reviews", "Many reviews"))</f>
        <v>Few reviews</v>
      </c>
    </row>
    <row r="7622" spans="1:17" x14ac:dyDescent="0.2">
      <c r="A7622">
        <v>5.5205523717468192E+17</v>
      </c>
      <c r="B7622" t="s">
        <v>3854</v>
      </c>
      <c r="C7622">
        <v>440992490</v>
      </c>
      <c r="D7622" t="s">
        <v>14</v>
      </c>
      <c r="E7622" t="s">
        <v>15</v>
      </c>
      <c r="F7622">
        <v>44.828899999999997</v>
      </c>
      <c r="G7622">
        <v>-0.55996999999999997</v>
      </c>
      <c r="H7622" t="s">
        <v>28</v>
      </c>
      <c r="I7622">
        <v>238</v>
      </c>
      <c r="J7622">
        <v>1</v>
      </c>
      <c r="K7622">
        <v>1</v>
      </c>
      <c r="L7622" s="13">
        <v>44632</v>
      </c>
      <c r="M7622">
        <v>3</v>
      </c>
      <c r="N7622">
        <v>0</v>
      </c>
      <c r="O7622" t="str">
        <f>IF(listings[[#This Row],[price]]&lt;=50, "Low", IF(listings[[#This Row],[price]]&lt;=150, "Medium", "High"))</f>
        <v>High</v>
      </c>
      <c r="P7622" t="str">
        <f>IF(listings[[#This Row],[calculated_host_listings_count]]=1, "Unique listing", "Multiple listings")</f>
        <v>Multiple listings</v>
      </c>
      <c r="Q7622" t="str">
        <f>IF(listings[[#This Row],[number_of_reviews]]&lt;10, "Few reviews", IF(listings[[#This Row],[number_of_reviews]]&lt;50, "Medium reviews", "Many reviews"))</f>
        <v>Few reviews</v>
      </c>
    </row>
    <row r="7623" spans="1:17" x14ac:dyDescent="0.2">
      <c r="A7623">
        <v>5.5206012190383162E+17</v>
      </c>
      <c r="B7623" t="s">
        <v>5067</v>
      </c>
      <c r="C7623">
        <v>440992490</v>
      </c>
      <c r="D7623" t="s">
        <v>14</v>
      </c>
      <c r="E7623" t="s">
        <v>15</v>
      </c>
      <c r="F7623">
        <v>44.828690000000002</v>
      </c>
      <c r="G7623">
        <v>-0.55991000000000002</v>
      </c>
      <c r="H7623" t="s">
        <v>28</v>
      </c>
      <c r="I7623">
        <v>254</v>
      </c>
      <c r="J7623">
        <v>1</v>
      </c>
      <c r="K7623">
        <v>8</v>
      </c>
      <c r="L7623" s="13">
        <v>44927</v>
      </c>
      <c r="M7623">
        <v>3</v>
      </c>
      <c r="N7623">
        <v>2</v>
      </c>
      <c r="O7623" t="str">
        <f>IF(listings[[#This Row],[price]]&lt;=50, "Low", IF(listings[[#This Row],[price]]&lt;=150, "Medium", "High"))</f>
        <v>High</v>
      </c>
      <c r="P7623" t="str">
        <f>IF(listings[[#This Row],[calculated_host_listings_count]]=1, "Unique listing", "Multiple listings")</f>
        <v>Multiple listings</v>
      </c>
      <c r="Q7623" t="str">
        <f>IF(listings[[#This Row],[number_of_reviews]]&lt;10, "Few reviews", IF(listings[[#This Row],[number_of_reviews]]&lt;50, "Medium reviews", "Many reviews"))</f>
        <v>Few reviews</v>
      </c>
    </row>
    <row r="7624" spans="1:17" x14ac:dyDescent="0.2">
      <c r="A7624">
        <v>5.5249448620334157E+17</v>
      </c>
      <c r="B7624" t="s">
        <v>5068</v>
      </c>
      <c r="C7624">
        <v>399387658</v>
      </c>
      <c r="D7624" t="s">
        <v>26</v>
      </c>
      <c r="E7624" t="s">
        <v>26</v>
      </c>
      <c r="F7624">
        <v>44.806269999999998</v>
      </c>
      <c r="G7624">
        <v>-0.56100000000000005</v>
      </c>
      <c r="H7624" t="s">
        <v>16</v>
      </c>
      <c r="I7624">
        <v>58</v>
      </c>
      <c r="J7624">
        <v>4</v>
      </c>
      <c r="K7624">
        <v>22</v>
      </c>
      <c r="L7624" s="13">
        <v>45165</v>
      </c>
      <c r="M7624">
        <v>1</v>
      </c>
      <c r="N7624">
        <v>10</v>
      </c>
      <c r="O7624" t="str">
        <f>IF(listings[[#This Row],[price]]&lt;=50, "Low", IF(listings[[#This Row],[price]]&lt;=150, "Medium", "High"))</f>
        <v>Medium</v>
      </c>
      <c r="P7624" t="str">
        <f>IF(listings[[#This Row],[calculated_host_listings_count]]=1, "Unique listing", "Multiple listings")</f>
        <v>Unique listing</v>
      </c>
      <c r="Q7624" t="str">
        <f>IF(listings[[#This Row],[number_of_reviews]]&lt;10, "Few reviews", IF(listings[[#This Row],[number_of_reviews]]&lt;50, "Medium reviews", "Many reviews"))</f>
        <v>Medium reviews</v>
      </c>
    </row>
    <row r="7625" spans="1:17" x14ac:dyDescent="0.2">
      <c r="A7625">
        <v>5.5256955346453958E+17</v>
      </c>
      <c r="B7625" t="s">
        <v>137</v>
      </c>
      <c r="C7625">
        <v>98025446</v>
      </c>
      <c r="D7625" t="s">
        <v>14</v>
      </c>
      <c r="E7625" t="s">
        <v>125</v>
      </c>
      <c r="F7625">
        <v>44.843917846679688</v>
      </c>
      <c r="G7625">
        <v>-0.56062501668930054</v>
      </c>
      <c r="H7625" t="s">
        <v>16</v>
      </c>
      <c r="I7625">
        <v>150</v>
      </c>
      <c r="J7625">
        <v>3</v>
      </c>
      <c r="K7625">
        <v>0</v>
      </c>
      <c r="L7625" s="13"/>
      <c r="M7625">
        <v>1</v>
      </c>
      <c r="N7625">
        <v>0</v>
      </c>
      <c r="O7625" t="str">
        <f>IF(listings[[#This Row],[price]]&lt;=50, "Low", IF(listings[[#This Row],[price]]&lt;=150, "Medium", "High"))</f>
        <v>Medium</v>
      </c>
      <c r="P7625" t="str">
        <f>IF(listings[[#This Row],[calculated_host_listings_count]]=1, "Unique listing", "Multiple listings")</f>
        <v>Unique listing</v>
      </c>
      <c r="Q7625" t="str">
        <f>IF(listings[[#This Row],[number_of_reviews]]&lt;10, "Few reviews", IF(listings[[#This Row],[number_of_reviews]]&lt;50, "Medium reviews", "Many reviews"))</f>
        <v>Few reviews</v>
      </c>
    </row>
    <row r="7626" spans="1:17" x14ac:dyDescent="0.2">
      <c r="A7626">
        <v>5.5257979463078726E+17</v>
      </c>
      <c r="B7626" t="s">
        <v>5069</v>
      </c>
      <c r="C7626">
        <v>408015023</v>
      </c>
      <c r="D7626" t="s">
        <v>291</v>
      </c>
      <c r="E7626" t="s">
        <v>291</v>
      </c>
      <c r="F7626">
        <v>44.858130000000003</v>
      </c>
      <c r="G7626">
        <v>-0.4909</v>
      </c>
      <c r="H7626" t="s">
        <v>28</v>
      </c>
      <c r="I7626">
        <v>33</v>
      </c>
      <c r="J7626">
        <v>2</v>
      </c>
      <c r="K7626">
        <v>27</v>
      </c>
      <c r="L7626" s="13">
        <v>45177</v>
      </c>
      <c r="M7626">
        <v>1</v>
      </c>
      <c r="N7626">
        <v>14</v>
      </c>
      <c r="O7626" t="str">
        <f>IF(listings[[#This Row],[price]]&lt;=50, "Low", IF(listings[[#This Row],[price]]&lt;=150, "Medium", "High"))</f>
        <v>Low</v>
      </c>
      <c r="P7626" t="str">
        <f>IF(listings[[#This Row],[calculated_host_listings_count]]=1, "Unique listing", "Multiple listings")</f>
        <v>Unique listing</v>
      </c>
      <c r="Q7626" t="str">
        <f>IF(listings[[#This Row],[number_of_reviews]]&lt;10, "Few reviews", IF(listings[[#This Row],[number_of_reviews]]&lt;50, "Medium reviews", "Many reviews"))</f>
        <v>Medium reviews</v>
      </c>
    </row>
    <row r="7627" spans="1:17" x14ac:dyDescent="0.2">
      <c r="A7627">
        <v>5.5333657769847859E+17</v>
      </c>
      <c r="B7627" t="s">
        <v>5070</v>
      </c>
      <c r="C7627">
        <v>692256</v>
      </c>
      <c r="D7627" t="s">
        <v>14</v>
      </c>
      <c r="E7627" t="s">
        <v>125</v>
      </c>
      <c r="F7627">
        <v>44.848730000000003</v>
      </c>
      <c r="G7627">
        <v>-0.56376000000000004</v>
      </c>
      <c r="H7627" t="s">
        <v>16</v>
      </c>
      <c r="I7627">
        <v>140</v>
      </c>
      <c r="J7627">
        <v>2</v>
      </c>
      <c r="K7627">
        <v>14</v>
      </c>
      <c r="L7627" s="13">
        <v>45163</v>
      </c>
      <c r="M7627">
        <v>1</v>
      </c>
      <c r="N7627">
        <v>5</v>
      </c>
      <c r="O7627" t="str">
        <f>IF(listings[[#This Row],[price]]&lt;=50, "Low", IF(listings[[#This Row],[price]]&lt;=150, "Medium", "High"))</f>
        <v>Medium</v>
      </c>
      <c r="P7627" t="str">
        <f>IF(listings[[#This Row],[calculated_host_listings_count]]=1, "Unique listing", "Multiple listings")</f>
        <v>Unique listing</v>
      </c>
      <c r="Q7627" t="str">
        <f>IF(listings[[#This Row],[number_of_reviews]]&lt;10, "Few reviews", IF(listings[[#This Row],[number_of_reviews]]&lt;50, "Medium reviews", "Many reviews"))</f>
        <v>Medium reviews</v>
      </c>
    </row>
    <row r="7628" spans="1:17" x14ac:dyDescent="0.2">
      <c r="A7628">
        <v>5.5339995493274822E+17</v>
      </c>
      <c r="B7628" t="s">
        <v>5071</v>
      </c>
      <c r="C7628">
        <v>443225898</v>
      </c>
      <c r="D7628" t="s">
        <v>34</v>
      </c>
      <c r="E7628" t="s">
        <v>34</v>
      </c>
      <c r="F7628">
        <v>44.819859999999998</v>
      </c>
      <c r="G7628">
        <v>-0.58582000000000001</v>
      </c>
      <c r="H7628" t="s">
        <v>28</v>
      </c>
      <c r="I7628">
        <v>39</v>
      </c>
      <c r="J7628">
        <v>1</v>
      </c>
      <c r="K7628">
        <v>10</v>
      </c>
      <c r="L7628" s="13">
        <v>45136</v>
      </c>
      <c r="M7628">
        <v>1</v>
      </c>
      <c r="N7628">
        <v>2</v>
      </c>
      <c r="O7628" t="str">
        <f>IF(listings[[#This Row],[price]]&lt;=50, "Low", IF(listings[[#This Row],[price]]&lt;=150, "Medium", "High"))</f>
        <v>Low</v>
      </c>
      <c r="P7628" t="str">
        <f>IF(listings[[#This Row],[calculated_host_listings_count]]=1, "Unique listing", "Multiple listings")</f>
        <v>Unique listing</v>
      </c>
      <c r="Q7628" t="str">
        <f>IF(listings[[#This Row],[number_of_reviews]]&lt;10, "Few reviews", IF(listings[[#This Row],[number_of_reviews]]&lt;50, "Medium reviews", "Many reviews"))</f>
        <v>Medium reviews</v>
      </c>
    </row>
    <row r="7629" spans="1:17" x14ac:dyDescent="0.2">
      <c r="A7629">
        <v>5.5342144194773222E+17</v>
      </c>
      <c r="B7629" t="s">
        <v>4455</v>
      </c>
      <c r="C7629">
        <v>10538713</v>
      </c>
      <c r="D7629" t="s">
        <v>14</v>
      </c>
      <c r="E7629" t="s">
        <v>22</v>
      </c>
      <c r="F7629">
        <v>44.845210000000002</v>
      </c>
      <c r="G7629">
        <v>-0.58930000000000005</v>
      </c>
      <c r="H7629" t="s">
        <v>16</v>
      </c>
      <c r="I7629">
        <v>80</v>
      </c>
      <c r="J7629">
        <v>4</v>
      </c>
      <c r="K7629">
        <v>3</v>
      </c>
      <c r="L7629" s="13">
        <v>44914</v>
      </c>
      <c r="M7629">
        <v>1</v>
      </c>
      <c r="N7629">
        <v>2</v>
      </c>
      <c r="O7629" t="str">
        <f>IF(listings[[#This Row],[price]]&lt;=50, "Low", IF(listings[[#This Row],[price]]&lt;=150, "Medium", "High"))</f>
        <v>Medium</v>
      </c>
      <c r="P7629" t="str">
        <f>IF(listings[[#This Row],[calculated_host_listings_count]]=1, "Unique listing", "Multiple listings")</f>
        <v>Unique listing</v>
      </c>
      <c r="Q7629" t="str">
        <f>IF(listings[[#This Row],[number_of_reviews]]&lt;10, "Few reviews", IF(listings[[#This Row],[number_of_reviews]]&lt;50, "Medium reviews", "Many reviews"))</f>
        <v>Few reviews</v>
      </c>
    </row>
    <row r="7630" spans="1:17" x14ac:dyDescent="0.2">
      <c r="A7630">
        <v>5.5349557622884083E+17</v>
      </c>
      <c r="B7630" t="s">
        <v>5072</v>
      </c>
      <c r="C7630">
        <v>394141444</v>
      </c>
      <c r="D7630" t="s">
        <v>14</v>
      </c>
      <c r="E7630" t="s">
        <v>51</v>
      </c>
      <c r="F7630">
        <v>44.825850000000003</v>
      </c>
      <c r="G7630">
        <v>-0.57076000000000005</v>
      </c>
      <c r="H7630" t="s">
        <v>16</v>
      </c>
      <c r="I7630">
        <v>93</v>
      </c>
      <c r="J7630">
        <v>2</v>
      </c>
      <c r="K7630">
        <v>52</v>
      </c>
      <c r="L7630" s="13">
        <v>45164</v>
      </c>
      <c r="M7630">
        <v>1</v>
      </c>
      <c r="N7630">
        <v>34</v>
      </c>
      <c r="O7630" t="str">
        <f>IF(listings[[#This Row],[price]]&lt;=50, "Low", IF(listings[[#This Row],[price]]&lt;=150, "Medium", "High"))</f>
        <v>Medium</v>
      </c>
      <c r="P7630" t="str">
        <f>IF(listings[[#This Row],[calculated_host_listings_count]]=1, "Unique listing", "Multiple listings")</f>
        <v>Unique listing</v>
      </c>
      <c r="Q7630" t="str">
        <f>IF(listings[[#This Row],[number_of_reviews]]&lt;10, "Few reviews", IF(listings[[#This Row],[number_of_reviews]]&lt;50, "Medium reviews", "Many reviews"))</f>
        <v>Many reviews</v>
      </c>
    </row>
    <row r="7631" spans="1:17" x14ac:dyDescent="0.2">
      <c r="A7631">
        <v>5.5352757048279744E+17</v>
      </c>
      <c r="B7631" t="s">
        <v>1149</v>
      </c>
      <c r="C7631">
        <v>3603474</v>
      </c>
      <c r="D7631" t="s">
        <v>14</v>
      </c>
      <c r="E7631" t="s">
        <v>22</v>
      </c>
      <c r="F7631">
        <v>44.843449999999997</v>
      </c>
      <c r="G7631">
        <v>-0.5978</v>
      </c>
      <c r="H7631" t="s">
        <v>16</v>
      </c>
      <c r="I7631">
        <v>146</v>
      </c>
      <c r="J7631">
        <v>3</v>
      </c>
      <c r="K7631">
        <v>0</v>
      </c>
      <c r="L7631" s="13"/>
      <c r="M7631">
        <v>1</v>
      </c>
      <c r="N7631">
        <v>0</v>
      </c>
      <c r="O7631" t="str">
        <f>IF(listings[[#This Row],[price]]&lt;=50, "Low", IF(listings[[#This Row],[price]]&lt;=150, "Medium", "High"))</f>
        <v>Medium</v>
      </c>
      <c r="P7631" t="str">
        <f>IF(listings[[#This Row],[calculated_host_listings_count]]=1, "Unique listing", "Multiple listings")</f>
        <v>Unique listing</v>
      </c>
      <c r="Q7631" t="str">
        <f>IF(listings[[#This Row],[number_of_reviews]]&lt;10, "Few reviews", IF(listings[[#This Row],[number_of_reviews]]&lt;50, "Medium reviews", "Many reviews"))</f>
        <v>Few reviews</v>
      </c>
    </row>
    <row r="7632" spans="1:17" x14ac:dyDescent="0.2">
      <c r="A7632">
        <v>5.5362173137158016E+17</v>
      </c>
      <c r="B7632" t="s">
        <v>4587</v>
      </c>
      <c r="C7632">
        <v>62761026</v>
      </c>
      <c r="D7632" t="s">
        <v>18</v>
      </c>
      <c r="E7632" t="s">
        <v>18</v>
      </c>
      <c r="F7632">
        <v>44.892980000000001</v>
      </c>
      <c r="G7632">
        <v>-0.7329</v>
      </c>
      <c r="H7632" t="s">
        <v>16</v>
      </c>
      <c r="I7632">
        <v>400</v>
      </c>
      <c r="J7632">
        <v>7</v>
      </c>
      <c r="K7632">
        <v>3</v>
      </c>
      <c r="L7632" s="13">
        <v>45157</v>
      </c>
      <c r="M7632">
        <v>1</v>
      </c>
      <c r="N7632">
        <v>2</v>
      </c>
      <c r="O7632" t="str">
        <f>IF(listings[[#This Row],[price]]&lt;=50, "Low", IF(listings[[#This Row],[price]]&lt;=150, "Medium", "High"))</f>
        <v>High</v>
      </c>
      <c r="P7632" t="str">
        <f>IF(listings[[#This Row],[calculated_host_listings_count]]=1, "Unique listing", "Multiple listings")</f>
        <v>Unique listing</v>
      </c>
      <c r="Q7632" t="str">
        <f>IF(listings[[#This Row],[number_of_reviews]]&lt;10, "Few reviews", IF(listings[[#This Row],[number_of_reviews]]&lt;50, "Medium reviews", "Many reviews"))</f>
        <v>Few reviews</v>
      </c>
    </row>
    <row r="7633" spans="1:17" x14ac:dyDescent="0.2">
      <c r="A7633">
        <v>5.5405888758543392E+17</v>
      </c>
      <c r="B7633" t="s">
        <v>5073</v>
      </c>
      <c r="C7633">
        <v>112819895</v>
      </c>
      <c r="D7633" t="s">
        <v>14</v>
      </c>
      <c r="E7633" t="s">
        <v>22</v>
      </c>
      <c r="F7633">
        <v>44.846110000000003</v>
      </c>
      <c r="G7633">
        <v>-0.58321999999999996</v>
      </c>
      <c r="H7633" t="s">
        <v>16</v>
      </c>
      <c r="I7633">
        <v>77</v>
      </c>
      <c r="J7633">
        <v>2</v>
      </c>
      <c r="K7633">
        <v>29</v>
      </c>
      <c r="L7633" s="13">
        <v>45153</v>
      </c>
      <c r="M7633">
        <v>2</v>
      </c>
      <c r="N7633">
        <v>11</v>
      </c>
      <c r="O7633" t="str">
        <f>IF(listings[[#This Row],[price]]&lt;=50, "Low", IF(listings[[#This Row],[price]]&lt;=150, "Medium", "High"))</f>
        <v>Medium</v>
      </c>
      <c r="P7633" t="str">
        <f>IF(listings[[#This Row],[calculated_host_listings_count]]=1, "Unique listing", "Multiple listings")</f>
        <v>Multiple listings</v>
      </c>
      <c r="Q7633" t="str">
        <f>IF(listings[[#This Row],[number_of_reviews]]&lt;10, "Few reviews", IF(listings[[#This Row],[number_of_reviews]]&lt;50, "Medium reviews", "Many reviews"))</f>
        <v>Medium reviews</v>
      </c>
    </row>
    <row r="7634" spans="1:17" x14ac:dyDescent="0.2">
      <c r="A7634">
        <v>5.5408267788920442E+17</v>
      </c>
      <c r="B7634" t="s">
        <v>1543</v>
      </c>
      <c r="C7634">
        <v>25447967</v>
      </c>
      <c r="D7634" t="s">
        <v>66</v>
      </c>
      <c r="E7634" t="s">
        <v>1544</v>
      </c>
      <c r="F7634">
        <v>44.815919999999998</v>
      </c>
      <c r="G7634">
        <v>-0.63819999999999999</v>
      </c>
      <c r="H7634" t="s">
        <v>28</v>
      </c>
      <c r="I7634">
        <v>29</v>
      </c>
      <c r="J7634">
        <v>30</v>
      </c>
      <c r="K7634">
        <v>1</v>
      </c>
      <c r="L7634" s="13">
        <v>44653</v>
      </c>
      <c r="M7634">
        <v>3</v>
      </c>
      <c r="N7634">
        <v>0</v>
      </c>
      <c r="O7634" t="str">
        <f>IF(listings[[#This Row],[price]]&lt;=50, "Low", IF(listings[[#This Row],[price]]&lt;=150, "Medium", "High"))</f>
        <v>Low</v>
      </c>
      <c r="P7634" t="str">
        <f>IF(listings[[#This Row],[calculated_host_listings_count]]=1, "Unique listing", "Multiple listings")</f>
        <v>Multiple listings</v>
      </c>
      <c r="Q7634" t="str">
        <f>IF(listings[[#This Row],[number_of_reviews]]&lt;10, "Few reviews", IF(listings[[#This Row],[number_of_reviews]]&lt;50, "Medium reviews", "Many reviews"))</f>
        <v>Few reviews</v>
      </c>
    </row>
    <row r="7635" spans="1:17" x14ac:dyDescent="0.2">
      <c r="A7635">
        <v>5.5414031971733222E+17</v>
      </c>
      <c r="B7635" t="s">
        <v>5074</v>
      </c>
      <c r="C7635">
        <v>143940145</v>
      </c>
      <c r="D7635" t="s">
        <v>160</v>
      </c>
      <c r="E7635" t="s">
        <v>160</v>
      </c>
      <c r="F7635">
        <v>44.870480000000001</v>
      </c>
      <c r="G7635">
        <v>-0.58103000000000005</v>
      </c>
      <c r="H7635" t="s">
        <v>16</v>
      </c>
      <c r="I7635">
        <v>67</v>
      </c>
      <c r="J7635">
        <v>2</v>
      </c>
      <c r="K7635">
        <v>8</v>
      </c>
      <c r="L7635" s="13">
        <v>45123</v>
      </c>
      <c r="M7635">
        <v>6</v>
      </c>
      <c r="N7635">
        <v>2</v>
      </c>
      <c r="O7635" t="str">
        <f>IF(listings[[#This Row],[price]]&lt;=50, "Low", IF(listings[[#This Row],[price]]&lt;=150, "Medium", "High"))</f>
        <v>Medium</v>
      </c>
      <c r="P7635" t="str">
        <f>IF(listings[[#This Row],[calculated_host_listings_count]]=1, "Unique listing", "Multiple listings")</f>
        <v>Multiple listings</v>
      </c>
      <c r="Q7635" t="str">
        <f>IF(listings[[#This Row],[number_of_reviews]]&lt;10, "Few reviews", IF(listings[[#This Row],[number_of_reviews]]&lt;50, "Medium reviews", "Many reviews"))</f>
        <v>Few reviews</v>
      </c>
    </row>
    <row r="7636" spans="1:17" x14ac:dyDescent="0.2">
      <c r="A7636">
        <v>5.5414689287398003E+17</v>
      </c>
      <c r="B7636" t="s">
        <v>374</v>
      </c>
      <c r="C7636">
        <v>19505097</v>
      </c>
      <c r="D7636" t="s">
        <v>14</v>
      </c>
      <c r="E7636" t="s">
        <v>125</v>
      </c>
      <c r="F7636">
        <v>44.855856950760717</v>
      </c>
      <c r="G7636">
        <v>-0.55028859426889509</v>
      </c>
      <c r="H7636" t="s">
        <v>16</v>
      </c>
      <c r="I7636">
        <v>122</v>
      </c>
      <c r="J7636">
        <v>3</v>
      </c>
      <c r="K7636">
        <v>6</v>
      </c>
      <c r="L7636" s="13">
        <v>45156</v>
      </c>
      <c r="M7636">
        <v>1</v>
      </c>
      <c r="N7636">
        <v>6</v>
      </c>
      <c r="O7636" t="str">
        <f>IF(listings[[#This Row],[price]]&lt;=50, "Low", IF(listings[[#This Row],[price]]&lt;=150, "Medium", "High"))</f>
        <v>Medium</v>
      </c>
      <c r="P7636" t="str">
        <f>IF(listings[[#This Row],[calculated_host_listings_count]]=1, "Unique listing", "Multiple listings")</f>
        <v>Unique listing</v>
      </c>
      <c r="Q7636" t="str">
        <f>IF(listings[[#This Row],[number_of_reviews]]&lt;10, "Few reviews", IF(listings[[#This Row],[number_of_reviews]]&lt;50, "Medium reviews", "Many reviews"))</f>
        <v>Few reviews</v>
      </c>
    </row>
    <row r="7637" spans="1:17" x14ac:dyDescent="0.2">
      <c r="A7637">
        <v>5.5426648184887322E+17</v>
      </c>
      <c r="B7637" t="s">
        <v>701</v>
      </c>
      <c r="C7637">
        <v>59612944</v>
      </c>
      <c r="D7637" t="s">
        <v>14</v>
      </c>
      <c r="E7637" t="s">
        <v>20</v>
      </c>
      <c r="F7637">
        <v>44.851280000000003</v>
      </c>
      <c r="G7637">
        <v>-0.57711999999999997</v>
      </c>
      <c r="H7637" t="s">
        <v>16</v>
      </c>
      <c r="I7637">
        <v>105</v>
      </c>
      <c r="J7637">
        <v>365</v>
      </c>
      <c r="K7637">
        <v>12</v>
      </c>
      <c r="L7637" s="13">
        <v>44841</v>
      </c>
      <c r="M7637">
        <v>1</v>
      </c>
      <c r="N7637">
        <v>3</v>
      </c>
      <c r="O7637" t="str">
        <f>IF(listings[[#This Row],[price]]&lt;=50, "Low", IF(listings[[#This Row],[price]]&lt;=150, "Medium", "High"))</f>
        <v>Medium</v>
      </c>
      <c r="P7637" t="str">
        <f>IF(listings[[#This Row],[calculated_host_listings_count]]=1, "Unique listing", "Multiple listings")</f>
        <v>Unique listing</v>
      </c>
      <c r="Q7637" t="str">
        <f>IF(listings[[#This Row],[number_of_reviews]]&lt;10, "Few reviews", IF(listings[[#This Row],[number_of_reviews]]&lt;50, "Medium reviews", "Many reviews"))</f>
        <v>Medium reviews</v>
      </c>
    </row>
    <row r="7638" spans="1:17" x14ac:dyDescent="0.2">
      <c r="A7638">
        <v>5.5490271298183117E+17</v>
      </c>
      <c r="B7638" t="s">
        <v>563</v>
      </c>
      <c r="C7638">
        <v>7502625</v>
      </c>
      <c r="D7638" t="s">
        <v>14</v>
      </c>
      <c r="E7638" t="s">
        <v>15</v>
      </c>
      <c r="F7638">
        <v>44.832979999999999</v>
      </c>
      <c r="G7638">
        <v>-0.57045000000000001</v>
      </c>
      <c r="H7638" t="s">
        <v>16</v>
      </c>
      <c r="I7638">
        <v>35</v>
      </c>
      <c r="J7638">
        <v>30</v>
      </c>
      <c r="K7638">
        <v>0</v>
      </c>
      <c r="L7638" s="13"/>
      <c r="M7638">
        <v>2</v>
      </c>
      <c r="N7638">
        <v>0</v>
      </c>
      <c r="O7638" t="str">
        <f>IF(listings[[#This Row],[price]]&lt;=50, "Low", IF(listings[[#This Row],[price]]&lt;=150, "Medium", "High"))</f>
        <v>Low</v>
      </c>
      <c r="P7638" t="str">
        <f>IF(listings[[#This Row],[calculated_host_listings_count]]=1, "Unique listing", "Multiple listings")</f>
        <v>Multiple listings</v>
      </c>
      <c r="Q7638" t="str">
        <f>IF(listings[[#This Row],[number_of_reviews]]&lt;10, "Few reviews", IF(listings[[#This Row],[number_of_reviews]]&lt;50, "Medium reviews", "Many reviews"))</f>
        <v>Few reviews</v>
      </c>
    </row>
    <row r="7639" spans="1:17" x14ac:dyDescent="0.2">
      <c r="A7639">
        <v>5.5492738363681517E+17</v>
      </c>
      <c r="B7639" t="s">
        <v>5075</v>
      </c>
      <c r="C7639">
        <v>152456716</v>
      </c>
      <c r="D7639" t="s">
        <v>66</v>
      </c>
      <c r="E7639" t="s">
        <v>67</v>
      </c>
      <c r="F7639">
        <v>44.832740999999999</v>
      </c>
      <c r="G7639">
        <v>-0.61869499999999999</v>
      </c>
      <c r="H7639" t="s">
        <v>16</v>
      </c>
      <c r="I7639">
        <v>73</v>
      </c>
      <c r="J7639">
        <v>3</v>
      </c>
      <c r="K7639">
        <v>45</v>
      </c>
      <c r="L7639" s="13">
        <v>45175</v>
      </c>
      <c r="M7639">
        <v>2</v>
      </c>
      <c r="N7639">
        <v>27</v>
      </c>
      <c r="O7639" t="str">
        <f>IF(listings[[#This Row],[price]]&lt;=50, "Low", IF(listings[[#This Row],[price]]&lt;=150, "Medium", "High"))</f>
        <v>Medium</v>
      </c>
      <c r="P7639" t="str">
        <f>IF(listings[[#This Row],[calculated_host_listings_count]]=1, "Unique listing", "Multiple listings")</f>
        <v>Multiple listings</v>
      </c>
      <c r="Q7639" t="str">
        <f>IF(listings[[#This Row],[number_of_reviews]]&lt;10, "Few reviews", IF(listings[[#This Row],[number_of_reviews]]&lt;50, "Medium reviews", "Many reviews"))</f>
        <v>Medium reviews</v>
      </c>
    </row>
    <row r="7640" spans="1:17" x14ac:dyDescent="0.2">
      <c r="A7640">
        <v>5.55048398311576E+17</v>
      </c>
      <c r="B7640" t="s">
        <v>1774</v>
      </c>
      <c r="C7640">
        <v>62816828</v>
      </c>
      <c r="D7640" t="s">
        <v>191</v>
      </c>
      <c r="E7640" t="s">
        <v>191</v>
      </c>
      <c r="F7640">
        <v>44.876080000000002</v>
      </c>
      <c r="G7640">
        <v>-0.62607999999999997</v>
      </c>
      <c r="H7640" t="s">
        <v>28</v>
      </c>
      <c r="I7640">
        <v>40</v>
      </c>
      <c r="J7640">
        <v>1</v>
      </c>
      <c r="K7640">
        <v>2</v>
      </c>
      <c r="L7640" s="13">
        <v>44841</v>
      </c>
      <c r="M7640">
        <v>1</v>
      </c>
      <c r="N7640">
        <v>2</v>
      </c>
      <c r="O7640" t="str">
        <f>IF(listings[[#This Row],[price]]&lt;=50, "Low", IF(listings[[#This Row],[price]]&lt;=150, "Medium", "High"))</f>
        <v>Low</v>
      </c>
      <c r="P7640" t="str">
        <f>IF(listings[[#This Row],[calculated_host_listings_count]]=1, "Unique listing", "Multiple listings")</f>
        <v>Unique listing</v>
      </c>
      <c r="Q7640" t="str">
        <f>IF(listings[[#This Row],[number_of_reviews]]&lt;10, "Few reviews", IF(listings[[#This Row],[number_of_reviews]]&lt;50, "Medium reviews", "Many reviews"))</f>
        <v>Few reviews</v>
      </c>
    </row>
    <row r="7641" spans="1:17" x14ac:dyDescent="0.2">
      <c r="A7641">
        <v>5.5541661812631226E+17</v>
      </c>
      <c r="B7641" t="s">
        <v>5076</v>
      </c>
      <c r="C7641">
        <v>332816551</v>
      </c>
      <c r="D7641" t="s">
        <v>14</v>
      </c>
      <c r="E7641" t="s">
        <v>125</v>
      </c>
      <c r="F7641">
        <v>44.847470000000001</v>
      </c>
      <c r="G7641">
        <v>-0.55867</v>
      </c>
      <c r="H7641" t="s">
        <v>28</v>
      </c>
      <c r="I7641">
        <v>79</v>
      </c>
      <c r="J7641">
        <v>1</v>
      </c>
      <c r="K7641">
        <v>62</v>
      </c>
      <c r="L7641" s="13">
        <v>45165</v>
      </c>
      <c r="M7641">
        <v>13</v>
      </c>
      <c r="N7641">
        <v>42</v>
      </c>
      <c r="O7641" t="str">
        <f>IF(listings[[#This Row],[price]]&lt;=50, "Low", IF(listings[[#This Row],[price]]&lt;=150, "Medium", "High"))</f>
        <v>Medium</v>
      </c>
      <c r="P7641" t="str">
        <f>IF(listings[[#This Row],[calculated_host_listings_count]]=1, "Unique listing", "Multiple listings")</f>
        <v>Multiple listings</v>
      </c>
      <c r="Q7641" t="str">
        <f>IF(listings[[#This Row],[number_of_reviews]]&lt;10, "Few reviews", IF(listings[[#This Row],[number_of_reviews]]&lt;50, "Medium reviews", "Many reviews"))</f>
        <v>Many reviews</v>
      </c>
    </row>
    <row r="7642" spans="1:17" x14ac:dyDescent="0.2">
      <c r="A7642">
        <v>5.5558866563244416E+17</v>
      </c>
      <c r="B7642" t="s">
        <v>1510</v>
      </c>
      <c r="C7642">
        <v>170985504</v>
      </c>
      <c r="D7642" t="s">
        <v>18</v>
      </c>
      <c r="E7642" t="s">
        <v>18</v>
      </c>
      <c r="F7642">
        <v>44.865459999999999</v>
      </c>
      <c r="G7642">
        <v>-0.73160000000000003</v>
      </c>
      <c r="H7642" t="s">
        <v>16</v>
      </c>
      <c r="I7642">
        <v>112</v>
      </c>
      <c r="J7642">
        <v>5</v>
      </c>
      <c r="K7642">
        <v>1</v>
      </c>
      <c r="L7642" s="13">
        <v>44787</v>
      </c>
      <c r="M7642">
        <v>1</v>
      </c>
      <c r="N7642">
        <v>0</v>
      </c>
      <c r="O7642" t="str">
        <f>IF(listings[[#This Row],[price]]&lt;=50, "Low", IF(listings[[#This Row],[price]]&lt;=150, "Medium", "High"))</f>
        <v>Medium</v>
      </c>
      <c r="P7642" t="str">
        <f>IF(listings[[#This Row],[calculated_host_listings_count]]=1, "Unique listing", "Multiple listings")</f>
        <v>Unique listing</v>
      </c>
      <c r="Q7642" t="str">
        <f>IF(listings[[#This Row],[number_of_reviews]]&lt;10, "Few reviews", IF(listings[[#This Row],[number_of_reviews]]&lt;50, "Medium reviews", "Many reviews"))</f>
        <v>Few reviews</v>
      </c>
    </row>
    <row r="7643" spans="1:17" x14ac:dyDescent="0.2">
      <c r="A7643">
        <v>5.5563614477725741E+17</v>
      </c>
      <c r="B7643" t="s">
        <v>5077</v>
      </c>
      <c r="C7643">
        <v>103020887</v>
      </c>
      <c r="D7643" t="s">
        <v>160</v>
      </c>
      <c r="E7643" t="s">
        <v>160</v>
      </c>
      <c r="F7643">
        <v>44.879489999999997</v>
      </c>
      <c r="G7643">
        <v>-0.58662000000000003</v>
      </c>
      <c r="H7643" t="s">
        <v>16</v>
      </c>
      <c r="I7643">
        <v>150</v>
      </c>
      <c r="J7643">
        <v>1</v>
      </c>
      <c r="K7643">
        <v>13</v>
      </c>
      <c r="L7643" s="13">
        <v>45112</v>
      </c>
      <c r="M7643">
        <v>1</v>
      </c>
      <c r="N7643">
        <v>6</v>
      </c>
      <c r="O7643" t="str">
        <f>IF(listings[[#This Row],[price]]&lt;=50, "Low", IF(listings[[#This Row],[price]]&lt;=150, "Medium", "High"))</f>
        <v>Medium</v>
      </c>
      <c r="P7643" t="str">
        <f>IF(listings[[#This Row],[calculated_host_listings_count]]=1, "Unique listing", "Multiple listings")</f>
        <v>Unique listing</v>
      </c>
      <c r="Q7643" t="str">
        <f>IF(listings[[#This Row],[number_of_reviews]]&lt;10, "Few reviews", IF(listings[[#This Row],[number_of_reviews]]&lt;50, "Medium reviews", "Many reviews"))</f>
        <v>Medium reviews</v>
      </c>
    </row>
    <row r="7644" spans="1:17" x14ac:dyDescent="0.2">
      <c r="A7644">
        <v>5.5640471852105146E+17</v>
      </c>
      <c r="B7644" t="s">
        <v>5078</v>
      </c>
      <c r="C7644">
        <v>260940162</v>
      </c>
      <c r="D7644" t="s">
        <v>26</v>
      </c>
      <c r="E7644" t="s">
        <v>26</v>
      </c>
      <c r="F7644">
        <v>44.79907</v>
      </c>
      <c r="G7644">
        <v>-0.55774000000000001</v>
      </c>
      <c r="H7644" t="s">
        <v>16</v>
      </c>
      <c r="I7644">
        <v>65</v>
      </c>
      <c r="J7644">
        <v>3</v>
      </c>
      <c r="K7644">
        <v>53</v>
      </c>
      <c r="L7644" s="13">
        <v>45178</v>
      </c>
      <c r="M7644">
        <v>1</v>
      </c>
      <c r="N7644">
        <v>28</v>
      </c>
      <c r="O7644" t="str">
        <f>IF(listings[[#This Row],[price]]&lt;=50, "Low", IF(listings[[#This Row],[price]]&lt;=150, "Medium", "High"))</f>
        <v>Medium</v>
      </c>
      <c r="P7644" t="str">
        <f>IF(listings[[#This Row],[calculated_host_listings_count]]=1, "Unique listing", "Multiple listings")</f>
        <v>Unique listing</v>
      </c>
      <c r="Q7644" t="str">
        <f>IF(listings[[#This Row],[number_of_reviews]]&lt;10, "Few reviews", IF(listings[[#This Row],[number_of_reviews]]&lt;50, "Medium reviews", "Many reviews"))</f>
        <v>Many reviews</v>
      </c>
    </row>
    <row r="7645" spans="1:17" x14ac:dyDescent="0.2">
      <c r="A7645">
        <v>5.5650822266994906E+17</v>
      </c>
      <c r="B7645" t="s">
        <v>5079</v>
      </c>
      <c r="C7645">
        <v>44175043</v>
      </c>
      <c r="D7645" t="s">
        <v>531</v>
      </c>
      <c r="E7645" t="s">
        <v>531</v>
      </c>
      <c r="F7645">
        <v>44.903170000000003</v>
      </c>
      <c r="G7645">
        <v>-0.70394999999999996</v>
      </c>
      <c r="H7645" t="s">
        <v>16</v>
      </c>
      <c r="I7645">
        <v>90</v>
      </c>
      <c r="J7645">
        <v>7</v>
      </c>
      <c r="K7645">
        <v>13</v>
      </c>
      <c r="L7645" s="13">
        <v>45168</v>
      </c>
      <c r="M7645">
        <v>1</v>
      </c>
      <c r="N7645">
        <v>8</v>
      </c>
      <c r="O7645" t="str">
        <f>IF(listings[[#This Row],[price]]&lt;=50, "Low", IF(listings[[#This Row],[price]]&lt;=150, "Medium", "High"))</f>
        <v>Medium</v>
      </c>
      <c r="P7645" t="str">
        <f>IF(listings[[#This Row],[calculated_host_listings_count]]=1, "Unique listing", "Multiple listings")</f>
        <v>Unique listing</v>
      </c>
      <c r="Q7645" t="str">
        <f>IF(listings[[#This Row],[number_of_reviews]]&lt;10, "Few reviews", IF(listings[[#This Row],[number_of_reviews]]&lt;50, "Medium reviews", "Many reviews"))</f>
        <v>Medium reviews</v>
      </c>
    </row>
    <row r="7646" spans="1:17" x14ac:dyDescent="0.2">
      <c r="A7646">
        <v>5.5698721189721459E+17</v>
      </c>
      <c r="B7646" t="s">
        <v>5080</v>
      </c>
      <c r="C7646">
        <v>36818162</v>
      </c>
      <c r="D7646" t="s">
        <v>165</v>
      </c>
      <c r="E7646" t="s">
        <v>165</v>
      </c>
      <c r="F7646">
        <v>44.780760000000001</v>
      </c>
      <c r="G7646">
        <v>-0.56584999999999996</v>
      </c>
      <c r="H7646" t="s">
        <v>16</v>
      </c>
      <c r="I7646">
        <v>45</v>
      </c>
      <c r="J7646">
        <v>3</v>
      </c>
      <c r="K7646">
        <v>0</v>
      </c>
      <c r="L7646" s="13"/>
      <c r="M7646">
        <v>1</v>
      </c>
      <c r="N7646">
        <v>0</v>
      </c>
      <c r="O7646" t="str">
        <f>IF(listings[[#This Row],[price]]&lt;=50, "Low", IF(listings[[#This Row],[price]]&lt;=150, "Medium", "High"))</f>
        <v>Low</v>
      </c>
      <c r="P7646" t="str">
        <f>IF(listings[[#This Row],[calculated_host_listings_count]]=1, "Unique listing", "Multiple listings")</f>
        <v>Unique listing</v>
      </c>
      <c r="Q7646" t="str">
        <f>IF(listings[[#This Row],[number_of_reviews]]&lt;10, "Few reviews", IF(listings[[#This Row],[number_of_reviews]]&lt;50, "Medium reviews", "Many reviews"))</f>
        <v>Few reviews</v>
      </c>
    </row>
    <row r="7647" spans="1:17" x14ac:dyDescent="0.2">
      <c r="A7647">
        <v>5.5701854738140934E+17</v>
      </c>
      <c r="B7647" t="s">
        <v>388</v>
      </c>
      <c r="C7647">
        <v>14271470</v>
      </c>
      <c r="D7647" t="s">
        <v>14</v>
      </c>
      <c r="E7647" t="s">
        <v>15</v>
      </c>
      <c r="F7647">
        <v>44.827500000000001</v>
      </c>
      <c r="G7647">
        <v>-0.56855999999999995</v>
      </c>
      <c r="H7647" t="s">
        <v>16</v>
      </c>
      <c r="I7647">
        <v>155</v>
      </c>
      <c r="J7647">
        <v>2</v>
      </c>
      <c r="K7647">
        <v>33</v>
      </c>
      <c r="L7647" s="13">
        <v>45172</v>
      </c>
      <c r="M7647">
        <v>1</v>
      </c>
      <c r="N7647">
        <v>23</v>
      </c>
      <c r="O7647" t="str">
        <f>IF(listings[[#This Row],[price]]&lt;=50, "Low", IF(listings[[#This Row],[price]]&lt;=150, "Medium", "High"))</f>
        <v>High</v>
      </c>
      <c r="P7647" t="str">
        <f>IF(listings[[#This Row],[calculated_host_listings_count]]=1, "Unique listing", "Multiple listings")</f>
        <v>Unique listing</v>
      </c>
      <c r="Q7647" t="str">
        <f>IF(listings[[#This Row],[number_of_reviews]]&lt;10, "Few reviews", IF(listings[[#This Row],[number_of_reviews]]&lt;50, "Medium reviews", "Many reviews"))</f>
        <v>Medium reviews</v>
      </c>
    </row>
    <row r="7648" spans="1:17" x14ac:dyDescent="0.2">
      <c r="A7648">
        <v>5.5702703669333715E+17</v>
      </c>
      <c r="B7648" t="s">
        <v>111</v>
      </c>
      <c r="C7648">
        <v>19405513</v>
      </c>
      <c r="D7648" t="s">
        <v>14</v>
      </c>
      <c r="E7648" t="s">
        <v>22</v>
      </c>
      <c r="F7648">
        <v>44.839440000000003</v>
      </c>
      <c r="G7648">
        <v>-0.57055999999999996</v>
      </c>
      <c r="H7648" t="s">
        <v>16</v>
      </c>
      <c r="I7648">
        <v>163</v>
      </c>
      <c r="J7648">
        <v>1</v>
      </c>
      <c r="K7648">
        <v>26</v>
      </c>
      <c r="L7648" s="13">
        <v>45156</v>
      </c>
      <c r="M7648">
        <v>1</v>
      </c>
      <c r="N7648">
        <v>10</v>
      </c>
      <c r="O7648" t="str">
        <f>IF(listings[[#This Row],[price]]&lt;=50, "Low", IF(listings[[#This Row],[price]]&lt;=150, "Medium", "High"))</f>
        <v>High</v>
      </c>
      <c r="P7648" t="str">
        <f>IF(listings[[#This Row],[calculated_host_listings_count]]=1, "Unique listing", "Multiple listings")</f>
        <v>Unique listing</v>
      </c>
      <c r="Q7648" t="str">
        <f>IF(listings[[#This Row],[number_of_reviews]]&lt;10, "Few reviews", IF(listings[[#This Row],[number_of_reviews]]&lt;50, "Medium reviews", "Many reviews"))</f>
        <v>Medium reviews</v>
      </c>
    </row>
    <row r="7649" spans="1:17" x14ac:dyDescent="0.2">
      <c r="A7649">
        <v>5.570440365147248E+17</v>
      </c>
      <c r="B7649" t="s">
        <v>4556</v>
      </c>
      <c r="C7649">
        <v>20610906</v>
      </c>
      <c r="D7649" t="s">
        <v>26</v>
      </c>
      <c r="E7649" t="s">
        <v>26</v>
      </c>
      <c r="F7649">
        <v>44.80838</v>
      </c>
      <c r="G7649">
        <v>-0.56466000000000005</v>
      </c>
      <c r="H7649" t="s">
        <v>16</v>
      </c>
      <c r="I7649">
        <v>72</v>
      </c>
      <c r="J7649">
        <v>6</v>
      </c>
      <c r="K7649">
        <v>13</v>
      </c>
      <c r="L7649" s="13">
        <v>45143</v>
      </c>
      <c r="M7649">
        <v>1</v>
      </c>
      <c r="N7649">
        <v>3</v>
      </c>
      <c r="O7649" t="str">
        <f>IF(listings[[#This Row],[price]]&lt;=50, "Low", IF(listings[[#This Row],[price]]&lt;=150, "Medium", "High"))</f>
        <v>Medium</v>
      </c>
      <c r="P7649" t="str">
        <f>IF(listings[[#This Row],[calculated_host_listings_count]]=1, "Unique listing", "Multiple listings")</f>
        <v>Unique listing</v>
      </c>
      <c r="Q7649" t="str">
        <f>IF(listings[[#This Row],[number_of_reviews]]&lt;10, "Few reviews", IF(listings[[#This Row],[number_of_reviews]]&lt;50, "Medium reviews", "Many reviews"))</f>
        <v>Medium reviews</v>
      </c>
    </row>
    <row r="7650" spans="1:17" x14ac:dyDescent="0.2">
      <c r="A7650">
        <v>5.5722533979683872E+17</v>
      </c>
      <c r="B7650" t="s">
        <v>392</v>
      </c>
      <c r="C7650">
        <v>239581139</v>
      </c>
      <c r="D7650" t="s">
        <v>14</v>
      </c>
      <c r="E7650" t="s">
        <v>15</v>
      </c>
      <c r="F7650">
        <v>44.832819999999998</v>
      </c>
      <c r="G7650">
        <v>-0.57630000000000003</v>
      </c>
      <c r="H7650" t="s">
        <v>16</v>
      </c>
      <c r="I7650">
        <v>72</v>
      </c>
      <c r="J7650">
        <v>1</v>
      </c>
      <c r="K7650">
        <v>38</v>
      </c>
      <c r="L7650" s="13">
        <v>44757</v>
      </c>
      <c r="M7650">
        <v>1</v>
      </c>
      <c r="N7650">
        <v>0</v>
      </c>
      <c r="O7650" t="str">
        <f>IF(listings[[#This Row],[price]]&lt;=50, "Low", IF(listings[[#This Row],[price]]&lt;=150, "Medium", "High"))</f>
        <v>Medium</v>
      </c>
      <c r="P7650" t="str">
        <f>IF(listings[[#This Row],[calculated_host_listings_count]]=1, "Unique listing", "Multiple listings")</f>
        <v>Unique listing</v>
      </c>
      <c r="Q7650" t="str">
        <f>IF(listings[[#This Row],[number_of_reviews]]&lt;10, "Few reviews", IF(listings[[#This Row],[number_of_reviews]]&lt;50, "Medium reviews", "Many reviews"))</f>
        <v>Medium reviews</v>
      </c>
    </row>
    <row r="7651" spans="1:17" x14ac:dyDescent="0.2">
      <c r="A7651">
        <v>5.5725664993168237E+17</v>
      </c>
      <c r="B7651" t="s">
        <v>592</v>
      </c>
      <c r="C7651">
        <v>35889513</v>
      </c>
      <c r="D7651" t="s">
        <v>14</v>
      </c>
      <c r="E7651" t="s">
        <v>20</v>
      </c>
      <c r="F7651">
        <v>44.855969999999999</v>
      </c>
      <c r="G7651">
        <v>-0.57715000000000005</v>
      </c>
      <c r="H7651" t="s">
        <v>16</v>
      </c>
      <c r="I7651">
        <v>82</v>
      </c>
      <c r="J7651">
        <v>2</v>
      </c>
      <c r="K7651">
        <v>29</v>
      </c>
      <c r="L7651" s="13">
        <v>45147</v>
      </c>
      <c r="M7651">
        <v>1</v>
      </c>
      <c r="N7651">
        <v>22</v>
      </c>
      <c r="O7651" t="str">
        <f>IF(listings[[#This Row],[price]]&lt;=50, "Low", IF(listings[[#This Row],[price]]&lt;=150, "Medium", "High"))</f>
        <v>Medium</v>
      </c>
      <c r="P7651" t="str">
        <f>IF(listings[[#This Row],[calculated_host_listings_count]]=1, "Unique listing", "Multiple listings")</f>
        <v>Unique listing</v>
      </c>
      <c r="Q7651" t="str">
        <f>IF(listings[[#This Row],[number_of_reviews]]&lt;10, "Few reviews", IF(listings[[#This Row],[number_of_reviews]]&lt;50, "Medium reviews", "Many reviews"))</f>
        <v>Medium reviews</v>
      </c>
    </row>
    <row r="7652" spans="1:17" x14ac:dyDescent="0.2">
      <c r="A7652">
        <v>5.5763410334012717E+17</v>
      </c>
      <c r="B7652" t="s">
        <v>5081</v>
      </c>
      <c r="C7652">
        <v>69322613</v>
      </c>
      <c r="D7652" t="s">
        <v>18</v>
      </c>
      <c r="E7652" t="s">
        <v>18</v>
      </c>
      <c r="F7652">
        <v>44.896709999999999</v>
      </c>
      <c r="G7652">
        <v>-0.72552000000000005</v>
      </c>
      <c r="H7652" t="s">
        <v>28</v>
      </c>
      <c r="I7652">
        <v>28</v>
      </c>
      <c r="J7652">
        <v>2</v>
      </c>
      <c r="K7652">
        <v>9</v>
      </c>
      <c r="L7652" s="13">
        <v>45106</v>
      </c>
      <c r="M7652">
        <v>2</v>
      </c>
      <c r="N7652">
        <v>4</v>
      </c>
      <c r="O7652" t="str">
        <f>IF(listings[[#This Row],[price]]&lt;=50, "Low", IF(listings[[#This Row],[price]]&lt;=150, "Medium", "High"))</f>
        <v>Low</v>
      </c>
      <c r="P7652" t="str">
        <f>IF(listings[[#This Row],[calculated_host_listings_count]]=1, "Unique listing", "Multiple listings")</f>
        <v>Multiple listings</v>
      </c>
      <c r="Q7652" t="str">
        <f>IF(listings[[#This Row],[number_of_reviews]]&lt;10, "Few reviews", IF(listings[[#This Row],[number_of_reviews]]&lt;50, "Medium reviews", "Many reviews"))</f>
        <v>Few reviews</v>
      </c>
    </row>
    <row r="7653" spans="1:17" x14ac:dyDescent="0.2">
      <c r="A7653">
        <v>5.5792948727253792E+17</v>
      </c>
      <c r="B7653" t="s">
        <v>179</v>
      </c>
      <c r="C7653">
        <v>31705290</v>
      </c>
      <c r="D7653" t="s">
        <v>14</v>
      </c>
      <c r="E7653" t="s">
        <v>51</v>
      </c>
      <c r="F7653">
        <v>44.82508</v>
      </c>
      <c r="G7653">
        <v>-0.57679999999999998</v>
      </c>
      <c r="H7653" t="s">
        <v>16</v>
      </c>
      <c r="I7653">
        <v>80</v>
      </c>
      <c r="J7653">
        <v>3</v>
      </c>
      <c r="K7653">
        <v>14</v>
      </c>
      <c r="L7653" s="13">
        <v>45152</v>
      </c>
      <c r="M7653">
        <v>1</v>
      </c>
      <c r="N7653">
        <v>6</v>
      </c>
      <c r="O7653" t="str">
        <f>IF(listings[[#This Row],[price]]&lt;=50, "Low", IF(listings[[#This Row],[price]]&lt;=150, "Medium", "High"))</f>
        <v>Medium</v>
      </c>
      <c r="P7653" t="str">
        <f>IF(listings[[#This Row],[calculated_host_listings_count]]=1, "Unique listing", "Multiple listings")</f>
        <v>Unique listing</v>
      </c>
      <c r="Q7653" t="str">
        <f>IF(listings[[#This Row],[number_of_reviews]]&lt;10, "Few reviews", IF(listings[[#This Row],[number_of_reviews]]&lt;50, "Medium reviews", "Many reviews"))</f>
        <v>Medium reviews</v>
      </c>
    </row>
    <row r="7654" spans="1:17" x14ac:dyDescent="0.2">
      <c r="A7654">
        <v>5.5798488182292499E+17</v>
      </c>
      <c r="B7654" t="s">
        <v>242</v>
      </c>
      <c r="C7654">
        <v>31168548</v>
      </c>
      <c r="D7654" t="s">
        <v>14</v>
      </c>
      <c r="E7654" t="s">
        <v>15</v>
      </c>
      <c r="F7654">
        <v>44.826565000000002</v>
      </c>
      <c r="G7654">
        <v>-0.56484900000000005</v>
      </c>
      <c r="H7654" t="s">
        <v>16</v>
      </c>
      <c r="I7654">
        <v>99</v>
      </c>
      <c r="J7654">
        <v>2</v>
      </c>
      <c r="K7654">
        <v>9</v>
      </c>
      <c r="L7654" s="13">
        <v>45144</v>
      </c>
      <c r="M7654">
        <v>1</v>
      </c>
      <c r="N7654">
        <v>5</v>
      </c>
      <c r="O7654" t="str">
        <f>IF(listings[[#This Row],[price]]&lt;=50, "Low", IF(listings[[#This Row],[price]]&lt;=150, "Medium", "High"))</f>
        <v>Medium</v>
      </c>
      <c r="P7654" t="str">
        <f>IF(listings[[#This Row],[calculated_host_listings_count]]=1, "Unique listing", "Multiple listings")</f>
        <v>Unique listing</v>
      </c>
      <c r="Q7654" t="str">
        <f>IF(listings[[#This Row],[number_of_reviews]]&lt;10, "Few reviews", IF(listings[[#This Row],[number_of_reviews]]&lt;50, "Medium reviews", "Many reviews"))</f>
        <v>Few reviews</v>
      </c>
    </row>
    <row r="7655" spans="1:17" x14ac:dyDescent="0.2">
      <c r="A7655">
        <v>5.5833912348534086E+17</v>
      </c>
      <c r="B7655" t="s">
        <v>346</v>
      </c>
      <c r="C7655">
        <v>16013590</v>
      </c>
      <c r="D7655" t="s">
        <v>14</v>
      </c>
      <c r="E7655" t="s">
        <v>15</v>
      </c>
      <c r="F7655">
        <v>44.831200000000003</v>
      </c>
      <c r="G7655">
        <v>-0.56884000000000001</v>
      </c>
      <c r="H7655" t="s">
        <v>16</v>
      </c>
      <c r="I7655">
        <v>81</v>
      </c>
      <c r="J7655">
        <v>2</v>
      </c>
      <c r="K7655">
        <v>54</v>
      </c>
      <c r="L7655" s="13">
        <v>45150</v>
      </c>
      <c r="M7655">
        <v>1</v>
      </c>
      <c r="N7655">
        <v>18</v>
      </c>
      <c r="O7655" t="str">
        <f>IF(listings[[#This Row],[price]]&lt;=50, "Low", IF(listings[[#This Row],[price]]&lt;=150, "Medium", "High"))</f>
        <v>Medium</v>
      </c>
      <c r="P7655" t="str">
        <f>IF(listings[[#This Row],[calculated_host_listings_count]]=1, "Unique listing", "Multiple listings")</f>
        <v>Unique listing</v>
      </c>
      <c r="Q7655" t="str">
        <f>IF(listings[[#This Row],[number_of_reviews]]&lt;10, "Few reviews", IF(listings[[#This Row],[number_of_reviews]]&lt;50, "Medium reviews", "Many reviews"))</f>
        <v>Many reviews</v>
      </c>
    </row>
    <row r="7656" spans="1:17" x14ac:dyDescent="0.2">
      <c r="A7656">
        <v>5.5840625115603866E+17</v>
      </c>
      <c r="B7656" t="s">
        <v>644</v>
      </c>
      <c r="C7656">
        <v>45792008</v>
      </c>
      <c r="D7656" t="s">
        <v>14</v>
      </c>
      <c r="E7656" t="s">
        <v>125</v>
      </c>
      <c r="F7656">
        <v>44.839829999999999</v>
      </c>
      <c r="G7656">
        <v>-0.55261000000000005</v>
      </c>
      <c r="H7656" t="s">
        <v>16</v>
      </c>
      <c r="I7656">
        <v>65</v>
      </c>
      <c r="J7656">
        <v>2</v>
      </c>
      <c r="K7656">
        <v>58</v>
      </c>
      <c r="L7656" s="13">
        <v>45178</v>
      </c>
      <c r="M7656">
        <v>2</v>
      </c>
      <c r="N7656">
        <v>32</v>
      </c>
      <c r="O7656" t="str">
        <f>IF(listings[[#This Row],[price]]&lt;=50, "Low", IF(listings[[#This Row],[price]]&lt;=150, "Medium", "High"))</f>
        <v>Medium</v>
      </c>
      <c r="P7656" t="str">
        <f>IF(listings[[#This Row],[calculated_host_listings_count]]=1, "Unique listing", "Multiple listings")</f>
        <v>Multiple listings</v>
      </c>
      <c r="Q7656" t="str">
        <f>IF(listings[[#This Row],[number_of_reviews]]&lt;10, "Few reviews", IF(listings[[#This Row],[number_of_reviews]]&lt;50, "Medium reviews", "Many reviews"))</f>
        <v>Many reviews</v>
      </c>
    </row>
    <row r="7657" spans="1:17" x14ac:dyDescent="0.2">
      <c r="A7657">
        <v>5.5870896563133664E+17</v>
      </c>
      <c r="B7657" t="s">
        <v>5082</v>
      </c>
      <c r="C7657">
        <v>121177657</v>
      </c>
      <c r="D7657" t="s">
        <v>66</v>
      </c>
      <c r="E7657" t="s">
        <v>281</v>
      </c>
      <c r="F7657">
        <v>44.811239999999998</v>
      </c>
      <c r="G7657">
        <v>-0.66252999999999995</v>
      </c>
      <c r="H7657" t="s">
        <v>28</v>
      </c>
      <c r="I7657">
        <v>52</v>
      </c>
      <c r="J7657">
        <v>2</v>
      </c>
      <c r="K7657">
        <v>6</v>
      </c>
      <c r="L7657" s="13">
        <v>44829</v>
      </c>
      <c r="M7657">
        <v>6</v>
      </c>
      <c r="N7657">
        <v>2</v>
      </c>
      <c r="O7657" t="str">
        <f>IF(listings[[#This Row],[price]]&lt;=50, "Low", IF(listings[[#This Row],[price]]&lt;=150, "Medium", "High"))</f>
        <v>Medium</v>
      </c>
      <c r="P7657" t="str">
        <f>IF(listings[[#This Row],[calculated_host_listings_count]]=1, "Unique listing", "Multiple listings")</f>
        <v>Multiple listings</v>
      </c>
      <c r="Q7657" t="str">
        <f>IF(listings[[#This Row],[number_of_reviews]]&lt;10, "Few reviews", IF(listings[[#This Row],[number_of_reviews]]&lt;50, "Medium reviews", "Many reviews"))</f>
        <v>Few reviews</v>
      </c>
    </row>
    <row r="7658" spans="1:17" x14ac:dyDescent="0.2">
      <c r="A7658">
        <v>5.5876010399507283E+17</v>
      </c>
      <c r="B7658" t="s">
        <v>5083</v>
      </c>
      <c r="C7658">
        <v>8429614</v>
      </c>
      <c r="D7658" t="s">
        <v>26</v>
      </c>
      <c r="E7658" t="s">
        <v>26</v>
      </c>
      <c r="F7658">
        <v>44.812350000000002</v>
      </c>
      <c r="G7658">
        <v>-0.56413999999999997</v>
      </c>
      <c r="H7658" t="s">
        <v>16</v>
      </c>
      <c r="I7658">
        <v>200</v>
      </c>
      <c r="J7658">
        <v>2</v>
      </c>
      <c r="K7658">
        <v>23</v>
      </c>
      <c r="L7658" s="13">
        <v>45179</v>
      </c>
      <c r="M7658">
        <v>1</v>
      </c>
      <c r="N7658">
        <v>14</v>
      </c>
      <c r="O7658" t="str">
        <f>IF(listings[[#This Row],[price]]&lt;=50, "Low", IF(listings[[#This Row],[price]]&lt;=150, "Medium", "High"))</f>
        <v>High</v>
      </c>
      <c r="P7658" t="str">
        <f>IF(listings[[#This Row],[calculated_host_listings_count]]=1, "Unique listing", "Multiple listings")</f>
        <v>Unique listing</v>
      </c>
      <c r="Q7658" t="str">
        <f>IF(listings[[#This Row],[number_of_reviews]]&lt;10, "Few reviews", IF(listings[[#This Row],[number_of_reviews]]&lt;50, "Medium reviews", "Many reviews"))</f>
        <v>Medium reviews</v>
      </c>
    </row>
    <row r="7659" spans="1:17" x14ac:dyDescent="0.2">
      <c r="A7659">
        <v>5.5880123000853466E+17</v>
      </c>
      <c r="B7659" t="s">
        <v>4455</v>
      </c>
      <c r="C7659">
        <v>75312773</v>
      </c>
      <c r="D7659" t="s">
        <v>14</v>
      </c>
      <c r="E7659" t="s">
        <v>15</v>
      </c>
      <c r="F7659">
        <v>44.834420000000001</v>
      </c>
      <c r="G7659">
        <v>-0.56611999999999996</v>
      </c>
      <c r="H7659" t="s">
        <v>16</v>
      </c>
      <c r="I7659">
        <v>77</v>
      </c>
      <c r="J7659">
        <v>3</v>
      </c>
      <c r="K7659">
        <v>15</v>
      </c>
      <c r="L7659" s="13">
        <v>45154</v>
      </c>
      <c r="M7659">
        <v>1</v>
      </c>
      <c r="N7659">
        <v>11</v>
      </c>
      <c r="O7659" t="str">
        <f>IF(listings[[#This Row],[price]]&lt;=50, "Low", IF(listings[[#This Row],[price]]&lt;=150, "Medium", "High"))</f>
        <v>Medium</v>
      </c>
      <c r="P7659" t="str">
        <f>IF(listings[[#This Row],[calculated_host_listings_count]]=1, "Unique listing", "Multiple listings")</f>
        <v>Unique listing</v>
      </c>
      <c r="Q7659" t="str">
        <f>IF(listings[[#This Row],[number_of_reviews]]&lt;10, "Few reviews", IF(listings[[#This Row],[number_of_reviews]]&lt;50, "Medium reviews", "Many reviews"))</f>
        <v>Medium reviews</v>
      </c>
    </row>
    <row r="7660" spans="1:17" x14ac:dyDescent="0.2">
      <c r="A7660">
        <v>5.5913835774676595E+17</v>
      </c>
      <c r="B7660" t="s">
        <v>5084</v>
      </c>
      <c r="C7660">
        <v>58316654</v>
      </c>
      <c r="D7660" t="s">
        <v>342</v>
      </c>
      <c r="E7660" t="s">
        <v>342</v>
      </c>
      <c r="F7660">
        <v>44.846910000000001</v>
      </c>
      <c r="G7660">
        <v>-0.78720999999999997</v>
      </c>
      <c r="H7660" t="s">
        <v>16</v>
      </c>
      <c r="I7660">
        <v>82</v>
      </c>
      <c r="J7660">
        <v>1</v>
      </c>
      <c r="K7660">
        <v>1</v>
      </c>
      <c r="L7660" s="13">
        <v>44738</v>
      </c>
      <c r="M7660">
        <v>3</v>
      </c>
      <c r="N7660">
        <v>0</v>
      </c>
      <c r="O7660" t="str">
        <f>IF(listings[[#This Row],[price]]&lt;=50, "Low", IF(listings[[#This Row],[price]]&lt;=150, "Medium", "High"))</f>
        <v>Medium</v>
      </c>
      <c r="P7660" t="str">
        <f>IF(listings[[#This Row],[calculated_host_listings_count]]=1, "Unique listing", "Multiple listings")</f>
        <v>Multiple listings</v>
      </c>
      <c r="Q7660" t="str">
        <f>IF(listings[[#This Row],[number_of_reviews]]&lt;10, "Few reviews", IF(listings[[#This Row],[number_of_reviews]]&lt;50, "Medium reviews", "Many reviews"))</f>
        <v>Few reviews</v>
      </c>
    </row>
    <row r="7661" spans="1:17" x14ac:dyDescent="0.2">
      <c r="A7661">
        <v>5.5928877768959078E+17</v>
      </c>
      <c r="B7661" t="s">
        <v>5085</v>
      </c>
      <c r="C7661">
        <v>33300153</v>
      </c>
      <c r="D7661" t="s">
        <v>66</v>
      </c>
      <c r="E7661" t="s">
        <v>281</v>
      </c>
      <c r="F7661">
        <v>44.823560000000001</v>
      </c>
      <c r="G7661">
        <v>-0.65039999999999998</v>
      </c>
      <c r="H7661" t="s">
        <v>16</v>
      </c>
      <c r="I7661">
        <v>45</v>
      </c>
      <c r="J7661">
        <v>3</v>
      </c>
      <c r="K7661">
        <v>27</v>
      </c>
      <c r="L7661" s="13">
        <v>45171</v>
      </c>
      <c r="M7661">
        <v>1</v>
      </c>
      <c r="N7661">
        <v>24</v>
      </c>
      <c r="O7661" t="str">
        <f>IF(listings[[#This Row],[price]]&lt;=50, "Low", IF(listings[[#This Row],[price]]&lt;=150, "Medium", "High"))</f>
        <v>Low</v>
      </c>
      <c r="P7661" t="str">
        <f>IF(listings[[#This Row],[calculated_host_listings_count]]=1, "Unique listing", "Multiple listings")</f>
        <v>Unique listing</v>
      </c>
      <c r="Q7661" t="str">
        <f>IF(listings[[#This Row],[number_of_reviews]]&lt;10, "Few reviews", IF(listings[[#This Row],[number_of_reviews]]&lt;50, "Medium reviews", "Many reviews"))</f>
        <v>Medium reviews</v>
      </c>
    </row>
    <row r="7662" spans="1:17" x14ac:dyDescent="0.2">
      <c r="A7662">
        <v>5.5930315633812198E+17</v>
      </c>
      <c r="B7662" t="s">
        <v>5086</v>
      </c>
      <c r="C7662">
        <v>184945495</v>
      </c>
      <c r="D7662" t="s">
        <v>14</v>
      </c>
      <c r="E7662" t="s">
        <v>20</v>
      </c>
      <c r="F7662">
        <v>44.859299999999998</v>
      </c>
      <c r="G7662">
        <v>-0.58716999999999997</v>
      </c>
      <c r="H7662" t="s">
        <v>16</v>
      </c>
      <c r="I7662">
        <v>53</v>
      </c>
      <c r="J7662">
        <v>2</v>
      </c>
      <c r="K7662">
        <v>19</v>
      </c>
      <c r="L7662" s="13">
        <v>44816</v>
      </c>
      <c r="M7662">
        <v>17</v>
      </c>
      <c r="N7662">
        <v>1</v>
      </c>
      <c r="O7662" t="str">
        <f>IF(listings[[#This Row],[price]]&lt;=50, "Low", IF(listings[[#This Row],[price]]&lt;=150, "Medium", "High"))</f>
        <v>Medium</v>
      </c>
      <c r="P7662" t="str">
        <f>IF(listings[[#This Row],[calculated_host_listings_count]]=1, "Unique listing", "Multiple listings")</f>
        <v>Multiple listings</v>
      </c>
      <c r="Q7662" t="str">
        <f>IF(listings[[#This Row],[number_of_reviews]]&lt;10, "Few reviews", IF(listings[[#This Row],[number_of_reviews]]&lt;50, "Medium reviews", "Many reviews"))</f>
        <v>Medium reviews</v>
      </c>
    </row>
    <row r="7663" spans="1:17" x14ac:dyDescent="0.2">
      <c r="A7663">
        <v>5.593158866289344E+17</v>
      </c>
      <c r="B7663" t="s">
        <v>1144</v>
      </c>
      <c r="C7663">
        <v>266667700</v>
      </c>
      <c r="D7663" t="s">
        <v>14</v>
      </c>
      <c r="E7663" t="s">
        <v>22</v>
      </c>
      <c r="F7663">
        <v>44.838329999999999</v>
      </c>
      <c r="G7663">
        <v>-0.56837000000000004</v>
      </c>
      <c r="H7663" t="s">
        <v>16</v>
      </c>
      <c r="I7663">
        <v>158</v>
      </c>
      <c r="J7663">
        <v>2</v>
      </c>
      <c r="K7663">
        <v>17</v>
      </c>
      <c r="L7663" s="13">
        <v>45143</v>
      </c>
      <c r="M7663">
        <v>1</v>
      </c>
      <c r="N7663">
        <v>9</v>
      </c>
      <c r="O7663" t="str">
        <f>IF(listings[[#This Row],[price]]&lt;=50, "Low", IF(listings[[#This Row],[price]]&lt;=150, "Medium", "High"))</f>
        <v>High</v>
      </c>
      <c r="P7663" t="str">
        <f>IF(listings[[#This Row],[calculated_host_listings_count]]=1, "Unique listing", "Multiple listings")</f>
        <v>Unique listing</v>
      </c>
      <c r="Q7663" t="str">
        <f>IF(listings[[#This Row],[number_of_reviews]]&lt;10, "Few reviews", IF(listings[[#This Row],[number_of_reviews]]&lt;50, "Medium reviews", "Many reviews"))</f>
        <v>Medium reviews</v>
      </c>
    </row>
    <row r="7664" spans="1:17" x14ac:dyDescent="0.2">
      <c r="A7664">
        <v>5.5977666656832134E+17</v>
      </c>
      <c r="B7664" t="s">
        <v>744</v>
      </c>
      <c r="C7664">
        <v>305668189</v>
      </c>
      <c r="D7664" t="s">
        <v>14</v>
      </c>
      <c r="E7664" t="s">
        <v>125</v>
      </c>
      <c r="F7664">
        <v>44.853337902101011</v>
      </c>
      <c r="G7664">
        <v>-0.53882198925120794</v>
      </c>
      <c r="H7664" t="s">
        <v>16</v>
      </c>
      <c r="I7664">
        <v>89</v>
      </c>
      <c r="J7664">
        <v>2</v>
      </c>
      <c r="K7664">
        <v>6</v>
      </c>
      <c r="L7664" s="13">
        <v>45076</v>
      </c>
      <c r="M7664">
        <v>1</v>
      </c>
      <c r="N7664">
        <v>6</v>
      </c>
      <c r="O7664" t="str">
        <f>IF(listings[[#This Row],[price]]&lt;=50, "Low", IF(listings[[#This Row],[price]]&lt;=150, "Medium", "High"))</f>
        <v>Medium</v>
      </c>
      <c r="P7664" t="str">
        <f>IF(listings[[#This Row],[calculated_host_listings_count]]=1, "Unique listing", "Multiple listings")</f>
        <v>Unique listing</v>
      </c>
      <c r="Q7664" t="str">
        <f>IF(listings[[#This Row],[number_of_reviews]]&lt;10, "Few reviews", IF(listings[[#This Row],[number_of_reviews]]&lt;50, "Medium reviews", "Many reviews"))</f>
        <v>Few reviews</v>
      </c>
    </row>
    <row r="7665" spans="1:17" x14ac:dyDescent="0.2">
      <c r="A7665">
        <v>5.5980950386666899E+17</v>
      </c>
      <c r="B7665" t="s">
        <v>5087</v>
      </c>
      <c r="C7665">
        <v>33089190</v>
      </c>
      <c r="D7665" t="s">
        <v>14</v>
      </c>
      <c r="E7665" t="s">
        <v>15</v>
      </c>
      <c r="F7665">
        <v>44.833109999999998</v>
      </c>
      <c r="G7665">
        <v>-0.56784000000000001</v>
      </c>
      <c r="H7665" t="s">
        <v>16</v>
      </c>
      <c r="I7665">
        <v>339</v>
      </c>
      <c r="J7665">
        <v>2</v>
      </c>
      <c r="K7665">
        <v>49</v>
      </c>
      <c r="L7665" s="13">
        <v>45162</v>
      </c>
      <c r="M7665">
        <v>1</v>
      </c>
      <c r="N7665">
        <v>27</v>
      </c>
      <c r="O7665" t="str">
        <f>IF(listings[[#This Row],[price]]&lt;=50, "Low", IF(listings[[#This Row],[price]]&lt;=150, "Medium", "High"))</f>
        <v>High</v>
      </c>
      <c r="P7665" t="str">
        <f>IF(listings[[#This Row],[calculated_host_listings_count]]=1, "Unique listing", "Multiple listings")</f>
        <v>Unique listing</v>
      </c>
      <c r="Q7665" t="str">
        <f>IF(listings[[#This Row],[number_of_reviews]]&lt;10, "Few reviews", IF(listings[[#This Row],[number_of_reviews]]&lt;50, "Medium reviews", "Many reviews"))</f>
        <v>Medium reviews</v>
      </c>
    </row>
    <row r="7666" spans="1:17" x14ac:dyDescent="0.2">
      <c r="A7666">
        <v>5.5989241427988966E+17</v>
      </c>
      <c r="B7666" t="s">
        <v>5088</v>
      </c>
      <c r="C7666">
        <v>214805039</v>
      </c>
      <c r="D7666" t="s">
        <v>54</v>
      </c>
      <c r="E7666" t="s">
        <v>364</v>
      </c>
      <c r="F7666">
        <v>44.802709999999998</v>
      </c>
      <c r="G7666">
        <v>-0.65727999999999998</v>
      </c>
      <c r="H7666" t="s">
        <v>16</v>
      </c>
      <c r="I7666">
        <v>84</v>
      </c>
      <c r="J7666">
        <v>2</v>
      </c>
      <c r="K7666">
        <v>12</v>
      </c>
      <c r="L7666" s="13">
        <v>44787</v>
      </c>
      <c r="M7666">
        <v>1</v>
      </c>
      <c r="N7666">
        <v>0</v>
      </c>
      <c r="O7666" t="str">
        <f>IF(listings[[#This Row],[price]]&lt;=50, "Low", IF(listings[[#This Row],[price]]&lt;=150, "Medium", "High"))</f>
        <v>Medium</v>
      </c>
      <c r="P7666" t="str">
        <f>IF(listings[[#This Row],[calculated_host_listings_count]]=1, "Unique listing", "Multiple listings")</f>
        <v>Unique listing</v>
      </c>
      <c r="Q7666" t="str">
        <f>IF(listings[[#This Row],[number_of_reviews]]&lt;10, "Few reviews", IF(listings[[#This Row],[number_of_reviews]]&lt;50, "Medium reviews", "Many reviews"))</f>
        <v>Medium reviews</v>
      </c>
    </row>
    <row r="7667" spans="1:17" x14ac:dyDescent="0.2">
      <c r="A7667">
        <v>5.5991887561668218E+17</v>
      </c>
      <c r="B7667" t="s">
        <v>498</v>
      </c>
      <c r="C7667">
        <v>19684085</v>
      </c>
      <c r="D7667" t="s">
        <v>14</v>
      </c>
      <c r="E7667" t="s">
        <v>15</v>
      </c>
      <c r="F7667">
        <v>44.835650000000001</v>
      </c>
      <c r="G7667">
        <v>-0.56791999999999998</v>
      </c>
      <c r="H7667" t="s">
        <v>16</v>
      </c>
      <c r="I7667">
        <v>100</v>
      </c>
      <c r="J7667">
        <v>365</v>
      </c>
      <c r="K7667">
        <v>1</v>
      </c>
      <c r="L7667" s="13">
        <v>44633</v>
      </c>
      <c r="M7667">
        <v>1</v>
      </c>
      <c r="N7667">
        <v>0</v>
      </c>
      <c r="O7667" t="str">
        <f>IF(listings[[#This Row],[price]]&lt;=50, "Low", IF(listings[[#This Row],[price]]&lt;=150, "Medium", "High"))</f>
        <v>Medium</v>
      </c>
      <c r="P7667" t="str">
        <f>IF(listings[[#This Row],[calculated_host_listings_count]]=1, "Unique listing", "Multiple listings")</f>
        <v>Unique listing</v>
      </c>
      <c r="Q7667" t="str">
        <f>IF(listings[[#This Row],[number_of_reviews]]&lt;10, "Few reviews", IF(listings[[#This Row],[number_of_reviews]]&lt;50, "Medium reviews", "Many reviews"))</f>
        <v>Few reviews</v>
      </c>
    </row>
    <row r="7668" spans="1:17" x14ac:dyDescent="0.2">
      <c r="A7668">
        <v>5.6059417339706963E+17</v>
      </c>
      <c r="B7668" t="s">
        <v>267</v>
      </c>
      <c r="C7668">
        <v>357984415</v>
      </c>
      <c r="D7668" t="s">
        <v>66</v>
      </c>
      <c r="E7668" t="s">
        <v>596</v>
      </c>
      <c r="F7668">
        <v>44.84722</v>
      </c>
      <c r="G7668">
        <v>-0.65119000000000005</v>
      </c>
      <c r="H7668" t="s">
        <v>16</v>
      </c>
      <c r="I7668">
        <v>90</v>
      </c>
      <c r="J7668">
        <v>3</v>
      </c>
      <c r="K7668">
        <v>0</v>
      </c>
      <c r="L7668" s="13"/>
      <c r="M7668">
        <v>1</v>
      </c>
      <c r="N7668">
        <v>0</v>
      </c>
      <c r="O7668" t="str">
        <f>IF(listings[[#This Row],[price]]&lt;=50, "Low", IF(listings[[#This Row],[price]]&lt;=150, "Medium", "High"))</f>
        <v>Medium</v>
      </c>
      <c r="P7668" t="str">
        <f>IF(listings[[#This Row],[calculated_host_listings_count]]=1, "Unique listing", "Multiple listings")</f>
        <v>Unique listing</v>
      </c>
      <c r="Q7668" t="str">
        <f>IF(listings[[#This Row],[number_of_reviews]]&lt;10, "Few reviews", IF(listings[[#This Row],[number_of_reviews]]&lt;50, "Medium reviews", "Many reviews"))</f>
        <v>Few reviews</v>
      </c>
    </row>
    <row r="7669" spans="1:17" x14ac:dyDescent="0.2">
      <c r="A7669">
        <v>5.6063363908002042E+17</v>
      </c>
      <c r="B7669" t="s">
        <v>5089</v>
      </c>
      <c r="C7669">
        <v>444723024</v>
      </c>
      <c r="D7669" t="s">
        <v>34</v>
      </c>
      <c r="E7669" t="s">
        <v>34</v>
      </c>
      <c r="F7669">
        <v>44.800559999999997</v>
      </c>
      <c r="G7669">
        <v>-0.59301000000000004</v>
      </c>
      <c r="H7669" t="s">
        <v>16</v>
      </c>
      <c r="I7669">
        <v>45</v>
      </c>
      <c r="J7669">
        <v>3</v>
      </c>
      <c r="K7669">
        <v>9</v>
      </c>
      <c r="L7669" s="13">
        <v>45016</v>
      </c>
      <c r="M7669">
        <v>1</v>
      </c>
      <c r="N7669">
        <v>5</v>
      </c>
      <c r="O7669" t="str">
        <f>IF(listings[[#This Row],[price]]&lt;=50, "Low", IF(listings[[#This Row],[price]]&lt;=150, "Medium", "High"))</f>
        <v>Low</v>
      </c>
      <c r="P7669" t="str">
        <f>IF(listings[[#This Row],[calculated_host_listings_count]]=1, "Unique listing", "Multiple listings")</f>
        <v>Unique listing</v>
      </c>
      <c r="Q7669" t="str">
        <f>IF(listings[[#This Row],[number_of_reviews]]&lt;10, "Few reviews", IF(listings[[#This Row],[number_of_reviews]]&lt;50, "Medium reviews", "Many reviews"))</f>
        <v>Few reviews</v>
      </c>
    </row>
    <row r="7670" spans="1:17" x14ac:dyDescent="0.2">
      <c r="A7670">
        <v>5.6065126797501734E+17</v>
      </c>
      <c r="B7670" t="s">
        <v>5090</v>
      </c>
      <c r="C7670">
        <v>97283891</v>
      </c>
      <c r="D7670" t="s">
        <v>531</v>
      </c>
      <c r="E7670" t="s">
        <v>531</v>
      </c>
      <c r="F7670">
        <v>44.905929999999998</v>
      </c>
      <c r="G7670">
        <v>-0.66998000000000002</v>
      </c>
      <c r="H7670" t="s">
        <v>16</v>
      </c>
      <c r="I7670">
        <v>100</v>
      </c>
      <c r="J7670">
        <v>2</v>
      </c>
      <c r="K7670">
        <v>16</v>
      </c>
      <c r="L7670" s="13">
        <v>45177</v>
      </c>
      <c r="M7670">
        <v>1</v>
      </c>
      <c r="N7670">
        <v>7</v>
      </c>
      <c r="O7670" t="str">
        <f>IF(listings[[#This Row],[price]]&lt;=50, "Low", IF(listings[[#This Row],[price]]&lt;=150, "Medium", "High"))</f>
        <v>Medium</v>
      </c>
      <c r="P7670" t="str">
        <f>IF(listings[[#This Row],[calculated_host_listings_count]]=1, "Unique listing", "Multiple listings")</f>
        <v>Unique listing</v>
      </c>
      <c r="Q7670" t="str">
        <f>IF(listings[[#This Row],[number_of_reviews]]&lt;10, "Few reviews", IF(listings[[#This Row],[number_of_reviews]]&lt;50, "Medium reviews", "Many reviews"))</f>
        <v>Medium reviews</v>
      </c>
    </row>
    <row r="7671" spans="1:17" x14ac:dyDescent="0.2">
      <c r="A7671">
        <v>5.6198433542076512E+17</v>
      </c>
      <c r="B7671" t="s">
        <v>5091</v>
      </c>
      <c r="C7671">
        <v>445002380</v>
      </c>
      <c r="D7671" t="s">
        <v>14</v>
      </c>
      <c r="E7671" t="s">
        <v>15</v>
      </c>
      <c r="F7671">
        <v>44.832619999999999</v>
      </c>
      <c r="G7671">
        <v>-0.56518999999999997</v>
      </c>
      <c r="H7671" t="s">
        <v>28</v>
      </c>
      <c r="I7671">
        <v>122</v>
      </c>
      <c r="J7671">
        <v>4</v>
      </c>
      <c r="K7671">
        <v>60</v>
      </c>
      <c r="L7671" s="13">
        <v>45030</v>
      </c>
      <c r="M7671">
        <v>2</v>
      </c>
      <c r="N7671">
        <v>20</v>
      </c>
      <c r="O7671" t="str">
        <f>IF(listings[[#This Row],[price]]&lt;=50, "Low", IF(listings[[#This Row],[price]]&lt;=150, "Medium", "High"))</f>
        <v>Medium</v>
      </c>
      <c r="P7671" t="str">
        <f>IF(listings[[#This Row],[calculated_host_listings_count]]=1, "Unique listing", "Multiple listings")</f>
        <v>Multiple listings</v>
      </c>
      <c r="Q7671" t="str">
        <f>IF(listings[[#This Row],[number_of_reviews]]&lt;10, "Few reviews", IF(listings[[#This Row],[number_of_reviews]]&lt;50, "Medium reviews", "Many reviews"))</f>
        <v>Many reviews</v>
      </c>
    </row>
    <row r="7672" spans="1:17" x14ac:dyDescent="0.2">
      <c r="A7672">
        <v>5.6199089238840819E+17</v>
      </c>
      <c r="B7672" t="s">
        <v>5092</v>
      </c>
      <c r="C7672">
        <v>177369124</v>
      </c>
      <c r="D7672" t="s">
        <v>14</v>
      </c>
      <c r="E7672" t="s">
        <v>51</v>
      </c>
      <c r="F7672">
        <v>44.829300000000003</v>
      </c>
      <c r="G7672">
        <v>-0.57743</v>
      </c>
      <c r="H7672" t="s">
        <v>16</v>
      </c>
      <c r="I7672">
        <v>100</v>
      </c>
      <c r="J7672">
        <v>2</v>
      </c>
      <c r="K7672">
        <v>7</v>
      </c>
      <c r="L7672" s="13">
        <v>45162</v>
      </c>
      <c r="M7672">
        <v>1</v>
      </c>
      <c r="N7672">
        <v>4</v>
      </c>
      <c r="O7672" t="str">
        <f>IF(listings[[#This Row],[price]]&lt;=50, "Low", IF(listings[[#This Row],[price]]&lt;=150, "Medium", "High"))</f>
        <v>Medium</v>
      </c>
      <c r="P7672" t="str">
        <f>IF(listings[[#This Row],[calculated_host_listings_count]]=1, "Unique listing", "Multiple listings")</f>
        <v>Unique listing</v>
      </c>
      <c r="Q7672" t="str">
        <f>IF(listings[[#This Row],[number_of_reviews]]&lt;10, "Few reviews", IF(listings[[#This Row],[number_of_reviews]]&lt;50, "Medium reviews", "Many reviews"))</f>
        <v>Few reviews</v>
      </c>
    </row>
    <row r="7673" spans="1:17" x14ac:dyDescent="0.2">
      <c r="A7673">
        <v>5.6210599232646995E+17</v>
      </c>
      <c r="B7673" t="s">
        <v>5093</v>
      </c>
      <c r="C7673">
        <v>29041815</v>
      </c>
      <c r="D7673" t="s">
        <v>66</v>
      </c>
      <c r="E7673" t="s">
        <v>266</v>
      </c>
      <c r="F7673">
        <v>44.862270000000002</v>
      </c>
      <c r="G7673">
        <v>-0.64642999999999995</v>
      </c>
      <c r="H7673" t="s">
        <v>28</v>
      </c>
      <c r="I7673">
        <v>25</v>
      </c>
      <c r="J7673">
        <v>2</v>
      </c>
      <c r="K7673">
        <v>1</v>
      </c>
      <c r="L7673" s="13">
        <v>44615</v>
      </c>
      <c r="M7673">
        <v>1</v>
      </c>
      <c r="N7673">
        <v>0</v>
      </c>
      <c r="O7673" t="str">
        <f>IF(listings[[#This Row],[price]]&lt;=50, "Low", IF(listings[[#This Row],[price]]&lt;=150, "Medium", "High"))</f>
        <v>Low</v>
      </c>
      <c r="P7673" t="str">
        <f>IF(listings[[#This Row],[calculated_host_listings_count]]=1, "Unique listing", "Multiple listings")</f>
        <v>Unique listing</v>
      </c>
      <c r="Q7673" t="str">
        <f>IF(listings[[#This Row],[number_of_reviews]]&lt;10, "Few reviews", IF(listings[[#This Row],[number_of_reviews]]&lt;50, "Medium reviews", "Many reviews"))</f>
        <v>Few reviews</v>
      </c>
    </row>
    <row r="7674" spans="1:17" x14ac:dyDescent="0.2">
      <c r="A7674">
        <v>5.6238234697890022E+17</v>
      </c>
      <c r="B7674" t="s">
        <v>592</v>
      </c>
      <c r="C7674">
        <v>10407854</v>
      </c>
      <c r="D7674" t="s">
        <v>14</v>
      </c>
      <c r="E7674" t="s">
        <v>45</v>
      </c>
      <c r="F7674">
        <v>44.830509999999997</v>
      </c>
      <c r="G7674">
        <v>-0.58880999999999994</v>
      </c>
      <c r="H7674" t="s">
        <v>16</v>
      </c>
      <c r="I7674">
        <v>115</v>
      </c>
      <c r="J7674">
        <v>6</v>
      </c>
      <c r="K7674">
        <v>10</v>
      </c>
      <c r="L7674" s="13">
        <v>44670</v>
      </c>
      <c r="M7674">
        <v>1</v>
      </c>
      <c r="N7674">
        <v>0</v>
      </c>
      <c r="O7674" t="str">
        <f>IF(listings[[#This Row],[price]]&lt;=50, "Low", IF(listings[[#This Row],[price]]&lt;=150, "Medium", "High"))</f>
        <v>Medium</v>
      </c>
      <c r="P7674" t="str">
        <f>IF(listings[[#This Row],[calculated_host_listings_count]]=1, "Unique listing", "Multiple listings")</f>
        <v>Unique listing</v>
      </c>
      <c r="Q7674" t="str">
        <f>IF(listings[[#This Row],[number_of_reviews]]&lt;10, "Few reviews", IF(listings[[#This Row],[number_of_reviews]]&lt;50, "Medium reviews", "Many reviews"))</f>
        <v>Medium reviews</v>
      </c>
    </row>
    <row r="7675" spans="1:17" x14ac:dyDescent="0.2">
      <c r="A7675">
        <v>5.6288123168069402E+17</v>
      </c>
      <c r="B7675" t="s">
        <v>5094</v>
      </c>
      <c r="C7675">
        <v>109216610</v>
      </c>
      <c r="D7675" t="s">
        <v>37</v>
      </c>
      <c r="E7675" t="s">
        <v>37</v>
      </c>
      <c r="F7675">
        <v>44.870139999999999</v>
      </c>
      <c r="G7675">
        <v>-0.60397000000000001</v>
      </c>
      <c r="H7675" t="s">
        <v>28</v>
      </c>
      <c r="I7675">
        <v>42</v>
      </c>
      <c r="J7675">
        <v>1</v>
      </c>
      <c r="K7675">
        <v>42</v>
      </c>
      <c r="L7675" s="13">
        <v>45158</v>
      </c>
      <c r="M7675">
        <v>1</v>
      </c>
      <c r="N7675">
        <v>42</v>
      </c>
      <c r="O7675" t="str">
        <f>IF(listings[[#This Row],[price]]&lt;=50, "Low", IF(listings[[#This Row],[price]]&lt;=150, "Medium", "High"))</f>
        <v>Low</v>
      </c>
      <c r="P7675" t="str">
        <f>IF(listings[[#This Row],[calculated_host_listings_count]]=1, "Unique listing", "Multiple listings")</f>
        <v>Unique listing</v>
      </c>
      <c r="Q7675" t="str">
        <f>IF(listings[[#This Row],[number_of_reviews]]&lt;10, "Few reviews", IF(listings[[#This Row],[number_of_reviews]]&lt;50, "Medium reviews", "Many reviews"))</f>
        <v>Medium reviews</v>
      </c>
    </row>
    <row r="7676" spans="1:17" x14ac:dyDescent="0.2">
      <c r="A7676">
        <v>5.6291251702910899E+17</v>
      </c>
      <c r="B7676" t="s">
        <v>5095</v>
      </c>
      <c r="C7676">
        <v>121831039</v>
      </c>
      <c r="D7676" t="s">
        <v>114</v>
      </c>
      <c r="E7676" t="s">
        <v>114</v>
      </c>
      <c r="F7676">
        <v>44.919440000000002</v>
      </c>
      <c r="G7676">
        <v>-0.74819000000000002</v>
      </c>
      <c r="H7676" t="s">
        <v>16</v>
      </c>
      <c r="I7676">
        <v>200</v>
      </c>
      <c r="J7676">
        <v>3</v>
      </c>
      <c r="K7676">
        <v>9</v>
      </c>
      <c r="L7676" s="13">
        <v>45133</v>
      </c>
      <c r="M7676">
        <v>1</v>
      </c>
      <c r="N7676">
        <v>4</v>
      </c>
      <c r="O7676" t="str">
        <f>IF(listings[[#This Row],[price]]&lt;=50, "Low", IF(listings[[#This Row],[price]]&lt;=150, "Medium", "High"))</f>
        <v>High</v>
      </c>
      <c r="P7676" t="str">
        <f>IF(listings[[#This Row],[calculated_host_listings_count]]=1, "Unique listing", "Multiple listings")</f>
        <v>Unique listing</v>
      </c>
      <c r="Q7676" t="str">
        <f>IF(listings[[#This Row],[number_of_reviews]]&lt;10, "Few reviews", IF(listings[[#This Row],[number_of_reviews]]&lt;50, "Medium reviews", "Many reviews"))</f>
        <v>Few reviews</v>
      </c>
    </row>
    <row r="7677" spans="1:17" x14ac:dyDescent="0.2">
      <c r="A7677">
        <v>5.6344541963578093E+17</v>
      </c>
      <c r="B7677" t="s">
        <v>5096</v>
      </c>
      <c r="C7677">
        <v>9382960</v>
      </c>
      <c r="D7677" t="s">
        <v>14</v>
      </c>
      <c r="E7677" t="s">
        <v>48</v>
      </c>
      <c r="F7677">
        <v>44.853270000000002</v>
      </c>
      <c r="G7677">
        <v>-0.62243000000000004</v>
      </c>
      <c r="H7677" t="s">
        <v>16</v>
      </c>
      <c r="I7677">
        <v>107</v>
      </c>
      <c r="J7677">
        <v>90</v>
      </c>
      <c r="K7677">
        <v>0</v>
      </c>
      <c r="L7677" s="13"/>
      <c r="M7677">
        <v>53</v>
      </c>
      <c r="N7677">
        <v>0</v>
      </c>
      <c r="O7677" t="str">
        <f>IF(listings[[#This Row],[price]]&lt;=50, "Low", IF(listings[[#This Row],[price]]&lt;=150, "Medium", "High"))</f>
        <v>Medium</v>
      </c>
      <c r="P7677" t="str">
        <f>IF(listings[[#This Row],[calculated_host_listings_count]]=1, "Unique listing", "Multiple listings")</f>
        <v>Multiple listings</v>
      </c>
      <c r="Q7677" t="str">
        <f>IF(listings[[#This Row],[number_of_reviews]]&lt;10, "Few reviews", IF(listings[[#This Row],[number_of_reviews]]&lt;50, "Medium reviews", "Many reviews"))</f>
        <v>Few reviews</v>
      </c>
    </row>
    <row r="7678" spans="1:17" x14ac:dyDescent="0.2">
      <c r="A7678">
        <v>5.6344544249239981E+17</v>
      </c>
      <c r="B7678" t="s">
        <v>5096</v>
      </c>
      <c r="C7678">
        <v>72691486</v>
      </c>
      <c r="D7678" t="s">
        <v>14</v>
      </c>
      <c r="E7678" t="s">
        <v>48</v>
      </c>
      <c r="F7678">
        <v>44.85304</v>
      </c>
      <c r="G7678">
        <v>-0.62207999999999997</v>
      </c>
      <c r="H7678" t="s">
        <v>16</v>
      </c>
      <c r="I7678">
        <v>125</v>
      </c>
      <c r="J7678">
        <v>90</v>
      </c>
      <c r="K7678">
        <v>0</v>
      </c>
      <c r="L7678" s="13"/>
      <c r="M7678">
        <v>70</v>
      </c>
      <c r="N7678">
        <v>0</v>
      </c>
      <c r="O7678" t="str">
        <f>IF(listings[[#This Row],[price]]&lt;=50, "Low", IF(listings[[#This Row],[price]]&lt;=150, "Medium", "High"))</f>
        <v>Medium</v>
      </c>
      <c r="P7678" t="str">
        <f>IF(listings[[#This Row],[calculated_host_listings_count]]=1, "Unique listing", "Multiple listings")</f>
        <v>Multiple listings</v>
      </c>
      <c r="Q7678" t="str">
        <f>IF(listings[[#This Row],[number_of_reviews]]&lt;10, "Few reviews", IF(listings[[#This Row],[number_of_reviews]]&lt;50, "Medium reviews", "Many reviews"))</f>
        <v>Few reviews</v>
      </c>
    </row>
    <row r="7679" spans="1:17" x14ac:dyDescent="0.2">
      <c r="A7679">
        <v>5.6344886065539021E+17</v>
      </c>
      <c r="B7679" t="s">
        <v>544</v>
      </c>
      <c r="C7679">
        <v>9382960</v>
      </c>
      <c r="D7679" t="s">
        <v>14</v>
      </c>
      <c r="E7679" t="s">
        <v>22</v>
      </c>
      <c r="F7679">
        <v>44.842529999999996</v>
      </c>
      <c r="G7679">
        <v>-0.57850999999999997</v>
      </c>
      <c r="H7679" t="s">
        <v>16</v>
      </c>
      <c r="I7679">
        <v>660</v>
      </c>
      <c r="J7679">
        <v>5</v>
      </c>
      <c r="K7679">
        <v>1</v>
      </c>
      <c r="L7679" s="13">
        <v>44847</v>
      </c>
      <c r="M7679">
        <v>53</v>
      </c>
      <c r="N7679">
        <v>1</v>
      </c>
      <c r="O7679" t="str">
        <f>IF(listings[[#This Row],[price]]&lt;=50, "Low", IF(listings[[#This Row],[price]]&lt;=150, "Medium", "High"))</f>
        <v>High</v>
      </c>
      <c r="P7679" t="str">
        <f>IF(listings[[#This Row],[calculated_host_listings_count]]=1, "Unique listing", "Multiple listings")</f>
        <v>Multiple listings</v>
      </c>
      <c r="Q7679" t="str">
        <f>IF(listings[[#This Row],[number_of_reviews]]&lt;10, "Few reviews", IF(listings[[#This Row],[number_of_reviews]]&lt;50, "Medium reviews", "Many reviews"))</f>
        <v>Few reviews</v>
      </c>
    </row>
    <row r="7680" spans="1:17" x14ac:dyDescent="0.2">
      <c r="A7680">
        <v>5.6345207353929875E+17</v>
      </c>
      <c r="B7680" t="s">
        <v>5097</v>
      </c>
      <c r="C7680">
        <v>72624018</v>
      </c>
      <c r="D7680" t="s">
        <v>66</v>
      </c>
      <c r="E7680" t="s">
        <v>596</v>
      </c>
      <c r="F7680">
        <v>44.837820000000001</v>
      </c>
      <c r="G7680">
        <v>-0.64810999999999996</v>
      </c>
      <c r="H7680" t="s">
        <v>16</v>
      </c>
      <c r="I7680">
        <v>65</v>
      </c>
      <c r="J7680">
        <v>28</v>
      </c>
      <c r="K7680">
        <v>0</v>
      </c>
      <c r="L7680" s="13"/>
      <c r="M7680">
        <v>3</v>
      </c>
      <c r="N7680">
        <v>0</v>
      </c>
      <c r="O7680" t="str">
        <f>IF(listings[[#This Row],[price]]&lt;=50, "Low", IF(listings[[#This Row],[price]]&lt;=150, "Medium", "High"))</f>
        <v>Medium</v>
      </c>
      <c r="P7680" t="str">
        <f>IF(listings[[#This Row],[calculated_host_listings_count]]=1, "Unique listing", "Multiple listings")</f>
        <v>Multiple listings</v>
      </c>
      <c r="Q7680" t="str">
        <f>IF(listings[[#This Row],[number_of_reviews]]&lt;10, "Few reviews", IF(listings[[#This Row],[number_of_reviews]]&lt;50, "Medium reviews", "Many reviews"))</f>
        <v>Few reviews</v>
      </c>
    </row>
    <row r="7681" spans="1:17" x14ac:dyDescent="0.2">
      <c r="A7681">
        <v>5.6345716277843565E+17</v>
      </c>
      <c r="B7681" t="s">
        <v>5098</v>
      </c>
      <c r="C7681">
        <v>27425601</v>
      </c>
      <c r="D7681" t="s">
        <v>76</v>
      </c>
      <c r="E7681" t="s">
        <v>76</v>
      </c>
      <c r="F7681">
        <v>44.783630000000002</v>
      </c>
      <c r="G7681">
        <v>-0.60336999999999996</v>
      </c>
      <c r="H7681" t="s">
        <v>16</v>
      </c>
      <c r="I7681">
        <v>143</v>
      </c>
      <c r="J7681">
        <v>2</v>
      </c>
      <c r="K7681">
        <v>23</v>
      </c>
      <c r="L7681" s="13">
        <v>45158</v>
      </c>
      <c r="M7681">
        <v>1</v>
      </c>
      <c r="N7681">
        <v>13</v>
      </c>
      <c r="O7681" t="str">
        <f>IF(listings[[#This Row],[price]]&lt;=50, "Low", IF(listings[[#This Row],[price]]&lt;=150, "Medium", "High"))</f>
        <v>Medium</v>
      </c>
      <c r="P7681" t="str">
        <f>IF(listings[[#This Row],[calculated_host_listings_count]]=1, "Unique listing", "Multiple listings")</f>
        <v>Unique listing</v>
      </c>
      <c r="Q7681" t="str">
        <f>IF(listings[[#This Row],[number_of_reviews]]&lt;10, "Few reviews", IF(listings[[#This Row],[number_of_reviews]]&lt;50, "Medium reviews", "Many reviews"))</f>
        <v>Medium reviews</v>
      </c>
    </row>
    <row r="7682" spans="1:17" x14ac:dyDescent="0.2">
      <c r="A7682">
        <v>5.6346621660308646E+17</v>
      </c>
      <c r="B7682" t="s">
        <v>2401</v>
      </c>
      <c r="C7682">
        <v>8860943</v>
      </c>
      <c r="D7682" t="s">
        <v>14</v>
      </c>
      <c r="E7682" t="s">
        <v>125</v>
      </c>
      <c r="F7682">
        <v>44.843510000000002</v>
      </c>
      <c r="G7682">
        <v>-0.54896999999999996</v>
      </c>
      <c r="H7682" t="s">
        <v>16</v>
      </c>
      <c r="I7682">
        <v>371</v>
      </c>
      <c r="J7682">
        <v>7</v>
      </c>
      <c r="K7682">
        <v>2</v>
      </c>
      <c r="L7682" s="13">
        <v>44779</v>
      </c>
      <c r="M7682">
        <v>1</v>
      </c>
      <c r="N7682">
        <v>0</v>
      </c>
      <c r="O7682" t="str">
        <f>IF(listings[[#This Row],[price]]&lt;=50, "Low", IF(listings[[#This Row],[price]]&lt;=150, "Medium", "High"))</f>
        <v>High</v>
      </c>
      <c r="P7682" t="str">
        <f>IF(listings[[#This Row],[calculated_host_listings_count]]=1, "Unique listing", "Multiple listings")</f>
        <v>Unique listing</v>
      </c>
      <c r="Q7682" t="str">
        <f>IF(listings[[#This Row],[number_of_reviews]]&lt;10, "Few reviews", IF(listings[[#This Row],[number_of_reviews]]&lt;50, "Medium reviews", "Many reviews"))</f>
        <v>Few reviews</v>
      </c>
    </row>
    <row r="7683" spans="1:17" x14ac:dyDescent="0.2">
      <c r="A7683">
        <v>5.6351391015296755E+17</v>
      </c>
      <c r="B7683" t="s">
        <v>1701</v>
      </c>
      <c r="C7683">
        <v>157201797</v>
      </c>
      <c r="D7683" t="s">
        <v>14</v>
      </c>
      <c r="E7683" t="s">
        <v>22</v>
      </c>
      <c r="F7683">
        <v>44.840760000000003</v>
      </c>
      <c r="G7683">
        <v>-0.58131999999999995</v>
      </c>
      <c r="H7683" t="s">
        <v>16</v>
      </c>
      <c r="I7683">
        <v>629</v>
      </c>
      <c r="J7683">
        <v>365</v>
      </c>
      <c r="K7683">
        <v>10</v>
      </c>
      <c r="L7683" s="13">
        <v>44739</v>
      </c>
      <c r="M7683">
        <v>2</v>
      </c>
      <c r="N7683">
        <v>0</v>
      </c>
      <c r="O7683" t="str">
        <f>IF(listings[[#This Row],[price]]&lt;=50, "Low", IF(listings[[#This Row],[price]]&lt;=150, "Medium", "High"))</f>
        <v>High</v>
      </c>
      <c r="P7683" t="str">
        <f>IF(listings[[#This Row],[calculated_host_listings_count]]=1, "Unique listing", "Multiple listings")</f>
        <v>Multiple listings</v>
      </c>
      <c r="Q7683" t="str">
        <f>IF(listings[[#This Row],[number_of_reviews]]&lt;10, "Few reviews", IF(listings[[#This Row],[number_of_reviews]]&lt;50, "Medium reviews", "Many reviews"))</f>
        <v>Medium reviews</v>
      </c>
    </row>
    <row r="7684" spans="1:17" x14ac:dyDescent="0.2">
      <c r="A7684">
        <v>5.6372322890494061E+17</v>
      </c>
      <c r="B7684" t="s">
        <v>5099</v>
      </c>
      <c r="C7684">
        <v>118849025</v>
      </c>
      <c r="D7684" t="s">
        <v>26</v>
      </c>
      <c r="E7684" t="s">
        <v>26</v>
      </c>
      <c r="F7684">
        <v>44.810844000000003</v>
      </c>
      <c r="G7684">
        <v>-0.552288</v>
      </c>
      <c r="H7684" t="s">
        <v>16</v>
      </c>
      <c r="I7684">
        <v>65</v>
      </c>
      <c r="J7684">
        <v>2</v>
      </c>
      <c r="K7684">
        <v>12</v>
      </c>
      <c r="L7684" s="13">
        <v>44946</v>
      </c>
      <c r="M7684">
        <v>1</v>
      </c>
      <c r="N7684">
        <v>4</v>
      </c>
      <c r="O7684" t="str">
        <f>IF(listings[[#This Row],[price]]&lt;=50, "Low", IF(listings[[#This Row],[price]]&lt;=150, "Medium", "High"))</f>
        <v>Medium</v>
      </c>
      <c r="P7684" t="str">
        <f>IF(listings[[#This Row],[calculated_host_listings_count]]=1, "Unique listing", "Multiple listings")</f>
        <v>Unique listing</v>
      </c>
      <c r="Q7684" t="str">
        <f>IF(listings[[#This Row],[number_of_reviews]]&lt;10, "Few reviews", IF(listings[[#This Row],[number_of_reviews]]&lt;50, "Medium reviews", "Many reviews"))</f>
        <v>Medium reviews</v>
      </c>
    </row>
    <row r="7685" spans="1:17" x14ac:dyDescent="0.2">
      <c r="A7685">
        <v>5.6379330854270131E+17</v>
      </c>
      <c r="B7685" t="s">
        <v>5100</v>
      </c>
      <c r="C7685">
        <v>44088283</v>
      </c>
      <c r="D7685" t="s">
        <v>34</v>
      </c>
      <c r="E7685" t="s">
        <v>34</v>
      </c>
      <c r="F7685">
        <v>44.815730000000002</v>
      </c>
      <c r="G7685">
        <v>-0.57740000000000002</v>
      </c>
      <c r="H7685" t="s">
        <v>16</v>
      </c>
      <c r="I7685">
        <v>50</v>
      </c>
      <c r="J7685">
        <v>2</v>
      </c>
      <c r="K7685">
        <v>19</v>
      </c>
      <c r="L7685" s="13">
        <v>45107</v>
      </c>
      <c r="M7685">
        <v>1</v>
      </c>
      <c r="N7685">
        <v>3</v>
      </c>
      <c r="O7685" t="str">
        <f>IF(listings[[#This Row],[price]]&lt;=50, "Low", IF(listings[[#This Row],[price]]&lt;=150, "Medium", "High"))</f>
        <v>Low</v>
      </c>
      <c r="P7685" t="str">
        <f>IF(listings[[#This Row],[calculated_host_listings_count]]=1, "Unique listing", "Multiple listings")</f>
        <v>Unique listing</v>
      </c>
      <c r="Q7685" t="str">
        <f>IF(listings[[#This Row],[number_of_reviews]]&lt;10, "Few reviews", IF(listings[[#This Row],[number_of_reviews]]&lt;50, "Medium reviews", "Many reviews"))</f>
        <v>Medium reviews</v>
      </c>
    </row>
    <row r="7686" spans="1:17" x14ac:dyDescent="0.2">
      <c r="A7686">
        <v>5.6419157688359757E+17</v>
      </c>
      <c r="B7686" t="s">
        <v>1549</v>
      </c>
      <c r="C7686">
        <v>211389825</v>
      </c>
      <c r="D7686" t="s">
        <v>14</v>
      </c>
      <c r="E7686" t="s">
        <v>22</v>
      </c>
      <c r="F7686">
        <v>44.838039999999999</v>
      </c>
      <c r="G7686">
        <v>-0.58009999999999995</v>
      </c>
      <c r="H7686" t="s">
        <v>16</v>
      </c>
      <c r="I7686">
        <v>213</v>
      </c>
      <c r="J7686">
        <v>3</v>
      </c>
      <c r="K7686">
        <v>43</v>
      </c>
      <c r="L7686" s="13">
        <v>45156</v>
      </c>
      <c r="M7686">
        <v>8</v>
      </c>
      <c r="N7686">
        <v>21</v>
      </c>
      <c r="O7686" t="str">
        <f>IF(listings[[#This Row],[price]]&lt;=50, "Low", IF(listings[[#This Row],[price]]&lt;=150, "Medium", "High"))</f>
        <v>High</v>
      </c>
      <c r="P7686" t="str">
        <f>IF(listings[[#This Row],[calculated_host_listings_count]]=1, "Unique listing", "Multiple listings")</f>
        <v>Multiple listings</v>
      </c>
      <c r="Q7686" t="str">
        <f>IF(listings[[#This Row],[number_of_reviews]]&lt;10, "Few reviews", IF(listings[[#This Row],[number_of_reviews]]&lt;50, "Medium reviews", "Many reviews"))</f>
        <v>Medium reviews</v>
      </c>
    </row>
    <row r="7687" spans="1:17" x14ac:dyDescent="0.2">
      <c r="A7687">
        <v>5.6435749262239731E+17</v>
      </c>
      <c r="B7687" t="s">
        <v>5101</v>
      </c>
      <c r="C7687">
        <v>416105610</v>
      </c>
      <c r="D7687" t="s">
        <v>37</v>
      </c>
      <c r="E7687" t="s">
        <v>37</v>
      </c>
      <c r="F7687">
        <v>44.868400000000001</v>
      </c>
      <c r="G7687">
        <v>-0.57652000000000003</v>
      </c>
      <c r="H7687" t="s">
        <v>16</v>
      </c>
      <c r="I7687">
        <v>78</v>
      </c>
      <c r="J7687">
        <v>2</v>
      </c>
      <c r="K7687">
        <v>67</v>
      </c>
      <c r="L7687" s="13">
        <v>45158</v>
      </c>
      <c r="M7687">
        <v>1</v>
      </c>
      <c r="N7687">
        <v>48</v>
      </c>
      <c r="O7687" t="str">
        <f>IF(listings[[#This Row],[price]]&lt;=50, "Low", IF(listings[[#This Row],[price]]&lt;=150, "Medium", "High"))</f>
        <v>Medium</v>
      </c>
      <c r="P7687" t="str">
        <f>IF(listings[[#This Row],[calculated_host_listings_count]]=1, "Unique listing", "Multiple listings")</f>
        <v>Unique listing</v>
      </c>
      <c r="Q7687" t="str">
        <f>IF(listings[[#This Row],[number_of_reviews]]&lt;10, "Few reviews", IF(listings[[#This Row],[number_of_reviews]]&lt;50, "Medium reviews", "Many reviews"))</f>
        <v>Many reviews</v>
      </c>
    </row>
    <row r="7688" spans="1:17" x14ac:dyDescent="0.2">
      <c r="A7688">
        <v>5.6439974648278362E+17</v>
      </c>
      <c r="B7688" t="s">
        <v>282</v>
      </c>
      <c r="C7688">
        <v>7224849</v>
      </c>
      <c r="D7688" t="s">
        <v>14</v>
      </c>
      <c r="E7688" t="s">
        <v>15</v>
      </c>
      <c r="F7688">
        <v>44.827809999999999</v>
      </c>
      <c r="G7688">
        <v>-0.56113000000000002</v>
      </c>
      <c r="H7688" t="s">
        <v>16</v>
      </c>
      <c r="I7688">
        <v>100</v>
      </c>
      <c r="J7688">
        <v>2</v>
      </c>
      <c r="K7688">
        <v>4</v>
      </c>
      <c r="L7688" s="13">
        <v>45028</v>
      </c>
      <c r="M7688">
        <v>1</v>
      </c>
      <c r="N7688">
        <v>1</v>
      </c>
      <c r="O7688" t="str">
        <f>IF(listings[[#This Row],[price]]&lt;=50, "Low", IF(listings[[#This Row],[price]]&lt;=150, "Medium", "High"))</f>
        <v>Medium</v>
      </c>
      <c r="P7688" t="str">
        <f>IF(listings[[#This Row],[calculated_host_listings_count]]=1, "Unique listing", "Multiple listings")</f>
        <v>Unique listing</v>
      </c>
      <c r="Q7688" t="str">
        <f>IF(listings[[#This Row],[number_of_reviews]]&lt;10, "Few reviews", IF(listings[[#This Row],[number_of_reviews]]&lt;50, "Medium reviews", "Many reviews"))</f>
        <v>Few reviews</v>
      </c>
    </row>
    <row r="7689" spans="1:17" x14ac:dyDescent="0.2">
      <c r="A7689">
        <v>5.6450102240891866E+17</v>
      </c>
      <c r="B7689" t="s">
        <v>5102</v>
      </c>
      <c r="C7689">
        <v>445555928</v>
      </c>
      <c r="D7689" t="s">
        <v>34</v>
      </c>
      <c r="E7689" t="s">
        <v>34</v>
      </c>
      <c r="F7689">
        <v>44.805929999999996</v>
      </c>
      <c r="G7689">
        <v>-0.58414999999999995</v>
      </c>
      <c r="H7689" t="s">
        <v>16</v>
      </c>
      <c r="I7689">
        <v>61</v>
      </c>
      <c r="J7689">
        <v>2</v>
      </c>
      <c r="K7689">
        <v>75</v>
      </c>
      <c r="L7689" s="13">
        <v>45160</v>
      </c>
      <c r="M7689">
        <v>1</v>
      </c>
      <c r="N7689">
        <v>43</v>
      </c>
      <c r="O7689" t="str">
        <f>IF(listings[[#This Row],[price]]&lt;=50, "Low", IF(listings[[#This Row],[price]]&lt;=150, "Medium", "High"))</f>
        <v>Medium</v>
      </c>
      <c r="P7689" t="str">
        <f>IF(listings[[#This Row],[calculated_host_listings_count]]=1, "Unique listing", "Multiple listings")</f>
        <v>Unique listing</v>
      </c>
      <c r="Q7689" t="str">
        <f>IF(listings[[#This Row],[number_of_reviews]]&lt;10, "Few reviews", IF(listings[[#This Row],[number_of_reviews]]&lt;50, "Medium reviews", "Many reviews"))</f>
        <v>Many reviews</v>
      </c>
    </row>
    <row r="7690" spans="1:17" x14ac:dyDescent="0.2">
      <c r="A7690">
        <v>5.6527635590116614E+17</v>
      </c>
      <c r="B7690" t="s">
        <v>120</v>
      </c>
      <c r="C7690">
        <v>98635827</v>
      </c>
      <c r="D7690" t="s">
        <v>14</v>
      </c>
      <c r="E7690" t="s">
        <v>22</v>
      </c>
      <c r="F7690">
        <v>44.841810000000002</v>
      </c>
      <c r="G7690">
        <v>-0.59394000000000002</v>
      </c>
      <c r="H7690" t="s">
        <v>16</v>
      </c>
      <c r="I7690">
        <v>80</v>
      </c>
      <c r="J7690">
        <v>2</v>
      </c>
      <c r="K7690">
        <v>8</v>
      </c>
      <c r="L7690" s="13">
        <v>45154</v>
      </c>
      <c r="M7690">
        <v>1</v>
      </c>
      <c r="N7690">
        <v>8</v>
      </c>
      <c r="O7690" t="str">
        <f>IF(listings[[#This Row],[price]]&lt;=50, "Low", IF(listings[[#This Row],[price]]&lt;=150, "Medium", "High"))</f>
        <v>Medium</v>
      </c>
      <c r="P7690" t="str">
        <f>IF(listings[[#This Row],[calculated_host_listings_count]]=1, "Unique listing", "Multiple listings")</f>
        <v>Unique listing</v>
      </c>
      <c r="Q7690" t="str">
        <f>IF(listings[[#This Row],[number_of_reviews]]&lt;10, "Few reviews", IF(listings[[#This Row],[number_of_reviews]]&lt;50, "Medium reviews", "Many reviews"))</f>
        <v>Few reviews</v>
      </c>
    </row>
    <row r="7691" spans="1:17" x14ac:dyDescent="0.2">
      <c r="A7691">
        <v>5.6528051108791078E+17</v>
      </c>
      <c r="B7691" t="s">
        <v>5103</v>
      </c>
      <c r="C7691">
        <v>83693778</v>
      </c>
      <c r="D7691" t="s">
        <v>34</v>
      </c>
      <c r="E7691" t="s">
        <v>34</v>
      </c>
      <c r="F7691">
        <v>44.810110000000002</v>
      </c>
      <c r="G7691">
        <v>-0.57426999999999995</v>
      </c>
      <c r="H7691" t="s">
        <v>16</v>
      </c>
      <c r="I7691">
        <v>78</v>
      </c>
      <c r="J7691">
        <v>3</v>
      </c>
      <c r="K7691">
        <v>33</v>
      </c>
      <c r="L7691" s="13">
        <v>45172</v>
      </c>
      <c r="M7691">
        <v>2</v>
      </c>
      <c r="N7691">
        <v>24</v>
      </c>
      <c r="O7691" t="str">
        <f>IF(listings[[#This Row],[price]]&lt;=50, "Low", IF(listings[[#This Row],[price]]&lt;=150, "Medium", "High"))</f>
        <v>Medium</v>
      </c>
      <c r="P7691" t="str">
        <f>IF(listings[[#This Row],[calculated_host_listings_count]]=1, "Unique listing", "Multiple listings")</f>
        <v>Multiple listings</v>
      </c>
      <c r="Q7691" t="str">
        <f>IF(listings[[#This Row],[number_of_reviews]]&lt;10, "Few reviews", IF(listings[[#This Row],[number_of_reviews]]&lt;50, "Medium reviews", "Many reviews"))</f>
        <v>Medium reviews</v>
      </c>
    </row>
    <row r="7692" spans="1:17" x14ac:dyDescent="0.2">
      <c r="A7692">
        <v>5.6571479071661338E+17</v>
      </c>
      <c r="B7692" t="s">
        <v>5104</v>
      </c>
      <c r="C7692">
        <v>8746213</v>
      </c>
      <c r="D7692" t="s">
        <v>14</v>
      </c>
      <c r="E7692" t="s">
        <v>20</v>
      </c>
      <c r="F7692">
        <v>44.857770000000002</v>
      </c>
      <c r="G7692">
        <v>-0.58955999999999997</v>
      </c>
      <c r="H7692" t="s">
        <v>16</v>
      </c>
      <c r="I7692">
        <v>186</v>
      </c>
      <c r="J7692">
        <v>2</v>
      </c>
      <c r="K7692">
        <v>18</v>
      </c>
      <c r="L7692" s="13">
        <v>45151</v>
      </c>
      <c r="M7692">
        <v>1</v>
      </c>
      <c r="N7692">
        <v>13</v>
      </c>
      <c r="O7692" t="str">
        <f>IF(listings[[#This Row],[price]]&lt;=50, "Low", IF(listings[[#This Row],[price]]&lt;=150, "Medium", "High"))</f>
        <v>High</v>
      </c>
      <c r="P7692" t="str">
        <f>IF(listings[[#This Row],[calculated_host_listings_count]]=1, "Unique listing", "Multiple listings")</f>
        <v>Unique listing</v>
      </c>
      <c r="Q7692" t="str">
        <f>IF(listings[[#This Row],[number_of_reviews]]&lt;10, "Few reviews", IF(listings[[#This Row],[number_of_reviews]]&lt;50, "Medium reviews", "Many reviews"))</f>
        <v>Medium reviews</v>
      </c>
    </row>
    <row r="7693" spans="1:17" x14ac:dyDescent="0.2">
      <c r="A7693">
        <v>5.6603136905433773E+17</v>
      </c>
      <c r="B7693" t="s">
        <v>5105</v>
      </c>
      <c r="C7693">
        <v>445878958</v>
      </c>
      <c r="D7693" t="s">
        <v>76</v>
      </c>
      <c r="E7693" t="s">
        <v>76</v>
      </c>
      <c r="F7693">
        <v>44.764850000000003</v>
      </c>
      <c r="G7693">
        <v>-0.62456999999999996</v>
      </c>
      <c r="H7693" t="s">
        <v>16</v>
      </c>
      <c r="I7693">
        <v>85</v>
      </c>
      <c r="J7693">
        <v>2</v>
      </c>
      <c r="K7693">
        <v>14</v>
      </c>
      <c r="L7693" s="13">
        <v>45176</v>
      </c>
      <c r="M7693">
        <v>1</v>
      </c>
      <c r="N7693">
        <v>14</v>
      </c>
      <c r="O7693" t="str">
        <f>IF(listings[[#This Row],[price]]&lt;=50, "Low", IF(listings[[#This Row],[price]]&lt;=150, "Medium", "High"))</f>
        <v>Medium</v>
      </c>
      <c r="P7693" t="str">
        <f>IF(listings[[#This Row],[calculated_host_listings_count]]=1, "Unique listing", "Multiple listings")</f>
        <v>Unique listing</v>
      </c>
      <c r="Q7693" t="str">
        <f>IF(listings[[#This Row],[number_of_reviews]]&lt;10, "Few reviews", IF(listings[[#This Row],[number_of_reviews]]&lt;50, "Medium reviews", "Many reviews"))</f>
        <v>Medium reviews</v>
      </c>
    </row>
    <row r="7694" spans="1:17" x14ac:dyDescent="0.2">
      <c r="A7694">
        <v>5.6648014081626579E+17</v>
      </c>
      <c r="B7694" t="s">
        <v>5106</v>
      </c>
      <c r="C7694">
        <v>19424797</v>
      </c>
      <c r="D7694" t="s">
        <v>14</v>
      </c>
      <c r="E7694" t="s">
        <v>45</v>
      </c>
      <c r="F7694">
        <v>44.833860000000001</v>
      </c>
      <c r="G7694">
        <v>-0.60763</v>
      </c>
      <c r="H7694" t="s">
        <v>16</v>
      </c>
      <c r="I7694">
        <v>250</v>
      </c>
      <c r="J7694">
        <v>3</v>
      </c>
      <c r="K7694">
        <v>1</v>
      </c>
      <c r="L7694" s="13">
        <v>45141</v>
      </c>
      <c r="M7694">
        <v>1</v>
      </c>
      <c r="N7694">
        <v>1</v>
      </c>
      <c r="O7694" t="str">
        <f>IF(listings[[#This Row],[price]]&lt;=50, "Low", IF(listings[[#This Row],[price]]&lt;=150, "Medium", "High"))</f>
        <v>High</v>
      </c>
      <c r="P7694" t="str">
        <f>IF(listings[[#This Row],[calculated_host_listings_count]]=1, "Unique listing", "Multiple listings")</f>
        <v>Unique listing</v>
      </c>
      <c r="Q7694" t="str">
        <f>IF(listings[[#This Row],[number_of_reviews]]&lt;10, "Few reviews", IF(listings[[#This Row],[number_of_reviews]]&lt;50, "Medium reviews", "Many reviews"))</f>
        <v>Few reviews</v>
      </c>
    </row>
    <row r="7695" spans="1:17" x14ac:dyDescent="0.2">
      <c r="A7695">
        <v>5.6652621228116416E+17</v>
      </c>
      <c r="B7695" t="s">
        <v>5107</v>
      </c>
      <c r="C7695">
        <v>132092009</v>
      </c>
      <c r="D7695" t="s">
        <v>66</v>
      </c>
      <c r="E7695" t="s">
        <v>281</v>
      </c>
      <c r="F7695">
        <v>44.827269999999999</v>
      </c>
      <c r="G7695">
        <v>-0.65715000000000001</v>
      </c>
      <c r="H7695" t="s">
        <v>16</v>
      </c>
      <c r="I7695">
        <v>55</v>
      </c>
      <c r="J7695">
        <v>1</v>
      </c>
      <c r="K7695">
        <v>16</v>
      </c>
      <c r="L7695" s="13">
        <v>45127</v>
      </c>
      <c r="M7695">
        <v>1</v>
      </c>
      <c r="N7695">
        <v>3</v>
      </c>
      <c r="O7695" t="str">
        <f>IF(listings[[#This Row],[price]]&lt;=50, "Low", IF(listings[[#This Row],[price]]&lt;=150, "Medium", "High"))</f>
        <v>Medium</v>
      </c>
      <c r="P7695" t="str">
        <f>IF(listings[[#This Row],[calculated_host_listings_count]]=1, "Unique listing", "Multiple listings")</f>
        <v>Unique listing</v>
      </c>
      <c r="Q7695" t="str">
        <f>IF(listings[[#This Row],[number_of_reviews]]&lt;10, "Few reviews", IF(listings[[#This Row],[number_of_reviews]]&lt;50, "Medium reviews", "Many reviews"))</f>
        <v>Medium reviews</v>
      </c>
    </row>
    <row r="7696" spans="1:17" x14ac:dyDescent="0.2">
      <c r="A7696">
        <v>5.6665075030504403E+17</v>
      </c>
      <c r="B7696" t="s">
        <v>1963</v>
      </c>
      <c r="C7696">
        <v>30112716</v>
      </c>
      <c r="D7696" t="s">
        <v>14</v>
      </c>
      <c r="E7696" t="s">
        <v>22</v>
      </c>
      <c r="F7696">
        <v>44.848269999999999</v>
      </c>
      <c r="G7696">
        <v>-0.58428999999999998</v>
      </c>
      <c r="H7696" t="s">
        <v>16</v>
      </c>
      <c r="I7696">
        <v>80</v>
      </c>
      <c r="J7696">
        <v>365</v>
      </c>
      <c r="K7696">
        <v>7</v>
      </c>
      <c r="L7696" s="13">
        <v>45066</v>
      </c>
      <c r="M7696">
        <v>1</v>
      </c>
      <c r="N7696">
        <v>7</v>
      </c>
      <c r="O7696" t="str">
        <f>IF(listings[[#This Row],[price]]&lt;=50, "Low", IF(listings[[#This Row],[price]]&lt;=150, "Medium", "High"))</f>
        <v>Medium</v>
      </c>
      <c r="P7696" t="str">
        <f>IF(listings[[#This Row],[calculated_host_listings_count]]=1, "Unique listing", "Multiple listings")</f>
        <v>Unique listing</v>
      </c>
      <c r="Q7696" t="str">
        <f>IF(listings[[#This Row],[number_of_reviews]]&lt;10, "Few reviews", IF(listings[[#This Row],[number_of_reviews]]&lt;50, "Medium reviews", "Many reviews"))</f>
        <v>Few reviews</v>
      </c>
    </row>
    <row r="7697" spans="1:17" x14ac:dyDescent="0.2">
      <c r="A7697">
        <v>5.6703023243985933E+17</v>
      </c>
      <c r="B7697" t="s">
        <v>450</v>
      </c>
      <c r="C7697">
        <v>167193762</v>
      </c>
      <c r="D7697" t="s">
        <v>14</v>
      </c>
      <c r="E7697" t="s">
        <v>144</v>
      </c>
      <c r="F7697">
        <v>44.858840000000001</v>
      </c>
      <c r="G7697">
        <v>-0.56406000000000001</v>
      </c>
      <c r="H7697" t="s">
        <v>16</v>
      </c>
      <c r="I7697">
        <v>180</v>
      </c>
      <c r="J7697">
        <v>3</v>
      </c>
      <c r="K7697">
        <v>25</v>
      </c>
      <c r="L7697" s="13">
        <v>45123</v>
      </c>
      <c r="M7697">
        <v>1</v>
      </c>
      <c r="N7697">
        <v>18</v>
      </c>
      <c r="O7697" t="str">
        <f>IF(listings[[#This Row],[price]]&lt;=50, "Low", IF(listings[[#This Row],[price]]&lt;=150, "Medium", "High"))</f>
        <v>High</v>
      </c>
      <c r="P7697" t="str">
        <f>IF(listings[[#This Row],[calculated_host_listings_count]]=1, "Unique listing", "Multiple listings")</f>
        <v>Unique listing</v>
      </c>
      <c r="Q7697" t="str">
        <f>IF(listings[[#This Row],[number_of_reviews]]&lt;10, "Few reviews", IF(listings[[#This Row],[number_of_reviews]]&lt;50, "Medium reviews", "Many reviews"))</f>
        <v>Medium reviews</v>
      </c>
    </row>
    <row r="7698" spans="1:17" x14ac:dyDescent="0.2">
      <c r="A7698">
        <v>5.6706406910303514E+17</v>
      </c>
      <c r="B7698" t="s">
        <v>1479</v>
      </c>
      <c r="C7698">
        <v>10315967</v>
      </c>
      <c r="D7698" t="s">
        <v>14</v>
      </c>
      <c r="E7698" t="s">
        <v>15</v>
      </c>
      <c r="F7698">
        <v>44.820339477426771</v>
      </c>
      <c r="G7698">
        <v>-0.55076882243156433</v>
      </c>
      <c r="H7698" t="s">
        <v>16</v>
      </c>
      <c r="I7698">
        <v>124</v>
      </c>
      <c r="J7698">
        <v>2</v>
      </c>
      <c r="K7698">
        <v>3</v>
      </c>
      <c r="L7698" s="13">
        <v>45164</v>
      </c>
      <c r="M7698">
        <v>1</v>
      </c>
      <c r="N7698">
        <v>3</v>
      </c>
      <c r="O7698" t="str">
        <f>IF(listings[[#This Row],[price]]&lt;=50, "Low", IF(listings[[#This Row],[price]]&lt;=150, "Medium", "High"))</f>
        <v>Medium</v>
      </c>
      <c r="P7698" t="str">
        <f>IF(listings[[#This Row],[calculated_host_listings_count]]=1, "Unique listing", "Multiple listings")</f>
        <v>Unique listing</v>
      </c>
      <c r="Q7698" t="str">
        <f>IF(listings[[#This Row],[number_of_reviews]]&lt;10, "Few reviews", IF(listings[[#This Row],[number_of_reviews]]&lt;50, "Medium reviews", "Many reviews"))</f>
        <v>Few reviews</v>
      </c>
    </row>
    <row r="7699" spans="1:17" x14ac:dyDescent="0.2">
      <c r="A7699">
        <v>5.670705648516535E+17</v>
      </c>
      <c r="B7699" t="s">
        <v>385</v>
      </c>
      <c r="C7699">
        <v>7845168</v>
      </c>
      <c r="D7699" t="s">
        <v>14</v>
      </c>
      <c r="E7699" t="s">
        <v>125</v>
      </c>
      <c r="F7699">
        <v>44.842390000000002</v>
      </c>
      <c r="G7699">
        <v>-0.55471999999999999</v>
      </c>
      <c r="H7699" t="s">
        <v>28</v>
      </c>
      <c r="I7699">
        <v>36</v>
      </c>
      <c r="J7699">
        <v>2</v>
      </c>
      <c r="K7699">
        <v>1</v>
      </c>
      <c r="L7699" s="13">
        <v>44651</v>
      </c>
      <c r="M7699">
        <v>1</v>
      </c>
      <c r="N7699">
        <v>0</v>
      </c>
      <c r="O7699" t="str">
        <f>IF(listings[[#This Row],[price]]&lt;=50, "Low", IF(listings[[#This Row],[price]]&lt;=150, "Medium", "High"))</f>
        <v>Low</v>
      </c>
      <c r="P7699" t="str">
        <f>IF(listings[[#This Row],[calculated_host_listings_count]]=1, "Unique listing", "Multiple listings")</f>
        <v>Unique listing</v>
      </c>
      <c r="Q7699" t="str">
        <f>IF(listings[[#This Row],[number_of_reviews]]&lt;10, "Few reviews", IF(listings[[#This Row],[number_of_reviews]]&lt;50, "Medium reviews", "Many reviews"))</f>
        <v>Few reviews</v>
      </c>
    </row>
    <row r="7700" spans="1:17" x14ac:dyDescent="0.2">
      <c r="A7700">
        <v>5.6710939354990886E+17</v>
      </c>
      <c r="B7700" t="s">
        <v>1022</v>
      </c>
      <c r="C7700">
        <v>104326254</v>
      </c>
      <c r="D7700" t="s">
        <v>14</v>
      </c>
      <c r="E7700" t="s">
        <v>20</v>
      </c>
      <c r="F7700">
        <v>44.855249999999998</v>
      </c>
      <c r="G7700">
        <v>-0.57038999999999995</v>
      </c>
      <c r="H7700" t="s">
        <v>16</v>
      </c>
      <c r="I7700">
        <v>60</v>
      </c>
      <c r="J7700">
        <v>30</v>
      </c>
      <c r="K7700">
        <v>8</v>
      </c>
      <c r="L7700" s="13">
        <v>45138</v>
      </c>
      <c r="M7700">
        <v>1</v>
      </c>
      <c r="N7700">
        <v>6</v>
      </c>
      <c r="O7700" t="str">
        <f>IF(listings[[#This Row],[price]]&lt;=50, "Low", IF(listings[[#This Row],[price]]&lt;=150, "Medium", "High"))</f>
        <v>Medium</v>
      </c>
      <c r="P7700" t="str">
        <f>IF(listings[[#This Row],[calculated_host_listings_count]]=1, "Unique listing", "Multiple listings")</f>
        <v>Unique listing</v>
      </c>
      <c r="Q7700" t="str">
        <f>IF(listings[[#This Row],[number_of_reviews]]&lt;10, "Few reviews", IF(listings[[#This Row],[number_of_reviews]]&lt;50, "Medium reviews", "Many reviews"))</f>
        <v>Few reviews</v>
      </c>
    </row>
    <row r="7701" spans="1:17" x14ac:dyDescent="0.2">
      <c r="A7701">
        <v>5.6715087550091942E+17</v>
      </c>
      <c r="B7701" t="s">
        <v>5108</v>
      </c>
      <c r="C7701">
        <v>198575684</v>
      </c>
      <c r="D7701" t="s">
        <v>14</v>
      </c>
      <c r="E7701" t="s">
        <v>48</v>
      </c>
      <c r="F7701">
        <v>44.861522340586198</v>
      </c>
      <c r="G7701">
        <v>-0.61886276712633181</v>
      </c>
      <c r="H7701" t="s">
        <v>16</v>
      </c>
      <c r="I7701">
        <v>90</v>
      </c>
      <c r="J7701">
        <v>1</v>
      </c>
      <c r="K7701">
        <v>9</v>
      </c>
      <c r="L7701" s="13">
        <v>45172</v>
      </c>
      <c r="M7701">
        <v>1</v>
      </c>
      <c r="N7701">
        <v>9</v>
      </c>
      <c r="O7701" t="str">
        <f>IF(listings[[#This Row],[price]]&lt;=50, "Low", IF(listings[[#This Row],[price]]&lt;=150, "Medium", "High"))</f>
        <v>Medium</v>
      </c>
      <c r="P7701" t="str">
        <f>IF(listings[[#This Row],[calculated_host_listings_count]]=1, "Unique listing", "Multiple listings")</f>
        <v>Unique listing</v>
      </c>
      <c r="Q7701" t="str">
        <f>IF(listings[[#This Row],[number_of_reviews]]&lt;10, "Few reviews", IF(listings[[#This Row],[number_of_reviews]]&lt;50, "Medium reviews", "Many reviews"))</f>
        <v>Few reviews</v>
      </c>
    </row>
    <row r="7702" spans="1:17" x14ac:dyDescent="0.2">
      <c r="A7702">
        <v>5.67322180418288E+17</v>
      </c>
      <c r="B7702" t="s">
        <v>5109</v>
      </c>
      <c r="C7702">
        <v>78867025</v>
      </c>
      <c r="D7702" t="s">
        <v>54</v>
      </c>
      <c r="E7702" t="s">
        <v>364</v>
      </c>
      <c r="F7702">
        <v>44.804220000000001</v>
      </c>
      <c r="G7702">
        <v>-0.63898999999999995</v>
      </c>
      <c r="H7702" t="s">
        <v>16</v>
      </c>
      <c r="I7702">
        <v>500</v>
      </c>
      <c r="J7702">
        <v>7</v>
      </c>
      <c r="K7702">
        <v>3</v>
      </c>
      <c r="L7702" s="13">
        <v>45137</v>
      </c>
      <c r="M7702">
        <v>2</v>
      </c>
      <c r="N7702">
        <v>1</v>
      </c>
      <c r="O7702" t="str">
        <f>IF(listings[[#This Row],[price]]&lt;=50, "Low", IF(listings[[#This Row],[price]]&lt;=150, "Medium", "High"))</f>
        <v>High</v>
      </c>
      <c r="P7702" t="str">
        <f>IF(listings[[#This Row],[calculated_host_listings_count]]=1, "Unique listing", "Multiple listings")</f>
        <v>Multiple listings</v>
      </c>
      <c r="Q7702" t="str">
        <f>IF(listings[[#This Row],[number_of_reviews]]&lt;10, "Few reviews", IF(listings[[#This Row],[number_of_reviews]]&lt;50, "Medium reviews", "Many reviews"))</f>
        <v>Few reviews</v>
      </c>
    </row>
    <row r="7703" spans="1:17" x14ac:dyDescent="0.2">
      <c r="A7703">
        <v>5.6741711693648947E+17</v>
      </c>
      <c r="B7703" t="s">
        <v>5110</v>
      </c>
      <c r="C7703">
        <v>102667954</v>
      </c>
      <c r="D7703" t="s">
        <v>34</v>
      </c>
      <c r="E7703" t="s">
        <v>34</v>
      </c>
      <c r="F7703">
        <v>44.809460000000001</v>
      </c>
      <c r="G7703">
        <v>-0.58096999999999999</v>
      </c>
      <c r="H7703" t="s">
        <v>16</v>
      </c>
      <c r="I7703">
        <v>83</v>
      </c>
      <c r="J7703">
        <v>21</v>
      </c>
      <c r="K7703">
        <v>11</v>
      </c>
      <c r="L7703" s="13">
        <v>44786</v>
      </c>
      <c r="M7703">
        <v>1</v>
      </c>
      <c r="N7703">
        <v>0</v>
      </c>
      <c r="O7703" t="str">
        <f>IF(listings[[#This Row],[price]]&lt;=50, "Low", IF(listings[[#This Row],[price]]&lt;=150, "Medium", "High"))</f>
        <v>Medium</v>
      </c>
      <c r="P7703" t="str">
        <f>IF(listings[[#This Row],[calculated_host_listings_count]]=1, "Unique listing", "Multiple listings")</f>
        <v>Unique listing</v>
      </c>
      <c r="Q7703" t="str">
        <f>IF(listings[[#This Row],[number_of_reviews]]&lt;10, "Few reviews", IF(listings[[#This Row],[number_of_reviews]]&lt;50, "Medium reviews", "Many reviews"))</f>
        <v>Medium reviews</v>
      </c>
    </row>
    <row r="7704" spans="1:17" x14ac:dyDescent="0.2">
      <c r="A7704">
        <v>5.6777939716484058E+17</v>
      </c>
      <c r="B7704" t="s">
        <v>5111</v>
      </c>
      <c r="C7704">
        <v>40529730</v>
      </c>
      <c r="D7704" t="s">
        <v>26</v>
      </c>
      <c r="E7704" t="s">
        <v>26</v>
      </c>
      <c r="F7704">
        <v>44.811340000000001</v>
      </c>
      <c r="G7704">
        <v>-0.56996000000000002</v>
      </c>
      <c r="H7704" t="s">
        <v>16</v>
      </c>
      <c r="I7704">
        <v>64</v>
      </c>
      <c r="J7704">
        <v>1</v>
      </c>
      <c r="K7704">
        <v>90</v>
      </c>
      <c r="L7704" s="13">
        <v>45159</v>
      </c>
      <c r="M7704">
        <v>5</v>
      </c>
      <c r="N7704">
        <v>58</v>
      </c>
      <c r="O7704" t="str">
        <f>IF(listings[[#This Row],[price]]&lt;=50, "Low", IF(listings[[#This Row],[price]]&lt;=150, "Medium", "High"))</f>
        <v>Medium</v>
      </c>
      <c r="P7704" t="str">
        <f>IF(listings[[#This Row],[calculated_host_listings_count]]=1, "Unique listing", "Multiple listings")</f>
        <v>Multiple listings</v>
      </c>
      <c r="Q7704" t="str">
        <f>IF(listings[[#This Row],[number_of_reviews]]&lt;10, "Few reviews", IF(listings[[#This Row],[number_of_reviews]]&lt;50, "Medium reviews", "Many reviews"))</f>
        <v>Many reviews</v>
      </c>
    </row>
    <row r="7705" spans="1:17" x14ac:dyDescent="0.2">
      <c r="A7705">
        <v>5.678110844383936E+17</v>
      </c>
      <c r="B7705" t="s">
        <v>5112</v>
      </c>
      <c r="C7705">
        <v>446287249</v>
      </c>
      <c r="D7705" t="s">
        <v>205</v>
      </c>
      <c r="E7705" t="s">
        <v>205</v>
      </c>
      <c r="F7705">
        <v>44.90889</v>
      </c>
      <c r="G7705">
        <v>-0.63602000000000003</v>
      </c>
      <c r="H7705" t="s">
        <v>16</v>
      </c>
      <c r="I7705">
        <v>61</v>
      </c>
      <c r="J7705">
        <v>2</v>
      </c>
      <c r="K7705">
        <v>31</v>
      </c>
      <c r="L7705" s="13">
        <v>45153</v>
      </c>
      <c r="M7705">
        <v>1</v>
      </c>
      <c r="N7705">
        <v>17</v>
      </c>
      <c r="O7705" t="str">
        <f>IF(listings[[#This Row],[price]]&lt;=50, "Low", IF(listings[[#This Row],[price]]&lt;=150, "Medium", "High"))</f>
        <v>Medium</v>
      </c>
      <c r="P7705" t="str">
        <f>IF(listings[[#This Row],[calculated_host_listings_count]]=1, "Unique listing", "Multiple listings")</f>
        <v>Unique listing</v>
      </c>
      <c r="Q7705" t="str">
        <f>IF(listings[[#This Row],[number_of_reviews]]&lt;10, "Few reviews", IF(listings[[#This Row],[number_of_reviews]]&lt;50, "Medium reviews", "Many reviews"))</f>
        <v>Medium reviews</v>
      </c>
    </row>
    <row r="7706" spans="1:17" x14ac:dyDescent="0.2">
      <c r="A7706">
        <v>5.6782749654471155E+17</v>
      </c>
      <c r="B7706" t="s">
        <v>5113</v>
      </c>
      <c r="C7706">
        <v>40529730</v>
      </c>
      <c r="D7706" t="s">
        <v>26</v>
      </c>
      <c r="E7706" t="s">
        <v>26</v>
      </c>
      <c r="F7706">
        <v>44.810573577880859</v>
      </c>
      <c r="G7706">
        <v>-0.5707240104675293</v>
      </c>
      <c r="H7706" t="s">
        <v>16</v>
      </c>
      <c r="I7706">
        <v>93</v>
      </c>
      <c r="J7706">
        <v>1</v>
      </c>
      <c r="K7706">
        <v>108</v>
      </c>
      <c r="L7706" s="13">
        <v>45157</v>
      </c>
      <c r="M7706">
        <v>5</v>
      </c>
      <c r="N7706">
        <v>65</v>
      </c>
      <c r="O7706" t="str">
        <f>IF(listings[[#This Row],[price]]&lt;=50, "Low", IF(listings[[#This Row],[price]]&lt;=150, "Medium", "High"))</f>
        <v>Medium</v>
      </c>
      <c r="P7706" t="str">
        <f>IF(listings[[#This Row],[calculated_host_listings_count]]=1, "Unique listing", "Multiple listings")</f>
        <v>Multiple listings</v>
      </c>
      <c r="Q7706" t="str">
        <f>IF(listings[[#This Row],[number_of_reviews]]&lt;10, "Few reviews", IF(listings[[#This Row],[number_of_reviews]]&lt;50, "Medium reviews", "Many reviews"))</f>
        <v>Many reviews</v>
      </c>
    </row>
    <row r="7707" spans="1:17" x14ac:dyDescent="0.2">
      <c r="A7707">
        <v>5.6791818380332269E+17</v>
      </c>
      <c r="B7707" t="s">
        <v>427</v>
      </c>
      <c r="C7707">
        <v>224295815</v>
      </c>
      <c r="D7707" t="s">
        <v>14</v>
      </c>
      <c r="E7707" t="s">
        <v>15</v>
      </c>
      <c r="F7707">
        <v>44.824820000000003</v>
      </c>
      <c r="G7707">
        <v>-0.55847000000000002</v>
      </c>
      <c r="H7707" t="s">
        <v>16</v>
      </c>
      <c r="I7707">
        <v>72</v>
      </c>
      <c r="J7707">
        <v>1</v>
      </c>
      <c r="K7707">
        <v>15</v>
      </c>
      <c r="L7707" s="13">
        <v>45134</v>
      </c>
      <c r="M7707">
        <v>31</v>
      </c>
      <c r="N7707">
        <v>11</v>
      </c>
      <c r="O7707" t="str">
        <f>IF(listings[[#This Row],[price]]&lt;=50, "Low", IF(listings[[#This Row],[price]]&lt;=150, "Medium", "High"))</f>
        <v>Medium</v>
      </c>
      <c r="P7707" t="str">
        <f>IF(listings[[#This Row],[calculated_host_listings_count]]=1, "Unique listing", "Multiple listings")</f>
        <v>Multiple listings</v>
      </c>
      <c r="Q7707" t="str">
        <f>IF(listings[[#This Row],[number_of_reviews]]&lt;10, "Few reviews", IF(listings[[#This Row],[number_of_reviews]]&lt;50, "Medium reviews", "Many reviews"))</f>
        <v>Medium reviews</v>
      </c>
    </row>
    <row r="7708" spans="1:17" x14ac:dyDescent="0.2">
      <c r="A7708">
        <v>5.6792358173721459E+17</v>
      </c>
      <c r="B7708" t="s">
        <v>89</v>
      </c>
      <c r="C7708">
        <v>224295815</v>
      </c>
      <c r="D7708" t="s">
        <v>14</v>
      </c>
      <c r="E7708" t="s">
        <v>15</v>
      </c>
      <c r="F7708">
        <v>44.825110000000002</v>
      </c>
      <c r="G7708">
        <v>-0.55862000000000001</v>
      </c>
      <c r="H7708" t="s">
        <v>16</v>
      </c>
      <c r="I7708">
        <v>72</v>
      </c>
      <c r="J7708">
        <v>1</v>
      </c>
      <c r="K7708">
        <v>3</v>
      </c>
      <c r="L7708" s="13">
        <v>45060</v>
      </c>
      <c r="M7708">
        <v>31</v>
      </c>
      <c r="N7708">
        <v>1</v>
      </c>
      <c r="O7708" t="str">
        <f>IF(listings[[#This Row],[price]]&lt;=50, "Low", IF(listings[[#This Row],[price]]&lt;=150, "Medium", "High"))</f>
        <v>Medium</v>
      </c>
      <c r="P7708" t="str">
        <f>IF(listings[[#This Row],[calculated_host_listings_count]]=1, "Unique listing", "Multiple listings")</f>
        <v>Multiple listings</v>
      </c>
      <c r="Q7708" t="str">
        <f>IF(listings[[#This Row],[number_of_reviews]]&lt;10, "Few reviews", IF(listings[[#This Row],[number_of_reviews]]&lt;50, "Medium reviews", "Many reviews"))</f>
        <v>Few reviews</v>
      </c>
    </row>
    <row r="7709" spans="1:17" x14ac:dyDescent="0.2">
      <c r="A7709">
        <v>5.6792695645517581E+17</v>
      </c>
      <c r="B7709" t="s">
        <v>5114</v>
      </c>
      <c r="C7709">
        <v>224295815</v>
      </c>
      <c r="D7709" t="s">
        <v>14</v>
      </c>
      <c r="E7709" t="s">
        <v>20</v>
      </c>
      <c r="F7709">
        <v>44.851129999999998</v>
      </c>
      <c r="G7709">
        <v>-0.57499</v>
      </c>
      <c r="H7709" t="s">
        <v>16</v>
      </c>
      <c r="I7709">
        <v>130</v>
      </c>
      <c r="J7709">
        <v>1</v>
      </c>
      <c r="K7709">
        <v>50</v>
      </c>
      <c r="L7709" s="13">
        <v>45147</v>
      </c>
      <c r="M7709">
        <v>31</v>
      </c>
      <c r="N7709">
        <v>32</v>
      </c>
      <c r="O7709" t="str">
        <f>IF(listings[[#This Row],[price]]&lt;=50, "Low", IF(listings[[#This Row],[price]]&lt;=150, "Medium", "High"))</f>
        <v>Medium</v>
      </c>
      <c r="P7709" t="str">
        <f>IF(listings[[#This Row],[calculated_host_listings_count]]=1, "Unique listing", "Multiple listings")</f>
        <v>Multiple listings</v>
      </c>
      <c r="Q7709" t="str">
        <f>IF(listings[[#This Row],[number_of_reviews]]&lt;10, "Few reviews", IF(listings[[#This Row],[number_of_reviews]]&lt;50, "Medium reviews", "Many reviews"))</f>
        <v>Many reviews</v>
      </c>
    </row>
    <row r="7710" spans="1:17" x14ac:dyDescent="0.2">
      <c r="A7710">
        <v>5.6792820134179194E+17</v>
      </c>
      <c r="B7710" t="s">
        <v>5115</v>
      </c>
      <c r="C7710">
        <v>224295815</v>
      </c>
      <c r="D7710" t="s">
        <v>14</v>
      </c>
      <c r="E7710" t="s">
        <v>20</v>
      </c>
      <c r="F7710">
        <v>44.845930000000003</v>
      </c>
      <c r="G7710">
        <v>-0.57762999999999998</v>
      </c>
      <c r="H7710" t="s">
        <v>16</v>
      </c>
      <c r="I7710">
        <v>80</v>
      </c>
      <c r="J7710">
        <v>1</v>
      </c>
      <c r="K7710">
        <v>7</v>
      </c>
      <c r="L7710" s="13">
        <v>45064</v>
      </c>
      <c r="M7710">
        <v>31</v>
      </c>
      <c r="N7710">
        <v>2</v>
      </c>
      <c r="O7710" t="str">
        <f>IF(listings[[#This Row],[price]]&lt;=50, "Low", IF(listings[[#This Row],[price]]&lt;=150, "Medium", "High"))</f>
        <v>Medium</v>
      </c>
      <c r="P7710" t="str">
        <f>IF(listings[[#This Row],[calculated_host_listings_count]]=1, "Unique listing", "Multiple listings")</f>
        <v>Multiple listings</v>
      </c>
      <c r="Q7710" t="str">
        <f>IF(listings[[#This Row],[number_of_reviews]]&lt;10, "Few reviews", IF(listings[[#This Row],[number_of_reviews]]&lt;50, "Medium reviews", "Many reviews"))</f>
        <v>Few reviews</v>
      </c>
    </row>
    <row r="7711" spans="1:17" x14ac:dyDescent="0.2">
      <c r="A7711">
        <v>5.6799143913056909E+17</v>
      </c>
      <c r="B7711" t="s">
        <v>5116</v>
      </c>
      <c r="C7711">
        <v>70097835</v>
      </c>
      <c r="D7711" t="s">
        <v>14</v>
      </c>
      <c r="E7711" t="s">
        <v>144</v>
      </c>
      <c r="F7711">
        <v>44.862274169921875</v>
      </c>
      <c r="G7711">
        <v>-0.55379801988601685</v>
      </c>
      <c r="H7711" t="s">
        <v>16</v>
      </c>
      <c r="I7711">
        <v>134</v>
      </c>
      <c r="J7711">
        <v>2</v>
      </c>
      <c r="K7711">
        <v>57</v>
      </c>
      <c r="L7711" s="13">
        <v>45176</v>
      </c>
      <c r="M7711">
        <v>1</v>
      </c>
      <c r="N7711">
        <v>56</v>
      </c>
      <c r="O7711" t="str">
        <f>IF(listings[[#This Row],[price]]&lt;=50, "Low", IF(listings[[#This Row],[price]]&lt;=150, "Medium", "High"))</f>
        <v>Medium</v>
      </c>
      <c r="P7711" t="str">
        <f>IF(listings[[#This Row],[calculated_host_listings_count]]=1, "Unique listing", "Multiple listings")</f>
        <v>Unique listing</v>
      </c>
      <c r="Q7711" t="str">
        <f>IF(listings[[#This Row],[number_of_reviews]]&lt;10, "Few reviews", IF(listings[[#This Row],[number_of_reviews]]&lt;50, "Medium reviews", "Many reviews"))</f>
        <v>Many reviews</v>
      </c>
    </row>
    <row r="7712" spans="1:17" x14ac:dyDescent="0.2">
      <c r="A7712">
        <v>5.6847637240005043E+17</v>
      </c>
      <c r="B7712" t="s">
        <v>5117</v>
      </c>
      <c r="C7712">
        <v>96048300</v>
      </c>
      <c r="D7712" t="s">
        <v>14</v>
      </c>
      <c r="E7712" t="s">
        <v>22</v>
      </c>
      <c r="F7712">
        <v>44.840530000000001</v>
      </c>
      <c r="G7712">
        <v>-0.57891000000000004</v>
      </c>
      <c r="H7712" t="s">
        <v>28</v>
      </c>
      <c r="I7712">
        <v>83</v>
      </c>
      <c r="J7712">
        <v>2</v>
      </c>
      <c r="K7712">
        <v>30</v>
      </c>
      <c r="L7712" s="13">
        <v>45175</v>
      </c>
      <c r="M7712">
        <v>1</v>
      </c>
      <c r="N7712">
        <v>23</v>
      </c>
      <c r="O7712" t="str">
        <f>IF(listings[[#This Row],[price]]&lt;=50, "Low", IF(listings[[#This Row],[price]]&lt;=150, "Medium", "High"))</f>
        <v>Medium</v>
      </c>
      <c r="P7712" t="str">
        <f>IF(listings[[#This Row],[calculated_host_listings_count]]=1, "Unique listing", "Multiple listings")</f>
        <v>Unique listing</v>
      </c>
      <c r="Q7712" t="str">
        <f>IF(listings[[#This Row],[number_of_reviews]]&lt;10, "Few reviews", IF(listings[[#This Row],[number_of_reviews]]&lt;50, "Medium reviews", "Many reviews"))</f>
        <v>Medium reviews</v>
      </c>
    </row>
    <row r="7713" spans="1:17" x14ac:dyDescent="0.2">
      <c r="A7713">
        <v>5.6862053128282938E+17</v>
      </c>
      <c r="B7713" t="s">
        <v>71</v>
      </c>
      <c r="C7713">
        <v>5416316</v>
      </c>
      <c r="D7713" t="s">
        <v>14</v>
      </c>
      <c r="E7713" t="s">
        <v>22</v>
      </c>
      <c r="F7713">
        <v>44.838715383618727</v>
      </c>
      <c r="G7713">
        <v>-0.57686369866132736</v>
      </c>
      <c r="H7713" t="s">
        <v>16</v>
      </c>
      <c r="I7713">
        <v>134</v>
      </c>
      <c r="J7713">
        <v>2</v>
      </c>
      <c r="K7713">
        <v>4</v>
      </c>
      <c r="L7713" s="13">
        <v>45153</v>
      </c>
      <c r="M7713">
        <v>1</v>
      </c>
      <c r="N7713">
        <v>4</v>
      </c>
      <c r="O7713" t="str">
        <f>IF(listings[[#This Row],[price]]&lt;=50, "Low", IF(listings[[#This Row],[price]]&lt;=150, "Medium", "High"))</f>
        <v>Medium</v>
      </c>
      <c r="P7713" t="str">
        <f>IF(listings[[#This Row],[calculated_host_listings_count]]=1, "Unique listing", "Multiple listings")</f>
        <v>Unique listing</v>
      </c>
      <c r="Q7713" t="str">
        <f>IF(listings[[#This Row],[number_of_reviews]]&lt;10, "Few reviews", IF(listings[[#This Row],[number_of_reviews]]&lt;50, "Medium reviews", "Many reviews"))</f>
        <v>Few reviews</v>
      </c>
    </row>
    <row r="7714" spans="1:17" x14ac:dyDescent="0.2">
      <c r="A7714">
        <v>5.6866824741747712E+17</v>
      </c>
      <c r="B7714" t="s">
        <v>5118</v>
      </c>
      <c r="C7714">
        <v>164269644</v>
      </c>
      <c r="D7714" t="s">
        <v>18</v>
      </c>
      <c r="E7714" t="s">
        <v>18</v>
      </c>
      <c r="F7714">
        <v>44.895040000000002</v>
      </c>
      <c r="G7714">
        <v>-0.72557000000000005</v>
      </c>
      <c r="H7714" t="s">
        <v>16</v>
      </c>
      <c r="I7714">
        <v>83</v>
      </c>
      <c r="J7714">
        <v>1</v>
      </c>
      <c r="K7714">
        <v>49</v>
      </c>
      <c r="L7714" s="13">
        <v>45177</v>
      </c>
      <c r="M7714">
        <v>1</v>
      </c>
      <c r="N7714">
        <v>27</v>
      </c>
      <c r="O7714" t="str">
        <f>IF(listings[[#This Row],[price]]&lt;=50, "Low", IF(listings[[#This Row],[price]]&lt;=150, "Medium", "High"))</f>
        <v>Medium</v>
      </c>
      <c r="P7714" t="str">
        <f>IF(listings[[#This Row],[calculated_host_listings_count]]=1, "Unique listing", "Multiple listings")</f>
        <v>Unique listing</v>
      </c>
      <c r="Q7714" t="str">
        <f>IF(listings[[#This Row],[number_of_reviews]]&lt;10, "Few reviews", IF(listings[[#This Row],[number_of_reviews]]&lt;50, "Medium reviews", "Many reviews"))</f>
        <v>Medium reviews</v>
      </c>
    </row>
    <row r="7715" spans="1:17" x14ac:dyDescent="0.2">
      <c r="A7715">
        <v>5.6870859947090816E+17</v>
      </c>
      <c r="B7715" t="s">
        <v>5119</v>
      </c>
      <c r="C7715">
        <v>90421469</v>
      </c>
      <c r="D7715" t="s">
        <v>378</v>
      </c>
      <c r="E7715" t="s">
        <v>378</v>
      </c>
      <c r="F7715">
        <v>44.905200000000001</v>
      </c>
      <c r="G7715">
        <v>-0.51287000000000005</v>
      </c>
      <c r="H7715" t="s">
        <v>16</v>
      </c>
      <c r="I7715">
        <v>75</v>
      </c>
      <c r="J7715">
        <v>4</v>
      </c>
      <c r="K7715">
        <v>9</v>
      </c>
      <c r="L7715" s="13">
        <v>45166</v>
      </c>
      <c r="M7715">
        <v>1</v>
      </c>
      <c r="N7715">
        <v>7</v>
      </c>
      <c r="O7715" t="str">
        <f>IF(listings[[#This Row],[price]]&lt;=50, "Low", IF(listings[[#This Row],[price]]&lt;=150, "Medium", "High"))</f>
        <v>Medium</v>
      </c>
      <c r="P7715" t="str">
        <f>IF(listings[[#This Row],[calculated_host_listings_count]]=1, "Unique listing", "Multiple listings")</f>
        <v>Unique listing</v>
      </c>
      <c r="Q7715" t="str">
        <f>IF(listings[[#This Row],[number_of_reviews]]&lt;10, "Few reviews", IF(listings[[#This Row],[number_of_reviews]]&lt;50, "Medium reviews", "Many reviews"))</f>
        <v>Few reviews</v>
      </c>
    </row>
    <row r="7716" spans="1:17" x14ac:dyDescent="0.2">
      <c r="A7716">
        <v>5.6907406702380237E+17</v>
      </c>
      <c r="B7716" t="s">
        <v>354</v>
      </c>
      <c r="C7716">
        <v>445920859</v>
      </c>
      <c r="D7716" t="s">
        <v>14</v>
      </c>
      <c r="E7716" t="s">
        <v>15</v>
      </c>
      <c r="F7716">
        <v>44.831290000000003</v>
      </c>
      <c r="G7716">
        <v>-0.56338999999999995</v>
      </c>
      <c r="H7716" t="s">
        <v>16</v>
      </c>
      <c r="I7716">
        <v>80</v>
      </c>
      <c r="J7716">
        <v>365</v>
      </c>
      <c r="K7716">
        <v>41</v>
      </c>
      <c r="L7716" s="13">
        <v>44906</v>
      </c>
      <c r="M7716">
        <v>1</v>
      </c>
      <c r="N7716">
        <v>11</v>
      </c>
      <c r="O7716" t="str">
        <f>IF(listings[[#This Row],[price]]&lt;=50, "Low", IF(listings[[#This Row],[price]]&lt;=150, "Medium", "High"))</f>
        <v>Medium</v>
      </c>
      <c r="P7716" t="str">
        <f>IF(listings[[#This Row],[calculated_host_listings_count]]=1, "Unique listing", "Multiple listings")</f>
        <v>Unique listing</v>
      </c>
      <c r="Q7716" t="str">
        <f>IF(listings[[#This Row],[number_of_reviews]]&lt;10, "Few reviews", IF(listings[[#This Row],[number_of_reviews]]&lt;50, "Medium reviews", "Many reviews"))</f>
        <v>Medium reviews</v>
      </c>
    </row>
    <row r="7717" spans="1:17" x14ac:dyDescent="0.2">
      <c r="A7717">
        <v>5.6931698707100928E+17</v>
      </c>
      <c r="B7717" t="s">
        <v>5120</v>
      </c>
      <c r="C7717">
        <v>85403992</v>
      </c>
      <c r="D7717" t="s">
        <v>155</v>
      </c>
      <c r="E7717" t="s">
        <v>155</v>
      </c>
      <c r="F7717">
        <v>44.832230000000003</v>
      </c>
      <c r="G7717">
        <v>-0.53485000000000005</v>
      </c>
      <c r="H7717" t="s">
        <v>16</v>
      </c>
      <c r="I7717">
        <v>133</v>
      </c>
      <c r="J7717">
        <v>2</v>
      </c>
      <c r="K7717">
        <v>17</v>
      </c>
      <c r="L7717" s="13">
        <v>45123</v>
      </c>
      <c r="M7717">
        <v>2</v>
      </c>
      <c r="N7717">
        <v>8</v>
      </c>
      <c r="O7717" t="str">
        <f>IF(listings[[#This Row],[price]]&lt;=50, "Low", IF(listings[[#This Row],[price]]&lt;=150, "Medium", "High"))</f>
        <v>Medium</v>
      </c>
      <c r="P7717" t="str">
        <f>IF(listings[[#This Row],[calculated_host_listings_count]]=1, "Unique listing", "Multiple listings")</f>
        <v>Multiple listings</v>
      </c>
      <c r="Q7717" t="str">
        <f>IF(listings[[#This Row],[number_of_reviews]]&lt;10, "Few reviews", IF(listings[[#This Row],[number_of_reviews]]&lt;50, "Medium reviews", "Many reviews"))</f>
        <v>Medium reviews</v>
      </c>
    </row>
    <row r="7718" spans="1:17" x14ac:dyDescent="0.2">
      <c r="A7718">
        <v>5.6965731852052806E+17</v>
      </c>
      <c r="B7718" t="s">
        <v>177</v>
      </c>
      <c r="C7718">
        <v>90515803</v>
      </c>
      <c r="D7718" t="s">
        <v>14</v>
      </c>
      <c r="E7718" t="s">
        <v>15</v>
      </c>
      <c r="F7718">
        <v>44.833649999999999</v>
      </c>
      <c r="G7718">
        <v>-0.57459000000000005</v>
      </c>
      <c r="H7718" t="s">
        <v>16</v>
      </c>
      <c r="I7718">
        <v>80</v>
      </c>
      <c r="J7718">
        <v>365</v>
      </c>
      <c r="K7718">
        <v>1</v>
      </c>
      <c r="L7718" s="13">
        <v>44633</v>
      </c>
      <c r="M7718">
        <v>1</v>
      </c>
      <c r="N7718">
        <v>0</v>
      </c>
      <c r="O7718" t="str">
        <f>IF(listings[[#This Row],[price]]&lt;=50, "Low", IF(listings[[#This Row],[price]]&lt;=150, "Medium", "High"))</f>
        <v>Medium</v>
      </c>
      <c r="P7718" t="str">
        <f>IF(listings[[#This Row],[calculated_host_listings_count]]=1, "Unique listing", "Multiple listings")</f>
        <v>Unique listing</v>
      </c>
      <c r="Q7718" t="str">
        <f>IF(listings[[#This Row],[number_of_reviews]]&lt;10, "Few reviews", IF(listings[[#This Row],[number_of_reviews]]&lt;50, "Medium reviews", "Many reviews"))</f>
        <v>Few reviews</v>
      </c>
    </row>
    <row r="7719" spans="1:17" x14ac:dyDescent="0.2">
      <c r="A7719">
        <v>5.6998257093833574E+17</v>
      </c>
      <c r="B7719" t="s">
        <v>745</v>
      </c>
      <c r="C7719">
        <v>446283504</v>
      </c>
      <c r="D7719" t="s">
        <v>14</v>
      </c>
      <c r="E7719" t="s">
        <v>20</v>
      </c>
      <c r="F7719">
        <v>44.857430000000001</v>
      </c>
      <c r="G7719">
        <v>-0.57557000000000003</v>
      </c>
      <c r="H7719" t="s">
        <v>16</v>
      </c>
      <c r="I7719">
        <v>70</v>
      </c>
      <c r="J7719">
        <v>2</v>
      </c>
      <c r="K7719">
        <v>5</v>
      </c>
      <c r="L7719" s="13">
        <v>44983</v>
      </c>
      <c r="M7719">
        <v>18</v>
      </c>
      <c r="N7719">
        <v>3</v>
      </c>
      <c r="O7719" t="str">
        <f>IF(listings[[#This Row],[price]]&lt;=50, "Low", IF(listings[[#This Row],[price]]&lt;=150, "Medium", "High"))</f>
        <v>Medium</v>
      </c>
      <c r="P7719" t="str">
        <f>IF(listings[[#This Row],[calculated_host_listings_count]]=1, "Unique listing", "Multiple listings")</f>
        <v>Multiple listings</v>
      </c>
      <c r="Q7719" t="str">
        <f>IF(listings[[#This Row],[number_of_reviews]]&lt;10, "Few reviews", IF(listings[[#This Row],[number_of_reviews]]&lt;50, "Medium reviews", "Many reviews"))</f>
        <v>Few reviews</v>
      </c>
    </row>
    <row r="7720" spans="1:17" x14ac:dyDescent="0.2">
      <c r="A7720">
        <v>5.6998276730432282E+17</v>
      </c>
      <c r="B7720" t="s">
        <v>198</v>
      </c>
      <c r="C7720">
        <v>446283504</v>
      </c>
      <c r="D7720" t="s">
        <v>14</v>
      </c>
      <c r="E7720" t="s">
        <v>22</v>
      </c>
      <c r="F7720">
        <v>44.846670000000003</v>
      </c>
      <c r="G7720">
        <v>-0.58423000000000003</v>
      </c>
      <c r="H7720" t="s">
        <v>16</v>
      </c>
      <c r="I7720">
        <v>100</v>
      </c>
      <c r="J7720">
        <v>2</v>
      </c>
      <c r="K7720">
        <v>1</v>
      </c>
      <c r="L7720" s="13">
        <v>44725</v>
      </c>
      <c r="M7720">
        <v>18</v>
      </c>
      <c r="N7720">
        <v>0</v>
      </c>
      <c r="O7720" t="str">
        <f>IF(listings[[#This Row],[price]]&lt;=50, "Low", IF(listings[[#This Row],[price]]&lt;=150, "Medium", "High"))</f>
        <v>Medium</v>
      </c>
      <c r="P7720" t="str">
        <f>IF(listings[[#This Row],[calculated_host_listings_count]]=1, "Unique listing", "Multiple listings")</f>
        <v>Multiple listings</v>
      </c>
      <c r="Q7720" t="str">
        <f>IF(listings[[#This Row],[number_of_reviews]]&lt;10, "Few reviews", IF(listings[[#This Row],[number_of_reviews]]&lt;50, "Medium reviews", "Many reviews"))</f>
        <v>Few reviews</v>
      </c>
    </row>
    <row r="7721" spans="1:17" x14ac:dyDescent="0.2">
      <c r="A7721">
        <v>5.6998312706900205E+17</v>
      </c>
      <c r="B7721" t="s">
        <v>177</v>
      </c>
      <c r="C7721">
        <v>446283504</v>
      </c>
      <c r="D7721" t="s">
        <v>14</v>
      </c>
      <c r="E7721" t="s">
        <v>22</v>
      </c>
      <c r="F7721">
        <v>44.838079999999998</v>
      </c>
      <c r="G7721">
        <v>-0.59311000000000003</v>
      </c>
      <c r="H7721" t="s">
        <v>16</v>
      </c>
      <c r="I7721">
        <v>140</v>
      </c>
      <c r="J7721">
        <v>2</v>
      </c>
      <c r="K7721">
        <v>2</v>
      </c>
      <c r="L7721" s="13">
        <v>44848</v>
      </c>
      <c r="M7721">
        <v>18</v>
      </c>
      <c r="N7721">
        <v>1</v>
      </c>
      <c r="O7721" t="str">
        <f>IF(listings[[#This Row],[price]]&lt;=50, "Low", IF(listings[[#This Row],[price]]&lt;=150, "Medium", "High"))</f>
        <v>Medium</v>
      </c>
      <c r="P7721" t="str">
        <f>IF(listings[[#This Row],[calculated_host_listings_count]]=1, "Unique listing", "Multiple listings")</f>
        <v>Multiple listings</v>
      </c>
      <c r="Q7721" t="str">
        <f>IF(listings[[#This Row],[number_of_reviews]]&lt;10, "Few reviews", IF(listings[[#This Row],[number_of_reviews]]&lt;50, "Medium reviews", "Many reviews"))</f>
        <v>Few reviews</v>
      </c>
    </row>
    <row r="7722" spans="1:17" x14ac:dyDescent="0.2">
      <c r="A7722">
        <v>5.6998320970392461E+17</v>
      </c>
      <c r="B7722" t="s">
        <v>4743</v>
      </c>
      <c r="C7722">
        <v>446283504</v>
      </c>
      <c r="D7722" t="s">
        <v>14</v>
      </c>
      <c r="E7722" t="s">
        <v>51</v>
      </c>
      <c r="F7722">
        <v>44.819710000000001</v>
      </c>
      <c r="G7722">
        <v>-0.56794999999999995</v>
      </c>
      <c r="H7722" t="s">
        <v>16</v>
      </c>
      <c r="I7722">
        <v>148</v>
      </c>
      <c r="J7722">
        <v>2</v>
      </c>
      <c r="K7722">
        <v>1</v>
      </c>
      <c r="L7722" s="13">
        <v>44777</v>
      </c>
      <c r="M7722">
        <v>18</v>
      </c>
      <c r="N7722">
        <v>0</v>
      </c>
      <c r="O7722" t="str">
        <f>IF(listings[[#This Row],[price]]&lt;=50, "Low", IF(listings[[#This Row],[price]]&lt;=150, "Medium", "High"))</f>
        <v>Medium</v>
      </c>
      <c r="P7722" t="str">
        <f>IF(listings[[#This Row],[calculated_host_listings_count]]=1, "Unique listing", "Multiple listings")</f>
        <v>Multiple listings</v>
      </c>
      <c r="Q7722" t="str">
        <f>IF(listings[[#This Row],[number_of_reviews]]&lt;10, "Few reviews", IF(listings[[#This Row],[number_of_reviews]]&lt;50, "Medium reviews", "Many reviews"))</f>
        <v>Few reviews</v>
      </c>
    </row>
    <row r="7723" spans="1:17" x14ac:dyDescent="0.2">
      <c r="A7723">
        <v>5.699835483262521E+17</v>
      </c>
      <c r="B7723" t="s">
        <v>5121</v>
      </c>
      <c r="C7723">
        <v>446283504</v>
      </c>
      <c r="D7723" t="s">
        <v>14</v>
      </c>
      <c r="E7723" t="s">
        <v>144</v>
      </c>
      <c r="F7723">
        <v>44.858409999999999</v>
      </c>
      <c r="G7723">
        <v>-0.55906</v>
      </c>
      <c r="H7723" t="s">
        <v>16</v>
      </c>
      <c r="I7723">
        <v>150</v>
      </c>
      <c r="J7723">
        <v>365</v>
      </c>
      <c r="K7723">
        <v>4</v>
      </c>
      <c r="L7723" s="13">
        <v>45081</v>
      </c>
      <c r="M7723">
        <v>18</v>
      </c>
      <c r="N7723">
        <v>3</v>
      </c>
      <c r="O7723" t="str">
        <f>IF(listings[[#This Row],[price]]&lt;=50, "Low", IF(listings[[#This Row],[price]]&lt;=150, "Medium", "High"))</f>
        <v>Medium</v>
      </c>
      <c r="P7723" t="str">
        <f>IF(listings[[#This Row],[calculated_host_listings_count]]=1, "Unique listing", "Multiple listings")</f>
        <v>Multiple listings</v>
      </c>
      <c r="Q7723" t="str">
        <f>IF(listings[[#This Row],[number_of_reviews]]&lt;10, "Few reviews", IF(listings[[#This Row],[number_of_reviews]]&lt;50, "Medium reviews", "Many reviews"))</f>
        <v>Few reviews</v>
      </c>
    </row>
    <row r="7724" spans="1:17" x14ac:dyDescent="0.2">
      <c r="A7724">
        <v>5.6998364735664896E+17</v>
      </c>
      <c r="B7724" t="s">
        <v>733</v>
      </c>
      <c r="C7724">
        <v>446283504</v>
      </c>
      <c r="D7724" t="s">
        <v>14</v>
      </c>
      <c r="E7724" t="s">
        <v>22</v>
      </c>
      <c r="F7724">
        <v>44.839779999999998</v>
      </c>
      <c r="G7724">
        <v>-0.59099999999999997</v>
      </c>
      <c r="H7724" t="s">
        <v>16</v>
      </c>
      <c r="I7724">
        <v>160</v>
      </c>
      <c r="J7724">
        <v>2</v>
      </c>
      <c r="K7724">
        <v>0</v>
      </c>
      <c r="L7724" s="13"/>
      <c r="M7724">
        <v>18</v>
      </c>
      <c r="N7724">
        <v>0</v>
      </c>
      <c r="O7724" t="str">
        <f>IF(listings[[#This Row],[price]]&lt;=50, "Low", IF(listings[[#This Row],[price]]&lt;=150, "Medium", "High"))</f>
        <v>High</v>
      </c>
      <c r="P7724" t="str">
        <f>IF(listings[[#This Row],[calculated_host_listings_count]]=1, "Unique listing", "Multiple listings")</f>
        <v>Multiple listings</v>
      </c>
      <c r="Q7724" t="str">
        <f>IF(listings[[#This Row],[number_of_reviews]]&lt;10, "Few reviews", IF(listings[[#This Row],[number_of_reviews]]&lt;50, "Medium reviews", "Many reviews"))</f>
        <v>Few reviews</v>
      </c>
    </row>
    <row r="7725" spans="1:17" x14ac:dyDescent="0.2">
      <c r="A7725">
        <v>5.699840733909591E+17</v>
      </c>
      <c r="B7725" t="s">
        <v>671</v>
      </c>
      <c r="C7725">
        <v>446283504</v>
      </c>
      <c r="D7725" t="s">
        <v>54</v>
      </c>
      <c r="E7725" t="s">
        <v>598</v>
      </c>
      <c r="F7725">
        <v>44.811990000000002</v>
      </c>
      <c r="G7725">
        <v>-0.63199000000000005</v>
      </c>
      <c r="H7725" t="s">
        <v>16</v>
      </c>
      <c r="I7725">
        <v>70</v>
      </c>
      <c r="J7725">
        <v>2</v>
      </c>
      <c r="K7725">
        <v>0</v>
      </c>
      <c r="L7725" s="13"/>
      <c r="M7725">
        <v>18</v>
      </c>
      <c r="N7725">
        <v>0</v>
      </c>
      <c r="O7725" t="str">
        <f>IF(listings[[#This Row],[price]]&lt;=50, "Low", IF(listings[[#This Row],[price]]&lt;=150, "Medium", "High"))</f>
        <v>Medium</v>
      </c>
      <c r="P7725" t="str">
        <f>IF(listings[[#This Row],[calculated_host_listings_count]]=1, "Unique listing", "Multiple listings")</f>
        <v>Multiple listings</v>
      </c>
      <c r="Q7725" t="str">
        <f>IF(listings[[#This Row],[number_of_reviews]]&lt;10, "Few reviews", IF(listings[[#This Row],[number_of_reviews]]&lt;50, "Medium reviews", "Many reviews"))</f>
        <v>Few reviews</v>
      </c>
    </row>
    <row r="7726" spans="1:17" x14ac:dyDescent="0.2">
      <c r="A7726">
        <v>5.6998424802157261E+17</v>
      </c>
      <c r="B7726" t="s">
        <v>463</v>
      </c>
      <c r="C7726">
        <v>446283504</v>
      </c>
      <c r="D7726" t="s">
        <v>37</v>
      </c>
      <c r="E7726" t="s">
        <v>37</v>
      </c>
      <c r="F7726">
        <v>44.863950000000003</v>
      </c>
      <c r="G7726">
        <v>-0.58896000000000004</v>
      </c>
      <c r="H7726" t="s">
        <v>16</v>
      </c>
      <c r="I7726">
        <v>155</v>
      </c>
      <c r="J7726">
        <v>2</v>
      </c>
      <c r="K7726">
        <v>2</v>
      </c>
      <c r="L7726" s="13">
        <v>44709</v>
      </c>
      <c r="M7726">
        <v>18</v>
      </c>
      <c r="N7726">
        <v>0</v>
      </c>
      <c r="O7726" t="str">
        <f>IF(listings[[#This Row],[price]]&lt;=50, "Low", IF(listings[[#This Row],[price]]&lt;=150, "Medium", "High"))</f>
        <v>High</v>
      </c>
      <c r="P7726" t="str">
        <f>IF(listings[[#This Row],[calculated_host_listings_count]]=1, "Unique listing", "Multiple listings")</f>
        <v>Multiple listings</v>
      </c>
      <c r="Q7726" t="str">
        <f>IF(listings[[#This Row],[number_of_reviews]]&lt;10, "Few reviews", IF(listings[[#This Row],[number_of_reviews]]&lt;50, "Medium reviews", "Many reviews"))</f>
        <v>Few reviews</v>
      </c>
    </row>
    <row r="7727" spans="1:17" x14ac:dyDescent="0.2">
      <c r="A7727">
        <v>5.7004384769091725E+17</v>
      </c>
      <c r="B7727" t="s">
        <v>3697</v>
      </c>
      <c r="C7727">
        <v>3936455</v>
      </c>
      <c r="D7727" t="s">
        <v>66</v>
      </c>
      <c r="E7727" t="s">
        <v>246</v>
      </c>
      <c r="F7727">
        <v>44.823990000000002</v>
      </c>
      <c r="G7727">
        <v>-0.61577999999999999</v>
      </c>
      <c r="H7727" t="s">
        <v>16</v>
      </c>
      <c r="I7727">
        <v>220</v>
      </c>
      <c r="J7727">
        <v>2</v>
      </c>
      <c r="K7727">
        <v>1</v>
      </c>
      <c r="L7727" s="13">
        <v>44906</v>
      </c>
      <c r="M7727">
        <v>1</v>
      </c>
      <c r="N7727">
        <v>1</v>
      </c>
      <c r="O7727" t="str">
        <f>IF(listings[[#This Row],[price]]&lt;=50, "Low", IF(listings[[#This Row],[price]]&lt;=150, "Medium", "High"))</f>
        <v>High</v>
      </c>
      <c r="P7727" t="str">
        <f>IF(listings[[#This Row],[calculated_host_listings_count]]=1, "Unique listing", "Multiple listings")</f>
        <v>Unique listing</v>
      </c>
      <c r="Q7727" t="str">
        <f>IF(listings[[#This Row],[number_of_reviews]]&lt;10, "Few reviews", IF(listings[[#This Row],[number_of_reviews]]&lt;50, "Medium reviews", "Many reviews"))</f>
        <v>Few reviews</v>
      </c>
    </row>
    <row r="7728" spans="1:17" x14ac:dyDescent="0.2">
      <c r="A7728">
        <v>5.7019206645966554E+17</v>
      </c>
      <c r="B7728" t="s">
        <v>1257</v>
      </c>
      <c r="C7728">
        <v>109010924</v>
      </c>
      <c r="D7728" t="s">
        <v>160</v>
      </c>
      <c r="E7728" t="s">
        <v>160</v>
      </c>
      <c r="F7728">
        <v>44.878590000000003</v>
      </c>
      <c r="G7728">
        <v>-0.60894999999999999</v>
      </c>
      <c r="H7728" t="s">
        <v>16</v>
      </c>
      <c r="I7728">
        <v>210</v>
      </c>
      <c r="J7728">
        <v>5</v>
      </c>
      <c r="K7728">
        <v>7</v>
      </c>
      <c r="L7728" s="13">
        <v>45160</v>
      </c>
      <c r="M7728">
        <v>1</v>
      </c>
      <c r="N7728">
        <v>5</v>
      </c>
      <c r="O7728" t="str">
        <f>IF(listings[[#This Row],[price]]&lt;=50, "Low", IF(listings[[#This Row],[price]]&lt;=150, "Medium", "High"))</f>
        <v>High</v>
      </c>
      <c r="P7728" t="str">
        <f>IF(listings[[#This Row],[calculated_host_listings_count]]=1, "Unique listing", "Multiple listings")</f>
        <v>Unique listing</v>
      </c>
      <c r="Q7728" t="str">
        <f>IF(listings[[#This Row],[number_of_reviews]]&lt;10, "Few reviews", IF(listings[[#This Row],[number_of_reviews]]&lt;50, "Medium reviews", "Many reviews"))</f>
        <v>Few reviews</v>
      </c>
    </row>
    <row r="7729" spans="1:17" x14ac:dyDescent="0.2">
      <c r="A7729">
        <v>5.703093494699399E+17</v>
      </c>
      <c r="B7729" t="s">
        <v>5122</v>
      </c>
      <c r="C7729">
        <v>30861056</v>
      </c>
      <c r="D7729" t="s">
        <v>155</v>
      </c>
      <c r="E7729" t="s">
        <v>155</v>
      </c>
      <c r="F7729">
        <v>44.830030000000001</v>
      </c>
      <c r="G7729">
        <v>-0.51588999999999996</v>
      </c>
      <c r="H7729" t="s">
        <v>16</v>
      </c>
      <c r="I7729">
        <v>131</v>
      </c>
      <c r="J7729">
        <v>1</v>
      </c>
      <c r="K7729">
        <v>17</v>
      </c>
      <c r="L7729" s="13">
        <v>45147</v>
      </c>
      <c r="M7729">
        <v>1</v>
      </c>
      <c r="N7729">
        <v>11</v>
      </c>
      <c r="O7729" t="str">
        <f>IF(listings[[#This Row],[price]]&lt;=50, "Low", IF(listings[[#This Row],[price]]&lt;=150, "Medium", "High"))</f>
        <v>Medium</v>
      </c>
      <c r="P7729" t="str">
        <f>IF(listings[[#This Row],[calculated_host_listings_count]]=1, "Unique listing", "Multiple listings")</f>
        <v>Unique listing</v>
      </c>
      <c r="Q7729" t="str">
        <f>IF(listings[[#This Row],[number_of_reviews]]&lt;10, "Few reviews", IF(listings[[#This Row],[number_of_reviews]]&lt;50, "Medium reviews", "Many reviews"))</f>
        <v>Medium reviews</v>
      </c>
    </row>
    <row r="7730" spans="1:17" x14ac:dyDescent="0.2">
      <c r="A7730">
        <v>5.7056765501813152E+17</v>
      </c>
      <c r="B7730" t="s">
        <v>5123</v>
      </c>
      <c r="C7730">
        <v>182172053</v>
      </c>
      <c r="D7730" t="s">
        <v>26</v>
      </c>
      <c r="E7730" t="s">
        <v>26</v>
      </c>
      <c r="F7730">
        <v>44.7973</v>
      </c>
      <c r="G7730">
        <v>-0.56850000000000001</v>
      </c>
      <c r="H7730" t="s">
        <v>16</v>
      </c>
      <c r="I7730">
        <v>51</v>
      </c>
      <c r="J7730">
        <v>2</v>
      </c>
      <c r="K7730">
        <v>26</v>
      </c>
      <c r="L7730" s="13">
        <v>45123</v>
      </c>
      <c r="M7730">
        <v>1</v>
      </c>
      <c r="N7730">
        <v>13</v>
      </c>
      <c r="O7730" t="str">
        <f>IF(listings[[#This Row],[price]]&lt;=50, "Low", IF(listings[[#This Row],[price]]&lt;=150, "Medium", "High"))</f>
        <v>Medium</v>
      </c>
      <c r="P7730" t="str">
        <f>IF(listings[[#This Row],[calculated_host_listings_count]]=1, "Unique listing", "Multiple listings")</f>
        <v>Unique listing</v>
      </c>
      <c r="Q7730" t="str">
        <f>IF(listings[[#This Row],[number_of_reviews]]&lt;10, "Few reviews", IF(listings[[#This Row],[number_of_reviews]]&lt;50, "Medium reviews", "Many reviews"))</f>
        <v>Medium reviews</v>
      </c>
    </row>
    <row r="7731" spans="1:17" x14ac:dyDescent="0.2">
      <c r="A7731">
        <v>5.7071682357775584E+17</v>
      </c>
      <c r="B7731" t="s">
        <v>5124</v>
      </c>
      <c r="C7731">
        <v>135252507</v>
      </c>
      <c r="D7731" t="s">
        <v>60</v>
      </c>
      <c r="E7731" t="s">
        <v>60</v>
      </c>
      <c r="F7731">
        <v>44.893289377563576</v>
      </c>
      <c r="G7731">
        <v>-0.50086404783213934</v>
      </c>
      <c r="H7731" t="s">
        <v>28</v>
      </c>
      <c r="I7731">
        <v>33</v>
      </c>
      <c r="J7731">
        <v>2</v>
      </c>
      <c r="K7731">
        <v>4</v>
      </c>
      <c r="L7731" s="13">
        <v>45177</v>
      </c>
      <c r="M7731">
        <v>1</v>
      </c>
      <c r="N7731">
        <v>4</v>
      </c>
      <c r="O7731" t="str">
        <f>IF(listings[[#This Row],[price]]&lt;=50, "Low", IF(listings[[#This Row],[price]]&lt;=150, "Medium", "High"))</f>
        <v>Low</v>
      </c>
      <c r="P7731" t="str">
        <f>IF(listings[[#This Row],[calculated_host_listings_count]]=1, "Unique listing", "Multiple listings")</f>
        <v>Unique listing</v>
      </c>
      <c r="Q7731" t="str">
        <f>IF(listings[[#This Row],[number_of_reviews]]&lt;10, "Few reviews", IF(listings[[#This Row],[number_of_reviews]]&lt;50, "Medium reviews", "Many reviews"))</f>
        <v>Few reviews</v>
      </c>
    </row>
    <row r="7732" spans="1:17" x14ac:dyDescent="0.2">
      <c r="A7732">
        <v>5.7085053163519194E+17</v>
      </c>
      <c r="B7732" t="s">
        <v>2156</v>
      </c>
      <c r="C7732">
        <v>57883734</v>
      </c>
      <c r="D7732" t="s">
        <v>14</v>
      </c>
      <c r="E7732" t="s">
        <v>48</v>
      </c>
      <c r="F7732">
        <v>44.847214000000001</v>
      </c>
      <c r="G7732">
        <v>-0.62500800000000001</v>
      </c>
      <c r="H7732" t="s">
        <v>16</v>
      </c>
      <c r="I7732">
        <v>66</v>
      </c>
      <c r="J7732">
        <v>2</v>
      </c>
      <c r="K7732">
        <v>0</v>
      </c>
      <c r="L7732" s="13"/>
      <c r="M7732">
        <v>1</v>
      </c>
      <c r="N7732">
        <v>0</v>
      </c>
      <c r="O7732" t="str">
        <f>IF(listings[[#This Row],[price]]&lt;=50, "Low", IF(listings[[#This Row],[price]]&lt;=150, "Medium", "High"))</f>
        <v>Medium</v>
      </c>
      <c r="P7732" t="str">
        <f>IF(listings[[#This Row],[calculated_host_listings_count]]=1, "Unique listing", "Multiple listings")</f>
        <v>Unique listing</v>
      </c>
      <c r="Q7732" t="str">
        <f>IF(listings[[#This Row],[number_of_reviews]]&lt;10, "Few reviews", IF(listings[[#This Row],[number_of_reviews]]&lt;50, "Medium reviews", "Many reviews"))</f>
        <v>Few reviews</v>
      </c>
    </row>
    <row r="7733" spans="1:17" x14ac:dyDescent="0.2">
      <c r="A7733">
        <v>5.7140694409042298E+17</v>
      </c>
      <c r="B7733" t="s">
        <v>5125</v>
      </c>
      <c r="C7733">
        <v>68876666</v>
      </c>
      <c r="D7733" t="s">
        <v>14</v>
      </c>
      <c r="E7733" t="s">
        <v>48</v>
      </c>
      <c r="F7733">
        <v>44.854109999999999</v>
      </c>
      <c r="G7733">
        <v>-0.61229999999999996</v>
      </c>
      <c r="H7733" t="s">
        <v>16</v>
      </c>
      <c r="I7733">
        <v>250</v>
      </c>
      <c r="J7733">
        <v>3</v>
      </c>
      <c r="K7733">
        <v>12</v>
      </c>
      <c r="L7733" s="13">
        <v>45164</v>
      </c>
      <c r="M7733">
        <v>1</v>
      </c>
      <c r="N7733">
        <v>7</v>
      </c>
      <c r="O7733" t="str">
        <f>IF(listings[[#This Row],[price]]&lt;=50, "Low", IF(listings[[#This Row],[price]]&lt;=150, "Medium", "High"))</f>
        <v>High</v>
      </c>
      <c r="P7733" t="str">
        <f>IF(listings[[#This Row],[calculated_host_listings_count]]=1, "Unique listing", "Multiple listings")</f>
        <v>Unique listing</v>
      </c>
      <c r="Q7733" t="str">
        <f>IF(listings[[#This Row],[number_of_reviews]]&lt;10, "Few reviews", IF(listings[[#This Row],[number_of_reviews]]&lt;50, "Medium reviews", "Many reviews"))</f>
        <v>Medium reviews</v>
      </c>
    </row>
    <row r="7734" spans="1:17" x14ac:dyDescent="0.2">
      <c r="A7734">
        <v>5.7158874463126022E+17</v>
      </c>
      <c r="B7734" t="s">
        <v>5126</v>
      </c>
      <c r="C7734">
        <v>130287985</v>
      </c>
      <c r="D7734" t="s">
        <v>165</v>
      </c>
      <c r="E7734" t="s">
        <v>165</v>
      </c>
      <c r="F7734">
        <v>44.768659999999997</v>
      </c>
      <c r="G7734">
        <v>-0.56333999999999995</v>
      </c>
      <c r="H7734" t="s">
        <v>16</v>
      </c>
      <c r="I7734">
        <v>56</v>
      </c>
      <c r="J7734">
        <v>2</v>
      </c>
      <c r="K7734">
        <v>6</v>
      </c>
      <c r="L7734" s="13">
        <v>44804</v>
      </c>
      <c r="M7734">
        <v>2</v>
      </c>
      <c r="N7734">
        <v>0</v>
      </c>
      <c r="O7734" t="str">
        <f>IF(listings[[#This Row],[price]]&lt;=50, "Low", IF(listings[[#This Row],[price]]&lt;=150, "Medium", "High"))</f>
        <v>Medium</v>
      </c>
      <c r="P7734" t="str">
        <f>IF(listings[[#This Row],[calculated_host_listings_count]]=1, "Unique listing", "Multiple listings")</f>
        <v>Multiple listings</v>
      </c>
      <c r="Q7734" t="str">
        <f>IF(listings[[#This Row],[number_of_reviews]]&lt;10, "Few reviews", IF(listings[[#This Row],[number_of_reviews]]&lt;50, "Medium reviews", "Many reviews"))</f>
        <v>Few reviews</v>
      </c>
    </row>
    <row r="7735" spans="1:17" x14ac:dyDescent="0.2">
      <c r="A7735">
        <v>5.7161366793763066E+17</v>
      </c>
      <c r="B7735" t="s">
        <v>5127</v>
      </c>
      <c r="C7735">
        <v>447070526</v>
      </c>
      <c r="D7735" t="s">
        <v>391</v>
      </c>
      <c r="E7735" t="s">
        <v>391</v>
      </c>
      <c r="F7735">
        <v>44.867269999999998</v>
      </c>
      <c r="G7735">
        <v>-0.68086000000000002</v>
      </c>
      <c r="H7735" t="s">
        <v>16</v>
      </c>
      <c r="I7735">
        <v>120</v>
      </c>
      <c r="J7735">
        <v>4</v>
      </c>
      <c r="K7735">
        <v>0</v>
      </c>
      <c r="L7735" s="13"/>
      <c r="M7735">
        <v>1</v>
      </c>
      <c r="N7735">
        <v>0</v>
      </c>
      <c r="O7735" t="str">
        <f>IF(listings[[#This Row],[price]]&lt;=50, "Low", IF(listings[[#This Row],[price]]&lt;=150, "Medium", "High"))</f>
        <v>Medium</v>
      </c>
      <c r="P7735" t="str">
        <f>IF(listings[[#This Row],[calculated_host_listings_count]]=1, "Unique listing", "Multiple listings")</f>
        <v>Unique listing</v>
      </c>
      <c r="Q7735" t="str">
        <f>IF(listings[[#This Row],[number_of_reviews]]&lt;10, "Few reviews", IF(listings[[#This Row],[number_of_reviews]]&lt;50, "Medium reviews", "Many reviews"))</f>
        <v>Few reviews</v>
      </c>
    </row>
    <row r="7736" spans="1:17" x14ac:dyDescent="0.2">
      <c r="A7736">
        <v>5.7171264944337875E+17</v>
      </c>
      <c r="B7736" t="s">
        <v>5128</v>
      </c>
      <c r="C7736">
        <v>47489757</v>
      </c>
      <c r="D7736" t="s">
        <v>205</v>
      </c>
      <c r="E7736" t="s">
        <v>205</v>
      </c>
      <c r="F7736">
        <v>44.908380000000001</v>
      </c>
      <c r="G7736">
        <v>-0.64915999999999996</v>
      </c>
      <c r="H7736" t="s">
        <v>16</v>
      </c>
      <c r="I7736">
        <v>290</v>
      </c>
      <c r="J7736">
        <v>7</v>
      </c>
      <c r="K7736">
        <v>6</v>
      </c>
      <c r="L7736" s="13">
        <v>45152</v>
      </c>
      <c r="M7736">
        <v>1</v>
      </c>
      <c r="N7736">
        <v>3</v>
      </c>
      <c r="O7736" t="str">
        <f>IF(listings[[#This Row],[price]]&lt;=50, "Low", IF(listings[[#This Row],[price]]&lt;=150, "Medium", "High"))</f>
        <v>High</v>
      </c>
      <c r="P7736" t="str">
        <f>IF(listings[[#This Row],[calculated_host_listings_count]]=1, "Unique listing", "Multiple listings")</f>
        <v>Unique listing</v>
      </c>
      <c r="Q7736" t="str">
        <f>IF(listings[[#This Row],[number_of_reviews]]&lt;10, "Few reviews", IF(listings[[#This Row],[number_of_reviews]]&lt;50, "Medium reviews", "Many reviews"))</f>
        <v>Few reviews</v>
      </c>
    </row>
    <row r="7737" spans="1:17" x14ac:dyDescent="0.2">
      <c r="A7737">
        <v>5.7180535590815264E+17</v>
      </c>
      <c r="B7737" t="s">
        <v>5129</v>
      </c>
      <c r="C7737">
        <v>105472471</v>
      </c>
      <c r="D7737" t="s">
        <v>76</v>
      </c>
      <c r="E7737" t="s">
        <v>76</v>
      </c>
      <c r="F7737">
        <v>44.767989999999998</v>
      </c>
      <c r="G7737">
        <v>-0.62988</v>
      </c>
      <c r="H7737" t="s">
        <v>16</v>
      </c>
      <c r="I7737">
        <v>53</v>
      </c>
      <c r="J7737">
        <v>2</v>
      </c>
      <c r="K7737">
        <v>52</v>
      </c>
      <c r="L7737" s="13">
        <v>45162</v>
      </c>
      <c r="M7737">
        <v>1</v>
      </c>
      <c r="N7737">
        <v>38</v>
      </c>
      <c r="O7737" t="str">
        <f>IF(listings[[#This Row],[price]]&lt;=50, "Low", IF(listings[[#This Row],[price]]&lt;=150, "Medium", "High"))</f>
        <v>Medium</v>
      </c>
      <c r="P7737" t="str">
        <f>IF(listings[[#This Row],[calculated_host_listings_count]]=1, "Unique listing", "Multiple listings")</f>
        <v>Unique listing</v>
      </c>
      <c r="Q7737" t="str">
        <f>IF(listings[[#This Row],[number_of_reviews]]&lt;10, "Few reviews", IF(listings[[#This Row],[number_of_reviews]]&lt;50, "Medium reviews", "Many reviews"))</f>
        <v>Many reviews</v>
      </c>
    </row>
    <row r="7738" spans="1:17" x14ac:dyDescent="0.2">
      <c r="A7738">
        <v>5.7216467257870522E+17</v>
      </c>
      <c r="B7738" t="s">
        <v>1479</v>
      </c>
      <c r="C7738">
        <v>7949284</v>
      </c>
      <c r="D7738" t="s">
        <v>14</v>
      </c>
      <c r="E7738" t="s">
        <v>144</v>
      </c>
      <c r="F7738">
        <v>44.860010000000003</v>
      </c>
      <c r="G7738">
        <v>-0.56737000000000004</v>
      </c>
      <c r="H7738" t="s">
        <v>16</v>
      </c>
      <c r="I7738">
        <v>100</v>
      </c>
      <c r="J7738">
        <v>2</v>
      </c>
      <c r="K7738">
        <v>6</v>
      </c>
      <c r="L7738" s="13">
        <v>44689</v>
      </c>
      <c r="M7738">
        <v>1</v>
      </c>
      <c r="N7738">
        <v>0</v>
      </c>
      <c r="O7738" t="str">
        <f>IF(listings[[#This Row],[price]]&lt;=50, "Low", IF(listings[[#This Row],[price]]&lt;=150, "Medium", "High"))</f>
        <v>Medium</v>
      </c>
      <c r="P7738" t="str">
        <f>IF(listings[[#This Row],[calculated_host_listings_count]]=1, "Unique listing", "Multiple listings")</f>
        <v>Unique listing</v>
      </c>
      <c r="Q7738" t="str">
        <f>IF(listings[[#This Row],[number_of_reviews]]&lt;10, "Few reviews", IF(listings[[#This Row],[number_of_reviews]]&lt;50, "Medium reviews", "Many reviews"))</f>
        <v>Few reviews</v>
      </c>
    </row>
    <row r="7739" spans="1:17" x14ac:dyDescent="0.2">
      <c r="A7739">
        <v>5.721994913659111E+17</v>
      </c>
      <c r="B7739" t="s">
        <v>5130</v>
      </c>
      <c r="C7739">
        <v>225855407</v>
      </c>
      <c r="D7739" t="s">
        <v>14</v>
      </c>
      <c r="E7739" t="s">
        <v>20</v>
      </c>
      <c r="F7739">
        <v>44.855260000000001</v>
      </c>
      <c r="G7739">
        <v>-0.56462999999999997</v>
      </c>
      <c r="H7739" t="s">
        <v>16</v>
      </c>
      <c r="I7739">
        <v>75</v>
      </c>
      <c r="J7739">
        <v>2</v>
      </c>
      <c r="K7739">
        <v>17</v>
      </c>
      <c r="L7739" s="13">
        <v>45011</v>
      </c>
      <c r="M7739">
        <v>1</v>
      </c>
      <c r="N7739">
        <v>13</v>
      </c>
      <c r="O7739" t="str">
        <f>IF(listings[[#This Row],[price]]&lt;=50, "Low", IF(listings[[#This Row],[price]]&lt;=150, "Medium", "High"))</f>
        <v>Medium</v>
      </c>
      <c r="P7739" t="str">
        <f>IF(listings[[#This Row],[calculated_host_listings_count]]=1, "Unique listing", "Multiple listings")</f>
        <v>Unique listing</v>
      </c>
      <c r="Q7739" t="str">
        <f>IF(listings[[#This Row],[number_of_reviews]]&lt;10, "Few reviews", IF(listings[[#This Row],[number_of_reviews]]&lt;50, "Medium reviews", "Many reviews"))</f>
        <v>Medium reviews</v>
      </c>
    </row>
    <row r="7740" spans="1:17" x14ac:dyDescent="0.2">
      <c r="A7740">
        <v>5.721999849016985E+17</v>
      </c>
      <c r="B7740" t="s">
        <v>5131</v>
      </c>
      <c r="C7740">
        <v>446283504</v>
      </c>
      <c r="D7740" t="s">
        <v>37</v>
      </c>
      <c r="E7740" t="s">
        <v>37</v>
      </c>
      <c r="F7740">
        <v>44.856749999999998</v>
      </c>
      <c r="G7740">
        <v>-0.60016999999999998</v>
      </c>
      <c r="H7740" t="s">
        <v>16</v>
      </c>
      <c r="I7740">
        <v>208</v>
      </c>
      <c r="J7740">
        <v>2</v>
      </c>
      <c r="K7740">
        <v>1</v>
      </c>
      <c r="L7740" s="13">
        <v>44857</v>
      </c>
      <c r="M7740">
        <v>18</v>
      </c>
      <c r="N7740">
        <v>1</v>
      </c>
      <c r="O7740" t="str">
        <f>IF(listings[[#This Row],[price]]&lt;=50, "Low", IF(listings[[#This Row],[price]]&lt;=150, "Medium", "High"))</f>
        <v>High</v>
      </c>
      <c r="P7740" t="str">
        <f>IF(listings[[#This Row],[calculated_host_listings_count]]=1, "Unique listing", "Multiple listings")</f>
        <v>Multiple listings</v>
      </c>
      <c r="Q7740" t="str">
        <f>IF(listings[[#This Row],[number_of_reviews]]&lt;10, "Few reviews", IF(listings[[#This Row],[number_of_reviews]]&lt;50, "Medium reviews", "Many reviews"))</f>
        <v>Few reviews</v>
      </c>
    </row>
    <row r="7741" spans="1:17" x14ac:dyDescent="0.2">
      <c r="A7741">
        <v>5.7225911213610496E+17</v>
      </c>
      <c r="B7741" t="s">
        <v>626</v>
      </c>
      <c r="C7741">
        <v>447207371</v>
      </c>
      <c r="D7741" t="s">
        <v>54</v>
      </c>
      <c r="E7741" t="s">
        <v>73</v>
      </c>
      <c r="F7741">
        <v>44.801189999999998</v>
      </c>
      <c r="G7741">
        <v>-0.68369999999999997</v>
      </c>
      <c r="H7741" t="s">
        <v>28</v>
      </c>
      <c r="I7741">
        <v>100</v>
      </c>
      <c r="J7741">
        <v>2</v>
      </c>
      <c r="K7741">
        <v>5</v>
      </c>
      <c r="L7741" s="13">
        <v>44825</v>
      </c>
      <c r="M7741">
        <v>1</v>
      </c>
      <c r="N7741">
        <v>1</v>
      </c>
      <c r="O7741" t="str">
        <f>IF(listings[[#This Row],[price]]&lt;=50, "Low", IF(listings[[#This Row],[price]]&lt;=150, "Medium", "High"))</f>
        <v>Medium</v>
      </c>
      <c r="P7741" t="str">
        <f>IF(listings[[#This Row],[calculated_host_listings_count]]=1, "Unique listing", "Multiple listings")</f>
        <v>Unique listing</v>
      </c>
      <c r="Q7741" t="str">
        <f>IF(listings[[#This Row],[number_of_reviews]]&lt;10, "Few reviews", IF(listings[[#This Row],[number_of_reviews]]&lt;50, "Medium reviews", "Many reviews"))</f>
        <v>Few reviews</v>
      </c>
    </row>
    <row r="7742" spans="1:17" x14ac:dyDescent="0.2">
      <c r="A7742">
        <v>5.7230925242173894E+17</v>
      </c>
      <c r="B7742" t="s">
        <v>2689</v>
      </c>
      <c r="C7742">
        <v>137028139</v>
      </c>
      <c r="D7742" t="s">
        <v>54</v>
      </c>
      <c r="E7742" t="s">
        <v>831</v>
      </c>
      <c r="F7742">
        <v>44.799709999999997</v>
      </c>
      <c r="G7742">
        <v>-0.64122000000000001</v>
      </c>
      <c r="H7742" t="s">
        <v>16</v>
      </c>
      <c r="I7742">
        <v>49</v>
      </c>
      <c r="J7742">
        <v>3</v>
      </c>
      <c r="K7742">
        <v>15</v>
      </c>
      <c r="L7742" s="13">
        <v>45086</v>
      </c>
      <c r="M7742">
        <v>1</v>
      </c>
      <c r="N7742">
        <v>9</v>
      </c>
      <c r="O7742" t="str">
        <f>IF(listings[[#This Row],[price]]&lt;=50, "Low", IF(listings[[#This Row],[price]]&lt;=150, "Medium", "High"))</f>
        <v>Low</v>
      </c>
      <c r="P7742" t="str">
        <f>IF(listings[[#This Row],[calculated_host_listings_count]]=1, "Unique listing", "Multiple listings")</f>
        <v>Unique listing</v>
      </c>
      <c r="Q7742" t="str">
        <f>IF(listings[[#This Row],[number_of_reviews]]&lt;10, "Few reviews", IF(listings[[#This Row],[number_of_reviews]]&lt;50, "Medium reviews", "Many reviews"))</f>
        <v>Medium reviews</v>
      </c>
    </row>
    <row r="7743" spans="1:17" x14ac:dyDescent="0.2">
      <c r="A7743">
        <v>5.7231583106225267E+17</v>
      </c>
      <c r="B7743" t="s">
        <v>310</v>
      </c>
      <c r="C7743">
        <v>447220298</v>
      </c>
      <c r="D7743" t="s">
        <v>14</v>
      </c>
      <c r="E7743" t="s">
        <v>51</v>
      </c>
      <c r="F7743">
        <v>44.823300000000003</v>
      </c>
      <c r="G7743">
        <v>-0.57133</v>
      </c>
      <c r="H7743" t="s">
        <v>16</v>
      </c>
      <c r="I7743">
        <v>75</v>
      </c>
      <c r="J7743">
        <v>365</v>
      </c>
      <c r="K7743">
        <v>9</v>
      </c>
      <c r="L7743" s="13">
        <v>44877</v>
      </c>
      <c r="M7743">
        <v>1</v>
      </c>
      <c r="N7743">
        <v>3</v>
      </c>
      <c r="O7743" t="str">
        <f>IF(listings[[#This Row],[price]]&lt;=50, "Low", IF(listings[[#This Row],[price]]&lt;=150, "Medium", "High"))</f>
        <v>Medium</v>
      </c>
      <c r="P7743" t="str">
        <f>IF(listings[[#This Row],[calculated_host_listings_count]]=1, "Unique listing", "Multiple listings")</f>
        <v>Unique listing</v>
      </c>
      <c r="Q7743" t="str">
        <f>IF(listings[[#This Row],[number_of_reviews]]&lt;10, "Few reviews", IF(listings[[#This Row],[number_of_reviews]]&lt;50, "Medium reviews", "Many reviews"))</f>
        <v>Few reviews</v>
      </c>
    </row>
    <row r="7744" spans="1:17" x14ac:dyDescent="0.2">
      <c r="A7744">
        <v>5.7287590434105152E+17</v>
      </c>
      <c r="B7744" t="s">
        <v>5132</v>
      </c>
      <c r="C7744">
        <v>447348696</v>
      </c>
      <c r="D7744" t="s">
        <v>155</v>
      </c>
      <c r="E7744" t="s">
        <v>155</v>
      </c>
      <c r="F7744">
        <v>44.840739999999997</v>
      </c>
      <c r="G7744">
        <v>-0.53297000000000005</v>
      </c>
      <c r="H7744" t="s">
        <v>16</v>
      </c>
      <c r="I7744">
        <v>85</v>
      </c>
      <c r="J7744">
        <v>1</v>
      </c>
      <c r="K7744">
        <v>41</v>
      </c>
      <c r="L7744" s="13">
        <v>44906</v>
      </c>
      <c r="M7744">
        <v>1</v>
      </c>
      <c r="N7744">
        <v>22</v>
      </c>
      <c r="O7744" t="str">
        <f>IF(listings[[#This Row],[price]]&lt;=50, "Low", IF(listings[[#This Row],[price]]&lt;=150, "Medium", "High"))</f>
        <v>Medium</v>
      </c>
      <c r="P7744" t="str">
        <f>IF(listings[[#This Row],[calculated_host_listings_count]]=1, "Unique listing", "Multiple listings")</f>
        <v>Unique listing</v>
      </c>
      <c r="Q7744" t="str">
        <f>IF(listings[[#This Row],[number_of_reviews]]&lt;10, "Few reviews", IF(listings[[#This Row],[number_of_reviews]]&lt;50, "Medium reviews", "Many reviews"))</f>
        <v>Medium reviews</v>
      </c>
    </row>
    <row r="7745" spans="1:17" x14ac:dyDescent="0.2">
      <c r="A7745">
        <v>5.7300180133577523E+17</v>
      </c>
      <c r="B7745" t="s">
        <v>5133</v>
      </c>
      <c r="C7745">
        <v>447229535</v>
      </c>
      <c r="D7745" t="s">
        <v>14</v>
      </c>
      <c r="E7745" t="s">
        <v>51</v>
      </c>
      <c r="F7745">
        <v>44.822879999999998</v>
      </c>
      <c r="G7745">
        <v>-0.58252000000000004</v>
      </c>
      <c r="H7745" t="s">
        <v>16</v>
      </c>
      <c r="I7745">
        <v>85</v>
      </c>
      <c r="J7745">
        <v>1</v>
      </c>
      <c r="K7745">
        <v>5</v>
      </c>
      <c r="L7745" s="13">
        <v>44773</v>
      </c>
      <c r="M7745">
        <v>1</v>
      </c>
      <c r="N7745">
        <v>0</v>
      </c>
      <c r="O7745" t="str">
        <f>IF(listings[[#This Row],[price]]&lt;=50, "Low", IF(listings[[#This Row],[price]]&lt;=150, "Medium", "High"))</f>
        <v>Medium</v>
      </c>
      <c r="P7745" t="str">
        <f>IF(listings[[#This Row],[calculated_host_listings_count]]=1, "Unique listing", "Multiple listings")</f>
        <v>Unique listing</v>
      </c>
      <c r="Q7745" t="str">
        <f>IF(listings[[#This Row],[number_of_reviews]]&lt;10, "Few reviews", IF(listings[[#This Row],[number_of_reviews]]&lt;50, "Medium reviews", "Many reviews"))</f>
        <v>Few reviews</v>
      </c>
    </row>
    <row r="7746" spans="1:17" x14ac:dyDescent="0.2">
      <c r="A7746">
        <v>5.7303376876994048E+17</v>
      </c>
      <c r="B7746" t="s">
        <v>5134</v>
      </c>
      <c r="C7746">
        <v>10003945</v>
      </c>
      <c r="D7746" t="s">
        <v>14</v>
      </c>
      <c r="E7746" t="s">
        <v>15</v>
      </c>
      <c r="F7746">
        <v>44.833939999999998</v>
      </c>
      <c r="G7746">
        <v>-0.57057000000000002</v>
      </c>
      <c r="H7746" t="s">
        <v>28</v>
      </c>
      <c r="I7746">
        <v>90</v>
      </c>
      <c r="J7746">
        <v>2</v>
      </c>
      <c r="K7746">
        <v>5</v>
      </c>
      <c r="L7746" s="13">
        <v>45108</v>
      </c>
      <c r="M7746">
        <v>1</v>
      </c>
      <c r="N7746">
        <v>2</v>
      </c>
      <c r="O7746" t="str">
        <f>IF(listings[[#This Row],[price]]&lt;=50, "Low", IF(listings[[#This Row],[price]]&lt;=150, "Medium", "High"))</f>
        <v>Medium</v>
      </c>
      <c r="P7746" t="str">
        <f>IF(listings[[#This Row],[calculated_host_listings_count]]=1, "Unique listing", "Multiple listings")</f>
        <v>Unique listing</v>
      </c>
      <c r="Q7746" t="str">
        <f>IF(listings[[#This Row],[number_of_reviews]]&lt;10, "Few reviews", IF(listings[[#This Row],[number_of_reviews]]&lt;50, "Medium reviews", "Many reviews"))</f>
        <v>Few reviews</v>
      </c>
    </row>
    <row r="7747" spans="1:17" x14ac:dyDescent="0.2">
      <c r="A7747">
        <v>5.7313632701160781E+17</v>
      </c>
      <c r="B7747" t="s">
        <v>584</v>
      </c>
      <c r="C7747">
        <v>115962830</v>
      </c>
      <c r="D7747" t="s">
        <v>14</v>
      </c>
      <c r="E7747" t="s">
        <v>20</v>
      </c>
      <c r="F7747">
        <v>44.854170000000003</v>
      </c>
      <c r="G7747">
        <v>-0.57482</v>
      </c>
      <c r="H7747" t="s">
        <v>16</v>
      </c>
      <c r="I7747">
        <v>100</v>
      </c>
      <c r="J7747">
        <v>2</v>
      </c>
      <c r="K7747">
        <v>20</v>
      </c>
      <c r="L7747" s="13">
        <v>45067</v>
      </c>
      <c r="M7747">
        <v>1</v>
      </c>
      <c r="N7747">
        <v>8</v>
      </c>
      <c r="O7747" t="str">
        <f>IF(listings[[#This Row],[price]]&lt;=50, "Low", IF(listings[[#This Row],[price]]&lt;=150, "Medium", "High"))</f>
        <v>Medium</v>
      </c>
      <c r="P7747" t="str">
        <f>IF(listings[[#This Row],[calculated_host_listings_count]]=1, "Unique listing", "Multiple listings")</f>
        <v>Unique listing</v>
      </c>
      <c r="Q7747" t="str">
        <f>IF(listings[[#This Row],[number_of_reviews]]&lt;10, "Few reviews", IF(listings[[#This Row],[number_of_reviews]]&lt;50, "Medium reviews", "Many reviews"))</f>
        <v>Medium reviews</v>
      </c>
    </row>
    <row r="7748" spans="1:17" x14ac:dyDescent="0.2">
      <c r="A7748">
        <v>5.7328434515456166E+17</v>
      </c>
      <c r="B7748" t="s">
        <v>5135</v>
      </c>
      <c r="C7748">
        <v>3590822</v>
      </c>
      <c r="D7748" t="s">
        <v>14</v>
      </c>
      <c r="E7748" t="s">
        <v>15</v>
      </c>
      <c r="F7748">
        <v>44.813789999999997</v>
      </c>
      <c r="G7748">
        <v>-0.55852000000000002</v>
      </c>
      <c r="H7748" t="s">
        <v>16</v>
      </c>
      <c r="I7748">
        <v>110</v>
      </c>
      <c r="J7748">
        <v>4</v>
      </c>
      <c r="K7748">
        <v>1</v>
      </c>
      <c r="L7748" s="13">
        <v>44689</v>
      </c>
      <c r="M7748">
        <v>1</v>
      </c>
      <c r="N7748">
        <v>0</v>
      </c>
      <c r="O7748" t="str">
        <f>IF(listings[[#This Row],[price]]&lt;=50, "Low", IF(listings[[#This Row],[price]]&lt;=150, "Medium", "High"))</f>
        <v>Medium</v>
      </c>
      <c r="P7748" t="str">
        <f>IF(listings[[#This Row],[calculated_host_listings_count]]=1, "Unique listing", "Multiple listings")</f>
        <v>Unique listing</v>
      </c>
      <c r="Q7748" t="str">
        <f>IF(listings[[#This Row],[number_of_reviews]]&lt;10, "Few reviews", IF(listings[[#This Row],[number_of_reviews]]&lt;50, "Medium reviews", "Many reviews"))</f>
        <v>Few reviews</v>
      </c>
    </row>
    <row r="7749" spans="1:17" x14ac:dyDescent="0.2">
      <c r="A7749">
        <v>5.7360040523192339E+17</v>
      </c>
      <c r="B7749" t="s">
        <v>555</v>
      </c>
      <c r="C7749">
        <v>21717808</v>
      </c>
      <c r="D7749" t="s">
        <v>14</v>
      </c>
      <c r="E7749" t="s">
        <v>15</v>
      </c>
      <c r="F7749">
        <v>44.831400000000002</v>
      </c>
      <c r="G7749">
        <v>-0.57084000000000001</v>
      </c>
      <c r="H7749" t="s">
        <v>16</v>
      </c>
      <c r="I7749">
        <v>105</v>
      </c>
      <c r="J7749">
        <v>2</v>
      </c>
      <c r="K7749">
        <v>43</v>
      </c>
      <c r="L7749" s="13">
        <v>45154</v>
      </c>
      <c r="M7749">
        <v>1</v>
      </c>
      <c r="N7749">
        <v>35</v>
      </c>
      <c r="O7749" t="str">
        <f>IF(listings[[#This Row],[price]]&lt;=50, "Low", IF(listings[[#This Row],[price]]&lt;=150, "Medium", "High"))</f>
        <v>Medium</v>
      </c>
      <c r="P7749" t="str">
        <f>IF(listings[[#This Row],[calculated_host_listings_count]]=1, "Unique listing", "Multiple listings")</f>
        <v>Unique listing</v>
      </c>
      <c r="Q7749" t="str">
        <f>IF(listings[[#This Row],[number_of_reviews]]&lt;10, "Few reviews", IF(listings[[#This Row],[number_of_reviews]]&lt;50, "Medium reviews", "Many reviews"))</f>
        <v>Medium reviews</v>
      </c>
    </row>
    <row r="7750" spans="1:17" x14ac:dyDescent="0.2">
      <c r="A7750">
        <v>5.7442197521018842E+17</v>
      </c>
      <c r="B7750" t="s">
        <v>5136</v>
      </c>
      <c r="C7750">
        <v>256270069</v>
      </c>
      <c r="D7750" t="s">
        <v>81</v>
      </c>
      <c r="E7750" t="s">
        <v>81</v>
      </c>
      <c r="F7750">
        <v>44.925930000000001</v>
      </c>
      <c r="G7750">
        <v>-0.48758000000000001</v>
      </c>
      <c r="H7750" t="s">
        <v>28</v>
      </c>
      <c r="I7750">
        <v>32</v>
      </c>
      <c r="J7750">
        <v>4</v>
      </c>
      <c r="K7750">
        <v>6</v>
      </c>
      <c r="L7750" s="13">
        <v>45135</v>
      </c>
      <c r="M7750">
        <v>2</v>
      </c>
      <c r="N7750">
        <v>3</v>
      </c>
      <c r="O7750" t="str">
        <f>IF(listings[[#This Row],[price]]&lt;=50, "Low", IF(listings[[#This Row],[price]]&lt;=150, "Medium", "High"))</f>
        <v>Low</v>
      </c>
      <c r="P7750" t="str">
        <f>IF(listings[[#This Row],[calculated_host_listings_count]]=1, "Unique listing", "Multiple listings")</f>
        <v>Multiple listings</v>
      </c>
      <c r="Q7750" t="str">
        <f>IF(listings[[#This Row],[number_of_reviews]]&lt;10, "Few reviews", IF(listings[[#This Row],[number_of_reviews]]&lt;50, "Medium reviews", "Many reviews"))</f>
        <v>Few reviews</v>
      </c>
    </row>
    <row r="7751" spans="1:17" x14ac:dyDescent="0.2">
      <c r="A7751">
        <v>5.7444756085175789E+17</v>
      </c>
      <c r="B7751" t="s">
        <v>198</v>
      </c>
      <c r="C7751">
        <v>72691486</v>
      </c>
      <c r="D7751" t="s">
        <v>14</v>
      </c>
      <c r="E7751" t="s">
        <v>22</v>
      </c>
      <c r="F7751">
        <v>44.839559999999999</v>
      </c>
      <c r="G7751">
        <v>-0.57401999999999997</v>
      </c>
      <c r="H7751" t="s">
        <v>16</v>
      </c>
      <c r="I7751">
        <v>67</v>
      </c>
      <c r="J7751">
        <v>90</v>
      </c>
      <c r="K7751">
        <v>1</v>
      </c>
      <c r="L7751" s="13">
        <v>44763</v>
      </c>
      <c r="M7751">
        <v>70</v>
      </c>
      <c r="N7751">
        <v>0</v>
      </c>
      <c r="O7751" t="str">
        <f>IF(listings[[#This Row],[price]]&lt;=50, "Low", IF(listings[[#This Row],[price]]&lt;=150, "Medium", "High"))</f>
        <v>Medium</v>
      </c>
      <c r="P7751" t="str">
        <f>IF(listings[[#This Row],[calculated_host_listings_count]]=1, "Unique listing", "Multiple listings")</f>
        <v>Multiple listings</v>
      </c>
      <c r="Q7751" t="str">
        <f>IF(listings[[#This Row],[number_of_reviews]]&lt;10, "Few reviews", IF(listings[[#This Row],[number_of_reviews]]&lt;50, "Medium reviews", "Many reviews"))</f>
        <v>Few reviews</v>
      </c>
    </row>
    <row r="7752" spans="1:17" x14ac:dyDescent="0.2">
      <c r="A7752">
        <v>5.7500474105562534E+17</v>
      </c>
      <c r="B7752" t="s">
        <v>133</v>
      </c>
      <c r="C7752">
        <v>278469656</v>
      </c>
      <c r="D7752" t="s">
        <v>14</v>
      </c>
      <c r="E7752" t="s">
        <v>22</v>
      </c>
      <c r="F7752">
        <v>44.842309999999998</v>
      </c>
      <c r="G7752">
        <v>-0.58292999999999995</v>
      </c>
      <c r="H7752" t="s">
        <v>16</v>
      </c>
      <c r="I7752">
        <v>50</v>
      </c>
      <c r="J7752">
        <v>30</v>
      </c>
      <c r="K7752">
        <v>7</v>
      </c>
      <c r="L7752" s="13">
        <v>45138</v>
      </c>
      <c r="M7752">
        <v>2</v>
      </c>
      <c r="N7752">
        <v>5</v>
      </c>
      <c r="O7752" t="str">
        <f>IF(listings[[#This Row],[price]]&lt;=50, "Low", IF(listings[[#This Row],[price]]&lt;=150, "Medium", "High"))</f>
        <v>Low</v>
      </c>
      <c r="P7752" t="str">
        <f>IF(listings[[#This Row],[calculated_host_listings_count]]=1, "Unique listing", "Multiple listings")</f>
        <v>Multiple listings</v>
      </c>
      <c r="Q7752" t="str">
        <f>IF(listings[[#This Row],[number_of_reviews]]&lt;10, "Few reviews", IF(listings[[#This Row],[number_of_reviews]]&lt;50, "Medium reviews", "Many reviews"))</f>
        <v>Few reviews</v>
      </c>
    </row>
    <row r="7753" spans="1:17" x14ac:dyDescent="0.2">
      <c r="A7753">
        <v>5.7530917616267635E+17</v>
      </c>
      <c r="B7753" t="s">
        <v>199</v>
      </c>
      <c r="C7753">
        <v>247986096</v>
      </c>
      <c r="D7753" t="s">
        <v>14</v>
      </c>
      <c r="E7753" t="s">
        <v>48</v>
      </c>
      <c r="F7753">
        <v>44.848399999999998</v>
      </c>
      <c r="G7753">
        <v>-0.61321000000000003</v>
      </c>
      <c r="H7753" t="s">
        <v>16</v>
      </c>
      <c r="I7753">
        <v>207</v>
      </c>
      <c r="J7753">
        <v>2</v>
      </c>
      <c r="K7753">
        <v>3</v>
      </c>
      <c r="L7753" s="13">
        <v>45026</v>
      </c>
      <c r="M7753">
        <v>1</v>
      </c>
      <c r="N7753">
        <v>2</v>
      </c>
      <c r="O7753" t="str">
        <f>IF(listings[[#This Row],[price]]&lt;=50, "Low", IF(listings[[#This Row],[price]]&lt;=150, "Medium", "High"))</f>
        <v>High</v>
      </c>
      <c r="P7753" t="str">
        <f>IF(listings[[#This Row],[calculated_host_listings_count]]=1, "Unique listing", "Multiple listings")</f>
        <v>Unique listing</v>
      </c>
      <c r="Q7753" t="str">
        <f>IF(listings[[#This Row],[number_of_reviews]]&lt;10, "Few reviews", IF(listings[[#This Row],[number_of_reviews]]&lt;50, "Medium reviews", "Many reviews"))</f>
        <v>Few reviews</v>
      </c>
    </row>
    <row r="7754" spans="1:17" x14ac:dyDescent="0.2">
      <c r="A7754">
        <v>5.7531285384296531E+17</v>
      </c>
      <c r="B7754" t="s">
        <v>133</v>
      </c>
      <c r="C7754">
        <v>54594795</v>
      </c>
      <c r="D7754" t="s">
        <v>14</v>
      </c>
      <c r="E7754" t="s">
        <v>45</v>
      </c>
      <c r="F7754">
        <v>44.836750000000002</v>
      </c>
      <c r="G7754">
        <v>-0.59282999999999997</v>
      </c>
      <c r="H7754" t="s">
        <v>16</v>
      </c>
      <c r="I7754">
        <v>70</v>
      </c>
      <c r="J7754">
        <v>2</v>
      </c>
      <c r="K7754">
        <v>28</v>
      </c>
      <c r="L7754" s="13">
        <v>45177</v>
      </c>
      <c r="M7754">
        <v>1</v>
      </c>
      <c r="N7754">
        <v>13</v>
      </c>
      <c r="O7754" t="str">
        <f>IF(listings[[#This Row],[price]]&lt;=50, "Low", IF(listings[[#This Row],[price]]&lt;=150, "Medium", "High"))</f>
        <v>Medium</v>
      </c>
      <c r="P7754" t="str">
        <f>IF(listings[[#This Row],[calculated_host_listings_count]]=1, "Unique listing", "Multiple listings")</f>
        <v>Unique listing</v>
      </c>
      <c r="Q7754" t="str">
        <f>IF(listings[[#This Row],[number_of_reviews]]&lt;10, "Few reviews", IF(listings[[#This Row],[number_of_reviews]]&lt;50, "Medium reviews", "Many reviews"))</f>
        <v>Medium reviews</v>
      </c>
    </row>
    <row r="7755" spans="1:17" x14ac:dyDescent="0.2">
      <c r="A7755">
        <v>5.7596197339165267E+17</v>
      </c>
      <c r="B7755" t="s">
        <v>1698</v>
      </c>
      <c r="C7755">
        <v>448049956</v>
      </c>
      <c r="D7755" t="s">
        <v>14</v>
      </c>
      <c r="E7755" t="s">
        <v>20</v>
      </c>
      <c r="F7755">
        <v>44.859119999999997</v>
      </c>
      <c r="G7755">
        <v>-0.57840999999999998</v>
      </c>
      <c r="H7755" t="s">
        <v>28</v>
      </c>
      <c r="I7755">
        <v>38</v>
      </c>
      <c r="J7755">
        <v>1</v>
      </c>
      <c r="K7755">
        <v>34</v>
      </c>
      <c r="L7755" s="13">
        <v>45168</v>
      </c>
      <c r="M7755">
        <v>2</v>
      </c>
      <c r="N7755">
        <v>29</v>
      </c>
      <c r="O7755" t="str">
        <f>IF(listings[[#This Row],[price]]&lt;=50, "Low", IF(listings[[#This Row],[price]]&lt;=150, "Medium", "High"))</f>
        <v>Low</v>
      </c>
      <c r="P7755" t="str">
        <f>IF(listings[[#This Row],[calculated_host_listings_count]]=1, "Unique listing", "Multiple listings")</f>
        <v>Multiple listings</v>
      </c>
      <c r="Q7755" t="str">
        <f>IF(listings[[#This Row],[number_of_reviews]]&lt;10, "Few reviews", IF(listings[[#This Row],[number_of_reviews]]&lt;50, "Medium reviews", "Many reviews"))</f>
        <v>Medium reviews</v>
      </c>
    </row>
    <row r="7756" spans="1:17" x14ac:dyDescent="0.2">
      <c r="A7756">
        <v>5.7639094120122528E+17</v>
      </c>
      <c r="B7756" t="s">
        <v>2398</v>
      </c>
      <c r="C7756">
        <v>4191920</v>
      </c>
      <c r="D7756" t="s">
        <v>14</v>
      </c>
      <c r="E7756" t="s">
        <v>48</v>
      </c>
      <c r="F7756">
        <v>44.855846</v>
      </c>
      <c r="G7756">
        <v>-0.63472700000000004</v>
      </c>
      <c r="H7756" t="s">
        <v>16</v>
      </c>
      <c r="I7756">
        <v>120</v>
      </c>
      <c r="J7756">
        <v>4</v>
      </c>
      <c r="K7756">
        <v>1</v>
      </c>
      <c r="L7756" s="13">
        <v>44814</v>
      </c>
      <c r="M7756">
        <v>1</v>
      </c>
      <c r="N7756">
        <v>1</v>
      </c>
      <c r="O7756" t="str">
        <f>IF(listings[[#This Row],[price]]&lt;=50, "Low", IF(listings[[#This Row],[price]]&lt;=150, "Medium", "High"))</f>
        <v>Medium</v>
      </c>
      <c r="P7756" t="str">
        <f>IF(listings[[#This Row],[calculated_host_listings_count]]=1, "Unique listing", "Multiple listings")</f>
        <v>Unique listing</v>
      </c>
      <c r="Q7756" t="str">
        <f>IF(listings[[#This Row],[number_of_reviews]]&lt;10, "Few reviews", IF(listings[[#This Row],[number_of_reviews]]&lt;50, "Medium reviews", "Many reviews"))</f>
        <v>Few reviews</v>
      </c>
    </row>
    <row r="7757" spans="1:17" x14ac:dyDescent="0.2">
      <c r="A7757">
        <v>5.7662240297295501E+17</v>
      </c>
      <c r="B7757" t="s">
        <v>5137</v>
      </c>
      <c r="C7757">
        <v>85403992</v>
      </c>
      <c r="D7757" t="s">
        <v>155</v>
      </c>
      <c r="E7757" t="s">
        <v>155</v>
      </c>
      <c r="F7757">
        <v>44.831029999999998</v>
      </c>
      <c r="G7757">
        <v>-0.53634999999999999</v>
      </c>
      <c r="H7757" t="s">
        <v>28</v>
      </c>
      <c r="I7757">
        <v>25</v>
      </c>
      <c r="J7757">
        <v>1</v>
      </c>
      <c r="K7757">
        <v>3</v>
      </c>
      <c r="L7757" s="13">
        <v>44659</v>
      </c>
      <c r="M7757">
        <v>2</v>
      </c>
      <c r="N7757">
        <v>0</v>
      </c>
      <c r="O7757" t="str">
        <f>IF(listings[[#This Row],[price]]&lt;=50, "Low", IF(listings[[#This Row],[price]]&lt;=150, "Medium", "High"))</f>
        <v>Low</v>
      </c>
      <c r="P7757" t="str">
        <f>IF(listings[[#This Row],[calculated_host_listings_count]]=1, "Unique listing", "Multiple listings")</f>
        <v>Multiple listings</v>
      </c>
      <c r="Q7757" t="str">
        <f>IF(listings[[#This Row],[number_of_reviews]]&lt;10, "Few reviews", IF(listings[[#This Row],[number_of_reviews]]&lt;50, "Medium reviews", "Many reviews"))</f>
        <v>Few reviews</v>
      </c>
    </row>
    <row r="7758" spans="1:17" x14ac:dyDescent="0.2">
      <c r="A7758">
        <v>5.7666936889652774E+17</v>
      </c>
      <c r="B7758" t="s">
        <v>937</v>
      </c>
      <c r="C7758">
        <v>62512177</v>
      </c>
      <c r="D7758" t="s">
        <v>14</v>
      </c>
      <c r="E7758" t="s">
        <v>20</v>
      </c>
      <c r="F7758">
        <v>44.860283000000003</v>
      </c>
      <c r="G7758">
        <v>-0.57313099999999995</v>
      </c>
      <c r="H7758" t="s">
        <v>28</v>
      </c>
      <c r="I7758">
        <v>60</v>
      </c>
      <c r="J7758">
        <v>2</v>
      </c>
      <c r="K7758">
        <v>3</v>
      </c>
      <c r="L7758" s="13">
        <v>44661</v>
      </c>
      <c r="M7758">
        <v>1</v>
      </c>
      <c r="N7758">
        <v>0</v>
      </c>
      <c r="O7758" t="str">
        <f>IF(listings[[#This Row],[price]]&lt;=50, "Low", IF(listings[[#This Row],[price]]&lt;=150, "Medium", "High"))</f>
        <v>Medium</v>
      </c>
      <c r="P7758" t="str">
        <f>IF(listings[[#This Row],[calculated_host_listings_count]]=1, "Unique listing", "Multiple listings")</f>
        <v>Unique listing</v>
      </c>
      <c r="Q7758" t="str">
        <f>IF(listings[[#This Row],[number_of_reviews]]&lt;10, "Few reviews", IF(listings[[#This Row],[number_of_reviews]]&lt;50, "Medium reviews", "Many reviews"))</f>
        <v>Few reviews</v>
      </c>
    </row>
    <row r="7759" spans="1:17" x14ac:dyDescent="0.2">
      <c r="A7759">
        <v>5.7676698246727245E+17</v>
      </c>
      <c r="B7759" t="s">
        <v>5138</v>
      </c>
      <c r="C7759">
        <v>380543651</v>
      </c>
      <c r="D7759" t="s">
        <v>54</v>
      </c>
      <c r="E7759" t="s">
        <v>863</v>
      </c>
      <c r="F7759">
        <v>44.809826000000001</v>
      </c>
      <c r="G7759">
        <v>-0.62983999999999996</v>
      </c>
      <c r="H7759" t="s">
        <v>16</v>
      </c>
      <c r="I7759">
        <v>96</v>
      </c>
      <c r="J7759">
        <v>1</v>
      </c>
      <c r="K7759">
        <v>140</v>
      </c>
      <c r="L7759" s="13">
        <v>45177</v>
      </c>
      <c r="M7759">
        <v>1</v>
      </c>
      <c r="N7759">
        <v>101</v>
      </c>
      <c r="O7759" t="str">
        <f>IF(listings[[#This Row],[price]]&lt;=50, "Low", IF(listings[[#This Row],[price]]&lt;=150, "Medium", "High"))</f>
        <v>Medium</v>
      </c>
      <c r="P7759" t="str">
        <f>IF(listings[[#This Row],[calculated_host_listings_count]]=1, "Unique listing", "Multiple listings")</f>
        <v>Unique listing</v>
      </c>
      <c r="Q7759" t="str">
        <f>IF(listings[[#This Row],[number_of_reviews]]&lt;10, "Few reviews", IF(listings[[#This Row],[number_of_reviews]]&lt;50, "Medium reviews", "Many reviews"))</f>
        <v>Many reviews</v>
      </c>
    </row>
    <row r="7760" spans="1:17" x14ac:dyDescent="0.2">
      <c r="A7760">
        <v>5.7688806166332634E+17</v>
      </c>
      <c r="B7760" t="s">
        <v>4354</v>
      </c>
      <c r="C7760">
        <v>149791716</v>
      </c>
      <c r="D7760" t="s">
        <v>14</v>
      </c>
      <c r="E7760" t="s">
        <v>45</v>
      </c>
      <c r="F7760">
        <v>44.830463000000002</v>
      </c>
      <c r="G7760">
        <v>-0.59669799999999995</v>
      </c>
      <c r="H7760" t="s">
        <v>28</v>
      </c>
      <c r="I7760">
        <v>20</v>
      </c>
      <c r="J7760">
        <v>3</v>
      </c>
      <c r="K7760">
        <v>0</v>
      </c>
      <c r="L7760" s="13"/>
      <c r="M7760">
        <v>1</v>
      </c>
      <c r="N7760">
        <v>0</v>
      </c>
      <c r="O7760" t="str">
        <f>IF(listings[[#This Row],[price]]&lt;=50, "Low", IF(listings[[#This Row],[price]]&lt;=150, "Medium", "High"))</f>
        <v>Low</v>
      </c>
      <c r="P7760" t="str">
        <f>IF(listings[[#This Row],[calculated_host_listings_count]]=1, "Unique listing", "Multiple listings")</f>
        <v>Unique listing</v>
      </c>
      <c r="Q7760" t="str">
        <f>IF(listings[[#This Row],[number_of_reviews]]&lt;10, "Few reviews", IF(listings[[#This Row],[number_of_reviews]]&lt;50, "Medium reviews", "Many reviews"))</f>
        <v>Few reviews</v>
      </c>
    </row>
    <row r="7761" spans="1:17" x14ac:dyDescent="0.2">
      <c r="A7761">
        <v>5.7711302525959603E+17</v>
      </c>
      <c r="B7761" t="s">
        <v>4480</v>
      </c>
      <c r="C7761">
        <v>414256747</v>
      </c>
      <c r="D7761" t="s">
        <v>14</v>
      </c>
      <c r="E7761" t="s">
        <v>22</v>
      </c>
      <c r="F7761">
        <v>44.836979999999997</v>
      </c>
      <c r="G7761">
        <v>-0.57287999999999994</v>
      </c>
      <c r="H7761" t="s">
        <v>16</v>
      </c>
      <c r="I7761">
        <v>145</v>
      </c>
      <c r="J7761">
        <v>1</v>
      </c>
      <c r="K7761">
        <v>33</v>
      </c>
      <c r="L7761" s="13">
        <v>45166</v>
      </c>
      <c r="M7761">
        <v>37</v>
      </c>
      <c r="N7761">
        <v>11</v>
      </c>
      <c r="O7761" t="str">
        <f>IF(listings[[#This Row],[price]]&lt;=50, "Low", IF(listings[[#This Row],[price]]&lt;=150, "Medium", "High"))</f>
        <v>Medium</v>
      </c>
      <c r="P7761" t="str">
        <f>IF(listings[[#This Row],[calculated_host_listings_count]]=1, "Unique listing", "Multiple listings")</f>
        <v>Multiple listings</v>
      </c>
      <c r="Q7761" t="str">
        <f>IF(listings[[#This Row],[number_of_reviews]]&lt;10, "Few reviews", IF(listings[[#This Row],[number_of_reviews]]&lt;50, "Medium reviews", "Many reviews"))</f>
        <v>Medium reviews</v>
      </c>
    </row>
    <row r="7762" spans="1:17" x14ac:dyDescent="0.2">
      <c r="A7762">
        <v>5.772331388180809E+17</v>
      </c>
      <c r="B7762" t="s">
        <v>4537</v>
      </c>
      <c r="C7762">
        <v>54778777</v>
      </c>
      <c r="D7762" t="s">
        <v>76</v>
      </c>
      <c r="E7762" t="s">
        <v>76</v>
      </c>
      <c r="F7762">
        <v>44.784080000000003</v>
      </c>
      <c r="G7762">
        <v>-0.60690999999999995</v>
      </c>
      <c r="H7762" t="s">
        <v>16</v>
      </c>
      <c r="I7762">
        <v>45</v>
      </c>
      <c r="J7762">
        <v>1</v>
      </c>
      <c r="K7762">
        <v>2</v>
      </c>
      <c r="L7762" s="13">
        <v>44633</v>
      </c>
      <c r="M7762">
        <v>2</v>
      </c>
      <c r="N7762">
        <v>0</v>
      </c>
      <c r="O7762" t="str">
        <f>IF(listings[[#This Row],[price]]&lt;=50, "Low", IF(listings[[#This Row],[price]]&lt;=150, "Medium", "High"))</f>
        <v>Low</v>
      </c>
      <c r="P7762" t="str">
        <f>IF(listings[[#This Row],[calculated_host_listings_count]]=1, "Unique listing", "Multiple listings")</f>
        <v>Multiple listings</v>
      </c>
      <c r="Q7762" t="str">
        <f>IF(listings[[#This Row],[number_of_reviews]]&lt;10, "Few reviews", IF(listings[[#This Row],[number_of_reviews]]&lt;50, "Medium reviews", "Many reviews"))</f>
        <v>Few reviews</v>
      </c>
    </row>
    <row r="7763" spans="1:17" x14ac:dyDescent="0.2">
      <c r="A7763">
        <v>5.7731092717936627E+17</v>
      </c>
      <c r="B7763" t="s">
        <v>5139</v>
      </c>
      <c r="C7763">
        <v>5511475</v>
      </c>
      <c r="D7763" t="s">
        <v>191</v>
      </c>
      <c r="E7763" t="s">
        <v>191</v>
      </c>
      <c r="F7763">
        <v>44.864139999999999</v>
      </c>
      <c r="G7763">
        <v>-0.64995000000000003</v>
      </c>
      <c r="H7763" t="s">
        <v>16</v>
      </c>
      <c r="I7763">
        <v>400</v>
      </c>
      <c r="J7763">
        <v>7</v>
      </c>
      <c r="K7763">
        <v>2</v>
      </c>
      <c r="L7763" s="13">
        <v>45143</v>
      </c>
      <c r="M7763">
        <v>1</v>
      </c>
      <c r="N7763">
        <v>2</v>
      </c>
      <c r="O7763" t="str">
        <f>IF(listings[[#This Row],[price]]&lt;=50, "Low", IF(listings[[#This Row],[price]]&lt;=150, "Medium", "High"))</f>
        <v>High</v>
      </c>
      <c r="P7763" t="str">
        <f>IF(listings[[#This Row],[calculated_host_listings_count]]=1, "Unique listing", "Multiple listings")</f>
        <v>Unique listing</v>
      </c>
      <c r="Q7763" t="str">
        <f>IF(listings[[#This Row],[number_of_reviews]]&lt;10, "Few reviews", IF(listings[[#This Row],[number_of_reviews]]&lt;50, "Medium reviews", "Many reviews"))</f>
        <v>Few reviews</v>
      </c>
    </row>
    <row r="7764" spans="1:17" x14ac:dyDescent="0.2">
      <c r="A7764">
        <v>5.7734974311568243E+17</v>
      </c>
      <c r="B7764" t="s">
        <v>5140</v>
      </c>
      <c r="C7764">
        <v>448273355</v>
      </c>
      <c r="D7764" t="s">
        <v>14</v>
      </c>
      <c r="E7764" t="s">
        <v>45</v>
      </c>
      <c r="F7764">
        <v>44.822650000000003</v>
      </c>
      <c r="G7764">
        <v>-0.59513000000000005</v>
      </c>
      <c r="H7764" t="s">
        <v>16</v>
      </c>
      <c r="I7764">
        <v>143</v>
      </c>
      <c r="J7764">
        <v>7</v>
      </c>
      <c r="K7764">
        <v>5</v>
      </c>
      <c r="L7764" s="13">
        <v>45143</v>
      </c>
      <c r="M7764">
        <v>1</v>
      </c>
      <c r="N7764">
        <v>2</v>
      </c>
      <c r="O7764" t="str">
        <f>IF(listings[[#This Row],[price]]&lt;=50, "Low", IF(listings[[#This Row],[price]]&lt;=150, "Medium", "High"))</f>
        <v>Medium</v>
      </c>
      <c r="P7764" t="str">
        <f>IF(listings[[#This Row],[calculated_host_listings_count]]=1, "Unique listing", "Multiple listings")</f>
        <v>Unique listing</v>
      </c>
      <c r="Q7764" t="str">
        <f>IF(listings[[#This Row],[number_of_reviews]]&lt;10, "Few reviews", IF(listings[[#This Row],[number_of_reviews]]&lt;50, "Medium reviews", "Many reviews"))</f>
        <v>Few reviews</v>
      </c>
    </row>
    <row r="7765" spans="1:17" x14ac:dyDescent="0.2">
      <c r="A7765">
        <v>5.7735300503360883E+17</v>
      </c>
      <c r="B7765" t="s">
        <v>1849</v>
      </c>
      <c r="C7765">
        <v>77239820</v>
      </c>
      <c r="D7765" t="s">
        <v>14</v>
      </c>
      <c r="E7765" t="s">
        <v>22</v>
      </c>
      <c r="F7765">
        <v>44.84449</v>
      </c>
      <c r="G7765">
        <v>-0.57011999999999996</v>
      </c>
      <c r="H7765" t="s">
        <v>16</v>
      </c>
      <c r="I7765">
        <v>122</v>
      </c>
      <c r="J7765">
        <v>3</v>
      </c>
      <c r="K7765">
        <v>40</v>
      </c>
      <c r="L7765" s="13">
        <v>45099</v>
      </c>
      <c r="M7765">
        <v>1</v>
      </c>
      <c r="N7765">
        <v>26</v>
      </c>
      <c r="O7765" t="str">
        <f>IF(listings[[#This Row],[price]]&lt;=50, "Low", IF(listings[[#This Row],[price]]&lt;=150, "Medium", "High"))</f>
        <v>Medium</v>
      </c>
      <c r="P7765" t="str">
        <f>IF(listings[[#This Row],[calculated_host_listings_count]]=1, "Unique listing", "Multiple listings")</f>
        <v>Unique listing</v>
      </c>
      <c r="Q7765" t="str">
        <f>IF(listings[[#This Row],[number_of_reviews]]&lt;10, "Few reviews", IF(listings[[#This Row],[number_of_reviews]]&lt;50, "Medium reviews", "Many reviews"))</f>
        <v>Medium reviews</v>
      </c>
    </row>
    <row r="7766" spans="1:17" x14ac:dyDescent="0.2">
      <c r="A7766">
        <v>5.773632851114007E+17</v>
      </c>
      <c r="B7766" t="s">
        <v>523</v>
      </c>
      <c r="C7766">
        <v>22044441</v>
      </c>
      <c r="D7766" t="s">
        <v>14</v>
      </c>
      <c r="E7766" t="s">
        <v>125</v>
      </c>
      <c r="F7766">
        <v>44.841202000000003</v>
      </c>
      <c r="G7766">
        <v>-0.55886000000000002</v>
      </c>
      <c r="H7766" t="s">
        <v>16</v>
      </c>
      <c r="I7766">
        <v>80</v>
      </c>
      <c r="J7766">
        <v>6</v>
      </c>
      <c r="K7766">
        <v>27</v>
      </c>
      <c r="L7766" s="13">
        <v>45122</v>
      </c>
      <c r="M7766">
        <v>1</v>
      </c>
      <c r="N7766">
        <v>17</v>
      </c>
      <c r="O7766" t="str">
        <f>IF(listings[[#This Row],[price]]&lt;=50, "Low", IF(listings[[#This Row],[price]]&lt;=150, "Medium", "High"))</f>
        <v>Medium</v>
      </c>
      <c r="P7766" t="str">
        <f>IF(listings[[#This Row],[calculated_host_listings_count]]=1, "Unique listing", "Multiple listings")</f>
        <v>Unique listing</v>
      </c>
      <c r="Q7766" t="str">
        <f>IF(listings[[#This Row],[number_of_reviews]]&lt;10, "Few reviews", IF(listings[[#This Row],[number_of_reviews]]&lt;50, "Medium reviews", "Many reviews"))</f>
        <v>Medium reviews</v>
      </c>
    </row>
    <row r="7767" spans="1:17" x14ac:dyDescent="0.2">
      <c r="A7767">
        <v>5.7736353297761933E+17</v>
      </c>
      <c r="B7767" t="s">
        <v>5141</v>
      </c>
      <c r="C7767">
        <v>448393504</v>
      </c>
      <c r="D7767" t="s">
        <v>14</v>
      </c>
      <c r="E7767" t="s">
        <v>22</v>
      </c>
      <c r="F7767">
        <v>44.84789</v>
      </c>
      <c r="G7767">
        <v>-0.58252000000000004</v>
      </c>
      <c r="H7767" t="s">
        <v>16</v>
      </c>
      <c r="I7767">
        <v>75</v>
      </c>
      <c r="J7767">
        <v>1</v>
      </c>
      <c r="K7767">
        <v>15</v>
      </c>
      <c r="L7767" s="13">
        <v>45162</v>
      </c>
      <c r="M7767">
        <v>1</v>
      </c>
      <c r="N7767">
        <v>11</v>
      </c>
      <c r="O7767" t="str">
        <f>IF(listings[[#This Row],[price]]&lt;=50, "Low", IF(listings[[#This Row],[price]]&lt;=150, "Medium", "High"))</f>
        <v>Medium</v>
      </c>
      <c r="P7767" t="str">
        <f>IF(listings[[#This Row],[calculated_host_listings_count]]=1, "Unique listing", "Multiple listings")</f>
        <v>Unique listing</v>
      </c>
      <c r="Q7767" t="str">
        <f>IF(listings[[#This Row],[number_of_reviews]]&lt;10, "Few reviews", IF(listings[[#This Row],[number_of_reviews]]&lt;50, "Medium reviews", "Many reviews"))</f>
        <v>Medium reviews</v>
      </c>
    </row>
    <row r="7768" spans="1:17" x14ac:dyDescent="0.2">
      <c r="A7768">
        <v>5.776214889305769E+17</v>
      </c>
      <c r="B7768" t="s">
        <v>498</v>
      </c>
      <c r="C7768">
        <v>26859650</v>
      </c>
      <c r="D7768" t="s">
        <v>14</v>
      </c>
      <c r="E7768" t="s">
        <v>144</v>
      </c>
      <c r="F7768">
        <v>44.86974</v>
      </c>
      <c r="G7768">
        <v>-0.55181000000000002</v>
      </c>
      <c r="H7768" t="s">
        <v>16</v>
      </c>
      <c r="I7768">
        <v>277</v>
      </c>
      <c r="J7768">
        <v>3</v>
      </c>
      <c r="K7768">
        <v>2</v>
      </c>
      <c r="L7768" s="13">
        <v>44834</v>
      </c>
      <c r="M7768">
        <v>1</v>
      </c>
      <c r="N7768">
        <v>1</v>
      </c>
      <c r="O7768" t="str">
        <f>IF(listings[[#This Row],[price]]&lt;=50, "Low", IF(listings[[#This Row],[price]]&lt;=150, "Medium", "High"))</f>
        <v>High</v>
      </c>
      <c r="P7768" t="str">
        <f>IF(listings[[#This Row],[calculated_host_listings_count]]=1, "Unique listing", "Multiple listings")</f>
        <v>Unique listing</v>
      </c>
      <c r="Q7768" t="str">
        <f>IF(listings[[#This Row],[number_of_reviews]]&lt;10, "Few reviews", IF(listings[[#This Row],[number_of_reviews]]&lt;50, "Medium reviews", "Many reviews"))</f>
        <v>Few reviews</v>
      </c>
    </row>
    <row r="7769" spans="1:17" x14ac:dyDescent="0.2">
      <c r="A7769">
        <v>5.7799437204936806E+17</v>
      </c>
      <c r="B7769" t="s">
        <v>5142</v>
      </c>
      <c r="C7769">
        <v>448552285</v>
      </c>
      <c r="D7769" t="s">
        <v>60</v>
      </c>
      <c r="E7769" t="s">
        <v>60</v>
      </c>
      <c r="F7769">
        <v>44.886899999999997</v>
      </c>
      <c r="G7769">
        <v>-0.51049</v>
      </c>
      <c r="H7769" t="s">
        <v>16</v>
      </c>
      <c r="I7769">
        <v>35</v>
      </c>
      <c r="J7769">
        <v>3</v>
      </c>
      <c r="K7769">
        <v>40</v>
      </c>
      <c r="L7769" s="13">
        <v>45168</v>
      </c>
      <c r="M7769">
        <v>1</v>
      </c>
      <c r="N7769">
        <v>29</v>
      </c>
      <c r="O7769" t="str">
        <f>IF(listings[[#This Row],[price]]&lt;=50, "Low", IF(listings[[#This Row],[price]]&lt;=150, "Medium", "High"))</f>
        <v>Low</v>
      </c>
      <c r="P7769" t="str">
        <f>IF(listings[[#This Row],[calculated_host_listings_count]]=1, "Unique listing", "Multiple listings")</f>
        <v>Unique listing</v>
      </c>
      <c r="Q7769" t="str">
        <f>IF(listings[[#This Row],[number_of_reviews]]&lt;10, "Few reviews", IF(listings[[#This Row],[number_of_reviews]]&lt;50, "Medium reviews", "Many reviews"))</f>
        <v>Medium reviews</v>
      </c>
    </row>
    <row r="7770" spans="1:17" x14ac:dyDescent="0.2">
      <c r="A7770">
        <v>5.7804197527594368E+17</v>
      </c>
      <c r="B7770" t="s">
        <v>5143</v>
      </c>
      <c r="C7770">
        <v>432434875</v>
      </c>
      <c r="D7770" t="s">
        <v>54</v>
      </c>
      <c r="E7770" t="s">
        <v>364</v>
      </c>
      <c r="F7770">
        <v>44.802529999999997</v>
      </c>
      <c r="G7770">
        <v>-0.64385000000000003</v>
      </c>
      <c r="H7770" t="s">
        <v>16</v>
      </c>
      <c r="I7770">
        <v>86</v>
      </c>
      <c r="J7770">
        <v>7</v>
      </c>
      <c r="K7770">
        <v>2</v>
      </c>
      <c r="L7770" s="13">
        <v>45048</v>
      </c>
      <c r="M7770">
        <v>4</v>
      </c>
      <c r="N7770">
        <v>2</v>
      </c>
      <c r="O7770" t="str">
        <f>IF(listings[[#This Row],[price]]&lt;=50, "Low", IF(listings[[#This Row],[price]]&lt;=150, "Medium", "High"))</f>
        <v>Medium</v>
      </c>
      <c r="P7770" t="str">
        <f>IF(listings[[#This Row],[calculated_host_listings_count]]=1, "Unique listing", "Multiple listings")</f>
        <v>Multiple listings</v>
      </c>
      <c r="Q7770" t="str">
        <f>IF(listings[[#This Row],[number_of_reviews]]&lt;10, "Few reviews", IF(listings[[#This Row],[number_of_reviews]]&lt;50, "Medium reviews", "Many reviews"))</f>
        <v>Few reviews</v>
      </c>
    </row>
    <row r="7771" spans="1:17" x14ac:dyDescent="0.2">
      <c r="A7771">
        <v>5.7808171263829709E+17</v>
      </c>
      <c r="B7771" t="s">
        <v>168</v>
      </c>
      <c r="C7771">
        <v>6699450</v>
      </c>
      <c r="D7771" t="s">
        <v>14</v>
      </c>
      <c r="E7771" t="s">
        <v>15</v>
      </c>
      <c r="F7771">
        <v>44.830419999999997</v>
      </c>
      <c r="G7771">
        <v>-0.56806999999999996</v>
      </c>
      <c r="H7771" t="s">
        <v>16</v>
      </c>
      <c r="I7771">
        <v>23</v>
      </c>
      <c r="J7771">
        <v>30</v>
      </c>
      <c r="K7771">
        <v>0</v>
      </c>
      <c r="L7771" s="13"/>
      <c r="M7771">
        <v>2</v>
      </c>
      <c r="N7771">
        <v>0</v>
      </c>
      <c r="O7771" t="str">
        <f>IF(listings[[#This Row],[price]]&lt;=50, "Low", IF(listings[[#This Row],[price]]&lt;=150, "Medium", "High"))</f>
        <v>Low</v>
      </c>
      <c r="P7771" t="str">
        <f>IF(listings[[#This Row],[calculated_host_listings_count]]=1, "Unique listing", "Multiple listings")</f>
        <v>Multiple listings</v>
      </c>
      <c r="Q7771" t="str">
        <f>IF(listings[[#This Row],[number_of_reviews]]&lt;10, "Few reviews", IF(listings[[#This Row],[number_of_reviews]]&lt;50, "Medium reviews", "Many reviews"))</f>
        <v>Few reviews</v>
      </c>
    </row>
    <row r="7772" spans="1:17" x14ac:dyDescent="0.2">
      <c r="A7772">
        <v>5.7818837139641331E+17</v>
      </c>
      <c r="B7772" t="s">
        <v>5144</v>
      </c>
      <c r="C7772">
        <v>29224335</v>
      </c>
      <c r="D7772" t="s">
        <v>114</v>
      </c>
      <c r="E7772" t="s">
        <v>114</v>
      </c>
      <c r="F7772">
        <v>44.920409999999997</v>
      </c>
      <c r="G7772">
        <v>-0.72887000000000002</v>
      </c>
      <c r="H7772" t="s">
        <v>16</v>
      </c>
      <c r="I7772">
        <v>200</v>
      </c>
      <c r="J7772">
        <v>4</v>
      </c>
      <c r="K7772">
        <v>5</v>
      </c>
      <c r="L7772" s="13">
        <v>45150</v>
      </c>
      <c r="M7772">
        <v>1</v>
      </c>
      <c r="N7772">
        <v>3</v>
      </c>
      <c r="O7772" t="str">
        <f>IF(listings[[#This Row],[price]]&lt;=50, "Low", IF(listings[[#This Row],[price]]&lt;=150, "Medium", "High"))</f>
        <v>High</v>
      </c>
      <c r="P7772" t="str">
        <f>IF(listings[[#This Row],[calculated_host_listings_count]]=1, "Unique listing", "Multiple listings")</f>
        <v>Unique listing</v>
      </c>
      <c r="Q7772" t="str">
        <f>IF(listings[[#This Row],[number_of_reviews]]&lt;10, "Few reviews", IF(listings[[#This Row],[number_of_reviews]]&lt;50, "Medium reviews", "Many reviews"))</f>
        <v>Few reviews</v>
      </c>
    </row>
    <row r="7773" spans="1:17" x14ac:dyDescent="0.2">
      <c r="A7773">
        <v>5.7864547195477453E+17</v>
      </c>
      <c r="B7773" t="s">
        <v>5145</v>
      </c>
      <c r="C7773">
        <v>188484851</v>
      </c>
      <c r="D7773" t="s">
        <v>18</v>
      </c>
      <c r="E7773" t="s">
        <v>18</v>
      </c>
      <c r="F7773">
        <v>44.893219999999999</v>
      </c>
      <c r="G7773">
        <v>-0.70862999999999998</v>
      </c>
      <c r="H7773" t="s">
        <v>16</v>
      </c>
      <c r="I7773">
        <v>97</v>
      </c>
      <c r="J7773">
        <v>2</v>
      </c>
      <c r="K7773">
        <v>88</v>
      </c>
      <c r="L7773" s="13">
        <v>45159</v>
      </c>
      <c r="M7773">
        <v>1</v>
      </c>
      <c r="N7773">
        <v>58</v>
      </c>
      <c r="O7773" t="str">
        <f>IF(listings[[#This Row],[price]]&lt;=50, "Low", IF(listings[[#This Row],[price]]&lt;=150, "Medium", "High"))</f>
        <v>Medium</v>
      </c>
      <c r="P7773" t="str">
        <f>IF(listings[[#This Row],[calculated_host_listings_count]]=1, "Unique listing", "Multiple listings")</f>
        <v>Unique listing</v>
      </c>
      <c r="Q7773" t="str">
        <f>IF(listings[[#This Row],[number_of_reviews]]&lt;10, "Few reviews", IF(listings[[#This Row],[number_of_reviews]]&lt;50, "Medium reviews", "Many reviews"))</f>
        <v>Many reviews</v>
      </c>
    </row>
    <row r="7774" spans="1:17" x14ac:dyDescent="0.2">
      <c r="A7774">
        <v>5.7901901691744781E+17</v>
      </c>
      <c r="B7774" t="s">
        <v>1706</v>
      </c>
      <c r="C7774">
        <v>110177193</v>
      </c>
      <c r="D7774" t="s">
        <v>14</v>
      </c>
      <c r="E7774" t="s">
        <v>144</v>
      </c>
      <c r="F7774">
        <v>44.867260000000002</v>
      </c>
      <c r="G7774">
        <v>-0.55408000000000002</v>
      </c>
      <c r="H7774" t="s">
        <v>16</v>
      </c>
      <c r="I7774">
        <v>90</v>
      </c>
      <c r="J7774">
        <v>1</v>
      </c>
      <c r="K7774">
        <v>31</v>
      </c>
      <c r="L7774" s="13">
        <v>45165</v>
      </c>
      <c r="M7774">
        <v>1</v>
      </c>
      <c r="N7774">
        <v>21</v>
      </c>
      <c r="O7774" t="str">
        <f>IF(listings[[#This Row],[price]]&lt;=50, "Low", IF(listings[[#This Row],[price]]&lt;=150, "Medium", "High"))</f>
        <v>Medium</v>
      </c>
      <c r="P7774" t="str">
        <f>IF(listings[[#This Row],[calculated_host_listings_count]]=1, "Unique listing", "Multiple listings")</f>
        <v>Unique listing</v>
      </c>
      <c r="Q7774" t="str">
        <f>IF(listings[[#This Row],[number_of_reviews]]&lt;10, "Few reviews", IF(listings[[#This Row],[number_of_reviews]]&lt;50, "Medium reviews", "Many reviews"))</f>
        <v>Medium reviews</v>
      </c>
    </row>
    <row r="7775" spans="1:17" x14ac:dyDescent="0.2">
      <c r="A7775">
        <v>5.7932360498732019E+17</v>
      </c>
      <c r="B7775" t="s">
        <v>3953</v>
      </c>
      <c r="C7775">
        <v>143940145</v>
      </c>
      <c r="D7775" t="s">
        <v>14</v>
      </c>
      <c r="E7775" t="s">
        <v>22</v>
      </c>
      <c r="F7775">
        <v>44.836660000000002</v>
      </c>
      <c r="G7775">
        <v>-0.57037000000000004</v>
      </c>
      <c r="H7775" t="s">
        <v>16</v>
      </c>
      <c r="I7775">
        <v>142</v>
      </c>
      <c r="J7775">
        <v>1</v>
      </c>
      <c r="K7775">
        <v>39</v>
      </c>
      <c r="L7775" s="13">
        <v>44800</v>
      </c>
      <c r="M7775">
        <v>6</v>
      </c>
      <c r="N7775">
        <v>0</v>
      </c>
      <c r="O7775" t="str">
        <f>IF(listings[[#This Row],[price]]&lt;=50, "Low", IF(listings[[#This Row],[price]]&lt;=150, "Medium", "High"))</f>
        <v>Medium</v>
      </c>
      <c r="P7775" t="str">
        <f>IF(listings[[#This Row],[calculated_host_listings_count]]=1, "Unique listing", "Multiple listings")</f>
        <v>Multiple listings</v>
      </c>
      <c r="Q7775" t="str">
        <f>IF(listings[[#This Row],[number_of_reviews]]&lt;10, "Few reviews", IF(listings[[#This Row],[number_of_reviews]]&lt;50, "Medium reviews", "Many reviews"))</f>
        <v>Medium reviews</v>
      </c>
    </row>
    <row r="7776" spans="1:17" x14ac:dyDescent="0.2">
      <c r="A7776">
        <v>5.7934032294007373E+17</v>
      </c>
      <c r="B7776" t="s">
        <v>282</v>
      </c>
      <c r="C7776">
        <v>446290714</v>
      </c>
      <c r="D7776" t="s">
        <v>14</v>
      </c>
      <c r="E7776" t="s">
        <v>15</v>
      </c>
      <c r="F7776">
        <v>44.828220000000002</v>
      </c>
      <c r="G7776">
        <v>-0.56942000000000004</v>
      </c>
      <c r="H7776" t="s">
        <v>16</v>
      </c>
      <c r="I7776">
        <v>22</v>
      </c>
      <c r="J7776">
        <v>30</v>
      </c>
      <c r="K7776">
        <v>4</v>
      </c>
      <c r="L7776" s="13">
        <v>45117</v>
      </c>
      <c r="M7776">
        <v>3</v>
      </c>
      <c r="N7776">
        <v>2</v>
      </c>
      <c r="O7776" t="str">
        <f>IF(listings[[#This Row],[price]]&lt;=50, "Low", IF(listings[[#This Row],[price]]&lt;=150, "Medium", "High"))</f>
        <v>Low</v>
      </c>
      <c r="P7776" t="str">
        <f>IF(listings[[#This Row],[calculated_host_listings_count]]=1, "Unique listing", "Multiple listings")</f>
        <v>Multiple listings</v>
      </c>
      <c r="Q7776" t="str">
        <f>IF(listings[[#This Row],[number_of_reviews]]&lt;10, "Few reviews", IF(listings[[#This Row],[number_of_reviews]]&lt;50, "Medium reviews", "Many reviews"))</f>
        <v>Few reviews</v>
      </c>
    </row>
    <row r="7777" spans="1:17" x14ac:dyDescent="0.2">
      <c r="A7777">
        <v>5.7941215028617562E+17</v>
      </c>
      <c r="B7777" t="s">
        <v>129</v>
      </c>
      <c r="C7777">
        <v>321162574</v>
      </c>
      <c r="D7777" t="s">
        <v>14</v>
      </c>
      <c r="E7777" t="s">
        <v>22</v>
      </c>
      <c r="F7777">
        <v>44.837919999999997</v>
      </c>
      <c r="G7777">
        <v>-0.56713000000000002</v>
      </c>
      <c r="H7777" t="s">
        <v>16</v>
      </c>
      <c r="I7777">
        <v>70</v>
      </c>
      <c r="J7777">
        <v>30</v>
      </c>
      <c r="K7777">
        <v>4</v>
      </c>
      <c r="L7777" s="13">
        <v>45089</v>
      </c>
      <c r="M7777">
        <v>24</v>
      </c>
      <c r="N7777">
        <v>4</v>
      </c>
      <c r="O7777" t="str">
        <f>IF(listings[[#This Row],[price]]&lt;=50, "Low", IF(listings[[#This Row],[price]]&lt;=150, "Medium", "High"))</f>
        <v>Medium</v>
      </c>
      <c r="P7777" t="str">
        <f>IF(listings[[#This Row],[calculated_host_listings_count]]=1, "Unique listing", "Multiple listings")</f>
        <v>Multiple listings</v>
      </c>
      <c r="Q7777" t="str">
        <f>IF(listings[[#This Row],[number_of_reviews]]&lt;10, "Few reviews", IF(listings[[#This Row],[number_of_reviews]]&lt;50, "Medium reviews", "Many reviews"))</f>
        <v>Few reviews</v>
      </c>
    </row>
    <row r="7778" spans="1:17" x14ac:dyDescent="0.2">
      <c r="A7778">
        <v>5.7946588688351616E+17</v>
      </c>
      <c r="B7778" t="s">
        <v>5146</v>
      </c>
      <c r="C7778">
        <v>15607910</v>
      </c>
      <c r="D7778" t="s">
        <v>14</v>
      </c>
      <c r="E7778" t="s">
        <v>15</v>
      </c>
      <c r="F7778">
        <v>44.825560000000003</v>
      </c>
      <c r="G7778">
        <v>-0.56679999999999997</v>
      </c>
      <c r="H7778" t="s">
        <v>16</v>
      </c>
      <c r="I7778">
        <v>213</v>
      </c>
      <c r="J7778">
        <v>2</v>
      </c>
      <c r="K7778">
        <v>19</v>
      </c>
      <c r="L7778" s="13">
        <v>45166</v>
      </c>
      <c r="M7778">
        <v>1</v>
      </c>
      <c r="N7778">
        <v>8</v>
      </c>
      <c r="O7778" t="str">
        <f>IF(listings[[#This Row],[price]]&lt;=50, "Low", IF(listings[[#This Row],[price]]&lt;=150, "Medium", "High"))</f>
        <v>High</v>
      </c>
      <c r="P7778" t="str">
        <f>IF(listings[[#This Row],[calculated_host_listings_count]]=1, "Unique listing", "Multiple listings")</f>
        <v>Unique listing</v>
      </c>
      <c r="Q7778" t="str">
        <f>IF(listings[[#This Row],[number_of_reviews]]&lt;10, "Few reviews", IF(listings[[#This Row],[number_of_reviews]]&lt;50, "Medium reviews", "Many reviews"))</f>
        <v>Medium reviews</v>
      </c>
    </row>
    <row r="7779" spans="1:17" x14ac:dyDescent="0.2">
      <c r="A7779">
        <v>5.794751569727881E+17</v>
      </c>
      <c r="B7779" t="s">
        <v>760</v>
      </c>
      <c r="C7779">
        <v>88877177</v>
      </c>
      <c r="D7779" t="s">
        <v>14</v>
      </c>
      <c r="E7779" t="s">
        <v>22</v>
      </c>
      <c r="F7779">
        <v>44.839210000000001</v>
      </c>
      <c r="G7779">
        <v>-0.57369999999999999</v>
      </c>
      <c r="H7779" t="s">
        <v>28</v>
      </c>
      <c r="I7779">
        <v>70</v>
      </c>
      <c r="J7779">
        <v>1</v>
      </c>
      <c r="K7779">
        <v>7</v>
      </c>
      <c r="L7779" s="13">
        <v>44681</v>
      </c>
      <c r="M7779">
        <v>1</v>
      </c>
      <c r="N7779">
        <v>0</v>
      </c>
      <c r="O7779" t="str">
        <f>IF(listings[[#This Row],[price]]&lt;=50, "Low", IF(listings[[#This Row],[price]]&lt;=150, "Medium", "High"))</f>
        <v>Medium</v>
      </c>
      <c r="P7779" t="str">
        <f>IF(listings[[#This Row],[calculated_host_listings_count]]=1, "Unique listing", "Multiple listings")</f>
        <v>Unique listing</v>
      </c>
      <c r="Q7779" t="str">
        <f>IF(listings[[#This Row],[number_of_reviews]]&lt;10, "Few reviews", IF(listings[[#This Row],[number_of_reviews]]&lt;50, "Medium reviews", "Many reviews"))</f>
        <v>Few reviews</v>
      </c>
    </row>
    <row r="7780" spans="1:17" x14ac:dyDescent="0.2">
      <c r="A7780">
        <v>5.7948328090975309E+17</v>
      </c>
      <c r="B7780" t="s">
        <v>4358</v>
      </c>
      <c r="C7780">
        <v>32486742</v>
      </c>
      <c r="D7780" t="s">
        <v>14</v>
      </c>
      <c r="E7780" t="s">
        <v>20</v>
      </c>
      <c r="F7780">
        <v>44.852615</v>
      </c>
      <c r="G7780">
        <v>-0.57882</v>
      </c>
      <c r="H7780" t="s">
        <v>16</v>
      </c>
      <c r="I7780">
        <v>79</v>
      </c>
      <c r="J7780">
        <v>1</v>
      </c>
      <c r="K7780">
        <v>89</v>
      </c>
      <c r="L7780" s="13">
        <v>45164</v>
      </c>
      <c r="M7780">
        <v>12</v>
      </c>
      <c r="N7780">
        <v>50</v>
      </c>
      <c r="O7780" t="str">
        <f>IF(listings[[#This Row],[price]]&lt;=50, "Low", IF(listings[[#This Row],[price]]&lt;=150, "Medium", "High"))</f>
        <v>Medium</v>
      </c>
      <c r="P7780" t="str">
        <f>IF(listings[[#This Row],[calculated_host_listings_count]]=1, "Unique listing", "Multiple listings")</f>
        <v>Multiple listings</v>
      </c>
      <c r="Q7780" t="str">
        <f>IF(listings[[#This Row],[number_of_reviews]]&lt;10, "Few reviews", IF(listings[[#This Row],[number_of_reviews]]&lt;50, "Medium reviews", "Many reviews"))</f>
        <v>Many reviews</v>
      </c>
    </row>
    <row r="7781" spans="1:17" x14ac:dyDescent="0.2">
      <c r="A7781">
        <v>5.7964733851278067E+17</v>
      </c>
      <c r="B7781" t="s">
        <v>5147</v>
      </c>
      <c r="C7781">
        <v>448935376</v>
      </c>
      <c r="D7781" t="s">
        <v>165</v>
      </c>
      <c r="E7781" t="s">
        <v>165</v>
      </c>
      <c r="F7781">
        <v>44.774279999999997</v>
      </c>
      <c r="G7781">
        <v>-0.58618999999999999</v>
      </c>
      <c r="H7781" t="s">
        <v>16</v>
      </c>
      <c r="I7781">
        <v>46</v>
      </c>
      <c r="J7781">
        <v>5</v>
      </c>
      <c r="K7781">
        <v>3</v>
      </c>
      <c r="L7781" s="13">
        <v>45155</v>
      </c>
      <c r="M7781">
        <v>2</v>
      </c>
      <c r="N7781">
        <v>3</v>
      </c>
      <c r="O7781" t="str">
        <f>IF(listings[[#This Row],[price]]&lt;=50, "Low", IF(listings[[#This Row],[price]]&lt;=150, "Medium", "High"))</f>
        <v>Low</v>
      </c>
      <c r="P7781" t="str">
        <f>IF(listings[[#This Row],[calculated_host_listings_count]]=1, "Unique listing", "Multiple listings")</f>
        <v>Multiple listings</v>
      </c>
      <c r="Q7781" t="str">
        <f>IF(listings[[#This Row],[number_of_reviews]]&lt;10, "Few reviews", IF(listings[[#This Row],[number_of_reviews]]&lt;50, "Medium reviews", "Many reviews"))</f>
        <v>Few reviews</v>
      </c>
    </row>
    <row r="7782" spans="1:17" x14ac:dyDescent="0.2">
      <c r="A7782">
        <v>5.7972702779642061E+17</v>
      </c>
      <c r="B7782" t="s">
        <v>242</v>
      </c>
      <c r="C7782">
        <v>226323265</v>
      </c>
      <c r="D7782" t="s">
        <v>14</v>
      </c>
      <c r="E7782" t="s">
        <v>144</v>
      </c>
      <c r="F7782">
        <v>44.859360000000002</v>
      </c>
      <c r="G7782">
        <v>-0.56696000000000002</v>
      </c>
      <c r="H7782" t="s">
        <v>16</v>
      </c>
      <c r="I7782">
        <v>78</v>
      </c>
      <c r="J7782">
        <v>2</v>
      </c>
      <c r="K7782">
        <v>9</v>
      </c>
      <c r="L7782" s="13">
        <v>45148</v>
      </c>
      <c r="M7782">
        <v>1</v>
      </c>
      <c r="N7782">
        <v>4</v>
      </c>
      <c r="O7782" t="str">
        <f>IF(listings[[#This Row],[price]]&lt;=50, "Low", IF(listings[[#This Row],[price]]&lt;=150, "Medium", "High"))</f>
        <v>Medium</v>
      </c>
      <c r="P7782" t="str">
        <f>IF(listings[[#This Row],[calculated_host_listings_count]]=1, "Unique listing", "Multiple listings")</f>
        <v>Unique listing</v>
      </c>
      <c r="Q7782" t="str">
        <f>IF(listings[[#This Row],[number_of_reviews]]&lt;10, "Few reviews", IF(listings[[#This Row],[number_of_reviews]]&lt;50, "Medium reviews", "Many reviews"))</f>
        <v>Few reviews</v>
      </c>
    </row>
    <row r="7783" spans="1:17" x14ac:dyDescent="0.2">
      <c r="A7783">
        <v>5.8007018035492032E+17</v>
      </c>
      <c r="B7783" t="s">
        <v>2252</v>
      </c>
      <c r="C7783">
        <v>72691486</v>
      </c>
      <c r="D7783" t="s">
        <v>14</v>
      </c>
      <c r="E7783" t="s">
        <v>48</v>
      </c>
      <c r="F7783">
        <v>44.854652000000002</v>
      </c>
      <c r="G7783">
        <v>-0.625413</v>
      </c>
      <c r="H7783" t="s">
        <v>16</v>
      </c>
      <c r="I7783">
        <v>120</v>
      </c>
      <c r="J7783">
        <v>90</v>
      </c>
      <c r="K7783">
        <v>0</v>
      </c>
      <c r="L7783" s="13"/>
      <c r="M7783">
        <v>70</v>
      </c>
      <c r="N7783">
        <v>0</v>
      </c>
      <c r="O7783" t="str">
        <f>IF(listings[[#This Row],[price]]&lt;=50, "Low", IF(listings[[#This Row],[price]]&lt;=150, "Medium", "High"))</f>
        <v>Medium</v>
      </c>
      <c r="P7783" t="str">
        <f>IF(listings[[#This Row],[calculated_host_listings_count]]=1, "Unique listing", "Multiple listings")</f>
        <v>Multiple listings</v>
      </c>
      <c r="Q7783" t="str">
        <f>IF(listings[[#This Row],[number_of_reviews]]&lt;10, "Few reviews", IF(listings[[#This Row],[number_of_reviews]]&lt;50, "Medium reviews", "Many reviews"))</f>
        <v>Few reviews</v>
      </c>
    </row>
    <row r="7784" spans="1:17" x14ac:dyDescent="0.2">
      <c r="A7784">
        <v>5.802420347224311E+17</v>
      </c>
      <c r="B7784" t="s">
        <v>289</v>
      </c>
      <c r="C7784">
        <v>230633080</v>
      </c>
      <c r="D7784" t="s">
        <v>14</v>
      </c>
      <c r="E7784" t="s">
        <v>15</v>
      </c>
      <c r="F7784">
        <v>44.823729999999998</v>
      </c>
      <c r="G7784">
        <v>-0.55905000000000005</v>
      </c>
      <c r="H7784" t="s">
        <v>16</v>
      </c>
      <c r="I7784">
        <v>79</v>
      </c>
      <c r="J7784">
        <v>2</v>
      </c>
      <c r="K7784">
        <v>30</v>
      </c>
      <c r="L7784" s="13">
        <v>45153</v>
      </c>
      <c r="M7784">
        <v>11</v>
      </c>
      <c r="N7784">
        <v>19</v>
      </c>
      <c r="O7784" t="str">
        <f>IF(listings[[#This Row],[price]]&lt;=50, "Low", IF(listings[[#This Row],[price]]&lt;=150, "Medium", "High"))</f>
        <v>Medium</v>
      </c>
      <c r="P7784" t="str">
        <f>IF(listings[[#This Row],[calculated_host_listings_count]]=1, "Unique listing", "Multiple listings")</f>
        <v>Multiple listings</v>
      </c>
      <c r="Q7784" t="str">
        <f>IF(listings[[#This Row],[number_of_reviews]]&lt;10, "Few reviews", IF(listings[[#This Row],[number_of_reviews]]&lt;50, "Medium reviews", "Many reviews"))</f>
        <v>Medium reviews</v>
      </c>
    </row>
    <row r="7785" spans="1:17" x14ac:dyDescent="0.2">
      <c r="A7785">
        <v>5.8049474114739712E+17</v>
      </c>
      <c r="B7785" t="s">
        <v>5148</v>
      </c>
      <c r="C7785">
        <v>259268233</v>
      </c>
      <c r="D7785" t="s">
        <v>14</v>
      </c>
      <c r="E7785" t="s">
        <v>48</v>
      </c>
      <c r="F7785">
        <v>44.862377000000002</v>
      </c>
      <c r="G7785">
        <v>-0.62595000000000001</v>
      </c>
      <c r="H7785" t="s">
        <v>16</v>
      </c>
      <c r="I7785">
        <v>85</v>
      </c>
      <c r="J7785">
        <v>3</v>
      </c>
      <c r="K7785">
        <v>8</v>
      </c>
      <c r="L7785" s="13">
        <v>45026</v>
      </c>
      <c r="M7785">
        <v>1</v>
      </c>
      <c r="N7785">
        <v>2</v>
      </c>
      <c r="O7785" t="str">
        <f>IF(listings[[#This Row],[price]]&lt;=50, "Low", IF(listings[[#This Row],[price]]&lt;=150, "Medium", "High"))</f>
        <v>Medium</v>
      </c>
      <c r="P7785" t="str">
        <f>IF(listings[[#This Row],[calculated_host_listings_count]]=1, "Unique listing", "Multiple listings")</f>
        <v>Unique listing</v>
      </c>
      <c r="Q7785" t="str">
        <f>IF(listings[[#This Row],[number_of_reviews]]&lt;10, "Few reviews", IF(listings[[#This Row],[number_of_reviews]]&lt;50, "Medium reviews", "Many reviews"))</f>
        <v>Few reviews</v>
      </c>
    </row>
    <row r="7786" spans="1:17" x14ac:dyDescent="0.2">
      <c r="A7786">
        <v>5.8100993707808205E+17</v>
      </c>
      <c r="B7786" t="s">
        <v>5149</v>
      </c>
      <c r="C7786">
        <v>113407472</v>
      </c>
      <c r="D7786" t="s">
        <v>26</v>
      </c>
      <c r="E7786" t="s">
        <v>26</v>
      </c>
      <c r="F7786">
        <v>44.811390000000003</v>
      </c>
      <c r="G7786">
        <v>-0.56521999999999994</v>
      </c>
      <c r="H7786" t="s">
        <v>16</v>
      </c>
      <c r="I7786">
        <v>80</v>
      </c>
      <c r="J7786">
        <v>14</v>
      </c>
      <c r="K7786">
        <v>10</v>
      </c>
      <c r="L7786" s="13">
        <v>45155</v>
      </c>
      <c r="M7786">
        <v>1</v>
      </c>
      <c r="N7786">
        <v>5</v>
      </c>
      <c r="O7786" t="str">
        <f>IF(listings[[#This Row],[price]]&lt;=50, "Low", IF(listings[[#This Row],[price]]&lt;=150, "Medium", "High"))</f>
        <v>Medium</v>
      </c>
      <c r="P7786" t="str">
        <f>IF(listings[[#This Row],[calculated_host_listings_count]]=1, "Unique listing", "Multiple listings")</f>
        <v>Unique listing</v>
      </c>
      <c r="Q7786" t="str">
        <f>IF(listings[[#This Row],[number_of_reviews]]&lt;10, "Few reviews", IF(listings[[#This Row],[number_of_reviews]]&lt;50, "Medium reviews", "Many reviews"))</f>
        <v>Medium reviews</v>
      </c>
    </row>
    <row r="7787" spans="1:17" x14ac:dyDescent="0.2">
      <c r="A7787">
        <v>5.8115385659167514E+17</v>
      </c>
      <c r="B7787" t="s">
        <v>5150</v>
      </c>
      <c r="C7787">
        <v>112654440</v>
      </c>
      <c r="D7787" t="s">
        <v>76</v>
      </c>
      <c r="E7787" t="s">
        <v>76</v>
      </c>
      <c r="F7787">
        <v>44.764180000000003</v>
      </c>
      <c r="G7787">
        <v>-0.59774000000000005</v>
      </c>
      <c r="H7787" t="s">
        <v>28</v>
      </c>
      <c r="I7787">
        <v>40</v>
      </c>
      <c r="J7787">
        <v>1</v>
      </c>
      <c r="K7787">
        <v>8</v>
      </c>
      <c r="L7787" s="13">
        <v>45151</v>
      </c>
      <c r="M7787">
        <v>1</v>
      </c>
      <c r="N7787">
        <v>6</v>
      </c>
      <c r="O7787" t="str">
        <f>IF(listings[[#This Row],[price]]&lt;=50, "Low", IF(listings[[#This Row],[price]]&lt;=150, "Medium", "High"))</f>
        <v>Low</v>
      </c>
      <c r="P7787" t="str">
        <f>IF(listings[[#This Row],[calculated_host_listings_count]]=1, "Unique listing", "Multiple listings")</f>
        <v>Unique listing</v>
      </c>
      <c r="Q7787" t="str">
        <f>IF(listings[[#This Row],[number_of_reviews]]&lt;10, "Few reviews", IF(listings[[#This Row],[number_of_reviews]]&lt;50, "Medium reviews", "Many reviews"))</f>
        <v>Few reviews</v>
      </c>
    </row>
    <row r="7788" spans="1:17" x14ac:dyDescent="0.2">
      <c r="A7788">
        <v>5.815522053996375E+17</v>
      </c>
      <c r="B7788" t="s">
        <v>5151</v>
      </c>
      <c r="C7788">
        <v>28952523</v>
      </c>
      <c r="D7788" t="s">
        <v>26</v>
      </c>
      <c r="E7788" t="s">
        <v>26</v>
      </c>
      <c r="F7788">
        <v>44.808974999999997</v>
      </c>
      <c r="G7788">
        <v>-0.553207</v>
      </c>
      <c r="H7788" t="s">
        <v>16</v>
      </c>
      <c r="I7788">
        <v>49</v>
      </c>
      <c r="J7788">
        <v>1</v>
      </c>
      <c r="K7788">
        <v>15</v>
      </c>
      <c r="L7788" s="13">
        <v>45079</v>
      </c>
      <c r="M7788">
        <v>1</v>
      </c>
      <c r="N7788">
        <v>1</v>
      </c>
      <c r="O7788" t="str">
        <f>IF(listings[[#This Row],[price]]&lt;=50, "Low", IF(listings[[#This Row],[price]]&lt;=150, "Medium", "High"))</f>
        <v>Low</v>
      </c>
      <c r="P7788" t="str">
        <f>IF(listings[[#This Row],[calculated_host_listings_count]]=1, "Unique listing", "Multiple listings")</f>
        <v>Unique listing</v>
      </c>
      <c r="Q7788" t="str">
        <f>IF(listings[[#This Row],[number_of_reviews]]&lt;10, "Few reviews", IF(listings[[#This Row],[number_of_reviews]]&lt;50, "Medium reviews", "Many reviews"))</f>
        <v>Medium reviews</v>
      </c>
    </row>
    <row r="7789" spans="1:17" x14ac:dyDescent="0.2">
      <c r="A7789">
        <v>5.8163039196552986E+17</v>
      </c>
      <c r="B7789" t="s">
        <v>886</v>
      </c>
      <c r="C7789">
        <v>23796060</v>
      </c>
      <c r="D7789" t="s">
        <v>14</v>
      </c>
      <c r="E7789" t="s">
        <v>48</v>
      </c>
      <c r="F7789">
        <v>44.856639999999999</v>
      </c>
      <c r="G7789">
        <v>-0.61233000000000004</v>
      </c>
      <c r="H7789" t="s">
        <v>16</v>
      </c>
      <c r="I7789">
        <v>300</v>
      </c>
      <c r="J7789">
        <v>3</v>
      </c>
      <c r="K7789">
        <v>0</v>
      </c>
      <c r="L7789" s="13"/>
      <c r="M7789">
        <v>1</v>
      </c>
      <c r="N7789">
        <v>0</v>
      </c>
      <c r="O7789" t="str">
        <f>IF(listings[[#This Row],[price]]&lt;=50, "Low", IF(listings[[#This Row],[price]]&lt;=150, "Medium", "High"))</f>
        <v>High</v>
      </c>
      <c r="P7789" t="str">
        <f>IF(listings[[#This Row],[calculated_host_listings_count]]=1, "Unique listing", "Multiple listings")</f>
        <v>Unique listing</v>
      </c>
      <c r="Q7789" t="str">
        <f>IF(listings[[#This Row],[number_of_reviews]]&lt;10, "Few reviews", IF(listings[[#This Row],[number_of_reviews]]&lt;50, "Medium reviews", "Many reviews"))</f>
        <v>Few reviews</v>
      </c>
    </row>
    <row r="7790" spans="1:17" x14ac:dyDescent="0.2">
      <c r="A7790">
        <v>5.8168376213438246E+17</v>
      </c>
      <c r="B7790" t="s">
        <v>120</v>
      </c>
      <c r="C7790">
        <v>446290714</v>
      </c>
      <c r="D7790" t="s">
        <v>14</v>
      </c>
      <c r="E7790" t="s">
        <v>15</v>
      </c>
      <c r="F7790">
        <v>44.830199999999998</v>
      </c>
      <c r="G7790">
        <v>-0.56930000000000003</v>
      </c>
      <c r="H7790" t="s">
        <v>16</v>
      </c>
      <c r="I7790">
        <v>25</v>
      </c>
      <c r="J7790">
        <v>60</v>
      </c>
      <c r="K7790">
        <v>3</v>
      </c>
      <c r="L7790" s="13">
        <v>44848</v>
      </c>
      <c r="M7790">
        <v>3</v>
      </c>
      <c r="N7790">
        <v>1</v>
      </c>
      <c r="O7790" t="str">
        <f>IF(listings[[#This Row],[price]]&lt;=50, "Low", IF(listings[[#This Row],[price]]&lt;=150, "Medium", "High"))</f>
        <v>Low</v>
      </c>
      <c r="P7790" t="str">
        <f>IF(listings[[#This Row],[calculated_host_listings_count]]=1, "Unique listing", "Multiple listings")</f>
        <v>Multiple listings</v>
      </c>
      <c r="Q7790" t="str">
        <f>IF(listings[[#This Row],[number_of_reviews]]&lt;10, "Few reviews", IF(listings[[#This Row],[number_of_reviews]]&lt;50, "Medium reviews", "Many reviews"))</f>
        <v>Few reviews</v>
      </c>
    </row>
    <row r="7791" spans="1:17" x14ac:dyDescent="0.2">
      <c r="A7791">
        <v>5.8172469070588224E+17</v>
      </c>
      <c r="B7791" t="s">
        <v>1915</v>
      </c>
      <c r="C7791">
        <v>52433089</v>
      </c>
      <c r="D7791" t="s">
        <v>14</v>
      </c>
      <c r="E7791" t="s">
        <v>144</v>
      </c>
      <c r="F7791">
        <v>44.857349999999997</v>
      </c>
      <c r="G7791">
        <v>-0.56296999999999997</v>
      </c>
      <c r="H7791" t="s">
        <v>16</v>
      </c>
      <c r="I7791">
        <v>45</v>
      </c>
      <c r="J7791">
        <v>365</v>
      </c>
      <c r="K7791">
        <v>9</v>
      </c>
      <c r="L7791" s="13">
        <v>44736</v>
      </c>
      <c r="M7791">
        <v>1</v>
      </c>
      <c r="N7791">
        <v>0</v>
      </c>
      <c r="O7791" t="str">
        <f>IF(listings[[#This Row],[price]]&lt;=50, "Low", IF(listings[[#This Row],[price]]&lt;=150, "Medium", "High"))</f>
        <v>Low</v>
      </c>
      <c r="P7791" t="str">
        <f>IF(listings[[#This Row],[calculated_host_listings_count]]=1, "Unique listing", "Multiple listings")</f>
        <v>Unique listing</v>
      </c>
      <c r="Q7791" t="str">
        <f>IF(listings[[#This Row],[number_of_reviews]]&lt;10, "Few reviews", IF(listings[[#This Row],[number_of_reviews]]&lt;50, "Medium reviews", "Many reviews"))</f>
        <v>Few reviews</v>
      </c>
    </row>
    <row r="7792" spans="1:17" x14ac:dyDescent="0.2">
      <c r="A7792">
        <v>5.819084529658327E+17</v>
      </c>
      <c r="B7792" t="s">
        <v>5152</v>
      </c>
      <c r="C7792">
        <v>57722107</v>
      </c>
      <c r="D7792" t="s">
        <v>26</v>
      </c>
      <c r="E7792" t="s">
        <v>26</v>
      </c>
      <c r="F7792">
        <v>44.807510000000001</v>
      </c>
      <c r="G7792">
        <v>-0.56044000000000005</v>
      </c>
      <c r="H7792" t="s">
        <v>16</v>
      </c>
      <c r="I7792">
        <v>50</v>
      </c>
      <c r="J7792">
        <v>1</v>
      </c>
      <c r="K7792">
        <v>10</v>
      </c>
      <c r="L7792" s="13">
        <v>45046</v>
      </c>
      <c r="M7792">
        <v>1</v>
      </c>
      <c r="N7792">
        <v>5</v>
      </c>
      <c r="O7792" t="str">
        <f>IF(listings[[#This Row],[price]]&lt;=50, "Low", IF(listings[[#This Row],[price]]&lt;=150, "Medium", "High"))</f>
        <v>Low</v>
      </c>
      <c r="P7792" t="str">
        <f>IF(listings[[#This Row],[calculated_host_listings_count]]=1, "Unique listing", "Multiple listings")</f>
        <v>Unique listing</v>
      </c>
      <c r="Q7792" t="str">
        <f>IF(listings[[#This Row],[number_of_reviews]]&lt;10, "Few reviews", IF(listings[[#This Row],[number_of_reviews]]&lt;50, "Medium reviews", "Many reviews"))</f>
        <v>Medium reviews</v>
      </c>
    </row>
    <row r="7793" spans="1:17" x14ac:dyDescent="0.2">
      <c r="A7793">
        <v>5.8243496190471142E+17</v>
      </c>
      <c r="B7793" t="s">
        <v>5153</v>
      </c>
      <c r="C7793">
        <v>446283504</v>
      </c>
      <c r="D7793" t="s">
        <v>54</v>
      </c>
      <c r="E7793" t="s">
        <v>1358</v>
      </c>
      <c r="F7793">
        <v>44.757129999999997</v>
      </c>
      <c r="G7793">
        <v>-0.74034999999999995</v>
      </c>
      <c r="H7793" t="s">
        <v>16</v>
      </c>
      <c r="I7793">
        <v>230</v>
      </c>
      <c r="J7793">
        <v>6</v>
      </c>
      <c r="K7793">
        <v>2</v>
      </c>
      <c r="L7793" s="13">
        <v>44794</v>
      </c>
      <c r="M7793">
        <v>18</v>
      </c>
      <c r="N7793">
        <v>0</v>
      </c>
      <c r="O7793" t="str">
        <f>IF(listings[[#This Row],[price]]&lt;=50, "Low", IF(listings[[#This Row],[price]]&lt;=150, "Medium", "High"))</f>
        <v>High</v>
      </c>
      <c r="P7793" t="str">
        <f>IF(listings[[#This Row],[calculated_host_listings_count]]=1, "Unique listing", "Multiple listings")</f>
        <v>Multiple listings</v>
      </c>
      <c r="Q7793" t="str">
        <f>IF(listings[[#This Row],[number_of_reviews]]&lt;10, "Few reviews", IF(listings[[#This Row],[number_of_reviews]]&lt;50, "Medium reviews", "Many reviews"))</f>
        <v>Few reviews</v>
      </c>
    </row>
    <row r="7794" spans="1:17" x14ac:dyDescent="0.2">
      <c r="A7794">
        <v>5.8299323064662003E+17</v>
      </c>
      <c r="B7794" t="s">
        <v>5154</v>
      </c>
      <c r="C7794">
        <v>4235657</v>
      </c>
      <c r="D7794" t="s">
        <v>14</v>
      </c>
      <c r="E7794" t="s">
        <v>22</v>
      </c>
      <c r="F7794">
        <v>44.840389999999999</v>
      </c>
      <c r="G7794">
        <v>-0.57823999999999998</v>
      </c>
      <c r="H7794" t="s">
        <v>16</v>
      </c>
      <c r="I7794">
        <v>170</v>
      </c>
      <c r="J7794">
        <v>2</v>
      </c>
      <c r="K7794">
        <v>16</v>
      </c>
      <c r="L7794" s="13">
        <v>45161</v>
      </c>
      <c r="M7794">
        <v>1</v>
      </c>
      <c r="N7794">
        <v>8</v>
      </c>
      <c r="O7794" t="str">
        <f>IF(listings[[#This Row],[price]]&lt;=50, "Low", IF(listings[[#This Row],[price]]&lt;=150, "Medium", "High"))</f>
        <v>High</v>
      </c>
      <c r="P7794" t="str">
        <f>IF(listings[[#This Row],[calculated_host_listings_count]]=1, "Unique listing", "Multiple listings")</f>
        <v>Unique listing</v>
      </c>
      <c r="Q7794" t="str">
        <f>IF(listings[[#This Row],[number_of_reviews]]&lt;10, "Few reviews", IF(listings[[#This Row],[number_of_reviews]]&lt;50, "Medium reviews", "Many reviews"))</f>
        <v>Medium reviews</v>
      </c>
    </row>
    <row r="7795" spans="1:17" x14ac:dyDescent="0.2">
      <c r="A7795">
        <v>5.8334141800583693E+17</v>
      </c>
      <c r="B7795" t="s">
        <v>89</v>
      </c>
      <c r="C7795">
        <v>157246643</v>
      </c>
      <c r="D7795" t="s">
        <v>14</v>
      </c>
      <c r="E7795" t="s">
        <v>15</v>
      </c>
      <c r="F7795">
        <v>44.828429999999997</v>
      </c>
      <c r="G7795">
        <v>-0.56107799999999997</v>
      </c>
      <c r="H7795" t="s">
        <v>16</v>
      </c>
      <c r="I7795">
        <v>90</v>
      </c>
      <c r="J7795">
        <v>2</v>
      </c>
      <c r="K7795">
        <v>9</v>
      </c>
      <c r="L7795" s="13">
        <v>45024</v>
      </c>
      <c r="M7795">
        <v>1</v>
      </c>
      <c r="N7795">
        <v>3</v>
      </c>
      <c r="O7795" t="str">
        <f>IF(listings[[#This Row],[price]]&lt;=50, "Low", IF(listings[[#This Row],[price]]&lt;=150, "Medium", "High"))</f>
        <v>Medium</v>
      </c>
      <c r="P7795" t="str">
        <f>IF(listings[[#This Row],[calculated_host_listings_count]]=1, "Unique listing", "Multiple listings")</f>
        <v>Unique listing</v>
      </c>
      <c r="Q7795" t="str">
        <f>IF(listings[[#This Row],[number_of_reviews]]&lt;10, "Few reviews", IF(listings[[#This Row],[number_of_reviews]]&lt;50, "Medium reviews", "Many reviews"))</f>
        <v>Few reviews</v>
      </c>
    </row>
    <row r="7796" spans="1:17" x14ac:dyDescent="0.2">
      <c r="A7796">
        <v>5.8335094149875482E+17</v>
      </c>
      <c r="B7796" t="s">
        <v>2146</v>
      </c>
      <c r="C7796">
        <v>210555201</v>
      </c>
      <c r="D7796" t="s">
        <v>14</v>
      </c>
      <c r="E7796" t="s">
        <v>51</v>
      </c>
      <c r="F7796">
        <v>44.826892999999998</v>
      </c>
      <c r="G7796">
        <v>-0.57656499999999999</v>
      </c>
      <c r="H7796" t="s">
        <v>16</v>
      </c>
      <c r="I7796">
        <v>71</v>
      </c>
      <c r="J7796">
        <v>28</v>
      </c>
      <c r="K7796">
        <v>1</v>
      </c>
      <c r="L7796" s="13">
        <v>44772</v>
      </c>
      <c r="M7796">
        <v>5</v>
      </c>
      <c r="N7796">
        <v>0</v>
      </c>
      <c r="O7796" t="str">
        <f>IF(listings[[#This Row],[price]]&lt;=50, "Low", IF(listings[[#This Row],[price]]&lt;=150, "Medium", "High"))</f>
        <v>Medium</v>
      </c>
      <c r="P7796" t="str">
        <f>IF(listings[[#This Row],[calculated_host_listings_count]]=1, "Unique listing", "Multiple listings")</f>
        <v>Multiple listings</v>
      </c>
      <c r="Q7796" t="str">
        <f>IF(listings[[#This Row],[number_of_reviews]]&lt;10, "Few reviews", IF(listings[[#This Row],[number_of_reviews]]&lt;50, "Medium reviews", "Many reviews"))</f>
        <v>Few reviews</v>
      </c>
    </row>
    <row r="7797" spans="1:17" x14ac:dyDescent="0.2">
      <c r="A7797">
        <v>5.8381891325619622E+17</v>
      </c>
      <c r="B7797" t="s">
        <v>5155</v>
      </c>
      <c r="C7797">
        <v>449826937</v>
      </c>
      <c r="D7797" t="s">
        <v>14</v>
      </c>
      <c r="E7797" t="s">
        <v>45</v>
      </c>
      <c r="F7797">
        <v>44.833069999999999</v>
      </c>
      <c r="G7797">
        <v>-0.57793000000000005</v>
      </c>
      <c r="H7797" t="s">
        <v>16</v>
      </c>
      <c r="I7797">
        <v>85</v>
      </c>
      <c r="J7797">
        <v>1</v>
      </c>
      <c r="K7797">
        <v>11</v>
      </c>
      <c r="L7797" s="13">
        <v>45067</v>
      </c>
      <c r="M7797">
        <v>1</v>
      </c>
      <c r="N7797">
        <v>4</v>
      </c>
      <c r="O7797" t="str">
        <f>IF(listings[[#This Row],[price]]&lt;=50, "Low", IF(listings[[#This Row],[price]]&lt;=150, "Medium", "High"))</f>
        <v>Medium</v>
      </c>
      <c r="P7797" t="str">
        <f>IF(listings[[#This Row],[calculated_host_listings_count]]=1, "Unique listing", "Multiple listings")</f>
        <v>Unique listing</v>
      </c>
      <c r="Q7797" t="str">
        <f>IF(listings[[#This Row],[number_of_reviews]]&lt;10, "Few reviews", IF(listings[[#This Row],[number_of_reviews]]&lt;50, "Medium reviews", "Many reviews"))</f>
        <v>Medium reviews</v>
      </c>
    </row>
    <row r="7798" spans="1:17" x14ac:dyDescent="0.2">
      <c r="A7798">
        <v>5.8382099481336141E+17</v>
      </c>
      <c r="B7798" t="s">
        <v>1898</v>
      </c>
      <c r="C7798">
        <v>224295815</v>
      </c>
      <c r="D7798" t="s">
        <v>14</v>
      </c>
      <c r="E7798" t="s">
        <v>45</v>
      </c>
      <c r="F7798">
        <v>44.832830000000001</v>
      </c>
      <c r="G7798">
        <v>-0.57735000000000003</v>
      </c>
      <c r="H7798" t="s">
        <v>16</v>
      </c>
      <c r="I7798">
        <v>85</v>
      </c>
      <c r="J7798">
        <v>1</v>
      </c>
      <c r="K7798">
        <v>13</v>
      </c>
      <c r="L7798" s="13">
        <v>45086</v>
      </c>
      <c r="M7798">
        <v>31</v>
      </c>
      <c r="N7798">
        <v>6</v>
      </c>
      <c r="O7798" t="str">
        <f>IF(listings[[#This Row],[price]]&lt;=50, "Low", IF(listings[[#This Row],[price]]&lt;=150, "Medium", "High"))</f>
        <v>Medium</v>
      </c>
      <c r="P7798" t="str">
        <f>IF(listings[[#This Row],[calculated_host_listings_count]]=1, "Unique listing", "Multiple listings")</f>
        <v>Multiple listings</v>
      </c>
      <c r="Q7798" t="str">
        <f>IF(listings[[#This Row],[number_of_reviews]]&lt;10, "Few reviews", IF(listings[[#This Row],[number_of_reviews]]&lt;50, "Medium reviews", "Many reviews"))</f>
        <v>Medium reviews</v>
      </c>
    </row>
    <row r="7799" spans="1:17" x14ac:dyDescent="0.2">
      <c r="A7799">
        <v>5.8382231540476979E+17</v>
      </c>
      <c r="B7799" t="s">
        <v>5156</v>
      </c>
      <c r="C7799">
        <v>224295815</v>
      </c>
      <c r="D7799" t="s">
        <v>14</v>
      </c>
      <c r="E7799" t="s">
        <v>45</v>
      </c>
      <c r="F7799">
        <v>44.832610000000003</v>
      </c>
      <c r="G7799">
        <v>-0.57920000000000005</v>
      </c>
      <c r="H7799" t="s">
        <v>16</v>
      </c>
      <c r="I7799">
        <v>85</v>
      </c>
      <c r="J7799">
        <v>1</v>
      </c>
      <c r="K7799">
        <v>7</v>
      </c>
      <c r="L7799" s="13">
        <v>45046</v>
      </c>
      <c r="M7799">
        <v>31</v>
      </c>
      <c r="N7799">
        <v>4</v>
      </c>
      <c r="O7799" t="str">
        <f>IF(listings[[#This Row],[price]]&lt;=50, "Low", IF(listings[[#This Row],[price]]&lt;=150, "Medium", "High"))</f>
        <v>Medium</v>
      </c>
      <c r="P7799" t="str">
        <f>IF(listings[[#This Row],[calculated_host_listings_count]]=1, "Unique listing", "Multiple listings")</f>
        <v>Multiple listings</v>
      </c>
      <c r="Q7799" t="str">
        <f>IF(listings[[#This Row],[number_of_reviews]]&lt;10, "Few reviews", IF(listings[[#This Row],[number_of_reviews]]&lt;50, "Medium reviews", "Many reviews"))</f>
        <v>Few reviews</v>
      </c>
    </row>
    <row r="7800" spans="1:17" x14ac:dyDescent="0.2">
      <c r="A7800">
        <v>5.8388140320557197E+17</v>
      </c>
      <c r="B7800" t="s">
        <v>1733</v>
      </c>
      <c r="C7800">
        <v>163323682</v>
      </c>
      <c r="D7800" t="s">
        <v>37</v>
      </c>
      <c r="E7800" t="s">
        <v>37</v>
      </c>
      <c r="F7800">
        <v>44.859099999999998</v>
      </c>
      <c r="G7800">
        <v>-0.60526000000000002</v>
      </c>
      <c r="H7800" t="s">
        <v>16</v>
      </c>
      <c r="I7800">
        <v>80</v>
      </c>
      <c r="J7800">
        <v>2</v>
      </c>
      <c r="K7800">
        <v>0</v>
      </c>
      <c r="L7800" s="13"/>
      <c r="M7800">
        <v>1</v>
      </c>
      <c r="N7800">
        <v>0</v>
      </c>
      <c r="O7800" t="str">
        <f>IF(listings[[#This Row],[price]]&lt;=50, "Low", IF(listings[[#This Row],[price]]&lt;=150, "Medium", "High"))</f>
        <v>Medium</v>
      </c>
      <c r="P7800" t="str">
        <f>IF(listings[[#This Row],[calculated_host_listings_count]]=1, "Unique listing", "Multiple listings")</f>
        <v>Unique listing</v>
      </c>
      <c r="Q7800" t="str">
        <f>IF(listings[[#This Row],[number_of_reviews]]&lt;10, "Few reviews", IF(listings[[#This Row],[number_of_reviews]]&lt;50, "Medium reviews", "Many reviews"))</f>
        <v>Few reviews</v>
      </c>
    </row>
    <row r="7801" spans="1:17" x14ac:dyDescent="0.2">
      <c r="A7801">
        <v>5.8437637684901222E+17</v>
      </c>
      <c r="B7801" t="s">
        <v>5157</v>
      </c>
      <c r="C7801">
        <v>334305868</v>
      </c>
      <c r="D7801" t="s">
        <v>26</v>
      </c>
      <c r="E7801" t="s">
        <v>26</v>
      </c>
      <c r="F7801">
        <v>44.795780000000001</v>
      </c>
      <c r="G7801">
        <v>-0.55401999999999996</v>
      </c>
      <c r="H7801" t="s">
        <v>16</v>
      </c>
      <c r="I7801">
        <v>52</v>
      </c>
      <c r="J7801">
        <v>1</v>
      </c>
      <c r="K7801">
        <v>62</v>
      </c>
      <c r="L7801" s="13">
        <v>44985</v>
      </c>
      <c r="M7801">
        <v>13</v>
      </c>
      <c r="N7801">
        <v>34</v>
      </c>
      <c r="O7801" t="str">
        <f>IF(listings[[#This Row],[price]]&lt;=50, "Low", IF(listings[[#This Row],[price]]&lt;=150, "Medium", "High"))</f>
        <v>Medium</v>
      </c>
      <c r="P7801" t="str">
        <f>IF(listings[[#This Row],[calculated_host_listings_count]]=1, "Unique listing", "Multiple listings")</f>
        <v>Multiple listings</v>
      </c>
      <c r="Q7801" t="str">
        <f>IF(listings[[#This Row],[number_of_reviews]]&lt;10, "Few reviews", IF(listings[[#This Row],[number_of_reviews]]&lt;50, "Medium reviews", "Many reviews"))</f>
        <v>Many reviews</v>
      </c>
    </row>
    <row r="7802" spans="1:17" x14ac:dyDescent="0.2">
      <c r="A7802">
        <v>5.8458267053589824E+17</v>
      </c>
      <c r="B7802" t="s">
        <v>5158</v>
      </c>
      <c r="C7802">
        <v>3213657</v>
      </c>
      <c r="D7802" t="s">
        <v>54</v>
      </c>
      <c r="E7802" t="s">
        <v>86</v>
      </c>
      <c r="F7802">
        <v>44.801349999999999</v>
      </c>
      <c r="G7802">
        <v>-0.66934000000000005</v>
      </c>
      <c r="H7802" t="s">
        <v>16</v>
      </c>
      <c r="I7802">
        <v>110</v>
      </c>
      <c r="J7802">
        <v>3</v>
      </c>
      <c r="K7802">
        <v>30</v>
      </c>
      <c r="L7802" s="13">
        <v>45101</v>
      </c>
      <c r="M7802">
        <v>1</v>
      </c>
      <c r="N7802">
        <v>21</v>
      </c>
      <c r="O7802" t="str">
        <f>IF(listings[[#This Row],[price]]&lt;=50, "Low", IF(listings[[#This Row],[price]]&lt;=150, "Medium", "High"))</f>
        <v>Medium</v>
      </c>
      <c r="P7802" t="str">
        <f>IF(listings[[#This Row],[calculated_host_listings_count]]=1, "Unique listing", "Multiple listings")</f>
        <v>Unique listing</v>
      </c>
      <c r="Q7802" t="str">
        <f>IF(listings[[#This Row],[number_of_reviews]]&lt;10, "Few reviews", IF(listings[[#This Row],[number_of_reviews]]&lt;50, "Medium reviews", "Many reviews"))</f>
        <v>Medium reviews</v>
      </c>
    </row>
    <row r="7803" spans="1:17" x14ac:dyDescent="0.2">
      <c r="A7803">
        <v>5.8458697124380608E+17</v>
      </c>
      <c r="B7803" t="s">
        <v>1040</v>
      </c>
      <c r="C7803">
        <v>449991808</v>
      </c>
      <c r="D7803" t="s">
        <v>14</v>
      </c>
      <c r="E7803" t="s">
        <v>22</v>
      </c>
      <c r="F7803">
        <v>44.845103999999999</v>
      </c>
      <c r="G7803">
        <v>-0.58504199999999995</v>
      </c>
      <c r="H7803" t="s">
        <v>16</v>
      </c>
      <c r="I7803">
        <v>54</v>
      </c>
      <c r="J7803">
        <v>1</v>
      </c>
      <c r="K7803">
        <v>28</v>
      </c>
      <c r="L7803" s="13">
        <v>45175</v>
      </c>
      <c r="M7803">
        <v>1</v>
      </c>
      <c r="N7803">
        <v>15</v>
      </c>
      <c r="O7803" t="str">
        <f>IF(listings[[#This Row],[price]]&lt;=50, "Low", IF(listings[[#This Row],[price]]&lt;=150, "Medium", "High"))</f>
        <v>Medium</v>
      </c>
      <c r="P7803" t="str">
        <f>IF(listings[[#This Row],[calculated_host_listings_count]]=1, "Unique listing", "Multiple listings")</f>
        <v>Unique listing</v>
      </c>
      <c r="Q7803" t="str">
        <f>IF(listings[[#This Row],[number_of_reviews]]&lt;10, "Few reviews", IF(listings[[#This Row],[number_of_reviews]]&lt;50, "Medium reviews", "Many reviews"))</f>
        <v>Medium reviews</v>
      </c>
    </row>
    <row r="7804" spans="1:17" x14ac:dyDescent="0.2">
      <c r="A7804">
        <v>5.8463600111137587E+17</v>
      </c>
      <c r="B7804" t="s">
        <v>962</v>
      </c>
      <c r="C7804">
        <v>195343829</v>
      </c>
      <c r="D7804" t="s">
        <v>26</v>
      </c>
      <c r="E7804" t="s">
        <v>26</v>
      </c>
      <c r="F7804">
        <v>44.812429999999999</v>
      </c>
      <c r="G7804">
        <v>-0.54407000000000005</v>
      </c>
      <c r="H7804" t="s">
        <v>16</v>
      </c>
      <c r="I7804">
        <v>30</v>
      </c>
      <c r="J7804">
        <v>30</v>
      </c>
      <c r="K7804">
        <v>0</v>
      </c>
      <c r="L7804" s="13"/>
      <c r="M7804">
        <v>1</v>
      </c>
      <c r="N7804">
        <v>0</v>
      </c>
      <c r="O7804" t="str">
        <f>IF(listings[[#This Row],[price]]&lt;=50, "Low", IF(listings[[#This Row],[price]]&lt;=150, "Medium", "High"))</f>
        <v>Low</v>
      </c>
      <c r="P7804" t="str">
        <f>IF(listings[[#This Row],[calculated_host_listings_count]]=1, "Unique listing", "Multiple listings")</f>
        <v>Unique listing</v>
      </c>
      <c r="Q7804" t="str">
        <f>IF(listings[[#This Row],[number_of_reviews]]&lt;10, "Few reviews", IF(listings[[#This Row],[number_of_reviews]]&lt;50, "Medium reviews", "Many reviews"))</f>
        <v>Few reviews</v>
      </c>
    </row>
    <row r="7805" spans="1:17" x14ac:dyDescent="0.2">
      <c r="A7805">
        <v>5.8480680367216666E+17</v>
      </c>
      <c r="B7805" t="s">
        <v>5159</v>
      </c>
      <c r="C7805">
        <v>58560804</v>
      </c>
      <c r="D7805" t="s">
        <v>31</v>
      </c>
      <c r="E7805" t="s">
        <v>183</v>
      </c>
      <c r="F7805">
        <v>44.857750000000003</v>
      </c>
      <c r="G7805">
        <v>-0.53420999999999996</v>
      </c>
      <c r="H7805" t="s">
        <v>16</v>
      </c>
      <c r="I7805">
        <v>70</v>
      </c>
      <c r="J7805">
        <v>2</v>
      </c>
      <c r="K7805">
        <v>18</v>
      </c>
      <c r="L7805" s="13">
        <v>45178</v>
      </c>
      <c r="M7805">
        <v>1</v>
      </c>
      <c r="N7805">
        <v>12</v>
      </c>
      <c r="O7805" t="str">
        <f>IF(listings[[#This Row],[price]]&lt;=50, "Low", IF(listings[[#This Row],[price]]&lt;=150, "Medium", "High"))</f>
        <v>Medium</v>
      </c>
      <c r="P7805" t="str">
        <f>IF(listings[[#This Row],[calculated_host_listings_count]]=1, "Unique listing", "Multiple listings")</f>
        <v>Unique listing</v>
      </c>
      <c r="Q7805" t="str">
        <f>IF(listings[[#This Row],[number_of_reviews]]&lt;10, "Few reviews", IF(listings[[#This Row],[number_of_reviews]]&lt;50, "Medium reviews", "Many reviews"))</f>
        <v>Medium reviews</v>
      </c>
    </row>
    <row r="7806" spans="1:17" x14ac:dyDescent="0.2">
      <c r="A7806">
        <v>5.8481202406246861E+17</v>
      </c>
      <c r="B7806" t="s">
        <v>5160</v>
      </c>
      <c r="C7806">
        <v>29793100</v>
      </c>
      <c r="D7806" t="s">
        <v>165</v>
      </c>
      <c r="E7806" t="s">
        <v>165</v>
      </c>
      <c r="F7806">
        <v>44.759160000000001</v>
      </c>
      <c r="G7806">
        <v>-0.56823999999999997</v>
      </c>
      <c r="H7806" t="s">
        <v>28</v>
      </c>
      <c r="I7806">
        <v>33</v>
      </c>
      <c r="J7806">
        <v>4</v>
      </c>
      <c r="K7806">
        <v>3</v>
      </c>
      <c r="L7806" s="13">
        <v>45051</v>
      </c>
      <c r="M7806">
        <v>4</v>
      </c>
      <c r="N7806">
        <v>2</v>
      </c>
      <c r="O7806" t="str">
        <f>IF(listings[[#This Row],[price]]&lt;=50, "Low", IF(listings[[#This Row],[price]]&lt;=150, "Medium", "High"))</f>
        <v>Low</v>
      </c>
      <c r="P7806" t="str">
        <f>IF(listings[[#This Row],[calculated_host_listings_count]]=1, "Unique listing", "Multiple listings")</f>
        <v>Multiple listings</v>
      </c>
      <c r="Q7806" t="str">
        <f>IF(listings[[#This Row],[number_of_reviews]]&lt;10, "Few reviews", IF(listings[[#This Row],[number_of_reviews]]&lt;50, "Medium reviews", "Many reviews"))</f>
        <v>Few reviews</v>
      </c>
    </row>
    <row r="7807" spans="1:17" x14ac:dyDescent="0.2">
      <c r="A7807">
        <v>5.8519577034415859E+17</v>
      </c>
      <c r="B7807" t="s">
        <v>5161</v>
      </c>
      <c r="C7807">
        <v>414256747</v>
      </c>
      <c r="D7807" t="s">
        <v>14</v>
      </c>
      <c r="E7807" t="s">
        <v>20</v>
      </c>
      <c r="F7807">
        <v>44.84966</v>
      </c>
      <c r="G7807">
        <v>-0.57379999999999998</v>
      </c>
      <c r="H7807" t="s">
        <v>16</v>
      </c>
      <c r="I7807">
        <v>205</v>
      </c>
      <c r="J7807">
        <v>1</v>
      </c>
      <c r="K7807">
        <v>43</v>
      </c>
      <c r="L7807" s="13">
        <v>45173</v>
      </c>
      <c r="M7807">
        <v>37</v>
      </c>
      <c r="N7807">
        <v>26</v>
      </c>
      <c r="O7807" t="str">
        <f>IF(listings[[#This Row],[price]]&lt;=50, "Low", IF(listings[[#This Row],[price]]&lt;=150, "Medium", "High"))</f>
        <v>High</v>
      </c>
      <c r="P7807" t="str">
        <f>IF(listings[[#This Row],[calculated_host_listings_count]]=1, "Unique listing", "Multiple listings")</f>
        <v>Multiple listings</v>
      </c>
      <c r="Q7807" t="str">
        <f>IF(listings[[#This Row],[number_of_reviews]]&lt;10, "Few reviews", IF(listings[[#This Row],[number_of_reviews]]&lt;50, "Medium reviews", "Many reviews"))</f>
        <v>Medium reviews</v>
      </c>
    </row>
    <row r="7808" spans="1:17" x14ac:dyDescent="0.2">
      <c r="A7808">
        <v>5.852120854590153E+17</v>
      </c>
      <c r="B7808" t="s">
        <v>2983</v>
      </c>
      <c r="C7808">
        <v>414256747</v>
      </c>
      <c r="D7808" t="s">
        <v>14</v>
      </c>
      <c r="E7808" t="s">
        <v>22</v>
      </c>
      <c r="F7808">
        <v>44.843899999999998</v>
      </c>
      <c r="G7808">
        <v>-0.57408999999999999</v>
      </c>
      <c r="H7808" t="s">
        <v>16</v>
      </c>
      <c r="I7808">
        <v>72</v>
      </c>
      <c r="J7808">
        <v>1</v>
      </c>
      <c r="K7808">
        <v>20</v>
      </c>
      <c r="L7808" s="13">
        <v>45169</v>
      </c>
      <c r="M7808">
        <v>37</v>
      </c>
      <c r="N7808">
        <v>14</v>
      </c>
      <c r="O7808" t="str">
        <f>IF(listings[[#This Row],[price]]&lt;=50, "Low", IF(listings[[#This Row],[price]]&lt;=150, "Medium", "High"))</f>
        <v>Medium</v>
      </c>
      <c r="P7808" t="str">
        <f>IF(listings[[#This Row],[calculated_host_listings_count]]=1, "Unique listing", "Multiple listings")</f>
        <v>Multiple listings</v>
      </c>
      <c r="Q7808" t="str">
        <f>IF(listings[[#This Row],[number_of_reviews]]&lt;10, "Few reviews", IF(listings[[#This Row],[number_of_reviews]]&lt;50, "Medium reviews", "Many reviews"))</f>
        <v>Medium reviews</v>
      </c>
    </row>
    <row r="7809" spans="1:17" x14ac:dyDescent="0.2">
      <c r="A7809">
        <v>5.8522284989849318E+17</v>
      </c>
      <c r="B7809" t="s">
        <v>1460</v>
      </c>
      <c r="C7809">
        <v>2868154</v>
      </c>
      <c r="D7809" t="s">
        <v>14</v>
      </c>
      <c r="E7809" t="s">
        <v>45</v>
      </c>
      <c r="F7809">
        <v>44.83135</v>
      </c>
      <c r="G7809">
        <v>-0.58489999999999998</v>
      </c>
      <c r="H7809" t="s">
        <v>28</v>
      </c>
      <c r="I7809">
        <v>54</v>
      </c>
      <c r="J7809">
        <v>1</v>
      </c>
      <c r="K7809">
        <v>9</v>
      </c>
      <c r="L7809" s="13">
        <v>45079</v>
      </c>
      <c r="M7809">
        <v>1</v>
      </c>
      <c r="N7809">
        <v>6</v>
      </c>
      <c r="O7809" t="str">
        <f>IF(listings[[#This Row],[price]]&lt;=50, "Low", IF(listings[[#This Row],[price]]&lt;=150, "Medium", "High"))</f>
        <v>Medium</v>
      </c>
      <c r="P7809" t="str">
        <f>IF(listings[[#This Row],[calculated_host_listings_count]]=1, "Unique listing", "Multiple listings")</f>
        <v>Unique listing</v>
      </c>
      <c r="Q7809" t="str">
        <f>IF(listings[[#This Row],[number_of_reviews]]&lt;10, "Few reviews", IF(listings[[#This Row],[number_of_reviews]]&lt;50, "Medium reviews", "Many reviews"))</f>
        <v>Few reviews</v>
      </c>
    </row>
    <row r="7810" spans="1:17" x14ac:dyDescent="0.2">
      <c r="A7810">
        <v>5.8534456410145779E+17</v>
      </c>
      <c r="B7810" t="s">
        <v>4402</v>
      </c>
      <c r="C7810">
        <v>450149231</v>
      </c>
      <c r="D7810" t="s">
        <v>14</v>
      </c>
      <c r="E7810" t="s">
        <v>15</v>
      </c>
      <c r="F7810">
        <v>44.831241607666016</v>
      </c>
      <c r="G7810">
        <v>-0.56196397542953491</v>
      </c>
      <c r="H7810" t="s">
        <v>16</v>
      </c>
      <c r="I7810">
        <v>87</v>
      </c>
      <c r="J7810">
        <v>1</v>
      </c>
      <c r="K7810">
        <v>60</v>
      </c>
      <c r="L7810" s="13">
        <v>45149</v>
      </c>
      <c r="M7810">
        <v>1</v>
      </c>
      <c r="N7810">
        <v>41</v>
      </c>
      <c r="O7810" t="str">
        <f>IF(listings[[#This Row],[price]]&lt;=50, "Low", IF(listings[[#This Row],[price]]&lt;=150, "Medium", "High"))</f>
        <v>Medium</v>
      </c>
      <c r="P7810" t="str">
        <f>IF(listings[[#This Row],[calculated_host_listings_count]]=1, "Unique listing", "Multiple listings")</f>
        <v>Unique listing</v>
      </c>
      <c r="Q7810" t="str">
        <f>IF(listings[[#This Row],[number_of_reviews]]&lt;10, "Few reviews", IF(listings[[#This Row],[number_of_reviews]]&lt;50, "Medium reviews", "Many reviews"))</f>
        <v>Many reviews</v>
      </c>
    </row>
    <row r="7811" spans="1:17" x14ac:dyDescent="0.2">
      <c r="A7811">
        <v>5.8544900159964646E+17</v>
      </c>
      <c r="B7811" t="s">
        <v>5162</v>
      </c>
      <c r="C7811">
        <v>446115264</v>
      </c>
      <c r="D7811" t="s">
        <v>14</v>
      </c>
      <c r="E7811" t="s">
        <v>15</v>
      </c>
      <c r="F7811">
        <v>44.833750000000002</v>
      </c>
      <c r="G7811">
        <v>-0.56486999999999998</v>
      </c>
      <c r="H7811" t="s">
        <v>16</v>
      </c>
      <c r="I7811">
        <v>215</v>
      </c>
      <c r="J7811">
        <v>3</v>
      </c>
      <c r="K7811">
        <v>21</v>
      </c>
      <c r="L7811" s="13">
        <v>44853</v>
      </c>
      <c r="M7811">
        <v>2</v>
      </c>
      <c r="N7811">
        <v>3</v>
      </c>
      <c r="O7811" t="str">
        <f>IF(listings[[#This Row],[price]]&lt;=50, "Low", IF(listings[[#This Row],[price]]&lt;=150, "Medium", "High"))</f>
        <v>High</v>
      </c>
      <c r="P7811" t="str">
        <f>IF(listings[[#This Row],[calculated_host_listings_count]]=1, "Unique listing", "Multiple listings")</f>
        <v>Multiple listings</v>
      </c>
      <c r="Q7811" t="str">
        <f>IF(listings[[#This Row],[number_of_reviews]]&lt;10, "Few reviews", IF(listings[[#This Row],[number_of_reviews]]&lt;50, "Medium reviews", "Many reviews"))</f>
        <v>Medium reviews</v>
      </c>
    </row>
    <row r="7812" spans="1:17" x14ac:dyDescent="0.2">
      <c r="A7812">
        <v>5.8545025367750502E+17</v>
      </c>
      <c r="B7812" t="s">
        <v>63</v>
      </c>
      <c r="C7812">
        <v>20695745</v>
      </c>
      <c r="D7812" t="s">
        <v>14</v>
      </c>
      <c r="E7812" t="s">
        <v>22</v>
      </c>
      <c r="F7812">
        <v>44.835320000000003</v>
      </c>
      <c r="G7812">
        <v>-0.57010000000000005</v>
      </c>
      <c r="H7812" t="s">
        <v>16</v>
      </c>
      <c r="I7812">
        <v>100</v>
      </c>
      <c r="J7812">
        <v>3</v>
      </c>
      <c r="K7812">
        <v>13</v>
      </c>
      <c r="L7812" s="13">
        <v>45160</v>
      </c>
      <c r="M7812">
        <v>1</v>
      </c>
      <c r="N7812">
        <v>7</v>
      </c>
      <c r="O7812" t="str">
        <f>IF(listings[[#This Row],[price]]&lt;=50, "Low", IF(listings[[#This Row],[price]]&lt;=150, "Medium", "High"))</f>
        <v>Medium</v>
      </c>
      <c r="P7812" t="str">
        <f>IF(listings[[#This Row],[calculated_host_listings_count]]=1, "Unique listing", "Multiple listings")</f>
        <v>Unique listing</v>
      </c>
      <c r="Q7812" t="str">
        <f>IF(listings[[#This Row],[number_of_reviews]]&lt;10, "Few reviews", IF(listings[[#This Row],[number_of_reviews]]&lt;50, "Medium reviews", "Many reviews"))</f>
        <v>Medium reviews</v>
      </c>
    </row>
    <row r="7813" spans="1:17" x14ac:dyDescent="0.2">
      <c r="A7813">
        <v>5.8587063962657344E+17</v>
      </c>
      <c r="B7813" t="s">
        <v>5163</v>
      </c>
      <c r="C7813">
        <v>246536067</v>
      </c>
      <c r="D7813" t="s">
        <v>191</v>
      </c>
      <c r="E7813" t="s">
        <v>191</v>
      </c>
      <c r="F7813">
        <v>44.886600000000001</v>
      </c>
      <c r="G7813">
        <v>-0.65532999999999997</v>
      </c>
      <c r="H7813" t="s">
        <v>16</v>
      </c>
      <c r="I7813">
        <v>71</v>
      </c>
      <c r="J7813">
        <v>2</v>
      </c>
      <c r="K7813">
        <v>42</v>
      </c>
      <c r="L7813" s="13">
        <v>45178</v>
      </c>
      <c r="M7813">
        <v>1</v>
      </c>
      <c r="N7813">
        <v>19</v>
      </c>
      <c r="O7813" t="str">
        <f>IF(listings[[#This Row],[price]]&lt;=50, "Low", IF(listings[[#This Row],[price]]&lt;=150, "Medium", "High"))</f>
        <v>Medium</v>
      </c>
      <c r="P7813" t="str">
        <f>IF(listings[[#This Row],[calculated_host_listings_count]]=1, "Unique listing", "Multiple listings")</f>
        <v>Unique listing</v>
      </c>
      <c r="Q7813" t="str">
        <f>IF(listings[[#This Row],[number_of_reviews]]&lt;10, "Few reviews", IF(listings[[#This Row],[number_of_reviews]]&lt;50, "Medium reviews", "Many reviews"))</f>
        <v>Medium reviews</v>
      </c>
    </row>
    <row r="7814" spans="1:17" x14ac:dyDescent="0.2">
      <c r="A7814">
        <v>5.8602811779148058E+17</v>
      </c>
      <c r="B7814" t="s">
        <v>5164</v>
      </c>
      <c r="C7814">
        <v>450281596</v>
      </c>
      <c r="D7814" t="s">
        <v>54</v>
      </c>
      <c r="E7814" t="s">
        <v>522</v>
      </c>
      <c r="F7814">
        <v>44.800049000000001</v>
      </c>
      <c r="G7814">
        <v>-0.63527699999999998</v>
      </c>
      <c r="H7814" t="s">
        <v>16</v>
      </c>
      <c r="I7814">
        <v>66</v>
      </c>
      <c r="J7814">
        <v>5</v>
      </c>
      <c r="K7814">
        <v>10</v>
      </c>
      <c r="L7814" s="13">
        <v>45165</v>
      </c>
      <c r="M7814">
        <v>1</v>
      </c>
      <c r="N7814">
        <v>5</v>
      </c>
      <c r="O7814" t="str">
        <f>IF(listings[[#This Row],[price]]&lt;=50, "Low", IF(listings[[#This Row],[price]]&lt;=150, "Medium", "High"))</f>
        <v>Medium</v>
      </c>
      <c r="P7814" t="str">
        <f>IF(listings[[#This Row],[calculated_host_listings_count]]=1, "Unique listing", "Multiple listings")</f>
        <v>Unique listing</v>
      </c>
      <c r="Q7814" t="str">
        <f>IF(listings[[#This Row],[number_of_reviews]]&lt;10, "Few reviews", IF(listings[[#This Row],[number_of_reviews]]&lt;50, "Medium reviews", "Many reviews"))</f>
        <v>Medium reviews</v>
      </c>
    </row>
    <row r="7815" spans="1:17" x14ac:dyDescent="0.2">
      <c r="A7815">
        <v>5.8622595798831053E+17</v>
      </c>
      <c r="B7815" t="s">
        <v>5165</v>
      </c>
      <c r="C7815">
        <v>14599873</v>
      </c>
      <c r="D7815" t="s">
        <v>14</v>
      </c>
      <c r="E7815" t="s">
        <v>51</v>
      </c>
      <c r="F7815">
        <v>44.816470000000002</v>
      </c>
      <c r="G7815">
        <v>-0.56967999999999996</v>
      </c>
      <c r="H7815" t="s">
        <v>16</v>
      </c>
      <c r="I7815">
        <v>199</v>
      </c>
      <c r="J7815">
        <v>2</v>
      </c>
      <c r="K7815">
        <v>23</v>
      </c>
      <c r="L7815" s="13">
        <v>45165</v>
      </c>
      <c r="M7815">
        <v>1</v>
      </c>
      <c r="N7815">
        <v>11</v>
      </c>
      <c r="O7815" t="str">
        <f>IF(listings[[#This Row],[price]]&lt;=50, "Low", IF(listings[[#This Row],[price]]&lt;=150, "Medium", "High"))</f>
        <v>High</v>
      </c>
      <c r="P7815" t="str">
        <f>IF(listings[[#This Row],[calculated_host_listings_count]]=1, "Unique listing", "Multiple listings")</f>
        <v>Unique listing</v>
      </c>
      <c r="Q7815" t="str">
        <f>IF(listings[[#This Row],[number_of_reviews]]&lt;10, "Few reviews", IF(listings[[#This Row],[number_of_reviews]]&lt;50, "Medium reviews", "Many reviews"))</f>
        <v>Medium reviews</v>
      </c>
    </row>
    <row r="7816" spans="1:17" x14ac:dyDescent="0.2">
      <c r="A7816">
        <v>5.8668090896807334E+17</v>
      </c>
      <c r="B7816" t="s">
        <v>5166</v>
      </c>
      <c r="C7816">
        <v>450410207</v>
      </c>
      <c r="D7816" t="s">
        <v>14</v>
      </c>
      <c r="E7816" t="s">
        <v>125</v>
      </c>
      <c r="F7816">
        <v>44.845849999999999</v>
      </c>
      <c r="G7816">
        <v>-0.55608999999999997</v>
      </c>
      <c r="H7816" t="s">
        <v>16</v>
      </c>
      <c r="I7816">
        <v>66</v>
      </c>
      <c r="J7816">
        <v>2</v>
      </c>
      <c r="K7816">
        <v>51</v>
      </c>
      <c r="L7816" s="13">
        <v>45163</v>
      </c>
      <c r="M7816">
        <v>1</v>
      </c>
      <c r="N7816">
        <v>42</v>
      </c>
      <c r="O7816" t="str">
        <f>IF(listings[[#This Row],[price]]&lt;=50, "Low", IF(listings[[#This Row],[price]]&lt;=150, "Medium", "High"))</f>
        <v>Medium</v>
      </c>
      <c r="P7816" t="str">
        <f>IF(listings[[#This Row],[calculated_host_listings_count]]=1, "Unique listing", "Multiple listings")</f>
        <v>Unique listing</v>
      </c>
      <c r="Q7816" t="str">
        <f>IF(listings[[#This Row],[number_of_reviews]]&lt;10, "Few reviews", IF(listings[[#This Row],[number_of_reviews]]&lt;50, "Medium reviews", "Many reviews"))</f>
        <v>Many reviews</v>
      </c>
    </row>
    <row r="7817" spans="1:17" x14ac:dyDescent="0.2">
      <c r="A7817">
        <v>5.8676467342459443E+17</v>
      </c>
      <c r="B7817" t="s">
        <v>5167</v>
      </c>
      <c r="C7817">
        <v>441594074</v>
      </c>
      <c r="D7817" t="s">
        <v>31</v>
      </c>
      <c r="E7817" t="s">
        <v>183</v>
      </c>
      <c r="F7817">
        <v>44.852600000000002</v>
      </c>
      <c r="G7817">
        <v>-0.53822000000000003</v>
      </c>
      <c r="H7817" t="s">
        <v>28</v>
      </c>
      <c r="I7817">
        <v>27</v>
      </c>
      <c r="J7817">
        <v>1</v>
      </c>
      <c r="K7817">
        <v>103</v>
      </c>
      <c r="L7817" s="13">
        <v>45164</v>
      </c>
      <c r="M7817">
        <v>3</v>
      </c>
      <c r="N7817">
        <v>62</v>
      </c>
      <c r="O7817" t="str">
        <f>IF(listings[[#This Row],[price]]&lt;=50, "Low", IF(listings[[#This Row],[price]]&lt;=150, "Medium", "High"))</f>
        <v>Low</v>
      </c>
      <c r="P7817" t="str">
        <f>IF(listings[[#This Row],[calculated_host_listings_count]]=1, "Unique listing", "Multiple listings")</f>
        <v>Multiple listings</v>
      </c>
      <c r="Q7817" t="str">
        <f>IF(listings[[#This Row],[number_of_reviews]]&lt;10, "Few reviews", IF(listings[[#This Row],[number_of_reviews]]&lt;50, "Medium reviews", "Many reviews"))</f>
        <v>Many reviews</v>
      </c>
    </row>
    <row r="7818" spans="1:17" x14ac:dyDescent="0.2">
      <c r="A7818">
        <v>5.8689061317621568E+17</v>
      </c>
      <c r="B7818" t="s">
        <v>2585</v>
      </c>
      <c r="C7818">
        <v>71516991</v>
      </c>
      <c r="D7818" t="s">
        <v>18</v>
      </c>
      <c r="E7818" t="s">
        <v>18</v>
      </c>
      <c r="F7818">
        <v>44.888669999999998</v>
      </c>
      <c r="G7818">
        <v>-0.70733000000000001</v>
      </c>
      <c r="H7818" t="s">
        <v>16</v>
      </c>
      <c r="I7818">
        <v>183</v>
      </c>
      <c r="J7818">
        <v>7</v>
      </c>
      <c r="K7818">
        <v>2</v>
      </c>
      <c r="L7818" s="13">
        <v>45142</v>
      </c>
      <c r="M7818">
        <v>1</v>
      </c>
      <c r="N7818">
        <v>2</v>
      </c>
      <c r="O7818" t="str">
        <f>IF(listings[[#This Row],[price]]&lt;=50, "Low", IF(listings[[#This Row],[price]]&lt;=150, "Medium", "High"))</f>
        <v>High</v>
      </c>
      <c r="P7818" t="str">
        <f>IF(listings[[#This Row],[calculated_host_listings_count]]=1, "Unique listing", "Multiple listings")</f>
        <v>Unique listing</v>
      </c>
      <c r="Q7818" t="str">
        <f>IF(listings[[#This Row],[number_of_reviews]]&lt;10, "Few reviews", IF(listings[[#This Row],[number_of_reviews]]&lt;50, "Medium reviews", "Many reviews"))</f>
        <v>Few reviews</v>
      </c>
    </row>
    <row r="7819" spans="1:17" x14ac:dyDescent="0.2">
      <c r="A7819">
        <v>5.8695849735426765E+17</v>
      </c>
      <c r="B7819" t="s">
        <v>2686</v>
      </c>
      <c r="C7819">
        <v>7790364</v>
      </c>
      <c r="D7819" t="s">
        <v>14</v>
      </c>
      <c r="E7819" t="s">
        <v>15</v>
      </c>
      <c r="F7819">
        <v>44.835209999999996</v>
      </c>
      <c r="G7819">
        <v>-0.56613000000000002</v>
      </c>
      <c r="H7819" t="s">
        <v>16</v>
      </c>
      <c r="I7819">
        <v>118</v>
      </c>
      <c r="J7819">
        <v>1</v>
      </c>
      <c r="K7819">
        <v>61</v>
      </c>
      <c r="L7819" s="13">
        <v>45174</v>
      </c>
      <c r="M7819">
        <v>3</v>
      </c>
      <c r="N7819">
        <v>39</v>
      </c>
      <c r="O7819" t="str">
        <f>IF(listings[[#This Row],[price]]&lt;=50, "Low", IF(listings[[#This Row],[price]]&lt;=150, "Medium", "High"))</f>
        <v>Medium</v>
      </c>
      <c r="P7819" t="str">
        <f>IF(listings[[#This Row],[calculated_host_listings_count]]=1, "Unique listing", "Multiple listings")</f>
        <v>Multiple listings</v>
      </c>
      <c r="Q7819" t="str">
        <f>IF(listings[[#This Row],[number_of_reviews]]&lt;10, "Few reviews", IF(listings[[#This Row],[number_of_reviews]]&lt;50, "Medium reviews", "Many reviews"))</f>
        <v>Many reviews</v>
      </c>
    </row>
    <row r="7820" spans="1:17" x14ac:dyDescent="0.2">
      <c r="A7820">
        <v>5.8699137704277491E+17</v>
      </c>
      <c r="B7820" t="s">
        <v>5168</v>
      </c>
      <c r="C7820">
        <v>35682414</v>
      </c>
      <c r="D7820" t="s">
        <v>14</v>
      </c>
      <c r="E7820" t="s">
        <v>45</v>
      </c>
      <c r="F7820">
        <v>44.831090000000003</v>
      </c>
      <c r="G7820">
        <v>-0.59199000000000002</v>
      </c>
      <c r="H7820" t="s">
        <v>28</v>
      </c>
      <c r="I7820">
        <v>71</v>
      </c>
      <c r="J7820">
        <v>2</v>
      </c>
      <c r="K7820">
        <v>112</v>
      </c>
      <c r="L7820" s="13">
        <v>45176</v>
      </c>
      <c r="M7820">
        <v>1</v>
      </c>
      <c r="N7820">
        <v>83</v>
      </c>
      <c r="O7820" t="str">
        <f>IF(listings[[#This Row],[price]]&lt;=50, "Low", IF(listings[[#This Row],[price]]&lt;=150, "Medium", "High"))</f>
        <v>Medium</v>
      </c>
      <c r="P7820" t="str">
        <f>IF(listings[[#This Row],[calculated_host_listings_count]]=1, "Unique listing", "Multiple listings")</f>
        <v>Unique listing</v>
      </c>
      <c r="Q7820" t="str">
        <f>IF(listings[[#This Row],[number_of_reviews]]&lt;10, "Few reviews", IF(listings[[#This Row],[number_of_reviews]]&lt;50, "Medium reviews", "Many reviews"))</f>
        <v>Many reviews</v>
      </c>
    </row>
    <row r="7821" spans="1:17" x14ac:dyDescent="0.2">
      <c r="A7821">
        <v>5.8738122525975808E+17</v>
      </c>
      <c r="B7821" t="s">
        <v>5169</v>
      </c>
      <c r="C7821">
        <v>270670995</v>
      </c>
      <c r="D7821" t="s">
        <v>291</v>
      </c>
      <c r="E7821" t="s">
        <v>291</v>
      </c>
      <c r="F7821">
        <v>44.860990000000001</v>
      </c>
      <c r="G7821">
        <v>-0.48670000000000002</v>
      </c>
      <c r="H7821" t="s">
        <v>16</v>
      </c>
      <c r="I7821">
        <v>60</v>
      </c>
      <c r="J7821">
        <v>1</v>
      </c>
      <c r="K7821">
        <v>46</v>
      </c>
      <c r="L7821" s="13">
        <v>45177</v>
      </c>
      <c r="M7821">
        <v>1</v>
      </c>
      <c r="N7821">
        <v>17</v>
      </c>
      <c r="O7821" t="str">
        <f>IF(listings[[#This Row],[price]]&lt;=50, "Low", IF(listings[[#This Row],[price]]&lt;=150, "Medium", "High"))</f>
        <v>Medium</v>
      </c>
      <c r="P7821" t="str">
        <f>IF(listings[[#This Row],[calculated_host_listings_count]]=1, "Unique listing", "Multiple listings")</f>
        <v>Unique listing</v>
      </c>
      <c r="Q7821" t="str">
        <f>IF(listings[[#This Row],[number_of_reviews]]&lt;10, "Few reviews", IF(listings[[#This Row],[number_of_reviews]]&lt;50, "Medium reviews", "Many reviews"))</f>
        <v>Medium reviews</v>
      </c>
    </row>
    <row r="7822" spans="1:17" x14ac:dyDescent="0.2">
      <c r="A7822">
        <v>5.874264227867607E+17</v>
      </c>
      <c r="B7822" t="s">
        <v>5170</v>
      </c>
      <c r="C7822">
        <v>20837621</v>
      </c>
      <c r="D7822" t="s">
        <v>66</v>
      </c>
      <c r="E7822" t="s">
        <v>67</v>
      </c>
      <c r="F7822">
        <v>44.830449999999999</v>
      </c>
      <c r="G7822">
        <v>-0.62519000000000002</v>
      </c>
      <c r="H7822" t="s">
        <v>16</v>
      </c>
      <c r="I7822">
        <v>69</v>
      </c>
      <c r="J7822">
        <v>2</v>
      </c>
      <c r="K7822">
        <v>22</v>
      </c>
      <c r="L7822" s="13">
        <v>45154</v>
      </c>
      <c r="M7822">
        <v>1</v>
      </c>
      <c r="N7822">
        <v>16</v>
      </c>
      <c r="O7822" t="str">
        <f>IF(listings[[#This Row],[price]]&lt;=50, "Low", IF(listings[[#This Row],[price]]&lt;=150, "Medium", "High"))</f>
        <v>Medium</v>
      </c>
      <c r="P7822" t="str">
        <f>IF(listings[[#This Row],[calculated_host_listings_count]]=1, "Unique listing", "Multiple listings")</f>
        <v>Unique listing</v>
      </c>
      <c r="Q7822" t="str">
        <f>IF(listings[[#This Row],[number_of_reviews]]&lt;10, "Few reviews", IF(listings[[#This Row],[number_of_reviews]]&lt;50, "Medium reviews", "Many reviews"))</f>
        <v>Medium reviews</v>
      </c>
    </row>
    <row r="7823" spans="1:17" x14ac:dyDescent="0.2">
      <c r="A7823">
        <v>5.8752259338490931E+17</v>
      </c>
      <c r="B7823" t="s">
        <v>5171</v>
      </c>
      <c r="C7823">
        <v>11071302</v>
      </c>
      <c r="D7823" t="s">
        <v>14</v>
      </c>
      <c r="E7823" t="s">
        <v>51</v>
      </c>
      <c r="F7823">
        <v>44.824170000000002</v>
      </c>
      <c r="G7823">
        <v>-0.56689999999999996</v>
      </c>
      <c r="H7823" t="s">
        <v>16</v>
      </c>
      <c r="I7823">
        <v>80</v>
      </c>
      <c r="J7823">
        <v>3</v>
      </c>
      <c r="K7823">
        <v>10</v>
      </c>
      <c r="L7823" s="13">
        <v>45142</v>
      </c>
      <c r="M7823">
        <v>1</v>
      </c>
      <c r="N7823">
        <v>2</v>
      </c>
      <c r="O7823" t="str">
        <f>IF(listings[[#This Row],[price]]&lt;=50, "Low", IF(listings[[#This Row],[price]]&lt;=150, "Medium", "High"))</f>
        <v>Medium</v>
      </c>
      <c r="P7823" t="str">
        <f>IF(listings[[#This Row],[calculated_host_listings_count]]=1, "Unique listing", "Multiple listings")</f>
        <v>Unique listing</v>
      </c>
      <c r="Q7823" t="str">
        <f>IF(listings[[#This Row],[number_of_reviews]]&lt;10, "Few reviews", IF(listings[[#This Row],[number_of_reviews]]&lt;50, "Medium reviews", "Many reviews"))</f>
        <v>Medium reviews</v>
      </c>
    </row>
    <row r="7824" spans="1:17" x14ac:dyDescent="0.2">
      <c r="A7824">
        <v>5.8753937370718323E+17</v>
      </c>
      <c r="B7824" t="s">
        <v>5172</v>
      </c>
      <c r="C7824">
        <v>398025190</v>
      </c>
      <c r="D7824" t="s">
        <v>165</v>
      </c>
      <c r="E7824" t="s">
        <v>165</v>
      </c>
      <c r="F7824">
        <v>44.785760000000003</v>
      </c>
      <c r="G7824">
        <v>-0.57509999999999994</v>
      </c>
      <c r="H7824" t="s">
        <v>16</v>
      </c>
      <c r="I7824">
        <v>46</v>
      </c>
      <c r="J7824">
        <v>2</v>
      </c>
      <c r="K7824">
        <v>26</v>
      </c>
      <c r="L7824" s="13">
        <v>45152</v>
      </c>
      <c r="M7824">
        <v>1</v>
      </c>
      <c r="N7824">
        <v>14</v>
      </c>
      <c r="O7824" t="str">
        <f>IF(listings[[#This Row],[price]]&lt;=50, "Low", IF(listings[[#This Row],[price]]&lt;=150, "Medium", "High"))</f>
        <v>Low</v>
      </c>
      <c r="P7824" t="str">
        <f>IF(listings[[#This Row],[calculated_host_listings_count]]=1, "Unique listing", "Multiple listings")</f>
        <v>Unique listing</v>
      </c>
      <c r="Q7824" t="str">
        <f>IF(listings[[#This Row],[number_of_reviews]]&lt;10, "Few reviews", IF(listings[[#This Row],[number_of_reviews]]&lt;50, "Medium reviews", "Many reviews"))</f>
        <v>Medium reviews</v>
      </c>
    </row>
    <row r="7825" spans="1:17" x14ac:dyDescent="0.2">
      <c r="A7825">
        <v>5.8759047784419546E+17</v>
      </c>
      <c r="B7825" t="s">
        <v>509</v>
      </c>
      <c r="C7825">
        <v>438299761</v>
      </c>
      <c r="D7825" t="s">
        <v>14</v>
      </c>
      <c r="E7825" t="s">
        <v>22</v>
      </c>
      <c r="F7825">
        <v>44.84299</v>
      </c>
      <c r="G7825">
        <v>-0.58340999999999998</v>
      </c>
      <c r="H7825" t="s">
        <v>28</v>
      </c>
      <c r="I7825">
        <v>52</v>
      </c>
      <c r="J7825">
        <v>1</v>
      </c>
      <c r="K7825">
        <v>47</v>
      </c>
      <c r="L7825" s="13">
        <v>45011</v>
      </c>
      <c r="M7825">
        <v>2</v>
      </c>
      <c r="N7825">
        <v>35</v>
      </c>
      <c r="O7825" t="str">
        <f>IF(listings[[#This Row],[price]]&lt;=50, "Low", IF(listings[[#This Row],[price]]&lt;=150, "Medium", "High"))</f>
        <v>Medium</v>
      </c>
      <c r="P7825" t="str">
        <f>IF(listings[[#This Row],[calculated_host_listings_count]]=1, "Unique listing", "Multiple listings")</f>
        <v>Multiple listings</v>
      </c>
      <c r="Q7825" t="str">
        <f>IF(listings[[#This Row],[number_of_reviews]]&lt;10, "Few reviews", IF(listings[[#This Row],[number_of_reviews]]&lt;50, "Medium reviews", "Many reviews"))</f>
        <v>Medium reviews</v>
      </c>
    </row>
    <row r="7826" spans="1:17" x14ac:dyDescent="0.2">
      <c r="A7826">
        <v>5.8813232319071782E+17</v>
      </c>
      <c r="B7826" t="s">
        <v>137</v>
      </c>
      <c r="C7826">
        <v>70944404</v>
      </c>
      <c r="D7826" t="s">
        <v>14</v>
      </c>
      <c r="E7826" t="s">
        <v>125</v>
      </c>
      <c r="F7826">
        <v>44.849769999999999</v>
      </c>
      <c r="G7826">
        <v>-0.56118999999999997</v>
      </c>
      <c r="H7826" t="s">
        <v>16</v>
      </c>
      <c r="I7826">
        <v>90</v>
      </c>
      <c r="J7826">
        <v>365</v>
      </c>
      <c r="K7826">
        <v>2</v>
      </c>
      <c r="L7826" s="13">
        <v>44999</v>
      </c>
      <c r="M7826">
        <v>1</v>
      </c>
      <c r="N7826">
        <v>1</v>
      </c>
      <c r="O7826" t="str">
        <f>IF(listings[[#This Row],[price]]&lt;=50, "Low", IF(listings[[#This Row],[price]]&lt;=150, "Medium", "High"))</f>
        <v>Medium</v>
      </c>
      <c r="P7826" t="str">
        <f>IF(listings[[#This Row],[calculated_host_listings_count]]=1, "Unique listing", "Multiple listings")</f>
        <v>Unique listing</v>
      </c>
      <c r="Q7826" t="str">
        <f>IF(listings[[#This Row],[number_of_reviews]]&lt;10, "Few reviews", IF(listings[[#This Row],[number_of_reviews]]&lt;50, "Medium reviews", "Many reviews"))</f>
        <v>Few reviews</v>
      </c>
    </row>
    <row r="7827" spans="1:17" x14ac:dyDescent="0.2">
      <c r="A7827">
        <v>5.8820201677945754E+17</v>
      </c>
      <c r="B7827" t="s">
        <v>5173</v>
      </c>
      <c r="C7827">
        <v>16900168</v>
      </c>
      <c r="D7827" t="s">
        <v>14</v>
      </c>
      <c r="E7827" t="s">
        <v>22</v>
      </c>
      <c r="F7827">
        <v>44.836100000000002</v>
      </c>
      <c r="G7827">
        <v>-0.56906999999999996</v>
      </c>
      <c r="H7827" t="s">
        <v>16</v>
      </c>
      <c r="I7827">
        <v>231</v>
      </c>
      <c r="J7827">
        <v>3</v>
      </c>
      <c r="K7827">
        <v>72</v>
      </c>
      <c r="L7827" s="13">
        <v>45163</v>
      </c>
      <c r="M7827">
        <v>20</v>
      </c>
      <c r="N7827">
        <v>36</v>
      </c>
      <c r="O7827" t="str">
        <f>IF(listings[[#This Row],[price]]&lt;=50, "Low", IF(listings[[#This Row],[price]]&lt;=150, "Medium", "High"))</f>
        <v>High</v>
      </c>
      <c r="P7827" t="str">
        <f>IF(listings[[#This Row],[calculated_host_listings_count]]=1, "Unique listing", "Multiple listings")</f>
        <v>Multiple listings</v>
      </c>
      <c r="Q7827" t="str">
        <f>IF(listings[[#This Row],[number_of_reviews]]&lt;10, "Few reviews", IF(listings[[#This Row],[number_of_reviews]]&lt;50, "Medium reviews", "Many reviews"))</f>
        <v>Many reviews</v>
      </c>
    </row>
    <row r="7828" spans="1:17" x14ac:dyDescent="0.2">
      <c r="A7828">
        <v>5.8826798935329165E+17</v>
      </c>
      <c r="B7828" t="s">
        <v>5174</v>
      </c>
      <c r="C7828">
        <v>5482905</v>
      </c>
      <c r="D7828" t="s">
        <v>14</v>
      </c>
      <c r="E7828" t="s">
        <v>15</v>
      </c>
      <c r="F7828">
        <v>44.824930000000002</v>
      </c>
      <c r="G7828">
        <v>-0.56611</v>
      </c>
      <c r="H7828" t="s">
        <v>16</v>
      </c>
      <c r="I7828">
        <v>300</v>
      </c>
      <c r="J7828">
        <v>6</v>
      </c>
      <c r="K7828">
        <v>2</v>
      </c>
      <c r="L7828" s="13">
        <v>44788</v>
      </c>
      <c r="M7828">
        <v>1</v>
      </c>
      <c r="N7828">
        <v>0</v>
      </c>
      <c r="O7828" t="str">
        <f>IF(listings[[#This Row],[price]]&lt;=50, "Low", IF(listings[[#This Row],[price]]&lt;=150, "Medium", "High"))</f>
        <v>High</v>
      </c>
      <c r="P7828" t="str">
        <f>IF(listings[[#This Row],[calculated_host_listings_count]]=1, "Unique listing", "Multiple listings")</f>
        <v>Unique listing</v>
      </c>
      <c r="Q7828" t="str">
        <f>IF(listings[[#This Row],[number_of_reviews]]&lt;10, "Few reviews", IF(listings[[#This Row],[number_of_reviews]]&lt;50, "Medium reviews", "Many reviews"))</f>
        <v>Few reviews</v>
      </c>
    </row>
    <row r="7829" spans="1:17" x14ac:dyDescent="0.2">
      <c r="A7829">
        <v>5.8828366250110733E+17</v>
      </c>
      <c r="B7829" t="s">
        <v>112</v>
      </c>
      <c r="C7829">
        <v>350316120</v>
      </c>
      <c r="D7829" t="s">
        <v>14</v>
      </c>
      <c r="E7829" t="s">
        <v>45</v>
      </c>
      <c r="F7829">
        <v>44.83014</v>
      </c>
      <c r="G7829">
        <v>-0.60624999999999996</v>
      </c>
      <c r="H7829" t="s">
        <v>16</v>
      </c>
      <c r="I7829">
        <v>218</v>
      </c>
      <c r="J7829">
        <v>1</v>
      </c>
      <c r="K7829">
        <v>86</v>
      </c>
      <c r="L7829" s="13">
        <v>45177</v>
      </c>
      <c r="M7829">
        <v>5</v>
      </c>
      <c r="N7829">
        <v>47</v>
      </c>
      <c r="O7829" t="str">
        <f>IF(listings[[#This Row],[price]]&lt;=50, "Low", IF(listings[[#This Row],[price]]&lt;=150, "Medium", "High"))</f>
        <v>High</v>
      </c>
      <c r="P7829" t="str">
        <f>IF(listings[[#This Row],[calculated_host_listings_count]]=1, "Unique listing", "Multiple listings")</f>
        <v>Multiple listings</v>
      </c>
      <c r="Q7829" t="str">
        <f>IF(listings[[#This Row],[number_of_reviews]]&lt;10, "Few reviews", IF(listings[[#This Row],[number_of_reviews]]&lt;50, "Medium reviews", "Many reviews"))</f>
        <v>Many reviews</v>
      </c>
    </row>
    <row r="7830" spans="1:17" x14ac:dyDescent="0.2">
      <c r="A7830">
        <v>5.8876346308821261E+17</v>
      </c>
      <c r="B7830" t="s">
        <v>5175</v>
      </c>
      <c r="C7830">
        <v>160125432</v>
      </c>
      <c r="D7830" t="s">
        <v>14</v>
      </c>
      <c r="E7830" t="s">
        <v>51</v>
      </c>
      <c r="F7830">
        <v>44.814590000000003</v>
      </c>
      <c r="G7830">
        <v>-0.56672</v>
      </c>
      <c r="H7830" t="s">
        <v>16</v>
      </c>
      <c r="I7830">
        <v>89</v>
      </c>
      <c r="J7830">
        <v>6</v>
      </c>
      <c r="K7830">
        <v>3</v>
      </c>
      <c r="L7830" s="13">
        <v>44787</v>
      </c>
      <c r="M7830">
        <v>1</v>
      </c>
      <c r="N7830">
        <v>0</v>
      </c>
      <c r="O7830" t="str">
        <f>IF(listings[[#This Row],[price]]&lt;=50, "Low", IF(listings[[#This Row],[price]]&lt;=150, "Medium", "High"))</f>
        <v>Medium</v>
      </c>
      <c r="P7830" t="str">
        <f>IF(listings[[#This Row],[calculated_host_listings_count]]=1, "Unique listing", "Multiple listings")</f>
        <v>Unique listing</v>
      </c>
      <c r="Q7830" t="str">
        <f>IF(listings[[#This Row],[number_of_reviews]]&lt;10, "Few reviews", IF(listings[[#This Row],[number_of_reviews]]&lt;50, "Medium reviews", "Many reviews"))</f>
        <v>Few reviews</v>
      </c>
    </row>
    <row r="7831" spans="1:17" x14ac:dyDescent="0.2">
      <c r="A7831">
        <v>5.8878786612122253E+17</v>
      </c>
      <c r="B7831" t="s">
        <v>5176</v>
      </c>
      <c r="C7831">
        <v>65447640</v>
      </c>
      <c r="D7831" t="s">
        <v>66</v>
      </c>
      <c r="E7831" t="s">
        <v>266</v>
      </c>
      <c r="F7831">
        <v>44.849469999999997</v>
      </c>
      <c r="G7831">
        <v>-0.65937999999999997</v>
      </c>
      <c r="H7831" t="s">
        <v>16</v>
      </c>
      <c r="I7831">
        <v>109</v>
      </c>
      <c r="J7831">
        <v>2</v>
      </c>
      <c r="K7831">
        <v>16</v>
      </c>
      <c r="L7831" s="13">
        <v>45120</v>
      </c>
      <c r="M7831">
        <v>1</v>
      </c>
      <c r="N7831">
        <v>8</v>
      </c>
      <c r="O7831" t="str">
        <f>IF(listings[[#This Row],[price]]&lt;=50, "Low", IF(listings[[#This Row],[price]]&lt;=150, "Medium", "High"))</f>
        <v>Medium</v>
      </c>
      <c r="P7831" t="str">
        <f>IF(listings[[#This Row],[calculated_host_listings_count]]=1, "Unique listing", "Multiple listings")</f>
        <v>Unique listing</v>
      </c>
      <c r="Q7831" t="str">
        <f>IF(listings[[#This Row],[number_of_reviews]]&lt;10, "Few reviews", IF(listings[[#This Row],[number_of_reviews]]&lt;50, "Medium reviews", "Many reviews"))</f>
        <v>Medium reviews</v>
      </c>
    </row>
    <row r="7832" spans="1:17" x14ac:dyDescent="0.2">
      <c r="A7832">
        <v>5.8890197012538509E+17</v>
      </c>
      <c r="B7832" t="s">
        <v>5177</v>
      </c>
      <c r="C7832">
        <v>450899796</v>
      </c>
      <c r="D7832" t="s">
        <v>18</v>
      </c>
      <c r="E7832" t="s">
        <v>18</v>
      </c>
      <c r="F7832">
        <v>44.898872607202144</v>
      </c>
      <c r="G7832">
        <v>-0.7285363550999614</v>
      </c>
      <c r="H7832" t="s">
        <v>28</v>
      </c>
      <c r="I7832">
        <v>31</v>
      </c>
      <c r="J7832">
        <v>1</v>
      </c>
      <c r="K7832">
        <v>11</v>
      </c>
      <c r="L7832" s="13">
        <v>45175</v>
      </c>
      <c r="M7832">
        <v>1</v>
      </c>
      <c r="N7832">
        <v>11</v>
      </c>
      <c r="O7832" t="str">
        <f>IF(listings[[#This Row],[price]]&lt;=50, "Low", IF(listings[[#This Row],[price]]&lt;=150, "Medium", "High"))</f>
        <v>Low</v>
      </c>
      <c r="P7832" t="str">
        <f>IF(listings[[#This Row],[calculated_host_listings_count]]=1, "Unique listing", "Multiple listings")</f>
        <v>Unique listing</v>
      </c>
      <c r="Q7832" t="str">
        <f>IF(listings[[#This Row],[number_of_reviews]]&lt;10, "Few reviews", IF(listings[[#This Row],[number_of_reviews]]&lt;50, "Medium reviews", "Many reviews"))</f>
        <v>Medium reviews</v>
      </c>
    </row>
    <row r="7833" spans="1:17" x14ac:dyDescent="0.2">
      <c r="A7833">
        <v>5.8896503409614899E+17</v>
      </c>
      <c r="B7833" t="s">
        <v>5178</v>
      </c>
      <c r="C7833">
        <v>27930752</v>
      </c>
      <c r="D7833" t="s">
        <v>26</v>
      </c>
      <c r="E7833" t="s">
        <v>26</v>
      </c>
      <c r="F7833">
        <v>44.807549000000002</v>
      </c>
      <c r="G7833">
        <v>-0.55335500000000004</v>
      </c>
      <c r="H7833" t="s">
        <v>16</v>
      </c>
      <c r="I7833">
        <v>110</v>
      </c>
      <c r="J7833">
        <v>3</v>
      </c>
      <c r="K7833">
        <v>6</v>
      </c>
      <c r="L7833" s="13">
        <v>45162</v>
      </c>
      <c r="M7833">
        <v>1</v>
      </c>
      <c r="N7833">
        <v>4</v>
      </c>
      <c r="O7833" t="str">
        <f>IF(listings[[#This Row],[price]]&lt;=50, "Low", IF(listings[[#This Row],[price]]&lt;=150, "Medium", "High"))</f>
        <v>Medium</v>
      </c>
      <c r="P7833" t="str">
        <f>IF(listings[[#This Row],[calculated_host_listings_count]]=1, "Unique listing", "Multiple listings")</f>
        <v>Unique listing</v>
      </c>
      <c r="Q7833" t="str">
        <f>IF(listings[[#This Row],[number_of_reviews]]&lt;10, "Few reviews", IF(listings[[#This Row],[number_of_reviews]]&lt;50, "Medium reviews", "Many reviews"))</f>
        <v>Few reviews</v>
      </c>
    </row>
    <row r="7834" spans="1:17" x14ac:dyDescent="0.2">
      <c r="A7834">
        <v>5.8903432357362854E+17</v>
      </c>
      <c r="B7834" t="s">
        <v>5179</v>
      </c>
      <c r="C7834">
        <v>450933236</v>
      </c>
      <c r="D7834" t="s">
        <v>31</v>
      </c>
      <c r="E7834" t="s">
        <v>183</v>
      </c>
      <c r="F7834">
        <v>44.858311</v>
      </c>
      <c r="G7834">
        <v>-0.53807899999999997</v>
      </c>
      <c r="H7834" t="s">
        <v>16</v>
      </c>
      <c r="I7834">
        <v>60</v>
      </c>
      <c r="J7834">
        <v>6</v>
      </c>
      <c r="K7834">
        <v>16</v>
      </c>
      <c r="L7834" s="13">
        <v>45052</v>
      </c>
      <c r="M7834">
        <v>1</v>
      </c>
      <c r="N7834">
        <v>6</v>
      </c>
      <c r="O7834" t="str">
        <f>IF(listings[[#This Row],[price]]&lt;=50, "Low", IF(listings[[#This Row],[price]]&lt;=150, "Medium", "High"))</f>
        <v>Medium</v>
      </c>
      <c r="P7834" t="str">
        <f>IF(listings[[#This Row],[calculated_host_listings_count]]=1, "Unique listing", "Multiple listings")</f>
        <v>Unique listing</v>
      </c>
      <c r="Q7834" t="str">
        <f>IF(listings[[#This Row],[number_of_reviews]]&lt;10, "Few reviews", IF(listings[[#This Row],[number_of_reviews]]&lt;50, "Medium reviews", "Many reviews"))</f>
        <v>Medium reviews</v>
      </c>
    </row>
    <row r="7835" spans="1:17" x14ac:dyDescent="0.2">
      <c r="A7835">
        <v>5.8910833473702579E+17</v>
      </c>
      <c r="B7835" t="s">
        <v>5180</v>
      </c>
      <c r="C7835">
        <v>28641316</v>
      </c>
      <c r="D7835" t="s">
        <v>14</v>
      </c>
      <c r="E7835" t="s">
        <v>22</v>
      </c>
      <c r="F7835">
        <v>44.842269999999999</v>
      </c>
      <c r="G7835">
        <v>-0.59518000000000004</v>
      </c>
      <c r="H7835" t="s">
        <v>16</v>
      </c>
      <c r="I7835">
        <v>260</v>
      </c>
      <c r="J7835">
        <v>3</v>
      </c>
      <c r="K7835">
        <v>32</v>
      </c>
      <c r="L7835" s="13">
        <v>45172</v>
      </c>
      <c r="M7835">
        <v>1</v>
      </c>
      <c r="N7835">
        <v>19</v>
      </c>
      <c r="O7835" t="str">
        <f>IF(listings[[#This Row],[price]]&lt;=50, "Low", IF(listings[[#This Row],[price]]&lt;=150, "Medium", "High"))</f>
        <v>High</v>
      </c>
      <c r="P7835" t="str">
        <f>IF(listings[[#This Row],[calculated_host_listings_count]]=1, "Unique listing", "Multiple listings")</f>
        <v>Unique listing</v>
      </c>
      <c r="Q7835" t="str">
        <f>IF(listings[[#This Row],[number_of_reviews]]&lt;10, "Few reviews", IF(listings[[#This Row],[number_of_reviews]]&lt;50, "Medium reviews", "Many reviews"))</f>
        <v>Medium reviews</v>
      </c>
    </row>
    <row r="7836" spans="1:17" x14ac:dyDescent="0.2">
      <c r="A7836">
        <v>5.8953923440566784E+17</v>
      </c>
      <c r="B7836" t="s">
        <v>5181</v>
      </c>
      <c r="C7836">
        <v>42460623</v>
      </c>
      <c r="D7836" t="s">
        <v>14</v>
      </c>
      <c r="E7836" t="s">
        <v>48</v>
      </c>
      <c r="F7836">
        <v>44.845309999999998</v>
      </c>
      <c r="G7836">
        <v>-0.60775000000000001</v>
      </c>
      <c r="H7836" t="s">
        <v>16</v>
      </c>
      <c r="I7836">
        <v>120</v>
      </c>
      <c r="J7836">
        <v>5</v>
      </c>
      <c r="K7836">
        <v>21</v>
      </c>
      <c r="L7836" s="13">
        <v>45155</v>
      </c>
      <c r="M7836">
        <v>1</v>
      </c>
      <c r="N7836">
        <v>16</v>
      </c>
      <c r="O7836" t="str">
        <f>IF(listings[[#This Row],[price]]&lt;=50, "Low", IF(listings[[#This Row],[price]]&lt;=150, "Medium", "High"))</f>
        <v>Medium</v>
      </c>
      <c r="P7836" t="str">
        <f>IF(listings[[#This Row],[calculated_host_listings_count]]=1, "Unique listing", "Multiple listings")</f>
        <v>Unique listing</v>
      </c>
      <c r="Q7836" t="str">
        <f>IF(listings[[#This Row],[number_of_reviews]]&lt;10, "Few reviews", IF(listings[[#This Row],[number_of_reviews]]&lt;50, "Medium reviews", "Many reviews"))</f>
        <v>Medium reviews</v>
      </c>
    </row>
    <row r="7837" spans="1:17" x14ac:dyDescent="0.2">
      <c r="A7837">
        <v>5.8958043180643814E+17</v>
      </c>
      <c r="B7837" t="s">
        <v>5182</v>
      </c>
      <c r="C7837">
        <v>27142845</v>
      </c>
      <c r="D7837" t="s">
        <v>160</v>
      </c>
      <c r="E7837" t="s">
        <v>160</v>
      </c>
      <c r="F7837">
        <v>44.884279999999997</v>
      </c>
      <c r="G7837">
        <v>-0.62709000000000004</v>
      </c>
      <c r="H7837" t="s">
        <v>16</v>
      </c>
      <c r="I7837">
        <v>120</v>
      </c>
      <c r="J7837">
        <v>5</v>
      </c>
      <c r="K7837">
        <v>1</v>
      </c>
      <c r="L7837" s="13">
        <v>44786</v>
      </c>
      <c r="M7837">
        <v>1</v>
      </c>
      <c r="N7837">
        <v>0</v>
      </c>
      <c r="O7837" t="str">
        <f>IF(listings[[#This Row],[price]]&lt;=50, "Low", IF(listings[[#This Row],[price]]&lt;=150, "Medium", "High"))</f>
        <v>Medium</v>
      </c>
      <c r="P7837" t="str">
        <f>IF(listings[[#This Row],[calculated_host_listings_count]]=1, "Unique listing", "Multiple listings")</f>
        <v>Unique listing</v>
      </c>
      <c r="Q7837" t="str">
        <f>IF(listings[[#This Row],[number_of_reviews]]&lt;10, "Few reviews", IF(listings[[#This Row],[number_of_reviews]]&lt;50, "Medium reviews", "Many reviews"))</f>
        <v>Few reviews</v>
      </c>
    </row>
    <row r="7838" spans="1:17" x14ac:dyDescent="0.2">
      <c r="A7838">
        <v>5.8959599443017165E+17</v>
      </c>
      <c r="B7838" t="s">
        <v>478</v>
      </c>
      <c r="C7838">
        <v>7415314</v>
      </c>
      <c r="D7838" t="s">
        <v>14</v>
      </c>
      <c r="E7838" t="s">
        <v>48</v>
      </c>
      <c r="F7838">
        <v>44.836655</v>
      </c>
      <c r="G7838">
        <v>-0.60091700000000003</v>
      </c>
      <c r="H7838" t="s">
        <v>16</v>
      </c>
      <c r="I7838">
        <v>55</v>
      </c>
      <c r="J7838">
        <v>2</v>
      </c>
      <c r="K7838">
        <v>4</v>
      </c>
      <c r="L7838" s="13">
        <v>45153</v>
      </c>
      <c r="M7838">
        <v>1</v>
      </c>
      <c r="N7838">
        <v>4</v>
      </c>
      <c r="O7838" t="str">
        <f>IF(listings[[#This Row],[price]]&lt;=50, "Low", IF(listings[[#This Row],[price]]&lt;=150, "Medium", "High"))</f>
        <v>Medium</v>
      </c>
      <c r="P7838" t="str">
        <f>IF(listings[[#This Row],[calculated_host_listings_count]]=1, "Unique listing", "Multiple listings")</f>
        <v>Unique listing</v>
      </c>
      <c r="Q7838" t="str">
        <f>IF(listings[[#This Row],[number_of_reviews]]&lt;10, "Few reviews", IF(listings[[#This Row],[number_of_reviews]]&lt;50, "Medium reviews", "Many reviews"))</f>
        <v>Few reviews</v>
      </c>
    </row>
    <row r="7839" spans="1:17" x14ac:dyDescent="0.2">
      <c r="A7839">
        <v>5.8966409146515315E+17</v>
      </c>
      <c r="B7839" t="s">
        <v>5183</v>
      </c>
      <c r="C7839">
        <v>2287972</v>
      </c>
      <c r="D7839" t="s">
        <v>14</v>
      </c>
      <c r="E7839" t="s">
        <v>15</v>
      </c>
      <c r="F7839">
        <v>44.824440000000003</v>
      </c>
      <c r="G7839">
        <v>-0.56538999999999995</v>
      </c>
      <c r="H7839" t="s">
        <v>16</v>
      </c>
      <c r="I7839">
        <v>129</v>
      </c>
      <c r="J7839">
        <v>365</v>
      </c>
      <c r="K7839">
        <v>7</v>
      </c>
      <c r="L7839" s="13">
        <v>44740</v>
      </c>
      <c r="M7839">
        <v>1</v>
      </c>
      <c r="N7839">
        <v>0</v>
      </c>
      <c r="O7839" t="str">
        <f>IF(listings[[#This Row],[price]]&lt;=50, "Low", IF(listings[[#This Row],[price]]&lt;=150, "Medium", "High"))</f>
        <v>Medium</v>
      </c>
      <c r="P7839" t="str">
        <f>IF(listings[[#This Row],[calculated_host_listings_count]]=1, "Unique listing", "Multiple listings")</f>
        <v>Unique listing</v>
      </c>
      <c r="Q7839" t="str">
        <f>IF(listings[[#This Row],[number_of_reviews]]&lt;10, "Few reviews", IF(listings[[#This Row],[number_of_reviews]]&lt;50, "Medium reviews", "Many reviews"))</f>
        <v>Few reviews</v>
      </c>
    </row>
    <row r="7840" spans="1:17" x14ac:dyDescent="0.2">
      <c r="A7840">
        <v>5.898438176764745E+17</v>
      </c>
      <c r="B7840" t="s">
        <v>5184</v>
      </c>
      <c r="C7840">
        <v>113078223</v>
      </c>
      <c r="D7840" t="s">
        <v>14</v>
      </c>
      <c r="E7840" t="s">
        <v>125</v>
      </c>
      <c r="F7840">
        <v>44.848289999999999</v>
      </c>
      <c r="G7840">
        <v>-0.54900000000000004</v>
      </c>
      <c r="H7840" t="s">
        <v>16</v>
      </c>
      <c r="I7840">
        <v>50</v>
      </c>
      <c r="J7840">
        <v>2</v>
      </c>
      <c r="K7840">
        <v>15</v>
      </c>
      <c r="L7840" s="13">
        <v>45172</v>
      </c>
      <c r="M7840">
        <v>1</v>
      </c>
      <c r="N7840">
        <v>7</v>
      </c>
      <c r="O7840" t="str">
        <f>IF(listings[[#This Row],[price]]&lt;=50, "Low", IF(listings[[#This Row],[price]]&lt;=150, "Medium", "High"))</f>
        <v>Low</v>
      </c>
      <c r="P7840" t="str">
        <f>IF(listings[[#This Row],[calculated_host_listings_count]]=1, "Unique listing", "Multiple listings")</f>
        <v>Unique listing</v>
      </c>
      <c r="Q7840" t="str">
        <f>IF(listings[[#This Row],[number_of_reviews]]&lt;10, "Few reviews", IF(listings[[#This Row],[number_of_reviews]]&lt;50, "Medium reviews", "Many reviews"))</f>
        <v>Medium reviews</v>
      </c>
    </row>
    <row r="7841" spans="1:17" x14ac:dyDescent="0.2">
      <c r="A7841">
        <v>5.9029975971883213E+17</v>
      </c>
      <c r="B7841" t="s">
        <v>588</v>
      </c>
      <c r="C7841">
        <v>49926743</v>
      </c>
      <c r="D7841" t="s">
        <v>14</v>
      </c>
      <c r="E7841" t="s">
        <v>125</v>
      </c>
      <c r="F7841">
        <v>44.84431</v>
      </c>
      <c r="G7841">
        <v>-0.55435000000000001</v>
      </c>
      <c r="H7841" t="s">
        <v>16</v>
      </c>
      <c r="I7841">
        <v>82</v>
      </c>
      <c r="J7841">
        <v>3</v>
      </c>
      <c r="K7841">
        <v>21</v>
      </c>
      <c r="L7841" s="13">
        <v>45167</v>
      </c>
      <c r="M7841">
        <v>1</v>
      </c>
      <c r="N7841">
        <v>15</v>
      </c>
      <c r="O7841" t="str">
        <f>IF(listings[[#This Row],[price]]&lt;=50, "Low", IF(listings[[#This Row],[price]]&lt;=150, "Medium", "High"))</f>
        <v>Medium</v>
      </c>
      <c r="P7841" t="str">
        <f>IF(listings[[#This Row],[calculated_host_listings_count]]=1, "Unique listing", "Multiple listings")</f>
        <v>Unique listing</v>
      </c>
      <c r="Q7841" t="str">
        <f>IF(listings[[#This Row],[number_of_reviews]]&lt;10, "Few reviews", IF(listings[[#This Row],[number_of_reviews]]&lt;50, "Medium reviews", "Many reviews"))</f>
        <v>Medium reviews</v>
      </c>
    </row>
    <row r="7842" spans="1:17" x14ac:dyDescent="0.2">
      <c r="A7842">
        <v>5.9123026281346483E+17</v>
      </c>
      <c r="B7842" t="s">
        <v>1158</v>
      </c>
      <c r="C7842">
        <v>42663524</v>
      </c>
      <c r="D7842" t="s">
        <v>66</v>
      </c>
      <c r="E7842" t="s">
        <v>266</v>
      </c>
      <c r="F7842">
        <v>44.85022</v>
      </c>
      <c r="G7842">
        <v>-0.66008</v>
      </c>
      <c r="H7842" t="s">
        <v>16</v>
      </c>
      <c r="I7842">
        <v>40</v>
      </c>
      <c r="J7842">
        <v>2</v>
      </c>
      <c r="K7842">
        <v>5</v>
      </c>
      <c r="L7842" s="13">
        <v>44792</v>
      </c>
      <c r="M7842">
        <v>1</v>
      </c>
      <c r="N7842">
        <v>0</v>
      </c>
      <c r="O7842" t="str">
        <f>IF(listings[[#This Row],[price]]&lt;=50, "Low", IF(listings[[#This Row],[price]]&lt;=150, "Medium", "High"))</f>
        <v>Low</v>
      </c>
      <c r="P7842" t="str">
        <f>IF(listings[[#This Row],[calculated_host_listings_count]]=1, "Unique listing", "Multiple listings")</f>
        <v>Unique listing</v>
      </c>
      <c r="Q7842" t="str">
        <f>IF(listings[[#This Row],[number_of_reviews]]&lt;10, "Few reviews", IF(listings[[#This Row],[number_of_reviews]]&lt;50, "Medium reviews", "Many reviews"))</f>
        <v>Few reviews</v>
      </c>
    </row>
    <row r="7843" spans="1:17" x14ac:dyDescent="0.2">
      <c r="A7843">
        <v>5.916594180930999E+17</v>
      </c>
      <c r="B7843" t="s">
        <v>5185</v>
      </c>
      <c r="C7843">
        <v>44024343</v>
      </c>
      <c r="D7843" t="s">
        <v>18</v>
      </c>
      <c r="E7843" t="s">
        <v>18</v>
      </c>
      <c r="F7843">
        <v>44.899329999999999</v>
      </c>
      <c r="G7843">
        <v>-0.7379</v>
      </c>
      <c r="H7843" t="s">
        <v>16</v>
      </c>
      <c r="I7843">
        <v>177</v>
      </c>
      <c r="J7843">
        <v>3</v>
      </c>
      <c r="K7843">
        <v>3</v>
      </c>
      <c r="L7843" s="13">
        <v>44791</v>
      </c>
      <c r="M7843">
        <v>1</v>
      </c>
      <c r="N7843">
        <v>0</v>
      </c>
      <c r="O7843" t="str">
        <f>IF(listings[[#This Row],[price]]&lt;=50, "Low", IF(listings[[#This Row],[price]]&lt;=150, "Medium", "High"))</f>
        <v>High</v>
      </c>
      <c r="P7843" t="str">
        <f>IF(listings[[#This Row],[calculated_host_listings_count]]=1, "Unique listing", "Multiple listings")</f>
        <v>Unique listing</v>
      </c>
      <c r="Q7843" t="str">
        <f>IF(listings[[#This Row],[number_of_reviews]]&lt;10, "Few reviews", IF(listings[[#This Row],[number_of_reviews]]&lt;50, "Medium reviews", "Many reviews"))</f>
        <v>Few reviews</v>
      </c>
    </row>
    <row r="7844" spans="1:17" x14ac:dyDescent="0.2">
      <c r="A7844">
        <v>5.9171874335497971E+17</v>
      </c>
      <c r="B7844" t="s">
        <v>216</v>
      </c>
      <c r="C7844">
        <v>157485290</v>
      </c>
      <c r="D7844" t="s">
        <v>14</v>
      </c>
      <c r="E7844" t="s">
        <v>22</v>
      </c>
      <c r="F7844">
        <v>44.8386</v>
      </c>
      <c r="G7844">
        <v>-0.57291999999999998</v>
      </c>
      <c r="H7844" t="s">
        <v>16</v>
      </c>
      <c r="I7844">
        <v>223</v>
      </c>
      <c r="J7844">
        <v>2</v>
      </c>
      <c r="K7844">
        <v>10</v>
      </c>
      <c r="L7844" s="13">
        <v>45168</v>
      </c>
      <c r="M7844">
        <v>1</v>
      </c>
      <c r="N7844">
        <v>10</v>
      </c>
      <c r="O7844" t="str">
        <f>IF(listings[[#This Row],[price]]&lt;=50, "Low", IF(listings[[#This Row],[price]]&lt;=150, "Medium", "High"))</f>
        <v>High</v>
      </c>
      <c r="P7844" t="str">
        <f>IF(listings[[#This Row],[calculated_host_listings_count]]=1, "Unique listing", "Multiple listings")</f>
        <v>Unique listing</v>
      </c>
      <c r="Q7844" t="str">
        <f>IF(listings[[#This Row],[number_of_reviews]]&lt;10, "Few reviews", IF(listings[[#This Row],[number_of_reviews]]&lt;50, "Medium reviews", "Many reviews"))</f>
        <v>Medium reviews</v>
      </c>
    </row>
    <row r="7845" spans="1:17" x14ac:dyDescent="0.2">
      <c r="A7845">
        <v>5.9175083731490726E+17</v>
      </c>
      <c r="B7845" t="s">
        <v>2239</v>
      </c>
      <c r="C7845">
        <v>121188322</v>
      </c>
      <c r="D7845" t="s">
        <v>14</v>
      </c>
      <c r="E7845" t="s">
        <v>15</v>
      </c>
      <c r="F7845">
        <v>44.825369999999999</v>
      </c>
      <c r="G7845">
        <v>-0.55750999999999995</v>
      </c>
      <c r="H7845" t="s">
        <v>28</v>
      </c>
      <c r="I7845">
        <v>47</v>
      </c>
      <c r="J7845">
        <v>1</v>
      </c>
      <c r="K7845">
        <v>65</v>
      </c>
      <c r="L7845" s="13">
        <v>45153</v>
      </c>
      <c r="M7845">
        <v>1</v>
      </c>
      <c r="N7845">
        <v>38</v>
      </c>
      <c r="O7845" t="str">
        <f>IF(listings[[#This Row],[price]]&lt;=50, "Low", IF(listings[[#This Row],[price]]&lt;=150, "Medium", "High"))</f>
        <v>Low</v>
      </c>
      <c r="P7845" t="str">
        <f>IF(listings[[#This Row],[calculated_host_listings_count]]=1, "Unique listing", "Multiple listings")</f>
        <v>Unique listing</v>
      </c>
      <c r="Q7845" t="str">
        <f>IF(listings[[#This Row],[number_of_reviews]]&lt;10, "Few reviews", IF(listings[[#This Row],[number_of_reviews]]&lt;50, "Medium reviews", "Many reviews"))</f>
        <v>Many reviews</v>
      </c>
    </row>
    <row r="7846" spans="1:17" x14ac:dyDescent="0.2">
      <c r="A7846">
        <v>5.9180505692888115E+17</v>
      </c>
      <c r="B7846" t="s">
        <v>5186</v>
      </c>
      <c r="C7846">
        <v>60261424</v>
      </c>
      <c r="D7846" t="s">
        <v>14</v>
      </c>
      <c r="E7846" t="s">
        <v>15</v>
      </c>
      <c r="F7846">
        <v>44.828116999999999</v>
      </c>
      <c r="G7846">
        <v>-0.55855299999999997</v>
      </c>
      <c r="H7846" t="s">
        <v>16</v>
      </c>
      <c r="I7846">
        <v>140</v>
      </c>
      <c r="J7846">
        <v>2</v>
      </c>
      <c r="K7846">
        <v>11</v>
      </c>
      <c r="L7846" s="13">
        <v>45146</v>
      </c>
      <c r="M7846">
        <v>1</v>
      </c>
      <c r="N7846">
        <v>6</v>
      </c>
      <c r="O7846" t="str">
        <f>IF(listings[[#This Row],[price]]&lt;=50, "Low", IF(listings[[#This Row],[price]]&lt;=150, "Medium", "High"))</f>
        <v>Medium</v>
      </c>
      <c r="P7846" t="str">
        <f>IF(listings[[#This Row],[calculated_host_listings_count]]=1, "Unique listing", "Multiple listings")</f>
        <v>Unique listing</v>
      </c>
      <c r="Q7846" t="str">
        <f>IF(listings[[#This Row],[number_of_reviews]]&lt;10, "Few reviews", IF(listings[[#This Row],[number_of_reviews]]&lt;50, "Medium reviews", "Many reviews"))</f>
        <v>Medium reviews</v>
      </c>
    </row>
    <row r="7847" spans="1:17" x14ac:dyDescent="0.2">
      <c r="A7847">
        <v>5.9195553447018893E+17</v>
      </c>
      <c r="B7847" t="s">
        <v>168</v>
      </c>
      <c r="C7847">
        <v>292116937</v>
      </c>
      <c r="D7847" t="s">
        <v>14</v>
      </c>
      <c r="E7847" t="s">
        <v>20</v>
      </c>
      <c r="F7847">
        <v>44.849699999999999</v>
      </c>
      <c r="G7847">
        <v>-0.57081000000000004</v>
      </c>
      <c r="H7847" t="s">
        <v>16</v>
      </c>
      <c r="I7847">
        <v>71</v>
      </c>
      <c r="J7847">
        <v>2</v>
      </c>
      <c r="K7847">
        <v>0</v>
      </c>
      <c r="L7847" s="13"/>
      <c r="M7847">
        <v>1</v>
      </c>
      <c r="N7847">
        <v>0</v>
      </c>
      <c r="O7847" t="str">
        <f>IF(listings[[#This Row],[price]]&lt;=50, "Low", IF(listings[[#This Row],[price]]&lt;=150, "Medium", "High"))</f>
        <v>Medium</v>
      </c>
      <c r="P7847" t="str">
        <f>IF(listings[[#This Row],[calculated_host_listings_count]]=1, "Unique listing", "Multiple listings")</f>
        <v>Unique listing</v>
      </c>
      <c r="Q7847" t="str">
        <f>IF(listings[[#This Row],[number_of_reviews]]&lt;10, "Few reviews", IF(listings[[#This Row],[number_of_reviews]]&lt;50, "Medium reviews", "Many reviews"))</f>
        <v>Few reviews</v>
      </c>
    </row>
    <row r="7848" spans="1:17" x14ac:dyDescent="0.2">
      <c r="A7848">
        <v>5.92029711320352E+17</v>
      </c>
      <c r="B7848" t="s">
        <v>5187</v>
      </c>
      <c r="C7848">
        <v>414263965</v>
      </c>
      <c r="D7848" t="s">
        <v>165</v>
      </c>
      <c r="E7848" t="s">
        <v>165</v>
      </c>
      <c r="F7848">
        <v>44.761180000000003</v>
      </c>
      <c r="G7848">
        <v>-0.58565999999999996</v>
      </c>
      <c r="H7848" t="s">
        <v>28</v>
      </c>
      <c r="I7848">
        <v>35</v>
      </c>
      <c r="J7848">
        <v>2</v>
      </c>
      <c r="K7848">
        <v>5</v>
      </c>
      <c r="L7848" s="13">
        <v>45176</v>
      </c>
      <c r="M7848">
        <v>1</v>
      </c>
      <c r="N7848">
        <v>5</v>
      </c>
      <c r="O7848" t="str">
        <f>IF(listings[[#This Row],[price]]&lt;=50, "Low", IF(listings[[#This Row],[price]]&lt;=150, "Medium", "High"))</f>
        <v>Low</v>
      </c>
      <c r="P7848" t="str">
        <f>IF(listings[[#This Row],[calculated_host_listings_count]]=1, "Unique listing", "Multiple listings")</f>
        <v>Unique listing</v>
      </c>
      <c r="Q7848" t="str">
        <f>IF(listings[[#This Row],[number_of_reviews]]&lt;10, "Few reviews", IF(listings[[#This Row],[number_of_reviews]]&lt;50, "Medium reviews", "Many reviews"))</f>
        <v>Few reviews</v>
      </c>
    </row>
    <row r="7849" spans="1:17" x14ac:dyDescent="0.2">
      <c r="A7849">
        <v>5.9237575437374106E+17</v>
      </c>
      <c r="B7849" t="s">
        <v>5188</v>
      </c>
      <c r="C7849">
        <v>153487847</v>
      </c>
      <c r="D7849" t="s">
        <v>26</v>
      </c>
      <c r="E7849" t="s">
        <v>26</v>
      </c>
      <c r="F7849">
        <v>44.808540000000001</v>
      </c>
      <c r="G7849">
        <v>-0.57324600000000003</v>
      </c>
      <c r="H7849" t="s">
        <v>16</v>
      </c>
      <c r="I7849">
        <v>206</v>
      </c>
      <c r="J7849">
        <v>21</v>
      </c>
      <c r="K7849">
        <v>32</v>
      </c>
      <c r="L7849" s="13">
        <v>45163</v>
      </c>
      <c r="M7849">
        <v>2</v>
      </c>
      <c r="N7849">
        <v>17</v>
      </c>
      <c r="O7849" t="str">
        <f>IF(listings[[#This Row],[price]]&lt;=50, "Low", IF(listings[[#This Row],[price]]&lt;=150, "Medium", "High"))</f>
        <v>High</v>
      </c>
      <c r="P7849" t="str">
        <f>IF(listings[[#This Row],[calculated_host_listings_count]]=1, "Unique listing", "Multiple listings")</f>
        <v>Multiple listings</v>
      </c>
      <c r="Q7849" t="str">
        <f>IF(listings[[#This Row],[number_of_reviews]]&lt;10, "Few reviews", IF(listings[[#This Row],[number_of_reviews]]&lt;50, "Medium reviews", "Many reviews"))</f>
        <v>Medium reviews</v>
      </c>
    </row>
    <row r="7850" spans="1:17" x14ac:dyDescent="0.2">
      <c r="A7850">
        <v>5.9246935134193408E+17</v>
      </c>
      <c r="B7850" t="s">
        <v>650</v>
      </c>
      <c r="C7850">
        <v>145683256</v>
      </c>
      <c r="D7850" t="s">
        <v>14</v>
      </c>
      <c r="E7850" t="s">
        <v>45</v>
      </c>
      <c r="F7850">
        <v>44.835790000000003</v>
      </c>
      <c r="G7850">
        <v>-0.60692999999999997</v>
      </c>
      <c r="H7850" t="s">
        <v>386</v>
      </c>
      <c r="I7850">
        <v>30</v>
      </c>
      <c r="J7850">
        <v>1</v>
      </c>
      <c r="K7850">
        <v>38</v>
      </c>
      <c r="L7850" s="13">
        <v>45169</v>
      </c>
      <c r="M7850">
        <v>1</v>
      </c>
      <c r="N7850">
        <v>18</v>
      </c>
      <c r="O7850" t="str">
        <f>IF(listings[[#This Row],[price]]&lt;=50, "Low", IF(listings[[#This Row],[price]]&lt;=150, "Medium", "High"))</f>
        <v>Low</v>
      </c>
      <c r="P7850" t="str">
        <f>IF(listings[[#This Row],[calculated_host_listings_count]]=1, "Unique listing", "Multiple listings")</f>
        <v>Unique listing</v>
      </c>
      <c r="Q7850" t="str">
        <f>IF(listings[[#This Row],[number_of_reviews]]&lt;10, "Few reviews", IF(listings[[#This Row],[number_of_reviews]]&lt;50, "Medium reviews", "Many reviews"))</f>
        <v>Medium reviews</v>
      </c>
    </row>
    <row r="7851" spans="1:17" x14ac:dyDescent="0.2">
      <c r="A7851">
        <v>5.9250235271406042E+17</v>
      </c>
      <c r="B7851" t="s">
        <v>5189</v>
      </c>
      <c r="C7851">
        <v>38839768</v>
      </c>
      <c r="D7851" t="s">
        <v>191</v>
      </c>
      <c r="E7851" t="s">
        <v>191</v>
      </c>
      <c r="F7851">
        <v>44.886119999999998</v>
      </c>
      <c r="G7851">
        <v>-0.62763000000000002</v>
      </c>
      <c r="H7851" t="s">
        <v>16</v>
      </c>
      <c r="I7851">
        <v>150</v>
      </c>
      <c r="J7851">
        <v>4</v>
      </c>
      <c r="K7851">
        <v>9</v>
      </c>
      <c r="L7851" s="13">
        <v>45153</v>
      </c>
      <c r="M7851">
        <v>1</v>
      </c>
      <c r="N7851">
        <v>6</v>
      </c>
      <c r="O7851" t="str">
        <f>IF(listings[[#This Row],[price]]&lt;=50, "Low", IF(listings[[#This Row],[price]]&lt;=150, "Medium", "High"))</f>
        <v>Medium</v>
      </c>
      <c r="P7851" t="str">
        <f>IF(listings[[#This Row],[calculated_host_listings_count]]=1, "Unique listing", "Multiple listings")</f>
        <v>Unique listing</v>
      </c>
      <c r="Q7851" t="str">
        <f>IF(listings[[#This Row],[number_of_reviews]]&lt;10, "Few reviews", IF(listings[[#This Row],[number_of_reviews]]&lt;50, "Medium reviews", "Many reviews"))</f>
        <v>Few reviews</v>
      </c>
    </row>
    <row r="7852" spans="1:17" x14ac:dyDescent="0.2">
      <c r="A7852">
        <v>5.925562044077961E+17</v>
      </c>
      <c r="B7852" t="s">
        <v>461</v>
      </c>
      <c r="C7852">
        <v>451626900</v>
      </c>
      <c r="D7852" t="s">
        <v>14</v>
      </c>
      <c r="E7852" t="s">
        <v>48</v>
      </c>
      <c r="F7852">
        <v>44.860480000000003</v>
      </c>
      <c r="G7852">
        <v>-0.63448000000000004</v>
      </c>
      <c r="H7852" t="s">
        <v>16</v>
      </c>
      <c r="I7852">
        <v>276</v>
      </c>
      <c r="J7852">
        <v>4</v>
      </c>
      <c r="K7852">
        <v>10</v>
      </c>
      <c r="L7852" s="13">
        <v>45144</v>
      </c>
      <c r="M7852">
        <v>3</v>
      </c>
      <c r="N7852">
        <v>5</v>
      </c>
      <c r="O7852" t="str">
        <f>IF(listings[[#This Row],[price]]&lt;=50, "Low", IF(listings[[#This Row],[price]]&lt;=150, "Medium", "High"))</f>
        <v>High</v>
      </c>
      <c r="P7852" t="str">
        <f>IF(listings[[#This Row],[calculated_host_listings_count]]=1, "Unique listing", "Multiple listings")</f>
        <v>Multiple listings</v>
      </c>
      <c r="Q7852" t="str">
        <f>IF(listings[[#This Row],[number_of_reviews]]&lt;10, "Few reviews", IF(listings[[#This Row],[number_of_reviews]]&lt;50, "Medium reviews", "Many reviews"))</f>
        <v>Medium reviews</v>
      </c>
    </row>
    <row r="7853" spans="1:17" x14ac:dyDescent="0.2">
      <c r="A7853">
        <v>5.926355513538793E+17</v>
      </c>
      <c r="B7853" t="s">
        <v>2398</v>
      </c>
      <c r="C7853">
        <v>451644543</v>
      </c>
      <c r="D7853" t="s">
        <v>14</v>
      </c>
      <c r="E7853" t="s">
        <v>125</v>
      </c>
      <c r="F7853">
        <v>44.84836</v>
      </c>
      <c r="G7853">
        <v>-0.54898999999999998</v>
      </c>
      <c r="H7853" t="s">
        <v>16</v>
      </c>
      <c r="I7853">
        <v>100</v>
      </c>
      <c r="J7853">
        <v>1</v>
      </c>
      <c r="K7853">
        <v>0</v>
      </c>
      <c r="L7853" s="13"/>
      <c r="M7853">
        <v>1</v>
      </c>
      <c r="N7853">
        <v>0</v>
      </c>
      <c r="O7853" t="str">
        <f>IF(listings[[#This Row],[price]]&lt;=50, "Low", IF(listings[[#This Row],[price]]&lt;=150, "Medium", "High"))</f>
        <v>Medium</v>
      </c>
      <c r="P7853" t="str">
        <f>IF(listings[[#This Row],[calculated_host_listings_count]]=1, "Unique listing", "Multiple listings")</f>
        <v>Unique listing</v>
      </c>
      <c r="Q7853" t="str">
        <f>IF(listings[[#This Row],[number_of_reviews]]&lt;10, "Few reviews", IF(listings[[#This Row],[number_of_reviews]]&lt;50, "Medium reviews", "Many reviews"))</f>
        <v>Few reviews</v>
      </c>
    </row>
    <row r="7854" spans="1:17" x14ac:dyDescent="0.2">
      <c r="A7854">
        <v>5.9263842925806093E+17</v>
      </c>
      <c r="B7854" t="s">
        <v>743</v>
      </c>
      <c r="C7854">
        <v>136961994</v>
      </c>
      <c r="D7854" t="s">
        <v>37</v>
      </c>
      <c r="E7854" t="s">
        <v>37</v>
      </c>
      <c r="F7854">
        <v>44.869770000000003</v>
      </c>
      <c r="G7854">
        <v>-0.59933999999999998</v>
      </c>
      <c r="H7854" t="s">
        <v>16</v>
      </c>
      <c r="I7854">
        <v>125</v>
      </c>
      <c r="J7854">
        <v>7</v>
      </c>
      <c r="K7854">
        <v>0</v>
      </c>
      <c r="L7854" s="13"/>
      <c r="M7854">
        <v>1</v>
      </c>
      <c r="N7854">
        <v>0</v>
      </c>
      <c r="O7854" t="str">
        <f>IF(listings[[#This Row],[price]]&lt;=50, "Low", IF(listings[[#This Row],[price]]&lt;=150, "Medium", "High"))</f>
        <v>Medium</v>
      </c>
      <c r="P7854" t="str">
        <f>IF(listings[[#This Row],[calculated_host_listings_count]]=1, "Unique listing", "Multiple listings")</f>
        <v>Unique listing</v>
      </c>
      <c r="Q7854" t="str">
        <f>IF(listings[[#This Row],[number_of_reviews]]&lt;10, "Few reviews", IF(listings[[#This Row],[number_of_reviews]]&lt;50, "Medium reviews", "Many reviews"))</f>
        <v>Few reviews</v>
      </c>
    </row>
    <row r="7855" spans="1:17" x14ac:dyDescent="0.2">
      <c r="A7855">
        <v>5.9267583915740838E+17</v>
      </c>
      <c r="B7855" t="s">
        <v>1038</v>
      </c>
      <c r="C7855">
        <v>451659508</v>
      </c>
      <c r="D7855" t="s">
        <v>14</v>
      </c>
      <c r="E7855" t="s">
        <v>125</v>
      </c>
      <c r="F7855">
        <v>44.848579999999998</v>
      </c>
      <c r="G7855">
        <v>-0.55023999999999995</v>
      </c>
      <c r="H7855" t="s">
        <v>16</v>
      </c>
      <c r="I7855">
        <v>89</v>
      </c>
      <c r="J7855">
        <v>1</v>
      </c>
      <c r="K7855">
        <v>12</v>
      </c>
      <c r="L7855" s="13">
        <v>44780</v>
      </c>
      <c r="M7855">
        <v>1</v>
      </c>
      <c r="N7855">
        <v>0</v>
      </c>
      <c r="O7855" t="str">
        <f>IF(listings[[#This Row],[price]]&lt;=50, "Low", IF(listings[[#This Row],[price]]&lt;=150, "Medium", "High"))</f>
        <v>Medium</v>
      </c>
      <c r="P7855" t="str">
        <f>IF(listings[[#This Row],[calculated_host_listings_count]]=1, "Unique listing", "Multiple listings")</f>
        <v>Unique listing</v>
      </c>
      <c r="Q7855" t="str">
        <f>IF(listings[[#This Row],[number_of_reviews]]&lt;10, "Few reviews", IF(listings[[#This Row],[number_of_reviews]]&lt;50, "Medium reviews", "Many reviews"))</f>
        <v>Medium reviews</v>
      </c>
    </row>
    <row r="7856" spans="1:17" x14ac:dyDescent="0.2">
      <c r="A7856">
        <v>5.9270895542578202E+17</v>
      </c>
      <c r="B7856" t="s">
        <v>5190</v>
      </c>
      <c r="C7856">
        <v>451669570</v>
      </c>
      <c r="D7856" t="s">
        <v>18</v>
      </c>
      <c r="E7856" t="s">
        <v>18</v>
      </c>
      <c r="F7856">
        <v>44.904380000000003</v>
      </c>
      <c r="G7856">
        <v>-0.74258000000000002</v>
      </c>
      <c r="H7856" t="s">
        <v>16</v>
      </c>
      <c r="I7856">
        <v>310</v>
      </c>
      <c r="J7856">
        <v>7</v>
      </c>
      <c r="K7856">
        <v>1</v>
      </c>
      <c r="L7856" s="13">
        <v>44786</v>
      </c>
      <c r="M7856">
        <v>1</v>
      </c>
      <c r="N7856">
        <v>0</v>
      </c>
      <c r="O7856" t="str">
        <f>IF(listings[[#This Row],[price]]&lt;=50, "Low", IF(listings[[#This Row],[price]]&lt;=150, "Medium", "High"))</f>
        <v>High</v>
      </c>
      <c r="P7856" t="str">
        <f>IF(listings[[#This Row],[calculated_host_listings_count]]=1, "Unique listing", "Multiple listings")</f>
        <v>Unique listing</v>
      </c>
      <c r="Q7856" t="str">
        <f>IF(listings[[#This Row],[number_of_reviews]]&lt;10, "Few reviews", IF(listings[[#This Row],[number_of_reviews]]&lt;50, "Medium reviews", "Many reviews"))</f>
        <v>Few reviews</v>
      </c>
    </row>
    <row r="7857" spans="1:17" x14ac:dyDescent="0.2">
      <c r="A7857">
        <v>5.9272567813956403E+17</v>
      </c>
      <c r="B7857" t="s">
        <v>529</v>
      </c>
      <c r="C7857">
        <v>11017015</v>
      </c>
      <c r="D7857" t="s">
        <v>26</v>
      </c>
      <c r="E7857" t="s">
        <v>26</v>
      </c>
      <c r="F7857">
        <v>44.807859999999998</v>
      </c>
      <c r="G7857">
        <v>-0.55867</v>
      </c>
      <c r="H7857" t="s">
        <v>16</v>
      </c>
      <c r="I7857">
        <v>150</v>
      </c>
      <c r="J7857">
        <v>7</v>
      </c>
      <c r="K7857">
        <v>6</v>
      </c>
      <c r="L7857" s="13">
        <v>45150</v>
      </c>
      <c r="M7857">
        <v>1</v>
      </c>
      <c r="N7857">
        <v>3</v>
      </c>
      <c r="O7857" t="str">
        <f>IF(listings[[#This Row],[price]]&lt;=50, "Low", IF(listings[[#This Row],[price]]&lt;=150, "Medium", "High"))</f>
        <v>Medium</v>
      </c>
      <c r="P7857" t="str">
        <f>IF(listings[[#This Row],[calculated_host_listings_count]]=1, "Unique listing", "Multiple listings")</f>
        <v>Unique listing</v>
      </c>
      <c r="Q7857" t="str">
        <f>IF(listings[[#This Row],[number_of_reviews]]&lt;10, "Few reviews", IF(listings[[#This Row],[number_of_reviews]]&lt;50, "Medium reviews", "Many reviews"))</f>
        <v>Few reviews</v>
      </c>
    </row>
    <row r="7858" spans="1:17" x14ac:dyDescent="0.2">
      <c r="A7858">
        <v>5.9312180369176922E+17</v>
      </c>
      <c r="B7858" t="s">
        <v>137</v>
      </c>
      <c r="C7858">
        <v>2900887</v>
      </c>
      <c r="D7858" t="s">
        <v>14</v>
      </c>
      <c r="E7858" t="s">
        <v>125</v>
      </c>
      <c r="F7858">
        <v>44.852209999999999</v>
      </c>
      <c r="G7858">
        <v>-0.54181000000000001</v>
      </c>
      <c r="H7858" t="s">
        <v>16</v>
      </c>
      <c r="I7858">
        <v>80</v>
      </c>
      <c r="J7858">
        <v>3</v>
      </c>
      <c r="K7858">
        <v>2</v>
      </c>
      <c r="L7858" s="13">
        <v>44740</v>
      </c>
      <c r="M7858">
        <v>1</v>
      </c>
      <c r="N7858">
        <v>0</v>
      </c>
      <c r="O7858" t="str">
        <f>IF(listings[[#This Row],[price]]&lt;=50, "Low", IF(listings[[#This Row],[price]]&lt;=150, "Medium", "High"))</f>
        <v>Medium</v>
      </c>
      <c r="P7858" t="str">
        <f>IF(listings[[#This Row],[calculated_host_listings_count]]=1, "Unique listing", "Multiple listings")</f>
        <v>Unique listing</v>
      </c>
      <c r="Q7858" t="str">
        <f>IF(listings[[#This Row],[number_of_reviews]]&lt;10, "Few reviews", IF(listings[[#This Row],[number_of_reviews]]&lt;50, "Medium reviews", "Many reviews"))</f>
        <v>Few reviews</v>
      </c>
    </row>
    <row r="7859" spans="1:17" x14ac:dyDescent="0.2">
      <c r="A7859">
        <v>5.9327196298874739E+17</v>
      </c>
      <c r="B7859" t="s">
        <v>2751</v>
      </c>
      <c r="C7859">
        <v>54778777</v>
      </c>
      <c r="D7859" t="s">
        <v>31</v>
      </c>
      <c r="E7859" t="s">
        <v>57</v>
      </c>
      <c r="F7859">
        <v>44.858400000000003</v>
      </c>
      <c r="G7859">
        <v>-0.52481</v>
      </c>
      <c r="H7859" t="s">
        <v>16</v>
      </c>
      <c r="I7859">
        <v>53</v>
      </c>
      <c r="J7859">
        <v>1</v>
      </c>
      <c r="K7859">
        <v>0</v>
      </c>
      <c r="L7859" s="13"/>
      <c r="M7859">
        <v>2</v>
      </c>
      <c r="N7859">
        <v>0</v>
      </c>
      <c r="O7859" t="str">
        <f>IF(listings[[#This Row],[price]]&lt;=50, "Low", IF(listings[[#This Row],[price]]&lt;=150, "Medium", "High"))</f>
        <v>Medium</v>
      </c>
      <c r="P7859" t="str">
        <f>IF(listings[[#This Row],[calculated_host_listings_count]]=1, "Unique listing", "Multiple listings")</f>
        <v>Multiple listings</v>
      </c>
      <c r="Q7859" t="str">
        <f>IF(listings[[#This Row],[number_of_reviews]]&lt;10, "Few reviews", IF(listings[[#This Row],[number_of_reviews]]&lt;50, "Medium reviews", "Many reviews"))</f>
        <v>Few reviews</v>
      </c>
    </row>
    <row r="7860" spans="1:17" x14ac:dyDescent="0.2">
      <c r="A7860">
        <v>5.932956971698967E+17</v>
      </c>
      <c r="B7860" t="s">
        <v>5191</v>
      </c>
      <c r="C7860">
        <v>143940145</v>
      </c>
      <c r="D7860" t="s">
        <v>31</v>
      </c>
      <c r="E7860" t="s">
        <v>32</v>
      </c>
      <c r="F7860">
        <v>44.858930000000001</v>
      </c>
      <c r="G7860">
        <v>-0.5141</v>
      </c>
      <c r="H7860" t="s">
        <v>16</v>
      </c>
      <c r="I7860">
        <v>120</v>
      </c>
      <c r="J7860">
        <v>1</v>
      </c>
      <c r="K7860">
        <v>39</v>
      </c>
      <c r="L7860" s="13">
        <v>45122</v>
      </c>
      <c r="M7860">
        <v>6</v>
      </c>
      <c r="N7860">
        <v>17</v>
      </c>
      <c r="O7860" t="str">
        <f>IF(listings[[#This Row],[price]]&lt;=50, "Low", IF(listings[[#This Row],[price]]&lt;=150, "Medium", "High"))</f>
        <v>Medium</v>
      </c>
      <c r="P7860" t="str">
        <f>IF(listings[[#This Row],[calculated_host_listings_count]]=1, "Unique listing", "Multiple listings")</f>
        <v>Multiple listings</v>
      </c>
      <c r="Q7860" t="str">
        <f>IF(listings[[#This Row],[number_of_reviews]]&lt;10, "Few reviews", IF(listings[[#This Row],[number_of_reviews]]&lt;50, "Medium reviews", "Many reviews"))</f>
        <v>Medium reviews</v>
      </c>
    </row>
    <row r="7861" spans="1:17" x14ac:dyDescent="0.2">
      <c r="A7861">
        <v>5.9378394599072986E+17</v>
      </c>
      <c r="B7861" t="s">
        <v>5192</v>
      </c>
      <c r="C7861">
        <v>65014876</v>
      </c>
      <c r="D7861" t="s">
        <v>54</v>
      </c>
      <c r="E7861" t="s">
        <v>73</v>
      </c>
      <c r="F7861">
        <v>44.801519999999996</v>
      </c>
      <c r="G7861">
        <v>-0.67808999999999997</v>
      </c>
      <c r="H7861" t="s">
        <v>16</v>
      </c>
      <c r="I7861">
        <v>38</v>
      </c>
      <c r="J7861">
        <v>2</v>
      </c>
      <c r="K7861">
        <v>21</v>
      </c>
      <c r="L7861" s="13">
        <v>45163</v>
      </c>
      <c r="M7861">
        <v>1</v>
      </c>
      <c r="N7861">
        <v>21</v>
      </c>
      <c r="O7861" t="str">
        <f>IF(listings[[#This Row],[price]]&lt;=50, "Low", IF(listings[[#This Row],[price]]&lt;=150, "Medium", "High"))</f>
        <v>Low</v>
      </c>
      <c r="P7861" t="str">
        <f>IF(listings[[#This Row],[calculated_host_listings_count]]=1, "Unique listing", "Multiple listings")</f>
        <v>Unique listing</v>
      </c>
      <c r="Q7861" t="str">
        <f>IF(listings[[#This Row],[number_of_reviews]]&lt;10, "Few reviews", IF(listings[[#This Row],[number_of_reviews]]&lt;50, "Medium reviews", "Many reviews"))</f>
        <v>Medium reviews</v>
      </c>
    </row>
    <row r="7862" spans="1:17" x14ac:dyDescent="0.2">
      <c r="A7862">
        <v>5.9400202794020749E+17</v>
      </c>
      <c r="B7862" t="s">
        <v>3911</v>
      </c>
      <c r="C7862">
        <v>32466871</v>
      </c>
      <c r="D7862" t="s">
        <v>14</v>
      </c>
      <c r="E7862" t="s">
        <v>51</v>
      </c>
      <c r="F7862">
        <v>44.815530000000003</v>
      </c>
      <c r="G7862">
        <v>-0.56918000000000002</v>
      </c>
      <c r="H7862" t="s">
        <v>16</v>
      </c>
      <c r="I7862">
        <v>90</v>
      </c>
      <c r="J7862">
        <v>3</v>
      </c>
      <c r="K7862">
        <v>2</v>
      </c>
      <c r="L7862" s="13">
        <v>44794</v>
      </c>
      <c r="M7862">
        <v>1</v>
      </c>
      <c r="N7862">
        <v>0</v>
      </c>
      <c r="O7862" t="str">
        <f>IF(listings[[#This Row],[price]]&lt;=50, "Low", IF(listings[[#This Row],[price]]&lt;=150, "Medium", "High"))</f>
        <v>Medium</v>
      </c>
      <c r="P7862" t="str">
        <f>IF(listings[[#This Row],[calculated_host_listings_count]]=1, "Unique listing", "Multiple listings")</f>
        <v>Unique listing</v>
      </c>
      <c r="Q7862" t="str">
        <f>IF(listings[[#This Row],[number_of_reviews]]&lt;10, "Few reviews", IF(listings[[#This Row],[number_of_reviews]]&lt;50, "Medium reviews", "Many reviews"))</f>
        <v>Few reviews</v>
      </c>
    </row>
    <row r="7863" spans="1:17" x14ac:dyDescent="0.2">
      <c r="A7863">
        <v>5.9415974915563763E+17</v>
      </c>
      <c r="B7863" t="s">
        <v>5193</v>
      </c>
      <c r="C7863">
        <v>43058560</v>
      </c>
      <c r="D7863" t="s">
        <v>165</v>
      </c>
      <c r="E7863" t="s">
        <v>165</v>
      </c>
      <c r="F7863">
        <v>44.773738999999999</v>
      </c>
      <c r="G7863">
        <v>-0.53637100000000004</v>
      </c>
      <c r="H7863" t="s">
        <v>28</v>
      </c>
      <c r="I7863">
        <v>42</v>
      </c>
      <c r="J7863">
        <v>1</v>
      </c>
      <c r="K7863">
        <v>77</v>
      </c>
      <c r="L7863" s="13">
        <v>45175</v>
      </c>
      <c r="M7863">
        <v>1</v>
      </c>
      <c r="N7863">
        <v>55</v>
      </c>
      <c r="O7863" t="str">
        <f>IF(listings[[#This Row],[price]]&lt;=50, "Low", IF(listings[[#This Row],[price]]&lt;=150, "Medium", "High"))</f>
        <v>Low</v>
      </c>
      <c r="P7863" t="str">
        <f>IF(listings[[#This Row],[calculated_host_listings_count]]=1, "Unique listing", "Multiple listings")</f>
        <v>Unique listing</v>
      </c>
      <c r="Q7863" t="str">
        <f>IF(listings[[#This Row],[number_of_reviews]]&lt;10, "Few reviews", IF(listings[[#This Row],[number_of_reviews]]&lt;50, "Medium reviews", "Many reviews"))</f>
        <v>Many reviews</v>
      </c>
    </row>
    <row r="7864" spans="1:17" x14ac:dyDescent="0.2">
      <c r="A7864">
        <v>5.9416975517535437E+17</v>
      </c>
      <c r="B7864" t="s">
        <v>5194</v>
      </c>
      <c r="C7864">
        <v>451983903</v>
      </c>
      <c r="D7864" t="s">
        <v>54</v>
      </c>
      <c r="E7864" t="s">
        <v>831</v>
      </c>
      <c r="F7864">
        <v>44.796764000000003</v>
      </c>
      <c r="G7864">
        <v>-0.63916799999999996</v>
      </c>
      <c r="H7864" t="s">
        <v>16</v>
      </c>
      <c r="I7864">
        <v>110</v>
      </c>
      <c r="J7864">
        <v>3</v>
      </c>
      <c r="K7864">
        <v>1</v>
      </c>
      <c r="L7864" s="13">
        <v>44792</v>
      </c>
      <c r="M7864">
        <v>1</v>
      </c>
      <c r="N7864">
        <v>0</v>
      </c>
      <c r="O7864" t="str">
        <f>IF(listings[[#This Row],[price]]&lt;=50, "Low", IF(listings[[#This Row],[price]]&lt;=150, "Medium", "High"))</f>
        <v>Medium</v>
      </c>
      <c r="P7864" t="str">
        <f>IF(listings[[#This Row],[calculated_host_listings_count]]=1, "Unique listing", "Multiple listings")</f>
        <v>Unique listing</v>
      </c>
      <c r="Q7864" t="str">
        <f>IF(listings[[#This Row],[number_of_reviews]]&lt;10, "Few reviews", IF(listings[[#This Row],[number_of_reviews]]&lt;50, "Medium reviews", "Many reviews"))</f>
        <v>Few reviews</v>
      </c>
    </row>
    <row r="7865" spans="1:17" x14ac:dyDescent="0.2">
      <c r="A7865">
        <v>5.9425138716460595E+17</v>
      </c>
      <c r="B7865" t="s">
        <v>5195</v>
      </c>
      <c r="C7865">
        <v>359165680</v>
      </c>
      <c r="D7865" t="s">
        <v>14</v>
      </c>
      <c r="E7865" t="s">
        <v>20</v>
      </c>
      <c r="F7865">
        <v>44.853450000000002</v>
      </c>
      <c r="G7865">
        <v>-0.57964000000000004</v>
      </c>
      <c r="H7865" t="s">
        <v>28</v>
      </c>
      <c r="I7865">
        <v>49</v>
      </c>
      <c r="J7865">
        <v>2</v>
      </c>
      <c r="K7865">
        <v>10</v>
      </c>
      <c r="L7865" s="13">
        <v>45160</v>
      </c>
      <c r="M7865">
        <v>7</v>
      </c>
      <c r="N7865">
        <v>10</v>
      </c>
      <c r="O7865" t="str">
        <f>IF(listings[[#This Row],[price]]&lt;=50, "Low", IF(listings[[#This Row],[price]]&lt;=150, "Medium", "High"))</f>
        <v>Low</v>
      </c>
      <c r="P7865" t="str">
        <f>IF(listings[[#This Row],[calculated_host_listings_count]]=1, "Unique listing", "Multiple listings")</f>
        <v>Multiple listings</v>
      </c>
      <c r="Q7865" t="str">
        <f>IF(listings[[#This Row],[number_of_reviews]]&lt;10, "Few reviews", IF(listings[[#This Row],[number_of_reviews]]&lt;50, "Medium reviews", "Many reviews"))</f>
        <v>Medium reviews</v>
      </c>
    </row>
    <row r="7866" spans="1:17" x14ac:dyDescent="0.2">
      <c r="A7866">
        <v>5.9452532690708518E+17</v>
      </c>
      <c r="B7866" t="s">
        <v>274</v>
      </c>
      <c r="C7866">
        <v>18796190</v>
      </c>
      <c r="D7866" t="s">
        <v>14</v>
      </c>
      <c r="E7866" t="s">
        <v>20</v>
      </c>
      <c r="F7866">
        <v>44.856819999999999</v>
      </c>
      <c r="G7866">
        <v>-0.57376000000000005</v>
      </c>
      <c r="H7866" t="s">
        <v>16</v>
      </c>
      <c r="I7866">
        <v>140</v>
      </c>
      <c r="J7866">
        <v>1</v>
      </c>
      <c r="K7866">
        <v>7</v>
      </c>
      <c r="L7866" s="13">
        <v>45143</v>
      </c>
      <c r="M7866">
        <v>41</v>
      </c>
      <c r="N7866">
        <v>2</v>
      </c>
      <c r="O7866" t="str">
        <f>IF(listings[[#This Row],[price]]&lt;=50, "Low", IF(listings[[#This Row],[price]]&lt;=150, "Medium", "High"))</f>
        <v>Medium</v>
      </c>
      <c r="P7866" t="str">
        <f>IF(listings[[#This Row],[calculated_host_listings_count]]=1, "Unique listing", "Multiple listings")</f>
        <v>Multiple listings</v>
      </c>
      <c r="Q7866" t="str">
        <f>IF(listings[[#This Row],[number_of_reviews]]&lt;10, "Few reviews", IF(listings[[#This Row],[number_of_reviews]]&lt;50, "Medium reviews", "Many reviews"))</f>
        <v>Few reviews</v>
      </c>
    </row>
    <row r="7867" spans="1:17" x14ac:dyDescent="0.2">
      <c r="A7867">
        <v>5.9456250372010931E+17</v>
      </c>
      <c r="B7867" t="s">
        <v>5196</v>
      </c>
      <c r="C7867">
        <v>452059263</v>
      </c>
      <c r="D7867" t="s">
        <v>31</v>
      </c>
      <c r="E7867" t="s">
        <v>183</v>
      </c>
      <c r="F7867">
        <v>44.855942900000002</v>
      </c>
      <c r="G7867">
        <v>-0.5329275</v>
      </c>
      <c r="H7867" t="s">
        <v>28</v>
      </c>
      <c r="I7867">
        <v>43</v>
      </c>
      <c r="J7867">
        <v>1</v>
      </c>
      <c r="K7867">
        <v>103</v>
      </c>
      <c r="L7867" s="13">
        <v>45176</v>
      </c>
      <c r="M7867">
        <v>2</v>
      </c>
      <c r="N7867">
        <v>80</v>
      </c>
      <c r="O7867" t="str">
        <f>IF(listings[[#This Row],[price]]&lt;=50, "Low", IF(listings[[#This Row],[price]]&lt;=150, "Medium", "High"))</f>
        <v>Low</v>
      </c>
      <c r="P7867" t="str">
        <f>IF(listings[[#This Row],[calculated_host_listings_count]]=1, "Unique listing", "Multiple listings")</f>
        <v>Multiple listings</v>
      </c>
      <c r="Q7867" t="str">
        <f>IF(listings[[#This Row],[number_of_reviews]]&lt;10, "Few reviews", IF(listings[[#This Row],[number_of_reviews]]&lt;50, "Medium reviews", "Many reviews"))</f>
        <v>Many reviews</v>
      </c>
    </row>
    <row r="7868" spans="1:17" x14ac:dyDescent="0.2">
      <c r="A7868">
        <v>5.947850059185129E+17</v>
      </c>
      <c r="B7868" t="s">
        <v>5197</v>
      </c>
      <c r="C7868">
        <v>451647569</v>
      </c>
      <c r="D7868" t="s">
        <v>66</v>
      </c>
      <c r="E7868" t="s">
        <v>596</v>
      </c>
      <c r="F7868">
        <v>44.8461</v>
      </c>
      <c r="G7868">
        <v>-0.64995000000000003</v>
      </c>
      <c r="H7868" t="s">
        <v>28</v>
      </c>
      <c r="I7868">
        <v>45</v>
      </c>
      <c r="J7868">
        <v>1</v>
      </c>
      <c r="K7868">
        <v>65</v>
      </c>
      <c r="L7868" s="13">
        <v>45175</v>
      </c>
      <c r="M7868">
        <v>2</v>
      </c>
      <c r="N7868">
        <v>46</v>
      </c>
      <c r="O7868" t="str">
        <f>IF(listings[[#This Row],[price]]&lt;=50, "Low", IF(listings[[#This Row],[price]]&lt;=150, "Medium", "High"))</f>
        <v>Low</v>
      </c>
      <c r="P7868" t="str">
        <f>IF(listings[[#This Row],[calculated_host_listings_count]]=1, "Unique listing", "Multiple listings")</f>
        <v>Multiple listings</v>
      </c>
      <c r="Q7868" t="str">
        <f>IF(listings[[#This Row],[number_of_reviews]]&lt;10, "Few reviews", IF(listings[[#This Row],[number_of_reviews]]&lt;50, "Medium reviews", "Many reviews"))</f>
        <v>Many reviews</v>
      </c>
    </row>
    <row r="7869" spans="1:17" x14ac:dyDescent="0.2">
      <c r="A7869">
        <v>5.9484262328459085E+17</v>
      </c>
      <c r="B7869" t="s">
        <v>3586</v>
      </c>
      <c r="C7869">
        <v>10435530</v>
      </c>
      <c r="D7869" t="s">
        <v>14</v>
      </c>
      <c r="E7869" t="s">
        <v>144</v>
      </c>
      <c r="F7869">
        <v>44.868561</v>
      </c>
      <c r="G7869">
        <v>-0.54961899999999997</v>
      </c>
      <c r="H7869" t="s">
        <v>16</v>
      </c>
      <c r="I7869">
        <v>70</v>
      </c>
      <c r="J7869">
        <v>5</v>
      </c>
      <c r="K7869">
        <v>19</v>
      </c>
      <c r="L7869" s="13">
        <v>44835</v>
      </c>
      <c r="M7869">
        <v>1</v>
      </c>
      <c r="N7869">
        <v>3</v>
      </c>
      <c r="O7869" t="str">
        <f>IF(listings[[#This Row],[price]]&lt;=50, "Low", IF(listings[[#This Row],[price]]&lt;=150, "Medium", "High"))</f>
        <v>Medium</v>
      </c>
      <c r="P7869" t="str">
        <f>IF(listings[[#This Row],[calculated_host_listings_count]]=1, "Unique listing", "Multiple listings")</f>
        <v>Unique listing</v>
      </c>
      <c r="Q7869" t="str">
        <f>IF(listings[[#This Row],[number_of_reviews]]&lt;10, "Few reviews", IF(listings[[#This Row],[number_of_reviews]]&lt;50, "Medium reviews", "Many reviews"))</f>
        <v>Medium reviews</v>
      </c>
    </row>
    <row r="7870" spans="1:17" x14ac:dyDescent="0.2">
      <c r="A7870">
        <v>5.9526406973919206E+17</v>
      </c>
      <c r="B7870" t="s">
        <v>5198</v>
      </c>
      <c r="C7870">
        <v>1712141</v>
      </c>
      <c r="D7870" t="s">
        <v>14</v>
      </c>
      <c r="E7870" t="s">
        <v>48</v>
      </c>
      <c r="F7870">
        <v>44.842669999999998</v>
      </c>
      <c r="G7870">
        <v>-0.61182999999999998</v>
      </c>
      <c r="H7870" t="s">
        <v>16</v>
      </c>
      <c r="I7870">
        <v>550</v>
      </c>
      <c r="J7870">
        <v>6</v>
      </c>
      <c r="K7870">
        <v>2</v>
      </c>
      <c r="L7870" s="13">
        <v>44785</v>
      </c>
      <c r="M7870">
        <v>1</v>
      </c>
      <c r="N7870">
        <v>0</v>
      </c>
      <c r="O7870" t="str">
        <f>IF(listings[[#This Row],[price]]&lt;=50, "Low", IF(listings[[#This Row],[price]]&lt;=150, "Medium", "High"))</f>
        <v>High</v>
      </c>
      <c r="P7870" t="str">
        <f>IF(listings[[#This Row],[calculated_host_listings_count]]=1, "Unique listing", "Multiple listings")</f>
        <v>Unique listing</v>
      </c>
      <c r="Q7870" t="str">
        <f>IF(listings[[#This Row],[number_of_reviews]]&lt;10, "Few reviews", IF(listings[[#This Row],[number_of_reviews]]&lt;50, "Medium reviews", "Many reviews"))</f>
        <v>Few reviews</v>
      </c>
    </row>
    <row r="7871" spans="1:17" x14ac:dyDescent="0.2">
      <c r="A7871">
        <v>5.9529018480820685E+17</v>
      </c>
      <c r="B7871" t="s">
        <v>5199</v>
      </c>
      <c r="C7871">
        <v>21021171</v>
      </c>
      <c r="D7871" t="s">
        <v>66</v>
      </c>
      <c r="E7871" t="s">
        <v>246</v>
      </c>
      <c r="F7871">
        <v>44.826749999999997</v>
      </c>
      <c r="G7871">
        <v>-0.62128000000000005</v>
      </c>
      <c r="H7871" t="s">
        <v>16</v>
      </c>
      <c r="I7871">
        <v>81</v>
      </c>
      <c r="J7871">
        <v>1</v>
      </c>
      <c r="K7871">
        <v>45</v>
      </c>
      <c r="L7871" s="13">
        <v>45178</v>
      </c>
      <c r="M7871">
        <v>1</v>
      </c>
      <c r="N7871">
        <v>32</v>
      </c>
      <c r="O7871" t="str">
        <f>IF(listings[[#This Row],[price]]&lt;=50, "Low", IF(listings[[#This Row],[price]]&lt;=150, "Medium", "High"))</f>
        <v>Medium</v>
      </c>
      <c r="P7871" t="str">
        <f>IF(listings[[#This Row],[calculated_host_listings_count]]=1, "Unique listing", "Multiple listings")</f>
        <v>Unique listing</v>
      </c>
      <c r="Q7871" t="str">
        <f>IF(listings[[#This Row],[number_of_reviews]]&lt;10, "Few reviews", IF(listings[[#This Row],[number_of_reviews]]&lt;50, "Medium reviews", "Many reviews"))</f>
        <v>Medium reviews</v>
      </c>
    </row>
    <row r="7872" spans="1:17" x14ac:dyDescent="0.2">
      <c r="A7872">
        <v>5.9544289097329946E+17</v>
      </c>
      <c r="B7872" t="s">
        <v>5200</v>
      </c>
      <c r="C7872">
        <v>184945495</v>
      </c>
      <c r="D7872" t="s">
        <v>14</v>
      </c>
      <c r="E7872" t="s">
        <v>15</v>
      </c>
      <c r="F7872">
        <v>44.827779999999997</v>
      </c>
      <c r="G7872">
        <v>-0.56220000000000003</v>
      </c>
      <c r="H7872" t="s">
        <v>16</v>
      </c>
      <c r="I7872">
        <v>59</v>
      </c>
      <c r="J7872">
        <v>2</v>
      </c>
      <c r="K7872">
        <v>9</v>
      </c>
      <c r="L7872" s="13">
        <v>44793</v>
      </c>
      <c r="M7872">
        <v>17</v>
      </c>
      <c r="N7872">
        <v>0</v>
      </c>
      <c r="O7872" t="str">
        <f>IF(listings[[#This Row],[price]]&lt;=50, "Low", IF(listings[[#This Row],[price]]&lt;=150, "Medium", "High"))</f>
        <v>Medium</v>
      </c>
      <c r="P7872" t="str">
        <f>IF(listings[[#This Row],[calculated_host_listings_count]]=1, "Unique listing", "Multiple listings")</f>
        <v>Multiple listings</v>
      </c>
      <c r="Q7872" t="str">
        <f>IF(listings[[#This Row],[number_of_reviews]]&lt;10, "Few reviews", IF(listings[[#This Row],[number_of_reviews]]&lt;50, "Medium reviews", "Many reviews"))</f>
        <v>Few reviews</v>
      </c>
    </row>
    <row r="7873" spans="1:17" x14ac:dyDescent="0.2">
      <c r="A7873">
        <v>5.9567008823486733E+17</v>
      </c>
      <c r="B7873" t="s">
        <v>177</v>
      </c>
      <c r="C7873">
        <v>446290714</v>
      </c>
      <c r="D7873" t="s">
        <v>14</v>
      </c>
      <c r="E7873" t="s">
        <v>15</v>
      </c>
      <c r="F7873">
        <v>44.828890000000001</v>
      </c>
      <c r="G7873">
        <v>-0.57098000000000004</v>
      </c>
      <c r="H7873" t="s">
        <v>16</v>
      </c>
      <c r="I7873">
        <v>44</v>
      </c>
      <c r="J7873">
        <v>30</v>
      </c>
      <c r="K7873">
        <v>1</v>
      </c>
      <c r="L7873" s="13">
        <v>44740</v>
      </c>
      <c r="M7873">
        <v>3</v>
      </c>
      <c r="N7873">
        <v>0</v>
      </c>
      <c r="O7873" t="str">
        <f>IF(listings[[#This Row],[price]]&lt;=50, "Low", IF(listings[[#This Row],[price]]&lt;=150, "Medium", "High"))</f>
        <v>Low</v>
      </c>
      <c r="P7873" t="str">
        <f>IF(listings[[#This Row],[calculated_host_listings_count]]=1, "Unique listing", "Multiple listings")</f>
        <v>Multiple listings</v>
      </c>
      <c r="Q7873" t="str">
        <f>IF(listings[[#This Row],[number_of_reviews]]&lt;10, "Few reviews", IF(listings[[#This Row],[number_of_reviews]]&lt;50, "Medium reviews", "Many reviews"))</f>
        <v>Few reviews</v>
      </c>
    </row>
    <row r="7874" spans="1:17" x14ac:dyDescent="0.2">
      <c r="A7874">
        <v>5.9603246292008845E+17</v>
      </c>
      <c r="B7874" t="s">
        <v>3201</v>
      </c>
      <c r="C7874">
        <v>7623832</v>
      </c>
      <c r="D7874" t="s">
        <v>14</v>
      </c>
      <c r="E7874" t="s">
        <v>51</v>
      </c>
      <c r="F7874">
        <v>44.812220000000003</v>
      </c>
      <c r="G7874">
        <v>-0.57284999999999997</v>
      </c>
      <c r="H7874" t="s">
        <v>16</v>
      </c>
      <c r="I7874">
        <v>250</v>
      </c>
      <c r="J7874">
        <v>3</v>
      </c>
      <c r="K7874">
        <v>0</v>
      </c>
      <c r="L7874" s="13"/>
      <c r="M7874">
        <v>3</v>
      </c>
      <c r="N7874">
        <v>0</v>
      </c>
      <c r="O7874" t="str">
        <f>IF(listings[[#This Row],[price]]&lt;=50, "Low", IF(listings[[#This Row],[price]]&lt;=150, "Medium", "High"))</f>
        <v>High</v>
      </c>
      <c r="P7874" t="str">
        <f>IF(listings[[#This Row],[calculated_host_listings_count]]=1, "Unique listing", "Multiple listings")</f>
        <v>Multiple listings</v>
      </c>
      <c r="Q7874" t="str">
        <f>IF(listings[[#This Row],[number_of_reviews]]&lt;10, "Few reviews", IF(listings[[#This Row],[number_of_reviews]]&lt;50, "Medium reviews", "Many reviews"))</f>
        <v>Few reviews</v>
      </c>
    </row>
    <row r="7875" spans="1:17" x14ac:dyDescent="0.2">
      <c r="A7875">
        <v>5.9607850660790797E+17</v>
      </c>
      <c r="B7875" t="s">
        <v>5201</v>
      </c>
      <c r="C7875">
        <v>75573039</v>
      </c>
      <c r="D7875" t="s">
        <v>34</v>
      </c>
      <c r="E7875" t="s">
        <v>34</v>
      </c>
      <c r="F7875">
        <v>44.81015</v>
      </c>
      <c r="G7875">
        <v>-0.58251699999999995</v>
      </c>
      <c r="H7875" t="s">
        <v>28</v>
      </c>
      <c r="I7875">
        <v>61</v>
      </c>
      <c r="J7875">
        <v>2</v>
      </c>
      <c r="K7875">
        <v>8</v>
      </c>
      <c r="L7875" s="13">
        <v>45050</v>
      </c>
      <c r="M7875">
        <v>1</v>
      </c>
      <c r="N7875">
        <v>5</v>
      </c>
      <c r="O7875" t="str">
        <f>IF(listings[[#This Row],[price]]&lt;=50, "Low", IF(listings[[#This Row],[price]]&lt;=150, "Medium", "High"))</f>
        <v>Medium</v>
      </c>
      <c r="P7875" t="str">
        <f>IF(listings[[#This Row],[calculated_host_listings_count]]=1, "Unique listing", "Multiple listings")</f>
        <v>Unique listing</v>
      </c>
      <c r="Q7875" t="str">
        <f>IF(listings[[#This Row],[number_of_reviews]]&lt;10, "Few reviews", IF(listings[[#This Row],[number_of_reviews]]&lt;50, "Medium reviews", "Many reviews"))</f>
        <v>Few reviews</v>
      </c>
    </row>
    <row r="7876" spans="1:17" x14ac:dyDescent="0.2">
      <c r="A7876">
        <v>5.9622004199976576E+17</v>
      </c>
      <c r="B7876" t="s">
        <v>5202</v>
      </c>
      <c r="C7876">
        <v>42186491</v>
      </c>
      <c r="D7876" t="s">
        <v>191</v>
      </c>
      <c r="E7876" t="s">
        <v>191</v>
      </c>
      <c r="F7876">
        <v>44.877609999999997</v>
      </c>
      <c r="G7876">
        <v>-0.62761999999999996</v>
      </c>
      <c r="H7876" t="s">
        <v>16</v>
      </c>
      <c r="I7876">
        <v>120</v>
      </c>
      <c r="J7876">
        <v>2</v>
      </c>
      <c r="K7876">
        <v>11</v>
      </c>
      <c r="L7876" s="13">
        <v>45096</v>
      </c>
      <c r="M7876">
        <v>1</v>
      </c>
      <c r="N7876">
        <v>7</v>
      </c>
      <c r="O7876" t="str">
        <f>IF(listings[[#This Row],[price]]&lt;=50, "Low", IF(listings[[#This Row],[price]]&lt;=150, "Medium", "High"))</f>
        <v>Medium</v>
      </c>
      <c r="P7876" t="str">
        <f>IF(listings[[#This Row],[calculated_host_listings_count]]=1, "Unique listing", "Multiple listings")</f>
        <v>Unique listing</v>
      </c>
      <c r="Q7876" t="str">
        <f>IF(listings[[#This Row],[number_of_reviews]]&lt;10, "Few reviews", IF(listings[[#This Row],[number_of_reviews]]&lt;50, "Medium reviews", "Many reviews"))</f>
        <v>Medium reviews</v>
      </c>
    </row>
    <row r="7877" spans="1:17" x14ac:dyDescent="0.2">
      <c r="A7877">
        <v>5.963321219198903E+17</v>
      </c>
      <c r="B7877" t="s">
        <v>5203</v>
      </c>
      <c r="C7877">
        <v>63328526</v>
      </c>
      <c r="D7877" t="s">
        <v>18</v>
      </c>
      <c r="E7877" t="s">
        <v>18</v>
      </c>
      <c r="F7877">
        <v>44.896560000000001</v>
      </c>
      <c r="G7877">
        <v>-0.74189000000000005</v>
      </c>
      <c r="H7877" t="s">
        <v>16</v>
      </c>
      <c r="I7877">
        <v>180</v>
      </c>
      <c r="J7877">
        <v>3</v>
      </c>
      <c r="K7877">
        <v>6</v>
      </c>
      <c r="L7877" s="13">
        <v>45154</v>
      </c>
      <c r="M7877">
        <v>1</v>
      </c>
      <c r="N7877">
        <v>3</v>
      </c>
      <c r="O7877" t="str">
        <f>IF(listings[[#This Row],[price]]&lt;=50, "Low", IF(listings[[#This Row],[price]]&lt;=150, "Medium", "High"))</f>
        <v>High</v>
      </c>
      <c r="P7877" t="str">
        <f>IF(listings[[#This Row],[calculated_host_listings_count]]=1, "Unique listing", "Multiple listings")</f>
        <v>Unique listing</v>
      </c>
      <c r="Q7877" t="str">
        <f>IF(listings[[#This Row],[number_of_reviews]]&lt;10, "Few reviews", IF(listings[[#This Row],[number_of_reviews]]&lt;50, "Medium reviews", "Many reviews"))</f>
        <v>Few reviews</v>
      </c>
    </row>
    <row r="7878" spans="1:17" x14ac:dyDescent="0.2">
      <c r="A7878">
        <v>5.967362621853207E+17</v>
      </c>
      <c r="B7878" t="s">
        <v>3494</v>
      </c>
      <c r="C7878">
        <v>411313064</v>
      </c>
      <c r="D7878" t="s">
        <v>100</v>
      </c>
      <c r="E7878" t="s">
        <v>100</v>
      </c>
      <c r="F7878">
        <v>44.87247</v>
      </c>
      <c r="G7878">
        <v>-0.50953000000000004</v>
      </c>
      <c r="H7878" t="s">
        <v>16</v>
      </c>
      <c r="I7878">
        <v>118</v>
      </c>
      <c r="J7878">
        <v>1</v>
      </c>
      <c r="K7878">
        <v>1</v>
      </c>
      <c r="L7878" s="13">
        <v>44775</v>
      </c>
      <c r="M7878">
        <v>1</v>
      </c>
      <c r="N7878">
        <v>0</v>
      </c>
      <c r="O7878" t="str">
        <f>IF(listings[[#This Row],[price]]&lt;=50, "Low", IF(listings[[#This Row],[price]]&lt;=150, "Medium", "High"))</f>
        <v>Medium</v>
      </c>
      <c r="P7878" t="str">
        <f>IF(listings[[#This Row],[calculated_host_listings_count]]=1, "Unique listing", "Multiple listings")</f>
        <v>Unique listing</v>
      </c>
      <c r="Q7878" t="str">
        <f>IF(listings[[#This Row],[number_of_reviews]]&lt;10, "Few reviews", IF(listings[[#This Row],[number_of_reviews]]&lt;50, "Medium reviews", "Many reviews"))</f>
        <v>Few reviews</v>
      </c>
    </row>
    <row r="7879" spans="1:17" x14ac:dyDescent="0.2">
      <c r="A7879">
        <v>5.9683837543671309E+17</v>
      </c>
      <c r="B7879" t="s">
        <v>5204</v>
      </c>
      <c r="C7879">
        <v>96643595</v>
      </c>
      <c r="D7879" t="s">
        <v>76</v>
      </c>
      <c r="E7879" t="s">
        <v>76</v>
      </c>
      <c r="F7879">
        <v>44.781089694575584</v>
      </c>
      <c r="G7879">
        <v>-0.61291191726922989</v>
      </c>
      <c r="H7879" t="s">
        <v>16</v>
      </c>
      <c r="I7879">
        <v>180</v>
      </c>
      <c r="J7879">
        <v>5</v>
      </c>
      <c r="K7879">
        <v>3</v>
      </c>
      <c r="L7879" s="13">
        <v>45163</v>
      </c>
      <c r="M7879">
        <v>1</v>
      </c>
      <c r="N7879">
        <v>2</v>
      </c>
      <c r="O7879" t="str">
        <f>IF(listings[[#This Row],[price]]&lt;=50, "Low", IF(listings[[#This Row],[price]]&lt;=150, "Medium", "High"))</f>
        <v>High</v>
      </c>
      <c r="P7879" t="str">
        <f>IF(listings[[#This Row],[calculated_host_listings_count]]=1, "Unique listing", "Multiple listings")</f>
        <v>Unique listing</v>
      </c>
      <c r="Q7879" t="str">
        <f>IF(listings[[#This Row],[number_of_reviews]]&lt;10, "Few reviews", IF(listings[[#This Row],[number_of_reviews]]&lt;50, "Medium reviews", "Many reviews"))</f>
        <v>Few reviews</v>
      </c>
    </row>
    <row r="7880" spans="1:17" x14ac:dyDescent="0.2">
      <c r="A7880">
        <v>5.9685355838054042E+17</v>
      </c>
      <c r="B7880" t="s">
        <v>1202</v>
      </c>
      <c r="C7880">
        <v>30198960</v>
      </c>
      <c r="D7880" t="s">
        <v>14</v>
      </c>
      <c r="E7880" t="s">
        <v>144</v>
      </c>
      <c r="F7880">
        <v>44.860390000000002</v>
      </c>
      <c r="G7880">
        <v>-0.56350999999999996</v>
      </c>
      <c r="H7880" t="s">
        <v>16</v>
      </c>
      <c r="I7880">
        <v>90</v>
      </c>
      <c r="J7880">
        <v>5</v>
      </c>
      <c r="K7880">
        <v>3</v>
      </c>
      <c r="L7880" s="13">
        <v>44800</v>
      </c>
      <c r="M7880">
        <v>1</v>
      </c>
      <c r="N7880">
        <v>0</v>
      </c>
      <c r="O7880" t="str">
        <f>IF(listings[[#This Row],[price]]&lt;=50, "Low", IF(listings[[#This Row],[price]]&lt;=150, "Medium", "High"))</f>
        <v>Medium</v>
      </c>
      <c r="P7880" t="str">
        <f>IF(listings[[#This Row],[calculated_host_listings_count]]=1, "Unique listing", "Multiple listings")</f>
        <v>Unique listing</v>
      </c>
      <c r="Q7880" t="str">
        <f>IF(listings[[#This Row],[number_of_reviews]]&lt;10, "Few reviews", IF(listings[[#This Row],[number_of_reviews]]&lt;50, "Medium reviews", "Many reviews"))</f>
        <v>Few reviews</v>
      </c>
    </row>
    <row r="7881" spans="1:17" x14ac:dyDescent="0.2">
      <c r="A7881">
        <v>5.9687588969009446E+17</v>
      </c>
      <c r="B7881" t="s">
        <v>282</v>
      </c>
      <c r="C7881">
        <v>8204555</v>
      </c>
      <c r="D7881" t="s">
        <v>14</v>
      </c>
      <c r="E7881" t="s">
        <v>144</v>
      </c>
      <c r="F7881">
        <v>44.87</v>
      </c>
      <c r="G7881">
        <v>-0.55273000000000005</v>
      </c>
      <c r="H7881" t="s">
        <v>16</v>
      </c>
      <c r="I7881">
        <v>80</v>
      </c>
      <c r="J7881">
        <v>2</v>
      </c>
      <c r="K7881">
        <v>12</v>
      </c>
      <c r="L7881" s="13">
        <v>44879</v>
      </c>
      <c r="M7881">
        <v>1</v>
      </c>
      <c r="N7881">
        <v>5</v>
      </c>
      <c r="O7881" t="str">
        <f>IF(listings[[#This Row],[price]]&lt;=50, "Low", IF(listings[[#This Row],[price]]&lt;=150, "Medium", "High"))</f>
        <v>Medium</v>
      </c>
      <c r="P7881" t="str">
        <f>IF(listings[[#This Row],[calculated_host_listings_count]]=1, "Unique listing", "Multiple listings")</f>
        <v>Unique listing</v>
      </c>
      <c r="Q7881" t="str">
        <f>IF(listings[[#This Row],[number_of_reviews]]&lt;10, "Few reviews", IF(listings[[#This Row],[number_of_reviews]]&lt;50, "Medium reviews", "Many reviews"))</f>
        <v>Medium reviews</v>
      </c>
    </row>
    <row r="7882" spans="1:17" x14ac:dyDescent="0.2">
      <c r="A7882">
        <v>5.9695167956864154E+17</v>
      </c>
      <c r="B7882" t="s">
        <v>5205</v>
      </c>
      <c r="C7882">
        <v>36546737</v>
      </c>
      <c r="D7882" t="s">
        <v>14</v>
      </c>
      <c r="E7882" t="s">
        <v>20</v>
      </c>
      <c r="F7882">
        <v>44.85613</v>
      </c>
      <c r="G7882">
        <v>-0.59145000000000003</v>
      </c>
      <c r="H7882" t="s">
        <v>16</v>
      </c>
      <c r="I7882">
        <v>81</v>
      </c>
      <c r="J7882">
        <v>2</v>
      </c>
      <c r="K7882">
        <v>44</v>
      </c>
      <c r="L7882" s="13">
        <v>45174</v>
      </c>
      <c r="M7882">
        <v>1</v>
      </c>
      <c r="N7882">
        <v>37</v>
      </c>
      <c r="O7882" t="str">
        <f>IF(listings[[#This Row],[price]]&lt;=50, "Low", IF(listings[[#This Row],[price]]&lt;=150, "Medium", "High"))</f>
        <v>Medium</v>
      </c>
      <c r="P7882" t="str">
        <f>IF(listings[[#This Row],[calculated_host_listings_count]]=1, "Unique listing", "Multiple listings")</f>
        <v>Unique listing</v>
      </c>
      <c r="Q7882" t="str">
        <f>IF(listings[[#This Row],[number_of_reviews]]&lt;10, "Few reviews", IF(listings[[#This Row],[number_of_reviews]]&lt;50, "Medium reviews", "Many reviews"))</f>
        <v>Medium reviews</v>
      </c>
    </row>
    <row r="7883" spans="1:17" x14ac:dyDescent="0.2">
      <c r="A7883">
        <v>5.9705101569160192E+17</v>
      </c>
      <c r="B7883" t="s">
        <v>1088</v>
      </c>
      <c r="C7883">
        <v>1719530</v>
      </c>
      <c r="D7883" t="s">
        <v>14</v>
      </c>
      <c r="E7883" t="s">
        <v>15</v>
      </c>
      <c r="F7883">
        <v>44.82911</v>
      </c>
      <c r="G7883">
        <v>-0.57098000000000004</v>
      </c>
      <c r="H7883" t="s">
        <v>16</v>
      </c>
      <c r="I7883">
        <v>80</v>
      </c>
      <c r="J7883">
        <v>2</v>
      </c>
      <c r="K7883">
        <v>18</v>
      </c>
      <c r="L7883" s="13">
        <v>45066</v>
      </c>
      <c r="M7883">
        <v>1</v>
      </c>
      <c r="N7883">
        <v>13</v>
      </c>
      <c r="O7883" t="str">
        <f>IF(listings[[#This Row],[price]]&lt;=50, "Low", IF(listings[[#This Row],[price]]&lt;=150, "Medium", "High"))</f>
        <v>Medium</v>
      </c>
      <c r="P7883" t="str">
        <f>IF(listings[[#This Row],[calculated_host_listings_count]]=1, "Unique listing", "Multiple listings")</f>
        <v>Unique listing</v>
      </c>
      <c r="Q7883" t="str">
        <f>IF(listings[[#This Row],[number_of_reviews]]&lt;10, "Few reviews", IF(listings[[#This Row],[number_of_reviews]]&lt;50, "Medium reviews", "Many reviews"))</f>
        <v>Medium reviews</v>
      </c>
    </row>
    <row r="7884" spans="1:17" x14ac:dyDescent="0.2">
      <c r="A7884">
        <v>5.9742362112969984E+17</v>
      </c>
      <c r="B7884" t="s">
        <v>5206</v>
      </c>
      <c r="C7884">
        <v>14238158</v>
      </c>
      <c r="D7884" t="s">
        <v>14</v>
      </c>
      <c r="E7884" t="s">
        <v>48</v>
      </c>
      <c r="F7884">
        <v>44.852989999999998</v>
      </c>
      <c r="G7884">
        <v>-0.59689999999999999</v>
      </c>
      <c r="H7884" t="s">
        <v>28</v>
      </c>
      <c r="I7884">
        <v>160</v>
      </c>
      <c r="J7884">
        <v>1</v>
      </c>
      <c r="K7884">
        <v>4</v>
      </c>
      <c r="L7884" s="13">
        <v>44916</v>
      </c>
      <c r="M7884">
        <v>5</v>
      </c>
      <c r="N7884">
        <v>2</v>
      </c>
      <c r="O7884" t="str">
        <f>IF(listings[[#This Row],[price]]&lt;=50, "Low", IF(listings[[#This Row],[price]]&lt;=150, "Medium", "High"))</f>
        <v>High</v>
      </c>
      <c r="P7884" t="str">
        <f>IF(listings[[#This Row],[calculated_host_listings_count]]=1, "Unique listing", "Multiple listings")</f>
        <v>Multiple listings</v>
      </c>
      <c r="Q7884" t="str">
        <f>IF(listings[[#This Row],[number_of_reviews]]&lt;10, "Few reviews", IF(listings[[#This Row],[number_of_reviews]]&lt;50, "Medium reviews", "Many reviews"))</f>
        <v>Few reviews</v>
      </c>
    </row>
    <row r="7885" spans="1:17" x14ac:dyDescent="0.2">
      <c r="A7885">
        <v>5.974626130780544E+17</v>
      </c>
      <c r="B7885" t="s">
        <v>4878</v>
      </c>
      <c r="C7885">
        <v>14238158</v>
      </c>
      <c r="D7885" t="s">
        <v>14</v>
      </c>
      <c r="E7885" t="s">
        <v>48</v>
      </c>
      <c r="F7885">
        <v>44.853569999999998</v>
      </c>
      <c r="G7885">
        <v>-0.59689999999999999</v>
      </c>
      <c r="H7885" t="s">
        <v>28</v>
      </c>
      <c r="I7885">
        <v>2201</v>
      </c>
      <c r="J7885">
        <v>1</v>
      </c>
      <c r="K7885">
        <v>2</v>
      </c>
      <c r="L7885" s="13">
        <v>44690</v>
      </c>
      <c r="M7885">
        <v>5</v>
      </c>
      <c r="N7885">
        <v>0</v>
      </c>
      <c r="O7885" t="str">
        <f>IF(listings[[#This Row],[price]]&lt;=50, "Low", IF(listings[[#This Row],[price]]&lt;=150, "Medium", "High"))</f>
        <v>High</v>
      </c>
      <c r="P7885" t="str">
        <f>IF(listings[[#This Row],[calculated_host_listings_count]]=1, "Unique listing", "Multiple listings")</f>
        <v>Multiple listings</v>
      </c>
      <c r="Q7885" t="str">
        <f>IF(listings[[#This Row],[number_of_reviews]]&lt;10, "Few reviews", IF(listings[[#This Row],[number_of_reviews]]&lt;50, "Medium reviews", "Many reviews"))</f>
        <v>Few reviews</v>
      </c>
    </row>
    <row r="7886" spans="1:17" x14ac:dyDescent="0.2">
      <c r="A7886">
        <v>5.9746785723666611E+17</v>
      </c>
      <c r="B7886" t="s">
        <v>4878</v>
      </c>
      <c r="C7886">
        <v>14238158</v>
      </c>
      <c r="D7886" t="s">
        <v>14</v>
      </c>
      <c r="E7886" t="s">
        <v>48</v>
      </c>
      <c r="F7886">
        <v>44.853209999999997</v>
      </c>
      <c r="G7886">
        <v>-0.59846999999999995</v>
      </c>
      <c r="H7886" t="s">
        <v>28</v>
      </c>
      <c r="I7886">
        <v>2201</v>
      </c>
      <c r="J7886">
        <v>1</v>
      </c>
      <c r="K7886">
        <v>1</v>
      </c>
      <c r="L7886" s="13">
        <v>44757</v>
      </c>
      <c r="M7886">
        <v>5</v>
      </c>
      <c r="N7886">
        <v>0</v>
      </c>
      <c r="O7886" t="str">
        <f>IF(listings[[#This Row],[price]]&lt;=50, "Low", IF(listings[[#This Row],[price]]&lt;=150, "Medium", "High"))</f>
        <v>High</v>
      </c>
      <c r="P7886" t="str">
        <f>IF(listings[[#This Row],[calculated_host_listings_count]]=1, "Unique listing", "Multiple listings")</f>
        <v>Multiple listings</v>
      </c>
      <c r="Q7886" t="str">
        <f>IF(listings[[#This Row],[number_of_reviews]]&lt;10, "Few reviews", IF(listings[[#This Row],[number_of_reviews]]&lt;50, "Medium reviews", "Many reviews"))</f>
        <v>Few reviews</v>
      </c>
    </row>
    <row r="7887" spans="1:17" x14ac:dyDescent="0.2">
      <c r="A7887">
        <v>5.9749332643869094E+17</v>
      </c>
      <c r="B7887" t="s">
        <v>63</v>
      </c>
      <c r="C7887">
        <v>20438420</v>
      </c>
      <c r="D7887" t="s">
        <v>14</v>
      </c>
      <c r="E7887" t="s">
        <v>15</v>
      </c>
      <c r="F7887">
        <v>44.834339</v>
      </c>
      <c r="G7887">
        <v>-0.56637899999999997</v>
      </c>
      <c r="H7887" t="s">
        <v>16</v>
      </c>
      <c r="I7887">
        <v>139</v>
      </c>
      <c r="J7887">
        <v>2</v>
      </c>
      <c r="K7887">
        <v>30</v>
      </c>
      <c r="L7887" s="13">
        <v>45153</v>
      </c>
      <c r="M7887">
        <v>1</v>
      </c>
      <c r="N7887">
        <v>21</v>
      </c>
      <c r="O7887" t="str">
        <f>IF(listings[[#This Row],[price]]&lt;=50, "Low", IF(listings[[#This Row],[price]]&lt;=150, "Medium", "High"))</f>
        <v>Medium</v>
      </c>
      <c r="P7887" t="str">
        <f>IF(listings[[#This Row],[calculated_host_listings_count]]=1, "Unique listing", "Multiple listings")</f>
        <v>Unique listing</v>
      </c>
      <c r="Q7887" t="str">
        <f>IF(listings[[#This Row],[number_of_reviews]]&lt;10, "Few reviews", IF(listings[[#This Row],[number_of_reviews]]&lt;50, "Medium reviews", "Many reviews"))</f>
        <v>Medium reviews</v>
      </c>
    </row>
    <row r="7888" spans="1:17" x14ac:dyDescent="0.2">
      <c r="A7888">
        <v>5.9752060622197005E+17</v>
      </c>
      <c r="B7888" t="s">
        <v>5207</v>
      </c>
      <c r="C7888">
        <v>452651512</v>
      </c>
      <c r="D7888" t="s">
        <v>14</v>
      </c>
      <c r="E7888" t="s">
        <v>15</v>
      </c>
      <c r="F7888">
        <v>44.822231000000002</v>
      </c>
      <c r="G7888">
        <v>-0.559751</v>
      </c>
      <c r="H7888" t="s">
        <v>386</v>
      </c>
      <c r="I7888">
        <v>77</v>
      </c>
      <c r="J7888">
        <v>1</v>
      </c>
      <c r="K7888">
        <v>92</v>
      </c>
      <c r="L7888" s="13">
        <v>45164</v>
      </c>
      <c r="M7888">
        <v>15</v>
      </c>
      <c r="N7888">
        <v>90</v>
      </c>
      <c r="O7888" t="str">
        <f>IF(listings[[#This Row],[price]]&lt;=50, "Low", IF(listings[[#This Row],[price]]&lt;=150, "Medium", "High"))</f>
        <v>Medium</v>
      </c>
      <c r="P7888" t="str">
        <f>IF(listings[[#This Row],[calculated_host_listings_count]]=1, "Unique listing", "Multiple listings")</f>
        <v>Multiple listings</v>
      </c>
      <c r="Q7888" t="str">
        <f>IF(listings[[#This Row],[number_of_reviews]]&lt;10, "Few reviews", IF(listings[[#This Row],[number_of_reviews]]&lt;50, "Medium reviews", "Many reviews"))</f>
        <v>Many reviews</v>
      </c>
    </row>
    <row r="7889" spans="1:17" x14ac:dyDescent="0.2">
      <c r="A7889">
        <v>5.9757159162935552E+17</v>
      </c>
      <c r="B7889" t="s">
        <v>3542</v>
      </c>
      <c r="C7889">
        <v>191869238</v>
      </c>
      <c r="D7889" t="s">
        <v>14</v>
      </c>
      <c r="E7889" t="s">
        <v>125</v>
      </c>
      <c r="F7889">
        <v>44.852330000000002</v>
      </c>
      <c r="G7889">
        <v>-0.54347000000000001</v>
      </c>
      <c r="H7889" t="s">
        <v>28</v>
      </c>
      <c r="I7889">
        <v>45</v>
      </c>
      <c r="J7889">
        <v>1</v>
      </c>
      <c r="K7889">
        <v>57</v>
      </c>
      <c r="L7889" s="13">
        <v>45176</v>
      </c>
      <c r="M7889">
        <v>1</v>
      </c>
      <c r="N7889">
        <v>53</v>
      </c>
      <c r="O7889" t="str">
        <f>IF(listings[[#This Row],[price]]&lt;=50, "Low", IF(listings[[#This Row],[price]]&lt;=150, "Medium", "High"))</f>
        <v>Low</v>
      </c>
      <c r="P7889" t="str">
        <f>IF(listings[[#This Row],[calculated_host_listings_count]]=1, "Unique listing", "Multiple listings")</f>
        <v>Unique listing</v>
      </c>
      <c r="Q7889" t="str">
        <f>IF(listings[[#This Row],[number_of_reviews]]&lt;10, "Few reviews", IF(listings[[#This Row],[number_of_reviews]]&lt;50, "Medium reviews", "Many reviews"))</f>
        <v>Many reviews</v>
      </c>
    </row>
    <row r="7890" spans="1:17" x14ac:dyDescent="0.2">
      <c r="A7890">
        <v>5.9759531200434931E+17</v>
      </c>
      <c r="B7890" t="s">
        <v>5208</v>
      </c>
      <c r="C7890">
        <v>53936189</v>
      </c>
      <c r="D7890" t="s">
        <v>14</v>
      </c>
      <c r="E7890" t="s">
        <v>15</v>
      </c>
      <c r="F7890">
        <v>44.825119999999998</v>
      </c>
      <c r="G7890">
        <v>-0.55506999999999995</v>
      </c>
      <c r="H7890" t="s">
        <v>16</v>
      </c>
      <c r="I7890">
        <v>561</v>
      </c>
      <c r="J7890">
        <v>1</v>
      </c>
      <c r="K7890">
        <v>39</v>
      </c>
      <c r="L7890" s="13">
        <v>45172</v>
      </c>
      <c r="M7890">
        <v>3</v>
      </c>
      <c r="N7890">
        <v>35</v>
      </c>
      <c r="O7890" t="str">
        <f>IF(listings[[#This Row],[price]]&lt;=50, "Low", IF(listings[[#This Row],[price]]&lt;=150, "Medium", "High"))</f>
        <v>High</v>
      </c>
      <c r="P7890" t="str">
        <f>IF(listings[[#This Row],[calculated_host_listings_count]]=1, "Unique listing", "Multiple listings")</f>
        <v>Multiple listings</v>
      </c>
      <c r="Q7890" t="str">
        <f>IF(listings[[#This Row],[number_of_reviews]]&lt;10, "Few reviews", IF(listings[[#This Row],[number_of_reviews]]&lt;50, "Medium reviews", "Many reviews"))</f>
        <v>Medium reviews</v>
      </c>
    </row>
    <row r="7891" spans="1:17" x14ac:dyDescent="0.2">
      <c r="A7891">
        <v>5.9772102807493082E+17</v>
      </c>
      <c r="B7891" t="s">
        <v>1546</v>
      </c>
      <c r="C7891">
        <v>121175547</v>
      </c>
      <c r="D7891" t="s">
        <v>14</v>
      </c>
      <c r="E7891" t="s">
        <v>144</v>
      </c>
      <c r="F7891">
        <v>44.870469999999997</v>
      </c>
      <c r="G7891">
        <v>-0.54988999999999999</v>
      </c>
      <c r="H7891" t="s">
        <v>16</v>
      </c>
      <c r="I7891">
        <v>243</v>
      </c>
      <c r="J7891">
        <v>3</v>
      </c>
      <c r="K7891">
        <v>5</v>
      </c>
      <c r="L7891" s="13">
        <v>44788</v>
      </c>
      <c r="M7891">
        <v>1</v>
      </c>
      <c r="N7891">
        <v>0</v>
      </c>
      <c r="O7891" t="str">
        <f>IF(listings[[#This Row],[price]]&lt;=50, "Low", IF(listings[[#This Row],[price]]&lt;=150, "Medium", "High"))</f>
        <v>High</v>
      </c>
      <c r="P7891" t="str">
        <f>IF(listings[[#This Row],[calculated_host_listings_count]]=1, "Unique listing", "Multiple listings")</f>
        <v>Unique listing</v>
      </c>
      <c r="Q7891" t="str">
        <f>IF(listings[[#This Row],[number_of_reviews]]&lt;10, "Few reviews", IF(listings[[#This Row],[number_of_reviews]]&lt;50, "Medium reviews", "Many reviews"))</f>
        <v>Few reviews</v>
      </c>
    </row>
    <row r="7892" spans="1:17" x14ac:dyDescent="0.2">
      <c r="A7892">
        <v>5.9776147622085914E+17</v>
      </c>
      <c r="B7892" t="s">
        <v>5209</v>
      </c>
      <c r="C7892">
        <v>334305868</v>
      </c>
      <c r="D7892" t="s">
        <v>34</v>
      </c>
      <c r="E7892" t="s">
        <v>34</v>
      </c>
      <c r="F7892">
        <v>44.807884000000001</v>
      </c>
      <c r="G7892">
        <v>-0.57869700000000002</v>
      </c>
      <c r="H7892" t="s">
        <v>16</v>
      </c>
      <c r="I7892">
        <v>52</v>
      </c>
      <c r="J7892">
        <v>1</v>
      </c>
      <c r="K7892">
        <v>75</v>
      </c>
      <c r="L7892" s="13">
        <v>45123</v>
      </c>
      <c r="M7892">
        <v>13</v>
      </c>
      <c r="N7892">
        <v>49</v>
      </c>
      <c r="O7892" t="str">
        <f>IF(listings[[#This Row],[price]]&lt;=50, "Low", IF(listings[[#This Row],[price]]&lt;=150, "Medium", "High"))</f>
        <v>Medium</v>
      </c>
      <c r="P7892" t="str">
        <f>IF(listings[[#This Row],[calculated_host_listings_count]]=1, "Unique listing", "Multiple listings")</f>
        <v>Multiple listings</v>
      </c>
      <c r="Q7892" t="str">
        <f>IF(listings[[#This Row],[number_of_reviews]]&lt;10, "Few reviews", IF(listings[[#This Row],[number_of_reviews]]&lt;50, "Medium reviews", "Many reviews"))</f>
        <v>Many reviews</v>
      </c>
    </row>
    <row r="7893" spans="1:17" x14ac:dyDescent="0.2">
      <c r="A7893">
        <v>5.9776259361217946E+17</v>
      </c>
      <c r="B7893" t="s">
        <v>5210</v>
      </c>
      <c r="C7893">
        <v>84144490</v>
      </c>
      <c r="D7893" t="s">
        <v>291</v>
      </c>
      <c r="E7893" t="s">
        <v>291</v>
      </c>
      <c r="F7893">
        <v>44.870049999999999</v>
      </c>
      <c r="G7893">
        <v>-0.47483999999999998</v>
      </c>
      <c r="H7893" t="s">
        <v>16</v>
      </c>
      <c r="I7893">
        <v>84</v>
      </c>
      <c r="J7893">
        <v>2</v>
      </c>
      <c r="K7893">
        <v>0</v>
      </c>
      <c r="L7893" s="13"/>
      <c r="M7893">
        <v>1</v>
      </c>
      <c r="N7893">
        <v>0</v>
      </c>
      <c r="O7893" t="str">
        <f>IF(listings[[#This Row],[price]]&lt;=50, "Low", IF(listings[[#This Row],[price]]&lt;=150, "Medium", "High"))</f>
        <v>Medium</v>
      </c>
      <c r="P7893" t="str">
        <f>IF(listings[[#This Row],[calculated_host_listings_count]]=1, "Unique listing", "Multiple listings")</f>
        <v>Unique listing</v>
      </c>
      <c r="Q7893" t="str">
        <f>IF(listings[[#This Row],[number_of_reviews]]&lt;10, "Few reviews", IF(listings[[#This Row],[number_of_reviews]]&lt;50, "Medium reviews", "Many reviews"))</f>
        <v>Few reviews</v>
      </c>
    </row>
    <row r="7894" spans="1:17" x14ac:dyDescent="0.2">
      <c r="A7894">
        <v>5.9776598440207539E+17</v>
      </c>
      <c r="B7894" t="s">
        <v>5211</v>
      </c>
      <c r="C7894">
        <v>125939433</v>
      </c>
      <c r="D7894" t="s">
        <v>54</v>
      </c>
      <c r="E7894" t="s">
        <v>136</v>
      </c>
      <c r="F7894">
        <v>44.802188873291016</v>
      </c>
      <c r="G7894">
        <v>-0.62143397331237793</v>
      </c>
      <c r="H7894" t="s">
        <v>28</v>
      </c>
      <c r="I7894">
        <v>35</v>
      </c>
      <c r="J7894">
        <v>4</v>
      </c>
      <c r="K7894">
        <v>12</v>
      </c>
      <c r="L7894" s="13">
        <v>45108</v>
      </c>
      <c r="M7894">
        <v>11</v>
      </c>
      <c r="N7894">
        <v>8</v>
      </c>
      <c r="O7894" t="str">
        <f>IF(listings[[#This Row],[price]]&lt;=50, "Low", IF(listings[[#This Row],[price]]&lt;=150, "Medium", "High"))</f>
        <v>Low</v>
      </c>
      <c r="P7894" t="str">
        <f>IF(listings[[#This Row],[calculated_host_listings_count]]=1, "Unique listing", "Multiple listings")</f>
        <v>Multiple listings</v>
      </c>
      <c r="Q7894" t="str">
        <f>IF(listings[[#This Row],[number_of_reviews]]&lt;10, "Few reviews", IF(listings[[#This Row],[number_of_reviews]]&lt;50, "Medium reviews", "Many reviews"))</f>
        <v>Medium reviews</v>
      </c>
    </row>
    <row r="7895" spans="1:17" x14ac:dyDescent="0.2">
      <c r="A7895">
        <v>5.9780040573729779E+17</v>
      </c>
      <c r="B7895" t="s">
        <v>5212</v>
      </c>
      <c r="C7895">
        <v>106636354</v>
      </c>
      <c r="D7895" t="s">
        <v>160</v>
      </c>
      <c r="E7895" t="s">
        <v>160</v>
      </c>
      <c r="F7895">
        <v>44.87724</v>
      </c>
      <c r="G7895">
        <v>-0.59709000000000001</v>
      </c>
      <c r="H7895" t="s">
        <v>28</v>
      </c>
      <c r="I7895">
        <v>34</v>
      </c>
      <c r="J7895">
        <v>1</v>
      </c>
      <c r="K7895">
        <v>15</v>
      </c>
      <c r="L7895" s="13">
        <v>45161</v>
      </c>
      <c r="M7895">
        <v>1</v>
      </c>
      <c r="N7895">
        <v>15</v>
      </c>
      <c r="O7895" t="str">
        <f>IF(listings[[#This Row],[price]]&lt;=50, "Low", IF(listings[[#This Row],[price]]&lt;=150, "Medium", "High"))</f>
        <v>Low</v>
      </c>
      <c r="P7895" t="str">
        <f>IF(listings[[#This Row],[calculated_host_listings_count]]=1, "Unique listing", "Multiple listings")</f>
        <v>Unique listing</v>
      </c>
      <c r="Q7895" t="str">
        <f>IF(listings[[#This Row],[number_of_reviews]]&lt;10, "Few reviews", IF(listings[[#This Row],[number_of_reviews]]&lt;50, "Medium reviews", "Many reviews"))</f>
        <v>Medium reviews</v>
      </c>
    </row>
    <row r="7896" spans="1:17" x14ac:dyDescent="0.2">
      <c r="A7896">
        <v>5.9819907267803981E+17</v>
      </c>
      <c r="B7896" t="s">
        <v>5213</v>
      </c>
      <c r="C7896">
        <v>17023667</v>
      </c>
      <c r="D7896" t="s">
        <v>26</v>
      </c>
      <c r="E7896" t="s">
        <v>26</v>
      </c>
      <c r="F7896">
        <v>44.807389999999998</v>
      </c>
      <c r="G7896">
        <v>-0.56820000000000004</v>
      </c>
      <c r="H7896" t="s">
        <v>16</v>
      </c>
      <c r="I7896">
        <v>180</v>
      </c>
      <c r="J7896">
        <v>5</v>
      </c>
      <c r="K7896">
        <v>2</v>
      </c>
      <c r="L7896" s="13">
        <v>45154</v>
      </c>
      <c r="M7896">
        <v>1</v>
      </c>
      <c r="N7896">
        <v>2</v>
      </c>
      <c r="O7896" t="str">
        <f>IF(listings[[#This Row],[price]]&lt;=50, "Low", IF(listings[[#This Row],[price]]&lt;=150, "Medium", "High"))</f>
        <v>High</v>
      </c>
      <c r="P7896" t="str">
        <f>IF(listings[[#This Row],[calculated_host_listings_count]]=1, "Unique listing", "Multiple listings")</f>
        <v>Unique listing</v>
      </c>
      <c r="Q7896" t="str">
        <f>IF(listings[[#This Row],[number_of_reviews]]&lt;10, "Few reviews", IF(listings[[#This Row],[number_of_reviews]]&lt;50, "Medium reviews", "Many reviews"))</f>
        <v>Few reviews</v>
      </c>
    </row>
    <row r="7897" spans="1:17" x14ac:dyDescent="0.2">
      <c r="A7897">
        <v>5.983431322426112E+17</v>
      </c>
      <c r="B7897" t="s">
        <v>5214</v>
      </c>
      <c r="C7897">
        <v>452838431</v>
      </c>
      <c r="D7897" t="s">
        <v>14</v>
      </c>
      <c r="E7897" t="s">
        <v>45</v>
      </c>
      <c r="F7897">
        <v>44.832140000000003</v>
      </c>
      <c r="G7897">
        <v>-0.59411000000000003</v>
      </c>
      <c r="H7897" t="s">
        <v>16</v>
      </c>
      <c r="I7897">
        <v>150</v>
      </c>
      <c r="J7897">
        <v>5</v>
      </c>
      <c r="K7897">
        <v>10</v>
      </c>
      <c r="L7897" s="13">
        <v>45151</v>
      </c>
      <c r="M7897">
        <v>1</v>
      </c>
      <c r="N7897">
        <v>5</v>
      </c>
      <c r="O7897" t="str">
        <f>IF(listings[[#This Row],[price]]&lt;=50, "Low", IF(listings[[#This Row],[price]]&lt;=150, "Medium", "High"))</f>
        <v>Medium</v>
      </c>
      <c r="P7897" t="str">
        <f>IF(listings[[#This Row],[calculated_host_listings_count]]=1, "Unique listing", "Multiple listings")</f>
        <v>Unique listing</v>
      </c>
      <c r="Q7897" t="str">
        <f>IF(listings[[#This Row],[number_of_reviews]]&lt;10, "Few reviews", IF(listings[[#This Row],[number_of_reviews]]&lt;50, "Medium reviews", "Many reviews"))</f>
        <v>Medium reviews</v>
      </c>
    </row>
    <row r="7898" spans="1:17" x14ac:dyDescent="0.2">
      <c r="A7898">
        <v>5.9837877498454938E+17</v>
      </c>
      <c r="B7898" t="s">
        <v>5215</v>
      </c>
      <c r="C7898">
        <v>37314741</v>
      </c>
      <c r="D7898" t="s">
        <v>14</v>
      </c>
      <c r="E7898" t="s">
        <v>20</v>
      </c>
      <c r="F7898">
        <v>44.847468999999997</v>
      </c>
      <c r="G7898">
        <v>-0.57382699999999998</v>
      </c>
      <c r="H7898" t="s">
        <v>16</v>
      </c>
      <c r="I7898">
        <v>254</v>
      </c>
      <c r="J7898">
        <v>2</v>
      </c>
      <c r="K7898">
        <v>24</v>
      </c>
      <c r="L7898" s="13">
        <v>45170</v>
      </c>
      <c r="M7898">
        <v>25</v>
      </c>
      <c r="N7898">
        <v>13</v>
      </c>
      <c r="O7898" t="str">
        <f>IF(listings[[#This Row],[price]]&lt;=50, "Low", IF(listings[[#This Row],[price]]&lt;=150, "Medium", "High"))</f>
        <v>High</v>
      </c>
      <c r="P7898" t="str">
        <f>IF(listings[[#This Row],[calculated_host_listings_count]]=1, "Unique listing", "Multiple listings")</f>
        <v>Multiple listings</v>
      </c>
      <c r="Q7898" t="str">
        <f>IF(listings[[#This Row],[number_of_reviews]]&lt;10, "Few reviews", IF(listings[[#This Row],[number_of_reviews]]&lt;50, "Medium reviews", "Many reviews"))</f>
        <v>Medium reviews</v>
      </c>
    </row>
    <row r="7899" spans="1:17" x14ac:dyDescent="0.2">
      <c r="A7899">
        <v>5.9842971735812365E+17</v>
      </c>
      <c r="B7899" t="s">
        <v>5216</v>
      </c>
      <c r="C7899">
        <v>130147965</v>
      </c>
      <c r="D7899" t="s">
        <v>54</v>
      </c>
      <c r="E7899" t="s">
        <v>598</v>
      </c>
      <c r="F7899">
        <v>44.813569999999999</v>
      </c>
      <c r="G7899">
        <v>-0.63375999999999999</v>
      </c>
      <c r="H7899" t="s">
        <v>16</v>
      </c>
      <c r="I7899">
        <v>80</v>
      </c>
      <c r="J7899">
        <v>3</v>
      </c>
      <c r="K7899">
        <v>22</v>
      </c>
      <c r="L7899" s="13">
        <v>45170</v>
      </c>
      <c r="M7899">
        <v>1</v>
      </c>
      <c r="N7899">
        <v>19</v>
      </c>
      <c r="O7899" t="str">
        <f>IF(listings[[#This Row],[price]]&lt;=50, "Low", IF(listings[[#This Row],[price]]&lt;=150, "Medium", "High"))</f>
        <v>Medium</v>
      </c>
      <c r="P7899" t="str">
        <f>IF(listings[[#This Row],[calculated_host_listings_count]]=1, "Unique listing", "Multiple listings")</f>
        <v>Unique listing</v>
      </c>
      <c r="Q7899" t="str">
        <f>IF(listings[[#This Row],[number_of_reviews]]&lt;10, "Few reviews", IF(listings[[#This Row],[number_of_reviews]]&lt;50, "Medium reviews", "Many reviews"))</f>
        <v>Medium reviews</v>
      </c>
    </row>
    <row r="7900" spans="1:17" x14ac:dyDescent="0.2">
      <c r="A7900">
        <v>5.989118973369545E+17</v>
      </c>
      <c r="B7900" t="s">
        <v>484</v>
      </c>
      <c r="C7900">
        <v>16854851</v>
      </c>
      <c r="D7900" t="s">
        <v>14</v>
      </c>
      <c r="E7900" t="s">
        <v>51</v>
      </c>
      <c r="F7900">
        <v>44.825850000000003</v>
      </c>
      <c r="G7900">
        <v>-0.56952000000000003</v>
      </c>
      <c r="H7900" t="s">
        <v>16</v>
      </c>
      <c r="I7900">
        <v>120</v>
      </c>
      <c r="J7900">
        <v>4</v>
      </c>
      <c r="K7900">
        <v>0</v>
      </c>
      <c r="L7900" s="13"/>
      <c r="M7900">
        <v>1</v>
      </c>
      <c r="N7900">
        <v>0</v>
      </c>
      <c r="O7900" t="str">
        <f>IF(listings[[#This Row],[price]]&lt;=50, "Low", IF(listings[[#This Row],[price]]&lt;=150, "Medium", "High"))</f>
        <v>Medium</v>
      </c>
      <c r="P7900" t="str">
        <f>IF(listings[[#This Row],[calculated_host_listings_count]]=1, "Unique listing", "Multiple listings")</f>
        <v>Unique listing</v>
      </c>
      <c r="Q7900" t="str">
        <f>IF(listings[[#This Row],[number_of_reviews]]&lt;10, "Few reviews", IF(listings[[#This Row],[number_of_reviews]]&lt;50, "Medium reviews", "Many reviews"))</f>
        <v>Few reviews</v>
      </c>
    </row>
    <row r="7901" spans="1:17" x14ac:dyDescent="0.2">
      <c r="A7901">
        <v>5.989206648734857E+17</v>
      </c>
      <c r="B7901" t="s">
        <v>5217</v>
      </c>
      <c r="C7901">
        <v>20508208</v>
      </c>
      <c r="D7901" t="s">
        <v>165</v>
      </c>
      <c r="E7901" t="s">
        <v>165</v>
      </c>
      <c r="F7901">
        <v>44.79139</v>
      </c>
      <c r="G7901">
        <v>-0.56835999999999998</v>
      </c>
      <c r="H7901" t="s">
        <v>16</v>
      </c>
      <c r="I7901">
        <v>68</v>
      </c>
      <c r="J7901">
        <v>1</v>
      </c>
      <c r="K7901">
        <v>76</v>
      </c>
      <c r="L7901" s="13">
        <v>45177</v>
      </c>
      <c r="M7901">
        <v>1</v>
      </c>
      <c r="N7901">
        <v>53</v>
      </c>
      <c r="O7901" t="str">
        <f>IF(listings[[#This Row],[price]]&lt;=50, "Low", IF(listings[[#This Row],[price]]&lt;=150, "Medium", "High"))</f>
        <v>Medium</v>
      </c>
      <c r="P7901" t="str">
        <f>IF(listings[[#This Row],[calculated_host_listings_count]]=1, "Unique listing", "Multiple listings")</f>
        <v>Unique listing</v>
      </c>
      <c r="Q7901" t="str">
        <f>IF(listings[[#This Row],[number_of_reviews]]&lt;10, "Few reviews", IF(listings[[#This Row],[number_of_reviews]]&lt;50, "Medium reviews", "Many reviews"))</f>
        <v>Many reviews</v>
      </c>
    </row>
    <row r="7902" spans="1:17" x14ac:dyDescent="0.2">
      <c r="A7902">
        <v>5.9902000446334554E+17</v>
      </c>
      <c r="B7902" t="s">
        <v>5218</v>
      </c>
      <c r="C7902">
        <v>19586884</v>
      </c>
      <c r="D7902" t="s">
        <v>14</v>
      </c>
      <c r="E7902" t="s">
        <v>15</v>
      </c>
      <c r="F7902">
        <v>44.820050000000002</v>
      </c>
      <c r="G7902">
        <v>-0.56311</v>
      </c>
      <c r="H7902" t="s">
        <v>16</v>
      </c>
      <c r="I7902">
        <v>185</v>
      </c>
      <c r="J7902">
        <v>2</v>
      </c>
      <c r="K7902">
        <v>21</v>
      </c>
      <c r="L7902" s="13">
        <v>45157</v>
      </c>
      <c r="M7902">
        <v>1</v>
      </c>
      <c r="N7902">
        <v>17</v>
      </c>
      <c r="O7902" t="str">
        <f>IF(listings[[#This Row],[price]]&lt;=50, "Low", IF(listings[[#This Row],[price]]&lt;=150, "Medium", "High"))</f>
        <v>High</v>
      </c>
      <c r="P7902" t="str">
        <f>IF(listings[[#This Row],[calculated_host_listings_count]]=1, "Unique listing", "Multiple listings")</f>
        <v>Unique listing</v>
      </c>
      <c r="Q7902" t="str">
        <f>IF(listings[[#This Row],[number_of_reviews]]&lt;10, "Few reviews", IF(listings[[#This Row],[number_of_reviews]]&lt;50, "Medium reviews", "Many reviews"))</f>
        <v>Medium reviews</v>
      </c>
    </row>
    <row r="7903" spans="1:17" x14ac:dyDescent="0.2">
      <c r="A7903">
        <v>5.9930795107555635E+17</v>
      </c>
      <c r="B7903" t="s">
        <v>5219</v>
      </c>
      <c r="C7903">
        <v>3809931</v>
      </c>
      <c r="D7903" t="s">
        <v>14</v>
      </c>
      <c r="E7903" t="s">
        <v>48</v>
      </c>
      <c r="F7903">
        <v>44.852870000000003</v>
      </c>
      <c r="G7903">
        <v>-0.59892999999999996</v>
      </c>
      <c r="H7903" t="s">
        <v>16</v>
      </c>
      <c r="I7903">
        <v>439</v>
      </c>
      <c r="J7903">
        <v>5</v>
      </c>
      <c r="K7903">
        <v>7</v>
      </c>
      <c r="L7903" s="13">
        <v>45158</v>
      </c>
      <c r="M7903">
        <v>1</v>
      </c>
      <c r="N7903">
        <v>5</v>
      </c>
      <c r="O7903" t="str">
        <f>IF(listings[[#This Row],[price]]&lt;=50, "Low", IF(listings[[#This Row],[price]]&lt;=150, "Medium", "High"))</f>
        <v>High</v>
      </c>
      <c r="P7903" t="str">
        <f>IF(listings[[#This Row],[calculated_host_listings_count]]=1, "Unique listing", "Multiple listings")</f>
        <v>Unique listing</v>
      </c>
      <c r="Q7903" t="str">
        <f>IF(listings[[#This Row],[number_of_reviews]]&lt;10, "Few reviews", IF(listings[[#This Row],[number_of_reviews]]&lt;50, "Medium reviews", "Many reviews"))</f>
        <v>Few reviews</v>
      </c>
    </row>
    <row r="7904" spans="1:17" x14ac:dyDescent="0.2">
      <c r="A7904">
        <v>5.9977886743435072E+17</v>
      </c>
      <c r="B7904" t="s">
        <v>5220</v>
      </c>
      <c r="C7904">
        <v>528072269</v>
      </c>
      <c r="D7904" t="s">
        <v>191</v>
      </c>
      <c r="E7904" t="s">
        <v>191</v>
      </c>
      <c r="F7904">
        <v>44.8904</v>
      </c>
      <c r="G7904">
        <v>-0.63524000000000003</v>
      </c>
      <c r="H7904" t="s">
        <v>16</v>
      </c>
      <c r="I7904">
        <v>87</v>
      </c>
      <c r="J7904">
        <v>2</v>
      </c>
      <c r="K7904">
        <v>22</v>
      </c>
      <c r="L7904" s="13">
        <v>45172</v>
      </c>
      <c r="M7904">
        <v>1</v>
      </c>
      <c r="N7904">
        <v>11</v>
      </c>
      <c r="O7904" t="str">
        <f>IF(listings[[#This Row],[price]]&lt;=50, "Low", IF(listings[[#This Row],[price]]&lt;=150, "Medium", "High"))</f>
        <v>Medium</v>
      </c>
      <c r="P7904" t="str">
        <f>IF(listings[[#This Row],[calculated_host_listings_count]]=1, "Unique listing", "Multiple listings")</f>
        <v>Unique listing</v>
      </c>
      <c r="Q7904" t="str">
        <f>IF(listings[[#This Row],[number_of_reviews]]&lt;10, "Few reviews", IF(listings[[#This Row],[number_of_reviews]]&lt;50, "Medium reviews", "Many reviews"))</f>
        <v>Medium reviews</v>
      </c>
    </row>
    <row r="7905" spans="1:17" x14ac:dyDescent="0.2">
      <c r="A7905">
        <v>5.9980675818854093E+17</v>
      </c>
      <c r="B7905" t="s">
        <v>1737</v>
      </c>
      <c r="C7905">
        <v>33656976</v>
      </c>
      <c r="D7905" t="s">
        <v>14</v>
      </c>
      <c r="E7905" t="s">
        <v>22</v>
      </c>
      <c r="F7905">
        <v>44.841934204101562</v>
      </c>
      <c r="G7905">
        <v>-0.59446197748184204</v>
      </c>
      <c r="H7905" t="s">
        <v>16</v>
      </c>
      <c r="I7905">
        <v>180</v>
      </c>
      <c r="J7905">
        <v>3</v>
      </c>
      <c r="K7905">
        <v>5</v>
      </c>
      <c r="L7905" s="13">
        <v>45088</v>
      </c>
      <c r="M7905">
        <v>1</v>
      </c>
      <c r="N7905">
        <v>5</v>
      </c>
      <c r="O7905" t="str">
        <f>IF(listings[[#This Row],[price]]&lt;=50, "Low", IF(listings[[#This Row],[price]]&lt;=150, "Medium", "High"))</f>
        <v>High</v>
      </c>
      <c r="P7905" t="str">
        <f>IF(listings[[#This Row],[calculated_host_listings_count]]=1, "Unique listing", "Multiple listings")</f>
        <v>Unique listing</v>
      </c>
      <c r="Q7905" t="str">
        <f>IF(listings[[#This Row],[number_of_reviews]]&lt;10, "Few reviews", IF(listings[[#This Row],[number_of_reviews]]&lt;50, "Medium reviews", "Many reviews"))</f>
        <v>Few reviews</v>
      </c>
    </row>
    <row r="7906" spans="1:17" x14ac:dyDescent="0.2">
      <c r="A7906">
        <v>5.9985715479680154E+17</v>
      </c>
      <c r="B7906" t="s">
        <v>3786</v>
      </c>
      <c r="C7906">
        <v>52635466</v>
      </c>
      <c r="D7906" t="s">
        <v>14</v>
      </c>
      <c r="E7906" t="s">
        <v>45</v>
      </c>
      <c r="F7906">
        <v>44.834539999999997</v>
      </c>
      <c r="G7906">
        <v>-0.57660999999999996</v>
      </c>
      <c r="H7906" t="s">
        <v>16</v>
      </c>
      <c r="I7906">
        <v>120</v>
      </c>
      <c r="J7906">
        <v>2</v>
      </c>
      <c r="K7906">
        <v>13</v>
      </c>
      <c r="L7906" s="13">
        <v>45163</v>
      </c>
      <c r="M7906">
        <v>1</v>
      </c>
      <c r="N7906">
        <v>7</v>
      </c>
      <c r="O7906" t="str">
        <f>IF(listings[[#This Row],[price]]&lt;=50, "Low", IF(listings[[#This Row],[price]]&lt;=150, "Medium", "High"))</f>
        <v>Medium</v>
      </c>
      <c r="P7906" t="str">
        <f>IF(listings[[#This Row],[calculated_host_listings_count]]=1, "Unique listing", "Multiple listings")</f>
        <v>Unique listing</v>
      </c>
      <c r="Q7906" t="str">
        <f>IF(listings[[#This Row],[number_of_reviews]]&lt;10, "Few reviews", IF(listings[[#This Row],[number_of_reviews]]&lt;50, "Medium reviews", "Many reviews"))</f>
        <v>Medium reviews</v>
      </c>
    </row>
    <row r="7907" spans="1:17" x14ac:dyDescent="0.2">
      <c r="A7907">
        <v>5.9994744002169946E+17</v>
      </c>
      <c r="B7907" t="s">
        <v>5221</v>
      </c>
      <c r="C7907">
        <v>14873244</v>
      </c>
      <c r="D7907" t="s">
        <v>66</v>
      </c>
      <c r="E7907" t="s">
        <v>67</v>
      </c>
      <c r="F7907">
        <v>44.83466</v>
      </c>
      <c r="G7907">
        <v>-0.62497000000000003</v>
      </c>
      <c r="H7907" t="s">
        <v>16</v>
      </c>
      <c r="I7907">
        <v>144</v>
      </c>
      <c r="J7907">
        <v>2</v>
      </c>
      <c r="K7907">
        <v>25</v>
      </c>
      <c r="L7907" s="13">
        <v>45103</v>
      </c>
      <c r="M7907">
        <v>1</v>
      </c>
      <c r="N7907">
        <v>12</v>
      </c>
      <c r="O7907" t="str">
        <f>IF(listings[[#This Row],[price]]&lt;=50, "Low", IF(listings[[#This Row],[price]]&lt;=150, "Medium", "High"))</f>
        <v>Medium</v>
      </c>
      <c r="P7907" t="str">
        <f>IF(listings[[#This Row],[calculated_host_listings_count]]=1, "Unique listing", "Multiple listings")</f>
        <v>Unique listing</v>
      </c>
      <c r="Q7907" t="str">
        <f>IF(listings[[#This Row],[number_of_reviews]]&lt;10, "Few reviews", IF(listings[[#This Row],[number_of_reviews]]&lt;50, "Medium reviews", "Many reviews"))</f>
        <v>Medium reviews</v>
      </c>
    </row>
    <row r="7908" spans="1:17" x14ac:dyDescent="0.2">
      <c r="A7908">
        <v>6.000583631119456E+17</v>
      </c>
      <c r="B7908" t="s">
        <v>392</v>
      </c>
      <c r="C7908">
        <v>28058042</v>
      </c>
      <c r="D7908" t="s">
        <v>14</v>
      </c>
      <c r="E7908" t="s">
        <v>15</v>
      </c>
      <c r="F7908">
        <v>44.832459999999998</v>
      </c>
      <c r="G7908">
        <v>-0.57410000000000005</v>
      </c>
      <c r="H7908" t="s">
        <v>16</v>
      </c>
      <c r="I7908">
        <v>130</v>
      </c>
      <c r="J7908">
        <v>1</v>
      </c>
      <c r="K7908">
        <v>56</v>
      </c>
      <c r="L7908" s="13">
        <v>45137</v>
      </c>
      <c r="M7908">
        <v>6</v>
      </c>
      <c r="N7908">
        <v>40</v>
      </c>
      <c r="O7908" t="str">
        <f>IF(listings[[#This Row],[price]]&lt;=50, "Low", IF(listings[[#This Row],[price]]&lt;=150, "Medium", "High"))</f>
        <v>Medium</v>
      </c>
      <c r="P7908" t="str">
        <f>IF(listings[[#This Row],[calculated_host_listings_count]]=1, "Unique listing", "Multiple listings")</f>
        <v>Multiple listings</v>
      </c>
      <c r="Q7908" t="str">
        <f>IF(listings[[#This Row],[number_of_reviews]]&lt;10, "Few reviews", IF(listings[[#This Row],[number_of_reviews]]&lt;50, "Medium reviews", "Many reviews"))</f>
        <v>Many reviews</v>
      </c>
    </row>
    <row r="7909" spans="1:17" x14ac:dyDescent="0.2">
      <c r="A7909">
        <v>6.0031536816986611E+17</v>
      </c>
      <c r="B7909" t="s">
        <v>3017</v>
      </c>
      <c r="C7909">
        <v>215150256</v>
      </c>
      <c r="D7909" t="s">
        <v>14</v>
      </c>
      <c r="E7909" t="s">
        <v>125</v>
      </c>
      <c r="F7909">
        <v>44.843739999999997</v>
      </c>
      <c r="G7909">
        <v>-0.54693999999999998</v>
      </c>
      <c r="H7909" t="s">
        <v>16</v>
      </c>
      <c r="I7909">
        <v>135</v>
      </c>
      <c r="J7909">
        <v>2</v>
      </c>
      <c r="K7909">
        <v>41</v>
      </c>
      <c r="L7909" s="13">
        <v>45155</v>
      </c>
      <c r="M7909">
        <v>1</v>
      </c>
      <c r="N7909">
        <v>33</v>
      </c>
      <c r="O7909" t="str">
        <f>IF(listings[[#This Row],[price]]&lt;=50, "Low", IF(listings[[#This Row],[price]]&lt;=150, "Medium", "High"))</f>
        <v>Medium</v>
      </c>
      <c r="P7909" t="str">
        <f>IF(listings[[#This Row],[calculated_host_listings_count]]=1, "Unique listing", "Multiple listings")</f>
        <v>Unique listing</v>
      </c>
      <c r="Q7909" t="str">
        <f>IF(listings[[#This Row],[number_of_reviews]]&lt;10, "Few reviews", IF(listings[[#This Row],[number_of_reviews]]&lt;50, "Medium reviews", "Many reviews"))</f>
        <v>Medium reviews</v>
      </c>
    </row>
    <row r="7910" spans="1:17" x14ac:dyDescent="0.2">
      <c r="A7910">
        <v>6.0036258639087718E+17</v>
      </c>
      <c r="B7910" t="s">
        <v>5222</v>
      </c>
      <c r="C7910">
        <v>56449448</v>
      </c>
      <c r="D7910" t="s">
        <v>76</v>
      </c>
      <c r="E7910" t="s">
        <v>76</v>
      </c>
      <c r="F7910">
        <v>44.782310000000003</v>
      </c>
      <c r="G7910">
        <v>-0.60580999999999996</v>
      </c>
      <c r="H7910" t="s">
        <v>16</v>
      </c>
      <c r="I7910">
        <v>65</v>
      </c>
      <c r="J7910">
        <v>3</v>
      </c>
      <c r="K7910">
        <v>18</v>
      </c>
      <c r="L7910" s="13">
        <v>44958</v>
      </c>
      <c r="M7910">
        <v>1</v>
      </c>
      <c r="N7910">
        <v>3</v>
      </c>
      <c r="O7910" t="str">
        <f>IF(listings[[#This Row],[price]]&lt;=50, "Low", IF(listings[[#This Row],[price]]&lt;=150, "Medium", "High"))</f>
        <v>Medium</v>
      </c>
      <c r="P7910" t="str">
        <f>IF(listings[[#This Row],[calculated_host_listings_count]]=1, "Unique listing", "Multiple listings")</f>
        <v>Unique listing</v>
      </c>
      <c r="Q7910" t="str">
        <f>IF(listings[[#This Row],[number_of_reviews]]&lt;10, "Few reviews", IF(listings[[#This Row],[number_of_reviews]]&lt;50, "Medium reviews", "Many reviews"))</f>
        <v>Medium reviews</v>
      </c>
    </row>
    <row r="7911" spans="1:17" x14ac:dyDescent="0.2">
      <c r="A7911">
        <v>6.0036744580703667E+17</v>
      </c>
      <c r="B7911" t="s">
        <v>133</v>
      </c>
      <c r="C7911">
        <v>46436893</v>
      </c>
      <c r="D7911" t="s">
        <v>14</v>
      </c>
      <c r="E7911" t="s">
        <v>15</v>
      </c>
      <c r="F7911">
        <v>44.830469999999998</v>
      </c>
      <c r="G7911">
        <v>-0.5726</v>
      </c>
      <c r="H7911" t="s">
        <v>16</v>
      </c>
      <c r="I7911">
        <v>85</v>
      </c>
      <c r="J7911">
        <v>3</v>
      </c>
      <c r="K7911">
        <v>7</v>
      </c>
      <c r="L7911" s="13">
        <v>45025</v>
      </c>
      <c r="M7911">
        <v>1</v>
      </c>
      <c r="N7911">
        <v>1</v>
      </c>
      <c r="O7911" t="str">
        <f>IF(listings[[#This Row],[price]]&lt;=50, "Low", IF(listings[[#This Row],[price]]&lt;=150, "Medium", "High"))</f>
        <v>Medium</v>
      </c>
      <c r="P7911" t="str">
        <f>IF(listings[[#This Row],[calculated_host_listings_count]]=1, "Unique listing", "Multiple listings")</f>
        <v>Unique listing</v>
      </c>
      <c r="Q7911" t="str">
        <f>IF(listings[[#This Row],[number_of_reviews]]&lt;10, "Few reviews", IF(listings[[#This Row],[number_of_reviews]]&lt;50, "Medium reviews", "Many reviews"))</f>
        <v>Few reviews</v>
      </c>
    </row>
    <row r="7912" spans="1:17" x14ac:dyDescent="0.2">
      <c r="A7912">
        <v>6.0038350380256026E+17</v>
      </c>
      <c r="B7912" t="s">
        <v>5223</v>
      </c>
      <c r="C7912">
        <v>89300906</v>
      </c>
      <c r="D7912" t="s">
        <v>160</v>
      </c>
      <c r="E7912" t="s">
        <v>160</v>
      </c>
      <c r="F7912">
        <v>44.87688</v>
      </c>
      <c r="G7912">
        <v>-0.62065000000000003</v>
      </c>
      <c r="H7912" t="s">
        <v>16</v>
      </c>
      <c r="I7912">
        <v>67</v>
      </c>
      <c r="J7912">
        <v>2</v>
      </c>
      <c r="K7912">
        <v>61</v>
      </c>
      <c r="L7912" s="13">
        <v>45159</v>
      </c>
      <c r="M7912">
        <v>1</v>
      </c>
      <c r="N7912">
        <v>36</v>
      </c>
      <c r="O7912" t="str">
        <f>IF(listings[[#This Row],[price]]&lt;=50, "Low", IF(listings[[#This Row],[price]]&lt;=150, "Medium", "High"))</f>
        <v>Medium</v>
      </c>
      <c r="P7912" t="str">
        <f>IF(listings[[#This Row],[calculated_host_listings_count]]=1, "Unique listing", "Multiple listings")</f>
        <v>Unique listing</v>
      </c>
      <c r="Q7912" t="str">
        <f>IF(listings[[#This Row],[number_of_reviews]]&lt;10, "Few reviews", IF(listings[[#This Row],[number_of_reviews]]&lt;50, "Medium reviews", "Many reviews"))</f>
        <v>Many reviews</v>
      </c>
    </row>
    <row r="7913" spans="1:17" x14ac:dyDescent="0.2">
      <c r="A7913">
        <v>6.0059959665371942E+17</v>
      </c>
      <c r="B7913" t="s">
        <v>5224</v>
      </c>
      <c r="C7913">
        <v>103855346</v>
      </c>
      <c r="D7913" t="s">
        <v>54</v>
      </c>
      <c r="E7913" t="s">
        <v>492</v>
      </c>
      <c r="F7913">
        <v>44.793759999999999</v>
      </c>
      <c r="G7913">
        <v>-0.62660000000000005</v>
      </c>
      <c r="H7913" t="s">
        <v>16</v>
      </c>
      <c r="I7913">
        <v>80</v>
      </c>
      <c r="J7913">
        <v>1</v>
      </c>
      <c r="K7913">
        <v>5</v>
      </c>
      <c r="L7913" s="13">
        <v>44927</v>
      </c>
      <c r="M7913">
        <v>1</v>
      </c>
      <c r="N7913">
        <v>5</v>
      </c>
      <c r="O7913" t="str">
        <f>IF(listings[[#This Row],[price]]&lt;=50, "Low", IF(listings[[#This Row],[price]]&lt;=150, "Medium", "High"))</f>
        <v>Medium</v>
      </c>
      <c r="P7913" t="str">
        <f>IF(listings[[#This Row],[calculated_host_listings_count]]=1, "Unique listing", "Multiple listings")</f>
        <v>Unique listing</v>
      </c>
      <c r="Q7913" t="str">
        <f>IF(listings[[#This Row],[number_of_reviews]]&lt;10, "Few reviews", IF(listings[[#This Row],[number_of_reviews]]&lt;50, "Medium reviews", "Many reviews"))</f>
        <v>Few reviews</v>
      </c>
    </row>
    <row r="7914" spans="1:17" x14ac:dyDescent="0.2">
      <c r="A7914">
        <v>6.0062301553221363E+17</v>
      </c>
      <c r="B7914" t="s">
        <v>5225</v>
      </c>
      <c r="C7914">
        <v>205625126</v>
      </c>
      <c r="D7914" t="s">
        <v>14</v>
      </c>
      <c r="E7914" t="s">
        <v>15</v>
      </c>
      <c r="F7914">
        <v>44.81803</v>
      </c>
      <c r="G7914">
        <v>-0.54906999999999995</v>
      </c>
      <c r="H7914" t="s">
        <v>16</v>
      </c>
      <c r="I7914">
        <v>264</v>
      </c>
      <c r="J7914">
        <v>2</v>
      </c>
      <c r="K7914">
        <v>7</v>
      </c>
      <c r="L7914" s="13">
        <v>45156</v>
      </c>
      <c r="M7914">
        <v>10</v>
      </c>
      <c r="N7914">
        <v>4</v>
      </c>
      <c r="O7914" t="str">
        <f>IF(listings[[#This Row],[price]]&lt;=50, "Low", IF(listings[[#This Row],[price]]&lt;=150, "Medium", "High"))</f>
        <v>High</v>
      </c>
      <c r="P7914" t="str">
        <f>IF(listings[[#This Row],[calculated_host_listings_count]]=1, "Unique listing", "Multiple listings")</f>
        <v>Multiple listings</v>
      </c>
      <c r="Q7914" t="str">
        <f>IF(listings[[#This Row],[number_of_reviews]]&lt;10, "Few reviews", IF(listings[[#This Row],[number_of_reviews]]&lt;50, "Medium reviews", "Many reviews"))</f>
        <v>Few reviews</v>
      </c>
    </row>
    <row r="7915" spans="1:17" x14ac:dyDescent="0.2">
      <c r="A7915">
        <v>6.0069021770878029E+17</v>
      </c>
      <c r="B7915" t="s">
        <v>5226</v>
      </c>
      <c r="C7915">
        <v>57803226</v>
      </c>
      <c r="D7915" t="s">
        <v>31</v>
      </c>
      <c r="E7915" t="s">
        <v>183</v>
      </c>
      <c r="F7915">
        <v>44.85613</v>
      </c>
      <c r="G7915">
        <v>-0.53481999999999996</v>
      </c>
      <c r="H7915" t="s">
        <v>16</v>
      </c>
      <c r="I7915">
        <v>72</v>
      </c>
      <c r="J7915">
        <v>1</v>
      </c>
      <c r="K7915">
        <v>3</v>
      </c>
      <c r="L7915" s="13">
        <v>44785</v>
      </c>
      <c r="M7915">
        <v>2</v>
      </c>
      <c r="N7915">
        <v>0</v>
      </c>
      <c r="O7915" t="str">
        <f>IF(listings[[#This Row],[price]]&lt;=50, "Low", IF(listings[[#This Row],[price]]&lt;=150, "Medium", "High"))</f>
        <v>Medium</v>
      </c>
      <c r="P7915" t="str">
        <f>IF(listings[[#This Row],[calculated_host_listings_count]]=1, "Unique listing", "Multiple listings")</f>
        <v>Multiple listings</v>
      </c>
      <c r="Q7915" t="str">
        <f>IF(listings[[#This Row],[number_of_reviews]]&lt;10, "Few reviews", IF(listings[[#This Row],[number_of_reviews]]&lt;50, "Medium reviews", "Many reviews"))</f>
        <v>Few reviews</v>
      </c>
    </row>
    <row r="7916" spans="1:17" x14ac:dyDescent="0.2">
      <c r="A7916">
        <v>6.011722139667049E+17</v>
      </c>
      <c r="B7916" t="s">
        <v>5227</v>
      </c>
      <c r="C7916">
        <v>4360138</v>
      </c>
      <c r="D7916" t="s">
        <v>14</v>
      </c>
      <c r="E7916" t="s">
        <v>144</v>
      </c>
      <c r="F7916">
        <v>44.86103</v>
      </c>
      <c r="G7916">
        <v>-0.56840999999999997</v>
      </c>
      <c r="H7916" t="s">
        <v>16</v>
      </c>
      <c r="I7916">
        <v>160</v>
      </c>
      <c r="J7916">
        <v>2</v>
      </c>
      <c r="K7916">
        <v>34</v>
      </c>
      <c r="L7916" s="13">
        <v>45137</v>
      </c>
      <c r="M7916">
        <v>1</v>
      </c>
      <c r="N7916">
        <v>21</v>
      </c>
      <c r="O7916" t="str">
        <f>IF(listings[[#This Row],[price]]&lt;=50, "Low", IF(listings[[#This Row],[price]]&lt;=150, "Medium", "High"))</f>
        <v>High</v>
      </c>
      <c r="P7916" t="str">
        <f>IF(listings[[#This Row],[calculated_host_listings_count]]=1, "Unique listing", "Multiple listings")</f>
        <v>Unique listing</v>
      </c>
      <c r="Q7916" t="str">
        <f>IF(listings[[#This Row],[number_of_reviews]]&lt;10, "Few reviews", IF(listings[[#This Row],[number_of_reviews]]&lt;50, "Medium reviews", "Many reviews"))</f>
        <v>Medium reviews</v>
      </c>
    </row>
    <row r="7917" spans="1:17" x14ac:dyDescent="0.2">
      <c r="A7917">
        <v>6.012437373717911E+17</v>
      </c>
      <c r="B7917" t="s">
        <v>5228</v>
      </c>
      <c r="C7917">
        <v>53936189</v>
      </c>
      <c r="D7917" t="s">
        <v>14</v>
      </c>
      <c r="E7917" t="s">
        <v>15</v>
      </c>
      <c r="F7917">
        <v>44.824930000000002</v>
      </c>
      <c r="G7917">
        <v>-0.55354999999999999</v>
      </c>
      <c r="H7917" t="s">
        <v>16</v>
      </c>
      <c r="I7917">
        <v>141</v>
      </c>
      <c r="J7917">
        <v>1</v>
      </c>
      <c r="K7917">
        <v>34</v>
      </c>
      <c r="L7917" s="13">
        <v>45149</v>
      </c>
      <c r="M7917">
        <v>3</v>
      </c>
      <c r="N7917">
        <v>15</v>
      </c>
      <c r="O7917" t="str">
        <f>IF(listings[[#This Row],[price]]&lt;=50, "Low", IF(listings[[#This Row],[price]]&lt;=150, "Medium", "High"))</f>
        <v>Medium</v>
      </c>
      <c r="P7917" t="str">
        <f>IF(listings[[#This Row],[calculated_host_listings_count]]=1, "Unique listing", "Multiple listings")</f>
        <v>Multiple listings</v>
      </c>
      <c r="Q7917" t="str">
        <f>IF(listings[[#This Row],[number_of_reviews]]&lt;10, "Few reviews", IF(listings[[#This Row],[number_of_reviews]]&lt;50, "Medium reviews", "Many reviews"))</f>
        <v>Medium reviews</v>
      </c>
    </row>
    <row r="7918" spans="1:17" x14ac:dyDescent="0.2">
      <c r="A7918">
        <v>6.0142723707320282E+17</v>
      </c>
      <c r="B7918" t="s">
        <v>120</v>
      </c>
      <c r="C7918">
        <v>143532564</v>
      </c>
      <c r="D7918" t="s">
        <v>14</v>
      </c>
      <c r="E7918" t="s">
        <v>22</v>
      </c>
      <c r="F7918">
        <v>44.837130000000002</v>
      </c>
      <c r="G7918">
        <v>-0.57645999999999997</v>
      </c>
      <c r="H7918" t="s">
        <v>16</v>
      </c>
      <c r="I7918">
        <v>85</v>
      </c>
      <c r="J7918">
        <v>3</v>
      </c>
      <c r="K7918">
        <v>16</v>
      </c>
      <c r="L7918" s="13">
        <v>44906</v>
      </c>
      <c r="M7918">
        <v>1</v>
      </c>
      <c r="N7918">
        <v>14</v>
      </c>
      <c r="O7918" t="str">
        <f>IF(listings[[#This Row],[price]]&lt;=50, "Low", IF(listings[[#This Row],[price]]&lt;=150, "Medium", "High"))</f>
        <v>Medium</v>
      </c>
      <c r="P7918" t="str">
        <f>IF(listings[[#This Row],[calculated_host_listings_count]]=1, "Unique listing", "Multiple listings")</f>
        <v>Unique listing</v>
      </c>
      <c r="Q7918" t="str">
        <f>IF(listings[[#This Row],[number_of_reviews]]&lt;10, "Few reviews", IF(listings[[#This Row],[number_of_reviews]]&lt;50, "Medium reviews", "Many reviews"))</f>
        <v>Medium reviews</v>
      </c>
    </row>
    <row r="7919" spans="1:17" x14ac:dyDescent="0.2">
      <c r="A7919">
        <v>6.018669179660105E+17</v>
      </c>
      <c r="B7919" t="s">
        <v>5229</v>
      </c>
      <c r="C7919">
        <v>451190227</v>
      </c>
      <c r="D7919" t="s">
        <v>26</v>
      </c>
      <c r="E7919" t="s">
        <v>26</v>
      </c>
      <c r="F7919">
        <v>44.798020000000001</v>
      </c>
      <c r="G7919">
        <v>-0.56508999999999998</v>
      </c>
      <c r="H7919" t="s">
        <v>16</v>
      </c>
      <c r="I7919">
        <v>30</v>
      </c>
      <c r="J7919">
        <v>2</v>
      </c>
      <c r="K7919">
        <v>17</v>
      </c>
      <c r="L7919" s="13">
        <v>45151</v>
      </c>
      <c r="M7919">
        <v>1</v>
      </c>
      <c r="N7919">
        <v>10</v>
      </c>
      <c r="O7919" t="str">
        <f>IF(listings[[#This Row],[price]]&lt;=50, "Low", IF(listings[[#This Row],[price]]&lt;=150, "Medium", "High"))</f>
        <v>Low</v>
      </c>
      <c r="P7919" t="str">
        <f>IF(listings[[#This Row],[calculated_host_listings_count]]=1, "Unique listing", "Multiple listings")</f>
        <v>Unique listing</v>
      </c>
      <c r="Q7919" t="str">
        <f>IF(listings[[#This Row],[number_of_reviews]]&lt;10, "Few reviews", IF(listings[[#This Row],[number_of_reviews]]&lt;50, "Medium reviews", "Many reviews"))</f>
        <v>Medium reviews</v>
      </c>
    </row>
    <row r="7920" spans="1:17" x14ac:dyDescent="0.2">
      <c r="A7920">
        <v>6.0202041756858662E+17</v>
      </c>
      <c r="B7920" t="s">
        <v>671</v>
      </c>
      <c r="C7920">
        <v>87206305</v>
      </c>
      <c r="D7920" t="s">
        <v>54</v>
      </c>
      <c r="E7920" t="s">
        <v>364</v>
      </c>
      <c r="F7920">
        <v>44.801580000000001</v>
      </c>
      <c r="G7920">
        <v>-0.64576999999999996</v>
      </c>
      <c r="H7920" t="s">
        <v>16</v>
      </c>
      <c r="I7920">
        <v>44</v>
      </c>
      <c r="J7920">
        <v>30</v>
      </c>
      <c r="K7920">
        <v>0</v>
      </c>
      <c r="L7920" s="13"/>
      <c r="M7920">
        <v>1</v>
      </c>
      <c r="N7920">
        <v>0</v>
      </c>
      <c r="O7920" t="str">
        <f>IF(listings[[#This Row],[price]]&lt;=50, "Low", IF(listings[[#This Row],[price]]&lt;=150, "Medium", "High"))</f>
        <v>Low</v>
      </c>
      <c r="P7920" t="str">
        <f>IF(listings[[#This Row],[calculated_host_listings_count]]=1, "Unique listing", "Multiple listings")</f>
        <v>Unique listing</v>
      </c>
      <c r="Q7920" t="str">
        <f>IF(listings[[#This Row],[number_of_reviews]]&lt;10, "Few reviews", IF(listings[[#This Row],[number_of_reviews]]&lt;50, "Medium reviews", "Many reviews"))</f>
        <v>Few reviews</v>
      </c>
    </row>
    <row r="7921" spans="1:17" x14ac:dyDescent="0.2">
      <c r="A7921">
        <v>6.0252017722534502E+17</v>
      </c>
      <c r="B7921" t="s">
        <v>5230</v>
      </c>
      <c r="C7921">
        <v>35381590</v>
      </c>
      <c r="D7921" t="s">
        <v>26</v>
      </c>
      <c r="E7921" t="s">
        <v>26</v>
      </c>
      <c r="F7921">
        <v>44.80939</v>
      </c>
      <c r="G7921">
        <v>-0.55840999999999996</v>
      </c>
      <c r="H7921" t="s">
        <v>16</v>
      </c>
      <c r="I7921">
        <v>49</v>
      </c>
      <c r="J7921">
        <v>1</v>
      </c>
      <c r="K7921">
        <v>4</v>
      </c>
      <c r="L7921" s="13">
        <v>45115</v>
      </c>
      <c r="M7921">
        <v>1</v>
      </c>
      <c r="N7921">
        <v>3</v>
      </c>
      <c r="O7921" t="str">
        <f>IF(listings[[#This Row],[price]]&lt;=50, "Low", IF(listings[[#This Row],[price]]&lt;=150, "Medium", "High"))</f>
        <v>Low</v>
      </c>
      <c r="P7921" t="str">
        <f>IF(listings[[#This Row],[calculated_host_listings_count]]=1, "Unique listing", "Multiple listings")</f>
        <v>Unique listing</v>
      </c>
      <c r="Q7921" t="str">
        <f>IF(listings[[#This Row],[number_of_reviews]]&lt;10, "Few reviews", IF(listings[[#This Row],[number_of_reviews]]&lt;50, "Medium reviews", "Many reviews"))</f>
        <v>Few reviews</v>
      </c>
    </row>
    <row r="7922" spans="1:17" x14ac:dyDescent="0.2">
      <c r="A7922">
        <v>6.0255473479089946E+17</v>
      </c>
      <c r="B7922" t="s">
        <v>5231</v>
      </c>
      <c r="C7922">
        <v>453736761</v>
      </c>
      <c r="D7922" t="s">
        <v>31</v>
      </c>
      <c r="E7922" t="s">
        <v>183</v>
      </c>
      <c r="F7922">
        <v>44.854495623027255</v>
      </c>
      <c r="G7922">
        <v>-0.53115436780140546</v>
      </c>
      <c r="H7922" t="s">
        <v>16</v>
      </c>
      <c r="I7922">
        <v>102</v>
      </c>
      <c r="J7922">
        <v>1</v>
      </c>
      <c r="K7922">
        <v>26</v>
      </c>
      <c r="L7922" s="13">
        <v>45160</v>
      </c>
      <c r="M7922">
        <v>1</v>
      </c>
      <c r="N7922">
        <v>26</v>
      </c>
      <c r="O7922" t="str">
        <f>IF(listings[[#This Row],[price]]&lt;=50, "Low", IF(listings[[#This Row],[price]]&lt;=150, "Medium", "High"))</f>
        <v>Medium</v>
      </c>
      <c r="P7922" t="str">
        <f>IF(listings[[#This Row],[calculated_host_listings_count]]=1, "Unique listing", "Multiple listings")</f>
        <v>Unique listing</v>
      </c>
      <c r="Q7922" t="str">
        <f>IF(listings[[#This Row],[number_of_reviews]]&lt;10, "Few reviews", IF(listings[[#This Row],[number_of_reviews]]&lt;50, "Medium reviews", "Many reviews"))</f>
        <v>Medium reviews</v>
      </c>
    </row>
    <row r="7923" spans="1:17" x14ac:dyDescent="0.2">
      <c r="A7923">
        <v>6.0257256451083469E+17</v>
      </c>
      <c r="B7923" t="s">
        <v>5232</v>
      </c>
      <c r="C7923">
        <v>452651512</v>
      </c>
      <c r="D7923" t="s">
        <v>14</v>
      </c>
      <c r="E7923" t="s">
        <v>15</v>
      </c>
      <c r="F7923">
        <v>44.822231000000002</v>
      </c>
      <c r="G7923">
        <v>-0.559751</v>
      </c>
      <c r="H7923" t="s">
        <v>386</v>
      </c>
      <c r="I7923">
        <v>79</v>
      </c>
      <c r="J7923">
        <v>1</v>
      </c>
      <c r="K7923">
        <v>7</v>
      </c>
      <c r="L7923" s="13">
        <v>45157</v>
      </c>
      <c r="M7923">
        <v>15</v>
      </c>
      <c r="N7923">
        <v>4</v>
      </c>
      <c r="O7923" t="str">
        <f>IF(listings[[#This Row],[price]]&lt;=50, "Low", IF(listings[[#This Row],[price]]&lt;=150, "Medium", "High"))</f>
        <v>Medium</v>
      </c>
      <c r="P7923" t="str">
        <f>IF(listings[[#This Row],[calculated_host_listings_count]]=1, "Unique listing", "Multiple listings")</f>
        <v>Multiple listings</v>
      </c>
      <c r="Q7923" t="str">
        <f>IF(listings[[#This Row],[number_of_reviews]]&lt;10, "Few reviews", IF(listings[[#This Row],[number_of_reviews]]&lt;50, "Medium reviews", "Many reviews"))</f>
        <v>Few reviews</v>
      </c>
    </row>
    <row r="7924" spans="1:17" x14ac:dyDescent="0.2">
      <c r="A7924">
        <v>6.025766562838784E+17</v>
      </c>
      <c r="B7924" t="s">
        <v>5233</v>
      </c>
      <c r="C7924">
        <v>452651512</v>
      </c>
      <c r="D7924" t="s">
        <v>14</v>
      </c>
      <c r="E7924" t="s">
        <v>15</v>
      </c>
      <c r="F7924">
        <v>44.819609999999997</v>
      </c>
      <c r="G7924">
        <v>-0.56001000000000001</v>
      </c>
      <c r="H7924" t="s">
        <v>386</v>
      </c>
      <c r="I7924">
        <v>81</v>
      </c>
      <c r="J7924">
        <v>1</v>
      </c>
      <c r="K7924">
        <v>6</v>
      </c>
      <c r="L7924" s="13">
        <v>45059</v>
      </c>
      <c r="M7924">
        <v>15</v>
      </c>
      <c r="N7924">
        <v>4</v>
      </c>
      <c r="O7924" t="str">
        <f>IF(listings[[#This Row],[price]]&lt;=50, "Low", IF(listings[[#This Row],[price]]&lt;=150, "Medium", "High"))</f>
        <v>Medium</v>
      </c>
      <c r="P7924" t="str">
        <f>IF(listings[[#This Row],[calculated_host_listings_count]]=1, "Unique listing", "Multiple listings")</f>
        <v>Multiple listings</v>
      </c>
      <c r="Q7924" t="str">
        <f>IF(listings[[#This Row],[number_of_reviews]]&lt;10, "Few reviews", IF(listings[[#This Row],[number_of_reviews]]&lt;50, "Medium reviews", "Many reviews"))</f>
        <v>Few reviews</v>
      </c>
    </row>
    <row r="7925" spans="1:17" x14ac:dyDescent="0.2">
      <c r="A7925">
        <v>6.0258245077990822E+17</v>
      </c>
      <c r="B7925" t="s">
        <v>5234</v>
      </c>
      <c r="C7925">
        <v>452651512</v>
      </c>
      <c r="D7925" t="s">
        <v>14</v>
      </c>
      <c r="E7925" t="s">
        <v>15</v>
      </c>
      <c r="F7925">
        <v>44.821150000000003</v>
      </c>
      <c r="G7925">
        <v>-0.56010000000000004</v>
      </c>
      <c r="H7925" t="s">
        <v>386</v>
      </c>
      <c r="I7925">
        <v>80</v>
      </c>
      <c r="J7925">
        <v>1</v>
      </c>
      <c r="K7925">
        <v>6</v>
      </c>
      <c r="L7925" s="13">
        <v>45155</v>
      </c>
      <c r="M7925">
        <v>15</v>
      </c>
      <c r="N7925">
        <v>6</v>
      </c>
      <c r="O7925" t="str">
        <f>IF(listings[[#This Row],[price]]&lt;=50, "Low", IF(listings[[#This Row],[price]]&lt;=150, "Medium", "High"))</f>
        <v>Medium</v>
      </c>
      <c r="P7925" t="str">
        <f>IF(listings[[#This Row],[calculated_host_listings_count]]=1, "Unique listing", "Multiple listings")</f>
        <v>Multiple listings</v>
      </c>
      <c r="Q7925" t="str">
        <f>IF(listings[[#This Row],[number_of_reviews]]&lt;10, "Few reviews", IF(listings[[#This Row],[number_of_reviews]]&lt;50, "Medium reviews", "Many reviews"))</f>
        <v>Few reviews</v>
      </c>
    </row>
    <row r="7926" spans="1:17" x14ac:dyDescent="0.2">
      <c r="A7926">
        <v>6.0258655319327667E+17</v>
      </c>
      <c r="B7926" t="s">
        <v>5235</v>
      </c>
      <c r="C7926">
        <v>452651512</v>
      </c>
      <c r="D7926" t="s">
        <v>14</v>
      </c>
      <c r="E7926" t="s">
        <v>15</v>
      </c>
      <c r="F7926">
        <v>44.822699999999998</v>
      </c>
      <c r="G7926">
        <v>-0.55886999999999998</v>
      </c>
      <c r="H7926" t="s">
        <v>386</v>
      </c>
      <c r="I7926">
        <v>79</v>
      </c>
      <c r="J7926">
        <v>1</v>
      </c>
      <c r="K7926">
        <v>2</v>
      </c>
      <c r="L7926" s="13">
        <v>45158</v>
      </c>
      <c r="M7926">
        <v>15</v>
      </c>
      <c r="N7926">
        <v>2</v>
      </c>
      <c r="O7926" t="str">
        <f>IF(listings[[#This Row],[price]]&lt;=50, "Low", IF(listings[[#This Row],[price]]&lt;=150, "Medium", "High"))</f>
        <v>Medium</v>
      </c>
      <c r="P7926" t="str">
        <f>IF(listings[[#This Row],[calculated_host_listings_count]]=1, "Unique listing", "Multiple listings")</f>
        <v>Multiple listings</v>
      </c>
      <c r="Q7926" t="str">
        <f>IF(listings[[#This Row],[number_of_reviews]]&lt;10, "Few reviews", IF(listings[[#This Row],[number_of_reviews]]&lt;50, "Medium reviews", "Many reviews"))</f>
        <v>Few reviews</v>
      </c>
    </row>
    <row r="7927" spans="1:17" x14ac:dyDescent="0.2">
      <c r="A7927">
        <v>6.0258846964318451E+17</v>
      </c>
      <c r="B7927" t="s">
        <v>5236</v>
      </c>
      <c r="C7927">
        <v>452651512</v>
      </c>
      <c r="D7927" t="s">
        <v>14</v>
      </c>
      <c r="E7927" t="s">
        <v>15</v>
      </c>
      <c r="F7927">
        <v>44.821770000000001</v>
      </c>
      <c r="G7927">
        <v>-0.55881999999999998</v>
      </c>
      <c r="H7927" t="s">
        <v>386</v>
      </c>
      <c r="I7927">
        <v>81</v>
      </c>
      <c r="J7927">
        <v>1</v>
      </c>
      <c r="K7927">
        <v>7</v>
      </c>
      <c r="L7927" s="13">
        <v>45153</v>
      </c>
      <c r="M7927">
        <v>15</v>
      </c>
      <c r="N7927">
        <v>7</v>
      </c>
      <c r="O7927" t="str">
        <f>IF(listings[[#This Row],[price]]&lt;=50, "Low", IF(listings[[#This Row],[price]]&lt;=150, "Medium", "High"))</f>
        <v>Medium</v>
      </c>
      <c r="P7927" t="str">
        <f>IF(listings[[#This Row],[calculated_host_listings_count]]=1, "Unique listing", "Multiple listings")</f>
        <v>Multiple listings</v>
      </c>
      <c r="Q7927" t="str">
        <f>IF(listings[[#This Row],[number_of_reviews]]&lt;10, "Few reviews", IF(listings[[#This Row],[number_of_reviews]]&lt;50, "Medium reviews", "Many reviews"))</f>
        <v>Few reviews</v>
      </c>
    </row>
    <row r="7928" spans="1:17" x14ac:dyDescent="0.2">
      <c r="A7928">
        <v>6.0259466546017702E+17</v>
      </c>
      <c r="B7928" t="s">
        <v>5237</v>
      </c>
      <c r="C7928">
        <v>452651512</v>
      </c>
      <c r="D7928" t="s">
        <v>14</v>
      </c>
      <c r="E7928" t="s">
        <v>15</v>
      </c>
      <c r="F7928">
        <v>44.821480000000001</v>
      </c>
      <c r="G7928">
        <v>-0.56032000000000004</v>
      </c>
      <c r="H7928" t="s">
        <v>28</v>
      </c>
      <c r="I7928">
        <v>595</v>
      </c>
      <c r="J7928">
        <v>1</v>
      </c>
      <c r="K7928">
        <v>6</v>
      </c>
      <c r="L7928" s="13">
        <v>45123</v>
      </c>
      <c r="M7928">
        <v>15</v>
      </c>
      <c r="N7928">
        <v>5</v>
      </c>
      <c r="O7928" t="str">
        <f>IF(listings[[#This Row],[price]]&lt;=50, "Low", IF(listings[[#This Row],[price]]&lt;=150, "Medium", "High"))</f>
        <v>High</v>
      </c>
      <c r="P7928" t="str">
        <f>IF(listings[[#This Row],[calculated_host_listings_count]]=1, "Unique listing", "Multiple listings")</f>
        <v>Multiple listings</v>
      </c>
      <c r="Q7928" t="str">
        <f>IF(listings[[#This Row],[number_of_reviews]]&lt;10, "Few reviews", IF(listings[[#This Row],[number_of_reviews]]&lt;50, "Medium reviews", "Many reviews"))</f>
        <v>Few reviews</v>
      </c>
    </row>
    <row r="7929" spans="1:17" x14ac:dyDescent="0.2">
      <c r="A7929">
        <v>6.0259925104873459E+17</v>
      </c>
      <c r="B7929" t="s">
        <v>5238</v>
      </c>
      <c r="C7929">
        <v>452651512</v>
      </c>
      <c r="D7929" t="s">
        <v>14</v>
      </c>
      <c r="E7929" t="s">
        <v>15</v>
      </c>
      <c r="F7929">
        <v>44.821640000000002</v>
      </c>
      <c r="G7929">
        <v>-0.55861000000000005</v>
      </c>
      <c r="H7929" t="s">
        <v>28</v>
      </c>
      <c r="I7929">
        <v>292</v>
      </c>
      <c r="J7929">
        <v>1</v>
      </c>
      <c r="K7929">
        <v>3</v>
      </c>
      <c r="L7929" s="13">
        <v>45112</v>
      </c>
      <c r="M7929">
        <v>15</v>
      </c>
      <c r="N7929">
        <v>3</v>
      </c>
      <c r="O7929" t="str">
        <f>IF(listings[[#This Row],[price]]&lt;=50, "Low", IF(listings[[#This Row],[price]]&lt;=150, "Medium", "High"))</f>
        <v>High</v>
      </c>
      <c r="P7929" t="str">
        <f>IF(listings[[#This Row],[calculated_host_listings_count]]=1, "Unique listing", "Multiple listings")</f>
        <v>Multiple listings</v>
      </c>
      <c r="Q7929" t="str">
        <f>IF(listings[[#This Row],[number_of_reviews]]&lt;10, "Few reviews", IF(listings[[#This Row],[number_of_reviews]]&lt;50, "Medium reviews", "Many reviews"))</f>
        <v>Few reviews</v>
      </c>
    </row>
    <row r="7930" spans="1:17" x14ac:dyDescent="0.2">
      <c r="A7930">
        <v>6.0260314587216384E+17</v>
      </c>
      <c r="B7930" t="s">
        <v>5239</v>
      </c>
      <c r="C7930">
        <v>452651512</v>
      </c>
      <c r="D7930" t="s">
        <v>14</v>
      </c>
      <c r="E7930" t="s">
        <v>15</v>
      </c>
      <c r="F7930">
        <v>44.823430000000002</v>
      </c>
      <c r="G7930">
        <v>-0.55867</v>
      </c>
      <c r="H7930" t="s">
        <v>28</v>
      </c>
      <c r="I7930">
        <v>208</v>
      </c>
      <c r="J7930">
        <v>1</v>
      </c>
      <c r="K7930">
        <v>0</v>
      </c>
      <c r="L7930" s="13"/>
      <c r="M7930">
        <v>15</v>
      </c>
      <c r="N7930">
        <v>0</v>
      </c>
      <c r="O7930" t="str">
        <f>IF(listings[[#This Row],[price]]&lt;=50, "Low", IF(listings[[#This Row],[price]]&lt;=150, "Medium", "High"))</f>
        <v>High</v>
      </c>
      <c r="P7930" t="str">
        <f>IF(listings[[#This Row],[calculated_host_listings_count]]=1, "Unique listing", "Multiple listings")</f>
        <v>Multiple listings</v>
      </c>
      <c r="Q7930" t="str">
        <f>IF(listings[[#This Row],[number_of_reviews]]&lt;10, "Few reviews", IF(listings[[#This Row],[number_of_reviews]]&lt;50, "Medium reviews", "Many reviews"))</f>
        <v>Few reviews</v>
      </c>
    </row>
    <row r="7931" spans="1:17" x14ac:dyDescent="0.2">
      <c r="A7931">
        <v>6.0267664555386138E+17</v>
      </c>
      <c r="B7931" t="s">
        <v>234</v>
      </c>
      <c r="C7931">
        <v>7644221</v>
      </c>
      <c r="D7931" t="s">
        <v>14</v>
      </c>
      <c r="E7931" t="s">
        <v>22</v>
      </c>
      <c r="F7931">
        <v>44.837229999999998</v>
      </c>
      <c r="G7931">
        <v>-0.57320000000000004</v>
      </c>
      <c r="H7931" t="s">
        <v>16</v>
      </c>
      <c r="I7931">
        <v>400</v>
      </c>
      <c r="J7931">
        <v>2</v>
      </c>
      <c r="K7931">
        <v>2</v>
      </c>
      <c r="L7931" s="13">
        <v>44809</v>
      </c>
      <c r="M7931">
        <v>1</v>
      </c>
      <c r="N7931">
        <v>0</v>
      </c>
      <c r="O7931" t="str">
        <f>IF(listings[[#This Row],[price]]&lt;=50, "Low", IF(listings[[#This Row],[price]]&lt;=150, "Medium", "High"))</f>
        <v>High</v>
      </c>
      <c r="P7931" t="str">
        <f>IF(listings[[#This Row],[calculated_host_listings_count]]=1, "Unique listing", "Multiple listings")</f>
        <v>Unique listing</v>
      </c>
      <c r="Q7931" t="str">
        <f>IF(listings[[#This Row],[number_of_reviews]]&lt;10, "Few reviews", IF(listings[[#This Row],[number_of_reviews]]&lt;50, "Medium reviews", "Many reviews"))</f>
        <v>Few reviews</v>
      </c>
    </row>
    <row r="7932" spans="1:17" x14ac:dyDescent="0.2">
      <c r="A7932">
        <v>6.0271197650789952E+17</v>
      </c>
      <c r="B7932" t="s">
        <v>5240</v>
      </c>
      <c r="C7932">
        <v>453769291</v>
      </c>
      <c r="D7932" t="s">
        <v>191</v>
      </c>
      <c r="E7932" t="s">
        <v>191</v>
      </c>
      <c r="F7932">
        <v>44.873390000000001</v>
      </c>
      <c r="G7932">
        <v>-0.63824999999999998</v>
      </c>
      <c r="H7932" t="s">
        <v>16</v>
      </c>
      <c r="I7932">
        <v>120</v>
      </c>
      <c r="J7932">
        <v>7</v>
      </c>
      <c r="K7932">
        <v>7</v>
      </c>
      <c r="L7932" s="13">
        <v>45164</v>
      </c>
      <c r="M7932">
        <v>1</v>
      </c>
      <c r="N7932">
        <v>5</v>
      </c>
      <c r="O7932" t="str">
        <f>IF(listings[[#This Row],[price]]&lt;=50, "Low", IF(listings[[#This Row],[price]]&lt;=150, "Medium", "High"))</f>
        <v>Medium</v>
      </c>
      <c r="P7932" t="str">
        <f>IF(listings[[#This Row],[calculated_host_listings_count]]=1, "Unique listing", "Multiple listings")</f>
        <v>Unique listing</v>
      </c>
      <c r="Q7932" t="str">
        <f>IF(listings[[#This Row],[number_of_reviews]]&lt;10, "Few reviews", IF(listings[[#This Row],[number_of_reviews]]&lt;50, "Medium reviews", "Many reviews"))</f>
        <v>Few reviews</v>
      </c>
    </row>
    <row r="7933" spans="1:17" x14ac:dyDescent="0.2">
      <c r="A7933">
        <v>6.0281013631554906E+17</v>
      </c>
      <c r="B7933" t="s">
        <v>5241</v>
      </c>
      <c r="C7933">
        <v>19800550</v>
      </c>
      <c r="D7933" t="s">
        <v>14</v>
      </c>
      <c r="E7933" t="s">
        <v>22</v>
      </c>
      <c r="F7933">
        <v>44.846432</v>
      </c>
      <c r="G7933">
        <v>-0.58065500000000003</v>
      </c>
      <c r="H7933" t="s">
        <v>16</v>
      </c>
      <c r="I7933">
        <v>199</v>
      </c>
      <c r="J7933">
        <v>2</v>
      </c>
      <c r="K7933">
        <v>31</v>
      </c>
      <c r="L7933" s="13">
        <v>45117</v>
      </c>
      <c r="M7933">
        <v>2</v>
      </c>
      <c r="N7933">
        <v>13</v>
      </c>
      <c r="O7933" t="str">
        <f>IF(listings[[#This Row],[price]]&lt;=50, "Low", IF(listings[[#This Row],[price]]&lt;=150, "Medium", "High"))</f>
        <v>High</v>
      </c>
      <c r="P7933" t="str">
        <f>IF(listings[[#This Row],[calculated_host_listings_count]]=1, "Unique listing", "Multiple listings")</f>
        <v>Multiple listings</v>
      </c>
      <c r="Q7933" t="str">
        <f>IF(listings[[#This Row],[number_of_reviews]]&lt;10, "Few reviews", IF(listings[[#This Row],[number_of_reviews]]&lt;50, "Medium reviews", "Many reviews"))</f>
        <v>Medium reviews</v>
      </c>
    </row>
    <row r="7934" spans="1:17" x14ac:dyDescent="0.2">
      <c r="A7934">
        <v>6.0281061820611264E+17</v>
      </c>
      <c r="B7934" t="s">
        <v>5242</v>
      </c>
      <c r="C7934">
        <v>74962575</v>
      </c>
      <c r="D7934" t="s">
        <v>14</v>
      </c>
      <c r="E7934" t="s">
        <v>20</v>
      </c>
      <c r="F7934">
        <v>44.854529999999997</v>
      </c>
      <c r="G7934">
        <v>-0.58999000000000001</v>
      </c>
      <c r="H7934" t="s">
        <v>16</v>
      </c>
      <c r="I7934">
        <v>190</v>
      </c>
      <c r="J7934">
        <v>3</v>
      </c>
      <c r="K7934">
        <v>26</v>
      </c>
      <c r="L7934" s="13">
        <v>45149</v>
      </c>
      <c r="M7934">
        <v>7</v>
      </c>
      <c r="N7934">
        <v>15</v>
      </c>
      <c r="O7934" t="str">
        <f>IF(listings[[#This Row],[price]]&lt;=50, "Low", IF(listings[[#This Row],[price]]&lt;=150, "Medium", "High"))</f>
        <v>High</v>
      </c>
      <c r="P7934" t="str">
        <f>IF(listings[[#This Row],[calculated_host_listings_count]]=1, "Unique listing", "Multiple listings")</f>
        <v>Multiple listings</v>
      </c>
      <c r="Q7934" t="str">
        <f>IF(listings[[#This Row],[number_of_reviews]]&lt;10, "Few reviews", IF(listings[[#This Row],[number_of_reviews]]&lt;50, "Medium reviews", "Many reviews"))</f>
        <v>Medium reviews</v>
      </c>
    </row>
    <row r="7935" spans="1:17" x14ac:dyDescent="0.2">
      <c r="A7935">
        <v>6.0282912113819891E+17</v>
      </c>
      <c r="B7935" t="s">
        <v>5243</v>
      </c>
      <c r="C7935">
        <v>11419870</v>
      </c>
      <c r="D7935" t="s">
        <v>165</v>
      </c>
      <c r="E7935" t="s">
        <v>165</v>
      </c>
      <c r="F7935">
        <v>44.801690000000001</v>
      </c>
      <c r="G7935">
        <v>-0.57186999999999999</v>
      </c>
      <c r="H7935" t="s">
        <v>16</v>
      </c>
      <c r="I7935">
        <v>110</v>
      </c>
      <c r="J7935">
        <v>2</v>
      </c>
      <c r="K7935">
        <v>7</v>
      </c>
      <c r="L7935" s="13">
        <v>45152</v>
      </c>
      <c r="M7935">
        <v>1</v>
      </c>
      <c r="N7935">
        <v>5</v>
      </c>
      <c r="O7935" t="str">
        <f>IF(listings[[#This Row],[price]]&lt;=50, "Low", IF(listings[[#This Row],[price]]&lt;=150, "Medium", "High"))</f>
        <v>Medium</v>
      </c>
      <c r="P7935" t="str">
        <f>IF(listings[[#This Row],[calculated_host_listings_count]]=1, "Unique listing", "Multiple listings")</f>
        <v>Unique listing</v>
      </c>
      <c r="Q7935" t="str">
        <f>IF(listings[[#This Row],[number_of_reviews]]&lt;10, "Few reviews", IF(listings[[#This Row],[number_of_reviews]]&lt;50, "Medium reviews", "Many reviews"))</f>
        <v>Few reviews</v>
      </c>
    </row>
    <row r="7936" spans="1:17" x14ac:dyDescent="0.2">
      <c r="A7936">
        <v>6.0286484836212544E+17</v>
      </c>
      <c r="B7936" t="s">
        <v>5244</v>
      </c>
      <c r="C7936">
        <v>185864433</v>
      </c>
      <c r="D7936" t="s">
        <v>66</v>
      </c>
      <c r="E7936" t="s">
        <v>246</v>
      </c>
      <c r="F7936">
        <v>44.81673</v>
      </c>
      <c r="G7936">
        <v>-0.62997999999999998</v>
      </c>
      <c r="H7936" t="s">
        <v>16</v>
      </c>
      <c r="I7936">
        <v>45</v>
      </c>
      <c r="J7936">
        <v>2</v>
      </c>
      <c r="K7936">
        <v>10</v>
      </c>
      <c r="L7936" s="13">
        <v>45096</v>
      </c>
      <c r="M7936">
        <v>1</v>
      </c>
      <c r="N7936">
        <v>2</v>
      </c>
      <c r="O7936" t="str">
        <f>IF(listings[[#This Row],[price]]&lt;=50, "Low", IF(listings[[#This Row],[price]]&lt;=150, "Medium", "High"))</f>
        <v>Low</v>
      </c>
      <c r="P7936" t="str">
        <f>IF(listings[[#This Row],[calculated_host_listings_count]]=1, "Unique listing", "Multiple listings")</f>
        <v>Unique listing</v>
      </c>
      <c r="Q7936" t="str">
        <f>IF(listings[[#This Row],[number_of_reviews]]&lt;10, "Few reviews", IF(listings[[#This Row],[number_of_reviews]]&lt;50, "Medium reviews", "Many reviews"))</f>
        <v>Medium reviews</v>
      </c>
    </row>
    <row r="7937" spans="1:17" x14ac:dyDescent="0.2">
      <c r="A7937">
        <v>6.0325379642733901E+17</v>
      </c>
      <c r="B7937" t="s">
        <v>1848</v>
      </c>
      <c r="C7937">
        <v>84961003</v>
      </c>
      <c r="D7937" t="s">
        <v>26</v>
      </c>
      <c r="E7937" t="s">
        <v>26</v>
      </c>
      <c r="F7937">
        <v>44.799169999999997</v>
      </c>
      <c r="G7937">
        <v>-0.55852000000000002</v>
      </c>
      <c r="H7937" t="s">
        <v>28</v>
      </c>
      <c r="I7937">
        <v>45</v>
      </c>
      <c r="J7937">
        <v>2</v>
      </c>
      <c r="K7937">
        <v>3</v>
      </c>
      <c r="L7937" s="13">
        <v>45056</v>
      </c>
      <c r="M7937">
        <v>1</v>
      </c>
      <c r="N7937">
        <v>3</v>
      </c>
      <c r="O7937" t="str">
        <f>IF(listings[[#This Row],[price]]&lt;=50, "Low", IF(listings[[#This Row],[price]]&lt;=150, "Medium", "High"))</f>
        <v>Low</v>
      </c>
      <c r="P7937" t="str">
        <f>IF(listings[[#This Row],[calculated_host_listings_count]]=1, "Unique listing", "Multiple listings")</f>
        <v>Unique listing</v>
      </c>
      <c r="Q7937" t="str">
        <f>IF(listings[[#This Row],[number_of_reviews]]&lt;10, "Few reviews", IF(listings[[#This Row],[number_of_reviews]]&lt;50, "Medium reviews", "Many reviews"))</f>
        <v>Few reviews</v>
      </c>
    </row>
    <row r="7938" spans="1:17" x14ac:dyDescent="0.2">
      <c r="A7938">
        <v>6.0345518695508493E+17</v>
      </c>
      <c r="B7938" t="s">
        <v>5245</v>
      </c>
      <c r="C7938">
        <v>251700532</v>
      </c>
      <c r="D7938" t="s">
        <v>391</v>
      </c>
      <c r="E7938" t="s">
        <v>391</v>
      </c>
      <c r="F7938">
        <v>44.881529999999998</v>
      </c>
      <c r="G7938">
        <v>-0.68306</v>
      </c>
      <c r="H7938" t="s">
        <v>16</v>
      </c>
      <c r="I7938">
        <v>210</v>
      </c>
      <c r="J7938">
        <v>7</v>
      </c>
      <c r="K7938">
        <v>9</v>
      </c>
      <c r="L7938" s="13">
        <v>45164</v>
      </c>
      <c r="M7938">
        <v>1</v>
      </c>
      <c r="N7938">
        <v>8</v>
      </c>
      <c r="O7938" t="str">
        <f>IF(listings[[#This Row],[price]]&lt;=50, "Low", IF(listings[[#This Row],[price]]&lt;=150, "Medium", "High"))</f>
        <v>High</v>
      </c>
      <c r="P7938" t="str">
        <f>IF(listings[[#This Row],[calculated_host_listings_count]]=1, "Unique listing", "Multiple listings")</f>
        <v>Unique listing</v>
      </c>
      <c r="Q7938" t="str">
        <f>IF(listings[[#This Row],[number_of_reviews]]&lt;10, "Few reviews", IF(listings[[#This Row],[number_of_reviews]]&lt;50, "Medium reviews", "Many reviews"))</f>
        <v>Few reviews</v>
      </c>
    </row>
    <row r="7939" spans="1:17" x14ac:dyDescent="0.2">
      <c r="A7939">
        <v>6.0348860551633766E+17</v>
      </c>
      <c r="B7939" t="s">
        <v>5246</v>
      </c>
      <c r="C7939">
        <v>430248105</v>
      </c>
      <c r="D7939" t="s">
        <v>37</v>
      </c>
      <c r="E7939" t="s">
        <v>37</v>
      </c>
      <c r="F7939">
        <v>44.862909999999999</v>
      </c>
      <c r="G7939">
        <v>-0.59421999999999997</v>
      </c>
      <c r="H7939" t="s">
        <v>16</v>
      </c>
      <c r="I7939">
        <v>120</v>
      </c>
      <c r="J7939">
        <v>4</v>
      </c>
      <c r="K7939">
        <v>6</v>
      </c>
      <c r="L7939" s="13">
        <v>44814</v>
      </c>
      <c r="M7939">
        <v>1</v>
      </c>
      <c r="N7939">
        <v>1</v>
      </c>
      <c r="O7939" t="str">
        <f>IF(listings[[#This Row],[price]]&lt;=50, "Low", IF(listings[[#This Row],[price]]&lt;=150, "Medium", "High"))</f>
        <v>Medium</v>
      </c>
      <c r="P7939" t="str">
        <f>IF(listings[[#This Row],[calculated_host_listings_count]]=1, "Unique listing", "Multiple listings")</f>
        <v>Unique listing</v>
      </c>
      <c r="Q7939" t="str">
        <f>IF(listings[[#This Row],[number_of_reviews]]&lt;10, "Few reviews", IF(listings[[#This Row],[number_of_reviews]]&lt;50, "Medium reviews", "Many reviews"))</f>
        <v>Few reviews</v>
      </c>
    </row>
    <row r="7940" spans="1:17" x14ac:dyDescent="0.2">
      <c r="A7940">
        <v>6.0354488574905395E+17</v>
      </c>
      <c r="B7940" t="s">
        <v>5247</v>
      </c>
      <c r="C7940">
        <v>52785845</v>
      </c>
      <c r="D7940" t="s">
        <v>191</v>
      </c>
      <c r="E7940" t="s">
        <v>191</v>
      </c>
      <c r="F7940">
        <v>44.884729999999998</v>
      </c>
      <c r="G7940">
        <v>-0.65134999999999998</v>
      </c>
      <c r="H7940" t="s">
        <v>16</v>
      </c>
      <c r="I7940">
        <v>76</v>
      </c>
      <c r="J7940">
        <v>1</v>
      </c>
      <c r="K7940">
        <v>66</v>
      </c>
      <c r="L7940" s="13">
        <v>45158</v>
      </c>
      <c r="M7940">
        <v>1</v>
      </c>
      <c r="N7940">
        <v>43</v>
      </c>
      <c r="O7940" t="str">
        <f>IF(listings[[#This Row],[price]]&lt;=50, "Low", IF(listings[[#This Row],[price]]&lt;=150, "Medium", "High"))</f>
        <v>Medium</v>
      </c>
      <c r="P7940" t="str">
        <f>IF(listings[[#This Row],[calculated_host_listings_count]]=1, "Unique listing", "Multiple listings")</f>
        <v>Unique listing</v>
      </c>
      <c r="Q7940" t="str">
        <f>IF(listings[[#This Row],[number_of_reviews]]&lt;10, "Few reviews", IF(listings[[#This Row],[number_of_reviews]]&lt;50, "Medium reviews", "Many reviews"))</f>
        <v>Many reviews</v>
      </c>
    </row>
    <row r="7941" spans="1:17" x14ac:dyDescent="0.2">
      <c r="A7941">
        <v>6.0359575868903514E+17</v>
      </c>
      <c r="B7941" t="s">
        <v>5248</v>
      </c>
      <c r="C7941">
        <v>62016756</v>
      </c>
      <c r="D7941" t="s">
        <v>14</v>
      </c>
      <c r="E7941" t="s">
        <v>15</v>
      </c>
      <c r="F7941">
        <v>44.824240000000003</v>
      </c>
      <c r="G7941">
        <v>-0.55274000000000001</v>
      </c>
      <c r="H7941" t="s">
        <v>16</v>
      </c>
      <c r="I7941">
        <v>106</v>
      </c>
      <c r="J7941">
        <v>6</v>
      </c>
      <c r="K7941">
        <v>5</v>
      </c>
      <c r="L7941" s="13">
        <v>45161</v>
      </c>
      <c r="M7941">
        <v>1</v>
      </c>
      <c r="N7941">
        <v>4</v>
      </c>
      <c r="O7941" t="str">
        <f>IF(listings[[#This Row],[price]]&lt;=50, "Low", IF(listings[[#This Row],[price]]&lt;=150, "Medium", "High"))</f>
        <v>Medium</v>
      </c>
      <c r="P7941" t="str">
        <f>IF(listings[[#This Row],[calculated_host_listings_count]]=1, "Unique listing", "Multiple listings")</f>
        <v>Unique listing</v>
      </c>
      <c r="Q7941" t="str">
        <f>IF(listings[[#This Row],[number_of_reviews]]&lt;10, "Few reviews", IF(listings[[#This Row],[number_of_reviews]]&lt;50, "Medium reviews", "Many reviews"))</f>
        <v>Few reviews</v>
      </c>
    </row>
    <row r="7942" spans="1:17" x14ac:dyDescent="0.2">
      <c r="A7942">
        <v>6.0413675909821555E+17</v>
      </c>
      <c r="B7942" t="s">
        <v>5249</v>
      </c>
      <c r="C7942">
        <v>454091476</v>
      </c>
      <c r="D7942" t="s">
        <v>1567</v>
      </c>
      <c r="E7942" t="s">
        <v>1567</v>
      </c>
      <c r="F7942">
        <v>45.006570000000004</v>
      </c>
      <c r="G7942">
        <v>-0.53169</v>
      </c>
      <c r="H7942" t="s">
        <v>28</v>
      </c>
      <c r="I7942">
        <v>28</v>
      </c>
      <c r="J7942">
        <v>2</v>
      </c>
      <c r="K7942">
        <v>8</v>
      </c>
      <c r="L7942" s="13">
        <v>44986</v>
      </c>
      <c r="M7942">
        <v>2</v>
      </c>
      <c r="N7942">
        <v>5</v>
      </c>
      <c r="O7942" t="str">
        <f>IF(listings[[#This Row],[price]]&lt;=50, "Low", IF(listings[[#This Row],[price]]&lt;=150, "Medium", "High"))</f>
        <v>Low</v>
      </c>
      <c r="P7942" t="str">
        <f>IF(listings[[#This Row],[calculated_host_listings_count]]=1, "Unique listing", "Multiple listings")</f>
        <v>Multiple listings</v>
      </c>
      <c r="Q7942" t="str">
        <f>IF(listings[[#This Row],[number_of_reviews]]&lt;10, "Few reviews", IF(listings[[#This Row],[number_of_reviews]]&lt;50, "Medium reviews", "Many reviews"))</f>
        <v>Few reviews</v>
      </c>
    </row>
    <row r="7943" spans="1:17" x14ac:dyDescent="0.2">
      <c r="A7943">
        <v>6.0419995648477094E+17</v>
      </c>
      <c r="B7943" t="s">
        <v>5250</v>
      </c>
      <c r="C7943">
        <v>22866797</v>
      </c>
      <c r="D7943" t="s">
        <v>14</v>
      </c>
      <c r="E7943" t="s">
        <v>20</v>
      </c>
      <c r="F7943">
        <v>44.85163</v>
      </c>
      <c r="G7943">
        <v>-0.57728000000000002</v>
      </c>
      <c r="H7943" t="s">
        <v>16</v>
      </c>
      <c r="I7943">
        <v>206</v>
      </c>
      <c r="J7943">
        <v>2</v>
      </c>
      <c r="K7943">
        <v>8</v>
      </c>
      <c r="L7943" s="13">
        <v>45074</v>
      </c>
      <c r="M7943">
        <v>1</v>
      </c>
      <c r="N7943">
        <v>3</v>
      </c>
      <c r="O7943" t="str">
        <f>IF(listings[[#This Row],[price]]&lt;=50, "Low", IF(listings[[#This Row],[price]]&lt;=150, "Medium", "High"))</f>
        <v>High</v>
      </c>
      <c r="P7943" t="str">
        <f>IF(listings[[#This Row],[calculated_host_listings_count]]=1, "Unique listing", "Multiple listings")</f>
        <v>Unique listing</v>
      </c>
      <c r="Q7943" t="str">
        <f>IF(listings[[#This Row],[number_of_reviews]]&lt;10, "Few reviews", IF(listings[[#This Row],[number_of_reviews]]&lt;50, "Medium reviews", "Many reviews"))</f>
        <v>Few reviews</v>
      </c>
    </row>
    <row r="7944" spans="1:17" x14ac:dyDescent="0.2">
      <c r="A7944">
        <v>6.0431289188919526E+17</v>
      </c>
      <c r="B7944" t="s">
        <v>5251</v>
      </c>
      <c r="C7944">
        <v>16009527</v>
      </c>
      <c r="D7944" t="s">
        <v>18</v>
      </c>
      <c r="E7944" t="s">
        <v>18</v>
      </c>
      <c r="F7944">
        <v>44.889629999999997</v>
      </c>
      <c r="G7944">
        <v>-0.74370999999999998</v>
      </c>
      <c r="H7944" t="s">
        <v>16</v>
      </c>
      <c r="I7944">
        <v>250</v>
      </c>
      <c r="J7944">
        <v>5</v>
      </c>
      <c r="K7944">
        <v>4</v>
      </c>
      <c r="L7944" s="13">
        <v>45159</v>
      </c>
      <c r="M7944">
        <v>1</v>
      </c>
      <c r="N7944">
        <v>1</v>
      </c>
      <c r="O7944" t="str">
        <f>IF(listings[[#This Row],[price]]&lt;=50, "Low", IF(listings[[#This Row],[price]]&lt;=150, "Medium", "High"))</f>
        <v>High</v>
      </c>
      <c r="P7944" t="str">
        <f>IF(listings[[#This Row],[calculated_host_listings_count]]=1, "Unique listing", "Multiple listings")</f>
        <v>Unique listing</v>
      </c>
      <c r="Q7944" t="str">
        <f>IF(listings[[#This Row],[number_of_reviews]]&lt;10, "Few reviews", IF(listings[[#This Row],[number_of_reviews]]&lt;50, "Medium reviews", "Many reviews"))</f>
        <v>Few reviews</v>
      </c>
    </row>
    <row r="7945" spans="1:17" x14ac:dyDescent="0.2">
      <c r="A7945">
        <v>6.0469149637044864E+17</v>
      </c>
      <c r="B7945" t="s">
        <v>5252</v>
      </c>
      <c r="C7945">
        <v>59046889</v>
      </c>
      <c r="D7945" t="s">
        <v>14</v>
      </c>
      <c r="E7945" t="s">
        <v>125</v>
      </c>
      <c r="F7945">
        <v>44.842517999999998</v>
      </c>
      <c r="G7945">
        <v>-0.54805300000000001</v>
      </c>
      <c r="H7945" t="s">
        <v>16</v>
      </c>
      <c r="I7945">
        <v>90</v>
      </c>
      <c r="J7945">
        <v>3</v>
      </c>
      <c r="K7945">
        <v>47</v>
      </c>
      <c r="L7945" s="13">
        <v>45177</v>
      </c>
      <c r="M7945">
        <v>1</v>
      </c>
      <c r="N7945">
        <v>31</v>
      </c>
      <c r="O7945" t="str">
        <f>IF(listings[[#This Row],[price]]&lt;=50, "Low", IF(listings[[#This Row],[price]]&lt;=150, "Medium", "High"))</f>
        <v>Medium</v>
      </c>
      <c r="P7945" t="str">
        <f>IF(listings[[#This Row],[calculated_host_listings_count]]=1, "Unique listing", "Multiple listings")</f>
        <v>Unique listing</v>
      </c>
      <c r="Q7945" t="str">
        <f>IF(listings[[#This Row],[number_of_reviews]]&lt;10, "Few reviews", IF(listings[[#This Row],[number_of_reviews]]&lt;50, "Medium reviews", "Many reviews"))</f>
        <v>Medium reviews</v>
      </c>
    </row>
    <row r="7946" spans="1:17" x14ac:dyDescent="0.2">
      <c r="A7946">
        <v>6.0498673112920115E+17</v>
      </c>
      <c r="B7946" t="s">
        <v>5253</v>
      </c>
      <c r="C7946">
        <v>49883804</v>
      </c>
      <c r="D7946" t="s">
        <v>165</v>
      </c>
      <c r="E7946" t="s">
        <v>165</v>
      </c>
      <c r="F7946">
        <v>44.787419999999997</v>
      </c>
      <c r="G7946">
        <v>-0.56960999999999995</v>
      </c>
      <c r="H7946" t="s">
        <v>16</v>
      </c>
      <c r="I7946">
        <v>148</v>
      </c>
      <c r="J7946">
        <v>3</v>
      </c>
      <c r="K7946">
        <v>12</v>
      </c>
      <c r="L7946" s="13">
        <v>45165</v>
      </c>
      <c r="M7946">
        <v>2</v>
      </c>
      <c r="N7946">
        <v>6</v>
      </c>
      <c r="O7946" t="str">
        <f>IF(listings[[#This Row],[price]]&lt;=50, "Low", IF(listings[[#This Row],[price]]&lt;=150, "Medium", "High"))</f>
        <v>Medium</v>
      </c>
      <c r="P7946" t="str">
        <f>IF(listings[[#This Row],[calculated_host_listings_count]]=1, "Unique listing", "Multiple listings")</f>
        <v>Multiple listings</v>
      </c>
      <c r="Q7946" t="str">
        <f>IF(listings[[#This Row],[number_of_reviews]]&lt;10, "Few reviews", IF(listings[[#This Row],[number_of_reviews]]&lt;50, "Medium reviews", "Many reviews"))</f>
        <v>Medium reviews</v>
      </c>
    </row>
    <row r="7947" spans="1:17" x14ac:dyDescent="0.2">
      <c r="A7947">
        <v>6.0504052118216806E+17</v>
      </c>
      <c r="B7947" t="s">
        <v>424</v>
      </c>
      <c r="C7947">
        <v>8327260</v>
      </c>
      <c r="D7947" t="s">
        <v>14</v>
      </c>
      <c r="E7947" t="s">
        <v>125</v>
      </c>
      <c r="F7947">
        <v>44.853279999999998</v>
      </c>
      <c r="G7947">
        <v>-0.54886000000000001</v>
      </c>
      <c r="H7947" t="s">
        <v>16</v>
      </c>
      <c r="I7947">
        <v>100</v>
      </c>
      <c r="J7947">
        <v>2</v>
      </c>
      <c r="K7947">
        <v>17</v>
      </c>
      <c r="L7947" s="13">
        <v>45161</v>
      </c>
      <c r="M7947">
        <v>1</v>
      </c>
      <c r="N7947">
        <v>11</v>
      </c>
      <c r="O7947" t="str">
        <f>IF(listings[[#This Row],[price]]&lt;=50, "Low", IF(listings[[#This Row],[price]]&lt;=150, "Medium", "High"))</f>
        <v>Medium</v>
      </c>
      <c r="P7947" t="str">
        <f>IF(listings[[#This Row],[calculated_host_listings_count]]=1, "Unique listing", "Multiple listings")</f>
        <v>Unique listing</v>
      </c>
      <c r="Q7947" t="str">
        <f>IF(listings[[#This Row],[number_of_reviews]]&lt;10, "Few reviews", IF(listings[[#This Row],[number_of_reviews]]&lt;50, "Medium reviews", "Many reviews"))</f>
        <v>Medium reviews</v>
      </c>
    </row>
    <row r="7948" spans="1:17" x14ac:dyDescent="0.2">
      <c r="A7948">
        <v>6.0504584466097549E+17</v>
      </c>
      <c r="B7948" t="s">
        <v>5254</v>
      </c>
      <c r="C7948">
        <v>41194222</v>
      </c>
      <c r="D7948" t="s">
        <v>34</v>
      </c>
      <c r="E7948" t="s">
        <v>34</v>
      </c>
      <c r="F7948">
        <v>44.817129999999999</v>
      </c>
      <c r="G7948">
        <v>-0.58233000000000001</v>
      </c>
      <c r="H7948" t="s">
        <v>16</v>
      </c>
      <c r="I7948">
        <v>110</v>
      </c>
      <c r="J7948">
        <v>2</v>
      </c>
      <c r="K7948">
        <v>6</v>
      </c>
      <c r="L7948" s="13">
        <v>45126</v>
      </c>
      <c r="M7948">
        <v>1</v>
      </c>
      <c r="N7948">
        <v>4</v>
      </c>
      <c r="O7948" t="str">
        <f>IF(listings[[#This Row],[price]]&lt;=50, "Low", IF(listings[[#This Row],[price]]&lt;=150, "Medium", "High"))</f>
        <v>Medium</v>
      </c>
      <c r="P7948" t="str">
        <f>IF(listings[[#This Row],[calculated_host_listings_count]]=1, "Unique listing", "Multiple listings")</f>
        <v>Unique listing</v>
      </c>
      <c r="Q7948" t="str">
        <f>IF(listings[[#This Row],[number_of_reviews]]&lt;10, "Few reviews", IF(listings[[#This Row],[number_of_reviews]]&lt;50, "Medium reviews", "Many reviews"))</f>
        <v>Few reviews</v>
      </c>
    </row>
    <row r="7949" spans="1:17" x14ac:dyDescent="0.2">
      <c r="A7949">
        <v>6.0514980215235072E+17</v>
      </c>
      <c r="B7949" t="s">
        <v>5255</v>
      </c>
      <c r="C7949">
        <v>28629041</v>
      </c>
      <c r="D7949" t="s">
        <v>14</v>
      </c>
      <c r="E7949" t="s">
        <v>20</v>
      </c>
      <c r="F7949">
        <v>44.852789999999999</v>
      </c>
      <c r="G7949">
        <v>-0.58682999999999996</v>
      </c>
      <c r="H7949" t="s">
        <v>16</v>
      </c>
      <c r="I7949">
        <v>126</v>
      </c>
      <c r="J7949">
        <v>2</v>
      </c>
      <c r="K7949">
        <v>9</v>
      </c>
      <c r="L7949" s="13">
        <v>45167</v>
      </c>
      <c r="M7949">
        <v>1</v>
      </c>
      <c r="N7949">
        <v>5</v>
      </c>
      <c r="O7949" t="str">
        <f>IF(listings[[#This Row],[price]]&lt;=50, "Low", IF(listings[[#This Row],[price]]&lt;=150, "Medium", "High"))</f>
        <v>Medium</v>
      </c>
      <c r="P7949" t="str">
        <f>IF(listings[[#This Row],[calculated_host_listings_count]]=1, "Unique listing", "Multiple listings")</f>
        <v>Unique listing</v>
      </c>
      <c r="Q7949" t="str">
        <f>IF(listings[[#This Row],[number_of_reviews]]&lt;10, "Few reviews", IF(listings[[#This Row],[number_of_reviews]]&lt;50, "Medium reviews", "Many reviews"))</f>
        <v>Few reviews</v>
      </c>
    </row>
    <row r="7950" spans="1:17" x14ac:dyDescent="0.2">
      <c r="A7950">
        <v>6.0542136353224499E+17</v>
      </c>
      <c r="B7950" t="s">
        <v>5256</v>
      </c>
      <c r="C7950">
        <v>140934641</v>
      </c>
      <c r="D7950" t="s">
        <v>14</v>
      </c>
      <c r="E7950" t="s">
        <v>22</v>
      </c>
      <c r="F7950">
        <v>44.839892999999996</v>
      </c>
      <c r="G7950">
        <v>-0.56736500000000001</v>
      </c>
      <c r="H7950" t="s">
        <v>28</v>
      </c>
      <c r="I7950">
        <v>95</v>
      </c>
      <c r="J7950">
        <v>1</v>
      </c>
      <c r="K7950">
        <v>0</v>
      </c>
      <c r="L7950" s="13"/>
      <c r="M7950">
        <v>11</v>
      </c>
      <c r="N7950">
        <v>0</v>
      </c>
      <c r="O7950" t="str">
        <f>IF(listings[[#This Row],[price]]&lt;=50, "Low", IF(listings[[#This Row],[price]]&lt;=150, "Medium", "High"))</f>
        <v>Medium</v>
      </c>
      <c r="P7950" t="str">
        <f>IF(listings[[#This Row],[calculated_host_listings_count]]=1, "Unique listing", "Multiple listings")</f>
        <v>Multiple listings</v>
      </c>
      <c r="Q7950" t="str">
        <f>IF(listings[[#This Row],[number_of_reviews]]&lt;10, "Few reviews", IF(listings[[#This Row],[number_of_reviews]]&lt;50, "Medium reviews", "Many reviews"))</f>
        <v>Few reviews</v>
      </c>
    </row>
    <row r="7951" spans="1:17" x14ac:dyDescent="0.2">
      <c r="A7951">
        <v>6.0553726415370202E+17</v>
      </c>
      <c r="B7951" t="s">
        <v>5256</v>
      </c>
      <c r="C7951">
        <v>140934641</v>
      </c>
      <c r="D7951" t="s">
        <v>14</v>
      </c>
      <c r="E7951" t="s">
        <v>22</v>
      </c>
      <c r="F7951">
        <v>44.839207000000002</v>
      </c>
      <c r="G7951">
        <v>-0.56674899999999995</v>
      </c>
      <c r="H7951" t="s">
        <v>28</v>
      </c>
      <c r="I7951">
        <v>95</v>
      </c>
      <c r="J7951">
        <v>1</v>
      </c>
      <c r="K7951">
        <v>0</v>
      </c>
      <c r="L7951" s="13"/>
      <c r="M7951">
        <v>11</v>
      </c>
      <c r="N7951">
        <v>0</v>
      </c>
      <c r="O7951" t="str">
        <f>IF(listings[[#This Row],[price]]&lt;=50, "Low", IF(listings[[#This Row],[price]]&lt;=150, "Medium", "High"))</f>
        <v>Medium</v>
      </c>
      <c r="P7951" t="str">
        <f>IF(listings[[#This Row],[calculated_host_listings_count]]=1, "Unique listing", "Multiple listings")</f>
        <v>Multiple listings</v>
      </c>
      <c r="Q7951" t="str">
        <f>IF(listings[[#This Row],[number_of_reviews]]&lt;10, "Few reviews", IF(listings[[#This Row],[number_of_reviews]]&lt;50, "Medium reviews", "Many reviews"))</f>
        <v>Few reviews</v>
      </c>
    </row>
    <row r="7952" spans="1:17" x14ac:dyDescent="0.2">
      <c r="A7952">
        <v>6.0554392791978688E+17</v>
      </c>
      <c r="B7952" t="s">
        <v>5256</v>
      </c>
      <c r="C7952">
        <v>140934641</v>
      </c>
      <c r="D7952" t="s">
        <v>14</v>
      </c>
      <c r="E7952" t="s">
        <v>22</v>
      </c>
      <c r="F7952">
        <v>44.839633999999997</v>
      </c>
      <c r="G7952">
        <v>-0.56709299999999996</v>
      </c>
      <c r="H7952" t="s">
        <v>28</v>
      </c>
      <c r="I7952">
        <v>95</v>
      </c>
      <c r="J7952">
        <v>1</v>
      </c>
      <c r="K7952">
        <v>0</v>
      </c>
      <c r="L7952" s="13"/>
      <c r="M7952">
        <v>11</v>
      </c>
      <c r="N7952">
        <v>0</v>
      </c>
      <c r="O7952" t="str">
        <f>IF(listings[[#This Row],[price]]&lt;=50, "Low", IF(listings[[#This Row],[price]]&lt;=150, "Medium", "High"))</f>
        <v>Medium</v>
      </c>
      <c r="P7952" t="str">
        <f>IF(listings[[#This Row],[calculated_host_listings_count]]=1, "Unique listing", "Multiple listings")</f>
        <v>Multiple listings</v>
      </c>
      <c r="Q7952" t="str">
        <f>IF(listings[[#This Row],[number_of_reviews]]&lt;10, "Few reviews", IF(listings[[#This Row],[number_of_reviews]]&lt;50, "Medium reviews", "Many reviews"))</f>
        <v>Few reviews</v>
      </c>
    </row>
    <row r="7953" spans="1:17" x14ac:dyDescent="0.2">
      <c r="A7953">
        <v>6.055643062718729E+17</v>
      </c>
      <c r="B7953" t="s">
        <v>5256</v>
      </c>
      <c r="C7953">
        <v>140934641</v>
      </c>
      <c r="D7953" t="s">
        <v>14</v>
      </c>
      <c r="E7953" t="s">
        <v>22</v>
      </c>
      <c r="F7953">
        <v>44.839314000000002</v>
      </c>
      <c r="G7953">
        <v>-0.56689999999999996</v>
      </c>
      <c r="H7953" t="s">
        <v>28</v>
      </c>
      <c r="I7953">
        <v>130</v>
      </c>
      <c r="J7953">
        <v>1</v>
      </c>
      <c r="K7953">
        <v>0</v>
      </c>
      <c r="L7953" s="13"/>
      <c r="M7953">
        <v>11</v>
      </c>
      <c r="N7953">
        <v>0</v>
      </c>
      <c r="O7953" t="str">
        <f>IF(listings[[#This Row],[price]]&lt;=50, "Low", IF(listings[[#This Row],[price]]&lt;=150, "Medium", "High"))</f>
        <v>Medium</v>
      </c>
      <c r="P7953" t="str">
        <f>IF(listings[[#This Row],[calculated_host_listings_count]]=1, "Unique listing", "Multiple listings")</f>
        <v>Multiple listings</v>
      </c>
      <c r="Q7953" t="str">
        <f>IF(listings[[#This Row],[number_of_reviews]]&lt;10, "Few reviews", IF(listings[[#This Row],[number_of_reviews]]&lt;50, "Medium reviews", "Many reviews"))</f>
        <v>Few reviews</v>
      </c>
    </row>
    <row r="7954" spans="1:17" x14ac:dyDescent="0.2">
      <c r="A7954">
        <v>6.0557932969758042E+17</v>
      </c>
      <c r="B7954" t="s">
        <v>2252</v>
      </c>
      <c r="C7954">
        <v>9382960</v>
      </c>
      <c r="D7954" t="s">
        <v>14</v>
      </c>
      <c r="E7954" t="s">
        <v>125</v>
      </c>
      <c r="F7954">
        <v>44.847999999999999</v>
      </c>
      <c r="G7954">
        <v>-0.56259999999999999</v>
      </c>
      <c r="H7954" t="s">
        <v>16</v>
      </c>
      <c r="I7954">
        <v>470</v>
      </c>
      <c r="J7954">
        <v>4</v>
      </c>
      <c r="K7954">
        <v>0</v>
      </c>
      <c r="L7954" s="13"/>
      <c r="M7954">
        <v>53</v>
      </c>
      <c r="N7954">
        <v>0</v>
      </c>
      <c r="O7954" t="str">
        <f>IF(listings[[#This Row],[price]]&lt;=50, "Low", IF(listings[[#This Row],[price]]&lt;=150, "Medium", "High"))</f>
        <v>High</v>
      </c>
      <c r="P7954" t="str">
        <f>IF(listings[[#This Row],[calculated_host_listings_count]]=1, "Unique listing", "Multiple listings")</f>
        <v>Multiple listings</v>
      </c>
      <c r="Q7954" t="str">
        <f>IF(listings[[#This Row],[number_of_reviews]]&lt;10, "Few reviews", IF(listings[[#This Row],[number_of_reviews]]&lt;50, "Medium reviews", "Many reviews"))</f>
        <v>Few reviews</v>
      </c>
    </row>
    <row r="7955" spans="1:17" x14ac:dyDescent="0.2">
      <c r="A7955">
        <v>6.0559136408289242E+17</v>
      </c>
      <c r="B7955" t="s">
        <v>5256</v>
      </c>
      <c r="C7955">
        <v>140934641</v>
      </c>
      <c r="D7955" t="s">
        <v>14</v>
      </c>
      <c r="E7955" t="s">
        <v>22</v>
      </c>
      <c r="F7955">
        <v>44.839497000000001</v>
      </c>
      <c r="G7955">
        <v>-0.56702799999999998</v>
      </c>
      <c r="H7955" t="s">
        <v>28</v>
      </c>
      <c r="I7955">
        <v>160</v>
      </c>
      <c r="J7955">
        <v>1</v>
      </c>
      <c r="K7955">
        <v>0</v>
      </c>
      <c r="L7955" s="13"/>
      <c r="M7955">
        <v>11</v>
      </c>
      <c r="N7955">
        <v>0</v>
      </c>
      <c r="O7955" t="str">
        <f>IF(listings[[#This Row],[price]]&lt;=50, "Low", IF(listings[[#This Row],[price]]&lt;=150, "Medium", "High"))</f>
        <v>High</v>
      </c>
      <c r="P7955" t="str">
        <f>IF(listings[[#This Row],[calculated_host_listings_count]]=1, "Unique listing", "Multiple listings")</f>
        <v>Multiple listings</v>
      </c>
      <c r="Q7955" t="str">
        <f>IF(listings[[#This Row],[number_of_reviews]]&lt;10, "Few reviews", IF(listings[[#This Row],[number_of_reviews]]&lt;50, "Medium reviews", "Many reviews"))</f>
        <v>Few reviews</v>
      </c>
    </row>
    <row r="7956" spans="1:17" x14ac:dyDescent="0.2">
      <c r="A7956">
        <v>6.0561280309354138E+17</v>
      </c>
      <c r="B7956" t="s">
        <v>168</v>
      </c>
      <c r="C7956">
        <v>47998439</v>
      </c>
      <c r="D7956" t="s">
        <v>14</v>
      </c>
      <c r="E7956" t="s">
        <v>20</v>
      </c>
      <c r="F7956">
        <v>44.859470000000002</v>
      </c>
      <c r="G7956">
        <v>-0.58911999999999998</v>
      </c>
      <c r="H7956" t="s">
        <v>16</v>
      </c>
      <c r="I7956">
        <v>65</v>
      </c>
      <c r="J7956">
        <v>10</v>
      </c>
      <c r="K7956">
        <v>2</v>
      </c>
      <c r="L7956" s="13">
        <v>45178</v>
      </c>
      <c r="M7956">
        <v>1</v>
      </c>
      <c r="N7956">
        <v>1</v>
      </c>
      <c r="O7956" t="str">
        <f>IF(listings[[#This Row],[price]]&lt;=50, "Low", IF(listings[[#This Row],[price]]&lt;=150, "Medium", "High"))</f>
        <v>Medium</v>
      </c>
      <c r="P7956" t="str">
        <f>IF(listings[[#This Row],[calculated_host_listings_count]]=1, "Unique listing", "Multiple listings")</f>
        <v>Unique listing</v>
      </c>
      <c r="Q7956" t="str">
        <f>IF(listings[[#This Row],[number_of_reviews]]&lt;10, "Few reviews", IF(listings[[#This Row],[number_of_reviews]]&lt;50, "Medium reviews", "Many reviews"))</f>
        <v>Few reviews</v>
      </c>
    </row>
    <row r="7957" spans="1:17" x14ac:dyDescent="0.2">
      <c r="A7957">
        <v>6.0612506459560563E+17</v>
      </c>
      <c r="B7957" t="s">
        <v>5257</v>
      </c>
      <c r="C7957">
        <v>205625126</v>
      </c>
      <c r="D7957" t="s">
        <v>14</v>
      </c>
      <c r="E7957" t="s">
        <v>15</v>
      </c>
      <c r="F7957">
        <v>44.819450000000003</v>
      </c>
      <c r="G7957">
        <v>-0.55042000000000002</v>
      </c>
      <c r="H7957" t="s">
        <v>16</v>
      </c>
      <c r="I7957">
        <v>326</v>
      </c>
      <c r="J7957">
        <v>1</v>
      </c>
      <c r="K7957">
        <v>24</v>
      </c>
      <c r="L7957" s="13">
        <v>45144</v>
      </c>
      <c r="M7957">
        <v>10</v>
      </c>
      <c r="N7957">
        <v>19</v>
      </c>
      <c r="O7957" t="str">
        <f>IF(listings[[#This Row],[price]]&lt;=50, "Low", IF(listings[[#This Row],[price]]&lt;=150, "Medium", "High"))</f>
        <v>High</v>
      </c>
      <c r="P7957" t="str">
        <f>IF(listings[[#This Row],[calculated_host_listings_count]]=1, "Unique listing", "Multiple listings")</f>
        <v>Multiple listings</v>
      </c>
      <c r="Q7957" t="str">
        <f>IF(listings[[#This Row],[number_of_reviews]]&lt;10, "Few reviews", IF(listings[[#This Row],[number_of_reviews]]&lt;50, "Medium reviews", "Many reviews"))</f>
        <v>Medium reviews</v>
      </c>
    </row>
    <row r="7958" spans="1:17" x14ac:dyDescent="0.2">
      <c r="A7958">
        <v>6.0621601526498214E+17</v>
      </c>
      <c r="B7958" t="s">
        <v>1588</v>
      </c>
      <c r="C7958">
        <v>58974260</v>
      </c>
      <c r="D7958" t="s">
        <v>34</v>
      </c>
      <c r="E7958" t="s">
        <v>34</v>
      </c>
      <c r="F7958">
        <v>44.81474</v>
      </c>
      <c r="G7958">
        <v>-0.59384999999999999</v>
      </c>
      <c r="H7958" t="s">
        <v>16</v>
      </c>
      <c r="I7958">
        <v>118</v>
      </c>
      <c r="J7958">
        <v>1</v>
      </c>
      <c r="K7958">
        <v>10</v>
      </c>
      <c r="L7958" s="13">
        <v>45165</v>
      </c>
      <c r="M7958">
        <v>1</v>
      </c>
      <c r="N7958">
        <v>7</v>
      </c>
      <c r="O7958" t="str">
        <f>IF(listings[[#This Row],[price]]&lt;=50, "Low", IF(listings[[#This Row],[price]]&lt;=150, "Medium", "High"))</f>
        <v>Medium</v>
      </c>
      <c r="P7958" t="str">
        <f>IF(listings[[#This Row],[calculated_host_listings_count]]=1, "Unique listing", "Multiple listings")</f>
        <v>Unique listing</v>
      </c>
      <c r="Q7958" t="str">
        <f>IF(listings[[#This Row],[number_of_reviews]]&lt;10, "Few reviews", IF(listings[[#This Row],[number_of_reviews]]&lt;50, "Medium reviews", "Many reviews"))</f>
        <v>Medium reviews</v>
      </c>
    </row>
    <row r="7959" spans="1:17" x14ac:dyDescent="0.2">
      <c r="A7959">
        <v>6.0627963288766144E+17</v>
      </c>
      <c r="B7959" t="s">
        <v>5258</v>
      </c>
      <c r="C7959">
        <v>46243461</v>
      </c>
      <c r="D7959" t="s">
        <v>14</v>
      </c>
      <c r="E7959" t="s">
        <v>22</v>
      </c>
      <c r="F7959">
        <v>44.843380000000003</v>
      </c>
      <c r="G7959">
        <v>-0.57418999999999998</v>
      </c>
      <c r="H7959" t="s">
        <v>16</v>
      </c>
      <c r="I7959">
        <v>500</v>
      </c>
      <c r="J7959">
        <v>5</v>
      </c>
      <c r="K7959">
        <v>0</v>
      </c>
      <c r="L7959" s="13"/>
      <c r="M7959">
        <v>1</v>
      </c>
      <c r="N7959">
        <v>0</v>
      </c>
      <c r="O7959" t="str">
        <f>IF(listings[[#This Row],[price]]&lt;=50, "Low", IF(listings[[#This Row],[price]]&lt;=150, "Medium", "High"))</f>
        <v>High</v>
      </c>
      <c r="P7959" t="str">
        <f>IF(listings[[#This Row],[calculated_host_listings_count]]=1, "Unique listing", "Multiple listings")</f>
        <v>Unique listing</v>
      </c>
      <c r="Q7959" t="str">
        <f>IF(listings[[#This Row],[number_of_reviews]]&lt;10, "Few reviews", IF(listings[[#This Row],[number_of_reviews]]&lt;50, "Medium reviews", "Many reviews"))</f>
        <v>Few reviews</v>
      </c>
    </row>
    <row r="7960" spans="1:17" x14ac:dyDescent="0.2">
      <c r="A7960">
        <v>6.0639741287836211E+17</v>
      </c>
      <c r="B7960" t="s">
        <v>5259</v>
      </c>
      <c r="C7960">
        <v>62564946</v>
      </c>
      <c r="D7960" t="s">
        <v>66</v>
      </c>
      <c r="E7960" t="s">
        <v>596</v>
      </c>
      <c r="F7960">
        <v>44.845554</v>
      </c>
      <c r="G7960">
        <v>-0.64809099999999997</v>
      </c>
      <c r="H7960" t="s">
        <v>16</v>
      </c>
      <c r="I7960">
        <v>190</v>
      </c>
      <c r="J7960">
        <v>7</v>
      </c>
      <c r="K7960">
        <v>10</v>
      </c>
      <c r="L7960" s="13">
        <v>45158</v>
      </c>
      <c r="M7960">
        <v>2</v>
      </c>
      <c r="N7960">
        <v>5</v>
      </c>
      <c r="O7960" t="str">
        <f>IF(listings[[#This Row],[price]]&lt;=50, "Low", IF(listings[[#This Row],[price]]&lt;=150, "Medium", "High"))</f>
        <v>High</v>
      </c>
      <c r="P7960" t="str">
        <f>IF(listings[[#This Row],[calculated_host_listings_count]]=1, "Unique listing", "Multiple listings")</f>
        <v>Multiple listings</v>
      </c>
      <c r="Q7960" t="str">
        <f>IF(listings[[#This Row],[number_of_reviews]]&lt;10, "Few reviews", IF(listings[[#This Row],[number_of_reviews]]&lt;50, "Medium reviews", "Many reviews"))</f>
        <v>Medium reviews</v>
      </c>
    </row>
    <row r="7961" spans="1:17" x14ac:dyDescent="0.2">
      <c r="A7961">
        <v>6.0706918765687846E+17</v>
      </c>
      <c r="B7961" t="s">
        <v>701</v>
      </c>
      <c r="C7961">
        <v>34303388</v>
      </c>
      <c r="D7961" t="s">
        <v>14</v>
      </c>
      <c r="E7961" t="s">
        <v>125</v>
      </c>
      <c r="F7961">
        <v>44.843490000000003</v>
      </c>
      <c r="G7961">
        <v>-0.55023999999999995</v>
      </c>
      <c r="H7961" t="s">
        <v>16</v>
      </c>
      <c r="I7961">
        <v>101</v>
      </c>
      <c r="J7961">
        <v>2</v>
      </c>
      <c r="K7961">
        <v>18</v>
      </c>
      <c r="L7961" s="13">
        <v>45162</v>
      </c>
      <c r="M7961">
        <v>1</v>
      </c>
      <c r="N7961">
        <v>13</v>
      </c>
      <c r="O7961" t="str">
        <f>IF(listings[[#This Row],[price]]&lt;=50, "Low", IF(listings[[#This Row],[price]]&lt;=150, "Medium", "High"))</f>
        <v>Medium</v>
      </c>
      <c r="P7961" t="str">
        <f>IF(listings[[#This Row],[calculated_host_listings_count]]=1, "Unique listing", "Multiple listings")</f>
        <v>Unique listing</v>
      </c>
      <c r="Q7961" t="str">
        <f>IF(listings[[#This Row],[number_of_reviews]]&lt;10, "Few reviews", IF(listings[[#This Row],[number_of_reviews]]&lt;50, "Medium reviews", "Many reviews"))</f>
        <v>Medium reviews</v>
      </c>
    </row>
    <row r="7962" spans="1:17" x14ac:dyDescent="0.2">
      <c r="A7962">
        <v>6.071065247281385E+17</v>
      </c>
      <c r="B7962" t="s">
        <v>5260</v>
      </c>
      <c r="C7962">
        <v>20889739</v>
      </c>
      <c r="D7962" t="s">
        <v>14</v>
      </c>
      <c r="E7962" t="s">
        <v>125</v>
      </c>
      <c r="F7962">
        <v>44.84216</v>
      </c>
      <c r="G7962">
        <v>-0.54669999999999996</v>
      </c>
      <c r="H7962" t="s">
        <v>16</v>
      </c>
      <c r="I7962">
        <v>120</v>
      </c>
      <c r="J7962">
        <v>4</v>
      </c>
      <c r="K7962">
        <v>4</v>
      </c>
      <c r="L7962" s="13">
        <v>44794</v>
      </c>
      <c r="M7962">
        <v>1</v>
      </c>
      <c r="N7962">
        <v>0</v>
      </c>
      <c r="O7962" t="str">
        <f>IF(listings[[#This Row],[price]]&lt;=50, "Low", IF(listings[[#This Row],[price]]&lt;=150, "Medium", "High"))</f>
        <v>Medium</v>
      </c>
      <c r="P7962" t="str">
        <f>IF(listings[[#This Row],[calculated_host_listings_count]]=1, "Unique listing", "Multiple listings")</f>
        <v>Unique listing</v>
      </c>
      <c r="Q7962" t="str">
        <f>IF(listings[[#This Row],[number_of_reviews]]&lt;10, "Few reviews", IF(listings[[#This Row],[number_of_reviews]]&lt;50, "Medium reviews", "Many reviews"))</f>
        <v>Few reviews</v>
      </c>
    </row>
    <row r="7963" spans="1:17" x14ac:dyDescent="0.2">
      <c r="A7963">
        <v>6.0723735470674445E+17</v>
      </c>
      <c r="B7963" t="s">
        <v>127</v>
      </c>
      <c r="C7963">
        <v>2480797</v>
      </c>
      <c r="D7963" t="s">
        <v>14</v>
      </c>
      <c r="E7963" t="s">
        <v>125</v>
      </c>
      <c r="F7963">
        <v>44.851349999999996</v>
      </c>
      <c r="G7963">
        <v>-0.54352</v>
      </c>
      <c r="H7963" t="s">
        <v>28</v>
      </c>
      <c r="I7963">
        <v>75</v>
      </c>
      <c r="J7963">
        <v>2</v>
      </c>
      <c r="K7963">
        <v>18</v>
      </c>
      <c r="L7963" s="13">
        <v>45172</v>
      </c>
      <c r="M7963">
        <v>1</v>
      </c>
      <c r="N7963">
        <v>6</v>
      </c>
      <c r="O7963" t="str">
        <f>IF(listings[[#This Row],[price]]&lt;=50, "Low", IF(listings[[#This Row],[price]]&lt;=150, "Medium", "High"))</f>
        <v>Medium</v>
      </c>
      <c r="P7963" t="str">
        <f>IF(listings[[#This Row],[calculated_host_listings_count]]=1, "Unique listing", "Multiple listings")</f>
        <v>Unique listing</v>
      </c>
      <c r="Q7963" t="str">
        <f>IF(listings[[#This Row],[number_of_reviews]]&lt;10, "Few reviews", IF(listings[[#This Row],[number_of_reviews]]&lt;50, "Medium reviews", "Many reviews"))</f>
        <v>Medium reviews</v>
      </c>
    </row>
    <row r="7964" spans="1:17" x14ac:dyDescent="0.2">
      <c r="A7964">
        <v>6.0774072200211584E+17</v>
      </c>
      <c r="B7964" t="s">
        <v>5261</v>
      </c>
      <c r="C7964">
        <v>395332333</v>
      </c>
      <c r="D7964" t="s">
        <v>31</v>
      </c>
      <c r="E7964" t="s">
        <v>32</v>
      </c>
      <c r="F7964">
        <v>44.865589999999997</v>
      </c>
      <c r="G7964">
        <v>-0.50739000000000001</v>
      </c>
      <c r="H7964" t="s">
        <v>16</v>
      </c>
      <c r="I7964">
        <v>150</v>
      </c>
      <c r="J7964">
        <v>1</v>
      </c>
      <c r="K7964">
        <v>1</v>
      </c>
      <c r="L7964" s="13">
        <v>44682</v>
      </c>
      <c r="M7964">
        <v>1</v>
      </c>
      <c r="N7964">
        <v>0</v>
      </c>
      <c r="O7964" t="str">
        <f>IF(listings[[#This Row],[price]]&lt;=50, "Low", IF(listings[[#This Row],[price]]&lt;=150, "Medium", "High"))</f>
        <v>Medium</v>
      </c>
      <c r="P7964" t="str">
        <f>IF(listings[[#This Row],[calculated_host_listings_count]]=1, "Unique listing", "Multiple listings")</f>
        <v>Unique listing</v>
      </c>
      <c r="Q7964" t="str">
        <f>IF(listings[[#This Row],[number_of_reviews]]&lt;10, "Few reviews", IF(listings[[#This Row],[number_of_reviews]]&lt;50, "Medium reviews", "Many reviews"))</f>
        <v>Few reviews</v>
      </c>
    </row>
    <row r="7965" spans="1:17" x14ac:dyDescent="0.2">
      <c r="A7965">
        <v>6.0780586918600205E+17</v>
      </c>
      <c r="B7965" t="s">
        <v>2187</v>
      </c>
      <c r="C7965">
        <v>401151842</v>
      </c>
      <c r="D7965" t="s">
        <v>26</v>
      </c>
      <c r="E7965" t="s">
        <v>26</v>
      </c>
      <c r="F7965">
        <v>44.799109999999999</v>
      </c>
      <c r="G7965">
        <v>-0.55403000000000002</v>
      </c>
      <c r="H7965" t="s">
        <v>16</v>
      </c>
      <c r="I7965">
        <v>66</v>
      </c>
      <c r="J7965">
        <v>3</v>
      </c>
      <c r="K7965">
        <v>23</v>
      </c>
      <c r="L7965" s="13">
        <v>45170</v>
      </c>
      <c r="M7965">
        <v>1</v>
      </c>
      <c r="N7965">
        <v>23</v>
      </c>
      <c r="O7965" t="str">
        <f>IF(listings[[#This Row],[price]]&lt;=50, "Low", IF(listings[[#This Row],[price]]&lt;=150, "Medium", "High"))</f>
        <v>Medium</v>
      </c>
      <c r="P7965" t="str">
        <f>IF(listings[[#This Row],[calculated_host_listings_count]]=1, "Unique listing", "Multiple listings")</f>
        <v>Unique listing</v>
      </c>
      <c r="Q7965" t="str">
        <f>IF(listings[[#This Row],[number_of_reviews]]&lt;10, "Few reviews", IF(listings[[#This Row],[number_of_reviews]]&lt;50, "Medium reviews", "Many reviews"))</f>
        <v>Medium reviews</v>
      </c>
    </row>
    <row r="7966" spans="1:17" x14ac:dyDescent="0.2">
      <c r="A7966">
        <v>6.0788180955861606E+17</v>
      </c>
      <c r="B7966" t="s">
        <v>5262</v>
      </c>
      <c r="C7966">
        <v>48782642</v>
      </c>
      <c r="D7966" t="s">
        <v>54</v>
      </c>
      <c r="E7966" t="s">
        <v>492</v>
      </c>
      <c r="F7966">
        <v>44.789810000000003</v>
      </c>
      <c r="G7966">
        <v>-0.63075000000000003</v>
      </c>
      <c r="H7966" t="s">
        <v>28</v>
      </c>
      <c r="I7966">
        <v>18</v>
      </c>
      <c r="J7966">
        <v>279</v>
      </c>
      <c r="K7966">
        <v>6</v>
      </c>
      <c r="L7966" s="13">
        <v>45165</v>
      </c>
      <c r="M7966">
        <v>2</v>
      </c>
      <c r="N7966">
        <v>3</v>
      </c>
      <c r="O7966" t="str">
        <f>IF(listings[[#This Row],[price]]&lt;=50, "Low", IF(listings[[#This Row],[price]]&lt;=150, "Medium", "High"))</f>
        <v>Low</v>
      </c>
      <c r="P7966" t="str">
        <f>IF(listings[[#This Row],[calculated_host_listings_count]]=1, "Unique listing", "Multiple listings")</f>
        <v>Multiple listings</v>
      </c>
      <c r="Q7966" t="str">
        <f>IF(listings[[#This Row],[number_of_reviews]]&lt;10, "Few reviews", IF(listings[[#This Row],[number_of_reviews]]&lt;50, "Medium reviews", "Many reviews"))</f>
        <v>Few reviews</v>
      </c>
    </row>
    <row r="7967" spans="1:17" x14ac:dyDescent="0.2">
      <c r="A7967">
        <v>6.0791216320151731E+17</v>
      </c>
      <c r="B7967" t="s">
        <v>5263</v>
      </c>
      <c r="C7967">
        <v>39056159</v>
      </c>
      <c r="D7967" t="s">
        <v>34</v>
      </c>
      <c r="E7967" t="s">
        <v>34</v>
      </c>
      <c r="F7967">
        <v>44.818764000000002</v>
      </c>
      <c r="G7967">
        <v>-0.58642399999999995</v>
      </c>
      <c r="H7967" t="s">
        <v>16</v>
      </c>
      <c r="I7967">
        <v>160</v>
      </c>
      <c r="J7967">
        <v>4</v>
      </c>
      <c r="K7967">
        <v>3</v>
      </c>
      <c r="L7967" s="13">
        <v>45017</v>
      </c>
      <c r="M7967">
        <v>1</v>
      </c>
      <c r="N7967">
        <v>1</v>
      </c>
      <c r="O7967" t="str">
        <f>IF(listings[[#This Row],[price]]&lt;=50, "Low", IF(listings[[#This Row],[price]]&lt;=150, "Medium", "High"))</f>
        <v>High</v>
      </c>
      <c r="P7967" t="str">
        <f>IF(listings[[#This Row],[calculated_host_listings_count]]=1, "Unique listing", "Multiple listings")</f>
        <v>Unique listing</v>
      </c>
      <c r="Q7967" t="str">
        <f>IF(listings[[#This Row],[number_of_reviews]]&lt;10, "Few reviews", IF(listings[[#This Row],[number_of_reviews]]&lt;50, "Medium reviews", "Many reviews"))</f>
        <v>Few reviews</v>
      </c>
    </row>
    <row r="7968" spans="1:17" x14ac:dyDescent="0.2">
      <c r="A7968">
        <v>6.0803982414898163E+17</v>
      </c>
      <c r="B7968" t="s">
        <v>5264</v>
      </c>
      <c r="C7968">
        <v>95130597</v>
      </c>
      <c r="D7968" t="s">
        <v>34</v>
      </c>
      <c r="E7968" t="s">
        <v>34</v>
      </c>
      <c r="F7968">
        <v>44.799129999999998</v>
      </c>
      <c r="G7968">
        <v>-0.59152000000000005</v>
      </c>
      <c r="H7968" t="s">
        <v>16</v>
      </c>
      <c r="I7968">
        <v>57</v>
      </c>
      <c r="J7968">
        <v>3</v>
      </c>
      <c r="K7968">
        <v>11</v>
      </c>
      <c r="L7968" s="13">
        <v>44798</v>
      </c>
      <c r="M7968">
        <v>1</v>
      </c>
      <c r="N7968">
        <v>0</v>
      </c>
      <c r="O7968" t="str">
        <f>IF(listings[[#This Row],[price]]&lt;=50, "Low", IF(listings[[#This Row],[price]]&lt;=150, "Medium", "High"))</f>
        <v>Medium</v>
      </c>
      <c r="P7968" t="str">
        <f>IF(listings[[#This Row],[calculated_host_listings_count]]=1, "Unique listing", "Multiple listings")</f>
        <v>Unique listing</v>
      </c>
      <c r="Q7968" t="str">
        <f>IF(listings[[#This Row],[number_of_reviews]]&lt;10, "Few reviews", IF(listings[[#This Row],[number_of_reviews]]&lt;50, "Medium reviews", "Many reviews"))</f>
        <v>Medium reviews</v>
      </c>
    </row>
    <row r="7969" spans="1:17" x14ac:dyDescent="0.2">
      <c r="A7969">
        <v>6.0834716800832525E+17</v>
      </c>
      <c r="B7969" t="s">
        <v>5265</v>
      </c>
      <c r="C7969">
        <v>454551467</v>
      </c>
      <c r="D7969" t="s">
        <v>160</v>
      </c>
      <c r="E7969" t="s">
        <v>160</v>
      </c>
      <c r="F7969">
        <v>44.885089999999998</v>
      </c>
      <c r="G7969">
        <v>-0.61280000000000001</v>
      </c>
      <c r="H7969" t="s">
        <v>28</v>
      </c>
      <c r="I7969">
        <v>35</v>
      </c>
      <c r="J7969">
        <v>2</v>
      </c>
      <c r="K7969">
        <v>34</v>
      </c>
      <c r="L7969" s="13">
        <v>45156</v>
      </c>
      <c r="M7969">
        <v>1</v>
      </c>
      <c r="N7969">
        <v>26</v>
      </c>
      <c r="O7969" t="str">
        <f>IF(listings[[#This Row],[price]]&lt;=50, "Low", IF(listings[[#This Row],[price]]&lt;=150, "Medium", "High"))</f>
        <v>Low</v>
      </c>
      <c r="P7969" t="str">
        <f>IF(listings[[#This Row],[calculated_host_listings_count]]=1, "Unique listing", "Multiple listings")</f>
        <v>Unique listing</v>
      </c>
      <c r="Q7969" t="str">
        <f>IF(listings[[#This Row],[number_of_reviews]]&lt;10, "Few reviews", IF(listings[[#This Row],[number_of_reviews]]&lt;50, "Medium reviews", "Many reviews"))</f>
        <v>Medium reviews</v>
      </c>
    </row>
    <row r="7970" spans="1:17" x14ac:dyDescent="0.2">
      <c r="A7970">
        <v>6.0840777649906867E+17</v>
      </c>
      <c r="B7970" t="s">
        <v>5266</v>
      </c>
      <c r="C7970">
        <v>81131175</v>
      </c>
      <c r="D7970" t="s">
        <v>54</v>
      </c>
      <c r="E7970" t="s">
        <v>781</v>
      </c>
      <c r="F7970">
        <v>44.809196</v>
      </c>
      <c r="G7970">
        <v>-0.63317800000000002</v>
      </c>
      <c r="H7970" t="s">
        <v>16</v>
      </c>
      <c r="I7970">
        <v>53</v>
      </c>
      <c r="J7970">
        <v>2</v>
      </c>
      <c r="K7970">
        <v>4</v>
      </c>
      <c r="L7970" s="13">
        <v>45157</v>
      </c>
      <c r="M7970">
        <v>2</v>
      </c>
      <c r="N7970">
        <v>4</v>
      </c>
      <c r="O7970" t="str">
        <f>IF(listings[[#This Row],[price]]&lt;=50, "Low", IF(listings[[#This Row],[price]]&lt;=150, "Medium", "High"))</f>
        <v>Medium</v>
      </c>
      <c r="P7970" t="str">
        <f>IF(listings[[#This Row],[calculated_host_listings_count]]=1, "Unique listing", "Multiple listings")</f>
        <v>Multiple listings</v>
      </c>
      <c r="Q7970" t="str">
        <f>IF(listings[[#This Row],[number_of_reviews]]&lt;10, "Few reviews", IF(listings[[#This Row],[number_of_reviews]]&lt;50, "Medium reviews", "Many reviews"))</f>
        <v>Few reviews</v>
      </c>
    </row>
    <row r="7971" spans="1:17" x14ac:dyDescent="0.2">
      <c r="A7971">
        <v>6.0856912288971251E+17</v>
      </c>
      <c r="B7971" t="s">
        <v>688</v>
      </c>
      <c r="C7971">
        <v>378335569</v>
      </c>
      <c r="D7971" t="s">
        <v>14</v>
      </c>
      <c r="E7971" t="s">
        <v>20</v>
      </c>
      <c r="F7971">
        <v>44.84704</v>
      </c>
      <c r="G7971">
        <v>-0.57945999999999998</v>
      </c>
      <c r="H7971" t="s">
        <v>16</v>
      </c>
      <c r="I7971">
        <v>120</v>
      </c>
      <c r="J7971">
        <v>1</v>
      </c>
      <c r="K7971">
        <v>40</v>
      </c>
      <c r="L7971" s="13">
        <v>45172</v>
      </c>
      <c r="M7971">
        <v>1</v>
      </c>
      <c r="N7971">
        <v>12</v>
      </c>
      <c r="O7971" t="str">
        <f>IF(listings[[#This Row],[price]]&lt;=50, "Low", IF(listings[[#This Row],[price]]&lt;=150, "Medium", "High"))</f>
        <v>Medium</v>
      </c>
      <c r="P7971" t="str">
        <f>IF(listings[[#This Row],[calculated_host_listings_count]]=1, "Unique listing", "Multiple listings")</f>
        <v>Unique listing</v>
      </c>
      <c r="Q7971" t="str">
        <f>IF(listings[[#This Row],[number_of_reviews]]&lt;10, "Few reviews", IF(listings[[#This Row],[number_of_reviews]]&lt;50, "Medium reviews", "Many reviews"))</f>
        <v>Medium reviews</v>
      </c>
    </row>
    <row r="7972" spans="1:17" x14ac:dyDescent="0.2">
      <c r="A7972">
        <v>6.0857661746964134E+17</v>
      </c>
      <c r="B7972" t="s">
        <v>5267</v>
      </c>
      <c r="C7972">
        <v>25696240</v>
      </c>
      <c r="D7972" t="s">
        <v>54</v>
      </c>
      <c r="E7972" t="s">
        <v>328</v>
      </c>
      <c r="F7972">
        <v>44.817909999999998</v>
      </c>
      <c r="G7972">
        <v>-0.61512999999999995</v>
      </c>
      <c r="H7972" t="s">
        <v>16</v>
      </c>
      <c r="I7972">
        <v>265</v>
      </c>
      <c r="J7972">
        <v>5</v>
      </c>
      <c r="K7972">
        <v>7</v>
      </c>
      <c r="L7972" s="13">
        <v>44793</v>
      </c>
      <c r="M7972">
        <v>1</v>
      </c>
      <c r="N7972">
        <v>0</v>
      </c>
      <c r="O7972" t="str">
        <f>IF(listings[[#This Row],[price]]&lt;=50, "Low", IF(listings[[#This Row],[price]]&lt;=150, "Medium", "High"))</f>
        <v>High</v>
      </c>
      <c r="P7972" t="str">
        <f>IF(listings[[#This Row],[calculated_host_listings_count]]=1, "Unique listing", "Multiple listings")</f>
        <v>Unique listing</v>
      </c>
      <c r="Q7972" t="str">
        <f>IF(listings[[#This Row],[number_of_reviews]]&lt;10, "Few reviews", IF(listings[[#This Row],[number_of_reviews]]&lt;50, "Medium reviews", "Many reviews"))</f>
        <v>Few reviews</v>
      </c>
    </row>
    <row r="7973" spans="1:17" x14ac:dyDescent="0.2">
      <c r="A7973">
        <v>6.085992025917879E+17</v>
      </c>
      <c r="B7973" t="s">
        <v>5268</v>
      </c>
      <c r="C7973">
        <v>455026402</v>
      </c>
      <c r="D7973" t="s">
        <v>66</v>
      </c>
      <c r="E7973" t="s">
        <v>281</v>
      </c>
      <c r="F7973">
        <v>44.82602</v>
      </c>
      <c r="G7973">
        <v>-0.66522000000000003</v>
      </c>
      <c r="H7973" t="s">
        <v>28</v>
      </c>
      <c r="I7973">
        <v>52</v>
      </c>
      <c r="J7973">
        <v>2</v>
      </c>
      <c r="K7973">
        <v>0</v>
      </c>
      <c r="L7973" s="13"/>
      <c r="M7973">
        <v>1</v>
      </c>
      <c r="N7973">
        <v>0</v>
      </c>
      <c r="O7973" t="str">
        <f>IF(listings[[#This Row],[price]]&lt;=50, "Low", IF(listings[[#This Row],[price]]&lt;=150, "Medium", "High"))</f>
        <v>Medium</v>
      </c>
      <c r="P7973" t="str">
        <f>IF(listings[[#This Row],[calculated_host_listings_count]]=1, "Unique listing", "Multiple listings")</f>
        <v>Unique listing</v>
      </c>
      <c r="Q7973" t="str">
        <f>IF(listings[[#This Row],[number_of_reviews]]&lt;10, "Few reviews", IF(listings[[#This Row],[number_of_reviews]]&lt;50, "Medium reviews", "Many reviews"))</f>
        <v>Few reviews</v>
      </c>
    </row>
    <row r="7974" spans="1:17" x14ac:dyDescent="0.2">
      <c r="A7974">
        <v>6.085995087532704E+17</v>
      </c>
      <c r="B7974" t="s">
        <v>5154</v>
      </c>
      <c r="C7974">
        <v>18796190</v>
      </c>
      <c r="D7974" t="s">
        <v>14</v>
      </c>
      <c r="E7974" t="s">
        <v>15</v>
      </c>
      <c r="F7974">
        <v>44.832929999999998</v>
      </c>
      <c r="G7974">
        <v>-0.56496999999999997</v>
      </c>
      <c r="H7974" t="s">
        <v>16</v>
      </c>
      <c r="I7974">
        <v>258</v>
      </c>
      <c r="J7974">
        <v>1</v>
      </c>
      <c r="K7974">
        <v>17</v>
      </c>
      <c r="L7974" s="13">
        <v>45151</v>
      </c>
      <c r="M7974">
        <v>41</v>
      </c>
      <c r="N7974">
        <v>11</v>
      </c>
      <c r="O7974" t="str">
        <f>IF(listings[[#This Row],[price]]&lt;=50, "Low", IF(listings[[#This Row],[price]]&lt;=150, "Medium", "High"))</f>
        <v>High</v>
      </c>
      <c r="P7974" t="str">
        <f>IF(listings[[#This Row],[calculated_host_listings_count]]=1, "Unique listing", "Multiple listings")</f>
        <v>Multiple listings</v>
      </c>
      <c r="Q7974" t="str">
        <f>IF(listings[[#This Row],[number_of_reviews]]&lt;10, "Few reviews", IF(listings[[#This Row],[number_of_reviews]]&lt;50, "Medium reviews", "Many reviews"))</f>
        <v>Medium reviews</v>
      </c>
    </row>
    <row r="7975" spans="1:17" x14ac:dyDescent="0.2">
      <c r="A7975">
        <v>6.0862236883661926E+17</v>
      </c>
      <c r="B7975" t="s">
        <v>5269</v>
      </c>
      <c r="C7975">
        <v>20233613</v>
      </c>
      <c r="D7975" t="s">
        <v>66</v>
      </c>
      <c r="E7975" t="s">
        <v>1544</v>
      </c>
      <c r="F7975">
        <v>44.82311</v>
      </c>
      <c r="G7975">
        <v>-0.64825999999999995</v>
      </c>
      <c r="H7975" t="s">
        <v>16</v>
      </c>
      <c r="I7975">
        <v>50</v>
      </c>
      <c r="J7975">
        <v>1</v>
      </c>
      <c r="K7975">
        <v>22</v>
      </c>
      <c r="L7975" s="13">
        <v>45172</v>
      </c>
      <c r="M7975">
        <v>1</v>
      </c>
      <c r="N7975">
        <v>4</v>
      </c>
      <c r="O7975" t="str">
        <f>IF(listings[[#This Row],[price]]&lt;=50, "Low", IF(listings[[#This Row],[price]]&lt;=150, "Medium", "High"))</f>
        <v>Low</v>
      </c>
      <c r="P7975" t="str">
        <f>IF(listings[[#This Row],[calculated_host_listings_count]]=1, "Unique listing", "Multiple listings")</f>
        <v>Unique listing</v>
      </c>
      <c r="Q7975" t="str">
        <f>IF(listings[[#This Row],[number_of_reviews]]&lt;10, "Few reviews", IF(listings[[#This Row],[number_of_reviews]]&lt;50, "Medium reviews", "Many reviews"))</f>
        <v>Medium reviews</v>
      </c>
    </row>
    <row r="7976" spans="1:17" x14ac:dyDescent="0.2">
      <c r="A7976">
        <v>6.0867729143991667E+17</v>
      </c>
      <c r="B7976" t="s">
        <v>5270</v>
      </c>
      <c r="C7976">
        <v>174363089</v>
      </c>
      <c r="D7976" t="s">
        <v>66</v>
      </c>
      <c r="E7976" t="s">
        <v>596</v>
      </c>
      <c r="F7976">
        <v>44.838979999999999</v>
      </c>
      <c r="G7976">
        <v>-0.66215999999999997</v>
      </c>
      <c r="H7976" t="s">
        <v>16</v>
      </c>
      <c r="I7976">
        <v>115</v>
      </c>
      <c r="J7976">
        <v>4</v>
      </c>
      <c r="K7976">
        <v>17</v>
      </c>
      <c r="L7976" s="13">
        <v>45165</v>
      </c>
      <c r="M7976">
        <v>2</v>
      </c>
      <c r="N7976">
        <v>6</v>
      </c>
      <c r="O7976" t="str">
        <f>IF(listings[[#This Row],[price]]&lt;=50, "Low", IF(listings[[#This Row],[price]]&lt;=150, "Medium", "High"))</f>
        <v>Medium</v>
      </c>
      <c r="P7976" t="str">
        <f>IF(listings[[#This Row],[calculated_host_listings_count]]=1, "Unique listing", "Multiple listings")</f>
        <v>Multiple listings</v>
      </c>
      <c r="Q7976" t="str">
        <f>IF(listings[[#This Row],[number_of_reviews]]&lt;10, "Few reviews", IF(listings[[#This Row],[number_of_reviews]]&lt;50, "Medium reviews", "Many reviews"))</f>
        <v>Medium reviews</v>
      </c>
    </row>
    <row r="7977" spans="1:17" x14ac:dyDescent="0.2">
      <c r="A7977">
        <v>6.0904223377820608E+17</v>
      </c>
      <c r="B7977" t="s">
        <v>5271</v>
      </c>
      <c r="C7977">
        <v>449333164</v>
      </c>
      <c r="D7977" t="s">
        <v>34</v>
      </c>
      <c r="E7977" t="s">
        <v>34</v>
      </c>
      <c r="F7977">
        <v>44.819890000000001</v>
      </c>
      <c r="G7977">
        <v>-0.58882999999999996</v>
      </c>
      <c r="H7977" t="s">
        <v>16</v>
      </c>
      <c r="I7977">
        <v>57</v>
      </c>
      <c r="J7977">
        <v>3</v>
      </c>
      <c r="K7977">
        <v>8</v>
      </c>
      <c r="L7977" s="13">
        <v>45158</v>
      </c>
      <c r="M7977">
        <v>1</v>
      </c>
      <c r="N7977">
        <v>5</v>
      </c>
      <c r="O7977" t="str">
        <f>IF(listings[[#This Row],[price]]&lt;=50, "Low", IF(listings[[#This Row],[price]]&lt;=150, "Medium", "High"))</f>
        <v>Medium</v>
      </c>
      <c r="P7977" t="str">
        <f>IF(listings[[#This Row],[calculated_host_listings_count]]=1, "Unique listing", "Multiple listings")</f>
        <v>Unique listing</v>
      </c>
      <c r="Q7977" t="str">
        <f>IF(listings[[#This Row],[number_of_reviews]]&lt;10, "Few reviews", IF(listings[[#This Row],[number_of_reviews]]&lt;50, "Medium reviews", "Many reviews"))</f>
        <v>Few reviews</v>
      </c>
    </row>
    <row r="7978" spans="1:17" x14ac:dyDescent="0.2">
      <c r="A7978">
        <v>6.0905611971215744E+17</v>
      </c>
      <c r="B7978" t="s">
        <v>179</v>
      </c>
      <c r="C7978">
        <v>23524591</v>
      </c>
      <c r="D7978" t="s">
        <v>14</v>
      </c>
      <c r="E7978" t="s">
        <v>45</v>
      </c>
      <c r="F7978">
        <v>44.831290000000003</v>
      </c>
      <c r="G7978">
        <v>-0.61165000000000003</v>
      </c>
      <c r="H7978" t="s">
        <v>16</v>
      </c>
      <c r="I7978">
        <v>91</v>
      </c>
      <c r="J7978">
        <v>2</v>
      </c>
      <c r="K7978">
        <v>4</v>
      </c>
      <c r="L7978" s="13">
        <v>45175</v>
      </c>
      <c r="M7978">
        <v>1</v>
      </c>
      <c r="N7978">
        <v>4</v>
      </c>
      <c r="O7978" t="str">
        <f>IF(listings[[#This Row],[price]]&lt;=50, "Low", IF(listings[[#This Row],[price]]&lt;=150, "Medium", "High"))</f>
        <v>Medium</v>
      </c>
      <c r="P7978" t="str">
        <f>IF(listings[[#This Row],[calculated_host_listings_count]]=1, "Unique listing", "Multiple listings")</f>
        <v>Unique listing</v>
      </c>
      <c r="Q7978" t="str">
        <f>IF(listings[[#This Row],[number_of_reviews]]&lt;10, "Few reviews", IF(listings[[#This Row],[number_of_reviews]]&lt;50, "Medium reviews", "Many reviews"))</f>
        <v>Few reviews</v>
      </c>
    </row>
    <row r="7979" spans="1:17" x14ac:dyDescent="0.2">
      <c r="A7979">
        <v>6.0906600054272845E+17</v>
      </c>
      <c r="B7979" t="s">
        <v>5272</v>
      </c>
      <c r="C7979">
        <v>74962575</v>
      </c>
      <c r="D7979" t="s">
        <v>191</v>
      </c>
      <c r="E7979" t="s">
        <v>191</v>
      </c>
      <c r="F7979">
        <v>44.88391</v>
      </c>
      <c r="G7979">
        <v>-0.64868000000000003</v>
      </c>
      <c r="H7979" t="s">
        <v>16</v>
      </c>
      <c r="I7979">
        <v>186</v>
      </c>
      <c r="J7979">
        <v>2</v>
      </c>
      <c r="K7979">
        <v>9</v>
      </c>
      <c r="L7979" s="13">
        <v>45150</v>
      </c>
      <c r="M7979">
        <v>7</v>
      </c>
      <c r="N7979">
        <v>4</v>
      </c>
      <c r="O7979" t="str">
        <f>IF(listings[[#This Row],[price]]&lt;=50, "Low", IF(listings[[#This Row],[price]]&lt;=150, "Medium", "High"))</f>
        <v>High</v>
      </c>
      <c r="P7979" t="str">
        <f>IF(listings[[#This Row],[calculated_host_listings_count]]=1, "Unique listing", "Multiple listings")</f>
        <v>Multiple listings</v>
      </c>
      <c r="Q7979" t="str">
        <f>IF(listings[[#This Row],[number_of_reviews]]&lt;10, "Few reviews", IF(listings[[#This Row],[number_of_reviews]]&lt;50, "Medium reviews", "Many reviews"))</f>
        <v>Few reviews</v>
      </c>
    </row>
    <row r="7980" spans="1:17" x14ac:dyDescent="0.2">
      <c r="A7980">
        <v>6.0909091612072947E+17</v>
      </c>
      <c r="B7980" t="s">
        <v>5273</v>
      </c>
      <c r="C7980">
        <v>19967103</v>
      </c>
      <c r="D7980" t="s">
        <v>14</v>
      </c>
      <c r="E7980" t="s">
        <v>45</v>
      </c>
      <c r="F7980">
        <v>44.832140000000003</v>
      </c>
      <c r="G7980">
        <v>-0.60802</v>
      </c>
      <c r="H7980" t="s">
        <v>16</v>
      </c>
      <c r="I7980">
        <v>314</v>
      </c>
      <c r="J7980">
        <v>2</v>
      </c>
      <c r="K7980">
        <v>5</v>
      </c>
      <c r="L7980" s="13">
        <v>45156</v>
      </c>
      <c r="M7980">
        <v>1</v>
      </c>
      <c r="N7980">
        <v>5</v>
      </c>
      <c r="O7980" t="str">
        <f>IF(listings[[#This Row],[price]]&lt;=50, "Low", IF(listings[[#This Row],[price]]&lt;=150, "Medium", "High"))</f>
        <v>High</v>
      </c>
      <c r="P7980" t="str">
        <f>IF(listings[[#This Row],[calculated_host_listings_count]]=1, "Unique listing", "Multiple listings")</f>
        <v>Unique listing</v>
      </c>
      <c r="Q7980" t="str">
        <f>IF(listings[[#This Row],[number_of_reviews]]&lt;10, "Few reviews", IF(listings[[#This Row],[number_of_reviews]]&lt;50, "Medium reviews", "Many reviews"))</f>
        <v>Few reviews</v>
      </c>
    </row>
    <row r="7981" spans="1:17" x14ac:dyDescent="0.2">
      <c r="A7981">
        <v>6.0916042145464435E+17</v>
      </c>
      <c r="B7981" t="s">
        <v>5274</v>
      </c>
      <c r="C7981">
        <v>452651512</v>
      </c>
      <c r="D7981" t="s">
        <v>14</v>
      </c>
      <c r="E7981" t="s">
        <v>15</v>
      </c>
      <c r="F7981">
        <v>44.819070000000004</v>
      </c>
      <c r="G7981">
        <v>-0.55976999999999999</v>
      </c>
      <c r="H7981" t="s">
        <v>28</v>
      </c>
      <c r="I7981">
        <v>113</v>
      </c>
      <c r="J7981">
        <v>1</v>
      </c>
      <c r="K7981">
        <v>4</v>
      </c>
      <c r="L7981" s="13">
        <v>45141</v>
      </c>
      <c r="M7981">
        <v>15</v>
      </c>
      <c r="N7981">
        <v>3</v>
      </c>
      <c r="O7981" t="str">
        <f>IF(listings[[#This Row],[price]]&lt;=50, "Low", IF(listings[[#This Row],[price]]&lt;=150, "Medium", "High"))</f>
        <v>Medium</v>
      </c>
      <c r="P7981" t="str">
        <f>IF(listings[[#This Row],[calculated_host_listings_count]]=1, "Unique listing", "Multiple listings")</f>
        <v>Multiple listings</v>
      </c>
      <c r="Q7981" t="str">
        <f>IF(listings[[#This Row],[number_of_reviews]]&lt;10, "Few reviews", IF(listings[[#This Row],[number_of_reviews]]&lt;50, "Medium reviews", "Many reviews"))</f>
        <v>Few reviews</v>
      </c>
    </row>
    <row r="7982" spans="1:17" x14ac:dyDescent="0.2">
      <c r="A7982">
        <v>6.091884967559337E+17</v>
      </c>
      <c r="B7982" t="s">
        <v>2401</v>
      </c>
      <c r="C7982">
        <v>14219059</v>
      </c>
      <c r="D7982" t="s">
        <v>14</v>
      </c>
      <c r="E7982" t="s">
        <v>45</v>
      </c>
      <c r="F7982">
        <v>44.833910000000003</v>
      </c>
      <c r="G7982">
        <v>-0.59950999999999999</v>
      </c>
      <c r="H7982" t="s">
        <v>16</v>
      </c>
      <c r="I7982">
        <v>350</v>
      </c>
      <c r="J7982">
        <v>5</v>
      </c>
      <c r="K7982">
        <v>0</v>
      </c>
      <c r="L7982" s="13"/>
      <c r="M7982">
        <v>1</v>
      </c>
      <c r="N7982">
        <v>0</v>
      </c>
      <c r="O7982" t="str">
        <f>IF(listings[[#This Row],[price]]&lt;=50, "Low", IF(listings[[#This Row],[price]]&lt;=150, "Medium", "High"))</f>
        <v>High</v>
      </c>
      <c r="P7982" t="str">
        <f>IF(listings[[#This Row],[calculated_host_listings_count]]=1, "Unique listing", "Multiple listings")</f>
        <v>Unique listing</v>
      </c>
      <c r="Q7982" t="str">
        <f>IF(listings[[#This Row],[number_of_reviews]]&lt;10, "Few reviews", IF(listings[[#This Row],[number_of_reviews]]&lt;50, "Medium reviews", "Many reviews"))</f>
        <v>Few reviews</v>
      </c>
    </row>
    <row r="7983" spans="1:17" x14ac:dyDescent="0.2">
      <c r="A7983">
        <v>6.0922520890617715E+17</v>
      </c>
      <c r="B7983" t="s">
        <v>563</v>
      </c>
      <c r="C7983">
        <v>219857481</v>
      </c>
      <c r="D7983" t="s">
        <v>14</v>
      </c>
      <c r="E7983" t="s">
        <v>22</v>
      </c>
      <c r="F7983">
        <v>44.835290000000001</v>
      </c>
      <c r="G7983">
        <v>-0.57838000000000001</v>
      </c>
      <c r="H7983" t="s">
        <v>16</v>
      </c>
      <c r="I7983">
        <v>41</v>
      </c>
      <c r="J7983">
        <v>30</v>
      </c>
      <c r="K7983">
        <v>2</v>
      </c>
      <c r="L7983" s="13">
        <v>44976</v>
      </c>
      <c r="M7983">
        <v>1</v>
      </c>
      <c r="N7983">
        <v>1</v>
      </c>
      <c r="O7983" t="str">
        <f>IF(listings[[#This Row],[price]]&lt;=50, "Low", IF(listings[[#This Row],[price]]&lt;=150, "Medium", "High"))</f>
        <v>Low</v>
      </c>
      <c r="P7983" t="str">
        <f>IF(listings[[#This Row],[calculated_host_listings_count]]=1, "Unique listing", "Multiple listings")</f>
        <v>Unique listing</v>
      </c>
      <c r="Q7983" t="str">
        <f>IF(listings[[#This Row],[number_of_reviews]]&lt;10, "Few reviews", IF(listings[[#This Row],[number_of_reviews]]&lt;50, "Medium reviews", "Many reviews"))</f>
        <v>Few reviews</v>
      </c>
    </row>
    <row r="7984" spans="1:17" x14ac:dyDescent="0.2">
      <c r="A7984">
        <v>6.092292311112928E+17</v>
      </c>
      <c r="B7984" t="s">
        <v>498</v>
      </c>
      <c r="C7984">
        <v>9382960</v>
      </c>
      <c r="D7984" t="s">
        <v>14</v>
      </c>
      <c r="E7984" t="s">
        <v>22</v>
      </c>
      <c r="F7984">
        <v>44.842857000000002</v>
      </c>
      <c r="G7984">
        <v>-0.57517799999999997</v>
      </c>
      <c r="H7984" t="s">
        <v>16</v>
      </c>
      <c r="I7984">
        <v>525</v>
      </c>
      <c r="J7984">
        <v>5</v>
      </c>
      <c r="K7984">
        <v>2</v>
      </c>
      <c r="L7984" s="13">
        <v>45137</v>
      </c>
      <c r="M7984">
        <v>53</v>
      </c>
      <c r="N7984">
        <v>2</v>
      </c>
      <c r="O7984" t="str">
        <f>IF(listings[[#This Row],[price]]&lt;=50, "Low", IF(listings[[#This Row],[price]]&lt;=150, "Medium", "High"))</f>
        <v>High</v>
      </c>
      <c r="P7984" t="str">
        <f>IF(listings[[#This Row],[calculated_host_listings_count]]=1, "Unique listing", "Multiple listings")</f>
        <v>Multiple listings</v>
      </c>
      <c r="Q7984" t="str">
        <f>IF(listings[[#This Row],[number_of_reviews]]&lt;10, "Few reviews", IF(listings[[#This Row],[number_of_reviews]]&lt;50, "Medium reviews", "Many reviews"))</f>
        <v>Few reviews</v>
      </c>
    </row>
    <row r="7985" spans="1:17" x14ac:dyDescent="0.2">
      <c r="A7985">
        <v>6.092292482183433E+17</v>
      </c>
      <c r="B7985" t="s">
        <v>498</v>
      </c>
      <c r="C7985">
        <v>72691486</v>
      </c>
      <c r="D7985" t="s">
        <v>14</v>
      </c>
      <c r="E7985" t="s">
        <v>22</v>
      </c>
      <c r="F7985">
        <v>44.842857000000002</v>
      </c>
      <c r="G7985">
        <v>-0.57517799999999997</v>
      </c>
      <c r="H7985" t="s">
        <v>16</v>
      </c>
      <c r="I7985">
        <v>525</v>
      </c>
      <c r="J7985">
        <v>6</v>
      </c>
      <c r="K7985">
        <v>0</v>
      </c>
      <c r="L7985" s="13"/>
      <c r="M7985">
        <v>70</v>
      </c>
      <c r="N7985">
        <v>0</v>
      </c>
      <c r="O7985" t="str">
        <f>IF(listings[[#This Row],[price]]&lt;=50, "Low", IF(listings[[#This Row],[price]]&lt;=150, "Medium", "High"))</f>
        <v>High</v>
      </c>
      <c r="P7985" t="str">
        <f>IF(listings[[#This Row],[calculated_host_listings_count]]=1, "Unique listing", "Multiple listings")</f>
        <v>Multiple listings</v>
      </c>
      <c r="Q7985" t="str">
        <f>IF(listings[[#This Row],[number_of_reviews]]&lt;10, "Few reviews", IF(listings[[#This Row],[number_of_reviews]]&lt;50, "Medium reviews", "Many reviews"))</f>
        <v>Few reviews</v>
      </c>
    </row>
    <row r="7986" spans="1:17" x14ac:dyDescent="0.2">
      <c r="A7986">
        <v>6.0924998364118042E+17</v>
      </c>
      <c r="B7986" t="s">
        <v>4319</v>
      </c>
      <c r="C7986">
        <v>102011720</v>
      </c>
      <c r="D7986" t="s">
        <v>14</v>
      </c>
      <c r="E7986" t="s">
        <v>144</v>
      </c>
      <c r="F7986">
        <v>44.878822</v>
      </c>
      <c r="G7986">
        <v>-0.54442299999999999</v>
      </c>
      <c r="H7986" t="s">
        <v>28</v>
      </c>
      <c r="I7986">
        <v>37</v>
      </c>
      <c r="J7986">
        <v>4</v>
      </c>
      <c r="K7986">
        <v>25</v>
      </c>
      <c r="L7986" s="13">
        <v>45178</v>
      </c>
      <c r="M7986">
        <v>2</v>
      </c>
      <c r="N7986">
        <v>17</v>
      </c>
      <c r="O7986" t="str">
        <f>IF(listings[[#This Row],[price]]&lt;=50, "Low", IF(listings[[#This Row],[price]]&lt;=150, "Medium", "High"))</f>
        <v>Low</v>
      </c>
      <c r="P7986" t="str">
        <f>IF(listings[[#This Row],[calculated_host_listings_count]]=1, "Unique listing", "Multiple listings")</f>
        <v>Multiple listings</v>
      </c>
      <c r="Q7986" t="str">
        <f>IF(listings[[#This Row],[number_of_reviews]]&lt;10, "Few reviews", IF(listings[[#This Row],[number_of_reviews]]&lt;50, "Medium reviews", "Many reviews"))</f>
        <v>Medium reviews</v>
      </c>
    </row>
    <row r="7987" spans="1:17" x14ac:dyDescent="0.2">
      <c r="A7987">
        <v>6.0925064084828058E+17</v>
      </c>
      <c r="B7987" t="s">
        <v>498</v>
      </c>
      <c r="C7987">
        <v>455168112</v>
      </c>
      <c r="D7987" t="s">
        <v>14</v>
      </c>
      <c r="E7987" t="s">
        <v>15</v>
      </c>
      <c r="F7987">
        <v>44.820270000000001</v>
      </c>
      <c r="G7987">
        <v>-0.55152999999999996</v>
      </c>
      <c r="H7987" t="s">
        <v>16</v>
      </c>
      <c r="I7987">
        <v>135</v>
      </c>
      <c r="J7987">
        <v>365</v>
      </c>
      <c r="K7987">
        <v>0</v>
      </c>
      <c r="L7987" s="13"/>
      <c r="M7987">
        <v>1</v>
      </c>
      <c r="N7987">
        <v>0</v>
      </c>
      <c r="O7987" t="str">
        <f>IF(listings[[#This Row],[price]]&lt;=50, "Low", IF(listings[[#This Row],[price]]&lt;=150, "Medium", "High"))</f>
        <v>Medium</v>
      </c>
      <c r="P7987" t="str">
        <f>IF(listings[[#This Row],[calculated_host_listings_count]]=1, "Unique listing", "Multiple listings")</f>
        <v>Unique listing</v>
      </c>
      <c r="Q7987" t="str">
        <f>IF(listings[[#This Row],[number_of_reviews]]&lt;10, "Few reviews", IF(listings[[#This Row],[number_of_reviews]]&lt;50, "Medium reviews", "Many reviews"))</f>
        <v>Few reviews</v>
      </c>
    </row>
    <row r="7988" spans="1:17" x14ac:dyDescent="0.2">
      <c r="A7988">
        <v>6.0925923101374618E+17</v>
      </c>
      <c r="B7988" t="s">
        <v>5275</v>
      </c>
      <c r="C7988">
        <v>119436302</v>
      </c>
      <c r="D7988" t="s">
        <v>14</v>
      </c>
      <c r="E7988" t="s">
        <v>51</v>
      </c>
      <c r="F7988">
        <v>44.82405</v>
      </c>
      <c r="G7988">
        <v>-0.57584999999999997</v>
      </c>
      <c r="H7988" t="s">
        <v>16</v>
      </c>
      <c r="I7988">
        <v>100</v>
      </c>
      <c r="J7988">
        <v>365</v>
      </c>
      <c r="K7988">
        <v>15</v>
      </c>
      <c r="L7988" s="13">
        <v>44885</v>
      </c>
      <c r="M7988">
        <v>1</v>
      </c>
      <c r="N7988">
        <v>6</v>
      </c>
      <c r="O7988" t="str">
        <f>IF(listings[[#This Row],[price]]&lt;=50, "Low", IF(listings[[#This Row],[price]]&lt;=150, "Medium", "High"))</f>
        <v>Medium</v>
      </c>
      <c r="P7988" t="str">
        <f>IF(listings[[#This Row],[calculated_host_listings_count]]=1, "Unique listing", "Multiple listings")</f>
        <v>Unique listing</v>
      </c>
      <c r="Q7988" t="str">
        <f>IF(listings[[#This Row],[number_of_reviews]]&lt;10, "Few reviews", IF(listings[[#This Row],[number_of_reviews]]&lt;50, "Medium reviews", "Many reviews"))</f>
        <v>Medium reviews</v>
      </c>
    </row>
    <row r="7989" spans="1:17" x14ac:dyDescent="0.2">
      <c r="A7989">
        <v>6.0936443725396019E+17</v>
      </c>
      <c r="B7989" t="s">
        <v>319</v>
      </c>
      <c r="C7989">
        <v>18185322</v>
      </c>
      <c r="D7989" t="s">
        <v>14</v>
      </c>
      <c r="E7989" t="s">
        <v>144</v>
      </c>
      <c r="F7989">
        <v>44.859969999999997</v>
      </c>
      <c r="G7989">
        <v>-0.55720000000000003</v>
      </c>
      <c r="H7989" t="s">
        <v>16</v>
      </c>
      <c r="I7989">
        <v>109</v>
      </c>
      <c r="J7989">
        <v>1</v>
      </c>
      <c r="K7989">
        <v>2</v>
      </c>
      <c r="L7989" s="13">
        <v>45169</v>
      </c>
      <c r="M7989">
        <v>1</v>
      </c>
      <c r="N7989">
        <v>2</v>
      </c>
      <c r="O7989" t="str">
        <f>IF(listings[[#This Row],[price]]&lt;=50, "Low", IF(listings[[#This Row],[price]]&lt;=150, "Medium", "High"))</f>
        <v>Medium</v>
      </c>
      <c r="P7989" t="str">
        <f>IF(listings[[#This Row],[calculated_host_listings_count]]=1, "Unique listing", "Multiple listings")</f>
        <v>Unique listing</v>
      </c>
      <c r="Q7989" t="str">
        <f>IF(listings[[#This Row],[number_of_reviews]]&lt;10, "Few reviews", IF(listings[[#This Row],[number_of_reviews]]&lt;50, "Medium reviews", "Many reviews"))</f>
        <v>Few reviews</v>
      </c>
    </row>
    <row r="7990" spans="1:17" x14ac:dyDescent="0.2">
      <c r="A7990">
        <v>6.097441309352512E+17</v>
      </c>
      <c r="B7990" t="s">
        <v>5276</v>
      </c>
      <c r="C7990">
        <v>65794278</v>
      </c>
      <c r="D7990" t="s">
        <v>165</v>
      </c>
      <c r="E7990" t="s">
        <v>165</v>
      </c>
      <c r="F7990">
        <v>44.781550000000003</v>
      </c>
      <c r="G7990">
        <v>-0.57210000000000005</v>
      </c>
      <c r="H7990" t="s">
        <v>16</v>
      </c>
      <c r="I7990">
        <v>80</v>
      </c>
      <c r="J7990">
        <v>6</v>
      </c>
      <c r="K7990">
        <v>5</v>
      </c>
      <c r="L7990" s="13">
        <v>44794</v>
      </c>
      <c r="M7990">
        <v>1</v>
      </c>
      <c r="N7990">
        <v>0</v>
      </c>
      <c r="O7990" t="str">
        <f>IF(listings[[#This Row],[price]]&lt;=50, "Low", IF(listings[[#This Row],[price]]&lt;=150, "Medium", "High"))</f>
        <v>Medium</v>
      </c>
      <c r="P7990" t="str">
        <f>IF(listings[[#This Row],[calculated_host_listings_count]]=1, "Unique listing", "Multiple listings")</f>
        <v>Unique listing</v>
      </c>
      <c r="Q7990" t="str">
        <f>IF(listings[[#This Row],[number_of_reviews]]&lt;10, "Few reviews", IF(listings[[#This Row],[number_of_reviews]]&lt;50, "Medium reviews", "Many reviews"))</f>
        <v>Few reviews</v>
      </c>
    </row>
    <row r="7991" spans="1:17" x14ac:dyDescent="0.2">
      <c r="A7991">
        <v>6.0982281278343578E+17</v>
      </c>
      <c r="B7991" t="s">
        <v>5277</v>
      </c>
      <c r="C7991">
        <v>159856875</v>
      </c>
      <c r="D7991" t="s">
        <v>18</v>
      </c>
      <c r="E7991" t="s">
        <v>18</v>
      </c>
      <c r="F7991">
        <v>44.885280000000002</v>
      </c>
      <c r="G7991">
        <v>-0.69064999999999999</v>
      </c>
      <c r="H7991" t="s">
        <v>16</v>
      </c>
      <c r="I7991">
        <v>336</v>
      </c>
      <c r="J7991">
        <v>7</v>
      </c>
      <c r="K7991">
        <v>7</v>
      </c>
      <c r="L7991" s="13">
        <v>45158</v>
      </c>
      <c r="M7991">
        <v>1</v>
      </c>
      <c r="N7991">
        <v>3</v>
      </c>
      <c r="O7991" t="str">
        <f>IF(listings[[#This Row],[price]]&lt;=50, "Low", IF(listings[[#This Row],[price]]&lt;=150, "Medium", "High"))</f>
        <v>High</v>
      </c>
      <c r="P7991" t="str">
        <f>IF(listings[[#This Row],[calculated_host_listings_count]]=1, "Unique listing", "Multiple listings")</f>
        <v>Unique listing</v>
      </c>
      <c r="Q7991" t="str">
        <f>IF(listings[[#This Row],[number_of_reviews]]&lt;10, "Few reviews", IF(listings[[#This Row],[number_of_reviews]]&lt;50, "Medium reviews", "Many reviews"))</f>
        <v>Few reviews</v>
      </c>
    </row>
    <row r="7992" spans="1:17" x14ac:dyDescent="0.2">
      <c r="A7992">
        <v>6.098303321228352E+17</v>
      </c>
      <c r="B7992" t="s">
        <v>1364</v>
      </c>
      <c r="C7992">
        <v>446283504</v>
      </c>
      <c r="D7992" t="s">
        <v>14</v>
      </c>
      <c r="E7992" t="s">
        <v>22</v>
      </c>
      <c r="F7992">
        <v>44.838070000000002</v>
      </c>
      <c r="G7992">
        <v>-0.57625000000000004</v>
      </c>
      <c r="H7992" t="s">
        <v>16</v>
      </c>
      <c r="I7992">
        <v>116</v>
      </c>
      <c r="J7992">
        <v>2</v>
      </c>
      <c r="K7992">
        <v>0</v>
      </c>
      <c r="L7992" s="13"/>
      <c r="M7992">
        <v>18</v>
      </c>
      <c r="N7992">
        <v>0</v>
      </c>
      <c r="O7992" t="str">
        <f>IF(listings[[#This Row],[price]]&lt;=50, "Low", IF(listings[[#This Row],[price]]&lt;=150, "Medium", "High"))</f>
        <v>Medium</v>
      </c>
      <c r="P7992" t="str">
        <f>IF(listings[[#This Row],[calculated_host_listings_count]]=1, "Unique listing", "Multiple listings")</f>
        <v>Multiple listings</v>
      </c>
      <c r="Q7992" t="str">
        <f>IF(listings[[#This Row],[number_of_reviews]]&lt;10, "Few reviews", IF(listings[[#This Row],[number_of_reviews]]&lt;50, "Medium reviews", "Many reviews"))</f>
        <v>Few reviews</v>
      </c>
    </row>
    <row r="7993" spans="1:17" x14ac:dyDescent="0.2">
      <c r="A7993">
        <v>6.0987285189638579E+17</v>
      </c>
      <c r="B7993" t="s">
        <v>5278</v>
      </c>
      <c r="C7993">
        <v>455301485</v>
      </c>
      <c r="D7993" t="s">
        <v>191</v>
      </c>
      <c r="E7993" t="s">
        <v>191</v>
      </c>
      <c r="F7993">
        <v>44.872990000000001</v>
      </c>
      <c r="G7993">
        <v>-0.637293</v>
      </c>
      <c r="H7993" t="s">
        <v>16</v>
      </c>
      <c r="I7993">
        <v>271</v>
      </c>
      <c r="J7993">
        <v>6</v>
      </c>
      <c r="K7993">
        <v>11</v>
      </c>
      <c r="L7993" s="13">
        <v>45143</v>
      </c>
      <c r="M7993">
        <v>1</v>
      </c>
      <c r="N7993">
        <v>2</v>
      </c>
      <c r="O7993" t="str">
        <f>IF(listings[[#This Row],[price]]&lt;=50, "Low", IF(listings[[#This Row],[price]]&lt;=150, "Medium", "High"))</f>
        <v>High</v>
      </c>
      <c r="P7993" t="str">
        <f>IF(listings[[#This Row],[calculated_host_listings_count]]=1, "Unique listing", "Multiple listings")</f>
        <v>Unique listing</v>
      </c>
      <c r="Q7993" t="str">
        <f>IF(listings[[#This Row],[number_of_reviews]]&lt;10, "Few reviews", IF(listings[[#This Row],[number_of_reviews]]&lt;50, "Medium reviews", "Many reviews"))</f>
        <v>Medium reviews</v>
      </c>
    </row>
    <row r="7994" spans="1:17" x14ac:dyDescent="0.2">
      <c r="A7994">
        <v>6.0988491532177216E+17</v>
      </c>
      <c r="B7994" t="s">
        <v>5279</v>
      </c>
      <c r="C7994">
        <v>320764944</v>
      </c>
      <c r="D7994" t="s">
        <v>31</v>
      </c>
      <c r="E7994" t="s">
        <v>183</v>
      </c>
      <c r="F7994">
        <v>44.858719999999998</v>
      </c>
      <c r="G7994">
        <v>-0.53229000000000004</v>
      </c>
      <c r="H7994" t="s">
        <v>16</v>
      </c>
      <c r="I7994">
        <v>70</v>
      </c>
      <c r="J7994">
        <v>2</v>
      </c>
      <c r="K7994">
        <v>74</v>
      </c>
      <c r="L7994" s="13">
        <v>45177</v>
      </c>
      <c r="M7994">
        <v>2</v>
      </c>
      <c r="N7994">
        <v>50</v>
      </c>
      <c r="O7994" t="str">
        <f>IF(listings[[#This Row],[price]]&lt;=50, "Low", IF(listings[[#This Row],[price]]&lt;=150, "Medium", "High"))</f>
        <v>Medium</v>
      </c>
      <c r="P7994" t="str">
        <f>IF(listings[[#This Row],[calculated_host_listings_count]]=1, "Unique listing", "Multiple listings")</f>
        <v>Multiple listings</v>
      </c>
      <c r="Q7994" t="str">
        <f>IF(listings[[#This Row],[number_of_reviews]]&lt;10, "Few reviews", IF(listings[[#This Row],[number_of_reviews]]&lt;50, "Medium reviews", "Many reviews"))</f>
        <v>Many reviews</v>
      </c>
    </row>
    <row r="7995" spans="1:17" x14ac:dyDescent="0.2">
      <c r="A7995">
        <v>6.0989368548188954E+17</v>
      </c>
      <c r="B7995" t="s">
        <v>1538</v>
      </c>
      <c r="C7995">
        <v>205625126</v>
      </c>
      <c r="D7995" t="s">
        <v>14</v>
      </c>
      <c r="E7995" t="s">
        <v>15</v>
      </c>
      <c r="F7995">
        <v>44.819589999999998</v>
      </c>
      <c r="G7995">
        <v>-0.54990000000000006</v>
      </c>
      <c r="H7995" t="s">
        <v>28</v>
      </c>
      <c r="I7995">
        <v>54</v>
      </c>
      <c r="J7995">
        <v>1</v>
      </c>
      <c r="K7995">
        <v>45</v>
      </c>
      <c r="L7995" s="13">
        <v>45170</v>
      </c>
      <c r="M7995">
        <v>10</v>
      </c>
      <c r="N7995">
        <v>41</v>
      </c>
      <c r="O7995" t="str">
        <f>IF(listings[[#This Row],[price]]&lt;=50, "Low", IF(listings[[#This Row],[price]]&lt;=150, "Medium", "High"))</f>
        <v>Medium</v>
      </c>
      <c r="P7995" t="str">
        <f>IF(listings[[#This Row],[calculated_host_listings_count]]=1, "Unique listing", "Multiple listings")</f>
        <v>Multiple listings</v>
      </c>
      <c r="Q7995" t="str">
        <f>IF(listings[[#This Row],[number_of_reviews]]&lt;10, "Few reviews", IF(listings[[#This Row],[number_of_reviews]]&lt;50, "Medium reviews", "Many reviews"))</f>
        <v>Medium reviews</v>
      </c>
    </row>
    <row r="7996" spans="1:17" x14ac:dyDescent="0.2">
      <c r="A7996">
        <v>6.0990111776923917E+17</v>
      </c>
      <c r="B7996" t="s">
        <v>3092</v>
      </c>
      <c r="C7996">
        <v>15238504</v>
      </c>
      <c r="D7996" t="s">
        <v>14</v>
      </c>
      <c r="E7996" t="s">
        <v>144</v>
      </c>
      <c r="F7996">
        <v>44.86739</v>
      </c>
      <c r="G7996">
        <v>-0.55781000000000003</v>
      </c>
      <c r="H7996" t="s">
        <v>16</v>
      </c>
      <c r="I7996">
        <v>126</v>
      </c>
      <c r="J7996">
        <v>3</v>
      </c>
      <c r="K7996">
        <v>7</v>
      </c>
      <c r="L7996" s="13">
        <v>45145</v>
      </c>
      <c r="M7996">
        <v>1</v>
      </c>
      <c r="N7996">
        <v>4</v>
      </c>
      <c r="O7996" t="str">
        <f>IF(listings[[#This Row],[price]]&lt;=50, "Low", IF(listings[[#This Row],[price]]&lt;=150, "Medium", "High"))</f>
        <v>Medium</v>
      </c>
      <c r="P7996" t="str">
        <f>IF(listings[[#This Row],[calculated_host_listings_count]]=1, "Unique listing", "Multiple listings")</f>
        <v>Unique listing</v>
      </c>
      <c r="Q7996" t="str">
        <f>IF(listings[[#This Row],[number_of_reviews]]&lt;10, "Few reviews", IF(listings[[#This Row],[number_of_reviews]]&lt;50, "Medium reviews", "Many reviews"))</f>
        <v>Few reviews</v>
      </c>
    </row>
    <row r="7997" spans="1:17" x14ac:dyDescent="0.2">
      <c r="A7997">
        <v>6.0990473474305715E+17</v>
      </c>
      <c r="B7997" t="s">
        <v>116</v>
      </c>
      <c r="C7997">
        <v>284194424</v>
      </c>
      <c r="D7997" t="s">
        <v>14</v>
      </c>
      <c r="E7997" t="s">
        <v>22</v>
      </c>
      <c r="F7997">
        <v>44.838639999999998</v>
      </c>
      <c r="G7997">
        <v>-0.57228999999999997</v>
      </c>
      <c r="H7997" t="s">
        <v>16</v>
      </c>
      <c r="I7997">
        <v>139</v>
      </c>
      <c r="J7997">
        <v>2</v>
      </c>
      <c r="K7997">
        <v>41</v>
      </c>
      <c r="L7997" s="13">
        <v>45163</v>
      </c>
      <c r="M7997">
        <v>1</v>
      </c>
      <c r="N7997">
        <v>36</v>
      </c>
      <c r="O7997" t="str">
        <f>IF(listings[[#This Row],[price]]&lt;=50, "Low", IF(listings[[#This Row],[price]]&lt;=150, "Medium", "High"))</f>
        <v>Medium</v>
      </c>
      <c r="P7997" t="str">
        <f>IF(listings[[#This Row],[calculated_host_listings_count]]=1, "Unique listing", "Multiple listings")</f>
        <v>Unique listing</v>
      </c>
      <c r="Q7997" t="str">
        <f>IF(listings[[#This Row],[number_of_reviews]]&lt;10, "Few reviews", IF(listings[[#This Row],[number_of_reviews]]&lt;50, "Medium reviews", "Many reviews"))</f>
        <v>Medium reviews</v>
      </c>
    </row>
    <row r="7998" spans="1:17" x14ac:dyDescent="0.2">
      <c r="A7998">
        <v>6.0996023091508224E+17</v>
      </c>
      <c r="B7998" t="s">
        <v>2069</v>
      </c>
      <c r="C7998">
        <v>28215582</v>
      </c>
      <c r="D7998" t="s">
        <v>34</v>
      </c>
      <c r="E7998" t="s">
        <v>34</v>
      </c>
      <c r="F7998">
        <v>44.799799999999998</v>
      </c>
      <c r="G7998">
        <v>-0.59367999999999999</v>
      </c>
      <c r="H7998" t="s">
        <v>28</v>
      </c>
      <c r="I7998">
        <v>45</v>
      </c>
      <c r="J7998">
        <v>1</v>
      </c>
      <c r="K7998">
        <v>11</v>
      </c>
      <c r="L7998" s="13">
        <v>45170</v>
      </c>
      <c r="M7998">
        <v>1</v>
      </c>
      <c r="N7998">
        <v>6</v>
      </c>
      <c r="O7998" t="str">
        <f>IF(listings[[#This Row],[price]]&lt;=50, "Low", IF(listings[[#This Row],[price]]&lt;=150, "Medium", "High"))</f>
        <v>Low</v>
      </c>
      <c r="P7998" t="str">
        <f>IF(listings[[#This Row],[calculated_host_listings_count]]=1, "Unique listing", "Multiple listings")</f>
        <v>Unique listing</v>
      </c>
      <c r="Q7998" t="str">
        <f>IF(listings[[#This Row],[number_of_reviews]]&lt;10, "Few reviews", IF(listings[[#This Row],[number_of_reviews]]&lt;50, "Medium reviews", "Many reviews"))</f>
        <v>Medium reviews</v>
      </c>
    </row>
    <row r="7999" spans="1:17" x14ac:dyDescent="0.2">
      <c r="A7999">
        <v>6.1001856167832627E+17</v>
      </c>
      <c r="B7999" t="s">
        <v>5280</v>
      </c>
      <c r="C7999">
        <v>100882837</v>
      </c>
      <c r="D7999" t="s">
        <v>66</v>
      </c>
      <c r="E7999" t="s">
        <v>246</v>
      </c>
      <c r="F7999">
        <v>44.823</v>
      </c>
      <c r="G7999">
        <v>-0.61946999999999997</v>
      </c>
      <c r="H7999" t="s">
        <v>16</v>
      </c>
      <c r="I7999">
        <v>85</v>
      </c>
      <c r="J7999">
        <v>1</v>
      </c>
      <c r="K7999">
        <v>23</v>
      </c>
      <c r="L7999" s="13">
        <v>45137</v>
      </c>
      <c r="M7999">
        <v>1</v>
      </c>
      <c r="N7999">
        <v>7</v>
      </c>
      <c r="O7999" t="str">
        <f>IF(listings[[#This Row],[price]]&lt;=50, "Low", IF(listings[[#This Row],[price]]&lt;=150, "Medium", "High"))</f>
        <v>Medium</v>
      </c>
      <c r="P7999" t="str">
        <f>IF(listings[[#This Row],[calculated_host_listings_count]]=1, "Unique listing", "Multiple listings")</f>
        <v>Unique listing</v>
      </c>
      <c r="Q7999" t="str">
        <f>IF(listings[[#This Row],[number_of_reviews]]&lt;10, "Few reviews", IF(listings[[#This Row],[number_of_reviews]]&lt;50, "Medium reviews", "Many reviews"))</f>
        <v>Medium reviews</v>
      </c>
    </row>
    <row r="8000" spans="1:17" x14ac:dyDescent="0.2">
      <c r="A8000">
        <v>6.1016602824496294E+17</v>
      </c>
      <c r="B8000" t="s">
        <v>789</v>
      </c>
      <c r="C8000">
        <v>390200553</v>
      </c>
      <c r="D8000" t="s">
        <v>14</v>
      </c>
      <c r="E8000" t="s">
        <v>22</v>
      </c>
      <c r="F8000">
        <v>44.838279999999997</v>
      </c>
      <c r="G8000">
        <v>-0.57349000000000006</v>
      </c>
      <c r="H8000" t="s">
        <v>16</v>
      </c>
      <c r="I8000">
        <v>100</v>
      </c>
      <c r="J8000">
        <v>2</v>
      </c>
      <c r="K8000">
        <v>12</v>
      </c>
      <c r="L8000" s="13">
        <v>45102</v>
      </c>
      <c r="M8000">
        <v>34</v>
      </c>
      <c r="N8000">
        <v>9</v>
      </c>
      <c r="O8000" t="str">
        <f>IF(listings[[#This Row],[price]]&lt;=50, "Low", IF(listings[[#This Row],[price]]&lt;=150, "Medium", "High"))</f>
        <v>Medium</v>
      </c>
      <c r="P8000" t="str">
        <f>IF(listings[[#This Row],[calculated_host_listings_count]]=1, "Unique listing", "Multiple listings")</f>
        <v>Multiple listings</v>
      </c>
      <c r="Q8000" t="str">
        <f>IF(listings[[#This Row],[number_of_reviews]]&lt;10, "Few reviews", IF(listings[[#This Row],[number_of_reviews]]&lt;50, "Medium reviews", "Many reviews"))</f>
        <v>Medium reviews</v>
      </c>
    </row>
    <row r="8001" spans="1:17" x14ac:dyDescent="0.2">
      <c r="A8001">
        <v>6.104762073481911E+17</v>
      </c>
      <c r="B8001" t="s">
        <v>5281</v>
      </c>
      <c r="C8001">
        <v>13175180</v>
      </c>
      <c r="D8001" t="s">
        <v>26</v>
      </c>
      <c r="E8001" t="s">
        <v>26</v>
      </c>
      <c r="F8001">
        <v>44.800460000000001</v>
      </c>
      <c r="G8001">
        <v>-0.56540000000000001</v>
      </c>
      <c r="H8001" t="s">
        <v>16</v>
      </c>
      <c r="I8001">
        <v>115</v>
      </c>
      <c r="J8001">
        <v>2</v>
      </c>
      <c r="K8001">
        <v>25</v>
      </c>
      <c r="L8001" s="13">
        <v>45164</v>
      </c>
      <c r="M8001">
        <v>1</v>
      </c>
      <c r="N8001">
        <v>16</v>
      </c>
      <c r="O8001" t="str">
        <f>IF(listings[[#This Row],[price]]&lt;=50, "Low", IF(listings[[#This Row],[price]]&lt;=150, "Medium", "High"))</f>
        <v>Medium</v>
      </c>
      <c r="P8001" t="str">
        <f>IF(listings[[#This Row],[calculated_host_listings_count]]=1, "Unique listing", "Multiple listings")</f>
        <v>Unique listing</v>
      </c>
      <c r="Q8001" t="str">
        <f>IF(listings[[#This Row],[number_of_reviews]]&lt;10, "Few reviews", IF(listings[[#This Row],[number_of_reviews]]&lt;50, "Medium reviews", "Many reviews"))</f>
        <v>Medium reviews</v>
      </c>
    </row>
    <row r="8002" spans="1:17" x14ac:dyDescent="0.2">
      <c r="A8002">
        <v>6.1058755938278272E+17</v>
      </c>
      <c r="B8002" t="s">
        <v>515</v>
      </c>
      <c r="C8002">
        <v>224295815</v>
      </c>
      <c r="D8002" t="s">
        <v>14</v>
      </c>
      <c r="E8002" t="s">
        <v>22</v>
      </c>
      <c r="F8002">
        <v>44.836260000000003</v>
      </c>
      <c r="G8002">
        <v>-0.56903999999999999</v>
      </c>
      <c r="H8002" t="s">
        <v>16</v>
      </c>
      <c r="I8002">
        <v>90</v>
      </c>
      <c r="J8002">
        <v>1</v>
      </c>
      <c r="K8002">
        <v>8</v>
      </c>
      <c r="L8002" s="13">
        <v>45153</v>
      </c>
      <c r="M8002">
        <v>31</v>
      </c>
      <c r="N8002">
        <v>5</v>
      </c>
      <c r="O8002" t="str">
        <f>IF(listings[[#This Row],[price]]&lt;=50, "Low", IF(listings[[#This Row],[price]]&lt;=150, "Medium", "High"))</f>
        <v>Medium</v>
      </c>
      <c r="P8002" t="str">
        <f>IF(listings[[#This Row],[calculated_host_listings_count]]=1, "Unique listing", "Multiple listings")</f>
        <v>Multiple listings</v>
      </c>
      <c r="Q8002" t="str">
        <f>IF(listings[[#This Row],[number_of_reviews]]&lt;10, "Few reviews", IF(listings[[#This Row],[number_of_reviews]]&lt;50, "Medium reviews", "Many reviews"))</f>
        <v>Few reviews</v>
      </c>
    </row>
    <row r="8003" spans="1:17" x14ac:dyDescent="0.2">
      <c r="A8003">
        <v>6.1059628592252083E+17</v>
      </c>
      <c r="B8003" t="s">
        <v>5282</v>
      </c>
      <c r="C8003">
        <v>455456350</v>
      </c>
      <c r="D8003" t="s">
        <v>14</v>
      </c>
      <c r="E8003" t="s">
        <v>51</v>
      </c>
      <c r="F8003">
        <v>44.812069999999999</v>
      </c>
      <c r="G8003">
        <v>-0.57291000000000003</v>
      </c>
      <c r="H8003" t="s">
        <v>16</v>
      </c>
      <c r="I8003">
        <v>68</v>
      </c>
      <c r="J8003">
        <v>1</v>
      </c>
      <c r="K8003">
        <v>82</v>
      </c>
      <c r="L8003" s="13">
        <v>45177</v>
      </c>
      <c r="M8003">
        <v>1</v>
      </c>
      <c r="N8003">
        <v>47</v>
      </c>
      <c r="O8003" t="str">
        <f>IF(listings[[#This Row],[price]]&lt;=50, "Low", IF(listings[[#This Row],[price]]&lt;=150, "Medium", "High"))</f>
        <v>Medium</v>
      </c>
      <c r="P8003" t="str">
        <f>IF(listings[[#This Row],[calculated_host_listings_count]]=1, "Unique listing", "Multiple listings")</f>
        <v>Unique listing</v>
      </c>
      <c r="Q8003" t="str">
        <f>IF(listings[[#This Row],[number_of_reviews]]&lt;10, "Few reviews", IF(listings[[#This Row],[number_of_reviews]]&lt;50, "Medium reviews", "Many reviews"))</f>
        <v>Many reviews</v>
      </c>
    </row>
    <row r="8004" spans="1:17" x14ac:dyDescent="0.2">
      <c r="A8004">
        <v>6.1074201940505792E+17</v>
      </c>
      <c r="B8004" t="s">
        <v>5283</v>
      </c>
      <c r="C8004">
        <v>116078554</v>
      </c>
      <c r="D8004" t="s">
        <v>14</v>
      </c>
      <c r="E8004" t="s">
        <v>22</v>
      </c>
      <c r="F8004">
        <v>44.845239999999997</v>
      </c>
      <c r="G8004">
        <v>-0.58184999999999998</v>
      </c>
      <c r="H8004" t="s">
        <v>16</v>
      </c>
      <c r="I8004">
        <v>140</v>
      </c>
      <c r="J8004">
        <v>2</v>
      </c>
      <c r="K8004">
        <v>20</v>
      </c>
      <c r="L8004" s="13">
        <v>45163</v>
      </c>
      <c r="M8004">
        <v>1</v>
      </c>
      <c r="N8004">
        <v>6</v>
      </c>
      <c r="O8004" t="str">
        <f>IF(listings[[#This Row],[price]]&lt;=50, "Low", IF(listings[[#This Row],[price]]&lt;=150, "Medium", "High"))</f>
        <v>Medium</v>
      </c>
      <c r="P8004" t="str">
        <f>IF(listings[[#This Row],[calculated_host_listings_count]]=1, "Unique listing", "Multiple listings")</f>
        <v>Unique listing</v>
      </c>
      <c r="Q8004" t="str">
        <f>IF(listings[[#This Row],[number_of_reviews]]&lt;10, "Few reviews", IF(listings[[#This Row],[number_of_reviews]]&lt;50, "Medium reviews", "Many reviews"))</f>
        <v>Medium reviews</v>
      </c>
    </row>
    <row r="8005" spans="1:17" x14ac:dyDescent="0.2">
      <c r="A8005">
        <v>6.1118129848267738E+17</v>
      </c>
      <c r="B8005" t="s">
        <v>5284</v>
      </c>
      <c r="C8005">
        <v>402229848</v>
      </c>
      <c r="D8005" t="s">
        <v>160</v>
      </c>
      <c r="E8005" t="s">
        <v>160</v>
      </c>
      <c r="F8005">
        <v>44.881720000000001</v>
      </c>
      <c r="G8005">
        <v>-0.59109999999999996</v>
      </c>
      <c r="H8005" t="s">
        <v>16</v>
      </c>
      <c r="I8005">
        <v>399</v>
      </c>
      <c r="J8005">
        <v>6</v>
      </c>
      <c r="K8005">
        <v>2</v>
      </c>
      <c r="L8005" s="13">
        <v>45157</v>
      </c>
      <c r="M8005">
        <v>1</v>
      </c>
      <c r="N8005">
        <v>1</v>
      </c>
      <c r="O8005" t="str">
        <f>IF(listings[[#This Row],[price]]&lt;=50, "Low", IF(listings[[#This Row],[price]]&lt;=150, "Medium", "High"))</f>
        <v>High</v>
      </c>
      <c r="P8005" t="str">
        <f>IF(listings[[#This Row],[calculated_host_listings_count]]=1, "Unique listing", "Multiple listings")</f>
        <v>Unique listing</v>
      </c>
      <c r="Q8005" t="str">
        <f>IF(listings[[#This Row],[number_of_reviews]]&lt;10, "Few reviews", IF(listings[[#This Row],[number_of_reviews]]&lt;50, "Medium reviews", "Many reviews"))</f>
        <v>Few reviews</v>
      </c>
    </row>
    <row r="8006" spans="1:17" x14ac:dyDescent="0.2">
      <c r="A8006">
        <v>6.1133261764874854E+17</v>
      </c>
      <c r="B8006" t="s">
        <v>1694</v>
      </c>
      <c r="C8006">
        <v>52234213</v>
      </c>
      <c r="D8006" t="s">
        <v>14</v>
      </c>
      <c r="E8006" t="s">
        <v>15</v>
      </c>
      <c r="F8006">
        <v>44.834989999999998</v>
      </c>
      <c r="G8006">
        <v>-0.57345999999999997</v>
      </c>
      <c r="H8006" t="s">
        <v>16</v>
      </c>
      <c r="I8006">
        <v>80</v>
      </c>
      <c r="J8006">
        <v>2</v>
      </c>
      <c r="K8006">
        <v>22</v>
      </c>
      <c r="L8006" s="13">
        <v>45158</v>
      </c>
      <c r="M8006">
        <v>2</v>
      </c>
      <c r="N8006">
        <v>12</v>
      </c>
      <c r="O8006" t="str">
        <f>IF(listings[[#This Row],[price]]&lt;=50, "Low", IF(listings[[#This Row],[price]]&lt;=150, "Medium", "High"))</f>
        <v>Medium</v>
      </c>
      <c r="P8006" t="str">
        <f>IF(listings[[#This Row],[calculated_host_listings_count]]=1, "Unique listing", "Multiple listings")</f>
        <v>Multiple listings</v>
      </c>
      <c r="Q8006" t="str">
        <f>IF(listings[[#This Row],[number_of_reviews]]&lt;10, "Few reviews", IF(listings[[#This Row],[number_of_reviews]]&lt;50, "Medium reviews", "Many reviews"))</f>
        <v>Medium reviews</v>
      </c>
    </row>
    <row r="8007" spans="1:17" x14ac:dyDescent="0.2">
      <c r="A8007">
        <v>6.1169498970762381E+17</v>
      </c>
      <c r="B8007" t="s">
        <v>5285</v>
      </c>
      <c r="C8007">
        <v>264334834</v>
      </c>
      <c r="D8007" t="s">
        <v>26</v>
      </c>
      <c r="E8007" t="s">
        <v>26</v>
      </c>
      <c r="F8007">
        <v>44.804949999999998</v>
      </c>
      <c r="G8007">
        <v>-0.56315999999999999</v>
      </c>
      <c r="H8007" t="s">
        <v>16</v>
      </c>
      <c r="I8007">
        <v>71</v>
      </c>
      <c r="J8007">
        <v>2</v>
      </c>
      <c r="K8007">
        <v>34</v>
      </c>
      <c r="L8007" s="13">
        <v>45138</v>
      </c>
      <c r="M8007">
        <v>1</v>
      </c>
      <c r="N8007">
        <v>25</v>
      </c>
      <c r="O8007" t="str">
        <f>IF(listings[[#This Row],[price]]&lt;=50, "Low", IF(listings[[#This Row],[price]]&lt;=150, "Medium", "High"))</f>
        <v>Medium</v>
      </c>
      <c r="P8007" t="str">
        <f>IF(listings[[#This Row],[calculated_host_listings_count]]=1, "Unique listing", "Multiple listings")</f>
        <v>Unique listing</v>
      </c>
      <c r="Q8007" t="str">
        <f>IF(listings[[#This Row],[number_of_reviews]]&lt;10, "Few reviews", IF(listings[[#This Row],[number_of_reviews]]&lt;50, "Medium reviews", "Many reviews"))</f>
        <v>Medium reviews</v>
      </c>
    </row>
    <row r="8008" spans="1:17" x14ac:dyDescent="0.2">
      <c r="A8008">
        <v>6.1207395872273267E+17</v>
      </c>
      <c r="B8008" t="s">
        <v>5286</v>
      </c>
      <c r="C8008">
        <v>350624997</v>
      </c>
      <c r="D8008" t="s">
        <v>165</v>
      </c>
      <c r="E8008" t="s">
        <v>165</v>
      </c>
      <c r="F8008">
        <v>44.759106000000003</v>
      </c>
      <c r="G8008">
        <v>-0.57349600000000001</v>
      </c>
      <c r="H8008" t="s">
        <v>16</v>
      </c>
      <c r="I8008">
        <v>173</v>
      </c>
      <c r="J8008">
        <v>3</v>
      </c>
      <c r="K8008">
        <v>10</v>
      </c>
      <c r="L8008" s="13">
        <v>45089</v>
      </c>
      <c r="M8008">
        <v>1</v>
      </c>
      <c r="N8008">
        <v>8</v>
      </c>
      <c r="O8008" t="str">
        <f>IF(listings[[#This Row],[price]]&lt;=50, "Low", IF(listings[[#This Row],[price]]&lt;=150, "Medium", "High"))</f>
        <v>High</v>
      </c>
      <c r="P8008" t="str">
        <f>IF(listings[[#This Row],[calculated_host_listings_count]]=1, "Unique listing", "Multiple listings")</f>
        <v>Unique listing</v>
      </c>
      <c r="Q8008" t="str">
        <f>IF(listings[[#This Row],[number_of_reviews]]&lt;10, "Few reviews", IF(listings[[#This Row],[number_of_reviews]]&lt;50, "Medium reviews", "Many reviews"))</f>
        <v>Medium reviews</v>
      </c>
    </row>
    <row r="8009" spans="1:17" x14ac:dyDescent="0.2">
      <c r="A8009">
        <v>6.1213185666792422E+17</v>
      </c>
      <c r="B8009" t="s">
        <v>588</v>
      </c>
      <c r="C8009">
        <v>97583678</v>
      </c>
      <c r="D8009" t="s">
        <v>14</v>
      </c>
      <c r="E8009" t="s">
        <v>22</v>
      </c>
      <c r="F8009">
        <v>44.839455000000001</v>
      </c>
      <c r="G8009">
        <v>-0.57658500000000001</v>
      </c>
      <c r="H8009" t="s">
        <v>16</v>
      </c>
      <c r="I8009">
        <v>120</v>
      </c>
      <c r="J8009">
        <v>7</v>
      </c>
      <c r="K8009">
        <v>4</v>
      </c>
      <c r="L8009" s="13">
        <v>45018</v>
      </c>
      <c r="M8009">
        <v>1</v>
      </c>
      <c r="N8009">
        <v>2</v>
      </c>
      <c r="O8009" t="str">
        <f>IF(listings[[#This Row],[price]]&lt;=50, "Low", IF(listings[[#This Row],[price]]&lt;=150, "Medium", "High"))</f>
        <v>Medium</v>
      </c>
      <c r="P8009" t="str">
        <f>IF(listings[[#This Row],[calculated_host_listings_count]]=1, "Unique listing", "Multiple listings")</f>
        <v>Unique listing</v>
      </c>
      <c r="Q8009" t="str">
        <f>IF(listings[[#This Row],[number_of_reviews]]&lt;10, "Few reviews", IF(listings[[#This Row],[number_of_reviews]]&lt;50, "Medium reviews", "Many reviews"))</f>
        <v>Few reviews</v>
      </c>
    </row>
    <row r="8010" spans="1:17" x14ac:dyDescent="0.2">
      <c r="A8010">
        <v>6.1220944316875968E+17</v>
      </c>
      <c r="B8010" t="s">
        <v>5287</v>
      </c>
      <c r="C8010">
        <v>32338374</v>
      </c>
      <c r="D8010" t="s">
        <v>14</v>
      </c>
      <c r="E8010" t="s">
        <v>125</v>
      </c>
      <c r="F8010">
        <v>44.845910000000003</v>
      </c>
      <c r="G8010">
        <v>-0.54984999999999995</v>
      </c>
      <c r="H8010" t="s">
        <v>16</v>
      </c>
      <c r="I8010">
        <v>158</v>
      </c>
      <c r="J8010">
        <v>2</v>
      </c>
      <c r="K8010">
        <v>9</v>
      </c>
      <c r="L8010" s="13">
        <v>45096</v>
      </c>
      <c r="M8010">
        <v>1</v>
      </c>
      <c r="N8010">
        <v>6</v>
      </c>
      <c r="O8010" t="str">
        <f>IF(listings[[#This Row],[price]]&lt;=50, "Low", IF(listings[[#This Row],[price]]&lt;=150, "Medium", "High"))</f>
        <v>High</v>
      </c>
      <c r="P8010" t="str">
        <f>IF(listings[[#This Row],[calculated_host_listings_count]]=1, "Unique listing", "Multiple listings")</f>
        <v>Unique listing</v>
      </c>
      <c r="Q8010" t="str">
        <f>IF(listings[[#This Row],[number_of_reviews]]&lt;10, "Few reviews", IF(listings[[#This Row],[number_of_reviews]]&lt;50, "Medium reviews", "Many reviews"))</f>
        <v>Few reviews</v>
      </c>
    </row>
    <row r="8011" spans="1:17" x14ac:dyDescent="0.2">
      <c r="A8011">
        <v>6.1227166575053632E+17</v>
      </c>
      <c r="B8011" t="s">
        <v>5288</v>
      </c>
      <c r="C8011">
        <v>80541663</v>
      </c>
      <c r="D8011" t="s">
        <v>165</v>
      </c>
      <c r="E8011" t="s">
        <v>165</v>
      </c>
      <c r="F8011">
        <v>44.785609999999998</v>
      </c>
      <c r="G8011">
        <v>-0.58059499999999997</v>
      </c>
      <c r="H8011" t="s">
        <v>16</v>
      </c>
      <c r="I8011">
        <v>52</v>
      </c>
      <c r="J8011">
        <v>4</v>
      </c>
      <c r="K8011">
        <v>2</v>
      </c>
      <c r="L8011" s="13">
        <v>44803</v>
      </c>
      <c r="M8011">
        <v>1</v>
      </c>
      <c r="N8011">
        <v>0</v>
      </c>
      <c r="O8011" t="str">
        <f>IF(listings[[#This Row],[price]]&lt;=50, "Low", IF(listings[[#This Row],[price]]&lt;=150, "Medium", "High"))</f>
        <v>Medium</v>
      </c>
      <c r="P8011" t="str">
        <f>IF(listings[[#This Row],[calculated_host_listings_count]]=1, "Unique listing", "Multiple listings")</f>
        <v>Unique listing</v>
      </c>
      <c r="Q8011" t="str">
        <f>IF(listings[[#This Row],[number_of_reviews]]&lt;10, "Few reviews", IF(listings[[#This Row],[number_of_reviews]]&lt;50, "Medium reviews", "Many reviews"))</f>
        <v>Few reviews</v>
      </c>
    </row>
    <row r="8012" spans="1:17" x14ac:dyDescent="0.2">
      <c r="A8012">
        <v>6.1227253497814438E+17</v>
      </c>
      <c r="B8012" t="s">
        <v>5289</v>
      </c>
      <c r="C8012">
        <v>22839464</v>
      </c>
      <c r="D8012" t="s">
        <v>93</v>
      </c>
      <c r="E8012" t="s">
        <v>93</v>
      </c>
      <c r="F8012">
        <v>44.82385</v>
      </c>
      <c r="G8012">
        <v>-0.49053999999999998</v>
      </c>
      <c r="H8012" t="s">
        <v>28</v>
      </c>
      <c r="I8012">
        <v>60</v>
      </c>
      <c r="J8012">
        <v>1</v>
      </c>
      <c r="K8012">
        <v>3</v>
      </c>
      <c r="L8012" s="13">
        <v>44822</v>
      </c>
      <c r="M8012">
        <v>2</v>
      </c>
      <c r="N8012">
        <v>1</v>
      </c>
      <c r="O8012" t="str">
        <f>IF(listings[[#This Row],[price]]&lt;=50, "Low", IF(listings[[#This Row],[price]]&lt;=150, "Medium", "High"))</f>
        <v>Medium</v>
      </c>
      <c r="P8012" t="str">
        <f>IF(listings[[#This Row],[calculated_host_listings_count]]=1, "Unique listing", "Multiple listings")</f>
        <v>Multiple listings</v>
      </c>
      <c r="Q8012" t="str">
        <f>IF(listings[[#This Row],[number_of_reviews]]&lt;10, "Few reviews", IF(listings[[#This Row],[number_of_reviews]]&lt;50, "Medium reviews", "Many reviews"))</f>
        <v>Few reviews</v>
      </c>
    </row>
    <row r="8013" spans="1:17" x14ac:dyDescent="0.2">
      <c r="A8013">
        <v>6.1234063543059853E+17</v>
      </c>
      <c r="B8013" t="s">
        <v>701</v>
      </c>
      <c r="C8013">
        <v>335914827</v>
      </c>
      <c r="D8013" t="s">
        <v>14</v>
      </c>
      <c r="E8013" t="s">
        <v>144</v>
      </c>
      <c r="F8013">
        <v>44.870550000000001</v>
      </c>
      <c r="G8013">
        <v>-0.54844999999999999</v>
      </c>
      <c r="H8013" t="s">
        <v>16</v>
      </c>
      <c r="I8013">
        <v>145</v>
      </c>
      <c r="J8013">
        <v>1</v>
      </c>
      <c r="K8013">
        <v>6</v>
      </c>
      <c r="L8013" s="13">
        <v>45123</v>
      </c>
      <c r="M8013">
        <v>3</v>
      </c>
      <c r="N8013">
        <v>2</v>
      </c>
      <c r="O8013" t="str">
        <f>IF(listings[[#This Row],[price]]&lt;=50, "Low", IF(listings[[#This Row],[price]]&lt;=150, "Medium", "High"))</f>
        <v>Medium</v>
      </c>
      <c r="P8013" t="str">
        <f>IF(listings[[#This Row],[calculated_host_listings_count]]=1, "Unique listing", "Multiple listings")</f>
        <v>Multiple listings</v>
      </c>
      <c r="Q8013" t="str">
        <f>IF(listings[[#This Row],[number_of_reviews]]&lt;10, "Few reviews", IF(listings[[#This Row],[number_of_reviews]]&lt;50, "Medium reviews", "Many reviews"))</f>
        <v>Few reviews</v>
      </c>
    </row>
    <row r="8014" spans="1:17" x14ac:dyDescent="0.2">
      <c r="A8014">
        <v>6.1260537139450291E+17</v>
      </c>
      <c r="B8014" t="s">
        <v>5256</v>
      </c>
      <c r="C8014">
        <v>140934641</v>
      </c>
      <c r="D8014" t="s">
        <v>14</v>
      </c>
      <c r="E8014" t="s">
        <v>22</v>
      </c>
      <c r="F8014">
        <v>44.839236999999997</v>
      </c>
      <c r="G8014">
        <v>-0.56679199999999996</v>
      </c>
      <c r="H8014" t="s">
        <v>28</v>
      </c>
      <c r="I8014">
        <v>160</v>
      </c>
      <c r="J8014">
        <v>1</v>
      </c>
      <c r="K8014">
        <v>0</v>
      </c>
      <c r="L8014" s="13"/>
      <c r="M8014">
        <v>11</v>
      </c>
      <c r="N8014">
        <v>0</v>
      </c>
      <c r="O8014" t="str">
        <f>IF(listings[[#This Row],[price]]&lt;=50, "Low", IF(listings[[#This Row],[price]]&lt;=150, "Medium", "High"))</f>
        <v>High</v>
      </c>
      <c r="P8014" t="str">
        <f>IF(listings[[#This Row],[calculated_host_listings_count]]=1, "Unique listing", "Multiple listings")</f>
        <v>Multiple listings</v>
      </c>
      <c r="Q8014" t="str">
        <f>IF(listings[[#This Row],[number_of_reviews]]&lt;10, "Few reviews", IF(listings[[#This Row],[number_of_reviews]]&lt;50, "Medium reviews", "Many reviews"))</f>
        <v>Few reviews</v>
      </c>
    </row>
    <row r="8015" spans="1:17" x14ac:dyDescent="0.2">
      <c r="A8015">
        <v>6.1262170914314176E+17</v>
      </c>
      <c r="B8015" t="s">
        <v>5256</v>
      </c>
      <c r="C8015">
        <v>140934641</v>
      </c>
      <c r="D8015" t="s">
        <v>14</v>
      </c>
      <c r="E8015" t="s">
        <v>22</v>
      </c>
      <c r="F8015">
        <v>44.839450999999997</v>
      </c>
      <c r="G8015">
        <v>-0.56696400000000002</v>
      </c>
      <c r="H8015" t="s">
        <v>28</v>
      </c>
      <c r="I8015">
        <v>95</v>
      </c>
      <c r="J8015">
        <v>1</v>
      </c>
      <c r="K8015">
        <v>0</v>
      </c>
      <c r="L8015" s="13"/>
      <c r="M8015">
        <v>11</v>
      </c>
      <c r="N8015">
        <v>0</v>
      </c>
      <c r="O8015" t="str">
        <f>IF(listings[[#This Row],[price]]&lt;=50, "Low", IF(listings[[#This Row],[price]]&lt;=150, "Medium", "High"))</f>
        <v>Medium</v>
      </c>
      <c r="P8015" t="str">
        <f>IF(listings[[#This Row],[calculated_host_listings_count]]=1, "Unique listing", "Multiple listings")</f>
        <v>Multiple listings</v>
      </c>
      <c r="Q8015" t="str">
        <f>IF(listings[[#This Row],[number_of_reviews]]&lt;10, "Few reviews", IF(listings[[#This Row],[number_of_reviews]]&lt;50, "Medium reviews", "Many reviews"))</f>
        <v>Few reviews</v>
      </c>
    </row>
    <row r="8016" spans="1:17" x14ac:dyDescent="0.2">
      <c r="A8016">
        <v>6.1263424803920819E+17</v>
      </c>
      <c r="B8016" t="s">
        <v>5256</v>
      </c>
      <c r="C8016">
        <v>140934641</v>
      </c>
      <c r="D8016" t="s">
        <v>14</v>
      </c>
      <c r="E8016" t="s">
        <v>22</v>
      </c>
      <c r="F8016">
        <v>44.839649000000001</v>
      </c>
      <c r="G8016">
        <v>-0.56707099999999999</v>
      </c>
      <c r="H8016" t="s">
        <v>28</v>
      </c>
      <c r="I8016">
        <v>95</v>
      </c>
      <c r="J8016">
        <v>1</v>
      </c>
      <c r="K8016">
        <v>0</v>
      </c>
      <c r="L8016" s="13"/>
      <c r="M8016">
        <v>11</v>
      </c>
      <c r="N8016">
        <v>0</v>
      </c>
      <c r="O8016" t="str">
        <f>IF(listings[[#This Row],[price]]&lt;=50, "Low", IF(listings[[#This Row],[price]]&lt;=150, "Medium", "High"))</f>
        <v>Medium</v>
      </c>
      <c r="P8016" t="str">
        <f>IF(listings[[#This Row],[calculated_host_listings_count]]=1, "Unique listing", "Multiple listings")</f>
        <v>Multiple listings</v>
      </c>
      <c r="Q8016" t="str">
        <f>IF(listings[[#This Row],[number_of_reviews]]&lt;10, "Few reviews", IF(listings[[#This Row],[number_of_reviews]]&lt;50, "Medium reviews", "Many reviews"))</f>
        <v>Few reviews</v>
      </c>
    </row>
    <row r="8017" spans="1:17" x14ac:dyDescent="0.2">
      <c r="A8017">
        <v>6.1267669833052378E+17</v>
      </c>
      <c r="B8017" t="s">
        <v>2737</v>
      </c>
      <c r="C8017">
        <v>391649658</v>
      </c>
      <c r="D8017" t="s">
        <v>14</v>
      </c>
      <c r="E8017" t="s">
        <v>22</v>
      </c>
      <c r="F8017">
        <v>44.836224000000001</v>
      </c>
      <c r="G8017">
        <v>-0.57212499999999999</v>
      </c>
      <c r="H8017" t="s">
        <v>16</v>
      </c>
      <c r="I8017">
        <v>100</v>
      </c>
      <c r="J8017">
        <v>2</v>
      </c>
      <c r="K8017">
        <v>20</v>
      </c>
      <c r="L8017" s="13">
        <v>45108</v>
      </c>
      <c r="M8017">
        <v>1</v>
      </c>
      <c r="N8017">
        <v>14</v>
      </c>
      <c r="O8017" t="str">
        <f>IF(listings[[#This Row],[price]]&lt;=50, "Low", IF(listings[[#This Row],[price]]&lt;=150, "Medium", "High"))</f>
        <v>Medium</v>
      </c>
      <c r="P8017" t="str">
        <f>IF(listings[[#This Row],[calculated_host_listings_count]]=1, "Unique listing", "Multiple listings")</f>
        <v>Unique listing</v>
      </c>
      <c r="Q8017" t="str">
        <f>IF(listings[[#This Row],[number_of_reviews]]&lt;10, "Few reviews", IF(listings[[#This Row],[number_of_reviews]]&lt;50, "Medium reviews", "Many reviews"))</f>
        <v>Medium reviews</v>
      </c>
    </row>
    <row r="8018" spans="1:17" x14ac:dyDescent="0.2">
      <c r="A8018">
        <v>6.1272826647359706E+17</v>
      </c>
      <c r="B8018" t="s">
        <v>5290</v>
      </c>
      <c r="C8018">
        <v>43789942</v>
      </c>
      <c r="D8018" t="s">
        <v>54</v>
      </c>
      <c r="E8018" t="s">
        <v>863</v>
      </c>
      <c r="F8018">
        <v>44.800629999999998</v>
      </c>
      <c r="G8018">
        <v>-0.63671</v>
      </c>
      <c r="H8018" t="s">
        <v>16</v>
      </c>
      <c r="I8018">
        <v>47</v>
      </c>
      <c r="J8018">
        <v>2</v>
      </c>
      <c r="K8018">
        <v>73</v>
      </c>
      <c r="L8018" s="13">
        <v>45176</v>
      </c>
      <c r="M8018">
        <v>2</v>
      </c>
      <c r="N8018">
        <v>47</v>
      </c>
      <c r="O8018" t="str">
        <f>IF(listings[[#This Row],[price]]&lt;=50, "Low", IF(listings[[#This Row],[price]]&lt;=150, "Medium", "High"))</f>
        <v>Low</v>
      </c>
      <c r="P8018" t="str">
        <f>IF(listings[[#This Row],[calculated_host_listings_count]]=1, "Unique listing", "Multiple listings")</f>
        <v>Multiple listings</v>
      </c>
      <c r="Q8018" t="str">
        <f>IF(listings[[#This Row],[number_of_reviews]]&lt;10, "Few reviews", IF(listings[[#This Row],[number_of_reviews]]&lt;50, "Medium reviews", "Many reviews"))</f>
        <v>Many reviews</v>
      </c>
    </row>
    <row r="8019" spans="1:17" x14ac:dyDescent="0.2">
      <c r="A8019">
        <v>6.1280527545398886E+17</v>
      </c>
      <c r="B8019" t="s">
        <v>5291</v>
      </c>
      <c r="C8019">
        <v>213767111</v>
      </c>
      <c r="D8019" t="s">
        <v>14</v>
      </c>
      <c r="E8019" t="s">
        <v>22</v>
      </c>
      <c r="F8019">
        <v>44.841639999999998</v>
      </c>
      <c r="G8019">
        <v>-0.59486000000000006</v>
      </c>
      <c r="H8019" t="s">
        <v>28</v>
      </c>
      <c r="I8019">
        <v>47</v>
      </c>
      <c r="J8019">
        <v>2</v>
      </c>
      <c r="K8019">
        <v>7</v>
      </c>
      <c r="L8019" s="13">
        <v>45096</v>
      </c>
      <c r="M8019">
        <v>1</v>
      </c>
      <c r="N8019">
        <v>2</v>
      </c>
      <c r="O8019" t="str">
        <f>IF(listings[[#This Row],[price]]&lt;=50, "Low", IF(listings[[#This Row],[price]]&lt;=150, "Medium", "High"))</f>
        <v>Low</v>
      </c>
      <c r="P8019" t="str">
        <f>IF(listings[[#This Row],[calculated_host_listings_count]]=1, "Unique listing", "Multiple listings")</f>
        <v>Unique listing</v>
      </c>
      <c r="Q8019" t="str">
        <f>IF(listings[[#This Row],[number_of_reviews]]&lt;10, "Few reviews", IF(listings[[#This Row],[number_of_reviews]]&lt;50, "Medium reviews", "Many reviews"))</f>
        <v>Few reviews</v>
      </c>
    </row>
    <row r="8020" spans="1:17" x14ac:dyDescent="0.2">
      <c r="A8020">
        <v>6.1282648406420928E+17</v>
      </c>
      <c r="B8020" t="s">
        <v>5292</v>
      </c>
      <c r="C8020">
        <v>455932260</v>
      </c>
      <c r="D8020" t="s">
        <v>66</v>
      </c>
      <c r="E8020" t="s">
        <v>678</v>
      </c>
      <c r="F8020">
        <v>44.806319999999999</v>
      </c>
      <c r="G8020">
        <v>-0.70406999999999997</v>
      </c>
      <c r="H8020" t="s">
        <v>16</v>
      </c>
      <c r="I8020">
        <v>70</v>
      </c>
      <c r="J8020">
        <v>2</v>
      </c>
      <c r="K8020">
        <v>11</v>
      </c>
      <c r="L8020" s="13">
        <v>45176</v>
      </c>
      <c r="M8020">
        <v>1</v>
      </c>
      <c r="N8020">
        <v>7</v>
      </c>
      <c r="O8020" t="str">
        <f>IF(listings[[#This Row],[price]]&lt;=50, "Low", IF(listings[[#This Row],[price]]&lt;=150, "Medium", "High"))</f>
        <v>Medium</v>
      </c>
      <c r="P8020" t="str">
        <f>IF(listings[[#This Row],[calculated_host_listings_count]]=1, "Unique listing", "Multiple listings")</f>
        <v>Unique listing</v>
      </c>
      <c r="Q8020" t="str">
        <f>IF(listings[[#This Row],[number_of_reviews]]&lt;10, "Few reviews", IF(listings[[#This Row],[number_of_reviews]]&lt;50, "Medium reviews", "Many reviews"))</f>
        <v>Medium reviews</v>
      </c>
    </row>
    <row r="8021" spans="1:17" x14ac:dyDescent="0.2">
      <c r="A8021">
        <v>6.12832540411856E+17</v>
      </c>
      <c r="B8021" t="s">
        <v>5256</v>
      </c>
      <c r="C8021">
        <v>140934641</v>
      </c>
      <c r="D8021" t="s">
        <v>14</v>
      </c>
      <c r="E8021" t="s">
        <v>22</v>
      </c>
      <c r="F8021">
        <v>44.839709999999997</v>
      </c>
      <c r="G8021">
        <v>-0.56720000000000004</v>
      </c>
      <c r="H8021" t="s">
        <v>28</v>
      </c>
      <c r="I8021">
        <v>95</v>
      </c>
      <c r="J8021">
        <v>1</v>
      </c>
      <c r="K8021">
        <v>0</v>
      </c>
      <c r="L8021" s="13"/>
      <c r="M8021">
        <v>11</v>
      </c>
      <c r="N8021">
        <v>0</v>
      </c>
      <c r="O8021" t="str">
        <f>IF(listings[[#This Row],[price]]&lt;=50, "Low", IF(listings[[#This Row],[price]]&lt;=150, "Medium", "High"))</f>
        <v>Medium</v>
      </c>
      <c r="P8021" t="str">
        <f>IF(listings[[#This Row],[calculated_host_listings_count]]=1, "Unique listing", "Multiple listings")</f>
        <v>Multiple listings</v>
      </c>
      <c r="Q8021" t="str">
        <f>IF(listings[[#This Row],[number_of_reviews]]&lt;10, "Few reviews", IF(listings[[#This Row],[number_of_reviews]]&lt;50, "Medium reviews", "Many reviews"))</f>
        <v>Few reviews</v>
      </c>
    </row>
    <row r="8022" spans="1:17" x14ac:dyDescent="0.2">
      <c r="A8022">
        <v>6.1283449506532275E+17</v>
      </c>
      <c r="B8022" t="s">
        <v>5256</v>
      </c>
      <c r="C8022">
        <v>140934641</v>
      </c>
      <c r="D8022" t="s">
        <v>14</v>
      </c>
      <c r="E8022" t="s">
        <v>22</v>
      </c>
      <c r="F8022">
        <v>44.839573000000001</v>
      </c>
      <c r="G8022">
        <v>-0.56707099999999999</v>
      </c>
      <c r="H8022" t="s">
        <v>28</v>
      </c>
      <c r="I8022">
        <v>95</v>
      </c>
      <c r="J8022">
        <v>1</v>
      </c>
      <c r="K8022">
        <v>0</v>
      </c>
      <c r="L8022" s="13"/>
      <c r="M8022">
        <v>11</v>
      </c>
      <c r="N8022">
        <v>0</v>
      </c>
      <c r="O8022" t="str">
        <f>IF(listings[[#This Row],[price]]&lt;=50, "Low", IF(listings[[#This Row],[price]]&lt;=150, "Medium", "High"))</f>
        <v>Medium</v>
      </c>
      <c r="P8022" t="str">
        <f>IF(listings[[#This Row],[calculated_host_listings_count]]=1, "Unique listing", "Multiple listings")</f>
        <v>Multiple listings</v>
      </c>
      <c r="Q8022" t="str">
        <f>IF(listings[[#This Row],[number_of_reviews]]&lt;10, "Few reviews", IF(listings[[#This Row],[number_of_reviews]]&lt;50, "Medium reviews", "Many reviews"))</f>
        <v>Few reviews</v>
      </c>
    </row>
    <row r="8023" spans="1:17" x14ac:dyDescent="0.2">
      <c r="A8023">
        <v>6.1295075435431667E+17</v>
      </c>
      <c r="B8023" t="s">
        <v>5293</v>
      </c>
      <c r="C8023">
        <v>412541162</v>
      </c>
      <c r="D8023" t="s">
        <v>54</v>
      </c>
      <c r="E8023" t="s">
        <v>522</v>
      </c>
      <c r="F8023">
        <v>44.79918</v>
      </c>
      <c r="G8023">
        <v>-0.63354999999999995</v>
      </c>
      <c r="H8023" t="s">
        <v>16</v>
      </c>
      <c r="I8023">
        <v>90</v>
      </c>
      <c r="J8023">
        <v>2</v>
      </c>
      <c r="K8023">
        <v>19</v>
      </c>
      <c r="L8023" s="13">
        <v>45071</v>
      </c>
      <c r="M8023">
        <v>1</v>
      </c>
      <c r="N8023">
        <v>14</v>
      </c>
      <c r="O8023" t="str">
        <f>IF(listings[[#This Row],[price]]&lt;=50, "Low", IF(listings[[#This Row],[price]]&lt;=150, "Medium", "High"))</f>
        <v>Medium</v>
      </c>
      <c r="P8023" t="str">
        <f>IF(listings[[#This Row],[calculated_host_listings_count]]=1, "Unique listing", "Multiple listings")</f>
        <v>Unique listing</v>
      </c>
      <c r="Q8023" t="str">
        <f>IF(listings[[#This Row],[number_of_reviews]]&lt;10, "Few reviews", IF(listings[[#This Row],[number_of_reviews]]&lt;50, "Medium reviews", "Many reviews"))</f>
        <v>Medium reviews</v>
      </c>
    </row>
    <row r="8024" spans="1:17" x14ac:dyDescent="0.2">
      <c r="A8024">
        <v>6.1296318322149722E+17</v>
      </c>
      <c r="B8024" t="s">
        <v>5294</v>
      </c>
      <c r="C8024">
        <v>81870297</v>
      </c>
      <c r="D8024" t="s">
        <v>14</v>
      </c>
      <c r="E8024" t="s">
        <v>144</v>
      </c>
      <c r="F8024">
        <v>44.864769000000003</v>
      </c>
      <c r="G8024">
        <v>-0.57054400000000005</v>
      </c>
      <c r="H8024" t="s">
        <v>16</v>
      </c>
      <c r="I8024">
        <v>56</v>
      </c>
      <c r="J8024">
        <v>4</v>
      </c>
      <c r="K8024">
        <v>16</v>
      </c>
      <c r="L8024" s="13">
        <v>45141</v>
      </c>
      <c r="M8024">
        <v>1</v>
      </c>
      <c r="N8024">
        <v>14</v>
      </c>
      <c r="O8024" t="str">
        <f>IF(listings[[#This Row],[price]]&lt;=50, "Low", IF(listings[[#This Row],[price]]&lt;=150, "Medium", "High"))</f>
        <v>Medium</v>
      </c>
      <c r="P8024" t="str">
        <f>IF(listings[[#This Row],[calculated_host_listings_count]]=1, "Unique listing", "Multiple listings")</f>
        <v>Unique listing</v>
      </c>
      <c r="Q8024" t="str">
        <f>IF(listings[[#This Row],[number_of_reviews]]&lt;10, "Few reviews", IF(listings[[#This Row],[number_of_reviews]]&lt;50, "Medium reviews", "Many reviews"))</f>
        <v>Medium reviews</v>
      </c>
    </row>
    <row r="8025" spans="1:17" x14ac:dyDescent="0.2">
      <c r="A8025">
        <v>6.1301274071386662E+17</v>
      </c>
      <c r="B8025" t="s">
        <v>2398</v>
      </c>
      <c r="C8025">
        <v>455990089</v>
      </c>
      <c r="D8025" t="s">
        <v>14</v>
      </c>
      <c r="E8025" t="s">
        <v>144</v>
      </c>
      <c r="F8025">
        <v>44.865110000000001</v>
      </c>
      <c r="G8025">
        <v>-0.55132999999999999</v>
      </c>
      <c r="H8025" t="s">
        <v>16</v>
      </c>
      <c r="I8025">
        <v>3000</v>
      </c>
      <c r="J8025">
        <v>5</v>
      </c>
      <c r="K8025">
        <v>0</v>
      </c>
      <c r="L8025" s="13"/>
      <c r="M8025">
        <v>1</v>
      </c>
      <c r="N8025">
        <v>0</v>
      </c>
      <c r="O8025" t="str">
        <f>IF(listings[[#This Row],[price]]&lt;=50, "Low", IF(listings[[#This Row],[price]]&lt;=150, "Medium", "High"))</f>
        <v>High</v>
      </c>
      <c r="P8025" t="str">
        <f>IF(listings[[#This Row],[calculated_host_listings_count]]=1, "Unique listing", "Multiple listings")</f>
        <v>Unique listing</v>
      </c>
      <c r="Q8025" t="str">
        <f>IF(listings[[#This Row],[number_of_reviews]]&lt;10, "Few reviews", IF(listings[[#This Row],[number_of_reviews]]&lt;50, "Medium reviews", "Many reviews"))</f>
        <v>Few reviews</v>
      </c>
    </row>
    <row r="8026" spans="1:17" x14ac:dyDescent="0.2">
      <c r="A8026">
        <v>6.130848501053664E+17</v>
      </c>
      <c r="B8026" t="s">
        <v>671</v>
      </c>
      <c r="C8026">
        <v>69903396</v>
      </c>
      <c r="D8026" t="s">
        <v>54</v>
      </c>
      <c r="E8026" t="s">
        <v>522</v>
      </c>
      <c r="F8026">
        <v>44.794870000000003</v>
      </c>
      <c r="G8026">
        <v>-0.63358000000000003</v>
      </c>
      <c r="H8026" t="s">
        <v>16</v>
      </c>
      <c r="I8026">
        <v>80</v>
      </c>
      <c r="J8026">
        <v>2</v>
      </c>
      <c r="K8026">
        <v>0</v>
      </c>
      <c r="L8026" s="13"/>
      <c r="M8026">
        <v>1</v>
      </c>
      <c r="N8026">
        <v>0</v>
      </c>
      <c r="O8026" t="str">
        <f>IF(listings[[#This Row],[price]]&lt;=50, "Low", IF(listings[[#This Row],[price]]&lt;=150, "Medium", "High"))</f>
        <v>Medium</v>
      </c>
      <c r="P8026" t="str">
        <f>IF(listings[[#This Row],[calculated_host_listings_count]]=1, "Unique listing", "Multiple listings")</f>
        <v>Unique listing</v>
      </c>
      <c r="Q8026" t="str">
        <f>IF(listings[[#This Row],[number_of_reviews]]&lt;10, "Few reviews", IF(listings[[#This Row],[number_of_reviews]]&lt;50, "Medium reviews", "Many reviews"))</f>
        <v>Few reviews</v>
      </c>
    </row>
    <row r="8027" spans="1:17" x14ac:dyDescent="0.2">
      <c r="A8027">
        <v>6.1312071862877901E+17</v>
      </c>
      <c r="B8027" t="s">
        <v>5295</v>
      </c>
      <c r="C8027">
        <v>10425012</v>
      </c>
      <c r="D8027" t="s">
        <v>14</v>
      </c>
      <c r="E8027" t="s">
        <v>45</v>
      </c>
      <c r="F8027">
        <v>44.83034</v>
      </c>
      <c r="G8027">
        <v>-0.60043000000000002</v>
      </c>
      <c r="H8027" t="s">
        <v>16</v>
      </c>
      <c r="I8027">
        <v>250</v>
      </c>
      <c r="J8027">
        <v>1</v>
      </c>
      <c r="K8027">
        <v>4</v>
      </c>
      <c r="L8027" s="13">
        <v>45150</v>
      </c>
      <c r="M8027">
        <v>2</v>
      </c>
      <c r="N8027">
        <v>1</v>
      </c>
      <c r="O8027" t="str">
        <f>IF(listings[[#This Row],[price]]&lt;=50, "Low", IF(listings[[#This Row],[price]]&lt;=150, "Medium", "High"))</f>
        <v>High</v>
      </c>
      <c r="P8027" t="str">
        <f>IF(listings[[#This Row],[calculated_host_listings_count]]=1, "Unique listing", "Multiple listings")</f>
        <v>Multiple listings</v>
      </c>
      <c r="Q8027" t="str">
        <f>IF(listings[[#This Row],[number_of_reviews]]&lt;10, "Few reviews", IF(listings[[#This Row],[number_of_reviews]]&lt;50, "Medium reviews", "Many reviews"))</f>
        <v>Few reviews</v>
      </c>
    </row>
    <row r="8028" spans="1:17" x14ac:dyDescent="0.2">
      <c r="A8028">
        <v>6.1314050486593459E+17</v>
      </c>
      <c r="B8028" t="s">
        <v>760</v>
      </c>
      <c r="C8028">
        <v>187398310</v>
      </c>
      <c r="D8028" t="s">
        <v>14</v>
      </c>
      <c r="E8028" t="s">
        <v>22</v>
      </c>
      <c r="F8028">
        <v>44.836770000000001</v>
      </c>
      <c r="G8028">
        <v>-0.57242000000000004</v>
      </c>
      <c r="H8028" t="s">
        <v>28</v>
      </c>
      <c r="I8028">
        <v>50</v>
      </c>
      <c r="J8028">
        <v>3</v>
      </c>
      <c r="K8028">
        <v>13</v>
      </c>
      <c r="L8028" s="13">
        <v>44792</v>
      </c>
      <c r="M8028">
        <v>1</v>
      </c>
      <c r="N8028">
        <v>0</v>
      </c>
      <c r="O8028" t="str">
        <f>IF(listings[[#This Row],[price]]&lt;=50, "Low", IF(listings[[#This Row],[price]]&lt;=150, "Medium", "High"))</f>
        <v>Low</v>
      </c>
      <c r="P8028" t="str">
        <f>IF(listings[[#This Row],[calculated_host_listings_count]]=1, "Unique listing", "Multiple listings")</f>
        <v>Unique listing</v>
      </c>
      <c r="Q8028" t="str">
        <f>IF(listings[[#This Row],[number_of_reviews]]&lt;10, "Few reviews", IF(listings[[#This Row],[number_of_reviews]]&lt;50, "Medium reviews", "Many reviews"))</f>
        <v>Medium reviews</v>
      </c>
    </row>
    <row r="8029" spans="1:17" x14ac:dyDescent="0.2">
      <c r="A8029">
        <v>6.1344097130645709E+17</v>
      </c>
      <c r="B8029" t="s">
        <v>354</v>
      </c>
      <c r="C8029">
        <v>456084436</v>
      </c>
      <c r="D8029" t="s">
        <v>14</v>
      </c>
      <c r="E8029" t="s">
        <v>51</v>
      </c>
      <c r="F8029">
        <v>44.826599999999999</v>
      </c>
      <c r="G8029">
        <v>-0.56801999999999997</v>
      </c>
      <c r="H8029" t="s">
        <v>16</v>
      </c>
      <c r="I8029">
        <v>85</v>
      </c>
      <c r="J8029">
        <v>1</v>
      </c>
      <c r="K8029">
        <v>13</v>
      </c>
      <c r="L8029" s="13">
        <v>45124</v>
      </c>
      <c r="M8029">
        <v>1</v>
      </c>
      <c r="N8029">
        <v>3</v>
      </c>
      <c r="O8029" t="str">
        <f>IF(listings[[#This Row],[price]]&lt;=50, "Low", IF(listings[[#This Row],[price]]&lt;=150, "Medium", "High"))</f>
        <v>Medium</v>
      </c>
      <c r="P8029" t="str">
        <f>IF(listings[[#This Row],[calculated_host_listings_count]]=1, "Unique listing", "Multiple listings")</f>
        <v>Unique listing</v>
      </c>
      <c r="Q8029" t="str">
        <f>IF(listings[[#This Row],[number_of_reviews]]&lt;10, "Few reviews", IF(listings[[#This Row],[number_of_reviews]]&lt;50, "Medium reviews", "Many reviews"))</f>
        <v>Medium reviews</v>
      </c>
    </row>
    <row r="8030" spans="1:17" x14ac:dyDescent="0.2">
      <c r="A8030">
        <v>6.1346915703399578E+17</v>
      </c>
      <c r="B8030" t="s">
        <v>3885</v>
      </c>
      <c r="C8030">
        <v>224295815</v>
      </c>
      <c r="D8030" t="s">
        <v>14</v>
      </c>
      <c r="E8030" t="s">
        <v>15</v>
      </c>
      <c r="F8030">
        <v>44.836730000000003</v>
      </c>
      <c r="G8030">
        <v>-0.56613999999999998</v>
      </c>
      <c r="H8030" t="s">
        <v>16</v>
      </c>
      <c r="I8030">
        <v>115</v>
      </c>
      <c r="J8030">
        <v>1</v>
      </c>
      <c r="K8030">
        <v>32</v>
      </c>
      <c r="L8030" s="13">
        <v>45158</v>
      </c>
      <c r="M8030">
        <v>31</v>
      </c>
      <c r="N8030">
        <v>25</v>
      </c>
      <c r="O8030" t="str">
        <f>IF(listings[[#This Row],[price]]&lt;=50, "Low", IF(listings[[#This Row],[price]]&lt;=150, "Medium", "High"))</f>
        <v>Medium</v>
      </c>
      <c r="P8030" t="str">
        <f>IF(listings[[#This Row],[calculated_host_listings_count]]=1, "Unique listing", "Multiple listings")</f>
        <v>Multiple listings</v>
      </c>
      <c r="Q8030" t="str">
        <f>IF(listings[[#This Row],[number_of_reviews]]&lt;10, "Few reviews", IF(listings[[#This Row],[number_of_reviews]]&lt;50, "Medium reviews", "Many reviews"))</f>
        <v>Medium reviews</v>
      </c>
    </row>
    <row r="8031" spans="1:17" x14ac:dyDescent="0.2">
      <c r="A8031">
        <v>6.1350881058661197E+17</v>
      </c>
      <c r="B8031" t="s">
        <v>5296</v>
      </c>
      <c r="C8031">
        <v>185505214</v>
      </c>
      <c r="D8031" t="s">
        <v>14</v>
      </c>
      <c r="E8031" t="s">
        <v>22</v>
      </c>
      <c r="F8031">
        <v>44.840812999999997</v>
      </c>
      <c r="G8031">
        <v>-0.57425499999999996</v>
      </c>
      <c r="H8031" t="s">
        <v>16</v>
      </c>
      <c r="I8031">
        <v>63</v>
      </c>
      <c r="J8031">
        <v>2</v>
      </c>
      <c r="K8031">
        <v>8</v>
      </c>
      <c r="L8031" s="13">
        <v>45148</v>
      </c>
      <c r="M8031">
        <v>1</v>
      </c>
      <c r="N8031">
        <v>5</v>
      </c>
      <c r="O8031" t="str">
        <f>IF(listings[[#This Row],[price]]&lt;=50, "Low", IF(listings[[#This Row],[price]]&lt;=150, "Medium", "High"))</f>
        <v>Medium</v>
      </c>
      <c r="P8031" t="str">
        <f>IF(listings[[#This Row],[calculated_host_listings_count]]=1, "Unique listing", "Multiple listings")</f>
        <v>Unique listing</v>
      </c>
      <c r="Q8031" t="str">
        <f>IF(listings[[#This Row],[number_of_reviews]]&lt;10, "Few reviews", IF(listings[[#This Row],[number_of_reviews]]&lt;50, "Medium reviews", "Many reviews"))</f>
        <v>Few reviews</v>
      </c>
    </row>
    <row r="8032" spans="1:17" x14ac:dyDescent="0.2">
      <c r="A8032">
        <v>6.1354253016965299E+17</v>
      </c>
      <c r="B8032" t="s">
        <v>120</v>
      </c>
      <c r="C8032">
        <v>5162637</v>
      </c>
      <c r="D8032" t="s">
        <v>14</v>
      </c>
      <c r="E8032" t="s">
        <v>20</v>
      </c>
      <c r="F8032">
        <v>44.857632000000002</v>
      </c>
      <c r="G8032">
        <v>-0.57088099999999997</v>
      </c>
      <c r="H8032" t="s">
        <v>16</v>
      </c>
      <c r="I8032">
        <v>100</v>
      </c>
      <c r="J8032">
        <v>2</v>
      </c>
      <c r="K8032">
        <v>7</v>
      </c>
      <c r="L8032" s="13">
        <v>45158</v>
      </c>
      <c r="M8032">
        <v>1</v>
      </c>
      <c r="N8032">
        <v>4</v>
      </c>
      <c r="O8032" t="str">
        <f>IF(listings[[#This Row],[price]]&lt;=50, "Low", IF(listings[[#This Row],[price]]&lt;=150, "Medium", "High"))</f>
        <v>Medium</v>
      </c>
      <c r="P8032" t="str">
        <f>IF(listings[[#This Row],[calculated_host_listings_count]]=1, "Unique listing", "Multiple listings")</f>
        <v>Unique listing</v>
      </c>
      <c r="Q8032" t="str">
        <f>IF(listings[[#This Row],[number_of_reviews]]&lt;10, "Few reviews", IF(listings[[#This Row],[number_of_reviews]]&lt;50, "Medium reviews", "Many reviews"))</f>
        <v>Few reviews</v>
      </c>
    </row>
    <row r="8033" spans="1:17" x14ac:dyDescent="0.2">
      <c r="A8033">
        <v>6.1358874397340595E+17</v>
      </c>
      <c r="B8033" t="s">
        <v>5297</v>
      </c>
      <c r="C8033">
        <v>224981978</v>
      </c>
      <c r="D8033" t="s">
        <v>26</v>
      </c>
      <c r="E8033" t="s">
        <v>26</v>
      </c>
      <c r="F8033">
        <v>44.809139999999999</v>
      </c>
      <c r="G8033">
        <v>-0.56708999999999998</v>
      </c>
      <c r="H8033" t="s">
        <v>16</v>
      </c>
      <c r="I8033">
        <v>279</v>
      </c>
      <c r="J8033">
        <v>14</v>
      </c>
      <c r="K8033">
        <v>0</v>
      </c>
      <c r="L8033" s="13"/>
      <c r="M8033">
        <v>1</v>
      </c>
      <c r="N8033">
        <v>0</v>
      </c>
      <c r="O8033" t="str">
        <f>IF(listings[[#This Row],[price]]&lt;=50, "Low", IF(listings[[#This Row],[price]]&lt;=150, "Medium", "High"))</f>
        <v>High</v>
      </c>
      <c r="P8033" t="str">
        <f>IF(listings[[#This Row],[calculated_host_listings_count]]=1, "Unique listing", "Multiple listings")</f>
        <v>Unique listing</v>
      </c>
      <c r="Q8033" t="str">
        <f>IF(listings[[#This Row],[number_of_reviews]]&lt;10, "Few reviews", IF(listings[[#This Row],[number_of_reviews]]&lt;50, "Medium reviews", "Many reviews"))</f>
        <v>Few reviews</v>
      </c>
    </row>
    <row r="8034" spans="1:17" x14ac:dyDescent="0.2">
      <c r="A8034">
        <v>6.1364391542902758E+17</v>
      </c>
      <c r="B8034" t="s">
        <v>234</v>
      </c>
      <c r="C8034">
        <v>13105610</v>
      </c>
      <c r="D8034" t="s">
        <v>14</v>
      </c>
      <c r="E8034" t="s">
        <v>22</v>
      </c>
      <c r="F8034">
        <v>44.838189999999997</v>
      </c>
      <c r="G8034">
        <v>-0.56810000000000005</v>
      </c>
      <c r="H8034" t="s">
        <v>16</v>
      </c>
      <c r="I8034">
        <v>220</v>
      </c>
      <c r="J8034">
        <v>2</v>
      </c>
      <c r="K8034">
        <v>0</v>
      </c>
      <c r="L8034" s="13"/>
      <c r="M8034">
        <v>1</v>
      </c>
      <c r="N8034">
        <v>0</v>
      </c>
      <c r="O8034" t="str">
        <f>IF(listings[[#This Row],[price]]&lt;=50, "Low", IF(listings[[#This Row],[price]]&lt;=150, "Medium", "High"))</f>
        <v>High</v>
      </c>
      <c r="P8034" t="str">
        <f>IF(listings[[#This Row],[calculated_host_listings_count]]=1, "Unique listing", "Multiple listings")</f>
        <v>Unique listing</v>
      </c>
      <c r="Q8034" t="str">
        <f>IF(listings[[#This Row],[number_of_reviews]]&lt;10, "Few reviews", IF(listings[[#This Row],[number_of_reviews]]&lt;50, "Medium reviews", "Many reviews"))</f>
        <v>Few reviews</v>
      </c>
    </row>
    <row r="8035" spans="1:17" x14ac:dyDescent="0.2">
      <c r="A8035">
        <v>6.137260066830624E+17</v>
      </c>
      <c r="B8035" t="s">
        <v>5298</v>
      </c>
      <c r="C8035">
        <v>404538179</v>
      </c>
      <c r="D8035" t="s">
        <v>54</v>
      </c>
      <c r="E8035" t="s">
        <v>863</v>
      </c>
      <c r="F8035">
        <v>44.806220000000003</v>
      </c>
      <c r="G8035">
        <v>-0.63834999999999997</v>
      </c>
      <c r="H8035" t="s">
        <v>16</v>
      </c>
      <c r="I8035">
        <v>450</v>
      </c>
      <c r="J8035">
        <v>4</v>
      </c>
      <c r="K8035">
        <v>2</v>
      </c>
      <c r="L8035" s="13">
        <v>44792</v>
      </c>
      <c r="M8035">
        <v>1</v>
      </c>
      <c r="N8035">
        <v>0</v>
      </c>
      <c r="O8035" t="str">
        <f>IF(listings[[#This Row],[price]]&lt;=50, "Low", IF(listings[[#This Row],[price]]&lt;=150, "Medium", "High"))</f>
        <v>High</v>
      </c>
      <c r="P8035" t="str">
        <f>IF(listings[[#This Row],[calculated_host_listings_count]]=1, "Unique listing", "Multiple listings")</f>
        <v>Unique listing</v>
      </c>
      <c r="Q8035" t="str">
        <f>IF(listings[[#This Row],[number_of_reviews]]&lt;10, "Few reviews", IF(listings[[#This Row],[number_of_reviews]]&lt;50, "Medium reviews", "Many reviews"))</f>
        <v>Few reviews</v>
      </c>
    </row>
    <row r="8036" spans="1:17" x14ac:dyDescent="0.2">
      <c r="A8036">
        <v>6.1376906101289357E+17</v>
      </c>
      <c r="B8036" t="s">
        <v>5299</v>
      </c>
      <c r="C8036">
        <v>201757379</v>
      </c>
      <c r="D8036" t="s">
        <v>31</v>
      </c>
      <c r="E8036" t="s">
        <v>57</v>
      </c>
      <c r="F8036">
        <v>44.855080000000001</v>
      </c>
      <c r="G8036">
        <v>-0.52066999999999997</v>
      </c>
      <c r="H8036" t="s">
        <v>28</v>
      </c>
      <c r="I8036">
        <v>71</v>
      </c>
      <c r="J8036">
        <v>2</v>
      </c>
      <c r="K8036">
        <v>6</v>
      </c>
      <c r="L8036" s="13">
        <v>44788</v>
      </c>
      <c r="M8036">
        <v>1</v>
      </c>
      <c r="N8036">
        <v>0</v>
      </c>
      <c r="O8036" t="str">
        <f>IF(listings[[#This Row],[price]]&lt;=50, "Low", IF(listings[[#This Row],[price]]&lt;=150, "Medium", "High"))</f>
        <v>Medium</v>
      </c>
      <c r="P8036" t="str">
        <f>IF(listings[[#This Row],[calculated_host_listings_count]]=1, "Unique listing", "Multiple listings")</f>
        <v>Unique listing</v>
      </c>
      <c r="Q8036" t="str">
        <f>IF(listings[[#This Row],[number_of_reviews]]&lt;10, "Few reviews", IF(listings[[#This Row],[number_of_reviews]]&lt;50, "Medium reviews", "Many reviews"))</f>
        <v>Few reviews</v>
      </c>
    </row>
    <row r="8037" spans="1:17" x14ac:dyDescent="0.2">
      <c r="A8037">
        <v>6.1424724317987878E+17</v>
      </c>
      <c r="B8037" t="s">
        <v>5300</v>
      </c>
      <c r="C8037">
        <v>22874836</v>
      </c>
      <c r="D8037" t="s">
        <v>155</v>
      </c>
      <c r="E8037" t="s">
        <v>155</v>
      </c>
      <c r="F8037">
        <v>44.828130000000002</v>
      </c>
      <c r="G8037">
        <v>-0.52019000000000004</v>
      </c>
      <c r="H8037" t="s">
        <v>16</v>
      </c>
      <c r="I8037">
        <v>82</v>
      </c>
      <c r="J8037">
        <v>3</v>
      </c>
      <c r="K8037">
        <v>8</v>
      </c>
      <c r="L8037" s="13">
        <v>45150</v>
      </c>
      <c r="M8037">
        <v>1</v>
      </c>
      <c r="N8037">
        <v>5</v>
      </c>
      <c r="O8037" t="str">
        <f>IF(listings[[#This Row],[price]]&lt;=50, "Low", IF(listings[[#This Row],[price]]&lt;=150, "Medium", "High"))</f>
        <v>Medium</v>
      </c>
      <c r="P8037" t="str">
        <f>IF(listings[[#This Row],[calculated_host_listings_count]]=1, "Unique listing", "Multiple listings")</f>
        <v>Unique listing</v>
      </c>
      <c r="Q8037" t="str">
        <f>IF(listings[[#This Row],[number_of_reviews]]&lt;10, "Few reviews", IF(listings[[#This Row],[number_of_reviews]]&lt;50, "Medium reviews", "Many reviews"))</f>
        <v>Few reviews</v>
      </c>
    </row>
    <row r="8038" spans="1:17" x14ac:dyDescent="0.2">
      <c r="A8038">
        <v>6.146647292864471E+17</v>
      </c>
      <c r="B8038" t="s">
        <v>507</v>
      </c>
      <c r="C8038">
        <v>321162574</v>
      </c>
      <c r="D8038" t="s">
        <v>14</v>
      </c>
      <c r="E8038" t="s">
        <v>144</v>
      </c>
      <c r="F8038">
        <v>44.858519999999999</v>
      </c>
      <c r="G8038">
        <v>-0.5605</v>
      </c>
      <c r="H8038" t="s">
        <v>16</v>
      </c>
      <c r="I8038">
        <v>117</v>
      </c>
      <c r="J8038">
        <v>2</v>
      </c>
      <c r="K8038">
        <v>30</v>
      </c>
      <c r="L8038" s="13">
        <v>45170</v>
      </c>
      <c r="M8038">
        <v>24</v>
      </c>
      <c r="N8038">
        <v>16</v>
      </c>
      <c r="O8038" t="str">
        <f>IF(listings[[#This Row],[price]]&lt;=50, "Low", IF(listings[[#This Row],[price]]&lt;=150, "Medium", "High"))</f>
        <v>Medium</v>
      </c>
      <c r="P8038" t="str">
        <f>IF(listings[[#This Row],[calculated_host_listings_count]]=1, "Unique listing", "Multiple listings")</f>
        <v>Multiple listings</v>
      </c>
      <c r="Q8038" t="str">
        <f>IF(listings[[#This Row],[number_of_reviews]]&lt;10, "Few reviews", IF(listings[[#This Row],[number_of_reviews]]&lt;50, "Medium reviews", "Many reviews"))</f>
        <v>Medium reviews</v>
      </c>
    </row>
    <row r="8039" spans="1:17" x14ac:dyDescent="0.2">
      <c r="A8039">
        <v>6.148618634060695E+17</v>
      </c>
      <c r="B8039" t="s">
        <v>5301</v>
      </c>
      <c r="C8039">
        <v>23494122</v>
      </c>
      <c r="D8039" t="s">
        <v>34</v>
      </c>
      <c r="E8039" t="s">
        <v>34</v>
      </c>
      <c r="F8039">
        <v>44.821136000000003</v>
      </c>
      <c r="G8039">
        <v>-0.58313000000000004</v>
      </c>
      <c r="H8039" t="s">
        <v>16</v>
      </c>
      <c r="I8039">
        <v>280</v>
      </c>
      <c r="J8039">
        <v>5</v>
      </c>
      <c r="K8039">
        <v>5</v>
      </c>
      <c r="L8039" s="13">
        <v>45157</v>
      </c>
      <c r="M8039">
        <v>6</v>
      </c>
      <c r="N8039">
        <v>5</v>
      </c>
      <c r="O8039" t="str">
        <f>IF(listings[[#This Row],[price]]&lt;=50, "Low", IF(listings[[#This Row],[price]]&lt;=150, "Medium", "High"))</f>
        <v>High</v>
      </c>
      <c r="P8039" t="str">
        <f>IF(listings[[#This Row],[calculated_host_listings_count]]=1, "Unique listing", "Multiple listings")</f>
        <v>Multiple listings</v>
      </c>
      <c r="Q8039" t="str">
        <f>IF(listings[[#This Row],[number_of_reviews]]&lt;10, "Few reviews", IF(listings[[#This Row],[number_of_reviews]]&lt;50, "Medium reviews", "Many reviews"))</f>
        <v>Few reviews</v>
      </c>
    </row>
    <row r="8040" spans="1:17" x14ac:dyDescent="0.2">
      <c r="A8040">
        <v>6.1502598504674368E+17</v>
      </c>
      <c r="B8040" t="s">
        <v>1610</v>
      </c>
      <c r="C8040">
        <v>10601158</v>
      </c>
      <c r="D8040" t="s">
        <v>14</v>
      </c>
      <c r="E8040" t="s">
        <v>15</v>
      </c>
      <c r="F8040">
        <v>44.829360000000001</v>
      </c>
      <c r="G8040">
        <v>-0.57542000000000004</v>
      </c>
      <c r="H8040" t="s">
        <v>16</v>
      </c>
      <c r="I8040">
        <v>70</v>
      </c>
      <c r="J8040">
        <v>2</v>
      </c>
      <c r="K8040">
        <v>13</v>
      </c>
      <c r="L8040" s="13">
        <v>45137</v>
      </c>
      <c r="M8040">
        <v>1</v>
      </c>
      <c r="N8040">
        <v>6</v>
      </c>
      <c r="O8040" t="str">
        <f>IF(listings[[#This Row],[price]]&lt;=50, "Low", IF(listings[[#This Row],[price]]&lt;=150, "Medium", "High"))</f>
        <v>Medium</v>
      </c>
      <c r="P8040" t="str">
        <f>IF(listings[[#This Row],[calculated_host_listings_count]]=1, "Unique listing", "Multiple listings")</f>
        <v>Unique listing</v>
      </c>
      <c r="Q8040" t="str">
        <f>IF(listings[[#This Row],[number_of_reviews]]&lt;10, "Few reviews", IF(listings[[#This Row],[number_of_reviews]]&lt;50, "Medium reviews", "Many reviews"))</f>
        <v>Medium reviews</v>
      </c>
    </row>
    <row r="8041" spans="1:17" x14ac:dyDescent="0.2">
      <c r="A8041">
        <v>6.1507618319705536E+17</v>
      </c>
      <c r="B8041" t="s">
        <v>29</v>
      </c>
      <c r="C8041">
        <v>456470494</v>
      </c>
      <c r="D8041" t="s">
        <v>14</v>
      </c>
      <c r="E8041" t="s">
        <v>20</v>
      </c>
      <c r="F8041">
        <v>44.857669999999999</v>
      </c>
      <c r="G8041">
        <v>-0.57299999999999995</v>
      </c>
      <c r="H8041" t="s">
        <v>28</v>
      </c>
      <c r="I8041">
        <v>35</v>
      </c>
      <c r="J8041">
        <v>2</v>
      </c>
      <c r="K8041">
        <v>32</v>
      </c>
      <c r="L8041" s="13">
        <v>45172</v>
      </c>
      <c r="M8041">
        <v>1</v>
      </c>
      <c r="N8041">
        <v>25</v>
      </c>
      <c r="O8041" t="str">
        <f>IF(listings[[#This Row],[price]]&lt;=50, "Low", IF(listings[[#This Row],[price]]&lt;=150, "Medium", "High"))</f>
        <v>Low</v>
      </c>
      <c r="P8041" t="str">
        <f>IF(listings[[#This Row],[calculated_host_listings_count]]=1, "Unique listing", "Multiple listings")</f>
        <v>Unique listing</v>
      </c>
      <c r="Q8041" t="str">
        <f>IF(listings[[#This Row],[number_of_reviews]]&lt;10, "Few reviews", IF(listings[[#This Row],[number_of_reviews]]&lt;50, "Medium reviews", "Many reviews"))</f>
        <v>Medium reviews</v>
      </c>
    </row>
    <row r="8042" spans="1:17" x14ac:dyDescent="0.2">
      <c r="A8042">
        <v>6.151315558249929E+17</v>
      </c>
      <c r="B8042" t="s">
        <v>2165</v>
      </c>
      <c r="C8042">
        <v>238074057</v>
      </c>
      <c r="D8042" t="s">
        <v>66</v>
      </c>
      <c r="E8042" t="s">
        <v>596</v>
      </c>
      <c r="F8042">
        <v>44.843510000000002</v>
      </c>
      <c r="G8042">
        <v>-0.65173000000000003</v>
      </c>
      <c r="H8042" t="s">
        <v>16</v>
      </c>
      <c r="I8042">
        <v>72</v>
      </c>
      <c r="J8042">
        <v>3</v>
      </c>
      <c r="K8042">
        <v>41</v>
      </c>
      <c r="L8042" s="13">
        <v>45123</v>
      </c>
      <c r="M8042">
        <v>1</v>
      </c>
      <c r="N8042">
        <v>13</v>
      </c>
      <c r="O8042" t="str">
        <f>IF(listings[[#This Row],[price]]&lt;=50, "Low", IF(listings[[#This Row],[price]]&lt;=150, "Medium", "High"))</f>
        <v>Medium</v>
      </c>
      <c r="P8042" t="str">
        <f>IF(listings[[#This Row],[calculated_host_listings_count]]=1, "Unique listing", "Multiple listings")</f>
        <v>Unique listing</v>
      </c>
      <c r="Q8042" t="str">
        <f>IF(listings[[#This Row],[number_of_reviews]]&lt;10, "Few reviews", IF(listings[[#This Row],[number_of_reviews]]&lt;50, "Medium reviews", "Many reviews"))</f>
        <v>Medium reviews</v>
      </c>
    </row>
    <row r="8043" spans="1:17" x14ac:dyDescent="0.2">
      <c r="A8043">
        <v>6.1523604820728909E+17</v>
      </c>
      <c r="B8043" t="s">
        <v>5302</v>
      </c>
      <c r="C8043">
        <v>128029094</v>
      </c>
      <c r="D8043" t="s">
        <v>160</v>
      </c>
      <c r="E8043" t="s">
        <v>160</v>
      </c>
      <c r="F8043">
        <v>44.885508999999999</v>
      </c>
      <c r="G8043">
        <v>-0.593445</v>
      </c>
      <c r="H8043" t="s">
        <v>16</v>
      </c>
      <c r="I8043">
        <v>65</v>
      </c>
      <c r="J8043">
        <v>4</v>
      </c>
      <c r="K8043">
        <v>11</v>
      </c>
      <c r="L8043" s="13">
        <v>45156</v>
      </c>
      <c r="M8043">
        <v>1</v>
      </c>
      <c r="N8043">
        <v>8</v>
      </c>
      <c r="O8043" t="str">
        <f>IF(listings[[#This Row],[price]]&lt;=50, "Low", IF(listings[[#This Row],[price]]&lt;=150, "Medium", "High"))</f>
        <v>Medium</v>
      </c>
      <c r="P8043" t="str">
        <f>IF(listings[[#This Row],[calculated_host_listings_count]]=1, "Unique listing", "Multiple listings")</f>
        <v>Unique listing</v>
      </c>
      <c r="Q8043" t="str">
        <f>IF(listings[[#This Row],[number_of_reviews]]&lt;10, "Few reviews", IF(listings[[#This Row],[number_of_reviews]]&lt;50, "Medium reviews", "Many reviews"))</f>
        <v>Medium reviews</v>
      </c>
    </row>
    <row r="8044" spans="1:17" x14ac:dyDescent="0.2">
      <c r="A8044">
        <v>6.1523887366892544E+17</v>
      </c>
      <c r="B8044" t="s">
        <v>5303</v>
      </c>
      <c r="C8044">
        <v>11487758</v>
      </c>
      <c r="D8044" t="s">
        <v>14</v>
      </c>
      <c r="E8044" t="s">
        <v>22</v>
      </c>
      <c r="F8044">
        <v>44.84196</v>
      </c>
      <c r="G8044">
        <v>-0.58059000000000005</v>
      </c>
      <c r="H8044" t="s">
        <v>16</v>
      </c>
      <c r="I8044">
        <v>201</v>
      </c>
      <c r="J8044">
        <v>2</v>
      </c>
      <c r="K8044">
        <v>65</v>
      </c>
      <c r="L8044" s="13">
        <v>45170</v>
      </c>
      <c r="M8044">
        <v>1</v>
      </c>
      <c r="N8044">
        <v>46</v>
      </c>
      <c r="O8044" t="str">
        <f>IF(listings[[#This Row],[price]]&lt;=50, "Low", IF(listings[[#This Row],[price]]&lt;=150, "Medium", "High"))</f>
        <v>High</v>
      </c>
      <c r="P8044" t="str">
        <f>IF(listings[[#This Row],[calculated_host_listings_count]]=1, "Unique listing", "Multiple listings")</f>
        <v>Unique listing</v>
      </c>
      <c r="Q8044" t="str">
        <f>IF(listings[[#This Row],[number_of_reviews]]&lt;10, "Few reviews", IF(listings[[#This Row],[number_of_reviews]]&lt;50, "Medium reviews", "Many reviews"))</f>
        <v>Many reviews</v>
      </c>
    </row>
    <row r="8045" spans="1:17" x14ac:dyDescent="0.2">
      <c r="A8045">
        <v>6.158545010932256E+17</v>
      </c>
      <c r="B8045" t="s">
        <v>199</v>
      </c>
      <c r="C8045">
        <v>213302724</v>
      </c>
      <c r="D8045" t="s">
        <v>14</v>
      </c>
      <c r="E8045" t="s">
        <v>125</v>
      </c>
      <c r="F8045">
        <v>44.840255999999997</v>
      </c>
      <c r="G8045">
        <v>-0.55567900000000003</v>
      </c>
      <c r="H8045" t="s">
        <v>16</v>
      </c>
      <c r="I8045">
        <v>130</v>
      </c>
      <c r="J8045">
        <v>2</v>
      </c>
      <c r="K8045">
        <v>12</v>
      </c>
      <c r="L8045" s="13">
        <v>45124</v>
      </c>
      <c r="M8045">
        <v>1</v>
      </c>
      <c r="N8045">
        <v>6</v>
      </c>
      <c r="O8045" t="str">
        <f>IF(listings[[#This Row],[price]]&lt;=50, "Low", IF(listings[[#This Row],[price]]&lt;=150, "Medium", "High"))</f>
        <v>Medium</v>
      </c>
      <c r="P8045" t="str">
        <f>IF(listings[[#This Row],[calculated_host_listings_count]]=1, "Unique listing", "Multiple listings")</f>
        <v>Unique listing</v>
      </c>
      <c r="Q8045" t="str">
        <f>IF(listings[[#This Row],[number_of_reviews]]&lt;10, "Few reviews", IF(listings[[#This Row],[number_of_reviews]]&lt;50, "Medium reviews", "Many reviews"))</f>
        <v>Medium reviews</v>
      </c>
    </row>
    <row r="8046" spans="1:17" x14ac:dyDescent="0.2">
      <c r="A8046">
        <v>6.1588497528978893E+17</v>
      </c>
      <c r="B8046" t="s">
        <v>5304</v>
      </c>
      <c r="C8046">
        <v>150427085</v>
      </c>
      <c r="D8046" t="s">
        <v>31</v>
      </c>
      <c r="E8046" t="s">
        <v>32</v>
      </c>
      <c r="F8046">
        <v>44.858269999999997</v>
      </c>
      <c r="G8046">
        <v>-0.51236000000000004</v>
      </c>
      <c r="H8046" t="s">
        <v>28</v>
      </c>
      <c r="I8046">
        <v>89</v>
      </c>
      <c r="J8046">
        <v>1</v>
      </c>
      <c r="K8046">
        <v>10</v>
      </c>
      <c r="L8046" s="13">
        <v>45068</v>
      </c>
      <c r="M8046">
        <v>3</v>
      </c>
      <c r="N8046">
        <v>5</v>
      </c>
      <c r="O8046" t="str">
        <f>IF(listings[[#This Row],[price]]&lt;=50, "Low", IF(listings[[#This Row],[price]]&lt;=150, "Medium", "High"))</f>
        <v>Medium</v>
      </c>
      <c r="P8046" t="str">
        <f>IF(listings[[#This Row],[calculated_host_listings_count]]=1, "Unique listing", "Multiple listings")</f>
        <v>Multiple listings</v>
      </c>
      <c r="Q8046" t="str">
        <f>IF(listings[[#This Row],[number_of_reviews]]&lt;10, "Few reviews", IF(listings[[#This Row],[number_of_reviews]]&lt;50, "Medium reviews", "Many reviews"))</f>
        <v>Medium reviews</v>
      </c>
    </row>
    <row r="8047" spans="1:17" x14ac:dyDescent="0.2">
      <c r="A8047">
        <v>6.1591799575052928E+17</v>
      </c>
      <c r="B8047" t="s">
        <v>5305</v>
      </c>
      <c r="C8047">
        <v>12733822</v>
      </c>
      <c r="D8047" t="s">
        <v>14</v>
      </c>
      <c r="E8047" t="s">
        <v>20</v>
      </c>
      <c r="F8047">
        <v>44.858699999999999</v>
      </c>
      <c r="G8047">
        <v>-0.57501999999999998</v>
      </c>
      <c r="H8047" t="s">
        <v>16</v>
      </c>
      <c r="I8047">
        <v>152</v>
      </c>
      <c r="J8047">
        <v>2</v>
      </c>
      <c r="K8047">
        <v>5</v>
      </c>
      <c r="L8047" s="13">
        <v>45156</v>
      </c>
      <c r="M8047">
        <v>1</v>
      </c>
      <c r="N8047">
        <v>3</v>
      </c>
      <c r="O8047" t="str">
        <f>IF(listings[[#This Row],[price]]&lt;=50, "Low", IF(listings[[#This Row],[price]]&lt;=150, "Medium", "High"))</f>
        <v>High</v>
      </c>
      <c r="P8047" t="str">
        <f>IF(listings[[#This Row],[calculated_host_listings_count]]=1, "Unique listing", "Multiple listings")</f>
        <v>Unique listing</v>
      </c>
      <c r="Q8047" t="str">
        <f>IF(listings[[#This Row],[number_of_reviews]]&lt;10, "Few reviews", IF(listings[[#This Row],[number_of_reviews]]&lt;50, "Medium reviews", "Many reviews"))</f>
        <v>Few reviews</v>
      </c>
    </row>
    <row r="8048" spans="1:17" x14ac:dyDescent="0.2">
      <c r="A8048">
        <v>6.1595285485181901E+17</v>
      </c>
      <c r="B8048" t="s">
        <v>5306</v>
      </c>
      <c r="C8048">
        <v>149351391</v>
      </c>
      <c r="D8048" t="s">
        <v>191</v>
      </c>
      <c r="E8048" t="s">
        <v>191</v>
      </c>
      <c r="F8048">
        <v>44.880310000000001</v>
      </c>
      <c r="G8048">
        <v>-0.64881</v>
      </c>
      <c r="H8048" t="s">
        <v>16</v>
      </c>
      <c r="I8048">
        <v>200</v>
      </c>
      <c r="J8048">
        <v>1</v>
      </c>
      <c r="K8048">
        <v>4</v>
      </c>
      <c r="L8048" s="13">
        <v>45144</v>
      </c>
      <c r="M8048">
        <v>1</v>
      </c>
      <c r="N8048">
        <v>2</v>
      </c>
      <c r="O8048" t="str">
        <f>IF(listings[[#This Row],[price]]&lt;=50, "Low", IF(listings[[#This Row],[price]]&lt;=150, "Medium", "High"))</f>
        <v>High</v>
      </c>
      <c r="P8048" t="str">
        <f>IF(listings[[#This Row],[calculated_host_listings_count]]=1, "Unique listing", "Multiple listings")</f>
        <v>Unique listing</v>
      </c>
      <c r="Q8048" t="str">
        <f>IF(listings[[#This Row],[number_of_reviews]]&lt;10, "Few reviews", IF(listings[[#This Row],[number_of_reviews]]&lt;50, "Medium reviews", "Many reviews"))</f>
        <v>Few reviews</v>
      </c>
    </row>
    <row r="8049" spans="1:17" x14ac:dyDescent="0.2">
      <c r="A8049">
        <v>6.1624184911677363E+17</v>
      </c>
      <c r="B8049" t="s">
        <v>2981</v>
      </c>
      <c r="C8049">
        <v>18201630</v>
      </c>
      <c r="D8049" t="s">
        <v>66</v>
      </c>
      <c r="E8049" t="s">
        <v>596</v>
      </c>
      <c r="F8049">
        <v>44.839239999999997</v>
      </c>
      <c r="G8049">
        <v>-0.66564999999999996</v>
      </c>
      <c r="H8049" t="s">
        <v>16</v>
      </c>
      <c r="I8049">
        <v>79</v>
      </c>
      <c r="J8049">
        <v>3</v>
      </c>
      <c r="K8049">
        <v>20</v>
      </c>
      <c r="L8049" s="13">
        <v>45107</v>
      </c>
      <c r="M8049">
        <v>2</v>
      </c>
      <c r="N8049">
        <v>13</v>
      </c>
      <c r="O8049" t="str">
        <f>IF(listings[[#This Row],[price]]&lt;=50, "Low", IF(listings[[#This Row],[price]]&lt;=150, "Medium", "High"))</f>
        <v>Medium</v>
      </c>
      <c r="P8049" t="str">
        <f>IF(listings[[#This Row],[calculated_host_listings_count]]=1, "Unique listing", "Multiple listings")</f>
        <v>Multiple listings</v>
      </c>
      <c r="Q8049" t="str">
        <f>IF(listings[[#This Row],[number_of_reviews]]&lt;10, "Few reviews", IF(listings[[#This Row],[number_of_reviews]]&lt;50, "Medium reviews", "Many reviews"))</f>
        <v>Medium reviews</v>
      </c>
    </row>
    <row r="8050" spans="1:17" x14ac:dyDescent="0.2">
      <c r="A8050">
        <v>6.1648425889804083E+17</v>
      </c>
      <c r="B8050" t="s">
        <v>5307</v>
      </c>
      <c r="C8050">
        <v>44452931</v>
      </c>
      <c r="D8050" t="s">
        <v>14</v>
      </c>
      <c r="E8050" t="s">
        <v>144</v>
      </c>
      <c r="F8050">
        <v>44.875365500000001</v>
      </c>
      <c r="G8050">
        <v>-0.55113780000000012</v>
      </c>
      <c r="H8050" t="s">
        <v>16</v>
      </c>
      <c r="I8050">
        <v>80</v>
      </c>
      <c r="J8050">
        <v>6</v>
      </c>
      <c r="K8050">
        <v>0</v>
      </c>
      <c r="L8050" s="13"/>
      <c r="M8050">
        <v>1</v>
      </c>
      <c r="N8050">
        <v>0</v>
      </c>
      <c r="O8050" t="str">
        <f>IF(listings[[#This Row],[price]]&lt;=50, "Low", IF(listings[[#This Row],[price]]&lt;=150, "Medium", "High"))</f>
        <v>Medium</v>
      </c>
      <c r="P8050" t="str">
        <f>IF(listings[[#This Row],[calculated_host_listings_count]]=1, "Unique listing", "Multiple listings")</f>
        <v>Unique listing</v>
      </c>
      <c r="Q8050" t="str">
        <f>IF(listings[[#This Row],[number_of_reviews]]&lt;10, "Few reviews", IF(listings[[#This Row],[number_of_reviews]]&lt;50, "Medium reviews", "Many reviews"))</f>
        <v>Few reviews</v>
      </c>
    </row>
    <row r="8051" spans="1:17" x14ac:dyDescent="0.2">
      <c r="A8051">
        <v>6.1649821993324083E+17</v>
      </c>
      <c r="B8051" t="s">
        <v>5308</v>
      </c>
      <c r="C8051">
        <v>9243643</v>
      </c>
      <c r="D8051" t="s">
        <v>14</v>
      </c>
      <c r="E8051" t="s">
        <v>51</v>
      </c>
      <c r="F8051">
        <v>44.821041107177734</v>
      </c>
      <c r="G8051">
        <v>-0.56880199909210205</v>
      </c>
      <c r="H8051" t="s">
        <v>16</v>
      </c>
      <c r="I8051">
        <v>184</v>
      </c>
      <c r="J8051">
        <v>3</v>
      </c>
      <c r="K8051">
        <v>1</v>
      </c>
      <c r="L8051" s="13">
        <v>45161</v>
      </c>
      <c r="M8051">
        <v>1</v>
      </c>
      <c r="N8051">
        <v>1</v>
      </c>
      <c r="O8051" t="str">
        <f>IF(listings[[#This Row],[price]]&lt;=50, "Low", IF(listings[[#This Row],[price]]&lt;=150, "Medium", "High"))</f>
        <v>High</v>
      </c>
      <c r="P8051" t="str">
        <f>IF(listings[[#This Row],[calculated_host_listings_count]]=1, "Unique listing", "Multiple listings")</f>
        <v>Unique listing</v>
      </c>
      <c r="Q8051" t="str">
        <f>IF(listings[[#This Row],[number_of_reviews]]&lt;10, "Few reviews", IF(listings[[#This Row],[number_of_reviews]]&lt;50, "Medium reviews", "Many reviews"))</f>
        <v>Few reviews</v>
      </c>
    </row>
    <row r="8052" spans="1:17" x14ac:dyDescent="0.2">
      <c r="A8052">
        <v>6.1651156316085158E+17</v>
      </c>
      <c r="B8052" t="s">
        <v>2977</v>
      </c>
      <c r="C8052">
        <v>1938620</v>
      </c>
      <c r="D8052" t="s">
        <v>14</v>
      </c>
      <c r="E8052" t="s">
        <v>125</v>
      </c>
      <c r="F8052">
        <v>44.843580000000003</v>
      </c>
      <c r="G8052">
        <v>-0.55976999999999999</v>
      </c>
      <c r="H8052" t="s">
        <v>16</v>
      </c>
      <c r="I8052">
        <v>100</v>
      </c>
      <c r="J8052">
        <v>7</v>
      </c>
      <c r="K8052">
        <v>2</v>
      </c>
      <c r="L8052" s="13">
        <v>44927</v>
      </c>
      <c r="M8052">
        <v>1</v>
      </c>
      <c r="N8052">
        <v>1</v>
      </c>
      <c r="O8052" t="str">
        <f>IF(listings[[#This Row],[price]]&lt;=50, "Low", IF(listings[[#This Row],[price]]&lt;=150, "Medium", "High"))</f>
        <v>Medium</v>
      </c>
      <c r="P8052" t="str">
        <f>IF(listings[[#This Row],[calculated_host_listings_count]]=1, "Unique listing", "Multiple listings")</f>
        <v>Unique listing</v>
      </c>
      <c r="Q8052" t="str">
        <f>IF(listings[[#This Row],[number_of_reviews]]&lt;10, "Few reviews", IF(listings[[#This Row],[number_of_reviews]]&lt;50, "Medium reviews", "Many reviews"))</f>
        <v>Few reviews</v>
      </c>
    </row>
    <row r="8053" spans="1:17" x14ac:dyDescent="0.2">
      <c r="A8053">
        <v>6.1655007256959411E+17</v>
      </c>
      <c r="B8053" t="s">
        <v>1757</v>
      </c>
      <c r="C8053">
        <v>380592953</v>
      </c>
      <c r="D8053" t="s">
        <v>14</v>
      </c>
      <c r="E8053" t="s">
        <v>144</v>
      </c>
      <c r="F8053">
        <v>44.868229999999997</v>
      </c>
      <c r="G8053">
        <v>-0.54808000000000001</v>
      </c>
      <c r="H8053" t="s">
        <v>16</v>
      </c>
      <c r="I8053">
        <v>150</v>
      </c>
      <c r="J8053">
        <v>6</v>
      </c>
      <c r="K8053">
        <v>8</v>
      </c>
      <c r="L8053" s="13">
        <v>45154</v>
      </c>
      <c r="M8053">
        <v>1</v>
      </c>
      <c r="N8053">
        <v>7</v>
      </c>
      <c r="O8053" t="str">
        <f>IF(listings[[#This Row],[price]]&lt;=50, "Low", IF(listings[[#This Row],[price]]&lt;=150, "Medium", "High"))</f>
        <v>Medium</v>
      </c>
      <c r="P8053" t="str">
        <f>IF(listings[[#This Row],[calculated_host_listings_count]]=1, "Unique listing", "Multiple listings")</f>
        <v>Unique listing</v>
      </c>
      <c r="Q8053" t="str">
        <f>IF(listings[[#This Row],[number_of_reviews]]&lt;10, "Few reviews", IF(listings[[#This Row],[number_of_reviews]]&lt;50, "Medium reviews", "Many reviews"))</f>
        <v>Few reviews</v>
      </c>
    </row>
    <row r="8054" spans="1:17" x14ac:dyDescent="0.2">
      <c r="A8054">
        <v>6.1664707837124723E+17</v>
      </c>
      <c r="B8054" t="s">
        <v>5309</v>
      </c>
      <c r="C8054">
        <v>14912351</v>
      </c>
      <c r="D8054" t="s">
        <v>76</v>
      </c>
      <c r="E8054" t="s">
        <v>76</v>
      </c>
      <c r="F8054">
        <v>44.786540000000002</v>
      </c>
      <c r="G8054">
        <v>-0.60643999999999998</v>
      </c>
      <c r="H8054" t="s">
        <v>16</v>
      </c>
      <c r="I8054">
        <v>85</v>
      </c>
      <c r="J8054">
        <v>3</v>
      </c>
      <c r="K8054">
        <v>14</v>
      </c>
      <c r="L8054" s="13">
        <v>45166</v>
      </c>
      <c r="M8054">
        <v>1</v>
      </c>
      <c r="N8054">
        <v>5</v>
      </c>
      <c r="O8054" t="str">
        <f>IF(listings[[#This Row],[price]]&lt;=50, "Low", IF(listings[[#This Row],[price]]&lt;=150, "Medium", "High"))</f>
        <v>Medium</v>
      </c>
      <c r="P8054" t="str">
        <f>IF(listings[[#This Row],[calculated_host_listings_count]]=1, "Unique listing", "Multiple listings")</f>
        <v>Unique listing</v>
      </c>
      <c r="Q8054" t="str">
        <f>IF(listings[[#This Row],[number_of_reviews]]&lt;10, "Few reviews", IF(listings[[#This Row],[number_of_reviews]]&lt;50, "Medium reviews", "Many reviews"))</f>
        <v>Medium reviews</v>
      </c>
    </row>
    <row r="8055" spans="1:17" x14ac:dyDescent="0.2">
      <c r="A8055">
        <v>6.1700890563106906E+17</v>
      </c>
      <c r="B8055" t="s">
        <v>5310</v>
      </c>
      <c r="C8055">
        <v>245112027</v>
      </c>
      <c r="D8055" t="s">
        <v>66</v>
      </c>
      <c r="E8055" t="s">
        <v>67</v>
      </c>
      <c r="F8055">
        <v>44.83399</v>
      </c>
      <c r="G8055">
        <v>-0.62021000000000004</v>
      </c>
      <c r="H8055" t="s">
        <v>16</v>
      </c>
      <c r="I8055">
        <v>79</v>
      </c>
      <c r="J8055">
        <v>3</v>
      </c>
      <c r="K8055">
        <v>3</v>
      </c>
      <c r="L8055" s="13">
        <v>44742</v>
      </c>
      <c r="M8055">
        <v>1</v>
      </c>
      <c r="N8055">
        <v>0</v>
      </c>
      <c r="O8055" t="str">
        <f>IF(listings[[#This Row],[price]]&lt;=50, "Low", IF(listings[[#This Row],[price]]&lt;=150, "Medium", "High"))</f>
        <v>Medium</v>
      </c>
      <c r="P8055" t="str">
        <f>IF(listings[[#This Row],[calculated_host_listings_count]]=1, "Unique listing", "Multiple listings")</f>
        <v>Unique listing</v>
      </c>
      <c r="Q8055" t="str">
        <f>IF(listings[[#This Row],[number_of_reviews]]&lt;10, "Few reviews", IF(listings[[#This Row],[number_of_reviews]]&lt;50, "Medium reviews", "Many reviews"))</f>
        <v>Few reviews</v>
      </c>
    </row>
    <row r="8056" spans="1:17" x14ac:dyDescent="0.2">
      <c r="A8056">
        <v>6.170795918619447E+17</v>
      </c>
      <c r="B8056" t="s">
        <v>262</v>
      </c>
      <c r="C8056">
        <v>44953146</v>
      </c>
      <c r="D8056" t="s">
        <v>14</v>
      </c>
      <c r="E8056" t="s">
        <v>20</v>
      </c>
      <c r="F8056">
        <v>44.852939999999997</v>
      </c>
      <c r="G8056">
        <v>-0.57513599999999998</v>
      </c>
      <c r="H8056" t="s">
        <v>16</v>
      </c>
      <c r="I8056">
        <v>120</v>
      </c>
      <c r="J8056">
        <v>2</v>
      </c>
      <c r="K8056">
        <v>38</v>
      </c>
      <c r="L8056" s="13">
        <v>45169</v>
      </c>
      <c r="M8056">
        <v>1</v>
      </c>
      <c r="N8056">
        <v>27</v>
      </c>
      <c r="O8056" t="str">
        <f>IF(listings[[#This Row],[price]]&lt;=50, "Low", IF(listings[[#This Row],[price]]&lt;=150, "Medium", "High"))</f>
        <v>Medium</v>
      </c>
      <c r="P8056" t="str">
        <f>IF(listings[[#This Row],[calculated_host_listings_count]]=1, "Unique listing", "Multiple listings")</f>
        <v>Unique listing</v>
      </c>
      <c r="Q8056" t="str">
        <f>IF(listings[[#This Row],[number_of_reviews]]&lt;10, "Few reviews", IF(listings[[#This Row],[number_of_reviews]]&lt;50, "Medium reviews", "Many reviews"))</f>
        <v>Medium reviews</v>
      </c>
    </row>
    <row r="8057" spans="1:17" x14ac:dyDescent="0.2">
      <c r="A8057">
        <v>6.1708048343833498E+17</v>
      </c>
      <c r="B8057" t="s">
        <v>5311</v>
      </c>
      <c r="C8057">
        <v>348987668</v>
      </c>
      <c r="D8057" t="s">
        <v>54</v>
      </c>
      <c r="E8057" t="s">
        <v>73</v>
      </c>
      <c r="F8057">
        <v>44.785069</v>
      </c>
      <c r="G8057">
        <v>-0.669485</v>
      </c>
      <c r="H8057" t="s">
        <v>16</v>
      </c>
      <c r="I8057">
        <v>46</v>
      </c>
      <c r="J8057">
        <v>4</v>
      </c>
      <c r="K8057">
        <v>23</v>
      </c>
      <c r="L8057" s="13">
        <v>45160</v>
      </c>
      <c r="M8057">
        <v>2</v>
      </c>
      <c r="N8057">
        <v>17</v>
      </c>
      <c r="O8057" t="str">
        <f>IF(listings[[#This Row],[price]]&lt;=50, "Low", IF(listings[[#This Row],[price]]&lt;=150, "Medium", "High"))</f>
        <v>Low</v>
      </c>
      <c r="P8057" t="str">
        <f>IF(listings[[#This Row],[calculated_host_listings_count]]=1, "Unique listing", "Multiple listings")</f>
        <v>Multiple listings</v>
      </c>
      <c r="Q8057" t="str">
        <f>IF(listings[[#This Row],[number_of_reviews]]&lt;10, "Few reviews", IF(listings[[#This Row],[number_of_reviews]]&lt;50, "Medium reviews", "Many reviews"))</f>
        <v>Medium reviews</v>
      </c>
    </row>
    <row r="8058" spans="1:17" x14ac:dyDescent="0.2">
      <c r="A8058">
        <v>6.170917699407159E+17</v>
      </c>
      <c r="B8058" t="s">
        <v>5312</v>
      </c>
      <c r="C8058">
        <v>456894067</v>
      </c>
      <c r="D8058" t="s">
        <v>14</v>
      </c>
      <c r="E8058" t="s">
        <v>51</v>
      </c>
      <c r="F8058">
        <v>44.816079999999999</v>
      </c>
      <c r="G8058">
        <v>-0.56772</v>
      </c>
      <c r="H8058" t="s">
        <v>28</v>
      </c>
      <c r="I8058">
        <v>74</v>
      </c>
      <c r="J8058">
        <v>1</v>
      </c>
      <c r="K8058">
        <v>53</v>
      </c>
      <c r="L8058" s="13">
        <v>45150</v>
      </c>
      <c r="M8058">
        <v>2</v>
      </c>
      <c r="N8058">
        <v>19</v>
      </c>
      <c r="O8058" t="str">
        <f>IF(listings[[#This Row],[price]]&lt;=50, "Low", IF(listings[[#This Row],[price]]&lt;=150, "Medium", "High"))</f>
        <v>Medium</v>
      </c>
      <c r="P8058" t="str">
        <f>IF(listings[[#This Row],[calculated_host_listings_count]]=1, "Unique listing", "Multiple listings")</f>
        <v>Multiple listings</v>
      </c>
      <c r="Q8058" t="str">
        <f>IF(listings[[#This Row],[number_of_reviews]]&lt;10, "Few reviews", IF(listings[[#This Row],[number_of_reviews]]&lt;50, "Medium reviews", "Many reviews"))</f>
        <v>Many reviews</v>
      </c>
    </row>
    <row r="8059" spans="1:17" x14ac:dyDescent="0.2">
      <c r="A8059">
        <v>6.1716532989361395E+17</v>
      </c>
      <c r="B8059" t="s">
        <v>5313</v>
      </c>
      <c r="C8059">
        <v>35260360</v>
      </c>
      <c r="D8059" t="s">
        <v>54</v>
      </c>
      <c r="E8059" t="s">
        <v>73</v>
      </c>
      <c r="F8059">
        <v>44.798060999999997</v>
      </c>
      <c r="G8059">
        <v>-0.67220199999999997</v>
      </c>
      <c r="H8059" t="s">
        <v>16</v>
      </c>
      <c r="I8059">
        <v>56</v>
      </c>
      <c r="J8059">
        <v>2</v>
      </c>
      <c r="K8059">
        <v>11</v>
      </c>
      <c r="L8059" s="13">
        <v>44921</v>
      </c>
      <c r="M8059">
        <v>1</v>
      </c>
      <c r="N8059">
        <v>2</v>
      </c>
      <c r="O8059" t="str">
        <f>IF(listings[[#This Row],[price]]&lt;=50, "Low", IF(listings[[#This Row],[price]]&lt;=150, "Medium", "High"))</f>
        <v>Medium</v>
      </c>
      <c r="P8059" t="str">
        <f>IF(listings[[#This Row],[calculated_host_listings_count]]=1, "Unique listing", "Multiple listings")</f>
        <v>Unique listing</v>
      </c>
      <c r="Q8059" t="str">
        <f>IF(listings[[#This Row],[number_of_reviews]]&lt;10, "Few reviews", IF(listings[[#This Row],[number_of_reviews]]&lt;50, "Medium reviews", "Many reviews"))</f>
        <v>Medium reviews</v>
      </c>
    </row>
    <row r="8060" spans="1:17" x14ac:dyDescent="0.2">
      <c r="A8060">
        <v>6.1717850553690598E+17</v>
      </c>
      <c r="B8060" t="s">
        <v>5314</v>
      </c>
      <c r="C8060">
        <v>456912724</v>
      </c>
      <c r="D8060" t="s">
        <v>37</v>
      </c>
      <c r="E8060" t="s">
        <v>37</v>
      </c>
      <c r="F8060">
        <v>44.865630000000003</v>
      </c>
      <c r="G8060">
        <v>-0.60441999999999996</v>
      </c>
      <c r="H8060" t="s">
        <v>16</v>
      </c>
      <c r="I8060">
        <v>130</v>
      </c>
      <c r="J8060">
        <v>2</v>
      </c>
      <c r="K8060">
        <v>21</v>
      </c>
      <c r="L8060" s="13">
        <v>45075</v>
      </c>
      <c r="M8060">
        <v>1</v>
      </c>
      <c r="N8060">
        <v>12</v>
      </c>
      <c r="O8060" t="str">
        <f>IF(listings[[#This Row],[price]]&lt;=50, "Low", IF(listings[[#This Row],[price]]&lt;=150, "Medium", "High"))</f>
        <v>Medium</v>
      </c>
      <c r="P8060" t="str">
        <f>IF(listings[[#This Row],[calculated_host_listings_count]]=1, "Unique listing", "Multiple listings")</f>
        <v>Unique listing</v>
      </c>
      <c r="Q8060" t="str">
        <f>IF(listings[[#This Row],[number_of_reviews]]&lt;10, "Few reviews", IF(listings[[#This Row],[number_of_reviews]]&lt;50, "Medium reviews", "Many reviews"))</f>
        <v>Medium reviews</v>
      </c>
    </row>
    <row r="8061" spans="1:17" x14ac:dyDescent="0.2">
      <c r="A8061">
        <v>6.1718429609089178E+17</v>
      </c>
      <c r="B8061" t="s">
        <v>5315</v>
      </c>
      <c r="C8061">
        <v>163826397</v>
      </c>
      <c r="D8061" t="s">
        <v>205</v>
      </c>
      <c r="E8061" t="s">
        <v>205</v>
      </c>
      <c r="F8061">
        <v>44.910649999999997</v>
      </c>
      <c r="G8061">
        <v>-0.63707999999999998</v>
      </c>
      <c r="H8061" t="s">
        <v>16</v>
      </c>
      <c r="I8061">
        <v>43</v>
      </c>
      <c r="J8061">
        <v>2</v>
      </c>
      <c r="K8061">
        <v>11</v>
      </c>
      <c r="L8061" s="13">
        <v>44863</v>
      </c>
      <c r="M8061">
        <v>1</v>
      </c>
      <c r="N8061">
        <v>2</v>
      </c>
      <c r="O8061" t="str">
        <f>IF(listings[[#This Row],[price]]&lt;=50, "Low", IF(listings[[#This Row],[price]]&lt;=150, "Medium", "High"))</f>
        <v>Low</v>
      </c>
      <c r="P8061" t="str">
        <f>IF(listings[[#This Row],[calculated_host_listings_count]]=1, "Unique listing", "Multiple listings")</f>
        <v>Unique listing</v>
      </c>
      <c r="Q8061" t="str">
        <f>IF(listings[[#This Row],[number_of_reviews]]&lt;10, "Few reviews", IF(listings[[#This Row],[number_of_reviews]]&lt;50, "Medium reviews", "Many reviews"))</f>
        <v>Medium reviews</v>
      </c>
    </row>
    <row r="8062" spans="1:17" x14ac:dyDescent="0.2">
      <c r="A8062">
        <v>6.1726722320334976E+17</v>
      </c>
      <c r="B8062" t="s">
        <v>5316</v>
      </c>
      <c r="C8062">
        <v>39055566</v>
      </c>
      <c r="D8062" t="s">
        <v>26</v>
      </c>
      <c r="E8062" t="s">
        <v>26</v>
      </c>
      <c r="F8062">
        <v>44.813675000000003</v>
      </c>
      <c r="G8062">
        <v>-0.54708800000000002</v>
      </c>
      <c r="H8062" t="s">
        <v>16</v>
      </c>
      <c r="I8062">
        <v>180</v>
      </c>
      <c r="J8062">
        <v>7</v>
      </c>
      <c r="K8062">
        <v>22</v>
      </c>
      <c r="L8062" s="13">
        <v>45171</v>
      </c>
      <c r="M8062">
        <v>1</v>
      </c>
      <c r="N8062">
        <v>16</v>
      </c>
      <c r="O8062" t="str">
        <f>IF(listings[[#This Row],[price]]&lt;=50, "Low", IF(listings[[#This Row],[price]]&lt;=150, "Medium", "High"))</f>
        <v>High</v>
      </c>
      <c r="P8062" t="str">
        <f>IF(listings[[#This Row],[calculated_host_listings_count]]=1, "Unique listing", "Multiple listings")</f>
        <v>Unique listing</v>
      </c>
      <c r="Q8062" t="str">
        <f>IF(listings[[#This Row],[number_of_reviews]]&lt;10, "Few reviews", IF(listings[[#This Row],[number_of_reviews]]&lt;50, "Medium reviews", "Many reviews"))</f>
        <v>Medium reviews</v>
      </c>
    </row>
    <row r="8063" spans="1:17" x14ac:dyDescent="0.2">
      <c r="A8063">
        <v>6.1732681097657114E+17</v>
      </c>
      <c r="B8063" t="s">
        <v>2313</v>
      </c>
      <c r="C8063">
        <v>131891527</v>
      </c>
      <c r="D8063" t="s">
        <v>14</v>
      </c>
      <c r="E8063" t="s">
        <v>22</v>
      </c>
      <c r="F8063">
        <v>44.844329999999999</v>
      </c>
      <c r="G8063">
        <v>-0.59323999999999999</v>
      </c>
      <c r="H8063" t="s">
        <v>16</v>
      </c>
      <c r="I8063">
        <v>80</v>
      </c>
      <c r="J8063">
        <v>365</v>
      </c>
      <c r="K8063">
        <v>10</v>
      </c>
      <c r="L8063" s="13">
        <v>44878</v>
      </c>
      <c r="M8063">
        <v>1</v>
      </c>
      <c r="N8063">
        <v>2</v>
      </c>
      <c r="O8063" t="str">
        <f>IF(listings[[#This Row],[price]]&lt;=50, "Low", IF(listings[[#This Row],[price]]&lt;=150, "Medium", "High"))</f>
        <v>Medium</v>
      </c>
      <c r="P8063" t="str">
        <f>IF(listings[[#This Row],[calculated_host_listings_count]]=1, "Unique listing", "Multiple listings")</f>
        <v>Unique listing</v>
      </c>
      <c r="Q8063" t="str">
        <f>IF(listings[[#This Row],[number_of_reviews]]&lt;10, "Few reviews", IF(listings[[#This Row],[number_of_reviews]]&lt;50, "Medium reviews", "Many reviews"))</f>
        <v>Medium reviews</v>
      </c>
    </row>
    <row r="8064" spans="1:17" x14ac:dyDescent="0.2">
      <c r="A8064">
        <v>6.1736596892031347E+17</v>
      </c>
      <c r="B8064" t="s">
        <v>5317</v>
      </c>
      <c r="C8064">
        <v>167049118</v>
      </c>
      <c r="D8064" t="s">
        <v>54</v>
      </c>
      <c r="E8064" t="s">
        <v>73</v>
      </c>
      <c r="F8064">
        <v>44.790550000000003</v>
      </c>
      <c r="G8064">
        <v>-0.67461000000000004</v>
      </c>
      <c r="H8064" t="s">
        <v>16</v>
      </c>
      <c r="I8064">
        <v>39</v>
      </c>
      <c r="J8064">
        <v>3</v>
      </c>
      <c r="K8064">
        <v>35</v>
      </c>
      <c r="L8064" s="13">
        <v>45151</v>
      </c>
      <c r="M8064">
        <v>1</v>
      </c>
      <c r="N8064">
        <v>25</v>
      </c>
      <c r="O8064" t="str">
        <f>IF(listings[[#This Row],[price]]&lt;=50, "Low", IF(listings[[#This Row],[price]]&lt;=150, "Medium", "High"))</f>
        <v>Low</v>
      </c>
      <c r="P8064" t="str">
        <f>IF(listings[[#This Row],[calculated_host_listings_count]]=1, "Unique listing", "Multiple listings")</f>
        <v>Unique listing</v>
      </c>
      <c r="Q8064" t="str">
        <f>IF(listings[[#This Row],[number_of_reviews]]&lt;10, "Few reviews", IF(listings[[#This Row],[number_of_reviews]]&lt;50, "Medium reviews", "Many reviews"))</f>
        <v>Medium reviews</v>
      </c>
    </row>
    <row r="8065" spans="1:17" x14ac:dyDescent="0.2">
      <c r="A8065">
        <v>6.1737249979414016E+17</v>
      </c>
      <c r="B8065" t="s">
        <v>515</v>
      </c>
      <c r="C8065">
        <v>359661357</v>
      </c>
      <c r="D8065" t="s">
        <v>14</v>
      </c>
      <c r="E8065" t="s">
        <v>144</v>
      </c>
      <c r="F8065">
        <v>44.865549999999999</v>
      </c>
      <c r="G8065">
        <v>-0.55054000000000003</v>
      </c>
      <c r="H8065" t="s">
        <v>16</v>
      </c>
      <c r="I8065">
        <v>99</v>
      </c>
      <c r="J8065">
        <v>3</v>
      </c>
      <c r="K8065">
        <v>4</v>
      </c>
      <c r="L8065" s="13">
        <v>44793</v>
      </c>
      <c r="M8065">
        <v>1</v>
      </c>
      <c r="N8065">
        <v>0</v>
      </c>
      <c r="O8065" t="str">
        <f>IF(listings[[#This Row],[price]]&lt;=50, "Low", IF(listings[[#This Row],[price]]&lt;=150, "Medium", "High"))</f>
        <v>Medium</v>
      </c>
      <c r="P8065" t="str">
        <f>IF(listings[[#This Row],[calculated_host_listings_count]]=1, "Unique listing", "Multiple listings")</f>
        <v>Unique listing</v>
      </c>
      <c r="Q8065" t="str">
        <f>IF(listings[[#This Row],[number_of_reviews]]&lt;10, "Few reviews", IF(listings[[#This Row],[number_of_reviews]]&lt;50, "Medium reviews", "Many reviews"))</f>
        <v>Few reviews</v>
      </c>
    </row>
    <row r="8066" spans="1:17" x14ac:dyDescent="0.2">
      <c r="A8066">
        <v>6.1741275899828109E+17</v>
      </c>
      <c r="B8066" t="s">
        <v>5318</v>
      </c>
      <c r="C8066">
        <v>68057851</v>
      </c>
      <c r="D8066" t="s">
        <v>14</v>
      </c>
      <c r="E8066" t="s">
        <v>22</v>
      </c>
      <c r="F8066">
        <v>44.839199999999998</v>
      </c>
      <c r="G8066">
        <v>-0.57491000000000003</v>
      </c>
      <c r="H8066" t="s">
        <v>16</v>
      </c>
      <c r="I8066">
        <v>309</v>
      </c>
      <c r="J8066">
        <v>2</v>
      </c>
      <c r="K8066">
        <v>28</v>
      </c>
      <c r="L8066" s="13">
        <v>45172</v>
      </c>
      <c r="M8066">
        <v>1</v>
      </c>
      <c r="N8066">
        <v>18</v>
      </c>
      <c r="O8066" t="str">
        <f>IF(listings[[#This Row],[price]]&lt;=50, "Low", IF(listings[[#This Row],[price]]&lt;=150, "Medium", "High"))</f>
        <v>High</v>
      </c>
      <c r="P8066" t="str">
        <f>IF(listings[[#This Row],[calculated_host_listings_count]]=1, "Unique listing", "Multiple listings")</f>
        <v>Unique listing</v>
      </c>
      <c r="Q8066" t="str">
        <f>IF(listings[[#This Row],[number_of_reviews]]&lt;10, "Few reviews", IF(listings[[#This Row],[number_of_reviews]]&lt;50, "Medium reviews", "Many reviews"))</f>
        <v>Medium reviews</v>
      </c>
    </row>
    <row r="8067" spans="1:17" x14ac:dyDescent="0.2">
      <c r="A8067">
        <v>6.1743904701165389E+17</v>
      </c>
      <c r="B8067" t="s">
        <v>282</v>
      </c>
      <c r="C8067">
        <v>14405242</v>
      </c>
      <c r="D8067" t="s">
        <v>14</v>
      </c>
      <c r="E8067" t="s">
        <v>15</v>
      </c>
      <c r="F8067">
        <v>44.82835</v>
      </c>
      <c r="G8067">
        <v>-0.57594999999999996</v>
      </c>
      <c r="H8067" t="s">
        <v>16</v>
      </c>
      <c r="I8067">
        <v>73</v>
      </c>
      <c r="J8067">
        <v>4</v>
      </c>
      <c r="K8067">
        <v>8</v>
      </c>
      <c r="L8067" s="13">
        <v>45143</v>
      </c>
      <c r="M8067">
        <v>2</v>
      </c>
      <c r="N8067">
        <v>6</v>
      </c>
      <c r="O8067" t="str">
        <f>IF(listings[[#This Row],[price]]&lt;=50, "Low", IF(listings[[#This Row],[price]]&lt;=150, "Medium", "High"))</f>
        <v>Medium</v>
      </c>
      <c r="P8067" t="str">
        <f>IF(listings[[#This Row],[calculated_host_listings_count]]=1, "Unique listing", "Multiple listings")</f>
        <v>Multiple listings</v>
      </c>
      <c r="Q8067" t="str">
        <f>IF(listings[[#This Row],[number_of_reviews]]&lt;10, "Few reviews", IF(listings[[#This Row],[number_of_reviews]]&lt;50, "Medium reviews", "Many reviews"))</f>
        <v>Few reviews</v>
      </c>
    </row>
    <row r="8068" spans="1:17" x14ac:dyDescent="0.2">
      <c r="A8068">
        <v>6.1778490075759027E+17</v>
      </c>
      <c r="B8068" t="s">
        <v>282</v>
      </c>
      <c r="C8068">
        <v>457057524</v>
      </c>
      <c r="D8068" t="s">
        <v>14</v>
      </c>
      <c r="E8068" t="s">
        <v>15</v>
      </c>
      <c r="F8068">
        <v>44.83417</v>
      </c>
      <c r="G8068">
        <v>-0.57255</v>
      </c>
      <c r="H8068" t="s">
        <v>16</v>
      </c>
      <c r="I8068">
        <v>60</v>
      </c>
      <c r="J8068">
        <v>30</v>
      </c>
      <c r="K8068">
        <v>4</v>
      </c>
      <c r="L8068" s="13">
        <v>45093</v>
      </c>
      <c r="M8068">
        <v>1</v>
      </c>
      <c r="N8068">
        <v>4</v>
      </c>
      <c r="O8068" t="str">
        <f>IF(listings[[#This Row],[price]]&lt;=50, "Low", IF(listings[[#This Row],[price]]&lt;=150, "Medium", "High"))</f>
        <v>Medium</v>
      </c>
      <c r="P8068" t="str">
        <f>IF(listings[[#This Row],[calculated_host_listings_count]]=1, "Unique listing", "Multiple listings")</f>
        <v>Unique listing</v>
      </c>
      <c r="Q8068" t="str">
        <f>IF(listings[[#This Row],[number_of_reviews]]&lt;10, "Few reviews", IF(listings[[#This Row],[number_of_reviews]]&lt;50, "Medium reviews", "Many reviews"))</f>
        <v>Few reviews</v>
      </c>
    </row>
    <row r="8069" spans="1:17" x14ac:dyDescent="0.2">
      <c r="A8069">
        <v>6.1779281757914304E+17</v>
      </c>
      <c r="B8069" t="s">
        <v>5319</v>
      </c>
      <c r="C8069">
        <v>332816551</v>
      </c>
      <c r="D8069" t="s">
        <v>14</v>
      </c>
      <c r="E8069" t="s">
        <v>125</v>
      </c>
      <c r="F8069">
        <v>44.846508</v>
      </c>
      <c r="G8069">
        <v>-0.557589</v>
      </c>
      <c r="H8069" t="s">
        <v>16</v>
      </c>
      <c r="I8069">
        <v>200</v>
      </c>
      <c r="J8069">
        <v>30</v>
      </c>
      <c r="K8069">
        <v>1</v>
      </c>
      <c r="L8069" s="13">
        <v>44990</v>
      </c>
      <c r="M8069">
        <v>13</v>
      </c>
      <c r="N8069">
        <v>1</v>
      </c>
      <c r="O8069" t="str">
        <f>IF(listings[[#This Row],[price]]&lt;=50, "Low", IF(listings[[#This Row],[price]]&lt;=150, "Medium", "High"))</f>
        <v>High</v>
      </c>
      <c r="P8069" t="str">
        <f>IF(listings[[#This Row],[calculated_host_listings_count]]=1, "Unique listing", "Multiple listings")</f>
        <v>Multiple listings</v>
      </c>
      <c r="Q8069" t="str">
        <f>IF(listings[[#This Row],[number_of_reviews]]&lt;10, "Few reviews", IF(listings[[#This Row],[number_of_reviews]]&lt;50, "Medium reviews", "Many reviews"))</f>
        <v>Few reviews</v>
      </c>
    </row>
    <row r="8070" spans="1:17" x14ac:dyDescent="0.2">
      <c r="A8070">
        <v>6.1782224809754982E+17</v>
      </c>
      <c r="B8070" t="s">
        <v>1970</v>
      </c>
      <c r="C8070">
        <v>25447967</v>
      </c>
      <c r="D8070" t="s">
        <v>54</v>
      </c>
      <c r="E8070" t="s">
        <v>781</v>
      </c>
      <c r="F8070">
        <v>44.814169999999997</v>
      </c>
      <c r="G8070">
        <v>-0.64010999999999996</v>
      </c>
      <c r="H8070" t="s">
        <v>28</v>
      </c>
      <c r="I8070">
        <v>24</v>
      </c>
      <c r="J8070">
        <v>30</v>
      </c>
      <c r="K8070">
        <v>0</v>
      </c>
      <c r="L8070" s="13"/>
      <c r="M8070">
        <v>3</v>
      </c>
      <c r="N8070">
        <v>0</v>
      </c>
      <c r="O8070" t="str">
        <f>IF(listings[[#This Row],[price]]&lt;=50, "Low", IF(listings[[#This Row],[price]]&lt;=150, "Medium", "High"))</f>
        <v>Low</v>
      </c>
      <c r="P8070" t="str">
        <f>IF(listings[[#This Row],[calculated_host_listings_count]]=1, "Unique listing", "Multiple listings")</f>
        <v>Multiple listings</v>
      </c>
      <c r="Q8070" t="str">
        <f>IF(listings[[#This Row],[number_of_reviews]]&lt;10, "Few reviews", IF(listings[[#This Row],[number_of_reviews]]&lt;50, "Medium reviews", "Many reviews"))</f>
        <v>Few reviews</v>
      </c>
    </row>
    <row r="8071" spans="1:17" x14ac:dyDescent="0.2">
      <c r="A8071">
        <v>6.1789907629971341E+17</v>
      </c>
      <c r="B8071" t="s">
        <v>5320</v>
      </c>
      <c r="C8071">
        <v>19054042</v>
      </c>
      <c r="D8071" t="s">
        <v>14</v>
      </c>
      <c r="E8071" t="s">
        <v>15</v>
      </c>
      <c r="F8071">
        <v>44.833930000000002</v>
      </c>
      <c r="G8071">
        <v>-0.56208999999999998</v>
      </c>
      <c r="H8071" t="s">
        <v>16</v>
      </c>
      <c r="I8071">
        <v>514</v>
      </c>
      <c r="J8071">
        <v>2</v>
      </c>
      <c r="K8071">
        <v>2</v>
      </c>
      <c r="L8071" s="13">
        <v>45157</v>
      </c>
      <c r="M8071">
        <v>1</v>
      </c>
      <c r="N8071">
        <v>2</v>
      </c>
      <c r="O8071" t="str">
        <f>IF(listings[[#This Row],[price]]&lt;=50, "Low", IF(listings[[#This Row],[price]]&lt;=150, "Medium", "High"))</f>
        <v>High</v>
      </c>
      <c r="P8071" t="str">
        <f>IF(listings[[#This Row],[calculated_host_listings_count]]=1, "Unique listing", "Multiple listings")</f>
        <v>Unique listing</v>
      </c>
      <c r="Q8071" t="str">
        <f>IF(listings[[#This Row],[number_of_reviews]]&lt;10, "Few reviews", IF(listings[[#This Row],[number_of_reviews]]&lt;50, "Medium reviews", "Many reviews"))</f>
        <v>Few reviews</v>
      </c>
    </row>
    <row r="8072" spans="1:17" x14ac:dyDescent="0.2">
      <c r="A8072">
        <v>6.1790903320936448E+17</v>
      </c>
      <c r="B8072" t="s">
        <v>5321</v>
      </c>
      <c r="C8072">
        <v>184241582</v>
      </c>
      <c r="D8072" t="s">
        <v>14</v>
      </c>
      <c r="E8072" t="s">
        <v>22</v>
      </c>
      <c r="F8072">
        <v>44.838259999999998</v>
      </c>
      <c r="G8072">
        <v>-0.57313000000000003</v>
      </c>
      <c r="H8072" t="s">
        <v>16</v>
      </c>
      <c r="I8072">
        <v>543</v>
      </c>
      <c r="J8072">
        <v>3</v>
      </c>
      <c r="K8072">
        <v>33</v>
      </c>
      <c r="L8072" s="13">
        <v>45165</v>
      </c>
      <c r="M8072">
        <v>1</v>
      </c>
      <c r="N8072">
        <v>18</v>
      </c>
      <c r="O8072" t="str">
        <f>IF(listings[[#This Row],[price]]&lt;=50, "Low", IF(listings[[#This Row],[price]]&lt;=150, "Medium", "High"))</f>
        <v>High</v>
      </c>
      <c r="P8072" t="str">
        <f>IF(listings[[#This Row],[calculated_host_listings_count]]=1, "Unique listing", "Multiple listings")</f>
        <v>Unique listing</v>
      </c>
      <c r="Q8072" t="str">
        <f>IF(listings[[#This Row],[number_of_reviews]]&lt;10, "Few reviews", IF(listings[[#This Row],[number_of_reviews]]&lt;50, "Medium reviews", "Many reviews"))</f>
        <v>Medium reviews</v>
      </c>
    </row>
    <row r="8073" spans="1:17" x14ac:dyDescent="0.2">
      <c r="A8073">
        <v>6.1793957810158093E+17</v>
      </c>
      <c r="B8073" t="s">
        <v>5322</v>
      </c>
      <c r="C8073">
        <v>184945495</v>
      </c>
      <c r="D8073" t="s">
        <v>14</v>
      </c>
      <c r="E8073" t="s">
        <v>51</v>
      </c>
      <c r="F8073">
        <v>44.830100000000002</v>
      </c>
      <c r="G8073">
        <v>-0.58070999999999995</v>
      </c>
      <c r="H8073" t="s">
        <v>16</v>
      </c>
      <c r="I8073">
        <v>53</v>
      </c>
      <c r="J8073">
        <v>2</v>
      </c>
      <c r="K8073">
        <v>10</v>
      </c>
      <c r="L8073" s="13">
        <v>44848</v>
      </c>
      <c r="M8073">
        <v>17</v>
      </c>
      <c r="N8073">
        <v>5</v>
      </c>
      <c r="O8073" t="str">
        <f>IF(listings[[#This Row],[price]]&lt;=50, "Low", IF(listings[[#This Row],[price]]&lt;=150, "Medium", "High"))</f>
        <v>Medium</v>
      </c>
      <c r="P8073" t="str">
        <f>IF(listings[[#This Row],[calculated_host_listings_count]]=1, "Unique listing", "Multiple listings")</f>
        <v>Multiple listings</v>
      </c>
      <c r="Q8073" t="str">
        <f>IF(listings[[#This Row],[number_of_reviews]]&lt;10, "Few reviews", IF(listings[[#This Row],[number_of_reviews]]&lt;50, "Medium reviews", "Many reviews"))</f>
        <v>Medium reviews</v>
      </c>
    </row>
    <row r="8074" spans="1:17" x14ac:dyDescent="0.2">
      <c r="A8074">
        <v>6.1794973106058419E+17</v>
      </c>
      <c r="B8074" t="s">
        <v>5323</v>
      </c>
      <c r="C8074">
        <v>44105216</v>
      </c>
      <c r="D8074" t="s">
        <v>34</v>
      </c>
      <c r="E8074" t="s">
        <v>34</v>
      </c>
      <c r="F8074">
        <v>44.82244</v>
      </c>
      <c r="G8074">
        <v>-0.58952000000000004</v>
      </c>
      <c r="H8074" t="s">
        <v>16</v>
      </c>
      <c r="I8074">
        <v>55</v>
      </c>
      <c r="J8074">
        <v>2</v>
      </c>
      <c r="K8074">
        <v>58</v>
      </c>
      <c r="L8074" s="13">
        <v>45176</v>
      </c>
      <c r="M8074">
        <v>2</v>
      </c>
      <c r="N8074">
        <v>32</v>
      </c>
      <c r="O8074" t="str">
        <f>IF(listings[[#This Row],[price]]&lt;=50, "Low", IF(listings[[#This Row],[price]]&lt;=150, "Medium", "High"))</f>
        <v>Medium</v>
      </c>
      <c r="P8074" t="str">
        <f>IF(listings[[#This Row],[calculated_host_listings_count]]=1, "Unique listing", "Multiple listings")</f>
        <v>Multiple listings</v>
      </c>
      <c r="Q8074" t="str">
        <f>IF(listings[[#This Row],[number_of_reviews]]&lt;10, "Few reviews", IF(listings[[#This Row],[number_of_reviews]]&lt;50, "Medium reviews", "Many reviews"))</f>
        <v>Many reviews</v>
      </c>
    </row>
    <row r="8075" spans="1:17" x14ac:dyDescent="0.2">
      <c r="A8075">
        <v>6.1797153592630413E+17</v>
      </c>
      <c r="B8075" t="s">
        <v>120</v>
      </c>
      <c r="C8075">
        <v>31543567</v>
      </c>
      <c r="D8075" t="s">
        <v>14</v>
      </c>
      <c r="E8075" t="s">
        <v>15</v>
      </c>
      <c r="F8075">
        <v>44.834164000000001</v>
      </c>
      <c r="G8075">
        <v>-0.56989299999999998</v>
      </c>
      <c r="H8075" t="s">
        <v>16</v>
      </c>
      <c r="I8075">
        <v>75</v>
      </c>
      <c r="J8075">
        <v>365</v>
      </c>
      <c r="K8075">
        <v>9</v>
      </c>
      <c r="L8075" s="13">
        <v>44815</v>
      </c>
      <c r="M8075">
        <v>1</v>
      </c>
      <c r="N8075">
        <v>1</v>
      </c>
      <c r="O8075" t="str">
        <f>IF(listings[[#This Row],[price]]&lt;=50, "Low", IF(listings[[#This Row],[price]]&lt;=150, "Medium", "High"))</f>
        <v>Medium</v>
      </c>
      <c r="P8075" t="str">
        <f>IF(listings[[#This Row],[calculated_host_listings_count]]=1, "Unique listing", "Multiple listings")</f>
        <v>Unique listing</v>
      </c>
      <c r="Q8075" t="str">
        <f>IF(listings[[#This Row],[number_of_reviews]]&lt;10, "Few reviews", IF(listings[[#This Row],[number_of_reviews]]&lt;50, "Medium reviews", "Many reviews"))</f>
        <v>Few reviews</v>
      </c>
    </row>
    <row r="8076" spans="1:17" x14ac:dyDescent="0.2">
      <c r="A8076">
        <v>6.1802466694759898E+17</v>
      </c>
      <c r="B8076" t="s">
        <v>2358</v>
      </c>
      <c r="C8076">
        <v>457118489</v>
      </c>
      <c r="D8076" t="s">
        <v>14</v>
      </c>
      <c r="E8076" t="s">
        <v>45</v>
      </c>
      <c r="F8076">
        <v>44.830509999999997</v>
      </c>
      <c r="G8076">
        <v>-0.59441999999999995</v>
      </c>
      <c r="H8076" t="s">
        <v>28</v>
      </c>
      <c r="I8076">
        <v>100</v>
      </c>
      <c r="J8076">
        <v>2</v>
      </c>
      <c r="K8076">
        <v>5</v>
      </c>
      <c r="L8076" s="13">
        <v>45026</v>
      </c>
      <c r="M8076">
        <v>2</v>
      </c>
      <c r="N8076">
        <v>4</v>
      </c>
      <c r="O8076" t="str">
        <f>IF(listings[[#This Row],[price]]&lt;=50, "Low", IF(listings[[#This Row],[price]]&lt;=150, "Medium", "High"))</f>
        <v>Medium</v>
      </c>
      <c r="P8076" t="str">
        <f>IF(listings[[#This Row],[calculated_host_listings_count]]=1, "Unique listing", "Multiple listings")</f>
        <v>Multiple listings</v>
      </c>
      <c r="Q8076" t="str">
        <f>IF(listings[[#This Row],[number_of_reviews]]&lt;10, "Few reviews", IF(listings[[#This Row],[number_of_reviews]]&lt;50, "Medium reviews", "Many reviews"))</f>
        <v>Few reviews</v>
      </c>
    </row>
    <row r="8077" spans="1:17" x14ac:dyDescent="0.2">
      <c r="A8077">
        <v>6.1804594461947059E+17</v>
      </c>
      <c r="B8077" t="s">
        <v>5324</v>
      </c>
      <c r="C8077">
        <v>125939433</v>
      </c>
      <c r="D8077" t="s">
        <v>54</v>
      </c>
      <c r="E8077" t="s">
        <v>136</v>
      </c>
      <c r="F8077">
        <v>44.802188873291016</v>
      </c>
      <c r="G8077">
        <v>-0.62143397331237793</v>
      </c>
      <c r="H8077" t="s">
        <v>28</v>
      </c>
      <c r="I8077">
        <v>37</v>
      </c>
      <c r="J8077">
        <v>4</v>
      </c>
      <c r="K8077">
        <v>14</v>
      </c>
      <c r="L8077" s="13">
        <v>45093</v>
      </c>
      <c r="M8077">
        <v>11</v>
      </c>
      <c r="N8077">
        <v>12</v>
      </c>
      <c r="O8077" t="str">
        <f>IF(listings[[#This Row],[price]]&lt;=50, "Low", IF(listings[[#This Row],[price]]&lt;=150, "Medium", "High"))</f>
        <v>Low</v>
      </c>
      <c r="P8077" t="str">
        <f>IF(listings[[#This Row],[calculated_host_listings_count]]=1, "Unique listing", "Multiple listings")</f>
        <v>Multiple listings</v>
      </c>
      <c r="Q8077" t="str">
        <f>IF(listings[[#This Row],[number_of_reviews]]&lt;10, "Few reviews", IF(listings[[#This Row],[number_of_reviews]]&lt;50, "Medium reviews", "Many reviews"))</f>
        <v>Medium reviews</v>
      </c>
    </row>
    <row r="8078" spans="1:17" x14ac:dyDescent="0.2">
      <c r="A8078">
        <v>6.1810756081149645E+17</v>
      </c>
      <c r="B8078" t="s">
        <v>588</v>
      </c>
      <c r="C8078">
        <v>385097574</v>
      </c>
      <c r="D8078" t="s">
        <v>14</v>
      </c>
      <c r="E8078" t="s">
        <v>51</v>
      </c>
      <c r="F8078">
        <v>44.825519999999997</v>
      </c>
      <c r="G8078">
        <v>-0.58357999999999999</v>
      </c>
      <c r="H8078" t="s">
        <v>16</v>
      </c>
      <c r="I8078">
        <v>71</v>
      </c>
      <c r="J8078">
        <v>1</v>
      </c>
      <c r="K8078">
        <v>15</v>
      </c>
      <c r="L8078" s="13">
        <v>45158</v>
      </c>
      <c r="M8078">
        <v>1</v>
      </c>
      <c r="N8078">
        <v>8</v>
      </c>
      <c r="O8078" t="str">
        <f>IF(listings[[#This Row],[price]]&lt;=50, "Low", IF(listings[[#This Row],[price]]&lt;=150, "Medium", "High"))</f>
        <v>Medium</v>
      </c>
      <c r="P8078" t="str">
        <f>IF(listings[[#This Row],[calculated_host_listings_count]]=1, "Unique listing", "Multiple listings")</f>
        <v>Unique listing</v>
      </c>
      <c r="Q8078" t="str">
        <f>IF(listings[[#This Row],[number_of_reviews]]&lt;10, "Few reviews", IF(listings[[#This Row],[number_of_reviews]]&lt;50, "Medium reviews", "Many reviews"))</f>
        <v>Medium reviews</v>
      </c>
    </row>
    <row r="8079" spans="1:17" x14ac:dyDescent="0.2">
      <c r="A8079">
        <v>6.1846362897250624E+17</v>
      </c>
      <c r="B8079" t="s">
        <v>247</v>
      </c>
      <c r="C8079">
        <v>168357766</v>
      </c>
      <c r="D8079" t="s">
        <v>14</v>
      </c>
      <c r="E8079" t="s">
        <v>15</v>
      </c>
      <c r="F8079">
        <v>44.828910827636719</v>
      </c>
      <c r="G8079">
        <v>-0.56358802318572998</v>
      </c>
      <c r="H8079" t="s">
        <v>16</v>
      </c>
      <c r="I8079">
        <v>92</v>
      </c>
      <c r="J8079">
        <v>1</v>
      </c>
      <c r="K8079">
        <v>47</v>
      </c>
      <c r="L8079" s="13">
        <v>45174</v>
      </c>
      <c r="M8079">
        <v>5</v>
      </c>
      <c r="N8079">
        <v>29</v>
      </c>
      <c r="O8079" t="str">
        <f>IF(listings[[#This Row],[price]]&lt;=50, "Low", IF(listings[[#This Row],[price]]&lt;=150, "Medium", "High"))</f>
        <v>Medium</v>
      </c>
      <c r="P8079" t="str">
        <f>IF(listings[[#This Row],[calculated_host_listings_count]]=1, "Unique listing", "Multiple listings")</f>
        <v>Multiple listings</v>
      </c>
      <c r="Q8079" t="str">
        <f>IF(listings[[#This Row],[number_of_reviews]]&lt;10, "Few reviews", IF(listings[[#This Row],[number_of_reviews]]&lt;50, "Medium reviews", "Many reviews"))</f>
        <v>Medium reviews</v>
      </c>
    </row>
    <row r="8080" spans="1:17" x14ac:dyDescent="0.2">
      <c r="A8080">
        <v>6.1846633804908915E+17</v>
      </c>
      <c r="B8080" t="s">
        <v>321</v>
      </c>
      <c r="C8080">
        <v>12905300</v>
      </c>
      <c r="D8080" t="s">
        <v>191</v>
      </c>
      <c r="E8080" t="s">
        <v>191</v>
      </c>
      <c r="F8080">
        <v>44.891539999999999</v>
      </c>
      <c r="G8080">
        <v>-0.64490999999999998</v>
      </c>
      <c r="H8080" t="s">
        <v>16</v>
      </c>
      <c r="I8080">
        <v>72</v>
      </c>
      <c r="J8080">
        <v>6</v>
      </c>
      <c r="K8080">
        <v>0</v>
      </c>
      <c r="L8080" s="13"/>
      <c r="M8080">
        <v>1</v>
      </c>
      <c r="N8080">
        <v>0</v>
      </c>
      <c r="O8080" t="str">
        <f>IF(listings[[#This Row],[price]]&lt;=50, "Low", IF(listings[[#This Row],[price]]&lt;=150, "Medium", "High"))</f>
        <v>Medium</v>
      </c>
      <c r="P8080" t="str">
        <f>IF(listings[[#This Row],[calculated_host_listings_count]]=1, "Unique listing", "Multiple listings")</f>
        <v>Unique listing</v>
      </c>
      <c r="Q8080" t="str">
        <f>IF(listings[[#This Row],[number_of_reviews]]&lt;10, "Few reviews", IF(listings[[#This Row],[number_of_reviews]]&lt;50, "Medium reviews", "Many reviews"))</f>
        <v>Few reviews</v>
      </c>
    </row>
    <row r="8081" spans="1:17" x14ac:dyDescent="0.2">
      <c r="A8081">
        <v>6.1853126942558195E+17</v>
      </c>
      <c r="B8081" t="s">
        <v>5325</v>
      </c>
      <c r="C8081">
        <v>457221900</v>
      </c>
      <c r="D8081" t="s">
        <v>14</v>
      </c>
      <c r="E8081" t="s">
        <v>20</v>
      </c>
      <c r="F8081">
        <v>44.853490000000001</v>
      </c>
      <c r="G8081">
        <v>-0.56869999999999998</v>
      </c>
      <c r="H8081" t="s">
        <v>16</v>
      </c>
      <c r="I8081">
        <v>150</v>
      </c>
      <c r="J8081">
        <v>1</v>
      </c>
      <c r="K8081">
        <v>25</v>
      </c>
      <c r="L8081" s="13">
        <v>45157</v>
      </c>
      <c r="M8081">
        <v>1</v>
      </c>
      <c r="N8081">
        <v>12</v>
      </c>
      <c r="O8081" t="str">
        <f>IF(listings[[#This Row],[price]]&lt;=50, "Low", IF(listings[[#This Row],[price]]&lt;=150, "Medium", "High"))</f>
        <v>Medium</v>
      </c>
      <c r="P8081" t="str">
        <f>IF(listings[[#This Row],[calculated_host_listings_count]]=1, "Unique listing", "Multiple listings")</f>
        <v>Unique listing</v>
      </c>
      <c r="Q8081" t="str">
        <f>IF(listings[[#This Row],[number_of_reviews]]&lt;10, "Few reviews", IF(listings[[#This Row],[number_of_reviews]]&lt;50, "Medium reviews", "Many reviews"))</f>
        <v>Medium reviews</v>
      </c>
    </row>
    <row r="8082" spans="1:17" x14ac:dyDescent="0.2">
      <c r="A8082">
        <v>6.1856872943724058E+17</v>
      </c>
      <c r="B8082" t="s">
        <v>1818</v>
      </c>
      <c r="C8082">
        <v>157391208</v>
      </c>
      <c r="D8082" t="s">
        <v>14</v>
      </c>
      <c r="E8082" t="s">
        <v>22</v>
      </c>
      <c r="F8082">
        <v>44.842579999999998</v>
      </c>
      <c r="G8082">
        <v>-0.57830999999999999</v>
      </c>
      <c r="H8082" t="s">
        <v>16</v>
      </c>
      <c r="I8082">
        <v>291</v>
      </c>
      <c r="J8082">
        <v>1</v>
      </c>
      <c r="K8082">
        <v>37</v>
      </c>
      <c r="L8082" s="13">
        <v>45166</v>
      </c>
      <c r="M8082">
        <v>1</v>
      </c>
      <c r="N8082">
        <v>33</v>
      </c>
      <c r="O8082" t="str">
        <f>IF(listings[[#This Row],[price]]&lt;=50, "Low", IF(listings[[#This Row],[price]]&lt;=150, "Medium", "High"))</f>
        <v>High</v>
      </c>
      <c r="P8082" t="str">
        <f>IF(listings[[#This Row],[calculated_host_listings_count]]=1, "Unique listing", "Multiple listings")</f>
        <v>Unique listing</v>
      </c>
      <c r="Q8082" t="str">
        <f>IF(listings[[#This Row],[number_of_reviews]]&lt;10, "Few reviews", IF(listings[[#This Row],[number_of_reviews]]&lt;50, "Medium reviews", "Many reviews"))</f>
        <v>Medium reviews</v>
      </c>
    </row>
    <row r="8083" spans="1:17" x14ac:dyDescent="0.2">
      <c r="A8083">
        <v>6.1856947577032653E+17</v>
      </c>
      <c r="B8083" t="s">
        <v>573</v>
      </c>
      <c r="C8083">
        <v>93978233</v>
      </c>
      <c r="D8083" t="s">
        <v>14</v>
      </c>
      <c r="E8083" t="s">
        <v>15</v>
      </c>
      <c r="F8083">
        <v>44.832230000000003</v>
      </c>
      <c r="G8083">
        <v>-0.57299</v>
      </c>
      <c r="H8083" t="s">
        <v>16</v>
      </c>
      <c r="I8083">
        <v>100</v>
      </c>
      <c r="J8083">
        <v>2</v>
      </c>
      <c r="K8083">
        <v>21</v>
      </c>
      <c r="L8083" s="13">
        <v>45141</v>
      </c>
      <c r="M8083">
        <v>1</v>
      </c>
      <c r="N8083">
        <v>14</v>
      </c>
      <c r="O8083" t="str">
        <f>IF(listings[[#This Row],[price]]&lt;=50, "Low", IF(listings[[#This Row],[price]]&lt;=150, "Medium", "High"))</f>
        <v>Medium</v>
      </c>
      <c r="P8083" t="str">
        <f>IF(listings[[#This Row],[calculated_host_listings_count]]=1, "Unique listing", "Multiple listings")</f>
        <v>Unique listing</v>
      </c>
      <c r="Q8083" t="str">
        <f>IF(listings[[#This Row],[number_of_reviews]]&lt;10, "Few reviews", IF(listings[[#This Row],[number_of_reviews]]&lt;50, "Medium reviews", "Many reviews"))</f>
        <v>Medium reviews</v>
      </c>
    </row>
    <row r="8084" spans="1:17" x14ac:dyDescent="0.2">
      <c r="A8084">
        <v>6.1864409276246208E+17</v>
      </c>
      <c r="B8084" t="s">
        <v>5326</v>
      </c>
      <c r="C8084">
        <v>418575567</v>
      </c>
      <c r="D8084" t="s">
        <v>391</v>
      </c>
      <c r="E8084" t="s">
        <v>391</v>
      </c>
      <c r="F8084">
        <v>44.877411000000002</v>
      </c>
      <c r="G8084">
        <v>-0.67408100000000004</v>
      </c>
      <c r="H8084" t="s">
        <v>28</v>
      </c>
      <c r="I8084">
        <v>55</v>
      </c>
      <c r="J8084">
        <v>2</v>
      </c>
      <c r="K8084">
        <v>2</v>
      </c>
      <c r="L8084" s="13">
        <v>44803</v>
      </c>
      <c r="M8084">
        <v>3</v>
      </c>
      <c r="N8084">
        <v>0</v>
      </c>
      <c r="O8084" t="str">
        <f>IF(listings[[#This Row],[price]]&lt;=50, "Low", IF(listings[[#This Row],[price]]&lt;=150, "Medium", "High"))</f>
        <v>Medium</v>
      </c>
      <c r="P8084" t="str">
        <f>IF(listings[[#This Row],[calculated_host_listings_count]]=1, "Unique listing", "Multiple listings")</f>
        <v>Multiple listings</v>
      </c>
      <c r="Q8084" t="str">
        <f>IF(listings[[#This Row],[number_of_reviews]]&lt;10, "Few reviews", IF(listings[[#This Row],[number_of_reviews]]&lt;50, "Medium reviews", "Many reviews"))</f>
        <v>Few reviews</v>
      </c>
    </row>
    <row r="8085" spans="1:17" x14ac:dyDescent="0.2">
      <c r="A8085">
        <v>6.1866655886841382E+17</v>
      </c>
      <c r="B8085" t="s">
        <v>3128</v>
      </c>
      <c r="C8085">
        <v>173537155</v>
      </c>
      <c r="D8085" t="s">
        <v>14</v>
      </c>
      <c r="E8085" t="s">
        <v>48</v>
      </c>
      <c r="F8085">
        <v>44.845059999999997</v>
      </c>
      <c r="G8085">
        <v>-0.60140000000000005</v>
      </c>
      <c r="H8085" t="s">
        <v>16</v>
      </c>
      <c r="I8085">
        <v>295</v>
      </c>
      <c r="J8085">
        <v>4</v>
      </c>
      <c r="K8085">
        <v>15</v>
      </c>
      <c r="L8085" s="13">
        <v>45155</v>
      </c>
      <c r="M8085">
        <v>2</v>
      </c>
      <c r="N8085">
        <v>9</v>
      </c>
      <c r="O8085" t="str">
        <f>IF(listings[[#This Row],[price]]&lt;=50, "Low", IF(listings[[#This Row],[price]]&lt;=150, "Medium", "High"))</f>
        <v>High</v>
      </c>
      <c r="P8085" t="str">
        <f>IF(listings[[#This Row],[calculated_host_listings_count]]=1, "Unique listing", "Multiple listings")</f>
        <v>Multiple listings</v>
      </c>
      <c r="Q8085" t="str">
        <f>IF(listings[[#This Row],[number_of_reviews]]&lt;10, "Few reviews", IF(listings[[#This Row],[number_of_reviews]]&lt;50, "Medium reviews", "Many reviews"))</f>
        <v>Medium reviews</v>
      </c>
    </row>
    <row r="8086" spans="1:17" x14ac:dyDescent="0.2">
      <c r="A8086">
        <v>6.1876889543144461E+17</v>
      </c>
      <c r="B8086" t="s">
        <v>5327</v>
      </c>
      <c r="C8086">
        <v>80104251</v>
      </c>
      <c r="D8086" t="s">
        <v>165</v>
      </c>
      <c r="E8086" t="s">
        <v>165</v>
      </c>
      <c r="F8086">
        <v>44.784619999999997</v>
      </c>
      <c r="G8086">
        <v>-0.55671999999999999</v>
      </c>
      <c r="H8086" t="s">
        <v>16</v>
      </c>
      <c r="I8086">
        <v>49</v>
      </c>
      <c r="J8086">
        <v>1</v>
      </c>
      <c r="K8086">
        <v>8</v>
      </c>
      <c r="L8086" s="13">
        <v>44815</v>
      </c>
      <c r="M8086">
        <v>1</v>
      </c>
      <c r="N8086">
        <v>1</v>
      </c>
      <c r="O8086" t="str">
        <f>IF(listings[[#This Row],[price]]&lt;=50, "Low", IF(listings[[#This Row],[price]]&lt;=150, "Medium", "High"))</f>
        <v>Low</v>
      </c>
      <c r="P8086" t="str">
        <f>IF(listings[[#This Row],[calculated_host_listings_count]]=1, "Unique listing", "Multiple listings")</f>
        <v>Unique listing</v>
      </c>
      <c r="Q8086" t="str">
        <f>IF(listings[[#This Row],[number_of_reviews]]&lt;10, "Few reviews", IF(listings[[#This Row],[number_of_reviews]]&lt;50, "Medium reviews", "Many reviews"))</f>
        <v>Few reviews</v>
      </c>
    </row>
    <row r="8087" spans="1:17" x14ac:dyDescent="0.2">
      <c r="A8087">
        <v>6.1919089371316506E+17</v>
      </c>
      <c r="B8087" t="s">
        <v>5328</v>
      </c>
      <c r="C8087">
        <v>5186096</v>
      </c>
      <c r="D8087" t="s">
        <v>34</v>
      </c>
      <c r="E8087" t="s">
        <v>34</v>
      </c>
      <c r="F8087">
        <v>44.81306</v>
      </c>
      <c r="G8087">
        <v>-0.57830000000000004</v>
      </c>
      <c r="H8087" t="s">
        <v>16</v>
      </c>
      <c r="I8087">
        <v>180</v>
      </c>
      <c r="J8087">
        <v>3</v>
      </c>
      <c r="K8087">
        <v>9</v>
      </c>
      <c r="L8087" s="13">
        <v>45153</v>
      </c>
      <c r="M8087">
        <v>1</v>
      </c>
      <c r="N8087">
        <v>6</v>
      </c>
      <c r="O8087" t="str">
        <f>IF(listings[[#This Row],[price]]&lt;=50, "Low", IF(listings[[#This Row],[price]]&lt;=150, "Medium", "High"))</f>
        <v>High</v>
      </c>
      <c r="P8087" t="str">
        <f>IF(listings[[#This Row],[calculated_host_listings_count]]=1, "Unique listing", "Multiple listings")</f>
        <v>Unique listing</v>
      </c>
      <c r="Q8087" t="str">
        <f>IF(listings[[#This Row],[number_of_reviews]]&lt;10, "Few reviews", IF(listings[[#This Row],[number_of_reviews]]&lt;50, "Medium reviews", "Many reviews"))</f>
        <v>Few reviews</v>
      </c>
    </row>
    <row r="8088" spans="1:17" x14ac:dyDescent="0.2">
      <c r="A8088">
        <v>6.1934597834891558E+17</v>
      </c>
      <c r="B8088" t="s">
        <v>5329</v>
      </c>
      <c r="C8088">
        <v>457417429</v>
      </c>
      <c r="D8088" t="s">
        <v>14</v>
      </c>
      <c r="E8088" t="s">
        <v>15</v>
      </c>
      <c r="F8088">
        <v>44.827800000000003</v>
      </c>
      <c r="G8088">
        <v>-0.57211999999999996</v>
      </c>
      <c r="H8088" t="s">
        <v>16</v>
      </c>
      <c r="I8088">
        <v>171</v>
      </c>
      <c r="J8088">
        <v>3</v>
      </c>
      <c r="K8088">
        <v>29</v>
      </c>
      <c r="L8088" s="13">
        <v>45157</v>
      </c>
      <c r="M8088">
        <v>1</v>
      </c>
      <c r="N8088">
        <v>23</v>
      </c>
      <c r="O8088" t="str">
        <f>IF(listings[[#This Row],[price]]&lt;=50, "Low", IF(listings[[#This Row],[price]]&lt;=150, "Medium", "High"))</f>
        <v>High</v>
      </c>
      <c r="P8088" t="str">
        <f>IF(listings[[#This Row],[calculated_host_listings_count]]=1, "Unique listing", "Multiple listings")</f>
        <v>Unique listing</v>
      </c>
      <c r="Q8088" t="str">
        <f>IF(listings[[#This Row],[number_of_reviews]]&lt;10, "Few reviews", IF(listings[[#This Row],[number_of_reviews]]&lt;50, "Medium reviews", "Many reviews"))</f>
        <v>Medium reviews</v>
      </c>
    </row>
    <row r="8089" spans="1:17" x14ac:dyDescent="0.2">
      <c r="A8089">
        <v>6.1940986364967514E+17</v>
      </c>
      <c r="B8089" t="s">
        <v>3771</v>
      </c>
      <c r="C8089">
        <v>110437027</v>
      </c>
      <c r="D8089" t="s">
        <v>14</v>
      </c>
      <c r="E8089" t="s">
        <v>20</v>
      </c>
      <c r="F8089">
        <v>44.854709999999997</v>
      </c>
      <c r="G8089">
        <v>-0.57728000000000002</v>
      </c>
      <c r="H8089" t="s">
        <v>16</v>
      </c>
      <c r="I8089">
        <v>140</v>
      </c>
      <c r="J8089">
        <v>2</v>
      </c>
      <c r="K8089">
        <v>17</v>
      </c>
      <c r="L8089" s="13">
        <v>44934</v>
      </c>
      <c r="M8089">
        <v>1</v>
      </c>
      <c r="N8089">
        <v>14</v>
      </c>
      <c r="O8089" t="str">
        <f>IF(listings[[#This Row],[price]]&lt;=50, "Low", IF(listings[[#This Row],[price]]&lt;=150, "Medium", "High"))</f>
        <v>Medium</v>
      </c>
      <c r="P8089" t="str">
        <f>IF(listings[[#This Row],[calculated_host_listings_count]]=1, "Unique listing", "Multiple listings")</f>
        <v>Unique listing</v>
      </c>
      <c r="Q8089" t="str">
        <f>IF(listings[[#This Row],[number_of_reviews]]&lt;10, "Few reviews", IF(listings[[#This Row],[number_of_reviews]]&lt;50, "Medium reviews", "Many reviews"))</f>
        <v>Medium reviews</v>
      </c>
    </row>
    <row r="8090" spans="1:17" x14ac:dyDescent="0.2">
      <c r="A8090">
        <v>6.1952609167998554E+17</v>
      </c>
      <c r="B8090" t="s">
        <v>671</v>
      </c>
      <c r="C8090">
        <v>355055161</v>
      </c>
      <c r="D8090" t="s">
        <v>54</v>
      </c>
      <c r="E8090" t="s">
        <v>831</v>
      </c>
      <c r="F8090">
        <v>44.797910000000002</v>
      </c>
      <c r="G8090">
        <v>-0.64556000000000002</v>
      </c>
      <c r="H8090" t="s">
        <v>16</v>
      </c>
      <c r="I8090">
        <v>59</v>
      </c>
      <c r="J8090">
        <v>1</v>
      </c>
      <c r="K8090">
        <v>1</v>
      </c>
      <c r="L8090" s="13">
        <v>44859</v>
      </c>
      <c r="M8090">
        <v>1</v>
      </c>
      <c r="N8090">
        <v>1</v>
      </c>
      <c r="O8090" t="str">
        <f>IF(listings[[#This Row],[price]]&lt;=50, "Low", IF(listings[[#This Row],[price]]&lt;=150, "Medium", "High"))</f>
        <v>Medium</v>
      </c>
      <c r="P8090" t="str">
        <f>IF(listings[[#This Row],[calculated_host_listings_count]]=1, "Unique listing", "Multiple listings")</f>
        <v>Unique listing</v>
      </c>
      <c r="Q8090" t="str">
        <f>IF(listings[[#This Row],[number_of_reviews]]&lt;10, "Few reviews", IF(listings[[#This Row],[number_of_reviews]]&lt;50, "Medium reviews", "Many reviews"))</f>
        <v>Few reviews</v>
      </c>
    </row>
    <row r="8091" spans="1:17" x14ac:dyDescent="0.2">
      <c r="A8091">
        <v>6.1961418059201293E+17</v>
      </c>
      <c r="B8091" t="s">
        <v>5330</v>
      </c>
      <c r="C8091">
        <v>51900855</v>
      </c>
      <c r="D8091" t="s">
        <v>34</v>
      </c>
      <c r="E8091" t="s">
        <v>34</v>
      </c>
      <c r="F8091">
        <v>44.812010000000001</v>
      </c>
      <c r="G8091">
        <v>-0.5998</v>
      </c>
      <c r="H8091" t="s">
        <v>16</v>
      </c>
      <c r="I8091">
        <v>63</v>
      </c>
      <c r="J8091">
        <v>2</v>
      </c>
      <c r="K8091">
        <v>90</v>
      </c>
      <c r="L8091" s="13">
        <v>45171</v>
      </c>
      <c r="M8091">
        <v>9</v>
      </c>
      <c r="N8091">
        <v>63</v>
      </c>
      <c r="O8091" t="str">
        <f>IF(listings[[#This Row],[price]]&lt;=50, "Low", IF(listings[[#This Row],[price]]&lt;=150, "Medium", "High"))</f>
        <v>Medium</v>
      </c>
      <c r="P8091" t="str">
        <f>IF(listings[[#This Row],[calculated_host_listings_count]]=1, "Unique listing", "Multiple listings")</f>
        <v>Multiple listings</v>
      </c>
      <c r="Q8091" t="str">
        <f>IF(listings[[#This Row],[number_of_reviews]]&lt;10, "Few reviews", IF(listings[[#This Row],[number_of_reviews]]&lt;50, "Medium reviews", "Many reviews"))</f>
        <v>Many reviews</v>
      </c>
    </row>
    <row r="8092" spans="1:17" x14ac:dyDescent="0.2">
      <c r="A8092">
        <v>6.1963803624493632E+17</v>
      </c>
      <c r="B8092" t="s">
        <v>672</v>
      </c>
      <c r="C8092">
        <v>165205121</v>
      </c>
      <c r="D8092" t="s">
        <v>54</v>
      </c>
      <c r="E8092" t="s">
        <v>973</v>
      </c>
      <c r="F8092">
        <v>44.803249999999998</v>
      </c>
      <c r="G8092">
        <v>-0.61394000000000004</v>
      </c>
      <c r="H8092" t="s">
        <v>16</v>
      </c>
      <c r="I8092">
        <v>73</v>
      </c>
      <c r="J8092">
        <v>2</v>
      </c>
      <c r="K8092">
        <v>16</v>
      </c>
      <c r="L8092" s="13">
        <v>44857</v>
      </c>
      <c r="M8092">
        <v>1</v>
      </c>
      <c r="N8092">
        <v>5</v>
      </c>
      <c r="O8092" t="str">
        <f>IF(listings[[#This Row],[price]]&lt;=50, "Low", IF(listings[[#This Row],[price]]&lt;=150, "Medium", "High"))</f>
        <v>Medium</v>
      </c>
      <c r="P8092" t="str">
        <f>IF(listings[[#This Row],[calculated_host_listings_count]]=1, "Unique listing", "Multiple listings")</f>
        <v>Unique listing</v>
      </c>
      <c r="Q8092" t="str">
        <f>IF(listings[[#This Row],[number_of_reviews]]&lt;10, "Few reviews", IF(listings[[#This Row],[number_of_reviews]]&lt;50, "Medium reviews", "Many reviews"))</f>
        <v>Medium reviews</v>
      </c>
    </row>
    <row r="8093" spans="1:17" x14ac:dyDescent="0.2">
      <c r="A8093">
        <v>6.1988003184134886E+17</v>
      </c>
      <c r="B8093" t="s">
        <v>5331</v>
      </c>
      <c r="C8093">
        <v>5986778</v>
      </c>
      <c r="D8093" t="s">
        <v>31</v>
      </c>
      <c r="E8093" t="s">
        <v>183</v>
      </c>
      <c r="F8093">
        <v>44.852958999999998</v>
      </c>
      <c r="G8093">
        <v>-0.53806100000000001</v>
      </c>
      <c r="H8093" t="s">
        <v>28</v>
      </c>
      <c r="I8093">
        <v>40</v>
      </c>
      <c r="J8093">
        <v>4</v>
      </c>
      <c r="K8093">
        <v>12</v>
      </c>
      <c r="L8093" s="13">
        <v>45159</v>
      </c>
      <c r="M8093">
        <v>1</v>
      </c>
      <c r="N8093">
        <v>10</v>
      </c>
      <c r="O8093" t="str">
        <f>IF(listings[[#This Row],[price]]&lt;=50, "Low", IF(listings[[#This Row],[price]]&lt;=150, "Medium", "High"))</f>
        <v>Low</v>
      </c>
      <c r="P8093" t="str">
        <f>IF(listings[[#This Row],[calculated_host_listings_count]]=1, "Unique listing", "Multiple listings")</f>
        <v>Unique listing</v>
      </c>
      <c r="Q8093" t="str">
        <f>IF(listings[[#This Row],[number_of_reviews]]&lt;10, "Few reviews", IF(listings[[#This Row],[number_of_reviews]]&lt;50, "Medium reviews", "Many reviews"))</f>
        <v>Medium reviews</v>
      </c>
    </row>
    <row r="8094" spans="1:17" x14ac:dyDescent="0.2">
      <c r="A8094">
        <v>6.2015944181066227E+17</v>
      </c>
      <c r="B8094" t="s">
        <v>701</v>
      </c>
      <c r="C8094">
        <v>187509547</v>
      </c>
      <c r="D8094" t="s">
        <v>14</v>
      </c>
      <c r="E8094" t="s">
        <v>51</v>
      </c>
      <c r="F8094">
        <v>44.82452</v>
      </c>
      <c r="G8094">
        <v>-0.57037000000000004</v>
      </c>
      <c r="H8094" t="s">
        <v>16</v>
      </c>
      <c r="I8094">
        <v>60</v>
      </c>
      <c r="J8094">
        <v>4</v>
      </c>
      <c r="K8094">
        <v>24</v>
      </c>
      <c r="L8094" s="13">
        <v>45109</v>
      </c>
      <c r="M8094">
        <v>1</v>
      </c>
      <c r="N8094">
        <v>17</v>
      </c>
      <c r="O8094" t="str">
        <f>IF(listings[[#This Row],[price]]&lt;=50, "Low", IF(listings[[#This Row],[price]]&lt;=150, "Medium", "High"))</f>
        <v>Medium</v>
      </c>
      <c r="P8094" t="str">
        <f>IF(listings[[#This Row],[calculated_host_listings_count]]=1, "Unique listing", "Multiple listings")</f>
        <v>Unique listing</v>
      </c>
      <c r="Q8094" t="str">
        <f>IF(listings[[#This Row],[number_of_reviews]]&lt;10, "Few reviews", IF(listings[[#This Row],[number_of_reviews]]&lt;50, "Medium reviews", "Many reviews"))</f>
        <v>Medium reviews</v>
      </c>
    </row>
    <row r="8095" spans="1:17" x14ac:dyDescent="0.2">
      <c r="A8095">
        <v>6.2022519531494528E+17</v>
      </c>
      <c r="B8095" t="s">
        <v>5332</v>
      </c>
      <c r="C8095">
        <v>18796190</v>
      </c>
      <c r="D8095" t="s">
        <v>14</v>
      </c>
      <c r="E8095" t="s">
        <v>22</v>
      </c>
      <c r="F8095">
        <v>44.838369999999998</v>
      </c>
      <c r="G8095">
        <v>-0.56713000000000002</v>
      </c>
      <c r="H8095" t="s">
        <v>16</v>
      </c>
      <c r="I8095">
        <v>110</v>
      </c>
      <c r="J8095">
        <v>1</v>
      </c>
      <c r="K8095">
        <v>27</v>
      </c>
      <c r="L8095" s="13">
        <v>45171</v>
      </c>
      <c r="M8095">
        <v>41</v>
      </c>
      <c r="N8095">
        <v>7</v>
      </c>
      <c r="O8095" t="str">
        <f>IF(listings[[#This Row],[price]]&lt;=50, "Low", IF(listings[[#This Row],[price]]&lt;=150, "Medium", "High"))</f>
        <v>Medium</v>
      </c>
      <c r="P8095" t="str">
        <f>IF(listings[[#This Row],[calculated_host_listings_count]]=1, "Unique listing", "Multiple listings")</f>
        <v>Multiple listings</v>
      </c>
      <c r="Q8095" t="str">
        <f>IF(listings[[#This Row],[number_of_reviews]]&lt;10, "Few reviews", IF(listings[[#This Row],[number_of_reviews]]&lt;50, "Medium reviews", "Many reviews"))</f>
        <v>Medium reviews</v>
      </c>
    </row>
    <row r="8096" spans="1:17" x14ac:dyDescent="0.2">
      <c r="A8096">
        <v>6.2062949868310477E+17</v>
      </c>
      <c r="B8096" t="s">
        <v>2322</v>
      </c>
      <c r="C8096">
        <v>457702222</v>
      </c>
      <c r="D8096" t="s">
        <v>14</v>
      </c>
      <c r="E8096" t="s">
        <v>45</v>
      </c>
      <c r="F8096">
        <v>44.825133999999998</v>
      </c>
      <c r="G8096">
        <v>-0.59280699999999997</v>
      </c>
      <c r="H8096" t="s">
        <v>16</v>
      </c>
      <c r="I8096">
        <v>125</v>
      </c>
      <c r="J8096">
        <v>2</v>
      </c>
      <c r="K8096">
        <v>0</v>
      </c>
      <c r="L8096" s="13"/>
      <c r="M8096">
        <v>1</v>
      </c>
      <c r="N8096">
        <v>0</v>
      </c>
      <c r="O8096" t="str">
        <f>IF(listings[[#This Row],[price]]&lt;=50, "Low", IF(listings[[#This Row],[price]]&lt;=150, "Medium", "High"))</f>
        <v>Medium</v>
      </c>
      <c r="P8096" t="str">
        <f>IF(listings[[#This Row],[calculated_host_listings_count]]=1, "Unique listing", "Multiple listings")</f>
        <v>Unique listing</v>
      </c>
      <c r="Q8096" t="str">
        <f>IF(listings[[#This Row],[number_of_reviews]]&lt;10, "Few reviews", IF(listings[[#This Row],[number_of_reviews]]&lt;50, "Medium reviews", "Many reviews"))</f>
        <v>Few reviews</v>
      </c>
    </row>
    <row r="8097" spans="1:17" x14ac:dyDescent="0.2">
      <c r="A8097">
        <v>6.2063591949642893E+17</v>
      </c>
      <c r="B8097" t="s">
        <v>5333</v>
      </c>
      <c r="C8097">
        <v>89994148</v>
      </c>
      <c r="D8097" t="s">
        <v>66</v>
      </c>
      <c r="E8097" t="s">
        <v>266</v>
      </c>
      <c r="F8097">
        <v>44.853349999999999</v>
      </c>
      <c r="G8097">
        <v>-0.65280000000000005</v>
      </c>
      <c r="H8097" t="s">
        <v>16</v>
      </c>
      <c r="I8097">
        <v>66</v>
      </c>
      <c r="J8097">
        <v>3</v>
      </c>
      <c r="K8097">
        <v>10</v>
      </c>
      <c r="L8097" s="13">
        <v>45106</v>
      </c>
      <c r="M8097">
        <v>1</v>
      </c>
      <c r="N8097">
        <v>9</v>
      </c>
      <c r="O8097" t="str">
        <f>IF(listings[[#This Row],[price]]&lt;=50, "Low", IF(listings[[#This Row],[price]]&lt;=150, "Medium", "High"))</f>
        <v>Medium</v>
      </c>
      <c r="P8097" t="str">
        <f>IF(listings[[#This Row],[calculated_host_listings_count]]=1, "Unique listing", "Multiple listings")</f>
        <v>Unique listing</v>
      </c>
      <c r="Q8097" t="str">
        <f>IF(listings[[#This Row],[number_of_reviews]]&lt;10, "Few reviews", IF(listings[[#This Row],[number_of_reviews]]&lt;50, "Medium reviews", "Many reviews"))</f>
        <v>Medium reviews</v>
      </c>
    </row>
    <row r="8098" spans="1:17" x14ac:dyDescent="0.2">
      <c r="A8098">
        <v>6.2067289088154074E+17</v>
      </c>
      <c r="B8098" t="s">
        <v>5326</v>
      </c>
      <c r="C8098">
        <v>418575567</v>
      </c>
      <c r="D8098" t="s">
        <v>391</v>
      </c>
      <c r="E8098" t="s">
        <v>391</v>
      </c>
      <c r="F8098">
        <v>44.877105999999998</v>
      </c>
      <c r="G8098">
        <v>-0.67403800000000003</v>
      </c>
      <c r="H8098" t="s">
        <v>28</v>
      </c>
      <c r="I8098">
        <v>55</v>
      </c>
      <c r="J8098">
        <v>2</v>
      </c>
      <c r="K8098">
        <v>0</v>
      </c>
      <c r="L8098" s="13"/>
      <c r="M8098">
        <v>3</v>
      </c>
      <c r="N8098">
        <v>0</v>
      </c>
      <c r="O8098" t="str">
        <f>IF(listings[[#This Row],[price]]&lt;=50, "Low", IF(listings[[#This Row],[price]]&lt;=150, "Medium", "High"))</f>
        <v>Medium</v>
      </c>
      <c r="P8098" t="str">
        <f>IF(listings[[#This Row],[calculated_host_listings_count]]=1, "Unique listing", "Multiple listings")</f>
        <v>Multiple listings</v>
      </c>
      <c r="Q8098" t="str">
        <f>IF(listings[[#This Row],[number_of_reviews]]&lt;10, "Few reviews", IF(listings[[#This Row],[number_of_reviews]]&lt;50, "Medium reviews", "Many reviews"))</f>
        <v>Few reviews</v>
      </c>
    </row>
    <row r="8099" spans="1:17" x14ac:dyDescent="0.2">
      <c r="A8099">
        <v>6.2068242276971136E+17</v>
      </c>
      <c r="B8099" t="s">
        <v>2614</v>
      </c>
      <c r="C8099">
        <v>11531352</v>
      </c>
      <c r="D8099" t="s">
        <v>14</v>
      </c>
      <c r="E8099" t="s">
        <v>15</v>
      </c>
      <c r="F8099">
        <v>44.830829999999999</v>
      </c>
      <c r="G8099">
        <v>-0.56240999999999997</v>
      </c>
      <c r="H8099" t="s">
        <v>16</v>
      </c>
      <c r="I8099">
        <v>220</v>
      </c>
      <c r="J8099">
        <v>2</v>
      </c>
      <c r="K8099">
        <v>18</v>
      </c>
      <c r="L8099" s="13">
        <v>45132</v>
      </c>
      <c r="M8099">
        <v>1</v>
      </c>
      <c r="N8099">
        <v>15</v>
      </c>
      <c r="O8099" t="str">
        <f>IF(listings[[#This Row],[price]]&lt;=50, "Low", IF(listings[[#This Row],[price]]&lt;=150, "Medium", "High"))</f>
        <v>High</v>
      </c>
      <c r="P8099" t="str">
        <f>IF(listings[[#This Row],[calculated_host_listings_count]]=1, "Unique listing", "Multiple listings")</f>
        <v>Unique listing</v>
      </c>
      <c r="Q8099" t="str">
        <f>IF(listings[[#This Row],[number_of_reviews]]&lt;10, "Few reviews", IF(listings[[#This Row],[number_of_reviews]]&lt;50, "Medium reviews", "Many reviews"))</f>
        <v>Medium reviews</v>
      </c>
    </row>
    <row r="8100" spans="1:17" x14ac:dyDescent="0.2">
      <c r="A8100">
        <v>6.2068590924637914E+17</v>
      </c>
      <c r="B8100" t="s">
        <v>5334</v>
      </c>
      <c r="C8100">
        <v>418575567</v>
      </c>
      <c r="D8100" t="s">
        <v>391</v>
      </c>
      <c r="E8100" t="s">
        <v>391</v>
      </c>
      <c r="F8100">
        <v>44.877121000000002</v>
      </c>
      <c r="G8100">
        <v>-0.673952</v>
      </c>
      <c r="H8100" t="s">
        <v>28</v>
      </c>
      <c r="I8100">
        <v>110</v>
      </c>
      <c r="J8100">
        <v>2</v>
      </c>
      <c r="K8100">
        <v>1</v>
      </c>
      <c r="L8100" s="13">
        <v>44774</v>
      </c>
      <c r="M8100">
        <v>3</v>
      </c>
      <c r="N8100">
        <v>0</v>
      </c>
      <c r="O8100" t="str">
        <f>IF(listings[[#This Row],[price]]&lt;=50, "Low", IF(listings[[#This Row],[price]]&lt;=150, "Medium", "High"))</f>
        <v>Medium</v>
      </c>
      <c r="P8100" t="str">
        <f>IF(listings[[#This Row],[calculated_host_listings_count]]=1, "Unique listing", "Multiple listings")</f>
        <v>Multiple listings</v>
      </c>
      <c r="Q8100" t="str">
        <f>IF(listings[[#This Row],[number_of_reviews]]&lt;10, "Few reviews", IF(listings[[#This Row],[number_of_reviews]]&lt;50, "Medium reviews", "Many reviews"))</f>
        <v>Few reviews</v>
      </c>
    </row>
    <row r="8101" spans="1:17" x14ac:dyDescent="0.2">
      <c r="A8101">
        <v>6.2078071839863206E+17</v>
      </c>
      <c r="B8101" t="s">
        <v>5335</v>
      </c>
      <c r="C8101">
        <v>135175610</v>
      </c>
      <c r="D8101" t="s">
        <v>14</v>
      </c>
      <c r="E8101" t="s">
        <v>48</v>
      </c>
      <c r="F8101">
        <v>44.843528999999997</v>
      </c>
      <c r="G8101">
        <v>-0.62267399999999995</v>
      </c>
      <c r="H8101" t="s">
        <v>16</v>
      </c>
      <c r="I8101">
        <v>660</v>
      </c>
      <c r="J8101">
        <v>2</v>
      </c>
      <c r="K8101">
        <v>9</v>
      </c>
      <c r="L8101" s="13">
        <v>45174</v>
      </c>
      <c r="M8101">
        <v>2</v>
      </c>
      <c r="N8101">
        <v>5</v>
      </c>
      <c r="O8101" t="str">
        <f>IF(listings[[#This Row],[price]]&lt;=50, "Low", IF(listings[[#This Row],[price]]&lt;=150, "Medium", "High"))</f>
        <v>High</v>
      </c>
      <c r="P8101" t="str">
        <f>IF(listings[[#This Row],[calculated_host_listings_count]]=1, "Unique listing", "Multiple listings")</f>
        <v>Multiple listings</v>
      </c>
      <c r="Q8101" t="str">
        <f>IF(listings[[#This Row],[number_of_reviews]]&lt;10, "Few reviews", IF(listings[[#This Row],[number_of_reviews]]&lt;50, "Medium reviews", "Many reviews"))</f>
        <v>Few reviews</v>
      </c>
    </row>
    <row r="8102" spans="1:17" x14ac:dyDescent="0.2">
      <c r="A8102">
        <v>6.2085636063889856E+17</v>
      </c>
      <c r="B8102" t="s">
        <v>1186</v>
      </c>
      <c r="C8102">
        <v>136074000</v>
      </c>
      <c r="D8102" t="s">
        <v>160</v>
      </c>
      <c r="E8102" t="s">
        <v>160</v>
      </c>
      <c r="F8102">
        <v>44.876182999999997</v>
      </c>
      <c r="G8102">
        <v>-0.61571399999999998</v>
      </c>
      <c r="H8102" t="s">
        <v>16</v>
      </c>
      <c r="I8102">
        <v>71</v>
      </c>
      <c r="J8102">
        <v>7</v>
      </c>
      <c r="K8102">
        <v>0</v>
      </c>
      <c r="L8102" s="13"/>
      <c r="M8102">
        <v>1</v>
      </c>
      <c r="N8102">
        <v>0</v>
      </c>
      <c r="O8102" t="str">
        <f>IF(listings[[#This Row],[price]]&lt;=50, "Low", IF(listings[[#This Row],[price]]&lt;=150, "Medium", "High"))</f>
        <v>Medium</v>
      </c>
      <c r="P8102" t="str">
        <f>IF(listings[[#This Row],[calculated_host_listings_count]]=1, "Unique listing", "Multiple listings")</f>
        <v>Unique listing</v>
      </c>
      <c r="Q8102" t="str">
        <f>IF(listings[[#This Row],[number_of_reviews]]&lt;10, "Few reviews", IF(listings[[#This Row],[number_of_reviews]]&lt;50, "Medium reviews", "Many reviews"))</f>
        <v>Few reviews</v>
      </c>
    </row>
    <row r="8103" spans="1:17" x14ac:dyDescent="0.2">
      <c r="A8103">
        <v>6.2089954807168781E+17</v>
      </c>
      <c r="B8103" t="s">
        <v>177</v>
      </c>
      <c r="C8103">
        <v>336039461</v>
      </c>
      <c r="D8103" t="s">
        <v>14</v>
      </c>
      <c r="E8103" t="s">
        <v>15</v>
      </c>
      <c r="F8103">
        <v>44.82002</v>
      </c>
      <c r="G8103">
        <v>-0.55132000000000003</v>
      </c>
      <c r="H8103" t="s">
        <v>16</v>
      </c>
      <c r="I8103">
        <v>179</v>
      </c>
      <c r="J8103">
        <v>1</v>
      </c>
      <c r="K8103">
        <v>0</v>
      </c>
      <c r="L8103" s="13"/>
      <c r="M8103">
        <v>1</v>
      </c>
      <c r="N8103">
        <v>0</v>
      </c>
      <c r="O8103" t="str">
        <f>IF(listings[[#This Row],[price]]&lt;=50, "Low", IF(listings[[#This Row],[price]]&lt;=150, "Medium", "High"))</f>
        <v>High</v>
      </c>
      <c r="P8103" t="str">
        <f>IF(listings[[#This Row],[calculated_host_listings_count]]=1, "Unique listing", "Multiple listings")</f>
        <v>Unique listing</v>
      </c>
      <c r="Q8103" t="str">
        <f>IF(listings[[#This Row],[number_of_reviews]]&lt;10, "Few reviews", IF(listings[[#This Row],[number_of_reviews]]&lt;50, "Medium reviews", "Many reviews"))</f>
        <v>Few reviews</v>
      </c>
    </row>
    <row r="8104" spans="1:17" x14ac:dyDescent="0.2">
      <c r="A8104">
        <v>6.209572425785431E+17</v>
      </c>
      <c r="B8104" t="s">
        <v>5336</v>
      </c>
      <c r="C8104">
        <v>406744192</v>
      </c>
      <c r="D8104" t="s">
        <v>60</v>
      </c>
      <c r="E8104" t="s">
        <v>60</v>
      </c>
      <c r="F8104">
        <v>44.889490000000002</v>
      </c>
      <c r="G8104">
        <v>-0.50697999999999999</v>
      </c>
      <c r="H8104" t="s">
        <v>28</v>
      </c>
      <c r="I8104">
        <v>800</v>
      </c>
      <c r="J8104">
        <v>1</v>
      </c>
      <c r="K8104">
        <v>3</v>
      </c>
      <c r="L8104" s="13">
        <v>44760</v>
      </c>
      <c r="M8104">
        <v>1</v>
      </c>
      <c r="N8104">
        <v>0</v>
      </c>
      <c r="O8104" t="str">
        <f>IF(listings[[#This Row],[price]]&lt;=50, "Low", IF(listings[[#This Row],[price]]&lt;=150, "Medium", "High"))</f>
        <v>High</v>
      </c>
      <c r="P8104" t="str">
        <f>IF(listings[[#This Row],[calculated_host_listings_count]]=1, "Unique listing", "Multiple listings")</f>
        <v>Unique listing</v>
      </c>
      <c r="Q8104" t="str">
        <f>IF(listings[[#This Row],[number_of_reviews]]&lt;10, "Few reviews", IF(listings[[#This Row],[number_of_reviews]]&lt;50, "Medium reviews", "Many reviews"))</f>
        <v>Few reviews</v>
      </c>
    </row>
    <row r="8105" spans="1:17" x14ac:dyDescent="0.2">
      <c r="A8105">
        <v>6.2141045904842944E+17</v>
      </c>
      <c r="B8105" t="s">
        <v>5337</v>
      </c>
      <c r="C8105">
        <v>133101024</v>
      </c>
      <c r="D8105" t="s">
        <v>14</v>
      </c>
      <c r="E8105" t="s">
        <v>48</v>
      </c>
      <c r="F8105">
        <v>44.841711793953166</v>
      </c>
      <c r="G8105">
        <v>-0.61740239116702578</v>
      </c>
      <c r="H8105" t="s">
        <v>16</v>
      </c>
      <c r="I8105">
        <v>140</v>
      </c>
      <c r="J8105">
        <v>5</v>
      </c>
      <c r="K8105">
        <v>4</v>
      </c>
      <c r="L8105" s="13">
        <v>45157</v>
      </c>
      <c r="M8105">
        <v>1</v>
      </c>
      <c r="N8105">
        <v>2</v>
      </c>
      <c r="O8105" t="str">
        <f>IF(listings[[#This Row],[price]]&lt;=50, "Low", IF(listings[[#This Row],[price]]&lt;=150, "Medium", "High"))</f>
        <v>Medium</v>
      </c>
      <c r="P8105" t="str">
        <f>IF(listings[[#This Row],[calculated_host_listings_count]]=1, "Unique listing", "Multiple listings")</f>
        <v>Unique listing</v>
      </c>
      <c r="Q8105" t="str">
        <f>IF(listings[[#This Row],[number_of_reviews]]&lt;10, "Few reviews", IF(listings[[#This Row],[number_of_reviews]]&lt;50, "Medium reviews", "Many reviews"))</f>
        <v>Few reviews</v>
      </c>
    </row>
    <row r="8106" spans="1:17" x14ac:dyDescent="0.2">
      <c r="A8106">
        <v>6.2144609554975974E+17</v>
      </c>
      <c r="B8106" t="s">
        <v>177</v>
      </c>
      <c r="C8106">
        <v>24505980</v>
      </c>
      <c r="D8106" t="s">
        <v>14</v>
      </c>
      <c r="E8106" t="s">
        <v>22</v>
      </c>
      <c r="F8106">
        <v>44.837310000000002</v>
      </c>
      <c r="G8106">
        <v>-0.56635999999999997</v>
      </c>
      <c r="H8106" t="s">
        <v>16</v>
      </c>
      <c r="I8106">
        <v>50</v>
      </c>
      <c r="J8106">
        <v>30</v>
      </c>
      <c r="K8106">
        <v>1</v>
      </c>
      <c r="L8106" s="13">
        <v>45150</v>
      </c>
      <c r="M8106">
        <v>3</v>
      </c>
      <c r="N8106">
        <v>1</v>
      </c>
      <c r="O8106" t="str">
        <f>IF(listings[[#This Row],[price]]&lt;=50, "Low", IF(listings[[#This Row],[price]]&lt;=150, "Medium", "High"))</f>
        <v>Low</v>
      </c>
      <c r="P8106" t="str">
        <f>IF(listings[[#This Row],[calculated_host_listings_count]]=1, "Unique listing", "Multiple listings")</f>
        <v>Multiple listings</v>
      </c>
      <c r="Q8106" t="str">
        <f>IF(listings[[#This Row],[number_of_reviews]]&lt;10, "Few reviews", IF(listings[[#This Row],[number_of_reviews]]&lt;50, "Medium reviews", "Many reviews"))</f>
        <v>Few reviews</v>
      </c>
    </row>
    <row r="8107" spans="1:17" x14ac:dyDescent="0.2">
      <c r="A8107">
        <v>6.2154007873382246E+17</v>
      </c>
      <c r="B8107" t="s">
        <v>5338</v>
      </c>
      <c r="C8107">
        <v>457886850</v>
      </c>
      <c r="D8107" t="s">
        <v>26</v>
      </c>
      <c r="E8107" t="s">
        <v>26</v>
      </c>
      <c r="F8107">
        <v>44.800460000000001</v>
      </c>
      <c r="G8107">
        <v>-0.55388999999999999</v>
      </c>
      <c r="H8107" t="s">
        <v>16</v>
      </c>
      <c r="I8107">
        <v>105</v>
      </c>
      <c r="J8107">
        <v>2</v>
      </c>
      <c r="K8107">
        <v>5</v>
      </c>
      <c r="L8107" s="13">
        <v>45156</v>
      </c>
      <c r="M8107">
        <v>1</v>
      </c>
      <c r="N8107">
        <v>2</v>
      </c>
      <c r="O8107" t="str">
        <f>IF(listings[[#This Row],[price]]&lt;=50, "Low", IF(listings[[#This Row],[price]]&lt;=150, "Medium", "High"))</f>
        <v>Medium</v>
      </c>
      <c r="P8107" t="str">
        <f>IF(listings[[#This Row],[calculated_host_listings_count]]=1, "Unique listing", "Multiple listings")</f>
        <v>Unique listing</v>
      </c>
      <c r="Q8107" t="str">
        <f>IF(listings[[#This Row],[number_of_reviews]]&lt;10, "Few reviews", IF(listings[[#This Row],[number_of_reviews]]&lt;50, "Medium reviews", "Many reviews"))</f>
        <v>Few reviews</v>
      </c>
    </row>
    <row r="8108" spans="1:17" x14ac:dyDescent="0.2">
      <c r="A8108">
        <v>6.2167044039858278E+17</v>
      </c>
      <c r="B8108" t="s">
        <v>5339</v>
      </c>
      <c r="C8108">
        <v>457921732</v>
      </c>
      <c r="D8108" t="s">
        <v>165</v>
      </c>
      <c r="E8108" t="s">
        <v>165</v>
      </c>
      <c r="F8108">
        <v>44.763542000000001</v>
      </c>
      <c r="G8108">
        <v>-0.572461</v>
      </c>
      <c r="H8108" t="s">
        <v>16</v>
      </c>
      <c r="I8108">
        <v>91</v>
      </c>
      <c r="J8108">
        <v>2</v>
      </c>
      <c r="K8108">
        <v>11</v>
      </c>
      <c r="L8108" s="13">
        <v>45074</v>
      </c>
      <c r="M8108">
        <v>1</v>
      </c>
      <c r="N8108">
        <v>5</v>
      </c>
      <c r="O8108" t="str">
        <f>IF(listings[[#This Row],[price]]&lt;=50, "Low", IF(listings[[#This Row],[price]]&lt;=150, "Medium", "High"))</f>
        <v>Medium</v>
      </c>
      <c r="P8108" t="str">
        <f>IF(listings[[#This Row],[calculated_host_listings_count]]=1, "Unique listing", "Multiple listings")</f>
        <v>Unique listing</v>
      </c>
      <c r="Q8108" t="str">
        <f>IF(listings[[#This Row],[number_of_reviews]]&lt;10, "Few reviews", IF(listings[[#This Row],[number_of_reviews]]&lt;50, "Medium reviews", "Many reviews"))</f>
        <v>Medium reviews</v>
      </c>
    </row>
    <row r="8109" spans="1:17" x14ac:dyDescent="0.2">
      <c r="A8109">
        <v>6.2179591915530816E+17</v>
      </c>
      <c r="B8109" t="s">
        <v>5340</v>
      </c>
      <c r="C8109">
        <v>59154102</v>
      </c>
      <c r="D8109" t="s">
        <v>18</v>
      </c>
      <c r="E8109" t="s">
        <v>18</v>
      </c>
      <c r="F8109">
        <v>44.894919999999999</v>
      </c>
      <c r="G8109">
        <v>-0.72767999999999999</v>
      </c>
      <c r="H8109" t="s">
        <v>16</v>
      </c>
      <c r="I8109">
        <v>69</v>
      </c>
      <c r="J8109">
        <v>1</v>
      </c>
      <c r="K8109">
        <v>12</v>
      </c>
      <c r="L8109" s="13">
        <v>45053</v>
      </c>
      <c r="M8109">
        <v>1</v>
      </c>
      <c r="N8109">
        <v>4</v>
      </c>
      <c r="O8109" t="str">
        <f>IF(listings[[#This Row],[price]]&lt;=50, "Low", IF(listings[[#This Row],[price]]&lt;=150, "Medium", "High"))</f>
        <v>Medium</v>
      </c>
      <c r="P8109" t="str">
        <f>IF(listings[[#This Row],[calculated_host_listings_count]]=1, "Unique listing", "Multiple listings")</f>
        <v>Unique listing</v>
      </c>
      <c r="Q8109" t="str">
        <f>IF(listings[[#This Row],[number_of_reviews]]&lt;10, "Few reviews", IF(listings[[#This Row],[number_of_reviews]]&lt;50, "Medium reviews", "Many reviews"))</f>
        <v>Medium reviews</v>
      </c>
    </row>
    <row r="8110" spans="1:17" x14ac:dyDescent="0.2">
      <c r="A8110">
        <v>6.2214232079907904E+17</v>
      </c>
      <c r="B8110" t="s">
        <v>5341</v>
      </c>
      <c r="C8110">
        <v>181659311</v>
      </c>
      <c r="D8110" t="s">
        <v>34</v>
      </c>
      <c r="E8110" t="s">
        <v>34</v>
      </c>
      <c r="F8110">
        <v>44.810549999999999</v>
      </c>
      <c r="G8110">
        <v>-0.59606999999999999</v>
      </c>
      <c r="H8110" t="s">
        <v>16</v>
      </c>
      <c r="I8110">
        <v>60</v>
      </c>
      <c r="J8110">
        <v>2</v>
      </c>
      <c r="K8110">
        <v>9</v>
      </c>
      <c r="L8110" s="13">
        <v>45116</v>
      </c>
      <c r="M8110">
        <v>1</v>
      </c>
      <c r="N8110">
        <v>6</v>
      </c>
      <c r="O8110" t="str">
        <f>IF(listings[[#This Row],[price]]&lt;=50, "Low", IF(listings[[#This Row],[price]]&lt;=150, "Medium", "High"))</f>
        <v>Medium</v>
      </c>
      <c r="P8110" t="str">
        <f>IF(listings[[#This Row],[calculated_host_listings_count]]=1, "Unique listing", "Multiple listings")</f>
        <v>Unique listing</v>
      </c>
      <c r="Q8110" t="str">
        <f>IF(listings[[#This Row],[number_of_reviews]]&lt;10, "Few reviews", IF(listings[[#This Row],[number_of_reviews]]&lt;50, "Medium reviews", "Many reviews"))</f>
        <v>Few reviews</v>
      </c>
    </row>
    <row r="8111" spans="1:17" x14ac:dyDescent="0.2">
      <c r="A8111">
        <v>6.2236592365767142E+17</v>
      </c>
      <c r="B8111" t="s">
        <v>588</v>
      </c>
      <c r="C8111">
        <v>66626733</v>
      </c>
      <c r="D8111" t="s">
        <v>14</v>
      </c>
      <c r="E8111" t="s">
        <v>45</v>
      </c>
      <c r="F8111">
        <v>44.823929999999997</v>
      </c>
      <c r="G8111">
        <v>-0.60319999999999996</v>
      </c>
      <c r="H8111" t="s">
        <v>16</v>
      </c>
      <c r="I8111">
        <v>60</v>
      </c>
      <c r="J8111">
        <v>3</v>
      </c>
      <c r="K8111">
        <v>3</v>
      </c>
      <c r="L8111" s="13">
        <v>44800</v>
      </c>
      <c r="M8111">
        <v>1</v>
      </c>
      <c r="N8111">
        <v>0</v>
      </c>
      <c r="O8111" t="str">
        <f>IF(listings[[#This Row],[price]]&lt;=50, "Low", IF(listings[[#This Row],[price]]&lt;=150, "Medium", "High"))</f>
        <v>Medium</v>
      </c>
      <c r="P8111" t="str">
        <f>IF(listings[[#This Row],[calculated_host_listings_count]]=1, "Unique listing", "Multiple listings")</f>
        <v>Unique listing</v>
      </c>
      <c r="Q8111" t="str">
        <f>IF(listings[[#This Row],[number_of_reviews]]&lt;10, "Few reviews", IF(listings[[#This Row],[number_of_reviews]]&lt;50, "Medium reviews", "Many reviews"))</f>
        <v>Few reviews</v>
      </c>
    </row>
    <row r="8112" spans="1:17" x14ac:dyDescent="0.2">
      <c r="A8112">
        <v>6.2243152209194752E+17</v>
      </c>
      <c r="B8112" t="s">
        <v>117</v>
      </c>
      <c r="C8112">
        <v>50429416</v>
      </c>
      <c r="D8112" t="s">
        <v>14</v>
      </c>
      <c r="E8112" t="s">
        <v>51</v>
      </c>
      <c r="F8112">
        <v>44.816670000000002</v>
      </c>
      <c r="G8112">
        <v>-0.57106000000000001</v>
      </c>
      <c r="H8112" t="s">
        <v>16</v>
      </c>
      <c r="I8112">
        <v>96</v>
      </c>
      <c r="J8112">
        <v>4</v>
      </c>
      <c r="K8112">
        <v>14</v>
      </c>
      <c r="L8112" s="13">
        <v>45157</v>
      </c>
      <c r="M8112">
        <v>1</v>
      </c>
      <c r="N8112">
        <v>8</v>
      </c>
      <c r="O8112" t="str">
        <f>IF(listings[[#This Row],[price]]&lt;=50, "Low", IF(listings[[#This Row],[price]]&lt;=150, "Medium", "High"))</f>
        <v>Medium</v>
      </c>
      <c r="P8112" t="str">
        <f>IF(listings[[#This Row],[calculated_host_listings_count]]=1, "Unique listing", "Multiple listings")</f>
        <v>Unique listing</v>
      </c>
      <c r="Q8112" t="str">
        <f>IF(listings[[#This Row],[number_of_reviews]]&lt;10, "Few reviews", IF(listings[[#This Row],[number_of_reviews]]&lt;50, "Medium reviews", "Many reviews"))</f>
        <v>Medium reviews</v>
      </c>
    </row>
    <row r="8113" spans="1:17" x14ac:dyDescent="0.2">
      <c r="A8113">
        <v>6.2246291052417446E+17</v>
      </c>
      <c r="B8113" t="s">
        <v>539</v>
      </c>
      <c r="C8113">
        <v>28872931</v>
      </c>
      <c r="D8113" t="s">
        <v>18</v>
      </c>
      <c r="E8113" t="s">
        <v>18</v>
      </c>
      <c r="F8113">
        <v>44.899569999999997</v>
      </c>
      <c r="G8113">
        <v>-0.73155999999999999</v>
      </c>
      <c r="H8113" t="s">
        <v>28</v>
      </c>
      <c r="I8113">
        <v>295</v>
      </c>
      <c r="J8113">
        <v>4</v>
      </c>
      <c r="K8113">
        <v>0</v>
      </c>
      <c r="L8113" s="13"/>
      <c r="M8113">
        <v>2</v>
      </c>
      <c r="N8113">
        <v>0</v>
      </c>
      <c r="O8113" t="str">
        <f>IF(listings[[#This Row],[price]]&lt;=50, "Low", IF(listings[[#This Row],[price]]&lt;=150, "Medium", "High"))</f>
        <v>High</v>
      </c>
      <c r="P8113" t="str">
        <f>IF(listings[[#This Row],[calculated_host_listings_count]]=1, "Unique listing", "Multiple listings")</f>
        <v>Multiple listings</v>
      </c>
      <c r="Q8113" t="str">
        <f>IF(listings[[#This Row],[number_of_reviews]]&lt;10, "Few reviews", IF(listings[[#This Row],[number_of_reviews]]&lt;50, "Medium reviews", "Many reviews"))</f>
        <v>Few reviews</v>
      </c>
    </row>
    <row r="8114" spans="1:17" x14ac:dyDescent="0.2">
      <c r="A8114">
        <v>6.2252486759556365E+17</v>
      </c>
      <c r="B8114" t="s">
        <v>5342</v>
      </c>
      <c r="C8114">
        <v>40929818</v>
      </c>
      <c r="D8114" t="s">
        <v>155</v>
      </c>
      <c r="E8114" t="s">
        <v>155</v>
      </c>
      <c r="F8114">
        <v>44.836390000000002</v>
      </c>
      <c r="G8114">
        <v>-0.53688000000000002</v>
      </c>
      <c r="H8114" t="s">
        <v>16</v>
      </c>
      <c r="I8114">
        <v>98</v>
      </c>
      <c r="J8114">
        <v>7</v>
      </c>
      <c r="K8114">
        <v>0</v>
      </c>
      <c r="L8114" s="13"/>
      <c r="M8114">
        <v>1</v>
      </c>
      <c r="N8114">
        <v>0</v>
      </c>
      <c r="O8114" t="str">
        <f>IF(listings[[#This Row],[price]]&lt;=50, "Low", IF(listings[[#This Row],[price]]&lt;=150, "Medium", "High"))</f>
        <v>Medium</v>
      </c>
      <c r="P8114" t="str">
        <f>IF(listings[[#This Row],[calculated_host_listings_count]]=1, "Unique listing", "Multiple listings")</f>
        <v>Unique listing</v>
      </c>
      <c r="Q8114" t="str">
        <f>IF(listings[[#This Row],[number_of_reviews]]&lt;10, "Few reviews", IF(listings[[#This Row],[number_of_reviews]]&lt;50, "Medium reviews", "Many reviews"))</f>
        <v>Few reviews</v>
      </c>
    </row>
    <row r="8115" spans="1:17" x14ac:dyDescent="0.2">
      <c r="A8115">
        <v>6.225258676827113E+17</v>
      </c>
      <c r="B8115" t="s">
        <v>639</v>
      </c>
      <c r="C8115">
        <v>105739965</v>
      </c>
      <c r="D8115" t="s">
        <v>34</v>
      </c>
      <c r="E8115" t="s">
        <v>34</v>
      </c>
      <c r="F8115">
        <v>44.795810000000003</v>
      </c>
      <c r="G8115">
        <v>-0.59570999999999996</v>
      </c>
      <c r="H8115" t="s">
        <v>16</v>
      </c>
      <c r="I8115">
        <v>90</v>
      </c>
      <c r="J8115">
        <v>2</v>
      </c>
      <c r="K8115">
        <v>0</v>
      </c>
      <c r="L8115" s="13"/>
      <c r="M8115">
        <v>1</v>
      </c>
      <c r="N8115">
        <v>0</v>
      </c>
      <c r="O8115" t="str">
        <f>IF(listings[[#This Row],[price]]&lt;=50, "Low", IF(listings[[#This Row],[price]]&lt;=150, "Medium", "High"))</f>
        <v>Medium</v>
      </c>
      <c r="P8115" t="str">
        <f>IF(listings[[#This Row],[calculated_host_listings_count]]=1, "Unique listing", "Multiple listings")</f>
        <v>Unique listing</v>
      </c>
      <c r="Q8115" t="str">
        <f>IF(listings[[#This Row],[number_of_reviews]]&lt;10, "Few reviews", IF(listings[[#This Row],[number_of_reviews]]&lt;50, "Medium reviews", "Many reviews"))</f>
        <v>Few reviews</v>
      </c>
    </row>
    <row r="8116" spans="1:17" x14ac:dyDescent="0.2">
      <c r="A8116">
        <v>6.2280448121801946E+17</v>
      </c>
      <c r="B8116" t="s">
        <v>4224</v>
      </c>
      <c r="C8116">
        <v>129145863</v>
      </c>
      <c r="D8116" t="s">
        <v>14</v>
      </c>
      <c r="E8116" t="s">
        <v>15</v>
      </c>
      <c r="F8116">
        <v>44.817943999999997</v>
      </c>
      <c r="G8116">
        <v>-0.56528500000000004</v>
      </c>
      <c r="H8116" t="s">
        <v>16</v>
      </c>
      <c r="I8116">
        <v>66</v>
      </c>
      <c r="J8116">
        <v>2</v>
      </c>
      <c r="K8116">
        <v>55</v>
      </c>
      <c r="L8116" s="13">
        <v>45177</v>
      </c>
      <c r="M8116">
        <v>1</v>
      </c>
      <c r="N8116">
        <v>36</v>
      </c>
      <c r="O8116" t="str">
        <f>IF(listings[[#This Row],[price]]&lt;=50, "Low", IF(listings[[#This Row],[price]]&lt;=150, "Medium", "High"))</f>
        <v>Medium</v>
      </c>
      <c r="P8116" t="str">
        <f>IF(listings[[#This Row],[calculated_host_listings_count]]=1, "Unique listing", "Multiple listings")</f>
        <v>Unique listing</v>
      </c>
      <c r="Q8116" t="str">
        <f>IF(listings[[#This Row],[number_of_reviews]]&lt;10, "Few reviews", IF(listings[[#This Row],[number_of_reviews]]&lt;50, "Medium reviews", "Many reviews"))</f>
        <v>Many reviews</v>
      </c>
    </row>
    <row r="8117" spans="1:17" x14ac:dyDescent="0.2">
      <c r="A8117">
        <v>6.2289252152650611E+17</v>
      </c>
      <c r="B8117" t="s">
        <v>5343</v>
      </c>
      <c r="C8117">
        <v>44815017</v>
      </c>
      <c r="D8117" t="s">
        <v>37</v>
      </c>
      <c r="E8117" t="s">
        <v>37</v>
      </c>
      <c r="F8117">
        <v>44.866300000000003</v>
      </c>
      <c r="G8117">
        <v>-0.61873999999999996</v>
      </c>
      <c r="H8117" t="s">
        <v>16</v>
      </c>
      <c r="I8117">
        <v>400</v>
      </c>
      <c r="J8117">
        <v>5</v>
      </c>
      <c r="K8117">
        <v>5</v>
      </c>
      <c r="L8117" s="13">
        <v>45162</v>
      </c>
      <c r="M8117">
        <v>1</v>
      </c>
      <c r="N8117">
        <v>3</v>
      </c>
      <c r="O8117" t="str">
        <f>IF(listings[[#This Row],[price]]&lt;=50, "Low", IF(listings[[#This Row],[price]]&lt;=150, "Medium", "High"))</f>
        <v>High</v>
      </c>
      <c r="P8117" t="str">
        <f>IF(listings[[#This Row],[calculated_host_listings_count]]=1, "Unique listing", "Multiple listings")</f>
        <v>Unique listing</v>
      </c>
      <c r="Q8117" t="str">
        <f>IF(listings[[#This Row],[number_of_reviews]]&lt;10, "Few reviews", IF(listings[[#This Row],[number_of_reviews]]&lt;50, "Medium reviews", "Many reviews"))</f>
        <v>Few reviews</v>
      </c>
    </row>
    <row r="8118" spans="1:17" x14ac:dyDescent="0.2">
      <c r="A8118">
        <v>6.2305812844496858E+17</v>
      </c>
      <c r="B8118" t="s">
        <v>5344</v>
      </c>
      <c r="C8118">
        <v>458228232</v>
      </c>
      <c r="D8118" t="s">
        <v>14</v>
      </c>
      <c r="E8118" t="s">
        <v>22</v>
      </c>
      <c r="F8118">
        <v>44.839640000000003</v>
      </c>
      <c r="G8118">
        <v>-0.58628999999999998</v>
      </c>
      <c r="H8118" t="s">
        <v>16</v>
      </c>
      <c r="I8118">
        <v>55</v>
      </c>
      <c r="J8118">
        <v>1</v>
      </c>
      <c r="K8118">
        <v>79</v>
      </c>
      <c r="L8118" s="13">
        <v>45163</v>
      </c>
      <c r="M8118">
        <v>1</v>
      </c>
      <c r="N8118">
        <v>53</v>
      </c>
      <c r="O8118" t="str">
        <f>IF(listings[[#This Row],[price]]&lt;=50, "Low", IF(listings[[#This Row],[price]]&lt;=150, "Medium", "High"))</f>
        <v>Medium</v>
      </c>
      <c r="P8118" t="str">
        <f>IF(listings[[#This Row],[calculated_host_listings_count]]=1, "Unique listing", "Multiple listings")</f>
        <v>Unique listing</v>
      </c>
      <c r="Q8118" t="str">
        <f>IF(listings[[#This Row],[number_of_reviews]]&lt;10, "Few reviews", IF(listings[[#This Row],[number_of_reviews]]&lt;50, "Medium reviews", "Many reviews"))</f>
        <v>Many reviews</v>
      </c>
    </row>
    <row r="8119" spans="1:17" x14ac:dyDescent="0.2">
      <c r="A8119">
        <v>6.2309223991995392E+17</v>
      </c>
      <c r="B8119" t="s">
        <v>5345</v>
      </c>
      <c r="C8119">
        <v>299212403</v>
      </c>
      <c r="D8119" t="s">
        <v>14</v>
      </c>
      <c r="E8119" t="s">
        <v>15</v>
      </c>
      <c r="F8119">
        <v>44.828909195156776</v>
      </c>
      <c r="G8119">
        <v>-0.57605615984010372</v>
      </c>
      <c r="H8119" t="s">
        <v>16</v>
      </c>
      <c r="I8119">
        <v>90</v>
      </c>
      <c r="J8119">
        <v>2</v>
      </c>
      <c r="K8119">
        <v>53</v>
      </c>
      <c r="L8119" s="13">
        <v>45172</v>
      </c>
      <c r="M8119">
        <v>1</v>
      </c>
      <c r="N8119">
        <v>38</v>
      </c>
      <c r="O8119" t="str">
        <f>IF(listings[[#This Row],[price]]&lt;=50, "Low", IF(listings[[#This Row],[price]]&lt;=150, "Medium", "High"))</f>
        <v>Medium</v>
      </c>
      <c r="P8119" t="str">
        <f>IF(listings[[#This Row],[calculated_host_listings_count]]=1, "Unique listing", "Multiple listings")</f>
        <v>Unique listing</v>
      </c>
      <c r="Q8119" t="str">
        <f>IF(listings[[#This Row],[number_of_reviews]]&lt;10, "Few reviews", IF(listings[[#This Row],[number_of_reviews]]&lt;50, "Medium reviews", "Many reviews"))</f>
        <v>Many reviews</v>
      </c>
    </row>
    <row r="8120" spans="1:17" x14ac:dyDescent="0.2">
      <c r="A8120">
        <v>6.231202890765559E+17</v>
      </c>
      <c r="B8120" t="s">
        <v>5346</v>
      </c>
      <c r="C8120">
        <v>458246434</v>
      </c>
      <c r="D8120" t="s">
        <v>66</v>
      </c>
      <c r="E8120" t="s">
        <v>67</v>
      </c>
      <c r="F8120">
        <v>44.829720000000002</v>
      </c>
      <c r="G8120">
        <v>-0.63843000000000005</v>
      </c>
      <c r="H8120" t="s">
        <v>28</v>
      </c>
      <c r="I8120">
        <v>41</v>
      </c>
      <c r="J8120">
        <v>3</v>
      </c>
      <c r="K8120">
        <v>7</v>
      </c>
      <c r="L8120" s="13">
        <v>45147</v>
      </c>
      <c r="M8120">
        <v>1</v>
      </c>
      <c r="N8120">
        <v>6</v>
      </c>
      <c r="O8120" t="str">
        <f>IF(listings[[#This Row],[price]]&lt;=50, "Low", IF(listings[[#This Row],[price]]&lt;=150, "Medium", "High"))</f>
        <v>Low</v>
      </c>
      <c r="P8120" t="str">
        <f>IF(listings[[#This Row],[calculated_host_listings_count]]=1, "Unique listing", "Multiple listings")</f>
        <v>Unique listing</v>
      </c>
      <c r="Q8120" t="str">
        <f>IF(listings[[#This Row],[number_of_reviews]]&lt;10, "Few reviews", IF(listings[[#This Row],[number_of_reviews]]&lt;50, "Medium reviews", "Many reviews"))</f>
        <v>Few reviews</v>
      </c>
    </row>
    <row r="8121" spans="1:17" x14ac:dyDescent="0.2">
      <c r="A8121">
        <v>6.2312104896594381E+17</v>
      </c>
      <c r="B8121" t="s">
        <v>4364</v>
      </c>
      <c r="C8121">
        <v>360864516</v>
      </c>
      <c r="D8121" t="s">
        <v>191</v>
      </c>
      <c r="E8121" t="s">
        <v>191</v>
      </c>
      <c r="F8121">
        <v>44.867840000000001</v>
      </c>
      <c r="G8121">
        <v>-0.63832999999999995</v>
      </c>
      <c r="H8121" t="s">
        <v>16</v>
      </c>
      <c r="I8121">
        <v>220</v>
      </c>
      <c r="J8121">
        <v>5</v>
      </c>
      <c r="K8121">
        <v>5</v>
      </c>
      <c r="L8121" s="13">
        <v>45156</v>
      </c>
      <c r="M8121">
        <v>2</v>
      </c>
      <c r="N8121">
        <v>2</v>
      </c>
      <c r="O8121" t="str">
        <f>IF(listings[[#This Row],[price]]&lt;=50, "Low", IF(listings[[#This Row],[price]]&lt;=150, "Medium", "High"))</f>
        <v>High</v>
      </c>
      <c r="P8121" t="str">
        <f>IF(listings[[#This Row],[calculated_host_listings_count]]=1, "Unique listing", "Multiple listings")</f>
        <v>Multiple listings</v>
      </c>
      <c r="Q8121" t="str">
        <f>IF(listings[[#This Row],[number_of_reviews]]&lt;10, "Few reviews", IF(listings[[#This Row],[number_of_reviews]]&lt;50, "Medium reviews", "Many reviews"))</f>
        <v>Few reviews</v>
      </c>
    </row>
    <row r="8122" spans="1:17" x14ac:dyDescent="0.2">
      <c r="A8122">
        <v>6.2312813962555738E+17</v>
      </c>
      <c r="B8122" t="s">
        <v>5347</v>
      </c>
      <c r="C8122">
        <v>63762641</v>
      </c>
      <c r="D8122" t="s">
        <v>26</v>
      </c>
      <c r="E8122" t="s">
        <v>26</v>
      </c>
      <c r="F8122">
        <v>44.810532000000002</v>
      </c>
      <c r="G8122">
        <v>-0.570662</v>
      </c>
      <c r="H8122" t="s">
        <v>16</v>
      </c>
      <c r="I8122">
        <v>106</v>
      </c>
      <c r="J8122">
        <v>2</v>
      </c>
      <c r="K8122">
        <v>7</v>
      </c>
      <c r="L8122" s="13">
        <v>44877</v>
      </c>
      <c r="M8122">
        <v>1</v>
      </c>
      <c r="N8122">
        <v>1</v>
      </c>
      <c r="O8122" t="str">
        <f>IF(listings[[#This Row],[price]]&lt;=50, "Low", IF(listings[[#This Row],[price]]&lt;=150, "Medium", "High"))</f>
        <v>Medium</v>
      </c>
      <c r="P8122" t="str">
        <f>IF(listings[[#This Row],[calculated_host_listings_count]]=1, "Unique listing", "Multiple listings")</f>
        <v>Unique listing</v>
      </c>
      <c r="Q8122" t="str">
        <f>IF(listings[[#This Row],[number_of_reviews]]&lt;10, "Few reviews", IF(listings[[#This Row],[number_of_reviews]]&lt;50, "Medium reviews", "Many reviews"))</f>
        <v>Few reviews</v>
      </c>
    </row>
    <row r="8123" spans="1:17" x14ac:dyDescent="0.2">
      <c r="A8123">
        <v>6.2314835343595213E+17</v>
      </c>
      <c r="B8123" t="s">
        <v>5348</v>
      </c>
      <c r="C8123">
        <v>458257876</v>
      </c>
      <c r="D8123" t="s">
        <v>165</v>
      </c>
      <c r="E8123" t="s">
        <v>165</v>
      </c>
      <c r="F8123">
        <v>44.77769</v>
      </c>
      <c r="G8123">
        <v>-0.57740000000000002</v>
      </c>
      <c r="H8123" t="s">
        <v>16</v>
      </c>
      <c r="I8123">
        <v>35</v>
      </c>
      <c r="J8123">
        <v>5</v>
      </c>
      <c r="K8123">
        <v>11</v>
      </c>
      <c r="L8123" s="13">
        <v>45153</v>
      </c>
      <c r="M8123">
        <v>1</v>
      </c>
      <c r="N8123">
        <v>1</v>
      </c>
      <c r="O8123" t="str">
        <f>IF(listings[[#This Row],[price]]&lt;=50, "Low", IF(listings[[#This Row],[price]]&lt;=150, "Medium", "High"))</f>
        <v>Low</v>
      </c>
      <c r="P8123" t="str">
        <f>IF(listings[[#This Row],[calculated_host_listings_count]]=1, "Unique listing", "Multiple listings")</f>
        <v>Unique listing</v>
      </c>
      <c r="Q8123" t="str">
        <f>IF(listings[[#This Row],[number_of_reviews]]&lt;10, "Few reviews", IF(listings[[#This Row],[number_of_reviews]]&lt;50, "Medium reviews", "Many reviews"))</f>
        <v>Medium reviews</v>
      </c>
    </row>
    <row r="8124" spans="1:17" x14ac:dyDescent="0.2">
      <c r="A8124">
        <v>6.2319058453181018E+17</v>
      </c>
      <c r="B8124" t="s">
        <v>5349</v>
      </c>
      <c r="C8124">
        <v>18001240</v>
      </c>
      <c r="D8124" t="s">
        <v>155</v>
      </c>
      <c r="E8124" t="s">
        <v>155</v>
      </c>
      <c r="F8124">
        <v>44.827910000000003</v>
      </c>
      <c r="G8124">
        <v>-0.53108</v>
      </c>
      <c r="H8124" t="s">
        <v>16</v>
      </c>
      <c r="I8124">
        <v>120</v>
      </c>
      <c r="J8124">
        <v>3</v>
      </c>
      <c r="K8124">
        <v>10</v>
      </c>
      <c r="L8124" s="13">
        <v>45158</v>
      </c>
      <c r="M8124">
        <v>1</v>
      </c>
      <c r="N8124">
        <v>4</v>
      </c>
      <c r="O8124" t="str">
        <f>IF(listings[[#This Row],[price]]&lt;=50, "Low", IF(listings[[#This Row],[price]]&lt;=150, "Medium", "High"))</f>
        <v>Medium</v>
      </c>
      <c r="P8124" t="str">
        <f>IF(listings[[#This Row],[calculated_host_listings_count]]=1, "Unique listing", "Multiple listings")</f>
        <v>Unique listing</v>
      </c>
      <c r="Q8124" t="str">
        <f>IF(listings[[#This Row],[number_of_reviews]]&lt;10, "Few reviews", IF(listings[[#This Row],[number_of_reviews]]&lt;50, "Medium reviews", "Many reviews"))</f>
        <v>Medium reviews</v>
      </c>
    </row>
    <row r="8125" spans="1:17" x14ac:dyDescent="0.2">
      <c r="A8125">
        <v>6.2323659386246285E+17</v>
      </c>
      <c r="B8125" t="s">
        <v>5350</v>
      </c>
      <c r="C8125">
        <v>54672774</v>
      </c>
      <c r="D8125" t="s">
        <v>291</v>
      </c>
      <c r="E8125" t="s">
        <v>291</v>
      </c>
      <c r="F8125">
        <v>44.854961000000003</v>
      </c>
      <c r="G8125">
        <v>-0.48051199999999999</v>
      </c>
      <c r="H8125" t="s">
        <v>16</v>
      </c>
      <c r="I8125">
        <v>59</v>
      </c>
      <c r="J8125">
        <v>2</v>
      </c>
      <c r="K8125">
        <v>67</v>
      </c>
      <c r="L8125" s="13">
        <v>45177</v>
      </c>
      <c r="M8125">
        <v>1</v>
      </c>
      <c r="N8125">
        <v>53</v>
      </c>
      <c r="O8125" t="str">
        <f>IF(listings[[#This Row],[price]]&lt;=50, "Low", IF(listings[[#This Row],[price]]&lt;=150, "Medium", "High"))</f>
        <v>Medium</v>
      </c>
      <c r="P8125" t="str">
        <f>IF(listings[[#This Row],[calculated_host_listings_count]]=1, "Unique listing", "Multiple listings")</f>
        <v>Unique listing</v>
      </c>
      <c r="Q8125" t="str">
        <f>IF(listings[[#This Row],[number_of_reviews]]&lt;10, "Few reviews", IF(listings[[#This Row],[number_of_reviews]]&lt;50, "Medium reviews", "Many reviews"))</f>
        <v>Many reviews</v>
      </c>
    </row>
    <row r="8126" spans="1:17" x14ac:dyDescent="0.2">
      <c r="A8126">
        <v>6.2324174995623526E+17</v>
      </c>
      <c r="B8126" t="s">
        <v>723</v>
      </c>
      <c r="C8126">
        <v>4149402</v>
      </c>
      <c r="D8126" t="s">
        <v>34</v>
      </c>
      <c r="E8126" t="s">
        <v>34</v>
      </c>
      <c r="F8126">
        <v>44.808320000000002</v>
      </c>
      <c r="G8126">
        <v>-0.60091000000000006</v>
      </c>
      <c r="H8126" t="s">
        <v>16</v>
      </c>
      <c r="I8126">
        <v>54</v>
      </c>
      <c r="J8126">
        <v>15</v>
      </c>
      <c r="K8126">
        <v>0</v>
      </c>
      <c r="L8126" s="13"/>
      <c r="M8126">
        <v>1</v>
      </c>
      <c r="N8126">
        <v>0</v>
      </c>
      <c r="O8126" t="str">
        <f>IF(listings[[#This Row],[price]]&lt;=50, "Low", IF(listings[[#This Row],[price]]&lt;=150, "Medium", "High"))</f>
        <v>Medium</v>
      </c>
      <c r="P8126" t="str">
        <f>IF(listings[[#This Row],[calculated_host_listings_count]]=1, "Unique listing", "Multiple listings")</f>
        <v>Unique listing</v>
      </c>
      <c r="Q8126" t="str">
        <f>IF(listings[[#This Row],[number_of_reviews]]&lt;10, "Few reviews", IF(listings[[#This Row],[number_of_reviews]]&lt;50, "Medium reviews", "Many reviews"))</f>
        <v>Few reviews</v>
      </c>
    </row>
    <row r="8127" spans="1:17" x14ac:dyDescent="0.2">
      <c r="A8127">
        <v>6.2338479688888102E+17</v>
      </c>
      <c r="B8127" t="s">
        <v>5351</v>
      </c>
      <c r="C8127">
        <v>161479151</v>
      </c>
      <c r="D8127" t="s">
        <v>14</v>
      </c>
      <c r="E8127" t="s">
        <v>20</v>
      </c>
      <c r="F8127">
        <v>44.855350000000001</v>
      </c>
      <c r="G8127">
        <v>-0.59009999999999996</v>
      </c>
      <c r="H8127" t="s">
        <v>28</v>
      </c>
      <c r="I8127">
        <v>70</v>
      </c>
      <c r="J8127">
        <v>2</v>
      </c>
      <c r="K8127">
        <v>2</v>
      </c>
      <c r="L8127" s="13">
        <v>45093</v>
      </c>
      <c r="M8127">
        <v>1</v>
      </c>
      <c r="N8127">
        <v>2</v>
      </c>
      <c r="O8127" t="str">
        <f>IF(listings[[#This Row],[price]]&lt;=50, "Low", IF(listings[[#This Row],[price]]&lt;=150, "Medium", "High"))</f>
        <v>Medium</v>
      </c>
      <c r="P8127" t="str">
        <f>IF(listings[[#This Row],[calculated_host_listings_count]]=1, "Unique listing", "Multiple listings")</f>
        <v>Unique listing</v>
      </c>
      <c r="Q8127" t="str">
        <f>IF(listings[[#This Row],[number_of_reviews]]&lt;10, "Few reviews", IF(listings[[#This Row],[number_of_reviews]]&lt;50, "Medium reviews", "Many reviews"))</f>
        <v>Few reviews</v>
      </c>
    </row>
    <row r="8128" spans="1:17" x14ac:dyDescent="0.2">
      <c r="A8128">
        <v>6.2360966504128947E+17</v>
      </c>
      <c r="B8128" t="s">
        <v>5352</v>
      </c>
      <c r="C8128">
        <v>76088904</v>
      </c>
      <c r="D8128" t="s">
        <v>26</v>
      </c>
      <c r="E8128" t="s">
        <v>26</v>
      </c>
      <c r="F8128">
        <v>44.808509999999998</v>
      </c>
      <c r="G8128">
        <v>-0.54674999999999996</v>
      </c>
      <c r="H8128" t="s">
        <v>28</v>
      </c>
      <c r="I8128">
        <v>51</v>
      </c>
      <c r="J8128">
        <v>2</v>
      </c>
      <c r="K8128">
        <v>0</v>
      </c>
      <c r="L8128" s="13"/>
      <c r="M8128">
        <v>1</v>
      </c>
      <c r="N8128">
        <v>0</v>
      </c>
      <c r="O8128" t="str">
        <f>IF(listings[[#This Row],[price]]&lt;=50, "Low", IF(listings[[#This Row],[price]]&lt;=150, "Medium", "High"))</f>
        <v>Medium</v>
      </c>
      <c r="P8128" t="str">
        <f>IF(listings[[#This Row],[calculated_host_listings_count]]=1, "Unique listing", "Multiple listings")</f>
        <v>Unique listing</v>
      </c>
      <c r="Q8128" t="str">
        <f>IF(listings[[#This Row],[number_of_reviews]]&lt;10, "Few reviews", IF(listings[[#This Row],[number_of_reviews]]&lt;50, "Medium reviews", "Many reviews"))</f>
        <v>Few reviews</v>
      </c>
    </row>
    <row r="8129" spans="1:17" x14ac:dyDescent="0.2">
      <c r="A8129">
        <v>6.238824789295337E+17</v>
      </c>
      <c r="B8129" t="s">
        <v>4354</v>
      </c>
      <c r="C8129">
        <v>57007334</v>
      </c>
      <c r="D8129" t="s">
        <v>14</v>
      </c>
      <c r="E8129" t="s">
        <v>48</v>
      </c>
      <c r="F8129">
        <v>44.865524000000001</v>
      </c>
      <c r="G8129">
        <v>-0.62222</v>
      </c>
      <c r="H8129" t="s">
        <v>28</v>
      </c>
      <c r="I8129">
        <v>25</v>
      </c>
      <c r="J8129">
        <v>2</v>
      </c>
      <c r="K8129">
        <v>1</v>
      </c>
      <c r="L8129" s="13">
        <v>44759</v>
      </c>
      <c r="M8129">
        <v>1</v>
      </c>
      <c r="N8129">
        <v>0</v>
      </c>
      <c r="O8129" t="str">
        <f>IF(listings[[#This Row],[price]]&lt;=50, "Low", IF(listings[[#This Row],[price]]&lt;=150, "Medium", "High"))</f>
        <v>Low</v>
      </c>
      <c r="P8129" t="str">
        <f>IF(listings[[#This Row],[calculated_host_listings_count]]=1, "Unique listing", "Multiple listings")</f>
        <v>Unique listing</v>
      </c>
      <c r="Q8129" t="str">
        <f>IF(listings[[#This Row],[number_of_reviews]]&lt;10, "Few reviews", IF(listings[[#This Row],[number_of_reviews]]&lt;50, "Medium reviews", "Many reviews"))</f>
        <v>Few reviews</v>
      </c>
    </row>
    <row r="8130" spans="1:17" x14ac:dyDescent="0.2">
      <c r="A8130">
        <v>6.2437987895856704E+17</v>
      </c>
      <c r="B8130" t="s">
        <v>5353</v>
      </c>
      <c r="C8130">
        <v>353916483</v>
      </c>
      <c r="D8130" t="s">
        <v>31</v>
      </c>
      <c r="E8130" t="s">
        <v>183</v>
      </c>
      <c r="F8130">
        <v>44.852559999999997</v>
      </c>
      <c r="G8130">
        <v>-0.53612000000000004</v>
      </c>
      <c r="H8130" t="s">
        <v>16</v>
      </c>
      <c r="I8130">
        <v>290</v>
      </c>
      <c r="J8130">
        <v>5</v>
      </c>
      <c r="K8130">
        <v>5</v>
      </c>
      <c r="L8130" s="13">
        <v>45161</v>
      </c>
      <c r="M8130">
        <v>1</v>
      </c>
      <c r="N8130">
        <v>3</v>
      </c>
      <c r="O8130" t="str">
        <f>IF(listings[[#This Row],[price]]&lt;=50, "Low", IF(listings[[#This Row],[price]]&lt;=150, "Medium", "High"))</f>
        <v>High</v>
      </c>
      <c r="P8130" t="str">
        <f>IF(listings[[#This Row],[calculated_host_listings_count]]=1, "Unique listing", "Multiple listings")</f>
        <v>Unique listing</v>
      </c>
      <c r="Q8130" t="str">
        <f>IF(listings[[#This Row],[number_of_reviews]]&lt;10, "Few reviews", IF(listings[[#This Row],[number_of_reviews]]&lt;50, "Medium reviews", "Many reviews"))</f>
        <v>Few reviews</v>
      </c>
    </row>
    <row r="8131" spans="1:17" x14ac:dyDescent="0.2">
      <c r="A8131">
        <v>6.2439631797060582E+17</v>
      </c>
      <c r="B8131" t="s">
        <v>5354</v>
      </c>
      <c r="C8131">
        <v>5783739</v>
      </c>
      <c r="D8131" t="s">
        <v>37</v>
      </c>
      <c r="E8131" t="s">
        <v>37</v>
      </c>
      <c r="F8131">
        <v>44.858640000000001</v>
      </c>
      <c r="G8131">
        <v>-0.60546</v>
      </c>
      <c r="H8131" t="s">
        <v>16</v>
      </c>
      <c r="I8131">
        <v>75</v>
      </c>
      <c r="J8131">
        <v>2</v>
      </c>
      <c r="K8131">
        <v>7</v>
      </c>
      <c r="L8131" s="13">
        <v>45011</v>
      </c>
      <c r="M8131">
        <v>2</v>
      </c>
      <c r="N8131">
        <v>5</v>
      </c>
      <c r="O8131" t="str">
        <f>IF(listings[[#This Row],[price]]&lt;=50, "Low", IF(listings[[#This Row],[price]]&lt;=150, "Medium", "High"))</f>
        <v>Medium</v>
      </c>
      <c r="P8131" t="str">
        <f>IF(listings[[#This Row],[calculated_host_listings_count]]=1, "Unique listing", "Multiple listings")</f>
        <v>Multiple listings</v>
      </c>
      <c r="Q8131" t="str">
        <f>IF(listings[[#This Row],[number_of_reviews]]&lt;10, "Few reviews", IF(listings[[#This Row],[number_of_reviews]]&lt;50, "Medium reviews", "Many reviews"))</f>
        <v>Few reviews</v>
      </c>
    </row>
    <row r="8132" spans="1:17" x14ac:dyDescent="0.2">
      <c r="A8132">
        <v>6.2441513228347392E+17</v>
      </c>
      <c r="B8132" t="s">
        <v>4527</v>
      </c>
      <c r="C8132">
        <v>321162574</v>
      </c>
      <c r="D8132" t="s">
        <v>14</v>
      </c>
      <c r="E8132" t="s">
        <v>22</v>
      </c>
      <c r="F8132">
        <v>44.844864000000001</v>
      </c>
      <c r="G8132">
        <v>-0.57930099999999995</v>
      </c>
      <c r="H8132" t="s">
        <v>16</v>
      </c>
      <c r="I8132">
        <v>170</v>
      </c>
      <c r="J8132">
        <v>30</v>
      </c>
      <c r="K8132">
        <v>1</v>
      </c>
      <c r="L8132" s="13">
        <v>45141</v>
      </c>
      <c r="M8132">
        <v>24</v>
      </c>
      <c r="N8132">
        <v>1</v>
      </c>
      <c r="O8132" t="str">
        <f>IF(listings[[#This Row],[price]]&lt;=50, "Low", IF(listings[[#This Row],[price]]&lt;=150, "Medium", "High"))</f>
        <v>High</v>
      </c>
      <c r="P8132" t="str">
        <f>IF(listings[[#This Row],[calculated_host_listings_count]]=1, "Unique listing", "Multiple listings")</f>
        <v>Multiple listings</v>
      </c>
      <c r="Q8132" t="str">
        <f>IF(listings[[#This Row],[number_of_reviews]]&lt;10, "Few reviews", IF(listings[[#This Row],[number_of_reviews]]&lt;50, "Medium reviews", "Many reviews"))</f>
        <v>Few reviews</v>
      </c>
    </row>
    <row r="8133" spans="1:17" x14ac:dyDescent="0.2">
      <c r="A8133">
        <v>6.2443969877245478E+17</v>
      </c>
      <c r="B8133" t="s">
        <v>385</v>
      </c>
      <c r="C8133">
        <v>18820623</v>
      </c>
      <c r="D8133" t="s">
        <v>14</v>
      </c>
      <c r="E8133" t="s">
        <v>22</v>
      </c>
      <c r="F8133">
        <v>44.837955000000001</v>
      </c>
      <c r="G8133">
        <v>-0.56787600000000005</v>
      </c>
      <c r="H8133" t="s">
        <v>28</v>
      </c>
      <c r="I8133">
        <v>28</v>
      </c>
      <c r="J8133">
        <v>12</v>
      </c>
      <c r="K8133">
        <v>0</v>
      </c>
      <c r="L8133" s="13"/>
      <c r="M8133">
        <v>1</v>
      </c>
      <c r="N8133">
        <v>0</v>
      </c>
      <c r="O8133" t="str">
        <f>IF(listings[[#This Row],[price]]&lt;=50, "Low", IF(listings[[#This Row],[price]]&lt;=150, "Medium", "High"))</f>
        <v>Low</v>
      </c>
      <c r="P8133" t="str">
        <f>IF(listings[[#This Row],[calculated_host_listings_count]]=1, "Unique listing", "Multiple listings")</f>
        <v>Unique listing</v>
      </c>
      <c r="Q8133" t="str">
        <f>IF(listings[[#This Row],[number_of_reviews]]&lt;10, "Few reviews", IF(listings[[#This Row],[number_of_reviews]]&lt;50, "Medium reviews", "Many reviews"))</f>
        <v>Few reviews</v>
      </c>
    </row>
    <row r="8134" spans="1:17" x14ac:dyDescent="0.2">
      <c r="A8134">
        <v>6.2446490727680538E+17</v>
      </c>
      <c r="B8134" t="s">
        <v>926</v>
      </c>
      <c r="C8134">
        <v>56017964</v>
      </c>
      <c r="D8134" t="s">
        <v>34</v>
      </c>
      <c r="E8134" t="s">
        <v>34</v>
      </c>
      <c r="F8134">
        <v>44.791089999999997</v>
      </c>
      <c r="G8134">
        <v>-0.58738000000000001</v>
      </c>
      <c r="H8134" t="s">
        <v>28</v>
      </c>
      <c r="I8134">
        <v>500</v>
      </c>
      <c r="J8134">
        <v>20</v>
      </c>
      <c r="K8134">
        <v>1</v>
      </c>
      <c r="L8134" s="13">
        <v>44766</v>
      </c>
      <c r="M8134">
        <v>1</v>
      </c>
      <c r="N8134">
        <v>0</v>
      </c>
      <c r="O8134" t="str">
        <f>IF(listings[[#This Row],[price]]&lt;=50, "Low", IF(listings[[#This Row],[price]]&lt;=150, "Medium", "High"))</f>
        <v>High</v>
      </c>
      <c r="P8134" t="str">
        <f>IF(listings[[#This Row],[calculated_host_listings_count]]=1, "Unique listing", "Multiple listings")</f>
        <v>Unique listing</v>
      </c>
      <c r="Q8134" t="str">
        <f>IF(listings[[#This Row],[number_of_reviews]]&lt;10, "Few reviews", IF(listings[[#This Row],[number_of_reviews]]&lt;50, "Medium reviews", "Many reviews"))</f>
        <v>Few reviews</v>
      </c>
    </row>
    <row r="8135" spans="1:17" x14ac:dyDescent="0.2">
      <c r="A8135">
        <v>6.2466182591713434E+17</v>
      </c>
      <c r="B8135" t="s">
        <v>5355</v>
      </c>
      <c r="C8135">
        <v>390200553</v>
      </c>
      <c r="D8135" t="s">
        <v>37</v>
      </c>
      <c r="E8135" t="s">
        <v>37</v>
      </c>
      <c r="F8135">
        <v>44.858170000000001</v>
      </c>
      <c r="G8135">
        <v>-0.59916000000000003</v>
      </c>
      <c r="H8135" t="s">
        <v>16</v>
      </c>
      <c r="I8135">
        <v>86</v>
      </c>
      <c r="J8135">
        <v>2</v>
      </c>
      <c r="K8135">
        <v>24</v>
      </c>
      <c r="L8135" s="13">
        <v>45157</v>
      </c>
      <c r="M8135">
        <v>34</v>
      </c>
      <c r="N8135">
        <v>17</v>
      </c>
      <c r="O8135" t="str">
        <f>IF(listings[[#This Row],[price]]&lt;=50, "Low", IF(listings[[#This Row],[price]]&lt;=150, "Medium", "High"))</f>
        <v>Medium</v>
      </c>
      <c r="P8135" t="str">
        <f>IF(listings[[#This Row],[calculated_host_listings_count]]=1, "Unique listing", "Multiple listings")</f>
        <v>Multiple listings</v>
      </c>
      <c r="Q8135" t="str">
        <f>IF(listings[[#This Row],[number_of_reviews]]&lt;10, "Few reviews", IF(listings[[#This Row],[number_of_reviews]]&lt;50, "Medium reviews", "Many reviews"))</f>
        <v>Medium reviews</v>
      </c>
    </row>
    <row r="8136" spans="1:17" x14ac:dyDescent="0.2">
      <c r="A8136">
        <v>6.2498069294662669E+17</v>
      </c>
      <c r="B8136" t="s">
        <v>1071</v>
      </c>
      <c r="C8136">
        <v>321162574</v>
      </c>
      <c r="D8136" t="s">
        <v>14</v>
      </c>
      <c r="E8136" t="s">
        <v>15</v>
      </c>
      <c r="F8136">
        <v>44.827219999999997</v>
      </c>
      <c r="G8136">
        <v>-0.55932999999999999</v>
      </c>
      <c r="H8136" t="s">
        <v>16</v>
      </c>
      <c r="I8136">
        <v>160</v>
      </c>
      <c r="J8136">
        <v>2</v>
      </c>
      <c r="K8136">
        <v>46</v>
      </c>
      <c r="L8136" s="13">
        <v>45169</v>
      </c>
      <c r="M8136">
        <v>24</v>
      </c>
      <c r="N8136">
        <v>27</v>
      </c>
      <c r="O8136" t="str">
        <f>IF(listings[[#This Row],[price]]&lt;=50, "Low", IF(listings[[#This Row],[price]]&lt;=150, "Medium", "High"))</f>
        <v>High</v>
      </c>
      <c r="P8136" t="str">
        <f>IF(listings[[#This Row],[calculated_host_listings_count]]=1, "Unique listing", "Multiple listings")</f>
        <v>Multiple listings</v>
      </c>
      <c r="Q8136" t="str">
        <f>IF(listings[[#This Row],[number_of_reviews]]&lt;10, "Few reviews", IF(listings[[#This Row],[number_of_reviews]]&lt;50, "Medium reviews", "Many reviews"))</f>
        <v>Medium reviews</v>
      </c>
    </row>
    <row r="8137" spans="1:17" x14ac:dyDescent="0.2">
      <c r="A8137">
        <v>6.2506297066808243E+17</v>
      </c>
      <c r="B8137" t="s">
        <v>1849</v>
      </c>
      <c r="C8137">
        <v>346648511</v>
      </c>
      <c r="D8137" t="s">
        <v>14</v>
      </c>
      <c r="E8137" t="s">
        <v>20</v>
      </c>
      <c r="F8137">
        <v>44.847580000000001</v>
      </c>
      <c r="G8137">
        <v>-0.57281000000000004</v>
      </c>
      <c r="H8137" t="s">
        <v>16</v>
      </c>
      <c r="I8137">
        <v>200</v>
      </c>
      <c r="J8137">
        <v>2</v>
      </c>
      <c r="K8137">
        <v>40</v>
      </c>
      <c r="L8137" s="13">
        <v>45140</v>
      </c>
      <c r="M8137">
        <v>1</v>
      </c>
      <c r="N8137">
        <v>25</v>
      </c>
      <c r="O8137" t="str">
        <f>IF(listings[[#This Row],[price]]&lt;=50, "Low", IF(listings[[#This Row],[price]]&lt;=150, "Medium", "High"))</f>
        <v>High</v>
      </c>
      <c r="P8137" t="str">
        <f>IF(listings[[#This Row],[calculated_host_listings_count]]=1, "Unique listing", "Multiple listings")</f>
        <v>Unique listing</v>
      </c>
      <c r="Q8137" t="str">
        <f>IF(listings[[#This Row],[number_of_reviews]]&lt;10, "Few reviews", IF(listings[[#This Row],[number_of_reviews]]&lt;50, "Medium reviews", "Many reviews"))</f>
        <v>Medium reviews</v>
      </c>
    </row>
    <row r="8138" spans="1:17" x14ac:dyDescent="0.2">
      <c r="A8138">
        <v>6.2509038852652762E+17</v>
      </c>
      <c r="B8138" t="s">
        <v>5356</v>
      </c>
      <c r="C8138">
        <v>390200553</v>
      </c>
      <c r="D8138" t="s">
        <v>37</v>
      </c>
      <c r="E8138" t="s">
        <v>37</v>
      </c>
      <c r="F8138">
        <v>44.859389999999998</v>
      </c>
      <c r="G8138">
        <v>-0.59755999999999998</v>
      </c>
      <c r="H8138" t="s">
        <v>16</v>
      </c>
      <c r="I8138">
        <v>87</v>
      </c>
      <c r="J8138">
        <v>2</v>
      </c>
      <c r="K8138">
        <v>6</v>
      </c>
      <c r="L8138" s="13">
        <v>45151</v>
      </c>
      <c r="M8138">
        <v>34</v>
      </c>
      <c r="N8138">
        <v>4</v>
      </c>
      <c r="O8138" t="str">
        <f>IF(listings[[#This Row],[price]]&lt;=50, "Low", IF(listings[[#This Row],[price]]&lt;=150, "Medium", "High"))</f>
        <v>Medium</v>
      </c>
      <c r="P8138" t="str">
        <f>IF(listings[[#This Row],[calculated_host_listings_count]]=1, "Unique listing", "Multiple listings")</f>
        <v>Multiple listings</v>
      </c>
      <c r="Q8138" t="str">
        <f>IF(listings[[#This Row],[number_of_reviews]]&lt;10, "Few reviews", IF(listings[[#This Row],[number_of_reviews]]&lt;50, "Medium reviews", "Many reviews"))</f>
        <v>Few reviews</v>
      </c>
    </row>
    <row r="8139" spans="1:17" x14ac:dyDescent="0.2">
      <c r="A8139">
        <v>6.2509052431445248E+17</v>
      </c>
      <c r="B8139" t="s">
        <v>5357</v>
      </c>
      <c r="C8139">
        <v>77537153</v>
      </c>
      <c r="D8139" t="s">
        <v>66</v>
      </c>
      <c r="E8139" t="s">
        <v>266</v>
      </c>
      <c r="F8139">
        <v>44.850830000000002</v>
      </c>
      <c r="G8139">
        <v>-0.64802999999999999</v>
      </c>
      <c r="H8139" t="s">
        <v>16</v>
      </c>
      <c r="I8139">
        <v>65</v>
      </c>
      <c r="J8139">
        <v>2</v>
      </c>
      <c r="K8139">
        <v>87</v>
      </c>
      <c r="L8139" s="13">
        <v>45176</v>
      </c>
      <c r="M8139">
        <v>1</v>
      </c>
      <c r="N8139">
        <v>68</v>
      </c>
      <c r="O8139" t="str">
        <f>IF(listings[[#This Row],[price]]&lt;=50, "Low", IF(listings[[#This Row],[price]]&lt;=150, "Medium", "High"))</f>
        <v>Medium</v>
      </c>
      <c r="P8139" t="str">
        <f>IF(listings[[#This Row],[calculated_host_listings_count]]=1, "Unique listing", "Multiple listings")</f>
        <v>Unique listing</v>
      </c>
      <c r="Q8139" t="str">
        <f>IF(listings[[#This Row],[number_of_reviews]]&lt;10, "Few reviews", IF(listings[[#This Row],[number_of_reviews]]&lt;50, "Medium reviews", "Many reviews"))</f>
        <v>Many reviews</v>
      </c>
    </row>
    <row r="8140" spans="1:17" x14ac:dyDescent="0.2">
      <c r="A8140">
        <v>6.2513844734093325E+17</v>
      </c>
      <c r="B8140" t="s">
        <v>5358</v>
      </c>
      <c r="C8140">
        <v>124128011</v>
      </c>
      <c r="D8140" t="s">
        <v>34</v>
      </c>
      <c r="E8140" t="s">
        <v>34</v>
      </c>
      <c r="F8140">
        <v>44.818510000000003</v>
      </c>
      <c r="G8140">
        <v>-0.58316000000000001</v>
      </c>
      <c r="H8140" t="s">
        <v>16</v>
      </c>
      <c r="I8140">
        <v>157</v>
      </c>
      <c r="J8140">
        <v>1</v>
      </c>
      <c r="K8140">
        <v>78</v>
      </c>
      <c r="L8140" s="13">
        <v>45140</v>
      </c>
      <c r="M8140">
        <v>1</v>
      </c>
      <c r="N8140">
        <v>61</v>
      </c>
      <c r="O8140" t="str">
        <f>IF(listings[[#This Row],[price]]&lt;=50, "Low", IF(listings[[#This Row],[price]]&lt;=150, "Medium", "High"))</f>
        <v>High</v>
      </c>
      <c r="P8140" t="str">
        <f>IF(listings[[#This Row],[calculated_host_listings_count]]=1, "Unique listing", "Multiple listings")</f>
        <v>Unique listing</v>
      </c>
      <c r="Q8140" t="str">
        <f>IF(listings[[#This Row],[number_of_reviews]]&lt;10, "Few reviews", IF(listings[[#This Row],[number_of_reviews]]&lt;50, "Medium reviews", "Many reviews"))</f>
        <v>Many reviews</v>
      </c>
    </row>
    <row r="8141" spans="1:17" x14ac:dyDescent="0.2">
      <c r="A8141">
        <v>6.2518539747906381E+17</v>
      </c>
      <c r="B8141" t="s">
        <v>5359</v>
      </c>
      <c r="C8141">
        <v>458739105</v>
      </c>
      <c r="D8141" t="s">
        <v>34</v>
      </c>
      <c r="E8141" t="s">
        <v>34</v>
      </c>
      <c r="F8141">
        <v>44.819695000000003</v>
      </c>
      <c r="G8141">
        <v>-0.58604900000000004</v>
      </c>
      <c r="H8141" t="s">
        <v>16</v>
      </c>
      <c r="I8141">
        <v>130</v>
      </c>
      <c r="J8141">
        <v>2</v>
      </c>
      <c r="K8141">
        <v>54</v>
      </c>
      <c r="L8141" s="13">
        <v>45173</v>
      </c>
      <c r="M8141">
        <v>1</v>
      </c>
      <c r="N8141">
        <v>42</v>
      </c>
      <c r="O8141" t="str">
        <f>IF(listings[[#This Row],[price]]&lt;=50, "Low", IF(listings[[#This Row],[price]]&lt;=150, "Medium", "High"))</f>
        <v>Medium</v>
      </c>
      <c r="P8141" t="str">
        <f>IF(listings[[#This Row],[calculated_host_listings_count]]=1, "Unique listing", "Multiple listings")</f>
        <v>Unique listing</v>
      </c>
      <c r="Q8141" t="str">
        <f>IF(listings[[#This Row],[number_of_reviews]]&lt;10, "Few reviews", IF(listings[[#This Row],[number_of_reviews]]&lt;50, "Medium reviews", "Many reviews"))</f>
        <v>Many reviews</v>
      </c>
    </row>
    <row r="8142" spans="1:17" x14ac:dyDescent="0.2">
      <c r="A8142">
        <v>6.2522417101890304E+17</v>
      </c>
      <c r="B8142" t="s">
        <v>2398</v>
      </c>
      <c r="C8142">
        <v>46157388</v>
      </c>
      <c r="D8142" t="s">
        <v>14</v>
      </c>
      <c r="E8142" t="s">
        <v>144</v>
      </c>
      <c r="F8142">
        <v>44.866059999999997</v>
      </c>
      <c r="G8142">
        <v>-0.57389000000000001</v>
      </c>
      <c r="H8142" t="s">
        <v>16</v>
      </c>
      <c r="I8142">
        <v>70</v>
      </c>
      <c r="J8142">
        <v>365</v>
      </c>
      <c r="K8142">
        <v>0</v>
      </c>
      <c r="L8142" s="13"/>
      <c r="M8142">
        <v>1</v>
      </c>
      <c r="N8142">
        <v>0</v>
      </c>
      <c r="O8142" t="str">
        <f>IF(listings[[#This Row],[price]]&lt;=50, "Low", IF(listings[[#This Row],[price]]&lt;=150, "Medium", "High"))</f>
        <v>Medium</v>
      </c>
      <c r="P8142" t="str">
        <f>IF(listings[[#This Row],[calculated_host_listings_count]]=1, "Unique listing", "Multiple listings")</f>
        <v>Unique listing</v>
      </c>
      <c r="Q8142" t="str">
        <f>IF(listings[[#This Row],[number_of_reviews]]&lt;10, "Few reviews", IF(listings[[#This Row],[number_of_reviews]]&lt;50, "Medium reviews", "Many reviews"))</f>
        <v>Few reviews</v>
      </c>
    </row>
    <row r="8143" spans="1:17" x14ac:dyDescent="0.2">
      <c r="A8143">
        <v>6.2528219652736614E+17</v>
      </c>
      <c r="B8143" t="s">
        <v>1765</v>
      </c>
      <c r="C8143">
        <v>61216242</v>
      </c>
      <c r="D8143" t="s">
        <v>14</v>
      </c>
      <c r="E8143" t="s">
        <v>15</v>
      </c>
      <c r="F8143">
        <v>44.829039999999999</v>
      </c>
      <c r="G8143">
        <v>-0.57293000000000005</v>
      </c>
      <c r="H8143" t="s">
        <v>28</v>
      </c>
      <c r="I8143">
        <v>40</v>
      </c>
      <c r="J8143">
        <v>3</v>
      </c>
      <c r="K8143">
        <v>5</v>
      </c>
      <c r="L8143" s="13">
        <v>44878</v>
      </c>
      <c r="M8143">
        <v>1</v>
      </c>
      <c r="N8143">
        <v>4</v>
      </c>
      <c r="O8143" t="str">
        <f>IF(listings[[#This Row],[price]]&lt;=50, "Low", IF(listings[[#This Row],[price]]&lt;=150, "Medium", "High"))</f>
        <v>Low</v>
      </c>
      <c r="P8143" t="str">
        <f>IF(listings[[#This Row],[calculated_host_listings_count]]=1, "Unique listing", "Multiple listings")</f>
        <v>Unique listing</v>
      </c>
      <c r="Q8143" t="str">
        <f>IF(listings[[#This Row],[number_of_reviews]]&lt;10, "Few reviews", IF(listings[[#This Row],[number_of_reviews]]&lt;50, "Medium reviews", "Many reviews"))</f>
        <v>Few reviews</v>
      </c>
    </row>
    <row r="8144" spans="1:17" x14ac:dyDescent="0.2">
      <c r="A8144">
        <v>6.2529302486799104E+17</v>
      </c>
      <c r="B8144" t="s">
        <v>5360</v>
      </c>
      <c r="C8144">
        <v>26092044</v>
      </c>
      <c r="D8144" t="s">
        <v>31</v>
      </c>
      <c r="E8144" t="s">
        <v>183</v>
      </c>
      <c r="F8144">
        <v>44.854509999999998</v>
      </c>
      <c r="G8144">
        <v>-0.53722000000000003</v>
      </c>
      <c r="H8144" t="s">
        <v>16</v>
      </c>
      <c r="I8144">
        <v>80</v>
      </c>
      <c r="J8144">
        <v>4</v>
      </c>
      <c r="K8144">
        <v>4</v>
      </c>
      <c r="L8144" s="13">
        <v>45158</v>
      </c>
      <c r="M8144">
        <v>1</v>
      </c>
      <c r="N8144">
        <v>3</v>
      </c>
      <c r="O8144" t="str">
        <f>IF(listings[[#This Row],[price]]&lt;=50, "Low", IF(listings[[#This Row],[price]]&lt;=150, "Medium", "High"))</f>
        <v>Medium</v>
      </c>
      <c r="P8144" t="str">
        <f>IF(listings[[#This Row],[calculated_host_listings_count]]=1, "Unique listing", "Multiple listings")</f>
        <v>Unique listing</v>
      </c>
      <c r="Q8144" t="str">
        <f>IF(listings[[#This Row],[number_of_reviews]]&lt;10, "Few reviews", IF(listings[[#This Row],[number_of_reviews]]&lt;50, "Medium reviews", "Many reviews"))</f>
        <v>Few reviews</v>
      </c>
    </row>
    <row r="8145" spans="1:17" x14ac:dyDescent="0.2">
      <c r="A8145">
        <v>6.2564139378197286E+17</v>
      </c>
      <c r="B8145" t="s">
        <v>5361</v>
      </c>
      <c r="C8145">
        <v>117238503</v>
      </c>
      <c r="D8145" t="s">
        <v>14</v>
      </c>
      <c r="E8145" t="s">
        <v>22</v>
      </c>
      <c r="F8145">
        <v>44.841380000000001</v>
      </c>
      <c r="G8145">
        <v>-0.56928000000000001</v>
      </c>
      <c r="H8145" t="s">
        <v>28</v>
      </c>
      <c r="I8145">
        <v>23</v>
      </c>
      <c r="J8145">
        <v>30</v>
      </c>
      <c r="K8145">
        <v>0</v>
      </c>
      <c r="L8145" s="13"/>
      <c r="M8145">
        <v>12</v>
      </c>
      <c r="N8145">
        <v>0</v>
      </c>
      <c r="O8145" t="str">
        <f>IF(listings[[#This Row],[price]]&lt;=50, "Low", IF(listings[[#This Row],[price]]&lt;=150, "Medium", "High"))</f>
        <v>Low</v>
      </c>
      <c r="P8145" t="str">
        <f>IF(listings[[#This Row],[calculated_host_listings_count]]=1, "Unique listing", "Multiple listings")</f>
        <v>Multiple listings</v>
      </c>
      <c r="Q8145" t="str">
        <f>IF(listings[[#This Row],[number_of_reviews]]&lt;10, "Few reviews", IF(listings[[#This Row],[number_of_reviews]]&lt;50, "Medium reviews", "Many reviews"))</f>
        <v>Few reviews</v>
      </c>
    </row>
    <row r="8146" spans="1:17" x14ac:dyDescent="0.2">
      <c r="A8146">
        <v>6.256414123718839E+17</v>
      </c>
      <c r="B8146" t="s">
        <v>5361</v>
      </c>
      <c r="C8146">
        <v>117238503</v>
      </c>
      <c r="D8146" t="s">
        <v>14</v>
      </c>
      <c r="E8146" t="s">
        <v>22</v>
      </c>
      <c r="F8146">
        <v>44.843449999999997</v>
      </c>
      <c r="G8146">
        <v>-0.56955999999999996</v>
      </c>
      <c r="H8146" t="s">
        <v>28</v>
      </c>
      <c r="I8146">
        <v>21</v>
      </c>
      <c r="J8146">
        <v>30</v>
      </c>
      <c r="K8146">
        <v>0</v>
      </c>
      <c r="L8146" s="13"/>
      <c r="M8146">
        <v>12</v>
      </c>
      <c r="N8146">
        <v>0</v>
      </c>
      <c r="O8146" t="str">
        <f>IF(listings[[#This Row],[price]]&lt;=50, "Low", IF(listings[[#This Row],[price]]&lt;=150, "Medium", "High"))</f>
        <v>Low</v>
      </c>
      <c r="P8146" t="str">
        <f>IF(listings[[#This Row],[calculated_host_listings_count]]=1, "Unique listing", "Multiple listings")</f>
        <v>Multiple listings</v>
      </c>
      <c r="Q8146" t="str">
        <f>IF(listings[[#This Row],[number_of_reviews]]&lt;10, "Few reviews", IF(listings[[#This Row],[number_of_reviews]]&lt;50, "Medium reviews", "Many reviews"))</f>
        <v>Few reviews</v>
      </c>
    </row>
    <row r="8147" spans="1:17" x14ac:dyDescent="0.2">
      <c r="A8147">
        <v>6.256414358898871E+17</v>
      </c>
      <c r="B8147" t="s">
        <v>5361</v>
      </c>
      <c r="C8147">
        <v>117238503</v>
      </c>
      <c r="D8147" t="s">
        <v>14</v>
      </c>
      <c r="E8147" t="s">
        <v>22</v>
      </c>
      <c r="F8147">
        <v>44.84328</v>
      </c>
      <c r="G8147">
        <v>-0.57010000000000005</v>
      </c>
      <c r="H8147" t="s">
        <v>28</v>
      </c>
      <c r="I8147">
        <v>23</v>
      </c>
      <c r="J8147">
        <v>30</v>
      </c>
      <c r="K8147">
        <v>0</v>
      </c>
      <c r="L8147" s="13"/>
      <c r="M8147">
        <v>12</v>
      </c>
      <c r="N8147">
        <v>0</v>
      </c>
      <c r="O8147" t="str">
        <f>IF(listings[[#This Row],[price]]&lt;=50, "Low", IF(listings[[#This Row],[price]]&lt;=150, "Medium", "High"))</f>
        <v>Low</v>
      </c>
      <c r="P8147" t="str">
        <f>IF(listings[[#This Row],[calculated_host_listings_count]]=1, "Unique listing", "Multiple listings")</f>
        <v>Multiple listings</v>
      </c>
      <c r="Q8147" t="str">
        <f>IF(listings[[#This Row],[number_of_reviews]]&lt;10, "Few reviews", IF(listings[[#This Row],[number_of_reviews]]&lt;50, "Medium reviews", "Many reviews"))</f>
        <v>Few reviews</v>
      </c>
    </row>
    <row r="8148" spans="1:17" x14ac:dyDescent="0.2">
      <c r="A8148">
        <v>6.2564144369680115E+17</v>
      </c>
      <c r="B8148" t="s">
        <v>5361</v>
      </c>
      <c r="C8148">
        <v>117238503</v>
      </c>
      <c r="D8148" t="s">
        <v>14</v>
      </c>
      <c r="E8148" t="s">
        <v>22</v>
      </c>
      <c r="F8148">
        <v>44.843400000000003</v>
      </c>
      <c r="G8148">
        <v>-0.57150000000000001</v>
      </c>
      <c r="H8148" t="s">
        <v>28</v>
      </c>
      <c r="I8148">
        <v>24</v>
      </c>
      <c r="J8148">
        <v>30</v>
      </c>
      <c r="K8148">
        <v>0</v>
      </c>
      <c r="L8148" s="13"/>
      <c r="M8148">
        <v>12</v>
      </c>
      <c r="N8148">
        <v>0</v>
      </c>
      <c r="O8148" t="str">
        <f>IF(listings[[#This Row],[price]]&lt;=50, "Low", IF(listings[[#This Row],[price]]&lt;=150, "Medium", "High"))</f>
        <v>Low</v>
      </c>
      <c r="P8148" t="str">
        <f>IF(listings[[#This Row],[calculated_host_listings_count]]=1, "Unique listing", "Multiple listings")</f>
        <v>Multiple listings</v>
      </c>
      <c r="Q8148" t="str">
        <f>IF(listings[[#This Row],[number_of_reviews]]&lt;10, "Few reviews", IF(listings[[#This Row],[number_of_reviews]]&lt;50, "Medium reviews", "Many reviews"))</f>
        <v>Few reviews</v>
      </c>
    </row>
    <row r="8149" spans="1:17" x14ac:dyDescent="0.2">
      <c r="A8149">
        <v>6.2564144515800947E+17</v>
      </c>
      <c r="B8149" t="s">
        <v>5361</v>
      </c>
      <c r="C8149">
        <v>117238503</v>
      </c>
      <c r="D8149" t="s">
        <v>14</v>
      </c>
      <c r="E8149" t="s">
        <v>22</v>
      </c>
      <c r="F8149">
        <v>44.841299999999997</v>
      </c>
      <c r="G8149">
        <v>-0.57125999999999999</v>
      </c>
      <c r="H8149" t="s">
        <v>28</v>
      </c>
      <c r="I8149">
        <v>24</v>
      </c>
      <c r="J8149">
        <v>30</v>
      </c>
      <c r="K8149">
        <v>0</v>
      </c>
      <c r="L8149" s="13"/>
      <c r="M8149">
        <v>12</v>
      </c>
      <c r="N8149">
        <v>0</v>
      </c>
      <c r="O8149" t="str">
        <f>IF(listings[[#This Row],[price]]&lt;=50, "Low", IF(listings[[#This Row],[price]]&lt;=150, "Medium", "High"))</f>
        <v>Low</v>
      </c>
      <c r="P8149" t="str">
        <f>IF(listings[[#This Row],[calculated_host_listings_count]]=1, "Unique listing", "Multiple listings")</f>
        <v>Multiple listings</v>
      </c>
      <c r="Q8149" t="str">
        <f>IF(listings[[#This Row],[number_of_reviews]]&lt;10, "Few reviews", IF(listings[[#This Row],[number_of_reviews]]&lt;50, "Medium reviews", "Many reviews"))</f>
        <v>Few reviews</v>
      </c>
    </row>
    <row r="8150" spans="1:17" x14ac:dyDescent="0.2">
      <c r="A8150">
        <v>6.2564151040415936E+17</v>
      </c>
      <c r="B8150" t="s">
        <v>5361</v>
      </c>
      <c r="C8150">
        <v>117238503</v>
      </c>
      <c r="D8150" t="s">
        <v>14</v>
      </c>
      <c r="E8150" t="s">
        <v>22</v>
      </c>
      <c r="F8150">
        <v>44.841239999999999</v>
      </c>
      <c r="G8150">
        <v>-0.57082999999999995</v>
      </c>
      <c r="H8150" t="s">
        <v>28</v>
      </c>
      <c r="I8150">
        <v>22</v>
      </c>
      <c r="J8150">
        <v>30</v>
      </c>
      <c r="K8150">
        <v>0</v>
      </c>
      <c r="L8150" s="13"/>
      <c r="M8150">
        <v>12</v>
      </c>
      <c r="N8150">
        <v>0</v>
      </c>
      <c r="O8150" t="str">
        <f>IF(listings[[#This Row],[price]]&lt;=50, "Low", IF(listings[[#This Row],[price]]&lt;=150, "Medium", "High"))</f>
        <v>Low</v>
      </c>
      <c r="P8150" t="str">
        <f>IF(listings[[#This Row],[calculated_host_listings_count]]=1, "Unique listing", "Multiple listings")</f>
        <v>Multiple listings</v>
      </c>
      <c r="Q8150" t="str">
        <f>IF(listings[[#This Row],[number_of_reviews]]&lt;10, "Few reviews", IF(listings[[#This Row],[number_of_reviews]]&lt;50, "Medium reviews", "Many reviews"))</f>
        <v>Few reviews</v>
      </c>
    </row>
    <row r="8151" spans="1:17" x14ac:dyDescent="0.2">
      <c r="A8151">
        <v>6.2564152968178342E+17</v>
      </c>
      <c r="B8151" t="s">
        <v>5361</v>
      </c>
      <c r="C8151">
        <v>117238503</v>
      </c>
      <c r="D8151" t="s">
        <v>14</v>
      </c>
      <c r="E8151" t="s">
        <v>22</v>
      </c>
      <c r="F8151">
        <v>44.841749999999998</v>
      </c>
      <c r="G8151">
        <v>-0.56955</v>
      </c>
      <c r="H8151" t="s">
        <v>28</v>
      </c>
      <c r="I8151">
        <v>24</v>
      </c>
      <c r="J8151">
        <v>30</v>
      </c>
      <c r="K8151">
        <v>0</v>
      </c>
      <c r="L8151" s="13"/>
      <c r="M8151">
        <v>12</v>
      </c>
      <c r="N8151">
        <v>0</v>
      </c>
      <c r="O8151" t="str">
        <f>IF(listings[[#This Row],[price]]&lt;=50, "Low", IF(listings[[#This Row],[price]]&lt;=150, "Medium", "High"))</f>
        <v>Low</v>
      </c>
      <c r="P8151" t="str">
        <f>IF(listings[[#This Row],[calculated_host_listings_count]]=1, "Unique listing", "Multiple listings")</f>
        <v>Multiple listings</v>
      </c>
      <c r="Q8151" t="str">
        <f>IF(listings[[#This Row],[number_of_reviews]]&lt;10, "Few reviews", IF(listings[[#This Row],[number_of_reviews]]&lt;50, "Medium reviews", "Many reviews"))</f>
        <v>Few reviews</v>
      </c>
    </row>
    <row r="8152" spans="1:17" x14ac:dyDescent="0.2">
      <c r="A8152">
        <v>6.2564153035049306E+17</v>
      </c>
      <c r="B8152" t="s">
        <v>5361</v>
      </c>
      <c r="C8152">
        <v>117238503</v>
      </c>
      <c r="D8152" t="s">
        <v>14</v>
      </c>
      <c r="E8152" t="s">
        <v>22</v>
      </c>
      <c r="F8152">
        <v>44.842640000000003</v>
      </c>
      <c r="G8152">
        <v>-0.56950000000000001</v>
      </c>
      <c r="H8152" t="s">
        <v>28</v>
      </c>
      <c r="I8152">
        <v>26</v>
      </c>
      <c r="J8152">
        <v>30</v>
      </c>
      <c r="K8152">
        <v>0</v>
      </c>
      <c r="L8152" s="13"/>
      <c r="M8152">
        <v>12</v>
      </c>
      <c r="N8152">
        <v>0</v>
      </c>
      <c r="O8152" t="str">
        <f>IF(listings[[#This Row],[price]]&lt;=50, "Low", IF(listings[[#This Row],[price]]&lt;=150, "Medium", "High"))</f>
        <v>Low</v>
      </c>
      <c r="P8152" t="str">
        <f>IF(listings[[#This Row],[calculated_host_listings_count]]=1, "Unique listing", "Multiple listings")</f>
        <v>Multiple listings</v>
      </c>
      <c r="Q8152" t="str">
        <f>IF(listings[[#This Row],[number_of_reviews]]&lt;10, "Few reviews", IF(listings[[#This Row],[number_of_reviews]]&lt;50, "Medium reviews", "Many reviews"))</f>
        <v>Few reviews</v>
      </c>
    </row>
    <row r="8153" spans="1:17" x14ac:dyDescent="0.2">
      <c r="A8153">
        <v>6.2564158016701478E+17</v>
      </c>
      <c r="B8153" t="s">
        <v>5361</v>
      </c>
      <c r="C8153">
        <v>117238503</v>
      </c>
      <c r="D8153" t="s">
        <v>14</v>
      </c>
      <c r="E8153" t="s">
        <v>22</v>
      </c>
      <c r="F8153">
        <v>44.841360000000002</v>
      </c>
      <c r="G8153">
        <v>-0.57023000000000001</v>
      </c>
      <c r="H8153" t="s">
        <v>28</v>
      </c>
      <c r="I8153">
        <v>26</v>
      </c>
      <c r="J8153">
        <v>30</v>
      </c>
      <c r="K8153">
        <v>0</v>
      </c>
      <c r="L8153" s="13"/>
      <c r="M8153">
        <v>12</v>
      </c>
      <c r="N8153">
        <v>0</v>
      </c>
      <c r="O8153" t="str">
        <f>IF(listings[[#This Row],[price]]&lt;=50, "Low", IF(listings[[#This Row],[price]]&lt;=150, "Medium", "High"))</f>
        <v>Low</v>
      </c>
      <c r="P8153" t="str">
        <f>IF(listings[[#This Row],[calculated_host_listings_count]]=1, "Unique listing", "Multiple listings")</f>
        <v>Multiple listings</v>
      </c>
      <c r="Q8153" t="str">
        <f>IF(listings[[#This Row],[number_of_reviews]]&lt;10, "Few reviews", IF(listings[[#This Row],[number_of_reviews]]&lt;50, "Medium reviews", "Many reviews"))</f>
        <v>Few reviews</v>
      </c>
    </row>
    <row r="8154" spans="1:17" x14ac:dyDescent="0.2">
      <c r="A8154">
        <v>6.2583595758406003E+17</v>
      </c>
      <c r="B8154" t="s">
        <v>5362</v>
      </c>
      <c r="C8154">
        <v>38344845</v>
      </c>
      <c r="D8154" t="s">
        <v>14</v>
      </c>
      <c r="E8154" t="s">
        <v>144</v>
      </c>
      <c r="F8154">
        <v>44.861350000000002</v>
      </c>
      <c r="G8154">
        <v>-0.56998000000000004</v>
      </c>
      <c r="H8154" t="s">
        <v>16</v>
      </c>
      <c r="I8154">
        <v>190</v>
      </c>
      <c r="J8154">
        <v>2</v>
      </c>
      <c r="K8154">
        <v>0</v>
      </c>
      <c r="L8154" s="13"/>
      <c r="M8154">
        <v>1</v>
      </c>
      <c r="N8154">
        <v>0</v>
      </c>
      <c r="O8154" t="str">
        <f>IF(listings[[#This Row],[price]]&lt;=50, "Low", IF(listings[[#This Row],[price]]&lt;=150, "Medium", "High"))</f>
        <v>High</v>
      </c>
      <c r="P8154" t="str">
        <f>IF(listings[[#This Row],[calculated_host_listings_count]]=1, "Unique listing", "Multiple listings")</f>
        <v>Unique listing</v>
      </c>
      <c r="Q8154" t="str">
        <f>IF(listings[[#This Row],[number_of_reviews]]&lt;10, "Few reviews", IF(listings[[#This Row],[number_of_reviews]]&lt;50, "Medium reviews", "Many reviews"))</f>
        <v>Few reviews</v>
      </c>
    </row>
    <row r="8155" spans="1:17" x14ac:dyDescent="0.2">
      <c r="A8155">
        <v>6.2585498240154176E+17</v>
      </c>
      <c r="B8155" t="s">
        <v>5361</v>
      </c>
      <c r="C8155">
        <v>117238503</v>
      </c>
      <c r="D8155" t="s">
        <v>14</v>
      </c>
      <c r="E8155" t="s">
        <v>22</v>
      </c>
      <c r="F8155">
        <v>44.841790000000003</v>
      </c>
      <c r="G8155">
        <v>-0.56940999999999997</v>
      </c>
      <c r="H8155" t="s">
        <v>28</v>
      </c>
      <c r="I8155">
        <v>21</v>
      </c>
      <c r="J8155">
        <v>30</v>
      </c>
      <c r="K8155">
        <v>0</v>
      </c>
      <c r="L8155" s="13"/>
      <c r="M8155">
        <v>12</v>
      </c>
      <c r="N8155">
        <v>0</v>
      </c>
      <c r="O8155" t="str">
        <f>IF(listings[[#This Row],[price]]&lt;=50, "Low", IF(listings[[#This Row],[price]]&lt;=150, "Medium", "High"))</f>
        <v>Low</v>
      </c>
      <c r="P8155" t="str">
        <f>IF(listings[[#This Row],[calculated_host_listings_count]]=1, "Unique listing", "Multiple listings")</f>
        <v>Multiple listings</v>
      </c>
      <c r="Q8155" t="str">
        <f>IF(listings[[#This Row],[number_of_reviews]]&lt;10, "Few reviews", IF(listings[[#This Row],[number_of_reviews]]&lt;50, "Medium reviews", "Many reviews"))</f>
        <v>Few reviews</v>
      </c>
    </row>
    <row r="8156" spans="1:17" x14ac:dyDescent="0.2">
      <c r="A8156">
        <v>6.2595833405316557E+17</v>
      </c>
      <c r="B8156" t="s">
        <v>5363</v>
      </c>
      <c r="C8156">
        <v>241458898</v>
      </c>
      <c r="D8156" t="s">
        <v>14</v>
      </c>
      <c r="E8156" t="s">
        <v>22</v>
      </c>
      <c r="F8156">
        <v>44.845188</v>
      </c>
      <c r="G8156">
        <v>-0.57985500000000001</v>
      </c>
      <c r="H8156" t="s">
        <v>16</v>
      </c>
      <c r="I8156">
        <v>182</v>
      </c>
      <c r="J8156">
        <v>2</v>
      </c>
      <c r="K8156">
        <v>1</v>
      </c>
      <c r="L8156" s="13">
        <v>44718</v>
      </c>
      <c r="M8156">
        <v>1</v>
      </c>
      <c r="N8156">
        <v>0</v>
      </c>
      <c r="O8156" t="str">
        <f>IF(listings[[#This Row],[price]]&lt;=50, "Low", IF(listings[[#This Row],[price]]&lt;=150, "Medium", "High"))</f>
        <v>High</v>
      </c>
      <c r="P8156" t="str">
        <f>IF(listings[[#This Row],[calculated_host_listings_count]]=1, "Unique listing", "Multiple listings")</f>
        <v>Unique listing</v>
      </c>
      <c r="Q8156" t="str">
        <f>IF(listings[[#This Row],[number_of_reviews]]&lt;10, "Few reviews", IF(listings[[#This Row],[number_of_reviews]]&lt;50, "Medium reviews", "Many reviews"))</f>
        <v>Few reviews</v>
      </c>
    </row>
    <row r="8157" spans="1:17" x14ac:dyDescent="0.2">
      <c r="A8157">
        <v>6.2637567643361139E+17</v>
      </c>
      <c r="B8157" t="s">
        <v>5361</v>
      </c>
      <c r="C8157">
        <v>117238503</v>
      </c>
      <c r="D8157" t="s">
        <v>14</v>
      </c>
      <c r="E8157" t="s">
        <v>22</v>
      </c>
      <c r="F8157">
        <v>44.843299999999999</v>
      </c>
      <c r="G8157">
        <v>-0.56999</v>
      </c>
      <c r="H8157" t="s">
        <v>28</v>
      </c>
      <c r="I8157">
        <v>21</v>
      </c>
      <c r="J8157">
        <v>30</v>
      </c>
      <c r="K8157">
        <v>0</v>
      </c>
      <c r="L8157" s="13"/>
      <c r="M8157">
        <v>12</v>
      </c>
      <c r="N8157">
        <v>0</v>
      </c>
      <c r="O8157" t="str">
        <f>IF(listings[[#This Row],[price]]&lt;=50, "Low", IF(listings[[#This Row],[price]]&lt;=150, "Medium", "High"))</f>
        <v>Low</v>
      </c>
      <c r="P8157" t="str">
        <f>IF(listings[[#This Row],[calculated_host_listings_count]]=1, "Unique listing", "Multiple listings")</f>
        <v>Multiple listings</v>
      </c>
      <c r="Q8157" t="str">
        <f>IF(listings[[#This Row],[number_of_reviews]]&lt;10, "Few reviews", IF(listings[[#This Row],[number_of_reviews]]&lt;50, "Medium reviews", "Many reviews"))</f>
        <v>Few reviews</v>
      </c>
    </row>
    <row r="8158" spans="1:17" x14ac:dyDescent="0.2">
      <c r="A8158">
        <v>6.2637570415464051E+17</v>
      </c>
      <c r="B8158" t="s">
        <v>5361</v>
      </c>
      <c r="C8158">
        <v>117238503</v>
      </c>
      <c r="D8158" t="s">
        <v>14</v>
      </c>
      <c r="E8158" t="s">
        <v>22</v>
      </c>
      <c r="F8158">
        <v>44.841540000000002</v>
      </c>
      <c r="G8158">
        <v>-0.57008000000000003</v>
      </c>
      <c r="H8158" t="s">
        <v>28</v>
      </c>
      <c r="I8158">
        <v>22</v>
      </c>
      <c r="J8158">
        <v>30</v>
      </c>
      <c r="K8158">
        <v>0</v>
      </c>
      <c r="L8158" s="13"/>
      <c r="M8158">
        <v>12</v>
      </c>
      <c r="N8158">
        <v>0</v>
      </c>
      <c r="O8158" t="str">
        <f>IF(listings[[#This Row],[price]]&lt;=50, "Low", IF(listings[[#This Row],[price]]&lt;=150, "Medium", "High"))</f>
        <v>Low</v>
      </c>
      <c r="P8158" t="str">
        <f>IF(listings[[#This Row],[calculated_host_listings_count]]=1, "Unique listing", "Multiple listings")</f>
        <v>Multiple listings</v>
      </c>
      <c r="Q8158" t="str">
        <f>IF(listings[[#This Row],[number_of_reviews]]&lt;10, "Few reviews", IF(listings[[#This Row],[number_of_reviews]]&lt;50, "Medium reviews", "Many reviews"))</f>
        <v>Few reviews</v>
      </c>
    </row>
    <row r="8159" spans="1:17" x14ac:dyDescent="0.2">
      <c r="A8159">
        <v>6.2638501373595123E+17</v>
      </c>
      <c r="B8159" t="s">
        <v>2401</v>
      </c>
      <c r="C8159">
        <v>150350420</v>
      </c>
      <c r="D8159" t="s">
        <v>14</v>
      </c>
      <c r="E8159" t="s">
        <v>144</v>
      </c>
      <c r="F8159">
        <v>44.867289999999997</v>
      </c>
      <c r="G8159">
        <v>-0.55066999999999999</v>
      </c>
      <c r="H8159" t="s">
        <v>16</v>
      </c>
      <c r="I8159">
        <v>250</v>
      </c>
      <c r="J8159">
        <v>2</v>
      </c>
      <c r="K8159">
        <v>1</v>
      </c>
      <c r="L8159" s="13">
        <v>44865</v>
      </c>
      <c r="M8159">
        <v>1</v>
      </c>
      <c r="N8159">
        <v>1</v>
      </c>
      <c r="O8159" t="str">
        <f>IF(listings[[#This Row],[price]]&lt;=50, "Low", IF(listings[[#This Row],[price]]&lt;=150, "Medium", "High"))</f>
        <v>High</v>
      </c>
      <c r="P8159" t="str">
        <f>IF(listings[[#This Row],[calculated_host_listings_count]]=1, "Unique listing", "Multiple listings")</f>
        <v>Unique listing</v>
      </c>
      <c r="Q8159" t="str">
        <f>IF(listings[[#This Row],[number_of_reviews]]&lt;10, "Few reviews", IF(listings[[#This Row],[number_of_reviews]]&lt;50, "Medium reviews", "Many reviews"))</f>
        <v>Few reviews</v>
      </c>
    </row>
    <row r="8160" spans="1:17" x14ac:dyDescent="0.2">
      <c r="A8160">
        <v>6.2645217732024947E+17</v>
      </c>
      <c r="B8160" t="s">
        <v>2358</v>
      </c>
      <c r="C8160">
        <v>457118489</v>
      </c>
      <c r="D8160" t="s">
        <v>14</v>
      </c>
      <c r="E8160" t="s">
        <v>45</v>
      </c>
      <c r="F8160">
        <v>44.832520000000002</v>
      </c>
      <c r="G8160">
        <v>-0.59394999999999998</v>
      </c>
      <c r="H8160" t="s">
        <v>28</v>
      </c>
      <c r="I8160">
        <v>100</v>
      </c>
      <c r="J8160">
        <v>2</v>
      </c>
      <c r="K8160">
        <v>9</v>
      </c>
      <c r="L8160" s="13">
        <v>45096</v>
      </c>
      <c r="M8160">
        <v>2</v>
      </c>
      <c r="N8160">
        <v>6</v>
      </c>
      <c r="O8160" t="str">
        <f>IF(listings[[#This Row],[price]]&lt;=50, "Low", IF(listings[[#This Row],[price]]&lt;=150, "Medium", "High"))</f>
        <v>Medium</v>
      </c>
      <c r="P8160" t="str">
        <f>IF(listings[[#This Row],[calculated_host_listings_count]]=1, "Unique listing", "Multiple listings")</f>
        <v>Multiple listings</v>
      </c>
      <c r="Q8160" t="str">
        <f>IF(listings[[#This Row],[number_of_reviews]]&lt;10, "Few reviews", IF(listings[[#This Row],[number_of_reviews]]&lt;50, "Medium reviews", "Many reviews"))</f>
        <v>Few reviews</v>
      </c>
    </row>
    <row r="8161" spans="1:17" x14ac:dyDescent="0.2">
      <c r="A8161">
        <v>6.2659378055702451E+17</v>
      </c>
      <c r="B8161" t="s">
        <v>1479</v>
      </c>
      <c r="C8161">
        <v>452899042</v>
      </c>
      <c r="D8161" t="s">
        <v>14</v>
      </c>
      <c r="E8161" t="s">
        <v>51</v>
      </c>
      <c r="F8161">
        <v>44.826186999999997</v>
      </c>
      <c r="G8161">
        <v>-0.57786400000000004</v>
      </c>
      <c r="H8161" t="s">
        <v>16</v>
      </c>
      <c r="I8161">
        <v>86</v>
      </c>
      <c r="J8161">
        <v>1</v>
      </c>
      <c r="K8161">
        <v>21</v>
      </c>
      <c r="L8161" s="13">
        <v>45154</v>
      </c>
      <c r="M8161">
        <v>1</v>
      </c>
      <c r="N8161">
        <v>9</v>
      </c>
      <c r="O8161" t="str">
        <f>IF(listings[[#This Row],[price]]&lt;=50, "Low", IF(listings[[#This Row],[price]]&lt;=150, "Medium", "High"))</f>
        <v>Medium</v>
      </c>
      <c r="P8161" t="str">
        <f>IF(listings[[#This Row],[calculated_host_listings_count]]=1, "Unique listing", "Multiple listings")</f>
        <v>Unique listing</v>
      </c>
      <c r="Q8161" t="str">
        <f>IF(listings[[#This Row],[number_of_reviews]]&lt;10, "Few reviews", IF(listings[[#This Row],[number_of_reviews]]&lt;50, "Medium reviews", "Many reviews"))</f>
        <v>Medium reviews</v>
      </c>
    </row>
    <row r="8162" spans="1:17" x14ac:dyDescent="0.2">
      <c r="A8162">
        <v>6.2661946895562675E+17</v>
      </c>
      <c r="B8162" t="s">
        <v>5364</v>
      </c>
      <c r="C8162">
        <v>30212619</v>
      </c>
      <c r="D8162" t="s">
        <v>26</v>
      </c>
      <c r="E8162" t="s">
        <v>26</v>
      </c>
      <c r="F8162">
        <v>44.810850000000002</v>
      </c>
      <c r="G8162">
        <v>-0.56771000000000005</v>
      </c>
      <c r="H8162" t="s">
        <v>28</v>
      </c>
      <c r="I8162">
        <v>50</v>
      </c>
      <c r="J8162">
        <v>2</v>
      </c>
      <c r="K8162">
        <v>55</v>
      </c>
      <c r="L8162" s="13">
        <v>45169</v>
      </c>
      <c r="M8162">
        <v>1</v>
      </c>
      <c r="N8162">
        <v>40</v>
      </c>
      <c r="O8162" t="str">
        <f>IF(listings[[#This Row],[price]]&lt;=50, "Low", IF(listings[[#This Row],[price]]&lt;=150, "Medium", "High"))</f>
        <v>Low</v>
      </c>
      <c r="P8162" t="str">
        <f>IF(listings[[#This Row],[calculated_host_listings_count]]=1, "Unique listing", "Multiple listings")</f>
        <v>Unique listing</v>
      </c>
      <c r="Q8162" t="str">
        <f>IF(listings[[#This Row],[number_of_reviews]]&lt;10, "Few reviews", IF(listings[[#This Row],[number_of_reviews]]&lt;50, "Medium reviews", "Many reviews"))</f>
        <v>Many reviews</v>
      </c>
    </row>
    <row r="8163" spans="1:17" x14ac:dyDescent="0.2">
      <c r="A8163">
        <v>6.2667593254442611E+17</v>
      </c>
      <c r="B8163" t="s">
        <v>5365</v>
      </c>
      <c r="C8163">
        <v>26549902</v>
      </c>
      <c r="D8163" t="s">
        <v>54</v>
      </c>
      <c r="E8163" t="s">
        <v>55</v>
      </c>
      <c r="F8163">
        <v>44.794544000000002</v>
      </c>
      <c r="G8163">
        <v>-0.69433999999999996</v>
      </c>
      <c r="H8163" t="s">
        <v>16</v>
      </c>
      <c r="I8163">
        <v>75</v>
      </c>
      <c r="J8163">
        <v>1</v>
      </c>
      <c r="K8163">
        <v>32</v>
      </c>
      <c r="L8163" s="13">
        <v>45161</v>
      </c>
      <c r="M8163">
        <v>1</v>
      </c>
      <c r="N8163">
        <v>21</v>
      </c>
      <c r="O8163" t="str">
        <f>IF(listings[[#This Row],[price]]&lt;=50, "Low", IF(listings[[#This Row],[price]]&lt;=150, "Medium", "High"))</f>
        <v>Medium</v>
      </c>
      <c r="P8163" t="str">
        <f>IF(listings[[#This Row],[calculated_host_listings_count]]=1, "Unique listing", "Multiple listings")</f>
        <v>Unique listing</v>
      </c>
      <c r="Q8163" t="str">
        <f>IF(listings[[#This Row],[number_of_reviews]]&lt;10, "Few reviews", IF(listings[[#This Row],[number_of_reviews]]&lt;50, "Medium reviews", "Many reviews"))</f>
        <v>Medium reviews</v>
      </c>
    </row>
    <row r="8164" spans="1:17" x14ac:dyDescent="0.2">
      <c r="A8164">
        <v>6.268062939307991E+17</v>
      </c>
      <c r="B8164" t="s">
        <v>5366</v>
      </c>
      <c r="C8164">
        <v>299515328</v>
      </c>
      <c r="D8164" t="s">
        <v>155</v>
      </c>
      <c r="E8164" t="s">
        <v>155</v>
      </c>
      <c r="F8164">
        <v>44.841832146693143</v>
      </c>
      <c r="G8164">
        <v>-0.53887528538115703</v>
      </c>
      <c r="H8164" t="s">
        <v>16</v>
      </c>
      <c r="I8164">
        <v>75</v>
      </c>
      <c r="J8164">
        <v>2</v>
      </c>
      <c r="K8164">
        <v>73</v>
      </c>
      <c r="L8164" s="13">
        <v>45144</v>
      </c>
      <c r="M8164">
        <v>4</v>
      </c>
      <c r="N8164">
        <v>53</v>
      </c>
      <c r="O8164" t="str">
        <f>IF(listings[[#This Row],[price]]&lt;=50, "Low", IF(listings[[#This Row],[price]]&lt;=150, "Medium", "High"))</f>
        <v>Medium</v>
      </c>
      <c r="P8164" t="str">
        <f>IF(listings[[#This Row],[calculated_host_listings_count]]=1, "Unique listing", "Multiple listings")</f>
        <v>Multiple listings</v>
      </c>
      <c r="Q8164" t="str">
        <f>IF(listings[[#This Row],[number_of_reviews]]&lt;10, "Few reviews", IF(listings[[#This Row],[number_of_reviews]]&lt;50, "Medium reviews", "Many reviews"))</f>
        <v>Many reviews</v>
      </c>
    </row>
    <row r="8165" spans="1:17" x14ac:dyDescent="0.2">
      <c r="A8165">
        <v>6.2724183531706803E+17</v>
      </c>
      <c r="B8165" t="s">
        <v>3911</v>
      </c>
      <c r="C8165">
        <v>459161829</v>
      </c>
      <c r="D8165" t="s">
        <v>14</v>
      </c>
      <c r="E8165" t="s">
        <v>51</v>
      </c>
      <c r="F8165">
        <v>44.812309999999997</v>
      </c>
      <c r="G8165">
        <v>-0.57296000000000002</v>
      </c>
      <c r="H8165" t="s">
        <v>16</v>
      </c>
      <c r="I8165">
        <v>153</v>
      </c>
      <c r="J8165">
        <v>7</v>
      </c>
      <c r="K8165">
        <v>0</v>
      </c>
      <c r="L8165" s="13"/>
      <c r="M8165">
        <v>1</v>
      </c>
      <c r="N8165">
        <v>0</v>
      </c>
      <c r="O8165" t="str">
        <f>IF(listings[[#This Row],[price]]&lt;=50, "Low", IF(listings[[#This Row],[price]]&lt;=150, "Medium", "High"))</f>
        <v>High</v>
      </c>
      <c r="P8165" t="str">
        <f>IF(listings[[#This Row],[calculated_host_listings_count]]=1, "Unique listing", "Multiple listings")</f>
        <v>Unique listing</v>
      </c>
      <c r="Q8165" t="str">
        <f>IF(listings[[#This Row],[number_of_reviews]]&lt;10, "Few reviews", IF(listings[[#This Row],[number_of_reviews]]&lt;50, "Medium reviews", "Many reviews"))</f>
        <v>Few reviews</v>
      </c>
    </row>
    <row r="8166" spans="1:17" x14ac:dyDescent="0.2">
      <c r="A8166">
        <v>6.2740902638895437E+17</v>
      </c>
      <c r="B8166" t="s">
        <v>2758</v>
      </c>
      <c r="C8166">
        <v>37592649</v>
      </c>
      <c r="D8166" t="s">
        <v>54</v>
      </c>
      <c r="E8166" t="s">
        <v>598</v>
      </c>
      <c r="F8166">
        <v>44.812344000000003</v>
      </c>
      <c r="G8166">
        <v>-0.633046</v>
      </c>
      <c r="H8166" t="s">
        <v>16</v>
      </c>
      <c r="I8166">
        <v>51</v>
      </c>
      <c r="J8166">
        <v>7</v>
      </c>
      <c r="K8166">
        <v>20</v>
      </c>
      <c r="L8166" s="13">
        <v>45172</v>
      </c>
      <c r="M8166">
        <v>2</v>
      </c>
      <c r="N8166">
        <v>16</v>
      </c>
      <c r="O8166" t="str">
        <f>IF(listings[[#This Row],[price]]&lt;=50, "Low", IF(listings[[#This Row],[price]]&lt;=150, "Medium", "High"))</f>
        <v>Medium</v>
      </c>
      <c r="P8166" t="str">
        <f>IF(listings[[#This Row],[calculated_host_listings_count]]=1, "Unique listing", "Multiple listings")</f>
        <v>Multiple listings</v>
      </c>
      <c r="Q8166" t="str">
        <f>IF(listings[[#This Row],[number_of_reviews]]&lt;10, "Few reviews", IF(listings[[#This Row],[number_of_reviews]]&lt;50, "Medium reviews", "Many reviews"))</f>
        <v>Medium reviews</v>
      </c>
    </row>
    <row r="8167" spans="1:17" x14ac:dyDescent="0.2">
      <c r="A8167">
        <v>6.274158824767177E+17</v>
      </c>
      <c r="B8167" t="s">
        <v>5367</v>
      </c>
      <c r="C8167">
        <v>4987942</v>
      </c>
      <c r="D8167" t="s">
        <v>31</v>
      </c>
      <c r="E8167" t="s">
        <v>57</v>
      </c>
      <c r="F8167">
        <v>44.84686</v>
      </c>
      <c r="G8167">
        <v>-0.53119000000000005</v>
      </c>
      <c r="H8167" t="s">
        <v>16</v>
      </c>
      <c r="I8167">
        <v>300</v>
      </c>
      <c r="J8167">
        <v>4</v>
      </c>
      <c r="K8167">
        <v>2</v>
      </c>
      <c r="L8167" s="13">
        <v>45154</v>
      </c>
      <c r="M8167">
        <v>4</v>
      </c>
      <c r="N8167">
        <v>1</v>
      </c>
      <c r="O8167" t="str">
        <f>IF(listings[[#This Row],[price]]&lt;=50, "Low", IF(listings[[#This Row],[price]]&lt;=150, "Medium", "High"))</f>
        <v>High</v>
      </c>
      <c r="P8167" t="str">
        <f>IF(listings[[#This Row],[calculated_host_listings_count]]=1, "Unique listing", "Multiple listings")</f>
        <v>Multiple listings</v>
      </c>
      <c r="Q8167" t="str">
        <f>IF(listings[[#This Row],[number_of_reviews]]&lt;10, "Few reviews", IF(listings[[#This Row],[number_of_reviews]]&lt;50, "Medium reviews", "Many reviews"))</f>
        <v>Few reviews</v>
      </c>
    </row>
    <row r="8168" spans="1:17" x14ac:dyDescent="0.2">
      <c r="A8168">
        <v>6.2741762932783206E+17</v>
      </c>
      <c r="B8168" t="s">
        <v>5368</v>
      </c>
      <c r="C8168">
        <v>47883282</v>
      </c>
      <c r="D8168" t="s">
        <v>14</v>
      </c>
      <c r="E8168" t="s">
        <v>51</v>
      </c>
      <c r="F8168">
        <v>44.812730000000002</v>
      </c>
      <c r="G8168">
        <v>-0.57052000000000003</v>
      </c>
      <c r="H8168" t="s">
        <v>16</v>
      </c>
      <c r="I8168">
        <v>315</v>
      </c>
      <c r="J8168">
        <v>7</v>
      </c>
      <c r="K8168">
        <v>0</v>
      </c>
      <c r="L8168" s="13"/>
      <c r="M8168">
        <v>1</v>
      </c>
      <c r="N8168">
        <v>0</v>
      </c>
      <c r="O8168" t="str">
        <f>IF(listings[[#This Row],[price]]&lt;=50, "Low", IF(listings[[#This Row],[price]]&lt;=150, "Medium", "High"))</f>
        <v>High</v>
      </c>
      <c r="P8168" t="str">
        <f>IF(listings[[#This Row],[calculated_host_listings_count]]=1, "Unique listing", "Multiple listings")</f>
        <v>Unique listing</v>
      </c>
      <c r="Q8168" t="str">
        <f>IF(listings[[#This Row],[number_of_reviews]]&lt;10, "Few reviews", IF(listings[[#This Row],[number_of_reviews]]&lt;50, "Medium reviews", "Many reviews"))</f>
        <v>Few reviews</v>
      </c>
    </row>
    <row r="8169" spans="1:17" x14ac:dyDescent="0.2">
      <c r="A8169">
        <v>6.2749017679084672E+17</v>
      </c>
      <c r="B8169" t="s">
        <v>1056</v>
      </c>
      <c r="C8169">
        <v>14972853</v>
      </c>
      <c r="D8169" t="s">
        <v>14</v>
      </c>
      <c r="E8169" t="s">
        <v>22</v>
      </c>
      <c r="F8169">
        <v>44.838760000000001</v>
      </c>
      <c r="G8169">
        <v>-0.56990499999999999</v>
      </c>
      <c r="H8169" t="s">
        <v>16</v>
      </c>
      <c r="I8169">
        <v>132</v>
      </c>
      <c r="J8169">
        <v>2</v>
      </c>
      <c r="K8169">
        <v>8</v>
      </c>
      <c r="L8169" s="13">
        <v>45172</v>
      </c>
      <c r="M8169">
        <v>1</v>
      </c>
      <c r="N8169">
        <v>7</v>
      </c>
      <c r="O8169" t="str">
        <f>IF(listings[[#This Row],[price]]&lt;=50, "Low", IF(listings[[#This Row],[price]]&lt;=150, "Medium", "High"))</f>
        <v>Medium</v>
      </c>
      <c r="P8169" t="str">
        <f>IF(listings[[#This Row],[calculated_host_listings_count]]=1, "Unique listing", "Multiple listings")</f>
        <v>Unique listing</v>
      </c>
      <c r="Q8169" t="str">
        <f>IF(listings[[#This Row],[number_of_reviews]]&lt;10, "Few reviews", IF(listings[[#This Row],[number_of_reviews]]&lt;50, "Medium reviews", "Many reviews"))</f>
        <v>Few reviews</v>
      </c>
    </row>
    <row r="8170" spans="1:17" x14ac:dyDescent="0.2">
      <c r="A8170">
        <v>6.2786750932605658E+17</v>
      </c>
      <c r="B8170" t="s">
        <v>4946</v>
      </c>
      <c r="C8170">
        <v>25593491</v>
      </c>
      <c r="D8170" t="s">
        <v>14</v>
      </c>
      <c r="E8170" t="s">
        <v>48</v>
      </c>
      <c r="F8170">
        <v>44.837719999999997</v>
      </c>
      <c r="G8170">
        <v>-0.60507999999999995</v>
      </c>
      <c r="H8170" t="s">
        <v>16</v>
      </c>
      <c r="I8170">
        <v>217</v>
      </c>
      <c r="J8170">
        <v>2</v>
      </c>
      <c r="K8170">
        <v>18</v>
      </c>
      <c r="L8170" s="13">
        <v>45165</v>
      </c>
      <c r="M8170">
        <v>1</v>
      </c>
      <c r="N8170">
        <v>12</v>
      </c>
      <c r="O8170" t="str">
        <f>IF(listings[[#This Row],[price]]&lt;=50, "Low", IF(listings[[#This Row],[price]]&lt;=150, "Medium", "High"))</f>
        <v>High</v>
      </c>
      <c r="P8170" t="str">
        <f>IF(listings[[#This Row],[calculated_host_listings_count]]=1, "Unique listing", "Multiple listings")</f>
        <v>Unique listing</v>
      </c>
      <c r="Q8170" t="str">
        <f>IF(listings[[#This Row],[number_of_reviews]]&lt;10, "Few reviews", IF(listings[[#This Row],[number_of_reviews]]&lt;50, "Medium reviews", "Many reviews"))</f>
        <v>Medium reviews</v>
      </c>
    </row>
    <row r="8171" spans="1:17" x14ac:dyDescent="0.2">
      <c r="A8171">
        <v>6.2792226065882662E+17</v>
      </c>
      <c r="B8171" t="s">
        <v>656</v>
      </c>
      <c r="C8171">
        <v>14166626</v>
      </c>
      <c r="D8171" t="s">
        <v>14</v>
      </c>
      <c r="E8171" t="s">
        <v>15</v>
      </c>
      <c r="F8171">
        <v>44.831291</v>
      </c>
      <c r="G8171">
        <v>-0.56688000000000005</v>
      </c>
      <c r="H8171" t="s">
        <v>28</v>
      </c>
      <c r="I8171">
        <v>73</v>
      </c>
      <c r="J8171">
        <v>2</v>
      </c>
      <c r="K8171">
        <v>20</v>
      </c>
      <c r="L8171" s="13">
        <v>45140</v>
      </c>
      <c r="M8171">
        <v>1</v>
      </c>
      <c r="N8171">
        <v>15</v>
      </c>
      <c r="O8171" t="str">
        <f>IF(listings[[#This Row],[price]]&lt;=50, "Low", IF(listings[[#This Row],[price]]&lt;=150, "Medium", "High"))</f>
        <v>Medium</v>
      </c>
      <c r="P8171" t="str">
        <f>IF(listings[[#This Row],[calculated_host_listings_count]]=1, "Unique listing", "Multiple listings")</f>
        <v>Unique listing</v>
      </c>
      <c r="Q8171" t="str">
        <f>IF(listings[[#This Row],[number_of_reviews]]&lt;10, "Few reviews", IF(listings[[#This Row],[number_of_reviews]]&lt;50, "Medium reviews", "Many reviews"))</f>
        <v>Medium reviews</v>
      </c>
    </row>
    <row r="8172" spans="1:17" x14ac:dyDescent="0.2">
      <c r="A8172">
        <v>6.2801651194346125E+17</v>
      </c>
      <c r="B8172" t="s">
        <v>234</v>
      </c>
      <c r="C8172">
        <v>143497562</v>
      </c>
      <c r="D8172" t="s">
        <v>14</v>
      </c>
      <c r="E8172" t="s">
        <v>15</v>
      </c>
      <c r="F8172">
        <v>44.832970000000003</v>
      </c>
      <c r="G8172">
        <v>-0.57569999999999999</v>
      </c>
      <c r="H8172" t="s">
        <v>16</v>
      </c>
      <c r="I8172">
        <v>75</v>
      </c>
      <c r="J8172">
        <v>365</v>
      </c>
      <c r="K8172">
        <v>2</v>
      </c>
      <c r="L8172" s="13">
        <v>44742</v>
      </c>
      <c r="M8172">
        <v>2</v>
      </c>
      <c r="N8172">
        <v>0</v>
      </c>
      <c r="O8172" t="str">
        <f>IF(listings[[#This Row],[price]]&lt;=50, "Low", IF(listings[[#This Row],[price]]&lt;=150, "Medium", "High"))</f>
        <v>Medium</v>
      </c>
      <c r="P8172" t="str">
        <f>IF(listings[[#This Row],[calculated_host_listings_count]]=1, "Unique listing", "Multiple listings")</f>
        <v>Multiple listings</v>
      </c>
      <c r="Q8172" t="str">
        <f>IF(listings[[#This Row],[number_of_reviews]]&lt;10, "Few reviews", IF(listings[[#This Row],[number_of_reviews]]&lt;50, "Medium reviews", "Many reviews"))</f>
        <v>Few reviews</v>
      </c>
    </row>
    <row r="8173" spans="1:17" x14ac:dyDescent="0.2">
      <c r="A8173">
        <v>6.2809085634651021E+17</v>
      </c>
      <c r="B8173" t="s">
        <v>375</v>
      </c>
      <c r="C8173">
        <v>266919893</v>
      </c>
      <c r="D8173" t="s">
        <v>14</v>
      </c>
      <c r="E8173" t="s">
        <v>22</v>
      </c>
      <c r="F8173">
        <v>44.844050000000003</v>
      </c>
      <c r="G8173">
        <v>-0.58931</v>
      </c>
      <c r="H8173" t="s">
        <v>16</v>
      </c>
      <c r="I8173">
        <v>90</v>
      </c>
      <c r="J8173">
        <v>3</v>
      </c>
      <c r="K8173">
        <v>15</v>
      </c>
      <c r="L8173" s="13">
        <v>45104</v>
      </c>
      <c r="M8173">
        <v>1</v>
      </c>
      <c r="N8173">
        <v>11</v>
      </c>
      <c r="O8173" t="str">
        <f>IF(listings[[#This Row],[price]]&lt;=50, "Low", IF(listings[[#This Row],[price]]&lt;=150, "Medium", "High"))</f>
        <v>Medium</v>
      </c>
      <c r="P8173" t="str">
        <f>IF(listings[[#This Row],[calculated_host_listings_count]]=1, "Unique listing", "Multiple listings")</f>
        <v>Unique listing</v>
      </c>
      <c r="Q8173" t="str">
        <f>IF(listings[[#This Row],[number_of_reviews]]&lt;10, "Few reviews", IF(listings[[#This Row],[number_of_reviews]]&lt;50, "Medium reviews", "Many reviews"))</f>
        <v>Medium reviews</v>
      </c>
    </row>
    <row r="8174" spans="1:17" x14ac:dyDescent="0.2">
      <c r="A8174">
        <v>6.2812029906069107E+17</v>
      </c>
      <c r="B8174" t="s">
        <v>3784</v>
      </c>
      <c r="C8174">
        <v>86355154</v>
      </c>
      <c r="D8174" t="s">
        <v>14</v>
      </c>
      <c r="E8174" t="s">
        <v>22</v>
      </c>
      <c r="F8174">
        <v>44.846200000000003</v>
      </c>
      <c r="G8174">
        <v>-0.58265</v>
      </c>
      <c r="H8174" t="s">
        <v>16</v>
      </c>
      <c r="I8174">
        <v>90</v>
      </c>
      <c r="J8174">
        <v>4</v>
      </c>
      <c r="K8174">
        <v>1</v>
      </c>
      <c r="L8174" s="13">
        <v>44812</v>
      </c>
      <c r="M8174">
        <v>2</v>
      </c>
      <c r="N8174">
        <v>0</v>
      </c>
      <c r="O8174" t="str">
        <f>IF(listings[[#This Row],[price]]&lt;=50, "Low", IF(listings[[#This Row],[price]]&lt;=150, "Medium", "High"))</f>
        <v>Medium</v>
      </c>
      <c r="P8174" t="str">
        <f>IF(listings[[#This Row],[calculated_host_listings_count]]=1, "Unique listing", "Multiple listings")</f>
        <v>Multiple listings</v>
      </c>
      <c r="Q8174" t="str">
        <f>IF(listings[[#This Row],[number_of_reviews]]&lt;10, "Few reviews", IF(listings[[#This Row],[number_of_reviews]]&lt;50, "Medium reviews", "Many reviews"))</f>
        <v>Few reviews</v>
      </c>
    </row>
    <row r="8175" spans="1:17" x14ac:dyDescent="0.2">
      <c r="A8175">
        <v>6.2821896640583334E+17</v>
      </c>
      <c r="B8175" t="s">
        <v>5369</v>
      </c>
      <c r="C8175">
        <v>459183344</v>
      </c>
      <c r="D8175" t="s">
        <v>66</v>
      </c>
      <c r="E8175" t="s">
        <v>67</v>
      </c>
      <c r="F8175">
        <v>44.828723907470703</v>
      </c>
      <c r="G8175">
        <v>-0.61813998222351074</v>
      </c>
      <c r="H8175" t="s">
        <v>16</v>
      </c>
      <c r="I8175">
        <v>367</v>
      </c>
      <c r="J8175">
        <v>2</v>
      </c>
      <c r="K8175">
        <v>5</v>
      </c>
      <c r="L8175" s="13">
        <v>45132</v>
      </c>
      <c r="M8175">
        <v>1</v>
      </c>
      <c r="N8175">
        <v>4</v>
      </c>
      <c r="O8175" t="str">
        <f>IF(listings[[#This Row],[price]]&lt;=50, "Low", IF(listings[[#This Row],[price]]&lt;=150, "Medium", "High"))</f>
        <v>High</v>
      </c>
      <c r="P8175" t="str">
        <f>IF(listings[[#This Row],[calculated_host_listings_count]]=1, "Unique listing", "Multiple listings")</f>
        <v>Unique listing</v>
      </c>
      <c r="Q8175" t="str">
        <f>IF(listings[[#This Row],[number_of_reviews]]&lt;10, "Few reviews", IF(listings[[#This Row],[number_of_reviews]]&lt;50, "Medium reviews", "Many reviews"))</f>
        <v>Few reviews</v>
      </c>
    </row>
    <row r="8176" spans="1:17" x14ac:dyDescent="0.2">
      <c r="A8176">
        <v>6.2856336968427085E+17</v>
      </c>
      <c r="B8176" t="s">
        <v>5370</v>
      </c>
      <c r="C8176">
        <v>299692319</v>
      </c>
      <c r="D8176" t="s">
        <v>160</v>
      </c>
      <c r="E8176" t="s">
        <v>160</v>
      </c>
      <c r="F8176">
        <v>44.870240000000003</v>
      </c>
      <c r="G8176">
        <v>-0.59133999999999998</v>
      </c>
      <c r="H8176" t="s">
        <v>28</v>
      </c>
      <c r="I8176">
        <v>93</v>
      </c>
      <c r="J8176">
        <v>1</v>
      </c>
      <c r="K8176">
        <v>4</v>
      </c>
      <c r="L8176" s="13">
        <v>44780</v>
      </c>
      <c r="M8176">
        <v>1</v>
      </c>
      <c r="N8176">
        <v>0</v>
      </c>
      <c r="O8176" t="str">
        <f>IF(listings[[#This Row],[price]]&lt;=50, "Low", IF(listings[[#This Row],[price]]&lt;=150, "Medium", "High"))</f>
        <v>Medium</v>
      </c>
      <c r="P8176" t="str">
        <f>IF(listings[[#This Row],[calculated_host_listings_count]]=1, "Unique listing", "Multiple listings")</f>
        <v>Unique listing</v>
      </c>
      <c r="Q8176" t="str">
        <f>IF(listings[[#This Row],[number_of_reviews]]&lt;10, "Few reviews", IF(listings[[#This Row],[number_of_reviews]]&lt;50, "Medium reviews", "Many reviews"))</f>
        <v>Few reviews</v>
      </c>
    </row>
    <row r="8177" spans="1:17" x14ac:dyDescent="0.2">
      <c r="A8177">
        <v>6.2859228798549517E+17</v>
      </c>
      <c r="B8177" t="s">
        <v>5371</v>
      </c>
      <c r="C8177">
        <v>164619094</v>
      </c>
      <c r="D8177" t="s">
        <v>14</v>
      </c>
      <c r="E8177" t="s">
        <v>15</v>
      </c>
      <c r="F8177">
        <v>44.827098999999997</v>
      </c>
      <c r="G8177">
        <v>-0.55810400000000004</v>
      </c>
      <c r="H8177" t="s">
        <v>28</v>
      </c>
      <c r="I8177">
        <v>38</v>
      </c>
      <c r="J8177">
        <v>3</v>
      </c>
      <c r="K8177">
        <v>39</v>
      </c>
      <c r="L8177" s="13">
        <v>44976</v>
      </c>
      <c r="M8177">
        <v>1</v>
      </c>
      <c r="N8177">
        <v>25</v>
      </c>
      <c r="O8177" t="str">
        <f>IF(listings[[#This Row],[price]]&lt;=50, "Low", IF(listings[[#This Row],[price]]&lt;=150, "Medium", "High"))</f>
        <v>Low</v>
      </c>
      <c r="P8177" t="str">
        <f>IF(listings[[#This Row],[calculated_host_listings_count]]=1, "Unique listing", "Multiple listings")</f>
        <v>Unique listing</v>
      </c>
      <c r="Q8177" t="str">
        <f>IF(listings[[#This Row],[number_of_reviews]]&lt;10, "Few reviews", IF(listings[[#This Row],[number_of_reviews]]&lt;50, "Medium reviews", "Many reviews"))</f>
        <v>Medium reviews</v>
      </c>
    </row>
    <row r="8178" spans="1:17" x14ac:dyDescent="0.2">
      <c r="A8178">
        <v>6.2864159245214003E+17</v>
      </c>
      <c r="B8178" t="s">
        <v>392</v>
      </c>
      <c r="C8178">
        <v>39694155</v>
      </c>
      <c r="D8178" t="s">
        <v>14</v>
      </c>
      <c r="E8178" t="s">
        <v>144</v>
      </c>
      <c r="F8178">
        <v>44.858600000000003</v>
      </c>
      <c r="G8178">
        <v>-0.56440999999999997</v>
      </c>
      <c r="H8178" t="s">
        <v>16</v>
      </c>
      <c r="I8178">
        <v>137</v>
      </c>
      <c r="J8178">
        <v>3</v>
      </c>
      <c r="K8178">
        <v>14</v>
      </c>
      <c r="L8178" s="13">
        <v>45154</v>
      </c>
      <c r="M8178">
        <v>1</v>
      </c>
      <c r="N8178">
        <v>14</v>
      </c>
      <c r="O8178" t="str">
        <f>IF(listings[[#This Row],[price]]&lt;=50, "Low", IF(listings[[#This Row],[price]]&lt;=150, "Medium", "High"))</f>
        <v>Medium</v>
      </c>
      <c r="P8178" t="str">
        <f>IF(listings[[#This Row],[calculated_host_listings_count]]=1, "Unique listing", "Multiple listings")</f>
        <v>Unique listing</v>
      </c>
      <c r="Q8178" t="str">
        <f>IF(listings[[#This Row],[number_of_reviews]]&lt;10, "Few reviews", IF(listings[[#This Row],[number_of_reviews]]&lt;50, "Medium reviews", "Many reviews"))</f>
        <v>Medium reviews</v>
      </c>
    </row>
    <row r="8179" spans="1:17" x14ac:dyDescent="0.2">
      <c r="A8179">
        <v>6.2865857953387443E+17</v>
      </c>
      <c r="B8179" t="s">
        <v>5372</v>
      </c>
      <c r="C8179">
        <v>30408412</v>
      </c>
      <c r="D8179" t="s">
        <v>160</v>
      </c>
      <c r="E8179" t="s">
        <v>160</v>
      </c>
      <c r="F8179">
        <v>44.874927999999997</v>
      </c>
      <c r="G8179">
        <v>-0.61595699999999998</v>
      </c>
      <c r="H8179" t="s">
        <v>16</v>
      </c>
      <c r="I8179">
        <v>250</v>
      </c>
      <c r="J8179">
        <v>2</v>
      </c>
      <c r="K8179">
        <v>1</v>
      </c>
      <c r="L8179" s="13">
        <v>44718</v>
      </c>
      <c r="M8179">
        <v>1</v>
      </c>
      <c r="N8179">
        <v>0</v>
      </c>
      <c r="O8179" t="str">
        <f>IF(listings[[#This Row],[price]]&lt;=50, "Low", IF(listings[[#This Row],[price]]&lt;=150, "Medium", "High"))</f>
        <v>High</v>
      </c>
      <c r="P8179" t="str">
        <f>IF(listings[[#This Row],[calculated_host_listings_count]]=1, "Unique listing", "Multiple listings")</f>
        <v>Unique listing</v>
      </c>
      <c r="Q8179" t="str">
        <f>IF(listings[[#This Row],[number_of_reviews]]&lt;10, "Few reviews", IF(listings[[#This Row],[number_of_reviews]]&lt;50, "Medium reviews", "Many reviews"))</f>
        <v>Few reviews</v>
      </c>
    </row>
    <row r="8180" spans="1:17" x14ac:dyDescent="0.2">
      <c r="A8180">
        <v>6.2867941584389414E+17</v>
      </c>
      <c r="B8180" t="s">
        <v>570</v>
      </c>
      <c r="C8180">
        <v>224295815</v>
      </c>
      <c r="D8180" t="s">
        <v>14</v>
      </c>
      <c r="E8180" t="s">
        <v>20</v>
      </c>
      <c r="F8180">
        <v>44.845480000000002</v>
      </c>
      <c r="G8180">
        <v>-0.57738</v>
      </c>
      <c r="H8180" t="s">
        <v>16</v>
      </c>
      <c r="I8180">
        <v>103</v>
      </c>
      <c r="J8180">
        <v>1</v>
      </c>
      <c r="K8180">
        <v>19</v>
      </c>
      <c r="L8180" s="13">
        <v>45151</v>
      </c>
      <c r="M8180">
        <v>31</v>
      </c>
      <c r="N8180">
        <v>19</v>
      </c>
      <c r="O8180" t="str">
        <f>IF(listings[[#This Row],[price]]&lt;=50, "Low", IF(listings[[#This Row],[price]]&lt;=150, "Medium", "High"))</f>
        <v>Medium</v>
      </c>
      <c r="P8180" t="str">
        <f>IF(listings[[#This Row],[calculated_host_listings_count]]=1, "Unique listing", "Multiple listings")</f>
        <v>Multiple listings</v>
      </c>
      <c r="Q8180" t="str">
        <f>IF(listings[[#This Row],[number_of_reviews]]&lt;10, "Few reviews", IF(listings[[#This Row],[number_of_reviews]]&lt;50, "Medium reviews", "Many reviews"))</f>
        <v>Medium reviews</v>
      </c>
    </row>
    <row r="8181" spans="1:17" x14ac:dyDescent="0.2">
      <c r="A8181">
        <v>6.2876925568334336E+17</v>
      </c>
      <c r="B8181" t="s">
        <v>5373</v>
      </c>
      <c r="C8181">
        <v>452820058</v>
      </c>
      <c r="D8181" t="s">
        <v>160</v>
      </c>
      <c r="E8181" t="s">
        <v>160</v>
      </c>
      <c r="F8181">
        <v>44.880130000000001</v>
      </c>
      <c r="G8181">
        <v>-0.58699999999999997</v>
      </c>
      <c r="H8181" t="s">
        <v>16</v>
      </c>
      <c r="I8181">
        <v>79</v>
      </c>
      <c r="J8181">
        <v>1</v>
      </c>
      <c r="K8181">
        <v>5</v>
      </c>
      <c r="L8181" s="13">
        <v>44790</v>
      </c>
      <c r="M8181">
        <v>1</v>
      </c>
      <c r="N8181">
        <v>0</v>
      </c>
      <c r="O8181" t="str">
        <f>IF(listings[[#This Row],[price]]&lt;=50, "Low", IF(listings[[#This Row],[price]]&lt;=150, "Medium", "High"))</f>
        <v>Medium</v>
      </c>
      <c r="P8181" t="str">
        <f>IF(listings[[#This Row],[calculated_host_listings_count]]=1, "Unique listing", "Multiple listings")</f>
        <v>Unique listing</v>
      </c>
      <c r="Q8181" t="str">
        <f>IF(listings[[#This Row],[number_of_reviews]]&lt;10, "Few reviews", IF(listings[[#This Row],[number_of_reviews]]&lt;50, "Medium reviews", "Many reviews"))</f>
        <v>Few reviews</v>
      </c>
    </row>
    <row r="8182" spans="1:17" x14ac:dyDescent="0.2">
      <c r="A8182">
        <v>6.2877765902504602E+17</v>
      </c>
      <c r="B8182" t="s">
        <v>5374</v>
      </c>
      <c r="C8182">
        <v>59751311</v>
      </c>
      <c r="D8182" t="s">
        <v>31</v>
      </c>
      <c r="E8182" t="s">
        <v>183</v>
      </c>
      <c r="F8182">
        <v>44.852893999999999</v>
      </c>
      <c r="G8182">
        <v>-0.53572799999999998</v>
      </c>
      <c r="H8182" t="s">
        <v>16</v>
      </c>
      <c r="I8182">
        <v>69</v>
      </c>
      <c r="J8182">
        <v>7</v>
      </c>
      <c r="K8182">
        <v>32</v>
      </c>
      <c r="L8182" s="13">
        <v>45151</v>
      </c>
      <c r="M8182">
        <v>1</v>
      </c>
      <c r="N8182">
        <v>23</v>
      </c>
      <c r="O8182" t="str">
        <f>IF(listings[[#This Row],[price]]&lt;=50, "Low", IF(listings[[#This Row],[price]]&lt;=150, "Medium", "High"))</f>
        <v>Medium</v>
      </c>
      <c r="P8182" t="str">
        <f>IF(listings[[#This Row],[calculated_host_listings_count]]=1, "Unique listing", "Multiple listings")</f>
        <v>Unique listing</v>
      </c>
      <c r="Q8182" t="str">
        <f>IF(listings[[#This Row],[number_of_reviews]]&lt;10, "Few reviews", IF(listings[[#This Row],[number_of_reviews]]&lt;50, "Medium reviews", "Many reviews"))</f>
        <v>Medium reviews</v>
      </c>
    </row>
    <row r="8183" spans="1:17" x14ac:dyDescent="0.2">
      <c r="A8183">
        <v>6.288400549081431E+17</v>
      </c>
      <c r="B8183" t="s">
        <v>2498</v>
      </c>
      <c r="C8183">
        <v>100381349</v>
      </c>
      <c r="D8183" t="s">
        <v>14</v>
      </c>
      <c r="E8183" t="s">
        <v>20</v>
      </c>
      <c r="F8183">
        <v>44.853830000000002</v>
      </c>
      <c r="G8183">
        <v>-0.57218000000000002</v>
      </c>
      <c r="H8183" t="s">
        <v>16</v>
      </c>
      <c r="I8183">
        <v>150</v>
      </c>
      <c r="J8183">
        <v>3</v>
      </c>
      <c r="K8183">
        <v>24</v>
      </c>
      <c r="L8183" s="13">
        <v>45161</v>
      </c>
      <c r="M8183">
        <v>1</v>
      </c>
      <c r="N8183">
        <v>15</v>
      </c>
      <c r="O8183" t="str">
        <f>IF(listings[[#This Row],[price]]&lt;=50, "Low", IF(listings[[#This Row],[price]]&lt;=150, "Medium", "High"))</f>
        <v>Medium</v>
      </c>
      <c r="P8183" t="str">
        <f>IF(listings[[#This Row],[calculated_host_listings_count]]=1, "Unique listing", "Multiple listings")</f>
        <v>Unique listing</v>
      </c>
      <c r="Q8183" t="str">
        <f>IF(listings[[#This Row],[number_of_reviews]]&lt;10, "Few reviews", IF(listings[[#This Row],[number_of_reviews]]&lt;50, "Medium reviews", "Many reviews"))</f>
        <v>Medium reviews</v>
      </c>
    </row>
    <row r="8184" spans="1:17" x14ac:dyDescent="0.2">
      <c r="A8184">
        <v>6.2884195578656717E+17</v>
      </c>
      <c r="B8184" t="s">
        <v>5375</v>
      </c>
      <c r="C8184">
        <v>7254967</v>
      </c>
      <c r="D8184" t="s">
        <v>37</v>
      </c>
      <c r="E8184" t="s">
        <v>37</v>
      </c>
      <c r="F8184">
        <v>44.865279999999998</v>
      </c>
      <c r="G8184">
        <v>-0.61916000000000004</v>
      </c>
      <c r="H8184" t="s">
        <v>16</v>
      </c>
      <c r="I8184">
        <v>65</v>
      </c>
      <c r="J8184">
        <v>21</v>
      </c>
      <c r="K8184">
        <v>2</v>
      </c>
      <c r="L8184" s="13">
        <v>45147</v>
      </c>
      <c r="M8184">
        <v>1</v>
      </c>
      <c r="N8184">
        <v>1</v>
      </c>
      <c r="O8184" t="str">
        <f>IF(listings[[#This Row],[price]]&lt;=50, "Low", IF(listings[[#This Row],[price]]&lt;=150, "Medium", "High"))</f>
        <v>Medium</v>
      </c>
      <c r="P8184" t="str">
        <f>IF(listings[[#This Row],[calculated_host_listings_count]]=1, "Unique listing", "Multiple listings")</f>
        <v>Unique listing</v>
      </c>
      <c r="Q8184" t="str">
        <f>IF(listings[[#This Row],[number_of_reviews]]&lt;10, "Few reviews", IF(listings[[#This Row],[number_of_reviews]]&lt;50, "Medium reviews", "Many reviews"))</f>
        <v>Few reviews</v>
      </c>
    </row>
    <row r="8185" spans="1:17" x14ac:dyDescent="0.2">
      <c r="A8185">
        <v>6.2893974831535334E+17</v>
      </c>
      <c r="B8185" t="s">
        <v>5376</v>
      </c>
      <c r="C8185">
        <v>153867176</v>
      </c>
      <c r="D8185" t="s">
        <v>14</v>
      </c>
      <c r="E8185" t="s">
        <v>48</v>
      </c>
      <c r="F8185">
        <v>44.855530000000002</v>
      </c>
      <c r="G8185">
        <v>-0.60807999999999995</v>
      </c>
      <c r="H8185" t="s">
        <v>28</v>
      </c>
      <c r="I8185">
        <v>90</v>
      </c>
      <c r="J8185">
        <v>2</v>
      </c>
      <c r="K8185">
        <v>21</v>
      </c>
      <c r="L8185" s="13">
        <v>45178</v>
      </c>
      <c r="M8185">
        <v>1</v>
      </c>
      <c r="N8185">
        <v>10</v>
      </c>
      <c r="O8185" t="str">
        <f>IF(listings[[#This Row],[price]]&lt;=50, "Low", IF(listings[[#This Row],[price]]&lt;=150, "Medium", "High"))</f>
        <v>Medium</v>
      </c>
      <c r="P8185" t="str">
        <f>IF(listings[[#This Row],[calculated_host_listings_count]]=1, "Unique listing", "Multiple listings")</f>
        <v>Unique listing</v>
      </c>
      <c r="Q8185" t="str">
        <f>IF(listings[[#This Row],[number_of_reviews]]&lt;10, "Few reviews", IF(listings[[#This Row],[number_of_reviews]]&lt;50, "Medium reviews", "Many reviews"))</f>
        <v>Medium reviews</v>
      </c>
    </row>
    <row r="8186" spans="1:17" x14ac:dyDescent="0.2">
      <c r="A8186">
        <v>6.2932461326700838E+17</v>
      </c>
      <c r="B8186" t="s">
        <v>5377</v>
      </c>
      <c r="C8186">
        <v>459571503</v>
      </c>
      <c r="D8186" t="s">
        <v>160</v>
      </c>
      <c r="E8186" t="s">
        <v>160</v>
      </c>
      <c r="F8186">
        <v>44.870750000000001</v>
      </c>
      <c r="G8186">
        <v>-0.59028000000000003</v>
      </c>
      <c r="H8186" t="s">
        <v>28</v>
      </c>
      <c r="I8186">
        <v>48</v>
      </c>
      <c r="J8186">
        <v>1</v>
      </c>
      <c r="K8186">
        <v>109</v>
      </c>
      <c r="L8186" s="13">
        <v>45157</v>
      </c>
      <c r="M8186">
        <v>1</v>
      </c>
      <c r="N8186">
        <v>78</v>
      </c>
      <c r="O8186" t="str">
        <f>IF(listings[[#This Row],[price]]&lt;=50, "Low", IF(listings[[#This Row],[price]]&lt;=150, "Medium", "High"))</f>
        <v>Low</v>
      </c>
      <c r="P8186" t="str">
        <f>IF(listings[[#This Row],[calculated_host_listings_count]]=1, "Unique listing", "Multiple listings")</f>
        <v>Unique listing</v>
      </c>
      <c r="Q8186" t="str">
        <f>IF(listings[[#This Row],[number_of_reviews]]&lt;10, "Few reviews", IF(listings[[#This Row],[number_of_reviews]]&lt;50, "Medium reviews", "Many reviews"))</f>
        <v>Many reviews</v>
      </c>
    </row>
    <row r="8187" spans="1:17" x14ac:dyDescent="0.2">
      <c r="A8187">
        <v>6.2937729467518566E+17</v>
      </c>
      <c r="B8187" t="s">
        <v>5378</v>
      </c>
      <c r="C8187">
        <v>40529730</v>
      </c>
      <c r="D8187" t="s">
        <v>66</v>
      </c>
      <c r="E8187" t="s">
        <v>171</v>
      </c>
      <c r="F8187">
        <v>44.831783000000001</v>
      </c>
      <c r="G8187">
        <v>-0.64638799999999996</v>
      </c>
      <c r="H8187" t="s">
        <v>16</v>
      </c>
      <c r="I8187">
        <v>174</v>
      </c>
      <c r="J8187">
        <v>2</v>
      </c>
      <c r="K8187">
        <v>99</v>
      </c>
      <c r="L8187" s="13">
        <v>45172</v>
      </c>
      <c r="M8187">
        <v>5</v>
      </c>
      <c r="N8187">
        <v>68</v>
      </c>
      <c r="O8187" t="str">
        <f>IF(listings[[#This Row],[price]]&lt;=50, "Low", IF(listings[[#This Row],[price]]&lt;=150, "Medium", "High"))</f>
        <v>High</v>
      </c>
      <c r="P8187" t="str">
        <f>IF(listings[[#This Row],[calculated_host_listings_count]]=1, "Unique listing", "Multiple listings")</f>
        <v>Multiple listings</v>
      </c>
      <c r="Q8187" t="str">
        <f>IF(listings[[#This Row],[number_of_reviews]]&lt;10, "Few reviews", IF(listings[[#This Row],[number_of_reviews]]&lt;50, "Medium reviews", "Many reviews"))</f>
        <v>Many reviews</v>
      </c>
    </row>
    <row r="8188" spans="1:17" x14ac:dyDescent="0.2">
      <c r="A8188">
        <v>6.2938346346333747E+17</v>
      </c>
      <c r="B8188" t="s">
        <v>5379</v>
      </c>
      <c r="C8188">
        <v>145141530</v>
      </c>
      <c r="D8188" t="s">
        <v>54</v>
      </c>
      <c r="E8188" t="s">
        <v>831</v>
      </c>
      <c r="F8188">
        <v>44.79571</v>
      </c>
      <c r="G8188">
        <v>-0.64449999999999996</v>
      </c>
      <c r="H8188" t="s">
        <v>16</v>
      </c>
      <c r="I8188">
        <v>240</v>
      </c>
      <c r="J8188">
        <v>2</v>
      </c>
      <c r="K8188">
        <v>8</v>
      </c>
      <c r="L8188" s="13">
        <v>45081</v>
      </c>
      <c r="M8188">
        <v>1</v>
      </c>
      <c r="N8188">
        <v>3</v>
      </c>
      <c r="O8188" t="str">
        <f>IF(listings[[#This Row],[price]]&lt;=50, "Low", IF(listings[[#This Row],[price]]&lt;=150, "Medium", "High"))</f>
        <v>High</v>
      </c>
      <c r="P8188" t="str">
        <f>IF(listings[[#This Row],[calculated_host_listings_count]]=1, "Unique listing", "Multiple listings")</f>
        <v>Unique listing</v>
      </c>
      <c r="Q8188" t="str">
        <f>IF(listings[[#This Row],[number_of_reviews]]&lt;10, "Few reviews", IF(listings[[#This Row],[number_of_reviews]]&lt;50, "Medium reviews", "Many reviews"))</f>
        <v>Few reviews</v>
      </c>
    </row>
    <row r="8189" spans="1:17" x14ac:dyDescent="0.2">
      <c r="A8189">
        <v>6.2952271796160166E+17</v>
      </c>
      <c r="B8189" t="s">
        <v>1906</v>
      </c>
      <c r="C8189">
        <v>18315555</v>
      </c>
      <c r="D8189" t="s">
        <v>31</v>
      </c>
      <c r="E8189" t="s">
        <v>57</v>
      </c>
      <c r="F8189">
        <v>44.848759999999999</v>
      </c>
      <c r="G8189">
        <v>-0.51841000000000004</v>
      </c>
      <c r="H8189" t="s">
        <v>16</v>
      </c>
      <c r="I8189">
        <v>100</v>
      </c>
      <c r="J8189">
        <v>7</v>
      </c>
      <c r="K8189">
        <v>0</v>
      </c>
      <c r="L8189" s="13"/>
      <c r="M8189">
        <v>1</v>
      </c>
      <c r="N8189">
        <v>0</v>
      </c>
      <c r="O8189" t="str">
        <f>IF(listings[[#This Row],[price]]&lt;=50, "Low", IF(listings[[#This Row],[price]]&lt;=150, "Medium", "High"))</f>
        <v>Medium</v>
      </c>
      <c r="P8189" t="str">
        <f>IF(listings[[#This Row],[calculated_host_listings_count]]=1, "Unique listing", "Multiple listings")</f>
        <v>Unique listing</v>
      </c>
      <c r="Q8189" t="str">
        <f>IF(listings[[#This Row],[number_of_reviews]]&lt;10, "Few reviews", IF(listings[[#This Row],[number_of_reviews]]&lt;50, "Medium reviews", "Many reviews"))</f>
        <v>Few reviews</v>
      </c>
    </row>
    <row r="8190" spans="1:17" x14ac:dyDescent="0.2">
      <c r="A8190">
        <v>6.2961788830134502E+17</v>
      </c>
      <c r="B8190" t="s">
        <v>5380</v>
      </c>
      <c r="C8190">
        <v>70895104</v>
      </c>
      <c r="D8190" t="s">
        <v>191</v>
      </c>
      <c r="E8190" t="s">
        <v>191</v>
      </c>
      <c r="F8190">
        <v>44.882938000000003</v>
      </c>
      <c r="G8190">
        <v>-0.63376100000000002</v>
      </c>
      <c r="H8190" t="s">
        <v>16</v>
      </c>
      <c r="I8190">
        <v>250</v>
      </c>
      <c r="J8190">
        <v>2</v>
      </c>
      <c r="K8190">
        <v>6</v>
      </c>
      <c r="L8190" s="13">
        <v>45158</v>
      </c>
      <c r="M8190">
        <v>1</v>
      </c>
      <c r="N8190">
        <v>3</v>
      </c>
      <c r="O8190" t="str">
        <f>IF(listings[[#This Row],[price]]&lt;=50, "Low", IF(listings[[#This Row],[price]]&lt;=150, "Medium", "High"))</f>
        <v>High</v>
      </c>
      <c r="P8190" t="str">
        <f>IF(listings[[#This Row],[calculated_host_listings_count]]=1, "Unique listing", "Multiple listings")</f>
        <v>Unique listing</v>
      </c>
      <c r="Q8190" t="str">
        <f>IF(listings[[#This Row],[number_of_reviews]]&lt;10, "Few reviews", IF(listings[[#This Row],[number_of_reviews]]&lt;50, "Medium reviews", "Many reviews"))</f>
        <v>Few reviews</v>
      </c>
    </row>
    <row r="8191" spans="1:17" x14ac:dyDescent="0.2">
      <c r="A8191">
        <v>6.2978001659718848E+17</v>
      </c>
      <c r="B8191" t="s">
        <v>5381</v>
      </c>
      <c r="C8191">
        <v>76385408</v>
      </c>
      <c r="D8191" t="s">
        <v>34</v>
      </c>
      <c r="E8191" t="s">
        <v>34</v>
      </c>
      <c r="F8191">
        <v>44.816733999999997</v>
      </c>
      <c r="G8191">
        <v>-0.577569</v>
      </c>
      <c r="H8191" t="s">
        <v>16</v>
      </c>
      <c r="I8191">
        <v>228</v>
      </c>
      <c r="J8191">
        <v>3</v>
      </c>
      <c r="K8191">
        <v>37</v>
      </c>
      <c r="L8191" s="13">
        <v>45168</v>
      </c>
      <c r="M8191">
        <v>1</v>
      </c>
      <c r="N8191">
        <v>24</v>
      </c>
      <c r="O8191" t="str">
        <f>IF(listings[[#This Row],[price]]&lt;=50, "Low", IF(listings[[#This Row],[price]]&lt;=150, "Medium", "High"))</f>
        <v>High</v>
      </c>
      <c r="P8191" t="str">
        <f>IF(listings[[#This Row],[calculated_host_listings_count]]=1, "Unique listing", "Multiple listings")</f>
        <v>Unique listing</v>
      </c>
      <c r="Q8191" t="str">
        <f>IF(listings[[#This Row],[number_of_reviews]]&lt;10, "Few reviews", IF(listings[[#This Row],[number_of_reviews]]&lt;50, "Medium reviews", "Many reviews"))</f>
        <v>Medium reviews</v>
      </c>
    </row>
    <row r="8192" spans="1:17" x14ac:dyDescent="0.2">
      <c r="A8192">
        <v>6.3012471162394573E+17</v>
      </c>
      <c r="B8192" t="s">
        <v>1796</v>
      </c>
      <c r="C8192">
        <v>67082200</v>
      </c>
      <c r="D8192" t="s">
        <v>14</v>
      </c>
      <c r="E8192" t="s">
        <v>51</v>
      </c>
      <c r="F8192">
        <v>44.830800000000004</v>
      </c>
      <c r="G8192">
        <v>-0.57820000000000005</v>
      </c>
      <c r="H8192" t="s">
        <v>28</v>
      </c>
      <c r="I8192">
        <v>40</v>
      </c>
      <c r="J8192">
        <v>2</v>
      </c>
      <c r="K8192">
        <v>10</v>
      </c>
      <c r="L8192" s="13">
        <v>45005</v>
      </c>
      <c r="M8192">
        <v>2</v>
      </c>
      <c r="N8192">
        <v>7</v>
      </c>
      <c r="O8192" t="str">
        <f>IF(listings[[#This Row],[price]]&lt;=50, "Low", IF(listings[[#This Row],[price]]&lt;=150, "Medium", "High"))</f>
        <v>Low</v>
      </c>
      <c r="P8192" t="str">
        <f>IF(listings[[#This Row],[calculated_host_listings_count]]=1, "Unique listing", "Multiple listings")</f>
        <v>Multiple listings</v>
      </c>
      <c r="Q8192" t="str">
        <f>IF(listings[[#This Row],[number_of_reviews]]&lt;10, "Few reviews", IF(listings[[#This Row],[number_of_reviews]]&lt;50, "Medium reviews", "Many reviews"))</f>
        <v>Medium reviews</v>
      </c>
    </row>
    <row r="8193" spans="1:17" x14ac:dyDescent="0.2">
      <c r="A8193">
        <v>6.3012570166003533E+17</v>
      </c>
      <c r="B8193" t="s">
        <v>187</v>
      </c>
      <c r="C8193">
        <v>456752159</v>
      </c>
      <c r="D8193" t="s">
        <v>14</v>
      </c>
      <c r="E8193" t="s">
        <v>45</v>
      </c>
      <c r="F8193">
        <v>44.832729</v>
      </c>
      <c r="G8193">
        <v>-0.58610399999999996</v>
      </c>
      <c r="H8193" t="s">
        <v>16</v>
      </c>
      <c r="I8193">
        <v>85</v>
      </c>
      <c r="J8193">
        <v>1</v>
      </c>
      <c r="K8193">
        <v>19</v>
      </c>
      <c r="L8193" s="13">
        <v>45161</v>
      </c>
      <c r="M8193">
        <v>1</v>
      </c>
      <c r="N8193">
        <v>8</v>
      </c>
      <c r="O8193" t="str">
        <f>IF(listings[[#This Row],[price]]&lt;=50, "Low", IF(listings[[#This Row],[price]]&lt;=150, "Medium", "High"))</f>
        <v>Medium</v>
      </c>
      <c r="P8193" t="str">
        <f>IF(listings[[#This Row],[calculated_host_listings_count]]=1, "Unique listing", "Multiple listings")</f>
        <v>Unique listing</v>
      </c>
      <c r="Q8193" t="str">
        <f>IF(listings[[#This Row],[number_of_reviews]]&lt;10, "Few reviews", IF(listings[[#This Row],[number_of_reviews]]&lt;50, "Medium reviews", "Many reviews"))</f>
        <v>Medium reviews</v>
      </c>
    </row>
    <row r="8194" spans="1:17" x14ac:dyDescent="0.2">
      <c r="A8194">
        <v>6.3017695724097805E+17</v>
      </c>
      <c r="B8194" t="s">
        <v>624</v>
      </c>
      <c r="C8194">
        <v>118394377</v>
      </c>
      <c r="D8194" t="s">
        <v>14</v>
      </c>
      <c r="E8194" t="s">
        <v>144</v>
      </c>
      <c r="F8194">
        <v>44.864699999999999</v>
      </c>
      <c r="G8194">
        <v>-0.56813100000000005</v>
      </c>
      <c r="H8194" t="s">
        <v>16</v>
      </c>
      <c r="I8194">
        <v>88</v>
      </c>
      <c r="J8194">
        <v>2</v>
      </c>
      <c r="K8194">
        <v>14</v>
      </c>
      <c r="L8194" s="13">
        <v>45119</v>
      </c>
      <c r="M8194">
        <v>1</v>
      </c>
      <c r="N8194">
        <v>2</v>
      </c>
      <c r="O8194" t="str">
        <f>IF(listings[[#This Row],[price]]&lt;=50, "Low", IF(listings[[#This Row],[price]]&lt;=150, "Medium", "High"))</f>
        <v>Medium</v>
      </c>
      <c r="P8194" t="str">
        <f>IF(listings[[#This Row],[calculated_host_listings_count]]=1, "Unique listing", "Multiple listings")</f>
        <v>Unique listing</v>
      </c>
      <c r="Q8194" t="str">
        <f>IF(listings[[#This Row],[number_of_reviews]]&lt;10, "Few reviews", IF(listings[[#This Row],[number_of_reviews]]&lt;50, "Medium reviews", "Many reviews"))</f>
        <v>Medium reviews</v>
      </c>
    </row>
    <row r="8195" spans="1:17" x14ac:dyDescent="0.2">
      <c r="A8195">
        <v>6.3021432959714637E+17</v>
      </c>
      <c r="B8195" t="s">
        <v>5195</v>
      </c>
      <c r="C8195">
        <v>52003488</v>
      </c>
      <c r="D8195" t="s">
        <v>14</v>
      </c>
      <c r="E8195" t="s">
        <v>22</v>
      </c>
      <c r="F8195">
        <v>44.843519999999998</v>
      </c>
      <c r="G8195">
        <v>-0.58350999999999997</v>
      </c>
      <c r="H8195" t="s">
        <v>28</v>
      </c>
      <c r="I8195">
        <v>65</v>
      </c>
      <c r="J8195">
        <v>2</v>
      </c>
      <c r="K8195">
        <v>20</v>
      </c>
      <c r="L8195" s="13">
        <v>45046</v>
      </c>
      <c r="M8195">
        <v>1</v>
      </c>
      <c r="N8195">
        <v>8</v>
      </c>
      <c r="O8195" t="str">
        <f>IF(listings[[#This Row],[price]]&lt;=50, "Low", IF(listings[[#This Row],[price]]&lt;=150, "Medium", "High"))</f>
        <v>Medium</v>
      </c>
      <c r="P8195" t="str">
        <f>IF(listings[[#This Row],[calculated_host_listings_count]]=1, "Unique listing", "Multiple listings")</f>
        <v>Unique listing</v>
      </c>
      <c r="Q8195" t="str">
        <f>IF(listings[[#This Row],[number_of_reviews]]&lt;10, "Few reviews", IF(listings[[#This Row],[number_of_reviews]]&lt;50, "Medium reviews", "Many reviews"))</f>
        <v>Medium reviews</v>
      </c>
    </row>
    <row r="8196" spans="1:17" x14ac:dyDescent="0.2">
      <c r="A8196">
        <v>6.3030879128082662E+17</v>
      </c>
      <c r="B8196" t="s">
        <v>1494</v>
      </c>
      <c r="C8196">
        <v>62821736</v>
      </c>
      <c r="D8196" t="s">
        <v>14</v>
      </c>
      <c r="E8196" t="s">
        <v>48</v>
      </c>
      <c r="F8196">
        <v>44.849739999999997</v>
      </c>
      <c r="G8196">
        <v>-0.61341999999999997</v>
      </c>
      <c r="H8196" t="s">
        <v>16</v>
      </c>
      <c r="I8196">
        <v>64</v>
      </c>
      <c r="J8196">
        <v>1</v>
      </c>
      <c r="K8196">
        <v>32</v>
      </c>
      <c r="L8196" s="13">
        <v>45176</v>
      </c>
      <c r="M8196">
        <v>1</v>
      </c>
      <c r="N8196">
        <v>19</v>
      </c>
      <c r="O8196" t="str">
        <f>IF(listings[[#This Row],[price]]&lt;=50, "Low", IF(listings[[#This Row],[price]]&lt;=150, "Medium", "High"))</f>
        <v>Medium</v>
      </c>
      <c r="P8196" t="str">
        <f>IF(listings[[#This Row],[calculated_host_listings_count]]=1, "Unique listing", "Multiple listings")</f>
        <v>Unique listing</v>
      </c>
      <c r="Q8196" t="str">
        <f>IF(listings[[#This Row],[number_of_reviews]]&lt;10, "Few reviews", IF(listings[[#This Row],[number_of_reviews]]&lt;50, "Medium reviews", "Many reviews"))</f>
        <v>Medium reviews</v>
      </c>
    </row>
    <row r="8197" spans="1:17" x14ac:dyDescent="0.2">
      <c r="A8197">
        <v>6.303101180269673E+17</v>
      </c>
      <c r="B8197" t="s">
        <v>3878</v>
      </c>
      <c r="C8197">
        <v>11036317</v>
      </c>
      <c r="D8197" t="s">
        <v>14</v>
      </c>
      <c r="E8197" t="s">
        <v>144</v>
      </c>
      <c r="F8197">
        <v>44.860129999999998</v>
      </c>
      <c r="G8197">
        <v>-0.56674999999999998</v>
      </c>
      <c r="H8197" t="s">
        <v>16</v>
      </c>
      <c r="I8197">
        <v>80</v>
      </c>
      <c r="J8197">
        <v>3</v>
      </c>
      <c r="K8197">
        <v>5</v>
      </c>
      <c r="L8197" s="13">
        <v>44775</v>
      </c>
      <c r="M8197">
        <v>1</v>
      </c>
      <c r="N8197">
        <v>0</v>
      </c>
      <c r="O8197" t="str">
        <f>IF(listings[[#This Row],[price]]&lt;=50, "Low", IF(listings[[#This Row],[price]]&lt;=150, "Medium", "High"))</f>
        <v>Medium</v>
      </c>
      <c r="P8197" t="str">
        <f>IF(listings[[#This Row],[calculated_host_listings_count]]=1, "Unique listing", "Multiple listings")</f>
        <v>Unique listing</v>
      </c>
      <c r="Q8197" t="str">
        <f>IF(listings[[#This Row],[number_of_reviews]]&lt;10, "Few reviews", IF(listings[[#This Row],[number_of_reviews]]&lt;50, "Medium reviews", "Many reviews"))</f>
        <v>Few reviews</v>
      </c>
    </row>
    <row r="8198" spans="1:17" x14ac:dyDescent="0.2">
      <c r="A8198">
        <v>6.3044816933301338E+17</v>
      </c>
      <c r="B8198" t="s">
        <v>5382</v>
      </c>
      <c r="C8198">
        <v>146508597</v>
      </c>
      <c r="D8198" t="s">
        <v>14</v>
      </c>
      <c r="E8198" t="s">
        <v>22</v>
      </c>
      <c r="F8198">
        <v>44.839027000000002</v>
      </c>
      <c r="G8198">
        <v>-0.57136200000000004</v>
      </c>
      <c r="H8198" t="s">
        <v>16</v>
      </c>
      <c r="I8198">
        <v>145</v>
      </c>
      <c r="J8198">
        <v>2</v>
      </c>
      <c r="K8198">
        <v>18</v>
      </c>
      <c r="L8198" s="13">
        <v>45147</v>
      </c>
      <c r="M8198">
        <v>1</v>
      </c>
      <c r="N8198">
        <v>13</v>
      </c>
      <c r="O8198" t="str">
        <f>IF(listings[[#This Row],[price]]&lt;=50, "Low", IF(listings[[#This Row],[price]]&lt;=150, "Medium", "High"))</f>
        <v>Medium</v>
      </c>
      <c r="P8198" t="str">
        <f>IF(listings[[#This Row],[calculated_host_listings_count]]=1, "Unique listing", "Multiple listings")</f>
        <v>Unique listing</v>
      </c>
      <c r="Q8198" t="str">
        <f>IF(listings[[#This Row],[number_of_reviews]]&lt;10, "Few reviews", IF(listings[[#This Row],[number_of_reviews]]&lt;50, "Medium reviews", "Many reviews"))</f>
        <v>Medium reviews</v>
      </c>
    </row>
    <row r="8199" spans="1:17" x14ac:dyDescent="0.2">
      <c r="A8199">
        <v>6.3075158116733734E+17</v>
      </c>
      <c r="B8199" t="s">
        <v>5383</v>
      </c>
      <c r="C8199">
        <v>389639020</v>
      </c>
      <c r="D8199" t="s">
        <v>54</v>
      </c>
      <c r="E8199" t="s">
        <v>863</v>
      </c>
      <c r="F8199">
        <v>44.805729999999997</v>
      </c>
      <c r="G8199">
        <v>-0.63165000000000004</v>
      </c>
      <c r="H8199" t="s">
        <v>16</v>
      </c>
      <c r="I8199">
        <v>93</v>
      </c>
      <c r="J8199">
        <v>2</v>
      </c>
      <c r="K8199">
        <v>17</v>
      </c>
      <c r="L8199" s="13">
        <v>45153</v>
      </c>
      <c r="M8199">
        <v>1</v>
      </c>
      <c r="N8199">
        <v>15</v>
      </c>
      <c r="O8199" t="str">
        <f>IF(listings[[#This Row],[price]]&lt;=50, "Low", IF(listings[[#This Row],[price]]&lt;=150, "Medium", "High"))</f>
        <v>Medium</v>
      </c>
      <c r="P8199" t="str">
        <f>IF(listings[[#This Row],[calculated_host_listings_count]]=1, "Unique listing", "Multiple listings")</f>
        <v>Unique listing</v>
      </c>
      <c r="Q8199" t="str">
        <f>IF(listings[[#This Row],[number_of_reviews]]&lt;10, "Few reviews", IF(listings[[#This Row],[number_of_reviews]]&lt;50, "Medium reviews", "Many reviews"))</f>
        <v>Medium reviews</v>
      </c>
    </row>
    <row r="8200" spans="1:17" x14ac:dyDescent="0.2">
      <c r="A8200">
        <v>6.3076104601395162E+17</v>
      </c>
      <c r="B8200" t="s">
        <v>676</v>
      </c>
      <c r="C8200">
        <v>177743955</v>
      </c>
      <c r="D8200" t="s">
        <v>14</v>
      </c>
      <c r="E8200" t="s">
        <v>144</v>
      </c>
      <c r="F8200">
        <v>44.858207999999998</v>
      </c>
      <c r="G8200">
        <v>-0.56337300000000001</v>
      </c>
      <c r="H8200" t="s">
        <v>16</v>
      </c>
      <c r="I8200">
        <v>95</v>
      </c>
      <c r="J8200">
        <v>2</v>
      </c>
      <c r="K8200">
        <v>10</v>
      </c>
      <c r="L8200" s="13">
        <v>44799</v>
      </c>
      <c r="M8200">
        <v>1</v>
      </c>
      <c r="N8200">
        <v>0</v>
      </c>
      <c r="O8200" t="str">
        <f>IF(listings[[#This Row],[price]]&lt;=50, "Low", IF(listings[[#This Row],[price]]&lt;=150, "Medium", "High"))</f>
        <v>Medium</v>
      </c>
      <c r="P8200" t="str">
        <f>IF(listings[[#This Row],[calculated_host_listings_count]]=1, "Unique listing", "Multiple listings")</f>
        <v>Unique listing</v>
      </c>
      <c r="Q8200" t="str">
        <f>IF(listings[[#This Row],[number_of_reviews]]&lt;10, "Few reviews", IF(listings[[#This Row],[number_of_reviews]]&lt;50, "Medium reviews", "Many reviews"))</f>
        <v>Medium reviews</v>
      </c>
    </row>
    <row r="8201" spans="1:17" x14ac:dyDescent="0.2">
      <c r="A8201">
        <v>6.309455354694231E+17</v>
      </c>
      <c r="B8201" t="s">
        <v>5384</v>
      </c>
      <c r="C8201">
        <v>286810379</v>
      </c>
      <c r="D8201" t="s">
        <v>160</v>
      </c>
      <c r="E8201" t="s">
        <v>160</v>
      </c>
      <c r="F8201">
        <v>44.873662099999997</v>
      </c>
      <c r="G8201">
        <v>-0.60478449999999995</v>
      </c>
      <c r="H8201" t="s">
        <v>16</v>
      </c>
      <c r="I8201">
        <v>450</v>
      </c>
      <c r="J8201">
        <v>6</v>
      </c>
      <c r="K8201">
        <v>0</v>
      </c>
      <c r="L8201" s="13"/>
      <c r="M8201">
        <v>1</v>
      </c>
      <c r="N8201">
        <v>0</v>
      </c>
      <c r="O8201" t="str">
        <f>IF(listings[[#This Row],[price]]&lt;=50, "Low", IF(listings[[#This Row],[price]]&lt;=150, "Medium", "High"))</f>
        <v>High</v>
      </c>
      <c r="P8201" t="str">
        <f>IF(listings[[#This Row],[calculated_host_listings_count]]=1, "Unique listing", "Multiple listings")</f>
        <v>Unique listing</v>
      </c>
      <c r="Q8201" t="str">
        <f>IF(listings[[#This Row],[number_of_reviews]]&lt;10, "Few reviews", IF(listings[[#This Row],[number_of_reviews]]&lt;50, "Medium reviews", "Many reviews"))</f>
        <v>Few reviews</v>
      </c>
    </row>
    <row r="8202" spans="1:17" x14ac:dyDescent="0.2">
      <c r="A8202">
        <v>6.3106101676078285E+17</v>
      </c>
      <c r="B8202" t="s">
        <v>5385</v>
      </c>
      <c r="C8202">
        <v>13236314</v>
      </c>
      <c r="D8202" t="s">
        <v>54</v>
      </c>
      <c r="E8202" t="s">
        <v>364</v>
      </c>
      <c r="F8202">
        <v>44.808770000000003</v>
      </c>
      <c r="G8202">
        <v>-0.65697000000000005</v>
      </c>
      <c r="H8202" t="s">
        <v>16</v>
      </c>
      <c r="I8202">
        <v>200</v>
      </c>
      <c r="J8202">
        <v>1</v>
      </c>
      <c r="K8202">
        <v>6</v>
      </c>
      <c r="L8202" s="13">
        <v>45156</v>
      </c>
      <c r="M8202">
        <v>1</v>
      </c>
      <c r="N8202">
        <v>4</v>
      </c>
      <c r="O8202" t="str">
        <f>IF(listings[[#This Row],[price]]&lt;=50, "Low", IF(listings[[#This Row],[price]]&lt;=150, "Medium", "High"))</f>
        <v>High</v>
      </c>
      <c r="P8202" t="str">
        <f>IF(listings[[#This Row],[calculated_host_listings_count]]=1, "Unique listing", "Multiple listings")</f>
        <v>Unique listing</v>
      </c>
      <c r="Q8202" t="str">
        <f>IF(listings[[#This Row],[number_of_reviews]]&lt;10, "Few reviews", IF(listings[[#This Row],[number_of_reviews]]&lt;50, "Medium reviews", "Many reviews"))</f>
        <v>Few reviews</v>
      </c>
    </row>
    <row r="8203" spans="1:17" x14ac:dyDescent="0.2">
      <c r="A8203">
        <v>6.3159835747191744E+17</v>
      </c>
      <c r="B8203" t="s">
        <v>5386</v>
      </c>
      <c r="C8203">
        <v>135960876</v>
      </c>
      <c r="D8203" t="s">
        <v>14</v>
      </c>
      <c r="E8203" t="s">
        <v>144</v>
      </c>
      <c r="F8203">
        <v>44.876637000000002</v>
      </c>
      <c r="G8203">
        <v>-0.549153</v>
      </c>
      <c r="H8203" t="s">
        <v>16</v>
      </c>
      <c r="I8203">
        <v>385</v>
      </c>
      <c r="J8203">
        <v>3</v>
      </c>
      <c r="K8203">
        <v>16</v>
      </c>
      <c r="L8203" s="13">
        <v>45172</v>
      </c>
      <c r="M8203">
        <v>1</v>
      </c>
      <c r="N8203">
        <v>11</v>
      </c>
      <c r="O8203" t="str">
        <f>IF(listings[[#This Row],[price]]&lt;=50, "Low", IF(listings[[#This Row],[price]]&lt;=150, "Medium", "High"))</f>
        <v>High</v>
      </c>
      <c r="P8203" t="str">
        <f>IF(listings[[#This Row],[calculated_host_listings_count]]=1, "Unique listing", "Multiple listings")</f>
        <v>Unique listing</v>
      </c>
      <c r="Q8203" t="str">
        <f>IF(listings[[#This Row],[number_of_reviews]]&lt;10, "Few reviews", IF(listings[[#This Row],[number_of_reviews]]&lt;50, "Medium reviews", "Many reviews"))</f>
        <v>Medium reviews</v>
      </c>
    </row>
    <row r="8204" spans="1:17" x14ac:dyDescent="0.2">
      <c r="A8204">
        <v>6.316955991422537E+17</v>
      </c>
      <c r="B8204" t="s">
        <v>4740</v>
      </c>
      <c r="C8204">
        <v>1643270</v>
      </c>
      <c r="D8204" t="s">
        <v>100</v>
      </c>
      <c r="E8204" t="s">
        <v>100</v>
      </c>
      <c r="F8204">
        <v>44.879809999999999</v>
      </c>
      <c r="G8204">
        <v>-0.52575000000000005</v>
      </c>
      <c r="H8204" t="s">
        <v>16</v>
      </c>
      <c r="I8204">
        <v>100</v>
      </c>
      <c r="J8204">
        <v>4</v>
      </c>
      <c r="K8204">
        <v>2</v>
      </c>
      <c r="L8204" s="13">
        <v>45158</v>
      </c>
      <c r="M8204">
        <v>1</v>
      </c>
      <c r="N8204">
        <v>1</v>
      </c>
      <c r="O8204" t="str">
        <f>IF(listings[[#This Row],[price]]&lt;=50, "Low", IF(listings[[#This Row],[price]]&lt;=150, "Medium", "High"))</f>
        <v>Medium</v>
      </c>
      <c r="P8204" t="str">
        <f>IF(listings[[#This Row],[calculated_host_listings_count]]=1, "Unique listing", "Multiple listings")</f>
        <v>Unique listing</v>
      </c>
      <c r="Q8204" t="str">
        <f>IF(listings[[#This Row],[number_of_reviews]]&lt;10, "Few reviews", IF(listings[[#This Row],[number_of_reviews]]&lt;50, "Medium reviews", "Many reviews"))</f>
        <v>Few reviews</v>
      </c>
    </row>
    <row r="8205" spans="1:17" x14ac:dyDescent="0.2">
      <c r="A8205">
        <v>6.3171729948850509E+17</v>
      </c>
      <c r="B8205" t="s">
        <v>1377</v>
      </c>
      <c r="C8205">
        <v>47630405</v>
      </c>
      <c r="D8205" t="s">
        <v>14</v>
      </c>
      <c r="E8205" t="s">
        <v>22</v>
      </c>
      <c r="F8205">
        <v>44.847169200000003</v>
      </c>
      <c r="G8205">
        <v>-0.58595619999999993</v>
      </c>
      <c r="H8205" t="s">
        <v>16</v>
      </c>
      <c r="I8205">
        <v>88</v>
      </c>
      <c r="J8205">
        <v>2</v>
      </c>
      <c r="K8205">
        <v>32</v>
      </c>
      <c r="L8205" s="13">
        <v>45153</v>
      </c>
      <c r="M8205">
        <v>28</v>
      </c>
      <c r="N8205">
        <v>17</v>
      </c>
      <c r="O8205" t="str">
        <f>IF(listings[[#This Row],[price]]&lt;=50, "Low", IF(listings[[#This Row],[price]]&lt;=150, "Medium", "High"))</f>
        <v>Medium</v>
      </c>
      <c r="P8205" t="str">
        <f>IF(listings[[#This Row],[calculated_host_listings_count]]=1, "Unique listing", "Multiple listings")</f>
        <v>Multiple listings</v>
      </c>
      <c r="Q8205" t="str">
        <f>IF(listings[[#This Row],[number_of_reviews]]&lt;10, "Few reviews", IF(listings[[#This Row],[number_of_reviews]]&lt;50, "Medium reviews", "Many reviews"))</f>
        <v>Medium reviews</v>
      </c>
    </row>
    <row r="8206" spans="1:17" x14ac:dyDescent="0.2">
      <c r="A8206">
        <v>6.317191776114743E+17</v>
      </c>
      <c r="B8206" t="s">
        <v>5387</v>
      </c>
      <c r="C8206">
        <v>460144213</v>
      </c>
      <c r="D8206" t="s">
        <v>66</v>
      </c>
      <c r="E8206" t="s">
        <v>596</v>
      </c>
      <c r="F8206">
        <v>44.839260000000003</v>
      </c>
      <c r="G8206">
        <v>-0.66108</v>
      </c>
      <c r="H8206" t="s">
        <v>16</v>
      </c>
      <c r="I8206">
        <v>270</v>
      </c>
      <c r="J8206">
        <v>10</v>
      </c>
      <c r="K8206">
        <v>0</v>
      </c>
      <c r="L8206" s="13"/>
      <c r="M8206">
        <v>1</v>
      </c>
      <c r="N8206">
        <v>0</v>
      </c>
      <c r="O8206" t="str">
        <f>IF(listings[[#This Row],[price]]&lt;=50, "Low", IF(listings[[#This Row],[price]]&lt;=150, "Medium", "High"))</f>
        <v>High</v>
      </c>
      <c r="P8206" t="str">
        <f>IF(listings[[#This Row],[calculated_host_listings_count]]=1, "Unique listing", "Multiple listings")</f>
        <v>Unique listing</v>
      </c>
      <c r="Q8206" t="str">
        <f>IF(listings[[#This Row],[number_of_reviews]]&lt;10, "Few reviews", IF(listings[[#This Row],[number_of_reviews]]&lt;50, "Medium reviews", "Many reviews"))</f>
        <v>Few reviews</v>
      </c>
    </row>
    <row r="8207" spans="1:17" x14ac:dyDescent="0.2">
      <c r="A8207">
        <v>6.3187456503319142E+17</v>
      </c>
      <c r="B8207" t="s">
        <v>5388</v>
      </c>
      <c r="C8207">
        <v>13436494</v>
      </c>
      <c r="D8207" t="s">
        <v>14</v>
      </c>
      <c r="E8207" t="s">
        <v>125</v>
      </c>
      <c r="F8207">
        <v>44.828978999999997</v>
      </c>
      <c r="G8207">
        <v>-0.53820900000000005</v>
      </c>
      <c r="H8207" t="s">
        <v>16</v>
      </c>
      <c r="I8207">
        <v>129</v>
      </c>
      <c r="J8207">
        <v>2</v>
      </c>
      <c r="K8207">
        <v>12</v>
      </c>
      <c r="L8207" s="13">
        <v>45157</v>
      </c>
      <c r="M8207">
        <v>1</v>
      </c>
      <c r="N8207">
        <v>10</v>
      </c>
      <c r="O8207" t="str">
        <f>IF(listings[[#This Row],[price]]&lt;=50, "Low", IF(listings[[#This Row],[price]]&lt;=150, "Medium", "High"))</f>
        <v>Medium</v>
      </c>
      <c r="P8207" t="str">
        <f>IF(listings[[#This Row],[calculated_host_listings_count]]=1, "Unique listing", "Multiple listings")</f>
        <v>Unique listing</v>
      </c>
      <c r="Q8207" t="str">
        <f>IF(listings[[#This Row],[number_of_reviews]]&lt;10, "Few reviews", IF(listings[[#This Row],[number_of_reviews]]&lt;50, "Medium reviews", "Many reviews"))</f>
        <v>Medium reviews</v>
      </c>
    </row>
    <row r="8208" spans="1:17" x14ac:dyDescent="0.2">
      <c r="A8208">
        <v>6.3188680238651686E+17</v>
      </c>
      <c r="B8208" t="s">
        <v>5389</v>
      </c>
      <c r="C8208">
        <v>2679124</v>
      </c>
      <c r="D8208" t="s">
        <v>14</v>
      </c>
      <c r="E8208" t="s">
        <v>15</v>
      </c>
      <c r="F8208">
        <v>44.833440000000003</v>
      </c>
      <c r="G8208">
        <v>-0.56908000000000003</v>
      </c>
      <c r="H8208" t="s">
        <v>16</v>
      </c>
      <c r="I8208">
        <v>130</v>
      </c>
      <c r="J8208">
        <v>365</v>
      </c>
      <c r="K8208">
        <v>6</v>
      </c>
      <c r="L8208" s="13">
        <v>44745</v>
      </c>
      <c r="M8208">
        <v>1</v>
      </c>
      <c r="N8208">
        <v>0</v>
      </c>
      <c r="O8208" t="str">
        <f>IF(listings[[#This Row],[price]]&lt;=50, "Low", IF(listings[[#This Row],[price]]&lt;=150, "Medium", "High"))</f>
        <v>Medium</v>
      </c>
      <c r="P8208" t="str">
        <f>IF(listings[[#This Row],[calculated_host_listings_count]]=1, "Unique listing", "Multiple listings")</f>
        <v>Unique listing</v>
      </c>
      <c r="Q8208" t="str">
        <f>IF(listings[[#This Row],[number_of_reviews]]&lt;10, "Few reviews", IF(listings[[#This Row],[number_of_reviews]]&lt;50, "Medium reviews", "Many reviews"))</f>
        <v>Few reviews</v>
      </c>
    </row>
    <row r="8209" spans="1:17" x14ac:dyDescent="0.2">
      <c r="A8209">
        <v>6.322233165781993E+17</v>
      </c>
      <c r="B8209" t="s">
        <v>1479</v>
      </c>
      <c r="C8209">
        <v>47949229</v>
      </c>
      <c r="D8209" t="s">
        <v>14</v>
      </c>
      <c r="E8209" t="s">
        <v>51</v>
      </c>
      <c r="F8209">
        <v>44.821686</v>
      </c>
      <c r="G8209">
        <v>-0.56602600000000003</v>
      </c>
      <c r="H8209" t="s">
        <v>16</v>
      </c>
      <c r="I8209">
        <v>48</v>
      </c>
      <c r="J8209">
        <v>30</v>
      </c>
      <c r="K8209">
        <v>3</v>
      </c>
      <c r="L8209" s="13">
        <v>45163</v>
      </c>
      <c r="M8209">
        <v>1</v>
      </c>
      <c r="N8209">
        <v>2</v>
      </c>
      <c r="O8209" t="str">
        <f>IF(listings[[#This Row],[price]]&lt;=50, "Low", IF(listings[[#This Row],[price]]&lt;=150, "Medium", "High"))</f>
        <v>Low</v>
      </c>
      <c r="P8209" t="str">
        <f>IF(listings[[#This Row],[calculated_host_listings_count]]=1, "Unique listing", "Multiple listings")</f>
        <v>Unique listing</v>
      </c>
      <c r="Q8209" t="str">
        <f>IF(listings[[#This Row],[number_of_reviews]]&lt;10, "Few reviews", IF(listings[[#This Row],[number_of_reviews]]&lt;50, "Medium reviews", "Many reviews"))</f>
        <v>Few reviews</v>
      </c>
    </row>
    <row r="8210" spans="1:17" x14ac:dyDescent="0.2">
      <c r="A8210">
        <v>6.3228757861224026E+17</v>
      </c>
      <c r="B8210" t="s">
        <v>5390</v>
      </c>
      <c r="C8210">
        <v>26451825</v>
      </c>
      <c r="D8210" t="s">
        <v>342</v>
      </c>
      <c r="E8210" t="s">
        <v>342</v>
      </c>
      <c r="F8210">
        <v>44.84149</v>
      </c>
      <c r="G8210">
        <v>-0.78005999999999998</v>
      </c>
      <c r="H8210" t="s">
        <v>16</v>
      </c>
      <c r="I8210">
        <v>230</v>
      </c>
      <c r="J8210">
        <v>2</v>
      </c>
      <c r="K8210">
        <v>9</v>
      </c>
      <c r="L8210" s="13">
        <v>45146</v>
      </c>
      <c r="M8210">
        <v>1</v>
      </c>
      <c r="N8210">
        <v>5</v>
      </c>
      <c r="O8210" t="str">
        <f>IF(listings[[#This Row],[price]]&lt;=50, "Low", IF(listings[[#This Row],[price]]&lt;=150, "Medium", "High"))</f>
        <v>High</v>
      </c>
      <c r="P8210" t="str">
        <f>IF(listings[[#This Row],[calculated_host_listings_count]]=1, "Unique listing", "Multiple listings")</f>
        <v>Unique listing</v>
      </c>
      <c r="Q8210" t="str">
        <f>IF(listings[[#This Row],[number_of_reviews]]&lt;10, "Few reviews", IF(listings[[#This Row],[number_of_reviews]]&lt;50, "Medium reviews", "Many reviews"))</f>
        <v>Few reviews</v>
      </c>
    </row>
    <row r="8211" spans="1:17" x14ac:dyDescent="0.2">
      <c r="A8211">
        <v>6.3246093098325389E+17</v>
      </c>
      <c r="B8211" t="s">
        <v>243</v>
      </c>
      <c r="C8211">
        <v>117818848</v>
      </c>
      <c r="D8211" t="s">
        <v>14</v>
      </c>
      <c r="E8211" t="s">
        <v>15</v>
      </c>
      <c r="F8211">
        <v>44.826667999999998</v>
      </c>
      <c r="G8211">
        <v>-0.55145200000000005</v>
      </c>
      <c r="H8211" t="s">
        <v>16</v>
      </c>
      <c r="I8211">
        <v>110</v>
      </c>
      <c r="J8211">
        <v>5</v>
      </c>
      <c r="K8211">
        <v>9</v>
      </c>
      <c r="L8211" s="13">
        <v>45162</v>
      </c>
      <c r="M8211">
        <v>1</v>
      </c>
      <c r="N8211">
        <v>5</v>
      </c>
      <c r="O8211" t="str">
        <f>IF(listings[[#This Row],[price]]&lt;=50, "Low", IF(listings[[#This Row],[price]]&lt;=150, "Medium", "High"))</f>
        <v>Medium</v>
      </c>
      <c r="P8211" t="str">
        <f>IF(listings[[#This Row],[calculated_host_listings_count]]=1, "Unique listing", "Multiple listings")</f>
        <v>Unique listing</v>
      </c>
      <c r="Q8211" t="str">
        <f>IF(listings[[#This Row],[number_of_reviews]]&lt;10, "Few reviews", IF(listings[[#This Row],[number_of_reviews]]&lt;50, "Medium reviews", "Many reviews"))</f>
        <v>Few reviews</v>
      </c>
    </row>
    <row r="8212" spans="1:17" x14ac:dyDescent="0.2">
      <c r="A8212">
        <v>6.3250349811239219E+17</v>
      </c>
      <c r="B8212" t="s">
        <v>5391</v>
      </c>
      <c r="C8212">
        <v>24266350</v>
      </c>
      <c r="D8212" t="s">
        <v>160</v>
      </c>
      <c r="E8212" t="s">
        <v>160</v>
      </c>
      <c r="F8212">
        <v>44.873730000000002</v>
      </c>
      <c r="G8212">
        <v>-0.61380999999999997</v>
      </c>
      <c r="H8212" t="s">
        <v>16</v>
      </c>
      <c r="I8212">
        <v>70</v>
      </c>
      <c r="J8212">
        <v>2</v>
      </c>
      <c r="K8212">
        <v>24</v>
      </c>
      <c r="L8212" s="13">
        <v>45075</v>
      </c>
      <c r="M8212">
        <v>1</v>
      </c>
      <c r="N8212">
        <v>15</v>
      </c>
      <c r="O8212" t="str">
        <f>IF(listings[[#This Row],[price]]&lt;=50, "Low", IF(listings[[#This Row],[price]]&lt;=150, "Medium", "High"))</f>
        <v>Medium</v>
      </c>
      <c r="P8212" t="str">
        <f>IF(listings[[#This Row],[calculated_host_listings_count]]=1, "Unique listing", "Multiple listings")</f>
        <v>Unique listing</v>
      </c>
      <c r="Q8212" t="str">
        <f>IF(listings[[#This Row],[number_of_reviews]]&lt;10, "Few reviews", IF(listings[[#This Row],[number_of_reviews]]&lt;50, "Medium reviews", "Many reviews"))</f>
        <v>Medium reviews</v>
      </c>
    </row>
    <row r="8213" spans="1:17" x14ac:dyDescent="0.2">
      <c r="A8213">
        <v>6.3262605228834701E+17</v>
      </c>
      <c r="B8213" t="s">
        <v>4373</v>
      </c>
      <c r="C8213">
        <v>274232733</v>
      </c>
      <c r="D8213" t="s">
        <v>34</v>
      </c>
      <c r="E8213" t="s">
        <v>34</v>
      </c>
      <c r="F8213">
        <v>44.798614999999998</v>
      </c>
      <c r="G8213">
        <v>-0.58570299999999997</v>
      </c>
      <c r="H8213" t="s">
        <v>16</v>
      </c>
      <c r="I8213">
        <v>37</v>
      </c>
      <c r="J8213">
        <v>4</v>
      </c>
      <c r="K8213">
        <v>22</v>
      </c>
      <c r="L8213" s="13">
        <v>45160</v>
      </c>
      <c r="M8213">
        <v>1</v>
      </c>
      <c r="N8213">
        <v>19</v>
      </c>
      <c r="O8213" t="str">
        <f>IF(listings[[#This Row],[price]]&lt;=50, "Low", IF(listings[[#This Row],[price]]&lt;=150, "Medium", "High"))</f>
        <v>Low</v>
      </c>
      <c r="P8213" t="str">
        <f>IF(listings[[#This Row],[calculated_host_listings_count]]=1, "Unique listing", "Multiple listings")</f>
        <v>Unique listing</v>
      </c>
      <c r="Q8213" t="str">
        <f>IF(listings[[#This Row],[number_of_reviews]]&lt;10, "Few reviews", IF(listings[[#This Row],[number_of_reviews]]&lt;50, "Medium reviews", "Many reviews"))</f>
        <v>Medium reviews</v>
      </c>
    </row>
    <row r="8214" spans="1:17" x14ac:dyDescent="0.2">
      <c r="A8214">
        <v>6.3294804576535821E+17</v>
      </c>
      <c r="B8214" t="s">
        <v>1375</v>
      </c>
      <c r="C8214">
        <v>456430723</v>
      </c>
      <c r="D8214" t="s">
        <v>14</v>
      </c>
      <c r="E8214" t="s">
        <v>15</v>
      </c>
      <c r="F8214">
        <v>44.832912</v>
      </c>
      <c r="G8214">
        <v>-0.563886</v>
      </c>
      <c r="H8214" t="s">
        <v>16</v>
      </c>
      <c r="I8214">
        <v>92</v>
      </c>
      <c r="J8214">
        <v>1</v>
      </c>
      <c r="K8214">
        <v>9</v>
      </c>
      <c r="L8214" s="13">
        <v>44816</v>
      </c>
      <c r="M8214">
        <v>27</v>
      </c>
      <c r="N8214">
        <v>1</v>
      </c>
      <c r="O8214" t="str">
        <f>IF(listings[[#This Row],[price]]&lt;=50, "Low", IF(listings[[#This Row],[price]]&lt;=150, "Medium", "High"))</f>
        <v>Medium</v>
      </c>
      <c r="P8214" t="str">
        <f>IF(listings[[#This Row],[calculated_host_listings_count]]=1, "Unique listing", "Multiple listings")</f>
        <v>Multiple listings</v>
      </c>
      <c r="Q8214" t="str">
        <f>IF(listings[[#This Row],[number_of_reviews]]&lt;10, "Few reviews", IF(listings[[#This Row],[number_of_reviews]]&lt;50, "Medium reviews", "Many reviews"))</f>
        <v>Few reviews</v>
      </c>
    </row>
    <row r="8215" spans="1:17" x14ac:dyDescent="0.2">
      <c r="A8215">
        <v>6.3305899893495808E+17</v>
      </c>
      <c r="B8215" t="s">
        <v>5392</v>
      </c>
      <c r="C8215">
        <v>55435375</v>
      </c>
      <c r="D8215" t="s">
        <v>14</v>
      </c>
      <c r="E8215" t="s">
        <v>15</v>
      </c>
      <c r="F8215">
        <v>44.831569999999999</v>
      </c>
      <c r="G8215">
        <v>-0.56581999999999999</v>
      </c>
      <c r="H8215" t="s">
        <v>16</v>
      </c>
      <c r="I8215">
        <v>84</v>
      </c>
      <c r="J8215">
        <v>4</v>
      </c>
      <c r="K8215">
        <v>8</v>
      </c>
      <c r="L8215" s="13">
        <v>44873</v>
      </c>
      <c r="M8215">
        <v>1</v>
      </c>
      <c r="N8215">
        <v>4</v>
      </c>
      <c r="O8215" t="str">
        <f>IF(listings[[#This Row],[price]]&lt;=50, "Low", IF(listings[[#This Row],[price]]&lt;=150, "Medium", "High"))</f>
        <v>Medium</v>
      </c>
      <c r="P8215" t="str">
        <f>IF(listings[[#This Row],[calculated_host_listings_count]]=1, "Unique listing", "Multiple listings")</f>
        <v>Unique listing</v>
      </c>
      <c r="Q8215" t="str">
        <f>IF(listings[[#This Row],[number_of_reviews]]&lt;10, "Few reviews", IF(listings[[#This Row],[number_of_reviews]]&lt;50, "Medium reviews", "Many reviews"))</f>
        <v>Few reviews</v>
      </c>
    </row>
    <row r="8216" spans="1:17" x14ac:dyDescent="0.2">
      <c r="A8216">
        <v>6.3307881639483187E+17</v>
      </c>
      <c r="B8216" t="s">
        <v>1379</v>
      </c>
      <c r="C8216">
        <v>4263091</v>
      </c>
      <c r="D8216" t="s">
        <v>14</v>
      </c>
      <c r="E8216" t="s">
        <v>144</v>
      </c>
      <c r="F8216">
        <v>44.859383000000001</v>
      </c>
      <c r="G8216">
        <v>-0.55996900000000005</v>
      </c>
      <c r="H8216" t="s">
        <v>16</v>
      </c>
      <c r="I8216">
        <v>780</v>
      </c>
      <c r="J8216">
        <v>2</v>
      </c>
      <c r="K8216">
        <v>23</v>
      </c>
      <c r="L8216" s="13">
        <v>45135</v>
      </c>
      <c r="M8216">
        <v>1</v>
      </c>
      <c r="N8216">
        <v>17</v>
      </c>
      <c r="O8216" t="str">
        <f>IF(listings[[#This Row],[price]]&lt;=50, "Low", IF(listings[[#This Row],[price]]&lt;=150, "Medium", "High"))</f>
        <v>High</v>
      </c>
      <c r="P8216" t="str">
        <f>IF(listings[[#This Row],[calculated_host_listings_count]]=1, "Unique listing", "Multiple listings")</f>
        <v>Unique listing</v>
      </c>
      <c r="Q8216" t="str">
        <f>IF(listings[[#This Row],[number_of_reviews]]&lt;10, "Few reviews", IF(listings[[#This Row],[number_of_reviews]]&lt;50, "Medium reviews", "Many reviews"))</f>
        <v>Medium reviews</v>
      </c>
    </row>
    <row r="8217" spans="1:17" x14ac:dyDescent="0.2">
      <c r="A8217">
        <v>6.331333234082743E+17</v>
      </c>
      <c r="B8217" t="s">
        <v>301</v>
      </c>
      <c r="C8217">
        <v>399012216</v>
      </c>
      <c r="D8217" t="s">
        <v>14</v>
      </c>
      <c r="E8217" t="s">
        <v>20</v>
      </c>
      <c r="F8217">
        <v>44.852370999999998</v>
      </c>
      <c r="G8217">
        <v>-0.56857999999999997</v>
      </c>
      <c r="H8217" t="s">
        <v>16</v>
      </c>
      <c r="I8217">
        <v>75</v>
      </c>
      <c r="J8217">
        <v>2</v>
      </c>
      <c r="K8217">
        <v>50</v>
      </c>
      <c r="L8217" s="13">
        <v>45163</v>
      </c>
      <c r="M8217">
        <v>1</v>
      </c>
      <c r="N8217">
        <v>35</v>
      </c>
      <c r="O8217" t="str">
        <f>IF(listings[[#This Row],[price]]&lt;=50, "Low", IF(listings[[#This Row],[price]]&lt;=150, "Medium", "High"))</f>
        <v>Medium</v>
      </c>
      <c r="P8217" t="str">
        <f>IF(listings[[#This Row],[calculated_host_listings_count]]=1, "Unique listing", "Multiple listings")</f>
        <v>Unique listing</v>
      </c>
      <c r="Q8217" t="str">
        <f>IF(listings[[#This Row],[number_of_reviews]]&lt;10, "Few reviews", IF(listings[[#This Row],[number_of_reviews]]&lt;50, "Medium reviews", "Many reviews"))</f>
        <v>Many reviews</v>
      </c>
    </row>
    <row r="8218" spans="1:17" x14ac:dyDescent="0.2">
      <c r="A8218">
        <v>6.3318062420610842E+17</v>
      </c>
      <c r="B8218" t="s">
        <v>5393</v>
      </c>
      <c r="C8218">
        <v>75452215</v>
      </c>
      <c r="D8218" t="s">
        <v>100</v>
      </c>
      <c r="E8218" t="s">
        <v>100</v>
      </c>
      <c r="F8218">
        <v>44.872369999999997</v>
      </c>
      <c r="G8218">
        <v>-0.51215999999999995</v>
      </c>
      <c r="H8218" t="s">
        <v>16</v>
      </c>
      <c r="I8218">
        <v>66</v>
      </c>
      <c r="J8218">
        <v>2</v>
      </c>
      <c r="K8218">
        <v>12</v>
      </c>
      <c r="L8218" s="13">
        <v>45172</v>
      </c>
      <c r="M8218">
        <v>1</v>
      </c>
      <c r="N8218">
        <v>3</v>
      </c>
      <c r="O8218" t="str">
        <f>IF(listings[[#This Row],[price]]&lt;=50, "Low", IF(listings[[#This Row],[price]]&lt;=150, "Medium", "High"))</f>
        <v>Medium</v>
      </c>
      <c r="P8218" t="str">
        <f>IF(listings[[#This Row],[calculated_host_listings_count]]=1, "Unique listing", "Multiple listings")</f>
        <v>Unique listing</v>
      </c>
      <c r="Q8218" t="str">
        <f>IF(listings[[#This Row],[number_of_reviews]]&lt;10, "Few reviews", IF(listings[[#This Row],[number_of_reviews]]&lt;50, "Medium reviews", "Many reviews"))</f>
        <v>Medium reviews</v>
      </c>
    </row>
    <row r="8219" spans="1:17" x14ac:dyDescent="0.2">
      <c r="A8219">
        <v>6.3326777141663757E+17</v>
      </c>
      <c r="B8219" t="s">
        <v>812</v>
      </c>
      <c r="C8219">
        <v>25694709</v>
      </c>
      <c r="D8219" t="s">
        <v>14</v>
      </c>
      <c r="E8219" t="s">
        <v>20</v>
      </c>
      <c r="F8219">
        <v>44.846634000000002</v>
      </c>
      <c r="G8219">
        <v>-0.57904900000000004</v>
      </c>
      <c r="H8219" t="s">
        <v>16</v>
      </c>
      <c r="I8219">
        <v>70</v>
      </c>
      <c r="J8219">
        <v>365</v>
      </c>
      <c r="K8219">
        <v>3</v>
      </c>
      <c r="L8219" s="13">
        <v>44793</v>
      </c>
      <c r="M8219">
        <v>1</v>
      </c>
      <c r="N8219">
        <v>0</v>
      </c>
      <c r="O8219" t="str">
        <f>IF(listings[[#This Row],[price]]&lt;=50, "Low", IF(listings[[#This Row],[price]]&lt;=150, "Medium", "High"))</f>
        <v>Medium</v>
      </c>
      <c r="P8219" t="str">
        <f>IF(listings[[#This Row],[calculated_host_listings_count]]=1, "Unique listing", "Multiple listings")</f>
        <v>Unique listing</v>
      </c>
      <c r="Q8219" t="str">
        <f>IF(listings[[#This Row],[number_of_reviews]]&lt;10, "Few reviews", IF(listings[[#This Row],[number_of_reviews]]&lt;50, "Medium reviews", "Many reviews"))</f>
        <v>Few reviews</v>
      </c>
    </row>
    <row r="8220" spans="1:17" x14ac:dyDescent="0.2">
      <c r="A8220">
        <v>6.3329127372554778E+17</v>
      </c>
      <c r="B8220" t="s">
        <v>5394</v>
      </c>
      <c r="C8220">
        <v>13022645</v>
      </c>
      <c r="D8220" t="s">
        <v>165</v>
      </c>
      <c r="E8220" t="s">
        <v>165</v>
      </c>
      <c r="F8220">
        <v>44.771329999999999</v>
      </c>
      <c r="G8220">
        <v>-0.57933999999999997</v>
      </c>
      <c r="H8220" t="s">
        <v>16</v>
      </c>
      <c r="I8220">
        <v>56</v>
      </c>
      <c r="J8220">
        <v>3</v>
      </c>
      <c r="K8220">
        <v>22</v>
      </c>
      <c r="L8220" s="13">
        <v>45170</v>
      </c>
      <c r="M8220">
        <v>1</v>
      </c>
      <c r="N8220">
        <v>13</v>
      </c>
      <c r="O8220" t="str">
        <f>IF(listings[[#This Row],[price]]&lt;=50, "Low", IF(listings[[#This Row],[price]]&lt;=150, "Medium", "High"))</f>
        <v>Medium</v>
      </c>
      <c r="P8220" t="str">
        <f>IF(listings[[#This Row],[calculated_host_listings_count]]=1, "Unique listing", "Multiple listings")</f>
        <v>Unique listing</v>
      </c>
      <c r="Q8220" t="str">
        <f>IF(listings[[#This Row],[number_of_reviews]]&lt;10, "Few reviews", IF(listings[[#This Row],[number_of_reviews]]&lt;50, "Medium reviews", "Many reviews"))</f>
        <v>Medium reviews</v>
      </c>
    </row>
    <row r="8221" spans="1:17" x14ac:dyDescent="0.2">
      <c r="A8221">
        <v>6.3370655936927654E+17</v>
      </c>
      <c r="B8221" t="s">
        <v>332</v>
      </c>
      <c r="C8221">
        <v>10166265</v>
      </c>
      <c r="D8221" t="s">
        <v>14</v>
      </c>
      <c r="E8221" t="s">
        <v>15</v>
      </c>
      <c r="F8221">
        <v>44.831719999999997</v>
      </c>
      <c r="G8221">
        <v>-0.57045999999999997</v>
      </c>
      <c r="H8221" t="s">
        <v>16</v>
      </c>
      <c r="I8221">
        <v>74</v>
      </c>
      <c r="J8221">
        <v>2</v>
      </c>
      <c r="K8221">
        <v>47</v>
      </c>
      <c r="L8221" s="13">
        <v>45163</v>
      </c>
      <c r="M8221">
        <v>1</v>
      </c>
      <c r="N8221">
        <v>35</v>
      </c>
      <c r="O8221" t="str">
        <f>IF(listings[[#This Row],[price]]&lt;=50, "Low", IF(listings[[#This Row],[price]]&lt;=150, "Medium", "High"))</f>
        <v>Medium</v>
      </c>
      <c r="P8221" t="str">
        <f>IF(listings[[#This Row],[calculated_host_listings_count]]=1, "Unique listing", "Multiple listings")</f>
        <v>Unique listing</v>
      </c>
      <c r="Q8221" t="str">
        <f>IF(listings[[#This Row],[number_of_reviews]]&lt;10, "Few reviews", IF(listings[[#This Row],[number_of_reviews]]&lt;50, "Medium reviews", "Many reviews"))</f>
        <v>Medium reviews</v>
      </c>
    </row>
    <row r="8222" spans="1:17" x14ac:dyDescent="0.2">
      <c r="A8222">
        <v>6.3373780470568422E+17</v>
      </c>
      <c r="B8222" t="s">
        <v>5395</v>
      </c>
      <c r="C8222">
        <v>361520121</v>
      </c>
      <c r="D8222" t="s">
        <v>114</v>
      </c>
      <c r="E8222" t="s">
        <v>114</v>
      </c>
      <c r="F8222">
        <v>44.917450000000002</v>
      </c>
      <c r="G8222">
        <v>-0.72763999999999995</v>
      </c>
      <c r="H8222" t="s">
        <v>16</v>
      </c>
      <c r="I8222">
        <v>226</v>
      </c>
      <c r="J8222">
        <v>5</v>
      </c>
      <c r="K8222">
        <v>0</v>
      </c>
      <c r="L8222" s="13"/>
      <c r="M8222">
        <v>1</v>
      </c>
      <c r="N8222">
        <v>0</v>
      </c>
      <c r="O8222" t="str">
        <f>IF(listings[[#This Row],[price]]&lt;=50, "Low", IF(listings[[#This Row],[price]]&lt;=150, "Medium", "High"))</f>
        <v>High</v>
      </c>
      <c r="P8222" t="str">
        <f>IF(listings[[#This Row],[calculated_host_listings_count]]=1, "Unique listing", "Multiple listings")</f>
        <v>Unique listing</v>
      </c>
      <c r="Q8222" t="str">
        <f>IF(listings[[#This Row],[number_of_reviews]]&lt;10, "Few reviews", IF(listings[[#This Row],[number_of_reviews]]&lt;50, "Medium reviews", "Many reviews"))</f>
        <v>Few reviews</v>
      </c>
    </row>
    <row r="8223" spans="1:17" x14ac:dyDescent="0.2">
      <c r="A8223">
        <v>6.3379972593629901E+17</v>
      </c>
      <c r="B8223" t="s">
        <v>188</v>
      </c>
      <c r="C8223">
        <v>384683515</v>
      </c>
      <c r="D8223" t="s">
        <v>14</v>
      </c>
      <c r="E8223" t="s">
        <v>20</v>
      </c>
      <c r="F8223">
        <v>44.850604399999987</v>
      </c>
      <c r="G8223">
        <v>-0.57878309999999999</v>
      </c>
      <c r="H8223" t="s">
        <v>16</v>
      </c>
      <c r="I8223">
        <v>195</v>
      </c>
      <c r="J8223">
        <v>1</v>
      </c>
      <c r="K8223">
        <v>13</v>
      </c>
      <c r="L8223" s="13">
        <v>45172</v>
      </c>
      <c r="M8223">
        <v>8</v>
      </c>
      <c r="N8223">
        <v>10</v>
      </c>
      <c r="O8223" t="str">
        <f>IF(listings[[#This Row],[price]]&lt;=50, "Low", IF(listings[[#This Row],[price]]&lt;=150, "Medium", "High"))</f>
        <v>High</v>
      </c>
      <c r="P8223" t="str">
        <f>IF(listings[[#This Row],[calculated_host_listings_count]]=1, "Unique listing", "Multiple listings")</f>
        <v>Multiple listings</v>
      </c>
      <c r="Q8223" t="str">
        <f>IF(listings[[#This Row],[number_of_reviews]]&lt;10, "Few reviews", IF(listings[[#This Row],[number_of_reviews]]&lt;50, "Medium reviews", "Many reviews"))</f>
        <v>Medium reviews</v>
      </c>
    </row>
    <row r="8224" spans="1:17" x14ac:dyDescent="0.2">
      <c r="A8224">
        <v>6.3380034168253248E+17</v>
      </c>
      <c r="B8224" t="s">
        <v>928</v>
      </c>
      <c r="C8224">
        <v>384683515</v>
      </c>
      <c r="D8224" t="s">
        <v>14</v>
      </c>
      <c r="E8224" t="s">
        <v>20</v>
      </c>
      <c r="F8224">
        <v>44.850604399999987</v>
      </c>
      <c r="G8224">
        <v>-0.57878309999999999</v>
      </c>
      <c r="H8224" t="s">
        <v>16</v>
      </c>
      <c r="I8224">
        <v>174</v>
      </c>
      <c r="J8224">
        <v>1</v>
      </c>
      <c r="K8224">
        <v>11</v>
      </c>
      <c r="L8224" s="13">
        <v>45159</v>
      </c>
      <c r="M8224">
        <v>8</v>
      </c>
      <c r="N8224">
        <v>8</v>
      </c>
      <c r="O8224" t="str">
        <f>IF(listings[[#This Row],[price]]&lt;=50, "Low", IF(listings[[#This Row],[price]]&lt;=150, "Medium", "High"))</f>
        <v>High</v>
      </c>
      <c r="P8224" t="str">
        <f>IF(listings[[#This Row],[calculated_host_listings_count]]=1, "Unique listing", "Multiple listings")</f>
        <v>Multiple listings</v>
      </c>
      <c r="Q8224" t="str">
        <f>IF(listings[[#This Row],[number_of_reviews]]&lt;10, "Few reviews", IF(listings[[#This Row],[number_of_reviews]]&lt;50, "Medium reviews", "Many reviews"))</f>
        <v>Medium reviews</v>
      </c>
    </row>
    <row r="8225" spans="1:17" x14ac:dyDescent="0.2">
      <c r="A8225">
        <v>6.3387992891763277E+17</v>
      </c>
      <c r="B8225" t="s">
        <v>483</v>
      </c>
      <c r="C8225">
        <v>16900168</v>
      </c>
      <c r="D8225" t="s">
        <v>14</v>
      </c>
      <c r="E8225" t="s">
        <v>22</v>
      </c>
      <c r="F8225">
        <v>44.840249999999997</v>
      </c>
      <c r="G8225">
        <v>-0.57340000000000002</v>
      </c>
      <c r="H8225" t="s">
        <v>16</v>
      </c>
      <c r="I8225">
        <v>81</v>
      </c>
      <c r="J8225">
        <v>3</v>
      </c>
      <c r="K8225">
        <v>65</v>
      </c>
      <c r="L8225" s="13">
        <v>45156</v>
      </c>
      <c r="M8225">
        <v>20</v>
      </c>
      <c r="N8225">
        <v>55</v>
      </c>
      <c r="O8225" t="str">
        <f>IF(listings[[#This Row],[price]]&lt;=50, "Low", IF(listings[[#This Row],[price]]&lt;=150, "Medium", "High"))</f>
        <v>Medium</v>
      </c>
      <c r="P8225" t="str">
        <f>IF(listings[[#This Row],[calculated_host_listings_count]]=1, "Unique listing", "Multiple listings")</f>
        <v>Multiple listings</v>
      </c>
      <c r="Q8225" t="str">
        <f>IF(listings[[#This Row],[number_of_reviews]]&lt;10, "Few reviews", IF(listings[[#This Row],[number_of_reviews]]&lt;50, "Medium reviews", "Many reviews"))</f>
        <v>Many reviews</v>
      </c>
    </row>
    <row r="8226" spans="1:17" x14ac:dyDescent="0.2">
      <c r="A8226">
        <v>6.3397621011655142E+17</v>
      </c>
      <c r="B8226" t="s">
        <v>5396</v>
      </c>
      <c r="C8226">
        <v>41736972</v>
      </c>
      <c r="D8226" t="s">
        <v>37</v>
      </c>
      <c r="E8226" t="s">
        <v>37</v>
      </c>
      <c r="F8226">
        <v>44.864989999999999</v>
      </c>
      <c r="G8226">
        <v>-0.61103300000000005</v>
      </c>
      <c r="H8226" t="s">
        <v>16</v>
      </c>
      <c r="I8226">
        <v>248</v>
      </c>
      <c r="J8226">
        <v>3</v>
      </c>
      <c r="K8226">
        <v>6</v>
      </c>
      <c r="L8226" s="13">
        <v>44788</v>
      </c>
      <c r="M8226">
        <v>1</v>
      </c>
      <c r="N8226">
        <v>0</v>
      </c>
      <c r="O8226" t="str">
        <f>IF(listings[[#This Row],[price]]&lt;=50, "Low", IF(listings[[#This Row],[price]]&lt;=150, "Medium", "High"))</f>
        <v>High</v>
      </c>
      <c r="P8226" t="str">
        <f>IF(listings[[#This Row],[calculated_host_listings_count]]=1, "Unique listing", "Multiple listings")</f>
        <v>Unique listing</v>
      </c>
      <c r="Q8226" t="str">
        <f>IF(listings[[#This Row],[number_of_reviews]]&lt;10, "Few reviews", IF(listings[[#This Row],[number_of_reviews]]&lt;50, "Medium reviews", "Many reviews"))</f>
        <v>Few reviews</v>
      </c>
    </row>
    <row r="8227" spans="1:17" x14ac:dyDescent="0.2">
      <c r="A8227">
        <v>6.3401952415333978E+17</v>
      </c>
      <c r="B8227" t="s">
        <v>1460</v>
      </c>
      <c r="C8227">
        <v>429206539</v>
      </c>
      <c r="D8227" t="s">
        <v>14</v>
      </c>
      <c r="E8227" t="s">
        <v>20</v>
      </c>
      <c r="F8227">
        <v>44.848480000000002</v>
      </c>
      <c r="G8227">
        <v>-0.57448999999999995</v>
      </c>
      <c r="H8227" t="s">
        <v>16</v>
      </c>
      <c r="I8227">
        <v>230</v>
      </c>
      <c r="J8227">
        <v>3</v>
      </c>
      <c r="K8227">
        <v>16</v>
      </c>
      <c r="L8227" s="13">
        <v>45113</v>
      </c>
      <c r="M8227">
        <v>1</v>
      </c>
      <c r="N8227">
        <v>12</v>
      </c>
      <c r="O8227" t="str">
        <f>IF(listings[[#This Row],[price]]&lt;=50, "Low", IF(listings[[#This Row],[price]]&lt;=150, "Medium", "High"))</f>
        <v>High</v>
      </c>
      <c r="P8227" t="str">
        <f>IF(listings[[#This Row],[calculated_host_listings_count]]=1, "Unique listing", "Multiple listings")</f>
        <v>Unique listing</v>
      </c>
      <c r="Q8227" t="str">
        <f>IF(listings[[#This Row],[number_of_reviews]]&lt;10, "Few reviews", IF(listings[[#This Row],[number_of_reviews]]&lt;50, "Medium reviews", "Many reviews"))</f>
        <v>Medium reviews</v>
      </c>
    </row>
    <row r="8228" spans="1:17" x14ac:dyDescent="0.2">
      <c r="A8228">
        <v>6.3412016416327744E+17</v>
      </c>
      <c r="B8228" t="s">
        <v>5397</v>
      </c>
      <c r="C8228">
        <v>12428604</v>
      </c>
      <c r="D8228" t="s">
        <v>76</v>
      </c>
      <c r="E8228" t="s">
        <v>76</v>
      </c>
      <c r="F8228">
        <v>44.78058</v>
      </c>
      <c r="G8228">
        <v>-0.60890999999999995</v>
      </c>
      <c r="H8228" t="s">
        <v>28</v>
      </c>
      <c r="I8228">
        <v>30</v>
      </c>
      <c r="J8228">
        <v>1</v>
      </c>
      <c r="K8228">
        <v>14</v>
      </c>
      <c r="L8228" s="13">
        <v>45159</v>
      </c>
      <c r="M8228">
        <v>5</v>
      </c>
      <c r="N8228">
        <v>6</v>
      </c>
      <c r="O8228" t="str">
        <f>IF(listings[[#This Row],[price]]&lt;=50, "Low", IF(listings[[#This Row],[price]]&lt;=150, "Medium", "High"))</f>
        <v>Low</v>
      </c>
      <c r="P8228" t="str">
        <f>IF(listings[[#This Row],[calculated_host_listings_count]]=1, "Unique listing", "Multiple listings")</f>
        <v>Multiple listings</v>
      </c>
      <c r="Q8228" t="str">
        <f>IF(listings[[#This Row],[number_of_reviews]]&lt;10, "Few reviews", IF(listings[[#This Row],[number_of_reviews]]&lt;50, "Medium reviews", "Many reviews"))</f>
        <v>Medium reviews</v>
      </c>
    </row>
    <row r="8229" spans="1:17" x14ac:dyDescent="0.2">
      <c r="A8229">
        <v>6.3436648401040794E+17</v>
      </c>
      <c r="B8229" t="s">
        <v>5398</v>
      </c>
      <c r="C8229">
        <v>24235227</v>
      </c>
      <c r="D8229" t="s">
        <v>54</v>
      </c>
      <c r="E8229" t="s">
        <v>1048</v>
      </c>
      <c r="F8229">
        <v>44.793846000000002</v>
      </c>
      <c r="G8229">
        <v>-0.60715600000000003</v>
      </c>
      <c r="H8229" t="s">
        <v>16</v>
      </c>
      <c r="I8229">
        <v>72</v>
      </c>
      <c r="J8229">
        <v>1</v>
      </c>
      <c r="K8229">
        <v>57</v>
      </c>
      <c r="L8229" s="13">
        <v>45161</v>
      </c>
      <c r="M8229">
        <v>1</v>
      </c>
      <c r="N8229">
        <v>55</v>
      </c>
      <c r="O8229" t="str">
        <f>IF(listings[[#This Row],[price]]&lt;=50, "Low", IF(listings[[#This Row],[price]]&lt;=150, "Medium", "High"))</f>
        <v>Medium</v>
      </c>
      <c r="P8229" t="str">
        <f>IF(listings[[#This Row],[calculated_host_listings_count]]=1, "Unique listing", "Multiple listings")</f>
        <v>Unique listing</v>
      </c>
      <c r="Q8229" t="str">
        <f>IF(listings[[#This Row],[number_of_reviews]]&lt;10, "Few reviews", IF(listings[[#This Row],[number_of_reviews]]&lt;50, "Medium reviews", "Many reviews"))</f>
        <v>Many reviews</v>
      </c>
    </row>
    <row r="8230" spans="1:17" x14ac:dyDescent="0.2">
      <c r="A8230">
        <v>6.344324254867616E+17</v>
      </c>
      <c r="B8230" t="s">
        <v>1730</v>
      </c>
      <c r="C8230">
        <v>5482810</v>
      </c>
      <c r="D8230" t="s">
        <v>37</v>
      </c>
      <c r="E8230" t="s">
        <v>37</v>
      </c>
      <c r="F8230">
        <v>44.866070000000001</v>
      </c>
      <c r="G8230">
        <v>-0.60135000000000005</v>
      </c>
      <c r="H8230" t="s">
        <v>16</v>
      </c>
      <c r="I8230">
        <v>278</v>
      </c>
      <c r="J8230">
        <v>3</v>
      </c>
      <c r="K8230">
        <v>3</v>
      </c>
      <c r="L8230" s="13">
        <v>44802</v>
      </c>
      <c r="M8230">
        <v>1</v>
      </c>
      <c r="N8230">
        <v>0</v>
      </c>
      <c r="O8230" t="str">
        <f>IF(listings[[#This Row],[price]]&lt;=50, "Low", IF(listings[[#This Row],[price]]&lt;=150, "Medium", "High"))</f>
        <v>High</v>
      </c>
      <c r="P8230" t="str">
        <f>IF(listings[[#This Row],[calculated_host_listings_count]]=1, "Unique listing", "Multiple listings")</f>
        <v>Unique listing</v>
      </c>
      <c r="Q8230" t="str">
        <f>IF(listings[[#This Row],[number_of_reviews]]&lt;10, "Few reviews", IF(listings[[#This Row],[number_of_reviews]]&lt;50, "Medium reviews", "Many reviews"))</f>
        <v>Few reviews</v>
      </c>
    </row>
    <row r="8231" spans="1:17" x14ac:dyDescent="0.2">
      <c r="A8231">
        <v>6.3444856707338726E+17</v>
      </c>
      <c r="B8231" t="s">
        <v>5399</v>
      </c>
      <c r="C8231">
        <v>149296524</v>
      </c>
      <c r="D8231" t="s">
        <v>66</v>
      </c>
      <c r="E8231" t="s">
        <v>246</v>
      </c>
      <c r="F8231">
        <v>44.826341205613808</v>
      </c>
      <c r="G8231">
        <v>-0.62123735640913547</v>
      </c>
      <c r="H8231" t="s">
        <v>16</v>
      </c>
      <c r="I8231">
        <v>79</v>
      </c>
      <c r="J8231">
        <v>2</v>
      </c>
      <c r="K8231">
        <v>23</v>
      </c>
      <c r="L8231" s="13">
        <v>45174</v>
      </c>
      <c r="M8231">
        <v>1</v>
      </c>
      <c r="N8231">
        <v>23</v>
      </c>
      <c r="O8231" t="str">
        <f>IF(listings[[#This Row],[price]]&lt;=50, "Low", IF(listings[[#This Row],[price]]&lt;=150, "Medium", "High"))</f>
        <v>Medium</v>
      </c>
      <c r="P8231" t="str">
        <f>IF(listings[[#This Row],[calculated_host_listings_count]]=1, "Unique listing", "Multiple listings")</f>
        <v>Unique listing</v>
      </c>
      <c r="Q8231" t="str">
        <f>IF(listings[[#This Row],[number_of_reviews]]&lt;10, "Few reviews", IF(listings[[#This Row],[number_of_reviews]]&lt;50, "Medium reviews", "Many reviews"))</f>
        <v>Medium reviews</v>
      </c>
    </row>
    <row r="8232" spans="1:17" x14ac:dyDescent="0.2">
      <c r="A8232">
        <v>6.3453118457338125E+17</v>
      </c>
      <c r="B8232" t="s">
        <v>5400</v>
      </c>
      <c r="C8232">
        <v>387498295</v>
      </c>
      <c r="D8232" t="s">
        <v>205</v>
      </c>
      <c r="E8232" t="s">
        <v>205</v>
      </c>
      <c r="F8232">
        <v>44.914720000000003</v>
      </c>
      <c r="G8232">
        <v>-0.64685999999999999</v>
      </c>
      <c r="H8232" t="s">
        <v>16</v>
      </c>
      <c r="I8232">
        <v>166</v>
      </c>
      <c r="J8232">
        <v>3</v>
      </c>
      <c r="K8232">
        <v>14</v>
      </c>
      <c r="L8232" s="13">
        <v>45159</v>
      </c>
      <c r="M8232">
        <v>1</v>
      </c>
      <c r="N8232">
        <v>10</v>
      </c>
      <c r="O8232" t="str">
        <f>IF(listings[[#This Row],[price]]&lt;=50, "Low", IF(listings[[#This Row],[price]]&lt;=150, "Medium", "High"))</f>
        <v>High</v>
      </c>
      <c r="P8232" t="str">
        <f>IF(listings[[#This Row],[calculated_host_listings_count]]=1, "Unique listing", "Multiple listings")</f>
        <v>Unique listing</v>
      </c>
      <c r="Q8232" t="str">
        <f>IF(listings[[#This Row],[number_of_reviews]]&lt;10, "Few reviews", IF(listings[[#This Row],[number_of_reviews]]&lt;50, "Medium reviews", "Many reviews"))</f>
        <v>Medium reviews</v>
      </c>
    </row>
    <row r="8233" spans="1:17" x14ac:dyDescent="0.2">
      <c r="A8233">
        <v>6.3475388666264819E+17</v>
      </c>
      <c r="B8233" t="s">
        <v>5391</v>
      </c>
      <c r="C8233">
        <v>34213461</v>
      </c>
      <c r="D8233" t="s">
        <v>160</v>
      </c>
      <c r="E8233" t="s">
        <v>160</v>
      </c>
      <c r="F8233">
        <v>44.882849999999998</v>
      </c>
      <c r="G8233">
        <v>-0.62592999999999999</v>
      </c>
      <c r="H8233" t="s">
        <v>16</v>
      </c>
      <c r="I8233">
        <v>106</v>
      </c>
      <c r="J8233">
        <v>2</v>
      </c>
      <c r="K8233">
        <v>3</v>
      </c>
      <c r="L8233" s="13">
        <v>45172</v>
      </c>
      <c r="M8233">
        <v>1</v>
      </c>
      <c r="N8233">
        <v>3</v>
      </c>
      <c r="O8233" t="str">
        <f>IF(listings[[#This Row],[price]]&lt;=50, "Low", IF(listings[[#This Row],[price]]&lt;=150, "Medium", "High"))</f>
        <v>Medium</v>
      </c>
      <c r="P8233" t="str">
        <f>IF(listings[[#This Row],[calculated_host_listings_count]]=1, "Unique listing", "Multiple listings")</f>
        <v>Unique listing</v>
      </c>
      <c r="Q8233" t="str">
        <f>IF(listings[[#This Row],[number_of_reviews]]&lt;10, "Few reviews", IF(listings[[#This Row],[number_of_reviews]]&lt;50, "Medium reviews", "Many reviews"))</f>
        <v>Few reviews</v>
      </c>
    </row>
    <row r="8234" spans="1:17" x14ac:dyDescent="0.2">
      <c r="A8234">
        <v>6.3480038492039808E+17</v>
      </c>
      <c r="B8234" t="s">
        <v>153</v>
      </c>
      <c r="C8234">
        <v>211389825</v>
      </c>
      <c r="D8234" t="s">
        <v>14</v>
      </c>
      <c r="E8234" t="s">
        <v>22</v>
      </c>
      <c r="F8234">
        <v>44.836010000000002</v>
      </c>
      <c r="G8234">
        <v>-0.57516900000000004</v>
      </c>
      <c r="H8234" t="s">
        <v>16</v>
      </c>
      <c r="I8234">
        <v>106</v>
      </c>
      <c r="J8234">
        <v>3</v>
      </c>
      <c r="K8234">
        <v>33</v>
      </c>
      <c r="L8234" s="13">
        <v>45173</v>
      </c>
      <c r="M8234">
        <v>8</v>
      </c>
      <c r="N8234">
        <v>22</v>
      </c>
      <c r="O8234" t="str">
        <f>IF(listings[[#This Row],[price]]&lt;=50, "Low", IF(listings[[#This Row],[price]]&lt;=150, "Medium", "High"))</f>
        <v>Medium</v>
      </c>
      <c r="P8234" t="str">
        <f>IF(listings[[#This Row],[calculated_host_listings_count]]=1, "Unique listing", "Multiple listings")</f>
        <v>Multiple listings</v>
      </c>
      <c r="Q8234" t="str">
        <f>IF(listings[[#This Row],[number_of_reviews]]&lt;10, "Few reviews", IF(listings[[#This Row],[number_of_reviews]]&lt;50, "Medium reviews", "Many reviews"))</f>
        <v>Medium reviews</v>
      </c>
    </row>
    <row r="8235" spans="1:17" x14ac:dyDescent="0.2">
      <c r="A8235">
        <v>6.350919938848032E+17</v>
      </c>
      <c r="B8235" t="s">
        <v>5401</v>
      </c>
      <c r="C8235">
        <v>13490272</v>
      </c>
      <c r="D8235" t="s">
        <v>18</v>
      </c>
      <c r="E8235" t="s">
        <v>18</v>
      </c>
      <c r="F8235">
        <v>44.899259999999998</v>
      </c>
      <c r="G8235">
        <v>-0.74397999999999997</v>
      </c>
      <c r="H8235" t="s">
        <v>16</v>
      </c>
      <c r="I8235">
        <v>350</v>
      </c>
      <c r="J8235">
        <v>7</v>
      </c>
      <c r="K8235">
        <v>0</v>
      </c>
      <c r="L8235" s="13"/>
      <c r="M8235">
        <v>2</v>
      </c>
      <c r="N8235">
        <v>0</v>
      </c>
      <c r="O8235" t="str">
        <f>IF(listings[[#This Row],[price]]&lt;=50, "Low", IF(listings[[#This Row],[price]]&lt;=150, "Medium", "High"))</f>
        <v>High</v>
      </c>
      <c r="P8235" t="str">
        <f>IF(listings[[#This Row],[calculated_host_listings_count]]=1, "Unique listing", "Multiple listings")</f>
        <v>Multiple listings</v>
      </c>
      <c r="Q8235" t="str">
        <f>IF(listings[[#This Row],[number_of_reviews]]&lt;10, "Few reviews", IF(listings[[#This Row],[number_of_reviews]]&lt;50, "Medium reviews", "Many reviews"))</f>
        <v>Few reviews</v>
      </c>
    </row>
    <row r="8236" spans="1:17" x14ac:dyDescent="0.2">
      <c r="A8236">
        <v>6.3512739463419136E+17</v>
      </c>
      <c r="B8236" t="s">
        <v>5402</v>
      </c>
      <c r="C8236">
        <v>456430723</v>
      </c>
      <c r="D8236" t="s">
        <v>391</v>
      </c>
      <c r="E8236" t="s">
        <v>391</v>
      </c>
      <c r="F8236">
        <v>44.88274832992856</v>
      </c>
      <c r="G8236">
        <v>-0.68187628728163341</v>
      </c>
      <c r="H8236" t="s">
        <v>16</v>
      </c>
      <c r="I8236">
        <v>220</v>
      </c>
      <c r="J8236">
        <v>1</v>
      </c>
      <c r="K8236">
        <v>6</v>
      </c>
      <c r="L8236" s="13">
        <v>44898</v>
      </c>
      <c r="M8236">
        <v>27</v>
      </c>
      <c r="N8236">
        <v>2</v>
      </c>
      <c r="O8236" t="str">
        <f>IF(listings[[#This Row],[price]]&lt;=50, "Low", IF(listings[[#This Row],[price]]&lt;=150, "Medium", "High"))</f>
        <v>High</v>
      </c>
      <c r="P8236" t="str">
        <f>IF(listings[[#This Row],[calculated_host_listings_count]]=1, "Unique listing", "Multiple listings")</f>
        <v>Multiple listings</v>
      </c>
      <c r="Q8236" t="str">
        <f>IF(listings[[#This Row],[number_of_reviews]]&lt;10, "Few reviews", IF(listings[[#This Row],[number_of_reviews]]&lt;50, "Medium reviews", "Many reviews"))</f>
        <v>Few reviews</v>
      </c>
    </row>
    <row r="8237" spans="1:17" x14ac:dyDescent="0.2">
      <c r="A8237">
        <v>6.3524045043432883E+17</v>
      </c>
      <c r="B8237" t="s">
        <v>5403</v>
      </c>
      <c r="C8237">
        <v>36375495</v>
      </c>
      <c r="D8237" t="s">
        <v>66</v>
      </c>
      <c r="E8237" t="s">
        <v>67</v>
      </c>
      <c r="F8237">
        <v>44.834029999999998</v>
      </c>
      <c r="G8237">
        <v>-0.62743000000000004</v>
      </c>
      <c r="H8237" t="s">
        <v>16</v>
      </c>
      <c r="I8237">
        <v>119</v>
      </c>
      <c r="J8237">
        <v>2</v>
      </c>
      <c r="K8237">
        <v>16</v>
      </c>
      <c r="L8237" s="13">
        <v>45109</v>
      </c>
      <c r="M8237">
        <v>1</v>
      </c>
      <c r="N8237">
        <v>15</v>
      </c>
      <c r="O8237" t="str">
        <f>IF(listings[[#This Row],[price]]&lt;=50, "Low", IF(listings[[#This Row],[price]]&lt;=150, "Medium", "High"))</f>
        <v>Medium</v>
      </c>
      <c r="P8237" t="str">
        <f>IF(listings[[#This Row],[calculated_host_listings_count]]=1, "Unique listing", "Multiple listings")</f>
        <v>Unique listing</v>
      </c>
      <c r="Q8237" t="str">
        <f>IF(listings[[#This Row],[number_of_reviews]]&lt;10, "Few reviews", IF(listings[[#This Row],[number_of_reviews]]&lt;50, "Medium reviews", "Many reviews"))</f>
        <v>Medium reviews</v>
      </c>
    </row>
    <row r="8238" spans="1:17" x14ac:dyDescent="0.2">
      <c r="A8238">
        <v>6.3524214596720832E+17</v>
      </c>
      <c r="B8238" t="s">
        <v>179</v>
      </c>
      <c r="C8238">
        <v>285254608</v>
      </c>
      <c r="D8238" t="s">
        <v>14</v>
      </c>
      <c r="E8238" t="s">
        <v>22</v>
      </c>
      <c r="F8238">
        <v>44.839770000000001</v>
      </c>
      <c r="G8238">
        <v>-0.56833</v>
      </c>
      <c r="H8238" t="s">
        <v>16</v>
      </c>
      <c r="I8238">
        <v>87</v>
      </c>
      <c r="J8238">
        <v>3</v>
      </c>
      <c r="K8238">
        <v>5</v>
      </c>
      <c r="L8238" s="13">
        <v>44913</v>
      </c>
      <c r="M8238">
        <v>1</v>
      </c>
      <c r="N8238">
        <v>2</v>
      </c>
      <c r="O8238" t="str">
        <f>IF(listings[[#This Row],[price]]&lt;=50, "Low", IF(listings[[#This Row],[price]]&lt;=150, "Medium", "High"))</f>
        <v>Medium</v>
      </c>
      <c r="P8238" t="str">
        <f>IF(listings[[#This Row],[calculated_host_listings_count]]=1, "Unique listing", "Multiple listings")</f>
        <v>Unique listing</v>
      </c>
      <c r="Q8238" t="str">
        <f>IF(listings[[#This Row],[number_of_reviews]]&lt;10, "Few reviews", IF(listings[[#This Row],[number_of_reviews]]&lt;50, "Medium reviews", "Many reviews"))</f>
        <v>Few reviews</v>
      </c>
    </row>
    <row r="8239" spans="1:17" x14ac:dyDescent="0.2">
      <c r="A8239">
        <v>6.3524520061361024E+17</v>
      </c>
      <c r="B8239" t="s">
        <v>177</v>
      </c>
      <c r="C8239">
        <v>12103960</v>
      </c>
      <c r="D8239" t="s">
        <v>14</v>
      </c>
      <c r="E8239" t="s">
        <v>22</v>
      </c>
      <c r="F8239">
        <v>44.841790000000003</v>
      </c>
      <c r="G8239">
        <v>-0.56937000000000004</v>
      </c>
      <c r="H8239" t="s">
        <v>16</v>
      </c>
      <c r="I8239">
        <v>129</v>
      </c>
      <c r="J8239">
        <v>365</v>
      </c>
      <c r="K8239">
        <v>2</v>
      </c>
      <c r="L8239" s="13">
        <v>44815</v>
      </c>
      <c r="M8239">
        <v>2</v>
      </c>
      <c r="N8239">
        <v>1</v>
      </c>
      <c r="O8239" t="str">
        <f>IF(listings[[#This Row],[price]]&lt;=50, "Low", IF(listings[[#This Row],[price]]&lt;=150, "Medium", "High"))</f>
        <v>Medium</v>
      </c>
      <c r="P8239" t="str">
        <f>IF(listings[[#This Row],[calculated_host_listings_count]]=1, "Unique listing", "Multiple listings")</f>
        <v>Multiple listings</v>
      </c>
      <c r="Q8239" t="str">
        <f>IF(listings[[#This Row],[number_of_reviews]]&lt;10, "Few reviews", IF(listings[[#This Row],[number_of_reviews]]&lt;50, "Medium reviews", "Many reviews"))</f>
        <v>Few reviews</v>
      </c>
    </row>
    <row r="8240" spans="1:17" x14ac:dyDescent="0.2">
      <c r="A8240">
        <v>6.3529369921020198E+17</v>
      </c>
      <c r="B8240" t="s">
        <v>5404</v>
      </c>
      <c r="C8240">
        <v>359697126</v>
      </c>
      <c r="D8240" t="s">
        <v>26</v>
      </c>
      <c r="E8240" t="s">
        <v>26</v>
      </c>
      <c r="F8240">
        <v>44.810279999999999</v>
      </c>
      <c r="G8240">
        <v>-0.56472999999999995</v>
      </c>
      <c r="H8240" t="s">
        <v>16</v>
      </c>
      <c r="I8240">
        <v>320</v>
      </c>
      <c r="J8240">
        <v>4</v>
      </c>
      <c r="K8240">
        <v>6</v>
      </c>
      <c r="L8240" s="13">
        <v>45169</v>
      </c>
      <c r="M8240">
        <v>1</v>
      </c>
      <c r="N8240">
        <v>3</v>
      </c>
      <c r="O8240" t="str">
        <f>IF(listings[[#This Row],[price]]&lt;=50, "Low", IF(listings[[#This Row],[price]]&lt;=150, "Medium", "High"))</f>
        <v>High</v>
      </c>
      <c r="P8240" t="str">
        <f>IF(listings[[#This Row],[calculated_host_listings_count]]=1, "Unique listing", "Multiple listings")</f>
        <v>Unique listing</v>
      </c>
      <c r="Q8240" t="str">
        <f>IF(listings[[#This Row],[number_of_reviews]]&lt;10, "Few reviews", IF(listings[[#This Row],[number_of_reviews]]&lt;50, "Medium reviews", "Many reviews"))</f>
        <v>Few reviews</v>
      </c>
    </row>
    <row r="8241" spans="1:17" x14ac:dyDescent="0.2">
      <c r="A8241">
        <v>6.3546360868377843E+17</v>
      </c>
      <c r="B8241" t="s">
        <v>5405</v>
      </c>
      <c r="C8241">
        <v>16080535</v>
      </c>
      <c r="D8241" t="s">
        <v>26</v>
      </c>
      <c r="E8241" t="s">
        <v>26</v>
      </c>
      <c r="F8241">
        <v>44.796729999999997</v>
      </c>
      <c r="G8241">
        <v>-0.56573899999999999</v>
      </c>
      <c r="H8241" t="s">
        <v>16</v>
      </c>
      <c r="I8241">
        <v>120</v>
      </c>
      <c r="J8241">
        <v>2</v>
      </c>
      <c r="K8241">
        <v>16</v>
      </c>
      <c r="L8241" s="13">
        <v>45167</v>
      </c>
      <c r="M8241">
        <v>1</v>
      </c>
      <c r="N8241">
        <v>10</v>
      </c>
      <c r="O8241" t="str">
        <f>IF(listings[[#This Row],[price]]&lt;=50, "Low", IF(listings[[#This Row],[price]]&lt;=150, "Medium", "High"))</f>
        <v>Medium</v>
      </c>
      <c r="P8241" t="str">
        <f>IF(listings[[#This Row],[calculated_host_listings_count]]=1, "Unique listing", "Multiple listings")</f>
        <v>Unique listing</v>
      </c>
      <c r="Q8241" t="str">
        <f>IF(listings[[#This Row],[number_of_reviews]]&lt;10, "Few reviews", IF(listings[[#This Row],[number_of_reviews]]&lt;50, "Medium reviews", "Many reviews"))</f>
        <v>Medium reviews</v>
      </c>
    </row>
    <row r="8242" spans="1:17" x14ac:dyDescent="0.2">
      <c r="A8242">
        <v>6.3548818513575565E+17</v>
      </c>
      <c r="B8242" t="s">
        <v>2200</v>
      </c>
      <c r="C8242">
        <v>45364191</v>
      </c>
      <c r="D8242" t="s">
        <v>14</v>
      </c>
      <c r="E8242" t="s">
        <v>45</v>
      </c>
      <c r="F8242">
        <v>44.836089999999999</v>
      </c>
      <c r="G8242">
        <v>-0.60192999999999997</v>
      </c>
      <c r="H8242" t="s">
        <v>16</v>
      </c>
      <c r="I8242">
        <v>72</v>
      </c>
      <c r="J8242">
        <v>2</v>
      </c>
      <c r="K8242">
        <v>7</v>
      </c>
      <c r="L8242" s="13">
        <v>44908</v>
      </c>
      <c r="M8242">
        <v>1</v>
      </c>
      <c r="N8242">
        <v>6</v>
      </c>
      <c r="O8242" t="str">
        <f>IF(listings[[#This Row],[price]]&lt;=50, "Low", IF(listings[[#This Row],[price]]&lt;=150, "Medium", "High"))</f>
        <v>Medium</v>
      </c>
      <c r="P8242" t="str">
        <f>IF(listings[[#This Row],[calculated_host_listings_count]]=1, "Unique listing", "Multiple listings")</f>
        <v>Unique listing</v>
      </c>
      <c r="Q8242" t="str">
        <f>IF(listings[[#This Row],[number_of_reviews]]&lt;10, "Few reviews", IF(listings[[#This Row],[number_of_reviews]]&lt;50, "Medium reviews", "Many reviews"))</f>
        <v>Few reviews</v>
      </c>
    </row>
    <row r="8243" spans="1:17" x14ac:dyDescent="0.2">
      <c r="A8243">
        <v>6.3554235966039168E+17</v>
      </c>
      <c r="B8243" t="s">
        <v>5406</v>
      </c>
      <c r="C8243">
        <v>51900855</v>
      </c>
      <c r="D8243" t="s">
        <v>155</v>
      </c>
      <c r="E8243" t="s">
        <v>155</v>
      </c>
      <c r="F8243">
        <v>44.842089999999999</v>
      </c>
      <c r="G8243">
        <v>-0.52087000000000006</v>
      </c>
      <c r="H8243" t="s">
        <v>16</v>
      </c>
      <c r="I8243">
        <v>113</v>
      </c>
      <c r="J8243">
        <v>2</v>
      </c>
      <c r="K8243">
        <v>84</v>
      </c>
      <c r="L8243" s="13">
        <v>45178</v>
      </c>
      <c r="M8243">
        <v>9</v>
      </c>
      <c r="N8243">
        <v>64</v>
      </c>
      <c r="O8243" t="str">
        <f>IF(listings[[#This Row],[price]]&lt;=50, "Low", IF(listings[[#This Row],[price]]&lt;=150, "Medium", "High"))</f>
        <v>Medium</v>
      </c>
      <c r="P8243" t="str">
        <f>IF(listings[[#This Row],[calculated_host_listings_count]]=1, "Unique listing", "Multiple listings")</f>
        <v>Multiple listings</v>
      </c>
      <c r="Q8243" t="str">
        <f>IF(listings[[#This Row],[number_of_reviews]]&lt;10, "Few reviews", IF(listings[[#This Row],[number_of_reviews]]&lt;50, "Medium reviews", "Many reviews"))</f>
        <v>Many reviews</v>
      </c>
    </row>
    <row r="8244" spans="1:17" x14ac:dyDescent="0.2">
      <c r="A8244">
        <v>6.3585201721201344E+17</v>
      </c>
      <c r="B8244" t="s">
        <v>5407</v>
      </c>
      <c r="C8244">
        <v>17760800</v>
      </c>
      <c r="D8244" t="s">
        <v>14</v>
      </c>
      <c r="E8244" t="s">
        <v>144</v>
      </c>
      <c r="F8244">
        <v>44.879570600000001</v>
      </c>
      <c r="G8244">
        <v>-0.5688204</v>
      </c>
      <c r="H8244" t="s">
        <v>16</v>
      </c>
      <c r="I8244">
        <v>100</v>
      </c>
      <c r="J8244">
        <v>3</v>
      </c>
      <c r="K8244">
        <v>16</v>
      </c>
      <c r="L8244" s="13">
        <v>45119</v>
      </c>
      <c r="M8244">
        <v>1</v>
      </c>
      <c r="N8244">
        <v>14</v>
      </c>
      <c r="O8244" t="str">
        <f>IF(listings[[#This Row],[price]]&lt;=50, "Low", IF(listings[[#This Row],[price]]&lt;=150, "Medium", "High"))</f>
        <v>Medium</v>
      </c>
      <c r="P8244" t="str">
        <f>IF(listings[[#This Row],[calculated_host_listings_count]]=1, "Unique listing", "Multiple listings")</f>
        <v>Unique listing</v>
      </c>
      <c r="Q8244" t="str">
        <f>IF(listings[[#This Row],[number_of_reviews]]&lt;10, "Few reviews", IF(listings[[#This Row],[number_of_reviews]]&lt;50, "Medium reviews", "Many reviews"))</f>
        <v>Medium reviews</v>
      </c>
    </row>
    <row r="8245" spans="1:17" x14ac:dyDescent="0.2">
      <c r="A8245">
        <v>6.3591994893213376E+17</v>
      </c>
      <c r="B8245" t="s">
        <v>385</v>
      </c>
      <c r="C8245">
        <v>12103960</v>
      </c>
      <c r="D8245" t="s">
        <v>14</v>
      </c>
      <c r="E8245" t="s">
        <v>22</v>
      </c>
      <c r="F8245">
        <v>44.839640000000003</v>
      </c>
      <c r="G8245">
        <v>-0.56954000000000005</v>
      </c>
      <c r="H8245" t="s">
        <v>28</v>
      </c>
      <c r="I8245">
        <v>79</v>
      </c>
      <c r="J8245">
        <v>1</v>
      </c>
      <c r="K8245">
        <v>1</v>
      </c>
      <c r="L8245" s="13">
        <v>44723</v>
      </c>
      <c r="M8245">
        <v>2</v>
      </c>
      <c r="N8245">
        <v>0</v>
      </c>
      <c r="O8245" t="str">
        <f>IF(listings[[#This Row],[price]]&lt;=50, "Low", IF(listings[[#This Row],[price]]&lt;=150, "Medium", "High"))</f>
        <v>Medium</v>
      </c>
      <c r="P8245" t="str">
        <f>IF(listings[[#This Row],[calculated_host_listings_count]]=1, "Unique listing", "Multiple listings")</f>
        <v>Multiple listings</v>
      </c>
      <c r="Q8245" t="str">
        <f>IF(listings[[#This Row],[number_of_reviews]]&lt;10, "Few reviews", IF(listings[[#This Row],[number_of_reviews]]&lt;50, "Medium reviews", "Many reviews"))</f>
        <v>Few reviews</v>
      </c>
    </row>
    <row r="8246" spans="1:17" x14ac:dyDescent="0.2">
      <c r="A8246">
        <v>6.36001278100528E+17</v>
      </c>
      <c r="B8246" t="s">
        <v>5408</v>
      </c>
      <c r="C8246">
        <v>70158411</v>
      </c>
      <c r="D8246" t="s">
        <v>31</v>
      </c>
      <c r="E8246" t="s">
        <v>57</v>
      </c>
      <c r="F8246">
        <v>44.862549000000001</v>
      </c>
      <c r="G8246">
        <v>-0.52256999999999998</v>
      </c>
      <c r="H8246" t="s">
        <v>16</v>
      </c>
      <c r="I8246">
        <v>84</v>
      </c>
      <c r="J8246">
        <v>2</v>
      </c>
      <c r="K8246">
        <v>40</v>
      </c>
      <c r="L8246" s="13">
        <v>45169</v>
      </c>
      <c r="M8246">
        <v>1</v>
      </c>
      <c r="N8246">
        <v>23</v>
      </c>
      <c r="O8246" t="str">
        <f>IF(listings[[#This Row],[price]]&lt;=50, "Low", IF(listings[[#This Row],[price]]&lt;=150, "Medium", "High"))</f>
        <v>Medium</v>
      </c>
      <c r="P8246" t="str">
        <f>IF(listings[[#This Row],[calculated_host_listings_count]]=1, "Unique listing", "Multiple listings")</f>
        <v>Unique listing</v>
      </c>
      <c r="Q8246" t="str">
        <f>IF(listings[[#This Row],[number_of_reviews]]&lt;10, "Few reviews", IF(listings[[#This Row],[number_of_reviews]]&lt;50, "Medium reviews", "Many reviews"))</f>
        <v>Medium reviews</v>
      </c>
    </row>
    <row r="8247" spans="1:17" x14ac:dyDescent="0.2">
      <c r="A8247">
        <v>6.360425335987127E+17</v>
      </c>
      <c r="B8247" t="s">
        <v>2204</v>
      </c>
      <c r="C8247">
        <v>6691758</v>
      </c>
      <c r="D8247" t="s">
        <v>14</v>
      </c>
      <c r="E8247" t="s">
        <v>15</v>
      </c>
      <c r="F8247">
        <v>44.833714000000001</v>
      </c>
      <c r="G8247">
        <v>-0.57584400000000002</v>
      </c>
      <c r="H8247" t="s">
        <v>16</v>
      </c>
      <c r="I8247">
        <v>58</v>
      </c>
      <c r="J8247">
        <v>1</v>
      </c>
      <c r="K8247">
        <v>22</v>
      </c>
      <c r="L8247" s="13">
        <v>45165</v>
      </c>
      <c r="M8247">
        <v>1</v>
      </c>
      <c r="N8247">
        <v>16</v>
      </c>
      <c r="O8247" t="str">
        <f>IF(listings[[#This Row],[price]]&lt;=50, "Low", IF(listings[[#This Row],[price]]&lt;=150, "Medium", "High"))</f>
        <v>Medium</v>
      </c>
      <c r="P8247" t="str">
        <f>IF(listings[[#This Row],[calculated_host_listings_count]]=1, "Unique listing", "Multiple listings")</f>
        <v>Unique listing</v>
      </c>
      <c r="Q8247" t="str">
        <f>IF(listings[[#This Row],[number_of_reviews]]&lt;10, "Few reviews", IF(listings[[#This Row],[number_of_reviews]]&lt;50, "Medium reviews", "Many reviews"))</f>
        <v>Medium reviews</v>
      </c>
    </row>
    <row r="8248" spans="1:17" x14ac:dyDescent="0.2">
      <c r="A8248">
        <v>6.3629936691816538E+17</v>
      </c>
      <c r="B8248" t="s">
        <v>1952</v>
      </c>
      <c r="C8248">
        <v>274992953</v>
      </c>
      <c r="D8248" t="s">
        <v>66</v>
      </c>
      <c r="E8248" t="s">
        <v>266</v>
      </c>
      <c r="F8248">
        <v>44.850270000000002</v>
      </c>
      <c r="G8248">
        <v>-0.66496999999999995</v>
      </c>
      <c r="H8248" t="s">
        <v>16</v>
      </c>
      <c r="I8248">
        <v>90</v>
      </c>
      <c r="J8248">
        <v>4</v>
      </c>
      <c r="K8248">
        <v>1</v>
      </c>
      <c r="L8248" s="13">
        <v>45100</v>
      </c>
      <c r="M8248">
        <v>1</v>
      </c>
      <c r="N8248">
        <v>1</v>
      </c>
      <c r="O8248" t="str">
        <f>IF(listings[[#This Row],[price]]&lt;=50, "Low", IF(listings[[#This Row],[price]]&lt;=150, "Medium", "High"))</f>
        <v>Medium</v>
      </c>
      <c r="P8248" t="str">
        <f>IF(listings[[#This Row],[calculated_host_listings_count]]=1, "Unique listing", "Multiple listings")</f>
        <v>Unique listing</v>
      </c>
      <c r="Q8248" t="str">
        <f>IF(listings[[#This Row],[number_of_reviews]]&lt;10, "Few reviews", IF(listings[[#This Row],[number_of_reviews]]&lt;50, "Medium reviews", "Many reviews"))</f>
        <v>Few reviews</v>
      </c>
    </row>
    <row r="8249" spans="1:17" x14ac:dyDescent="0.2">
      <c r="A8249">
        <v>6.3658111828985856E+17</v>
      </c>
      <c r="B8249" t="s">
        <v>179</v>
      </c>
      <c r="C8249">
        <v>90026326</v>
      </c>
      <c r="D8249" t="s">
        <v>14</v>
      </c>
      <c r="E8249" t="s">
        <v>48</v>
      </c>
      <c r="F8249">
        <v>44.862180000000002</v>
      </c>
      <c r="G8249">
        <v>-0.61675999999999997</v>
      </c>
      <c r="H8249" t="s">
        <v>16</v>
      </c>
      <c r="I8249">
        <v>75</v>
      </c>
      <c r="J8249">
        <v>4</v>
      </c>
      <c r="K8249">
        <v>5</v>
      </c>
      <c r="L8249" s="13">
        <v>45126</v>
      </c>
      <c r="M8249">
        <v>1</v>
      </c>
      <c r="N8249">
        <v>1</v>
      </c>
      <c r="O8249" t="str">
        <f>IF(listings[[#This Row],[price]]&lt;=50, "Low", IF(listings[[#This Row],[price]]&lt;=150, "Medium", "High"))</f>
        <v>Medium</v>
      </c>
      <c r="P8249" t="str">
        <f>IF(listings[[#This Row],[calculated_host_listings_count]]=1, "Unique listing", "Multiple listings")</f>
        <v>Unique listing</v>
      </c>
      <c r="Q8249" t="str">
        <f>IF(listings[[#This Row],[number_of_reviews]]&lt;10, "Few reviews", IF(listings[[#This Row],[number_of_reviews]]&lt;50, "Medium reviews", "Many reviews"))</f>
        <v>Few reviews</v>
      </c>
    </row>
    <row r="8250" spans="1:17" x14ac:dyDescent="0.2">
      <c r="A8250">
        <v>6.3661147833046797E+17</v>
      </c>
      <c r="B8250" t="s">
        <v>5409</v>
      </c>
      <c r="C8250">
        <v>30274442</v>
      </c>
      <c r="D8250" t="s">
        <v>31</v>
      </c>
      <c r="E8250" t="s">
        <v>183</v>
      </c>
      <c r="F8250">
        <v>44.851990000000001</v>
      </c>
      <c r="G8250">
        <v>-0.53655600000000003</v>
      </c>
      <c r="H8250" t="s">
        <v>16</v>
      </c>
      <c r="I8250">
        <v>95</v>
      </c>
      <c r="J8250">
        <v>3</v>
      </c>
      <c r="K8250">
        <v>24</v>
      </c>
      <c r="L8250" s="13">
        <v>45164</v>
      </c>
      <c r="M8250">
        <v>1</v>
      </c>
      <c r="N8250">
        <v>18</v>
      </c>
      <c r="O8250" t="str">
        <f>IF(listings[[#This Row],[price]]&lt;=50, "Low", IF(listings[[#This Row],[price]]&lt;=150, "Medium", "High"))</f>
        <v>Medium</v>
      </c>
      <c r="P8250" t="str">
        <f>IF(listings[[#This Row],[calculated_host_listings_count]]=1, "Unique listing", "Multiple listings")</f>
        <v>Unique listing</v>
      </c>
      <c r="Q8250" t="str">
        <f>IF(listings[[#This Row],[number_of_reviews]]&lt;10, "Few reviews", IF(listings[[#This Row],[number_of_reviews]]&lt;50, "Medium reviews", "Many reviews"))</f>
        <v>Medium reviews</v>
      </c>
    </row>
    <row r="8251" spans="1:17" x14ac:dyDescent="0.2">
      <c r="A8251">
        <v>6.3661744044016947E+17</v>
      </c>
      <c r="B8251" t="s">
        <v>120</v>
      </c>
      <c r="C8251">
        <v>114120031</v>
      </c>
      <c r="D8251" t="s">
        <v>14</v>
      </c>
      <c r="E8251" t="s">
        <v>22</v>
      </c>
      <c r="F8251">
        <v>44.843994000000002</v>
      </c>
      <c r="G8251">
        <v>-0.58765000000000001</v>
      </c>
      <c r="H8251" t="s">
        <v>16</v>
      </c>
      <c r="I8251">
        <v>220</v>
      </c>
      <c r="J8251">
        <v>2</v>
      </c>
      <c r="K8251">
        <v>15</v>
      </c>
      <c r="L8251" s="13">
        <v>45103</v>
      </c>
      <c r="M8251">
        <v>1</v>
      </c>
      <c r="N8251">
        <v>10</v>
      </c>
      <c r="O8251" t="str">
        <f>IF(listings[[#This Row],[price]]&lt;=50, "Low", IF(listings[[#This Row],[price]]&lt;=150, "Medium", "High"))</f>
        <v>High</v>
      </c>
      <c r="P8251" t="str">
        <f>IF(listings[[#This Row],[calculated_host_listings_count]]=1, "Unique listing", "Multiple listings")</f>
        <v>Unique listing</v>
      </c>
      <c r="Q8251" t="str">
        <f>IF(listings[[#This Row],[number_of_reviews]]&lt;10, "Few reviews", IF(listings[[#This Row],[number_of_reviews]]&lt;50, "Medium reviews", "Many reviews"))</f>
        <v>Medium reviews</v>
      </c>
    </row>
    <row r="8252" spans="1:17" x14ac:dyDescent="0.2">
      <c r="A8252">
        <v>6.3727481716675904E+17</v>
      </c>
      <c r="B8252" t="s">
        <v>5410</v>
      </c>
      <c r="C8252">
        <v>110941218</v>
      </c>
      <c r="D8252" t="s">
        <v>26</v>
      </c>
      <c r="E8252" t="s">
        <v>26</v>
      </c>
      <c r="F8252">
        <v>44.811070000000001</v>
      </c>
      <c r="G8252">
        <v>-0.55403000000000002</v>
      </c>
      <c r="H8252" t="s">
        <v>16</v>
      </c>
      <c r="I8252">
        <v>110</v>
      </c>
      <c r="J8252">
        <v>2</v>
      </c>
      <c r="K8252">
        <v>32</v>
      </c>
      <c r="L8252" s="13">
        <v>45159</v>
      </c>
      <c r="M8252">
        <v>1</v>
      </c>
      <c r="N8252">
        <v>19</v>
      </c>
      <c r="O8252" t="str">
        <f>IF(listings[[#This Row],[price]]&lt;=50, "Low", IF(listings[[#This Row],[price]]&lt;=150, "Medium", "High"))</f>
        <v>Medium</v>
      </c>
      <c r="P8252" t="str">
        <f>IF(listings[[#This Row],[calculated_host_listings_count]]=1, "Unique listing", "Multiple listings")</f>
        <v>Unique listing</v>
      </c>
      <c r="Q8252" t="str">
        <f>IF(listings[[#This Row],[number_of_reviews]]&lt;10, "Few reviews", IF(listings[[#This Row],[number_of_reviews]]&lt;50, "Medium reviews", "Many reviews"))</f>
        <v>Medium reviews</v>
      </c>
    </row>
    <row r="8253" spans="1:17" x14ac:dyDescent="0.2">
      <c r="A8253">
        <v>6.3761224719133248E+17</v>
      </c>
      <c r="B8253" t="s">
        <v>2322</v>
      </c>
      <c r="C8253">
        <v>9986533</v>
      </c>
      <c r="D8253" t="s">
        <v>14</v>
      </c>
      <c r="E8253" t="s">
        <v>22</v>
      </c>
      <c r="F8253">
        <v>44.848579999999998</v>
      </c>
      <c r="G8253">
        <v>-0.59060000000000001</v>
      </c>
      <c r="H8253" t="s">
        <v>16</v>
      </c>
      <c r="I8253">
        <v>200</v>
      </c>
      <c r="J8253">
        <v>2</v>
      </c>
      <c r="K8253">
        <v>2</v>
      </c>
      <c r="L8253" s="13">
        <v>44866</v>
      </c>
      <c r="M8253">
        <v>1</v>
      </c>
      <c r="N8253">
        <v>2</v>
      </c>
      <c r="O8253" t="str">
        <f>IF(listings[[#This Row],[price]]&lt;=50, "Low", IF(listings[[#This Row],[price]]&lt;=150, "Medium", "High"))</f>
        <v>High</v>
      </c>
      <c r="P8253" t="str">
        <f>IF(listings[[#This Row],[calculated_host_listings_count]]=1, "Unique listing", "Multiple listings")</f>
        <v>Unique listing</v>
      </c>
      <c r="Q8253" t="str">
        <f>IF(listings[[#This Row],[number_of_reviews]]&lt;10, "Few reviews", IF(listings[[#This Row],[number_of_reviews]]&lt;50, "Medium reviews", "Many reviews"))</f>
        <v>Few reviews</v>
      </c>
    </row>
    <row r="8254" spans="1:17" x14ac:dyDescent="0.2">
      <c r="A8254">
        <v>6.3763861552631245E+17</v>
      </c>
      <c r="B8254" t="s">
        <v>2398</v>
      </c>
      <c r="C8254">
        <v>280091186</v>
      </c>
      <c r="D8254" t="s">
        <v>14</v>
      </c>
      <c r="E8254" t="s">
        <v>125</v>
      </c>
      <c r="F8254">
        <v>44.848213000000001</v>
      </c>
      <c r="G8254">
        <v>-0.56314399999999998</v>
      </c>
      <c r="H8254" t="s">
        <v>16</v>
      </c>
      <c r="I8254">
        <v>167</v>
      </c>
      <c r="J8254">
        <v>7</v>
      </c>
      <c r="K8254">
        <v>0</v>
      </c>
      <c r="L8254" s="13"/>
      <c r="M8254">
        <v>1</v>
      </c>
      <c r="N8254">
        <v>0</v>
      </c>
      <c r="O8254" t="str">
        <f>IF(listings[[#This Row],[price]]&lt;=50, "Low", IF(listings[[#This Row],[price]]&lt;=150, "Medium", "High"))</f>
        <v>High</v>
      </c>
      <c r="P8254" t="str">
        <f>IF(listings[[#This Row],[calculated_host_listings_count]]=1, "Unique listing", "Multiple listings")</f>
        <v>Unique listing</v>
      </c>
      <c r="Q8254" t="str">
        <f>IF(listings[[#This Row],[number_of_reviews]]&lt;10, "Few reviews", IF(listings[[#This Row],[number_of_reviews]]&lt;50, "Medium reviews", "Many reviews"))</f>
        <v>Few reviews</v>
      </c>
    </row>
    <row r="8255" spans="1:17" x14ac:dyDescent="0.2">
      <c r="A8255">
        <v>6.3764679349991181E+17</v>
      </c>
      <c r="B8255" t="s">
        <v>387</v>
      </c>
      <c r="C8255">
        <v>460722428</v>
      </c>
      <c r="D8255" t="s">
        <v>14</v>
      </c>
      <c r="E8255" t="s">
        <v>45</v>
      </c>
      <c r="F8255">
        <v>44.822209999999998</v>
      </c>
      <c r="G8255">
        <v>-0.60135000000000005</v>
      </c>
      <c r="H8255" t="s">
        <v>16</v>
      </c>
      <c r="I8255">
        <v>75</v>
      </c>
      <c r="J8255">
        <v>2</v>
      </c>
      <c r="K8255">
        <v>11</v>
      </c>
      <c r="L8255" s="13">
        <v>45148</v>
      </c>
      <c r="M8255">
        <v>2</v>
      </c>
      <c r="N8255">
        <v>6</v>
      </c>
      <c r="O8255" t="str">
        <f>IF(listings[[#This Row],[price]]&lt;=50, "Low", IF(listings[[#This Row],[price]]&lt;=150, "Medium", "High"))</f>
        <v>Medium</v>
      </c>
      <c r="P8255" t="str">
        <f>IF(listings[[#This Row],[calculated_host_listings_count]]=1, "Unique listing", "Multiple listings")</f>
        <v>Multiple listings</v>
      </c>
      <c r="Q8255" t="str">
        <f>IF(listings[[#This Row],[number_of_reviews]]&lt;10, "Few reviews", IF(listings[[#This Row],[number_of_reviews]]&lt;50, "Medium reviews", "Many reviews"))</f>
        <v>Medium reviews</v>
      </c>
    </row>
    <row r="8256" spans="1:17" x14ac:dyDescent="0.2">
      <c r="A8256">
        <v>6.3766689214892518E+17</v>
      </c>
      <c r="B8256" t="s">
        <v>282</v>
      </c>
      <c r="C8256">
        <v>460722428</v>
      </c>
      <c r="D8256" t="s">
        <v>14</v>
      </c>
      <c r="E8256" t="s">
        <v>125</v>
      </c>
      <c r="F8256">
        <v>44.847569999999997</v>
      </c>
      <c r="G8256">
        <v>-0.56227000000000005</v>
      </c>
      <c r="H8256" t="s">
        <v>16</v>
      </c>
      <c r="I8256">
        <v>80</v>
      </c>
      <c r="J8256">
        <v>3</v>
      </c>
      <c r="K8256">
        <v>4</v>
      </c>
      <c r="L8256" s="13">
        <v>44785</v>
      </c>
      <c r="M8256">
        <v>2</v>
      </c>
      <c r="N8256">
        <v>0</v>
      </c>
      <c r="O8256" t="str">
        <f>IF(listings[[#This Row],[price]]&lt;=50, "Low", IF(listings[[#This Row],[price]]&lt;=150, "Medium", "High"))</f>
        <v>Medium</v>
      </c>
      <c r="P8256" t="str">
        <f>IF(listings[[#This Row],[calculated_host_listings_count]]=1, "Unique listing", "Multiple listings")</f>
        <v>Multiple listings</v>
      </c>
      <c r="Q8256" t="str">
        <f>IF(listings[[#This Row],[number_of_reviews]]&lt;10, "Few reviews", IF(listings[[#This Row],[number_of_reviews]]&lt;50, "Medium reviews", "Many reviews"))</f>
        <v>Few reviews</v>
      </c>
    </row>
    <row r="8257" spans="1:17" x14ac:dyDescent="0.2">
      <c r="A8257">
        <v>6.3774931272902477E+17</v>
      </c>
      <c r="B8257" t="s">
        <v>5411</v>
      </c>
      <c r="C8257">
        <v>6228659</v>
      </c>
      <c r="D8257" t="s">
        <v>14</v>
      </c>
      <c r="E8257" t="s">
        <v>15</v>
      </c>
      <c r="F8257">
        <v>44.825159999999997</v>
      </c>
      <c r="G8257">
        <v>-0.55259000000000003</v>
      </c>
      <c r="H8257" t="s">
        <v>16</v>
      </c>
      <c r="I8257">
        <v>115</v>
      </c>
      <c r="J8257">
        <v>2</v>
      </c>
      <c r="K8257">
        <v>10</v>
      </c>
      <c r="L8257" s="13">
        <v>45067</v>
      </c>
      <c r="M8257">
        <v>2</v>
      </c>
      <c r="N8257">
        <v>6</v>
      </c>
      <c r="O8257" t="str">
        <f>IF(listings[[#This Row],[price]]&lt;=50, "Low", IF(listings[[#This Row],[price]]&lt;=150, "Medium", "High"))</f>
        <v>Medium</v>
      </c>
      <c r="P8257" t="str">
        <f>IF(listings[[#This Row],[calculated_host_listings_count]]=1, "Unique listing", "Multiple listings")</f>
        <v>Multiple listings</v>
      </c>
      <c r="Q8257" t="str">
        <f>IF(listings[[#This Row],[number_of_reviews]]&lt;10, "Few reviews", IF(listings[[#This Row],[number_of_reviews]]&lt;50, "Medium reviews", "Many reviews"))</f>
        <v>Medium reviews</v>
      </c>
    </row>
    <row r="8258" spans="1:17" x14ac:dyDescent="0.2">
      <c r="A8258">
        <v>6.3775118331078157E+17</v>
      </c>
      <c r="B8258" t="s">
        <v>1502</v>
      </c>
      <c r="C8258">
        <v>6228659</v>
      </c>
      <c r="D8258" t="s">
        <v>14</v>
      </c>
      <c r="E8258" t="s">
        <v>15</v>
      </c>
      <c r="F8258">
        <v>44.824722290039062</v>
      </c>
      <c r="G8258">
        <v>-0.55346000194549561</v>
      </c>
      <c r="H8258" t="s">
        <v>28</v>
      </c>
      <c r="I8258">
        <v>61</v>
      </c>
      <c r="J8258">
        <v>1</v>
      </c>
      <c r="K8258">
        <v>66</v>
      </c>
      <c r="L8258" s="13">
        <v>45177</v>
      </c>
      <c r="M8258">
        <v>2</v>
      </c>
      <c r="N8258">
        <v>48</v>
      </c>
      <c r="O8258" t="str">
        <f>IF(listings[[#This Row],[price]]&lt;=50, "Low", IF(listings[[#This Row],[price]]&lt;=150, "Medium", "High"))</f>
        <v>Medium</v>
      </c>
      <c r="P8258" t="str">
        <f>IF(listings[[#This Row],[calculated_host_listings_count]]=1, "Unique listing", "Multiple listings")</f>
        <v>Multiple listings</v>
      </c>
      <c r="Q8258" t="str">
        <f>IF(listings[[#This Row],[number_of_reviews]]&lt;10, "Few reviews", IF(listings[[#This Row],[number_of_reviews]]&lt;50, "Medium reviews", "Many reviews"))</f>
        <v>Many reviews</v>
      </c>
    </row>
    <row r="8259" spans="1:17" x14ac:dyDescent="0.2">
      <c r="A8259">
        <v>6.3809662627397325E+17</v>
      </c>
      <c r="B8259" t="s">
        <v>137</v>
      </c>
      <c r="C8259">
        <v>372637169</v>
      </c>
      <c r="D8259" t="s">
        <v>14</v>
      </c>
      <c r="E8259" t="s">
        <v>144</v>
      </c>
      <c r="F8259">
        <v>44.860190000000003</v>
      </c>
      <c r="G8259">
        <v>-0.56344000000000005</v>
      </c>
      <c r="H8259" t="s">
        <v>16</v>
      </c>
      <c r="I8259">
        <v>130</v>
      </c>
      <c r="J8259">
        <v>365</v>
      </c>
      <c r="K8259">
        <v>2</v>
      </c>
      <c r="L8259" s="13">
        <v>44766</v>
      </c>
      <c r="M8259">
        <v>1</v>
      </c>
      <c r="N8259">
        <v>0</v>
      </c>
      <c r="O8259" t="str">
        <f>IF(listings[[#This Row],[price]]&lt;=50, "Low", IF(listings[[#This Row],[price]]&lt;=150, "Medium", "High"))</f>
        <v>Medium</v>
      </c>
      <c r="P8259" t="str">
        <f>IF(listings[[#This Row],[calculated_host_listings_count]]=1, "Unique listing", "Multiple listings")</f>
        <v>Unique listing</v>
      </c>
      <c r="Q8259" t="str">
        <f>IF(listings[[#This Row],[number_of_reviews]]&lt;10, "Few reviews", IF(listings[[#This Row],[number_of_reviews]]&lt;50, "Medium reviews", "Many reviews"))</f>
        <v>Few reviews</v>
      </c>
    </row>
    <row r="8260" spans="1:17" x14ac:dyDescent="0.2">
      <c r="A8260">
        <v>6.3813951533094029E+17</v>
      </c>
      <c r="B8260" t="s">
        <v>3066</v>
      </c>
      <c r="C8260">
        <v>461648246</v>
      </c>
      <c r="D8260" t="s">
        <v>26</v>
      </c>
      <c r="E8260" t="s">
        <v>26</v>
      </c>
      <c r="F8260">
        <v>44.810569999999998</v>
      </c>
      <c r="G8260">
        <v>-0.56057000000000001</v>
      </c>
      <c r="H8260" t="s">
        <v>16</v>
      </c>
      <c r="I8260">
        <v>110</v>
      </c>
      <c r="J8260">
        <v>2</v>
      </c>
      <c r="K8260">
        <v>4</v>
      </c>
      <c r="L8260" s="13">
        <v>44780</v>
      </c>
      <c r="M8260">
        <v>1</v>
      </c>
      <c r="N8260">
        <v>0</v>
      </c>
      <c r="O8260" t="str">
        <f>IF(listings[[#This Row],[price]]&lt;=50, "Low", IF(listings[[#This Row],[price]]&lt;=150, "Medium", "High"))</f>
        <v>Medium</v>
      </c>
      <c r="P8260" t="str">
        <f>IF(listings[[#This Row],[calculated_host_listings_count]]=1, "Unique listing", "Multiple listings")</f>
        <v>Unique listing</v>
      </c>
      <c r="Q8260" t="str">
        <f>IF(listings[[#This Row],[number_of_reviews]]&lt;10, "Few reviews", IF(listings[[#This Row],[number_of_reviews]]&lt;50, "Medium reviews", "Many reviews"))</f>
        <v>Few reviews</v>
      </c>
    </row>
    <row r="8261" spans="1:17" x14ac:dyDescent="0.2">
      <c r="A8261">
        <v>6.3823173247014797E+17</v>
      </c>
      <c r="B8261" t="s">
        <v>1110</v>
      </c>
      <c r="C8261">
        <v>337698666</v>
      </c>
      <c r="D8261" t="s">
        <v>14</v>
      </c>
      <c r="E8261" t="s">
        <v>22</v>
      </c>
      <c r="F8261">
        <v>44.844864000000001</v>
      </c>
      <c r="G8261">
        <v>-0.57915300000000003</v>
      </c>
      <c r="H8261" t="s">
        <v>16</v>
      </c>
      <c r="I8261">
        <v>308</v>
      </c>
      <c r="J8261">
        <v>1</v>
      </c>
      <c r="K8261">
        <v>24</v>
      </c>
      <c r="L8261" s="13">
        <v>45124</v>
      </c>
      <c r="M8261">
        <v>43</v>
      </c>
      <c r="N8261">
        <v>16</v>
      </c>
      <c r="O8261" t="str">
        <f>IF(listings[[#This Row],[price]]&lt;=50, "Low", IF(listings[[#This Row],[price]]&lt;=150, "Medium", "High"))</f>
        <v>High</v>
      </c>
      <c r="P8261" t="str">
        <f>IF(listings[[#This Row],[calculated_host_listings_count]]=1, "Unique listing", "Multiple listings")</f>
        <v>Multiple listings</v>
      </c>
      <c r="Q8261" t="str">
        <f>IF(listings[[#This Row],[number_of_reviews]]&lt;10, "Few reviews", IF(listings[[#This Row],[number_of_reviews]]&lt;50, "Medium reviews", "Many reviews"))</f>
        <v>Medium reviews</v>
      </c>
    </row>
    <row r="8262" spans="1:17" x14ac:dyDescent="0.2">
      <c r="A8262">
        <v>6.3823596563082611E+17</v>
      </c>
      <c r="B8262" t="s">
        <v>5412</v>
      </c>
      <c r="C8262">
        <v>461673399</v>
      </c>
      <c r="D8262" t="s">
        <v>14</v>
      </c>
      <c r="E8262" t="s">
        <v>22</v>
      </c>
      <c r="F8262">
        <v>44.837569999999999</v>
      </c>
      <c r="G8262">
        <v>-0.59899999999999998</v>
      </c>
      <c r="H8262" t="s">
        <v>16</v>
      </c>
      <c r="I8262">
        <v>380</v>
      </c>
      <c r="J8262">
        <v>365</v>
      </c>
      <c r="K8262">
        <v>1</v>
      </c>
      <c r="L8262" s="13">
        <v>44747</v>
      </c>
      <c r="M8262">
        <v>1</v>
      </c>
      <c r="N8262">
        <v>0</v>
      </c>
      <c r="O8262" t="str">
        <f>IF(listings[[#This Row],[price]]&lt;=50, "Low", IF(listings[[#This Row],[price]]&lt;=150, "Medium", "High"))</f>
        <v>High</v>
      </c>
      <c r="P8262" t="str">
        <f>IF(listings[[#This Row],[calculated_host_listings_count]]=1, "Unique listing", "Multiple listings")</f>
        <v>Unique listing</v>
      </c>
      <c r="Q8262" t="str">
        <f>IF(listings[[#This Row],[number_of_reviews]]&lt;10, "Few reviews", IF(listings[[#This Row],[number_of_reviews]]&lt;50, "Medium reviews", "Many reviews"))</f>
        <v>Few reviews</v>
      </c>
    </row>
    <row r="8263" spans="1:17" x14ac:dyDescent="0.2">
      <c r="A8263">
        <v>6.3824677902893274E+17</v>
      </c>
      <c r="B8263" t="s">
        <v>5413</v>
      </c>
      <c r="C8263">
        <v>99464761</v>
      </c>
      <c r="D8263" t="s">
        <v>54</v>
      </c>
      <c r="E8263" t="s">
        <v>73</v>
      </c>
      <c r="F8263">
        <v>44.781207999999999</v>
      </c>
      <c r="G8263">
        <v>-0.68380099999999999</v>
      </c>
      <c r="H8263" t="s">
        <v>28</v>
      </c>
      <c r="I8263">
        <v>60</v>
      </c>
      <c r="J8263">
        <v>1</v>
      </c>
      <c r="K8263">
        <v>9</v>
      </c>
      <c r="L8263" s="13">
        <v>45157</v>
      </c>
      <c r="M8263">
        <v>1</v>
      </c>
      <c r="N8263">
        <v>6</v>
      </c>
      <c r="O8263" t="str">
        <f>IF(listings[[#This Row],[price]]&lt;=50, "Low", IF(listings[[#This Row],[price]]&lt;=150, "Medium", "High"))</f>
        <v>Medium</v>
      </c>
      <c r="P8263" t="str">
        <f>IF(listings[[#This Row],[calculated_host_listings_count]]=1, "Unique listing", "Multiple listings")</f>
        <v>Unique listing</v>
      </c>
      <c r="Q8263" t="str">
        <f>IF(listings[[#This Row],[number_of_reviews]]&lt;10, "Few reviews", IF(listings[[#This Row],[number_of_reviews]]&lt;50, "Medium reviews", "Many reviews"))</f>
        <v>Few reviews</v>
      </c>
    </row>
    <row r="8264" spans="1:17" x14ac:dyDescent="0.2">
      <c r="A8264">
        <v>6.3826752513289152E+17</v>
      </c>
      <c r="B8264" t="s">
        <v>5414</v>
      </c>
      <c r="C8264">
        <v>1798928</v>
      </c>
      <c r="D8264" t="s">
        <v>34</v>
      </c>
      <c r="E8264" t="s">
        <v>34</v>
      </c>
      <c r="F8264">
        <v>44.815040000000003</v>
      </c>
      <c r="G8264">
        <v>-0.58957000000000004</v>
      </c>
      <c r="H8264" t="s">
        <v>16</v>
      </c>
      <c r="I8264">
        <v>300</v>
      </c>
      <c r="J8264">
        <v>2</v>
      </c>
      <c r="K8264">
        <v>8</v>
      </c>
      <c r="L8264" s="13">
        <v>45141</v>
      </c>
      <c r="M8264">
        <v>1</v>
      </c>
      <c r="N8264">
        <v>8</v>
      </c>
      <c r="O8264" t="str">
        <f>IF(listings[[#This Row],[price]]&lt;=50, "Low", IF(listings[[#This Row],[price]]&lt;=150, "Medium", "High"))</f>
        <v>High</v>
      </c>
      <c r="P8264" t="str">
        <f>IF(listings[[#This Row],[calculated_host_listings_count]]=1, "Unique listing", "Multiple listings")</f>
        <v>Unique listing</v>
      </c>
      <c r="Q8264" t="str">
        <f>IF(listings[[#This Row],[number_of_reviews]]&lt;10, "Few reviews", IF(listings[[#This Row],[number_of_reviews]]&lt;50, "Medium reviews", "Many reviews"))</f>
        <v>Few reviews</v>
      </c>
    </row>
    <row r="8265" spans="1:17" x14ac:dyDescent="0.2">
      <c r="A8265">
        <v>6.3836431156781594E+17</v>
      </c>
      <c r="B8265" t="s">
        <v>1372</v>
      </c>
      <c r="C8265">
        <v>68046218</v>
      </c>
      <c r="D8265" t="s">
        <v>18</v>
      </c>
      <c r="E8265" t="s">
        <v>18</v>
      </c>
      <c r="F8265">
        <v>44.901862999999999</v>
      </c>
      <c r="G8265">
        <v>-0.73090500000000003</v>
      </c>
      <c r="H8265" t="s">
        <v>28</v>
      </c>
      <c r="I8265">
        <v>45</v>
      </c>
      <c r="J8265">
        <v>1</v>
      </c>
      <c r="K8265">
        <v>28</v>
      </c>
      <c r="L8265" s="13">
        <v>45151</v>
      </c>
      <c r="M8265">
        <v>1</v>
      </c>
      <c r="N8265">
        <v>16</v>
      </c>
      <c r="O8265" t="str">
        <f>IF(listings[[#This Row],[price]]&lt;=50, "Low", IF(listings[[#This Row],[price]]&lt;=150, "Medium", "High"))</f>
        <v>Low</v>
      </c>
      <c r="P8265" t="str">
        <f>IF(listings[[#This Row],[calculated_host_listings_count]]=1, "Unique listing", "Multiple listings")</f>
        <v>Unique listing</v>
      </c>
      <c r="Q8265" t="str">
        <f>IF(listings[[#This Row],[number_of_reviews]]&lt;10, "Few reviews", IF(listings[[#This Row],[number_of_reviews]]&lt;50, "Medium reviews", "Many reviews"))</f>
        <v>Medium reviews</v>
      </c>
    </row>
    <row r="8266" spans="1:17" x14ac:dyDescent="0.2">
      <c r="A8266">
        <v>6.384174574028425E+17</v>
      </c>
      <c r="B8266" t="s">
        <v>5415</v>
      </c>
      <c r="C8266">
        <v>399685983</v>
      </c>
      <c r="D8266" t="s">
        <v>37</v>
      </c>
      <c r="E8266" t="s">
        <v>37</v>
      </c>
      <c r="F8266">
        <v>44.867474000000001</v>
      </c>
      <c r="G8266">
        <v>-0.58654799999999996</v>
      </c>
      <c r="H8266" t="s">
        <v>16</v>
      </c>
      <c r="I8266">
        <v>83</v>
      </c>
      <c r="J8266">
        <v>1</v>
      </c>
      <c r="K8266">
        <v>26</v>
      </c>
      <c r="L8266" s="13">
        <v>45158</v>
      </c>
      <c r="M8266">
        <v>1</v>
      </c>
      <c r="N8266">
        <v>8</v>
      </c>
      <c r="O8266" t="str">
        <f>IF(listings[[#This Row],[price]]&lt;=50, "Low", IF(listings[[#This Row],[price]]&lt;=150, "Medium", "High"))</f>
        <v>Medium</v>
      </c>
      <c r="P8266" t="str">
        <f>IF(listings[[#This Row],[calculated_host_listings_count]]=1, "Unique listing", "Multiple listings")</f>
        <v>Unique listing</v>
      </c>
      <c r="Q8266" t="str">
        <f>IF(listings[[#This Row],[number_of_reviews]]&lt;10, "Few reviews", IF(listings[[#This Row],[number_of_reviews]]&lt;50, "Medium reviews", "Many reviews"))</f>
        <v>Medium reviews</v>
      </c>
    </row>
    <row r="8267" spans="1:17" x14ac:dyDescent="0.2">
      <c r="A8267">
        <v>6.3842970133220173E+17</v>
      </c>
      <c r="B8267" t="s">
        <v>5416</v>
      </c>
      <c r="C8267">
        <v>345438132</v>
      </c>
      <c r="D8267" t="s">
        <v>14</v>
      </c>
      <c r="E8267" t="s">
        <v>125</v>
      </c>
      <c r="F8267">
        <v>44.84919</v>
      </c>
      <c r="G8267">
        <v>-0.53749000000000002</v>
      </c>
      <c r="H8267" t="s">
        <v>16</v>
      </c>
      <c r="I8267">
        <v>220</v>
      </c>
      <c r="J8267">
        <v>4</v>
      </c>
      <c r="K8267">
        <v>1</v>
      </c>
      <c r="L8267" s="13">
        <v>44793</v>
      </c>
      <c r="M8267">
        <v>2</v>
      </c>
      <c r="N8267">
        <v>0</v>
      </c>
      <c r="O8267" t="str">
        <f>IF(listings[[#This Row],[price]]&lt;=50, "Low", IF(listings[[#This Row],[price]]&lt;=150, "Medium", "High"))</f>
        <v>High</v>
      </c>
      <c r="P8267" t="str">
        <f>IF(listings[[#This Row],[calculated_host_listings_count]]=1, "Unique listing", "Multiple listings")</f>
        <v>Multiple listings</v>
      </c>
      <c r="Q8267" t="str">
        <f>IF(listings[[#This Row],[number_of_reviews]]&lt;10, "Few reviews", IF(listings[[#This Row],[number_of_reviews]]&lt;50, "Medium reviews", "Many reviews"))</f>
        <v>Few reviews</v>
      </c>
    </row>
    <row r="8268" spans="1:17" x14ac:dyDescent="0.2">
      <c r="A8268">
        <v>6.3845239597904883E+17</v>
      </c>
      <c r="B8268" t="s">
        <v>560</v>
      </c>
      <c r="C8268">
        <v>461744857</v>
      </c>
      <c r="D8268" t="s">
        <v>14</v>
      </c>
      <c r="E8268" t="s">
        <v>22</v>
      </c>
      <c r="F8268">
        <v>44.839820000000003</v>
      </c>
      <c r="G8268">
        <v>-0.58623000000000003</v>
      </c>
      <c r="H8268" t="s">
        <v>16</v>
      </c>
      <c r="I8268">
        <v>100</v>
      </c>
      <c r="J8268">
        <v>1</v>
      </c>
      <c r="K8268">
        <v>42</v>
      </c>
      <c r="L8268" s="13">
        <v>45155</v>
      </c>
      <c r="M8268">
        <v>1</v>
      </c>
      <c r="N8268">
        <v>31</v>
      </c>
      <c r="O8268" t="str">
        <f>IF(listings[[#This Row],[price]]&lt;=50, "Low", IF(listings[[#This Row],[price]]&lt;=150, "Medium", "High"))</f>
        <v>Medium</v>
      </c>
      <c r="P8268" t="str">
        <f>IF(listings[[#This Row],[calculated_host_listings_count]]=1, "Unique listing", "Multiple listings")</f>
        <v>Unique listing</v>
      </c>
      <c r="Q8268" t="str">
        <f>IF(listings[[#This Row],[number_of_reviews]]&lt;10, "Few reviews", IF(listings[[#This Row],[number_of_reviews]]&lt;50, "Medium reviews", "Many reviews"))</f>
        <v>Medium reviews</v>
      </c>
    </row>
    <row r="8269" spans="1:17" x14ac:dyDescent="0.2">
      <c r="A8269">
        <v>6.3876497644499392E+17</v>
      </c>
      <c r="B8269" t="s">
        <v>5417</v>
      </c>
      <c r="C8269">
        <v>460859942</v>
      </c>
      <c r="D8269" t="s">
        <v>37</v>
      </c>
      <c r="E8269" t="s">
        <v>37</v>
      </c>
      <c r="F8269">
        <v>44.860706</v>
      </c>
      <c r="G8269">
        <v>-0.60085599999999995</v>
      </c>
      <c r="H8269" t="s">
        <v>16</v>
      </c>
      <c r="I8269">
        <v>500</v>
      </c>
      <c r="J8269">
        <v>6</v>
      </c>
      <c r="K8269">
        <v>0</v>
      </c>
      <c r="L8269" s="13"/>
      <c r="M8269">
        <v>1</v>
      </c>
      <c r="N8269">
        <v>0</v>
      </c>
      <c r="O8269" t="str">
        <f>IF(listings[[#This Row],[price]]&lt;=50, "Low", IF(listings[[#This Row],[price]]&lt;=150, "Medium", "High"))</f>
        <v>High</v>
      </c>
      <c r="P8269" t="str">
        <f>IF(listings[[#This Row],[calculated_host_listings_count]]=1, "Unique listing", "Multiple listings")</f>
        <v>Unique listing</v>
      </c>
      <c r="Q8269" t="str">
        <f>IF(listings[[#This Row],[number_of_reviews]]&lt;10, "Few reviews", IF(listings[[#This Row],[number_of_reviews]]&lt;50, "Medium reviews", "Many reviews"))</f>
        <v>Few reviews</v>
      </c>
    </row>
    <row r="8270" spans="1:17" x14ac:dyDescent="0.2">
      <c r="A8270">
        <v>6.3888730972049139E+17</v>
      </c>
      <c r="B8270" t="s">
        <v>5418</v>
      </c>
      <c r="C8270">
        <v>78237535</v>
      </c>
      <c r="D8270" t="s">
        <v>160</v>
      </c>
      <c r="E8270" t="s">
        <v>160</v>
      </c>
      <c r="F8270">
        <v>44.877740000000003</v>
      </c>
      <c r="G8270">
        <v>-0.59699999999999998</v>
      </c>
      <c r="H8270" t="s">
        <v>16</v>
      </c>
      <c r="I8270">
        <v>70</v>
      </c>
      <c r="J8270">
        <v>4</v>
      </c>
      <c r="K8270">
        <v>5</v>
      </c>
      <c r="L8270" s="13">
        <v>44829</v>
      </c>
      <c r="M8270">
        <v>1</v>
      </c>
      <c r="N8270">
        <v>1</v>
      </c>
      <c r="O8270" t="str">
        <f>IF(listings[[#This Row],[price]]&lt;=50, "Low", IF(listings[[#This Row],[price]]&lt;=150, "Medium", "High"))</f>
        <v>Medium</v>
      </c>
      <c r="P8270" t="str">
        <f>IF(listings[[#This Row],[calculated_host_listings_count]]=1, "Unique listing", "Multiple listings")</f>
        <v>Unique listing</v>
      </c>
      <c r="Q8270" t="str">
        <f>IF(listings[[#This Row],[number_of_reviews]]&lt;10, "Few reviews", IF(listings[[#This Row],[number_of_reviews]]&lt;50, "Medium reviews", "Many reviews"))</f>
        <v>Few reviews</v>
      </c>
    </row>
    <row r="8271" spans="1:17" x14ac:dyDescent="0.2">
      <c r="A8271">
        <v>6.3897602825189376E+17</v>
      </c>
      <c r="B8271" t="s">
        <v>5006</v>
      </c>
      <c r="C8271">
        <v>208517819</v>
      </c>
      <c r="D8271" t="s">
        <v>34</v>
      </c>
      <c r="E8271" t="s">
        <v>34</v>
      </c>
      <c r="F8271">
        <v>44.805010000000003</v>
      </c>
      <c r="G8271">
        <v>-0.58543999999999996</v>
      </c>
      <c r="H8271" t="s">
        <v>16</v>
      </c>
      <c r="I8271">
        <v>114</v>
      </c>
      <c r="J8271">
        <v>4</v>
      </c>
      <c r="K8271">
        <v>6</v>
      </c>
      <c r="L8271" s="13">
        <v>45177</v>
      </c>
      <c r="M8271">
        <v>1</v>
      </c>
      <c r="N8271">
        <v>5</v>
      </c>
      <c r="O8271" t="str">
        <f>IF(listings[[#This Row],[price]]&lt;=50, "Low", IF(listings[[#This Row],[price]]&lt;=150, "Medium", "High"))</f>
        <v>Medium</v>
      </c>
      <c r="P8271" t="str">
        <f>IF(listings[[#This Row],[calculated_host_listings_count]]=1, "Unique listing", "Multiple listings")</f>
        <v>Unique listing</v>
      </c>
      <c r="Q8271" t="str">
        <f>IF(listings[[#This Row],[number_of_reviews]]&lt;10, "Few reviews", IF(listings[[#This Row],[number_of_reviews]]&lt;50, "Medium reviews", "Many reviews"))</f>
        <v>Few reviews</v>
      </c>
    </row>
    <row r="8272" spans="1:17" x14ac:dyDescent="0.2">
      <c r="A8272">
        <v>6.3897638482327693E+17</v>
      </c>
      <c r="B8272" t="s">
        <v>5419</v>
      </c>
      <c r="C8272">
        <v>26716368</v>
      </c>
      <c r="D8272" t="s">
        <v>165</v>
      </c>
      <c r="E8272" t="s">
        <v>165</v>
      </c>
      <c r="F8272">
        <v>44.777549999999998</v>
      </c>
      <c r="G8272">
        <v>-0.52885199999999999</v>
      </c>
      <c r="H8272" t="s">
        <v>16</v>
      </c>
      <c r="I8272">
        <v>69</v>
      </c>
      <c r="J8272">
        <v>6</v>
      </c>
      <c r="K8272">
        <v>2</v>
      </c>
      <c r="L8272" s="13">
        <v>45164</v>
      </c>
      <c r="M8272">
        <v>1</v>
      </c>
      <c r="N8272">
        <v>2</v>
      </c>
      <c r="O8272" t="str">
        <f>IF(listings[[#This Row],[price]]&lt;=50, "Low", IF(listings[[#This Row],[price]]&lt;=150, "Medium", "High"))</f>
        <v>Medium</v>
      </c>
      <c r="P8272" t="str">
        <f>IF(listings[[#This Row],[calculated_host_listings_count]]=1, "Unique listing", "Multiple listings")</f>
        <v>Unique listing</v>
      </c>
      <c r="Q8272" t="str">
        <f>IF(listings[[#This Row],[number_of_reviews]]&lt;10, "Few reviews", IF(listings[[#This Row],[number_of_reviews]]&lt;50, "Medium reviews", "Many reviews"))</f>
        <v>Few reviews</v>
      </c>
    </row>
    <row r="8273" spans="1:17" x14ac:dyDescent="0.2">
      <c r="A8273">
        <v>6.3906689246838336E+17</v>
      </c>
      <c r="B8273" t="s">
        <v>133</v>
      </c>
      <c r="C8273">
        <v>26528316</v>
      </c>
      <c r="D8273" t="s">
        <v>14</v>
      </c>
      <c r="E8273" t="s">
        <v>20</v>
      </c>
      <c r="F8273">
        <v>44.848739999999999</v>
      </c>
      <c r="G8273">
        <v>-0.57172000000000001</v>
      </c>
      <c r="H8273" t="s">
        <v>16</v>
      </c>
      <c r="I8273">
        <v>200</v>
      </c>
      <c r="J8273">
        <v>3</v>
      </c>
      <c r="K8273">
        <v>14</v>
      </c>
      <c r="L8273" s="13">
        <v>45153</v>
      </c>
      <c r="M8273">
        <v>1</v>
      </c>
      <c r="N8273">
        <v>9</v>
      </c>
      <c r="O8273" t="str">
        <f>IF(listings[[#This Row],[price]]&lt;=50, "Low", IF(listings[[#This Row],[price]]&lt;=150, "Medium", "High"))</f>
        <v>High</v>
      </c>
      <c r="P8273" t="str">
        <f>IF(listings[[#This Row],[calculated_host_listings_count]]=1, "Unique listing", "Multiple listings")</f>
        <v>Unique listing</v>
      </c>
      <c r="Q8273" t="str">
        <f>IF(listings[[#This Row],[number_of_reviews]]&lt;10, "Few reviews", IF(listings[[#This Row],[number_of_reviews]]&lt;50, "Medium reviews", "Many reviews"))</f>
        <v>Medium reviews</v>
      </c>
    </row>
    <row r="8274" spans="1:17" x14ac:dyDescent="0.2">
      <c r="A8274">
        <v>6.390915254724128E+17</v>
      </c>
      <c r="B8274" t="s">
        <v>5420</v>
      </c>
      <c r="C8274">
        <v>200530285</v>
      </c>
      <c r="D8274" t="s">
        <v>191</v>
      </c>
      <c r="E8274" t="s">
        <v>191</v>
      </c>
      <c r="F8274">
        <v>44.87688</v>
      </c>
      <c r="G8274">
        <v>-0.62646999999999997</v>
      </c>
      <c r="H8274" t="s">
        <v>16</v>
      </c>
      <c r="I8274">
        <v>59</v>
      </c>
      <c r="J8274">
        <v>2</v>
      </c>
      <c r="K8274">
        <v>77</v>
      </c>
      <c r="L8274" s="13">
        <v>45178</v>
      </c>
      <c r="M8274">
        <v>1</v>
      </c>
      <c r="N8274">
        <v>62</v>
      </c>
      <c r="O8274" t="str">
        <f>IF(listings[[#This Row],[price]]&lt;=50, "Low", IF(listings[[#This Row],[price]]&lt;=150, "Medium", "High"))</f>
        <v>Medium</v>
      </c>
      <c r="P8274" t="str">
        <f>IF(listings[[#This Row],[calculated_host_listings_count]]=1, "Unique listing", "Multiple listings")</f>
        <v>Unique listing</v>
      </c>
      <c r="Q8274" t="str">
        <f>IF(listings[[#This Row],[number_of_reviews]]&lt;10, "Few reviews", IF(listings[[#This Row],[number_of_reviews]]&lt;50, "Medium reviews", "Many reviews"))</f>
        <v>Many reviews</v>
      </c>
    </row>
    <row r="8275" spans="1:17" x14ac:dyDescent="0.2">
      <c r="A8275">
        <v>6.3915093412260211E+17</v>
      </c>
      <c r="B8275" t="s">
        <v>5421</v>
      </c>
      <c r="C8275">
        <v>358546410</v>
      </c>
      <c r="D8275" t="s">
        <v>18</v>
      </c>
      <c r="E8275" t="s">
        <v>18</v>
      </c>
      <c r="F8275">
        <v>44.892580000000002</v>
      </c>
      <c r="G8275">
        <v>-0.74661</v>
      </c>
      <c r="H8275" t="s">
        <v>16</v>
      </c>
      <c r="I8275">
        <v>245</v>
      </c>
      <c r="J8275">
        <v>5</v>
      </c>
      <c r="K8275">
        <v>14</v>
      </c>
      <c r="L8275" s="13">
        <v>45164</v>
      </c>
      <c r="M8275">
        <v>1</v>
      </c>
      <c r="N8275">
        <v>11</v>
      </c>
      <c r="O8275" t="str">
        <f>IF(listings[[#This Row],[price]]&lt;=50, "Low", IF(listings[[#This Row],[price]]&lt;=150, "Medium", "High"))</f>
        <v>High</v>
      </c>
      <c r="P8275" t="str">
        <f>IF(listings[[#This Row],[calculated_host_listings_count]]=1, "Unique listing", "Multiple listings")</f>
        <v>Unique listing</v>
      </c>
      <c r="Q8275" t="str">
        <f>IF(listings[[#This Row],[number_of_reviews]]&lt;10, "Few reviews", IF(listings[[#This Row],[number_of_reviews]]&lt;50, "Medium reviews", "Many reviews"))</f>
        <v>Medium reviews</v>
      </c>
    </row>
    <row r="8276" spans="1:17" x14ac:dyDescent="0.2">
      <c r="A8276">
        <v>6.3949014240683738E+17</v>
      </c>
      <c r="B8276" t="s">
        <v>5422</v>
      </c>
      <c r="C8276">
        <v>153601574</v>
      </c>
      <c r="D8276" t="s">
        <v>54</v>
      </c>
      <c r="E8276" t="s">
        <v>781</v>
      </c>
      <c r="F8276">
        <v>44.811799999999998</v>
      </c>
      <c r="G8276">
        <v>-0.63468999999999998</v>
      </c>
      <c r="H8276" t="s">
        <v>28</v>
      </c>
      <c r="I8276">
        <v>29</v>
      </c>
      <c r="J8276">
        <v>1</v>
      </c>
      <c r="K8276">
        <v>14</v>
      </c>
      <c r="L8276" s="13">
        <v>45162</v>
      </c>
      <c r="M8276">
        <v>5</v>
      </c>
      <c r="N8276">
        <v>10</v>
      </c>
      <c r="O8276" t="str">
        <f>IF(listings[[#This Row],[price]]&lt;=50, "Low", IF(listings[[#This Row],[price]]&lt;=150, "Medium", "High"))</f>
        <v>Low</v>
      </c>
      <c r="P8276" t="str">
        <f>IF(listings[[#This Row],[calculated_host_listings_count]]=1, "Unique listing", "Multiple listings")</f>
        <v>Multiple listings</v>
      </c>
      <c r="Q8276" t="str">
        <f>IF(listings[[#This Row],[number_of_reviews]]&lt;10, "Few reviews", IF(listings[[#This Row],[number_of_reviews]]&lt;50, "Medium reviews", "Many reviews"))</f>
        <v>Medium reviews</v>
      </c>
    </row>
    <row r="8277" spans="1:17" x14ac:dyDescent="0.2">
      <c r="A8277">
        <v>6.3952195828153792E+17</v>
      </c>
      <c r="B8277" t="s">
        <v>1479</v>
      </c>
      <c r="C8277">
        <v>228231669</v>
      </c>
      <c r="D8277" t="s">
        <v>14</v>
      </c>
      <c r="E8277" t="s">
        <v>144</v>
      </c>
      <c r="F8277">
        <v>44.861286</v>
      </c>
      <c r="G8277">
        <v>-0.55544199999999999</v>
      </c>
      <c r="H8277" t="s">
        <v>16</v>
      </c>
      <c r="I8277">
        <v>220</v>
      </c>
      <c r="J8277">
        <v>1</v>
      </c>
      <c r="K8277">
        <v>11</v>
      </c>
      <c r="L8277" s="13">
        <v>45153</v>
      </c>
      <c r="M8277">
        <v>1</v>
      </c>
      <c r="N8277">
        <v>10</v>
      </c>
      <c r="O8277" t="str">
        <f>IF(listings[[#This Row],[price]]&lt;=50, "Low", IF(listings[[#This Row],[price]]&lt;=150, "Medium", "High"))</f>
        <v>High</v>
      </c>
      <c r="P8277" t="str">
        <f>IF(listings[[#This Row],[calculated_host_listings_count]]=1, "Unique listing", "Multiple listings")</f>
        <v>Unique listing</v>
      </c>
      <c r="Q8277" t="str">
        <f>IF(listings[[#This Row],[number_of_reviews]]&lt;10, "Few reviews", IF(listings[[#This Row],[number_of_reviews]]&lt;50, "Medium reviews", "Many reviews"))</f>
        <v>Medium reviews</v>
      </c>
    </row>
    <row r="8278" spans="1:17" x14ac:dyDescent="0.2">
      <c r="A8278">
        <v>6.3966394116963315E+17</v>
      </c>
      <c r="B8278" t="s">
        <v>5423</v>
      </c>
      <c r="C8278">
        <v>29355610</v>
      </c>
      <c r="D8278" t="s">
        <v>54</v>
      </c>
      <c r="E8278" t="s">
        <v>673</v>
      </c>
      <c r="F8278">
        <v>44.808529999999998</v>
      </c>
      <c r="G8278">
        <v>-0.62805</v>
      </c>
      <c r="H8278" t="s">
        <v>28</v>
      </c>
      <c r="I8278">
        <v>57</v>
      </c>
      <c r="J8278">
        <v>1</v>
      </c>
      <c r="K8278">
        <v>50</v>
      </c>
      <c r="L8278" s="13">
        <v>45165</v>
      </c>
      <c r="M8278">
        <v>1</v>
      </c>
      <c r="N8278">
        <v>37</v>
      </c>
      <c r="O8278" t="str">
        <f>IF(listings[[#This Row],[price]]&lt;=50, "Low", IF(listings[[#This Row],[price]]&lt;=150, "Medium", "High"))</f>
        <v>Medium</v>
      </c>
      <c r="P8278" t="str">
        <f>IF(listings[[#This Row],[calculated_host_listings_count]]=1, "Unique listing", "Multiple listings")</f>
        <v>Unique listing</v>
      </c>
      <c r="Q8278" t="str">
        <f>IF(listings[[#This Row],[number_of_reviews]]&lt;10, "Few reviews", IF(listings[[#This Row],[number_of_reviews]]&lt;50, "Medium reviews", "Many reviews"))</f>
        <v>Many reviews</v>
      </c>
    </row>
    <row r="8279" spans="1:17" x14ac:dyDescent="0.2">
      <c r="A8279">
        <v>6.3968671082731597E+17</v>
      </c>
      <c r="B8279" t="s">
        <v>5424</v>
      </c>
      <c r="C8279">
        <v>337698666</v>
      </c>
      <c r="D8279" t="s">
        <v>14</v>
      </c>
      <c r="E8279" t="s">
        <v>144</v>
      </c>
      <c r="F8279">
        <v>44.859670000000001</v>
      </c>
      <c r="G8279">
        <v>-0.56296000000000002</v>
      </c>
      <c r="H8279" t="s">
        <v>16</v>
      </c>
      <c r="I8279">
        <v>1121</v>
      </c>
      <c r="J8279">
        <v>1</v>
      </c>
      <c r="K8279">
        <v>3</v>
      </c>
      <c r="L8279" s="13">
        <v>44799</v>
      </c>
      <c r="M8279">
        <v>43</v>
      </c>
      <c r="N8279">
        <v>0</v>
      </c>
      <c r="O8279" t="str">
        <f>IF(listings[[#This Row],[price]]&lt;=50, "Low", IF(listings[[#This Row],[price]]&lt;=150, "Medium", "High"))</f>
        <v>High</v>
      </c>
      <c r="P8279" t="str">
        <f>IF(listings[[#This Row],[calculated_host_listings_count]]=1, "Unique listing", "Multiple listings")</f>
        <v>Multiple listings</v>
      </c>
      <c r="Q8279" t="str">
        <f>IF(listings[[#This Row],[number_of_reviews]]&lt;10, "Few reviews", IF(listings[[#This Row],[number_of_reviews]]&lt;50, "Medium reviews", "Many reviews"))</f>
        <v>Few reviews</v>
      </c>
    </row>
    <row r="8280" spans="1:17" x14ac:dyDescent="0.2">
      <c r="A8280">
        <v>6.3973873452551552E+17</v>
      </c>
      <c r="B8280" t="s">
        <v>5425</v>
      </c>
      <c r="C8280">
        <v>125939433</v>
      </c>
      <c r="D8280" t="s">
        <v>54</v>
      </c>
      <c r="E8280" t="s">
        <v>136</v>
      </c>
      <c r="F8280">
        <v>44.802188873291016</v>
      </c>
      <c r="G8280">
        <v>-0.62143397331237793</v>
      </c>
      <c r="H8280" t="s">
        <v>28</v>
      </c>
      <c r="I8280">
        <v>32</v>
      </c>
      <c r="J8280">
        <v>4</v>
      </c>
      <c r="K8280">
        <v>18</v>
      </c>
      <c r="L8280" s="13">
        <v>45151</v>
      </c>
      <c r="M8280">
        <v>11</v>
      </c>
      <c r="N8280">
        <v>15</v>
      </c>
      <c r="O8280" t="str">
        <f>IF(listings[[#This Row],[price]]&lt;=50, "Low", IF(listings[[#This Row],[price]]&lt;=150, "Medium", "High"))</f>
        <v>Low</v>
      </c>
      <c r="P8280" t="str">
        <f>IF(listings[[#This Row],[calculated_host_listings_count]]=1, "Unique listing", "Multiple listings")</f>
        <v>Multiple listings</v>
      </c>
      <c r="Q8280" t="str">
        <f>IF(listings[[#This Row],[number_of_reviews]]&lt;10, "Few reviews", IF(listings[[#This Row],[number_of_reviews]]&lt;50, "Medium reviews", "Many reviews"))</f>
        <v>Medium reviews</v>
      </c>
    </row>
    <row r="8281" spans="1:17" x14ac:dyDescent="0.2">
      <c r="A8281">
        <v>6.3975327838521536E+17</v>
      </c>
      <c r="B8281" t="s">
        <v>650</v>
      </c>
      <c r="C8281">
        <v>34527525</v>
      </c>
      <c r="D8281" t="s">
        <v>14</v>
      </c>
      <c r="E8281" t="s">
        <v>48</v>
      </c>
      <c r="F8281">
        <v>44.845010000000002</v>
      </c>
      <c r="G8281">
        <v>-0.61821999999999999</v>
      </c>
      <c r="H8281" t="s">
        <v>28</v>
      </c>
      <c r="I8281">
        <v>29</v>
      </c>
      <c r="J8281">
        <v>1</v>
      </c>
      <c r="K8281">
        <v>54</v>
      </c>
      <c r="L8281" s="13">
        <v>45134</v>
      </c>
      <c r="M8281">
        <v>1</v>
      </c>
      <c r="N8281">
        <v>30</v>
      </c>
      <c r="O8281" t="str">
        <f>IF(listings[[#This Row],[price]]&lt;=50, "Low", IF(listings[[#This Row],[price]]&lt;=150, "Medium", "High"))</f>
        <v>Low</v>
      </c>
      <c r="P8281" t="str">
        <f>IF(listings[[#This Row],[calculated_host_listings_count]]=1, "Unique listing", "Multiple listings")</f>
        <v>Unique listing</v>
      </c>
      <c r="Q8281" t="str">
        <f>IF(listings[[#This Row],[number_of_reviews]]&lt;10, "Few reviews", IF(listings[[#This Row],[number_of_reviews]]&lt;50, "Medium reviews", "Many reviews"))</f>
        <v>Many reviews</v>
      </c>
    </row>
    <row r="8282" spans="1:17" x14ac:dyDescent="0.2">
      <c r="A8282">
        <v>6.398483499053952E+17</v>
      </c>
      <c r="B8282" t="s">
        <v>539</v>
      </c>
      <c r="C8282">
        <v>404342551</v>
      </c>
      <c r="D8282" t="s">
        <v>18</v>
      </c>
      <c r="E8282" t="s">
        <v>18</v>
      </c>
      <c r="F8282">
        <v>44.900374893186658</v>
      </c>
      <c r="G8282">
        <v>-0.76082406137695902</v>
      </c>
      <c r="H8282" t="s">
        <v>16</v>
      </c>
      <c r="I8282">
        <v>310</v>
      </c>
      <c r="J8282">
        <v>7</v>
      </c>
      <c r="K8282">
        <v>0</v>
      </c>
      <c r="L8282" s="13"/>
      <c r="M8282">
        <v>1</v>
      </c>
      <c r="N8282">
        <v>0</v>
      </c>
      <c r="O8282" t="str">
        <f>IF(listings[[#This Row],[price]]&lt;=50, "Low", IF(listings[[#This Row],[price]]&lt;=150, "Medium", "High"))</f>
        <v>High</v>
      </c>
      <c r="P8282" t="str">
        <f>IF(listings[[#This Row],[calculated_host_listings_count]]=1, "Unique listing", "Multiple listings")</f>
        <v>Unique listing</v>
      </c>
      <c r="Q8282" t="str">
        <f>IF(listings[[#This Row],[number_of_reviews]]&lt;10, "Few reviews", IF(listings[[#This Row],[number_of_reviews]]&lt;50, "Medium reviews", "Many reviews"))</f>
        <v>Few reviews</v>
      </c>
    </row>
    <row r="8283" spans="1:17" x14ac:dyDescent="0.2">
      <c r="A8283">
        <v>6.3987651335855706E+17</v>
      </c>
      <c r="B8283" t="s">
        <v>5426</v>
      </c>
      <c r="C8283">
        <v>345761177</v>
      </c>
      <c r="D8283" t="s">
        <v>14</v>
      </c>
      <c r="E8283" t="s">
        <v>125</v>
      </c>
      <c r="F8283">
        <v>44.85727</v>
      </c>
      <c r="G8283">
        <v>-0.54478000000000004</v>
      </c>
      <c r="H8283" t="s">
        <v>16</v>
      </c>
      <c r="I8283">
        <v>521</v>
      </c>
      <c r="J8283">
        <v>2</v>
      </c>
      <c r="K8283">
        <v>15</v>
      </c>
      <c r="L8283" s="13">
        <v>45137</v>
      </c>
      <c r="M8283">
        <v>1</v>
      </c>
      <c r="N8283">
        <v>13</v>
      </c>
      <c r="O8283" t="str">
        <f>IF(listings[[#This Row],[price]]&lt;=50, "Low", IF(listings[[#This Row],[price]]&lt;=150, "Medium", "High"))</f>
        <v>High</v>
      </c>
      <c r="P8283" t="str">
        <f>IF(listings[[#This Row],[calculated_host_listings_count]]=1, "Unique listing", "Multiple listings")</f>
        <v>Unique listing</v>
      </c>
      <c r="Q8283" t="str">
        <f>IF(listings[[#This Row],[number_of_reviews]]&lt;10, "Few reviews", IF(listings[[#This Row],[number_of_reviews]]&lt;50, "Medium reviews", "Many reviews"))</f>
        <v>Medium reviews</v>
      </c>
    </row>
    <row r="8284" spans="1:17" x14ac:dyDescent="0.2">
      <c r="A8284">
        <v>6.4022495719311821E+17</v>
      </c>
      <c r="B8284" t="s">
        <v>5427</v>
      </c>
      <c r="C8284">
        <v>153601574</v>
      </c>
      <c r="D8284" t="s">
        <v>54</v>
      </c>
      <c r="E8284" t="s">
        <v>781</v>
      </c>
      <c r="F8284">
        <v>44.812049999999999</v>
      </c>
      <c r="G8284">
        <v>-0.63446999999999998</v>
      </c>
      <c r="H8284" t="s">
        <v>28</v>
      </c>
      <c r="I8284">
        <v>28</v>
      </c>
      <c r="J8284">
        <v>1</v>
      </c>
      <c r="K8284">
        <v>10</v>
      </c>
      <c r="L8284" s="13">
        <v>45170</v>
      </c>
      <c r="M8284">
        <v>5</v>
      </c>
      <c r="N8284">
        <v>8</v>
      </c>
      <c r="O8284" t="str">
        <f>IF(listings[[#This Row],[price]]&lt;=50, "Low", IF(listings[[#This Row],[price]]&lt;=150, "Medium", "High"))</f>
        <v>Low</v>
      </c>
      <c r="P8284" t="str">
        <f>IF(listings[[#This Row],[calculated_host_listings_count]]=1, "Unique listing", "Multiple listings")</f>
        <v>Multiple listings</v>
      </c>
      <c r="Q8284" t="str">
        <f>IF(listings[[#This Row],[number_of_reviews]]&lt;10, "Few reviews", IF(listings[[#This Row],[number_of_reviews]]&lt;50, "Medium reviews", "Many reviews"))</f>
        <v>Medium reviews</v>
      </c>
    </row>
    <row r="8285" spans="1:17" x14ac:dyDescent="0.2">
      <c r="A8285">
        <v>6.4023808365656E+17</v>
      </c>
      <c r="B8285" t="s">
        <v>373</v>
      </c>
      <c r="C8285">
        <v>74678921</v>
      </c>
      <c r="D8285" t="s">
        <v>14</v>
      </c>
      <c r="E8285" t="s">
        <v>45</v>
      </c>
      <c r="F8285">
        <v>44.834690000000002</v>
      </c>
      <c r="G8285">
        <v>-0.58491000000000004</v>
      </c>
      <c r="H8285" t="s">
        <v>16</v>
      </c>
      <c r="I8285">
        <v>80</v>
      </c>
      <c r="J8285">
        <v>2</v>
      </c>
      <c r="K8285">
        <v>128</v>
      </c>
      <c r="L8285" s="13">
        <v>45176</v>
      </c>
      <c r="M8285">
        <v>4</v>
      </c>
      <c r="N8285">
        <v>103</v>
      </c>
      <c r="O8285" t="str">
        <f>IF(listings[[#This Row],[price]]&lt;=50, "Low", IF(listings[[#This Row],[price]]&lt;=150, "Medium", "High"))</f>
        <v>Medium</v>
      </c>
      <c r="P8285" t="str">
        <f>IF(listings[[#This Row],[calculated_host_listings_count]]=1, "Unique listing", "Multiple listings")</f>
        <v>Multiple listings</v>
      </c>
      <c r="Q8285" t="str">
        <f>IF(listings[[#This Row],[number_of_reviews]]&lt;10, "Few reviews", IF(listings[[#This Row],[number_of_reviews]]&lt;50, "Medium reviews", "Many reviews"))</f>
        <v>Many reviews</v>
      </c>
    </row>
    <row r="8286" spans="1:17" x14ac:dyDescent="0.2">
      <c r="A8286">
        <v>6.4037908589421414E+17</v>
      </c>
      <c r="B8286" t="s">
        <v>120</v>
      </c>
      <c r="C8286">
        <v>44176377</v>
      </c>
      <c r="D8286" t="s">
        <v>14</v>
      </c>
      <c r="E8286" t="s">
        <v>22</v>
      </c>
      <c r="F8286">
        <v>44.84883</v>
      </c>
      <c r="G8286">
        <v>-0.58889999999999998</v>
      </c>
      <c r="H8286" t="s">
        <v>16</v>
      </c>
      <c r="I8286">
        <v>181</v>
      </c>
      <c r="J8286">
        <v>1</v>
      </c>
      <c r="K8286">
        <v>5</v>
      </c>
      <c r="L8286" s="13">
        <v>45139</v>
      </c>
      <c r="M8286">
        <v>1</v>
      </c>
      <c r="N8286">
        <v>4</v>
      </c>
      <c r="O8286" t="str">
        <f>IF(listings[[#This Row],[price]]&lt;=50, "Low", IF(listings[[#This Row],[price]]&lt;=150, "Medium", "High"))</f>
        <v>High</v>
      </c>
      <c r="P8286" t="str">
        <f>IF(listings[[#This Row],[calculated_host_listings_count]]=1, "Unique listing", "Multiple listings")</f>
        <v>Unique listing</v>
      </c>
      <c r="Q8286" t="str">
        <f>IF(listings[[#This Row],[number_of_reviews]]&lt;10, "Few reviews", IF(listings[[#This Row],[number_of_reviews]]&lt;50, "Medium reviews", "Many reviews"))</f>
        <v>Few reviews</v>
      </c>
    </row>
    <row r="8287" spans="1:17" x14ac:dyDescent="0.2">
      <c r="A8287">
        <v>6.405464322922825E+17</v>
      </c>
      <c r="B8287" t="s">
        <v>177</v>
      </c>
      <c r="C8287">
        <v>67687095</v>
      </c>
      <c r="D8287" t="s">
        <v>14</v>
      </c>
      <c r="E8287" t="s">
        <v>15</v>
      </c>
      <c r="F8287">
        <v>44.833109999999998</v>
      </c>
      <c r="G8287">
        <v>-0.57243999999999995</v>
      </c>
      <c r="H8287" t="s">
        <v>16</v>
      </c>
      <c r="I8287">
        <v>130</v>
      </c>
      <c r="J8287">
        <v>2</v>
      </c>
      <c r="K8287">
        <v>0</v>
      </c>
      <c r="L8287" s="13"/>
      <c r="M8287">
        <v>1</v>
      </c>
      <c r="N8287">
        <v>0</v>
      </c>
      <c r="O8287" t="str">
        <f>IF(listings[[#This Row],[price]]&lt;=50, "Low", IF(listings[[#This Row],[price]]&lt;=150, "Medium", "High"))</f>
        <v>Medium</v>
      </c>
      <c r="P8287" t="str">
        <f>IF(listings[[#This Row],[calculated_host_listings_count]]=1, "Unique listing", "Multiple listings")</f>
        <v>Unique listing</v>
      </c>
      <c r="Q8287" t="str">
        <f>IF(listings[[#This Row],[number_of_reviews]]&lt;10, "Few reviews", IF(listings[[#This Row],[number_of_reviews]]&lt;50, "Medium reviews", "Many reviews"))</f>
        <v>Few reviews</v>
      </c>
    </row>
    <row r="8288" spans="1:17" x14ac:dyDescent="0.2">
      <c r="A8288">
        <v>6.4055110265325274E+17</v>
      </c>
      <c r="B8288" t="s">
        <v>5428</v>
      </c>
      <c r="C8288">
        <v>134907037</v>
      </c>
      <c r="D8288" t="s">
        <v>165</v>
      </c>
      <c r="E8288" t="s">
        <v>165</v>
      </c>
      <c r="F8288">
        <v>44.794170000000001</v>
      </c>
      <c r="G8288">
        <v>-0.5696</v>
      </c>
      <c r="H8288" t="s">
        <v>16</v>
      </c>
      <c r="I8288">
        <v>95</v>
      </c>
      <c r="J8288">
        <v>2</v>
      </c>
      <c r="K8288">
        <v>0</v>
      </c>
      <c r="L8288" s="13"/>
      <c r="M8288">
        <v>2</v>
      </c>
      <c r="N8288">
        <v>0</v>
      </c>
      <c r="O8288" t="str">
        <f>IF(listings[[#This Row],[price]]&lt;=50, "Low", IF(listings[[#This Row],[price]]&lt;=150, "Medium", "High"))</f>
        <v>Medium</v>
      </c>
      <c r="P8288" t="str">
        <f>IF(listings[[#This Row],[calculated_host_listings_count]]=1, "Unique listing", "Multiple listings")</f>
        <v>Multiple listings</v>
      </c>
      <c r="Q8288" t="str">
        <f>IF(listings[[#This Row],[number_of_reviews]]&lt;10, "Few reviews", IF(listings[[#This Row],[number_of_reviews]]&lt;50, "Medium reviews", "Many reviews"))</f>
        <v>Few reviews</v>
      </c>
    </row>
    <row r="8289" spans="1:17" x14ac:dyDescent="0.2">
      <c r="A8289">
        <v>6.4089948062665779E+17</v>
      </c>
      <c r="B8289" t="s">
        <v>162</v>
      </c>
      <c r="C8289">
        <v>42133086</v>
      </c>
      <c r="D8289" t="s">
        <v>14</v>
      </c>
      <c r="E8289" t="s">
        <v>22</v>
      </c>
      <c r="F8289">
        <v>44.843904896296749</v>
      </c>
      <c r="G8289">
        <v>-0.59614170125892185</v>
      </c>
      <c r="H8289" t="s">
        <v>16</v>
      </c>
      <c r="I8289">
        <v>64</v>
      </c>
      <c r="J8289">
        <v>30</v>
      </c>
      <c r="K8289">
        <v>3</v>
      </c>
      <c r="L8289" s="13">
        <v>45060</v>
      </c>
      <c r="M8289">
        <v>5</v>
      </c>
      <c r="N8289">
        <v>3</v>
      </c>
      <c r="O8289" t="str">
        <f>IF(listings[[#This Row],[price]]&lt;=50, "Low", IF(listings[[#This Row],[price]]&lt;=150, "Medium", "High"))</f>
        <v>Medium</v>
      </c>
      <c r="P8289" t="str">
        <f>IF(listings[[#This Row],[calculated_host_listings_count]]=1, "Unique listing", "Multiple listings")</f>
        <v>Multiple listings</v>
      </c>
      <c r="Q8289" t="str">
        <f>IF(listings[[#This Row],[number_of_reviews]]&lt;10, "Few reviews", IF(listings[[#This Row],[number_of_reviews]]&lt;50, "Medium reviews", "Many reviews"))</f>
        <v>Few reviews</v>
      </c>
    </row>
    <row r="8290" spans="1:17" x14ac:dyDescent="0.2">
      <c r="A8290">
        <v>6.4103411155325914E+17</v>
      </c>
      <c r="B8290" t="s">
        <v>5429</v>
      </c>
      <c r="C8290">
        <v>50295996</v>
      </c>
      <c r="D8290" t="s">
        <v>26</v>
      </c>
      <c r="E8290" t="s">
        <v>26</v>
      </c>
      <c r="F8290">
        <v>44.803620000000002</v>
      </c>
      <c r="G8290">
        <v>-0.55928999999999995</v>
      </c>
      <c r="H8290" t="s">
        <v>16</v>
      </c>
      <c r="I8290">
        <v>85</v>
      </c>
      <c r="J8290">
        <v>2</v>
      </c>
      <c r="K8290">
        <v>1</v>
      </c>
      <c r="L8290" s="13">
        <v>44738</v>
      </c>
      <c r="M8290">
        <v>8</v>
      </c>
      <c r="N8290">
        <v>0</v>
      </c>
      <c r="O8290" t="str">
        <f>IF(listings[[#This Row],[price]]&lt;=50, "Low", IF(listings[[#This Row],[price]]&lt;=150, "Medium", "High"))</f>
        <v>Medium</v>
      </c>
      <c r="P8290" t="str">
        <f>IF(listings[[#This Row],[calculated_host_listings_count]]=1, "Unique listing", "Multiple listings")</f>
        <v>Multiple listings</v>
      </c>
      <c r="Q8290" t="str">
        <f>IF(listings[[#This Row],[number_of_reviews]]&lt;10, "Few reviews", IF(listings[[#This Row],[number_of_reviews]]&lt;50, "Medium reviews", "Many reviews"))</f>
        <v>Few reviews</v>
      </c>
    </row>
    <row r="8291" spans="1:17" x14ac:dyDescent="0.2">
      <c r="A8291">
        <v>6.4105833916726592E+17</v>
      </c>
      <c r="B8291" t="s">
        <v>5430</v>
      </c>
      <c r="C8291">
        <v>84691546</v>
      </c>
      <c r="D8291" t="s">
        <v>18</v>
      </c>
      <c r="E8291" t="s">
        <v>18</v>
      </c>
      <c r="F8291">
        <v>44.873269999999998</v>
      </c>
      <c r="G8291">
        <v>-0.70699999999999996</v>
      </c>
      <c r="H8291" t="s">
        <v>28</v>
      </c>
      <c r="I8291">
        <v>70</v>
      </c>
      <c r="J8291">
        <v>1</v>
      </c>
      <c r="K8291">
        <v>2</v>
      </c>
      <c r="L8291" s="13">
        <v>45092</v>
      </c>
      <c r="M8291">
        <v>1</v>
      </c>
      <c r="N8291">
        <v>2</v>
      </c>
      <c r="O8291" t="str">
        <f>IF(listings[[#This Row],[price]]&lt;=50, "Low", IF(listings[[#This Row],[price]]&lt;=150, "Medium", "High"))</f>
        <v>Medium</v>
      </c>
      <c r="P8291" t="str">
        <f>IF(listings[[#This Row],[calculated_host_listings_count]]=1, "Unique listing", "Multiple listings")</f>
        <v>Unique listing</v>
      </c>
      <c r="Q8291" t="str">
        <f>IF(listings[[#This Row],[number_of_reviews]]&lt;10, "Few reviews", IF(listings[[#This Row],[number_of_reviews]]&lt;50, "Medium reviews", "Many reviews"))</f>
        <v>Few reviews</v>
      </c>
    </row>
    <row r="8292" spans="1:17" x14ac:dyDescent="0.2">
      <c r="A8292">
        <v>6.4107643570171405E+17</v>
      </c>
      <c r="B8292" t="s">
        <v>5431</v>
      </c>
      <c r="C8292">
        <v>128499237</v>
      </c>
      <c r="D8292" t="s">
        <v>54</v>
      </c>
      <c r="E8292" t="s">
        <v>1358</v>
      </c>
      <c r="F8292">
        <v>44.773069999999997</v>
      </c>
      <c r="G8292">
        <v>-0.72302999999999995</v>
      </c>
      <c r="H8292" t="s">
        <v>16</v>
      </c>
      <c r="I8292">
        <v>530</v>
      </c>
      <c r="J8292">
        <v>2</v>
      </c>
      <c r="K8292">
        <v>33</v>
      </c>
      <c r="L8292" s="13">
        <v>45172</v>
      </c>
      <c r="M8292">
        <v>1</v>
      </c>
      <c r="N8292">
        <v>27</v>
      </c>
      <c r="O8292" t="str">
        <f>IF(listings[[#This Row],[price]]&lt;=50, "Low", IF(listings[[#This Row],[price]]&lt;=150, "Medium", "High"))</f>
        <v>High</v>
      </c>
      <c r="P8292" t="str">
        <f>IF(listings[[#This Row],[calculated_host_listings_count]]=1, "Unique listing", "Multiple listings")</f>
        <v>Unique listing</v>
      </c>
      <c r="Q8292" t="str">
        <f>IF(listings[[#This Row],[number_of_reviews]]&lt;10, "Few reviews", IF(listings[[#This Row],[number_of_reviews]]&lt;50, "Medium reviews", "Many reviews"))</f>
        <v>Medium reviews</v>
      </c>
    </row>
    <row r="8293" spans="1:17" x14ac:dyDescent="0.2">
      <c r="A8293">
        <v>6.4108124641857664E+17</v>
      </c>
      <c r="B8293" t="s">
        <v>388</v>
      </c>
      <c r="C8293">
        <v>37039832</v>
      </c>
      <c r="D8293" t="s">
        <v>14</v>
      </c>
      <c r="E8293" t="s">
        <v>15</v>
      </c>
      <c r="F8293">
        <v>44.8354323126579</v>
      </c>
      <c r="G8293">
        <v>-0.56533019989728928</v>
      </c>
      <c r="H8293" t="s">
        <v>16</v>
      </c>
      <c r="I8293">
        <v>96</v>
      </c>
      <c r="J8293">
        <v>3</v>
      </c>
      <c r="K8293">
        <v>8</v>
      </c>
      <c r="L8293" s="13">
        <v>45162</v>
      </c>
      <c r="M8293">
        <v>1</v>
      </c>
      <c r="N8293">
        <v>4</v>
      </c>
      <c r="O8293" t="str">
        <f>IF(listings[[#This Row],[price]]&lt;=50, "Low", IF(listings[[#This Row],[price]]&lt;=150, "Medium", "High"))</f>
        <v>Medium</v>
      </c>
      <c r="P8293" t="str">
        <f>IF(listings[[#This Row],[calculated_host_listings_count]]=1, "Unique listing", "Multiple listings")</f>
        <v>Unique listing</v>
      </c>
      <c r="Q8293" t="str">
        <f>IF(listings[[#This Row],[number_of_reviews]]&lt;10, "Few reviews", IF(listings[[#This Row],[number_of_reviews]]&lt;50, "Medium reviews", "Many reviews"))</f>
        <v>Few reviews</v>
      </c>
    </row>
    <row r="8294" spans="1:17" x14ac:dyDescent="0.2">
      <c r="A8294">
        <v>6.4113045455004109E+17</v>
      </c>
      <c r="B8294" t="s">
        <v>2050</v>
      </c>
      <c r="C8294">
        <v>113535448</v>
      </c>
      <c r="D8294" t="s">
        <v>14</v>
      </c>
      <c r="E8294" t="s">
        <v>22</v>
      </c>
      <c r="F8294">
        <v>44.841536602999781</v>
      </c>
      <c r="G8294">
        <v>-0.58840692043304443</v>
      </c>
      <c r="H8294" t="s">
        <v>16</v>
      </c>
      <c r="I8294">
        <v>65</v>
      </c>
      <c r="J8294">
        <v>2</v>
      </c>
      <c r="K8294">
        <v>14</v>
      </c>
      <c r="L8294" s="13">
        <v>45166</v>
      </c>
      <c r="M8294">
        <v>1</v>
      </c>
      <c r="N8294">
        <v>9</v>
      </c>
      <c r="O8294" t="str">
        <f>IF(listings[[#This Row],[price]]&lt;=50, "Low", IF(listings[[#This Row],[price]]&lt;=150, "Medium", "High"))</f>
        <v>Medium</v>
      </c>
      <c r="P8294" t="str">
        <f>IF(listings[[#This Row],[calculated_host_listings_count]]=1, "Unique listing", "Multiple listings")</f>
        <v>Unique listing</v>
      </c>
      <c r="Q8294" t="str">
        <f>IF(listings[[#This Row],[number_of_reviews]]&lt;10, "Few reviews", IF(listings[[#This Row],[number_of_reviews]]&lt;50, "Medium reviews", "Many reviews"))</f>
        <v>Medium reviews</v>
      </c>
    </row>
    <row r="8295" spans="1:17" x14ac:dyDescent="0.2">
      <c r="A8295">
        <v>6.4113288384263501E+17</v>
      </c>
      <c r="B8295" t="s">
        <v>5432</v>
      </c>
      <c r="C8295">
        <v>462365726</v>
      </c>
      <c r="D8295" t="s">
        <v>37</v>
      </c>
      <c r="E8295" t="s">
        <v>37</v>
      </c>
      <c r="F8295">
        <v>44.866129999999998</v>
      </c>
      <c r="G8295">
        <v>-0.58962000000000003</v>
      </c>
      <c r="H8295" t="s">
        <v>16</v>
      </c>
      <c r="I8295">
        <v>127</v>
      </c>
      <c r="J8295">
        <v>3</v>
      </c>
      <c r="K8295">
        <v>11</v>
      </c>
      <c r="L8295" s="13">
        <v>45157</v>
      </c>
      <c r="M8295">
        <v>1</v>
      </c>
      <c r="N8295">
        <v>7</v>
      </c>
      <c r="O8295" t="str">
        <f>IF(listings[[#This Row],[price]]&lt;=50, "Low", IF(listings[[#This Row],[price]]&lt;=150, "Medium", "High"))</f>
        <v>Medium</v>
      </c>
      <c r="P8295" t="str">
        <f>IF(listings[[#This Row],[calculated_host_listings_count]]=1, "Unique listing", "Multiple listings")</f>
        <v>Unique listing</v>
      </c>
      <c r="Q8295" t="str">
        <f>IF(listings[[#This Row],[number_of_reviews]]&lt;10, "Few reviews", IF(listings[[#This Row],[number_of_reviews]]&lt;50, "Medium reviews", "Many reviews"))</f>
        <v>Medium reviews</v>
      </c>
    </row>
    <row r="8296" spans="1:17" x14ac:dyDescent="0.2">
      <c r="A8296">
        <v>6.4115914326745165E+17</v>
      </c>
      <c r="B8296" t="s">
        <v>1793</v>
      </c>
      <c r="C8296">
        <v>43957736</v>
      </c>
      <c r="D8296" t="s">
        <v>14</v>
      </c>
      <c r="E8296" t="s">
        <v>15</v>
      </c>
      <c r="F8296">
        <v>44.832843799999999</v>
      </c>
      <c r="G8296">
        <v>-0.57076100000000007</v>
      </c>
      <c r="H8296" t="s">
        <v>16</v>
      </c>
      <c r="I8296">
        <v>100</v>
      </c>
      <c r="J8296">
        <v>2</v>
      </c>
      <c r="K8296">
        <v>9</v>
      </c>
      <c r="L8296" s="13">
        <v>45129</v>
      </c>
      <c r="M8296">
        <v>1</v>
      </c>
      <c r="N8296">
        <v>8</v>
      </c>
      <c r="O8296" t="str">
        <f>IF(listings[[#This Row],[price]]&lt;=50, "Low", IF(listings[[#This Row],[price]]&lt;=150, "Medium", "High"))</f>
        <v>Medium</v>
      </c>
      <c r="P8296" t="str">
        <f>IF(listings[[#This Row],[calculated_host_listings_count]]=1, "Unique listing", "Multiple listings")</f>
        <v>Unique listing</v>
      </c>
      <c r="Q8296" t="str">
        <f>IF(listings[[#This Row],[number_of_reviews]]&lt;10, "Few reviews", IF(listings[[#This Row],[number_of_reviews]]&lt;50, "Medium reviews", "Many reviews"))</f>
        <v>Few reviews</v>
      </c>
    </row>
    <row r="8297" spans="1:17" x14ac:dyDescent="0.2">
      <c r="A8297">
        <v>6.4127568108881075E+17</v>
      </c>
      <c r="B8297" t="s">
        <v>62</v>
      </c>
      <c r="C8297">
        <v>390200553</v>
      </c>
      <c r="D8297" t="s">
        <v>14</v>
      </c>
      <c r="E8297" t="s">
        <v>20</v>
      </c>
      <c r="F8297">
        <v>44.851194900000003</v>
      </c>
      <c r="G8297">
        <v>-0.57763690000000001</v>
      </c>
      <c r="H8297" t="s">
        <v>16</v>
      </c>
      <c r="I8297">
        <v>171</v>
      </c>
      <c r="J8297">
        <v>1</v>
      </c>
      <c r="K8297">
        <v>31</v>
      </c>
      <c r="L8297" s="13">
        <v>45151</v>
      </c>
      <c r="M8297">
        <v>34</v>
      </c>
      <c r="N8297">
        <v>24</v>
      </c>
      <c r="O8297" t="str">
        <f>IF(listings[[#This Row],[price]]&lt;=50, "Low", IF(listings[[#This Row],[price]]&lt;=150, "Medium", "High"))</f>
        <v>High</v>
      </c>
      <c r="P8297" t="str">
        <f>IF(listings[[#This Row],[calculated_host_listings_count]]=1, "Unique listing", "Multiple listings")</f>
        <v>Multiple listings</v>
      </c>
      <c r="Q8297" t="str">
        <f>IF(listings[[#This Row],[number_of_reviews]]&lt;10, "Few reviews", IF(listings[[#This Row],[number_of_reviews]]&lt;50, "Medium reviews", "Many reviews"))</f>
        <v>Medium reviews</v>
      </c>
    </row>
    <row r="8298" spans="1:17" x14ac:dyDescent="0.2">
      <c r="A8298">
        <v>6.412894548040681E+17</v>
      </c>
      <c r="B8298" t="s">
        <v>5433</v>
      </c>
      <c r="C8298">
        <v>219431176</v>
      </c>
      <c r="D8298" t="s">
        <v>54</v>
      </c>
      <c r="E8298" t="s">
        <v>55</v>
      </c>
      <c r="F8298">
        <v>44.78201</v>
      </c>
      <c r="G8298">
        <v>-0.6946</v>
      </c>
      <c r="H8298" t="s">
        <v>28</v>
      </c>
      <c r="I8298">
        <v>35</v>
      </c>
      <c r="J8298">
        <v>2</v>
      </c>
      <c r="K8298">
        <v>4</v>
      </c>
      <c r="L8298" s="13">
        <v>45156</v>
      </c>
      <c r="M8298">
        <v>1</v>
      </c>
      <c r="N8298">
        <v>4</v>
      </c>
      <c r="O8298" t="str">
        <f>IF(listings[[#This Row],[price]]&lt;=50, "Low", IF(listings[[#This Row],[price]]&lt;=150, "Medium", "High"))</f>
        <v>Low</v>
      </c>
      <c r="P8298" t="str">
        <f>IF(listings[[#This Row],[calculated_host_listings_count]]=1, "Unique listing", "Multiple listings")</f>
        <v>Unique listing</v>
      </c>
      <c r="Q8298" t="str">
        <f>IF(listings[[#This Row],[number_of_reviews]]&lt;10, "Few reviews", IF(listings[[#This Row],[number_of_reviews]]&lt;50, "Medium reviews", "Many reviews"))</f>
        <v>Few reviews</v>
      </c>
    </row>
    <row r="8299" spans="1:17" x14ac:dyDescent="0.2">
      <c r="A8299">
        <v>6.4129754685801946E+17</v>
      </c>
      <c r="B8299" t="s">
        <v>4230</v>
      </c>
      <c r="C8299">
        <v>63330022</v>
      </c>
      <c r="D8299" t="s">
        <v>18</v>
      </c>
      <c r="E8299" t="s">
        <v>18</v>
      </c>
      <c r="F8299">
        <v>44.902110999999998</v>
      </c>
      <c r="G8299">
        <v>-0.73087749999999996</v>
      </c>
      <c r="H8299" t="s">
        <v>28</v>
      </c>
      <c r="I8299">
        <v>60</v>
      </c>
      <c r="J8299">
        <v>1</v>
      </c>
      <c r="K8299">
        <v>2</v>
      </c>
      <c r="L8299" s="13">
        <v>45060</v>
      </c>
      <c r="M8299">
        <v>2</v>
      </c>
      <c r="N8299">
        <v>2</v>
      </c>
      <c r="O8299" t="str">
        <f>IF(listings[[#This Row],[price]]&lt;=50, "Low", IF(listings[[#This Row],[price]]&lt;=150, "Medium", "High"))</f>
        <v>Medium</v>
      </c>
      <c r="P8299" t="str">
        <f>IF(listings[[#This Row],[calculated_host_listings_count]]=1, "Unique listing", "Multiple listings")</f>
        <v>Multiple listings</v>
      </c>
      <c r="Q8299" t="str">
        <f>IF(listings[[#This Row],[number_of_reviews]]&lt;10, "Few reviews", IF(listings[[#This Row],[number_of_reviews]]&lt;50, "Medium reviews", "Many reviews"))</f>
        <v>Few reviews</v>
      </c>
    </row>
    <row r="8300" spans="1:17" x14ac:dyDescent="0.2">
      <c r="A8300">
        <v>6.4169374070338291E+17</v>
      </c>
      <c r="B8300" t="s">
        <v>5434</v>
      </c>
      <c r="C8300">
        <v>37344429</v>
      </c>
      <c r="D8300" t="s">
        <v>31</v>
      </c>
      <c r="E8300" t="s">
        <v>57</v>
      </c>
      <c r="F8300">
        <v>44.848570000000002</v>
      </c>
      <c r="G8300">
        <v>-0.52522999999999997</v>
      </c>
      <c r="H8300" t="s">
        <v>16</v>
      </c>
      <c r="I8300">
        <v>150</v>
      </c>
      <c r="J8300">
        <v>6</v>
      </c>
      <c r="K8300">
        <v>0</v>
      </c>
      <c r="L8300" s="13"/>
      <c r="M8300">
        <v>2</v>
      </c>
      <c r="N8300">
        <v>0</v>
      </c>
      <c r="O8300" t="str">
        <f>IF(listings[[#This Row],[price]]&lt;=50, "Low", IF(listings[[#This Row],[price]]&lt;=150, "Medium", "High"))</f>
        <v>Medium</v>
      </c>
      <c r="P8300" t="str">
        <f>IF(listings[[#This Row],[calculated_host_listings_count]]=1, "Unique listing", "Multiple listings")</f>
        <v>Multiple listings</v>
      </c>
      <c r="Q8300" t="str">
        <f>IF(listings[[#This Row],[number_of_reviews]]&lt;10, "Few reviews", IF(listings[[#This Row],[number_of_reviews]]&lt;50, "Medium reviews", "Many reviews"))</f>
        <v>Few reviews</v>
      </c>
    </row>
    <row r="8301" spans="1:17" x14ac:dyDescent="0.2">
      <c r="A8301">
        <v>6.4173116994125939E+17</v>
      </c>
      <c r="B8301" t="s">
        <v>199</v>
      </c>
      <c r="C8301">
        <v>327786480</v>
      </c>
      <c r="D8301" t="s">
        <v>14</v>
      </c>
      <c r="E8301" t="s">
        <v>51</v>
      </c>
      <c r="F8301">
        <v>44.821100000000001</v>
      </c>
      <c r="G8301">
        <v>-0.57474000000000003</v>
      </c>
      <c r="H8301" t="s">
        <v>16</v>
      </c>
      <c r="I8301">
        <v>155</v>
      </c>
      <c r="J8301">
        <v>3</v>
      </c>
      <c r="K8301">
        <v>5</v>
      </c>
      <c r="L8301" s="13">
        <v>44861</v>
      </c>
      <c r="M8301">
        <v>3</v>
      </c>
      <c r="N8301">
        <v>1</v>
      </c>
      <c r="O8301" t="str">
        <f>IF(listings[[#This Row],[price]]&lt;=50, "Low", IF(listings[[#This Row],[price]]&lt;=150, "Medium", "High"))</f>
        <v>High</v>
      </c>
      <c r="P8301" t="str">
        <f>IF(listings[[#This Row],[calculated_host_listings_count]]=1, "Unique listing", "Multiple listings")</f>
        <v>Multiple listings</v>
      </c>
      <c r="Q8301" t="str">
        <f>IF(listings[[#This Row],[number_of_reviews]]&lt;10, "Few reviews", IF(listings[[#This Row],[number_of_reviews]]&lt;50, "Medium reviews", "Many reviews"))</f>
        <v>Few reviews</v>
      </c>
    </row>
    <row r="8302" spans="1:17" x14ac:dyDescent="0.2">
      <c r="A8302">
        <v>6.417590609258135E+17</v>
      </c>
      <c r="B8302" t="s">
        <v>5435</v>
      </c>
      <c r="C8302">
        <v>144816710</v>
      </c>
      <c r="D8302" t="s">
        <v>100</v>
      </c>
      <c r="E8302" t="s">
        <v>100</v>
      </c>
      <c r="F8302">
        <v>44.876660000000001</v>
      </c>
      <c r="G8302">
        <v>-0.51717999999999997</v>
      </c>
      <c r="H8302" t="s">
        <v>16</v>
      </c>
      <c r="I8302">
        <v>40</v>
      </c>
      <c r="J8302">
        <v>5</v>
      </c>
      <c r="K8302">
        <v>4</v>
      </c>
      <c r="L8302" s="13">
        <v>45135</v>
      </c>
      <c r="M8302">
        <v>2</v>
      </c>
      <c r="N8302">
        <v>4</v>
      </c>
      <c r="O8302" t="str">
        <f>IF(listings[[#This Row],[price]]&lt;=50, "Low", IF(listings[[#This Row],[price]]&lt;=150, "Medium", "High"))</f>
        <v>Low</v>
      </c>
      <c r="P8302" t="str">
        <f>IF(listings[[#This Row],[calculated_host_listings_count]]=1, "Unique listing", "Multiple listings")</f>
        <v>Multiple listings</v>
      </c>
      <c r="Q8302" t="str">
        <f>IF(listings[[#This Row],[number_of_reviews]]&lt;10, "Few reviews", IF(listings[[#This Row],[number_of_reviews]]&lt;50, "Medium reviews", "Many reviews"))</f>
        <v>Few reviews</v>
      </c>
    </row>
    <row r="8303" spans="1:17" x14ac:dyDescent="0.2">
      <c r="A8303">
        <v>6.4188077931221043E+17</v>
      </c>
      <c r="B8303" t="s">
        <v>427</v>
      </c>
      <c r="C8303">
        <v>331715031</v>
      </c>
      <c r="D8303" t="s">
        <v>14</v>
      </c>
      <c r="E8303" t="s">
        <v>125</v>
      </c>
      <c r="F8303">
        <v>44.840581100000001</v>
      </c>
      <c r="G8303">
        <v>-0.55849070000000001</v>
      </c>
      <c r="H8303" t="s">
        <v>16</v>
      </c>
      <c r="I8303">
        <v>100</v>
      </c>
      <c r="J8303">
        <v>3</v>
      </c>
      <c r="K8303">
        <v>15</v>
      </c>
      <c r="L8303" s="13">
        <v>45103</v>
      </c>
      <c r="M8303">
        <v>1</v>
      </c>
      <c r="N8303">
        <v>10</v>
      </c>
      <c r="O8303" t="str">
        <f>IF(listings[[#This Row],[price]]&lt;=50, "Low", IF(listings[[#This Row],[price]]&lt;=150, "Medium", "High"))</f>
        <v>Medium</v>
      </c>
      <c r="P8303" t="str">
        <f>IF(listings[[#This Row],[calculated_host_listings_count]]=1, "Unique listing", "Multiple listings")</f>
        <v>Unique listing</v>
      </c>
      <c r="Q8303" t="str">
        <f>IF(listings[[#This Row],[number_of_reviews]]&lt;10, "Few reviews", IF(listings[[#This Row],[number_of_reviews]]&lt;50, "Medium reviews", "Many reviews"))</f>
        <v>Medium reviews</v>
      </c>
    </row>
    <row r="8304" spans="1:17" x14ac:dyDescent="0.2">
      <c r="A8304">
        <v>6.4192184963291085E+17</v>
      </c>
      <c r="B8304" t="s">
        <v>137</v>
      </c>
      <c r="C8304">
        <v>71799938</v>
      </c>
      <c r="D8304" t="s">
        <v>14</v>
      </c>
      <c r="E8304" t="s">
        <v>48</v>
      </c>
      <c r="F8304">
        <v>44.847230000000003</v>
      </c>
      <c r="G8304">
        <v>-0.61809000000000003</v>
      </c>
      <c r="H8304" t="s">
        <v>16</v>
      </c>
      <c r="I8304">
        <v>80</v>
      </c>
      <c r="J8304">
        <v>2</v>
      </c>
      <c r="K8304">
        <v>0</v>
      </c>
      <c r="L8304" s="13"/>
      <c r="M8304">
        <v>1</v>
      </c>
      <c r="N8304">
        <v>0</v>
      </c>
      <c r="O8304" t="str">
        <f>IF(listings[[#This Row],[price]]&lt;=50, "Low", IF(listings[[#This Row],[price]]&lt;=150, "Medium", "High"))</f>
        <v>Medium</v>
      </c>
      <c r="P8304" t="str">
        <f>IF(listings[[#This Row],[calculated_host_listings_count]]=1, "Unique listing", "Multiple listings")</f>
        <v>Unique listing</v>
      </c>
      <c r="Q8304" t="str">
        <f>IF(listings[[#This Row],[number_of_reviews]]&lt;10, "Few reviews", IF(listings[[#This Row],[number_of_reviews]]&lt;50, "Medium reviews", "Many reviews"))</f>
        <v>Few reviews</v>
      </c>
    </row>
    <row r="8305" spans="1:17" x14ac:dyDescent="0.2">
      <c r="A8305">
        <v>6.419723608692672E+17</v>
      </c>
      <c r="B8305" t="s">
        <v>484</v>
      </c>
      <c r="C8305">
        <v>17876633</v>
      </c>
      <c r="D8305" t="s">
        <v>14</v>
      </c>
      <c r="E8305" t="s">
        <v>144</v>
      </c>
      <c r="F8305">
        <v>44.875819999999997</v>
      </c>
      <c r="G8305">
        <v>-0.54910999999999999</v>
      </c>
      <c r="H8305" t="s">
        <v>16</v>
      </c>
      <c r="I8305">
        <v>165</v>
      </c>
      <c r="J8305">
        <v>2</v>
      </c>
      <c r="K8305">
        <v>2</v>
      </c>
      <c r="L8305" s="13">
        <v>45122</v>
      </c>
      <c r="M8305">
        <v>1</v>
      </c>
      <c r="N8305">
        <v>1</v>
      </c>
      <c r="O8305" t="str">
        <f>IF(listings[[#This Row],[price]]&lt;=50, "Low", IF(listings[[#This Row],[price]]&lt;=150, "Medium", "High"))</f>
        <v>High</v>
      </c>
      <c r="P8305" t="str">
        <f>IF(listings[[#This Row],[calculated_host_listings_count]]=1, "Unique listing", "Multiple listings")</f>
        <v>Unique listing</v>
      </c>
      <c r="Q8305" t="str">
        <f>IF(listings[[#This Row],[number_of_reviews]]&lt;10, "Few reviews", IF(listings[[#This Row],[number_of_reviews]]&lt;50, "Medium reviews", "Many reviews"))</f>
        <v>Few reviews</v>
      </c>
    </row>
    <row r="8306" spans="1:17" x14ac:dyDescent="0.2">
      <c r="A8306">
        <v>6.4236028462457779E+17</v>
      </c>
      <c r="B8306" t="s">
        <v>5436</v>
      </c>
      <c r="C8306">
        <v>11874529</v>
      </c>
      <c r="D8306" t="s">
        <v>14</v>
      </c>
      <c r="E8306" t="s">
        <v>45</v>
      </c>
      <c r="F8306">
        <v>44.832630000000002</v>
      </c>
      <c r="G8306">
        <v>-0.60772000000000004</v>
      </c>
      <c r="H8306" t="s">
        <v>28</v>
      </c>
      <c r="I8306">
        <v>55</v>
      </c>
      <c r="J8306">
        <v>1</v>
      </c>
      <c r="K8306">
        <v>9</v>
      </c>
      <c r="L8306" s="13">
        <v>45023</v>
      </c>
      <c r="M8306">
        <v>1</v>
      </c>
      <c r="N8306">
        <v>4</v>
      </c>
      <c r="O8306" t="str">
        <f>IF(listings[[#This Row],[price]]&lt;=50, "Low", IF(listings[[#This Row],[price]]&lt;=150, "Medium", "High"))</f>
        <v>Medium</v>
      </c>
      <c r="P8306" t="str">
        <f>IF(listings[[#This Row],[calculated_host_listings_count]]=1, "Unique listing", "Multiple listings")</f>
        <v>Unique listing</v>
      </c>
      <c r="Q8306" t="str">
        <f>IF(listings[[#This Row],[number_of_reviews]]&lt;10, "Few reviews", IF(listings[[#This Row],[number_of_reviews]]&lt;50, "Medium reviews", "Many reviews"))</f>
        <v>Few reviews</v>
      </c>
    </row>
    <row r="8307" spans="1:17" x14ac:dyDescent="0.2">
      <c r="A8307">
        <v>6.4243926411214016E+17</v>
      </c>
      <c r="B8307" t="s">
        <v>2459</v>
      </c>
      <c r="C8307">
        <v>462488171</v>
      </c>
      <c r="D8307" t="s">
        <v>26</v>
      </c>
      <c r="E8307" t="s">
        <v>26</v>
      </c>
      <c r="F8307">
        <v>44.808439969553646</v>
      </c>
      <c r="G8307">
        <v>-0.54790321737527847</v>
      </c>
      <c r="H8307" t="s">
        <v>16</v>
      </c>
      <c r="I8307">
        <v>65</v>
      </c>
      <c r="J8307">
        <v>3</v>
      </c>
      <c r="K8307">
        <v>21</v>
      </c>
      <c r="L8307" s="13">
        <v>45177</v>
      </c>
      <c r="M8307">
        <v>1</v>
      </c>
      <c r="N8307">
        <v>14</v>
      </c>
      <c r="O8307" t="str">
        <f>IF(listings[[#This Row],[price]]&lt;=50, "Low", IF(listings[[#This Row],[price]]&lt;=150, "Medium", "High"))</f>
        <v>Medium</v>
      </c>
      <c r="P8307" t="str">
        <f>IF(listings[[#This Row],[calculated_host_listings_count]]=1, "Unique listing", "Multiple listings")</f>
        <v>Unique listing</v>
      </c>
      <c r="Q8307" t="str">
        <f>IF(listings[[#This Row],[number_of_reviews]]&lt;10, "Few reviews", IF(listings[[#This Row],[number_of_reviews]]&lt;50, "Medium reviews", "Many reviews"))</f>
        <v>Medium reviews</v>
      </c>
    </row>
    <row r="8308" spans="1:17" x14ac:dyDescent="0.2">
      <c r="A8308">
        <v>6.4247087310633152E+17</v>
      </c>
      <c r="B8308" t="s">
        <v>5437</v>
      </c>
      <c r="C8308">
        <v>65754846</v>
      </c>
      <c r="D8308" t="s">
        <v>165</v>
      </c>
      <c r="E8308" t="s">
        <v>165</v>
      </c>
      <c r="F8308">
        <v>44.770879999999998</v>
      </c>
      <c r="G8308">
        <v>-0.56074999999999997</v>
      </c>
      <c r="H8308" t="s">
        <v>16</v>
      </c>
      <c r="I8308">
        <v>103</v>
      </c>
      <c r="J8308">
        <v>2</v>
      </c>
      <c r="K8308">
        <v>54</v>
      </c>
      <c r="L8308" s="13">
        <v>45161</v>
      </c>
      <c r="M8308">
        <v>1</v>
      </c>
      <c r="N8308">
        <v>36</v>
      </c>
      <c r="O8308" t="str">
        <f>IF(listings[[#This Row],[price]]&lt;=50, "Low", IF(listings[[#This Row],[price]]&lt;=150, "Medium", "High"))</f>
        <v>Medium</v>
      </c>
      <c r="P8308" t="str">
        <f>IF(listings[[#This Row],[calculated_host_listings_count]]=1, "Unique listing", "Multiple listings")</f>
        <v>Unique listing</v>
      </c>
      <c r="Q8308" t="str">
        <f>IF(listings[[#This Row],[number_of_reviews]]&lt;10, "Few reviews", IF(listings[[#This Row],[number_of_reviews]]&lt;50, "Medium reviews", "Many reviews"))</f>
        <v>Many reviews</v>
      </c>
    </row>
    <row r="8309" spans="1:17" x14ac:dyDescent="0.2">
      <c r="A8309">
        <v>6.4253936918462579E+17</v>
      </c>
      <c r="B8309" t="s">
        <v>5438</v>
      </c>
      <c r="C8309">
        <v>54946664</v>
      </c>
      <c r="D8309" t="s">
        <v>191</v>
      </c>
      <c r="E8309" t="s">
        <v>191</v>
      </c>
      <c r="F8309">
        <v>44.86307</v>
      </c>
      <c r="G8309">
        <v>-0.64668999999999999</v>
      </c>
      <c r="H8309" t="s">
        <v>16</v>
      </c>
      <c r="I8309">
        <v>100</v>
      </c>
      <c r="J8309">
        <v>2</v>
      </c>
      <c r="K8309">
        <v>5</v>
      </c>
      <c r="L8309" s="13">
        <v>45123</v>
      </c>
      <c r="M8309">
        <v>1</v>
      </c>
      <c r="N8309">
        <v>1</v>
      </c>
      <c r="O8309" t="str">
        <f>IF(listings[[#This Row],[price]]&lt;=50, "Low", IF(listings[[#This Row],[price]]&lt;=150, "Medium", "High"))</f>
        <v>Medium</v>
      </c>
      <c r="P8309" t="str">
        <f>IF(listings[[#This Row],[calculated_host_listings_count]]=1, "Unique listing", "Multiple listings")</f>
        <v>Unique listing</v>
      </c>
      <c r="Q8309" t="str">
        <f>IF(listings[[#This Row],[number_of_reviews]]&lt;10, "Few reviews", IF(listings[[#This Row],[number_of_reviews]]&lt;50, "Medium reviews", "Many reviews"))</f>
        <v>Few reviews</v>
      </c>
    </row>
    <row r="8310" spans="1:17" x14ac:dyDescent="0.2">
      <c r="A8310">
        <v>6.4263672250408294E+17</v>
      </c>
      <c r="B8310" t="s">
        <v>179</v>
      </c>
      <c r="C8310">
        <v>151867786</v>
      </c>
      <c r="D8310" t="s">
        <v>14</v>
      </c>
      <c r="E8310" t="s">
        <v>22</v>
      </c>
      <c r="F8310">
        <v>44.836489999999998</v>
      </c>
      <c r="G8310">
        <v>-0.57104999999999995</v>
      </c>
      <c r="H8310" t="s">
        <v>16</v>
      </c>
      <c r="I8310">
        <v>98</v>
      </c>
      <c r="J8310">
        <v>5</v>
      </c>
      <c r="K8310">
        <v>6</v>
      </c>
      <c r="L8310" s="13">
        <v>45157</v>
      </c>
      <c r="M8310">
        <v>1</v>
      </c>
      <c r="N8310">
        <v>3</v>
      </c>
      <c r="O8310" t="str">
        <f>IF(listings[[#This Row],[price]]&lt;=50, "Low", IF(listings[[#This Row],[price]]&lt;=150, "Medium", "High"))</f>
        <v>Medium</v>
      </c>
      <c r="P8310" t="str">
        <f>IF(listings[[#This Row],[calculated_host_listings_count]]=1, "Unique listing", "Multiple listings")</f>
        <v>Unique listing</v>
      </c>
      <c r="Q8310" t="str">
        <f>IF(listings[[#This Row],[number_of_reviews]]&lt;10, "Few reviews", IF(listings[[#This Row],[number_of_reviews]]&lt;50, "Medium reviews", "Many reviews"))</f>
        <v>Few reviews</v>
      </c>
    </row>
    <row r="8311" spans="1:17" x14ac:dyDescent="0.2">
      <c r="A8311">
        <v>6.4310463426074291E+17</v>
      </c>
      <c r="B8311" t="s">
        <v>5439</v>
      </c>
      <c r="C8311">
        <v>12714445</v>
      </c>
      <c r="D8311" t="s">
        <v>14</v>
      </c>
      <c r="E8311" t="s">
        <v>45</v>
      </c>
      <c r="F8311">
        <v>44.830640000000002</v>
      </c>
      <c r="G8311">
        <v>-0.60141</v>
      </c>
      <c r="H8311" t="s">
        <v>16</v>
      </c>
      <c r="I8311">
        <v>200</v>
      </c>
      <c r="J8311">
        <v>2</v>
      </c>
      <c r="K8311">
        <v>1</v>
      </c>
      <c r="L8311" s="13">
        <v>44843</v>
      </c>
      <c r="M8311">
        <v>1</v>
      </c>
      <c r="N8311">
        <v>1</v>
      </c>
      <c r="O8311" t="str">
        <f>IF(listings[[#This Row],[price]]&lt;=50, "Low", IF(listings[[#This Row],[price]]&lt;=150, "Medium", "High"))</f>
        <v>High</v>
      </c>
      <c r="P8311" t="str">
        <f>IF(listings[[#This Row],[calculated_host_listings_count]]=1, "Unique listing", "Multiple listings")</f>
        <v>Unique listing</v>
      </c>
      <c r="Q8311" t="str">
        <f>IF(listings[[#This Row],[number_of_reviews]]&lt;10, "Few reviews", IF(listings[[#This Row],[number_of_reviews]]&lt;50, "Medium reviews", "Many reviews"))</f>
        <v>Few reviews</v>
      </c>
    </row>
    <row r="8312" spans="1:17" x14ac:dyDescent="0.2">
      <c r="A8312">
        <v>6.4310608981053696E+17</v>
      </c>
      <c r="B8312" t="s">
        <v>5440</v>
      </c>
      <c r="C8312">
        <v>197018185</v>
      </c>
      <c r="D8312" t="s">
        <v>227</v>
      </c>
      <c r="E8312" t="s">
        <v>227</v>
      </c>
      <c r="F8312">
        <v>44.946570000000001</v>
      </c>
      <c r="G8312">
        <v>-0.61948000000000003</v>
      </c>
      <c r="H8312" t="s">
        <v>16</v>
      </c>
      <c r="I8312">
        <v>80</v>
      </c>
      <c r="J8312">
        <v>12</v>
      </c>
      <c r="K8312">
        <v>0</v>
      </c>
      <c r="L8312" s="13"/>
      <c r="M8312">
        <v>1</v>
      </c>
      <c r="N8312">
        <v>0</v>
      </c>
      <c r="O8312" t="str">
        <f>IF(listings[[#This Row],[price]]&lt;=50, "Low", IF(listings[[#This Row],[price]]&lt;=150, "Medium", "High"))</f>
        <v>Medium</v>
      </c>
      <c r="P8312" t="str">
        <f>IF(listings[[#This Row],[calculated_host_listings_count]]=1, "Unique listing", "Multiple listings")</f>
        <v>Unique listing</v>
      </c>
      <c r="Q8312" t="str">
        <f>IF(listings[[#This Row],[number_of_reviews]]&lt;10, "Few reviews", IF(listings[[#This Row],[number_of_reviews]]&lt;50, "Medium reviews", "Many reviews"))</f>
        <v>Few reviews</v>
      </c>
    </row>
    <row r="8313" spans="1:17" x14ac:dyDescent="0.2">
      <c r="A8313">
        <v>6.432130347396192E+17</v>
      </c>
      <c r="B8313" t="s">
        <v>5441</v>
      </c>
      <c r="C8313">
        <v>148638642</v>
      </c>
      <c r="D8313" t="s">
        <v>14</v>
      </c>
      <c r="E8313" t="s">
        <v>144</v>
      </c>
      <c r="F8313">
        <v>44.870654500000001</v>
      </c>
      <c r="G8313">
        <v>-0.55557650000000014</v>
      </c>
      <c r="H8313" t="s">
        <v>16</v>
      </c>
      <c r="I8313">
        <v>112</v>
      </c>
      <c r="J8313">
        <v>3</v>
      </c>
      <c r="K8313">
        <v>20</v>
      </c>
      <c r="L8313" s="13">
        <v>45136</v>
      </c>
      <c r="M8313">
        <v>16</v>
      </c>
      <c r="N8313">
        <v>16</v>
      </c>
      <c r="O8313" t="str">
        <f>IF(listings[[#This Row],[price]]&lt;=50, "Low", IF(listings[[#This Row],[price]]&lt;=150, "Medium", "High"))</f>
        <v>Medium</v>
      </c>
      <c r="P8313" t="str">
        <f>IF(listings[[#This Row],[calculated_host_listings_count]]=1, "Unique listing", "Multiple listings")</f>
        <v>Multiple listings</v>
      </c>
      <c r="Q8313" t="str">
        <f>IF(listings[[#This Row],[number_of_reviews]]&lt;10, "Few reviews", IF(listings[[#This Row],[number_of_reviews]]&lt;50, "Medium reviews", "Many reviews"))</f>
        <v>Medium reviews</v>
      </c>
    </row>
    <row r="8314" spans="1:17" x14ac:dyDescent="0.2">
      <c r="A8314">
        <v>6.4325340708909965E+17</v>
      </c>
      <c r="B8314" t="s">
        <v>5442</v>
      </c>
      <c r="C8314">
        <v>363845525</v>
      </c>
      <c r="D8314" t="s">
        <v>76</v>
      </c>
      <c r="E8314" t="s">
        <v>76</v>
      </c>
      <c r="F8314">
        <v>44.761631800000004</v>
      </c>
      <c r="G8314">
        <v>-0.60898030000000003</v>
      </c>
      <c r="H8314" t="s">
        <v>16</v>
      </c>
      <c r="I8314">
        <v>50</v>
      </c>
      <c r="J8314">
        <v>2</v>
      </c>
      <c r="K8314">
        <v>7</v>
      </c>
      <c r="L8314" s="13">
        <v>45169</v>
      </c>
      <c r="M8314">
        <v>1</v>
      </c>
      <c r="N8314">
        <v>7</v>
      </c>
      <c r="O8314" t="str">
        <f>IF(listings[[#This Row],[price]]&lt;=50, "Low", IF(listings[[#This Row],[price]]&lt;=150, "Medium", "High"))</f>
        <v>Low</v>
      </c>
      <c r="P8314" t="str">
        <f>IF(listings[[#This Row],[calculated_host_listings_count]]=1, "Unique listing", "Multiple listings")</f>
        <v>Unique listing</v>
      </c>
      <c r="Q8314" t="str">
        <f>IF(listings[[#This Row],[number_of_reviews]]&lt;10, "Few reviews", IF(listings[[#This Row],[number_of_reviews]]&lt;50, "Medium reviews", "Many reviews"))</f>
        <v>Few reviews</v>
      </c>
    </row>
    <row r="8315" spans="1:17" x14ac:dyDescent="0.2">
      <c r="A8315">
        <v>6.4325712864325709E+17</v>
      </c>
      <c r="B8315" t="s">
        <v>5443</v>
      </c>
      <c r="C8315">
        <v>3774373</v>
      </c>
      <c r="D8315" t="s">
        <v>14</v>
      </c>
      <c r="E8315" t="s">
        <v>22</v>
      </c>
      <c r="F8315">
        <v>44.837310000000002</v>
      </c>
      <c r="G8315">
        <v>-0.56813999999999998</v>
      </c>
      <c r="H8315" t="s">
        <v>16</v>
      </c>
      <c r="I8315">
        <v>142</v>
      </c>
      <c r="J8315">
        <v>1</v>
      </c>
      <c r="K8315">
        <v>84</v>
      </c>
      <c r="L8315" s="13">
        <v>45175</v>
      </c>
      <c r="M8315">
        <v>4</v>
      </c>
      <c r="N8315">
        <v>64</v>
      </c>
      <c r="O8315" t="str">
        <f>IF(listings[[#This Row],[price]]&lt;=50, "Low", IF(listings[[#This Row],[price]]&lt;=150, "Medium", "High"))</f>
        <v>Medium</v>
      </c>
      <c r="P8315" t="str">
        <f>IF(listings[[#This Row],[calculated_host_listings_count]]=1, "Unique listing", "Multiple listings")</f>
        <v>Multiple listings</v>
      </c>
      <c r="Q8315" t="str">
        <f>IF(listings[[#This Row],[number_of_reviews]]&lt;10, "Few reviews", IF(listings[[#This Row],[number_of_reviews]]&lt;50, "Medium reviews", "Many reviews"))</f>
        <v>Many reviews</v>
      </c>
    </row>
    <row r="8316" spans="1:17" x14ac:dyDescent="0.2">
      <c r="A8316">
        <v>6.4330521880485773E+17</v>
      </c>
      <c r="B8316" t="s">
        <v>5444</v>
      </c>
      <c r="C8316">
        <v>96148379</v>
      </c>
      <c r="D8316" t="s">
        <v>342</v>
      </c>
      <c r="E8316" t="s">
        <v>342</v>
      </c>
      <c r="F8316">
        <v>44.841575124360958</v>
      </c>
      <c r="G8316">
        <v>-0.77258750796318054</v>
      </c>
      <c r="H8316" t="s">
        <v>28</v>
      </c>
      <c r="I8316">
        <v>76</v>
      </c>
      <c r="J8316">
        <v>1</v>
      </c>
      <c r="K8316">
        <v>34</v>
      </c>
      <c r="L8316" s="13">
        <v>45177</v>
      </c>
      <c r="M8316">
        <v>1</v>
      </c>
      <c r="N8316">
        <v>25</v>
      </c>
      <c r="O8316" t="str">
        <f>IF(listings[[#This Row],[price]]&lt;=50, "Low", IF(listings[[#This Row],[price]]&lt;=150, "Medium", "High"))</f>
        <v>Medium</v>
      </c>
      <c r="P8316" t="str">
        <f>IF(listings[[#This Row],[calculated_host_listings_count]]=1, "Unique listing", "Multiple listings")</f>
        <v>Unique listing</v>
      </c>
      <c r="Q8316" t="str">
        <f>IF(listings[[#This Row],[number_of_reviews]]&lt;10, "Few reviews", IF(listings[[#This Row],[number_of_reviews]]&lt;50, "Medium reviews", "Many reviews"))</f>
        <v>Medium reviews</v>
      </c>
    </row>
    <row r="8317" spans="1:17" x14ac:dyDescent="0.2">
      <c r="A8317">
        <v>6.4339419069688832E+17</v>
      </c>
      <c r="B8317" t="s">
        <v>5445</v>
      </c>
      <c r="C8317">
        <v>351325724</v>
      </c>
      <c r="D8317" t="s">
        <v>37</v>
      </c>
      <c r="E8317" t="s">
        <v>37</v>
      </c>
      <c r="F8317">
        <v>44.864179999999998</v>
      </c>
      <c r="G8317">
        <v>-0.58548</v>
      </c>
      <c r="H8317" t="s">
        <v>16</v>
      </c>
      <c r="I8317">
        <v>357</v>
      </c>
      <c r="J8317">
        <v>1</v>
      </c>
      <c r="K8317">
        <v>30</v>
      </c>
      <c r="L8317" s="13">
        <v>45175</v>
      </c>
      <c r="M8317">
        <v>2</v>
      </c>
      <c r="N8317">
        <v>27</v>
      </c>
      <c r="O8317" t="str">
        <f>IF(listings[[#This Row],[price]]&lt;=50, "Low", IF(listings[[#This Row],[price]]&lt;=150, "Medium", "High"))</f>
        <v>High</v>
      </c>
      <c r="P8317" t="str">
        <f>IF(listings[[#This Row],[calculated_host_listings_count]]=1, "Unique listing", "Multiple listings")</f>
        <v>Multiple listings</v>
      </c>
      <c r="Q8317" t="str">
        <f>IF(listings[[#This Row],[number_of_reviews]]&lt;10, "Few reviews", IF(listings[[#This Row],[number_of_reviews]]&lt;50, "Medium reviews", "Many reviews"))</f>
        <v>Medium reviews</v>
      </c>
    </row>
    <row r="8318" spans="1:17" x14ac:dyDescent="0.2">
      <c r="A8318">
        <v>6.4349317176798106E+17</v>
      </c>
      <c r="B8318" t="s">
        <v>3370</v>
      </c>
      <c r="C8318">
        <v>15350095</v>
      </c>
      <c r="D8318" t="s">
        <v>18</v>
      </c>
      <c r="E8318" t="s">
        <v>18</v>
      </c>
      <c r="F8318">
        <v>44.875999999999998</v>
      </c>
      <c r="G8318">
        <v>-0.70647000000000004</v>
      </c>
      <c r="H8318" t="s">
        <v>16</v>
      </c>
      <c r="I8318">
        <v>190</v>
      </c>
      <c r="J8318">
        <v>7</v>
      </c>
      <c r="K8318">
        <v>1</v>
      </c>
      <c r="L8318" s="13">
        <v>44786</v>
      </c>
      <c r="M8318">
        <v>1</v>
      </c>
      <c r="N8318">
        <v>0</v>
      </c>
      <c r="O8318" t="str">
        <f>IF(listings[[#This Row],[price]]&lt;=50, "Low", IF(listings[[#This Row],[price]]&lt;=150, "Medium", "High"))</f>
        <v>High</v>
      </c>
      <c r="P8318" t="str">
        <f>IF(listings[[#This Row],[calculated_host_listings_count]]=1, "Unique listing", "Multiple listings")</f>
        <v>Unique listing</v>
      </c>
      <c r="Q8318" t="str">
        <f>IF(listings[[#This Row],[number_of_reviews]]&lt;10, "Few reviews", IF(listings[[#This Row],[number_of_reviews]]&lt;50, "Medium reviews", "Many reviews"))</f>
        <v>Few reviews</v>
      </c>
    </row>
    <row r="8319" spans="1:17" x14ac:dyDescent="0.2">
      <c r="A8319">
        <v>6.4354610652969152E+17</v>
      </c>
      <c r="B8319" t="s">
        <v>701</v>
      </c>
      <c r="C8319">
        <v>16578670</v>
      </c>
      <c r="D8319" t="s">
        <v>14</v>
      </c>
      <c r="E8319" t="s">
        <v>22</v>
      </c>
      <c r="F8319">
        <v>44.847799999999999</v>
      </c>
      <c r="G8319">
        <v>-0.58828000000000003</v>
      </c>
      <c r="H8319" t="s">
        <v>16</v>
      </c>
      <c r="I8319">
        <v>65</v>
      </c>
      <c r="J8319">
        <v>365</v>
      </c>
      <c r="K8319">
        <v>6</v>
      </c>
      <c r="L8319" s="13">
        <v>44798</v>
      </c>
      <c r="M8319">
        <v>2</v>
      </c>
      <c r="N8319">
        <v>0</v>
      </c>
      <c r="O8319" t="str">
        <f>IF(listings[[#This Row],[price]]&lt;=50, "Low", IF(listings[[#This Row],[price]]&lt;=150, "Medium", "High"))</f>
        <v>Medium</v>
      </c>
      <c r="P8319" t="str">
        <f>IF(listings[[#This Row],[calculated_host_listings_count]]=1, "Unique listing", "Multiple listings")</f>
        <v>Multiple listings</v>
      </c>
      <c r="Q8319" t="str">
        <f>IF(listings[[#This Row],[number_of_reviews]]&lt;10, "Few reviews", IF(listings[[#This Row],[number_of_reviews]]&lt;50, "Medium reviews", "Many reviews"))</f>
        <v>Few reviews</v>
      </c>
    </row>
    <row r="8320" spans="1:17" x14ac:dyDescent="0.2">
      <c r="A8320">
        <v>6.4381019751914291E+17</v>
      </c>
      <c r="B8320" t="s">
        <v>5446</v>
      </c>
      <c r="C8320">
        <v>409041701</v>
      </c>
      <c r="D8320" t="s">
        <v>342</v>
      </c>
      <c r="E8320" t="s">
        <v>342</v>
      </c>
      <c r="F8320">
        <v>44.845869999999998</v>
      </c>
      <c r="G8320">
        <v>-0.79757999999999996</v>
      </c>
      <c r="H8320" t="s">
        <v>16</v>
      </c>
      <c r="I8320">
        <v>115</v>
      </c>
      <c r="J8320">
        <v>2</v>
      </c>
      <c r="K8320">
        <v>17</v>
      </c>
      <c r="L8320" s="13">
        <v>45164</v>
      </c>
      <c r="M8320">
        <v>2</v>
      </c>
      <c r="N8320">
        <v>7</v>
      </c>
      <c r="O8320" t="str">
        <f>IF(listings[[#This Row],[price]]&lt;=50, "Low", IF(listings[[#This Row],[price]]&lt;=150, "Medium", "High"))</f>
        <v>Medium</v>
      </c>
      <c r="P8320" t="str">
        <f>IF(listings[[#This Row],[calculated_host_listings_count]]=1, "Unique listing", "Multiple listings")</f>
        <v>Multiple listings</v>
      </c>
      <c r="Q8320" t="str">
        <f>IF(listings[[#This Row],[number_of_reviews]]&lt;10, "Few reviews", IF(listings[[#This Row],[number_of_reviews]]&lt;50, "Medium reviews", "Many reviews"))</f>
        <v>Medium reviews</v>
      </c>
    </row>
    <row r="8321" spans="1:17" x14ac:dyDescent="0.2">
      <c r="A8321">
        <v>6.4388730872748301E+17</v>
      </c>
      <c r="B8321" t="s">
        <v>5447</v>
      </c>
      <c r="C8321">
        <v>129725109</v>
      </c>
      <c r="D8321" t="s">
        <v>31</v>
      </c>
      <c r="E8321" t="s">
        <v>32</v>
      </c>
      <c r="F8321">
        <v>44.863970000000002</v>
      </c>
      <c r="G8321">
        <v>-0.51268999999999998</v>
      </c>
      <c r="H8321" t="s">
        <v>16</v>
      </c>
      <c r="I8321">
        <v>60</v>
      </c>
      <c r="J8321">
        <v>1</v>
      </c>
      <c r="K8321">
        <v>9</v>
      </c>
      <c r="L8321" s="13">
        <v>45067</v>
      </c>
      <c r="M8321">
        <v>1</v>
      </c>
      <c r="N8321">
        <v>6</v>
      </c>
      <c r="O8321" t="str">
        <f>IF(listings[[#This Row],[price]]&lt;=50, "Low", IF(listings[[#This Row],[price]]&lt;=150, "Medium", "High"))</f>
        <v>Medium</v>
      </c>
      <c r="P8321" t="str">
        <f>IF(listings[[#This Row],[calculated_host_listings_count]]=1, "Unique listing", "Multiple listings")</f>
        <v>Unique listing</v>
      </c>
      <c r="Q8321" t="str">
        <f>IF(listings[[#This Row],[number_of_reviews]]&lt;10, "Few reviews", IF(listings[[#This Row],[number_of_reviews]]&lt;50, "Medium reviews", "Many reviews"))</f>
        <v>Few reviews</v>
      </c>
    </row>
    <row r="8322" spans="1:17" x14ac:dyDescent="0.2">
      <c r="A8322">
        <v>6.4390022506688627E+17</v>
      </c>
      <c r="B8322" t="s">
        <v>5448</v>
      </c>
      <c r="C8322">
        <v>178772081</v>
      </c>
      <c r="D8322" t="s">
        <v>93</v>
      </c>
      <c r="E8322" t="s">
        <v>93</v>
      </c>
      <c r="F8322">
        <v>44.819365900000001</v>
      </c>
      <c r="G8322">
        <v>-0.51769710000000002</v>
      </c>
      <c r="H8322" t="s">
        <v>16</v>
      </c>
      <c r="I8322">
        <v>181</v>
      </c>
      <c r="J8322">
        <v>1</v>
      </c>
      <c r="K8322">
        <v>10</v>
      </c>
      <c r="L8322" s="13">
        <v>45152</v>
      </c>
      <c r="M8322">
        <v>3</v>
      </c>
      <c r="N8322">
        <v>5</v>
      </c>
      <c r="O8322" t="str">
        <f>IF(listings[[#This Row],[price]]&lt;=50, "Low", IF(listings[[#This Row],[price]]&lt;=150, "Medium", "High"))</f>
        <v>High</v>
      </c>
      <c r="P8322" t="str">
        <f>IF(listings[[#This Row],[calculated_host_listings_count]]=1, "Unique listing", "Multiple listings")</f>
        <v>Multiple listings</v>
      </c>
      <c r="Q8322" t="str">
        <f>IF(listings[[#This Row],[number_of_reviews]]&lt;10, "Few reviews", IF(listings[[#This Row],[number_of_reviews]]&lt;50, "Medium reviews", "Many reviews"))</f>
        <v>Medium reviews</v>
      </c>
    </row>
    <row r="8323" spans="1:17" x14ac:dyDescent="0.2">
      <c r="A8323">
        <v>6.4390332635006541E+17</v>
      </c>
      <c r="B8323" t="s">
        <v>164</v>
      </c>
      <c r="C8323">
        <v>41565677</v>
      </c>
      <c r="D8323" t="s">
        <v>26</v>
      </c>
      <c r="E8323" t="s">
        <v>26</v>
      </c>
      <c r="F8323">
        <v>44.81418</v>
      </c>
      <c r="G8323">
        <v>-0.54903000000000002</v>
      </c>
      <c r="H8323" t="s">
        <v>16</v>
      </c>
      <c r="I8323">
        <v>100</v>
      </c>
      <c r="J8323">
        <v>3</v>
      </c>
      <c r="K8323">
        <v>10</v>
      </c>
      <c r="L8323" s="13">
        <v>45160</v>
      </c>
      <c r="M8323">
        <v>1</v>
      </c>
      <c r="N8323">
        <v>6</v>
      </c>
      <c r="O8323" t="str">
        <f>IF(listings[[#This Row],[price]]&lt;=50, "Low", IF(listings[[#This Row],[price]]&lt;=150, "Medium", "High"))</f>
        <v>Medium</v>
      </c>
      <c r="P8323" t="str">
        <f>IF(listings[[#This Row],[calculated_host_listings_count]]=1, "Unique listing", "Multiple listings")</f>
        <v>Unique listing</v>
      </c>
      <c r="Q8323" t="str">
        <f>IF(listings[[#This Row],[number_of_reviews]]&lt;10, "Few reviews", IF(listings[[#This Row],[number_of_reviews]]&lt;50, "Medium reviews", "Many reviews"))</f>
        <v>Medium reviews</v>
      </c>
    </row>
    <row r="8324" spans="1:17" x14ac:dyDescent="0.2">
      <c r="A8324">
        <v>6.4394717146802458E+17</v>
      </c>
      <c r="B8324" t="s">
        <v>3669</v>
      </c>
      <c r="C8324">
        <v>13779218</v>
      </c>
      <c r="D8324" t="s">
        <v>14</v>
      </c>
      <c r="E8324" t="s">
        <v>20</v>
      </c>
      <c r="F8324">
        <v>44.862479999999998</v>
      </c>
      <c r="G8324">
        <v>-0.57586999999999999</v>
      </c>
      <c r="H8324" t="s">
        <v>28</v>
      </c>
      <c r="I8324">
        <v>124</v>
      </c>
      <c r="J8324">
        <v>2</v>
      </c>
      <c r="K8324">
        <v>1</v>
      </c>
      <c r="L8324" s="13">
        <v>45021</v>
      </c>
      <c r="M8324">
        <v>3</v>
      </c>
      <c r="N8324">
        <v>1</v>
      </c>
      <c r="O8324" t="str">
        <f>IF(listings[[#This Row],[price]]&lt;=50, "Low", IF(listings[[#This Row],[price]]&lt;=150, "Medium", "High"))</f>
        <v>Medium</v>
      </c>
      <c r="P8324" t="str">
        <f>IF(listings[[#This Row],[calculated_host_listings_count]]=1, "Unique listing", "Multiple listings")</f>
        <v>Multiple listings</v>
      </c>
      <c r="Q8324" t="str">
        <f>IF(listings[[#This Row],[number_of_reviews]]&lt;10, "Few reviews", IF(listings[[#This Row],[number_of_reviews]]&lt;50, "Medium reviews", "Many reviews"))</f>
        <v>Few reviews</v>
      </c>
    </row>
    <row r="8325" spans="1:17" x14ac:dyDescent="0.2">
      <c r="A8325">
        <v>6.4400512182425331E+17</v>
      </c>
      <c r="B8325" t="s">
        <v>5449</v>
      </c>
      <c r="C8325">
        <v>131058097</v>
      </c>
      <c r="D8325" t="s">
        <v>14</v>
      </c>
      <c r="E8325" t="s">
        <v>15</v>
      </c>
      <c r="F8325">
        <v>44.825960000000002</v>
      </c>
      <c r="G8325">
        <v>-0.55737000000000003</v>
      </c>
      <c r="H8325" t="s">
        <v>28</v>
      </c>
      <c r="I8325">
        <v>60</v>
      </c>
      <c r="J8325">
        <v>2</v>
      </c>
      <c r="K8325">
        <v>30</v>
      </c>
      <c r="L8325" s="13">
        <v>45173</v>
      </c>
      <c r="M8325">
        <v>1</v>
      </c>
      <c r="N8325">
        <v>25</v>
      </c>
      <c r="O8325" t="str">
        <f>IF(listings[[#This Row],[price]]&lt;=50, "Low", IF(listings[[#This Row],[price]]&lt;=150, "Medium", "High"))</f>
        <v>Medium</v>
      </c>
      <c r="P8325" t="str">
        <f>IF(listings[[#This Row],[calculated_host_listings_count]]=1, "Unique listing", "Multiple listings")</f>
        <v>Unique listing</v>
      </c>
      <c r="Q8325" t="str">
        <f>IF(listings[[#This Row],[number_of_reviews]]&lt;10, "Few reviews", IF(listings[[#This Row],[number_of_reviews]]&lt;50, "Medium reviews", "Many reviews"))</f>
        <v>Medium reviews</v>
      </c>
    </row>
    <row r="8326" spans="1:17" x14ac:dyDescent="0.2">
      <c r="A8326">
        <v>6.440273970384681E+17</v>
      </c>
      <c r="B8326" t="s">
        <v>71</v>
      </c>
      <c r="C8326">
        <v>458022416</v>
      </c>
      <c r="D8326" t="s">
        <v>14</v>
      </c>
      <c r="E8326" t="s">
        <v>22</v>
      </c>
      <c r="F8326">
        <v>44.835430000000002</v>
      </c>
      <c r="G8326">
        <v>-0.57186000000000003</v>
      </c>
      <c r="H8326" t="s">
        <v>16</v>
      </c>
      <c r="I8326">
        <v>70</v>
      </c>
      <c r="J8326">
        <v>3</v>
      </c>
      <c r="K8326">
        <v>4</v>
      </c>
      <c r="L8326" s="13">
        <v>44878</v>
      </c>
      <c r="M8326">
        <v>1</v>
      </c>
      <c r="N8326">
        <v>4</v>
      </c>
      <c r="O8326" t="str">
        <f>IF(listings[[#This Row],[price]]&lt;=50, "Low", IF(listings[[#This Row],[price]]&lt;=150, "Medium", "High"))</f>
        <v>Medium</v>
      </c>
      <c r="P8326" t="str">
        <f>IF(listings[[#This Row],[calculated_host_listings_count]]=1, "Unique listing", "Multiple listings")</f>
        <v>Unique listing</v>
      </c>
      <c r="Q8326" t="str">
        <f>IF(listings[[#This Row],[number_of_reviews]]&lt;10, "Few reviews", IF(listings[[#This Row],[number_of_reviews]]&lt;50, "Medium reviews", "Many reviews"))</f>
        <v>Few reviews</v>
      </c>
    </row>
    <row r="8327" spans="1:17" x14ac:dyDescent="0.2">
      <c r="A8327">
        <v>6.4405919078227354E+17</v>
      </c>
      <c r="B8327" t="s">
        <v>408</v>
      </c>
      <c r="C8327">
        <v>40398780</v>
      </c>
      <c r="D8327" t="s">
        <v>14</v>
      </c>
      <c r="E8327" t="s">
        <v>20</v>
      </c>
      <c r="F8327">
        <v>44.853740000000002</v>
      </c>
      <c r="G8327">
        <v>-0.56955</v>
      </c>
      <c r="H8327" t="s">
        <v>16</v>
      </c>
      <c r="I8327">
        <v>86</v>
      </c>
      <c r="J8327">
        <v>1</v>
      </c>
      <c r="K8327">
        <v>29</v>
      </c>
      <c r="L8327" s="13">
        <v>45143</v>
      </c>
      <c r="M8327">
        <v>1</v>
      </c>
      <c r="N8327">
        <v>22</v>
      </c>
      <c r="O8327" t="str">
        <f>IF(listings[[#This Row],[price]]&lt;=50, "Low", IF(listings[[#This Row],[price]]&lt;=150, "Medium", "High"))</f>
        <v>Medium</v>
      </c>
      <c r="P8327" t="str">
        <f>IF(listings[[#This Row],[calculated_host_listings_count]]=1, "Unique listing", "Multiple listings")</f>
        <v>Unique listing</v>
      </c>
      <c r="Q8327" t="str">
        <f>IF(listings[[#This Row],[number_of_reviews]]&lt;10, "Few reviews", IF(listings[[#This Row],[number_of_reviews]]&lt;50, "Medium reviews", "Many reviews"))</f>
        <v>Medium reviews</v>
      </c>
    </row>
    <row r="8328" spans="1:17" x14ac:dyDescent="0.2">
      <c r="A8328">
        <v>6.4409276878324237E+17</v>
      </c>
      <c r="B8328" t="s">
        <v>5450</v>
      </c>
      <c r="C8328">
        <v>86663864</v>
      </c>
      <c r="D8328" t="s">
        <v>66</v>
      </c>
      <c r="E8328" t="s">
        <v>266</v>
      </c>
      <c r="F8328">
        <v>44.850126006484743</v>
      </c>
      <c r="G8328">
        <v>-0.66413548227844954</v>
      </c>
      <c r="H8328" t="s">
        <v>16</v>
      </c>
      <c r="I8328">
        <v>70</v>
      </c>
      <c r="J8328">
        <v>5</v>
      </c>
      <c r="K8328">
        <v>0</v>
      </c>
      <c r="L8328" s="13"/>
      <c r="M8328">
        <v>1</v>
      </c>
      <c r="N8328">
        <v>0</v>
      </c>
      <c r="O8328" t="str">
        <f>IF(listings[[#This Row],[price]]&lt;=50, "Low", IF(listings[[#This Row],[price]]&lt;=150, "Medium", "High"))</f>
        <v>Medium</v>
      </c>
      <c r="P8328" t="str">
        <f>IF(listings[[#This Row],[calculated_host_listings_count]]=1, "Unique listing", "Multiple listings")</f>
        <v>Unique listing</v>
      </c>
      <c r="Q8328" t="str">
        <f>IF(listings[[#This Row],[number_of_reviews]]&lt;10, "Few reviews", IF(listings[[#This Row],[number_of_reviews]]&lt;50, "Medium reviews", "Many reviews"))</f>
        <v>Few reviews</v>
      </c>
    </row>
    <row r="8329" spans="1:17" x14ac:dyDescent="0.2">
      <c r="A8329">
        <v>6.441740126997015E+17</v>
      </c>
      <c r="B8329" t="s">
        <v>5451</v>
      </c>
      <c r="C8329">
        <v>378331264</v>
      </c>
      <c r="D8329" t="s">
        <v>14</v>
      </c>
      <c r="E8329" t="s">
        <v>15</v>
      </c>
      <c r="F8329">
        <v>44.815449999999998</v>
      </c>
      <c r="G8329">
        <v>-0.55320999999999998</v>
      </c>
      <c r="H8329" t="s">
        <v>16</v>
      </c>
      <c r="I8329">
        <v>60</v>
      </c>
      <c r="J8329">
        <v>7</v>
      </c>
      <c r="K8329">
        <v>5</v>
      </c>
      <c r="L8329" s="13">
        <v>45164</v>
      </c>
      <c r="M8329">
        <v>1</v>
      </c>
      <c r="N8329">
        <v>3</v>
      </c>
      <c r="O8329" t="str">
        <f>IF(listings[[#This Row],[price]]&lt;=50, "Low", IF(listings[[#This Row],[price]]&lt;=150, "Medium", "High"))</f>
        <v>Medium</v>
      </c>
      <c r="P8329" t="str">
        <f>IF(listings[[#This Row],[calculated_host_listings_count]]=1, "Unique listing", "Multiple listings")</f>
        <v>Unique listing</v>
      </c>
      <c r="Q8329" t="str">
        <f>IF(listings[[#This Row],[number_of_reviews]]&lt;10, "Few reviews", IF(listings[[#This Row],[number_of_reviews]]&lt;50, "Medium reviews", "Many reviews"))</f>
        <v>Few reviews</v>
      </c>
    </row>
    <row r="8330" spans="1:17" x14ac:dyDescent="0.2">
      <c r="A8330">
        <v>6.4421869885910515E+17</v>
      </c>
      <c r="B8330" t="s">
        <v>3028</v>
      </c>
      <c r="C8330">
        <v>21879036</v>
      </c>
      <c r="D8330" t="s">
        <v>54</v>
      </c>
      <c r="E8330" t="s">
        <v>863</v>
      </c>
      <c r="F8330">
        <v>44.804229999999997</v>
      </c>
      <c r="G8330">
        <v>-0.63795999999999997</v>
      </c>
      <c r="H8330" t="s">
        <v>16</v>
      </c>
      <c r="I8330">
        <v>120</v>
      </c>
      <c r="J8330">
        <v>7</v>
      </c>
      <c r="K8330">
        <v>2</v>
      </c>
      <c r="L8330" s="13">
        <v>44804</v>
      </c>
      <c r="M8330">
        <v>1</v>
      </c>
      <c r="N8330">
        <v>0</v>
      </c>
      <c r="O8330" t="str">
        <f>IF(listings[[#This Row],[price]]&lt;=50, "Low", IF(listings[[#This Row],[price]]&lt;=150, "Medium", "High"))</f>
        <v>Medium</v>
      </c>
      <c r="P8330" t="str">
        <f>IF(listings[[#This Row],[calculated_host_listings_count]]=1, "Unique listing", "Multiple listings")</f>
        <v>Unique listing</v>
      </c>
      <c r="Q8330" t="str">
        <f>IF(listings[[#This Row],[number_of_reviews]]&lt;10, "Few reviews", IF(listings[[#This Row],[number_of_reviews]]&lt;50, "Medium reviews", "Many reviews"))</f>
        <v>Few reviews</v>
      </c>
    </row>
    <row r="8331" spans="1:17" x14ac:dyDescent="0.2">
      <c r="A8331">
        <v>6.4427172440894298E+17</v>
      </c>
      <c r="B8331" t="s">
        <v>346</v>
      </c>
      <c r="C8331">
        <v>9130681</v>
      </c>
      <c r="D8331" t="s">
        <v>14</v>
      </c>
      <c r="E8331" t="s">
        <v>20</v>
      </c>
      <c r="F8331">
        <v>44.852930000000001</v>
      </c>
      <c r="G8331">
        <v>-0.58779999999999999</v>
      </c>
      <c r="H8331" t="s">
        <v>16</v>
      </c>
      <c r="I8331">
        <v>80</v>
      </c>
      <c r="J8331">
        <v>4</v>
      </c>
      <c r="K8331">
        <v>11</v>
      </c>
      <c r="L8331" s="13">
        <v>45147</v>
      </c>
      <c r="M8331">
        <v>1</v>
      </c>
      <c r="N8331">
        <v>8</v>
      </c>
      <c r="O8331" t="str">
        <f>IF(listings[[#This Row],[price]]&lt;=50, "Low", IF(listings[[#This Row],[price]]&lt;=150, "Medium", "High"))</f>
        <v>Medium</v>
      </c>
      <c r="P8331" t="str">
        <f>IF(listings[[#This Row],[calculated_host_listings_count]]=1, "Unique listing", "Multiple listings")</f>
        <v>Unique listing</v>
      </c>
      <c r="Q8331" t="str">
        <f>IF(listings[[#This Row],[number_of_reviews]]&lt;10, "Few reviews", IF(listings[[#This Row],[number_of_reviews]]&lt;50, "Medium reviews", "Many reviews"))</f>
        <v>Medium reviews</v>
      </c>
    </row>
    <row r="8332" spans="1:17" x14ac:dyDescent="0.2">
      <c r="A8332">
        <v>6.4454817391070003E+17</v>
      </c>
      <c r="B8332" t="s">
        <v>5452</v>
      </c>
      <c r="C8332">
        <v>365616271</v>
      </c>
      <c r="D8332" t="s">
        <v>14</v>
      </c>
      <c r="E8332" t="s">
        <v>15</v>
      </c>
      <c r="F8332">
        <v>44.831756821573286</v>
      </c>
      <c r="G8332">
        <v>-0.57549270000000874</v>
      </c>
      <c r="H8332" t="s">
        <v>28</v>
      </c>
      <c r="I8332">
        <v>115</v>
      </c>
      <c r="J8332">
        <v>2</v>
      </c>
      <c r="K8332">
        <v>12</v>
      </c>
      <c r="L8332" s="13">
        <v>45093</v>
      </c>
      <c r="M8332">
        <v>1</v>
      </c>
      <c r="N8332">
        <v>9</v>
      </c>
      <c r="O8332" t="str">
        <f>IF(listings[[#This Row],[price]]&lt;=50, "Low", IF(listings[[#This Row],[price]]&lt;=150, "Medium", "High"))</f>
        <v>Medium</v>
      </c>
      <c r="P8332" t="str">
        <f>IF(listings[[#This Row],[calculated_host_listings_count]]=1, "Unique listing", "Multiple listings")</f>
        <v>Unique listing</v>
      </c>
      <c r="Q8332" t="str">
        <f>IF(listings[[#This Row],[number_of_reviews]]&lt;10, "Few reviews", IF(listings[[#This Row],[number_of_reviews]]&lt;50, "Medium reviews", "Many reviews"))</f>
        <v>Medium reviews</v>
      </c>
    </row>
    <row r="8333" spans="1:17" x14ac:dyDescent="0.2">
      <c r="A8333">
        <v>6.4460870652020173E+17</v>
      </c>
      <c r="B8333" t="s">
        <v>5453</v>
      </c>
      <c r="C8333">
        <v>42038853</v>
      </c>
      <c r="D8333" t="s">
        <v>54</v>
      </c>
      <c r="E8333" t="s">
        <v>55</v>
      </c>
      <c r="F8333">
        <v>44.798119999999997</v>
      </c>
      <c r="G8333">
        <v>-0.70970999999999995</v>
      </c>
      <c r="H8333" t="s">
        <v>16</v>
      </c>
      <c r="I8333">
        <v>280</v>
      </c>
      <c r="J8333">
        <v>7</v>
      </c>
      <c r="K8333">
        <v>1</v>
      </c>
      <c r="L8333" s="13">
        <v>44785</v>
      </c>
      <c r="M8333">
        <v>1</v>
      </c>
      <c r="N8333">
        <v>0</v>
      </c>
      <c r="O8333" t="str">
        <f>IF(listings[[#This Row],[price]]&lt;=50, "Low", IF(listings[[#This Row],[price]]&lt;=150, "Medium", "High"))</f>
        <v>High</v>
      </c>
      <c r="P8333" t="str">
        <f>IF(listings[[#This Row],[calculated_host_listings_count]]=1, "Unique listing", "Multiple listings")</f>
        <v>Unique listing</v>
      </c>
      <c r="Q8333" t="str">
        <f>IF(listings[[#This Row],[number_of_reviews]]&lt;10, "Few reviews", IF(listings[[#This Row],[number_of_reviews]]&lt;50, "Medium reviews", "Many reviews"))</f>
        <v>Few reviews</v>
      </c>
    </row>
    <row r="8334" spans="1:17" x14ac:dyDescent="0.2">
      <c r="A8334">
        <v>6.4464885604022566E+17</v>
      </c>
      <c r="B8334" t="s">
        <v>120</v>
      </c>
      <c r="C8334">
        <v>25402593</v>
      </c>
      <c r="D8334" t="s">
        <v>14</v>
      </c>
      <c r="E8334" t="s">
        <v>20</v>
      </c>
      <c r="F8334">
        <v>44.855600000000003</v>
      </c>
      <c r="G8334">
        <v>-0.57000319999999993</v>
      </c>
      <c r="H8334" t="s">
        <v>16</v>
      </c>
      <c r="I8334">
        <v>71</v>
      </c>
      <c r="J8334">
        <v>7</v>
      </c>
      <c r="K8334">
        <v>3</v>
      </c>
      <c r="L8334" s="13">
        <v>45054</v>
      </c>
      <c r="M8334">
        <v>1</v>
      </c>
      <c r="N8334">
        <v>1</v>
      </c>
      <c r="O8334" t="str">
        <f>IF(listings[[#This Row],[price]]&lt;=50, "Low", IF(listings[[#This Row],[price]]&lt;=150, "Medium", "High"))</f>
        <v>Medium</v>
      </c>
      <c r="P8334" t="str">
        <f>IF(listings[[#This Row],[calculated_host_listings_count]]=1, "Unique listing", "Multiple listings")</f>
        <v>Unique listing</v>
      </c>
      <c r="Q8334" t="str">
        <f>IF(listings[[#This Row],[number_of_reviews]]&lt;10, "Few reviews", IF(listings[[#This Row],[number_of_reviews]]&lt;50, "Medium reviews", "Many reviews"))</f>
        <v>Few reviews</v>
      </c>
    </row>
    <row r="8335" spans="1:17" x14ac:dyDescent="0.2">
      <c r="A8335">
        <v>6.4465799411825152E+17</v>
      </c>
      <c r="B8335" t="s">
        <v>2584</v>
      </c>
      <c r="C8335">
        <v>85237269</v>
      </c>
      <c r="D8335" t="s">
        <v>34</v>
      </c>
      <c r="E8335" t="s">
        <v>34</v>
      </c>
      <c r="F8335">
        <v>44.816209999999998</v>
      </c>
      <c r="G8335">
        <v>-0.59402999999999995</v>
      </c>
      <c r="H8335" t="s">
        <v>16</v>
      </c>
      <c r="I8335">
        <v>88</v>
      </c>
      <c r="J8335">
        <v>3</v>
      </c>
      <c r="K8335">
        <v>0</v>
      </c>
      <c r="L8335" s="13"/>
      <c r="M8335">
        <v>1</v>
      </c>
      <c r="N8335">
        <v>0</v>
      </c>
      <c r="O8335" t="str">
        <f>IF(listings[[#This Row],[price]]&lt;=50, "Low", IF(listings[[#This Row],[price]]&lt;=150, "Medium", "High"))</f>
        <v>Medium</v>
      </c>
      <c r="P8335" t="str">
        <f>IF(listings[[#This Row],[calculated_host_listings_count]]=1, "Unique listing", "Multiple listings")</f>
        <v>Unique listing</v>
      </c>
      <c r="Q8335" t="str">
        <f>IF(listings[[#This Row],[number_of_reviews]]&lt;10, "Few reviews", IF(listings[[#This Row],[number_of_reviews]]&lt;50, "Medium reviews", "Many reviews"))</f>
        <v>Few reviews</v>
      </c>
    </row>
    <row r="8336" spans="1:17" x14ac:dyDescent="0.2">
      <c r="A8336">
        <v>6.4466965303017203E+17</v>
      </c>
      <c r="B8336" t="s">
        <v>5454</v>
      </c>
      <c r="C8336">
        <v>8918970</v>
      </c>
      <c r="D8336" t="s">
        <v>66</v>
      </c>
      <c r="E8336" t="s">
        <v>596</v>
      </c>
      <c r="F8336">
        <v>44.83862265242243</v>
      </c>
      <c r="G8336">
        <v>-0.66138267569559006</v>
      </c>
      <c r="H8336" t="s">
        <v>16</v>
      </c>
      <c r="I8336">
        <v>75</v>
      </c>
      <c r="J8336">
        <v>2</v>
      </c>
      <c r="K8336">
        <v>2</v>
      </c>
      <c r="L8336" s="13">
        <v>45158</v>
      </c>
      <c r="M8336">
        <v>1</v>
      </c>
      <c r="N8336">
        <v>2</v>
      </c>
      <c r="O8336" t="str">
        <f>IF(listings[[#This Row],[price]]&lt;=50, "Low", IF(listings[[#This Row],[price]]&lt;=150, "Medium", "High"))</f>
        <v>Medium</v>
      </c>
      <c r="P8336" t="str">
        <f>IF(listings[[#This Row],[calculated_host_listings_count]]=1, "Unique listing", "Multiple listings")</f>
        <v>Unique listing</v>
      </c>
      <c r="Q8336" t="str">
        <f>IF(listings[[#This Row],[number_of_reviews]]&lt;10, "Few reviews", IF(listings[[#This Row],[number_of_reviews]]&lt;50, "Medium reviews", "Many reviews"))</f>
        <v>Few reviews</v>
      </c>
    </row>
    <row r="8337" spans="1:17" x14ac:dyDescent="0.2">
      <c r="A8337">
        <v>6.4471820183083661E+17</v>
      </c>
      <c r="B8337" t="s">
        <v>938</v>
      </c>
      <c r="C8337">
        <v>390200553</v>
      </c>
      <c r="D8337" t="s">
        <v>14</v>
      </c>
      <c r="E8337" t="s">
        <v>125</v>
      </c>
      <c r="F8337">
        <v>44.840359999999997</v>
      </c>
      <c r="G8337">
        <v>-0.55600000000000005</v>
      </c>
      <c r="H8337" t="s">
        <v>16</v>
      </c>
      <c r="I8337">
        <v>190</v>
      </c>
      <c r="J8337">
        <v>2</v>
      </c>
      <c r="K8337">
        <v>10</v>
      </c>
      <c r="L8337" s="13">
        <v>45155</v>
      </c>
      <c r="M8337">
        <v>34</v>
      </c>
      <c r="N8337">
        <v>4</v>
      </c>
      <c r="O8337" t="str">
        <f>IF(listings[[#This Row],[price]]&lt;=50, "Low", IF(listings[[#This Row],[price]]&lt;=150, "Medium", "High"))</f>
        <v>High</v>
      </c>
      <c r="P8337" t="str">
        <f>IF(listings[[#This Row],[calculated_host_listings_count]]=1, "Unique listing", "Multiple listings")</f>
        <v>Multiple listings</v>
      </c>
      <c r="Q8337" t="str">
        <f>IF(listings[[#This Row],[number_of_reviews]]&lt;10, "Few reviews", IF(listings[[#This Row],[number_of_reviews]]&lt;50, "Medium reviews", "Many reviews"))</f>
        <v>Medium reviews</v>
      </c>
    </row>
    <row r="8338" spans="1:17" x14ac:dyDescent="0.2">
      <c r="A8338">
        <v>6.4471873188056896E+17</v>
      </c>
      <c r="B8338" t="s">
        <v>104</v>
      </c>
      <c r="C8338">
        <v>52034760</v>
      </c>
      <c r="D8338" t="s">
        <v>14</v>
      </c>
      <c r="E8338" t="s">
        <v>20</v>
      </c>
      <c r="F8338">
        <v>44.846005253686272</v>
      </c>
      <c r="G8338">
        <v>-0.57921617724610019</v>
      </c>
      <c r="H8338" t="s">
        <v>16</v>
      </c>
      <c r="I8338">
        <v>250</v>
      </c>
      <c r="J8338">
        <v>2</v>
      </c>
      <c r="K8338">
        <v>39</v>
      </c>
      <c r="L8338" s="13">
        <v>45161</v>
      </c>
      <c r="M8338">
        <v>1</v>
      </c>
      <c r="N8338">
        <v>27</v>
      </c>
      <c r="O8338" t="str">
        <f>IF(listings[[#This Row],[price]]&lt;=50, "Low", IF(listings[[#This Row],[price]]&lt;=150, "Medium", "High"))</f>
        <v>High</v>
      </c>
      <c r="P8338" t="str">
        <f>IF(listings[[#This Row],[calculated_host_listings_count]]=1, "Unique listing", "Multiple listings")</f>
        <v>Unique listing</v>
      </c>
      <c r="Q8338" t="str">
        <f>IF(listings[[#This Row],[number_of_reviews]]&lt;10, "Few reviews", IF(listings[[#This Row],[number_of_reviews]]&lt;50, "Medium reviews", "Many reviews"))</f>
        <v>Medium reviews</v>
      </c>
    </row>
    <row r="8339" spans="1:17" x14ac:dyDescent="0.2">
      <c r="A8339">
        <v>6.4473543727563968E+17</v>
      </c>
      <c r="B8339" t="s">
        <v>3848</v>
      </c>
      <c r="C8339">
        <v>463206574</v>
      </c>
      <c r="D8339" t="s">
        <v>14</v>
      </c>
      <c r="E8339" t="s">
        <v>125</v>
      </c>
      <c r="F8339">
        <v>44.838650000000001</v>
      </c>
      <c r="G8339">
        <v>-0.55105999999999999</v>
      </c>
      <c r="H8339" t="s">
        <v>16</v>
      </c>
      <c r="I8339">
        <v>500</v>
      </c>
      <c r="J8339">
        <v>7</v>
      </c>
      <c r="K8339">
        <v>0</v>
      </c>
      <c r="L8339" s="13"/>
      <c r="M8339">
        <v>1</v>
      </c>
      <c r="N8339">
        <v>0</v>
      </c>
      <c r="O8339" t="str">
        <f>IF(listings[[#This Row],[price]]&lt;=50, "Low", IF(listings[[#This Row],[price]]&lt;=150, "Medium", "High"))</f>
        <v>High</v>
      </c>
      <c r="P8339" t="str">
        <f>IF(listings[[#This Row],[calculated_host_listings_count]]=1, "Unique listing", "Multiple listings")</f>
        <v>Unique listing</v>
      </c>
      <c r="Q8339" t="str">
        <f>IF(listings[[#This Row],[number_of_reviews]]&lt;10, "Few reviews", IF(listings[[#This Row],[number_of_reviews]]&lt;50, "Medium reviews", "Many reviews"))</f>
        <v>Few reviews</v>
      </c>
    </row>
    <row r="8340" spans="1:17" x14ac:dyDescent="0.2">
      <c r="A8340">
        <v>6.4478056924497088E+17</v>
      </c>
      <c r="B8340" t="s">
        <v>1010</v>
      </c>
      <c r="C8340">
        <v>456430723</v>
      </c>
      <c r="D8340" t="s">
        <v>14</v>
      </c>
      <c r="E8340" t="s">
        <v>15</v>
      </c>
      <c r="F8340">
        <v>44.828890000000001</v>
      </c>
      <c r="G8340">
        <v>-0.56040000000000001</v>
      </c>
      <c r="H8340" t="s">
        <v>16</v>
      </c>
      <c r="I8340">
        <v>100</v>
      </c>
      <c r="J8340">
        <v>3</v>
      </c>
      <c r="K8340">
        <v>11</v>
      </c>
      <c r="L8340" s="13">
        <v>45161</v>
      </c>
      <c r="M8340">
        <v>27</v>
      </c>
      <c r="N8340">
        <v>6</v>
      </c>
      <c r="O8340" t="str">
        <f>IF(listings[[#This Row],[price]]&lt;=50, "Low", IF(listings[[#This Row],[price]]&lt;=150, "Medium", "High"))</f>
        <v>Medium</v>
      </c>
      <c r="P8340" t="str">
        <f>IF(listings[[#This Row],[calculated_host_listings_count]]=1, "Unique listing", "Multiple listings")</f>
        <v>Multiple listings</v>
      </c>
      <c r="Q8340" t="str">
        <f>IF(listings[[#This Row],[number_of_reviews]]&lt;10, "Few reviews", IF(listings[[#This Row],[number_of_reviews]]&lt;50, "Medium reviews", "Many reviews"))</f>
        <v>Medium reviews</v>
      </c>
    </row>
    <row r="8341" spans="1:17" x14ac:dyDescent="0.2">
      <c r="A8341">
        <v>6.448578667247927E+17</v>
      </c>
      <c r="B8341" t="s">
        <v>922</v>
      </c>
      <c r="C8341">
        <v>139635365</v>
      </c>
      <c r="D8341" t="s">
        <v>205</v>
      </c>
      <c r="E8341" t="s">
        <v>205</v>
      </c>
      <c r="F8341">
        <v>44.932450000000003</v>
      </c>
      <c r="G8341">
        <v>-0.64127999999999996</v>
      </c>
      <c r="H8341" t="s">
        <v>16</v>
      </c>
      <c r="I8341">
        <v>190</v>
      </c>
      <c r="J8341">
        <v>2</v>
      </c>
      <c r="K8341">
        <v>4</v>
      </c>
      <c r="L8341" s="13">
        <v>45163</v>
      </c>
      <c r="M8341">
        <v>1</v>
      </c>
      <c r="N8341">
        <v>3</v>
      </c>
      <c r="O8341" t="str">
        <f>IF(listings[[#This Row],[price]]&lt;=50, "Low", IF(listings[[#This Row],[price]]&lt;=150, "Medium", "High"))</f>
        <v>High</v>
      </c>
      <c r="P8341" t="str">
        <f>IF(listings[[#This Row],[calculated_host_listings_count]]=1, "Unique listing", "Multiple listings")</f>
        <v>Unique listing</v>
      </c>
      <c r="Q8341" t="str">
        <f>IF(listings[[#This Row],[number_of_reviews]]&lt;10, "Few reviews", IF(listings[[#This Row],[number_of_reviews]]&lt;50, "Medium reviews", "Many reviews"))</f>
        <v>Few reviews</v>
      </c>
    </row>
    <row r="8342" spans="1:17" x14ac:dyDescent="0.2">
      <c r="A8342">
        <v>6.448983368853609E+17</v>
      </c>
      <c r="B8342" t="s">
        <v>5455</v>
      </c>
      <c r="C8342">
        <v>410875519</v>
      </c>
      <c r="D8342" t="s">
        <v>865</v>
      </c>
      <c r="E8342" t="s">
        <v>865</v>
      </c>
      <c r="F8342">
        <v>44.953330000000001</v>
      </c>
      <c r="G8342">
        <v>-0.53325999999999996</v>
      </c>
      <c r="H8342" t="s">
        <v>16</v>
      </c>
      <c r="I8342">
        <v>60</v>
      </c>
      <c r="J8342">
        <v>2</v>
      </c>
      <c r="K8342">
        <v>20</v>
      </c>
      <c r="L8342" s="13">
        <v>45163</v>
      </c>
      <c r="M8342">
        <v>1</v>
      </c>
      <c r="N8342">
        <v>10</v>
      </c>
      <c r="O8342" t="str">
        <f>IF(listings[[#This Row],[price]]&lt;=50, "Low", IF(listings[[#This Row],[price]]&lt;=150, "Medium", "High"))</f>
        <v>Medium</v>
      </c>
      <c r="P8342" t="str">
        <f>IF(listings[[#This Row],[calculated_host_listings_count]]=1, "Unique listing", "Multiple listings")</f>
        <v>Unique listing</v>
      </c>
      <c r="Q8342" t="str">
        <f>IF(listings[[#This Row],[number_of_reviews]]&lt;10, "Few reviews", IF(listings[[#This Row],[number_of_reviews]]&lt;50, "Medium reviews", "Many reviews"))</f>
        <v>Medium reviews</v>
      </c>
    </row>
    <row r="8343" spans="1:17" x14ac:dyDescent="0.2">
      <c r="A8343">
        <v>6.4493432763774733E+17</v>
      </c>
      <c r="B8343" t="s">
        <v>1796</v>
      </c>
      <c r="C8343">
        <v>9659184</v>
      </c>
      <c r="D8343" t="s">
        <v>14</v>
      </c>
      <c r="E8343" t="s">
        <v>51</v>
      </c>
      <c r="F8343">
        <v>44.817833</v>
      </c>
      <c r="G8343">
        <v>-0.57460549999999999</v>
      </c>
      <c r="H8343" t="s">
        <v>28</v>
      </c>
      <c r="I8343">
        <v>67</v>
      </c>
      <c r="J8343">
        <v>1</v>
      </c>
      <c r="K8343">
        <v>3</v>
      </c>
      <c r="L8343" s="13">
        <v>44840</v>
      </c>
      <c r="M8343">
        <v>1</v>
      </c>
      <c r="N8343">
        <v>1</v>
      </c>
      <c r="O8343" t="str">
        <f>IF(listings[[#This Row],[price]]&lt;=50, "Low", IF(listings[[#This Row],[price]]&lt;=150, "Medium", "High"))</f>
        <v>Medium</v>
      </c>
      <c r="P8343" t="str">
        <f>IF(listings[[#This Row],[calculated_host_listings_count]]=1, "Unique listing", "Multiple listings")</f>
        <v>Unique listing</v>
      </c>
      <c r="Q8343" t="str">
        <f>IF(listings[[#This Row],[number_of_reviews]]&lt;10, "Few reviews", IF(listings[[#This Row],[number_of_reviews]]&lt;50, "Medium reviews", "Many reviews"))</f>
        <v>Few reviews</v>
      </c>
    </row>
    <row r="8344" spans="1:17" x14ac:dyDescent="0.2">
      <c r="A8344">
        <v>6.4525838096448026E+17</v>
      </c>
      <c r="B8344" t="s">
        <v>5456</v>
      </c>
      <c r="C8344">
        <v>11581522</v>
      </c>
      <c r="D8344" t="s">
        <v>18</v>
      </c>
      <c r="E8344" t="s">
        <v>18</v>
      </c>
      <c r="F8344">
        <v>44.895269999999996</v>
      </c>
      <c r="G8344">
        <v>-0.71494000000000002</v>
      </c>
      <c r="H8344" t="s">
        <v>16</v>
      </c>
      <c r="I8344">
        <v>101</v>
      </c>
      <c r="J8344">
        <v>2</v>
      </c>
      <c r="K8344">
        <v>6</v>
      </c>
      <c r="L8344" s="13">
        <v>44885</v>
      </c>
      <c r="M8344">
        <v>2</v>
      </c>
      <c r="N8344">
        <v>2</v>
      </c>
      <c r="O8344" t="str">
        <f>IF(listings[[#This Row],[price]]&lt;=50, "Low", IF(listings[[#This Row],[price]]&lt;=150, "Medium", "High"))</f>
        <v>Medium</v>
      </c>
      <c r="P8344" t="str">
        <f>IF(listings[[#This Row],[calculated_host_listings_count]]=1, "Unique listing", "Multiple listings")</f>
        <v>Multiple listings</v>
      </c>
      <c r="Q8344" t="str">
        <f>IF(listings[[#This Row],[number_of_reviews]]&lt;10, "Few reviews", IF(listings[[#This Row],[number_of_reviews]]&lt;50, "Medium reviews", "Many reviews"))</f>
        <v>Few reviews</v>
      </c>
    </row>
    <row r="8345" spans="1:17" x14ac:dyDescent="0.2">
      <c r="A8345">
        <v>6.4529421433831078E+17</v>
      </c>
      <c r="B8345" t="s">
        <v>5457</v>
      </c>
      <c r="C8345">
        <v>96153177</v>
      </c>
      <c r="D8345" t="s">
        <v>34</v>
      </c>
      <c r="E8345" t="s">
        <v>34</v>
      </c>
      <c r="F8345">
        <v>44.81709</v>
      </c>
      <c r="G8345">
        <v>-0.57769999999999999</v>
      </c>
      <c r="H8345" t="s">
        <v>16</v>
      </c>
      <c r="I8345">
        <v>79</v>
      </c>
      <c r="J8345">
        <v>3</v>
      </c>
      <c r="K8345">
        <v>33</v>
      </c>
      <c r="L8345" s="13">
        <v>45162</v>
      </c>
      <c r="M8345">
        <v>2</v>
      </c>
      <c r="N8345">
        <v>24</v>
      </c>
      <c r="O8345" t="str">
        <f>IF(listings[[#This Row],[price]]&lt;=50, "Low", IF(listings[[#This Row],[price]]&lt;=150, "Medium", "High"))</f>
        <v>Medium</v>
      </c>
      <c r="P8345" t="str">
        <f>IF(listings[[#This Row],[calculated_host_listings_count]]=1, "Unique listing", "Multiple listings")</f>
        <v>Multiple listings</v>
      </c>
      <c r="Q8345" t="str">
        <f>IF(listings[[#This Row],[number_of_reviews]]&lt;10, "Few reviews", IF(listings[[#This Row],[number_of_reviews]]&lt;50, "Medium reviews", "Many reviews"))</f>
        <v>Medium reviews</v>
      </c>
    </row>
    <row r="8346" spans="1:17" x14ac:dyDescent="0.2">
      <c r="A8346">
        <v>6.4534235004234368E+17</v>
      </c>
      <c r="B8346" t="s">
        <v>5458</v>
      </c>
      <c r="C8346">
        <v>460029029</v>
      </c>
      <c r="D8346" t="s">
        <v>14</v>
      </c>
      <c r="E8346" t="s">
        <v>144</v>
      </c>
      <c r="F8346">
        <v>44.856920698854537</v>
      </c>
      <c r="G8346">
        <v>-0.56484322086816774</v>
      </c>
      <c r="H8346" t="s">
        <v>16</v>
      </c>
      <c r="I8346">
        <v>116</v>
      </c>
      <c r="J8346">
        <v>5</v>
      </c>
      <c r="K8346">
        <v>0</v>
      </c>
      <c r="L8346" s="13"/>
      <c r="M8346">
        <v>1</v>
      </c>
      <c r="N8346">
        <v>0</v>
      </c>
      <c r="O8346" t="str">
        <f>IF(listings[[#This Row],[price]]&lt;=50, "Low", IF(listings[[#This Row],[price]]&lt;=150, "Medium", "High"))</f>
        <v>Medium</v>
      </c>
      <c r="P8346" t="str">
        <f>IF(listings[[#This Row],[calculated_host_listings_count]]=1, "Unique listing", "Multiple listings")</f>
        <v>Unique listing</v>
      </c>
      <c r="Q8346" t="str">
        <f>IF(listings[[#This Row],[number_of_reviews]]&lt;10, "Few reviews", IF(listings[[#This Row],[number_of_reviews]]&lt;50, "Medium reviews", "Many reviews"))</f>
        <v>Few reviews</v>
      </c>
    </row>
    <row r="8347" spans="1:17" x14ac:dyDescent="0.2">
      <c r="A8347">
        <v>6.4537685557660326E+17</v>
      </c>
      <c r="B8347" t="s">
        <v>4755</v>
      </c>
      <c r="C8347">
        <v>463351962</v>
      </c>
      <c r="D8347" t="s">
        <v>76</v>
      </c>
      <c r="E8347" t="s">
        <v>76</v>
      </c>
      <c r="F8347">
        <v>44.780200000000001</v>
      </c>
      <c r="G8347">
        <v>-0.61075000000000002</v>
      </c>
      <c r="H8347" t="s">
        <v>16</v>
      </c>
      <c r="I8347">
        <v>310</v>
      </c>
      <c r="J8347">
        <v>6</v>
      </c>
      <c r="K8347">
        <v>0</v>
      </c>
      <c r="L8347" s="13"/>
      <c r="M8347">
        <v>3</v>
      </c>
      <c r="N8347">
        <v>0</v>
      </c>
      <c r="O8347" t="str">
        <f>IF(listings[[#This Row],[price]]&lt;=50, "Low", IF(listings[[#This Row],[price]]&lt;=150, "Medium", "High"))</f>
        <v>High</v>
      </c>
      <c r="P8347" t="str">
        <f>IF(listings[[#This Row],[calculated_host_listings_count]]=1, "Unique listing", "Multiple listings")</f>
        <v>Multiple listings</v>
      </c>
      <c r="Q8347" t="str">
        <f>IF(listings[[#This Row],[number_of_reviews]]&lt;10, "Few reviews", IF(listings[[#This Row],[number_of_reviews]]&lt;50, "Medium reviews", "Many reviews"))</f>
        <v>Few reviews</v>
      </c>
    </row>
    <row r="8348" spans="1:17" x14ac:dyDescent="0.2">
      <c r="A8348">
        <v>6.4538761603511014E+17</v>
      </c>
      <c r="B8348" t="s">
        <v>5459</v>
      </c>
      <c r="C8348">
        <v>13708345</v>
      </c>
      <c r="D8348" t="s">
        <v>31</v>
      </c>
      <c r="E8348" t="s">
        <v>57</v>
      </c>
      <c r="F8348">
        <v>44.8495341</v>
      </c>
      <c r="G8348">
        <v>-0.52000429999999997</v>
      </c>
      <c r="H8348" t="s">
        <v>16</v>
      </c>
      <c r="I8348">
        <v>150</v>
      </c>
      <c r="J8348">
        <v>5</v>
      </c>
      <c r="K8348">
        <v>3</v>
      </c>
      <c r="L8348" s="13">
        <v>45158</v>
      </c>
      <c r="M8348">
        <v>1</v>
      </c>
      <c r="N8348">
        <v>2</v>
      </c>
      <c r="O8348" t="str">
        <f>IF(listings[[#This Row],[price]]&lt;=50, "Low", IF(listings[[#This Row],[price]]&lt;=150, "Medium", "High"))</f>
        <v>Medium</v>
      </c>
      <c r="P8348" t="str">
        <f>IF(listings[[#This Row],[calculated_host_listings_count]]=1, "Unique listing", "Multiple listings")</f>
        <v>Unique listing</v>
      </c>
      <c r="Q8348" t="str">
        <f>IF(listings[[#This Row],[number_of_reviews]]&lt;10, "Few reviews", IF(listings[[#This Row],[number_of_reviews]]&lt;50, "Medium reviews", "Many reviews"))</f>
        <v>Few reviews</v>
      </c>
    </row>
    <row r="8349" spans="1:17" x14ac:dyDescent="0.2">
      <c r="A8349">
        <v>6.4540303748872512E+17</v>
      </c>
      <c r="B8349" t="s">
        <v>234</v>
      </c>
      <c r="C8349">
        <v>419170099</v>
      </c>
      <c r="D8349" t="s">
        <v>14</v>
      </c>
      <c r="E8349" t="s">
        <v>144</v>
      </c>
      <c r="F8349">
        <v>44.860309999999998</v>
      </c>
      <c r="G8349">
        <v>-0.56189999999999996</v>
      </c>
      <c r="H8349" t="s">
        <v>16</v>
      </c>
      <c r="I8349">
        <v>100</v>
      </c>
      <c r="J8349">
        <v>2</v>
      </c>
      <c r="K8349">
        <v>0</v>
      </c>
      <c r="L8349" s="13"/>
      <c r="M8349">
        <v>1</v>
      </c>
      <c r="N8349">
        <v>0</v>
      </c>
      <c r="O8349" t="str">
        <f>IF(listings[[#This Row],[price]]&lt;=50, "Low", IF(listings[[#This Row],[price]]&lt;=150, "Medium", "High"))</f>
        <v>Medium</v>
      </c>
      <c r="P8349" t="str">
        <f>IF(listings[[#This Row],[calculated_host_listings_count]]=1, "Unique listing", "Multiple listings")</f>
        <v>Unique listing</v>
      </c>
      <c r="Q8349" t="str">
        <f>IF(listings[[#This Row],[number_of_reviews]]&lt;10, "Few reviews", IF(listings[[#This Row],[number_of_reviews]]&lt;50, "Medium reviews", "Many reviews"))</f>
        <v>Few reviews</v>
      </c>
    </row>
    <row r="8350" spans="1:17" x14ac:dyDescent="0.2">
      <c r="A8350">
        <v>6.4544676296140326E+17</v>
      </c>
      <c r="B8350" t="s">
        <v>624</v>
      </c>
      <c r="C8350">
        <v>452879821</v>
      </c>
      <c r="D8350" t="s">
        <v>14</v>
      </c>
      <c r="E8350" t="s">
        <v>15</v>
      </c>
      <c r="F8350">
        <v>44.832538300000003</v>
      </c>
      <c r="G8350">
        <v>-0.57338549999999999</v>
      </c>
      <c r="H8350" t="s">
        <v>16</v>
      </c>
      <c r="I8350">
        <v>135</v>
      </c>
      <c r="J8350">
        <v>3</v>
      </c>
      <c r="K8350">
        <v>18</v>
      </c>
      <c r="L8350" s="13">
        <v>45145</v>
      </c>
      <c r="M8350">
        <v>1</v>
      </c>
      <c r="N8350">
        <v>11</v>
      </c>
      <c r="O8350" t="str">
        <f>IF(listings[[#This Row],[price]]&lt;=50, "Low", IF(listings[[#This Row],[price]]&lt;=150, "Medium", "High"))</f>
        <v>Medium</v>
      </c>
      <c r="P8350" t="str">
        <f>IF(listings[[#This Row],[calculated_host_listings_count]]=1, "Unique listing", "Multiple listings")</f>
        <v>Unique listing</v>
      </c>
      <c r="Q8350" t="str">
        <f>IF(listings[[#This Row],[number_of_reviews]]&lt;10, "Few reviews", IF(listings[[#This Row],[number_of_reviews]]&lt;50, "Medium reviews", "Many reviews"))</f>
        <v>Medium reviews</v>
      </c>
    </row>
    <row r="8351" spans="1:17" x14ac:dyDescent="0.2">
      <c r="A8351">
        <v>6.4546412455162893E+17</v>
      </c>
      <c r="B8351" t="s">
        <v>319</v>
      </c>
      <c r="C8351">
        <v>72691486</v>
      </c>
      <c r="D8351" t="s">
        <v>14</v>
      </c>
      <c r="E8351" t="s">
        <v>20</v>
      </c>
      <c r="F8351">
        <v>44.852809399999998</v>
      </c>
      <c r="G8351">
        <v>-0.57090439999999998</v>
      </c>
      <c r="H8351" t="s">
        <v>16</v>
      </c>
      <c r="I8351">
        <v>107</v>
      </c>
      <c r="J8351">
        <v>90</v>
      </c>
      <c r="K8351">
        <v>0</v>
      </c>
      <c r="L8351" s="13"/>
      <c r="M8351">
        <v>70</v>
      </c>
      <c r="N8351">
        <v>0</v>
      </c>
      <c r="O8351" t="str">
        <f>IF(listings[[#This Row],[price]]&lt;=50, "Low", IF(listings[[#This Row],[price]]&lt;=150, "Medium", "High"))</f>
        <v>Medium</v>
      </c>
      <c r="P8351" t="str">
        <f>IF(listings[[#This Row],[calculated_host_listings_count]]=1, "Unique listing", "Multiple listings")</f>
        <v>Multiple listings</v>
      </c>
      <c r="Q8351" t="str">
        <f>IF(listings[[#This Row],[number_of_reviews]]&lt;10, "Few reviews", IF(listings[[#This Row],[number_of_reviews]]&lt;50, "Medium reviews", "Many reviews"))</f>
        <v>Few reviews</v>
      </c>
    </row>
    <row r="8352" spans="1:17" x14ac:dyDescent="0.2">
      <c r="A8352">
        <v>6.4546542827724954E+17</v>
      </c>
      <c r="B8352" t="s">
        <v>853</v>
      </c>
      <c r="C8352">
        <v>459506407</v>
      </c>
      <c r="D8352" t="s">
        <v>14</v>
      </c>
      <c r="E8352" t="s">
        <v>22</v>
      </c>
      <c r="F8352">
        <v>44.835929999999998</v>
      </c>
      <c r="G8352">
        <v>-0.57664000000000004</v>
      </c>
      <c r="H8352" t="s">
        <v>16</v>
      </c>
      <c r="I8352">
        <v>139</v>
      </c>
      <c r="J8352">
        <v>1</v>
      </c>
      <c r="K8352">
        <v>24</v>
      </c>
      <c r="L8352" s="13">
        <v>45151</v>
      </c>
      <c r="M8352">
        <v>1</v>
      </c>
      <c r="N8352">
        <v>14</v>
      </c>
      <c r="O8352" t="str">
        <f>IF(listings[[#This Row],[price]]&lt;=50, "Low", IF(listings[[#This Row],[price]]&lt;=150, "Medium", "High"))</f>
        <v>Medium</v>
      </c>
      <c r="P8352" t="str">
        <f>IF(listings[[#This Row],[calculated_host_listings_count]]=1, "Unique listing", "Multiple listings")</f>
        <v>Unique listing</v>
      </c>
      <c r="Q8352" t="str">
        <f>IF(listings[[#This Row],[number_of_reviews]]&lt;10, "Few reviews", IF(listings[[#This Row],[number_of_reviews]]&lt;50, "Medium reviews", "Many reviews"))</f>
        <v>Medium reviews</v>
      </c>
    </row>
    <row r="8353" spans="1:17" x14ac:dyDescent="0.2">
      <c r="A8353">
        <v>6.4597359147370675E+17</v>
      </c>
      <c r="B8353" t="s">
        <v>198</v>
      </c>
      <c r="C8353">
        <v>27255821</v>
      </c>
      <c r="D8353" t="s">
        <v>14</v>
      </c>
      <c r="E8353" t="s">
        <v>15</v>
      </c>
      <c r="F8353">
        <v>44.831709799999999</v>
      </c>
      <c r="G8353">
        <v>-0.56165959999999993</v>
      </c>
      <c r="H8353" t="s">
        <v>16</v>
      </c>
      <c r="I8353">
        <v>104</v>
      </c>
      <c r="J8353">
        <v>1</v>
      </c>
      <c r="K8353">
        <v>1</v>
      </c>
      <c r="L8353" s="13">
        <v>45149</v>
      </c>
      <c r="M8353">
        <v>1</v>
      </c>
      <c r="N8353">
        <v>1</v>
      </c>
      <c r="O8353" t="str">
        <f>IF(listings[[#This Row],[price]]&lt;=50, "Low", IF(listings[[#This Row],[price]]&lt;=150, "Medium", "High"))</f>
        <v>Medium</v>
      </c>
      <c r="P8353" t="str">
        <f>IF(listings[[#This Row],[calculated_host_listings_count]]=1, "Unique listing", "Multiple listings")</f>
        <v>Unique listing</v>
      </c>
      <c r="Q8353" t="str">
        <f>IF(listings[[#This Row],[number_of_reviews]]&lt;10, "Few reviews", IF(listings[[#This Row],[number_of_reviews]]&lt;50, "Medium reviews", "Many reviews"))</f>
        <v>Few reviews</v>
      </c>
    </row>
    <row r="8354" spans="1:17" x14ac:dyDescent="0.2">
      <c r="A8354">
        <v>6.4614693318875277E+17</v>
      </c>
      <c r="B8354" t="s">
        <v>592</v>
      </c>
      <c r="C8354">
        <v>405638479</v>
      </c>
      <c r="D8354" t="s">
        <v>14</v>
      </c>
      <c r="E8354" t="s">
        <v>45</v>
      </c>
      <c r="F8354">
        <v>44.832357199999997</v>
      </c>
      <c r="G8354">
        <v>-0.58747240000000001</v>
      </c>
      <c r="H8354" t="s">
        <v>16</v>
      </c>
      <c r="I8354">
        <v>72</v>
      </c>
      <c r="J8354">
        <v>3</v>
      </c>
      <c r="K8354">
        <v>21</v>
      </c>
      <c r="L8354" s="13">
        <v>45173</v>
      </c>
      <c r="M8354">
        <v>1</v>
      </c>
      <c r="N8354">
        <v>12</v>
      </c>
      <c r="O8354" t="str">
        <f>IF(listings[[#This Row],[price]]&lt;=50, "Low", IF(listings[[#This Row],[price]]&lt;=150, "Medium", "High"))</f>
        <v>Medium</v>
      </c>
      <c r="P8354" t="str">
        <f>IF(listings[[#This Row],[calculated_host_listings_count]]=1, "Unique listing", "Multiple listings")</f>
        <v>Unique listing</v>
      </c>
      <c r="Q8354" t="str">
        <f>IF(listings[[#This Row],[number_of_reviews]]&lt;10, "Few reviews", IF(listings[[#This Row],[number_of_reviews]]&lt;50, "Medium reviews", "Many reviews"))</f>
        <v>Medium reviews</v>
      </c>
    </row>
    <row r="8355" spans="1:17" x14ac:dyDescent="0.2">
      <c r="A8355">
        <v>6.4618260515200666E+17</v>
      </c>
      <c r="B8355" t="s">
        <v>5460</v>
      </c>
      <c r="C8355">
        <v>51211156</v>
      </c>
      <c r="D8355" t="s">
        <v>76</v>
      </c>
      <c r="E8355" t="s">
        <v>76</v>
      </c>
      <c r="F8355">
        <v>44.77619</v>
      </c>
      <c r="G8355">
        <v>-0.59789000000000003</v>
      </c>
      <c r="H8355" t="s">
        <v>16</v>
      </c>
      <c r="I8355">
        <v>250</v>
      </c>
      <c r="J8355">
        <v>1</v>
      </c>
      <c r="K8355">
        <v>9</v>
      </c>
      <c r="L8355" s="13">
        <v>45095</v>
      </c>
      <c r="M8355">
        <v>1</v>
      </c>
      <c r="N8355">
        <v>3</v>
      </c>
      <c r="O8355" t="str">
        <f>IF(listings[[#This Row],[price]]&lt;=50, "Low", IF(listings[[#This Row],[price]]&lt;=150, "Medium", "High"))</f>
        <v>High</v>
      </c>
      <c r="P8355" t="str">
        <f>IF(listings[[#This Row],[calculated_host_listings_count]]=1, "Unique listing", "Multiple listings")</f>
        <v>Unique listing</v>
      </c>
      <c r="Q8355" t="str">
        <f>IF(listings[[#This Row],[number_of_reviews]]&lt;10, "Few reviews", IF(listings[[#This Row],[number_of_reviews]]&lt;50, "Medium reviews", "Many reviews"))</f>
        <v>Few reviews</v>
      </c>
    </row>
    <row r="8356" spans="1:17" x14ac:dyDescent="0.2">
      <c r="A8356">
        <v>6.4626350192709274E+17</v>
      </c>
      <c r="B8356" t="s">
        <v>5461</v>
      </c>
      <c r="C8356">
        <v>463559497</v>
      </c>
      <c r="D8356" t="s">
        <v>26</v>
      </c>
      <c r="E8356" t="s">
        <v>26</v>
      </c>
      <c r="F8356">
        <v>44.8110578</v>
      </c>
      <c r="G8356">
        <v>-0.55416749999999992</v>
      </c>
      <c r="H8356" t="s">
        <v>16</v>
      </c>
      <c r="I8356">
        <v>150</v>
      </c>
      <c r="J8356">
        <v>7</v>
      </c>
      <c r="K8356">
        <v>4</v>
      </c>
      <c r="L8356" s="13">
        <v>44865</v>
      </c>
      <c r="M8356">
        <v>1</v>
      </c>
      <c r="N8356">
        <v>1</v>
      </c>
      <c r="O8356" t="str">
        <f>IF(listings[[#This Row],[price]]&lt;=50, "Low", IF(listings[[#This Row],[price]]&lt;=150, "Medium", "High"))</f>
        <v>Medium</v>
      </c>
      <c r="P8356" t="str">
        <f>IF(listings[[#This Row],[calculated_host_listings_count]]=1, "Unique listing", "Multiple listings")</f>
        <v>Unique listing</v>
      </c>
      <c r="Q8356" t="str">
        <f>IF(listings[[#This Row],[number_of_reviews]]&lt;10, "Few reviews", IF(listings[[#This Row],[number_of_reviews]]&lt;50, "Medium reviews", "Many reviews"))</f>
        <v>Few reviews</v>
      </c>
    </row>
    <row r="8357" spans="1:17" x14ac:dyDescent="0.2">
      <c r="A8357">
        <v>6.4630851195049011E+17</v>
      </c>
      <c r="B8357" t="s">
        <v>5462</v>
      </c>
      <c r="C8357">
        <v>50295996</v>
      </c>
      <c r="D8357" t="s">
        <v>291</v>
      </c>
      <c r="E8357" t="s">
        <v>291</v>
      </c>
      <c r="F8357">
        <v>44.85642</v>
      </c>
      <c r="G8357">
        <v>-0.4904</v>
      </c>
      <c r="H8357" t="s">
        <v>16</v>
      </c>
      <c r="I8357">
        <v>205</v>
      </c>
      <c r="J8357">
        <v>6</v>
      </c>
      <c r="K8357">
        <v>3</v>
      </c>
      <c r="L8357" s="13">
        <v>45157</v>
      </c>
      <c r="M8357">
        <v>8</v>
      </c>
      <c r="N8357">
        <v>2</v>
      </c>
      <c r="O8357" t="str">
        <f>IF(listings[[#This Row],[price]]&lt;=50, "Low", IF(listings[[#This Row],[price]]&lt;=150, "Medium", "High"))</f>
        <v>High</v>
      </c>
      <c r="P8357" t="str">
        <f>IF(listings[[#This Row],[calculated_host_listings_count]]=1, "Unique listing", "Multiple listings")</f>
        <v>Multiple listings</v>
      </c>
      <c r="Q8357" t="str">
        <f>IF(listings[[#This Row],[number_of_reviews]]&lt;10, "Few reviews", IF(listings[[#This Row],[number_of_reviews]]&lt;50, "Medium reviews", "Many reviews"))</f>
        <v>Few reviews</v>
      </c>
    </row>
    <row r="8358" spans="1:17" x14ac:dyDescent="0.2">
      <c r="A8358">
        <v>6.4641625689602509E+17</v>
      </c>
      <c r="B8358" t="s">
        <v>5463</v>
      </c>
      <c r="C8358">
        <v>446940390</v>
      </c>
      <c r="D8358" t="s">
        <v>54</v>
      </c>
      <c r="E8358" t="s">
        <v>1358</v>
      </c>
      <c r="F8358">
        <v>44.768590000000003</v>
      </c>
      <c r="G8358">
        <v>-0.72018000000000004</v>
      </c>
      <c r="H8358" t="s">
        <v>16</v>
      </c>
      <c r="I8358">
        <v>200</v>
      </c>
      <c r="J8358">
        <v>14</v>
      </c>
      <c r="K8358">
        <v>0</v>
      </c>
      <c r="L8358" s="13"/>
      <c r="M8358">
        <v>1</v>
      </c>
      <c r="N8358">
        <v>0</v>
      </c>
      <c r="O8358" t="str">
        <f>IF(listings[[#This Row],[price]]&lt;=50, "Low", IF(listings[[#This Row],[price]]&lt;=150, "Medium", "High"))</f>
        <v>High</v>
      </c>
      <c r="P8358" t="str">
        <f>IF(listings[[#This Row],[calculated_host_listings_count]]=1, "Unique listing", "Multiple listings")</f>
        <v>Unique listing</v>
      </c>
      <c r="Q8358" t="str">
        <f>IF(listings[[#This Row],[number_of_reviews]]&lt;10, "Few reviews", IF(listings[[#This Row],[number_of_reviews]]&lt;50, "Medium reviews", "Many reviews"))</f>
        <v>Few reviews</v>
      </c>
    </row>
    <row r="8359" spans="1:17" x14ac:dyDescent="0.2">
      <c r="A8359">
        <v>6.4642895907441037E+17</v>
      </c>
      <c r="B8359" t="s">
        <v>120</v>
      </c>
      <c r="C8359">
        <v>119733264</v>
      </c>
      <c r="D8359" t="s">
        <v>14</v>
      </c>
      <c r="E8359" t="s">
        <v>22</v>
      </c>
      <c r="F8359">
        <v>44.837153158472475</v>
      </c>
      <c r="G8359">
        <v>-0.57112980633974075</v>
      </c>
      <c r="H8359" t="s">
        <v>16</v>
      </c>
      <c r="I8359">
        <v>110</v>
      </c>
      <c r="J8359">
        <v>2</v>
      </c>
      <c r="K8359">
        <v>3</v>
      </c>
      <c r="L8359" s="13">
        <v>44784</v>
      </c>
      <c r="M8359">
        <v>1</v>
      </c>
      <c r="N8359">
        <v>0</v>
      </c>
      <c r="O8359" t="str">
        <f>IF(listings[[#This Row],[price]]&lt;=50, "Low", IF(listings[[#This Row],[price]]&lt;=150, "Medium", "High"))</f>
        <v>Medium</v>
      </c>
      <c r="P8359" t="str">
        <f>IF(listings[[#This Row],[calculated_host_listings_count]]=1, "Unique listing", "Multiple listings")</f>
        <v>Unique listing</v>
      </c>
      <c r="Q8359" t="str">
        <f>IF(listings[[#This Row],[number_of_reviews]]&lt;10, "Few reviews", IF(listings[[#This Row],[number_of_reviews]]&lt;50, "Medium reviews", "Many reviews"))</f>
        <v>Few reviews</v>
      </c>
    </row>
    <row r="8360" spans="1:17" x14ac:dyDescent="0.2">
      <c r="A8360">
        <v>6.4679165764600026E+17</v>
      </c>
      <c r="B8360" t="s">
        <v>63</v>
      </c>
      <c r="C8360">
        <v>300724311</v>
      </c>
      <c r="D8360" t="s">
        <v>14</v>
      </c>
      <c r="E8360" t="s">
        <v>51</v>
      </c>
      <c r="F8360">
        <v>44.825670000000002</v>
      </c>
      <c r="G8360">
        <v>-0.57037000000000004</v>
      </c>
      <c r="H8360" t="s">
        <v>16</v>
      </c>
      <c r="I8360">
        <v>63</v>
      </c>
      <c r="J8360">
        <v>3</v>
      </c>
      <c r="K8360">
        <v>22</v>
      </c>
      <c r="L8360" s="13">
        <v>45154</v>
      </c>
      <c r="M8360">
        <v>1</v>
      </c>
      <c r="N8360">
        <v>19</v>
      </c>
      <c r="O8360" t="str">
        <f>IF(listings[[#This Row],[price]]&lt;=50, "Low", IF(listings[[#This Row],[price]]&lt;=150, "Medium", "High"))</f>
        <v>Medium</v>
      </c>
      <c r="P8360" t="str">
        <f>IF(listings[[#This Row],[calculated_host_listings_count]]=1, "Unique listing", "Multiple listings")</f>
        <v>Unique listing</v>
      </c>
      <c r="Q8360" t="str">
        <f>IF(listings[[#This Row],[number_of_reviews]]&lt;10, "Few reviews", IF(listings[[#This Row],[number_of_reviews]]&lt;50, "Medium reviews", "Many reviews"))</f>
        <v>Medium reviews</v>
      </c>
    </row>
    <row r="8361" spans="1:17" x14ac:dyDescent="0.2">
      <c r="A8361">
        <v>6.4686105518131674E+17</v>
      </c>
      <c r="B8361" t="s">
        <v>688</v>
      </c>
      <c r="C8361">
        <v>463664421</v>
      </c>
      <c r="D8361" t="s">
        <v>14</v>
      </c>
      <c r="E8361" t="s">
        <v>45</v>
      </c>
      <c r="F8361">
        <v>44.832590000000003</v>
      </c>
      <c r="G8361">
        <v>-0.58799999999999997</v>
      </c>
      <c r="H8361" t="s">
        <v>16</v>
      </c>
      <c r="I8361">
        <v>70</v>
      </c>
      <c r="J8361">
        <v>3</v>
      </c>
      <c r="K8361">
        <v>23</v>
      </c>
      <c r="L8361" s="13">
        <v>45173</v>
      </c>
      <c r="M8361">
        <v>1</v>
      </c>
      <c r="N8361">
        <v>18</v>
      </c>
      <c r="O8361" t="str">
        <f>IF(listings[[#This Row],[price]]&lt;=50, "Low", IF(listings[[#This Row],[price]]&lt;=150, "Medium", "High"))</f>
        <v>Medium</v>
      </c>
      <c r="P8361" t="str">
        <f>IF(listings[[#This Row],[calculated_host_listings_count]]=1, "Unique listing", "Multiple listings")</f>
        <v>Unique listing</v>
      </c>
      <c r="Q8361" t="str">
        <f>IF(listings[[#This Row],[number_of_reviews]]&lt;10, "Few reviews", IF(listings[[#This Row],[number_of_reviews]]&lt;50, "Medium reviews", "Many reviews"))</f>
        <v>Medium reviews</v>
      </c>
    </row>
    <row r="8362" spans="1:17" x14ac:dyDescent="0.2">
      <c r="A8362">
        <v>6.468997283408745E+17</v>
      </c>
      <c r="B8362" t="s">
        <v>5464</v>
      </c>
      <c r="C8362">
        <v>28175861</v>
      </c>
      <c r="D8362" t="s">
        <v>14</v>
      </c>
      <c r="E8362" t="s">
        <v>144</v>
      </c>
      <c r="F8362">
        <v>44.870060000000002</v>
      </c>
      <c r="G8362">
        <v>-0.55059999999999998</v>
      </c>
      <c r="H8362" t="s">
        <v>16</v>
      </c>
      <c r="I8362">
        <v>80</v>
      </c>
      <c r="J8362">
        <v>2</v>
      </c>
      <c r="K8362">
        <v>3</v>
      </c>
      <c r="L8362" s="13">
        <v>45141</v>
      </c>
      <c r="M8362">
        <v>2</v>
      </c>
      <c r="N8362">
        <v>3</v>
      </c>
      <c r="O8362" t="str">
        <f>IF(listings[[#This Row],[price]]&lt;=50, "Low", IF(listings[[#This Row],[price]]&lt;=150, "Medium", "High"))</f>
        <v>Medium</v>
      </c>
      <c r="P8362" t="str">
        <f>IF(listings[[#This Row],[calculated_host_listings_count]]=1, "Unique listing", "Multiple listings")</f>
        <v>Multiple listings</v>
      </c>
      <c r="Q8362" t="str">
        <f>IF(listings[[#This Row],[number_of_reviews]]&lt;10, "Few reviews", IF(listings[[#This Row],[number_of_reviews]]&lt;50, "Medium reviews", "Many reviews"))</f>
        <v>Few reviews</v>
      </c>
    </row>
    <row r="8363" spans="1:17" x14ac:dyDescent="0.2">
      <c r="A8363">
        <v>6.4705936516467443E+17</v>
      </c>
      <c r="B8363" t="s">
        <v>5465</v>
      </c>
      <c r="C8363">
        <v>13490272</v>
      </c>
      <c r="D8363" t="s">
        <v>18</v>
      </c>
      <c r="E8363" t="s">
        <v>18</v>
      </c>
      <c r="F8363">
        <v>44.900500000000001</v>
      </c>
      <c r="G8363">
        <v>-0.74339999999999995</v>
      </c>
      <c r="H8363" t="s">
        <v>16</v>
      </c>
      <c r="I8363">
        <v>340</v>
      </c>
      <c r="J8363">
        <v>7</v>
      </c>
      <c r="K8363">
        <v>1</v>
      </c>
      <c r="L8363" s="13">
        <v>44793</v>
      </c>
      <c r="M8363">
        <v>2</v>
      </c>
      <c r="N8363">
        <v>0</v>
      </c>
      <c r="O8363" t="str">
        <f>IF(listings[[#This Row],[price]]&lt;=50, "Low", IF(listings[[#This Row],[price]]&lt;=150, "Medium", "High"))</f>
        <v>High</v>
      </c>
      <c r="P8363" t="str">
        <f>IF(listings[[#This Row],[calculated_host_listings_count]]=1, "Unique listing", "Multiple listings")</f>
        <v>Multiple listings</v>
      </c>
      <c r="Q8363" t="str">
        <f>IF(listings[[#This Row],[number_of_reviews]]&lt;10, "Few reviews", IF(listings[[#This Row],[number_of_reviews]]&lt;50, "Medium reviews", "Many reviews"))</f>
        <v>Few reviews</v>
      </c>
    </row>
    <row r="8364" spans="1:17" x14ac:dyDescent="0.2">
      <c r="A8364">
        <v>6.4707407697889472E+17</v>
      </c>
      <c r="B8364" t="s">
        <v>1479</v>
      </c>
      <c r="C8364">
        <v>36652834</v>
      </c>
      <c r="D8364" t="s">
        <v>14</v>
      </c>
      <c r="E8364" t="s">
        <v>20</v>
      </c>
      <c r="F8364">
        <v>44.846510000000002</v>
      </c>
      <c r="G8364">
        <v>-0.57843</v>
      </c>
      <c r="H8364" t="s">
        <v>16</v>
      </c>
      <c r="I8364">
        <v>75</v>
      </c>
      <c r="J8364">
        <v>5</v>
      </c>
      <c r="K8364">
        <v>5</v>
      </c>
      <c r="L8364" s="13">
        <v>45149</v>
      </c>
      <c r="M8364">
        <v>1</v>
      </c>
      <c r="N8364">
        <v>3</v>
      </c>
      <c r="O8364" t="str">
        <f>IF(listings[[#This Row],[price]]&lt;=50, "Low", IF(listings[[#This Row],[price]]&lt;=150, "Medium", "High"))</f>
        <v>Medium</v>
      </c>
      <c r="P8364" t="str">
        <f>IF(listings[[#This Row],[calculated_host_listings_count]]=1, "Unique listing", "Multiple listings")</f>
        <v>Unique listing</v>
      </c>
      <c r="Q8364" t="str">
        <f>IF(listings[[#This Row],[number_of_reviews]]&lt;10, "Few reviews", IF(listings[[#This Row],[number_of_reviews]]&lt;50, "Medium reviews", "Many reviews"))</f>
        <v>Few reviews</v>
      </c>
    </row>
    <row r="8365" spans="1:17" x14ac:dyDescent="0.2">
      <c r="A8365">
        <v>6.4708721009379866E+17</v>
      </c>
      <c r="B8365" t="s">
        <v>874</v>
      </c>
      <c r="C8365">
        <v>463718698</v>
      </c>
      <c r="D8365" t="s">
        <v>14</v>
      </c>
      <c r="E8365" t="s">
        <v>22</v>
      </c>
      <c r="F8365">
        <v>44.842747318212005</v>
      </c>
      <c r="G8365">
        <v>-0.57993738364518133</v>
      </c>
      <c r="H8365" t="s">
        <v>16</v>
      </c>
      <c r="I8365">
        <v>171</v>
      </c>
      <c r="J8365">
        <v>1</v>
      </c>
      <c r="K8365">
        <v>34</v>
      </c>
      <c r="L8365" s="13">
        <v>45171</v>
      </c>
      <c r="M8365">
        <v>5</v>
      </c>
      <c r="N8365">
        <v>34</v>
      </c>
      <c r="O8365" t="str">
        <f>IF(listings[[#This Row],[price]]&lt;=50, "Low", IF(listings[[#This Row],[price]]&lt;=150, "Medium", "High"))</f>
        <v>High</v>
      </c>
      <c r="P8365" t="str">
        <f>IF(listings[[#This Row],[calculated_host_listings_count]]=1, "Unique listing", "Multiple listings")</f>
        <v>Multiple listings</v>
      </c>
      <c r="Q8365" t="str">
        <f>IF(listings[[#This Row],[number_of_reviews]]&lt;10, "Few reviews", IF(listings[[#This Row],[number_of_reviews]]&lt;50, "Medium reviews", "Many reviews"))</f>
        <v>Medium reviews</v>
      </c>
    </row>
    <row r="8366" spans="1:17" x14ac:dyDescent="0.2">
      <c r="A8366">
        <v>6.4748070638040691E+17</v>
      </c>
      <c r="B8366" t="s">
        <v>5466</v>
      </c>
      <c r="C8366">
        <v>7736586</v>
      </c>
      <c r="D8366" t="s">
        <v>14</v>
      </c>
      <c r="E8366" t="s">
        <v>20</v>
      </c>
      <c r="F8366">
        <v>44.858065793211807</v>
      </c>
      <c r="G8366">
        <v>-0.58940000832080841</v>
      </c>
      <c r="H8366" t="s">
        <v>16</v>
      </c>
      <c r="I8366">
        <v>523</v>
      </c>
      <c r="J8366">
        <v>2</v>
      </c>
      <c r="K8366">
        <v>13</v>
      </c>
      <c r="L8366" s="13">
        <v>45155</v>
      </c>
      <c r="M8366">
        <v>1</v>
      </c>
      <c r="N8366">
        <v>9</v>
      </c>
      <c r="O8366" t="str">
        <f>IF(listings[[#This Row],[price]]&lt;=50, "Low", IF(listings[[#This Row],[price]]&lt;=150, "Medium", "High"))</f>
        <v>High</v>
      </c>
      <c r="P8366" t="str">
        <f>IF(listings[[#This Row],[calculated_host_listings_count]]=1, "Unique listing", "Multiple listings")</f>
        <v>Unique listing</v>
      </c>
      <c r="Q8366" t="str">
        <f>IF(listings[[#This Row],[number_of_reviews]]&lt;10, "Few reviews", IF(listings[[#This Row],[number_of_reviews]]&lt;50, "Medium reviews", "Many reviews"))</f>
        <v>Medium reviews</v>
      </c>
    </row>
    <row r="8367" spans="1:17" x14ac:dyDescent="0.2">
      <c r="A8367">
        <v>6.4760336159323098E+17</v>
      </c>
      <c r="B8367" t="s">
        <v>234</v>
      </c>
      <c r="C8367">
        <v>134156878</v>
      </c>
      <c r="D8367" t="s">
        <v>14</v>
      </c>
      <c r="E8367" t="s">
        <v>125</v>
      </c>
      <c r="F8367">
        <v>44.850070000000002</v>
      </c>
      <c r="G8367">
        <v>-0.56079999999999997</v>
      </c>
      <c r="H8367" t="s">
        <v>16</v>
      </c>
      <c r="I8367">
        <v>95</v>
      </c>
      <c r="J8367">
        <v>1</v>
      </c>
      <c r="K8367">
        <v>0</v>
      </c>
      <c r="L8367" s="13"/>
      <c r="M8367">
        <v>1</v>
      </c>
      <c r="N8367">
        <v>0</v>
      </c>
      <c r="O8367" t="str">
        <f>IF(listings[[#This Row],[price]]&lt;=50, "Low", IF(listings[[#This Row],[price]]&lt;=150, "Medium", "High"))</f>
        <v>Medium</v>
      </c>
      <c r="P8367" t="str">
        <f>IF(listings[[#This Row],[calculated_host_listings_count]]=1, "Unique listing", "Multiple listings")</f>
        <v>Unique listing</v>
      </c>
      <c r="Q8367" t="str">
        <f>IF(listings[[#This Row],[number_of_reviews]]&lt;10, "Few reviews", IF(listings[[#This Row],[number_of_reviews]]&lt;50, "Medium reviews", "Many reviews"))</f>
        <v>Few reviews</v>
      </c>
    </row>
    <row r="8368" spans="1:17" x14ac:dyDescent="0.2">
      <c r="A8368">
        <v>6.4787336733230118E+17</v>
      </c>
      <c r="B8368" t="s">
        <v>5467</v>
      </c>
      <c r="C8368">
        <v>31539483</v>
      </c>
      <c r="D8368" t="s">
        <v>205</v>
      </c>
      <c r="E8368" t="s">
        <v>205</v>
      </c>
      <c r="F8368">
        <v>44.908050000000003</v>
      </c>
      <c r="G8368">
        <v>-0.63883000000000001</v>
      </c>
      <c r="H8368" t="s">
        <v>28</v>
      </c>
      <c r="I8368">
        <v>25</v>
      </c>
      <c r="J8368">
        <v>2</v>
      </c>
      <c r="K8368">
        <v>27</v>
      </c>
      <c r="L8368" s="13">
        <v>45169</v>
      </c>
      <c r="M8368">
        <v>1</v>
      </c>
      <c r="N8368">
        <v>19</v>
      </c>
      <c r="O8368" t="str">
        <f>IF(listings[[#This Row],[price]]&lt;=50, "Low", IF(listings[[#This Row],[price]]&lt;=150, "Medium", "High"))</f>
        <v>Low</v>
      </c>
      <c r="P8368" t="str">
        <f>IF(listings[[#This Row],[calculated_host_listings_count]]=1, "Unique listing", "Multiple listings")</f>
        <v>Unique listing</v>
      </c>
      <c r="Q8368" t="str">
        <f>IF(listings[[#This Row],[number_of_reviews]]&lt;10, "Few reviews", IF(listings[[#This Row],[number_of_reviews]]&lt;50, "Medium reviews", "Many reviews"))</f>
        <v>Medium reviews</v>
      </c>
    </row>
    <row r="8369" spans="1:17" x14ac:dyDescent="0.2">
      <c r="A8369">
        <v>6.482143260034057E+17</v>
      </c>
      <c r="B8369" t="s">
        <v>5468</v>
      </c>
      <c r="C8369">
        <v>98138088</v>
      </c>
      <c r="D8369" t="s">
        <v>26</v>
      </c>
      <c r="E8369" t="s">
        <v>26</v>
      </c>
      <c r="F8369">
        <v>44.811529999999998</v>
      </c>
      <c r="G8369">
        <v>-0.54596</v>
      </c>
      <c r="H8369" t="s">
        <v>16</v>
      </c>
      <c r="I8369">
        <v>58</v>
      </c>
      <c r="J8369">
        <v>3</v>
      </c>
      <c r="K8369">
        <v>7</v>
      </c>
      <c r="L8369" s="13">
        <v>45102</v>
      </c>
      <c r="M8369">
        <v>1</v>
      </c>
      <c r="N8369">
        <v>6</v>
      </c>
      <c r="O8369" t="str">
        <f>IF(listings[[#This Row],[price]]&lt;=50, "Low", IF(listings[[#This Row],[price]]&lt;=150, "Medium", "High"))</f>
        <v>Medium</v>
      </c>
      <c r="P8369" t="str">
        <f>IF(listings[[#This Row],[calculated_host_listings_count]]=1, "Unique listing", "Multiple listings")</f>
        <v>Unique listing</v>
      </c>
      <c r="Q8369" t="str">
        <f>IF(listings[[#This Row],[number_of_reviews]]&lt;10, "Few reviews", IF(listings[[#This Row],[number_of_reviews]]&lt;50, "Medium reviews", "Many reviews"))</f>
        <v>Few reviews</v>
      </c>
    </row>
    <row r="8370" spans="1:17" x14ac:dyDescent="0.2">
      <c r="A8370">
        <v>6.4829393967486234E+17</v>
      </c>
      <c r="B8370" t="s">
        <v>2268</v>
      </c>
      <c r="C8370">
        <v>12280123</v>
      </c>
      <c r="D8370" t="s">
        <v>66</v>
      </c>
      <c r="E8370" t="s">
        <v>246</v>
      </c>
      <c r="F8370">
        <v>44.824800000000003</v>
      </c>
      <c r="G8370">
        <v>-0.61670000000000003</v>
      </c>
      <c r="H8370" t="s">
        <v>16</v>
      </c>
      <c r="I8370">
        <v>100</v>
      </c>
      <c r="J8370">
        <v>3</v>
      </c>
      <c r="K8370">
        <v>8</v>
      </c>
      <c r="L8370" s="13">
        <v>45149</v>
      </c>
      <c r="M8370">
        <v>1</v>
      </c>
      <c r="N8370">
        <v>4</v>
      </c>
      <c r="O8370" t="str">
        <f>IF(listings[[#This Row],[price]]&lt;=50, "Low", IF(listings[[#This Row],[price]]&lt;=150, "Medium", "High"))</f>
        <v>Medium</v>
      </c>
      <c r="P8370" t="str">
        <f>IF(listings[[#This Row],[calculated_host_listings_count]]=1, "Unique listing", "Multiple listings")</f>
        <v>Unique listing</v>
      </c>
      <c r="Q8370" t="str">
        <f>IF(listings[[#This Row],[number_of_reviews]]&lt;10, "Few reviews", IF(listings[[#This Row],[number_of_reviews]]&lt;50, "Medium reviews", "Many reviews"))</f>
        <v>Few reviews</v>
      </c>
    </row>
    <row r="8371" spans="1:17" x14ac:dyDescent="0.2">
      <c r="A8371">
        <v>6.4830866450604083E+17</v>
      </c>
      <c r="B8371" t="s">
        <v>5469</v>
      </c>
      <c r="C8371">
        <v>31064278</v>
      </c>
      <c r="D8371" t="s">
        <v>34</v>
      </c>
      <c r="E8371" t="s">
        <v>34</v>
      </c>
      <c r="F8371">
        <v>44.82245246038795</v>
      </c>
      <c r="G8371">
        <v>-0.58774443862305459</v>
      </c>
      <c r="H8371" t="s">
        <v>16</v>
      </c>
      <c r="I8371">
        <v>99</v>
      </c>
      <c r="J8371">
        <v>2</v>
      </c>
      <c r="K8371">
        <v>5</v>
      </c>
      <c r="L8371" s="13">
        <v>45116</v>
      </c>
      <c r="M8371">
        <v>1</v>
      </c>
      <c r="N8371">
        <v>3</v>
      </c>
      <c r="O8371" t="str">
        <f>IF(listings[[#This Row],[price]]&lt;=50, "Low", IF(listings[[#This Row],[price]]&lt;=150, "Medium", "High"))</f>
        <v>Medium</v>
      </c>
      <c r="P8371" t="str">
        <f>IF(listings[[#This Row],[calculated_host_listings_count]]=1, "Unique listing", "Multiple listings")</f>
        <v>Unique listing</v>
      </c>
      <c r="Q8371" t="str">
        <f>IF(listings[[#This Row],[number_of_reviews]]&lt;10, "Few reviews", IF(listings[[#This Row],[number_of_reviews]]&lt;50, "Medium reviews", "Many reviews"))</f>
        <v>Few reviews</v>
      </c>
    </row>
    <row r="8372" spans="1:17" x14ac:dyDescent="0.2">
      <c r="A8372">
        <v>6.4831999777901363E+17</v>
      </c>
      <c r="B8372" t="s">
        <v>5470</v>
      </c>
      <c r="C8372">
        <v>34441011</v>
      </c>
      <c r="D8372" t="s">
        <v>37</v>
      </c>
      <c r="E8372" t="s">
        <v>37</v>
      </c>
      <c r="F8372">
        <v>44.853758569331127</v>
      </c>
      <c r="G8372">
        <v>-0.59453840370483402</v>
      </c>
      <c r="H8372" t="s">
        <v>16</v>
      </c>
      <c r="I8372">
        <v>290</v>
      </c>
      <c r="J8372">
        <v>7</v>
      </c>
      <c r="K8372">
        <v>0</v>
      </c>
      <c r="L8372" s="13"/>
      <c r="M8372">
        <v>1</v>
      </c>
      <c r="N8372">
        <v>0</v>
      </c>
      <c r="O8372" t="str">
        <f>IF(listings[[#This Row],[price]]&lt;=50, "Low", IF(listings[[#This Row],[price]]&lt;=150, "Medium", "High"))</f>
        <v>High</v>
      </c>
      <c r="P8372" t="str">
        <f>IF(listings[[#This Row],[calculated_host_listings_count]]=1, "Unique listing", "Multiple listings")</f>
        <v>Unique listing</v>
      </c>
      <c r="Q8372" t="str">
        <f>IF(listings[[#This Row],[number_of_reviews]]&lt;10, "Few reviews", IF(listings[[#This Row],[number_of_reviews]]&lt;50, "Medium reviews", "Many reviews"))</f>
        <v>Few reviews</v>
      </c>
    </row>
    <row r="8373" spans="1:17" x14ac:dyDescent="0.2">
      <c r="A8373">
        <v>6.483215814829175E+17</v>
      </c>
      <c r="B8373" t="s">
        <v>4281</v>
      </c>
      <c r="C8373">
        <v>428980663</v>
      </c>
      <c r="D8373" t="s">
        <v>34</v>
      </c>
      <c r="E8373" t="s">
        <v>34</v>
      </c>
      <c r="F8373">
        <v>44.798540000000003</v>
      </c>
      <c r="G8373">
        <v>-0.58465999999999996</v>
      </c>
      <c r="H8373" t="s">
        <v>16</v>
      </c>
      <c r="I8373">
        <v>60</v>
      </c>
      <c r="J8373">
        <v>3</v>
      </c>
      <c r="K8373">
        <v>5</v>
      </c>
      <c r="L8373" s="13">
        <v>45153</v>
      </c>
      <c r="M8373">
        <v>1</v>
      </c>
      <c r="N8373">
        <v>3</v>
      </c>
      <c r="O8373" t="str">
        <f>IF(listings[[#This Row],[price]]&lt;=50, "Low", IF(listings[[#This Row],[price]]&lt;=150, "Medium", "High"))</f>
        <v>Medium</v>
      </c>
      <c r="P8373" t="str">
        <f>IF(listings[[#This Row],[calculated_host_listings_count]]=1, "Unique listing", "Multiple listings")</f>
        <v>Unique listing</v>
      </c>
      <c r="Q8373" t="str">
        <f>IF(listings[[#This Row],[number_of_reviews]]&lt;10, "Few reviews", IF(listings[[#This Row],[number_of_reviews]]&lt;50, "Medium reviews", "Many reviews"))</f>
        <v>Few reviews</v>
      </c>
    </row>
    <row r="8374" spans="1:17" x14ac:dyDescent="0.2">
      <c r="A8374">
        <v>6.4839688220056358E+17</v>
      </c>
      <c r="B8374" t="s">
        <v>2398</v>
      </c>
      <c r="C8374">
        <v>459508985</v>
      </c>
      <c r="D8374" t="s">
        <v>14</v>
      </c>
      <c r="E8374" t="s">
        <v>48</v>
      </c>
      <c r="F8374">
        <v>44.85313</v>
      </c>
      <c r="G8374">
        <v>-0.60955999999999999</v>
      </c>
      <c r="H8374" t="s">
        <v>16</v>
      </c>
      <c r="I8374">
        <v>330</v>
      </c>
      <c r="J8374">
        <v>3</v>
      </c>
      <c r="K8374">
        <v>1</v>
      </c>
      <c r="L8374" s="13">
        <v>44933</v>
      </c>
      <c r="M8374">
        <v>10</v>
      </c>
      <c r="N8374">
        <v>1</v>
      </c>
      <c r="O8374" t="str">
        <f>IF(listings[[#This Row],[price]]&lt;=50, "Low", IF(listings[[#This Row],[price]]&lt;=150, "Medium", "High"))</f>
        <v>High</v>
      </c>
      <c r="P8374" t="str">
        <f>IF(listings[[#This Row],[calculated_host_listings_count]]=1, "Unique listing", "Multiple listings")</f>
        <v>Multiple listings</v>
      </c>
      <c r="Q8374" t="str">
        <f>IF(listings[[#This Row],[number_of_reviews]]&lt;10, "Few reviews", IF(listings[[#This Row],[number_of_reviews]]&lt;50, "Medium reviews", "Many reviews"))</f>
        <v>Few reviews</v>
      </c>
    </row>
    <row r="8375" spans="1:17" x14ac:dyDescent="0.2">
      <c r="A8375">
        <v>6.4845689837170752E+17</v>
      </c>
      <c r="B8375" t="s">
        <v>5471</v>
      </c>
      <c r="C8375">
        <v>273539319</v>
      </c>
      <c r="D8375" t="s">
        <v>66</v>
      </c>
      <c r="E8375" t="s">
        <v>596</v>
      </c>
      <c r="F8375">
        <v>44.839790000000001</v>
      </c>
      <c r="G8375">
        <v>-0.64709000000000005</v>
      </c>
      <c r="H8375" t="s">
        <v>16</v>
      </c>
      <c r="I8375">
        <v>81</v>
      </c>
      <c r="J8375">
        <v>2</v>
      </c>
      <c r="K8375">
        <v>27</v>
      </c>
      <c r="L8375" s="13">
        <v>45165</v>
      </c>
      <c r="M8375">
        <v>1</v>
      </c>
      <c r="N8375">
        <v>27</v>
      </c>
      <c r="O8375" t="str">
        <f>IF(listings[[#This Row],[price]]&lt;=50, "Low", IF(listings[[#This Row],[price]]&lt;=150, "Medium", "High"))</f>
        <v>Medium</v>
      </c>
      <c r="P8375" t="str">
        <f>IF(listings[[#This Row],[calculated_host_listings_count]]=1, "Unique listing", "Multiple listings")</f>
        <v>Unique listing</v>
      </c>
      <c r="Q8375" t="str">
        <f>IF(listings[[#This Row],[number_of_reviews]]&lt;10, "Few reviews", IF(listings[[#This Row],[number_of_reviews]]&lt;50, "Medium reviews", "Many reviews"))</f>
        <v>Medium reviews</v>
      </c>
    </row>
    <row r="8376" spans="1:17" x14ac:dyDescent="0.2">
      <c r="A8376">
        <v>6.4851375497813376E+17</v>
      </c>
      <c r="B8376" t="s">
        <v>2198</v>
      </c>
      <c r="C8376">
        <v>67930219</v>
      </c>
      <c r="D8376" t="s">
        <v>14</v>
      </c>
      <c r="E8376" t="s">
        <v>48</v>
      </c>
      <c r="F8376">
        <v>44.837361899999998</v>
      </c>
      <c r="G8376">
        <v>-0.60745569999999993</v>
      </c>
      <c r="H8376" t="s">
        <v>28</v>
      </c>
      <c r="I8376">
        <v>50</v>
      </c>
      <c r="J8376">
        <v>2</v>
      </c>
      <c r="K8376">
        <v>0</v>
      </c>
      <c r="L8376" s="13"/>
      <c r="M8376">
        <v>1</v>
      </c>
      <c r="N8376">
        <v>0</v>
      </c>
      <c r="O8376" t="str">
        <f>IF(listings[[#This Row],[price]]&lt;=50, "Low", IF(listings[[#This Row],[price]]&lt;=150, "Medium", "High"))</f>
        <v>Low</v>
      </c>
      <c r="P8376" t="str">
        <f>IF(listings[[#This Row],[calculated_host_listings_count]]=1, "Unique listing", "Multiple listings")</f>
        <v>Unique listing</v>
      </c>
      <c r="Q8376" t="str">
        <f>IF(listings[[#This Row],[number_of_reviews]]&lt;10, "Few reviews", IF(listings[[#This Row],[number_of_reviews]]&lt;50, "Medium reviews", "Many reviews"))</f>
        <v>Few reviews</v>
      </c>
    </row>
    <row r="8377" spans="1:17" x14ac:dyDescent="0.2">
      <c r="A8377">
        <v>6.4851410646792077E+17</v>
      </c>
      <c r="B8377" t="s">
        <v>5472</v>
      </c>
      <c r="C8377">
        <v>18157373</v>
      </c>
      <c r="D8377" t="s">
        <v>14</v>
      </c>
      <c r="E8377" t="s">
        <v>22</v>
      </c>
      <c r="F8377">
        <v>44.839179999999999</v>
      </c>
      <c r="G8377">
        <v>-0.59182999999999997</v>
      </c>
      <c r="H8377" t="s">
        <v>16</v>
      </c>
      <c r="I8377">
        <v>106</v>
      </c>
      <c r="J8377">
        <v>3</v>
      </c>
      <c r="K8377">
        <v>6</v>
      </c>
      <c r="L8377" s="13">
        <v>44760</v>
      </c>
      <c r="M8377">
        <v>4</v>
      </c>
      <c r="N8377">
        <v>0</v>
      </c>
      <c r="O8377" t="str">
        <f>IF(listings[[#This Row],[price]]&lt;=50, "Low", IF(listings[[#This Row],[price]]&lt;=150, "Medium", "High"))</f>
        <v>Medium</v>
      </c>
      <c r="P8377" t="str">
        <f>IF(listings[[#This Row],[calculated_host_listings_count]]=1, "Unique listing", "Multiple listings")</f>
        <v>Multiple listings</v>
      </c>
      <c r="Q8377" t="str">
        <f>IF(listings[[#This Row],[number_of_reviews]]&lt;10, "Few reviews", IF(listings[[#This Row],[number_of_reviews]]&lt;50, "Medium reviews", "Many reviews"))</f>
        <v>Few reviews</v>
      </c>
    </row>
    <row r="8378" spans="1:17" x14ac:dyDescent="0.2">
      <c r="A8378">
        <v>6.4853722170595264E+17</v>
      </c>
      <c r="B8378" t="s">
        <v>5473</v>
      </c>
      <c r="C8378">
        <v>77453911</v>
      </c>
      <c r="D8378" t="s">
        <v>26</v>
      </c>
      <c r="E8378" t="s">
        <v>26</v>
      </c>
      <c r="F8378">
        <v>44.814255561231185</v>
      </c>
      <c r="G8378">
        <v>-0.55046022201682476</v>
      </c>
      <c r="H8378" t="s">
        <v>16</v>
      </c>
      <c r="I8378">
        <v>82</v>
      </c>
      <c r="J8378">
        <v>2</v>
      </c>
      <c r="K8378">
        <v>14</v>
      </c>
      <c r="L8378" s="13">
        <v>45166</v>
      </c>
      <c r="M8378">
        <v>1</v>
      </c>
      <c r="N8378">
        <v>14</v>
      </c>
      <c r="O8378" t="str">
        <f>IF(listings[[#This Row],[price]]&lt;=50, "Low", IF(listings[[#This Row],[price]]&lt;=150, "Medium", "High"))</f>
        <v>Medium</v>
      </c>
      <c r="P8378" t="str">
        <f>IF(listings[[#This Row],[calculated_host_listings_count]]=1, "Unique listing", "Multiple listings")</f>
        <v>Unique listing</v>
      </c>
      <c r="Q8378" t="str">
        <f>IF(listings[[#This Row],[number_of_reviews]]&lt;10, "Few reviews", IF(listings[[#This Row],[number_of_reviews]]&lt;50, "Medium reviews", "Many reviews"))</f>
        <v>Medium reviews</v>
      </c>
    </row>
    <row r="8379" spans="1:17" x14ac:dyDescent="0.2">
      <c r="A8379">
        <v>6.486055886929248E+17</v>
      </c>
      <c r="B8379" t="s">
        <v>5474</v>
      </c>
      <c r="C8379">
        <v>43884630</v>
      </c>
      <c r="D8379" t="s">
        <v>14</v>
      </c>
      <c r="E8379" t="s">
        <v>22</v>
      </c>
      <c r="F8379">
        <v>44.83672</v>
      </c>
      <c r="G8379">
        <v>-0.57748999999999995</v>
      </c>
      <c r="H8379" t="s">
        <v>16</v>
      </c>
      <c r="I8379">
        <v>70</v>
      </c>
      <c r="J8379">
        <v>2</v>
      </c>
      <c r="K8379">
        <v>16</v>
      </c>
      <c r="L8379" s="13">
        <v>45155</v>
      </c>
      <c r="M8379">
        <v>1</v>
      </c>
      <c r="N8379">
        <v>13</v>
      </c>
      <c r="O8379" t="str">
        <f>IF(listings[[#This Row],[price]]&lt;=50, "Low", IF(listings[[#This Row],[price]]&lt;=150, "Medium", "High"))</f>
        <v>Medium</v>
      </c>
      <c r="P8379" t="str">
        <f>IF(listings[[#This Row],[calculated_host_listings_count]]=1, "Unique listing", "Multiple listings")</f>
        <v>Unique listing</v>
      </c>
      <c r="Q8379" t="str">
        <f>IF(listings[[#This Row],[number_of_reviews]]&lt;10, "Few reviews", IF(listings[[#This Row],[number_of_reviews]]&lt;50, "Medium reviews", "Many reviews"))</f>
        <v>Medium reviews</v>
      </c>
    </row>
    <row r="8380" spans="1:17" x14ac:dyDescent="0.2">
      <c r="A8380">
        <v>6.4885407671816499E+17</v>
      </c>
      <c r="B8380" t="s">
        <v>928</v>
      </c>
      <c r="C8380">
        <v>4369066</v>
      </c>
      <c r="D8380" t="s">
        <v>14</v>
      </c>
      <c r="E8380" t="s">
        <v>51</v>
      </c>
      <c r="F8380">
        <v>44.830190000000002</v>
      </c>
      <c r="G8380">
        <v>-0.58050000000000002</v>
      </c>
      <c r="H8380" t="s">
        <v>16</v>
      </c>
      <c r="I8380">
        <v>144</v>
      </c>
      <c r="J8380">
        <v>2</v>
      </c>
      <c r="K8380">
        <v>54</v>
      </c>
      <c r="L8380" s="13">
        <v>45122</v>
      </c>
      <c r="M8380">
        <v>1</v>
      </c>
      <c r="N8380">
        <v>42</v>
      </c>
      <c r="O8380" t="str">
        <f>IF(listings[[#This Row],[price]]&lt;=50, "Low", IF(listings[[#This Row],[price]]&lt;=150, "Medium", "High"))</f>
        <v>Medium</v>
      </c>
      <c r="P8380" t="str">
        <f>IF(listings[[#This Row],[calculated_host_listings_count]]=1, "Unique listing", "Multiple listings")</f>
        <v>Unique listing</v>
      </c>
      <c r="Q8380" t="str">
        <f>IF(listings[[#This Row],[number_of_reviews]]&lt;10, "Few reviews", IF(listings[[#This Row],[number_of_reviews]]&lt;50, "Medium reviews", "Many reviews"))</f>
        <v>Many reviews</v>
      </c>
    </row>
    <row r="8381" spans="1:17" x14ac:dyDescent="0.2">
      <c r="A8381">
        <v>6.4895430322260646E+17</v>
      </c>
      <c r="B8381" t="s">
        <v>5475</v>
      </c>
      <c r="C8381">
        <v>21922201</v>
      </c>
      <c r="D8381" t="s">
        <v>14</v>
      </c>
      <c r="E8381" t="s">
        <v>48</v>
      </c>
      <c r="F8381">
        <v>44.848205299999996</v>
      </c>
      <c r="G8381">
        <v>-0.60286819999999997</v>
      </c>
      <c r="H8381" t="s">
        <v>16</v>
      </c>
      <c r="I8381">
        <v>150</v>
      </c>
      <c r="J8381">
        <v>2</v>
      </c>
      <c r="K8381">
        <v>3</v>
      </c>
      <c r="L8381" s="13">
        <v>44864</v>
      </c>
      <c r="M8381">
        <v>1</v>
      </c>
      <c r="N8381">
        <v>1</v>
      </c>
      <c r="O8381" t="str">
        <f>IF(listings[[#This Row],[price]]&lt;=50, "Low", IF(listings[[#This Row],[price]]&lt;=150, "Medium", "High"))</f>
        <v>Medium</v>
      </c>
      <c r="P8381" t="str">
        <f>IF(listings[[#This Row],[calculated_host_listings_count]]=1, "Unique listing", "Multiple listings")</f>
        <v>Unique listing</v>
      </c>
      <c r="Q8381" t="str">
        <f>IF(listings[[#This Row],[number_of_reviews]]&lt;10, "Few reviews", IF(listings[[#This Row],[number_of_reviews]]&lt;50, "Medium reviews", "Many reviews"))</f>
        <v>Few reviews</v>
      </c>
    </row>
    <row r="8382" spans="1:17" x14ac:dyDescent="0.2">
      <c r="A8382">
        <v>6.4905973152219725E+17</v>
      </c>
      <c r="B8382" t="s">
        <v>5476</v>
      </c>
      <c r="C8382">
        <v>31723475</v>
      </c>
      <c r="D8382" t="s">
        <v>14</v>
      </c>
      <c r="E8382" t="s">
        <v>45</v>
      </c>
      <c r="F8382">
        <v>44.827219999999997</v>
      </c>
      <c r="G8382">
        <v>-0.61255000000000004</v>
      </c>
      <c r="H8382" t="s">
        <v>16</v>
      </c>
      <c r="I8382">
        <v>72</v>
      </c>
      <c r="J8382">
        <v>3</v>
      </c>
      <c r="K8382">
        <v>52</v>
      </c>
      <c r="L8382" s="13">
        <v>45162</v>
      </c>
      <c r="M8382">
        <v>1</v>
      </c>
      <c r="N8382">
        <v>38</v>
      </c>
      <c r="O8382" t="str">
        <f>IF(listings[[#This Row],[price]]&lt;=50, "Low", IF(listings[[#This Row],[price]]&lt;=150, "Medium", "High"))</f>
        <v>Medium</v>
      </c>
      <c r="P8382" t="str">
        <f>IF(listings[[#This Row],[calculated_host_listings_count]]=1, "Unique listing", "Multiple listings")</f>
        <v>Unique listing</v>
      </c>
      <c r="Q8382" t="str">
        <f>IF(listings[[#This Row],[number_of_reviews]]&lt;10, "Few reviews", IF(listings[[#This Row],[number_of_reviews]]&lt;50, "Medium reviews", "Many reviews"))</f>
        <v>Many reviews</v>
      </c>
    </row>
    <row r="8383" spans="1:17" x14ac:dyDescent="0.2">
      <c r="A8383">
        <v>6.4907195675132851E+17</v>
      </c>
      <c r="B8383" t="s">
        <v>1473</v>
      </c>
      <c r="C8383">
        <v>84116340</v>
      </c>
      <c r="D8383" t="s">
        <v>14</v>
      </c>
      <c r="E8383" t="s">
        <v>20</v>
      </c>
      <c r="F8383">
        <v>44.854520000000001</v>
      </c>
      <c r="G8383">
        <v>-0.56994999999999996</v>
      </c>
      <c r="H8383" t="s">
        <v>16</v>
      </c>
      <c r="I8383">
        <v>250</v>
      </c>
      <c r="J8383">
        <v>5</v>
      </c>
      <c r="K8383">
        <v>8</v>
      </c>
      <c r="L8383" s="13">
        <v>45161</v>
      </c>
      <c r="M8383">
        <v>1</v>
      </c>
      <c r="N8383">
        <v>3</v>
      </c>
      <c r="O8383" t="str">
        <f>IF(listings[[#This Row],[price]]&lt;=50, "Low", IF(listings[[#This Row],[price]]&lt;=150, "Medium", "High"))</f>
        <v>High</v>
      </c>
      <c r="P8383" t="str">
        <f>IF(listings[[#This Row],[calculated_host_listings_count]]=1, "Unique listing", "Multiple listings")</f>
        <v>Unique listing</v>
      </c>
      <c r="Q8383" t="str">
        <f>IF(listings[[#This Row],[number_of_reviews]]&lt;10, "Few reviews", IF(listings[[#This Row],[number_of_reviews]]&lt;50, "Medium reviews", "Many reviews"))</f>
        <v>Few reviews</v>
      </c>
    </row>
    <row r="8384" spans="1:17" x14ac:dyDescent="0.2">
      <c r="A8384">
        <v>6.4911979820008858E+17</v>
      </c>
      <c r="B8384" t="s">
        <v>243</v>
      </c>
      <c r="C8384">
        <v>400029786</v>
      </c>
      <c r="D8384" t="s">
        <v>14</v>
      </c>
      <c r="E8384" t="s">
        <v>20</v>
      </c>
      <c r="F8384">
        <v>44.855890000000002</v>
      </c>
      <c r="G8384">
        <v>-0.56860999999999995</v>
      </c>
      <c r="H8384" t="s">
        <v>16</v>
      </c>
      <c r="I8384">
        <v>120</v>
      </c>
      <c r="J8384">
        <v>3</v>
      </c>
      <c r="K8384">
        <v>3</v>
      </c>
      <c r="L8384" s="13">
        <v>44803</v>
      </c>
      <c r="M8384">
        <v>1</v>
      </c>
      <c r="N8384">
        <v>0</v>
      </c>
      <c r="O8384" t="str">
        <f>IF(listings[[#This Row],[price]]&lt;=50, "Low", IF(listings[[#This Row],[price]]&lt;=150, "Medium", "High"))</f>
        <v>Medium</v>
      </c>
      <c r="P8384" t="str">
        <f>IF(listings[[#This Row],[calculated_host_listings_count]]=1, "Unique listing", "Multiple listings")</f>
        <v>Unique listing</v>
      </c>
      <c r="Q8384" t="str">
        <f>IF(listings[[#This Row],[number_of_reviews]]&lt;10, "Few reviews", IF(listings[[#This Row],[number_of_reviews]]&lt;50, "Medium reviews", "Many reviews"))</f>
        <v>Few reviews</v>
      </c>
    </row>
    <row r="8385" spans="1:17" x14ac:dyDescent="0.2">
      <c r="A8385">
        <v>6.491657503984809E+17</v>
      </c>
      <c r="B8385" t="s">
        <v>5477</v>
      </c>
      <c r="C8385">
        <v>3670283</v>
      </c>
      <c r="D8385" t="s">
        <v>37</v>
      </c>
      <c r="E8385" t="s">
        <v>37</v>
      </c>
      <c r="F8385">
        <v>44.855530000000002</v>
      </c>
      <c r="G8385">
        <v>-0.59933000000000003</v>
      </c>
      <c r="H8385" t="s">
        <v>16</v>
      </c>
      <c r="I8385">
        <v>321</v>
      </c>
      <c r="J8385">
        <v>2</v>
      </c>
      <c r="K8385">
        <v>6</v>
      </c>
      <c r="L8385" s="13">
        <v>45123</v>
      </c>
      <c r="M8385">
        <v>1</v>
      </c>
      <c r="N8385">
        <v>5</v>
      </c>
      <c r="O8385" t="str">
        <f>IF(listings[[#This Row],[price]]&lt;=50, "Low", IF(listings[[#This Row],[price]]&lt;=150, "Medium", "High"))</f>
        <v>High</v>
      </c>
      <c r="P8385" t="str">
        <f>IF(listings[[#This Row],[calculated_host_listings_count]]=1, "Unique listing", "Multiple listings")</f>
        <v>Unique listing</v>
      </c>
      <c r="Q8385" t="str">
        <f>IF(listings[[#This Row],[number_of_reviews]]&lt;10, "Few reviews", IF(listings[[#This Row],[number_of_reviews]]&lt;50, "Medium reviews", "Many reviews"))</f>
        <v>Few reviews</v>
      </c>
    </row>
    <row r="8386" spans="1:17" x14ac:dyDescent="0.2">
      <c r="A8386">
        <v>6.4923574219308198E+17</v>
      </c>
      <c r="B8386" t="s">
        <v>1221</v>
      </c>
      <c r="C8386">
        <v>464255193</v>
      </c>
      <c r="D8386" t="s">
        <v>14</v>
      </c>
      <c r="E8386" t="s">
        <v>15</v>
      </c>
      <c r="F8386">
        <v>44.834800000000001</v>
      </c>
      <c r="G8386">
        <v>-0.56713000000000002</v>
      </c>
      <c r="H8386" t="s">
        <v>16</v>
      </c>
      <c r="I8386">
        <v>230</v>
      </c>
      <c r="J8386">
        <v>3</v>
      </c>
      <c r="K8386">
        <v>45</v>
      </c>
      <c r="L8386" s="13">
        <v>45152</v>
      </c>
      <c r="M8386">
        <v>8</v>
      </c>
      <c r="N8386">
        <v>25</v>
      </c>
      <c r="O8386" t="str">
        <f>IF(listings[[#This Row],[price]]&lt;=50, "Low", IF(listings[[#This Row],[price]]&lt;=150, "Medium", "High"))</f>
        <v>High</v>
      </c>
      <c r="P8386" t="str">
        <f>IF(listings[[#This Row],[calculated_host_listings_count]]=1, "Unique listing", "Multiple listings")</f>
        <v>Multiple listings</v>
      </c>
      <c r="Q8386" t="str">
        <f>IF(listings[[#This Row],[number_of_reviews]]&lt;10, "Few reviews", IF(listings[[#This Row],[number_of_reviews]]&lt;50, "Medium reviews", "Many reviews"))</f>
        <v>Medium reviews</v>
      </c>
    </row>
    <row r="8387" spans="1:17" x14ac:dyDescent="0.2">
      <c r="A8387">
        <v>6.496978934023191E+17</v>
      </c>
      <c r="B8387" t="s">
        <v>120</v>
      </c>
      <c r="C8387">
        <v>184054210</v>
      </c>
      <c r="D8387" t="s">
        <v>14</v>
      </c>
      <c r="E8387" t="s">
        <v>51</v>
      </c>
      <c r="F8387">
        <v>44.822246191494337</v>
      </c>
      <c r="G8387">
        <v>-0.57390784843201992</v>
      </c>
      <c r="H8387" t="s">
        <v>16</v>
      </c>
      <c r="I8387">
        <v>75</v>
      </c>
      <c r="J8387">
        <v>3</v>
      </c>
      <c r="K8387">
        <v>4</v>
      </c>
      <c r="L8387" s="13">
        <v>45137</v>
      </c>
      <c r="M8387">
        <v>1</v>
      </c>
      <c r="N8387">
        <v>4</v>
      </c>
      <c r="O8387" t="str">
        <f>IF(listings[[#This Row],[price]]&lt;=50, "Low", IF(listings[[#This Row],[price]]&lt;=150, "Medium", "High"))</f>
        <v>Medium</v>
      </c>
      <c r="P8387" t="str">
        <f>IF(listings[[#This Row],[calculated_host_listings_count]]=1, "Unique listing", "Multiple listings")</f>
        <v>Unique listing</v>
      </c>
      <c r="Q8387" t="str">
        <f>IF(listings[[#This Row],[number_of_reviews]]&lt;10, "Few reviews", IF(listings[[#This Row],[number_of_reviews]]&lt;50, "Medium reviews", "Many reviews"))</f>
        <v>Few reviews</v>
      </c>
    </row>
    <row r="8388" spans="1:17" x14ac:dyDescent="0.2">
      <c r="A8388">
        <v>6.4971635754397773E+17</v>
      </c>
      <c r="B8388" t="s">
        <v>3744</v>
      </c>
      <c r="C8388">
        <v>1312263</v>
      </c>
      <c r="D8388" t="s">
        <v>14</v>
      </c>
      <c r="E8388" t="s">
        <v>45</v>
      </c>
      <c r="F8388">
        <v>44.8327685</v>
      </c>
      <c r="G8388">
        <v>-0.58252349999999997</v>
      </c>
      <c r="H8388" t="s">
        <v>16</v>
      </c>
      <c r="I8388">
        <v>60</v>
      </c>
      <c r="J8388">
        <v>365</v>
      </c>
      <c r="K8388">
        <v>7</v>
      </c>
      <c r="L8388" s="13">
        <v>44820</v>
      </c>
      <c r="M8388">
        <v>1</v>
      </c>
      <c r="N8388">
        <v>2</v>
      </c>
      <c r="O8388" t="str">
        <f>IF(listings[[#This Row],[price]]&lt;=50, "Low", IF(listings[[#This Row],[price]]&lt;=150, "Medium", "High"))</f>
        <v>Medium</v>
      </c>
      <c r="P8388" t="str">
        <f>IF(listings[[#This Row],[calculated_host_listings_count]]=1, "Unique listing", "Multiple listings")</f>
        <v>Unique listing</v>
      </c>
      <c r="Q8388" t="str">
        <f>IF(listings[[#This Row],[number_of_reviews]]&lt;10, "Few reviews", IF(listings[[#This Row],[number_of_reviews]]&lt;50, "Medium reviews", "Many reviews"))</f>
        <v>Few reviews</v>
      </c>
    </row>
    <row r="8389" spans="1:17" x14ac:dyDescent="0.2">
      <c r="A8389">
        <v>6.4972704689322816E+17</v>
      </c>
      <c r="B8389" t="s">
        <v>1332</v>
      </c>
      <c r="C8389">
        <v>6289541</v>
      </c>
      <c r="D8389" t="s">
        <v>14</v>
      </c>
      <c r="E8389" t="s">
        <v>22</v>
      </c>
      <c r="F8389">
        <v>44.840183799999998</v>
      </c>
      <c r="G8389">
        <v>-0.57306559999999995</v>
      </c>
      <c r="H8389" t="s">
        <v>16</v>
      </c>
      <c r="I8389">
        <v>84</v>
      </c>
      <c r="J8389">
        <v>2</v>
      </c>
      <c r="K8389">
        <v>31</v>
      </c>
      <c r="L8389" s="13">
        <v>45153</v>
      </c>
      <c r="M8389">
        <v>3</v>
      </c>
      <c r="N8389">
        <v>19</v>
      </c>
      <c r="O8389" t="str">
        <f>IF(listings[[#This Row],[price]]&lt;=50, "Low", IF(listings[[#This Row],[price]]&lt;=150, "Medium", "High"))</f>
        <v>Medium</v>
      </c>
      <c r="P8389" t="str">
        <f>IF(listings[[#This Row],[calculated_host_listings_count]]=1, "Unique listing", "Multiple listings")</f>
        <v>Multiple listings</v>
      </c>
      <c r="Q8389" t="str">
        <f>IF(listings[[#This Row],[number_of_reviews]]&lt;10, "Few reviews", IF(listings[[#This Row],[number_of_reviews]]&lt;50, "Medium reviews", "Many reviews"))</f>
        <v>Medium reviews</v>
      </c>
    </row>
    <row r="8390" spans="1:17" x14ac:dyDescent="0.2">
      <c r="A8390">
        <v>6.497658742304279E+17</v>
      </c>
      <c r="B8390" t="s">
        <v>5478</v>
      </c>
      <c r="C8390">
        <v>5554284</v>
      </c>
      <c r="D8390" t="s">
        <v>76</v>
      </c>
      <c r="E8390" t="s">
        <v>76</v>
      </c>
      <c r="F8390">
        <v>44.756950000000003</v>
      </c>
      <c r="G8390">
        <v>-0.63449999999999995</v>
      </c>
      <c r="H8390" t="s">
        <v>16</v>
      </c>
      <c r="I8390">
        <v>50</v>
      </c>
      <c r="J8390">
        <v>2</v>
      </c>
      <c r="K8390">
        <v>2</v>
      </c>
      <c r="L8390" s="13">
        <v>45111</v>
      </c>
      <c r="M8390">
        <v>2</v>
      </c>
      <c r="N8390">
        <v>1</v>
      </c>
      <c r="O8390" t="str">
        <f>IF(listings[[#This Row],[price]]&lt;=50, "Low", IF(listings[[#This Row],[price]]&lt;=150, "Medium", "High"))</f>
        <v>Low</v>
      </c>
      <c r="P8390" t="str">
        <f>IF(listings[[#This Row],[calculated_host_listings_count]]=1, "Unique listing", "Multiple listings")</f>
        <v>Multiple listings</v>
      </c>
      <c r="Q8390" t="str">
        <f>IF(listings[[#This Row],[number_of_reviews]]&lt;10, "Few reviews", IF(listings[[#This Row],[number_of_reviews]]&lt;50, "Medium reviews", "Many reviews"))</f>
        <v>Few reviews</v>
      </c>
    </row>
    <row r="8391" spans="1:17" x14ac:dyDescent="0.2">
      <c r="A8391">
        <v>6.4978422122342016E+17</v>
      </c>
      <c r="B8391" t="s">
        <v>4878</v>
      </c>
      <c r="C8391">
        <v>14238158</v>
      </c>
      <c r="D8391" t="s">
        <v>14</v>
      </c>
      <c r="E8391" t="s">
        <v>48</v>
      </c>
      <c r="F8391">
        <v>44.853369999999998</v>
      </c>
      <c r="G8391">
        <v>-0.59901000000000004</v>
      </c>
      <c r="H8391" t="s">
        <v>28</v>
      </c>
      <c r="I8391">
        <v>2336</v>
      </c>
      <c r="J8391">
        <v>1</v>
      </c>
      <c r="K8391">
        <v>0</v>
      </c>
      <c r="L8391" s="13"/>
      <c r="M8391">
        <v>5</v>
      </c>
      <c r="N8391">
        <v>0</v>
      </c>
      <c r="O8391" t="str">
        <f>IF(listings[[#This Row],[price]]&lt;=50, "Low", IF(listings[[#This Row],[price]]&lt;=150, "Medium", "High"))</f>
        <v>High</v>
      </c>
      <c r="P8391" t="str">
        <f>IF(listings[[#This Row],[calculated_host_listings_count]]=1, "Unique listing", "Multiple listings")</f>
        <v>Multiple listings</v>
      </c>
      <c r="Q8391" t="str">
        <f>IF(listings[[#This Row],[number_of_reviews]]&lt;10, "Few reviews", IF(listings[[#This Row],[number_of_reviews]]&lt;50, "Medium reviews", "Many reviews"))</f>
        <v>Few reviews</v>
      </c>
    </row>
    <row r="8392" spans="1:17" x14ac:dyDescent="0.2">
      <c r="A8392">
        <v>6.4978441682371315E+17</v>
      </c>
      <c r="B8392" t="s">
        <v>2875</v>
      </c>
      <c r="C8392">
        <v>14238158</v>
      </c>
      <c r="D8392" t="s">
        <v>14</v>
      </c>
      <c r="E8392" t="s">
        <v>48</v>
      </c>
      <c r="F8392">
        <v>44.854340000000001</v>
      </c>
      <c r="G8392">
        <v>-0.59894000000000003</v>
      </c>
      <c r="H8392" t="s">
        <v>28</v>
      </c>
      <c r="I8392">
        <v>2336</v>
      </c>
      <c r="J8392">
        <v>1</v>
      </c>
      <c r="K8392">
        <v>4</v>
      </c>
      <c r="L8392" s="13">
        <v>44837</v>
      </c>
      <c r="M8392">
        <v>5</v>
      </c>
      <c r="N8392">
        <v>2</v>
      </c>
      <c r="O8392" t="str">
        <f>IF(listings[[#This Row],[price]]&lt;=50, "Low", IF(listings[[#This Row],[price]]&lt;=150, "Medium", "High"))</f>
        <v>High</v>
      </c>
      <c r="P8392" t="str">
        <f>IF(listings[[#This Row],[calculated_host_listings_count]]=1, "Unique listing", "Multiple listings")</f>
        <v>Multiple listings</v>
      </c>
      <c r="Q8392" t="str">
        <f>IF(listings[[#This Row],[number_of_reviews]]&lt;10, "Few reviews", IF(listings[[#This Row],[number_of_reviews]]&lt;50, "Medium reviews", "Many reviews"))</f>
        <v>Few reviews</v>
      </c>
    </row>
    <row r="8393" spans="1:17" x14ac:dyDescent="0.2">
      <c r="A8393">
        <v>6.4985398983825677E+17</v>
      </c>
      <c r="B8393" t="s">
        <v>2400</v>
      </c>
      <c r="C8393">
        <v>3816767</v>
      </c>
      <c r="D8393" t="s">
        <v>66</v>
      </c>
      <c r="E8393" t="s">
        <v>212</v>
      </c>
      <c r="F8393">
        <v>44.846800000000002</v>
      </c>
      <c r="G8393">
        <v>-0.63534999999999997</v>
      </c>
      <c r="H8393" t="s">
        <v>16</v>
      </c>
      <c r="I8393">
        <v>70</v>
      </c>
      <c r="J8393">
        <v>7</v>
      </c>
      <c r="K8393">
        <v>1</v>
      </c>
      <c r="L8393" s="13">
        <v>44789</v>
      </c>
      <c r="M8393">
        <v>2</v>
      </c>
      <c r="N8393">
        <v>0</v>
      </c>
      <c r="O8393" t="str">
        <f>IF(listings[[#This Row],[price]]&lt;=50, "Low", IF(listings[[#This Row],[price]]&lt;=150, "Medium", "High"))</f>
        <v>Medium</v>
      </c>
      <c r="P8393" t="str">
        <f>IF(listings[[#This Row],[calculated_host_listings_count]]=1, "Unique listing", "Multiple listings")</f>
        <v>Multiple listings</v>
      </c>
      <c r="Q8393" t="str">
        <f>IF(listings[[#This Row],[number_of_reviews]]&lt;10, "Few reviews", IF(listings[[#This Row],[number_of_reviews]]&lt;50, "Medium reviews", "Many reviews"))</f>
        <v>Few reviews</v>
      </c>
    </row>
    <row r="8394" spans="1:17" x14ac:dyDescent="0.2">
      <c r="A8394">
        <v>6.4990824948172915E+17</v>
      </c>
      <c r="B8394" t="s">
        <v>5479</v>
      </c>
      <c r="C8394">
        <v>156522074</v>
      </c>
      <c r="D8394" t="s">
        <v>531</v>
      </c>
      <c r="E8394" t="s">
        <v>531</v>
      </c>
      <c r="F8394">
        <v>44.908990000000003</v>
      </c>
      <c r="G8394">
        <v>-0.67481000000000002</v>
      </c>
      <c r="H8394" t="s">
        <v>16</v>
      </c>
      <c r="I8394">
        <v>220</v>
      </c>
      <c r="J8394">
        <v>7</v>
      </c>
      <c r="K8394">
        <v>3</v>
      </c>
      <c r="L8394" s="13">
        <v>45153</v>
      </c>
      <c r="M8394">
        <v>1</v>
      </c>
      <c r="N8394">
        <v>1</v>
      </c>
      <c r="O8394" t="str">
        <f>IF(listings[[#This Row],[price]]&lt;=50, "Low", IF(listings[[#This Row],[price]]&lt;=150, "Medium", "High"))</f>
        <v>High</v>
      </c>
      <c r="P8394" t="str">
        <f>IF(listings[[#This Row],[calculated_host_listings_count]]=1, "Unique listing", "Multiple listings")</f>
        <v>Unique listing</v>
      </c>
      <c r="Q8394" t="str">
        <f>IF(listings[[#This Row],[number_of_reviews]]&lt;10, "Few reviews", IF(listings[[#This Row],[number_of_reviews]]&lt;50, "Medium reviews", "Many reviews"))</f>
        <v>Few reviews</v>
      </c>
    </row>
    <row r="8395" spans="1:17" x14ac:dyDescent="0.2">
      <c r="A8395">
        <v>6.4998471059321882E+17</v>
      </c>
      <c r="B8395" t="s">
        <v>5480</v>
      </c>
      <c r="C8395">
        <v>12632750</v>
      </c>
      <c r="D8395" t="s">
        <v>18</v>
      </c>
      <c r="E8395" t="s">
        <v>18</v>
      </c>
      <c r="F8395">
        <v>44.883946836443023</v>
      </c>
      <c r="G8395">
        <v>-0.70174472209015182</v>
      </c>
      <c r="H8395" t="s">
        <v>16</v>
      </c>
      <c r="I8395">
        <v>220</v>
      </c>
      <c r="J8395">
        <v>7</v>
      </c>
      <c r="K8395">
        <v>5</v>
      </c>
      <c r="L8395" s="13">
        <v>45165</v>
      </c>
      <c r="M8395">
        <v>1</v>
      </c>
      <c r="N8395">
        <v>2</v>
      </c>
      <c r="O8395" t="str">
        <f>IF(listings[[#This Row],[price]]&lt;=50, "Low", IF(listings[[#This Row],[price]]&lt;=150, "Medium", "High"))</f>
        <v>High</v>
      </c>
      <c r="P8395" t="str">
        <f>IF(listings[[#This Row],[calculated_host_listings_count]]=1, "Unique listing", "Multiple listings")</f>
        <v>Unique listing</v>
      </c>
      <c r="Q8395" t="str">
        <f>IF(listings[[#This Row],[number_of_reviews]]&lt;10, "Few reviews", IF(listings[[#This Row],[number_of_reviews]]&lt;50, "Medium reviews", "Many reviews"))</f>
        <v>Few reviews</v>
      </c>
    </row>
    <row r="8396" spans="1:17" x14ac:dyDescent="0.2">
      <c r="A8396">
        <v>6.5000649123682931E+17</v>
      </c>
      <c r="B8396" t="s">
        <v>3880</v>
      </c>
      <c r="C8396">
        <v>404885947</v>
      </c>
      <c r="D8396" t="s">
        <v>160</v>
      </c>
      <c r="E8396" t="s">
        <v>160</v>
      </c>
      <c r="F8396">
        <v>44.877776500000003</v>
      </c>
      <c r="G8396">
        <v>-0.5842368</v>
      </c>
      <c r="H8396" t="s">
        <v>16</v>
      </c>
      <c r="I8396">
        <v>91</v>
      </c>
      <c r="J8396">
        <v>2</v>
      </c>
      <c r="K8396">
        <v>2</v>
      </c>
      <c r="L8396" s="13">
        <v>45141</v>
      </c>
      <c r="M8396">
        <v>1</v>
      </c>
      <c r="N8396">
        <v>2</v>
      </c>
      <c r="O8396" t="str">
        <f>IF(listings[[#This Row],[price]]&lt;=50, "Low", IF(listings[[#This Row],[price]]&lt;=150, "Medium", "High"))</f>
        <v>Medium</v>
      </c>
      <c r="P8396" t="str">
        <f>IF(listings[[#This Row],[calculated_host_listings_count]]=1, "Unique listing", "Multiple listings")</f>
        <v>Unique listing</v>
      </c>
      <c r="Q8396" t="str">
        <f>IF(listings[[#This Row],[number_of_reviews]]&lt;10, "Few reviews", IF(listings[[#This Row],[number_of_reviews]]&lt;50, "Medium reviews", "Many reviews"))</f>
        <v>Few reviews</v>
      </c>
    </row>
    <row r="8397" spans="1:17" x14ac:dyDescent="0.2">
      <c r="A8397">
        <v>6.5000929539402419E+17</v>
      </c>
      <c r="B8397" t="s">
        <v>1221</v>
      </c>
      <c r="C8397">
        <v>10639714</v>
      </c>
      <c r="D8397" t="s">
        <v>14</v>
      </c>
      <c r="E8397" t="s">
        <v>45</v>
      </c>
      <c r="F8397">
        <v>44.832610076773491</v>
      </c>
      <c r="G8397">
        <v>-0.5878148227930069</v>
      </c>
      <c r="H8397" t="s">
        <v>16</v>
      </c>
      <c r="I8397">
        <v>92</v>
      </c>
      <c r="J8397">
        <v>2</v>
      </c>
      <c r="K8397">
        <v>54</v>
      </c>
      <c r="L8397" s="13">
        <v>45177</v>
      </c>
      <c r="M8397">
        <v>1</v>
      </c>
      <c r="N8397">
        <v>40</v>
      </c>
      <c r="O8397" t="str">
        <f>IF(listings[[#This Row],[price]]&lt;=50, "Low", IF(listings[[#This Row],[price]]&lt;=150, "Medium", "High"))</f>
        <v>Medium</v>
      </c>
      <c r="P8397" t="str">
        <f>IF(listings[[#This Row],[calculated_host_listings_count]]=1, "Unique listing", "Multiple listings")</f>
        <v>Unique listing</v>
      </c>
      <c r="Q8397" t="str">
        <f>IF(listings[[#This Row],[number_of_reviews]]&lt;10, "Few reviews", IF(listings[[#This Row],[number_of_reviews]]&lt;50, "Medium reviews", "Many reviews"))</f>
        <v>Many reviews</v>
      </c>
    </row>
    <row r="8398" spans="1:17" x14ac:dyDescent="0.2">
      <c r="A8398">
        <v>6.5037307761540531E+17</v>
      </c>
      <c r="B8398" t="s">
        <v>5481</v>
      </c>
      <c r="C8398">
        <v>20950450</v>
      </c>
      <c r="D8398" t="s">
        <v>14</v>
      </c>
      <c r="E8398" t="s">
        <v>125</v>
      </c>
      <c r="F8398">
        <v>44.85192</v>
      </c>
      <c r="G8398">
        <v>-0.54032999999999998</v>
      </c>
      <c r="H8398" t="s">
        <v>16</v>
      </c>
      <c r="I8398">
        <v>119</v>
      </c>
      <c r="J8398">
        <v>2</v>
      </c>
      <c r="K8398">
        <v>3</v>
      </c>
      <c r="L8398" s="13">
        <v>44801</v>
      </c>
      <c r="M8398">
        <v>2</v>
      </c>
      <c r="N8398">
        <v>0</v>
      </c>
      <c r="O8398" t="str">
        <f>IF(listings[[#This Row],[price]]&lt;=50, "Low", IF(listings[[#This Row],[price]]&lt;=150, "Medium", "High"))</f>
        <v>Medium</v>
      </c>
      <c r="P8398" t="str">
        <f>IF(listings[[#This Row],[calculated_host_listings_count]]=1, "Unique listing", "Multiple listings")</f>
        <v>Multiple listings</v>
      </c>
      <c r="Q8398" t="str">
        <f>IF(listings[[#This Row],[number_of_reviews]]&lt;10, "Few reviews", IF(listings[[#This Row],[number_of_reviews]]&lt;50, "Medium reviews", "Many reviews"))</f>
        <v>Few reviews</v>
      </c>
    </row>
    <row r="8399" spans="1:17" x14ac:dyDescent="0.2">
      <c r="A8399">
        <v>6.5039519421573747E+17</v>
      </c>
      <c r="B8399" t="s">
        <v>5482</v>
      </c>
      <c r="C8399">
        <v>3691968</v>
      </c>
      <c r="D8399" t="s">
        <v>66</v>
      </c>
      <c r="E8399" t="s">
        <v>67</v>
      </c>
      <c r="F8399">
        <v>44.834739999999996</v>
      </c>
      <c r="G8399">
        <v>-0.61851999999999996</v>
      </c>
      <c r="H8399" t="s">
        <v>16</v>
      </c>
      <c r="I8399">
        <v>243</v>
      </c>
      <c r="J8399">
        <v>2</v>
      </c>
      <c r="K8399">
        <v>2</v>
      </c>
      <c r="L8399" s="13">
        <v>45150</v>
      </c>
      <c r="M8399">
        <v>1</v>
      </c>
      <c r="N8399">
        <v>1</v>
      </c>
      <c r="O8399" t="str">
        <f>IF(listings[[#This Row],[price]]&lt;=50, "Low", IF(listings[[#This Row],[price]]&lt;=150, "Medium", "High"))</f>
        <v>High</v>
      </c>
      <c r="P8399" t="str">
        <f>IF(listings[[#This Row],[calculated_host_listings_count]]=1, "Unique listing", "Multiple listings")</f>
        <v>Unique listing</v>
      </c>
      <c r="Q8399" t="str">
        <f>IF(listings[[#This Row],[number_of_reviews]]&lt;10, "Few reviews", IF(listings[[#This Row],[number_of_reviews]]&lt;50, "Medium reviews", "Many reviews"))</f>
        <v>Few reviews</v>
      </c>
    </row>
    <row r="8400" spans="1:17" x14ac:dyDescent="0.2">
      <c r="A8400">
        <v>6.5045331367798733E+17</v>
      </c>
      <c r="B8400" t="s">
        <v>1479</v>
      </c>
      <c r="C8400">
        <v>321162574</v>
      </c>
      <c r="D8400" t="s">
        <v>14</v>
      </c>
      <c r="E8400" t="s">
        <v>45</v>
      </c>
      <c r="F8400">
        <v>44.827550000000002</v>
      </c>
      <c r="G8400">
        <v>-0.58935999999999999</v>
      </c>
      <c r="H8400" t="s">
        <v>16</v>
      </c>
      <c r="I8400">
        <v>70</v>
      </c>
      <c r="J8400">
        <v>30</v>
      </c>
      <c r="K8400">
        <v>3</v>
      </c>
      <c r="L8400" s="13">
        <v>45028</v>
      </c>
      <c r="M8400">
        <v>24</v>
      </c>
      <c r="N8400">
        <v>3</v>
      </c>
      <c r="O8400" t="str">
        <f>IF(listings[[#This Row],[price]]&lt;=50, "Low", IF(listings[[#This Row],[price]]&lt;=150, "Medium", "High"))</f>
        <v>Medium</v>
      </c>
      <c r="P8400" t="str">
        <f>IF(listings[[#This Row],[calculated_host_listings_count]]=1, "Unique listing", "Multiple listings")</f>
        <v>Multiple listings</v>
      </c>
      <c r="Q8400" t="str">
        <f>IF(listings[[#This Row],[number_of_reviews]]&lt;10, "Few reviews", IF(listings[[#This Row],[number_of_reviews]]&lt;50, "Medium reviews", "Many reviews"))</f>
        <v>Few reviews</v>
      </c>
    </row>
    <row r="8401" spans="1:17" x14ac:dyDescent="0.2">
      <c r="A8401">
        <v>6.5049159952159194E+17</v>
      </c>
      <c r="B8401" t="s">
        <v>5483</v>
      </c>
      <c r="C8401">
        <v>464531850</v>
      </c>
      <c r="D8401" t="s">
        <v>66</v>
      </c>
      <c r="E8401" t="s">
        <v>67</v>
      </c>
      <c r="F8401">
        <v>44.834698585106267</v>
      </c>
      <c r="G8401">
        <v>-0.63708700239658356</v>
      </c>
      <c r="H8401" t="s">
        <v>16</v>
      </c>
      <c r="I8401">
        <v>500</v>
      </c>
      <c r="J8401">
        <v>300</v>
      </c>
      <c r="K8401">
        <v>7</v>
      </c>
      <c r="L8401" s="13">
        <v>44922</v>
      </c>
      <c r="M8401">
        <v>1</v>
      </c>
      <c r="N8401">
        <v>3</v>
      </c>
      <c r="O8401" t="str">
        <f>IF(listings[[#This Row],[price]]&lt;=50, "Low", IF(listings[[#This Row],[price]]&lt;=150, "Medium", "High"))</f>
        <v>High</v>
      </c>
      <c r="P8401" t="str">
        <f>IF(listings[[#This Row],[calculated_host_listings_count]]=1, "Unique listing", "Multiple listings")</f>
        <v>Unique listing</v>
      </c>
      <c r="Q8401" t="str">
        <f>IF(listings[[#This Row],[number_of_reviews]]&lt;10, "Few reviews", IF(listings[[#This Row],[number_of_reviews]]&lt;50, "Medium reviews", "Many reviews"))</f>
        <v>Few reviews</v>
      </c>
    </row>
    <row r="8402" spans="1:17" x14ac:dyDescent="0.2">
      <c r="A8402">
        <v>6.5051786382533389E+17</v>
      </c>
      <c r="B8402" t="s">
        <v>3049</v>
      </c>
      <c r="C8402">
        <v>46077138</v>
      </c>
      <c r="D8402" t="s">
        <v>14</v>
      </c>
      <c r="E8402" t="s">
        <v>51</v>
      </c>
      <c r="F8402">
        <v>44.826450000000001</v>
      </c>
      <c r="G8402">
        <v>-0.56943999999999995</v>
      </c>
      <c r="H8402" t="s">
        <v>16</v>
      </c>
      <c r="I8402">
        <v>188</v>
      </c>
      <c r="J8402">
        <v>2</v>
      </c>
      <c r="K8402">
        <v>58</v>
      </c>
      <c r="L8402" s="13">
        <v>45172</v>
      </c>
      <c r="M8402">
        <v>1</v>
      </c>
      <c r="N8402">
        <v>47</v>
      </c>
      <c r="O8402" t="str">
        <f>IF(listings[[#This Row],[price]]&lt;=50, "Low", IF(listings[[#This Row],[price]]&lt;=150, "Medium", "High"))</f>
        <v>High</v>
      </c>
      <c r="P8402" t="str">
        <f>IF(listings[[#This Row],[calculated_host_listings_count]]=1, "Unique listing", "Multiple listings")</f>
        <v>Unique listing</v>
      </c>
      <c r="Q8402" t="str">
        <f>IF(listings[[#This Row],[number_of_reviews]]&lt;10, "Few reviews", IF(listings[[#This Row],[number_of_reviews]]&lt;50, "Medium reviews", "Many reviews"))</f>
        <v>Many reviews</v>
      </c>
    </row>
    <row r="8403" spans="1:17" x14ac:dyDescent="0.2">
      <c r="A8403">
        <v>6.5061818666913728E+17</v>
      </c>
      <c r="B8403" t="s">
        <v>2398</v>
      </c>
      <c r="C8403">
        <v>31921638</v>
      </c>
      <c r="D8403" t="s">
        <v>14</v>
      </c>
      <c r="E8403" t="s">
        <v>20</v>
      </c>
      <c r="F8403">
        <v>44.854849999999999</v>
      </c>
      <c r="G8403">
        <v>-0.58510810000000002</v>
      </c>
      <c r="H8403" t="s">
        <v>16</v>
      </c>
      <c r="I8403">
        <v>90</v>
      </c>
      <c r="J8403">
        <v>7</v>
      </c>
      <c r="K8403">
        <v>0</v>
      </c>
      <c r="L8403" s="13"/>
      <c r="M8403">
        <v>1</v>
      </c>
      <c r="N8403">
        <v>0</v>
      </c>
      <c r="O8403" t="str">
        <f>IF(listings[[#This Row],[price]]&lt;=50, "Low", IF(listings[[#This Row],[price]]&lt;=150, "Medium", "High"))</f>
        <v>Medium</v>
      </c>
      <c r="P8403" t="str">
        <f>IF(listings[[#This Row],[calculated_host_listings_count]]=1, "Unique listing", "Multiple listings")</f>
        <v>Unique listing</v>
      </c>
      <c r="Q8403" t="str">
        <f>IF(listings[[#This Row],[number_of_reviews]]&lt;10, "Few reviews", IF(listings[[#This Row],[number_of_reviews]]&lt;50, "Medium reviews", "Many reviews"))</f>
        <v>Few reviews</v>
      </c>
    </row>
    <row r="8404" spans="1:17" x14ac:dyDescent="0.2">
      <c r="A8404">
        <v>6.5064255528680371E+17</v>
      </c>
      <c r="B8404" t="s">
        <v>177</v>
      </c>
      <c r="C8404">
        <v>18879065</v>
      </c>
      <c r="D8404" t="s">
        <v>14</v>
      </c>
      <c r="E8404" t="s">
        <v>15</v>
      </c>
      <c r="F8404">
        <v>44.833932061026331</v>
      </c>
      <c r="G8404">
        <v>-0.56621643928218068</v>
      </c>
      <c r="H8404" t="s">
        <v>16</v>
      </c>
      <c r="I8404">
        <v>160</v>
      </c>
      <c r="J8404">
        <v>2</v>
      </c>
      <c r="K8404">
        <v>1</v>
      </c>
      <c r="L8404" s="13">
        <v>44782</v>
      </c>
      <c r="M8404">
        <v>1</v>
      </c>
      <c r="N8404">
        <v>0</v>
      </c>
      <c r="O8404" t="str">
        <f>IF(listings[[#This Row],[price]]&lt;=50, "Low", IF(listings[[#This Row],[price]]&lt;=150, "Medium", "High"))</f>
        <v>High</v>
      </c>
      <c r="P8404" t="str">
        <f>IF(listings[[#This Row],[calculated_host_listings_count]]=1, "Unique listing", "Multiple listings")</f>
        <v>Unique listing</v>
      </c>
      <c r="Q8404" t="str">
        <f>IF(listings[[#This Row],[number_of_reviews]]&lt;10, "Few reviews", IF(listings[[#This Row],[number_of_reviews]]&lt;50, "Medium reviews", "Many reviews"))</f>
        <v>Few reviews</v>
      </c>
    </row>
    <row r="8405" spans="1:17" x14ac:dyDescent="0.2">
      <c r="A8405">
        <v>6.506589098715145E+17</v>
      </c>
      <c r="B8405" t="s">
        <v>5484</v>
      </c>
      <c r="C8405">
        <v>308464615</v>
      </c>
      <c r="D8405" t="s">
        <v>54</v>
      </c>
      <c r="E8405" t="s">
        <v>831</v>
      </c>
      <c r="F8405">
        <v>44.79688560332395</v>
      </c>
      <c r="G8405">
        <v>-0.63910234719514836</v>
      </c>
      <c r="H8405" t="s">
        <v>16</v>
      </c>
      <c r="I8405">
        <v>75</v>
      </c>
      <c r="J8405">
        <v>2</v>
      </c>
      <c r="K8405">
        <v>20</v>
      </c>
      <c r="L8405" s="13">
        <v>45138</v>
      </c>
      <c r="M8405">
        <v>1</v>
      </c>
      <c r="N8405">
        <v>6</v>
      </c>
      <c r="O8405" t="str">
        <f>IF(listings[[#This Row],[price]]&lt;=50, "Low", IF(listings[[#This Row],[price]]&lt;=150, "Medium", "High"))</f>
        <v>Medium</v>
      </c>
      <c r="P8405" t="str">
        <f>IF(listings[[#This Row],[calculated_host_listings_count]]=1, "Unique listing", "Multiple listings")</f>
        <v>Unique listing</v>
      </c>
      <c r="Q8405" t="str">
        <f>IF(listings[[#This Row],[number_of_reviews]]&lt;10, "Few reviews", IF(listings[[#This Row],[number_of_reviews]]&lt;50, "Medium reviews", "Many reviews"))</f>
        <v>Medium reviews</v>
      </c>
    </row>
    <row r="8406" spans="1:17" x14ac:dyDescent="0.2">
      <c r="A8406">
        <v>6.5079129157607539E+17</v>
      </c>
      <c r="B8406" t="s">
        <v>5485</v>
      </c>
      <c r="C8406">
        <v>363362184</v>
      </c>
      <c r="D8406" t="s">
        <v>66</v>
      </c>
      <c r="E8406" t="s">
        <v>1544</v>
      </c>
      <c r="F8406">
        <v>44.815208800000001</v>
      </c>
      <c r="G8406">
        <v>-0.64143929999999993</v>
      </c>
      <c r="H8406" t="s">
        <v>16</v>
      </c>
      <c r="I8406">
        <v>74</v>
      </c>
      <c r="J8406">
        <v>3</v>
      </c>
      <c r="K8406">
        <v>3</v>
      </c>
      <c r="L8406" s="13">
        <v>44794</v>
      </c>
      <c r="M8406">
        <v>1</v>
      </c>
      <c r="N8406">
        <v>0</v>
      </c>
      <c r="O8406" t="str">
        <f>IF(listings[[#This Row],[price]]&lt;=50, "Low", IF(listings[[#This Row],[price]]&lt;=150, "Medium", "High"))</f>
        <v>Medium</v>
      </c>
      <c r="P8406" t="str">
        <f>IF(listings[[#This Row],[calculated_host_listings_count]]=1, "Unique listing", "Multiple listings")</f>
        <v>Unique listing</v>
      </c>
      <c r="Q8406" t="str">
        <f>IF(listings[[#This Row],[number_of_reviews]]&lt;10, "Few reviews", IF(listings[[#This Row],[number_of_reviews]]&lt;50, "Medium reviews", "Many reviews"))</f>
        <v>Few reviews</v>
      </c>
    </row>
    <row r="8407" spans="1:17" x14ac:dyDescent="0.2">
      <c r="A8407">
        <v>6.5084246404308672E+17</v>
      </c>
      <c r="B8407" t="s">
        <v>478</v>
      </c>
      <c r="C8407">
        <v>26240490</v>
      </c>
      <c r="D8407" t="s">
        <v>14</v>
      </c>
      <c r="E8407" t="s">
        <v>45</v>
      </c>
      <c r="F8407">
        <v>44.833509999999997</v>
      </c>
      <c r="G8407">
        <v>-0.58426</v>
      </c>
      <c r="H8407" t="s">
        <v>16</v>
      </c>
      <c r="I8407">
        <v>104</v>
      </c>
      <c r="J8407">
        <v>2</v>
      </c>
      <c r="K8407">
        <v>4</v>
      </c>
      <c r="L8407" s="13">
        <v>45160</v>
      </c>
      <c r="M8407">
        <v>1</v>
      </c>
      <c r="N8407">
        <v>4</v>
      </c>
      <c r="O8407" t="str">
        <f>IF(listings[[#This Row],[price]]&lt;=50, "Low", IF(listings[[#This Row],[price]]&lt;=150, "Medium", "High"))</f>
        <v>Medium</v>
      </c>
      <c r="P8407" t="str">
        <f>IF(listings[[#This Row],[calculated_host_listings_count]]=1, "Unique listing", "Multiple listings")</f>
        <v>Unique listing</v>
      </c>
      <c r="Q8407" t="str">
        <f>IF(listings[[#This Row],[number_of_reviews]]&lt;10, "Few reviews", IF(listings[[#This Row],[number_of_reviews]]&lt;50, "Medium reviews", "Many reviews"))</f>
        <v>Few reviews</v>
      </c>
    </row>
    <row r="8408" spans="1:17" x14ac:dyDescent="0.2">
      <c r="A8408">
        <v>6.512049542064887E+17</v>
      </c>
      <c r="B8408" t="s">
        <v>424</v>
      </c>
      <c r="C8408">
        <v>321162574</v>
      </c>
      <c r="D8408" t="s">
        <v>14</v>
      </c>
      <c r="E8408" t="s">
        <v>15</v>
      </c>
      <c r="F8408">
        <v>44.833350000000003</v>
      </c>
      <c r="G8408">
        <v>-0.56828999999999996</v>
      </c>
      <c r="H8408" t="s">
        <v>16</v>
      </c>
      <c r="I8408">
        <v>236</v>
      </c>
      <c r="J8408">
        <v>2</v>
      </c>
      <c r="K8408">
        <v>63</v>
      </c>
      <c r="L8408" s="13">
        <v>45172</v>
      </c>
      <c r="M8408">
        <v>24</v>
      </c>
      <c r="N8408">
        <v>47</v>
      </c>
      <c r="O8408" t="str">
        <f>IF(listings[[#This Row],[price]]&lt;=50, "Low", IF(listings[[#This Row],[price]]&lt;=150, "Medium", "High"))</f>
        <v>High</v>
      </c>
      <c r="P8408" t="str">
        <f>IF(listings[[#This Row],[calculated_host_listings_count]]=1, "Unique listing", "Multiple listings")</f>
        <v>Multiple listings</v>
      </c>
      <c r="Q8408" t="str">
        <f>IF(listings[[#This Row],[number_of_reviews]]&lt;10, "Few reviews", IF(listings[[#This Row],[number_of_reviews]]&lt;50, "Medium reviews", "Many reviews"))</f>
        <v>Many reviews</v>
      </c>
    </row>
    <row r="8409" spans="1:17" x14ac:dyDescent="0.2">
      <c r="A8409">
        <v>6.5122512467689818E+17</v>
      </c>
      <c r="B8409" t="s">
        <v>89</v>
      </c>
      <c r="C8409">
        <v>193422110</v>
      </c>
      <c r="D8409" t="s">
        <v>14</v>
      </c>
      <c r="E8409" t="s">
        <v>22</v>
      </c>
      <c r="F8409">
        <v>44.836840000000002</v>
      </c>
      <c r="G8409">
        <v>-0.56789999999999996</v>
      </c>
      <c r="H8409" t="s">
        <v>16</v>
      </c>
      <c r="I8409">
        <v>85</v>
      </c>
      <c r="J8409">
        <v>2</v>
      </c>
      <c r="K8409">
        <v>12</v>
      </c>
      <c r="L8409" s="13">
        <v>44975</v>
      </c>
      <c r="M8409">
        <v>1</v>
      </c>
      <c r="N8409">
        <v>6</v>
      </c>
      <c r="O8409" t="str">
        <f>IF(listings[[#This Row],[price]]&lt;=50, "Low", IF(listings[[#This Row],[price]]&lt;=150, "Medium", "High"))</f>
        <v>Medium</v>
      </c>
      <c r="P8409" t="str">
        <f>IF(listings[[#This Row],[calculated_host_listings_count]]=1, "Unique listing", "Multiple listings")</f>
        <v>Unique listing</v>
      </c>
      <c r="Q8409" t="str">
        <f>IF(listings[[#This Row],[number_of_reviews]]&lt;10, "Few reviews", IF(listings[[#This Row],[number_of_reviews]]&lt;50, "Medium reviews", "Many reviews"))</f>
        <v>Medium reviews</v>
      </c>
    </row>
    <row r="8410" spans="1:17" x14ac:dyDescent="0.2">
      <c r="A8410">
        <v>6.5126615185200013E+17</v>
      </c>
      <c r="B8410" t="s">
        <v>234</v>
      </c>
      <c r="C8410">
        <v>456430723</v>
      </c>
      <c r="D8410" t="s">
        <v>14</v>
      </c>
      <c r="E8410" t="s">
        <v>144</v>
      </c>
      <c r="F8410">
        <v>44.859450000000002</v>
      </c>
      <c r="G8410">
        <v>-0.55605199999999999</v>
      </c>
      <c r="H8410" t="s">
        <v>16</v>
      </c>
      <c r="I8410">
        <v>162</v>
      </c>
      <c r="J8410">
        <v>1</v>
      </c>
      <c r="K8410">
        <v>1</v>
      </c>
      <c r="L8410" s="13">
        <v>44787</v>
      </c>
      <c r="M8410">
        <v>27</v>
      </c>
      <c r="N8410">
        <v>0</v>
      </c>
      <c r="O8410" t="str">
        <f>IF(listings[[#This Row],[price]]&lt;=50, "Low", IF(listings[[#This Row],[price]]&lt;=150, "Medium", "High"))</f>
        <v>High</v>
      </c>
      <c r="P8410" t="str">
        <f>IF(listings[[#This Row],[calculated_host_listings_count]]=1, "Unique listing", "Multiple listings")</f>
        <v>Multiple listings</v>
      </c>
      <c r="Q8410" t="str">
        <f>IF(listings[[#This Row],[number_of_reviews]]&lt;10, "Few reviews", IF(listings[[#This Row],[number_of_reviews]]&lt;50, "Medium reviews", "Many reviews"))</f>
        <v>Few reviews</v>
      </c>
    </row>
    <row r="8411" spans="1:17" x14ac:dyDescent="0.2">
      <c r="A8411">
        <v>6.5139629584952653E+17</v>
      </c>
      <c r="B8411" t="s">
        <v>1479</v>
      </c>
      <c r="C8411">
        <v>6454368</v>
      </c>
      <c r="D8411" t="s">
        <v>14</v>
      </c>
      <c r="E8411" t="s">
        <v>15</v>
      </c>
      <c r="F8411">
        <v>44.833750000000002</v>
      </c>
      <c r="G8411">
        <v>-0.56979999999999997</v>
      </c>
      <c r="H8411" t="s">
        <v>16</v>
      </c>
      <c r="I8411">
        <v>120</v>
      </c>
      <c r="J8411">
        <v>2</v>
      </c>
      <c r="K8411">
        <v>22</v>
      </c>
      <c r="L8411" s="13">
        <v>45151</v>
      </c>
      <c r="M8411">
        <v>1</v>
      </c>
      <c r="N8411">
        <v>17</v>
      </c>
      <c r="O8411" t="str">
        <f>IF(listings[[#This Row],[price]]&lt;=50, "Low", IF(listings[[#This Row],[price]]&lt;=150, "Medium", "High"))</f>
        <v>Medium</v>
      </c>
      <c r="P8411" t="str">
        <f>IF(listings[[#This Row],[calculated_host_listings_count]]=1, "Unique listing", "Multiple listings")</f>
        <v>Unique listing</v>
      </c>
      <c r="Q8411" t="str">
        <f>IF(listings[[#This Row],[number_of_reviews]]&lt;10, "Few reviews", IF(listings[[#This Row],[number_of_reviews]]&lt;50, "Medium reviews", "Many reviews"))</f>
        <v>Medium reviews</v>
      </c>
    </row>
    <row r="8412" spans="1:17" x14ac:dyDescent="0.2">
      <c r="A8412">
        <v>6.5184727165434611E+17</v>
      </c>
      <c r="B8412" t="s">
        <v>5486</v>
      </c>
      <c r="C8412">
        <v>158694830</v>
      </c>
      <c r="D8412" t="s">
        <v>114</v>
      </c>
      <c r="E8412" t="s">
        <v>114</v>
      </c>
      <c r="F8412">
        <v>44.932740000000003</v>
      </c>
      <c r="G8412">
        <v>-0.76546000000000003</v>
      </c>
      <c r="H8412" t="s">
        <v>16</v>
      </c>
      <c r="I8412">
        <v>180</v>
      </c>
      <c r="J8412">
        <v>6</v>
      </c>
      <c r="K8412">
        <v>3</v>
      </c>
      <c r="L8412" s="13">
        <v>45164</v>
      </c>
      <c r="M8412">
        <v>1</v>
      </c>
      <c r="N8412">
        <v>2</v>
      </c>
      <c r="O8412" t="str">
        <f>IF(listings[[#This Row],[price]]&lt;=50, "Low", IF(listings[[#This Row],[price]]&lt;=150, "Medium", "High"))</f>
        <v>High</v>
      </c>
      <c r="P8412" t="str">
        <f>IF(listings[[#This Row],[calculated_host_listings_count]]=1, "Unique listing", "Multiple listings")</f>
        <v>Unique listing</v>
      </c>
      <c r="Q8412" t="str">
        <f>IF(listings[[#This Row],[number_of_reviews]]&lt;10, "Few reviews", IF(listings[[#This Row],[number_of_reviews]]&lt;50, "Medium reviews", "Many reviews"))</f>
        <v>Few reviews</v>
      </c>
    </row>
    <row r="8413" spans="1:17" x14ac:dyDescent="0.2">
      <c r="A8413">
        <v>6.5187190646087565E+17</v>
      </c>
      <c r="B8413" t="s">
        <v>137</v>
      </c>
      <c r="C8413">
        <v>29367289</v>
      </c>
      <c r="D8413" t="s">
        <v>14</v>
      </c>
      <c r="E8413" t="s">
        <v>20</v>
      </c>
      <c r="F8413">
        <v>44.850628762908634</v>
      </c>
      <c r="G8413">
        <v>-0.57206432698365006</v>
      </c>
      <c r="H8413" t="s">
        <v>16</v>
      </c>
      <c r="I8413">
        <v>100</v>
      </c>
      <c r="J8413">
        <v>4</v>
      </c>
      <c r="K8413">
        <v>2</v>
      </c>
      <c r="L8413" s="13">
        <v>44793</v>
      </c>
      <c r="M8413">
        <v>1</v>
      </c>
      <c r="N8413">
        <v>0</v>
      </c>
      <c r="O8413" t="str">
        <f>IF(listings[[#This Row],[price]]&lt;=50, "Low", IF(listings[[#This Row],[price]]&lt;=150, "Medium", "High"))</f>
        <v>Medium</v>
      </c>
      <c r="P8413" t="str">
        <f>IF(listings[[#This Row],[calculated_host_listings_count]]=1, "Unique listing", "Multiple listings")</f>
        <v>Unique listing</v>
      </c>
      <c r="Q8413" t="str">
        <f>IF(listings[[#This Row],[number_of_reviews]]&lt;10, "Few reviews", IF(listings[[#This Row],[number_of_reviews]]&lt;50, "Medium reviews", "Many reviews"))</f>
        <v>Few reviews</v>
      </c>
    </row>
    <row r="8414" spans="1:17" x14ac:dyDescent="0.2">
      <c r="A8414">
        <v>6.5199470700222438E+17</v>
      </c>
      <c r="B8414" t="s">
        <v>5487</v>
      </c>
      <c r="C8414">
        <v>18796190</v>
      </c>
      <c r="D8414" t="s">
        <v>14</v>
      </c>
      <c r="E8414" t="s">
        <v>22</v>
      </c>
      <c r="F8414">
        <v>44.847589999999997</v>
      </c>
      <c r="G8414">
        <v>-0.58174000000000003</v>
      </c>
      <c r="H8414" t="s">
        <v>16</v>
      </c>
      <c r="I8414">
        <v>289</v>
      </c>
      <c r="J8414">
        <v>1</v>
      </c>
      <c r="K8414">
        <v>8</v>
      </c>
      <c r="L8414" s="13">
        <v>45171</v>
      </c>
      <c r="M8414">
        <v>41</v>
      </c>
      <c r="N8414">
        <v>7</v>
      </c>
      <c r="O8414" t="str">
        <f>IF(listings[[#This Row],[price]]&lt;=50, "Low", IF(listings[[#This Row],[price]]&lt;=150, "Medium", "High"))</f>
        <v>High</v>
      </c>
      <c r="P8414" t="str">
        <f>IF(listings[[#This Row],[calculated_host_listings_count]]=1, "Unique listing", "Multiple listings")</f>
        <v>Multiple listings</v>
      </c>
      <c r="Q8414" t="str">
        <f>IF(listings[[#This Row],[number_of_reviews]]&lt;10, "Few reviews", IF(listings[[#This Row],[number_of_reviews]]&lt;50, "Medium reviews", "Many reviews"))</f>
        <v>Few reviews</v>
      </c>
    </row>
    <row r="8415" spans="1:17" x14ac:dyDescent="0.2">
      <c r="A8415">
        <v>6.5210393919809472E+17</v>
      </c>
      <c r="B8415" t="s">
        <v>5488</v>
      </c>
      <c r="C8415">
        <v>464774182</v>
      </c>
      <c r="D8415" t="s">
        <v>81</v>
      </c>
      <c r="E8415" t="s">
        <v>81</v>
      </c>
      <c r="F8415">
        <v>44.932560000000002</v>
      </c>
      <c r="G8415">
        <v>-0.50033000000000005</v>
      </c>
      <c r="H8415" t="s">
        <v>16</v>
      </c>
      <c r="I8415">
        <v>90</v>
      </c>
      <c r="J8415">
        <v>1</v>
      </c>
      <c r="K8415">
        <v>11</v>
      </c>
      <c r="L8415" s="13">
        <v>45026</v>
      </c>
      <c r="M8415">
        <v>1</v>
      </c>
      <c r="N8415">
        <v>3</v>
      </c>
      <c r="O8415" t="str">
        <f>IF(listings[[#This Row],[price]]&lt;=50, "Low", IF(listings[[#This Row],[price]]&lt;=150, "Medium", "High"))</f>
        <v>Medium</v>
      </c>
      <c r="P8415" t="str">
        <f>IF(listings[[#This Row],[calculated_host_listings_count]]=1, "Unique listing", "Multiple listings")</f>
        <v>Unique listing</v>
      </c>
      <c r="Q8415" t="str">
        <f>IF(listings[[#This Row],[number_of_reviews]]&lt;10, "Few reviews", IF(listings[[#This Row],[number_of_reviews]]&lt;50, "Medium reviews", "Many reviews"))</f>
        <v>Medium reviews</v>
      </c>
    </row>
    <row r="8416" spans="1:17" x14ac:dyDescent="0.2">
      <c r="A8416">
        <v>6.5216750456128486E+17</v>
      </c>
      <c r="B8416" t="s">
        <v>5489</v>
      </c>
      <c r="C8416">
        <v>14347275</v>
      </c>
      <c r="D8416" t="s">
        <v>342</v>
      </c>
      <c r="E8416" t="s">
        <v>342</v>
      </c>
      <c r="F8416">
        <v>44.842979999999997</v>
      </c>
      <c r="G8416">
        <v>-0.79788999999999999</v>
      </c>
      <c r="H8416" t="s">
        <v>16</v>
      </c>
      <c r="I8416">
        <v>144</v>
      </c>
      <c r="J8416">
        <v>5</v>
      </c>
      <c r="K8416">
        <v>5</v>
      </c>
      <c r="L8416" s="13">
        <v>45151</v>
      </c>
      <c r="M8416">
        <v>1</v>
      </c>
      <c r="N8416">
        <v>2</v>
      </c>
      <c r="O8416" t="str">
        <f>IF(listings[[#This Row],[price]]&lt;=50, "Low", IF(listings[[#This Row],[price]]&lt;=150, "Medium", "High"))</f>
        <v>Medium</v>
      </c>
      <c r="P8416" t="str">
        <f>IF(listings[[#This Row],[calculated_host_listings_count]]=1, "Unique listing", "Multiple listings")</f>
        <v>Unique listing</v>
      </c>
      <c r="Q8416" t="str">
        <f>IF(listings[[#This Row],[number_of_reviews]]&lt;10, "Few reviews", IF(listings[[#This Row],[number_of_reviews]]&lt;50, "Medium reviews", "Many reviews"))</f>
        <v>Few reviews</v>
      </c>
    </row>
    <row r="8417" spans="1:17" x14ac:dyDescent="0.2">
      <c r="A8417">
        <v>6.5257295574040614E+17</v>
      </c>
      <c r="B8417" t="s">
        <v>1209</v>
      </c>
      <c r="C8417">
        <v>464970788</v>
      </c>
      <c r="D8417" t="s">
        <v>100</v>
      </c>
      <c r="E8417" t="s">
        <v>100</v>
      </c>
      <c r="F8417">
        <v>44.872369999999997</v>
      </c>
      <c r="G8417">
        <v>-0.52312000000000003</v>
      </c>
      <c r="H8417" t="s">
        <v>28</v>
      </c>
      <c r="I8417">
        <v>45</v>
      </c>
      <c r="J8417">
        <v>1</v>
      </c>
      <c r="K8417">
        <v>1</v>
      </c>
      <c r="L8417" s="13">
        <v>44801</v>
      </c>
      <c r="M8417">
        <v>2</v>
      </c>
      <c r="N8417">
        <v>0</v>
      </c>
      <c r="O8417" t="str">
        <f>IF(listings[[#This Row],[price]]&lt;=50, "Low", IF(listings[[#This Row],[price]]&lt;=150, "Medium", "High"))</f>
        <v>Low</v>
      </c>
      <c r="P8417" t="str">
        <f>IF(listings[[#This Row],[calculated_host_listings_count]]=1, "Unique listing", "Multiple listings")</f>
        <v>Multiple listings</v>
      </c>
      <c r="Q8417" t="str">
        <f>IF(listings[[#This Row],[number_of_reviews]]&lt;10, "Few reviews", IF(listings[[#This Row],[number_of_reviews]]&lt;50, "Medium reviews", "Many reviews"))</f>
        <v>Few reviews</v>
      </c>
    </row>
    <row r="8418" spans="1:17" x14ac:dyDescent="0.2">
      <c r="A8418">
        <v>6.5258230830217856E+17</v>
      </c>
      <c r="B8418" t="s">
        <v>5490</v>
      </c>
      <c r="C8418">
        <v>54437068</v>
      </c>
      <c r="D8418" t="s">
        <v>26</v>
      </c>
      <c r="E8418" t="s">
        <v>26</v>
      </c>
      <c r="F8418">
        <v>44.810617132876295</v>
      </c>
      <c r="G8418">
        <v>-0.55383794009685516</v>
      </c>
      <c r="H8418" t="s">
        <v>28</v>
      </c>
      <c r="I8418">
        <v>53</v>
      </c>
      <c r="J8418">
        <v>1</v>
      </c>
      <c r="K8418">
        <v>5</v>
      </c>
      <c r="L8418" s="13">
        <v>44841</v>
      </c>
      <c r="M8418">
        <v>1</v>
      </c>
      <c r="N8418">
        <v>3</v>
      </c>
      <c r="O8418" t="str">
        <f>IF(listings[[#This Row],[price]]&lt;=50, "Low", IF(listings[[#This Row],[price]]&lt;=150, "Medium", "High"))</f>
        <v>Medium</v>
      </c>
      <c r="P8418" t="str">
        <f>IF(listings[[#This Row],[calculated_host_listings_count]]=1, "Unique listing", "Multiple listings")</f>
        <v>Unique listing</v>
      </c>
      <c r="Q8418" t="str">
        <f>IF(listings[[#This Row],[number_of_reviews]]&lt;10, "Few reviews", IF(listings[[#This Row],[number_of_reviews]]&lt;50, "Medium reviews", "Many reviews"))</f>
        <v>Few reviews</v>
      </c>
    </row>
    <row r="8419" spans="1:17" x14ac:dyDescent="0.2">
      <c r="A8419">
        <v>6.5258671230117158E+17</v>
      </c>
      <c r="B8419" t="s">
        <v>5491</v>
      </c>
      <c r="C8419">
        <v>136856921</v>
      </c>
      <c r="D8419" t="s">
        <v>26</v>
      </c>
      <c r="E8419" t="s">
        <v>26</v>
      </c>
      <c r="F8419">
        <v>44.796669999999999</v>
      </c>
      <c r="G8419">
        <v>-0.56394</v>
      </c>
      <c r="H8419" t="s">
        <v>16</v>
      </c>
      <c r="I8419">
        <v>50</v>
      </c>
      <c r="J8419">
        <v>3</v>
      </c>
      <c r="K8419">
        <v>4</v>
      </c>
      <c r="L8419" s="13">
        <v>45067</v>
      </c>
      <c r="M8419">
        <v>1</v>
      </c>
      <c r="N8419">
        <v>2</v>
      </c>
      <c r="O8419" t="str">
        <f>IF(listings[[#This Row],[price]]&lt;=50, "Low", IF(listings[[#This Row],[price]]&lt;=150, "Medium", "High"))</f>
        <v>Low</v>
      </c>
      <c r="P8419" t="str">
        <f>IF(listings[[#This Row],[calculated_host_listings_count]]=1, "Unique listing", "Multiple listings")</f>
        <v>Unique listing</v>
      </c>
      <c r="Q8419" t="str">
        <f>IF(listings[[#This Row],[number_of_reviews]]&lt;10, "Few reviews", IF(listings[[#This Row],[number_of_reviews]]&lt;50, "Medium reviews", "Many reviews"))</f>
        <v>Few reviews</v>
      </c>
    </row>
    <row r="8420" spans="1:17" x14ac:dyDescent="0.2">
      <c r="A8420">
        <v>6.5260862239314816E+17</v>
      </c>
      <c r="B8420" t="s">
        <v>5492</v>
      </c>
      <c r="C8420">
        <v>463351962</v>
      </c>
      <c r="D8420" t="s">
        <v>76</v>
      </c>
      <c r="E8420" t="s">
        <v>76</v>
      </c>
      <c r="F8420">
        <v>44.78022</v>
      </c>
      <c r="G8420">
        <v>-0.60865999999999998</v>
      </c>
      <c r="H8420" t="s">
        <v>16</v>
      </c>
      <c r="I8420">
        <v>300</v>
      </c>
      <c r="J8420">
        <v>6</v>
      </c>
      <c r="K8420">
        <v>0</v>
      </c>
      <c r="L8420" s="13"/>
      <c r="M8420">
        <v>3</v>
      </c>
      <c r="N8420">
        <v>0</v>
      </c>
      <c r="O8420" t="str">
        <f>IF(listings[[#This Row],[price]]&lt;=50, "Low", IF(listings[[#This Row],[price]]&lt;=150, "Medium", "High"))</f>
        <v>High</v>
      </c>
      <c r="P8420" t="str">
        <f>IF(listings[[#This Row],[calculated_host_listings_count]]=1, "Unique listing", "Multiple listings")</f>
        <v>Multiple listings</v>
      </c>
      <c r="Q8420" t="str">
        <f>IF(listings[[#This Row],[number_of_reviews]]&lt;10, "Few reviews", IF(listings[[#This Row],[number_of_reviews]]&lt;50, "Medium reviews", "Many reviews"))</f>
        <v>Few reviews</v>
      </c>
    </row>
    <row r="8421" spans="1:17" x14ac:dyDescent="0.2">
      <c r="A8421">
        <v>6.5261026418793331E+17</v>
      </c>
      <c r="B8421" t="s">
        <v>4392</v>
      </c>
      <c r="C8421">
        <v>159207577</v>
      </c>
      <c r="D8421" t="s">
        <v>14</v>
      </c>
      <c r="E8421" t="s">
        <v>22</v>
      </c>
      <c r="F8421">
        <v>44.837150800000003</v>
      </c>
      <c r="G8421">
        <v>-0.57212869999999993</v>
      </c>
      <c r="H8421" t="s">
        <v>16</v>
      </c>
      <c r="I8421">
        <v>125</v>
      </c>
      <c r="J8421">
        <v>2</v>
      </c>
      <c r="K8421">
        <v>36</v>
      </c>
      <c r="L8421" s="13">
        <v>45102</v>
      </c>
      <c r="M8421">
        <v>1</v>
      </c>
      <c r="N8421">
        <v>29</v>
      </c>
      <c r="O8421" t="str">
        <f>IF(listings[[#This Row],[price]]&lt;=50, "Low", IF(listings[[#This Row],[price]]&lt;=150, "Medium", "High"))</f>
        <v>Medium</v>
      </c>
      <c r="P8421" t="str">
        <f>IF(listings[[#This Row],[calculated_host_listings_count]]=1, "Unique listing", "Multiple listings")</f>
        <v>Unique listing</v>
      </c>
      <c r="Q8421" t="str">
        <f>IF(listings[[#This Row],[number_of_reviews]]&lt;10, "Few reviews", IF(listings[[#This Row],[number_of_reviews]]&lt;50, "Medium reviews", "Many reviews"))</f>
        <v>Medium reviews</v>
      </c>
    </row>
    <row r="8422" spans="1:17" x14ac:dyDescent="0.2">
      <c r="A8422">
        <v>6.5271567904100301E+17</v>
      </c>
      <c r="B8422" t="s">
        <v>5493</v>
      </c>
      <c r="C8422">
        <v>79295862</v>
      </c>
      <c r="D8422" t="s">
        <v>155</v>
      </c>
      <c r="E8422" t="s">
        <v>155</v>
      </c>
      <c r="F8422">
        <v>44.825620000000001</v>
      </c>
      <c r="G8422">
        <v>-0.5262</v>
      </c>
      <c r="H8422" t="s">
        <v>16</v>
      </c>
      <c r="I8422">
        <v>90</v>
      </c>
      <c r="J8422">
        <v>1</v>
      </c>
      <c r="K8422">
        <v>18</v>
      </c>
      <c r="L8422" s="13">
        <v>45094</v>
      </c>
      <c r="M8422">
        <v>1</v>
      </c>
      <c r="N8422">
        <v>9</v>
      </c>
      <c r="O8422" t="str">
        <f>IF(listings[[#This Row],[price]]&lt;=50, "Low", IF(listings[[#This Row],[price]]&lt;=150, "Medium", "High"))</f>
        <v>Medium</v>
      </c>
      <c r="P8422" t="str">
        <f>IF(listings[[#This Row],[calculated_host_listings_count]]=1, "Unique listing", "Multiple listings")</f>
        <v>Unique listing</v>
      </c>
      <c r="Q8422" t="str">
        <f>IF(listings[[#This Row],[number_of_reviews]]&lt;10, "Few reviews", IF(listings[[#This Row],[number_of_reviews]]&lt;50, "Medium reviews", "Many reviews"))</f>
        <v>Medium reviews</v>
      </c>
    </row>
    <row r="8423" spans="1:17" x14ac:dyDescent="0.2">
      <c r="A8423">
        <v>6.5272204743342246E+17</v>
      </c>
      <c r="B8423" t="s">
        <v>2358</v>
      </c>
      <c r="C8423">
        <v>32025662</v>
      </c>
      <c r="D8423" t="s">
        <v>14</v>
      </c>
      <c r="E8423" t="s">
        <v>45</v>
      </c>
      <c r="F8423">
        <v>44.83061</v>
      </c>
      <c r="G8423">
        <v>-0.58681000000000005</v>
      </c>
      <c r="H8423" t="s">
        <v>28</v>
      </c>
      <c r="I8423">
        <v>81</v>
      </c>
      <c r="J8423">
        <v>2</v>
      </c>
      <c r="K8423">
        <v>35</v>
      </c>
      <c r="L8423" s="13">
        <v>45169</v>
      </c>
      <c r="M8423">
        <v>1</v>
      </c>
      <c r="N8423">
        <v>23</v>
      </c>
      <c r="O8423" t="str">
        <f>IF(listings[[#This Row],[price]]&lt;=50, "Low", IF(listings[[#This Row],[price]]&lt;=150, "Medium", "High"))</f>
        <v>Medium</v>
      </c>
      <c r="P8423" t="str">
        <f>IF(listings[[#This Row],[calculated_host_listings_count]]=1, "Unique listing", "Multiple listings")</f>
        <v>Unique listing</v>
      </c>
      <c r="Q8423" t="str">
        <f>IF(listings[[#This Row],[number_of_reviews]]&lt;10, "Few reviews", IF(listings[[#This Row],[number_of_reviews]]&lt;50, "Medium reviews", "Many reviews"))</f>
        <v>Medium reviews</v>
      </c>
    </row>
    <row r="8424" spans="1:17" x14ac:dyDescent="0.2">
      <c r="A8424">
        <v>6.5284133226142016E+17</v>
      </c>
      <c r="B8424" t="s">
        <v>5494</v>
      </c>
      <c r="C8424">
        <v>200540607</v>
      </c>
      <c r="D8424" t="s">
        <v>14</v>
      </c>
      <c r="E8424" t="s">
        <v>15</v>
      </c>
      <c r="F8424">
        <v>44.825180000000003</v>
      </c>
      <c r="G8424">
        <v>-0.56132000000000004</v>
      </c>
      <c r="H8424" t="s">
        <v>28</v>
      </c>
      <c r="I8424">
        <v>35</v>
      </c>
      <c r="J8424">
        <v>1</v>
      </c>
      <c r="K8424">
        <v>32</v>
      </c>
      <c r="L8424" s="13">
        <v>45158</v>
      </c>
      <c r="M8424">
        <v>1</v>
      </c>
      <c r="N8424">
        <v>22</v>
      </c>
      <c r="O8424" t="str">
        <f>IF(listings[[#This Row],[price]]&lt;=50, "Low", IF(listings[[#This Row],[price]]&lt;=150, "Medium", "High"))</f>
        <v>Low</v>
      </c>
      <c r="P8424" t="str">
        <f>IF(listings[[#This Row],[calculated_host_listings_count]]=1, "Unique listing", "Multiple listings")</f>
        <v>Unique listing</v>
      </c>
      <c r="Q8424" t="str">
        <f>IF(listings[[#This Row],[number_of_reviews]]&lt;10, "Few reviews", IF(listings[[#This Row],[number_of_reviews]]&lt;50, "Medium reviews", "Many reviews"))</f>
        <v>Medium reviews</v>
      </c>
    </row>
    <row r="8425" spans="1:17" x14ac:dyDescent="0.2">
      <c r="A8425">
        <v>6.528815122107936E+17</v>
      </c>
      <c r="B8425" t="s">
        <v>5495</v>
      </c>
      <c r="C8425">
        <v>101797972</v>
      </c>
      <c r="D8425" t="s">
        <v>165</v>
      </c>
      <c r="E8425" t="s">
        <v>165</v>
      </c>
      <c r="F8425">
        <v>44.774794532200588</v>
      </c>
      <c r="G8425">
        <v>-0.53220927715301514</v>
      </c>
      <c r="H8425" t="s">
        <v>16</v>
      </c>
      <c r="I8425">
        <v>95</v>
      </c>
      <c r="J8425">
        <v>2</v>
      </c>
      <c r="K8425">
        <v>4</v>
      </c>
      <c r="L8425" s="13">
        <v>44812</v>
      </c>
      <c r="M8425">
        <v>1</v>
      </c>
      <c r="N8425">
        <v>0</v>
      </c>
      <c r="O8425" t="str">
        <f>IF(listings[[#This Row],[price]]&lt;=50, "Low", IF(listings[[#This Row],[price]]&lt;=150, "Medium", "High"))</f>
        <v>Medium</v>
      </c>
      <c r="P8425" t="str">
        <f>IF(listings[[#This Row],[calculated_host_listings_count]]=1, "Unique listing", "Multiple listings")</f>
        <v>Unique listing</v>
      </c>
      <c r="Q8425" t="str">
        <f>IF(listings[[#This Row],[number_of_reviews]]&lt;10, "Few reviews", IF(listings[[#This Row],[number_of_reviews]]&lt;50, "Medium reviews", "Many reviews"))</f>
        <v>Few reviews</v>
      </c>
    </row>
    <row r="8426" spans="1:17" x14ac:dyDescent="0.2">
      <c r="A8426">
        <v>6.5291337096844659E+17</v>
      </c>
      <c r="B8426" t="s">
        <v>5496</v>
      </c>
      <c r="C8426">
        <v>183776098</v>
      </c>
      <c r="D8426" t="s">
        <v>342</v>
      </c>
      <c r="E8426" t="s">
        <v>342</v>
      </c>
      <c r="F8426">
        <v>44.839680000000001</v>
      </c>
      <c r="G8426">
        <v>-0.76687000000000005</v>
      </c>
      <c r="H8426" t="s">
        <v>16</v>
      </c>
      <c r="I8426">
        <v>75</v>
      </c>
      <c r="J8426">
        <v>5</v>
      </c>
      <c r="K8426">
        <v>23</v>
      </c>
      <c r="L8426" s="13">
        <v>45172</v>
      </c>
      <c r="M8426">
        <v>2</v>
      </c>
      <c r="N8426">
        <v>12</v>
      </c>
      <c r="O8426" t="str">
        <f>IF(listings[[#This Row],[price]]&lt;=50, "Low", IF(listings[[#This Row],[price]]&lt;=150, "Medium", "High"))</f>
        <v>Medium</v>
      </c>
      <c r="P8426" t="str">
        <f>IF(listings[[#This Row],[calculated_host_listings_count]]=1, "Unique listing", "Multiple listings")</f>
        <v>Multiple listings</v>
      </c>
      <c r="Q8426" t="str">
        <f>IF(listings[[#This Row],[number_of_reviews]]&lt;10, "Few reviews", IF(listings[[#This Row],[number_of_reviews]]&lt;50, "Medium reviews", "Many reviews"))</f>
        <v>Medium reviews</v>
      </c>
    </row>
    <row r="8427" spans="1:17" x14ac:dyDescent="0.2">
      <c r="A8427">
        <v>6.5308114019253978E+17</v>
      </c>
      <c r="B8427" t="s">
        <v>5497</v>
      </c>
      <c r="C8427">
        <v>277807236</v>
      </c>
      <c r="D8427" t="s">
        <v>34</v>
      </c>
      <c r="E8427" t="s">
        <v>34</v>
      </c>
      <c r="F8427">
        <v>44.8195944</v>
      </c>
      <c r="G8427">
        <v>-0.58603939999999999</v>
      </c>
      <c r="H8427" t="s">
        <v>16</v>
      </c>
      <c r="I8427">
        <v>81</v>
      </c>
      <c r="J8427">
        <v>2</v>
      </c>
      <c r="K8427">
        <v>5</v>
      </c>
      <c r="L8427" s="13">
        <v>45153</v>
      </c>
      <c r="M8427">
        <v>1</v>
      </c>
      <c r="N8427">
        <v>5</v>
      </c>
      <c r="O8427" t="str">
        <f>IF(listings[[#This Row],[price]]&lt;=50, "Low", IF(listings[[#This Row],[price]]&lt;=150, "Medium", "High"))</f>
        <v>Medium</v>
      </c>
      <c r="P8427" t="str">
        <f>IF(listings[[#This Row],[calculated_host_listings_count]]=1, "Unique listing", "Multiple listings")</f>
        <v>Unique listing</v>
      </c>
      <c r="Q8427" t="str">
        <f>IF(listings[[#This Row],[number_of_reviews]]&lt;10, "Few reviews", IF(listings[[#This Row],[number_of_reviews]]&lt;50, "Medium reviews", "Many reviews"))</f>
        <v>Few reviews</v>
      </c>
    </row>
    <row r="8428" spans="1:17" x14ac:dyDescent="0.2">
      <c r="A8428">
        <v>6.5339164699914125E+17</v>
      </c>
      <c r="B8428" t="s">
        <v>659</v>
      </c>
      <c r="C8428">
        <v>35422352</v>
      </c>
      <c r="D8428" t="s">
        <v>14</v>
      </c>
      <c r="E8428" t="s">
        <v>15</v>
      </c>
      <c r="F8428">
        <v>44.832377200000003</v>
      </c>
      <c r="G8428">
        <v>-0.56335570000000001</v>
      </c>
      <c r="H8428" t="s">
        <v>28</v>
      </c>
      <c r="I8428">
        <v>70</v>
      </c>
      <c r="J8428">
        <v>1</v>
      </c>
      <c r="K8428">
        <v>3</v>
      </c>
      <c r="L8428" s="13">
        <v>44786</v>
      </c>
      <c r="M8428">
        <v>1</v>
      </c>
      <c r="N8428">
        <v>0</v>
      </c>
      <c r="O8428" t="str">
        <f>IF(listings[[#This Row],[price]]&lt;=50, "Low", IF(listings[[#This Row],[price]]&lt;=150, "Medium", "High"))</f>
        <v>Medium</v>
      </c>
      <c r="P8428" t="str">
        <f>IF(listings[[#This Row],[calculated_host_listings_count]]=1, "Unique listing", "Multiple listings")</f>
        <v>Unique listing</v>
      </c>
      <c r="Q8428" t="str">
        <f>IF(listings[[#This Row],[number_of_reviews]]&lt;10, "Few reviews", IF(listings[[#This Row],[number_of_reviews]]&lt;50, "Medium reviews", "Many reviews"))</f>
        <v>Few reviews</v>
      </c>
    </row>
    <row r="8429" spans="1:17" x14ac:dyDescent="0.2">
      <c r="A8429">
        <v>6.5340922548813133E+17</v>
      </c>
      <c r="B8429" t="s">
        <v>5498</v>
      </c>
      <c r="C8429">
        <v>41031237</v>
      </c>
      <c r="D8429" t="s">
        <v>34</v>
      </c>
      <c r="E8429" t="s">
        <v>34</v>
      </c>
      <c r="F8429">
        <v>44.810627814355122</v>
      </c>
      <c r="G8429">
        <v>-0.57727042275391272</v>
      </c>
      <c r="H8429" t="s">
        <v>16</v>
      </c>
      <c r="I8429">
        <v>120</v>
      </c>
      <c r="J8429">
        <v>3</v>
      </c>
      <c r="K8429">
        <v>5</v>
      </c>
      <c r="L8429" s="13">
        <v>45149</v>
      </c>
      <c r="M8429">
        <v>1</v>
      </c>
      <c r="N8429">
        <v>5</v>
      </c>
      <c r="O8429" t="str">
        <f>IF(listings[[#This Row],[price]]&lt;=50, "Low", IF(listings[[#This Row],[price]]&lt;=150, "Medium", "High"))</f>
        <v>Medium</v>
      </c>
      <c r="P8429" t="str">
        <f>IF(listings[[#This Row],[calculated_host_listings_count]]=1, "Unique listing", "Multiple listings")</f>
        <v>Unique listing</v>
      </c>
      <c r="Q8429" t="str">
        <f>IF(listings[[#This Row],[number_of_reviews]]&lt;10, "Few reviews", IF(listings[[#This Row],[number_of_reviews]]&lt;50, "Medium reviews", "Many reviews"))</f>
        <v>Few reviews</v>
      </c>
    </row>
    <row r="8430" spans="1:17" x14ac:dyDescent="0.2">
      <c r="A8430">
        <v>6.5349016281710707E+17</v>
      </c>
      <c r="B8430" t="s">
        <v>5499</v>
      </c>
      <c r="C8430">
        <v>46612608</v>
      </c>
      <c r="D8430" t="s">
        <v>14</v>
      </c>
      <c r="E8430" t="s">
        <v>45</v>
      </c>
      <c r="F8430">
        <v>44.832419999999999</v>
      </c>
      <c r="G8430">
        <v>-0.58077999999999996</v>
      </c>
      <c r="H8430" t="s">
        <v>16</v>
      </c>
      <c r="I8430">
        <v>77</v>
      </c>
      <c r="J8430">
        <v>2</v>
      </c>
      <c r="K8430">
        <v>38</v>
      </c>
      <c r="L8430" s="13">
        <v>45168</v>
      </c>
      <c r="M8430">
        <v>3</v>
      </c>
      <c r="N8430">
        <v>25</v>
      </c>
      <c r="O8430" t="str">
        <f>IF(listings[[#This Row],[price]]&lt;=50, "Low", IF(listings[[#This Row],[price]]&lt;=150, "Medium", "High"))</f>
        <v>Medium</v>
      </c>
      <c r="P8430" t="str">
        <f>IF(listings[[#This Row],[calculated_host_listings_count]]=1, "Unique listing", "Multiple listings")</f>
        <v>Multiple listings</v>
      </c>
      <c r="Q8430" t="str">
        <f>IF(listings[[#This Row],[number_of_reviews]]&lt;10, "Few reviews", IF(listings[[#This Row],[number_of_reviews]]&lt;50, "Medium reviews", "Many reviews"))</f>
        <v>Medium reviews</v>
      </c>
    </row>
    <row r="8431" spans="1:17" x14ac:dyDescent="0.2">
      <c r="A8431">
        <v>6.5350488630896576E+17</v>
      </c>
      <c r="B8431" t="s">
        <v>392</v>
      </c>
      <c r="C8431">
        <v>50542863</v>
      </c>
      <c r="D8431" t="s">
        <v>14</v>
      </c>
      <c r="E8431" t="s">
        <v>144</v>
      </c>
      <c r="F8431">
        <v>44.862466300000001</v>
      </c>
      <c r="G8431">
        <v>-0.57059459999999995</v>
      </c>
      <c r="H8431" t="s">
        <v>16</v>
      </c>
      <c r="I8431">
        <v>120</v>
      </c>
      <c r="J8431">
        <v>1</v>
      </c>
      <c r="K8431">
        <v>28</v>
      </c>
      <c r="L8431" s="13">
        <v>45150</v>
      </c>
      <c r="M8431">
        <v>1</v>
      </c>
      <c r="N8431">
        <v>19</v>
      </c>
      <c r="O8431" t="str">
        <f>IF(listings[[#This Row],[price]]&lt;=50, "Low", IF(listings[[#This Row],[price]]&lt;=150, "Medium", "High"))</f>
        <v>Medium</v>
      </c>
      <c r="P8431" t="str">
        <f>IF(listings[[#This Row],[calculated_host_listings_count]]=1, "Unique listing", "Multiple listings")</f>
        <v>Unique listing</v>
      </c>
      <c r="Q8431" t="str">
        <f>IF(listings[[#This Row],[number_of_reviews]]&lt;10, "Few reviews", IF(listings[[#This Row],[number_of_reviews]]&lt;50, "Medium reviews", "Many reviews"))</f>
        <v>Medium reviews</v>
      </c>
    </row>
    <row r="8432" spans="1:17" x14ac:dyDescent="0.2">
      <c r="A8432">
        <v>6.5354253112776333E+17</v>
      </c>
      <c r="B8432" t="s">
        <v>997</v>
      </c>
      <c r="C8432">
        <v>40127511</v>
      </c>
      <c r="D8432" t="s">
        <v>26</v>
      </c>
      <c r="E8432" t="s">
        <v>26</v>
      </c>
      <c r="F8432">
        <v>44.815130000000003</v>
      </c>
      <c r="G8432">
        <v>-0.54610999999999998</v>
      </c>
      <c r="H8432" t="s">
        <v>16</v>
      </c>
      <c r="I8432">
        <v>120</v>
      </c>
      <c r="J8432">
        <v>1</v>
      </c>
      <c r="K8432">
        <v>0</v>
      </c>
      <c r="L8432" s="13"/>
      <c r="M8432">
        <v>1</v>
      </c>
      <c r="N8432">
        <v>0</v>
      </c>
      <c r="O8432" t="str">
        <f>IF(listings[[#This Row],[price]]&lt;=50, "Low", IF(listings[[#This Row],[price]]&lt;=150, "Medium", "High"))</f>
        <v>Medium</v>
      </c>
      <c r="P8432" t="str">
        <f>IF(listings[[#This Row],[calculated_host_listings_count]]=1, "Unique listing", "Multiple listings")</f>
        <v>Unique listing</v>
      </c>
      <c r="Q8432" t="str">
        <f>IF(listings[[#This Row],[number_of_reviews]]&lt;10, "Few reviews", IF(listings[[#This Row],[number_of_reviews]]&lt;50, "Medium reviews", "Many reviews"))</f>
        <v>Few reviews</v>
      </c>
    </row>
    <row r="8433" spans="1:17" x14ac:dyDescent="0.2">
      <c r="A8433">
        <v>6.5361887517002176E+17</v>
      </c>
      <c r="B8433" t="s">
        <v>5500</v>
      </c>
      <c r="C8433">
        <v>361533463</v>
      </c>
      <c r="D8433" t="s">
        <v>26</v>
      </c>
      <c r="E8433" t="s">
        <v>26</v>
      </c>
      <c r="F8433">
        <v>44.810967253978731</v>
      </c>
      <c r="G8433">
        <v>-0.55277813225984573</v>
      </c>
      <c r="H8433" t="s">
        <v>16</v>
      </c>
      <c r="I8433">
        <v>170</v>
      </c>
      <c r="J8433">
        <v>1</v>
      </c>
      <c r="K8433">
        <v>18</v>
      </c>
      <c r="L8433" s="13">
        <v>45112</v>
      </c>
      <c r="M8433">
        <v>1</v>
      </c>
      <c r="N8433">
        <v>11</v>
      </c>
      <c r="O8433" t="str">
        <f>IF(listings[[#This Row],[price]]&lt;=50, "Low", IF(listings[[#This Row],[price]]&lt;=150, "Medium", "High"))</f>
        <v>High</v>
      </c>
      <c r="P8433" t="str">
        <f>IF(listings[[#This Row],[calculated_host_listings_count]]=1, "Unique listing", "Multiple listings")</f>
        <v>Unique listing</v>
      </c>
      <c r="Q8433" t="str">
        <f>IF(listings[[#This Row],[number_of_reviews]]&lt;10, "Few reviews", IF(listings[[#This Row],[number_of_reviews]]&lt;50, "Medium reviews", "Many reviews"))</f>
        <v>Medium reviews</v>
      </c>
    </row>
    <row r="8434" spans="1:17" x14ac:dyDescent="0.2">
      <c r="A8434">
        <v>6.5364691063160781E+17</v>
      </c>
      <c r="B8434" t="s">
        <v>2398</v>
      </c>
      <c r="C8434">
        <v>465241685</v>
      </c>
      <c r="D8434" t="s">
        <v>14</v>
      </c>
      <c r="E8434" t="s">
        <v>20</v>
      </c>
      <c r="F8434">
        <v>44.863575443761924</v>
      </c>
      <c r="G8434">
        <v>-0.57688637872705284</v>
      </c>
      <c r="H8434" t="s">
        <v>16</v>
      </c>
      <c r="I8434">
        <v>180</v>
      </c>
      <c r="J8434">
        <v>7</v>
      </c>
      <c r="K8434">
        <v>0</v>
      </c>
      <c r="L8434" s="13"/>
      <c r="M8434">
        <v>1</v>
      </c>
      <c r="N8434">
        <v>0</v>
      </c>
      <c r="O8434" t="str">
        <f>IF(listings[[#This Row],[price]]&lt;=50, "Low", IF(listings[[#This Row],[price]]&lt;=150, "Medium", "High"))</f>
        <v>High</v>
      </c>
      <c r="P8434" t="str">
        <f>IF(listings[[#This Row],[calculated_host_listings_count]]=1, "Unique listing", "Multiple listings")</f>
        <v>Unique listing</v>
      </c>
      <c r="Q8434" t="str">
        <f>IF(listings[[#This Row],[number_of_reviews]]&lt;10, "Few reviews", IF(listings[[#This Row],[number_of_reviews]]&lt;50, "Medium reviews", "Many reviews"))</f>
        <v>Few reviews</v>
      </c>
    </row>
    <row r="8435" spans="1:17" x14ac:dyDescent="0.2">
      <c r="A8435">
        <v>6.5370019257617882E+17</v>
      </c>
      <c r="B8435" t="s">
        <v>5501</v>
      </c>
      <c r="C8435">
        <v>465257177</v>
      </c>
      <c r="D8435" t="s">
        <v>160</v>
      </c>
      <c r="E8435" t="s">
        <v>160</v>
      </c>
      <c r="F8435">
        <v>44.885399999999997</v>
      </c>
      <c r="G8435">
        <v>-0.6048</v>
      </c>
      <c r="H8435" t="s">
        <v>16</v>
      </c>
      <c r="I8435">
        <v>100</v>
      </c>
      <c r="J8435">
        <v>3</v>
      </c>
      <c r="K8435">
        <v>2</v>
      </c>
      <c r="L8435" s="13">
        <v>44793</v>
      </c>
      <c r="M8435">
        <v>1</v>
      </c>
      <c r="N8435">
        <v>0</v>
      </c>
      <c r="O8435" t="str">
        <f>IF(listings[[#This Row],[price]]&lt;=50, "Low", IF(listings[[#This Row],[price]]&lt;=150, "Medium", "High"))</f>
        <v>Medium</v>
      </c>
      <c r="P8435" t="str">
        <f>IF(listings[[#This Row],[calculated_host_listings_count]]=1, "Unique listing", "Multiple listings")</f>
        <v>Unique listing</v>
      </c>
      <c r="Q8435" t="str">
        <f>IF(listings[[#This Row],[number_of_reviews]]&lt;10, "Few reviews", IF(listings[[#This Row],[number_of_reviews]]&lt;50, "Medium reviews", "Many reviews"))</f>
        <v>Few reviews</v>
      </c>
    </row>
    <row r="8436" spans="1:17" x14ac:dyDescent="0.2">
      <c r="A8436">
        <v>6.540244355464224E+17</v>
      </c>
      <c r="B8436" t="s">
        <v>5502</v>
      </c>
      <c r="C8436">
        <v>147699490</v>
      </c>
      <c r="D8436" t="s">
        <v>14</v>
      </c>
      <c r="E8436" t="s">
        <v>22</v>
      </c>
      <c r="F8436">
        <v>44.837606275218114</v>
      </c>
      <c r="G8436">
        <v>-0.56937117509233137</v>
      </c>
      <c r="H8436" t="s">
        <v>16</v>
      </c>
      <c r="I8436">
        <v>424</v>
      </c>
      <c r="J8436">
        <v>2</v>
      </c>
      <c r="K8436">
        <v>12</v>
      </c>
      <c r="L8436" s="13">
        <v>45108</v>
      </c>
      <c r="M8436">
        <v>1</v>
      </c>
      <c r="N8436">
        <v>7</v>
      </c>
      <c r="O8436" t="str">
        <f>IF(listings[[#This Row],[price]]&lt;=50, "Low", IF(listings[[#This Row],[price]]&lt;=150, "Medium", "High"))</f>
        <v>High</v>
      </c>
      <c r="P8436" t="str">
        <f>IF(listings[[#This Row],[calculated_host_listings_count]]=1, "Unique listing", "Multiple listings")</f>
        <v>Unique listing</v>
      </c>
      <c r="Q8436" t="str">
        <f>IF(listings[[#This Row],[number_of_reviews]]&lt;10, "Few reviews", IF(listings[[#This Row],[number_of_reviews]]&lt;50, "Medium reviews", "Many reviews"))</f>
        <v>Medium reviews</v>
      </c>
    </row>
    <row r="8437" spans="1:17" x14ac:dyDescent="0.2">
      <c r="A8437">
        <v>6.5404895668178688E+17</v>
      </c>
      <c r="B8437" t="s">
        <v>1148</v>
      </c>
      <c r="C8437">
        <v>7296147</v>
      </c>
      <c r="D8437" t="s">
        <v>14</v>
      </c>
      <c r="E8437" t="s">
        <v>22</v>
      </c>
      <c r="F8437">
        <v>44.842469999999999</v>
      </c>
      <c r="G8437">
        <v>-0.57355999999999996</v>
      </c>
      <c r="H8437" t="s">
        <v>16</v>
      </c>
      <c r="I8437">
        <v>89</v>
      </c>
      <c r="J8437">
        <v>365</v>
      </c>
      <c r="K8437">
        <v>3</v>
      </c>
      <c r="L8437" s="13">
        <v>44773</v>
      </c>
      <c r="M8437">
        <v>1</v>
      </c>
      <c r="N8437">
        <v>0</v>
      </c>
      <c r="O8437" t="str">
        <f>IF(listings[[#This Row],[price]]&lt;=50, "Low", IF(listings[[#This Row],[price]]&lt;=150, "Medium", "High"))</f>
        <v>Medium</v>
      </c>
      <c r="P8437" t="str">
        <f>IF(listings[[#This Row],[calculated_host_listings_count]]=1, "Unique listing", "Multiple listings")</f>
        <v>Unique listing</v>
      </c>
      <c r="Q8437" t="str">
        <f>IF(listings[[#This Row],[number_of_reviews]]&lt;10, "Few reviews", IF(listings[[#This Row],[number_of_reviews]]&lt;50, "Medium reviews", "Many reviews"))</f>
        <v>Few reviews</v>
      </c>
    </row>
    <row r="8438" spans="1:17" x14ac:dyDescent="0.2">
      <c r="A8438">
        <v>6.5412588274212749E+17</v>
      </c>
      <c r="B8438" t="s">
        <v>5503</v>
      </c>
      <c r="C8438">
        <v>385080890</v>
      </c>
      <c r="D8438" t="s">
        <v>14</v>
      </c>
      <c r="E8438" t="s">
        <v>15</v>
      </c>
      <c r="F8438">
        <v>44.8314314</v>
      </c>
      <c r="G8438">
        <v>-0.56806269999999992</v>
      </c>
      <c r="H8438" t="s">
        <v>16</v>
      </c>
      <c r="I8438">
        <v>101</v>
      </c>
      <c r="J8438">
        <v>3</v>
      </c>
      <c r="K8438">
        <v>14</v>
      </c>
      <c r="L8438" s="13">
        <v>45096</v>
      </c>
      <c r="M8438">
        <v>1</v>
      </c>
      <c r="N8438">
        <v>6</v>
      </c>
      <c r="O8438" t="str">
        <f>IF(listings[[#This Row],[price]]&lt;=50, "Low", IF(listings[[#This Row],[price]]&lt;=150, "Medium", "High"))</f>
        <v>Medium</v>
      </c>
      <c r="P8438" t="str">
        <f>IF(listings[[#This Row],[calculated_host_listings_count]]=1, "Unique listing", "Multiple listings")</f>
        <v>Unique listing</v>
      </c>
      <c r="Q8438" t="str">
        <f>IF(listings[[#This Row],[number_of_reviews]]&lt;10, "Few reviews", IF(listings[[#This Row],[number_of_reviews]]&lt;50, "Medium reviews", "Many reviews"))</f>
        <v>Medium reviews</v>
      </c>
    </row>
    <row r="8439" spans="1:17" x14ac:dyDescent="0.2">
      <c r="A8439">
        <v>6.5414877181964288E+17</v>
      </c>
      <c r="B8439" t="s">
        <v>2956</v>
      </c>
      <c r="C8439">
        <v>337698666</v>
      </c>
      <c r="D8439" t="s">
        <v>14</v>
      </c>
      <c r="E8439" t="s">
        <v>144</v>
      </c>
      <c r="F8439">
        <v>44.862459999999999</v>
      </c>
      <c r="G8439">
        <v>-0.55373300000000003</v>
      </c>
      <c r="H8439" t="s">
        <v>16</v>
      </c>
      <c r="I8439">
        <v>286</v>
      </c>
      <c r="J8439">
        <v>30</v>
      </c>
      <c r="K8439">
        <v>13</v>
      </c>
      <c r="L8439" s="13">
        <v>45094</v>
      </c>
      <c r="M8439">
        <v>43</v>
      </c>
      <c r="N8439">
        <v>7</v>
      </c>
      <c r="O8439" t="str">
        <f>IF(listings[[#This Row],[price]]&lt;=50, "Low", IF(listings[[#This Row],[price]]&lt;=150, "Medium", "High"))</f>
        <v>High</v>
      </c>
      <c r="P8439" t="str">
        <f>IF(listings[[#This Row],[calculated_host_listings_count]]=1, "Unique listing", "Multiple listings")</f>
        <v>Multiple listings</v>
      </c>
      <c r="Q8439" t="str">
        <f>IF(listings[[#This Row],[number_of_reviews]]&lt;10, "Few reviews", IF(listings[[#This Row],[number_of_reviews]]&lt;50, "Medium reviews", "Many reviews"))</f>
        <v>Medium reviews</v>
      </c>
    </row>
    <row r="8440" spans="1:17" x14ac:dyDescent="0.2">
      <c r="A8440">
        <v>6.5417420058647206E+17</v>
      </c>
      <c r="B8440" t="s">
        <v>5504</v>
      </c>
      <c r="C8440">
        <v>465354471</v>
      </c>
      <c r="D8440" t="s">
        <v>227</v>
      </c>
      <c r="E8440" t="s">
        <v>227</v>
      </c>
      <c r="F8440">
        <v>44.954210000000003</v>
      </c>
      <c r="G8440">
        <v>-0.55745999999999996</v>
      </c>
      <c r="H8440" t="s">
        <v>16</v>
      </c>
      <c r="I8440">
        <v>364</v>
      </c>
      <c r="J8440">
        <v>4</v>
      </c>
      <c r="K8440">
        <v>8</v>
      </c>
      <c r="L8440" s="13">
        <v>45164</v>
      </c>
      <c r="M8440">
        <v>1</v>
      </c>
      <c r="N8440">
        <v>6</v>
      </c>
      <c r="O8440" t="str">
        <f>IF(listings[[#This Row],[price]]&lt;=50, "Low", IF(listings[[#This Row],[price]]&lt;=150, "Medium", "High"))</f>
        <v>High</v>
      </c>
      <c r="P8440" t="str">
        <f>IF(listings[[#This Row],[calculated_host_listings_count]]=1, "Unique listing", "Multiple listings")</f>
        <v>Unique listing</v>
      </c>
      <c r="Q8440" t="str">
        <f>IF(listings[[#This Row],[number_of_reviews]]&lt;10, "Few reviews", IF(listings[[#This Row],[number_of_reviews]]&lt;50, "Medium reviews", "Many reviews"))</f>
        <v>Few reviews</v>
      </c>
    </row>
    <row r="8441" spans="1:17" x14ac:dyDescent="0.2">
      <c r="A8441">
        <v>6.541860775097143E+17</v>
      </c>
      <c r="B8441" t="s">
        <v>5505</v>
      </c>
      <c r="C8441">
        <v>373988047</v>
      </c>
      <c r="D8441" t="s">
        <v>18</v>
      </c>
      <c r="E8441" t="s">
        <v>18</v>
      </c>
      <c r="F8441">
        <v>44.92244702421052</v>
      </c>
      <c r="G8441">
        <v>-0.83111364394426346</v>
      </c>
      <c r="H8441" t="s">
        <v>16</v>
      </c>
      <c r="I8441">
        <v>180</v>
      </c>
      <c r="J8441">
        <v>2</v>
      </c>
      <c r="K8441">
        <v>5</v>
      </c>
      <c r="L8441" s="13">
        <v>45142</v>
      </c>
      <c r="M8441">
        <v>1</v>
      </c>
      <c r="N8441">
        <v>2</v>
      </c>
      <c r="O8441" t="str">
        <f>IF(listings[[#This Row],[price]]&lt;=50, "Low", IF(listings[[#This Row],[price]]&lt;=150, "Medium", "High"))</f>
        <v>High</v>
      </c>
      <c r="P8441" t="str">
        <f>IF(listings[[#This Row],[calculated_host_listings_count]]=1, "Unique listing", "Multiple listings")</f>
        <v>Unique listing</v>
      </c>
      <c r="Q8441" t="str">
        <f>IF(listings[[#This Row],[number_of_reviews]]&lt;10, "Few reviews", IF(listings[[#This Row],[number_of_reviews]]&lt;50, "Medium reviews", "Many reviews"))</f>
        <v>Few reviews</v>
      </c>
    </row>
    <row r="8442" spans="1:17" x14ac:dyDescent="0.2">
      <c r="A8442">
        <v>6.541946857557792E+17</v>
      </c>
      <c r="B8442" t="s">
        <v>478</v>
      </c>
      <c r="C8442">
        <v>457465349</v>
      </c>
      <c r="D8442" t="s">
        <v>14</v>
      </c>
      <c r="E8442" t="s">
        <v>144</v>
      </c>
      <c r="F8442">
        <v>44.859661129200077</v>
      </c>
      <c r="G8442">
        <v>-0.56765634566545486</v>
      </c>
      <c r="H8442" t="s">
        <v>16</v>
      </c>
      <c r="I8442">
        <v>100</v>
      </c>
      <c r="J8442">
        <v>365</v>
      </c>
      <c r="K8442">
        <v>8</v>
      </c>
      <c r="L8442" s="13">
        <v>44806</v>
      </c>
      <c r="M8442">
        <v>1</v>
      </c>
      <c r="N8442">
        <v>0</v>
      </c>
      <c r="O8442" t="str">
        <f>IF(listings[[#This Row],[price]]&lt;=50, "Low", IF(listings[[#This Row],[price]]&lt;=150, "Medium", "High"))</f>
        <v>Medium</v>
      </c>
      <c r="P8442" t="str">
        <f>IF(listings[[#This Row],[calculated_host_listings_count]]=1, "Unique listing", "Multiple listings")</f>
        <v>Unique listing</v>
      </c>
      <c r="Q8442" t="str">
        <f>IF(listings[[#This Row],[number_of_reviews]]&lt;10, "Few reviews", IF(listings[[#This Row],[number_of_reviews]]&lt;50, "Medium reviews", "Many reviews"))</f>
        <v>Few reviews</v>
      </c>
    </row>
    <row r="8443" spans="1:17" x14ac:dyDescent="0.2">
      <c r="A8443">
        <v>6.541954166380992E+17</v>
      </c>
      <c r="B8443" t="s">
        <v>137</v>
      </c>
      <c r="C8443">
        <v>434376590</v>
      </c>
      <c r="D8443" t="s">
        <v>14</v>
      </c>
      <c r="E8443" t="s">
        <v>45</v>
      </c>
      <c r="F8443">
        <v>44.825870399999999</v>
      </c>
      <c r="G8443">
        <v>-0.59046779999999999</v>
      </c>
      <c r="H8443" t="s">
        <v>16</v>
      </c>
      <c r="I8443">
        <v>51</v>
      </c>
      <c r="J8443">
        <v>13</v>
      </c>
      <c r="K8443">
        <v>0</v>
      </c>
      <c r="L8443" s="13"/>
      <c r="M8443">
        <v>3</v>
      </c>
      <c r="N8443">
        <v>0</v>
      </c>
      <c r="O8443" t="str">
        <f>IF(listings[[#This Row],[price]]&lt;=50, "Low", IF(listings[[#This Row],[price]]&lt;=150, "Medium", "High"))</f>
        <v>Medium</v>
      </c>
      <c r="P8443" t="str">
        <f>IF(listings[[#This Row],[calculated_host_listings_count]]=1, "Unique listing", "Multiple listings")</f>
        <v>Multiple listings</v>
      </c>
      <c r="Q8443" t="str">
        <f>IF(listings[[#This Row],[number_of_reviews]]&lt;10, "Few reviews", IF(listings[[#This Row],[number_of_reviews]]&lt;50, "Medium reviews", "Many reviews"))</f>
        <v>Few reviews</v>
      </c>
    </row>
    <row r="8444" spans="1:17" x14ac:dyDescent="0.2">
      <c r="A8444">
        <v>6.5427920000122266E+17</v>
      </c>
      <c r="B8444" t="s">
        <v>1706</v>
      </c>
      <c r="C8444">
        <v>320881238</v>
      </c>
      <c r="D8444" t="s">
        <v>14</v>
      </c>
      <c r="E8444" t="s">
        <v>15</v>
      </c>
      <c r="F8444">
        <v>44.82976</v>
      </c>
      <c r="G8444">
        <v>-0.56860999999999995</v>
      </c>
      <c r="H8444" t="s">
        <v>16</v>
      </c>
      <c r="I8444">
        <v>70</v>
      </c>
      <c r="J8444">
        <v>4</v>
      </c>
      <c r="K8444">
        <v>19</v>
      </c>
      <c r="L8444" s="13">
        <v>45165</v>
      </c>
      <c r="M8444">
        <v>1</v>
      </c>
      <c r="N8444">
        <v>16</v>
      </c>
      <c r="O8444" t="str">
        <f>IF(listings[[#This Row],[price]]&lt;=50, "Low", IF(listings[[#This Row],[price]]&lt;=150, "Medium", "High"))</f>
        <v>Medium</v>
      </c>
      <c r="P8444" t="str">
        <f>IF(listings[[#This Row],[calculated_host_listings_count]]=1, "Unique listing", "Multiple listings")</f>
        <v>Unique listing</v>
      </c>
      <c r="Q8444" t="str">
        <f>IF(listings[[#This Row],[number_of_reviews]]&lt;10, "Few reviews", IF(listings[[#This Row],[number_of_reviews]]&lt;50, "Medium reviews", "Many reviews"))</f>
        <v>Medium reviews</v>
      </c>
    </row>
    <row r="8445" spans="1:17" x14ac:dyDescent="0.2">
      <c r="A8445">
        <v>6.5470047961991424E+17</v>
      </c>
      <c r="B8445" t="s">
        <v>5506</v>
      </c>
      <c r="C8445">
        <v>140934641</v>
      </c>
      <c r="D8445" t="s">
        <v>14</v>
      </c>
      <c r="E8445" t="s">
        <v>22</v>
      </c>
      <c r="F8445">
        <v>44.837800000000001</v>
      </c>
      <c r="G8445">
        <v>-0.56782999999999995</v>
      </c>
      <c r="H8445" t="s">
        <v>16</v>
      </c>
      <c r="I8445">
        <v>92</v>
      </c>
      <c r="J8445">
        <v>1</v>
      </c>
      <c r="K8445">
        <v>0</v>
      </c>
      <c r="L8445" s="13"/>
      <c r="M8445">
        <v>11</v>
      </c>
      <c r="N8445">
        <v>0</v>
      </c>
      <c r="O8445" t="str">
        <f>IF(listings[[#This Row],[price]]&lt;=50, "Low", IF(listings[[#This Row],[price]]&lt;=150, "Medium", "High"))</f>
        <v>Medium</v>
      </c>
      <c r="P8445" t="str">
        <f>IF(listings[[#This Row],[calculated_host_listings_count]]=1, "Unique listing", "Multiple listings")</f>
        <v>Multiple listings</v>
      </c>
      <c r="Q8445" t="str">
        <f>IF(listings[[#This Row],[number_of_reviews]]&lt;10, "Few reviews", IF(listings[[#This Row],[number_of_reviews]]&lt;50, "Medium reviews", "Many reviews"))</f>
        <v>Few reviews</v>
      </c>
    </row>
    <row r="8446" spans="1:17" x14ac:dyDescent="0.2">
      <c r="A8446">
        <v>6.5471736617360794E+17</v>
      </c>
      <c r="B8446" t="s">
        <v>5507</v>
      </c>
      <c r="C8446">
        <v>26303962</v>
      </c>
      <c r="D8446" t="s">
        <v>14</v>
      </c>
      <c r="E8446" t="s">
        <v>15</v>
      </c>
      <c r="F8446">
        <v>44.821069999999999</v>
      </c>
      <c r="G8446">
        <v>-0.56530999999999998</v>
      </c>
      <c r="H8446" t="s">
        <v>16</v>
      </c>
      <c r="I8446">
        <v>210</v>
      </c>
      <c r="J8446">
        <v>4</v>
      </c>
      <c r="K8446">
        <v>4</v>
      </c>
      <c r="L8446" s="13">
        <v>45154</v>
      </c>
      <c r="M8446">
        <v>1</v>
      </c>
      <c r="N8446">
        <v>2</v>
      </c>
      <c r="O8446" t="str">
        <f>IF(listings[[#This Row],[price]]&lt;=50, "Low", IF(listings[[#This Row],[price]]&lt;=150, "Medium", "High"))</f>
        <v>High</v>
      </c>
      <c r="P8446" t="str">
        <f>IF(listings[[#This Row],[calculated_host_listings_count]]=1, "Unique listing", "Multiple listings")</f>
        <v>Unique listing</v>
      </c>
      <c r="Q8446" t="str">
        <f>IF(listings[[#This Row],[number_of_reviews]]&lt;10, "Few reviews", IF(listings[[#This Row],[number_of_reviews]]&lt;50, "Medium reviews", "Many reviews"))</f>
        <v>Few reviews</v>
      </c>
    </row>
    <row r="8447" spans="1:17" x14ac:dyDescent="0.2">
      <c r="A8447">
        <v>6.5477561253780672E+17</v>
      </c>
      <c r="B8447" t="s">
        <v>5508</v>
      </c>
      <c r="C8447">
        <v>191427787</v>
      </c>
      <c r="D8447" t="s">
        <v>66</v>
      </c>
      <c r="E8447" t="s">
        <v>266</v>
      </c>
      <c r="F8447">
        <v>44.862430000000003</v>
      </c>
      <c r="G8447">
        <v>-0.65215000000000001</v>
      </c>
      <c r="H8447" t="s">
        <v>16</v>
      </c>
      <c r="I8447">
        <v>90</v>
      </c>
      <c r="J8447">
        <v>3</v>
      </c>
      <c r="K8447">
        <v>56</v>
      </c>
      <c r="L8447" s="13">
        <v>45167</v>
      </c>
      <c r="M8447">
        <v>1</v>
      </c>
      <c r="N8447">
        <v>42</v>
      </c>
      <c r="O8447" t="str">
        <f>IF(listings[[#This Row],[price]]&lt;=50, "Low", IF(listings[[#This Row],[price]]&lt;=150, "Medium", "High"))</f>
        <v>Medium</v>
      </c>
      <c r="P8447" t="str">
        <f>IF(listings[[#This Row],[calculated_host_listings_count]]=1, "Unique listing", "Multiple listings")</f>
        <v>Unique listing</v>
      </c>
      <c r="Q8447" t="str">
        <f>IF(listings[[#This Row],[number_of_reviews]]&lt;10, "Few reviews", IF(listings[[#This Row],[number_of_reviews]]&lt;50, "Medium reviews", "Many reviews"))</f>
        <v>Many reviews</v>
      </c>
    </row>
    <row r="8448" spans="1:17" x14ac:dyDescent="0.2">
      <c r="A8448">
        <v>6.5478197510461901E+17</v>
      </c>
      <c r="B8448" t="s">
        <v>5509</v>
      </c>
      <c r="C8448">
        <v>89965082</v>
      </c>
      <c r="D8448" t="s">
        <v>191</v>
      </c>
      <c r="E8448" t="s">
        <v>191</v>
      </c>
      <c r="F8448">
        <v>44.882599999999996</v>
      </c>
      <c r="G8448">
        <v>-0.64549000000000001</v>
      </c>
      <c r="H8448" t="s">
        <v>16</v>
      </c>
      <c r="I8448">
        <v>133</v>
      </c>
      <c r="J8448">
        <v>5</v>
      </c>
      <c r="K8448">
        <v>3</v>
      </c>
      <c r="L8448" s="13">
        <v>45161</v>
      </c>
      <c r="M8448">
        <v>1</v>
      </c>
      <c r="N8448">
        <v>2</v>
      </c>
      <c r="O8448" t="str">
        <f>IF(listings[[#This Row],[price]]&lt;=50, "Low", IF(listings[[#This Row],[price]]&lt;=150, "Medium", "High"))</f>
        <v>Medium</v>
      </c>
      <c r="P8448" t="str">
        <f>IF(listings[[#This Row],[calculated_host_listings_count]]=1, "Unique listing", "Multiple listings")</f>
        <v>Unique listing</v>
      </c>
      <c r="Q8448" t="str">
        <f>IF(listings[[#This Row],[number_of_reviews]]&lt;10, "Few reviews", IF(listings[[#This Row],[number_of_reviews]]&lt;50, "Medium reviews", "Many reviews"))</f>
        <v>Few reviews</v>
      </c>
    </row>
    <row r="8449" spans="1:17" x14ac:dyDescent="0.2">
      <c r="A8449">
        <v>6.5486280952448486E+17</v>
      </c>
      <c r="B8449" t="s">
        <v>177</v>
      </c>
      <c r="C8449">
        <v>72691486</v>
      </c>
      <c r="D8449" t="s">
        <v>14</v>
      </c>
      <c r="E8449" t="s">
        <v>22</v>
      </c>
      <c r="F8449">
        <v>44.846809999999998</v>
      </c>
      <c r="G8449">
        <v>-0.58101000000000003</v>
      </c>
      <c r="H8449" t="s">
        <v>16</v>
      </c>
      <c r="I8449">
        <v>96</v>
      </c>
      <c r="J8449">
        <v>90</v>
      </c>
      <c r="K8449">
        <v>0</v>
      </c>
      <c r="L8449" s="13"/>
      <c r="M8449">
        <v>70</v>
      </c>
      <c r="N8449">
        <v>0</v>
      </c>
      <c r="O8449" t="str">
        <f>IF(listings[[#This Row],[price]]&lt;=50, "Low", IF(listings[[#This Row],[price]]&lt;=150, "Medium", "High"))</f>
        <v>Medium</v>
      </c>
      <c r="P8449" t="str">
        <f>IF(listings[[#This Row],[calculated_host_listings_count]]=1, "Unique listing", "Multiple listings")</f>
        <v>Multiple listings</v>
      </c>
      <c r="Q8449" t="str">
        <f>IF(listings[[#This Row],[number_of_reviews]]&lt;10, "Few reviews", IF(listings[[#This Row],[number_of_reviews]]&lt;50, "Medium reviews", "Many reviews"))</f>
        <v>Few reviews</v>
      </c>
    </row>
    <row r="8450" spans="1:17" x14ac:dyDescent="0.2">
      <c r="A8450">
        <v>6.5486283562475942E+17</v>
      </c>
      <c r="B8450" t="s">
        <v>177</v>
      </c>
      <c r="C8450">
        <v>9382960</v>
      </c>
      <c r="D8450" t="s">
        <v>14</v>
      </c>
      <c r="E8450" t="s">
        <v>22</v>
      </c>
      <c r="F8450">
        <v>44.844819999999999</v>
      </c>
      <c r="G8450">
        <v>-0.58062000000000002</v>
      </c>
      <c r="H8450" t="s">
        <v>16</v>
      </c>
      <c r="I8450">
        <v>96</v>
      </c>
      <c r="J8450">
        <v>90</v>
      </c>
      <c r="K8450">
        <v>1</v>
      </c>
      <c r="L8450" s="13">
        <v>44911</v>
      </c>
      <c r="M8450">
        <v>53</v>
      </c>
      <c r="N8450">
        <v>1</v>
      </c>
      <c r="O8450" t="str">
        <f>IF(listings[[#This Row],[price]]&lt;=50, "Low", IF(listings[[#This Row],[price]]&lt;=150, "Medium", "High"))</f>
        <v>Medium</v>
      </c>
      <c r="P8450" t="str">
        <f>IF(listings[[#This Row],[calculated_host_listings_count]]=1, "Unique listing", "Multiple listings")</f>
        <v>Multiple listings</v>
      </c>
      <c r="Q8450" t="str">
        <f>IF(listings[[#This Row],[number_of_reviews]]&lt;10, "Few reviews", IF(listings[[#This Row],[number_of_reviews]]&lt;50, "Medium reviews", "Many reviews"))</f>
        <v>Few reviews</v>
      </c>
    </row>
    <row r="8451" spans="1:17" x14ac:dyDescent="0.2">
      <c r="A8451">
        <v>6.5497789385454451E+17</v>
      </c>
      <c r="B8451" t="s">
        <v>4281</v>
      </c>
      <c r="C8451">
        <v>193899390</v>
      </c>
      <c r="D8451" t="s">
        <v>34</v>
      </c>
      <c r="E8451" t="s">
        <v>34</v>
      </c>
      <c r="F8451">
        <v>44.820637201496545</v>
      </c>
      <c r="G8451">
        <v>-0.59284544655762383</v>
      </c>
      <c r="H8451" t="s">
        <v>16</v>
      </c>
      <c r="I8451">
        <v>55</v>
      </c>
      <c r="J8451">
        <v>2</v>
      </c>
      <c r="K8451">
        <v>3</v>
      </c>
      <c r="L8451" s="13">
        <v>44834</v>
      </c>
      <c r="M8451">
        <v>1</v>
      </c>
      <c r="N8451">
        <v>1</v>
      </c>
      <c r="O8451" t="str">
        <f>IF(listings[[#This Row],[price]]&lt;=50, "Low", IF(listings[[#This Row],[price]]&lt;=150, "Medium", "High"))</f>
        <v>Medium</v>
      </c>
      <c r="P8451" t="str">
        <f>IF(listings[[#This Row],[calculated_host_listings_count]]=1, "Unique listing", "Multiple listings")</f>
        <v>Unique listing</v>
      </c>
      <c r="Q8451" t="str">
        <f>IF(listings[[#This Row],[number_of_reviews]]&lt;10, "Few reviews", IF(listings[[#This Row],[number_of_reviews]]&lt;50, "Medium reviews", "Many reviews"))</f>
        <v>Few reviews</v>
      </c>
    </row>
    <row r="8452" spans="1:17" x14ac:dyDescent="0.2">
      <c r="A8452">
        <v>6.550785395989591E+17</v>
      </c>
      <c r="B8452" t="s">
        <v>304</v>
      </c>
      <c r="C8452">
        <v>62824644</v>
      </c>
      <c r="D8452" t="s">
        <v>14</v>
      </c>
      <c r="E8452" t="s">
        <v>51</v>
      </c>
      <c r="F8452">
        <v>44.828499999999998</v>
      </c>
      <c r="G8452">
        <v>-0.57662000000000002</v>
      </c>
      <c r="H8452" t="s">
        <v>16</v>
      </c>
      <c r="I8452">
        <v>90</v>
      </c>
      <c r="J8452">
        <v>6</v>
      </c>
      <c r="K8452">
        <v>3</v>
      </c>
      <c r="L8452" s="13">
        <v>45122</v>
      </c>
      <c r="M8452">
        <v>2</v>
      </c>
      <c r="N8452">
        <v>3</v>
      </c>
      <c r="O8452" t="str">
        <f>IF(listings[[#This Row],[price]]&lt;=50, "Low", IF(listings[[#This Row],[price]]&lt;=150, "Medium", "High"))</f>
        <v>Medium</v>
      </c>
      <c r="P8452" t="str">
        <f>IF(listings[[#This Row],[calculated_host_listings_count]]=1, "Unique listing", "Multiple listings")</f>
        <v>Multiple listings</v>
      </c>
      <c r="Q8452" t="str">
        <f>IF(listings[[#This Row],[number_of_reviews]]&lt;10, "Few reviews", IF(listings[[#This Row],[number_of_reviews]]&lt;50, "Medium reviews", "Many reviews"))</f>
        <v>Few reviews</v>
      </c>
    </row>
    <row r="8453" spans="1:17" x14ac:dyDescent="0.2">
      <c r="A8453">
        <v>6.5510392043784384E+17</v>
      </c>
      <c r="B8453" t="s">
        <v>5510</v>
      </c>
      <c r="C8453">
        <v>401241176</v>
      </c>
      <c r="D8453" t="s">
        <v>34</v>
      </c>
      <c r="E8453" t="s">
        <v>34</v>
      </c>
      <c r="F8453">
        <v>44.819233999999987</v>
      </c>
      <c r="G8453">
        <v>-0.58414899999999992</v>
      </c>
      <c r="H8453" t="s">
        <v>16</v>
      </c>
      <c r="I8453">
        <v>110</v>
      </c>
      <c r="J8453">
        <v>3</v>
      </c>
      <c r="K8453">
        <v>29</v>
      </c>
      <c r="L8453" s="13">
        <v>45158</v>
      </c>
      <c r="M8453">
        <v>1</v>
      </c>
      <c r="N8453">
        <v>18</v>
      </c>
      <c r="O8453" t="str">
        <f>IF(listings[[#This Row],[price]]&lt;=50, "Low", IF(listings[[#This Row],[price]]&lt;=150, "Medium", "High"))</f>
        <v>Medium</v>
      </c>
      <c r="P8453" t="str">
        <f>IF(listings[[#This Row],[calculated_host_listings_count]]=1, "Unique listing", "Multiple listings")</f>
        <v>Unique listing</v>
      </c>
      <c r="Q8453" t="str">
        <f>IF(listings[[#This Row],[number_of_reviews]]&lt;10, "Few reviews", IF(listings[[#This Row],[number_of_reviews]]&lt;50, "Medium reviews", "Many reviews"))</f>
        <v>Medium reviews</v>
      </c>
    </row>
    <row r="8454" spans="1:17" x14ac:dyDescent="0.2">
      <c r="A8454">
        <v>6.5535453107503027E+17</v>
      </c>
      <c r="B8454" t="s">
        <v>5511</v>
      </c>
      <c r="C8454">
        <v>465248332</v>
      </c>
      <c r="D8454" t="s">
        <v>14</v>
      </c>
      <c r="E8454" t="s">
        <v>15</v>
      </c>
      <c r="F8454">
        <v>44.832270000000001</v>
      </c>
      <c r="G8454">
        <v>-0.56193000000000004</v>
      </c>
      <c r="H8454" t="s">
        <v>16</v>
      </c>
      <c r="I8454">
        <v>120</v>
      </c>
      <c r="J8454">
        <v>5</v>
      </c>
      <c r="K8454">
        <v>9</v>
      </c>
      <c r="L8454" s="13">
        <v>45156</v>
      </c>
      <c r="M8454">
        <v>1</v>
      </c>
      <c r="N8454">
        <v>6</v>
      </c>
      <c r="O8454" t="str">
        <f>IF(listings[[#This Row],[price]]&lt;=50, "Low", IF(listings[[#This Row],[price]]&lt;=150, "Medium", "High"))</f>
        <v>Medium</v>
      </c>
      <c r="P8454" t="str">
        <f>IF(listings[[#This Row],[calculated_host_listings_count]]=1, "Unique listing", "Multiple listings")</f>
        <v>Unique listing</v>
      </c>
      <c r="Q8454" t="str">
        <f>IF(listings[[#This Row],[number_of_reviews]]&lt;10, "Few reviews", IF(listings[[#This Row],[number_of_reviews]]&lt;50, "Medium reviews", "Many reviews"))</f>
        <v>Few reviews</v>
      </c>
    </row>
    <row r="8455" spans="1:17" x14ac:dyDescent="0.2">
      <c r="A8455">
        <v>6.5554731732330432E+17</v>
      </c>
      <c r="B8455" t="s">
        <v>1040</v>
      </c>
      <c r="C8455">
        <v>89186606</v>
      </c>
      <c r="D8455" t="s">
        <v>14</v>
      </c>
      <c r="E8455" t="s">
        <v>15</v>
      </c>
      <c r="F8455">
        <v>44.829300000000003</v>
      </c>
      <c r="G8455">
        <v>-0.56254000000000004</v>
      </c>
      <c r="H8455" t="s">
        <v>16</v>
      </c>
      <c r="I8455">
        <v>73</v>
      </c>
      <c r="J8455">
        <v>2</v>
      </c>
      <c r="K8455">
        <v>7</v>
      </c>
      <c r="L8455" s="13">
        <v>45157</v>
      </c>
      <c r="M8455">
        <v>1</v>
      </c>
      <c r="N8455">
        <v>2</v>
      </c>
      <c r="O8455" t="str">
        <f>IF(listings[[#This Row],[price]]&lt;=50, "Low", IF(listings[[#This Row],[price]]&lt;=150, "Medium", "High"))</f>
        <v>Medium</v>
      </c>
      <c r="P8455" t="str">
        <f>IF(listings[[#This Row],[calculated_host_listings_count]]=1, "Unique listing", "Multiple listings")</f>
        <v>Unique listing</v>
      </c>
      <c r="Q8455" t="str">
        <f>IF(listings[[#This Row],[number_of_reviews]]&lt;10, "Few reviews", IF(listings[[#This Row],[number_of_reviews]]&lt;50, "Medium reviews", "Many reviews"))</f>
        <v>Few reviews</v>
      </c>
    </row>
    <row r="8456" spans="1:17" x14ac:dyDescent="0.2">
      <c r="A8456">
        <v>6.5558354341226138E+17</v>
      </c>
      <c r="B8456" t="s">
        <v>744</v>
      </c>
      <c r="C8456">
        <v>465689903</v>
      </c>
      <c r="D8456" t="s">
        <v>14</v>
      </c>
      <c r="E8456" t="s">
        <v>15</v>
      </c>
      <c r="F8456">
        <v>44.829879971428511</v>
      </c>
      <c r="G8456">
        <v>-0.56897356137695976</v>
      </c>
      <c r="H8456" t="s">
        <v>16</v>
      </c>
      <c r="I8456">
        <v>95</v>
      </c>
      <c r="J8456">
        <v>1</v>
      </c>
      <c r="K8456">
        <v>12</v>
      </c>
      <c r="L8456" s="13">
        <v>44799</v>
      </c>
      <c r="M8456">
        <v>1</v>
      </c>
      <c r="N8456">
        <v>0</v>
      </c>
      <c r="O8456" t="str">
        <f>IF(listings[[#This Row],[price]]&lt;=50, "Low", IF(listings[[#This Row],[price]]&lt;=150, "Medium", "High"))</f>
        <v>Medium</v>
      </c>
      <c r="P8456" t="str">
        <f>IF(listings[[#This Row],[calculated_host_listings_count]]=1, "Unique listing", "Multiple listings")</f>
        <v>Unique listing</v>
      </c>
      <c r="Q8456" t="str">
        <f>IF(listings[[#This Row],[number_of_reviews]]&lt;10, "Few reviews", IF(listings[[#This Row],[number_of_reviews]]&lt;50, "Medium reviews", "Many reviews"))</f>
        <v>Medium reviews</v>
      </c>
    </row>
    <row r="8457" spans="1:17" x14ac:dyDescent="0.2">
      <c r="A8457">
        <v>6.5560517187897203E+17</v>
      </c>
      <c r="B8457" t="s">
        <v>569</v>
      </c>
      <c r="C8457">
        <v>465695356</v>
      </c>
      <c r="D8457" t="s">
        <v>14</v>
      </c>
      <c r="E8457" t="s">
        <v>20</v>
      </c>
      <c r="F8457">
        <v>44.853149999999999</v>
      </c>
      <c r="G8457">
        <v>-0.57737000000000005</v>
      </c>
      <c r="H8457" t="s">
        <v>16</v>
      </c>
      <c r="I8457">
        <v>73</v>
      </c>
      <c r="J8457">
        <v>2</v>
      </c>
      <c r="K8457">
        <v>15</v>
      </c>
      <c r="L8457" s="13">
        <v>45172</v>
      </c>
      <c r="M8457">
        <v>1</v>
      </c>
      <c r="N8457">
        <v>14</v>
      </c>
      <c r="O8457" t="str">
        <f>IF(listings[[#This Row],[price]]&lt;=50, "Low", IF(listings[[#This Row],[price]]&lt;=150, "Medium", "High"))</f>
        <v>Medium</v>
      </c>
      <c r="P8457" t="str">
        <f>IF(listings[[#This Row],[calculated_host_listings_count]]=1, "Unique listing", "Multiple listings")</f>
        <v>Unique listing</v>
      </c>
      <c r="Q8457" t="str">
        <f>IF(listings[[#This Row],[number_of_reviews]]&lt;10, "Few reviews", IF(listings[[#This Row],[number_of_reviews]]&lt;50, "Medium reviews", "Many reviews"))</f>
        <v>Medium reviews</v>
      </c>
    </row>
    <row r="8458" spans="1:17" x14ac:dyDescent="0.2">
      <c r="A8458">
        <v>6.5563553820691034E+17</v>
      </c>
      <c r="B8458" t="s">
        <v>5512</v>
      </c>
      <c r="C8458">
        <v>52386289</v>
      </c>
      <c r="D8458" t="s">
        <v>14</v>
      </c>
      <c r="E8458" t="s">
        <v>20</v>
      </c>
      <c r="F8458">
        <v>44.855510000000002</v>
      </c>
      <c r="G8458">
        <v>-0.58828000000000003</v>
      </c>
      <c r="H8458" t="s">
        <v>16</v>
      </c>
      <c r="I8458">
        <v>89</v>
      </c>
      <c r="J8458">
        <v>3</v>
      </c>
      <c r="K8458">
        <v>24</v>
      </c>
      <c r="L8458" s="13">
        <v>45153</v>
      </c>
      <c r="M8458">
        <v>1</v>
      </c>
      <c r="N8458">
        <v>22</v>
      </c>
      <c r="O8458" t="str">
        <f>IF(listings[[#This Row],[price]]&lt;=50, "Low", IF(listings[[#This Row],[price]]&lt;=150, "Medium", "High"))</f>
        <v>Medium</v>
      </c>
      <c r="P8458" t="str">
        <f>IF(listings[[#This Row],[calculated_host_listings_count]]=1, "Unique listing", "Multiple listings")</f>
        <v>Unique listing</v>
      </c>
      <c r="Q8458" t="str">
        <f>IF(listings[[#This Row],[number_of_reviews]]&lt;10, "Few reviews", IF(listings[[#This Row],[number_of_reviews]]&lt;50, "Medium reviews", "Many reviews"))</f>
        <v>Medium reviews</v>
      </c>
    </row>
    <row r="8459" spans="1:17" x14ac:dyDescent="0.2">
      <c r="A8459">
        <v>6.5565028708157632E+17</v>
      </c>
      <c r="B8459" t="s">
        <v>5513</v>
      </c>
      <c r="C8459">
        <v>18796190</v>
      </c>
      <c r="D8459" t="s">
        <v>14</v>
      </c>
      <c r="E8459" t="s">
        <v>22</v>
      </c>
      <c r="F8459">
        <v>44.838189999999997</v>
      </c>
      <c r="G8459">
        <v>-0.56999</v>
      </c>
      <c r="H8459" t="s">
        <v>16</v>
      </c>
      <c r="I8459">
        <v>212</v>
      </c>
      <c r="J8459">
        <v>1</v>
      </c>
      <c r="K8459">
        <v>32</v>
      </c>
      <c r="L8459" s="13">
        <v>45170</v>
      </c>
      <c r="M8459">
        <v>41</v>
      </c>
      <c r="N8459">
        <v>23</v>
      </c>
      <c r="O8459" t="str">
        <f>IF(listings[[#This Row],[price]]&lt;=50, "Low", IF(listings[[#This Row],[price]]&lt;=150, "Medium", "High"))</f>
        <v>High</v>
      </c>
      <c r="P8459" t="str">
        <f>IF(listings[[#This Row],[calculated_host_listings_count]]=1, "Unique listing", "Multiple listings")</f>
        <v>Multiple listings</v>
      </c>
      <c r="Q8459" t="str">
        <f>IF(listings[[#This Row],[number_of_reviews]]&lt;10, "Few reviews", IF(listings[[#This Row],[number_of_reviews]]&lt;50, "Medium reviews", "Many reviews"))</f>
        <v>Medium reviews</v>
      </c>
    </row>
    <row r="8460" spans="1:17" x14ac:dyDescent="0.2">
      <c r="A8460">
        <v>6.5580252019969984E+17</v>
      </c>
      <c r="B8460" t="s">
        <v>3739</v>
      </c>
      <c r="C8460">
        <v>119666634</v>
      </c>
      <c r="D8460" t="s">
        <v>14</v>
      </c>
      <c r="E8460" t="s">
        <v>51</v>
      </c>
      <c r="F8460">
        <v>44.822969999999998</v>
      </c>
      <c r="G8460">
        <v>-0.57730999999999999</v>
      </c>
      <c r="H8460" t="s">
        <v>16</v>
      </c>
      <c r="I8460">
        <v>68</v>
      </c>
      <c r="J8460">
        <v>2</v>
      </c>
      <c r="K8460">
        <v>77</v>
      </c>
      <c r="L8460" s="13">
        <v>45171</v>
      </c>
      <c r="M8460">
        <v>1</v>
      </c>
      <c r="N8460">
        <v>61</v>
      </c>
      <c r="O8460" t="str">
        <f>IF(listings[[#This Row],[price]]&lt;=50, "Low", IF(listings[[#This Row],[price]]&lt;=150, "Medium", "High"))</f>
        <v>Medium</v>
      </c>
      <c r="P8460" t="str">
        <f>IF(listings[[#This Row],[calculated_host_listings_count]]=1, "Unique listing", "Multiple listings")</f>
        <v>Unique listing</v>
      </c>
      <c r="Q8460" t="str">
        <f>IF(listings[[#This Row],[number_of_reviews]]&lt;10, "Few reviews", IF(listings[[#This Row],[number_of_reviews]]&lt;50, "Medium reviews", "Many reviews"))</f>
        <v>Many reviews</v>
      </c>
    </row>
    <row r="8461" spans="1:17" x14ac:dyDescent="0.2">
      <c r="A8461">
        <v>6.5584201736908838E+17</v>
      </c>
      <c r="B8461" t="s">
        <v>5514</v>
      </c>
      <c r="C8461">
        <v>465764871</v>
      </c>
      <c r="D8461" t="s">
        <v>26</v>
      </c>
      <c r="E8461" t="s">
        <v>26</v>
      </c>
      <c r="F8461">
        <v>44.810780000000001</v>
      </c>
      <c r="G8461">
        <v>-0.57104999999999995</v>
      </c>
      <c r="H8461" t="s">
        <v>16</v>
      </c>
      <c r="I8461">
        <v>158</v>
      </c>
      <c r="J8461">
        <v>5</v>
      </c>
      <c r="K8461">
        <v>5</v>
      </c>
      <c r="L8461" s="13">
        <v>45154</v>
      </c>
      <c r="M8461">
        <v>1</v>
      </c>
      <c r="N8461">
        <v>3</v>
      </c>
      <c r="O8461" t="str">
        <f>IF(listings[[#This Row],[price]]&lt;=50, "Low", IF(listings[[#This Row],[price]]&lt;=150, "Medium", "High"))</f>
        <v>High</v>
      </c>
      <c r="P8461" t="str">
        <f>IF(listings[[#This Row],[calculated_host_listings_count]]=1, "Unique listing", "Multiple listings")</f>
        <v>Unique listing</v>
      </c>
      <c r="Q8461" t="str">
        <f>IF(listings[[#This Row],[number_of_reviews]]&lt;10, "Few reviews", IF(listings[[#This Row],[number_of_reviews]]&lt;50, "Medium reviews", "Many reviews"))</f>
        <v>Few reviews</v>
      </c>
    </row>
    <row r="8462" spans="1:17" x14ac:dyDescent="0.2">
      <c r="A8462">
        <v>6.5610225299619302E+17</v>
      </c>
      <c r="B8462" t="s">
        <v>5515</v>
      </c>
      <c r="C8462">
        <v>77407082</v>
      </c>
      <c r="D8462" t="s">
        <v>165</v>
      </c>
      <c r="E8462" t="s">
        <v>165</v>
      </c>
      <c r="F8462">
        <v>44.790570000000002</v>
      </c>
      <c r="G8462">
        <v>-0.57016999999999995</v>
      </c>
      <c r="H8462" t="s">
        <v>28</v>
      </c>
      <c r="I8462">
        <v>65</v>
      </c>
      <c r="J8462">
        <v>1</v>
      </c>
      <c r="K8462">
        <v>0</v>
      </c>
      <c r="L8462" s="13"/>
      <c r="M8462">
        <v>2</v>
      </c>
      <c r="N8462">
        <v>0</v>
      </c>
      <c r="O8462" t="str">
        <f>IF(listings[[#This Row],[price]]&lt;=50, "Low", IF(listings[[#This Row],[price]]&lt;=150, "Medium", "High"))</f>
        <v>Medium</v>
      </c>
      <c r="P8462" t="str">
        <f>IF(listings[[#This Row],[calculated_host_listings_count]]=1, "Unique listing", "Multiple listings")</f>
        <v>Multiple listings</v>
      </c>
      <c r="Q8462" t="str">
        <f>IF(listings[[#This Row],[number_of_reviews]]&lt;10, "Few reviews", IF(listings[[#This Row],[number_of_reviews]]&lt;50, "Medium reviews", "Many reviews"))</f>
        <v>Few reviews</v>
      </c>
    </row>
    <row r="8463" spans="1:17" x14ac:dyDescent="0.2">
      <c r="A8463">
        <v>6.5616750867795546E+17</v>
      </c>
      <c r="B8463" t="s">
        <v>5516</v>
      </c>
      <c r="C8463">
        <v>125939433</v>
      </c>
      <c r="D8463" t="s">
        <v>54</v>
      </c>
      <c r="E8463" t="s">
        <v>136</v>
      </c>
      <c r="F8463">
        <v>44.8021897</v>
      </c>
      <c r="G8463">
        <v>-0.6214343</v>
      </c>
      <c r="H8463" t="s">
        <v>28</v>
      </c>
      <c r="I8463">
        <v>32</v>
      </c>
      <c r="J8463">
        <v>4</v>
      </c>
      <c r="K8463">
        <v>32</v>
      </c>
      <c r="L8463" s="13">
        <v>45154</v>
      </c>
      <c r="M8463">
        <v>11</v>
      </c>
      <c r="N8463">
        <v>26</v>
      </c>
      <c r="O8463" t="str">
        <f>IF(listings[[#This Row],[price]]&lt;=50, "Low", IF(listings[[#This Row],[price]]&lt;=150, "Medium", "High"))</f>
        <v>Low</v>
      </c>
      <c r="P8463" t="str">
        <f>IF(listings[[#This Row],[calculated_host_listings_count]]=1, "Unique listing", "Multiple listings")</f>
        <v>Multiple listings</v>
      </c>
      <c r="Q8463" t="str">
        <f>IF(listings[[#This Row],[number_of_reviews]]&lt;10, "Few reviews", IF(listings[[#This Row],[number_of_reviews]]&lt;50, "Medium reviews", "Many reviews"))</f>
        <v>Medium reviews</v>
      </c>
    </row>
    <row r="8464" spans="1:17" x14ac:dyDescent="0.2">
      <c r="A8464">
        <v>6.561710922683401E+17</v>
      </c>
      <c r="B8464" t="s">
        <v>234</v>
      </c>
      <c r="C8464">
        <v>883900</v>
      </c>
      <c r="D8464" t="s">
        <v>14</v>
      </c>
      <c r="E8464" t="s">
        <v>20</v>
      </c>
      <c r="F8464">
        <v>44.853709863797498</v>
      </c>
      <c r="G8464">
        <v>-0.57230730772600746</v>
      </c>
      <c r="H8464" t="s">
        <v>16</v>
      </c>
      <c r="I8464">
        <v>102</v>
      </c>
      <c r="J8464">
        <v>2</v>
      </c>
      <c r="K8464">
        <v>2</v>
      </c>
      <c r="L8464" s="13">
        <v>44885</v>
      </c>
      <c r="M8464">
        <v>1</v>
      </c>
      <c r="N8464">
        <v>1</v>
      </c>
      <c r="O8464" t="str">
        <f>IF(listings[[#This Row],[price]]&lt;=50, "Low", IF(listings[[#This Row],[price]]&lt;=150, "Medium", "High"))</f>
        <v>Medium</v>
      </c>
      <c r="P8464" t="str">
        <f>IF(listings[[#This Row],[calculated_host_listings_count]]=1, "Unique listing", "Multiple listings")</f>
        <v>Unique listing</v>
      </c>
      <c r="Q8464" t="str">
        <f>IF(listings[[#This Row],[number_of_reviews]]&lt;10, "Few reviews", IF(listings[[#This Row],[number_of_reviews]]&lt;50, "Medium reviews", "Many reviews"))</f>
        <v>Few reviews</v>
      </c>
    </row>
    <row r="8465" spans="1:17" x14ac:dyDescent="0.2">
      <c r="A8465">
        <v>6.5621093504681126E+17</v>
      </c>
      <c r="B8465" t="s">
        <v>5517</v>
      </c>
      <c r="C8465">
        <v>404827717</v>
      </c>
      <c r="D8465" t="s">
        <v>14</v>
      </c>
      <c r="E8465" t="s">
        <v>22</v>
      </c>
      <c r="F8465">
        <v>44.842790000000001</v>
      </c>
      <c r="G8465">
        <v>-0.57411000000000001</v>
      </c>
      <c r="H8465" t="s">
        <v>16</v>
      </c>
      <c r="I8465">
        <v>91</v>
      </c>
      <c r="J8465">
        <v>1</v>
      </c>
      <c r="K8465">
        <v>31</v>
      </c>
      <c r="L8465" s="13">
        <v>45170</v>
      </c>
      <c r="M8465">
        <v>1</v>
      </c>
      <c r="N8465">
        <v>30</v>
      </c>
      <c r="O8465" t="str">
        <f>IF(listings[[#This Row],[price]]&lt;=50, "Low", IF(listings[[#This Row],[price]]&lt;=150, "Medium", "High"))</f>
        <v>Medium</v>
      </c>
      <c r="P8465" t="str">
        <f>IF(listings[[#This Row],[calculated_host_listings_count]]=1, "Unique listing", "Multiple listings")</f>
        <v>Unique listing</v>
      </c>
      <c r="Q8465" t="str">
        <f>IF(listings[[#This Row],[number_of_reviews]]&lt;10, "Few reviews", IF(listings[[#This Row],[number_of_reviews]]&lt;50, "Medium reviews", "Many reviews"))</f>
        <v>Medium reviews</v>
      </c>
    </row>
    <row r="8466" spans="1:17" x14ac:dyDescent="0.2">
      <c r="A8466">
        <v>6.5622618214530893E+17</v>
      </c>
      <c r="B8466" t="s">
        <v>375</v>
      </c>
      <c r="C8466">
        <v>72847268</v>
      </c>
      <c r="D8466" t="s">
        <v>14</v>
      </c>
      <c r="E8466" t="s">
        <v>22</v>
      </c>
      <c r="F8466">
        <v>44.838709999999999</v>
      </c>
      <c r="G8466">
        <v>-0.56837000000000004</v>
      </c>
      <c r="H8466" t="s">
        <v>16</v>
      </c>
      <c r="I8466">
        <v>95</v>
      </c>
      <c r="J8466">
        <v>2</v>
      </c>
      <c r="K8466">
        <v>15</v>
      </c>
      <c r="L8466" s="13">
        <v>45150</v>
      </c>
      <c r="M8466">
        <v>1</v>
      </c>
      <c r="N8466">
        <v>15</v>
      </c>
      <c r="O8466" t="str">
        <f>IF(listings[[#This Row],[price]]&lt;=50, "Low", IF(listings[[#This Row],[price]]&lt;=150, "Medium", "High"))</f>
        <v>Medium</v>
      </c>
      <c r="P8466" t="str">
        <f>IF(listings[[#This Row],[calculated_host_listings_count]]=1, "Unique listing", "Multiple listings")</f>
        <v>Unique listing</v>
      </c>
      <c r="Q8466" t="str">
        <f>IF(listings[[#This Row],[number_of_reviews]]&lt;10, "Few reviews", IF(listings[[#This Row],[number_of_reviews]]&lt;50, "Medium reviews", "Many reviews"))</f>
        <v>Medium reviews</v>
      </c>
    </row>
    <row r="8467" spans="1:17" x14ac:dyDescent="0.2">
      <c r="A8467">
        <v>6.5623542966194611E+17</v>
      </c>
      <c r="B8467" t="s">
        <v>3420</v>
      </c>
      <c r="C8467">
        <v>184945495</v>
      </c>
      <c r="D8467" t="s">
        <v>14</v>
      </c>
      <c r="E8467" t="s">
        <v>51</v>
      </c>
      <c r="F8467">
        <v>44.823569999999997</v>
      </c>
      <c r="G8467">
        <v>-0.57550999999999997</v>
      </c>
      <c r="H8467" t="s">
        <v>16</v>
      </c>
      <c r="I8467">
        <v>53</v>
      </c>
      <c r="J8467">
        <v>2</v>
      </c>
      <c r="K8467">
        <v>14</v>
      </c>
      <c r="L8467" s="13">
        <v>45159</v>
      </c>
      <c r="M8467">
        <v>17</v>
      </c>
      <c r="N8467">
        <v>10</v>
      </c>
      <c r="O8467" t="str">
        <f>IF(listings[[#This Row],[price]]&lt;=50, "Low", IF(listings[[#This Row],[price]]&lt;=150, "Medium", "High"))</f>
        <v>Medium</v>
      </c>
      <c r="P8467" t="str">
        <f>IF(listings[[#This Row],[calculated_host_listings_count]]=1, "Unique listing", "Multiple listings")</f>
        <v>Multiple listings</v>
      </c>
      <c r="Q8467" t="str">
        <f>IF(listings[[#This Row],[number_of_reviews]]&lt;10, "Few reviews", IF(listings[[#This Row],[number_of_reviews]]&lt;50, "Medium reviews", "Many reviews"))</f>
        <v>Medium reviews</v>
      </c>
    </row>
    <row r="8468" spans="1:17" x14ac:dyDescent="0.2">
      <c r="A8468">
        <v>6.5623711676538176E+17</v>
      </c>
      <c r="B8468" t="s">
        <v>89</v>
      </c>
      <c r="C8468">
        <v>42133086</v>
      </c>
      <c r="D8468" t="s">
        <v>14</v>
      </c>
      <c r="E8468" t="s">
        <v>48</v>
      </c>
      <c r="F8468">
        <v>44.854313303563806</v>
      </c>
      <c r="G8468">
        <v>-0.6346562068847672</v>
      </c>
      <c r="H8468" t="s">
        <v>16</v>
      </c>
      <c r="I8468">
        <v>52</v>
      </c>
      <c r="J8468">
        <v>2</v>
      </c>
      <c r="K8468">
        <v>12</v>
      </c>
      <c r="L8468" s="13">
        <v>45144</v>
      </c>
      <c r="M8468">
        <v>5</v>
      </c>
      <c r="N8468">
        <v>11</v>
      </c>
      <c r="O8468" t="str">
        <f>IF(listings[[#This Row],[price]]&lt;=50, "Low", IF(listings[[#This Row],[price]]&lt;=150, "Medium", "High"))</f>
        <v>Medium</v>
      </c>
      <c r="P8468" t="str">
        <f>IF(listings[[#This Row],[calculated_host_listings_count]]=1, "Unique listing", "Multiple listings")</f>
        <v>Multiple listings</v>
      </c>
      <c r="Q8468" t="str">
        <f>IF(listings[[#This Row],[number_of_reviews]]&lt;10, "Few reviews", IF(listings[[#This Row],[number_of_reviews]]&lt;50, "Medium reviews", "Many reviews"))</f>
        <v>Medium reviews</v>
      </c>
    </row>
    <row r="8469" spans="1:17" x14ac:dyDescent="0.2">
      <c r="A8469">
        <v>6.5627391411716544E+17</v>
      </c>
      <c r="B8469" t="s">
        <v>198</v>
      </c>
      <c r="C8469">
        <v>5686884</v>
      </c>
      <c r="D8469" t="s">
        <v>14</v>
      </c>
      <c r="E8469" t="s">
        <v>15</v>
      </c>
      <c r="F8469">
        <v>44.832689999999999</v>
      </c>
      <c r="G8469">
        <v>-0.57562999999999998</v>
      </c>
      <c r="H8469" t="s">
        <v>16</v>
      </c>
      <c r="I8469">
        <v>100</v>
      </c>
      <c r="J8469">
        <v>365</v>
      </c>
      <c r="K8469">
        <v>2</v>
      </c>
      <c r="L8469" s="13">
        <v>44828</v>
      </c>
      <c r="M8469">
        <v>1</v>
      </c>
      <c r="N8469">
        <v>2</v>
      </c>
      <c r="O8469" t="str">
        <f>IF(listings[[#This Row],[price]]&lt;=50, "Low", IF(listings[[#This Row],[price]]&lt;=150, "Medium", "High"))</f>
        <v>Medium</v>
      </c>
      <c r="P8469" t="str">
        <f>IF(listings[[#This Row],[calculated_host_listings_count]]=1, "Unique listing", "Multiple listings")</f>
        <v>Unique listing</v>
      </c>
      <c r="Q8469" t="str">
        <f>IF(listings[[#This Row],[number_of_reviews]]&lt;10, "Few reviews", IF(listings[[#This Row],[number_of_reviews]]&lt;50, "Medium reviews", "Many reviews"))</f>
        <v>Few reviews</v>
      </c>
    </row>
    <row r="8470" spans="1:17" x14ac:dyDescent="0.2">
      <c r="A8470">
        <v>6.5628873899566848E+17</v>
      </c>
      <c r="B8470" t="s">
        <v>2793</v>
      </c>
      <c r="C8470">
        <v>101822348</v>
      </c>
      <c r="D8470" t="s">
        <v>14</v>
      </c>
      <c r="E8470" t="s">
        <v>20</v>
      </c>
      <c r="F8470">
        <v>44.852809399999998</v>
      </c>
      <c r="G8470">
        <v>-0.57090439999999998</v>
      </c>
      <c r="H8470" t="s">
        <v>16</v>
      </c>
      <c r="I8470">
        <v>90</v>
      </c>
      <c r="J8470">
        <v>6</v>
      </c>
      <c r="K8470">
        <v>3</v>
      </c>
      <c r="L8470" s="13">
        <v>45164</v>
      </c>
      <c r="M8470">
        <v>1</v>
      </c>
      <c r="N8470">
        <v>2</v>
      </c>
      <c r="O8470" t="str">
        <f>IF(listings[[#This Row],[price]]&lt;=50, "Low", IF(listings[[#This Row],[price]]&lt;=150, "Medium", "High"))</f>
        <v>Medium</v>
      </c>
      <c r="P8470" t="str">
        <f>IF(listings[[#This Row],[calculated_host_listings_count]]=1, "Unique listing", "Multiple listings")</f>
        <v>Unique listing</v>
      </c>
      <c r="Q8470" t="str">
        <f>IF(listings[[#This Row],[number_of_reviews]]&lt;10, "Few reviews", IF(listings[[#This Row],[number_of_reviews]]&lt;50, "Medium reviews", "Many reviews"))</f>
        <v>Few reviews</v>
      </c>
    </row>
    <row r="8471" spans="1:17" x14ac:dyDescent="0.2">
      <c r="A8471">
        <v>6.5647904204527078E+17</v>
      </c>
      <c r="B8471" t="s">
        <v>5518</v>
      </c>
      <c r="C8471">
        <v>256744159</v>
      </c>
      <c r="D8471" t="s">
        <v>531</v>
      </c>
      <c r="E8471" t="s">
        <v>531</v>
      </c>
      <c r="F8471">
        <v>44.909849999999999</v>
      </c>
      <c r="G8471">
        <v>-0.69813999999999998</v>
      </c>
      <c r="H8471" t="s">
        <v>28</v>
      </c>
      <c r="I8471">
        <v>60</v>
      </c>
      <c r="J8471">
        <v>1</v>
      </c>
      <c r="K8471">
        <v>0</v>
      </c>
      <c r="L8471" s="13"/>
      <c r="M8471">
        <v>2</v>
      </c>
      <c r="N8471">
        <v>0</v>
      </c>
      <c r="O8471" t="str">
        <f>IF(listings[[#This Row],[price]]&lt;=50, "Low", IF(listings[[#This Row],[price]]&lt;=150, "Medium", "High"))</f>
        <v>Medium</v>
      </c>
      <c r="P8471" t="str">
        <f>IF(listings[[#This Row],[calculated_host_listings_count]]=1, "Unique listing", "Multiple listings")</f>
        <v>Multiple listings</v>
      </c>
      <c r="Q8471" t="str">
        <f>IF(listings[[#This Row],[number_of_reviews]]&lt;10, "Few reviews", IF(listings[[#This Row],[number_of_reviews]]&lt;50, "Medium reviews", "Many reviews"))</f>
        <v>Few reviews</v>
      </c>
    </row>
    <row r="8472" spans="1:17" x14ac:dyDescent="0.2">
      <c r="A8472">
        <v>6.5648136472942592E+17</v>
      </c>
      <c r="B8472" t="s">
        <v>5519</v>
      </c>
      <c r="C8472">
        <v>256744159</v>
      </c>
      <c r="D8472" t="s">
        <v>531</v>
      </c>
      <c r="E8472" t="s">
        <v>531</v>
      </c>
      <c r="F8472">
        <v>44.910609999999998</v>
      </c>
      <c r="G8472">
        <v>-0.69787999999999994</v>
      </c>
      <c r="H8472" t="s">
        <v>16</v>
      </c>
      <c r="I8472">
        <v>130</v>
      </c>
      <c r="J8472">
        <v>1</v>
      </c>
      <c r="K8472">
        <v>17</v>
      </c>
      <c r="L8472" s="13">
        <v>45176</v>
      </c>
      <c r="M8472">
        <v>2</v>
      </c>
      <c r="N8472">
        <v>17</v>
      </c>
      <c r="O8472" t="str">
        <f>IF(listings[[#This Row],[price]]&lt;=50, "Low", IF(listings[[#This Row],[price]]&lt;=150, "Medium", "High"))</f>
        <v>Medium</v>
      </c>
      <c r="P8472" t="str">
        <f>IF(listings[[#This Row],[calculated_host_listings_count]]=1, "Unique listing", "Multiple listings")</f>
        <v>Multiple listings</v>
      </c>
      <c r="Q8472" t="str">
        <f>IF(listings[[#This Row],[number_of_reviews]]&lt;10, "Few reviews", IF(listings[[#This Row],[number_of_reviews]]&lt;50, "Medium reviews", "Many reviews"))</f>
        <v>Medium reviews</v>
      </c>
    </row>
    <row r="8473" spans="1:17" x14ac:dyDescent="0.2">
      <c r="A8473">
        <v>6.5648841948533658E+17</v>
      </c>
      <c r="B8473" t="s">
        <v>1645</v>
      </c>
      <c r="C8473">
        <v>206523900</v>
      </c>
      <c r="D8473" t="s">
        <v>14</v>
      </c>
      <c r="E8473" t="s">
        <v>22</v>
      </c>
      <c r="F8473">
        <v>44.841880000000003</v>
      </c>
      <c r="G8473">
        <v>-0.58675999999999995</v>
      </c>
      <c r="H8473" t="s">
        <v>16</v>
      </c>
      <c r="I8473">
        <v>100</v>
      </c>
      <c r="J8473">
        <v>2</v>
      </c>
      <c r="K8473">
        <v>6</v>
      </c>
      <c r="L8473" s="13">
        <v>44924</v>
      </c>
      <c r="M8473">
        <v>1</v>
      </c>
      <c r="N8473">
        <v>2</v>
      </c>
      <c r="O8473" t="str">
        <f>IF(listings[[#This Row],[price]]&lt;=50, "Low", IF(listings[[#This Row],[price]]&lt;=150, "Medium", "High"))</f>
        <v>Medium</v>
      </c>
      <c r="P8473" t="str">
        <f>IF(listings[[#This Row],[calculated_host_listings_count]]=1, "Unique listing", "Multiple listings")</f>
        <v>Unique listing</v>
      </c>
      <c r="Q8473" t="str">
        <f>IF(listings[[#This Row],[number_of_reviews]]&lt;10, "Few reviews", IF(listings[[#This Row],[number_of_reviews]]&lt;50, "Medium reviews", "Many reviews"))</f>
        <v>Few reviews</v>
      </c>
    </row>
    <row r="8474" spans="1:17" x14ac:dyDescent="0.2">
      <c r="A8474">
        <v>6.5649760412402688E+17</v>
      </c>
      <c r="B8474" t="s">
        <v>5520</v>
      </c>
      <c r="C8474">
        <v>97509824</v>
      </c>
      <c r="D8474" t="s">
        <v>342</v>
      </c>
      <c r="E8474" t="s">
        <v>342</v>
      </c>
      <c r="F8474">
        <v>44.849110000000003</v>
      </c>
      <c r="G8474">
        <v>-0.78693999999999997</v>
      </c>
      <c r="H8474" t="s">
        <v>28</v>
      </c>
      <c r="I8474">
        <v>61</v>
      </c>
      <c r="J8474">
        <v>2</v>
      </c>
      <c r="K8474">
        <v>1</v>
      </c>
      <c r="L8474" s="13">
        <v>45157</v>
      </c>
      <c r="M8474">
        <v>2</v>
      </c>
      <c r="N8474">
        <v>1</v>
      </c>
      <c r="O8474" t="str">
        <f>IF(listings[[#This Row],[price]]&lt;=50, "Low", IF(listings[[#This Row],[price]]&lt;=150, "Medium", "High"))</f>
        <v>Medium</v>
      </c>
      <c r="P8474" t="str">
        <f>IF(listings[[#This Row],[calculated_host_listings_count]]=1, "Unique listing", "Multiple listings")</f>
        <v>Multiple listings</v>
      </c>
      <c r="Q8474" t="str">
        <f>IF(listings[[#This Row],[number_of_reviews]]&lt;10, "Few reviews", IF(listings[[#This Row],[number_of_reviews]]&lt;50, "Medium reviews", "Many reviews"))</f>
        <v>Few reviews</v>
      </c>
    </row>
    <row r="8475" spans="1:17" x14ac:dyDescent="0.2">
      <c r="A8475">
        <v>6.5650407426610419E+17</v>
      </c>
      <c r="B8475" t="s">
        <v>220</v>
      </c>
      <c r="C8475">
        <v>465892614</v>
      </c>
      <c r="D8475" t="s">
        <v>14</v>
      </c>
      <c r="E8475" t="s">
        <v>20</v>
      </c>
      <c r="F8475">
        <v>44.847632999999988</v>
      </c>
      <c r="G8475">
        <v>-0.5810014</v>
      </c>
      <c r="H8475" t="s">
        <v>28</v>
      </c>
      <c r="I8475">
        <v>70</v>
      </c>
      <c r="J8475">
        <v>2</v>
      </c>
      <c r="K8475">
        <v>61</v>
      </c>
      <c r="L8475" s="13">
        <v>45164</v>
      </c>
      <c r="M8475">
        <v>1</v>
      </c>
      <c r="N8475">
        <v>54</v>
      </c>
      <c r="O8475" t="str">
        <f>IF(listings[[#This Row],[price]]&lt;=50, "Low", IF(listings[[#This Row],[price]]&lt;=150, "Medium", "High"))</f>
        <v>Medium</v>
      </c>
      <c r="P8475" t="str">
        <f>IF(listings[[#This Row],[calculated_host_listings_count]]=1, "Unique listing", "Multiple listings")</f>
        <v>Unique listing</v>
      </c>
      <c r="Q8475" t="str">
        <f>IF(listings[[#This Row],[number_of_reviews]]&lt;10, "Few reviews", IF(listings[[#This Row],[number_of_reviews]]&lt;50, "Medium reviews", "Many reviews"))</f>
        <v>Many reviews</v>
      </c>
    </row>
    <row r="8476" spans="1:17" x14ac:dyDescent="0.2">
      <c r="A8476">
        <v>6.5658412724908544E+17</v>
      </c>
      <c r="B8476" t="s">
        <v>5521</v>
      </c>
      <c r="C8476">
        <v>5864286</v>
      </c>
      <c r="D8476" t="s">
        <v>34</v>
      </c>
      <c r="E8476" t="s">
        <v>34</v>
      </c>
      <c r="F8476">
        <v>44.822609999999997</v>
      </c>
      <c r="G8476">
        <v>-0.58750000000000002</v>
      </c>
      <c r="H8476" t="s">
        <v>16</v>
      </c>
      <c r="I8476">
        <v>315</v>
      </c>
      <c r="J8476">
        <v>6</v>
      </c>
      <c r="K8476">
        <v>5</v>
      </c>
      <c r="L8476" s="13">
        <v>45149</v>
      </c>
      <c r="M8476">
        <v>1</v>
      </c>
      <c r="N8476">
        <v>2</v>
      </c>
      <c r="O8476" t="str">
        <f>IF(listings[[#This Row],[price]]&lt;=50, "Low", IF(listings[[#This Row],[price]]&lt;=150, "Medium", "High"))</f>
        <v>High</v>
      </c>
      <c r="P8476" t="str">
        <f>IF(listings[[#This Row],[calculated_host_listings_count]]=1, "Unique listing", "Multiple listings")</f>
        <v>Unique listing</v>
      </c>
      <c r="Q8476" t="str">
        <f>IF(listings[[#This Row],[number_of_reviews]]&lt;10, "Few reviews", IF(listings[[#This Row],[number_of_reviews]]&lt;50, "Medium reviews", "Many reviews"))</f>
        <v>Few reviews</v>
      </c>
    </row>
    <row r="8477" spans="1:17" x14ac:dyDescent="0.2">
      <c r="A8477">
        <v>6.570508562007127E+17</v>
      </c>
      <c r="B8477" t="s">
        <v>684</v>
      </c>
      <c r="C8477">
        <v>466226975</v>
      </c>
      <c r="D8477" t="s">
        <v>14</v>
      </c>
      <c r="E8477" t="s">
        <v>45</v>
      </c>
      <c r="F8477">
        <v>44.832279999999997</v>
      </c>
      <c r="G8477">
        <v>-0.58779000000000003</v>
      </c>
      <c r="H8477" t="s">
        <v>16</v>
      </c>
      <c r="I8477">
        <v>90</v>
      </c>
      <c r="J8477">
        <v>365</v>
      </c>
      <c r="K8477">
        <v>8</v>
      </c>
      <c r="L8477" s="13">
        <v>44793</v>
      </c>
      <c r="M8477">
        <v>1</v>
      </c>
      <c r="N8477">
        <v>0</v>
      </c>
      <c r="O8477" t="str">
        <f>IF(listings[[#This Row],[price]]&lt;=50, "Low", IF(listings[[#This Row],[price]]&lt;=150, "Medium", "High"))</f>
        <v>Medium</v>
      </c>
      <c r="P8477" t="str">
        <f>IF(listings[[#This Row],[calculated_host_listings_count]]=1, "Unique listing", "Multiple listings")</f>
        <v>Unique listing</v>
      </c>
      <c r="Q8477" t="str">
        <f>IF(listings[[#This Row],[number_of_reviews]]&lt;10, "Few reviews", IF(listings[[#This Row],[number_of_reviews]]&lt;50, "Medium reviews", "Many reviews"))</f>
        <v>Few reviews</v>
      </c>
    </row>
    <row r="8478" spans="1:17" x14ac:dyDescent="0.2">
      <c r="A8478">
        <v>6.5717482655105766E+17</v>
      </c>
      <c r="B8478" t="s">
        <v>4655</v>
      </c>
      <c r="C8478">
        <v>140924744</v>
      </c>
      <c r="D8478" t="s">
        <v>54</v>
      </c>
      <c r="E8478" t="s">
        <v>364</v>
      </c>
      <c r="F8478">
        <v>44.809480000000001</v>
      </c>
      <c r="G8478">
        <v>-0.65805000000000002</v>
      </c>
      <c r="H8478" t="s">
        <v>28</v>
      </c>
      <c r="I8478">
        <v>32</v>
      </c>
      <c r="J8478">
        <v>2</v>
      </c>
      <c r="K8478">
        <v>1</v>
      </c>
      <c r="L8478" s="13">
        <v>44756</v>
      </c>
      <c r="M8478">
        <v>2</v>
      </c>
      <c r="N8478">
        <v>0</v>
      </c>
      <c r="O8478" t="str">
        <f>IF(listings[[#This Row],[price]]&lt;=50, "Low", IF(listings[[#This Row],[price]]&lt;=150, "Medium", "High"))</f>
        <v>Low</v>
      </c>
      <c r="P8478" t="str">
        <f>IF(listings[[#This Row],[calculated_host_listings_count]]=1, "Unique listing", "Multiple listings")</f>
        <v>Multiple listings</v>
      </c>
      <c r="Q8478" t="str">
        <f>IF(listings[[#This Row],[number_of_reviews]]&lt;10, "Few reviews", IF(listings[[#This Row],[number_of_reviews]]&lt;50, "Medium reviews", "Many reviews"))</f>
        <v>Few reviews</v>
      </c>
    </row>
    <row r="8479" spans="1:17" x14ac:dyDescent="0.2">
      <c r="A8479">
        <v>6.5717670604258099E+17</v>
      </c>
      <c r="B8479" t="s">
        <v>5522</v>
      </c>
      <c r="C8479">
        <v>140924744</v>
      </c>
      <c r="D8479" t="s">
        <v>54</v>
      </c>
      <c r="E8479" t="s">
        <v>364</v>
      </c>
      <c r="F8479">
        <v>44.80762</v>
      </c>
      <c r="G8479">
        <v>-0.6583</v>
      </c>
      <c r="H8479" t="s">
        <v>16</v>
      </c>
      <c r="I8479">
        <v>110</v>
      </c>
      <c r="J8479">
        <v>3</v>
      </c>
      <c r="K8479">
        <v>13</v>
      </c>
      <c r="L8479" s="13">
        <v>45164</v>
      </c>
      <c r="M8479">
        <v>2</v>
      </c>
      <c r="N8479">
        <v>7</v>
      </c>
      <c r="O8479" t="str">
        <f>IF(listings[[#This Row],[price]]&lt;=50, "Low", IF(listings[[#This Row],[price]]&lt;=150, "Medium", "High"))</f>
        <v>Medium</v>
      </c>
      <c r="P8479" t="str">
        <f>IF(listings[[#This Row],[calculated_host_listings_count]]=1, "Unique listing", "Multiple listings")</f>
        <v>Multiple listings</v>
      </c>
      <c r="Q8479" t="str">
        <f>IF(listings[[#This Row],[number_of_reviews]]&lt;10, "Few reviews", IF(listings[[#This Row],[number_of_reviews]]&lt;50, "Medium reviews", "Many reviews"))</f>
        <v>Medium reviews</v>
      </c>
    </row>
    <row r="8480" spans="1:17" x14ac:dyDescent="0.2">
      <c r="A8480">
        <v>6.5721064396580198E+17</v>
      </c>
      <c r="B8480" t="s">
        <v>5523</v>
      </c>
      <c r="C8480">
        <v>340987835</v>
      </c>
      <c r="D8480" t="s">
        <v>66</v>
      </c>
      <c r="E8480" t="s">
        <v>212</v>
      </c>
      <c r="F8480">
        <v>44.839724500000003</v>
      </c>
      <c r="G8480">
        <v>-0.62859659999999995</v>
      </c>
      <c r="H8480" t="s">
        <v>16</v>
      </c>
      <c r="I8480">
        <v>60</v>
      </c>
      <c r="J8480">
        <v>2</v>
      </c>
      <c r="K8480">
        <v>4</v>
      </c>
      <c r="L8480" s="13">
        <v>44911</v>
      </c>
      <c r="M8480">
        <v>1</v>
      </c>
      <c r="N8480">
        <v>1</v>
      </c>
      <c r="O8480" t="str">
        <f>IF(listings[[#This Row],[price]]&lt;=50, "Low", IF(listings[[#This Row],[price]]&lt;=150, "Medium", "High"))</f>
        <v>Medium</v>
      </c>
      <c r="P8480" t="str">
        <f>IF(listings[[#This Row],[calculated_host_listings_count]]=1, "Unique listing", "Multiple listings")</f>
        <v>Unique listing</v>
      </c>
      <c r="Q8480" t="str">
        <f>IF(listings[[#This Row],[number_of_reviews]]&lt;10, "Few reviews", IF(listings[[#This Row],[number_of_reviews]]&lt;50, "Medium reviews", "Many reviews"))</f>
        <v>Few reviews</v>
      </c>
    </row>
    <row r="8481" spans="1:17" x14ac:dyDescent="0.2">
      <c r="A8481">
        <v>6.5754536120327501E+17</v>
      </c>
      <c r="B8481" t="s">
        <v>5197</v>
      </c>
      <c r="C8481">
        <v>451647569</v>
      </c>
      <c r="D8481" t="s">
        <v>66</v>
      </c>
      <c r="E8481" t="s">
        <v>596</v>
      </c>
      <c r="F8481">
        <v>44.845416879042013</v>
      </c>
      <c r="G8481">
        <v>-0.64968790740967064</v>
      </c>
      <c r="H8481" t="s">
        <v>28</v>
      </c>
      <c r="I8481">
        <v>45</v>
      </c>
      <c r="J8481">
        <v>1</v>
      </c>
      <c r="K8481">
        <v>38</v>
      </c>
      <c r="L8481" s="13">
        <v>45178</v>
      </c>
      <c r="M8481">
        <v>2</v>
      </c>
      <c r="N8481">
        <v>28</v>
      </c>
      <c r="O8481" t="str">
        <f>IF(listings[[#This Row],[price]]&lt;=50, "Low", IF(listings[[#This Row],[price]]&lt;=150, "Medium", "High"))</f>
        <v>Low</v>
      </c>
      <c r="P8481" t="str">
        <f>IF(listings[[#This Row],[calculated_host_listings_count]]=1, "Unique listing", "Multiple listings")</f>
        <v>Multiple listings</v>
      </c>
      <c r="Q8481" t="str">
        <f>IF(listings[[#This Row],[number_of_reviews]]&lt;10, "Few reviews", IF(listings[[#This Row],[number_of_reviews]]&lt;50, "Medium reviews", "Many reviews"))</f>
        <v>Medium reviews</v>
      </c>
    </row>
    <row r="8482" spans="1:17" x14ac:dyDescent="0.2">
      <c r="A8482">
        <v>6.5758650376277414E+17</v>
      </c>
      <c r="B8482" t="s">
        <v>5524</v>
      </c>
      <c r="C8482">
        <v>335801750</v>
      </c>
      <c r="D8482" t="s">
        <v>34</v>
      </c>
      <c r="E8482" t="s">
        <v>34</v>
      </c>
      <c r="F8482">
        <v>44.811750000000004</v>
      </c>
      <c r="G8482">
        <v>-0.58394999999999997</v>
      </c>
      <c r="H8482" t="s">
        <v>16</v>
      </c>
      <c r="I8482">
        <v>60</v>
      </c>
      <c r="J8482">
        <v>2</v>
      </c>
      <c r="K8482">
        <v>7</v>
      </c>
      <c r="L8482" s="13">
        <v>45158</v>
      </c>
      <c r="M8482">
        <v>1</v>
      </c>
      <c r="N8482">
        <v>7</v>
      </c>
      <c r="O8482" t="str">
        <f>IF(listings[[#This Row],[price]]&lt;=50, "Low", IF(listings[[#This Row],[price]]&lt;=150, "Medium", "High"))</f>
        <v>Medium</v>
      </c>
      <c r="P8482" t="str">
        <f>IF(listings[[#This Row],[calculated_host_listings_count]]=1, "Unique listing", "Multiple listings")</f>
        <v>Unique listing</v>
      </c>
      <c r="Q8482" t="str">
        <f>IF(listings[[#This Row],[number_of_reviews]]&lt;10, "Few reviews", IF(listings[[#This Row],[number_of_reviews]]&lt;50, "Medium reviews", "Many reviews"))</f>
        <v>Few reviews</v>
      </c>
    </row>
    <row r="8483" spans="1:17" x14ac:dyDescent="0.2">
      <c r="A8483">
        <v>6.5761919931447616E+17</v>
      </c>
      <c r="B8483" t="s">
        <v>5525</v>
      </c>
      <c r="C8483">
        <v>35991218</v>
      </c>
      <c r="D8483" t="s">
        <v>14</v>
      </c>
      <c r="E8483" t="s">
        <v>15</v>
      </c>
      <c r="F8483">
        <v>44.834220000000002</v>
      </c>
      <c r="G8483">
        <v>-0.57145999999999997</v>
      </c>
      <c r="H8483" t="s">
        <v>28</v>
      </c>
      <c r="I8483">
        <v>50</v>
      </c>
      <c r="J8483">
        <v>1</v>
      </c>
      <c r="K8483">
        <v>3</v>
      </c>
      <c r="L8483" s="13">
        <v>44799</v>
      </c>
      <c r="M8483">
        <v>1</v>
      </c>
      <c r="N8483">
        <v>0</v>
      </c>
      <c r="O8483" t="str">
        <f>IF(listings[[#This Row],[price]]&lt;=50, "Low", IF(listings[[#This Row],[price]]&lt;=150, "Medium", "High"))</f>
        <v>Low</v>
      </c>
      <c r="P8483" t="str">
        <f>IF(listings[[#This Row],[calculated_host_listings_count]]=1, "Unique listing", "Multiple listings")</f>
        <v>Unique listing</v>
      </c>
      <c r="Q8483" t="str">
        <f>IF(listings[[#This Row],[number_of_reviews]]&lt;10, "Few reviews", IF(listings[[#This Row],[number_of_reviews]]&lt;50, "Medium reviews", "Many reviews"))</f>
        <v>Few reviews</v>
      </c>
    </row>
    <row r="8484" spans="1:17" x14ac:dyDescent="0.2">
      <c r="A8484">
        <v>6.5766465339933389E+17</v>
      </c>
      <c r="B8484" t="s">
        <v>282</v>
      </c>
      <c r="C8484">
        <v>35850882</v>
      </c>
      <c r="D8484" t="s">
        <v>14</v>
      </c>
      <c r="E8484" t="s">
        <v>22</v>
      </c>
      <c r="F8484">
        <v>44.837060000000001</v>
      </c>
      <c r="G8484">
        <v>-0.59636999999999996</v>
      </c>
      <c r="H8484" t="s">
        <v>16</v>
      </c>
      <c r="I8484">
        <v>70</v>
      </c>
      <c r="J8484">
        <v>6</v>
      </c>
      <c r="K8484">
        <v>4</v>
      </c>
      <c r="L8484" s="13">
        <v>45106</v>
      </c>
      <c r="M8484">
        <v>1</v>
      </c>
      <c r="N8484">
        <v>3</v>
      </c>
      <c r="O8484" t="str">
        <f>IF(listings[[#This Row],[price]]&lt;=50, "Low", IF(listings[[#This Row],[price]]&lt;=150, "Medium", "High"))</f>
        <v>Medium</v>
      </c>
      <c r="P8484" t="str">
        <f>IF(listings[[#This Row],[calculated_host_listings_count]]=1, "Unique listing", "Multiple listings")</f>
        <v>Unique listing</v>
      </c>
      <c r="Q8484" t="str">
        <f>IF(listings[[#This Row],[number_of_reviews]]&lt;10, "Few reviews", IF(listings[[#This Row],[number_of_reviews]]&lt;50, "Medium reviews", "Many reviews"))</f>
        <v>Few reviews</v>
      </c>
    </row>
    <row r="8485" spans="1:17" x14ac:dyDescent="0.2">
      <c r="A8485">
        <v>6.5774789020959808E+17</v>
      </c>
      <c r="B8485" t="s">
        <v>5526</v>
      </c>
      <c r="C8485">
        <v>466153105</v>
      </c>
      <c r="D8485" t="s">
        <v>191</v>
      </c>
      <c r="E8485" t="s">
        <v>191</v>
      </c>
      <c r="F8485">
        <v>44.882861732568202</v>
      </c>
      <c r="G8485">
        <v>-0.66614672541618347</v>
      </c>
      <c r="H8485" t="s">
        <v>16</v>
      </c>
      <c r="I8485">
        <v>268</v>
      </c>
      <c r="J8485">
        <v>10</v>
      </c>
      <c r="K8485">
        <v>2</v>
      </c>
      <c r="L8485" s="13">
        <v>44819</v>
      </c>
      <c r="M8485">
        <v>1</v>
      </c>
      <c r="N8485">
        <v>1</v>
      </c>
      <c r="O8485" t="str">
        <f>IF(listings[[#This Row],[price]]&lt;=50, "Low", IF(listings[[#This Row],[price]]&lt;=150, "Medium", "High"))</f>
        <v>High</v>
      </c>
      <c r="P8485" t="str">
        <f>IF(listings[[#This Row],[calculated_host_listings_count]]=1, "Unique listing", "Multiple listings")</f>
        <v>Unique listing</v>
      </c>
      <c r="Q8485" t="str">
        <f>IF(listings[[#This Row],[number_of_reviews]]&lt;10, "Few reviews", IF(listings[[#This Row],[number_of_reviews]]&lt;50, "Medium reviews", "Many reviews"))</f>
        <v>Few reviews</v>
      </c>
    </row>
    <row r="8486" spans="1:17" x14ac:dyDescent="0.2">
      <c r="A8486">
        <v>6.5777625112578368E+17</v>
      </c>
      <c r="B8486" t="s">
        <v>5527</v>
      </c>
      <c r="C8486">
        <v>31386878</v>
      </c>
      <c r="D8486" t="s">
        <v>14</v>
      </c>
      <c r="E8486" t="s">
        <v>20</v>
      </c>
      <c r="F8486">
        <v>44.851948749831671</v>
      </c>
      <c r="G8486">
        <v>-0.57690426707267761</v>
      </c>
      <c r="H8486" t="s">
        <v>16</v>
      </c>
      <c r="I8486">
        <v>175</v>
      </c>
      <c r="J8486">
        <v>5</v>
      </c>
      <c r="K8486">
        <v>3</v>
      </c>
      <c r="L8486" s="13">
        <v>45054</v>
      </c>
      <c r="M8486">
        <v>1</v>
      </c>
      <c r="N8486">
        <v>1</v>
      </c>
      <c r="O8486" t="str">
        <f>IF(listings[[#This Row],[price]]&lt;=50, "Low", IF(listings[[#This Row],[price]]&lt;=150, "Medium", "High"))</f>
        <v>High</v>
      </c>
      <c r="P8486" t="str">
        <f>IF(listings[[#This Row],[calculated_host_listings_count]]=1, "Unique listing", "Multiple listings")</f>
        <v>Unique listing</v>
      </c>
      <c r="Q8486" t="str">
        <f>IF(listings[[#This Row],[number_of_reviews]]&lt;10, "Few reviews", IF(listings[[#This Row],[number_of_reviews]]&lt;50, "Medium reviews", "Many reviews"))</f>
        <v>Few reviews</v>
      </c>
    </row>
    <row r="8487" spans="1:17" x14ac:dyDescent="0.2">
      <c r="A8487">
        <v>6.5778577183479514E+17</v>
      </c>
      <c r="B8487" t="s">
        <v>5528</v>
      </c>
      <c r="C8487">
        <v>31795726</v>
      </c>
      <c r="D8487" t="s">
        <v>155</v>
      </c>
      <c r="E8487" t="s">
        <v>155</v>
      </c>
      <c r="F8487">
        <v>44.827111195328634</v>
      </c>
      <c r="G8487">
        <v>-0.53115483373403549</v>
      </c>
      <c r="H8487" t="s">
        <v>16</v>
      </c>
      <c r="I8487">
        <v>80</v>
      </c>
      <c r="J8487">
        <v>1</v>
      </c>
      <c r="K8487">
        <v>9</v>
      </c>
      <c r="L8487" s="13">
        <v>45123</v>
      </c>
      <c r="M8487">
        <v>2</v>
      </c>
      <c r="N8487">
        <v>8</v>
      </c>
      <c r="O8487" t="str">
        <f>IF(listings[[#This Row],[price]]&lt;=50, "Low", IF(listings[[#This Row],[price]]&lt;=150, "Medium", "High"))</f>
        <v>Medium</v>
      </c>
      <c r="P8487" t="str">
        <f>IF(listings[[#This Row],[calculated_host_listings_count]]=1, "Unique listing", "Multiple listings")</f>
        <v>Multiple listings</v>
      </c>
      <c r="Q8487" t="str">
        <f>IF(listings[[#This Row],[number_of_reviews]]&lt;10, "Few reviews", IF(listings[[#This Row],[number_of_reviews]]&lt;50, "Medium reviews", "Many reviews"))</f>
        <v>Few reviews</v>
      </c>
    </row>
    <row r="8488" spans="1:17" x14ac:dyDescent="0.2">
      <c r="A8488">
        <v>6.5784720995103949E+17</v>
      </c>
      <c r="B8488" t="s">
        <v>5529</v>
      </c>
      <c r="C8488">
        <v>112860819</v>
      </c>
      <c r="D8488" t="s">
        <v>14</v>
      </c>
      <c r="E8488" t="s">
        <v>51</v>
      </c>
      <c r="F8488">
        <v>44.8263873</v>
      </c>
      <c r="G8488">
        <v>-0.57556319999999994</v>
      </c>
      <c r="H8488" t="s">
        <v>16</v>
      </c>
      <c r="I8488">
        <v>167</v>
      </c>
      <c r="J8488">
        <v>1</v>
      </c>
      <c r="K8488">
        <v>77</v>
      </c>
      <c r="L8488" s="13">
        <v>45162</v>
      </c>
      <c r="M8488">
        <v>1</v>
      </c>
      <c r="N8488">
        <v>61</v>
      </c>
      <c r="O8488" t="str">
        <f>IF(listings[[#This Row],[price]]&lt;=50, "Low", IF(listings[[#This Row],[price]]&lt;=150, "Medium", "High"))</f>
        <v>High</v>
      </c>
      <c r="P8488" t="str">
        <f>IF(listings[[#This Row],[calculated_host_listings_count]]=1, "Unique listing", "Multiple listings")</f>
        <v>Unique listing</v>
      </c>
      <c r="Q8488" t="str">
        <f>IF(listings[[#This Row],[number_of_reviews]]&lt;10, "Few reviews", IF(listings[[#This Row],[number_of_reviews]]&lt;50, "Medium reviews", "Many reviews"))</f>
        <v>Many reviews</v>
      </c>
    </row>
    <row r="8489" spans="1:17" x14ac:dyDescent="0.2">
      <c r="A8489">
        <v>6.5786463947177536E+17</v>
      </c>
      <c r="B8489" t="s">
        <v>996</v>
      </c>
      <c r="C8489">
        <v>6769364</v>
      </c>
      <c r="D8489" t="s">
        <v>191</v>
      </c>
      <c r="E8489" t="s">
        <v>191</v>
      </c>
      <c r="F8489">
        <v>44.863419999999998</v>
      </c>
      <c r="G8489">
        <v>-0.64900999999999998</v>
      </c>
      <c r="H8489" t="s">
        <v>28</v>
      </c>
      <c r="I8489">
        <v>45</v>
      </c>
      <c r="J8489">
        <v>1</v>
      </c>
      <c r="K8489">
        <v>4</v>
      </c>
      <c r="L8489" s="13">
        <v>44787</v>
      </c>
      <c r="M8489">
        <v>1</v>
      </c>
      <c r="N8489">
        <v>0</v>
      </c>
      <c r="O8489" t="str">
        <f>IF(listings[[#This Row],[price]]&lt;=50, "Low", IF(listings[[#This Row],[price]]&lt;=150, "Medium", "High"))</f>
        <v>Low</v>
      </c>
      <c r="P8489" t="str">
        <f>IF(listings[[#This Row],[calculated_host_listings_count]]=1, "Unique listing", "Multiple listings")</f>
        <v>Unique listing</v>
      </c>
      <c r="Q8489" t="str">
        <f>IF(listings[[#This Row],[number_of_reviews]]&lt;10, "Few reviews", IF(listings[[#This Row],[number_of_reviews]]&lt;50, "Medium reviews", "Many reviews"))</f>
        <v>Few reviews</v>
      </c>
    </row>
    <row r="8490" spans="1:17" x14ac:dyDescent="0.2">
      <c r="A8490">
        <v>6.5786568083987878E+17</v>
      </c>
      <c r="B8490" t="s">
        <v>2979</v>
      </c>
      <c r="C8490">
        <v>37355517</v>
      </c>
      <c r="D8490" t="s">
        <v>14</v>
      </c>
      <c r="E8490" t="s">
        <v>15</v>
      </c>
      <c r="F8490">
        <v>44.835740000000001</v>
      </c>
      <c r="G8490">
        <v>-0.56647999999999998</v>
      </c>
      <c r="H8490" t="s">
        <v>16</v>
      </c>
      <c r="I8490">
        <v>160</v>
      </c>
      <c r="J8490">
        <v>2</v>
      </c>
      <c r="K8490">
        <v>15</v>
      </c>
      <c r="L8490" s="13">
        <v>45172</v>
      </c>
      <c r="M8490">
        <v>1</v>
      </c>
      <c r="N8490">
        <v>15</v>
      </c>
      <c r="O8490" t="str">
        <f>IF(listings[[#This Row],[price]]&lt;=50, "Low", IF(listings[[#This Row],[price]]&lt;=150, "Medium", "High"))</f>
        <v>High</v>
      </c>
      <c r="P8490" t="str">
        <f>IF(listings[[#This Row],[calculated_host_listings_count]]=1, "Unique listing", "Multiple listings")</f>
        <v>Unique listing</v>
      </c>
      <c r="Q8490" t="str">
        <f>IF(listings[[#This Row],[number_of_reviews]]&lt;10, "Few reviews", IF(listings[[#This Row],[number_of_reviews]]&lt;50, "Medium reviews", "Many reviews"))</f>
        <v>Medium reviews</v>
      </c>
    </row>
    <row r="8491" spans="1:17" x14ac:dyDescent="0.2">
      <c r="A8491">
        <v>6.5791755548019942E+17</v>
      </c>
      <c r="B8491" t="s">
        <v>5530</v>
      </c>
      <c r="C8491">
        <v>125939433</v>
      </c>
      <c r="D8491" t="s">
        <v>54</v>
      </c>
      <c r="E8491" t="s">
        <v>136</v>
      </c>
      <c r="F8491">
        <v>44.8021897</v>
      </c>
      <c r="G8491">
        <v>-0.6214343</v>
      </c>
      <c r="H8491" t="s">
        <v>28</v>
      </c>
      <c r="I8491">
        <v>32</v>
      </c>
      <c r="J8491">
        <v>4</v>
      </c>
      <c r="K8491">
        <v>10</v>
      </c>
      <c r="L8491" s="13">
        <v>45143</v>
      </c>
      <c r="M8491">
        <v>11</v>
      </c>
      <c r="N8491">
        <v>4</v>
      </c>
      <c r="O8491" t="str">
        <f>IF(listings[[#This Row],[price]]&lt;=50, "Low", IF(listings[[#This Row],[price]]&lt;=150, "Medium", "High"))</f>
        <v>Low</v>
      </c>
      <c r="P8491" t="str">
        <f>IF(listings[[#This Row],[calculated_host_listings_count]]=1, "Unique listing", "Multiple listings")</f>
        <v>Multiple listings</v>
      </c>
      <c r="Q8491" t="str">
        <f>IF(listings[[#This Row],[number_of_reviews]]&lt;10, "Few reviews", IF(listings[[#This Row],[number_of_reviews]]&lt;50, "Medium reviews", "Many reviews"))</f>
        <v>Medium reviews</v>
      </c>
    </row>
    <row r="8492" spans="1:17" x14ac:dyDescent="0.2">
      <c r="A8492">
        <v>6.5792749468860826E+17</v>
      </c>
      <c r="B8492" t="s">
        <v>5531</v>
      </c>
      <c r="C8492">
        <v>5674652</v>
      </c>
      <c r="D8492" t="s">
        <v>26</v>
      </c>
      <c r="E8492" t="s">
        <v>26</v>
      </c>
      <c r="F8492">
        <v>44.811422</v>
      </c>
      <c r="G8492">
        <v>-0.56965909999999997</v>
      </c>
      <c r="H8492" t="s">
        <v>28</v>
      </c>
      <c r="I8492">
        <v>29</v>
      </c>
      <c r="J8492">
        <v>10</v>
      </c>
      <c r="K8492">
        <v>1</v>
      </c>
      <c r="L8492" s="13">
        <v>44768</v>
      </c>
      <c r="M8492">
        <v>2</v>
      </c>
      <c r="N8492">
        <v>0</v>
      </c>
      <c r="O8492" t="str">
        <f>IF(listings[[#This Row],[price]]&lt;=50, "Low", IF(listings[[#This Row],[price]]&lt;=150, "Medium", "High"))</f>
        <v>Low</v>
      </c>
      <c r="P8492" t="str">
        <f>IF(listings[[#This Row],[calculated_host_listings_count]]=1, "Unique listing", "Multiple listings")</f>
        <v>Multiple listings</v>
      </c>
      <c r="Q8492" t="str">
        <f>IF(listings[[#This Row],[number_of_reviews]]&lt;10, "Few reviews", IF(listings[[#This Row],[number_of_reviews]]&lt;50, "Medium reviews", "Many reviews"))</f>
        <v>Few reviews</v>
      </c>
    </row>
    <row r="8493" spans="1:17" x14ac:dyDescent="0.2">
      <c r="A8493">
        <v>6.5799546380284954E+17</v>
      </c>
      <c r="B8493" t="s">
        <v>5532</v>
      </c>
      <c r="C8493">
        <v>41300757</v>
      </c>
      <c r="D8493" t="s">
        <v>37</v>
      </c>
      <c r="E8493" t="s">
        <v>37</v>
      </c>
      <c r="F8493">
        <v>44.859299999999998</v>
      </c>
      <c r="G8493">
        <v>-0.60170999999999997</v>
      </c>
      <c r="H8493" t="s">
        <v>16</v>
      </c>
      <c r="I8493">
        <v>220</v>
      </c>
      <c r="J8493">
        <v>5</v>
      </c>
      <c r="K8493">
        <v>3</v>
      </c>
      <c r="L8493" s="13">
        <v>45129</v>
      </c>
      <c r="M8493">
        <v>1</v>
      </c>
      <c r="N8493">
        <v>1</v>
      </c>
      <c r="O8493" t="str">
        <f>IF(listings[[#This Row],[price]]&lt;=50, "Low", IF(listings[[#This Row],[price]]&lt;=150, "Medium", "High"))</f>
        <v>High</v>
      </c>
      <c r="P8493" t="str">
        <f>IF(listings[[#This Row],[calculated_host_listings_count]]=1, "Unique listing", "Multiple listings")</f>
        <v>Unique listing</v>
      </c>
      <c r="Q8493" t="str">
        <f>IF(listings[[#This Row],[number_of_reviews]]&lt;10, "Few reviews", IF(listings[[#This Row],[number_of_reviews]]&lt;50, "Medium reviews", "Many reviews"))</f>
        <v>Few reviews</v>
      </c>
    </row>
    <row r="8494" spans="1:17" x14ac:dyDescent="0.2">
      <c r="A8494">
        <v>6.5832189471295565E+17</v>
      </c>
      <c r="B8494" t="s">
        <v>5533</v>
      </c>
      <c r="C8494">
        <v>463351962</v>
      </c>
      <c r="D8494" t="s">
        <v>76</v>
      </c>
      <c r="E8494" t="s">
        <v>76</v>
      </c>
      <c r="F8494">
        <v>44.781390000000002</v>
      </c>
      <c r="G8494">
        <v>-0.60933999999999999</v>
      </c>
      <c r="H8494" t="s">
        <v>16</v>
      </c>
      <c r="I8494">
        <v>50</v>
      </c>
      <c r="J8494">
        <v>1</v>
      </c>
      <c r="K8494">
        <v>2</v>
      </c>
      <c r="L8494" s="13">
        <v>44804</v>
      </c>
      <c r="M8494">
        <v>3</v>
      </c>
      <c r="N8494">
        <v>0</v>
      </c>
      <c r="O8494" t="str">
        <f>IF(listings[[#This Row],[price]]&lt;=50, "Low", IF(listings[[#This Row],[price]]&lt;=150, "Medium", "High"))</f>
        <v>Low</v>
      </c>
      <c r="P8494" t="str">
        <f>IF(listings[[#This Row],[calculated_host_listings_count]]=1, "Unique listing", "Multiple listings")</f>
        <v>Multiple listings</v>
      </c>
      <c r="Q8494" t="str">
        <f>IF(listings[[#This Row],[number_of_reviews]]&lt;10, "Few reviews", IF(listings[[#This Row],[number_of_reviews]]&lt;50, "Medium reviews", "Many reviews"))</f>
        <v>Few reviews</v>
      </c>
    </row>
    <row r="8495" spans="1:17" x14ac:dyDescent="0.2">
      <c r="A8495">
        <v>6.5833977617916403E+17</v>
      </c>
      <c r="B8495" t="s">
        <v>5534</v>
      </c>
      <c r="C8495">
        <v>456430723</v>
      </c>
      <c r="D8495" t="s">
        <v>160</v>
      </c>
      <c r="E8495" t="s">
        <v>160</v>
      </c>
      <c r="F8495">
        <v>44.877777000000002</v>
      </c>
      <c r="G8495">
        <v>-0.58423700000000001</v>
      </c>
      <c r="H8495" t="s">
        <v>16</v>
      </c>
      <c r="I8495">
        <v>140</v>
      </c>
      <c r="J8495">
        <v>1</v>
      </c>
      <c r="K8495">
        <v>4</v>
      </c>
      <c r="L8495" s="13">
        <v>44801</v>
      </c>
      <c r="M8495">
        <v>27</v>
      </c>
      <c r="N8495">
        <v>0</v>
      </c>
      <c r="O8495" t="str">
        <f>IF(listings[[#This Row],[price]]&lt;=50, "Low", IF(listings[[#This Row],[price]]&lt;=150, "Medium", "High"))</f>
        <v>Medium</v>
      </c>
      <c r="P8495" t="str">
        <f>IF(listings[[#This Row],[calculated_host_listings_count]]=1, "Unique listing", "Multiple listings")</f>
        <v>Multiple listings</v>
      </c>
      <c r="Q8495" t="str">
        <f>IF(listings[[#This Row],[number_of_reviews]]&lt;10, "Few reviews", IF(listings[[#This Row],[number_of_reviews]]&lt;50, "Medium reviews", "Many reviews"))</f>
        <v>Few reviews</v>
      </c>
    </row>
    <row r="8496" spans="1:17" x14ac:dyDescent="0.2">
      <c r="A8496">
        <v>6.5842786253008218E+17</v>
      </c>
      <c r="B8496" t="s">
        <v>5535</v>
      </c>
      <c r="C8496">
        <v>465875836</v>
      </c>
      <c r="D8496" t="s">
        <v>114</v>
      </c>
      <c r="E8496" t="s">
        <v>114</v>
      </c>
      <c r="F8496">
        <v>44.936199999999999</v>
      </c>
      <c r="G8496">
        <v>-0.70543999999999996</v>
      </c>
      <c r="H8496" t="s">
        <v>16</v>
      </c>
      <c r="I8496">
        <v>400</v>
      </c>
      <c r="J8496">
        <v>1</v>
      </c>
      <c r="K8496">
        <v>7</v>
      </c>
      <c r="L8496" s="13">
        <v>45153</v>
      </c>
      <c r="M8496">
        <v>1</v>
      </c>
      <c r="N8496">
        <v>2</v>
      </c>
      <c r="O8496" t="str">
        <f>IF(listings[[#This Row],[price]]&lt;=50, "Low", IF(listings[[#This Row],[price]]&lt;=150, "Medium", "High"))</f>
        <v>High</v>
      </c>
      <c r="P8496" t="str">
        <f>IF(listings[[#This Row],[calculated_host_listings_count]]=1, "Unique listing", "Multiple listings")</f>
        <v>Unique listing</v>
      </c>
      <c r="Q8496" t="str">
        <f>IF(listings[[#This Row],[number_of_reviews]]&lt;10, "Few reviews", IF(listings[[#This Row],[number_of_reviews]]&lt;50, "Medium reviews", "Many reviews"))</f>
        <v>Few reviews</v>
      </c>
    </row>
    <row r="8497" spans="1:17" x14ac:dyDescent="0.2">
      <c r="A8497">
        <v>6.5848268820577741E+17</v>
      </c>
      <c r="B8497" t="s">
        <v>286</v>
      </c>
      <c r="C8497">
        <v>126824829</v>
      </c>
      <c r="D8497" t="s">
        <v>14</v>
      </c>
      <c r="E8497" t="s">
        <v>48</v>
      </c>
      <c r="F8497">
        <v>44.854579999999999</v>
      </c>
      <c r="G8497">
        <v>-0.62805999999999995</v>
      </c>
      <c r="H8497" t="s">
        <v>16</v>
      </c>
      <c r="I8497">
        <v>45</v>
      </c>
      <c r="J8497">
        <v>1</v>
      </c>
      <c r="K8497">
        <v>34</v>
      </c>
      <c r="L8497" s="13">
        <v>45174</v>
      </c>
      <c r="M8497">
        <v>2</v>
      </c>
      <c r="N8497">
        <v>24</v>
      </c>
      <c r="O8497" t="str">
        <f>IF(listings[[#This Row],[price]]&lt;=50, "Low", IF(listings[[#This Row],[price]]&lt;=150, "Medium", "High"))</f>
        <v>Low</v>
      </c>
      <c r="P8497" t="str">
        <f>IF(listings[[#This Row],[calculated_host_listings_count]]=1, "Unique listing", "Multiple listings")</f>
        <v>Multiple listings</v>
      </c>
      <c r="Q8497" t="str">
        <f>IF(listings[[#This Row],[number_of_reviews]]&lt;10, "Few reviews", IF(listings[[#This Row],[number_of_reviews]]&lt;50, "Medium reviews", "Many reviews"))</f>
        <v>Medium reviews</v>
      </c>
    </row>
    <row r="8498" spans="1:17" x14ac:dyDescent="0.2">
      <c r="A8498">
        <v>6.5850093110453299E+17</v>
      </c>
      <c r="B8498" t="s">
        <v>5536</v>
      </c>
      <c r="C8498">
        <v>121243493</v>
      </c>
      <c r="D8498" t="s">
        <v>66</v>
      </c>
      <c r="E8498" t="s">
        <v>596</v>
      </c>
      <c r="F8498">
        <v>44.839149999999997</v>
      </c>
      <c r="G8498">
        <v>-0.65573000000000004</v>
      </c>
      <c r="H8498" t="s">
        <v>28</v>
      </c>
      <c r="I8498">
        <v>65</v>
      </c>
      <c r="J8498">
        <v>2</v>
      </c>
      <c r="K8498">
        <v>0</v>
      </c>
      <c r="L8498" s="13"/>
      <c r="M8498">
        <v>1</v>
      </c>
      <c r="N8498">
        <v>0</v>
      </c>
      <c r="O8498" t="str">
        <f>IF(listings[[#This Row],[price]]&lt;=50, "Low", IF(listings[[#This Row],[price]]&lt;=150, "Medium", "High"))</f>
        <v>Medium</v>
      </c>
      <c r="P8498" t="str">
        <f>IF(listings[[#This Row],[calculated_host_listings_count]]=1, "Unique listing", "Multiple listings")</f>
        <v>Unique listing</v>
      </c>
      <c r="Q8498" t="str">
        <f>IF(listings[[#This Row],[number_of_reviews]]&lt;10, "Few reviews", IF(listings[[#This Row],[number_of_reviews]]&lt;50, "Medium reviews", "Many reviews"))</f>
        <v>Few reviews</v>
      </c>
    </row>
    <row r="8499" spans="1:17" x14ac:dyDescent="0.2">
      <c r="A8499">
        <v>6.5861789147909043E+17</v>
      </c>
      <c r="B8499" t="s">
        <v>5537</v>
      </c>
      <c r="C8499">
        <v>105687669</v>
      </c>
      <c r="D8499" t="s">
        <v>100</v>
      </c>
      <c r="E8499" t="s">
        <v>100</v>
      </c>
      <c r="F8499">
        <v>44.886870000000002</v>
      </c>
      <c r="G8499">
        <v>-0.52275000000000005</v>
      </c>
      <c r="H8499" t="s">
        <v>16</v>
      </c>
      <c r="I8499">
        <v>90</v>
      </c>
      <c r="J8499">
        <v>2</v>
      </c>
      <c r="K8499">
        <v>26</v>
      </c>
      <c r="L8499" s="13">
        <v>45172</v>
      </c>
      <c r="M8499">
        <v>1</v>
      </c>
      <c r="N8499">
        <v>21</v>
      </c>
      <c r="O8499" t="str">
        <f>IF(listings[[#This Row],[price]]&lt;=50, "Low", IF(listings[[#This Row],[price]]&lt;=150, "Medium", "High"))</f>
        <v>Medium</v>
      </c>
      <c r="P8499" t="str">
        <f>IF(listings[[#This Row],[calculated_host_listings_count]]=1, "Unique listing", "Multiple listings")</f>
        <v>Unique listing</v>
      </c>
      <c r="Q8499" t="str">
        <f>IF(listings[[#This Row],[number_of_reviews]]&lt;10, "Few reviews", IF(listings[[#This Row],[number_of_reviews]]&lt;50, "Medium reviews", "Many reviews"))</f>
        <v>Medium reviews</v>
      </c>
    </row>
    <row r="8500" spans="1:17" x14ac:dyDescent="0.2">
      <c r="A8500">
        <v>6.5862495571061491E+17</v>
      </c>
      <c r="B8500" t="s">
        <v>2750</v>
      </c>
      <c r="C8500">
        <v>111977544</v>
      </c>
      <c r="D8500" t="s">
        <v>26</v>
      </c>
      <c r="E8500" t="s">
        <v>26</v>
      </c>
      <c r="F8500">
        <v>44.798409999999997</v>
      </c>
      <c r="G8500">
        <v>-0.54549999999999998</v>
      </c>
      <c r="H8500" t="s">
        <v>16</v>
      </c>
      <c r="I8500">
        <v>70</v>
      </c>
      <c r="J8500">
        <v>6</v>
      </c>
      <c r="K8500">
        <v>2</v>
      </c>
      <c r="L8500" s="13">
        <v>44786</v>
      </c>
      <c r="M8500">
        <v>1</v>
      </c>
      <c r="N8500">
        <v>0</v>
      </c>
      <c r="O8500" t="str">
        <f>IF(listings[[#This Row],[price]]&lt;=50, "Low", IF(listings[[#This Row],[price]]&lt;=150, "Medium", "High"))</f>
        <v>Medium</v>
      </c>
      <c r="P8500" t="str">
        <f>IF(listings[[#This Row],[calculated_host_listings_count]]=1, "Unique listing", "Multiple listings")</f>
        <v>Unique listing</v>
      </c>
      <c r="Q8500" t="str">
        <f>IF(listings[[#This Row],[number_of_reviews]]&lt;10, "Few reviews", IF(listings[[#This Row],[number_of_reviews]]&lt;50, "Medium reviews", "Many reviews"))</f>
        <v>Few reviews</v>
      </c>
    </row>
    <row r="8501" spans="1:17" x14ac:dyDescent="0.2">
      <c r="A8501">
        <v>6.5865340352338918E+17</v>
      </c>
      <c r="B8501" t="s">
        <v>5538</v>
      </c>
      <c r="C8501">
        <v>55301378</v>
      </c>
      <c r="D8501" t="s">
        <v>34</v>
      </c>
      <c r="E8501" t="s">
        <v>34</v>
      </c>
      <c r="F8501">
        <v>44.817979999999999</v>
      </c>
      <c r="G8501">
        <v>-0.59377999999999997</v>
      </c>
      <c r="H8501" t="s">
        <v>16</v>
      </c>
      <c r="I8501">
        <v>47</v>
      </c>
      <c r="J8501">
        <v>2</v>
      </c>
      <c r="K8501">
        <v>2</v>
      </c>
      <c r="L8501" s="13">
        <v>44764</v>
      </c>
      <c r="M8501">
        <v>1</v>
      </c>
      <c r="N8501">
        <v>0</v>
      </c>
      <c r="O8501" t="str">
        <f>IF(listings[[#This Row],[price]]&lt;=50, "Low", IF(listings[[#This Row],[price]]&lt;=150, "Medium", "High"))</f>
        <v>Low</v>
      </c>
      <c r="P8501" t="str">
        <f>IF(listings[[#This Row],[calculated_host_listings_count]]=1, "Unique listing", "Multiple listings")</f>
        <v>Unique listing</v>
      </c>
      <c r="Q8501" t="str">
        <f>IF(listings[[#This Row],[number_of_reviews]]&lt;10, "Few reviews", IF(listings[[#This Row],[number_of_reviews]]&lt;50, "Medium reviews", "Many reviews"))</f>
        <v>Few reviews</v>
      </c>
    </row>
    <row r="8502" spans="1:17" x14ac:dyDescent="0.2">
      <c r="A8502">
        <v>6.5867548573507725E+17</v>
      </c>
      <c r="B8502" t="s">
        <v>177</v>
      </c>
      <c r="C8502">
        <v>21725382</v>
      </c>
      <c r="D8502" t="s">
        <v>14</v>
      </c>
      <c r="E8502" t="s">
        <v>144</v>
      </c>
      <c r="F8502">
        <v>44.859981904831578</v>
      </c>
      <c r="G8502">
        <v>-0.56703667301636118</v>
      </c>
      <c r="H8502" t="s">
        <v>16</v>
      </c>
      <c r="I8502">
        <v>110</v>
      </c>
      <c r="J8502">
        <v>5</v>
      </c>
      <c r="K8502">
        <v>2</v>
      </c>
      <c r="L8502" s="13">
        <v>44812</v>
      </c>
      <c r="M8502">
        <v>1</v>
      </c>
      <c r="N8502">
        <v>0</v>
      </c>
      <c r="O8502" t="str">
        <f>IF(listings[[#This Row],[price]]&lt;=50, "Low", IF(listings[[#This Row],[price]]&lt;=150, "Medium", "High"))</f>
        <v>Medium</v>
      </c>
      <c r="P8502" t="str">
        <f>IF(listings[[#This Row],[calculated_host_listings_count]]=1, "Unique listing", "Multiple listings")</f>
        <v>Unique listing</v>
      </c>
      <c r="Q8502" t="str">
        <f>IF(listings[[#This Row],[number_of_reviews]]&lt;10, "Few reviews", IF(listings[[#This Row],[number_of_reviews]]&lt;50, "Medium reviews", "Many reviews"))</f>
        <v>Few reviews</v>
      </c>
    </row>
    <row r="8503" spans="1:17" x14ac:dyDescent="0.2">
      <c r="A8503">
        <v>6.5871656783565133E+17</v>
      </c>
      <c r="B8503" t="s">
        <v>5539</v>
      </c>
      <c r="C8503">
        <v>139235040</v>
      </c>
      <c r="D8503" t="s">
        <v>100</v>
      </c>
      <c r="E8503" t="s">
        <v>100</v>
      </c>
      <c r="F8503">
        <v>44.875480000000003</v>
      </c>
      <c r="G8503">
        <v>-0.52309000000000005</v>
      </c>
      <c r="H8503" t="s">
        <v>16</v>
      </c>
      <c r="I8503">
        <v>105</v>
      </c>
      <c r="J8503">
        <v>2</v>
      </c>
      <c r="K8503">
        <v>0</v>
      </c>
      <c r="L8503" s="13"/>
      <c r="M8503">
        <v>1</v>
      </c>
      <c r="N8503">
        <v>0</v>
      </c>
      <c r="O8503" t="str">
        <f>IF(listings[[#This Row],[price]]&lt;=50, "Low", IF(listings[[#This Row],[price]]&lt;=150, "Medium", "High"))</f>
        <v>Medium</v>
      </c>
      <c r="P8503" t="str">
        <f>IF(listings[[#This Row],[calculated_host_listings_count]]=1, "Unique listing", "Multiple listings")</f>
        <v>Unique listing</v>
      </c>
      <c r="Q8503" t="str">
        <f>IF(listings[[#This Row],[number_of_reviews]]&lt;10, "Few reviews", IF(listings[[#This Row],[number_of_reviews]]&lt;50, "Medium reviews", "Many reviews"))</f>
        <v>Few reviews</v>
      </c>
    </row>
    <row r="8504" spans="1:17" x14ac:dyDescent="0.2">
      <c r="A8504">
        <v>6.5901193443373875E+17</v>
      </c>
      <c r="B8504" t="s">
        <v>5540</v>
      </c>
      <c r="C8504">
        <v>81943600</v>
      </c>
      <c r="D8504" t="s">
        <v>34</v>
      </c>
      <c r="E8504" t="s">
        <v>34</v>
      </c>
      <c r="F8504">
        <v>44.801650000000002</v>
      </c>
      <c r="G8504">
        <v>-0.59609000000000001</v>
      </c>
      <c r="H8504" t="s">
        <v>16</v>
      </c>
      <c r="I8504">
        <v>192</v>
      </c>
      <c r="J8504">
        <v>7</v>
      </c>
      <c r="K8504">
        <v>1</v>
      </c>
      <c r="L8504" s="13">
        <v>44786</v>
      </c>
      <c r="M8504">
        <v>1</v>
      </c>
      <c r="N8504">
        <v>0</v>
      </c>
      <c r="O8504" t="str">
        <f>IF(listings[[#This Row],[price]]&lt;=50, "Low", IF(listings[[#This Row],[price]]&lt;=150, "Medium", "High"))</f>
        <v>High</v>
      </c>
      <c r="P8504" t="str">
        <f>IF(listings[[#This Row],[calculated_host_listings_count]]=1, "Unique listing", "Multiple listings")</f>
        <v>Unique listing</v>
      </c>
      <c r="Q8504" t="str">
        <f>IF(listings[[#This Row],[number_of_reviews]]&lt;10, "Few reviews", IF(listings[[#This Row],[number_of_reviews]]&lt;50, "Medium reviews", "Many reviews"))</f>
        <v>Few reviews</v>
      </c>
    </row>
    <row r="8505" spans="1:17" x14ac:dyDescent="0.2">
      <c r="A8505">
        <v>6.5901447905943437E+17</v>
      </c>
      <c r="B8505" t="s">
        <v>5541</v>
      </c>
      <c r="C8505">
        <v>466485915</v>
      </c>
      <c r="D8505" t="s">
        <v>14</v>
      </c>
      <c r="E8505" t="s">
        <v>48</v>
      </c>
      <c r="F8505">
        <v>44.852640000000001</v>
      </c>
      <c r="G8505">
        <v>-0.62955000000000005</v>
      </c>
      <c r="H8505" t="s">
        <v>16</v>
      </c>
      <c r="I8505">
        <v>200</v>
      </c>
      <c r="J8505">
        <v>5</v>
      </c>
      <c r="K8505">
        <v>0</v>
      </c>
      <c r="L8505" s="13"/>
      <c r="M8505">
        <v>1</v>
      </c>
      <c r="N8505">
        <v>0</v>
      </c>
      <c r="O8505" t="str">
        <f>IF(listings[[#This Row],[price]]&lt;=50, "Low", IF(listings[[#This Row],[price]]&lt;=150, "Medium", "High"))</f>
        <v>High</v>
      </c>
      <c r="P8505" t="str">
        <f>IF(listings[[#This Row],[calculated_host_listings_count]]=1, "Unique listing", "Multiple listings")</f>
        <v>Unique listing</v>
      </c>
      <c r="Q8505" t="str">
        <f>IF(listings[[#This Row],[number_of_reviews]]&lt;10, "Few reviews", IF(listings[[#This Row],[number_of_reviews]]&lt;50, "Medium reviews", "Many reviews"))</f>
        <v>Few reviews</v>
      </c>
    </row>
    <row r="8506" spans="1:17" x14ac:dyDescent="0.2">
      <c r="A8506">
        <v>6.5909558163051238E+17</v>
      </c>
      <c r="B8506" t="s">
        <v>5542</v>
      </c>
      <c r="C8506">
        <v>466498053</v>
      </c>
      <c r="D8506" t="s">
        <v>14</v>
      </c>
      <c r="E8506" t="s">
        <v>48</v>
      </c>
      <c r="F8506">
        <v>44.840910399999999</v>
      </c>
      <c r="G8506">
        <v>-0.61120639999999993</v>
      </c>
      <c r="H8506" t="s">
        <v>16</v>
      </c>
      <c r="I8506">
        <v>70</v>
      </c>
      <c r="J8506">
        <v>2</v>
      </c>
      <c r="K8506">
        <v>24</v>
      </c>
      <c r="L8506" s="13">
        <v>45123</v>
      </c>
      <c r="M8506">
        <v>1</v>
      </c>
      <c r="N8506">
        <v>19</v>
      </c>
      <c r="O8506" t="str">
        <f>IF(listings[[#This Row],[price]]&lt;=50, "Low", IF(listings[[#This Row],[price]]&lt;=150, "Medium", "High"))</f>
        <v>Medium</v>
      </c>
      <c r="P8506" t="str">
        <f>IF(listings[[#This Row],[calculated_host_listings_count]]=1, "Unique listing", "Multiple listings")</f>
        <v>Unique listing</v>
      </c>
      <c r="Q8506" t="str">
        <f>IF(listings[[#This Row],[number_of_reviews]]&lt;10, "Few reviews", IF(listings[[#This Row],[number_of_reviews]]&lt;50, "Medium reviews", "Many reviews"))</f>
        <v>Medium reviews</v>
      </c>
    </row>
    <row r="8507" spans="1:17" x14ac:dyDescent="0.2">
      <c r="A8507">
        <v>6.5919041240733197E+17</v>
      </c>
      <c r="B8507" t="s">
        <v>329</v>
      </c>
      <c r="C8507">
        <v>166911285</v>
      </c>
      <c r="D8507" t="s">
        <v>14</v>
      </c>
      <c r="E8507" t="s">
        <v>51</v>
      </c>
      <c r="F8507">
        <v>44.81758</v>
      </c>
      <c r="G8507">
        <v>-0.57408999999999999</v>
      </c>
      <c r="H8507" t="s">
        <v>28</v>
      </c>
      <c r="I8507">
        <v>49</v>
      </c>
      <c r="J8507">
        <v>1</v>
      </c>
      <c r="K8507">
        <v>6</v>
      </c>
      <c r="L8507" s="13">
        <v>45094</v>
      </c>
      <c r="M8507">
        <v>1</v>
      </c>
      <c r="N8507">
        <v>4</v>
      </c>
      <c r="O8507" t="str">
        <f>IF(listings[[#This Row],[price]]&lt;=50, "Low", IF(listings[[#This Row],[price]]&lt;=150, "Medium", "High"))</f>
        <v>Low</v>
      </c>
      <c r="P8507" t="str">
        <f>IF(listings[[#This Row],[calculated_host_listings_count]]=1, "Unique listing", "Multiple listings")</f>
        <v>Unique listing</v>
      </c>
      <c r="Q8507" t="str">
        <f>IF(listings[[#This Row],[number_of_reviews]]&lt;10, "Few reviews", IF(listings[[#This Row],[number_of_reviews]]&lt;50, "Medium reviews", "Many reviews"))</f>
        <v>Few reviews</v>
      </c>
    </row>
    <row r="8508" spans="1:17" x14ac:dyDescent="0.2">
      <c r="A8508">
        <v>6.5923589432524762E+17</v>
      </c>
      <c r="B8508" t="s">
        <v>5543</v>
      </c>
      <c r="C8508">
        <v>135360896</v>
      </c>
      <c r="D8508" t="s">
        <v>14</v>
      </c>
      <c r="E8508" t="s">
        <v>48</v>
      </c>
      <c r="F8508">
        <v>44.850900000000003</v>
      </c>
      <c r="G8508">
        <v>-0.62058999999999997</v>
      </c>
      <c r="H8508" t="s">
        <v>16</v>
      </c>
      <c r="I8508">
        <v>90</v>
      </c>
      <c r="J8508">
        <v>3</v>
      </c>
      <c r="K8508">
        <v>20</v>
      </c>
      <c r="L8508" s="13">
        <v>45173</v>
      </c>
      <c r="M8508">
        <v>1</v>
      </c>
      <c r="N8508">
        <v>20</v>
      </c>
      <c r="O8508" t="str">
        <f>IF(listings[[#This Row],[price]]&lt;=50, "Low", IF(listings[[#This Row],[price]]&lt;=150, "Medium", "High"))</f>
        <v>Medium</v>
      </c>
      <c r="P8508" t="str">
        <f>IF(listings[[#This Row],[calculated_host_listings_count]]=1, "Unique listing", "Multiple listings")</f>
        <v>Unique listing</v>
      </c>
      <c r="Q8508" t="str">
        <f>IF(listings[[#This Row],[number_of_reviews]]&lt;10, "Few reviews", IF(listings[[#This Row],[number_of_reviews]]&lt;50, "Medium reviews", "Many reviews"))</f>
        <v>Medium reviews</v>
      </c>
    </row>
    <row r="8509" spans="1:17" x14ac:dyDescent="0.2">
      <c r="A8509">
        <v>6.592542661197321E+17</v>
      </c>
      <c r="B8509" t="s">
        <v>5544</v>
      </c>
      <c r="C8509">
        <v>203600336</v>
      </c>
      <c r="D8509" t="s">
        <v>14</v>
      </c>
      <c r="E8509" t="s">
        <v>45</v>
      </c>
      <c r="F8509">
        <v>44.820819999999998</v>
      </c>
      <c r="G8509">
        <v>-0.60202999999999995</v>
      </c>
      <c r="H8509" t="s">
        <v>16</v>
      </c>
      <c r="I8509">
        <v>450</v>
      </c>
      <c r="J8509">
        <v>450</v>
      </c>
      <c r="K8509">
        <v>0</v>
      </c>
      <c r="L8509" s="13"/>
      <c r="M8509">
        <v>1</v>
      </c>
      <c r="N8509">
        <v>0</v>
      </c>
      <c r="O8509" t="str">
        <f>IF(listings[[#This Row],[price]]&lt;=50, "Low", IF(listings[[#This Row],[price]]&lt;=150, "Medium", "High"))</f>
        <v>High</v>
      </c>
      <c r="P8509" t="str">
        <f>IF(listings[[#This Row],[calculated_host_listings_count]]=1, "Unique listing", "Multiple listings")</f>
        <v>Unique listing</v>
      </c>
      <c r="Q8509" t="str">
        <f>IF(listings[[#This Row],[number_of_reviews]]&lt;10, "Few reviews", IF(listings[[#This Row],[number_of_reviews]]&lt;50, "Medium reviews", "Many reviews"))</f>
        <v>Few reviews</v>
      </c>
    </row>
    <row r="8510" spans="1:17" x14ac:dyDescent="0.2">
      <c r="A8510">
        <v>6.5932932897458765E+17</v>
      </c>
      <c r="B8510" t="s">
        <v>5545</v>
      </c>
      <c r="C8510">
        <v>86924456</v>
      </c>
      <c r="D8510" t="s">
        <v>66</v>
      </c>
      <c r="E8510" t="s">
        <v>511</v>
      </c>
      <c r="F8510">
        <v>44.842219999999998</v>
      </c>
      <c r="G8510">
        <v>-0.73397000000000001</v>
      </c>
      <c r="H8510" t="s">
        <v>16</v>
      </c>
      <c r="I8510">
        <v>594</v>
      </c>
      <c r="J8510">
        <v>2</v>
      </c>
      <c r="K8510">
        <v>27</v>
      </c>
      <c r="L8510" s="13">
        <v>45174</v>
      </c>
      <c r="M8510">
        <v>2</v>
      </c>
      <c r="N8510">
        <v>22</v>
      </c>
      <c r="O8510" t="str">
        <f>IF(listings[[#This Row],[price]]&lt;=50, "Low", IF(listings[[#This Row],[price]]&lt;=150, "Medium", "High"))</f>
        <v>High</v>
      </c>
      <c r="P8510" t="str">
        <f>IF(listings[[#This Row],[calculated_host_listings_count]]=1, "Unique listing", "Multiple listings")</f>
        <v>Multiple listings</v>
      </c>
      <c r="Q8510" t="str">
        <f>IF(listings[[#This Row],[number_of_reviews]]&lt;10, "Few reviews", IF(listings[[#This Row],[number_of_reviews]]&lt;50, "Medium reviews", "Many reviews"))</f>
        <v>Medium reviews</v>
      </c>
    </row>
    <row r="8511" spans="1:17" x14ac:dyDescent="0.2">
      <c r="A8511">
        <v>6.5936789268022669E+17</v>
      </c>
      <c r="B8511" t="s">
        <v>5546</v>
      </c>
      <c r="C8511">
        <v>39367116</v>
      </c>
      <c r="D8511" t="s">
        <v>14</v>
      </c>
      <c r="E8511" t="s">
        <v>125</v>
      </c>
      <c r="F8511">
        <v>44.839615647417084</v>
      </c>
      <c r="G8511">
        <v>-0.54574779947509588</v>
      </c>
      <c r="H8511" t="s">
        <v>16</v>
      </c>
      <c r="I8511">
        <v>425</v>
      </c>
      <c r="J8511">
        <v>2</v>
      </c>
      <c r="K8511">
        <v>22</v>
      </c>
      <c r="L8511" s="13">
        <v>45158</v>
      </c>
      <c r="M8511">
        <v>2</v>
      </c>
      <c r="N8511">
        <v>16</v>
      </c>
      <c r="O8511" t="str">
        <f>IF(listings[[#This Row],[price]]&lt;=50, "Low", IF(listings[[#This Row],[price]]&lt;=150, "Medium", "High"))</f>
        <v>High</v>
      </c>
      <c r="P8511" t="str">
        <f>IF(listings[[#This Row],[calculated_host_listings_count]]=1, "Unique listing", "Multiple listings")</f>
        <v>Multiple listings</v>
      </c>
      <c r="Q8511" t="str">
        <f>IF(listings[[#This Row],[number_of_reviews]]&lt;10, "Few reviews", IF(listings[[#This Row],[number_of_reviews]]&lt;50, "Medium reviews", "Many reviews"))</f>
        <v>Medium reviews</v>
      </c>
    </row>
    <row r="8512" spans="1:17" x14ac:dyDescent="0.2">
      <c r="A8512">
        <v>6.5940511330995085E+17</v>
      </c>
      <c r="B8512" t="s">
        <v>3261</v>
      </c>
      <c r="C8512">
        <v>39367116</v>
      </c>
      <c r="D8512" t="s">
        <v>14</v>
      </c>
      <c r="E8512" t="s">
        <v>125</v>
      </c>
      <c r="F8512">
        <v>44.839767799999997</v>
      </c>
      <c r="G8512">
        <v>-0.54518990000000001</v>
      </c>
      <c r="H8512" t="s">
        <v>28</v>
      </c>
      <c r="I8512">
        <v>95</v>
      </c>
      <c r="J8512">
        <v>2</v>
      </c>
      <c r="K8512">
        <v>0</v>
      </c>
      <c r="L8512" s="13"/>
      <c r="M8512">
        <v>2</v>
      </c>
      <c r="N8512">
        <v>0</v>
      </c>
      <c r="O8512" t="str">
        <f>IF(listings[[#This Row],[price]]&lt;=50, "Low", IF(listings[[#This Row],[price]]&lt;=150, "Medium", "High"))</f>
        <v>Medium</v>
      </c>
      <c r="P8512" t="str">
        <f>IF(listings[[#This Row],[calculated_host_listings_count]]=1, "Unique listing", "Multiple listings")</f>
        <v>Multiple listings</v>
      </c>
      <c r="Q8512" t="str">
        <f>IF(listings[[#This Row],[number_of_reviews]]&lt;10, "Few reviews", IF(listings[[#This Row],[number_of_reviews]]&lt;50, "Medium reviews", "Many reviews"))</f>
        <v>Few reviews</v>
      </c>
    </row>
    <row r="8513" spans="1:17" x14ac:dyDescent="0.2">
      <c r="A8513">
        <v>6.5943627416357453E+17</v>
      </c>
      <c r="B8513" t="s">
        <v>5547</v>
      </c>
      <c r="C8513">
        <v>63398614</v>
      </c>
      <c r="D8513" t="s">
        <v>31</v>
      </c>
      <c r="E8513" t="s">
        <v>183</v>
      </c>
      <c r="F8513">
        <v>44.847473899999997</v>
      </c>
      <c r="G8513">
        <v>-0.53486630000000002</v>
      </c>
      <c r="H8513" t="s">
        <v>16</v>
      </c>
      <c r="I8513">
        <v>70</v>
      </c>
      <c r="J8513">
        <v>3</v>
      </c>
      <c r="K8513">
        <v>4</v>
      </c>
      <c r="L8513" s="13">
        <v>44794</v>
      </c>
      <c r="M8513">
        <v>1</v>
      </c>
      <c r="N8513">
        <v>0</v>
      </c>
      <c r="O8513" t="str">
        <f>IF(listings[[#This Row],[price]]&lt;=50, "Low", IF(listings[[#This Row],[price]]&lt;=150, "Medium", "High"))</f>
        <v>Medium</v>
      </c>
      <c r="P8513" t="str">
        <f>IF(listings[[#This Row],[calculated_host_listings_count]]=1, "Unique listing", "Multiple listings")</f>
        <v>Unique listing</v>
      </c>
      <c r="Q8513" t="str">
        <f>IF(listings[[#This Row],[number_of_reviews]]&lt;10, "Few reviews", IF(listings[[#This Row],[number_of_reviews]]&lt;50, "Medium reviews", "Many reviews"))</f>
        <v>Few reviews</v>
      </c>
    </row>
    <row r="8514" spans="1:17" x14ac:dyDescent="0.2">
      <c r="A8514">
        <v>6.5977113042247936E+17</v>
      </c>
      <c r="B8514" t="s">
        <v>5548</v>
      </c>
      <c r="C8514">
        <v>165552635</v>
      </c>
      <c r="D8514" t="s">
        <v>14</v>
      </c>
      <c r="E8514" t="s">
        <v>144</v>
      </c>
      <c r="F8514">
        <v>44.867248352141416</v>
      </c>
      <c r="G8514">
        <v>-0.55610675364732742</v>
      </c>
      <c r="H8514" t="s">
        <v>16</v>
      </c>
      <c r="I8514">
        <v>120</v>
      </c>
      <c r="J8514">
        <v>2</v>
      </c>
      <c r="K8514">
        <v>17</v>
      </c>
      <c r="L8514" s="13">
        <v>45154</v>
      </c>
      <c r="M8514">
        <v>1</v>
      </c>
      <c r="N8514">
        <v>16</v>
      </c>
      <c r="O8514" t="str">
        <f>IF(listings[[#This Row],[price]]&lt;=50, "Low", IF(listings[[#This Row],[price]]&lt;=150, "Medium", "High"))</f>
        <v>Medium</v>
      </c>
      <c r="P8514" t="str">
        <f>IF(listings[[#This Row],[calculated_host_listings_count]]=1, "Unique listing", "Multiple listings")</f>
        <v>Unique listing</v>
      </c>
      <c r="Q8514" t="str">
        <f>IF(listings[[#This Row],[number_of_reviews]]&lt;10, "Few reviews", IF(listings[[#This Row],[number_of_reviews]]&lt;50, "Medium reviews", "Many reviews"))</f>
        <v>Medium reviews</v>
      </c>
    </row>
    <row r="8515" spans="1:17" x14ac:dyDescent="0.2">
      <c r="A8515">
        <v>6.5981236590962778E+17</v>
      </c>
      <c r="B8515" t="s">
        <v>744</v>
      </c>
      <c r="C8515">
        <v>42055602</v>
      </c>
      <c r="D8515" t="s">
        <v>14</v>
      </c>
      <c r="E8515" t="s">
        <v>22</v>
      </c>
      <c r="F8515">
        <v>44.836827300000003</v>
      </c>
      <c r="G8515">
        <v>-0.56734189999999995</v>
      </c>
      <c r="H8515" t="s">
        <v>16</v>
      </c>
      <c r="I8515">
        <v>70</v>
      </c>
      <c r="J8515">
        <v>365</v>
      </c>
      <c r="K8515">
        <v>60</v>
      </c>
      <c r="L8515" s="13">
        <v>45096</v>
      </c>
      <c r="M8515">
        <v>2</v>
      </c>
      <c r="N8515">
        <v>52</v>
      </c>
      <c r="O8515" t="str">
        <f>IF(listings[[#This Row],[price]]&lt;=50, "Low", IF(listings[[#This Row],[price]]&lt;=150, "Medium", "High"))</f>
        <v>Medium</v>
      </c>
      <c r="P8515" t="str">
        <f>IF(listings[[#This Row],[calculated_host_listings_count]]=1, "Unique listing", "Multiple listings")</f>
        <v>Multiple listings</v>
      </c>
      <c r="Q8515" t="str">
        <f>IF(listings[[#This Row],[number_of_reviews]]&lt;10, "Few reviews", IF(listings[[#This Row],[number_of_reviews]]&lt;50, "Medium reviews", "Many reviews"))</f>
        <v>Many reviews</v>
      </c>
    </row>
    <row r="8516" spans="1:17" x14ac:dyDescent="0.2">
      <c r="A8516">
        <v>6.5984178159386138E+17</v>
      </c>
      <c r="B8516" t="s">
        <v>1780</v>
      </c>
      <c r="C8516">
        <v>2489225</v>
      </c>
      <c r="D8516" t="s">
        <v>14</v>
      </c>
      <c r="E8516" t="s">
        <v>15</v>
      </c>
      <c r="F8516">
        <v>44.834563054062315</v>
      </c>
      <c r="G8516">
        <v>-0.56996521265817246</v>
      </c>
      <c r="H8516" t="s">
        <v>28</v>
      </c>
      <c r="I8516">
        <v>90</v>
      </c>
      <c r="J8516">
        <v>3</v>
      </c>
      <c r="K8516">
        <v>0</v>
      </c>
      <c r="L8516" s="13"/>
      <c r="M8516">
        <v>1</v>
      </c>
      <c r="N8516">
        <v>0</v>
      </c>
      <c r="O8516" t="str">
        <f>IF(listings[[#This Row],[price]]&lt;=50, "Low", IF(listings[[#This Row],[price]]&lt;=150, "Medium", "High"))</f>
        <v>Medium</v>
      </c>
      <c r="P8516" t="str">
        <f>IF(listings[[#This Row],[calculated_host_listings_count]]=1, "Unique listing", "Multiple listings")</f>
        <v>Unique listing</v>
      </c>
      <c r="Q8516" t="str">
        <f>IF(listings[[#This Row],[number_of_reviews]]&lt;10, "Few reviews", IF(listings[[#This Row],[number_of_reviews]]&lt;50, "Medium reviews", "Many reviews"))</f>
        <v>Few reviews</v>
      </c>
    </row>
    <row r="8517" spans="1:17" x14ac:dyDescent="0.2">
      <c r="A8517">
        <v>6.5985818374462387E+17</v>
      </c>
      <c r="B8517" t="s">
        <v>5549</v>
      </c>
      <c r="C8517">
        <v>41347226</v>
      </c>
      <c r="D8517" t="s">
        <v>14</v>
      </c>
      <c r="E8517" t="s">
        <v>15</v>
      </c>
      <c r="F8517">
        <v>44.825879999999998</v>
      </c>
      <c r="G8517">
        <v>-0.56340999999999997</v>
      </c>
      <c r="H8517" t="s">
        <v>16</v>
      </c>
      <c r="I8517">
        <v>110</v>
      </c>
      <c r="J8517">
        <v>3</v>
      </c>
      <c r="K8517">
        <v>33</v>
      </c>
      <c r="L8517" s="13">
        <v>45165</v>
      </c>
      <c r="M8517">
        <v>1</v>
      </c>
      <c r="N8517">
        <v>29</v>
      </c>
      <c r="O8517" t="str">
        <f>IF(listings[[#This Row],[price]]&lt;=50, "Low", IF(listings[[#This Row],[price]]&lt;=150, "Medium", "High"))</f>
        <v>Medium</v>
      </c>
      <c r="P8517" t="str">
        <f>IF(listings[[#This Row],[calculated_host_listings_count]]=1, "Unique listing", "Multiple listings")</f>
        <v>Unique listing</v>
      </c>
      <c r="Q8517" t="str">
        <f>IF(listings[[#This Row],[number_of_reviews]]&lt;10, "Few reviews", IF(listings[[#This Row],[number_of_reviews]]&lt;50, "Medium reviews", "Many reviews"))</f>
        <v>Medium reviews</v>
      </c>
    </row>
    <row r="8518" spans="1:17" x14ac:dyDescent="0.2">
      <c r="A8518">
        <v>6.5985886947527936E+17</v>
      </c>
      <c r="B8518" t="s">
        <v>1066</v>
      </c>
      <c r="C8518">
        <v>10541629</v>
      </c>
      <c r="D8518" t="s">
        <v>14</v>
      </c>
      <c r="E8518" t="s">
        <v>22</v>
      </c>
      <c r="F8518">
        <v>44.838202800759845</v>
      </c>
      <c r="G8518">
        <v>-0.56938536465167999</v>
      </c>
      <c r="H8518" t="s">
        <v>16</v>
      </c>
      <c r="I8518">
        <v>204</v>
      </c>
      <c r="J8518">
        <v>1</v>
      </c>
      <c r="K8518">
        <v>11</v>
      </c>
      <c r="L8518" s="13">
        <v>45151</v>
      </c>
      <c r="M8518">
        <v>1</v>
      </c>
      <c r="N8518">
        <v>5</v>
      </c>
      <c r="O8518" t="str">
        <f>IF(listings[[#This Row],[price]]&lt;=50, "Low", IF(listings[[#This Row],[price]]&lt;=150, "Medium", "High"))</f>
        <v>High</v>
      </c>
      <c r="P8518" t="str">
        <f>IF(listings[[#This Row],[calculated_host_listings_count]]=1, "Unique listing", "Multiple listings")</f>
        <v>Unique listing</v>
      </c>
      <c r="Q8518" t="str">
        <f>IF(listings[[#This Row],[number_of_reviews]]&lt;10, "Few reviews", IF(listings[[#This Row],[number_of_reviews]]&lt;50, "Medium reviews", "Many reviews"))</f>
        <v>Medium reviews</v>
      </c>
    </row>
    <row r="8519" spans="1:17" x14ac:dyDescent="0.2">
      <c r="A8519">
        <v>6.6006361789646771E+17</v>
      </c>
      <c r="B8519" t="s">
        <v>580</v>
      </c>
      <c r="C8519">
        <v>42227725</v>
      </c>
      <c r="D8519" t="s">
        <v>14</v>
      </c>
      <c r="E8519" t="s">
        <v>15</v>
      </c>
      <c r="F8519">
        <v>44.832450000000001</v>
      </c>
      <c r="G8519">
        <v>-0.56877999999999995</v>
      </c>
      <c r="H8519" t="s">
        <v>16</v>
      </c>
      <c r="I8519">
        <v>50</v>
      </c>
      <c r="J8519">
        <v>3</v>
      </c>
      <c r="K8519">
        <v>10</v>
      </c>
      <c r="L8519" s="13">
        <v>44970</v>
      </c>
      <c r="M8519">
        <v>1</v>
      </c>
      <c r="N8519">
        <v>5</v>
      </c>
      <c r="O8519" t="str">
        <f>IF(listings[[#This Row],[price]]&lt;=50, "Low", IF(listings[[#This Row],[price]]&lt;=150, "Medium", "High"))</f>
        <v>Low</v>
      </c>
      <c r="P8519" t="str">
        <f>IF(listings[[#This Row],[calculated_host_listings_count]]=1, "Unique listing", "Multiple listings")</f>
        <v>Unique listing</v>
      </c>
      <c r="Q8519" t="str">
        <f>IF(listings[[#This Row],[number_of_reviews]]&lt;10, "Few reviews", IF(listings[[#This Row],[number_of_reviews]]&lt;50, "Medium reviews", "Many reviews"))</f>
        <v>Medium reviews</v>
      </c>
    </row>
    <row r="8520" spans="1:17" x14ac:dyDescent="0.2">
      <c r="A8520">
        <v>6.6006965249569997E+17</v>
      </c>
      <c r="B8520" t="s">
        <v>5550</v>
      </c>
      <c r="C8520">
        <v>401111277</v>
      </c>
      <c r="D8520" t="s">
        <v>2782</v>
      </c>
      <c r="E8520" t="s">
        <v>2782</v>
      </c>
      <c r="F8520">
        <v>44.956600000000002</v>
      </c>
      <c r="G8520">
        <v>-0.47616000000000003</v>
      </c>
      <c r="H8520" t="s">
        <v>28</v>
      </c>
      <c r="I8520">
        <v>35</v>
      </c>
      <c r="J8520">
        <v>1</v>
      </c>
      <c r="K8520">
        <v>0</v>
      </c>
      <c r="L8520" s="13"/>
      <c r="M8520">
        <v>1</v>
      </c>
      <c r="N8520">
        <v>0</v>
      </c>
      <c r="O8520" t="str">
        <f>IF(listings[[#This Row],[price]]&lt;=50, "Low", IF(listings[[#This Row],[price]]&lt;=150, "Medium", "High"))</f>
        <v>Low</v>
      </c>
      <c r="P8520" t="str">
        <f>IF(listings[[#This Row],[calculated_host_listings_count]]=1, "Unique listing", "Multiple listings")</f>
        <v>Unique listing</v>
      </c>
      <c r="Q8520" t="str">
        <f>IF(listings[[#This Row],[number_of_reviews]]&lt;10, "Few reviews", IF(listings[[#This Row],[number_of_reviews]]&lt;50, "Medium reviews", "Many reviews"))</f>
        <v>Few reviews</v>
      </c>
    </row>
    <row r="8521" spans="1:17" x14ac:dyDescent="0.2">
      <c r="A8521">
        <v>6.6007217412572634E+17</v>
      </c>
      <c r="B8521" t="s">
        <v>5551</v>
      </c>
      <c r="C8521">
        <v>66783170</v>
      </c>
      <c r="D8521" t="s">
        <v>165</v>
      </c>
      <c r="E8521" t="s">
        <v>165</v>
      </c>
      <c r="F8521">
        <v>44.760779999999997</v>
      </c>
      <c r="G8521">
        <v>-0.57152999999999998</v>
      </c>
      <c r="H8521" t="s">
        <v>16</v>
      </c>
      <c r="I8521">
        <v>80</v>
      </c>
      <c r="J8521">
        <v>2</v>
      </c>
      <c r="K8521">
        <v>20</v>
      </c>
      <c r="L8521" s="13">
        <v>45171</v>
      </c>
      <c r="M8521">
        <v>1</v>
      </c>
      <c r="N8521">
        <v>14</v>
      </c>
      <c r="O8521" t="str">
        <f>IF(listings[[#This Row],[price]]&lt;=50, "Low", IF(listings[[#This Row],[price]]&lt;=150, "Medium", "High"))</f>
        <v>Medium</v>
      </c>
      <c r="P8521" t="str">
        <f>IF(listings[[#This Row],[calculated_host_listings_count]]=1, "Unique listing", "Multiple listings")</f>
        <v>Unique listing</v>
      </c>
      <c r="Q8521" t="str">
        <f>IF(listings[[#This Row],[number_of_reviews]]&lt;10, "Few reviews", IF(listings[[#This Row],[number_of_reviews]]&lt;50, "Medium reviews", "Many reviews"))</f>
        <v>Medium reviews</v>
      </c>
    </row>
    <row r="8522" spans="1:17" x14ac:dyDescent="0.2">
      <c r="A8522">
        <v>6.6010654320057805E+17</v>
      </c>
      <c r="B8522" t="s">
        <v>5552</v>
      </c>
      <c r="C8522">
        <v>31348288</v>
      </c>
      <c r="D8522" t="s">
        <v>291</v>
      </c>
      <c r="E8522" t="s">
        <v>291</v>
      </c>
      <c r="F8522">
        <v>44.86703</v>
      </c>
      <c r="G8522">
        <v>-0.48097000000000001</v>
      </c>
      <c r="H8522" t="s">
        <v>16</v>
      </c>
      <c r="I8522">
        <v>293</v>
      </c>
      <c r="J8522">
        <v>3</v>
      </c>
      <c r="K8522">
        <v>9</v>
      </c>
      <c r="L8522" s="13">
        <v>45156</v>
      </c>
      <c r="M8522">
        <v>1</v>
      </c>
      <c r="N8522">
        <v>8</v>
      </c>
      <c r="O8522" t="str">
        <f>IF(listings[[#This Row],[price]]&lt;=50, "Low", IF(listings[[#This Row],[price]]&lt;=150, "Medium", "High"))</f>
        <v>High</v>
      </c>
      <c r="P8522" t="str">
        <f>IF(listings[[#This Row],[calculated_host_listings_count]]=1, "Unique listing", "Multiple listings")</f>
        <v>Unique listing</v>
      </c>
      <c r="Q8522" t="str">
        <f>IF(listings[[#This Row],[number_of_reviews]]&lt;10, "Few reviews", IF(listings[[#This Row],[number_of_reviews]]&lt;50, "Medium reviews", "Many reviews"))</f>
        <v>Few reviews</v>
      </c>
    </row>
    <row r="8523" spans="1:17" x14ac:dyDescent="0.2">
      <c r="A8523">
        <v>6.6015104479559104E+17</v>
      </c>
      <c r="B8523" t="s">
        <v>2996</v>
      </c>
      <c r="C8523">
        <v>149725077</v>
      </c>
      <c r="D8523" t="s">
        <v>14</v>
      </c>
      <c r="E8523" t="s">
        <v>144</v>
      </c>
      <c r="F8523">
        <v>44.861670199999999</v>
      </c>
      <c r="G8523">
        <v>-0.5568109</v>
      </c>
      <c r="H8523" t="s">
        <v>16</v>
      </c>
      <c r="I8523">
        <v>96</v>
      </c>
      <c r="J8523">
        <v>2</v>
      </c>
      <c r="K8523">
        <v>17</v>
      </c>
      <c r="L8523" s="13">
        <v>45166</v>
      </c>
      <c r="M8523">
        <v>1</v>
      </c>
      <c r="N8523">
        <v>15</v>
      </c>
      <c r="O8523" t="str">
        <f>IF(listings[[#This Row],[price]]&lt;=50, "Low", IF(listings[[#This Row],[price]]&lt;=150, "Medium", "High"))</f>
        <v>Medium</v>
      </c>
      <c r="P8523" t="str">
        <f>IF(listings[[#This Row],[calculated_host_listings_count]]=1, "Unique listing", "Multiple listings")</f>
        <v>Unique listing</v>
      </c>
      <c r="Q8523" t="str">
        <f>IF(listings[[#This Row],[number_of_reviews]]&lt;10, "Few reviews", IF(listings[[#This Row],[number_of_reviews]]&lt;50, "Medium reviews", "Many reviews"))</f>
        <v>Medium reviews</v>
      </c>
    </row>
    <row r="8524" spans="1:17" x14ac:dyDescent="0.2">
      <c r="A8524">
        <v>6.6015923608406131E+17</v>
      </c>
      <c r="B8524" t="s">
        <v>5553</v>
      </c>
      <c r="C8524">
        <v>47630405</v>
      </c>
      <c r="D8524" t="s">
        <v>14</v>
      </c>
      <c r="E8524" t="s">
        <v>51</v>
      </c>
      <c r="F8524">
        <v>44.820360000000001</v>
      </c>
      <c r="G8524">
        <v>-0.58125000000000004</v>
      </c>
      <c r="H8524" t="s">
        <v>16</v>
      </c>
      <c r="I8524">
        <v>310</v>
      </c>
      <c r="J8524">
        <v>2</v>
      </c>
      <c r="K8524">
        <v>5</v>
      </c>
      <c r="L8524" s="13">
        <v>45151</v>
      </c>
      <c r="M8524">
        <v>28</v>
      </c>
      <c r="N8524">
        <v>1</v>
      </c>
      <c r="O8524" t="str">
        <f>IF(listings[[#This Row],[price]]&lt;=50, "Low", IF(listings[[#This Row],[price]]&lt;=150, "Medium", "High"))</f>
        <v>High</v>
      </c>
      <c r="P8524" t="str">
        <f>IF(listings[[#This Row],[calculated_host_listings_count]]=1, "Unique listing", "Multiple listings")</f>
        <v>Multiple listings</v>
      </c>
      <c r="Q8524" t="str">
        <f>IF(listings[[#This Row],[number_of_reviews]]&lt;10, "Few reviews", IF(listings[[#This Row],[number_of_reviews]]&lt;50, "Medium reviews", "Many reviews"))</f>
        <v>Few reviews</v>
      </c>
    </row>
    <row r="8525" spans="1:17" x14ac:dyDescent="0.2">
      <c r="A8525">
        <v>6.6069826284824243E+17</v>
      </c>
      <c r="B8525" t="s">
        <v>282</v>
      </c>
      <c r="C8525">
        <v>55250204</v>
      </c>
      <c r="D8525" t="s">
        <v>14</v>
      </c>
      <c r="E8525" t="s">
        <v>15</v>
      </c>
      <c r="F8525">
        <v>44.826865080326456</v>
      </c>
      <c r="G8525">
        <v>-0.56730430573225021</v>
      </c>
      <c r="H8525" t="s">
        <v>16</v>
      </c>
      <c r="I8525">
        <v>80</v>
      </c>
      <c r="J8525">
        <v>1</v>
      </c>
      <c r="K8525">
        <v>63</v>
      </c>
      <c r="L8525" s="13">
        <v>45168</v>
      </c>
      <c r="M8525">
        <v>3</v>
      </c>
      <c r="N8525">
        <v>44</v>
      </c>
      <c r="O8525" t="str">
        <f>IF(listings[[#This Row],[price]]&lt;=50, "Low", IF(listings[[#This Row],[price]]&lt;=150, "Medium", "High"))</f>
        <v>Medium</v>
      </c>
      <c r="P8525" t="str">
        <f>IF(listings[[#This Row],[calculated_host_listings_count]]=1, "Unique listing", "Multiple listings")</f>
        <v>Multiple listings</v>
      </c>
      <c r="Q8525" t="str">
        <f>IF(listings[[#This Row],[number_of_reviews]]&lt;10, "Few reviews", IF(listings[[#This Row],[number_of_reviews]]&lt;50, "Medium reviews", "Many reviews"))</f>
        <v>Many reviews</v>
      </c>
    </row>
    <row r="8526" spans="1:17" x14ac:dyDescent="0.2">
      <c r="A8526">
        <v>6.6071346252779802E+17</v>
      </c>
      <c r="B8526" t="s">
        <v>1202</v>
      </c>
      <c r="C8526">
        <v>533714</v>
      </c>
      <c r="D8526" t="s">
        <v>14</v>
      </c>
      <c r="E8526" t="s">
        <v>125</v>
      </c>
      <c r="F8526">
        <v>44.84136367892399</v>
      </c>
      <c r="G8526">
        <v>-0.55583531265301611</v>
      </c>
      <c r="H8526" t="s">
        <v>16</v>
      </c>
      <c r="I8526">
        <v>115</v>
      </c>
      <c r="J8526">
        <v>3</v>
      </c>
      <c r="K8526">
        <v>3</v>
      </c>
      <c r="L8526" s="13">
        <v>45126</v>
      </c>
      <c r="M8526">
        <v>1</v>
      </c>
      <c r="N8526">
        <v>3</v>
      </c>
      <c r="O8526" t="str">
        <f>IF(listings[[#This Row],[price]]&lt;=50, "Low", IF(listings[[#This Row],[price]]&lt;=150, "Medium", "High"))</f>
        <v>Medium</v>
      </c>
      <c r="P8526" t="str">
        <f>IF(listings[[#This Row],[calculated_host_listings_count]]=1, "Unique listing", "Multiple listings")</f>
        <v>Unique listing</v>
      </c>
      <c r="Q8526" t="str">
        <f>IF(listings[[#This Row],[number_of_reviews]]&lt;10, "Few reviews", IF(listings[[#This Row],[number_of_reviews]]&lt;50, "Medium reviews", "Many reviews"))</f>
        <v>Few reviews</v>
      </c>
    </row>
    <row r="8527" spans="1:17" x14ac:dyDescent="0.2">
      <c r="A8527">
        <v>6.6076038819671552E+17</v>
      </c>
      <c r="B8527" t="s">
        <v>5554</v>
      </c>
      <c r="C8527">
        <v>40529730</v>
      </c>
      <c r="D8527" t="s">
        <v>66</v>
      </c>
      <c r="E8527" t="s">
        <v>246</v>
      </c>
      <c r="F8527">
        <v>44.82244</v>
      </c>
      <c r="G8527">
        <v>-0.62497999999999998</v>
      </c>
      <c r="H8527" t="s">
        <v>16</v>
      </c>
      <c r="I8527">
        <v>133</v>
      </c>
      <c r="J8527">
        <v>2</v>
      </c>
      <c r="K8527">
        <v>57</v>
      </c>
      <c r="L8527" s="13">
        <v>45163</v>
      </c>
      <c r="M8527">
        <v>5</v>
      </c>
      <c r="N8527">
        <v>46</v>
      </c>
      <c r="O8527" t="str">
        <f>IF(listings[[#This Row],[price]]&lt;=50, "Low", IF(listings[[#This Row],[price]]&lt;=150, "Medium", "High"))</f>
        <v>Medium</v>
      </c>
      <c r="P8527" t="str">
        <f>IF(listings[[#This Row],[calculated_host_listings_count]]=1, "Unique listing", "Multiple listings")</f>
        <v>Multiple listings</v>
      </c>
      <c r="Q8527" t="str">
        <f>IF(listings[[#This Row],[number_of_reviews]]&lt;10, "Few reviews", IF(listings[[#This Row],[number_of_reviews]]&lt;50, "Medium reviews", "Many reviews"))</f>
        <v>Many reviews</v>
      </c>
    </row>
    <row r="8528" spans="1:17" x14ac:dyDescent="0.2">
      <c r="A8528">
        <v>6.6079477668305741E+17</v>
      </c>
      <c r="B8528" t="s">
        <v>5555</v>
      </c>
      <c r="C8528">
        <v>378367907</v>
      </c>
      <c r="D8528" t="s">
        <v>291</v>
      </c>
      <c r="E8528" t="s">
        <v>291</v>
      </c>
      <c r="F8528">
        <v>44.858289999999997</v>
      </c>
      <c r="G8528">
        <v>-0.49170999999999998</v>
      </c>
      <c r="H8528" t="s">
        <v>16</v>
      </c>
      <c r="I8528">
        <v>78</v>
      </c>
      <c r="J8528">
        <v>2</v>
      </c>
      <c r="K8528">
        <v>49</v>
      </c>
      <c r="L8528" s="13">
        <v>45178</v>
      </c>
      <c r="M8528">
        <v>4</v>
      </c>
      <c r="N8528">
        <v>39</v>
      </c>
      <c r="O8528" t="str">
        <f>IF(listings[[#This Row],[price]]&lt;=50, "Low", IF(listings[[#This Row],[price]]&lt;=150, "Medium", "High"))</f>
        <v>Medium</v>
      </c>
      <c r="P8528" t="str">
        <f>IF(listings[[#This Row],[calculated_host_listings_count]]=1, "Unique listing", "Multiple listings")</f>
        <v>Multiple listings</v>
      </c>
      <c r="Q8528" t="str">
        <f>IF(listings[[#This Row],[number_of_reviews]]&lt;10, "Few reviews", IF(listings[[#This Row],[number_of_reviews]]&lt;50, "Medium reviews", "Many reviews"))</f>
        <v>Medium reviews</v>
      </c>
    </row>
    <row r="8529" spans="1:17" x14ac:dyDescent="0.2">
      <c r="A8529">
        <v>6.6096033781286221E+17</v>
      </c>
      <c r="B8529" t="s">
        <v>5556</v>
      </c>
      <c r="C8529">
        <v>466631747</v>
      </c>
      <c r="D8529" t="s">
        <v>18</v>
      </c>
      <c r="E8529" t="s">
        <v>18</v>
      </c>
      <c r="F8529">
        <v>44.893986899999987</v>
      </c>
      <c r="G8529">
        <v>-0.72887229999999992</v>
      </c>
      <c r="H8529" t="s">
        <v>16</v>
      </c>
      <c r="I8529">
        <v>65</v>
      </c>
      <c r="J8529">
        <v>2</v>
      </c>
      <c r="K8529">
        <v>19</v>
      </c>
      <c r="L8529" s="13">
        <v>45158</v>
      </c>
      <c r="M8529">
        <v>1</v>
      </c>
      <c r="N8529">
        <v>18</v>
      </c>
      <c r="O8529" t="str">
        <f>IF(listings[[#This Row],[price]]&lt;=50, "Low", IF(listings[[#This Row],[price]]&lt;=150, "Medium", "High"))</f>
        <v>Medium</v>
      </c>
      <c r="P8529" t="str">
        <f>IF(listings[[#This Row],[calculated_host_listings_count]]=1, "Unique listing", "Multiple listings")</f>
        <v>Unique listing</v>
      </c>
      <c r="Q8529" t="str">
        <f>IF(listings[[#This Row],[number_of_reviews]]&lt;10, "Few reviews", IF(listings[[#This Row],[number_of_reviews]]&lt;50, "Medium reviews", "Many reviews"))</f>
        <v>Medium reviews</v>
      </c>
    </row>
    <row r="8530" spans="1:17" x14ac:dyDescent="0.2">
      <c r="A8530">
        <v>6.610572542404288E+17</v>
      </c>
      <c r="B8530" t="s">
        <v>5557</v>
      </c>
      <c r="C8530">
        <v>452059263</v>
      </c>
      <c r="D8530" t="s">
        <v>31</v>
      </c>
      <c r="E8530" t="s">
        <v>183</v>
      </c>
      <c r="F8530">
        <v>44.854880000000001</v>
      </c>
      <c r="G8530">
        <v>-0.53373999999999999</v>
      </c>
      <c r="H8530" t="s">
        <v>28</v>
      </c>
      <c r="I8530">
        <v>43</v>
      </c>
      <c r="J8530">
        <v>1</v>
      </c>
      <c r="K8530">
        <v>135</v>
      </c>
      <c r="L8530" s="13">
        <v>45176</v>
      </c>
      <c r="M8530">
        <v>2</v>
      </c>
      <c r="N8530">
        <v>111</v>
      </c>
      <c r="O8530" t="str">
        <f>IF(listings[[#This Row],[price]]&lt;=50, "Low", IF(listings[[#This Row],[price]]&lt;=150, "Medium", "High"))</f>
        <v>Low</v>
      </c>
      <c r="P8530" t="str">
        <f>IF(listings[[#This Row],[calculated_host_listings_count]]=1, "Unique listing", "Multiple listings")</f>
        <v>Multiple listings</v>
      </c>
      <c r="Q8530" t="str">
        <f>IF(listings[[#This Row],[number_of_reviews]]&lt;10, "Few reviews", IF(listings[[#This Row],[number_of_reviews]]&lt;50, "Medium reviews", "Many reviews"))</f>
        <v>Many reviews</v>
      </c>
    </row>
    <row r="8531" spans="1:17" x14ac:dyDescent="0.2">
      <c r="A8531">
        <v>6.6125818749268019E+17</v>
      </c>
      <c r="B8531" t="s">
        <v>5558</v>
      </c>
      <c r="C8531">
        <v>153601574</v>
      </c>
      <c r="D8531" t="s">
        <v>54</v>
      </c>
      <c r="E8531" t="s">
        <v>781</v>
      </c>
      <c r="F8531">
        <v>44.809719999999999</v>
      </c>
      <c r="G8531">
        <v>-0.63680999999999999</v>
      </c>
      <c r="H8531" t="s">
        <v>28</v>
      </c>
      <c r="I8531">
        <v>28</v>
      </c>
      <c r="J8531">
        <v>1</v>
      </c>
      <c r="K8531">
        <v>9</v>
      </c>
      <c r="L8531" s="13">
        <v>45138</v>
      </c>
      <c r="M8531">
        <v>5</v>
      </c>
      <c r="N8531">
        <v>7</v>
      </c>
      <c r="O8531" t="str">
        <f>IF(listings[[#This Row],[price]]&lt;=50, "Low", IF(listings[[#This Row],[price]]&lt;=150, "Medium", "High"))</f>
        <v>Low</v>
      </c>
      <c r="P8531" t="str">
        <f>IF(listings[[#This Row],[calculated_host_listings_count]]=1, "Unique listing", "Multiple listings")</f>
        <v>Multiple listings</v>
      </c>
      <c r="Q8531" t="str">
        <f>IF(listings[[#This Row],[number_of_reviews]]&lt;10, "Few reviews", IF(listings[[#This Row],[number_of_reviews]]&lt;50, "Medium reviews", "Many reviews"))</f>
        <v>Few reviews</v>
      </c>
    </row>
    <row r="8532" spans="1:17" x14ac:dyDescent="0.2">
      <c r="A8532">
        <v>6.6126359109938266E+17</v>
      </c>
      <c r="B8532" t="s">
        <v>5559</v>
      </c>
      <c r="C8532">
        <v>467040611</v>
      </c>
      <c r="D8532" t="s">
        <v>165</v>
      </c>
      <c r="E8532" t="s">
        <v>165</v>
      </c>
      <c r="F8532">
        <v>44.774749999999997</v>
      </c>
      <c r="G8532">
        <v>-0.57584000000000002</v>
      </c>
      <c r="H8532" t="s">
        <v>16</v>
      </c>
      <c r="I8532">
        <v>55</v>
      </c>
      <c r="J8532">
        <v>4</v>
      </c>
      <c r="K8532">
        <v>17</v>
      </c>
      <c r="L8532" s="13">
        <v>45144</v>
      </c>
      <c r="M8532">
        <v>1</v>
      </c>
      <c r="N8532">
        <v>14</v>
      </c>
      <c r="O8532" t="str">
        <f>IF(listings[[#This Row],[price]]&lt;=50, "Low", IF(listings[[#This Row],[price]]&lt;=150, "Medium", "High"))</f>
        <v>Medium</v>
      </c>
      <c r="P8532" t="str">
        <f>IF(listings[[#This Row],[calculated_host_listings_count]]=1, "Unique listing", "Multiple listings")</f>
        <v>Unique listing</v>
      </c>
      <c r="Q8532" t="str">
        <f>IF(listings[[#This Row],[number_of_reviews]]&lt;10, "Few reviews", IF(listings[[#This Row],[number_of_reviews]]&lt;50, "Medium reviews", "Many reviews"))</f>
        <v>Medium reviews</v>
      </c>
    </row>
    <row r="8533" spans="1:17" x14ac:dyDescent="0.2">
      <c r="A8533">
        <v>6.6131096202335347E+17</v>
      </c>
      <c r="B8533" t="s">
        <v>5560</v>
      </c>
      <c r="C8533">
        <v>19971668</v>
      </c>
      <c r="D8533" t="s">
        <v>14</v>
      </c>
      <c r="E8533" t="s">
        <v>22</v>
      </c>
      <c r="F8533">
        <v>44.836390000000002</v>
      </c>
      <c r="G8533">
        <v>-0.56698999999999999</v>
      </c>
      <c r="H8533" t="s">
        <v>16</v>
      </c>
      <c r="I8533">
        <v>108</v>
      </c>
      <c r="J8533">
        <v>3</v>
      </c>
      <c r="K8533">
        <v>31</v>
      </c>
      <c r="L8533" s="13">
        <v>45163</v>
      </c>
      <c r="M8533">
        <v>1</v>
      </c>
      <c r="N8533">
        <v>22</v>
      </c>
      <c r="O8533" t="str">
        <f>IF(listings[[#This Row],[price]]&lt;=50, "Low", IF(listings[[#This Row],[price]]&lt;=150, "Medium", "High"))</f>
        <v>Medium</v>
      </c>
      <c r="P8533" t="str">
        <f>IF(listings[[#This Row],[calculated_host_listings_count]]=1, "Unique listing", "Multiple listings")</f>
        <v>Unique listing</v>
      </c>
      <c r="Q8533" t="str">
        <f>IF(listings[[#This Row],[number_of_reviews]]&lt;10, "Few reviews", IF(listings[[#This Row],[number_of_reviews]]&lt;50, "Medium reviews", "Many reviews"))</f>
        <v>Medium reviews</v>
      </c>
    </row>
    <row r="8534" spans="1:17" x14ac:dyDescent="0.2">
      <c r="A8534">
        <v>6.6133373743276442E+17</v>
      </c>
      <c r="B8534" t="s">
        <v>2742</v>
      </c>
      <c r="C8534">
        <v>757822</v>
      </c>
      <c r="D8534" t="s">
        <v>14</v>
      </c>
      <c r="E8534" t="s">
        <v>51</v>
      </c>
      <c r="F8534">
        <v>44.824011760985258</v>
      </c>
      <c r="G8534">
        <v>-0.58670617949151727</v>
      </c>
      <c r="H8534" t="s">
        <v>16</v>
      </c>
      <c r="I8534">
        <v>37</v>
      </c>
      <c r="J8534">
        <v>3</v>
      </c>
      <c r="K8534">
        <v>5</v>
      </c>
      <c r="L8534" s="13">
        <v>45176</v>
      </c>
      <c r="M8534">
        <v>1</v>
      </c>
      <c r="N8534">
        <v>5</v>
      </c>
      <c r="O8534" t="str">
        <f>IF(listings[[#This Row],[price]]&lt;=50, "Low", IF(listings[[#This Row],[price]]&lt;=150, "Medium", "High"))</f>
        <v>Low</v>
      </c>
      <c r="P8534" t="str">
        <f>IF(listings[[#This Row],[calculated_host_listings_count]]=1, "Unique listing", "Multiple listings")</f>
        <v>Unique listing</v>
      </c>
      <c r="Q8534" t="str">
        <f>IF(listings[[#This Row],[number_of_reviews]]&lt;10, "Few reviews", IF(listings[[#This Row],[number_of_reviews]]&lt;50, "Medium reviews", "Many reviews"))</f>
        <v>Few reviews</v>
      </c>
    </row>
    <row r="8535" spans="1:17" x14ac:dyDescent="0.2">
      <c r="A8535">
        <v>6.6134414051847654E+17</v>
      </c>
      <c r="B8535" t="s">
        <v>719</v>
      </c>
      <c r="C8535">
        <v>446283504</v>
      </c>
      <c r="D8535" t="s">
        <v>14</v>
      </c>
      <c r="E8535" t="s">
        <v>22</v>
      </c>
      <c r="F8535">
        <v>44.839579999999998</v>
      </c>
      <c r="G8535">
        <v>-0.56991000000000003</v>
      </c>
      <c r="H8535" t="s">
        <v>16</v>
      </c>
      <c r="I8535">
        <v>195</v>
      </c>
      <c r="J8535">
        <v>2</v>
      </c>
      <c r="K8535">
        <v>4</v>
      </c>
      <c r="L8535" s="13">
        <v>45153</v>
      </c>
      <c r="M8535">
        <v>18</v>
      </c>
      <c r="N8535">
        <v>2</v>
      </c>
      <c r="O8535" t="str">
        <f>IF(listings[[#This Row],[price]]&lt;=50, "Low", IF(listings[[#This Row],[price]]&lt;=150, "Medium", "High"))</f>
        <v>High</v>
      </c>
      <c r="P8535" t="str">
        <f>IF(listings[[#This Row],[calculated_host_listings_count]]=1, "Unique listing", "Multiple listings")</f>
        <v>Multiple listings</v>
      </c>
      <c r="Q8535" t="str">
        <f>IF(listings[[#This Row],[number_of_reviews]]&lt;10, "Few reviews", IF(listings[[#This Row],[number_of_reviews]]&lt;50, "Medium reviews", "Many reviews"))</f>
        <v>Few reviews</v>
      </c>
    </row>
    <row r="8536" spans="1:17" x14ac:dyDescent="0.2">
      <c r="A8536">
        <v>6.6145562756887488E+17</v>
      </c>
      <c r="B8536" t="s">
        <v>198</v>
      </c>
      <c r="C8536">
        <v>255414</v>
      </c>
      <c r="D8536" t="s">
        <v>14</v>
      </c>
      <c r="E8536" t="s">
        <v>15</v>
      </c>
      <c r="F8536">
        <v>44.824386752050827</v>
      </c>
      <c r="G8536">
        <v>-0.56023802608251572</v>
      </c>
      <c r="H8536" t="s">
        <v>16</v>
      </c>
      <c r="I8536">
        <v>45</v>
      </c>
      <c r="J8536">
        <v>5</v>
      </c>
      <c r="K8536">
        <v>1</v>
      </c>
      <c r="L8536" s="13">
        <v>44771</v>
      </c>
      <c r="M8536">
        <v>1</v>
      </c>
      <c r="N8536">
        <v>0</v>
      </c>
      <c r="O8536" t="str">
        <f>IF(listings[[#This Row],[price]]&lt;=50, "Low", IF(listings[[#This Row],[price]]&lt;=150, "Medium", "High"))</f>
        <v>Low</v>
      </c>
      <c r="P8536" t="str">
        <f>IF(listings[[#This Row],[calculated_host_listings_count]]=1, "Unique listing", "Multiple listings")</f>
        <v>Unique listing</v>
      </c>
      <c r="Q8536" t="str">
        <f>IF(listings[[#This Row],[number_of_reviews]]&lt;10, "Few reviews", IF(listings[[#This Row],[number_of_reviews]]&lt;50, "Medium reviews", "Many reviews"))</f>
        <v>Few reviews</v>
      </c>
    </row>
    <row r="8537" spans="1:17" x14ac:dyDescent="0.2">
      <c r="A8537">
        <v>6.6152054318098163E+17</v>
      </c>
      <c r="B8537" t="s">
        <v>319</v>
      </c>
      <c r="C8537">
        <v>339814635</v>
      </c>
      <c r="D8537" t="s">
        <v>14</v>
      </c>
      <c r="E8537" t="s">
        <v>15</v>
      </c>
      <c r="F8537">
        <v>44.830129999999997</v>
      </c>
      <c r="G8537">
        <v>-0.57350999999999996</v>
      </c>
      <c r="H8537" t="s">
        <v>16</v>
      </c>
      <c r="I8537">
        <v>121</v>
      </c>
      <c r="J8537">
        <v>1</v>
      </c>
      <c r="K8537">
        <v>1</v>
      </c>
      <c r="L8537" s="13">
        <v>44780</v>
      </c>
      <c r="M8537">
        <v>2</v>
      </c>
      <c r="N8537">
        <v>0</v>
      </c>
      <c r="O8537" t="str">
        <f>IF(listings[[#This Row],[price]]&lt;=50, "Low", IF(listings[[#This Row],[price]]&lt;=150, "Medium", "High"))</f>
        <v>Medium</v>
      </c>
      <c r="P8537" t="str">
        <f>IF(listings[[#This Row],[calculated_host_listings_count]]=1, "Unique listing", "Multiple listings")</f>
        <v>Multiple listings</v>
      </c>
      <c r="Q8537" t="str">
        <f>IF(listings[[#This Row],[number_of_reviews]]&lt;10, "Few reviews", IF(listings[[#This Row],[number_of_reviews]]&lt;50, "Medium reviews", "Many reviews"))</f>
        <v>Few reviews</v>
      </c>
    </row>
    <row r="8538" spans="1:17" x14ac:dyDescent="0.2">
      <c r="A8538">
        <v>6.6155045134030451E+17</v>
      </c>
      <c r="B8538" t="s">
        <v>5561</v>
      </c>
      <c r="C8538">
        <v>467114020</v>
      </c>
      <c r="D8538" t="s">
        <v>291</v>
      </c>
      <c r="E8538" t="s">
        <v>291</v>
      </c>
      <c r="F8538">
        <v>44.861646</v>
      </c>
      <c r="G8538">
        <v>-0.47865999999999997</v>
      </c>
      <c r="H8538" t="s">
        <v>28</v>
      </c>
      <c r="I8538">
        <v>65</v>
      </c>
      <c r="J8538">
        <v>2</v>
      </c>
      <c r="K8538">
        <v>8</v>
      </c>
      <c r="L8538" s="13">
        <v>45158</v>
      </c>
      <c r="M8538">
        <v>1</v>
      </c>
      <c r="N8538">
        <v>7</v>
      </c>
      <c r="O8538" t="str">
        <f>IF(listings[[#This Row],[price]]&lt;=50, "Low", IF(listings[[#This Row],[price]]&lt;=150, "Medium", "High"))</f>
        <v>Medium</v>
      </c>
      <c r="P8538" t="str">
        <f>IF(listings[[#This Row],[calculated_host_listings_count]]=1, "Unique listing", "Multiple listings")</f>
        <v>Unique listing</v>
      </c>
      <c r="Q8538" t="str">
        <f>IF(listings[[#This Row],[number_of_reviews]]&lt;10, "Few reviews", IF(listings[[#This Row],[number_of_reviews]]&lt;50, "Medium reviews", "Many reviews"))</f>
        <v>Few reviews</v>
      </c>
    </row>
    <row r="8539" spans="1:17" x14ac:dyDescent="0.2">
      <c r="A8539">
        <v>6.6198338156291878E+17</v>
      </c>
      <c r="B8539" t="s">
        <v>216</v>
      </c>
      <c r="C8539">
        <v>51563899</v>
      </c>
      <c r="D8539" t="s">
        <v>14</v>
      </c>
      <c r="E8539" t="s">
        <v>15</v>
      </c>
      <c r="F8539">
        <v>44.832365299999999</v>
      </c>
      <c r="G8539">
        <v>-0.57239129999999994</v>
      </c>
      <c r="H8539" t="s">
        <v>16</v>
      </c>
      <c r="I8539">
        <v>66</v>
      </c>
      <c r="J8539">
        <v>3</v>
      </c>
      <c r="K8539">
        <v>10</v>
      </c>
      <c r="L8539" s="13">
        <v>45134</v>
      </c>
      <c r="M8539">
        <v>1</v>
      </c>
      <c r="N8539">
        <v>8</v>
      </c>
      <c r="O8539" t="str">
        <f>IF(listings[[#This Row],[price]]&lt;=50, "Low", IF(listings[[#This Row],[price]]&lt;=150, "Medium", "High"))</f>
        <v>Medium</v>
      </c>
      <c r="P8539" t="str">
        <f>IF(listings[[#This Row],[calculated_host_listings_count]]=1, "Unique listing", "Multiple listings")</f>
        <v>Unique listing</v>
      </c>
      <c r="Q8539" t="str">
        <f>IF(listings[[#This Row],[number_of_reviews]]&lt;10, "Few reviews", IF(listings[[#This Row],[number_of_reviews]]&lt;50, "Medium reviews", "Many reviews"))</f>
        <v>Medium reviews</v>
      </c>
    </row>
    <row r="8540" spans="1:17" x14ac:dyDescent="0.2">
      <c r="A8540">
        <v>6.6207454857765696E+17</v>
      </c>
      <c r="B8540" t="s">
        <v>5562</v>
      </c>
      <c r="C8540">
        <v>460404435</v>
      </c>
      <c r="D8540" t="s">
        <v>160</v>
      </c>
      <c r="E8540" t="s">
        <v>160</v>
      </c>
      <c r="F8540">
        <v>44.877569999999999</v>
      </c>
      <c r="G8540">
        <v>-0.61267000000000005</v>
      </c>
      <c r="H8540" t="s">
        <v>16</v>
      </c>
      <c r="I8540">
        <v>200</v>
      </c>
      <c r="J8540">
        <v>10</v>
      </c>
      <c r="K8540">
        <v>0</v>
      </c>
      <c r="L8540" s="13"/>
      <c r="M8540">
        <v>1</v>
      </c>
      <c r="N8540">
        <v>0</v>
      </c>
      <c r="O8540" t="str">
        <f>IF(listings[[#This Row],[price]]&lt;=50, "Low", IF(listings[[#This Row],[price]]&lt;=150, "Medium", "High"))</f>
        <v>High</v>
      </c>
      <c r="P8540" t="str">
        <f>IF(listings[[#This Row],[calculated_host_listings_count]]=1, "Unique listing", "Multiple listings")</f>
        <v>Unique listing</v>
      </c>
      <c r="Q8540" t="str">
        <f>IF(listings[[#This Row],[number_of_reviews]]&lt;10, "Few reviews", IF(listings[[#This Row],[number_of_reviews]]&lt;50, "Medium reviews", "Many reviews"))</f>
        <v>Few reviews</v>
      </c>
    </row>
    <row r="8541" spans="1:17" x14ac:dyDescent="0.2">
      <c r="A8541">
        <v>6.6210478097791795E+17</v>
      </c>
      <c r="B8541" t="s">
        <v>5563</v>
      </c>
      <c r="C8541">
        <v>467229453</v>
      </c>
      <c r="D8541" t="s">
        <v>14</v>
      </c>
      <c r="E8541" t="s">
        <v>125</v>
      </c>
      <c r="F8541">
        <v>44.845550000000003</v>
      </c>
      <c r="G8541">
        <v>-0.53902000000000005</v>
      </c>
      <c r="H8541" t="s">
        <v>16</v>
      </c>
      <c r="I8541">
        <v>79</v>
      </c>
      <c r="J8541">
        <v>1</v>
      </c>
      <c r="K8541">
        <v>11</v>
      </c>
      <c r="L8541" s="13">
        <v>45122</v>
      </c>
      <c r="M8541">
        <v>1</v>
      </c>
      <c r="N8541">
        <v>11</v>
      </c>
      <c r="O8541" t="str">
        <f>IF(listings[[#This Row],[price]]&lt;=50, "Low", IF(listings[[#This Row],[price]]&lt;=150, "Medium", "High"))</f>
        <v>Medium</v>
      </c>
      <c r="P8541" t="str">
        <f>IF(listings[[#This Row],[calculated_host_listings_count]]=1, "Unique listing", "Multiple listings")</f>
        <v>Unique listing</v>
      </c>
      <c r="Q8541" t="str">
        <f>IF(listings[[#This Row],[number_of_reviews]]&lt;10, "Few reviews", IF(listings[[#This Row],[number_of_reviews]]&lt;50, "Medium reviews", "Many reviews"))</f>
        <v>Medium reviews</v>
      </c>
    </row>
    <row r="8542" spans="1:17" x14ac:dyDescent="0.2">
      <c r="A8542">
        <v>6.6229414548911667E+17</v>
      </c>
      <c r="B8542" t="s">
        <v>5564</v>
      </c>
      <c r="C8542">
        <v>47878923</v>
      </c>
      <c r="D8542" t="s">
        <v>191</v>
      </c>
      <c r="E8542" t="s">
        <v>191</v>
      </c>
      <c r="F8542">
        <v>44.86242</v>
      </c>
      <c r="G8542">
        <v>-0.63646999999999998</v>
      </c>
      <c r="H8542" t="s">
        <v>16</v>
      </c>
      <c r="I8542">
        <v>250</v>
      </c>
      <c r="J8542">
        <v>1</v>
      </c>
      <c r="K8542">
        <v>1</v>
      </c>
      <c r="L8542" s="13">
        <v>44792</v>
      </c>
      <c r="M8542">
        <v>2</v>
      </c>
      <c r="N8542">
        <v>0</v>
      </c>
      <c r="O8542" t="str">
        <f>IF(listings[[#This Row],[price]]&lt;=50, "Low", IF(listings[[#This Row],[price]]&lt;=150, "Medium", "High"))</f>
        <v>High</v>
      </c>
      <c r="P8542" t="str">
        <f>IF(listings[[#This Row],[calculated_host_listings_count]]=1, "Unique listing", "Multiple listings")</f>
        <v>Multiple listings</v>
      </c>
      <c r="Q8542" t="str">
        <f>IF(listings[[#This Row],[number_of_reviews]]&lt;10, "Few reviews", IF(listings[[#This Row],[number_of_reviews]]&lt;50, "Medium reviews", "Many reviews"))</f>
        <v>Few reviews</v>
      </c>
    </row>
    <row r="8543" spans="1:17" x14ac:dyDescent="0.2">
      <c r="A8543">
        <v>6.6231904787538714E+17</v>
      </c>
      <c r="B8543" t="s">
        <v>2050</v>
      </c>
      <c r="C8543">
        <v>324026959</v>
      </c>
      <c r="D8543" t="s">
        <v>14</v>
      </c>
      <c r="E8543" t="s">
        <v>15</v>
      </c>
      <c r="F8543">
        <v>44.83449284991142</v>
      </c>
      <c r="G8543">
        <v>-0.56698055396729341</v>
      </c>
      <c r="H8543" t="s">
        <v>16</v>
      </c>
      <c r="I8543">
        <v>89</v>
      </c>
      <c r="J8543">
        <v>7</v>
      </c>
      <c r="K8543">
        <v>14</v>
      </c>
      <c r="L8543" s="13">
        <v>44802</v>
      </c>
      <c r="M8543">
        <v>1</v>
      </c>
      <c r="N8543">
        <v>0</v>
      </c>
      <c r="O8543" t="str">
        <f>IF(listings[[#This Row],[price]]&lt;=50, "Low", IF(listings[[#This Row],[price]]&lt;=150, "Medium", "High"))</f>
        <v>Medium</v>
      </c>
      <c r="P8543" t="str">
        <f>IF(listings[[#This Row],[calculated_host_listings_count]]=1, "Unique listing", "Multiple listings")</f>
        <v>Unique listing</v>
      </c>
      <c r="Q8543" t="str">
        <f>IF(listings[[#This Row],[number_of_reviews]]&lt;10, "Few reviews", IF(listings[[#This Row],[number_of_reviews]]&lt;50, "Medium reviews", "Many reviews"))</f>
        <v>Medium reviews</v>
      </c>
    </row>
    <row r="8544" spans="1:17" x14ac:dyDescent="0.2">
      <c r="A8544">
        <v>6.6242617815659213E+17</v>
      </c>
      <c r="B8544" t="s">
        <v>5565</v>
      </c>
      <c r="C8544">
        <v>32442412</v>
      </c>
      <c r="D8544" t="s">
        <v>14</v>
      </c>
      <c r="E8544" t="s">
        <v>48</v>
      </c>
      <c r="F8544">
        <v>44.841534299999999</v>
      </c>
      <c r="G8544">
        <v>-0.60818640000000002</v>
      </c>
      <c r="H8544" t="s">
        <v>16</v>
      </c>
      <c r="I8544">
        <v>350</v>
      </c>
      <c r="J8544">
        <v>6</v>
      </c>
      <c r="K8544">
        <v>0</v>
      </c>
      <c r="L8544" s="13"/>
      <c r="M8544">
        <v>2</v>
      </c>
      <c r="N8544">
        <v>0</v>
      </c>
      <c r="O8544" t="str">
        <f>IF(listings[[#This Row],[price]]&lt;=50, "Low", IF(listings[[#This Row],[price]]&lt;=150, "Medium", "High"))</f>
        <v>High</v>
      </c>
      <c r="P8544" t="str">
        <f>IF(listings[[#This Row],[calculated_host_listings_count]]=1, "Unique listing", "Multiple listings")</f>
        <v>Multiple listings</v>
      </c>
      <c r="Q8544" t="str">
        <f>IF(listings[[#This Row],[number_of_reviews]]&lt;10, "Few reviews", IF(listings[[#This Row],[number_of_reviews]]&lt;50, "Medium reviews", "Many reviews"))</f>
        <v>Few reviews</v>
      </c>
    </row>
    <row r="8545" spans="1:17" x14ac:dyDescent="0.2">
      <c r="A8545">
        <v>6.6242839932842355E+17</v>
      </c>
      <c r="B8545" t="s">
        <v>5566</v>
      </c>
      <c r="C8545">
        <v>436639712</v>
      </c>
      <c r="D8545" t="s">
        <v>26</v>
      </c>
      <c r="E8545" t="s">
        <v>26</v>
      </c>
      <c r="F8545">
        <v>44.801340000000003</v>
      </c>
      <c r="G8545">
        <v>-0.56986000000000003</v>
      </c>
      <c r="H8545" t="s">
        <v>16</v>
      </c>
      <c r="I8545">
        <v>150</v>
      </c>
      <c r="J8545">
        <v>3</v>
      </c>
      <c r="K8545">
        <v>0</v>
      </c>
      <c r="L8545" s="13"/>
      <c r="M8545">
        <v>2</v>
      </c>
      <c r="N8545">
        <v>0</v>
      </c>
      <c r="O8545" t="str">
        <f>IF(listings[[#This Row],[price]]&lt;=50, "Low", IF(listings[[#This Row],[price]]&lt;=150, "Medium", "High"))</f>
        <v>Medium</v>
      </c>
      <c r="P8545" t="str">
        <f>IF(listings[[#This Row],[calculated_host_listings_count]]=1, "Unique listing", "Multiple listings")</f>
        <v>Multiple listings</v>
      </c>
      <c r="Q8545" t="str">
        <f>IF(listings[[#This Row],[number_of_reviews]]&lt;10, "Few reviews", IF(listings[[#This Row],[number_of_reviews]]&lt;50, "Medium reviews", "Many reviews"))</f>
        <v>Few reviews</v>
      </c>
    </row>
    <row r="8546" spans="1:17" x14ac:dyDescent="0.2">
      <c r="A8546">
        <v>6.6254423880997133E+17</v>
      </c>
      <c r="B8546" t="s">
        <v>1485</v>
      </c>
      <c r="C8546">
        <v>128236874</v>
      </c>
      <c r="D8546" t="s">
        <v>165</v>
      </c>
      <c r="E8546" t="s">
        <v>165</v>
      </c>
      <c r="F8546">
        <v>44.768574999999998</v>
      </c>
      <c r="G8546">
        <v>-0.563222</v>
      </c>
      <c r="H8546" t="s">
        <v>16</v>
      </c>
      <c r="I8546">
        <v>55</v>
      </c>
      <c r="J8546">
        <v>9</v>
      </c>
      <c r="K8546">
        <v>0</v>
      </c>
      <c r="L8546" s="13"/>
      <c r="M8546">
        <v>1</v>
      </c>
      <c r="N8546">
        <v>0</v>
      </c>
      <c r="O8546" t="str">
        <f>IF(listings[[#This Row],[price]]&lt;=50, "Low", IF(listings[[#This Row],[price]]&lt;=150, "Medium", "High"))</f>
        <v>Medium</v>
      </c>
      <c r="P8546" t="str">
        <f>IF(listings[[#This Row],[calculated_host_listings_count]]=1, "Unique listing", "Multiple listings")</f>
        <v>Unique listing</v>
      </c>
      <c r="Q8546" t="str">
        <f>IF(listings[[#This Row],[number_of_reviews]]&lt;10, "Few reviews", IF(listings[[#This Row],[number_of_reviews]]&lt;50, "Medium reviews", "Many reviews"))</f>
        <v>Few reviews</v>
      </c>
    </row>
    <row r="8547" spans="1:17" x14ac:dyDescent="0.2">
      <c r="A8547">
        <v>6.6268042397655488E+17</v>
      </c>
      <c r="B8547" t="s">
        <v>743</v>
      </c>
      <c r="C8547">
        <v>47099624</v>
      </c>
      <c r="D8547" t="s">
        <v>37</v>
      </c>
      <c r="E8547" t="s">
        <v>37</v>
      </c>
      <c r="F8547">
        <v>44.862310000000001</v>
      </c>
      <c r="G8547">
        <v>-0.59735000000000005</v>
      </c>
      <c r="H8547" t="s">
        <v>16</v>
      </c>
      <c r="I8547">
        <v>113</v>
      </c>
      <c r="J8547">
        <v>3</v>
      </c>
      <c r="K8547">
        <v>2</v>
      </c>
      <c r="L8547" s="13">
        <v>45124</v>
      </c>
      <c r="M8547">
        <v>2</v>
      </c>
      <c r="N8547">
        <v>1</v>
      </c>
      <c r="O8547" t="str">
        <f>IF(listings[[#This Row],[price]]&lt;=50, "Low", IF(listings[[#This Row],[price]]&lt;=150, "Medium", "High"))</f>
        <v>Medium</v>
      </c>
      <c r="P8547" t="str">
        <f>IF(listings[[#This Row],[calculated_host_listings_count]]=1, "Unique listing", "Multiple listings")</f>
        <v>Multiple listings</v>
      </c>
      <c r="Q8547" t="str">
        <f>IF(listings[[#This Row],[number_of_reviews]]&lt;10, "Few reviews", IF(listings[[#This Row],[number_of_reviews]]&lt;50, "Medium reviews", "Many reviews"))</f>
        <v>Few reviews</v>
      </c>
    </row>
    <row r="8548" spans="1:17" x14ac:dyDescent="0.2">
      <c r="A8548">
        <v>6.6268080756397734E+17</v>
      </c>
      <c r="B8548" t="s">
        <v>5567</v>
      </c>
      <c r="C8548">
        <v>402085821</v>
      </c>
      <c r="D8548" t="s">
        <v>54</v>
      </c>
      <c r="E8548" t="s">
        <v>973</v>
      </c>
      <c r="F8548">
        <v>44.807400000000001</v>
      </c>
      <c r="G8548">
        <v>-0.61712</v>
      </c>
      <c r="H8548" t="s">
        <v>16</v>
      </c>
      <c r="I8548">
        <v>90</v>
      </c>
      <c r="J8548">
        <v>2</v>
      </c>
      <c r="K8548">
        <v>13</v>
      </c>
      <c r="L8548" s="13">
        <v>45163</v>
      </c>
      <c r="M8548">
        <v>1</v>
      </c>
      <c r="N8548">
        <v>9</v>
      </c>
      <c r="O8548" t="str">
        <f>IF(listings[[#This Row],[price]]&lt;=50, "Low", IF(listings[[#This Row],[price]]&lt;=150, "Medium", "High"))</f>
        <v>Medium</v>
      </c>
      <c r="P8548" t="str">
        <f>IF(listings[[#This Row],[calculated_host_listings_count]]=1, "Unique listing", "Multiple listings")</f>
        <v>Unique listing</v>
      </c>
      <c r="Q8548" t="str">
        <f>IF(listings[[#This Row],[number_of_reviews]]&lt;10, "Few reviews", IF(listings[[#This Row],[number_of_reviews]]&lt;50, "Medium reviews", "Many reviews"))</f>
        <v>Medium reviews</v>
      </c>
    </row>
    <row r="8549" spans="1:17" x14ac:dyDescent="0.2">
      <c r="A8549">
        <v>6.6279713936757133E+17</v>
      </c>
      <c r="B8549" t="s">
        <v>5568</v>
      </c>
      <c r="C8549">
        <v>99375960</v>
      </c>
      <c r="D8549" t="s">
        <v>165</v>
      </c>
      <c r="E8549" t="s">
        <v>165</v>
      </c>
      <c r="F8549">
        <v>44.777255400000001</v>
      </c>
      <c r="G8549">
        <v>-0.54518990000000001</v>
      </c>
      <c r="H8549" t="s">
        <v>16</v>
      </c>
      <c r="I8549">
        <v>60</v>
      </c>
      <c r="J8549">
        <v>2</v>
      </c>
      <c r="K8549">
        <v>21</v>
      </c>
      <c r="L8549" s="13">
        <v>45174</v>
      </c>
      <c r="M8549">
        <v>1</v>
      </c>
      <c r="N8549">
        <v>21</v>
      </c>
      <c r="O8549" t="str">
        <f>IF(listings[[#This Row],[price]]&lt;=50, "Low", IF(listings[[#This Row],[price]]&lt;=150, "Medium", "High"))</f>
        <v>Medium</v>
      </c>
      <c r="P8549" t="str">
        <f>IF(listings[[#This Row],[calculated_host_listings_count]]=1, "Unique listing", "Multiple listings")</f>
        <v>Unique listing</v>
      </c>
      <c r="Q8549" t="str">
        <f>IF(listings[[#This Row],[number_of_reviews]]&lt;10, "Few reviews", IF(listings[[#This Row],[number_of_reviews]]&lt;50, "Medium reviews", "Many reviews"))</f>
        <v>Medium reviews</v>
      </c>
    </row>
    <row r="8550" spans="1:17" x14ac:dyDescent="0.2">
      <c r="A8550">
        <v>6.6288728613124851E+17</v>
      </c>
      <c r="B8550" t="s">
        <v>1757</v>
      </c>
      <c r="C8550">
        <v>102808177</v>
      </c>
      <c r="D8550" t="s">
        <v>14</v>
      </c>
      <c r="E8550" t="s">
        <v>125</v>
      </c>
      <c r="F8550">
        <v>44.839959999999998</v>
      </c>
      <c r="G8550">
        <v>-0.55215000000000003</v>
      </c>
      <c r="H8550" t="s">
        <v>16</v>
      </c>
      <c r="I8550">
        <v>141</v>
      </c>
      <c r="J8550">
        <v>3</v>
      </c>
      <c r="K8550">
        <v>3</v>
      </c>
      <c r="L8550" s="13">
        <v>45028</v>
      </c>
      <c r="M8550">
        <v>1</v>
      </c>
      <c r="N8550">
        <v>3</v>
      </c>
      <c r="O8550" t="str">
        <f>IF(listings[[#This Row],[price]]&lt;=50, "Low", IF(listings[[#This Row],[price]]&lt;=150, "Medium", "High"))</f>
        <v>Medium</v>
      </c>
      <c r="P8550" t="str">
        <f>IF(listings[[#This Row],[calculated_host_listings_count]]=1, "Unique listing", "Multiple listings")</f>
        <v>Unique listing</v>
      </c>
      <c r="Q8550" t="str">
        <f>IF(listings[[#This Row],[number_of_reviews]]&lt;10, "Few reviews", IF(listings[[#This Row],[number_of_reviews]]&lt;50, "Medium reviews", "Many reviews"))</f>
        <v>Few reviews</v>
      </c>
    </row>
    <row r="8551" spans="1:17" x14ac:dyDescent="0.2">
      <c r="A8551">
        <v>6.6290818923764774E+17</v>
      </c>
      <c r="B8551" t="s">
        <v>2408</v>
      </c>
      <c r="C8551">
        <v>467419648</v>
      </c>
      <c r="D8551" t="s">
        <v>37</v>
      </c>
      <c r="E8551" t="s">
        <v>37</v>
      </c>
      <c r="F8551">
        <v>44.860030000000002</v>
      </c>
      <c r="G8551">
        <v>-0.59826999999999997</v>
      </c>
      <c r="H8551" t="s">
        <v>16</v>
      </c>
      <c r="I8551">
        <v>85</v>
      </c>
      <c r="J8551">
        <v>3</v>
      </c>
      <c r="K8551">
        <v>3</v>
      </c>
      <c r="L8551" s="13">
        <v>44899</v>
      </c>
      <c r="M8551">
        <v>1</v>
      </c>
      <c r="N8551">
        <v>1</v>
      </c>
      <c r="O8551" t="str">
        <f>IF(listings[[#This Row],[price]]&lt;=50, "Low", IF(listings[[#This Row],[price]]&lt;=150, "Medium", "High"))</f>
        <v>Medium</v>
      </c>
      <c r="P8551" t="str">
        <f>IF(listings[[#This Row],[calculated_host_listings_count]]=1, "Unique listing", "Multiple listings")</f>
        <v>Unique listing</v>
      </c>
      <c r="Q8551" t="str">
        <f>IF(listings[[#This Row],[number_of_reviews]]&lt;10, "Few reviews", IF(listings[[#This Row],[number_of_reviews]]&lt;50, "Medium reviews", "Many reviews"))</f>
        <v>Few reviews</v>
      </c>
    </row>
    <row r="8552" spans="1:17" x14ac:dyDescent="0.2">
      <c r="A8552">
        <v>6.6292439160089395E+17</v>
      </c>
      <c r="B8552" t="s">
        <v>5569</v>
      </c>
      <c r="C8552">
        <v>8138114</v>
      </c>
      <c r="D8552" t="s">
        <v>155</v>
      </c>
      <c r="E8552" t="s">
        <v>155</v>
      </c>
      <c r="F8552">
        <v>44.841079999999998</v>
      </c>
      <c r="G8552">
        <v>-0.53890000000000005</v>
      </c>
      <c r="H8552" t="s">
        <v>16</v>
      </c>
      <c r="I8552">
        <v>180</v>
      </c>
      <c r="J8552">
        <v>5</v>
      </c>
      <c r="K8552">
        <v>1</v>
      </c>
      <c r="L8552" s="13">
        <v>44785</v>
      </c>
      <c r="M8552">
        <v>1</v>
      </c>
      <c r="N8552">
        <v>0</v>
      </c>
      <c r="O8552" t="str">
        <f>IF(listings[[#This Row],[price]]&lt;=50, "Low", IF(listings[[#This Row],[price]]&lt;=150, "Medium", "High"))</f>
        <v>High</v>
      </c>
      <c r="P8552" t="str">
        <f>IF(listings[[#This Row],[calculated_host_listings_count]]=1, "Unique listing", "Multiple listings")</f>
        <v>Unique listing</v>
      </c>
      <c r="Q8552" t="str">
        <f>IF(listings[[#This Row],[number_of_reviews]]&lt;10, "Few reviews", IF(listings[[#This Row],[number_of_reviews]]&lt;50, "Medium reviews", "Many reviews"))</f>
        <v>Few reviews</v>
      </c>
    </row>
    <row r="8553" spans="1:17" x14ac:dyDescent="0.2">
      <c r="A8553">
        <v>6.6295167463661747E+17</v>
      </c>
      <c r="B8553" t="s">
        <v>242</v>
      </c>
      <c r="C8553">
        <v>218296618</v>
      </c>
      <c r="D8553" t="s">
        <v>14</v>
      </c>
      <c r="E8553" t="s">
        <v>15</v>
      </c>
      <c r="F8553">
        <v>44.831476860436766</v>
      </c>
      <c r="G8553">
        <v>-0.56185171008110046</v>
      </c>
      <c r="H8553" t="s">
        <v>16</v>
      </c>
      <c r="I8553">
        <v>139</v>
      </c>
      <c r="J8553">
        <v>1</v>
      </c>
      <c r="K8553">
        <v>76</v>
      </c>
      <c r="L8553" s="13">
        <v>45171</v>
      </c>
      <c r="M8553">
        <v>1</v>
      </c>
      <c r="N8553">
        <v>70</v>
      </c>
      <c r="O8553" t="str">
        <f>IF(listings[[#This Row],[price]]&lt;=50, "Low", IF(listings[[#This Row],[price]]&lt;=150, "Medium", "High"))</f>
        <v>Medium</v>
      </c>
      <c r="P8553" t="str">
        <f>IF(listings[[#This Row],[calculated_host_listings_count]]=1, "Unique listing", "Multiple listings")</f>
        <v>Unique listing</v>
      </c>
      <c r="Q8553" t="str">
        <f>IF(listings[[#This Row],[number_of_reviews]]&lt;10, "Few reviews", IF(listings[[#This Row],[number_of_reviews]]&lt;50, "Medium reviews", "Many reviews"))</f>
        <v>Many reviews</v>
      </c>
    </row>
    <row r="8554" spans="1:17" x14ac:dyDescent="0.2">
      <c r="A8554">
        <v>6.6295727509374208E+17</v>
      </c>
      <c r="B8554" t="s">
        <v>187</v>
      </c>
      <c r="C8554">
        <v>140027979</v>
      </c>
      <c r="D8554" t="s">
        <v>14</v>
      </c>
      <c r="E8554" t="s">
        <v>22</v>
      </c>
      <c r="F8554">
        <v>44.84299</v>
      </c>
      <c r="G8554">
        <v>-0.58821999999999997</v>
      </c>
      <c r="H8554" t="s">
        <v>16</v>
      </c>
      <c r="I8554">
        <v>85</v>
      </c>
      <c r="J8554">
        <v>3</v>
      </c>
      <c r="K8554">
        <v>27</v>
      </c>
      <c r="L8554" s="13">
        <v>45170</v>
      </c>
      <c r="M8554">
        <v>1</v>
      </c>
      <c r="N8554">
        <v>23</v>
      </c>
      <c r="O8554" t="str">
        <f>IF(listings[[#This Row],[price]]&lt;=50, "Low", IF(listings[[#This Row],[price]]&lt;=150, "Medium", "High"))</f>
        <v>Medium</v>
      </c>
      <c r="P8554" t="str">
        <f>IF(listings[[#This Row],[calculated_host_listings_count]]=1, "Unique listing", "Multiple listings")</f>
        <v>Unique listing</v>
      </c>
      <c r="Q8554" t="str">
        <f>IF(listings[[#This Row],[number_of_reviews]]&lt;10, "Few reviews", IF(listings[[#This Row],[number_of_reviews]]&lt;50, "Medium reviews", "Many reviews"))</f>
        <v>Medium reviews</v>
      </c>
    </row>
    <row r="8555" spans="1:17" x14ac:dyDescent="0.2">
      <c r="A8555">
        <v>6.6300151280130931E+17</v>
      </c>
      <c r="B8555" t="s">
        <v>5570</v>
      </c>
      <c r="C8555">
        <v>33355774</v>
      </c>
      <c r="D8555" t="s">
        <v>342</v>
      </c>
      <c r="E8555" t="s">
        <v>342</v>
      </c>
      <c r="F8555">
        <v>44.840629999999997</v>
      </c>
      <c r="G8555">
        <v>-0.78744999999999998</v>
      </c>
      <c r="H8555" t="s">
        <v>16</v>
      </c>
      <c r="I8555">
        <v>315</v>
      </c>
      <c r="J8555">
        <v>7</v>
      </c>
      <c r="K8555">
        <v>2</v>
      </c>
      <c r="L8555" s="13">
        <v>45146</v>
      </c>
      <c r="M8555">
        <v>1</v>
      </c>
      <c r="N8555">
        <v>1</v>
      </c>
      <c r="O8555" t="str">
        <f>IF(listings[[#This Row],[price]]&lt;=50, "Low", IF(listings[[#This Row],[price]]&lt;=150, "Medium", "High"))</f>
        <v>High</v>
      </c>
      <c r="P8555" t="str">
        <f>IF(listings[[#This Row],[calculated_host_listings_count]]=1, "Unique listing", "Multiple listings")</f>
        <v>Unique listing</v>
      </c>
      <c r="Q8555" t="str">
        <f>IF(listings[[#This Row],[number_of_reviews]]&lt;10, "Few reviews", IF(listings[[#This Row],[number_of_reviews]]&lt;50, "Medium reviews", "Many reviews"))</f>
        <v>Few reviews</v>
      </c>
    </row>
    <row r="8556" spans="1:17" x14ac:dyDescent="0.2">
      <c r="A8556">
        <v>6.6300821089066458E+17</v>
      </c>
      <c r="B8556" t="s">
        <v>5571</v>
      </c>
      <c r="C8556">
        <v>205617598</v>
      </c>
      <c r="D8556" t="s">
        <v>160</v>
      </c>
      <c r="E8556" t="s">
        <v>160</v>
      </c>
      <c r="F8556">
        <v>44.878819300000004</v>
      </c>
      <c r="G8556">
        <v>-0.61527239999999994</v>
      </c>
      <c r="H8556" t="s">
        <v>16</v>
      </c>
      <c r="I8556">
        <v>150</v>
      </c>
      <c r="J8556">
        <v>3</v>
      </c>
      <c r="K8556">
        <v>1</v>
      </c>
      <c r="L8556" s="13">
        <v>44793</v>
      </c>
      <c r="M8556">
        <v>1</v>
      </c>
      <c r="N8556">
        <v>0</v>
      </c>
      <c r="O8556" t="str">
        <f>IF(listings[[#This Row],[price]]&lt;=50, "Low", IF(listings[[#This Row],[price]]&lt;=150, "Medium", "High"))</f>
        <v>Medium</v>
      </c>
      <c r="P8556" t="str">
        <f>IF(listings[[#This Row],[calculated_host_listings_count]]=1, "Unique listing", "Multiple listings")</f>
        <v>Unique listing</v>
      </c>
      <c r="Q8556" t="str">
        <f>IF(listings[[#This Row],[number_of_reviews]]&lt;10, "Few reviews", IF(listings[[#This Row],[number_of_reviews]]&lt;50, "Medium reviews", "Many reviews"))</f>
        <v>Few reviews</v>
      </c>
    </row>
    <row r="8557" spans="1:17" x14ac:dyDescent="0.2">
      <c r="A8557">
        <v>6.6303138265251085E+17</v>
      </c>
      <c r="B8557" t="s">
        <v>5572</v>
      </c>
      <c r="C8557">
        <v>39796565</v>
      </c>
      <c r="D8557" t="s">
        <v>14</v>
      </c>
      <c r="E8557" t="s">
        <v>20</v>
      </c>
      <c r="F8557">
        <v>44.855097074421593</v>
      </c>
      <c r="G8557">
        <v>-0.57646103203296661</v>
      </c>
      <c r="H8557" t="s">
        <v>28</v>
      </c>
      <c r="I8557">
        <v>132</v>
      </c>
      <c r="J8557">
        <v>1</v>
      </c>
      <c r="K8557">
        <v>9</v>
      </c>
      <c r="L8557" s="13">
        <v>45172</v>
      </c>
      <c r="M8557">
        <v>1</v>
      </c>
      <c r="N8557">
        <v>9</v>
      </c>
      <c r="O8557" t="str">
        <f>IF(listings[[#This Row],[price]]&lt;=50, "Low", IF(listings[[#This Row],[price]]&lt;=150, "Medium", "High"))</f>
        <v>Medium</v>
      </c>
      <c r="P8557" t="str">
        <f>IF(listings[[#This Row],[calculated_host_listings_count]]=1, "Unique listing", "Multiple listings")</f>
        <v>Unique listing</v>
      </c>
      <c r="Q8557" t="str">
        <f>IF(listings[[#This Row],[number_of_reviews]]&lt;10, "Few reviews", IF(listings[[#This Row],[number_of_reviews]]&lt;50, "Medium reviews", "Many reviews"))</f>
        <v>Few reviews</v>
      </c>
    </row>
    <row r="8558" spans="1:17" x14ac:dyDescent="0.2">
      <c r="A8558">
        <v>6.630702102866825E+17</v>
      </c>
      <c r="B8558" t="s">
        <v>5573</v>
      </c>
      <c r="C8558">
        <v>467474921</v>
      </c>
      <c r="D8558" t="s">
        <v>531</v>
      </c>
      <c r="E8558" t="s">
        <v>531</v>
      </c>
      <c r="F8558">
        <v>44.9096154</v>
      </c>
      <c r="G8558">
        <v>-0.68603389999999997</v>
      </c>
      <c r="H8558" t="s">
        <v>16</v>
      </c>
      <c r="I8558">
        <v>230</v>
      </c>
      <c r="J8558">
        <v>6</v>
      </c>
      <c r="K8558">
        <v>1</v>
      </c>
      <c r="L8558" s="13">
        <v>44829</v>
      </c>
      <c r="M8558">
        <v>1</v>
      </c>
      <c r="N8558">
        <v>1</v>
      </c>
      <c r="O8558" t="str">
        <f>IF(listings[[#This Row],[price]]&lt;=50, "Low", IF(listings[[#This Row],[price]]&lt;=150, "Medium", "High"))</f>
        <v>High</v>
      </c>
      <c r="P8558" t="str">
        <f>IF(listings[[#This Row],[calculated_host_listings_count]]=1, "Unique listing", "Multiple listings")</f>
        <v>Unique listing</v>
      </c>
      <c r="Q8558" t="str">
        <f>IF(listings[[#This Row],[number_of_reviews]]&lt;10, "Few reviews", IF(listings[[#This Row],[number_of_reviews]]&lt;50, "Medium reviews", "Many reviews"))</f>
        <v>Few reviews</v>
      </c>
    </row>
    <row r="8559" spans="1:17" x14ac:dyDescent="0.2">
      <c r="A8559">
        <v>6.6339333442086336E+17</v>
      </c>
      <c r="B8559" t="s">
        <v>5574</v>
      </c>
      <c r="C8559">
        <v>9403980</v>
      </c>
      <c r="D8559" t="s">
        <v>205</v>
      </c>
      <c r="E8559" t="s">
        <v>205</v>
      </c>
      <c r="F8559">
        <v>44.93797</v>
      </c>
      <c r="G8559">
        <v>-0.64824000000000004</v>
      </c>
      <c r="H8559" t="s">
        <v>16</v>
      </c>
      <c r="I8559">
        <v>200</v>
      </c>
      <c r="J8559">
        <v>3</v>
      </c>
      <c r="K8559">
        <v>4</v>
      </c>
      <c r="L8559" s="13">
        <v>45127</v>
      </c>
      <c r="M8559">
        <v>1</v>
      </c>
      <c r="N8559">
        <v>2</v>
      </c>
      <c r="O8559" t="str">
        <f>IF(listings[[#This Row],[price]]&lt;=50, "Low", IF(listings[[#This Row],[price]]&lt;=150, "Medium", "High"))</f>
        <v>High</v>
      </c>
      <c r="P8559" t="str">
        <f>IF(listings[[#This Row],[calculated_host_listings_count]]=1, "Unique listing", "Multiple listings")</f>
        <v>Unique listing</v>
      </c>
      <c r="Q8559" t="str">
        <f>IF(listings[[#This Row],[number_of_reviews]]&lt;10, "Few reviews", IF(listings[[#This Row],[number_of_reviews]]&lt;50, "Medium reviews", "Many reviews"))</f>
        <v>Few reviews</v>
      </c>
    </row>
    <row r="8560" spans="1:17" x14ac:dyDescent="0.2">
      <c r="A8560">
        <v>6.6340151275826893E+17</v>
      </c>
      <c r="B8560" t="s">
        <v>5575</v>
      </c>
      <c r="C8560">
        <v>467543006</v>
      </c>
      <c r="D8560" t="s">
        <v>37</v>
      </c>
      <c r="E8560" t="s">
        <v>37</v>
      </c>
      <c r="F8560">
        <v>44.857489999999999</v>
      </c>
      <c r="G8560">
        <v>-0.59519</v>
      </c>
      <c r="H8560" t="s">
        <v>28</v>
      </c>
      <c r="I8560">
        <v>49</v>
      </c>
      <c r="J8560">
        <v>2</v>
      </c>
      <c r="K8560">
        <v>57</v>
      </c>
      <c r="L8560" s="13">
        <v>45165</v>
      </c>
      <c r="M8560">
        <v>1</v>
      </c>
      <c r="N8560">
        <v>51</v>
      </c>
      <c r="O8560" t="str">
        <f>IF(listings[[#This Row],[price]]&lt;=50, "Low", IF(listings[[#This Row],[price]]&lt;=150, "Medium", "High"))</f>
        <v>Low</v>
      </c>
      <c r="P8560" t="str">
        <f>IF(listings[[#This Row],[calculated_host_listings_count]]=1, "Unique listing", "Multiple listings")</f>
        <v>Unique listing</v>
      </c>
      <c r="Q8560" t="str">
        <f>IF(listings[[#This Row],[number_of_reviews]]&lt;10, "Few reviews", IF(listings[[#This Row],[number_of_reviews]]&lt;50, "Medium reviews", "Many reviews"))</f>
        <v>Many reviews</v>
      </c>
    </row>
    <row r="8561" spans="1:17" x14ac:dyDescent="0.2">
      <c r="A8561">
        <v>6.6341391616801024E+17</v>
      </c>
      <c r="B8561" t="s">
        <v>5576</v>
      </c>
      <c r="C8561">
        <v>130392994</v>
      </c>
      <c r="D8561" t="s">
        <v>114</v>
      </c>
      <c r="E8561" t="s">
        <v>114</v>
      </c>
      <c r="F8561">
        <v>44.909863799999997</v>
      </c>
      <c r="G8561">
        <v>-0.71699999999999997</v>
      </c>
      <c r="H8561" t="s">
        <v>16</v>
      </c>
      <c r="I8561">
        <v>327</v>
      </c>
      <c r="J8561">
        <v>3</v>
      </c>
      <c r="K8561">
        <v>2</v>
      </c>
      <c r="L8561" s="13">
        <v>44786</v>
      </c>
      <c r="M8561">
        <v>1</v>
      </c>
      <c r="N8561">
        <v>0</v>
      </c>
      <c r="O8561" t="str">
        <f>IF(listings[[#This Row],[price]]&lt;=50, "Low", IF(listings[[#This Row],[price]]&lt;=150, "Medium", "High"))</f>
        <v>High</v>
      </c>
      <c r="P8561" t="str">
        <f>IF(listings[[#This Row],[calculated_host_listings_count]]=1, "Unique listing", "Multiple listings")</f>
        <v>Unique listing</v>
      </c>
      <c r="Q8561" t="str">
        <f>IF(listings[[#This Row],[number_of_reviews]]&lt;10, "Few reviews", IF(listings[[#This Row],[number_of_reviews]]&lt;50, "Medium reviews", "Many reviews"))</f>
        <v>Few reviews</v>
      </c>
    </row>
    <row r="8562" spans="1:17" x14ac:dyDescent="0.2">
      <c r="A8562">
        <v>6.6350256896170854E+17</v>
      </c>
      <c r="B8562" t="s">
        <v>5577</v>
      </c>
      <c r="C8562">
        <v>148327913</v>
      </c>
      <c r="D8562" t="s">
        <v>26</v>
      </c>
      <c r="E8562" t="s">
        <v>26</v>
      </c>
      <c r="F8562">
        <v>44.8123772</v>
      </c>
      <c r="G8562">
        <v>-0.54989829999999995</v>
      </c>
      <c r="H8562" t="s">
        <v>28</v>
      </c>
      <c r="I8562">
        <v>38</v>
      </c>
      <c r="J8562">
        <v>1</v>
      </c>
      <c r="K8562">
        <v>31</v>
      </c>
      <c r="L8562" s="13">
        <v>45107</v>
      </c>
      <c r="M8562">
        <v>2</v>
      </c>
      <c r="N8562">
        <v>20</v>
      </c>
      <c r="O8562" t="str">
        <f>IF(listings[[#This Row],[price]]&lt;=50, "Low", IF(listings[[#This Row],[price]]&lt;=150, "Medium", "High"))</f>
        <v>Low</v>
      </c>
      <c r="P8562" t="str">
        <f>IF(listings[[#This Row],[calculated_host_listings_count]]=1, "Unique listing", "Multiple listings")</f>
        <v>Multiple listings</v>
      </c>
      <c r="Q8562" t="str">
        <f>IF(listings[[#This Row],[number_of_reviews]]&lt;10, "Few reviews", IF(listings[[#This Row],[number_of_reviews]]&lt;50, "Medium reviews", "Many reviews"))</f>
        <v>Medium reviews</v>
      </c>
    </row>
    <row r="8563" spans="1:17" x14ac:dyDescent="0.2">
      <c r="A8563">
        <v>6.6353611004611699E+17</v>
      </c>
      <c r="B8563" t="s">
        <v>5578</v>
      </c>
      <c r="C8563">
        <v>5554284</v>
      </c>
      <c r="D8563" t="s">
        <v>76</v>
      </c>
      <c r="E8563" t="s">
        <v>76</v>
      </c>
      <c r="F8563">
        <v>44.758000000000003</v>
      </c>
      <c r="G8563">
        <v>-0.63417999999999997</v>
      </c>
      <c r="H8563" t="s">
        <v>16</v>
      </c>
      <c r="I8563">
        <v>230</v>
      </c>
      <c r="J8563">
        <v>5</v>
      </c>
      <c r="K8563">
        <v>0</v>
      </c>
      <c r="L8563" s="13"/>
      <c r="M8563">
        <v>2</v>
      </c>
      <c r="N8563">
        <v>0</v>
      </c>
      <c r="O8563" t="str">
        <f>IF(listings[[#This Row],[price]]&lt;=50, "Low", IF(listings[[#This Row],[price]]&lt;=150, "Medium", "High"))</f>
        <v>High</v>
      </c>
      <c r="P8563" t="str">
        <f>IF(listings[[#This Row],[calculated_host_listings_count]]=1, "Unique listing", "Multiple listings")</f>
        <v>Multiple listings</v>
      </c>
      <c r="Q8563" t="str">
        <f>IF(listings[[#This Row],[number_of_reviews]]&lt;10, "Few reviews", IF(listings[[#This Row],[number_of_reviews]]&lt;50, "Medium reviews", "Many reviews"))</f>
        <v>Few reviews</v>
      </c>
    </row>
    <row r="8564" spans="1:17" x14ac:dyDescent="0.2">
      <c r="A8564">
        <v>6.6359262514712678E+17</v>
      </c>
      <c r="B8564" t="s">
        <v>5579</v>
      </c>
      <c r="C8564">
        <v>456430723</v>
      </c>
      <c r="D8564" t="s">
        <v>66</v>
      </c>
      <c r="E8564" t="s">
        <v>596</v>
      </c>
      <c r="F8564">
        <v>44.839533000000003</v>
      </c>
      <c r="G8564">
        <v>-0.64985099999999996</v>
      </c>
      <c r="H8564" t="s">
        <v>16</v>
      </c>
      <c r="I8564">
        <v>57</v>
      </c>
      <c r="J8564">
        <v>1</v>
      </c>
      <c r="K8564">
        <v>16</v>
      </c>
      <c r="L8564" s="13">
        <v>45158</v>
      </c>
      <c r="M8564">
        <v>27</v>
      </c>
      <c r="N8564">
        <v>10</v>
      </c>
      <c r="O8564" t="str">
        <f>IF(listings[[#This Row],[price]]&lt;=50, "Low", IF(listings[[#This Row],[price]]&lt;=150, "Medium", "High"))</f>
        <v>Medium</v>
      </c>
      <c r="P8564" t="str">
        <f>IF(listings[[#This Row],[calculated_host_listings_count]]=1, "Unique listing", "Multiple listings")</f>
        <v>Multiple listings</v>
      </c>
      <c r="Q8564" t="str">
        <f>IF(listings[[#This Row],[number_of_reviews]]&lt;10, "Few reviews", IF(listings[[#This Row],[number_of_reviews]]&lt;50, "Medium reviews", "Many reviews"))</f>
        <v>Medium reviews</v>
      </c>
    </row>
    <row r="8565" spans="1:17" x14ac:dyDescent="0.2">
      <c r="A8565">
        <v>6.6367337842308237E+17</v>
      </c>
      <c r="B8565" t="s">
        <v>5580</v>
      </c>
      <c r="C8565">
        <v>460485803</v>
      </c>
      <c r="D8565" t="s">
        <v>165</v>
      </c>
      <c r="E8565" t="s">
        <v>165</v>
      </c>
      <c r="F8565">
        <v>44.772759999999998</v>
      </c>
      <c r="G8565">
        <v>-0.55332999999999999</v>
      </c>
      <c r="H8565" t="s">
        <v>16</v>
      </c>
      <c r="I8565">
        <v>240</v>
      </c>
      <c r="J8565">
        <v>3</v>
      </c>
      <c r="K8565">
        <v>3</v>
      </c>
      <c r="L8565" s="13">
        <v>44785</v>
      </c>
      <c r="M8565">
        <v>1</v>
      </c>
      <c r="N8565">
        <v>0</v>
      </c>
      <c r="O8565" t="str">
        <f>IF(listings[[#This Row],[price]]&lt;=50, "Low", IF(listings[[#This Row],[price]]&lt;=150, "Medium", "High"))</f>
        <v>High</v>
      </c>
      <c r="P8565" t="str">
        <f>IF(listings[[#This Row],[calculated_host_listings_count]]=1, "Unique listing", "Multiple listings")</f>
        <v>Unique listing</v>
      </c>
      <c r="Q8565" t="str">
        <f>IF(listings[[#This Row],[number_of_reviews]]&lt;10, "Few reviews", IF(listings[[#This Row],[number_of_reviews]]&lt;50, "Medium reviews", "Many reviews"))</f>
        <v>Few reviews</v>
      </c>
    </row>
    <row r="8566" spans="1:17" x14ac:dyDescent="0.2">
      <c r="A8566">
        <v>6.6372337116336768E+17</v>
      </c>
      <c r="B8566" t="s">
        <v>4652</v>
      </c>
      <c r="C8566">
        <v>127844233</v>
      </c>
      <c r="D8566" t="s">
        <v>14</v>
      </c>
      <c r="E8566" t="s">
        <v>22</v>
      </c>
      <c r="F8566">
        <v>44.836579999999998</v>
      </c>
      <c r="G8566">
        <v>-0.57272999999999996</v>
      </c>
      <c r="H8566" t="s">
        <v>16</v>
      </c>
      <c r="I8566">
        <v>160</v>
      </c>
      <c r="J8566">
        <v>1</v>
      </c>
      <c r="K8566">
        <v>32</v>
      </c>
      <c r="L8566" s="13">
        <v>45158</v>
      </c>
      <c r="M8566">
        <v>1</v>
      </c>
      <c r="N8566">
        <v>25</v>
      </c>
      <c r="O8566" t="str">
        <f>IF(listings[[#This Row],[price]]&lt;=50, "Low", IF(listings[[#This Row],[price]]&lt;=150, "Medium", "High"))</f>
        <v>High</v>
      </c>
      <c r="P8566" t="str">
        <f>IF(listings[[#This Row],[calculated_host_listings_count]]=1, "Unique listing", "Multiple listings")</f>
        <v>Unique listing</v>
      </c>
      <c r="Q8566" t="str">
        <f>IF(listings[[#This Row],[number_of_reviews]]&lt;10, "Few reviews", IF(listings[[#This Row],[number_of_reviews]]&lt;50, "Medium reviews", "Many reviews"))</f>
        <v>Medium reviews</v>
      </c>
    </row>
    <row r="8567" spans="1:17" x14ac:dyDescent="0.2">
      <c r="A8567">
        <v>6.6374066359996442E+17</v>
      </c>
      <c r="B8567" t="s">
        <v>2760</v>
      </c>
      <c r="C8567">
        <v>186947648</v>
      </c>
      <c r="D8567" t="s">
        <v>14</v>
      </c>
      <c r="E8567" t="s">
        <v>125</v>
      </c>
      <c r="F8567">
        <v>44.847709999999999</v>
      </c>
      <c r="G8567">
        <v>-0.56174000000000002</v>
      </c>
      <c r="H8567" t="s">
        <v>28</v>
      </c>
      <c r="I8567">
        <v>45</v>
      </c>
      <c r="J8567">
        <v>1</v>
      </c>
      <c r="K8567">
        <v>43</v>
      </c>
      <c r="L8567" s="13">
        <v>45164</v>
      </c>
      <c r="M8567">
        <v>1</v>
      </c>
      <c r="N8567">
        <v>36</v>
      </c>
      <c r="O8567" t="str">
        <f>IF(listings[[#This Row],[price]]&lt;=50, "Low", IF(listings[[#This Row],[price]]&lt;=150, "Medium", "High"))</f>
        <v>Low</v>
      </c>
      <c r="P8567" t="str">
        <f>IF(listings[[#This Row],[calculated_host_listings_count]]=1, "Unique listing", "Multiple listings")</f>
        <v>Unique listing</v>
      </c>
      <c r="Q8567" t="str">
        <f>IF(listings[[#This Row],[number_of_reviews]]&lt;10, "Few reviews", IF(listings[[#This Row],[number_of_reviews]]&lt;50, "Medium reviews", "Many reviews"))</f>
        <v>Medium reviews</v>
      </c>
    </row>
    <row r="8568" spans="1:17" x14ac:dyDescent="0.2">
      <c r="A8568">
        <v>6.637599458700951E+17</v>
      </c>
      <c r="B8568" t="s">
        <v>1692</v>
      </c>
      <c r="C8568">
        <v>290220762</v>
      </c>
      <c r="D8568" t="s">
        <v>26</v>
      </c>
      <c r="E8568" t="s">
        <v>26</v>
      </c>
      <c r="F8568">
        <v>44.808039999999998</v>
      </c>
      <c r="G8568">
        <v>-0.54018999999999995</v>
      </c>
      <c r="H8568" t="s">
        <v>16</v>
      </c>
      <c r="I8568">
        <v>65</v>
      </c>
      <c r="J8568">
        <v>2</v>
      </c>
      <c r="K8568">
        <v>6</v>
      </c>
      <c r="L8568" s="13">
        <v>45004</v>
      </c>
      <c r="M8568">
        <v>1</v>
      </c>
      <c r="N8568">
        <v>3</v>
      </c>
      <c r="O8568" t="str">
        <f>IF(listings[[#This Row],[price]]&lt;=50, "Low", IF(listings[[#This Row],[price]]&lt;=150, "Medium", "High"))</f>
        <v>Medium</v>
      </c>
      <c r="P8568" t="str">
        <f>IF(listings[[#This Row],[calculated_host_listings_count]]=1, "Unique listing", "Multiple listings")</f>
        <v>Unique listing</v>
      </c>
      <c r="Q8568" t="str">
        <f>IF(listings[[#This Row],[number_of_reviews]]&lt;10, "Few reviews", IF(listings[[#This Row],[number_of_reviews]]&lt;50, "Medium reviews", "Many reviews"))</f>
        <v>Few reviews</v>
      </c>
    </row>
    <row r="8569" spans="1:17" x14ac:dyDescent="0.2">
      <c r="A8569">
        <v>6.6433751432717018E+17</v>
      </c>
      <c r="B8569" t="s">
        <v>4655</v>
      </c>
      <c r="C8569">
        <v>35317186</v>
      </c>
      <c r="D8569" t="s">
        <v>54</v>
      </c>
      <c r="E8569" t="s">
        <v>86</v>
      </c>
      <c r="F8569">
        <v>44.804760000000002</v>
      </c>
      <c r="G8569">
        <v>-0.66827000000000003</v>
      </c>
      <c r="H8569" t="s">
        <v>28</v>
      </c>
      <c r="I8569">
        <v>45</v>
      </c>
      <c r="J8569">
        <v>1</v>
      </c>
      <c r="K8569">
        <v>0</v>
      </c>
      <c r="L8569" s="13"/>
      <c r="M8569">
        <v>1</v>
      </c>
      <c r="N8569">
        <v>0</v>
      </c>
      <c r="O8569" t="str">
        <f>IF(listings[[#This Row],[price]]&lt;=50, "Low", IF(listings[[#This Row],[price]]&lt;=150, "Medium", "High"))</f>
        <v>Low</v>
      </c>
      <c r="P8569" t="str">
        <f>IF(listings[[#This Row],[calculated_host_listings_count]]=1, "Unique listing", "Multiple listings")</f>
        <v>Unique listing</v>
      </c>
      <c r="Q8569" t="str">
        <f>IF(listings[[#This Row],[number_of_reviews]]&lt;10, "Few reviews", IF(listings[[#This Row],[number_of_reviews]]&lt;50, "Medium reviews", "Many reviews"))</f>
        <v>Few reviews</v>
      </c>
    </row>
    <row r="8570" spans="1:17" x14ac:dyDescent="0.2">
      <c r="A8570">
        <v>6.6452331545264922E+17</v>
      </c>
      <c r="B8570" t="s">
        <v>5581</v>
      </c>
      <c r="C8570">
        <v>467844384</v>
      </c>
      <c r="D8570" t="s">
        <v>114</v>
      </c>
      <c r="E8570" t="s">
        <v>114</v>
      </c>
      <c r="F8570">
        <v>44.911490000000001</v>
      </c>
      <c r="G8570">
        <v>-0.72511999999999999</v>
      </c>
      <c r="H8570" t="s">
        <v>28</v>
      </c>
      <c r="I8570">
        <v>39</v>
      </c>
      <c r="J8570">
        <v>1</v>
      </c>
      <c r="K8570">
        <v>29</v>
      </c>
      <c r="L8570" s="13">
        <v>45163</v>
      </c>
      <c r="M8570">
        <v>1</v>
      </c>
      <c r="N8570">
        <v>12</v>
      </c>
      <c r="O8570" t="str">
        <f>IF(listings[[#This Row],[price]]&lt;=50, "Low", IF(listings[[#This Row],[price]]&lt;=150, "Medium", "High"))</f>
        <v>Low</v>
      </c>
      <c r="P8570" t="str">
        <f>IF(listings[[#This Row],[calculated_host_listings_count]]=1, "Unique listing", "Multiple listings")</f>
        <v>Unique listing</v>
      </c>
      <c r="Q8570" t="str">
        <f>IF(listings[[#This Row],[number_of_reviews]]&lt;10, "Few reviews", IF(listings[[#This Row],[number_of_reviews]]&lt;50, "Medium reviews", "Many reviews"))</f>
        <v>Medium reviews</v>
      </c>
    </row>
    <row r="8571" spans="1:17" x14ac:dyDescent="0.2">
      <c r="A8571">
        <v>6.6452468596101235E+17</v>
      </c>
      <c r="B8571" t="s">
        <v>5582</v>
      </c>
      <c r="C8571">
        <v>53796317</v>
      </c>
      <c r="D8571" t="s">
        <v>14</v>
      </c>
      <c r="E8571" t="s">
        <v>15</v>
      </c>
      <c r="F8571">
        <v>44.835496112479447</v>
      </c>
      <c r="G8571">
        <v>-0.56645767023174343</v>
      </c>
      <c r="H8571" t="s">
        <v>16</v>
      </c>
      <c r="I8571">
        <v>170</v>
      </c>
      <c r="J8571">
        <v>3</v>
      </c>
      <c r="K8571">
        <v>19</v>
      </c>
      <c r="L8571" s="13">
        <v>45176</v>
      </c>
      <c r="M8571">
        <v>1</v>
      </c>
      <c r="N8571">
        <v>19</v>
      </c>
      <c r="O8571" t="str">
        <f>IF(listings[[#This Row],[price]]&lt;=50, "Low", IF(listings[[#This Row],[price]]&lt;=150, "Medium", "High"))</f>
        <v>High</v>
      </c>
      <c r="P8571" t="str">
        <f>IF(listings[[#This Row],[calculated_host_listings_count]]=1, "Unique listing", "Multiple listings")</f>
        <v>Unique listing</v>
      </c>
      <c r="Q8571" t="str">
        <f>IF(listings[[#This Row],[number_of_reviews]]&lt;10, "Few reviews", IF(listings[[#This Row],[number_of_reviews]]&lt;50, "Medium reviews", "Many reviews"))</f>
        <v>Medium reviews</v>
      </c>
    </row>
    <row r="8572" spans="1:17" x14ac:dyDescent="0.2">
      <c r="A8572">
        <v>6.6452810326016499E+17</v>
      </c>
      <c r="B8572" t="s">
        <v>5583</v>
      </c>
      <c r="C8572">
        <v>389234101</v>
      </c>
      <c r="D8572" t="s">
        <v>66</v>
      </c>
      <c r="E8572" t="s">
        <v>266</v>
      </c>
      <c r="F8572">
        <v>44.848979200000002</v>
      </c>
      <c r="G8572">
        <v>-0.64368419999999993</v>
      </c>
      <c r="H8572" t="s">
        <v>16</v>
      </c>
      <c r="I8572">
        <v>54</v>
      </c>
      <c r="J8572">
        <v>2</v>
      </c>
      <c r="K8572">
        <v>26</v>
      </c>
      <c r="L8572" s="13">
        <v>45164</v>
      </c>
      <c r="M8572">
        <v>1</v>
      </c>
      <c r="N8572">
        <v>21</v>
      </c>
      <c r="O8572" t="str">
        <f>IF(listings[[#This Row],[price]]&lt;=50, "Low", IF(listings[[#This Row],[price]]&lt;=150, "Medium", "High"))</f>
        <v>Medium</v>
      </c>
      <c r="P8572" t="str">
        <f>IF(listings[[#This Row],[calculated_host_listings_count]]=1, "Unique listing", "Multiple listings")</f>
        <v>Unique listing</v>
      </c>
      <c r="Q8572" t="str">
        <f>IF(listings[[#This Row],[number_of_reviews]]&lt;10, "Few reviews", IF(listings[[#This Row],[number_of_reviews]]&lt;50, "Medium reviews", "Many reviews"))</f>
        <v>Medium reviews</v>
      </c>
    </row>
    <row r="8573" spans="1:17" x14ac:dyDescent="0.2">
      <c r="A8573">
        <v>6.6453946636121741E+17</v>
      </c>
      <c r="B8573" t="s">
        <v>5584</v>
      </c>
      <c r="C8573">
        <v>82453435</v>
      </c>
      <c r="D8573" t="s">
        <v>114</v>
      </c>
      <c r="E8573" t="s">
        <v>114</v>
      </c>
      <c r="F8573">
        <v>44.910840399999998</v>
      </c>
      <c r="G8573">
        <v>-0.72132229999999997</v>
      </c>
      <c r="H8573" t="s">
        <v>16</v>
      </c>
      <c r="I8573">
        <v>61</v>
      </c>
      <c r="J8573">
        <v>2</v>
      </c>
      <c r="K8573">
        <v>28</v>
      </c>
      <c r="L8573" s="13">
        <v>45164</v>
      </c>
      <c r="M8573">
        <v>1</v>
      </c>
      <c r="N8573">
        <v>18</v>
      </c>
      <c r="O8573" t="str">
        <f>IF(listings[[#This Row],[price]]&lt;=50, "Low", IF(listings[[#This Row],[price]]&lt;=150, "Medium", "High"))</f>
        <v>Medium</v>
      </c>
      <c r="P8573" t="str">
        <f>IF(listings[[#This Row],[calculated_host_listings_count]]=1, "Unique listing", "Multiple listings")</f>
        <v>Unique listing</v>
      </c>
      <c r="Q8573" t="str">
        <f>IF(listings[[#This Row],[number_of_reviews]]&lt;10, "Few reviews", IF(listings[[#This Row],[number_of_reviews]]&lt;50, "Medium reviews", "Many reviews"))</f>
        <v>Medium reviews</v>
      </c>
    </row>
    <row r="8574" spans="1:17" x14ac:dyDescent="0.2">
      <c r="A8574">
        <v>6.6486789622815629E+17</v>
      </c>
      <c r="B8574" t="s">
        <v>5585</v>
      </c>
      <c r="C8574">
        <v>465187471</v>
      </c>
      <c r="D8574" t="s">
        <v>155</v>
      </c>
      <c r="E8574" t="s">
        <v>155</v>
      </c>
      <c r="F8574">
        <v>44.829259999999998</v>
      </c>
      <c r="G8574">
        <v>-0.5272</v>
      </c>
      <c r="H8574" t="s">
        <v>16</v>
      </c>
      <c r="I8574">
        <v>200</v>
      </c>
      <c r="J8574">
        <v>1</v>
      </c>
      <c r="K8574">
        <v>17</v>
      </c>
      <c r="L8574" s="13">
        <v>45130</v>
      </c>
      <c r="M8574">
        <v>1</v>
      </c>
      <c r="N8574">
        <v>12</v>
      </c>
      <c r="O8574" t="str">
        <f>IF(listings[[#This Row],[price]]&lt;=50, "Low", IF(listings[[#This Row],[price]]&lt;=150, "Medium", "High"))</f>
        <v>High</v>
      </c>
      <c r="P8574" t="str">
        <f>IF(listings[[#This Row],[calculated_host_listings_count]]=1, "Unique listing", "Multiple listings")</f>
        <v>Unique listing</v>
      </c>
      <c r="Q8574" t="str">
        <f>IF(listings[[#This Row],[number_of_reviews]]&lt;10, "Few reviews", IF(listings[[#This Row],[number_of_reviews]]&lt;50, "Medium reviews", "Many reviews"))</f>
        <v>Medium reviews</v>
      </c>
    </row>
    <row r="8575" spans="1:17" x14ac:dyDescent="0.2">
      <c r="A8575">
        <v>6.64914804057424E+17</v>
      </c>
      <c r="B8575" t="s">
        <v>5586</v>
      </c>
      <c r="C8575">
        <v>130998298</v>
      </c>
      <c r="D8575" t="s">
        <v>37</v>
      </c>
      <c r="E8575" t="s">
        <v>37</v>
      </c>
      <c r="F8575">
        <v>44.866699099999998</v>
      </c>
      <c r="G8575">
        <v>-0.60439749999999992</v>
      </c>
      <c r="H8575" t="s">
        <v>28</v>
      </c>
      <c r="I8575">
        <v>60</v>
      </c>
      <c r="J8575">
        <v>1</v>
      </c>
      <c r="K8575">
        <v>23</v>
      </c>
      <c r="L8575" s="13">
        <v>45122</v>
      </c>
      <c r="M8575">
        <v>1</v>
      </c>
      <c r="N8575">
        <v>13</v>
      </c>
      <c r="O8575" t="str">
        <f>IF(listings[[#This Row],[price]]&lt;=50, "Low", IF(listings[[#This Row],[price]]&lt;=150, "Medium", "High"))</f>
        <v>Medium</v>
      </c>
      <c r="P8575" t="str">
        <f>IF(listings[[#This Row],[calculated_host_listings_count]]=1, "Unique listing", "Multiple listings")</f>
        <v>Unique listing</v>
      </c>
      <c r="Q8575" t="str">
        <f>IF(listings[[#This Row],[number_of_reviews]]&lt;10, "Few reviews", IF(listings[[#This Row],[number_of_reviews]]&lt;50, "Medium reviews", "Many reviews"))</f>
        <v>Medium reviews</v>
      </c>
    </row>
    <row r="8576" spans="1:17" x14ac:dyDescent="0.2">
      <c r="A8576">
        <v>6.6500837796491507E+17</v>
      </c>
      <c r="B8576" t="s">
        <v>5587</v>
      </c>
      <c r="C8576">
        <v>216978708</v>
      </c>
      <c r="D8576" t="s">
        <v>66</v>
      </c>
      <c r="E8576" t="s">
        <v>596</v>
      </c>
      <c r="F8576">
        <v>44.838760000000001</v>
      </c>
      <c r="G8576">
        <v>-0.64778000000000002</v>
      </c>
      <c r="H8576" t="s">
        <v>16</v>
      </c>
      <c r="I8576">
        <v>91</v>
      </c>
      <c r="J8576">
        <v>2</v>
      </c>
      <c r="K8576">
        <v>40</v>
      </c>
      <c r="L8576" s="13">
        <v>45177</v>
      </c>
      <c r="M8576">
        <v>4</v>
      </c>
      <c r="N8576">
        <v>34</v>
      </c>
      <c r="O8576" t="str">
        <f>IF(listings[[#This Row],[price]]&lt;=50, "Low", IF(listings[[#This Row],[price]]&lt;=150, "Medium", "High"))</f>
        <v>Medium</v>
      </c>
      <c r="P8576" t="str">
        <f>IF(listings[[#This Row],[calculated_host_listings_count]]=1, "Unique listing", "Multiple listings")</f>
        <v>Multiple listings</v>
      </c>
      <c r="Q8576" t="str">
        <f>IF(listings[[#This Row],[number_of_reviews]]&lt;10, "Few reviews", IF(listings[[#This Row],[number_of_reviews]]&lt;50, "Medium reviews", "Many reviews"))</f>
        <v>Medium reviews</v>
      </c>
    </row>
    <row r="8577" spans="1:17" x14ac:dyDescent="0.2">
      <c r="A8577">
        <v>6.6504188099457126E+17</v>
      </c>
      <c r="B8577" t="s">
        <v>5588</v>
      </c>
      <c r="C8577">
        <v>108454518</v>
      </c>
      <c r="D8577" t="s">
        <v>14</v>
      </c>
      <c r="E8577" t="s">
        <v>48</v>
      </c>
      <c r="F8577">
        <v>44.844283634511036</v>
      </c>
      <c r="G8577">
        <v>-0.60354431827691524</v>
      </c>
      <c r="H8577" t="s">
        <v>16</v>
      </c>
      <c r="I8577">
        <v>85</v>
      </c>
      <c r="J8577">
        <v>3</v>
      </c>
      <c r="K8577">
        <v>6</v>
      </c>
      <c r="L8577" s="13">
        <v>45149</v>
      </c>
      <c r="M8577">
        <v>1</v>
      </c>
      <c r="N8577">
        <v>1</v>
      </c>
      <c r="O8577" t="str">
        <f>IF(listings[[#This Row],[price]]&lt;=50, "Low", IF(listings[[#This Row],[price]]&lt;=150, "Medium", "High"))</f>
        <v>Medium</v>
      </c>
      <c r="P8577" t="str">
        <f>IF(listings[[#This Row],[calculated_host_listings_count]]=1, "Unique listing", "Multiple listings")</f>
        <v>Unique listing</v>
      </c>
      <c r="Q8577" t="str">
        <f>IF(listings[[#This Row],[number_of_reviews]]&lt;10, "Few reviews", IF(listings[[#This Row],[number_of_reviews]]&lt;50, "Medium reviews", "Many reviews"))</f>
        <v>Few reviews</v>
      </c>
    </row>
    <row r="8578" spans="1:17" x14ac:dyDescent="0.2">
      <c r="A8578">
        <v>6.6507265549153869E+17</v>
      </c>
      <c r="B8578" t="s">
        <v>1169</v>
      </c>
      <c r="C8578">
        <v>13299893</v>
      </c>
      <c r="D8578" t="s">
        <v>34</v>
      </c>
      <c r="E8578" t="s">
        <v>34</v>
      </c>
      <c r="F8578">
        <v>44.820050000000002</v>
      </c>
      <c r="G8578">
        <v>-0.59243999999999997</v>
      </c>
      <c r="H8578" t="s">
        <v>16</v>
      </c>
      <c r="I8578">
        <v>182</v>
      </c>
      <c r="J8578">
        <v>4</v>
      </c>
      <c r="K8578">
        <v>14</v>
      </c>
      <c r="L8578" s="13">
        <v>45164</v>
      </c>
      <c r="M8578">
        <v>1</v>
      </c>
      <c r="N8578">
        <v>11</v>
      </c>
      <c r="O8578" t="str">
        <f>IF(listings[[#This Row],[price]]&lt;=50, "Low", IF(listings[[#This Row],[price]]&lt;=150, "Medium", "High"))</f>
        <v>High</v>
      </c>
      <c r="P8578" t="str">
        <f>IF(listings[[#This Row],[calculated_host_listings_count]]=1, "Unique listing", "Multiple listings")</f>
        <v>Unique listing</v>
      </c>
      <c r="Q8578" t="str">
        <f>IF(listings[[#This Row],[number_of_reviews]]&lt;10, "Few reviews", IF(listings[[#This Row],[number_of_reviews]]&lt;50, "Medium reviews", "Many reviews"))</f>
        <v>Medium reviews</v>
      </c>
    </row>
    <row r="8579" spans="1:17" x14ac:dyDescent="0.2">
      <c r="A8579">
        <v>6.6524246328539674E+17</v>
      </c>
      <c r="B8579" t="s">
        <v>4281</v>
      </c>
      <c r="C8579">
        <v>89308223</v>
      </c>
      <c r="D8579" t="s">
        <v>34</v>
      </c>
      <c r="E8579" t="s">
        <v>34</v>
      </c>
      <c r="F8579">
        <v>44.81026</v>
      </c>
      <c r="G8579">
        <v>-0.59328999999999998</v>
      </c>
      <c r="H8579" t="s">
        <v>16</v>
      </c>
      <c r="I8579">
        <v>60</v>
      </c>
      <c r="J8579">
        <v>1</v>
      </c>
      <c r="K8579">
        <v>5</v>
      </c>
      <c r="L8579" s="13">
        <v>45112</v>
      </c>
      <c r="M8579">
        <v>1</v>
      </c>
      <c r="N8579">
        <v>2</v>
      </c>
      <c r="O8579" t="str">
        <f>IF(listings[[#This Row],[price]]&lt;=50, "Low", IF(listings[[#This Row],[price]]&lt;=150, "Medium", "High"))</f>
        <v>Medium</v>
      </c>
      <c r="P8579" t="str">
        <f>IF(listings[[#This Row],[calculated_host_listings_count]]=1, "Unique listing", "Multiple listings")</f>
        <v>Unique listing</v>
      </c>
      <c r="Q8579" t="str">
        <f>IF(listings[[#This Row],[number_of_reviews]]&lt;10, "Few reviews", IF(listings[[#This Row],[number_of_reviews]]&lt;50, "Medium reviews", "Many reviews"))</f>
        <v>Few reviews</v>
      </c>
    </row>
    <row r="8580" spans="1:17" x14ac:dyDescent="0.2">
      <c r="A8580">
        <v>6.6557040482505242E+17</v>
      </c>
      <c r="B8580" t="s">
        <v>5589</v>
      </c>
      <c r="C8580">
        <v>257411276</v>
      </c>
      <c r="D8580" t="s">
        <v>14</v>
      </c>
      <c r="E8580" t="s">
        <v>51</v>
      </c>
      <c r="F8580">
        <v>44.821100000000001</v>
      </c>
      <c r="G8580">
        <v>-0.57174999999999998</v>
      </c>
      <c r="H8580" t="s">
        <v>28</v>
      </c>
      <c r="I8580">
        <v>81</v>
      </c>
      <c r="J8580">
        <v>2</v>
      </c>
      <c r="K8580">
        <v>14</v>
      </c>
      <c r="L8580" s="13">
        <v>45113</v>
      </c>
      <c r="M8580">
        <v>3</v>
      </c>
      <c r="N8580">
        <v>9</v>
      </c>
      <c r="O8580" t="str">
        <f>IF(listings[[#This Row],[price]]&lt;=50, "Low", IF(listings[[#This Row],[price]]&lt;=150, "Medium", "High"))</f>
        <v>Medium</v>
      </c>
      <c r="P8580" t="str">
        <f>IF(listings[[#This Row],[calculated_host_listings_count]]=1, "Unique listing", "Multiple listings")</f>
        <v>Multiple listings</v>
      </c>
      <c r="Q8580" t="str">
        <f>IF(listings[[#This Row],[number_of_reviews]]&lt;10, "Few reviews", IF(listings[[#This Row],[number_of_reviews]]&lt;50, "Medium reviews", "Many reviews"))</f>
        <v>Medium reviews</v>
      </c>
    </row>
    <row r="8581" spans="1:17" x14ac:dyDescent="0.2">
      <c r="A8581">
        <v>6.6560304912438694E+17</v>
      </c>
      <c r="B8581" t="s">
        <v>5590</v>
      </c>
      <c r="C8581">
        <v>452651512</v>
      </c>
      <c r="D8581" t="s">
        <v>14</v>
      </c>
      <c r="E8581" t="s">
        <v>15</v>
      </c>
      <c r="F8581">
        <v>44.822232</v>
      </c>
      <c r="G8581">
        <v>-0.559751</v>
      </c>
      <c r="H8581" t="s">
        <v>28</v>
      </c>
      <c r="I8581">
        <v>116</v>
      </c>
      <c r="J8581">
        <v>1</v>
      </c>
      <c r="K8581">
        <v>5</v>
      </c>
      <c r="L8581" s="13">
        <v>44990</v>
      </c>
      <c r="M8581">
        <v>15</v>
      </c>
      <c r="N8581">
        <v>5</v>
      </c>
      <c r="O8581" t="str">
        <f>IF(listings[[#This Row],[price]]&lt;=50, "Low", IF(listings[[#This Row],[price]]&lt;=150, "Medium", "High"))</f>
        <v>Medium</v>
      </c>
      <c r="P8581" t="str">
        <f>IF(listings[[#This Row],[calculated_host_listings_count]]=1, "Unique listing", "Multiple listings")</f>
        <v>Multiple listings</v>
      </c>
      <c r="Q8581" t="str">
        <f>IF(listings[[#This Row],[number_of_reviews]]&lt;10, "Few reviews", IF(listings[[#This Row],[number_of_reviews]]&lt;50, "Medium reviews", "Many reviews"))</f>
        <v>Few reviews</v>
      </c>
    </row>
    <row r="8582" spans="1:17" x14ac:dyDescent="0.2">
      <c r="A8582">
        <v>6.6561569408792307E+17</v>
      </c>
      <c r="B8582" t="s">
        <v>3854</v>
      </c>
      <c r="C8582">
        <v>452651512</v>
      </c>
      <c r="D8582" t="s">
        <v>14</v>
      </c>
      <c r="E8582" t="s">
        <v>15</v>
      </c>
      <c r="F8582">
        <v>44.821060000000003</v>
      </c>
      <c r="G8582">
        <v>-0.55801000000000001</v>
      </c>
      <c r="H8582" t="s">
        <v>28</v>
      </c>
      <c r="I8582">
        <v>160</v>
      </c>
      <c r="J8582">
        <v>1</v>
      </c>
      <c r="K8582">
        <v>1</v>
      </c>
      <c r="L8582" s="13">
        <v>44927</v>
      </c>
      <c r="M8582">
        <v>15</v>
      </c>
      <c r="N8582">
        <v>1</v>
      </c>
      <c r="O8582" t="str">
        <f>IF(listings[[#This Row],[price]]&lt;=50, "Low", IF(listings[[#This Row],[price]]&lt;=150, "Medium", "High"))</f>
        <v>High</v>
      </c>
      <c r="P8582" t="str">
        <f>IF(listings[[#This Row],[calculated_host_listings_count]]=1, "Unique listing", "Multiple listings")</f>
        <v>Multiple listings</v>
      </c>
      <c r="Q8582" t="str">
        <f>IF(listings[[#This Row],[number_of_reviews]]&lt;10, "Few reviews", IF(listings[[#This Row],[number_of_reviews]]&lt;50, "Medium reviews", "Many reviews"))</f>
        <v>Few reviews</v>
      </c>
    </row>
    <row r="8583" spans="1:17" x14ac:dyDescent="0.2">
      <c r="A8583">
        <v>6.656226002413655E+17</v>
      </c>
      <c r="B8583" t="s">
        <v>4148</v>
      </c>
      <c r="C8583">
        <v>452651512</v>
      </c>
      <c r="D8583" t="s">
        <v>14</v>
      </c>
      <c r="E8583" t="s">
        <v>15</v>
      </c>
      <c r="F8583">
        <v>44.821339999999999</v>
      </c>
      <c r="G8583">
        <v>-0.5605</v>
      </c>
      <c r="H8583" t="s">
        <v>28</v>
      </c>
      <c r="I8583">
        <v>171</v>
      </c>
      <c r="J8583">
        <v>1</v>
      </c>
      <c r="K8583">
        <v>0</v>
      </c>
      <c r="L8583" s="13"/>
      <c r="M8583">
        <v>15</v>
      </c>
      <c r="N8583">
        <v>0</v>
      </c>
      <c r="O8583" t="str">
        <f>IF(listings[[#This Row],[price]]&lt;=50, "Low", IF(listings[[#This Row],[price]]&lt;=150, "Medium", "High"))</f>
        <v>High</v>
      </c>
      <c r="P8583" t="str">
        <f>IF(listings[[#This Row],[calculated_host_listings_count]]=1, "Unique listing", "Multiple listings")</f>
        <v>Multiple listings</v>
      </c>
      <c r="Q8583" t="str">
        <f>IF(listings[[#This Row],[number_of_reviews]]&lt;10, "Few reviews", IF(listings[[#This Row],[number_of_reviews]]&lt;50, "Medium reviews", "Many reviews"))</f>
        <v>Few reviews</v>
      </c>
    </row>
    <row r="8584" spans="1:17" x14ac:dyDescent="0.2">
      <c r="A8584">
        <v>6.6562487789674752E+17</v>
      </c>
      <c r="B8584" t="s">
        <v>5591</v>
      </c>
      <c r="C8584">
        <v>452651512</v>
      </c>
      <c r="D8584" t="s">
        <v>14</v>
      </c>
      <c r="E8584" t="s">
        <v>15</v>
      </c>
      <c r="F8584">
        <v>44.822232</v>
      </c>
      <c r="G8584">
        <v>-0.559751</v>
      </c>
      <c r="H8584" t="s">
        <v>28</v>
      </c>
      <c r="I8584">
        <v>134</v>
      </c>
      <c r="J8584">
        <v>1</v>
      </c>
      <c r="K8584">
        <v>3</v>
      </c>
      <c r="L8584" s="13">
        <v>45128</v>
      </c>
      <c r="M8584">
        <v>15</v>
      </c>
      <c r="N8584">
        <v>3</v>
      </c>
      <c r="O8584" t="str">
        <f>IF(listings[[#This Row],[price]]&lt;=50, "Low", IF(listings[[#This Row],[price]]&lt;=150, "Medium", "High"))</f>
        <v>Medium</v>
      </c>
      <c r="P8584" t="str">
        <f>IF(listings[[#This Row],[calculated_host_listings_count]]=1, "Unique listing", "Multiple listings")</f>
        <v>Multiple listings</v>
      </c>
      <c r="Q8584" t="str">
        <f>IF(listings[[#This Row],[number_of_reviews]]&lt;10, "Few reviews", IF(listings[[#This Row],[number_of_reviews]]&lt;50, "Medium reviews", "Many reviews"))</f>
        <v>Few reviews</v>
      </c>
    </row>
    <row r="8585" spans="1:17" x14ac:dyDescent="0.2">
      <c r="A8585">
        <v>6.6563275647586189E+17</v>
      </c>
      <c r="B8585" t="s">
        <v>4148</v>
      </c>
      <c r="C8585">
        <v>452651512</v>
      </c>
      <c r="D8585" t="s">
        <v>14</v>
      </c>
      <c r="E8585" t="s">
        <v>15</v>
      </c>
      <c r="F8585">
        <v>44.822232</v>
      </c>
      <c r="G8585">
        <v>-0.559751</v>
      </c>
      <c r="H8585" t="s">
        <v>28</v>
      </c>
      <c r="I8585">
        <v>121</v>
      </c>
      <c r="J8585">
        <v>1</v>
      </c>
      <c r="K8585">
        <v>0</v>
      </c>
      <c r="L8585" s="13"/>
      <c r="M8585">
        <v>15</v>
      </c>
      <c r="N8585">
        <v>0</v>
      </c>
      <c r="O8585" t="str">
        <f>IF(listings[[#This Row],[price]]&lt;=50, "Low", IF(listings[[#This Row],[price]]&lt;=150, "Medium", "High"))</f>
        <v>Medium</v>
      </c>
      <c r="P8585" t="str">
        <f>IF(listings[[#This Row],[calculated_host_listings_count]]=1, "Unique listing", "Multiple listings")</f>
        <v>Multiple listings</v>
      </c>
      <c r="Q8585" t="str">
        <f>IF(listings[[#This Row],[number_of_reviews]]&lt;10, "Few reviews", IF(listings[[#This Row],[number_of_reviews]]&lt;50, "Medium reviews", "Many reviews"))</f>
        <v>Few reviews</v>
      </c>
    </row>
    <row r="8586" spans="1:17" x14ac:dyDescent="0.2">
      <c r="A8586">
        <v>6.6569006717130547E+17</v>
      </c>
      <c r="B8586" t="s">
        <v>5592</v>
      </c>
      <c r="C8586">
        <v>445810757</v>
      </c>
      <c r="D8586" t="s">
        <v>66</v>
      </c>
      <c r="E8586" t="s">
        <v>246</v>
      </c>
      <c r="F8586">
        <v>44.815219027161554</v>
      </c>
      <c r="G8586">
        <v>-0.62750380486249924</v>
      </c>
      <c r="H8586" t="s">
        <v>16</v>
      </c>
      <c r="I8586">
        <v>110</v>
      </c>
      <c r="J8586">
        <v>7</v>
      </c>
      <c r="K8586">
        <v>0</v>
      </c>
      <c r="L8586" s="13"/>
      <c r="M8586">
        <v>1</v>
      </c>
      <c r="N8586">
        <v>0</v>
      </c>
      <c r="O8586" t="str">
        <f>IF(listings[[#This Row],[price]]&lt;=50, "Low", IF(listings[[#This Row],[price]]&lt;=150, "Medium", "High"))</f>
        <v>Medium</v>
      </c>
      <c r="P8586" t="str">
        <f>IF(listings[[#This Row],[calculated_host_listings_count]]=1, "Unique listing", "Multiple listings")</f>
        <v>Unique listing</v>
      </c>
      <c r="Q8586" t="str">
        <f>IF(listings[[#This Row],[number_of_reviews]]&lt;10, "Few reviews", IF(listings[[#This Row],[number_of_reviews]]&lt;50, "Medium reviews", "Many reviews"))</f>
        <v>Few reviews</v>
      </c>
    </row>
    <row r="8587" spans="1:17" x14ac:dyDescent="0.2">
      <c r="A8587">
        <v>6.657476590869257E+17</v>
      </c>
      <c r="B8587" t="s">
        <v>5593</v>
      </c>
      <c r="C8587">
        <v>466491562</v>
      </c>
      <c r="D8587" t="s">
        <v>66</v>
      </c>
      <c r="E8587" t="s">
        <v>67</v>
      </c>
      <c r="F8587">
        <v>44.836469000000001</v>
      </c>
      <c r="G8587">
        <v>-0.6363742</v>
      </c>
      <c r="H8587" t="s">
        <v>16</v>
      </c>
      <c r="I8587">
        <v>90</v>
      </c>
      <c r="J8587">
        <v>3</v>
      </c>
      <c r="K8587">
        <v>1</v>
      </c>
      <c r="L8587" s="13">
        <v>44883</v>
      </c>
      <c r="M8587">
        <v>1</v>
      </c>
      <c r="N8587">
        <v>1</v>
      </c>
      <c r="O8587" t="str">
        <f>IF(listings[[#This Row],[price]]&lt;=50, "Low", IF(listings[[#This Row],[price]]&lt;=150, "Medium", "High"))</f>
        <v>Medium</v>
      </c>
      <c r="P8587" t="str">
        <f>IF(listings[[#This Row],[calculated_host_listings_count]]=1, "Unique listing", "Multiple listings")</f>
        <v>Unique listing</v>
      </c>
      <c r="Q8587" t="str">
        <f>IF(listings[[#This Row],[number_of_reviews]]&lt;10, "Few reviews", IF(listings[[#This Row],[number_of_reviews]]&lt;50, "Medium reviews", "Many reviews"))</f>
        <v>Few reviews</v>
      </c>
    </row>
    <row r="8588" spans="1:17" x14ac:dyDescent="0.2">
      <c r="A8588">
        <v>6.657965870281408E+17</v>
      </c>
      <c r="B8588" t="s">
        <v>5594</v>
      </c>
      <c r="C8588">
        <v>15145952</v>
      </c>
      <c r="D8588" t="s">
        <v>14</v>
      </c>
      <c r="E8588" t="s">
        <v>22</v>
      </c>
      <c r="F8588">
        <v>44.839840000000002</v>
      </c>
      <c r="G8588">
        <v>-0.59221999999999997</v>
      </c>
      <c r="H8588" t="s">
        <v>28</v>
      </c>
      <c r="I8588">
        <v>333</v>
      </c>
      <c r="J8588">
        <v>1</v>
      </c>
      <c r="K8588">
        <v>0</v>
      </c>
      <c r="L8588" s="13"/>
      <c r="M8588">
        <v>4</v>
      </c>
      <c r="N8588">
        <v>0</v>
      </c>
      <c r="O8588" t="str">
        <f>IF(listings[[#This Row],[price]]&lt;=50, "Low", IF(listings[[#This Row],[price]]&lt;=150, "Medium", "High"))</f>
        <v>High</v>
      </c>
      <c r="P8588" t="str">
        <f>IF(listings[[#This Row],[calculated_host_listings_count]]=1, "Unique listing", "Multiple listings")</f>
        <v>Multiple listings</v>
      </c>
      <c r="Q8588" t="str">
        <f>IF(listings[[#This Row],[number_of_reviews]]&lt;10, "Few reviews", IF(listings[[#This Row],[number_of_reviews]]&lt;50, "Medium reviews", "Many reviews"))</f>
        <v>Few reviews</v>
      </c>
    </row>
    <row r="8589" spans="1:17" x14ac:dyDescent="0.2">
      <c r="A8589">
        <v>6.6579690966320614E+17</v>
      </c>
      <c r="B8589" t="s">
        <v>4878</v>
      </c>
      <c r="C8589">
        <v>15145952</v>
      </c>
      <c r="D8589" t="s">
        <v>14</v>
      </c>
      <c r="E8589" t="s">
        <v>22</v>
      </c>
      <c r="F8589">
        <v>44.83831</v>
      </c>
      <c r="G8589">
        <v>-0.59153</v>
      </c>
      <c r="H8589" t="s">
        <v>28</v>
      </c>
      <c r="I8589">
        <v>254</v>
      </c>
      <c r="J8589">
        <v>1</v>
      </c>
      <c r="K8589">
        <v>0</v>
      </c>
      <c r="L8589" s="13"/>
      <c r="M8589">
        <v>4</v>
      </c>
      <c r="N8589">
        <v>0</v>
      </c>
      <c r="O8589" t="str">
        <f>IF(listings[[#This Row],[price]]&lt;=50, "Low", IF(listings[[#This Row],[price]]&lt;=150, "Medium", "High"))</f>
        <v>High</v>
      </c>
      <c r="P8589" t="str">
        <f>IF(listings[[#This Row],[calculated_host_listings_count]]=1, "Unique listing", "Multiple listings")</f>
        <v>Multiple listings</v>
      </c>
      <c r="Q8589" t="str">
        <f>IF(listings[[#This Row],[number_of_reviews]]&lt;10, "Few reviews", IF(listings[[#This Row],[number_of_reviews]]&lt;50, "Medium reviews", "Many reviews"))</f>
        <v>Few reviews</v>
      </c>
    </row>
    <row r="8590" spans="1:17" x14ac:dyDescent="0.2">
      <c r="A8590">
        <v>6.6597946046616243E+17</v>
      </c>
      <c r="B8590" t="s">
        <v>5595</v>
      </c>
      <c r="C8590">
        <v>44329979</v>
      </c>
      <c r="D8590" t="s">
        <v>114</v>
      </c>
      <c r="E8590" t="s">
        <v>114</v>
      </c>
      <c r="F8590">
        <v>44.910240000000002</v>
      </c>
      <c r="G8590">
        <v>-0.72224999999999995</v>
      </c>
      <c r="H8590" t="s">
        <v>16</v>
      </c>
      <c r="I8590">
        <v>99</v>
      </c>
      <c r="J8590">
        <v>1</v>
      </c>
      <c r="K8590">
        <v>3</v>
      </c>
      <c r="L8590" s="13">
        <v>45164</v>
      </c>
      <c r="M8590">
        <v>1</v>
      </c>
      <c r="N8590">
        <v>2</v>
      </c>
      <c r="O8590" t="str">
        <f>IF(listings[[#This Row],[price]]&lt;=50, "Low", IF(listings[[#This Row],[price]]&lt;=150, "Medium", "High"))</f>
        <v>Medium</v>
      </c>
      <c r="P8590" t="str">
        <f>IF(listings[[#This Row],[calculated_host_listings_count]]=1, "Unique listing", "Multiple listings")</f>
        <v>Unique listing</v>
      </c>
      <c r="Q8590" t="str">
        <f>IF(listings[[#This Row],[number_of_reviews]]&lt;10, "Few reviews", IF(listings[[#This Row],[number_of_reviews]]&lt;50, "Medium reviews", "Many reviews"))</f>
        <v>Few reviews</v>
      </c>
    </row>
    <row r="8591" spans="1:17" x14ac:dyDescent="0.2">
      <c r="A8591">
        <v>6.6629289874858086E+17</v>
      </c>
      <c r="B8591" t="s">
        <v>1160</v>
      </c>
      <c r="C8591">
        <v>90176784</v>
      </c>
      <c r="D8591" t="s">
        <v>34</v>
      </c>
      <c r="E8591" t="s">
        <v>34</v>
      </c>
      <c r="F8591">
        <v>44.806640000000002</v>
      </c>
      <c r="G8591">
        <v>-0.57730999999999999</v>
      </c>
      <c r="H8591" t="s">
        <v>16</v>
      </c>
      <c r="I8591">
        <v>96</v>
      </c>
      <c r="J8591">
        <v>3</v>
      </c>
      <c r="K8591">
        <v>16</v>
      </c>
      <c r="L8591" s="13">
        <v>45176</v>
      </c>
      <c r="M8591">
        <v>1</v>
      </c>
      <c r="N8591">
        <v>14</v>
      </c>
      <c r="O8591" t="str">
        <f>IF(listings[[#This Row],[price]]&lt;=50, "Low", IF(listings[[#This Row],[price]]&lt;=150, "Medium", "High"))</f>
        <v>Medium</v>
      </c>
      <c r="P8591" t="str">
        <f>IF(listings[[#This Row],[calculated_host_listings_count]]=1, "Unique listing", "Multiple listings")</f>
        <v>Unique listing</v>
      </c>
      <c r="Q8591" t="str">
        <f>IF(listings[[#This Row],[number_of_reviews]]&lt;10, "Few reviews", IF(listings[[#This Row],[number_of_reviews]]&lt;50, "Medium reviews", "Many reviews"))</f>
        <v>Medium reviews</v>
      </c>
    </row>
    <row r="8592" spans="1:17" x14ac:dyDescent="0.2">
      <c r="A8592">
        <v>6.6630808829647808E+17</v>
      </c>
      <c r="B8592" t="s">
        <v>5596</v>
      </c>
      <c r="C8592">
        <v>143575664</v>
      </c>
      <c r="D8592" t="s">
        <v>391</v>
      </c>
      <c r="E8592" t="s">
        <v>391</v>
      </c>
      <c r="F8592">
        <v>44.870269999999998</v>
      </c>
      <c r="G8592">
        <v>-0.684894</v>
      </c>
      <c r="H8592" t="s">
        <v>16</v>
      </c>
      <c r="I8592">
        <v>103</v>
      </c>
      <c r="J8592">
        <v>3</v>
      </c>
      <c r="K8592">
        <v>11</v>
      </c>
      <c r="L8592" s="13">
        <v>45149</v>
      </c>
      <c r="M8592">
        <v>1</v>
      </c>
      <c r="N8592">
        <v>3</v>
      </c>
      <c r="O8592" t="str">
        <f>IF(listings[[#This Row],[price]]&lt;=50, "Low", IF(listings[[#This Row],[price]]&lt;=150, "Medium", "High"))</f>
        <v>Medium</v>
      </c>
      <c r="P8592" t="str">
        <f>IF(listings[[#This Row],[calculated_host_listings_count]]=1, "Unique listing", "Multiple listings")</f>
        <v>Unique listing</v>
      </c>
      <c r="Q8592" t="str">
        <f>IF(listings[[#This Row],[number_of_reviews]]&lt;10, "Few reviews", IF(listings[[#This Row],[number_of_reviews]]&lt;50, "Medium reviews", "Many reviews"))</f>
        <v>Medium reviews</v>
      </c>
    </row>
    <row r="8593" spans="1:17" x14ac:dyDescent="0.2">
      <c r="A8593">
        <v>6.6631709856990131E+17</v>
      </c>
      <c r="B8593" t="s">
        <v>5597</v>
      </c>
      <c r="C8593">
        <v>51735002</v>
      </c>
      <c r="D8593" t="s">
        <v>14</v>
      </c>
      <c r="E8593" t="s">
        <v>48</v>
      </c>
      <c r="F8593">
        <v>44.840026700000003</v>
      </c>
      <c r="G8593">
        <v>-0.62045600000000001</v>
      </c>
      <c r="H8593" t="s">
        <v>16</v>
      </c>
      <c r="I8593">
        <v>150</v>
      </c>
      <c r="J8593">
        <v>1</v>
      </c>
      <c r="K8593">
        <v>0</v>
      </c>
      <c r="L8593" s="13"/>
      <c r="M8593">
        <v>2</v>
      </c>
      <c r="N8593">
        <v>0</v>
      </c>
      <c r="O8593" t="str">
        <f>IF(listings[[#This Row],[price]]&lt;=50, "Low", IF(listings[[#This Row],[price]]&lt;=150, "Medium", "High"))</f>
        <v>Medium</v>
      </c>
      <c r="P8593" t="str">
        <f>IF(listings[[#This Row],[calculated_host_listings_count]]=1, "Unique listing", "Multiple listings")</f>
        <v>Multiple listings</v>
      </c>
      <c r="Q8593" t="str">
        <f>IF(listings[[#This Row],[number_of_reviews]]&lt;10, "Few reviews", IF(listings[[#This Row],[number_of_reviews]]&lt;50, "Medium reviews", "Many reviews"))</f>
        <v>Few reviews</v>
      </c>
    </row>
    <row r="8594" spans="1:17" x14ac:dyDescent="0.2">
      <c r="A8594">
        <v>6.6639929743396378E+17</v>
      </c>
      <c r="B8594" t="s">
        <v>262</v>
      </c>
      <c r="C8594">
        <v>464534526</v>
      </c>
      <c r="D8594" t="s">
        <v>14</v>
      </c>
      <c r="E8594" t="s">
        <v>22</v>
      </c>
      <c r="F8594">
        <v>44.839219999999997</v>
      </c>
      <c r="G8594">
        <v>-0.57247000000000003</v>
      </c>
      <c r="H8594" t="s">
        <v>16</v>
      </c>
      <c r="I8594">
        <v>159</v>
      </c>
      <c r="J8594">
        <v>3</v>
      </c>
      <c r="K8594">
        <v>25</v>
      </c>
      <c r="L8594" s="13">
        <v>45174</v>
      </c>
      <c r="M8594">
        <v>8</v>
      </c>
      <c r="N8594">
        <v>21</v>
      </c>
      <c r="O8594" t="str">
        <f>IF(listings[[#This Row],[price]]&lt;=50, "Low", IF(listings[[#This Row],[price]]&lt;=150, "Medium", "High"))</f>
        <v>High</v>
      </c>
      <c r="P8594" t="str">
        <f>IF(listings[[#This Row],[calculated_host_listings_count]]=1, "Unique listing", "Multiple listings")</f>
        <v>Multiple listings</v>
      </c>
      <c r="Q8594" t="str">
        <f>IF(listings[[#This Row],[number_of_reviews]]&lt;10, "Few reviews", IF(listings[[#This Row],[number_of_reviews]]&lt;50, "Medium reviews", "Many reviews"))</f>
        <v>Medium reviews</v>
      </c>
    </row>
    <row r="8595" spans="1:17" x14ac:dyDescent="0.2">
      <c r="A8595">
        <v>6.6640633663563763E+17</v>
      </c>
      <c r="B8595" t="s">
        <v>5598</v>
      </c>
      <c r="C8595">
        <v>468307373</v>
      </c>
      <c r="D8595" t="s">
        <v>14</v>
      </c>
      <c r="E8595" t="s">
        <v>15</v>
      </c>
      <c r="F8595">
        <v>44.827660000000002</v>
      </c>
      <c r="G8595">
        <v>-0.56879999999999997</v>
      </c>
      <c r="H8595" t="s">
        <v>16</v>
      </c>
      <c r="I8595">
        <v>89</v>
      </c>
      <c r="J8595">
        <v>2</v>
      </c>
      <c r="K8595">
        <v>45</v>
      </c>
      <c r="L8595" s="13">
        <v>45165</v>
      </c>
      <c r="M8595">
        <v>4</v>
      </c>
      <c r="N8595">
        <v>35</v>
      </c>
      <c r="O8595" t="str">
        <f>IF(listings[[#This Row],[price]]&lt;=50, "Low", IF(listings[[#This Row],[price]]&lt;=150, "Medium", "High"))</f>
        <v>Medium</v>
      </c>
      <c r="P8595" t="str">
        <f>IF(listings[[#This Row],[calculated_host_listings_count]]=1, "Unique listing", "Multiple listings")</f>
        <v>Multiple listings</v>
      </c>
      <c r="Q8595" t="str">
        <f>IF(listings[[#This Row],[number_of_reviews]]&lt;10, "Few reviews", IF(listings[[#This Row],[number_of_reviews]]&lt;50, "Medium reviews", "Many reviews"))</f>
        <v>Medium reviews</v>
      </c>
    </row>
    <row r="8596" spans="1:17" x14ac:dyDescent="0.2">
      <c r="A8596">
        <v>6.6645773441398848E+17</v>
      </c>
      <c r="B8596" t="s">
        <v>4145</v>
      </c>
      <c r="C8596">
        <v>257411276</v>
      </c>
      <c r="D8596" t="s">
        <v>14</v>
      </c>
      <c r="E8596" t="s">
        <v>51</v>
      </c>
      <c r="F8596">
        <v>44.8215</v>
      </c>
      <c r="G8596">
        <v>-0.57199</v>
      </c>
      <c r="H8596" t="s">
        <v>28</v>
      </c>
      <c r="I8596">
        <v>70</v>
      </c>
      <c r="J8596">
        <v>1</v>
      </c>
      <c r="K8596">
        <v>4</v>
      </c>
      <c r="L8596" s="13">
        <v>44895</v>
      </c>
      <c r="M8596">
        <v>3</v>
      </c>
      <c r="N8596">
        <v>1</v>
      </c>
      <c r="O8596" t="str">
        <f>IF(listings[[#This Row],[price]]&lt;=50, "Low", IF(listings[[#This Row],[price]]&lt;=150, "Medium", "High"))</f>
        <v>Medium</v>
      </c>
      <c r="P8596" t="str">
        <f>IF(listings[[#This Row],[calculated_host_listings_count]]=1, "Unique listing", "Multiple listings")</f>
        <v>Multiple listings</v>
      </c>
      <c r="Q8596" t="str">
        <f>IF(listings[[#This Row],[number_of_reviews]]&lt;10, "Few reviews", IF(listings[[#This Row],[number_of_reviews]]&lt;50, "Medium reviews", "Many reviews"))</f>
        <v>Few reviews</v>
      </c>
    </row>
    <row r="8597" spans="1:17" x14ac:dyDescent="0.2">
      <c r="A8597">
        <v>6.6645799358285619E+17</v>
      </c>
      <c r="B8597" t="s">
        <v>5599</v>
      </c>
      <c r="C8597">
        <v>50295996</v>
      </c>
      <c r="D8597" t="s">
        <v>34</v>
      </c>
      <c r="E8597" t="s">
        <v>34</v>
      </c>
      <c r="F8597">
        <v>44.808320000000002</v>
      </c>
      <c r="G8597">
        <v>-0.58501999999999998</v>
      </c>
      <c r="H8597" t="s">
        <v>16</v>
      </c>
      <c r="I8597">
        <v>159</v>
      </c>
      <c r="J8597">
        <v>3</v>
      </c>
      <c r="K8597">
        <v>15</v>
      </c>
      <c r="L8597" s="13">
        <v>45166</v>
      </c>
      <c r="M8597">
        <v>8</v>
      </c>
      <c r="N8597">
        <v>8</v>
      </c>
      <c r="O8597" t="str">
        <f>IF(listings[[#This Row],[price]]&lt;=50, "Low", IF(listings[[#This Row],[price]]&lt;=150, "Medium", "High"))</f>
        <v>High</v>
      </c>
      <c r="P8597" t="str">
        <f>IF(listings[[#This Row],[calculated_host_listings_count]]=1, "Unique listing", "Multiple listings")</f>
        <v>Multiple listings</v>
      </c>
      <c r="Q8597" t="str">
        <f>IF(listings[[#This Row],[number_of_reviews]]&lt;10, "Few reviews", IF(listings[[#This Row],[number_of_reviews]]&lt;50, "Medium reviews", "Many reviews"))</f>
        <v>Medium reviews</v>
      </c>
    </row>
    <row r="8598" spans="1:17" x14ac:dyDescent="0.2">
      <c r="A8598">
        <v>6.6649529331855514E+17</v>
      </c>
      <c r="B8598" t="s">
        <v>282</v>
      </c>
      <c r="C8598">
        <v>51728729</v>
      </c>
      <c r="D8598" t="s">
        <v>14</v>
      </c>
      <c r="E8598" t="s">
        <v>20</v>
      </c>
      <c r="F8598">
        <v>44.850499551423653</v>
      </c>
      <c r="G8598">
        <v>-0.57110059411294767</v>
      </c>
      <c r="H8598" t="s">
        <v>16</v>
      </c>
      <c r="I8598">
        <v>145</v>
      </c>
      <c r="J8598">
        <v>3</v>
      </c>
      <c r="K8598">
        <v>16</v>
      </c>
      <c r="L8598" s="13">
        <v>45177</v>
      </c>
      <c r="M8598">
        <v>1</v>
      </c>
      <c r="N8598">
        <v>10</v>
      </c>
      <c r="O8598" t="str">
        <f>IF(listings[[#This Row],[price]]&lt;=50, "Low", IF(listings[[#This Row],[price]]&lt;=150, "Medium", "High"))</f>
        <v>Medium</v>
      </c>
      <c r="P8598" t="str">
        <f>IF(listings[[#This Row],[calculated_host_listings_count]]=1, "Unique listing", "Multiple listings")</f>
        <v>Unique listing</v>
      </c>
      <c r="Q8598" t="str">
        <f>IF(listings[[#This Row],[number_of_reviews]]&lt;10, "Few reviews", IF(listings[[#This Row],[number_of_reviews]]&lt;50, "Medium reviews", "Many reviews"))</f>
        <v>Medium reviews</v>
      </c>
    </row>
    <row r="8599" spans="1:17" x14ac:dyDescent="0.2">
      <c r="A8599">
        <v>6.665294087017623E+17</v>
      </c>
      <c r="B8599" t="s">
        <v>5600</v>
      </c>
      <c r="C8599">
        <v>468340747</v>
      </c>
      <c r="D8599" t="s">
        <v>205</v>
      </c>
      <c r="E8599" t="s">
        <v>205</v>
      </c>
      <c r="F8599">
        <v>44.908380000000001</v>
      </c>
      <c r="G8599">
        <v>-0.64222999999999997</v>
      </c>
      <c r="H8599" t="s">
        <v>16</v>
      </c>
      <c r="I8599">
        <v>150</v>
      </c>
      <c r="J8599">
        <v>4</v>
      </c>
      <c r="K8599">
        <v>1</v>
      </c>
      <c r="L8599" s="13">
        <v>44786</v>
      </c>
      <c r="M8599">
        <v>1</v>
      </c>
      <c r="N8599">
        <v>0</v>
      </c>
      <c r="O8599" t="str">
        <f>IF(listings[[#This Row],[price]]&lt;=50, "Low", IF(listings[[#This Row],[price]]&lt;=150, "Medium", "High"))</f>
        <v>Medium</v>
      </c>
      <c r="P8599" t="str">
        <f>IF(listings[[#This Row],[calculated_host_listings_count]]=1, "Unique listing", "Multiple listings")</f>
        <v>Unique listing</v>
      </c>
      <c r="Q8599" t="str">
        <f>IF(listings[[#This Row],[number_of_reviews]]&lt;10, "Few reviews", IF(listings[[#This Row],[number_of_reviews]]&lt;50, "Medium reviews", "Many reviews"))</f>
        <v>Few reviews</v>
      </c>
    </row>
    <row r="8600" spans="1:17" x14ac:dyDescent="0.2">
      <c r="A8600">
        <v>6.6653979407691213E+17</v>
      </c>
      <c r="B8600" t="s">
        <v>5601</v>
      </c>
      <c r="C8600">
        <v>131494347</v>
      </c>
      <c r="D8600" t="s">
        <v>26</v>
      </c>
      <c r="E8600" t="s">
        <v>26</v>
      </c>
      <c r="F8600">
        <v>44.811607092832354</v>
      </c>
      <c r="G8600">
        <v>-0.54443478584289551</v>
      </c>
      <c r="H8600" t="s">
        <v>16</v>
      </c>
      <c r="I8600">
        <v>314</v>
      </c>
      <c r="J8600">
        <v>2</v>
      </c>
      <c r="K8600">
        <v>39</v>
      </c>
      <c r="L8600" s="13">
        <v>45172</v>
      </c>
      <c r="M8600">
        <v>2</v>
      </c>
      <c r="N8600">
        <v>35</v>
      </c>
      <c r="O8600" t="str">
        <f>IF(listings[[#This Row],[price]]&lt;=50, "Low", IF(listings[[#This Row],[price]]&lt;=150, "Medium", "High"))</f>
        <v>High</v>
      </c>
      <c r="P8600" t="str">
        <f>IF(listings[[#This Row],[calculated_host_listings_count]]=1, "Unique listing", "Multiple listings")</f>
        <v>Multiple listings</v>
      </c>
      <c r="Q8600" t="str">
        <f>IF(listings[[#This Row],[number_of_reviews]]&lt;10, "Few reviews", IF(listings[[#This Row],[number_of_reviews]]&lt;50, "Medium reviews", "Many reviews"))</f>
        <v>Medium reviews</v>
      </c>
    </row>
    <row r="8601" spans="1:17" x14ac:dyDescent="0.2">
      <c r="A8601">
        <v>6.6658382263327603E+17</v>
      </c>
      <c r="B8601" t="s">
        <v>1935</v>
      </c>
      <c r="C8601">
        <v>13147885</v>
      </c>
      <c r="D8601" t="s">
        <v>14</v>
      </c>
      <c r="E8601" t="s">
        <v>22</v>
      </c>
      <c r="F8601">
        <v>44.84234</v>
      </c>
      <c r="G8601">
        <v>-0.57326999999999995</v>
      </c>
      <c r="H8601" t="s">
        <v>16</v>
      </c>
      <c r="I8601">
        <v>189</v>
      </c>
      <c r="J8601">
        <v>2</v>
      </c>
      <c r="K8601">
        <v>6</v>
      </c>
      <c r="L8601" s="13">
        <v>44976</v>
      </c>
      <c r="M8601">
        <v>1</v>
      </c>
      <c r="N8601">
        <v>6</v>
      </c>
      <c r="O8601" t="str">
        <f>IF(listings[[#This Row],[price]]&lt;=50, "Low", IF(listings[[#This Row],[price]]&lt;=150, "Medium", "High"))</f>
        <v>High</v>
      </c>
      <c r="P8601" t="str">
        <f>IF(listings[[#This Row],[calculated_host_listings_count]]=1, "Unique listing", "Multiple listings")</f>
        <v>Unique listing</v>
      </c>
      <c r="Q8601" t="str">
        <f>IF(listings[[#This Row],[number_of_reviews]]&lt;10, "Few reviews", IF(listings[[#This Row],[number_of_reviews]]&lt;50, "Medium reviews", "Many reviews"))</f>
        <v>Few reviews</v>
      </c>
    </row>
    <row r="8602" spans="1:17" x14ac:dyDescent="0.2">
      <c r="A8602">
        <v>6.6667509527556954E+17</v>
      </c>
      <c r="B8602" t="s">
        <v>5602</v>
      </c>
      <c r="C8602">
        <v>27094751</v>
      </c>
      <c r="D8602" t="s">
        <v>14</v>
      </c>
      <c r="E8602" t="s">
        <v>20</v>
      </c>
      <c r="F8602">
        <v>44.853891358052969</v>
      </c>
      <c r="G8602">
        <v>-0.57139854453043804</v>
      </c>
      <c r="H8602" t="s">
        <v>16</v>
      </c>
      <c r="I8602">
        <v>110</v>
      </c>
      <c r="J8602">
        <v>1</v>
      </c>
      <c r="K8602">
        <v>1</v>
      </c>
      <c r="L8602" s="13">
        <v>45176</v>
      </c>
      <c r="M8602">
        <v>1</v>
      </c>
      <c r="N8602">
        <v>1</v>
      </c>
      <c r="O8602" t="str">
        <f>IF(listings[[#This Row],[price]]&lt;=50, "Low", IF(listings[[#This Row],[price]]&lt;=150, "Medium", "High"))</f>
        <v>Medium</v>
      </c>
      <c r="P8602" t="str">
        <f>IF(listings[[#This Row],[calculated_host_listings_count]]=1, "Unique listing", "Multiple listings")</f>
        <v>Unique listing</v>
      </c>
      <c r="Q8602" t="str">
        <f>IF(listings[[#This Row],[number_of_reviews]]&lt;10, "Few reviews", IF(listings[[#This Row],[number_of_reviews]]&lt;50, "Medium reviews", "Many reviews"))</f>
        <v>Few reviews</v>
      </c>
    </row>
    <row r="8603" spans="1:17" x14ac:dyDescent="0.2">
      <c r="A8603">
        <v>6.6667845622140979E+17</v>
      </c>
      <c r="B8603" t="s">
        <v>1202</v>
      </c>
      <c r="C8603">
        <v>26096563</v>
      </c>
      <c r="D8603" t="s">
        <v>14</v>
      </c>
      <c r="E8603" t="s">
        <v>15</v>
      </c>
      <c r="F8603">
        <v>44.834299999999999</v>
      </c>
      <c r="G8603">
        <v>-0.56506000000000001</v>
      </c>
      <c r="H8603" t="s">
        <v>16</v>
      </c>
      <c r="I8603">
        <v>163</v>
      </c>
      <c r="J8603">
        <v>2</v>
      </c>
      <c r="K8603">
        <v>6</v>
      </c>
      <c r="L8603" s="13">
        <v>45123</v>
      </c>
      <c r="M8603">
        <v>1</v>
      </c>
      <c r="N8603">
        <v>5</v>
      </c>
      <c r="O8603" t="str">
        <f>IF(listings[[#This Row],[price]]&lt;=50, "Low", IF(listings[[#This Row],[price]]&lt;=150, "Medium", "High"))</f>
        <v>High</v>
      </c>
      <c r="P8603" t="str">
        <f>IF(listings[[#This Row],[calculated_host_listings_count]]=1, "Unique listing", "Multiple listings")</f>
        <v>Unique listing</v>
      </c>
      <c r="Q8603" t="str">
        <f>IF(listings[[#This Row],[number_of_reviews]]&lt;10, "Few reviews", IF(listings[[#This Row],[number_of_reviews]]&lt;50, "Medium reviews", "Many reviews"))</f>
        <v>Few reviews</v>
      </c>
    </row>
    <row r="8604" spans="1:17" x14ac:dyDescent="0.2">
      <c r="A8604">
        <v>6.667600377277184E+17</v>
      </c>
      <c r="B8604" t="s">
        <v>688</v>
      </c>
      <c r="C8604">
        <v>140281768</v>
      </c>
      <c r="D8604" t="s">
        <v>14</v>
      </c>
      <c r="E8604" t="s">
        <v>125</v>
      </c>
      <c r="F8604">
        <v>44.840600000000002</v>
      </c>
      <c r="G8604">
        <v>-0.55527000000000004</v>
      </c>
      <c r="H8604" t="s">
        <v>16</v>
      </c>
      <c r="I8604">
        <v>52</v>
      </c>
      <c r="J8604">
        <v>1</v>
      </c>
      <c r="K8604">
        <v>20</v>
      </c>
      <c r="L8604" s="13">
        <v>45153</v>
      </c>
      <c r="M8604">
        <v>1</v>
      </c>
      <c r="N8604">
        <v>14</v>
      </c>
      <c r="O8604" t="str">
        <f>IF(listings[[#This Row],[price]]&lt;=50, "Low", IF(listings[[#This Row],[price]]&lt;=150, "Medium", "High"))</f>
        <v>Medium</v>
      </c>
      <c r="P8604" t="str">
        <f>IF(listings[[#This Row],[calculated_host_listings_count]]=1, "Unique listing", "Multiple listings")</f>
        <v>Unique listing</v>
      </c>
      <c r="Q8604" t="str">
        <f>IF(listings[[#This Row],[number_of_reviews]]&lt;10, "Few reviews", IF(listings[[#This Row],[number_of_reviews]]&lt;50, "Medium reviews", "Many reviews"))</f>
        <v>Medium reviews</v>
      </c>
    </row>
    <row r="8605" spans="1:17" x14ac:dyDescent="0.2">
      <c r="A8605">
        <v>6.6702588183619072E+17</v>
      </c>
      <c r="B8605" t="s">
        <v>5603</v>
      </c>
      <c r="C8605">
        <v>404630517</v>
      </c>
      <c r="D8605" t="s">
        <v>205</v>
      </c>
      <c r="E8605" t="s">
        <v>205</v>
      </c>
      <c r="F8605">
        <v>44.930250000000001</v>
      </c>
      <c r="G8605">
        <v>-0.63551999999999997</v>
      </c>
      <c r="H8605" t="s">
        <v>16</v>
      </c>
      <c r="I8605">
        <v>82</v>
      </c>
      <c r="J8605">
        <v>1</v>
      </c>
      <c r="K8605">
        <v>49</v>
      </c>
      <c r="L8605" s="13">
        <v>45164</v>
      </c>
      <c r="M8605">
        <v>1</v>
      </c>
      <c r="N8605">
        <v>35</v>
      </c>
      <c r="O8605" t="str">
        <f>IF(listings[[#This Row],[price]]&lt;=50, "Low", IF(listings[[#This Row],[price]]&lt;=150, "Medium", "High"))</f>
        <v>Medium</v>
      </c>
      <c r="P8605" t="str">
        <f>IF(listings[[#This Row],[calculated_host_listings_count]]=1, "Unique listing", "Multiple listings")</f>
        <v>Unique listing</v>
      </c>
      <c r="Q8605" t="str">
        <f>IF(listings[[#This Row],[number_of_reviews]]&lt;10, "Few reviews", IF(listings[[#This Row],[number_of_reviews]]&lt;50, "Medium reviews", "Many reviews"))</f>
        <v>Medium reviews</v>
      </c>
    </row>
    <row r="8606" spans="1:17" x14ac:dyDescent="0.2">
      <c r="A8606">
        <v>6.671309432059273E+17</v>
      </c>
      <c r="B8606" t="s">
        <v>5604</v>
      </c>
      <c r="C8606">
        <v>66452934</v>
      </c>
      <c r="D8606" t="s">
        <v>34</v>
      </c>
      <c r="E8606" t="s">
        <v>34</v>
      </c>
      <c r="F8606">
        <v>44.790869999999998</v>
      </c>
      <c r="G8606">
        <v>-0.60404999999999998</v>
      </c>
      <c r="H8606" t="s">
        <v>16</v>
      </c>
      <c r="I8606">
        <v>70</v>
      </c>
      <c r="J8606">
        <v>1</v>
      </c>
      <c r="K8606">
        <v>13</v>
      </c>
      <c r="L8606" s="13">
        <v>45159</v>
      </c>
      <c r="M8606">
        <v>1</v>
      </c>
      <c r="N8606">
        <v>11</v>
      </c>
      <c r="O8606" t="str">
        <f>IF(listings[[#This Row],[price]]&lt;=50, "Low", IF(listings[[#This Row],[price]]&lt;=150, "Medium", "High"))</f>
        <v>Medium</v>
      </c>
      <c r="P8606" t="str">
        <f>IF(listings[[#This Row],[calculated_host_listings_count]]=1, "Unique listing", "Multiple listings")</f>
        <v>Unique listing</v>
      </c>
      <c r="Q8606" t="str">
        <f>IF(listings[[#This Row],[number_of_reviews]]&lt;10, "Few reviews", IF(listings[[#This Row],[number_of_reviews]]&lt;50, "Medium reviews", "Many reviews"))</f>
        <v>Medium reviews</v>
      </c>
    </row>
    <row r="8607" spans="1:17" x14ac:dyDescent="0.2">
      <c r="A8607">
        <v>6.6726126549206259E+17</v>
      </c>
      <c r="B8607" t="s">
        <v>4145</v>
      </c>
      <c r="C8607">
        <v>401514613</v>
      </c>
      <c r="D8607" t="s">
        <v>14</v>
      </c>
      <c r="E8607" t="s">
        <v>51</v>
      </c>
      <c r="F8607">
        <v>44.82094</v>
      </c>
      <c r="G8607">
        <v>-0.56644000000000005</v>
      </c>
      <c r="H8607" t="s">
        <v>28</v>
      </c>
      <c r="I8607">
        <v>50</v>
      </c>
      <c r="J8607">
        <v>1</v>
      </c>
      <c r="K8607">
        <v>10</v>
      </c>
      <c r="L8607" s="13">
        <v>45166</v>
      </c>
      <c r="M8607">
        <v>1</v>
      </c>
      <c r="N8607">
        <v>3</v>
      </c>
      <c r="O8607" t="str">
        <f>IF(listings[[#This Row],[price]]&lt;=50, "Low", IF(listings[[#This Row],[price]]&lt;=150, "Medium", "High"))</f>
        <v>Low</v>
      </c>
      <c r="P8607" t="str">
        <f>IF(listings[[#This Row],[calculated_host_listings_count]]=1, "Unique listing", "Multiple listings")</f>
        <v>Unique listing</v>
      </c>
      <c r="Q8607" t="str">
        <f>IF(listings[[#This Row],[number_of_reviews]]&lt;10, "Few reviews", IF(listings[[#This Row],[number_of_reviews]]&lt;50, "Medium reviews", "Many reviews"))</f>
        <v>Medium reviews</v>
      </c>
    </row>
    <row r="8608" spans="1:17" x14ac:dyDescent="0.2">
      <c r="A8608">
        <v>6.6736761691209254E+17</v>
      </c>
      <c r="B8608" t="s">
        <v>3247</v>
      </c>
      <c r="C8608">
        <v>153388004</v>
      </c>
      <c r="D8608" t="s">
        <v>37</v>
      </c>
      <c r="E8608" t="s">
        <v>37</v>
      </c>
      <c r="F8608">
        <v>44.868980000000001</v>
      </c>
      <c r="G8608">
        <v>-0.59497999999999995</v>
      </c>
      <c r="H8608" t="s">
        <v>16</v>
      </c>
      <c r="I8608">
        <v>110</v>
      </c>
      <c r="J8608">
        <v>2</v>
      </c>
      <c r="K8608">
        <v>1</v>
      </c>
      <c r="L8608" s="13">
        <v>44788</v>
      </c>
      <c r="M8608">
        <v>1</v>
      </c>
      <c r="N8608">
        <v>0</v>
      </c>
      <c r="O8608" t="str">
        <f>IF(listings[[#This Row],[price]]&lt;=50, "Low", IF(listings[[#This Row],[price]]&lt;=150, "Medium", "High"))</f>
        <v>Medium</v>
      </c>
      <c r="P8608" t="str">
        <f>IF(listings[[#This Row],[calculated_host_listings_count]]=1, "Unique listing", "Multiple listings")</f>
        <v>Unique listing</v>
      </c>
      <c r="Q8608" t="str">
        <f>IF(listings[[#This Row],[number_of_reviews]]&lt;10, "Few reviews", IF(listings[[#This Row],[number_of_reviews]]&lt;50, "Medium reviews", "Many reviews"))</f>
        <v>Few reviews</v>
      </c>
    </row>
    <row r="8609" spans="1:17" x14ac:dyDescent="0.2">
      <c r="A8609">
        <v>6.6740403947262861E+17</v>
      </c>
      <c r="B8609" t="s">
        <v>5605</v>
      </c>
      <c r="C8609">
        <v>7911260</v>
      </c>
      <c r="D8609" t="s">
        <v>26</v>
      </c>
      <c r="E8609" t="s">
        <v>26</v>
      </c>
      <c r="F8609">
        <v>44.806460000000001</v>
      </c>
      <c r="G8609">
        <v>-0.56877</v>
      </c>
      <c r="H8609" t="s">
        <v>16</v>
      </c>
      <c r="I8609">
        <v>200</v>
      </c>
      <c r="J8609">
        <v>6</v>
      </c>
      <c r="K8609">
        <v>2</v>
      </c>
      <c r="L8609" s="13">
        <v>44793</v>
      </c>
      <c r="M8609">
        <v>1</v>
      </c>
      <c r="N8609">
        <v>0</v>
      </c>
      <c r="O8609" t="str">
        <f>IF(listings[[#This Row],[price]]&lt;=50, "Low", IF(listings[[#This Row],[price]]&lt;=150, "Medium", "High"))</f>
        <v>High</v>
      </c>
      <c r="P8609" t="str">
        <f>IF(listings[[#This Row],[calculated_host_listings_count]]=1, "Unique listing", "Multiple listings")</f>
        <v>Unique listing</v>
      </c>
      <c r="Q8609" t="str">
        <f>IF(listings[[#This Row],[number_of_reviews]]&lt;10, "Few reviews", IF(listings[[#This Row],[number_of_reviews]]&lt;50, "Medium reviews", "Many reviews"))</f>
        <v>Few reviews</v>
      </c>
    </row>
    <row r="8610" spans="1:17" x14ac:dyDescent="0.2">
      <c r="A8610">
        <v>6.6742405736947686E+17</v>
      </c>
      <c r="B8610" t="s">
        <v>5606</v>
      </c>
      <c r="C8610">
        <v>468557277</v>
      </c>
      <c r="D8610" t="s">
        <v>66</v>
      </c>
      <c r="E8610" t="s">
        <v>171</v>
      </c>
      <c r="F8610">
        <v>44.829349999999998</v>
      </c>
      <c r="G8610">
        <v>-0.64387000000000005</v>
      </c>
      <c r="H8610" t="s">
        <v>16</v>
      </c>
      <c r="I8610">
        <v>76</v>
      </c>
      <c r="J8610">
        <v>2</v>
      </c>
      <c r="K8610">
        <v>14</v>
      </c>
      <c r="L8610" s="13">
        <v>45173</v>
      </c>
      <c r="M8610">
        <v>1</v>
      </c>
      <c r="N8610">
        <v>7</v>
      </c>
      <c r="O8610" t="str">
        <f>IF(listings[[#This Row],[price]]&lt;=50, "Low", IF(listings[[#This Row],[price]]&lt;=150, "Medium", "High"))</f>
        <v>Medium</v>
      </c>
      <c r="P8610" t="str">
        <f>IF(listings[[#This Row],[calculated_host_listings_count]]=1, "Unique listing", "Multiple listings")</f>
        <v>Unique listing</v>
      </c>
      <c r="Q8610" t="str">
        <f>IF(listings[[#This Row],[number_of_reviews]]&lt;10, "Few reviews", IF(listings[[#This Row],[number_of_reviews]]&lt;50, "Medium reviews", "Many reviews"))</f>
        <v>Medium reviews</v>
      </c>
    </row>
    <row r="8611" spans="1:17" x14ac:dyDescent="0.2">
      <c r="A8611">
        <v>6.6777559371762611E+17</v>
      </c>
      <c r="B8611" t="s">
        <v>5607</v>
      </c>
      <c r="C8611">
        <v>9362006</v>
      </c>
      <c r="D8611" t="s">
        <v>14</v>
      </c>
      <c r="E8611" t="s">
        <v>48</v>
      </c>
      <c r="F8611">
        <v>44.838102999999997</v>
      </c>
      <c r="G8611">
        <v>-0.60900599999999994</v>
      </c>
      <c r="H8611" t="s">
        <v>16</v>
      </c>
      <c r="I8611">
        <v>115</v>
      </c>
      <c r="J8611">
        <v>2</v>
      </c>
      <c r="K8611">
        <v>7</v>
      </c>
      <c r="L8611" s="13">
        <v>45174</v>
      </c>
      <c r="M8611">
        <v>1</v>
      </c>
      <c r="N8611">
        <v>5</v>
      </c>
      <c r="O8611" t="str">
        <f>IF(listings[[#This Row],[price]]&lt;=50, "Low", IF(listings[[#This Row],[price]]&lt;=150, "Medium", "High"))</f>
        <v>Medium</v>
      </c>
      <c r="P8611" t="str">
        <f>IF(listings[[#This Row],[calculated_host_listings_count]]=1, "Unique listing", "Multiple listings")</f>
        <v>Unique listing</v>
      </c>
      <c r="Q8611" t="str">
        <f>IF(listings[[#This Row],[number_of_reviews]]&lt;10, "Few reviews", IF(listings[[#This Row],[number_of_reviews]]&lt;50, "Medium reviews", "Many reviews"))</f>
        <v>Few reviews</v>
      </c>
    </row>
    <row r="8612" spans="1:17" x14ac:dyDescent="0.2">
      <c r="A8612">
        <v>6.6777995596351168E+17</v>
      </c>
      <c r="B8612" t="s">
        <v>5608</v>
      </c>
      <c r="C8612">
        <v>60733322</v>
      </c>
      <c r="D8612" t="s">
        <v>114</v>
      </c>
      <c r="E8612" t="s">
        <v>114</v>
      </c>
      <c r="F8612">
        <v>44.918019999999999</v>
      </c>
      <c r="G8612">
        <v>-0.72594000000000003</v>
      </c>
      <c r="H8612" t="s">
        <v>16</v>
      </c>
      <c r="I8612">
        <v>303</v>
      </c>
      <c r="J8612">
        <v>2</v>
      </c>
      <c r="K8612">
        <v>2</v>
      </c>
      <c r="L8612" s="13">
        <v>44797</v>
      </c>
      <c r="M8612">
        <v>1</v>
      </c>
      <c r="N8612">
        <v>0</v>
      </c>
      <c r="O8612" t="str">
        <f>IF(listings[[#This Row],[price]]&lt;=50, "Low", IF(listings[[#This Row],[price]]&lt;=150, "Medium", "High"))</f>
        <v>High</v>
      </c>
      <c r="P8612" t="str">
        <f>IF(listings[[#This Row],[calculated_host_listings_count]]=1, "Unique listing", "Multiple listings")</f>
        <v>Unique listing</v>
      </c>
      <c r="Q8612" t="str">
        <f>IF(listings[[#This Row],[number_of_reviews]]&lt;10, "Few reviews", IF(listings[[#This Row],[number_of_reviews]]&lt;50, "Medium reviews", "Many reviews"))</f>
        <v>Few reviews</v>
      </c>
    </row>
    <row r="8613" spans="1:17" x14ac:dyDescent="0.2">
      <c r="A8613">
        <v>6.6779064174602765E+17</v>
      </c>
      <c r="B8613" t="s">
        <v>5609</v>
      </c>
      <c r="C8613">
        <v>27835807</v>
      </c>
      <c r="D8613" t="s">
        <v>14</v>
      </c>
      <c r="E8613" t="s">
        <v>20</v>
      </c>
      <c r="F8613">
        <v>44.86242</v>
      </c>
      <c r="G8613">
        <v>-0.58248999999999995</v>
      </c>
      <c r="H8613" t="s">
        <v>16</v>
      </c>
      <c r="I8613">
        <v>60</v>
      </c>
      <c r="J8613">
        <v>3</v>
      </c>
      <c r="K8613">
        <v>18</v>
      </c>
      <c r="L8613" s="13">
        <v>45173</v>
      </c>
      <c r="M8613">
        <v>1</v>
      </c>
      <c r="N8613">
        <v>17</v>
      </c>
      <c r="O8613" t="str">
        <f>IF(listings[[#This Row],[price]]&lt;=50, "Low", IF(listings[[#This Row],[price]]&lt;=150, "Medium", "High"))</f>
        <v>Medium</v>
      </c>
      <c r="P8613" t="str">
        <f>IF(listings[[#This Row],[calculated_host_listings_count]]=1, "Unique listing", "Multiple listings")</f>
        <v>Unique listing</v>
      </c>
      <c r="Q8613" t="str">
        <f>IF(listings[[#This Row],[number_of_reviews]]&lt;10, "Few reviews", IF(listings[[#This Row],[number_of_reviews]]&lt;50, "Medium reviews", "Many reviews"))</f>
        <v>Medium reviews</v>
      </c>
    </row>
    <row r="8614" spans="1:17" x14ac:dyDescent="0.2">
      <c r="A8614">
        <v>6.6787366248255117E+17</v>
      </c>
      <c r="B8614" t="s">
        <v>5610</v>
      </c>
      <c r="C8614">
        <v>1353976</v>
      </c>
      <c r="D8614" t="s">
        <v>165</v>
      </c>
      <c r="E8614" t="s">
        <v>165</v>
      </c>
      <c r="F8614">
        <v>44.762779999999999</v>
      </c>
      <c r="G8614">
        <v>-0.57443999999999995</v>
      </c>
      <c r="H8614" t="s">
        <v>28</v>
      </c>
      <c r="I8614">
        <v>20</v>
      </c>
      <c r="J8614">
        <v>7</v>
      </c>
      <c r="K8614">
        <v>0</v>
      </c>
      <c r="L8614" s="13"/>
      <c r="M8614">
        <v>1</v>
      </c>
      <c r="N8614">
        <v>0</v>
      </c>
      <c r="O8614" t="str">
        <f>IF(listings[[#This Row],[price]]&lt;=50, "Low", IF(listings[[#This Row],[price]]&lt;=150, "Medium", "High"))</f>
        <v>Low</v>
      </c>
      <c r="P8614" t="str">
        <f>IF(listings[[#This Row],[calculated_host_listings_count]]=1, "Unique listing", "Multiple listings")</f>
        <v>Unique listing</v>
      </c>
      <c r="Q8614" t="str">
        <f>IF(listings[[#This Row],[number_of_reviews]]&lt;10, "Few reviews", IF(listings[[#This Row],[number_of_reviews]]&lt;50, "Medium reviews", "Many reviews"))</f>
        <v>Few reviews</v>
      </c>
    </row>
    <row r="8615" spans="1:17" x14ac:dyDescent="0.2">
      <c r="A8615">
        <v>6.6803957553214502E+17</v>
      </c>
      <c r="B8615" t="s">
        <v>5611</v>
      </c>
      <c r="C8615">
        <v>57711946</v>
      </c>
      <c r="D8615" t="s">
        <v>37</v>
      </c>
      <c r="E8615" t="s">
        <v>37</v>
      </c>
      <c r="F8615">
        <v>44.864700003362486</v>
      </c>
      <c r="G8615">
        <v>-0.58768372982740402</v>
      </c>
      <c r="H8615" t="s">
        <v>16</v>
      </c>
      <c r="I8615">
        <v>170</v>
      </c>
      <c r="J8615">
        <v>6</v>
      </c>
      <c r="K8615">
        <v>0</v>
      </c>
      <c r="L8615" s="13"/>
      <c r="M8615">
        <v>1</v>
      </c>
      <c r="N8615">
        <v>0</v>
      </c>
      <c r="O8615" t="str">
        <f>IF(listings[[#This Row],[price]]&lt;=50, "Low", IF(listings[[#This Row],[price]]&lt;=150, "Medium", "High"))</f>
        <v>High</v>
      </c>
      <c r="P8615" t="str">
        <f>IF(listings[[#This Row],[calculated_host_listings_count]]=1, "Unique listing", "Multiple listings")</f>
        <v>Unique listing</v>
      </c>
      <c r="Q8615" t="str">
        <f>IF(listings[[#This Row],[number_of_reviews]]&lt;10, "Few reviews", IF(listings[[#This Row],[number_of_reviews]]&lt;50, "Medium reviews", "Many reviews"))</f>
        <v>Few reviews</v>
      </c>
    </row>
    <row r="8616" spans="1:17" x14ac:dyDescent="0.2">
      <c r="A8616">
        <v>6.6805226484403827E+17</v>
      </c>
      <c r="B8616" t="s">
        <v>5612</v>
      </c>
      <c r="C8616">
        <v>137730203</v>
      </c>
      <c r="D8616" t="s">
        <v>54</v>
      </c>
      <c r="E8616" t="s">
        <v>55</v>
      </c>
      <c r="F8616">
        <v>44.795630000000003</v>
      </c>
      <c r="G8616">
        <v>-0.69155</v>
      </c>
      <c r="H8616" t="s">
        <v>28</v>
      </c>
      <c r="I8616">
        <v>95</v>
      </c>
      <c r="J8616">
        <v>2</v>
      </c>
      <c r="K8616">
        <v>3</v>
      </c>
      <c r="L8616" s="13">
        <v>44787</v>
      </c>
      <c r="M8616">
        <v>1</v>
      </c>
      <c r="N8616">
        <v>0</v>
      </c>
      <c r="O8616" t="str">
        <f>IF(listings[[#This Row],[price]]&lt;=50, "Low", IF(listings[[#This Row],[price]]&lt;=150, "Medium", "High"))</f>
        <v>Medium</v>
      </c>
      <c r="P8616" t="str">
        <f>IF(listings[[#This Row],[calculated_host_listings_count]]=1, "Unique listing", "Multiple listings")</f>
        <v>Unique listing</v>
      </c>
      <c r="Q8616" t="str">
        <f>IF(listings[[#This Row],[number_of_reviews]]&lt;10, "Few reviews", IF(listings[[#This Row],[number_of_reviews]]&lt;50, "Medium reviews", "Many reviews"))</f>
        <v>Few reviews</v>
      </c>
    </row>
    <row r="8617" spans="1:17" x14ac:dyDescent="0.2">
      <c r="A8617">
        <v>6.6806947184283085E+17</v>
      </c>
      <c r="B8617" t="s">
        <v>5613</v>
      </c>
      <c r="C8617">
        <v>85252860</v>
      </c>
      <c r="D8617" t="s">
        <v>160</v>
      </c>
      <c r="E8617" t="s">
        <v>160</v>
      </c>
      <c r="F8617">
        <v>44.880426688228255</v>
      </c>
      <c r="G8617">
        <v>-0.62403202056884766</v>
      </c>
      <c r="H8617" t="s">
        <v>16</v>
      </c>
      <c r="I8617">
        <v>80</v>
      </c>
      <c r="J8617">
        <v>2</v>
      </c>
      <c r="K8617">
        <v>5</v>
      </c>
      <c r="L8617" s="13">
        <v>44785</v>
      </c>
      <c r="M8617">
        <v>1</v>
      </c>
      <c r="N8617">
        <v>0</v>
      </c>
      <c r="O8617" t="str">
        <f>IF(listings[[#This Row],[price]]&lt;=50, "Low", IF(listings[[#This Row],[price]]&lt;=150, "Medium", "High"))</f>
        <v>Medium</v>
      </c>
      <c r="P8617" t="str">
        <f>IF(listings[[#This Row],[calculated_host_listings_count]]=1, "Unique listing", "Multiple listings")</f>
        <v>Unique listing</v>
      </c>
      <c r="Q8617" t="str">
        <f>IF(listings[[#This Row],[number_of_reviews]]&lt;10, "Few reviews", IF(listings[[#This Row],[number_of_reviews]]&lt;50, "Medium reviews", "Many reviews"))</f>
        <v>Few reviews</v>
      </c>
    </row>
    <row r="8618" spans="1:17" x14ac:dyDescent="0.2">
      <c r="A8618">
        <v>6.6808656954203878E+17</v>
      </c>
      <c r="B8618" t="s">
        <v>5614</v>
      </c>
      <c r="C8618">
        <v>6976031</v>
      </c>
      <c r="D8618" t="s">
        <v>14</v>
      </c>
      <c r="E8618" t="s">
        <v>22</v>
      </c>
      <c r="F8618">
        <v>44.846651600000001</v>
      </c>
      <c r="G8618">
        <v>-0.58710259999999992</v>
      </c>
      <c r="H8618" t="s">
        <v>16</v>
      </c>
      <c r="I8618">
        <v>579</v>
      </c>
      <c r="J8618">
        <v>2</v>
      </c>
      <c r="K8618">
        <v>9</v>
      </c>
      <c r="L8618" s="13">
        <v>45157</v>
      </c>
      <c r="M8618">
        <v>1</v>
      </c>
      <c r="N8618">
        <v>9</v>
      </c>
      <c r="O8618" t="str">
        <f>IF(listings[[#This Row],[price]]&lt;=50, "Low", IF(listings[[#This Row],[price]]&lt;=150, "Medium", "High"))</f>
        <v>High</v>
      </c>
      <c r="P8618" t="str">
        <f>IF(listings[[#This Row],[calculated_host_listings_count]]=1, "Unique listing", "Multiple listings")</f>
        <v>Unique listing</v>
      </c>
      <c r="Q8618" t="str">
        <f>IF(listings[[#This Row],[number_of_reviews]]&lt;10, "Few reviews", IF(listings[[#This Row],[number_of_reviews]]&lt;50, "Medium reviews", "Many reviews"))</f>
        <v>Few reviews</v>
      </c>
    </row>
    <row r="8619" spans="1:17" x14ac:dyDescent="0.2">
      <c r="A8619">
        <v>6.6808994527956045E+17</v>
      </c>
      <c r="B8619" t="s">
        <v>996</v>
      </c>
      <c r="C8619">
        <v>41555853</v>
      </c>
      <c r="D8619" t="s">
        <v>66</v>
      </c>
      <c r="E8619" t="s">
        <v>281</v>
      </c>
      <c r="F8619">
        <v>44.82593</v>
      </c>
      <c r="G8619">
        <v>-0.66381000000000001</v>
      </c>
      <c r="H8619" t="s">
        <v>28</v>
      </c>
      <c r="I8619">
        <v>42</v>
      </c>
      <c r="J8619">
        <v>1</v>
      </c>
      <c r="K8619">
        <v>4</v>
      </c>
      <c r="L8619" s="13">
        <v>44834</v>
      </c>
      <c r="M8619">
        <v>1</v>
      </c>
      <c r="N8619">
        <v>2</v>
      </c>
      <c r="O8619" t="str">
        <f>IF(listings[[#This Row],[price]]&lt;=50, "Low", IF(listings[[#This Row],[price]]&lt;=150, "Medium", "High"))</f>
        <v>Low</v>
      </c>
      <c r="P8619" t="str">
        <f>IF(listings[[#This Row],[calculated_host_listings_count]]=1, "Unique listing", "Multiple listings")</f>
        <v>Unique listing</v>
      </c>
      <c r="Q8619" t="str">
        <f>IF(listings[[#This Row],[number_of_reviews]]&lt;10, "Few reviews", IF(listings[[#This Row],[number_of_reviews]]&lt;50, "Medium reviews", "Many reviews"))</f>
        <v>Few reviews</v>
      </c>
    </row>
    <row r="8620" spans="1:17" x14ac:dyDescent="0.2">
      <c r="A8620">
        <v>6.6811948067327923E+17</v>
      </c>
      <c r="B8620" t="s">
        <v>203</v>
      </c>
      <c r="C8620">
        <v>3691990</v>
      </c>
      <c r="D8620" t="s">
        <v>14</v>
      </c>
      <c r="E8620" t="s">
        <v>22</v>
      </c>
      <c r="F8620">
        <v>44.839280000000002</v>
      </c>
      <c r="G8620">
        <v>-0.57798000000000005</v>
      </c>
      <c r="H8620" t="s">
        <v>16</v>
      </c>
      <c r="I8620">
        <v>105</v>
      </c>
      <c r="J8620">
        <v>2</v>
      </c>
      <c r="K8620">
        <v>28</v>
      </c>
      <c r="L8620" s="13">
        <v>45160</v>
      </c>
      <c r="M8620">
        <v>1</v>
      </c>
      <c r="N8620">
        <v>25</v>
      </c>
      <c r="O8620" t="str">
        <f>IF(listings[[#This Row],[price]]&lt;=50, "Low", IF(listings[[#This Row],[price]]&lt;=150, "Medium", "High"))</f>
        <v>Medium</v>
      </c>
      <c r="P8620" t="str">
        <f>IF(listings[[#This Row],[calculated_host_listings_count]]=1, "Unique listing", "Multiple listings")</f>
        <v>Unique listing</v>
      </c>
      <c r="Q8620" t="str">
        <f>IF(listings[[#This Row],[number_of_reviews]]&lt;10, "Few reviews", IF(listings[[#This Row],[number_of_reviews]]&lt;50, "Medium reviews", "Many reviews"))</f>
        <v>Medium reviews</v>
      </c>
    </row>
    <row r="8621" spans="1:17" x14ac:dyDescent="0.2">
      <c r="A8621">
        <v>6.6812766101037914E+17</v>
      </c>
      <c r="B8621" t="s">
        <v>5615</v>
      </c>
      <c r="C8621">
        <v>21140593</v>
      </c>
      <c r="D8621" t="s">
        <v>14</v>
      </c>
      <c r="E8621" t="s">
        <v>15</v>
      </c>
      <c r="F8621">
        <v>44.812550000000002</v>
      </c>
      <c r="G8621">
        <v>-0.55916999999999994</v>
      </c>
      <c r="H8621" t="s">
        <v>16</v>
      </c>
      <c r="I8621">
        <v>220</v>
      </c>
      <c r="J8621">
        <v>2</v>
      </c>
      <c r="K8621">
        <v>8</v>
      </c>
      <c r="L8621" s="13">
        <v>45158</v>
      </c>
      <c r="M8621">
        <v>1</v>
      </c>
      <c r="N8621">
        <v>5</v>
      </c>
      <c r="O8621" t="str">
        <f>IF(listings[[#This Row],[price]]&lt;=50, "Low", IF(listings[[#This Row],[price]]&lt;=150, "Medium", "High"))</f>
        <v>High</v>
      </c>
      <c r="P8621" t="str">
        <f>IF(listings[[#This Row],[calculated_host_listings_count]]=1, "Unique listing", "Multiple listings")</f>
        <v>Unique listing</v>
      </c>
      <c r="Q8621" t="str">
        <f>IF(listings[[#This Row],[number_of_reviews]]&lt;10, "Few reviews", IF(listings[[#This Row],[number_of_reviews]]&lt;50, "Medium reviews", "Many reviews"))</f>
        <v>Few reviews</v>
      </c>
    </row>
    <row r="8622" spans="1:17" x14ac:dyDescent="0.2">
      <c r="A8622">
        <v>6.6817505093960461E+17</v>
      </c>
      <c r="B8622" t="s">
        <v>5616</v>
      </c>
      <c r="C8622">
        <v>431718686</v>
      </c>
      <c r="D8622" t="s">
        <v>54</v>
      </c>
      <c r="E8622" t="s">
        <v>831</v>
      </c>
      <c r="F8622">
        <v>44.787153199999999</v>
      </c>
      <c r="G8622">
        <v>-0.65401739999999997</v>
      </c>
      <c r="H8622" t="s">
        <v>16</v>
      </c>
      <c r="I8622">
        <v>54</v>
      </c>
      <c r="J8622">
        <v>5</v>
      </c>
      <c r="K8622">
        <v>33</v>
      </c>
      <c r="L8622" s="13">
        <v>45156</v>
      </c>
      <c r="M8622">
        <v>5</v>
      </c>
      <c r="N8622">
        <v>27</v>
      </c>
      <c r="O8622" t="str">
        <f>IF(listings[[#This Row],[price]]&lt;=50, "Low", IF(listings[[#This Row],[price]]&lt;=150, "Medium", "High"))</f>
        <v>Medium</v>
      </c>
      <c r="P8622" t="str">
        <f>IF(listings[[#This Row],[calculated_host_listings_count]]=1, "Unique listing", "Multiple listings")</f>
        <v>Multiple listings</v>
      </c>
      <c r="Q8622" t="str">
        <f>IF(listings[[#This Row],[number_of_reviews]]&lt;10, "Few reviews", IF(listings[[#This Row],[number_of_reviews]]&lt;50, "Medium reviews", "Many reviews"))</f>
        <v>Medium reviews</v>
      </c>
    </row>
    <row r="8623" spans="1:17" x14ac:dyDescent="0.2">
      <c r="A8623">
        <v>6.6818105614372749E+17</v>
      </c>
      <c r="B8623" t="s">
        <v>4490</v>
      </c>
      <c r="C8623">
        <v>181139235</v>
      </c>
      <c r="D8623" t="s">
        <v>14</v>
      </c>
      <c r="E8623" t="s">
        <v>48</v>
      </c>
      <c r="F8623">
        <v>44.848329999999997</v>
      </c>
      <c r="G8623">
        <v>-0.60472000000000004</v>
      </c>
      <c r="H8623" t="s">
        <v>16</v>
      </c>
      <c r="I8623">
        <v>236</v>
      </c>
      <c r="J8623">
        <v>2</v>
      </c>
      <c r="K8623">
        <v>0</v>
      </c>
      <c r="L8623" s="13"/>
      <c r="M8623">
        <v>1</v>
      </c>
      <c r="N8623">
        <v>0</v>
      </c>
      <c r="O8623" t="str">
        <f>IF(listings[[#This Row],[price]]&lt;=50, "Low", IF(listings[[#This Row],[price]]&lt;=150, "Medium", "High"))</f>
        <v>High</v>
      </c>
      <c r="P8623" t="str">
        <f>IF(listings[[#This Row],[calculated_host_listings_count]]=1, "Unique listing", "Multiple listings")</f>
        <v>Unique listing</v>
      </c>
      <c r="Q8623" t="str">
        <f>IF(listings[[#This Row],[number_of_reviews]]&lt;10, "Few reviews", IF(listings[[#This Row],[number_of_reviews]]&lt;50, "Medium reviews", "Many reviews"))</f>
        <v>Few reviews</v>
      </c>
    </row>
    <row r="8624" spans="1:17" x14ac:dyDescent="0.2">
      <c r="A8624">
        <v>6.6841536120439142E+17</v>
      </c>
      <c r="B8624" t="s">
        <v>5617</v>
      </c>
      <c r="C8624">
        <v>257411276</v>
      </c>
      <c r="D8624" t="s">
        <v>14</v>
      </c>
      <c r="E8624" t="s">
        <v>51</v>
      </c>
      <c r="F8624">
        <v>44.820619999999998</v>
      </c>
      <c r="G8624">
        <v>-0.57040000000000002</v>
      </c>
      <c r="H8624" t="s">
        <v>16</v>
      </c>
      <c r="I8624">
        <v>184</v>
      </c>
      <c r="J8624">
        <v>2</v>
      </c>
      <c r="K8624">
        <v>31</v>
      </c>
      <c r="L8624" s="13">
        <v>45172</v>
      </c>
      <c r="M8624">
        <v>3</v>
      </c>
      <c r="N8624">
        <v>25</v>
      </c>
      <c r="O8624" t="str">
        <f>IF(listings[[#This Row],[price]]&lt;=50, "Low", IF(listings[[#This Row],[price]]&lt;=150, "Medium", "High"))</f>
        <v>High</v>
      </c>
      <c r="P8624" t="str">
        <f>IF(listings[[#This Row],[calculated_host_listings_count]]=1, "Unique listing", "Multiple listings")</f>
        <v>Multiple listings</v>
      </c>
      <c r="Q8624" t="str">
        <f>IF(listings[[#This Row],[number_of_reviews]]&lt;10, "Few reviews", IF(listings[[#This Row],[number_of_reviews]]&lt;50, "Medium reviews", "Many reviews"))</f>
        <v>Medium reviews</v>
      </c>
    </row>
    <row r="8625" spans="1:17" x14ac:dyDescent="0.2">
      <c r="A8625">
        <v>6.6852699715847821E+17</v>
      </c>
      <c r="B8625" t="s">
        <v>5618</v>
      </c>
      <c r="C8625">
        <v>8529433</v>
      </c>
      <c r="D8625" t="s">
        <v>14</v>
      </c>
      <c r="E8625" t="s">
        <v>51</v>
      </c>
      <c r="F8625">
        <v>44.815548399999997</v>
      </c>
      <c r="G8625">
        <v>-0.57265149999999998</v>
      </c>
      <c r="H8625" t="s">
        <v>16</v>
      </c>
      <c r="I8625">
        <v>210</v>
      </c>
      <c r="J8625">
        <v>1</v>
      </c>
      <c r="K8625">
        <v>19</v>
      </c>
      <c r="L8625" s="13">
        <v>45147</v>
      </c>
      <c r="M8625">
        <v>1</v>
      </c>
      <c r="N8625">
        <v>17</v>
      </c>
      <c r="O8625" t="str">
        <f>IF(listings[[#This Row],[price]]&lt;=50, "Low", IF(listings[[#This Row],[price]]&lt;=150, "Medium", "High"))</f>
        <v>High</v>
      </c>
      <c r="P8625" t="str">
        <f>IF(listings[[#This Row],[calculated_host_listings_count]]=1, "Unique listing", "Multiple listings")</f>
        <v>Unique listing</v>
      </c>
      <c r="Q8625" t="str">
        <f>IF(listings[[#This Row],[number_of_reviews]]&lt;10, "Few reviews", IF(listings[[#This Row],[number_of_reviews]]&lt;50, "Medium reviews", "Many reviews"))</f>
        <v>Medium reviews</v>
      </c>
    </row>
    <row r="8626" spans="1:17" x14ac:dyDescent="0.2">
      <c r="A8626">
        <v>6.6853991575431987E+17</v>
      </c>
      <c r="B8626" t="s">
        <v>5619</v>
      </c>
      <c r="C8626">
        <v>468824383</v>
      </c>
      <c r="D8626" t="s">
        <v>14</v>
      </c>
      <c r="E8626" t="s">
        <v>20</v>
      </c>
      <c r="F8626">
        <v>44.850606999999997</v>
      </c>
      <c r="G8626">
        <v>-0.57098280000000001</v>
      </c>
      <c r="H8626" t="s">
        <v>16</v>
      </c>
      <c r="I8626">
        <v>180</v>
      </c>
      <c r="J8626">
        <v>2</v>
      </c>
      <c r="K8626">
        <v>13</v>
      </c>
      <c r="L8626" s="13">
        <v>45142</v>
      </c>
      <c r="M8626">
        <v>1</v>
      </c>
      <c r="N8626">
        <v>7</v>
      </c>
      <c r="O8626" t="str">
        <f>IF(listings[[#This Row],[price]]&lt;=50, "Low", IF(listings[[#This Row],[price]]&lt;=150, "Medium", "High"))</f>
        <v>High</v>
      </c>
      <c r="P8626" t="str">
        <f>IF(listings[[#This Row],[calculated_host_listings_count]]=1, "Unique listing", "Multiple listings")</f>
        <v>Unique listing</v>
      </c>
      <c r="Q8626" t="str">
        <f>IF(listings[[#This Row],[number_of_reviews]]&lt;10, "Few reviews", IF(listings[[#This Row],[number_of_reviews]]&lt;50, "Medium reviews", "Many reviews"))</f>
        <v>Medium reviews</v>
      </c>
    </row>
    <row r="8627" spans="1:17" x14ac:dyDescent="0.2">
      <c r="A8627">
        <v>6.6855292534565696E+17</v>
      </c>
      <c r="B8627" t="s">
        <v>524</v>
      </c>
      <c r="C8627">
        <v>72366264</v>
      </c>
      <c r="D8627" t="s">
        <v>14</v>
      </c>
      <c r="E8627" t="s">
        <v>45</v>
      </c>
      <c r="F8627">
        <v>44.826083464608807</v>
      </c>
      <c r="G8627">
        <v>-0.5944003164768219</v>
      </c>
      <c r="H8627" t="s">
        <v>16</v>
      </c>
      <c r="I8627">
        <v>180</v>
      </c>
      <c r="J8627">
        <v>365</v>
      </c>
      <c r="K8627">
        <v>0</v>
      </c>
      <c r="L8627" s="13"/>
      <c r="M8627">
        <v>1</v>
      </c>
      <c r="N8627">
        <v>0</v>
      </c>
      <c r="O8627" t="str">
        <f>IF(listings[[#This Row],[price]]&lt;=50, "Low", IF(listings[[#This Row],[price]]&lt;=150, "Medium", "High"))</f>
        <v>High</v>
      </c>
      <c r="P8627" t="str">
        <f>IF(listings[[#This Row],[calculated_host_listings_count]]=1, "Unique listing", "Multiple listings")</f>
        <v>Unique listing</v>
      </c>
      <c r="Q8627" t="str">
        <f>IF(listings[[#This Row],[number_of_reviews]]&lt;10, "Few reviews", IF(listings[[#This Row],[number_of_reviews]]&lt;50, "Medium reviews", "Many reviews"))</f>
        <v>Few reviews</v>
      </c>
    </row>
    <row r="8628" spans="1:17" x14ac:dyDescent="0.2">
      <c r="A8628">
        <v>6.6856259013281651E+17</v>
      </c>
      <c r="B8628" t="s">
        <v>5620</v>
      </c>
      <c r="C8628">
        <v>27413189</v>
      </c>
      <c r="D8628" t="s">
        <v>26</v>
      </c>
      <c r="E8628" t="s">
        <v>26</v>
      </c>
      <c r="F8628">
        <v>44.810519999999997</v>
      </c>
      <c r="G8628">
        <v>-0.56684000000000001</v>
      </c>
      <c r="H8628" t="s">
        <v>16</v>
      </c>
      <c r="I8628">
        <v>79</v>
      </c>
      <c r="J8628">
        <v>5</v>
      </c>
      <c r="K8628">
        <v>1</v>
      </c>
      <c r="L8628" s="13">
        <v>45162</v>
      </c>
      <c r="M8628">
        <v>1</v>
      </c>
      <c r="N8628">
        <v>1</v>
      </c>
      <c r="O8628" t="str">
        <f>IF(listings[[#This Row],[price]]&lt;=50, "Low", IF(listings[[#This Row],[price]]&lt;=150, "Medium", "High"))</f>
        <v>Medium</v>
      </c>
      <c r="P8628" t="str">
        <f>IF(listings[[#This Row],[calculated_host_listings_count]]=1, "Unique listing", "Multiple listings")</f>
        <v>Unique listing</v>
      </c>
      <c r="Q8628" t="str">
        <f>IF(listings[[#This Row],[number_of_reviews]]&lt;10, "Few reviews", IF(listings[[#This Row],[number_of_reviews]]&lt;50, "Medium reviews", "Many reviews"))</f>
        <v>Few reviews</v>
      </c>
    </row>
    <row r="8629" spans="1:17" x14ac:dyDescent="0.2">
      <c r="A8629">
        <v>6.6871215442302234E+17</v>
      </c>
      <c r="B8629" t="s">
        <v>5621</v>
      </c>
      <c r="C8629">
        <v>271109719</v>
      </c>
      <c r="D8629" t="s">
        <v>54</v>
      </c>
      <c r="E8629" t="s">
        <v>364</v>
      </c>
      <c r="F8629">
        <v>44.809710000000003</v>
      </c>
      <c r="G8629">
        <v>-0.66747000000000001</v>
      </c>
      <c r="H8629" t="s">
        <v>16</v>
      </c>
      <c r="I8629">
        <v>380</v>
      </c>
      <c r="J8629">
        <v>7</v>
      </c>
      <c r="K8629">
        <v>3</v>
      </c>
      <c r="L8629" s="13">
        <v>45157</v>
      </c>
      <c r="M8629">
        <v>1</v>
      </c>
      <c r="N8629">
        <v>2</v>
      </c>
      <c r="O8629" t="str">
        <f>IF(listings[[#This Row],[price]]&lt;=50, "Low", IF(listings[[#This Row],[price]]&lt;=150, "Medium", "High"))</f>
        <v>High</v>
      </c>
      <c r="P8629" t="str">
        <f>IF(listings[[#This Row],[calculated_host_listings_count]]=1, "Unique listing", "Multiple listings")</f>
        <v>Unique listing</v>
      </c>
      <c r="Q8629" t="str">
        <f>IF(listings[[#This Row],[number_of_reviews]]&lt;10, "Few reviews", IF(listings[[#This Row],[number_of_reviews]]&lt;50, "Medium reviews", "Many reviews"))</f>
        <v>Few reviews</v>
      </c>
    </row>
    <row r="8630" spans="1:17" x14ac:dyDescent="0.2">
      <c r="A8630">
        <v>6.6872372825194176E+17</v>
      </c>
      <c r="B8630" t="s">
        <v>2198</v>
      </c>
      <c r="C8630">
        <v>17794401</v>
      </c>
      <c r="D8630" t="s">
        <v>14</v>
      </c>
      <c r="E8630" t="s">
        <v>22</v>
      </c>
      <c r="F8630">
        <v>44.848869999999998</v>
      </c>
      <c r="G8630">
        <v>-0.58733999999999997</v>
      </c>
      <c r="H8630" t="s">
        <v>28</v>
      </c>
      <c r="I8630">
        <v>70</v>
      </c>
      <c r="J8630">
        <v>3</v>
      </c>
      <c r="K8630">
        <v>2</v>
      </c>
      <c r="L8630" s="13">
        <v>44866</v>
      </c>
      <c r="M8630">
        <v>1</v>
      </c>
      <c r="N8630">
        <v>1</v>
      </c>
      <c r="O8630" t="str">
        <f>IF(listings[[#This Row],[price]]&lt;=50, "Low", IF(listings[[#This Row],[price]]&lt;=150, "Medium", "High"))</f>
        <v>Medium</v>
      </c>
      <c r="P8630" t="str">
        <f>IF(listings[[#This Row],[calculated_host_listings_count]]=1, "Unique listing", "Multiple listings")</f>
        <v>Unique listing</v>
      </c>
      <c r="Q8630" t="str">
        <f>IF(listings[[#This Row],[number_of_reviews]]&lt;10, "Few reviews", IF(listings[[#This Row],[number_of_reviews]]&lt;50, "Medium reviews", "Many reviews"))</f>
        <v>Few reviews</v>
      </c>
    </row>
    <row r="8631" spans="1:17" x14ac:dyDescent="0.2">
      <c r="A8631">
        <v>6.6872657795965824E+17</v>
      </c>
      <c r="B8631" t="s">
        <v>5622</v>
      </c>
      <c r="C8631">
        <v>4906481</v>
      </c>
      <c r="D8631" t="s">
        <v>81</v>
      </c>
      <c r="E8631" t="s">
        <v>81</v>
      </c>
      <c r="F8631">
        <v>44.951205217325885</v>
      </c>
      <c r="G8631">
        <v>-0.48836485007878849</v>
      </c>
      <c r="H8631" t="s">
        <v>16</v>
      </c>
      <c r="I8631">
        <v>65</v>
      </c>
      <c r="J8631">
        <v>2</v>
      </c>
      <c r="K8631">
        <v>5</v>
      </c>
      <c r="L8631" s="13">
        <v>45143</v>
      </c>
      <c r="M8631">
        <v>1</v>
      </c>
      <c r="N8631">
        <v>3</v>
      </c>
      <c r="O8631" t="str">
        <f>IF(listings[[#This Row],[price]]&lt;=50, "Low", IF(listings[[#This Row],[price]]&lt;=150, "Medium", "High"))</f>
        <v>Medium</v>
      </c>
      <c r="P8631" t="str">
        <f>IF(listings[[#This Row],[calculated_host_listings_count]]=1, "Unique listing", "Multiple listings")</f>
        <v>Unique listing</v>
      </c>
      <c r="Q8631" t="str">
        <f>IF(listings[[#This Row],[number_of_reviews]]&lt;10, "Few reviews", IF(listings[[#This Row],[number_of_reviews]]&lt;50, "Medium reviews", "Many reviews"))</f>
        <v>Few reviews</v>
      </c>
    </row>
    <row r="8632" spans="1:17" x14ac:dyDescent="0.2">
      <c r="A8632">
        <v>6.6880294137937715E+17</v>
      </c>
      <c r="B8632" t="s">
        <v>5623</v>
      </c>
      <c r="C8632">
        <v>56562584</v>
      </c>
      <c r="D8632" t="s">
        <v>54</v>
      </c>
      <c r="E8632" t="s">
        <v>831</v>
      </c>
      <c r="F8632">
        <v>44.788139999999999</v>
      </c>
      <c r="G8632">
        <v>-0.65491999999999995</v>
      </c>
      <c r="H8632" t="s">
        <v>16</v>
      </c>
      <c r="I8632">
        <v>69</v>
      </c>
      <c r="J8632">
        <v>4</v>
      </c>
      <c r="K8632">
        <v>2</v>
      </c>
      <c r="L8632" s="13">
        <v>45165</v>
      </c>
      <c r="M8632">
        <v>10</v>
      </c>
      <c r="N8632">
        <v>2</v>
      </c>
      <c r="O8632" t="str">
        <f>IF(listings[[#This Row],[price]]&lt;=50, "Low", IF(listings[[#This Row],[price]]&lt;=150, "Medium", "High"))</f>
        <v>Medium</v>
      </c>
      <c r="P8632" t="str">
        <f>IF(listings[[#This Row],[calculated_host_listings_count]]=1, "Unique listing", "Multiple listings")</f>
        <v>Multiple listings</v>
      </c>
      <c r="Q8632" t="str">
        <f>IF(listings[[#This Row],[number_of_reviews]]&lt;10, "Few reviews", IF(listings[[#This Row],[number_of_reviews]]&lt;50, "Medium reviews", "Many reviews"))</f>
        <v>Few reviews</v>
      </c>
    </row>
    <row r="8633" spans="1:17" x14ac:dyDescent="0.2">
      <c r="A8633">
        <v>6.6884403604212979E+17</v>
      </c>
      <c r="B8633" t="s">
        <v>2104</v>
      </c>
      <c r="C8633">
        <v>134742172</v>
      </c>
      <c r="D8633" t="s">
        <v>26</v>
      </c>
      <c r="E8633" t="s">
        <v>26</v>
      </c>
      <c r="F8633">
        <v>44.806579999999997</v>
      </c>
      <c r="G8633">
        <v>-0.54942999999999997</v>
      </c>
      <c r="H8633" t="s">
        <v>16</v>
      </c>
      <c r="I8633">
        <v>95</v>
      </c>
      <c r="J8633">
        <v>4</v>
      </c>
      <c r="K8633">
        <v>1</v>
      </c>
      <c r="L8633" s="13">
        <v>44792</v>
      </c>
      <c r="M8633">
        <v>1</v>
      </c>
      <c r="N8633">
        <v>0</v>
      </c>
      <c r="O8633" t="str">
        <f>IF(listings[[#This Row],[price]]&lt;=50, "Low", IF(listings[[#This Row],[price]]&lt;=150, "Medium", "High"))</f>
        <v>Medium</v>
      </c>
      <c r="P8633" t="str">
        <f>IF(listings[[#This Row],[calculated_host_listings_count]]=1, "Unique listing", "Multiple listings")</f>
        <v>Unique listing</v>
      </c>
      <c r="Q8633" t="str">
        <f>IF(listings[[#This Row],[number_of_reviews]]&lt;10, "Few reviews", IF(listings[[#This Row],[number_of_reviews]]&lt;50, "Medium reviews", "Many reviews"))</f>
        <v>Few reviews</v>
      </c>
    </row>
    <row r="8634" spans="1:17" x14ac:dyDescent="0.2">
      <c r="A8634">
        <v>6.6890771581884019E+17</v>
      </c>
      <c r="B8634" t="s">
        <v>2546</v>
      </c>
      <c r="C8634">
        <v>115607871</v>
      </c>
      <c r="D8634" t="s">
        <v>14</v>
      </c>
      <c r="E8634" t="s">
        <v>144</v>
      </c>
      <c r="F8634">
        <v>44.86871</v>
      </c>
      <c r="G8634">
        <v>-0.54764999999999997</v>
      </c>
      <c r="H8634" t="s">
        <v>16</v>
      </c>
      <c r="I8634">
        <v>80</v>
      </c>
      <c r="J8634">
        <v>365</v>
      </c>
      <c r="K8634">
        <v>14</v>
      </c>
      <c r="L8634" s="13">
        <v>44878</v>
      </c>
      <c r="M8634">
        <v>1</v>
      </c>
      <c r="N8634">
        <v>6</v>
      </c>
      <c r="O8634" t="str">
        <f>IF(listings[[#This Row],[price]]&lt;=50, "Low", IF(listings[[#This Row],[price]]&lt;=150, "Medium", "High"))</f>
        <v>Medium</v>
      </c>
      <c r="P8634" t="str">
        <f>IF(listings[[#This Row],[calculated_host_listings_count]]=1, "Unique listing", "Multiple listings")</f>
        <v>Unique listing</v>
      </c>
      <c r="Q8634" t="str">
        <f>IF(listings[[#This Row],[number_of_reviews]]&lt;10, "Few reviews", IF(listings[[#This Row],[number_of_reviews]]&lt;50, "Medium reviews", "Many reviews"))</f>
        <v>Medium reviews</v>
      </c>
    </row>
    <row r="8635" spans="1:17" x14ac:dyDescent="0.2">
      <c r="A8635">
        <v>6.6915771002669466E+17</v>
      </c>
      <c r="B8635" t="s">
        <v>5624</v>
      </c>
      <c r="C8635">
        <v>6515844</v>
      </c>
      <c r="D8635" t="s">
        <v>14</v>
      </c>
      <c r="E8635" t="s">
        <v>22</v>
      </c>
      <c r="F8635">
        <v>44.839845487259176</v>
      </c>
      <c r="G8635">
        <v>-0.59472849089805613</v>
      </c>
      <c r="H8635" t="s">
        <v>16</v>
      </c>
      <c r="I8635">
        <v>180</v>
      </c>
      <c r="J8635">
        <v>1</v>
      </c>
      <c r="K8635">
        <v>0</v>
      </c>
      <c r="L8635" s="13"/>
      <c r="M8635">
        <v>1</v>
      </c>
      <c r="N8635">
        <v>0</v>
      </c>
      <c r="O8635" t="str">
        <f>IF(listings[[#This Row],[price]]&lt;=50, "Low", IF(listings[[#This Row],[price]]&lt;=150, "Medium", "High"))</f>
        <v>High</v>
      </c>
      <c r="P8635" t="str">
        <f>IF(listings[[#This Row],[calculated_host_listings_count]]=1, "Unique listing", "Multiple listings")</f>
        <v>Unique listing</v>
      </c>
      <c r="Q8635" t="str">
        <f>IF(listings[[#This Row],[number_of_reviews]]&lt;10, "Few reviews", IF(listings[[#This Row],[number_of_reviews]]&lt;50, "Medium reviews", "Many reviews"))</f>
        <v>Few reviews</v>
      </c>
    </row>
    <row r="8636" spans="1:17" x14ac:dyDescent="0.2">
      <c r="A8636">
        <v>6.6931503019403789E+17</v>
      </c>
      <c r="B8636" t="s">
        <v>5625</v>
      </c>
      <c r="C8636">
        <v>36690988</v>
      </c>
      <c r="D8636" t="s">
        <v>14</v>
      </c>
      <c r="E8636" t="s">
        <v>15</v>
      </c>
      <c r="F8636">
        <v>44.827393581496445</v>
      </c>
      <c r="G8636">
        <v>-0.57567388836060385</v>
      </c>
      <c r="H8636" t="s">
        <v>16</v>
      </c>
      <c r="I8636">
        <v>93</v>
      </c>
      <c r="J8636">
        <v>2</v>
      </c>
      <c r="K8636">
        <v>53</v>
      </c>
      <c r="L8636" s="13">
        <v>45148</v>
      </c>
      <c r="M8636">
        <v>1</v>
      </c>
      <c r="N8636">
        <v>43</v>
      </c>
      <c r="O8636" t="str">
        <f>IF(listings[[#This Row],[price]]&lt;=50, "Low", IF(listings[[#This Row],[price]]&lt;=150, "Medium", "High"))</f>
        <v>Medium</v>
      </c>
      <c r="P8636" t="str">
        <f>IF(listings[[#This Row],[calculated_host_listings_count]]=1, "Unique listing", "Multiple listings")</f>
        <v>Unique listing</v>
      </c>
      <c r="Q8636" t="str">
        <f>IF(listings[[#This Row],[number_of_reviews]]&lt;10, "Few reviews", IF(listings[[#This Row],[number_of_reviews]]&lt;50, "Medium reviews", "Many reviews"))</f>
        <v>Many reviews</v>
      </c>
    </row>
    <row r="8637" spans="1:17" x14ac:dyDescent="0.2">
      <c r="A8637">
        <v>6.6939880832726067E+17</v>
      </c>
      <c r="B8637" t="s">
        <v>5626</v>
      </c>
      <c r="C8637">
        <v>29690468</v>
      </c>
      <c r="D8637" t="s">
        <v>66</v>
      </c>
      <c r="E8637" t="s">
        <v>67</v>
      </c>
      <c r="F8637">
        <v>44.828319999999998</v>
      </c>
      <c r="G8637">
        <v>-0.61736000000000002</v>
      </c>
      <c r="H8637" t="s">
        <v>28</v>
      </c>
      <c r="I8637">
        <v>36</v>
      </c>
      <c r="J8637">
        <v>2</v>
      </c>
      <c r="K8637">
        <v>13</v>
      </c>
      <c r="L8637" s="13">
        <v>45120</v>
      </c>
      <c r="M8637">
        <v>1</v>
      </c>
      <c r="N8637">
        <v>3</v>
      </c>
      <c r="O8637" t="str">
        <f>IF(listings[[#This Row],[price]]&lt;=50, "Low", IF(listings[[#This Row],[price]]&lt;=150, "Medium", "High"))</f>
        <v>Low</v>
      </c>
      <c r="P8637" t="str">
        <f>IF(listings[[#This Row],[calculated_host_listings_count]]=1, "Unique listing", "Multiple listings")</f>
        <v>Unique listing</v>
      </c>
      <c r="Q8637" t="str">
        <f>IF(listings[[#This Row],[number_of_reviews]]&lt;10, "Few reviews", IF(listings[[#This Row],[number_of_reviews]]&lt;50, "Medium reviews", "Many reviews"))</f>
        <v>Medium reviews</v>
      </c>
    </row>
    <row r="8638" spans="1:17" x14ac:dyDescent="0.2">
      <c r="A8638">
        <v>6.6940564150410176E+17</v>
      </c>
      <c r="B8638" t="s">
        <v>373</v>
      </c>
      <c r="C8638">
        <v>469053757</v>
      </c>
      <c r="D8638" t="s">
        <v>14</v>
      </c>
      <c r="E8638" t="s">
        <v>20</v>
      </c>
      <c r="F8638">
        <v>44.846195100000003</v>
      </c>
      <c r="G8638">
        <v>-0.57623210000000002</v>
      </c>
      <c r="H8638" t="s">
        <v>16</v>
      </c>
      <c r="I8638">
        <v>100</v>
      </c>
      <c r="J8638">
        <v>2</v>
      </c>
      <c r="K8638">
        <v>64</v>
      </c>
      <c r="L8638" s="13">
        <v>45168</v>
      </c>
      <c r="M8638">
        <v>1</v>
      </c>
      <c r="N8638">
        <v>47</v>
      </c>
      <c r="O8638" t="str">
        <f>IF(listings[[#This Row],[price]]&lt;=50, "Low", IF(listings[[#This Row],[price]]&lt;=150, "Medium", "High"))</f>
        <v>Medium</v>
      </c>
      <c r="P8638" t="str">
        <f>IF(listings[[#This Row],[calculated_host_listings_count]]=1, "Unique listing", "Multiple listings")</f>
        <v>Unique listing</v>
      </c>
      <c r="Q8638" t="str">
        <f>IF(listings[[#This Row],[number_of_reviews]]&lt;10, "Few reviews", IF(listings[[#This Row],[number_of_reviews]]&lt;50, "Medium reviews", "Many reviews"))</f>
        <v>Many reviews</v>
      </c>
    </row>
    <row r="8639" spans="1:17" x14ac:dyDescent="0.2">
      <c r="A8639">
        <v>6.6944754011024448E+17</v>
      </c>
      <c r="B8639" t="s">
        <v>5627</v>
      </c>
      <c r="C8639">
        <v>66455384</v>
      </c>
      <c r="D8639" t="s">
        <v>391</v>
      </c>
      <c r="E8639" t="s">
        <v>391</v>
      </c>
      <c r="F8639">
        <v>44.8849552</v>
      </c>
      <c r="G8639">
        <v>-0.67050419999999999</v>
      </c>
      <c r="H8639" t="s">
        <v>16</v>
      </c>
      <c r="I8639">
        <v>269</v>
      </c>
      <c r="J8639">
        <v>2</v>
      </c>
      <c r="K8639">
        <v>6</v>
      </c>
      <c r="L8639" s="13">
        <v>45151</v>
      </c>
      <c r="M8639">
        <v>1</v>
      </c>
      <c r="N8639">
        <v>5</v>
      </c>
      <c r="O8639" t="str">
        <f>IF(listings[[#This Row],[price]]&lt;=50, "Low", IF(listings[[#This Row],[price]]&lt;=150, "Medium", "High"))</f>
        <v>High</v>
      </c>
      <c r="P8639" t="str">
        <f>IF(listings[[#This Row],[calculated_host_listings_count]]=1, "Unique listing", "Multiple listings")</f>
        <v>Unique listing</v>
      </c>
      <c r="Q8639" t="str">
        <f>IF(listings[[#This Row],[number_of_reviews]]&lt;10, "Few reviews", IF(listings[[#This Row],[number_of_reviews]]&lt;50, "Medium reviews", "Many reviews"))</f>
        <v>Few reviews</v>
      </c>
    </row>
    <row r="8640" spans="1:17" x14ac:dyDescent="0.2">
      <c r="A8640">
        <v>6.6946536920486861E+17</v>
      </c>
      <c r="B8640" t="s">
        <v>5628</v>
      </c>
      <c r="C8640">
        <v>8888977</v>
      </c>
      <c r="D8640" t="s">
        <v>31</v>
      </c>
      <c r="E8640" t="s">
        <v>183</v>
      </c>
      <c r="F8640">
        <v>44.857806862915027</v>
      </c>
      <c r="G8640">
        <v>-0.53638807724609272</v>
      </c>
      <c r="H8640" t="s">
        <v>16</v>
      </c>
      <c r="I8640">
        <v>130</v>
      </c>
      <c r="J8640">
        <v>2</v>
      </c>
      <c r="K8640">
        <v>51</v>
      </c>
      <c r="L8640" s="13">
        <v>45162</v>
      </c>
      <c r="M8640">
        <v>1</v>
      </c>
      <c r="N8640">
        <v>50</v>
      </c>
      <c r="O8640" t="str">
        <f>IF(listings[[#This Row],[price]]&lt;=50, "Low", IF(listings[[#This Row],[price]]&lt;=150, "Medium", "High"))</f>
        <v>Medium</v>
      </c>
      <c r="P8640" t="str">
        <f>IF(listings[[#This Row],[calculated_host_listings_count]]=1, "Unique listing", "Multiple listings")</f>
        <v>Unique listing</v>
      </c>
      <c r="Q8640" t="str">
        <f>IF(listings[[#This Row],[number_of_reviews]]&lt;10, "Few reviews", IF(listings[[#This Row],[number_of_reviews]]&lt;50, "Medium reviews", "Many reviews"))</f>
        <v>Many reviews</v>
      </c>
    </row>
    <row r="8641" spans="1:17" x14ac:dyDescent="0.2">
      <c r="A8641">
        <v>6.6952890869679898E+17</v>
      </c>
      <c r="B8641" t="s">
        <v>5629</v>
      </c>
      <c r="C8641">
        <v>101204627</v>
      </c>
      <c r="D8641" t="s">
        <v>37</v>
      </c>
      <c r="E8641" t="s">
        <v>37</v>
      </c>
      <c r="F8641">
        <v>44.866880000000002</v>
      </c>
      <c r="G8641">
        <v>-0.61763999999999997</v>
      </c>
      <c r="H8641" t="s">
        <v>16</v>
      </c>
      <c r="I8641">
        <v>336</v>
      </c>
      <c r="J8641">
        <v>4</v>
      </c>
      <c r="K8641">
        <v>7</v>
      </c>
      <c r="L8641" s="13">
        <v>45150</v>
      </c>
      <c r="M8641">
        <v>1</v>
      </c>
      <c r="N8641">
        <v>3</v>
      </c>
      <c r="O8641" t="str">
        <f>IF(listings[[#This Row],[price]]&lt;=50, "Low", IF(listings[[#This Row],[price]]&lt;=150, "Medium", "High"))</f>
        <v>High</v>
      </c>
      <c r="P8641" t="str">
        <f>IF(listings[[#This Row],[calculated_host_listings_count]]=1, "Unique listing", "Multiple listings")</f>
        <v>Unique listing</v>
      </c>
      <c r="Q8641" t="str">
        <f>IF(listings[[#This Row],[number_of_reviews]]&lt;10, "Few reviews", IF(listings[[#This Row],[number_of_reviews]]&lt;50, "Medium reviews", "Many reviews"))</f>
        <v>Few reviews</v>
      </c>
    </row>
    <row r="8642" spans="1:17" x14ac:dyDescent="0.2">
      <c r="A8642">
        <v>6.6958218599851392E+17</v>
      </c>
      <c r="B8642" t="s">
        <v>5630</v>
      </c>
      <c r="C8642">
        <v>90233579</v>
      </c>
      <c r="D8642" t="s">
        <v>165</v>
      </c>
      <c r="E8642" t="s">
        <v>165</v>
      </c>
      <c r="F8642">
        <v>44.759833700000001</v>
      </c>
      <c r="G8642">
        <v>-0.57901279999999999</v>
      </c>
      <c r="H8642" t="s">
        <v>28</v>
      </c>
      <c r="I8642">
        <v>34</v>
      </c>
      <c r="J8642">
        <v>1</v>
      </c>
      <c r="K8642">
        <v>13</v>
      </c>
      <c r="L8642" s="13">
        <v>45177</v>
      </c>
      <c r="M8642">
        <v>1</v>
      </c>
      <c r="N8642">
        <v>12</v>
      </c>
      <c r="O8642" t="str">
        <f>IF(listings[[#This Row],[price]]&lt;=50, "Low", IF(listings[[#This Row],[price]]&lt;=150, "Medium", "High"))</f>
        <v>Low</v>
      </c>
      <c r="P8642" t="str">
        <f>IF(listings[[#This Row],[calculated_host_listings_count]]=1, "Unique listing", "Multiple listings")</f>
        <v>Unique listing</v>
      </c>
      <c r="Q8642" t="str">
        <f>IF(listings[[#This Row],[number_of_reviews]]&lt;10, "Few reviews", IF(listings[[#This Row],[number_of_reviews]]&lt;50, "Medium reviews", "Many reviews"))</f>
        <v>Medium reviews</v>
      </c>
    </row>
    <row r="8643" spans="1:17" x14ac:dyDescent="0.2">
      <c r="A8643">
        <v>6.6959743739364224E+17</v>
      </c>
      <c r="B8643" t="s">
        <v>1563</v>
      </c>
      <c r="C8643">
        <v>469128200</v>
      </c>
      <c r="D8643" t="s">
        <v>18</v>
      </c>
      <c r="E8643" t="s">
        <v>18</v>
      </c>
      <c r="F8643">
        <v>44.894979999999997</v>
      </c>
      <c r="G8643">
        <v>-0.73311000000000004</v>
      </c>
      <c r="H8643" t="s">
        <v>16</v>
      </c>
      <c r="I8643">
        <v>60</v>
      </c>
      <c r="J8643">
        <v>2</v>
      </c>
      <c r="K8643">
        <v>42</v>
      </c>
      <c r="L8643" s="13">
        <v>45172</v>
      </c>
      <c r="M8643">
        <v>1</v>
      </c>
      <c r="N8643">
        <v>40</v>
      </c>
      <c r="O8643" t="str">
        <f>IF(listings[[#This Row],[price]]&lt;=50, "Low", IF(listings[[#This Row],[price]]&lt;=150, "Medium", "High"))</f>
        <v>Medium</v>
      </c>
      <c r="P8643" t="str">
        <f>IF(listings[[#This Row],[calculated_host_listings_count]]=1, "Unique listing", "Multiple listings")</f>
        <v>Unique listing</v>
      </c>
      <c r="Q8643" t="str">
        <f>IF(listings[[#This Row],[number_of_reviews]]&lt;10, "Few reviews", IF(listings[[#This Row],[number_of_reviews]]&lt;50, "Medium reviews", "Many reviews"))</f>
        <v>Medium reviews</v>
      </c>
    </row>
    <row r="8644" spans="1:17" x14ac:dyDescent="0.2">
      <c r="A8644">
        <v>6.6960945584169485E+17</v>
      </c>
      <c r="B8644" t="s">
        <v>5631</v>
      </c>
      <c r="C8644">
        <v>469132829</v>
      </c>
      <c r="D8644" t="s">
        <v>14</v>
      </c>
      <c r="E8644" t="s">
        <v>15</v>
      </c>
      <c r="F8644">
        <v>44.837179999999996</v>
      </c>
      <c r="G8644">
        <v>-0.56535000000000002</v>
      </c>
      <c r="H8644" t="s">
        <v>28</v>
      </c>
      <c r="I8644">
        <v>80</v>
      </c>
      <c r="J8644">
        <v>1</v>
      </c>
      <c r="K8644">
        <v>6</v>
      </c>
      <c r="L8644" s="13">
        <v>44847</v>
      </c>
      <c r="M8644">
        <v>1</v>
      </c>
      <c r="N8644">
        <v>4</v>
      </c>
      <c r="O8644" t="str">
        <f>IF(listings[[#This Row],[price]]&lt;=50, "Low", IF(listings[[#This Row],[price]]&lt;=150, "Medium", "High"))</f>
        <v>Medium</v>
      </c>
      <c r="P8644" t="str">
        <f>IF(listings[[#This Row],[calculated_host_listings_count]]=1, "Unique listing", "Multiple listings")</f>
        <v>Unique listing</v>
      </c>
      <c r="Q8644" t="str">
        <f>IF(listings[[#This Row],[number_of_reviews]]&lt;10, "Few reviews", IF(listings[[#This Row],[number_of_reviews]]&lt;50, "Medium reviews", "Many reviews"))</f>
        <v>Few reviews</v>
      </c>
    </row>
    <row r="8645" spans="1:17" x14ac:dyDescent="0.2">
      <c r="A8645">
        <v>6.6960973659668275E+17</v>
      </c>
      <c r="B8645" t="s">
        <v>5632</v>
      </c>
      <c r="C8645">
        <v>50230725</v>
      </c>
      <c r="D8645" t="s">
        <v>155</v>
      </c>
      <c r="E8645" t="s">
        <v>155</v>
      </c>
      <c r="F8645">
        <v>44.846698799999999</v>
      </c>
      <c r="G8645">
        <v>-0.51660810000000001</v>
      </c>
      <c r="H8645" t="s">
        <v>16</v>
      </c>
      <c r="I8645">
        <v>160</v>
      </c>
      <c r="J8645">
        <v>2</v>
      </c>
      <c r="K8645">
        <v>11</v>
      </c>
      <c r="L8645" s="13">
        <v>45158</v>
      </c>
      <c r="M8645">
        <v>1</v>
      </c>
      <c r="N8645">
        <v>7</v>
      </c>
      <c r="O8645" t="str">
        <f>IF(listings[[#This Row],[price]]&lt;=50, "Low", IF(listings[[#This Row],[price]]&lt;=150, "Medium", "High"))</f>
        <v>High</v>
      </c>
      <c r="P8645" t="str">
        <f>IF(listings[[#This Row],[calculated_host_listings_count]]=1, "Unique listing", "Multiple listings")</f>
        <v>Unique listing</v>
      </c>
      <c r="Q8645" t="str">
        <f>IF(listings[[#This Row],[number_of_reviews]]&lt;10, "Few reviews", IF(listings[[#This Row],[number_of_reviews]]&lt;50, "Medium reviews", "Many reviews"))</f>
        <v>Medium reviews</v>
      </c>
    </row>
    <row r="8646" spans="1:17" x14ac:dyDescent="0.2">
      <c r="A8646">
        <v>6.6963493806381133E+17</v>
      </c>
      <c r="B8646" t="s">
        <v>5633</v>
      </c>
      <c r="C8646">
        <v>468385368</v>
      </c>
      <c r="D8646" t="s">
        <v>291</v>
      </c>
      <c r="E8646" t="s">
        <v>291</v>
      </c>
      <c r="F8646">
        <v>44.865070099999997</v>
      </c>
      <c r="G8646">
        <v>-0.50214039999999993</v>
      </c>
      <c r="H8646" t="s">
        <v>16</v>
      </c>
      <c r="I8646">
        <v>72</v>
      </c>
      <c r="J8646">
        <v>2</v>
      </c>
      <c r="K8646">
        <v>60</v>
      </c>
      <c r="L8646" s="13">
        <v>45158</v>
      </c>
      <c r="M8646">
        <v>2</v>
      </c>
      <c r="N8646">
        <v>52</v>
      </c>
      <c r="O8646" t="str">
        <f>IF(listings[[#This Row],[price]]&lt;=50, "Low", IF(listings[[#This Row],[price]]&lt;=150, "Medium", "High"))</f>
        <v>Medium</v>
      </c>
      <c r="P8646" t="str">
        <f>IF(listings[[#This Row],[calculated_host_listings_count]]=1, "Unique listing", "Multiple listings")</f>
        <v>Multiple listings</v>
      </c>
      <c r="Q8646" t="str">
        <f>IF(listings[[#This Row],[number_of_reviews]]&lt;10, "Few reviews", IF(listings[[#This Row],[number_of_reviews]]&lt;50, "Medium reviews", "Many reviews"))</f>
        <v>Many reviews</v>
      </c>
    </row>
    <row r="8647" spans="1:17" x14ac:dyDescent="0.2">
      <c r="A8647">
        <v>6.6982932523427802E+17</v>
      </c>
      <c r="B8647" t="s">
        <v>2637</v>
      </c>
      <c r="C8647">
        <v>28501267</v>
      </c>
      <c r="D8647" t="s">
        <v>14</v>
      </c>
      <c r="E8647" t="s">
        <v>22</v>
      </c>
      <c r="F8647">
        <v>44.836840000000002</v>
      </c>
      <c r="G8647">
        <v>-0.57567999999999997</v>
      </c>
      <c r="H8647" t="s">
        <v>16</v>
      </c>
      <c r="I8647">
        <v>120</v>
      </c>
      <c r="J8647">
        <v>2</v>
      </c>
      <c r="K8647">
        <v>10</v>
      </c>
      <c r="L8647" s="13">
        <v>44981</v>
      </c>
      <c r="M8647">
        <v>1</v>
      </c>
      <c r="N8647">
        <v>10</v>
      </c>
      <c r="O8647" t="str">
        <f>IF(listings[[#This Row],[price]]&lt;=50, "Low", IF(listings[[#This Row],[price]]&lt;=150, "Medium", "High"))</f>
        <v>Medium</v>
      </c>
      <c r="P8647" t="str">
        <f>IF(listings[[#This Row],[calculated_host_listings_count]]=1, "Unique listing", "Multiple listings")</f>
        <v>Unique listing</v>
      </c>
      <c r="Q8647" t="str">
        <f>IF(listings[[#This Row],[number_of_reviews]]&lt;10, "Few reviews", IF(listings[[#This Row],[number_of_reviews]]&lt;50, "Medium reviews", "Many reviews"))</f>
        <v>Medium reviews</v>
      </c>
    </row>
    <row r="8648" spans="1:17" x14ac:dyDescent="0.2">
      <c r="A8648">
        <v>6.6986181215308672E+17</v>
      </c>
      <c r="B8648" t="s">
        <v>5634</v>
      </c>
      <c r="C8648">
        <v>132928649</v>
      </c>
      <c r="D8648" t="s">
        <v>26</v>
      </c>
      <c r="E8648" t="s">
        <v>26</v>
      </c>
      <c r="F8648">
        <v>44.79954</v>
      </c>
      <c r="G8648">
        <v>-0.54393999999999998</v>
      </c>
      <c r="H8648" t="s">
        <v>16</v>
      </c>
      <c r="I8648">
        <v>90</v>
      </c>
      <c r="J8648">
        <v>2</v>
      </c>
      <c r="K8648">
        <v>17</v>
      </c>
      <c r="L8648" s="13">
        <v>45160</v>
      </c>
      <c r="M8648">
        <v>1</v>
      </c>
      <c r="N8648">
        <v>9</v>
      </c>
      <c r="O8648" t="str">
        <f>IF(listings[[#This Row],[price]]&lt;=50, "Low", IF(listings[[#This Row],[price]]&lt;=150, "Medium", "High"))</f>
        <v>Medium</v>
      </c>
      <c r="P8648" t="str">
        <f>IF(listings[[#This Row],[calculated_host_listings_count]]=1, "Unique listing", "Multiple listings")</f>
        <v>Unique listing</v>
      </c>
      <c r="Q8648" t="str">
        <f>IF(listings[[#This Row],[number_of_reviews]]&lt;10, "Few reviews", IF(listings[[#This Row],[number_of_reviews]]&lt;50, "Medium reviews", "Many reviews"))</f>
        <v>Medium reviews</v>
      </c>
    </row>
    <row r="8649" spans="1:17" x14ac:dyDescent="0.2">
      <c r="A8649">
        <v>6.6989000013661504E+17</v>
      </c>
      <c r="B8649" t="s">
        <v>137</v>
      </c>
      <c r="C8649">
        <v>22842556</v>
      </c>
      <c r="D8649" t="s">
        <v>14</v>
      </c>
      <c r="E8649" t="s">
        <v>15</v>
      </c>
      <c r="F8649">
        <v>44.8292663</v>
      </c>
      <c r="G8649">
        <v>-0.55854609999999993</v>
      </c>
      <c r="H8649" t="s">
        <v>16</v>
      </c>
      <c r="I8649">
        <v>110</v>
      </c>
      <c r="J8649">
        <v>2</v>
      </c>
      <c r="K8649">
        <v>2</v>
      </c>
      <c r="L8649" s="13">
        <v>45169</v>
      </c>
      <c r="M8649">
        <v>1</v>
      </c>
      <c r="N8649">
        <v>2</v>
      </c>
      <c r="O8649" t="str">
        <f>IF(listings[[#This Row],[price]]&lt;=50, "Low", IF(listings[[#This Row],[price]]&lt;=150, "Medium", "High"))</f>
        <v>Medium</v>
      </c>
      <c r="P8649" t="str">
        <f>IF(listings[[#This Row],[calculated_host_listings_count]]=1, "Unique listing", "Multiple listings")</f>
        <v>Unique listing</v>
      </c>
      <c r="Q8649" t="str">
        <f>IF(listings[[#This Row],[number_of_reviews]]&lt;10, "Few reviews", IF(listings[[#This Row],[number_of_reviews]]&lt;50, "Medium reviews", "Many reviews"))</f>
        <v>Few reviews</v>
      </c>
    </row>
    <row r="8650" spans="1:17" x14ac:dyDescent="0.2">
      <c r="A8650">
        <v>6.6991462354379456E+17</v>
      </c>
      <c r="B8650" t="s">
        <v>5472</v>
      </c>
      <c r="C8650">
        <v>456430723</v>
      </c>
      <c r="D8650" t="s">
        <v>14</v>
      </c>
      <c r="E8650" t="s">
        <v>20</v>
      </c>
      <c r="F8650">
        <v>44.85765</v>
      </c>
      <c r="G8650">
        <v>-0.58985200000000004</v>
      </c>
      <c r="H8650" t="s">
        <v>16</v>
      </c>
      <c r="I8650">
        <v>120</v>
      </c>
      <c r="J8650">
        <v>1</v>
      </c>
      <c r="K8650">
        <v>8</v>
      </c>
      <c r="L8650" s="13">
        <v>45160</v>
      </c>
      <c r="M8650">
        <v>27</v>
      </c>
      <c r="N8650">
        <v>8</v>
      </c>
      <c r="O8650" t="str">
        <f>IF(listings[[#This Row],[price]]&lt;=50, "Low", IF(listings[[#This Row],[price]]&lt;=150, "Medium", "High"))</f>
        <v>Medium</v>
      </c>
      <c r="P8650" t="str">
        <f>IF(listings[[#This Row],[calculated_host_listings_count]]=1, "Unique listing", "Multiple listings")</f>
        <v>Multiple listings</v>
      </c>
      <c r="Q8650" t="str">
        <f>IF(listings[[#This Row],[number_of_reviews]]&lt;10, "Few reviews", IF(listings[[#This Row],[number_of_reviews]]&lt;50, "Medium reviews", "Many reviews"))</f>
        <v>Few reviews</v>
      </c>
    </row>
    <row r="8651" spans="1:17" x14ac:dyDescent="0.2">
      <c r="A8651">
        <v>6.6998674461582298E+17</v>
      </c>
      <c r="B8651" t="s">
        <v>521</v>
      </c>
      <c r="C8651">
        <v>469214442</v>
      </c>
      <c r="D8651" t="s">
        <v>54</v>
      </c>
      <c r="E8651" t="s">
        <v>364</v>
      </c>
      <c r="F8651">
        <v>44.802697100000003</v>
      </c>
      <c r="G8651">
        <v>-0.65512870000000001</v>
      </c>
      <c r="H8651" t="s">
        <v>16</v>
      </c>
      <c r="I8651">
        <v>43</v>
      </c>
      <c r="J8651">
        <v>2</v>
      </c>
      <c r="K8651">
        <v>54</v>
      </c>
      <c r="L8651" s="13">
        <v>45158</v>
      </c>
      <c r="M8651">
        <v>2</v>
      </c>
      <c r="N8651">
        <v>47</v>
      </c>
      <c r="O8651" t="str">
        <f>IF(listings[[#This Row],[price]]&lt;=50, "Low", IF(listings[[#This Row],[price]]&lt;=150, "Medium", "High"))</f>
        <v>Low</v>
      </c>
      <c r="P8651" t="str">
        <f>IF(listings[[#This Row],[calculated_host_listings_count]]=1, "Unique listing", "Multiple listings")</f>
        <v>Multiple listings</v>
      </c>
      <c r="Q8651" t="str">
        <f>IF(listings[[#This Row],[number_of_reviews]]&lt;10, "Few reviews", IF(listings[[#This Row],[number_of_reviews]]&lt;50, "Medium reviews", "Many reviews"))</f>
        <v>Many reviews</v>
      </c>
    </row>
    <row r="8652" spans="1:17" x14ac:dyDescent="0.2">
      <c r="A8652">
        <v>6.7002054711032678E+17</v>
      </c>
      <c r="B8652" t="s">
        <v>5635</v>
      </c>
      <c r="C8652">
        <v>58344535</v>
      </c>
      <c r="D8652" t="s">
        <v>531</v>
      </c>
      <c r="E8652" t="s">
        <v>531</v>
      </c>
      <c r="F8652">
        <v>44.909350000000003</v>
      </c>
      <c r="G8652">
        <v>-0.69494999999999996</v>
      </c>
      <c r="H8652" t="s">
        <v>16</v>
      </c>
      <c r="I8652">
        <v>120</v>
      </c>
      <c r="J8652">
        <v>2</v>
      </c>
      <c r="K8652">
        <v>9</v>
      </c>
      <c r="L8652" s="13">
        <v>45158</v>
      </c>
      <c r="M8652">
        <v>1</v>
      </c>
      <c r="N8652">
        <v>8</v>
      </c>
      <c r="O8652" t="str">
        <f>IF(listings[[#This Row],[price]]&lt;=50, "Low", IF(listings[[#This Row],[price]]&lt;=150, "Medium", "High"))</f>
        <v>Medium</v>
      </c>
      <c r="P8652" t="str">
        <f>IF(listings[[#This Row],[calculated_host_listings_count]]=1, "Unique listing", "Multiple listings")</f>
        <v>Unique listing</v>
      </c>
      <c r="Q8652" t="str">
        <f>IF(listings[[#This Row],[number_of_reviews]]&lt;10, "Few reviews", IF(listings[[#This Row],[number_of_reviews]]&lt;50, "Medium reviews", "Many reviews"))</f>
        <v>Few reviews</v>
      </c>
    </row>
    <row r="8653" spans="1:17" x14ac:dyDescent="0.2">
      <c r="A8653">
        <v>6.7005109011220621E+17</v>
      </c>
      <c r="B8653" t="s">
        <v>234</v>
      </c>
      <c r="C8653">
        <v>337698666</v>
      </c>
      <c r="D8653" t="s">
        <v>14</v>
      </c>
      <c r="E8653" t="s">
        <v>22</v>
      </c>
      <c r="F8653">
        <v>44.841097900000001</v>
      </c>
      <c r="G8653">
        <v>-0.57227660000000002</v>
      </c>
      <c r="H8653" t="s">
        <v>16</v>
      </c>
      <c r="I8653">
        <v>106</v>
      </c>
      <c r="J8653">
        <v>30</v>
      </c>
      <c r="K8653">
        <v>1</v>
      </c>
      <c r="L8653" s="13">
        <v>45017</v>
      </c>
      <c r="M8653">
        <v>43</v>
      </c>
      <c r="N8653">
        <v>1</v>
      </c>
      <c r="O8653" t="str">
        <f>IF(listings[[#This Row],[price]]&lt;=50, "Low", IF(listings[[#This Row],[price]]&lt;=150, "Medium", "High"))</f>
        <v>Medium</v>
      </c>
      <c r="P8653" t="str">
        <f>IF(listings[[#This Row],[calculated_host_listings_count]]=1, "Unique listing", "Multiple listings")</f>
        <v>Multiple listings</v>
      </c>
      <c r="Q8653" t="str">
        <f>IF(listings[[#This Row],[number_of_reviews]]&lt;10, "Few reviews", IF(listings[[#This Row],[number_of_reviews]]&lt;50, "Medium reviews", "Many reviews"))</f>
        <v>Few reviews</v>
      </c>
    </row>
    <row r="8654" spans="1:17" x14ac:dyDescent="0.2">
      <c r="A8654">
        <v>6.701433773583232E+17</v>
      </c>
      <c r="B8654" t="s">
        <v>652</v>
      </c>
      <c r="C8654">
        <v>337698666</v>
      </c>
      <c r="D8654" t="s">
        <v>14</v>
      </c>
      <c r="E8654" t="s">
        <v>22</v>
      </c>
      <c r="F8654">
        <v>44.839466600000002</v>
      </c>
      <c r="G8654">
        <v>-0.57789840000000003</v>
      </c>
      <c r="H8654" t="s">
        <v>16</v>
      </c>
      <c r="I8654">
        <v>477</v>
      </c>
      <c r="J8654">
        <v>1</v>
      </c>
      <c r="K8654">
        <v>9</v>
      </c>
      <c r="L8654" s="13">
        <v>45158</v>
      </c>
      <c r="M8654">
        <v>43</v>
      </c>
      <c r="N8654">
        <v>9</v>
      </c>
      <c r="O8654" t="str">
        <f>IF(listings[[#This Row],[price]]&lt;=50, "Low", IF(listings[[#This Row],[price]]&lt;=150, "Medium", "High"))</f>
        <v>High</v>
      </c>
      <c r="P8654" t="str">
        <f>IF(listings[[#This Row],[calculated_host_listings_count]]=1, "Unique listing", "Multiple listings")</f>
        <v>Multiple listings</v>
      </c>
      <c r="Q8654" t="str">
        <f>IF(listings[[#This Row],[number_of_reviews]]&lt;10, "Few reviews", IF(listings[[#This Row],[number_of_reviews]]&lt;50, "Medium reviews", "Many reviews"))</f>
        <v>Few reviews</v>
      </c>
    </row>
    <row r="8655" spans="1:17" x14ac:dyDescent="0.2">
      <c r="A8655">
        <v>6.7019225103743475E+17</v>
      </c>
      <c r="B8655" t="s">
        <v>5636</v>
      </c>
      <c r="C8655">
        <v>469214442</v>
      </c>
      <c r="D8655" t="s">
        <v>54</v>
      </c>
      <c r="E8655" t="s">
        <v>364</v>
      </c>
      <c r="F8655">
        <v>44.802697100000003</v>
      </c>
      <c r="G8655">
        <v>-0.65512870000000001</v>
      </c>
      <c r="H8655" t="s">
        <v>16</v>
      </c>
      <c r="I8655">
        <v>47</v>
      </c>
      <c r="J8655">
        <v>3</v>
      </c>
      <c r="K8655">
        <v>53</v>
      </c>
      <c r="L8655" s="13">
        <v>45158</v>
      </c>
      <c r="M8655">
        <v>2</v>
      </c>
      <c r="N8655">
        <v>43</v>
      </c>
      <c r="O8655" t="str">
        <f>IF(listings[[#This Row],[price]]&lt;=50, "Low", IF(listings[[#This Row],[price]]&lt;=150, "Medium", "High"))</f>
        <v>Low</v>
      </c>
      <c r="P8655" t="str">
        <f>IF(listings[[#This Row],[calculated_host_listings_count]]=1, "Unique listing", "Multiple listings")</f>
        <v>Multiple listings</v>
      </c>
      <c r="Q8655" t="str">
        <f>IF(listings[[#This Row],[number_of_reviews]]&lt;10, "Few reviews", IF(listings[[#This Row],[number_of_reviews]]&lt;50, "Medium reviews", "Many reviews"))</f>
        <v>Many reviews</v>
      </c>
    </row>
    <row r="8656" spans="1:17" x14ac:dyDescent="0.2">
      <c r="A8656">
        <v>6.7022715671272218E+17</v>
      </c>
      <c r="B8656" t="s">
        <v>2637</v>
      </c>
      <c r="C8656">
        <v>86376423</v>
      </c>
      <c r="D8656" t="s">
        <v>14</v>
      </c>
      <c r="E8656" t="s">
        <v>144</v>
      </c>
      <c r="F8656">
        <v>44.859270000000002</v>
      </c>
      <c r="G8656">
        <v>-0.56033999999999995</v>
      </c>
      <c r="H8656" t="s">
        <v>16</v>
      </c>
      <c r="I8656">
        <v>105</v>
      </c>
      <c r="J8656">
        <v>3</v>
      </c>
      <c r="K8656">
        <v>20</v>
      </c>
      <c r="L8656" s="13">
        <v>45154</v>
      </c>
      <c r="M8656">
        <v>1</v>
      </c>
      <c r="N8656">
        <v>16</v>
      </c>
      <c r="O8656" t="str">
        <f>IF(listings[[#This Row],[price]]&lt;=50, "Low", IF(listings[[#This Row],[price]]&lt;=150, "Medium", "High"))</f>
        <v>Medium</v>
      </c>
      <c r="P8656" t="str">
        <f>IF(listings[[#This Row],[calculated_host_listings_count]]=1, "Unique listing", "Multiple listings")</f>
        <v>Unique listing</v>
      </c>
      <c r="Q8656" t="str">
        <f>IF(listings[[#This Row],[number_of_reviews]]&lt;10, "Few reviews", IF(listings[[#This Row],[number_of_reviews]]&lt;50, "Medium reviews", "Many reviews"))</f>
        <v>Medium reviews</v>
      </c>
    </row>
    <row r="8657" spans="1:17" x14ac:dyDescent="0.2">
      <c r="A8657">
        <v>6.7026338391705498E+17</v>
      </c>
      <c r="B8657" t="s">
        <v>133</v>
      </c>
      <c r="C8657">
        <v>469297889</v>
      </c>
      <c r="D8657" t="s">
        <v>14</v>
      </c>
      <c r="E8657" t="s">
        <v>22</v>
      </c>
      <c r="F8657">
        <v>44.836680000000001</v>
      </c>
      <c r="G8657">
        <v>-0.56864999999999999</v>
      </c>
      <c r="H8657" t="s">
        <v>16</v>
      </c>
      <c r="I8657">
        <v>81</v>
      </c>
      <c r="J8657">
        <v>2</v>
      </c>
      <c r="K8657">
        <v>28</v>
      </c>
      <c r="L8657" s="13">
        <v>45170</v>
      </c>
      <c r="M8657">
        <v>1</v>
      </c>
      <c r="N8657">
        <v>17</v>
      </c>
      <c r="O8657" t="str">
        <f>IF(listings[[#This Row],[price]]&lt;=50, "Low", IF(listings[[#This Row],[price]]&lt;=150, "Medium", "High"))</f>
        <v>Medium</v>
      </c>
      <c r="P8657" t="str">
        <f>IF(listings[[#This Row],[calculated_host_listings_count]]=1, "Unique listing", "Multiple listings")</f>
        <v>Unique listing</v>
      </c>
      <c r="Q8657" t="str">
        <f>IF(listings[[#This Row],[number_of_reviews]]&lt;10, "Few reviews", IF(listings[[#This Row],[number_of_reviews]]&lt;50, "Medium reviews", "Many reviews"))</f>
        <v>Medium reviews</v>
      </c>
    </row>
    <row r="8658" spans="1:17" x14ac:dyDescent="0.2">
      <c r="A8658">
        <v>6.7028333365947302E+17</v>
      </c>
      <c r="B8658" t="s">
        <v>177</v>
      </c>
      <c r="C8658">
        <v>61522279</v>
      </c>
      <c r="D8658" t="s">
        <v>14</v>
      </c>
      <c r="E8658" t="s">
        <v>15</v>
      </c>
      <c r="F8658">
        <v>44.830390000000001</v>
      </c>
      <c r="G8658">
        <v>-0.56679999999999997</v>
      </c>
      <c r="H8658" t="s">
        <v>16</v>
      </c>
      <c r="I8658">
        <v>70</v>
      </c>
      <c r="J8658">
        <v>365</v>
      </c>
      <c r="K8658">
        <v>0</v>
      </c>
      <c r="L8658" s="13"/>
      <c r="M8658">
        <v>1</v>
      </c>
      <c r="N8658">
        <v>0</v>
      </c>
      <c r="O8658" t="str">
        <f>IF(listings[[#This Row],[price]]&lt;=50, "Low", IF(listings[[#This Row],[price]]&lt;=150, "Medium", "High"))</f>
        <v>Medium</v>
      </c>
      <c r="P8658" t="str">
        <f>IF(listings[[#This Row],[calculated_host_listings_count]]=1, "Unique listing", "Multiple listings")</f>
        <v>Unique listing</v>
      </c>
      <c r="Q8658" t="str">
        <f>IF(listings[[#This Row],[number_of_reviews]]&lt;10, "Few reviews", IF(listings[[#This Row],[number_of_reviews]]&lt;50, "Medium reviews", "Many reviews"))</f>
        <v>Few reviews</v>
      </c>
    </row>
    <row r="8659" spans="1:17" x14ac:dyDescent="0.2">
      <c r="A8659">
        <v>6.7070309868935885E+17</v>
      </c>
      <c r="B8659" t="s">
        <v>198</v>
      </c>
      <c r="C8659">
        <v>126271776</v>
      </c>
      <c r="D8659" t="s">
        <v>14</v>
      </c>
      <c r="E8659" t="s">
        <v>22</v>
      </c>
      <c r="F8659">
        <v>44.837850000000003</v>
      </c>
      <c r="G8659">
        <v>-0.57850000000000001</v>
      </c>
      <c r="H8659" t="s">
        <v>16</v>
      </c>
      <c r="I8659">
        <v>95</v>
      </c>
      <c r="J8659">
        <v>3</v>
      </c>
      <c r="K8659">
        <v>2</v>
      </c>
      <c r="L8659" s="13">
        <v>44799</v>
      </c>
      <c r="M8659">
        <v>1</v>
      </c>
      <c r="N8659">
        <v>0</v>
      </c>
      <c r="O8659" t="str">
        <f>IF(listings[[#This Row],[price]]&lt;=50, "Low", IF(listings[[#This Row],[price]]&lt;=150, "Medium", "High"))</f>
        <v>Medium</v>
      </c>
      <c r="P8659" t="str">
        <f>IF(listings[[#This Row],[calculated_host_listings_count]]=1, "Unique listing", "Multiple listings")</f>
        <v>Unique listing</v>
      </c>
      <c r="Q8659" t="str">
        <f>IF(listings[[#This Row],[number_of_reviews]]&lt;10, "Few reviews", IF(listings[[#This Row],[number_of_reviews]]&lt;50, "Medium reviews", "Many reviews"))</f>
        <v>Few reviews</v>
      </c>
    </row>
    <row r="8660" spans="1:17" x14ac:dyDescent="0.2">
      <c r="A8660">
        <v>6.7072456250711846E+17</v>
      </c>
      <c r="B8660" t="s">
        <v>408</v>
      </c>
      <c r="C8660">
        <v>29042997</v>
      </c>
      <c r="D8660" t="s">
        <v>14</v>
      </c>
      <c r="E8660" t="s">
        <v>22</v>
      </c>
      <c r="F8660">
        <v>44.838760000000001</v>
      </c>
      <c r="G8660">
        <v>-0.5796</v>
      </c>
      <c r="H8660" t="s">
        <v>16</v>
      </c>
      <c r="I8660">
        <v>73</v>
      </c>
      <c r="J8660">
        <v>5</v>
      </c>
      <c r="K8660">
        <v>25</v>
      </c>
      <c r="L8660" s="13">
        <v>45107</v>
      </c>
      <c r="M8660">
        <v>1</v>
      </c>
      <c r="N8660">
        <v>22</v>
      </c>
      <c r="O8660" t="str">
        <f>IF(listings[[#This Row],[price]]&lt;=50, "Low", IF(listings[[#This Row],[price]]&lt;=150, "Medium", "High"))</f>
        <v>Medium</v>
      </c>
      <c r="P8660" t="str">
        <f>IF(listings[[#This Row],[calculated_host_listings_count]]=1, "Unique listing", "Multiple listings")</f>
        <v>Unique listing</v>
      </c>
      <c r="Q8660" t="str">
        <f>IF(listings[[#This Row],[number_of_reviews]]&lt;10, "Few reviews", IF(listings[[#This Row],[number_of_reviews]]&lt;50, "Medium reviews", "Many reviews"))</f>
        <v>Medium reviews</v>
      </c>
    </row>
    <row r="8661" spans="1:17" x14ac:dyDescent="0.2">
      <c r="A8661">
        <v>6.7079585001912102E+17</v>
      </c>
      <c r="B8661" t="s">
        <v>2811</v>
      </c>
      <c r="C8661">
        <v>47686289</v>
      </c>
      <c r="D8661" t="s">
        <v>14</v>
      </c>
      <c r="E8661" t="s">
        <v>15</v>
      </c>
      <c r="F8661">
        <v>44.833979999999997</v>
      </c>
      <c r="G8661">
        <v>-0.57084999999999997</v>
      </c>
      <c r="H8661" t="s">
        <v>16</v>
      </c>
      <c r="I8661">
        <v>130</v>
      </c>
      <c r="J8661">
        <v>1</v>
      </c>
      <c r="K8661">
        <v>32</v>
      </c>
      <c r="L8661" s="13">
        <v>45176</v>
      </c>
      <c r="M8661">
        <v>1</v>
      </c>
      <c r="N8661">
        <v>30</v>
      </c>
      <c r="O8661" t="str">
        <f>IF(listings[[#This Row],[price]]&lt;=50, "Low", IF(listings[[#This Row],[price]]&lt;=150, "Medium", "High"))</f>
        <v>Medium</v>
      </c>
      <c r="P8661" t="str">
        <f>IF(listings[[#This Row],[calculated_host_listings_count]]=1, "Unique listing", "Multiple listings")</f>
        <v>Unique listing</v>
      </c>
      <c r="Q8661" t="str">
        <f>IF(listings[[#This Row],[number_of_reviews]]&lt;10, "Few reviews", IF(listings[[#This Row],[number_of_reviews]]&lt;50, "Medium reviews", "Many reviews"))</f>
        <v>Medium reviews</v>
      </c>
    </row>
    <row r="8662" spans="1:17" x14ac:dyDescent="0.2">
      <c r="A8662">
        <v>6.7080047455003981E+17</v>
      </c>
      <c r="B8662" t="s">
        <v>5637</v>
      </c>
      <c r="C8662">
        <v>468385368</v>
      </c>
      <c r="D8662" t="s">
        <v>291</v>
      </c>
      <c r="E8662" t="s">
        <v>291</v>
      </c>
      <c r="F8662">
        <v>44.864420000000003</v>
      </c>
      <c r="G8662">
        <v>-0.50297999999999998</v>
      </c>
      <c r="H8662" t="s">
        <v>16</v>
      </c>
      <c r="I8662">
        <v>66</v>
      </c>
      <c r="J8662">
        <v>1</v>
      </c>
      <c r="K8662">
        <v>23</v>
      </c>
      <c r="L8662" s="13">
        <v>45149</v>
      </c>
      <c r="M8662">
        <v>2</v>
      </c>
      <c r="N8662">
        <v>14</v>
      </c>
      <c r="O8662" t="str">
        <f>IF(listings[[#This Row],[price]]&lt;=50, "Low", IF(listings[[#This Row],[price]]&lt;=150, "Medium", "High"))</f>
        <v>Medium</v>
      </c>
      <c r="P8662" t="str">
        <f>IF(listings[[#This Row],[calculated_host_listings_count]]=1, "Unique listing", "Multiple listings")</f>
        <v>Multiple listings</v>
      </c>
      <c r="Q8662" t="str">
        <f>IF(listings[[#This Row],[number_of_reviews]]&lt;10, "Few reviews", IF(listings[[#This Row],[number_of_reviews]]&lt;50, "Medium reviews", "Many reviews"))</f>
        <v>Medium reviews</v>
      </c>
    </row>
    <row r="8663" spans="1:17" x14ac:dyDescent="0.2">
      <c r="A8663">
        <v>6.7083002651929702E+17</v>
      </c>
      <c r="B8663" t="s">
        <v>47</v>
      </c>
      <c r="C8663">
        <v>6118004</v>
      </c>
      <c r="D8663" t="s">
        <v>14</v>
      </c>
      <c r="E8663" t="s">
        <v>51</v>
      </c>
      <c r="F8663">
        <v>44.818026760367978</v>
      </c>
      <c r="G8663">
        <v>-0.57084966021262518</v>
      </c>
      <c r="H8663" t="s">
        <v>16</v>
      </c>
      <c r="I8663">
        <v>130</v>
      </c>
      <c r="J8663">
        <v>5</v>
      </c>
      <c r="K8663">
        <v>0</v>
      </c>
      <c r="L8663" s="13"/>
      <c r="M8663">
        <v>1</v>
      </c>
      <c r="N8663">
        <v>0</v>
      </c>
      <c r="O8663" t="str">
        <f>IF(listings[[#This Row],[price]]&lt;=50, "Low", IF(listings[[#This Row],[price]]&lt;=150, "Medium", "High"))</f>
        <v>Medium</v>
      </c>
      <c r="P8663" t="str">
        <f>IF(listings[[#This Row],[calculated_host_listings_count]]=1, "Unique listing", "Multiple listings")</f>
        <v>Unique listing</v>
      </c>
      <c r="Q8663" t="str">
        <f>IF(listings[[#This Row],[number_of_reviews]]&lt;10, "Few reviews", IF(listings[[#This Row],[number_of_reviews]]&lt;50, "Medium reviews", "Many reviews"))</f>
        <v>Few reviews</v>
      </c>
    </row>
    <row r="8664" spans="1:17" x14ac:dyDescent="0.2">
      <c r="A8664">
        <v>6.7083495617489114E+17</v>
      </c>
      <c r="B8664" t="s">
        <v>5638</v>
      </c>
      <c r="C8664">
        <v>46000414</v>
      </c>
      <c r="D8664" t="s">
        <v>14</v>
      </c>
      <c r="E8664" t="s">
        <v>45</v>
      </c>
      <c r="F8664">
        <v>44.832709999999999</v>
      </c>
      <c r="G8664">
        <v>-0.58721000000000001</v>
      </c>
      <c r="H8664" t="s">
        <v>28</v>
      </c>
      <c r="I8664">
        <v>61</v>
      </c>
      <c r="J8664">
        <v>2</v>
      </c>
      <c r="K8664">
        <v>100</v>
      </c>
      <c r="L8664" s="13">
        <v>45161</v>
      </c>
      <c r="M8664">
        <v>5</v>
      </c>
      <c r="N8664">
        <v>81</v>
      </c>
      <c r="O8664" t="str">
        <f>IF(listings[[#This Row],[price]]&lt;=50, "Low", IF(listings[[#This Row],[price]]&lt;=150, "Medium", "High"))</f>
        <v>Medium</v>
      </c>
      <c r="P8664" t="str">
        <f>IF(listings[[#This Row],[calculated_host_listings_count]]=1, "Unique listing", "Multiple listings")</f>
        <v>Multiple listings</v>
      </c>
      <c r="Q8664" t="str">
        <f>IF(listings[[#This Row],[number_of_reviews]]&lt;10, "Few reviews", IF(listings[[#This Row],[number_of_reviews]]&lt;50, "Medium reviews", "Many reviews"))</f>
        <v>Many reviews</v>
      </c>
    </row>
    <row r="8665" spans="1:17" x14ac:dyDescent="0.2">
      <c r="A8665">
        <v>6.7089759178421427E+17</v>
      </c>
      <c r="B8665" t="s">
        <v>634</v>
      </c>
      <c r="C8665">
        <v>213444716</v>
      </c>
      <c r="D8665" t="s">
        <v>14</v>
      </c>
      <c r="E8665" t="s">
        <v>48</v>
      </c>
      <c r="F8665">
        <v>44.850920000000002</v>
      </c>
      <c r="G8665">
        <v>-0.61463999999999996</v>
      </c>
      <c r="H8665" t="s">
        <v>28</v>
      </c>
      <c r="I8665">
        <v>43</v>
      </c>
      <c r="J8665">
        <v>1</v>
      </c>
      <c r="K8665">
        <v>26</v>
      </c>
      <c r="L8665" s="13">
        <v>45123</v>
      </c>
      <c r="M8665">
        <v>1</v>
      </c>
      <c r="N8665">
        <v>20</v>
      </c>
      <c r="O8665" t="str">
        <f>IF(listings[[#This Row],[price]]&lt;=50, "Low", IF(listings[[#This Row],[price]]&lt;=150, "Medium", "High"))</f>
        <v>Low</v>
      </c>
      <c r="P8665" t="str">
        <f>IF(listings[[#This Row],[calculated_host_listings_count]]=1, "Unique listing", "Multiple listings")</f>
        <v>Unique listing</v>
      </c>
      <c r="Q8665" t="str">
        <f>IF(listings[[#This Row],[number_of_reviews]]&lt;10, "Few reviews", IF(listings[[#This Row],[number_of_reviews]]&lt;50, "Medium reviews", "Many reviews"))</f>
        <v>Medium reviews</v>
      </c>
    </row>
    <row r="8666" spans="1:17" x14ac:dyDescent="0.2">
      <c r="A8666">
        <v>6.7092537489103245E+17</v>
      </c>
      <c r="B8666" t="s">
        <v>120</v>
      </c>
      <c r="C8666">
        <v>9335640</v>
      </c>
      <c r="D8666" t="s">
        <v>14</v>
      </c>
      <c r="E8666" t="s">
        <v>20</v>
      </c>
      <c r="F8666">
        <v>44.85785261291349</v>
      </c>
      <c r="G8666">
        <v>-0.57259093970060349</v>
      </c>
      <c r="H8666" t="s">
        <v>16</v>
      </c>
      <c r="I8666">
        <v>89</v>
      </c>
      <c r="J8666">
        <v>3</v>
      </c>
      <c r="K8666">
        <v>17</v>
      </c>
      <c r="L8666" s="13">
        <v>45165</v>
      </c>
      <c r="M8666">
        <v>1</v>
      </c>
      <c r="N8666">
        <v>16</v>
      </c>
      <c r="O8666" t="str">
        <f>IF(listings[[#This Row],[price]]&lt;=50, "Low", IF(listings[[#This Row],[price]]&lt;=150, "Medium", "High"))</f>
        <v>Medium</v>
      </c>
      <c r="P8666" t="str">
        <f>IF(listings[[#This Row],[calculated_host_listings_count]]=1, "Unique listing", "Multiple listings")</f>
        <v>Unique listing</v>
      </c>
      <c r="Q8666" t="str">
        <f>IF(listings[[#This Row],[number_of_reviews]]&lt;10, "Few reviews", IF(listings[[#This Row],[number_of_reviews]]&lt;50, "Medium reviews", "Many reviews"))</f>
        <v>Medium reviews</v>
      </c>
    </row>
    <row r="8667" spans="1:17" x14ac:dyDescent="0.2">
      <c r="A8667">
        <v>6.7092618537827814E+17</v>
      </c>
      <c r="B8667" t="s">
        <v>158</v>
      </c>
      <c r="C8667">
        <v>469463043</v>
      </c>
      <c r="D8667" t="s">
        <v>14</v>
      </c>
      <c r="E8667" t="s">
        <v>144</v>
      </c>
      <c r="F8667">
        <v>44.857508799999998</v>
      </c>
      <c r="G8667">
        <v>-0.56455149999999998</v>
      </c>
      <c r="H8667" t="s">
        <v>16</v>
      </c>
      <c r="I8667">
        <v>101</v>
      </c>
      <c r="J8667">
        <v>2</v>
      </c>
      <c r="K8667">
        <v>34</v>
      </c>
      <c r="L8667" s="13">
        <v>45166</v>
      </c>
      <c r="M8667">
        <v>1</v>
      </c>
      <c r="N8667">
        <v>28</v>
      </c>
      <c r="O8667" t="str">
        <f>IF(listings[[#This Row],[price]]&lt;=50, "Low", IF(listings[[#This Row],[price]]&lt;=150, "Medium", "High"))</f>
        <v>Medium</v>
      </c>
      <c r="P8667" t="str">
        <f>IF(listings[[#This Row],[calculated_host_listings_count]]=1, "Unique listing", "Multiple listings")</f>
        <v>Unique listing</v>
      </c>
      <c r="Q8667" t="str">
        <f>IF(listings[[#This Row],[number_of_reviews]]&lt;10, "Few reviews", IF(listings[[#This Row],[number_of_reviews]]&lt;50, "Medium reviews", "Many reviews"))</f>
        <v>Medium reviews</v>
      </c>
    </row>
    <row r="8668" spans="1:17" x14ac:dyDescent="0.2">
      <c r="A8668">
        <v>6.7106544015732621E+17</v>
      </c>
      <c r="B8668" t="s">
        <v>5524</v>
      </c>
      <c r="C8668">
        <v>92794611</v>
      </c>
      <c r="D8668" t="s">
        <v>34</v>
      </c>
      <c r="E8668" t="s">
        <v>34</v>
      </c>
      <c r="F8668">
        <v>44.819420000000001</v>
      </c>
      <c r="G8668">
        <v>-0.58716999999999997</v>
      </c>
      <c r="H8668" t="s">
        <v>16</v>
      </c>
      <c r="I8668">
        <v>56</v>
      </c>
      <c r="J8668">
        <v>2</v>
      </c>
      <c r="K8668">
        <v>36</v>
      </c>
      <c r="L8668" s="13">
        <v>45156</v>
      </c>
      <c r="M8668">
        <v>1</v>
      </c>
      <c r="N8668">
        <v>29</v>
      </c>
      <c r="O8668" t="str">
        <f>IF(listings[[#This Row],[price]]&lt;=50, "Low", IF(listings[[#This Row],[price]]&lt;=150, "Medium", "High"))</f>
        <v>Medium</v>
      </c>
      <c r="P8668" t="str">
        <f>IF(listings[[#This Row],[calculated_host_listings_count]]=1, "Unique listing", "Multiple listings")</f>
        <v>Unique listing</v>
      </c>
      <c r="Q8668" t="str">
        <f>IF(listings[[#This Row],[number_of_reviews]]&lt;10, "Few reviews", IF(listings[[#This Row],[number_of_reviews]]&lt;50, "Medium reviews", "Many reviews"))</f>
        <v>Medium reviews</v>
      </c>
    </row>
    <row r="8669" spans="1:17" x14ac:dyDescent="0.2">
      <c r="A8669">
        <v>6.7150733569964403E+17</v>
      </c>
      <c r="B8669" t="s">
        <v>5639</v>
      </c>
      <c r="C8669">
        <v>267919985</v>
      </c>
      <c r="D8669" t="s">
        <v>160</v>
      </c>
      <c r="E8669" t="s">
        <v>160</v>
      </c>
      <c r="F8669">
        <v>44.880129964554015</v>
      </c>
      <c r="G8669">
        <v>-0.61453867703676224</v>
      </c>
      <c r="H8669" t="s">
        <v>16</v>
      </c>
      <c r="I8669">
        <v>92</v>
      </c>
      <c r="J8669">
        <v>2</v>
      </c>
      <c r="K8669">
        <v>3</v>
      </c>
      <c r="L8669" s="13">
        <v>45166</v>
      </c>
      <c r="M8669">
        <v>1</v>
      </c>
      <c r="N8669">
        <v>2</v>
      </c>
      <c r="O8669" t="str">
        <f>IF(listings[[#This Row],[price]]&lt;=50, "Low", IF(listings[[#This Row],[price]]&lt;=150, "Medium", "High"))</f>
        <v>Medium</v>
      </c>
      <c r="P8669" t="str">
        <f>IF(listings[[#This Row],[calculated_host_listings_count]]=1, "Unique listing", "Multiple listings")</f>
        <v>Unique listing</v>
      </c>
      <c r="Q8669" t="str">
        <f>IF(listings[[#This Row],[number_of_reviews]]&lt;10, "Few reviews", IF(listings[[#This Row],[number_of_reviews]]&lt;50, "Medium reviews", "Many reviews"))</f>
        <v>Few reviews</v>
      </c>
    </row>
    <row r="8670" spans="1:17" x14ac:dyDescent="0.2">
      <c r="A8670">
        <v>6.7152290649046246E+17</v>
      </c>
      <c r="B8670" t="s">
        <v>3845</v>
      </c>
      <c r="C8670">
        <v>190554907</v>
      </c>
      <c r="D8670" t="s">
        <v>54</v>
      </c>
      <c r="E8670" t="s">
        <v>863</v>
      </c>
      <c r="F8670">
        <v>44.802136142302523</v>
      </c>
      <c r="G8670">
        <v>-0.63456673175096512</v>
      </c>
      <c r="H8670" t="s">
        <v>16</v>
      </c>
      <c r="I8670">
        <v>67</v>
      </c>
      <c r="J8670">
        <v>2</v>
      </c>
      <c r="K8670">
        <v>26</v>
      </c>
      <c r="L8670" s="13">
        <v>45158</v>
      </c>
      <c r="M8670">
        <v>1</v>
      </c>
      <c r="N8670">
        <v>19</v>
      </c>
      <c r="O8670" t="str">
        <f>IF(listings[[#This Row],[price]]&lt;=50, "Low", IF(listings[[#This Row],[price]]&lt;=150, "Medium", "High"))</f>
        <v>Medium</v>
      </c>
      <c r="P8670" t="str">
        <f>IF(listings[[#This Row],[calculated_host_listings_count]]=1, "Unique listing", "Multiple listings")</f>
        <v>Unique listing</v>
      </c>
      <c r="Q8670" t="str">
        <f>IF(listings[[#This Row],[number_of_reviews]]&lt;10, "Few reviews", IF(listings[[#This Row],[number_of_reviews]]&lt;50, "Medium reviews", "Many reviews"))</f>
        <v>Medium reviews</v>
      </c>
    </row>
    <row r="8671" spans="1:17" x14ac:dyDescent="0.2">
      <c r="A8671">
        <v>6.7168836091471488E+17</v>
      </c>
      <c r="B8671" t="s">
        <v>5640</v>
      </c>
      <c r="C8671">
        <v>29723567</v>
      </c>
      <c r="D8671" t="s">
        <v>165</v>
      </c>
      <c r="E8671" t="s">
        <v>165</v>
      </c>
      <c r="F8671">
        <v>44.775149999999996</v>
      </c>
      <c r="G8671">
        <v>-0.57432000000000005</v>
      </c>
      <c r="H8671" t="s">
        <v>16</v>
      </c>
      <c r="I8671">
        <v>150</v>
      </c>
      <c r="J8671">
        <v>7</v>
      </c>
      <c r="K8671">
        <v>2</v>
      </c>
      <c r="L8671" s="13">
        <v>45157</v>
      </c>
      <c r="M8671">
        <v>1</v>
      </c>
      <c r="N8671">
        <v>1</v>
      </c>
      <c r="O8671" t="str">
        <f>IF(listings[[#This Row],[price]]&lt;=50, "Low", IF(listings[[#This Row],[price]]&lt;=150, "Medium", "High"))</f>
        <v>Medium</v>
      </c>
      <c r="P8671" t="str">
        <f>IF(listings[[#This Row],[calculated_host_listings_count]]=1, "Unique listing", "Multiple listings")</f>
        <v>Unique listing</v>
      </c>
      <c r="Q8671" t="str">
        <f>IF(listings[[#This Row],[number_of_reviews]]&lt;10, "Few reviews", IF(listings[[#This Row],[number_of_reviews]]&lt;50, "Medium reviews", "Many reviews"))</f>
        <v>Few reviews</v>
      </c>
    </row>
    <row r="8672" spans="1:17" x14ac:dyDescent="0.2">
      <c r="A8672">
        <v>6.7174387668627827E+17</v>
      </c>
      <c r="B8672" t="s">
        <v>5641</v>
      </c>
      <c r="C8672">
        <v>70985340</v>
      </c>
      <c r="D8672" t="s">
        <v>160</v>
      </c>
      <c r="E8672" t="s">
        <v>160</v>
      </c>
      <c r="F8672">
        <v>44.88053</v>
      </c>
      <c r="G8672">
        <v>-0.61484000000000005</v>
      </c>
      <c r="H8672" t="s">
        <v>16</v>
      </c>
      <c r="I8672">
        <v>85</v>
      </c>
      <c r="J8672">
        <v>2</v>
      </c>
      <c r="K8672">
        <v>16</v>
      </c>
      <c r="L8672" s="13">
        <v>45176</v>
      </c>
      <c r="M8672">
        <v>1</v>
      </c>
      <c r="N8672">
        <v>16</v>
      </c>
      <c r="O8672" t="str">
        <f>IF(listings[[#This Row],[price]]&lt;=50, "Low", IF(listings[[#This Row],[price]]&lt;=150, "Medium", "High"))</f>
        <v>Medium</v>
      </c>
      <c r="P8672" t="str">
        <f>IF(listings[[#This Row],[calculated_host_listings_count]]=1, "Unique listing", "Multiple listings")</f>
        <v>Unique listing</v>
      </c>
      <c r="Q8672" t="str">
        <f>IF(listings[[#This Row],[number_of_reviews]]&lt;10, "Few reviews", IF(listings[[#This Row],[number_of_reviews]]&lt;50, "Medium reviews", "Many reviews"))</f>
        <v>Medium reviews</v>
      </c>
    </row>
    <row r="8673" spans="1:17" x14ac:dyDescent="0.2">
      <c r="A8673">
        <v>6.7199481675303936E+17</v>
      </c>
      <c r="B8673" t="s">
        <v>5642</v>
      </c>
      <c r="C8673">
        <v>16007268</v>
      </c>
      <c r="D8673" t="s">
        <v>14</v>
      </c>
      <c r="E8673" t="s">
        <v>15</v>
      </c>
      <c r="F8673">
        <v>44.835030038193473</v>
      </c>
      <c r="G8673">
        <v>-0.56803522698363418</v>
      </c>
      <c r="H8673" t="s">
        <v>28</v>
      </c>
      <c r="I8673">
        <v>126</v>
      </c>
      <c r="J8673">
        <v>5</v>
      </c>
      <c r="K8673">
        <v>51</v>
      </c>
      <c r="L8673" s="13">
        <v>45157</v>
      </c>
      <c r="M8673">
        <v>3</v>
      </c>
      <c r="N8673">
        <v>51</v>
      </c>
      <c r="O8673" t="str">
        <f>IF(listings[[#This Row],[price]]&lt;=50, "Low", IF(listings[[#This Row],[price]]&lt;=150, "Medium", "High"))</f>
        <v>Medium</v>
      </c>
      <c r="P8673" t="str">
        <f>IF(listings[[#This Row],[calculated_host_listings_count]]=1, "Unique listing", "Multiple listings")</f>
        <v>Multiple listings</v>
      </c>
      <c r="Q8673" t="str">
        <f>IF(listings[[#This Row],[number_of_reviews]]&lt;10, "Few reviews", IF(listings[[#This Row],[number_of_reviews]]&lt;50, "Medium reviews", "Many reviews"))</f>
        <v>Many reviews</v>
      </c>
    </row>
    <row r="8674" spans="1:17" x14ac:dyDescent="0.2">
      <c r="A8674">
        <v>6.7214316442148211E+17</v>
      </c>
      <c r="B8674" t="s">
        <v>5643</v>
      </c>
      <c r="C8674">
        <v>465532647</v>
      </c>
      <c r="D8674" t="s">
        <v>14</v>
      </c>
      <c r="E8674" t="s">
        <v>144</v>
      </c>
      <c r="F8674">
        <v>44.868280738584055</v>
      </c>
      <c r="G8674">
        <v>-0.56257236137695843</v>
      </c>
      <c r="H8674" t="s">
        <v>16</v>
      </c>
      <c r="I8674">
        <v>55</v>
      </c>
      <c r="J8674">
        <v>1</v>
      </c>
      <c r="K8674">
        <v>28</v>
      </c>
      <c r="L8674" s="13">
        <v>45157</v>
      </c>
      <c r="M8674">
        <v>1</v>
      </c>
      <c r="N8674">
        <v>17</v>
      </c>
      <c r="O8674" t="str">
        <f>IF(listings[[#This Row],[price]]&lt;=50, "Low", IF(listings[[#This Row],[price]]&lt;=150, "Medium", "High"))</f>
        <v>Medium</v>
      </c>
      <c r="P8674" t="str">
        <f>IF(listings[[#This Row],[calculated_host_listings_count]]=1, "Unique listing", "Multiple listings")</f>
        <v>Unique listing</v>
      </c>
      <c r="Q8674" t="str">
        <f>IF(listings[[#This Row],[number_of_reviews]]&lt;10, "Few reviews", IF(listings[[#This Row],[number_of_reviews]]&lt;50, "Medium reviews", "Many reviews"))</f>
        <v>Medium reviews</v>
      </c>
    </row>
    <row r="8675" spans="1:17" x14ac:dyDescent="0.2">
      <c r="A8675">
        <v>6.721703999348832E+17</v>
      </c>
      <c r="B8675" t="s">
        <v>89</v>
      </c>
      <c r="C8675">
        <v>16079541</v>
      </c>
      <c r="D8675" t="s">
        <v>14</v>
      </c>
      <c r="E8675" t="s">
        <v>22</v>
      </c>
      <c r="F8675">
        <v>44.84026122559851</v>
      </c>
      <c r="G8675">
        <v>-0.58712362226205328</v>
      </c>
      <c r="H8675" t="s">
        <v>16</v>
      </c>
      <c r="I8675">
        <v>75</v>
      </c>
      <c r="J8675">
        <v>2</v>
      </c>
      <c r="K8675">
        <v>3</v>
      </c>
      <c r="L8675" s="13">
        <v>44816</v>
      </c>
      <c r="M8675">
        <v>1</v>
      </c>
      <c r="N8675">
        <v>1</v>
      </c>
      <c r="O8675" t="str">
        <f>IF(listings[[#This Row],[price]]&lt;=50, "Low", IF(listings[[#This Row],[price]]&lt;=150, "Medium", "High"))</f>
        <v>Medium</v>
      </c>
      <c r="P8675" t="str">
        <f>IF(listings[[#This Row],[calculated_host_listings_count]]=1, "Unique listing", "Multiple listings")</f>
        <v>Unique listing</v>
      </c>
      <c r="Q8675" t="str">
        <f>IF(listings[[#This Row],[number_of_reviews]]&lt;10, "Few reviews", IF(listings[[#This Row],[number_of_reviews]]&lt;50, "Medium reviews", "Many reviews"))</f>
        <v>Few reviews</v>
      </c>
    </row>
    <row r="8676" spans="1:17" x14ac:dyDescent="0.2">
      <c r="A8676">
        <v>6.721935119569033E+17</v>
      </c>
      <c r="B8676" t="s">
        <v>5644</v>
      </c>
      <c r="C8676">
        <v>48642576</v>
      </c>
      <c r="D8676" t="s">
        <v>14</v>
      </c>
      <c r="E8676" t="s">
        <v>15</v>
      </c>
      <c r="F8676">
        <v>44.824385799999988</v>
      </c>
      <c r="G8676">
        <v>-0.55837989999999993</v>
      </c>
      <c r="H8676" t="s">
        <v>28</v>
      </c>
      <c r="I8676">
        <v>47</v>
      </c>
      <c r="J8676">
        <v>1</v>
      </c>
      <c r="K8676">
        <v>6</v>
      </c>
      <c r="L8676" s="13">
        <v>44937</v>
      </c>
      <c r="M8676">
        <v>8</v>
      </c>
      <c r="N8676">
        <v>1</v>
      </c>
      <c r="O8676" t="str">
        <f>IF(listings[[#This Row],[price]]&lt;=50, "Low", IF(listings[[#This Row],[price]]&lt;=150, "Medium", "High"))</f>
        <v>Low</v>
      </c>
      <c r="P8676" t="str">
        <f>IF(listings[[#This Row],[calculated_host_listings_count]]=1, "Unique listing", "Multiple listings")</f>
        <v>Multiple listings</v>
      </c>
      <c r="Q8676" t="str">
        <f>IF(listings[[#This Row],[number_of_reviews]]&lt;10, "Few reviews", IF(listings[[#This Row],[number_of_reviews]]&lt;50, "Medium reviews", "Many reviews"))</f>
        <v>Few reviews</v>
      </c>
    </row>
    <row r="8677" spans="1:17" x14ac:dyDescent="0.2">
      <c r="A8677">
        <v>6.7229360167963021E+17</v>
      </c>
      <c r="B8677" t="s">
        <v>177</v>
      </c>
      <c r="C8677">
        <v>469789148</v>
      </c>
      <c r="D8677" t="s">
        <v>14</v>
      </c>
      <c r="E8677" t="s">
        <v>51</v>
      </c>
      <c r="F8677">
        <v>44.830599966249494</v>
      </c>
      <c r="G8677">
        <v>-0.57944521534424753</v>
      </c>
      <c r="H8677" t="s">
        <v>16</v>
      </c>
      <c r="I8677">
        <v>86</v>
      </c>
      <c r="J8677">
        <v>3</v>
      </c>
      <c r="K8677">
        <v>0</v>
      </c>
      <c r="L8677" s="13"/>
      <c r="M8677">
        <v>1</v>
      </c>
      <c r="N8677">
        <v>0</v>
      </c>
      <c r="O8677" t="str">
        <f>IF(listings[[#This Row],[price]]&lt;=50, "Low", IF(listings[[#This Row],[price]]&lt;=150, "Medium", "High"))</f>
        <v>Medium</v>
      </c>
      <c r="P8677" t="str">
        <f>IF(listings[[#This Row],[calculated_host_listings_count]]=1, "Unique listing", "Multiple listings")</f>
        <v>Unique listing</v>
      </c>
      <c r="Q8677" t="str">
        <f>IF(listings[[#This Row],[number_of_reviews]]&lt;10, "Few reviews", IF(listings[[#This Row],[number_of_reviews]]&lt;50, "Medium reviews", "Many reviews"))</f>
        <v>Few reviews</v>
      </c>
    </row>
    <row r="8678" spans="1:17" x14ac:dyDescent="0.2">
      <c r="A8678">
        <v>6.7230461579693325E+17</v>
      </c>
      <c r="B8678" t="s">
        <v>5645</v>
      </c>
      <c r="C8678">
        <v>358002389</v>
      </c>
      <c r="D8678" t="s">
        <v>165</v>
      </c>
      <c r="E8678" t="s">
        <v>165</v>
      </c>
      <c r="F8678">
        <v>44.775440000000003</v>
      </c>
      <c r="G8678">
        <v>-0.57518000000000002</v>
      </c>
      <c r="H8678" t="s">
        <v>16</v>
      </c>
      <c r="I8678">
        <v>71</v>
      </c>
      <c r="J8678">
        <v>3</v>
      </c>
      <c r="K8678">
        <v>47</v>
      </c>
      <c r="L8678" s="13">
        <v>45162</v>
      </c>
      <c r="M8678">
        <v>1</v>
      </c>
      <c r="N8678">
        <v>41</v>
      </c>
      <c r="O8678" t="str">
        <f>IF(listings[[#This Row],[price]]&lt;=50, "Low", IF(listings[[#This Row],[price]]&lt;=150, "Medium", "High"))</f>
        <v>Medium</v>
      </c>
      <c r="P8678" t="str">
        <f>IF(listings[[#This Row],[calculated_host_listings_count]]=1, "Unique listing", "Multiple listings")</f>
        <v>Unique listing</v>
      </c>
      <c r="Q8678" t="str">
        <f>IF(listings[[#This Row],[number_of_reviews]]&lt;10, "Few reviews", IF(listings[[#This Row],[number_of_reviews]]&lt;50, "Medium reviews", "Many reviews"))</f>
        <v>Medium reviews</v>
      </c>
    </row>
    <row r="8679" spans="1:17" x14ac:dyDescent="0.2">
      <c r="A8679">
        <v>6.7234587984969075E+17</v>
      </c>
      <c r="B8679" t="s">
        <v>5646</v>
      </c>
      <c r="C8679">
        <v>30460418</v>
      </c>
      <c r="D8679" t="s">
        <v>14</v>
      </c>
      <c r="E8679" t="s">
        <v>15</v>
      </c>
      <c r="F8679">
        <v>44.836550000000003</v>
      </c>
      <c r="G8679">
        <v>-0.56594999999999995</v>
      </c>
      <c r="H8679" t="s">
        <v>16</v>
      </c>
      <c r="I8679">
        <v>90</v>
      </c>
      <c r="J8679">
        <v>2</v>
      </c>
      <c r="K8679">
        <v>56</v>
      </c>
      <c r="L8679" s="13">
        <v>45175</v>
      </c>
      <c r="M8679">
        <v>1</v>
      </c>
      <c r="N8679">
        <v>43</v>
      </c>
      <c r="O8679" t="str">
        <f>IF(listings[[#This Row],[price]]&lt;=50, "Low", IF(listings[[#This Row],[price]]&lt;=150, "Medium", "High"))</f>
        <v>Medium</v>
      </c>
      <c r="P8679" t="str">
        <f>IF(listings[[#This Row],[calculated_host_listings_count]]=1, "Unique listing", "Multiple listings")</f>
        <v>Unique listing</v>
      </c>
      <c r="Q8679" t="str">
        <f>IF(listings[[#This Row],[number_of_reviews]]&lt;10, "Few reviews", IF(listings[[#This Row],[number_of_reviews]]&lt;50, "Medium reviews", "Many reviews"))</f>
        <v>Many reviews</v>
      </c>
    </row>
    <row r="8680" spans="1:17" x14ac:dyDescent="0.2">
      <c r="A8680">
        <v>6.7276583910153062E+17</v>
      </c>
      <c r="B8680" t="s">
        <v>5647</v>
      </c>
      <c r="C8680">
        <v>349896913</v>
      </c>
      <c r="D8680" t="s">
        <v>34</v>
      </c>
      <c r="E8680" t="s">
        <v>34</v>
      </c>
      <c r="F8680">
        <v>44.799849999999999</v>
      </c>
      <c r="G8680">
        <v>-0.58955000000000002</v>
      </c>
      <c r="H8680" t="s">
        <v>16</v>
      </c>
      <c r="I8680">
        <v>299</v>
      </c>
      <c r="J8680">
        <v>7</v>
      </c>
      <c r="K8680">
        <v>1</v>
      </c>
      <c r="L8680" s="13">
        <v>44785</v>
      </c>
      <c r="M8680">
        <v>1</v>
      </c>
      <c r="N8680">
        <v>0</v>
      </c>
      <c r="O8680" t="str">
        <f>IF(listings[[#This Row],[price]]&lt;=50, "Low", IF(listings[[#This Row],[price]]&lt;=150, "Medium", "High"))</f>
        <v>High</v>
      </c>
      <c r="P8680" t="str">
        <f>IF(listings[[#This Row],[calculated_host_listings_count]]=1, "Unique listing", "Multiple listings")</f>
        <v>Unique listing</v>
      </c>
      <c r="Q8680" t="str">
        <f>IF(listings[[#This Row],[number_of_reviews]]&lt;10, "Few reviews", IF(listings[[#This Row],[number_of_reviews]]&lt;50, "Medium reviews", "Many reviews"))</f>
        <v>Few reviews</v>
      </c>
    </row>
    <row r="8681" spans="1:17" x14ac:dyDescent="0.2">
      <c r="A8681">
        <v>6.728362892129257E+17</v>
      </c>
      <c r="B8681" t="s">
        <v>3395</v>
      </c>
      <c r="C8681">
        <v>466410554</v>
      </c>
      <c r="D8681" t="s">
        <v>160</v>
      </c>
      <c r="E8681" t="s">
        <v>160</v>
      </c>
      <c r="F8681">
        <v>44.883159999999997</v>
      </c>
      <c r="G8681">
        <v>-0.59294000000000002</v>
      </c>
      <c r="H8681" t="s">
        <v>16</v>
      </c>
      <c r="I8681">
        <v>300</v>
      </c>
      <c r="J8681">
        <v>7</v>
      </c>
      <c r="K8681">
        <v>0</v>
      </c>
      <c r="L8681" s="13"/>
      <c r="M8681">
        <v>1</v>
      </c>
      <c r="N8681">
        <v>0</v>
      </c>
      <c r="O8681" t="str">
        <f>IF(listings[[#This Row],[price]]&lt;=50, "Low", IF(listings[[#This Row],[price]]&lt;=150, "Medium", "High"))</f>
        <v>High</v>
      </c>
      <c r="P8681" t="str">
        <f>IF(listings[[#This Row],[calculated_host_listings_count]]=1, "Unique listing", "Multiple listings")</f>
        <v>Unique listing</v>
      </c>
      <c r="Q8681" t="str">
        <f>IF(listings[[#This Row],[number_of_reviews]]&lt;10, "Few reviews", IF(listings[[#This Row],[number_of_reviews]]&lt;50, "Medium reviews", "Many reviews"))</f>
        <v>Few reviews</v>
      </c>
    </row>
    <row r="8682" spans="1:17" x14ac:dyDescent="0.2">
      <c r="A8682">
        <v>6.728449364380128E+17</v>
      </c>
      <c r="B8682" t="s">
        <v>168</v>
      </c>
      <c r="C8682">
        <v>272937422</v>
      </c>
      <c r="D8682" t="s">
        <v>14</v>
      </c>
      <c r="E8682" t="s">
        <v>20</v>
      </c>
      <c r="F8682">
        <v>44.852559999999997</v>
      </c>
      <c r="G8682">
        <v>-0.57509999999999994</v>
      </c>
      <c r="H8682" t="s">
        <v>16</v>
      </c>
      <c r="I8682">
        <v>100</v>
      </c>
      <c r="J8682">
        <v>6</v>
      </c>
      <c r="K8682">
        <v>1</v>
      </c>
      <c r="L8682" s="13">
        <v>44929</v>
      </c>
      <c r="M8682">
        <v>2</v>
      </c>
      <c r="N8682">
        <v>1</v>
      </c>
      <c r="O8682" t="str">
        <f>IF(listings[[#This Row],[price]]&lt;=50, "Low", IF(listings[[#This Row],[price]]&lt;=150, "Medium", "High"))</f>
        <v>Medium</v>
      </c>
      <c r="P8682" t="str">
        <f>IF(listings[[#This Row],[calculated_host_listings_count]]=1, "Unique listing", "Multiple listings")</f>
        <v>Multiple listings</v>
      </c>
      <c r="Q8682" t="str">
        <f>IF(listings[[#This Row],[number_of_reviews]]&lt;10, "Few reviews", IF(listings[[#This Row],[number_of_reviews]]&lt;50, "Medium reviews", "Many reviews"))</f>
        <v>Few reviews</v>
      </c>
    </row>
    <row r="8683" spans="1:17" x14ac:dyDescent="0.2">
      <c r="A8683">
        <v>6.7285346691062925E+17</v>
      </c>
      <c r="B8683" t="s">
        <v>199</v>
      </c>
      <c r="C8683">
        <v>178177189</v>
      </c>
      <c r="D8683" t="s">
        <v>14</v>
      </c>
      <c r="E8683" t="s">
        <v>15</v>
      </c>
      <c r="F8683">
        <v>44.82545591345459</v>
      </c>
      <c r="G8683">
        <v>-0.56032150983810425</v>
      </c>
      <c r="H8683" t="s">
        <v>16</v>
      </c>
      <c r="I8683">
        <v>118</v>
      </c>
      <c r="J8683">
        <v>2</v>
      </c>
      <c r="K8683">
        <v>12</v>
      </c>
      <c r="L8683" s="13">
        <v>45145</v>
      </c>
      <c r="M8683">
        <v>1</v>
      </c>
      <c r="N8683">
        <v>11</v>
      </c>
      <c r="O8683" t="str">
        <f>IF(listings[[#This Row],[price]]&lt;=50, "Low", IF(listings[[#This Row],[price]]&lt;=150, "Medium", "High"))</f>
        <v>Medium</v>
      </c>
      <c r="P8683" t="str">
        <f>IF(listings[[#This Row],[calculated_host_listings_count]]=1, "Unique listing", "Multiple listings")</f>
        <v>Unique listing</v>
      </c>
      <c r="Q8683" t="str">
        <f>IF(listings[[#This Row],[number_of_reviews]]&lt;10, "Few reviews", IF(listings[[#This Row],[number_of_reviews]]&lt;50, "Medium reviews", "Many reviews"))</f>
        <v>Medium reviews</v>
      </c>
    </row>
    <row r="8684" spans="1:17" x14ac:dyDescent="0.2">
      <c r="A8684">
        <v>6.7285400534867827E+17</v>
      </c>
      <c r="B8684" t="s">
        <v>5648</v>
      </c>
      <c r="C8684">
        <v>241846330</v>
      </c>
      <c r="D8684" t="s">
        <v>227</v>
      </c>
      <c r="E8684" t="s">
        <v>227</v>
      </c>
      <c r="F8684">
        <v>44.948509999999999</v>
      </c>
      <c r="G8684">
        <v>-0.60433999999999999</v>
      </c>
      <c r="H8684" t="s">
        <v>16</v>
      </c>
      <c r="I8684">
        <v>45</v>
      </c>
      <c r="J8684">
        <v>1</v>
      </c>
      <c r="K8684">
        <v>2</v>
      </c>
      <c r="L8684" s="13">
        <v>44800</v>
      </c>
      <c r="M8684">
        <v>1</v>
      </c>
      <c r="N8684">
        <v>0</v>
      </c>
      <c r="O8684" t="str">
        <f>IF(listings[[#This Row],[price]]&lt;=50, "Low", IF(listings[[#This Row],[price]]&lt;=150, "Medium", "High"))</f>
        <v>Low</v>
      </c>
      <c r="P8684" t="str">
        <f>IF(listings[[#This Row],[calculated_host_listings_count]]=1, "Unique listing", "Multiple listings")</f>
        <v>Unique listing</v>
      </c>
      <c r="Q8684" t="str">
        <f>IF(listings[[#This Row],[number_of_reviews]]&lt;10, "Few reviews", IF(listings[[#This Row],[number_of_reviews]]&lt;50, "Medium reviews", "Many reviews"))</f>
        <v>Few reviews</v>
      </c>
    </row>
    <row r="8685" spans="1:17" x14ac:dyDescent="0.2">
      <c r="A8685">
        <v>6.729027470661417E+17</v>
      </c>
      <c r="B8685" t="s">
        <v>5649</v>
      </c>
      <c r="C8685">
        <v>48642576</v>
      </c>
      <c r="D8685" t="s">
        <v>14</v>
      </c>
      <c r="E8685" t="s">
        <v>15</v>
      </c>
      <c r="F8685">
        <v>44.824385799999988</v>
      </c>
      <c r="G8685">
        <v>-0.55837989999999993</v>
      </c>
      <c r="H8685" t="s">
        <v>28</v>
      </c>
      <c r="I8685">
        <v>47</v>
      </c>
      <c r="J8685">
        <v>1</v>
      </c>
      <c r="K8685">
        <v>2</v>
      </c>
      <c r="L8685" s="13">
        <v>44788</v>
      </c>
      <c r="M8685">
        <v>8</v>
      </c>
      <c r="N8685">
        <v>0</v>
      </c>
      <c r="O8685" t="str">
        <f>IF(listings[[#This Row],[price]]&lt;=50, "Low", IF(listings[[#This Row],[price]]&lt;=150, "Medium", "High"))</f>
        <v>Low</v>
      </c>
      <c r="P8685" t="str">
        <f>IF(listings[[#This Row],[calculated_host_listings_count]]=1, "Unique listing", "Multiple listings")</f>
        <v>Multiple listings</v>
      </c>
      <c r="Q8685" t="str">
        <f>IF(listings[[#This Row],[number_of_reviews]]&lt;10, "Few reviews", IF(listings[[#This Row],[number_of_reviews]]&lt;50, "Medium reviews", "Many reviews"))</f>
        <v>Few reviews</v>
      </c>
    </row>
    <row r="8686" spans="1:17" x14ac:dyDescent="0.2">
      <c r="A8686">
        <v>6.7290453690272384E+17</v>
      </c>
      <c r="B8686" t="s">
        <v>5649</v>
      </c>
      <c r="C8686">
        <v>48642576</v>
      </c>
      <c r="D8686" t="s">
        <v>14</v>
      </c>
      <c r="E8686" t="s">
        <v>15</v>
      </c>
      <c r="F8686">
        <v>44.824385799999988</v>
      </c>
      <c r="G8686">
        <v>-0.55837989999999993</v>
      </c>
      <c r="H8686" t="s">
        <v>28</v>
      </c>
      <c r="I8686">
        <v>47</v>
      </c>
      <c r="J8686">
        <v>1</v>
      </c>
      <c r="K8686">
        <v>1</v>
      </c>
      <c r="L8686" s="13">
        <v>44773</v>
      </c>
      <c r="M8686">
        <v>8</v>
      </c>
      <c r="N8686">
        <v>0</v>
      </c>
      <c r="O8686" t="str">
        <f>IF(listings[[#This Row],[price]]&lt;=50, "Low", IF(listings[[#This Row],[price]]&lt;=150, "Medium", "High"))</f>
        <v>Low</v>
      </c>
      <c r="P8686" t="str">
        <f>IF(listings[[#This Row],[calculated_host_listings_count]]=1, "Unique listing", "Multiple listings")</f>
        <v>Multiple listings</v>
      </c>
      <c r="Q8686" t="str">
        <f>IF(listings[[#This Row],[number_of_reviews]]&lt;10, "Few reviews", IF(listings[[#This Row],[number_of_reviews]]&lt;50, "Medium reviews", "Many reviews"))</f>
        <v>Few reviews</v>
      </c>
    </row>
    <row r="8687" spans="1:17" x14ac:dyDescent="0.2">
      <c r="A8687">
        <v>6.7294891279265152E+17</v>
      </c>
      <c r="B8687" t="s">
        <v>3428</v>
      </c>
      <c r="C8687">
        <v>468804895</v>
      </c>
      <c r="D8687" t="s">
        <v>14</v>
      </c>
      <c r="E8687" t="s">
        <v>22</v>
      </c>
      <c r="F8687">
        <v>44.844068800000002</v>
      </c>
      <c r="G8687">
        <v>-0.59536829999999996</v>
      </c>
      <c r="H8687" t="s">
        <v>16</v>
      </c>
      <c r="I8687">
        <v>100</v>
      </c>
      <c r="J8687">
        <v>2</v>
      </c>
      <c r="K8687">
        <v>5</v>
      </c>
      <c r="L8687" s="13">
        <v>45143</v>
      </c>
      <c r="M8687">
        <v>1</v>
      </c>
      <c r="N8687">
        <v>3</v>
      </c>
      <c r="O8687" t="str">
        <f>IF(listings[[#This Row],[price]]&lt;=50, "Low", IF(listings[[#This Row],[price]]&lt;=150, "Medium", "High"))</f>
        <v>Medium</v>
      </c>
      <c r="P8687" t="str">
        <f>IF(listings[[#This Row],[calculated_host_listings_count]]=1, "Unique listing", "Multiple listings")</f>
        <v>Unique listing</v>
      </c>
      <c r="Q8687" t="str">
        <f>IF(listings[[#This Row],[number_of_reviews]]&lt;10, "Few reviews", IF(listings[[#This Row],[number_of_reviews]]&lt;50, "Medium reviews", "Many reviews"))</f>
        <v>Few reviews</v>
      </c>
    </row>
    <row r="8688" spans="1:17" x14ac:dyDescent="0.2">
      <c r="A8688">
        <v>6.7297960477901696E+17</v>
      </c>
      <c r="B8688" t="s">
        <v>5650</v>
      </c>
      <c r="C8688">
        <v>48642576</v>
      </c>
      <c r="D8688" t="s">
        <v>14</v>
      </c>
      <c r="E8688" t="s">
        <v>15</v>
      </c>
      <c r="F8688">
        <v>44.824385799999988</v>
      </c>
      <c r="G8688">
        <v>-0.55837989999999993</v>
      </c>
      <c r="H8688" t="s">
        <v>16</v>
      </c>
      <c r="I8688">
        <v>330</v>
      </c>
      <c r="J8688">
        <v>2</v>
      </c>
      <c r="K8688">
        <v>22</v>
      </c>
      <c r="L8688" s="13">
        <v>45142</v>
      </c>
      <c r="M8688">
        <v>8</v>
      </c>
      <c r="N8688">
        <v>21</v>
      </c>
      <c r="O8688" t="str">
        <f>IF(listings[[#This Row],[price]]&lt;=50, "Low", IF(listings[[#This Row],[price]]&lt;=150, "Medium", "High"))</f>
        <v>High</v>
      </c>
      <c r="P8688" t="str">
        <f>IF(listings[[#This Row],[calculated_host_listings_count]]=1, "Unique listing", "Multiple listings")</f>
        <v>Multiple listings</v>
      </c>
      <c r="Q8688" t="str">
        <f>IF(listings[[#This Row],[number_of_reviews]]&lt;10, "Few reviews", IF(listings[[#This Row],[number_of_reviews]]&lt;50, "Medium reviews", "Many reviews"))</f>
        <v>Medium reviews</v>
      </c>
    </row>
    <row r="8689" spans="1:17" x14ac:dyDescent="0.2">
      <c r="A8689">
        <v>6.7302249266055565E+17</v>
      </c>
      <c r="B8689" t="s">
        <v>5651</v>
      </c>
      <c r="C8689">
        <v>29755384</v>
      </c>
      <c r="D8689" t="s">
        <v>165</v>
      </c>
      <c r="E8689" t="s">
        <v>165</v>
      </c>
      <c r="F8689">
        <v>44.777859999999997</v>
      </c>
      <c r="G8689">
        <v>-0.54076000000000002</v>
      </c>
      <c r="H8689" t="s">
        <v>28</v>
      </c>
      <c r="I8689">
        <v>100</v>
      </c>
      <c r="J8689">
        <v>1</v>
      </c>
      <c r="K8689">
        <v>0</v>
      </c>
      <c r="L8689" s="13"/>
      <c r="M8689">
        <v>1</v>
      </c>
      <c r="N8689">
        <v>0</v>
      </c>
      <c r="O8689" t="str">
        <f>IF(listings[[#This Row],[price]]&lt;=50, "Low", IF(listings[[#This Row],[price]]&lt;=150, "Medium", "High"))</f>
        <v>Medium</v>
      </c>
      <c r="P8689" t="str">
        <f>IF(listings[[#This Row],[calculated_host_listings_count]]=1, "Unique listing", "Multiple listings")</f>
        <v>Unique listing</v>
      </c>
      <c r="Q8689" t="str">
        <f>IF(listings[[#This Row],[number_of_reviews]]&lt;10, "Few reviews", IF(listings[[#This Row],[number_of_reviews]]&lt;50, "Medium reviews", "Many reviews"))</f>
        <v>Few reviews</v>
      </c>
    </row>
    <row r="8690" spans="1:17" x14ac:dyDescent="0.2">
      <c r="A8690">
        <v>6.7302637908945101E+17</v>
      </c>
      <c r="B8690" t="s">
        <v>5652</v>
      </c>
      <c r="C8690">
        <v>173155976</v>
      </c>
      <c r="D8690" t="s">
        <v>100</v>
      </c>
      <c r="E8690" t="s">
        <v>100</v>
      </c>
      <c r="F8690">
        <v>44.886279999999999</v>
      </c>
      <c r="G8690">
        <v>-0.51329000000000002</v>
      </c>
      <c r="H8690" t="s">
        <v>16</v>
      </c>
      <c r="I8690">
        <v>60</v>
      </c>
      <c r="J8690">
        <v>2</v>
      </c>
      <c r="K8690">
        <v>16</v>
      </c>
      <c r="L8690" s="13">
        <v>45145</v>
      </c>
      <c r="M8690">
        <v>1</v>
      </c>
      <c r="N8690">
        <v>13</v>
      </c>
      <c r="O8690" t="str">
        <f>IF(listings[[#This Row],[price]]&lt;=50, "Low", IF(listings[[#This Row],[price]]&lt;=150, "Medium", "High"))</f>
        <v>Medium</v>
      </c>
      <c r="P8690" t="str">
        <f>IF(listings[[#This Row],[calculated_host_listings_count]]=1, "Unique listing", "Multiple listings")</f>
        <v>Unique listing</v>
      </c>
      <c r="Q8690" t="str">
        <f>IF(listings[[#This Row],[number_of_reviews]]&lt;10, "Few reviews", IF(listings[[#This Row],[number_of_reviews]]&lt;50, "Medium reviews", "Many reviews"))</f>
        <v>Medium reviews</v>
      </c>
    </row>
    <row r="8691" spans="1:17" x14ac:dyDescent="0.2">
      <c r="A8691">
        <v>6.7318350525299315E+17</v>
      </c>
      <c r="B8691" t="s">
        <v>63</v>
      </c>
      <c r="C8691">
        <v>15233091</v>
      </c>
      <c r="D8691" t="s">
        <v>14</v>
      </c>
      <c r="E8691" t="s">
        <v>45</v>
      </c>
      <c r="F8691">
        <v>44.831536499999999</v>
      </c>
      <c r="G8691">
        <v>-0.58194780000000002</v>
      </c>
      <c r="H8691" t="s">
        <v>16</v>
      </c>
      <c r="I8691">
        <v>140</v>
      </c>
      <c r="J8691">
        <v>3</v>
      </c>
      <c r="K8691">
        <v>13</v>
      </c>
      <c r="L8691" s="13">
        <v>45154</v>
      </c>
      <c r="M8691">
        <v>1</v>
      </c>
      <c r="N8691">
        <v>11</v>
      </c>
      <c r="O8691" t="str">
        <f>IF(listings[[#This Row],[price]]&lt;=50, "Low", IF(listings[[#This Row],[price]]&lt;=150, "Medium", "High"))</f>
        <v>Medium</v>
      </c>
      <c r="P8691" t="str">
        <f>IF(listings[[#This Row],[calculated_host_listings_count]]=1, "Unique listing", "Multiple listings")</f>
        <v>Unique listing</v>
      </c>
      <c r="Q8691" t="str">
        <f>IF(listings[[#This Row],[number_of_reviews]]&lt;10, "Few reviews", IF(listings[[#This Row],[number_of_reviews]]&lt;50, "Medium reviews", "Many reviews"))</f>
        <v>Medium reviews</v>
      </c>
    </row>
    <row r="8692" spans="1:17" x14ac:dyDescent="0.2">
      <c r="A8692">
        <v>6.7359639593938304E+17</v>
      </c>
      <c r="B8692" t="s">
        <v>1747</v>
      </c>
      <c r="C8692">
        <v>9149523</v>
      </c>
      <c r="D8692" t="s">
        <v>14</v>
      </c>
      <c r="E8692" t="s">
        <v>15</v>
      </c>
      <c r="F8692">
        <v>44.833405200000001</v>
      </c>
      <c r="G8692">
        <v>-0.56258350000000001</v>
      </c>
      <c r="H8692" t="s">
        <v>16</v>
      </c>
      <c r="I8692">
        <v>90</v>
      </c>
      <c r="J8692">
        <v>3</v>
      </c>
      <c r="K8692">
        <v>19</v>
      </c>
      <c r="L8692" s="13">
        <v>45151</v>
      </c>
      <c r="M8692">
        <v>1</v>
      </c>
      <c r="N8692">
        <v>17</v>
      </c>
      <c r="O8692" t="str">
        <f>IF(listings[[#This Row],[price]]&lt;=50, "Low", IF(listings[[#This Row],[price]]&lt;=150, "Medium", "High"))</f>
        <v>Medium</v>
      </c>
      <c r="P8692" t="str">
        <f>IF(listings[[#This Row],[calculated_host_listings_count]]=1, "Unique listing", "Multiple listings")</f>
        <v>Unique listing</v>
      </c>
      <c r="Q8692" t="str">
        <f>IF(listings[[#This Row],[number_of_reviews]]&lt;10, "Few reviews", IF(listings[[#This Row],[number_of_reviews]]&lt;50, "Medium reviews", "Many reviews"))</f>
        <v>Medium reviews</v>
      </c>
    </row>
    <row r="8693" spans="1:17" x14ac:dyDescent="0.2">
      <c r="A8693">
        <v>6.7371467139361126E+17</v>
      </c>
      <c r="B8693" t="s">
        <v>5653</v>
      </c>
      <c r="C8693">
        <v>391655782</v>
      </c>
      <c r="D8693" t="s">
        <v>191</v>
      </c>
      <c r="E8693" t="s">
        <v>191</v>
      </c>
      <c r="F8693">
        <v>44.883809999999997</v>
      </c>
      <c r="G8693">
        <v>-0.62961999999999996</v>
      </c>
      <c r="H8693" t="s">
        <v>16</v>
      </c>
      <c r="I8693">
        <v>75</v>
      </c>
      <c r="J8693">
        <v>3</v>
      </c>
      <c r="K8693">
        <v>24</v>
      </c>
      <c r="L8693" s="13">
        <v>45149</v>
      </c>
      <c r="M8693">
        <v>1</v>
      </c>
      <c r="N8693">
        <v>19</v>
      </c>
      <c r="O8693" t="str">
        <f>IF(listings[[#This Row],[price]]&lt;=50, "Low", IF(listings[[#This Row],[price]]&lt;=150, "Medium", "High"))</f>
        <v>Medium</v>
      </c>
      <c r="P8693" t="str">
        <f>IF(listings[[#This Row],[calculated_host_listings_count]]=1, "Unique listing", "Multiple listings")</f>
        <v>Unique listing</v>
      </c>
      <c r="Q8693" t="str">
        <f>IF(listings[[#This Row],[number_of_reviews]]&lt;10, "Few reviews", IF(listings[[#This Row],[number_of_reviews]]&lt;50, "Medium reviews", "Many reviews"))</f>
        <v>Medium reviews</v>
      </c>
    </row>
    <row r="8694" spans="1:17" x14ac:dyDescent="0.2">
      <c r="A8694">
        <v>6.737963050668151E+17</v>
      </c>
      <c r="B8694" t="s">
        <v>3942</v>
      </c>
      <c r="C8694">
        <v>356895772</v>
      </c>
      <c r="D8694" t="s">
        <v>26</v>
      </c>
      <c r="E8694" t="s">
        <v>26</v>
      </c>
      <c r="F8694">
        <v>44.815178663802122</v>
      </c>
      <c r="G8694">
        <v>-0.54202920434103341</v>
      </c>
      <c r="H8694" t="s">
        <v>16</v>
      </c>
      <c r="I8694">
        <v>80</v>
      </c>
      <c r="J8694">
        <v>1</v>
      </c>
      <c r="K8694">
        <v>4</v>
      </c>
      <c r="L8694" s="13">
        <v>45147</v>
      </c>
      <c r="M8694">
        <v>1</v>
      </c>
      <c r="N8694">
        <v>4</v>
      </c>
      <c r="O8694" t="str">
        <f>IF(listings[[#This Row],[price]]&lt;=50, "Low", IF(listings[[#This Row],[price]]&lt;=150, "Medium", "High"))</f>
        <v>Medium</v>
      </c>
      <c r="P8694" t="str">
        <f>IF(listings[[#This Row],[calculated_host_listings_count]]=1, "Unique listing", "Multiple listings")</f>
        <v>Unique listing</v>
      </c>
      <c r="Q8694" t="str">
        <f>IF(listings[[#This Row],[number_of_reviews]]&lt;10, "Few reviews", IF(listings[[#This Row],[number_of_reviews]]&lt;50, "Medium reviews", "Many reviews"))</f>
        <v>Few reviews</v>
      </c>
    </row>
    <row r="8695" spans="1:17" x14ac:dyDescent="0.2">
      <c r="A8695">
        <v>6.7379713106953024E+17</v>
      </c>
      <c r="B8695" t="s">
        <v>5654</v>
      </c>
      <c r="C8695">
        <v>16902720</v>
      </c>
      <c r="D8695" t="s">
        <v>14</v>
      </c>
      <c r="E8695" t="s">
        <v>22</v>
      </c>
      <c r="F8695">
        <v>44.839379999999998</v>
      </c>
      <c r="G8695">
        <v>-0.57165999999999995</v>
      </c>
      <c r="H8695" t="s">
        <v>28</v>
      </c>
      <c r="I8695">
        <v>55</v>
      </c>
      <c r="J8695">
        <v>1</v>
      </c>
      <c r="K8695">
        <v>50</v>
      </c>
      <c r="L8695" s="13">
        <v>45162</v>
      </c>
      <c r="M8695">
        <v>1</v>
      </c>
      <c r="N8695">
        <v>46</v>
      </c>
      <c r="O8695" t="str">
        <f>IF(listings[[#This Row],[price]]&lt;=50, "Low", IF(listings[[#This Row],[price]]&lt;=150, "Medium", "High"))</f>
        <v>Medium</v>
      </c>
      <c r="P8695" t="str">
        <f>IF(listings[[#This Row],[calculated_host_listings_count]]=1, "Unique listing", "Multiple listings")</f>
        <v>Unique listing</v>
      </c>
      <c r="Q8695" t="str">
        <f>IF(listings[[#This Row],[number_of_reviews]]&lt;10, "Few reviews", IF(listings[[#This Row],[number_of_reviews]]&lt;50, "Medium reviews", "Many reviews"))</f>
        <v>Many reviews</v>
      </c>
    </row>
    <row r="8696" spans="1:17" x14ac:dyDescent="0.2">
      <c r="A8696">
        <v>6.7382222070354355E+17</v>
      </c>
      <c r="B8696" t="s">
        <v>319</v>
      </c>
      <c r="C8696">
        <v>154145222</v>
      </c>
      <c r="D8696" t="s">
        <v>14</v>
      </c>
      <c r="E8696" t="s">
        <v>15</v>
      </c>
      <c r="F8696">
        <v>44.831740000000003</v>
      </c>
      <c r="G8696">
        <v>-0.56364999999999998</v>
      </c>
      <c r="H8696" t="s">
        <v>16</v>
      </c>
      <c r="I8696">
        <v>120</v>
      </c>
      <c r="J8696">
        <v>365</v>
      </c>
      <c r="K8696">
        <v>0</v>
      </c>
      <c r="L8696" s="13"/>
      <c r="M8696">
        <v>1</v>
      </c>
      <c r="N8696">
        <v>0</v>
      </c>
      <c r="O8696" t="str">
        <f>IF(listings[[#This Row],[price]]&lt;=50, "Low", IF(listings[[#This Row],[price]]&lt;=150, "Medium", "High"))</f>
        <v>Medium</v>
      </c>
      <c r="P8696" t="str">
        <f>IF(listings[[#This Row],[calculated_host_listings_count]]=1, "Unique listing", "Multiple listings")</f>
        <v>Unique listing</v>
      </c>
      <c r="Q8696" t="str">
        <f>IF(listings[[#This Row],[number_of_reviews]]&lt;10, "Few reviews", IF(listings[[#This Row],[number_of_reviews]]&lt;50, "Medium reviews", "Many reviews"))</f>
        <v>Few reviews</v>
      </c>
    </row>
    <row r="8697" spans="1:17" x14ac:dyDescent="0.2">
      <c r="A8697">
        <v>6.7390249267264755E+17</v>
      </c>
      <c r="B8697" t="s">
        <v>234</v>
      </c>
      <c r="C8697">
        <v>53614362</v>
      </c>
      <c r="D8697" t="s">
        <v>14</v>
      </c>
      <c r="E8697" t="s">
        <v>22</v>
      </c>
      <c r="F8697">
        <v>44.842219999999998</v>
      </c>
      <c r="G8697">
        <v>-0.57740999999999998</v>
      </c>
      <c r="H8697" t="s">
        <v>16</v>
      </c>
      <c r="I8697">
        <v>115</v>
      </c>
      <c r="J8697">
        <v>6</v>
      </c>
      <c r="K8697">
        <v>1</v>
      </c>
      <c r="L8697" s="13">
        <v>45160</v>
      </c>
      <c r="M8697">
        <v>1</v>
      </c>
      <c r="N8697">
        <v>1</v>
      </c>
      <c r="O8697" t="str">
        <f>IF(listings[[#This Row],[price]]&lt;=50, "Low", IF(listings[[#This Row],[price]]&lt;=150, "Medium", "High"))</f>
        <v>Medium</v>
      </c>
      <c r="P8697" t="str">
        <f>IF(listings[[#This Row],[calculated_host_listings_count]]=1, "Unique listing", "Multiple listings")</f>
        <v>Unique listing</v>
      </c>
      <c r="Q8697" t="str">
        <f>IF(listings[[#This Row],[number_of_reviews]]&lt;10, "Few reviews", IF(listings[[#This Row],[number_of_reviews]]&lt;50, "Medium reviews", "Many reviews"))</f>
        <v>Few reviews</v>
      </c>
    </row>
    <row r="8698" spans="1:17" x14ac:dyDescent="0.2">
      <c r="A8698">
        <v>6.73944287187808E+17</v>
      </c>
      <c r="B8698" t="s">
        <v>498</v>
      </c>
      <c r="C8698">
        <v>470229470</v>
      </c>
      <c r="D8698" t="s">
        <v>14</v>
      </c>
      <c r="E8698" t="s">
        <v>15</v>
      </c>
      <c r="F8698">
        <v>44.82658</v>
      </c>
      <c r="G8698">
        <v>-0.56577109999999997</v>
      </c>
      <c r="H8698" t="s">
        <v>16</v>
      </c>
      <c r="I8698">
        <v>119</v>
      </c>
      <c r="J8698">
        <v>1</v>
      </c>
      <c r="K8698">
        <v>0</v>
      </c>
      <c r="L8698" s="13"/>
      <c r="M8698">
        <v>2</v>
      </c>
      <c r="N8698">
        <v>0</v>
      </c>
      <c r="O8698" t="str">
        <f>IF(listings[[#This Row],[price]]&lt;=50, "Low", IF(listings[[#This Row],[price]]&lt;=150, "Medium", "High"))</f>
        <v>Medium</v>
      </c>
      <c r="P8698" t="str">
        <f>IF(listings[[#This Row],[calculated_host_listings_count]]=1, "Unique listing", "Multiple listings")</f>
        <v>Multiple listings</v>
      </c>
      <c r="Q8698" t="str">
        <f>IF(listings[[#This Row],[number_of_reviews]]&lt;10, "Few reviews", IF(listings[[#This Row],[number_of_reviews]]&lt;50, "Medium reviews", "Many reviews"))</f>
        <v>Few reviews</v>
      </c>
    </row>
    <row r="8699" spans="1:17" x14ac:dyDescent="0.2">
      <c r="A8699">
        <v>6.7435824145451277E+17</v>
      </c>
      <c r="B8699" t="s">
        <v>3911</v>
      </c>
      <c r="C8699">
        <v>83002303</v>
      </c>
      <c r="D8699" t="s">
        <v>14</v>
      </c>
      <c r="E8699" t="s">
        <v>45</v>
      </c>
      <c r="F8699">
        <v>44.825789999999998</v>
      </c>
      <c r="G8699">
        <v>-0.59369000000000005</v>
      </c>
      <c r="H8699" t="s">
        <v>16</v>
      </c>
      <c r="I8699">
        <v>199</v>
      </c>
      <c r="J8699">
        <v>3</v>
      </c>
      <c r="K8699">
        <v>2</v>
      </c>
      <c r="L8699" s="13">
        <v>45146</v>
      </c>
      <c r="M8699">
        <v>1</v>
      </c>
      <c r="N8699">
        <v>2</v>
      </c>
      <c r="O8699" t="str">
        <f>IF(listings[[#This Row],[price]]&lt;=50, "Low", IF(listings[[#This Row],[price]]&lt;=150, "Medium", "High"))</f>
        <v>High</v>
      </c>
      <c r="P8699" t="str">
        <f>IF(listings[[#This Row],[calculated_host_listings_count]]=1, "Unique listing", "Multiple listings")</f>
        <v>Unique listing</v>
      </c>
      <c r="Q8699" t="str">
        <f>IF(listings[[#This Row],[number_of_reviews]]&lt;10, "Few reviews", IF(listings[[#This Row],[number_of_reviews]]&lt;50, "Medium reviews", "Many reviews"))</f>
        <v>Few reviews</v>
      </c>
    </row>
    <row r="8700" spans="1:17" x14ac:dyDescent="0.2">
      <c r="A8700">
        <v>6.7439614708480781E+17</v>
      </c>
      <c r="B8700" t="s">
        <v>120</v>
      </c>
      <c r="C8700">
        <v>218903031</v>
      </c>
      <c r="D8700" t="s">
        <v>14</v>
      </c>
      <c r="E8700" t="s">
        <v>22</v>
      </c>
      <c r="F8700">
        <v>44.84074596975568</v>
      </c>
      <c r="G8700">
        <v>-0.58110057625524125</v>
      </c>
      <c r="H8700" t="s">
        <v>16</v>
      </c>
      <c r="I8700">
        <v>75</v>
      </c>
      <c r="J8700">
        <v>2</v>
      </c>
      <c r="K8700">
        <v>4</v>
      </c>
      <c r="L8700" s="13">
        <v>45177</v>
      </c>
      <c r="M8700">
        <v>1</v>
      </c>
      <c r="N8700">
        <v>3</v>
      </c>
      <c r="O8700" t="str">
        <f>IF(listings[[#This Row],[price]]&lt;=50, "Low", IF(listings[[#This Row],[price]]&lt;=150, "Medium", "High"))</f>
        <v>Medium</v>
      </c>
      <c r="P8700" t="str">
        <f>IF(listings[[#This Row],[calculated_host_listings_count]]=1, "Unique listing", "Multiple listings")</f>
        <v>Unique listing</v>
      </c>
      <c r="Q8700" t="str">
        <f>IF(listings[[#This Row],[number_of_reviews]]&lt;10, "Few reviews", IF(listings[[#This Row],[number_of_reviews]]&lt;50, "Medium reviews", "Many reviews"))</f>
        <v>Few reviews</v>
      </c>
    </row>
    <row r="8701" spans="1:17" x14ac:dyDescent="0.2">
      <c r="A8701">
        <v>6.7444089691258394E+17</v>
      </c>
      <c r="B8701" t="s">
        <v>2322</v>
      </c>
      <c r="C8701">
        <v>182255792</v>
      </c>
      <c r="D8701" t="s">
        <v>14</v>
      </c>
      <c r="E8701" t="s">
        <v>125</v>
      </c>
      <c r="F8701">
        <v>44.847479900000003</v>
      </c>
      <c r="G8701">
        <v>-0.54522680000000001</v>
      </c>
      <c r="H8701" t="s">
        <v>16</v>
      </c>
      <c r="I8701">
        <v>197</v>
      </c>
      <c r="J8701">
        <v>3</v>
      </c>
      <c r="K8701">
        <v>2</v>
      </c>
      <c r="L8701" s="13">
        <v>44934</v>
      </c>
      <c r="M8701">
        <v>1</v>
      </c>
      <c r="N8701">
        <v>1</v>
      </c>
      <c r="O8701" t="str">
        <f>IF(listings[[#This Row],[price]]&lt;=50, "Low", IF(listings[[#This Row],[price]]&lt;=150, "Medium", "High"))</f>
        <v>High</v>
      </c>
      <c r="P8701" t="str">
        <f>IF(listings[[#This Row],[calculated_host_listings_count]]=1, "Unique listing", "Multiple listings")</f>
        <v>Unique listing</v>
      </c>
      <c r="Q8701" t="str">
        <f>IF(listings[[#This Row],[number_of_reviews]]&lt;10, "Few reviews", IF(listings[[#This Row],[number_of_reviews]]&lt;50, "Medium reviews", "Many reviews"))</f>
        <v>Few reviews</v>
      </c>
    </row>
    <row r="8702" spans="1:17" x14ac:dyDescent="0.2">
      <c r="A8702">
        <v>6.7445519941454502E+17</v>
      </c>
      <c r="B8702" t="s">
        <v>5655</v>
      </c>
      <c r="C8702">
        <v>313089565</v>
      </c>
      <c r="D8702" t="s">
        <v>14</v>
      </c>
      <c r="E8702" t="s">
        <v>15</v>
      </c>
      <c r="F8702">
        <v>44.835230000000003</v>
      </c>
      <c r="G8702">
        <v>-0.56361000000000006</v>
      </c>
      <c r="H8702" t="s">
        <v>16</v>
      </c>
      <c r="I8702">
        <v>88</v>
      </c>
      <c r="J8702">
        <v>3</v>
      </c>
      <c r="K8702">
        <v>27</v>
      </c>
      <c r="L8702" s="13">
        <v>45162</v>
      </c>
      <c r="M8702">
        <v>1</v>
      </c>
      <c r="N8702">
        <v>22</v>
      </c>
      <c r="O8702" t="str">
        <f>IF(listings[[#This Row],[price]]&lt;=50, "Low", IF(listings[[#This Row],[price]]&lt;=150, "Medium", "High"))</f>
        <v>Medium</v>
      </c>
      <c r="P8702" t="str">
        <f>IF(listings[[#This Row],[calculated_host_listings_count]]=1, "Unique listing", "Multiple listings")</f>
        <v>Unique listing</v>
      </c>
      <c r="Q8702" t="str">
        <f>IF(listings[[#This Row],[number_of_reviews]]&lt;10, "Few reviews", IF(listings[[#This Row],[number_of_reviews]]&lt;50, "Medium reviews", "Many reviews"))</f>
        <v>Medium reviews</v>
      </c>
    </row>
    <row r="8703" spans="1:17" x14ac:dyDescent="0.2">
      <c r="A8703">
        <v>6.7446404841854208E+17</v>
      </c>
      <c r="B8703" t="s">
        <v>5656</v>
      </c>
      <c r="C8703">
        <v>125939433</v>
      </c>
      <c r="D8703" t="s">
        <v>54</v>
      </c>
      <c r="E8703" t="s">
        <v>136</v>
      </c>
      <c r="F8703">
        <v>44.8021897</v>
      </c>
      <c r="G8703">
        <v>-0.6214343</v>
      </c>
      <c r="H8703" t="s">
        <v>28</v>
      </c>
      <c r="I8703">
        <v>34</v>
      </c>
      <c r="J8703">
        <v>4</v>
      </c>
      <c r="K8703">
        <v>21</v>
      </c>
      <c r="L8703" s="13">
        <v>45153</v>
      </c>
      <c r="M8703">
        <v>11</v>
      </c>
      <c r="N8703">
        <v>18</v>
      </c>
      <c r="O8703" t="str">
        <f>IF(listings[[#This Row],[price]]&lt;=50, "Low", IF(listings[[#This Row],[price]]&lt;=150, "Medium", "High"))</f>
        <v>Low</v>
      </c>
      <c r="P8703" t="str">
        <f>IF(listings[[#This Row],[calculated_host_listings_count]]=1, "Unique listing", "Multiple listings")</f>
        <v>Multiple listings</v>
      </c>
      <c r="Q8703" t="str">
        <f>IF(listings[[#This Row],[number_of_reviews]]&lt;10, "Few reviews", IF(listings[[#This Row],[number_of_reviews]]&lt;50, "Medium reviews", "Many reviews"))</f>
        <v>Medium reviews</v>
      </c>
    </row>
    <row r="8704" spans="1:17" x14ac:dyDescent="0.2">
      <c r="A8704">
        <v>6.7446418828893427E+17</v>
      </c>
      <c r="B8704" t="s">
        <v>5657</v>
      </c>
      <c r="C8704">
        <v>125939433</v>
      </c>
      <c r="D8704" t="s">
        <v>54</v>
      </c>
      <c r="E8704" t="s">
        <v>136</v>
      </c>
      <c r="F8704">
        <v>44.8021897</v>
      </c>
      <c r="G8704">
        <v>-0.6214343</v>
      </c>
      <c r="H8704" t="s">
        <v>28</v>
      </c>
      <c r="I8704">
        <v>32</v>
      </c>
      <c r="J8704">
        <v>6</v>
      </c>
      <c r="K8704">
        <v>8</v>
      </c>
      <c r="L8704" s="13">
        <v>45074</v>
      </c>
      <c r="M8704">
        <v>11</v>
      </c>
      <c r="N8704">
        <v>6</v>
      </c>
      <c r="O8704" t="str">
        <f>IF(listings[[#This Row],[price]]&lt;=50, "Low", IF(listings[[#This Row],[price]]&lt;=150, "Medium", "High"))</f>
        <v>Low</v>
      </c>
      <c r="P8704" t="str">
        <f>IF(listings[[#This Row],[calculated_host_listings_count]]=1, "Unique listing", "Multiple listings")</f>
        <v>Multiple listings</v>
      </c>
      <c r="Q8704" t="str">
        <f>IF(listings[[#This Row],[number_of_reviews]]&lt;10, "Few reviews", IF(listings[[#This Row],[number_of_reviews]]&lt;50, "Medium reviews", "Many reviews"))</f>
        <v>Few reviews</v>
      </c>
    </row>
    <row r="8705" spans="1:17" x14ac:dyDescent="0.2">
      <c r="A8705">
        <v>6.7449208903889446E+17</v>
      </c>
      <c r="B8705" t="s">
        <v>5658</v>
      </c>
      <c r="C8705">
        <v>470369299</v>
      </c>
      <c r="D8705" t="s">
        <v>14</v>
      </c>
      <c r="E8705" t="s">
        <v>48</v>
      </c>
      <c r="F8705">
        <v>44.843640000000001</v>
      </c>
      <c r="G8705">
        <v>-0.61387999999999998</v>
      </c>
      <c r="H8705" t="s">
        <v>16</v>
      </c>
      <c r="I8705">
        <v>135</v>
      </c>
      <c r="J8705">
        <v>1</v>
      </c>
      <c r="K8705">
        <v>2</v>
      </c>
      <c r="L8705" s="13">
        <v>44885</v>
      </c>
      <c r="M8705">
        <v>1</v>
      </c>
      <c r="N8705">
        <v>1</v>
      </c>
      <c r="O8705" t="str">
        <f>IF(listings[[#This Row],[price]]&lt;=50, "Low", IF(listings[[#This Row],[price]]&lt;=150, "Medium", "High"))</f>
        <v>Medium</v>
      </c>
      <c r="P8705" t="str">
        <f>IF(listings[[#This Row],[calculated_host_listings_count]]=1, "Unique listing", "Multiple listings")</f>
        <v>Unique listing</v>
      </c>
      <c r="Q8705" t="str">
        <f>IF(listings[[#This Row],[number_of_reviews]]&lt;10, "Few reviews", IF(listings[[#This Row],[number_of_reviews]]&lt;50, "Medium reviews", "Many reviews"))</f>
        <v>Few reviews</v>
      </c>
    </row>
    <row r="8706" spans="1:17" x14ac:dyDescent="0.2">
      <c r="A8706">
        <v>6.745132162199008E+17</v>
      </c>
      <c r="B8706" t="s">
        <v>5659</v>
      </c>
      <c r="C8706">
        <v>470374455</v>
      </c>
      <c r="D8706" t="s">
        <v>54</v>
      </c>
      <c r="E8706" t="s">
        <v>863</v>
      </c>
      <c r="F8706">
        <v>44.804442626326704</v>
      </c>
      <c r="G8706">
        <v>-0.62900836560669138</v>
      </c>
      <c r="H8706" t="s">
        <v>28</v>
      </c>
      <c r="I8706">
        <v>50</v>
      </c>
      <c r="J8706">
        <v>2</v>
      </c>
      <c r="K8706">
        <v>9</v>
      </c>
      <c r="L8706" s="13">
        <v>45112</v>
      </c>
      <c r="M8706">
        <v>1</v>
      </c>
      <c r="N8706">
        <v>9</v>
      </c>
      <c r="O8706" t="str">
        <f>IF(listings[[#This Row],[price]]&lt;=50, "Low", IF(listings[[#This Row],[price]]&lt;=150, "Medium", "High"))</f>
        <v>Low</v>
      </c>
      <c r="P8706" t="str">
        <f>IF(listings[[#This Row],[calculated_host_listings_count]]=1, "Unique listing", "Multiple listings")</f>
        <v>Unique listing</v>
      </c>
      <c r="Q8706" t="str">
        <f>IF(listings[[#This Row],[number_of_reviews]]&lt;10, "Few reviews", IF(listings[[#This Row],[number_of_reviews]]&lt;50, "Medium reviews", "Many reviews"))</f>
        <v>Few reviews</v>
      </c>
    </row>
    <row r="8707" spans="1:17" x14ac:dyDescent="0.2">
      <c r="A8707">
        <v>6.7453720353331853E+17</v>
      </c>
      <c r="B8707" t="s">
        <v>71</v>
      </c>
      <c r="C8707">
        <v>470385839</v>
      </c>
      <c r="D8707" t="s">
        <v>14</v>
      </c>
      <c r="E8707" t="s">
        <v>20</v>
      </c>
      <c r="F8707">
        <v>44.851370000000003</v>
      </c>
      <c r="G8707">
        <v>-0.57142000000000004</v>
      </c>
      <c r="H8707" t="s">
        <v>16</v>
      </c>
      <c r="I8707">
        <v>80</v>
      </c>
      <c r="J8707">
        <v>2</v>
      </c>
      <c r="K8707">
        <v>10</v>
      </c>
      <c r="L8707" s="13">
        <v>44892</v>
      </c>
      <c r="M8707">
        <v>1</v>
      </c>
      <c r="N8707">
        <v>7</v>
      </c>
      <c r="O8707" t="str">
        <f>IF(listings[[#This Row],[price]]&lt;=50, "Low", IF(listings[[#This Row],[price]]&lt;=150, "Medium", "High"))</f>
        <v>Medium</v>
      </c>
      <c r="P8707" t="str">
        <f>IF(listings[[#This Row],[calculated_host_listings_count]]=1, "Unique listing", "Multiple listings")</f>
        <v>Unique listing</v>
      </c>
      <c r="Q8707" t="str">
        <f>IF(listings[[#This Row],[number_of_reviews]]&lt;10, "Few reviews", IF(listings[[#This Row],[number_of_reviews]]&lt;50, "Medium reviews", "Many reviews"))</f>
        <v>Medium reviews</v>
      </c>
    </row>
    <row r="8708" spans="1:17" x14ac:dyDescent="0.2">
      <c r="A8708">
        <v>6.7504928682438285E+17</v>
      </c>
      <c r="B8708" t="s">
        <v>5660</v>
      </c>
      <c r="C8708">
        <v>52339824</v>
      </c>
      <c r="D8708" t="s">
        <v>14</v>
      </c>
      <c r="E8708" t="s">
        <v>15</v>
      </c>
      <c r="F8708">
        <v>44.832810000000002</v>
      </c>
      <c r="G8708">
        <v>-0.57562000000000002</v>
      </c>
      <c r="H8708" t="s">
        <v>28</v>
      </c>
      <c r="I8708">
        <v>110</v>
      </c>
      <c r="J8708">
        <v>2</v>
      </c>
      <c r="K8708">
        <v>7</v>
      </c>
      <c r="L8708" s="13">
        <v>45172</v>
      </c>
      <c r="M8708">
        <v>1</v>
      </c>
      <c r="N8708">
        <v>7</v>
      </c>
      <c r="O8708" t="str">
        <f>IF(listings[[#This Row],[price]]&lt;=50, "Low", IF(listings[[#This Row],[price]]&lt;=150, "Medium", "High"))</f>
        <v>Medium</v>
      </c>
      <c r="P8708" t="str">
        <f>IF(listings[[#This Row],[calculated_host_listings_count]]=1, "Unique listing", "Multiple listings")</f>
        <v>Unique listing</v>
      </c>
      <c r="Q8708" t="str">
        <f>IF(listings[[#This Row],[number_of_reviews]]&lt;10, "Few reviews", IF(listings[[#This Row],[number_of_reviews]]&lt;50, "Medium reviews", "Many reviews"))</f>
        <v>Few reviews</v>
      </c>
    </row>
    <row r="8709" spans="1:17" x14ac:dyDescent="0.2">
      <c r="A8709">
        <v>6.7509985604560742E+17</v>
      </c>
      <c r="B8709" t="s">
        <v>2398</v>
      </c>
      <c r="C8709">
        <v>84164441</v>
      </c>
      <c r="D8709" t="s">
        <v>14</v>
      </c>
      <c r="E8709" t="s">
        <v>48</v>
      </c>
      <c r="F8709">
        <v>44.839940457384436</v>
      </c>
      <c r="G8709">
        <v>-0.62756951898336411</v>
      </c>
      <c r="H8709" t="s">
        <v>16</v>
      </c>
      <c r="I8709">
        <v>75</v>
      </c>
      <c r="J8709">
        <v>25</v>
      </c>
      <c r="K8709">
        <v>0</v>
      </c>
      <c r="L8709" s="13"/>
      <c r="M8709">
        <v>1</v>
      </c>
      <c r="N8709">
        <v>0</v>
      </c>
      <c r="O8709" t="str">
        <f>IF(listings[[#This Row],[price]]&lt;=50, "Low", IF(listings[[#This Row],[price]]&lt;=150, "Medium", "High"))</f>
        <v>Medium</v>
      </c>
      <c r="P8709" t="str">
        <f>IF(listings[[#This Row],[calculated_host_listings_count]]=1, "Unique listing", "Multiple listings")</f>
        <v>Unique listing</v>
      </c>
      <c r="Q8709" t="str">
        <f>IF(listings[[#This Row],[number_of_reviews]]&lt;10, "Few reviews", IF(listings[[#This Row],[number_of_reviews]]&lt;50, "Medium reviews", "Many reviews"))</f>
        <v>Few reviews</v>
      </c>
    </row>
    <row r="8710" spans="1:17" x14ac:dyDescent="0.2">
      <c r="A8710">
        <v>6.7513940590216077E+17</v>
      </c>
      <c r="B8710" t="s">
        <v>179</v>
      </c>
      <c r="C8710">
        <v>420483339</v>
      </c>
      <c r="D8710" t="s">
        <v>14</v>
      </c>
      <c r="E8710" t="s">
        <v>15</v>
      </c>
      <c r="F8710">
        <v>44.819975446623616</v>
      </c>
      <c r="G8710">
        <v>-0.56454297250066898</v>
      </c>
      <c r="H8710" t="s">
        <v>16</v>
      </c>
      <c r="I8710">
        <v>206</v>
      </c>
      <c r="J8710">
        <v>1</v>
      </c>
      <c r="K8710">
        <v>5</v>
      </c>
      <c r="L8710" s="13">
        <v>44787</v>
      </c>
      <c r="M8710">
        <v>1</v>
      </c>
      <c r="N8710">
        <v>0</v>
      </c>
      <c r="O8710" t="str">
        <f>IF(listings[[#This Row],[price]]&lt;=50, "Low", IF(listings[[#This Row],[price]]&lt;=150, "Medium", "High"))</f>
        <v>High</v>
      </c>
      <c r="P8710" t="str">
        <f>IF(listings[[#This Row],[calculated_host_listings_count]]=1, "Unique listing", "Multiple listings")</f>
        <v>Unique listing</v>
      </c>
      <c r="Q8710" t="str">
        <f>IF(listings[[#This Row],[number_of_reviews]]&lt;10, "Few reviews", IF(listings[[#This Row],[number_of_reviews]]&lt;50, "Medium reviews", "Many reviews"))</f>
        <v>Few reviews</v>
      </c>
    </row>
    <row r="8711" spans="1:17" x14ac:dyDescent="0.2">
      <c r="A8711">
        <v>6.7520097481330957E+17</v>
      </c>
      <c r="B8711" t="s">
        <v>1958</v>
      </c>
      <c r="C8711">
        <v>470561205</v>
      </c>
      <c r="D8711" t="s">
        <v>31</v>
      </c>
      <c r="E8711" t="s">
        <v>32</v>
      </c>
      <c r="F8711">
        <v>44.851759999999999</v>
      </c>
      <c r="G8711">
        <v>-0.51524999999999999</v>
      </c>
      <c r="H8711" t="s">
        <v>16</v>
      </c>
      <c r="I8711">
        <v>110</v>
      </c>
      <c r="J8711">
        <v>3</v>
      </c>
      <c r="K8711">
        <v>0</v>
      </c>
      <c r="L8711" s="13"/>
      <c r="M8711">
        <v>1</v>
      </c>
      <c r="N8711">
        <v>0</v>
      </c>
      <c r="O8711" t="str">
        <f>IF(listings[[#This Row],[price]]&lt;=50, "Low", IF(listings[[#This Row],[price]]&lt;=150, "Medium", "High"))</f>
        <v>Medium</v>
      </c>
      <c r="P8711" t="str">
        <f>IF(listings[[#This Row],[calculated_host_listings_count]]=1, "Unique listing", "Multiple listings")</f>
        <v>Unique listing</v>
      </c>
      <c r="Q8711" t="str">
        <f>IF(listings[[#This Row],[number_of_reviews]]&lt;10, "Few reviews", IF(listings[[#This Row],[number_of_reviews]]&lt;50, "Medium reviews", "Many reviews"))</f>
        <v>Few reviews</v>
      </c>
    </row>
    <row r="8712" spans="1:17" x14ac:dyDescent="0.2">
      <c r="A8712">
        <v>6.7520935189459354E+17</v>
      </c>
      <c r="B8712" t="s">
        <v>5291</v>
      </c>
      <c r="C8712">
        <v>30821387</v>
      </c>
      <c r="D8712" t="s">
        <v>14</v>
      </c>
      <c r="E8712" t="s">
        <v>144</v>
      </c>
      <c r="F8712">
        <v>44.87914</v>
      </c>
      <c r="G8712">
        <v>-0.57277999999999996</v>
      </c>
      <c r="H8712" t="s">
        <v>28</v>
      </c>
      <c r="I8712">
        <v>56</v>
      </c>
      <c r="J8712">
        <v>1</v>
      </c>
      <c r="K8712">
        <v>21</v>
      </c>
      <c r="L8712" s="13">
        <v>45108</v>
      </c>
      <c r="M8712">
        <v>1</v>
      </c>
      <c r="N8712">
        <v>12</v>
      </c>
      <c r="O8712" t="str">
        <f>IF(listings[[#This Row],[price]]&lt;=50, "Low", IF(listings[[#This Row],[price]]&lt;=150, "Medium", "High"))</f>
        <v>Medium</v>
      </c>
      <c r="P8712" t="str">
        <f>IF(listings[[#This Row],[calculated_host_listings_count]]=1, "Unique listing", "Multiple listings")</f>
        <v>Unique listing</v>
      </c>
      <c r="Q8712" t="str">
        <f>IF(listings[[#This Row],[number_of_reviews]]&lt;10, "Few reviews", IF(listings[[#This Row],[number_of_reviews]]&lt;50, "Medium reviews", "Many reviews"))</f>
        <v>Medium reviews</v>
      </c>
    </row>
    <row r="8713" spans="1:17" x14ac:dyDescent="0.2">
      <c r="A8713">
        <v>6.7521685210175347E+17</v>
      </c>
      <c r="B8713" t="s">
        <v>4783</v>
      </c>
      <c r="C8713">
        <v>120495858</v>
      </c>
      <c r="D8713" t="s">
        <v>66</v>
      </c>
      <c r="E8713" t="s">
        <v>212</v>
      </c>
      <c r="F8713">
        <v>44.848769999999988</v>
      </c>
      <c r="G8713">
        <v>-0.63670700000000002</v>
      </c>
      <c r="H8713" t="s">
        <v>16</v>
      </c>
      <c r="I8713">
        <v>100</v>
      </c>
      <c r="J8713">
        <v>1</v>
      </c>
      <c r="K8713">
        <v>24</v>
      </c>
      <c r="L8713" s="13">
        <v>45155</v>
      </c>
      <c r="M8713">
        <v>3</v>
      </c>
      <c r="N8713">
        <v>18</v>
      </c>
      <c r="O8713" t="str">
        <f>IF(listings[[#This Row],[price]]&lt;=50, "Low", IF(listings[[#This Row],[price]]&lt;=150, "Medium", "High"))</f>
        <v>Medium</v>
      </c>
      <c r="P8713" t="str">
        <f>IF(listings[[#This Row],[calculated_host_listings_count]]=1, "Unique listing", "Multiple listings")</f>
        <v>Multiple listings</v>
      </c>
      <c r="Q8713" t="str">
        <f>IF(listings[[#This Row],[number_of_reviews]]&lt;10, "Few reviews", IF(listings[[#This Row],[number_of_reviews]]&lt;50, "Medium reviews", "Many reviews"))</f>
        <v>Medium reviews</v>
      </c>
    </row>
    <row r="8714" spans="1:17" x14ac:dyDescent="0.2">
      <c r="A8714">
        <v>6.7531477628921792E+17</v>
      </c>
      <c r="B8714" t="s">
        <v>5661</v>
      </c>
      <c r="C8714">
        <v>470599296</v>
      </c>
      <c r="D8714" t="s">
        <v>66</v>
      </c>
      <c r="E8714" t="s">
        <v>67</v>
      </c>
      <c r="F8714">
        <v>44.834429999999998</v>
      </c>
      <c r="G8714">
        <v>-0.63780999999999999</v>
      </c>
      <c r="H8714" t="s">
        <v>16</v>
      </c>
      <c r="I8714">
        <v>95</v>
      </c>
      <c r="J8714">
        <v>2</v>
      </c>
      <c r="K8714">
        <v>12</v>
      </c>
      <c r="L8714" s="13">
        <v>45168</v>
      </c>
      <c r="M8714">
        <v>1</v>
      </c>
      <c r="N8714">
        <v>11</v>
      </c>
      <c r="O8714" t="str">
        <f>IF(listings[[#This Row],[price]]&lt;=50, "Low", IF(listings[[#This Row],[price]]&lt;=150, "Medium", "High"))</f>
        <v>Medium</v>
      </c>
      <c r="P8714" t="str">
        <f>IF(listings[[#This Row],[calculated_host_listings_count]]=1, "Unique listing", "Multiple listings")</f>
        <v>Unique listing</v>
      </c>
      <c r="Q8714" t="str">
        <f>IF(listings[[#This Row],[number_of_reviews]]&lt;10, "Few reviews", IF(listings[[#This Row],[number_of_reviews]]&lt;50, "Medium reviews", "Many reviews"))</f>
        <v>Medium reviews</v>
      </c>
    </row>
    <row r="8715" spans="1:17" x14ac:dyDescent="0.2">
      <c r="A8715">
        <v>6.7533052297274253E+17</v>
      </c>
      <c r="B8715" t="s">
        <v>5662</v>
      </c>
      <c r="C8715">
        <v>27166712</v>
      </c>
      <c r="D8715" t="s">
        <v>14</v>
      </c>
      <c r="E8715" t="s">
        <v>20</v>
      </c>
      <c r="F8715">
        <v>44.855800000000002</v>
      </c>
      <c r="G8715">
        <v>-0.58218999999999999</v>
      </c>
      <c r="H8715" t="s">
        <v>16</v>
      </c>
      <c r="I8715">
        <v>200</v>
      </c>
      <c r="J8715">
        <v>2</v>
      </c>
      <c r="K8715">
        <v>5</v>
      </c>
      <c r="L8715" s="13">
        <v>45162</v>
      </c>
      <c r="M8715">
        <v>2</v>
      </c>
      <c r="N8715">
        <v>2</v>
      </c>
      <c r="O8715" t="str">
        <f>IF(listings[[#This Row],[price]]&lt;=50, "Low", IF(listings[[#This Row],[price]]&lt;=150, "Medium", "High"))</f>
        <v>High</v>
      </c>
      <c r="P8715" t="str">
        <f>IF(listings[[#This Row],[calculated_host_listings_count]]=1, "Unique listing", "Multiple listings")</f>
        <v>Multiple listings</v>
      </c>
      <c r="Q8715" t="str">
        <f>IF(listings[[#This Row],[number_of_reviews]]&lt;10, "Few reviews", IF(listings[[#This Row],[number_of_reviews]]&lt;50, "Medium reviews", "Many reviews"))</f>
        <v>Few reviews</v>
      </c>
    </row>
    <row r="8716" spans="1:17" x14ac:dyDescent="0.2">
      <c r="A8716">
        <v>6.7537648118373197E+17</v>
      </c>
      <c r="B8716" t="s">
        <v>120</v>
      </c>
      <c r="C8716">
        <v>32038746</v>
      </c>
      <c r="D8716" t="s">
        <v>14</v>
      </c>
      <c r="E8716" t="s">
        <v>144</v>
      </c>
      <c r="F8716">
        <v>44.868220000000001</v>
      </c>
      <c r="G8716">
        <v>-0.55296999999999996</v>
      </c>
      <c r="H8716" t="s">
        <v>16</v>
      </c>
      <c r="I8716">
        <v>116</v>
      </c>
      <c r="J8716">
        <v>3</v>
      </c>
      <c r="K8716">
        <v>15</v>
      </c>
      <c r="L8716" s="13">
        <v>45099</v>
      </c>
      <c r="M8716">
        <v>1</v>
      </c>
      <c r="N8716">
        <v>15</v>
      </c>
      <c r="O8716" t="str">
        <f>IF(listings[[#This Row],[price]]&lt;=50, "Low", IF(listings[[#This Row],[price]]&lt;=150, "Medium", "High"))</f>
        <v>Medium</v>
      </c>
      <c r="P8716" t="str">
        <f>IF(listings[[#This Row],[calculated_host_listings_count]]=1, "Unique listing", "Multiple listings")</f>
        <v>Unique listing</v>
      </c>
      <c r="Q8716" t="str">
        <f>IF(listings[[#This Row],[number_of_reviews]]&lt;10, "Few reviews", IF(listings[[#This Row],[number_of_reviews]]&lt;50, "Medium reviews", "Many reviews"))</f>
        <v>Medium reviews</v>
      </c>
    </row>
    <row r="8717" spans="1:17" x14ac:dyDescent="0.2">
      <c r="A8717">
        <v>6.7571149115081523E+17</v>
      </c>
      <c r="B8717" t="s">
        <v>313</v>
      </c>
      <c r="C8717">
        <v>456430723</v>
      </c>
      <c r="D8717" t="s">
        <v>14</v>
      </c>
      <c r="E8717" t="s">
        <v>15</v>
      </c>
      <c r="F8717">
        <v>44.831415</v>
      </c>
      <c r="G8717">
        <v>-0.57585799999999998</v>
      </c>
      <c r="H8717" t="s">
        <v>16</v>
      </c>
      <c r="I8717">
        <v>65</v>
      </c>
      <c r="J8717">
        <v>30</v>
      </c>
      <c r="K8717">
        <v>0</v>
      </c>
      <c r="L8717" s="13"/>
      <c r="M8717">
        <v>27</v>
      </c>
      <c r="N8717">
        <v>0</v>
      </c>
      <c r="O8717" t="str">
        <f>IF(listings[[#This Row],[price]]&lt;=50, "Low", IF(listings[[#This Row],[price]]&lt;=150, "Medium", "High"))</f>
        <v>Medium</v>
      </c>
      <c r="P8717" t="str">
        <f>IF(listings[[#This Row],[calculated_host_listings_count]]=1, "Unique listing", "Multiple listings")</f>
        <v>Multiple listings</v>
      </c>
      <c r="Q8717" t="str">
        <f>IF(listings[[#This Row],[number_of_reviews]]&lt;10, "Few reviews", IF(listings[[#This Row],[number_of_reviews]]&lt;50, "Medium reviews", "Many reviews"))</f>
        <v>Few reviews</v>
      </c>
    </row>
    <row r="8718" spans="1:17" x14ac:dyDescent="0.2">
      <c r="A8718">
        <v>6.7579275198725312E+17</v>
      </c>
      <c r="B8718" t="s">
        <v>5663</v>
      </c>
      <c r="C8718">
        <v>275928770</v>
      </c>
      <c r="D8718" t="s">
        <v>31</v>
      </c>
      <c r="E8718" t="s">
        <v>57</v>
      </c>
      <c r="F8718">
        <v>44.862238599999998</v>
      </c>
      <c r="G8718">
        <v>-0.51450410000000002</v>
      </c>
      <c r="H8718" t="s">
        <v>16</v>
      </c>
      <c r="I8718">
        <v>76</v>
      </c>
      <c r="J8718">
        <v>1</v>
      </c>
      <c r="K8718">
        <v>92</v>
      </c>
      <c r="L8718" s="13">
        <v>45155</v>
      </c>
      <c r="M8718">
        <v>1</v>
      </c>
      <c r="N8718">
        <v>76</v>
      </c>
      <c r="O8718" t="str">
        <f>IF(listings[[#This Row],[price]]&lt;=50, "Low", IF(listings[[#This Row],[price]]&lt;=150, "Medium", "High"))</f>
        <v>Medium</v>
      </c>
      <c r="P8718" t="str">
        <f>IF(listings[[#This Row],[calculated_host_listings_count]]=1, "Unique listing", "Multiple listings")</f>
        <v>Unique listing</v>
      </c>
      <c r="Q8718" t="str">
        <f>IF(listings[[#This Row],[number_of_reviews]]&lt;10, "Few reviews", IF(listings[[#This Row],[number_of_reviews]]&lt;50, "Medium reviews", "Many reviews"))</f>
        <v>Many reviews</v>
      </c>
    </row>
    <row r="8719" spans="1:17" x14ac:dyDescent="0.2">
      <c r="A8719">
        <v>6.7582315400532544E+17</v>
      </c>
      <c r="B8719" t="s">
        <v>177</v>
      </c>
      <c r="C8719">
        <v>62733628</v>
      </c>
      <c r="D8719" t="s">
        <v>14</v>
      </c>
      <c r="E8719" t="s">
        <v>15</v>
      </c>
      <c r="F8719">
        <v>44.832374918358482</v>
      </c>
      <c r="G8719">
        <v>-0.56946717202663422</v>
      </c>
      <c r="H8719" t="s">
        <v>16</v>
      </c>
      <c r="I8719">
        <v>186</v>
      </c>
      <c r="J8719">
        <v>2</v>
      </c>
      <c r="K8719">
        <v>2</v>
      </c>
      <c r="L8719" s="13">
        <v>45134</v>
      </c>
      <c r="M8719">
        <v>3</v>
      </c>
      <c r="N8719">
        <v>2</v>
      </c>
      <c r="O8719" t="str">
        <f>IF(listings[[#This Row],[price]]&lt;=50, "Low", IF(listings[[#This Row],[price]]&lt;=150, "Medium", "High"))</f>
        <v>High</v>
      </c>
      <c r="P8719" t="str">
        <f>IF(listings[[#This Row],[calculated_host_listings_count]]=1, "Unique listing", "Multiple listings")</f>
        <v>Multiple listings</v>
      </c>
      <c r="Q8719" t="str">
        <f>IF(listings[[#This Row],[number_of_reviews]]&lt;10, "Few reviews", IF(listings[[#This Row],[number_of_reviews]]&lt;50, "Medium reviews", "Many reviews"))</f>
        <v>Few reviews</v>
      </c>
    </row>
    <row r="8720" spans="1:17" x14ac:dyDescent="0.2">
      <c r="A8720">
        <v>6.7585490767791309E+17</v>
      </c>
      <c r="B8720" t="s">
        <v>5664</v>
      </c>
      <c r="C8720">
        <v>43713342</v>
      </c>
      <c r="D8720" t="s">
        <v>34</v>
      </c>
      <c r="E8720" t="s">
        <v>34</v>
      </c>
      <c r="F8720">
        <v>44.821400799999999</v>
      </c>
      <c r="G8720">
        <v>-0.58499479999999993</v>
      </c>
      <c r="H8720" t="s">
        <v>16</v>
      </c>
      <c r="I8720">
        <v>500</v>
      </c>
      <c r="J8720">
        <v>6</v>
      </c>
      <c r="K8720">
        <v>2</v>
      </c>
      <c r="L8720" s="13">
        <v>45156</v>
      </c>
      <c r="M8720">
        <v>1</v>
      </c>
      <c r="N8720">
        <v>2</v>
      </c>
      <c r="O8720" t="str">
        <f>IF(listings[[#This Row],[price]]&lt;=50, "Low", IF(listings[[#This Row],[price]]&lt;=150, "Medium", "High"))</f>
        <v>High</v>
      </c>
      <c r="P8720" t="str">
        <f>IF(listings[[#This Row],[calculated_host_listings_count]]=1, "Unique listing", "Multiple listings")</f>
        <v>Unique listing</v>
      </c>
      <c r="Q8720" t="str">
        <f>IF(listings[[#This Row],[number_of_reviews]]&lt;10, "Few reviews", IF(listings[[#This Row],[number_of_reviews]]&lt;50, "Medium reviews", "Many reviews"))</f>
        <v>Few reviews</v>
      </c>
    </row>
    <row r="8721" spans="1:17" x14ac:dyDescent="0.2">
      <c r="A8721">
        <v>6.7585961551086182E+17</v>
      </c>
      <c r="B8721" t="s">
        <v>1610</v>
      </c>
      <c r="C8721">
        <v>18796190</v>
      </c>
      <c r="D8721" t="s">
        <v>14</v>
      </c>
      <c r="E8721" t="s">
        <v>22</v>
      </c>
      <c r="F8721">
        <v>44.835877799999999</v>
      </c>
      <c r="G8721">
        <v>-0.57811760000000001</v>
      </c>
      <c r="H8721" t="s">
        <v>16</v>
      </c>
      <c r="I8721">
        <v>141</v>
      </c>
      <c r="J8721">
        <v>1</v>
      </c>
      <c r="K8721">
        <v>29</v>
      </c>
      <c r="L8721" s="13">
        <v>45114</v>
      </c>
      <c r="M8721">
        <v>41</v>
      </c>
      <c r="N8721">
        <v>27</v>
      </c>
      <c r="O8721" t="str">
        <f>IF(listings[[#This Row],[price]]&lt;=50, "Low", IF(listings[[#This Row],[price]]&lt;=150, "Medium", "High"))</f>
        <v>Medium</v>
      </c>
      <c r="P8721" t="str">
        <f>IF(listings[[#This Row],[calculated_host_listings_count]]=1, "Unique listing", "Multiple listings")</f>
        <v>Multiple listings</v>
      </c>
      <c r="Q8721" t="str">
        <f>IF(listings[[#This Row],[number_of_reviews]]&lt;10, "Few reviews", IF(listings[[#This Row],[number_of_reviews]]&lt;50, "Medium reviews", "Many reviews"))</f>
        <v>Medium reviews</v>
      </c>
    </row>
    <row r="8722" spans="1:17" x14ac:dyDescent="0.2">
      <c r="A8722">
        <v>6.7586541803408602E+17</v>
      </c>
      <c r="B8722" t="s">
        <v>2883</v>
      </c>
      <c r="C8722">
        <v>127565229</v>
      </c>
      <c r="D8722" t="s">
        <v>14</v>
      </c>
      <c r="E8722" t="s">
        <v>20</v>
      </c>
      <c r="F8722">
        <v>44.851909999999997</v>
      </c>
      <c r="G8722">
        <v>-0.58474999999999999</v>
      </c>
      <c r="H8722" t="s">
        <v>28</v>
      </c>
      <c r="I8722">
        <v>50</v>
      </c>
      <c r="J8722">
        <v>2</v>
      </c>
      <c r="K8722">
        <v>37</v>
      </c>
      <c r="L8722" s="13">
        <v>45169</v>
      </c>
      <c r="M8722">
        <v>2</v>
      </c>
      <c r="N8722">
        <v>34</v>
      </c>
      <c r="O8722" t="str">
        <f>IF(listings[[#This Row],[price]]&lt;=50, "Low", IF(listings[[#This Row],[price]]&lt;=150, "Medium", "High"))</f>
        <v>Low</v>
      </c>
      <c r="P8722" t="str">
        <f>IF(listings[[#This Row],[calculated_host_listings_count]]=1, "Unique listing", "Multiple listings")</f>
        <v>Multiple listings</v>
      </c>
      <c r="Q8722" t="str">
        <f>IF(listings[[#This Row],[number_of_reviews]]&lt;10, "Few reviews", IF(listings[[#This Row],[number_of_reviews]]&lt;50, "Medium reviews", "Many reviews"))</f>
        <v>Medium reviews</v>
      </c>
    </row>
    <row r="8723" spans="1:17" x14ac:dyDescent="0.2">
      <c r="A8723">
        <v>6.7598788852200128E+17</v>
      </c>
      <c r="B8723" t="s">
        <v>5665</v>
      </c>
      <c r="C8723">
        <v>40277257</v>
      </c>
      <c r="D8723" t="s">
        <v>165</v>
      </c>
      <c r="E8723" t="s">
        <v>165</v>
      </c>
      <c r="F8723">
        <v>44.775509999999997</v>
      </c>
      <c r="G8723">
        <v>-0.53818999999999995</v>
      </c>
      <c r="H8723" t="s">
        <v>16</v>
      </c>
      <c r="I8723">
        <v>143</v>
      </c>
      <c r="J8723">
        <v>2</v>
      </c>
      <c r="K8723">
        <v>16</v>
      </c>
      <c r="L8723" s="13">
        <v>45150</v>
      </c>
      <c r="M8723">
        <v>1</v>
      </c>
      <c r="N8723">
        <v>16</v>
      </c>
      <c r="O8723" t="str">
        <f>IF(listings[[#This Row],[price]]&lt;=50, "Low", IF(listings[[#This Row],[price]]&lt;=150, "Medium", "High"))</f>
        <v>Medium</v>
      </c>
      <c r="P8723" t="str">
        <f>IF(listings[[#This Row],[calculated_host_listings_count]]=1, "Unique listing", "Multiple listings")</f>
        <v>Unique listing</v>
      </c>
      <c r="Q8723" t="str">
        <f>IF(listings[[#This Row],[number_of_reviews]]&lt;10, "Few reviews", IF(listings[[#This Row],[number_of_reviews]]&lt;50, "Medium reviews", "Many reviews"))</f>
        <v>Medium reviews</v>
      </c>
    </row>
    <row r="8724" spans="1:17" x14ac:dyDescent="0.2">
      <c r="A8724">
        <v>6.7603253994055846E+17</v>
      </c>
      <c r="B8724" t="s">
        <v>4832</v>
      </c>
      <c r="C8724">
        <v>467284425</v>
      </c>
      <c r="D8724" t="s">
        <v>60</v>
      </c>
      <c r="E8724" t="s">
        <v>60</v>
      </c>
      <c r="F8724">
        <v>44.899529999999999</v>
      </c>
      <c r="G8724">
        <v>-0.50485999999999998</v>
      </c>
      <c r="H8724" t="s">
        <v>16</v>
      </c>
      <c r="I8724">
        <v>183</v>
      </c>
      <c r="J8724">
        <v>5</v>
      </c>
      <c r="K8724">
        <v>4</v>
      </c>
      <c r="L8724" s="13">
        <v>45161</v>
      </c>
      <c r="M8724">
        <v>1</v>
      </c>
      <c r="N8724">
        <v>4</v>
      </c>
      <c r="O8724" t="str">
        <f>IF(listings[[#This Row],[price]]&lt;=50, "Low", IF(listings[[#This Row],[price]]&lt;=150, "Medium", "High"))</f>
        <v>High</v>
      </c>
      <c r="P8724" t="str">
        <f>IF(listings[[#This Row],[calculated_host_listings_count]]=1, "Unique listing", "Multiple listings")</f>
        <v>Unique listing</v>
      </c>
      <c r="Q8724" t="str">
        <f>IF(listings[[#This Row],[number_of_reviews]]&lt;10, "Few reviews", IF(listings[[#This Row],[number_of_reviews]]&lt;50, "Medium reviews", "Many reviews"))</f>
        <v>Few reviews</v>
      </c>
    </row>
    <row r="8725" spans="1:17" x14ac:dyDescent="0.2">
      <c r="A8725">
        <v>6.7619933654536192E+17</v>
      </c>
      <c r="B8725" t="s">
        <v>5666</v>
      </c>
      <c r="C8725">
        <v>470784867</v>
      </c>
      <c r="D8725" t="s">
        <v>14</v>
      </c>
      <c r="E8725" t="s">
        <v>45</v>
      </c>
      <c r="F8725">
        <v>44.8325934</v>
      </c>
      <c r="G8725">
        <v>-0.59485049999999995</v>
      </c>
      <c r="H8725" t="s">
        <v>28</v>
      </c>
      <c r="I8725">
        <v>50</v>
      </c>
      <c r="J8725">
        <v>1</v>
      </c>
      <c r="K8725">
        <v>38</v>
      </c>
      <c r="L8725" s="13">
        <v>45173</v>
      </c>
      <c r="M8725">
        <v>1</v>
      </c>
      <c r="N8725">
        <v>36</v>
      </c>
      <c r="O8725" t="str">
        <f>IF(listings[[#This Row],[price]]&lt;=50, "Low", IF(listings[[#This Row],[price]]&lt;=150, "Medium", "High"))</f>
        <v>Low</v>
      </c>
      <c r="P8725" t="str">
        <f>IF(listings[[#This Row],[calculated_host_listings_count]]=1, "Unique listing", "Multiple listings")</f>
        <v>Unique listing</v>
      </c>
      <c r="Q8725" t="str">
        <f>IF(listings[[#This Row],[number_of_reviews]]&lt;10, "Few reviews", IF(listings[[#This Row],[number_of_reviews]]&lt;50, "Medium reviews", "Many reviews"))</f>
        <v>Medium reviews</v>
      </c>
    </row>
    <row r="8726" spans="1:17" x14ac:dyDescent="0.2">
      <c r="A8726">
        <v>6.7655301736910426E+17</v>
      </c>
      <c r="B8726" t="s">
        <v>5667</v>
      </c>
      <c r="C8726">
        <v>234523074</v>
      </c>
      <c r="D8726" t="s">
        <v>18</v>
      </c>
      <c r="E8726" t="s">
        <v>18</v>
      </c>
      <c r="F8726">
        <v>44.89546</v>
      </c>
      <c r="G8726">
        <v>-0.73223000000000005</v>
      </c>
      <c r="H8726" t="s">
        <v>16</v>
      </c>
      <c r="I8726">
        <v>300</v>
      </c>
      <c r="J8726">
        <v>2</v>
      </c>
      <c r="K8726">
        <v>18</v>
      </c>
      <c r="L8726" s="13">
        <v>45167</v>
      </c>
      <c r="M8726">
        <v>1</v>
      </c>
      <c r="N8726">
        <v>15</v>
      </c>
      <c r="O8726" t="str">
        <f>IF(listings[[#This Row],[price]]&lt;=50, "Low", IF(listings[[#This Row],[price]]&lt;=150, "Medium", "High"))</f>
        <v>High</v>
      </c>
      <c r="P8726" t="str">
        <f>IF(listings[[#This Row],[calculated_host_listings_count]]=1, "Unique listing", "Multiple listings")</f>
        <v>Unique listing</v>
      </c>
      <c r="Q8726" t="str">
        <f>IF(listings[[#This Row],[number_of_reviews]]&lt;10, "Few reviews", IF(listings[[#This Row],[number_of_reviews]]&lt;50, "Medium reviews", "Many reviews"))</f>
        <v>Medium reviews</v>
      </c>
    </row>
    <row r="8727" spans="1:17" x14ac:dyDescent="0.2">
      <c r="A8727">
        <v>6.7660707781921741E+17</v>
      </c>
      <c r="B8727" t="s">
        <v>5668</v>
      </c>
      <c r="C8727">
        <v>12093917</v>
      </c>
      <c r="D8727" t="s">
        <v>191</v>
      </c>
      <c r="E8727" t="s">
        <v>191</v>
      </c>
      <c r="F8727">
        <v>44.865139999999997</v>
      </c>
      <c r="G8727">
        <v>-0.64285000000000003</v>
      </c>
      <c r="H8727" t="s">
        <v>16</v>
      </c>
      <c r="I8727">
        <v>215</v>
      </c>
      <c r="J8727">
        <v>1</v>
      </c>
      <c r="K8727">
        <v>2</v>
      </c>
      <c r="L8727" s="13">
        <v>45142</v>
      </c>
      <c r="M8727">
        <v>1</v>
      </c>
      <c r="N8727">
        <v>1</v>
      </c>
      <c r="O8727" t="str">
        <f>IF(listings[[#This Row],[price]]&lt;=50, "Low", IF(listings[[#This Row],[price]]&lt;=150, "Medium", "High"))</f>
        <v>High</v>
      </c>
      <c r="P8727" t="str">
        <f>IF(listings[[#This Row],[calculated_host_listings_count]]=1, "Unique listing", "Multiple listings")</f>
        <v>Unique listing</v>
      </c>
      <c r="Q8727" t="str">
        <f>IF(listings[[#This Row],[number_of_reviews]]&lt;10, "Few reviews", IF(listings[[#This Row],[number_of_reviews]]&lt;50, "Medium reviews", "Many reviews"))</f>
        <v>Few reviews</v>
      </c>
    </row>
    <row r="8728" spans="1:17" x14ac:dyDescent="0.2">
      <c r="A8728">
        <v>6.767980306236087E+17</v>
      </c>
      <c r="B8728" t="s">
        <v>5669</v>
      </c>
      <c r="C8728">
        <v>117244880</v>
      </c>
      <c r="D8728" t="s">
        <v>14</v>
      </c>
      <c r="E8728" t="s">
        <v>125</v>
      </c>
      <c r="F8728">
        <v>44.844619999999999</v>
      </c>
      <c r="G8728">
        <v>-0.55012000000000005</v>
      </c>
      <c r="H8728" t="s">
        <v>16</v>
      </c>
      <c r="I8728">
        <v>145</v>
      </c>
      <c r="J8728">
        <v>365</v>
      </c>
      <c r="K8728">
        <v>0</v>
      </c>
      <c r="L8728" s="13"/>
      <c r="M8728">
        <v>1</v>
      </c>
      <c r="N8728">
        <v>0</v>
      </c>
      <c r="O8728" t="str">
        <f>IF(listings[[#This Row],[price]]&lt;=50, "Low", IF(listings[[#This Row],[price]]&lt;=150, "Medium", "High"))</f>
        <v>Medium</v>
      </c>
      <c r="P8728" t="str">
        <f>IF(listings[[#This Row],[calculated_host_listings_count]]=1, "Unique listing", "Multiple listings")</f>
        <v>Unique listing</v>
      </c>
      <c r="Q8728" t="str">
        <f>IF(listings[[#This Row],[number_of_reviews]]&lt;10, "Few reviews", IF(listings[[#This Row],[number_of_reviews]]&lt;50, "Medium reviews", "Many reviews"))</f>
        <v>Few reviews</v>
      </c>
    </row>
    <row r="8729" spans="1:17" x14ac:dyDescent="0.2">
      <c r="A8729">
        <v>6.7721846003834675E+17</v>
      </c>
      <c r="B8729" t="s">
        <v>177</v>
      </c>
      <c r="C8729">
        <v>158664963</v>
      </c>
      <c r="D8729" t="s">
        <v>14</v>
      </c>
      <c r="E8729" t="s">
        <v>20</v>
      </c>
      <c r="F8729">
        <v>44.852179999999997</v>
      </c>
      <c r="G8729">
        <v>-0.57462999999999997</v>
      </c>
      <c r="H8729" t="s">
        <v>16</v>
      </c>
      <c r="I8729">
        <v>138</v>
      </c>
      <c r="J8729">
        <v>3</v>
      </c>
      <c r="K8729">
        <v>1</v>
      </c>
      <c r="L8729" s="13">
        <v>44790</v>
      </c>
      <c r="M8729">
        <v>1</v>
      </c>
      <c r="N8729">
        <v>0</v>
      </c>
      <c r="O8729" t="str">
        <f>IF(listings[[#This Row],[price]]&lt;=50, "Low", IF(listings[[#This Row],[price]]&lt;=150, "Medium", "High"))</f>
        <v>Medium</v>
      </c>
      <c r="P8729" t="str">
        <f>IF(listings[[#This Row],[calculated_host_listings_count]]=1, "Unique listing", "Multiple listings")</f>
        <v>Unique listing</v>
      </c>
      <c r="Q8729" t="str">
        <f>IF(listings[[#This Row],[number_of_reviews]]&lt;10, "Few reviews", IF(listings[[#This Row],[number_of_reviews]]&lt;50, "Medium reviews", "Many reviews"))</f>
        <v>Few reviews</v>
      </c>
    </row>
    <row r="8730" spans="1:17" x14ac:dyDescent="0.2">
      <c r="A8730">
        <v>6.7735925314573683E+17</v>
      </c>
      <c r="B8730" t="s">
        <v>5670</v>
      </c>
      <c r="C8730">
        <v>77216508</v>
      </c>
      <c r="D8730" t="s">
        <v>1567</v>
      </c>
      <c r="E8730" t="s">
        <v>1567</v>
      </c>
      <c r="F8730">
        <v>45.000360000000001</v>
      </c>
      <c r="G8730">
        <v>-0.50280999999999998</v>
      </c>
      <c r="H8730" t="s">
        <v>16</v>
      </c>
      <c r="I8730">
        <v>69</v>
      </c>
      <c r="J8730">
        <v>1</v>
      </c>
      <c r="K8730">
        <v>3</v>
      </c>
      <c r="L8730" s="13">
        <v>44788</v>
      </c>
      <c r="M8730">
        <v>1</v>
      </c>
      <c r="N8730">
        <v>0</v>
      </c>
      <c r="O8730" t="str">
        <f>IF(listings[[#This Row],[price]]&lt;=50, "Low", IF(listings[[#This Row],[price]]&lt;=150, "Medium", "High"))</f>
        <v>Medium</v>
      </c>
      <c r="P8730" t="str">
        <f>IF(listings[[#This Row],[calculated_host_listings_count]]=1, "Unique listing", "Multiple listings")</f>
        <v>Unique listing</v>
      </c>
      <c r="Q8730" t="str">
        <f>IF(listings[[#This Row],[number_of_reviews]]&lt;10, "Few reviews", IF(listings[[#This Row],[number_of_reviews]]&lt;50, "Medium reviews", "Many reviews"))</f>
        <v>Few reviews</v>
      </c>
    </row>
    <row r="8731" spans="1:17" x14ac:dyDescent="0.2">
      <c r="A8731">
        <v>6.7751143940384077E+17</v>
      </c>
      <c r="B8731" t="s">
        <v>5671</v>
      </c>
      <c r="C8731">
        <v>464612150</v>
      </c>
      <c r="D8731" t="s">
        <v>14</v>
      </c>
      <c r="E8731" t="s">
        <v>125</v>
      </c>
      <c r="F8731">
        <v>44.839709999999997</v>
      </c>
      <c r="G8731">
        <v>-0.55010999999999999</v>
      </c>
      <c r="H8731" t="s">
        <v>28</v>
      </c>
      <c r="I8731">
        <v>79</v>
      </c>
      <c r="J8731">
        <v>2</v>
      </c>
      <c r="K8731">
        <v>31</v>
      </c>
      <c r="L8731" s="13">
        <v>45175</v>
      </c>
      <c r="M8731">
        <v>1</v>
      </c>
      <c r="N8731">
        <v>28</v>
      </c>
      <c r="O8731" t="str">
        <f>IF(listings[[#This Row],[price]]&lt;=50, "Low", IF(listings[[#This Row],[price]]&lt;=150, "Medium", "High"))</f>
        <v>Medium</v>
      </c>
      <c r="P8731" t="str">
        <f>IF(listings[[#This Row],[calculated_host_listings_count]]=1, "Unique listing", "Multiple listings")</f>
        <v>Unique listing</v>
      </c>
      <c r="Q8731" t="str">
        <f>IF(listings[[#This Row],[number_of_reviews]]&lt;10, "Few reviews", IF(listings[[#This Row],[number_of_reviews]]&lt;50, "Medium reviews", "Many reviews"))</f>
        <v>Medium reviews</v>
      </c>
    </row>
    <row r="8732" spans="1:17" x14ac:dyDescent="0.2">
      <c r="A8732">
        <v>6.7752262809808653E+17</v>
      </c>
      <c r="B8732" t="s">
        <v>5672</v>
      </c>
      <c r="C8732">
        <v>32677637</v>
      </c>
      <c r="D8732" t="s">
        <v>14</v>
      </c>
      <c r="E8732" t="s">
        <v>15</v>
      </c>
      <c r="F8732">
        <v>44.828624900228277</v>
      </c>
      <c r="G8732">
        <v>-0.57089806508177743</v>
      </c>
      <c r="H8732" t="s">
        <v>16</v>
      </c>
      <c r="I8732">
        <v>221</v>
      </c>
      <c r="J8732">
        <v>2</v>
      </c>
      <c r="K8732">
        <v>30</v>
      </c>
      <c r="L8732" s="13">
        <v>45165</v>
      </c>
      <c r="M8732">
        <v>1</v>
      </c>
      <c r="N8732">
        <v>26</v>
      </c>
      <c r="O8732" t="str">
        <f>IF(listings[[#This Row],[price]]&lt;=50, "Low", IF(listings[[#This Row],[price]]&lt;=150, "Medium", "High"))</f>
        <v>High</v>
      </c>
      <c r="P8732" t="str">
        <f>IF(listings[[#This Row],[calculated_host_listings_count]]=1, "Unique listing", "Multiple listings")</f>
        <v>Unique listing</v>
      </c>
      <c r="Q8732" t="str">
        <f>IF(listings[[#This Row],[number_of_reviews]]&lt;10, "Few reviews", IF(listings[[#This Row],[number_of_reviews]]&lt;50, "Medium reviews", "Many reviews"))</f>
        <v>Medium reviews</v>
      </c>
    </row>
    <row r="8733" spans="1:17" x14ac:dyDescent="0.2">
      <c r="A8733">
        <v>6.775359811008672E+17</v>
      </c>
      <c r="B8733" t="s">
        <v>5673</v>
      </c>
      <c r="C8733">
        <v>445309059</v>
      </c>
      <c r="D8733" t="s">
        <v>391</v>
      </c>
      <c r="E8733" t="s">
        <v>391</v>
      </c>
      <c r="F8733">
        <v>44.868810000000003</v>
      </c>
      <c r="G8733">
        <v>-0.68515000000000004</v>
      </c>
      <c r="H8733" t="s">
        <v>16</v>
      </c>
      <c r="I8733">
        <v>285</v>
      </c>
      <c r="J8733">
        <v>4</v>
      </c>
      <c r="K8733">
        <v>1</v>
      </c>
      <c r="L8733" s="13">
        <v>44786</v>
      </c>
      <c r="M8733">
        <v>1</v>
      </c>
      <c r="N8733">
        <v>0</v>
      </c>
      <c r="O8733" t="str">
        <f>IF(listings[[#This Row],[price]]&lt;=50, "Low", IF(listings[[#This Row],[price]]&lt;=150, "Medium", "High"))</f>
        <v>High</v>
      </c>
      <c r="P8733" t="str">
        <f>IF(listings[[#This Row],[calculated_host_listings_count]]=1, "Unique listing", "Multiple listings")</f>
        <v>Unique listing</v>
      </c>
      <c r="Q8733" t="str">
        <f>IF(listings[[#This Row],[number_of_reviews]]&lt;10, "Few reviews", IF(listings[[#This Row],[number_of_reviews]]&lt;50, "Medium reviews", "Many reviews"))</f>
        <v>Few reviews</v>
      </c>
    </row>
    <row r="8734" spans="1:17" x14ac:dyDescent="0.2">
      <c r="A8734">
        <v>6.7755049925505843E+17</v>
      </c>
      <c r="B8734" t="s">
        <v>5674</v>
      </c>
      <c r="C8734">
        <v>122353584</v>
      </c>
      <c r="D8734" t="s">
        <v>37</v>
      </c>
      <c r="E8734" t="s">
        <v>37</v>
      </c>
      <c r="F8734">
        <v>44.867412267631956</v>
      </c>
      <c r="G8734">
        <v>-0.58525136798400323</v>
      </c>
      <c r="H8734" t="s">
        <v>16</v>
      </c>
      <c r="I8734">
        <v>68</v>
      </c>
      <c r="J8734">
        <v>2</v>
      </c>
      <c r="K8734">
        <v>57</v>
      </c>
      <c r="L8734" s="13">
        <v>45172</v>
      </c>
      <c r="M8734">
        <v>1</v>
      </c>
      <c r="N8734">
        <v>46</v>
      </c>
      <c r="O8734" t="str">
        <f>IF(listings[[#This Row],[price]]&lt;=50, "Low", IF(listings[[#This Row],[price]]&lt;=150, "Medium", "High"))</f>
        <v>Medium</v>
      </c>
      <c r="P8734" t="str">
        <f>IF(listings[[#This Row],[calculated_host_listings_count]]=1, "Unique listing", "Multiple listings")</f>
        <v>Unique listing</v>
      </c>
      <c r="Q8734" t="str">
        <f>IF(listings[[#This Row],[number_of_reviews]]&lt;10, "Few reviews", IF(listings[[#This Row],[number_of_reviews]]&lt;50, "Medium reviews", "Many reviews"))</f>
        <v>Many reviews</v>
      </c>
    </row>
    <row r="8735" spans="1:17" x14ac:dyDescent="0.2">
      <c r="A8735">
        <v>6.775844693541449E+17</v>
      </c>
      <c r="B8735" t="s">
        <v>5675</v>
      </c>
      <c r="C8735">
        <v>464742535</v>
      </c>
      <c r="D8735" t="s">
        <v>114</v>
      </c>
      <c r="E8735" t="s">
        <v>114</v>
      </c>
      <c r="F8735">
        <v>44.932547300000003</v>
      </c>
      <c r="G8735">
        <v>-0.76406940000000001</v>
      </c>
      <c r="H8735" t="s">
        <v>28</v>
      </c>
      <c r="I8735">
        <v>160</v>
      </c>
      <c r="J8735">
        <v>1</v>
      </c>
      <c r="K8735">
        <v>15</v>
      </c>
      <c r="L8735" s="13">
        <v>45165</v>
      </c>
      <c r="M8735">
        <v>2</v>
      </c>
      <c r="N8735">
        <v>12</v>
      </c>
      <c r="O8735" t="str">
        <f>IF(listings[[#This Row],[price]]&lt;=50, "Low", IF(listings[[#This Row],[price]]&lt;=150, "Medium", "High"))</f>
        <v>High</v>
      </c>
      <c r="P8735" t="str">
        <f>IF(listings[[#This Row],[calculated_host_listings_count]]=1, "Unique listing", "Multiple listings")</f>
        <v>Multiple listings</v>
      </c>
      <c r="Q8735" t="str">
        <f>IF(listings[[#This Row],[number_of_reviews]]&lt;10, "Few reviews", IF(listings[[#This Row],[number_of_reviews]]&lt;50, "Medium reviews", "Many reviews"))</f>
        <v>Medium reviews</v>
      </c>
    </row>
    <row r="8736" spans="1:17" x14ac:dyDescent="0.2">
      <c r="A8736">
        <v>6.7759705604354317E+17</v>
      </c>
      <c r="B8736" t="s">
        <v>5676</v>
      </c>
      <c r="C8736">
        <v>125501266</v>
      </c>
      <c r="D8736" t="s">
        <v>66</v>
      </c>
      <c r="E8736" t="s">
        <v>281</v>
      </c>
      <c r="F8736">
        <v>44.829720000000002</v>
      </c>
      <c r="G8736">
        <v>-0.66325000000000001</v>
      </c>
      <c r="H8736" t="s">
        <v>16</v>
      </c>
      <c r="I8736">
        <v>79</v>
      </c>
      <c r="J8736">
        <v>2</v>
      </c>
      <c r="K8736">
        <v>11</v>
      </c>
      <c r="L8736" s="13">
        <v>45067</v>
      </c>
      <c r="M8736">
        <v>1</v>
      </c>
      <c r="N8736">
        <v>9</v>
      </c>
      <c r="O8736" t="str">
        <f>IF(listings[[#This Row],[price]]&lt;=50, "Low", IF(listings[[#This Row],[price]]&lt;=150, "Medium", "High"))</f>
        <v>Medium</v>
      </c>
      <c r="P8736" t="str">
        <f>IF(listings[[#This Row],[calculated_host_listings_count]]=1, "Unique listing", "Multiple listings")</f>
        <v>Unique listing</v>
      </c>
      <c r="Q8736" t="str">
        <f>IF(listings[[#This Row],[number_of_reviews]]&lt;10, "Few reviews", IF(listings[[#This Row],[number_of_reviews]]&lt;50, "Medium reviews", "Many reviews"))</f>
        <v>Medium reviews</v>
      </c>
    </row>
    <row r="8737" spans="1:17" x14ac:dyDescent="0.2">
      <c r="A8737">
        <v>6.7784361750662771E+17</v>
      </c>
      <c r="B8737" t="s">
        <v>168</v>
      </c>
      <c r="C8737">
        <v>329281259</v>
      </c>
      <c r="D8737" t="s">
        <v>14</v>
      </c>
      <c r="E8737" t="s">
        <v>22</v>
      </c>
      <c r="F8737">
        <v>44.836309999999997</v>
      </c>
      <c r="G8737">
        <v>-0.57294</v>
      </c>
      <c r="H8737" t="s">
        <v>16</v>
      </c>
      <c r="I8737">
        <v>43</v>
      </c>
      <c r="J8737">
        <v>30</v>
      </c>
      <c r="K8737">
        <v>0</v>
      </c>
      <c r="L8737" s="13"/>
      <c r="M8737">
        <v>10</v>
      </c>
      <c r="N8737">
        <v>0</v>
      </c>
      <c r="O8737" t="str">
        <f>IF(listings[[#This Row],[price]]&lt;=50, "Low", IF(listings[[#This Row],[price]]&lt;=150, "Medium", "High"))</f>
        <v>Low</v>
      </c>
      <c r="P8737" t="str">
        <f>IF(listings[[#This Row],[calculated_host_listings_count]]=1, "Unique listing", "Multiple listings")</f>
        <v>Multiple listings</v>
      </c>
      <c r="Q8737" t="str">
        <f>IF(listings[[#This Row],[number_of_reviews]]&lt;10, "Few reviews", IF(listings[[#This Row],[number_of_reviews]]&lt;50, "Medium reviews", "Many reviews"))</f>
        <v>Few reviews</v>
      </c>
    </row>
    <row r="8738" spans="1:17" x14ac:dyDescent="0.2">
      <c r="A8738">
        <v>6.7786899736342784E+17</v>
      </c>
      <c r="B8738" t="s">
        <v>179</v>
      </c>
      <c r="C8738">
        <v>329281259</v>
      </c>
      <c r="D8738" t="s">
        <v>14</v>
      </c>
      <c r="E8738" t="s">
        <v>15</v>
      </c>
      <c r="F8738">
        <v>44.835000000000001</v>
      </c>
      <c r="G8738">
        <v>-0.57103999999999999</v>
      </c>
      <c r="H8738" t="s">
        <v>16</v>
      </c>
      <c r="I8738">
        <v>65</v>
      </c>
      <c r="J8738">
        <v>30</v>
      </c>
      <c r="K8738">
        <v>4</v>
      </c>
      <c r="L8738" s="13">
        <v>45167</v>
      </c>
      <c r="M8738">
        <v>10</v>
      </c>
      <c r="N8738">
        <v>4</v>
      </c>
      <c r="O8738" t="str">
        <f>IF(listings[[#This Row],[price]]&lt;=50, "Low", IF(listings[[#This Row],[price]]&lt;=150, "Medium", "High"))</f>
        <v>Medium</v>
      </c>
      <c r="P8738" t="str">
        <f>IF(listings[[#This Row],[calculated_host_listings_count]]=1, "Unique listing", "Multiple listings")</f>
        <v>Multiple listings</v>
      </c>
      <c r="Q8738" t="str">
        <f>IF(listings[[#This Row],[number_of_reviews]]&lt;10, "Few reviews", IF(listings[[#This Row],[number_of_reviews]]&lt;50, "Medium reviews", "Many reviews"))</f>
        <v>Few reviews</v>
      </c>
    </row>
    <row r="8739" spans="1:17" x14ac:dyDescent="0.2">
      <c r="A8739">
        <v>6.7796309357227597E+17</v>
      </c>
      <c r="B8739" t="s">
        <v>5677</v>
      </c>
      <c r="C8739">
        <v>44328011</v>
      </c>
      <c r="D8739" t="s">
        <v>31</v>
      </c>
      <c r="E8739" t="s">
        <v>57</v>
      </c>
      <c r="F8739">
        <v>44.857472999999999</v>
      </c>
      <c r="G8739">
        <v>-0.52458839999999995</v>
      </c>
      <c r="H8739" t="s">
        <v>16</v>
      </c>
      <c r="I8739">
        <v>76</v>
      </c>
      <c r="J8739">
        <v>2</v>
      </c>
      <c r="K8739">
        <v>55</v>
      </c>
      <c r="L8739" s="13">
        <v>45151</v>
      </c>
      <c r="M8739">
        <v>2</v>
      </c>
      <c r="N8739">
        <v>49</v>
      </c>
      <c r="O8739" t="str">
        <f>IF(listings[[#This Row],[price]]&lt;=50, "Low", IF(listings[[#This Row],[price]]&lt;=150, "Medium", "High"))</f>
        <v>Medium</v>
      </c>
      <c r="P8739" t="str">
        <f>IF(listings[[#This Row],[calculated_host_listings_count]]=1, "Unique listing", "Multiple listings")</f>
        <v>Multiple listings</v>
      </c>
      <c r="Q8739" t="str">
        <f>IF(listings[[#This Row],[number_of_reviews]]&lt;10, "Few reviews", IF(listings[[#This Row],[number_of_reviews]]&lt;50, "Medium reviews", "Many reviews"))</f>
        <v>Many reviews</v>
      </c>
    </row>
    <row r="8740" spans="1:17" x14ac:dyDescent="0.2">
      <c r="A8740">
        <v>6.780690667323744E+17</v>
      </c>
      <c r="B8740" t="s">
        <v>177</v>
      </c>
      <c r="C8740">
        <v>329281259</v>
      </c>
      <c r="D8740" t="s">
        <v>14</v>
      </c>
      <c r="E8740" t="s">
        <v>22</v>
      </c>
      <c r="F8740">
        <v>44.835902405752741</v>
      </c>
      <c r="G8740">
        <v>-0.57281683572812747</v>
      </c>
      <c r="H8740" t="s">
        <v>16</v>
      </c>
      <c r="I8740">
        <v>63</v>
      </c>
      <c r="J8740">
        <v>30</v>
      </c>
      <c r="K8740">
        <v>1</v>
      </c>
      <c r="L8740" s="13">
        <v>45108</v>
      </c>
      <c r="M8740">
        <v>10</v>
      </c>
      <c r="N8740">
        <v>1</v>
      </c>
      <c r="O8740" t="str">
        <f>IF(listings[[#This Row],[price]]&lt;=50, "Low", IF(listings[[#This Row],[price]]&lt;=150, "Medium", "High"))</f>
        <v>Medium</v>
      </c>
      <c r="P8740" t="str">
        <f>IF(listings[[#This Row],[calculated_host_listings_count]]=1, "Unique listing", "Multiple listings")</f>
        <v>Multiple listings</v>
      </c>
      <c r="Q8740" t="str">
        <f>IF(listings[[#This Row],[number_of_reviews]]&lt;10, "Few reviews", IF(listings[[#This Row],[number_of_reviews]]&lt;50, "Medium reviews", "Many reviews"))</f>
        <v>Few reviews</v>
      </c>
    </row>
    <row r="8741" spans="1:17" x14ac:dyDescent="0.2">
      <c r="A8741">
        <v>6.7806912670184653E+17</v>
      </c>
      <c r="B8741" t="s">
        <v>198</v>
      </c>
      <c r="C8741">
        <v>329281259</v>
      </c>
      <c r="D8741" t="s">
        <v>14</v>
      </c>
      <c r="E8741" t="s">
        <v>22</v>
      </c>
      <c r="F8741">
        <v>44.836649999999999</v>
      </c>
      <c r="G8741">
        <v>-0.57138</v>
      </c>
      <c r="H8741" t="s">
        <v>16</v>
      </c>
      <c r="I8741">
        <v>52</v>
      </c>
      <c r="J8741">
        <v>30</v>
      </c>
      <c r="K8741">
        <v>1</v>
      </c>
      <c r="L8741" s="13">
        <v>44835</v>
      </c>
      <c r="M8741">
        <v>10</v>
      </c>
      <c r="N8741">
        <v>1</v>
      </c>
      <c r="O8741" t="str">
        <f>IF(listings[[#This Row],[price]]&lt;=50, "Low", IF(listings[[#This Row],[price]]&lt;=150, "Medium", "High"))</f>
        <v>Medium</v>
      </c>
      <c r="P8741" t="str">
        <f>IF(listings[[#This Row],[calculated_host_listings_count]]=1, "Unique listing", "Multiple listings")</f>
        <v>Multiple listings</v>
      </c>
      <c r="Q8741" t="str">
        <f>IF(listings[[#This Row],[number_of_reviews]]&lt;10, "Few reviews", IF(listings[[#This Row],[number_of_reviews]]&lt;50, "Medium reviews", "Many reviews"))</f>
        <v>Few reviews</v>
      </c>
    </row>
    <row r="8742" spans="1:17" x14ac:dyDescent="0.2">
      <c r="A8742">
        <v>6.7808636702533094E+17</v>
      </c>
      <c r="B8742" t="s">
        <v>1940</v>
      </c>
      <c r="C8742">
        <v>217731468</v>
      </c>
      <c r="D8742" t="s">
        <v>14</v>
      </c>
      <c r="E8742" t="s">
        <v>51</v>
      </c>
      <c r="F8742">
        <v>44.820659999999997</v>
      </c>
      <c r="G8742">
        <v>-0.57945999999999998</v>
      </c>
      <c r="H8742" t="s">
        <v>28</v>
      </c>
      <c r="I8742">
        <v>62</v>
      </c>
      <c r="J8742">
        <v>1</v>
      </c>
      <c r="K8742">
        <v>30</v>
      </c>
      <c r="L8742" s="13">
        <v>45169</v>
      </c>
      <c r="M8742">
        <v>1</v>
      </c>
      <c r="N8742">
        <v>17</v>
      </c>
      <c r="O8742" t="str">
        <f>IF(listings[[#This Row],[price]]&lt;=50, "Low", IF(listings[[#This Row],[price]]&lt;=150, "Medium", "High"))</f>
        <v>Medium</v>
      </c>
      <c r="P8742" t="str">
        <f>IF(listings[[#This Row],[calculated_host_listings_count]]=1, "Unique listing", "Multiple listings")</f>
        <v>Unique listing</v>
      </c>
      <c r="Q8742" t="str">
        <f>IF(listings[[#This Row],[number_of_reviews]]&lt;10, "Few reviews", IF(listings[[#This Row],[number_of_reviews]]&lt;50, "Medium reviews", "Many reviews"))</f>
        <v>Medium reviews</v>
      </c>
    </row>
    <row r="8743" spans="1:17" x14ac:dyDescent="0.2">
      <c r="A8743">
        <v>6.780876831905833E+17</v>
      </c>
      <c r="B8743" t="s">
        <v>5678</v>
      </c>
      <c r="C8743">
        <v>418539995</v>
      </c>
      <c r="D8743" t="s">
        <v>14</v>
      </c>
      <c r="E8743" t="s">
        <v>48</v>
      </c>
      <c r="F8743">
        <v>44.855359999999997</v>
      </c>
      <c r="G8743">
        <v>-0.60604999999999998</v>
      </c>
      <c r="H8743" t="s">
        <v>28</v>
      </c>
      <c r="I8743">
        <v>192</v>
      </c>
      <c r="J8743">
        <v>1</v>
      </c>
      <c r="K8743">
        <v>4</v>
      </c>
      <c r="L8743" s="13">
        <v>45140</v>
      </c>
      <c r="M8743">
        <v>2</v>
      </c>
      <c r="N8743">
        <v>4</v>
      </c>
      <c r="O8743" t="str">
        <f>IF(listings[[#This Row],[price]]&lt;=50, "Low", IF(listings[[#This Row],[price]]&lt;=150, "Medium", "High"))</f>
        <v>High</v>
      </c>
      <c r="P8743" t="str">
        <f>IF(listings[[#This Row],[calculated_host_listings_count]]=1, "Unique listing", "Multiple listings")</f>
        <v>Multiple listings</v>
      </c>
      <c r="Q8743" t="str">
        <f>IF(listings[[#This Row],[number_of_reviews]]&lt;10, "Few reviews", IF(listings[[#This Row],[number_of_reviews]]&lt;50, "Medium reviews", "Many reviews"))</f>
        <v>Few reviews</v>
      </c>
    </row>
    <row r="8744" spans="1:17" x14ac:dyDescent="0.2">
      <c r="A8744">
        <v>6.7812731739174438E+17</v>
      </c>
      <c r="B8744" t="s">
        <v>2398</v>
      </c>
      <c r="C8744">
        <v>54172962</v>
      </c>
      <c r="D8744" t="s">
        <v>14</v>
      </c>
      <c r="E8744" t="s">
        <v>144</v>
      </c>
      <c r="F8744">
        <v>44.880209999999998</v>
      </c>
      <c r="G8744">
        <v>-0.56974999999999998</v>
      </c>
      <c r="H8744" t="s">
        <v>16</v>
      </c>
      <c r="I8744">
        <v>80</v>
      </c>
      <c r="J8744">
        <v>6</v>
      </c>
      <c r="K8744">
        <v>1</v>
      </c>
      <c r="L8744" s="13">
        <v>44785</v>
      </c>
      <c r="M8744">
        <v>1</v>
      </c>
      <c r="N8744">
        <v>0</v>
      </c>
      <c r="O8744" t="str">
        <f>IF(listings[[#This Row],[price]]&lt;=50, "Low", IF(listings[[#This Row],[price]]&lt;=150, "Medium", "High"))</f>
        <v>Medium</v>
      </c>
      <c r="P8744" t="str">
        <f>IF(listings[[#This Row],[calculated_host_listings_count]]=1, "Unique listing", "Multiple listings")</f>
        <v>Unique listing</v>
      </c>
      <c r="Q8744" t="str">
        <f>IF(listings[[#This Row],[number_of_reviews]]&lt;10, "Few reviews", IF(listings[[#This Row],[number_of_reviews]]&lt;50, "Medium reviews", "Many reviews"))</f>
        <v>Few reviews</v>
      </c>
    </row>
    <row r="8745" spans="1:17" x14ac:dyDescent="0.2">
      <c r="A8745">
        <v>6.7812801802006669E+17</v>
      </c>
      <c r="B8745" t="s">
        <v>2997</v>
      </c>
      <c r="C8745">
        <v>471272395</v>
      </c>
      <c r="D8745" t="s">
        <v>14</v>
      </c>
      <c r="E8745" t="s">
        <v>51</v>
      </c>
      <c r="F8745">
        <v>44.829673999999997</v>
      </c>
      <c r="G8745">
        <v>-0.58097699999999997</v>
      </c>
      <c r="H8745" t="s">
        <v>16</v>
      </c>
      <c r="I8745">
        <v>70</v>
      </c>
      <c r="J8745">
        <v>2</v>
      </c>
      <c r="K8745">
        <v>20</v>
      </c>
      <c r="L8745" s="13">
        <v>45165</v>
      </c>
      <c r="M8745">
        <v>1</v>
      </c>
      <c r="N8745">
        <v>14</v>
      </c>
      <c r="O8745" t="str">
        <f>IF(listings[[#This Row],[price]]&lt;=50, "Low", IF(listings[[#This Row],[price]]&lt;=150, "Medium", "High"))</f>
        <v>Medium</v>
      </c>
      <c r="P8745" t="str">
        <f>IF(listings[[#This Row],[calculated_host_listings_count]]=1, "Unique listing", "Multiple listings")</f>
        <v>Unique listing</v>
      </c>
      <c r="Q8745" t="str">
        <f>IF(listings[[#This Row],[number_of_reviews]]&lt;10, "Few reviews", IF(listings[[#This Row],[number_of_reviews]]&lt;50, "Medium reviews", "Many reviews"))</f>
        <v>Medium reviews</v>
      </c>
    </row>
    <row r="8746" spans="1:17" x14ac:dyDescent="0.2">
      <c r="A8746">
        <v>6.7814034648850509E+17</v>
      </c>
      <c r="B8746" t="s">
        <v>5679</v>
      </c>
      <c r="C8746">
        <v>60102403</v>
      </c>
      <c r="D8746" t="s">
        <v>342</v>
      </c>
      <c r="E8746" t="s">
        <v>342</v>
      </c>
      <c r="F8746">
        <v>44.844299999999997</v>
      </c>
      <c r="G8746">
        <v>-0.76959</v>
      </c>
      <c r="H8746" t="s">
        <v>16</v>
      </c>
      <c r="I8746">
        <v>199</v>
      </c>
      <c r="J8746">
        <v>7</v>
      </c>
      <c r="K8746">
        <v>1</v>
      </c>
      <c r="L8746" s="13">
        <v>45157</v>
      </c>
      <c r="M8746">
        <v>1</v>
      </c>
      <c r="N8746">
        <v>1</v>
      </c>
      <c r="O8746" t="str">
        <f>IF(listings[[#This Row],[price]]&lt;=50, "Low", IF(listings[[#This Row],[price]]&lt;=150, "Medium", "High"))</f>
        <v>High</v>
      </c>
      <c r="P8746" t="str">
        <f>IF(listings[[#This Row],[calculated_host_listings_count]]=1, "Unique listing", "Multiple listings")</f>
        <v>Unique listing</v>
      </c>
      <c r="Q8746" t="str">
        <f>IF(listings[[#This Row],[number_of_reviews]]&lt;10, "Few reviews", IF(listings[[#This Row],[number_of_reviews]]&lt;50, "Medium reviews", "Many reviews"))</f>
        <v>Few reviews</v>
      </c>
    </row>
    <row r="8747" spans="1:17" x14ac:dyDescent="0.2">
      <c r="A8747">
        <v>6.7821290563616538E+17</v>
      </c>
      <c r="B8747" t="s">
        <v>4392</v>
      </c>
      <c r="C8747">
        <v>34990087</v>
      </c>
      <c r="D8747" t="s">
        <v>14</v>
      </c>
      <c r="E8747" t="s">
        <v>144</v>
      </c>
      <c r="F8747">
        <v>44.881709999999998</v>
      </c>
      <c r="G8747">
        <v>-0.56971000000000005</v>
      </c>
      <c r="H8747" t="s">
        <v>16</v>
      </c>
      <c r="I8747">
        <v>89</v>
      </c>
      <c r="J8747">
        <v>2</v>
      </c>
      <c r="K8747">
        <v>18</v>
      </c>
      <c r="L8747" s="13">
        <v>45159</v>
      </c>
      <c r="M8747">
        <v>2</v>
      </c>
      <c r="N8747">
        <v>16</v>
      </c>
      <c r="O8747" t="str">
        <f>IF(listings[[#This Row],[price]]&lt;=50, "Low", IF(listings[[#This Row],[price]]&lt;=150, "Medium", "High"))</f>
        <v>Medium</v>
      </c>
      <c r="P8747" t="str">
        <f>IF(listings[[#This Row],[calculated_host_listings_count]]=1, "Unique listing", "Multiple listings")</f>
        <v>Multiple listings</v>
      </c>
      <c r="Q8747" t="str">
        <f>IF(listings[[#This Row],[number_of_reviews]]&lt;10, "Few reviews", IF(listings[[#This Row],[number_of_reviews]]&lt;50, "Medium reviews", "Many reviews"))</f>
        <v>Medium reviews</v>
      </c>
    </row>
    <row r="8748" spans="1:17" x14ac:dyDescent="0.2">
      <c r="A8748">
        <v>6.7822442997172531E+17</v>
      </c>
      <c r="B8748" t="s">
        <v>5680</v>
      </c>
      <c r="C8748">
        <v>6079190</v>
      </c>
      <c r="D8748" t="s">
        <v>54</v>
      </c>
      <c r="E8748" t="s">
        <v>364</v>
      </c>
      <c r="F8748">
        <v>44.807470000000002</v>
      </c>
      <c r="G8748">
        <v>-0.66069</v>
      </c>
      <c r="H8748" t="s">
        <v>16</v>
      </c>
      <c r="I8748">
        <v>66</v>
      </c>
      <c r="J8748">
        <v>4</v>
      </c>
      <c r="K8748">
        <v>11</v>
      </c>
      <c r="L8748" s="13">
        <v>45149</v>
      </c>
      <c r="M8748">
        <v>1</v>
      </c>
      <c r="N8748">
        <v>8</v>
      </c>
      <c r="O8748" t="str">
        <f>IF(listings[[#This Row],[price]]&lt;=50, "Low", IF(listings[[#This Row],[price]]&lt;=150, "Medium", "High"))</f>
        <v>Medium</v>
      </c>
      <c r="P8748" t="str">
        <f>IF(listings[[#This Row],[calculated_host_listings_count]]=1, "Unique listing", "Multiple listings")</f>
        <v>Unique listing</v>
      </c>
      <c r="Q8748" t="str">
        <f>IF(listings[[#This Row],[number_of_reviews]]&lt;10, "Few reviews", IF(listings[[#This Row],[number_of_reviews]]&lt;50, "Medium reviews", "Many reviews"))</f>
        <v>Medium reviews</v>
      </c>
    </row>
    <row r="8749" spans="1:17" x14ac:dyDescent="0.2">
      <c r="A8749">
        <v>6.7861136767142733E+17</v>
      </c>
      <c r="B8749" t="s">
        <v>407</v>
      </c>
      <c r="C8749">
        <v>456430723</v>
      </c>
      <c r="D8749" t="s">
        <v>14</v>
      </c>
      <c r="E8749" t="s">
        <v>22</v>
      </c>
      <c r="F8749">
        <v>44.839066000000003</v>
      </c>
      <c r="G8749">
        <v>-0.57296000000000002</v>
      </c>
      <c r="H8749" t="s">
        <v>16</v>
      </c>
      <c r="I8749">
        <v>115</v>
      </c>
      <c r="J8749">
        <v>2</v>
      </c>
      <c r="K8749">
        <v>38</v>
      </c>
      <c r="L8749" s="13">
        <v>45149</v>
      </c>
      <c r="M8749">
        <v>27</v>
      </c>
      <c r="N8749">
        <v>25</v>
      </c>
      <c r="O8749" t="str">
        <f>IF(listings[[#This Row],[price]]&lt;=50, "Low", IF(listings[[#This Row],[price]]&lt;=150, "Medium", "High"))</f>
        <v>Medium</v>
      </c>
      <c r="P8749" t="str">
        <f>IF(listings[[#This Row],[calculated_host_listings_count]]=1, "Unique listing", "Multiple listings")</f>
        <v>Multiple listings</v>
      </c>
      <c r="Q8749" t="str">
        <f>IF(listings[[#This Row],[number_of_reviews]]&lt;10, "Few reviews", IF(listings[[#This Row],[number_of_reviews]]&lt;50, "Medium reviews", "Many reviews"))</f>
        <v>Medium reviews</v>
      </c>
    </row>
    <row r="8750" spans="1:17" x14ac:dyDescent="0.2">
      <c r="A8750">
        <v>6.7864795565068365E+17</v>
      </c>
      <c r="B8750" t="s">
        <v>4796</v>
      </c>
      <c r="C8750">
        <v>401681253</v>
      </c>
      <c r="D8750" t="s">
        <v>14</v>
      </c>
      <c r="E8750" t="s">
        <v>20</v>
      </c>
      <c r="F8750">
        <v>44.855968386142884</v>
      </c>
      <c r="G8750">
        <v>-0.56821424514055252</v>
      </c>
      <c r="H8750" t="s">
        <v>16</v>
      </c>
      <c r="I8750">
        <v>80</v>
      </c>
      <c r="J8750">
        <v>3</v>
      </c>
      <c r="K8750">
        <v>9</v>
      </c>
      <c r="L8750" s="13">
        <v>45157</v>
      </c>
      <c r="M8750">
        <v>1</v>
      </c>
      <c r="N8750">
        <v>9</v>
      </c>
      <c r="O8750" t="str">
        <f>IF(listings[[#This Row],[price]]&lt;=50, "Low", IF(listings[[#This Row],[price]]&lt;=150, "Medium", "High"))</f>
        <v>Medium</v>
      </c>
      <c r="P8750" t="str">
        <f>IF(listings[[#This Row],[calculated_host_listings_count]]=1, "Unique listing", "Multiple listings")</f>
        <v>Unique listing</v>
      </c>
      <c r="Q8750" t="str">
        <f>IF(listings[[#This Row],[number_of_reviews]]&lt;10, "Few reviews", IF(listings[[#This Row],[number_of_reviews]]&lt;50, "Medium reviews", "Many reviews"))</f>
        <v>Few reviews</v>
      </c>
    </row>
    <row r="8751" spans="1:17" x14ac:dyDescent="0.2">
      <c r="A8751">
        <v>6.7868324936398618E+17</v>
      </c>
      <c r="B8751" t="s">
        <v>5681</v>
      </c>
      <c r="C8751">
        <v>80464639</v>
      </c>
      <c r="D8751" t="s">
        <v>76</v>
      </c>
      <c r="E8751" t="s">
        <v>76</v>
      </c>
      <c r="F8751">
        <v>44.787651599999997</v>
      </c>
      <c r="G8751">
        <v>-0.60506209999999994</v>
      </c>
      <c r="H8751" t="s">
        <v>16</v>
      </c>
      <c r="I8751">
        <v>129</v>
      </c>
      <c r="J8751">
        <v>2</v>
      </c>
      <c r="K8751">
        <v>3</v>
      </c>
      <c r="L8751" s="13">
        <v>44900</v>
      </c>
      <c r="M8751">
        <v>1</v>
      </c>
      <c r="N8751">
        <v>3</v>
      </c>
      <c r="O8751" t="str">
        <f>IF(listings[[#This Row],[price]]&lt;=50, "Low", IF(listings[[#This Row],[price]]&lt;=150, "Medium", "High"))</f>
        <v>Medium</v>
      </c>
      <c r="P8751" t="str">
        <f>IF(listings[[#This Row],[calculated_host_listings_count]]=1, "Unique listing", "Multiple listings")</f>
        <v>Unique listing</v>
      </c>
      <c r="Q8751" t="str">
        <f>IF(listings[[#This Row],[number_of_reviews]]&lt;10, "Few reviews", IF(listings[[#This Row],[number_of_reviews]]&lt;50, "Medium reviews", "Many reviews"))</f>
        <v>Few reviews</v>
      </c>
    </row>
    <row r="8752" spans="1:17" x14ac:dyDescent="0.2">
      <c r="A8752">
        <v>6.7874399828800486E+17</v>
      </c>
      <c r="B8752" t="s">
        <v>2559</v>
      </c>
      <c r="C8752">
        <v>4522889</v>
      </c>
      <c r="D8752" t="s">
        <v>14</v>
      </c>
      <c r="E8752" t="s">
        <v>45</v>
      </c>
      <c r="F8752">
        <v>44.823729999999998</v>
      </c>
      <c r="G8752">
        <v>-0.59543999999999997</v>
      </c>
      <c r="H8752" t="s">
        <v>16</v>
      </c>
      <c r="I8752">
        <v>54</v>
      </c>
      <c r="J8752">
        <v>1</v>
      </c>
      <c r="K8752">
        <v>1</v>
      </c>
      <c r="L8752" s="13">
        <v>45178</v>
      </c>
      <c r="M8752">
        <v>1</v>
      </c>
      <c r="N8752">
        <v>1</v>
      </c>
      <c r="O8752" t="str">
        <f>IF(listings[[#This Row],[price]]&lt;=50, "Low", IF(listings[[#This Row],[price]]&lt;=150, "Medium", "High"))</f>
        <v>Medium</v>
      </c>
      <c r="P8752" t="str">
        <f>IF(listings[[#This Row],[calculated_host_listings_count]]=1, "Unique listing", "Multiple listings")</f>
        <v>Unique listing</v>
      </c>
      <c r="Q8752" t="str">
        <f>IF(listings[[#This Row],[number_of_reviews]]&lt;10, "Few reviews", IF(listings[[#This Row],[number_of_reviews]]&lt;50, "Medium reviews", "Many reviews"))</f>
        <v>Few reviews</v>
      </c>
    </row>
    <row r="8753" spans="1:17" x14ac:dyDescent="0.2">
      <c r="A8753">
        <v>6.7878291637788173E+17</v>
      </c>
      <c r="B8753" t="s">
        <v>5682</v>
      </c>
      <c r="C8753">
        <v>85118095</v>
      </c>
      <c r="D8753" t="s">
        <v>76</v>
      </c>
      <c r="E8753" t="s">
        <v>76</v>
      </c>
      <c r="F8753">
        <v>44.772419999999997</v>
      </c>
      <c r="G8753">
        <v>-0.59087000000000001</v>
      </c>
      <c r="H8753" t="s">
        <v>16</v>
      </c>
      <c r="I8753">
        <v>254</v>
      </c>
      <c r="J8753">
        <v>4</v>
      </c>
      <c r="K8753">
        <v>4</v>
      </c>
      <c r="L8753" s="13">
        <v>45158</v>
      </c>
      <c r="M8753">
        <v>1</v>
      </c>
      <c r="N8753">
        <v>3</v>
      </c>
      <c r="O8753" t="str">
        <f>IF(listings[[#This Row],[price]]&lt;=50, "Low", IF(listings[[#This Row],[price]]&lt;=150, "Medium", "High"))</f>
        <v>High</v>
      </c>
      <c r="P8753" t="str">
        <f>IF(listings[[#This Row],[calculated_host_listings_count]]=1, "Unique listing", "Multiple listings")</f>
        <v>Unique listing</v>
      </c>
      <c r="Q8753" t="str">
        <f>IF(listings[[#This Row],[number_of_reviews]]&lt;10, "Few reviews", IF(listings[[#This Row],[number_of_reviews]]&lt;50, "Medium reviews", "Many reviews"))</f>
        <v>Few reviews</v>
      </c>
    </row>
    <row r="8754" spans="1:17" x14ac:dyDescent="0.2">
      <c r="A8754">
        <v>6.7879332056371776E+17</v>
      </c>
      <c r="B8754" t="s">
        <v>5683</v>
      </c>
      <c r="C8754">
        <v>153601574</v>
      </c>
      <c r="D8754" t="s">
        <v>54</v>
      </c>
      <c r="E8754" t="s">
        <v>781</v>
      </c>
      <c r="F8754">
        <v>44.812483999999998</v>
      </c>
      <c r="G8754">
        <v>-0.63526039999999995</v>
      </c>
      <c r="H8754" t="s">
        <v>16</v>
      </c>
      <c r="I8754">
        <v>83</v>
      </c>
      <c r="J8754">
        <v>1</v>
      </c>
      <c r="K8754">
        <v>24</v>
      </c>
      <c r="L8754" s="13">
        <v>45158</v>
      </c>
      <c r="M8754">
        <v>5</v>
      </c>
      <c r="N8754">
        <v>22</v>
      </c>
      <c r="O8754" t="str">
        <f>IF(listings[[#This Row],[price]]&lt;=50, "Low", IF(listings[[#This Row],[price]]&lt;=150, "Medium", "High"))</f>
        <v>Medium</v>
      </c>
      <c r="P8754" t="str">
        <f>IF(listings[[#This Row],[calculated_host_listings_count]]=1, "Unique listing", "Multiple listings")</f>
        <v>Multiple listings</v>
      </c>
      <c r="Q8754" t="str">
        <f>IF(listings[[#This Row],[number_of_reviews]]&lt;10, "Few reviews", IF(listings[[#This Row],[number_of_reviews]]&lt;50, "Medium reviews", "Many reviews"))</f>
        <v>Medium reviews</v>
      </c>
    </row>
    <row r="8755" spans="1:17" x14ac:dyDescent="0.2">
      <c r="A8755">
        <v>6.7881750874671066E+17</v>
      </c>
      <c r="B8755" t="s">
        <v>112</v>
      </c>
      <c r="C8755">
        <v>471446171</v>
      </c>
      <c r="D8755" t="s">
        <v>14</v>
      </c>
      <c r="E8755" t="s">
        <v>125</v>
      </c>
      <c r="F8755">
        <v>44.840565659987512</v>
      </c>
      <c r="G8755">
        <v>-0.5548013659995924</v>
      </c>
      <c r="H8755" t="s">
        <v>16</v>
      </c>
      <c r="I8755">
        <v>150</v>
      </c>
      <c r="J8755">
        <v>1</v>
      </c>
      <c r="K8755">
        <v>17</v>
      </c>
      <c r="L8755" s="13">
        <v>45122</v>
      </c>
      <c r="M8755">
        <v>1</v>
      </c>
      <c r="N8755">
        <v>16</v>
      </c>
      <c r="O8755" t="str">
        <f>IF(listings[[#This Row],[price]]&lt;=50, "Low", IF(listings[[#This Row],[price]]&lt;=150, "Medium", "High"))</f>
        <v>Medium</v>
      </c>
      <c r="P8755" t="str">
        <f>IF(listings[[#This Row],[calculated_host_listings_count]]=1, "Unique listing", "Multiple listings")</f>
        <v>Unique listing</v>
      </c>
      <c r="Q8755" t="str">
        <f>IF(listings[[#This Row],[number_of_reviews]]&lt;10, "Few reviews", IF(listings[[#This Row],[number_of_reviews]]&lt;50, "Medium reviews", "Many reviews"))</f>
        <v>Medium reviews</v>
      </c>
    </row>
    <row r="8756" spans="1:17" x14ac:dyDescent="0.2">
      <c r="A8756">
        <v>6.7889164214265101E+17</v>
      </c>
      <c r="B8756" t="s">
        <v>5684</v>
      </c>
      <c r="C8756">
        <v>466710946</v>
      </c>
      <c r="D8756" t="s">
        <v>81</v>
      </c>
      <c r="E8756" t="s">
        <v>81</v>
      </c>
      <c r="F8756">
        <v>44.94267</v>
      </c>
      <c r="G8756">
        <v>-0.50753000000000004</v>
      </c>
      <c r="H8756" t="s">
        <v>28</v>
      </c>
      <c r="I8756">
        <v>83</v>
      </c>
      <c r="J8756">
        <v>3</v>
      </c>
      <c r="K8756">
        <v>9</v>
      </c>
      <c r="L8756" s="13">
        <v>45166</v>
      </c>
      <c r="M8756">
        <v>1</v>
      </c>
      <c r="N8756">
        <v>4</v>
      </c>
      <c r="O8756" t="str">
        <f>IF(listings[[#This Row],[price]]&lt;=50, "Low", IF(listings[[#This Row],[price]]&lt;=150, "Medium", "High"))</f>
        <v>Medium</v>
      </c>
      <c r="P8756" t="str">
        <f>IF(listings[[#This Row],[calculated_host_listings_count]]=1, "Unique listing", "Multiple listings")</f>
        <v>Unique listing</v>
      </c>
      <c r="Q8756" t="str">
        <f>IF(listings[[#This Row],[number_of_reviews]]&lt;10, "Few reviews", IF(listings[[#This Row],[number_of_reviews]]&lt;50, "Medium reviews", "Many reviews"))</f>
        <v>Few reviews</v>
      </c>
    </row>
    <row r="8757" spans="1:17" x14ac:dyDescent="0.2">
      <c r="A8757">
        <v>6.7896067192311347E+17</v>
      </c>
      <c r="B8757" t="s">
        <v>1328</v>
      </c>
      <c r="C8757">
        <v>108708196</v>
      </c>
      <c r="D8757" t="s">
        <v>34</v>
      </c>
      <c r="E8757" t="s">
        <v>34</v>
      </c>
      <c r="F8757">
        <v>44.804630899999999</v>
      </c>
      <c r="G8757">
        <v>-0.57423579999999996</v>
      </c>
      <c r="H8757" t="s">
        <v>16</v>
      </c>
      <c r="I8757">
        <v>46</v>
      </c>
      <c r="J8757">
        <v>5</v>
      </c>
      <c r="K8757">
        <v>3</v>
      </c>
      <c r="L8757" s="13">
        <v>45145</v>
      </c>
      <c r="M8757">
        <v>1</v>
      </c>
      <c r="N8757">
        <v>1</v>
      </c>
      <c r="O8757" t="str">
        <f>IF(listings[[#This Row],[price]]&lt;=50, "Low", IF(listings[[#This Row],[price]]&lt;=150, "Medium", "High"))</f>
        <v>Low</v>
      </c>
      <c r="P8757" t="str">
        <f>IF(listings[[#This Row],[calculated_host_listings_count]]=1, "Unique listing", "Multiple listings")</f>
        <v>Unique listing</v>
      </c>
      <c r="Q8757" t="str">
        <f>IF(listings[[#This Row],[number_of_reviews]]&lt;10, "Few reviews", IF(listings[[#This Row],[number_of_reviews]]&lt;50, "Medium reviews", "Many reviews"))</f>
        <v>Few reviews</v>
      </c>
    </row>
    <row r="8758" spans="1:17" x14ac:dyDescent="0.2">
      <c r="A8758">
        <v>6.7896723828167885E+17</v>
      </c>
      <c r="B8758" t="s">
        <v>5685</v>
      </c>
      <c r="C8758">
        <v>464970788</v>
      </c>
      <c r="D8758" t="s">
        <v>100</v>
      </c>
      <c r="E8758" t="s">
        <v>100</v>
      </c>
      <c r="F8758">
        <v>44.871810000000004</v>
      </c>
      <c r="G8758">
        <v>-0.52134000000000003</v>
      </c>
      <c r="H8758" t="s">
        <v>28</v>
      </c>
      <c r="I8758">
        <v>45</v>
      </c>
      <c r="J8758">
        <v>1</v>
      </c>
      <c r="K8758">
        <v>3</v>
      </c>
      <c r="L8758" s="13">
        <v>45042</v>
      </c>
      <c r="M8758">
        <v>2</v>
      </c>
      <c r="N8758">
        <v>1</v>
      </c>
      <c r="O8758" t="str">
        <f>IF(listings[[#This Row],[price]]&lt;=50, "Low", IF(listings[[#This Row],[price]]&lt;=150, "Medium", "High"))</f>
        <v>Low</v>
      </c>
      <c r="P8758" t="str">
        <f>IF(listings[[#This Row],[calculated_host_listings_count]]=1, "Unique listing", "Multiple listings")</f>
        <v>Multiple listings</v>
      </c>
      <c r="Q8758" t="str">
        <f>IF(listings[[#This Row],[number_of_reviews]]&lt;10, "Few reviews", IF(listings[[#This Row],[number_of_reviews]]&lt;50, "Medium reviews", "Many reviews"))</f>
        <v>Few reviews</v>
      </c>
    </row>
    <row r="8759" spans="1:17" x14ac:dyDescent="0.2">
      <c r="A8759">
        <v>6.793093213843799E+17</v>
      </c>
      <c r="B8759" t="s">
        <v>5686</v>
      </c>
      <c r="C8759">
        <v>445002380</v>
      </c>
      <c r="D8759" t="s">
        <v>14</v>
      </c>
      <c r="E8759" t="s">
        <v>15</v>
      </c>
      <c r="F8759">
        <v>44.833150000000003</v>
      </c>
      <c r="G8759">
        <v>-0.56459999999999999</v>
      </c>
      <c r="H8759" t="s">
        <v>28</v>
      </c>
      <c r="I8759">
        <v>132</v>
      </c>
      <c r="J8759">
        <v>5</v>
      </c>
      <c r="K8759">
        <v>41</v>
      </c>
      <c r="L8759" s="13">
        <v>45178</v>
      </c>
      <c r="M8759">
        <v>2</v>
      </c>
      <c r="N8759">
        <v>40</v>
      </c>
      <c r="O8759" t="str">
        <f>IF(listings[[#This Row],[price]]&lt;=50, "Low", IF(listings[[#This Row],[price]]&lt;=150, "Medium", "High"))</f>
        <v>Medium</v>
      </c>
      <c r="P8759" t="str">
        <f>IF(listings[[#This Row],[calculated_host_listings_count]]=1, "Unique listing", "Multiple listings")</f>
        <v>Multiple listings</v>
      </c>
      <c r="Q8759" t="str">
        <f>IF(listings[[#This Row],[number_of_reviews]]&lt;10, "Few reviews", IF(listings[[#This Row],[number_of_reviews]]&lt;50, "Medium reviews", "Many reviews"))</f>
        <v>Medium reviews</v>
      </c>
    </row>
    <row r="8760" spans="1:17" x14ac:dyDescent="0.2">
      <c r="A8760">
        <v>6.7947387622972134E+17</v>
      </c>
      <c r="B8760" t="s">
        <v>571</v>
      </c>
      <c r="C8760">
        <v>23425417</v>
      </c>
      <c r="D8760" t="s">
        <v>14</v>
      </c>
      <c r="E8760" t="s">
        <v>45</v>
      </c>
      <c r="F8760">
        <v>44.834319999999998</v>
      </c>
      <c r="G8760">
        <v>-0.60143999999999997</v>
      </c>
      <c r="H8760" t="s">
        <v>16</v>
      </c>
      <c r="I8760">
        <v>282</v>
      </c>
      <c r="J8760">
        <v>2</v>
      </c>
      <c r="K8760">
        <v>3</v>
      </c>
      <c r="L8760" s="13">
        <v>44927</v>
      </c>
      <c r="M8760">
        <v>2</v>
      </c>
      <c r="N8760">
        <v>2</v>
      </c>
      <c r="O8760" t="str">
        <f>IF(listings[[#This Row],[price]]&lt;=50, "Low", IF(listings[[#This Row],[price]]&lt;=150, "Medium", "High"))</f>
        <v>High</v>
      </c>
      <c r="P8760" t="str">
        <f>IF(listings[[#This Row],[calculated_host_listings_count]]=1, "Unique listing", "Multiple listings")</f>
        <v>Multiple listings</v>
      </c>
      <c r="Q8760" t="str">
        <f>IF(listings[[#This Row],[number_of_reviews]]&lt;10, "Few reviews", IF(listings[[#This Row],[number_of_reviews]]&lt;50, "Medium reviews", "Many reviews"))</f>
        <v>Few reviews</v>
      </c>
    </row>
    <row r="8761" spans="1:17" x14ac:dyDescent="0.2">
      <c r="A8761">
        <v>6.7947628370568435E+17</v>
      </c>
      <c r="B8761" t="s">
        <v>5388</v>
      </c>
      <c r="C8761">
        <v>76809032</v>
      </c>
      <c r="D8761" t="s">
        <v>14</v>
      </c>
      <c r="E8761" t="s">
        <v>22</v>
      </c>
      <c r="F8761">
        <v>44.838090000000001</v>
      </c>
      <c r="G8761">
        <v>-0.59416999999999998</v>
      </c>
      <c r="H8761" t="s">
        <v>16</v>
      </c>
      <c r="I8761">
        <v>96</v>
      </c>
      <c r="J8761">
        <v>2</v>
      </c>
      <c r="K8761">
        <v>3</v>
      </c>
      <c r="L8761" s="13">
        <v>44794</v>
      </c>
      <c r="M8761">
        <v>1</v>
      </c>
      <c r="N8761">
        <v>0</v>
      </c>
      <c r="O8761" t="str">
        <f>IF(listings[[#This Row],[price]]&lt;=50, "Low", IF(listings[[#This Row],[price]]&lt;=150, "Medium", "High"))</f>
        <v>Medium</v>
      </c>
      <c r="P8761" t="str">
        <f>IF(listings[[#This Row],[calculated_host_listings_count]]=1, "Unique listing", "Multiple listings")</f>
        <v>Unique listing</v>
      </c>
      <c r="Q8761" t="str">
        <f>IF(listings[[#This Row],[number_of_reviews]]&lt;10, "Few reviews", IF(listings[[#This Row],[number_of_reviews]]&lt;50, "Medium reviews", "Many reviews"))</f>
        <v>Few reviews</v>
      </c>
    </row>
    <row r="8762" spans="1:17" x14ac:dyDescent="0.2">
      <c r="A8762">
        <v>6.7951940208967898E+17</v>
      </c>
      <c r="B8762" t="s">
        <v>5687</v>
      </c>
      <c r="C8762">
        <v>337698666</v>
      </c>
      <c r="D8762" t="s">
        <v>31</v>
      </c>
      <c r="E8762" t="s">
        <v>183</v>
      </c>
      <c r="F8762">
        <v>44.857501540198996</v>
      </c>
      <c r="G8762">
        <v>-0.53563911904907169</v>
      </c>
      <c r="H8762" t="s">
        <v>16</v>
      </c>
      <c r="I8762">
        <v>341</v>
      </c>
      <c r="J8762">
        <v>1</v>
      </c>
      <c r="K8762">
        <v>22</v>
      </c>
      <c r="L8762" s="13">
        <v>45171</v>
      </c>
      <c r="M8762">
        <v>43</v>
      </c>
      <c r="N8762">
        <v>22</v>
      </c>
      <c r="O8762" t="str">
        <f>IF(listings[[#This Row],[price]]&lt;=50, "Low", IF(listings[[#This Row],[price]]&lt;=150, "Medium", "High"))</f>
        <v>High</v>
      </c>
      <c r="P8762" t="str">
        <f>IF(listings[[#This Row],[calculated_host_listings_count]]=1, "Unique listing", "Multiple listings")</f>
        <v>Multiple listings</v>
      </c>
      <c r="Q8762" t="str">
        <f>IF(listings[[#This Row],[number_of_reviews]]&lt;10, "Few reviews", IF(listings[[#This Row],[number_of_reviews]]&lt;50, "Medium reviews", "Many reviews"))</f>
        <v>Medium reviews</v>
      </c>
    </row>
    <row r="8763" spans="1:17" x14ac:dyDescent="0.2">
      <c r="A8763">
        <v>6.7952154293602035E+17</v>
      </c>
      <c r="B8763" t="s">
        <v>3679</v>
      </c>
      <c r="C8763">
        <v>13670223</v>
      </c>
      <c r="D8763" t="s">
        <v>114</v>
      </c>
      <c r="E8763" t="s">
        <v>114</v>
      </c>
      <c r="F8763">
        <v>44.913452499999998</v>
      </c>
      <c r="G8763">
        <v>-0.71507089999999995</v>
      </c>
      <c r="H8763" t="s">
        <v>16</v>
      </c>
      <c r="I8763">
        <v>329</v>
      </c>
      <c r="J8763">
        <v>5</v>
      </c>
      <c r="K8763">
        <v>0</v>
      </c>
      <c r="L8763" s="13"/>
      <c r="M8763">
        <v>1</v>
      </c>
      <c r="N8763">
        <v>0</v>
      </c>
      <c r="O8763" t="str">
        <f>IF(listings[[#This Row],[price]]&lt;=50, "Low", IF(listings[[#This Row],[price]]&lt;=150, "Medium", "High"))</f>
        <v>High</v>
      </c>
      <c r="P8763" t="str">
        <f>IF(listings[[#This Row],[calculated_host_listings_count]]=1, "Unique listing", "Multiple listings")</f>
        <v>Unique listing</v>
      </c>
      <c r="Q8763" t="str">
        <f>IF(listings[[#This Row],[number_of_reviews]]&lt;10, "Few reviews", IF(listings[[#This Row],[number_of_reviews]]&lt;50, "Medium reviews", "Many reviews"))</f>
        <v>Few reviews</v>
      </c>
    </row>
    <row r="8764" spans="1:17" x14ac:dyDescent="0.2">
      <c r="A8764">
        <v>6.7960071581474176E+17</v>
      </c>
      <c r="B8764" t="s">
        <v>3089</v>
      </c>
      <c r="C8764">
        <v>15837243</v>
      </c>
      <c r="D8764" t="s">
        <v>100</v>
      </c>
      <c r="E8764" t="s">
        <v>100</v>
      </c>
      <c r="F8764">
        <v>44.873397799999999</v>
      </c>
      <c r="G8764">
        <v>-0.52087499999999998</v>
      </c>
      <c r="H8764" t="s">
        <v>28</v>
      </c>
      <c r="I8764">
        <v>44</v>
      </c>
      <c r="J8764">
        <v>2</v>
      </c>
      <c r="K8764">
        <v>5</v>
      </c>
      <c r="L8764" s="13">
        <v>45178</v>
      </c>
      <c r="M8764">
        <v>1</v>
      </c>
      <c r="N8764">
        <v>3</v>
      </c>
      <c r="O8764" t="str">
        <f>IF(listings[[#This Row],[price]]&lt;=50, "Low", IF(listings[[#This Row],[price]]&lt;=150, "Medium", "High"))</f>
        <v>Low</v>
      </c>
      <c r="P8764" t="str">
        <f>IF(listings[[#This Row],[calculated_host_listings_count]]=1, "Unique listing", "Multiple listings")</f>
        <v>Unique listing</v>
      </c>
      <c r="Q8764" t="str">
        <f>IF(listings[[#This Row],[number_of_reviews]]&lt;10, "Few reviews", IF(listings[[#This Row],[number_of_reviews]]&lt;50, "Medium reviews", "Many reviews"))</f>
        <v>Few reviews</v>
      </c>
    </row>
    <row r="8765" spans="1:17" x14ac:dyDescent="0.2">
      <c r="A8765">
        <v>6.7970660650145574E+17</v>
      </c>
      <c r="B8765" t="s">
        <v>2137</v>
      </c>
      <c r="C8765">
        <v>13732255</v>
      </c>
      <c r="D8765" t="s">
        <v>14</v>
      </c>
      <c r="E8765" t="s">
        <v>15</v>
      </c>
      <c r="F8765">
        <v>44.835344572722093</v>
      </c>
      <c r="G8765">
        <v>-0.56729324162006378</v>
      </c>
      <c r="H8765" t="s">
        <v>16</v>
      </c>
      <c r="I8765">
        <v>110</v>
      </c>
      <c r="J8765">
        <v>3</v>
      </c>
      <c r="K8765">
        <v>9</v>
      </c>
      <c r="L8765" s="13">
        <v>45104</v>
      </c>
      <c r="M8765">
        <v>1</v>
      </c>
      <c r="N8765">
        <v>6</v>
      </c>
      <c r="O8765" t="str">
        <f>IF(listings[[#This Row],[price]]&lt;=50, "Low", IF(listings[[#This Row],[price]]&lt;=150, "Medium", "High"))</f>
        <v>Medium</v>
      </c>
      <c r="P8765" t="str">
        <f>IF(listings[[#This Row],[calculated_host_listings_count]]=1, "Unique listing", "Multiple listings")</f>
        <v>Unique listing</v>
      </c>
      <c r="Q8765" t="str">
        <f>IF(listings[[#This Row],[number_of_reviews]]&lt;10, "Few reviews", IF(listings[[#This Row],[number_of_reviews]]&lt;50, "Medium reviews", "Many reviews"))</f>
        <v>Few reviews</v>
      </c>
    </row>
    <row r="8766" spans="1:17" x14ac:dyDescent="0.2">
      <c r="A8766">
        <v>6.797283259245312E+17</v>
      </c>
      <c r="B8766" t="s">
        <v>3133</v>
      </c>
      <c r="C8766">
        <v>169448442</v>
      </c>
      <c r="D8766" t="s">
        <v>14</v>
      </c>
      <c r="E8766" t="s">
        <v>15</v>
      </c>
      <c r="F8766">
        <v>44.829689999999999</v>
      </c>
      <c r="G8766">
        <v>-0.55847999999999998</v>
      </c>
      <c r="H8766" t="s">
        <v>16</v>
      </c>
      <c r="I8766">
        <v>186</v>
      </c>
      <c r="J8766">
        <v>2</v>
      </c>
      <c r="K8766">
        <v>29</v>
      </c>
      <c r="L8766" s="13">
        <v>45158</v>
      </c>
      <c r="M8766">
        <v>1</v>
      </c>
      <c r="N8766">
        <v>20</v>
      </c>
      <c r="O8766" t="str">
        <f>IF(listings[[#This Row],[price]]&lt;=50, "Low", IF(listings[[#This Row],[price]]&lt;=150, "Medium", "High"))</f>
        <v>High</v>
      </c>
      <c r="P8766" t="str">
        <f>IF(listings[[#This Row],[calculated_host_listings_count]]=1, "Unique listing", "Multiple listings")</f>
        <v>Unique listing</v>
      </c>
      <c r="Q8766" t="str">
        <f>IF(listings[[#This Row],[number_of_reviews]]&lt;10, "Few reviews", IF(listings[[#This Row],[number_of_reviews]]&lt;50, "Medium reviews", "Many reviews"))</f>
        <v>Medium reviews</v>
      </c>
    </row>
    <row r="8767" spans="1:17" x14ac:dyDescent="0.2">
      <c r="A8767">
        <v>6.800731572255223E+17</v>
      </c>
      <c r="B8767" t="s">
        <v>203</v>
      </c>
      <c r="C8767">
        <v>76884291</v>
      </c>
      <c r="D8767" t="s">
        <v>14</v>
      </c>
      <c r="E8767" t="s">
        <v>144</v>
      </c>
      <c r="F8767">
        <v>44.86121</v>
      </c>
      <c r="G8767">
        <v>-0.56957000000000002</v>
      </c>
      <c r="H8767" t="s">
        <v>16</v>
      </c>
      <c r="I8767">
        <v>109</v>
      </c>
      <c r="J8767">
        <v>2</v>
      </c>
      <c r="K8767">
        <v>27</v>
      </c>
      <c r="L8767" s="13">
        <v>45172</v>
      </c>
      <c r="M8767">
        <v>1</v>
      </c>
      <c r="N8767">
        <v>27</v>
      </c>
      <c r="O8767" t="str">
        <f>IF(listings[[#This Row],[price]]&lt;=50, "Low", IF(listings[[#This Row],[price]]&lt;=150, "Medium", "High"))</f>
        <v>Medium</v>
      </c>
      <c r="P8767" t="str">
        <f>IF(listings[[#This Row],[calculated_host_listings_count]]=1, "Unique listing", "Multiple listings")</f>
        <v>Unique listing</v>
      </c>
      <c r="Q8767" t="str">
        <f>IF(listings[[#This Row],[number_of_reviews]]&lt;10, "Few reviews", IF(listings[[#This Row],[number_of_reviews]]&lt;50, "Medium reviews", "Many reviews"))</f>
        <v>Medium reviews</v>
      </c>
    </row>
    <row r="8768" spans="1:17" x14ac:dyDescent="0.2">
      <c r="A8768">
        <v>6.8014505961932032E+17</v>
      </c>
      <c r="B8768" t="s">
        <v>234</v>
      </c>
      <c r="C8768">
        <v>456430723</v>
      </c>
      <c r="D8768" t="s">
        <v>14</v>
      </c>
      <c r="E8768" t="s">
        <v>22</v>
      </c>
      <c r="F8768">
        <v>44.839432000000002</v>
      </c>
      <c r="G8768">
        <v>-0.57638</v>
      </c>
      <c r="H8768" t="s">
        <v>16</v>
      </c>
      <c r="I8768">
        <v>165</v>
      </c>
      <c r="J8768">
        <v>2</v>
      </c>
      <c r="K8768">
        <v>2</v>
      </c>
      <c r="L8768" s="13">
        <v>44855</v>
      </c>
      <c r="M8768">
        <v>27</v>
      </c>
      <c r="N8768">
        <v>2</v>
      </c>
      <c r="O8768" t="str">
        <f>IF(listings[[#This Row],[price]]&lt;=50, "Low", IF(listings[[#This Row],[price]]&lt;=150, "Medium", "High"))</f>
        <v>High</v>
      </c>
      <c r="P8768" t="str">
        <f>IF(listings[[#This Row],[calculated_host_listings_count]]=1, "Unique listing", "Multiple listings")</f>
        <v>Multiple listings</v>
      </c>
      <c r="Q8768" t="str">
        <f>IF(listings[[#This Row],[number_of_reviews]]&lt;10, "Few reviews", IF(listings[[#This Row],[number_of_reviews]]&lt;50, "Medium reviews", "Many reviews"))</f>
        <v>Few reviews</v>
      </c>
    </row>
    <row r="8769" spans="1:17" x14ac:dyDescent="0.2">
      <c r="A8769">
        <v>6.8021499769301594E+17</v>
      </c>
      <c r="B8769" t="s">
        <v>5688</v>
      </c>
      <c r="C8769">
        <v>34333272</v>
      </c>
      <c r="D8769" t="s">
        <v>54</v>
      </c>
      <c r="E8769" t="s">
        <v>673</v>
      </c>
      <c r="F8769">
        <v>44.80771</v>
      </c>
      <c r="G8769">
        <v>-0.62734999999999996</v>
      </c>
      <c r="H8769" t="s">
        <v>16</v>
      </c>
      <c r="I8769">
        <v>80</v>
      </c>
      <c r="J8769">
        <v>3</v>
      </c>
      <c r="K8769">
        <v>11</v>
      </c>
      <c r="L8769" s="13">
        <v>45165</v>
      </c>
      <c r="M8769">
        <v>1</v>
      </c>
      <c r="N8769">
        <v>10</v>
      </c>
      <c r="O8769" t="str">
        <f>IF(listings[[#This Row],[price]]&lt;=50, "Low", IF(listings[[#This Row],[price]]&lt;=150, "Medium", "High"))</f>
        <v>Medium</v>
      </c>
      <c r="P8769" t="str">
        <f>IF(listings[[#This Row],[calculated_host_listings_count]]=1, "Unique listing", "Multiple listings")</f>
        <v>Unique listing</v>
      </c>
      <c r="Q8769" t="str">
        <f>IF(listings[[#This Row],[number_of_reviews]]&lt;10, "Few reviews", IF(listings[[#This Row],[number_of_reviews]]&lt;50, "Medium reviews", "Many reviews"))</f>
        <v>Medium reviews</v>
      </c>
    </row>
    <row r="8770" spans="1:17" x14ac:dyDescent="0.2">
      <c r="A8770">
        <v>6.8027213608393382E+17</v>
      </c>
      <c r="B8770" t="s">
        <v>5689</v>
      </c>
      <c r="C8770">
        <v>471419923</v>
      </c>
      <c r="D8770" t="s">
        <v>66</v>
      </c>
      <c r="E8770" t="s">
        <v>67</v>
      </c>
      <c r="F8770">
        <v>44.837980000000002</v>
      </c>
      <c r="G8770">
        <v>-0.63885999999999998</v>
      </c>
      <c r="H8770" t="s">
        <v>16</v>
      </c>
      <c r="I8770">
        <v>95</v>
      </c>
      <c r="J8770">
        <v>4</v>
      </c>
      <c r="K8770">
        <v>6</v>
      </c>
      <c r="L8770" s="13">
        <v>45157</v>
      </c>
      <c r="M8770">
        <v>1</v>
      </c>
      <c r="N8770">
        <v>6</v>
      </c>
      <c r="O8770" t="str">
        <f>IF(listings[[#This Row],[price]]&lt;=50, "Low", IF(listings[[#This Row],[price]]&lt;=150, "Medium", "High"))</f>
        <v>Medium</v>
      </c>
      <c r="P8770" t="str">
        <f>IF(listings[[#This Row],[calculated_host_listings_count]]=1, "Unique listing", "Multiple listings")</f>
        <v>Unique listing</v>
      </c>
      <c r="Q8770" t="str">
        <f>IF(listings[[#This Row],[number_of_reviews]]&lt;10, "Few reviews", IF(listings[[#This Row],[number_of_reviews]]&lt;50, "Medium reviews", "Many reviews"))</f>
        <v>Few reviews</v>
      </c>
    </row>
    <row r="8771" spans="1:17" x14ac:dyDescent="0.2">
      <c r="A8771">
        <v>6.8031019769997606E+17</v>
      </c>
      <c r="B8771" t="s">
        <v>2624</v>
      </c>
      <c r="C8771">
        <v>7160640</v>
      </c>
      <c r="D8771" t="s">
        <v>14</v>
      </c>
      <c r="E8771" t="s">
        <v>48</v>
      </c>
      <c r="F8771">
        <v>44.845790000000001</v>
      </c>
      <c r="G8771">
        <v>-0.61412999999999995</v>
      </c>
      <c r="H8771" t="s">
        <v>16</v>
      </c>
      <c r="I8771">
        <v>149</v>
      </c>
      <c r="J8771">
        <v>7</v>
      </c>
      <c r="K8771">
        <v>1</v>
      </c>
      <c r="L8771" s="13">
        <v>44787</v>
      </c>
      <c r="M8771">
        <v>1</v>
      </c>
      <c r="N8771">
        <v>0</v>
      </c>
      <c r="O8771" t="str">
        <f>IF(listings[[#This Row],[price]]&lt;=50, "Low", IF(listings[[#This Row],[price]]&lt;=150, "Medium", "High"))</f>
        <v>Medium</v>
      </c>
      <c r="P8771" t="str">
        <f>IF(listings[[#This Row],[calculated_host_listings_count]]=1, "Unique listing", "Multiple listings")</f>
        <v>Unique listing</v>
      </c>
      <c r="Q8771" t="str">
        <f>IF(listings[[#This Row],[number_of_reviews]]&lt;10, "Few reviews", IF(listings[[#This Row],[number_of_reviews]]&lt;50, "Medium reviews", "Many reviews"))</f>
        <v>Few reviews</v>
      </c>
    </row>
    <row r="8772" spans="1:17" x14ac:dyDescent="0.2">
      <c r="A8772">
        <v>6.8031145523210278E+17</v>
      </c>
      <c r="B8772" t="s">
        <v>2250</v>
      </c>
      <c r="C8772">
        <v>471847938</v>
      </c>
      <c r="D8772" t="s">
        <v>34</v>
      </c>
      <c r="E8772" t="s">
        <v>34</v>
      </c>
      <c r="F8772">
        <v>44.813963600000001</v>
      </c>
      <c r="G8772">
        <v>-0.59115200000000001</v>
      </c>
      <c r="H8772" t="s">
        <v>16</v>
      </c>
      <c r="I8772">
        <v>62</v>
      </c>
      <c r="J8772">
        <v>1</v>
      </c>
      <c r="K8772">
        <v>2</v>
      </c>
      <c r="L8772" s="13">
        <v>44805</v>
      </c>
      <c r="M8772">
        <v>1</v>
      </c>
      <c r="N8772">
        <v>0</v>
      </c>
      <c r="O8772" t="str">
        <f>IF(listings[[#This Row],[price]]&lt;=50, "Low", IF(listings[[#This Row],[price]]&lt;=150, "Medium", "High"))</f>
        <v>Medium</v>
      </c>
      <c r="P8772" t="str">
        <f>IF(listings[[#This Row],[calculated_host_listings_count]]=1, "Unique listing", "Multiple listings")</f>
        <v>Unique listing</v>
      </c>
      <c r="Q8772" t="str">
        <f>IF(listings[[#This Row],[number_of_reviews]]&lt;10, "Few reviews", IF(listings[[#This Row],[number_of_reviews]]&lt;50, "Medium reviews", "Many reviews"))</f>
        <v>Few reviews</v>
      </c>
    </row>
    <row r="8773" spans="1:17" x14ac:dyDescent="0.2">
      <c r="A8773">
        <v>6.8039634311923648E+17</v>
      </c>
      <c r="B8773" t="s">
        <v>5690</v>
      </c>
      <c r="C8773">
        <v>20960656</v>
      </c>
      <c r="D8773" t="s">
        <v>34</v>
      </c>
      <c r="E8773" t="s">
        <v>34</v>
      </c>
      <c r="F8773">
        <v>44.81711</v>
      </c>
      <c r="G8773">
        <v>-0.58196000000000003</v>
      </c>
      <c r="H8773" t="s">
        <v>16</v>
      </c>
      <c r="I8773">
        <v>85</v>
      </c>
      <c r="J8773">
        <v>2</v>
      </c>
      <c r="K8773">
        <v>9</v>
      </c>
      <c r="L8773" s="13">
        <v>45164</v>
      </c>
      <c r="M8773">
        <v>1</v>
      </c>
      <c r="N8773">
        <v>8</v>
      </c>
      <c r="O8773" t="str">
        <f>IF(listings[[#This Row],[price]]&lt;=50, "Low", IF(listings[[#This Row],[price]]&lt;=150, "Medium", "High"))</f>
        <v>Medium</v>
      </c>
      <c r="P8773" t="str">
        <f>IF(listings[[#This Row],[calculated_host_listings_count]]=1, "Unique listing", "Multiple listings")</f>
        <v>Unique listing</v>
      </c>
      <c r="Q8773" t="str">
        <f>IF(listings[[#This Row],[number_of_reviews]]&lt;10, "Few reviews", IF(listings[[#This Row],[number_of_reviews]]&lt;50, "Medium reviews", "Many reviews"))</f>
        <v>Few reviews</v>
      </c>
    </row>
    <row r="8774" spans="1:17" x14ac:dyDescent="0.2">
      <c r="A8774">
        <v>6.8044683288660787E+17</v>
      </c>
      <c r="B8774" t="s">
        <v>5691</v>
      </c>
      <c r="C8774">
        <v>77926484</v>
      </c>
      <c r="D8774" t="s">
        <v>66</v>
      </c>
      <c r="E8774" t="s">
        <v>596</v>
      </c>
      <c r="F8774">
        <v>44.844140000000003</v>
      </c>
      <c r="G8774">
        <v>-0.64854000000000001</v>
      </c>
      <c r="H8774" t="s">
        <v>16</v>
      </c>
      <c r="I8774">
        <v>144</v>
      </c>
      <c r="J8774">
        <v>2</v>
      </c>
      <c r="K8774">
        <v>7</v>
      </c>
      <c r="L8774" s="13">
        <v>45152</v>
      </c>
      <c r="M8774">
        <v>1</v>
      </c>
      <c r="N8774">
        <v>5</v>
      </c>
      <c r="O8774" t="str">
        <f>IF(listings[[#This Row],[price]]&lt;=50, "Low", IF(listings[[#This Row],[price]]&lt;=150, "Medium", "High"))</f>
        <v>Medium</v>
      </c>
      <c r="P8774" t="str">
        <f>IF(listings[[#This Row],[calculated_host_listings_count]]=1, "Unique listing", "Multiple listings")</f>
        <v>Unique listing</v>
      </c>
      <c r="Q8774" t="str">
        <f>IF(listings[[#This Row],[number_of_reviews]]&lt;10, "Few reviews", IF(listings[[#This Row],[number_of_reviews]]&lt;50, "Medium reviews", "Many reviews"))</f>
        <v>Few reviews</v>
      </c>
    </row>
    <row r="8775" spans="1:17" x14ac:dyDescent="0.2">
      <c r="A8775">
        <v>6.8101095451582426E+17</v>
      </c>
      <c r="B8775" t="s">
        <v>2400</v>
      </c>
      <c r="C8775">
        <v>472021880</v>
      </c>
      <c r="D8775" t="s">
        <v>66</v>
      </c>
      <c r="E8775" t="s">
        <v>1544</v>
      </c>
      <c r="F8775">
        <v>44.819760000000002</v>
      </c>
      <c r="G8775">
        <v>-0.63751000000000002</v>
      </c>
      <c r="H8775" t="s">
        <v>16</v>
      </c>
      <c r="I8775">
        <v>65</v>
      </c>
      <c r="J8775">
        <v>6</v>
      </c>
      <c r="K8775">
        <v>2</v>
      </c>
      <c r="L8775" s="13">
        <v>45150</v>
      </c>
      <c r="M8775">
        <v>1</v>
      </c>
      <c r="N8775">
        <v>1</v>
      </c>
      <c r="O8775" t="str">
        <f>IF(listings[[#This Row],[price]]&lt;=50, "Low", IF(listings[[#This Row],[price]]&lt;=150, "Medium", "High"))</f>
        <v>Medium</v>
      </c>
      <c r="P8775" t="str">
        <f>IF(listings[[#This Row],[calculated_host_listings_count]]=1, "Unique listing", "Multiple listings")</f>
        <v>Unique listing</v>
      </c>
      <c r="Q8775" t="str">
        <f>IF(listings[[#This Row],[number_of_reviews]]&lt;10, "Few reviews", IF(listings[[#This Row],[number_of_reviews]]&lt;50, "Medium reviews", "Many reviews"))</f>
        <v>Few reviews</v>
      </c>
    </row>
    <row r="8776" spans="1:17" x14ac:dyDescent="0.2">
      <c r="A8776">
        <v>6.8101299810553382E+17</v>
      </c>
      <c r="B8776" t="s">
        <v>5692</v>
      </c>
      <c r="C8776">
        <v>337698666</v>
      </c>
      <c r="D8776" t="s">
        <v>93</v>
      </c>
      <c r="E8776" t="s">
        <v>93</v>
      </c>
      <c r="F8776">
        <v>44.804955</v>
      </c>
      <c r="G8776">
        <v>-0.50880799999999993</v>
      </c>
      <c r="H8776" t="s">
        <v>16</v>
      </c>
      <c r="I8776">
        <v>426</v>
      </c>
      <c r="J8776">
        <v>1</v>
      </c>
      <c r="K8776">
        <v>7</v>
      </c>
      <c r="L8776" s="13">
        <v>45163</v>
      </c>
      <c r="M8776">
        <v>43</v>
      </c>
      <c r="N8776">
        <v>5</v>
      </c>
      <c r="O8776" t="str">
        <f>IF(listings[[#This Row],[price]]&lt;=50, "Low", IF(listings[[#This Row],[price]]&lt;=150, "Medium", "High"))</f>
        <v>High</v>
      </c>
      <c r="P8776" t="str">
        <f>IF(listings[[#This Row],[calculated_host_listings_count]]=1, "Unique listing", "Multiple listings")</f>
        <v>Multiple listings</v>
      </c>
      <c r="Q8776" t="str">
        <f>IF(listings[[#This Row],[number_of_reviews]]&lt;10, "Few reviews", IF(listings[[#This Row],[number_of_reviews]]&lt;50, "Medium reviews", "Many reviews"))</f>
        <v>Few reviews</v>
      </c>
    </row>
    <row r="8777" spans="1:17" x14ac:dyDescent="0.2">
      <c r="A8777">
        <v>6.8108746626311718E+17</v>
      </c>
      <c r="B8777" t="s">
        <v>5693</v>
      </c>
      <c r="C8777">
        <v>78655054</v>
      </c>
      <c r="D8777" t="s">
        <v>31</v>
      </c>
      <c r="E8777" t="s">
        <v>183</v>
      </c>
      <c r="F8777">
        <v>44.854349999999997</v>
      </c>
      <c r="G8777">
        <v>-0.53088999999999997</v>
      </c>
      <c r="H8777" t="s">
        <v>16</v>
      </c>
      <c r="I8777">
        <v>349</v>
      </c>
      <c r="J8777">
        <v>3</v>
      </c>
      <c r="K8777">
        <v>8</v>
      </c>
      <c r="L8777" s="13">
        <v>45158</v>
      </c>
      <c r="M8777">
        <v>2</v>
      </c>
      <c r="N8777">
        <v>5</v>
      </c>
      <c r="O8777" t="str">
        <f>IF(listings[[#This Row],[price]]&lt;=50, "Low", IF(listings[[#This Row],[price]]&lt;=150, "Medium", "High"))</f>
        <v>High</v>
      </c>
      <c r="P8777" t="str">
        <f>IF(listings[[#This Row],[calculated_host_listings_count]]=1, "Unique listing", "Multiple listings")</f>
        <v>Multiple listings</v>
      </c>
      <c r="Q8777" t="str">
        <f>IF(listings[[#This Row],[number_of_reviews]]&lt;10, "Few reviews", IF(listings[[#This Row],[number_of_reviews]]&lt;50, "Medium reviews", "Many reviews"))</f>
        <v>Few reviews</v>
      </c>
    </row>
    <row r="8778" spans="1:17" x14ac:dyDescent="0.2">
      <c r="A8778">
        <v>6.8119561965196672E+17</v>
      </c>
      <c r="B8778" t="s">
        <v>5694</v>
      </c>
      <c r="C8778">
        <v>9731248</v>
      </c>
      <c r="D8778" t="s">
        <v>14</v>
      </c>
      <c r="E8778" t="s">
        <v>48</v>
      </c>
      <c r="F8778">
        <v>44.852989999999998</v>
      </c>
      <c r="G8778">
        <v>-0.59674000000000005</v>
      </c>
      <c r="H8778" t="s">
        <v>16</v>
      </c>
      <c r="I8778">
        <v>260</v>
      </c>
      <c r="J8778">
        <v>2</v>
      </c>
      <c r="K8778">
        <v>20</v>
      </c>
      <c r="L8778" s="13">
        <v>45160</v>
      </c>
      <c r="M8778">
        <v>2</v>
      </c>
      <c r="N8778">
        <v>19</v>
      </c>
      <c r="O8778" t="str">
        <f>IF(listings[[#This Row],[price]]&lt;=50, "Low", IF(listings[[#This Row],[price]]&lt;=150, "Medium", "High"))</f>
        <v>High</v>
      </c>
      <c r="P8778" t="str">
        <f>IF(listings[[#This Row],[calculated_host_listings_count]]=1, "Unique listing", "Multiple listings")</f>
        <v>Multiple listings</v>
      </c>
      <c r="Q8778" t="str">
        <f>IF(listings[[#This Row],[number_of_reviews]]&lt;10, "Few reviews", IF(listings[[#This Row],[number_of_reviews]]&lt;50, "Medium reviews", "Many reviews"))</f>
        <v>Medium reviews</v>
      </c>
    </row>
    <row r="8779" spans="1:17" x14ac:dyDescent="0.2">
      <c r="A8779">
        <v>6.8149561372172211E+17</v>
      </c>
      <c r="B8779" t="s">
        <v>293</v>
      </c>
      <c r="C8779">
        <v>80069707</v>
      </c>
      <c r="D8779" t="s">
        <v>14</v>
      </c>
      <c r="E8779" t="s">
        <v>144</v>
      </c>
      <c r="F8779">
        <v>44.860019999999999</v>
      </c>
      <c r="G8779">
        <v>-0.55864999999999998</v>
      </c>
      <c r="H8779" t="s">
        <v>16</v>
      </c>
      <c r="I8779">
        <v>161</v>
      </c>
      <c r="J8779">
        <v>2</v>
      </c>
      <c r="K8779">
        <v>39</v>
      </c>
      <c r="L8779" s="13">
        <v>45102</v>
      </c>
      <c r="M8779">
        <v>1</v>
      </c>
      <c r="N8779">
        <v>37</v>
      </c>
      <c r="O8779" t="str">
        <f>IF(listings[[#This Row],[price]]&lt;=50, "Low", IF(listings[[#This Row],[price]]&lt;=150, "Medium", "High"))</f>
        <v>High</v>
      </c>
      <c r="P8779" t="str">
        <f>IF(listings[[#This Row],[calculated_host_listings_count]]=1, "Unique listing", "Multiple listings")</f>
        <v>Unique listing</v>
      </c>
      <c r="Q8779" t="str">
        <f>IF(listings[[#This Row],[number_of_reviews]]&lt;10, "Few reviews", IF(listings[[#This Row],[number_of_reviews]]&lt;50, "Medium reviews", "Many reviews"))</f>
        <v>Medium reviews</v>
      </c>
    </row>
    <row r="8780" spans="1:17" x14ac:dyDescent="0.2">
      <c r="A8780">
        <v>6.8154061144951949E+17</v>
      </c>
      <c r="B8780" t="s">
        <v>5695</v>
      </c>
      <c r="C8780">
        <v>456430723</v>
      </c>
      <c r="D8780" t="s">
        <v>14</v>
      </c>
      <c r="E8780" t="s">
        <v>22</v>
      </c>
      <c r="F8780">
        <v>44.835501000000001</v>
      </c>
      <c r="G8780">
        <v>-0.57301599999999997</v>
      </c>
      <c r="H8780" t="s">
        <v>16</v>
      </c>
      <c r="I8780">
        <v>133</v>
      </c>
      <c r="J8780">
        <v>1</v>
      </c>
      <c r="K8780">
        <v>17</v>
      </c>
      <c r="L8780" s="13">
        <v>44859</v>
      </c>
      <c r="M8780">
        <v>27</v>
      </c>
      <c r="N8780">
        <v>9</v>
      </c>
      <c r="O8780" t="str">
        <f>IF(listings[[#This Row],[price]]&lt;=50, "Low", IF(listings[[#This Row],[price]]&lt;=150, "Medium", "High"))</f>
        <v>Medium</v>
      </c>
      <c r="P8780" t="str">
        <f>IF(listings[[#This Row],[calculated_host_listings_count]]=1, "Unique listing", "Multiple listings")</f>
        <v>Multiple listings</v>
      </c>
      <c r="Q8780" t="str">
        <f>IF(listings[[#This Row],[number_of_reviews]]&lt;10, "Few reviews", IF(listings[[#This Row],[number_of_reviews]]&lt;50, "Medium reviews", "Many reviews"))</f>
        <v>Medium reviews</v>
      </c>
    </row>
    <row r="8781" spans="1:17" x14ac:dyDescent="0.2">
      <c r="A8781">
        <v>6.8171554144067853E+17</v>
      </c>
      <c r="B8781" t="s">
        <v>5696</v>
      </c>
      <c r="C8781">
        <v>463675740</v>
      </c>
      <c r="D8781" t="s">
        <v>165</v>
      </c>
      <c r="E8781" t="s">
        <v>165</v>
      </c>
      <c r="F8781">
        <v>44.769710000000003</v>
      </c>
      <c r="G8781">
        <v>-0.54300999999999999</v>
      </c>
      <c r="H8781" t="s">
        <v>16</v>
      </c>
      <c r="I8781">
        <v>46</v>
      </c>
      <c r="J8781">
        <v>2</v>
      </c>
      <c r="K8781">
        <v>59</v>
      </c>
      <c r="L8781" s="13">
        <v>45172</v>
      </c>
      <c r="M8781">
        <v>1</v>
      </c>
      <c r="N8781">
        <v>50</v>
      </c>
      <c r="O8781" t="str">
        <f>IF(listings[[#This Row],[price]]&lt;=50, "Low", IF(listings[[#This Row],[price]]&lt;=150, "Medium", "High"))</f>
        <v>Low</v>
      </c>
      <c r="P8781" t="str">
        <f>IF(listings[[#This Row],[calculated_host_listings_count]]=1, "Unique listing", "Multiple listings")</f>
        <v>Unique listing</v>
      </c>
      <c r="Q8781" t="str">
        <f>IF(listings[[#This Row],[number_of_reviews]]&lt;10, "Few reviews", IF(listings[[#This Row],[number_of_reviews]]&lt;50, "Medium reviews", "Many reviews"))</f>
        <v>Many reviews</v>
      </c>
    </row>
    <row r="8782" spans="1:17" x14ac:dyDescent="0.2">
      <c r="A8782">
        <v>6.8175726862142874E+17</v>
      </c>
      <c r="B8782" t="s">
        <v>5697</v>
      </c>
      <c r="C8782">
        <v>56562584</v>
      </c>
      <c r="D8782" t="s">
        <v>54</v>
      </c>
      <c r="E8782" t="s">
        <v>831</v>
      </c>
      <c r="F8782">
        <v>44.787153199999999</v>
      </c>
      <c r="G8782">
        <v>-0.65401739999999997</v>
      </c>
      <c r="H8782" t="s">
        <v>16</v>
      </c>
      <c r="I8782">
        <v>71</v>
      </c>
      <c r="J8782">
        <v>4</v>
      </c>
      <c r="K8782">
        <v>0</v>
      </c>
      <c r="L8782" s="13"/>
      <c r="M8782">
        <v>10</v>
      </c>
      <c r="N8782">
        <v>0</v>
      </c>
      <c r="O8782" t="str">
        <f>IF(listings[[#This Row],[price]]&lt;=50, "Low", IF(listings[[#This Row],[price]]&lt;=150, "Medium", "High"))</f>
        <v>Medium</v>
      </c>
      <c r="P8782" t="str">
        <f>IF(listings[[#This Row],[calculated_host_listings_count]]=1, "Unique listing", "Multiple listings")</f>
        <v>Multiple listings</v>
      </c>
      <c r="Q8782" t="str">
        <f>IF(listings[[#This Row],[number_of_reviews]]&lt;10, "Few reviews", IF(listings[[#This Row],[number_of_reviews]]&lt;50, "Medium reviews", "Many reviews"))</f>
        <v>Few reviews</v>
      </c>
    </row>
    <row r="8783" spans="1:17" x14ac:dyDescent="0.2">
      <c r="A8783">
        <v>6.8192793288707174E+17</v>
      </c>
      <c r="B8783" t="s">
        <v>5698</v>
      </c>
      <c r="C8783">
        <v>69322613</v>
      </c>
      <c r="D8783" t="s">
        <v>18</v>
      </c>
      <c r="E8783" t="s">
        <v>18</v>
      </c>
      <c r="F8783">
        <v>44.898400000000002</v>
      </c>
      <c r="G8783">
        <v>-0.72528000000000004</v>
      </c>
      <c r="H8783" t="s">
        <v>16</v>
      </c>
      <c r="I8783">
        <v>55</v>
      </c>
      <c r="J8783">
        <v>2</v>
      </c>
      <c r="K8783">
        <v>1</v>
      </c>
      <c r="L8783" s="13">
        <v>45158</v>
      </c>
      <c r="M8783">
        <v>2</v>
      </c>
      <c r="N8783">
        <v>1</v>
      </c>
      <c r="O8783" t="str">
        <f>IF(listings[[#This Row],[price]]&lt;=50, "Low", IF(listings[[#This Row],[price]]&lt;=150, "Medium", "High"))</f>
        <v>Medium</v>
      </c>
      <c r="P8783" t="str">
        <f>IF(listings[[#This Row],[calculated_host_listings_count]]=1, "Unique listing", "Multiple listings")</f>
        <v>Multiple listings</v>
      </c>
      <c r="Q8783" t="str">
        <f>IF(listings[[#This Row],[number_of_reviews]]&lt;10, "Few reviews", IF(listings[[#This Row],[number_of_reviews]]&lt;50, "Medium reviews", "Many reviews"))</f>
        <v>Few reviews</v>
      </c>
    </row>
    <row r="8784" spans="1:17" x14ac:dyDescent="0.2">
      <c r="A8784">
        <v>6.8227572095424627E+17</v>
      </c>
      <c r="B8784" t="s">
        <v>5699</v>
      </c>
      <c r="C8784">
        <v>8180634</v>
      </c>
      <c r="D8784" t="s">
        <v>160</v>
      </c>
      <c r="E8784" t="s">
        <v>160</v>
      </c>
      <c r="F8784">
        <v>44.875749999999996</v>
      </c>
      <c r="G8784">
        <v>-0.60540000000000005</v>
      </c>
      <c r="H8784" t="s">
        <v>28</v>
      </c>
      <c r="I8784">
        <v>45</v>
      </c>
      <c r="J8784">
        <v>1</v>
      </c>
      <c r="K8784">
        <v>4</v>
      </c>
      <c r="L8784" s="13">
        <v>44853</v>
      </c>
      <c r="M8784">
        <v>1</v>
      </c>
      <c r="N8784">
        <v>4</v>
      </c>
      <c r="O8784" t="str">
        <f>IF(listings[[#This Row],[price]]&lt;=50, "Low", IF(listings[[#This Row],[price]]&lt;=150, "Medium", "High"))</f>
        <v>Low</v>
      </c>
      <c r="P8784" t="str">
        <f>IF(listings[[#This Row],[calculated_host_listings_count]]=1, "Unique listing", "Multiple listings")</f>
        <v>Unique listing</v>
      </c>
      <c r="Q8784" t="str">
        <f>IF(listings[[#This Row],[number_of_reviews]]&lt;10, "Few reviews", IF(listings[[#This Row],[number_of_reviews]]&lt;50, "Medium reviews", "Many reviews"))</f>
        <v>Few reviews</v>
      </c>
    </row>
    <row r="8785" spans="1:17" x14ac:dyDescent="0.2">
      <c r="A8785">
        <v>6.8233998841697216E+17</v>
      </c>
      <c r="B8785" t="s">
        <v>120</v>
      </c>
      <c r="C8785">
        <v>363249311</v>
      </c>
      <c r="D8785" t="s">
        <v>14</v>
      </c>
      <c r="E8785" t="s">
        <v>144</v>
      </c>
      <c r="F8785">
        <v>44.859479999999998</v>
      </c>
      <c r="G8785">
        <v>-0.55989999999999995</v>
      </c>
      <c r="H8785" t="s">
        <v>16</v>
      </c>
      <c r="I8785">
        <v>71</v>
      </c>
      <c r="J8785">
        <v>2</v>
      </c>
      <c r="K8785">
        <v>3</v>
      </c>
      <c r="L8785" s="13">
        <v>44878</v>
      </c>
      <c r="M8785">
        <v>1</v>
      </c>
      <c r="N8785">
        <v>2</v>
      </c>
      <c r="O8785" t="str">
        <f>IF(listings[[#This Row],[price]]&lt;=50, "Low", IF(listings[[#This Row],[price]]&lt;=150, "Medium", "High"))</f>
        <v>Medium</v>
      </c>
      <c r="P8785" t="str">
        <f>IF(listings[[#This Row],[calculated_host_listings_count]]=1, "Unique listing", "Multiple listings")</f>
        <v>Unique listing</v>
      </c>
      <c r="Q8785" t="str">
        <f>IF(listings[[#This Row],[number_of_reviews]]&lt;10, "Few reviews", IF(listings[[#This Row],[number_of_reviews]]&lt;50, "Medium reviews", "Many reviews"))</f>
        <v>Few reviews</v>
      </c>
    </row>
    <row r="8786" spans="1:17" x14ac:dyDescent="0.2">
      <c r="A8786">
        <v>6.8234416252862118E+17</v>
      </c>
      <c r="B8786" t="s">
        <v>5700</v>
      </c>
      <c r="C8786">
        <v>20739709</v>
      </c>
      <c r="D8786" t="s">
        <v>14</v>
      </c>
      <c r="E8786" t="s">
        <v>20</v>
      </c>
      <c r="F8786">
        <v>44.8545029</v>
      </c>
      <c r="G8786">
        <v>-0.56893110000000002</v>
      </c>
      <c r="H8786" t="s">
        <v>16</v>
      </c>
      <c r="I8786">
        <v>130</v>
      </c>
      <c r="J8786">
        <v>3</v>
      </c>
      <c r="K8786">
        <v>13</v>
      </c>
      <c r="L8786" s="13">
        <v>45141</v>
      </c>
      <c r="M8786">
        <v>1</v>
      </c>
      <c r="N8786">
        <v>9</v>
      </c>
      <c r="O8786" t="str">
        <f>IF(listings[[#This Row],[price]]&lt;=50, "Low", IF(listings[[#This Row],[price]]&lt;=150, "Medium", "High"))</f>
        <v>Medium</v>
      </c>
      <c r="P8786" t="str">
        <f>IF(listings[[#This Row],[calculated_host_listings_count]]=1, "Unique listing", "Multiple listings")</f>
        <v>Unique listing</v>
      </c>
      <c r="Q8786" t="str">
        <f>IF(listings[[#This Row],[number_of_reviews]]&lt;10, "Few reviews", IF(listings[[#This Row],[number_of_reviews]]&lt;50, "Medium reviews", "Many reviews"))</f>
        <v>Medium reviews</v>
      </c>
    </row>
    <row r="8787" spans="1:17" x14ac:dyDescent="0.2">
      <c r="A8787">
        <v>6.8238939572397414E+17</v>
      </c>
      <c r="B8787" t="s">
        <v>313</v>
      </c>
      <c r="C8787">
        <v>409813619</v>
      </c>
      <c r="D8787" t="s">
        <v>14</v>
      </c>
      <c r="E8787" t="s">
        <v>15</v>
      </c>
      <c r="F8787">
        <v>44.829410000000003</v>
      </c>
      <c r="G8787">
        <v>-0.56530000000000002</v>
      </c>
      <c r="H8787" t="s">
        <v>16</v>
      </c>
      <c r="I8787">
        <v>109</v>
      </c>
      <c r="J8787">
        <v>4</v>
      </c>
      <c r="K8787">
        <v>0</v>
      </c>
      <c r="L8787" s="13"/>
      <c r="M8787">
        <v>3</v>
      </c>
      <c r="N8787">
        <v>0</v>
      </c>
      <c r="O8787" t="str">
        <f>IF(listings[[#This Row],[price]]&lt;=50, "Low", IF(listings[[#This Row],[price]]&lt;=150, "Medium", "High"))</f>
        <v>Medium</v>
      </c>
      <c r="P8787" t="str">
        <f>IF(listings[[#This Row],[calculated_host_listings_count]]=1, "Unique listing", "Multiple listings")</f>
        <v>Multiple listings</v>
      </c>
      <c r="Q8787" t="str">
        <f>IF(listings[[#This Row],[number_of_reviews]]&lt;10, "Few reviews", IF(listings[[#This Row],[number_of_reviews]]&lt;50, "Medium reviews", "Many reviews"))</f>
        <v>Few reviews</v>
      </c>
    </row>
    <row r="8788" spans="1:17" x14ac:dyDescent="0.2">
      <c r="A8788">
        <v>6.8248091237013235E+17</v>
      </c>
      <c r="B8788" t="s">
        <v>5701</v>
      </c>
      <c r="C8788">
        <v>206878898</v>
      </c>
      <c r="D8788" t="s">
        <v>18</v>
      </c>
      <c r="E8788" t="s">
        <v>18</v>
      </c>
      <c r="F8788">
        <v>44.922471236691273</v>
      </c>
      <c r="G8788">
        <v>-0.83212383091449738</v>
      </c>
      <c r="H8788" t="s">
        <v>16</v>
      </c>
      <c r="I8788">
        <v>380</v>
      </c>
      <c r="J8788">
        <v>7</v>
      </c>
      <c r="K8788">
        <v>1</v>
      </c>
      <c r="L8788" s="13">
        <v>44793</v>
      </c>
      <c r="M8788">
        <v>2</v>
      </c>
      <c r="N8788">
        <v>0</v>
      </c>
      <c r="O8788" t="str">
        <f>IF(listings[[#This Row],[price]]&lt;=50, "Low", IF(listings[[#This Row],[price]]&lt;=150, "Medium", "High"))</f>
        <v>High</v>
      </c>
      <c r="P8788" t="str">
        <f>IF(listings[[#This Row],[calculated_host_listings_count]]=1, "Unique listing", "Multiple listings")</f>
        <v>Multiple listings</v>
      </c>
      <c r="Q8788" t="str">
        <f>IF(listings[[#This Row],[number_of_reviews]]&lt;10, "Few reviews", IF(listings[[#This Row],[number_of_reviews]]&lt;50, "Medium reviews", "Many reviews"))</f>
        <v>Few reviews</v>
      </c>
    </row>
    <row r="8789" spans="1:17" x14ac:dyDescent="0.2">
      <c r="A8789">
        <v>6.8248874955543091E+17</v>
      </c>
      <c r="B8789" t="s">
        <v>2932</v>
      </c>
      <c r="C8789">
        <v>36717536</v>
      </c>
      <c r="D8789" t="s">
        <v>14</v>
      </c>
      <c r="E8789" t="s">
        <v>15</v>
      </c>
      <c r="F8789">
        <v>44.828795169647741</v>
      </c>
      <c r="G8789">
        <v>-0.55772551093388512</v>
      </c>
      <c r="H8789" t="s">
        <v>16</v>
      </c>
      <c r="I8789">
        <v>73</v>
      </c>
      <c r="J8789">
        <v>2</v>
      </c>
      <c r="K8789">
        <v>34</v>
      </c>
      <c r="L8789" s="13">
        <v>45171</v>
      </c>
      <c r="M8789">
        <v>4</v>
      </c>
      <c r="N8789">
        <v>25</v>
      </c>
      <c r="O8789" t="str">
        <f>IF(listings[[#This Row],[price]]&lt;=50, "Low", IF(listings[[#This Row],[price]]&lt;=150, "Medium", "High"))</f>
        <v>Medium</v>
      </c>
      <c r="P8789" t="str">
        <f>IF(listings[[#This Row],[calculated_host_listings_count]]=1, "Unique listing", "Multiple listings")</f>
        <v>Multiple listings</v>
      </c>
      <c r="Q8789" t="str">
        <f>IF(listings[[#This Row],[number_of_reviews]]&lt;10, "Few reviews", IF(listings[[#This Row],[number_of_reviews]]&lt;50, "Medium reviews", "Many reviews"))</f>
        <v>Medium reviews</v>
      </c>
    </row>
    <row r="8790" spans="1:17" x14ac:dyDescent="0.2">
      <c r="A8790">
        <v>6.826220006908631E+17</v>
      </c>
      <c r="B8790" t="s">
        <v>5702</v>
      </c>
      <c r="C8790">
        <v>273098508</v>
      </c>
      <c r="D8790" t="s">
        <v>18</v>
      </c>
      <c r="E8790" t="s">
        <v>18</v>
      </c>
      <c r="F8790">
        <v>44.862279999999998</v>
      </c>
      <c r="G8790">
        <v>-0.72914000000000001</v>
      </c>
      <c r="H8790" t="s">
        <v>16</v>
      </c>
      <c r="I8790">
        <v>250</v>
      </c>
      <c r="J8790">
        <v>4</v>
      </c>
      <c r="K8790">
        <v>3</v>
      </c>
      <c r="L8790" s="13">
        <v>45154</v>
      </c>
      <c r="M8790">
        <v>1</v>
      </c>
      <c r="N8790">
        <v>2</v>
      </c>
      <c r="O8790" t="str">
        <f>IF(listings[[#This Row],[price]]&lt;=50, "Low", IF(listings[[#This Row],[price]]&lt;=150, "Medium", "High"))</f>
        <v>High</v>
      </c>
      <c r="P8790" t="str">
        <f>IF(listings[[#This Row],[calculated_host_listings_count]]=1, "Unique listing", "Multiple listings")</f>
        <v>Unique listing</v>
      </c>
      <c r="Q8790" t="str">
        <f>IF(listings[[#This Row],[number_of_reviews]]&lt;10, "Few reviews", IF(listings[[#This Row],[number_of_reviews]]&lt;50, "Medium reviews", "Many reviews"))</f>
        <v>Few reviews</v>
      </c>
    </row>
    <row r="8791" spans="1:17" x14ac:dyDescent="0.2">
      <c r="A8791">
        <v>6.827715104708192E+17</v>
      </c>
      <c r="B8791" t="s">
        <v>5703</v>
      </c>
      <c r="C8791">
        <v>366605800</v>
      </c>
      <c r="D8791" t="s">
        <v>865</v>
      </c>
      <c r="E8791" t="s">
        <v>865</v>
      </c>
      <c r="F8791">
        <v>44.952665579509258</v>
      </c>
      <c r="G8791">
        <v>-0.53455621004104614</v>
      </c>
      <c r="H8791" t="s">
        <v>16</v>
      </c>
      <c r="I8791">
        <v>85</v>
      </c>
      <c r="J8791">
        <v>2</v>
      </c>
      <c r="K8791">
        <v>3</v>
      </c>
      <c r="L8791" s="13">
        <v>45123</v>
      </c>
      <c r="M8791">
        <v>1</v>
      </c>
      <c r="N8791">
        <v>2</v>
      </c>
      <c r="O8791" t="str">
        <f>IF(listings[[#This Row],[price]]&lt;=50, "Low", IF(listings[[#This Row],[price]]&lt;=150, "Medium", "High"))</f>
        <v>Medium</v>
      </c>
      <c r="P8791" t="str">
        <f>IF(listings[[#This Row],[calculated_host_listings_count]]=1, "Unique listing", "Multiple listings")</f>
        <v>Unique listing</v>
      </c>
      <c r="Q8791" t="str">
        <f>IF(listings[[#This Row],[number_of_reviews]]&lt;10, "Few reviews", IF(listings[[#This Row],[number_of_reviews]]&lt;50, "Medium reviews", "Many reviews"))</f>
        <v>Few reviews</v>
      </c>
    </row>
    <row r="8792" spans="1:17" x14ac:dyDescent="0.2">
      <c r="A8792">
        <v>6.830965268155511E+17</v>
      </c>
      <c r="B8792" t="s">
        <v>671</v>
      </c>
      <c r="C8792">
        <v>116853876</v>
      </c>
      <c r="D8792" t="s">
        <v>54</v>
      </c>
      <c r="E8792" t="s">
        <v>492</v>
      </c>
      <c r="F8792">
        <v>44.790660000000003</v>
      </c>
      <c r="G8792">
        <v>-0.63141999999999998</v>
      </c>
      <c r="H8792" t="s">
        <v>16</v>
      </c>
      <c r="I8792">
        <v>37</v>
      </c>
      <c r="J8792">
        <v>6</v>
      </c>
      <c r="K8792">
        <v>0</v>
      </c>
      <c r="L8792" s="13"/>
      <c r="M8792">
        <v>1</v>
      </c>
      <c r="N8792">
        <v>0</v>
      </c>
      <c r="O8792" t="str">
        <f>IF(listings[[#This Row],[price]]&lt;=50, "Low", IF(listings[[#This Row],[price]]&lt;=150, "Medium", "High"))</f>
        <v>Low</v>
      </c>
      <c r="P8792" t="str">
        <f>IF(listings[[#This Row],[calculated_host_listings_count]]=1, "Unique listing", "Multiple listings")</f>
        <v>Unique listing</v>
      </c>
      <c r="Q8792" t="str">
        <f>IF(listings[[#This Row],[number_of_reviews]]&lt;10, "Few reviews", IF(listings[[#This Row],[number_of_reviews]]&lt;50, "Medium reviews", "Many reviews"))</f>
        <v>Few reviews</v>
      </c>
    </row>
    <row r="8793" spans="1:17" x14ac:dyDescent="0.2">
      <c r="A8793">
        <v>6.831049653413216E+17</v>
      </c>
      <c r="B8793" t="s">
        <v>2246</v>
      </c>
      <c r="C8793">
        <v>79003135</v>
      </c>
      <c r="D8793" t="s">
        <v>14</v>
      </c>
      <c r="E8793" t="s">
        <v>125</v>
      </c>
      <c r="F8793">
        <v>44.842889999999997</v>
      </c>
      <c r="G8793">
        <v>-0.56006999999999996</v>
      </c>
      <c r="H8793" t="s">
        <v>16</v>
      </c>
      <c r="I8793">
        <v>80</v>
      </c>
      <c r="J8793">
        <v>3</v>
      </c>
      <c r="K8793">
        <v>4</v>
      </c>
      <c r="L8793" s="13">
        <v>44793</v>
      </c>
      <c r="M8793">
        <v>1</v>
      </c>
      <c r="N8793">
        <v>0</v>
      </c>
      <c r="O8793" t="str">
        <f>IF(listings[[#This Row],[price]]&lt;=50, "Low", IF(listings[[#This Row],[price]]&lt;=150, "Medium", "High"))</f>
        <v>Medium</v>
      </c>
      <c r="P8793" t="str">
        <f>IF(listings[[#This Row],[calculated_host_listings_count]]=1, "Unique listing", "Multiple listings")</f>
        <v>Unique listing</v>
      </c>
      <c r="Q8793" t="str">
        <f>IF(listings[[#This Row],[number_of_reviews]]&lt;10, "Few reviews", IF(listings[[#This Row],[number_of_reviews]]&lt;50, "Medium reviews", "Many reviews"))</f>
        <v>Few reviews</v>
      </c>
    </row>
    <row r="8794" spans="1:17" x14ac:dyDescent="0.2">
      <c r="A8794">
        <v>6.8311557646992627E+17</v>
      </c>
      <c r="B8794" t="s">
        <v>5704</v>
      </c>
      <c r="C8794">
        <v>15826861</v>
      </c>
      <c r="D8794" t="s">
        <v>18</v>
      </c>
      <c r="E8794" t="s">
        <v>18</v>
      </c>
      <c r="F8794">
        <v>44.858826299999997</v>
      </c>
      <c r="G8794">
        <v>-0.72347430000000001</v>
      </c>
      <c r="H8794" t="s">
        <v>16</v>
      </c>
      <c r="I8794">
        <v>250</v>
      </c>
      <c r="J8794">
        <v>4</v>
      </c>
      <c r="K8794">
        <v>1</v>
      </c>
      <c r="L8794" s="13">
        <v>44793</v>
      </c>
      <c r="M8794">
        <v>1</v>
      </c>
      <c r="N8794">
        <v>0</v>
      </c>
      <c r="O8794" t="str">
        <f>IF(listings[[#This Row],[price]]&lt;=50, "Low", IF(listings[[#This Row],[price]]&lt;=150, "Medium", "High"))</f>
        <v>High</v>
      </c>
      <c r="P8794" t="str">
        <f>IF(listings[[#This Row],[calculated_host_listings_count]]=1, "Unique listing", "Multiple listings")</f>
        <v>Unique listing</v>
      </c>
      <c r="Q8794" t="str">
        <f>IF(listings[[#This Row],[number_of_reviews]]&lt;10, "Few reviews", IF(listings[[#This Row],[number_of_reviews]]&lt;50, "Medium reviews", "Many reviews"))</f>
        <v>Few reviews</v>
      </c>
    </row>
    <row r="8795" spans="1:17" x14ac:dyDescent="0.2">
      <c r="A8795">
        <v>6.8313872087453888E+17</v>
      </c>
      <c r="B8795" t="s">
        <v>120</v>
      </c>
      <c r="C8795">
        <v>7357794</v>
      </c>
      <c r="D8795" t="s">
        <v>14</v>
      </c>
      <c r="E8795" t="s">
        <v>15</v>
      </c>
      <c r="F8795">
        <v>44.834859999999999</v>
      </c>
      <c r="G8795">
        <v>-0.56474000000000002</v>
      </c>
      <c r="H8795" t="s">
        <v>16</v>
      </c>
      <c r="I8795">
        <v>150</v>
      </c>
      <c r="J8795">
        <v>2</v>
      </c>
      <c r="K8795">
        <v>7</v>
      </c>
      <c r="L8795" s="13">
        <v>44837</v>
      </c>
      <c r="M8795">
        <v>1</v>
      </c>
      <c r="N8795">
        <v>4</v>
      </c>
      <c r="O8795" t="str">
        <f>IF(listings[[#This Row],[price]]&lt;=50, "Low", IF(listings[[#This Row],[price]]&lt;=150, "Medium", "High"))</f>
        <v>Medium</v>
      </c>
      <c r="P8795" t="str">
        <f>IF(listings[[#This Row],[calculated_host_listings_count]]=1, "Unique listing", "Multiple listings")</f>
        <v>Unique listing</v>
      </c>
      <c r="Q8795" t="str">
        <f>IF(listings[[#This Row],[number_of_reviews]]&lt;10, "Few reviews", IF(listings[[#This Row],[number_of_reviews]]&lt;50, "Medium reviews", "Many reviews"))</f>
        <v>Few reviews</v>
      </c>
    </row>
    <row r="8796" spans="1:17" x14ac:dyDescent="0.2">
      <c r="A8796">
        <v>6.8315210087519437E+17</v>
      </c>
      <c r="B8796" t="s">
        <v>5705</v>
      </c>
      <c r="C8796">
        <v>33765837</v>
      </c>
      <c r="D8796" t="s">
        <v>14</v>
      </c>
      <c r="E8796" t="s">
        <v>125</v>
      </c>
      <c r="F8796">
        <v>44.841430000000003</v>
      </c>
      <c r="G8796">
        <v>-0.54430000000000001</v>
      </c>
      <c r="H8796" t="s">
        <v>16</v>
      </c>
      <c r="I8796">
        <v>67</v>
      </c>
      <c r="J8796">
        <v>2</v>
      </c>
      <c r="K8796">
        <v>35</v>
      </c>
      <c r="L8796" s="13">
        <v>45167</v>
      </c>
      <c r="M8796">
        <v>2</v>
      </c>
      <c r="N8796">
        <v>33</v>
      </c>
      <c r="O8796" t="str">
        <f>IF(listings[[#This Row],[price]]&lt;=50, "Low", IF(listings[[#This Row],[price]]&lt;=150, "Medium", "High"))</f>
        <v>Medium</v>
      </c>
      <c r="P8796" t="str">
        <f>IF(listings[[#This Row],[calculated_host_listings_count]]=1, "Unique listing", "Multiple listings")</f>
        <v>Multiple listings</v>
      </c>
      <c r="Q8796" t="str">
        <f>IF(listings[[#This Row],[number_of_reviews]]&lt;10, "Few reviews", IF(listings[[#This Row],[number_of_reviews]]&lt;50, "Medium reviews", "Many reviews"))</f>
        <v>Medium reviews</v>
      </c>
    </row>
    <row r="8797" spans="1:17" x14ac:dyDescent="0.2">
      <c r="A8797">
        <v>6.831937866017975E+17</v>
      </c>
      <c r="B8797" t="s">
        <v>5706</v>
      </c>
      <c r="C8797">
        <v>399856460</v>
      </c>
      <c r="D8797" t="s">
        <v>100</v>
      </c>
      <c r="E8797" t="s">
        <v>100</v>
      </c>
      <c r="F8797">
        <v>44.871839790702182</v>
      </c>
      <c r="G8797">
        <v>-0.50927907228469849</v>
      </c>
      <c r="H8797" t="s">
        <v>16</v>
      </c>
      <c r="I8797">
        <v>66</v>
      </c>
      <c r="J8797">
        <v>2</v>
      </c>
      <c r="K8797">
        <v>27</v>
      </c>
      <c r="L8797" s="13">
        <v>45172</v>
      </c>
      <c r="M8797">
        <v>1</v>
      </c>
      <c r="N8797">
        <v>21</v>
      </c>
      <c r="O8797" t="str">
        <f>IF(listings[[#This Row],[price]]&lt;=50, "Low", IF(listings[[#This Row],[price]]&lt;=150, "Medium", "High"))</f>
        <v>Medium</v>
      </c>
      <c r="P8797" t="str">
        <f>IF(listings[[#This Row],[calculated_host_listings_count]]=1, "Unique listing", "Multiple listings")</f>
        <v>Unique listing</v>
      </c>
      <c r="Q8797" t="str">
        <f>IF(listings[[#This Row],[number_of_reviews]]&lt;10, "Few reviews", IF(listings[[#This Row],[number_of_reviews]]&lt;50, "Medium reviews", "Many reviews"))</f>
        <v>Medium reviews</v>
      </c>
    </row>
    <row r="8798" spans="1:17" x14ac:dyDescent="0.2">
      <c r="A8798">
        <v>6.83236314960416E+17</v>
      </c>
      <c r="B8798" t="s">
        <v>177</v>
      </c>
      <c r="C8798">
        <v>245306094</v>
      </c>
      <c r="D8798" t="s">
        <v>14</v>
      </c>
      <c r="E8798" t="s">
        <v>15</v>
      </c>
      <c r="F8798">
        <v>44.827449999999999</v>
      </c>
      <c r="G8798">
        <v>-0.56457000000000002</v>
      </c>
      <c r="H8798" t="s">
        <v>16</v>
      </c>
      <c r="I8798">
        <v>75</v>
      </c>
      <c r="J8798">
        <v>3</v>
      </c>
      <c r="K8798">
        <v>2</v>
      </c>
      <c r="L8798" s="13">
        <v>44913</v>
      </c>
      <c r="M8798">
        <v>1</v>
      </c>
      <c r="N8798">
        <v>2</v>
      </c>
      <c r="O8798" t="str">
        <f>IF(listings[[#This Row],[price]]&lt;=50, "Low", IF(listings[[#This Row],[price]]&lt;=150, "Medium", "High"))</f>
        <v>Medium</v>
      </c>
      <c r="P8798" t="str">
        <f>IF(listings[[#This Row],[calculated_host_listings_count]]=1, "Unique listing", "Multiple listings")</f>
        <v>Unique listing</v>
      </c>
      <c r="Q8798" t="str">
        <f>IF(listings[[#This Row],[number_of_reviews]]&lt;10, "Few reviews", IF(listings[[#This Row],[number_of_reviews]]&lt;50, "Medium reviews", "Many reviews"))</f>
        <v>Few reviews</v>
      </c>
    </row>
    <row r="8799" spans="1:17" x14ac:dyDescent="0.2">
      <c r="A8799">
        <v>6.8325022092994624E+17</v>
      </c>
      <c r="B8799" t="s">
        <v>1479</v>
      </c>
      <c r="C8799">
        <v>146426976</v>
      </c>
      <c r="D8799" t="s">
        <v>14</v>
      </c>
      <c r="E8799" t="s">
        <v>125</v>
      </c>
      <c r="F8799">
        <v>44.84928</v>
      </c>
      <c r="G8799">
        <v>-0.54952999999999996</v>
      </c>
      <c r="H8799" t="s">
        <v>16</v>
      </c>
      <c r="I8799">
        <v>80</v>
      </c>
      <c r="J8799">
        <v>2</v>
      </c>
      <c r="K8799">
        <v>17</v>
      </c>
      <c r="L8799" s="13">
        <v>45158</v>
      </c>
      <c r="M8799">
        <v>1</v>
      </c>
      <c r="N8799">
        <v>16</v>
      </c>
      <c r="O8799" t="str">
        <f>IF(listings[[#This Row],[price]]&lt;=50, "Low", IF(listings[[#This Row],[price]]&lt;=150, "Medium", "High"))</f>
        <v>Medium</v>
      </c>
      <c r="P8799" t="str">
        <f>IF(listings[[#This Row],[calculated_host_listings_count]]=1, "Unique listing", "Multiple listings")</f>
        <v>Unique listing</v>
      </c>
      <c r="Q8799" t="str">
        <f>IF(listings[[#This Row],[number_of_reviews]]&lt;10, "Few reviews", IF(listings[[#This Row],[number_of_reviews]]&lt;50, "Medium reviews", "Many reviews"))</f>
        <v>Medium reviews</v>
      </c>
    </row>
    <row r="8800" spans="1:17" x14ac:dyDescent="0.2">
      <c r="A8800">
        <v>6.8333273085543142E+17</v>
      </c>
      <c r="B8800" t="s">
        <v>5707</v>
      </c>
      <c r="C8800">
        <v>37595878</v>
      </c>
      <c r="D8800" t="s">
        <v>342</v>
      </c>
      <c r="E8800" t="s">
        <v>342</v>
      </c>
      <c r="F8800">
        <v>44.837049999999998</v>
      </c>
      <c r="G8800">
        <v>-0.76802000000000004</v>
      </c>
      <c r="H8800" t="s">
        <v>28</v>
      </c>
      <c r="I8800">
        <v>55</v>
      </c>
      <c r="J8800">
        <v>2</v>
      </c>
      <c r="K8800">
        <v>3</v>
      </c>
      <c r="L8800" s="13">
        <v>44794</v>
      </c>
      <c r="M8800">
        <v>1</v>
      </c>
      <c r="N8800">
        <v>0</v>
      </c>
      <c r="O8800" t="str">
        <f>IF(listings[[#This Row],[price]]&lt;=50, "Low", IF(listings[[#This Row],[price]]&lt;=150, "Medium", "High"))</f>
        <v>Medium</v>
      </c>
      <c r="P8800" t="str">
        <f>IF(listings[[#This Row],[calculated_host_listings_count]]=1, "Unique listing", "Multiple listings")</f>
        <v>Unique listing</v>
      </c>
      <c r="Q8800" t="str">
        <f>IF(listings[[#This Row],[number_of_reviews]]&lt;10, "Few reviews", IF(listings[[#This Row],[number_of_reviews]]&lt;50, "Medium reviews", "Many reviews"))</f>
        <v>Few reviews</v>
      </c>
    </row>
    <row r="8801" spans="1:17" x14ac:dyDescent="0.2">
      <c r="A8801">
        <v>6.8339412530993946E+17</v>
      </c>
      <c r="B8801" t="s">
        <v>5708</v>
      </c>
      <c r="C8801">
        <v>437487573</v>
      </c>
      <c r="D8801" t="s">
        <v>26</v>
      </c>
      <c r="E8801" t="s">
        <v>26</v>
      </c>
      <c r="F8801">
        <v>44.802630000000001</v>
      </c>
      <c r="G8801">
        <v>-0.54996</v>
      </c>
      <c r="H8801" t="s">
        <v>16</v>
      </c>
      <c r="I8801">
        <v>133</v>
      </c>
      <c r="J8801">
        <v>1</v>
      </c>
      <c r="K8801">
        <v>35</v>
      </c>
      <c r="L8801" s="13">
        <v>45151</v>
      </c>
      <c r="M8801">
        <v>8</v>
      </c>
      <c r="N8801">
        <v>33</v>
      </c>
      <c r="O8801" t="str">
        <f>IF(listings[[#This Row],[price]]&lt;=50, "Low", IF(listings[[#This Row],[price]]&lt;=150, "Medium", "High"))</f>
        <v>Medium</v>
      </c>
      <c r="P8801" t="str">
        <f>IF(listings[[#This Row],[calculated_host_listings_count]]=1, "Unique listing", "Multiple listings")</f>
        <v>Multiple listings</v>
      </c>
      <c r="Q8801" t="str">
        <f>IF(listings[[#This Row],[number_of_reviews]]&lt;10, "Few reviews", IF(listings[[#This Row],[number_of_reviews]]&lt;50, "Medium reviews", "Many reviews"))</f>
        <v>Medium reviews</v>
      </c>
    </row>
    <row r="8802" spans="1:17" x14ac:dyDescent="0.2">
      <c r="A8802">
        <v>6.8340569327446438E+17</v>
      </c>
      <c r="B8802" t="s">
        <v>2209</v>
      </c>
      <c r="C8802">
        <v>87229705</v>
      </c>
      <c r="D8802" t="s">
        <v>14</v>
      </c>
      <c r="E8802" t="s">
        <v>15</v>
      </c>
      <c r="F8802">
        <v>44.830419999999997</v>
      </c>
      <c r="G8802">
        <v>-0.57208000000000003</v>
      </c>
      <c r="H8802" t="s">
        <v>16</v>
      </c>
      <c r="I8802">
        <v>62</v>
      </c>
      <c r="J8802">
        <v>3</v>
      </c>
      <c r="K8802">
        <v>32</v>
      </c>
      <c r="L8802" s="13">
        <v>45153</v>
      </c>
      <c r="M8802">
        <v>1</v>
      </c>
      <c r="N8802">
        <v>25</v>
      </c>
      <c r="O8802" t="str">
        <f>IF(listings[[#This Row],[price]]&lt;=50, "Low", IF(listings[[#This Row],[price]]&lt;=150, "Medium", "High"))</f>
        <v>Medium</v>
      </c>
      <c r="P8802" t="str">
        <f>IF(listings[[#This Row],[calculated_host_listings_count]]=1, "Unique listing", "Multiple listings")</f>
        <v>Unique listing</v>
      </c>
      <c r="Q8802" t="str">
        <f>IF(listings[[#This Row],[number_of_reviews]]&lt;10, "Few reviews", IF(listings[[#This Row],[number_of_reviews]]&lt;50, "Medium reviews", "Many reviews"))</f>
        <v>Medium reviews</v>
      </c>
    </row>
    <row r="8803" spans="1:17" x14ac:dyDescent="0.2">
      <c r="A8803">
        <v>6.8373991585171418E+17</v>
      </c>
      <c r="B8803" t="s">
        <v>58</v>
      </c>
      <c r="C8803">
        <v>472663331</v>
      </c>
      <c r="D8803" t="s">
        <v>14</v>
      </c>
      <c r="E8803" t="s">
        <v>22</v>
      </c>
      <c r="F8803">
        <v>44.846330000000002</v>
      </c>
      <c r="G8803">
        <v>-0.58013999999999999</v>
      </c>
      <c r="H8803" t="s">
        <v>16</v>
      </c>
      <c r="I8803">
        <v>87</v>
      </c>
      <c r="J8803">
        <v>1</v>
      </c>
      <c r="K8803">
        <v>118</v>
      </c>
      <c r="L8803" s="13">
        <v>45176</v>
      </c>
      <c r="M8803">
        <v>2</v>
      </c>
      <c r="N8803">
        <v>110</v>
      </c>
      <c r="O8803" t="str">
        <f>IF(listings[[#This Row],[price]]&lt;=50, "Low", IF(listings[[#This Row],[price]]&lt;=150, "Medium", "High"))</f>
        <v>Medium</v>
      </c>
      <c r="P8803" t="str">
        <f>IF(listings[[#This Row],[calculated_host_listings_count]]=1, "Unique listing", "Multiple listings")</f>
        <v>Multiple listings</v>
      </c>
      <c r="Q8803" t="str">
        <f>IF(listings[[#This Row],[number_of_reviews]]&lt;10, "Few reviews", IF(listings[[#This Row],[number_of_reviews]]&lt;50, "Medium reviews", "Many reviews"))</f>
        <v>Many reviews</v>
      </c>
    </row>
    <row r="8804" spans="1:17" x14ac:dyDescent="0.2">
      <c r="A8804">
        <v>6.8381044985718771E+17</v>
      </c>
      <c r="B8804" t="s">
        <v>234</v>
      </c>
      <c r="C8804">
        <v>11760481</v>
      </c>
      <c r="D8804" t="s">
        <v>14</v>
      </c>
      <c r="E8804" t="s">
        <v>15</v>
      </c>
      <c r="F8804">
        <v>44.833820000000003</v>
      </c>
      <c r="G8804">
        <v>-0.56872999999999996</v>
      </c>
      <c r="H8804" t="s">
        <v>16</v>
      </c>
      <c r="I8804">
        <v>80</v>
      </c>
      <c r="J8804">
        <v>5</v>
      </c>
      <c r="K8804">
        <v>0</v>
      </c>
      <c r="L8804" s="13"/>
      <c r="M8804">
        <v>1</v>
      </c>
      <c r="N8804">
        <v>0</v>
      </c>
      <c r="O8804" t="str">
        <f>IF(listings[[#This Row],[price]]&lt;=50, "Low", IF(listings[[#This Row],[price]]&lt;=150, "Medium", "High"))</f>
        <v>Medium</v>
      </c>
      <c r="P8804" t="str">
        <f>IF(listings[[#This Row],[calculated_host_listings_count]]=1, "Unique listing", "Multiple listings")</f>
        <v>Unique listing</v>
      </c>
      <c r="Q8804" t="str">
        <f>IF(listings[[#This Row],[number_of_reviews]]&lt;10, "Few reviews", IF(listings[[#This Row],[number_of_reviews]]&lt;50, "Medium reviews", "Many reviews"))</f>
        <v>Few reviews</v>
      </c>
    </row>
    <row r="8805" spans="1:17" x14ac:dyDescent="0.2">
      <c r="A8805">
        <v>6.838836601666455E+17</v>
      </c>
      <c r="B8805" t="s">
        <v>5709</v>
      </c>
      <c r="C8805">
        <v>472700746</v>
      </c>
      <c r="D8805" t="s">
        <v>14</v>
      </c>
      <c r="E8805" t="s">
        <v>15</v>
      </c>
      <c r="F8805">
        <v>44.820348000000003</v>
      </c>
      <c r="G8805">
        <v>-0.55077999999999994</v>
      </c>
      <c r="H8805" t="s">
        <v>16</v>
      </c>
      <c r="I8805">
        <v>219</v>
      </c>
      <c r="J8805">
        <v>2</v>
      </c>
      <c r="K8805">
        <v>5</v>
      </c>
      <c r="L8805" s="13">
        <v>44925</v>
      </c>
      <c r="M8805">
        <v>1</v>
      </c>
      <c r="N8805">
        <v>4</v>
      </c>
      <c r="O8805" t="str">
        <f>IF(listings[[#This Row],[price]]&lt;=50, "Low", IF(listings[[#This Row],[price]]&lt;=150, "Medium", "High"))</f>
        <v>High</v>
      </c>
      <c r="P8805" t="str">
        <f>IF(listings[[#This Row],[calculated_host_listings_count]]=1, "Unique listing", "Multiple listings")</f>
        <v>Unique listing</v>
      </c>
      <c r="Q8805" t="str">
        <f>IF(listings[[#This Row],[number_of_reviews]]&lt;10, "Few reviews", IF(listings[[#This Row],[number_of_reviews]]&lt;50, "Medium reviews", "Many reviews"))</f>
        <v>Few reviews</v>
      </c>
    </row>
    <row r="8806" spans="1:17" x14ac:dyDescent="0.2">
      <c r="A8806">
        <v>6.8389558738071578E+17</v>
      </c>
      <c r="B8806" t="s">
        <v>5710</v>
      </c>
      <c r="C8806">
        <v>61396358</v>
      </c>
      <c r="D8806" t="s">
        <v>54</v>
      </c>
      <c r="E8806" t="s">
        <v>73</v>
      </c>
      <c r="F8806">
        <v>44.794870099999997</v>
      </c>
      <c r="G8806">
        <v>-0.67365409999999992</v>
      </c>
      <c r="H8806" t="s">
        <v>16</v>
      </c>
      <c r="I8806">
        <v>90</v>
      </c>
      <c r="J8806">
        <v>1</v>
      </c>
      <c r="K8806">
        <v>8</v>
      </c>
      <c r="L8806" s="13">
        <v>45157</v>
      </c>
      <c r="M8806">
        <v>1</v>
      </c>
      <c r="N8806">
        <v>4</v>
      </c>
      <c r="O8806" t="str">
        <f>IF(listings[[#This Row],[price]]&lt;=50, "Low", IF(listings[[#This Row],[price]]&lt;=150, "Medium", "High"))</f>
        <v>Medium</v>
      </c>
      <c r="P8806" t="str">
        <f>IF(listings[[#This Row],[calculated_host_listings_count]]=1, "Unique listing", "Multiple listings")</f>
        <v>Unique listing</v>
      </c>
      <c r="Q8806" t="str">
        <f>IF(listings[[#This Row],[number_of_reviews]]&lt;10, "Few reviews", IF(listings[[#This Row],[number_of_reviews]]&lt;50, "Medium reviews", "Many reviews"))</f>
        <v>Few reviews</v>
      </c>
    </row>
    <row r="8807" spans="1:17" x14ac:dyDescent="0.2">
      <c r="A8807">
        <v>6.8393818828217984E+17</v>
      </c>
      <c r="B8807" t="s">
        <v>5711</v>
      </c>
      <c r="C8807">
        <v>37314741</v>
      </c>
      <c r="D8807" t="s">
        <v>37</v>
      </c>
      <c r="E8807" t="s">
        <v>37</v>
      </c>
      <c r="F8807">
        <v>44.869967000000003</v>
      </c>
      <c r="G8807">
        <v>-0.59350049999999999</v>
      </c>
      <c r="H8807" t="s">
        <v>16</v>
      </c>
      <c r="I8807">
        <v>400</v>
      </c>
      <c r="J8807">
        <v>2</v>
      </c>
      <c r="K8807">
        <v>8</v>
      </c>
      <c r="L8807" s="13">
        <v>45154</v>
      </c>
      <c r="M8807">
        <v>25</v>
      </c>
      <c r="N8807">
        <v>7</v>
      </c>
      <c r="O8807" t="str">
        <f>IF(listings[[#This Row],[price]]&lt;=50, "Low", IF(listings[[#This Row],[price]]&lt;=150, "Medium", "High"))</f>
        <v>High</v>
      </c>
      <c r="P8807" t="str">
        <f>IF(listings[[#This Row],[calculated_host_listings_count]]=1, "Unique listing", "Multiple listings")</f>
        <v>Multiple listings</v>
      </c>
      <c r="Q8807" t="str">
        <f>IF(listings[[#This Row],[number_of_reviews]]&lt;10, "Few reviews", IF(listings[[#This Row],[number_of_reviews]]&lt;50, "Medium reviews", "Many reviews"))</f>
        <v>Few reviews</v>
      </c>
    </row>
    <row r="8808" spans="1:17" x14ac:dyDescent="0.2">
      <c r="A8808">
        <v>6.839724292161847E+17</v>
      </c>
      <c r="B8808" t="s">
        <v>565</v>
      </c>
      <c r="C8808">
        <v>133284344</v>
      </c>
      <c r="D8808" t="s">
        <v>14</v>
      </c>
      <c r="E8808" t="s">
        <v>15</v>
      </c>
      <c r="F8808">
        <v>44.825800000000001</v>
      </c>
      <c r="G8808">
        <v>-0.56335000000000002</v>
      </c>
      <c r="H8808" t="s">
        <v>16</v>
      </c>
      <c r="I8808">
        <v>196</v>
      </c>
      <c r="J8808">
        <v>2</v>
      </c>
      <c r="K8808">
        <v>8</v>
      </c>
      <c r="L8808" s="13">
        <v>45133</v>
      </c>
      <c r="M8808">
        <v>1</v>
      </c>
      <c r="N8808">
        <v>8</v>
      </c>
      <c r="O8808" t="str">
        <f>IF(listings[[#This Row],[price]]&lt;=50, "Low", IF(listings[[#This Row],[price]]&lt;=150, "Medium", "High"))</f>
        <v>High</v>
      </c>
      <c r="P8808" t="str">
        <f>IF(listings[[#This Row],[calculated_host_listings_count]]=1, "Unique listing", "Multiple listings")</f>
        <v>Unique listing</v>
      </c>
      <c r="Q8808" t="str">
        <f>IF(listings[[#This Row],[number_of_reviews]]&lt;10, "Few reviews", IF(listings[[#This Row],[number_of_reviews]]&lt;50, "Medium reviews", "Many reviews"))</f>
        <v>Few reviews</v>
      </c>
    </row>
    <row r="8809" spans="1:17" x14ac:dyDescent="0.2">
      <c r="A8809">
        <v>6.8414146814933056E+17</v>
      </c>
      <c r="B8809" t="s">
        <v>427</v>
      </c>
      <c r="C8809">
        <v>62831664</v>
      </c>
      <c r="D8809" t="s">
        <v>14</v>
      </c>
      <c r="E8809" t="s">
        <v>45</v>
      </c>
      <c r="F8809">
        <v>44.828470000000003</v>
      </c>
      <c r="G8809">
        <v>-0.59116999999999997</v>
      </c>
      <c r="H8809" t="s">
        <v>16</v>
      </c>
      <c r="I8809">
        <v>69</v>
      </c>
      <c r="J8809">
        <v>1</v>
      </c>
      <c r="K8809">
        <v>5</v>
      </c>
      <c r="L8809" s="13">
        <v>44948</v>
      </c>
      <c r="M8809">
        <v>1</v>
      </c>
      <c r="N8809">
        <v>1</v>
      </c>
      <c r="O8809" t="str">
        <f>IF(listings[[#This Row],[price]]&lt;=50, "Low", IF(listings[[#This Row],[price]]&lt;=150, "Medium", "High"))</f>
        <v>Medium</v>
      </c>
      <c r="P8809" t="str">
        <f>IF(listings[[#This Row],[calculated_host_listings_count]]=1, "Unique listing", "Multiple listings")</f>
        <v>Unique listing</v>
      </c>
      <c r="Q8809" t="str">
        <f>IF(listings[[#This Row],[number_of_reviews]]&lt;10, "Few reviews", IF(listings[[#This Row],[number_of_reviews]]&lt;50, "Medium reviews", "Many reviews"))</f>
        <v>Few reviews</v>
      </c>
    </row>
    <row r="8810" spans="1:17" x14ac:dyDescent="0.2">
      <c r="A8810">
        <v>6.8439578594868979E+17</v>
      </c>
      <c r="B8810" t="s">
        <v>5712</v>
      </c>
      <c r="C8810">
        <v>33393378</v>
      </c>
      <c r="D8810" t="s">
        <v>81</v>
      </c>
      <c r="E8810" t="s">
        <v>81</v>
      </c>
      <c r="F8810">
        <v>44.938090000000003</v>
      </c>
      <c r="G8810">
        <v>-0.50099000000000005</v>
      </c>
      <c r="H8810" t="s">
        <v>16</v>
      </c>
      <c r="I8810">
        <v>36</v>
      </c>
      <c r="J8810">
        <v>4</v>
      </c>
      <c r="K8810">
        <v>16</v>
      </c>
      <c r="L8810" s="13">
        <v>45177</v>
      </c>
      <c r="M8810">
        <v>2</v>
      </c>
      <c r="N8810">
        <v>16</v>
      </c>
      <c r="O8810" t="str">
        <f>IF(listings[[#This Row],[price]]&lt;=50, "Low", IF(listings[[#This Row],[price]]&lt;=150, "Medium", "High"))</f>
        <v>Low</v>
      </c>
      <c r="P8810" t="str">
        <f>IF(listings[[#This Row],[calculated_host_listings_count]]=1, "Unique listing", "Multiple listings")</f>
        <v>Multiple listings</v>
      </c>
      <c r="Q8810" t="str">
        <f>IF(listings[[#This Row],[number_of_reviews]]&lt;10, "Few reviews", IF(listings[[#This Row],[number_of_reviews]]&lt;50, "Medium reviews", "Many reviews"))</f>
        <v>Medium reviews</v>
      </c>
    </row>
    <row r="8811" spans="1:17" x14ac:dyDescent="0.2">
      <c r="A8811">
        <v>6.8444102574999706E+17</v>
      </c>
      <c r="B8811" t="s">
        <v>1706</v>
      </c>
      <c r="C8811">
        <v>193511259</v>
      </c>
      <c r="D8811" t="s">
        <v>14</v>
      </c>
      <c r="E8811" t="s">
        <v>20</v>
      </c>
      <c r="F8811">
        <v>44.85098</v>
      </c>
      <c r="G8811">
        <v>-0.58045999999999998</v>
      </c>
      <c r="H8811" t="s">
        <v>16</v>
      </c>
      <c r="I8811">
        <v>100</v>
      </c>
      <c r="J8811">
        <v>2</v>
      </c>
      <c r="K8811">
        <v>22</v>
      </c>
      <c r="L8811" s="13">
        <v>44914</v>
      </c>
      <c r="M8811">
        <v>1</v>
      </c>
      <c r="N8811">
        <v>16</v>
      </c>
      <c r="O8811" t="str">
        <f>IF(listings[[#This Row],[price]]&lt;=50, "Low", IF(listings[[#This Row],[price]]&lt;=150, "Medium", "High"))</f>
        <v>Medium</v>
      </c>
      <c r="P8811" t="str">
        <f>IF(listings[[#This Row],[calculated_host_listings_count]]=1, "Unique listing", "Multiple listings")</f>
        <v>Unique listing</v>
      </c>
      <c r="Q8811" t="str">
        <f>IF(listings[[#This Row],[number_of_reviews]]&lt;10, "Few reviews", IF(listings[[#This Row],[number_of_reviews]]&lt;50, "Medium reviews", "Many reviews"))</f>
        <v>Medium reviews</v>
      </c>
    </row>
    <row r="8812" spans="1:17" x14ac:dyDescent="0.2">
      <c r="A8812">
        <v>6.8445180221624602E+17</v>
      </c>
      <c r="B8812" t="s">
        <v>1056</v>
      </c>
      <c r="C8812">
        <v>12414746</v>
      </c>
      <c r="D8812" t="s">
        <v>14</v>
      </c>
      <c r="E8812" t="s">
        <v>22</v>
      </c>
      <c r="F8812">
        <v>44.843290000000003</v>
      </c>
      <c r="G8812">
        <v>-0.58115000000000006</v>
      </c>
      <c r="H8812" t="s">
        <v>16</v>
      </c>
      <c r="I8812">
        <v>88</v>
      </c>
      <c r="J8812">
        <v>3</v>
      </c>
      <c r="K8812">
        <v>42</v>
      </c>
      <c r="L8812" s="13">
        <v>45151</v>
      </c>
      <c r="M8812">
        <v>1</v>
      </c>
      <c r="N8812">
        <v>39</v>
      </c>
      <c r="O8812" t="str">
        <f>IF(listings[[#This Row],[price]]&lt;=50, "Low", IF(listings[[#This Row],[price]]&lt;=150, "Medium", "High"))</f>
        <v>Medium</v>
      </c>
      <c r="P8812" t="str">
        <f>IF(listings[[#This Row],[calculated_host_listings_count]]=1, "Unique listing", "Multiple listings")</f>
        <v>Unique listing</v>
      </c>
      <c r="Q8812" t="str">
        <f>IF(listings[[#This Row],[number_of_reviews]]&lt;10, "Few reviews", IF(listings[[#This Row],[number_of_reviews]]&lt;50, "Medium reviews", "Many reviews"))</f>
        <v>Medium reviews</v>
      </c>
    </row>
    <row r="8813" spans="1:17" x14ac:dyDescent="0.2">
      <c r="A8813">
        <v>6.8447705925640218E+17</v>
      </c>
      <c r="B8813" t="s">
        <v>5713</v>
      </c>
      <c r="C8813">
        <v>117092469</v>
      </c>
      <c r="D8813" t="s">
        <v>160</v>
      </c>
      <c r="E8813" t="s">
        <v>160</v>
      </c>
      <c r="F8813">
        <v>44.88035</v>
      </c>
      <c r="G8813">
        <v>-0.62446999999999997</v>
      </c>
      <c r="H8813" t="s">
        <v>16</v>
      </c>
      <c r="I8813">
        <v>90</v>
      </c>
      <c r="J8813">
        <v>1</v>
      </c>
      <c r="K8813">
        <v>25</v>
      </c>
      <c r="L8813" s="13">
        <v>45172</v>
      </c>
      <c r="M8813">
        <v>1</v>
      </c>
      <c r="N8813">
        <v>21</v>
      </c>
      <c r="O8813" t="str">
        <f>IF(listings[[#This Row],[price]]&lt;=50, "Low", IF(listings[[#This Row],[price]]&lt;=150, "Medium", "High"))</f>
        <v>Medium</v>
      </c>
      <c r="P8813" t="str">
        <f>IF(listings[[#This Row],[calculated_host_listings_count]]=1, "Unique listing", "Multiple listings")</f>
        <v>Unique listing</v>
      </c>
      <c r="Q8813" t="str">
        <f>IF(listings[[#This Row],[number_of_reviews]]&lt;10, "Few reviews", IF(listings[[#This Row],[number_of_reviews]]&lt;50, "Medium reviews", "Many reviews"))</f>
        <v>Medium reviews</v>
      </c>
    </row>
    <row r="8814" spans="1:17" x14ac:dyDescent="0.2">
      <c r="A8814">
        <v>6.8453793784694554E+17</v>
      </c>
      <c r="B8814" t="s">
        <v>5714</v>
      </c>
      <c r="C8814">
        <v>7143343</v>
      </c>
      <c r="D8814" t="s">
        <v>66</v>
      </c>
      <c r="E8814" t="s">
        <v>266</v>
      </c>
      <c r="F8814">
        <v>44.85689</v>
      </c>
      <c r="G8814">
        <v>-0.65742999999999996</v>
      </c>
      <c r="H8814" t="s">
        <v>16</v>
      </c>
      <c r="I8814">
        <v>75</v>
      </c>
      <c r="J8814">
        <v>1</v>
      </c>
      <c r="K8814">
        <v>0</v>
      </c>
      <c r="L8814" s="13"/>
      <c r="M8814">
        <v>1</v>
      </c>
      <c r="N8814">
        <v>0</v>
      </c>
      <c r="O8814" t="str">
        <f>IF(listings[[#This Row],[price]]&lt;=50, "Low", IF(listings[[#This Row],[price]]&lt;=150, "Medium", "High"))</f>
        <v>Medium</v>
      </c>
      <c r="P8814" t="str">
        <f>IF(listings[[#This Row],[calculated_host_listings_count]]=1, "Unique listing", "Multiple listings")</f>
        <v>Unique listing</v>
      </c>
      <c r="Q8814" t="str">
        <f>IF(listings[[#This Row],[number_of_reviews]]&lt;10, "Few reviews", IF(listings[[#This Row],[number_of_reviews]]&lt;50, "Medium reviews", "Many reviews"))</f>
        <v>Few reviews</v>
      </c>
    </row>
    <row r="8815" spans="1:17" x14ac:dyDescent="0.2">
      <c r="A8815">
        <v>6.8467125693741056E+17</v>
      </c>
      <c r="B8815" t="s">
        <v>5715</v>
      </c>
      <c r="C8815">
        <v>148775185</v>
      </c>
      <c r="D8815" t="s">
        <v>14</v>
      </c>
      <c r="E8815" t="s">
        <v>15</v>
      </c>
      <c r="F8815">
        <v>44.817680000000003</v>
      </c>
      <c r="G8815">
        <v>-0.56257999999999997</v>
      </c>
      <c r="H8815" t="s">
        <v>16</v>
      </c>
      <c r="I8815">
        <v>150</v>
      </c>
      <c r="J8815">
        <v>3</v>
      </c>
      <c r="K8815">
        <v>10</v>
      </c>
      <c r="L8815" s="13">
        <v>45164</v>
      </c>
      <c r="M8815">
        <v>1</v>
      </c>
      <c r="N8815">
        <v>10</v>
      </c>
      <c r="O8815" t="str">
        <f>IF(listings[[#This Row],[price]]&lt;=50, "Low", IF(listings[[#This Row],[price]]&lt;=150, "Medium", "High"))</f>
        <v>Medium</v>
      </c>
      <c r="P8815" t="str">
        <f>IF(listings[[#This Row],[calculated_host_listings_count]]=1, "Unique listing", "Multiple listings")</f>
        <v>Unique listing</v>
      </c>
      <c r="Q8815" t="str">
        <f>IF(listings[[#This Row],[number_of_reviews]]&lt;10, "Few reviews", IF(listings[[#This Row],[number_of_reviews]]&lt;50, "Medium reviews", "Many reviews"))</f>
        <v>Medium reviews</v>
      </c>
    </row>
    <row r="8816" spans="1:17" x14ac:dyDescent="0.2">
      <c r="A8816">
        <v>6.8484156325046016E+17</v>
      </c>
      <c r="B8816" t="s">
        <v>5716</v>
      </c>
      <c r="C8816">
        <v>48098573</v>
      </c>
      <c r="D8816" t="s">
        <v>205</v>
      </c>
      <c r="E8816" t="s">
        <v>205</v>
      </c>
      <c r="F8816">
        <v>44.908299999999997</v>
      </c>
      <c r="G8816">
        <v>-0.63546000000000002</v>
      </c>
      <c r="H8816" t="s">
        <v>16</v>
      </c>
      <c r="I8816">
        <v>45</v>
      </c>
      <c r="J8816">
        <v>2</v>
      </c>
      <c r="K8816">
        <v>4</v>
      </c>
      <c r="L8816" s="13">
        <v>45047</v>
      </c>
      <c r="M8816">
        <v>1</v>
      </c>
      <c r="N8816">
        <v>4</v>
      </c>
      <c r="O8816" t="str">
        <f>IF(listings[[#This Row],[price]]&lt;=50, "Low", IF(listings[[#This Row],[price]]&lt;=150, "Medium", "High"))</f>
        <v>Low</v>
      </c>
      <c r="P8816" t="str">
        <f>IF(listings[[#This Row],[calculated_host_listings_count]]=1, "Unique listing", "Multiple listings")</f>
        <v>Unique listing</v>
      </c>
      <c r="Q8816" t="str">
        <f>IF(listings[[#This Row],[number_of_reviews]]&lt;10, "Few reviews", IF(listings[[#This Row],[number_of_reviews]]&lt;50, "Medium reviews", "Many reviews"))</f>
        <v>Few reviews</v>
      </c>
    </row>
    <row r="8817" spans="1:17" x14ac:dyDescent="0.2">
      <c r="A8817">
        <v>6.8514549534859213E+17</v>
      </c>
      <c r="B8817" t="s">
        <v>5717</v>
      </c>
      <c r="C8817">
        <v>37314741</v>
      </c>
      <c r="D8817" t="s">
        <v>34</v>
      </c>
      <c r="E8817" t="s">
        <v>34</v>
      </c>
      <c r="F8817">
        <v>44.80144271544561</v>
      </c>
      <c r="G8817">
        <v>-0.59139438061523997</v>
      </c>
      <c r="H8817" t="s">
        <v>16</v>
      </c>
      <c r="I8817">
        <v>150</v>
      </c>
      <c r="J8817">
        <v>2</v>
      </c>
      <c r="K8817">
        <v>1</v>
      </c>
      <c r="L8817" s="13">
        <v>44794</v>
      </c>
      <c r="M8817">
        <v>25</v>
      </c>
      <c r="N8817">
        <v>0</v>
      </c>
      <c r="O8817" t="str">
        <f>IF(listings[[#This Row],[price]]&lt;=50, "Low", IF(listings[[#This Row],[price]]&lt;=150, "Medium", "High"))</f>
        <v>Medium</v>
      </c>
      <c r="P8817" t="str">
        <f>IF(listings[[#This Row],[calculated_host_listings_count]]=1, "Unique listing", "Multiple listings")</f>
        <v>Multiple listings</v>
      </c>
      <c r="Q8817" t="str">
        <f>IF(listings[[#This Row],[number_of_reviews]]&lt;10, "Few reviews", IF(listings[[#This Row],[number_of_reviews]]&lt;50, "Medium reviews", "Many reviews"))</f>
        <v>Few reviews</v>
      </c>
    </row>
    <row r="8818" spans="1:17" x14ac:dyDescent="0.2">
      <c r="A8818">
        <v>6.8523691343396378E+17</v>
      </c>
      <c r="B8818" t="s">
        <v>1094</v>
      </c>
      <c r="C8818">
        <v>77307706</v>
      </c>
      <c r="D8818" t="s">
        <v>165</v>
      </c>
      <c r="E8818" t="s">
        <v>165</v>
      </c>
      <c r="F8818">
        <v>44.797609999999999</v>
      </c>
      <c r="G8818">
        <v>-0.57218000000000002</v>
      </c>
      <c r="H8818" t="s">
        <v>16</v>
      </c>
      <c r="I8818">
        <v>55</v>
      </c>
      <c r="J8818">
        <v>3</v>
      </c>
      <c r="K8818">
        <v>1</v>
      </c>
      <c r="L8818" s="13">
        <v>44779</v>
      </c>
      <c r="M8818">
        <v>1</v>
      </c>
      <c r="N8818">
        <v>0</v>
      </c>
      <c r="O8818" t="str">
        <f>IF(listings[[#This Row],[price]]&lt;=50, "Low", IF(listings[[#This Row],[price]]&lt;=150, "Medium", "High"))</f>
        <v>Medium</v>
      </c>
      <c r="P8818" t="str">
        <f>IF(listings[[#This Row],[calculated_host_listings_count]]=1, "Unique listing", "Multiple listings")</f>
        <v>Unique listing</v>
      </c>
      <c r="Q8818" t="str">
        <f>IF(listings[[#This Row],[number_of_reviews]]&lt;10, "Few reviews", IF(listings[[#This Row],[number_of_reviews]]&lt;50, "Medium reviews", "Many reviews"))</f>
        <v>Few reviews</v>
      </c>
    </row>
    <row r="8819" spans="1:17" x14ac:dyDescent="0.2">
      <c r="A8819">
        <v>6.8528190263998042E+17</v>
      </c>
      <c r="B8819" t="s">
        <v>5718</v>
      </c>
      <c r="C8819">
        <v>25652382</v>
      </c>
      <c r="D8819" t="s">
        <v>14</v>
      </c>
      <c r="E8819" t="s">
        <v>22</v>
      </c>
      <c r="F8819">
        <v>44.839420500000003</v>
      </c>
      <c r="G8819">
        <v>-0.57874609999999993</v>
      </c>
      <c r="H8819" t="s">
        <v>16</v>
      </c>
      <c r="I8819">
        <v>108</v>
      </c>
      <c r="J8819">
        <v>1</v>
      </c>
      <c r="K8819">
        <v>13</v>
      </c>
      <c r="L8819" s="13">
        <v>45047</v>
      </c>
      <c r="M8819">
        <v>1</v>
      </c>
      <c r="N8819">
        <v>5</v>
      </c>
      <c r="O8819" t="str">
        <f>IF(listings[[#This Row],[price]]&lt;=50, "Low", IF(listings[[#This Row],[price]]&lt;=150, "Medium", "High"))</f>
        <v>Medium</v>
      </c>
      <c r="P8819" t="str">
        <f>IF(listings[[#This Row],[calculated_host_listings_count]]=1, "Unique listing", "Multiple listings")</f>
        <v>Unique listing</v>
      </c>
      <c r="Q8819" t="str">
        <f>IF(listings[[#This Row],[number_of_reviews]]&lt;10, "Few reviews", IF(listings[[#This Row],[number_of_reviews]]&lt;50, "Medium reviews", "Many reviews"))</f>
        <v>Medium reviews</v>
      </c>
    </row>
    <row r="8820" spans="1:17" x14ac:dyDescent="0.2">
      <c r="A8820">
        <v>6.8534450212434035E+17</v>
      </c>
      <c r="B8820" t="s">
        <v>5719</v>
      </c>
      <c r="C8820">
        <v>416356805</v>
      </c>
      <c r="D8820" t="s">
        <v>81</v>
      </c>
      <c r="E8820" t="s">
        <v>81</v>
      </c>
      <c r="F8820">
        <v>44.944369999999999</v>
      </c>
      <c r="G8820">
        <v>-0.50768000000000002</v>
      </c>
      <c r="H8820" t="s">
        <v>16</v>
      </c>
      <c r="I8820">
        <v>70</v>
      </c>
      <c r="J8820">
        <v>3</v>
      </c>
      <c r="K8820">
        <v>1</v>
      </c>
      <c r="L8820" s="13">
        <v>44782</v>
      </c>
      <c r="M8820">
        <v>1</v>
      </c>
      <c r="N8820">
        <v>0</v>
      </c>
      <c r="O8820" t="str">
        <f>IF(listings[[#This Row],[price]]&lt;=50, "Low", IF(listings[[#This Row],[price]]&lt;=150, "Medium", "High"))</f>
        <v>Medium</v>
      </c>
      <c r="P8820" t="str">
        <f>IF(listings[[#This Row],[calculated_host_listings_count]]=1, "Unique listing", "Multiple listings")</f>
        <v>Unique listing</v>
      </c>
      <c r="Q8820" t="str">
        <f>IF(listings[[#This Row],[number_of_reviews]]&lt;10, "Few reviews", IF(listings[[#This Row],[number_of_reviews]]&lt;50, "Medium reviews", "Many reviews"))</f>
        <v>Few reviews</v>
      </c>
    </row>
    <row r="8821" spans="1:17" x14ac:dyDescent="0.2">
      <c r="A8821">
        <v>6.8545632527535245E+17</v>
      </c>
      <c r="B8821" t="s">
        <v>1056</v>
      </c>
      <c r="C8821">
        <v>473127830</v>
      </c>
      <c r="D8821" t="s">
        <v>14</v>
      </c>
      <c r="E8821" t="s">
        <v>48</v>
      </c>
      <c r="F8821">
        <v>44.849060000000001</v>
      </c>
      <c r="G8821">
        <v>-0.61168</v>
      </c>
      <c r="H8821" t="s">
        <v>16</v>
      </c>
      <c r="I8821">
        <v>58</v>
      </c>
      <c r="J8821">
        <v>3</v>
      </c>
      <c r="K8821">
        <v>8</v>
      </c>
      <c r="L8821" s="13">
        <v>45171</v>
      </c>
      <c r="M8821">
        <v>1</v>
      </c>
      <c r="N8821">
        <v>6</v>
      </c>
      <c r="O8821" t="str">
        <f>IF(listings[[#This Row],[price]]&lt;=50, "Low", IF(listings[[#This Row],[price]]&lt;=150, "Medium", "High"))</f>
        <v>Medium</v>
      </c>
      <c r="P8821" t="str">
        <f>IF(listings[[#This Row],[calculated_host_listings_count]]=1, "Unique listing", "Multiple listings")</f>
        <v>Unique listing</v>
      </c>
      <c r="Q8821" t="str">
        <f>IF(listings[[#This Row],[number_of_reviews]]&lt;10, "Few reviews", IF(listings[[#This Row],[number_of_reviews]]&lt;50, "Medium reviews", "Many reviews"))</f>
        <v>Few reviews</v>
      </c>
    </row>
    <row r="8822" spans="1:17" x14ac:dyDescent="0.2">
      <c r="A8822">
        <v>6.8546151606621222E+17</v>
      </c>
      <c r="B8822" t="s">
        <v>1478</v>
      </c>
      <c r="C8822">
        <v>473099615</v>
      </c>
      <c r="D8822" t="s">
        <v>14</v>
      </c>
      <c r="E8822" t="s">
        <v>15</v>
      </c>
      <c r="F8822">
        <v>44.833889999999997</v>
      </c>
      <c r="G8822">
        <v>-0.57033999999999996</v>
      </c>
      <c r="H8822" t="s">
        <v>16</v>
      </c>
      <c r="I8822">
        <v>120</v>
      </c>
      <c r="J8822">
        <v>3</v>
      </c>
      <c r="K8822">
        <v>51</v>
      </c>
      <c r="L8822" s="13">
        <v>45168</v>
      </c>
      <c r="M8822">
        <v>1</v>
      </c>
      <c r="N8822">
        <v>44</v>
      </c>
      <c r="O8822" t="str">
        <f>IF(listings[[#This Row],[price]]&lt;=50, "Low", IF(listings[[#This Row],[price]]&lt;=150, "Medium", "High"))</f>
        <v>Medium</v>
      </c>
      <c r="P8822" t="str">
        <f>IF(listings[[#This Row],[calculated_host_listings_count]]=1, "Unique listing", "Multiple listings")</f>
        <v>Unique listing</v>
      </c>
      <c r="Q8822" t="str">
        <f>IF(listings[[#This Row],[number_of_reviews]]&lt;10, "Few reviews", IF(listings[[#This Row],[number_of_reviews]]&lt;50, "Medium reviews", "Many reviews"))</f>
        <v>Many reviews</v>
      </c>
    </row>
    <row r="8823" spans="1:17" x14ac:dyDescent="0.2">
      <c r="A8823">
        <v>6.8561730992079616E+17</v>
      </c>
      <c r="B8823" t="s">
        <v>282</v>
      </c>
      <c r="C8823">
        <v>47883470</v>
      </c>
      <c r="D8823" t="s">
        <v>14</v>
      </c>
      <c r="E8823" t="s">
        <v>22</v>
      </c>
      <c r="F8823">
        <v>44.848750000000003</v>
      </c>
      <c r="G8823">
        <v>-0.58589999999999998</v>
      </c>
      <c r="H8823" t="s">
        <v>16</v>
      </c>
      <c r="I8823">
        <v>145</v>
      </c>
      <c r="J8823">
        <v>2</v>
      </c>
      <c r="K8823">
        <v>4</v>
      </c>
      <c r="L8823" s="13">
        <v>44892</v>
      </c>
      <c r="M8823">
        <v>1</v>
      </c>
      <c r="N8823">
        <v>4</v>
      </c>
      <c r="O8823" t="str">
        <f>IF(listings[[#This Row],[price]]&lt;=50, "Low", IF(listings[[#This Row],[price]]&lt;=150, "Medium", "High"))</f>
        <v>Medium</v>
      </c>
      <c r="P8823" t="str">
        <f>IF(listings[[#This Row],[calculated_host_listings_count]]=1, "Unique listing", "Multiple listings")</f>
        <v>Unique listing</v>
      </c>
      <c r="Q8823" t="str">
        <f>IF(listings[[#This Row],[number_of_reviews]]&lt;10, "Few reviews", IF(listings[[#This Row],[number_of_reviews]]&lt;50, "Medium reviews", "Many reviews"))</f>
        <v>Few reviews</v>
      </c>
    </row>
    <row r="8824" spans="1:17" x14ac:dyDescent="0.2">
      <c r="A8824">
        <v>6.8593465347728525E+17</v>
      </c>
      <c r="B8824" t="s">
        <v>5720</v>
      </c>
      <c r="C8824">
        <v>55586486</v>
      </c>
      <c r="D8824" t="s">
        <v>31</v>
      </c>
      <c r="E8824" t="s">
        <v>57</v>
      </c>
      <c r="F8824">
        <v>44.856760000000001</v>
      </c>
      <c r="G8824">
        <v>-0.52453000000000005</v>
      </c>
      <c r="H8824" t="s">
        <v>16</v>
      </c>
      <c r="I8824">
        <v>70</v>
      </c>
      <c r="J8824">
        <v>2</v>
      </c>
      <c r="K8824">
        <v>8</v>
      </c>
      <c r="L8824" s="13">
        <v>45156</v>
      </c>
      <c r="M8824">
        <v>1</v>
      </c>
      <c r="N8824">
        <v>6</v>
      </c>
      <c r="O8824" t="str">
        <f>IF(listings[[#This Row],[price]]&lt;=50, "Low", IF(listings[[#This Row],[price]]&lt;=150, "Medium", "High"))</f>
        <v>Medium</v>
      </c>
      <c r="P8824" t="str">
        <f>IF(listings[[#This Row],[calculated_host_listings_count]]=1, "Unique listing", "Multiple listings")</f>
        <v>Unique listing</v>
      </c>
      <c r="Q8824" t="str">
        <f>IF(listings[[#This Row],[number_of_reviews]]&lt;10, "Few reviews", IF(listings[[#This Row],[number_of_reviews]]&lt;50, "Medium reviews", "Many reviews"))</f>
        <v>Few reviews</v>
      </c>
    </row>
    <row r="8825" spans="1:17" x14ac:dyDescent="0.2">
      <c r="A8825">
        <v>6.8594595112878362E+17</v>
      </c>
      <c r="B8825" t="s">
        <v>3759</v>
      </c>
      <c r="C8825">
        <v>73473684</v>
      </c>
      <c r="D8825" t="s">
        <v>14</v>
      </c>
      <c r="E8825" t="s">
        <v>45</v>
      </c>
      <c r="F8825">
        <v>44.834739999999996</v>
      </c>
      <c r="G8825">
        <v>-0.58492999999999995</v>
      </c>
      <c r="H8825" t="s">
        <v>28</v>
      </c>
      <c r="I8825">
        <v>88</v>
      </c>
      <c r="J8825">
        <v>2</v>
      </c>
      <c r="K8825">
        <v>2</v>
      </c>
      <c r="L8825" s="13">
        <v>44838</v>
      </c>
      <c r="M8825">
        <v>2</v>
      </c>
      <c r="N8825">
        <v>2</v>
      </c>
      <c r="O8825" t="str">
        <f>IF(listings[[#This Row],[price]]&lt;=50, "Low", IF(listings[[#This Row],[price]]&lt;=150, "Medium", "High"))</f>
        <v>Medium</v>
      </c>
      <c r="P8825" t="str">
        <f>IF(listings[[#This Row],[calculated_host_listings_count]]=1, "Unique listing", "Multiple listings")</f>
        <v>Multiple listings</v>
      </c>
      <c r="Q8825" t="str">
        <f>IF(listings[[#This Row],[number_of_reviews]]&lt;10, "Few reviews", IF(listings[[#This Row],[number_of_reviews]]&lt;50, "Medium reviews", "Many reviews"))</f>
        <v>Few reviews</v>
      </c>
    </row>
    <row r="8826" spans="1:17" x14ac:dyDescent="0.2">
      <c r="A8826">
        <v>6.8595306826176256E+17</v>
      </c>
      <c r="B8826" t="s">
        <v>5721</v>
      </c>
      <c r="C8826">
        <v>473246152</v>
      </c>
      <c r="D8826" t="s">
        <v>14</v>
      </c>
      <c r="E8826" t="s">
        <v>15</v>
      </c>
      <c r="F8826">
        <v>44.830735300000001</v>
      </c>
      <c r="G8826">
        <v>-0.57600050000000003</v>
      </c>
      <c r="H8826" t="s">
        <v>16</v>
      </c>
      <c r="I8826">
        <v>530</v>
      </c>
      <c r="J8826">
        <v>2</v>
      </c>
      <c r="K8826">
        <v>18</v>
      </c>
      <c r="L8826" s="13">
        <v>45172</v>
      </c>
      <c r="M8826">
        <v>1</v>
      </c>
      <c r="N8826">
        <v>18</v>
      </c>
      <c r="O8826" t="str">
        <f>IF(listings[[#This Row],[price]]&lt;=50, "Low", IF(listings[[#This Row],[price]]&lt;=150, "Medium", "High"))</f>
        <v>High</v>
      </c>
      <c r="P8826" t="str">
        <f>IF(listings[[#This Row],[calculated_host_listings_count]]=1, "Unique listing", "Multiple listings")</f>
        <v>Unique listing</v>
      </c>
      <c r="Q8826" t="str">
        <f>IF(listings[[#This Row],[number_of_reviews]]&lt;10, "Few reviews", IF(listings[[#This Row],[number_of_reviews]]&lt;50, "Medium reviews", "Many reviews"))</f>
        <v>Medium reviews</v>
      </c>
    </row>
    <row r="8827" spans="1:17" x14ac:dyDescent="0.2">
      <c r="A8827">
        <v>6.8598558615647629E+17</v>
      </c>
      <c r="B8827" t="s">
        <v>152</v>
      </c>
      <c r="C8827">
        <v>118616769</v>
      </c>
      <c r="D8827" t="s">
        <v>14</v>
      </c>
      <c r="E8827" t="s">
        <v>15</v>
      </c>
      <c r="F8827">
        <v>44.822593890785924</v>
      </c>
      <c r="G8827">
        <v>-0.54530130740967575</v>
      </c>
      <c r="H8827" t="s">
        <v>28</v>
      </c>
      <c r="I8827">
        <v>32</v>
      </c>
      <c r="J8827">
        <v>1</v>
      </c>
      <c r="K8827">
        <v>27</v>
      </c>
      <c r="L8827" s="13">
        <v>44855</v>
      </c>
      <c r="M8827">
        <v>1</v>
      </c>
      <c r="N8827">
        <v>20</v>
      </c>
      <c r="O8827" t="str">
        <f>IF(listings[[#This Row],[price]]&lt;=50, "Low", IF(listings[[#This Row],[price]]&lt;=150, "Medium", "High"))</f>
        <v>Low</v>
      </c>
      <c r="P8827" t="str">
        <f>IF(listings[[#This Row],[calculated_host_listings_count]]=1, "Unique listing", "Multiple listings")</f>
        <v>Unique listing</v>
      </c>
      <c r="Q8827" t="str">
        <f>IF(listings[[#This Row],[number_of_reviews]]&lt;10, "Few reviews", IF(listings[[#This Row],[number_of_reviews]]&lt;50, "Medium reviews", "Many reviews"))</f>
        <v>Medium reviews</v>
      </c>
    </row>
    <row r="8828" spans="1:17" x14ac:dyDescent="0.2">
      <c r="A8828">
        <v>6.860468175895945E+17</v>
      </c>
      <c r="B8828" t="s">
        <v>117</v>
      </c>
      <c r="C8828">
        <v>19214719</v>
      </c>
      <c r="D8828" t="s">
        <v>14</v>
      </c>
      <c r="E8828" t="s">
        <v>15</v>
      </c>
      <c r="F8828">
        <v>44.831989999999998</v>
      </c>
      <c r="G8828">
        <v>-0.57025999999999999</v>
      </c>
      <c r="H8828" t="s">
        <v>16</v>
      </c>
      <c r="I8828">
        <v>127</v>
      </c>
      <c r="J8828">
        <v>3</v>
      </c>
      <c r="K8828">
        <v>7</v>
      </c>
      <c r="L8828" s="13">
        <v>45123</v>
      </c>
      <c r="M8828">
        <v>1</v>
      </c>
      <c r="N8828">
        <v>7</v>
      </c>
      <c r="O8828" t="str">
        <f>IF(listings[[#This Row],[price]]&lt;=50, "Low", IF(listings[[#This Row],[price]]&lt;=150, "Medium", "High"))</f>
        <v>Medium</v>
      </c>
      <c r="P8828" t="str">
        <f>IF(listings[[#This Row],[calculated_host_listings_count]]=1, "Unique listing", "Multiple listings")</f>
        <v>Unique listing</v>
      </c>
      <c r="Q8828" t="str">
        <f>IF(listings[[#This Row],[number_of_reviews]]&lt;10, "Few reviews", IF(listings[[#This Row],[number_of_reviews]]&lt;50, "Medium reviews", "Many reviews"))</f>
        <v>Few reviews</v>
      </c>
    </row>
    <row r="8829" spans="1:17" x14ac:dyDescent="0.2">
      <c r="A8829">
        <v>6.8605467525205798E+17</v>
      </c>
      <c r="B8829" t="s">
        <v>5722</v>
      </c>
      <c r="C8829">
        <v>66589790</v>
      </c>
      <c r="D8829" t="s">
        <v>165</v>
      </c>
      <c r="E8829" t="s">
        <v>165</v>
      </c>
      <c r="F8829">
        <v>44.796230000000001</v>
      </c>
      <c r="G8829">
        <v>-0.57240000000000002</v>
      </c>
      <c r="H8829" t="s">
        <v>16</v>
      </c>
      <c r="I8829">
        <v>48</v>
      </c>
      <c r="J8829">
        <v>1</v>
      </c>
      <c r="K8829">
        <v>30</v>
      </c>
      <c r="L8829" s="13">
        <v>45154</v>
      </c>
      <c r="M8829">
        <v>1</v>
      </c>
      <c r="N8829">
        <v>30</v>
      </c>
      <c r="O8829" t="str">
        <f>IF(listings[[#This Row],[price]]&lt;=50, "Low", IF(listings[[#This Row],[price]]&lt;=150, "Medium", "High"))</f>
        <v>Low</v>
      </c>
      <c r="P8829" t="str">
        <f>IF(listings[[#This Row],[calculated_host_listings_count]]=1, "Unique listing", "Multiple listings")</f>
        <v>Unique listing</v>
      </c>
      <c r="Q8829" t="str">
        <f>IF(listings[[#This Row],[number_of_reviews]]&lt;10, "Few reviews", IF(listings[[#This Row],[number_of_reviews]]&lt;50, "Medium reviews", "Many reviews"))</f>
        <v>Medium reviews</v>
      </c>
    </row>
    <row r="8830" spans="1:17" x14ac:dyDescent="0.2">
      <c r="A8830">
        <v>6.8683795019955994E+17</v>
      </c>
      <c r="B8830" t="s">
        <v>5723</v>
      </c>
      <c r="C8830">
        <v>473467266</v>
      </c>
      <c r="D8830" t="s">
        <v>18</v>
      </c>
      <c r="E8830" t="s">
        <v>18</v>
      </c>
      <c r="F8830">
        <v>44.895119999999999</v>
      </c>
      <c r="G8830">
        <v>-0.71575999999999995</v>
      </c>
      <c r="H8830" t="s">
        <v>28</v>
      </c>
      <c r="I8830">
        <v>45</v>
      </c>
      <c r="J8830">
        <v>1</v>
      </c>
      <c r="K8830">
        <v>1</v>
      </c>
      <c r="L8830" s="13">
        <v>44818</v>
      </c>
      <c r="M8830">
        <v>1</v>
      </c>
      <c r="N8830">
        <v>1</v>
      </c>
      <c r="O8830" t="str">
        <f>IF(listings[[#This Row],[price]]&lt;=50, "Low", IF(listings[[#This Row],[price]]&lt;=150, "Medium", "High"))</f>
        <v>Low</v>
      </c>
      <c r="P8830" t="str">
        <f>IF(listings[[#This Row],[calculated_host_listings_count]]=1, "Unique listing", "Multiple listings")</f>
        <v>Unique listing</v>
      </c>
      <c r="Q8830" t="str">
        <f>IF(listings[[#This Row],[number_of_reviews]]&lt;10, "Few reviews", IF(listings[[#This Row],[number_of_reviews]]&lt;50, "Medium reviews", "Many reviews"))</f>
        <v>Few reviews</v>
      </c>
    </row>
    <row r="8831" spans="1:17" x14ac:dyDescent="0.2">
      <c r="A8831">
        <v>6.8687329824211059E+17</v>
      </c>
      <c r="B8831" t="s">
        <v>5724</v>
      </c>
      <c r="C8831">
        <v>473478160</v>
      </c>
      <c r="D8831" t="s">
        <v>14</v>
      </c>
      <c r="E8831" t="s">
        <v>15</v>
      </c>
      <c r="F8831">
        <v>44.826349999999998</v>
      </c>
      <c r="G8831">
        <v>-0.54744000000000004</v>
      </c>
      <c r="H8831" t="s">
        <v>16</v>
      </c>
      <c r="I8831">
        <v>155</v>
      </c>
      <c r="J8831">
        <v>3</v>
      </c>
      <c r="K8831">
        <v>8</v>
      </c>
      <c r="L8831" s="13">
        <v>45093</v>
      </c>
      <c r="M8831">
        <v>1</v>
      </c>
      <c r="N8831">
        <v>7</v>
      </c>
      <c r="O8831" t="str">
        <f>IF(listings[[#This Row],[price]]&lt;=50, "Low", IF(listings[[#This Row],[price]]&lt;=150, "Medium", "High"))</f>
        <v>High</v>
      </c>
      <c r="P8831" t="str">
        <f>IF(listings[[#This Row],[calculated_host_listings_count]]=1, "Unique listing", "Multiple listings")</f>
        <v>Unique listing</v>
      </c>
      <c r="Q8831" t="str">
        <f>IF(listings[[#This Row],[number_of_reviews]]&lt;10, "Few reviews", IF(listings[[#This Row],[number_of_reviews]]&lt;50, "Medium reviews", "Many reviews"))</f>
        <v>Few reviews</v>
      </c>
    </row>
    <row r="8832" spans="1:17" x14ac:dyDescent="0.2">
      <c r="A8832">
        <v>6.8704115234378598E+17</v>
      </c>
      <c r="B8832" t="s">
        <v>5568</v>
      </c>
      <c r="C8832">
        <v>473514012</v>
      </c>
      <c r="D8832" t="s">
        <v>165</v>
      </c>
      <c r="E8832" t="s">
        <v>165</v>
      </c>
      <c r="F8832">
        <v>44.775559999999999</v>
      </c>
      <c r="G8832">
        <v>-0.54452999999999996</v>
      </c>
      <c r="H8832" t="s">
        <v>16</v>
      </c>
      <c r="I8832">
        <v>59</v>
      </c>
      <c r="J8832">
        <v>1</v>
      </c>
      <c r="K8832">
        <v>42</v>
      </c>
      <c r="L8832" s="13">
        <v>45177</v>
      </c>
      <c r="M8832">
        <v>2</v>
      </c>
      <c r="N8832">
        <v>37</v>
      </c>
      <c r="O8832" t="str">
        <f>IF(listings[[#This Row],[price]]&lt;=50, "Low", IF(listings[[#This Row],[price]]&lt;=150, "Medium", "High"))</f>
        <v>Medium</v>
      </c>
      <c r="P8832" t="str">
        <f>IF(listings[[#This Row],[calculated_host_listings_count]]=1, "Unique listing", "Multiple listings")</f>
        <v>Multiple listings</v>
      </c>
      <c r="Q8832" t="str">
        <f>IF(listings[[#This Row],[number_of_reviews]]&lt;10, "Few reviews", IF(listings[[#This Row],[number_of_reviews]]&lt;50, "Medium reviews", "Many reviews"))</f>
        <v>Medium reviews</v>
      </c>
    </row>
    <row r="8833" spans="1:17" x14ac:dyDescent="0.2">
      <c r="A8833">
        <v>6.8728546282965005E+17</v>
      </c>
      <c r="B8833" t="s">
        <v>1056</v>
      </c>
      <c r="C8833">
        <v>463718698</v>
      </c>
      <c r="D8833" t="s">
        <v>14</v>
      </c>
      <c r="E8833" t="s">
        <v>22</v>
      </c>
      <c r="F8833">
        <v>44.843176399999997</v>
      </c>
      <c r="G8833">
        <v>-0.58052079999999995</v>
      </c>
      <c r="H8833" t="s">
        <v>16</v>
      </c>
      <c r="I8833">
        <v>109</v>
      </c>
      <c r="J8833">
        <v>1</v>
      </c>
      <c r="K8833">
        <v>42</v>
      </c>
      <c r="L8833" s="13">
        <v>45170</v>
      </c>
      <c r="M8833">
        <v>5</v>
      </c>
      <c r="N8833">
        <v>39</v>
      </c>
      <c r="O8833" t="str">
        <f>IF(listings[[#This Row],[price]]&lt;=50, "Low", IF(listings[[#This Row],[price]]&lt;=150, "Medium", "High"))</f>
        <v>Medium</v>
      </c>
      <c r="P8833" t="str">
        <f>IF(listings[[#This Row],[calculated_host_listings_count]]=1, "Unique listing", "Multiple listings")</f>
        <v>Multiple listings</v>
      </c>
      <c r="Q8833" t="str">
        <f>IF(listings[[#This Row],[number_of_reviews]]&lt;10, "Few reviews", IF(listings[[#This Row],[number_of_reviews]]&lt;50, "Medium reviews", "Many reviews"))</f>
        <v>Medium reviews</v>
      </c>
    </row>
    <row r="8834" spans="1:17" x14ac:dyDescent="0.2">
      <c r="A8834">
        <v>6.8747025349235405E+17</v>
      </c>
      <c r="B8834" t="s">
        <v>5725</v>
      </c>
      <c r="C8834">
        <v>66427269</v>
      </c>
      <c r="D8834" t="s">
        <v>54</v>
      </c>
      <c r="E8834" t="s">
        <v>522</v>
      </c>
      <c r="F8834">
        <v>44.797649999999997</v>
      </c>
      <c r="G8834">
        <v>-0.63032999999999995</v>
      </c>
      <c r="H8834" t="s">
        <v>28</v>
      </c>
      <c r="I8834">
        <v>65</v>
      </c>
      <c r="J8834">
        <v>1</v>
      </c>
      <c r="K8834">
        <v>1</v>
      </c>
      <c r="L8834" s="13">
        <v>45113</v>
      </c>
      <c r="M8834">
        <v>1</v>
      </c>
      <c r="N8834">
        <v>1</v>
      </c>
      <c r="O8834" t="str">
        <f>IF(listings[[#This Row],[price]]&lt;=50, "Low", IF(listings[[#This Row],[price]]&lt;=150, "Medium", "High"))</f>
        <v>Medium</v>
      </c>
      <c r="P8834" t="str">
        <f>IF(listings[[#This Row],[calculated_host_listings_count]]=1, "Unique listing", "Multiple listings")</f>
        <v>Unique listing</v>
      </c>
      <c r="Q8834" t="str">
        <f>IF(listings[[#This Row],[number_of_reviews]]&lt;10, "Few reviews", IF(listings[[#This Row],[number_of_reviews]]&lt;50, "Medium reviews", "Many reviews"))</f>
        <v>Few reviews</v>
      </c>
    </row>
    <row r="8835" spans="1:17" x14ac:dyDescent="0.2">
      <c r="A8835">
        <v>6.8747938224063885E+17</v>
      </c>
      <c r="B8835" t="s">
        <v>760</v>
      </c>
      <c r="C8835">
        <v>473604207</v>
      </c>
      <c r="D8835" t="s">
        <v>14</v>
      </c>
      <c r="E8835" t="s">
        <v>15</v>
      </c>
      <c r="F8835">
        <v>44.830779999999997</v>
      </c>
      <c r="G8835">
        <v>-0.57233999999999996</v>
      </c>
      <c r="H8835" t="s">
        <v>28</v>
      </c>
      <c r="I8835">
        <v>50</v>
      </c>
      <c r="J8835">
        <v>1</v>
      </c>
      <c r="K8835">
        <v>5</v>
      </c>
      <c r="L8835" s="13">
        <v>44981</v>
      </c>
      <c r="M8835">
        <v>1</v>
      </c>
      <c r="N8835">
        <v>5</v>
      </c>
      <c r="O8835" t="str">
        <f>IF(listings[[#This Row],[price]]&lt;=50, "Low", IF(listings[[#This Row],[price]]&lt;=150, "Medium", "High"))</f>
        <v>Low</v>
      </c>
      <c r="P8835" t="str">
        <f>IF(listings[[#This Row],[calculated_host_listings_count]]=1, "Unique listing", "Multiple listings")</f>
        <v>Unique listing</v>
      </c>
      <c r="Q8835" t="str">
        <f>IF(listings[[#This Row],[number_of_reviews]]&lt;10, "Few reviews", IF(listings[[#This Row],[number_of_reviews]]&lt;50, "Medium reviews", "Many reviews"))</f>
        <v>Few reviews</v>
      </c>
    </row>
    <row r="8836" spans="1:17" x14ac:dyDescent="0.2">
      <c r="A8836">
        <v>6.8774932081132083E+17</v>
      </c>
      <c r="B8836" t="s">
        <v>2997</v>
      </c>
      <c r="C8836">
        <v>114568942</v>
      </c>
      <c r="D8836" t="s">
        <v>14</v>
      </c>
      <c r="E8836" t="s">
        <v>22</v>
      </c>
      <c r="F8836">
        <v>44.843866800000001</v>
      </c>
      <c r="G8836">
        <v>-0.59564269999999997</v>
      </c>
      <c r="H8836" t="s">
        <v>16</v>
      </c>
      <c r="I8836">
        <v>51</v>
      </c>
      <c r="J8836">
        <v>365</v>
      </c>
      <c r="K8836">
        <v>5</v>
      </c>
      <c r="L8836" s="13">
        <v>44793</v>
      </c>
      <c r="M8836">
        <v>1</v>
      </c>
      <c r="N8836">
        <v>0</v>
      </c>
      <c r="O8836" t="str">
        <f>IF(listings[[#This Row],[price]]&lt;=50, "Low", IF(listings[[#This Row],[price]]&lt;=150, "Medium", "High"))</f>
        <v>Medium</v>
      </c>
      <c r="P8836" t="str">
        <f>IF(listings[[#This Row],[calculated_host_listings_count]]=1, "Unique listing", "Multiple listings")</f>
        <v>Unique listing</v>
      </c>
      <c r="Q8836" t="str">
        <f>IF(listings[[#This Row],[number_of_reviews]]&lt;10, "Few reviews", IF(listings[[#This Row],[number_of_reviews]]&lt;50, "Medium reviews", "Many reviews"))</f>
        <v>Few reviews</v>
      </c>
    </row>
    <row r="8837" spans="1:17" x14ac:dyDescent="0.2">
      <c r="A8837">
        <v>6.882147473494784E+17</v>
      </c>
      <c r="B8837" t="s">
        <v>5726</v>
      </c>
      <c r="C8837">
        <v>471856689</v>
      </c>
      <c r="D8837" t="s">
        <v>14</v>
      </c>
      <c r="E8837" t="s">
        <v>22</v>
      </c>
      <c r="F8837">
        <v>44.83934</v>
      </c>
      <c r="G8837">
        <v>-0.56903000000000004</v>
      </c>
      <c r="H8837" t="s">
        <v>16</v>
      </c>
      <c r="I8837">
        <v>96</v>
      </c>
      <c r="J8837">
        <v>3</v>
      </c>
      <c r="K8837">
        <v>13</v>
      </c>
      <c r="L8837" s="13">
        <v>45164</v>
      </c>
      <c r="M8837">
        <v>1</v>
      </c>
      <c r="N8837">
        <v>13</v>
      </c>
      <c r="O8837" t="str">
        <f>IF(listings[[#This Row],[price]]&lt;=50, "Low", IF(listings[[#This Row],[price]]&lt;=150, "Medium", "High"))</f>
        <v>Medium</v>
      </c>
      <c r="P8837" t="str">
        <f>IF(listings[[#This Row],[calculated_host_listings_count]]=1, "Unique listing", "Multiple listings")</f>
        <v>Unique listing</v>
      </c>
      <c r="Q8837" t="str">
        <f>IF(listings[[#This Row],[number_of_reviews]]&lt;10, "Few reviews", IF(listings[[#This Row],[number_of_reviews]]&lt;50, "Medium reviews", "Many reviews"))</f>
        <v>Medium reviews</v>
      </c>
    </row>
    <row r="8838" spans="1:17" x14ac:dyDescent="0.2">
      <c r="A8838">
        <v>6.8834461620923136E+17</v>
      </c>
      <c r="B8838" t="s">
        <v>137</v>
      </c>
      <c r="C8838">
        <v>464534526</v>
      </c>
      <c r="D8838" t="s">
        <v>14</v>
      </c>
      <c r="E8838" t="s">
        <v>20</v>
      </c>
      <c r="F8838">
        <v>44.854613982622226</v>
      </c>
      <c r="G8838">
        <v>-0.59211846490619657</v>
      </c>
      <c r="H8838" t="s">
        <v>16</v>
      </c>
      <c r="I8838">
        <v>54</v>
      </c>
      <c r="J8838">
        <v>30</v>
      </c>
      <c r="K8838">
        <v>1</v>
      </c>
      <c r="L8838" s="13">
        <v>45079</v>
      </c>
      <c r="M8838">
        <v>8</v>
      </c>
      <c r="N8838">
        <v>1</v>
      </c>
      <c r="O8838" t="str">
        <f>IF(listings[[#This Row],[price]]&lt;=50, "Low", IF(listings[[#This Row],[price]]&lt;=150, "Medium", "High"))</f>
        <v>Medium</v>
      </c>
      <c r="P8838" t="str">
        <f>IF(listings[[#This Row],[calculated_host_listings_count]]=1, "Unique listing", "Multiple listings")</f>
        <v>Multiple listings</v>
      </c>
      <c r="Q8838" t="str">
        <f>IF(listings[[#This Row],[number_of_reviews]]&lt;10, "Few reviews", IF(listings[[#This Row],[number_of_reviews]]&lt;50, "Medium reviews", "Many reviews"))</f>
        <v>Few reviews</v>
      </c>
    </row>
    <row r="8839" spans="1:17" x14ac:dyDescent="0.2">
      <c r="A8839">
        <v>6.8882604490760794E+17</v>
      </c>
      <c r="B8839" t="s">
        <v>5727</v>
      </c>
      <c r="C8839">
        <v>43012778</v>
      </c>
      <c r="D8839" t="s">
        <v>191</v>
      </c>
      <c r="E8839" t="s">
        <v>191</v>
      </c>
      <c r="F8839">
        <v>44.866219999999998</v>
      </c>
      <c r="G8839">
        <v>-0.66185000000000005</v>
      </c>
      <c r="H8839" t="s">
        <v>16</v>
      </c>
      <c r="I8839">
        <v>48</v>
      </c>
      <c r="J8839">
        <v>4</v>
      </c>
      <c r="K8839">
        <v>1</v>
      </c>
      <c r="L8839" s="13">
        <v>45176</v>
      </c>
      <c r="M8839">
        <v>2</v>
      </c>
      <c r="N8839">
        <v>1</v>
      </c>
      <c r="O8839" t="str">
        <f>IF(listings[[#This Row],[price]]&lt;=50, "Low", IF(listings[[#This Row],[price]]&lt;=150, "Medium", "High"))</f>
        <v>Low</v>
      </c>
      <c r="P8839" t="str">
        <f>IF(listings[[#This Row],[calculated_host_listings_count]]=1, "Unique listing", "Multiple listings")</f>
        <v>Multiple listings</v>
      </c>
      <c r="Q8839" t="str">
        <f>IF(listings[[#This Row],[number_of_reviews]]&lt;10, "Few reviews", IF(listings[[#This Row],[number_of_reviews]]&lt;50, "Medium reviews", "Many reviews"))</f>
        <v>Few reviews</v>
      </c>
    </row>
    <row r="8840" spans="1:17" x14ac:dyDescent="0.2">
      <c r="A8840">
        <v>6.8887001509628723E+17</v>
      </c>
      <c r="B8840" t="s">
        <v>3420</v>
      </c>
      <c r="C8840">
        <v>473925998</v>
      </c>
      <c r="D8840" t="s">
        <v>14</v>
      </c>
      <c r="E8840" t="s">
        <v>144</v>
      </c>
      <c r="F8840">
        <v>44.86186</v>
      </c>
      <c r="G8840">
        <v>-0.55510999999999999</v>
      </c>
      <c r="H8840" t="s">
        <v>16</v>
      </c>
      <c r="I8840">
        <v>110</v>
      </c>
      <c r="J8840">
        <v>1</v>
      </c>
      <c r="K8840">
        <v>14</v>
      </c>
      <c r="L8840" s="13">
        <v>45160</v>
      </c>
      <c r="M8840">
        <v>1</v>
      </c>
      <c r="N8840">
        <v>13</v>
      </c>
      <c r="O8840" t="str">
        <f>IF(listings[[#This Row],[price]]&lt;=50, "Low", IF(listings[[#This Row],[price]]&lt;=150, "Medium", "High"))</f>
        <v>Medium</v>
      </c>
      <c r="P8840" t="str">
        <f>IF(listings[[#This Row],[calculated_host_listings_count]]=1, "Unique listing", "Multiple listings")</f>
        <v>Unique listing</v>
      </c>
      <c r="Q8840" t="str">
        <f>IF(listings[[#This Row],[number_of_reviews]]&lt;10, "Few reviews", IF(listings[[#This Row],[number_of_reviews]]&lt;50, "Medium reviews", "Many reviews"))</f>
        <v>Medium reviews</v>
      </c>
    </row>
    <row r="8841" spans="1:17" x14ac:dyDescent="0.2">
      <c r="A8841">
        <v>6.8888133950652838E+17</v>
      </c>
      <c r="B8841" t="s">
        <v>112</v>
      </c>
      <c r="C8841">
        <v>73111991</v>
      </c>
      <c r="D8841" t="s">
        <v>14</v>
      </c>
      <c r="E8841" t="s">
        <v>15</v>
      </c>
      <c r="F8841">
        <v>44.832639999999998</v>
      </c>
      <c r="G8841">
        <v>-0.57513999999999998</v>
      </c>
      <c r="H8841" t="s">
        <v>16</v>
      </c>
      <c r="I8841">
        <v>90</v>
      </c>
      <c r="J8841">
        <v>3</v>
      </c>
      <c r="K8841">
        <v>16</v>
      </c>
      <c r="L8841" s="13">
        <v>45152</v>
      </c>
      <c r="M8841">
        <v>1</v>
      </c>
      <c r="N8841">
        <v>16</v>
      </c>
      <c r="O8841" t="str">
        <f>IF(listings[[#This Row],[price]]&lt;=50, "Low", IF(listings[[#This Row],[price]]&lt;=150, "Medium", "High"))</f>
        <v>Medium</v>
      </c>
      <c r="P8841" t="str">
        <f>IF(listings[[#This Row],[calculated_host_listings_count]]=1, "Unique listing", "Multiple listings")</f>
        <v>Unique listing</v>
      </c>
      <c r="Q8841" t="str">
        <f>IF(listings[[#This Row],[number_of_reviews]]&lt;10, "Few reviews", IF(listings[[#This Row],[number_of_reviews]]&lt;50, "Medium reviews", "Many reviews"))</f>
        <v>Medium reviews</v>
      </c>
    </row>
    <row r="8842" spans="1:17" x14ac:dyDescent="0.2">
      <c r="A8842">
        <v>6.889064332170231E+17</v>
      </c>
      <c r="B8842" t="s">
        <v>5728</v>
      </c>
      <c r="C8842">
        <v>6631804</v>
      </c>
      <c r="D8842" t="s">
        <v>205</v>
      </c>
      <c r="E8842" t="s">
        <v>205</v>
      </c>
      <c r="F8842">
        <v>44.924680000000002</v>
      </c>
      <c r="G8842">
        <v>-0.63836000000000004</v>
      </c>
      <c r="H8842" t="s">
        <v>28</v>
      </c>
      <c r="I8842">
        <v>46</v>
      </c>
      <c r="J8842">
        <v>1</v>
      </c>
      <c r="K8842">
        <v>36</v>
      </c>
      <c r="L8842" s="13">
        <v>45165</v>
      </c>
      <c r="M8842">
        <v>1</v>
      </c>
      <c r="N8842">
        <v>31</v>
      </c>
      <c r="O8842" t="str">
        <f>IF(listings[[#This Row],[price]]&lt;=50, "Low", IF(listings[[#This Row],[price]]&lt;=150, "Medium", "High"))</f>
        <v>Low</v>
      </c>
      <c r="P8842" t="str">
        <f>IF(listings[[#This Row],[calculated_host_listings_count]]=1, "Unique listing", "Multiple listings")</f>
        <v>Unique listing</v>
      </c>
      <c r="Q8842" t="str">
        <f>IF(listings[[#This Row],[number_of_reviews]]&lt;10, "Few reviews", IF(listings[[#This Row],[number_of_reviews]]&lt;50, "Medium reviews", "Many reviews"))</f>
        <v>Medium reviews</v>
      </c>
    </row>
    <row r="8843" spans="1:17" x14ac:dyDescent="0.2">
      <c r="A8843">
        <v>6.8891393443237517E+17</v>
      </c>
      <c r="B8843" t="s">
        <v>5729</v>
      </c>
      <c r="C8843">
        <v>31795726</v>
      </c>
      <c r="D8843" t="s">
        <v>155</v>
      </c>
      <c r="E8843" t="s">
        <v>155</v>
      </c>
      <c r="F8843">
        <v>44.827111299999999</v>
      </c>
      <c r="G8843">
        <v>-0.53115489999999999</v>
      </c>
      <c r="H8843" t="s">
        <v>28</v>
      </c>
      <c r="I8843">
        <v>60</v>
      </c>
      <c r="J8843">
        <v>2</v>
      </c>
      <c r="K8843">
        <v>17</v>
      </c>
      <c r="L8843" s="13">
        <v>45151</v>
      </c>
      <c r="M8843">
        <v>2</v>
      </c>
      <c r="N8843">
        <v>16</v>
      </c>
      <c r="O8843" t="str">
        <f>IF(listings[[#This Row],[price]]&lt;=50, "Low", IF(listings[[#This Row],[price]]&lt;=150, "Medium", "High"))</f>
        <v>Medium</v>
      </c>
      <c r="P8843" t="str">
        <f>IF(listings[[#This Row],[calculated_host_listings_count]]=1, "Unique listing", "Multiple listings")</f>
        <v>Multiple listings</v>
      </c>
      <c r="Q8843" t="str">
        <f>IF(listings[[#This Row],[number_of_reviews]]&lt;10, "Few reviews", IF(listings[[#This Row],[number_of_reviews]]&lt;50, "Medium reviews", "Many reviews"))</f>
        <v>Medium reviews</v>
      </c>
    </row>
    <row r="8844" spans="1:17" x14ac:dyDescent="0.2">
      <c r="A8844">
        <v>6.88956294555472E+17</v>
      </c>
      <c r="B8844" t="s">
        <v>1148</v>
      </c>
      <c r="C8844">
        <v>456430723</v>
      </c>
      <c r="D8844" t="s">
        <v>14</v>
      </c>
      <c r="E8844" t="s">
        <v>22</v>
      </c>
      <c r="F8844">
        <v>44.839782</v>
      </c>
      <c r="G8844">
        <v>-0.57861700000000005</v>
      </c>
      <c r="H8844" t="s">
        <v>16</v>
      </c>
      <c r="I8844">
        <v>114</v>
      </c>
      <c r="J8844">
        <v>1</v>
      </c>
      <c r="K8844">
        <v>3</v>
      </c>
      <c r="L8844" s="13">
        <v>44839</v>
      </c>
      <c r="M8844">
        <v>27</v>
      </c>
      <c r="N8844">
        <v>2</v>
      </c>
      <c r="O8844" t="str">
        <f>IF(listings[[#This Row],[price]]&lt;=50, "Low", IF(listings[[#This Row],[price]]&lt;=150, "Medium", "High"))</f>
        <v>Medium</v>
      </c>
      <c r="P8844" t="str">
        <f>IF(listings[[#This Row],[calculated_host_listings_count]]=1, "Unique listing", "Multiple listings")</f>
        <v>Multiple listings</v>
      </c>
      <c r="Q8844" t="str">
        <f>IF(listings[[#This Row],[number_of_reviews]]&lt;10, "Few reviews", IF(listings[[#This Row],[number_of_reviews]]&lt;50, "Medium reviews", "Many reviews"))</f>
        <v>Few reviews</v>
      </c>
    </row>
    <row r="8845" spans="1:17" x14ac:dyDescent="0.2">
      <c r="A8845">
        <v>6.8901217678642739E+17</v>
      </c>
      <c r="B8845" t="s">
        <v>795</v>
      </c>
      <c r="C8845">
        <v>456430723</v>
      </c>
      <c r="D8845" t="s">
        <v>14</v>
      </c>
      <c r="E8845" t="s">
        <v>22</v>
      </c>
      <c r="F8845">
        <v>44.841940999999998</v>
      </c>
      <c r="G8845">
        <v>-0.57179599999999997</v>
      </c>
      <c r="H8845" t="s">
        <v>16</v>
      </c>
      <c r="I8845">
        <v>89</v>
      </c>
      <c r="J8845">
        <v>1</v>
      </c>
      <c r="K8845">
        <v>29</v>
      </c>
      <c r="L8845" s="13">
        <v>44983</v>
      </c>
      <c r="M8845">
        <v>27</v>
      </c>
      <c r="N8845">
        <v>24</v>
      </c>
      <c r="O8845" t="str">
        <f>IF(listings[[#This Row],[price]]&lt;=50, "Low", IF(listings[[#This Row],[price]]&lt;=150, "Medium", "High"))</f>
        <v>Medium</v>
      </c>
      <c r="P8845" t="str">
        <f>IF(listings[[#This Row],[calculated_host_listings_count]]=1, "Unique listing", "Multiple listings")</f>
        <v>Multiple listings</v>
      </c>
      <c r="Q8845" t="str">
        <f>IF(listings[[#This Row],[number_of_reviews]]&lt;10, "Few reviews", IF(listings[[#This Row],[number_of_reviews]]&lt;50, "Medium reviews", "Many reviews"))</f>
        <v>Medium reviews</v>
      </c>
    </row>
    <row r="8846" spans="1:17" x14ac:dyDescent="0.2">
      <c r="A8846">
        <v>6.8907211498142054E+17</v>
      </c>
      <c r="B8846" t="s">
        <v>5493</v>
      </c>
      <c r="C8846">
        <v>40714123</v>
      </c>
      <c r="D8846" t="s">
        <v>155</v>
      </c>
      <c r="E8846" t="s">
        <v>155</v>
      </c>
      <c r="F8846">
        <v>44.827599999999997</v>
      </c>
      <c r="G8846">
        <v>-0.52656000000000003</v>
      </c>
      <c r="H8846" t="s">
        <v>16</v>
      </c>
      <c r="I8846">
        <v>180</v>
      </c>
      <c r="J8846">
        <v>1</v>
      </c>
      <c r="K8846">
        <v>4</v>
      </c>
      <c r="L8846" s="13">
        <v>45004</v>
      </c>
      <c r="M8846">
        <v>1</v>
      </c>
      <c r="N8846">
        <v>3</v>
      </c>
      <c r="O8846" t="str">
        <f>IF(listings[[#This Row],[price]]&lt;=50, "Low", IF(listings[[#This Row],[price]]&lt;=150, "Medium", "High"))</f>
        <v>High</v>
      </c>
      <c r="P8846" t="str">
        <f>IF(listings[[#This Row],[calculated_host_listings_count]]=1, "Unique listing", "Multiple listings")</f>
        <v>Unique listing</v>
      </c>
      <c r="Q8846" t="str">
        <f>IF(listings[[#This Row],[number_of_reviews]]&lt;10, "Few reviews", IF(listings[[#This Row],[number_of_reviews]]&lt;50, "Medium reviews", "Many reviews"))</f>
        <v>Few reviews</v>
      </c>
    </row>
    <row r="8847" spans="1:17" x14ac:dyDescent="0.2">
      <c r="A8847">
        <v>6.8916364518900659E+17</v>
      </c>
      <c r="B8847" t="s">
        <v>120</v>
      </c>
      <c r="C8847">
        <v>48960260</v>
      </c>
      <c r="D8847" t="s">
        <v>14</v>
      </c>
      <c r="E8847" t="s">
        <v>20</v>
      </c>
      <c r="F8847">
        <v>44.848455600000001</v>
      </c>
      <c r="G8847">
        <v>-0.58094599999999996</v>
      </c>
      <c r="H8847" t="s">
        <v>16</v>
      </c>
      <c r="I8847">
        <v>70</v>
      </c>
      <c r="J8847">
        <v>3</v>
      </c>
      <c r="K8847">
        <v>3</v>
      </c>
      <c r="L8847" s="13">
        <v>44956</v>
      </c>
      <c r="M8847">
        <v>1</v>
      </c>
      <c r="N8847">
        <v>3</v>
      </c>
      <c r="O8847" t="str">
        <f>IF(listings[[#This Row],[price]]&lt;=50, "Low", IF(listings[[#This Row],[price]]&lt;=150, "Medium", "High"))</f>
        <v>Medium</v>
      </c>
      <c r="P8847" t="str">
        <f>IF(listings[[#This Row],[calculated_host_listings_count]]=1, "Unique listing", "Multiple listings")</f>
        <v>Unique listing</v>
      </c>
      <c r="Q8847" t="str">
        <f>IF(listings[[#This Row],[number_of_reviews]]&lt;10, "Few reviews", IF(listings[[#This Row],[number_of_reviews]]&lt;50, "Medium reviews", "Many reviews"))</f>
        <v>Few reviews</v>
      </c>
    </row>
    <row r="8848" spans="1:17" x14ac:dyDescent="0.2">
      <c r="A8848">
        <v>6.8918756021273933E+17</v>
      </c>
      <c r="B8848" t="s">
        <v>4485</v>
      </c>
      <c r="C8848">
        <v>17535689</v>
      </c>
      <c r="D8848" t="s">
        <v>26</v>
      </c>
      <c r="E8848" t="s">
        <v>26</v>
      </c>
      <c r="F8848">
        <v>44.812640000000002</v>
      </c>
      <c r="G8848">
        <v>-0.55074000000000001</v>
      </c>
      <c r="H8848" t="s">
        <v>28</v>
      </c>
      <c r="I8848">
        <v>40</v>
      </c>
      <c r="J8848">
        <v>3</v>
      </c>
      <c r="K8848">
        <v>10</v>
      </c>
      <c r="L8848" s="13">
        <v>45147</v>
      </c>
      <c r="M8848">
        <v>2</v>
      </c>
      <c r="N8848">
        <v>10</v>
      </c>
      <c r="O8848" t="str">
        <f>IF(listings[[#This Row],[price]]&lt;=50, "Low", IF(listings[[#This Row],[price]]&lt;=150, "Medium", "High"))</f>
        <v>Low</v>
      </c>
      <c r="P8848" t="str">
        <f>IF(listings[[#This Row],[calculated_host_listings_count]]=1, "Unique listing", "Multiple listings")</f>
        <v>Multiple listings</v>
      </c>
      <c r="Q8848" t="str">
        <f>IF(listings[[#This Row],[number_of_reviews]]&lt;10, "Few reviews", IF(listings[[#This Row],[number_of_reviews]]&lt;50, "Medium reviews", "Many reviews"))</f>
        <v>Medium reviews</v>
      </c>
    </row>
    <row r="8849" spans="1:17" x14ac:dyDescent="0.2">
      <c r="A8849">
        <v>6.8919196423090726E+17</v>
      </c>
      <c r="B8849" t="s">
        <v>5730</v>
      </c>
      <c r="C8849">
        <v>14315876</v>
      </c>
      <c r="D8849" t="s">
        <v>14</v>
      </c>
      <c r="E8849" t="s">
        <v>15</v>
      </c>
      <c r="F8849">
        <v>44.82188</v>
      </c>
      <c r="G8849">
        <v>-0.56230000000000002</v>
      </c>
      <c r="H8849" t="s">
        <v>16</v>
      </c>
      <c r="I8849">
        <v>204</v>
      </c>
      <c r="J8849">
        <v>1</v>
      </c>
      <c r="K8849">
        <v>28</v>
      </c>
      <c r="L8849" s="13">
        <v>45177</v>
      </c>
      <c r="M8849">
        <v>1</v>
      </c>
      <c r="N8849">
        <v>26</v>
      </c>
      <c r="O8849" t="str">
        <f>IF(listings[[#This Row],[price]]&lt;=50, "Low", IF(listings[[#This Row],[price]]&lt;=150, "Medium", "High"))</f>
        <v>High</v>
      </c>
      <c r="P8849" t="str">
        <f>IF(listings[[#This Row],[calculated_host_listings_count]]=1, "Unique listing", "Multiple listings")</f>
        <v>Unique listing</v>
      </c>
      <c r="Q8849" t="str">
        <f>IF(listings[[#This Row],[number_of_reviews]]&lt;10, "Few reviews", IF(listings[[#This Row],[number_of_reviews]]&lt;50, "Medium reviews", "Many reviews"))</f>
        <v>Medium reviews</v>
      </c>
    </row>
    <row r="8850" spans="1:17" x14ac:dyDescent="0.2">
      <c r="A8850">
        <v>6.8958480934870157E+17</v>
      </c>
      <c r="B8850" t="s">
        <v>5731</v>
      </c>
      <c r="C8850">
        <v>114323692</v>
      </c>
      <c r="D8850" t="s">
        <v>165</v>
      </c>
      <c r="E8850" t="s">
        <v>165</v>
      </c>
      <c r="F8850">
        <v>44.764510000000001</v>
      </c>
      <c r="G8850">
        <v>-0.56113000000000002</v>
      </c>
      <c r="H8850" t="s">
        <v>16</v>
      </c>
      <c r="I8850">
        <v>80</v>
      </c>
      <c r="J8850">
        <v>4</v>
      </c>
      <c r="K8850">
        <v>3</v>
      </c>
      <c r="L8850" s="13">
        <v>44792</v>
      </c>
      <c r="M8850">
        <v>1</v>
      </c>
      <c r="N8850">
        <v>0</v>
      </c>
      <c r="O8850" t="str">
        <f>IF(listings[[#This Row],[price]]&lt;=50, "Low", IF(listings[[#This Row],[price]]&lt;=150, "Medium", "High"))</f>
        <v>Medium</v>
      </c>
      <c r="P8850" t="str">
        <f>IF(listings[[#This Row],[calculated_host_listings_count]]=1, "Unique listing", "Multiple listings")</f>
        <v>Unique listing</v>
      </c>
      <c r="Q8850" t="str">
        <f>IF(listings[[#This Row],[number_of_reviews]]&lt;10, "Few reviews", IF(listings[[#This Row],[number_of_reviews]]&lt;50, "Medium reviews", "Many reviews"))</f>
        <v>Few reviews</v>
      </c>
    </row>
    <row r="8851" spans="1:17" x14ac:dyDescent="0.2">
      <c r="A8851">
        <v>6.8966087730109747E+17</v>
      </c>
      <c r="B8851" t="s">
        <v>4743</v>
      </c>
      <c r="C8851">
        <v>472208495</v>
      </c>
      <c r="D8851" t="s">
        <v>14</v>
      </c>
      <c r="E8851" t="s">
        <v>125</v>
      </c>
      <c r="F8851">
        <v>44.843170000000001</v>
      </c>
      <c r="G8851">
        <v>-0.54835999999999996</v>
      </c>
      <c r="H8851" t="s">
        <v>16</v>
      </c>
      <c r="I8851">
        <v>190</v>
      </c>
      <c r="J8851">
        <v>365</v>
      </c>
      <c r="K8851">
        <v>1</v>
      </c>
      <c r="L8851" s="13">
        <v>44787</v>
      </c>
      <c r="M8851">
        <v>1</v>
      </c>
      <c r="N8851">
        <v>0</v>
      </c>
      <c r="O8851" t="str">
        <f>IF(listings[[#This Row],[price]]&lt;=50, "Low", IF(listings[[#This Row],[price]]&lt;=150, "Medium", "High"))</f>
        <v>High</v>
      </c>
      <c r="P8851" t="str">
        <f>IF(listings[[#This Row],[calculated_host_listings_count]]=1, "Unique listing", "Multiple listings")</f>
        <v>Unique listing</v>
      </c>
      <c r="Q8851" t="str">
        <f>IF(listings[[#This Row],[number_of_reviews]]&lt;10, "Few reviews", IF(listings[[#This Row],[number_of_reviews]]&lt;50, "Medium reviews", "Many reviews"))</f>
        <v>Few reviews</v>
      </c>
    </row>
    <row r="8852" spans="1:17" x14ac:dyDescent="0.2">
      <c r="A8852">
        <v>6.8967298066587392E+17</v>
      </c>
      <c r="B8852" t="s">
        <v>2398</v>
      </c>
      <c r="C8852">
        <v>42668863</v>
      </c>
      <c r="D8852" t="s">
        <v>14</v>
      </c>
      <c r="E8852" t="s">
        <v>20</v>
      </c>
      <c r="F8852">
        <v>44.859020000000001</v>
      </c>
      <c r="G8852">
        <v>-0.58082</v>
      </c>
      <c r="H8852" t="s">
        <v>16</v>
      </c>
      <c r="I8852">
        <v>110</v>
      </c>
      <c r="J8852">
        <v>6</v>
      </c>
      <c r="K8852">
        <v>0</v>
      </c>
      <c r="L8852" s="13"/>
      <c r="M8852">
        <v>1</v>
      </c>
      <c r="N8852">
        <v>0</v>
      </c>
      <c r="O8852" t="str">
        <f>IF(listings[[#This Row],[price]]&lt;=50, "Low", IF(listings[[#This Row],[price]]&lt;=150, "Medium", "High"))</f>
        <v>Medium</v>
      </c>
      <c r="P8852" t="str">
        <f>IF(listings[[#This Row],[calculated_host_listings_count]]=1, "Unique listing", "Multiple listings")</f>
        <v>Unique listing</v>
      </c>
      <c r="Q8852" t="str">
        <f>IF(listings[[#This Row],[number_of_reviews]]&lt;10, "Few reviews", IF(listings[[#This Row],[number_of_reviews]]&lt;50, "Medium reviews", "Many reviews"))</f>
        <v>Few reviews</v>
      </c>
    </row>
    <row r="8853" spans="1:17" x14ac:dyDescent="0.2">
      <c r="A8853">
        <v>6.8969765811020378E+17</v>
      </c>
      <c r="B8853" t="s">
        <v>5732</v>
      </c>
      <c r="C8853">
        <v>473615084</v>
      </c>
      <c r="D8853" t="s">
        <v>14</v>
      </c>
      <c r="E8853" t="s">
        <v>15</v>
      </c>
      <c r="F8853">
        <v>44.829259999999998</v>
      </c>
      <c r="G8853">
        <v>-0.56281999999999999</v>
      </c>
      <c r="H8853" t="s">
        <v>28</v>
      </c>
      <c r="I8853">
        <v>80</v>
      </c>
      <c r="J8853">
        <v>1</v>
      </c>
      <c r="K8853">
        <v>47</v>
      </c>
      <c r="L8853" s="13">
        <v>45178</v>
      </c>
      <c r="M8853">
        <v>1</v>
      </c>
      <c r="N8853">
        <v>46</v>
      </c>
      <c r="O8853" t="str">
        <f>IF(listings[[#This Row],[price]]&lt;=50, "Low", IF(listings[[#This Row],[price]]&lt;=150, "Medium", "High"))</f>
        <v>Medium</v>
      </c>
      <c r="P8853" t="str">
        <f>IF(listings[[#This Row],[calculated_host_listings_count]]=1, "Unique listing", "Multiple listings")</f>
        <v>Unique listing</v>
      </c>
      <c r="Q8853" t="str">
        <f>IF(listings[[#This Row],[number_of_reviews]]&lt;10, "Few reviews", IF(listings[[#This Row],[number_of_reviews]]&lt;50, "Medium reviews", "Many reviews"))</f>
        <v>Medium reviews</v>
      </c>
    </row>
    <row r="8854" spans="1:17" x14ac:dyDescent="0.2">
      <c r="A8854">
        <v>6.8969838164088102E+17</v>
      </c>
      <c r="B8854" t="s">
        <v>385</v>
      </c>
      <c r="C8854">
        <v>56355429</v>
      </c>
      <c r="D8854" t="s">
        <v>14</v>
      </c>
      <c r="E8854" t="s">
        <v>125</v>
      </c>
      <c r="F8854">
        <v>44.837389999999999</v>
      </c>
      <c r="G8854">
        <v>-0.55305000000000004</v>
      </c>
      <c r="H8854" t="s">
        <v>28</v>
      </c>
      <c r="I8854">
        <v>55</v>
      </c>
      <c r="J8854">
        <v>3</v>
      </c>
      <c r="K8854">
        <v>0</v>
      </c>
      <c r="L8854" s="13"/>
      <c r="M8854">
        <v>1</v>
      </c>
      <c r="N8854">
        <v>0</v>
      </c>
      <c r="O8854" t="str">
        <f>IF(listings[[#This Row],[price]]&lt;=50, "Low", IF(listings[[#This Row],[price]]&lt;=150, "Medium", "High"))</f>
        <v>Medium</v>
      </c>
      <c r="P8854" t="str">
        <f>IF(listings[[#This Row],[calculated_host_listings_count]]=1, "Unique listing", "Multiple listings")</f>
        <v>Unique listing</v>
      </c>
      <c r="Q8854" t="str">
        <f>IF(listings[[#This Row],[number_of_reviews]]&lt;10, "Few reviews", IF(listings[[#This Row],[number_of_reviews]]&lt;50, "Medium reviews", "Many reviews"))</f>
        <v>Few reviews</v>
      </c>
    </row>
    <row r="8855" spans="1:17" x14ac:dyDescent="0.2">
      <c r="A8855">
        <v>6.8971628570569766E+17</v>
      </c>
      <c r="B8855" t="s">
        <v>5733</v>
      </c>
      <c r="C8855">
        <v>474145230</v>
      </c>
      <c r="D8855" t="s">
        <v>93</v>
      </c>
      <c r="E8855" t="s">
        <v>93</v>
      </c>
      <c r="F8855">
        <v>44.823086454606134</v>
      </c>
      <c r="G8855">
        <v>-0.49922548234462738</v>
      </c>
      <c r="H8855" t="s">
        <v>16</v>
      </c>
      <c r="I8855">
        <v>500</v>
      </c>
      <c r="J8855">
        <v>1</v>
      </c>
      <c r="K8855">
        <v>1</v>
      </c>
      <c r="L8855" s="13">
        <v>45137</v>
      </c>
      <c r="M8855">
        <v>1</v>
      </c>
      <c r="N8855">
        <v>1</v>
      </c>
      <c r="O8855" t="str">
        <f>IF(listings[[#This Row],[price]]&lt;=50, "Low", IF(listings[[#This Row],[price]]&lt;=150, "Medium", "High"))</f>
        <v>High</v>
      </c>
      <c r="P8855" t="str">
        <f>IF(listings[[#This Row],[calculated_host_listings_count]]=1, "Unique listing", "Multiple listings")</f>
        <v>Unique listing</v>
      </c>
      <c r="Q8855" t="str">
        <f>IF(listings[[#This Row],[number_of_reviews]]&lt;10, "Few reviews", IF(listings[[#This Row],[number_of_reviews]]&lt;50, "Medium reviews", "Many reviews"))</f>
        <v>Few reviews</v>
      </c>
    </row>
    <row r="8856" spans="1:17" x14ac:dyDescent="0.2">
      <c r="A8856">
        <v>6.8980345027041344E+17</v>
      </c>
      <c r="B8856" t="s">
        <v>5734</v>
      </c>
      <c r="C8856">
        <v>62297045</v>
      </c>
      <c r="D8856" t="s">
        <v>531</v>
      </c>
      <c r="E8856" t="s">
        <v>531</v>
      </c>
      <c r="F8856">
        <v>44.908796270536889</v>
      </c>
      <c r="G8856">
        <v>-0.695144422352314</v>
      </c>
      <c r="H8856" t="s">
        <v>28</v>
      </c>
      <c r="I8856">
        <v>67</v>
      </c>
      <c r="J8856">
        <v>1</v>
      </c>
      <c r="K8856">
        <v>17</v>
      </c>
      <c r="L8856" s="13">
        <v>45147</v>
      </c>
      <c r="M8856">
        <v>1</v>
      </c>
      <c r="N8856">
        <v>15</v>
      </c>
      <c r="O8856" t="str">
        <f>IF(listings[[#This Row],[price]]&lt;=50, "Low", IF(listings[[#This Row],[price]]&lt;=150, "Medium", "High"))</f>
        <v>Medium</v>
      </c>
      <c r="P8856" t="str">
        <f>IF(listings[[#This Row],[calculated_host_listings_count]]=1, "Unique listing", "Multiple listings")</f>
        <v>Unique listing</v>
      </c>
      <c r="Q8856" t="str">
        <f>IF(listings[[#This Row],[number_of_reviews]]&lt;10, "Few reviews", IF(listings[[#This Row],[number_of_reviews]]&lt;50, "Medium reviews", "Many reviews"))</f>
        <v>Medium reviews</v>
      </c>
    </row>
    <row r="8857" spans="1:17" x14ac:dyDescent="0.2">
      <c r="A8857">
        <v>6.898529569718944E+17</v>
      </c>
      <c r="B8857" t="s">
        <v>584</v>
      </c>
      <c r="C8857">
        <v>47081152</v>
      </c>
      <c r="D8857" t="s">
        <v>14</v>
      </c>
      <c r="E8857" t="s">
        <v>20</v>
      </c>
      <c r="F8857">
        <v>44.84877434137195</v>
      </c>
      <c r="G8857">
        <v>-0.58272968977689743</v>
      </c>
      <c r="H8857" t="s">
        <v>16</v>
      </c>
      <c r="I8857">
        <v>165</v>
      </c>
      <c r="J8857">
        <v>2</v>
      </c>
      <c r="K8857">
        <v>20</v>
      </c>
      <c r="L8857" s="13">
        <v>45159</v>
      </c>
      <c r="M8857">
        <v>1</v>
      </c>
      <c r="N8857">
        <v>17</v>
      </c>
      <c r="O8857" t="str">
        <f>IF(listings[[#This Row],[price]]&lt;=50, "Low", IF(listings[[#This Row],[price]]&lt;=150, "Medium", "High"))</f>
        <v>High</v>
      </c>
      <c r="P8857" t="str">
        <f>IF(listings[[#This Row],[calculated_host_listings_count]]=1, "Unique listing", "Multiple listings")</f>
        <v>Unique listing</v>
      </c>
      <c r="Q8857" t="str">
        <f>IF(listings[[#This Row],[number_of_reviews]]&lt;10, "Few reviews", IF(listings[[#This Row],[number_of_reviews]]&lt;50, "Medium reviews", "Many reviews"))</f>
        <v>Medium reviews</v>
      </c>
    </row>
    <row r="8858" spans="1:17" x14ac:dyDescent="0.2">
      <c r="A8858">
        <v>6.8986470609483085E+17</v>
      </c>
      <c r="B8858" t="s">
        <v>2438</v>
      </c>
      <c r="C8858">
        <v>27039424</v>
      </c>
      <c r="D8858" t="s">
        <v>100</v>
      </c>
      <c r="E8858" t="s">
        <v>100</v>
      </c>
      <c r="F8858">
        <v>44.870600000000003</v>
      </c>
      <c r="G8858">
        <v>-0.50695999999999997</v>
      </c>
      <c r="H8858" t="s">
        <v>16</v>
      </c>
      <c r="I8858">
        <v>70</v>
      </c>
      <c r="J8858">
        <v>2</v>
      </c>
      <c r="K8858">
        <v>0</v>
      </c>
      <c r="L8858" s="13"/>
      <c r="M8858">
        <v>1</v>
      </c>
      <c r="N8858">
        <v>0</v>
      </c>
      <c r="O8858" t="str">
        <f>IF(listings[[#This Row],[price]]&lt;=50, "Low", IF(listings[[#This Row],[price]]&lt;=150, "Medium", "High"))</f>
        <v>Medium</v>
      </c>
      <c r="P8858" t="str">
        <f>IF(listings[[#This Row],[calculated_host_listings_count]]=1, "Unique listing", "Multiple listings")</f>
        <v>Unique listing</v>
      </c>
      <c r="Q8858" t="str">
        <f>IF(listings[[#This Row],[number_of_reviews]]&lt;10, "Few reviews", IF(listings[[#This Row],[number_of_reviews]]&lt;50, "Medium reviews", "Many reviews"))</f>
        <v>Few reviews</v>
      </c>
    </row>
    <row r="8859" spans="1:17" x14ac:dyDescent="0.2">
      <c r="A8859">
        <v>6.9030424258552422E+17</v>
      </c>
      <c r="B8859" t="s">
        <v>198</v>
      </c>
      <c r="C8859">
        <v>59741144</v>
      </c>
      <c r="D8859" t="s">
        <v>14</v>
      </c>
      <c r="E8859" t="s">
        <v>15</v>
      </c>
      <c r="F8859">
        <v>44.831299999999999</v>
      </c>
      <c r="G8859">
        <v>-0.56150999999999995</v>
      </c>
      <c r="H8859" t="s">
        <v>16</v>
      </c>
      <c r="I8859">
        <v>70</v>
      </c>
      <c r="J8859">
        <v>5</v>
      </c>
      <c r="K8859">
        <v>0</v>
      </c>
      <c r="L8859" s="13"/>
      <c r="M8859">
        <v>1</v>
      </c>
      <c r="N8859">
        <v>0</v>
      </c>
      <c r="O8859" t="str">
        <f>IF(listings[[#This Row],[price]]&lt;=50, "Low", IF(listings[[#This Row],[price]]&lt;=150, "Medium", "High"))</f>
        <v>Medium</v>
      </c>
      <c r="P8859" t="str">
        <f>IF(listings[[#This Row],[calculated_host_listings_count]]=1, "Unique listing", "Multiple listings")</f>
        <v>Unique listing</v>
      </c>
      <c r="Q8859" t="str">
        <f>IF(listings[[#This Row],[number_of_reviews]]&lt;10, "Few reviews", IF(listings[[#This Row],[number_of_reviews]]&lt;50, "Medium reviews", "Many reviews"))</f>
        <v>Few reviews</v>
      </c>
    </row>
    <row r="8860" spans="1:17" x14ac:dyDescent="0.2">
      <c r="A8860">
        <v>6.9030913363294912E+17</v>
      </c>
      <c r="B8860" t="s">
        <v>1480</v>
      </c>
      <c r="C8860">
        <v>22568392</v>
      </c>
      <c r="D8860" t="s">
        <v>14</v>
      </c>
      <c r="E8860" t="s">
        <v>45</v>
      </c>
      <c r="F8860">
        <v>44.831510000000002</v>
      </c>
      <c r="G8860">
        <v>-0.59247000000000005</v>
      </c>
      <c r="H8860" t="s">
        <v>16</v>
      </c>
      <c r="I8860">
        <v>89</v>
      </c>
      <c r="J8860">
        <v>2</v>
      </c>
      <c r="K8860">
        <v>21</v>
      </c>
      <c r="L8860" s="13">
        <v>45172</v>
      </c>
      <c r="M8860">
        <v>1</v>
      </c>
      <c r="N8860">
        <v>17</v>
      </c>
      <c r="O8860" t="str">
        <f>IF(listings[[#This Row],[price]]&lt;=50, "Low", IF(listings[[#This Row],[price]]&lt;=150, "Medium", "High"))</f>
        <v>Medium</v>
      </c>
      <c r="P8860" t="str">
        <f>IF(listings[[#This Row],[calculated_host_listings_count]]=1, "Unique listing", "Multiple listings")</f>
        <v>Unique listing</v>
      </c>
      <c r="Q8860" t="str">
        <f>IF(listings[[#This Row],[number_of_reviews]]&lt;10, "Few reviews", IF(listings[[#This Row],[number_of_reviews]]&lt;50, "Medium reviews", "Many reviews"))</f>
        <v>Medium reviews</v>
      </c>
    </row>
    <row r="8861" spans="1:17" x14ac:dyDescent="0.2">
      <c r="A8861">
        <v>6.9034076201799091E+17</v>
      </c>
      <c r="B8861" t="s">
        <v>3587</v>
      </c>
      <c r="C8861">
        <v>93830429</v>
      </c>
      <c r="D8861" t="s">
        <v>165</v>
      </c>
      <c r="E8861" t="s">
        <v>165</v>
      </c>
      <c r="F8861">
        <v>44.773789999999998</v>
      </c>
      <c r="G8861">
        <v>-0.53378000000000003</v>
      </c>
      <c r="H8861" t="s">
        <v>16</v>
      </c>
      <c r="I8861">
        <v>189</v>
      </c>
      <c r="J8861">
        <v>2</v>
      </c>
      <c r="K8861">
        <v>1</v>
      </c>
      <c r="L8861" s="13">
        <v>45139</v>
      </c>
      <c r="M8861">
        <v>1</v>
      </c>
      <c r="N8861">
        <v>1</v>
      </c>
      <c r="O8861" t="str">
        <f>IF(listings[[#This Row],[price]]&lt;=50, "Low", IF(listings[[#This Row],[price]]&lt;=150, "Medium", "High"))</f>
        <v>High</v>
      </c>
      <c r="P8861" t="str">
        <f>IF(listings[[#This Row],[calculated_host_listings_count]]=1, "Unique listing", "Multiple listings")</f>
        <v>Unique listing</v>
      </c>
      <c r="Q8861" t="str">
        <f>IF(listings[[#This Row],[number_of_reviews]]&lt;10, "Few reviews", IF(listings[[#This Row],[number_of_reviews]]&lt;50, "Medium reviews", "Many reviews"))</f>
        <v>Few reviews</v>
      </c>
    </row>
    <row r="8862" spans="1:17" x14ac:dyDescent="0.2">
      <c r="A8862">
        <v>6.9040542407560589E+17</v>
      </c>
      <c r="B8862" t="s">
        <v>760</v>
      </c>
      <c r="C8862">
        <v>435722391</v>
      </c>
      <c r="D8862" t="s">
        <v>14</v>
      </c>
      <c r="E8862" t="s">
        <v>125</v>
      </c>
      <c r="F8862">
        <v>44.853870000000001</v>
      </c>
      <c r="G8862">
        <v>-0.54851000000000005</v>
      </c>
      <c r="H8862" t="s">
        <v>386</v>
      </c>
      <c r="I8862">
        <v>50</v>
      </c>
      <c r="J8862">
        <v>1</v>
      </c>
      <c r="K8862">
        <v>10</v>
      </c>
      <c r="L8862" s="13">
        <v>45159</v>
      </c>
      <c r="M8862">
        <v>1</v>
      </c>
      <c r="N8862">
        <v>10</v>
      </c>
      <c r="O8862" t="str">
        <f>IF(listings[[#This Row],[price]]&lt;=50, "Low", IF(listings[[#This Row],[price]]&lt;=150, "Medium", "High"))</f>
        <v>Low</v>
      </c>
      <c r="P8862" t="str">
        <f>IF(listings[[#This Row],[calculated_host_listings_count]]=1, "Unique listing", "Multiple listings")</f>
        <v>Unique listing</v>
      </c>
      <c r="Q8862" t="str">
        <f>IF(listings[[#This Row],[number_of_reviews]]&lt;10, "Few reviews", IF(listings[[#This Row],[number_of_reviews]]&lt;50, "Medium reviews", "Many reviews"))</f>
        <v>Medium reviews</v>
      </c>
    </row>
    <row r="8863" spans="1:17" x14ac:dyDescent="0.2">
      <c r="A8863">
        <v>6.9041721820312013E+17</v>
      </c>
      <c r="B8863" t="s">
        <v>5735</v>
      </c>
      <c r="C8863">
        <v>216978708</v>
      </c>
      <c r="D8863" t="s">
        <v>66</v>
      </c>
      <c r="E8863" t="s">
        <v>596</v>
      </c>
      <c r="F8863">
        <v>44.83699</v>
      </c>
      <c r="G8863">
        <v>-0.64841000000000004</v>
      </c>
      <c r="H8863" t="s">
        <v>16</v>
      </c>
      <c r="I8863">
        <v>108</v>
      </c>
      <c r="J8863">
        <v>2</v>
      </c>
      <c r="K8863">
        <v>45</v>
      </c>
      <c r="L8863" s="13">
        <v>45169</v>
      </c>
      <c r="M8863">
        <v>4</v>
      </c>
      <c r="N8863">
        <v>42</v>
      </c>
      <c r="O8863" t="str">
        <f>IF(listings[[#This Row],[price]]&lt;=50, "Low", IF(listings[[#This Row],[price]]&lt;=150, "Medium", "High"))</f>
        <v>Medium</v>
      </c>
      <c r="P8863" t="str">
        <f>IF(listings[[#This Row],[calculated_host_listings_count]]=1, "Unique listing", "Multiple listings")</f>
        <v>Multiple listings</v>
      </c>
      <c r="Q8863" t="str">
        <f>IF(listings[[#This Row],[number_of_reviews]]&lt;10, "Few reviews", IF(listings[[#This Row],[number_of_reviews]]&lt;50, "Medium reviews", "Many reviews"))</f>
        <v>Medium reviews</v>
      </c>
    </row>
    <row r="8864" spans="1:17" x14ac:dyDescent="0.2">
      <c r="A8864">
        <v>6.9043157293271616E+17</v>
      </c>
      <c r="B8864" t="s">
        <v>5345</v>
      </c>
      <c r="C8864">
        <v>337698666</v>
      </c>
      <c r="D8864" t="s">
        <v>14</v>
      </c>
      <c r="E8864" t="s">
        <v>15</v>
      </c>
      <c r="F8864">
        <v>44.834021999999997</v>
      </c>
      <c r="G8864">
        <v>-0.56909759999999998</v>
      </c>
      <c r="H8864" t="s">
        <v>16</v>
      </c>
      <c r="I8864">
        <v>132</v>
      </c>
      <c r="J8864">
        <v>1</v>
      </c>
      <c r="K8864">
        <v>26</v>
      </c>
      <c r="L8864" s="13">
        <v>45165</v>
      </c>
      <c r="M8864">
        <v>43</v>
      </c>
      <c r="N8864">
        <v>21</v>
      </c>
      <c r="O8864" t="str">
        <f>IF(listings[[#This Row],[price]]&lt;=50, "Low", IF(listings[[#This Row],[price]]&lt;=150, "Medium", "High"))</f>
        <v>Medium</v>
      </c>
      <c r="P8864" t="str">
        <f>IF(listings[[#This Row],[calculated_host_listings_count]]=1, "Unique listing", "Multiple listings")</f>
        <v>Multiple listings</v>
      </c>
      <c r="Q8864" t="str">
        <f>IF(listings[[#This Row],[number_of_reviews]]&lt;10, "Few reviews", IF(listings[[#This Row],[number_of_reviews]]&lt;50, "Medium reviews", "Many reviews"))</f>
        <v>Medium reviews</v>
      </c>
    </row>
    <row r="8865" spans="1:17" x14ac:dyDescent="0.2">
      <c r="A8865">
        <v>6.904336706374057E+17</v>
      </c>
      <c r="B8865" t="s">
        <v>3622</v>
      </c>
      <c r="C8865">
        <v>57547672</v>
      </c>
      <c r="D8865" t="s">
        <v>14</v>
      </c>
      <c r="E8865" t="s">
        <v>51</v>
      </c>
      <c r="F8865">
        <v>44.824280000000002</v>
      </c>
      <c r="G8865">
        <v>-0.58023999999999998</v>
      </c>
      <c r="H8865" t="s">
        <v>16</v>
      </c>
      <c r="I8865">
        <v>120</v>
      </c>
      <c r="J8865">
        <v>3</v>
      </c>
      <c r="K8865">
        <v>6</v>
      </c>
      <c r="L8865" s="13">
        <v>45154</v>
      </c>
      <c r="M8865">
        <v>3</v>
      </c>
      <c r="N8865">
        <v>6</v>
      </c>
      <c r="O8865" t="str">
        <f>IF(listings[[#This Row],[price]]&lt;=50, "Low", IF(listings[[#This Row],[price]]&lt;=150, "Medium", "High"))</f>
        <v>Medium</v>
      </c>
      <c r="P8865" t="str">
        <f>IF(listings[[#This Row],[calculated_host_listings_count]]=1, "Unique listing", "Multiple listings")</f>
        <v>Multiple listings</v>
      </c>
      <c r="Q8865" t="str">
        <f>IF(listings[[#This Row],[number_of_reviews]]&lt;10, "Few reviews", IF(listings[[#This Row],[number_of_reviews]]&lt;50, "Medium reviews", "Many reviews"))</f>
        <v>Few reviews</v>
      </c>
    </row>
    <row r="8866" spans="1:17" x14ac:dyDescent="0.2">
      <c r="A8866">
        <v>6.9054549822071744E+17</v>
      </c>
      <c r="B8866" t="s">
        <v>89</v>
      </c>
      <c r="C8866">
        <v>387797419</v>
      </c>
      <c r="D8866" t="s">
        <v>14</v>
      </c>
      <c r="E8866" t="s">
        <v>45</v>
      </c>
      <c r="F8866">
        <v>44.83381</v>
      </c>
      <c r="G8866">
        <v>-0.58064000000000004</v>
      </c>
      <c r="H8866" t="s">
        <v>16</v>
      </c>
      <c r="I8866">
        <v>76</v>
      </c>
      <c r="J8866">
        <v>2</v>
      </c>
      <c r="K8866">
        <v>3</v>
      </c>
      <c r="L8866" s="13">
        <v>44843</v>
      </c>
      <c r="M8866">
        <v>1</v>
      </c>
      <c r="N8866">
        <v>2</v>
      </c>
      <c r="O8866" t="str">
        <f>IF(listings[[#This Row],[price]]&lt;=50, "Low", IF(listings[[#This Row],[price]]&lt;=150, "Medium", "High"))</f>
        <v>Medium</v>
      </c>
      <c r="P8866" t="str">
        <f>IF(listings[[#This Row],[calculated_host_listings_count]]=1, "Unique listing", "Multiple listings")</f>
        <v>Unique listing</v>
      </c>
      <c r="Q8866" t="str">
        <f>IF(listings[[#This Row],[number_of_reviews]]&lt;10, "Few reviews", IF(listings[[#This Row],[number_of_reviews]]&lt;50, "Medium reviews", "Many reviews"))</f>
        <v>Few reviews</v>
      </c>
    </row>
    <row r="8867" spans="1:17" x14ac:dyDescent="0.2">
      <c r="A8867">
        <v>6.9095283400050035E+17</v>
      </c>
      <c r="B8867" t="s">
        <v>427</v>
      </c>
      <c r="C8867">
        <v>21587836</v>
      </c>
      <c r="D8867" t="s">
        <v>14</v>
      </c>
      <c r="E8867" t="s">
        <v>15</v>
      </c>
      <c r="F8867">
        <v>44.834859999999999</v>
      </c>
      <c r="G8867">
        <v>-0.56806000000000001</v>
      </c>
      <c r="H8867" t="s">
        <v>16</v>
      </c>
      <c r="I8867">
        <v>60</v>
      </c>
      <c r="J8867">
        <v>2</v>
      </c>
      <c r="K8867">
        <v>10</v>
      </c>
      <c r="L8867" s="13">
        <v>45151</v>
      </c>
      <c r="M8867">
        <v>1</v>
      </c>
      <c r="N8867">
        <v>9</v>
      </c>
      <c r="O8867" t="str">
        <f>IF(listings[[#This Row],[price]]&lt;=50, "Low", IF(listings[[#This Row],[price]]&lt;=150, "Medium", "High"))</f>
        <v>Medium</v>
      </c>
      <c r="P8867" t="str">
        <f>IF(listings[[#This Row],[calculated_host_listings_count]]=1, "Unique listing", "Multiple listings")</f>
        <v>Unique listing</v>
      </c>
      <c r="Q8867" t="str">
        <f>IF(listings[[#This Row],[number_of_reviews]]&lt;10, "Few reviews", IF(listings[[#This Row],[number_of_reviews]]&lt;50, "Medium reviews", "Many reviews"))</f>
        <v>Medium reviews</v>
      </c>
    </row>
    <row r="8868" spans="1:17" x14ac:dyDescent="0.2">
      <c r="A8868">
        <v>6.9096167822444518E+17</v>
      </c>
      <c r="B8868" t="s">
        <v>5736</v>
      </c>
      <c r="C8868">
        <v>474445072</v>
      </c>
      <c r="D8868" t="s">
        <v>165</v>
      </c>
      <c r="E8868" t="s">
        <v>165</v>
      </c>
      <c r="F8868">
        <v>44.775574400000004</v>
      </c>
      <c r="G8868">
        <v>-0.58606099999999994</v>
      </c>
      <c r="H8868" t="s">
        <v>16</v>
      </c>
      <c r="I8868">
        <v>70</v>
      </c>
      <c r="J8868">
        <v>2</v>
      </c>
      <c r="K8868">
        <v>24</v>
      </c>
      <c r="L8868" s="13">
        <v>45165</v>
      </c>
      <c r="M8868">
        <v>1</v>
      </c>
      <c r="N8868">
        <v>22</v>
      </c>
      <c r="O8868" t="str">
        <f>IF(listings[[#This Row],[price]]&lt;=50, "Low", IF(listings[[#This Row],[price]]&lt;=150, "Medium", "High"))</f>
        <v>Medium</v>
      </c>
      <c r="P8868" t="str">
        <f>IF(listings[[#This Row],[calculated_host_listings_count]]=1, "Unique listing", "Multiple listings")</f>
        <v>Unique listing</v>
      </c>
      <c r="Q8868" t="str">
        <f>IF(listings[[#This Row],[number_of_reviews]]&lt;10, "Few reviews", IF(listings[[#This Row],[number_of_reviews]]&lt;50, "Medium reviews", "Many reviews"))</f>
        <v>Medium reviews</v>
      </c>
    </row>
    <row r="8869" spans="1:17" x14ac:dyDescent="0.2">
      <c r="A8869">
        <v>6.9108158534998106E+17</v>
      </c>
      <c r="B8869" t="s">
        <v>5737</v>
      </c>
      <c r="C8869">
        <v>20592209</v>
      </c>
      <c r="D8869" t="s">
        <v>14</v>
      </c>
      <c r="E8869" t="s">
        <v>51</v>
      </c>
      <c r="F8869">
        <v>44.82448115115205</v>
      </c>
      <c r="G8869">
        <v>-0.58293423464349092</v>
      </c>
      <c r="H8869" t="s">
        <v>16</v>
      </c>
      <c r="I8869">
        <v>191</v>
      </c>
      <c r="J8869">
        <v>2</v>
      </c>
      <c r="K8869">
        <v>0</v>
      </c>
      <c r="L8869" s="13"/>
      <c r="M8869">
        <v>1</v>
      </c>
      <c r="N8869">
        <v>0</v>
      </c>
      <c r="O8869" t="str">
        <f>IF(listings[[#This Row],[price]]&lt;=50, "Low", IF(listings[[#This Row],[price]]&lt;=150, "Medium", "High"))</f>
        <v>High</v>
      </c>
      <c r="P8869" t="str">
        <f>IF(listings[[#This Row],[calculated_host_listings_count]]=1, "Unique listing", "Multiple listings")</f>
        <v>Unique listing</v>
      </c>
      <c r="Q8869" t="str">
        <f>IF(listings[[#This Row],[number_of_reviews]]&lt;10, "Few reviews", IF(listings[[#This Row],[number_of_reviews]]&lt;50, "Medium reviews", "Many reviews"))</f>
        <v>Few reviews</v>
      </c>
    </row>
    <row r="8870" spans="1:17" x14ac:dyDescent="0.2">
      <c r="A8870">
        <v>6.9112740656890112E+17</v>
      </c>
      <c r="B8870" t="s">
        <v>1803</v>
      </c>
      <c r="C8870">
        <v>47386380</v>
      </c>
      <c r="D8870" t="s">
        <v>14</v>
      </c>
      <c r="E8870" t="s">
        <v>22</v>
      </c>
      <c r="F8870">
        <v>44.849338799999998</v>
      </c>
      <c r="G8870">
        <v>-0.59046779999999999</v>
      </c>
      <c r="H8870" t="s">
        <v>28</v>
      </c>
      <c r="I8870">
        <v>100</v>
      </c>
      <c r="J8870">
        <v>1</v>
      </c>
      <c r="K8870">
        <v>1</v>
      </c>
      <c r="L8870" s="13">
        <v>45071</v>
      </c>
      <c r="M8870">
        <v>1</v>
      </c>
      <c r="N8870">
        <v>1</v>
      </c>
      <c r="O8870" t="str">
        <f>IF(listings[[#This Row],[price]]&lt;=50, "Low", IF(listings[[#This Row],[price]]&lt;=150, "Medium", "High"))</f>
        <v>Medium</v>
      </c>
      <c r="P8870" t="str">
        <f>IF(listings[[#This Row],[calculated_host_listings_count]]=1, "Unique listing", "Multiple listings")</f>
        <v>Unique listing</v>
      </c>
      <c r="Q8870" t="str">
        <f>IF(listings[[#This Row],[number_of_reviews]]&lt;10, "Few reviews", IF(listings[[#This Row],[number_of_reviews]]&lt;50, "Medium reviews", "Many reviews"))</f>
        <v>Few reviews</v>
      </c>
    </row>
    <row r="8871" spans="1:17" x14ac:dyDescent="0.2">
      <c r="A8871">
        <v>6.9114087096279296E+17</v>
      </c>
      <c r="B8871" t="s">
        <v>506</v>
      </c>
      <c r="C8871">
        <v>381662708</v>
      </c>
      <c r="D8871" t="s">
        <v>165</v>
      </c>
      <c r="E8871" t="s">
        <v>165</v>
      </c>
      <c r="F8871">
        <v>44.7798935</v>
      </c>
      <c r="G8871">
        <v>-0.53489399999999998</v>
      </c>
      <c r="H8871" t="s">
        <v>16</v>
      </c>
      <c r="I8871">
        <v>55</v>
      </c>
      <c r="J8871">
        <v>1</v>
      </c>
      <c r="K8871">
        <v>1</v>
      </c>
      <c r="L8871" s="13">
        <v>44815</v>
      </c>
      <c r="M8871">
        <v>1</v>
      </c>
      <c r="N8871">
        <v>1</v>
      </c>
      <c r="O8871" t="str">
        <f>IF(listings[[#This Row],[price]]&lt;=50, "Low", IF(listings[[#This Row],[price]]&lt;=150, "Medium", "High"))</f>
        <v>Medium</v>
      </c>
      <c r="P8871" t="str">
        <f>IF(listings[[#This Row],[calculated_host_listings_count]]=1, "Unique listing", "Multiple listings")</f>
        <v>Unique listing</v>
      </c>
      <c r="Q8871" t="str">
        <f>IF(listings[[#This Row],[number_of_reviews]]&lt;10, "Few reviews", IF(listings[[#This Row],[number_of_reviews]]&lt;50, "Medium reviews", "Many reviews"))</f>
        <v>Few reviews</v>
      </c>
    </row>
    <row r="8872" spans="1:17" x14ac:dyDescent="0.2">
      <c r="A8872">
        <v>6.9119982377369587E+17</v>
      </c>
      <c r="B8872" t="s">
        <v>5738</v>
      </c>
      <c r="C8872">
        <v>362339526</v>
      </c>
      <c r="D8872" t="s">
        <v>60</v>
      </c>
      <c r="E8872" t="s">
        <v>60</v>
      </c>
      <c r="F8872">
        <v>44.892526099999998</v>
      </c>
      <c r="G8872">
        <v>-0.5020445</v>
      </c>
      <c r="H8872" t="s">
        <v>16</v>
      </c>
      <c r="I8872">
        <v>96</v>
      </c>
      <c r="J8872">
        <v>1</v>
      </c>
      <c r="K8872">
        <v>38</v>
      </c>
      <c r="L8872" s="13">
        <v>45172</v>
      </c>
      <c r="M8872">
        <v>1</v>
      </c>
      <c r="N8872">
        <v>38</v>
      </c>
      <c r="O8872" t="str">
        <f>IF(listings[[#This Row],[price]]&lt;=50, "Low", IF(listings[[#This Row],[price]]&lt;=150, "Medium", "High"))</f>
        <v>Medium</v>
      </c>
      <c r="P8872" t="str">
        <f>IF(listings[[#This Row],[calculated_host_listings_count]]=1, "Unique listing", "Multiple listings")</f>
        <v>Unique listing</v>
      </c>
      <c r="Q8872" t="str">
        <f>IF(listings[[#This Row],[number_of_reviews]]&lt;10, "Few reviews", IF(listings[[#This Row],[number_of_reviews]]&lt;50, "Medium reviews", "Many reviews"))</f>
        <v>Medium reviews</v>
      </c>
    </row>
    <row r="8873" spans="1:17" x14ac:dyDescent="0.2">
      <c r="A8873">
        <v>6.912878579741207E+17</v>
      </c>
      <c r="B8873" t="s">
        <v>5739</v>
      </c>
      <c r="C8873">
        <v>1812033</v>
      </c>
      <c r="D8873" t="s">
        <v>37</v>
      </c>
      <c r="E8873" t="s">
        <v>37</v>
      </c>
      <c r="F8873">
        <v>44.865597000000001</v>
      </c>
      <c r="G8873">
        <v>-0.60363299999999998</v>
      </c>
      <c r="H8873" t="s">
        <v>16</v>
      </c>
      <c r="I8873">
        <v>66</v>
      </c>
      <c r="J8873">
        <v>2</v>
      </c>
      <c r="K8873">
        <v>48</v>
      </c>
      <c r="L8873" s="13">
        <v>45162</v>
      </c>
      <c r="M8873">
        <v>1</v>
      </c>
      <c r="N8873">
        <v>45</v>
      </c>
      <c r="O8873" t="str">
        <f>IF(listings[[#This Row],[price]]&lt;=50, "Low", IF(listings[[#This Row],[price]]&lt;=150, "Medium", "High"))</f>
        <v>Medium</v>
      </c>
      <c r="P8873" t="str">
        <f>IF(listings[[#This Row],[calculated_host_listings_count]]=1, "Unique listing", "Multiple listings")</f>
        <v>Unique listing</v>
      </c>
      <c r="Q8873" t="str">
        <f>IF(listings[[#This Row],[number_of_reviews]]&lt;10, "Few reviews", IF(listings[[#This Row],[number_of_reviews]]&lt;50, "Medium reviews", "Many reviews"))</f>
        <v>Medium reviews</v>
      </c>
    </row>
    <row r="8874" spans="1:17" x14ac:dyDescent="0.2">
      <c r="A8874">
        <v>6.9134889800319949E+17</v>
      </c>
      <c r="B8874" t="s">
        <v>5740</v>
      </c>
      <c r="C8874">
        <v>474526992</v>
      </c>
      <c r="D8874" t="s">
        <v>155</v>
      </c>
      <c r="E8874" t="s">
        <v>155</v>
      </c>
      <c r="F8874">
        <v>44.837922399999997</v>
      </c>
      <c r="G8874">
        <v>-0.50747900000000001</v>
      </c>
      <c r="H8874" t="s">
        <v>28</v>
      </c>
      <c r="I8874">
        <v>51</v>
      </c>
      <c r="J8874">
        <v>1</v>
      </c>
      <c r="K8874">
        <v>6</v>
      </c>
      <c r="L8874" s="13">
        <v>45046</v>
      </c>
      <c r="M8874">
        <v>2</v>
      </c>
      <c r="N8874">
        <v>4</v>
      </c>
      <c r="O8874" t="str">
        <f>IF(listings[[#This Row],[price]]&lt;=50, "Low", IF(listings[[#This Row],[price]]&lt;=150, "Medium", "High"))</f>
        <v>Medium</v>
      </c>
      <c r="P8874" t="str">
        <f>IF(listings[[#This Row],[calculated_host_listings_count]]=1, "Unique listing", "Multiple listings")</f>
        <v>Multiple listings</v>
      </c>
      <c r="Q8874" t="str">
        <f>IF(listings[[#This Row],[number_of_reviews]]&lt;10, "Few reviews", IF(listings[[#This Row],[number_of_reviews]]&lt;50, "Medium reviews", "Many reviews"))</f>
        <v>Few reviews</v>
      </c>
    </row>
    <row r="8875" spans="1:17" x14ac:dyDescent="0.2">
      <c r="A8875">
        <v>6.9166801155265907E+17</v>
      </c>
      <c r="B8875" t="s">
        <v>5741</v>
      </c>
      <c r="C8875">
        <v>204478135</v>
      </c>
      <c r="D8875" t="s">
        <v>191</v>
      </c>
      <c r="E8875" t="s">
        <v>191</v>
      </c>
      <c r="F8875">
        <v>44.881480000000003</v>
      </c>
      <c r="G8875">
        <v>-0.65832000000000002</v>
      </c>
      <c r="H8875" t="s">
        <v>16</v>
      </c>
      <c r="I8875">
        <v>95</v>
      </c>
      <c r="J8875">
        <v>7</v>
      </c>
      <c r="K8875">
        <v>1</v>
      </c>
      <c r="L8875" s="13">
        <v>45061</v>
      </c>
      <c r="M8875">
        <v>1</v>
      </c>
      <c r="N8875">
        <v>1</v>
      </c>
      <c r="O8875" t="str">
        <f>IF(listings[[#This Row],[price]]&lt;=50, "Low", IF(listings[[#This Row],[price]]&lt;=150, "Medium", "High"))</f>
        <v>Medium</v>
      </c>
      <c r="P8875" t="str">
        <f>IF(listings[[#This Row],[calculated_host_listings_count]]=1, "Unique listing", "Multiple listings")</f>
        <v>Unique listing</v>
      </c>
      <c r="Q8875" t="str">
        <f>IF(listings[[#This Row],[number_of_reviews]]&lt;10, "Few reviews", IF(listings[[#This Row],[number_of_reviews]]&lt;50, "Medium reviews", "Many reviews"))</f>
        <v>Few reviews</v>
      </c>
    </row>
    <row r="8876" spans="1:17" x14ac:dyDescent="0.2">
      <c r="A8876">
        <v>6.9176492910118272E+17</v>
      </c>
      <c r="B8876" t="s">
        <v>1655</v>
      </c>
      <c r="C8876">
        <v>354808939</v>
      </c>
      <c r="D8876" t="s">
        <v>14</v>
      </c>
      <c r="E8876" t="s">
        <v>15</v>
      </c>
      <c r="F8876">
        <v>44.827620000000003</v>
      </c>
      <c r="G8876">
        <v>-0.57530000000000003</v>
      </c>
      <c r="H8876" t="s">
        <v>16</v>
      </c>
      <c r="I8876">
        <v>95</v>
      </c>
      <c r="J8876">
        <v>2</v>
      </c>
      <c r="K8876">
        <v>12</v>
      </c>
      <c r="L8876" s="13">
        <v>45115</v>
      </c>
      <c r="M8876">
        <v>1</v>
      </c>
      <c r="N8876">
        <v>12</v>
      </c>
      <c r="O8876" t="str">
        <f>IF(listings[[#This Row],[price]]&lt;=50, "Low", IF(listings[[#This Row],[price]]&lt;=150, "Medium", "High"))</f>
        <v>Medium</v>
      </c>
      <c r="P8876" t="str">
        <f>IF(listings[[#This Row],[calculated_host_listings_count]]=1, "Unique listing", "Multiple listings")</f>
        <v>Unique listing</v>
      </c>
      <c r="Q8876" t="str">
        <f>IF(listings[[#This Row],[number_of_reviews]]&lt;10, "Few reviews", IF(listings[[#This Row],[number_of_reviews]]&lt;50, "Medium reviews", "Many reviews"))</f>
        <v>Medium reviews</v>
      </c>
    </row>
    <row r="8877" spans="1:17" x14ac:dyDescent="0.2">
      <c r="A8877">
        <v>6.9195944909925709E+17</v>
      </c>
      <c r="B8877" t="s">
        <v>5742</v>
      </c>
      <c r="C8877">
        <v>101722647</v>
      </c>
      <c r="D8877" t="s">
        <v>26</v>
      </c>
      <c r="E8877" t="s">
        <v>26</v>
      </c>
      <c r="F8877">
        <v>44.808929999999997</v>
      </c>
      <c r="G8877">
        <v>-0.57098000000000004</v>
      </c>
      <c r="H8877" t="s">
        <v>16</v>
      </c>
      <c r="I8877">
        <v>94</v>
      </c>
      <c r="J8877">
        <v>5</v>
      </c>
      <c r="K8877">
        <v>2</v>
      </c>
      <c r="L8877" s="13">
        <v>45026</v>
      </c>
      <c r="M8877">
        <v>1</v>
      </c>
      <c r="N8877">
        <v>1</v>
      </c>
      <c r="O8877" t="str">
        <f>IF(listings[[#This Row],[price]]&lt;=50, "Low", IF(listings[[#This Row],[price]]&lt;=150, "Medium", "High"))</f>
        <v>Medium</v>
      </c>
      <c r="P8877" t="str">
        <f>IF(listings[[#This Row],[calculated_host_listings_count]]=1, "Unique listing", "Multiple listings")</f>
        <v>Unique listing</v>
      </c>
      <c r="Q8877" t="str">
        <f>IF(listings[[#This Row],[number_of_reviews]]&lt;10, "Few reviews", IF(listings[[#This Row],[number_of_reviews]]&lt;50, "Medium reviews", "Many reviews"))</f>
        <v>Few reviews</v>
      </c>
    </row>
    <row r="8878" spans="1:17" x14ac:dyDescent="0.2">
      <c r="A8878">
        <v>6.923817264447479E+17</v>
      </c>
      <c r="B8878" t="s">
        <v>2270</v>
      </c>
      <c r="C8878">
        <v>66464278</v>
      </c>
      <c r="D8878" t="s">
        <v>31</v>
      </c>
      <c r="E8878" t="s">
        <v>57</v>
      </c>
      <c r="F8878">
        <v>44.846339999999998</v>
      </c>
      <c r="G8878">
        <v>-0.52151000000000003</v>
      </c>
      <c r="H8878" t="s">
        <v>16</v>
      </c>
      <c r="I8878">
        <v>75</v>
      </c>
      <c r="J8878">
        <v>1</v>
      </c>
      <c r="K8878">
        <v>0</v>
      </c>
      <c r="L8878" s="13"/>
      <c r="M8878">
        <v>2</v>
      </c>
      <c r="N8878">
        <v>0</v>
      </c>
      <c r="O8878" t="str">
        <f>IF(listings[[#This Row],[price]]&lt;=50, "Low", IF(listings[[#This Row],[price]]&lt;=150, "Medium", "High"))</f>
        <v>Medium</v>
      </c>
      <c r="P8878" t="str">
        <f>IF(listings[[#This Row],[calculated_host_listings_count]]=1, "Unique listing", "Multiple listings")</f>
        <v>Multiple listings</v>
      </c>
      <c r="Q8878" t="str">
        <f>IF(listings[[#This Row],[number_of_reviews]]&lt;10, "Few reviews", IF(listings[[#This Row],[number_of_reviews]]&lt;50, "Medium reviews", "Many reviews"))</f>
        <v>Few reviews</v>
      </c>
    </row>
    <row r="8879" spans="1:17" x14ac:dyDescent="0.2">
      <c r="A8879">
        <v>6.9245526290722202E+17</v>
      </c>
      <c r="B8879" t="s">
        <v>5743</v>
      </c>
      <c r="C8879">
        <v>98679413</v>
      </c>
      <c r="D8879" t="s">
        <v>26</v>
      </c>
      <c r="E8879" t="s">
        <v>26</v>
      </c>
      <c r="F8879">
        <v>44.803703224760945</v>
      </c>
      <c r="G8879">
        <v>-0.55328366137695317</v>
      </c>
      <c r="H8879" t="s">
        <v>16</v>
      </c>
      <c r="I8879">
        <v>76</v>
      </c>
      <c r="J8879">
        <v>2</v>
      </c>
      <c r="K8879">
        <v>113</v>
      </c>
      <c r="L8879" s="13">
        <v>45174</v>
      </c>
      <c r="M8879">
        <v>3</v>
      </c>
      <c r="N8879">
        <v>113</v>
      </c>
      <c r="O8879" t="str">
        <f>IF(listings[[#This Row],[price]]&lt;=50, "Low", IF(listings[[#This Row],[price]]&lt;=150, "Medium", "High"))</f>
        <v>Medium</v>
      </c>
      <c r="P8879" t="str">
        <f>IF(listings[[#This Row],[calculated_host_listings_count]]=1, "Unique listing", "Multiple listings")</f>
        <v>Multiple listings</v>
      </c>
      <c r="Q8879" t="str">
        <f>IF(listings[[#This Row],[number_of_reviews]]&lt;10, "Few reviews", IF(listings[[#This Row],[number_of_reviews]]&lt;50, "Medium reviews", "Many reviews"))</f>
        <v>Many reviews</v>
      </c>
    </row>
    <row r="8880" spans="1:17" x14ac:dyDescent="0.2">
      <c r="A8880">
        <v>6.9251041957161498E+17</v>
      </c>
      <c r="B8880" t="s">
        <v>3032</v>
      </c>
      <c r="C8880">
        <v>21365737</v>
      </c>
      <c r="D8880" t="s">
        <v>14</v>
      </c>
      <c r="E8880" t="s">
        <v>144</v>
      </c>
      <c r="F8880">
        <v>44.857779999999998</v>
      </c>
      <c r="G8880">
        <v>-0.56198999999999999</v>
      </c>
      <c r="H8880" t="s">
        <v>16</v>
      </c>
      <c r="I8880">
        <v>105</v>
      </c>
      <c r="J8880">
        <v>2</v>
      </c>
      <c r="K8880">
        <v>27</v>
      </c>
      <c r="L8880" s="13">
        <v>45176</v>
      </c>
      <c r="M8880">
        <v>1</v>
      </c>
      <c r="N8880">
        <v>27</v>
      </c>
      <c r="O8880" t="str">
        <f>IF(listings[[#This Row],[price]]&lt;=50, "Low", IF(listings[[#This Row],[price]]&lt;=150, "Medium", "High"))</f>
        <v>Medium</v>
      </c>
      <c r="P8880" t="str">
        <f>IF(listings[[#This Row],[calculated_host_listings_count]]=1, "Unique listing", "Multiple listings")</f>
        <v>Unique listing</v>
      </c>
      <c r="Q8880" t="str">
        <f>IF(listings[[#This Row],[number_of_reviews]]&lt;10, "Few reviews", IF(listings[[#This Row],[number_of_reviews]]&lt;50, "Medium reviews", "Many reviews"))</f>
        <v>Medium reviews</v>
      </c>
    </row>
    <row r="8881" spans="1:17" x14ac:dyDescent="0.2">
      <c r="A8881">
        <v>6.9257035147439066E+17</v>
      </c>
      <c r="B8881" t="s">
        <v>5744</v>
      </c>
      <c r="C8881">
        <v>44618342</v>
      </c>
      <c r="D8881" t="s">
        <v>14</v>
      </c>
      <c r="E8881" t="s">
        <v>20</v>
      </c>
      <c r="F8881">
        <v>44.851509999999998</v>
      </c>
      <c r="G8881">
        <v>-0.57454000000000005</v>
      </c>
      <c r="H8881" t="s">
        <v>28</v>
      </c>
      <c r="I8881">
        <v>80</v>
      </c>
      <c r="J8881">
        <v>1</v>
      </c>
      <c r="K8881">
        <v>0</v>
      </c>
      <c r="L8881" s="13"/>
      <c r="M8881">
        <v>1</v>
      </c>
      <c r="N8881">
        <v>0</v>
      </c>
      <c r="O8881" t="str">
        <f>IF(listings[[#This Row],[price]]&lt;=50, "Low", IF(listings[[#This Row],[price]]&lt;=150, "Medium", "High"))</f>
        <v>Medium</v>
      </c>
      <c r="P8881" t="str">
        <f>IF(listings[[#This Row],[calculated_host_listings_count]]=1, "Unique listing", "Multiple listings")</f>
        <v>Unique listing</v>
      </c>
      <c r="Q8881" t="str">
        <f>IF(listings[[#This Row],[number_of_reviews]]&lt;10, "Few reviews", IF(listings[[#This Row],[number_of_reviews]]&lt;50, "Medium reviews", "Many reviews"))</f>
        <v>Few reviews</v>
      </c>
    </row>
    <row r="8882" spans="1:17" x14ac:dyDescent="0.2">
      <c r="A8882">
        <v>6.925767713847584E+17</v>
      </c>
      <c r="B8882" t="s">
        <v>5745</v>
      </c>
      <c r="C8882">
        <v>43835426</v>
      </c>
      <c r="D8882" t="s">
        <v>81</v>
      </c>
      <c r="E8882" t="s">
        <v>81</v>
      </c>
      <c r="F8882">
        <v>44.926608192363787</v>
      </c>
      <c r="G8882">
        <v>-0.50966832786798477</v>
      </c>
      <c r="H8882" t="s">
        <v>28</v>
      </c>
      <c r="I8882">
        <v>35</v>
      </c>
      <c r="J8882">
        <v>1</v>
      </c>
      <c r="K8882">
        <v>5</v>
      </c>
      <c r="L8882" s="13">
        <v>45061</v>
      </c>
      <c r="M8882">
        <v>1</v>
      </c>
      <c r="N8882">
        <v>2</v>
      </c>
      <c r="O8882" t="str">
        <f>IF(listings[[#This Row],[price]]&lt;=50, "Low", IF(listings[[#This Row],[price]]&lt;=150, "Medium", "High"))</f>
        <v>Low</v>
      </c>
      <c r="P8882" t="str">
        <f>IF(listings[[#This Row],[calculated_host_listings_count]]=1, "Unique listing", "Multiple listings")</f>
        <v>Unique listing</v>
      </c>
      <c r="Q8882" t="str">
        <f>IF(listings[[#This Row],[number_of_reviews]]&lt;10, "Few reviews", IF(listings[[#This Row],[number_of_reviews]]&lt;50, "Medium reviews", "Many reviews"))</f>
        <v>Few reviews</v>
      </c>
    </row>
    <row r="8883" spans="1:17" x14ac:dyDescent="0.2">
      <c r="A8883">
        <v>6.9319834120225344E+17</v>
      </c>
      <c r="B8883" t="s">
        <v>120</v>
      </c>
      <c r="C8883">
        <v>69369260</v>
      </c>
      <c r="D8883" t="s">
        <v>14</v>
      </c>
      <c r="E8883" t="s">
        <v>20</v>
      </c>
      <c r="F8883">
        <v>44.857729999999997</v>
      </c>
      <c r="G8883">
        <v>-0.57345999999999997</v>
      </c>
      <c r="H8883" t="s">
        <v>16</v>
      </c>
      <c r="I8883">
        <v>140</v>
      </c>
      <c r="J8883">
        <v>2</v>
      </c>
      <c r="K8883">
        <v>9</v>
      </c>
      <c r="L8883" s="13">
        <v>45158</v>
      </c>
      <c r="M8883">
        <v>1</v>
      </c>
      <c r="N8883">
        <v>7</v>
      </c>
      <c r="O8883" t="str">
        <f>IF(listings[[#This Row],[price]]&lt;=50, "Low", IF(listings[[#This Row],[price]]&lt;=150, "Medium", "High"))</f>
        <v>Medium</v>
      </c>
      <c r="P8883" t="str">
        <f>IF(listings[[#This Row],[calculated_host_listings_count]]=1, "Unique listing", "Multiple listings")</f>
        <v>Unique listing</v>
      </c>
      <c r="Q8883" t="str">
        <f>IF(listings[[#This Row],[number_of_reviews]]&lt;10, "Few reviews", IF(listings[[#This Row],[number_of_reviews]]&lt;50, "Medium reviews", "Many reviews"))</f>
        <v>Few reviews</v>
      </c>
    </row>
    <row r="8884" spans="1:17" x14ac:dyDescent="0.2">
      <c r="A8884">
        <v>6.9320061952522509E+17</v>
      </c>
      <c r="B8884" t="s">
        <v>3574</v>
      </c>
      <c r="C8884">
        <v>237638100</v>
      </c>
      <c r="D8884" t="s">
        <v>66</v>
      </c>
      <c r="E8884" t="s">
        <v>596</v>
      </c>
      <c r="F8884">
        <v>44.843399676149289</v>
      </c>
      <c r="G8884">
        <v>-0.6466752290725708</v>
      </c>
      <c r="H8884" t="s">
        <v>16</v>
      </c>
      <c r="I8884">
        <v>110</v>
      </c>
      <c r="J8884">
        <v>1</v>
      </c>
      <c r="K8884">
        <v>2</v>
      </c>
      <c r="L8884" s="13">
        <v>44878</v>
      </c>
      <c r="M8884">
        <v>1</v>
      </c>
      <c r="N8884">
        <v>1</v>
      </c>
      <c r="O8884" t="str">
        <f>IF(listings[[#This Row],[price]]&lt;=50, "Low", IF(listings[[#This Row],[price]]&lt;=150, "Medium", "High"))</f>
        <v>Medium</v>
      </c>
      <c r="P8884" t="str">
        <f>IF(listings[[#This Row],[calculated_host_listings_count]]=1, "Unique listing", "Multiple listings")</f>
        <v>Unique listing</v>
      </c>
      <c r="Q8884" t="str">
        <f>IF(listings[[#This Row],[number_of_reviews]]&lt;10, "Few reviews", IF(listings[[#This Row],[number_of_reviews]]&lt;50, "Medium reviews", "Many reviews"))</f>
        <v>Few reviews</v>
      </c>
    </row>
    <row r="8885" spans="1:17" x14ac:dyDescent="0.2">
      <c r="A8885">
        <v>6.9386220958785638E+17</v>
      </c>
      <c r="B8885" t="s">
        <v>5746</v>
      </c>
      <c r="C8885">
        <v>475074269</v>
      </c>
      <c r="D8885" t="s">
        <v>26</v>
      </c>
      <c r="E8885" t="s">
        <v>26</v>
      </c>
      <c r="F8885">
        <v>44.813380000000002</v>
      </c>
      <c r="G8885">
        <v>-0.54869000000000001</v>
      </c>
      <c r="H8885" t="s">
        <v>28</v>
      </c>
      <c r="I8885">
        <v>35</v>
      </c>
      <c r="J8885">
        <v>1</v>
      </c>
      <c r="K8885">
        <v>124</v>
      </c>
      <c r="L8885" s="13">
        <v>45178</v>
      </c>
      <c r="M8885">
        <v>1</v>
      </c>
      <c r="N8885">
        <v>121</v>
      </c>
      <c r="O8885" t="str">
        <f>IF(listings[[#This Row],[price]]&lt;=50, "Low", IF(listings[[#This Row],[price]]&lt;=150, "Medium", "High"))</f>
        <v>Low</v>
      </c>
      <c r="P8885" t="str">
        <f>IF(listings[[#This Row],[calculated_host_listings_count]]=1, "Unique listing", "Multiple listings")</f>
        <v>Unique listing</v>
      </c>
      <c r="Q8885" t="str">
        <f>IF(listings[[#This Row],[number_of_reviews]]&lt;10, "Few reviews", IF(listings[[#This Row],[number_of_reviews]]&lt;50, "Medium reviews", "Many reviews"))</f>
        <v>Many reviews</v>
      </c>
    </row>
    <row r="8886" spans="1:17" x14ac:dyDescent="0.2">
      <c r="A8886">
        <v>6.9423496876169498E+17</v>
      </c>
      <c r="B8886" t="s">
        <v>5747</v>
      </c>
      <c r="C8886">
        <v>475174011</v>
      </c>
      <c r="D8886" t="s">
        <v>14</v>
      </c>
      <c r="E8886" t="s">
        <v>20</v>
      </c>
      <c r="F8886">
        <v>44.853490000000001</v>
      </c>
      <c r="G8886">
        <v>-0.57635999999999998</v>
      </c>
      <c r="H8886" t="s">
        <v>16</v>
      </c>
      <c r="I8886">
        <v>250</v>
      </c>
      <c r="J8886">
        <v>2</v>
      </c>
      <c r="K8886">
        <v>14</v>
      </c>
      <c r="L8886" s="13">
        <v>45004</v>
      </c>
      <c r="M8886">
        <v>1</v>
      </c>
      <c r="N8886">
        <v>14</v>
      </c>
      <c r="O8886" t="str">
        <f>IF(listings[[#This Row],[price]]&lt;=50, "Low", IF(listings[[#This Row],[price]]&lt;=150, "Medium", "High"))</f>
        <v>High</v>
      </c>
      <c r="P8886" t="str">
        <f>IF(listings[[#This Row],[calculated_host_listings_count]]=1, "Unique listing", "Multiple listings")</f>
        <v>Unique listing</v>
      </c>
      <c r="Q8886" t="str">
        <f>IF(listings[[#This Row],[number_of_reviews]]&lt;10, "Few reviews", IF(listings[[#This Row],[number_of_reviews]]&lt;50, "Medium reviews", "Many reviews"))</f>
        <v>Medium reviews</v>
      </c>
    </row>
    <row r="8887" spans="1:17" x14ac:dyDescent="0.2">
      <c r="A8887">
        <v>6.9463308285184742E+17</v>
      </c>
      <c r="B8887" t="s">
        <v>319</v>
      </c>
      <c r="C8887">
        <v>475251072</v>
      </c>
      <c r="D8887" t="s">
        <v>14</v>
      </c>
      <c r="E8887" t="s">
        <v>125</v>
      </c>
      <c r="F8887">
        <v>44.857109999999999</v>
      </c>
      <c r="G8887">
        <v>-0.54491999999999996</v>
      </c>
      <c r="H8887" t="s">
        <v>16</v>
      </c>
      <c r="I8887">
        <v>129</v>
      </c>
      <c r="J8887">
        <v>30</v>
      </c>
      <c r="K8887">
        <v>0</v>
      </c>
      <c r="L8887" s="13"/>
      <c r="M8887">
        <v>1</v>
      </c>
      <c r="N8887">
        <v>0</v>
      </c>
      <c r="O8887" t="str">
        <f>IF(listings[[#This Row],[price]]&lt;=50, "Low", IF(listings[[#This Row],[price]]&lt;=150, "Medium", "High"))</f>
        <v>Medium</v>
      </c>
      <c r="P8887" t="str">
        <f>IF(listings[[#This Row],[calculated_host_listings_count]]=1, "Unique listing", "Multiple listings")</f>
        <v>Unique listing</v>
      </c>
      <c r="Q8887" t="str">
        <f>IF(listings[[#This Row],[number_of_reviews]]&lt;10, "Few reviews", IF(listings[[#This Row],[number_of_reviews]]&lt;50, "Medium reviews", "Many reviews"))</f>
        <v>Few reviews</v>
      </c>
    </row>
    <row r="8888" spans="1:17" x14ac:dyDescent="0.2">
      <c r="A8888">
        <v>6.9469685947681075E+17</v>
      </c>
      <c r="B8888" t="s">
        <v>926</v>
      </c>
      <c r="C8888">
        <v>85526097</v>
      </c>
      <c r="D8888" t="s">
        <v>34</v>
      </c>
      <c r="E8888" t="s">
        <v>34</v>
      </c>
      <c r="F8888">
        <v>44.790030000000002</v>
      </c>
      <c r="G8888">
        <v>-0.58694000000000002</v>
      </c>
      <c r="H8888" t="s">
        <v>28</v>
      </c>
      <c r="I8888">
        <v>25</v>
      </c>
      <c r="J8888">
        <v>10</v>
      </c>
      <c r="K8888">
        <v>1</v>
      </c>
      <c r="L8888" s="13">
        <v>45110</v>
      </c>
      <c r="M8888">
        <v>2</v>
      </c>
      <c r="N8888">
        <v>1</v>
      </c>
      <c r="O8888" t="str">
        <f>IF(listings[[#This Row],[price]]&lt;=50, "Low", IF(listings[[#This Row],[price]]&lt;=150, "Medium", "High"))</f>
        <v>Low</v>
      </c>
      <c r="P8888" t="str">
        <f>IF(listings[[#This Row],[calculated_host_listings_count]]=1, "Unique listing", "Multiple listings")</f>
        <v>Multiple listings</v>
      </c>
      <c r="Q8888" t="str">
        <f>IF(listings[[#This Row],[number_of_reviews]]&lt;10, "Few reviews", IF(listings[[#This Row],[number_of_reviews]]&lt;50, "Medium reviews", "Many reviews"))</f>
        <v>Few reviews</v>
      </c>
    </row>
    <row r="8889" spans="1:17" x14ac:dyDescent="0.2">
      <c r="A8889">
        <v>6.9471291401419315E+17</v>
      </c>
      <c r="B8889" t="s">
        <v>5748</v>
      </c>
      <c r="C8889">
        <v>64015177</v>
      </c>
      <c r="D8889" t="s">
        <v>76</v>
      </c>
      <c r="E8889" t="s">
        <v>76</v>
      </c>
      <c r="F8889">
        <v>44.789990000000003</v>
      </c>
      <c r="G8889">
        <v>-0.61002000000000001</v>
      </c>
      <c r="H8889" t="s">
        <v>16</v>
      </c>
      <c r="I8889">
        <v>100</v>
      </c>
      <c r="J8889">
        <v>1</v>
      </c>
      <c r="K8889">
        <v>13</v>
      </c>
      <c r="L8889" s="13">
        <v>45032</v>
      </c>
      <c r="M8889">
        <v>1</v>
      </c>
      <c r="N8889">
        <v>11</v>
      </c>
      <c r="O8889" t="str">
        <f>IF(listings[[#This Row],[price]]&lt;=50, "Low", IF(listings[[#This Row],[price]]&lt;=150, "Medium", "High"))</f>
        <v>Medium</v>
      </c>
      <c r="P8889" t="str">
        <f>IF(listings[[#This Row],[calculated_host_listings_count]]=1, "Unique listing", "Multiple listings")</f>
        <v>Unique listing</v>
      </c>
      <c r="Q8889" t="str">
        <f>IF(listings[[#This Row],[number_of_reviews]]&lt;10, "Few reviews", IF(listings[[#This Row],[number_of_reviews]]&lt;50, "Medium reviews", "Many reviews"))</f>
        <v>Medium reviews</v>
      </c>
    </row>
    <row r="8890" spans="1:17" x14ac:dyDescent="0.2">
      <c r="A8890">
        <v>6.9474365741354138E+17</v>
      </c>
      <c r="B8890" t="s">
        <v>5749</v>
      </c>
      <c r="C8890">
        <v>157781042</v>
      </c>
      <c r="D8890" t="s">
        <v>54</v>
      </c>
      <c r="E8890" t="s">
        <v>522</v>
      </c>
      <c r="F8890">
        <v>44.801412443750934</v>
      </c>
      <c r="G8890">
        <v>-0.62833151226115991</v>
      </c>
      <c r="H8890" t="s">
        <v>28</v>
      </c>
      <c r="I8890">
        <v>38</v>
      </c>
      <c r="J8890">
        <v>15</v>
      </c>
      <c r="K8890">
        <v>2</v>
      </c>
      <c r="L8890" s="13">
        <v>45146</v>
      </c>
      <c r="M8890">
        <v>1</v>
      </c>
      <c r="N8890">
        <v>2</v>
      </c>
      <c r="O8890" t="str">
        <f>IF(listings[[#This Row],[price]]&lt;=50, "Low", IF(listings[[#This Row],[price]]&lt;=150, "Medium", "High"))</f>
        <v>Low</v>
      </c>
      <c r="P8890" t="str">
        <f>IF(listings[[#This Row],[calculated_host_listings_count]]=1, "Unique listing", "Multiple listings")</f>
        <v>Unique listing</v>
      </c>
      <c r="Q8890" t="str">
        <f>IF(listings[[#This Row],[number_of_reviews]]&lt;10, "Few reviews", IF(listings[[#This Row],[number_of_reviews]]&lt;50, "Medium reviews", "Many reviews"))</f>
        <v>Few reviews</v>
      </c>
    </row>
    <row r="8891" spans="1:17" x14ac:dyDescent="0.2">
      <c r="A8891">
        <v>6.9479342635703872E+17</v>
      </c>
      <c r="B8891" t="s">
        <v>1243</v>
      </c>
      <c r="C8891">
        <v>118523757</v>
      </c>
      <c r="D8891" t="s">
        <v>14</v>
      </c>
      <c r="E8891" t="s">
        <v>144</v>
      </c>
      <c r="F8891">
        <v>44.86318</v>
      </c>
      <c r="G8891">
        <v>-0.55884</v>
      </c>
      <c r="H8891" t="s">
        <v>16</v>
      </c>
      <c r="I8891">
        <v>60</v>
      </c>
      <c r="J8891">
        <v>2</v>
      </c>
      <c r="K8891">
        <v>13</v>
      </c>
      <c r="L8891" s="13">
        <v>44878</v>
      </c>
      <c r="M8891">
        <v>1</v>
      </c>
      <c r="N8891">
        <v>13</v>
      </c>
      <c r="O8891" t="str">
        <f>IF(listings[[#This Row],[price]]&lt;=50, "Low", IF(listings[[#This Row],[price]]&lt;=150, "Medium", "High"))</f>
        <v>Medium</v>
      </c>
      <c r="P8891" t="str">
        <f>IF(listings[[#This Row],[calculated_host_listings_count]]=1, "Unique listing", "Multiple listings")</f>
        <v>Unique listing</v>
      </c>
      <c r="Q8891" t="str">
        <f>IF(listings[[#This Row],[number_of_reviews]]&lt;10, "Few reviews", IF(listings[[#This Row],[number_of_reviews]]&lt;50, "Medium reviews", "Many reviews"))</f>
        <v>Medium reviews</v>
      </c>
    </row>
    <row r="8892" spans="1:17" x14ac:dyDescent="0.2">
      <c r="A8892">
        <v>6.9496156274512077E+17</v>
      </c>
      <c r="B8892" t="s">
        <v>5750</v>
      </c>
      <c r="C8892">
        <v>460542130</v>
      </c>
      <c r="D8892" t="s">
        <v>14</v>
      </c>
      <c r="E8892" t="s">
        <v>20</v>
      </c>
      <c r="F8892">
        <v>44.853815459224478</v>
      </c>
      <c r="G8892">
        <v>-0.59174875668238025</v>
      </c>
      <c r="H8892" t="s">
        <v>16</v>
      </c>
      <c r="I8892">
        <v>69</v>
      </c>
      <c r="J8892">
        <v>2</v>
      </c>
      <c r="K8892">
        <v>4</v>
      </c>
      <c r="L8892" s="13">
        <v>45166</v>
      </c>
      <c r="M8892">
        <v>1</v>
      </c>
      <c r="N8892">
        <v>4</v>
      </c>
      <c r="O8892" t="str">
        <f>IF(listings[[#This Row],[price]]&lt;=50, "Low", IF(listings[[#This Row],[price]]&lt;=150, "Medium", "High"))</f>
        <v>Medium</v>
      </c>
      <c r="P8892" t="str">
        <f>IF(listings[[#This Row],[calculated_host_listings_count]]=1, "Unique listing", "Multiple listings")</f>
        <v>Unique listing</v>
      </c>
      <c r="Q8892" t="str">
        <f>IF(listings[[#This Row],[number_of_reviews]]&lt;10, "Few reviews", IF(listings[[#This Row],[number_of_reviews]]&lt;50, "Medium reviews", "Many reviews"))</f>
        <v>Few reviews</v>
      </c>
    </row>
    <row r="8893" spans="1:17" x14ac:dyDescent="0.2">
      <c r="A8893">
        <v>6.9541517165809741E+17</v>
      </c>
      <c r="B8893" t="s">
        <v>5751</v>
      </c>
      <c r="C8893">
        <v>70138241</v>
      </c>
      <c r="D8893" t="s">
        <v>14</v>
      </c>
      <c r="E8893" t="s">
        <v>20</v>
      </c>
      <c r="F8893">
        <v>44.864849999999997</v>
      </c>
      <c r="G8893">
        <v>-0.57735000000000003</v>
      </c>
      <c r="H8893" t="s">
        <v>16</v>
      </c>
      <c r="I8893">
        <v>80</v>
      </c>
      <c r="J8893">
        <v>1</v>
      </c>
      <c r="K8893">
        <v>7</v>
      </c>
      <c r="L8893" s="13">
        <v>45163</v>
      </c>
      <c r="M8893">
        <v>1</v>
      </c>
      <c r="N8893">
        <v>7</v>
      </c>
      <c r="O8893" t="str">
        <f>IF(listings[[#This Row],[price]]&lt;=50, "Low", IF(listings[[#This Row],[price]]&lt;=150, "Medium", "High"))</f>
        <v>Medium</v>
      </c>
      <c r="P8893" t="str">
        <f>IF(listings[[#This Row],[calculated_host_listings_count]]=1, "Unique listing", "Multiple listings")</f>
        <v>Unique listing</v>
      </c>
      <c r="Q8893" t="str">
        <f>IF(listings[[#This Row],[number_of_reviews]]&lt;10, "Few reviews", IF(listings[[#This Row],[number_of_reviews]]&lt;50, "Medium reviews", "Many reviews"))</f>
        <v>Few reviews</v>
      </c>
    </row>
    <row r="8894" spans="1:17" x14ac:dyDescent="0.2">
      <c r="A8894">
        <v>6.9545472522070579E+17</v>
      </c>
      <c r="B8894" t="s">
        <v>1740</v>
      </c>
      <c r="C8894">
        <v>194497878</v>
      </c>
      <c r="D8894" t="s">
        <v>34</v>
      </c>
      <c r="E8894" t="s">
        <v>34</v>
      </c>
      <c r="F8894">
        <v>44.818040000000003</v>
      </c>
      <c r="G8894">
        <v>-0.57930000000000004</v>
      </c>
      <c r="H8894" t="s">
        <v>16</v>
      </c>
      <c r="I8894">
        <v>116</v>
      </c>
      <c r="J8894">
        <v>2</v>
      </c>
      <c r="K8894">
        <v>20</v>
      </c>
      <c r="L8894" s="13">
        <v>45159</v>
      </c>
      <c r="M8894">
        <v>3</v>
      </c>
      <c r="N8894">
        <v>20</v>
      </c>
      <c r="O8894" t="str">
        <f>IF(listings[[#This Row],[price]]&lt;=50, "Low", IF(listings[[#This Row],[price]]&lt;=150, "Medium", "High"))</f>
        <v>Medium</v>
      </c>
      <c r="P8894" t="str">
        <f>IF(listings[[#This Row],[calculated_host_listings_count]]=1, "Unique listing", "Multiple listings")</f>
        <v>Multiple listings</v>
      </c>
      <c r="Q8894" t="str">
        <f>IF(listings[[#This Row],[number_of_reviews]]&lt;10, "Few reviews", IF(listings[[#This Row],[number_of_reviews]]&lt;50, "Medium reviews", "Many reviews"))</f>
        <v>Medium reviews</v>
      </c>
    </row>
    <row r="8895" spans="1:17" x14ac:dyDescent="0.2">
      <c r="A8895">
        <v>6.9550035247024755E+17</v>
      </c>
      <c r="B8895" t="s">
        <v>2186</v>
      </c>
      <c r="C8895">
        <v>135400509</v>
      </c>
      <c r="D8895" t="s">
        <v>66</v>
      </c>
      <c r="E8895" t="s">
        <v>678</v>
      </c>
      <c r="F8895">
        <v>44.81409</v>
      </c>
      <c r="G8895">
        <v>-0.68960999999999995</v>
      </c>
      <c r="H8895" t="s">
        <v>16</v>
      </c>
      <c r="I8895">
        <v>100</v>
      </c>
      <c r="J8895">
        <v>2</v>
      </c>
      <c r="K8895">
        <v>4</v>
      </c>
      <c r="L8895" s="13">
        <v>45169</v>
      </c>
      <c r="M8895">
        <v>1</v>
      </c>
      <c r="N8895">
        <v>4</v>
      </c>
      <c r="O8895" t="str">
        <f>IF(listings[[#This Row],[price]]&lt;=50, "Low", IF(listings[[#This Row],[price]]&lt;=150, "Medium", "High"))</f>
        <v>Medium</v>
      </c>
      <c r="P8895" t="str">
        <f>IF(listings[[#This Row],[calculated_host_listings_count]]=1, "Unique listing", "Multiple listings")</f>
        <v>Unique listing</v>
      </c>
      <c r="Q8895" t="str">
        <f>IF(listings[[#This Row],[number_of_reviews]]&lt;10, "Few reviews", IF(listings[[#This Row],[number_of_reviews]]&lt;50, "Medium reviews", "Many reviews"))</f>
        <v>Few reviews</v>
      </c>
    </row>
    <row r="8896" spans="1:17" x14ac:dyDescent="0.2">
      <c r="A8896">
        <v>6.9550685980413632E+17</v>
      </c>
      <c r="B8896" t="s">
        <v>5752</v>
      </c>
      <c r="C8896">
        <v>155915756</v>
      </c>
      <c r="D8896" t="s">
        <v>26</v>
      </c>
      <c r="E8896" t="s">
        <v>26</v>
      </c>
      <c r="F8896">
        <v>44.806125399999999</v>
      </c>
      <c r="G8896">
        <v>-0.56795180000000001</v>
      </c>
      <c r="H8896" t="s">
        <v>16</v>
      </c>
      <c r="I8896">
        <v>55</v>
      </c>
      <c r="J8896">
        <v>2</v>
      </c>
      <c r="K8896">
        <v>19</v>
      </c>
      <c r="L8896" s="13">
        <v>45172</v>
      </c>
      <c r="M8896">
        <v>1</v>
      </c>
      <c r="N8896">
        <v>19</v>
      </c>
      <c r="O8896" t="str">
        <f>IF(listings[[#This Row],[price]]&lt;=50, "Low", IF(listings[[#This Row],[price]]&lt;=150, "Medium", "High"))</f>
        <v>Medium</v>
      </c>
      <c r="P8896" t="str">
        <f>IF(listings[[#This Row],[calculated_host_listings_count]]=1, "Unique listing", "Multiple listings")</f>
        <v>Unique listing</v>
      </c>
      <c r="Q8896" t="str">
        <f>IF(listings[[#This Row],[number_of_reviews]]&lt;10, "Few reviews", IF(listings[[#This Row],[number_of_reviews]]&lt;50, "Medium reviews", "Many reviews"))</f>
        <v>Medium reviews</v>
      </c>
    </row>
    <row r="8897" spans="1:17" x14ac:dyDescent="0.2">
      <c r="A8897">
        <v>6.9560650184394803E+17</v>
      </c>
      <c r="B8897" t="s">
        <v>5753</v>
      </c>
      <c r="C8897">
        <v>334305868</v>
      </c>
      <c r="D8897" t="s">
        <v>26</v>
      </c>
      <c r="E8897" t="s">
        <v>26</v>
      </c>
      <c r="F8897">
        <v>44.79421</v>
      </c>
      <c r="G8897">
        <v>-0.55401999999999996</v>
      </c>
      <c r="H8897" t="s">
        <v>16</v>
      </c>
      <c r="I8897">
        <v>52</v>
      </c>
      <c r="J8897">
        <v>1</v>
      </c>
      <c r="K8897">
        <v>31</v>
      </c>
      <c r="L8897" s="13">
        <v>45159</v>
      </c>
      <c r="M8897">
        <v>13</v>
      </c>
      <c r="N8897">
        <v>26</v>
      </c>
      <c r="O8897" t="str">
        <f>IF(listings[[#This Row],[price]]&lt;=50, "Low", IF(listings[[#This Row],[price]]&lt;=150, "Medium", "High"))</f>
        <v>Medium</v>
      </c>
      <c r="P8897" t="str">
        <f>IF(listings[[#This Row],[calculated_host_listings_count]]=1, "Unique listing", "Multiple listings")</f>
        <v>Multiple listings</v>
      </c>
      <c r="Q8897" t="str">
        <f>IF(listings[[#This Row],[number_of_reviews]]&lt;10, "Few reviews", IF(listings[[#This Row],[number_of_reviews]]&lt;50, "Medium reviews", "Many reviews"))</f>
        <v>Medium reviews</v>
      </c>
    </row>
    <row r="8898" spans="1:17" x14ac:dyDescent="0.2">
      <c r="A8898">
        <v>6.9617248153368166E+17</v>
      </c>
      <c r="B8898" t="s">
        <v>5754</v>
      </c>
      <c r="C8898">
        <v>262964942</v>
      </c>
      <c r="D8898" t="s">
        <v>165</v>
      </c>
      <c r="E8898" t="s">
        <v>165</v>
      </c>
      <c r="F8898">
        <v>44.755310000000001</v>
      </c>
      <c r="G8898">
        <v>-0.57496999999999998</v>
      </c>
      <c r="H8898" t="s">
        <v>28</v>
      </c>
      <c r="I8898">
        <v>45</v>
      </c>
      <c r="J8898">
        <v>1</v>
      </c>
      <c r="K8898">
        <v>34</v>
      </c>
      <c r="L8898" s="13">
        <v>45175</v>
      </c>
      <c r="M8898">
        <v>1</v>
      </c>
      <c r="N8898">
        <v>29</v>
      </c>
      <c r="O8898" t="str">
        <f>IF(listings[[#This Row],[price]]&lt;=50, "Low", IF(listings[[#This Row],[price]]&lt;=150, "Medium", "High"))</f>
        <v>Low</v>
      </c>
      <c r="P8898" t="str">
        <f>IF(listings[[#This Row],[calculated_host_listings_count]]=1, "Unique listing", "Multiple listings")</f>
        <v>Unique listing</v>
      </c>
      <c r="Q8898" t="str">
        <f>IF(listings[[#This Row],[number_of_reviews]]&lt;10, "Few reviews", IF(listings[[#This Row],[number_of_reviews]]&lt;50, "Medium reviews", "Many reviews"))</f>
        <v>Medium reviews</v>
      </c>
    </row>
    <row r="8899" spans="1:17" x14ac:dyDescent="0.2">
      <c r="A8899">
        <v>6.9623528898876262E+17</v>
      </c>
      <c r="B8899" t="s">
        <v>2976</v>
      </c>
      <c r="C8899">
        <v>33502369</v>
      </c>
      <c r="D8899" t="s">
        <v>165</v>
      </c>
      <c r="E8899" t="s">
        <v>165</v>
      </c>
      <c r="F8899">
        <v>44.763809999999999</v>
      </c>
      <c r="G8899">
        <v>-0.55871999999999999</v>
      </c>
      <c r="H8899" t="s">
        <v>16</v>
      </c>
      <c r="I8899">
        <v>65</v>
      </c>
      <c r="J8899">
        <v>2</v>
      </c>
      <c r="K8899">
        <v>54</v>
      </c>
      <c r="L8899" s="13">
        <v>45172</v>
      </c>
      <c r="M8899">
        <v>1</v>
      </c>
      <c r="N8899">
        <v>53</v>
      </c>
      <c r="O8899" t="str">
        <f>IF(listings[[#This Row],[price]]&lt;=50, "Low", IF(listings[[#This Row],[price]]&lt;=150, "Medium", "High"))</f>
        <v>Medium</v>
      </c>
      <c r="P8899" t="str">
        <f>IF(listings[[#This Row],[calculated_host_listings_count]]=1, "Unique listing", "Multiple listings")</f>
        <v>Unique listing</v>
      </c>
      <c r="Q8899" t="str">
        <f>IF(listings[[#This Row],[number_of_reviews]]&lt;10, "Few reviews", IF(listings[[#This Row],[number_of_reviews]]&lt;50, "Medium reviews", "Many reviews"))</f>
        <v>Many reviews</v>
      </c>
    </row>
    <row r="8900" spans="1:17" x14ac:dyDescent="0.2">
      <c r="A8900">
        <v>6.9628148782297318E+17</v>
      </c>
      <c r="B8900" t="s">
        <v>247</v>
      </c>
      <c r="C8900">
        <v>475590233</v>
      </c>
      <c r="D8900" t="s">
        <v>14</v>
      </c>
      <c r="E8900" t="s">
        <v>20</v>
      </c>
      <c r="F8900">
        <v>44.850029999999997</v>
      </c>
      <c r="G8900">
        <v>-0.57150000000000001</v>
      </c>
      <c r="H8900" t="s">
        <v>16</v>
      </c>
      <c r="I8900">
        <v>100</v>
      </c>
      <c r="J8900">
        <v>1</v>
      </c>
      <c r="K8900">
        <v>27</v>
      </c>
      <c r="L8900" s="13">
        <v>45176</v>
      </c>
      <c r="M8900">
        <v>1</v>
      </c>
      <c r="N8900">
        <v>26</v>
      </c>
      <c r="O8900" t="str">
        <f>IF(listings[[#This Row],[price]]&lt;=50, "Low", IF(listings[[#This Row],[price]]&lt;=150, "Medium", "High"))</f>
        <v>Medium</v>
      </c>
      <c r="P8900" t="str">
        <f>IF(listings[[#This Row],[calculated_host_listings_count]]=1, "Unique listing", "Multiple listings")</f>
        <v>Unique listing</v>
      </c>
      <c r="Q8900" t="str">
        <f>IF(listings[[#This Row],[number_of_reviews]]&lt;10, "Few reviews", IF(listings[[#This Row],[number_of_reviews]]&lt;50, "Medium reviews", "Many reviews"))</f>
        <v>Medium reviews</v>
      </c>
    </row>
    <row r="8901" spans="1:17" x14ac:dyDescent="0.2">
      <c r="A8901">
        <v>6.9645547051198208E+17</v>
      </c>
      <c r="B8901" t="s">
        <v>5755</v>
      </c>
      <c r="C8901">
        <v>475678166</v>
      </c>
      <c r="D8901" t="s">
        <v>81</v>
      </c>
      <c r="E8901" t="s">
        <v>81</v>
      </c>
      <c r="F8901">
        <v>44.93461730113458</v>
      </c>
      <c r="G8901">
        <v>-0.46963300555944443</v>
      </c>
      <c r="H8901" t="s">
        <v>16</v>
      </c>
      <c r="I8901">
        <v>40</v>
      </c>
      <c r="J8901">
        <v>1</v>
      </c>
      <c r="K8901">
        <v>9</v>
      </c>
      <c r="L8901" s="13">
        <v>44866</v>
      </c>
      <c r="M8901">
        <v>1</v>
      </c>
      <c r="N8901">
        <v>9</v>
      </c>
      <c r="O8901" t="str">
        <f>IF(listings[[#This Row],[price]]&lt;=50, "Low", IF(listings[[#This Row],[price]]&lt;=150, "Medium", "High"))</f>
        <v>Low</v>
      </c>
      <c r="P8901" t="str">
        <f>IF(listings[[#This Row],[calculated_host_listings_count]]=1, "Unique listing", "Multiple listings")</f>
        <v>Unique listing</v>
      </c>
      <c r="Q8901" t="str">
        <f>IF(listings[[#This Row],[number_of_reviews]]&lt;10, "Few reviews", IF(listings[[#This Row],[number_of_reviews]]&lt;50, "Medium reviews", "Many reviews"))</f>
        <v>Few reviews</v>
      </c>
    </row>
    <row r="8902" spans="1:17" x14ac:dyDescent="0.2">
      <c r="A8902">
        <v>6.9700696260678797E+17</v>
      </c>
      <c r="B8902" t="s">
        <v>5756</v>
      </c>
      <c r="C8902">
        <v>8916855</v>
      </c>
      <c r="D8902" t="s">
        <v>60</v>
      </c>
      <c r="E8902" t="s">
        <v>60</v>
      </c>
      <c r="F8902">
        <v>44.909320000000001</v>
      </c>
      <c r="G8902">
        <v>-0.50012000000000001</v>
      </c>
      <c r="H8902" t="s">
        <v>16</v>
      </c>
      <c r="I8902">
        <v>74</v>
      </c>
      <c r="J8902">
        <v>1</v>
      </c>
      <c r="K8902">
        <v>14</v>
      </c>
      <c r="L8902" s="13">
        <v>45166</v>
      </c>
      <c r="M8902">
        <v>1</v>
      </c>
      <c r="N8902">
        <v>13</v>
      </c>
      <c r="O8902" t="str">
        <f>IF(listings[[#This Row],[price]]&lt;=50, "Low", IF(listings[[#This Row],[price]]&lt;=150, "Medium", "High"))</f>
        <v>Medium</v>
      </c>
      <c r="P8902" t="str">
        <f>IF(listings[[#This Row],[calculated_host_listings_count]]=1, "Unique listing", "Multiple listings")</f>
        <v>Unique listing</v>
      </c>
      <c r="Q8902" t="str">
        <f>IF(listings[[#This Row],[number_of_reviews]]&lt;10, "Few reviews", IF(listings[[#This Row],[number_of_reviews]]&lt;50, "Medium reviews", "Many reviews"))</f>
        <v>Medium reviews</v>
      </c>
    </row>
    <row r="8903" spans="1:17" x14ac:dyDescent="0.2">
      <c r="A8903">
        <v>6.9717762228288717E+17</v>
      </c>
      <c r="B8903" t="s">
        <v>1056</v>
      </c>
      <c r="C8903">
        <v>24371564</v>
      </c>
      <c r="D8903" t="s">
        <v>14</v>
      </c>
      <c r="E8903" t="s">
        <v>20</v>
      </c>
      <c r="F8903">
        <v>44.850546600000008</v>
      </c>
      <c r="G8903">
        <v>-0.57490059999999998</v>
      </c>
      <c r="H8903" t="s">
        <v>16</v>
      </c>
      <c r="I8903">
        <v>400</v>
      </c>
      <c r="J8903">
        <v>2</v>
      </c>
      <c r="K8903">
        <v>17</v>
      </c>
      <c r="L8903" s="13">
        <v>45165</v>
      </c>
      <c r="M8903">
        <v>1</v>
      </c>
      <c r="N8903">
        <v>17</v>
      </c>
      <c r="O8903" t="str">
        <f>IF(listings[[#This Row],[price]]&lt;=50, "Low", IF(listings[[#This Row],[price]]&lt;=150, "Medium", "High"))</f>
        <v>High</v>
      </c>
      <c r="P8903" t="str">
        <f>IF(listings[[#This Row],[calculated_host_listings_count]]=1, "Unique listing", "Multiple listings")</f>
        <v>Unique listing</v>
      </c>
      <c r="Q8903" t="str">
        <f>IF(listings[[#This Row],[number_of_reviews]]&lt;10, "Few reviews", IF(listings[[#This Row],[number_of_reviews]]&lt;50, "Medium reviews", "Many reviews"))</f>
        <v>Medium reviews</v>
      </c>
    </row>
    <row r="8904" spans="1:17" x14ac:dyDescent="0.2">
      <c r="A8904">
        <v>6.9737789535323853E+17</v>
      </c>
      <c r="B8904" t="s">
        <v>5757</v>
      </c>
      <c r="C8904">
        <v>402734634</v>
      </c>
      <c r="D8904" t="s">
        <v>31</v>
      </c>
      <c r="E8904" t="s">
        <v>57</v>
      </c>
      <c r="F8904">
        <v>44.862151799999999</v>
      </c>
      <c r="G8904">
        <v>-0.51756789999999997</v>
      </c>
      <c r="H8904" t="s">
        <v>28</v>
      </c>
      <c r="I8904">
        <v>89</v>
      </c>
      <c r="J8904">
        <v>3</v>
      </c>
      <c r="K8904">
        <v>0</v>
      </c>
      <c r="L8904" s="13"/>
      <c r="M8904">
        <v>1</v>
      </c>
      <c r="N8904">
        <v>0</v>
      </c>
      <c r="O8904" t="str">
        <f>IF(listings[[#This Row],[price]]&lt;=50, "Low", IF(listings[[#This Row],[price]]&lt;=150, "Medium", "High"))</f>
        <v>Medium</v>
      </c>
      <c r="P8904" t="str">
        <f>IF(listings[[#This Row],[calculated_host_listings_count]]=1, "Unique listing", "Multiple listings")</f>
        <v>Unique listing</v>
      </c>
      <c r="Q8904" t="str">
        <f>IF(listings[[#This Row],[number_of_reviews]]&lt;10, "Few reviews", IF(listings[[#This Row],[number_of_reviews]]&lt;50, "Medium reviews", "Many reviews"))</f>
        <v>Few reviews</v>
      </c>
    </row>
    <row r="8905" spans="1:17" x14ac:dyDescent="0.2">
      <c r="A8905">
        <v>6.9739994366021862E+17</v>
      </c>
      <c r="B8905" t="s">
        <v>5758</v>
      </c>
      <c r="C8905">
        <v>20359429</v>
      </c>
      <c r="D8905" t="s">
        <v>26</v>
      </c>
      <c r="E8905" t="s">
        <v>26</v>
      </c>
      <c r="F8905">
        <v>44.818336610055432</v>
      </c>
      <c r="G8905">
        <v>-0.54232047931083982</v>
      </c>
      <c r="H8905" t="s">
        <v>28</v>
      </c>
      <c r="I8905">
        <v>125</v>
      </c>
      <c r="J8905">
        <v>1</v>
      </c>
      <c r="K8905">
        <v>7</v>
      </c>
      <c r="L8905" s="13">
        <v>45155</v>
      </c>
      <c r="M8905">
        <v>1</v>
      </c>
      <c r="N8905">
        <v>7</v>
      </c>
      <c r="O8905" t="str">
        <f>IF(listings[[#This Row],[price]]&lt;=50, "Low", IF(listings[[#This Row],[price]]&lt;=150, "Medium", "High"))</f>
        <v>Medium</v>
      </c>
      <c r="P8905" t="str">
        <f>IF(listings[[#This Row],[calculated_host_listings_count]]=1, "Unique listing", "Multiple listings")</f>
        <v>Unique listing</v>
      </c>
      <c r="Q8905" t="str">
        <f>IF(listings[[#This Row],[number_of_reviews]]&lt;10, "Few reviews", IF(listings[[#This Row],[number_of_reviews]]&lt;50, "Medium reviews", "Many reviews"))</f>
        <v>Few reviews</v>
      </c>
    </row>
    <row r="8906" spans="1:17" x14ac:dyDescent="0.2">
      <c r="A8906">
        <v>6.9755262026642522E+17</v>
      </c>
      <c r="B8906" t="s">
        <v>1228</v>
      </c>
      <c r="C8906">
        <v>284717570</v>
      </c>
      <c r="D8906" t="s">
        <v>14</v>
      </c>
      <c r="E8906" t="s">
        <v>144</v>
      </c>
      <c r="F8906">
        <v>44.880843147407013</v>
      </c>
      <c r="G8906">
        <v>-0.5510387197136879</v>
      </c>
      <c r="H8906" t="s">
        <v>28</v>
      </c>
      <c r="I8906">
        <v>38</v>
      </c>
      <c r="J8906">
        <v>1</v>
      </c>
      <c r="K8906">
        <v>79</v>
      </c>
      <c r="L8906" s="13">
        <v>45172</v>
      </c>
      <c r="M8906">
        <v>2</v>
      </c>
      <c r="N8906">
        <v>74</v>
      </c>
      <c r="O8906" t="str">
        <f>IF(listings[[#This Row],[price]]&lt;=50, "Low", IF(listings[[#This Row],[price]]&lt;=150, "Medium", "High"))</f>
        <v>Low</v>
      </c>
      <c r="P8906" t="str">
        <f>IF(listings[[#This Row],[calculated_host_listings_count]]=1, "Unique listing", "Multiple listings")</f>
        <v>Multiple listings</v>
      </c>
      <c r="Q8906" t="str">
        <f>IF(listings[[#This Row],[number_of_reviews]]&lt;10, "Few reviews", IF(listings[[#This Row],[number_of_reviews]]&lt;50, "Medium reviews", "Many reviews"))</f>
        <v>Many reviews</v>
      </c>
    </row>
    <row r="8907" spans="1:17" x14ac:dyDescent="0.2">
      <c r="A8907">
        <v>6.9765537773271168E+17</v>
      </c>
      <c r="B8907" t="s">
        <v>198</v>
      </c>
      <c r="C8907">
        <v>95236362</v>
      </c>
      <c r="D8907" t="s">
        <v>14</v>
      </c>
      <c r="E8907" t="s">
        <v>15</v>
      </c>
      <c r="F8907">
        <v>44.832766217225178</v>
      </c>
      <c r="G8907">
        <v>-0.57642791849005892</v>
      </c>
      <c r="H8907" t="s">
        <v>16</v>
      </c>
      <c r="I8907">
        <v>81</v>
      </c>
      <c r="J8907">
        <v>2</v>
      </c>
      <c r="K8907">
        <v>2</v>
      </c>
      <c r="L8907" s="13">
        <v>44958</v>
      </c>
      <c r="M8907">
        <v>1</v>
      </c>
      <c r="N8907">
        <v>2</v>
      </c>
      <c r="O8907" t="str">
        <f>IF(listings[[#This Row],[price]]&lt;=50, "Low", IF(listings[[#This Row],[price]]&lt;=150, "Medium", "High"))</f>
        <v>Medium</v>
      </c>
      <c r="P8907" t="str">
        <f>IF(listings[[#This Row],[calculated_host_listings_count]]=1, "Unique listing", "Multiple listings")</f>
        <v>Unique listing</v>
      </c>
      <c r="Q8907" t="str">
        <f>IF(listings[[#This Row],[number_of_reviews]]&lt;10, "Few reviews", IF(listings[[#This Row],[number_of_reviews]]&lt;50, "Medium reviews", "Many reviews"))</f>
        <v>Few reviews</v>
      </c>
    </row>
    <row r="8908" spans="1:17" x14ac:dyDescent="0.2">
      <c r="A8908">
        <v>6.9774626422799206E+17</v>
      </c>
      <c r="B8908" t="s">
        <v>5759</v>
      </c>
      <c r="C8908">
        <v>475924942</v>
      </c>
      <c r="D8908" t="s">
        <v>14</v>
      </c>
      <c r="E8908" t="s">
        <v>15</v>
      </c>
      <c r="F8908">
        <v>44.831359999999997</v>
      </c>
      <c r="G8908">
        <v>-0.57081000000000004</v>
      </c>
      <c r="H8908" t="s">
        <v>16</v>
      </c>
      <c r="I8908">
        <v>90</v>
      </c>
      <c r="J8908">
        <v>2</v>
      </c>
      <c r="K8908">
        <v>19</v>
      </c>
      <c r="L8908" s="13">
        <v>45159</v>
      </c>
      <c r="M8908">
        <v>1</v>
      </c>
      <c r="N8908">
        <v>18</v>
      </c>
      <c r="O8908" t="str">
        <f>IF(listings[[#This Row],[price]]&lt;=50, "Low", IF(listings[[#This Row],[price]]&lt;=150, "Medium", "High"))</f>
        <v>Medium</v>
      </c>
      <c r="P8908" t="str">
        <f>IF(listings[[#This Row],[calculated_host_listings_count]]=1, "Unique listing", "Multiple listings")</f>
        <v>Unique listing</v>
      </c>
      <c r="Q8908" t="str">
        <f>IF(listings[[#This Row],[number_of_reviews]]&lt;10, "Few reviews", IF(listings[[#This Row],[number_of_reviews]]&lt;50, "Medium reviews", "Many reviews"))</f>
        <v>Medium reviews</v>
      </c>
    </row>
    <row r="8909" spans="1:17" x14ac:dyDescent="0.2">
      <c r="A8909">
        <v>6.9793195351637837E+17</v>
      </c>
      <c r="B8909" t="s">
        <v>29</v>
      </c>
      <c r="C8909">
        <v>2404269</v>
      </c>
      <c r="D8909" t="s">
        <v>14</v>
      </c>
      <c r="E8909" t="s">
        <v>20</v>
      </c>
      <c r="F8909">
        <v>44.853189999999998</v>
      </c>
      <c r="G8909">
        <v>-0.57399</v>
      </c>
      <c r="H8909" t="s">
        <v>28</v>
      </c>
      <c r="I8909">
        <v>50</v>
      </c>
      <c r="J8909">
        <v>1</v>
      </c>
      <c r="K8909">
        <v>8</v>
      </c>
      <c r="L8909" s="13">
        <v>45042</v>
      </c>
      <c r="M8909">
        <v>2</v>
      </c>
      <c r="N8909">
        <v>6</v>
      </c>
      <c r="O8909" t="str">
        <f>IF(listings[[#This Row],[price]]&lt;=50, "Low", IF(listings[[#This Row],[price]]&lt;=150, "Medium", "High"))</f>
        <v>Low</v>
      </c>
      <c r="P8909" t="str">
        <f>IF(listings[[#This Row],[calculated_host_listings_count]]=1, "Unique listing", "Multiple listings")</f>
        <v>Multiple listings</v>
      </c>
      <c r="Q8909" t="str">
        <f>IF(listings[[#This Row],[number_of_reviews]]&lt;10, "Few reviews", IF(listings[[#This Row],[number_of_reviews]]&lt;50, "Medium reviews", "Many reviews"))</f>
        <v>Few reviews</v>
      </c>
    </row>
    <row r="8910" spans="1:17" x14ac:dyDescent="0.2">
      <c r="A8910">
        <v>6.9813192238727616E+17</v>
      </c>
      <c r="B8910" t="s">
        <v>5760</v>
      </c>
      <c r="C8910">
        <v>31575800</v>
      </c>
      <c r="D8910" t="s">
        <v>14</v>
      </c>
      <c r="E8910" t="s">
        <v>144</v>
      </c>
      <c r="F8910">
        <v>44.86129958616656</v>
      </c>
      <c r="G8910">
        <v>-0.55536411702632904</v>
      </c>
      <c r="H8910" t="s">
        <v>16</v>
      </c>
      <c r="I8910">
        <v>286</v>
      </c>
      <c r="J8910">
        <v>3</v>
      </c>
      <c r="K8910">
        <v>21</v>
      </c>
      <c r="L8910" s="13">
        <v>45136</v>
      </c>
      <c r="M8910">
        <v>1</v>
      </c>
      <c r="N8910">
        <v>21</v>
      </c>
      <c r="O8910" t="str">
        <f>IF(listings[[#This Row],[price]]&lt;=50, "Low", IF(listings[[#This Row],[price]]&lt;=150, "Medium", "High"))</f>
        <v>High</v>
      </c>
      <c r="P8910" t="str">
        <f>IF(listings[[#This Row],[calculated_host_listings_count]]=1, "Unique listing", "Multiple listings")</f>
        <v>Unique listing</v>
      </c>
      <c r="Q8910" t="str">
        <f>IF(listings[[#This Row],[number_of_reviews]]&lt;10, "Few reviews", IF(listings[[#This Row],[number_of_reviews]]&lt;50, "Medium reviews", "Many reviews"))</f>
        <v>Medium reviews</v>
      </c>
    </row>
    <row r="8911" spans="1:17" x14ac:dyDescent="0.2">
      <c r="A8911">
        <v>6.9818382186128384E+17</v>
      </c>
      <c r="B8911" t="s">
        <v>962</v>
      </c>
      <c r="C8911">
        <v>55172949</v>
      </c>
      <c r="D8911" t="s">
        <v>26</v>
      </c>
      <c r="E8911" t="s">
        <v>26</v>
      </c>
      <c r="F8911">
        <v>44.792037000000001</v>
      </c>
      <c r="G8911">
        <v>-0.56355299999999997</v>
      </c>
      <c r="H8911" t="s">
        <v>16</v>
      </c>
      <c r="I8911">
        <v>58</v>
      </c>
      <c r="J8911">
        <v>4</v>
      </c>
      <c r="K8911">
        <v>1</v>
      </c>
      <c r="L8911" s="13">
        <v>44866</v>
      </c>
      <c r="M8911">
        <v>1</v>
      </c>
      <c r="N8911">
        <v>1</v>
      </c>
      <c r="O8911" t="str">
        <f>IF(listings[[#This Row],[price]]&lt;=50, "Low", IF(listings[[#This Row],[price]]&lt;=150, "Medium", "High"))</f>
        <v>Medium</v>
      </c>
      <c r="P8911" t="str">
        <f>IF(listings[[#This Row],[calculated_host_listings_count]]=1, "Unique listing", "Multiple listings")</f>
        <v>Unique listing</v>
      </c>
      <c r="Q8911" t="str">
        <f>IF(listings[[#This Row],[number_of_reviews]]&lt;10, "Few reviews", IF(listings[[#This Row],[number_of_reviews]]&lt;50, "Medium reviews", "Many reviews"))</f>
        <v>Few reviews</v>
      </c>
    </row>
    <row r="8912" spans="1:17" x14ac:dyDescent="0.2">
      <c r="A8912">
        <v>6.9826828011108301E+17</v>
      </c>
      <c r="B8912" t="s">
        <v>5761</v>
      </c>
      <c r="C8912">
        <v>372132568</v>
      </c>
      <c r="D8912" t="s">
        <v>31</v>
      </c>
      <c r="E8912" t="s">
        <v>183</v>
      </c>
      <c r="F8912">
        <v>44.860680000000002</v>
      </c>
      <c r="G8912">
        <v>-0.53212999999999999</v>
      </c>
      <c r="H8912" t="s">
        <v>28</v>
      </c>
      <c r="I8912">
        <v>35</v>
      </c>
      <c r="J8912">
        <v>1</v>
      </c>
      <c r="K8912">
        <v>17</v>
      </c>
      <c r="L8912" s="13">
        <v>45171</v>
      </c>
      <c r="M8912">
        <v>6</v>
      </c>
      <c r="N8912">
        <v>16</v>
      </c>
      <c r="O8912" t="str">
        <f>IF(listings[[#This Row],[price]]&lt;=50, "Low", IF(listings[[#This Row],[price]]&lt;=150, "Medium", "High"))</f>
        <v>Low</v>
      </c>
      <c r="P8912" t="str">
        <f>IF(listings[[#This Row],[calculated_host_listings_count]]=1, "Unique listing", "Multiple listings")</f>
        <v>Multiple listings</v>
      </c>
      <c r="Q8912" t="str">
        <f>IF(listings[[#This Row],[number_of_reviews]]&lt;10, "Few reviews", IF(listings[[#This Row],[number_of_reviews]]&lt;50, "Medium reviews", "Many reviews"))</f>
        <v>Medium reviews</v>
      </c>
    </row>
    <row r="8913" spans="1:17" x14ac:dyDescent="0.2">
      <c r="A8913">
        <v>6.982713023638272E+17</v>
      </c>
      <c r="B8913" t="s">
        <v>5762</v>
      </c>
      <c r="C8913">
        <v>254944003</v>
      </c>
      <c r="D8913" t="s">
        <v>18</v>
      </c>
      <c r="E8913" t="s">
        <v>18</v>
      </c>
      <c r="F8913">
        <v>44.872889999999998</v>
      </c>
      <c r="G8913">
        <v>-0.70289000000000001</v>
      </c>
      <c r="H8913" t="s">
        <v>28</v>
      </c>
      <c r="I8913">
        <v>150</v>
      </c>
      <c r="J8913">
        <v>1</v>
      </c>
      <c r="K8913">
        <v>2</v>
      </c>
      <c r="L8913" s="13">
        <v>44820</v>
      </c>
      <c r="M8913">
        <v>5</v>
      </c>
      <c r="N8913">
        <v>2</v>
      </c>
      <c r="O8913" t="str">
        <f>IF(listings[[#This Row],[price]]&lt;=50, "Low", IF(listings[[#This Row],[price]]&lt;=150, "Medium", "High"))</f>
        <v>Medium</v>
      </c>
      <c r="P8913" t="str">
        <f>IF(listings[[#This Row],[calculated_host_listings_count]]=1, "Unique listing", "Multiple listings")</f>
        <v>Multiple listings</v>
      </c>
      <c r="Q8913" t="str">
        <f>IF(listings[[#This Row],[number_of_reviews]]&lt;10, "Few reviews", IF(listings[[#This Row],[number_of_reviews]]&lt;50, "Medium reviews", "Many reviews"))</f>
        <v>Few reviews</v>
      </c>
    </row>
    <row r="8914" spans="1:17" x14ac:dyDescent="0.2">
      <c r="A8914">
        <v>6.9888158714228646E+17</v>
      </c>
      <c r="B8914" t="s">
        <v>3852</v>
      </c>
      <c r="C8914">
        <v>254944003</v>
      </c>
      <c r="D8914" t="s">
        <v>18</v>
      </c>
      <c r="E8914" t="s">
        <v>18</v>
      </c>
      <c r="F8914">
        <v>44.871920000000003</v>
      </c>
      <c r="G8914">
        <v>-0.70081000000000004</v>
      </c>
      <c r="H8914" t="s">
        <v>28</v>
      </c>
      <c r="I8914">
        <v>144</v>
      </c>
      <c r="J8914">
        <v>1</v>
      </c>
      <c r="K8914">
        <v>0</v>
      </c>
      <c r="L8914" s="13"/>
      <c r="M8914">
        <v>5</v>
      </c>
      <c r="N8914">
        <v>0</v>
      </c>
      <c r="O8914" t="str">
        <f>IF(listings[[#This Row],[price]]&lt;=50, "Low", IF(listings[[#This Row],[price]]&lt;=150, "Medium", "High"))</f>
        <v>Medium</v>
      </c>
      <c r="P8914" t="str">
        <f>IF(listings[[#This Row],[calculated_host_listings_count]]=1, "Unique listing", "Multiple listings")</f>
        <v>Multiple listings</v>
      </c>
      <c r="Q8914" t="str">
        <f>IF(listings[[#This Row],[number_of_reviews]]&lt;10, "Few reviews", IF(listings[[#This Row],[number_of_reviews]]&lt;50, "Medium reviews", "Many reviews"))</f>
        <v>Few reviews</v>
      </c>
    </row>
    <row r="8915" spans="1:17" x14ac:dyDescent="0.2">
      <c r="A8915">
        <v>6.988859864078921E+17</v>
      </c>
      <c r="B8915" t="s">
        <v>3852</v>
      </c>
      <c r="C8915">
        <v>254944003</v>
      </c>
      <c r="D8915" t="s">
        <v>18</v>
      </c>
      <c r="E8915" t="s">
        <v>18</v>
      </c>
      <c r="F8915">
        <v>44.871940000000002</v>
      </c>
      <c r="G8915">
        <v>-0.70221</v>
      </c>
      <c r="H8915" t="s">
        <v>28</v>
      </c>
      <c r="I8915">
        <v>144</v>
      </c>
      <c r="J8915">
        <v>1</v>
      </c>
      <c r="K8915">
        <v>1</v>
      </c>
      <c r="L8915" s="13">
        <v>44811</v>
      </c>
      <c r="M8915">
        <v>5</v>
      </c>
      <c r="N8915">
        <v>0</v>
      </c>
      <c r="O8915" t="str">
        <f>IF(listings[[#This Row],[price]]&lt;=50, "Low", IF(listings[[#This Row],[price]]&lt;=150, "Medium", "High"))</f>
        <v>Medium</v>
      </c>
      <c r="P8915" t="str">
        <f>IF(listings[[#This Row],[calculated_host_listings_count]]=1, "Unique listing", "Multiple listings")</f>
        <v>Multiple listings</v>
      </c>
      <c r="Q8915" t="str">
        <f>IF(listings[[#This Row],[number_of_reviews]]&lt;10, "Few reviews", IF(listings[[#This Row],[number_of_reviews]]&lt;50, "Medium reviews", "Many reviews"))</f>
        <v>Few reviews</v>
      </c>
    </row>
    <row r="8916" spans="1:17" x14ac:dyDescent="0.2">
      <c r="A8916">
        <v>6.9904577898060979E+17</v>
      </c>
      <c r="B8916" t="s">
        <v>498</v>
      </c>
      <c r="C8916">
        <v>456430723</v>
      </c>
      <c r="D8916" t="s">
        <v>14</v>
      </c>
      <c r="E8916" t="s">
        <v>51</v>
      </c>
      <c r="F8916">
        <v>44.820478000000001</v>
      </c>
      <c r="G8916">
        <v>-0.56596500000000005</v>
      </c>
      <c r="H8916" t="s">
        <v>16</v>
      </c>
      <c r="I8916">
        <v>108</v>
      </c>
      <c r="J8916">
        <v>1</v>
      </c>
      <c r="K8916">
        <v>0</v>
      </c>
      <c r="L8916" s="13"/>
      <c r="M8916">
        <v>27</v>
      </c>
      <c r="N8916">
        <v>0</v>
      </c>
      <c r="O8916" t="str">
        <f>IF(listings[[#This Row],[price]]&lt;=50, "Low", IF(listings[[#This Row],[price]]&lt;=150, "Medium", "High"))</f>
        <v>Medium</v>
      </c>
      <c r="P8916" t="str">
        <f>IF(listings[[#This Row],[calculated_host_listings_count]]=1, "Unique listing", "Multiple listings")</f>
        <v>Multiple listings</v>
      </c>
      <c r="Q8916" t="str">
        <f>IF(listings[[#This Row],[number_of_reviews]]&lt;10, "Few reviews", IF(listings[[#This Row],[number_of_reviews]]&lt;50, "Medium reviews", "Many reviews"))</f>
        <v>Few reviews</v>
      </c>
    </row>
    <row r="8917" spans="1:17" x14ac:dyDescent="0.2">
      <c r="A8917">
        <v>6.9908454644497114E+17</v>
      </c>
      <c r="B8917" t="s">
        <v>5763</v>
      </c>
      <c r="C8917">
        <v>94778723</v>
      </c>
      <c r="D8917" t="s">
        <v>54</v>
      </c>
      <c r="E8917" t="s">
        <v>136</v>
      </c>
      <c r="F8917">
        <v>44.803040000000003</v>
      </c>
      <c r="G8917">
        <v>-0.62531999999999999</v>
      </c>
      <c r="H8917" t="s">
        <v>28</v>
      </c>
      <c r="I8917">
        <v>55</v>
      </c>
      <c r="J8917">
        <v>1</v>
      </c>
      <c r="K8917">
        <v>47</v>
      </c>
      <c r="L8917" s="13">
        <v>45176</v>
      </c>
      <c r="M8917">
        <v>1</v>
      </c>
      <c r="N8917">
        <v>45</v>
      </c>
      <c r="O8917" t="str">
        <f>IF(listings[[#This Row],[price]]&lt;=50, "Low", IF(listings[[#This Row],[price]]&lt;=150, "Medium", "High"))</f>
        <v>Medium</v>
      </c>
      <c r="P8917" t="str">
        <f>IF(listings[[#This Row],[calculated_host_listings_count]]=1, "Unique listing", "Multiple listings")</f>
        <v>Unique listing</v>
      </c>
      <c r="Q8917" t="str">
        <f>IF(listings[[#This Row],[number_of_reviews]]&lt;10, "Few reviews", IF(listings[[#This Row],[number_of_reviews]]&lt;50, "Medium reviews", "Many reviews"))</f>
        <v>Medium reviews</v>
      </c>
    </row>
    <row r="8918" spans="1:17" x14ac:dyDescent="0.2">
      <c r="A8918">
        <v>6.9916932152815962E+17</v>
      </c>
      <c r="B8918" t="s">
        <v>5764</v>
      </c>
      <c r="C8918">
        <v>475735025</v>
      </c>
      <c r="D8918" t="s">
        <v>155</v>
      </c>
      <c r="E8918" t="s">
        <v>155</v>
      </c>
      <c r="F8918">
        <v>44.829729999999998</v>
      </c>
      <c r="G8918">
        <v>-0.51785000000000003</v>
      </c>
      <c r="H8918" t="s">
        <v>16</v>
      </c>
      <c r="I8918">
        <v>56</v>
      </c>
      <c r="J8918">
        <v>1</v>
      </c>
      <c r="K8918">
        <v>27</v>
      </c>
      <c r="L8918" s="13">
        <v>45075</v>
      </c>
      <c r="M8918">
        <v>1</v>
      </c>
      <c r="N8918">
        <v>27</v>
      </c>
      <c r="O8918" t="str">
        <f>IF(listings[[#This Row],[price]]&lt;=50, "Low", IF(listings[[#This Row],[price]]&lt;=150, "Medium", "High"))</f>
        <v>Medium</v>
      </c>
      <c r="P8918" t="str">
        <f>IF(listings[[#This Row],[calculated_host_listings_count]]=1, "Unique listing", "Multiple listings")</f>
        <v>Unique listing</v>
      </c>
      <c r="Q8918" t="str">
        <f>IF(listings[[#This Row],[number_of_reviews]]&lt;10, "Few reviews", IF(listings[[#This Row],[number_of_reviews]]&lt;50, "Medium reviews", "Many reviews"))</f>
        <v>Medium reviews</v>
      </c>
    </row>
    <row r="8919" spans="1:17" x14ac:dyDescent="0.2">
      <c r="A8919">
        <v>6.9917563195300518E+17</v>
      </c>
      <c r="B8919" t="s">
        <v>5765</v>
      </c>
      <c r="C8919">
        <v>476219033</v>
      </c>
      <c r="D8919" t="s">
        <v>66</v>
      </c>
      <c r="E8919" t="s">
        <v>281</v>
      </c>
      <c r="F8919">
        <v>44.829230000000003</v>
      </c>
      <c r="G8919">
        <v>-0.67030000000000001</v>
      </c>
      <c r="H8919" t="s">
        <v>28</v>
      </c>
      <c r="I8919">
        <v>82</v>
      </c>
      <c r="J8919">
        <v>1</v>
      </c>
      <c r="K8919">
        <v>25</v>
      </c>
      <c r="L8919" s="13">
        <v>45162</v>
      </c>
      <c r="M8919">
        <v>1</v>
      </c>
      <c r="N8919">
        <v>24</v>
      </c>
      <c r="O8919" t="str">
        <f>IF(listings[[#This Row],[price]]&lt;=50, "Low", IF(listings[[#This Row],[price]]&lt;=150, "Medium", "High"))</f>
        <v>Medium</v>
      </c>
      <c r="P8919" t="str">
        <f>IF(listings[[#This Row],[calculated_host_listings_count]]=1, "Unique listing", "Multiple listings")</f>
        <v>Unique listing</v>
      </c>
      <c r="Q8919" t="str">
        <f>IF(listings[[#This Row],[number_of_reviews]]&lt;10, "Few reviews", IF(listings[[#This Row],[number_of_reviews]]&lt;50, "Medium reviews", "Many reviews"))</f>
        <v>Medium reviews</v>
      </c>
    </row>
    <row r="8920" spans="1:17" x14ac:dyDescent="0.2">
      <c r="A8920">
        <v>6.9917607412658445E+17</v>
      </c>
      <c r="B8920" t="s">
        <v>5766</v>
      </c>
      <c r="C8920">
        <v>475682284</v>
      </c>
      <c r="D8920" t="s">
        <v>34</v>
      </c>
      <c r="E8920" t="s">
        <v>34</v>
      </c>
      <c r="F8920">
        <v>44.821739999999998</v>
      </c>
      <c r="G8920">
        <v>-0.59379000000000004</v>
      </c>
      <c r="H8920" t="s">
        <v>16</v>
      </c>
      <c r="I8920">
        <v>85</v>
      </c>
      <c r="J8920">
        <v>1</v>
      </c>
      <c r="K8920">
        <v>12</v>
      </c>
      <c r="L8920" s="13">
        <v>45169</v>
      </c>
      <c r="M8920">
        <v>1</v>
      </c>
      <c r="N8920">
        <v>12</v>
      </c>
      <c r="O8920" t="str">
        <f>IF(listings[[#This Row],[price]]&lt;=50, "Low", IF(listings[[#This Row],[price]]&lt;=150, "Medium", "High"))</f>
        <v>Medium</v>
      </c>
      <c r="P8920" t="str">
        <f>IF(listings[[#This Row],[calculated_host_listings_count]]=1, "Unique listing", "Multiple listings")</f>
        <v>Unique listing</v>
      </c>
      <c r="Q8920" t="str">
        <f>IF(listings[[#This Row],[number_of_reviews]]&lt;10, "Few reviews", IF(listings[[#This Row],[number_of_reviews]]&lt;50, "Medium reviews", "Many reviews"))</f>
        <v>Medium reviews</v>
      </c>
    </row>
    <row r="8921" spans="1:17" x14ac:dyDescent="0.2">
      <c r="A8921">
        <v>6.9931183504421133E+17</v>
      </c>
      <c r="B8921" t="s">
        <v>1430</v>
      </c>
      <c r="C8921">
        <v>48999737</v>
      </c>
      <c r="D8921" t="s">
        <v>14</v>
      </c>
      <c r="E8921" t="s">
        <v>20</v>
      </c>
      <c r="F8921">
        <v>44.857700000000001</v>
      </c>
      <c r="G8921">
        <v>-0.57006999999999997</v>
      </c>
      <c r="H8921" t="s">
        <v>28</v>
      </c>
      <c r="I8921">
        <v>40</v>
      </c>
      <c r="J8921">
        <v>3</v>
      </c>
      <c r="K8921">
        <v>31</v>
      </c>
      <c r="L8921" s="13">
        <v>45170</v>
      </c>
      <c r="M8921">
        <v>2</v>
      </c>
      <c r="N8921">
        <v>30</v>
      </c>
      <c r="O8921" t="str">
        <f>IF(listings[[#This Row],[price]]&lt;=50, "Low", IF(listings[[#This Row],[price]]&lt;=150, "Medium", "High"))</f>
        <v>Low</v>
      </c>
      <c r="P8921" t="str">
        <f>IF(listings[[#This Row],[calculated_host_listings_count]]=1, "Unique listing", "Multiple listings")</f>
        <v>Multiple listings</v>
      </c>
      <c r="Q8921" t="str">
        <f>IF(listings[[#This Row],[number_of_reviews]]&lt;10, "Few reviews", IF(listings[[#This Row],[number_of_reviews]]&lt;50, "Medium reviews", "Many reviews"))</f>
        <v>Medium reviews</v>
      </c>
    </row>
    <row r="8922" spans="1:17" x14ac:dyDescent="0.2">
      <c r="A8922">
        <v>6.9970469272282125E+17</v>
      </c>
      <c r="B8922" t="s">
        <v>5767</v>
      </c>
      <c r="C8922">
        <v>148638642</v>
      </c>
      <c r="D8922" t="s">
        <v>14</v>
      </c>
      <c r="E8922" t="s">
        <v>144</v>
      </c>
      <c r="F8922">
        <v>44.859428800000003</v>
      </c>
      <c r="G8922">
        <v>-0.5618879</v>
      </c>
      <c r="H8922" t="s">
        <v>16</v>
      </c>
      <c r="I8922">
        <v>98</v>
      </c>
      <c r="J8922">
        <v>4</v>
      </c>
      <c r="K8922">
        <v>13</v>
      </c>
      <c r="L8922" s="13">
        <v>45171</v>
      </c>
      <c r="M8922">
        <v>16</v>
      </c>
      <c r="N8922">
        <v>13</v>
      </c>
      <c r="O8922" t="str">
        <f>IF(listings[[#This Row],[price]]&lt;=50, "Low", IF(listings[[#This Row],[price]]&lt;=150, "Medium", "High"))</f>
        <v>Medium</v>
      </c>
      <c r="P8922" t="str">
        <f>IF(listings[[#This Row],[calculated_host_listings_count]]=1, "Unique listing", "Multiple listings")</f>
        <v>Multiple listings</v>
      </c>
      <c r="Q8922" t="str">
        <f>IF(listings[[#This Row],[number_of_reviews]]&lt;10, "Few reviews", IF(listings[[#This Row],[number_of_reviews]]&lt;50, "Medium reviews", "Many reviews"))</f>
        <v>Medium reviews</v>
      </c>
    </row>
    <row r="8923" spans="1:17" x14ac:dyDescent="0.2">
      <c r="A8923">
        <v>6.9975038732946995E+17</v>
      </c>
      <c r="B8923" t="s">
        <v>5768</v>
      </c>
      <c r="C8923">
        <v>476340728</v>
      </c>
      <c r="D8923" t="s">
        <v>291</v>
      </c>
      <c r="E8923" t="s">
        <v>291</v>
      </c>
      <c r="F8923">
        <v>44.872984000000002</v>
      </c>
      <c r="G8923">
        <v>-0.50197890000000001</v>
      </c>
      <c r="H8923" t="s">
        <v>16</v>
      </c>
      <c r="I8923">
        <v>60</v>
      </c>
      <c r="J8923">
        <v>2</v>
      </c>
      <c r="K8923">
        <v>15</v>
      </c>
      <c r="L8923" s="13">
        <v>45153</v>
      </c>
      <c r="M8923">
        <v>2</v>
      </c>
      <c r="N8923">
        <v>15</v>
      </c>
      <c r="O8923" t="str">
        <f>IF(listings[[#This Row],[price]]&lt;=50, "Low", IF(listings[[#This Row],[price]]&lt;=150, "Medium", "High"))</f>
        <v>Medium</v>
      </c>
      <c r="P8923" t="str">
        <f>IF(listings[[#This Row],[calculated_host_listings_count]]=1, "Unique listing", "Multiple listings")</f>
        <v>Multiple listings</v>
      </c>
      <c r="Q8923" t="str">
        <f>IF(listings[[#This Row],[number_of_reviews]]&lt;10, "Few reviews", IF(listings[[#This Row],[number_of_reviews]]&lt;50, "Medium reviews", "Many reviews"))</f>
        <v>Medium reviews</v>
      </c>
    </row>
    <row r="8924" spans="1:17" x14ac:dyDescent="0.2">
      <c r="A8924">
        <v>6.9977620567971584E+17</v>
      </c>
      <c r="B8924" t="s">
        <v>5769</v>
      </c>
      <c r="C8924">
        <v>476344614</v>
      </c>
      <c r="D8924" t="s">
        <v>14</v>
      </c>
      <c r="E8924" t="s">
        <v>22</v>
      </c>
      <c r="F8924">
        <v>44.845469999999999</v>
      </c>
      <c r="G8924">
        <v>-0.58074000000000003</v>
      </c>
      <c r="H8924" t="s">
        <v>16</v>
      </c>
      <c r="I8924">
        <v>80</v>
      </c>
      <c r="J8924">
        <v>1</v>
      </c>
      <c r="K8924">
        <v>5</v>
      </c>
      <c r="L8924" s="13">
        <v>45154</v>
      </c>
      <c r="M8924">
        <v>1</v>
      </c>
      <c r="N8924">
        <v>3</v>
      </c>
      <c r="O8924" t="str">
        <f>IF(listings[[#This Row],[price]]&lt;=50, "Low", IF(listings[[#This Row],[price]]&lt;=150, "Medium", "High"))</f>
        <v>Medium</v>
      </c>
      <c r="P8924" t="str">
        <f>IF(listings[[#This Row],[calculated_host_listings_count]]=1, "Unique listing", "Multiple listings")</f>
        <v>Unique listing</v>
      </c>
      <c r="Q8924" t="str">
        <f>IF(listings[[#This Row],[number_of_reviews]]&lt;10, "Few reviews", IF(listings[[#This Row],[number_of_reviews]]&lt;50, "Medium reviews", "Many reviews"))</f>
        <v>Few reviews</v>
      </c>
    </row>
    <row r="8925" spans="1:17" x14ac:dyDescent="0.2">
      <c r="A8925">
        <v>6.9987675904602125E+17</v>
      </c>
      <c r="B8925" t="s">
        <v>5770</v>
      </c>
      <c r="C8925">
        <v>25638208</v>
      </c>
      <c r="D8925" t="s">
        <v>14</v>
      </c>
      <c r="E8925" t="s">
        <v>144</v>
      </c>
      <c r="F8925">
        <v>44.857979999999998</v>
      </c>
      <c r="G8925">
        <v>-0.56413000000000002</v>
      </c>
      <c r="H8925" t="s">
        <v>16</v>
      </c>
      <c r="I8925">
        <v>50</v>
      </c>
      <c r="J8925">
        <v>4</v>
      </c>
      <c r="K8925">
        <v>17</v>
      </c>
      <c r="L8925" s="13">
        <v>45074</v>
      </c>
      <c r="M8925">
        <v>1</v>
      </c>
      <c r="N8925">
        <v>15</v>
      </c>
      <c r="O8925" t="str">
        <f>IF(listings[[#This Row],[price]]&lt;=50, "Low", IF(listings[[#This Row],[price]]&lt;=150, "Medium", "High"))</f>
        <v>Low</v>
      </c>
      <c r="P8925" t="str">
        <f>IF(listings[[#This Row],[calculated_host_listings_count]]=1, "Unique listing", "Multiple listings")</f>
        <v>Unique listing</v>
      </c>
      <c r="Q8925" t="str">
        <f>IF(listings[[#This Row],[number_of_reviews]]&lt;10, "Few reviews", IF(listings[[#This Row],[number_of_reviews]]&lt;50, "Medium reviews", "Many reviews"))</f>
        <v>Medium reviews</v>
      </c>
    </row>
    <row r="8926" spans="1:17" x14ac:dyDescent="0.2">
      <c r="A8926">
        <v>6.9993303488383706E+17</v>
      </c>
      <c r="B8926" t="s">
        <v>5771</v>
      </c>
      <c r="C8926">
        <v>2039145</v>
      </c>
      <c r="D8926" t="s">
        <v>26</v>
      </c>
      <c r="E8926" t="s">
        <v>26</v>
      </c>
      <c r="F8926">
        <v>44.810009999999998</v>
      </c>
      <c r="G8926">
        <v>-0.56952999999999998</v>
      </c>
      <c r="H8926" t="s">
        <v>16</v>
      </c>
      <c r="I8926">
        <v>112</v>
      </c>
      <c r="J8926">
        <v>5</v>
      </c>
      <c r="K8926">
        <v>0</v>
      </c>
      <c r="L8926" s="13"/>
      <c r="M8926">
        <v>1</v>
      </c>
      <c r="N8926">
        <v>0</v>
      </c>
      <c r="O8926" t="str">
        <f>IF(listings[[#This Row],[price]]&lt;=50, "Low", IF(listings[[#This Row],[price]]&lt;=150, "Medium", "High"))</f>
        <v>Medium</v>
      </c>
      <c r="P8926" t="str">
        <f>IF(listings[[#This Row],[calculated_host_listings_count]]=1, "Unique listing", "Multiple listings")</f>
        <v>Unique listing</v>
      </c>
      <c r="Q8926" t="str">
        <f>IF(listings[[#This Row],[number_of_reviews]]&lt;10, "Few reviews", IF(listings[[#This Row],[number_of_reviews]]&lt;50, "Medium reviews", "Many reviews"))</f>
        <v>Few reviews</v>
      </c>
    </row>
    <row r="8927" spans="1:17" x14ac:dyDescent="0.2">
      <c r="A8927">
        <v>6.9996826057199424E+17</v>
      </c>
      <c r="B8927" t="s">
        <v>5772</v>
      </c>
      <c r="C8927">
        <v>17594987</v>
      </c>
      <c r="D8927" t="s">
        <v>165</v>
      </c>
      <c r="E8927" t="s">
        <v>165</v>
      </c>
      <c r="F8927">
        <v>44.764522655790103</v>
      </c>
      <c r="G8927">
        <v>-0.55424675943709589</v>
      </c>
      <c r="H8927" t="s">
        <v>28</v>
      </c>
      <c r="I8927">
        <v>80</v>
      </c>
      <c r="J8927">
        <v>1</v>
      </c>
      <c r="K8927">
        <v>0</v>
      </c>
      <c r="L8927" s="13"/>
      <c r="M8927">
        <v>1</v>
      </c>
      <c r="N8927">
        <v>0</v>
      </c>
      <c r="O8927" t="str">
        <f>IF(listings[[#This Row],[price]]&lt;=50, "Low", IF(listings[[#This Row],[price]]&lt;=150, "Medium", "High"))</f>
        <v>Medium</v>
      </c>
      <c r="P8927" t="str">
        <f>IF(listings[[#This Row],[calculated_host_listings_count]]=1, "Unique listing", "Multiple listings")</f>
        <v>Unique listing</v>
      </c>
      <c r="Q8927" t="str">
        <f>IF(listings[[#This Row],[number_of_reviews]]&lt;10, "Few reviews", IF(listings[[#This Row],[number_of_reviews]]&lt;50, "Medium reviews", "Many reviews"))</f>
        <v>Few reviews</v>
      </c>
    </row>
    <row r="8928" spans="1:17" x14ac:dyDescent="0.2">
      <c r="A8928">
        <v>6.9999934098945062E+17</v>
      </c>
      <c r="B8928" t="s">
        <v>1780</v>
      </c>
      <c r="C8928">
        <v>470229470</v>
      </c>
      <c r="D8928" t="s">
        <v>14</v>
      </c>
      <c r="E8928" t="s">
        <v>15</v>
      </c>
      <c r="F8928">
        <v>44.825530000000001</v>
      </c>
      <c r="G8928">
        <v>-0.56613999999999998</v>
      </c>
      <c r="H8928" t="s">
        <v>28</v>
      </c>
      <c r="I8928">
        <v>42</v>
      </c>
      <c r="J8928">
        <v>3</v>
      </c>
      <c r="K8928">
        <v>1</v>
      </c>
      <c r="L8928" s="13">
        <v>44866</v>
      </c>
      <c r="M8928">
        <v>2</v>
      </c>
      <c r="N8928">
        <v>1</v>
      </c>
      <c r="O8928" t="str">
        <f>IF(listings[[#This Row],[price]]&lt;=50, "Low", IF(listings[[#This Row],[price]]&lt;=150, "Medium", "High"))</f>
        <v>Low</v>
      </c>
      <c r="P8928" t="str">
        <f>IF(listings[[#This Row],[calculated_host_listings_count]]=1, "Unique listing", "Multiple listings")</f>
        <v>Multiple listings</v>
      </c>
      <c r="Q8928" t="str">
        <f>IF(listings[[#This Row],[number_of_reviews]]&lt;10, "Few reviews", IF(listings[[#This Row],[number_of_reviews]]&lt;50, "Medium reviews", "Many reviews"))</f>
        <v>Few reviews</v>
      </c>
    </row>
    <row r="8929" spans="1:17" x14ac:dyDescent="0.2">
      <c r="A8929">
        <v>7.0014120578963776E+17</v>
      </c>
      <c r="B8929" t="s">
        <v>5773</v>
      </c>
      <c r="C8929">
        <v>437487573</v>
      </c>
      <c r="D8929" t="s">
        <v>34</v>
      </c>
      <c r="E8929" t="s">
        <v>34</v>
      </c>
      <c r="F8929">
        <v>44.818485896372138</v>
      </c>
      <c r="G8929">
        <v>-0.59368014335632324</v>
      </c>
      <c r="H8929" t="s">
        <v>16</v>
      </c>
      <c r="I8929">
        <v>201</v>
      </c>
      <c r="J8929">
        <v>1</v>
      </c>
      <c r="K8929">
        <v>76</v>
      </c>
      <c r="L8929" s="13">
        <v>45166</v>
      </c>
      <c r="M8929">
        <v>8</v>
      </c>
      <c r="N8929">
        <v>75</v>
      </c>
      <c r="O8929" t="str">
        <f>IF(listings[[#This Row],[price]]&lt;=50, "Low", IF(listings[[#This Row],[price]]&lt;=150, "Medium", "High"))</f>
        <v>High</v>
      </c>
      <c r="P8929" t="str">
        <f>IF(listings[[#This Row],[calculated_host_listings_count]]=1, "Unique listing", "Multiple listings")</f>
        <v>Multiple listings</v>
      </c>
      <c r="Q8929" t="str">
        <f>IF(listings[[#This Row],[number_of_reviews]]&lt;10, "Few reviews", IF(listings[[#This Row],[number_of_reviews]]&lt;50, "Medium reviews", "Many reviews"))</f>
        <v>Many reviews</v>
      </c>
    </row>
    <row r="8930" spans="1:17" x14ac:dyDescent="0.2">
      <c r="A8930">
        <v>7.0045051963956186E+17</v>
      </c>
      <c r="B8930" t="s">
        <v>4281</v>
      </c>
      <c r="C8930">
        <v>204987176</v>
      </c>
      <c r="D8930" t="s">
        <v>34</v>
      </c>
      <c r="E8930" t="s">
        <v>34</v>
      </c>
      <c r="F8930">
        <v>44.820039999999999</v>
      </c>
      <c r="G8930">
        <v>-0.58274999999999999</v>
      </c>
      <c r="H8930" t="s">
        <v>16</v>
      </c>
      <c r="I8930">
        <v>77</v>
      </c>
      <c r="J8930">
        <v>2</v>
      </c>
      <c r="K8930">
        <v>21</v>
      </c>
      <c r="L8930" s="13">
        <v>45152</v>
      </c>
      <c r="M8930">
        <v>1</v>
      </c>
      <c r="N8930">
        <v>21</v>
      </c>
      <c r="O8930" t="str">
        <f>IF(listings[[#This Row],[price]]&lt;=50, "Low", IF(listings[[#This Row],[price]]&lt;=150, "Medium", "High"))</f>
        <v>Medium</v>
      </c>
      <c r="P8930" t="str">
        <f>IF(listings[[#This Row],[calculated_host_listings_count]]=1, "Unique listing", "Multiple listings")</f>
        <v>Unique listing</v>
      </c>
      <c r="Q8930" t="str">
        <f>IF(listings[[#This Row],[number_of_reviews]]&lt;10, "Few reviews", IF(listings[[#This Row],[number_of_reviews]]&lt;50, "Medium reviews", "Many reviews"))</f>
        <v>Medium reviews</v>
      </c>
    </row>
    <row r="8931" spans="1:17" x14ac:dyDescent="0.2">
      <c r="A8931">
        <v>7.0048051532427392E+17</v>
      </c>
      <c r="B8931" t="s">
        <v>89</v>
      </c>
      <c r="C8931">
        <v>254251941</v>
      </c>
      <c r="D8931" t="s">
        <v>14</v>
      </c>
      <c r="E8931" t="s">
        <v>15</v>
      </c>
      <c r="F8931">
        <v>44.835797500000012</v>
      </c>
      <c r="G8931">
        <v>-0.56675979999999992</v>
      </c>
      <c r="H8931" t="s">
        <v>16</v>
      </c>
      <c r="I8931">
        <v>78</v>
      </c>
      <c r="J8931">
        <v>365</v>
      </c>
      <c r="K8931">
        <v>3</v>
      </c>
      <c r="L8931" s="13">
        <v>44843</v>
      </c>
      <c r="M8931">
        <v>1</v>
      </c>
      <c r="N8931">
        <v>2</v>
      </c>
      <c r="O8931" t="str">
        <f>IF(listings[[#This Row],[price]]&lt;=50, "Low", IF(listings[[#This Row],[price]]&lt;=150, "Medium", "High"))</f>
        <v>Medium</v>
      </c>
      <c r="P8931" t="str">
        <f>IF(listings[[#This Row],[calculated_host_listings_count]]=1, "Unique listing", "Multiple listings")</f>
        <v>Unique listing</v>
      </c>
      <c r="Q8931" t="str">
        <f>IF(listings[[#This Row],[number_of_reviews]]&lt;10, "Few reviews", IF(listings[[#This Row],[number_of_reviews]]&lt;50, "Medium reviews", "Many reviews"))</f>
        <v>Few reviews</v>
      </c>
    </row>
    <row r="8932" spans="1:17" x14ac:dyDescent="0.2">
      <c r="A8932">
        <v>7.0053918280562867E+17</v>
      </c>
      <c r="B8932" t="s">
        <v>548</v>
      </c>
      <c r="C8932">
        <v>407064378</v>
      </c>
      <c r="D8932" t="s">
        <v>14</v>
      </c>
      <c r="E8932" t="s">
        <v>15</v>
      </c>
      <c r="F8932">
        <v>44.832419999999999</v>
      </c>
      <c r="G8932">
        <v>-0.57089000000000001</v>
      </c>
      <c r="H8932" t="s">
        <v>16</v>
      </c>
      <c r="I8932">
        <v>79</v>
      </c>
      <c r="J8932">
        <v>2</v>
      </c>
      <c r="K8932">
        <v>15</v>
      </c>
      <c r="L8932" s="13">
        <v>45101</v>
      </c>
      <c r="M8932">
        <v>1</v>
      </c>
      <c r="N8932">
        <v>14</v>
      </c>
      <c r="O8932" t="str">
        <f>IF(listings[[#This Row],[price]]&lt;=50, "Low", IF(listings[[#This Row],[price]]&lt;=150, "Medium", "High"))</f>
        <v>Medium</v>
      </c>
      <c r="P8932" t="str">
        <f>IF(listings[[#This Row],[calculated_host_listings_count]]=1, "Unique listing", "Multiple listings")</f>
        <v>Unique listing</v>
      </c>
      <c r="Q8932" t="str">
        <f>IF(listings[[#This Row],[number_of_reviews]]&lt;10, "Few reviews", IF(listings[[#This Row],[number_of_reviews]]&lt;50, "Medium reviews", "Many reviews"))</f>
        <v>Medium reviews</v>
      </c>
    </row>
    <row r="8933" spans="1:17" x14ac:dyDescent="0.2">
      <c r="A8933">
        <v>7.0057552623937062E+17</v>
      </c>
      <c r="B8933" t="s">
        <v>5774</v>
      </c>
      <c r="C8933">
        <v>372132568</v>
      </c>
      <c r="D8933" t="s">
        <v>31</v>
      </c>
      <c r="E8933" t="s">
        <v>183</v>
      </c>
      <c r="F8933">
        <v>44.860002199999997</v>
      </c>
      <c r="G8933">
        <v>-0.53282659999999993</v>
      </c>
      <c r="H8933" t="s">
        <v>28</v>
      </c>
      <c r="I8933">
        <v>32</v>
      </c>
      <c r="J8933">
        <v>8</v>
      </c>
      <c r="K8933">
        <v>2</v>
      </c>
      <c r="L8933" s="13">
        <v>44884</v>
      </c>
      <c r="M8933">
        <v>6</v>
      </c>
      <c r="N8933">
        <v>2</v>
      </c>
      <c r="O8933" t="str">
        <f>IF(listings[[#This Row],[price]]&lt;=50, "Low", IF(listings[[#This Row],[price]]&lt;=150, "Medium", "High"))</f>
        <v>Low</v>
      </c>
      <c r="P8933" t="str">
        <f>IF(listings[[#This Row],[calculated_host_listings_count]]=1, "Unique listing", "Multiple listings")</f>
        <v>Multiple listings</v>
      </c>
      <c r="Q8933" t="str">
        <f>IF(listings[[#This Row],[number_of_reviews]]&lt;10, "Few reviews", IF(listings[[#This Row],[number_of_reviews]]&lt;50, "Medium reviews", "Many reviews"))</f>
        <v>Few reviews</v>
      </c>
    </row>
    <row r="8934" spans="1:17" x14ac:dyDescent="0.2">
      <c r="A8934">
        <v>7.0063130947339174E+17</v>
      </c>
      <c r="B8934" t="s">
        <v>5775</v>
      </c>
      <c r="C8934">
        <v>476533673</v>
      </c>
      <c r="D8934" t="s">
        <v>14</v>
      </c>
      <c r="E8934" t="s">
        <v>15</v>
      </c>
      <c r="F8934">
        <v>44.834231699999997</v>
      </c>
      <c r="G8934">
        <v>-0.57103099999999996</v>
      </c>
      <c r="H8934" t="s">
        <v>16</v>
      </c>
      <c r="I8934">
        <v>103</v>
      </c>
      <c r="J8934">
        <v>1</v>
      </c>
      <c r="K8934">
        <v>46</v>
      </c>
      <c r="L8934" s="13">
        <v>44985</v>
      </c>
      <c r="M8934">
        <v>1</v>
      </c>
      <c r="N8934">
        <v>44</v>
      </c>
      <c r="O8934" t="str">
        <f>IF(listings[[#This Row],[price]]&lt;=50, "Low", IF(listings[[#This Row],[price]]&lt;=150, "Medium", "High"))</f>
        <v>Medium</v>
      </c>
      <c r="P8934" t="str">
        <f>IF(listings[[#This Row],[calculated_host_listings_count]]=1, "Unique listing", "Multiple listings")</f>
        <v>Unique listing</v>
      </c>
      <c r="Q8934" t="str">
        <f>IF(listings[[#This Row],[number_of_reviews]]&lt;10, "Few reviews", IF(listings[[#This Row],[number_of_reviews]]&lt;50, "Medium reviews", "Many reviews"))</f>
        <v>Medium reviews</v>
      </c>
    </row>
    <row r="8935" spans="1:17" x14ac:dyDescent="0.2">
      <c r="A8935">
        <v>7.010621134062007E+17</v>
      </c>
      <c r="B8935" t="s">
        <v>5776</v>
      </c>
      <c r="C8935">
        <v>441873551</v>
      </c>
      <c r="D8935" t="s">
        <v>14</v>
      </c>
      <c r="E8935" t="s">
        <v>51</v>
      </c>
      <c r="F8935">
        <v>44.813902351534217</v>
      </c>
      <c r="G8935">
        <v>-0.57345178458417478</v>
      </c>
      <c r="H8935" t="s">
        <v>16</v>
      </c>
      <c r="I8935">
        <v>79</v>
      </c>
      <c r="J8935">
        <v>2</v>
      </c>
      <c r="K8935">
        <v>13</v>
      </c>
      <c r="L8935" s="13">
        <v>45178</v>
      </c>
      <c r="M8935">
        <v>1</v>
      </c>
      <c r="N8935">
        <v>13</v>
      </c>
      <c r="O8935" t="str">
        <f>IF(listings[[#This Row],[price]]&lt;=50, "Low", IF(listings[[#This Row],[price]]&lt;=150, "Medium", "High"))</f>
        <v>Medium</v>
      </c>
      <c r="P8935" t="str">
        <f>IF(listings[[#This Row],[calculated_host_listings_count]]=1, "Unique listing", "Multiple listings")</f>
        <v>Unique listing</v>
      </c>
      <c r="Q8935" t="str">
        <f>IF(listings[[#This Row],[number_of_reviews]]&lt;10, "Few reviews", IF(listings[[#This Row],[number_of_reviews]]&lt;50, "Medium reviews", "Many reviews"))</f>
        <v>Medium reviews</v>
      </c>
    </row>
    <row r="8936" spans="1:17" x14ac:dyDescent="0.2">
      <c r="A8936">
        <v>7.0107855962372083E+17</v>
      </c>
      <c r="B8936" t="s">
        <v>654</v>
      </c>
      <c r="C8936">
        <v>456430723</v>
      </c>
      <c r="D8936" t="s">
        <v>14</v>
      </c>
      <c r="E8936" t="s">
        <v>22</v>
      </c>
      <c r="F8936">
        <v>44.844669000000003</v>
      </c>
      <c r="G8936">
        <v>-0.58887800000000001</v>
      </c>
      <c r="H8936" t="s">
        <v>16</v>
      </c>
      <c r="I8936">
        <v>126</v>
      </c>
      <c r="J8936">
        <v>1</v>
      </c>
      <c r="K8936">
        <v>8</v>
      </c>
      <c r="L8936" s="13">
        <v>44983</v>
      </c>
      <c r="M8936">
        <v>27</v>
      </c>
      <c r="N8936">
        <v>8</v>
      </c>
      <c r="O8936" t="str">
        <f>IF(listings[[#This Row],[price]]&lt;=50, "Low", IF(listings[[#This Row],[price]]&lt;=150, "Medium", "High"))</f>
        <v>Medium</v>
      </c>
      <c r="P8936" t="str">
        <f>IF(listings[[#This Row],[calculated_host_listings_count]]=1, "Unique listing", "Multiple listings")</f>
        <v>Multiple listings</v>
      </c>
      <c r="Q8936" t="str">
        <f>IF(listings[[#This Row],[number_of_reviews]]&lt;10, "Few reviews", IF(listings[[#This Row],[number_of_reviews]]&lt;50, "Medium reviews", "Many reviews"))</f>
        <v>Few reviews</v>
      </c>
    </row>
    <row r="8937" spans="1:17" x14ac:dyDescent="0.2">
      <c r="A8937">
        <v>7.0110188951575578E+17</v>
      </c>
      <c r="B8937" t="s">
        <v>1588</v>
      </c>
      <c r="C8937">
        <v>5268969</v>
      </c>
      <c r="D8937" t="s">
        <v>34</v>
      </c>
      <c r="E8937" t="s">
        <v>34</v>
      </c>
      <c r="F8937">
        <v>44.821129999999997</v>
      </c>
      <c r="G8937">
        <v>-0.58801999999999999</v>
      </c>
      <c r="H8937" t="s">
        <v>16</v>
      </c>
      <c r="I8937">
        <v>95</v>
      </c>
      <c r="J8937">
        <v>2</v>
      </c>
      <c r="K8937">
        <v>12</v>
      </c>
      <c r="L8937" s="13">
        <v>45124</v>
      </c>
      <c r="M8937">
        <v>1</v>
      </c>
      <c r="N8937">
        <v>12</v>
      </c>
      <c r="O8937" t="str">
        <f>IF(listings[[#This Row],[price]]&lt;=50, "Low", IF(listings[[#This Row],[price]]&lt;=150, "Medium", "High"))</f>
        <v>Medium</v>
      </c>
      <c r="P8937" t="str">
        <f>IF(listings[[#This Row],[calculated_host_listings_count]]=1, "Unique listing", "Multiple listings")</f>
        <v>Unique listing</v>
      </c>
      <c r="Q8937" t="str">
        <f>IF(listings[[#This Row],[number_of_reviews]]&lt;10, "Few reviews", IF(listings[[#This Row],[number_of_reviews]]&lt;50, "Medium reviews", "Many reviews"))</f>
        <v>Medium reviews</v>
      </c>
    </row>
    <row r="8938" spans="1:17" x14ac:dyDescent="0.2">
      <c r="A8938">
        <v>7.0110193387845453E+17</v>
      </c>
      <c r="B8938" t="s">
        <v>2604</v>
      </c>
      <c r="C8938">
        <v>205625126</v>
      </c>
      <c r="D8938" t="s">
        <v>14</v>
      </c>
      <c r="E8938" t="s">
        <v>15</v>
      </c>
      <c r="F8938">
        <v>44.81765</v>
      </c>
      <c r="G8938">
        <v>-0.55069000000000001</v>
      </c>
      <c r="H8938" t="s">
        <v>28</v>
      </c>
      <c r="I8938">
        <v>140</v>
      </c>
      <c r="J8938">
        <v>1</v>
      </c>
      <c r="K8938">
        <v>0</v>
      </c>
      <c r="L8938" s="13"/>
      <c r="M8938">
        <v>10</v>
      </c>
      <c r="N8938">
        <v>0</v>
      </c>
      <c r="O8938" t="str">
        <f>IF(listings[[#This Row],[price]]&lt;=50, "Low", IF(listings[[#This Row],[price]]&lt;=150, "Medium", "High"))</f>
        <v>Medium</v>
      </c>
      <c r="P8938" t="str">
        <f>IF(listings[[#This Row],[calculated_host_listings_count]]=1, "Unique listing", "Multiple listings")</f>
        <v>Multiple listings</v>
      </c>
      <c r="Q8938" t="str">
        <f>IF(listings[[#This Row],[number_of_reviews]]&lt;10, "Few reviews", IF(listings[[#This Row],[number_of_reviews]]&lt;50, "Medium reviews", "Many reviews"))</f>
        <v>Few reviews</v>
      </c>
    </row>
    <row r="8939" spans="1:17" x14ac:dyDescent="0.2">
      <c r="A8939">
        <v>7.011071423464041E+17</v>
      </c>
      <c r="B8939" t="s">
        <v>1460</v>
      </c>
      <c r="C8939">
        <v>405524023</v>
      </c>
      <c r="D8939" t="s">
        <v>14</v>
      </c>
      <c r="E8939" t="s">
        <v>15</v>
      </c>
      <c r="F8939">
        <v>44.828780000000002</v>
      </c>
      <c r="G8939">
        <v>-0.57416999999999996</v>
      </c>
      <c r="H8939" t="s">
        <v>16</v>
      </c>
      <c r="I8939">
        <v>115</v>
      </c>
      <c r="J8939">
        <v>1</v>
      </c>
      <c r="K8939">
        <v>12</v>
      </c>
      <c r="L8939" s="13">
        <v>44913</v>
      </c>
      <c r="M8939">
        <v>1</v>
      </c>
      <c r="N8939">
        <v>12</v>
      </c>
      <c r="O8939" t="str">
        <f>IF(listings[[#This Row],[price]]&lt;=50, "Low", IF(listings[[#This Row],[price]]&lt;=150, "Medium", "High"))</f>
        <v>Medium</v>
      </c>
      <c r="P8939" t="str">
        <f>IF(listings[[#This Row],[calculated_host_listings_count]]=1, "Unique listing", "Multiple listings")</f>
        <v>Unique listing</v>
      </c>
      <c r="Q8939" t="str">
        <f>IF(listings[[#This Row],[number_of_reviews]]&lt;10, "Few reviews", IF(listings[[#This Row],[number_of_reviews]]&lt;50, "Medium reviews", "Many reviews"))</f>
        <v>Medium reviews</v>
      </c>
    </row>
    <row r="8940" spans="1:17" x14ac:dyDescent="0.2">
      <c r="A8940">
        <v>7.0119124021283392E+17</v>
      </c>
      <c r="B8940" t="s">
        <v>243</v>
      </c>
      <c r="C8940">
        <v>85057903</v>
      </c>
      <c r="D8940" t="s">
        <v>14</v>
      </c>
      <c r="E8940" t="s">
        <v>125</v>
      </c>
      <c r="F8940">
        <v>44.839428606522198</v>
      </c>
      <c r="G8940">
        <v>-0.5552196130156517</v>
      </c>
      <c r="H8940" t="s">
        <v>16</v>
      </c>
      <c r="I8940">
        <v>163</v>
      </c>
      <c r="J8940">
        <v>2</v>
      </c>
      <c r="K8940">
        <v>5</v>
      </c>
      <c r="L8940" s="13">
        <v>45067</v>
      </c>
      <c r="M8940">
        <v>1</v>
      </c>
      <c r="N8940">
        <v>5</v>
      </c>
      <c r="O8940" t="str">
        <f>IF(listings[[#This Row],[price]]&lt;=50, "Low", IF(listings[[#This Row],[price]]&lt;=150, "Medium", "High"))</f>
        <v>High</v>
      </c>
      <c r="P8940" t="str">
        <f>IF(listings[[#This Row],[calculated_host_listings_count]]=1, "Unique listing", "Multiple listings")</f>
        <v>Unique listing</v>
      </c>
      <c r="Q8940" t="str">
        <f>IF(listings[[#This Row],[number_of_reviews]]&lt;10, "Few reviews", IF(listings[[#This Row],[number_of_reviews]]&lt;50, "Medium reviews", "Many reviews"))</f>
        <v>Few reviews</v>
      </c>
    </row>
    <row r="8941" spans="1:17" x14ac:dyDescent="0.2">
      <c r="A8941">
        <v>7.0139739421727066E+17</v>
      </c>
      <c r="B8941" t="s">
        <v>5777</v>
      </c>
      <c r="C8941">
        <v>40287804</v>
      </c>
      <c r="D8941" t="s">
        <v>34</v>
      </c>
      <c r="E8941" t="s">
        <v>34</v>
      </c>
      <c r="F8941">
        <v>44.816209999999998</v>
      </c>
      <c r="G8941">
        <v>-0.59502999999999995</v>
      </c>
      <c r="H8941" t="s">
        <v>16</v>
      </c>
      <c r="I8941">
        <v>55</v>
      </c>
      <c r="J8941">
        <v>2</v>
      </c>
      <c r="K8941">
        <v>3</v>
      </c>
      <c r="L8941" s="13">
        <v>45151</v>
      </c>
      <c r="M8941">
        <v>1</v>
      </c>
      <c r="N8941">
        <v>2</v>
      </c>
      <c r="O8941" t="str">
        <f>IF(listings[[#This Row],[price]]&lt;=50, "Low", IF(listings[[#This Row],[price]]&lt;=150, "Medium", "High"))</f>
        <v>Medium</v>
      </c>
      <c r="P8941" t="str">
        <f>IF(listings[[#This Row],[calculated_host_listings_count]]=1, "Unique listing", "Multiple listings")</f>
        <v>Unique listing</v>
      </c>
      <c r="Q8941" t="str">
        <f>IF(listings[[#This Row],[number_of_reviews]]&lt;10, "Few reviews", IF(listings[[#This Row],[number_of_reviews]]&lt;50, "Medium reviews", "Many reviews"))</f>
        <v>Few reviews</v>
      </c>
    </row>
    <row r="8942" spans="1:17" x14ac:dyDescent="0.2">
      <c r="A8942">
        <v>7.0148840647666675E+17</v>
      </c>
      <c r="B8942" t="s">
        <v>5778</v>
      </c>
      <c r="C8942">
        <v>125734199</v>
      </c>
      <c r="D8942" t="s">
        <v>76</v>
      </c>
      <c r="E8942" t="s">
        <v>76</v>
      </c>
      <c r="F8942">
        <v>44.764429999999997</v>
      </c>
      <c r="G8942">
        <v>-0.61614999999999998</v>
      </c>
      <c r="H8942" t="s">
        <v>28</v>
      </c>
      <c r="I8942">
        <v>38</v>
      </c>
      <c r="J8942">
        <v>1</v>
      </c>
      <c r="K8942">
        <v>8</v>
      </c>
      <c r="L8942" s="13">
        <v>45111</v>
      </c>
      <c r="M8942">
        <v>1</v>
      </c>
      <c r="N8942">
        <v>8</v>
      </c>
      <c r="O8942" t="str">
        <f>IF(listings[[#This Row],[price]]&lt;=50, "Low", IF(listings[[#This Row],[price]]&lt;=150, "Medium", "High"))</f>
        <v>Low</v>
      </c>
      <c r="P8942" t="str">
        <f>IF(listings[[#This Row],[calculated_host_listings_count]]=1, "Unique listing", "Multiple listings")</f>
        <v>Unique listing</v>
      </c>
      <c r="Q8942" t="str">
        <f>IF(listings[[#This Row],[number_of_reviews]]&lt;10, "Few reviews", IF(listings[[#This Row],[number_of_reviews]]&lt;50, "Medium reviews", "Many reviews"))</f>
        <v>Few reviews</v>
      </c>
    </row>
    <row r="8943" spans="1:17" x14ac:dyDescent="0.2">
      <c r="A8943">
        <v>7.0182468905293094E+17</v>
      </c>
      <c r="B8943" t="s">
        <v>179</v>
      </c>
      <c r="C8943">
        <v>61201956</v>
      </c>
      <c r="D8943" t="s">
        <v>14</v>
      </c>
      <c r="E8943" t="s">
        <v>20</v>
      </c>
      <c r="F8943">
        <v>44.854959999999998</v>
      </c>
      <c r="G8943">
        <v>-0.56430000000000002</v>
      </c>
      <c r="H8943" t="s">
        <v>16</v>
      </c>
      <c r="I8943">
        <v>200</v>
      </c>
      <c r="J8943">
        <v>3</v>
      </c>
      <c r="K8943">
        <v>6</v>
      </c>
      <c r="L8943" s="13">
        <v>45046</v>
      </c>
      <c r="M8943">
        <v>1</v>
      </c>
      <c r="N8943">
        <v>6</v>
      </c>
      <c r="O8943" t="str">
        <f>IF(listings[[#This Row],[price]]&lt;=50, "Low", IF(listings[[#This Row],[price]]&lt;=150, "Medium", "High"))</f>
        <v>High</v>
      </c>
      <c r="P8943" t="str">
        <f>IF(listings[[#This Row],[calculated_host_listings_count]]=1, "Unique listing", "Multiple listings")</f>
        <v>Unique listing</v>
      </c>
      <c r="Q8943" t="str">
        <f>IF(listings[[#This Row],[number_of_reviews]]&lt;10, "Few reviews", IF(listings[[#This Row],[number_of_reviews]]&lt;50, "Medium reviews", "Many reviews"))</f>
        <v>Few reviews</v>
      </c>
    </row>
    <row r="8944" spans="1:17" x14ac:dyDescent="0.2">
      <c r="A8944">
        <v>7.0195548269642765E+17</v>
      </c>
      <c r="B8944" t="s">
        <v>5779</v>
      </c>
      <c r="C8944">
        <v>28629064</v>
      </c>
      <c r="D8944" t="s">
        <v>160</v>
      </c>
      <c r="E8944" t="s">
        <v>160</v>
      </c>
      <c r="F8944">
        <v>44.886007399999997</v>
      </c>
      <c r="G8944">
        <v>-0.61049249999999999</v>
      </c>
      <c r="H8944" t="s">
        <v>28</v>
      </c>
      <c r="I8944">
        <v>60</v>
      </c>
      <c r="J8944">
        <v>2</v>
      </c>
      <c r="K8944">
        <v>1</v>
      </c>
      <c r="L8944" s="13">
        <v>44813</v>
      </c>
      <c r="M8944">
        <v>1</v>
      </c>
      <c r="N8944">
        <v>0</v>
      </c>
      <c r="O8944" t="str">
        <f>IF(listings[[#This Row],[price]]&lt;=50, "Low", IF(listings[[#This Row],[price]]&lt;=150, "Medium", "High"))</f>
        <v>Medium</v>
      </c>
      <c r="P8944" t="str">
        <f>IF(listings[[#This Row],[calculated_host_listings_count]]=1, "Unique listing", "Multiple listings")</f>
        <v>Unique listing</v>
      </c>
      <c r="Q8944" t="str">
        <f>IF(listings[[#This Row],[number_of_reviews]]&lt;10, "Few reviews", IF(listings[[#This Row],[number_of_reviews]]&lt;50, "Medium reviews", "Many reviews"))</f>
        <v>Few reviews</v>
      </c>
    </row>
    <row r="8945" spans="1:17" x14ac:dyDescent="0.2">
      <c r="A8945">
        <v>7.020018866594377E+17</v>
      </c>
      <c r="B8945" t="s">
        <v>1479</v>
      </c>
      <c r="C8945">
        <v>10798726</v>
      </c>
      <c r="D8945" t="s">
        <v>14</v>
      </c>
      <c r="E8945" t="s">
        <v>22</v>
      </c>
      <c r="F8945">
        <v>44.844587560353204</v>
      </c>
      <c r="G8945">
        <v>-0.58031033724546432</v>
      </c>
      <c r="H8945" t="s">
        <v>16</v>
      </c>
      <c r="I8945">
        <v>150</v>
      </c>
      <c r="J8945">
        <v>3</v>
      </c>
      <c r="K8945">
        <v>8</v>
      </c>
      <c r="L8945" s="13">
        <v>45157</v>
      </c>
      <c r="M8945">
        <v>5</v>
      </c>
      <c r="N8945">
        <v>8</v>
      </c>
      <c r="O8945" t="str">
        <f>IF(listings[[#This Row],[price]]&lt;=50, "Low", IF(listings[[#This Row],[price]]&lt;=150, "Medium", "High"))</f>
        <v>Medium</v>
      </c>
      <c r="P8945" t="str">
        <f>IF(listings[[#This Row],[calculated_host_listings_count]]=1, "Unique listing", "Multiple listings")</f>
        <v>Multiple listings</v>
      </c>
      <c r="Q8945" t="str">
        <f>IF(listings[[#This Row],[number_of_reviews]]&lt;10, "Few reviews", IF(listings[[#This Row],[number_of_reviews]]&lt;50, "Medium reviews", "Many reviews"))</f>
        <v>Few reviews</v>
      </c>
    </row>
    <row r="8946" spans="1:17" x14ac:dyDescent="0.2">
      <c r="A8946">
        <v>7.0252320802595123E+17</v>
      </c>
      <c r="B8946" t="s">
        <v>5780</v>
      </c>
      <c r="C8946">
        <v>35259474</v>
      </c>
      <c r="D8946" t="s">
        <v>66</v>
      </c>
      <c r="E8946" t="s">
        <v>596</v>
      </c>
      <c r="F8946">
        <v>44.840744000000001</v>
      </c>
      <c r="G8946">
        <v>-0.6554065</v>
      </c>
      <c r="H8946" t="s">
        <v>28</v>
      </c>
      <c r="I8946">
        <v>66</v>
      </c>
      <c r="J8946">
        <v>2</v>
      </c>
      <c r="K8946">
        <v>9</v>
      </c>
      <c r="L8946" s="13">
        <v>44958</v>
      </c>
      <c r="M8946">
        <v>5</v>
      </c>
      <c r="N8946">
        <v>7</v>
      </c>
      <c r="O8946" t="str">
        <f>IF(listings[[#This Row],[price]]&lt;=50, "Low", IF(listings[[#This Row],[price]]&lt;=150, "Medium", "High"))</f>
        <v>Medium</v>
      </c>
      <c r="P8946" t="str">
        <f>IF(listings[[#This Row],[calculated_host_listings_count]]=1, "Unique listing", "Multiple listings")</f>
        <v>Multiple listings</v>
      </c>
      <c r="Q8946" t="str">
        <f>IF(listings[[#This Row],[number_of_reviews]]&lt;10, "Few reviews", IF(listings[[#This Row],[number_of_reviews]]&lt;50, "Medium reviews", "Many reviews"))</f>
        <v>Few reviews</v>
      </c>
    </row>
    <row r="8947" spans="1:17" x14ac:dyDescent="0.2">
      <c r="A8947">
        <v>7.0267313889278298E+17</v>
      </c>
      <c r="B8947" t="s">
        <v>5781</v>
      </c>
      <c r="C8947">
        <v>22951623</v>
      </c>
      <c r="D8947" t="s">
        <v>76</v>
      </c>
      <c r="E8947" t="s">
        <v>76</v>
      </c>
      <c r="F8947">
        <v>44.773589999999999</v>
      </c>
      <c r="G8947">
        <v>-0.62543000000000004</v>
      </c>
      <c r="H8947" t="s">
        <v>16</v>
      </c>
      <c r="I8947">
        <v>250</v>
      </c>
      <c r="J8947">
        <v>7</v>
      </c>
      <c r="K8947">
        <v>0</v>
      </c>
      <c r="L8947" s="13"/>
      <c r="M8947">
        <v>1</v>
      </c>
      <c r="N8947">
        <v>0</v>
      </c>
      <c r="O8947" t="str">
        <f>IF(listings[[#This Row],[price]]&lt;=50, "Low", IF(listings[[#This Row],[price]]&lt;=150, "Medium", "High"))</f>
        <v>High</v>
      </c>
      <c r="P8947" t="str">
        <f>IF(listings[[#This Row],[calculated_host_listings_count]]=1, "Unique listing", "Multiple listings")</f>
        <v>Unique listing</v>
      </c>
      <c r="Q8947" t="str">
        <f>IF(listings[[#This Row],[number_of_reviews]]&lt;10, "Few reviews", IF(listings[[#This Row],[number_of_reviews]]&lt;50, "Medium reviews", "Many reviews"))</f>
        <v>Few reviews</v>
      </c>
    </row>
    <row r="8948" spans="1:17" x14ac:dyDescent="0.2">
      <c r="A8948">
        <v>7.0277578742971955E+17</v>
      </c>
      <c r="B8948" t="s">
        <v>5782</v>
      </c>
      <c r="C8948">
        <v>474325943</v>
      </c>
      <c r="D8948" t="s">
        <v>31</v>
      </c>
      <c r="E8948" t="s">
        <v>57</v>
      </c>
      <c r="F8948">
        <v>44.855081299999988</v>
      </c>
      <c r="G8948">
        <v>-0.52913080000000001</v>
      </c>
      <c r="H8948" t="s">
        <v>28</v>
      </c>
      <c r="I8948">
        <v>23</v>
      </c>
      <c r="J8948">
        <v>1</v>
      </c>
      <c r="K8948">
        <v>40</v>
      </c>
      <c r="L8948" s="13">
        <v>45171</v>
      </c>
      <c r="M8948">
        <v>1</v>
      </c>
      <c r="N8948">
        <v>39</v>
      </c>
      <c r="O8948" t="str">
        <f>IF(listings[[#This Row],[price]]&lt;=50, "Low", IF(listings[[#This Row],[price]]&lt;=150, "Medium", "High"))</f>
        <v>Low</v>
      </c>
      <c r="P8948" t="str">
        <f>IF(listings[[#This Row],[calculated_host_listings_count]]=1, "Unique listing", "Multiple listings")</f>
        <v>Unique listing</v>
      </c>
      <c r="Q8948" t="str">
        <f>IF(listings[[#This Row],[number_of_reviews]]&lt;10, "Few reviews", IF(listings[[#This Row],[number_of_reviews]]&lt;50, "Medium reviews", "Many reviews"))</f>
        <v>Medium reviews</v>
      </c>
    </row>
    <row r="8949" spans="1:17" x14ac:dyDescent="0.2">
      <c r="A8949">
        <v>7.0280326246099443E+17</v>
      </c>
      <c r="B8949" t="s">
        <v>962</v>
      </c>
      <c r="C8949">
        <v>36975258</v>
      </c>
      <c r="D8949" t="s">
        <v>26</v>
      </c>
      <c r="E8949" t="s">
        <v>26</v>
      </c>
      <c r="F8949">
        <v>44.799348199999997</v>
      </c>
      <c r="G8949">
        <v>-0.54347219999999996</v>
      </c>
      <c r="H8949" t="s">
        <v>16</v>
      </c>
      <c r="I8949">
        <v>88</v>
      </c>
      <c r="J8949">
        <v>1</v>
      </c>
      <c r="K8949">
        <v>1</v>
      </c>
      <c r="L8949" s="13">
        <v>45177</v>
      </c>
      <c r="M8949">
        <v>1</v>
      </c>
      <c r="N8949">
        <v>1</v>
      </c>
      <c r="O8949" t="str">
        <f>IF(listings[[#This Row],[price]]&lt;=50, "Low", IF(listings[[#This Row],[price]]&lt;=150, "Medium", "High"))</f>
        <v>Medium</v>
      </c>
      <c r="P8949" t="str">
        <f>IF(listings[[#This Row],[calculated_host_listings_count]]=1, "Unique listing", "Multiple listings")</f>
        <v>Unique listing</v>
      </c>
      <c r="Q8949" t="str">
        <f>IF(listings[[#This Row],[number_of_reviews]]&lt;10, "Few reviews", IF(listings[[#This Row],[number_of_reviews]]&lt;50, "Medium reviews", "Many reviews"))</f>
        <v>Few reviews</v>
      </c>
    </row>
    <row r="8950" spans="1:17" x14ac:dyDescent="0.2">
      <c r="A8950">
        <v>7.0290584814259008E+17</v>
      </c>
      <c r="B8950" t="s">
        <v>177</v>
      </c>
      <c r="C8950">
        <v>159703980</v>
      </c>
      <c r="D8950" t="s">
        <v>14</v>
      </c>
      <c r="E8950" t="s">
        <v>22</v>
      </c>
      <c r="F8950">
        <v>44.837919999999997</v>
      </c>
      <c r="G8950">
        <v>-0.56698999999999999</v>
      </c>
      <c r="H8950" t="s">
        <v>16</v>
      </c>
      <c r="I8950">
        <v>99</v>
      </c>
      <c r="J8950">
        <v>10</v>
      </c>
      <c r="K8950">
        <v>0</v>
      </c>
      <c r="L8950" s="13"/>
      <c r="M8950">
        <v>1</v>
      </c>
      <c r="N8950">
        <v>0</v>
      </c>
      <c r="O8950" t="str">
        <f>IF(listings[[#This Row],[price]]&lt;=50, "Low", IF(listings[[#This Row],[price]]&lt;=150, "Medium", "High"))</f>
        <v>Medium</v>
      </c>
      <c r="P8950" t="str">
        <f>IF(listings[[#This Row],[calculated_host_listings_count]]=1, "Unique listing", "Multiple listings")</f>
        <v>Unique listing</v>
      </c>
      <c r="Q8950" t="str">
        <f>IF(listings[[#This Row],[number_of_reviews]]&lt;10, "Few reviews", IF(listings[[#This Row],[number_of_reviews]]&lt;50, "Medium reviews", "Many reviews"))</f>
        <v>Few reviews</v>
      </c>
    </row>
    <row r="8951" spans="1:17" x14ac:dyDescent="0.2">
      <c r="A8951">
        <v>7.0324397613125261E+17</v>
      </c>
      <c r="B8951" t="s">
        <v>5783</v>
      </c>
      <c r="C8951">
        <v>7620917</v>
      </c>
      <c r="D8951" t="s">
        <v>37</v>
      </c>
      <c r="E8951" t="s">
        <v>37</v>
      </c>
      <c r="F8951">
        <v>44.867788937839649</v>
      </c>
      <c r="G8951">
        <v>-0.61764970421791077</v>
      </c>
      <c r="H8951" t="s">
        <v>16</v>
      </c>
      <c r="I8951">
        <v>386</v>
      </c>
      <c r="J8951">
        <v>2</v>
      </c>
      <c r="K8951">
        <v>0</v>
      </c>
      <c r="L8951" s="13"/>
      <c r="M8951">
        <v>1</v>
      </c>
      <c r="N8951">
        <v>0</v>
      </c>
      <c r="O8951" t="str">
        <f>IF(listings[[#This Row],[price]]&lt;=50, "Low", IF(listings[[#This Row],[price]]&lt;=150, "Medium", "High"))</f>
        <v>High</v>
      </c>
      <c r="P8951" t="str">
        <f>IF(listings[[#This Row],[calculated_host_listings_count]]=1, "Unique listing", "Multiple listings")</f>
        <v>Unique listing</v>
      </c>
      <c r="Q8951" t="str">
        <f>IF(listings[[#This Row],[number_of_reviews]]&lt;10, "Few reviews", IF(listings[[#This Row],[number_of_reviews]]&lt;50, "Medium reviews", "Many reviews"))</f>
        <v>Few reviews</v>
      </c>
    </row>
    <row r="8952" spans="1:17" x14ac:dyDescent="0.2">
      <c r="A8952">
        <v>7.0330277312351373E+17</v>
      </c>
      <c r="B8952" t="s">
        <v>5784</v>
      </c>
      <c r="C8952">
        <v>477040324</v>
      </c>
      <c r="D8952" t="s">
        <v>60</v>
      </c>
      <c r="E8952" t="s">
        <v>60</v>
      </c>
      <c r="F8952">
        <v>44.895229999999998</v>
      </c>
      <c r="G8952">
        <v>-0.49809999999999999</v>
      </c>
      <c r="H8952" t="s">
        <v>16</v>
      </c>
      <c r="I8952">
        <v>106</v>
      </c>
      <c r="J8952">
        <v>2</v>
      </c>
      <c r="K8952">
        <v>1</v>
      </c>
      <c r="L8952" s="13">
        <v>44820</v>
      </c>
      <c r="M8952">
        <v>1</v>
      </c>
      <c r="N8952">
        <v>1</v>
      </c>
      <c r="O8952" t="str">
        <f>IF(listings[[#This Row],[price]]&lt;=50, "Low", IF(listings[[#This Row],[price]]&lt;=150, "Medium", "High"))</f>
        <v>Medium</v>
      </c>
      <c r="P8952" t="str">
        <f>IF(listings[[#This Row],[calculated_host_listings_count]]=1, "Unique listing", "Multiple listings")</f>
        <v>Unique listing</v>
      </c>
      <c r="Q8952" t="str">
        <f>IF(listings[[#This Row],[number_of_reviews]]&lt;10, "Few reviews", IF(listings[[#This Row],[number_of_reviews]]&lt;50, "Medium reviews", "Many reviews"))</f>
        <v>Few reviews</v>
      </c>
    </row>
    <row r="8953" spans="1:17" x14ac:dyDescent="0.2">
      <c r="A8953">
        <v>7.0337266421139238E+17</v>
      </c>
      <c r="B8953" t="s">
        <v>1710</v>
      </c>
      <c r="C8953">
        <v>80519765</v>
      </c>
      <c r="D8953" t="s">
        <v>26</v>
      </c>
      <c r="E8953" t="s">
        <v>26</v>
      </c>
      <c r="F8953">
        <v>44.801949999999998</v>
      </c>
      <c r="G8953">
        <v>-0.55350999999999995</v>
      </c>
      <c r="H8953" t="s">
        <v>16</v>
      </c>
      <c r="I8953">
        <v>110</v>
      </c>
      <c r="J8953">
        <v>2</v>
      </c>
      <c r="K8953">
        <v>1</v>
      </c>
      <c r="L8953" s="13">
        <v>45153</v>
      </c>
      <c r="M8953">
        <v>1</v>
      </c>
      <c r="N8953">
        <v>1</v>
      </c>
      <c r="O8953" t="str">
        <f>IF(listings[[#This Row],[price]]&lt;=50, "Low", IF(listings[[#This Row],[price]]&lt;=150, "Medium", "High"))</f>
        <v>Medium</v>
      </c>
      <c r="P8953" t="str">
        <f>IF(listings[[#This Row],[calculated_host_listings_count]]=1, "Unique listing", "Multiple listings")</f>
        <v>Unique listing</v>
      </c>
      <c r="Q8953" t="str">
        <f>IF(listings[[#This Row],[number_of_reviews]]&lt;10, "Few reviews", IF(listings[[#This Row],[number_of_reviews]]&lt;50, "Medium reviews", "Many reviews"))</f>
        <v>Few reviews</v>
      </c>
    </row>
    <row r="8954" spans="1:17" x14ac:dyDescent="0.2">
      <c r="A8954">
        <v>7.0346313672536038E+17</v>
      </c>
      <c r="B8954" t="s">
        <v>234</v>
      </c>
      <c r="C8954">
        <v>21564951</v>
      </c>
      <c r="D8954" t="s">
        <v>14</v>
      </c>
      <c r="E8954" t="s">
        <v>20</v>
      </c>
      <c r="F8954">
        <v>44.851280000000003</v>
      </c>
      <c r="G8954">
        <v>-0.57023999999999997</v>
      </c>
      <c r="H8954" t="s">
        <v>16</v>
      </c>
      <c r="I8954">
        <v>70</v>
      </c>
      <c r="J8954">
        <v>365</v>
      </c>
      <c r="K8954">
        <v>2</v>
      </c>
      <c r="L8954" s="13">
        <v>44822</v>
      </c>
      <c r="M8954">
        <v>1</v>
      </c>
      <c r="N8954">
        <v>1</v>
      </c>
      <c r="O8954" t="str">
        <f>IF(listings[[#This Row],[price]]&lt;=50, "Low", IF(listings[[#This Row],[price]]&lt;=150, "Medium", "High"))</f>
        <v>Medium</v>
      </c>
      <c r="P8954" t="str">
        <f>IF(listings[[#This Row],[calculated_host_listings_count]]=1, "Unique listing", "Multiple listings")</f>
        <v>Unique listing</v>
      </c>
      <c r="Q8954" t="str">
        <f>IF(listings[[#This Row],[number_of_reviews]]&lt;10, "Few reviews", IF(listings[[#This Row],[number_of_reviews]]&lt;50, "Medium reviews", "Many reviews"))</f>
        <v>Few reviews</v>
      </c>
    </row>
    <row r="8955" spans="1:17" x14ac:dyDescent="0.2">
      <c r="A8955">
        <v>7.0393814480262554E+17</v>
      </c>
      <c r="B8955" t="s">
        <v>5785</v>
      </c>
      <c r="C8955">
        <v>2990446</v>
      </c>
      <c r="D8955" t="s">
        <v>14</v>
      </c>
      <c r="E8955" t="s">
        <v>125</v>
      </c>
      <c r="F8955">
        <v>44.8474840839053</v>
      </c>
      <c r="G8955">
        <v>-0.54434023797512054</v>
      </c>
      <c r="H8955" t="s">
        <v>28</v>
      </c>
      <c r="I8955">
        <v>56</v>
      </c>
      <c r="J8955">
        <v>2</v>
      </c>
      <c r="K8955">
        <v>4</v>
      </c>
      <c r="L8955" s="13">
        <v>45126</v>
      </c>
      <c r="M8955">
        <v>2</v>
      </c>
      <c r="N8955">
        <v>4</v>
      </c>
      <c r="O8955" t="str">
        <f>IF(listings[[#This Row],[price]]&lt;=50, "Low", IF(listings[[#This Row],[price]]&lt;=150, "Medium", "High"))</f>
        <v>Medium</v>
      </c>
      <c r="P8955" t="str">
        <f>IF(listings[[#This Row],[calculated_host_listings_count]]=1, "Unique listing", "Multiple listings")</f>
        <v>Multiple listings</v>
      </c>
      <c r="Q8955" t="str">
        <f>IF(listings[[#This Row],[number_of_reviews]]&lt;10, "Few reviews", IF(listings[[#This Row],[number_of_reviews]]&lt;50, "Medium reviews", "Many reviews"))</f>
        <v>Few reviews</v>
      </c>
    </row>
    <row r="8956" spans="1:17" x14ac:dyDescent="0.2">
      <c r="A8956">
        <v>7.040465127586199E+17</v>
      </c>
      <c r="B8956" t="s">
        <v>5786</v>
      </c>
      <c r="C8956">
        <v>477192356</v>
      </c>
      <c r="D8956" t="s">
        <v>34</v>
      </c>
      <c r="E8956" t="s">
        <v>34</v>
      </c>
      <c r="F8956">
        <v>44.803516521708694</v>
      </c>
      <c r="G8956">
        <v>-0.59450188220900646</v>
      </c>
      <c r="H8956" t="s">
        <v>16</v>
      </c>
      <c r="I8956">
        <v>302</v>
      </c>
      <c r="J8956">
        <v>2</v>
      </c>
      <c r="K8956">
        <v>22</v>
      </c>
      <c r="L8956" s="13">
        <v>45131</v>
      </c>
      <c r="M8956">
        <v>3</v>
      </c>
      <c r="N8956">
        <v>22</v>
      </c>
      <c r="O8956" t="str">
        <f>IF(listings[[#This Row],[price]]&lt;=50, "Low", IF(listings[[#This Row],[price]]&lt;=150, "Medium", "High"))</f>
        <v>High</v>
      </c>
      <c r="P8956" t="str">
        <f>IF(listings[[#This Row],[calculated_host_listings_count]]=1, "Unique listing", "Multiple listings")</f>
        <v>Multiple listings</v>
      </c>
      <c r="Q8956" t="str">
        <f>IF(listings[[#This Row],[number_of_reviews]]&lt;10, "Few reviews", IF(listings[[#This Row],[number_of_reviews]]&lt;50, "Medium reviews", "Many reviews"))</f>
        <v>Medium reviews</v>
      </c>
    </row>
    <row r="8957" spans="1:17" x14ac:dyDescent="0.2">
      <c r="A8957">
        <v>7.0405611731426022E+17</v>
      </c>
      <c r="B8957" t="s">
        <v>5787</v>
      </c>
      <c r="C8957">
        <v>94205595</v>
      </c>
      <c r="D8957" t="s">
        <v>31</v>
      </c>
      <c r="E8957" t="s">
        <v>183</v>
      </c>
      <c r="F8957">
        <v>44.85351</v>
      </c>
      <c r="G8957">
        <v>-0.53652</v>
      </c>
      <c r="H8957" t="s">
        <v>16</v>
      </c>
      <c r="I8957">
        <v>70</v>
      </c>
      <c r="J8957">
        <v>5</v>
      </c>
      <c r="K8957">
        <v>23</v>
      </c>
      <c r="L8957" s="13">
        <v>45174</v>
      </c>
      <c r="M8957">
        <v>1</v>
      </c>
      <c r="N8957">
        <v>22</v>
      </c>
      <c r="O8957" t="str">
        <f>IF(listings[[#This Row],[price]]&lt;=50, "Low", IF(listings[[#This Row],[price]]&lt;=150, "Medium", "High"))</f>
        <v>Medium</v>
      </c>
      <c r="P8957" t="str">
        <f>IF(listings[[#This Row],[calculated_host_listings_count]]=1, "Unique listing", "Multiple listings")</f>
        <v>Unique listing</v>
      </c>
      <c r="Q8957" t="str">
        <f>IF(listings[[#This Row],[number_of_reviews]]&lt;10, "Few reviews", IF(listings[[#This Row],[number_of_reviews]]&lt;50, "Medium reviews", "Many reviews"))</f>
        <v>Medium reviews</v>
      </c>
    </row>
    <row r="8958" spans="1:17" x14ac:dyDescent="0.2">
      <c r="A8958">
        <v>7.0412701707899264E+17</v>
      </c>
      <c r="B8958" t="s">
        <v>5788</v>
      </c>
      <c r="C8958">
        <v>34098924</v>
      </c>
      <c r="D8958" t="s">
        <v>14</v>
      </c>
      <c r="E8958" t="s">
        <v>20</v>
      </c>
      <c r="F8958">
        <v>44.850459999999998</v>
      </c>
      <c r="G8958">
        <v>-0.56979000000000002</v>
      </c>
      <c r="H8958" t="s">
        <v>16</v>
      </c>
      <c r="I8958">
        <v>254</v>
      </c>
      <c r="J8958">
        <v>2</v>
      </c>
      <c r="K8958">
        <v>17</v>
      </c>
      <c r="L8958" s="13">
        <v>45173</v>
      </c>
      <c r="M8958">
        <v>1</v>
      </c>
      <c r="N8958">
        <v>17</v>
      </c>
      <c r="O8958" t="str">
        <f>IF(listings[[#This Row],[price]]&lt;=50, "Low", IF(listings[[#This Row],[price]]&lt;=150, "Medium", "High"))</f>
        <v>High</v>
      </c>
      <c r="P8958" t="str">
        <f>IF(listings[[#This Row],[calculated_host_listings_count]]=1, "Unique listing", "Multiple listings")</f>
        <v>Unique listing</v>
      </c>
      <c r="Q8958" t="str">
        <f>IF(listings[[#This Row],[number_of_reviews]]&lt;10, "Few reviews", IF(listings[[#This Row],[number_of_reviews]]&lt;50, "Medium reviews", "Many reviews"))</f>
        <v>Medium reviews</v>
      </c>
    </row>
    <row r="8959" spans="1:17" x14ac:dyDescent="0.2">
      <c r="A8959">
        <v>7.043584140331296E+17</v>
      </c>
      <c r="B8959" t="s">
        <v>5160</v>
      </c>
      <c r="C8959">
        <v>223175758</v>
      </c>
      <c r="D8959" t="s">
        <v>165</v>
      </c>
      <c r="E8959" t="s">
        <v>165</v>
      </c>
      <c r="F8959">
        <v>44.80265</v>
      </c>
      <c r="G8959">
        <v>-0.57249000000000005</v>
      </c>
      <c r="H8959" t="s">
        <v>28</v>
      </c>
      <c r="I8959">
        <v>33</v>
      </c>
      <c r="J8959">
        <v>1</v>
      </c>
      <c r="K8959">
        <v>3</v>
      </c>
      <c r="L8959" s="13">
        <v>44946</v>
      </c>
      <c r="M8959">
        <v>1</v>
      </c>
      <c r="N8959">
        <v>2</v>
      </c>
      <c r="O8959" t="str">
        <f>IF(listings[[#This Row],[price]]&lt;=50, "Low", IF(listings[[#This Row],[price]]&lt;=150, "Medium", "High"))</f>
        <v>Low</v>
      </c>
      <c r="P8959" t="str">
        <f>IF(listings[[#This Row],[calculated_host_listings_count]]=1, "Unique listing", "Multiple listings")</f>
        <v>Unique listing</v>
      </c>
      <c r="Q8959" t="str">
        <f>IF(listings[[#This Row],[number_of_reviews]]&lt;10, "Few reviews", IF(listings[[#This Row],[number_of_reviews]]&lt;50, "Medium reviews", "Many reviews"))</f>
        <v>Few reviews</v>
      </c>
    </row>
    <row r="8960" spans="1:17" x14ac:dyDescent="0.2">
      <c r="A8960">
        <v>7.0471661104880013E+17</v>
      </c>
      <c r="B8960" t="s">
        <v>112</v>
      </c>
      <c r="C8960">
        <v>16900168</v>
      </c>
      <c r="D8960" t="s">
        <v>14</v>
      </c>
      <c r="E8960" t="s">
        <v>51</v>
      </c>
      <c r="F8960">
        <v>44.826920000000001</v>
      </c>
      <c r="G8960">
        <v>-0.57325000000000004</v>
      </c>
      <c r="H8960" t="s">
        <v>16</v>
      </c>
      <c r="I8960">
        <v>112</v>
      </c>
      <c r="J8960">
        <v>2</v>
      </c>
      <c r="K8960">
        <v>54</v>
      </c>
      <c r="L8960" s="13">
        <v>45158</v>
      </c>
      <c r="M8960">
        <v>20</v>
      </c>
      <c r="N8960">
        <v>54</v>
      </c>
      <c r="O8960" t="str">
        <f>IF(listings[[#This Row],[price]]&lt;=50, "Low", IF(listings[[#This Row],[price]]&lt;=150, "Medium", "High"))</f>
        <v>Medium</v>
      </c>
      <c r="P8960" t="str">
        <f>IF(listings[[#This Row],[calculated_host_listings_count]]=1, "Unique listing", "Multiple listings")</f>
        <v>Multiple listings</v>
      </c>
      <c r="Q8960" t="str">
        <f>IF(listings[[#This Row],[number_of_reviews]]&lt;10, "Few reviews", IF(listings[[#This Row],[number_of_reviews]]&lt;50, "Medium reviews", "Many reviews"))</f>
        <v>Many reviews</v>
      </c>
    </row>
    <row r="8961" spans="1:17" x14ac:dyDescent="0.2">
      <c r="A8961">
        <v>7.0473771086493414E+17</v>
      </c>
      <c r="B8961" t="s">
        <v>5789</v>
      </c>
      <c r="C8961">
        <v>5236467</v>
      </c>
      <c r="D8961" t="s">
        <v>37</v>
      </c>
      <c r="E8961" t="s">
        <v>37</v>
      </c>
      <c r="F8961">
        <v>44.869439999999997</v>
      </c>
      <c r="G8961">
        <v>-0.59680999999999995</v>
      </c>
      <c r="H8961" t="s">
        <v>16</v>
      </c>
      <c r="I8961">
        <v>55</v>
      </c>
      <c r="J8961">
        <v>2</v>
      </c>
      <c r="K8961">
        <v>21</v>
      </c>
      <c r="L8961" s="13">
        <v>45179</v>
      </c>
      <c r="M8961">
        <v>1</v>
      </c>
      <c r="N8961">
        <v>21</v>
      </c>
      <c r="O8961" t="str">
        <f>IF(listings[[#This Row],[price]]&lt;=50, "Low", IF(listings[[#This Row],[price]]&lt;=150, "Medium", "High"))</f>
        <v>Medium</v>
      </c>
      <c r="P8961" t="str">
        <f>IF(listings[[#This Row],[calculated_host_listings_count]]=1, "Unique listing", "Multiple listings")</f>
        <v>Unique listing</v>
      </c>
      <c r="Q8961" t="str">
        <f>IF(listings[[#This Row],[number_of_reviews]]&lt;10, "Few reviews", IF(listings[[#This Row],[number_of_reviews]]&lt;50, "Medium reviews", "Many reviews"))</f>
        <v>Medium reviews</v>
      </c>
    </row>
    <row r="8962" spans="1:17" x14ac:dyDescent="0.2">
      <c r="A8962">
        <v>7.0488428846082035E+17</v>
      </c>
      <c r="B8962" t="s">
        <v>1714</v>
      </c>
      <c r="C8962">
        <v>39015531</v>
      </c>
      <c r="D8962" t="s">
        <v>66</v>
      </c>
      <c r="E8962" t="s">
        <v>266</v>
      </c>
      <c r="F8962">
        <v>44.849513700000003</v>
      </c>
      <c r="G8962">
        <v>-0.66369559999999994</v>
      </c>
      <c r="H8962" t="s">
        <v>16</v>
      </c>
      <c r="I8962">
        <v>74</v>
      </c>
      <c r="J8962">
        <v>3</v>
      </c>
      <c r="K8962">
        <v>10</v>
      </c>
      <c r="L8962" s="13">
        <v>45002</v>
      </c>
      <c r="M8962">
        <v>1</v>
      </c>
      <c r="N8962">
        <v>10</v>
      </c>
      <c r="O8962" t="str">
        <f>IF(listings[[#This Row],[price]]&lt;=50, "Low", IF(listings[[#This Row],[price]]&lt;=150, "Medium", "High"))</f>
        <v>Medium</v>
      </c>
      <c r="P8962" t="str">
        <f>IF(listings[[#This Row],[calculated_host_listings_count]]=1, "Unique listing", "Multiple listings")</f>
        <v>Unique listing</v>
      </c>
      <c r="Q8962" t="str">
        <f>IF(listings[[#This Row],[number_of_reviews]]&lt;10, "Few reviews", IF(listings[[#This Row],[number_of_reviews]]&lt;50, "Medium reviews", "Many reviews"))</f>
        <v>Medium reviews</v>
      </c>
    </row>
    <row r="8963" spans="1:17" x14ac:dyDescent="0.2">
      <c r="A8963">
        <v>7.0497472217009242E+17</v>
      </c>
      <c r="B8963" t="s">
        <v>111</v>
      </c>
      <c r="C8963">
        <v>27901183</v>
      </c>
      <c r="D8963" t="s">
        <v>14</v>
      </c>
      <c r="E8963" t="s">
        <v>15</v>
      </c>
      <c r="F8963">
        <v>44.819984152152898</v>
      </c>
      <c r="G8963">
        <v>-0.56436537990113278</v>
      </c>
      <c r="H8963" t="s">
        <v>16</v>
      </c>
      <c r="I8963">
        <v>120</v>
      </c>
      <c r="J8963">
        <v>2</v>
      </c>
      <c r="K8963">
        <v>13</v>
      </c>
      <c r="L8963" s="13">
        <v>45173</v>
      </c>
      <c r="M8963">
        <v>1</v>
      </c>
      <c r="N8963">
        <v>13</v>
      </c>
      <c r="O8963" t="str">
        <f>IF(listings[[#This Row],[price]]&lt;=50, "Low", IF(listings[[#This Row],[price]]&lt;=150, "Medium", "High"))</f>
        <v>Medium</v>
      </c>
      <c r="P8963" t="str">
        <f>IF(listings[[#This Row],[calculated_host_listings_count]]=1, "Unique listing", "Multiple listings")</f>
        <v>Unique listing</v>
      </c>
      <c r="Q8963" t="str">
        <f>IF(listings[[#This Row],[number_of_reviews]]&lt;10, "Few reviews", IF(listings[[#This Row],[number_of_reviews]]&lt;50, "Medium reviews", "Many reviews"))</f>
        <v>Medium reviews</v>
      </c>
    </row>
    <row r="8964" spans="1:17" x14ac:dyDescent="0.2">
      <c r="A8964">
        <v>7.0502571109341747E+17</v>
      </c>
      <c r="B8964" t="s">
        <v>5790</v>
      </c>
      <c r="C8964">
        <v>68711986</v>
      </c>
      <c r="D8964" t="s">
        <v>155</v>
      </c>
      <c r="E8964" t="s">
        <v>155</v>
      </c>
      <c r="F8964">
        <v>44.841470000000001</v>
      </c>
      <c r="G8964">
        <v>-0.51924999999999999</v>
      </c>
      <c r="H8964" t="s">
        <v>16</v>
      </c>
      <c r="I8964">
        <v>87</v>
      </c>
      <c r="J8964">
        <v>3</v>
      </c>
      <c r="K8964">
        <v>7</v>
      </c>
      <c r="L8964" s="13">
        <v>45138</v>
      </c>
      <c r="M8964">
        <v>1</v>
      </c>
      <c r="N8964">
        <v>7</v>
      </c>
      <c r="O8964" t="str">
        <f>IF(listings[[#This Row],[price]]&lt;=50, "Low", IF(listings[[#This Row],[price]]&lt;=150, "Medium", "High"))</f>
        <v>Medium</v>
      </c>
      <c r="P8964" t="str">
        <f>IF(listings[[#This Row],[calculated_host_listings_count]]=1, "Unique listing", "Multiple listings")</f>
        <v>Unique listing</v>
      </c>
      <c r="Q8964" t="str">
        <f>IF(listings[[#This Row],[number_of_reviews]]&lt;10, "Few reviews", IF(listings[[#This Row],[number_of_reviews]]&lt;50, "Medium reviews", "Many reviews"))</f>
        <v>Few reviews</v>
      </c>
    </row>
    <row r="8965" spans="1:17" x14ac:dyDescent="0.2">
      <c r="A8965">
        <v>7.0504787344197542E+17</v>
      </c>
      <c r="B8965" t="s">
        <v>5791</v>
      </c>
      <c r="C8965">
        <v>107096751</v>
      </c>
      <c r="D8965" t="s">
        <v>100</v>
      </c>
      <c r="E8965" t="s">
        <v>100</v>
      </c>
      <c r="F8965">
        <v>44.865949999999998</v>
      </c>
      <c r="G8965">
        <v>-0.53707000000000005</v>
      </c>
      <c r="H8965" t="s">
        <v>16</v>
      </c>
      <c r="I8965">
        <v>75</v>
      </c>
      <c r="J8965">
        <v>2</v>
      </c>
      <c r="K8965">
        <v>22</v>
      </c>
      <c r="L8965" s="13">
        <v>45151</v>
      </c>
      <c r="M8965">
        <v>1</v>
      </c>
      <c r="N8965">
        <v>20</v>
      </c>
      <c r="O8965" t="str">
        <f>IF(listings[[#This Row],[price]]&lt;=50, "Low", IF(listings[[#This Row],[price]]&lt;=150, "Medium", "High"))</f>
        <v>Medium</v>
      </c>
      <c r="P8965" t="str">
        <f>IF(listings[[#This Row],[calculated_host_listings_count]]=1, "Unique listing", "Multiple listings")</f>
        <v>Unique listing</v>
      </c>
      <c r="Q8965" t="str">
        <f>IF(listings[[#This Row],[number_of_reviews]]&lt;10, "Few reviews", IF(listings[[#This Row],[number_of_reviews]]&lt;50, "Medium reviews", "Many reviews"))</f>
        <v>Medium reviews</v>
      </c>
    </row>
    <row r="8966" spans="1:17" x14ac:dyDescent="0.2">
      <c r="A8966">
        <v>7.0561277516447002E+17</v>
      </c>
      <c r="B8966" t="s">
        <v>2221</v>
      </c>
      <c r="C8966">
        <v>477519721</v>
      </c>
      <c r="D8966" t="s">
        <v>66</v>
      </c>
      <c r="E8966" t="s">
        <v>246</v>
      </c>
      <c r="F8966">
        <v>44.827759999999998</v>
      </c>
      <c r="G8966">
        <v>-0.62195999999999996</v>
      </c>
      <c r="H8966" t="s">
        <v>16</v>
      </c>
      <c r="I8966">
        <v>91</v>
      </c>
      <c r="J8966">
        <v>2</v>
      </c>
      <c r="K8966">
        <v>0</v>
      </c>
      <c r="L8966" s="13"/>
      <c r="M8966">
        <v>1</v>
      </c>
      <c r="N8966">
        <v>0</v>
      </c>
      <c r="O8966" t="str">
        <f>IF(listings[[#This Row],[price]]&lt;=50, "Low", IF(listings[[#This Row],[price]]&lt;=150, "Medium", "High"))</f>
        <v>Medium</v>
      </c>
      <c r="P8966" t="str">
        <f>IF(listings[[#This Row],[calculated_host_listings_count]]=1, "Unique listing", "Multiple listings")</f>
        <v>Unique listing</v>
      </c>
      <c r="Q8966" t="str">
        <f>IF(listings[[#This Row],[number_of_reviews]]&lt;10, "Few reviews", IF(listings[[#This Row],[number_of_reviews]]&lt;50, "Medium reviews", "Many reviews"))</f>
        <v>Few reviews</v>
      </c>
    </row>
    <row r="8967" spans="1:17" x14ac:dyDescent="0.2">
      <c r="A8967">
        <v>7.0562797793153779E+17</v>
      </c>
      <c r="B8967" t="s">
        <v>5792</v>
      </c>
      <c r="C8967">
        <v>477523163</v>
      </c>
      <c r="D8967" t="s">
        <v>14</v>
      </c>
      <c r="E8967" t="s">
        <v>125</v>
      </c>
      <c r="F8967">
        <v>44.827587257752747</v>
      </c>
      <c r="G8967">
        <v>-0.5366801843047142</v>
      </c>
      <c r="H8967" t="s">
        <v>16</v>
      </c>
      <c r="I8967">
        <v>70</v>
      </c>
      <c r="J8967">
        <v>1</v>
      </c>
      <c r="K8967">
        <v>3</v>
      </c>
      <c r="L8967" s="13">
        <v>45165</v>
      </c>
      <c r="M8967">
        <v>1</v>
      </c>
      <c r="N8967">
        <v>3</v>
      </c>
      <c r="O8967" t="str">
        <f>IF(listings[[#This Row],[price]]&lt;=50, "Low", IF(listings[[#This Row],[price]]&lt;=150, "Medium", "High"))</f>
        <v>Medium</v>
      </c>
      <c r="P8967" t="str">
        <f>IF(listings[[#This Row],[calculated_host_listings_count]]=1, "Unique listing", "Multiple listings")</f>
        <v>Unique listing</v>
      </c>
      <c r="Q8967" t="str">
        <f>IF(listings[[#This Row],[number_of_reviews]]&lt;10, "Few reviews", IF(listings[[#This Row],[number_of_reviews]]&lt;50, "Medium reviews", "Many reviews"))</f>
        <v>Few reviews</v>
      </c>
    </row>
    <row r="8968" spans="1:17" x14ac:dyDescent="0.2">
      <c r="A8968">
        <v>7.0566480839269069E+17</v>
      </c>
      <c r="B8968" t="s">
        <v>168</v>
      </c>
      <c r="C8968">
        <v>42133086</v>
      </c>
      <c r="D8968" t="s">
        <v>14</v>
      </c>
      <c r="E8968" t="s">
        <v>144</v>
      </c>
      <c r="F8968">
        <v>44.864640700000002</v>
      </c>
      <c r="G8968">
        <v>-0.56916420000000001</v>
      </c>
      <c r="H8968" t="s">
        <v>16</v>
      </c>
      <c r="I8968">
        <v>38</v>
      </c>
      <c r="J8968">
        <v>30</v>
      </c>
      <c r="K8968">
        <v>1</v>
      </c>
      <c r="L8968" s="13">
        <v>45039</v>
      </c>
      <c r="M8968">
        <v>5</v>
      </c>
      <c r="N8968">
        <v>1</v>
      </c>
      <c r="O8968" t="str">
        <f>IF(listings[[#This Row],[price]]&lt;=50, "Low", IF(listings[[#This Row],[price]]&lt;=150, "Medium", "High"))</f>
        <v>Low</v>
      </c>
      <c r="P8968" t="str">
        <f>IF(listings[[#This Row],[calculated_host_listings_count]]=1, "Unique listing", "Multiple listings")</f>
        <v>Multiple listings</v>
      </c>
      <c r="Q8968" t="str">
        <f>IF(listings[[#This Row],[number_of_reviews]]&lt;10, "Few reviews", IF(listings[[#This Row],[number_of_reviews]]&lt;50, "Medium reviews", "Many reviews"))</f>
        <v>Few reviews</v>
      </c>
    </row>
    <row r="8969" spans="1:17" x14ac:dyDescent="0.2">
      <c r="A8969">
        <v>7.0576008059825818E+17</v>
      </c>
      <c r="B8969" t="s">
        <v>120</v>
      </c>
      <c r="C8969">
        <v>468447848</v>
      </c>
      <c r="D8969" t="s">
        <v>14</v>
      </c>
      <c r="E8969" t="s">
        <v>20</v>
      </c>
      <c r="F8969">
        <v>44.8584143</v>
      </c>
      <c r="G8969">
        <v>-0.58795310000000001</v>
      </c>
      <c r="H8969" t="s">
        <v>16</v>
      </c>
      <c r="I8969">
        <v>79</v>
      </c>
      <c r="J8969">
        <v>3</v>
      </c>
      <c r="K8969">
        <v>22</v>
      </c>
      <c r="L8969" s="13">
        <v>45157</v>
      </c>
      <c r="M8969">
        <v>1</v>
      </c>
      <c r="N8969">
        <v>22</v>
      </c>
      <c r="O8969" t="str">
        <f>IF(listings[[#This Row],[price]]&lt;=50, "Low", IF(listings[[#This Row],[price]]&lt;=150, "Medium", "High"))</f>
        <v>Medium</v>
      </c>
      <c r="P8969" t="str">
        <f>IF(listings[[#This Row],[calculated_host_listings_count]]=1, "Unique listing", "Multiple listings")</f>
        <v>Unique listing</v>
      </c>
      <c r="Q8969" t="str">
        <f>IF(listings[[#This Row],[number_of_reviews]]&lt;10, "Few reviews", IF(listings[[#This Row],[number_of_reviews]]&lt;50, "Medium reviews", "Many reviews"))</f>
        <v>Medium reviews</v>
      </c>
    </row>
    <row r="8970" spans="1:17" x14ac:dyDescent="0.2">
      <c r="A8970">
        <v>7.0579227453152563E+17</v>
      </c>
      <c r="B8970" t="s">
        <v>5793</v>
      </c>
      <c r="C8970">
        <v>466422756</v>
      </c>
      <c r="D8970" t="s">
        <v>76</v>
      </c>
      <c r="E8970" t="s">
        <v>76</v>
      </c>
      <c r="F8970">
        <v>44.779819342890519</v>
      </c>
      <c r="G8970">
        <v>-0.60766451060771942</v>
      </c>
      <c r="H8970" t="s">
        <v>28</v>
      </c>
      <c r="I8970">
        <v>48</v>
      </c>
      <c r="J8970">
        <v>1</v>
      </c>
      <c r="K8970">
        <v>25</v>
      </c>
      <c r="L8970" s="13">
        <v>45156</v>
      </c>
      <c r="M8970">
        <v>1</v>
      </c>
      <c r="N8970">
        <v>24</v>
      </c>
      <c r="O8970" t="str">
        <f>IF(listings[[#This Row],[price]]&lt;=50, "Low", IF(listings[[#This Row],[price]]&lt;=150, "Medium", "High"))</f>
        <v>Low</v>
      </c>
      <c r="P8970" t="str">
        <f>IF(listings[[#This Row],[calculated_host_listings_count]]=1, "Unique listing", "Multiple listings")</f>
        <v>Unique listing</v>
      </c>
      <c r="Q8970" t="str">
        <f>IF(listings[[#This Row],[number_of_reviews]]&lt;10, "Few reviews", IF(listings[[#This Row],[number_of_reviews]]&lt;50, "Medium reviews", "Many reviews"))</f>
        <v>Medium reviews</v>
      </c>
    </row>
    <row r="8971" spans="1:17" x14ac:dyDescent="0.2">
      <c r="A8971">
        <v>7.062096922665815E+17</v>
      </c>
      <c r="B8971" t="s">
        <v>498</v>
      </c>
      <c r="C8971">
        <v>9382960</v>
      </c>
      <c r="D8971" t="s">
        <v>14</v>
      </c>
      <c r="E8971" t="s">
        <v>15</v>
      </c>
      <c r="F8971">
        <v>44.832546299999997</v>
      </c>
      <c r="G8971">
        <v>-0.56794089999999997</v>
      </c>
      <c r="H8971" t="s">
        <v>16</v>
      </c>
      <c r="I8971">
        <v>99</v>
      </c>
      <c r="J8971">
        <v>90</v>
      </c>
      <c r="K8971">
        <v>0</v>
      </c>
      <c r="L8971" s="13"/>
      <c r="M8971">
        <v>53</v>
      </c>
      <c r="N8971">
        <v>0</v>
      </c>
      <c r="O8971" t="str">
        <f>IF(listings[[#This Row],[price]]&lt;=50, "Low", IF(listings[[#This Row],[price]]&lt;=150, "Medium", "High"))</f>
        <v>Medium</v>
      </c>
      <c r="P8971" t="str">
        <f>IF(listings[[#This Row],[calculated_host_listings_count]]=1, "Unique listing", "Multiple listings")</f>
        <v>Multiple listings</v>
      </c>
      <c r="Q8971" t="str">
        <f>IF(listings[[#This Row],[number_of_reviews]]&lt;10, "Few reviews", IF(listings[[#This Row],[number_of_reviews]]&lt;50, "Medium reviews", "Many reviews"))</f>
        <v>Few reviews</v>
      </c>
    </row>
    <row r="8972" spans="1:17" x14ac:dyDescent="0.2">
      <c r="A8972">
        <v>7.0620974578421094E+17</v>
      </c>
      <c r="B8972" t="s">
        <v>544</v>
      </c>
      <c r="C8972">
        <v>72691486</v>
      </c>
      <c r="D8972" t="s">
        <v>14</v>
      </c>
      <c r="E8972" t="s">
        <v>15</v>
      </c>
      <c r="F8972">
        <v>44.832546299999997</v>
      </c>
      <c r="G8972">
        <v>-0.56794089999999997</v>
      </c>
      <c r="H8972" t="s">
        <v>16</v>
      </c>
      <c r="I8972">
        <v>99</v>
      </c>
      <c r="J8972">
        <v>90</v>
      </c>
      <c r="K8972">
        <v>0</v>
      </c>
      <c r="L8972" s="13"/>
      <c r="M8972">
        <v>70</v>
      </c>
      <c r="N8972">
        <v>0</v>
      </c>
      <c r="O8972" t="str">
        <f>IF(listings[[#This Row],[price]]&lt;=50, "Low", IF(listings[[#This Row],[price]]&lt;=150, "Medium", "High"))</f>
        <v>Medium</v>
      </c>
      <c r="P8972" t="str">
        <f>IF(listings[[#This Row],[calculated_host_listings_count]]=1, "Unique listing", "Multiple listings")</f>
        <v>Multiple listings</v>
      </c>
      <c r="Q8972" t="str">
        <f>IF(listings[[#This Row],[number_of_reviews]]&lt;10, "Few reviews", IF(listings[[#This Row],[number_of_reviews]]&lt;50, "Medium reviews", "Many reviews"))</f>
        <v>Few reviews</v>
      </c>
    </row>
    <row r="8973" spans="1:17" x14ac:dyDescent="0.2">
      <c r="A8973">
        <v>7.0638463845650893E+17</v>
      </c>
      <c r="B8973" t="s">
        <v>5794</v>
      </c>
      <c r="C8973">
        <v>420377352</v>
      </c>
      <c r="D8973" t="s">
        <v>26</v>
      </c>
      <c r="E8973" t="s">
        <v>26</v>
      </c>
      <c r="F8973">
        <v>44.800422476892244</v>
      </c>
      <c r="G8973">
        <v>-0.54036353439330886</v>
      </c>
      <c r="H8973" t="s">
        <v>16</v>
      </c>
      <c r="I8973">
        <v>46</v>
      </c>
      <c r="J8973">
        <v>1</v>
      </c>
      <c r="K8973">
        <v>42</v>
      </c>
      <c r="L8973" s="13">
        <v>45158</v>
      </c>
      <c r="M8973">
        <v>1</v>
      </c>
      <c r="N8973">
        <v>42</v>
      </c>
      <c r="O8973" t="str">
        <f>IF(listings[[#This Row],[price]]&lt;=50, "Low", IF(listings[[#This Row],[price]]&lt;=150, "Medium", "High"))</f>
        <v>Low</v>
      </c>
      <c r="P8973" t="str">
        <f>IF(listings[[#This Row],[calculated_host_listings_count]]=1, "Unique listing", "Multiple listings")</f>
        <v>Unique listing</v>
      </c>
      <c r="Q8973" t="str">
        <f>IF(listings[[#This Row],[number_of_reviews]]&lt;10, "Few reviews", IF(listings[[#This Row],[number_of_reviews]]&lt;50, "Medium reviews", "Many reviews"))</f>
        <v>Medium reviews</v>
      </c>
    </row>
    <row r="8974" spans="1:17" x14ac:dyDescent="0.2">
      <c r="A8974">
        <v>7.064553274304384E+17</v>
      </c>
      <c r="B8974" t="s">
        <v>5795</v>
      </c>
      <c r="C8974">
        <v>123409187</v>
      </c>
      <c r="D8974" t="s">
        <v>14</v>
      </c>
      <c r="E8974" t="s">
        <v>15</v>
      </c>
      <c r="F8974">
        <v>44.823192983398158</v>
      </c>
      <c r="G8974">
        <v>-0.56060907976227758</v>
      </c>
      <c r="H8974" t="s">
        <v>16</v>
      </c>
      <c r="I8974">
        <v>100</v>
      </c>
      <c r="J8974">
        <v>2</v>
      </c>
      <c r="K8974">
        <v>17</v>
      </c>
      <c r="L8974" s="13">
        <v>45162</v>
      </c>
      <c r="M8974">
        <v>1</v>
      </c>
      <c r="N8974">
        <v>17</v>
      </c>
      <c r="O8974" t="str">
        <f>IF(listings[[#This Row],[price]]&lt;=50, "Low", IF(listings[[#This Row],[price]]&lt;=150, "Medium", "High"))</f>
        <v>Medium</v>
      </c>
      <c r="P8974" t="str">
        <f>IF(listings[[#This Row],[calculated_host_listings_count]]=1, "Unique listing", "Multiple listings")</f>
        <v>Unique listing</v>
      </c>
      <c r="Q8974" t="str">
        <f>IF(listings[[#This Row],[number_of_reviews]]&lt;10, "Few reviews", IF(listings[[#This Row],[number_of_reviews]]&lt;50, "Medium reviews", "Many reviews"))</f>
        <v>Medium reviews</v>
      </c>
    </row>
    <row r="8975" spans="1:17" x14ac:dyDescent="0.2">
      <c r="A8975">
        <v>7.0652600699752653E+17</v>
      </c>
      <c r="B8975" t="s">
        <v>5796</v>
      </c>
      <c r="C8975">
        <v>46169066</v>
      </c>
      <c r="D8975" t="s">
        <v>14</v>
      </c>
      <c r="E8975" t="s">
        <v>144</v>
      </c>
      <c r="F8975">
        <v>44.863289999999999</v>
      </c>
      <c r="G8975">
        <v>-0.56008999999999998</v>
      </c>
      <c r="H8975" t="s">
        <v>28</v>
      </c>
      <c r="I8975">
        <v>51</v>
      </c>
      <c r="J8975">
        <v>2</v>
      </c>
      <c r="K8975">
        <v>29</v>
      </c>
      <c r="L8975" s="13">
        <v>45152</v>
      </c>
      <c r="M8975">
        <v>1</v>
      </c>
      <c r="N8975">
        <v>27</v>
      </c>
      <c r="O8975" t="str">
        <f>IF(listings[[#This Row],[price]]&lt;=50, "Low", IF(listings[[#This Row],[price]]&lt;=150, "Medium", "High"))</f>
        <v>Medium</v>
      </c>
      <c r="P8975" t="str">
        <f>IF(listings[[#This Row],[calculated_host_listings_count]]=1, "Unique listing", "Multiple listings")</f>
        <v>Unique listing</v>
      </c>
      <c r="Q8975" t="str">
        <f>IF(listings[[#This Row],[number_of_reviews]]&lt;10, "Few reviews", IF(listings[[#This Row],[number_of_reviews]]&lt;50, "Medium reviews", "Many reviews"))</f>
        <v>Medium reviews</v>
      </c>
    </row>
    <row r="8976" spans="1:17" x14ac:dyDescent="0.2">
      <c r="A8976">
        <v>7.0689462003840576E+17</v>
      </c>
      <c r="B8976" t="s">
        <v>5797</v>
      </c>
      <c r="C8976">
        <v>189226770</v>
      </c>
      <c r="D8976" t="s">
        <v>291</v>
      </c>
      <c r="E8976" t="s">
        <v>291</v>
      </c>
      <c r="F8976">
        <v>44.870848299999999</v>
      </c>
      <c r="G8976">
        <v>-0.47499089999999999</v>
      </c>
      <c r="H8976" t="s">
        <v>28</v>
      </c>
      <c r="I8976">
        <v>37</v>
      </c>
      <c r="J8976">
        <v>1</v>
      </c>
      <c r="K8976">
        <v>88</v>
      </c>
      <c r="L8976" s="13">
        <v>45178</v>
      </c>
      <c r="M8976">
        <v>1</v>
      </c>
      <c r="N8976">
        <v>88</v>
      </c>
      <c r="O8976" t="str">
        <f>IF(listings[[#This Row],[price]]&lt;=50, "Low", IF(listings[[#This Row],[price]]&lt;=150, "Medium", "High"))</f>
        <v>Low</v>
      </c>
      <c r="P8976" t="str">
        <f>IF(listings[[#This Row],[calculated_host_listings_count]]=1, "Unique listing", "Multiple listings")</f>
        <v>Unique listing</v>
      </c>
      <c r="Q8976" t="str">
        <f>IF(listings[[#This Row],[number_of_reviews]]&lt;10, "Few reviews", IF(listings[[#This Row],[number_of_reviews]]&lt;50, "Medium reviews", "Many reviews"))</f>
        <v>Many reviews</v>
      </c>
    </row>
    <row r="8977" spans="1:17" x14ac:dyDescent="0.2">
      <c r="A8977">
        <v>7.069601171315383E+17</v>
      </c>
      <c r="B8977" t="s">
        <v>5798</v>
      </c>
      <c r="C8977">
        <v>131077253</v>
      </c>
      <c r="D8977" t="s">
        <v>26</v>
      </c>
      <c r="E8977" t="s">
        <v>26</v>
      </c>
      <c r="F8977">
        <v>44.798648</v>
      </c>
      <c r="G8977">
        <v>-0.55219069999999992</v>
      </c>
      <c r="H8977" t="s">
        <v>28</v>
      </c>
      <c r="I8977">
        <v>80</v>
      </c>
      <c r="J8977">
        <v>3</v>
      </c>
      <c r="K8977">
        <v>3</v>
      </c>
      <c r="L8977" s="13">
        <v>45138</v>
      </c>
      <c r="M8977">
        <v>1</v>
      </c>
      <c r="N8977">
        <v>3</v>
      </c>
      <c r="O8977" t="str">
        <f>IF(listings[[#This Row],[price]]&lt;=50, "Low", IF(listings[[#This Row],[price]]&lt;=150, "Medium", "High"))</f>
        <v>Medium</v>
      </c>
      <c r="P8977" t="str">
        <f>IF(listings[[#This Row],[calculated_host_listings_count]]=1, "Unique listing", "Multiple listings")</f>
        <v>Unique listing</v>
      </c>
      <c r="Q8977" t="str">
        <f>IF(listings[[#This Row],[number_of_reviews]]&lt;10, "Few reviews", IF(listings[[#This Row],[number_of_reviews]]&lt;50, "Medium reviews", "Many reviews"))</f>
        <v>Few reviews</v>
      </c>
    </row>
    <row r="8978" spans="1:17" x14ac:dyDescent="0.2">
      <c r="A8978">
        <v>7.0709354615009088E+17</v>
      </c>
      <c r="B8978" t="s">
        <v>5799</v>
      </c>
      <c r="C8978">
        <v>72691486</v>
      </c>
      <c r="D8978" t="s">
        <v>37</v>
      </c>
      <c r="E8978" t="s">
        <v>37</v>
      </c>
      <c r="F8978">
        <v>44.861930000000001</v>
      </c>
      <c r="G8978">
        <v>-0.59619999999999995</v>
      </c>
      <c r="H8978" t="s">
        <v>16</v>
      </c>
      <c r="I8978">
        <v>135</v>
      </c>
      <c r="J8978">
        <v>90</v>
      </c>
      <c r="K8978">
        <v>0</v>
      </c>
      <c r="L8978" s="13"/>
      <c r="M8978">
        <v>70</v>
      </c>
      <c r="N8978">
        <v>0</v>
      </c>
      <c r="O8978" t="str">
        <f>IF(listings[[#This Row],[price]]&lt;=50, "Low", IF(listings[[#This Row],[price]]&lt;=150, "Medium", "High"))</f>
        <v>Medium</v>
      </c>
      <c r="P8978" t="str">
        <f>IF(listings[[#This Row],[calculated_host_listings_count]]=1, "Unique listing", "Multiple listings")</f>
        <v>Multiple listings</v>
      </c>
      <c r="Q8978" t="str">
        <f>IF(listings[[#This Row],[number_of_reviews]]&lt;10, "Few reviews", IF(listings[[#This Row],[number_of_reviews]]&lt;50, "Medium reviews", "Many reviews"))</f>
        <v>Few reviews</v>
      </c>
    </row>
    <row r="8979" spans="1:17" x14ac:dyDescent="0.2">
      <c r="A8979">
        <v>7.0710357289099149E+17</v>
      </c>
      <c r="B8979" t="s">
        <v>385</v>
      </c>
      <c r="C8979">
        <v>7908545</v>
      </c>
      <c r="D8979" t="s">
        <v>14</v>
      </c>
      <c r="E8979" t="s">
        <v>48</v>
      </c>
      <c r="F8979">
        <v>44.8503653</v>
      </c>
      <c r="G8979">
        <v>-0.63131570000000004</v>
      </c>
      <c r="H8979" t="s">
        <v>28</v>
      </c>
      <c r="I8979">
        <v>45</v>
      </c>
      <c r="J8979">
        <v>1</v>
      </c>
      <c r="K8979">
        <v>1</v>
      </c>
      <c r="L8979" s="13">
        <v>44827</v>
      </c>
      <c r="M8979">
        <v>1</v>
      </c>
      <c r="N8979">
        <v>1</v>
      </c>
      <c r="O8979" t="str">
        <f>IF(listings[[#This Row],[price]]&lt;=50, "Low", IF(listings[[#This Row],[price]]&lt;=150, "Medium", "High"))</f>
        <v>Low</v>
      </c>
      <c r="P8979" t="str">
        <f>IF(listings[[#This Row],[calculated_host_listings_count]]=1, "Unique listing", "Multiple listings")</f>
        <v>Unique listing</v>
      </c>
      <c r="Q8979" t="str">
        <f>IF(listings[[#This Row],[number_of_reviews]]&lt;10, "Few reviews", IF(listings[[#This Row],[number_of_reviews]]&lt;50, "Medium reviews", "Many reviews"))</f>
        <v>Few reviews</v>
      </c>
    </row>
    <row r="8980" spans="1:17" x14ac:dyDescent="0.2">
      <c r="A8980">
        <v>7.071181486758089E+17</v>
      </c>
      <c r="B8980" t="s">
        <v>1330</v>
      </c>
      <c r="C8980">
        <v>140716322</v>
      </c>
      <c r="D8980" t="s">
        <v>14</v>
      </c>
      <c r="E8980" t="s">
        <v>125</v>
      </c>
      <c r="F8980">
        <v>44.84789</v>
      </c>
      <c r="G8980">
        <v>-0.56137999999999999</v>
      </c>
      <c r="H8980" t="s">
        <v>28</v>
      </c>
      <c r="I8980">
        <v>55</v>
      </c>
      <c r="J8980">
        <v>1</v>
      </c>
      <c r="K8980">
        <v>8</v>
      </c>
      <c r="L8980" s="13">
        <v>45119</v>
      </c>
      <c r="M8980">
        <v>7</v>
      </c>
      <c r="N8980">
        <v>8</v>
      </c>
      <c r="O8980" t="str">
        <f>IF(listings[[#This Row],[price]]&lt;=50, "Low", IF(listings[[#This Row],[price]]&lt;=150, "Medium", "High"))</f>
        <v>Medium</v>
      </c>
      <c r="P8980" t="str">
        <f>IF(listings[[#This Row],[calculated_host_listings_count]]=1, "Unique listing", "Multiple listings")</f>
        <v>Multiple listings</v>
      </c>
      <c r="Q8980" t="str">
        <f>IF(listings[[#This Row],[number_of_reviews]]&lt;10, "Few reviews", IF(listings[[#This Row],[number_of_reviews]]&lt;50, "Medium reviews", "Many reviews"))</f>
        <v>Few reviews</v>
      </c>
    </row>
    <row r="8981" spans="1:17" x14ac:dyDescent="0.2">
      <c r="A8981">
        <v>7.0715558483018214E+17</v>
      </c>
      <c r="B8981" t="s">
        <v>198</v>
      </c>
      <c r="C8981">
        <v>210754954</v>
      </c>
      <c r="D8981" t="s">
        <v>14</v>
      </c>
      <c r="E8981" t="s">
        <v>144</v>
      </c>
      <c r="F8981">
        <v>44.861139999999999</v>
      </c>
      <c r="G8981">
        <v>-0.56520999999999999</v>
      </c>
      <c r="H8981" t="s">
        <v>16</v>
      </c>
      <c r="I8981">
        <v>41</v>
      </c>
      <c r="J8981">
        <v>30</v>
      </c>
      <c r="K8981">
        <v>2</v>
      </c>
      <c r="L8981" s="13">
        <v>45160</v>
      </c>
      <c r="M8981">
        <v>1</v>
      </c>
      <c r="N8981">
        <v>2</v>
      </c>
      <c r="O8981" t="str">
        <f>IF(listings[[#This Row],[price]]&lt;=50, "Low", IF(listings[[#This Row],[price]]&lt;=150, "Medium", "High"))</f>
        <v>Low</v>
      </c>
      <c r="P8981" t="str">
        <f>IF(listings[[#This Row],[calculated_host_listings_count]]=1, "Unique listing", "Multiple listings")</f>
        <v>Unique listing</v>
      </c>
      <c r="Q8981" t="str">
        <f>IF(listings[[#This Row],[number_of_reviews]]&lt;10, "Few reviews", IF(listings[[#This Row],[number_of_reviews]]&lt;50, "Medium reviews", "Many reviews"))</f>
        <v>Few reviews</v>
      </c>
    </row>
    <row r="8982" spans="1:17" x14ac:dyDescent="0.2">
      <c r="A8982">
        <v>7.0715659377748173E+17</v>
      </c>
      <c r="B8982" t="s">
        <v>385</v>
      </c>
      <c r="C8982">
        <v>140716322</v>
      </c>
      <c r="D8982" t="s">
        <v>14</v>
      </c>
      <c r="E8982" t="s">
        <v>125</v>
      </c>
      <c r="F8982">
        <v>44.850119999999997</v>
      </c>
      <c r="G8982">
        <v>-0.56269000000000002</v>
      </c>
      <c r="H8982" t="s">
        <v>28</v>
      </c>
      <c r="I8982">
        <v>79</v>
      </c>
      <c r="J8982">
        <v>1</v>
      </c>
      <c r="K8982">
        <v>2</v>
      </c>
      <c r="L8982" s="13">
        <v>44819</v>
      </c>
      <c r="M8982">
        <v>7</v>
      </c>
      <c r="N8982">
        <v>2</v>
      </c>
      <c r="O8982" t="str">
        <f>IF(listings[[#This Row],[price]]&lt;=50, "Low", IF(listings[[#This Row],[price]]&lt;=150, "Medium", "High"))</f>
        <v>Medium</v>
      </c>
      <c r="P8982" t="str">
        <f>IF(listings[[#This Row],[calculated_host_listings_count]]=1, "Unique listing", "Multiple listings")</f>
        <v>Multiple listings</v>
      </c>
      <c r="Q8982" t="str">
        <f>IF(listings[[#This Row],[number_of_reviews]]&lt;10, "Few reviews", IF(listings[[#This Row],[number_of_reviews]]&lt;50, "Medium reviews", "Many reviews"))</f>
        <v>Few reviews</v>
      </c>
    </row>
    <row r="8983" spans="1:17" x14ac:dyDescent="0.2">
      <c r="A8983">
        <v>7.0718205730396288E+17</v>
      </c>
      <c r="B8983" t="s">
        <v>760</v>
      </c>
      <c r="C8983">
        <v>140716322</v>
      </c>
      <c r="D8983" t="s">
        <v>14</v>
      </c>
      <c r="E8983" t="s">
        <v>125</v>
      </c>
      <c r="F8983">
        <v>44.847900000000003</v>
      </c>
      <c r="G8983">
        <v>-0.56279000000000001</v>
      </c>
      <c r="H8983" t="s">
        <v>28</v>
      </c>
      <c r="I8983">
        <v>80</v>
      </c>
      <c r="J8983">
        <v>1</v>
      </c>
      <c r="K8983">
        <v>4</v>
      </c>
      <c r="L8983" s="13">
        <v>45095</v>
      </c>
      <c r="M8983">
        <v>7</v>
      </c>
      <c r="N8983">
        <v>4</v>
      </c>
      <c r="O8983" t="str">
        <f>IF(listings[[#This Row],[price]]&lt;=50, "Low", IF(listings[[#This Row],[price]]&lt;=150, "Medium", "High"))</f>
        <v>Medium</v>
      </c>
      <c r="P8983" t="str">
        <f>IF(listings[[#This Row],[calculated_host_listings_count]]=1, "Unique listing", "Multiple listings")</f>
        <v>Multiple listings</v>
      </c>
      <c r="Q8983" t="str">
        <f>IF(listings[[#This Row],[number_of_reviews]]&lt;10, "Few reviews", IF(listings[[#This Row],[number_of_reviews]]&lt;50, "Medium reviews", "Many reviews"))</f>
        <v>Few reviews</v>
      </c>
    </row>
    <row r="8984" spans="1:17" x14ac:dyDescent="0.2">
      <c r="A8984">
        <v>7.0719104426998912E+17</v>
      </c>
      <c r="B8984" t="s">
        <v>216</v>
      </c>
      <c r="C8984">
        <v>231960338</v>
      </c>
      <c r="D8984" t="s">
        <v>14</v>
      </c>
      <c r="E8984" t="s">
        <v>51</v>
      </c>
      <c r="F8984">
        <v>44.823313804494106</v>
      </c>
      <c r="G8984">
        <v>-0.57826079428195953</v>
      </c>
      <c r="H8984" t="s">
        <v>16</v>
      </c>
      <c r="I8984">
        <v>80</v>
      </c>
      <c r="J8984">
        <v>1</v>
      </c>
      <c r="K8984">
        <v>23</v>
      </c>
      <c r="L8984" s="13">
        <v>45178</v>
      </c>
      <c r="M8984">
        <v>1</v>
      </c>
      <c r="N8984">
        <v>22</v>
      </c>
      <c r="O8984" t="str">
        <f>IF(listings[[#This Row],[price]]&lt;=50, "Low", IF(listings[[#This Row],[price]]&lt;=150, "Medium", "High"))</f>
        <v>Medium</v>
      </c>
      <c r="P8984" t="str">
        <f>IF(listings[[#This Row],[calculated_host_listings_count]]=1, "Unique listing", "Multiple listings")</f>
        <v>Unique listing</v>
      </c>
      <c r="Q8984" t="str">
        <f>IF(listings[[#This Row],[number_of_reviews]]&lt;10, "Few reviews", IF(listings[[#This Row],[number_of_reviews]]&lt;50, "Medium reviews", "Many reviews"))</f>
        <v>Medium reviews</v>
      </c>
    </row>
    <row r="8985" spans="1:17" x14ac:dyDescent="0.2">
      <c r="A8985">
        <v>7.0769894475049254E+17</v>
      </c>
      <c r="B8985" t="s">
        <v>5800</v>
      </c>
      <c r="C8985">
        <v>287067008</v>
      </c>
      <c r="D8985" t="s">
        <v>191</v>
      </c>
      <c r="E8985" t="s">
        <v>191</v>
      </c>
      <c r="F8985">
        <v>44.880800000000001</v>
      </c>
      <c r="G8985">
        <v>-0.65114000000000005</v>
      </c>
      <c r="H8985" t="s">
        <v>28</v>
      </c>
      <c r="I8985">
        <v>35</v>
      </c>
      <c r="J8985">
        <v>2</v>
      </c>
      <c r="K8985">
        <v>26</v>
      </c>
      <c r="L8985" s="13">
        <v>45163</v>
      </c>
      <c r="M8985">
        <v>1</v>
      </c>
      <c r="N8985">
        <v>24</v>
      </c>
      <c r="O8985" t="str">
        <f>IF(listings[[#This Row],[price]]&lt;=50, "Low", IF(listings[[#This Row],[price]]&lt;=150, "Medium", "High"))</f>
        <v>Low</v>
      </c>
      <c r="P8985" t="str">
        <f>IF(listings[[#This Row],[calculated_host_listings_count]]=1, "Unique listing", "Multiple listings")</f>
        <v>Unique listing</v>
      </c>
      <c r="Q8985" t="str">
        <f>IF(listings[[#This Row],[number_of_reviews]]&lt;10, "Few reviews", IF(listings[[#This Row],[number_of_reviews]]&lt;50, "Medium reviews", "Many reviews"))</f>
        <v>Medium reviews</v>
      </c>
    </row>
    <row r="8986" spans="1:17" x14ac:dyDescent="0.2">
      <c r="A8986">
        <v>7.0786966562316134E+17</v>
      </c>
      <c r="B8986" t="s">
        <v>996</v>
      </c>
      <c r="C8986">
        <v>146296978</v>
      </c>
      <c r="D8986" t="s">
        <v>66</v>
      </c>
      <c r="E8986" t="s">
        <v>511</v>
      </c>
      <c r="F8986">
        <v>44.845030000000001</v>
      </c>
      <c r="G8986">
        <v>-0.6774</v>
      </c>
      <c r="H8986" t="s">
        <v>28</v>
      </c>
      <c r="I8986">
        <v>40</v>
      </c>
      <c r="J8986">
        <v>1</v>
      </c>
      <c r="K8986">
        <v>20</v>
      </c>
      <c r="L8986" s="13">
        <v>45050</v>
      </c>
      <c r="M8986">
        <v>1</v>
      </c>
      <c r="N8986">
        <v>20</v>
      </c>
      <c r="O8986" t="str">
        <f>IF(listings[[#This Row],[price]]&lt;=50, "Low", IF(listings[[#This Row],[price]]&lt;=150, "Medium", "High"))</f>
        <v>Low</v>
      </c>
      <c r="P8986" t="str">
        <f>IF(listings[[#This Row],[calculated_host_listings_count]]=1, "Unique listing", "Multiple listings")</f>
        <v>Unique listing</v>
      </c>
      <c r="Q8986" t="str">
        <f>IF(listings[[#This Row],[number_of_reviews]]&lt;10, "Few reviews", IF(listings[[#This Row],[number_of_reviews]]&lt;50, "Medium reviews", "Many reviews"))</f>
        <v>Medium reviews</v>
      </c>
    </row>
    <row r="8987" spans="1:17" x14ac:dyDescent="0.2">
      <c r="A8987">
        <v>7.0833213244320038E+17</v>
      </c>
      <c r="B8987" t="s">
        <v>5801</v>
      </c>
      <c r="C8987">
        <v>478052821</v>
      </c>
      <c r="D8987" t="s">
        <v>66</v>
      </c>
      <c r="E8987" t="s">
        <v>596</v>
      </c>
      <c r="F8987">
        <v>44.844430000000003</v>
      </c>
      <c r="G8987">
        <v>-0.65003</v>
      </c>
      <c r="H8987" t="s">
        <v>16</v>
      </c>
      <c r="I8987">
        <v>90</v>
      </c>
      <c r="J8987">
        <v>1</v>
      </c>
      <c r="K8987">
        <v>50</v>
      </c>
      <c r="L8987" s="13">
        <v>45178</v>
      </c>
      <c r="M8987">
        <v>1</v>
      </c>
      <c r="N8987">
        <v>49</v>
      </c>
      <c r="O8987" t="str">
        <f>IF(listings[[#This Row],[price]]&lt;=50, "Low", IF(listings[[#This Row],[price]]&lt;=150, "Medium", "High"))</f>
        <v>Medium</v>
      </c>
      <c r="P8987" t="str">
        <f>IF(listings[[#This Row],[calculated_host_listings_count]]=1, "Unique listing", "Multiple listings")</f>
        <v>Unique listing</v>
      </c>
      <c r="Q8987" t="str">
        <f>IF(listings[[#This Row],[number_of_reviews]]&lt;10, "Few reviews", IF(listings[[#This Row],[number_of_reviews]]&lt;50, "Medium reviews", "Many reviews"))</f>
        <v>Many reviews</v>
      </c>
    </row>
    <row r="8988" spans="1:17" x14ac:dyDescent="0.2">
      <c r="A8988">
        <v>7.0846515510745818E+17</v>
      </c>
      <c r="B8988" t="s">
        <v>1158</v>
      </c>
      <c r="C8988">
        <v>148912155</v>
      </c>
      <c r="D8988" t="s">
        <v>66</v>
      </c>
      <c r="E8988" t="s">
        <v>266</v>
      </c>
      <c r="F8988">
        <v>44.845699000000003</v>
      </c>
      <c r="G8988">
        <v>-0.64032679999999997</v>
      </c>
      <c r="H8988" t="s">
        <v>16</v>
      </c>
      <c r="I8988">
        <v>49</v>
      </c>
      <c r="J8988">
        <v>8</v>
      </c>
      <c r="K8988">
        <v>9</v>
      </c>
      <c r="L8988" s="13">
        <v>45151</v>
      </c>
      <c r="M8988">
        <v>1</v>
      </c>
      <c r="N8988">
        <v>9</v>
      </c>
      <c r="O8988" t="str">
        <f>IF(listings[[#This Row],[price]]&lt;=50, "Low", IF(listings[[#This Row],[price]]&lt;=150, "Medium", "High"))</f>
        <v>Low</v>
      </c>
      <c r="P8988" t="str">
        <f>IF(listings[[#This Row],[calculated_host_listings_count]]=1, "Unique listing", "Multiple listings")</f>
        <v>Unique listing</v>
      </c>
      <c r="Q8988" t="str">
        <f>IF(listings[[#This Row],[number_of_reviews]]&lt;10, "Few reviews", IF(listings[[#This Row],[number_of_reviews]]&lt;50, "Medium reviews", "Many reviews"))</f>
        <v>Few reviews</v>
      </c>
    </row>
    <row r="8989" spans="1:17" x14ac:dyDescent="0.2">
      <c r="A8989">
        <v>7.0846684197997222E+17</v>
      </c>
      <c r="B8989" t="s">
        <v>5341</v>
      </c>
      <c r="C8989">
        <v>315289513</v>
      </c>
      <c r="D8989" t="s">
        <v>34</v>
      </c>
      <c r="E8989" t="s">
        <v>34</v>
      </c>
      <c r="F8989">
        <v>44.816929999999999</v>
      </c>
      <c r="G8989">
        <v>-0.58255999999999997</v>
      </c>
      <c r="H8989" t="s">
        <v>16</v>
      </c>
      <c r="I8989">
        <v>55</v>
      </c>
      <c r="J8989">
        <v>2</v>
      </c>
      <c r="K8989">
        <v>15</v>
      </c>
      <c r="L8989" s="13">
        <v>45174</v>
      </c>
      <c r="M8989">
        <v>3</v>
      </c>
      <c r="N8989">
        <v>15</v>
      </c>
      <c r="O8989" t="str">
        <f>IF(listings[[#This Row],[price]]&lt;=50, "Low", IF(listings[[#This Row],[price]]&lt;=150, "Medium", "High"))</f>
        <v>Medium</v>
      </c>
      <c r="P8989" t="str">
        <f>IF(listings[[#This Row],[calculated_host_listings_count]]=1, "Unique listing", "Multiple listings")</f>
        <v>Multiple listings</v>
      </c>
      <c r="Q8989" t="str">
        <f>IF(listings[[#This Row],[number_of_reviews]]&lt;10, "Few reviews", IF(listings[[#This Row],[number_of_reviews]]&lt;50, "Medium reviews", "Many reviews"))</f>
        <v>Medium reviews</v>
      </c>
    </row>
    <row r="8990" spans="1:17" x14ac:dyDescent="0.2">
      <c r="A8990">
        <v>7.0848386670512973E+17</v>
      </c>
      <c r="B8990" t="s">
        <v>5802</v>
      </c>
      <c r="C8990">
        <v>476340728</v>
      </c>
      <c r="D8990" t="s">
        <v>291</v>
      </c>
      <c r="E8990" t="s">
        <v>291</v>
      </c>
      <c r="F8990">
        <v>44.872999999999998</v>
      </c>
      <c r="G8990">
        <v>-0.50119000000000002</v>
      </c>
      <c r="H8990" t="s">
        <v>16</v>
      </c>
      <c r="I8990">
        <v>65</v>
      </c>
      <c r="J8990">
        <v>2</v>
      </c>
      <c r="K8990">
        <v>9</v>
      </c>
      <c r="L8990" s="13">
        <v>45146</v>
      </c>
      <c r="M8990">
        <v>2</v>
      </c>
      <c r="N8990">
        <v>9</v>
      </c>
      <c r="O8990" t="str">
        <f>IF(listings[[#This Row],[price]]&lt;=50, "Low", IF(listings[[#This Row],[price]]&lt;=150, "Medium", "High"))</f>
        <v>Medium</v>
      </c>
      <c r="P8990" t="str">
        <f>IF(listings[[#This Row],[calculated_host_listings_count]]=1, "Unique listing", "Multiple listings")</f>
        <v>Multiple listings</v>
      </c>
      <c r="Q8990" t="str">
        <f>IF(listings[[#This Row],[number_of_reviews]]&lt;10, "Few reviews", IF(listings[[#This Row],[number_of_reviews]]&lt;50, "Medium reviews", "Many reviews"))</f>
        <v>Few reviews</v>
      </c>
    </row>
    <row r="8991" spans="1:17" x14ac:dyDescent="0.2">
      <c r="A8991">
        <v>7.0862880472882957E+17</v>
      </c>
      <c r="B8991" t="s">
        <v>1734</v>
      </c>
      <c r="C8991">
        <v>347361887</v>
      </c>
      <c r="D8991" t="s">
        <v>14</v>
      </c>
      <c r="E8991" t="s">
        <v>125</v>
      </c>
      <c r="F8991">
        <v>44.846159999999998</v>
      </c>
      <c r="G8991">
        <v>-0.54959000000000002</v>
      </c>
      <c r="H8991" t="s">
        <v>16</v>
      </c>
      <c r="I8991">
        <v>127</v>
      </c>
      <c r="J8991">
        <v>2</v>
      </c>
      <c r="K8991">
        <v>19</v>
      </c>
      <c r="L8991" s="13">
        <v>45113</v>
      </c>
      <c r="M8991">
        <v>1</v>
      </c>
      <c r="N8991">
        <v>18</v>
      </c>
      <c r="O8991" t="str">
        <f>IF(listings[[#This Row],[price]]&lt;=50, "Low", IF(listings[[#This Row],[price]]&lt;=150, "Medium", "High"))</f>
        <v>Medium</v>
      </c>
      <c r="P8991" t="str">
        <f>IF(listings[[#This Row],[calculated_host_listings_count]]=1, "Unique listing", "Multiple listings")</f>
        <v>Unique listing</v>
      </c>
      <c r="Q8991" t="str">
        <f>IF(listings[[#This Row],[number_of_reviews]]&lt;10, "Few reviews", IF(listings[[#This Row],[number_of_reviews]]&lt;50, "Medium reviews", "Many reviews"))</f>
        <v>Medium reviews</v>
      </c>
    </row>
    <row r="8992" spans="1:17" x14ac:dyDescent="0.2">
      <c r="A8992">
        <v>7.0881496771137613E+17</v>
      </c>
      <c r="B8992" t="s">
        <v>234</v>
      </c>
      <c r="C8992">
        <v>405216996</v>
      </c>
      <c r="D8992" t="s">
        <v>14</v>
      </c>
      <c r="E8992" t="s">
        <v>45</v>
      </c>
      <c r="F8992">
        <v>44.832771999999999</v>
      </c>
      <c r="G8992">
        <v>-0.58134059999999999</v>
      </c>
      <c r="H8992" t="s">
        <v>16</v>
      </c>
      <c r="I8992">
        <v>31</v>
      </c>
      <c r="J8992">
        <v>365</v>
      </c>
      <c r="K8992">
        <v>0</v>
      </c>
      <c r="L8992" s="13"/>
      <c r="M8992">
        <v>1</v>
      </c>
      <c r="N8992">
        <v>0</v>
      </c>
      <c r="O8992" t="str">
        <f>IF(listings[[#This Row],[price]]&lt;=50, "Low", IF(listings[[#This Row],[price]]&lt;=150, "Medium", "High"))</f>
        <v>Low</v>
      </c>
      <c r="P8992" t="str">
        <f>IF(listings[[#This Row],[calculated_host_listings_count]]=1, "Unique listing", "Multiple listings")</f>
        <v>Unique listing</v>
      </c>
      <c r="Q8992" t="str">
        <f>IF(listings[[#This Row],[number_of_reviews]]&lt;10, "Few reviews", IF(listings[[#This Row],[number_of_reviews]]&lt;50, "Medium reviews", "Many reviews"))</f>
        <v>Few reviews</v>
      </c>
    </row>
    <row r="8993" spans="1:17" x14ac:dyDescent="0.2">
      <c r="A8993">
        <v>7.0909459352957542E+17</v>
      </c>
      <c r="B8993" t="s">
        <v>1299</v>
      </c>
      <c r="C8993">
        <v>17672831</v>
      </c>
      <c r="D8993" t="s">
        <v>31</v>
      </c>
      <c r="E8993" t="s">
        <v>183</v>
      </c>
      <c r="F8993">
        <v>44.8568468</v>
      </c>
      <c r="G8993">
        <v>-0.53499560000000002</v>
      </c>
      <c r="H8993" t="s">
        <v>16</v>
      </c>
      <c r="I8993">
        <v>75</v>
      </c>
      <c r="J8993">
        <v>3</v>
      </c>
      <c r="K8993">
        <v>1</v>
      </c>
      <c r="L8993" s="13">
        <v>44819</v>
      </c>
      <c r="M8993">
        <v>1</v>
      </c>
      <c r="N8993">
        <v>1</v>
      </c>
      <c r="O8993" t="str">
        <f>IF(listings[[#This Row],[price]]&lt;=50, "Low", IF(listings[[#This Row],[price]]&lt;=150, "Medium", "High"))</f>
        <v>Medium</v>
      </c>
      <c r="P8993" t="str">
        <f>IF(listings[[#This Row],[calculated_host_listings_count]]=1, "Unique listing", "Multiple listings")</f>
        <v>Unique listing</v>
      </c>
      <c r="Q8993" t="str">
        <f>IF(listings[[#This Row],[number_of_reviews]]&lt;10, "Few reviews", IF(listings[[#This Row],[number_of_reviews]]&lt;50, "Medium reviews", "Many reviews"))</f>
        <v>Few reviews</v>
      </c>
    </row>
    <row r="8994" spans="1:17" x14ac:dyDescent="0.2">
      <c r="A8994">
        <v>7.0910418094616602E+17</v>
      </c>
      <c r="B8994" t="s">
        <v>5803</v>
      </c>
      <c r="C8994">
        <v>215415260</v>
      </c>
      <c r="D8994" t="s">
        <v>18</v>
      </c>
      <c r="E8994" t="s">
        <v>18</v>
      </c>
      <c r="F8994">
        <v>44.888317000000001</v>
      </c>
      <c r="G8994">
        <v>-0.73759999999999992</v>
      </c>
      <c r="H8994" t="s">
        <v>28</v>
      </c>
      <c r="I8994">
        <v>45</v>
      </c>
      <c r="J8994">
        <v>1</v>
      </c>
      <c r="K8994">
        <v>4</v>
      </c>
      <c r="L8994" s="13">
        <v>45141</v>
      </c>
      <c r="M8994">
        <v>1</v>
      </c>
      <c r="N8994">
        <v>4</v>
      </c>
      <c r="O8994" t="str">
        <f>IF(listings[[#This Row],[price]]&lt;=50, "Low", IF(listings[[#This Row],[price]]&lt;=150, "Medium", "High"))</f>
        <v>Low</v>
      </c>
      <c r="P8994" t="str">
        <f>IF(listings[[#This Row],[calculated_host_listings_count]]=1, "Unique listing", "Multiple listings")</f>
        <v>Unique listing</v>
      </c>
      <c r="Q8994" t="str">
        <f>IF(listings[[#This Row],[number_of_reviews]]&lt;10, "Few reviews", IF(listings[[#This Row],[number_of_reviews]]&lt;50, "Medium reviews", "Many reviews"))</f>
        <v>Few reviews</v>
      </c>
    </row>
    <row r="8995" spans="1:17" x14ac:dyDescent="0.2">
      <c r="A8995">
        <v>7.0913314115037069E+17</v>
      </c>
      <c r="B8995" t="s">
        <v>5804</v>
      </c>
      <c r="C8995">
        <v>416113743</v>
      </c>
      <c r="D8995" t="s">
        <v>342</v>
      </c>
      <c r="E8995" t="s">
        <v>342</v>
      </c>
      <c r="F8995">
        <v>44.848819900000002</v>
      </c>
      <c r="G8995">
        <v>-0.77562239999999993</v>
      </c>
      <c r="H8995" t="s">
        <v>16</v>
      </c>
      <c r="I8995">
        <v>200</v>
      </c>
      <c r="J8995">
        <v>1</v>
      </c>
      <c r="K8995">
        <v>0</v>
      </c>
      <c r="L8995" s="13"/>
      <c r="M8995">
        <v>2</v>
      </c>
      <c r="N8995">
        <v>0</v>
      </c>
      <c r="O8995" t="str">
        <f>IF(listings[[#This Row],[price]]&lt;=50, "Low", IF(listings[[#This Row],[price]]&lt;=150, "Medium", "High"))</f>
        <v>High</v>
      </c>
      <c r="P8995" t="str">
        <f>IF(listings[[#This Row],[calculated_host_listings_count]]=1, "Unique listing", "Multiple listings")</f>
        <v>Multiple listings</v>
      </c>
      <c r="Q8995" t="str">
        <f>IF(listings[[#This Row],[number_of_reviews]]&lt;10, "Few reviews", IF(listings[[#This Row],[number_of_reviews]]&lt;50, "Medium reviews", "Many reviews"))</f>
        <v>Few reviews</v>
      </c>
    </row>
    <row r="8996" spans="1:17" x14ac:dyDescent="0.2">
      <c r="A8996">
        <v>7.0925212334915558E+17</v>
      </c>
      <c r="B8996" t="s">
        <v>760</v>
      </c>
      <c r="C8996">
        <v>48967203</v>
      </c>
      <c r="D8996" t="s">
        <v>14</v>
      </c>
      <c r="E8996" t="s">
        <v>48</v>
      </c>
      <c r="F8996">
        <v>44.839790000000001</v>
      </c>
      <c r="G8996">
        <v>-0.61941000000000002</v>
      </c>
      <c r="H8996" t="s">
        <v>28</v>
      </c>
      <c r="I8996">
        <v>26</v>
      </c>
      <c r="J8996">
        <v>1</v>
      </c>
      <c r="K8996">
        <v>10</v>
      </c>
      <c r="L8996" s="13">
        <v>45029</v>
      </c>
      <c r="M8996">
        <v>2</v>
      </c>
      <c r="N8996">
        <v>10</v>
      </c>
      <c r="O8996" t="str">
        <f>IF(listings[[#This Row],[price]]&lt;=50, "Low", IF(listings[[#This Row],[price]]&lt;=150, "Medium", "High"))</f>
        <v>Low</v>
      </c>
      <c r="P8996" t="str">
        <f>IF(listings[[#This Row],[calculated_host_listings_count]]=1, "Unique listing", "Multiple listings")</f>
        <v>Multiple listings</v>
      </c>
      <c r="Q8996" t="str">
        <f>IF(listings[[#This Row],[number_of_reviews]]&lt;10, "Few reviews", IF(listings[[#This Row],[number_of_reviews]]&lt;50, "Medium reviews", "Many reviews"))</f>
        <v>Medium reviews</v>
      </c>
    </row>
    <row r="8997" spans="1:17" x14ac:dyDescent="0.2">
      <c r="A8997">
        <v>7.0930150983478272E+17</v>
      </c>
      <c r="B8997" t="s">
        <v>5805</v>
      </c>
      <c r="C8997">
        <v>446283504</v>
      </c>
      <c r="D8997" t="s">
        <v>31</v>
      </c>
      <c r="E8997" t="s">
        <v>57</v>
      </c>
      <c r="F8997">
        <v>44.863549999999996</v>
      </c>
      <c r="G8997">
        <v>-0.51956000000000002</v>
      </c>
      <c r="H8997" t="s">
        <v>16</v>
      </c>
      <c r="I8997">
        <v>70</v>
      </c>
      <c r="J8997">
        <v>2</v>
      </c>
      <c r="K8997">
        <v>4</v>
      </c>
      <c r="L8997" s="13">
        <v>45067</v>
      </c>
      <c r="M8997">
        <v>18</v>
      </c>
      <c r="N8997">
        <v>4</v>
      </c>
      <c r="O8997" t="str">
        <f>IF(listings[[#This Row],[price]]&lt;=50, "Low", IF(listings[[#This Row],[price]]&lt;=150, "Medium", "High"))</f>
        <v>Medium</v>
      </c>
      <c r="P8997" t="str">
        <f>IF(listings[[#This Row],[calculated_host_listings_count]]=1, "Unique listing", "Multiple listings")</f>
        <v>Multiple listings</v>
      </c>
      <c r="Q8997" t="str">
        <f>IF(listings[[#This Row],[number_of_reviews]]&lt;10, "Few reviews", IF(listings[[#This Row],[number_of_reviews]]&lt;50, "Medium reviews", "Many reviews"))</f>
        <v>Few reviews</v>
      </c>
    </row>
    <row r="8998" spans="1:17" x14ac:dyDescent="0.2">
      <c r="A8998">
        <v>7.0932957828589696E+17</v>
      </c>
      <c r="B8998" t="s">
        <v>220</v>
      </c>
      <c r="C8998">
        <v>134830306</v>
      </c>
      <c r="D8998" t="s">
        <v>14</v>
      </c>
      <c r="E8998" t="s">
        <v>51</v>
      </c>
      <c r="F8998">
        <v>44.812489999999997</v>
      </c>
      <c r="G8998">
        <v>-0.57116999999999996</v>
      </c>
      <c r="H8998" t="s">
        <v>28</v>
      </c>
      <c r="I8998">
        <v>46</v>
      </c>
      <c r="J8998">
        <v>3</v>
      </c>
      <c r="K8998">
        <v>16</v>
      </c>
      <c r="L8998" s="13">
        <v>45174</v>
      </c>
      <c r="M8998">
        <v>1</v>
      </c>
      <c r="N8998">
        <v>16</v>
      </c>
      <c r="O8998" t="str">
        <f>IF(listings[[#This Row],[price]]&lt;=50, "Low", IF(listings[[#This Row],[price]]&lt;=150, "Medium", "High"))</f>
        <v>Low</v>
      </c>
      <c r="P8998" t="str">
        <f>IF(listings[[#This Row],[calculated_host_listings_count]]=1, "Unique listing", "Multiple listings")</f>
        <v>Unique listing</v>
      </c>
      <c r="Q8998" t="str">
        <f>IF(listings[[#This Row],[number_of_reviews]]&lt;10, "Few reviews", IF(listings[[#This Row],[number_of_reviews]]&lt;50, "Medium reviews", "Many reviews"))</f>
        <v>Medium reviews</v>
      </c>
    </row>
    <row r="8999" spans="1:17" x14ac:dyDescent="0.2">
      <c r="A8999">
        <v>7.0937677962575475E+17</v>
      </c>
      <c r="B8999" t="s">
        <v>388</v>
      </c>
      <c r="C8999">
        <v>396181459</v>
      </c>
      <c r="D8999" t="s">
        <v>14</v>
      </c>
      <c r="E8999" t="s">
        <v>48</v>
      </c>
      <c r="F8999">
        <v>44.838323899999999</v>
      </c>
      <c r="G8999">
        <v>-0.61064230000000008</v>
      </c>
      <c r="H8999" t="s">
        <v>16</v>
      </c>
      <c r="I8999">
        <v>158</v>
      </c>
      <c r="J8999">
        <v>2</v>
      </c>
      <c r="K8999">
        <v>8</v>
      </c>
      <c r="L8999" s="13">
        <v>45159</v>
      </c>
      <c r="M8999">
        <v>1</v>
      </c>
      <c r="N8999">
        <v>8</v>
      </c>
      <c r="O8999" t="str">
        <f>IF(listings[[#This Row],[price]]&lt;=50, "Low", IF(listings[[#This Row],[price]]&lt;=150, "Medium", "High"))</f>
        <v>High</v>
      </c>
      <c r="P8999" t="str">
        <f>IF(listings[[#This Row],[calculated_host_listings_count]]=1, "Unique listing", "Multiple listings")</f>
        <v>Unique listing</v>
      </c>
      <c r="Q8999" t="str">
        <f>IF(listings[[#This Row],[number_of_reviews]]&lt;10, "Few reviews", IF(listings[[#This Row],[number_of_reviews]]&lt;50, "Medium reviews", "Many reviews"))</f>
        <v>Few reviews</v>
      </c>
    </row>
    <row r="9000" spans="1:17" x14ac:dyDescent="0.2">
      <c r="A9000">
        <v>7.0987097022636787E+17</v>
      </c>
      <c r="B9000" t="s">
        <v>5806</v>
      </c>
      <c r="C9000">
        <v>121921052</v>
      </c>
      <c r="D9000" t="s">
        <v>291</v>
      </c>
      <c r="E9000" t="s">
        <v>291</v>
      </c>
      <c r="F9000">
        <v>44.872210000000003</v>
      </c>
      <c r="G9000">
        <v>-0.50192999999999999</v>
      </c>
      <c r="H9000" t="s">
        <v>16</v>
      </c>
      <c r="I9000">
        <v>57</v>
      </c>
      <c r="J9000">
        <v>1</v>
      </c>
      <c r="K9000">
        <v>3</v>
      </c>
      <c r="L9000" s="13">
        <v>44834</v>
      </c>
      <c r="M9000">
        <v>2</v>
      </c>
      <c r="N9000">
        <v>3</v>
      </c>
      <c r="O9000" t="str">
        <f>IF(listings[[#This Row],[price]]&lt;=50, "Low", IF(listings[[#This Row],[price]]&lt;=150, "Medium", "High"))</f>
        <v>Medium</v>
      </c>
      <c r="P9000" t="str">
        <f>IF(listings[[#This Row],[calculated_host_listings_count]]=1, "Unique listing", "Multiple listings")</f>
        <v>Multiple listings</v>
      </c>
      <c r="Q9000" t="str">
        <f>IF(listings[[#This Row],[number_of_reviews]]&lt;10, "Few reviews", IF(listings[[#This Row],[number_of_reviews]]&lt;50, "Medium reviews", "Many reviews"))</f>
        <v>Few reviews</v>
      </c>
    </row>
    <row r="9001" spans="1:17" x14ac:dyDescent="0.2">
      <c r="A9001">
        <v>7.0990676006939162E+17</v>
      </c>
      <c r="B9001" t="s">
        <v>450</v>
      </c>
      <c r="C9001">
        <v>30368922</v>
      </c>
      <c r="D9001" t="s">
        <v>14</v>
      </c>
      <c r="E9001" t="s">
        <v>15</v>
      </c>
      <c r="F9001">
        <v>44.832479999999997</v>
      </c>
      <c r="G9001">
        <v>-0.56696999999999997</v>
      </c>
      <c r="H9001" t="s">
        <v>16</v>
      </c>
      <c r="I9001">
        <v>143</v>
      </c>
      <c r="J9001">
        <v>2</v>
      </c>
      <c r="K9001">
        <v>10</v>
      </c>
      <c r="L9001" s="13">
        <v>45096</v>
      </c>
      <c r="M9001">
        <v>1</v>
      </c>
      <c r="N9001">
        <v>10</v>
      </c>
      <c r="O9001" t="str">
        <f>IF(listings[[#This Row],[price]]&lt;=50, "Low", IF(listings[[#This Row],[price]]&lt;=150, "Medium", "High"))</f>
        <v>Medium</v>
      </c>
      <c r="P9001" t="str">
        <f>IF(listings[[#This Row],[calculated_host_listings_count]]=1, "Unique listing", "Multiple listings")</f>
        <v>Unique listing</v>
      </c>
      <c r="Q9001" t="str">
        <f>IF(listings[[#This Row],[number_of_reviews]]&lt;10, "Few reviews", IF(listings[[#This Row],[number_of_reviews]]&lt;50, "Medium reviews", "Many reviews"))</f>
        <v>Medium reviews</v>
      </c>
    </row>
    <row r="9002" spans="1:17" x14ac:dyDescent="0.2">
      <c r="A9002">
        <v>7.1000366860973197E+17</v>
      </c>
      <c r="B9002" t="s">
        <v>818</v>
      </c>
      <c r="C9002">
        <v>10096788</v>
      </c>
      <c r="D9002" t="s">
        <v>14</v>
      </c>
      <c r="E9002" t="s">
        <v>20</v>
      </c>
      <c r="F9002">
        <v>44.859562389567706</v>
      </c>
      <c r="G9002">
        <v>-0.57561888606395628</v>
      </c>
      <c r="H9002" t="s">
        <v>16</v>
      </c>
      <c r="I9002">
        <v>76</v>
      </c>
      <c r="J9002">
        <v>30</v>
      </c>
      <c r="K9002">
        <v>0</v>
      </c>
      <c r="L9002" s="13"/>
      <c r="M9002">
        <v>1</v>
      </c>
      <c r="N9002">
        <v>0</v>
      </c>
      <c r="O9002" t="str">
        <f>IF(listings[[#This Row],[price]]&lt;=50, "Low", IF(listings[[#This Row],[price]]&lt;=150, "Medium", "High"))</f>
        <v>Medium</v>
      </c>
      <c r="P9002" t="str">
        <f>IF(listings[[#This Row],[calculated_host_listings_count]]=1, "Unique listing", "Multiple listings")</f>
        <v>Unique listing</v>
      </c>
      <c r="Q9002" t="str">
        <f>IF(listings[[#This Row],[number_of_reviews]]&lt;10, "Few reviews", IF(listings[[#This Row],[number_of_reviews]]&lt;50, "Medium reviews", "Many reviews"))</f>
        <v>Few reviews</v>
      </c>
    </row>
    <row r="9003" spans="1:17" x14ac:dyDescent="0.2">
      <c r="A9003">
        <v>7.1003518808269491E+17</v>
      </c>
      <c r="B9003" t="s">
        <v>5807</v>
      </c>
      <c r="C9003">
        <v>476820896</v>
      </c>
      <c r="D9003" t="s">
        <v>14</v>
      </c>
      <c r="E9003" t="s">
        <v>20</v>
      </c>
      <c r="F9003">
        <v>44.856859999999998</v>
      </c>
      <c r="G9003">
        <v>-0.57847999999999999</v>
      </c>
      <c r="H9003" t="s">
        <v>28</v>
      </c>
      <c r="I9003">
        <v>45</v>
      </c>
      <c r="J9003">
        <v>1</v>
      </c>
      <c r="K9003">
        <v>59</v>
      </c>
      <c r="L9003" s="13">
        <v>45163</v>
      </c>
      <c r="M9003">
        <v>2</v>
      </c>
      <c r="N9003">
        <v>59</v>
      </c>
      <c r="O9003" t="str">
        <f>IF(listings[[#This Row],[price]]&lt;=50, "Low", IF(listings[[#This Row],[price]]&lt;=150, "Medium", "High"))</f>
        <v>Low</v>
      </c>
      <c r="P9003" t="str">
        <f>IF(listings[[#This Row],[calculated_host_listings_count]]=1, "Unique listing", "Multiple listings")</f>
        <v>Multiple listings</v>
      </c>
      <c r="Q9003" t="str">
        <f>IF(listings[[#This Row],[number_of_reviews]]&lt;10, "Few reviews", IF(listings[[#This Row],[number_of_reviews]]&lt;50, "Medium reviews", "Many reviews"))</f>
        <v>Many reviews</v>
      </c>
    </row>
    <row r="9004" spans="1:17" x14ac:dyDescent="0.2">
      <c r="A9004">
        <v>7.100614869458505E+17</v>
      </c>
      <c r="B9004" t="s">
        <v>5808</v>
      </c>
      <c r="C9004">
        <v>43107378</v>
      </c>
      <c r="D9004" t="s">
        <v>54</v>
      </c>
      <c r="E9004" t="s">
        <v>328</v>
      </c>
      <c r="F9004">
        <v>44.818840000000002</v>
      </c>
      <c r="G9004">
        <v>-0.60955999999999999</v>
      </c>
      <c r="H9004" t="s">
        <v>16</v>
      </c>
      <c r="I9004">
        <v>78</v>
      </c>
      <c r="J9004">
        <v>7</v>
      </c>
      <c r="K9004">
        <v>3</v>
      </c>
      <c r="L9004" s="13">
        <v>44923</v>
      </c>
      <c r="M9004">
        <v>1</v>
      </c>
      <c r="N9004">
        <v>3</v>
      </c>
      <c r="O9004" t="str">
        <f>IF(listings[[#This Row],[price]]&lt;=50, "Low", IF(listings[[#This Row],[price]]&lt;=150, "Medium", "High"))</f>
        <v>Medium</v>
      </c>
      <c r="P9004" t="str">
        <f>IF(listings[[#This Row],[calculated_host_listings_count]]=1, "Unique listing", "Multiple listings")</f>
        <v>Unique listing</v>
      </c>
      <c r="Q9004" t="str">
        <f>IF(listings[[#This Row],[number_of_reviews]]&lt;10, "Few reviews", IF(listings[[#This Row],[number_of_reviews]]&lt;50, "Medium reviews", "Many reviews"))</f>
        <v>Few reviews</v>
      </c>
    </row>
    <row r="9005" spans="1:17" x14ac:dyDescent="0.2">
      <c r="A9005">
        <v>7.1008763903014579E+17</v>
      </c>
      <c r="B9005" t="s">
        <v>5809</v>
      </c>
      <c r="C9005">
        <v>30638181</v>
      </c>
      <c r="D9005" t="s">
        <v>54</v>
      </c>
      <c r="E9005" t="s">
        <v>781</v>
      </c>
      <c r="F9005">
        <v>44.807131215480915</v>
      </c>
      <c r="G9005">
        <v>-0.64929977059364319</v>
      </c>
      <c r="H9005" t="s">
        <v>16</v>
      </c>
      <c r="I9005">
        <v>85</v>
      </c>
      <c r="J9005">
        <v>2</v>
      </c>
      <c r="K9005">
        <v>3</v>
      </c>
      <c r="L9005" s="13">
        <v>44918</v>
      </c>
      <c r="M9005">
        <v>1</v>
      </c>
      <c r="N9005">
        <v>3</v>
      </c>
      <c r="O9005" t="str">
        <f>IF(listings[[#This Row],[price]]&lt;=50, "Low", IF(listings[[#This Row],[price]]&lt;=150, "Medium", "High"))</f>
        <v>Medium</v>
      </c>
      <c r="P9005" t="str">
        <f>IF(listings[[#This Row],[calculated_host_listings_count]]=1, "Unique listing", "Multiple listings")</f>
        <v>Unique listing</v>
      </c>
      <c r="Q9005" t="str">
        <f>IF(listings[[#This Row],[number_of_reviews]]&lt;10, "Few reviews", IF(listings[[#This Row],[number_of_reviews]]&lt;50, "Medium reviews", "Many reviews"))</f>
        <v>Few reviews</v>
      </c>
    </row>
    <row r="9006" spans="1:17" x14ac:dyDescent="0.2">
      <c r="A9006">
        <v>7.1060249583408384E+17</v>
      </c>
      <c r="B9006" t="s">
        <v>5810</v>
      </c>
      <c r="C9006">
        <v>222767528</v>
      </c>
      <c r="D9006" t="s">
        <v>14</v>
      </c>
      <c r="E9006" t="s">
        <v>22</v>
      </c>
      <c r="F9006">
        <v>44.844639999999998</v>
      </c>
      <c r="G9006">
        <v>-0.58267999999999998</v>
      </c>
      <c r="H9006" t="s">
        <v>28</v>
      </c>
      <c r="I9006">
        <v>66</v>
      </c>
      <c r="J9006">
        <v>2</v>
      </c>
      <c r="K9006">
        <v>12</v>
      </c>
      <c r="L9006" s="13">
        <v>45151</v>
      </c>
      <c r="M9006">
        <v>5</v>
      </c>
      <c r="N9006">
        <v>12</v>
      </c>
      <c r="O9006" t="str">
        <f>IF(listings[[#This Row],[price]]&lt;=50, "Low", IF(listings[[#This Row],[price]]&lt;=150, "Medium", "High"))</f>
        <v>Medium</v>
      </c>
      <c r="P9006" t="str">
        <f>IF(listings[[#This Row],[calculated_host_listings_count]]=1, "Unique listing", "Multiple listings")</f>
        <v>Multiple listings</v>
      </c>
      <c r="Q9006" t="str">
        <f>IF(listings[[#This Row],[number_of_reviews]]&lt;10, "Few reviews", IF(listings[[#This Row],[number_of_reviews]]&lt;50, "Medium reviews", "Many reviews"))</f>
        <v>Medium reviews</v>
      </c>
    </row>
    <row r="9007" spans="1:17" x14ac:dyDescent="0.2">
      <c r="A9007">
        <v>7.1065666516562701E+17</v>
      </c>
      <c r="B9007" t="s">
        <v>5811</v>
      </c>
      <c r="C9007">
        <v>478510024</v>
      </c>
      <c r="D9007" t="s">
        <v>18</v>
      </c>
      <c r="E9007" t="s">
        <v>18</v>
      </c>
      <c r="F9007">
        <v>44.896349999999998</v>
      </c>
      <c r="G9007">
        <v>-0.74346000000000001</v>
      </c>
      <c r="H9007" t="s">
        <v>28</v>
      </c>
      <c r="I9007">
        <v>35</v>
      </c>
      <c r="J9007">
        <v>2</v>
      </c>
      <c r="K9007">
        <v>9</v>
      </c>
      <c r="L9007" s="13">
        <v>45135</v>
      </c>
      <c r="M9007">
        <v>1</v>
      </c>
      <c r="N9007">
        <v>9</v>
      </c>
      <c r="O9007" t="str">
        <f>IF(listings[[#This Row],[price]]&lt;=50, "Low", IF(listings[[#This Row],[price]]&lt;=150, "Medium", "High"))</f>
        <v>Low</v>
      </c>
      <c r="P9007" t="str">
        <f>IF(listings[[#This Row],[calculated_host_listings_count]]=1, "Unique listing", "Multiple listings")</f>
        <v>Unique listing</v>
      </c>
      <c r="Q9007" t="str">
        <f>IF(listings[[#This Row],[number_of_reviews]]&lt;10, "Few reviews", IF(listings[[#This Row],[number_of_reviews]]&lt;50, "Medium reviews", "Many reviews"))</f>
        <v>Few reviews</v>
      </c>
    </row>
    <row r="9008" spans="1:17" x14ac:dyDescent="0.2">
      <c r="A9008">
        <v>7.1067048059000832E+17</v>
      </c>
      <c r="B9008" t="s">
        <v>168</v>
      </c>
      <c r="C9008">
        <v>446115264</v>
      </c>
      <c r="D9008" t="s">
        <v>14</v>
      </c>
      <c r="E9008" t="s">
        <v>15</v>
      </c>
      <c r="F9008">
        <v>44.833570000000002</v>
      </c>
      <c r="G9008">
        <v>-0.56281999999999999</v>
      </c>
      <c r="H9008" t="s">
        <v>16</v>
      </c>
      <c r="I9008">
        <v>215</v>
      </c>
      <c r="J9008">
        <v>30</v>
      </c>
      <c r="K9008">
        <v>1</v>
      </c>
      <c r="L9008" s="13">
        <v>44918</v>
      </c>
      <c r="M9008">
        <v>2</v>
      </c>
      <c r="N9008">
        <v>1</v>
      </c>
      <c r="O9008" t="str">
        <f>IF(listings[[#This Row],[price]]&lt;=50, "Low", IF(listings[[#This Row],[price]]&lt;=150, "Medium", "High"))</f>
        <v>High</v>
      </c>
      <c r="P9008" t="str">
        <f>IF(listings[[#This Row],[calculated_host_listings_count]]=1, "Unique listing", "Multiple listings")</f>
        <v>Multiple listings</v>
      </c>
      <c r="Q9008" t="str">
        <f>IF(listings[[#This Row],[number_of_reviews]]&lt;10, "Few reviews", IF(listings[[#This Row],[number_of_reviews]]&lt;50, "Medium reviews", "Many reviews"))</f>
        <v>Few reviews</v>
      </c>
    </row>
    <row r="9009" spans="1:17" x14ac:dyDescent="0.2">
      <c r="A9009">
        <v>7.1072836747186432E+17</v>
      </c>
      <c r="B9009" t="s">
        <v>4361</v>
      </c>
      <c r="C9009">
        <v>199170355</v>
      </c>
      <c r="D9009" t="s">
        <v>14</v>
      </c>
      <c r="E9009" t="s">
        <v>15</v>
      </c>
      <c r="F9009">
        <v>44.82761</v>
      </c>
      <c r="G9009">
        <v>-0.56010000000000004</v>
      </c>
      <c r="H9009" t="s">
        <v>28</v>
      </c>
      <c r="I9009">
        <v>43</v>
      </c>
      <c r="J9009">
        <v>1</v>
      </c>
      <c r="K9009">
        <v>50</v>
      </c>
      <c r="L9009" s="13">
        <v>45149</v>
      </c>
      <c r="M9009">
        <v>4</v>
      </c>
      <c r="N9009">
        <v>50</v>
      </c>
      <c r="O9009" t="str">
        <f>IF(listings[[#This Row],[price]]&lt;=50, "Low", IF(listings[[#This Row],[price]]&lt;=150, "Medium", "High"))</f>
        <v>Low</v>
      </c>
      <c r="P9009" t="str">
        <f>IF(listings[[#This Row],[calculated_host_listings_count]]=1, "Unique listing", "Multiple listings")</f>
        <v>Multiple listings</v>
      </c>
      <c r="Q9009" t="str">
        <f>IF(listings[[#This Row],[number_of_reviews]]&lt;10, "Few reviews", IF(listings[[#This Row],[number_of_reviews]]&lt;50, "Medium reviews", "Many reviews"))</f>
        <v>Many reviews</v>
      </c>
    </row>
    <row r="9010" spans="1:17" x14ac:dyDescent="0.2">
      <c r="A9010">
        <v>7.1076193533540301E+17</v>
      </c>
      <c r="B9010" t="s">
        <v>1479</v>
      </c>
      <c r="C9010">
        <v>84530625</v>
      </c>
      <c r="D9010" t="s">
        <v>14</v>
      </c>
      <c r="E9010" t="s">
        <v>125</v>
      </c>
      <c r="F9010">
        <v>44.844055307400872</v>
      </c>
      <c r="G9010">
        <v>-0.55856499820947647</v>
      </c>
      <c r="H9010" t="s">
        <v>16</v>
      </c>
      <c r="I9010">
        <v>100</v>
      </c>
      <c r="J9010">
        <v>2</v>
      </c>
      <c r="K9010">
        <v>11</v>
      </c>
      <c r="L9010" s="13">
        <v>45172</v>
      </c>
      <c r="M9010">
        <v>1</v>
      </c>
      <c r="N9010">
        <v>11</v>
      </c>
      <c r="O9010" t="str">
        <f>IF(listings[[#This Row],[price]]&lt;=50, "Low", IF(listings[[#This Row],[price]]&lt;=150, "Medium", "High"))</f>
        <v>Medium</v>
      </c>
      <c r="P9010" t="str">
        <f>IF(listings[[#This Row],[calculated_host_listings_count]]=1, "Unique listing", "Multiple listings")</f>
        <v>Unique listing</v>
      </c>
      <c r="Q9010" t="str">
        <f>IF(listings[[#This Row],[number_of_reviews]]&lt;10, "Few reviews", IF(listings[[#This Row],[number_of_reviews]]&lt;50, "Medium reviews", "Many reviews"))</f>
        <v>Medium reviews</v>
      </c>
    </row>
    <row r="9011" spans="1:17" x14ac:dyDescent="0.2">
      <c r="A9011">
        <v>7.1144804702202662E+17</v>
      </c>
      <c r="B9011" t="s">
        <v>5812</v>
      </c>
      <c r="C9011">
        <v>478677997</v>
      </c>
      <c r="D9011" t="s">
        <v>14</v>
      </c>
      <c r="E9011" t="s">
        <v>22</v>
      </c>
      <c r="F9011">
        <v>44.84075</v>
      </c>
      <c r="G9011">
        <v>-0.58003000000000005</v>
      </c>
      <c r="H9011" t="s">
        <v>16</v>
      </c>
      <c r="I9011">
        <v>75</v>
      </c>
      <c r="J9011">
        <v>30</v>
      </c>
      <c r="K9011">
        <v>1</v>
      </c>
      <c r="L9011" s="13">
        <v>44905</v>
      </c>
      <c r="M9011">
        <v>1</v>
      </c>
      <c r="N9011">
        <v>1</v>
      </c>
      <c r="O9011" t="str">
        <f>IF(listings[[#This Row],[price]]&lt;=50, "Low", IF(listings[[#This Row],[price]]&lt;=150, "Medium", "High"))</f>
        <v>Medium</v>
      </c>
      <c r="P9011" t="str">
        <f>IF(listings[[#This Row],[calculated_host_listings_count]]=1, "Unique listing", "Multiple listings")</f>
        <v>Unique listing</v>
      </c>
      <c r="Q9011" t="str">
        <f>IF(listings[[#This Row],[number_of_reviews]]&lt;10, "Few reviews", IF(listings[[#This Row],[number_of_reviews]]&lt;50, "Medium reviews", "Many reviews"))</f>
        <v>Few reviews</v>
      </c>
    </row>
    <row r="9012" spans="1:17" x14ac:dyDescent="0.2">
      <c r="A9012">
        <v>7.1145664505451008E+17</v>
      </c>
      <c r="B9012" t="s">
        <v>760</v>
      </c>
      <c r="C9012">
        <v>46263506</v>
      </c>
      <c r="D9012" t="s">
        <v>14</v>
      </c>
      <c r="E9012" t="s">
        <v>45</v>
      </c>
      <c r="F9012">
        <v>44.828620000000001</v>
      </c>
      <c r="G9012">
        <v>-0.59030000000000005</v>
      </c>
      <c r="H9012" t="s">
        <v>28</v>
      </c>
      <c r="I9012">
        <v>80</v>
      </c>
      <c r="J9012">
        <v>1</v>
      </c>
      <c r="K9012">
        <v>39</v>
      </c>
      <c r="L9012" s="13">
        <v>45164</v>
      </c>
      <c r="M9012">
        <v>1</v>
      </c>
      <c r="N9012">
        <v>39</v>
      </c>
      <c r="O9012" t="str">
        <f>IF(listings[[#This Row],[price]]&lt;=50, "Low", IF(listings[[#This Row],[price]]&lt;=150, "Medium", "High"))</f>
        <v>Medium</v>
      </c>
      <c r="P9012" t="str">
        <f>IF(listings[[#This Row],[calculated_host_listings_count]]=1, "Unique listing", "Multiple listings")</f>
        <v>Unique listing</v>
      </c>
      <c r="Q9012" t="str">
        <f>IF(listings[[#This Row],[number_of_reviews]]&lt;10, "Few reviews", IF(listings[[#This Row],[number_of_reviews]]&lt;50, "Medium reviews", "Many reviews"))</f>
        <v>Medium reviews</v>
      </c>
    </row>
    <row r="9013" spans="1:17" x14ac:dyDescent="0.2">
      <c r="A9013">
        <v>7.1145862439426573E+17</v>
      </c>
      <c r="B9013" t="s">
        <v>1655</v>
      </c>
      <c r="C9013">
        <v>414256747</v>
      </c>
      <c r="D9013" t="s">
        <v>14</v>
      </c>
      <c r="E9013" t="s">
        <v>51</v>
      </c>
      <c r="F9013">
        <v>44.829129999999999</v>
      </c>
      <c r="G9013">
        <v>-0.57901999999999998</v>
      </c>
      <c r="H9013" t="s">
        <v>16</v>
      </c>
      <c r="I9013">
        <v>50</v>
      </c>
      <c r="J9013">
        <v>1</v>
      </c>
      <c r="K9013">
        <v>4</v>
      </c>
      <c r="L9013" s="13">
        <v>45134</v>
      </c>
      <c r="M9013">
        <v>37</v>
      </c>
      <c r="N9013">
        <v>4</v>
      </c>
      <c r="O9013" t="str">
        <f>IF(listings[[#This Row],[price]]&lt;=50, "Low", IF(listings[[#This Row],[price]]&lt;=150, "Medium", "High"))</f>
        <v>Low</v>
      </c>
      <c r="P9013" t="str">
        <f>IF(listings[[#This Row],[calculated_host_listings_count]]=1, "Unique listing", "Multiple listings")</f>
        <v>Multiple listings</v>
      </c>
      <c r="Q9013" t="str">
        <f>IF(listings[[#This Row],[number_of_reviews]]&lt;10, "Few reviews", IF(listings[[#This Row],[number_of_reviews]]&lt;50, "Medium reviews", "Many reviews"))</f>
        <v>Few reviews</v>
      </c>
    </row>
    <row r="9014" spans="1:17" x14ac:dyDescent="0.2">
      <c r="A9014">
        <v>7.1161643356392768E+17</v>
      </c>
      <c r="B9014" t="s">
        <v>733</v>
      </c>
      <c r="C9014">
        <v>17203299</v>
      </c>
      <c r="D9014" t="s">
        <v>14</v>
      </c>
      <c r="E9014" t="s">
        <v>48</v>
      </c>
      <c r="F9014">
        <v>44.850212675789543</v>
      </c>
      <c r="G9014">
        <v>-0.62678969070798762</v>
      </c>
      <c r="H9014" t="s">
        <v>16</v>
      </c>
      <c r="I9014">
        <v>130</v>
      </c>
      <c r="J9014">
        <v>5</v>
      </c>
      <c r="K9014">
        <v>0</v>
      </c>
      <c r="L9014" s="13"/>
      <c r="M9014">
        <v>1</v>
      </c>
      <c r="N9014">
        <v>0</v>
      </c>
      <c r="O9014" t="str">
        <f>IF(listings[[#This Row],[price]]&lt;=50, "Low", IF(listings[[#This Row],[price]]&lt;=150, "Medium", "High"))</f>
        <v>Medium</v>
      </c>
      <c r="P9014" t="str">
        <f>IF(listings[[#This Row],[calculated_host_listings_count]]=1, "Unique listing", "Multiple listings")</f>
        <v>Unique listing</v>
      </c>
      <c r="Q9014" t="str">
        <f>IF(listings[[#This Row],[number_of_reviews]]&lt;10, "Few reviews", IF(listings[[#This Row],[number_of_reviews]]&lt;50, "Medium reviews", "Many reviews"))</f>
        <v>Few reviews</v>
      </c>
    </row>
    <row r="9015" spans="1:17" x14ac:dyDescent="0.2">
      <c r="A9015">
        <v>7.1162120591128E+17</v>
      </c>
      <c r="B9015" t="s">
        <v>5813</v>
      </c>
      <c r="C9015">
        <v>478721837</v>
      </c>
      <c r="D9015" t="s">
        <v>531</v>
      </c>
      <c r="E9015" t="s">
        <v>531</v>
      </c>
      <c r="F9015">
        <v>44.9296966</v>
      </c>
      <c r="G9015">
        <v>-0.67172710000000002</v>
      </c>
      <c r="H9015" t="s">
        <v>28</v>
      </c>
      <c r="I9015">
        <v>80</v>
      </c>
      <c r="J9015">
        <v>1</v>
      </c>
      <c r="K9015">
        <v>27</v>
      </c>
      <c r="L9015" s="13">
        <v>45172</v>
      </c>
      <c r="M9015">
        <v>2</v>
      </c>
      <c r="N9015">
        <v>27</v>
      </c>
      <c r="O9015" t="str">
        <f>IF(listings[[#This Row],[price]]&lt;=50, "Low", IF(listings[[#This Row],[price]]&lt;=150, "Medium", "High"))</f>
        <v>Medium</v>
      </c>
      <c r="P9015" t="str">
        <f>IF(listings[[#This Row],[calculated_host_listings_count]]=1, "Unique listing", "Multiple listings")</f>
        <v>Multiple listings</v>
      </c>
      <c r="Q9015" t="str">
        <f>IF(listings[[#This Row],[number_of_reviews]]&lt;10, "Few reviews", IF(listings[[#This Row],[number_of_reviews]]&lt;50, "Medium reviews", "Many reviews"))</f>
        <v>Medium reviews</v>
      </c>
    </row>
    <row r="9016" spans="1:17" x14ac:dyDescent="0.2">
      <c r="A9016">
        <v>7.1166340469358874E+17</v>
      </c>
      <c r="B9016" t="s">
        <v>5814</v>
      </c>
      <c r="C9016">
        <v>167242793</v>
      </c>
      <c r="D9016" t="s">
        <v>26</v>
      </c>
      <c r="E9016" t="s">
        <v>26</v>
      </c>
      <c r="F9016">
        <v>44.801409999999997</v>
      </c>
      <c r="G9016">
        <v>-0.55720999999999998</v>
      </c>
      <c r="H9016" t="s">
        <v>16</v>
      </c>
      <c r="I9016">
        <v>62</v>
      </c>
      <c r="J9016">
        <v>2</v>
      </c>
      <c r="K9016">
        <v>4</v>
      </c>
      <c r="L9016" s="13">
        <v>45172</v>
      </c>
      <c r="M9016">
        <v>1</v>
      </c>
      <c r="N9016">
        <v>4</v>
      </c>
      <c r="O9016" t="str">
        <f>IF(listings[[#This Row],[price]]&lt;=50, "Low", IF(listings[[#This Row],[price]]&lt;=150, "Medium", "High"))</f>
        <v>Medium</v>
      </c>
      <c r="P9016" t="str">
        <f>IF(listings[[#This Row],[calculated_host_listings_count]]=1, "Unique listing", "Multiple listings")</f>
        <v>Unique listing</v>
      </c>
      <c r="Q9016" t="str">
        <f>IF(listings[[#This Row],[number_of_reviews]]&lt;10, "Few reviews", IF(listings[[#This Row],[number_of_reviews]]&lt;50, "Medium reviews", "Many reviews"))</f>
        <v>Few reviews</v>
      </c>
    </row>
    <row r="9017" spans="1:17" x14ac:dyDescent="0.2">
      <c r="A9017">
        <v>7.1192825457121907E+17</v>
      </c>
      <c r="B9017" t="s">
        <v>5815</v>
      </c>
      <c r="C9017">
        <v>93674668</v>
      </c>
      <c r="D9017" t="s">
        <v>191</v>
      </c>
      <c r="E9017" t="s">
        <v>191</v>
      </c>
      <c r="F9017">
        <v>44.888100000000001</v>
      </c>
      <c r="G9017">
        <v>-0.65512999999999999</v>
      </c>
      <c r="H9017" t="s">
        <v>16</v>
      </c>
      <c r="I9017">
        <v>80</v>
      </c>
      <c r="J9017">
        <v>3</v>
      </c>
      <c r="K9017">
        <v>1</v>
      </c>
      <c r="L9017" s="13">
        <v>44946</v>
      </c>
      <c r="M9017">
        <v>1</v>
      </c>
      <c r="N9017">
        <v>1</v>
      </c>
      <c r="O9017" t="str">
        <f>IF(listings[[#This Row],[price]]&lt;=50, "Low", IF(listings[[#This Row],[price]]&lt;=150, "Medium", "High"))</f>
        <v>Medium</v>
      </c>
      <c r="P9017" t="str">
        <f>IF(listings[[#This Row],[calculated_host_listings_count]]=1, "Unique listing", "Multiple listings")</f>
        <v>Unique listing</v>
      </c>
      <c r="Q9017" t="str">
        <f>IF(listings[[#This Row],[number_of_reviews]]&lt;10, "Few reviews", IF(listings[[#This Row],[number_of_reviews]]&lt;50, "Medium reviews", "Many reviews"))</f>
        <v>Few reviews</v>
      </c>
    </row>
    <row r="9018" spans="1:17" x14ac:dyDescent="0.2">
      <c r="A9018">
        <v>7.1203746946299315E+17</v>
      </c>
      <c r="B9018" t="s">
        <v>5816</v>
      </c>
      <c r="C9018">
        <v>407810074</v>
      </c>
      <c r="D9018" t="s">
        <v>14</v>
      </c>
      <c r="E9018" t="s">
        <v>15</v>
      </c>
      <c r="F9018">
        <v>44.834539999999997</v>
      </c>
      <c r="G9018">
        <v>-0.57011999999999996</v>
      </c>
      <c r="H9018" t="s">
        <v>28</v>
      </c>
      <c r="I9018">
        <v>254</v>
      </c>
      <c r="J9018">
        <v>1</v>
      </c>
      <c r="K9018">
        <v>0</v>
      </c>
      <c r="L9018" s="13"/>
      <c r="M9018">
        <v>1</v>
      </c>
      <c r="N9018">
        <v>0</v>
      </c>
      <c r="O9018" t="str">
        <f>IF(listings[[#This Row],[price]]&lt;=50, "Low", IF(listings[[#This Row],[price]]&lt;=150, "Medium", "High"))</f>
        <v>High</v>
      </c>
      <c r="P9018" t="str">
        <f>IF(listings[[#This Row],[calculated_host_listings_count]]=1, "Unique listing", "Multiple listings")</f>
        <v>Unique listing</v>
      </c>
      <c r="Q9018" t="str">
        <f>IF(listings[[#This Row],[number_of_reviews]]&lt;10, "Few reviews", IF(listings[[#This Row],[number_of_reviews]]&lt;50, "Medium reviews", "Many reviews"))</f>
        <v>Few reviews</v>
      </c>
    </row>
    <row r="9019" spans="1:17" x14ac:dyDescent="0.2">
      <c r="A9019">
        <v>7.1211276008109491E+17</v>
      </c>
      <c r="B9019" t="s">
        <v>5817</v>
      </c>
      <c r="C9019">
        <v>6289541</v>
      </c>
      <c r="D9019" t="s">
        <v>14</v>
      </c>
      <c r="E9019" t="s">
        <v>45</v>
      </c>
      <c r="F9019">
        <v>44.832712917001231</v>
      </c>
      <c r="G9019">
        <v>-0.5878793241034197</v>
      </c>
      <c r="H9019" t="s">
        <v>16</v>
      </c>
      <c r="I9019">
        <v>87</v>
      </c>
      <c r="J9019">
        <v>2</v>
      </c>
      <c r="K9019">
        <v>15</v>
      </c>
      <c r="L9019" s="13">
        <v>45026</v>
      </c>
      <c r="M9019">
        <v>3</v>
      </c>
      <c r="N9019">
        <v>15</v>
      </c>
      <c r="O9019" t="str">
        <f>IF(listings[[#This Row],[price]]&lt;=50, "Low", IF(listings[[#This Row],[price]]&lt;=150, "Medium", "High"))</f>
        <v>Medium</v>
      </c>
      <c r="P9019" t="str">
        <f>IF(listings[[#This Row],[calculated_host_listings_count]]=1, "Unique listing", "Multiple listings")</f>
        <v>Multiple listings</v>
      </c>
      <c r="Q9019" t="str">
        <f>IF(listings[[#This Row],[number_of_reviews]]&lt;10, "Few reviews", IF(listings[[#This Row],[number_of_reviews]]&lt;50, "Medium reviews", "Many reviews"))</f>
        <v>Medium reviews</v>
      </c>
    </row>
    <row r="9020" spans="1:17" x14ac:dyDescent="0.2">
      <c r="A9020">
        <v>7.1222658146466803E+17</v>
      </c>
      <c r="B9020" t="s">
        <v>2944</v>
      </c>
      <c r="C9020">
        <v>102069203</v>
      </c>
      <c r="D9020" t="s">
        <v>14</v>
      </c>
      <c r="E9020" t="s">
        <v>22</v>
      </c>
      <c r="F9020">
        <v>44.835351199999998</v>
      </c>
      <c r="G9020">
        <v>-0.57379219999999997</v>
      </c>
      <c r="H9020" t="s">
        <v>16</v>
      </c>
      <c r="I9020">
        <v>137</v>
      </c>
      <c r="J9020">
        <v>3</v>
      </c>
      <c r="K9020">
        <v>9</v>
      </c>
      <c r="L9020" s="13">
        <v>45153</v>
      </c>
      <c r="M9020">
        <v>1</v>
      </c>
      <c r="N9020">
        <v>9</v>
      </c>
      <c r="O9020" t="str">
        <f>IF(listings[[#This Row],[price]]&lt;=50, "Low", IF(listings[[#This Row],[price]]&lt;=150, "Medium", "High"))</f>
        <v>Medium</v>
      </c>
      <c r="P9020" t="str">
        <f>IF(listings[[#This Row],[calculated_host_listings_count]]=1, "Unique listing", "Multiple listings")</f>
        <v>Unique listing</v>
      </c>
      <c r="Q9020" t="str">
        <f>IF(listings[[#This Row],[number_of_reviews]]&lt;10, "Few reviews", IF(listings[[#This Row],[number_of_reviews]]&lt;50, "Medium reviews", "Many reviews"))</f>
        <v>Few reviews</v>
      </c>
    </row>
    <row r="9021" spans="1:17" x14ac:dyDescent="0.2">
      <c r="A9021">
        <v>7.1235955492522394E+17</v>
      </c>
      <c r="B9021" t="s">
        <v>5818</v>
      </c>
      <c r="C9021">
        <v>315289513</v>
      </c>
      <c r="D9021" t="s">
        <v>34</v>
      </c>
      <c r="E9021" t="s">
        <v>34</v>
      </c>
      <c r="F9021">
        <v>44.81615</v>
      </c>
      <c r="G9021">
        <v>-0.58257000000000003</v>
      </c>
      <c r="H9021" t="s">
        <v>16</v>
      </c>
      <c r="I9021">
        <v>53</v>
      </c>
      <c r="J9021">
        <v>2</v>
      </c>
      <c r="K9021">
        <v>25</v>
      </c>
      <c r="L9021" s="13">
        <v>45170</v>
      </c>
      <c r="M9021">
        <v>3</v>
      </c>
      <c r="N9021">
        <v>25</v>
      </c>
      <c r="O9021" t="str">
        <f>IF(listings[[#This Row],[price]]&lt;=50, "Low", IF(listings[[#This Row],[price]]&lt;=150, "Medium", "High"))</f>
        <v>Medium</v>
      </c>
      <c r="P9021" t="str">
        <f>IF(listings[[#This Row],[calculated_host_listings_count]]=1, "Unique listing", "Multiple listings")</f>
        <v>Multiple listings</v>
      </c>
      <c r="Q9021" t="str">
        <f>IF(listings[[#This Row],[number_of_reviews]]&lt;10, "Few reviews", IF(listings[[#This Row],[number_of_reviews]]&lt;50, "Medium reviews", "Many reviews"))</f>
        <v>Medium reviews</v>
      </c>
    </row>
    <row r="9022" spans="1:17" x14ac:dyDescent="0.2">
      <c r="A9022">
        <v>7.1237028179533747E+17</v>
      </c>
      <c r="B9022" t="s">
        <v>5819</v>
      </c>
      <c r="C9022">
        <v>315289513</v>
      </c>
      <c r="D9022" t="s">
        <v>34</v>
      </c>
      <c r="E9022" t="s">
        <v>34</v>
      </c>
      <c r="F9022">
        <v>44.815429999999999</v>
      </c>
      <c r="G9022">
        <v>-0.58203000000000005</v>
      </c>
      <c r="H9022" t="s">
        <v>16</v>
      </c>
      <c r="I9022">
        <v>51</v>
      </c>
      <c r="J9022">
        <v>2</v>
      </c>
      <c r="K9022">
        <v>22</v>
      </c>
      <c r="L9022" s="13">
        <v>45173</v>
      </c>
      <c r="M9022">
        <v>3</v>
      </c>
      <c r="N9022">
        <v>22</v>
      </c>
      <c r="O9022" t="str">
        <f>IF(listings[[#This Row],[price]]&lt;=50, "Low", IF(listings[[#This Row],[price]]&lt;=150, "Medium", "High"))</f>
        <v>Medium</v>
      </c>
      <c r="P9022" t="str">
        <f>IF(listings[[#This Row],[calculated_host_listings_count]]=1, "Unique listing", "Multiple listings")</f>
        <v>Multiple listings</v>
      </c>
      <c r="Q9022" t="str">
        <f>IF(listings[[#This Row],[number_of_reviews]]&lt;10, "Few reviews", IF(listings[[#This Row],[number_of_reviews]]&lt;50, "Medium reviews", "Many reviews"))</f>
        <v>Medium reviews</v>
      </c>
    </row>
    <row r="9023" spans="1:17" x14ac:dyDescent="0.2">
      <c r="A9023">
        <v>7.1283480598487872E+17</v>
      </c>
      <c r="B9023" t="s">
        <v>3454</v>
      </c>
      <c r="C9023">
        <v>116727483</v>
      </c>
      <c r="D9023" t="s">
        <v>18</v>
      </c>
      <c r="E9023" t="s">
        <v>18</v>
      </c>
      <c r="F9023">
        <v>44.895710000000001</v>
      </c>
      <c r="G9023">
        <v>-0.77209000000000005</v>
      </c>
      <c r="H9023" t="s">
        <v>28</v>
      </c>
      <c r="I9023">
        <v>35</v>
      </c>
      <c r="J9023">
        <v>1</v>
      </c>
      <c r="K9023">
        <v>39</v>
      </c>
      <c r="L9023" s="13">
        <v>45175</v>
      </c>
      <c r="M9023">
        <v>1</v>
      </c>
      <c r="N9023">
        <v>39</v>
      </c>
      <c r="O9023" t="str">
        <f>IF(listings[[#This Row],[price]]&lt;=50, "Low", IF(listings[[#This Row],[price]]&lt;=150, "Medium", "High"))</f>
        <v>Low</v>
      </c>
      <c r="P9023" t="str">
        <f>IF(listings[[#This Row],[calculated_host_listings_count]]=1, "Unique listing", "Multiple listings")</f>
        <v>Unique listing</v>
      </c>
      <c r="Q9023" t="str">
        <f>IF(listings[[#This Row],[number_of_reviews]]&lt;10, "Few reviews", IF(listings[[#This Row],[number_of_reviews]]&lt;50, "Medium reviews", "Many reviews"))</f>
        <v>Medium reviews</v>
      </c>
    </row>
    <row r="9024" spans="1:17" x14ac:dyDescent="0.2">
      <c r="A9024">
        <v>7.1289351836149645E+17</v>
      </c>
      <c r="B9024" t="s">
        <v>1793</v>
      </c>
      <c r="C9024">
        <v>45440951</v>
      </c>
      <c r="D9024" t="s">
        <v>14</v>
      </c>
      <c r="E9024" t="s">
        <v>22</v>
      </c>
      <c r="F9024">
        <v>44.83981</v>
      </c>
      <c r="G9024">
        <v>-0.57698000000000005</v>
      </c>
      <c r="H9024" t="s">
        <v>16</v>
      </c>
      <c r="I9024">
        <v>98</v>
      </c>
      <c r="J9024">
        <v>3</v>
      </c>
      <c r="K9024">
        <v>6</v>
      </c>
      <c r="L9024" s="13">
        <v>45123</v>
      </c>
      <c r="M9024">
        <v>1</v>
      </c>
      <c r="N9024">
        <v>6</v>
      </c>
      <c r="O9024" t="str">
        <f>IF(listings[[#This Row],[price]]&lt;=50, "Low", IF(listings[[#This Row],[price]]&lt;=150, "Medium", "High"))</f>
        <v>Medium</v>
      </c>
      <c r="P9024" t="str">
        <f>IF(listings[[#This Row],[calculated_host_listings_count]]=1, "Unique listing", "Multiple listings")</f>
        <v>Unique listing</v>
      </c>
      <c r="Q9024" t="str">
        <f>IF(listings[[#This Row],[number_of_reviews]]&lt;10, "Few reviews", IF(listings[[#This Row],[number_of_reviews]]&lt;50, "Medium reviews", "Many reviews"))</f>
        <v>Few reviews</v>
      </c>
    </row>
    <row r="9025" spans="1:17" x14ac:dyDescent="0.2">
      <c r="A9025">
        <v>7.1341083298170227E+17</v>
      </c>
      <c r="B9025" t="s">
        <v>5820</v>
      </c>
      <c r="C9025">
        <v>21871375</v>
      </c>
      <c r="D9025" t="s">
        <v>14</v>
      </c>
      <c r="E9025" t="s">
        <v>51</v>
      </c>
      <c r="F9025">
        <v>44.824350000000003</v>
      </c>
      <c r="G9025">
        <v>-0.57586000000000004</v>
      </c>
      <c r="H9025" t="s">
        <v>16</v>
      </c>
      <c r="I9025">
        <v>195</v>
      </c>
      <c r="J9025">
        <v>2</v>
      </c>
      <c r="K9025">
        <v>18</v>
      </c>
      <c r="L9025" s="13">
        <v>45067</v>
      </c>
      <c r="M9025">
        <v>6</v>
      </c>
      <c r="N9025">
        <v>18</v>
      </c>
      <c r="O9025" t="str">
        <f>IF(listings[[#This Row],[price]]&lt;=50, "Low", IF(listings[[#This Row],[price]]&lt;=150, "Medium", "High"))</f>
        <v>High</v>
      </c>
      <c r="P9025" t="str">
        <f>IF(listings[[#This Row],[calculated_host_listings_count]]=1, "Unique listing", "Multiple listings")</f>
        <v>Multiple listings</v>
      </c>
      <c r="Q9025" t="str">
        <f>IF(listings[[#This Row],[number_of_reviews]]&lt;10, "Few reviews", IF(listings[[#This Row],[number_of_reviews]]&lt;50, "Medium reviews", "Many reviews"))</f>
        <v>Medium reviews</v>
      </c>
    </row>
    <row r="9026" spans="1:17" x14ac:dyDescent="0.2">
      <c r="A9026">
        <v>7.134603362363296E+17</v>
      </c>
      <c r="B9026" t="s">
        <v>5821</v>
      </c>
      <c r="C9026">
        <v>373110103</v>
      </c>
      <c r="D9026" t="s">
        <v>378</v>
      </c>
      <c r="E9026" t="s">
        <v>378</v>
      </c>
      <c r="F9026">
        <v>44.898179245901282</v>
      </c>
      <c r="G9026">
        <v>-0.5102413147687912</v>
      </c>
      <c r="H9026" t="s">
        <v>16</v>
      </c>
      <c r="I9026">
        <v>210</v>
      </c>
      <c r="J9026">
        <v>2</v>
      </c>
      <c r="K9026">
        <v>10</v>
      </c>
      <c r="L9026" s="13">
        <v>45156</v>
      </c>
      <c r="M9026">
        <v>1</v>
      </c>
      <c r="N9026">
        <v>10</v>
      </c>
      <c r="O9026" t="str">
        <f>IF(listings[[#This Row],[price]]&lt;=50, "Low", IF(listings[[#This Row],[price]]&lt;=150, "Medium", "High"))</f>
        <v>High</v>
      </c>
      <c r="P9026" t="str">
        <f>IF(listings[[#This Row],[calculated_host_listings_count]]=1, "Unique listing", "Multiple listings")</f>
        <v>Unique listing</v>
      </c>
      <c r="Q9026" t="str">
        <f>IF(listings[[#This Row],[number_of_reviews]]&lt;10, "Few reviews", IF(listings[[#This Row],[number_of_reviews]]&lt;50, "Medium reviews", "Many reviews"))</f>
        <v>Medium reviews</v>
      </c>
    </row>
    <row r="9027" spans="1:17" x14ac:dyDescent="0.2">
      <c r="A9027">
        <v>7.1351501277364467E+17</v>
      </c>
      <c r="B9027" t="s">
        <v>5822</v>
      </c>
      <c r="C9027">
        <v>27117789</v>
      </c>
      <c r="D9027" t="s">
        <v>14</v>
      </c>
      <c r="E9027" t="s">
        <v>144</v>
      </c>
      <c r="F9027">
        <v>44.883629999999997</v>
      </c>
      <c r="G9027">
        <v>-0.55073000000000005</v>
      </c>
      <c r="H9027" t="s">
        <v>28</v>
      </c>
      <c r="I9027">
        <v>79</v>
      </c>
      <c r="J9027">
        <v>1</v>
      </c>
      <c r="K9027">
        <v>7</v>
      </c>
      <c r="L9027" s="13">
        <v>45140</v>
      </c>
      <c r="M9027">
        <v>1</v>
      </c>
      <c r="N9027">
        <v>7</v>
      </c>
      <c r="O9027" t="str">
        <f>IF(listings[[#This Row],[price]]&lt;=50, "Low", IF(listings[[#This Row],[price]]&lt;=150, "Medium", "High"))</f>
        <v>Medium</v>
      </c>
      <c r="P9027" t="str">
        <f>IF(listings[[#This Row],[calculated_host_listings_count]]=1, "Unique listing", "Multiple listings")</f>
        <v>Unique listing</v>
      </c>
      <c r="Q9027" t="str">
        <f>IF(listings[[#This Row],[number_of_reviews]]&lt;10, "Few reviews", IF(listings[[#This Row],[number_of_reviews]]&lt;50, "Medium reviews", "Many reviews"))</f>
        <v>Few reviews</v>
      </c>
    </row>
    <row r="9028" spans="1:17" x14ac:dyDescent="0.2">
      <c r="A9028">
        <v>7.135767985170624E+17</v>
      </c>
      <c r="B9028" t="s">
        <v>5823</v>
      </c>
      <c r="C9028">
        <v>17254518</v>
      </c>
      <c r="D9028" t="s">
        <v>14</v>
      </c>
      <c r="E9028" t="s">
        <v>22</v>
      </c>
      <c r="F9028">
        <v>44.840871900000003</v>
      </c>
      <c r="G9028">
        <v>-0.57340800000000003</v>
      </c>
      <c r="H9028" t="s">
        <v>16</v>
      </c>
      <c r="I9028">
        <v>583</v>
      </c>
      <c r="J9028">
        <v>2</v>
      </c>
      <c r="K9028">
        <v>10</v>
      </c>
      <c r="L9028" s="13">
        <v>45110</v>
      </c>
      <c r="M9028">
        <v>1</v>
      </c>
      <c r="N9028">
        <v>10</v>
      </c>
      <c r="O9028" t="str">
        <f>IF(listings[[#This Row],[price]]&lt;=50, "Low", IF(listings[[#This Row],[price]]&lt;=150, "Medium", "High"))</f>
        <v>High</v>
      </c>
      <c r="P9028" t="str">
        <f>IF(listings[[#This Row],[calculated_host_listings_count]]=1, "Unique listing", "Multiple listings")</f>
        <v>Unique listing</v>
      </c>
      <c r="Q9028" t="str">
        <f>IF(listings[[#This Row],[number_of_reviews]]&lt;10, "Few reviews", IF(listings[[#This Row],[number_of_reviews]]&lt;50, "Medium reviews", "Many reviews"))</f>
        <v>Medium reviews</v>
      </c>
    </row>
    <row r="9029" spans="1:17" x14ac:dyDescent="0.2">
      <c r="A9029">
        <v>7.1380190179663014E+17</v>
      </c>
      <c r="B9029" t="s">
        <v>1112</v>
      </c>
      <c r="C9029">
        <v>88964389</v>
      </c>
      <c r="D9029" t="s">
        <v>34</v>
      </c>
      <c r="E9029" t="s">
        <v>34</v>
      </c>
      <c r="F9029">
        <v>44.794789999999999</v>
      </c>
      <c r="G9029">
        <v>-0.60329999999999995</v>
      </c>
      <c r="H9029" t="s">
        <v>16</v>
      </c>
      <c r="I9029">
        <v>75</v>
      </c>
      <c r="J9029">
        <v>1</v>
      </c>
      <c r="K9029">
        <v>26</v>
      </c>
      <c r="L9029" s="13">
        <v>45177</v>
      </c>
      <c r="M9029">
        <v>1</v>
      </c>
      <c r="N9029">
        <v>26</v>
      </c>
      <c r="O9029" t="str">
        <f>IF(listings[[#This Row],[price]]&lt;=50, "Low", IF(listings[[#This Row],[price]]&lt;=150, "Medium", "High"))</f>
        <v>Medium</v>
      </c>
      <c r="P9029" t="str">
        <f>IF(listings[[#This Row],[calculated_host_listings_count]]=1, "Unique listing", "Multiple listings")</f>
        <v>Unique listing</v>
      </c>
      <c r="Q9029" t="str">
        <f>IF(listings[[#This Row],[number_of_reviews]]&lt;10, "Few reviews", IF(listings[[#This Row],[number_of_reviews]]&lt;50, "Medium reviews", "Many reviews"))</f>
        <v>Medium reviews</v>
      </c>
    </row>
    <row r="9030" spans="1:17" x14ac:dyDescent="0.2">
      <c r="A9030">
        <v>7.1420414693608E+17</v>
      </c>
      <c r="B9030" t="s">
        <v>5824</v>
      </c>
      <c r="C9030">
        <v>73703591</v>
      </c>
      <c r="D9030" t="s">
        <v>14</v>
      </c>
      <c r="E9030" t="s">
        <v>22</v>
      </c>
      <c r="F9030">
        <v>44.840220000000002</v>
      </c>
      <c r="G9030">
        <v>-0.58596999999999999</v>
      </c>
      <c r="H9030" t="s">
        <v>16</v>
      </c>
      <c r="I9030">
        <v>330</v>
      </c>
      <c r="J9030">
        <v>2</v>
      </c>
      <c r="K9030">
        <v>34</v>
      </c>
      <c r="L9030" s="13">
        <v>45173</v>
      </c>
      <c r="M9030">
        <v>1</v>
      </c>
      <c r="N9030">
        <v>34</v>
      </c>
      <c r="O9030" t="str">
        <f>IF(listings[[#This Row],[price]]&lt;=50, "Low", IF(listings[[#This Row],[price]]&lt;=150, "Medium", "High"))</f>
        <v>High</v>
      </c>
      <c r="P9030" t="str">
        <f>IF(listings[[#This Row],[calculated_host_listings_count]]=1, "Unique listing", "Multiple listings")</f>
        <v>Unique listing</v>
      </c>
      <c r="Q9030" t="str">
        <f>IF(listings[[#This Row],[number_of_reviews]]&lt;10, "Few reviews", IF(listings[[#This Row],[number_of_reviews]]&lt;50, "Medium reviews", "Many reviews"))</f>
        <v>Medium reviews</v>
      </c>
    </row>
    <row r="9031" spans="1:17" x14ac:dyDescent="0.2">
      <c r="A9031">
        <v>7.1425013053364544E+17</v>
      </c>
      <c r="B9031" t="s">
        <v>5825</v>
      </c>
      <c r="C9031">
        <v>19399768</v>
      </c>
      <c r="D9031" t="s">
        <v>14</v>
      </c>
      <c r="E9031" t="s">
        <v>15</v>
      </c>
      <c r="F9031">
        <v>44.81306</v>
      </c>
      <c r="G9031">
        <v>-0.55674999999999997</v>
      </c>
      <c r="H9031" t="s">
        <v>16</v>
      </c>
      <c r="I9031">
        <v>60</v>
      </c>
      <c r="J9031">
        <v>1</v>
      </c>
      <c r="K9031">
        <v>22</v>
      </c>
      <c r="L9031" s="13">
        <v>45171</v>
      </c>
      <c r="M9031">
        <v>1</v>
      </c>
      <c r="N9031">
        <v>22</v>
      </c>
      <c r="O9031" t="str">
        <f>IF(listings[[#This Row],[price]]&lt;=50, "Low", IF(listings[[#This Row],[price]]&lt;=150, "Medium", "High"))</f>
        <v>Medium</v>
      </c>
      <c r="P9031" t="str">
        <f>IF(listings[[#This Row],[calculated_host_listings_count]]=1, "Unique listing", "Multiple listings")</f>
        <v>Unique listing</v>
      </c>
      <c r="Q9031" t="str">
        <f>IF(listings[[#This Row],[number_of_reviews]]&lt;10, "Few reviews", IF(listings[[#This Row],[number_of_reviews]]&lt;50, "Medium reviews", "Many reviews"))</f>
        <v>Medium reviews</v>
      </c>
    </row>
    <row r="9032" spans="1:17" x14ac:dyDescent="0.2">
      <c r="A9032">
        <v>7.1427049689863334E+17</v>
      </c>
      <c r="B9032" t="s">
        <v>198</v>
      </c>
      <c r="C9032">
        <v>263044657</v>
      </c>
      <c r="D9032" t="s">
        <v>14</v>
      </c>
      <c r="E9032" t="s">
        <v>20</v>
      </c>
      <c r="F9032">
        <v>44.851819999999996</v>
      </c>
      <c r="G9032">
        <v>-0.57243999999999995</v>
      </c>
      <c r="H9032" t="s">
        <v>16</v>
      </c>
      <c r="I9032">
        <v>95</v>
      </c>
      <c r="J9032">
        <v>3</v>
      </c>
      <c r="K9032">
        <v>2</v>
      </c>
      <c r="L9032" s="13">
        <v>44903</v>
      </c>
      <c r="M9032">
        <v>1</v>
      </c>
      <c r="N9032">
        <v>2</v>
      </c>
      <c r="O9032" t="str">
        <f>IF(listings[[#This Row],[price]]&lt;=50, "Low", IF(listings[[#This Row],[price]]&lt;=150, "Medium", "High"))</f>
        <v>Medium</v>
      </c>
      <c r="P9032" t="str">
        <f>IF(listings[[#This Row],[calculated_host_listings_count]]=1, "Unique listing", "Multiple listings")</f>
        <v>Unique listing</v>
      </c>
      <c r="Q9032" t="str">
        <f>IF(listings[[#This Row],[number_of_reviews]]&lt;10, "Few reviews", IF(listings[[#This Row],[number_of_reviews]]&lt;50, "Medium reviews", "Many reviews"))</f>
        <v>Few reviews</v>
      </c>
    </row>
    <row r="9033" spans="1:17" x14ac:dyDescent="0.2">
      <c r="A9033">
        <v>7.1440062999334989E+17</v>
      </c>
      <c r="B9033" t="s">
        <v>2250</v>
      </c>
      <c r="C9033">
        <v>81083287</v>
      </c>
      <c r="D9033" t="s">
        <v>34</v>
      </c>
      <c r="E9033" t="s">
        <v>34</v>
      </c>
      <c r="F9033">
        <v>44.795904399999998</v>
      </c>
      <c r="G9033">
        <v>-0.60291439999999996</v>
      </c>
      <c r="H9033" t="s">
        <v>16</v>
      </c>
      <c r="I9033">
        <v>135</v>
      </c>
      <c r="J9033">
        <v>1</v>
      </c>
      <c r="K9033">
        <v>0</v>
      </c>
      <c r="L9033" s="13"/>
      <c r="M9033">
        <v>2</v>
      </c>
      <c r="N9033">
        <v>0</v>
      </c>
      <c r="O9033" t="str">
        <f>IF(listings[[#This Row],[price]]&lt;=50, "Low", IF(listings[[#This Row],[price]]&lt;=150, "Medium", "High"))</f>
        <v>Medium</v>
      </c>
      <c r="P9033" t="str">
        <f>IF(listings[[#This Row],[calculated_host_listings_count]]=1, "Unique listing", "Multiple listings")</f>
        <v>Multiple listings</v>
      </c>
      <c r="Q9033" t="str">
        <f>IF(listings[[#This Row],[number_of_reviews]]&lt;10, "Few reviews", IF(listings[[#This Row],[number_of_reviews]]&lt;50, "Medium reviews", "Many reviews"))</f>
        <v>Few reviews</v>
      </c>
    </row>
    <row r="9034" spans="1:17" x14ac:dyDescent="0.2">
      <c r="A9034">
        <v>7.144336931810505E+17</v>
      </c>
      <c r="B9034" t="s">
        <v>3759</v>
      </c>
      <c r="C9034">
        <v>33986717</v>
      </c>
      <c r="D9034" t="s">
        <v>14</v>
      </c>
      <c r="E9034" t="s">
        <v>125</v>
      </c>
      <c r="F9034">
        <v>44.837020000000003</v>
      </c>
      <c r="G9034">
        <v>-0.54796999999999996</v>
      </c>
      <c r="H9034" t="s">
        <v>28</v>
      </c>
      <c r="I9034">
        <v>130</v>
      </c>
      <c r="J9034">
        <v>2</v>
      </c>
      <c r="K9034">
        <v>2</v>
      </c>
      <c r="L9034" s="13">
        <v>44855</v>
      </c>
      <c r="M9034">
        <v>1</v>
      </c>
      <c r="N9034">
        <v>2</v>
      </c>
      <c r="O9034" t="str">
        <f>IF(listings[[#This Row],[price]]&lt;=50, "Low", IF(listings[[#This Row],[price]]&lt;=150, "Medium", "High"))</f>
        <v>Medium</v>
      </c>
      <c r="P9034" t="str">
        <f>IF(listings[[#This Row],[calculated_host_listings_count]]=1, "Unique listing", "Multiple listings")</f>
        <v>Unique listing</v>
      </c>
      <c r="Q9034" t="str">
        <f>IF(listings[[#This Row],[number_of_reviews]]&lt;10, "Few reviews", IF(listings[[#This Row],[number_of_reviews]]&lt;50, "Medium reviews", "Many reviews"))</f>
        <v>Few reviews</v>
      </c>
    </row>
    <row r="9035" spans="1:17" x14ac:dyDescent="0.2">
      <c r="A9035">
        <v>7.1494906807829594E+17</v>
      </c>
      <c r="B9035" t="s">
        <v>5826</v>
      </c>
      <c r="C9035">
        <v>121921052</v>
      </c>
      <c r="D9035" t="s">
        <v>291</v>
      </c>
      <c r="E9035" t="s">
        <v>291</v>
      </c>
      <c r="F9035">
        <v>44.87144</v>
      </c>
      <c r="G9035">
        <v>-0.50309999999999999</v>
      </c>
      <c r="H9035" t="s">
        <v>28</v>
      </c>
      <c r="I9035">
        <v>29</v>
      </c>
      <c r="J9035">
        <v>1</v>
      </c>
      <c r="K9035">
        <v>5</v>
      </c>
      <c r="L9035" s="13">
        <v>45107</v>
      </c>
      <c r="M9035">
        <v>2</v>
      </c>
      <c r="N9035">
        <v>5</v>
      </c>
      <c r="O9035" t="str">
        <f>IF(listings[[#This Row],[price]]&lt;=50, "Low", IF(listings[[#This Row],[price]]&lt;=150, "Medium", "High"))</f>
        <v>Low</v>
      </c>
      <c r="P9035" t="str">
        <f>IF(listings[[#This Row],[calculated_host_listings_count]]=1, "Unique listing", "Multiple listings")</f>
        <v>Multiple listings</v>
      </c>
      <c r="Q9035" t="str">
        <f>IF(listings[[#This Row],[number_of_reviews]]&lt;10, "Few reviews", IF(listings[[#This Row],[number_of_reviews]]&lt;50, "Medium reviews", "Many reviews"))</f>
        <v>Few reviews</v>
      </c>
    </row>
    <row r="9036" spans="1:17" x14ac:dyDescent="0.2">
      <c r="A9036">
        <v>7.1525622238510848E+17</v>
      </c>
      <c r="B9036" t="s">
        <v>5827</v>
      </c>
      <c r="C9036">
        <v>35259474</v>
      </c>
      <c r="D9036" t="s">
        <v>66</v>
      </c>
      <c r="E9036" t="s">
        <v>596</v>
      </c>
      <c r="F9036">
        <v>44.841450000000002</v>
      </c>
      <c r="G9036">
        <v>-0.65566000000000002</v>
      </c>
      <c r="H9036" t="s">
        <v>28</v>
      </c>
      <c r="I9036">
        <v>53</v>
      </c>
      <c r="J9036">
        <v>2</v>
      </c>
      <c r="K9036">
        <v>5</v>
      </c>
      <c r="L9036" s="13">
        <v>44903</v>
      </c>
      <c r="M9036">
        <v>5</v>
      </c>
      <c r="N9036">
        <v>5</v>
      </c>
      <c r="O9036" t="str">
        <f>IF(listings[[#This Row],[price]]&lt;=50, "Low", IF(listings[[#This Row],[price]]&lt;=150, "Medium", "High"))</f>
        <v>Medium</v>
      </c>
      <c r="P9036" t="str">
        <f>IF(listings[[#This Row],[calculated_host_listings_count]]=1, "Unique listing", "Multiple listings")</f>
        <v>Multiple listings</v>
      </c>
      <c r="Q9036" t="str">
        <f>IF(listings[[#This Row],[number_of_reviews]]&lt;10, "Few reviews", IF(listings[[#This Row],[number_of_reviews]]&lt;50, "Medium reviews", "Many reviews"))</f>
        <v>Few reviews</v>
      </c>
    </row>
    <row r="9037" spans="1:17" x14ac:dyDescent="0.2">
      <c r="A9037">
        <v>7.1527295192989069E+17</v>
      </c>
      <c r="B9037" t="s">
        <v>5828</v>
      </c>
      <c r="C9037">
        <v>108578830</v>
      </c>
      <c r="D9037" t="s">
        <v>37</v>
      </c>
      <c r="E9037" t="s">
        <v>37</v>
      </c>
      <c r="F9037">
        <v>44.866600286227808</v>
      </c>
      <c r="G9037">
        <v>-0.59044961041046062</v>
      </c>
      <c r="H9037" t="s">
        <v>16</v>
      </c>
      <c r="I9037">
        <v>56</v>
      </c>
      <c r="J9037">
        <v>4</v>
      </c>
      <c r="K9037">
        <v>31</v>
      </c>
      <c r="L9037" s="13">
        <v>45161</v>
      </c>
      <c r="M9037">
        <v>2</v>
      </c>
      <c r="N9037">
        <v>31</v>
      </c>
      <c r="O9037" t="str">
        <f>IF(listings[[#This Row],[price]]&lt;=50, "Low", IF(listings[[#This Row],[price]]&lt;=150, "Medium", "High"))</f>
        <v>Medium</v>
      </c>
      <c r="P9037" t="str">
        <f>IF(listings[[#This Row],[calculated_host_listings_count]]=1, "Unique listing", "Multiple listings")</f>
        <v>Multiple listings</v>
      </c>
      <c r="Q9037" t="str">
        <f>IF(listings[[#This Row],[number_of_reviews]]&lt;10, "Few reviews", IF(listings[[#This Row],[number_of_reviews]]&lt;50, "Medium reviews", "Many reviews"))</f>
        <v>Medium reviews</v>
      </c>
    </row>
    <row r="9038" spans="1:17" x14ac:dyDescent="0.2">
      <c r="A9038">
        <v>7.1566066472583872E+17</v>
      </c>
      <c r="B9038" t="s">
        <v>216</v>
      </c>
      <c r="C9038">
        <v>295348547</v>
      </c>
      <c r="D9038" t="s">
        <v>14</v>
      </c>
      <c r="E9038" t="s">
        <v>22</v>
      </c>
      <c r="F9038">
        <v>44.847799999999999</v>
      </c>
      <c r="G9038">
        <v>-0.58238000000000001</v>
      </c>
      <c r="H9038" t="s">
        <v>16</v>
      </c>
      <c r="I9038">
        <v>150</v>
      </c>
      <c r="J9038">
        <v>5</v>
      </c>
      <c r="K9038">
        <v>10</v>
      </c>
      <c r="L9038" s="13">
        <v>45151</v>
      </c>
      <c r="M9038">
        <v>2</v>
      </c>
      <c r="N9038">
        <v>10</v>
      </c>
      <c r="O9038" t="str">
        <f>IF(listings[[#This Row],[price]]&lt;=50, "Low", IF(listings[[#This Row],[price]]&lt;=150, "Medium", "High"))</f>
        <v>Medium</v>
      </c>
      <c r="P9038" t="str">
        <f>IF(listings[[#This Row],[calculated_host_listings_count]]=1, "Unique listing", "Multiple listings")</f>
        <v>Multiple listings</v>
      </c>
      <c r="Q9038" t="str">
        <f>IF(listings[[#This Row],[number_of_reviews]]&lt;10, "Few reviews", IF(listings[[#This Row],[number_of_reviews]]&lt;50, "Medium reviews", "Many reviews"))</f>
        <v>Medium reviews</v>
      </c>
    </row>
    <row r="9039" spans="1:17" x14ac:dyDescent="0.2">
      <c r="A9039">
        <v>7.1570653477632858E+17</v>
      </c>
      <c r="B9039" t="s">
        <v>375</v>
      </c>
      <c r="C9039">
        <v>464255193</v>
      </c>
      <c r="D9039" t="s">
        <v>14</v>
      </c>
      <c r="E9039" t="s">
        <v>45</v>
      </c>
      <c r="F9039">
        <v>44.834245240246958</v>
      </c>
      <c r="G9039">
        <v>-0.58811349707685923</v>
      </c>
      <c r="H9039" t="s">
        <v>16</v>
      </c>
      <c r="I9039">
        <v>86</v>
      </c>
      <c r="J9039">
        <v>3</v>
      </c>
      <c r="K9039">
        <v>10</v>
      </c>
      <c r="L9039" s="13">
        <v>45177</v>
      </c>
      <c r="M9039">
        <v>8</v>
      </c>
      <c r="N9039">
        <v>10</v>
      </c>
      <c r="O9039" t="str">
        <f>IF(listings[[#This Row],[price]]&lt;=50, "Low", IF(listings[[#This Row],[price]]&lt;=150, "Medium", "High"))</f>
        <v>Medium</v>
      </c>
      <c r="P9039" t="str">
        <f>IF(listings[[#This Row],[calculated_host_listings_count]]=1, "Unique listing", "Multiple listings")</f>
        <v>Multiple listings</v>
      </c>
      <c r="Q9039" t="str">
        <f>IF(listings[[#This Row],[number_of_reviews]]&lt;10, "Few reviews", IF(listings[[#This Row],[number_of_reviews]]&lt;50, "Medium reviews", "Many reviews"))</f>
        <v>Medium reviews</v>
      </c>
    </row>
    <row r="9040" spans="1:17" x14ac:dyDescent="0.2">
      <c r="A9040">
        <v>7.1570750169565184E+17</v>
      </c>
      <c r="B9040" t="s">
        <v>5829</v>
      </c>
      <c r="C9040">
        <v>357485385</v>
      </c>
      <c r="D9040" t="s">
        <v>14</v>
      </c>
      <c r="E9040" t="s">
        <v>125</v>
      </c>
      <c r="F9040">
        <v>44.844769999999997</v>
      </c>
      <c r="G9040">
        <v>-0.55769999999999997</v>
      </c>
      <c r="H9040" t="s">
        <v>16</v>
      </c>
      <c r="I9040">
        <v>100</v>
      </c>
      <c r="J9040">
        <v>2</v>
      </c>
      <c r="K9040">
        <v>23</v>
      </c>
      <c r="L9040" s="13">
        <v>45136</v>
      </c>
      <c r="M9040">
        <v>1</v>
      </c>
      <c r="N9040">
        <v>23</v>
      </c>
      <c r="O9040" t="str">
        <f>IF(listings[[#This Row],[price]]&lt;=50, "Low", IF(listings[[#This Row],[price]]&lt;=150, "Medium", "High"))</f>
        <v>Medium</v>
      </c>
      <c r="P9040" t="str">
        <f>IF(listings[[#This Row],[calculated_host_listings_count]]=1, "Unique listing", "Multiple listings")</f>
        <v>Unique listing</v>
      </c>
      <c r="Q9040" t="str">
        <f>IF(listings[[#This Row],[number_of_reviews]]&lt;10, "Few reviews", IF(listings[[#This Row],[number_of_reviews]]&lt;50, "Medium reviews", "Many reviews"))</f>
        <v>Medium reviews</v>
      </c>
    </row>
    <row r="9041" spans="1:17" x14ac:dyDescent="0.2">
      <c r="A9041">
        <v>7.158764263092032E+17</v>
      </c>
      <c r="B9041" t="s">
        <v>385</v>
      </c>
      <c r="C9041">
        <v>140716322</v>
      </c>
      <c r="D9041" t="s">
        <v>14</v>
      </c>
      <c r="E9041" t="s">
        <v>125</v>
      </c>
      <c r="F9041">
        <v>44.848619999999997</v>
      </c>
      <c r="G9041">
        <v>-0.56327000000000005</v>
      </c>
      <c r="H9041" t="s">
        <v>28</v>
      </c>
      <c r="I9041">
        <v>83</v>
      </c>
      <c r="J9041">
        <v>1</v>
      </c>
      <c r="K9041">
        <v>0</v>
      </c>
      <c r="L9041" s="13"/>
      <c r="M9041">
        <v>7</v>
      </c>
      <c r="N9041">
        <v>0</v>
      </c>
      <c r="O9041" t="str">
        <f>IF(listings[[#This Row],[price]]&lt;=50, "Low", IF(listings[[#This Row],[price]]&lt;=150, "Medium", "High"))</f>
        <v>Medium</v>
      </c>
      <c r="P9041" t="str">
        <f>IF(listings[[#This Row],[calculated_host_listings_count]]=1, "Unique listing", "Multiple listings")</f>
        <v>Multiple listings</v>
      </c>
      <c r="Q9041" t="str">
        <f>IF(listings[[#This Row],[number_of_reviews]]&lt;10, "Few reviews", IF(listings[[#This Row],[number_of_reviews]]&lt;50, "Medium reviews", "Many reviews"))</f>
        <v>Few reviews</v>
      </c>
    </row>
    <row r="9042" spans="1:17" x14ac:dyDescent="0.2">
      <c r="A9042">
        <v>7.159799632121399E+17</v>
      </c>
      <c r="B9042" t="s">
        <v>2518</v>
      </c>
      <c r="C9042">
        <v>270838308</v>
      </c>
      <c r="D9042" t="s">
        <v>155</v>
      </c>
      <c r="E9042" t="s">
        <v>155</v>
      </c>
      <c r="F9042">
        <v>44.839550000000003</v>
      </c>
      <c r="G9042">
        <v>-0.53147999999999995</v>
      </c>
      <c r="H9042" t="s">
        <v>16</v>
      </c>
      <c r="I9042">
        <v>100</v>
      </c>
      <c r="J9042">
        <v>2</v>
      </c>
      <c r="K9042">
        <v>2</v>
      </c>
      <c r="L9042" s="13">
        <v>45156</v>
      </c>
      <c r="M9042">
        <v>2</v>
      </c>
      <c r="N9042">
        <v>2</v>
      </c>
      <c r="O9042" t="str">
        <f>IF(listings[[#This Row],[price]]&lt;=50, "Low", IF(listings[[#This Row],[price]]&lt;=150, "Medium", "High"))</f>
        <v>Medium</v>
      </c>
      <c r="P9042" t="str">
        <f>IF(listings[[#This Row],[calculated_host_listings_count]]=1, "Unique listing", "Multiple listings")</f>
        <v>Multiple listings</v>
      </c>
      <c r="Q9042" t="str">
        <f>IF(listings[[#This Row],[number_of_reviews]]&lt;10, "Few reviews", IF(listings[[#This Row],[number_of_reviews]]&lt;50, "Medium reviews", "Many reviews"))</f>
        <v>Few reviews</v>
      </c>
    </row>
    <row r="9043" spans="1:17" x14ac:dyDescent="0.2">
      <c r="A9043">
        <v>7.1641410975421338E+17</v>
      </c>
      <c r="B9043" t="s">
        <v>4219</v>
      </c>
      <c r="C9043">
        <v>129573414</v>
      </c>
      <c r="D9043" t="s">
        <v>165</v>
      </c>
      <c r="E9043" t="s">
        <v>165</v>
      </c>
      <c r="F9043">
        <v>44.791849999999997</v>
      </c>
      <c r="G9043">
        <v>-0.56740999999999997</v>
      </c>
      <c r="H9043" t="s">
        <v>28</v>
      </c>
      <c r="I9043">
        <v>60</v>
      </c>
      <c r="J9043">
        <v>2</v>
      </c>
      <c r="K9043">
        <v>4</v>
      </c>
      <c r="L9043" s="13">
        <v>45143</v>
      </c>
      <c r="M9043">
        <v>1</v>
      </c>
      <c r="N9043">
        <v>4</v>
      </c>
      <c r="O9043" t="str">
        <f>IF(listings[[#This Row],[price]]&lt;=50, "Low", IF(listings[[#This Row],[price]]&lt;=150, "Medium", "High"))</f>
        <v>Medium</v>
      </c>
      <c r="P9043" t="str">
        <f>IF(listings[[#This Row],[calculated_host_listings_count]]=1, "Unique listing", "Multiple listings")</f>
        <v>Unique listing</v>
      </c>
      <c r="Q9043" t="str">
        <f>IF(listings[[#This Row],[number_of_reviews]]&lt;10, "Few reviews", IF(listings[[#This Row],[number_of_reviews]]&lt;50, "Medium reviews", "Many reviews"))</f>
        <v>Few reviews</v>
      </c>
    </row>
    <row r="9044" spans="1:17" x14ac:dyDescent="0.2">
      <c r="A9044">
        <v>7.1659183632595674E+17</v>
      </c>
      <c r="B9044" t="s">
        <v>2401</v>
      </c>
      <c r="C9044">
        <v>464534526</v>
      </c>
      <c r="D9044" t="s">
        <v>14</v>
      </c>
      <c r="E9044" t="s">
        <v>45</v>
      </c>
      <c r="F9044">
        <v>44.835525512928719</v>
      </c>
      <c r="G9044">
        <v>-0.58270219713449478</v>
      </c>
      <c r="H9044" t="s">
        <v>16</v>
      </c>
      <c r="I9044">
        <v>299</v>
      </c>
      <c r="J9044">
        <v>3</v>
      </c>
      <c r="K9044">
        <v>0</v>
      </c>
      <c r="L9044" s="13"/>
      <c r="M9044">
        <v>8</v>
      </c>
      <c r="N9044">
        <v>0</v>
      </c>
      <c r="O9044" t="str">
        <f>IF(listings[[#This Row],[price]]&lt;=50, "Low", IF(listings[[#This Row],[price]]&lt;=150, "Medium", "High"))</f>
        <v>High</v>
      </c>
      <c r="P9044" t="str">
        <f>IF(listings[[#This Row],[calculated_host_listings_count]]=1, "Unique listing", "Multiple listings")</f>
        <v>Multiple listings</v>
      </c>
      <c r="Q9044" t="str">
        <f>IF(listings[[#This Row],[number_of_reviews]]&lt;10, "Few reviews", IF(listings[[#This Row],[number_of_reviews]]&lt;50, "Medium reviews", "Many reviews"))</f>
        <v>Few reviews</v>
      </c>
    </row>
    <row r="9045" spans="1:17" x14ac:dyDescent="0.2">
      <c r="A9045">
        <v>7.1686521567667802E+17</v>
      </c>
      <c r="B9045" t="s">
        <v>5830</v>
      </c>
      <c r="C9045">
        <v>479638999</v>
      </c>
      <c r="D9045" t="s">
        <v>37</v>
      </c>
      <c r="E9045" t="s">
        <v>37</v>
      </c>
      <c r="F9045">
        <v>44.868600000000001</v>
      </c>
      <c r="G9045">
        <v>-0.58404</v>
      </c>
      <c r="H9045" t="s">
        <v>16</v>
      </c>
      <c r="I9045">
        <v>90</v>
      </c>
      <c r="J9045">
        <v>1</v>
      </c>
      <c r="K9045">
        <v>19</v>
      </c>
      <c r="L9045" s="13">
        <v>45159</v>
      </c>
      <c r="M9045">
        <v>1</v>
      </c>
      <c r="N9045">
        <v>19</v>
      </c>
      <c r="O9045" t="str">
        <f>IF(listings[[#This Row],[price]]&lt;=50, "Low", IF(listings[[#This Row],[price]]&lt;=150, "Medium", "High"))</f>
        <v>Medium</v>
      </c>
      <c r="P9045" t="str">
        <f>IF(listings[[#This Row],[calculated_host_listings_count]]=1, "Unique listing", "Multiple listings")</f>
        <v>Unique listing</v>
      </c>
      <c r="Q9045" t="str">
        <f>IF(listings[[#This Row],[number_of_reviews]]&lt;10, "Few reviews", IF(listings[[#This Row],[number_of_reviews]]&lt;50, "Medium reviews", "Many reviews"))</f>
        <v>Medium reviews</v>
      </c>
    </row>
    <row r="9046" spans="1:17" x14ac:dyDescent="0.2">
      <c r="A9046">
        <v>7.171361323963959E+17</v>
      </c>
      <c r="B9046" t="s">
        <v>5831</v>
      </c>
      <c r="C9046">
        <v>46579336</v>
      </c>
      <c r="D9046" t="s">
        <v>100</v>
      </c>
      <c r="E9046" t="s">
        <v>100</v>
      </c>
      <c r="F9046">
        <v>44.872959999999999</v>
      </c>
      <c r="G9046">
        <v>-0.53720999999999997</v>
      </c>
      <c r="H9046" t="s">
        <v>16</v>
      </c>
      <c r="I9046">
        <v>172</v>
      </c>
      <c r="J9046">
        <v>2</v>
      </c>
      <c r="K9046">
        <v>22</v>
      </c>
      <c r="L9046" s="13">
        <v>45079</v>
      </c>
      <c r="M9046">
        <v>1</v>
      </c>
      <c r="N9046">
        <v>22</v>
      </c>
      <c r="O9046" t="str">
        <f>IF(listings[[#This Row],[price]]&lt;=50, "Low", IF(listings[[#This Row],[price]]&lt;=150, "Medium", "High"))</f>
        <v>High</v>
      </c>
      <c r="P9046" t="str">
        <f>IF(listings[[#This Row],[calculated_host_listings_count]]=1, "Unique listing", "Multiple listings")</f>
        <v>Unique listing</v>
      </c>
      <c r="Q9046" t="str">
        <f>IF(listings[[#This Row],[number_of_reviews]]&lt;10, "Few reviews", IF(listings[[#This Row],[number_of_reviews]]&lt;50, "Medium reviews", "Many reviews"))</f>
        <v>Medium reviews</v>
      </c>
    </row>
    <row r="9047" spans="1:17" x14ac:dyDescent="0.2">
      <c r="A9047">
        <v>7.1715076125123878E+17</v>
      </c>
      <c r="B9047" t="s">
        <v>3420</v>
      </c>
      <c r="C9047">
        <v>440847330</v>
      </c>
      <c r="D9047" t="s">
        <v>14</v>
      </c>
      <c r="E9047" t="s">
        <v>15</v>
      </c>
      <c r="F9047">
        <v>44.825069999999997</v>
      </c>
      <c r="G9047">
        <v>-0.55681000000000003</v>
      </c>
      <c r="H9047" t="s">
        <v>16</v>
      </c>
      <c r="I9047">
        <v>67</v>
      </c>
      <c r="J9047">
        <v>1</v>
      </c>
      <c r="K9047">
        <v>7</v>
      </c>
      <c r="L9047" s="13">
        <v>45027</v>
      </c>
      <c r="M9047">
        <v>1</v>
      </c>
      <c r="N9047">
        <v>7</v>
      </c>
      <c r="O9047" t="str">
        <f>IF(listings[[#This Row],[price]]&lt;=50, "Low", IF(listings[[#This Row],[price]]&lt;=150, "Medium", "High"))</f>
        <v>Medium</v>
      </c>
      <c r="P9047" t="str">
        <f>IF(listings[[#This Row],[calculated_host_listings_count]]=1, "Unique listing", "Multiple listings")</f>
        <v>Unique listing</v>
      </c>
      <c r="Q9047" t="str">
        <f>IF(listings[[#This Row],[number_of_reviews]]&lt;10, "Few reviews", IF(listings[[#This Row],[number_of_reviews]]&lt;50, "Medium reviews", "Many reviews"))</f>
        <v>Few reviews</v>
      </c>
    </row>
    <row r="9048" spans="1:17" x14ac:dyDescent="0.2">
      <c r="A9048">
        <v>7.1744465098243674E+17</v>
      </c>
      <c r="B9048" t="s">
        <v>5832</v>
      </c>
      <c r="C9048">
        <v>451775189</v>
      </c>
      <c r="D9048" t="s">
        <v>14</v>
      </c>
      <c r="E9048" t="s">
        <v>22</v>
      </c>
      <c r="F9048">
        <v>44.845959999999998</v>
      </c>
      <c r="G9048">
        <v>-0.58814999999999995</v>
      </c>
      <c r="H9048" t="s">
        <v>16</v>
      </c>
      <c r="I9048">
        <v>269</v>
      </c>
      <c r="J9048">
        <v>2</v>
      </c>
      <c r="K9048">
        <v>2</v>
      </c>
      <c r="L9048" s="13">
        <v>45088</v>
      </c>
      <c r="M9048">
        <v>1</v>
      </c>
      <c r="N9048">
        <v>2</v>
      </c>
      <c r="O9048" t="str">
        <f>IF(listings[[#This Row],[price]]&lt;=50, "Low", IF(listings[[#This Row],[price]]&lt;=150, "Medium", "High"))</f>
        <v>High</v>
      </c>
      <c r="P9048" t="str">
        <f>IF(listings[[#This Row],[calculated_host_listings_count]]=1, "Unique listing", "Multiple listings")</f>
        <v>Unique listing</v>
      </c>
      <c r="Q9048" t="str">
        <f>IF(listings[[#This Row],[number_of_reviews]]&lt;10, "Few reviews", IF(listings[[#This Row],[number_of_reviews]]&lt;50, "Medium reviews", "Many reviews"))</f>
        <v>Few reviews</v>
      </c>
    </row>
    <row r="9049" spans="1:17" x14ac:dyDescent="0.2">
      <c r="A9049">
        <v>7.1772532206240205E+17</v>
      </c>
      <c r="B9049" t="s">
        <v>5833</v>
      </c>
      <c r="C9049">
        <v>18201630</v>
      </c>
      <c r="D9049" t="s">
        <v>26</v>
      </c>
      <c r="E9049" t="s">
        <v>26</v>
      </c>
      <c r="F9049">
        <v>44.79618</v>
      </c>
      <c r="G9049">
        <v>-0.56623999999999997</v>
      </c>
      <c r="H9049" t="s">
        <v>16</v>
      </c>
      <c r="I9049">
        <v>75</v>
      </c>
      <c r="J9049">
        <v>3</v>
      </c>
      <c r="K9049">
        <v>11</v>
      </c>
      <c r="L9049" s="13">
        <v>45149</v>
      </c>
      <c r="M9049">
        <v>2</v>
      </c>
      <c r="N9049">
        <v>11</v>
      </c>
      <c r="O9049" t="str">
        <f>IF(listings[[#This Row],[price]]&lt;=50, "Low", IF(listings[[#This Row],[price]]&lt;=150, "Medium", "High"))</f>
        <v>Medium</v>
      </c>
      <c r="P9049" t="str">
        <f>IF(listings[[#This Row],[calculated_host_listings_count]]=1, "Unique listing", "Multiple listings")</f>
        <v>Multiple listings</v>
      </c>
      <c r="Q9049" t="str">
        <f>IF(listings[[#This Row],[number_of_reviews]]&lt;10, "Few reviews", IF(listings[[#This Row],[number_of_reviews]]&lt;50, "Medium reviews", "Many reviews"))</f>
        <v>Medium reviews</v>
      </c>
    </row>
    <row r="9050" spans="1:17" x14ac:dyDescent="0.2">
      <c r="A9050">
        <v>7.1778438802776614E+17</v>
      </c>
      <c r="B9050" t="s">
        <v>1492</v>
      </c>
      <c r="C9050">
        <v>479852400</v>
      </c>
      <c r="D9050" t="s">
        <v>37</v>
      </c>
      <c r="E9050" t="s">
        <v>37</v>
      </c>
      <c r="F9050">
        <v>44.868699999999997</v>
      </c>
      <c r="G9050">
        <v>-0.58172000000000001</v>
      </c>
      <c r="H9050" t="s">
        <v>16</v>
      </c>
      <c r="I9050">
        <v>68</v>
      </c>
      <c r="J9050">
        <v>2</v>
      </c>
      <c r="K9050">
        <v>39</v>
      </c>
      <c r="L9050" s="13">
        <v>45152</v>
      </c>
      <c r="M9050">
        <v>1</v>
      </c>
      <c r="N9050">
        <v>39</v>
      </c>
      <c r="O9050" t="str">
        <f>IF(listings[[#This Row],[price]]&lt;=50, "Low", IF(listings[[#This Row],[price]]&lt;=150, "Medium", "High"))</f>
        <v>Medium</v>
      </c>
      <c r="P9050" t="str">
        <f>IF(listings[[#This Row],[calculated_host_listings_count]]=1, "Unique listing", "Multiple listings")</f>
        <v>Unique listing</v>
      </c>
      <c r="Q9050" t="str">
        <f>IF(listings[[#This Row],[number_of_reviews]]&lt;10, "Few reviews", IF(listings[[#This Row],[number_of_reviews]]&lt;50, "Medium reviews", "Many reviews"))</f>
        <v>Medium reviews</v>
      </c>
    </row>
    <row r="9051" spans="1:17" x14ac:dyDescent="0.2">
      <c r="A9051">
        <v>7.1781158211026278E+17</v>
      </c>
      <c r="B9051" t="s">
        <v>1479</v>
      </c>
      <c r="C9051">
        <v>479855687</v>
      </c>
      <c r="D9051" t="s">
        <v>14</v>
      </c>
      <c r="E9051" t="s">
        <v>144</v>
      </c>
      <c r="F9051">
        <v>44.870609999999999</v>
      </c>
      <c r="G9051">
        <v>-0.55679000000000001</v>
      </c>
      <c r="H9051" t="s">
        <v>16</v>
      </c>
      <c r="I9051">
        <v>88</v>
      </c>
      <c r="J9051">
        <v>2</v>
      </c>
      <c r="K9051">
        <v>5</v>
      </c>
      <c r="L9051" s="13">
        <v>45150</v>
      </c>
      <c r="M9051">
        <v>1</v>
      </c>
      <c r="N9051">
        <v>5</v>
      </c>
      <c r="O9051" t="str">
        <f>IF(listings[[#This Row],[price]]&lt;=50, "Low", IF(listings[[#This Row],[price]]&lt;=150, "Medium", "High"))</f>
        <v>Medium</v>
      </c>
      <c r="P9051" t="str">
        <f>IF(listings[[#This Row],[calculated_host_listings_count]]=1, "Unique listing", "Multiple listings")</f>
        <v>Unique listing</v>
      </c>
      <c r="Q9051" t="str">
        <f>IF(listings[[#This Row],[number_of_reviews]]&lt;10, "Few reviews", IF(listings[[#This Row],[number_of_reviews]]&lt;50, "Medium reviews", "Many reviews"))</f>
        <v>Few reviews</v>
      </c>
    </row>
    <row r="9052" spans="1:17" x14ac:dyDescent="0.2">
      <c r="A9052">
        <v>7.178915215720416E+17</v>
      </c>
      <c r="B9052" t="s">
        <v>198</v>
      </c>
      <c r="C9052">
        <v>259918459</v>
      </c>
      <c r="D9052" t="s">
        <v>14</v>
      </c>
      <c r="E9052" t="s">
        <v>20</v>
      </c>
      <c r="F9052">
        <v>44.851275960214011</v>
      </c>
      <c r="G9052">
        <v>-0.56894196474775327</v>
      </c>
      <c r="H9052" t="s">
        <v>16</v>
      </c>
      <c r="I9052">
        <v>142</v>
      </c>
      <c r="J9052">
        <v>1</v>
      </c>
      <c r="K9052">
        <v>0</v>
      </c>
      <c r="L9052" s="13"/>
      <c r="M9052">
        <v>1</v>
      </c>
      <c r="N9052">
        <v>0</v>
      </c>
      <c r="O9052" t="str">
        <f>IF(listings[[#This Row],[price]]&lt;=50, "Low", IF(listings[[#This Row],[price]]&lt;=150, "Medium", "High"))</f>
        <v>Medium</v>
      </c>
      <c r="P9052" t="str">
        <f>IF(listings[[#This Row],[calculated_host_listings_count]]=1, "Unique listing", "Multiple listings")</f>
        <v>Unique listing</v>
      </c>
      <c r="Q9052" t="str">
        <f>IF(listings[[#This Row],[number_of_reviews]]&lt;10, "Few reviews", IF(listings[[#This Row],[number_of_reviews]]&lt;50, "Medium reviews", "Many reviews"))</f>
        <v>Few reviews</v>
      </c>
    </row>
    <row r="9053" spans="1:17" x14ac:dyDescent="0.2">
      <c r="A9053">
        <v>7.1860855768307136E+17</v>
      </c>
      <c r="B9053" t="s">
        <v>5834</v>
      </c>
      <c r="C9053">
        <v>15036786</v>
      </c>
      <c r="D9053" t="s">
        <v>155</v>
      </c>
      <c r="E9053" t="s">
        <v>155</v>
      </c>
      <c r="F9053">
        <v>44.842230000000001</v>
      </c>
      <c r="G9053">
        <v>-0.53966999999999998</v>
      </c>
      <c r="H9053" t="s">
        <v>16</v>
      </c>
      <c r="I9053">
        <v>110</v>
      </c>
      <c r="J9053">
        <v>2</v>
      </c>
      <c r="K9053">
        <v>12</v>
      </c>
      <c r="L9053" s="13">
        <v>45163</v>
      </c>
      <c r="M9053">
        <v>1</v>
      </c>
      <c r="N9053">
        <v>12</v>
      </c>
      <c r="O9053" t="str">
        <f>IF(listings[[#This Row],[price]]&lt;=50, "Low", IF(listings[[#This Row],[price]]&lt;=150, "Medium", "High"))</f>
        <v>Medium</v>
      </c>
      <c r="P9053" t="str">
        <f>IF(listings[[#This Row],[calculated_host_listings_count]]=1, "Unique listing", "Multiple listings")</f>
        <v>Unique listing</v>
      </c>
      <c r="Q9053" t="str">
        <f>IF(listings[[#This Row],[number_of_reviews]]&lt;10, "Few reviews", IF(listings[[#This Row],[number_of_reviews]]&lt;50, "Medium reviews", "Many reviews"))</f>
        <v>Medium reviews</v>
      </c>
    </row>
    <row r="9054" spans="1:17" x14ac:dyDescent="0.2">
      <c r="A9054">
        <v>7.1860910448092902E+17</v>
      </c>
      <c r="B9054" t="s">
        <v>5835</v>
      </c>
      <c r="C9054">
        <v>102727344</v>
      </c>
      <c r="D9054" t="s">
        <v>165</v>
      </c>
      <c r="E9054" t="s">
        <v>165</v>
      </c>
      <c r="F9054">
        <v>44.763440000000003</v>
      </c>
      <c r="G9054">
        <v>-0.57394999999999996</v>
      </c>
      <c r="H9054" t="s">
        <v>16</v>
      </c>
      <c r="I9054">
        <v>58</v>
      </c>
      <c r="J9054">
        <v>1</v>
      </c>
      <c r="K9054">
        <v>4</v>
      </c>
      <c r="L9054" s="13">
        <v>45022</v>
      </c>
      <c r="M9054">
        <v>1</v>
      </c>
      <c r="N9054">
        <v>4</v>
      </c>
      <c r="O9054" t="str">
        <f>IF(listings[[#This Row],[price]]&lt;=50, "Low", IF(listings[[#This Row],[price]]&lt;=150, "Medium", "High"))</f>
        <v>Medium</v>
      </c>
      <c r="P9054" t="str">
        <f>IF(listings[[#This Row],[calculated_host_listings_count]]=1, "Unique listing", "Multiple listings")</f>
        <v>Unique listing</v>
      </c>
      <c r="Q9054" t="str">
        <f>IF(listings[[#This Row],[number_of_reviews]]&lt;10, "Few reviews", IF(listings[[#This Row],[number_of_reviews]]&lt;50, "Medium reviews", "Many reviews"))</f>
        <v>Few reviews</v>
      </c>
    </row>
    <row r="9055" spans="1:17" x14ac:dyDescent="0.2">
      <c r="A9055">
        <v>7.1862860084726093E+17</v>
      </c>
      <c r="B9055" t="s">
        <v>5836</v>
      </c>
      <c r="C9055">
        <v>479995605</v>
      </c>
      <c r="D9055" t="s">
        <v>205</v>
      </c>
      <c r="E9055" t="s">
        <v>205</v>
      </c>
      <c r="F9055">
        <v>44.918541300000001</v>
      </c>
      <c r="G9055">
        <v>-0.62620229999999999</v>
      </c>
      <c r="H9055" t="s">
        <v>16</v>
      </c>
      <c r="I9055">
        <v>40</v>
      </c>
      <c r="J9055">
        <v>2</v>
      </c>
      <c r="K9055">
        <v>20</v>
      </c>
      <c r="L9055" s="13">
        <v>45004</v>
      </c>
      <c r="M9055">
        <v>1</v>
      </c>
      <c r="N9055">
        <v>20</v>
      </c>
      <c r="O9055" t="str">
        <f>IF(listings[[#This Row],[price]]&lt;=50, "Low", IF(listings[[#This Row],[price]]&lt;=150, "Medium", "High"))</f>
        <v>Low</v>
      </c>
      <c r="P9055" t="str">
        <f>IF(listings[[#This Row],[calculated_host_listings_count]]=1, "Unique listing", "Multiple listings")</f>
        <v>Unique listing</v>
      </c>
      <c r="Q9055" t="str">
        <f>IF(listings[[#This Row],[number_of_reviews]]&lt;10, "Few reviews", IF(listings[[#This Row],[number_of_reviews]]&lt;50, "Medium reviews", "Many reviews"))</f>
        <v>Medium reviews</v>
      </c>
    </row>
    <row r="9056" spans="1:17" x14ac:dyDescent="0.2">
      <c r="A9056">
        <v>7.1869651574282189E+17</v>
      </c>
      <c r="B9056" t="s">
        <v>2202</v>
      </c>
      <c r="C9056">
        <v>51814634</v>
      </c>
      <c r="D9056" t="s">
        <v>66</v>
      </c>
      <c r="E9056" t="s">
        <v>596</v>
      </c>
      <c r="F9056">
        <v>44.838279999999997</v>
      </c>
      <c r="G9056">
        <v>-0.66146000000000005</v>
      </c>
      <c r="H9056" t="s">
        <v>28</v>
      </c>
      <c r="I9056">
        <v>29</v>
      </c>
      <c r="J9056">
        <v>4</v>
      </c>
      <c r="K9056">
        <v>7</v>
      </c>
      <c r="L9056" s="13">
        <v>45002</v>
      </c>
      <c r="M9056">
        <v>3</v>
      </c>
      <c r="N9056">
        <v>7</v>
      </c>
      <c r="O9056" t="str">
        <f>IF(listings[[#This Row],[price]]&lt;=50, "Low", IF(listings[[#This Row],[price]]&lt;=150, "Medium", "High"))</f>
        <v>Low</v>
      </c>
      <c r="P9056" t="str">
        <f>IF(listings[[#This Row],[calculated_host_listings_count]]=1, "Unique listing", "Multiple listings")</f>
        <v>Multiple listings</v>
      </c>
      <c r="Q9056" t="str">
        <f>IF(listings[[#This Row],[number_of_reviews]]&lt;10, "Few reviews", IF(listings[[#This Row],[number_of_reviews]]&lt;50, "Medium reviews", "Many reviews"))</f>
        <v>Few reviews</v>
      </c>
    </row>
    <row r="9057" spans="1:17" x14ac:dyDescent="0.2">
      <c r="A9057">
        <v>7.1872597879460698E+17</v>
      </c>
      <c r="B9057" t="s">
        <v>543</v>
      </c>
      <c r="C9057">
        <v>131464699</v>
      </c>
      <c r="D9057" t="s">
        <v>14</v>
      </c>
      <c r="E9057" t="s">
        <v>144</v>
      </c>
      <c r="F9057">
        <v>44.866930000000004</v>
      </c>
      <c r="G9057">
        <v>-0.56483000000000005</v>
      </c>
      <c r="H9057" t="s">
        <v>16</v>
      </c>
      <c r="I9057">
        <v>85</v>
      </c>
      <c r="J9057">
        <v>2</v>
      </c>
      <c r="K9057">
        <v>11</v>
      </c>
      <c r="L9057" s="13">
        <v>45123</v>
      </c>
      <c r="M9057">
        <v>1</v>
      </c>
      <c r="N9057">
        <v>11</v>
      </c>
      <c r="O9057" t="str">
        <f>IF(listings[[#This Row],[price]]&lt;=50, "Low", IF(listings[[#This Row],[price]]&lt;=150, "Medium", "High"))</f>
        <v>Medium</v>
      </c>
      <c r="P9057" t="str">
        <f>IF(listings[[#This Row],[calculated_host_listings_count]]=1, "Unique listing", "Multiple listings")</f>
        <v>Unique listing</v>
      </c>
      <c r="Q9057" t="str">
        <f>IF(listings[[#This Row],[number_of_reviews]]&lt;10, "Few reviews", IF(listings[[#This Row],[number_of_reviews]]&lt;50, "Medium reviews", "Many reviews"))</f>
        <v>Medium reviews</v>
      </c>
    </row>
    <row r="9058" spans="1:17" x14ac:dyDescent="0.2">
      <c r="A9058">
        <v>7.1874551068861312E+17</v>
      </c>
      <c r="B9058" t="s">
        <v>198</v>
      </c>
      <c r="C9058">
        <v>10504846</v>
      </c>
      <c r="D9058" t="s">
        <v>14</v>
      </c>
      <c r="E9058" t="s">
        <v>15</v>
      </c>
      <c r="F9058">
        <v>44.833530000000003</v>
      </c>
      <c r="G9058">
        <v>-0.57245000000000001</v>
      </c>
      <c r="H9058" t="s">
        <v>16</v>
      </c>
      <c r="I9058">
        <v>130</v>
      </c>
      <c r="J9058">
        <v>365</v>
      </c>
      <c r="K9058">
        <v>0</v>
      </c>
      <c r="L9058" s="13"/>
      <c r="M9058">
        <v>1</v>
      </c>
      <c r="N9058">
        <v>0</v>
      </c>
      <c r="O9058" t="str">
        <f>IF(listings[[#This Row],[price]]&lt;=50, "Low", IF(listings[[#This Row],[price]]&lt;=150, "Medium", "High"))</f>
        <v>Medium</v>
      </c>
      <c r="P9058" t="str">
        <f>IF(listings[[#This Row],[calculated_host_listings_count]]=1, "Unique listing", "Multiple listings")</f>
        <v>Unique listing</v>
      </c>
      <c r="Q9058" t="str">
        <f>IF(listings[[#This Row],[number_of_reviews]]&lt;10, "Few reviews", IF(listings[[#This Row],[number_of_reviews]]&lt;50, "Medium reviews", "Many reviews"))</f>
        <v>Few reviews</v>
      </c>
    </row>
    <row r="9059" spans="1:17" x14ac:dyDescent="0.2">
      <c r="A9059">
        <v>7.1918000901413069E+17</v>
      </c>
      <c r="B9059" t="s">
        <v>129</v>
      </c>
      <c r="C9059">
        <v>18667925</v>
      </c>
      <c r="D9059" t="s">
        <v>14</v>
      </c>
      <c r="E9059" t="s">
        <v>22</v>
      </c>
      <c r="F9059">
        <v>44.842880000000001</v>
      </c>
      <c r="G9059">
        <v>-0.58784000000000003</v>
      </c>
      <c r="H9059" t="s">
        <v>16</v>
      </c>
      <c r="I9059">
        <v>72</v>
      </c>
      <c r="J9059">
        <v>2</v>
      </c>
      <c r="K9059">
        <v>5</v>
      </c>
      <c r="L9059" s="13">
        <v>45114</v>
      </c>
      <c r="M9059">
        <v>1</v>
      </c>
      <c r="N9059">
        <v>5</v>
      </c>
      <c r="O9059" t="str">
        <f>IF(listings[[#This Row],[price]]&lt;=50, "Low", IF(listings[[#This Row],[price]]&lt;=150, "Medium", "High"))</f>
        <v>Medium</v>
      </c>
      <c r="P9059" t="str">
        <f>IF(listings[[#This Row],[calculated_host_listings_count]]=1, "Unique listing", "Multiple listings")</f>
        <v>Unique listing</v>
      </c>
      <c r="Q9059" t="str">
        <f>IF(listings[[#This Row],[number_of_reviews]]&lt;10, "Few reviews", IF(listings[[#This Row],[number_of_reviews]]&lt;50, "Medium reviews", "Many reviews"))</f>
        <v>Few reviews</v>
      </c>
    </row>
    <row r="9060" spans="1:17" x14ac:dyDescent="0.2">
      <c r="A9060">
        <v>7.1926871090691213E+17</v>
      </c>
      <c r="B9060" t="s">
        <v>5837</v>
      </c>
      <c r="C9060">
        <v>128221547</v>
      </c>
      <c r="D9060" t="s">
        <v>14</v>
      </c>
      <c r="E9060" t="s">
        <v>15</v>
      </c>
      <c r="F9060">
        <v>44.826668099999999</v>
      </c>
      <c r="G9060">
        <v>-0.55145179999999994</v>
      </c>
      <c r="H9060" t="s">
        <v>16</v>
      </c>
      <c r="I9060">
        <v>310</v>
      </c>
      <c r="J9060">
        <v>2</v>
      </c>
      <c r="K9060">
        <v>10</v>
      </c>
      <c r="L9060" s="13">
        <v>45113</v>
      </c>
      <c r="M9060">
        <v>1</v>
      </c>
      <c r="N9060">
        <v>10</v>
      </c>
      <c r="O9060" t="str">
        <f>IF(listings[[#This Row],[price]]&lt;=50, "Low", IF(listings[[#This Row],[price]]&lt;=150, "Medium", "High"))</f>
        <v>High</v>
      </c>
      <c r="P9060" t="str">
        <f>IF(listings[[#This Row],[calculated_host_listings_count]]=1, "Unique listing", "Multiple listings")</f>
        <v>Unique listing</v>
      </c>
      <c r="Q9060" t="str">
        <f>IF(listings[[#This Row],[number_of_reviews]]&lt;10, "Few reviews", IF(listings[[#This Row],[number_of_reviews]]&lt;50, "Medium reviews", "Many reviews"))</f>
        <v>Medium reviews</v>
      </c>
    </row>
    <row r="9061" spans="1:17" x14ac:dyDescent="0.2">
      <c r="A9061">
        <v>7.1942724801609472E+17</v>
      </c>
      <c r="B9061" t="s">
        <v>1243</v>
      </c>
      <c r="C9061">
        <v>463718698</v>
      </c>
      <c r="D9061" t="s">
        <v>14</v>
      </c>
      <c r="E9061" t="s">
        <v>22</v>
      </c>
      <c r="F9061">
        <v>44.843176399999997</v>
      </c>
      <c r="G9061">
        <v>-0.58052079999999995</v>
      </c>
      <c r="H9061" t="s">
        <v>16</v>
      </c>
      <c r="I9061">
        <v>200</v>
      </c>
      <c r="J9061">
        <v>1</v>
      </c>
      <c r="K9061">
        <v>13</v>
      </c>
      <c r="L9061" s="13">
        <v>45157</v>
      </c>
      <c r="M9061">
        <v>5</v>
      </c>
      <c r="N9061">
        <v>13</v>
      </c>
      <c r="O9061" t="str">
        <f>IF(listings[[#This Row],[price]]&lt;=50, "Low", IF(listings[[#This Row],[price]]&lt;=150, "Medium", "High"))</f>
        <v>High</v>
      </c>
      <c r="P9061" t="str">
        <f>IF(listings[[#This Row],[calculated_host_listings_count]]=1, "Unique listing", "Multiple listings")</f>
        <v>Multiple listings</v>
      </c>
      <c r="Q9061" t="str">
        <f>IF(listings[[#This Row],[number_of_reviews]]&lt;10, "Few reviews", IF(listings[[#This Row],[number_of_reviews]]&lt;50, "Medium reviews", "Many reviews"))</f>
        <v>Medium reviews</v>
      </c>
    </row>
    <row r="9062" spans="1:17" x14ac:dyDescent="0.2">
      <c r="A9062">
        <v>7.1954250603730381E+17</v>
      </c>
      <c r="B9062" t="s">
        <v>5838</v>
      </c>
      <c r="C9062">
        <v>404025992</v>
      </c>
      <c r="D9062" t="s">
        <v>391</v>
      </c>
      <c r="E9062" t="s">
        <v>391</v>
      </c>
      <c r="F9062">
        <v>44.858330000000002</v>
      </c>
      <c r="G9062">
        <v>-0.67854000000000003</v>
      </c>
      <c r="H9062" t="s">
        <v>16</v>
      </c>
      <c r="I9062">
        <v>67</v>
      </c>
      <c r="J9062">
        <v>1</v>
      </c>
      <c r="K9062">
        <v>83</v>
      </c>
      <c r="L9062" s="13">
        <v>45112</v>
      </c>
      <c r="M9062">
        <v>3</v>
      </c>
      <c r="N9062">
        <v>83</v>
      </c>
      <c r="O9062" t="str">
        <f>IF(listings[[#This Row],[price]]&lt;=50, "Low", IF(listings[[#This Row],[price]]&lt;=150, "Medium", "High"))</f>
        <v>Medium</v>
      </c>
      <c r="P9062" t="str">
        <f>IF(listings[[#This Row],[calculated_host_listings_count]]=1, "Unique listing", "Multiple listings")</f>
        <v>Multiple listings</v>
      </c>
      <c r="Q9062" t="str">
        <f>IF(listings[[#This Row],[number_of_reviews]]&lt;10, "Few reviews", IF(listings[[#This Row],[number_of_reviews]]&lt;50, "Medium reviews", "Many reviews"))</f>
        <v>Many reviews</v>
      </c>
    </row>
    <row r="9063" spans="1:17" x14ac:dyDescent="0.2">
      <c r="A9063">
        <v>7.1985947258960602E+17</v>
      </c>
      <c r="B9063" t="s">
        <v>5839</v>
      </c>
      <c r="C9063">
        <v>34908823</v>
      </c>
      <c r="D9063" t="s">
        <v>14</v>
      </c>
      <c r="E9063" t="s">
        <v>22</v>
      </c>
      <c r="F9063">
        <v>44.842329999999997</v>
      </c>
      <c r="G9063">
        <v>-0.57681000000000004</v>
      </c>
      <c r="H9063" t="s">
        <v>28</v>
      </c>
      <c r="I9063">
        <v>73</v>
      </c>
      <c r="J9063">
        <v>2</v>
      </c>
      <c r="K9063">
        <v>6</v>
      </c>
      <c r="L9063" s="13">
        <v>45173</v>
      </c>
      <c r="M9063">
        <v>1</v>
      </c>
      <c r="N9063">
        <v>6</v>
      </c>
      <c r="O9063" t="str">
        <f>IF(listings[[#This Row],[price]]&lt;=50, "Low", IF(listings[[#This Row],[price]]&lt;=150, "Medium", "High"))</f>
        <v>Medium</v>
      </c>
      <c r="P9063" t="str">
        <f>IF(listings[[#This Row],[calculated_host_listings_count]]=1, "Unique listing", "Multiple listings")</f>
        <v>Unique listing</v>
      </c>
      <c r="Q9063" t="str">
        <f>IF(listings[[#This Row],[number_of_reviews]]&lt;10, "Few reviews", IF(listings[[#This Row],[number_of_reviews]]&lt;50, "Medium reviews", "Many reviews"))</f>
        <v>Few reviews</v>
      </c>
    </row>
    <row r="9064" spans="1:17" x14ac:dyDescent="0.2">
      <c r="A9064">
        <v>7.1995552998928448E+17</v>
      </c>
      <c r="B9064" t="s">
        <v>3622</v>
      </c>
      <c r="C9064">
        <v>18588717</v>
      </c>
      <c r="D9064" t="s">
        <v>14</v>
      </c>
      <c r="E9064" t="s">
        <v>22</v>
      </c>
      <c r="F9064">
        <v>44.846449999999997</v>
      </c>
      <c r="G9064">
        <v>-0.58755000000000002</v>
      </c>
      <c r="H9064" t="s">
        <v>28</v>
      </c>
      <c r="I9064">
        <v>130</v>
      </c>
      <c r="J9064">
        <v>2</v>
      </c>
      <c r="K9064">
        <v>10</v>
      </c>
      <c r="L9064" s="13">
        <v>45173</v>
      </c>
      <c r="M9064">
        <v>3</v>
      </c>
      <c r="N9064">
        <v>10</v>
      </c>
      <c r="O9064" t="str">
        <f>IF(listings[[#This Row],[price]]&lt;=50, "Low", IF(listings[[#This Row],[price]]&lt;=150, "Medium", "High"))</f>
        <v>Medium</v>
      </c>
      <c r="P9064" t="str">
        <f>IF(listings[[#This Row],[calculated_host_listings_count]]=1, "Unique listing", "Multiple listings")</f>
        <v>Multiple listings</v>
      </c>
      <c r="Q9064" t="str">
        <f>IF(listings[[#This Row],[number_of_reviews]]&lt;10, "Few reviews", IF(listings[[#This Row],[number_of_reviews]]&lt;50, "Medium reviews", "Many reviews"))</f>
        <v>Medium reviews</v>
      </c>
    </row>
    <row r="9065" spans="1:17" x14ac:dyDescent="0.2">
      <c r="A9065">
        <v>7.2030676505474701E+17</v>
      </c>
      <c r="B9065" t="s">
        <v>5840</v>
      </c>
      <c r="C9065">
        <v>78687085</v>
      </c>
      <c r="D9065" t="s">
        <v>14</v>
      </c>
      <c r="E9065" t="s">
        <v>22</v>
      </c>
      <c r="F9065">
        <v>44.843429999999998</v>
      </c>
      <c r="G9065">
        <v>-0.58135000000000003</v>
      </c>
      <c r="H9065" t="s">
        <v>16</v>
      </c>
      <c r="I9065">
        <v>123</v>
      </c>
      <c r="J9065">
        <v>2</v>
      </c>
      <c r="K9065">
        <v>13</v>
      </c>
      <c r="L9065" s="13">
        <v>45103</v>
      </c>
      <c r="M9065">
        <v>1</v>
      </c>
      <c r="N9065">
        <v>13</v>
      </c>
      <c r="O9065" t="str">
        <f>IF(listings[[#This Row],[price]]&lt;=50, "Low", IF(listings[[#This Row],[price]]&lt;=150, "Medium", "High"))</f>
        <v>Medium</v>
      </c>
      <c r="P9065" t="str">
        <f>IF(listings[[#This Row],[calculated_host_listings_count]]=1, "Unique listing", "Multiple listings")</f>
        <v>Unique listing</v>
      </c>
      <c r="Q9065" t="str">
        <f>IF(listings[[#This Row],[number_of_reviews]]&lt;10, "Few reviews", IF(listings[[#This Row],[number_of_reviews]]&lt;50, "Medium reviews", "Many reviews"))</f>
        <v>Medium reviews</v>
      </c>
    </row>
    <row r="9066" spans="1:17" x14ac:dyDescent="0.2">
      <c r="A9066">
        <v>7.2065194500639027E+17</v>
      </c>
      <c r="B9066" t="s">
        <v>1695</v>
      </c>
      <c r="C9066">
        <v>14501279</v>
      </c>
      <c r="D9066" t="s">
        <v>14</v>
      </c>
      <c r="E9066" t="s">
        <v>20</v>
      </c>
      <c r="F9066">
        <v>44.849682177942817</v>
      </c>
      <c r="G9066">
        <v>-0.57414225702786092</v>
      </c>
      <c r="H9066" t="s">
        <v>16</v>
      </c>
      <c r="I9066">
        <v>297</v>
      </c>
      <c r="J9066">
        <v>2</v>
      </c>
      <c r="K9066">
        <v>26</v>
      </c>
      <c r="L9066" s="13">
        <v>45122</v>
      </c>
      <c r="M9066">
        <v>1</v>
      </c>
      <c r="N9066">
        <v>26</v>
      </c>
      <c r="O9066" t="str">
        <f>IF(listings[[#This Row],[price]]&lt;=50, "Low", IF(listings[[#This Row],[price]]&lt;=150, "Medium", "High"))</f>
        <v>High</v>
      </c>
      <c r="P9066" t="str">
        <f>IF(listings[[#This Row],[calculated_host_listings_count]]=1, "Unique listing", "Multiple listings")</f>
        <v>Unique listing</v>
      </c>
      <c r="Q9066" t="str">
        <f>IF(listings[[#This Row],[number_of_reviews]]&lt;10, "Few reviews", IF(listings[[#This Row],[number_of_reviews]]&lt;50, "Medium reviews", "Many reviews"))</f>
        <v>Medium reviews</v>
      </c>
    </row>
    <row r="9067" spans="1:17" x14ac:dyDescent="0.2">
      <c r="A9067">
        <v>7.2066057855521536E+17</v>
      </c>
      <c r="B9067" t="s">
        <v>5770</v>
      </c>
      <c r="C9067">
        <v>43097777</v>
      </c>
      <c r="D9067" t="s">
        <v>14</v>
      </c>
      <c r="E9067" t="s">
        <v>22</v>
      </c>
      <c r="F9067">
        <v>44.836039999999997</v>
      </c>
      <c r="G9067">
        <v>-0.57169999999999999</v>
      </c>
      <c r="H9067" t="s">
        <v>16</v>
      </c>
      <c r="I9067">
        <v>69</v>
      </c>
      <c r="J9067">
        <v>1</v>
      </c>
      <c r="K9067">
        <v>15</v>
      </c>
      <c r="L9067" s="13">
        <v>45169</v>
      </c>
      <c r="M9067">
        <v>1</v>
      </c>
      <c r="N9067">
        <v>15</v>
      </c>
      <c r="O9067" t="str">
        <f>IF(listings[[#This Row],[price]]&lt;=50, "Low", IF(listings[[#This Row],[price]]&lt;=150, "Medium", "High"))</f>
        <v>Medium</v>
      </c>
      <c r="P9067" t="str">
        <f>IF(listings[[#This Row],[calculated_host_listings_count]]=1, "Unique listing", "Multiple listings")</f>
        <v>Unique listing</v>
      </c>
      <c r="Q9067" t="str">
        <f>IF(listings[[#This Row],[number_of_reviews]]&lt;10, "Few reviews", IF(listings[[#This Row],[number_of_reviews]]&lt;50, "Medium reviews", "Many reviews"))</f>
        <v>Medium reviews</v>
      </c>
    </row>
    <row r="9068" spans="1:17" x14ac:dyDescent="0.2">
      <c r="A9068">
        <v>7.2068016832354163E+17</v>
      </c>
      <c r="B9068" t="s">
        <v>5215</v>
      </c>
      <c r="C9068">
        <v>480403596</v>
      </c>
      <c r="D9068" t="s">
        <v>14</v>
      </c>
      <c r="E9068" t="s">
        <v>125</v>
      </c>
      <c r="F9068">
        <v>44.854500000000002</v>
      </c>
      <c r="G9068">
        <v>-0.54984999999999995</v>
      </c>
      <c r="H9068" t="s">
        <v>16</v>
      </c>
      <c r="I9068">
        <v>180</v>
      </c>
      <c r="J9068">
        <v>3</v>
      </c>
      <c r="K9068">
        <v>4</v>
      </c>
      <c r="L9068" s="13">
        <v>45052</v>
      </c>
      <c r="M9068">
        <v>1</v>
      </c>
      <c r="N9068">
        <v>4</v>
      </c>
      <c r="O9068" t="str">
        <f>IF(listings[[#This Row],[price]]&lt;=50, "Low", IF(listings[[#This Row],[price]]&lt;=150, "Medium", "High"))</f>
        <v>High</v>
      </c>
      <c r="P9068" t="str">
        <f>IF(listings[[#This Row],[calculated_host_listings_count]]=1, "Unique listing", "Multiple listings")</f>
        <v>Unique listing</v>
      </c>
      <c r="Q9068" t="str">
        <f>IF(listings[[#This Row],[number_of_reviews]]&lt;10, "Few reviews", IF(listings[[#This Row],[number_of_reviews]]&lt;50, "Medium reviews", "Many reviews"))</f>
        <v>Few reviews</v>
      </c>
    </row>
    <row r="9069" spans="1:17" x14ac:dyDescent="0.2">
      <c r="A9069">
        <v>7.2073001196418714E+17</v>
      </c>
      <c r="B9069" t="s">
        <v>5841</v>
      </c>
      <c r="C9069">
        <v>19250401</v>
      </c>
      <c r="D9069" t="s">
        <v>531</v>
      </c>
      <c r="E9069" t="s">
        <v>531</v>
      </c>
      <c r="F9069">
        <v>44.927819999999997</v>
      </c>
      <c r="G9069">
        <v>-0.67264000000000002</v>
      </c>
      <c r="H9069" t="s">
        <v>16</v>
      </c>
      <c r="I9069">
        <v>100</v>
      </c>
      <c r="J9069">
        <v>2</v>
      </c>
      <c r="K9069">
        <v>1</v>
      </c>
      <c r="L9069" s="13">
        <v>44848</v>
      </c>
      <c r="M9069">
        <v>3</v>
      </c>
      <c r="N9069">
        <v>1</v>
      </c>
      <c r="O9069" t="str">
        <f>IF(listings[[#This Row],[price]]&lt;=50, "Low", IF(listings[[#This Row],[price]]&lt;=150, "Medium", "High"))</f>
        <v>Medium</v>
      </c>
      <c r="P9069" t="str">
        <f>IF(listings[[#This Row],[calculated_host_listings_count]]=1, "Unique listing", "Multiple listings")</f>
        <v>Multiple listings</v>
      </c>
      <c r="Q9069" t="str">
        <f>IF(listings[[#This Row],[number_of_reviews]]&lt;10, "Few reviews", IF(listings[[#This Row],[number_of_reviews]]&lt;50, "Medium reviews", "Many reviews"))</f>
        <v>Few reviews</v>
      </c>
    </row>
    <row r="9070" spans="1:17" x14ac:dyDescent="0.2">
      <c r="A9070">
        <v>7.2083479432166374E+17</v>
      </c>
      <c r="B9070" t="s">
        <v>5454</v>
      </c>
      <c r="C9070">
        <v>28440869</v>
      </c>
      <c r="D9070" t="s">
        <v>66</v>
      </c>
      <c r="E9070" t="s">
        <v>246</v>
      </c>
      <c r="F9070">
        <v>44.819484203421133</v>
      </c>
      <c r="G9070">
        <v>-0.62248765495260938</v>
      </c>
      <c r="H9070" t="s">
        <v>16</v>
      </c>
      <c r="I9070">
        <v>52</v>
      </c>
      <c r="J9070">
        <v>5</v>
      </c>
      <c r="K9070">
        <v>0</v>
      </c>
      <c r="L9070" s="13"/>
      <c r="M9070">
        <v>1</v>
      </c>
      <c r="N9070">
        <v>0</v>
      </c>
      <c r="O9070" t="str">
        <f>IF(listings[[#This Row],[price]]&lt;=50, "Low", IF(listings[[#This Row],[price]]&lt;=150, "Medium", "High"))</f>
        <v>Medium</v>
      </c>
      <c r="P9070" t="str">
        <f>IF(listings[[#This Row],[calculated_host_listings_count]]=1, "Unique listing", "Multiple listings")</f>
        <v>Unique listing</v>
      </c>
      <c r="Q9070" t="str">
        <f>IF(listings[[#This Row],[number_of_reviews]]&lt;10, "Few reviews", IF(listings[[#This Row],[number_of_reviews]]&lt;50, "Medium reviews", "Many reviews"))</f>
        <v>Few reviews</v>
      </c>
    </row>
    <row r="9071" spans="1:17" x14ac:dyDescent="0.2">
      <c r="A9071">
        <v>7.215919502486473E+17</v>
      </c>
      <c r="B9071" t="s">
        <v>5842</v>
      </c>
      <c r="C9071">
        <v>414256747</v>
      </c>
      <c r="D9071" t="s">
        <v>26</v>
      </c>
      <c r="E9071" t="s">
        <v>26</v>
      </c>
      <c r="F9071">
        <v>44.806609999999999</v>
      </c>
      <c r="G9071">
        <v>-0.56645999999999996</v>
      </c>
      <c r="H9071" t="s">
        <v>16</v>
      </c>
      <c r="I9071">
        <v>125</v>
      </c>
      <c r="J9071">
        <v>1</v>
      </c>
      <c r="K9071">
        <v>5</v>
      </c>
      <c r="L9071" s="13">
        <v>45147</v>
      </c>
      <c r="M9071">
        <v>37</v>
      </c>
      <c r="N9071">
        <v>5</v>
      </c>
      <c r="O9071" t="str">
        <f>IF(listings[[#This Row],[price]]&lt;=50, "Low", IF(listings[[#This Row],[price]]&lt;=150, "Medium", "High"))</f>
        <v>Medium</v>
      </c>
      <c r="P9071" t="str">
        <f>IF(listings[[#This Row],[calculated_host_listings_count]]=1, "Unique listing", "Multiple listings")</f>
        <v>Multiple listings</v>
      </c>
      <c r="Q9071" t="str">
        <f>IF(listings[[#This Row],[number_of_reviews]]&lt;10, "Few reviews", IF(listings[[#This Row],[number_of_reviews]]&lt;50, "Medium reviews", "Many reviews"))</f>
        <v>Few reviews</v>
      </c>
    </row>
    <row r="9072" spans="1:17" x14ac:dyDescent="0.2">
      <c r="A9072">
        <v>7.2215998439039194E+17</v>
      </c>
      <c r="B9072" t="s">
        <v>5843</v>
      </c>
      <c r="C9072">
        <v>99882703</v>
      </c>
      <c r="D9072" t="s">
        <v>60</v>
      </c>
      <c r="E9072" t="s">
        <v>60</v>
      </c>
      <c r="F9072">
        <v>44.89528</v>
      </c>
      <c r="G9072">
        <v>-0.50509000000000004</v>
      </c>
      <c r="H9072" t="s">
        <v>16</v>
      </c>
      <c r="I9072">
        <v>83</v>
      </c>
      <c r="J9072">
        <v>2</v>
      </c>
      <c r="K9072">
        <v>3</v>
      </c>
      <c r="L9072" s="13">
        <v>44883</v>
      </c>
      <c r="M9072">
        <v>1</v>
      </c>
      <c r="N9072">
        <v>3</v>
      </c>
      <c r="O9072" t="str">
        <f>IF(listings[[#This Row],[price]]&lt;=50, "Low", IF(listings[[#This Row],[price]]&lt;=150, "Medium", "High"))</f>
        <v>Medium</v>
      </c>
      <c r="P9072" t="str">
        <f>IF(listings[[#This Row],[calculated_host_listings_count]]=1, "Unique listing", "Multiple listings")</f>
        <v>Unique listing</v>
      </c>
      <c r="Q9072" t="str">
        <f>IF(listings[[#This Row],[number_of_reviews]]&lt;10, "Few reviews", IF(listings[[#This Row],[number_of_reviews]]&lt;50, "Medium reviews", "Many reviews"))</f>
        <v>Few reviews</v>
      </c>
    </row>
    <row r="9073" spans="1:17" x14ac:dyDescent="0.2">
      <c r="A9073">
        <v>7.223280362581655E+17</v>
      </c>
      <c r="B9073" t="s">
        <v>5844</v>
      </c>
      <c r="C9073">
        <v>337698666</v>
      </c>
      <c r="D9073" t="s">
        <v>14</v>
      </c>
      <c r="E9073" t="s">
        <v>22</v>
      </c>
      <c r="F9073">
        <v>44.835819999999998</v>
      </c>
      <c r="G9073">
        <v>-0.56988000000000005</v>
      </c>
      <c r="H9073" t="s">
        <v>16</v>
      </c>
      <c r="I9073">
        <v>237</v>
      </c>
      <c r="J9073">
        <v>1</v>
      </c>
      <c r="K9073">
        <v>7</v>
      </c>
      <c r="L9073" s="13">
        <v>45148</v>
      </c>
      <c r="M9073">
        <v>43</v>
      </c>
      <c r="N9073">
        <v>7</v>
      </c>
      <c r="O9073" t="str">
        <f>IF(listings[[#This Row],[price]]&lt;=50, "Low", IF(listings[[#This Row],[price]]&lt;=150, "Medium", "High"))</f>
        <v>High</v>
      </c>
      <c r="P9073" t="str">
        <f>IF(listings[[#This Row],[calculated_host_listings_count]]=1, "Unique listing", "Multiple listings")</f>
        <v>Multiple listings</v>
      </c>
      <c r="Q9073" t="str">
        <f>IF(listings[[#This Row],[number_of_reviews]]&lt;10, "Few reviews", IF(listings[[#This Row],[number_of_reviews]]&lt;50, "Medium reviews", "Many reviews"))</f>
        <v>Few reviews</v>
      </c>
    </row>
    <row r="9074" spans="1:17" x14ac:dyDescent="0.2">
      <c r="A9074">
        <v>7.2238514473716454E+17</v>
      </c>
      <c r="B9074" t="s">
        <v>1694</v>
      </c>
      <c r="C9074">
        <v>373493615</v>
      </c>
      <c r="D9074" t="s">
        <v>14</v>
      </c>
      <c r="E9074" t="s">
        <v>22</v>
      </c>
      <c r="F9074">
        <v>44.840237741589533</v>
      </c>
      <c r="G9074">
        <v>-0.57190036659488408</v>
      </c>
      <c r="H9074" t="s">
        <v>16</v>
      </c>
      <c r="I9074">
        <v>118</v>
      </c>
      <c r="J9074">
        <v>2</v>
      </c>
      <c r="K9074">
        <v>15</v>
      </c>
      <c r="L9074" s="13">
        <v>45138</v>
      </c>
      <c r="M9074">
        <v>1</v>
      </c>
      <c r="N9074">
        <v>15</v>
      </c>
      <c r="O9074" t="str">
        <f>IF(listings[[#This Row],[price]]&lt;=50, "Low", IF(listings[[#This Row],[price]]&lt;=150, "Medium", "High"))</f>
        <v>Medium</v>
      </c>
      <c r="P9074" t="str">
        <f>IF(listings[[#This Row],[calculated_host_listings_count]]=1, "Unique listing", "Multiple listings")</f>
        <v>Unique listing</v>
      </c>
      <c r="Q9074" t="str">
        <f>IF(listings[[#This Row],[number_of_reviews]]&lt;10, "Few reviews", IF(listings[[#This Row],[number_of_reviews]]&lt;50, "Medium reviews", "Many reviews"))</f>
        <v>Medium reviews</v>
      </c>
    </row>
    <row r="9075" spans="1:17" x14ac:dyDescent="0.2">
      <c r="A9075">
        <v>7.2300849344899622E+17</v>
      </c>
      <c r="B9075" t="s">
        <v>588</v>
      </c>
      <c r="C9075">
        <v>480820658</v>
      </c>
      <c r="D9075" t="s">
        <v>14</v>
      </c>
      <c r="E9075" t="s">
        <v>125</v>
      </c>
      <c r="F9075">
        <v>44.854660000000003</v>
      </c>
      <c r="G9075">
        <v>-0.54805999999999999</v>
      </c>
      <c r="H9075" t="s">
        <v>16</v>
      </c>
      <c r="I9075">
        <v>80</v>
      </c>
      <c r="J9075">
        <v>4</v>
      </c>
      <c r="K9075">
        <v>4</v>
      </c>
      <c r="L9075" s="13">
        <v>45164</v>
      </c>
      <c r="M9075">
        <v>1</v>
      </c>
      <c r="N9075">
        <v>4</v>
      </c>
      <c r="O9075" t="str">
        <f>IF(listings[[#This Row],[price]]&lt;=50, "Low", IF(listings[[#This Row],[price]]&lt;=150, "Medium", "High"))</f>
        <v>Medium</v>
      </c>
      <c r="P9075" t="str">
        <f>IF(listings[[#This Row],[calculated_host_listings_count]]=1, "Unique listing", "Multiple listings")</f>
        <v>Unique listing</v>
      </c>
      <c r="Q9075" t="str">
        <f>IF(listings[[#This Row],[number_of_reviews]]&lt;10, "Few reviews", IF(listings[[#This Row],[number_of_reviews]]&lt;50, "Medium reviews", "Many reviews"))</f>
        <v>Few reviews</v>
      </c>
    </row>
    <row r="9076" spans="1:17" x14ac:dyDescent="0.2">
      <c r="A9076">
        <v>7.23605424385536E+17</v>
      </c>
      <c r="B9076" t="s">
        <v>2070</v>
      </c>
      <c r="C9076">
        <v>148638642</v>
      </c>
      <c r="D9076" t="s">
        <v>14</v>
      </c>
      <c r="E9076" t="s">
        <v>15</v>
      </c>
      <c r="F9076">
        <v>44.834392600000001</v>
      </c>
      <c r="G9076">
        <v>-0.57541880000000001</v>
      </c>
      <c r="H9076" t="s">
        <v>16</v>
      </c>
      <c r="I9076">
        <v>156</v>
      </c>
      <c r="J9076">
        <v>4</v>
      </c>
      <c r="K9076">
        <v>37</v>
      </c>
      <c r="L9076" s="13">
        <v>45172</v>
      </c>
      <c r="M9076">
        <v>16</v>
      </c>
      <c r="N9076">
        <v>37</v>
      </c>
      <c r="O9076" t="str">
        <f>IF(listings[[#This Row],[price]]&lt;=50, "Low", IF(listings[[#This Row],[price]]&lt;=150, "Medium", "High"))</f>
        <v>High</v>
      </c>
      <c r="P9076" t="str">
        <f>IF(listings[[#This Row],[calculated_host_listings_count]]=1, "Unique listing", "Multiple listings")</f>
        <v>Multiple listings</v>
      </c>
      <c r="Q9076" t="str">
        <f>IF(listings[[#This Row],[number_of_reviews]]&lt;10, "Few reviews", IF(listings[[#This Row],[number_of_reviews]]&lt;50, "Medium reviews", "Many reviews"))</f>
        <v>Medium reviews</v>
      </c>
    </row>
    <row r="9077" spans="1:17" x14ac:dyDescent="0.2">
      <c r="A9077">
        <v>7.2376802565919923E+17</v>
      </c>
      <c r="B9077" t="s">
        <v>4918</v>
      </c>
      <c r="C9077">
        <v>132069543</v>
      </c>
      <c r="D9077" t="s">
        <v>14</v>
      </c>
      <c r="E9077" t="s">
        <v>20</v>
      </c>
      <c r="F9077">
        <v>44.856909999999999</v>
      </c>
      <c r="G9077">
        <v>-0.56593000000000004</v>
      </c>
      <c r="H9077" t="s">
        <v>16</v>
      </c>
      <c r="I9077">
        <v>74</v>
      </c>
      <c r="J9077">
        <v>2</v>
      </c>
      <c r="K9077">
        <v>62</v>
      </c>
      <c r="L9077" s="13">
        <v>45164</v>
      </c>
      <c r="M9077">
        <v>2</v>
      </c>
      <c r="N9077">
        <v>62</v>
      </c>
      <c r="O9077" t="str">
        <f>IF(listings[[#This Row],[price]]&lt;=50, "Low", IF(listings[[#This Row],[price]]&lt;=150, "Medium", "High"))</f>
        <v>Medium</v>
      </c>
      <c r="P9077" t="str">
        <f>IF(listings[[#This Row],[calculated_host_listings_count]]=1, "Unique listing", "Multiple listings")</f>
        <v>Multiple listings</v>
      </c>
      <c r="Q9077" t="str">
        <f>IF(listings[[#This Row],[number_of_reviews]]&lt;10, "Few reviews", IF(listings[[#This Row],[number_of_reviews]]&lt;50, "Medium reviews", "Many reviews"))</f>
        <v>Many reviews</v>
      </c>
    </row>
    <row r="9078" spans="1:17" x14ac:dyDescent="0.2">
      <c r="A9078">
        <v>7.2437928430017805E+17</v>
      </c>
      <c r="B9078" t="s">
        <v>89</v>
      </c>
      <c r="C9078">
        <v>418682543</v>
      </c>
      <c r="D9078" t="s">
        <v>14</v>
      </c>
      <c r="E9078" t="s">
        <v>22</v>
      </c>
      <c r="F9078">
        <v>44.83699</v>
      </c>
      <c r="G9078">
        <v>-0.57421999999999995</v>
      </c>
      <c r="H9078" t="s">
        <v>16</v>
      </c>
      <c r="I9078">
        <v>262</v>
      </c>
      <c r="J9078">
        <v>1</v>
      </c>
      <c r="K9078">
        <v>27</v>
      </c>
      <c r="L9078" s="13">
        <v>45157</v>
      </c>
      <c r="M9078">
        <v>1</v>
      </c>
      <c r="N9078">
        <v>27</v>
      </c>
      <c r="O9078" t="str">
        <f>IF(listings[[#This Row],[price]]&lt;=50, "Low", IF(listings[[#This Row],[price]]&lt;=150, "Medium", "High"))</f>
        <v>High</v>
      </c>
      <c r="P9078" t="str">
        <f>IF(listings[[#This Row],[calculated_host_listings_count]]=1, "Unique listing", "Multiple listings")</f>
        <v>Unique listing</v>
      </c>
      <c r="Q9078" t="str">
        <f>IF(listings[[#This Row],[number_of_reviews]]&lt;10, "Few reviews", IF(listings[[#This Row],[number_of_reviews]]&lt;50, "Medium reviews", "Many reviews"))</f>
        <v>Medium reviews</v>
      </c>
    </row>
    <row r="9079" spans="1:17" x14ac:dyDescent="0.2">
      <c r="A9079">
        <v>7.2444540048040806E+17</v>
      </c>
      <c r="B9079" t="s">
        <v>3089</v>
      </c>
      <c r="C9079">
        <v>82028528</v>
      </c>
      <c r="D9079" t="s">
        <v>100</v>
      </c>
      <c r="E9079" t="s">
        <v>100</v>
      </c>
      <c r="F9079">
        <v>44.867699999999999</v>
      </c>
      <c r="G9079">
        <v>-0.51297999999999999</v>
      </c>
      <c r="H9079" t="s">
        <v>28</v>
      </c>
      <c r="I9079">
        <v>39</v>
      </c>
      <c r="J9079">
        <v>1</v>
      </c>
      <c r="K9079">
        <v>8</v>
      </c>
      <c r="L9079" s="13">
        <v>45156</v>
      </c>
      <c r="M9079">
        <v>1</v>
      </c>
      <c r="N9079">
        <v>8</v>
      </c>
      <c r="O9079" t="str">
        <f>IF(listings[[#This Row],[price]]&lt;=50, "Low", IF(listings[[#This Row],[price]]&lt;=150, "Medium", "High"))</f>
        <v>Low</v>
      </c>
      <c r="P9079" t="str">
        <f>IF(listings[[#This Row],[calculated_host_listings_count]]=1, "Unique listing", "Multiple listings")</f>
        <v>Unique listing</v>
      </c>
      <c r="Q9079" t="str">
        <f>IF(listings[[#This Row],[number_of_reviews]]&lt;10, "Few reviews", IF(listings[[#This Row],[number_of_reviews]]&lt;50, "Medium reviews", "Many reviews"))</f>
        <v>Few reviews</v>
      </c>
    </row>
    <row r="9080" spans="1:17" x14ac:dyDescent="0.2">
      <c r="A9080">
        <v>7.2462520905168422E+17</v>
      </c>
      <c r="B9080" t="s">
        <v>5845</v>
      </c>
      <c r="C9080">
        <v>476820896</v>
      </c>
      <c r="D9080" t="s">
        <v>14</v>
      </c>
      <c r="E9080" t="s">
        <v>20</v>
      </c>
      <c r="F9080">
        <v>44.858620000000002</v>
      </c>
      <c r="G9080">
        <v>-0.57715000000000005</v>
      </c>
      <c r="H9080" t="s">
        <v>28</v>
      </c>
      <c r="I9080">
        <v>53</v>
      </c>
      <c r="J9080">
        <v>1</v>
      </c>
      <c r="K9080">
        <v>45</v>
      </c>
      <c r="L9080" s="13">
        <v>45170</v>
      </c>
      <c r="M9080">
        <v>2</v>
      </c>
      <c r="N9080">
        <v>45</v>
      </c>
      <c r="O9080" t="str">
        <f>IF(listings[[#This Row],[price]]&lt;=50, "Low", IF(listings[[#This Row],[price]]&lt;=150, "Medium", "High"))</f>
        <v>Medium</v>
      </c>
      <c r="P9080" t="str">
        <f>IF(listings[[#This Row],[calculated_host_listings_count]]=1, "Unique listing", "Multiple listings")</f>
        <v>Multiple listings</v>
      </c>
      <c r="Q9080" t="str">
        <f>IF(listings[[#This Row],[number_of_reviews]]&lt;10, "Few reviews", IF(listings[[#This Row],[number_of_reviews]]&lt;50, "Medium reviews", "Many reviews"))</f>
        <v>Medium reviews</v>
      </c>
    </row>
    <row r="9081" spans="1:17" x14ac:dyDescent="0.2">
      <c r="A9081">
        <v>7.2501947834421325E+17</v>
      </c>
      <c r="B9081" t="s">
        <v>5846</v>
      </c>
      <c r="C9081">
        <v>6276861</v>
      </c>
      <c r="D9081" t="s">
        <v>26</v>
      </c>
      <c r="E9081" t="s">
        <v>26</v>
      </c>
      <c r="F9081">
        <v>44.804009999999998</v>
      </c>
      <c r="G9081">
        <v>-0.55479999999999996</v>
      </c>
      <c r="H9081" t="s">
        <v>16</v>
      </c>
      <c r="I9081">
        <v>100</v>
      </c>
      <c r="J9081">
        <v>3</v>
      </c>
      <c r="K9081">
        <v>1</v>
      </c>
      <c r="L9081" s="13">
        <v>44872</v>
      </c>
      <c r="M9081">
        <v>1</v>
      </c>
      <c r="N9081">
        <v>1</v>
      </c>
      <c r="O9081" t="str">
        <f>IF(listings[[#This Row],[price]]&lt;=50, "Low", IF(listings[[#This Row],[price]]&lt;=150, "Medium", "High"))</f>
        <v>Medium</v>
      </c>
      <c r="P9081" t="str">
        <f>IF(listings[[#This Row],[calculated_host_listings_count]]=1, "Unique listing", "Multiple listings")</f>
        <v>Unique listing</v>
      </c>
      <c r="Q9081" t="str">
        <f>IF(listings[[#This Row],[number_of_reviews]]&lt;10, "Few reviews", IF(listings[[#This Row],[number_of_reviews]]&lt;50, "Medium reviews", "Many reviews"))</f>
        <v>Few reviews</v>
      </c>
    </row>
    <row r="9082" spans="1:17" x14ac:dyDescent="0.2">
      <c r="A9082">
        <v>7.2541165582427456E+17</v>
      </c>
      <c r="B9082" t="s">
        <v>5847</v>
      </c>
      <c r="C9082">
        <v>89321335</v>
      </c>
      <c r="D9082" t="s">
        <v>66</v>
      </c>
      <c r="E9082" t="s">
        <v>596</v>
      </c>
      <c r="F9082">
        <v>44.837119999999999</v>
      </c>
      <c r="G9082">
        <v>-0.64648000000000005</v>
      </c>
      <c r="H9082" t="s">
        <v>16</v>
      </c>
      <c r="I9082">
        <v>109</v>
      </c>
      <c r="J9082">
        <v>2</v>
      </c>
      <c r="K9082">
        <v>16</v>
      </c>
      <c r="L9082" s="13">
        <v>45165</v>
      </c>
      <c r="M9082">
        <v>1</v>
      </c>
      <c r="N9082">
        <v>16</v>
      </c>
      <c r="O9082" t="str">
        <f>IF(listings[[#This Row],[price]]&lt;=50, "Low", IF(listings[[#This Row],[price]]&lt;=150, "Medium", "High"))</f>
        <v>Medium</v>
      </c>
      <c r="P9082" t="str">
        <f>IF(listings[[#This Row],[calculated_host_listings_count]]=1, "Unique listing", "Multiple listings")</f>
        <v>Unique listing</v>
      </c>
      <c r="Q9082" t="str">
        <f>IF(listings[[#This Row],[number_of_reviews]]&lt;10, "Few reviews", IF(listings[[#This Row],[number_of_reviews]]&lt;50, "Medium reviews", "Many reviews"))</f>
        <v>Medium reviews</v>
      </c>
    </row>
    <row r="9083" spans="1:17" x14ac:dyDescent="0.2">
      <c r="A9083">
        <v>7.2577132196947507E+17</v>
      </c>
      <c r="B9083" t="s">
        <v>319</v>
      </c>
      <c r="C9083">
        <v>72691486</v>
      </c>
      <c r="D9083" t="s">
        <v>14</v>
      </c>
      <c r="E9083" t="s">
        <v>125</v>
      </c>
      <c r="F9083">
        <v>44.849440000000001</v>
      </c>
      <c r="G9083">
        <v>-0.56123999999999996</v>
      </c>
      <c r="H9083" t="s">
        <v>16</v>
      </c>
      <c r="I9083">
        <v>129</v>
      </c>
      <c r="J9083">
        <v>90</v>
      </c>
      <c r="K9083">
        <v>0</v>
      </c>
      <c r="L9083" s="13"/>
      <c r="M9083">
        <v>70</v>
      </c>
      <c r="N9083">
        <v>0</v>
      </c>
      <c r="O9083" t="str">
        <f>IF(listings[[#This Row],[price]]&lt;=50, "Low", IF(listings[[#This Row],[price]]&lt;=150, "Medium", "High"))</f>
        <v>Medium</v>
      </c>
      <c r="P9083" t="str">
        <f>IF(listings[[#This Row],[calculated_host_listings_count]]=1, "Unique listing", "Multiple listings")</f>
        <v>Multiple listings</v>
      </c>
      <c r="Q9083" t="str">
        <f>IF(listings[[#This Row],[number_of_reviews]]&lt;10, "Few reviews", IF(listings[[#This Row],[number_of_reviews]]&lt;50, "Medium reviews", "Many reviews"))</f>
        <v>Few reviews</v>
      </c>
    </row>
    <row r="9084" spans="1:17" x14ac:dyDescent="0.2">
      <c r="A9084">
        <v>7.2579728384848422E+17</v>
      </c>
      <c r="B9084" t="s">
        <v>168</v>
      </c>
      <c r="C9084">
        <v>72691486</v>
      </c>
      <c r="D9084" t="s">
        <v>14</v>
      </c>
      <c r="E9084" t="s">
        <v>22</v>
      </c>
      <c r="F9084">
        <v>44.836410000000001</v>
      </c>
      <c r="G9084">
        <v>-0.56940000000000002</v>
      </c>
      <c r="H9084" t="s">
        <v>16</v>
      </c>
      <c r="I9084">
        <v>53</v>
      </c>
      <c r="J9084">
        <v>90</v>
      </c>
      <c r="K9084">
        <v>0</v>
      </c>
      <c r="L9084" s="13"/>
      <c r="M9084">
        <v>70</v>
      </c>
      <c r="N9084">
        <v>0</v>
      </c>
      <c r="O9084" t="str">
        <f>IF(listings[[#This Row],[price]]&lt;=50, "Low", IF(listings[[#This Row],[price]]&lt;=150, "Medium", "High"))</f>
        <v>Medium</v>
      </c>
      <c r="P9084" t="str">
        <f>IF(listings[[#This Row],[calculated_host_listings_count]]=1, "Unique listing", "Multiple listings")</f>
        <v>Multiple listings</v>
      </c>
      <c r="Q9084" t="str">
        <f>IF(listings[[#This Row],[number_of_reviews]]&lt;10, "Few reviews", IF(listings[[#This Row],[number_of_reviews]]&lt;50, "Medium reviews", "Many reviews"))</f>
        <v>Few reviews</v>
      </c>
    </row>
    <row r="9085" spans="1:17" x14ac:dyDescent="0.2">
      <c r="A9085">
        <v>7.2585319153779994E+17</v>
      </c>
      <c r="B9085" t="s">
        <v>5848</v>
      </c>
      <c r="C9085">
        <v>14627522</v>
      </c>
      <c r="D9085" t="s">
        <v>76</v>
      </c>
      <c r="E9085" t="s">
        <v>76</v>
      </c>
      <c r="F9085">
        <v>44.7727</v>
      </c>
      <c r="G9085">
        <v>-0.64173999999999998</v>
      </c>
      <c r="H9085" t="s">
        <v>16</v>
      </c>
      <c r="I9085">
        <v>110</v>
      </c>
      <c r="J9085">
        <v>5</v>
      </c>
      <c r="K9085">
        <v>7</v>
      </c>
      <c r="L9085" s="13">
        <v>45174</v>
      </c>
      <c r="M9085">
        <v>1</v>
      </c>
      <c r="N9085">
        <v>7</v>
      </c>
      <c r="O9085" t="str">
        <f>IF(listings[[#This Row],[price]]&lt;=50, "Low", IF(listings[[#This Row],[price]]&lt;=150, "Medium", "High"))</f>
        <v>Medium</v>
      </c>
      <c r="P9085" t="str">
        <f>IF(listings[[#This Row],[calculated_host_listings_count]]=1, "Unique listing", "Multiple listings")</f>
        <v>Unique listing</v>
      </c>
      <c r="Q9085" t="str">
        <f>IF(listings[[#This Row],[number_of_reviews]]&lt;10, "Few reviews", IF(listings[[#This Row],[number_of_reviews]]&lt;50, "Medium reviews", "Many reviews"))</f>
        <v>Few reviews</v>
      </c>
    </row>
    <row r="9086" spans="1:17" x14ac:dyDescent="0.2">
      <c r="A9086">
        <v>7.2593516301003213E+17</v>
      </c>
      <c r="B9086" t="s">
        <v>2575</v>
      </c>
      <c r="C9086">
        <v>86919123</v>
      </c>
      <c r="D9086" t="s">
        <v>34</v>
      </c>
      <c r="E9086" t="s">
        <v>34</v>
      </c>
      <c r="F9086">
        <v>44.79534483662777</v>
      </c>
      <c r="G9086">
        <v>-0.58997936546802521</v>
      </c>
      <c r="H9086" t="s">
        <v>16</v>
      </c>
      <c r="I9086">
        <v>70</v>
      </c>
      <c r="J9086">
        <v>1</v>
      </c>
      <c r="K9086">
        <v>6</v>
      </c>
      <c r="L9086" s="13">
        <v>45075</v>
      </c>
      <c r="M9086">
        <v>1</v>
      </c>
      <c r="N9086">
        <v>6</v>
      </c>
      <c r="O9086" t="str">
        <f>IF(listings[[#This Row],[price]]&lt;=50, "Low", IF(listings[[#This Row],[price]]&lt;=150, "Medium", "High"))</f>
        <v>Medium</v>
      </c>
      <c r="P9086" t="str">
        <f>IF(listings[[#This Row],[calculated_host_listings_count]]=1, "Unique listing", "Multiple listings")</f>
        <v>Unique listing</v>
      </c>
      <c r="Q9086" t="str">
        <f>IF(listings[[#This Row],[number_of_reviews]]&lt;10, "Few reviews", IF(listings[[#This Row],[number_of_reviews]]&lt;50, "Medium reviews", "Many reviews"))</f>
        <v>Few reviews</v>
      </c>
    </row>
    <row r="9087" spans="1:17" x14ac:dyDescent="0.2">
      <c r="A9087">
        <v>7.2593748124316736E+17</v>
      </c>
      <c r="B9087" t="s">
        <v>3622</v>
      </c>
      <c r="C9087">
        <v>481389414</v>
      </c>
      <c r="D9087" t="s">
        <v>14</v>
      </c>
      <c r="E9087" t="s">
        <v>51</v>
      </c>
      <c r="F9087">
        <v>44.8214902</v>
      </c>
      <c r="G9087">
        <v>-0.57767069999999998</v>
      </c>
      <c r="H9087" t="s">
        <v>16</v>
      </c>
      <c r="I9087">
        <v>295</v>
      </c>
      <c r="J9087">
        <v>5</v>
      </c>
      <c r="K9087">
        <v>3</v>
      </c>
      <c r="L9087" s="13">
        <v>45151</v>
      </c>
      <c r="M9087">
        <v>1</v>
      </c>
      <c r="N9087">
        <v>3</v>
      </c>
      <c r="O9087" t="str">
        <f>IF(listings[[#This Row],[price]]&lt;=50, "Low", IF(listings[[#This Row],[price]]&lt;=150, "Medium", "High"))</f>
        <v>High</v>
      </c>
      <c r="P9087" t="str">
        <f>IF(listings[[#This Row],[calculated_host_listings_count]]=1, "Unique listing", "Multiple listings")</f>
        <v>Unique listing</v>
      </c>
      <c r="Q9087" t="str">
        <f>IF(listings[[#This Row],[number_of_reviews]]&lt;10, "Few reviews", IF(listings[[#This Row],[number_of_reviews]]&lt;50, "Medium reviews", "Many reviews"))</f>
        <v>Few reviews</v>
      </c>
    </row>
    <row r="9088" spans="1:17" x14ac:dyDescent="0.2">
      <c r="A9088">
        <v>7.260371012667319E+17</v>
      </c>
      <c r="B9088" t="s">
        <v>5849</v>
      </c>
      <c r="C9088">
        <v>210349241</v>
      </c>
      <c r="D9088" t="s">
        <v>54</v>
      </c>
      <c r="E9088" t="s">
        <v>136</v>
      </c>
      <c r="F9088">
        <v>44.795354499999988</v>
      </c>
      <c r="G9088">
        <v>-0.6269863</v>
      </c>
      <c r="H9088" t="s">
        <v>16</v>
      </c>
      <c r="I9088">
        <v>39</v>
      </c>
      <c r="J9088">
        <v>1</v>
      </c>
      <c r="K9088">
        <v>18</v>
      </c>
      <c r="L9088" s="13">
        <v>45165</v>
      </c>
      <c r="M9088">
        <v>1</v>
      </c>
      <c r="N9088">
        <v>18</v>
      </c>
      <c r="O9088" t="str">
        <f>IF(listings[[#This Row],[price]]&lt;=50, "Low", IF(listings[[#This Row],[price]]&lt;=150, "Medium", "High"))</f>
        <v>Low</v>
      </c>
      <c r="P9088" t="str">
        <f>IF(listings[[#This Row],[calculated_host_listings_count]]=1, "Unique listing", "Multiple listings")</f>
        <v>Unique listing</v>
      </c>
      <c r="Q9088" t="str">
        <f>IF(listings[[#This Row],[number_of_reviews]]&lt;10, "Few reviews", IF(listings[[#This Row],[number_of_reviews]]&lt;50, "Medium reviews", "Many reviews"))</f>
        <v>Medium reviews</v>
      </c>
    </row>
    <row r="9089" spans="1:17" x14ac:dyDescent="0.2">
      <c r="A9089">
        <v>7.2642588110042176E+17</v>
      </c>
      <c r="B9089" t="s">
        <v>5850</v>
      </c>
      <c r="C9089">
        <v>34990087</v>
      </c>
      <c r="D9089" t="s">
        <v>14</v>
      </c>
      <c r="E9089" t="s">
        <v>144</v>
      </c>
      <c r="F9089">
        <v>44.880189999999999</v>
      </c>
      <c r="G9089">
        <v>-0.56945999999999997</v>
      </c>
      <c r="H9089" t="s">
        <v>28</v>
      </c>
      <c r="I9089">
        <v>36</v>
      </c>
      <c r="J9089">
        <v>1</v>
      </c>
      <c r="K9089">
        <v>1</v>
      </c>
      <c r="L9089" s="13">
        <v>44848</v>
      </c>
      <c r="M9089">
        <v>2</v>
      </c>
      <c r="N9089">
        <v>1</v>
      </c>
      <c r="O9089" t="str">
        <f>IF(listings[[#This Row],[price]]&lt;=50, "Low", IF(listings[[#This Row],[price]]&lt;=150, "Medium", "High"))</f>
        <v>Low</v>
      </c>
      <c r="P9089" t="str">
        <f>IF(listings[[#This Row],[calculated_host_listings_count]]=1, "Unique listing", "Multiple listings")</f>
        <v>Multiple listings</v>
      </c>
      <c r="Q9089" t="str">
        <f>IF(listings[[#This Row],[number_of_reviews]]&lt;10, "Few reviews", IF(listings[[#This Row],[number_of_reviews]]&lt;50, "Medium reviews", "Many reviews"))</f>
        <v>Few reviews</v>
      </c>
    </row>
    <row r="9090" spans="1:17" x14ac:dyDescent="0.2">
      <c r="A9090">
        <v>7.2650897177386176E+17</v>
      </c>
      <c r="B9090" t="s">
        <v>2107</v>
      </c>
      <c r="C9090">
        <v>307754077</v>
      </c>
      <c r="D9090" t="s">
        <v>14</v>
      </c>
      <c r="E9090" t="s">
        <v>125</v>
      </c>
      <c r="F9090">
        <v>44.839489499999999</v>
      </c>
      <c r="G9090">
        <v>-0.55550749999999993</v>
      </c>
      <c r="H9090" t="s">
        <v>28</v>
      </c>
      <c r="I9090">
        <v>70</v>
      </c>
      <c r="J9090">
        <v>1</v>
      </c>
      <c r="K9090">
        <v>6</v>
      </c>
      <c r="L9090" s="13">
        <v>45178</v>
      </c>
      <c r="M9090">
        <v>1</v>
      </c>
      <c r="N9090">
        <v>6</v>
      </c>
      <c r="O9090" t="str">
        <f>IF(listings[[#This Row],[price]]&lt;=50, "Low", IF(listings[[#This Row],[price]]&lt;=150, "Medium", "High"))</f>
        <v>Medium</v>
      </c>
      <c r="P9090" t="str">
        <f>IF(listings[[#This Row],[calculated_host_listings_count]]=1, "Unique listing", "Multiple listings")</f>
        <v>Unique listing</v>
      </c>
      <c r="Q9090" t="str">
        <f>IF(listings[[#This Row],[number_of_reviews]]&lt;10, "Few reviews", IF(listings[[#This Row],[number_of_reviews]]&lt;50, "Medium reviews", "Many reviews"))</f>
        <v>Few reviews</v>
      </c>
    </row>
    <row r="9091" spans="1:17" x14ac:dyDescent="0.2">
      <c r="A9091">
        <v>7.2652191902452019E+17</v>
      </c>
      <c r="B9091" t="s">
        <v>5851</v>
      </c>
      <c r="C9091">
        <v>453799129</v>
      </c>
      <c r="D9091" t="s">
        <v>205</v>
      </c>
      <c r="E9091" t="s">
        <v>205</v>
      </c>
      <c r="F9091">
        <v>44.908650000000002</v>
      </c>
      <c r="G9091">
        <v>-0.62307999999999997</v>
      </c>
      <c r="H9091" t="s">
        <v>28</v>
      </c>
      <c r="I9091">
        <v>20</v>
      </c>
      <c r="J9091">
        <v>1</v>
      </c>
      <c r="K9091">
        <v>19</v>
      </c>
      <c r="L9091" s="13">
        <v>45149</v>
      </c>
      <c r="M9091">
        <v>1</v>
      </c>
      <c r="N9091">
        <v>19</v>
      </c>
      <c r="O9091" t="str">
        <f>IF(listings[[#This Row],[price]]&lt;=50, "Low", IF(listings[[#This Row],[price]]&lt;=150, "Medium", "High"))</f>
        <v>Low</v>
      </c>
      <c r="P9091" t="str">
        <f>IF(listings[[#This Row],[calculated_host_listings_count]]=1, "Unique listing", "Multiple listings")</f>
        <v>Unique listing</v>
      </c>
      <c r="Q9091" t="str">
        <f>IF(listings[[#This Row],[number_of_reviews]]&lt;10, "Few reviews", IF(listings[[#This Row],[number_of_reviews]]&lt;50, "Medium reviews", "Many reviews"))</f>
        <v>Medium reviews</v>
      </c>
    </row>
    <row r="9092" spans="1:17" x14ac:dyDescent="0.2">
      <c r="A9092">
        <v>7.2661933507268224E+17</v>
      </c>
      <c r="B9092" t="s">
        <v>5852</v>
      </c>
      <c r="C9092">
        <v>43015690</v>
      </c>
      <c r="D9092" t="s">
        <v>81</v>
      </c>
      <c r="E9092" t="s">
        <v>81</v>
      </c>
      <c r="F9092">
        <v>44.958849999999998</v>
      </c>
      <c r="G9092">
        <v>-0.50255000000000005</v>
      </c>
      <c r="H9092" t="s">
        <v>16</v>
      </c>
      <c r="I9092">
        <v>51</v>
      </c>
      <c r="J9092">
        <v>1</v>
      </c>
      <c r="K9092">
        <v>32</v>
      </c>
      <c r="L9092" s="13">
        <v>45177</v>
      </c>
      <c r="M9092">
        <v>1</v>
      </c>
      <c r="N9092">
        <v>32</v>
      </c>
      <c r="O9092" t="str">
        <f>IF(listings[[#This Row],[price]]&lt;=50, "Low", IF(listings[[#This Row],[price]]&lt;=150, "Medium", "High"))</f>
        <v>Medium</v>
      </c>
      <c r="P9092" t="str">
        <f>IF(listings[[#This Row],[calculated_host_listings_count]]=1, "Unique listing", "Multiple listings")</f>
        <v>Unique listing</v>
      </c>
      <c r="Q9092" t="str">
        <f>IF(listings[[#This Row],[number_of_reviews]]&lt;10, "Few reviews", IF(listings[[#This Row],[number_of_reviews]]&lt;50, "Medium reviews", "Many reviews"))</f>
        <v>Medium reviews</v>
      </c>
    </row>
    <row r="9093" spans="1:17" x14ac:dyDescent="0.2">
      <c r="A9093">
        <v>7.2728153468628813E+17</v>
      </c>
      <c r="B9093" t="s">
        <v>5534</v>
      </c>
      <c r="C9093">
        <v>482020734</v>
      </c>
      <c r="D9093" t="s">
        <v>160</v>
      </c>
      <c r="E9093" t="s">
        <v>160</v>
      </c>
      <c r="F9093">
        <v>44.888755199999999</v>
      </c>
      <c r="G9093">
        <v>-0.60456239999999994</v>
      </c>
      <c r="H9093" t="s">
        <v>16</v>
      </c>
      <c r="I9093">
        <v>444</v>
      </c>
      <c r="J9093">
        <v>2</v>
      </c>
      <c r="K9093">
        <v>4</v>
      </c>
      <c r="L9093" s="13">
        <v>45123</v>
      </c>
      <c r="M9093">
        <v>7</v>
      </c>
      <c r="N9093">
        <v>4</v>
      </c>
      <c r="O9093" t="str">
        <f>IF(listings[[#This Row],[price]]&lt;=50, "Low", IF(listings[[#This Row],[price]]&lt;=150, "Medium", "High"))</f>
        <v>High</v>
      </c>
      <c r="P9093" t="str">
        <f>IF(listings[[#This Row],[calculated_host_listings_count]]=1, "Unique listing", "Multiple listings")</f>
        <v>Multiple listings</v>
      </c>
      <c r="Q9093" t="str">
        <f>IF(listings[[#This Row],[number_of_reviews]]&lt;10, "Few reviews", IF(listings[[#This Row],[number_of_reviews]]&lt;50, "Medium reviews", "Many reviews"))</f>
        <v>Few reviews</v>
      </c>
    </row>
    <row r="9094" spans="1:17" x14ac:dyDescent="0.2">
      <c r="A9094">
        <v>7.273070051469344E+17</v>
      </c>
      <c r="B9094" t="s">
        <v>5853</v>
      </c>
      <c r="C9094">
        <v>481638707</v>
      </c>
      <c r="D9094" t="s">
        <v>155</v>
      </c>
      <c r="E9094" t="s">
        <v>155</v>
      </c>
      <c r="F9094">
        <v>44.831400700000003</v>
      </c>
      <c r="G9094">
        <v>-0.53650979999999993</v>
      </c>
      <c r="H9094" t="s">
        <v>16</v>
      </c>
      <c r="I9094">
        <v>151</v>
      </c>
      <c r="J9094">
        <v>1</v>
      </c>
      <c r="K9094">
        <v>1</v>
      </c>
      <c r="L9094" s="13">
        <v>44878</v>
      </c>
      <c r="M9094">
        <v>3</v>
      </c>
      <c r="N9094">
        <v>1</v>
      </c>
      <c r="O9094" t="str">
        <f>IF(listings[[#This Row],[price]]&lt;=50, "Low", IF(listings[[#This Row],[price]]&lt;=150, "Medium", "High"))</f>
        <v>High</v>
      </c>
      <c r="P9094" t="str">
        <f>IF(listings[[#This Row],[calculated_host_listings_count]]=1, "Unique listing", "Multiple listings")</f>
        <v>Multiple listings</v>
      </c>
      <c r="Q9094" t="str">
        <f>IF(listings[[#This Row],[number_of_reviews]]&lt;10, "Few reviews", IF(listings[[#This Row],[number_of_reviews]]&lt;50, "Medium reviews", "Many reviews"))</f>
        <v>Few reviews</v>
      </c>
    </row>
    <row r="9095" spans="1:17" x14ac:dyDescent="0.2">
      <c r="A9095">
        <v>7.2740660477020186E+17</v>
      </c>
      <c r="B9095" t="s">
        <v>1141</v>
      </c>
      <c r="C9095">
        <v>43205307</v>
      </c>
      <c r="D9095" t="s">
        <v>160</v>
      </c>
      <c r="E9095" t="s">
        <v>160</v>
      </c>
      <c r="F9095">
        <v>44.879339999999999</v>
      </c>
      <c r="G9095">
        <v>-0.61582999999999999</v>
      </c>
      <c r="H9095" t="s">
        <v>16</v>
      </c>
      <c r="I9095">
        <v>106</v>
      </c>
      <c r="J9095">
        <v>6</v>
      </c>
      <c r="K9095">
        <v>1</v>
      </c>
      <c r="L9095" s="13">
        <v>44869</v>
      </c>
      <c r="M9095">
        <v>1</v>
      </c>
      <c r="N9095">
        <v>1</v>
      </c>
      <c r="O9095" t="str">
        <f>IF(listings[[#This Row],[price]]&lt;=50, "Low", IF(listings[[#This Row],[price]]&lt;=150, "Medium", "High"))</f>
        <v>Medium</v>
      </c>
      <c r="P9095" t="str">
        <f>IF(listings[[#This Row],[calculated_host_listings_count]]=1, "Unique listing", "Multiple listings")</f>
        <v>Unique listing</v>
      </c>
      <c r="Q9095" t="str">
        <f>IF(listings[[#This Row],[number_of_reviews]]&lt;10, "Few reviews", IF(listings[[#This Row],[number_of_reviews]]&lt;50, "Medium reviews", "Many reviews"))</f>
        <v>Few reviews</v>
      </c>
    </row>
    <row r="9096" spans="1:17" x14ac:dyDescent="0.2">
      <c r="A9096">
        <v>7.2795380380153446E+17</v>
      </c>
      <c r="B9096" t="s">
        <v>3780</v>
      </c>
      <c r="C9096">
        <v>363225053</v>
      </c>
      <c r="D9096" t="s">
        <v>165</v>
      </c>
      <c r="E9096" t="s">
        <v>165</v>
      </c>
      <c r="F9096">
        <v>44.779696772984181</v>
      </c>
      <c r="G9096">
        <v>-0.53586345165967941</v>
      </c>
      <c r="H9096" t="s">
        <v>16</v>
      </c>
      <c r="I9096">
        <v>56</v>
      </c>
      <c r="J9096">
        <v>3</v>
      </c>
      <c r="K9096">
        <v>14</v>
      </c>
      <c r="L9096" s="13">
        <v>45157</v>
      </c>
      <c r="M9096">
        <v>1</v>
      </c>
      <c r="N9096">
        <v>14</v>
      </c>
      <c r="O9096" t="str">
        <f>IF(listings[[#This Row],[price]]&lt;=50, "Low", IF(listings[[#This Row],[price]]&lt;=150, "Medium", "High"))</f>
        <v>Medium</v>
      </c>
      <c r="P9096" t="str">
        <f>IF(listings[[#This Row],[calculated_host_listings_count]]=1, "Unique listing", "Multiple listings")</f>
        <v>Unique listing</v>
      </c>
      <c r="Q9096" t="str">
        <f>IF(listings[[#This Row],[number_of_reviews]]&lt;10, "Few reviews", IF(listings[[#This Row],[number_of_reviews]]&lt;50, "Medium reviews", "Many reviews"))</f>
        <v>Medium reviews</v>
      </c>
    </row>
    <row r="9097" spans="1:17" x14ac:dyDescent="0.2">
      <c r="A9097">
        <v>7.2800226302196032E+17</v>
      </c>
      <c r="B9097" t="s">
        <v>5854</v>
      </c>
      <c r="C9097">
        <v>481755212</v>
      </c>
      <c r="D9097" t="s">
        <v>14</v>
      </c>
      <c r="E9097" t="s">
        <v>45</v>
      </c>
      <c r="F9097">
        <v>44.835540000000002</v>
      </c>
      <c r="G9097">
        <v>-0.60831999999999997</v>
      </c>
      <c r="H9097" t="s">
        <v>16</v>
      </c>
      <c r="I9097">
        <v>220</v>
      </c>
      <c r="J9097">
        <v>1</v>
      </c>
      <c r="K9097">
        <v>32</v>
      </c>
      <c r="L9097" s="13">
        <v>45137</v>
      </c>
      <c r="M9097">
        <v>2</v>
      </c>
      <c r="N9097">
        <v>32</v>
      </c>
      <c r="O9097" t="str">
        <f>IF(listings[[#This Row],[price]]&lt;=50, "Low", IF(listings[[#This Row],[price]]&lt;=150, "Medium", "High"))</f>
        <v>High</v>
      </c>
      <c r="P9097" t="str">
        <f>IF(listings[[#This Row],[calculated_host_listings_count]]=1, "Unique listing", "Multiple listings")</f>
        <v>Multiple listings</v>
      </c>
      <c r="Q9097" t="str">
        <f>IF(listings[[#This Row],[number_of_reviews]]&lt;10, "Few reviews", IF(listings[[#This Row],[number_of_reviews]]&lt;50, "Medium reviews", "Many reviews"))</f>
        <v>Medium reviews</v>
      </c>
    </row>
    <row r="9098" spans="1:17" x14ac:dyDescent="0.2">
      <c r="A9098">
        <v>7.2812523787701427E+17</v>
      </c>
      <c r="B9098" t="s">
        <v>5855</v>
      </c>
      <c r="C9098">
        <v>140716322</v>
      </c>
      <c r="D9098" t="s">
        <v>14</v>
      </c>
      <c r="E9098" t="s">
        <v>125</v>
      </c>
      <c r="F9098">
        <v>44.849890000000002</v>
      </c>
      <c r="G9098">
        <v>-0.56118999999999997</v>
      </c>
      <c r="H9098" t="s">
        <v>28</v>
      </c>
      <c r="I9098">
        <v>239</v>
      </c>
      <c r="J9098">
        <v>1</v>
      </c>
      <c r="K9098">
        <v>2</v>
      </c>
      <c r="L9098" s="13">
        <v>44899</v>
      </c>
      <c r="M9098">
        <v>7</v>
      </c>
      <c r="N9098">
        <v>2</v>
      </c>
      <c r="O9098" t="str">
        <f>IF(listings[[#This Row],[price]]&lt;=50, "Low", IF(listings[[#This Row],[price]]&lt;=150, "Medium", "High"))</f>
        <v>High</v>
      </c>
      <c r="P9098" t="str">
        <f>IF(listings[[#This Row],[calculated_host_listings_count]]=1, "Unique listing", "Multiple listings")</f>
        <v>Multiple listings</v>
      </c>
      <c r="Q9098" t="str">
        <f>IF(listings[[#This Row],[number_of_reviews]]&lt;10, "Few reviews", IF(listings[[#This Row],[number_of_reviews]]&lt;50, "Medium reviews", "Many reviews"))</f>
        <v>Few reviews</v>
      </c>
    </row>
    <row r="9099" spans="1:17" x14ac:dyDescent="0.2">
      <c r="A9099">
        <v>7.2858078744815066E+17</v>
      </c>
      <c r="B9099" t="s">
        <v>234</v>
      </c>
      <c r="C9099">
        <v>4171586</v>
      </c>
      <c r="D9099" t="s">
        <v>14</v>
      </c>
      <c r="E9099" t="s">
        <v>22</v>
      </c>
      <c r="F9099">
        <v>44.837150304473482</v>
      </c>
      <c r="G9099">
        <v>-0.56668605655431747</v>
      </c>
      <c r="H9099" t="s">
        <v>16</v>
      </c>
      <c r="I9099">
        <v>100</v>
      </c>
      <c r="J9099">
        <v>2</v>
      </c>
      <c r="K9099">
        <v>1</v>
      </c>
      <c r="L9099" s="13">
        <v>45114</v>
      </c>
      <c r="M9099">
        <v>4</v>
      </c>
      <c r="N9099">
        <v>1</v>
      </c>
      <c r="O9099" t="str">
        <f>IF(listings[[#This Row],[price]]&lt;=50, "Low", IF(listings[[#This Row],[price]]&lt;=150, "Medium", "High"))</f>
        <v>Medium</v>
      </c>
      <c r="P9099" t="str">
        <f>IF(listings[[#This Row],[calculated_host_listings_count]]=1, "Unique listing", "Multiple listings")</f>
        <v>Multiple listings</v>
      </c>
      <c r="Q9099" t="str">
        <f>IF(listings[[#This Row],[number_of_reviews]]&lt;10, "Few reviews", IF(listings[[#This Row],[number_of_reviews]]&lt;50, "Medium reviews", "Many reviews"))</f>
        <v>Few reviews</v>
      </c>
    </row>
    <row r="9100" spans="1:17" x14ac:dyDescent="0.2">
      <c r="A9100">
        <v>7.2869351963437811E+17</v>
      </c>
      <c r="B9100" t="s">
        <v>177</v>
      </c>
      <c r="C9100">
        <v>337698666</v>
      </c>
      <c r="D9100" t="s">
        <v>14</v>
      </c>
      <c r="E9100" t="s">
        <v>22</v>
      </c>
      <c r="F9100">
        <v>44.838981699999998</v>
      </c>
      <c r="G9100">
        <v>-0.57150029999999996</v>
      </c>
      <c r="H9100" t="s">
        <v>16</v>
      </c>
      <c r="I9100">
        <v>171</v>
      </c>
      <c r="J9100">
        <v>30</v>
      </c>
      <c r="K9100">
        <v>1</v>
      </c>
      <c r="L9100" s="13">
        <v>45129</v>
      </c>
      <c r="M9100">
        <v>43</v>
      </c>
      <c r="N9100">
        <v>1</v>
      </c>
      <c r="O9100" t="str">
        <f>IF(listings[[#This Row],[price]]&lt;=50, "Low", IF(listings[[#This Row],[price]]&lt;=150, "Medium", "High"))</f>
        <v>High</v>
      </c>
      <c r="P9100" t="str">
        <f>IF(listings[[#This Row],[calculated_host_listings_count]]=1, "Unique listing", "Multiple listings")</f>
        <v>Multiple listings</v>
      </c>
      <c r="Q9100" t="str">
        <f>IF(listings[[#This Row],[number_of_reviews]]&lt;10, "Few reviews", IF(listings[[#This Row],[number_of_reviews]]&lt;50, "Medium reviews", "Many reviews"))</f>
        <v>Few reviews</v>
      </c>
    </row>
    <row r="9101" spans="1:17" x14ac:dyDescent="0.2">
      <c r="A9101">
        <v>7.2883634036795302E+17</v>
      </c>
      <c r="B9101" t="s">
        <v>5856</v>
      </c>
      <c r="C9101">
        <v>158378075</v>
      </c>
      <c r="D9101" t="s">
        <v>14</v>
      </c>
      <c r="E9101" t="s">
        <v>15</v>
      </c>
      <c r="F9101">
        <v>44.826698999999998</v>
      </c>
      <c r="G9101">
        <v>-0.5606449</v>
      </c>
      <c r="H9101" t="s">
        <v>16</v>
      </c>
      <c r="I9101">
        <v>139</v>
      </c>
      <c r="J9101">
        <v>2</v>
      </c>
      <c r="K9101">
        <v>22</v>
      </c>
      <c r="L9101" s="13">
        <v>45171</v>
      </c>
      <c r="M9101">
        <v>2</v>
      </c>
      <c r="N9101">
        <v>22</v>
      </c>
      <c r="O9101" t="str">
        <f>IF(listings[[#This Row],[price]]&lt;=50, "Low", IF(listings[[#This Row],[price]]&lt;=150, "Medium", "High"))</f>
        <v>Medium</v>
      </c>
      <c r="P9101" t="str">
        <f>IF(listings[[#This Row],[calculated_host_listings_count]]=1, "Unique listing", "Multiple listings")</f>
        <v>Multiple listings</v>
      </c>
      <c r="Q9101" t="str">
        <f>IF(listings[[#This Row],[number_of_reviews]]&lt;10, "Few reviews", IF(listings[[#This Row],[number_of_reviews]]&lt;50, "Medium reviews", "Many reviews"))</f>
        <v>Medium reviews</v>
      </c>
    </row>
    <row r="9102" spans="1:17" x14ac:dyDescent="0.2">
      <c r="A9102">
        <v>7.288691582944457E+17</v>
      </c>
      <c r="B9102" t="s">
        <v>4723</v>
      </c>
      <c r="C9102">
        <v>160349979</v>
      </c>
      <c r="D9102" t="s">
        <v>14</v>
      </c>
      <c r="E9102" t="s">
        <v>125</v>
      </c>
      <c r="F9102">
        <v>44.840833099999998</v>
      </c>
      <c r="G9102">
        <v>-0.55364089999999999</v>
      </c>
      <c r="H9102" t="s">
        <v>16</v>
      </c>
      <c r="I9102">
        <v>150</v>
      </c>
      <c r="J9102">
        <v>5</v>
      </c>
      <c r="K9102">
        <v>1</v>
      </c>
      <c r="L9102" s="13">
        <v>44866</v>
      </c>
      <c r="M9102">
        <v>1</v>
      </c>
      <c r="N9102">
        <v>1</v>
      </c>
      <c r="O9102" t="str">
        <f>IF(listings[[#This Row],[price]]&lt;=50, "Low", IF(listings[[#This Row],[price]]&lt;=150, "Medium", "High"))</f>
        <v>Medium</v>
      </c>
      <c r="P9102" t="str">
        <f>IF(listings[[#This Row],[calculated_host_listings_count]]=1, "Unique listing", "Multiple listings")</f>
        <v>Unique listing</v>
      </c>
      <c r="Q9102" t="str">
        <f>IF(listings[[#This Row],[number_of_reviews]]&lt;10, "Few reviews", IF(listings[[#This Row],[number_of_reviews]]&lt;50, "Medium reviews", "Many reviews"))</f>
        <v>Few reviews</v>
      </c>
    </row>
    <row r="9103" spans="1:17" x14ac:dyDescent="0.2">
      <c r="A9103">
        <v>7.2942239431233613E+17</v>
      </c>
      <c r="B9103" t="s">
        <v>5857</v>
      </c>
      <c r="C9103">
        <v>482020734</v>
      </c>
      <c r="D9103" t="s">
        <v>160</v>
      </c>
      <c r="E9103" t="s">
        <v>160</v>
      </c>
      <c r="F9103">
        <v>44.890129999999999</v>
      </c>
      <c r="G9103">
        <v>-0.60528999999999999</v>
      </c>
      <c r="H9103" t="s">
        <v>16</v>
      </c>
      <c r="I9103">
        <v>107</v>
      </c>
      <c r="J9103">
        <v>2</v>
      </c>
      <c r="K9103">
        <v>41</v>
      </c>
      <c r="L9103" s="13">
        <v>45172</v>
      </c>
      <c r="M9103">
        <v>7</v>
      </c>
      <c r="N9103">
        <v>41</v>
      </c>
      <c r="O9103" t="str">
        <f>IF(listings[[#This Row],[price]]&lt;=50, "Low", IF(listings[[#This Row],[price]]&lt;=150, "Medium", "High"))</f>
        <v>Medium</v>
      </c>
      <c r="P9103" t="str">
        <f>IF(listings[[#This Row],[calculated_host_listings_count]]=1, "Unique listing", "Multiple listings")</f>
        <v>Multiple listings</v>
      </c>
      <c r="Q9103" t="str">
        <f>IF(listings[[#This Row],[number_of_reviews]]&lt;10, "Few reviews", IF(listings[[#This Row],[number_of_reviews]]&lt;50, "Medium reviews", "Many reviews"))</f>
        <v>Medium reviews</v>
      </c>
    </row>
    <row r="9104" spans="1:17" x14ac:dyDescent="0.2">
      <c r="A9104">
        <v>7.2954357400685222E+17</v>
      </c>
      <c r="B9104" t="s">
        <v>1698</v>
      </c>
      <c r="C9104">
        <v>84283250</v>
      </c>
      <c r="D9104" t="s">
        <v>14</v>
      </c>
      <c r="E9104" t="s">
        <v>22</v>
      </c>
      <c r="F9104">
        <v>44.836151800000003</v>
      </c>
      <c r="G9104">
        <v>-0.5671756</v>
      </c>
      <c r="H9104" t="s">
        <v>28</v>
      </c>
      <c r="I9104">
        <v>56</v>
      </c>
      <c r="J9104">
        <v>1</v>
      </c>
      <c r="K9104">
        <v>71</v>
      </c>
      <c r="L9104" s="13">
        <v>45152</v>
      </c>
      <c r="M9104">
        <v>1</v>
      </c>
      <c r="N9104">
        <v>71</v>
      </c>
      <c r="O9104" t="str">
        <f>IF(listings[[#This Row],[price]]&lt;=50, "Low", IF(listings[[#This Row],[price]]&lt;=150, "Medium", "High"))</f>
        <v>Medium</v>
      </c>
      <c r="P9104" t="str">
        <f>IF(listings[[#This Row],[calculated_host_listings_count]]=1, "Unique listing", "Multiple listings")</f>
        <v>Unique listing</v>
      </c>
      <c r="Q9104" t="str">
        <f>IF(listings[[#This Row],[number_of_reviews]]&lt;10, "Few reviews", IF(listings[[#This Row],[number_of_reviews]]&lt;50, "Medium reviews", "Many reviews"))</f>
        <v>Many reviews</v>
      </c>
    </row>
    <row r="9105" spans="1:17" x14ac:dyDescent="0.2">
      <c r="A9105">
        <v>7.2958004666517811E+17</v>
      </c>
      <c r="B9105" t="s">
        <v>5858</v>
      </c>
      <c r="C9105">
        <v>450900326</v>
      </c>
      <c r="D9105" t="s">
        <v>14</v>
      </c>
      <c r="E9105" t="s">
        <v>22</v>
      </c>
      <c r="F9105">
        <v>44.841259999999998</v>
      </c>
      <c r="G9105">
        <v>-0.57015000000000005</v>
      </c>
      <c r="H9105" t="s">
        <v>28</v>
      </c>
      <c r="I9105">
        <v>123</v>
      </c>
      <c r="J9105">
        <v>1</v>
      </c>
      <c r="K9105">
        <v>0</v>
      </c>
      <c r="L9105" s="13"/>
      <c r="M9105">
        <v>1</v>
      </c>
      <c r="N9105">
        <v>0</v>
      </c>
      <c r="O9105" t="str">
        <f>IF(listings[[#This Row],[price]]&lt;=50, "Low", IF(listings[[#This Row],[price]]&lt;=150, "Medium", "High"))</f>
        <v>Medium</v>
      </c>
      <c r="P9105" t="str">
        <f>IF(listings[[#This Row],[calculated_host_listings_count]]=1, "Unique listing", "Multiple listings")</f>
        <v>Unique listing</v>
      </c>
      <c r="Q9105" t="str">
        <f>IF(listings[[#This Row],[number_of_reviews]]&lt;10, "Few reviews", IF(listings[[#This Row],[number_of_reviews]]&lt;50, "Medium reviews", "Many reviews"))</f>
        <v>Few reviews</v>
      </c>
    </row>
    <row r="9106" spans="1:17" x14ac:dyDescent="0.2">
      <c r="A9106">
        <v>7.2959382194019853E+17</v>
      </c>
      <c r="B9106" t="s">
        <v>177</v>
      </c>
      <c r="C9106">
        <v>393499484</v>
      </c>
      <c r="D9106" t="s">
        <v>14</v>
      </c>
      <c r="E9106" t="s">
        <v>20</v>
      </c>
      <c r="F9106">
        <v>44.852359999999997</v>
      </c>
      <c r="G9106">
        <v>-0.58325000000000005</v>
      </c>
      <c r="H9106" t="s">
        <v>16</v>
      </c>
      <c r="I9106">
        <v>170</v>
      </c>
      <c r="J9106">
        <v>2</v>
      </c>
      <c r="K9106">
        <v>1</v>
      </c>
      <c r="L9106" s="13">
        <v>45151</v>
      </c>
      <c r="M9106">
        <v>1</v>
      </c>
      <c r="N9106">
        <v>1</v>
      </c>
      <c r="O9106" t="str">
        <f>IF(listings[[#This Row],[price]]&lt;=50, "Low", IF(listings[[#This Row],[price]]&lt;=150, "Medium", "High"))</f>
        <v>High</v>
      </c>
      <c r="P9106" t="str">
        <f>IF(listings[[#This Row],[calculated_host_listings_count]]=1, "Unique listing", "Multiple listings")</f>
        <v>Unique listing</v>
      </c>
      <c r="Q9106" t="str">
        <f>IF(listings[[#This Row],[number_of_reviews]]&lt;10, "Few reviews", IF(listings[[#This Row],[number_of_reviews]]&lt;50, "Medium reviews", "Many reviews"))</f>
        <v>Few reviews</v>
      </c>
    </row>
    <row r="9107" spans="1:17" x14ac:dyDescent="0.2">
      <c r="A9107">
        <v>7.3010285467538637E+17</v>
      </c>
      <c r="B9107" t="s">
        <v>5859</v>
      </c>
      <c r="C9107">
        <v>482162318</v>
      </c>
      <c r="D9107" t="s">
        <v>14</v>
      </c>
      <c r="E9107" t="s">
        <v>15</v>
      </c>
      <c r="F9107">
        <v>44.827125299999999</v>
      </c>
      <c r="G9107">
        <v>-0.57224520000000001</v>
      </c>
      <c r="H9107" t="s">
        <v>16</v>
      </c>
      <c r="I9107">
        <v>110</v>
      </c>
      <c r="J9107">
        <v>3</v>
      </c>
      <c r="K9107">
        <v>5</v>
      </c>
      <c r="L9107" s="13">
        <v>44906</v>
      </c>
      <c r="M9107">
        <v>1</v>
      </c>
      <c r="N9107">
        <v>5</v>
      </c>
      <c r="O9107" t="str">
        <f>IF(listings[[#This Row],[price]]&lt;=50, "Low", IF(listings[[#This Row],[price]]&lt;=150, "Medium", "High"))</f>
        <v>Medium</v>
      </c>
      <c r="P9107" t="str">
        <f>IF(listings[[#This Row],[calculated_host_listings_count]]=1, "Unique listing", "Multiple listings")</f>
        <v>Unique listing</v>
      </c>
      <c r="Q9107" t="str">
        <f>IF(listings[[#This Row],[number_of_reviews]]&lt;10, "Few reviews", IF(listings[[#This Row],[number_of_reviews]]&lt;50, "Medium reviews", "Many reviews"))</f>
        <v>Few reviews</v>
      </c>
    </row>
    <row r="9108" spans="1:17" x14ac:dyDescent="0.2">
      <c r="A9108">
        <v>7.3018314084185306E+17</v>
      </c>
      <c r="B9108" t="s">
        <v>2180</v>
      </c>
      <c r="C9108">
        <v>414256747</v>
      </c>
      <c r="D9108" t="s">
        <v>14</v>
      </c>
      <c r="E9108" t="s">
        <v>22</v>
      </c>
      <c r="F9108">
        <v>44.839640000000003</v>
      </c>
      <c r="G9108">
        <v>-0.56947999999999999</v>
      </c>
      <c r="H9108" t="s">
        <v>16</v>
      </c>
      <c r="I9108">
        <v>77</v>
      </c>
      <c r="J9108">
        <v>1</v>
      </c>
      <c r="K9108">
        <v>35</v>
      </c>
      <c r="L9108" s="13">
        <v>45174</v>
      </c>
      <c r="M9108">
        <v>37</v>
      </c>
      <c r="N9108">
        <v>35</v>
      </c>
      <c r="O9108" t="str">
        <f>IF(listings[[#This Row],[price]]&lt;=50, "Low", IF(listings[[#This Row],[price]]&lt;=150, "Medium", "High"))</f>
        <v>Medium</v>
      </c>
      <c r="P9108" t="str">
        <f>IF(listings[[#This Row],[calculated_host_listings_count]]=1, "Unique listing", "Multiple listings")</f>
        <v>Multiple listings</v>
      </c>
      <c r="Q9108" t="str">
        <f>IF(listings[[#This Row],[number_of_reviews]]&lt;10, "Few reviews", IF(listings[[#This Row],[number_of_reviews]]&lt;50, "Medium reviews", "Many reviews"))</f>
        <v>Medium reviews</v>
      </c>
    </row>
    <row r="9109" spans="1:17" x14ac:dyDescent="0.2">
      <c r="A9109">
        <v>7.3037082232680563E+17</v>
      </c>
      <c r="B9109" t="s">
        <v>5860</v>
      </c>
      <c r="C9109">
        <v>113257723</v>
      </c>
      <c r="D9109" t="s">
        <v>31</v>
      </c>
      <c r="E9109" t="s">
        <v>32</v>
      </c>
      <c r="F9109">
        <v>44.850499999999997</v>
      </c>
      <c r="G9109">
        <v>-0.50929999999999997</v>
      </c>
      <c r="H9109" t="s">
        <v>16</v>
      </c>
      <c r="I9109">
        <v>56</v>
      </c>
      <c r="J9109">
        <v>2</v>
      </c>
      <c r="K9109">
        <v>0</v>
      </c>
      <c r="L9109" s="13"/>
      <c r="M9109">
        <v>1</v>
      </c>
      <c r="N9109">
        <v>0</v>
      </c>
      <c r="O9109" t="str">
        <f>IF(listings[[#This Row],[price]]&lt;=50, "Low", IF(listings[[#This Row],[price]]&lt;=150, "Medium", "High"))</f>
        <v>Medium</v>
      </c>
      <c r="P9109" t="str">
        <f>IF(listings[[#This Row],[calculated_host_listings_count]]=1, "Unique listing", "Multiple listings")</f>
        <v>Unique listing</v>
      </c>
      <c r="Q9109" t="str">
        <f>IF(listings[[#This Row],[number_of_reviews]]&lt;10, "Few reviews", IF(listings[[#This Row],[number_of_reviews]]&lt;50, "Medium reviews", "Many reviews"))</f>
        <v>Few reviews</v>
      </c>
    </row>
    <row r="9110" spans="1:17" x14ac:dyDescent="0.2">
      <c r="A9110">
        <v>7.3042646668068608E+17</v>
      </c>
      <c r="B9110" t="s">
        <v>2457</v>
      </c>
      <c r="C9110">
        <v>460315128</v>
      </c>
      <c r="D9110" t="s">
        <v>14</v>
      </c>
      <c r="E9110" t="s">
        <v>51</v>
      </c>
      <c r="F9110">
        <v>44.827300000000001</v>
      </c>
      <c r="G9110">
        <v>-0.57733999999999996</v>
      </c>
      <c r="H9110" t="s">
        <v>16</v>
      </c>
      <c r="I9110">
        <v>61</v>
      </c>
      <c r="J9110">
        <v>2</v>
      </c>
      <c r="K9110">
        <v>17</v>
      </c>
      <c r="L9110" s="13">
        <v>45102</v>
      </c>
      <c r="M9110">
        <v>1</v>
      </c>
      <c r="N9110">
        <v>17</v>
      </c>
      <c r="O9110" t="str">
        <f>IF(listings[[#This Row],[price]]&lt;=50, "Low", IF(listings[[#This Row],[price]]&lt;=150, "Medium", "High"))</f>
        <v>Medium</v>
      </c>
      <c r="P9110" t="str">
        <f>IF(listings[[#This Row],[calculated_host_listings_count]]=1, "Unique listing", "Multiple listings")</f>
        <v>Unique listing</v>
      </c>
      <c r="Q9110" t="str">
        <f>IF(listings[[#This Row],[number_of_reviews]]&lt;10, "Few reviews", IF(listings[[#This Row],[number_of_reviews]]&lt;50, "Medium reviews", "Many reviews"))</f>
        <v>Medium reviews</v>
      </c>
    </row>
    <row r="9111" spans="1:17" x14ac:dyDescent="0.2">
      <c r="A9111">
        <v>7.3097977774938854E+17</v>
      </c>
      <c r="B9111" t="s">
        <v>5861</v>
      </c>
      <c r="C9111">
        <v>6289541</v>
      </c>
      <c r="D9111" t="s">
        <v>14</v>
      </c>
      <c r="E9111" t="s">
        <v>20</v>
      </c>
      <c r="F9111">
        <v>44.859493899999997</v>
      </c>
      <c r="G9111">
        <v>-0.57225019999999993</v>
      </c>
      <c r="H9111" t="s">
        <v>16</v>
      </c>
      <c r="I9111">
        <v>90</v>
      </c>
      <c r="J9111">
        <v>2</v>
      </c>
      <c r="K9111">
        <v>31</v>
      </c>
      <c r="L9111" s="13">
        <v>45053</v>
      </c>
      <c r="M9111">
        <v>3</v>
      </c>
      <c r="N9111">
        <v>31</v>
      </c>
      <c r="O9111" t="str">
        <f>IF(listings[[#This Row],[price]]&lt;=50, "Low", IF(listings[[#This Row],[price]]&lt;=150, "Medium", "High"))</f>
        <v>Medium</v>
      </c>
      <c r="P9111" t="str">
        <f>IF(listings[[#This Row],[calculated_host_listings_count]]=1, "Unique listing", "Multiple listings")</f>
        <v>Multiple listings</v>
      </c>
      <c r="Q9111" t="str">
        <f>IF(listings[[#This Row],[number_of_reviews]]&lt;10, "Few reviews", IF(listings[[#This Row],[number_of_reviews]]&lt;50, "Medium reviews", "Many reviews"))</f>
        <v>Medium reviews</v>
      </c>
    </row>
    <row r="9112" spans="1:17" x14ac:dyDescent="0.2">
      <c r="A9112">
        <v>7.3102653662640128E+17</v>
      </c>
      <c r="B9112" t="s">
        <v>458</v>
      </c>
      <c r="C9112">
        <v>481755212</v>
      </c>
      <c r="D9112" t="s">
        <v>14</v>
      </c>
      <c r="E9112" t="s">
        <v>45</v>
      </c>
      <c r="F9112">
        <v>44.835569999999997</v>
      </c>
      <c r="G9112">
        <v>-0.60824</v>
      </c>
      <c r="H9112" t="s">
        <v>16</v>
      </c>
      <c r="I9112">
        <v>221</v>
      </c>
      <c r="J9112">
        <v>2</v>
      </c>
      <c r="K9112">
        <v>2</v>
      </c>
      <c r="L9112" s="13">
        <v>45145</v>
      </c>
      <c r="M9112">
        <v>2</v>
      </c>
      <c r="N9112">
        <v>2</v>
      </c>
      <c r="O9112" t="str">
        <f>IF(listings[[#This Row],[price]]&lt;=50, "Low", IF(listings[[#This Row],[price]]&lt;=150, "Medium", "High"))</f>
        <v>High</v>
      </c>
      <c r="P9112" t="str">
        <f>IF(listings[[#This Row],[calculated_host_listings_count]]=1, "Unique listing", "Multiple listings")</f>
        <v>Multiple listings</v>
      </c>
      <c r="Q9112" t="str">
        <f>IF(listings[[#This Row],[number_of_reviews]]&lt;10, "Few reviews", IF(listings[[#This Row],[number_of_reviews]]&lt;50, "Medium reviews", "Many reviews"))</f>
        <v>Few reviews</v>
      </c>
    </row>
    <row r="9113" spans="1:17" x14ac:dyDescent="0.2">
      <c r="A9113">
        <v>7.3121378590419366E+17</v>
      </c>
      <c r="B9113" t="s">
        <v>177</v>
      </c>
      <c r="C9113">
        <v>342669546</v>
      </c>
      <c r="D9113" t="s">
        <v>14</v>
      </c>
      <c r="E9113" t="s">
        <v>144</v>
      </c>
      <c r="F9113">
        <v>44.890300000000003</v>
      </c>
      <c r="G9113">
        <v>-0.56315999999999999</v>
      </c>
      <c r="H9113" t="s">
        <v>16</v>
      </c>
      <c r="I9113">
        <v>195</v>
      </c>
      <c r="J9113">
        <v>30</v>
      </c>
      <c r="K9113">
        <v>0</v>
      </c>
      <c r="L9113" s="13"/>
      <c r="M9113">
        <v>1</v>
      </c>
      <c r="N9113">
        <v>0</v>
      </c>
      <c r="O9113" t="str">
        <f>IF(listings[[#This Row],[price]]&lt;=50, "Low", IF(listings[[#This Row],[price]]&lt;=150, "Medium", "High"))</f>
        <v>High</v>
      </c>
      <c r="P9113" t="str">
        <f>IF(listings[[#This Row],[calculated_host_listings_count]]=1, "Unique listing", "Multiple listings")</f>
        <v>Unique listing</v>
      </c>
      <c r="Q9113" t="str">
        <f>IF(listings[[#This Row],[number_of_reviews]]&lt;10, "Few reviews", IF(listings[[#This Row],[number_of_reviews]]&lt;50, "Medium reviews", "Many reviews"))</f>
        <v>Few reviews</v>
      </c>
    </row>
    <row r="9114" spans="1:17" x14ac:dyDescent="0.2">
      <c r="A9114">
        <v>7.3157374634264013E+17</v>
      </c>
      <c r="B9114" t="s">
        <v>474</v>
      </c>
      <c r="C9114">
        <v>74678921</v>
      </c>
      <c r="D9114" t="s">
        <v>14</v>
      </c>
      <c r="E9114" t="s">
        <v>45</v>
      </c>
      <c r="F9114">
        <v>44.833359999999999</v>
      </c>
      <c r="G9114">
        <v>-0.58552999999999999</v>
      </c>
      <c r="H9114" t="s">
        <v>16</v>
      </c>
      <c r="I9114">
        <v>75</v>
      </c>
      <c r="J9114">
        <v>2</v>
      </c>
      <c r="K9114">
        <v>68</v>
      </c>
      <c r="L9114" s="13">
        <v>45175</v>
      </c>
      <c r="M9114">
        <v>4</v>
      </c>
      <c r="N9114">
        <v>68</v>
      </c>
      <c r="O9114" t="str">
        <f>IF(listings[[#This Row],[price]]&lt;=50, "Low", IF(listings[[#This Row],[price]]&lt;=150, "Medium", "High"))</f>
        <v>Medium</v>
      </c>
      <c r="P9114" t="str">
        <f>IF(listings[[#This Row],[calculated_host_listings_count]]=1, "Unique listing", "Multiple listings")</f>
        <v>Multiple listings</v>
      </c>
      <c r="Q9114" t="str">
        <f>IF(listings[[#This Row],[number_of_reviews]]&lt;10, "Few reviews", IF(listings[[#This Row],[number_of_reviews]]&lt;50, "Medium reviews", "Many reviews"))</f>
        <v>Many reviews</v>
      </c>
    </row>
    <row r="9115" spans="1:17" x14ac:dyDescent="0.2">
      <c r="A9115">
        <v>7.3178415031842586E+17</v>
      </c>
      <c r="B9115" t="s">
        <v>4637</v>
      </c>
      <c r="C9115">
        <v>28857515</v>
      </c>
      <c r="D9115" t="s">
        <v>14</v>
      </c>
      <c r="E9115" t="s">
        <v>51</v>
      </c>
      <c r="F9115">
        <v>44.813930300000003</v>
      </c>
      <c r="G9115">
        <v>-0.5688204</v>
      </c>
      <c r="H9115" t="s">
        <v>16</v>
      </c>
      <c r="I9115">
        <v>320</v>
      </c>
      <c r="J9115">
        <v>2</v>
      </c>
      <c r="K9115">
        <v>3</v>
      </c>
      <c r="L9115" s="13">
        <v>45145</v>
      </c>
      <c r="M9115">
        <v>1</v>
      </c>
      <c r="N9115">
        <v>3</v>
      </c>
      <c r="O9115" t="str">
        <f>IF(listings[[#This Row],[price]]&lt;=50, "Low", IF(listings[[#This Row],[price]]&lt;=150, "Medium", "High"))</f>
        <v>High</v>
      </c>
      <c r="P9115" t="str">
        <f>IF(listings[[#This Row],[calculated_host_listings_count]]=1, "Unique listing", "Multiple listings")</f>
        <v>Unique listing</v>
      </c>
      <c r="Q9115" t="str">
        <f>IF(listings[[#This Row],[number_of_reviews]]&lt;10, "Few reviews", IF(listings[[#This Row],[number_of_reviews]]&lt;50, "Medium reviews", "Many reviews"))</f>
        <v>Few reviews</v>
      </c>
    </row>
    <row r="9116" spans="1:17" x14ac:dyDescent="0.2">
      <c r="A9116">
        <v>7.3184517898644531E+17</v>
      </c>
      <c r="B9116" t="s">
        <v>515</v>
      </c>
      <c r="C9116">
        <v>224824792</v>
      </c>
      <c r="D9116" t="s">
        <v>14</v>
      </c>
      <c r="E9116" t="s">
        <v>15</v>
      </c>
      <c r="F9116">
        <v>44.82996</v>
      </c>
      <c r="G9116">
        <v>-0.57643</v>
      </c>
      <c r="H9116" t="s">
        <v>16</v>
      </c>
      <c r="I9116">
        <v>76</v>
      </c>
      <c r="J9116">
        <v>2</v>
      </c>
      <c r="K9116">
        <v>14</v>
      </c>
      <c r="L9116" s="13">
        <v>45148</v>
      </c>
      <c r="M9116">
        <v>1</v>
      </c>
      <c r="N9116">
        <v>14</v>
      </c>
      <c r="O9116" t="str">
        <f>IF(listings[[#This Row],[price]]&lt;=50, "Low", IF(listings[[#This Row],[price]]&lt;=150, "Medium", "High"))</f>
        <v>Medium</v>
      </c>
      <c r="P9116" t="str">
        <f>IF(listings[[#This Row],[calculated_host_listings_count]]=1, "Unique listing", "Multiple listings")</f>
        <v>Unique listing</v>
      </c>
      <c r="Q9116" t="str">
        <f>IF(listings[[#This Row],[number_of_reviews]]&lt;10, "Few reviews", IF(listings[[#This Row],[number_of_reviews]]&lt;50, "Medium reviews", "Many reviews"))</f>
        <v>Medium reviews</v>
      </c>
    </row>
    <row r="9117" spans="1:17" x14ac:dyDescent="0.2">
      <c r="A9117">
        <v>7.3228393998675149E+17</v>
      </c>
      <c r="B9117" t="s">
        <v>1761</v>
      </c>
      <c r="C9117">
        <v>456430723</v>
      </c>
      <c r="D9117" t="s">
        <v>66</v>
      </c>
      <c r="E9117" t="s">
        <v>212</v>
      </c>
      <c r="F9117">
        <v>44.843575000000001</v>
      </c>
      <c r="G9117">
        <v>-0.62957799999999997</v>
      </c>
      <c r="H9117" t="s">
        <v>16</v>
      </c>
      <c r="I9117">
        <v>130</v>
      </c>
      <c r="J9117">
        <v>1</v>
      </c>
      <c r="K9117">
        <v>0</v>
      </c>
      <c r="L9117" s="13"/>
      <c r="M9117">
        <v>27</v>
      </c>
      <c r="N9117">
        <v>0</v>
      </c>
      <c r="O9117" t="str">
        <f>IF(listings[[#This Row],[price]]&lt;=50, "Low", IF(listings[[#This Row],[price]]&lt;=150, "Medium", "High"))</f>
        <v>Medium</v>
      </c>
      <c r="P9117" t="str">
        <f>IF(listings[[#This Row],[calculated_host_listings_count]]=1, "Unique listing", "Multiple listings")</f>
        <v>Multiple listings</v>
      </c>
      <c r="Q9117" t="str">
        <f>IF(listings[[#This Row],[number_of_reviews]]&lt;10, "Few reviews", IF(listings[[#This Row],[number_of_reviews]]&lt;50, "Medium reviews", "Many reviews"))</f>
        <v>Few reviews</v>
      </c>
    </row>
    <row r="9118" spans="1:17" x14ac:dyDescent="0.2">
      <c r="A9118">
        <v>7.3242110995617434E+17</v>
      </c>
      <c r="B9118" t="s">
        <v>1088</v>
      </c>
      <c r="C9118">
        <v>184945495</v>
      </c>
      <c r="D9118" t="s">
        <v>14</v>
      </c>
      <c r="E9118" t="s">
        <v>144</v>
      </c>
      <c r="F9118">
        <v>44.858049999999999</v>
      </c>
      <c r="G9118">
        <v>-0.56472999999999995</v>
      </c>
      <c r="H9118" t="s">
        <v>16</v>
      </c>
      <c r="I9118">
        <v>51</v>
      </c>
      <c r="J9118">
        <v>365</v>
      </c>
      <c r="K9118">
        <v>6</v>
      </c>
      <c r="L9118" s="13">
        <v>44935</v>
      </c>
      <c r="M9118">
        <v>17</v>
      </c>
      <c r="N9118">
        <v>6</v>
      </c>
      <c r="O9118" t="str">
        <f>IF(listings[[#This Row],[price]]&lt;=50, "Low", IF(listings[[#This Row],[price]]&lt;=150, "Medium", "High"))</f>
        <v>Medium</v>
      </c>
      <c r="P9118" t="str">
        <f>IF(listings[[#This Row],[calculated_host_listings_count]]=1, "Unique listing", "Multiple listings")</f>
        <v>Multiple listings</v>
      </c>
      <c r="Q9118" t="str">
        <f>IF(listings[[#This Row],[number_of_reviews]]&lt;10, "Few reviews", IF(listings[[#This Row],[number_of_reviews]]&lt;50, "Medium reviews", "Many reviews"))</f>
        <v>Few reviews</v>
      </c>
    </row>
    <row r="9119" spans="1:17" x14ac:dyDescent="0.2">
      <c r="A9119">
        <v>7.3251565538026202E+17</v>
      </c>
      <c r="B9119" t="s">
        <v>179</v>
      </c>
      <c r="C9119">
        <v>10671119</v>
      </c>
      <c r="D9119" t="s">
        <v>14</v>
      </c>
      <c r="E9119" t="s">
        <v>15</v>
      </c>
      <c r="F9119">
        <v>44.833820000000003</v>
      </c>
      <c r="G9119">
        <v>-0.57508999999999999</v>
      </c>
      <c r="H9119" t="s">
        <v>16</v>
      </c>
      <c r="I9119">
        <v>190</v>
      </c>
      <c r="J9119">
        <v>2</v>
      </c>
      <c r="K9119">
        <v>37</v>
      </c>
      <c r="L9119" s="13">
        <v>45172</v>
      </c>
      <c r="M9119">
        <v>2</v>
      </c>
      <c r="N9119">
        <v>37</v>
      </c>
      <c r="O9119" t="str">
        <f>IF(listings[[#This Row],[price]]&lt;=50, "Low", IF(listings[[#This Row],[price]]&lt;=150, "Medium", "High"))</f>
        <v>High</v>
      </c>
      <c r="P9119" t="str">
        <f>IF(listings[[#This Row],[calculated_host_listings_count]]=1, "Unique listing", "Multiple listings")</f>
        <v>Multiple listings</v>
      </c>
      <c r="Q9119" t="str">
        <f>IF(listings[[#This Row],[number_of_reviews]]&lt;10, "Few reviews", IF(listings[[#This Row],[number_of_reviews]]&lt;50, "Medium reviews", "Many reviews"))</f>
        <v>Medium reviews</v>
      </c>
    </row>
    <row r="9120" spans="1:17" x14ac:dyDescent="0.2">
      <c r="A9120">
        <v>7.3253409563927565E+17</v>
      </c>
      <c r="B9120" t="s">
        <v>5862</v>
      </c>
      <c r="C9120">
        <v>477192356</v>
      </c>
      <c r="D9120" t="s">
        <v>34</v>
      </c>
      <c r="E9120" t="s">
        <v>34</v>
      </c>
      <c r="F9120">
        <v>44.803627800000008</v>
      </c>
      <c r="G9120">
        <v>-0.59409429999999996</v>
      </c>
      <c r="H9120" t="s">
        <v>16</v>
      </c>
      <c r="I9120">
        <v>95</v>
      </c>
      <c r="J9120">
        <v>1</v>
      </c>
      <c r="K9120">
        <v>5</v>
      </c>
      <c r="L9120" s="13">
        <v>45100</v>
      </c>
      <c r="M9120">
        <v>3</v>
      </c>
      <c r="N9120">
        <v>5</v>
      </c>
      <c r="O9120" t="str">
        <f>IF(listings[[#This Row],[price]]&lt;=50, "Low", IF(listings[[#This Row],[price]]&lt;=150, "Medium", "High"))</f>
        <v>Medium</v>
      </c>
      <c r="P9120" t="str">
        <f>IF(listings[[#This Row],[calculated_host_listings_count]]=1, "Unique listing", "Multiple listings")</f>
        <v>Multiple listings</v>
      </c>
      <c r="Q9120" t="str">
        <f>IF(listings[[#This Row],[number_of_reviews]]&lt;10, "Few reviews", IF(listings[[#This Row],[number_of_reviews]]&lt;50, "Medium reviews", "Many reviews"))</f>
        <v>Few reviews</v>
      </c>
    </row>
    <row r="9121" spans="1:17" x14ac:dyDescent="0.2">
      <c r="A9121">
        <v>7.3259225653664013E+17</v>
      </c>
      <c r="B9121" t="s">
        <v>760</v>
      </c>
      <c r="C9121">
        <v>40115193</v>
      </c>
      <c r="D9121" t="s">
        <v>14</v>
      </c>
      <c r="E9121" t="s">
        <v>15</v>
      </c>
      <c r="F9121">
        <v>44.8339</v>
      </c>
      <c r="G9121">
        <v>-0.56903999999999999</v>
      </c>
      <c r="H9121" t="s">
        <v>386</v>
      </c>
      <c r="I9121">
        <v>35</v>
      </c>
      <c r="J9121">
        <v>1</v>
      </c>
      <c r="K9121">
        <v>5</v>
      </c>
      <c r="L9121" s="13">
        <v>45028</v>
      </c>
      <c r="M9121">
        <v>2</v>
      </c>
      <c r="N9121">
        <v>5</v>
      </c>
      <c r="O9121" t="str">
        <f>IF(listings[[#This Row],[price]]&lt;=50, "Low", IF(listings[[#This Row],[price]]&lt;=150, "Medium", "High"))</f>
        <v>Low</v>
      </c>
      <c r="P9121" t="str">
        <f>IF(listings[[#This Row],[calculated_host_listings_count]]=1, "Unique listing", "Multiple listings")</f>
        <v>Multiple listings</v>
      </c>
      <c r="Q9121" t="str">
        <f>IF(listings[[#This Row],[number_of_reviews]]&lt;10, "Few reviews", IF(listings[[#This Row],[number_of_reviews]]&lt;50, "Medium reviews", "Many reviews"))</f>
        <v>Few reviews</v>
      </c>
    </row>
    <row r="9122" spans="1:17" x14ac:dyDescent="0.2">
      <c r="A9122">
        <v>7.330141973287168E+17</v>
      </c>
      <c r="B9122" t="s">
        <v>5863</v>
      </c>
      <c r="C9122">
        <v>68046627</v>
      </c>
      <c r="D9122" t="s">
        <v>205</v>
      </c>
      <c r="E9122" t="s">
        <v>205</v>
      </c>
      <c r="F9122">
        <v>44.928915799999999</v>
      </c>
      <c r="G9122">
        <v>-0.63594529999999994</v>
      </c>
      <c r="H9122" t="s">
        <v>28</v>
      </c>
      <c r="I9122">
        <v>37</v>
      </c>
      <c r="J9122">
        <v>1</v>
      </c>
      <c r="K9122">
        <v>0</v>
      </c>
      <c r="L9122" s="13"/>
      <c r="M9122">
        <v>1</v>
      </c>
      <c r="N9122">
        <v>0</v>
      </c>
      <c r="O9122" t="str">
        <f>IF(listings[[#This Row],[price]]&lt;=50, "Low", IF(listings[[#This Row],[price]]&lt;=150, "Medium", "High"))</f>
        <v>Low</v>
      </c>
      <c r="P9122" t="str">
        <f>IF(listings[[#This Row],[calculated_host_listings_count]]=1, "Unique listing", "Multiple listings")</f>
        <v>Unique listing</v>
      </c>
      <c r="Q9122" t="str">
        <f>IF(listings[[#This Row],[number_of_reviews]]&lt;10, "Few reviews", IF(listings[[#This Row],[number_of_reviews]]&lt;50, "Medium reviews", "Many reviews"))</f>
        <v>Few reviews</v>
      </c>
    </row>
    <row r="9123" spans="1:17" x14ac:dyDescent="0.2">
      <c r="A9123">
        <v>7.3315962750452877E+17</v>
      </c>
      <c r="B9123" t="s">
        <v>5864</v>
      </c>
      <c r="C9123">
        <v>15881554</v>
      </c>
      <c r="D9123" t="s">
        <v>291</v>
      </c>
      <c r="E9123" t="s">
        <v>291</v>
      </c>
      <c r="F9123">
        <v>44.852919999999997</v>
      </c>
      <c r="G9123">
        <v>-0.48897000000000002</v>
      </c>
      <c r="H9123" t="s">
        <v>28</v>
      </c>
      <c r="I9123">
        <v>40</v>
      </c>
      <c r="J9123">
        <v>1</v>
      </c>
      <c r="K9123">
        <v>0</v>
      </c>
      <c r="L9123" s="13"/>
      <c r="M9123">
        <v>1</v>
      </c>
      <c r="N9123">
        <v>0</v>
      </c>
      <c r="O9123" t="str">
        <f>IF(listings[[#This Row],[price]]&lt;=50, "Low", IF(listings[[#This Row],[price]]&lt;=150, "Medium", "High"))</f>
        <v>Low</v>
      </c>
      <c r="P9123" t="str">
        <f>IF(listings[[#This Row],[calculated_host_listings_count]]=1, "Unique listing", "Multiple listings")</f>
        <v>Unique listing</v>
      </c>
      <c r="Q9123" t="str">
        <f>IF(listings[[#This Row],[number_of_reviews]]&lt;10, "Few reviews", IF(listings[[#This Row],[number_of_reviews]]&lt;50, "Medium reviews", "Many reviews"))</f>
        <v>Few reviews</v>
      </c>
    </row>
    <row r="9124" spans="1:17" x14ac:dyDescent="0.2">
      <c r="A9124">
        <v>7.3327457850249446E+17</v>
      </c>
      <c r="B9124" t="s">
        <v>5865</v>
      </c>
      <c r="C9124">
        <v>482766347</v>
      </c>
      <c r="D9124" t="s">
        <v>14</v>
      </c>
      <c r="E9124" t="s">
        <v>48</v>
      </c>
      <c r="F9124">
        <v>44.851909999999997</v>
      </c>
      <c r="G9124">
        <v>-0.62338000000000005</v>
      </c>
      <c r="H9124" t="s">
        <v>16</v>
      </c>
      <c r="I9124">
        <v>80</v>
      </c>
      <c r="J9124">
        <v>3</v>
      </c>
      <c r="K9124">
        <v>5</v>
      </c>
      <c r="L9124" s="13">
        <v>44879</v>
      </c>
      <c r="M9124">
        <v>1</v>
      </c>
      <c r="N9124">
        <v>5</v>
      </c>
      <c r="O9124" t="str">
        <f>IF(listings[[#This Row],[price]]&lt;=50, "Low", IF(listings[[#This Row],[price]]&lt;=150, "Medium", "High"))</f>
        <v>Medium</v>
      </c>
      <c r="P9124" t="str">
        <f>IF(listings[[#This Row],[calculated_host_listings_count]]=1, "Unique listing", "Multiple listings")</f>
        <v>Unique listing</v>
      </c>
      <c r="Q9124" t="str">
        <f>IF(listings[[#This Row],[number_of_reviews]]&lt;10, "Few reviews", IF(listings[[#This Row],[number_of_reviews]]&lt;50, "Medium reviews", "Many reviews"))</f>
        <v>Few reviews</v>
      </c>
    </row>
    <row r="9125" spans="1:17" x14ac:dyDescent="0.2">
      <c r="A9125">
        <v>7.3328020099079987E+17</v>
      </c>
      <c r="B9125" t="s">
        <v>4027</v>
      </c>
      <c r="C9125">
        <v>21757105</v>
      </c>
      <c r="D9125" t="s">
        <v>14</v>
      </c>
      <c r="E9125" t="s">
        <v>22</v>
      </c>
      <c r="F9125">
        <v>44.848750000000003</v>
      </c>
      <c r="G9125">
        <v>-0.58657000000000004</v>
      </c>
      <c r="H9125" t="s">
        <v>16</v>
      </c>
      <c r="I9125">
        <v>95</v>
      </c>
      <c r="J9125">
        <v>2</v>
      </c>
      <c r="K9125">
        <v>17</v>
      </c>
      <c r="L9125" s="13">
        <v>45156</v>
      </c>
      <c r="M9125">
        <v>1</v>
      </c>
      <c r="N9125">
        <v>17</v>
      </c>
      <c r="O9125" t="str">
        <f>IF(listings[[#This Row],[price]]&lt;=50, "Low", IF(listings[[#This Row],[price]]&lt;=150, "Medium", "High"))</f>
        <v>Medium</v>
      </c>
      <c r="P9125" t="str">
        <f>IF(listings[[#This Row],[calculated_host_listings_count]]=1, "Unique listing", "Multiple listings")</f>
        <v>Unique listing</v>
      </c>
      <c r="Q9125" t="str">
        <f>IF(listings[[#This Row],[number_of_reviews]]&lt;10, "Few reviews", IF(listings[[#This Row],[number_of_reviews]]&lt;50, "Medium reviews", "Many reviews"))</f>
        <v>Medium reviews</v>
      </c>
    </row>
    <row r="9126" spans="1:17" x14ac:dyDescent="0.2">
      <c r="A9126">
        <v>7.3328495842046886E+17</v>
      </c>
      <c r="B9126" t="s">
        <v>5866</v>
      </c>
      <c r="C9126">
        <v>9244438</v>
      </c>
      <c r="D9126" t="s">
        <v>37</v>
      </c>
      <c r="E9126" t="s">
        <v>37</v>
      </c>
      <c r="F9126">
        <v>44.862699999999997</v>
      </c>
      <c r="G9126">
        <v>-0.60568999999999995</v>
      </c>
      <c r="H9126" t="s">
        <v>16</v>
      </c>
      <c r="I9126">
        <v>120</v>
      </c>
      <c r="J9126">
        <v>7</v>
      </c>
      <c r="K9126">
        <v>0</v>
      </c>
      <c r="L9126" s="13"/>
      <c r="M9126">
        <v>1</v>
      </c>
      <c r="N9126">
        <v>0</v>
      </c>
      <c r="O9126" t="str">
        <f>IF(listings[[#This Row],[price]]&lt;=50, "Low", IF(listings[[#This Row],[price]]&lt;=150, "Medium", "High"))</f>
        <v>Medium</v>
      </c>
      <c r="P9126" t="str">
        <f>IF(listings[[#This Row],[calculated_host_listings_count]]=1, "Unique listing", "Multiple listings")</f>
        <v>Unique listing</v>
      </c>
      <c r="Q9126" t="str">
        <f>IF(listings[[#This Row],[number_of_reviews]]&lt;10, "Few reviews", IF(listings[[#This Row],[number_of_reviews]]&lt;50, "Medium reviews", "Many reviews"))</f>
        <v>Few reviews</v>
      </c>
    </row>
    <row r="9127" spans="1:17" x14ac:dyDescent="0.2">
      <c r="A9127">
        <v>7.3344655429343693E+17</v>
      </c>
      <c r="B9127" t="s">
        <v>5867</v>
      </c>
      <c r="C9127">
        <v>69930420</v>
      </c>
      <c r="D9127" t="s">
        <v>14</v>
      </c>
      <c r="E9127" t="s">
        <v>22</v>
      </c>
      <c r="F9127">
        <v>44.839230000000001</v>
      </c>
      <c r="G9127">
        <v>-0.57362999999999997</v>
      </c>
      <c r="H9127" t="s">
        <v>16</v>
      </c>
      <c r="I9127">
        <v>150</v>
      </c>
      <c r="J9127">
        <v>365</v>
      </c>
      <c r="K9127">
        <v>0</v>
      </c>
      <c r="L9127" s="13"/>
      <c r="M9127">
        <v>1</v>
      </c>
      <c r="N9127">
        <v>0</v>
      </c>
      <c r="O9127" t="str">
        <f>IF(listings[[#This Row],[price]]&lt;=50, "Low", IF(listings[[#This Row],[price]]&lt;=150, "Medium", "High"))</f>
        <v>Medium</v>
      </c>
      <c r="P9127" t="str">
        <f>IF(listings[[#This Row],[calculated_host_listings_count]]=1, "Unique listing", "Multiple listings")</f>
        <v>Unique listing</v>
      </c>
      <c r="Q9127" t="str">
        <f>IF(listings[[#This Row],[number_of_reviews]]&lt;10, "Few reviews", IF(listings[[#This Row],[number_of_reviews]]&lt;50, "Medium reviews", "Many reviews"))</f>
        <v>Few reviews</v>
      </c>
    </row>
    <row r="9128" spans="1:17" x14ac:dyDescent="0.2">
      <c r="A9128">
        <v>7.3388448583560755E+17</v>
      </c>
      <c r="B9128" t="s">
        <v>385</v>
      </c>
      <c r="C9128">
        <v>400561118</v>
      </c>
      <c r="D9128" t="s">
        <v>14</v>
      </c>
      <c r="E9128" t="s">
        <v>15</v>
      </c>
      <c r="F9128">
        <v>44.818959999999997</v>
      </c>
      <c r="G9128">
        <v>-0.54762999999999995</v>
      </c>
      <c r="H9128" t="s">
        <v>28</v>
      </c>
      <c r="I9128">
        <v>35</v>
      </c>
      <c r="J9128">
        <v>3</v>
      </c>
      <c r="K9128">
        <v>2</v>
      </c>
      <c r="L9128" s="13">
        <v>44876</v>
      </c>
      <c r="M9128">
        <v>1</v>
      </c>
      <c r="N9128">
        <v>2</v>
      </c>
      <c r="O9128" t="str">
        <f>IF(listings[[#This Row],[price]]&lt;=50, "Low", IF(listings[[#This Row],[price]]&lt;=150, "Medium", "High"))</f>
        <v>Low</v>
      </c>
      <c r="P9128" t="str">
        <f>IF(listings[[#This Row],[calculated_host_listings_count]]=1, "Unique listing", "Multiple listings")</f>
        <v>Unique listing</v>
      </c>
      <c r="Q9128" t="str">
        <f>IF(listings[[#This Row],[number_of_reviews]]&lt;10, "Few reviews", IF(listings[[#This Row],[number_of_reviews]]&lt;50, "Medium reviews", "Many reviews"))</f>
        <v>Few reviews</v>
      </c>
    </row>
    <row r="9129" spans="1:17" x14ac:dyDescent="0.2">
      <c r="A9129">
        <v>7.3446251564393779E+17</v>
      </c>
      <c r="B9129" t="s">
        <v>120</v>
      </c>
      <c r="C9129">
        <v>456430723</v>
      </c>
      <c r="D9129" t="s">
        <v>14</v>
      </c>
      <c r="E9129" t="s">
        <v>22</v>
      </c>
      <c r="F9129">
        <v>44.848154000000001</v>
      </c>
      <c r="G9129">
        <v>-0.586252</v>
      </c>
      <c r="H9129" t="s">
        <v>16</v>
      </c>
      <c r="I9129">
        <v>175</v>
      </c>
      <c r="J9129">
        <v>1</v>
      </c>
      <c r="K9129">
        <v>6</v>
      </c>
      <c r="L9129" s="13">
        <v>45026</v>
      </c>
      <c r="M9129">
        <v>27</v>
      </c>
      <c r="N9129">
        <v>6</v>
      </c>
      <c r="O9129" t="str">
        <f>IF(listings[[#This Row],[price]]&lt;=50, "Low", IF(listings[[#This Row],[price]]&lt;=150, "Medium", "High"))</f>
        <v>High</v>
      </c>
      <c r="P9129" t="str">
        <f>IF(listings[[#This Row],[calculated_host_listings_count]]=1, "Unique listing", "Multiple listings")</f>
        <v>Multiple listings</v>
      </c>
      <c r="Q9129" t="str">
        <f>IF(listings[[#This Row],[number_of_reviews]]&lt;10, "Few reviews", IF(listings[[#This Row],[number_of_reviews]]&lt;50, "Medium reviews", "Many reviews"))</f>
        <v>Few reviews</v>
      </c>
    </row>
    <row r="9130" spans="1:17" x14ac:dyDescent="0.2">
      <c r="A9130">
        <v>7.3457042909082022E+17</v>
      </c>
      <c r="B9130" t="s">
        <v>5868</v>
      </c>
      <c r="C9130">
        <v>4987942</v>
      </c>
      <c r="D9130" t="s">
        <v>31</v>
      </c>
      <c r="E9130" t="s">
        <v>183</v>
      </c>
      <c r="F9130">
        <v>44.847380000000001</v>
      </c>
      <c r="G9130">
        <v>-0.53320000000000001</v>
      </c>
      <c r="H9130" t="s">
        <v>16</v>
      </c>
      <c r="I9130">
        <v>600</v>
      </c>
      <c r="J9130">
        <v>1</v>
      </c>
      <c r="K9130">
        <v>1</v>
      </c>
      <c r="L9130" s="13">
        <v>44846</v>
      </c>
      <c r="M9130">
        <v>4</v>
      </c>
      <c r="N9130">
        <v>1</v>
      </c>
      <c r="O9130" t="str">
        <f>IF(listings[[#This Row],[price]]&lt;=50, "Low", IF(listings[[#This Row],[price]]&lt;=150, "Medium", "High"))</f>
        <v>High</v>
      </c>
      <c r="P9130" t="str">
        <f>IF(listings[[#This Row],[calculated_host_listings_count]]=1, "Unique listing", "Multiple listings")</f>
        <v>Multiple listings</v>
      </c>
      <c r="Q9130" t="str">
        <f>IF(listings[[#This Row],[number_of_reviews]]&lt;10, "Few reviews", IF(listings[[#This Row],[number_of_reviews]]&lt;50, "Medium reviews", "Many reviews"))</f>
        <v>Few reviews</v>
      </c>
    </row>
    <row r="9131" spans="1:17" x14ac:dyDescent="0.2">
      <c r="A9131">
        <v>7.3460295879356826E+17</v>
      </c>
      <c r="B9131" t="s">
        <v>5869</v>
      </c>
      <c r="C9131">
        <v>49538741</v>
      </c>
      <c r="D9131" t="s">
        <v>14</v>
      </c>
      <c r="E9131" t="s">
        <v>144</v>
      </c>
      <c r="F9131">
        <v>44.857935400000002</v>
      </c>
      <c r="G9131">
        <v>-0.55952539999999995</v>
      </c>
      <c r="H9131" t="s">
        <v>16</v>
      </c>
      <c r="I9131">
        <v>135</v>
      </c>
      <c r="J9131">
        <v>2</v>
      </c>
      <c r="K9131">
        <v>12</v>
      </c>
      <c r="L9131" s="13">
        <v>45144</v>
      </c>
      <c r="M9131">
        <v>5</v>
      </c>
      <c r="N9131">
        <v>12</v>
      </c>
      <c r="O9131" t="str">
        <f>IF(listings[[#This Row],[price]]&lt;=50, "Low", IF(listings[[#This Row],[price]]&lt;=150, "Medium", "High"))</f>
        <v>Medium</v>
      </c>
      <c r="P9131" t="str">
        <f>IF(listings[[#This Row],[calculated_host_listings_count]]=1, "Unique listing", "Multiple listings")</f>
        <v>Multiple listings</v>
      </c>
      <c r="Q9131" t="str">
        <f>IF(listings[[#This Row],[number_of_reviews]]&lt;10, "Few reviews", IF(listings[[#This Row],[number_of_reviews]]&lt;50, "Medium reviews", "Many reviews"))</f>
        <v>Medium reviews</v>
      </c>
    </row>
    <row r="9132" spans="1:17" x14ac:dyDescent="0.2">
      <c r="A9132">
        <v>7.3464346013076237E+17</v>
      </c>
      <c r="B9132" t="s">
        <v>89</v>
      </c>
      <c r="C9132">
        <v>483013272</v>
      </c>
      <c r="D9132" t="s">
        <v>14</v>
      </c>
      <c r="E9132" t="s">
        <v>125</v>
      </c>
      <c r="F9132">
        <v>44.842239999999997</v>
      </c>
      <c r="G9132">
        <v>-0.55581999999999998</v>
      </c>
      <c r="H9132" t="s">
        <v>16</v>
      </c>
      <c r="I9132">
        <v>136</v>
      </c>
      <c r="J9132">
        <v>2</v>
      </c>
      <c r="K9132">
        <v>3</v>
      </c>
      <c r="L9132" s="13">
        <v>44974</v>
      </c>
      <c r="M9132">
        <v>1</v>
      </c>
      <c r="N9132">
        <v>3</v>
      </c>
      <c r="O9132" t="str">
        <f>IF(listings[[#This Row],[price]]&lt;=50, "Low", IF(listings[[#This Row],[price]]&lt;=150, "Medium", "High"))</f>
        <v>Medium</v>
      </c>
      <c r="P9132" t="str">
        <f>IF(listings[[#This Row],[calculated_host_listings_count]]=1, "Unique listing", "Multiple listings")</f>
        <v>Unique listing</v>
      </c>
      <c r="Q9132" t="str">
        <f>IF(listings[[#This Row],[number_of_reviews]]&lt;10, "Few reviews", IF(listings[[#This Row],[number_of_reviews]]&lt;50, "Medium reviews", "Many reviews"))</f>
        <v>Few reviews</v>
      </c>
    </row>
    <row r="9133" spans="1:17" x14ac:dyDescent="0.2">
      <c r="A9133">
        <v>7.3473699569233805E+17</v>
      </c>
      <c r="B9133" t="s">
        <v>5870</v>
      </c>
      <c r="C9133">
        <v>6466588</v>
      </c>
      <c r="D9133" t="s">
        <v>14</v>
      </c>
      <c r="E9133" t="s">
        <v>15</v>
      </c>
      <c r="F9133">
        <v>44.83426</v>
      </c>
      <c r="G9133">
        <v>-0.56847999999999999</v>
      </c>
      <c r="H9133" t="s">
        <v>16</v>
      </c>
      <c r="I9133">
        <v>202</v>
      </c>
      <c r="J9133">
        <v>2</v>
      </c>
      <c r="K9133">
        <v>3</v>
      </c>
      <c r="L9133" s="13">
        <v>45164</v>
      </c>
      <c r="M9133">
        <v>2</v>
      </c>
      <c r="N9133">
        <v>3</v>
      </c>
      <c r="O9133" t="str">
        <f>IF(listings[[#This Row],[price]]&lt;=50, "Low", IF(listings[[#This Row],[price]]&lt;=150, "Medium", "High"))</f>
        <v>High</v>
      </c>
      <c r="P9133" t="str">
        <f>IF(listings[[#This Row],[calculated_host_listings_count]]=1, "Unique listing", "Multiple listings")</f>
        <v>Multiple listings</v>
      </c>
      <c r="Q9133" t="str">
        <f>IF(listings[[#This Row],[number_of_reviews]]&lt;10, "Few reviews", IF(listings[[#This Row],[number_of_reviews]]&lt;50, "Medium reviews", "Many reviews"))</f>
        <v>Few reviews</v>
      </c>
    </row>
    <row r="9134" spans="1:17" x14ac:dyDescent="0.2">
      <c r="A9134">
        <v>7.3510937301011328E+17</v>
      </c>
      <c r="B9134" t="s">
        <v>5871</v>
      </c>
      <c r="C9134">
        <v>483113135</v>
      </c>
      <c r="D9134" t="s">
        <v>155</v>
      </c>
      <c r="E9134" t="s">
        <v>155</v>
      </c>
      <c r="F9134">
        <v>44.838501000000001</v>
      </c>
      <c r="G9134">
        <v>-0.53694189999999997</v>
      </c>
      <c r="H9134" t="s">
        <v>16</v>
      </c>
      <c r="I9134">
        <v>68</v>
      </c>
      <c r="J9134">
        <v>1</v>
      </c>
      <c r="K9134">
        <v>46</v>
      </c>
      <c r="L9134" s="13">
        <v>45165</v>
      </c>
      <c r="M9134">
        <v>1</v>
      </c>
      <c r="N9134">
        <v>46</v>
      </c>
      <c r="O9134" t="str">
        <f>IF(listings[[#This Row],[price]]&lt;=50, "Low", IF(listings[[#This Row],[price]]&lt;=150, "Medium", "High"))</f>
        <v>Medium</v>
      </c>
      <c r="P9134" t="str">
        <f>IF(listings[[#This Row],[calculated_host_listings_count]]=1, "Unique listing", "Multiple listings")</f>
        <v>Unique listing</v>
      </c>
      <c r="Q9134" t="str">
        <f>IF(listings[[#This Row],[number_of_reviews]]&lt;10, "Few reviews", IF(listings[[#This Row],[number_of_reviews]]&lt;50, "Medium reviews", "Many reviews"))</f>
        <v>Medium reviews</v>
      </c>
    </row>
    <row r="9135" spans="1:17" x14ac:dyDescent="0.2">
      <c r="A9135">
        <v>7.3532755597506739E+17</v>
      </c>
      <c r="B9135" t="s">
        <v>1479</v>
      </c>
      <c r="C9135">
        <v>14687210</v>
      </c>
      <c r="D9135" t="s">
        <v>14</v>
      </c>
      <c r="E9135" t="s">
        <v>22</v>
      </c>
      <c r="F9135">
        <v>44.849820000000001</v>
      </c>
      <c r="G9135">
        <v>-0.58731</v>
      </c>
      <c r="H9135" t="s">
        <v>16</v>
      </c>
      <c r="I9135">
        <v>180</v>
      </c>
      <c r="J9135">
        <v>2</v>
      </c>
      <c r="K9135">
        <v>4</v>
      </c>
      <c r="L9135" s="13">
        <v>44983</v>
      </c>
      <c r="M9135">
        <v>1</v>
      </c>
      <c r="N9135">
        <v>4</v>
      </c>
      <c r="O9135" t="str">
        <f>IF(listings[[#This Row],[price]]&lt;=50, "Low", IF(listings[[#This Row],[price]]&lt;=150, "Medium", "High"))</f>
        <v>High</v>
      </c>
      <c r="P9135" t="str">
        <f>IF(listings[[#This Row],[calculated_host_listings_count]]=1, "Unique listing", "Multiple listings")</f>
        <v>Unique listing</v>
      </c>
      <c r="Q9135" t="str">
        <f>IF(listings[[#This Row],[number_of_reviews]]&lt;10, "Few reviews", IF(listings[[#This Row],[number_of_reviews]]&lt;50, "Medium reviews", "Many reviews"))</f>
        <v>Few reviews</v>
      </c>
    </row>
    <row r="9136" spans="1:17" x14ac:dyDescent="0.2">
      <c r="A9136">
        <v>7.3546319485544282E+17</v>
      </c>
      <c r="B9136" t="s">
        <v>5872</v>
      </c>
      <c r="C9136">
        <v>38453849</v>
      </c>
      <c r="D9136" t="s">
        <v>66</v>
      </c>
      <c r="E9136" t="s">
        <v>266</v>
      </c>
      <c r="F9136">
        <v>44.849513700000003</v>
      </c>
      <c r="G9136">
        <v>-0.66369559999999994</v>
      </c>
      <c r="H9136" t="s">
        <v>16</v>
      </c>
      <c r="I9136">
        <v>121</v>
      </c>
      <c r="J9136">
        <v>1</v>
      </c>
      <c r="K9136">
        <v>4</v>
      </c>
      <c r="L9136" s="13">
        <v>45178</v>
      </c>
      <c r="M9136">
        <v>1</v>
      </c>
      <c r="N9136">
        <v>4</v>
      </c>
      <c r="O9136" t="str">
        <f>IF(listings[[#This Row],[price]]&lt;=50, "Low", IF(listings[[#This Row],[price]]&lt;=150, "Medium", "High"))</f>
        <v>Medium</v>
      </c>
      <c r="P9136" t="str">
        <f>IF(listings[[#This Row],[calculated_host_listings_count]]=1, "Unique listing", "Multiple listings")</f>
        <v>Unique listing</v>
      </c>
      <c r="Q9136" t="str">
        <f>IF(listings[[#This Row],[number_of_reviews]]&lt;10, "Few reviews", IF(listings[[#This Row],[number_of_reviews]]&lt;50, "Medium reviews", "Many reviews"))</f>
        <v>Few reviews</v>
      </c>
    </row>
    <row r="9137" spans="1:17" x14ac:dyDescent="0.2">
      <c r="A9137">
        <v>7.3552825595583347E+17</v>
      </c>
      <c r="B9137" t="s">
        <v>2320</v>
      </c>
      <c r="C9137">
        <v>444442953</v>
      </c>
      <c r="D9137" t="s">
        <v>14</v>
      </c>
      <c r="E9137" t="s">
        <v>48</v>
      </c>
      <c r="F9137">
        <v>44.850565799999998</v>
      </c>
      <c r="G9137">
        <v>-0.63110789999999994</v>
      </c>
      <c r="H9137" t="s">
        <v>16</v>
      </c>
      <c r="I9137">
        <v>66</v>
      </c>
      <c r="J9137">
        <v>2</v>
      </c>
      <c r="K9137">
        <v>9</v>
      </c>
      <c r="L9137" s="13">
        <v>45153</v>
      </c>
      <c r="M9137">
        <v>4</v>
      </c>
      <c r="N9137">
        <v>9</v>
      </c>
      <c r="O9137" t="str">
        <f>IF(listings[[#This Row],[price]]&lt;=50, "Low", IF(listings[[#This Row],[price]]&lt;=150, "Medium", "High"))</f>
        <v>Medium</v>
      </c>
      <c r="P9137" t="str">
        <f>IF(listings[[#This Row],[calculated_host_listings_count]]=1, "Unique listing", "Multiple listings")</f>
        <v>Multiple listings</v>
      </c>
      <c r="Q9137" t="str">
        <f>IF(listings[[#This Row],[number_of_reviews]]&lt;10, "Few reviews", IF(listings[[#This Row],[number_of_reviews]]&lt;50, "Medium reviews", "Many reviews"))</f>
        <v>Few reviews</v>
      </c>
    </row>
    <row r="9138" spans="1:17" x14ac:dyDescent="0.2">
      <c r="A9138">
        <v>7.3590942681996749E+17</v>
      </c>
      <c r="B9138" t="s">
        <v>137</v>
      </c>
      <c r="C9138">
        <v>483260866</v>
      </c>
      <c r="D9138" t="s">
        <v>14</v>
      </c>
      <c r="E9138" t="s">
        <v>22</v>
      </c>
      <c r="F9138">
        <v>44.840264500000004</v>
      </c>
      <c r="G9138">
        <v>-0.57990149999999996</v>
      </c>
      <c r="H9138" t="s">
        <v>16</v>
      </c>
      <c r="I9138">
        <v>55</v>
      </c>
      <c r="J9138">
        <v>30</v>
      </c>
      <c r="K9138">
        <v>0</v>
      </c>
      <c r="L9138" s="13"/>
      <c r="M9138">
        <v>1</v>
      </c>
      <c r="N9138">
        <v>0</v>
      </c>
      <c r="O9138" t="str">
        <f>IF(listings[[#This Row],[price]]&lt;=50, "Low", IF(listings[[#This Row],[price]]&lt;=150, "Medium", "High"))</f>
        <v>Medium</v>
      </c>
      <c r="P9138" t="str">
        <f>IF(listings[[#This Row],[calculated_host_listings_count]]=1, "Unique listing", "Multiple listings")</f>
        <v>Unique listing</v>
      </c>
      <c r="Q9138" t="str">
        <f>IF(listings[[#This Row],[number_of_reviews]]&lt;10, "Few reviews", IF(listings[[#This Row],[number_of_reviews]]&lt;50, "Medium reviews", "Many reviews"))</f>
        <v>Few reviews</v>
      </c>
    </row>
    <row r="9139" spans="1:17" x14ac:dyDescent="0.2">
      <c r="A9139">
        <v>7.359755531908553E+17</v>
      </c>
      <c r="B9139" t="s">
        <v>234</v>
      </c>
      <c r="C9139">
        <v>25384010</v>
      </c>
      <c r="D9139" t="s">
        <v>14</v>
      </c>
      <c r="E9139" t="s">
        <v>48</v>
      </c>
      <c r="F9139">
        <v>44.853380000000001</v>
      </c>
      <c r="G9139">
        <v>-0.60890999999999995</v>
      </c>
      <c r="H9139" t="s">
        <v>16</v>
      </c>
      <c r="I9139">
        <v>30</v>
      </c>
      <c r="J9139">
        <v>30</v>
      </c>
      <c r="K9139">
        <v>0</v>
      </c>
      <c r="L9139" s="13"/>
      <c r="M9139">
        <v>1</v>
      </c>
      <c r="N9139">
        <v>0</v>
      </c>
      <c r="O9139" t="str">
        <f>IF(listings[[#This Row],[price]]&lt;=50, "Low", IF(listings[[#This Row],[price]]&lt;=150, "Medium", "High"))</f>
        <v>Low</v>
      </c>
      <c r="P9139" t="str">
        <f>IF(listings[[#This Row],[calculated_host_listings_count]]=1, "Unique listing", "Multiple listings")</f>
        <v>Unique listing</v>
      </c>
      <c r="Q9139" t="str">
        <f>IF(listings[[#This Row],[number_of_reviews]]&lt;10, "Few reviews", IF(listings[[#This Row],[number_of_reviews]]&lt;50, "Medium reviews", "Many reviews"))</f>
        <v>Few reviews</v>
      </c>
    </row>
    <row r="9140" spans="1:17" x14ac:dyDescent="0.2">
      <c r="A9140">
        <v>7.3601454031950861E+17</v>
      </c>
      <c r="B9140" t="s">
        <v>5499</v>
      </c>
      <c r="C9140">
        <v>74678921</v>
      </c>
      <c r="D9140" t="s">
        <v>14</v>
      </c>
      <c r="E9140" t="s">
        <v>45</v>
      </c>
      <c r="F9140">
        <v>44.833019999999998</v>
      </c>
      <c r="G9140">
        <v>-0.58348</v>
      </c>
      <c r="H9140" t="s">
        <v>16</v>
      </c>
      <c r="I9140">
        <v>70</v>
      </c>
      <c r="J9140">
        <v>2</v>
      </c>
      <c r="K9140">
        <v>19</v>
      </c>
      <c r="L9140" s="13">
        <v>45177</v>
      </c>
      <c r="M9140">
        <v>4</v>
      </c>
      <c r="N9140">
        <v>19</v>
      </c>
      <c r="O9140" t="str">
        <f>IF(listings[[#This Row],[price]]&lt;=50, "Low", IF(listings[[#This Row],[price]]&lt;=150, "Medium", "High"))</f>
        <v>Medium</v>
      </c>
      <c r="P9140" t="str">
        <f>IF(listings[[#This Row],[calculated_host_listings_count]]=1, "Unique listing", "Multiple listings")</f>
        <v>Multiple listings</v>
      </c>
      <c r="Q9140" t="str">
        <f>IF(listings[[#This Row],[number_of_reviews]]&lt;10, "Few reviews", IF(listings[[#This Row],[number_of_reviews]]&lt;50, "Medium reviews", "Many reviews"))</f>
        <v>Medium reviews</v>
      </c>
    </row>
    <row r="9141" spans="1:17" x14ac:dyDescent="0.2">
      <c r="A9141">
        <v>7.3608012212102157E+17</v>
      </c>
      <c r="B9141" t="s">
        <v>1574</v>
      </c>
      <c r="C9141">
        <v>72691486</v>
      </c>
      <c r="D9141" t="s">
        <v>14</v>
      </c>
      <c r="E9141" t="s">
        <v>45</v>
      </c>
      <c r="F9141">
        <v>44.831592699999987</v>
      </c>
      <c r="G9141">
        <v>-0.59394439999999993</v>
      </c>
      <c r="H9141" t="s">
        <v>16</v>
      </c>
      <c r="I9141">
        <v>145</v>
      </c>
      <c r="J9141">
        <v>90</v>
      </c>
      <c r="K9141">
        <v>0</v>
      </c>
      <c r="L9141" s="13"/>
      <c r="M9141">
        <v>70</v>
      </c>
      <c r="N9141">
        <v>0</v>
      </c>
      <c r="O9141" t="str">
        <f>IF(listings[[#This Row],[price]]&lt;=50, "Low", IF(listings[[#This Row],[price]]&lt;=150, "Medium", "High"))</f>
        <v>Medium</v>
      </c>
      <c r="P9141" t="str">
        <f>IF(listings[[#This Row],[calculated_host_listings_count]]=1, "Unique listing", "Multiple listings")</f>
        <v>Multiple listings</v>
      </c>
      <c r="Q9141" t="str">
        <f>IF(listings[[#This Row],[number_of_reviews]]&lt;10, "Few reviews", IF(listings[[#This Row],[number_of_reviews]]&lt;50, "Medium reviews", "Many reviews"))</f>
        <v>Few reviews</v>
      </c>
    </row>
    <row r="9142" spans="1:17" x14ac:dyDescent="0.2">
      <c r="A9142">
        <v>7.3608626814194496E+17</v>
      </c>
      <c r="B9142" t="s">
        <v>544</v>
      </c>
      <c r="C9142">
        <v>72691486</v>
      </c>
      <c r="D9142" t="s">
        <v>14</v>
      </c>
      <c r="E9142" t="s">
        <v>22</v>
      </c>
      <c r="F9142">
        <v>44.838055399999988</v>
      </c>
      <c r="G9142">
        <v>-0.57579769999999997</v>
      </c>
      <c r="H9142" t="s">
        <v>16</v>
      </c>
      <c r="I9142">
        <v>98</v>
      </c>
      <c r="J9142">
        <v>90</v>
      </c>
      <c r="K9142">
        <v>0</v>
      </c>
      <c r="L9142" s="13"/>
      <c r="M9142">
        <v>70</v>
      </c>
      <c r="N9142">
        <v>0</v>
      </c>
      <c r="O9142" t="str">
        <f>IF(listings[[#This Row],[price]]&lt;=50, "Low", IF(listings[[#This Row],[price]]&lt;=150, "Medium", "High"))</f>
        <v>Medium</v>
      </c>
      <c r="P9142" t="str">
        <f>IF(listings[[#This Row],[calculated_host_listings_count]]=1, "Unique listing", "Multiple listings")</f>
        <v>Multiple listings</v>
      </c>
      <c r="Q9142" t="str">
        <f>IF(listings[[#This Row],[number_of_reviews]]&lt;10, "Few reviews", IF(listings[[#This Row],[number_of_reviews]]&lt;50, "Medium reviews", "Many reviews"))</f>
        <v>Few reviews</v>
      </c>
    </row>
    <row r="9143" spans="1:17" x14ac:dyDescent="0.2">
      <c r="A9143">
        <v>7.3612718463175898E+17</v>
      </c>
      <c r="B9143" t="s">
        <v>2250</v>
      </c>
      <c r="C9143">
        <v>145757748</v>
      </c>
      <c r="D9143" t="s">
        <v>34</v>
      </c>
      <c r="E9143" t="s">
        <v>34</v>
      </c>
      <c r="F9143">
        <v>44.811860000000003</v>
      </c>
      <c r="G9143">
        <v>-0.58187999999999995</v>
      </c>
      <c r="H9143" t="s">
        <v>16</v>
      </c>
      <c r="I9143">
        <v>60</v>
      </c>
      <c r="J9143">
        <v>2</v>
      </c>
      <c r="K9143">
        <v>0</v>
      </c>
      <c r="L9143" s="13"/>
      <c r="M9143">
        <v>1</v>
      </c>
      <c r="N9143">
        <v>0</v>
      </c>
      <c r="O9143" t="str">
        <f>IF(listings[[#This Row],[price]]&lt;=50, "Low", IF(listings[[#This Row],[price]]&lt;=150, "Medium", "High"))</f>
        <v>Medium</v>
      </c>
      <c r="P9143" t="str">
        <f>IF(listings[[#This Row],[calculated_host_listings_count]]=1, "Unique listing", "Multiple listings")</f>
        <v>Unique listing</v>
      </c>
      <c r="Q9143" t="str">
        <f>IF(listings[[#This Row],[number_of_reviews]]&lt;10, "Few reviews", IF(listings[[#This Row],[number_of_reviews]]&lt;50, "Medium reviews", "Many reviews"))</f>
        <v>Few reviews</v>
      </c>
    </row>
    <row r="9144" spans="1:17" x14ac:dyDescent="0.2">
      <c r="A9144">
        <v>7.3622661176765619E+17</v>
      </c>
      <c r="B9144" t="s">
        <v>5873</v>
      </c>
      <c r="C9144">
        <v>9577729</v>
      </c>
      <c r="D9144" t="s">
        <v>14</v>
      </c>
      <c r="E9144" t="s">
        <v>125</v>
      </c>
      <c r="F9144">
        <v>44.84187</v>
      </c>
      <c r="G9144">
        <v>-0.54790000000000005</v>
      </c>
      <c r="H9144" t="s">
        <v>16</v>
      </c>
      <c r="I9144">
        <v>140</v>
      </c>
      <c r="J9144">
        <v>1</v>
      </c>
      <c r="K9144">
        <v>24</v>
      </c>
      <c r="L9144" s="13">
        <v>45170</v>
      </c>
      <c r="M9144">
        <v>1</v>
      </c>
      <c r="N9144">
        <v>24</v>
      </c>
      <c r="O9144" t="str">
        <f>IF(listings[[#This Row],[price]]&lt;=50, "Low", IF(listings[[#This Row],[price]]&lt;=150, "Medium", "High"))</f>
        <v>Medium</v>
      </c>
      <c r="P9144" t="str">
        <f>IF(listings[[#This Row],[calculated_host_listings_count]]=1, "Unique listing", "Multiple listings")</f>
        <v>Unique listing</v>
      </c>
      <c r="Q9144" t="str">
        <f>IF(listings[[#This Row],[number_of_reviews]]&lt;10, "Few reviews", IF(listings[[#This Row],[number_of_reviews]]&lt;50, "Medium reviews", "Many reviews"))</f>
        <v>Medium reviews</v>
      </c>
    </row>
    <row r="9145" spans="1:17" x14ac:dyDescent="0.2">
      <c r="A9145">
        <v>7.3671323132675341E+17</v>
      </c>
      <c r="B9145" t="s">
        <v>5874</v>
      </c>
      <c r="C9145">
        <v>11924111</v>
      </c>
      <c r="D9145" t="s">
        <v>26</v>
      </c>
      <c r="E9145" t="s">
        <v>26</v>
      </c>
      <c r="F9145">
        <v>44.812559999999998</v>
      </c>
      <c r="G9145">
        <v>-0.55147999999999997</v>
      </c>
      <c r="H9145" t="s">
        <v>28</v>
      </c>
      <c r="I9145">
        <v>50</v>
      </c>
      <c r="J9145">
        <v>2</v>
      </c>
      <c r="K9145">
        <v>4</v>
      </c>
      <c r="L9145" s="13">
        <v>45016</v>
      </c>
      <c r="M9145">
        <v>1</v>
      </c>
      <c r="N9145">
        <v>4</v>
      </c>
      <c r="O9145" t="str">
        <f>IF(listings[[#This Row],[price]]&lt;=50, "Low", IF(listings[[#This Row],[price]]&lt;=150, "Medium", "High"))</f>
        <v>Low</v>
      </c>
      <c r="P9145" t="str">
        <f>IF(listings[[#This Row],[calculated_host_listings_count]]=1, "Unique listing", "Multiple listings")</f>
        <v>Unique listing</v>
      </c>
      <c r="Q9145" t="str">
        <f>IF(listings[[#This Row],[number_of_reviews]]&lt;10, "Few reviews", IF(listings[[#This Row],[number_of_reviews]]&lt;50, "Medium reviews", "Many reviews"))</f>
        <v>Few reviews</v>
      </c>
    </row>
    <row r="9146" spans="1:17" x14ac:dyDescent="0.2">
      <c r="A9146">
        <v>7.3675169534459469E+17</v>
      </c>
      <c r="B9146" t="s">
        <v>944</v>
      </c>
      <c r="C9146">
        <v>36773828</v>
      </c>
      <c r="D9146" t="s">
        <v>14</v>
      </c>
      <c r="E9146" t="s">
        <v>22</v>
      </c>
      <c r="F9146">
        <v>44.837789999999998</v>
      </c>
      <c r="G9146">
        <v>-0.57306999999999997</v>
      </c>
      <c r="H9146" t="s">
        <v>16</v>
      </c>
      <c r="I9146">
        <v>84</v>
      </c>
      <c r="J9146">
        <v>2</v>
      </c>
      <c r="K9146">
        <v>16</v>
      </c>
      <c r="L9146" s="13">
        <v>45148</v>
      </c>
      <c r="M9146">
        <v>2</v>
      </c>
      <c r="N9146">
        <v>16</v>
      </c>
      <c r="O9146" t="str">
        <f>IF(listings[[#This Row],[price]]&lt;=50, "Low", IF(listings[[#This Row],[price]]&lt;=150, "Medium", "High"))</f>
        <v>Medium</v>
      </c>
      <c r="P9146" t="str">
        <f>IF(listings[[#This Row],[calculated_host_listings_count]]=1, "Unique listing", "Multiple listings")</f>
        <v>Multiple listings</v>
      </c>
      <c r="Q9146" t="str">
        <f>IF(listings[[#This Row],[number_of_reviews]]&lt;10, "Few reviews", IF(listings[[#This Row],[number_of_reviews]]&lt;50, "Medium reviews", "Many reviews"))</f>
        <v>Medium reviews</v>
      </c>
    </row>
    <row r="9147" spans="1:17" x14ac:dyDescent="0.2">
      <c r="A9147">
        <v>7.3678870546643418E+17</v>
      </c>
      <c r="B9147" t="s">
        <v>5875</v>
      </c>
      <c r="C9147">
        <v>146636229</v>
      </c>
      <c r="D9147" t="s">
        <v>34</v>
      </c>
      <c r="E9147" t="s">
        <v>34</v>
      </c>
      <c r="F9147">
        <v>44.805044799999997</v>
      </c>
      <c r="G9147">
        <v>-0.58639999999999992</v>
      </c>
      <c r="H9147" t="s">
        <v>28</v>
      </c>
      <c r="I9147">
        <v>35</v>
      </c>
      <c r="J9147">
        <v>2</v>
      </c>
      <c r="K9147">
        <v>3</v>
      </c>
      <c r="L9147" s="13">
        <v>44967</v>
      </c>
      <c r="M9147">
        <v>2</v>
      </c>
      <c r="N9147">
        <v>3</v>
      </c>
      <c r="O9147" t="str">
        <f>IF(listings[[#This Row],[price]]&lt;=50, "Low", IF(listings[[#This Row],[price]]&lt;=150, "Medium", "High"))</f>
        <v>Low</v>
      </c>
      <c r="P9147" t="str">
        <f>IF(listings[[#This Row],[calculated_host_listings_count]]=1, "Unique listing", "Multiple listings")</f>
        <v>Multiple listings</v>
      </c>
      <c r="Q9147" t="str">
        <f>IF(listings[[#This Row],[number_of_reviews]]&lt;10, "Few reviews", IF(listings[[#This Row],[number_of_reviews]]&lt;50, "Medium reviews", "Many reviews"))</f>
        <v>Few reviews</v>
      </c>
    </row>
    <row r="9148" spans="1:17" x14ac:dyDescent="0.2">
      <c r="A9148">
        <v>7.3679574545348032E+17</v>
      </c>
      <c r="B9148" t="s">
        <v>71</v>
      </c>
      <c r="C9148">
        <v>315855767</v>
      </c>
      <c r="D9148" t="s">
        <v>14</v>
      </c>
      <c r="E9148" t="s">
        <v>22</v>
      </c>
      <c r="F9148">
        <v>44.837090000000003</v>
      </c>
      <c r="G9148">
        <v>-0.56971000000000005</v>
      </c>
      <c r="H9148" t="s">
        <v>16</v>
      </c>
      <c r="I9148">
        <v>92</v>
      </c>
      <c r="J9148">
        <v>1</v>
      </c>
      <c r="K9148">
        <v>4</v>
      </c>
      <c r="L9148" s="13">
        <v>44927</v>
      </c>
      <c r="M9148">
        <v>6</v>
      </c>
      <c r="N9148">
        <v>4</v>
      </c>
      <c r="O9148" t="str">
        <f>IF(listings[[#This Row],[price]]&lt;=50, "Low", IF(listings[[#This Row],[price]]&lt;=150, "Medium", "High"))</f>
        <v>Medium</v>
      </c>
      <c r="P9148" t="str">
        <f>IF(listings[[#This Row],[calculated_host_listings_count]]=1, "Unique listing", "Multiple listings")</f>
        <v>Multiple listings</v>
      </c>
      <c r="Q9148" t="str">
        <f>IF(listings[[#This Row],[number_of_reviews]]&lt;10, "Few reviews", IF(listings[[#This Row],[number_of_reviews]]&lt;50, "Medium reviews", "Many reviews"))</f>
        <v>Few reviews</v>
      </c>
    </row>
    <row r="9149" spans="1:17" x14ac:dyDescent="0.2">
      <c r="A9149">
        <v>7.3679739786048896E+17</v>
      </c>
      <c r="B9149" t="s">
        <v>2879</v>
      </c>
      <c r="C9149">
        <v>9254246</v>
      </c>
      <c r="D9149" t="s">
        <v>14</v>
      </c>
      <c r="E9149" t="s">
        <v>15</v>
      </c>
      <c r="F9149">
        <v>44.831782799999999</v>
      </c>
      <c r="G9149">
        <v>-0.57267689999999993</v>
      </c>
      <c r="H9149" t="s">
        <v>16</v>
      </c>
      <c r="I9149">
        <v>65</v>
      </c>
      <c r="J9149">
        <v>2</v>
      </c>
      <c r="K9149">
        <v>17</v>
      </c>
      <c r="L9149" s="13">
        <v>45166</v>
      </c>
      <c r="M9149">
        <v>1</v>
      </c>
      <c r="N9149">
        <v>17</v>
      </c>
      <c r="O9149" t="str">
        <f>IF(listings[[#This Row],[price]]&lt;=50, "Low", IF(listings[[#This Row],[price]]&lt;=150, "Medium", "High"))</f>
        <v>Medium</v>
      </c>
      <c r="P9149" t="str">
        <f>IF(listings[[#This Row],[calculated_host_listings_count]]=1, "Unique listing", "Multiple listings")</f>
        <v>Unique listing</v>
      </c>
      <c r="Q9149" t="str">
        <f>IF(listings[[#This Row],[number_of_reviews]]&lt;10, "Few reviews", IF(listings[[#This Row],[number_of_reviews]]&lt;50, "Medium reviews", "Many reviews"))</f>
        <v>Medium reviews</v>
      </c>
    </row>
    <row r="9150" spans="1:17" x14ac:dyDescent="0.2">
      <c r="A9150">
        <v>7.3735696666538214E+17</v>
      </c>
      <c r="B9150" t="s">
        <v>880</v>
      </c>
      <c r="C9150">
        <v>456430723</v>
      </c>
      <c r="D9150" t="s">
        <v>14</v>
      </c>
      <c r="E9150" t="s">
        <v>15</v>
      </c>
      <c r="F9150">
        <v>44.820348000000003</v>
      </c>
      <c r="G9150">
        <v>-0.55078000000000005</v>
      </c>
      <c r="H9150" t="s">
        <v>16</v>
      </c>
      <c r="I9150">
        <v>99</v>
      </c>
      <c r="J9150">
        <v>2</v>
      </c>
      <c r="K9150">
        <v>19</v>
      </c>
      <c r="L9150" s="13">
        <v>45151</v>
      </c>
      <c r="M9150">
        <v>27</v>
      </c>
      <c r="N9150">
        <v>19</v>
      </c>
      <c r="O9150" t="str">
        <f>IF(listings[[#This Row],[price]]&lt;=50, "Low", IF(listings[[#This Row],[price]]&lt;=150, "Medium", "High"))</f>
        <v>Medium</v>
      </c>
      <c r="P9150" t="str">
        <f>IF(listings[[#This Row],[calculated_host_listings_count]]=1, "Unique listing", "Multiple listings")</f>
        <v>Multiple listings</v>
      </c>
      <c r="Q9150" t="str">
        <f>IF(listings[[#This Row],[number_of_reviews]]&lt;10, "Few reviews", IF(listings[[#This Row],[number_of_reviews]]&lt;50, "Medium reviews", "Many reviews"))</f>
        <v>Medium reviews</v>
      </c>
    </row>
    <row r="9151" spans="1:17" x14ac:dyDescent="0.2">
      <c r="A9151">
        <v>7.3739113841274701E+17</v>
      </c>
      <c r="B9151" t="s">
        <v>1614</v>
      </c>
      <c r="C9151">
        <v>43660479</v>
      </c>
      <c r="D9151" t="s">
        <v>14</v>
      </c>
      <c r="E9151" t="s">
        <v>22</v>
      </c>
      <c r="F9151">
        <v>44.838259999999998</v>
      </c>
      <c r="G9151">
        <v>-0.57418999999999998</v>
      </c>
      <c r="H9151" t="s">
        <v>16</v>
      </c>
      <c r="I9151">
        <v>200</v>
      </c>
      <c r="J9151">
        <v>2</v>
      </c>
      <c r="K9151">
        <v>16</v>
      </c>
      <c r="L9151" s="13">
        <v>45153</v>
      </c>
      <c r="M9151">
        <v>2</v>
      </c>
      <c r="N9151">
        <v>16</v>
      </c>
      <c r="O9151" t="str">
        <f>IF(listings[[#This Row],[price]]&lt;=50, "Low", IF(listings[[#This Row],[price]]&lt;=150, "Medium", "High"))</f>
        <v>High</v>
      </c>
      <c r="P9151" t="str">
        <f>IF(listings[[#This Row],[calculated_host_listings_count]]=1, "Unique listing", "Multiple listings")</f>
        <v>Multiple listings</v>
      </c>
      <c r="Q9151" t="str">
        <f>IF(listings[[#This Row],[number_of_reviews]]&lt;10, "Few reviews", IF(listings[[#This Row],[number_of_reviews]]&lt;50, "Medium reviews", "Many reviews"))</f>
        <v>Medium reviews</v>
      </c>
    </row>
    <row r="9152" spans="1:17" x14ac:dyDescent="0.2">
      <c r="A9152">
        <v>7.3748883403647872E+17</v>
      </c>
      <c r="B9152" t="s">
        <v>5876</v>
      </c>
      <c r="C9152">
        <v>483556654</v>
      </c>
      <c r="D9152" t="s">
        <v>291</v>
      </c>
      <c r="E9152" t="s">
        <v>291</v>
      </c>
      <c r="F9152">
        <v>44.8498442</v>
      </c>
      <c r="G9152">
        <v>-0.48180840000000003</v>
      </c>
      <c r="H9152" t="s">
        <v>28</v>
      </c>
      <c r="I9152">
        <v>224</v>
      </c>
      <c r="J9152">
        <v>1</v>
      </c>
      <c r="K9152">
        <v>0</v>
      </c>
      <c r="L9152" s="13"/>
      <c r="M9152">
        <v>5</v>
      </c>
      <c r="N9152">
        <v>0</v>
      </c>
      <c r="O9152" t="str">
        <f>IF(listings[[#This Row],[price]]&lt;=50, "Low", IF(listings[[#This Row],[price]]&lt;=150, "Medium", "High"))</f>
        <v>High</v>
      </c>
      <c r="P9152" t="str">
        <f>IF(listings[[#This Row],[calculated_host_listings_count]]=1, "Unique listing", "Multiple listings")</f>
        <v>Multiple listings</v>
      </c>
      <c r="Q9152" t="str">
        <f>IF(listings[[#This Row],[number_of_reviews]]&lt;10, "Few reviews", IF(listings[[#This Row],[number_of_reviews]]&lt;50, "Medium reviews", "Many reviews"))</f>
        <v>Few reviews</v>
      </c>
    </row>
    <row r="9153" spans="1:17" x14ac:dyDescent="0.2">
      <c r="A9153">
        <v>7.3750036814527334E+17</v>
      </c>
      <c r="B9153" t="s">
        <v>179</v>
      </c>
      <c r="C9153">
        <v>456430723</v>
      </c>
      <c r="D9153" t="s">
        <v>14</v>
      </c>
      <c r="E9153" t="s">
        <v>22</v>
      </c>
      <c r="F9153">
        <v>44.836221000000002</v>
      </c>
      <c r="G9153">
        <v>-0.57720300000000002</v>
      </c>
      <c r="H9153" t="s">
        <v>16</v>
      </c>
      <c r="I9153">
        <v>146</v>
      </c>
      <c r="J9153">
        <v>1</v>
      </c>
      <c r="K9153">
        <v>3</v>
      </c>
      <c r="L9153" s="13">
        <v>44913</v>
      </c>
      <c r="M9153">
        <v>27</v>
      </c>
      <c r="N9153">
        <v>3</v>
      </c>
      <c r="O9153" t="str">
        <f>IF(listings[[#This Row],[price]]&lt;=50, "Low", IF(listings[[#This Row],[price]]&lt;=150, "Medium", "High"))</f>
        <v>Medium</v>
      </c>
      <c r="P9153" t="str">
        <f>IF(listings[[#This Row],[calculated_host_listings_count]]=1, "Unique listing", "Multiple listings")</f>
        <v>Multiple listings</v>
      </c>
      <c r="Q9153" t="str">
        <f>IF(listings[[#This Row],[number_of_reviews]]&lt;10, "Few reviews", IF(listings[[#This Row],[number_of_reviews]]&lt;50, "Medium reviews", "Many reviews"))</f>
        <v>Few reviews</v>
      </c>
    </row>
    <row r="9154" spans="1:17" x14ac:dyDescent="0.2">
      <c r="A9154">
        <v>7.3750428586083955E+17</v>
      </c>
      <c r="B9154" t="s">
        <v>5877</v>
      </c>
      <c r="C9154">
        <v>184945495</v>
      </c>
      <c r="D9154" t="s">
        <v>14</v>
      </c>
      <c r="E9154" t="s">
        <v>144</v>
      </c>
      <c r="F9154">
        <v>44.86159</v>
      </c>
      <c r="G9154">
        <v>-0.56849000000000005</v>
      </c>
      <c r="H9154" t="s">
        <v>16</v>
      </c>
      <c r="I9154">
        <v>89</v>
      </c>
      <c r="J9154">
        <v>3</v>
      </c>
      <c r="K9154">
        <v>9</v>
      </c>
      <c r="L9154" s="13">
        <v>45105</v>
      </c>
      <c r="M9154">
        <v>17</v>
      </c>
      <c r="N9154">
        <v>9</v>
      </c>
      <c r="O9154" t="str">
        <f>IF(listings[[#This Row],[price]]&lt;=50, "Low", IF(listings[[#This Row],[price]]&lt;=150, "Medium", "High"))</f>
        <v>Medium</v>
      </c>
      <c r="P9154" t="str">
        <f>IF(listings[[#This Row],[calculated_host_listings_count]]=1, "Unique listing", "Multiple listings")</f>
        <v>Multiple listings</v>
      </c>
      <c r="Q9154" t="str">
        <f>IF(listings[[#This Row],[number_of_reviews]]&lt;10, "Few reviews", IF(listings[[#This Row],[number_of_reviews]]&lt;50, "Medium reviews", "Many reviews"))</f>
        <v>Few reviews</v>
      </c>
    </row>
    <row r="9155" spans="1:17" x14ac:dyDescent="0.2">
      <c r="A9155">
        <v>7.375081057017175E+17</v>
      </c>
      <c r="B9155" t="s">
        <v>5878</v>
      </c>
      <c r="C9155">
        <v>483556654</v>
      </c>
      <c r="D9155" t="s">
        <v>291</v>
      </c>
      <c r="E9155" t="s">
        <v>291</v>
      </c>
      <c r="F9155">
        <v>44.8498442</v>
      </c>
      <c r="G9155">
        <v>-0.48180840000000003</v>
      </c>
      <c r="H9155" t="s">
        <v>28</v>
      </c>
      <c r="I9155">
        <v>249</v>
      </c>
      <c r="J9155">
        <v>1</v>
      </c>
      <c r="K9155">
        <v>0</v>
      </c>
      <c r="L9155" s="13"/>
      <c r="M9155">
        <v>5</v>
      </c>
      <c r="N9155">
        <v>0</v>
      </c>
      <c r="O9155" t="str">
        <f>IF(listings[[#This Row],[price]]&lt;=50, "Low", IF(listings[[#This Row],[price]]&lt;=150, "Medium", "High"))</f>
        <v>High</v>
      </c>
      <c r="P9155" t="str">
        <f>IF(listings[[#This Row],[calculated_host_listings_count]]=1, "Unique listing", "Multiple listings")</f>
        <v>Multiple listings</v>
      </c>
      <c r="Q9155" t="str">
        <f>IF(listings[[#This Row],[number_of_reviews]]&lt;10, "Few reviews", IF(listings[[#This Row],[number_of_reviews]]&lt;50, "Medium reviews", "Many reviews"))</f>
        <v>Few reviews</v>
      </c>
    </row>
    <row r="9156" spans="1:17" x14ac:dyDescent="0.2">
      <c r="A9156">
        <v>7.3772054342280525E+17</v>
      </c>
      <c r="B9156" t="s">
        <v>5879</v>
      </c>
      <c r="C9156">
        <v>318436900</v>
      </c>
      <c r="D9156" t="s">
        <v>66</v>
      </c>
      <c r="E9156" t="s">
        <v>67</v>
      </c>
      <c r="F9156">
        <v>44.827889999999996</v>
      </c>
      <c r="G9156">
        <v>-0.61684000000000005</v>
      </c>
      <c r="H9156" t="s">
        <v>28</v>
      </c>
      <c r="I9156">
        <v>40</v>
      </c>
      <c r="J9156">
        <v>2</v>
      </c>
      <c r="K9156">
        <v>13</v>
      </c>
      <c r="L9156" s="13">
        <v>45096</v>
      </c>
      <c r="M9156">
        <v>1</v>
      </c>
      <c r="N9156">
        <v>13</v>
      </c>
      <c r="O9156" t="str">
        <f>IF(listings[[#This Row],[price]]&lt;=50, "Low", IF(listings[[#This Row],[price]]&lt;=150, "Medium", "High"))</f>
        <v>Low</v>
      </c>
      <c r="P9156" t="str">
        <f>IF(listings[[#This Row],[calculated_host_listings_count]]=1, "Unique listing", "Multiple listings")</f>
        <v>Unique listing</v>
      </c>
      <c r="Q9156" t="str">
        <f>IF(listings[[#This Row],[number_of_reviews]]&lt;10, "Few reviews", IF(listings[[#This Row],[number_of_reviews]]&lt;50, "Medium reviews", "Many reviews"))</f>
        <v>Medium reviews</v>
      </c>
    </row>
    <row r="9157" spans="1:17" x14ac:dyDescent="0.2">
      <c r="A9157">
        <v>7.3780831091295245E+17</v>
      </c>
      <c r="B9157" t="s">
        <v>5880</v>
      </c>
      <c r="C9157">
        <v>22955207</v>
      </c>
      <c r="D9157" t="s">
        <v>60</v>
      </c>
      <c r="E9157" t="s">
        <v>60</v>
      </c>
      <c r="F9157">
        <v>44.889249999999997</v>
      </c>
      <c r="G9157">
        <v>-0.51556000000000002</v>
      </c>
      <c r="H9157" t="s">
        <v>16</v>
      </c>
      <c r="I9157">
        <v>71</v>
      </c>
      <c r="J9157">
        <v>2</v>
      </c>
      <c r="K9157">
        <v>17</v>
      </c>
      <c r="L9157" s="13">
        <v>45156</v>
      </c>
      <c r="M9157">
        <v>1</v>
      </c>
      <c r="N9157">
        <v>17</v>
      </c>
      <c r="O9157" t="str">
        <f>IF(listings[[#This Row],[price]]&lt;=50, "Low", IF(listings[[#This Row],[price]]&lt;=150, "Medium", "High"))</f>
        <v>Medium</v>
      </c>
      <c r="P9157" t="str">
        <f>IF(listings[[#This Row],[calculated_host_listings_count]]=1, "Unique listing", "Multiple listings")</f>
        <v>Unique listing</v>
      </c>
      <c r="Q9157" t="str">
        <f>IF(listings[[#This Row],[number_of_reviews]]&lt;10, "Few reviews", IF(listings[[#This Row],[number_of_reviews]]&lt;50, "Medium reviews", "Many reviews"))</f>
        <v>Medium reviews</v>
      </c>
    </row>
    <row r="9158" spans="1:17" x14ac:dyDescent="0.2">
      <c r="A9158">
        <v>7.3803242766287347E+17</v>
      </c>
      <c r="B9158" t="s">
        <v>962</v>
      </c>
      <c r="C9158">
        <v>7358942</v>
      </c>
      <c r="D9158" t="s">
        <v>26</v>
      </c>
      <c r="E9158" t="s">
        <v>26</v>
      </c>
      <c r="F9158">
        <v>44.806570000000001</v>
      </c>
      <c r="G9158">
        <v>-0.54034000000000004</v>
      </c>
      <c r="H9158" t="s">
        <v>16</v>
      </c>
      <c r="I9158">
        <v>55</v>
      </c>
      <c r="J9158">
        <v>6</v>
      </c>
      <c r="K9158">
        <v>2</v>
      </c>
      <c r="L9158" s="13">
        <v>44967</v>
      </c>
      <c r="M9158">
        <v>1</v>
      </c>
      <c r="N9158">
        <v>2</v>
      </c>
      <c r="O9158" t="str">
        <f>IF(listings[[#This Row],[price]]&lt;=50, "Low", IF(listings[[#This Row],[price]]&lt;=150, "Medium", "High"))</f>
        <v>Medium</v>
      </c>
      <c r="P9158" t="str">
        <f>IF(listings[[#This Row],[calculated_host_listings_count]]=1, "Unique listing", "Multiple listings")</f>
        <v>Unique listing</v>
      </c>
      <c r="Q9158" t="str">
        <f>IF(listings[[#This Row],[number_of_reviews]]&lt;10, "Few reviews", IF(listings[[#This Row],[number_of_reviews]]&lt;50, "Medium reviews", "Many reviews"))</f>
        <v>Few reviews</v>
      </c>
    </row>
    <row r="9159" spans="1:17" x14ac:dyDescent="0.2">
      <c r="A9159">
        <v>7.3803280005037837E+17</v>
      </c>
      <c r="B9159" t="s">
        <v>910</v>
      </c>
      <c r="C9159">
        <v>146265521</v>
      </c>
      <c r="D9159" t="s">
        <v>14</v>
      </c>
      <c r="E9159" t="s">
        <v>22</v>
      </c>
      <c r="F9159">
        <v>44.835501252867644</v>
      </c>
      <c r="G9159">
        <v>-0.5730157345533371</v>
      </c>
      <c r="H9159" t="s">
        <v>16</v>
      </c>
      <c r="I9159">
        <v>90</v>
      </c>
      <c r="J9159">
        <v>365</v>
      </c>
      <c r="K9159">
        <v>5</v>
      </c>
      <c r="L9159" s="13">
        <v>44924</v>
      </c>
      <c r="M9159">
        <v>2</v>
      </c>
      <c r="N9159">
        <v>5</v>
      </c>
      <c r="O9159" t="str">
        <f>IF(listings[[#This Row],[price]]&lt;=50, "Low", IF(listings[[#This Row],[price]]&lt;=150, "Medium", "High"))</f>
        <v>Medium</v>
      </c>
      <c r="P9159" t="str">
        <f>IF(listings[[#This Row],[calculated_host_listings_count]]=1, "Unique listing", "Multiple listings")</f>
        <v>Multiple listings</v>
      </c>
      <c r="Q9159" t="str">
        <f>IF(listings[[#This Row],[number_of_reviews]]&lt;10, "Few reviews", IF(listings[[#This Row],[number_of_reviews]]&lt;50, "Medium reviews", "Many reviews"))</f>
        <v>Few reviews</v>
      </c>
    </row>
    <row r="9160" spans="1:17" x14ac:dyDescent="0.2">
      <c r="A9160">
        <v>7.381990614546135E+17</v>
      </c>
      <c r="B9160" t="s">
        <v>1375</v>
      </c>
      <c r="C9160">
        <v>462043658</v>
      </c>
      <c r="D9160" t="s">
        <v>14</v>
      </c>
      <c r="E9160" t="s">
        <v>15</v>
      </c>
      <c r="F9160">
        <v>44.835129999999999</v>
      </c>
      <c r="G9160">
        <v>-0.56505000000000005</v>
      </c>
      <c r="H9160" t="s">
        <v>16</v>
      </c>
      <c r="I9160">
        <v>103</v>
      </c>
      <c r="J9160">
        <v>2</v>
      </c>
      <c r="K9160">
        <v>9</v>
      </c>
      <c r="L9160" s="13">
        <v>45155</v>
      </c>
      <c r="M9160">
        <v>1</v>
      </c>
      <c r="N9160">
        <v>9</v>
      </c>
      <c r="O9160" t="str">
        <f>IF(listings[[#This Row],[price]]&lt;=50, "Low", IF(listings[[#This Row],[price]]&lt;=150, "Medium", "High"))</f>
        <v>Medium</v>
      </c>
      <c r="P9160" t="str">
        <f>IF(listings[[#This Row],[calculated_host_listings_count]]=1, "Unique listing", "Multiple listings")</f>
        <v>Unique listing</v>
      </c>
      <c r="Q9160" t="str">
        <f>IF(listings[[#This Row],[number_of_reviews]]&lt;10, "Few reviews", IF(listings[[#This Row],[number_of_reviews]]&lt;50, "Medium reviews", "Many reviews"))</f>
        <v>Few reviews</v>
      </c>
    </row>
    <row r="9161" spans="1:17" x14ac:dyDescent="0.2">
      <c r="A9161">
        <v>7.382723522319817E+17</v>
      </c>
      <c r="B9161" t="s">
        <v>5881</v>
      </c>
      <c r="C9161">
        <v>321162574</v>
      </c>
      <c r="D9161" t="s">
        <v>37</v>
      </c>
      <c r="E9161" t="s">
        <v>37</v>
      </c>
      <c r="F9161">
        <v>44.855593338040215</v>
      </c>
      <c r="G9161">
        <v>-0.5981886014342308</v>
      </c>
      <c r="H9161" t="s">
        <v>16</v>
      </c>
      <c r="I9161">
        <v>113</v>
      </c>
      <c r="J9161">
        <v>2</v>
      </c>
      <c r="K9161">
        <v>16</v>
      </c>
      <c r="L9161" s="13">
        <v>45162</v>
      </c>
      <c r="M9161">
        <v>24</v>
      </c>
      <c r="N9161">
        <v>16</v>
      </c>
      <c r="O9161" t="str">
        <f>IF(listings[[#This Row],[price]]&lt;=50, "Low", IF(listings[[#This Row],[price]]&lt;=150, "Medium", "High"))</f>
        <v>Medium</v>
      </c>
      <c r="P9161" t="str">
        <f>IF(listings[[#This Row],[calculated_host_listings_count]]=1, "Unique listing", "Multiple listings")</f>
        <v>Multiple listings</v>
      </c>
      <c r="Q9161" t="str">
        <f>IF(listings[[#This Row],[number_of_reviews]]&lt;10, "Few reviews", IF(listings[[#This Row],[number_of_reviews]]&lt;50, "Medium reviews", "Many reviews"))</f>
        <v>Medium reviews</v>
      </c>
    </row>
    <row r="9162" spans="1:17" x14ac:dyDescent="0.2">
      <c r="A9162">
        <v>7.3831881913570547E+17</v>
      </c>
      <c r="B9162" t="s">
        <v>319</v>
      </c>
      <c r="C9162">
        <v>95699284</v>
      </c>
      <c r="D9162" t="s">
        <v>14</v>
      </c>
      <c r="E9162" t="s">
        <v>20</v>
      </c>
      <c r="F9162">
        <v>44.8481047</v>
      </c>
      <c r="G9162">
        <v>-0.58166699999999993</v>
      </c>
      <c r="H9162" t="s">
        <v>16</v>
      </c>
      <c r="I9162">
        <v>214</v>
      </c>
      <c r="J9162">
        <v>4</v>
      </c>
      <c r="K9162">
        <v>1</v>
      </c>
      <c r="L9162" s="13">
        <v>45102</v>
      </c>
      <c r="M9162">
        <v>1</v>
      </c>
      <c r="N9162">
        <v>1</v>
      </c>
      <c r="O9162" t="str">
        <f>IF(listings[[#This Row],[price]]&lt;=50, "Low", IF(listings[[#This Row],[price]]&lt;=150, "Medium", "High"))</f>
        <v>High</v>
      </c>
      <c r="P9162" t="str">
        <f>IF(listings[[#This Row],[calculated_host_listings_count]]=1, "Unique listing", "Multiple listings")</f>
        <v>Unique listing</v>
      </c>
      <c r="Q9162" t="str">
        <f>IF(listings[[#This Row],[number_of_reviews]]&lt;10, "Few reviews", IF(listings[[#This Row],[number_of_reviews]]&lt;50, "Medium reviews", "Many reviews"))</f>
        <v>Few reviews</v>
      </c>
    </row>
    <row r="9163" spans="1:17" x14ac:dyDescent="0.2">
      <c r="A9163">
        <v>7.3891742416498611E+17</v>
      </c>
      <c r="B9163" t="s">
        <v>1158</v>
      </c>
      <c r="C9163">
        <v>71148544</v>
      </c>
      <c r="D9163" t="s">
        <v>66</v>
      </c>
      <c r="E9163" t="s">
        <v>281</v>
      </c>
      <c r="F9163">
        <v>44.827069999999999</v>
      </c>
      <c r="G9163">
        <v>-0.66388999999999998</v>
      </c>
      <c r="H9163" t="s">
        <v>16</v>
      </c>
      <c r="I9163">
        <v>121</v>
      </c>
      <c r="J9163">
        <v>1</v>
      </c>
      <c r="K9163">
        <v>18</v>
      </c>
      <c r="L9163" s="13">
        <v>45098</v>
      </c>
      <c r="M9163">
        <v>1</v>
      </c>
      <c r="N9163">
        <v>18</v>
      </c>
      <c r="O9163" t="str">
        <f>IF(listings[[#This Row],[price]]&lt;=50, "Low", IF(listings[[#This Row],[price]]&lt;=150, "Medium", "High"))</f>
        <v>Medium</v>
      </c>
      <c r="P9163" t="str">
        <f>IF(listings[[#This Row],[calculated_host_listings_count]]=1, "Unique listing", "Multiple listings")</f>
        <v>Unique listing</v>
      </c>
      <c r="Q9163" t="str">
        <f>IF(listings[[#This Row],[number_of_reviews]]&lt;10, "Few reviews", IF(listings[[#This Row],[number_of_reviews]]&lt;50, "Medium reviews", "Many reviews"))</f>
        <v>Medium reviews</v>
      </c>
    </row>
    <row r="9164" spans="1:17" x14ac:dyDescent="0.2">
      <c r="A9164">
        <v>7.3892432285311603E+17</v>
      </c>
      <c r="B9164" t="s">
        <v>5882</v>
      </c>
      <c r="C9164">
        <v>390125351</v>
      </c>
      <c r="D9164" t="s">
        <v>205</v>
      </c>
      <c r="E9164" t="s">
        <v>205</v>
      </c>
      <c r="F9164">
        <v>44.92671</v>
      </c>
      <c r="G9164">
        <v>-0.63217999999999996</v>
      </c>
      <c r="H9164" t="s">
        <v>16</v>
      </c>
      <c r="I9164">
        <v>226</v>
      </c>
      <c r="J9164">
        <v>2</v>
      </c>
      <c r="K9164">
        <v>0</v>
      </c>
      <c r="L9164" s="13"/>
      <c r="M9164">
        <v>1</v>
      </c>
      <c r="N9164">
        <v>0</v>
      </c>
      <c r="O9164" t="str">
        <f>IF(listings[[#This Row],[price]]&lt;=50, "Low", IF(listings[[#This Row],[price]]&lt;=150, "Medium", "High"))</f>
        <v>High</v>
      </c>
      <c r="P9164" t="str">
        <f>IF(listings[[#This Row],[calculated_host_listings_count]]=1, "Unique listing", "Multiple listings")</f>
        <v>Unique listing</v>
      </c>
      <c r="Q9164" t="str">
        <f>IF(listings[[#This Row],[number_of_reviews]]&lt;10, "Few reviews", IF(listings[[#This Row],[number_of_reviews]]&lt;50, "Medium reviews", "Many reviews"))</f>
        <v>Few reviews</v>
      </c>
    </row>
    <row r="9165" spans="1:17" x14ac:dyDescent="0.2">
      <c r="A9165">
        <v>7.3903774545720269E+17</v>
      </c>
      <c r="B9165" t="s">
        <v>5435</v>
      </c>
      <c r="C9165">
        <v>1520849</v>
      </c>
      <c r="D9165" t="s">
        <v>100</v>
      </c>
      <c r="E9165" t="s">
        <v>100</v>
      </c>
      <c r="F9165">
        <v>44.864822799999999</v>
      </c>
      <c r="G9165">
        <v>-0.52072419999999997</v>
      </c>
      <c r="H9165" t="s">
        <v>16</v>
      </c>
      <c r="I9165">
        <v>90</v>
      </c>
      <c r="J9165">
        <v>2</v>
      </c>
      <c r="K9165">
        <v>8</v>
      </c>
      <c r="L9165" s="13">
        <v>45122</v>
      </c>
      <c r="M9165">
        <v>1</v>
      </c>
      <c r="N9165">
        <v>8</v>
      </c>
      <c r="O9165" t="str">
        <f>IF(listings[[#This Row],[price]]&lt;=50, "Low", IF(listings[[#This Row],[price]]&lt;=150, "Medium", "High"))</f>
        <v>Medium</v>
      </c>
      <c r="P9165" t="str">
        <f>IF(listings[[#This Row],[calculated_host_listings_count]]=1, "Unique listing", "Multiple listings")</f>
        <v>Unique listing</v>
      </c>
      <c r="Q9165" t="str">
        <f>IF(listings[[#This Row],[number_of_reviews]]&lt;10, "Few reviews", IF(listings[[#This Row],[number_of_reviews]]&lt;50, "Medium reviews", "Many reviews"))</f>
        <v>Few reviews</v>
      </c>
    </row>
    <row r="9166" spans="1:17" x14ac:dyDescent="0.2">
      <c r="A9166">
        <v>7.390398662620704E+17</v>
      </c>
      <c r="B9166" t="s">
        <v>4219</v>
      </c>
      <c r="C9166">
        <v>4939139</v>
      </c>
      <c r="D9166" t="s">
        <v>165</v>
      </c>
      <c r="E9166" t="s">
        <v>165</v>
      </c>
      <c r="F9166">
        <v>44.769840000000002</v>
      </c>
      <c r="G9166">
        <v>-0.55374999999999996</v>
      </c>
      <c r="H9166" t="s">
        <v>28</v>
      </c>
      <c r="I9166">
        <v>32</v>
      </c>
      <c r="J9166">
        <v>2</v>
      </c>
      <c r="K9166">
        <v>15</v>
      </c>
      <c r="L9166" s="13">
        <v>45114</v>
      </c>
      <c r="M9166">
        <v>3</v>
      </c>
      <c r="N9166">
        <v>15</v>
      </c>
      <c r="O9166" t="str">
        <f>IF(listings[[#This Row],[price]]&lt;=50, "Low", IF(listings[[#This Row],[price]]&lt;=150, "Medium", "High"))</f>
        <v>Low</v>
      </c>
      <c r="P9166" t="str">
        <f>IF(listings[[#This Row],[calculated_host_listings_count]]=1, "Unique listing", "Multiple listings")</f>
        <v>Multiple listings</v>
      </c>
      <c r="Q9166" t="str">
        <f>IF(listings[[#This Row],[number_of_reviews]]&lt;10, "Few reviews", IF(listings[[#This Row],[number_of_reviews]]&lt;50, "Medium reviews", "Many reviews"))</f>
        <v>Medium reviews</v>
      </c>
    </row>
    <row r="9167" spans="1:17" x14ac:dyDescent="0.2">
      <c r="A9167">
        <v>7.390934842156695E+17</v>
      </c>
      <c r="B9167" t="s">
        <v>5883</v>
      </c>
      <c r="C9167">
        <v>40529730</v>
      </c>
      <c r="D9167" t="s">
        <v>26</v>
      </c>
      <c r="E9167" t="s">
        <v>26</v>
      </c>
      <c r="F9167">
        <v>44.810574199999998</v>
      </c>
      <c r="G9167">
        <v>-0.57072400000000001</v>
      </c>
      <c r="H9167" t="s">
        <v>16</v>
      </c>
      <c r="I9167">
        <v>154</v>
      </c>
      <c r="J9167">
        <v>1</v>
      </c>
      <c r="K9167">
        <v>74</v>
      </c>
      <c r="L9167" s="13">
        <v>45166</v>
      </c>
      <c r="M9167">
        <v>5</v>
      </c>
      <c r="N9167">
        <v>74</v>
      </c>
      <c r="O9167" t="str">
        <f>IF(listings[[#This Row],[price]]&lt;=50, "Low", IF(listings[[#This Row],[price]]&lt;=150, "Medium", "High"))</f>
        <v>High</v>
      </c>
      <c r="P9167" t="str">
        <f>IF(listings[[#This Row],[calculated_host_listings_count]]=1, "Unique listing", "Multiple listings")</f>
        <v>Multiple listings</v>
      </c>
      <c r="Q9167" t="str">
        <f>IF(listings[[#This Row],[number_of_reviews]]&lt;10, "Few reviews", IF(listings[[#This Row],[number_of_reviews]]&lt;50, "Medium reviews", "Many reviews"))</f>
        <v>Many reviews</v>
      </c>
    </row>
    <row r="9168" spans="1:17" x14ac:dyDescent="0.2">
      <c r="A9168">
        <v>7.3915715707388506E+17</v>
      </c>
      <c r="B9168" t="s">
        <v>5884</v>
      </c>
      <c r="C9168">
        <v>247180247</v>
      </c>
      <c r="D9168" t="s">
        <v>66</v>
      </c>
      <c r="E9168" t="s">
        <v>246</v>
      </c>
      <c r="F9168">
        <v>44.825776840521627</v>
      </c>
      <c r="G9168">
        <v>-0.63647768121003701</v>
      </c>
      <c r="H9168" t="s">
        <v>16</v>
      </c>
      <c r="I9168">
        <v>62</v>
      </c>
      <c r="J9168">
        <v>1</v>
      </c>
      <c r="K9168">
        <v>55</v>
      </c>
      <c r="L9168" s="13">
        <v>45174</v>
      </c>
      <c r="M9168">
        <v>1</v>
      </c>
      <c r="N9168">
        <v>55</v>
      </c>
      <c r="O9168" t="str">
        <f>IF(listings[[#This Row],[price]]&lt;=50, "Low", IF(listings[[#This Row],[price]]&lt;=150, "Medium", "High"))</f>
        <v>Medium</v>
      </c>
      <c r="P9168" t="str">
        <f>IF(listings[[#This Row],[calculated_host_listings_count]]=1, "Unique listing", "Multiple listings")</f>
        <v>Unique listing</v>
      </c>
      <c r="Q9168" t="str">
        <f>IF(listings[[#This Row],[number_of_reviews]]&lt;10, "Few reviews", IF(listings[[#This Row],[number_of_reviews]]&lt;50, "Medium reviews", "Many reviews"))</f>
        <v>Many reviews</v>
      </c>
    </row>
    <row r="9169" spans="1:17" x14ac:dyDescent="0.2">
      <c r="A9169">
        <v>7.3919338005758336E+17</v>
      </c>
      <c r="B9169" t="s">
        <v>5885</v>
      </c>
      <c r="C9169">
        <v>29922629</v>
      </c>
      <c r="D9169" t="s">
        <v>37</v>
      </c>
      <c r="E9169" t="s">
        <v>37</v>
      </c>
      <c r="F9169">
        <v>44.86206</v>
      </c>
      <c r="G9169">
        <v>-0.60829999999999995</v>
      </c>
      <c r="H9169" t="s">
        <v>28</v>
      </c>
      <c r="I9169">
        <v>45</v>
      </c>
      <c r="J9169">
        <v>2</v>
      </c>
      <c r="K9169">
        <v>4</v>
      </c>
      <c r="L9169" s="13">
        <v>45075</v>
      </c>
      <c r="M9169">
        <v>1</v>
      </c>
      <c r="N9169">
        <v>4</v>
      </c>
      <c r="O9169" t="str">
        <f>IF(listings[[#This Row],[price]]&lt;=50, "Low", IF(listings[[#This Row],[price]]&lt;=150, "Medium", "High"))</f>
        <v>Low</v>
      </c>
      <c r="P9169" t="str">
        <f>IF(listings[[#This Row],[calculated_host_listings_count]]=1, "Unique listing", "Multiple listings")</f>
        <v>Unique listing</v>
      </c>
      <c r="Q9169" t="str">
        <f>IF(listings[[#This Row],[number_of_reviews]]&lt;10, "Few reviews", IF(listings[[#This Row],[number_of_reviews]]&lt;50, "Medium reviews", "Many reviews"))</f>
        <v>Few reviews</v>
      </c>
    </row>
    <row r="9170" spans="1:17" x14ac:dyDescent="0.2">
      <c r="A9170">
        <v>7.3958570956679974E+17</v>
      </c>
      <c r="B9170" t="s">
        <v>153</v>
      </c>
      <c r="C9170">
        <v>224295815</v>
      </c>
      <c r="D9170" t="s">
        <v>14</v>
      </c>
      <c r="E9170" t="s">
        <v>22</v>
      </c>
      <c r="F9170">
        <v>44.834631937426195</v>
      </c>
      <c r="G9170">
        <v>-0.5882830455539324</v>
      </c>
      <c r="H9170" t="s">
        <v>16</v>
      </c>
      <c r="I9170">
        <v>88</v>
      </c>
      <c r="J9170">
        <v>1</v>
      </c>
      <c r="K9170">
        <v>9</v>
      </c>
      <c r="L9170" s="13">
        <v>45138</v>
      </c>
      <c r="M9170">
        <v>31</v>
      </c>
      <c r="N9170">
        <v>9</v>
      </c>
      <c r="O9170" t="str">
        <f>IF(listings[[#This Row],[price]]&lt;=50, "Low", IF(listings[[#This Row],[price]]&lt;=150, "Medium", "High"))</f>
        <v>Medium</v>
      </c>
      <c r="P9170" t="str">
        <f>IF(listings[[#This Row],[calculated_host_listings_count]]=1, "Unique listing", "Multiple listings")</f>
        <v>Multiple listings</v>
      </c>
      <c r="Q9170" t="str">
        <f>IF(listings[[#This Row],[number_of_reviews]]&lt;10, "Few reviews", IF(listings[[#This Row],[number_of_reviews]]&lt;50, "Medium reviews", "Many reviews"))</f>
        <v>Few reviews</v>
      </c>
    </row>
    <row r="9171" spans="1:17" x14ac:dyDescent="0.2">
      <c r="A9171">
        <v>7.3963081796481587E+17</v>
      </c>
      <c r="B9171" t="s">
        <v>498</v>
      </c>
      <c r="C9171">
        <v>464534526</v>
      </c>
      <c r="D9171" t="s">
        <v>14</v>
      </c>
      <c r="E9171" t="s">
        <v>20</v>
      </c>
      <c r="F9171">
        <v>44.851044299999998</v>
      </c>
      <c r="G9171">
        <v>-0.57124149999999996</v>
      </c>
      <c r="H9171" t="s">
        <v>16</v>
      </c>
      <c r="I9171">
        <v>80</v>
      </c>
      <c r="J9171">
        <v>30</v>
      </c>
      <c r="K9171">
        <v>1</v>
      </c>
      <c r="L9171" s="13">
        <v>45107</v>
      </c>
      <c r="M9171">
        <v>8</v>
      </c>
      <c r="N9171">
        <v>1</v>
      </c>
      <c r="O9171" t="str">
        <f>IF(listings[[#This Row],[price]]&lt;=50, "Low", IF(listings[[#This Row],[price]]&lt;=150, "Medium", "High"))</f>
        <v>Medium</v>
      </c>
      <c r="P9171" t="str">
        <f>IF(listings[[#This Row],[calculated_host_listings_count]]=1, "Unique listing", "Multiple listings")</f>
        <v>Multiple listings</v>
      </c>
      <c r="Q9171" t="str">
        <f>IF(listings[[#This Row],[number_of_reviews]]&lt;10, "Few reviews", IF(listings[[#This Row],[number_of_reviews]]&lt;50, "Medium reviews", "Many reviews"))</f>
        <v>Few reviews</v>
      </c>
    </row>
    <row r="9172" spans="1:17" x14ac:dyDescent="0.2">
      <c r="A9172">
        <v>7.3964649746665062E+17</v>
      </c>
      <c r="B9172" t="s">
        <v>5017</v>
      </c>
      <c r="C9172">
        <v>63704958</v>
      </c>
      <c r="D9172" t="s">
        <v>14</v>
      </c>
      <c r="E9172" t="s">
        <v>15</v>
      </c>
      <c r="F9172">
        <v>44.834328449918146</v>
      </c>
      <c r="G9172">
        <v>-0.56896666567124587</v>
      </c>
      <c r="H9172" t="s">
        <v>16</v>
      </c>
      <c r="I9172">
        <v>119</v>
      </c>
      <c r="J9172">
        <v>1</v>
      </c>
      <c r="K9172">
        <v>53</v>
      </c>
      <c r="L9172" s="13">
        <v>45178</v>
      </c>
      <c r="M9172">
        <v>1</v>
      </c>
      <c r="N9172">
        <v>53</v>
      </c>
      <c r="O9172" t="str">
        <f>IF(listings[[#This Row],[price]]&lt;=50, "Low", IF(listings[[#This Row],[price]]&lt;=150, "Medium", "High"))</f>
        <v>Medium</v>
      </c>
      <c r="P9172" t="str">
        <f>IF(listings[[#This Row],[calculated_host_listings_count]]=1, "Unique listing", "Multiple listings")</f>
        <v>Unique listing</v>
      </c>
      <c r="Q9172" t="str">
        <f>IF(listings[[#This Row],[number_of_reviews]]&lt;10, "Few reviews", IF(listings[[#This Row],[number_of_reviews]]&lt;50, "Medium reviews", "Many reviews"))</f>
        <v>Many reviews</v>
      </c>
    </row>
    <row r="9173" spans="1:17" x14ac:dyDescent="0.2">
      <c r="A9173">
        <v>7.3974184289806221E+17</v>
      </c>
      <c r="B9173" t="s">
        <v>5886</v>
      </c>
      <c r="C9173">
        <v>459150362</v>
      </c>
      <c r="D9173" t="s">
        <v>34</v>
      </c>
      <c r="E9173" t="s">
        <v>34</v>
      </c>
      <c r="F9173">
        <v>44.791296500000001</v>
      </c>
      <c r="G9173">
        <v>-0.59044659999999993</v>
      </c>
      <c r="H9173" t="s">
        <v>28</v>
      </c>
      <c r="I9173">
        <v>35</v>
      </c>
      <c r="J9173">
        <v>1</v>
      </c>
      <c r="K9173">
        <v>11</v>
      </c>
      <c r="L9173" s="13">
        <v>45162</v>
      </c>
      <c r="M9173">
        <v>2</v>
      </c>
      <c r="N9173">
        <v>11</v>
      </c>
      <c r="O9173" t="str">
        <f>IF(listings[[#This Row],[price]]&lt;=50, "Low", IF(listings[[#This Row],[price]]&lt;=150, "Medium", "High"))</f>
        <v>Low</v>
      </c>
      <c r="P9173" t="str">
        <f>IF(listings[[#This Row],[calculated_host_listings_count]]=1, "Unique listing", "Multiple listings")</f>
        <v>Multiple listings</v>
      </c>
      <c r="Q9173" t="str">
        <f>IF(listings[[#This Row],[number_of_reviews]]&lt;10, "Few reviews", IF(listings[[#This Row],[number_of_reviews]]&lt;50, "Medium reviews", "Many reviews"))</f>
        <v>Medium reviews</v>
      </c>
    </row>
    <row r="9174" spans="1:17" x14ac:dyDescent="0.2">
      <c r="A9174">
        <v>7.3980068195088307E+17</v>
      </c>
      <c r="B9174" t="s">
        <v>5887</v>
      </c>
      <c r="C9174">
        <v>59362753</v>
      </c>
      <c r="D9174" t="s">
        <v>14</v>
      </c>
      <c r="E9174" t="s">
        <v>125</v>
      </c>
      <c r="F9174">
        <v>44.844560000000001</v>
      </c>
      <c r="G9174">
        <v>-0.54662999999999995</v>
      </c>
      <c r="H9174" t="s">
        <v>16</v>
      </c>
      <c r="I9174">
        <v>271</v>
      </c>
      <c r="J9174">
        <v>2</v>
      </c>
      <c r="K9174">
        <v>7</v>
      </c>
      <c r="L9174" s="13">
        <v>45128</v>
      </c>
      <c r="M9174">
        <v>1</v>
      </c>
      <c r="N9174">
        <v>7</v>
      </c>
      <c r="O9174" t="str">
        <f>IF(listings[[#This Row],[price]]&lt;=50, "Low", IF(listings[[#This Row],[price]]&lt;=150, "Medium", "High"))</f>
        <v>High</v>
      </c>
      <c r="P9174" t="str">
        <f>IF(listings[[#This Row],[calculated_host_listings_count]]=1, "Unique listing", "Multiple listings")</f>
        <v>Unique listing</v>
      </c>
      <c r="Q9174" t="str">
        <f>IF(listings[[#This Row],[number_of_reviews]]&lt;10, "Few reviews", IF(listings[[#This Row],[number_of_reviews]]&lt;50, "Medium reviews", "Many reviews"))</f>
        <v>Few reviews</v>
      </c>
    </row>
    <row r="9175" spans="1:17" x14ac:dyDescent="0.2">
      <c r="A9175">
        <v>7.3983019824915853E+17</v>
      </c>
      <c r="B9175" t="s">
        <v>5888</v>
      </c>
      <c r="C9175">
        <v>43426432</v>
      </c>
      <c r="D9175" t="s">
        <v>14</v>
      </c>
      <c r="E9175" t="s">
        <v>51</v>
      </c>
      <c r="F9175">
        <v>44.81344</v>
      </c>
      <c r="G9175">
        <v>-0.56691999999999998</v>
      </c>
      <c r="H9175" t="s">
        <v>16</v>
      </c>
      <c r="I9175">
        <v>130</v>
      </c>
      <c r="J9175">
        <v>3</v>
      </c>
      <c r="K9175">
        <v>8</v>
      </c>
      <c r="L9175" s="13">
        <v>45169</v>
      </c>
      <c r="M9175">
        <v>1</v>
      </c>
      <c r="N9175">
        <v>8</v>
      </c>
      <c r="O9175" t="str">
        <f>IF(listings[[#This Row],[price]]&lt;=50, "Low", IF(listings[[#This Row],[price]]&lt;=150, "Medium", "High"))</f>
        <v>Medium</v>
      </c>
      <c r="P9175" t="str">
        <f>IF(listings[[#This Row],[calculated_host_listings_count]]=1, "Unique listing", "Multiple listings")</f>
        <v>Unique listing</v>
      </c>
      <c r="Q9175" t="str">
        <f>IF(listings[[#This Row],[number_of_reviews]]&lt;10, "Few reviews", IF(listings[[#This Row],[number_of_reviews]]&lt;50, "Medium reviews", "Many reviews"))</f>
        <v>Few reviews</v>
      </c>
    </row>
    <row r="9176" spans="1:17" x14ac:dyDescent="0.2">
      <c r="A9176">
        <v>7.4022458083739392E+17</v>
      </c>
      <c r="B9176" t="s">
        <v>234</v>
      </c>
      <c r="C9176">
        <v>51934776</v>
      </c>
      <c r="D9176" t="s">
        <v>14</v>
      </c>
      <c r="E9176" t="s">
        <v>15</v>
      </c>
      <c r="F9176">
        <v>44.819130000000001</v>
      </c>
      <c r="G9176">
        <v>-0.56318000000000001</v>
      </c>
      <c r="H9176" t="s">
        <v>16</v>
      </c>
      <c r="I9176">
        <v>70</v>
      </c>
      <c r="J9176">
        <v>6</v>
      </c>
      <c r="K9176">
        <v>1</v>
      </c>
      <c r="L9176" s="13">
        <v>44917</v>
      </c>
      <c r="M9176">
        <v>2</v>
      </c>
      <c r="N9176">
        <v>1</v>
      </c>
      <c r="O9176" t="str">
        <f>IF(listings[[#This Row],[price]]&lt;=50, "Low", IF(listings[[#This Row],[price]]&lt;=150, "Medium", "High"))</f>
        <v>Medium</v>
      </c>
      <c r="P9176" t="str">
        <f>IF(listings[[#This Row],[calculated_host_listings_count]]=1, "Unique listing", "Multiple listings")</f>
        <v>Multiple listings</v>
      </c>
      <c r="Q9176" t="str">
        <f>IF(listings[[#This Row],[number_of_reviews]]&lt;10, "Few reviews", IF(listings[[#This Row],[number_of_reviews]]&lt;50, "Medium reviews", "Many reviews"))</f>
        <v>Few reviews</v>
      </c>
    </row>
    <row r="9177" spans="1:17" x14ac:dyDescent="0.2">
      <c r="A9177">
        <v>7.4047920736058598E+17</v>
      </c>
      <c r="B9177" t="s">
        <v>5889</v>
      </c>
      <c r="C9177">
        <v>484116423</v>
      </c>
      <c r="D9177" t="s">
        <v>14</v>
      </c>
      <c r="E9177" t="s">
        <v>22</v>
      </c>
      <c r="F9177">
        <v>44.844079999999998</v>
      </c>
      <c r="G9177">
        <v>-0.58130000000000004</v>
      </c>
      <c r="H9177" t="s">
        <v>16</v>
      </c>
      <c r="I9177">
        <v>44</v>
      </c>
      <c r="J9177">
        <v>30</v>
      </c>
      <c r="K9177">
        <v>4</v>
      </c>
      <c r="L9177" s="13">
        <v>45059</v>
      </c>
      <c r="M9177">
        <v>3</v>
      </c>
      <c r="N9177">
        <v>4</v>
      </c>
      <c r="O9177" t="str">
        <f>IF(listings[[#This Row],[price]]&lt;=50, "Low", IF(listings[[#This Row],[price]]&lt;=150, "Medium", "High"))</f>
        <v>Low</v>
      </c>
      <c r="P9177" t="str">
        <f>IF(listings[[#This Row],[calculated_host_listings_count]]=1, "Unique listing", "Multiple listings")</f>
        <v>Multiple listings</v>
      </c>
      <c r="Q9177" t="str">
        <f>IF(listings[[#This Row],[number_of_reviews]]&lt;10, "Few reviews", IF(listings[[#This Row],[number_of_reviews]]&lt;50, "Medium reviews", "Many reviews"))</f>
        <v>Few reviews</v>
      </c>
    </row>
    <row r="9178" spans="1:17" x14ac:dyDescent="0.2">
      <c r="A9178">
        <v>7.4048249396297267E+17</v>
      </c>
      <c r="B9178" t="s">
        <v>5890</v>
      </c>
      <c r="C9178">
        <v>472851989</v>
      </c>
      <c r="D9178" t="s">
        <v>54</v>
      </c>
      <c r="E9178" t="s">
        <v>831</v>
      </c>
      <c r="F9178">
        <v>44.793308381933848</v>
      </c>
      <c r="G9178">
        <v>-0.64422703545969462</v>
      </c>
      <c r="H9178" t="s">
        <v>16</v>
      </c>
      <c r="I9178">
        <v>62</v>
      </c>
      <c r="J9178">
        <v>1</v>
      </c>
      <c r="K9178">
        <v>29</v>
      </c>
      <c r="L9178" s="13">
        <v>45154</v>
      </c>
      <c r="M9178">
        <v>2</v>
      </c>
      <c r="N9178">
        <v>29</v>
      </c>
      <c r="O9178" t="str">
        <f>IF(listings[[#This Row],[price]]&lt;=50, "Low", IF(listings[[#This Row],[price]]&lt;=150, "Medium", "High"))</f>
        <v>Medium</v>
      </c>
      <c r="P9178" t="str">
        <f>IF(listings[[#This Row],[calculated_host_listings_count]]=1, "Unique listing", "Multiple listings")</f>
        <v>Multiple listings</v>
      </c>
      <c r="Q9178" t="str">
        <f>IF(listings[[#This Row],[number_of_reviews]]&lt;10, "Few reviews", IF(listings[[#This Row],[number_of_reviews]]&lt;50, "Medium reviews", "Many reviews"))</f>
        <v>Medium reviews</v>
      </c>
    </row>
    <row r="9179" spans="1:17" x14ac:dyDescent="0.2">
      <c r="A9179">
        <v>7.4059346211141786E+17</v>
      </c>
      <c r="B9179" t="s">
        <v>5891</v>
      </c>
      <c r="C9179">
        <v>40115193</v>
      </c>
      <c r="D9179" t="s">
        <v>14</v>
      </c>
      <c r="E9179" t="s">
        <v>15</v>
      </c>
      <c r="F9179">
        <v>44.83437</v>
      </c>
      <c r="G9179">
        <v>-0.56999</v>
      </c>
      <c r="H9179" t="s">
        <v>28</v>
      </c>
      <c r="I9179">
        <v>40</v>
      </c>
      <c r="J9179">
        <v>2</v>
      </c>
      <c r="K9179">
        <v>4</v>
      </c>
      <c r="L9179" s="13">
        <v>45047</v>
      </c>
      <c r="M9179">
        <v>2</v>
      </c>
      <c r="N9179">
        <v>4</v>
      </c>
      <c r="O9179" t="str">
        <f>IF(listings[[#This Row],[price]]&lt;=50, "Low", IF(listings[[#This Row],[price]]&lt;=150, "Medium", "High"))</f>
        <v>Low</v>
      </c>
      <c r="P9179" t="str">
        <f>IF(listings[[#This Row],[calculated_host_listings_count]]=1, "Unique listing", "Multiple listings")</f>
        <v>Multiple listings</v>
      </c>
      <c r="Q9179" t="str">
        <f>IF(listings[[#This Row],[number_of_reviews]]&lt;10, "Few reviews", IF(listings[[#This Row],[number_of_reviews]]&lt;50, "Medium reviews", "Many reviews"))</f>
        <v>Few reviews</v>
      </c>
    </row>
    <row r="9180" spans="1:17" x14ac:dyDescent="0.2">
      <c r="A9180">
        <v>7.4108228708905984E+17</v>
      </c>
      <c r="B9180" t="s">
        <v>989</v>
      </c>
      <c r="C9180">
        <v>104985984</v>
      </c>
      <c r="D9180" t="s">
        <v>14</v>
      </c>
      <c r="E9180" t="s">
        <v>51</v>
      </c>
      <c r="F9180">
        <v>44.820367819010933</v>
      </c>
      <c r="G9180">
        <v>-0.57883342151032191</v>
      </c>
      <c r="H9180" t="s">
        <v>16</v>
      </c>
      <c r="I9180">
        <v>51</v>
      </c>
      <c r="J9180">
        <v>20</v>
      </c>
      <c r="K9180">
        <v>0</v>
      </c>
      <c r="L9180" s="13"/>
      <c r="M9180">
        <v>1</v>
      </c>
      <c r="N9180">
        <v>0</v>
      </c>
      <c r="O9180" t="str">
        <f>IF(listings[[#This Row],[price]]&lt;=50, "Low", IF(listings[[#This Row],[price]]&lt;=150, "Medium", "High"))</f>
        <v>Medium</v>
      </c>
      <c r="P9180" t="str">
        <f>IF(listings[[#This Row],[calculated_host_listings_count]]=1, "Unique listing", "Multiple listings")</f>
        <v>Unique listing</v>
      </c>
      <c r="Q9180" t="str">
        <f>IF(listings[[#This Row],[number_of_reviews]]&lt;10, "Few reviews", IF(listings[[#This Row],[number_of_reviews]]&lt;50, "Medium reviews", "Many reviews"))</f>
        <v>Few reviews</v>
      </c>
    </row>
    <row r="9181" spans="1:17" x14ac:dyDescent="0.2">
      <c r="A9181">
        <v>7.4119202129512794E+17</v>
      </c>
      <c r="B9181" t="s">
        <v>5892</v>
      </c>
      <c r="C9181">
        <v>18368187</v>
      </c>
      <c r="D9181" t="s">
        <v>14</v>
      </c>
      <c r="E9181" t="s">
        <v>48</v>
      </c>
      <c r="F9181">
        <v>44.839727099999998</v>
      </c>
      <c r="G9181">
        <v>-0.62476540000000003</v>
      </c>
      <c r="H9181" t="s">
        <v>28</v>
      </c>
      <c r="I9181">
        <v>58</v>
      </c>
      <c r="J9181">
        <v>1</v>
      </c>
      <c r="K9181">
        <v>29</v>
      </c>
      <c r="L9181" s="13">
        <v>45175</v>
      </c>
      <c r="M9181">
        <v>2</v>
      </c>
      <c r="N9181">
        <v>29</v>
      </c>
      <c r="O9181" t="str">
        <f>IF(listings[[#This Row],[price]]&lt;=50, "Low", IF(listings[[#This Row],[price]]&lt;=150, "Medium", "High"))</f>
        <v>Medium</v>
      </c>
      <c r="P9181" t="str">
        <f>IF(listings[[#This Row],[calculated_host_listings_count]]=1, "Unique listing", "Multiple listings")</f>
        <v>Multiple listings</v>
      </c>
      <c r="Q9181" t="str">
        <f>IF(listings[[#This Row],[number_of_reviews]]&lt;10, "Few reviews", IF(listings[[#This Row],[number_of_reviews]]&lt;50, "Medium reviews", "Many reviews"))</f>
        <v>Medium reviews</v>
      </c>
    </row>
    <row r="9182" spans="1:17" x14ac:dyDescent="0.2">
      <c r="A9182">
        <v>7.4119513549842931E+17</v>
      </c>
      <c r="B9182" t="s">
        <v>177</v>
      </c>
      <c r="C9182">
        <v>47902592</v>
      </c>
      <c r="D9182" t="s">
        <v>14</v>
      </c>
      <c r="E9182" t="s">
        <v>22</v>
      </c>
      <c r="F9182">
        <v>44.837760000000003</v>
      </c>
      <c r="G9182">
        <v>-0.56854000000000005</v>
      </c>
      <c r="H9182" t="s">
        <v>16</v>
      </c>
      <c r="I9182">
        <v>50</v>
      </c>
      <c r="J9182">
        <v>30</v>
      </c>
      <c r="K9182">
        <v>0</v>
      </c>
      <c r="L9182" s="13"/>
      <c r="M9182">
        <v>3</v>
      </c>
      <c r="N9182">
        <v>0</v>
      </c>
      <c r="O9182" t="str">
        <f>IF(listings[[#This Row],[price]]&lt;=50, "Low", IF(listings[[#This Row],[price]]&lt;=150, "Medium", "High"))</f>
        <v>Low</v>
      </c>
      <c r="P9182" t="str">
        <f>IF(listings[[#This Row],[calculated_host_listings_count]]=1, "Unique listing", "Multiple listings")</f>
        <v>Multiple listings</v>
      </c>
      <c r="Q9182" t="str">
        <f>IF(listings[[#This Row],[number_of_reviews]]&lt;10, "Few reviews", IF(listings[[#This Row],[number_of_reviews]]&lt;50, "Medium reviews", "Many reviews"))</f>
        <v>Few reviews</v>
      </c>
    </row>
    <row r="9183" spans="1:17" x14ac:dyDescent="0.2">
      <c r="A9183">
        <v>7.4149310749065024E+17</v>
      </c>
      <c r="B9183" t="s">
        <v>812</v>
      </c>
      <c r="C9183">
        <v>87554401</v>
      </c>
      <c r="D9183" t="s">
        <v>14</v>
      </c>
      <c r="E9183" t="s">
        <v>15</v>
      </c>
      <c r="F9183">
        <v>44.828623999999998</v>
      </c>
      <c r="G9183">
        <v>-0.56833069999999997</v>
      </c>
      <c r="H9183" t="s">
        <v>16</v>
      </c>
      <c r="I9183">
        <v>68</v>
      </c>
      <c r="J9183">
        <v>1</v>
      </c>
      <c r="K9183">
        <v>32</v>
      </c>
      <c r="L9183" s="13">
        <v>45175</v>
      </c>
      <c r="M9183">
        <v>31</v>
      </c>
      <c r="N9183">
        <v>32</v>
      </c>
      <c r="O9183" t="str">
        <f>IF(listings[[#This Row],[price]]&lt;=50, "Low", IF(listings[[#This Row],[price]]&lt;=150, "Medium", "High"))</f>
        <v>Medium</v>
      </c>
      <c r="P9183" t="str">
        <f>IF(listings[[#This Row],[calculated_host_listings_count]]=1, "Unique listing", "Multiple listings")</f>
        <v>Multiple listings</v>
      </c>
      <c r="Q9183" t="str">
        <f>IF(listings[[#This Row],[number_of_reviews]]&lt;10, "Few reviews", IF(listings[[#This Row],[number_of_reviews]]&lt;50, "Medium reviews", "Many reviews"))</f>
        <v>Medium reviews</v>
      </c>
    </row>
    <row r="9184" spans="1:17" x14ac:dyDescent="0.2">
      <c r="A9184">
        <v>7.4168022494493069E+17</v>
      </c>
      <c r="B9184" t="s">
        <v>5893</v>
      </c>
      <c r="C9184">
        <v>9382960</v>
      </c>
      <c r="D9184" t="s">
        <v>66</v>
      </c>
      <c r="E9184" t="s">
        <v>596</v>
      </c>
      <c r="F9184">
        <v>44.838005900000013</v>
      </c>
      <c r="G9184">
        <v>-0.64836899999999997</v>
      </c>
      <c r="H9184" t="s">
        <v>16</v>
      </c>
      <c r="I9184">
        <v>58</v>
      </c>
      <c r="J9184">
        <v>90</v>
      </c>
      <c r="K9184">
        <v>0</v>
      </c>
      <c r="L9184" s="13"/>
      <c r="M9184">
        <v>53</v>
      </c>
      <c r="N9184">
        <v>0</v>
      </c>
      <c r="O9184" t="str">
        <f>IF(listings[[#This Row],[price]]&lt;=50, "Low", IF(listings[[#This Row],[price]]&lt;=150, "Medium", "High"))</f>
        <v>Medium</v>
      </c>
      <c r="P9184" t="str">
        <f>IF(listings[[#This Row],[calculated_host_listings_count]]=1, "Unique listing", "Multiple listings")</f>
        <v>Multiple listings</v>
      </c>
      <c r="Q9184" t="str">
        <f>IF(listings[[#This Row],[number_of_reviews]]&lt;10, "Few reviews", IF(listings[[#This Row],[number_of_reviews]]&lt;50, "Medium reviews", "Many reviews"))</f>
        <v>Few reviews</v>
      </c>
    </row>
    <row r="9185" spans="1:17" x14ac:dyDescent="0.2">
      <c r="A9185">
        <v>7.4168024904501747E+17</v>
      </c>
      <c r="B9185" t="s">
        <v>5893</v>
      </c>
      <c r="C9185">
        <v>72691486</v>
      </c>
      <c r="D9185" t="s">
        <v>66</v>
      </c>
      <c r="E9185" t="s">
        <v>596</v>
      </c>
      <c r="F9185">
        <v>44.838005900000013</v>
      </c>
      <c r="G9185">
        <v>-0.64836899999999997</v>
      </c>
      <c r="H9185" t="s">
        <v>16</v>
      </c>
      <c r="I9185">
        <v>58</v>
      </c>
      <c r="J9185">
        <v>90</v>
      </c>
      <c r="K9185">
        <v>0</v>
      </c>
      <c r="L9185" s="13"/>
      <c r="M9185">
        <v>70</v>
      </c>
      <c r="N9185">
        <v>0</v>
      </c>
      <c r="O9185" t="str">
        <f>IF(listings[[#This Row],[price]]&lt;=50, "Low", IF(listings[[#This Row],[price]]&lt;=150, "Medium", "High"))</f>
        <v>Medium</v>
      </c>
      <c r="P9185" t="str">
        <f>IF(listings[[#This Row],[calculated_host_listings_count]]=1, "Unique listing", "Multiple listings")</f>
        <v>Multiple listings</v>
      </c>
      <c r="Q9185" t="str">
        <f>IF(listings[[#This Row],[number_of_reviews]]&lt;10, "Few reviews", IF(listings[[#This Row],[number_of_reviews]]&lt;50, "Medium reviews", "Many reviews"))</f>
        <v>Few reviews</v>
      </c>
    </row>
    <row r="9186" spans="1:17" x14ac:dyDescent="0.2">
      <c r="A9186">
        <v>7.4169751655995085E+17</v>
      </c>
      <c r="B9186" t="s">
        <v>5894</v>
      </c>
      <c r="C9186">
        <v>59489404</v>
      </c>
      <c r="D9186" t="s">
        <v>14</v>
      </c>
      <c r="E9186" t="s">
        <v>20</v>
      </c>
      <c r="F9186">
        <v>44.86004948986276</v>
      </c>
      <c r="G9186">
        <v>-0.57607341472250051</v>
      </c>
      <c r="H9186" t="s">
        <v>16</v>
      </c>
      <c r="I9186">
        <v>88</v>
      </c>
      <c r="J9186">
        <v>2</v>
      </c>
      <c r="K9186">
        <v>11</v>
      </c>
      <c r="L9186" s="13">
        <v>45150</v>
      </c>
      <c r="M9186">
        <v>1</v>
      </c>
      <c r="N9186">
        <v>11</v>
      </c>
      <c r="O9186" t="str">
        <f>IF(listings[[#This Row],[price]]&lt;=50, "Low", IF(listings[[#This Row],[price]]&lt;=150, "Medium", "High"))</f>
        <v>Medium</v>
      </c>
      <c r="P9186" t="str">
        <f>IF(listings[[#This Row],[calculated_host_listings_count]]=1, "Unique listing", "Multiple listings")</f>
        <v>Unique listing</v>
      </c>
      <c r="Q9186" t="str">
        <f>IF(listings[[#This Row],[number_of_reviews]]&lt;10, "Few reviews", IF(listings[[#This Row],[number_of_reviews]]&lt;50, "Medium reviews", "Many reviews"))</f>
        <v>Medium reviews</v>
      </c>
    </row>
    <row r="9187" spans="1:17" x14ac:dyDescent="0.2">
      <c r="A9187">
        <v>7.4191169969292224E+17</v>
      </c>
      <c r="B9187" t="s">
        <v>723</v>
      </c>
      <c r="C9187">
        <v>483928537</v>
      </c>
      <c r="D9187" t="s">
        <v>34</v>
      </c>
      <c r="E9187" t="s">
        <v>34</v>
      </c>
      <c r="F9187">
        <v>44.811722499999988</v>
      </c>
      <c r="G9187">
        <v>-0.58597469999999996</v>
      </c>
      <c r="H9187" t="s">
        <v>16</v>
      </c>
      <c r="I9187">
        <v>55</v>
      </c>
      <c r="J9187">
        <v>2</v>
      </c>
      <c r="K9187">
        <v>0</v>
      </c>
      <c r="L9187" s="13"/>
      <c r="M9187">
        <v>1</v>
      </c>
      <c r="N9187">
        <v>0</v>
      </c>
      <c r="O9187" t="str">
        <f>IF(listings[[#This Row],[price]]&lt;=50, "Low", IF(listings[[#This Row],[price]]&lt;=150, "Medium", "High"))</f>
        <v>Medium</v>
      </c>
      <c r="P9187" t="str">
        <f>IF(listings[[#This Row],[calculated_host_listings_count]]=1, "Unique listing", "Multiple listings")</f>
        <v>Unique listing</v>
      </c>
      <c r="Q9187" t="str">
        <f>IF(listings[[#This Row],[number_of_reviews]]&lt;10, "Few reviews", IF(listings[[#This Row],[number_of_reviews]]&lt;50, "Medium reviews", "Many reviews"))</f>
        <v>Few reviews</v>
      </c>
    </row>
    <row r="9188" spans="1:17" x14ac:dyDescent="0.2">
      <c r="A9188">
        <v>7.4247455018222464E+17</v>
      </c>
      <c r="B9188" t="s">
        <v>234</v>
      </c>
      <c r="C9188">
        <v>484482322</v>
      </c>
      <c r="D9188" t="s">
        <v>14</v>
      </c>
      <c r="E9188" t="s">
        <v>45</v>
      </c>
      <c r="F9188">
        <v>44.829709999999999</v>
      </c>
      <c r="G9188">
        <v>-0.60643000000000002</v>
      </c>
      <c r="H9188" t="s">
        <v>16</v>
      </c>
      <c r="I9188">
        <v>55</v>
      </c>
      <c r="J9188">
        <v>30</v>
      </c>
      <c r="K9188">
        <v>1</v>
      </c>
      <c r="L9188" s="13">
        <v>45105</v>
      </c>
      <c r="M9188">
        <v>1</v>
      </c>
      <c r="N9188">
        <v>1</v>
      </c>
      <c r="O9188" t="str">
        <f>IF(listings[[#This Row],[price]]&lt;=50, "Low", IF(listings[[#This Row],[price]]&lt;=150, "Medium", "High"))</f>
        <v>Medium</v>
      </c>
      <c r="P9188" t="str">
        <f>IF(listings[[#This Row],[calculated_host_listings_count]]=1, "Unique listing", "Multiple listings")</f>
        <v>Unique listing</v>
      </c>
      <c r="Q9188" t="str">
        <f>IF(listings[[#This Row],[number_of_reviews]]&lt;10, "Few reviews", IF(listings[[#This Row],[number_of_reviews]]&lt;50, "Medium reviews", "Many reviews"))</f>
        <v>Few reviews</v>
      </c>
    </row>
    <row r="9189" spans="1:17" x14ac:dyDescent="0.2">
      <c r="A9189">
        <v>7.4268328342594522E+17</v>
      </c>
      <c r="B9189" t="s">
        <v>744</v>
      </c>
      <c r="C9189">
        <v>22270647</v>
      </c>
      <c r="D9189" t="s">
        <v>14</v>
      </c>
      <c r="E9189" t="s">
        <v>22</v>
      </c>
      <c r="F9189">
        <v>44.835662275745001</v>
      </c>
      <c r="G9189">
        <v>-0.57395645789853122</v>
      </c>
      <c r="H9189" t="s">
        <v>16</v>
      </c>
      <c r="I9189">
        <v>93</v>
      </c>
      <c r="J9189">
        <v>2</v>
      </c>
      <c r="K9189">
        <v>40</v>
      </c>
      <c r="L9189" s="13">
        <v>45158</v>
      </c>
      <c r="M9189">
        <v>1</v>
      </c>
      <c r="N9189">
        <v>40</v>
      </c>
      <c r="O9189" t="str">
        <f>IF(listings[[#This Row],[price]]&lt;=50, "Low", IF(listings[[#This Row],[price]]&lt;=150, "Medium", "High"))</f>
        <v>Medium</v>
      </c>
      <c r="P9189" t="str">
        <f>IF(listings[[#This Row],[calculated_host_listings_count]]=1, "Unique listing", "Multiple listings")</f>
        <v>Unique listing</v>
      </c>
      <c r="Q9189" t="str">
        <f>IF(listings[[#This Row],[number_of_reviews]]&lt;10, "Few reviews", IF(listings[[#This Row],[number_of_reviews]]&lt;50, "Medium reviews", "Many reviews"))</f>
        <v>Medium reviews</v>
      </c>
    </row>
    <row r="9190" spans="1:17" x14ac:dyDescent="0.2">
      <c r="A9190">
        <v>7.4276253086857242E+17</v>
      </c>
      <c r="B9190" t="s">
        <v>5895</v>
      </c>
      <c r="C9190">
        <v>3170753</v>
      </c>
      <c r="D9190" t="s">
        <v>14</v>
      </c>
      <c r="E9190" t="s">
        <v>20</v>
      </c>
      <c r="F9190">
        <v>44.852110000000003</v>
      </c>
      <c r="G9190">
        <v>-0.57826999999999995</v>
      </c>
      <c r="H9190" t="s">
        <v>16</v>
      </c>
      <c r="I9190">
        <v>129</v>
      </c>
      <c r="J9190">
        <v>2</v>
      </c>
      <c r="K9190">
        <v>26</v>
      </c>
      <c r="L9190" s="13">
        <v>45166</v>
      </c>
      <c r="M9190">
        <v>1</v>
      </c>
      <c r="N9190">
        <v>26</v>
      </c>
      <c r="O9190" t="str">
        <f>IF(listings[[#This Row],[price]]&lt;=50, "Low", IF(listings[[#This Row],[price]]&lt;=150, "Medium", "High"))</f>
        <v>Medium</v>
      </c>
      <c r="P9190" t="str">
        <f>IF(listings[[#This Row],[calculated_host_listings_count]]=1, "Unique listing", "Multiple listings")</f>
        <v>Unique listing</v>
      </c>
      <c r="Q9190" t="str">
        <f>IF(listings[[#This Row],[number_of_reviews]]&lt;10, "Few reviews", IF(listings[[#This Row],[number_of_reviews]]&lt;50, "Medium reviews", "Many reviews"))</f>
        <v>Medium reviews</v>
      </c>
    </row>
    <row r="9191" spans="1:17" x14ac:dyDescent="0.2">
      <c r="A9191">
        <v>7.4303809476820109E+17</v>
      </c>
      <c r="B9191" t="s">
        <v>5896</v>
      </c>
      <c r="C9191">
        <v>468197490</v>
      </c>
      <c r="D9191" t="s">
        <v>66</v>
      </c>
      <c r="E9191" t="s">
        <v>246</v>
      </c>
      <c r="F9191">
        <v>44.828164833080208</v>
      </c>
      <c r="G9191">
        <v>-0.62164753675460815</v>
      </c>
      <c r="H9191" t="s">
        <v>16</v>
      </c>
      <c r="I9191">
        <v>199</v>
      </c>
      <c r="J9191">
        <v>2</v>
      </c>
      <c r="K9191">
        <v>1</v>
      </c>
      <c r="L9191" s="13">
        <v>45130</v>
      </c>
      <c r="M9191">
        <v>1</v>
      </c>
      <c r="N9191">
        <v>1</v>
      </c>
      <c r="O9191" t="str">
        <f>IF(listings[[#This Row],[price]]&lt;=50, "Low", IF(listings[[#This Row],[price]]&lt;=150, "Medium", "High"))</f>
        <v>High</v>
      </c>
      <c r="P9191" t="str">
        <f>IF(listings[[#This Row],[calculated_host_listings_count]]=1, "Unique listing", "Multiple listings")</f>
        <v>Unique listing</v>
      </c>
      <c r="Q9191" t="str">
        <f>IF(listings[[#This Row],[number_of_reviews]]&lt;10, "Few reviews", IF(listings[[#This Row],[number_of_reviews]]&lt;50, "Medium reviews", "Many reviews"))</f>
        <v>Few reviews</v>
      </c>
    </row>
    <row r="9192" spans="1:17" x14ac:dyDescent="0.2">
      <c r="A9192">
        <v>7.4336752427300237E+17</v>
      </c>
      <c r="B9192" t="s">
        <v>4054</v>
      </c>
      <c r="C9192">
        <v>64426366</v>
      </c>
      <c r="D9192" t="s">
        <v>14</v>
      </c>
      <c r="E9192" t="s">
        <v>45</v>
      </c>
      <c r="F9192">
        <v>44.830269999999999</v>
      </c>
      <c r="G9192">
        <v>-0.58753999999999995</v>
      </c>
      <c r="H9192" t="s">
        <v>16</v>
      </c>
      <c r="I9192">
        <v>100</v>
      </c>
      <c r="J9192">
        <v>2</v>
      </c>
      <c r="K9192">
        <v>15</v>
      </c>
      <c r="L9192" s="13">
        <v>45149</v>
      </c>
      <c r="M9192">
        <v>1</v>
      </c>
      <c r="N9192">
        <v>15</v>
      </c>
      <c r="O9192" t="str">
        <f>IF(listings[[#This Row],[price]]&lt;=50, "Low", IF(listings[[#This Row],[price]]&lt;=150, "Medium", "High"))</f>
        <v>Medium</v>
      </c>
      <c r="P9192" t="str">
        <f>IF(listings[[#This Row],[calculated_host_listings_count]]=1, "Unique listing", "Multiple listings")</f>
        <v>Unique listing</v>
      </c>
      <c r="Q9192" t="str">
        <f>IF(listings[[#This Row],[number_of_reviews]]&lt;10, "Few reviews", IF(listings[[#This Row],[number_of_reviews]]&lt;50, "Medium reviews", "Many reviews"))</f>
        <v>Medium reviews</v>
      </c>
    </row>
    <row r="9193" spans="1:17" x14ac:dyDescent="0.2">
      <c r="A9193">
        <v>7.4346395973726618E+17</v>
      </c>
      <c r="B9193" t="s">
        <v>5897</v>
      </c>
      <c r="C9193">
        <v>72520609</v>
      </c>
      <c r="D9193" t="s">
        <v>160</v>
      </c>
      <c r="E9193" t="s">
        <v>160</v>
      </c>
      <c r="F9193">
        <v>44.869392429876001</v>
      </c>
      <c r="G9193">
        <v>-0.58273435511312188</v>
      </c>
      <c r="H9193" t="s">
        <v>16</v>
      </c>
      <c r="I9193">
        <v>250</v>
      </c>
      <c r="J9193">
        <v>3</v>
      </c>
      <c r="K9193">
        <v>0</v>
      </c>
      <c r="L9193" s="13"/>
      <c r="M9193">
        <v>1</v>
      </c>
      <c r="N9193">
        <v>0</v>
      </c>
      <c r="O9193" t="str">
        <f>IF(listings[[#This Row],[price]]&lt;=50, "Low", IF(listings[[#This Row],[price]]&lt;=150, "Medium", "High"))</f>
        <v>High</v>
      </c>
      <c r="P9193" t="str">
        <f>IF(listings[[#This Row],[calculated_host_listings_count]]=1, "Unique listing", "Multiple listings")</f>
        <v>Unique listing</v>
      </c>
      <c r="Q9193" t="str">
        <f>IF(listings[[#This Row],[number_of_reviews]]&lt;10, "Few reviews", IF(listings[[#This Row],[number_of_reviews]]&lt;50, "Medium reviews", "Many reviews"))</f>
        <v>Few reviews</v>
      </c>
    </row>
    <row r="9194" spans="1:17" x14ac:dyDescent="0.2">
      <c r="A9194">
        <v>7.439339889774807E+17</v>
      </c>
      <c r="B9194" t="s">
        <v>5898</v>
      </c>
      <c r="C9194">
        <v>458163901</v>
      </c>
      <c r="D9194" t="s">
        <v>66</v>
      </c>
      <c r="E9194" t="s">
        <v>1544</v>
      </c>
      <c r="F9194">
        <v>44.814996156449546</v>
      </c>
      <c r="G9194">
        <v>-0.64058064550781113</v>
      </c>
      <c r="H9194" t="s">
        <v>16</v>
      </c>
      <c r="I9194">
        <v>76</v>
      </c>
      <c r="J9194">
        <v>2</v>
      </c>
      <c r="K9194">
        <v>34</v>
      </c>
      <c r="L9194" s="13">
        <v>45174</v>
      </c>
      <c r="M9194">
        <v>2</v>
      </c>
      <c r="N9194">
        <v>34</v>
      </c>
      <c r="O9194" t="str">
        <f>IF(listings[[#This Row],[price]]&lt;=50, "Low", IF(listings[[#This Row],[price]]&lt;=150, "Medium", "High"))</f>
        <v>Medium</v>
      </c>
      <c r="P9194" t="str">
        <f>IF(listings[[#This Row],[calculated_host_listings_count]]=1, "Unique listing", "Multiple listings")</f>
        <v>Multiple listings</v>
      </c>
      <c r="Q9194" t="str">
        <f>IF(listings[[#This Row],[number_of_reviews]]&lt;10, "Few reviews", IF(listings[[#This Row],[number_of_reviews]]&lt;50, "Medium reviews", "Many reviews"))</f>
        <v>Medium reviews</v>
      </c>
    </row>
    <row r="9195" spans="1:17" x14ac:dyDescent="0.2">
      <c r="A9195">
        <v>7.4406726357903194E+17</v>
      </c>
      <c r="B9195" t="s">
        <v>282</v>
      </c>
      <c r="C9195">
        <v>154155322</v>
      </c>
      <c r="D9195" t="s">
        <v>14</v>
      </c>
      <c r="E9195" t="s">
        <v>15</v>
      </c>
      <c r="F9195">
        <v>44.831200000000003</v>
      </c>
      <c r="G9195">
        <v>-0.56433999999999995</v>
      </c>
      <c r="H9195" t="s">
        <v>16</v>
      </c>
      <c r="I9195">
        <v>50</v>
      </c>
      <c r="J9195">
        <v>2</v>
      </c>
      <c r="K9195">
        <v>8</v>
      </c>
      <c r="L9195" s="13">
        <v>45011</v>
      </c>
      <c r="M9195">
        <v>1</v>
      </c>
      <c r="N9195">
        <v>8</v>
      </c>
      <c r="O9195" t="str">
        <f>IF(listings[[#This Row],[price]]&lt;=50, "Low", IF(listings[[#This Row],[price]]&lt;=150, "Medium", "High"))</f>
        <v>Low</v>
      </c>
      <c r="P9195" t="str">
        <f>IF(listings[[#This Row],[calculated_host_listings_count]]=1, "Unique listing", "Multiple listings")</f>
        <v>Unique listing</v>
      </c>
      <c r="Q9195" t="str">
        <f>IF(listings[[#This Row],[number_of_reviews]]&lt;10, "Few reviews", IF(listings[[#This Row],[number_of_reviews]]&lt;50, "Medium reviews", "Many reviews"))</f>
        <v>Few reviews</v>
      </c>
    </row>
    <row r="9196" spans="1:17" x14ac:dyDescent="0.2">
      <c r="A9196">
        <v>7.4410646342060659E+17</v>
      </c>
      <c r="B9196" t="s">
        <v>5899</v>
      </c>
      <c r="C9196">
        <v>481511222</v>
      </c>
      <c r="D9196" t="s">
        <v>14</v>
      </c>
      <c r="E9196" t="s">
        <v>144</v>
      </c>
      <c r="F9196">
        <v>44.867111600000001</v>
      </c>
      <c r="G9196">
        <v>-0.55205369999999998</v>
      </c>
      <c r="H9196" t="s">
        <v>28</v>
      </c>
      <c r="I9196">
        <v>50</v>
      </c>
      <c r="J9196">
        <v>1</v>
      </c>
      <c r="K9196">
        <v>7</v>
      </c>
      <c r="L9196" s="13">
        <v>45168</v>
      </c>
      <c r="M9196">
        <v>1</v>
      </c>
      <c r="N9196">
        <v>7</v>
      </c>
      <c r="O9196" t="str">
        <f>IF(listings[[#This Row],[price]]&lt;=50, "Low", IF(listings[[#This Row],[price]]&lt;=150, "Medium", "High"))</f>
        <v>Low</v>
      </c>
      <c r="P9196" t="str">
        <f>IF(listings[[#This Row],[calculated_host_listings_count]]=1, "Unique listing", "Multiple listings")</f>
        <v>Unique listing</v>
      </c>
      <c r="Q9196" t="str">
        <f>IF(listings[[#This Row],[number_of_reviews]]&lt;10, "Few reviews", IF(listings[[#This Row],[number_of_reviews]]&lt;50, "Medium reviews", "Many reviews"))</f>
        <v>Few reviews</v>
      </c>
    </row>
    <row r="9197" spans="1:17" x14ac:dyDescent="0.2">
      <c r="A9197">
        <v>7.4412193546173158E+17</v>
      </c>
      <c r="B9197" t="s">
        <v>5900</v>
      </c>
      <c r="C9197">
        <v>416243637</v>
      </c>
      <c r="D9197" t="s">
        <v>66</v>
      </c>
      <c r="E9197" t="s">
        <v>212</v>
      </c>
      <c r="F9197">
        <v>44.847250000000003</v>
      </c>
      <c r="G9197">
        <v>-0.63427</v>
      </c>
      <c r="H9197" t="s">
        <v>28</v>
      </c>
      <c r="I9197">
        <v>84</v>
      </c>
      <c r="J9197">
        <v>1</v>
      </c>
      <c r="K9197">
        <v>0</v>
      </c>
      <c r="L9197" s="13"/>
      <c r="M9197">
        <v>1</v>
      </c>
      <c r="N9197">
        <v>0</v>
      </c>
      <c r="O9197" t="str">
        <f>IF(listings[[#This Row],[price]]&lt;=50, "Low", IF(listings[[#This Row],[price]]&lt;=150, "Medium", "High"))</f>
        <v>Medium</v>
      </c>
      <c r="P9197" t="str">
        <f>IF(listings[[#This Row],[calculated_host_listings_count]]=1, "Unique listing", "Multiple listings")</f>
        <v>Unique listing</v>
      </c>
      <c r="Q9197" t="str">
        <f>IF(listings[[#This Row],[number_of_reviews]]&lt;10, "Few reviews", IF(listings[[#This Row],[number_of_reviews]]&lt;50, "Medium reviews", "Many reviews"))</f>
        <v>Few reviews</v>
      </c>
    </row>
    <row r="9198" spans="1:17" x14ac:dyDescent="0.2">
      <c r="A9198">
        <v>7.4414143942423552E+17</v>
      </c>
      <c r="B9198" t="s">
        <v>5901</v>
      </c>
      <c r="C9198">
        <v>484763529</v>
      </c>
      <c r="D9198" t="s">
        <v>165</v>
      </c>
      <c r="E9198" t="s">
        <v>165</v>
      </c>
      <c r="F9198">
        <v>44.758069999999996</v>
      </c>
      <c r="G9198">
        <v>-0.55867</v>
      </c>
      <c r="H9198" t="s">
        <v>16</v>
      </c>
      <c r="I9198">
        <v>66</v>
      </c>
      <c r="J9198">
        <v>2</v>
      </c>
      <c r="K9198">
        <v>9</v>
      </c>
      <c r="L9198" s="13">
        <v>45157</v>
      </c>
      <c r="M9198">
        <v>1</v>
      </c>
      <c r="N9198">
        <v>9</v>
      </c>
      <c r="O9198" t="str">
        <f>IF(listings[[#This Row],[price]]&lt;=50, "Low", IF(listings[[#This Row],[price]]&lt;=150, "Medium", "High"))</f>
        <v>Medium</v>
      </c>
      <c r="P9198" t="str">
        <f>IF(listings[[#This Row],[calculated_host_listings_count]]=1, "Unique listing", "Multiple listings")</f>
        <v>Unique listing</v>
      </c>
      <c r="Q9198" t="str">
        <f>IF(listings[[#This Row],[number_of_reviews]]&lt;10, "Few reviews", IF(listings[[#This Row],[number_of_reviews]]&lt;50, "Medium reviews", "Many reviews"))</f>
        <v>Few reviews</v>
      </c>
    </row>
    <row r="9199" spans="1:17" x14ac:dyDescent="0.2">
      <c r="A9199">
        <v>7.4419909565459008E+17</v>
      </c>
      <c r="B9199" t="s">
        <v>5902</v>
      </c>
      <c r="C9199">
        <v>214282090</v>
      </c>
      <c r="D9199" t="s">
        <v>531</v>
      </c>
      <c r="E9199" t="s">
        <v>531</v>
      </c>
      <c r="F9199">
        <v>44.912559999999999</v>
      </c>
      <c r="G9199">
        <v>-0.68464999999999998</v>
      </c>
      <c r="H9199" t="s">
        <v>16</v>
      </c>
      <c r="I9199">
        <v>105</v>
      </c>
      <c r="J9199">
        <v>1</v>
      </c>
      <c r="K9199">
        <v>0</v>
      </c>
      <c r="L9199" s="13"/>
      <c r="M9199">
        <v>1</v>
      </c>
      <c r="N9199">
        <v>0</v>
      </c>
      <c r="O9199" t="str">
        <f>IF(listings[[#This Row],[price]]&lt;=50, "Low", IF(listings[[#This Row],[price]]&lt;=150, "Medium", "High"))</f>
        <v>Medium</v>
      </c>
      <c r="P9199" t="str">
        <f>IF(listings[[#This Row],[calculated_host_listings_count]]=1, "Unique listing", "Multiple listings")</f>
        <v>Unique listing</v>
      </c>
      <c r="Q9199" t="str">
        <f>IF(listings[[#This Row],[number_of_reviews]]&lt;10, "Few reviews", IF(listings[[#This Row],[number_of_reviews]]&lt;50, "Medium reviews", "Many reviews"))</f>
        <v>Few reviews</v>
      </c>
    </row>
    <row r="9200" spans="1:17" x14ac:dyDescent="0.2">
      <c r="A9200">
        <v>7.4420281285108992E+17</v>
      </c>
      <c r="B9200" t="s">
        <v>5903</v>
      </c>
      <c r="C9200">
        <v>310748927</v>
      </c>
      <c r="D9200" t="s">
        <v>66</v>
      </c>
      <c r="E9200" t="s">
        <v>511</v>
      </c>
      <c r="F9200">
        <v>44.844720000000002</v>
      </c>
      <c r="G9200">
        <v>-0.67459999999999998</v>
      </c>
      <c r="H9200" t="s">
        <v>16</v>
      </c>
      <c r="I9200">
        <v>68</v>
      </c>
      <c r="J9200">
        <v>2</v>
      </c>
      <c r="K9200">
        <v>7</v>
      </c>
      <c r="L9200" s="13">
        <v>45154</v>
      </c>
      <c r="M9200">
        <v>1</v>
      </c>
      <c r="N9200">
        <v>7</v>
      </c>
      <c r="O9200" t="str">
        <f>IF(listings[[#This Row],[price]]&lt;=50, "Low", IF(listings[[#This Row],[price]]&lt;=150, "Medium", "High"))</f>
        <v>Medium</v>
      </c>
      <c r="P9200" t="str">
        <f>IF(listings[[#This Row],[calculated_host_listings_count]]=1, "Unique listing", "Multiple listings")</f>
        <v>Unique listing</v>
      </c>
      <c r="Q9200" t="str">
        <f>IF(listings[[#This Row],[number_of_reviews]]&lt;10, "Few reviews", IF(listings[[#This Row],[number_of_reviews]]&lt;50, "Medium reviews", "Many reviews"))</f>
        <v>Few reviews</v>
      </c>
    </row>
    <row r="9201" spans="1:17" x14ac:dyDescent="0.2">
      <c r="A9201">
        <v>7.4423645594990195E+17</v>
      </c>
      <c r="B9201" t="s">
        <v>5904</v>
      </c>
      <c r="C9201">
        <v>92682185</v>
      </c>
      <c r="D9201" t="s">
        <v>31</v>
      </c>
      <c r="E9201" t="s">
        <v>57</v>
      </c>
      <c r="F9201">
        <v>44.861499999999999</v>
      </c>
      <c r="G9201">
        <v>-0.51529999999999998</v>
      </c>
      <c r="H9201" t="s">
        <v>16</v>
      </c>
      <c r="I9201">
        <v>78</v>
      </c>
      <c r="J9201">
        <v>2</v>
      </c>
      <c r="K9201">
        <v>22</v>
      </c>
      <c r="L9201" s="13">
        <v>45176</v>
      </c>
      <c r="M9201">
        <v>1</v>
      </c>
      <c r="N9201">
        <v>22</v>
      </c>
      <c r="O9201" t="str">
        <f>IF(listings[[#This Row],[price]]&lt;=50, "Low", IF(listings[[#This Row],[price]]&lt;=150, "Medium", "High"))</f>
        <v>Medium</v>
      </c>
      <c r="P9201" t="str">
        <f>IF(listings[[#This Row],[calculated_host_listings_count]]=1, "Unique listing", "Multiple listings")</f>
        <v>Unique listing</v>
      </c>
      <c r="Q9201" t="str">
        <f>IF(listings[[#This Row],[number_of_reviews]]&lt;10, "Few reviews", IF(listings[[#This Row],[number_of_reviews]]&lt;50, "Medium reviews", "Many reviews"))</f>
        <v>Medium reviews</v>
      </c>
    </row>
    <row r="9202" spans="1:17" x14ac:dyDescent="0.2">
      <c r="A9202">
        <v>7.4462759424189184E+17</v>
      </c>
      <c r="B9202" t="s">
        <v>5905</v>
      </c>
      <c r="C9202">
        <v>98679413</v>
      </c>
      <c r="D9202" t="s">
        <v>26</v>
      </c>
      <c r="E9202" t="s">
        <v>26</v>
      </c>
      <c r="F9202">
        <v>44.803688000000001</v>
      </c>
      <c r="G9202">
        <v>-0.55311199999999994</v>
      </c>
      <c r="H9202" t="s">
        <v>16</v>
      </c>
      <c r="I9202">
        <v>71</v>
      </c>
      <c r="J9202">
        <v>2</v>
      </c>
      <c r="K9202">
        <v>63</v>
      </c>
      <c r="L9202" s="13">
        <v>45173</v>
      </c>
      <c r="M9202">
        <v>3</v>
      </c>
      <c r="N9202">
        <v>63</v>
      </c>
      <c r="O9202" t="str">
        <f>IF(listings[[#This Row],[price]]&lt;=50, "Low", IF(listings[[#This Row],[price]]&lt;=150, "Medium", "High"))</f>
        <v>Medium</v>
      </c>
      <c r="P9202" t="str">
        <f>IF(listings[[#This Row],[calculated_host_listings_count]]=1, "Unique listing", "Multiple listings")</f>
        <v>Multiple listings</v>
      </c>
      <c r="Q9202" t="str">
        <f>IF(listings[[#This Row],[number_of_reviews]]&lt;10, "Few reviews", IF(listings[[#This Row],[number_of_reviews]]&lt;50, "Medium reviews", "Many reviews"))</f>
        <v>Many reviews</v>
      </c>
    </row>
    <row r="9203" spans="1:17" x14ac:dyDescent="0.2">
      <c r="A9203">
        <v>7.4465325689088704E+17</v>
      </c>
      <c r="B9203" t="s">
        <v>168</v>
      </c>
      <c r="C9203">
        <v>414256747</v>
      </c>
      <c r="D9203" t="s">
        <v>14</v>
      </c>
      <c r="E9203" t="s">
        <v>22</v>
      </c>
      <c r="F9203">
        <v>44.840440000000001</v>
      </c>
      <c r="G9203">
        <v>-0.57289999999999996</v>
      </c>
      <c r="H9203" t="s">
        <v>16</v>
      </c>
      <c r="I9203">
        <v>30</v>
      </c>
      <c r="J9203">
        <v>30</v>
      </c>
      <c r="K9203">
        <v>0</v>
      </c>
      <c r="L9203" s="13"/>
      <c r="M9203">
        <v>37</v>
      </c>
      <c r="N9203">
        <v>0</v>
      </c>
      <c r="O9203" t="str">
        <f>IF(listings[[#This Row],[price]]&lt;=50, "Low", IF(listings[[#This Row],[price]]&lt;=150, "Medium", "High"))</f>
        <v>Low</v>
      </c>
      <c r="P9203" t="str">
        <f>IF(listings[[#This Row],[calculated_host_listings_count]]=1, "Unique listing", "Multiple listings")</f>
        <v>Multiple listings</v>
      </c>
      <c r="Q9203" t="str">
        <f>IF(listings[[#This Row],[number_of_reviews]]&lt;10, "Few reviews", IF(listings[[#This Row],[number_of_reviews]]&lt;50, "Medium reviews", "Many reviews"))</f>
        <v>Few reviews</v>
      </c>
    </row>
    <row r="9204" spans="1:17" x14ac:dyDescent="0.2">
      <c r="A9204">
        <v>7.4474848226224666E+17</v>
      </c>
      <c r="B9204" t="s">
        <v>5906</v>
      </c>
      <c r="C9204">
        <v>87554401</v>
      </c>
      <c r="D9204" t="s">
        <v>191</v>
      </c>
      <c r="E9204" t="s">
        <v>191</v>
      </c>
      <c r="F9204">
        <v>44.869313200000001</v>
      </c>
      <c r="G9204">
        <v>-0.63372390000000001</v>
      </c>
      <c r="H9204" t="s">
        <v>16</v>
      </c>
      <c r="I9204">
        <v>1179</v>
      </c>
      <c r="J9204">
        <v>4</v>
      </c>
      <c r="K9204">
        <v>14</v>
      </c>
      <c r="L9204" s="13">
        <v>45116</v>
      </c>
      <c r="M9204">
        <v>31</v>
      </c>
      <c r="N9204">
        <v>14</v>
      </c>
      <c r="O9204" t="str">
        <f>IF(listings[[#This Row],[price]]&lt;=50, "Low", IF(listings[[#This Row],[price]]&lt;=150, "Medium", "High"))</f>
        <v>High</v>
      </c>
      <c r="P9204" t="str">
        <f>IF(listings[[#This Row],[calculated_host_listings_count]]=1, "Unique listing", "Multiple listings")</f>
        <v>Multiple listings</v>
      </c>
      <c r="Q9204" t="str">
        <f>IF(listings[[#This Row],[number_of_reviews]]&lt;10, "Few reviews", IF(listings[[#This Row],[number_of_reviews]]&lt;50, "Medium reviews", "Many reviews"))</f>
        <v>Medium reviews</v>
      </c>
    </row>
    <row r="9205" spans="1:17" x14ac:dyDescent="0.2">
      <c r="A9205">
        <v>7.4477238046965517E+17</v>
      </c>
      <c r="B9205" t="s">
        <v>3893</v>
      </c>
      <c r="C9205">
        <v>484890288</v>
      </c>
      <c r="D9205" t="s">
        <v>14</v>
      </c>
      <c r="E9205" t="s">
        <v>45</v>
      </c>
      <c r="F9205">
        <v>44.827370000000002</v>
      </c>
      <c r="G9205">
        <v>-0.59567000000000003</v>
      </c>
      <c r="H9205" t="s">
        <v>16</v>
      </c>
      <c r="I9205">
        <v>200</v>
      </c>
      <c r="J9205">
        <v>1</v>
      </c>
      <c r="K9205">
        <v>6</v>
      </c>
      <c r="L9205" s="13">
        <v>45108</v>
      </c>
      <c r="M9205">
        <v>1</v>
      </c>
      <c r="N9205">
        <v>6</v>
      </c>
      <c r="O9205" t="str">
        <f>IF(listings[[#This Row],[price]]&lt;=50, "Low", IF(listings[[#This Row],[price]]&lt;=150, "Medium", "High"))</f>
        <v>High</v>
      </c>
      <c r="P9205" t="str">
        <f>IF(listings[[#This Row],[calculated_host_listings_count]]=1, "Unique listing", "Multiple listings")</f>
        <v>Unique listing</v>
      </c>
      <c r="Q9205" t="str">
        <f>IF(listings[[#This Row],[number_of_reviews]]&lt;10, "Few reviews", IF(listings[[#This Row],[number_of_reviews]]&lt;50, "Medium reviews", "Many reviews"))</f>
        <v>Few reviews</v>
      </c>
    </row>
    <row r="9206" spans="1:17" x14ac:dyDescent="0.2">
      <c r="A9206">
        <v>7.4478342682803443E+17</v>
      </c>
      <c r="B9206" t="s">
        <v>5907</v>
      </c>
      <c r="C9206">
        <v>37314741</v>
      </c>
      <c r="D9206" t="s">
        <v>160</v>
      </c>
      <c r="E9206" t="s">
        <v>160</v>
      </c>
      <c r="F9206">
        <v>44.884663799999998</v>
      </c>
      <c r="G9206">
        <v>-0.61342560000000002</v>
      </c>
      <c r="H9206" t="s">
        <v>16</v>
      </c>
      <c r="I9206">
        <v>90</v>
      </c>
      <c r="J9206">
        <v>2</v>
      </c>
      <c r="K9206">
        <v>1</v>
      </c>
      <c r="L9206" s="13">
        <v>45017</v>
      </c>
      <c r="M9206">
        <v>25</v>
      </c>
      <c r="N9206">
        <v>1</v>
      </c>
      <c r="O9206" t="str">
        <f>IF(listings[[#This Row],[price]]&lt;=50, "Low", IF(listings[[#This Row],[price]]&lt;=150, "Medium", "High"))</f>
        <v>Medium</v>
      </c>
      <c r="P9206" t="str">
        <f>IF(listings[[#This Row],[calculated_host_listings_count]]=1, "Unique listing", "Multiple listings")</f>
        <v>Multiple listings</v>
      </c>
      <c r="Q9206" t="str">
        <f>IF(listings[[#This Row],[number_of_reviews]]&lt;10, "Few reviews", IF(listings[[#This Row],[number_of_reviews]]&lt;50, "Medium reviews", "Many reviews"))</f>
        <v>Few reviews</v>
      </c>
    </row>
    <row r="9207" spans="1:17" x14ac:dyDescent="0.2">
      <c r="A9207">
        <v>7.4486467035613082E+17</v>
      </c>
      <c r="B9207" t="s">
        <v>5908</v>
      </c>
      <c r="C9207">
        <v>416692676</v>
      </c>
      <c r="D9207" t="s">
        <v>26</v>
      </c>
      <c r="E9207" t="s">
        <v>26</v>
      </c>
      <c r="F9207">
        <v>44.801009999999998</v>
      </c>
      <c r="G9207">
        <v>-0.56164000000000003</v>
      </c>
      <c r="H9207" t="s">
        <v>28</v>
      </c>
      <c r="I9207">
        <v>42</v>
      </c>
      <c r="J9207">
        <v>1</v>
      </c>
      <c r="K9207">
        <v>0</v>
      </c>
      <c r="L9207" s="13"/>
      <c r="M9207">
        <v>1</v>
      </c>
      <c r="N9207">
        <v>0</v>
      </c>
      <c r="O9207" t="str">
        <f>IF(listings[[#This Row],[price]]&lt;=50, "Low", IF(listings[[#This Row],[price]]&lt;=150, "Medium", "High"))</f>
        <v>Low</v>
      </c>
      <c r="P9207" t="str">
        <f>IF(listings[[#This Row],[calculated_host_listings_count]]=1, "Unique listing", "Multiple listings")</f>
        <v>Unique listing</v>
      </c>
      <c r="Q9207" t="str">
        <f>IF(listings[[#This Row],[number_of_reviews]]&lt;10, "Few reviews", IF(listings[[#This Row],[number_of_reviews]]&lt;50, "Medium reviews", "Many reviews"))</f>
        <v>Few reviews</v>
      </c>
    </row>
    <row r="9208" spans="1:17" x14ac:dyDescent="0.2">
      <c r="A9208">
        <v>7.4537899588418419E+17</v>
      </c>
      <c r="B9208" t="s">
        <v>5909</v>
      </c>
      <c r="C9208">
        <v>48642576</v>
      </c>
      <c r="D9208" t="s">
        <v>14</v>
      </c>
      <c r="E9208" t="s">
        <v>22</v>
      </c>
      <c r="F9208">
        <v>44.838920319596951</v>
      </c>
      <c r="G9208">
        <v>-0.58085013180971146</v>
      </c>
      <c r="H9208" t="s">
        <v>16</v>
      </c>
      <c r="I9208">
        <v>439</v>
      </c>
      <c r="J9208">
        <v>2</v>
      </c>
      <c r="K9208">
        <v>3</v>
      </c>
      <c r="L9208" s="13">
        <v>45152</v>
      </c>
      <c r="M9208">
        <v>8</v>
      </c>
      <c r="N9208">
        <v>3</v>
      </c>
      <c r="O9208" t="str">
        <f>IF(listings[[#This Row],[price]]&lt;=50, "Low", IF(listings[[#This Row],[price]]&lt;=150, "Medium", "High"))</f>
        <v>High</v>
      </c>
      <c r="P9208" t="str">
        <f>IF(listings[[#This Row],[calculated_host_listings_count]]=1, "Unique listing", "Multiple listings")</f>
        <v>Multiple listings</v>
      </c>
      <c r="Q9208" t="str">
        <f>IF(listings[[#This Row],[number_of_reviews]]&lt;10, "Few reviews", IF(listings[[#This Row],[number_of_reviews]]&lt;50, "Medium reviews", "Many reviews"))</f>
        <v>Few reviews</v>
      </c>
    </row>
    <row r="9209" spans="1:17" x14ac:dyDescent="0.2">
      <c r="A9209">
        <v>7.4539643171231654E+17</v>
      </c>
      <c r="B9209" t="s">
        <v>133</v>
      </c>
      <c r="C9209">
        <v>485009374</v>
      </c>
      <c r="D9209" t="s">
        <v>14</v>
      </c>
      <c r="E9209" t="s">
        <v>22</v>
      </c>
      <c r="F9209">
        <v>44.837820000000001</v>
      </c>
      <c r="G9209">
        <v>-0.57372000000000001</v>
      </c>
      <c r="H9209" t="s">
        <v>16</v>
      </c>
      <c r="I9209">
        <v>110</v>
      </c>
      <c r="J9209">
        <v>1</v>
      </c>
      <c r="K9209">
        <v>14</v>
      </c>
      <c r="L9209" s="13">
        <v>45070</v>
      </c>
      <c r="M9209">
        <v>1</v>
      </c>
      <c r="N9209">
        <v>14</v>
      </c>
      <c r="O9209" t="str">
        <f>IF(listings[[#This Row],[price]]&lt;=50, "Low", IF(listings[[#This Row],[price]]&lt;=150, "Medium", "High"))</f>
        <v>Medium</v>
      </c>
      <c r="P9209" t="str">
        <f>IF(listings[[#This Row],[calculated_host_listings_count]]=1, "Unique listing", "Multiple listings")</f>
        <v>Unique listing</v>
      </c>
      <c r="Q9209" t="str">
        <f>IF(listings[[#This Row],[number_of_reviews]]&lt;10, "Few reviews", IF(listings[[#This Row],[number_of_reviews]]&lt;50, "Medium reviews", "Many reviews"))</f>
        <v>Medium reviews</v>
      </c>
    </row>
    <row r="9210" spans="1:17" x14ac:dyDescent="0.2">
      <c r="A9210">
        <v>7.456139017436809E+17</v>
      </c>
      <c r="B9210" t="s">
        <v>5910</v>
      </c>
      <c r="C9210">
        <v>483556654</v>
      </c>
      <c r="D9210" t="s">
        <v>291</v>
      </c>
      <c r="E9210" t="s">
        <v>291</v>
      </c>
      <c r="F9210">
        <v>44.848770000000002</v>
      </c>
      <c r="G9210">
        <v>-0.48252</v>
      </c>
      <c r="H9210" t="s">
        <v>28</v>
      </c>
      <c r="I9210">
        <v>209</v>
      </c>
      <c r="J9210">
        <v>1</v>
      </c>
      <c r="K9210">
        <v>0</v>
      </c>
      <c r="L9210" s="13"/>
      <c r="M9210">
        <v>5</v>
      </c>
      <c r="N9210">
        <v>0</v>
      </c>
      <c r="O9210" t="str">
        <f>IF(listings[[#This Row],[price]]&lt;=50, "Low", IF(listings[[#This Row],[price]]&lt;=150, "Medium", "High"))</f>
        <v>High</v>
      </c>
      <c r="P9210" t="str">
        <f>IF(listings[[#This Row],[calculated_host_listings_count]]=1, "Unique listing", "Multiple listings")</f>
        <v>Multiple listings</v>
      </c>
      <c r="Q9210" t="str">
        <f>IF(listings[[#This Row],[number_of_reviews]]&lt;10, "Few reviews", IF(listings[[#This Row],[number_of_reviews]]&lt;50, "Medium reviews", "Many reviews"))</f>
        <v>Few reviews</v>
      </c>
    </row>
    <row r="9211" spans="1:17" x14ac:dyDescent="0.2">
      <c r="A9211">
        <v>7.4562594764074496E+17</v>
      </c>
      <c r="B9211" t="s">
        <v>5911</v>
      </c>
      <c r="C9211">
        <v>483556654</v>
      </c>
      <c r="D9211" t="s">
        <v>291</v>
      </c>
      <c r="E9211" t="s">
        <v>291</v>
      </c>
      <c r="F9211">
        <v>44.850250000000003</v>
      </c>
      <c r="G9211">
        <v>-0.48221000000000003</v>
      </c>
      <c r="H9211" t="s">
        <v>28</v>
      </c>
      <c r="I9211">
        <v>221</v>
      </c>
      <c r="J9211">
        <v>1</v>
      </c>
      <c r="K9211">
        <v>2</v>
      </c>
      <c r="L9211" s="13">
        <v>44927</v>
      </c>
      <c r="M9211">
        <v>5</v>
      </c>
      <c r="N9211">
        <v>2</v>
      </c>
      <c r="O9211" t="str">
        <f>IF(listings[[#This Row],[price]]&lt;=50, "Low", IF(listings[[#This Row],[price]]&lt;=150, "Medium", "High"))</f>
        <v>High</v>
      </c>
      <c r="P9211" t="str">
        <f>IF(listings[[#This Row],[calculated_host_listings_count]]=1, "Unique listing", "Multiple listings")</f>
        <v>Multiple listings</v>
      </c>
      <c r="Q9211" t="str">
        <f>IF(listings[[#This Row],[number_of_reviews]]&lt;10, "Few reviews", IF(listings[[#This Row],[number_of_reviews]]&lt;50, "Medium reviews", "Many reviews"))</f>
        <v>Few reviews</v>
      </c>
    </row>
    <row r="9212" spans="1:17" x14ac:dyDescent="0.2">
      <c r="A9212">
        <v>7.4563030807534221E+17</v>
      </c>
      <c r="B9212" t="s">
        <v>5911</v>
      </c>
      <c r="C9212">
        <v>483556654</v>
      </c>
      <c r="D9212" t="s">
        <v>291</v>
      </c>
      <c r="E9212" t="s">
        <v>291</v>
      </c>
      <c r="F9212">
        <v>44.849550000000001</v>
      </c>
      <c r="G9212">
        <v>-0.48089999999999999</v>
      </c>
      <c r="H9212" t="s">
        <v>28</v>
      </c>
      <c r="I9212">
        <v>188</v>
      </c>
      <c r="J9212">
        <v>1</v>
      </c>
      <c r="K9212">
        <v>0</v>
      </c>
      <c r="L9212" s="13"/>
      <c r="M9212">
        <v>5</v>
      </c>
      <c r="N9212">
        <v>0</v>
      </c>
      <c r="O9212" t="str">
        <f>IF(listings[[#This Row],[price]]&lt;=50, "Low", IF(listings[[#This Row],[price]]&lt;=150, "Medium", "High"))</f>
        <v>High</v>
      </c>
      <c r="P9212" t="str">
        <f>IF(listings[[#This Row],[calculated_host_listings_count]]=1, "Unique listing", "Multiple listings")</f>
        <v>Multiple listings</v>
      </c>
      <c r="Q9212" t="str">
        <f>IF(listings[[#This Row],[number_of_reviews]]&lt;10, "Few reviews", IF(listings[[#This Row],[number_of_reviews]]&lt;50, "Medium reviews", "Many reviews"))</f>
        <v>Few reviews</v>
      </c>
    </row>
    <row r="9213" spans="1:17" x14ac:dyDescent="0.2">
      <c r="A9213">
        <v>7.4630818622157094E+17</v>
      </c>
      <c r="B9213" t="s">
        <v>5912</v>
      </c>
      <c r="C9213">
        <v>219437016</v>
      </c>
      <c r="D9213" t="s">
        <v>26</v>
      </c>
      <c r="E9213" t="s">
        <v>26</v>
      </c>
      <c r="F9213">
        <v>44.816031954818939</v>
      </c>
      <c r="G9213">
        <v>-0.54957523941993713</v>
      </c>
      <c r="H9213" t="s">
        <v>28</v>
      </c>
      <c r="I9213">
        <v>34</v>
      </c>
      <c r="J9213">
        <v>1</v>
      </c>
      <c r="K9213">
        <v>22</v>
      </c>
      <c r="L9213" s="13">
        <v>45170</v>
      </c>
      <c r="M9213">
        <v>2</v>
      </c>
      <c r="N9213">
        <v>22</v>
      </c>
      <c r="O9213" t="str">
        <f>IF(listings[[#This Row],[price]]&lt;=50, "Low", IF(listings[[#This Row],[price]]&lt;=150, "Medium", "High"))</f>
        <v>Low</v>
      </c>
      <c r="P9213" t="str">
        <f>IF(listings[[#This Row],[calculated_host_listings_count]]=1, "Unique listing", "Multiple listings")</f>
        <v>Multiple listings</v>
      </c>
      <c r="Q9213" t="str">
        <f>IF(listings[[#This Row],[number_of_reviews]]&lt;10, "Few reviews", IF(listings[[#This Row],[number_of_reviews]]&lt;50, "Medium reviews", "Many reviews"))</f>
        <v>Medium reviews</v>
      </c>
    </row>
    <row r="9214" spans="1:17" x14ac:dyDescent="0.2">
      <c r="A9214">
        <v>7.4640503270162509E+17</v>
      </c>
      <c r="B9214" t="s">
        <v>5913</v>
      </c>
      <c r="C9214">
        <v>7741553</v>
      </c>
      <c r="D9214" t="s">
        <v>14</v>
      </c>
      <c r="E9214" t="s">
        <v>22</v>
      </c>
      <c r="F9214">
        <v>44.83898689275518</v>
      </c>
      <c r="G9214">
        <v>-0.57383816689252853</v>
      </c>
      <c r="H9214" t="s">
        <v>16</v>
      </c>
      <c r="I9214">
        <v>194</v>
      </c>
      <c r="J9214">
        <v>2</v>
      </c>
      <c r="K9214">
        <v>41</v>
      </c>
      <c r="L9214" s="13">
        <v>45173</v>
      </c>
      <c r="M9214">
        <v>1</v>
      </c>
      <c r="N9214">
        <v>41</v>
      </c>
      <c r="O9214" t="str">
        <f>IF(listings[[#This Row],[price]]&lt;=50, "Low", IF(listings[[#This Row],[price]]&lt;=150, "Medium", "High"))</f>
        <v>High</v>
      </c>
      <c r="P9214" t="str">
        <f>IF(listings[[#This Row],[calculated_host_listings_count]]=1, "Unique listing", "Multiple listings")</f>
        <v>Unique listing</v>
      </c>
      <c r="Q9214" t="str">
        <f>IF(listings[[#This Row],[number_of_reviews]]&lt;10, "Few reviews", IF(listings[[#This Row],[number_of_reviews]]&lt;50, "Medium reviews", "Many reviews"))</f>
        <v>Medium reviews</v>
      </c>
    </row>
    <row r="9215" spans="1:17" x14ac:dyDescent="0.2">
      <c r="A9215">
        <v>7.4643583882178547E+17</v>
      </c>
      <c r="B9215" t="s">
        <v>5914</v>
      </c>
      <c r="C9215">
        <v>124126865</v>
      </c>
      <c r="D9215" t="s">
        <v>31</v>
      </c>
      <c r="E9215" t="s">
        <v>183</v>
      </c>
      <c r="F9215">
        <v>44.853624099999998</v>
      </c>
      <c r="G9215">
        <v>-0.53197549999999993</v>
      </c>
      <c r="H9215" t="s">
        <v>16</v>
      </c>
      <c r="I9215">
        <v>80</v>
      </c>
      <c r="J9215">
        <v>1</v>
      </c>
      <c r="K9215">
        <v>134</v>
      </c>
      <c r="L9215" s="13">
        <v>45176</v>
      </c>
      <c r="M9215">
        <v>1</v>
      </c>
      <c r="N9215">
        <v>134</v>
      </c>
      <c r="O9215" t="str">
        <f>IF(listings[[#This Row],[price]]&lt;=50, "Low", IF(listings[[#This Row],[price]]&lt;=150, "Medium", "High"))</f>
        <v>Medium</v>
      </c>
      <c r="P9215" t="str">
        <f>IF(listings[[#This Row],[calculated_host_listings_count]]=1, "Unique listing", "Multiple listings")</f>
        <v>Unique listing</v>
      </c>
      <c r="Q9215" t="str">
        <f>IF(listings[[#This Row],[number_of_reviews]]&lt;10, "Few reviews", IF(listings[[#This Row],[number_of_reviews]]&lt;50, "Medium reviews", "Many reviews"))</f>
        <v>Many reviews</v>
      </c>
    </row>
    <row r="9216" spans="1:17" x14ac:dyDescent="0.2">
      <c r="A9216">
        <v>7.4683954223737997E+17</v>
      </c>
      <c r="B9216" t="s">
        <v>5915</v>
      </c>
      <c r="C9216">
        <v>74587508</v>
      </c>
      <c r="D9216" t="s">
        <v>14</v>
      </c>
      <c r="E9216" t="s">
        <v>15</v>
      </c>
      <c r="F9216">
        <v>44.814250000000001</v>
      </c>
      <c r="G9216">
        <v>-0.55884999999999996</v>
      </c>
      <c r="H9216" t="s">
        <v>16</v>
      </c>
      <c r="I9216">
        <v>105</v>
      </c>
      <c r="J9216">
        <v>3</v>
      </c>
      <c r="K9216">
        <v>26</v>
      </c>
      <c r="L9216" s="13">
        <v>45153</v>
      </c>
      <c r="M9216">
        <v>1</v>
      </c>
      <c r="N9216">
        <v>26</v>
      </c>
      <c r="O9216" t="str">
        <f>IF(listings[[#This Row],[price]]&lt;=50, "Low", IF(listings[[#This Row],[price]]&lt;=150, "Medium", "High"))</f>
        <v>Medium</v>
      </c>
      <c r="P9216" t="str">
        <f>IF(listings[[#This Row],[calculated_host_listings_count]]=1, "Unique listing", "Multiple listings")</f>
        <v>Unique listing</v>
      </c>
      <c r="Q9216" t="str">
        <f>IF(listings[[#This Row],[number_of_reviews]]&lt;10, "Few reviews", IF(listings[[#This Row],[number_of_reviews]]&lt;50, "Medium reviews", "Many reviews"))</f>
        <v>Medium reviews</v>
      </c>
    </row>
    <row r="9217" spans="1:17" x14ac:dyDescent="0.2">
      <c r="A9217">
        <v>7.4684852326524058E+17</v>
      </c>
      <c r="B9217" t="s">
        <v>5916</v>
      </c>
      <c r="C9217">
        <v>100006930</v>
      </c>
      <c r="D9217" t="s">
        <v>160</v>
      </c>
      <c r="E9217" t="s">
        <v>160</v>
      </c>
      <c r="F9217">
        <v>44.877785499999987</v>
      </c>
      <c r="G9217">
        <v>-0.58246189999999998</v>
      </c>
      <c r="H9217" t="s">
        <v>16</v>
      </c>
      <c r="I9217">
        <v>73</v>
      </c>
      <c r="J9217">
        <v>2</v>
      </c>
      <c r="K9217">
        <v>13</v>
      </c>
      <c r="L9217" s="13">
        <v>45152</v>
      </c>
      <c r="M9217">
        <v>1</v>
      </c>
      <c r="N9217">
        <v>13</v>
      </c>
      <c r="O9217" t="str">
        <f>IF(listings[[#This Row],[price]]&lt;=50, "Low", IF(listings[[#This Row],[price]]&lt;=150, "Medium", "High"))</f>
        <v>Medium</v>
      </c>
      <c r="P9217" t="str">
        <f>IF(listings[[#This Row],[calculated_host_listings_count]]=1, "Unique listing", "Multiple listings")</f>
        <v>Unique listing</v>
      </c>
      <c r="Q9217" t="str">
        <f>IF(listings[[#This Row],[number_of_reviews]]&lt;10, "Few reviews", IF(listings[[#This Row],[number_of_reviews]]&lt;50, "Medium reviews", "Many reviews"))</f>
        <v>Medium reviews</v>
      </c>
    </row>
    <row r="9218" spans="1:17" x14ac:dyDescent="0.2">
      <c r="A9218">
        <v>7.4684963471462771E+17</v>
      </c>
      <c r="B9218" t="s">
        <v>262</v>
      </c>
      <c r="C9218">
        <v>485287914</v>
      </c>
      <c r="D9218" t="s">
        <v>14</v>
      </c>
      <c r="E9218" t="s">
        <v>15</v>
      </c>
      <c r="F9218">
        <v>44.829540000000001</v>
      </c>
      <c r="G9218">
        <v>-0.57308999999999999</v>
      </c>
      <c r="H9218" t="s">
        <v>16</v>
      </c>
      <c r="I9218">
        <v>100</v>
      </c>
      <c r="J9218">
        <v>3</v>
      </c>
      <c r="K9218">
        <v>26</v>
      </c>
      <c r="L9218" s="13">
        <v>45171</v>
      </c>
      <c r="M9218">
        <v>2</v>
      </c>
      <c r="N9218">
        <v>26</v>
      </c>
      <c r="O9218" t="str">
        <f>IF(listings[[#This Row],[price]]&lt;=50, "Low", IF(listings[[#This Row],[price]]&lt;=150, "Medium", "High"))</f>
        <v>Medium</v>
      </c>
      <c r="P9218" t="str">
        <f>IF(listings[[#This Row],[calculated_host_listings_count]]=1, "Unique listing", "Multiple listings")</f>
        <v>Multiple listings</v>
      </c>
      <c r="Q9218" t="str">
        <f>IF(listings[[#This Row],[number_of_reviews]]&lt;10, "Few reviews", IF(listings[[#This Row],[number_of_reviews]]&lt;50, "Medium reviews", "Many reviews"))</f>
        <v>Medium reviews</v>
      </c>
    </row>
    <row r="9219" spans="1:17" x14ac:dyDescent="0.2">
      <c r="A9219">
        <v>7.4692038330232282E+17</v>
      </c>
      <c r="B9219" t="s">
        <v>5917</v>
      </c>
      <c r="C9219">
        <v>135834277</v>
      </c>
      <c r="D9219" t="s">
        <v>191</v>
      </c>
      <c r="E9219" t="s">
        <v>191</v>
      </c>
      <c r="F9219">
        <v>44.860708065194146</v>
      </c>
      <c r="G9219">
        <v>-0.63731532543897629</v>
      </c>
      <c r="H9219" t="s">
        <v>16</v>
      </c>
      <c r="I9219">
        <v>95</v>
      </c>
      <c r="J9219">
        <v>2</v>
      </c>
      <c r="K9219">
        <v>12</v>
      </c>
      <c r="L9219" s="13">
        <v>45176</v>
      </c>
      <c r="M9219">
        <v>9</v>
      </c>
      <c r="N9219">
        <v>12</v>
      </c>
      <c r="O9219" t="str">
        <f>IF(listings[[#This Row],[price]]&lt;=50, "Low", IF(listings[[#This Row],[price]]&lt;=150, "Medium", "High"))</f>
        <v>Medium</v>
      </c>
      <c r="P9219" t="str">
        <f>IF(listings[[#This Row],[calculated_host_listings_count]]=1, "Unique listing", "Multiple listings")</f>
        <v>Multiple listings</v>
      </c>
      <c r="Q9219" t="str">
        <f>IF(listings[[#This Row],[number_of_reviews]]&lt;10, "Few reviews", IF(listings[[#This Row],[number_of_reviews]]&lt;50, "Medium reviews", "Many reviews"))</f>
        <v>Medium reviews</v>
      </c>
    </row>
    <row r="9220" spans="1:17" x14ac:dyDescent="0.2">
      <c r="A9220">
        <v>7.4707972727508915E+17</v>
      </c>
      <c r="B9220" t="s">
        <v>5918</v>
      </c>
      <c r="C9220">
        <v>152836274</v>
      </c>
      <c r="D9220" t="s">
        <v>14</v>
      </c>
      <c r="E9220" t="s">
        <v>22</v>
      </c>
      <c r="F9220">
        <v>44.837420155301459</v>
      </c>
      <c r="G9220">
        <v>-0.57383213192224503</v>
      </c>
      <c r="H9220" t="s">
        <v>16</v>
      </c>
      <c r="I9220">
        <v>179</v>
      </c>
      <c r="J9220">
        <v>2</v>
      </c>
      <c r="K9220">
        <v>59</v>
      </c>
      <c r="L9220" s="13">
        <v>45176</v>
      </c>
      <c r="M9220">
        <v>2</v>
      </c>
      <c r="N9220">
        <v>59</v>
      </c>
      <c r="O9220" t="str">
        <f>IF(listings[[#This Row],[price]]&lt;=50, "Low", IF(listings[[#This Row],[price]]&lt;=150, "Medium", "High"))</f>
        <v>High</v>
      </c>
      <c r="P9220" t="str">
        <f>IF(listings[[#This Row],[calculated_host_listings_count]]=1, "Unique listing", "Multiple listings")</f>
        <v>Multiple listings</v>
      </c>
      <c r="Q9220" t="str">
        <f>IF(listings[[#This Row],[number_of_reviews]]&lt;10, "Few reviews", IF(listings[[#This Row],[number_of_reviews]]&lt;50, "Medium reviews", "Many reviews"))</f>
        <v>Many reviews</v>
      </c>
    </row>
    <row r="9221" spans="1:17" x14ac:dyDescent="0.2">
      <c r="A9221">
        <v>7.471537908180375E+17</v>
      </c>
      <c r="B9221" t="s">
        <v>62</v>
      </c>
      <c r="C9221">
        <v>485287914</v>
      </c>
      <c r="D9221" t="s">
        <v>14</v>
      </c>
      <c r="E9221" t="s">
        <v>15</v>
      </c>
      <c r="F9221">
        <v>44.829770000000003</v>
      </c>
      <c r="G9221">
        <v>-0.57182999999999995</v>
      </c>
      <c r="H9221" t="s">
        <v>16</v>
      </c>
      <c r="I9221">
        <v>100</v>
      </c>
      <c r="J9221">
        <v>3</v>
      </c>
      <c r="K9221">
        <v>31</v>
      </c>
      <c r="L9221" s="13">
        <v>45177</v>
      </c>
      <c r="M9221">
        <v>2</v>
      </c>
      <c r="N9221">
        <v>31</v>
      </c>
      <c r="O9221" t="str">
        <f>IF(listings[[#This Row],[price]]&lt;=50, "Low", IF(listings[[#This Row],[price]]&lt;=150, "Medium", "High"))</f>
        <v>Medium</v>
      </c>
      <c r="P9221" t="str">
        <f>IF(listings[[#This Row],[calculated_host_listings_count]]=1, "Unique listing", "Multiple listings")</f>
        <v>Multiple listings</v>
      </c>
      <c r="Q9221" t="str">
        <f>IF(listings[[#This Row],[number_of_reviews]]&lt;10, "Few reviews", IF(listings[[#This Row],[number_of_reviews]]&lt;50, "Medium reviews", "Many reviews"))</f>
        <v>Medium reviews</v>
      </c>
    </row>
    <row r="9222" spans="1:17" x14ac:dyDescent="0.2">
      <c r="A9222">
        <v>7.4761468471761306E+17</v>
      </c>
      <c r="B9222" t="s">
        <v>5919</v>
      </c>
      <c r="C9222">
        <v>26283983</v>
      </c>
      <c r="D9222" t="s">
        <v>60</v>
      </c>
      <c r="E9222" t="s">
        <v>60</v>
      </c>
      <c r="F9222">
        <v>44.893794172373056</v>
      </c>
      <c r="G9222">
        <v>-0.50495702773332596</v>
      </c>
      <c r="H9222" t="s">
        <v>16</v>
      </c>
      <c r="I9222">
        <v>59</v>
      </c>
      <c r="J9222">
        <v>4</v>
      </c>
      <c r="K9222">
        <v>6</v>
      </c>
      <c r="L9222" s="13">
        <v>45156</v>
      </c>
      <c r="M9222">
        <v>1</v>
      </c>
      <c r="N9222">
        <v>6</v>
      </c>
      <c r="O9222" t="str">
        <f>IF(listings[[#This Row],[price]]&lt;=50, "Low", IF(listings[[#This Row],[price]]&lt;=150, "Medium", "High"))</f>
        <v>Medium</v>
      </c>
      <c r="P9222" t="str">
        <f>IF(listings[[#This Row],[calculated_host_listings_count]]=1, "Unique listing", "Multiple listings")</f>
        <v>Unique listing</v>
      </c>
      <c r="Q9222" t="str">
        <f>IF(listings[[#This Row],[number_of_reviews]]&lt;10, "Few reviews", IF(listings[[#This Row],[number_of_reviews]]&lt;50, "Medium reviews", "Many reviews"))</f>
        <v>Few reviews</v>
      </c>
    </row>
    <row r="9223" spans="1:17" x14ac:dyDescent="0.2">
      <c r="A9223">
        <v>7.4822610402637043E+17</v>
      </c>
      <c r="B9223" t="s">
        <v>3759</v>
      </c>
      <c r="C9223">
        <v>485520122</v>
      </c>
      <c r="D9223" t="s">
        <v>14</v>
      </c>
      <c r="E9223" t="s">
        <v>15</v>
      </c>
      <c r="F9223">
        <v>44.8328694</v>
      </c>
      <c r="G9223">
        <v>-0.56225399999999992</v>
      </c>
      <c r="H9223" t="s">
        <v>28</v>
      </c>
      <c r="I9223">
        <v>180</v>
      </c>
      <c r="J9223">
        <v>1</v>
      </c>
      <c r="K9223">
        <v>0</v>
      </c>
      <c r="L9223" s="13"/>
      <c r="M9223">
        <v>6</v>
      </c>
      <c r="N9223">
        <v>0</v>
      </c>
      <c r="O9223" t="str">
        <f>IF(listings[[#This Row],[price]]&lt;=50, "Low", IF(listings[[#This Row],[price]]&lt;=150, "Medium", "High"))</f>
        <v>High</v>
      </c>
      <c r="P9223" t="str">
        <f>IF(listings[[#This Row],[calculated_host_listings_count]]=1, "Unique listing", "Multiple listings")</f>
        <v>Multiple listings</v>
      </c>
      <c r="Q9223" t="str">
        <f>IF(listings[[#This Row],[number_of_reviews]]&lt;10, "Few reviews", IF(listings[[#This Row],[number_of_reviews]]&lt;50, "Medium reviews", "Many reviews"))</f>
        <v>Few reviews</v>
      </c>
    </row>
    <row r="9224" spans="1:17" x14ac:dyDescent="0.2">
      <c r="A9224">
        <v>7.4822643427931994E+17</v>
      </c>
      <c r="B9224" t="s">
        <v>4354</v>
      </c>
      <c r="C9224">
        <v>485520122</v>
      </c>
      <c r="D9224" t="s">
        <v>14</v>
      </c>
      <c r="E9224" t="s">
        <v>15</v>
      </c>
      <c r="F9224">
        <v>44.8328694</v>
      </c>
      <c r="G9224">
        <v>-0.56225399999999992</v>
      </c>
      <c r="H9224" t="s">
        <v>28</v>
      </c>
      <c r="I9224">
        <v>250</v>
      </c>
      <c r="J9224">
        <v>1</v>
      </c>
      <c r="K9224">
        <v>0</v>
      </c>
      <c r="L9224" s="13"/>
      <c r="M9224">
        <v>6</v>
      </c>
      <c r="N9224">
        <v>0</v>
      </c>
      <c r="O9224" t="str">
        <f>IF(listings[[#This Row],[price]]&lt;=50, "Low", IF(listings[[#This Row],[price]]&lt;=150, "Medium", "High"))</f>
        <v>High</v>
      </c>
      <c r="P9224" t="str">
        <f>IF(listings[[#This Row],[calculated_host_listings_count]]=1, "Unique listing", "Multiple listings")</f>
        <v>Multiple listings</v>
      </c>
      <c r="Q9224" t="str">
        <f>IF(listings[[#This Row],[number_of_reviews]]&lt;10, "Few reviews", IF(listings[[#This Row],[number_of_reviews]]&lt;50, "Medium reviews", "Many reviews"))</f>
        <v>Few reviews</v>
      </c>
    </row>
    <row r="9225" spans="1:17" x14ac:dyDescent="0.2">
      <c r="A9225">
        <v>7.4822686713902182E+17</v>
      </c>
      <c r="B9225" t="s">
        <v>3759</v>
      </c>
      <c r="C9225">
        <v>485520122</v>
      </c>
      <c r="D9225" t="s">
        <v>14</v>
      </c>
      <c r="E9225" t="s">
        <v>15</v>
      </c>
      <c r="F9225">
        <v>44.8328694</v>
      </c>
      <c r="G9225">
        <v>-0.56225399999999992</v>
      </c>
      <c r="H9225" t="s">
        <v>28</v>
      </c>
      <c r="I9225">
        <v>220</v>
      </c>
      <c r="J9225">
        <v>1</v>
      </c>
      <c r="K9225">
        <v>0</v>
      </c>
      <c r="L9225" s="13"/>
      <c r="M9225">
        <v>6</v>
      </c>
      <c r="N9225">
        <v>0</v>
      </c>
      <c r="O9225" t="str">
        <f>IF(listings[[#This Row],[price]]&lt;=50, "Low", IF(listings[[#This Row],[price]]&lt;=150, "Medium", "High"))</f>
        <v>High</v>
      </c>
      <c r="P9225" t="str">
        <f>IF(listings[[#This Row],[calculated_host_listings_count]]=1, "Unique listing", "Multiple listings")</f>
        <v>Multiple listings</v>
      </c>
      <c r="Q9225" t="str">
        <f>IF(listings[[#This Row],[number_of_reviews]]&lt;10, "Few reviews", IF(listings[[#This Row],[number_of_reviews]]&lt;50, "Medium reviews", "Many reviews"))</f>
        <v>Few reviews</v>
      </c>
    </row>
    <row r="9226" spans="1:17" x14ac:dyDescent="0.2">
      <c r="A9226">
        <v>7.4823177263154765E+17</v>
      </c>
      <c r="B9226" t="s">
        <v>5920</v>
      </c>
      <c r="C9226">
        <v>440030214</v>
      </c>
      <c r="D9226" t="s">
        <v>14</v>
      </c>
      <c r="E9226" t="s">
        <v>22</v>
      </c>
      <c r="F9226">
        <v>44.845955600000003</v>
      </c>
      <c r="G9226">
        <v>-0.58127119999999999</v>
      </c>
      <c r="H9226" t="s">
        <v>16</v>
      </c>
      <c r="I9226">
        <v>271</v>
      </c>
      <c r="J9226">
        <v>2</v>
      </c>
      <c r="K9226">
        <v>45</v>
      </c>
      <c r="L9226" s="13">
        <v>45152</v>
      </c>
      <c r="M9226">
        <v>1</v>
      </c>
      <c r="N9226">
        <v>45</v>
      </c>
      <c r="O9226" t="str">
        <f>IF(listings[[#This Row],[price]]&lt;=50, "Low", IF(listings[[#This Row],[price]]&lt;=150, "Medium", "High"))</f>
        <v>High</v>
      </c>
      <c r="P9226" t="str">
        <f>IF(listings[[#This Row],[calculated_host_listings_count]]=1, "Unique listing", "Multiple listings")</f>
        <v>Unique listing</v>
      </c>
      <c r="Q9226" t="str">
        <f>IF(listings[[#This Row],[number_of_reviews]]&lt;10, "Few reviews", IF(listings[[#This Row],[number_of_reviews]]&lt;50, "Medium reviews", "Many reviews"))</f>
        <v>Medium reviews</v>
      </c>
    </row>
    <row r="9227" spans="1:17" x14ac:dyDescent="0.2">
      <c r="A9227">
        <v>7.4826089952318912E+17</v>
      </c>
      <c r="B9227" t="s">
        <v>640</v>
      </c>
      <c r="C9227">
        <v>85590533</v>
      </c>
      <c r="D9227" t="s">
        <v>14</v>
      </c>
      <c r="E9227" t="s">
        <v>20</v>
      </c>
      <c r="F9227">
        <v>44.857079599999999</v>
      </c>
      <c r="G9227">
        <v>-0.57005870000000003</v>
      </c>
      <c r="H9227" t="s">
        <v>28</v>
      </c>
      <c r="I9227">
        <v>47</v>
      </c>
      <c r="J9227">
        <v>1</v>
      </c>
      <c r="K9227">
        <v>16</v>
      </c>
      <c r="L9227" s="13">
        <v>45074</v>
      </c>
      <c r="M9227">
        <v>1</v>
      </c>
      <c r="N9227">
        <v>16</v>
      </c>
      <c r="O9227" t="str">
        <f>IF(listings[[#This Row],[price]]&lt;=50, "Low", IF(listings[[#This Row],[price]]&lt;=150, "Medium", "High"))</f>
        <v>Low</v>
      </c>
      <c r="P9227" t="str">
        <f>IF(listings[[#This Row],[calculated_host_listings_count]]=1, "Unique listing", "Multiple listings")</f>
        <v>Unique listing</v>
      </c>
      <c r="Q9227" t="str">
        <f>IF(listings[[#This Row],[number_of_reviews]]&lt;10, "Few reviews", IF(listings[[#This Row],[number_of_reviews]]&lt;50, "Medium reviews", "Many reviews"))</f>
        <v>Medium reviews</v>
      </c>
    </row>
    <row r="9228" spans="1:17" x14ac:dyDescent="0.2">
      <c r="A9228">
        <v>7.4861818042742976E+17</v>
      </c>
      <c r="B9228" t="s">
        <v>5921</v>
      </c>
      <c r="C9228">
        <v>43993861</v>
      </c>
      <c r="D9228" t="s">
        <v>14</v>
      </c>
      <c r="E9228" t="s">
        <v>51</v>
      </c>
      <c r="F9228">
        <v>44.823079999999997</v>
      </c>
      <c r="G9228">
        <v>-0.57016999999999995</v>
      </c>
      <c r="H9228" t="s">
        <v>16</v>
      </c>
      <c r="I9228">
        <v>177</v>
      </c>
      <c r="J9228">
        <v>4</v>
      </c>
      <c r="K9228">
        <v>20</v>
      </c>
      <c r="L9228" s="13">
        <v>45136</v>
      </c>
      <c r="M9228">
        <v>2</v>
      </c>
      <c r="N9228">
        <v>20</v>
      </c>
      <c r="O9228" t="str">
        <f>IF(listings[[#This Row],[price]]&lt;=50, "Low", IF(listings[[#This Row],[price]]&lt;=150, "Medium", "High"))</f>
        <v>High</v>
      </c>
      <c r="P9228" t="str">
        <f>IF(listings[[#This Row],[calculated_host_listings_count]]=1, "Unique listing", "Multiple listings")</f>
        <v>Multiple listings</v>
      </c>
      <c r="Q9228" t="str">
        <f>IF(listings[[#This Row],[number_of_reviews]]&lt;10, "Few reviews", IF(listings[[#This Row],[number_of_reviews]]&lt;50, "Medium reviews", "Many reviews"))</f>
        <v>Medium reviews</v>
      </c>
    </row>
    <row r="9229" spans="1:17" x14ac:dyDescent="0.2">
      <c r="A9229">
        <v>7.4894488831634982E+17</v>
      </c>
      <c r="B9229" t="s">
        <v>1306</v>
      </c>
      <c r="C9229">
        <v>296538818</v>
      </c>
      <c r="D9229" t="s">
        <v>18</v>
      </c>
      <c r="E9229" t="s">
        <v>18</v>
      </c>
      <c r="F9229">
        <v>44.896549999999998</v>
      </c>
      <c r="G9229">
        <v>-0.72270000000000001</v>
      </c>
      <c r="H9229" t="s">
        <v>16</v>
      </c>
      <c r="I9229">
        <v>72</v>
      </c>
      <c r="J9229">
        <v>7</v>
      </c>
      <c r="K9229">
        <v>1</v>
      </c>
      <c r="L9229" s="13">
        <v>44869</v>
      </c>
      <c r="M9229">
        <v>1</v>
      </c>
      <c r="N9229">
        <v>1</v>
      </c>
      <c r="O9229" t="str">
        <f>IF(listings[[#This Row],[price]]&lt;=50, "Low", IF(listings[[#This Row],[price]]&lt;=150, "Medium", "High"))</f>
        <v>Medium</v>
      </c>
      <c r="P9229" t="str">
        <f>IF(listings[[#This Row],[calculated_host_listings_count]]=1, "Unique listing", "Multiple listings")</f>
        <v>Unique listing</v>
      </c>
      <c r="Q9229" t="str">
        <f>IF(listings[[#This Row],[number_of_reviews]]&lt;10, "Few reviews", IF(listings[[#This Row],[number_of_reviews]]&lt;50, "Medium reviews", "Many reviews"))</f>
        <v>Few reviews</v>
      </c>
    </row>
    <row r="9230" spans="1:17" x14ac:dyDescent="0.2">
      <c r="A9230">
        <v>7.4907970218740506E+17</v>
      </c>
      <c r="B9230" t="s">
        <v>5922</v>
      </c>
      <c r="C9230">
        <v>485644899</v>
      </c>
      <c r="D9230" t="s">
        <v>14</v>
      </c>
      <c r="E9230" t="s">
        <v>22</v>
      </c>
      <c r="F9230">
        <v>44.840170000000001</v>
      </c>
      <c r="G9230">
        <v>-0.58379000000000003</v>
      </c>
      <c r="H9230" t="s">
        <v>28</v>
      </c>
      <c r="I9230">
        <v>70</v>
      </c>
      <c r="J9230">
        <v>1</v>
      </c>
      <c r="K9230">
        <v>1</v>
      </c>
      <c r="L9230" s="13">
        <v>45174</v>
      </c>
      <c r="M9230">
        <v>1</v>
      </c>
      <c r="N9230">
        <v>1</v>
      </c>
      <c r="O9230" t="str">
        <f>IF(listings[[#This Row],[price]]&lt;=50, "Low", IF(listings[[#This Row],[price]]&lt;=150, "Medium", "High"))</f>
        <v>Medium</v>
      </c>
      <c r="P9230" t="str">
        <f>IF(listings[[#This Row],[calculated_host_listings_count]]=1, "Unique listing", "Multiple listings")</f>
        <v>Unique listing</v>
      </c>
      <c r="Q9230" t="str">
        <f>IF(listings[[#This Row],[number_of_reviews]]&lt;10, "Few reviews", IF(listings[[#This Row],[number_of_reviews]]&lt;50, "Medium reviews", "Many reviews"))</f>
        <v>Few reviews</v>
      </c>
    </row>
    <row r="9231" spans="1:17" x14ac:dyDescent="0.2">
      <c r="A9231">
        <v>7.4911086527430118E+17</v>
      </c>
      <c r="B9231" t="s">
        <v>3759</v>
      </c>
      <c r="C9231">
        <v>485520122</v>
      </c>
      <c r="D9231" t="s">
        <v>14</v>
      </c>
      <c r="E9231" t="s">
        <v>15</v>
      </c>
      <c r="F9231">
        <v>44.8328694</v>
      </c>
      <c r="G9231">
        <v>-0.56225399999999992</v>
      </c>
      <c r="H9231" t="s">
        <v>28</v>
      </c>
      <c r="I9231">
        <v>220</v>
      </c>
      <c r="J9231">
        <v>1</v>
      </c>
      <c r="K9231">
        <v>0</v>
      </c>
      <c r="L9231" s="13"/>
      <c r="M9231">
        <v>6</v>
      </c>
      <c r="N9231">
        <v>0</v>
      </c>
      <c r="O9231" t="str">
        <f>IF(listings[[#This Row],[price]]&lt;=50, "Low", IF(listings[[#This Row],[price]]&lt;=150, "Medium", "High"))</f>
        <v>High</v>
      </c>
      <c r="P9231" t="str">
        <f>IF(listings[[#This Row],[calculated_host_listings_count]]=1, "Unique listing", "Multiple listings")</f>
        <v>Multiple listings</v>
      </c>
      <c r="Q9231" t="str">
        <f>IF(listings[[#This Row],[number_of_reviews]]&lt;10, "Few reviews", IF(listings[[#This Row],[number_of_reviews]]&lt;50, "Medium reviews", "Many reviews"))</f>
        <v>Few reviews</v>
      </c>
    </row>
    <row r="9232" spans="1:17" x14ac:dyDescent="0.2">
      <c r="A9232">
        <v>7.4912310036744128E+17</v>
      </c>
      <c r="B9232" t="s">
        <v>3759</v>
      </c>
      <c r="C9232">
        <v>485520122</v>
      </c>
      <c r="D9232" t="s">
        <v>14</v>
      </c>
      <c r="E9232" t="s">
        <v>15</v>
      </c>
      <c r="F9232">
        <v>44.8328694</v>
      </c>
      <c r="G9232">
        <v>-0.56225399999999992</v>
      </c>
      <c r="H9232" t="s">
        <v>28</v>
      </c>
      <c r="I9232">
        <v>195</v>
      </c>
      <c r="J9232">
        <v>1</v>
      </c>
      <c r="K9232">
        <v>0</v>
      </c>
      <c r="L9232" s="13"/>
      <c r="M9232">
        <v>6</v>
      </c>
      <c r="N9232">
        <v>0</v>
      </c>
      <c r="O9232" t="str">
        <f>IF(listings[[#This Row],[price]]&lt;=50, "Low", IF(listings[[#This Row],[price]]&lt;=150, "Medium", "High"))</f>
        <v>High</v>
      </c>
      <c r="P9232" t="str">
        <f>IF(listings[[#This Row],[calculated_host_listings_count]]=1, "Unique listing", "Multiple listings")</f>
        <v>Multiple listings</v>
      </c>
      <c r="Q9232" t="str">
        <f>IF(listings[[#This Row],[number_of_reviews]]&lt;10, "Few reviews", IF(listings[[#This Row],[number_of_reviews]]&lt;50, "Medium reviews", "Many reviews"))</f>
        <v>Few reviews</v>
      </c>
    </row>
    <row r="9233" spans="1:17" x14ac:dyDescent="0.2">
      <c r="A9233">
        <v>7.491331276732864E+17</v>
      </c>
      <c r="B9233" t="s">
        <v>3759</v>
      </c>
      <c r="C9233">
        <v>485520122</v>
      </c>
      <c r="D9233" t="s">
        <v>14</v>
      </c>
      <c r="E9233" t="s">
        <v>15</v>
      </c>
      <c r="F9233">
        <v>44.8328694</v>
      </c>
      <c r="G9233">
        <v>-0.56225399999999992</v>
      </c>
      <c r="H9233" t="s">
        <v>28</v>
      </c>
      <c r="I9233">
        <v>239</v>
      </c>
      <c r="J9233">
        <v>1</v>
      </c>
      <c r="K9233">
        <v>0</v>
      </c>
      <c r="L9233" s="13"/>
      <c r="M9233">
        <v>6</v>
      </c>
      <c r="N9233">
        <v>0</v>
      </c>
      <c r="O9233" t="str">
        <f>IF(listings[[#This Row],[price]]&lt;=50, "Low", IF(listings[[#This Row],[price]]&lt;=150, "Medium", "High"))</f>
        <v>High</v>
      </c>
      <c r="P9233" t="str">
        <f>IF(listings[[#This Row],[calculated_host_listings_count]]=1, "Unique listing", "Multiple listings")</f>
        <v>Multiple listings</v>
      </c>
      <c r="Q9233" t="str">
        <f>IF(listings[[#This Row],[number_of_reviews]]&lt;10, "Few reviews", IF(listings[[#This Row],[number_of_reviews]]&lt;50, "Medium reviews", "Many reviews"))</f>
        <v>Few reviews</v>
      </c>
    </row>
    <row r="9234" spans="1:17" x14ac:dyDescent="0.2">
      <c r="A9234">
        <v>7.49174938639072E+17</v>
      </c>
      <c r="B9234" t="s">
        <v>5923</v>
      </c>
      <c r="C9234">
        <v>15379669</v>
      </c>
      <c r="D9234" t="s">
        <v>342</v>
      </c>
      <c r="E9234" t="s">
        <v>342</v>
      </c>
      <c r="F9234">
        <v>44.84151</v>
      </c>
      <c r="G9234">
        <v>-0.78583000000000003</v>
      </c>
      <c r="H9234" t="s">
        <v>28</v>
      </c>
      <c r="I9234">
        <v>48</v>
      </c>
      <c r="J9234">
        <v>1</v>
      </c>
      <c r="K9234">
        <v>13</v>
      </c>
      <c r="L9234" s="13">
        <v>45122</v>
      </c>
      <c r="M9234">
        <v>1</v>
      </c>
      <c r="N9234">
        <v>13</v>
      </c>
      <c r="O9234" t="str">
        <f>IF(listings[[#This Row],[price]]&lt;=50, "Low", IF(listings[[#This Row],[price]]&lt;=150, "Medium", "High"))</f>
        <v>Low</v>
      </c>
      <c r="P9234" t="str">
        <f>IF(listings[[#This Row],[calculated_host_listings_count]]=1, "Unique listing", "Multiple listings")</f>
        <v>Unique listing</v>
      </c>
      <c r="Q9234" t="str">
        <f>IF(listings[[#This Row],[number_of_reviews]]&lt;10, "Few reviews", IF(listings[[#This Row],[number_of_reviews]]&lt;50, "Medium reviews", "Many reviews"))</f>
        <v>Medium reviews</v>
      </c>
    </row>
    <row r="9235" spans="1:17" x14ac:dyDescent="0.2">
      <c r="A9235">
        <v>7.4920366812301926E+17</v>
      </c>
      <c r="B9235" t="s">
        <v>180</v>
      </c>
      <c r="C9235">
        <v>152300674</v>
      </c>
      <c r="D9235" t="s">
        <v>14</v>
      </c>
      <c r="E9235" t="s">
        <v>144</v>
      </c>
      <c r="F9235">
        <v>44.85989</v>
      </c>
      <c r="G9235">
        <v>-0.55515000000000003</v>
      </c>
      <c r="H9235" t="s">
        <v>16</v>
      </c>
      <c r="I9235">
        <v>74</v>
      </c>
      <c r="J9235">
        <v>1</v>
      </c>
      <c r="K9235">
        <v>10</v>
      </c>
      <c r="L9235" s="13">
        <v>45134</v>
      </c>
      <c r="M9235">
        <v>2</v>
      </c>
      <c r="N9235">
        <v>10</v>
      </c>
      <c r="O9235" t="str">
        <f>IF(listings[[#This Row],[price]]&lt;=50, "Low", IF(listings[[#This Row],[price]]&lt;=150, "Medium", "High"))</f>
        <v>Medium</v>
      </c>
      <c r="P9235" t="str">
        <f>IF(listings[[#This Row],[calculated_host_listings_count]]=1, "Unique listing", "Multiple listings")</f>
        <v>Multiple listings</v>
      </c>
      <c r="Q9235" t="str">
        <f>IF(listings[[#This Row],[number_of_reviews]]&lt;10, "Few reviews", IF(listings[[#This Row],[number_of_reviews]]&lt;50, "Medium reviews", "Many reviews"))</f>
        <v>Medium reviews</v>
      </c>
    </row>
    <row r="9236" spans="1:17" x14ac:dyDescent="0.2">
      <c r="A9236">
        <v>7.4924227793653862E+17</v>
      </c>
      <c r="B9236" t="s">
        <v>5924</v>
      </c>
      <c r="C9236">
        <v>158378075</v>
      </c>
      <c r="D9236" t="s">
        <v>14</v>
      </c>
      <c r="E9236" t="s">
        <v>15</v>
      </c>
      <c r="F9236">
        <v>44.82629</v>
      </c>
      <c r="G9236">
        <v>-0.56154000000000004</v>
      </c>
      <c r="H9236" t="s">
        <v>28</v>
      </c>
      <c r="I9236">
        <v>50</v>
      </c>
      <c r="J9236">
        <v>1</v>
      </c>
      <c r="K9236">
        <v>5</v>
      </c>
      <c r="L9236" s="13">
        <v>44932</v>
      </c>
      <c r="M9236">
        <v>2</v>
      </c>
      <c r="N9236">
        <v>5</v>
      </c>
      <c r="O9236" t="str">
        <f>IF(listings[[#This Row],[price]]&lt;=50, "Low", IF(listings[[#This Row],[price]]&lt;=150, "Medium", "High"))</f>
        <v>Low</v>
      </c>
      <c r="P9236" t="str">
        <f>IF(listings[[#This Row],[calculated_host_listings_count]]=1, "Unique listing", "Multiple listings")</f>
        <v>Multiple listings</v>
      </c>
      <c r="Q9236" t="str">
        <f>IF(listings[[#This Row],[number_of_reviews]]&lt;10, "Few reviews", IF(listings[[#This Row],[number_of_reviews]]&lt;50, "Medium reviews", "Many reviews"))</f>
        <v>Few reviews</v>
      </c>
    </row>
    <row r="9237" spans="1:17" x14ac:dyDescent="0.2">
      <c r="A9237">
        <v>7.492699735928343E+17</v>
      </c>
      <c r="B9237" t="s">
        <v>568</v>
      </c>
      <c r="C9237">
        <v>86355154</v>
      </c>
      <c r="D9237" t="s">
        <v>14</v>
      </c>
      <c r="E9237" t="s">
        <v>22</v>
      </c>
      <c r="F9237">
        <v>44.846200000000003</v>
      </c>
      <c r="G9237">
        <v>-0.58245000000000002</v>
      </c>
      <c r="H9237" t="s">
        <v>28</v>
      </c>
      <c r="I9237">
        <v>35</v>
      </c>
      <c r="J9237">
        <v>2</v>
      </c>
      <c r="K9237">
        <v>8</v>
      </c>
      <c r="L9237" s="13">
        <v>45068</v>
      </c>
      <c r="M9237">
        <v>2</v>
      </c>
      <c r="N9237">
        <v>8</v>
      </c>
      <c r="O9237" t="str">
        <f>IF(listings[[#This Row],[price]]&lt;=50, "Low", IF(listings[[#This Row],[price]]&lt;=150, "Medium", "High"))</f>
        <v>Low</v>
      </c>
      <c r="P9237" t="str">
        <f>IF(listings[[#This Row],[calculated_host_listings_count]]=1, "Unique listing", "Multiple listings")</f>
        <v>Multiple listings</v>
      </c>
      <c r="Q9237" t="str">
        <f>IF(listings[[#This Row],[number_of_reviews]]&lt;10, "Few reviews", IF(listings[[#This Row],[number_of_reviews]]&lt;50, "Medium reviews", "Many reviews"))</f>
        <v>Few reviews</v>
      </c>
    </row>
    <row r="9238" spans="1:17" x14ac:dyDescent="0.2">
      <c r="A9238">
        <v>7.4927231057285837E+17</v>
      </c>
      <c r="B9238" t="s">
        <v>5925</v>
      </c>
      <c r="C9238">
        <v>45966759</v>
      </c>
      <c r="D9238" t="s">
        <v>31</v>
      </c>
      <c r="E9238" t="s">
        <v>183</v>
      </c>
      <c r="F9238">
        <v>44.852030200000002</v>
      </c>
      <c r="G9238">
        <v>-0.53677849999999994</v>
      </c>
      <c r="H9238" t="s">
        <v>16</v>
      </c>
      <c r="I9238">
        <v>200</v>
      </c>
      <c r="J9238">
        <v>3</v>
      </c>
      <c r="K9238">
        <v>0</v>
      </c>
      <c r="L9238" s="13"/>
      <c r="M9238">
        <v>1</v>
      </c>
      <c r="N9238">
        <v>0</v>
      </c>
      <c r="O9238" t="str">
        <f>IF(listings[[#This Row],[price]]&lt;=50, "Low", IF(listings[[#This Row],[price]]&lt;=150, "Medium", "High"))</f>
        <v>High</v>
      </c>
      <c r="P9238" t="str">
        <f>IF(listings[[#This Row],[calculated_host_listings_count]]=1, "Unique listing", "Multiple listings")</f>
        <v>Unique listing</v>
      </c>
      <c r="Q9238" t="str">
        <f>IF(listings[[#This Row],[number_of_reviews]]&lt;10, "Few reviews", IF(listings[[#This Row],[number_of_reviews]]&lt;50, "Medium reviews", "Many reviews"))</f>
        <v>Few reviews</v>
      </c>
    </row>
    <row r="9239" spans="1:17" x14ac:dyDescent="0.2">
      <c r="A9239">
        <v>7.4929139818759002E+17</v>
      </c>
      <c r="B9239" t="s">
        <v>5926</v>
      </c>
      <c r="C9239">
        <v>87554401</v>
      </c>
      <c r="D9239" t="s">
        <v>54</v>
      </c>
      <c r="E9239" t="s">
        <v>781</v>
      </c>
      <c r="F9239">
        <v>44.812483999999998</v>
      </c>
      <c r="G9239">
        <v>-0.63526039999999995</v>
      </c>
      <c r="H9239" t="s">
        <v>16</v>
      </c>
      <c r="I9239">
        <v>86</v>
      </c>
      <c r="J9239">
        <v>1</v>
      </c>
      <c r="K9239">
        <v>42</v>
      </c>
      <c r="L9239" s="13">
        <v>45161</v>
      </c>
      <c r="M9239">
        <v>31</v>
      </c>
      <c r="N9239">
        <v>42</v>
      </c>
      <c r="O9239" t="str">
        <f>IF(listings[[#This Row],[price]]&lt;=50, "Low", IF(listings[[#This Row],[price]]&lt;=150, "Medium", "High"))</f>
        <v>Medium</v>
      </c>
      <c r="P9239" t="str">
        <f>IF(listings[[#This Row],[calculated_host_listings_count]]=1, "Unique listing", "Multiple listings")</f>
        <v>Multiple listings</v>
      </c>
      <c r="Q9239" t="str">
        <f>IF(listings[[#This Row],[number_of_reviews]]&lt;10, "Few reviews", IF(listings[[#This Row],[number_of_reviews]]&lt;50, "Medium reviews", "Many reviews"))</f>
        <v>Medium reviews</v>
      </c>
    </row>
    <row r="9240" spans="1:17" x14ac:dyDescent="0.2">
      <c r="A9240">
        <v>7.4986453992875866E+17</v>
      </c>
      <c r="B9240" t="s">
        <v>5927</v>
      </c>
      <c r="C9240">
        <v>87554401</v>
      </c>
      <c r="D9240" t="s">
        <v>14</v>
      </c>
      <c r="E9240" t="s">
        <v>45</v>
      </c>
      <c r="F9240">
        <v>44.8325934</v>
      </c>
      <c r="G9240">
        <v>-0.59485049999999995</v>
      </c>
      <c r="H9240" t="s">
        <v>16</v>
      </c>
      <c r="I9240">
        <v>59</v>
      </c>
      <c r="J9240">
        <v>1</v>
      </c>
      <c r="K9240">
        <v>45</v>
      </c>
      <c r="L9240" s="13">
        <v>45153</v>
      </c>
      <c r="M9240">
        <v>31</v>
      </c>
      <c r="N9240">
        <v>45</v>
      </c>
      <c r="O9240" t="str">
        <f>IF(listings[[#This Row],[price]]&lt;=50, "Low", IF(listings[[#This Row],[price]]&lt;=150, "Medium", "High"))</f>
        <v>Medium</v>
      </c>
      <c r="P9240" t="str">
        <f>IF(listings[[#This Row],[calculated_host_listings_count]]=1, "Unique listing", "Multiple listings")</f>
        <v>Multiple listings</v>
      </c>
      <c r="Q9240" t="str">
        <f>IF(listings[[#This Row],[number_of_reviews]]&lt;10, "Few reviews", IF(listings[[#This Row],[number_of_reviews]]&lt;50, "Medium reviews", "Many reviews"))</f>
        <v>Medium reviews</v>
      </c>
    </row>
    <row r="9241" spans="1:17" x14ac:dyDescent="0.2">
      <c r="A9241">
        <v>7.4992228973992627E+17</v>
      </c>
      <c r="B9241" t="s">
        <v>5928</v>
      </c>
      <c r="C9241">
        <v>479186451</v>
      </c>
      <c r="D9241" t="s">
        <v>165</v>
      </c>
      <c r="E9241" t="s">
        <v>165</v>
      </c>
      <c r="F9241">
        <v>44.795131099999999</v>
      </c>
      <c r="G9241">
        <v>-0.56808119999999995</v>
      </c>
      <c r="H9241" t="s">
        <v>16</v>
      </c>
      <c r="I9241">
        <v>60</v>
      </c>
      <c r="J9241">
        <v>2</v>
      </c>
      <c r="K9241">
        <v>17</v>
      </c>
      <c r="L9241" s="13">
        <v>45149</v>
      </c>
      <c r="M9241">
        <v>1</v>
      </c>
      <c r="N9241">
        <v>17</v>
      </c>
      <c r="O9241" t="str">
        <f>IF(listings[[#This Row],[price]]&lt;=50, "Low", IF(listings[[#This Row],[price]]&lt;=150, "Medium", "High"))</f>
        <v>Medium</v>
      </c>
      <c r="P9241" t="str">
        <f>IF(listings[[#This Row],[calculated_host_listings_count]]=1, "Unique listing", "Multiple listings")</f>
        <v>Unique listing</v>
      </c>
      <c r="Q9241" t="str">
        <f>IF(listings[[#This Row],[number_of_reviews]]&lt;10, "Few reviews", IF(listings[[#This Row],[number_of_reviews]]&lt;50, "Medium reviews", "Many reviews"))</f>
        <v>Medium reviews</v>
      </c>
    </row>
    <row r="9242" spans="1:17" x14ac:dyDescent="0.2">
      <c r="A9242">
        <v>7.4995678125790669E+17</v>
      </c>
      <c r="B9242" t="s">
        <v>5929</v>
      </c>
      <c r="C9242">
        <v>194497878</v>
      </c>
      <c r="D9242" t="s">
        <v>14</v>
      </c>
      <c r="E9242" t="s">
        <v>51</v>
      </c>
      <c r="F9242">
        <v>44.817979999999999</v>
      </c>
      <c r="G9242">
        <v>-0.57769999999999999</v>
      </c>
      <c r="H9242" t="s">
        <v>16</v>
      </c>
      <c r="I9242">
        <v>161</v>
      </c>
      <c r="J9242">
        <v>2</v>
      </c>
      <c r="K9242">
        <v>50</v>
      </c>
      <c r="L9242" s="13">
        <v>45173</v>
      </c>
      <c r="M9242">
        <v>3</v>
      </c>
      <c r="N9242">
        <v>50</v>
      </c>
      <c r="O9242" t="str">
        <f>IF(listings[[#This Row],[price]]&lt;=50, "Low", IF(listings[[#This Row],[price]]&lt;=150, "Medium", "High"))</f>
        <v>High</v>
      </c>
      <c r="P9242" t="str">
        <f>IF(listings[[#This Row],[calculated_host_listings_count]]=1, "Unique listing", "Multiple listings")</f>
        <v>Multiple listings</v>
      </c>
      <c r="Q9242" t="str">
        <f>IF(listings[[#This Row],[number_of_reviews]]&lt;10, "Few reviews", IF(listings[[#This Row],[number_of_reviews]]&lt;50, "Medium reviews", "Many reviews"))</f>
        <v>Many reviews</v>
      </c>
    </row>
    <row r="9243" spans="1:17" x14ac:dyDescent="0.2">
      <c r="A9243">
        <v>7.5034887762230438E+17</v>
      </c>
      <c r="B9243" t="s">
        <v>319</v>
      </c>
      <c r="C9243">
        <v>27513542</v>
      </c>
      <c r="D9243" t="s">
        <v>14</v>
      </c>
      <c r="E9243" t="s">
        <v>22</v>
      </c>
      <c r="F9243">
        <v>44.843462188720473</v>
      </c>
      <c r="G9243">
        <v>-0.58630004525184631</v>
      </c>
      <c r="H9243" t="s">
        <v>16</v>
      </c>
      <c r="I9243">
        <v>230</v>
      </c>
      <c r="J9243">
        <v>365</v>
      </c>
      <c r="K9243">
        <v>0</v>
      </c>
      <c r="L9243" s="13"/>
      <c r="M9243">
        <v>1</v>
      </c>
      <c r="N9243">
        <v>0</v>
      </c>
      <c r="O9243" t="str">
        <f>IF(listings[[#This Row],[price]]&lt;=50, "Low", IF(listings[[#This Row],[price]]&lt;=150, "Medium", "High"))</f>
        <v>High</v>
      </c>
      <c r="P9243" t="str">
        <f>IF(listings[[#This Row],[calculated_host_listings_count]]=1, "Unique listing", "Multiple listings")</f>
        <v>Unique listing</v>
      </c>
      <c r="Q9243" t="str">
        <f>IF(listings[[#This Row],[number_of_reviews]]&lt;10, "Few reviews", IF(listings[[#This Row],[number_of_reviews]]&lt;50, "Medium reviews", "Many reviews"))</f>
        <v>Few reviews</v>
      </c>
    </row>
    <row r="9244" spans="1:17" x14ac:dyDescent="0.2">
      <c r="A9244">
        <v>7.5048186627173875E+17</v>
      </c>
      <c r="B9244" t="s">
        <v>1479</v>
      </c>
      <c r="C9244">
        <v>74887277</v>
      </c>
      <c r="D9244" t="s">
        <v>14</v>
      </c>
      <c r="E9244" t="s">
        <v>15</v>
      </c>
      <c r="F9244">
        <v>44.828009999999999</v>
      </c>
      <c r="G9244">
        <v>-0.56876000000000004</v>
      </c>
      <c r="H9244" t="s">
        <v>16</v>
      </c>
      <c r="I9244">
        <v>109</v>
      </c>
      <c r="J9244">
        <v>1</v>
      </c>
      <c r="K9244">
        <v>16</v>
      </c>
      <c r="L9244" s="13">
        <v>45135</v>
      </c>
      <c r="M9244">
        <v>1</v>
      </c>
      <c r="N9244">
        <v>16</v>
      </c>
      <c r="O9244" t="str">
        <f>IF(listings[[#This Row],[price]]&lt;=50, "Low", IF(listings[[#This Row],[price]]&lt;=150, "Medium", "High"))</f>
        <v>Medium</v>
      </c>
      <c r="P9244" t="str">
        <f>IF(listings[[#This Row],[calculated_host_listings_count]]=1, "Unique listing", "Multiple listings")</f>
        <v>Unique listing</v>
      </c>
      <c r="Q9244" t="str">
        <f>IF(listings[[#This Row],[number_of_reviews]]&lt;10, "Few reviews", IF(listings[[#This Row],[number_of_reviews]]&lt;50, "Medium reviews", "Many reviews"))</f>
        <v>Medium reviews</v>
      </c>
    </row>
    <row r="9245" spans="1:17" x14ac:dyDescent="0.2">
      <c r="A9245">
        <v>7.5054265273799539E+17</v>
      </c>
      <c r="B9245" t="s">
        <v>5930</v>
      </c>
      <c r="C9245">
        <v>270471418</v>
      </c>
      <c r="D9245" t="s">
        <v>391</v>
      </c>
      <c r="E9245" t="s">
        <v>391</v>
      </c>
      <c r="F9245">
        <v>44.870460000000001</v>
      </c>
      <c r="G9245">
        <v>-0.68979000000000001</v>
      </c>
      <c r="H9245" t="s">
        <v>16</v>
      </c>
      <c r="I9245">
        <v>110</v>
      </c>
      <c r="J9245">
        <v>2</v>
      </c>
      <c r="K9245">
        <v>4</v>
      </c>
      <c r="L9245" s="13">
        <v>45176</v>
      </c>
      <c r="M9245">
        <v>2</v>
      </c>
      <c r="N9245">
        <v>4</v>
      </c>
      <c r="O9245" t="str">
        <f>IF(listings[[#This Row],[price]]&lt;=50, "Low", IF(listings[[#This Row],[price]]&lt;=150, "Medium", "High"))</f>
        <v>Medium</v>
      </c>
      <c r="P9245" t="str">
        <f>IF(listings[[#This Row],[calculated_host_listings_count]]=1, "Unique listing", "Multiple listings")</f>
        <v>Multiple listings</v>
      </c>
      <c r="Q9245" t="str">
        <f>IF(listings[[#This Row],[number_of_reviews]]&lt;10, "Few reviews", IF(listings[[#This Row],[number_of_reviews]]&lt;50, "Medium reviews", "Many reviews"))</f>
        <v>Few reviews</v>
      </c>
    </row>
    <row r="9246" spans="1:17" x14ac:dyDescent="0.2">
      <c r="A9246">
        <v>7.5061440382146419E+17</v>
      </c>
      <c r="B9246" t="s">
        <v>5931</v>
      </c>
      <c r="C9246">
        <v>485914705</v>
      </c>
      <c r="D9246" t="s">
        <v>37</v>
      </c>
      <c r="E9246" t="s">
        <v>37</v>
      </c>
      <c r="F9246">
        <v>44.861103446569416</v>
      </c>
      <c r="G9246">
        <v>-0.59867163759180331</v>
      </c>
      <c r="H9246" t="s">
        <v>28</v>
      </c>
      <c r="I9246">
        <v>81</v>
      </c>
      <c r="J9246">
        <v>1</v>
      </c>
      <c r="K9246">
        <v>13</v>
      </c>
      <c r="L9246" s="13">
        <v>45148</v>
      </c>
      <c r="M9246">
        <v>1</v>
      </c>
      <c r="N9246">
        <v>13</v>
      </c>
      <c r="O9246" t="str">
        <f>IF(listings[[#This Row],[price]]&lt;=50, "Low", IF(listings[[#This Row],[price]]&lt;=150, "Medium", "High"))</f>
        <v>Medium</v>
      </c>
      <c r="P9246" t="str">
        <f>IF(listings[[#This Row],[calculated_host_listings_count]]=1, "Unique listing", "Multiple listings")</f>
        <v>Unique listing</v>
      </c>
      <c r="Q9246" t="str">
        <f>IF(listings[[#This Row],[number_of_reviews]]&lt;10, "Few reviews", IF(listings[[#This Row],[number_of_reviews]]&lt;50, "Medium reviews", "Many reviews"))</f>
        <v>Medium reviews</v>
      </c>
    </row>
    <row r="9247" spans="1:17" x14ac:dyDescent="0.2">
      <c r="A9247">
        <v>7.5064665863495309E+17</v>
      </c>
      <c r="B9247" t="s">
        <v>262</v>
      </c>
      <c r="C9247">
        <v>473794499</v>
      </c>
      <c r="D9247" t="s">
        <v>14</v>
      </c>
      <c r="E9247" t="s">
        <v>22</v>
      </c>
      <c r="F9247">
        <v>44.839023099999999</v>
      </c>
      <c r="G9247">
        <v>-0.59327739999999995</v>
      </c>
      <c r="H9247" t="s">
        <v>16</v>
      </c>
      <c r="I9247">
        <v>80</v>
      </c>
      <c r="J9247">
        <v>2</v>
      </c>
      <c r="K9247">
        <v>36</v>
      </c>
      <c r="L9247" s="13">
        <v>45153</v>
      </c>
      <c r="M9247">
        <v>1</v>
      </c>
      <c r="N9247">
        <v>36</v>
      </c>
      <c r="O9247" t="str">
        <f>IF(listings[[#This Row],[price]]&lt;=50, "Low", IF(listings[[#This Row],[price]]&lt;=150, "Medium", "High"))</f>
        <v>Medium</v>
      </c>
      <c r="P9247" t="str">
        <f>IF(listings[[#This Row],[calculated_host_listings_count]]=1, "Unique listing", "Multiple listings")</f>
        <v>Unique listing</v>
      </c>
      <c r="Q9247" t="str">
        <f>IF(listings[[#This Row],[number_of_reviews]]&lt;10, "Few reviews", IF(listings[[#This Row],[number_of_reviews]]&lt;50, "Medium reviews", "Many reviews"))</f>
        <v>Medium reviews</v>
      </c>
    </row>
    <row r="9248" spans="1:17" x14ac:dyDescent="0.2">
      <c r="A9248">
        <v>7.5065387614308339E+17</v>
      </c>
      <c r="B9248" t="s">
        <v>1144</v>
      </c>
      <c r="C9248">
        <v>215356293</v>
      </c>
      <c r="D9248" t="s">
        <v>14</v>
      </c>
      <c r="E9248" t="s">
        <v>45</v>
      </c>
      <c r="F9248">
        <v>44.829270000000001</v>
      </c>
      <c r="G9248">
        <v>-0.59257000000000004</v>
      </c>
      <c r="H9248" t="s">
        <v>16</v>
      </c>
      <c r="I9248">
        <v>80</v>
      </c>
      <c r="J9248">
        <v>4</v>
      </c>
      <c r="K9248">
        <v>35</v>
      </c>
      <c r="L9248" s="13">
        <v>45139</v>
      </c>
      <c r="M9248">
        <v>1</v>
      </c>
      <c r="N9248">
        <v>35</v>
      </c>
      <c r="O9248" t="str">
        <f>IF(listings[[#This Row],[price]]&lt;=50, "Low", IF(listings[[#This Row],[price]]&lt;=150, "Medium", "High"))</f>
        <v>Medium</v>
      </c>
      <c r="P9248" t="str">
        <f>IF(listings[[#This Row],[calculated_host_listings_count]]=1, "Unique listing", "Multiple listings")</f>
        <v>Unique listing</v>
      </c>
      <c r="Q9248" t="str">
        <f>IF(listings[[#This Row],[number_of_reviews]]&lt;10, "Few reviews", IF(listings[[#This Row],[number_of_reviews]]&lt;50, "Medium reviews", "Many reviews"))</f>
        <v>Medium reviews</v>
      </c>
    </row>
    <row r="9249" spans="1:17" x14ac:dyDescent="0.2">
      <c r="A9249">
        <v>7.5069994187928154E+17</v>
      </c>
      <c r="B9249" t="s">
        <v>5932</v>
      </c>
      <c r="C9249">
        <v>216689307</v>
      </c>
      <c r="D9249" t="s">
        <v>14</v>
      </c>
      <c r="E9249" t="s">
        <v>20</v>
      </c>
      <c r="F9249">
        <v>44.858229999999999</v>
      </c>
      <c r="G9249">
        <v>-0.57360999999999995</v>
      </c>
      <c r="H9249" t="s">
        <v>16</v>
      </c>
      <c r="I9249">
        <v>110</v>
      </c>
      <c r="J9249">
        <v>2</v>
      </c>
      <c r="K9249">
        <v>5</v>
      </c>
      <c r="L9249" s="13">
        <v>45150</v>
      </c>
      <c r="M9249">
        <v>1</v>
      </c>
      <c r="N9249">
        <v>5</v>
      </c>
      <c r="O9249" t="str">
        <f>IF(listings[[#This Row],[price]]&lt;=50, "Low", IF(listings[[#This Row],[price]]&lt;=150, "Medium", "High"))</f>
        <v>Medium</v>
      </c>
      <c r="P9249" t="str">
        <f>IF(listings[[#This Row],[calculated_host_listings_count]]=1, "Unique listing", "Multiple listings")</f>
        <v>Unique listing</v>
      </c>
      <c r="Q9249" t="str">
        <f>IF(listings[[#This Row],[number_of_reviews]]&lt;10, "Few reviews", IF(listings[[#This Row],[number_of_reviews]]&lt;50, "Medium reviews", "Many reviews"))</f>
        <v>Few reviews</v>
      </c>
    </row>
    <row r="9250" spans="1:17" x14ac:dyDescent="0.2">
      <c r="A9250">
        <v>7.5071126121573914E+17</v>
      </c>
      <c r="B9250" t="s">
        <v>5226</v>
      </c>
      <c r="C9250">
        <v>357200147</v>
      </c>
      <c r="D9250" t="s">
        <v>31</v>
      </c>
      <c r="E9250" t="s">
        <v>57</v>
      </c>
      <c r="F9250">
        <v>44.853700000000003</v>
      </c>
      <c r="G9250">
        <v>-0.51715</v>
      </c>
      <c r="H9250" t="s">
        <v>16</v>
      </c>
      <c r="I9250">
        <v>50</v>
      </c>
      <c r="J9250">
        <v>1</v>
      </c>
      <c r="K9250">
        <v>6</v>
      </c>
      <c r="L9250" s="13">
        <v>45156</v>
      </c>
      <c r="M9250">
        <v>5</v>
      </c>
      <c r="N9250">
        <v>6</v>
      </c>
      <c r="O9250" t="str">
        <f>IF(listings[[#This Row],[price]]&lt;=50, "Low", IF(listings[[#This Row],[price]]&lt;=150, "Medium", "High"))</f>
        <v>Low</v>
      </c>
      <c r="P9250" t="str">
        <f>IF(listings[[#This Row],[calculated_host_listings_count]]=1, "Unique listing", "Multiple listings")</f>
        <v>Multiple listings</v>
      </c>
      <c r="Q9250" t="str">
        <f>IF(listings[[#This Row],[number_of_reviews]]&lt;10, "Few reviews", IF(listings[[#This Row],[number_of_reviews]]&lt;50, "Medium reviews", "Many reviews"))</f>
        <v>Few reviews</v>
      </c>
    </row>
    <row r="9251" spans="1:17" x14ac:dyDescent="0.2">
      <c r="A9251">
        <v>7.5071170069511987E+17</v>
      </c>
      <c r="B9251" t="s">
        <v>5933</v>
      </c>
      <c r="C9251">
        <v>89392386</v>
      </c>
      <c r="D9251" t="s">
        <v>34</v>
      </c>
      <c r="E9251" t="s">
        <v>34</v>
      </c>
      <c r="F9251">
        <v>44.818355337022432</v>
      </c>
      <c r="G9251">
        <v>-0.5846424400806427</v>
      </c>
      <c r="H9251" t="s">
        <v>16</v>
      </c>
      <c r="I9251">
        <v>75</v>
      </c>
      <c r="J9251">
        <v>3</v>
      </c>
      <c r="K9251">
        <v>37</v>
      </c>
      <c r="L9251" s="13">
        <v>45176</v>
      </c>
      <c r="M9251">
        <v>1</v>
      </c>
      <c r="N9251">
        <v>37</v>
      </c>
      <c r="O9251" t="str">
        <f>IF(listings[[#This Row],[price]]&lt;=50, "Low", IF(listings[[#This Row],[price]]&lt;=150, "Medium", "High"))</f>
        <v>Medium</v>
      </c>
      <c r="P9251" t="str">
        <f>IF(listings[[#This Row],[calculated_host_listings_count]]=1, "Unique listing", "Multiple listings")</f>
        <v>Unique listing</v>
      </c>
      <c r="Q9251" t="str">
        <f>IF(listings[[#This Row],[number_of_reviews]]&lt;10, "Few reviews", IF(listings[[#This Row],[number_of_reviews]]&lt;50, "Medium reviews", "Many reviews"))</f>
        <v>Medium reviews</v>
      </c>
    </row>
    <row r="9252" spans="1:17" x14ac:dyDescent="0.2">
      <c r="A9252">
        <v>7.5071726343164966E+17</v>
      </c>
      <c r="B9252" t="s">
        <v>5934</v>
      </c>
      <c r="C9252">
        <v>357200147</v>
      </c>
      <c r="D9252" t="s">
        <v>31</v>
      </c>
      <c r="E9252" t="s">
        <v>32</v>
      </c>
      <c r="F9252">
        <v>44.85275</v>
      </c>
      <c r="G9252">
        <v>-0.51637999999999995</v>
      </c>
      <c r="H9252" t="s">
        <v>16</v>
      </c>
      <c r="I9252">
        <v>50</v>
      </c>
      <c r="J9252">
        <v>1</v>
      </c>
      <c r="K9252">
        <v>4</v>
      </c>
      <c r="L9252" s="13">
        <v>45168</v>
      </c>
      <c r="M9252">
        <v>5</v>
      </c>
      <c r="N9252">
        <v>4</v>
      </c>
      <c r="O9252" t="str">
        <f>IF(listings[[#This Row],[price]]&lt;=50, "Low", IF(listings[[#This Row],[price]]&lt;=150, "Medium", "High"))</f>
        <v>Low</v>
      </c>
      <c r="P9252" t="str">
        <f>IF(listings[[#This Row],[calculated_host_listings_count]]=1, "Unique listing", "Multiple listings")</f>
        <v>Multiple listings</v>
      </c>
      <c r="Q9252" t="str">
        <f>IF(listings[[#This Row],[number_of_reviews]]&lt;10, "Few reviews", IF(listings[[#This Row],[number_of_reviews]]&lt;50, "Medium reviews", "Many reviews"))</f>
        <v>Few reviews</v>
      </c>
    </row>
    <row r="9253" spans="1:17" x14ac:dyDescent="0.2">
      <c r="A9253">
        <v>7.5113424831471834E+17</v>
      </c>
      <c r="B9253" t="s">
        <v>120</v>
      </c>
      <c r="C9253">
        <v>17745333</v>
      </c>
      <c r="D9253" t="s">
        <v>14</v>
      </c>
      <c r="E9253" t="s">
        <v>51</v>
      </c>
      <c r="F9253">
        <v>44.822201566538951</v>
      </c>
      <c r="G9253">
        <v>-0.56588910520076752</v>
      </c>
      <c r="H9253" t="s">
        <v>16</v>
      </c>
      <c r="I9253">
        <v>110</v>
      </c>
      <c r="J9253">
        <v>2</v>
      </c>
      <c r="K9253">
        <v>11</v>
      </c>
      <c r="L9253" s="13">
        <v>45110</v>
      </c>
      <c r="M9253">
        <v>1</v>
      </c>
      <c r="N9253">
        <v>11</v>
      </c>
      <c r="O9253" t="str">
        <f>IF(listings[[#This Row],[price]]&lt;=50, "Low", IF(listings[[#This Row],[price]]&lt;=150, "Medium", "High"))</f>
        <v>Medium</v>
      </c>
      <c r="P9253" t="str">
        <f>IF(listings[[#This Row],[calculated_host_listings_count]]=1, "Unique listing", "Multiple listings")</f>
        <v>Unique listing</v>
      </c>
      <c r="Q9253" t="str">
        <f>IF(listings[[#This Row],[number_of_reviews]]&lt;10, "Few reviews", IF(listings[[#This Row],[number_of_reviews]]&lt;50, "Medium reviews", "Many reviews"))</f>
        <v>Medium reviews</v>
      </c>
    </row>
    <row r="9254" spans="1:17" x14ac:dyDescent="0.2">
      <c r="A9254">
        <v>7.5117330321398912E+17</v>
      </c>
      <c r="B9254" t="s">
        <v>1338</v>
      </c>
      <c r="C9254">
        <v>92776601</v>
      </c>
      <c r="D9254" t="s">
        <v>14</v>
      </c>
      <c r="E9254" t="s">
        <v>22</v>
      </c>
      <c r="F9254">
        <v>44.837629999999997</v>
      </c>
      <c r="G9254">
        <v>-0.56893000000000005</v>
      </c>
      <c r="H9254" t="s">
        <v>16</v>
      </c>
      <c r="I9254">
        <v>118</v>
      </c>
      <c r="J9254">
        <v>3</v>
      </c>
      <c r="K9254">
        <v>15</v>
      </c>
      <c r="L9254" s="13">
        <v>45095</v>
      </c>
      <c r="M9254">
        <v>1</v>
      </c>
      <c r="N9254">
        <v>15</v>
      </c>
      <c r="O9254" t="str">
        <f>IF(listings[[#This Row],[price]]&lt;=50, "Low", IF(listings[[#This Row],[price]]&lt;=150, "Medium", "High"))</f>
        <v>Medium</v>
      </c>
      <c r="P9254" t="str">
        <f>IF(listings[[#This Row],[calculated_host_listings_count]]=1, "Unique listing", "Multiple listings")</f>
        <v>Unique listing</v>
      </c>
      <c r="Q9254" t="str">
        <f>IF(listings[[#This Row],[number_of_reviews]]&lt;10, "Few reviews", IF(listings[[#This Row],[number_of_reviews]]&lt;50, "Medium reviews", "Many reviews"))</f>
        <v>Medium reviews</v>
      </c>
    </row>
    <row r="9255" spans="1:17" x14ac:dyDescent="0.2">
      <c r="A9255">
        <v>7.5122595633092173E+17</v>
      </c>
      <c r="B9255" t="s">
        <v>5935</v>
      </c>
      <c r="C9255">
        <v>486028421</v>
      </c>
      <c r="D9255" t="s">
        <v>81</v>
      </c>
      <c r="E9255" t="s">
        <v>81</v>
      </c>
      <c r="F9255">
        <v>44.937658102779579</v>
      </c>
      <c r="G9255">
        <v>-0.50211790949106216</v>
      </c>
      <c r="H9255" t="s">
        <v>16</v>
      </c>
      <c r="I9255">
        <v>106</v>
      </c>
      <c r="J9255">
        <v>2</v>
      </c>
      <c r="K9255">
        <v>33</v>
      </c>
      <c r="L9255" s="13">
        <v>45174</v>
      </c>
      <c r="M9255">
        <v>1</v>
      </c>
      <c r="N9255">
        <v>33</v>
      </c>
      <c r="O9255" t="str">
        <f>IF(listings[[#This Row],[price]]&lt;=50, "Low", IF(listings[[#This Row],[price]]&lt;=150, "Medium", "High"))</f>
        <v>Medium</v>
      </c>
      <c r="P9255" t="str">
        <f>IF(listings[[#This Row],[calculated_host_listings_count]]=1, "Unique listing", "Multiple listings")</f>
        <v>Unique listing</v>
      </c>
      <c r="Q9255" t="str">
        <f>IF(listings[[#This Row],[number_of_reviews]]&lt;10, "Few reviews", IF(listings[[#This Row],[number_of_reviews]]&lt;50, "Medium reviews", "Many reviews"))</f>
        <v>Medium reviews</v>
      </c>
    </row>
    <row r="9256" spans="1:17" x14ac:dyDescent="0.2">
      <c r="A9256">
        <v>7.5128168603875213E+17</v>
      </c>
      <c r="B9256" t="s">
        <v>5936</v>
      </c>
      <c r="C9256">
        <v>33393378</v>
      </c>
      <c r="D9256" t="s">
        <v>81</v>
      </c>
      <c r="E9256" t="s">
        <v>81</v>
      </c>
      <c r="F9256">
        <v>44.93665</v>
      </c>
      <c r="G9256">
        <v>-0.50239</v>
      </c>
      <c r="H9256" t="s">
        <v>16</v>
      </c>
      <c r="I9256">
        <v>40</v>
      </c>
      <c r="J9256">
        <v>4</v>
      </c>
      <c r="K9256">
        <v>17</v>
      </c>
      <c r="L9256" s="13">
        <v>45170</v>
      </c>
      <c r="M9256">
        <v>2</v>
      </c>
      <c r="N9256">
        <v>17</v>
      </c>
      <c r="O9256" t="str">
        <f>IF(listings[[#This Row],[price]]&lt;=50, "Low", IF(listings[[#This Row],[price]]&lt;=150, "Medium", "High"))</f>
        <v>Low</v>
      </c>
      <c r="P9256" t="str">
        <f>IF(listings[[#This Row],[calculated_host_listings_count]]=1, "Unique listing", "Multiple listings")</f>
        <v>Multiple listings</v>
      </c>
      <c r="Q9256" t="str">
        <f>IF(listings[[#This Row],[number_of_reviews]]&lt;10, "Few reviews", IF(listings[[#This Row],[number_of_reviews]]&lt;50, "Medium reviews", "Many reviews"))</f>
        <v>Medium reviews</v>
      </c>
    </row>
    <row r="9257" spans="1:17" x14ac:dyDescent="0.2">
      <c r="A9257">
        <v>7.5128170459200794E+17</v>
      </c>
      <c r="B9257" t="s">
        <v>929</v>
      </c>
      <c r="C9257">
        <v>49444220</v>
      </c>
      <c r="D9257" t="s">
        <v>14</v>
      </c>
      <c r="E9257" t="s">
        <v>15</v>
      </c>
      <c r="F9257">
        <v>44.820992373176203</v>
      </c>
      <c r="G9257">
        <v>-0.56201883404835529</v>
      </c>
      <c r="H9257" t="s">
        <v>16</v>
      </c>
      <c r="I9257">
        <v>85</v>
      </c>
      <c r="J9257">
        <v>2</v>
      </c>
      <c r="K9257">
        <v>10</v>
      </c>
      <c r="L9257" s="13">
        <v>45172</v>
      </c>
      <c r="M9257">
        <v>1</v>
      </c>
      <c r="N9257">
        <v>10</v>
      </c>
      <c r="O9257" t="str">
        <f>IF(listings[[#This Row],[price]]&lt;=50, "Low", IF(listings[[#This Row],[price]]&lt;=150, "Medium", "High"))</f>
        <v>Medium</v>
      </c>
      <c r="P9257" t="str">
        <f>IF(listings[[#This Row],[calculated_host_listings_count]]=1, "Unique listing", "Multiple listings")</f>
        <v>Unique listing</v>
      </c>
      <c r="Q9257" t="str">
        <f>IF(listings[[#This Row],[number_of_reviews]]&lt;10, "Few reviews", IF(listings[[#This Row],[number_of_reviews]]&lt;50, "Medium reviews", "Many reviews"))</f>
        <v>Medium reviews</v>
      </c>
    </row>
    <row r="9258" spans="1:17" x14ac:dyDescent="0.2">
      <c r="A9258">
        <v>7.5128919384529805E+17</v>
      </c>
      <c r="B9258" t="s">
        <v>5937</v>
      </c>
      <c r="C9258">
        <v>6194855</v>
      </c>
      <c r="D9258" t="s">
        <v>34</v>
      </c>
      <c r="E9258" t="s">
        <v>34</v>
      </c>
      <c r="F9258">
        <v>44.812539999999998</v>
      </c>
      <c r="G9258">
        <v>-0.57847999999999999</v>
      </c>
      <c r="H9258" t="s">
        <v>28</v>
      </c>
      <c r="I9258">
        <v>55</v>
      </c>
      <c r="J9258">
        <v>2</v>
      </c>
      <c r="K9258">
        <v>0</v>
      </c>
      <c r="L9258" s="13"/>
      <c r="M9258">
        <v>1</v>
      </c>
      <c r="N9258">
        <v>0</v>
      </c>
      <c r="O9258" t="str">
        <f>IF(listings[[#This Row],[price]]&lt;=50, "Low", IF(listings[[#This Row],[price]]&lt;=150, "Medium", "High"))</f>
        <v>Medium</v>
      </c>
      <c r="P9258" t="str">
        <f>IF(listings[[#This Row],[calculated_host_listings_count]]=1, "Unique listing", "Multiple listings")</f>
        <v>Unique listing</v>
      </c>
      <c r="Q9258" t="str">
        <f>IF(listings[[#This Row],[number_of_reviews]]&lt;10, "Few reviews", IF(listings[[#This Row],[number_of_reviews]]&lt;50, "Medium reviews", "Many reviews"))</f>
        <v>Few reviews</v>
      </c>
    </row>
    <row r="9259" spans="1:17" x14ac:dyDescent="0.2">
      <c r="A9259">
        <v>7.5143421155844058E+17</v>
      </c>
      <c r="B9259" t="s">
        <v>5938</v>
      </c>
      <c r="C9259">
        <v>2894656</v>
      </c>
      <c r="D9259" t="s">
        <v>76</v>
      </c>
      <c r="E9259" t="s">
        <v>76</v>
      </c>
      <c r="F9259">
        <v>44.754517344601865</v>
      </c>
      <c r="G9259">
        <v>-0.62227444445801749</v>
      </c>
      <c r="H9259" t="s">
        <v>16</v>
      </c>
      <c r="I9259">
        <v>88</v>
      </c>
      <c r="J9259">
        <v>2</v>
      </c>
      <c r="K9259">
        <v>7</v>
      </c>
      <c r="L9259" s="13">
        <v>45157</v>
      </c>
      <c r="M9259">
        <v>1</v>
      </c>
      <c r="N9259">
        <v>7</v>
      </c>
      <c r="O9259" t="str">
        <f>IF(listings[[#This Row],[price]]&lt;=50, "Low", IF(listings[[#This Row],[price]]&lt;=150, "Medium", "High"))</f>
        <v>Medium</v>
      </c>
      <c r="P9259" t="str">
        <f>IF(listings[[#This Row],[calculated_host_listings_count]]=1, "Unique listing", "Multiple listings")</f>
        <v>Unique listing</v>
      </c>
      <c r="Q9259" t="str">
        <f>IF(listings[[#This Row],[number_of_reviews]]&lt;10, "Few reviews", IF(listings[[#This Row],[number_of_reviews]]&lt;50, "Medium reviews", "Many reviews"))</f>
        <v>Few reviews</v>
      </c>
    </row>
    <row r="9260" spans="1:17" x14ac:dyDescent="0.2">
      <c r="A9260">
        <v>7.5186949278231693E+17</v>
      </c>
      <c r="B9260" t="s">
        <v>3247</v>
      </c>
      <c r="C9260">
        <v>20261586</v>
      </c>
      <c r="D9260" t="s">
        <v>37</v>
      </c>
      <c r="E9260" t="s">
        <v>37</v>
      </c>
      <c r="F9260">
        <v>44.862259999999999</v>
      </c>
      <c r="G9260">
        <v>-0.60374000000000005</v>
      </c>
      <c r="H9260" t="s">
        <v>16</v>
      </c>
      <c r="I9260">
        <v>90</v>
      </c>
      <c r="J9260">
        <v>3</v>
      </c>
      <c r="K9260">
        <v>1</v>
      </c>
      <c r="L9260" s="13">
        <v>44942</v>
      </c>
      <c r="M9260">
        <v>1</v>
      </c>
      <c r="N9260">
        <v>1</v>
      </c>
      <c r="O9260" t="str">
        <f>IF(listings[[#This Row],[price]]&lt;=50, "Low", IF(listings[[#This Row],[price]]&lt;=150, "Medium", "High"))</f>
        <v>Medium</v>
      </c>
      <c r="P9260" t="str">
        <f>IF(listings[[#This Row],[calculated_host_listings_count]]=1, "Unique listing", "Multiple listings")</f>
        <v>Unique listing</v>
      </c>
      <c r="Q9260" t="str">
        <f>IF(listings[[#This Row],[number_of_reviews]]&lt;10, "Few reviews", IF(listings[[#This Row],[number_of_reviews]]&lt;50, "Medium reviews", "Many reviews"))</f>
        <v>Few reviews</v>
      </c>
    </row>
    <row r="9261" spans="1:17" x14ac:dyDescent="0.2">
      <c r="A9261">
        <v>7.5190343326619379E+17</v>
      </c>
      <c r="B9261" t="s">
        <v>137</v>
      </c>
      <c r="C9261">
        <v>47327917</v>
      </c>
      <c r="D9261" t="s">
        <v>14</v>
      </c>
      <c r="E9261" t="s">
        <v>22</v>
      </c>
      <c r="F9261">
        <v>44.835880000000003</v>
      </c>
      <c r="G9261">
        <v>-0.57003999999999999</v>
      </c>
      <c r="H9261" t="s">
        <v>16</v>
      </c>
      <c r="I9261">
        <v>174</v>
      </c>
      <c r="J9261">
        <v>2</v>
      </c>
      <c r="K9261">
        <v>0</v>
      </c>
      <c r="L9261" s="13"/>
      <c r="M9261">
        <v>1</v>
      </c>
      <c r="N9261">
        <v>0</v>
      </c>
      <c r="O9261" t="str">
        <f>IF(listings[[#This Row],[price]]&lt;=50, "Low", IF(listings[[#This Row],[price]]&lt;=150, "Medium", "High"))</f>
        <v>High</v>
      </c>
      <c r="P9261" t="str">
        <f>IF(listings[[#This Row],[calculated_host_listings_count]]=1, "Unique listing", "Multiple listings")</f>
        <v>Unique listing</v>
      </c>
      <c r="Q9261" t="str">
        <f>IF(listings[[#This Row],[number_of_reviews]]&lt;10, "Few reviews", IF(listings[[#This Row],[number_of_reviews]]&lt;50, "Medium reviews", "Many reviews"))</f>
        <v>Few reviews</v>
      </c>
    </row>
    <row r="9262" spans="1:17" x14ac:dyDescent="0.2">
      <c r="A9262">
        <v>7.519100702167296E+17</v>
      </c>
      <c r="B9262" t="s">
        <v>414</v>
      </c>
      <c r="C9262">
        <v>331145655</v>
      </c>
      <c r="D9262" t="s">
        <v>14</v>
      </c>
      <c r="E9262" t="s">
        <v>15</v>
      </c>
      <c r="F9262">
        <v>44.835340000000002</v>
      </c>
      <c r="G9262">
        <v>-0.56472</v>
      </c>
      <c r="H9262" t="s">
        <v>16</v>
      </c>
      <c r="I9262">
        <v>103</v>
      </c>
      <c r="J9262">
        <v>1</v>
      </c>
      <c r="K9262">
        <v>19</v>
      </c>
      <c r="L9262" s="13">
        <v>45149</v>
      </c>
      <c r="M9262">
        <v>1</v>
      </c>
      <c r="N9262">
        <v>19</v>
      </c>
      <c r="O9262" t="str">
        <f>IF(listings[[#This Row],[price]]&lt;=50, "Low", IF(listings[[#This Row],[price]]&lt;=150, "Medium", "High"))</f>
        <v>Medium</v>
      </c>
      <c r="P9262" t="str">
        <f>IF(listings[[#This Row],[calculated_host_listings_count]]=1, "Unique listing", "Multiple listings")</f>
        <v>Unique listing</v>
      </c>
      <c r="Q9262" t="str">
        <f>IF(listings[[#This Row],[number_of_reviews]]&lt;10, "Few reviews", IF(listings[[#This Row],[number_of_reviews]]&lt;50, "Medium reviews", "Many reviews"))</f>
        <v>Medium reviews</v>
      </c>
    </row>
    <row r="9263" spans="1:17" x14ac:dyDescent="0.2">
      <c r="A9263">
        <v>7.5201765540783117E+17</v>
      </c>
      <c r="B9263" t="s">
        <v>5939</v>
      </c>
      <c r="C9263">
        <v>469424261</v>
      </c>
      <c r="D9263" t="s">
        <v>54</v>
      </c>
      <c r="E9263" t="s">
        <v>863</v>
      </c>
      <c r="F9263">
        <v>44.80686</v>
      </c>
      <c r="G9263">
        <v>-0.63312999999999997</v>
      </c>
      <c r="H9263" t="s">
        <v>28</v>
      </c>
      <c r="I9263">
        <v>90</v>
      </c>
      <c r="J9263">
        <v>3</v>
      </c>
      <c r="K9263">
        <v>0</v>
      </c>
      <c r="L9263" s="13"/>
      <c r="M9263">
        <v>2</v>
      </c>
      <c r="N9263">
        <v>0</v>
      </c>
      <c r="O9263" t="str">
        <f>IF(listings[[#This Row],[price]]&lt;=50, "Low", IF(listings[[#This Row],[price]]&lt;=150, "Medium", "High"))</f>
        <v>Medium</v>
      </c>
      <c r="P9263" t="str">
        <f>IF(listings[[#This Row],[calculated_host_listings_count]]=1, "Unique listing", "Multiple listings")</f>
        <v>Multiple listings</v>
      </c>
      <c r="Q9263" t="str">
        <f>IF(listings[[#This Row],[number_of_reviews]]&lt;10, "Few reviews", IF(listings[[#This Row],[number_of_reviews]]&lt;50, "Medium reviews", "Many reviews"))</f>
        <v>Few reviews</v>
      </c>
    </row>
    <row r="9264" spans="1:17" x14ac:dyDescent="0.2">
      <c r="A9264">
        <v>7.5204361888955213E+17</v>
      </c>
      <c r="B9264" t="s">
        <v>5940</v>
      </c>
      <c r="C9264">
        <v>7253806</v>
      </c>
      <c r="D9264" t="s">
        <v>191</v>
      </c>
      <c r="E9264" t="s">
        <v>191</v>
      </c>
      <c r="F9264">
        <v>44.880504750788383</v>
      </c>
      <c r="G9264">
        <v>-0.63083645965892576</v>
      </c>
      <c r="H9264" t="s">
        <v>28</v>
      </c>
      <c r="I9264">
        <v>55</v>
      </c>
      <c r="J9264">
        <v>2</v>
      </c>
      <c r="K9264">
        <v>6</v>
      </c>
      <c r="L9264" s="13">
        <v>45170</v>
      </c>
      <c r="M9264">
        <v>1</v>
      </c>
      <c r="N9264">
        <v>6</v>
      </c>
      <c r="O9264" t="str">
        <f>IF(listings[[#This Row],[price]]&lt;=50, "Low", IF(listings[[#This Row],[price]]&lt;=150, "Medium", "High"))</f>
        <v>Medium</v>
      </c>
      <c r="P9264" t="str">
        <f>IF(listings[[#This Row],[calculated_host_listings_count]]=1, "Unique listing", "Multiple listings")</f>
        <v>Unique listing</v>
      </c>
      <c r="Q9264" t="str">
        <f>IF(listings[[#This Row],[number_of_reviews]]&lt;10, "Few reviews", IF(listings[[#This Row],[number_of_reviews]]&lt;50, "Medium reviews", "Many reviews"))</f>
        <v>Few reviews</v>
      </c>
    </row>
    <row r="9265" spans="1:17" x14ac:dyDescent="0.2">
      <c r="A9265">
        <v>7.5206133034939674E+17</v>
      </c>
      <c r="B9265" t="s">
        <v>5941</v>
      </c>
      <c r="C9265">
        <v>469424261</v>
      </c>
      <c r="D9265" t="s">
        <v>54</v>
      </c>
      <c r="E9265" t="s">
        <v>863</v>
      </c>
      <c r="F9265">
        <v>44.807470000000002</v>
      </c>
      <c r="G9265">
        <v>-0.63475999999999999</v>
      </c>
      <c r="H9265" t="s">
        <v>28</v>
      </c>
      <c r="I9265">
        <v>60</v>
      </c>
      <c r="J9265">
        <v>2</v>
      </c>
      <c r="K9265">
        <v>0</v>
      </c>
      <c r="L9265" s="13"/>
      <c r="M9265">
        <v>2</v>
      </c>
      <c r="N9265">
        <v>0</v>
      </c>
      <c r="O9265" t="str">
        <f>IF(listings[[#This Row],[price]]&lt;=50, "Low", IF(listings[[#This Row],[price]]&lt;=150, "Medium", "High"))</f>
        <v>Medium</v>
      </c>
      <c r="P9265" t="str">
        <f>IF(listings[[#This Row],[calculated_host_listings_count]]=1, "Unique listing", "Multiple listings")</f>
        <v>Multiple listings</v>
      </c>
      <c r="Q9265" t="str">
        <f>IF(listings[[#This Row],[number_of_reviews]]&lt;10, "Few reviews", IF(listings[[#This Row],[number_of_reviews]]&lt;50, "Medium reviews", "Many reviews"))</f>
        <v>Few reviews</v>
      </c>
    </row>
    <row r="9266" spans="1:17" x14ac:dyDescent="0.2">
      <c r="A9266">
        <v>7.5266582824680269E+17</v>
      </c>
      <c r="B9266" t="s">
        <v>935</v>
      </c>
      <c r="C9266">
        <v>396310481</v>
      </c>
      <c r="D9266" t="s">
        <v>14</v>
      </c>
      <c r="E9266" t="s">
        <v>22</v>
      </c>
      <c r="F9266">
        <v>44.845979999999997</v>
      </c>
      <c r="G9266">
        <v>-0.58699999999999997</v>
      </c>
      <c r="H9266" t="s">
        <v>16</v>
      </c>
      <c r="I9266">
        <v>90</v>
      </c>
      <c r="J9266">
        <v>2</v>
      </c>
      <c r="K9266">
        <v>5</v>
      </c>
      <c r="L9266" s="13">
        <v>45129</v>
      </c>
      <c r="M9266">
        <v>1</v>
      </c>
      <c r="N9266">
        <v>5</v>
      </c>
      <c r="O9266" t="str">
        <f>IF(listings[[#This Row],[price]]&lt;=50, "Low", IF(listings[[#This Row],[price]]&lt;=150, "Medium", "High"))</f>
        <v>Medium</v>
      </c>
      <c r="P9266" t="str">
        <f>IF(listings[[#This Row],[calculated_host_listings_count]]=1, "Unique listing", "Multiple listings")</f>
        <v>Unique listing</v>
      </c>
      <c r="Q9266" t="str">
        <f>IF(listings[[#This Row],[number_of_reviews]]&lt;10, "Few reviews", IF(listings[[#This Row],[number_of_reviews]]&lt;50, "Medium reviews", "Many reviews"))</f>
        <v>Few reviews</v>
      </c>
    </row>
    <row r="9267" spans="1:17" x14ac:dyDescent="0.2">
      <c r="A9267">
        <v>7.5267297464523354E+17</v>
      </c>
      <c r="B9267" t="s">
        <v>168</v>
      </c>
      <c r="C9267">
        <v>253679682</v>
      </c>
      <c r="D9267" t="s">
        <v>14</v>
      </c>
      <c r="E9267" t="s">
        <v>22</v>
      </c>
      <c r="F9267">
        <v>44.837470000000003</v>
      </c>
      <c r="G9267">
        <v>-0.56947999999999999</v>
      </c>
      <c r="H9267" t="s">
        <v>16</v>
      </c>
      <c r="I9267">
        <v>100</v>
      </c>
      <c r="J9267">
        <v>3</v>
      </c>
      <c r="K9267">
        <v>1</v>
      </c>
      <c r="L9267" s="13">
        <v>44921</v>
      </c>
      <c r="M9267">
        <v>1</v>
      </c>
      <c r="N9267">
        <v>1</v>
      </c>
      <c r="O9267" t="str">
        <f>IF(listings[[#This Row],[price]]&lt;=50, "Low", IF(listings[[#This Row],[price]]&lt;=150, "Medium", "High"))</f>
        <v>Medium</v>
      </c>
      <c r="P9267" t="str">
        <f>IF(listings[[#This Row],[calculated_host_listings_count]]=1, "Unique listing", "Multiple listings")</f>
        <v>Unique listing</v>
      </c>
      <c r="Q9267" t="str">
        <f>IF(listings[[#This Row],[number_of_reviews]]&lt;10, "Few reviews", IF(listings[[#This Row],[number_of_reviews]]&lt;50, "Medium reviews", "Many reviews"))</f>
        <v>Few reviews</v>
      </c>
    </row>
    <row r="9268" spans="1:17" x14ac:dyDescent="0.2">
      <c r="A9268">
        <v>7.5279155120638413E+17</v>
      </c>
      <c r="B9268" t="s">
        <v>2735</v>
      </c>
      <c r="C9268">
        <v>130298734</v>
      </c>
      <c r="D9268" t="s">
        <v>14</v>
      </c>
      <c r="E9268" t="s">
        <v>15</v>
      </c>
      <c r="F9268">
        <v>44.82461</v>
      </c>
      <c r="G9268">
        <v>-0.5534</v>
      </c>
      <c r="H9268" t="s">
        <v>16</v>
      </c>
      <c r="I9268">
        <v>130</v>
      </c>
      <c r="J9268">
        <v>2</v>
      </c>
      <c r="K9268">
        <v>32</v>
      </c>
      <c r="L9268" s="13">
        <v>45164</v>
      </c>
      <c r="M9268">
        <v>1</v>
      </c>
      <c r="N9268">
        <v>32</v>
      </c>
      <c r="O9268" t="str">
        <f>IF(listings[[#This Row],[price]]&lt;=50, "Low", IF(listings[[#This Row],[price]]&lt;=150, "Medium", "High"))</f>
        <v>Medium</v>
      </c>
      <c r="P9268" t="str">
        <f>IF(listings[[#This Row],[calculated_host_listings_count]]=1, "Unique listing", "Multiple listings")</f>
        <v>Unique listing</v>
      </c>
      <c r="Q9268" t="str">
        <f>IF(listings[[#This Row],[number_of_reviews]]&lt;10, "Few reviews", IF(listings[[#This Row],[number_of_reviews]]&lt;50, "Medium reviews", "Many reviews"))</f>
        <v>Medium reviews</v>
      </c>
    </row>
    <row r="9269" spans="1:17" x14ac:dyDescent="0.2">
      <c r="A9269">
        <v>7.5279584370476877E+17</v>
      </c>
      <c r="B9269" t="s">
        <v>5942</v>
      </c>
      <c r="C9269">
        <v>41397811</v>
      </c>
      <c r="D9269" t="s">
        <v>14</v>
      </c>
      <c r="E9269" t="s">
        <v>45</v>
      </c>
      <c r="F9269">
        <v>44.824518075383963</v>
      </c>
      <c r="G9269">
        <v>-0.59448584294624851</v>
      </c>
      <c r="H9269" t="s">
        <v>16</v>
      </c>
      <c r="I9269">
        <v>65</v>
      </c>
      <c r="J9269">
        <v>3</v>
      </c>
      <c r="K9269">
        <v>28</v>
      </c>
      <c r="L9269" s="13">
        <v>45155</v>
      </c>
      <c r="M9269">
        <v>1</v>
      </c>
      <c r="N9269">
        <v>28</v>
      </c>
      <c r="O9269" t="str">
        <f>IF(listings[[#This Row],[price]]&lt;=50, "Low", IF(listings[[#This Row],[price]]&lt;=150, "Medium", "High"))</f>
        <v>Medium</v>
      </c>
      <c r="P9269" t="str">
        <f>IF(listings[[#This Row],[calculated_host_listings_count]]=1, "Unique listing", "Multiple listings")</f>
        <v>Unique listing</v>
      </c>
      <c r="Q9269" t="str">
        <f>IF(listings[[#This Row],[number_of_reviews]]&lt;10, "Few reviews", IF(listings[[#This Row],[number_of_reviews]]&lt;50, "Medium reviews", "Many reviews"))</f>
        <v>Medium reviews</v>
      </c>
    </row>
    <row r="9270" spans="1:17" x14ac:dyDescent="0.2">
      <c r="A9270">
        <v>7.5281751472133914E+17</v>
      </c>
      <c r="B9270" t="s">
        <v>399</v>
      </c>
      <c r="C9270">
        <v>72918755</v>
      </c>
      <c r="D9270" t="s">
        <v>14</v>
      </c>
      <c r="E9270" t="s">
        <v>51</v>
      </c>
      <c r="F9270">
        <v>44.814720000000001</v>
      </c>
      <c r="G9270">
        <v>-0.56647999999999998</v>
      </c>
      <c r="H9270" t="s">
        <v>16</v>
      </c>
      <c r="I9270">
        <v>94</v>
      </c>
      <c r="J9270">
        <v>4</v>
      </c>
      <c r="K9270">
        <v>0</v>
      </c>
      <c r="L9270" s="13"/>
      <c r="M9270">
        <v>1</v>
      </c>
      <c r="N9270">
        <v>0</v>
      </c>
      <c r="O9270" t="str">
        <f>IF(listings[[#This Row],[price]]&lt;=50, "Low", IF(listings[[#This Row],[price]]&lt;=150, "Medium", "High"))</f>
        <v>Medium</v>
      </c>
      <c r="P9270" t="str">
        <f>IF(listings[[#This Row],[calculated_host_listings_count]]=1, "Unique listing", "Multiple listings")</f>
        <v>Unique listing</v>
      </c>
      <c r="Q9270" t="str">
        <f>IF(listings[[#This Row],[number_of_reviews]]&lt;10, "Few reviews", IF(listings[[#This Row],[number_of_reviews]]&lt;50, "Medium reviews", "Many reviews"))</f>
        <v>Few reviews</v>
      </c>
    </row>
    <row r="9271" spans="1:17" x14ac:dyDescent="0.2">
      <c r="A9271">
        <v>7.5295743818654221E+17</v>
      </c>
      <c r="B9271" t="s">
        <v>5943</v>
      </c>
      <c r="C9271">
        <v>67234380</v>
      </c>
      <c r="D9271" t="s">
        <v>14</v>
      </c>
      <c r="E9271" t="s">
        <v>20</v>
      </c>
      <c r="F9271">
        <v>44.859038729059847</v>
      </c>
      <c r="G9271">
        <v>-0.58847399947510537</v>
      </c>
      <c r="H9271" t="s">
        <v>28</v>
      </c>
      <c r="I9271">
        <v>39</v>
      </c>
      <c r="J9271">
        <v>2</v>
      </c>
      <c r="K9271">
        <v>14</v>
      </c>
      <c r="L9271" s="13">
        <v>45178</v>
      </c>
      <c r="M9271">
        <v>2</v>
      </c>
      <c r="N9271">
        <v>14</v>
      </c>
      <c r="O9271" t="str">
        <f>IF(listings[[#This Row],[price]]&lt;=50, "Low", IF(listings[[#This Row],[price]]&lt;=150, "Medium", "High"))</f>
        <v>Low</v>
      </c>
      <c r="P9271" t="str">
        <f>IF(listings[[#This Row],[calculated_host_listings_count]]=1, "Unique listing", "Multiple listings")</f>
        <v>Multiple listings</v>
      </c>
      <c r="Q9271" t="str">
        <f>IF(listings[[#This Row],[number_of_reviews]]&lt;10, "Few reviews", IF(listings[[#This Row],[number_of_reviews]]&lt;50, "Medium reviews", "Many reviews"))</f>
        <v>Medium reviews</v>
      </c>
    </row>
    <row r="9272" spans="1:17" x14ac:dyDescent="0.2">
      <c r="A9272">
        <v>7.5314853562218394E+17</v>
      </c>
      <c r="B9272" t="s">
        <v>2186</v>
      </c>
      <c r="C9272">
        <v>296802488</v>
      </c>
      <c r="D9272" t="s">
        <v>66</v>
      </c>
      <c r="E9272" t="s">
        <v>678</v>
      </c>
      <c r="F9272">
        <v>44.813650000000003</v>
      </c>
      <c r="G9272">
        <v>-0.69091000000000002</v>
      </c>
      <c r="H9272" t="s">
        <v>16</v>
      </c>
      <c r="I9272">
        <v>55</v>
      </c>
      <c r="J9272">
        <v>2</v>
      </c>
      <c r="K9272">
        <v>4</v>
      </c>
      <c r="L9272" s="13">
        <v>45152</v>
      </c>
      <c r="M9272">
        <v>1</v>
      </c>
      <c r="N9272">
        <v>4</v>
      </c>
      <c r="O9272" t="str">
        <f>IF(listings[[#This Row],[price]]&lt;=50, "Low", IF(listings[[#This Row],[price]]&lt;=150, "Medium", "High"))</f>
        <v>Medium</v>
      </c>
      <c r="P9272" t="str">
        <f>IF(listings[[#This Row],[calculated_host_listings_count]]=1, "Unique listing", "Multiple listings")</f>
        <v>Unique listing</v>
      </c>
      <c r="Q9272" t="str">
        <f>IF(listings[[#This Row],[number_of_reviews]]&lt;10, "Few reviews", IF(listings[[#This Row],[number_of_reviews]]&lt;50, "Medium reviews", "Many reviews"))</f>
        <v>Few reviews</v>
      </c>
    </row>
    <row r="9273" spans="1:17" x14ac:dyDescent="0.2">
      <c r="A9273">
        <v>7.5331204723788454E+17</v>
      </c>
      <c r="B9273" t="s">
        <v>1479</v>
      </c>
      <c r="C9273">
        <v>79633557</v>
      </c>
      <c r="D9273" t="s">
        <v>14</v>
      </c>
      <c r="E9273" t="s">
        <v>125</v>
      </c>
      <c r="F9273">
        <v>44.841150900000002</v>
      </c>
      <c r="G9273">
        <v>-0.55405660000000001</v>
      </c>
      <c r="H9273" t="s">
        <v>16</v>
      </c>
      <c r="I9273">
        <v>154</v>
      </c>
      <c r="J9273">
        <v>2</v>
      </c>
      <c r="K9273">
        <v>5</v>
      </c>
      <c r="L9273" s="13">
        <v>45159</v>
      </c>
      <c r="M9273">
        <v>1</v>
      </c>
      <c r="N9273">
        <v>5</v>
      </c>
      <c r="O9273" t="str">
        <f>IF(listings[[#This Row],[price]]&lt;=50, "Low", IF(listings[[#This Row],[price]]&lt;=150, "Medium", "High"))</f>
        <v>High</v>
      </c>
      <c r="P9273" t="str">
        <f>IF(listings[[#This Row],[calculated_host_listings_count]]=1, "Unique listing", "Multiple listings")</f>
        <v>Unique listing</v>
      </c>
      <c r="Q9273" t="str">
        <f>IF(listings[[#This Row],[number_of_reviews]]&lt;10, "Few reviews", IF(listings[[#This Row],[number_of_reviews]]&lt;50, "Medium reviews", "Many reviews"))</f>
        <v>Few reviews</v>
      </c>
    </row>
    <row r="9274" spans="1:17" x14ac:dyDescent="0.2">
      <c r="A9274">
        <v>7.5331827756011507E+17</v>
      </c>
      <c r="B9274" t="s">
        <v>5944</v>
      </c>
      <c r="C9274">
        <v>51835925</v>
      </c>
      <c r="D9274" t="s">
        <v>100</v>
      </c>
      <c r="E9274" t="s">
        <v>100</v>
      </c>
      <c r="F9274">
        <v>44.868859999999998</v>
      </c>
      <c r="G9274">
        <v>-0.51327999999999996</v>
      </c>
      <c r="H9274" t="s">
        <v>16</v>
      </c>
      <c r="I9274">
        <v>95</v>
      </c>
      <c r="J9274">
        <v>2</v>
      </c>
      <c r="K9274">
        <v>6</v>
      </c>
      <c r="L9274" s="13">
        <v>45149</v>
      </c>
      <c r="M9274">
        <v>1</v>
      </c>
      <c r="N9274">
        <v>6</v>
      </c>
      <c r="O9274" t="str">
        <f>IF(listings[[#This Row],[price]]&lt;=50, "Low", IF(listings[[#This Row],[price]]&lt;=150, "Medium", "High"))</f>
        <v>Medium</v>
      </c>
      <c r="P9274" t="str">
        <f>IF(listings[[#This Row],[calculated_host_listings_count]]=1, "Unique listing", "Multiple listings")</f>
        <v>Unique listing</v>
      </c>
      <c r="Q9274" t="str">
        <f>IF(listings[[#This Row],[number_of_reviews]]&lt;10, "Few reviews", IF(listings[[#This Row],[number_of_reviews]]&lt;50, "Medium reviews", "Many reviews"))</f>
        <v>Few reviews</v>
      </c>
    </row>
    <row r="9275" spans="1:17" x14ac:dyDescent="0.2">
      <c r="A9275">
        <v>7.5344559298826906E+17</v>
      </c>
      <c r="B9275" t="s">
        <v>5945</v>
      </c>
      <c r="C9275">
        <v>16721728</v>
      </c>
      <c r="D9275" t="s">
        <v>66</v>
      </c>
      <c r="E9275" t="s">
        <v>266</v>
      </c>
      <c r="F9275">
        <v>44.859448200000003</v>
      </c>
      <c r="G9275">
        <v>-0.64046259999999999</v>
      </c>
      <c r="H9275" t="s">
        <v>16</v>
      </c>
      <c r="I9275">
        <v>200</v>
      </c>
      <c r="J9275">
        <v>2</v>
      </c>
      <c r="K9275">
        <v>0</v>
      </c>
      <c r="L9275" s="13"/>
      <c r="M9275">
        <v>3</v>
      </c>
      <c r="N9275">
        <v>0</v>
      </c>
      <c r="O9275" t="str">
        <f>IF(listings[[#This Row],[price]]&lt;=50, "Low", IF(listings[[#This Row],[price]]&lt;=150, "Medium", "High"))</f>
        <v>High</v>
      </c>
      <c r="P9275" t="str">
        <f>IF(listings[[#This Row],[calculated_host_listings_count]]=1, "Unique listing", "Multiple listings")</f>
        <v>Multiple listings</v>
      </c>
      <c r="Q9275" t="str">
        <f>IF(listings[[#This Row],[number_of_reviews]]&lt;10, "Few reviews", IF(listings[[#This Row],[number_of_reviews]]&lt;50, "Medium reviews", "Many reviews"))</f>
        <v>Few reviews</v>
      </c>
    </row>
    <row r="9276" spans="1:17" x14ac:dyDescent="0.2">
      <c r="A9276">
        <v>7.5345844830553357E+17</v>
      </c>
      <c r="B9276" t="s">
        <v>168</v>
      </c>
      <c r="C9276">
        <v>49109993</v>
      </c>
      <c r="D9276" t="s">
        <v>14</v>
      </c>
      <c r="E9276" t="s">
        <v>15</v>
      </c>
      <c r="F9276">
        <v>44.823189999999997</v>
      </c>
      <c r="G9276">
        <v>-0.56454000000000004</v>
      </c>
      <c r="H9276" t="s">
        <v>16</v>
      </c>
      <c r="I9276">
        <v>100</v>
      </c>
      <c r="J9276">
        <v>1</v>
      </c>
      <c r="K9276">
        <v>0</v>
      </c>
      <c r="L9276" s="13"/>
      <c r="M9276">
        <v>1</v>
      </c>
      <c r="N9276">
        <v>0</v>
      </c>
      <c r="O9276" t="str">
        <f>IF(listings[[#This Row],[price]]&lt;=50, "Low", IF(listings[[#This Row],[price]]&lt;=150, "Medium", "High"))</f>
        <v>Medium</v>
      </c>
      <c r="P9276" t="str">
        <f>IF(listings[[#This Row],[calculated_host_listings_count]]=1, "Unique listing", "Multiple listings")</f>
        <v>Unique listing</v>
      </c>
      <c r="Q9276" t="str">
        <f>IF(listings[[#This Row],[number_of_reviews]]&lt;10, "Few reviews", IF(listings[[#This Row],[number_of_reviews]]&lt;50, "Medium reviews", "Many reviews"))</f>
        <v>Few reviews</v>
      </c>
    </row>
    <row r="9277" spans="1:17" x14ac:dyDescent="0.2">
      <c r="A9277">
        <v>7.5348088951328499E+17</v>
      </c>
      <c r="B9277" t="s">
        <v>5946</v>
      </c>
      <c r="C9277">
        <v>16721728</v>
      </c>
      <c r="D9277" t="s">
        <v>66</v>
      </c>
      <c r="E9277" t="s">
        <v>266</v>
      </c>
      <c r="F9277">
        <v>44.859448200000003</v>
      </c>
      <c r="G9277">
        <v>-0.64046259999999999</v>
      </c>
      <c r="H9277" t="s">
        <v>28</v>
      </c>
      <c r="I9277">
        <v>40</v>
      </c>
      <c r="J9277">
        <v>3</v>
      </c>
      <c r="K9277">
        <v>7</v>
      </c>
      <c r="L9277" s="13">
        <v>45164</v>
      </c>
      <c r="M9277">
        <v>3</v>
      </c>
      <c r="N9277">
        <v>7</v>
      </c>
      <c r="O9277" t="str">
        <f>IF(listings[[#This Row],[price]]&lt;=50, "Low", IF(listings[[#This Row],[price]]&lt;=150, "Medium", "High"))</f>
        <v>Low</v>
      </c>
      <c r="P9277" t="str">
        <f>IF(listings[[#This Row],[calculated_host_listings_count]]=1, "Unique listing", "Multiple listings")</f>
        <v>Multiple listings</v>
      </c>
      <c r="Q9277" t="str">
        <f>IF(listings[[#This Row],[number_of_reviews]]&lt;10, "Few reviews", IF(listings[[#This Row],[number_of_reviews]]&lt;50, "Medium reviews", "Many reviews"))</f>
        <v>Few reviews</v>
      </c>
    </row>
    <row r="9278" spans="1:17" x14ac:dyDescent="0.2">
      <c r="A9278">
        <v>7.5409667252996864E+17</v>
      </c>
      <c r="B9278" t="s">
        <v>120</v>
      </c>
      <c r="C9278">
        <v>398330845</v>
      </c>
      <c r="D9278" t="s">
        <v>14</v>
      </c>
      <c r="E9278" t="s">
        <v>22</v>
      </c>
      <c r="F9278">
        <v>44.843280472277144</v>
      </c>
      <c r="G9278">
        <v>-0.57658693867087563</v>
      </c>
      <c r="H9278" t="s">
        <v>16</v>
      </c>
      <c r="I9278">
        <v>134</v>
      </c>
      <c r="J9278">
        <v>3</v>
      </c>
      <c r="K9278">
        <v>6</v>
      </c>
      <c r="L9278" s="13">
        <v>45173</v>
      </c>
      <c r="M9278">
        <v>1</v>
      </c>
      <c r="N9278">
        <v>6</v>
      </c>
      <c r="O9278" t="str">
        <f>IF(listings[[#This Row],[price]]&lt;=50, "Low", IF(listings[[#This Row],[price]]&lt;=150, "Medium", "High"))</f>
        <v>Medium</v>
      </c>
      <c r="P9278" t="str">
        <f>IF(listings[[#This Row],[calculated_host_listings_count]]=1, "Unique listing", "Multiple listings")</f>
        <v>Unique listing</v>
      </c>
      <c r="Q9278" t="str">
        <f>IF(listings[[#This Row],[number_of_reviews]]&lt;10, "Few reviews", IF(listings[[#This Row],[number_of_reviews]]&lt;50, "Medium reviews", "Many reviews"))</f>
        <v>Few reviews</v>
      </c>
    </row>
    <row r="9279" spans="1:17" x14ac:dyDescent="0.2">
      <c r="A9279">
        <v>7.5411207542401818E+17</v>
      </c>
      <c r="B9279" t="s">
        <v>5947</v>
      </c>
      <c r="C9279">
        <v>88951310</v>
      </c>
      <c r="D9279" t="s">
        <v>54</v>
      </c>
      <c r="E9279" t="s">
        <v>831</v>
      </c>
      <c r="F9279">
        <v>44.793433348302933</v>
      </c>
      <c r="G9279">
        <v>-0.64247321337461472</v>
      </c>
      <c r="H9279" t="s">
        <v>28</v>
      </c>
      <c r="I9279">
        <v>40</v>
      </c>
      <c r="J9279">
        <v>2</v>
      </c>
      <c r="K9279">
        <v>0</v>
      </c>
      <c r="L9279" s="13"/>
      <c r="M9279">
        <v>2</v>
      </c>
      <c r="N9279">
        <v>0</v>
      </c>
      <c r="O9279" t="str">
        <f>IF(listings[[#This Row],[price]]&lt;=50, "Low", IF(listings[[#This Row],[price]]&lt;=150, "Medium", "High"))</f>
        <v>Low</v>
      </c>
      <c r="P9279" t="str">
        <f>IF(listings[[#This Row],[calculated_host_listings_count]]=1, "Unique listing", "Multiple listings")</f>
        <v>Multiple listings</v>
      </c>
      <c r="Q9279" t="str">
        <f>IF(listings[[#This Row],[number_of_reviews]]&lt;10, "Few reviews", IF(listings[[#This Row],[number_of_reviews]]&lt;50, "Medium reviews", "Many reviews"))</f>
        <v>Few reviews</v>
      </c>
    </row>
    <row r="9280" spans="1:17" x14ac:dyDescent="0.2">
      <c r="A9280">
        <v>7.5427419461301261E+17</v>
      </c>
      <c r="B9280" t="s">
        <v>5948</v>
      </c>
      <c r="C9280">
        <v>87554401</v>
      </c>
      <c r="D9280" t="s">
        <v>14</v>
      </c>
      <c r="E9280" t="s">
        <v>45</v>
      </c>
      <c r="F9280">
        <v>44.8325934</v>
      </c>
      <c r="G9280">
        <v>-0.59485049999999995</v>
      </c>
      <c r="H9280" t="s">
        <v>28</v>
      </c>
      <c r="I9280">
        <v>45</v>
      </c>
      <c r="J9280">
        <v>1</v>
      </c>
      <c r="K9280">
        <v>42</v>
      </c>
      <c r="L9280" s="13">
        <v>45178</v>
      </c>
      <c r="M9280">
        <v>31</v>
      </c>
      <c r="N9280">
        <v>42</v>
      </c>
      <c r="O9280" t="str">
        <f>IF(listings[[#This Row],[price]]&lt;=50, "Low", IF(listings[[#This Row],[price]]&lt;=150, "Medium", "High"))</f>
        <v>Low</v>
      </c>
      <c r="P9280" t="str">
        <f>IF(listings[[#This Row],[calculated_host_listings_count]]=1, "Unique listing", "Multiple listings")</f>
        <v>Multiple listings</v>
      </c>
      <c r="Q9280" t="str">
        <f>IF(listings[[#This Row],[number_of_reviews]]&lt;10, "Few reviews", IF(listings[[#This Row],[number_of_reviews]]&lt;50, "Medium reviews", "Many reviews"))</f>
        <v>Medium reviews</v>
      </c>
    </row>
    <row r="9281" spans="1:17" x14ac:dyDescent="0.2">
      <c r="A9281">
        <v>7.5434279777918784E+17</v>
      </c>
      <c r="B9281" t="s">
        <v>5949</v>
      </c>
      <c r="C9281">
        <v>406442919</v>
      </c>
      <c r="D9281" t="s">
        <v>165</v>
      </c>
      <c r="E9281" t="s">
        <v>165</v>
      </c>
      <c r="F9281">
        <v>44.76388</v>
      </c>
      <c r="G9281">
        <v>-0.57121</v>
      </c>
      <c r="H9281" t="s">
        <v>28</v>
      </c>
      <c r="I9281">
        <v>28</v>
      </c>
      <c r="J9281">
        <v>1</v>
      </c>
      <c r="K9281">
        <v>14</v>
      </c>
      <c r="L9281" s="13">
        <v>45099</v>
      </c>
      <c r="M9281">
        <v>3</v>
      </c>
      <c r="N9281">
        <v>14</v>
      </c>
      <c r="O9281" t="str">
        <f>IF(listings[[#This Row],[price]]&lt;=50, "Low", IF(listings[[#This Row],[price]]&lt;=150, "Medium", "High"))</f>
        <v>Low</v>
      </c>
      <c r="P9281" t="str">
        <f>IF(listings[[#This Row],[calculated_host_listings_count]]=1, "Unique listing", "Multiple listings")</f>
        <v>Multiple listings</v>
      </c>
      <c r="Q9281" t="str">
        <f>IF(listings[[#This Row],[number_of_reviews]]&lt;10, "Few reviews", IF(listings[[#This Row],[number_of_reviews]]&lt;50, "Medium reviews", "Many reviews"))</f>
        <v>Medium reviews</v>
      </c>
    </row>
    <row r="9282" spans="1:17" x14ac:dyDescent="0.2">
      <c r="A9282">
        <v>7.5441901552695821E+17</v>
      </c>
      <c r="B9282" t="s">
        <v>5472</v>
      </c>
      <c r="C9282">
        <v>25039202</v>
      </c>
      <c r="D9282" t="s">
        <v>14</v>
      </c>
      <c r="E9282" t="s">
        <v>22</v>
      </c>
      <c r="F9282">
        <v>44.841607687898893</v>
      </c>
      <c r="G9282">
        <v>-0.57268314063549042</v>
      </c>
      <c r="H9282" t="s">
        <v>16</v>
      </c>
      <c r="I9282">
        <v>173</v>
      </c>
      <c r="J9282">
        <v>2</v>
      </c>
      <c r="K9282">
        <v>10</v>
      </c>
      <c r="L9282" s="13">
        <v>45137</v>
      </c>
      <c r="M9282">
        <v>1</v>
      </c>
      <c r="N9282">
        <v>10</v>
      </c>
      <c r="O9282" t="str">
        <f>IF(listings[[#This Row],[price]]&lt;=50, "Low", IF(listings[[#This Row],[price]]&lt;=150, "Medium", "High"))</f>
        <v>High</v>
      </c>
      <c r="P9282" t="str">
        <f>IF(listings[[#This Row],[calculated_host_listings_count]]=1, "Unique listing", "Multiple listings")</f>
        <v>Unique listing</v>
      </c>
      <c r="Q9282" t="str">
        <f>IF(listings[[#This Row],[number_of_reviews]]&lt;10, "Few reviews", IF(listings[[#This Row],[number_of_reviews]]&lt;50, "Medium reviews", "Many reviews"))</f>
        <v>Medium reviews</v>
      </c>
    </row>
    <row r="9283" spans="1:17" x14ac:dyDescent="0.2">
      <c r="A9283">
        <v>7.5467850664422502E+17</v>
      </c>
      <c r="B9283" t="s">
        <v>4962</v>
      </c>
      <c r="C9283">
        <v>218765540</v>
      </c>
      <c r="D9283" t="s">
        <v>14</v>
      </c>
      <c r="E9283" t="s">
        <v>144</v>
      </c>
      <c r="F9283">
        <v>44.865839999999999</v>
      </c>
      <c r="G9283">
        <v>-0.55005000000000004</v>
      </c>
      <c r="H9283" t="s">
        <v>16</v>
      </c>
      <c r="I9283">
        <v>147</v>
      </c>
      <c r="J9283">
        <v>4</v>
      </c>
      <c r="K9283">
        <v>0</v>
      </c>
      <c r="L9283" s="13"/>
      <c r="M9283">
        <v>16</v>
      </c>
      <c r="N9283">
        <v>0</v>
      </c>
      <c r="O9283" t="str">
        <f>IF(listings[[#This Row],[price]]&lt;=50, "Low", IF(listings[[#This Row],[price]]&lt;=150, "Medium", "High"))</f>
        <v>Medium</v>
      </c>
      <c r="P9283" t="str">
        <f>IF(listings[[#This Row],[calculated_host_listings_count]]=1, "Unique listing", "Multiple listings")</f>
        <v>Multiple listings</v>
      </c>
      <c r="Q9283" t="str">
        <f>IF(listings[[#This Row],[number_of_reviews]]&lt;10, "Few reviews", IF(listings[[#This Row],[number_of_reviews]]&lt;50, "Medium reviews", "Many reviews"))</f>
        <v>Few reviews</v>
      </c>
    </row>
    <row r="9284" spans="1:17" x14ac:dyDescent="0.2">
      <c r="A9284">
        <v>7.5472598192779571E+17</v>
      </c>
      <c r="B9284" t="s">
        <v>749</v>
      </c>
      <c r="C9284">
        <v>12264667</v>
      </c>
      <c r="D9284" t="s">
        <v>14</v>
      </c>
      <c r="E9284" t="s">
        <v>45</v>
      </c>
      <c r="F9284">
        <v>44.823230000000002</v>
      </c>
      <c r="G9284">
        <v>-0.61470000000000002</v>
      </c>
      <c r="H9284" t="s">
        <v>16</v>
      </c>
      <c r="I9284">
        <v>90</v>
      </c>
      <c r="J9284">
        <v>365</v>
      </c>
      <c r="K9284">
        <v>0</v>
      </c>
      <c r="L9284" s="13"/>
      <c r="M9284">
        <v>1</v>
      </c>
      <c r="N9284">
        <v>0</v>
      </c>
      <c r="O9284" t="str">
        <f>IF(listings[[#This Row],[price]]&lt;=50, "Low", IF(listings[[#This Row],[price]]&lt;=150, "Medium", "High"))</f>
        <v>Medium</v>
      </c>
      <c r="P9284" t="str">
        <f>IF(listings[[#This Row],[calculated_host_listings_count]]=1, "Unique listing", "Multiple listings")</f>
        <v>Unique listing</v>
      </c>
      <c r="Q9284" t="str">
        <f>IF(listings[[#This Row],[number_of_reviews]]&lt;10, "Few reviews", IF(listings[[#This Row],[number_of_reviews]]&lt;50, "Medium reviews", "Many reviews"))</f>
        <v>Few reviews</v>
      </c>
    </row>
    <row r="9285" spans="1:17" x14ac:dyDescent="0.2">
      <c r="A9285">
        <v>7.5494415549160845E+17</v>
      </c>
      <c r="B9285" t="s">
        <v>5950</v>
      </c>
      <c r="C9285">
        <v>16721728</v>
      </c>
      <c r="D9285" t="s">
        <v>66</v>
      </c>
      <c r="E9285" t="s">
        <v>266</v>
      </c>
      <c r="F9285">
        <v>44.858449999999998</v>
      </c>
      <c r="G9285">
        <v>-0.64149999999999996</v>
      </c>
      <c r="H9285" t="s">
        <v>28</v>
      </c>
      <c r="I9285">
        <v>40</v>
      </c>
      <c r="J9285">
        <v>3</v>
      </c>
      <c r="K9285">
        <v>27</v>
      </c>
      <c r="L9285" s="13">
        <v>45172</v>
      </c>
      <c r="M9285">
        <v>3</v>
      </c>
      <c r="N9285">
        <v>27</v>
      </c>
      <c r="O9285" t="str">
        <f>IF(listings[[#This Row],[price]]&lt;=50, "Low", IF(listings[[#This Row],[price]]&lt;=150, "Medium", "High"))</f>
        <v>Low</v>
      </c>
      <c r="P9285" t="str">
        <f>IF(listings[[#This Row],[calculated_host_listings_count]]=1, "Unique listing", "Multiple listings")</f>
        <v>Multiple listings</v>
      </c>
      <c r="Q9285" t="str">
        <f>IF(listings[[#This Row],[number_of_reviews]]&lt;10, "Few reviews", IF(listings[[#This Row],[number_of_reviews]]&lt;50, "Medium reviews", "Many reviews"))</f>
        <v>Medium reviews</v>
      </c>
    </row>
    <row r="9286" spans="1:17" x14ac:dyDescent="0.2">
      <c r="A9286">
        <v>7.5498496918902861E+17</v>
      </c>
      <c r="B9286" t="s">
        <v>120</v>
      </c>
      <c r="C9286">
        <v>19425059</v>
      </c>
      <c r="D9286" t="s">
        <v>14</v>
      </c>
      <c r="E9286" t="s">
        <v>15</v>
      </c>
      <c r="F9286">
        <v>44.834479999999999</v>
      </c>
      <c r="G9286">
        <v>-0.57162000000000002</v>
      </c>
      <c r="H9286" t="s">
        <v>16</v>
      </c>
      <c r="I9286">
        <v>86</v>
      </c>
      <c r="J9286">
        <v>3</v>
      </c>
      <c r="K9286">
        <v>12</v>
      </c>
      <c r="L9286" s="13">
        <v>45169</v>
      </c>
      <c r="M9286">
        <v>1</v>
      </c>
      <c r="N9286">
        <v>12</v>
      </c>
      <c r="O9286" t="str">
        <f>IF(listings[[#This Row],[price]]&lt;=50, "Low", IF(listings[[#This Row],[price]]&lt;=150, "Medium", "High"))</f>
        <v>Medium</v>
      </c>
      <c r="P9286" t="str">
        <f>IF(listings[[#This Row],[calculated_host_listings_count]]=1, "Unique listing", "Multiple listings")</f>
        <v>Unique listing</v>
      </c>
      <c r="Q9286" t="str">
        <f>IF(listings[[#This Row],[number_of_reviews]]&lt;10, "Few reviews", IF(listings[[#This Row],[number_of_reviews]]&lt;50, "Medium reviews", "Many reviews"))</f>
        <v>Medium reviews</v>
      </c>
    </row>
    <row r="9287" spans="1:17" x14ac:dyDescent="0.2">
      <c r="A9287">
        <v>7.5499300611799424E+17</v>
      </c>
      <c r="B9287" t="s">
        <v>5951</v>
      </c>
      <c r="C9287">
        <v>74647227</v>
      </c>
      <c r="D9287" t="s">
        <v>54</v>
      </c>
      <c r="E9287" t="s">
        <v>863</v>
      </c>
      <c r="F9287">
        <v>44.806319999999999</v>
      </c>
      <c r="G9287">
        <v>-0.62704000000000004</v>
      </c>
      <c r="H9287" t="s">
        <v>16</v>
      </c>
      <c r="I9287">
        <v>66</v>
      </c>
      <c r="J9287">
        <v>10</v>
      </c>
      <c r="K9287">
        <v>13</v>
      </c>
      <c r="L9287" s="13">
        <v>45169</v>
      </c>
      <c r="M9287">
        <v>2</v>
      </c>
      <c r="N9287">
        <v>13</v>
      </c>
      <c r="O9287" t="str">
        <f>IF(listings[[#This Row],[price]]&lt;=50, "Low", IF(listings[[#This Row],[price]]&lt;=150, "Medium", "High"))</f>
        <v>Medium</v>
      </c>
      <c r="P9287" t="str">
        <f>IF(listings[[#This Row],[calculated_host_listings_count]]=1, "Unique listing", "Multiple listings")</f>
        <v>Multiple listings</v>
      </c>
      <c r="Q9287" t="str">
        <f>IF(listings[[#This Row],[number_of_reviews]]&lt;10, "Few reviews", IF(listings[[#This Row],[number_of_reviews]]&lt;50, "Medium reviews", "Many reviews"))</f>
        <v>Medium reviews</v>
      </c>
    </row>
    <row r="9288" spans="1:17" x14ac:dyDescent="0.2">
      <c r="A9288">
        <v>7.5504237023764224E+17</v>
      </c>
      <c r="B9288" t="s">
        <v>5952</v>
      </c>
      <c r="C9288">
        <v>37220585</v>
      </c>
      <c r="D9288" t="s">
        <v>31</v>
      </c>
      <c r="E9288" t="s">
        <v>183</v>
      </c>
      <c r="F9288">
        <v>44.847140000000003</v>
      </c>
      <c r="G9288">
        <v>-0.53478999999999999</v>
      </c>
      <c r="H9288" t="s">
        <v>28</v>
      </c>
      <c r="I9288">
        <v>71</v>
      </c>
      <c r="J9288">
        <v>1</v>
      </c>
      <c r="K9288">
        <v>29</v>
      </c>
      <c r="L9288" s="13">
        <v>45140</v>
      </c>
      <c r="M9288">
        <v>1</v>
      </c>
      <c r="N9288">
        <v>29</v>
      </c>
      <c r="O9288" t="str">
        <f>IF(listings[[#This Row],[price]]&lt;=50, "Low", IF(listings[[#This Row],[price]]&lt;=150, "Medium", "High"))</f>
        <v>Medium</v>
      </c>
      <c r="P9288" t="str">
        <f>IF(listings[[#This Row],[calculated_host_listings_count]]=1, "Unique listing", "Multiple listings")</f>
        <v>Unique listing</v>
      </c>
      <c r="Q9288" t="str">
        <f>IF(listings[[#This Row],[number_of_reviews]]&lt;10, "Few reviews", IF(listings[[#This Row],[number_of_reviews]]&lt;50, "Medium reviews", "Many reviews"))</f>
        <v>Medium reviews</v>
      </c>
    </row>
    <row r="9289" spans="1:17" x14ac:dyDescent="0.2">
      <c r="A9289">
        <v>7.551048011598752E+17</v>
      </c>
      <c r="B9289" t="s">
        <v>168</v>
      </c>
      <c r="C9289">
        <v>389943855</v>
      </c>
      <c r="D9289" t="s">
        <v>14</v>
      </c>
      <c r="E9289" t="s">
        <v>15</v>
      </c>
      <c r="F9289">
        <v>44.823749999999997</v>
      </c>
      <c r="G9289">
        <v>-0.55249999999999999</v>
      </c>
      <c r="H9289" t="s">
        <v>16</v>
      </c>
      <c r="I9289">
        <v>50</v>
      </c>
      <c r="J9289">
        <v>365</v>
      </c>
      <c r="K9289">
        <v>2</v>
      </c>
      <c r="L9289" s="13">
        <v>44885</v>
      </c>
      <c r="M9289">
        <v>1</v>
      </c>
      <c r="N9289">
        <v>2</v>
      </c>
      <c r="O9289" t="str">
        <f>IF(listings[[#This Row],[price]]&lt;=50, "Low", IF(listings[[#This Row],[price]]&lt;=150, "Medium", "High"))</f>
        <v>Low</v>
      </c>
      <c r="P9289" t="str">
        <f>IF(listings[[#This Row],[calculated_host_listings_count]]=1, "Unique listing", "Multiple listings")</f>
        <v>Unique listing</v>
      </c>
      <c r="Q9289" t="str">
        <f>IF(listings[[#This Row],[number_of_reviews]]&lt;10, "Few reviews", IF(listings[[#This Row],[number_of_reviews]]&lt;50, "Medium reviews", "Many reviews"))</f>
        <v>Few reviews</v>
      </c>
    </row>
    <row r="9290" spans="1:17" x14ac:dyDescent="0.2">
      <c r="A9290">
        <v>7.5511810359601024E+17</v>
      </c>
      <c r="B9290" t="s">
        <v>1287</v>
      </c>
      <c r="C9290">
        <v>29949043</v>
      </c>
      <c r="D9290" t="s">
        <v>14</v>
      </c>
      <c r="E9290" t="s">
        <v>20</v>
      </c>
      <c r="F9290">
        <v>44.850676015091949</v>
      </c>
      <c r="G9290">
        <v>-0.56976420793456439</v>
      </c>
      <c r="H9290" t="s">
        <v>28</v>
      </c>
      <c r="I9290">
        <v>61</v>
      </c>
      <c r="J9290">
        <v>1</v>
      </c>
      <c r="K9290">
        <v>31</v>
      </c>
      <c r="L9290" s="13">
        <v>45153</v>
      </c>
      <c r="M9290">
        <v>1</v>
      </c>
      <c r="N9290">
        <v>31</v>
      </c>
      <c r="O9290" t="str">
        <f>IF(listings[[#This Row],[price]]&lt;=50, "Low", IF(listings[[#This Row],[price]]&lt;=150, "Medium", "High"))</f>
        <v>Medium</v>
      </c>
      <c r="P9290" t="str">
        <f>IF(listings[[#This Row],[calculated_host_listings_count]]=1, "Unique listing", "Multiple listings")</f>
        <v>Unique listing</v>
      </c>
      <c r="Q9290" t="str">
        <f>IF(listings[[#This Row],[number_of_reviews]]&lt;10, "Few reviews", IF(listings[[#This Row],[number_of_reviews]]&lt;50, "Medium reviews", "Many reviews"))</f>
        <v>Medium reviews</v>
      </c>
    </row>
    <row r="9291" spans="1:17" x14ac:dyDescent="0.2">
      <c r="A9291">
        <v>7.5561438268021043E+17</v>
      </c>
      <c r="B9291" t="s">
        <v>4270</v>
      </c>
      <c r="C9291">
        <v>20552586</v>
      </c>
      <c r="D9291" t="s">
        <v>14</v>
      </c>
      <c r="E9291" t="s">
        <v>15</v>
      </c>
      <c r="F9291">
        <v>44.834627018524898</v>
      </c>
      <c r="G9291">
        <v>-0.57107985019683838</v>
      </c>
      <c r="H9291" t="s">
        <v>16</v>
      </c>
      <c r="I9291">
        <v>150</v>
      </c>
      <c r="J9291">
        <v>1</v>
      </c>
      <c r="K9291">
        <v>20</v>
      </c>
      <c r="L9291" s="13">
        <v>45164</v>
      </c>
      <c r="M9291">
        <v>1</v>
      </c>
      <c r="N9291">
        <v>20</v>
      </c>
      <c r="O9291" t="str">
        <f>IF(listings[[#This Row],[price]]&lt;=50, "Low", IF(listings[[#This Row],[price]]&lt;=150, "Medium", "High"))</f>
        <v>Medium</v>
      </c>
      <c r="P9291" t="str">
        <f>IF(listings[[#This Row],[calculated_host_listings_count]]=1, "Unique listing", "Multiple listings")</f>
        <v>Unique listing</v>
      </c>
      <c r="Q9291" t="str">
        <f>IF(listings[[#This Row],[number_of_reviews]]&lt;10, "Few reviews", IF(listings[[#This Row],[number_of_reviews]]&lt;50, "Medium reviews", "Many reviews"))</f>
        <v>Medium reviews</v>
      </c>
    </row>
    <row r="9292" spans="1:17" x14ac:dyDescent="0.2">
      <c r="A9292">
        <v>7.5568252959452595E+17</v>
      </c>
      <c r="B9292" t="s">
        <v>5953</v>
      </c>
      <c r="C9292">
        <v>5266326</v>
      </c>
      <c r="D9292" t="s">
        <v>14</v>
      </c>
      <c r="E9292" t="s">
        <v>15</v>
      </c>
      <c r="F9292">
        <v>44.831809999999997</v>
      </c>
      <c r="G9292">
        <v>-0.57450999999999997</v>
      </c>
      <c r="H9292" t="s">
        <v>28</v>
      </c>
      <c r="I9292">
        <v>222</v>
      </c>
      <c r="J9292">
        <v>2</v>
      </c>
      <c r="K9292">
        <v>0</v>
      </c>
      <c r="L9292" s="13"/>
      <c r="M9292">
        <v>1</v>
      </c>
      <c r="N9292">
        <v>0</v>
      </c>
      <c r="O9292" t="str">
        <f>IF(listings[[#This Row],[price]]&lt;=50, "Low", IF(listings[[#This Row],[price]]&lt;=150, "Medium", "High"))</f>
        <v>High</v>
      </c>
      <c r="P9292" t="str">
        <f>IF(listings[[#This Row],[calculated_host_listings_count]]=1, "Unique listing", "Multiple listings")</f>
        <v>Unique listing</v>
      </c>
      <c r="Q9292" t="str">
        <f>IF(listings[[#This Row],[number_of_reviews]]&lt;10, "Few reviews", IF(listings[[#This Row],[number_of_reviews]]&lt;50, "Medium reviews", "Many reviews"))</f>
        <v>Few reviews</v>
      </c>
    </row>
    <row r="9293" spans="1:17" x14ac:dyDescent="0.2">
      <c r="A9293">
        <v>7.5569375337640768E+17</v>
      </c>
      <c r="B9293" t="s">
        <v>5954</v>
      </c>
      <c r="C9293">
        <v>134038087</v>
      </c>
      <c r="D9293" t="s">
        <v>191</v>
      </c>
      <c r="E9293" t="s">
        <v>191</v>
      </c>
      <c r="F9293">
        <v>44.884782116787868</v>
      </c>
      <c r="G9293">
        <v>-0.65481934214294057</v>
      </c>
      <c r="H9293" t="s">
        <v>16</v>
      </c>
      <c r="I9293">
        <v>75</v>
      </c>
      <c r="J9293">
        <v>1</v>
      </c>
      <c r="K9293">
        <v>0</v>
      </c>
      <c r="L9293" s="13"/>
      <c r="M9293">
        <v>1</v>
      </c>
      <c r="N9293">
        <v>0</v>
      </c>
      <c r="O9293" t="str">
        <f>IF(listings[[#This Row],[price]]&lt;=50, "Low", IF(listings[[#This Row],[price]]&lt;=150, "Medium", "High"))</f>
        <v>Medium</v>
      </c>
      <c r="P9293" t="str">
        <f>IF(listings[[#This Row],[calculated_host_listings_count]]=1, "Unique listing", "Multiple listings")</f>
        <v>Unique listing</v>
      </c>
      <c r="Q9293" t="str">
        <f>IF(listings[[#This Row],[number_of_reviews]]&lt;10, "Few reviews", IF(listings[[#This Row],[number_of_reviews]]&lt;50, "Medium reviews", "Many reviews"))</f>
        <v>Few reviews</v>
      </c>
    </row>
    <row r="9294" spans="1:17" x14ac:dyDescent="0.2">
      <c r="A9294">
        <v>7.557092633773161E+17</v>
      </c>
      <c r="B9294" t="s">
        <v>5955</v>
      </c>
      <c r="C9294">
        <v>486885551</v>
      </c>
      <c r="D9294" t="s">
        <v>155</v>
      </c>
      <c r="E9294" t="s">
        <v>155</v>
      </c>
      <c r="F9294">
        <v>44.830500000000001</v>
      </c>
      <c r="G9294">
        <v>-0.52749000000000001</v>
      </c>
      <c r="H9294" t="s">
        <v>28</v>
      </c>
      <c r="I9294">
        <v>145</v>
      </c>
      <c r="J9294">
        <v>2</v>
      </c>
      <c r="K9294">
        <v>0</v>
      </c>
      <c r="L9294" s="13"/>
      <c r="M9294">
        <v>2</v>
      </c>
      <c r="N9294">
        <v>0</v>
      </c>
      <c r="O9294" t="str">
        <f>IF(listings[[#This Row],[price]]&lt;=50, "Low", IF(listings[[#This Row],[price]]&lt;=150, "Medium", "High"))</f>
        <v>Medium</v>
      </c>
      <c r="P9294" t="str">
        <f>IF(listings[[#This Row],[calculated_host_listings_count]]=1, "Unique listing", "Multiple listings")</f>
        <v>Multiple listings</v>
      </c>
      <c r="Q9294" t="str">
        <f>IF(listings[[#This Row],[number_of_reviews]]&lt;10, "Few reviews", IF(listings[[#This Row],[number_of_reviews]]&lt;50, "Medium reviews", "Many reviews"))</f>
        <v>Few reviews</v>
      </c>
    </row>
    <row r="9295" spans="1:17" x14ac:dyDescent="0.2">
      <c r="A9295">
        <v>7.5576039081429594E+17</v>
      </c>
      <c r="B9295" t="s">
        <v>5956</v>
      </c>
      <c r="C9295">
        <v>74480224</v>
      </c>
      <c r="D9295" t="s">
        <v>155</v>
      </c>
      <c r="E9295" t="s">
        <v>155</v>
      </c>
      <c r="F9295">
        <v>44.834504000000003</v>
      </c>
      <c r="G9295">
        <v>-0.53349990000000003</v>
      </c>
      <c r="H9295" t="s">
        <v>16</v>
      </c>
      <c r="I9295">
        <v>60</v>
      </c>
      <c r="J9295">
        <v>3</v>
      </c>
      <c r="K9295">
        <v>14</v>
      </c>
      <c r="L9295" s="13">
        <v>45153</v>
      </c>
      <c r="M9295">
        <v>1</v>
      </c>
      <c r="N9295">
        <v>14</v>
      </c>
      <c r="O9295" t="str">
        <f>IF(listings[[#This Row],[price]]&lt;=50, "Low", IF(listings[[#This Row],[price]]&lt;=150, "Medium", "High"))</f>
        <v>Medium</v>
      </c>
      <c r="P9295" t="str">
        <f>IF(listings[[#This Row],[calculated_host_listings_count]]=1, "Unique listing", "Multiple listings")</f>
        <v>Unique listing</v>
      </c>
      <c r="Q9295" t="str">
        <f>IF(listings[[#This Row],[number_of_reviews]]&lt;10, "Few reviews", IF(listings[[#This Row],[number_of_reviews]]&lt;50, "Medium reviews", "Many reviews"))</f>
        <v>Medium reviews</v>
      </c>
    </row>
    <row r="9296" spans="1:17" x14ac:dyDescent="0.2">
      <c r="A9296">
        <v>7.5576932850729216E+17</v>
      </c>
      <c r="B9296" t="s">
        <v>5957</v>
      </c>
      <c r="C9296">
        <v>486885551</v>
      </c>
      <c r="D9296" t="s">
        <v>155</v>
      </c>
      <c r="E9296" t="s">
        <v>155</v>
      </c>
      <c r="F9296">
        <v>44.830399999999997</v>
      </c>
      <c r="G9296">
        <v>-0.52700000000000002</v>
      </c>
      <c r="H9296" t="s">
        <v>16</v>
      </c>
      <c r="I9296">
        <v>120</v>
      </c>
      <c r="J9296">
        <v>2</v>
      </c>
      <c r="K9296">
        <v>0</v>
      </c>
      <c r="L9296" s="13"/>
      <c r="M9296">
        <v>2</v>
      </c>
      <c r="N9296">
        <v>0</v>
      </c>
      <c r="O9296" t="str">
        <f>IF(listings[[#This Row],[price]]&lt;=50, "Low", IF(listings[[#This Row],[price]]&lt;=150, "Medium", "High"))</f>
        <v>Medium</v>
      </c>
      <c r="P9296" t="str">
        <f>IF(listings[[#This Row],[calculated_host_listings_count]]=1, "Unique listing", "Multiple listings")</f>
        <v>Multiple listings</v>
      </c>
      <c r="Q9296" t="str">
        <f>IF(listings[[#This Row],[number_of_reviews]]&lt;10, "Few reviews", IF(listings[[#This Row],[number_of_reviews]]&lt;50, "Medium reviews", "Many reviews"))</f>
        <v>Few reviews</v>
      </c>
    </row>
    <row r="9297" spans="1:17" x14ac:dyDescent="0.2">
      <c r="A9297">
        <v>7.5642445688672909E+17</v>
      </c>
      <c r="B9297" t="s">
        <v>387</v>
      </c>
      <c r="C9297">
        <v>487028296</v>
      </c>
      <c r="D9297" t="s">
        <v>14</v>
      </c>
      <c r="E9297" t="s">
        <v>20</v>
      </c>
      <c r="F9297">
        <v>44.851174700000008</v>
      </c>
      <c r="G9297">
        <v>-0.58162999999999998</v>
      </c>
      <c r="H9297" t="s">
        <v>16</v>
      </c>
      <c r="I9297">
        <v>210</v>
      </c>
      <c r="J9297">
        <v>2</v>
      </c>
      <c r="K9297">
        <v>14</v>
      </c>
      <c r="L9297" s="13">
        <v>45135</v>
      </c>
      <c r="M9297">
        <v>1</v>
      </c>
      <c r="N9297">
        <v>14</v>
      </c>
      <c r="O9297" t="str">
        <f>IF(listings[[#This Row],[price]]&lt;=50, "Low", IF(listings[[#This Row],[price]]&lt;=150, "Medium", "High"))</f>
        <v>High</v>
      </c>
      <c r="P9297" t="str">
        <f>IF(listings[[#This Row],[calculated_host_listings_count]]=1, "Unique listing", "Multiple listings")</f>
        <v>Unique listing</v>
      </c>
      <c r="Q9297" t="str">
        <f>IF(listings[[#This Row],[number_of_reviews]]&lt;10, "Few reviews", IF(listings[[#This Row],[number_of_reviews]]&lt;50, "Medium reviews", "Many reviews"))</f>
        <v>Medium reviews</v>
      </c>
    </row>
    <row r="9298" spans="1:17" x14ac:dyDescent="0.2">
      <c r="A9298">
        <v>7.5699141979365837E+17</v>
      </c>
      <c r="B9298" t="s">
        <v>701</v>
      </c>
      <c r="C9298">
        <v>77531292</v>
      </c>
      <c r="D9298" t="s">
        <v>14</v>
      </c>
      <c r="E9298" t="s">
        <v>144</v>
      </c>
      <c r="F9298">
        <v>44.85673890762834</v>
      </c>
      <c r="G9298">
        <v>-0.56356597691774368</v>
      </c>
      <c r="H9298" t="s">
        <v>16</v>
      </c>
      <c r="I9298">
        <v>65</v>
      </c>
      <c r="J9298">
        <v>2</v>
      </c>
      <c r="K9298">
        <v>6</v>
      </c>
      <c r="L9298" s="13">
        <v>45026</v>
      </c>
      <c r="M9298">
        <v>1</v>
      </c>
      <c r="N9298">
        <v>6</v>
      </c>
      <c r="O9298" t="str">
        <f>IF(listings[[#This Row],[price]]&lt;=50, "Low", IF(listings[[#This Row],[price]]&lt;=150, "Medium", "High"))</f>
        <v>Medium</v>
      </c>
      <c r="P9298" t="str">
        <f>IF(listings[[#This Row],[calculated_host_listings_count]]=1, "Unique listing", "Multiple listings")</f>
        <v>Unique listing</v>
      </c>
      <c r="Q9298" t="str">
        <f>IF(listings[[#This Row],[number_of_reviews]]&lt;10, "Few reviews", IF(listings[[#This Row],[number_of_reviews]]&lt;50, "Medium reviews", "Many reviews"))</f>
        <v>Few reviews</v>
      </c>
    </row>
    <row r="9299" spans="1:17" x14ac:dyDescent="0.2">
      <c r="A9299">
        <v>7.570625321012169E+17</v>
      </c>
      <c r="B9299" t="s">
        <v>5958</v>
      </c>
      <c r="C9299">
        <v>454091476</v>
      </c>
      <c r="D9299" t="s">
        <v>1567</v>
      </c>
      <c r="E9299" t="s">
        <v>1567</v>
      </c>
      <c r="F9299">
        <v>45.006329999999998</v>
      </c>
      <c r="G9299">
        <v>-0.53146000000000004</v>
      </c>
      <c r="H9299" t="s">
        <v>28</v>
      </c>
      <c r="I9299">
        <v>36</v>
      </c>
      <c r="J9299">
        <v>1</v>
      </c>
      <c r="K9299">
        <v>3</v>
      </c>
      <c r="L9299" s="13">
        <v>45101</v>
      </c>
      <c r="M9299">
        <v>2</v>
      </c>
      <c r="N9299">
        <v>3</v>
      </c>
      <c r="O9299" t="str">
        <f>IF(listings[[#This Row],[price]]&lt;=50, "Low", IF(listings[[#This Row],[price]]&lt;=150, "Medium", "High"))</f>
        <v>Low</v>
      </c>
      <c r="P9299" t="str">
        <f>IF(listings[[#This Row],[calculated_host_listings_count]]=1, "Unique listing", "Multiple listings")</f>
        <v>Multiple listings</v>
      </c>
      <c r="Q9299" t="str">
        <f>IF(listings[[#This Row],[number_of_reviews]]&lt;10, "Few reviews", IF(listings[[#This Row],[number_of_reviews]]&lt;50, "Medium reviews", "Many reviews"))</f>
        <v>Few reviews</v>
      </c>
    </row>
    <row r="9300" spans="1:17" x14ac:dyDescent="0.2">
      <c r="A9300">
        <v>7.571248770042688E+17</v>
      </c>
      <c r="B9300" t="s">
        <v>5959</v>
      </c>
      <c r="C9300">
        <v>67234380</v>
      </c>
      <c r="D9300" t="s">
        <v>14</v>
      </c>
      <c r="E9300" t="s">
        <v>20</v>
      </c>
      <c r="F9300">
        <v>44.858984352846718</v>
      </c>
      <c r="G9300">
        <v>-0.588817298412323</v>
      </c>
      <c r="H9300" t="s">
        <v>28</v>
      </c>
      <c r="I9300">
        <v>40</v>
      </c>
      <c r="J9300">
        <v>2</v>
      </c>
      <c r="K9300">
        <v>19</v>
      </c>
      <c r="L9300" s="13">
        <v>45173</v>
      </c>
      <c r="M9300">
        <v>2</v>
      </c>
      <c r="N9300">
        <v>19</v>
      </c>
      <c r="O9300" t="str">
        <f>IF(listings[[#This Row],[price]]&lt;=50, "Low", IF(listings[[#This Row],[price]]&lt;=150, "Medium", "High"))</f>
        <v>Low</v>
      </c>
      <c r="P9300" t="str">
        <f>IF(listings[[#This Row],[calculated_host_listings_count]]=1, "Unique listing", "Multiple listings")</f>
        <v>Multiple listings</v>
      </c>
      <c r="Q9300" t="str">
        <f>IF(listings[[#This Row],[number_of_reviews]]&lt;10, "Few reviews", IF(listings[[#This Row],[number_of_reviews]]&lt;50, "Medium reviews", "Many reviews"))</f>
        <v>Medium reviews</v>
      </c>
    </row>
    <row r="9301" spans="1:17" x14ac:dyDescent="0.2">
      <c r="A9301">
        <v>7.5776556740926925E+17</v>
      </c>
      <c r="B9301" t="s">
        <v>2897</v>
      </c>
      <c r="C9301">
        <v>472663331</v>
      </c>
      <c r="D9301" t="s">
        <v>14</v>
      </c>
      <c r="E9301" t="s">
        <v>22</v>
      </c>
      <c r="F9301">
        <v>44.838723000000002</v>
      </c>
      <c r="G9301">
        <v>-0.57158439999999999</v>
      </c>
      <c r="H9301" t="s">
        <v>16</v>
      </c>
      <c r="I9301">
        <v>80</v>
      </c>
      <c r="J9301">
        <v>1</v>
      </c>
      <c r="K9301">
        <v>99</v>
      </c>
      <c r="L9301" s="13">
        <v>45174</v>
      </c>
      <c r="M9301">
        <v>2</v>
      </c>
      <c r="N9301">
        <v>99</v>
      </c>
      <c r="O9301" t="str">
        <f>IF(listings[[#This Row],[price]]&lt;=50, "Low", IF(listings[[#This Row],[price]]&lt;=150, "Medium", "High"))</f>
        <v>Medium</v>
      </c>
      <c r="P9301" t="str">
        <f>IF(listings[[#This Row],[calculated_host_listings_count]]=1, "Unique listing", "Multiple listings")</f>
        <v>Multiple listings</v>
      </c>
      <c r="Q9301" t="str">
        <f>IF(listings[[#This Row],[number_of_reviews]]&lt;10, "Few reviews", IF(listings[[#This Row],[number_of_reviews]]&lt;50, "Medium reviews", "Many reviews"))</f>
        <v>Many reviews</v>
      </c>
    </row>
    <row r="9302" spans="1:17" x14ac:dyDescent="0.2">
      <c r="A9302">
        <v>7.5781003423913562E+17</v>
      </c>
      <c r="B9302" t="s">
        <v>766</v>
      </c>
      <c r="C9302">
        <v>390200553</v>
      </c>
      <c r="D9302" t="s">
        <v>14</v>
      </c>
      <c r="E9302" t="s">
        <v>15</v>
      </c>
      <c r="F9302">
        <v>44.832799999999999</v>
      </c>
      <c r="G9302">
        <v>-0.56755</v>
      </c>
      <c r="H9302" t="s">
        <v>16</v>
      </c>
      <c r="I9302">
        <v>143</v>
      </c>
      <c r="J9302">
        <v>2</v>
      </c>
      <c r="K9302">
        <v>25</v>
      </c>
      <c r="L9302" s="13">
        <v>45166</v>
      </c>
      <c r="M9302">
        <v>34</v>
      </c>
      <c r="N9302">
        <v>25</v>
      </c>
      <c r="O9302" t="str">
        <f>IF(listings[[#This Row],[price]]&lt;=50, "Low", IF(listings[[#This Row],[price]]&lt;=150, "Medium", "High"))</f>
        <v>Medium</v>
      </c>
      <c r="P9302" t="str">
        <f>IF(listings[[#This Row],[calculated_host_listings_count]]=1, "Unique listing", "Multiple listings")</f>
        <v>Multiple listings</v>
      </c>
      <c r="Q9302" t="str">
        <f>IF(listings[[#This Row],[number_of_reviews]]&lt;10, "Few reviews", IF(listings[[#This Row],[number_of_reviews]]&lt;50, "Medium reviews", "Many reviews"))</f>
        <v>Medium reviews</v>
      </c>
    </row>
    <row r="9303" spans="1:17" x14ac:dyDescent="0.2">
      <c r="A9303">
        <v>7.578298899360329E+17</v>
      </c>
      <c r="B9303" t="s">
        <v>3089</v>
      </c>
      <c r="C9303">
        <v>98877794</v>
      </c>
      <c r="D9303" t="s">
        <v>100</v>
      </c>
      <c r="E9303" t="s">
        <v>100</v>
      </c>
      <c r="F9303">
        <v>44.86918</v>
      </c>
      <c r="G9303">
        <v>-0.52100999999999997</v>
      </c>
      <c r="H9303" t="s">
        <v>28</v>
      </c>
      <c r="I9303">
        <v>32</v>
      </c>
      <c r="J9303">
        <v>1</v>
      </c>
      <c r="K9303">
        <v>9</v>
      </c>
      <c r="L9303" s="13">
        <v>45051</v>
      </c>
      <c r="M9303">
        <v>1</v>
      </c>
      <c r="N9303">
        <v>9</v>
      </c>
      <c r="O9303" t="str">
        <f>IF(listings[[#This Row],[price]]&lt;=50, "Low", IF(listings[[#This Row],[price]]&lt;=150, "Medium", "High"))</f>
        <v>Low</v>
      </c>
      <c r="P9303" t="str">
        <f>IF(listings[[#This Row],[calculated_host_listings_count]]=1, "Unique listing", "Multiple listings")</f>
        <v>Unique listing</v>
      </c>
      <c r="Q9303" t="str">
        <f>IF(listings[[#This Row],[number_of_reviews]]&lt;10, "Few reviews", IF(listings[[#This Row],[number_of_reviews]]&lt;50, "Medium reviews", "Many reviews"))</f>
        <v>Few reviews</v>
      </c>
    </row>
    <row r="9304" spans="1:17" x14ac:dyDescent="0.2">
      <c r="A9304">
        <v>7.5786586698451008E+17</v>
      </c>
      <c r="B9304" t="s">
        <v>2897</v>
      </c>
      <c r="C9304">
        <v>390200553</v>
      </c>
      <c r="D9304" t="s">
        <v>14</v>
      </c>
      <c r="E9304" t="s">
        <v>15</v>
      </c>
      <c r="F9304">
        <v>44.832340000000002</v>
      </c>
      <c r="G9304">
        <v>-0.56989000000000001</v>
      </c>
      <c r="H9304" t="s">
        <v>16</v>
      </c>
      <c r="I9304">
        <v>174</v>
      </c>
      <c r="J9304">
        <v>2</v>
      </c>
      <c r="K9304">
        <v>38</v>
      </c>
      <c r="L9304" s="13">
        <v>45169</v>
      </c>
      <c r="M9304">
        <v>34</v>
      </c>
      <c r="N9304">
        <v>38</v>
      </c>
      <c r="O9304" t="str">
        <f>IF(listings[[#This Row],[price]]&lt;=50, "Low", IF(listings[[#This Row],[price]]&lt;=150, "Medium", "High"))</f>
        <v>High</v>
      </c>
      <c r="P9304" t="str">
        <f>IF(listings[[#This Row],[calculated_host_listings_count]]=1, "Unique listing", "Multiple listings")</f>
        <v>Multiple listings</v>
      </c>
      <c r="Q9304" t="str">
        <f>IF(listings[[#This Row],[number_of_reviews]]&lt;10, "Few reviews", IF(listings[[#This Row],[number_of_reviews]]&lt;50, "Medium reviews", "Many reviews"))</f>
        <v>Medium reviews</v>
      </c>
    </row>
    <row r="9305" spans="1:17" x14ac:dyDescent="0.2">
      <c r="A9305">
        <v>7.579303796339433E+17</v>
      </c>
      <c r="B9305" t="s">
        <v>5960</v>
      </c>
      <c r="C9305">
        <v>338726284</v>
      </c>
      <c r="D9305" t="s">
        <v>14</v>
      </c>
      <c r="E9305" t="s">
        <v>51</v>
      </c>
      <c r="F9305">
        <v>44.820549999999997</v>
      </c>
      <c r="G9305">
        <v>-0.58094999999999997</v>
      </c>
      <c r="H9305" t="s">
        <v>16</v>
      </c>
      <c r="I9305">
        <v>144</v>
      </c>
      <c r="J9305">
        <v>2</v>
      </c>
      <c r="K9305">
        <v>10</v>
      </c>
      <c r="L9305" s="13">
        <v>45076</v>
      </c>
      <c r="M9305">
        <v>4</v>
      </c>
      <c r="N9305">
        <v>10</v>
      </c>
      <c r="O9305" t="str">
        <f>IF(listings[[#This Row],[price]]&lt;=50, "Low", IF(listings[[#This Row],[price]]&lt;=150, "Medium", "High"))</f>
        <v>Medium</v>
      </c>
      <c r="P9305" t="str">
        <f>IF(listings[[#This Row],[calculated_host_listings_count]]=1, "Unique listing", "Multiple listings")</f>
        <v>Multiple listings</v>
      </c>
      <c r="Q9305" t="str">
        <f>IF(listings[[#This Row],[number_of_reviews]]&lt;10, "Few reviews", IF(listings[[#This Row],[number_of_reviews]]&lt;50, "Medium reviews", "Many reviews"))</f>
        <v>Medium reviews</v>
      </c>
    </row>
    <row r="9306" spans="1:17" x14ac:dyDescent="0.2">
      <c r="A9306">
        <v>7.5840779231510464E+17</v>
      </c>
      <c r="B9306" t="s">
        <v>5961</v>
      </c>
      <c r="C9306">
        <v>332233940</v>
      </c>
      <c r="D9306" t="s">
        <v>81</v>
      </c>
      <c r="E9306" t="s">
        <v>81</v>
      </c>
      <c r="F9306">
        <v>44.921320000000001</v>
      </c>
      <c r="G9306">
        <v>-0.48566999999999999</v>
      </c>
      <c r="H9306" t="s">
        <v>16</v>
      </c>
      <c r="I9306">
        <v>111</v>
      </c>
      <c r="J9306">
        <v>2</v>
      </c>
      <c r="K9306">
        <v>10</v>
      </c>
      <c r="L9306" s="13">
        <v>45171</v>
      </c>
      <c r="M9306">
        <v>2</v>
      </c>
      <c r="N9306">
        <v>10</v>
      </c>
      <c r="O9306" t="str">
        <f>IF(listings[[#This Row],[price]]&lt;=50, "Low", IF(listings[[#This Row],[price]]&lt;=150, "Medium", "High"))</f>
        <v>Medium</v>
      </c>
      <c r="P9306" t="str">
        <f>IF(listings[[#This Row],[calculated_host_listings_count]]=1, "Unique listing", "Multiple listings")</f>
        <v>Multiple listings</v>
      </c>
      <c r="Q9306" t="str">
        <f>IF(listings[[#This Row],[number_of_reviews]]&lt;10, "Few reviews", IF(listings[[#This Row],[number_of_reviews]]&lt;50, "Medium reviews", "Many reviews"))</f>
        <v>Medium reviews</v>
      </c>
    </row>
    <row r="9307" spans="1:17" x14ac:dyDescent="0.2">
      <c r="A9307">
        <v>7.5845384507841728E+17</v>
      </c>
      <c r="B9307" t="s">
        <v>5962</v>
      </c>
      <c r="C9307">
        <v>163443646</v>
      </c>
      <c r="D9307" t="s">
        <v>14</v>
      </c>
      <c r="E9307" t="s">
        <v>144</v>
      </c>
      <c r="F9307">
        <v>44.860880000000002</v>
      </c>
      <c r="G9307">
        <v>-0.56352999999999998</v>
      </c>
      <c r="H9307" t="s">
        <v>16</v>
      </c>
      <c r="I9307">
        <v>110</v>
      </c>
      <c r="J9307">
        <v>2</v>
      </c>
      <c r="K9307">
        <v>25</v>
      </c>
      <c r="L9307" s="13">
        <v>45164</v>
      </c>
      <c r="M9307">
        <v>1</v>
      </c>
      <c r="N9307">
        <v>25</v>
      </c>
      <c r="O9307" t="str">
        <f>IF(listings[[#This Row],[price]]&lt;=50, "Low", IF(listings[[#This Row],[price]]&lt;=150, "Medium", "High"))</f>
        <v>Medium</v>
      </c>
      <c r="P9307" t="str">
        <f>IF(listings[[#This Row],[calculated_host_listings_count]]=1, "Unique listing", "Multiple listings")</f>
        <v>Unique listing</v>
      </c>
      <c r="Q9307" t="str">
        <f>IF(listings[[#This Row],[number_of_reviews]]&lt;10, "Few reviews", IF(listings[[#This Row],[number_of_reviews]]&lt;50, "Medium reviews", "Many reviews"))</f>
        <v>Medium reviews</v>
      </c>
    </row>
    <row r="9308" spans="1:17" x14ac:dyDescent="0.2">
      <c r="A9308">
        <v>7.5851907441718195E+17</v>
      </c>
      <c r="B9308" t="s">
        <v>5963</v>
      </c>
      <c r="C9308">
        <v>50042358</v>
      </c>
      <c r="D9308" t="s">
        <v>26</v>
      </c>
      <c r="E9308" t="s">
        <v>26</v>
      </c>
      <c r="F9308">
        <v>44.809629999999999</v>
      </c>
      <c r="G9308">
        <v>-0.54554999999999998</v>
      </c>
      <c r="H9308" t="s">
        <v>16</v>
      </c>
      <c r="I9308">
        <v>49</v>
      </c>
      <c r="J9308">
        <v>2</v>
      </c>
      <c r="K9308">
        <v>14</v>
      </c>
      <c r="L9308" s="13">
        <v>45112</v>
      </c>
      <c r="M9308">
        <v>2</v>
      </c>
      <c r="N9308">
        <v>14</v>
      </c>
      <c r="O9308" t="str">
        <f>IF(listings[[#This Row],[price]]&lt;=50, "Low", IF(listings[[#This Row],[price]]&lt;=150, "Medium", "High"))</f>
        <v>Low</v>
      </c>
      <c r="P9308" t="str">
        <f>IF(listings[[#This Row],[calculated_host_listings_count]]=1, "Unique listing", "Multiple listings")</f>
        <v>Multiple listings</v>
      </c>
      <c r="Q9308" t="str">
        <f>IF(listings[[#This Row],[number_of_reviews]]&lt;10, "Few reviews", IF(listings[[#This Row],[number_of_reviews]]&lt;50, "Medium reviews", "Many reviews"))</f>
        <v>Medium reviews</v>
      </c>
    </row>
    <row r="9309" spans="1:17" x14ac:dyDescent="0.2">
      <c r="A9309">
        <v>7.5863966016965555E+17</v>
      </c>
      <c r="B9309" t="s">
        <v>5964</v>
      </c>
      <c r="C9309">
        <v>68728150</v>
      </c>
      <c r="D9309" t="s">
        <v>205</v>
      </c>
      <c r="E9309" t="s">
        <v>205</v>
      </c>
      <c r="F9309">
        <v>44.909410000000001</v>
      </c>
      <c r="G9309">
        <v>-0.62280000000000002</v>
      </c>
      <c r="H9309" t="s">
        <v>16</v>
      </c>
      <c r="I9309">
        <v>55</v>
      </c>
      <c r="J9309">
        <v>2</v>
      </c>
      <c r="K9309">
        <v>0</v>
      </c>
      <c r="L9309" s="13"/>
      <c r="M9309">
        <v>2</v>
      </c>
      <c r="N9309">
        <v>0</v>
      </c>
      <c r="O9309" t="str">
        <f>IF(listings[[#This Row],[price]]&lt;=50, "Low", IF(listings[[#This Row],[price]]&lt;=150, "Medium", "High"))</f>
        <v>Medium</v>
      </c>
      <c r="P9309" t="str">
        <f>IF(listings[[#This Row],[calculated_host_listings_count]]=1, "Unique listing", "Multiple listings")</f>
        <v>Multiple listings</v>
      </c>
      <c r="Q9309" t="str">
        <f>IF(listings[[#This Row],[number_of_reviews]]&lt;10, "Few reviews", IF(listings[[#This Row],[number_of_reviews]]&lt;50, "Medium reviews", "Many reviews"))</f>
        <v>Few reviews</v>
      </c>
    </row>
    <row r="9310" spans="1:17" x14ac:dyDescent="0.2">
      <c r="A9310">
        <v>7.5864039292854989E+17</v>
      </c>
      <c r="B9310" t="s">
        <v>5965</v>
      </c>
      <c r="C9310">
        <v>68728150</v>
      </c>
      <c r="D9310" t="s">
        <v>205</v>
      </c>
      <c r="E9310" t="s">
        <v>205</v>
      </c>
      <c r="F9310">
        <v>44.909190000000002</v>
      </c>
      <c r="G9310">
        <v>-0.62222999999999995</v>
      </c>
      <c r="H9310" t="s">
        <v>28</v>
      </c>
      <c r="I9310">
        <v>48</v>
      </c>
      <c r="J9310">
        <v>1</v>
      </c>
      <c r="K9310">
        <v>0</v>
      </c>
      <c r="L9310" s="13"/>
      <c r="M9310">
        <v>2</v>
      </c>
      <c r="N9310">
        <v>0</v>
      </c>
      <c r="O9310" t="str">
        <f>IF(listings[[#This Row],[price]]&lt;=50, "Low", IF(listings[[#This Row],[price]]&lt;=150, "Medium", "High"))</f>
        <v>Low</v>
      </c>
      <c r="P9310" t="str">
        <f>IF(listings[[#This Row],[calculated_host_listings_count]]=1, "Unique listing", "Multiple listings")</f>
        <v>Multiple listings</v>
      </c>
      <c r="Q9310" t="str">
        <f>IF(listings[[#This Row],[number_of_reviews]]&lt;10, "Few reviews", IF(listings[[#This Row],[number_of_reviews]]&lt;50, "Medium reviews", "Many reviews"))</f>
        <v>Few reviews</v>
      </c>
    </row>
    <row r="9311" spans="1:17" x14ac:dyDescent="0.2">
      <c r="A9311">
        <v>7.5914748578408358E+17</v>
      </c>
      <c r="B9311" t="s">
        <v>276</v>
      </c>
      <c r="C9311">
        <v>22885853</v>
      </c>
      <c r="D9311" t="s">
        <v>14</v>
      </c>
      <c r="E9311" t="s">
        <v>20</v>
      </c>
      <c r="F9311">
        <v>44.846820000000001</v>
      </c>
      <c r="G9311">
        <v>-0.57571000000000006</v>
      </c>
      <c r="H9311" t="s">
        <v>16</v>
      </c>
      <c r="I9311">
        <v>77</v>
      </c>
      <c r="J9311">
        <v>3</v>
      </c>
      <c r="K9311">
        <v>1</v>
      </c>
      <c r="L9311" s="13">
        <v>45160</v>
      </c>
      <c r="M9311">
        <v>1</v>
      </c>
      <c r="N9311">
        <v>1</v>
      </c>
      <c r="O9311" t="str">
        <f>IF(listings[[#This Row],[price]]&lt;=50, "Low", IF(listings[[#This Row],[price]]&lt;=150, "Medium", "High"))</f>
        <v>Medium</v>
      </c>
      <c r="P9311" t="str">
        <f>IF(listings[[#This Row],[calculated_host_listings_count]]=1, "Unique listing", "Multiple listings")</f>
        <v>Unique listing</v>
      </c>
      <c r="Q9311" t="str">
        <f>IF(listings[[#This Row],[number_of_reviews]]&lt;10, "Few reviews", IF(listings[[#This Row],[number_of_reviews]]&lt;50, "Medium reviews", "Many reviews"))</f>
        <v>Few reviews</v>
      </c>
    </row>
    <row r="9312" spans="1:17" x14ac:dyDescent="0.2">
      <c r="A9312">
        <v>7.5926950518408218E+17</v>
      </c>
      <c r="B9312" t="s">
        <v>63</v>
      </c>
      <c r="C9312">
        <v>116693423</v>
      </c>
      <c r="D9312" t="s">
        <v>14</v>
      </c>
      <c r="E9312" t="s">
        <v>15</v>
      </c>
      <c r="F9312">
        <v>44.831969999999998</v>
      </c>
      <c r="G9312">
        <v>-0.56654000000000004</v>
      </c>
      <c r="H9312" t="s">
        <v>16</v>
      </c>
      <c r="I9312">
        <v>53</v>
      </c>
      <c r="J9312">
        <v>1</v>
      </c>
      <c r="K9312">
        <v>35</v>
      </c>
      <c r="L9312" s="13">
        <v>45156</v>
      </c>
      <c r="M9312">
        <v>1</v>
      </c>
      <c r="N9312">
        <v>35</v>
      </c>
      <c r="O9312" t="str">
        <f>IF(listings[[#This Row],[price]]&lt;=50, "Low", IF(listings[[#This Row],[price]]&lt;=150, "Medium", "High"))</f>
        <v>Medium</v>
      </c>
      <c r="P9312" t="str">
        <f>IF(listings[[#This Row],[calculated_host_listings_count]]=1, "Unique listing", "Multiple listings")</f>
        <v>Unique listing</v>
      </c>
      <c r="Q9312" t="str">
        <f>IF(listings[[#This Row],[number_of_reviews]]&lt;10, "Few reviews", IF(listings[[#This Row],[number_of_reviews]]&lt;50, "Medium reviews", "Many reviews"))</f>
        <v>Medium reviews</v>
      </c>
    </row>
    <row r="9313" spans="1:17" x14ac:dyDescent="0.2">
      <c r="A9313">
        <v>7.5933142465319501E+17</v>
      </c>
      <c r="B9313" t="s">
        <v>5966</v>
      </c>
      <c r="C9313">
        <v>332233940</v>
      </c>
      <c r="D9313" t="s">
        <v>81</v>
      </c>
      <c r="E9313" t="s">
        <v>81</v>
      </c>
      <c r="F9313">
        <v>44.922980000000003</v>
      </c>
      <c r="G9313">
        <v>-0.48448999999999998</v>
      </c>
      <c r="H9313" t="s">
        <v>28</v>
      </c>
      <c r="I9313">
        <v>92</v>
      </c>
      <c r="J9313">
        <v>1</v>
      </c>
      <c r="K9313">
        <v>19</v>
      </c>
      <c r="L9313" s="13">
        <v>45172</v>
      </c>
      <c r="M9313">
        <v>2</v>
      </c>
      <c r="N9313">
        <v>19</v>
      </c>
      <c r="O9313" t="str">
        <f>IF(listings[[#This Row],[price]]&lt;=50, "Low", IF(listings[[#This Row],[price]]&lt;=150, "Medium", "High"))</f>
        <v>Medium</v>
      </c>
      <c r="P9313" t="str">
        <f>IF(listings[[#This Row],[calculated_host_listings_count]]=1, "Unique listing", "Multiple listings")</f>
        <v>Multiple listings</v>
      </c>
      <c r="Q9313" t="str">
        <f>IF(listings[[#This Row],[number_of_reviews]]&lt;10, "Few reviews", IF(listings[[#This Row],[number_of_reviews]]&lt;50, "Medium reviews", "Many reviews"))</f>
        <v>Medium reviews</v>
      </c>
    </row>
    <row r="9314" spans="1:17" x14ac:dyDescent="0.2">
      <c r="A9314">
        <v>7.594392112999191E+17</v>
      </c>
      <c r="B9314" t="s">
        <v>5967</v>
      </c>
      <c r="C9314">
        <v>222314651</v>
      </c>
      <c r="D9314" t="s">
        <v>81</v>
      </c>
      <c r="E9314" t="s">
        <v>81</v>
      </c>
      <c r="F9314">
        <v>44.93272561912152</v>
      </c>
      <c r="G9314">
        <v>-0.49179073423147202</v>
      </c>
      <c r="H9314" t="s">
        <v>16</v>
      </c>
      <c r="I9314">
        <v>70</v>
      </c>
      <c r="J9314">
        <v>2</v>
      </c>
      <c r="K9314">
        <v>2</v>
      </c>
      <c r="L9314" s="13">
        <v>44916</v>
      </c>
      <c r="M9314">
        <v>1</v>
      </c>
      <c r="N9314">
        <v>2</v>
      </c>
      <c r="O9314" t="str">
        <f>IF(listings[[#This Row],[price]]&lt;=50, "Low", IF(listings[[#This Row],[price]]&lt;=150, "Medium", "High"))</f>
        <v>Medium</v>
      </c>
      <c r="P9314" t="str">
        <f>IF(listings[[#This Row],[calculated_host_listings_count]]=1, "Unique listing", "Multiple listings")</f>
        <v>Unique listing</v>
      </c>
      <c r="Q9314" t="str">
        <f>IF(listings[[#This Row],[number_of_reviews]]&lt;10, "Few reviews", IF(listings[[#This Row],[number_of_reviews]]&lt;50, "Medium reviews", "Many reviews"))</f>
        <v>Few reviews</v>
      </c>
    </row>
    <row r="9315" spans="1:17" x14ac:dyDescent="0.2">
      <c r="A9315">
        <v>7.5950450082773683E+17</v>
      </c>
      <c r="B9315" t="s">
        <v>3923</v>
      </c>
      <c r="C9315">
        <v>406442919</v>
      </c>
      <c r="D9315" t="s">
        <v>165</v>
      </c>
      <c r="E9315" t="s">
        <v>165</v>
      </c>
      <c r="F9315">
        <v>44.765410000000003</v>
      </c>
      <c r="G9315">
        <v>-0.57311000000000001</v>
      </c>
      <c r="H9315" t="s">
        <v>28</v>
      </c>
      <c r="I9315">
        <v>26</v>
      </c>
      <c r="J9315">
        <v>1</v>
      </c>
      <c r="K9315">
        <v>16</v>
      </c>
      <c r="L9315" s="13">
        <v>45064</v>
      </c>
      <c r="M9315">
        <v>3</v>
      </c>
      <c r="N9315">
        <v>16</v>
      </c>
      <c r="O9315" t="str">
        <f>IF(listings[[#This Row],[price]]&lt;=50, "Low", IF(listings[[#This Row],[price]]&lt;=150, "Medium", "High"))</f>
        <v>Low</v>
      </c>
      <c r="P9315" t="str">
        <f>IF(listings[[#This Row],[calculated_host_listings_count]]=1, "Unique listing", "Multiple listings")</f>
        <v>Multiple listings</v>
      </c>
      <c r="Q9315" t="str">
        <f>IF(listings[[#This Row],[number_of_reviews]]&lt;10, "Few reviews", IF(listings[[#This Row],[number_of_reviews]]&lt;50, "Medium reviews", "Many reviews"))</f>
        <v>Medium reviews</v>
      </c>
    </row>
    <row r="9316" spans="1:17" x14ac:dyDescent="0.2">
      <c r="A9316">
        <v>7.595215069893623E+17</v>
      </c>
      <c r="B9316" t="s">
        <v>5968</v>
      </c>
      <c r="C9316">
        <v>406442919</v>
      </c>
      <c r="D9316" t="s">
        <v>165</v>
      </c>
      <c r="E9316" t="s">
        <v>165</v>
      </c>
      <c r="F9316">
        <v>44.763669999999998</v>
      </c>
      <c r="G9316">
        <v>-0.5726</v>
      </c>
      <c r="H9316" t="s">
        <v>28</v>
      </c>
      <c r="I9316">
        <v>53</v>
      </c>
      <c r="J9316">
        <v>1</v>
      </c>
      <c r="K9316">
        <v>9</v>
      </c>
      <c r="L9316" s="13">
        <v>45107</v>
      </c>
      <c r="M9316">
        <v>3</v>
      </c>
      <c r="N9316">
        <v>9</v>
      </c>
      <c r="O9316" t="str">
        <f>IF(listings[[#This Row],[price]]&lt;=50, "Low", IF(listings[[#This Row],[price]]&lt;=150, "Medium", "High"))</f>
        <v>Medium</v>
      </c>
      <c r="P9316" t="str">
        <f>IF(listings[[#This Row],[calculated_host_listings_count]]=1, "Unique listing", "Multiple listings")</f>
        <v>Multiple listings</v>
      </c>
      <c r="Q9316" t="str">
        <f>IF(listings[[#This Row],[number_of_reviews]]&lt;10, "Few reviews", IF(listings[[#This Row],[number_of_reviews]]&lt;50, "Medium reviews", "Many reviews"))</f>
        <v>Few reviews</v>
      </c>
    </row>
    <row r="9317" spans="1:17" x14ac:dyDescent="0.2">
      <c r="A9317">
        <v>7.6004833305697203E+17</v>
      </c>
      <c r="B9317" t="s">
        <v>5969</v>
      </c>
      <c r="C9317">
        <v>308091602</v>
      </c>
      <c r="D9317" t="s">
        <v>531</v>
      </c>
      <c r="E9317" t="s">
        <v>531</v>
      </c>
      <c r="F9317">
        <v>44.9024362122925</v>
      </c>
      <c r="G9317">
        <v>-0.7037637010216713</v>
      </c>
      <c r="H9317" t="s">
        <v>28</v>
      </c>
      <c r="I9317">
        <v>44</v>
      </c>
      <c r="J9317">
        <v>2</v>
      </c>
      <c r="K9317">
        <v>10</v>
      </c>
      <c r="L9317" s="13">
        <v>45156</v>
      </c>
      <c r="M9317">
        <v>1</v>
      </c>
      <c r="N9317">
        <v>10</v>
      </c>
      <c r="O9317" t="str">
        <f>IF(listings[[#This Row],[price]]&lt;=50, "Low", IF(listings[[#This Row],[price]]&lt;=150, "Medium", "High"))</f>
        <v>Low</v>
      </c>
      <c r="P9317" t="str">
        <f>IF(listings[[#This Row],[calculated_host_listings_count]]=1, "Unique listing", "Multiple listings")</f>
        <v>Unique listing</v>
      </c>
      <c r="Q9317" t="str">
        <f>IF(listings[[#This Row],[number_of_reviews]]&lt;10, "Few reviews", IF(listings[[#This Row],[number_of_reviews]]&lt;50, "Medium reviews", "Many reviews"))</f>
        <v>Medium reviews</v>
      </c>
    </row>
    <row r="9318" spans="1:17" x14ac:dyDescent="0.2">
      <c r="A9318">
        <v>7.6005227221920998E+17</v>
      </c>
      <c r="B9318" t="s">
        <v>5970</v>
      </c>
      <c r="C9318">
        <v>487683532</v>
      </c>
      <c r="D9318" t="s">
        <v>191</v>
      </c>
      <c r="E9318" t="s">
        <v>191</v>
      </c>
      <c r="F9318">
        <v>44.871929999999999</v>
      </c>
      <c r="G9318">
        <v>-0.63544999999999996</v>
      </c>
      <c r="H9318" t="s">
        <v>16</v>
      </c>
      <c r="I9318">
        <v>150</v>
      </c>
      <c r="J9318">
        <v>2</v>
      </c>
      <c r="K9318">
        <v>8</v>
      </c>
      <c r="L9318" s="13">
        <v>45123</v>
      </c>
      <c r="M9318">
        <v>1</v>
      </c>
      <c r="N9318">
        <v>8</v>
      </c>
      <c r="O9318" t="str">
        <f>IF(listings[[#This Row],[price]]&lt;=50, "Low", IF(listings[[#This Row],[price]]&lt;=150, "Medium", "High"))</f>
        <v>Medium</v>
      </c>
      <c r="P9318" t="str">
        <f>IF(listings[[#This Row],[calculated_host_listings_count]]=1, "Unique listing", "Multiple listings")</f>
        <v>Unique listing</v>
      </c>
      <c r="Q9318" t="str">
        <f>IF(listings[[#This Row],[number_of_reviews]]&lt;10, "Few reviews", IF(listings[[#This Row],[number_of_reviews]]&lt;50, "Medium reviews", "Many reviews"))</f>
        <v>Few reviews</v>
      </c>
    </row>
    <row r="9319" spans="1:17" x14ac:dyDescent="0.2">
      <c r="A9319">
        <v>7.601235029863223E+17</v>
      </c>
      <c r="B9319" t="s">
        <v>5971</v>
      </c>
      <c r="C9319">
        <v>2006225</v>
      </c>
      <c r="D9319" t="s">
        <v>18</v>
      </c>
      <c r="E9319" t="s">
        <v>18</v>
      </c>
      <c r="F9319">
        <v>44.877019246969873</v>
      </c>
      <c r="G9319">
        <v>-0.70096216400146183</v>
      </c>
      <c r="H9319" t="s">
        <v>28</v>
      </c>
      <c r="I9319">
        <v>27</v>
      </c>
      <c r="J9319">
        <v>2</v>
      </c>
      <c r="K9319">
        <v>1</v>
      </c>
      <c r="L9319" s="13">
        <v>45056</v>
      </c>
      <c r="M9319">
        <v>2</v>
      </c>
      <c r="N9319">
        <v>1</v>
      </c>
      <c r="O9319" t="str">
        <f>IF(listings[[#This Row],[price]]&lt;=50, "Low", IF(listings[[#This Row],[price]]&lt;=150, "Medium", "High"))</f>
        <v>Low</v>
      </c>
      <c r="P9319" t="str">
        <f>IF(listings[[#This Row],[calculated_host_listings_count]]=1, "Unique listing", "Multiple listings")</f>
        <v>Multiple listings</v>
      </c>
      <c r="Q9319" t="str">
        <f>IF(listings[[#This Row],[number_of_reviews]]&lt;10, "Few reviews", IF(listings[[#This Row],[number_of_reviews]]&lt;50, "Medium reviews", "Many reviews"))</f>
        <v>Few reviews</v>
      </c>
    </row>
    <row r="9320" spans="1:17" x14ac:dyDescent="0.2">
      <c r="A9320">
        <v>7.6015575365481216E+17</v>
      </c>
      <c r="B9320" t="s">
        <v>2013</v>
      </c>
      <c r="C9320">
        <v>303587941</v>
      </c>
      <c r="D9320" t="s">
        <v>165</v>
      </c>
      <c r="E9320" t="s">
        <v>165</v>
      </c>
      <c r="F9320">
        <v>44.763570000000001</v>
      </c>
      <c r="G9320">
        <v>-0.59030000000000005</v>
      </c>
      <c r="H9320" t="s">
        <v>16</v>
      </c>
      <c r="I9320">
        <v>200</v>
      </c>
      <c r="J9320">
        <v>2</v>
      </c>
      <c r="K9320">
        <v>11</v>
      </c>
      <c r="L9320" s="13">
        <v>45168</v>
      </c>
      <c r="M9320">
        <v>1</v>
      </c>
      <c r="N9320">
        <v>11</v>
      </c>
      <c r="O9320" t="str">
        <f>IF(listings[[#This Row],[price]]&lt;=50, "Low", IF(listings[[#This Row],[price]]&lt;=150, "Medium", "High"))</f>
        <v>High</v>
      </c>
      <c r="P9320" t="str">
        <f>IF(listings[[#This Row],[calculated_host_listings_count]]=1, "Unique listing", "Multiple listings")</f>
        <v>Unique listing</v>
      </c>
      <c r="Q9320" t="str">
        <f>IF(listings[[#This Row],[number_of_reviews]]&lt;10, "Few reviews", IF(listings[[#This Row],[number_of_reviews]]&lt;50, "Medium reviews", "Many reviews"))</f>
        <v>Medium reviews</v>
      </c>
    </row>
    <row r="9321" spans="1:17" x14ac:dyDescent="0.2">
      <c r="A9321">
        <v>7.6017204629590554E+17</v>
      </c>
      <c r="B9321" t="s">
        <v>935</v>
      </c>
      <c r="C9321">
        <v>268310053</v>
      </c>
      <c r="D9321" t="s">
        <v>14</v>
      </c>
      <c r="E9321" t="s">
        <v>45</v>
      </c>
      <c r="F9321">
        <v>44.83086614123247</v>
      </c>
      <c r="G9321">
        <v>-0.58270400284560142</v>
      </c>
      <c r="H9321" t="s">
        <v>16</v>
      </c>
      <c r="I9321">
        <v>64</v>
      </c>
      <c r="J9321">
        <v>2</v>
      </c>
      <c r="K9321">
        <v>30</v>
      </c>
      <c r="L9321" s="13">
        <v>45164</v>
      </c>
      <c r="M9321">
        <v>1</v>
      </c>
      <c r="N9321">
        <v>30</v>
      </c>
      <c r="O9321" t="str">
        <f>IF(listings[[#This Row],[price]]&lt;=50, "Low", IF(listings[[#This Row],[price]]&lt;=150, "Medium", "High"))</f>
        <v>Medium</v>
      </c>
      <c r="P9321" t="str">
        <f>IF(listings[[#This Row],[calculated_host_listings_count]]=1, "Unique listing", "Multiple listings")</f>
        <v>Unique listing</v>
      </c>
      <c r="Q9321" t="str">
        <f>IF(listings[[#This Row],[number_of_reviews]]&lt;10, "Few reviews", IF(listings[[#This Row],[number_of_reviews]]&lt;50, "Medium reviews", "Many reviews"))</f>
        <v>Medium reviews</v>
      </c>
    </row>
    <row r="9322" spans="1:17" x14ac:dyDescent="0.2">
      <c r="A9322">
        <v>7.6025127999522163E+17</v>
      </c>
      <c r="B9322" t="s">
        <v>5972</v>
      </c>
      <c r="C9322">
        <v>301062124</v>
      </c>
      <c r="D9322" t="s">
        <v>14</v>
      </c>
      <c r="E9322" t="s">
        <v>22</v>
      </c>
      <c r="F9322">
        <v>44.839820000000003</v>
      </c>
      <c r="G9322">
        <v>-0.57840000000000003</v>
      </c>
      <c r="H9322" t="s">
        <v>16</v>
      </c>
      <c r="I9322">
        <v>200</v>
      </c>
      <c r="J9322">
        <v>2</v>
      </c>
      <c r="K9322">
        <v>15</v>
      </c>
      <c r="L9322" s="13">
        <v>45130</v>
      </c>
      <c r="M9322">
        <v>1</v>
      </c>
      <c r="N9322">
        <v>15</v>
      </c>
      <c r="O9322" t="str">
        <f>IF(listings[[#This Row],[price]]&lt;=50, "Low", IF(listings[[#This Row],[price]]&lt;=150, "Medium", "High"))</f>
        <v>High</v>
      </c>
      <c r="P9322" t="str">
        <f>IF(listings[[#This Row],[calculated_host_listings_count]]=1, "Unique listing", "Multiple listings")</f>
        <v>Unique listing</v>
      </c>
      <c r="Q9322" t="str">
        <f>IF(listings[[#This Row],[number_of_reviews]]&lt;10, "Few reviews", IF(listings[[#This Row],[number_of_reviews]]&lt;50, "Medium reviews", "Many reviews"))</f>
        <v>Medium reviews</v>
      </c>
    </row>
    <row r="9323" spans="1:17" x14ac:dyDescent="0.2">
      <c r="A9323">
        <v>7.6053140405978381E+17</v>
      </c>
      <c r="B9323" t="s">
        <v>5973</v>
      </c>
      <c r="C9323">
        <v>30904202</v>
      </c>
      <c r="D9323" t="s">
        <v>342</v>
      </c>
      <c r="E9323" t="s">
        <v>342</v>
      </c>
      <c r="F9323">
        <v>44.839660000000002</v>
      </c>
      <c r="G9323">
        <v>-0.77615999999999996</v>
      </c>
      <c r="H9323" t="s">
        <v>16</v>
      </c>
      <c r="I9323">
        <v>100</v>
      </c>
      <c r="J9323">
        <v>2</v>
      </c>
      <c r="K9323">
        <v>1</v>
      </c>
      <c r="L9323" s="13">
        <v>44927</v>
      </c>
      <c r="M9323">
        <v>1</v>
      </c>
      <c r="N9323">
        <v>1</v>
      </c>
      <c r="O9323" t="str">
        <f>IF(listings[[#This Row],[price]]&lt;=50, "Low", IF(listings[[#This Row],[price]]&lt;=150, "Medium", "High"))</f>
        <v>Medium</v>
      </c>
      <c r="P9323" t="str">
        <f>IF(listings[[#This Row],[calculated_host_listings_count]]=1, "Unique listing", "Multiple listings")</f>
        <v>Unique listing</v>
      </c>
      <c r="Q9323" t="str">
        <f>IF(listings[[#This Row],[number_of_reviews]]&lt;10, "Few reviews", IF(listings[[#This Row],[number_of_reviews]]&lt;50, "Medium reviews", "Many reviews"))</f>
        <v>Few reviews</v>
      </c>
    </row>
    <row r="9324" spans="1:17" x14ac:dyDescent="0.2">
      <c r="A9324">
        <v>7.607684173307721E+17</v>
      </c>
      <c r="B9324" t="s">
        <v>5974</v>
      </c>
      <c r="C9324">
        <v>194497878</v>
      </c>
      <c r="D9324" t="s">
        <v>34</v>
      </c>
      <c r="E9324" t="s">
        <v>34</v>
      </c>
      <c r="F9324">
        <v>44.818510000000003</v>
      </c>
      <c r="G9324">
        <v>-0.57930999999999999</v>
      </c>
      <c r="H9324" t="s">
        <v>16</v>
      </c>
      <c r="I9324">
        <v>311</v>
      </c>
      <c r="J9324">
        <v>2</v>
      </c>
      <c r="K9324">
        <v>4</v>
      </c>
      <c r="L9324" s="13">
        <v>45102</v>
      </c>
      <c r="M9324">
        <v>3</v>
      </c>
      <c r="N9324">
        <v>4</v>
      </c>
      <c r="O9324" t="str">
        <f>IF(listings[[#This Row],[price]]&lt;=50, "Low", IF(listings[[#This Row],[price]]&lt;=150, "Medium", "High"))</f>
        <v>High</v>
      </c>
      <c r="P9324" t="str">
        <f>IF(listings[[#This Row],[calculated_host_listings_count]]=1, "Unique listing", "Multiple listings")</f>
        <v>Multiple listings</v>
      </c>
      <c r="Q9324" t="str">
        <f>IF(listings[[#This Row],[number_of_reviews]]&lt;10, "Few reviews", IF(listings[[#This Row],[number_of_reviews]]&lt;50, "Medium reviews", "Many reviews"))</f>
        <v>Few reviews</v>
      </c>
    </row>
    <row r="9325" spans="1:17" x14ac:dyDescent="0.2">
      <c r="A9325">
        <v>7.6077055788850739E+17</v>
      </c>
      <c r="B9325" t="s">
        <v>5975</v>
      </c>
      <c r="C9325">
        <v>233383861</v>
      </c>
      <c r="D9325" t="s">
        <v>165</v>
      </c>
      <c r="E9325" t="s">
        <v>165</v>
      </c>
      <c r="F9325">
        <v>44.757461599999999</v>
      </c>
      <c r="G9325">
        <v>-0.57989219999999997</v>
      </c>
      <c r="H9325" t="s">
        <v>16</v>
      </c>
      <c r="I9325">
        <v>52</v>
      </c>
      <c r="J9325">
        <v>2</v>
      </c>
      <c r="K9325">
        <v>25</v>
      </c>
      <c r="L9325" s="13">
        <v>45169</v>
      </c>
      <c r="M9325">
        <v>1</v>
      </c>
      <c r="N9325">
        <v>25</v>
      </c>
      <c r="O9325" t="str">
        <f>IF(listings[[#This Row],[price]]&lt;=50, "Low", IF(listings[[#This Row],[price]]&lt;=150, "Medium", "High"))</f>
        <v>Medium</v>
      </c>
      <c r="P9325" t="str">
        <f>IF(listings[[#This Row],[calculated_host_listings_count]]=1, "Unique listing", "Multiple listings")</f>
        <v>Unique listing</v>
      </c>
      <c r="Q9325" t="str">
        <f>IF(listings[[#This Row],[number_of_reviews]]&lt;10, "Few reviews", IF(listings[[#This Row],[number_of_reviews]]&lt;50, "Medium reviews", "Many reviews"))</f>
        <v>Medium reviews</v>
      </c>
    </row>
    <row r="9326" spans="1:17" x14ac:dyDescent="0.2">
      <c r="A9326">
        <v>7.608287983638249E+17</v>
      </c>
      <c r="B9326" t="s">
        <v>179</v>
      </c>
      <c r="C9326">
        <v>88717108</v>
      </c>
      <c r="D9326" t="s">
        <v>14</v>
      </c>
      <c r="E9326" t="s">
        <v>22</v>
      </c>
      <c r="F9326">
        <v>44.8416</v>
      </c>
      <c r="G9326">
        <v>-0.57477</v>
      </c>
      <c r="H9326" t="s">
        <v>16</v>
      </c>
      <c r="I9326">
        <v>331</v>
      </c>
      <c r="J9326">
        <v>4</v>
      </c>
      <c r="K9326">
        <v>14</v>
      </c>
      <c r="L9326" s="13">
        <v>45171</v>
      </c>
      <c r="M9326">
        <v>1</v>
      </c>
      <c r="N9326">
        <v>14</v>
      </c>
      <c r="O9326" t="str">
        <f>IF(listings[[#This Row],[price]]&lt;=50, "Low", IF(listings[[#This Row],[price]]&lt;=150, "Medium", "High"))</f>
        <v>High</v>
      </c>
      <c r="P9326" t="str">
        <f>IF(listings[[#This Row],[calculated_host_listings_count]]=1, "Unique listing", "Multiple listings")</f>
        <v>Unique listing</v>
      </c>
      <c r="Q9326" t="str">
        <f>IF(listings[[#This Row],[number_of_reviews]]&lt;10, "Few reviews", IF(listings[[#This Row],[number_of_reviews]]&lt;50, "Medium reviews", "Many reviews"))</f>
        <v>Medium reviews</v>
      </c>
    </row>
    <row r="9327" spans="1:17" x14ac:dyDescent="0.2">
      <c r="A9327">
        <v>7.6085014713344922E+17</v>
      </c>
      <c r="B9327" t="s">
        <v>5184</v>
      </c>
      <c r="C9327">
        <v>390822130</v>
      </c>
      <c r="D9327" t="s">
        <v>14</v>
      </c>
      <c r="E9327" t="s">
        <v>144</v>
      </c>
      <c r="F9327">
        <v>44.865589999999997</v>
      </c>
      <c r="G9327">
        <v>-0.57264999999999999</v>
      </c>
      <c r="H9327" t="s">
        <v>16</v>
      </c>
      <c r="I9327">
        <v>80</v>
      </c>
      <c r="J9327">
        <v>1</v>
      </c>
      <c r="K9327">
        <v>11</v>
      </c>
      <c r="L9327" s="13">
        <v>45111</v>
      </c>
      <c r="M9327">
        <v>1</v>
      </c>
      <c r="N9327">
        <v>11</v>
      </c>
      <c r="O9327" t="str">
        <f>IF(listings[[#This Row],[price]]&lt;=50, "Low", IF(listings[[#This Row],[price]]&lt;=150, "Medium", "High"))</f>
        <v>Medium</v>
      </c>
      <c r="P9327" t="str">
        <f>IF(listings[[#This Row],[calculated_host_listings_count]]=1, "Unique listing", "Multiple listings")</f>
        <v>Unique listing</v>
      </c>
      <c r="Q9327" t="str">
        <f>IF(listings[[#This Row],[number_of_reviews]]&lt;10, "Few reviews", IF(listings[[#This Row],[number_of_reviews]]&lt;50, "Medium reviews", "Many reviews"))</f>
        <v>Medium reviews</v>
      </c>
    </row>
    <row r="9328" spans="1:17" x14ac:dyDescent="0.2">
      <c r="A9328">
        <v>7.6090948138997478E+17</v>
      </c>
      <c r="B9328" t="s">
        <v>1479</v>
      </c>
      <c r="C9328">
        <v>270268251</v>
      </c>
      <c r="D9328" t="s">
        <v>14</v>
      </c>
      <c r="E9328" t="s">
        <v>22</v>
      </c>
      <c r="F9328">
        <v>44.83999</v>
      </c>
      <c r="G9328">
        <v>-0.58020000000000005</v>
      </c>
      <c r="H9328" t="s">
        <v>16</v>
      </c>
      <c r="I9328">
        <v>46</v>
      </c>
      <c r="J9328">
        <v>30</v>
      </c>
      <c r="K9328">
        <v>3</v>
      </c>
      <c r="L9328" s="13">
        <v>45111</v>
      </c>
      <c r="M9328">
        <v>1</v>
      </c>
      <c r="N9328">
        <v>3</v>
      </c>
      <c r="O9328" t="str">
        <f>IF(listings[[#This Row],[price]]&lt;=50, "Low", IF(listings[[#This Row],[price]]&lt;=150, "Medium", "High"))</f>
        <v>Low</v>
      </c>
      <c r="P9328" t="str">
        <f>IF(listings[[#This Row],[calculated_host_listings_count]]=1, "Unique listing", "Multiple listings")</f>
        <v>Unique listing</v>
      </c>
      <c r="Q9328" t="str">
        <f>IF(listings[[#This Row],[number_of_reviews]]&lt;10, "Few reviews", IF(listings[[#This Row],[number_of_reviews]]&lt;50, "Medium reviews", "Many reviews"))</f>
        <v>Few reviews</v>
      </c>
    </row>
    <row r="9329" spans="1:17" x14ac:dyDescent="0.2">
      <c r="A9329">
        <v>7.6128216521516557E+17</v>
      </c>
      <c r="B9329" t="s">
        <v>515</v>
      </c>
      <c r="C9329">
        <v>456430723</v>
      </c>
      <c r="D9329" t="s">
        <v>14</v>
      </c>
      <c r="E9329" t="s">
        <v>45</v>
      </c>
      <c r="F9329">
        <v>44.830626000000002</v>
      </c>
      <c r="G9329">
        <v>-0.59351900000000002</v>
      </c>
      <c r="H9329" t="s">
        <v>16</v>
      </c>
      <c r="I9329">
        <v>100</v>
      </c>
      <c r="J9329">
        <v>1</v>
      </c>
      <c r="K9329">
        <v>4</v>
      </c>
      <c r="L9329" s="13">
        <v>45144</v>
      </c>
      <c r="M9329">
        <v>27</v>
      </c>
      <c r="N9329">
        <v>4</v>
      </c>
      <c r="O9329" t="str">
        <f>IF(listings[[#This Row],[price]]&lt;=50, "Low", IF(listings[[#This Row],[price]]&lt;=150, "Medium", "High"))</f>
        <v>Medium</v>
      </c>
      <c r="P9329" t="str">
        <f>IF(listings[[#This Row],[calculated_host_listings_count]]=1, "Unique listing", "Multiple listings")</f>
        <v>Multiple listings</v>
      </c>
      <c r="Q9329" t="str">
        <f>IF(listings[[#This Row],[number_of_reviews]]&lt;10, "Few reviews", IF(listings[[#This Row],[number_of_reviews]]&lt;50, "Medium reviews", "Many reviews"))</f>
        <v>Few reviews</v>
      </c>
    </row>
    <row r="9330" spans="1:17" x14ac:dyDescent="0.2">
      <c r="A9330">
        <v>7.6143218472287386E+17</v>
      </c>
      <c r="B9330" t="s">
        <v>3280</v>
      </c>
      <c r="C9330">
        <v>12854265</v>
      </c>
      <c r="D9330" t="s">
        <v>34</v>
      </c>
      <c r="E9330" t="s">
        <v>34</v>
      </c>
      <c r="F9330">
        <v>44.816339999999997</v>
      </c>
      <c r="G9330">
        <v>-0.58355999999999997</v>
      </c>
      <c r="H9330" t="s">
        <v>16</v>
      </c>
      <c r="I9330">
        <v>110</v>
      </c>
      <c r="J9330">
        <v>4</v>
      </c>
      <c r="K9330">
        <v>0</v>
      </c>
      <c r="L9330" s="13"/>
      <c r="M9330">
        <v>1</v>
      </c>
      <c r="N9330">
        <v>0</v>
      </c>
      <c r="O9330" t="str">
        <f>IF(listings[[#This Row],[price]]&lt;=50, "Low", IF(listings[[#This Row],[price]]&lt;=150, "Medium", "High"))</f>
        <v>Medium</v>
      </c>
      <c r="P9330" t="str">
        <f>IF(listings[[#This Row],[calculated_host_listings_count]]=1, "Unique listing", "Multiple listings")</f>
        <v>Unique listing</v>
      </c>
      <c r="Q9330" t="str">
        <f>IF(listings[[#This Row],[number_of_reviews]]&lt;10, "Few reviews", IF(listings[[#This Row],[number_of_reviews]]&lt;50, "Medium reviews", "Many reviews"))</f>
        <v>Few reviews</v>
      </c>
    </row>
    <row r="9331" spans="1:17" x14ac:dyDescent="0.2">
      <c r="A9331">
        <v>7.6148753580269926E+17</v>
      </c>
      <c r="B9331" t="s">
        <v>5976</v>
      </c>
      <c r="C9331">
        <v>487934488</v>
      </c>
      <c r="D9331" t="s">
        <v>31</v>
      </c>
      <c r="E9331" t="s">
        <v>32</v>
      </c>
      <c r="F9331">
        <v>44.860579999999999</v>
      </c>
      <c r="G9331">
        <v>-0.50600999999999996</v>
      </c>
      <c r="H9331" t="s">
        <v>16</v>
      </c>
      <c r="I9331">
        <v>88</v>
      </c>
      <c r="J9331">
        <v>2</v>
      </c>
      <c r="K9331">
        <v>2</v>
      </c>
      <c r="L9331" s="13">
        <v>44923</v>
      </c>
      <c r="M9331">
        <v>2</v>
      </c>
      <c r="N9331">
        <v>2</v>
      </c>
      <c r="O9331" t="str">
        <f>IF(listings[[#This Row],[price]]&lt;=50, "Low", IF(listings[[#This Row],[price]]&lt;=150, "Medium", "High"))</f>
        <v>Medium</v>
      </c>
      <c r="P9331" t="str">
        <f>IF(listings[[#This Row],[calculated_host_listings_count]]=1, "Unique listing", "Multiple listings")</f>
        <v>Multiple listings</v>
      </c>
      <c r="Q9331" t="str">
        <f>IF(listings[[#This Row],[number_of_reviews]]&lt;10, "Few reviews", IF(listings[[#This Row],[number_of_reviews]]&lt;50, "Medium reviews", "Many reviews"))</f>
        <v>Few reviews</v>
      </c>
    </row>
    <row r="9332" spans="1:17" x14ac:dyDescent="0.2">
      <c r="A9332">
        <v>7.614936909756713E+17</v>
      </c>
      <c r="B9332" t="s">
        <v>5977</v>
      </c>
      <c r="C9332">
        <v>487934488</v>
      </c>
      <c r="D9332" t="s">
        <v>31</v>
      </c>
      <c r="E9332" t="s">
        <v>32</v>
      </c>
      <c r="F9332">
        <v>44.860550000000003</v>
      </c>
      <c r="G9332">
        <v>-0.50734999999999997</v>
      </c>
      <c r="H9332" t="s">
        <v>16</v>
      </c>
      <c r="I9332">
        <v>94</v>
      </c>
      <c r="J9332">
        <v>2</v>
      </c>
      <c r="K9332">
        <v>5</v>
      </c>
      <c r="L9332" s="13">
        <v>44914</v>
      </c>
      <c r="M9332">
        <v>2</v>
      </c>
      <c r="N9332">
        <v>5</v>
      </c>
      <c r="O9332" t="str">
        <f>IF(listings[[#This Row],[price]]&lt;=50, "Low", IF(listings[[#This Row],[price]]&lt;=150, "Medium", "High"))</f>
        <v>Medium</v>
      </c>
      <c r="P9332" t="str">
        <f>IF(listings[[#This Row],[calculated_host_listings_count]]=1, "Unique listing", "Multiple listings")</f>
        <v>Multiple listings</v>
      </c>
      <c r="Q9332" t="str">
        <f>IF(listings[[#This Row],[number_of_reviews]]&lt;10, "Few reviews", IF(listings[[#This Row],[number_of_reviews]]&lt;50, "Medium reviews", "Many reviews"))</f>
        <v>Few reviews</v>
      </c>
    </row>
    <row r="9333" spans="1:17" x14ac:dyDescent="0.2">
      <c r="A9333">
        <v>7.6152183096171162E+17</v>
      </c>
      <c r="B9333" t="s">
        <v>5978</v>
      </c>
      <c r="C9333">
        <v>262271557</v>
      </c>
      <c r="D9333" t="s">
        <v>54</v>
      </c>
      <c r="E9333" t="s">
        <v>831</v>
      </c>
      <c r="F9333">
        <v>44.797910000000002</v>
      </c>
      <c r="G9333">
        <v>-0.63924000000000003</v>
      </c>
      <c r="H9333" t="s">
        <v>16</v>
      </c>
      <c r="I9333">
        <v>60</v>
      </c>
      <c r="J9333">
        <v>5</v>
      </c>
      <c r="K9333">
        <v>4</v>
      </c>
      <c r="L9333" s="13">
        <v>45006</v>
      </c>
      <c r="M9333">
        <v>1</v>
      </c>
      <c r="N9333">
        <v>4</v>
      </c>
      <c r="O9333" t="str">
        <f>IF(listings[[#This Row],[price]]&lt;=50, "Low", IF(listings[[#This Row],[price]]&lt;=150, "Medium", "High"))</f>
        <v>Medium</v>
      </c>
      <c r="P9333" t="str">
        <f>IF(listings[[#This Row],[calculated_host_listings_count]]=1, "Unique listing", "Multiple listings")</f>
        <v>Unique listing</v>
      </c>
      <c r="Q9333" t="str">
        <f>IF(listings[[#This Row],[number_of_reviews]]&lt;10, "Few reviews", IF(listings[[#This Row],[number_of_reviews]]&lt;50, "Medium reviews", "Many reviews"))</f>
        <v>Few reviews</v>
      </c>
    </row>
    <row r="9334" spans="1:17" x14ac:dyDescent="0.2">
      <c r="A9334">
        <v>7.6165886732592819E+17</v>
      </c>
      <c r="B9334" t="s">
        <v>2126</v>
      </c>
      <c r="C9334">
        <v>10171822</v>
      </c>
      <c r="D9334" t="s">
        <v>14</v>
      </c>
      <c r="E9334" t="s">
        <v>22</v>
      </c>
      <c r="F9334">
        <v>44.836710743126638</v>
      </c>
      <c r="G9334">
        <v>-0.59785273413855533</v>
      </c>
      <c r="H9334" t="s">
        <v>28</v>
      </c>
      <c r="I9334">
        <v>43</v>
      </c>
      <c r="J9334">
        <v>1</v>
      </c>
      <c r="K9334">
        <v>16</v>
      </c>
      <c r="L9334" s="13">
        <v>45150</v>
      </c>
      <c r="M9334">
        <v>2</v>
      </c>
      <c r="N9334">
        <v>16</v>
      </c>
      <c r="O9334" t="str">
        <f>IF(listings[[#This Row],[price]]&lt;=50, "Low", IF(listings[[#This Row],[price]]&lt;=150, "Medium", "High"))</f>
        <v>Low</v>
      </c>
      <c r="P9334" t="str">
        <f>IF(listings[[#This Row],[calculated_host_listings_count]]=1, "Unique listing", "Multiple listings")</f>
        <v>Multiple listings</v>
      </c>
      <c r="Q9334" t="str">
        <f>IF(listings[[#This Row],[number_of_reviews]]&lt;10, "Few reviews", IF(listings[[#This Row],[number_of_reviews]]&lt;50, "Medium reviews", "Many reviews"))</f>
        <v>Medium reviews</v>
      </c>
    </row>
    <row r="9335" spans="1:17" x14ac:dyDescent="0.2">
      <c r="A9335">
        <v>7.6203160899177152E+17</v>
      </c>
      <c r="B9335" t="s">
        <v>5979</v>
      </c>
      <c r="C9335">
        <v>90384440</v>
      </c>
      <c r="D9335" t="s">
        <v>66</v>
      </c>
      <c r="E9335" t="s">
        <v>171</v>
      </c>
      <c r="F9335">
        <v>44.830559999999998</v>
      </c>
      <c r="G9335">
        <v>-0.64951999999999999</v>
      </c>
      <c r="H9335" t="s">
        <v>28</v>
      </c>
      <c r="I9335">
        <v>34</v>
      </c>
      <c r="J9335">
        <v>1</v>
      </c>
      <c r="K9335">
        <v>28</v>
      </c>
      <c r="L9335" s="13">
        <v>45164</v>
      </c>
      <c r="M9335">
        <v>1</v>
      </c>
      <c r="N9335">
        <v>28</v>
      </c>
      <c r="O9335" t="str">
        <f>IF(listings[[#This Row],[price]]&lt;=50, "Low", IF(listings[[#This Row],[price]]&lt;=150, "Medium", "High"))</f>
        <v>Low</v>
      </c>
      <c r="P9335" t="str">
        <f>IF(listings[[#This Row],[calculated_host_listings_count]]=1, "Unique listing", "Multiple listings")</f>
        <v>Unique listing</v>
      </c>
      <c r="Q9335" t="str">
        <f>IF(listings[[#This Row],[number_of_reviews]]&lt;10, "Few reviews", IF(listings[[#This Row],[number_of_reviews]]&lt;50, "Medium reviews", "Many reviews"))</f>
        <v>Medium reviews</v>
      </c>
    </row>
    <row r="9336" spans="1:17" x14ac:dyDescent="0.2">
      <c r="A9336">
        <v>7.621684053236919E+17</v>
      </c>
      <c r="B9336" t="s">
        <v>5980</v>
      </c>
      <c r="C9336">
        <v>87554401</v>
      </c>
      <c r="D9336" t="s">
        <v>14</v>
      </c>
      <c r="E9336" t="s">
        <v>45</v>
      </c>
      <c r="F9336">
        <v>44.8325934</v>
      </c>
      <c r="G9336">
        <v>-0.59485049999999995</v>
      </c>
      <c r="H9336" t="s">
        <v>28</v>
      </c>
      <c r="I9336">
        <v>55</v>
      </c>
      <c r="J9336">
        <v>1</v>
      </c>
      <c r="K9336">
        <v>50</v>
      </c>
      <c r="L9336" s="13">
        <v>45171</v>
      </c>
      <c r="M9336">
        <v>31</v>
      </c>
      <c r="N9336">
        <v>50</v>
      </c>
      <c r="O9336" t="str">
        <f>IF(listings[[#This Row],[price]]&lt;=50, "Low", IF(listings[[#This Row],[price]]&lt;=150, "Medium", "High"))</f>
        <v>Medium</v>
      </c>
      <c r="P9336" t="str">
        <f>IF(listings[[#This Row],[calculated_host_listings_count]]=1, "Unique listing", "Multiple listings")</f>
        <v>Multiple listings</v>
      </c>
      <c r="Q9336" t="str">
        <f>IF(listings[[#This Row],[number_of_reviews]]&lt;10, "Few reviews", IF(listings[[#This Row],[number_of_reviews]]&lt;50, "Medium reviews", "Many reviews"))</f>
        <v>Many reviews</v>
      </c>
    </row>
    <row r="9337" spans="1:17" x14ac:dyDescent="0.2">
      <c r="A9337">
        <v>7.6217763126530189E+17</v>
      </c>
      <c r="B9337" t="s">
        <v>732</v>
      </c>
      <c r="C9337">
        <v>149534897</v>
      </c>
      <c r="D9337" t="s">
        <v>14</v>
      </c>
      <c r="E9337" t="s">
        <v>144</v>
      </c>
      <c r="F9337">
        <v>44.857124486372598</v>
      </c>
      <c r="G9337">
        <v>-0.56278342303279283</v>
      </c>
      <c r="H9337" t="s">
        <v>16</v>
      </c>
      <c r="I9337">
        <v>500</v>
      </c>
      <c r="J9337">
        <v>3</v>
      </c>
      <c r="K9337">
        <v>3</v>
      </c>
      <c r="L9337" s="13">
        <v>45159</v>
      </c>
      <c r="M9337">
        <v>2</v>
      </c>
      <c r="N9337">
        <v>3</v>
      </c>
      <c r="O9337" t="str">
        <f>IF(listings[[#This Row],[price]]&lt;=50, "Low", IF(listings[[#This Row],[price]]&lt;=150, "Medium", "High"))</f>
        <v>High</v>
      </c>
      <c r="P9337" t="str">
        <f>IF(listings[[#This Row],[calculated_host_listings_count]]=1, "Unique listing", "Multiple listings")</f>
        <v>Multiple listings</v>
      </c>
      <c r="Q9337" t="str">
        <f>IF(listings[[#This Row],[number_of_reviews]]&lt;10, "Few reviews", IF(listings[[#This Row],[number_of_reviews]]&lt;50, "Medium reviews", "Many reviews"))</f>
        <v>Few reviews</v>
      </c>
    </row>
    <row r="9338" spans="1:17" x14ac:dyDescent="0.2">
      <c r="A9338">
        <v>7.6235055028741824E+17</v>
      </c>
      <c r="B9338" t="s">
        <v>387</v>
      </c>
      <c r="C9338">
        <v>35274914</v>
      </c>
      <c r="D9338" t="s">
        <v>14</v>
      </c>
      <c r="E9338" t="s">
        <v>22</v>
      </c>
      <c r="F9338">
        <v>44.849249999999998</v>
      </c>
      <c r="G9338">
        <v>-0.59106000000000003</v>
      </c>
      <c r="H9338" t="s">
        <v>16</v>
      </c>
      <c r="I9338">
        <v>53</v>
      </c>
      <c r="J9338">
        <v>2</v>
      </c>
      <c r="K9338">
        <v>14</v>
      </c>
      <c r="L9338" s="13">
        <v>45165</v>
      </c>
      <c r="M9338">
        <v>1</v>
      </c>
      <c r="N9338">
        <v>14</v>
      </c>
      <c r="O9338" t="str">
        <f>IF(listings[[#This Row],[price]]&lt;=50, "Low", IF(listings[[#This Row],[price]]&lt;=150, "Medium", "High"))</f>
        <v>Medium</v>
      </c>
      <c r="P9338" t="str">
        <f>IF(listings[[#This Row],[calculated_host_listings_count]]=1, "Unique listing", "Multiple listings")</f>
        <v>Unique listing</v>
      </c>
      <c r="Q9338" t="str">
        <f>IF(listings[[#This Row],[number_of_reviews]]&lt;10, "Few reviews", IF(listings[[#This Row],[number_of_reviews]]&lt;50, "Medium reviews", "Many reviews"))</f>
        <v>Medium reviews</v>
      </c>
    </row>
    <row r="9339" spans="1:17" x14ac:dyDescent="0.2">
      <c r="A9339">
        <v>7.6295818975772326E+17</v>
      </c>
      <c r="B9339" t="s">
        <v>4410</v>
      </c>
      <c r="C9339">
        <v>488227704</v>
      </c>
      <c r="D9339" t="s">
        <v>14</v>
      </c>
      <c r="E9339" t="s">
        <v>22</v>
      </c>
      <c r="F9339">
        <v>44.836838146649399</v>
      </c>
      <c r="G9339">
        <v>-0.56968074291944493</v>
      </c>
      <c r="H9339" t="s">
        <v>16</v>
      </c>
      <c r="I9339">
        <v>167</v>
      </c>
      <c r="J9339">
        <v>1</v>
      </c>
      <c r="K9339">
        <v>27</v>
      </c>
      <c r="L9339" s="13">
        <v>45097</v>
      </c>
      <c r="M9339">
        <v>1</v>
      </c>
      <c r="N9339">
        <v>27</v>
      </c>
      <c r="O9339" t="str">
        <f>IF(listings[[#This Row],[price]]&lt;=50, "Low", IF(listings[[#This Row],[price]]&lt;=150, "Medium", "High"))</f>
        <v>High</v>
      </c>
      <c r="P9339" t="str">
        <f>IF(listings[[#This Row],[calculated_host_listings_count]]=1, "Unique listing", "Multiple listings")</f>
        <v>Unique listing</v>
      </c>
      <c r="Q9339" t="str">
        <f>IF(listings[[#This Row],[number_of_reviews]]&lt;10, "Few reviews", IF(listings[[#This Row],[number_of_reviews]]&lt;50, "Medium reviews", "Many reviews"))</f>
        <v>Medium reviews</v>
      </c>
    </row>
    <row r="9340" spans="1:17" x14ac:dyDescent="0.2">
      <c r="A9340">
        <v>7.635133905936096E+17</v>
      </c>
      <c r="B9340" t="s">
        <v>111</v>
      </c>
      <c r="C9340">
        <v>488317540</v>
      </c>
      <c r="D9340" t="s">
        <v>14</v>
      </c>
      <c r="E9340" t="s">
        <v>45</v>
      </c>
      <c r="F9340">
        <v>44.831561204692207</v>
      </c>
      <c r="G9340">
        <v>-0.57818197301636509</v>
      </c>
      <c r="H9340" t="s">
        <v>16</v>
      </c>
      <c r="I9340">
        <v>110</v>
      </c>
      <c r="J9340">
        <v>30</v>
      </c>
      <c r="K9340">
        <v>12</v>
      </c>
      <c r="L9340" s="13">
        <v>45131</v>
      </c>
      <c r="M9340">
        <v>1</v>
      </c>
      <c r="N9340">
        <v>12</v>
      </c>
      <c r="O9340" t="str">
        <f>IF(listings[[#This Row],[price]]&lt;=50, "Low", IF(listings[[#This Row],[price]]&lt;=150, "Medium", "High"))</f>
        <v>Medium</v>
      </c>
      <c r="P9340" t="str">
        <f>IF(listings[[#This Row],[calculated_host_listings_count]]=1, "Unique listing", "Multiple listings")</f>
        <v>Unique listing</v>
      </c>
      <c r="Q9340" t="str">
        <f>IF(listings[[#This Row],[number_of_reviews]]&lt;10, "Few reviews", IF(listings[[#This Row],[number_of_reviews]]&lt;50, "Medium reviews", "Many reviews"))</f>
        <v>Medium reviews</v>
      </c>
    </row>
    <row r="9341" spans="1:17" x14ac:dyDescent="0.2">
      <c r="A9341">
        <v>7.6356616380448192E+17</v>
      </c>
      <c r="B9341" t="s">
        <v>5763</v>
      </c>
      <c r="C9341">
        <v>35725503</v>
      </c>
      <c r="D9341" t="s">
        <v>54</v>
      </c>
      <c r="E9341" t="s">
        <v>328</v>
      </c>
      <c r="F9341">
        <v>44.818010000000001</v>
      </c>
      <c r="G9341">
        <v>-0.60577999999999999</v>
      </c>
      <c r="H9341" t="s">
        <v>28</v>
      </c>
      <c r="I9341">
        <v>40</v>
      </c>
      <c r="J9341">
        <v>1</v>
      </c>
      <c r="K9341">
        <v>26</v>
      </c>
      <c r="L9341" s="13">
        <v>45177</v>
      </c>
      <c r="M9341">
        <v>1</v>
      </c>
      <c r="N9341">
        <v>26</v>
      </c>
      <c r="O9341" t="str">
        <f>IF(listings[[#This Row],[price]]&lt;=50, "Low", IF(listings[[#This Row],[price]]&lt;=150, "Medium", "High"))</f>
        <v>Low</v>
      </c>
      <c r="P9341" t="str">
        <f>IF(listings[[#This Row],[calculated_host_listings_count]]=1, "Unique listing", "Multiple listings")</f>
        <v>Unique listing</v>
      </c>
      <c r="Q9341" t="str">
        <f>IF(listings[[#This Row],[number_of_reviews]]&lt;10, "Few reviews", IF(listings[[#This Row],[number_of_reviews]]&lt;50, "Medium reviews", "Many reviews"))</f>
        <v>Medium reviews</v>
      </c>
    </row>
    <row r="9342" spans="1:17" x14ac:dyDescent="0.2">
      <c r="A9342">
        <v>7.6358891836264947E+17</v>
      </c>
      <c r="B9342" t="s">
        <v>5981</v>
      </c>
      <c r="C9342">
        <v>156088120</v>
      </c>
      <c r="D9342" t="s">
        <v>54</v>
      </c>
      <c r="E9342" t="s">
        <v>364</v>
      </c>
      <c r="F9342">
        <v>44.803220000000003</v>
      </c>
      <c r="G9342">
        <v>-0.65378000000000003</v>
      </c>
      <c r="H9342" t="s">
        <v>28</v>
      </c>
      <c r="I9342">
        <v>30</v>
      </c>
      <c r="J9342">
        <v>2</v>
      </c>
      <c r="K9342">
        <v>14</v>
      </c>
      <c r="L9342" s="13">
        <v>45173</v>
      </c>
      <c r="M9342">
        <v>1</v>
      </c>
      <c r="N9342">
        <v>14</v>
      </c>
      <c r="O9342" t="str">
        <f>IF(listings[[#This Row],[price]]&lt;=50, "Low", IF(listings[[#This Row],[price]]&lt;=150, "Medium", "High"))</f>
        <v>Low</v>
      </c>
      <c r="P9342" t="str">
        <f>IF(listings[[#This Row],[calculated_host_listings_count]]=1, "Unique listing", "Multiple listings")</f>
        <v>Unique listing</v>
      </c>
      <c r="Q9342" t="str">
        <f>IF(listings[[#This Row],[number_of_reviews]]&lt;10, "Few reviews", IF(listings[[#This Row],[number_of_reviews]]&lt;50, "Medium reviews", "Many reviews"))</f>
        <v>Medium reviews</v>
      </c>
    </row>
    <row r="9343" spans="1:17" x14ac:dyDescent="0.2">
      <c r="A9343">
        <v>7.636418917439383E+17</v>
      </c>
      <c r="B9343" t="s">
        <v>5982</v>
      </c>
      <c r="C9343">
        <v>258044844</v>
      </c>
      <c r="D9343" t="s">
        <v>14</v>
      </c>
      <c r="E9343" t="s">
        <v>22</v>
      </c>
      <c r="F9343">
        <v>44.838099999999997</v>
      </c>
      <c r="G9343">
        <v>-0.57611999999999997</v>
      </c>
      <c r="H9343" t="s">
        <v>16</v>
      </c>
      <c r="I9343">
        <v>68</v>
      </c>
      <c r="J9343">
        <v>2</v>
      </c>
      <c r="K9343">
        <v>30</v>
      </c>
      <c r="L9343" s="13">
        <v>45107</v>
      </c>
      <c r="M9343">
        <v>2</v>
      </c>
      <c r="N9343">
        <v>30</v>
      </c>
      <c r="O9343" t="str">
        <f>IF(listings[[#This Row],[price]]&lt;=50, "Low", IF(listings[[#This Row],[price]]&lt;=150, "Medium", "High"))</f>
        <v>Medium</v>
      </c>
      <c r="P9343" t="str">
        <f>IF(listings[[#This Row],[calculated_host_listings_count]]=1, "Unique listing", "Multiple listings")</f>
        <v>Multiple listings</v>
      </c>
      <c r="Q9343" t="str">
        <f>IF(listings[[#This Row],[number_of_reviews]]&lt;10, "Few reviews", IF(listings[[#This Row],[number_of_reviews]]&lt;50, "Medium reviews", "Many reviews"))</f>
        <v>Medium reviews</v>
      </c>
    </row>
    <row r="9344" spans="1:17" x14ac:dyDescent="0.2">
      <c r="A9344">
        <v>7.6368209155841946E+17</v>
      </c>
      <c r="B9344" t="s">
        <v>310</v>
      </c>
      <c r="C9344">
        <v>174341016</v>
      </c>
      <c r="D9344" t="s">
        <v>14</v>
      </c>
      <c r="E9344" t="s">
        <v>20</v>
      </c>
      <c r="F9344">
        <v>44.854089999999999</v>
      </c>
      <c r="G9344">
        <v>-0.56981000000000004</v>
      </c>
      <c r="H9344" t="s">
        <v>16</v>
      </c>
      <c r="I9344">
        <v>91</v>
      </c>
      <c r="J9344">
        <v>1</v>
      </c>
      <c r="K9344">
        <v>13</v>
      </c>
      <c r="L9344" s="13">
        <v>45130</v>
      </c>
      <c r="M9344">
        <v>2</v>
      </c>
      <c r="N9344">
        <v>13</v>
      </c>
      <c r="O9344" t="str">
        <f>IF(listings[[#This Row],[price]]&lt;=50, "Low", IF(listings[[#This Row],[price]]&lt;=150, "Medium", "High"))</f>
        <v>Medium</v>
      </c>
      <c r="P9344" t="str">
        <f>IF(listings[[#This Row],[calculated_host_listings_count]]=1, "Unique listing", "Multiple listings")</f>
        <v>Multiple listings</v>
      </c>
      <c r="Q9344" t="str">
        <f>IF(listings[[#This Row],[number_of_reviews]]&lt;10, "Few reviews", IF(listings[[#This Row],[number_of_reviews]]&lt;50, "Medium reviews", "Many reviews"))</f>
        <v>Medium reviews</v>
      </c>
    </row>
    <row r="9345" spans="1:17" x14ac:dyDescent="0.2">
      <c r="A9345">
        <v>7.636864048545687E+17</v>
      </c>
      <c r="B9345" t="s">
        <v>1115</v>
      </c>
      <c r="C9345">
        <v>314516067</v>
      </c>
      <c r="D9345" t="s">
        <v>14</v>
      </c>
      <c r="E9345" t="s">
        <v>22</v>
      </c>
      <c r="F9345">
        <v>44.837470000000003</v>
      </c>
      <c r="G9345">
        <v>-0.57006000000000001</v>
      </c>
      <c r="H9345" t="s">
        <v>28</v>
      </c>
      <c r="I9345">
        <v>66</v>
      </c>
      <c r="J9345">
        <v>1</v>
      </c>
      <c r="K9345">
        <v>33</v>
      </c>
      <c r="L9345" s="13">
        <v>45176</v>
      </c>
      <c r="M9345">
        <v>1</v>
      </c>
      <c r="N9345">
        <v>33</v>
      </c>
      <c r="O9345" t="str">
        <f>IF(listings[[#This Row],[price]]&lt;=50, "Low", IF(listings[[#This Row],[price]]&lt;=150, "Medium", "High"))</f>
        <v>Medium</v>
      </c>
      <c r="P9345" t="str">
        <f>IF(listings[[#This Row],[calculated_host_listings_count]]=1, "Unique listing", "Multiple listings")</f>
        <v>Unique listing</v>
      </c>
      <c r="Q9345" t="str">
        <f>IF(listings[[#This Row],[number_of_reviews]]&lt;10, "Few reviews", IF(listings[[#This Row],[number_of_reviews]]&lt;50, "Medium reviews", "Many reviews"))</f>
        <v>Medium reviews</v>
      </c>
    </row>
    <row r="9346" spans="1:17" x14ac:dyDescent="0.2">
      <c r="A9346">
        <v>7.6375554413154624E+17</v>
      </c>
      <c r="B9346" t="s">
        <v>5983</v>
      </c>
      <c r="C9346">
        <v>488362194</v>
      </c>
      <c r="D9346" t="s">
        <v>31</v>
      </c>
      <c r="E9346" t="s">
        <v>32</v>
      </c>
      <c r="F9346">
        <v>44.849826899999996</v>
      </c>
      <c r="G9346">
        <v>-0.50716779999999995</v>
      </c>
      <c r="H9346" t="s">
        <v>16</v>
      </c>
      <c r="I9346">
        <v>90</v>
      </c>
      <c r="J9346">
        <v>1</v>
      </c>
      <c r="K9346">
        <v>4</v>
      </c>
      <c r="L9346" s="13">
        <v>45172</v>
      </c>
      <c r="M9346">
        <v>3</v>
      </c>
      <c r="N9346">
        <v>4</v>
      </c>
      <c r="O9346" t="str">
        <f>IF(listings[[#This Row],[price]]&lt;=50, "Low", IF(listings[[#This Row],[price]]&lt;=150, "Medium", "High"))</f>
        <v>Medium</v>
      </c>
      <c r="P9346" t="str">
        <f>IF(listings[[#This Row],[calculated_host_listings_count]]=1, "Unique listing", "Multiple listings")</f>
        <v>Multiple listings</v>
      </c>
      <c r="Q9346" t="str">
        <f>IF(listings[[#This Row],[number_of_reviews]]&lt;10, "Few reviews", IF(listings[[#This Row],[number_of_reviews]]&lt;50, "Medium reviews", "Many reviews"))</f>
        <v>Few reviews</v>
      </c>
    </row>
    <row r="9347" spans="1:17" x14ac:dyDescent="0.2">
      <c r="A9347">
        <v>7.6420127766847206E+17</v>
      </c>
      <c r="B9347" t="s">
        <v>2156</v>
      </c>
      <c r="C9347">
        <v>218765540</v>
      </c>
      <c r="D9347" t="s">
        <v>14</v>
      </c>
      <c r="E9347" t="s">
        <v>144</v>
      </c>
      <c r="F9347">
        <v>44.865879999999997</v>
      </c>
      <c r="G9347">
        <v>-0.55001999999999995</v>
      </c>
      <c r="H9347" t="s">
        <v>16</v>
      </c>
      <c r="I9347">
        <v>178</v>
      </c>
      <c r="J9347">
        <v>4</v>
      </c>
      <c r="K9347">
        <v>0</v>
      </c>
      <c r="L9347" s="13"/>
      <c r="M9347">
        <v>16</v>
      </c>
      <c r="N9347">
        <v>0</v>
      </c>
      <c r="O9347" t="str">
        <f>IF(listings[[#This Row],[price]]&lt;=50, "Low", IF(listings[[#This Row],[price]]&lt;=150, "Medium", "High"))</f>
        <v>High</v>
      </c>
      <c r="P9347" t="str">
        <f>IF(listings[[#This Row],[calculated_host_listings_count]]=1, "Unique listing", "Multiple listings")</f>
        <v>Multiple listings</v>
      </c>
      <c r="Q9347" t="str">
        <f>IF(listings[[#This Row],[number_of_reviews]]&lt;10, "Few reviews", IF(listings[[#This Row],[number_of_reviews]]&lt;50, "Medium reviews", "Many reviews"))</f>
        <v>Few reviews</v>
      </c>
    </row>
    <row r="9348" spans="1:17" x14ac:dyDescent="0.2">
      <c r="A9348">
        <v>7.6430759876031194E+17</v>
      </c>
      <c r="B9348" t="s">
        <v>5984</v>
      </c>
      <c r="C9348">
        <v>10997498</v>
      </c>
      <c r="D9348" t="s">
        <v>14</v>
      </c>
      <c r="E9348" t="s">
        <v>20</v>
      </c>
      <c r="F9348">
        <v>44.852429999999998</v>
      </c>
      <c r="G9348">
        <v>-0.58438999999999997</v>
      </c>
      <c r="H9348" t="s">
        <v>16</v>
      </c>
      <c r="I9348">
        <v>360</v>
      </c>
      <c r="J9348">
        <v>5</v>
      </c>
      <c r="K9348">
        <v>0</v>
      </c>
      <c r="L9348" s="13"/>
      <c r="M9348">
        <v>1</v>
      </c>
      <c r="N9348">
        <v>0</v>
      </c>
      <c r="O9348" t="str">
        <f>IF(listings[[#This Row],[price]]&lt;=50, "Low", IF(listings[[#This Row],[price]]&lt;=150, "Medium", "High"))</f>
        <v>High</v>
      </c>
      <c r="P9348" t="str">
        <f>IF(listings[[#This Row],[calculated_host_listings_count]]=1, "Unique listing", "Multiple listings")</f>
        <v>Unique listing</v>
      </c>
      <c r="Q9348" t="str">
        <f>IF(listings[[#This Row],[number_of_reviews]]&lt;10, "Few reviews", IF(listings[[#This Row],[number_of_reviews]]&lt;50, "Medium reviews", "Many reviews"))</f>
        <v>Few reviews</v>
      </c>
    </row>
    <row r="9349" spans="1:17" x14ac:dyDescent="0.2">
      <c r="A9349">
        <v>7.6433162634844032E+17</v>
      </c>
      <c r="B9349" t="s">
        <v>5985</v>
      </c>
      <c r="C9349">
        <v>488453033</v>
      </c>
      <c r="D9349" t="s">
        <v>66</v>
      </c>
      <c r="E9349" t="s">
        <v>596</v>
      </c>
      <c r="F9349">
        <v>44.840530000000001</v>
      </c>
      <c r="G9349">
        <v>-0.64593</v>
      </c>
      <c r="H9349" t="s">
        <v>16</v>
      </c>
      <c r="I9349">
        <v>86</v>
      </c>
      <c r="J9349">
        <v>3</v>
      </c>
      <c r="K9349">
        <v>29</v>
      </c>
      <c r="L9349" s="13">
        <v>45174</v>
      </c>
      <c r="M9349">
        <v>1</v>
      </c>
      <c r="N9349">
        <v>29</v>
      </c>
      <c r="O9349" t="str">
        <f>IF(listings[[#This Row],[price]]&lt;=50, "Low", IF(listings[[#This Row],[price]]&lt;=150, "Medium", "High"))</f>
        <v>Medium</v>
      </c>
      <c r="P9349" t="str">
        <f>IF(listings[[#This Row],[calculated_host_listings_count]]=1, "Unique listing", "Multiple listings")</f>
        <v>Unique listing</v>
      </c>
      <c r="Q9349" t="str">
        <f>IF(listings[[#This Row],[number_of_reviews]]&lt;10, "Few reviews", IF(listings[[#This Row],[number_of_reviews]]&lt;50, "Medium reviews", "Many reviews"))</f>
        <v>Medium reviews</v>
      </c>
    </row>
    <row r="9350" spans="1:17" x14ac:dyDescent="0.2">
      <c r="A9350">
        <v>7.6434649753652058E+17</v>
      </c>
      <c r="B9350" t="s">
        <v>5986</v>
      </c>
      <c r="C9350">
        <v>488444557</v>
      </c>
      <c r="D9350" t="s">
        <v>31</v>
      </c>
      <c r="E9350" t="s">
        <v>183</v>
      </c>
      <c r="F9350">
        <v>44.842449799999997</v>
      </c>
      <c r="G9350">
        <v>-0.53853220000000002</v>
      </c>
      <c r="H9350" t="s">
        <v>16</v>
      </c>
      <c r="I9350">
        <v>130</v>
      </c>
      <c r="J9350">
        <v>3</v>
      </c>
      <c r="K9350">
        <v>0</v>
      </c>
      <c r="L9350" s="13"/>
      <c r="M9350">
        <v>1</v>
      </c>
      <c r="N9350">
        <v>0</v>
      </c>
      <c r="O9350" t="str">
        <f>IF(listings[[#This Row],[price]]&lt;=50, "Low", IF(listings[[#This Row],[price]]&lt;=150, "Medium", "High"))</f>
        <v>Medium</v>
      </c>
      <c r="P9350" t="str">
        <f>IF(listings[[#This Row],[calculated_host_listings_count]]=1, "Unique listing", "Multiple listings")</f>
        <v>Unique listing</v>
      </c>
      <c r="Q9350" t="str">
        <f>IF(listings[[#This Row],[number_of_reviews]]&lt;10, "Few reviews", IF(listings[[#This Row],[number_of_reviews]]&lt;50, "Medium reviews", "Many reviews"))</f>
        <v>Few reviews</v>
      </c>
    </row>
    <row r="9351" spans="1:17" x14ac:dyDescent="0.2">
      <c r="A9351">
        <v>7.6434688647767066E+17</v>
      </c>
      <c r="B9351" t="s">
        <v>198</v>
      </c>
      <c r="C9351">
        <v>15553422</v>
      </c>
      <c r="D9351" t="s">
        <v>14</v>
      </c>
      <c r="E9351" t="s">
        <v>48</v>
      </c>
      <c r="F9351">
        <v>44.843175000000002</v>
      </c>
      <c r="G9351">
        <v>-0.6011109</v>
      </c>
      <c r="H9351" t="s">
        <v>16</v>
      </c>
      <c r="I9351">
        <v>99</v>
      </c>
      <c r="J9351">
        <v>6</v>
      </c>
      <c r="K9351">
        <v>2</v>
      </c>
      <c r="L9351" s="13">
        <v>45108</v>
      </c>
      <c r="M9351">
        <v>1</v>
      </c>
      <c r="N9351">
        <v>2</v>
      </c>
      <c r="O9351" t="str">
        <f>IF(listings[[#This Row],[price]]&lt;=50, "Low", IF(listings[[#This Row],[price]]&lt;=150, "Medium", "High"))</f>
        <v>Medium</v>
      </c>
      <c r="P9351" t="str">
        <f>IF(listings[[#This Row],[calculated_host_listings_count]]=1, "Unique listing", "Multiple listings")</f>
        <v>Unique listing</v>
      </c>
      <c r="Q9351" t="str">
        <f>IF(listings[[#This Row],[number_of_reviews]]&lt;10, "Few reviews", IF(listings[[#This Row],[number_of_reviews]]&lt;50, "Medium reviews", "Many reviews"))</f>
        <v>Few reviews</v>
      </c>
    </row>
    <row r="9352" spans="1:17" x14ac:dyDescent="0.2">
      <c r="A9352">
        <v>7.6435428803019072E+17</v>
      </c>
      <c r="B9352" t="s">
        <v>120</v>
      </c>
      <c r="C9352">
        <v>101260451</v>
      </c>
      <c r="D9352" t="s">
        <v>14</v>
      </c>
      <c r="E9352" t="s">
        <v>15</v>
      </c>
      <c r="F9352">
        <v>44.830080000000002</v>
      </c>
      <c r="G9352">
        <v>-0.56994999999999996</v>
      </c>
      <c r="H9352" t="s">
        <v>16</v>
      </c>
      <c r="I9352">
        <v>80</v>
      </c>
      <c r="J9352">
        <v>2</v>
      </c>
      <c r="K9352">
        <v>5</v>
      </c>
      <c r="L9352" s="13">
        <v>45032</v>
      </c>
      <c r="M9352">
        <v>1</v>
      </c>
      <c r="N9352">
        <v>5</v>
      </c>
      <c r="O9352" t="str">
        <f>IF(listings[[#This Row],[price]]&lt;=50, "Low", IF(listings[[#This Row],[price]]&lt;=150, "Medium", "High"))</f>
        <v>Medium</v>
      </c>
      <c r="P9352" t="str">
        <f>IF(listings[[#This Row],[calculated_host_listings_count]]=1, "Unique listing", "Multiple listings")</f>
        <v>Unique listing</v>
      </c>
      <c r="Q9352" t="str">
        <f>IF(listings[[#This Row],[number_of_reviews]]&lt;10, "Few reviews", IF(listings[[#This Row],[number_of_reviews]]&lt;50, "Medium reviews", "Many reviews"))</f>
        <v>Few reviews</v>
      </c>
    </row>
    <row r="9353" spans="1:17" x14ac:dyDescent="0.2">
      <c r="A9353">
        <v>7.6444306706834598E+17</v>
      </c>
      <c r="B9353" t="s">
        <v>5987</v>
      </c>
      <c r="C9353">
        <v>264210802</v>
      </c>
      <c r="D9353" t="s">
        <v>155</v>
      </c>
      <c r="E9353" t="s">
        <v>155</v>
      </c>
      <c r="F9353">
        <v>44.833440000000003</v>
      </c>
      <c r="G9353">
        <v>-0.54088000000000003</v>
      </c>
      <c r="H9353" t="s">
        <v>16</v>
      </c>
      <c r="I9353">
        <v>250</v>
      </c>
      <c r="J9353">
        <v>2</v>
      </c>
      <c r="K9353">
        <v>4</v>
      </c>
      <c r="L9353" s="13">
        <v>45153</v>
      </c>
      <c r="M9353">
        <v>1</v>
      </c>
      <c r="N9353">
        <v>4</v>
      </c>
      <c r="O9353" t="str">
        <f>IF(listings[[#This Row],[price]]&lt;=50, "Low", IF(listings[[#This Row],[price]]&lt;=150, "Medium", "High"))</f>
        <v>High</v>
      </c>
      <c r="P9353" t="str">
        <f>IF(listings[[#This Row],[calculated_host_listings_count]]=1, "Unique listing", "Multiple listings")</f>
        <v>Unique listing</v>
      </c>
      <c r="Q9353" t="str">
        <f>IF(listings[[#This Row],[number_of_reviews]]&lt;10, "Few reviews", IF(listings[[#This Row],[number_of_reviews]]&lt;50, "Medium reviews", "Many reviews"))</f>
        <v>Few reviews</v>
      </c>
    </row>
    <row r="9354" spans="1:17" x14ac:dyDescent="0.2">
      <c r="A9354">
        <v>7.645218934285769E+17</v>
      </c>
      <c r="B9354" t="s">
        <v>5988</v>
      </c>
      <c r="C9354">
        <v>229121748</v>
      </c>
      <c r="D9354" t="s">
        <v>191</v>
      </c>
      <c r="E9354" t="s">
        <v>191</v>
      </c>
      <c r="F9354">
        <v>44.866487599999999</v>
      </c>
      <c r="G9354">
        <v>-0.63850569999999995</v>
      </c>
      <c r="H9354" t="s">
        <v>16</v>
      </c>
      <c r="I9354">
        <v>73</v>
      </c>
      <c r="J9354">
        <v>2</v>
      </c>
      <c r="K9354">
        <v>19</v>
      </c>
      <c r="L9354" s="13">
        <v>45157</v>
      </c>
      <c r="M9354">
        <v>1</v>
      </c>
      <c r="N9354">
        <v>19</v>
      </c>
      <c r="O9354" t="str">
        <f>IF(listings[[#This Row],[price]]&lt;=50, "Low", IF(listings[[#This Row],[price]]&lt;=150, "Medium", "High"))</f>
        <v>Medium</v>
      </c>
      <c r="P9354" t="str">
        <f>IF(listings[[#This Row],[calculated_host_listings_count]]=1, "Unique listing", "Multiple listings")</f>
        <v>Unique listing</v>
      </c>
      <c r="Q9354" t="str">
        <f>IF(listings[[#This Row],[number_of_reviews]]&lt;10, "Few reviews", IF(listings[[#This Row],[number_of_reviews]]&lt;50, "Medium reviews", "Many reviews"))</f>
        <v>Medium reviews</v>
      </c>
    </row>
    <row r="9355" spans="1:17" x14ac:dyDescent="0.2">
      <c r="A9355">
        <v>7.6487054861834048E+17</v>
      </c>
      <c r="B9355" t="s">
        <v>198</v>
      </c>
      <c r="C9355">
        <v>115356280</v>
      </c>
      <c r="D9355" t="s">
        <v>14</v>
      </c>
      <c r="E9355" t="s">
        <v>15</v>
      </c>
      <c r="F9355">
        <v>44.832994599999999</v>
      </c>
      <c r="G9355">
        <v>-0.56472849999999997</v>
      </c>
      <c r="H9355" t="s">
        <v>16</v>
      </c>
      <c r="I9355">
        <v>33</v>
      </c>
      <c r="J9355">
        <v>30</v>
      </c>
      <c r="K9355">
        <v>0</v>
      </c>
      <c r="L9355" s="13"/>
      <c r="M9355">
        <v>3</v>
      </c>
      <c r="N9355">
        <v>0</v>
      </c>
      <c r="O9355" t="str">
        <f>IF(listings[[#This Row],[price]]&lt;=50, "Low", IF(listings[[#This Row],[price]]&lt;=150, "Medium", "High"))</f>
        <v>Low</v>
      </c>
      <c r="P9355" t="str">
        <f>IF(listings[[#This Row],[calculated_host_listings_count]]=1, "Unique listing", "Multiple listings")</f>
        <v>Multiple listings</v>
      </c>
      <c r="Q9355" t="str">
        <f>IF(listings[[#This Row],[number_of_reviews]]&lt;10, "Few reviews", IF(listings[[#This Row],[number_of_reviews]]&lt;50, "Medium reviews", "Many reviews"))</f>
        <v>Few reviews</v>
      </c>
    </row>
    <row r="9356" spans="1:17" x14ac:dyDescent="0.2">
      <c r="A9356">
        <v>7.649420580360407E+17</v>
      </c>
      <c r="B9356" t="s">
        <v>2078</v>
      </c>
      <c r="C9356">
        <v>148638642</v>
      </c>
      <c r="D9356" t="s">
        <v>14</v>
      </c>
      <c r="E9356" t="s">
        <v>22</v>
      </c>
      <c r="F9356">
        <v>44.837906431467502</v>
      </c>
      <c r="G9356">
        <v>-0.57344034603271421</v>
      </c>
      <c r="H9356" t="s">
        <v>16</v>
      </c>
      <c r="I9356">
        <v>115</v>
      </c>
      <c r="J9356">
        <v>4</v>
      </c>
      <c r="K9356">
        <v>22</v>
      </c>
      <c r="L9356" s="13">
        <v>45105</v>
      </c>
      <c r="M9356">
        <v>16</v>
      </c>
      <c r="N9356">
        <v>22</v>
      </c>
      <c r="O9356" t="str">
        <f>IF(listings[[#This Row],[price]]&lt;=50, "Low", IF(listings[[#This Row],[price]]&lt;=150, "Medium", "High"))</f>
        <v>Medium</v>
      </c>
      <c r="P9356" t="str">
        <f>IF(listings[[#This Row],[calculated_host_listings_count]]=1, "Unique listing", "Multiple listings")</f>
        <v>Multiple listings</v>
      </c>
      <c r="Q9356" t="str">
        <f>IF(listings[[#This Row],[number_of_reviews]]&lt;10, "Few reviews", IF(listings[[#This Row],[number_of_reviews]]&lt;50, "Medium reviews", "Many reviews"))</f>
        <v>Medium reviews</v>
      </c>
    </row>
    <row r="9357" spans="1:17" x14ac:dyDescent="0.2">
      <c r="A9357">
        <v>7.6505144627941926E+17</v>
      </c>
      <c r="B9357" t="s">
        <v>5989</v>
      </c>
      <c r="C9357">
        <v>130773986</v>
      </c>
      <c r="D9357" t="s">
        <v>14</v>
      </c>
      <c r="E9357" t="s">
        <v>48</v>
      </c>
      <c r="F9357">
        <v>44.856279999999998</v>
      </c>
      <c r="G9357">
        <v>-0.63246999999999998</v>
      </c>
      <c r="H9357" t="s">
        <v>28</v>
      </c>
      <c r="I9357">
        <v>55</v>
      </c>
      <c r="J9357">
        <v>1</v>
      </c>
      <c r="K9357">
        <v>19</v>
      </c>
      <c r="L9357" s="13">
        <v>45167</v>
      </c>
      <c r="M9357">
        <v>1</v>
      </c>
      <c r="N9357">
        <v>19</v>
      </c>
      <c r="O9357" t="str">
        <f>IF(listings[[#This Row],[price]]&lt;=50, "Low", IF(listings[[#This Row],[price]]&lt;=150, "Medium", "High"))</f>
        <v>Medium</v>
      </c>
      <c r="P9357" t="str">
        <f>IF(listings[[#This Row],[calculated_host_listings_count]]=1, "Unique listing", "Multiple listings")</f>
        <v>Unique listing</v>
      </c>
      <c r="Q9357" t="str">
        <f>IF(listings[[#This Row],[number_of_reviews]]&lt;10, "Few reviews", IF(listings[[#This Row],[number_of_reviews]]&lt;50, "Medium reviews", "Many reviews"))</f>
        <v>Medium reviews</v>
      </c>
    </row>
    <row r="9358" spans="1:17" x14ac:dyDescent="0.2">
      <c r="A9358">
        <v>7.6528048998413414E+17</v>
      </c>
      <c r="B9358" t="s">
        <v>187</v>
      </c>
      <c r="C9358">
        <v>35573021</v>
      </c>
      <c r="D9358" t="s">
        <v>14</v>
      </c>
      <c r="E9358" t="s">
        <v>22</v>
      </c>
      <c r="F9358">
        <v>44.840850000000003</v>
      </c>
      <c r="G9358">
        <v>-0.57343</v>
      </c>
      <c r="H9358" t="s">
        <v>16</v>
      </c>
      <c r="I9358">
        <v>129</v>
      </c>
      <c r="J9358">
        <v>2</v>
      </c>
      <c r="K9358">
        <v>9</v>
      </c>
      <c r="L9358" s="13">
        <v>45145</v>
      </c>
      <c r="M9358">
        <v>1</v>
      </c>
      <c r="N9358">
        <v>9</v>
      </c>
      <c r="O9358" t="str">
        <f>IF(listings[[#This Row],[price]]&lt;=50, "Low", IF(listings[[#This Row],[price]]&lt;=150, "Medium", "High"))</f>
        <v>Medium</v>
      </c>
      <c r="P9358" t="str">
        <f>IF(listings[[#This Row],[calculated_host_listings_count]]=1, "Unique listing", "Multiple listings")</f>
        <v>Unique listing</v>
      </c>
      <c r="Q9358" t="str">
        <f>IF(listings[[#This Row],[number_of_reviews]]&lt;10, "Few reviews", IF(listings[[#This Row],[number_of_reviews]]&lt;50, "Medium reviews", "Many reviews"))</f>
        <v>Few reviews</v>
      </c>
    </row>
    <row r="9359" spans="1:17" x14ac:dyDescent="0.2">
      <c r="A9359">
        <v>7.6528862459602496E+17</v>
      </c>
      <c r="B9359" t="s">
        <v>1154</v>
      </c>
      <c r="C9359">
        <v>79648140</v>
      </c>
      <c r="D9359" t="s">
        <v>14</v>
      </c>
      <c r="E9359" t="s">
        <v>144</v>
      </c>
      <c r="F9359">
        <v>44.860286799999997</v>
      </c>
      <c r="G9359">
        <v>-0.55686479999999994</v>
      </c>
      <c r="H9359" t="s">
        <v>16</v>
      </c>
      <c r="I9359">
        <v>228</v>
      </c>
      <c r="J9359">
        <v>2</v>
      </c>
      <c r="K9359">
        <v>27</v>
      </c>
      <c r="L9359" s="13">
        <v>45149</v>
      </c>
      <c r="M9359">
        <v>2</v>
      </c>
      <c r="N9359">
        <v>27</v>
      </c>
      <c r="O9359" t="str">
        <f>IF(listings[[#This Row],[price]]&lt;=50, "Low", IF(listings[[#This Row],[price]]&lt;=150, "Medium", "High"))</f>
        <v>High</v>
      </c>
      <c r="P9359" t="str">
        <f>IF(listings[[#This Row],[calculated_host_listings_count]]=1, "Unique listing", "Multiple listings")</f>
        <v>Multiple listings</v>
      </c>
      <c r="Q9359" t="str">
        <f>IF(listings[[#This Row],[number_of_reviews]]&lt;10, "Few reviews", IF(listings[[#This Row],[number_of_reviews]]&lt;50, "Medium reviews", "Many reviews"))</f>
        <v>Medium reviews</v>
      </c>
    </row>
    <row r="9360" spans="1:17" x14ac:dyDescent="0.2">
      <c r="A9360">
        <v>7.6564970646694541E+17</v>
      </c>
      <c r="B9360" t="s">
        <v>5990</v>
      </c>
      <c r="C9360">
        <v>86062844</v>
      </c>
      <c r="D9360" t="s">
        <v>14</v>
      </c>
      <c r="E9360" t="s">
        <v>22</v>
      </c>
      <c r="F9360">
        <v>44.8385903</v>
      </c>
      <c r="G9360">
        <v>-0.57989550000000001</v>
      </c>
      <c r="H9360" t="s">
        <v>16</v>
      </c>
      <c r="I9360">
        <v>70</v>
      </c>
      <c r="J9360">
        <v>1</v>
      </c>
      <c r="K9360">
        <v>17</v>
      </c>
      <c r="L9360" s="13">
        <v>45136</v>
      </c>
      <c r="M9360">
        <v>1</v>
      </c>
      <c r="N9360">
        <v>17</v>
      </c>
      <c r="O9360" t="str">
        <f>IF(listings[[#This Row],[price]]&lt;=50, "Low", IF(listings[[#This Row],[price]]&lt;=150, "Medium", "High"))</f>
        <v>Medium</v>
      </c>
      <c r="P9360" t="str">
        <f>IF(listings[[#This Row],[calculated_host_listings_count]]=1, "Unique listing", "Multiple listings")</f>
        <v>Unique listing</v>
      </c>
      <c r="Q9360" t="str">
        <f>IF(listings[[#This Row],[number_of_reviews]]&lt;10, "Few reviews", IF(listings[[#This Row],[number_of_reviews]]&lt;50, "Medium reviews", "Many reviews"))</f>
        <v>Medium reviews</v>
      </c>
    </row>
    <row r="9361" spans="1:17" x14ac:dyDescent="0.2">
      <c r="A9361">
        <v>7.6574334355567936E+17</v>
      </c>
      <c r="B9361" t="s">
        <v>120</v>
      </c>
      <c r="C9361">
        <v>450638620</v>
      </c>
      <c r="D9361" t="s">
        <v>14</v>
      </c>
      <c r="E9361" t="s">
        <v>22</v>
      </c>
      <c r="F9361">
        <v>44.840016061846939</v>
      </c>
      <c r="G9361">
        <v>-0.57208031415939331</v>
      </c>
      <c r="H9361" t="s">
        <v>16</v>
      </c>
      <c r="I9361">
        <v>85</v>
      </c>
      <c r="J9361">
        <v>2</v>
      </c>
      <c r="K9361">
        <v>6</v>
      </c>
      <c r="L9361" s="13">
        <v>45068</v>
      </c>
      <c r="M9361">
        <v>1</v>
      </c>
      <c r="N9361">
        <v>6</v>
      </c>
      <c r="O9361" t="str">
        <f>IF(listings[[#This Row],[price]]&lt;=50, "Low", IF(listings[[#This Row],[price]]&lt;=150, "Medium", "High"))</f>
        <v>Medium</v>
      </c>
      <c r="P9361" t="str">
        <f>IF(listings[[#This Row],[calculated_host_listings_count]]=1, "Unique listing", "Multiple listings")</f>
        <v>Unique listing</v>
      </c>
      <c r="Q9361" t="str">
        <f>IF(listings[[#This Row],[number_of_reviews]]&lt;10, "Few reviews", IF(listings[[#This Row],[number_of_reviews]]&lt;50, "Medium reviews", "Many reviews"))</f>
        <v>Few reviews</v>
      </c>
    </row>
    <row r="9362" spans="1:17" x14ac:dyDescent="0.2">
      <c r="A9362">
        <v>7.6685657309084659E+17</v>
      </c>
      <c r="B9362" t="s">
        <v>5991</v>
      </c>
      <c r="C9362">
        <v>478721837</v>
      </c>
      <c r="D9362" t="s">
        <v>531</v>
      </c>
      <c r="E9362" t="s">
        <v>531</v>
      </c>
      <c r="F9362">
        <v>44.929696657601326</v>
      </c>
      <c r="G9362">
        <v>-0.67172706127166748</v>
      </c>
      <c r="H9362" t="s">
        <v>28</v>
      </c>
      <c r="I9362">
        <v>74</v>
      </c>
      <c r="J9362">
        <v>2</v>
      </c>
      <c r="K9362">
        <v>1</v>
      </c>
      <c r="L9362" s="13">
        <v>45026</v>
      </c>
      <c r="M9362">
        <v>2</v>
      </c>
      <c r="N9362">
        <v>1</v>
      </c>
      <c r="O9362" t="str">
        <f>IF(listings[[#This Row],[price]]&lt;=50, "Low", IF(listings[[#This Row],[price]]&lt;=150, "Medium", "High"))</f>
        <v>Medium</v>
      </c>
      <c r="P9362" t="str">
        <f>IF(listings[[#This Row],[calculated_host_listings_count]]=1, "Unique listing", "Multiple listings")</f>
        <v>Multiple listings</v>
      </c>
      <c r="Q9362" t="str">
        <f>IF(listings[[#This Row],[number_of_reviews]]&lt;10, "Few reviews", IF(listings[[#This Row],[number_of_reviews]]&lt;50, "Medium reviews", "Many reviews"))</f>
        <v>Few reviews</v>
      </c>
    </row>
    <row r="9363" spans="1:17" x14ac:dyDescent="0.2">
      <c r="A9363">
        <v>7.6730921972899917E+17</v>
      </c>
      <c r="B9363" t="s">
        <v>3367</v>
      </c>
      <c r="C9363">
        <v>65030872</v>
      </c>
      <c r="D9363" t="s">
        <v>14</v>
      </c>
      <c r="E9363" t="s">
        <v>125</v>
      </c>
      <c r="F9363">
        <v>44.858425199999999</v>
      </c>
      <c r="G9363">
        <v>-0.54509750000000001</v>
      </c>
      <c r="H9363" t="s">
        <v>16</v>
      </c>
      <c r="I9363">
        <v>280</v>
      </c>
      <c r="J9363">
        <v>2</v>
      </c>
      <c r="K9363">
        <v>6</v>
      </c>
      <c r="L9363" s="13">
        <v>45177</v>
      </c>
      <c r="M9363">
        <v>1</v>
      </c>
      <c r="N9363">
        <v>6</v>
      </c>
      <c r="O9363" t="str">
        <f>IF(listings[[#This Row],[price]]&lt;=50, "Low", IF(listings[[#This Row],[price]]&lt;=150, "Medium", "High"))</f>
        <v>High</v>
      </c>
      <c r="P9363" t="str">
        <f>IF(listings[[#This Row],[calculated_host_listings_count]]=1, "Unique listing", "Multiple listings")</f>
        <v>Unique listing</v>
      </c>
      <c r="Q9363" t="str">
        <f>IF(listings[[#This Row],[number_of_reviews]]&lt;10, "Few reviews", IF(listings[[#This Row],[number_of_reviews]]&lt;50, "Medium reviews", "Many reviews"))</f>
        <v>Few reviews</v>
      </c>
    </row>
    <row r="9364" spans="1:17" x14ac:dyDescent="0.2">
      <c r="A9364">
        <v>7.6730973176856653E+17</v>
      </c>
      <c r="B9364" t="s">
        <v>120</v>
      </c>
      <c r="C9364">
        <v>30364126</v>
      </c>
      <c r="D9364" t="s">
        <v>14</v>
      </c>
      <c r="E9364" t="s">
        <v>20</v>
      </c>
      <c r="F9364">
        <v>44.853287599999987</v>
      </c>
      <c r="G9364">
        <v>-0.57587069999999996</v>
      </c>
      <c r="H9364" t="s">
        <v>16</v>
      </c>
      <c r="I9364">
        <v>110</v>
      </c>
      <c r="J9364">
        <v>2</v>
      </c>
      <c r="K9364">
        <v>16</v>
      </c>
      <c r="L9364" s="13">
        <v>45113</v>
      </c>
      <c r="M9364">
        <v>1</v>
      </c>
      <c r="N9364">
        <v>16</v>
      </c>
      <c r="O9364" t="str">
        <f>IF(listings[[#This Row],[price]]&lt;=50, "Low", IF(listings[[#This Row],[price]]&lt;=150, "Medium", "High"))</f>
        <v>Medium</v>
      </c>
      <c r="P9364" t="str">
        <f>IF(listings[[#This Row],[calculated_host_listings_count]]=1, "Unique listing", "Multiple listings")</f>
        <v>Unique listing</v>
      </c>
      <c r="Q9364" t="str">
        <f>IF(listings[[#This Row],[number_of_reviews]]&lt;10, "Few reviews", IF(listings[[#This Row],[number_of_reviews]]&lt;50, "Medium reviews", "Many reviews"))</f>
        <v>Medium reviews</v>
      </c>
    </row>
    <row r="9365" spans="1:17" x14ac:dyDescent="0.2">
      <c r="A9365">
        <v>7.673114677672672E+17</v>
      </c>
      <c r="B9365" t="s">
        <v>177</v>
      </c>
      <c r="C9365">
        <v>47439044</v>
      </c>
      <c r="D9365" t="s">
        <v>14</v>
      </c>
      <c r="E9365" t="s">
        <v>15</v>
      </c>
      <c r="F9365">
        <v>44.828809999999997</v>
      </c>
      <c r="G9365">
        <v>-0.56427000000000005</v>
      </c>
      <c r="H9365" t="s">
        <v>16</v>
      </c>
      <c r="I9365">
        <v>245</v>
      </c>
      <c r="J9365">
        <v>2</v>
      </c>
      <c r="K9365">
        <v>0</v>
      </c>
      <c r="L9365" s="13"/>
      <c r="M9365">
        <v>1</v>
      </c>
      <c r="N9365">
        <v>0</v>
      </c>
      <c r="O9365" t="str">
        <f>IF(listings[[#This Row],[price]]&lt;=50, "Low", IF(listings[[#This Row],[price]]&lt;=150, "Medium", "High"))</f>
        <v>High</v>
      </c>
      <c r="P9365" t="str">
        <f>IF(listings[[#This Row],[calculated_host_listings_count]]=1, "Unique listing", "Multiple listings")</f>
        <v>Unique listing</v>
      </c>
      <c r="Q9365" t="str">
        <f>IF(listings[[#This Row],[number_of_reviews]]&lt;10, "Few reviews", IF(listings[[#This Row],[number_of_reviews]]&lt;50, "Medium reviews", "Many reviews"))</f>
        <v>Few reviews</v>
      </c>
    </row>
    <row r="9366" spans="1:17" x14ac:dyDescent="0.2">
      <c r="A9366">
        <v>7.6740085697575923E+17</v>
      </c>
      <c r="B9366" t="s">
        <v>5992</v>
      </c>
      <c r="C9366">
        <v>488970532</v>
      </c>
      <c r="D9366" t="s">
        <v>165</v>
      </c>
      <c r="E9366" t="s">
        <v>165</v>
      </c>
      <c r="F9366">
        <v>44.780009999999997</v>
      </c>
      <c r="G9366">
        <v>-0.55606</v>
      </c>
      <c r="H9366" t="s">
        <v>16</v>
      </c>
      <c r="I9366">
        <v>132</v>
      </c>
      <c r="J9366">
        <v>1</v>
      </c>
      <c r="K9366">
        <v>82</v>
      </c>
      <c r="L9366" s="13">
        <v>45172</v>
      </c>
      <c r="M9366">
        <v>1</v>
      </c>
      <c r="N9366">
        <v>82</v>
      </c>
      <c r="O9366" t="str">
        <f>IF(listings[[#This Row],[price]]&lt;=50, "Low", IF(listings[[#This Row],[price]]&lt;=150, "Medium", "High"))</f>
        <v>Medium</v>
      </c>
      <c r="P9366" t="str">
        <f>IF(listings[[#This Row],[calculated_host_listings_count]]=1, "Unique listing", "Multiple listings")</f>
        <v>Unique listing</v>
      </c>
      <c r="Q9366" t="str">
        <f>IF(listings[[#This Row],[number_of_reviews]]&lt;10, "Few reviews", IF(listings[[#This Row],[number_of_reviews]]&lt;50, "Medium reviews", "Many reviews"))</f>
        <v>Many reviews</v>
      </c>
    </row>
    <row r="9367" spans="1:17" x14ac:dyDescent="0.2">
      <c r="A9367">
        <v>7.6741887499564301E+17</v>
      </c>
      <c r="B9367" t="s">
        <v>220</v>
      </c>
      <c r="C9367">
        <v>180421575</v>
      </c>
      <c r="D9367" t="s">
        <v>14</v>
      </c>
      <c r="E9367" t="s">
        <v>45</v>
      </c>
      <c r="F9367">
        <v>44.825620000000001</v>
      </c>
      <c r="G9367">
        <v>-0.61360000000000003</v>
      </c>
      <c r="H9367" t="s">
        <v>28</v>
      </c>
      <c r="I9367">
        <v>52</v>
      </c>
      <c r="J9367">
        <v>1</v>
      </c>
      <c r="K9367">
        <v>19</v>
      </c>
      <c r="L9367" s="13">
        <v>45175</v>
      </c>
      <c r="M9367">
        <v>1</v>
      </c>
      <c r="N9367">
        <v>19</v>
      </c>
      <c r="O9367" t="str">
        <f>IF(listings[[#This Row],[price]]&lt;=50, "Low", IF(listings[[#This Row],[price]]&lt;=150, "Medium", "High"))</f>
        <v>Medium</v>
      </c>
      <c r="P9367" t="str">
        <f>IF(listings[[#This Row],[calculated_host_listings_count]]=1, "Unique listing", "Multiple listings")</f>
        <v>Unique listing</v>
      </c>
      <c r="Q9367" t="str">
        <f>IF(listings[[#This Row],[number_of_reviews]]&lt;10, "Few reviews", IF(listings[[#This Row],[number_of_reviews]]&lt;50, "Medium reviews", "Many reviews"))</f>
        <v>Medium reviews</v>
      </c>
    </row>
    <row r="9368" spans="1:17" x14ac:dyDescent="0.2">
      <c r="A9368">
        <v>7.6745891666552704E+17</v>
      </c>
      <c r="B9368" t="s">
        <v>1538</v>
      </c>
      <c r="C9368">
        <v>132069543</v>
      </c>
      <c r="D9368" t="s">
        <v>14</v>
      </c>
      <c r="E9368" t="s">
        <v>20</v>
      </c>
      <c r="F9368">
        <v>44.856769999999997</v>
      </c>
      <c r="G9368">
        <v>-0.56513999999999998</v>
      </c>
      <c r="H9368" t="s">
        <v>28</v>
      </c>
      <c r="I9368">
        <v>62</v>
      </c>
      <c r="J9368">
        <v>2</v>
      </c>
      <c r="K9368">
        <v>40</v>
      </c>
      <c r="L9368" s="13">
        <v>45156</v>
      </c>
      <c r="M9368">
        <v>2</v>
      </c>
      <c r="N9368">
        <v>40</v>
      </c>
      <c r="O9368" t="str">
        <f>IF(listings[[#This Row],[price]]&lt;=50, "Low", IF(listings[[#This Row],[price]]&lt;=150, "Medium", "High"))</f>
        <v>Medium</v>
      </c>
      <c r="P9368" t="str">
        <f>IF(listings[[#This Row],[calculated_host_listings_count]]=1, "Unique listing", "Multiple listings")</f>
        <v>Multiple listings</v>
      </c>
      <c r="Q9368" t="str">
        <f>IF(listings[[#This Row],[number_of_reviews]]&lt;10, "Few reviews", IF(listings[[#This Row],[number_of_reviews]]&lt;50, "Medium reviews", "Many reviews"))</f>
        <v>Medium reviews</v>
      </c>
    </row>
    <row r="9369" spans="1:17" x14ac:dyDescent="0.2">
      <c r="A9369">
        <v>7.6749653112839846E+17</v>
      </c>
      <c r="B9369" t="s">
        <v>5993</v>
      </c>
      <c r="C9369">
        <v>6235238</v>
      </c>
      <c r="D9369" t="s">
        <v>160</v>
      </c>
      <c r="E9369" t="s">
        <v>160</v>
      </c>
      <c r="F9369">
        <v>44.879689999999997</v>
      </c>
      <c r="G9369">
        <v>-0.62263999999999997</v>
      </c>
      <c r="H9369" t="s">
        <v>16</v>
      </c>
      <c r="I9369">
        <v>120</v>
      </c>
      <c r="J9369">
        <v>1</v>
      </c>
      <c r="K9369">
        <v>63</v>
      </c>
      <c r="L9369" s="13">
        <v>45164</v>
      </c>
      <c r="M9369">
        <v>1</v>
      </c>
      <c r="N9369">
        <v>63</v>
      </c>
      <c r="O9369" t="str">
        <f>IF(listings[[#This Row],[price]]&lt;=50, "Low", IF(listings[[#This Row],[price]]&lt;=150, "Medium", "High"))</f>
        <v>Medium</v>
      </c>
      <c r="P9369" t="str">
        <f>IF(listings[[#This Row],[calculated_host_listings_count]]=1, "Unique listing", "Multiple listings")</f>
        <v>Unique listing</v>
      </c>
      <c r="Q9369" t="str">
        <f>IF(listings[[#This Row],[number_of_reviews]]&lt;10, "Few reviews", IF(listings[[#This Row],[number_of_reviews]]&lt;50, "Medium reviews", "Many reviews"))</f>
        <v>Many reviews</v>
      </c>
    </row>
    <row r="9370" spans="1:17" x14ac:dyDescent="0.2">
      <c r="A9370">
        <v>7.6787005561644045E+17</v>
      </c>
      <c r="B9370" t="s">
        <v>5994</v>
      </c>
      <c r="C9370">
        <v>114062935</v>
      </c>
      <c r="D9370" t="s">
        <v>191</v>
      </c>
      <c r="E9370" t="s">
        <v>191</v>
      </c>
      <c r="F9370">
        <v>44.883905570013923</v>
      </c>
      <c r="G9370">
        <v>-0.64538944512605667</v>
      </c>
      <c r="H9370" t="s">
        <v>16</v>
      </c>
      <c r="I9370">
        <v>82</v>
      </c>
      <c r="J9370">
        <v>2</v>
      </c>
      <c r="K9370">
        <v>8</v>
      </c>
      <c r="L9370" s="13">
        <v>45178</v>
      </c>
      <c r="M9370">
        <v>1</v>
      </c>
      <c r="N9370">
        <v>8</v>
      </c>
      <c r="O9370" t="str">
        <f>IF(listings[[#This Row],[price]]&lt;=50, "Low", IF(listings[[#This Row],[price]]&lt;=150, "Medium", "High"))</f>
        <v>Medium</v>
      </c>
      <c r="P9370" t="str">
        <f>IF(listings[[#This Row],[calculated_host_listings_count]]=1, "Unique listing", "Multiple listings")</f>
        <v>Unique listing</v>
      </c>
      <c r="Q9370" t="str">
        <f>IF(listings[[#This Row],[number_of_reviews]]&lt;10, "Few reviews", IF(listings[[#This Row],[number_of_reviews]]&lt;50, "Medium reviews", "Many reviews"))</f>
        <v>Few reviews</v>
      </c>
    </row>
    <row r="9371" spans="1:17" x14ac:dyDescent="0.2">
      <c r="A9371">
        <v>7.678885760038464E+17</v>
      </c>
      <c r="B9371" t="s">
        <v>1377</v>
      </c>
      <c r="C9371">
        <v>16900168</v>
      </c>
      <c r="D9371" t="s">
        <v>14</v>
      </c>
      <c r="E9371" t="s">
        <v>51</v>
      </c>
      <c r="F9371">
        <v>44.823160000000001</v>
      </c>
      <c r="G9371">
        <v>-0.56705000000000005</v>
      </c>
      <c r="H9371" t="s">
        <v>16</v>
      </c>
      <c r="I9371">
        <v>89</v>
      </c>
      <c r="J9371">
        <v>3</v>
      </c>
      <c r="K9371">
        <v>36</v>
      </c>
      <c r="L9371" s="13">
        <v>45162</v>
      </c>
      <c r="M9371">
        <v>20</v>
      </c>
      <c r="N9371">
        <v>36</v>
      </c>
      <c r="O9371" t="str">
        <f>IF(listings[[#This Row],[price]]&lt;=50, "Low", IF(listings[[#This Row],[price]]&lt;=150, "Medium", "High"))</f>
        <v>Medium</v>
      </c>
      <c r="P9371" t="str">
        <f>IF(listings[[#This Row],[calculated_host_listings_count]]=1, "Unique listing", "Multiple listings")</f>
        <v>Multiple listings</v>
      </c>
      <c r="Q9371" t="str">
        <f>IF(listings[[#This Row],[number_of_reviews]]&lt;10, "Few reviews", IF(listings[[#This Row],[number_of_reviews]]&lt;50, "Medium reviews", "Many reviews"))</f>
        <v>Medium reviews</v>
      </c>
    </row>
    <row r="9372" spans="1:17" x14ac:dyDescent="0.2">
      <c r="A9372">
        <v>7.679644900918999E+17</v>
      </c>
      <c r="B9372" t="s">
        <v>5995</v>
      </c>
      <c r="C9372">
        <v>87554401</v>
      </c>
      <c r="D9372" t="s">
        <v>14</v>
      </c>
      <c r="E9372" t="s">
        <v>45</v>
      </c>
      <c r="F9372">
        <v>44.8325934</v>
      </c>
      <c r="G9372">
        <v>-0.59485049999999995</v>
      </c>
      <c r="H9372" t="s">
        <v>28</v>
      </c>
      <c r="I9372">
        <v>47</v>
      </c>
      <c r="J9372">
        <v>1</v>
      </c>
      <c r="K9372">
        <v>21</v>
      </c>
      <c r="L9372" s="13">
        <v>45156</v>
      </c>
      <c r="M9372">
        <v>31</v>
      </c>
      <c r="N9372">
        <v>21</v>
      </c>
      <c r="O9372" t="str">
        <f>IF(listings[[#This Row],[price]]&lt;=50, "Low", IF(listings[[#This Row],[price]]&lt;=150, "Medium", "High"))</f>
        <v>Low</v>
      </c>
      <c r="P9372" t="str">
        <f>IF(listings[[#This Row],[calculated_host_listings_count]]=1, "Unique listing", "Multiple listings")</f>
        <v>Multiple listings</v>
      </c>
      <c r="Q9372" t="str">
        <f>IF(listings[[#This Row],[number_of_reviews]]&lt;10, "Few reviews", IF(listings[[#This Row],[number_of_reviews]]&lt;50, "Medium reviews", "Many reviews"))</f>
        <v>Medium reviews</v>
      </c>
    </row>
    <row r="9373" spans="1:17" x14ac:dyDescent="0.2">
      <c r="A9373">
        <v>7.6798429393295027E+17</v>
      </c>
      <c r="B9373" t="s">
        <v>1071</v>
      </c>
      <c r="C9373">
        <v>16900168</v>
      </c>
      <c r="D9373" t="s">
        <v>14</v>
      </c>
      <c r="E9373" t="s">
        <v>51</v>
      </c>
      <c r="F9373">
        <v>44.823079999999997</v>
      </c>
      <c r="G9373">
        <v>-0.56710000000000005</v>
      </c>
      <c r="H9373" t="s">
        <v>16</v>
      </c>
      <c r="I9373">
        <v>107</v>
      </c>
      <c r="J9373">
        <v>3</v>
      </c>
      <c r="K9373">
        <v>24</v>
      </c>
      <c r="L9373" s="13">
        <v>45134</v>
      </c>
      <c r="M9373">
        <v>20</v>
      </c>
      <c r="N9373">
        <v>24</v>
      </c>
      <c r="O9373" t="str">
        <f>IF(listings[[#This Row],[price]]&lt;=50, "Low", IF(listings[[#This Row],[price]]&lt;=150, "Medium", "High"))</f>
        <v>Medium</v>
      </c>
      <c r="P9373" t="str">
        <f>IF(listings[[#This Row],[calculated_host_listings_count]]=1, "Unique listing", "Multiple listings")</f>
        <v>Multiple listings</v>
      </c>
      <c r="Q9373" t="str">
        <f>IF(listings[[#This Row],[number_of_reviews]]&lt;10, "Few reviews", IF(listings[[#This Row],[number_of_reviews]]&lt;50, "Medium reviews", "Many reviews"))</f>
        <v>Medium reviews</v>
      </c>
    </row>
    <row r="9374" spans="1:17" x14ac:dyDescent="0.2">
      <c r="A9374">
        <v>7.6874574915847258E+17</v>
      </c>
      <c r="B9374" t="s">
        <v>624</v>
      </c>
      <c r="C9374">
        <v>185822367</v>
      </c>
      <c r="D9374" t="s">
        <v>14</v>
      </c>
      <c r="E9374" t="s">
        <v>22</v>
      </c>
      <c r="F9374">
        <v>44.837569999999999</v>
      </c>
      <c r="G9374">
        <v>-0.57550999999999997</v>
      </c>
      <c r="H9374" t="s">
        <v>16</v>
      </c>
      <c r="I9374">
        <v>160</v>
      </c>
      <c r="J9374">
        <v>2</v>
      </c>
      <c r="K9374">
        <v>4</v>
      </c>
      <c r="L9374" s="13">
        <v>44941</v>
      </c>
      <c r="M9374">
        <v>1</v>
      </c>
      <c r="N9374">
        <v>4</v>
      </c>
      <c r="O9374" t="str">
        <f>IF(listings[[#This Row],[price]]&lt;=50, "Low", IF(listings[[#This Row],[price]]&lt;=150, "Medium", "High"))</f>
        <v>High</v>
      </c>
      <c r="P9374" t="str">
        <f>IF(listings[[#This Row],[calculated_host_listings_count]]=1, "Unique listing", "Multiple listings")</f>
        <v>Unique listing</v>
      </c>
      <c r="Q9374" t="str">
        <f>IF(listings[[#This Row],[number_of_reviews]]&lt;10, "Few reviews", IF(listings[[#This Row],[number_of_reviews]]&lt;50, "Medium reviews", "Many reviews"))</f>
        <v>Few reviews</v>
      </c>
    </row>
    <row r="9375" spans="1:17" x14ac:dyDescent="0.2">
      <c r="A9375">
        <v>7.6877697782694208E+17</v>
      </c>
      <c r="B9375" t="s">
        <v>385</v>
      </c>
      <c r="C9375">
        <v>425758326</v>
      </c>
      <c r="D9375" t="s">
        <v>14</v>
      </c>
      <c r="E9375" t="s">
        <v>45</v>
      </c>
      <c r="F9375">
        <v>44.837479999999999</v>
      </c>
      <c r="G9375">
        <v>-0.59079000000000004</v>
      </c>
      <c r="H9375" t="s">
        <v>28</v>
      </c>
      <c r="I9375">
        <v>55</v>
      </c>
      <c r="J9375">
        <v>1</v>
      </c>
      <c r="K9375">
        <v>2</v>
      </c>
      <c r="L9375" s="13">
        <v>45177</v>
      </c>
      <c r="M9375">
        <v>1</v>
      </c>
      <c r="N9375">
        <v>2</v>
      </c>
      <c r="O9375" t="str">
        <f>IF(listings[[#This Row],[price]]&lt;=50, "Low", IF(listings[[#This Row],[price]]&lt;=150, "Medium", "High"))</f>
        <v>Medium</v>
      </c>
      <c r="P9375" t="str">
        <f>IF(listings[[#This Row],[calculated_host_listings_count]]=1, "Unique listing", "Multiple listings")</f>
        <v>Unique listing</v>
      </c>
      <c r="Q9375" t="str">
        <f>IF(listings[[#This Row],[number_of_reviews]]&lt;10, "Few reviews", IF(listings[[#This Row],[number_of_reviews]]&lt;50, "Medium reviews", "Many reviews"))</f>
        <v>Few reviews</v>
      </c>
    </row>
    <row r="9376" spans="1:17" x14ac:dyDescent="0.2">
      <c r="A9376">
        <v>7.6879209096322931E+17</v>
      </c>
      <c r="B9376" t="s">
        <v>727</v>
      </c>
      <c r="C9376">
        <v>419008716</v>
      </c>
      <c r="D9376" t="s">
        <v>205</v>
      </c>
      <c r="E9376" t="s">
        <v>205</v>
      </c>
      <c r="F9376">
        <v>44.90878</v>
      </c>
      <c r="G9376">
        <v>-0.63714999999999999</v>
      </c>
      <c r="H9376" t="s">
        <v>16</v>
      </c>
      <c r="I9376">
        <v>130</v>
      </c>
      <c r="J9376">
        <v>1</v>
      </c>
      <c r="K9376">
        <v>0</v>
      </c>
      <c r="L9376" s="13"/>
      <c r="M9376">
        <v>1</v>
      </c>
      <c r="N9376">
        <v>0</v>
      </c>
      <c r="O9376" t="str">
        <f>IF(listings[[#This Row],[price]]&lt;=50, "Low", IF(listings[[#This Row],[price]]&lt;=150, "Medium", "High"))</f>
        <v>Medium</v>
      </c>
      <c r="P9376" t="str">
        <f>IF(listings[[#This Row],[calculated_host_listings_count]]=1, "Unique listing", "Multiple listings")</f>
        <v>Unique listing</v>
      </c>
      <c r="Q9376" t="str">
        <f>IF(listings[[#This Row],[number_of_reviews]]&lt;10, "Few reviews", IF(listings[[#This Row],[number_of_reviews]]&lt;50, "Medium reviews", "Many reviews"))</f>
        <v>Few reviews</v>
      </c>
    </row>
    <row r="9377" spans="1:17" x14ac:dyDescent="0.2">
      <c r="A9377">
        <v>7.6891226816455872E+17</v>
      </c>
      <c r="B9377" t="s">
        <v>751</v>
      </c>
      <c r="C9377">
        <v>9260933</v>
      </c>
      <c r="D9377" t="s">
        <v>14</v>
      </c>
      <c r="E9377" t="s">
        <v>51</v>
      </c>
      <c r="F9377">
        <v>44.821539999999999</v>
      </c>
      <c r="G9377">
        <v>-0.56823999999999997</v>
      </c>
      <c r="H9377" t="s">
        <v>16</v>
      </c>
      <c r="I9377">
        <v>171</v>
      </c>
      <c r="J9377">
        <v>2</v>
      </c>
      <c r="K9377">
        <v>2</v>
      </c>
      <c r="L9377" s="13">
        <v>45047</v>
      </c>
      <c r="M9377">
        <v>1</v>
      </c>
      <c r="N9377">
        <v>2</v>
      </c>
      <c r="O9377" t="str">
        <f>IF(listings[[#This Row],[price]]&lt;=50, "Low", IF(listings[[#This Row],[price]]&lt;=150, "Medium", "High"))</f>
        <v>High</v>
      </c>
      <c r="P9377" t="str">
        <f>IF(listings[[#This Row],[calculated_host_listings_count]]=1, "Unique listing", "Multiple listings")</f>
        <v>Unique listing</v>
      </c>
      <c r="Q9377" t="str">
        <f>IF(listings[[#This Row],[number_of_reviews]]&lt;10, "Few reviews", IF(listings[[#This Row],[number_of_reviews]]&lt;50, "Medium reviews", "Many reviews"))</f>
        <v>Few reviews</v>
      </c>
    </row>
    <row r="9378" spans="1:17" x14ac:dyDescent="0.2">
      <c r="A9378">
        <v>7.6925008955508723E+17</v>
      </c>
      <c r="B9378" t="s">
        <v>5996</v>
      </c>
      <c r="C9378">
        <v>489279617</v>
      </c>
      <c r="D9378" t="s">
        <v>291</v>
      </c>
      <c r="E9378" t="s">
        <v>291</v>
      </c>
      <c r="F9378">
        <v>44.871810000000004</v>
      </c>
      <c r="G9378">
        <v>-0.50283999999999995</v>
      </c>
      <c r="H9378" t="s">
        <v>16</v>
      </c>
      <c r="I9378">
        <v>60</v>
      </c>
      <c r="J9378">
        <v>7</v>
      </c>
      <c r="K9378">
        <v>2</v>
      </c>
      <c r="L9378" s="13">
        <v>45141</v>
      </c>
      <c r="M9378">
        <v>1</v>
      </c>
      <c r="N9378">
        <v>2</v>
      </c>
      <c r="O9378" t="str">
        <f>IF(listings[[#This Row],[price]]&lt;=50, "Low", IF(listings[[#This Row],[price]]&lt;=150, "Medium", "High"))</f>
        <v>Medium</v>
      </c>
      <c r="P9378" t="str">
        <f>IF(listings[[#This Row],[calculated_host_listings_count]]=1, "Unique listing", "Multiple listings")</f>
        <v>Unique listing</v>
      </c>
      <c r="Q9378" t="str">
        <f>IF(listings[[#This Row],[number_of_reviews]]&lt;10, "Few reviews", IF(listings[[#This Row],[number_of_reviews]]&lt;50, "Medium reviews", "Many reviews"))</f>
        <v>Few reviews</v>
      </c>
    </row>
    <row r="9379" spans="1:17" x14ac:dyDescent="0.2">
      <c r="A9379">
        <v>7.6928483482839693E+17</v>
      </c>
      <c r="B9379" t="s">
        <v>5997</v>
      </c>
      <c r="C9379">
        <v>19781834</v>
      </c>
      <c r="D9379" t="s">
        <v>31</v>
      </c>
      <c r="E9379" t="s">
        <v>183</v>
      </c>
      <c r="F9379">
        <v>44.851509999999998</v>
      </c>
      <c r="G9379">
        <v>-0.53542000000000001</v>
      </c>
      <c r="H9379" t="s">
        <v>16</v>
      </c>
      <c r="I9379">
        <v>75</v>
      </c>
      <c r="J9379">
        <v>4</v>
      </c>
      <c r="K9379">
        <v>3</v>
      </c>
      <c r="L9379" s="13">
        <v>45155</v>
      </c>
      <c r="M9379">
        <v>1</v>
      </c>
      <c r="N9379">
        <v>3</v>
      </c>
      <c r="O9379" t="str">
        <f>IF(listings[[#This Row],[price]]&lt;=50, "Low", IF(listings[[#This Row],[price]]&lt;=150, "Medium", "High"))</f>
        <v>Medium</v>
      </c>
      <c r="P9379" t="str">
        <f>IF(listings[[#This Row],[calculated_host_listings_count]]=1, "Unique listing", "Multiple listings")</f>
        <v>Unique listing</v>
      </c>
      <c r="Q9379" t="str">
        <f>IF(listings[[#This Row],[number_of_reviews]]&lt;10, "Few reviews", IF(listings[[#This Row],[number_of_reviews]]&lt;50, "Medium reviews", "Many reviews"))</f>
        <v>Few reviews</v>
      </c>
    </row>
    <row r="9380" spans="1:17" x14ac:dyDescent="0.2">
      <c r="A9380">
        <v>7.6945945856736845E+17</v>
      </c>
      <c r="B9380" t="s">
        <v>5998</v>
      </c>
      <c r="C9380">
        <v>80504075</v>
      </c>
      <c r="D9380" t="s">
        <v>66</v>
      </c>
      <c r="E9380" t="s">
        <v>67</v>
      </c>
      <c r="F9380">
        <v>44.838051848560603</v>
      </c>
      <c r="G9380">
        <v>-0.62378793954849243</v>
      </c>
      <c r="H9380" t="s">
        <v>16</v>
      </c>
      <c r="I9380">
        <v>75</v>
      </c>
      <c r="J9380">
        <v>2</v>
      </c>
      <c r="K9380">
        <v>3</v>
      </c>
      <c r="L9380" s="13">
        <v>45081</v>
      </c>
      <c r="M9380">
        <v>1</v>
      </c>
      <c r="N9380">
        <v>3</v>
      </c>
      <c r="O9380" t="str">
        <f>IF(listings[[#This Row],[price]]&lt;=50, "Low", IF(listings[[#This Row],[price]]&lt;=150, "Medium", "High"))</f>
        <v>Medium</v>
      </c>
      <c r="P9380" t="str">
        <f>IF(listings[[#This Row],[calculated_host_listings_count]]=1, "Unique listing", "Multiple listings")</f>
        <v>Unique listing</v>
      </c>
      <c r="Q9380" t="str">
        <f>IF(listings[[#This Row],[number_of_reviews]]&lt;10, "Few reviews", IF(listings[[#This Row],[number_of_reviews]]&lt;50, "Medium reviews", "Many reviews"))</f>
        <v>Few reviews</v>
      </c>
    </row>
    <row r="9381" spans="1:17" x14ac:dyDescent="0.2">
      <c r="A9381">
        <v>7.6946943370671168E+17</v>
      </c>
      <c r="B9381" t="s">
        <v>234</v>
      </c>
      <c r="C9381">
        <v>50434008</v>
      </c>
      <c r="D9381" t="s">
        <v>14</v>
      </c>
      <c r="E9381" t="s">
        <v>144</v>
      </c>
      <c r="F9381">
        <v>44.861178063471087</v>
      </c>
      <c r="G9381">
        <v>-0.56673515685408882</v>
      </c>
      <c r="H9381" t="s">
        <v>16</v>
      </c>
      <c r="I9381">
        <v>77</v>
      </c>
      <c r="J9381">
        <v>2</v>
      </c>
      <c r="K9381">
        <v>2</v>
      </c>
      <c r="L9381" s="13">
        <v>45150</v>
      </c>
      <c r="M9381">
        <v>1</v>
      </c>
      <c r="N9381">
        <v>2</v>
      </c>
      <c r="O9381" t="str">
        <f>IF(listings[[#This Row],[price]]&lt;=50, "Low", IF(listings[[#This Row],[price]]&lt;=150, "Medium", "High"))</f>
        <v>Medium</v>
      </c>
      <c r="P9381" t="str">
        <f>IF(listings[[#This Row],[calculated_host_listings_count]]=1, "Unique listing", "Multiple listings")</f>
        <v>Unique listing</v>
      </c>
      <c r="Q9381" t="str">
        <f>IF(listings[[#This Row],[number_of_reviews]]&lt;10, "Few reviews", IF(listings[[#This Row],[number_of_reviews]]&lt;50, "Medium reviews", "Many reviews"))</f>
        <v>Few reviews</v>
      </c>
    </row>
    <row r="9382" spans="1:17" x14ac:dyDescent="0.2">
      <c r="A9382">
        <v>7.6949420692293734E+17</v>
      </c>
      <c r="B9382" t="s">
        <v>454</v>
      </c>
      <c r="C9382">
        <v>489322928</v>
      </c>
      <c r="D9382" t="s">
        <v>14</v>
      </c>
      <c r="E9382" t="s">
        <v>15</v>
      </c>
      <c r="F9382">
        <v>44.825048199999998</v>
      </c>
      <c r="G9382">
        <v>-0.55374250000000003</v>
      </c>
      <c r="H9382" t="s">
        <v>16</v>
      </c>
      <c r="I9382">
        <v>133</v>
      </c>
      <c r="J9382">
        <v>2</v>
      </c>
      <c r="K9382">
        <v>24</v>
      </c>
      <c r="L9382" s="13">
        <v>45175</v>
      </c>
      <c r="M9382">
        <v>1</v>
      </c>
      <c r="N9382">
        <v>24</v>
      </c>
      <c r="O9382" t="str">
        <f>IF(listings[[#This Row],[price]]&lt;=50, "Low", IF(listings[[#This Row],[price]]&lt;=150, "Medium", "High"))</f>
        <v>Medium</v>
      </c>
      <c r="P9382" t="str">
        <f>IF(listings[[#This Row],[calculated_host_listings_count]]=1, "Unique listing", "Multiple listings")</f>
        <v>Unique listing</v>
      </c>
      <c r="Q9382" t="str">
        <f>IF(listings[[#This Row],[number_of_reviews]]&lt;10, "Few reviews", IF(listings[[#This Row],[number_of_reviews]]&lt;50, "Medium reviews", "Many reviews"))</f>
        <v>Medium reviews</v>
      </c>
    </row>
    <row r="9383" spans="1:17" x14ac:dyDescent="0.2">
      <c r="A9383">
        <v>7.694967718711401E+17</v>
      </c>
      <c r="B9383" t="s">
        <v>3079</v>
      </c>
      <c r="C9383">
        <v>60882680</v>
      </c>
      <c r="D9383" t="s">
        <v>14</v>
      </c>
      <c r="E9383" t="s">
        <v>15</v>
      </c>
      <c r="F9383">
        <v>44.832475500000001</v>
      </c>
      <c r="G9383">
        <v>-0.57313599999999998</v>
      </c>
      <c r="H9383" t="s">
        <v>28</v>
      </c>
      <c r="I9383">
        <v>200</v>
      </c>
      <c r="J9383">
        <v>2</v>
      </c>
      <c r="K9383">
        <v>18</v>
      </c>
      <c r="L9383" s="13">
        <v>45082</v>
      </c>
      <c r="M9383">
        <v>1</v>
      </c>
      <c r="N9383">
        <v>18</v>
      </c>
      <c r="O9383" t="str">
        <f>IF(listings[[#This Row],[price]]&lt;=50, "Low", IF(listings[[#This Row],[price]]&lt;=150, "Medium", "High"))</f>
        <v>High</v>
      </c>
      <c r="P9383" t="str">
        <f>IF(listings[[#This Row],[calculated_host_listings_count]]=1, "Unique listing", "Multiple listings")</f>
        <v>Unique listing</v>
      </c>
      <c r="Q9383" t="str">
        <f>IF(listings[[#This Row],[number_of_reviews]]&lt;10, "Few reviews", IF(listings[[#This Row],[number_of_reviews]]&lt;50, "Medium reviews", "Many reviews"))</f>
        <v>Medium reviews</v>
      </c>
    </row>
    <row r="9384" spans="1:17" x14ac:dyDescent="0.2">
      <c r="A9384">
        <v>7.6961317921760858E+17</v>
      </c>
      <c r="B9384" t="s">
        <v>5999</v>
      </c>
      <c r="C9384">
        <v>134903944</v>
      </c>
      <c r="D9384" t="s">
        <v>165</v>
      </c>
      <c r="E9384" t="s">
        <v>165</v>
      </c>
      <c r="F9384">
        <v>44.776209999999999</v>
      </c>
      <c r="G9384">
        <v>-0.57872000000000001</v>
      </c>
      <c r="H9384" t="s">
        <v>16</v>
      </c>
      <c r="I9384">
        <v>69</v>
      </c>
      <c r="J9384">
        <v>5</v>
      </c>
      <c r="K9384">
        <v>0</v>
      </c>
      <c r="L9384" s="13"/>
      <c r="M9384">
        <v>1</v>
      </c>
      <c r="N9384">
        <v>0</v>
      </c>
      <c r="O9384" t="str">
        <f>IF(listings[[#This Row],[price]]&lt;=50, "Low", IF(listings[[#This Row],[price]]&lt;=150, "Medium", "High"))</f>
        <v>Medium</v>
      </c>
      <c r="P9384" t="str">
        <f>IF(listings[[#This Row],[calculated_host_listings_count]]=1, "Unique listing", "Multiple listings")</f>
        <v>Unique listing</v>
      </c>
      <c r="Q9384" t="str">
        <f>IF(listings[[#This Row],[number_of_reviews]]&lt;10, "Few reviews", IF(listings[[#This Row],[number_of_reviews]]&lt;50, "Medium reviews", "Many reviews"))</f>
        <v>Few reviews</v>
      </c>
    </row>
    <row r="9385" spans="1:17" x14ac:dyDescent="0.2">
      <c r="A9385">
        <v>7.700713163422304E+17</v>
      </c>
      <c r="B9385" t="s">
        <v>6000</v>
      </c>
      <c r="C9385">
        <v>6715487</v>
      </c>
      <c r="D9385" t="s">
        <v>26</v>
      </c>
      <c r="E9385" t="s">
        <v>26</v>
      </c>
      <c r="F9385">
        <v>44.804589999999997</v>
      </c>
      <c r="G9385">
        <v>-0.55898000000000003</v>
      </c>
      <c r="H9385" t="s">
        <v>28</v>
      </c>
      <c r="I9385">
        <v>35</v>
      </c>
      <c r="J9385">
        <v>1</v>
      </c>
      <c r="K9385">
        <v>3</v>
      </c>
      <c r="L9385" s="13">
        <v>45124</v>
      </c>
      <c r="M9385">
        <v>4</v>
      </c>
      <c r="N9385">
        <v>3</v>
      </c>
      <c r="O9385" t="str">
        <f>IF(listings[[#This Row],[price]]&lt;=50, "Low", IF(listings[[#This Row],[price]]&lt;=150, "Medium", "High"))</f>
        <v>Low</v>
      </c>
      <c r="P9385" t="str">
        <f>IF(listings[[#This Row],[calculated_host_listings_count]]=1, "Unique listing", "Multiple listings")</f>
        <v>Multiple listings</v>
      </c>
      <c r="Q9385" t="str">
        <f>IF(listings[[#This Row],[number_of_reviews]]&lt;10, "Few reviews", IF(listings[[#This Row],[number_of_reviews]]&lt;50, "Medium reviews", "Many reviews"))</f>
        <v>Few reviews</v>
      </c>
    </row>
    <row r="9386" spans="1:17" x14ac:dyDescent="0.2">
      <c r="A9386">
        <v>7.7007825618854285E+17</v>
      </c>
      <c r="B9386" t="s">
        <v>489</v>
      </c>
      <c r="C9386">
        <v>172526211</v>
      </c>
      <c r="D9386" t="s">
        <v>34</v>
      </c>
      <c r="E9386" t="s">
        <v>34</v>
      </c>
      <c r="F9386">
        <v>44.795520000000003</v>
      </c>
      <c r="G9386">
        <v>-0.59582000000000002</v>
      </c>
      <c r="H9386" t="s">
        <v>16</v>
      </c>
      <c r="I9386">
        <v>60</v>
      </c>
      <c r="J9386">
        <v>4</v>
      </c>
      <c r="K9386">
        <v>0</v>
      </c>
      <c r="L9386" s="13"/>
      <c r="M9386">
        <v>2</v>
      </c>
      <c r="N9386">
        <v>0</v>
      </c>
      <c r="O9386" t="str">
        <f>IF(listings[[#This Row],[price]]&lt;=50, "Low", IF(listings[[#This Row],[price]]&lt;=150, "Medium", "High"))</f>
        <v>Medium</v>
      </c>
      <c r="P9386" t="str">
        <f>IF(listings[[#This Row],[calculated_host_listings_count]]=1, "Unique listing", "Multiple listings")</f>
        <v>Multiple listings</v>
      </c>
      <c r="Q9386" t="str">
        <f>IF(listings[[#This Row],[number_of_reviews]]&lt;10, "Few reviews", IF(listings[[#This Row],[number_of_reviews]]&lt;50, "Medium reviews", "Many reviews"))</f>
        <v>Few reviews</v>
      </c>
    </row>
    <row r="9387" spans="1:17" x14ac:dyDescent="0.2">
      <c r="A9387">
        <v>7.7067593834983808E+17</v>
      </c>
      <c r="B9387" t="s">
        <v>3282</v>
      </c>
      <c r="C9387">
        <v>100942453</v>
      </c>
      <c r="D9387" t="s">
        <v>54</v>
      </c>
      <c r="E9387" t="s">
        <v>831</v>
      </c>
      <c r="F9387">
        <v>44.799765899999997</v>
      </c>
      <c r="G9387">
        <v>-0.64111899999999999</v>
      </c>
      <c r="H9387" t="s">
        <v>16</v>
      </c>
      <c r="I9387">
        <v>290</v>
      </c>
      <c r="J9387">
        <v>2</v>
      </c>
      <c r="K9387">
        <v>2</v>
      </c>
      <c r="L9387" s="13">
        <v>44909</v>
      </c>
      <c r="M9387">
        <v>1</v>
      </c>
      <c r="N9387">
        <v>2</v>
      </c>
      <c r="O9387" t="str">
        <f>IF(listings[[#This Row],[price]]&lt;=50, "Low", IF(listings[[#This Row],[price]]&lt;=150, "Medium", "High"))</f>
        <v>High</v>
      </c>
      <c r="P9387" t="str">
        <f>IF(listings[[#This Row],[calculated_host_listings_count]]=1, "Unique listing", "Multiple listings")</f>
        <v>Unique listing</v>
      </c>
      <c r="Q9387" t="str">
        <f>IF(listings[[#This Row],[number_of_reviews]]&lt;10, "Few reviews", IF(listings[[#This Row],[number_of_reviews]]&lt;50, "Medium reviews", "Many reviews"))</f>
        <v>Few reviews</v>
      </c>
    </row>
    <row r="9388" spans="1:17" x14ac:dyDescent="0.2">
      <c r="A9388">
        <v>7.708718183170944E+17</v>
      </c>
      <c r="B9388" t="s">
        <v>168</v>
      </c>
      <c r="C9388">
        <v>34385213</v>
      </c>
      <c r="D9388" t="s">
        <v>14</v>
      </c>
      <c r="E9388" t="s">
        <v>22</v>
      </c>
      <c r="F9388">
        <v>44.850060001362593</v>
      </c>
      <c r="G9388">
        <v>-0.58937797527039149</v>
      </c>
      <c r="H9388" t="s">
        <v>16</v>
      </c>
      <c r="I9388">
        <v>70</v>
      </c>
      <c r="J9388">
        <v>30</v>
      </c>
      <c r="K9388">
        <v>0</v>
      </c>
      <c r="L9388" s="13"/>
      <c r="M9388">
        <v>1</v>
      </c>
      <c r="N9388">
        <v>0</v>
      </c>
      <c r="O9388" t="str">
        <f>IF(listings[[#This Row],[price]]&lt;=50, "Low", IF(listings[[#This Row],[price]]&lt;=150, "Medium", "High"))</f>
        <v>Medium</v>
      </c>
      <c r="P9388" t="str">
        <f>IF(listings[[#This Row],[calculated_host_listings_count]]=1, "Unique listing", "Multiple listings")</f>
        <v>Unique listing</v>
      </c>
      <c r="Q9388" t="str">
        <f>IF(listings[[#This Row],[number_of_reviews]]&lt;10, "Few reviews", IF(listings[[#This Row],[number_of_reviews]]&lt;50, "Medium reviews", "Many reviews"))</f>
        <v>Few reviews</v>
      </c>
    </row>
    <row r="9389" spans="1:17" x14ac:dyDescent="0.2">
      <c r="A9389">
        <v>7.7092734635012928E+17</v>
      </c>
      <c r="B9389" t="s">
        <v>526</v>
      </c>
      <c r="C9389">
        <v>489586439</v>
      </c>
      <c r="D9389" t="s">
        <v>14</v>
      </c>
      <c r="E9389" t="s">
        <v>20</v>
      </c>
      <c r="F9389">
        <v>44.852115400000002</v>
      </c>
      <c r="G9389">
        <v>-0.57080719999999996</v>
      </c>
      <c r="H9389" t="s">
        <v>16</v>
      </c>
      <c r="I9389">
        <v>163</v>
      </c>
      <c r="J9389">
        <v>2</v>
      </c>
      <c r="K9389">
        <v>17</v>
      </c>
      <c r="L9389" s="13">
        <v>45165</v>
      </c>
      <c r="M9389">
        <v>1</v>
      </c>
      <c r="N9389">
        <v>17</v>
      </c>
      <c r="O9389" t="str">
        <f>IF(listings[[#This Row],[price]]&lt;=50, "Low", IF(listings[[#This Row],[price]]&lt;=150, "Medium", "High"))</f>
        <v>High</v>
      </c>
      <c r="P9389" t="str">
        <f>IF(listings[[#This Row],[calculated_host_listings_count]]=1, "Unique listing", "Multiple listings")</f>
        <v>Unique listing</v>
      </c>
      <c r="Q9389" t="str">
        <f>IF(listings[[#This Row],[number_of_reviews]]&lt;10, "Few reviews", IF(listings[[#This Row],[number_of_reviews]]&lt;50, "Medium reviews", "Many reviews"))</f>
        <v>Medium reviews</v>
      </c>
    </row>
    <row r="9390" spans="1:17" x14ac:dyDescent="0.2">
      <c r="A9390">
        <v>7.7096341378675776E+17</v>
      </c>
      <c r="B9390" t="s">
        <v>6001</v>
      </c>
      <c r="C9390">
        <v>437487573</v>
      </c>
      <c r="D9390" t="s">
        <v>165</v>
      </c>
      <c r="E9390" t="s">
        <v>165</v>
      </c>
      <c r="F9390">
        <v>44.778280000000002</v>
      </c>
      <c r="G9390">
        <v>-0.54030999999999996</v>
      </c>
      <c r="H9390" t="s">
        <v>16</v>
      </c>
      <c r="I9390">
        <v>189</v>
      </c>
      <c r="J9390">
        <v>5</v>
      </c>
      <c r="K9390">
        <v>14</v>
      </c>
      <c r="L9390" s="13">
        <v>45116</v>
      </c>
      <c r="M9390">
        <v>8</v>
      </c>
      <c r="N9390">
        <v>14</v>
      </c>
      <c r="O9390" t="str">
        <f>IF(listings[[#This Row],[price]]&lt;=50, "Low", IF(listings[[#This Row],[price]]&lt;=150, "Medium", "High"))</f>
        <v>High</v>
      </c>
      <c r="P9390" t="str">
        <f>IF(listings[[#This Row],[calculated_host_listings_count]]=1, "Unique listing", "Multiple listings")</f>
        <v>Multiple listings</v>
      </c>
      <c r="Q9390" t="str">
        <f>IF(listings[[#This Row],[number_of_reviews]]&lt;10, "Few reviews", IF(listings[[#This Row],[number_of_reviews]]&lt;50, "Medium reviews", "Many reviews"))</f>
        <v>Medium reviews</v>
      </c>
    </row>
    <row r="9391" spans="1:17" x14ac:dyDescent="0.2">
      <c r="A9391">
        <v>7.7135949783357568E+17</v>
      </c>
      <c r="B9391" t="s">
        <v>1791</v>
      </c>
      <c r="C9391">
        <v>355607207</v>
      </c>
      <c r="D9391" t="s">
        <v>165</v>
      </c>
      <c r="E9391" t="s">
        <v>165</v>
      </c>
      <c r="F9391">
        <v>44.779960000000003</v>
      </c>
      <c r="G9391">
        <v>-0.57250999999999996</v>
      </c>
      <c r="H9391" t="s">
        <v>16</v>
      </c>
      <c r="I9391">
        <v>150</v>
      </c>
      <c r="J9391">
        <v>3</v>
      </c>
      <c r="K9391">
        <v>1</v>
      </c>
      <c r="L9391" s="13">
        <v>44934</v>
      </c>
      <c r="M9391">
        <v>1</v>
      </c>
      <c r="N9391">
        <v>1</v>
      </c>
      <c r="O9391" t="str">
        <f>IF(listings[[#This Row],[price]]&lt;=50, "Low", IF(listings[[#This Row],[price]]&lt;=150, "Medium", "High"))</f>
        <v>Medium</v>
      </c>
      <c r="P9391" t="str">
        <f>IF(listings[[#This Row],[calculated_host_listings_count]]=1, "Unique listing", "Multiple listings")</f>
        <v>Unique listing</v>
      </c>
      <c r="Q9391" t="str">
        <f>IF(listings[[#This Row],[number_of_reviews]]&lt;10, "Few reviews", IF(listings[[#This Row],[number_of_reviews]]&lt;50, "Medium reviews", "Many reviews"))</f>
        <v>Few reviews</v>
      </c>
    </row>
    <row r="9392" spans="1:17" x14ac:dyDescent="0.2">
      <c r="A9392">
        <v>7.7153349428248435E+17</v>
      </c>
      <c r="B9392" t="s">
        <v>443</v>
      </c>
      <c r="C9392">
        <v>389630947</v>
      </c>
      <c r="D9392" t="s">
        <v>14</v>
      </c>
      <c r="E9392" t="s">
        <v>48</v>
      </c>
      <c r="F9392">
        <v>44.86448</v>
      </c>
      <c r="G9392">
        <v>-0.62226999999999999</v>
      </c>
      <c r="H9392" t="s">
        <v>16</v>
      </c>
      <c r="I9392">
        <v>56</v>
      </c>
      <c r="J9392">
        <v>1</v>
      </c>
      <c r="K9392">
        <v>0</v>
      </c>
      <c r="L9392" s="13"/>
      <c r="M9392">
        <v>1</v>
      </c>
      <c r="N9392">
        <v>0</v>
      </c>
      <c r="O9392" t="str">
        <f>IF(listings[[#This Row],[price]]&lt;=50, "Low", IF(listings[[#This Row],[price]]&lt;=150, "Medium", "High"))</f>
        <v>Medium</v>
      </c>
      <c r="P9392" t="str">
        <f>IF(listings[[#This Row],[calculated_host_listings_count]]=1, "Unique listing", "Multiple listings")</f>
        <v>Unique listing</v>
      </c>
      <c r="Q9392" t="str">
        <f>IF(listings[[#This Row],[number_of_reviews]]&lt;10, "Few reviews", IF(listings[[#This Row],[number_of_reviews]]&lt;50, "Medium reviews", "Many reviews"))</f>
        <v>Few reviews</v>
      </c>
    </row>
    <row r="9393" spans="1:17" x14ac:dyDescent="0.2">
      <c r="A9393">
        <v>7.7221458523152576E+17</v>
      </c>
      <c r="B9393" t="s">
        <v>904</v>
      </c>
      <c r="C9393">
        <v>52070186</v>
      </c>
      <c r="D9393" t="s">
        <v>100</v>
      </c>
      <c r="E9393" t="s">
        <v>100</v>
      </c>
      <c r="F9393">
        <v>44.874180000000003</v>
      </c>
      <c r="G9393">
        <v>-0.52163999999999999</v>
      </c>
      <c r="H9393" t="s">
        <v>16</v>
      </c>
      <c r="I9393">
        <v>106</v>
      </c>
      <c r="J9393">
        <v>2</v>
      </c>
      <c r="K9393">
        <v>15</v>
      </c>
      <c r="L9393" s="13">
        <v>45168</v>
      </c>
      <c r="M9393">
        <v>1</v>
      </c>
      <c r="N9393">
        <v>15</v>
      </c>
      <c r="O9393" t="str">
        <f>IF(listings[[#This Row],[price]]&lt;=50, "Low", IF(listings[[#This Row],[price]]&lt;=150, "Medium", "High"))</f>
        <v>Medium</v>
      </c>
      <c r="P9393" t="str">
        <f>IF(listings[[#This Row],[calculated_host_listings_count]]=1, "Unique listing", "Multiple listings")</f>
        <v>Unique listing</v>
      </c>
      <c r="Q9393" t="str">
        <f>IF(listings[[#This Row],[number_of_reviews]]&lt;10, "Few reviews", IF(listings[[#This Row],[number_of_reviews]]&lt;50, "Medium reviews", "Many reviews"))</f>
        <v>Medium reviews</v>
      </c>
    </row>
    <row r="9394" spans="1:17" x14ac:dyDescent="0.2">
      <c r="A9394">
        <v>7.7235113357055795E+17</v>
      </c>
      <c r="B9394" t="s">
        <v>6002</v>
      </c>
      <c r="C9394">
        <v>104868678</v>
      </c>
      <c r="D9394" t="s">
        <v>227</v>
      </c>
      <c r="E9394" t="s">
        <v>227</v>
      </c>
      <c r="F9394">
        <v>44.943980000000003</v>
      </c>
      <c r="G9394">
        <v>-0.60370999999999997</v>
      </c>
      <c r="H9394" t="s">
        <v>16</v>
      </c>
      <c r="I9394">
        <v>55</v>
      </c>
      <c r="J9394">
        <v>4</v>
      </c>
      <c r="K9394">
        <v>14</v>
      </c>
      <c r="L9394" s="13">
        <v>45157</v>
      </c>
      <c r="M9394">
        <v>3</v>
      </c>
      <c r="N9394">
        <v>14</v>
      </c>
      <c r="O9394" t="str">
        <f>IF(listings[[#This Row],[price]]&lt;=50, "Low", IF(listings[[#This Row],[price]]&lt;=150, "Medium", "High"))</f>
        <v>Medium</v>
      </c>
      <c r="P9394" t="str">
        <f>IF(listings[[#This Row],[calculated_host_listings_count]]=1, "Unique listing", "Multiple listings")</f>
        <v>Multiple listings</v>
      </c>
      <c r="Q9394" t="str">
        <f>IF(listings[[#This Row],[number_of_reviews]]&lt;10, "Few reviews", IF(listings[[#This Row],[number_of_reviews]]&lt;50, "Medium reviews", "Many reviews"))</f>
        <v>Medium reviews</v>
      </c>
    </row>
    <row r="9395" spans="1:17" x14ac:dyDescent="0.2">
      <c r="A9395">
        <v>7.7240929436338675E+17</v>
      </c>
      <c r="B9395" t="s">
        <v>6003</v>
      </c>
      <c r="C9395">
        <v>432434875</v>
      </c>
      <c r="D9395" t="s">
        <v>227</v>
      </c>
      <c r="E9395" t="s">
        <v>227</v>
      </c>
      <c r="F9395">
        <v>44.942360000000001</v>
      </c>
      <c r="G9395">
        <v>-0.60365000000000002</v>
      </c>
      <c r="H9395" t="s">
        <v>16</v>
      </c>
      <c r="I9395">
        <v>50</v>
      </c>
      <c r="J9395">
        <v>4</v>
      </c>
      <c r="K9395">
        <v>1</v>
      </c>
      <c r="L9395" s="13">
        <v>45145</v>
      </c>
      <c r="M9395">
        <v>4</v>
      </c>
      <c r="N9395">
        <v>1</v>
      </c>
      <c r="O9395" t="str">
        <f>IF(listings[[#This Row],[price]]&lt;=50, "Low", IF(listings[[#This Row],[price]]&lt;=150, "Medium", "High"))</f>
        <v>Low</v>
      </c>
      <c r="P9395" t="str">
        <f>IF(listings[[#This Row],[calculated_host_listings_count]]=1, "Unique listing", "Multiple listings")</f>
        <v>Multiple listings</v>
      </c>
      <c r="Q9395" t="str">
        <f>IF(listings[[#This Row],[number_of_reviews]]&lt;10, "Few reviews", IF(listings[[#This Row],[number_of_reviews]]&lt;50, "Medium reviews", "Many reviews"))</f>
        <v>Few reviews</v>
      </c>
    </row>
    <row r="9396" spans="1:17" x14ac:dyDescent="0.2">
      <c r="A9396">
        <v>7.724300451598935E+17</v>
      </c>
      <c r="B9396" t="s">
        <v>6004</v>
      </c>
      <c r="C9396">
        <v>10871892</v>
      </c>
      <c r="D9396" t="s">
        <v>54</v>
      </c>
      <c r="E9396" t="s">
        <v>598</v>
      </c>
      <c r="F9396">
        <v>44.813130000000001</v>
      </c>
      <c r="G9396">
        <v>-0.62504999999999999</v>
      </c>
      <c r="H9396" t="s">
        <v>16</v>
      </c>
      <c r="I9396">
        <v>75</v>
      </c>
      <c r="J9396">
        <v>3</v>
      </c>
      <c r="K9396">
        <v>29</v>
      </c>
      <c r="L9396" s="13">
        <v>45150</v>
      </c>
      <c r="M9396">
        <v>1</v>
      </c>
      <c r="N9396">
        <v>29</v>
      </c>
      <c r="O9396" t="str">
        <f>IF(listings[[#This Row],[price]]&lt;=50, "Low", IF(listings[[#This Row],[price]]&lt;=150, "Medium", "High"))</f>
        <v>Medium</v>
      </c>
      <c r="P9396" t="str">
        <f>IF(listings[[#This Row],[calculated_host_listings_count]]=1, "Unique listing", "Multiple listings")</f>
        <v>Unique listing</v>
      </c>
      <c r="Q9396" t="str">
        <f>IF(listings[[#This Row],[number_of_reviews]]&lt;10, "Few reviews", IF(listings[[#This Row],[number_of_reviews]]&lt;50, "Medium reviews", "Many reviews"))</f>
        <v>Medium reviews</v>
      </c>
    </row>
    <row r="9397" spans="1:17" x14ac:dyDescent="0.2">
      <c r="A9397">
        <v>7.7251034719440755E+17</v>
      </c>
      <c r="B9397" t="s">
        <v>2946</v>
      </c>
      <c r="C9397">
        <v>216978708</v>
      </c>
      <c r="D9397" t="s">
        <v>66</v>
      </c>
      <c r="E9397" t="s">
        <v>67</v>
      </c>
      <c r="F9397">
        <v>44.835369999999998</v>
      </c>
      <c r="G9397">
        <v>-0.62822</v>
      </c>
      <c r="H9397" t="s">
        <v>16</v>
      </c>
      <c r="I9397">
        <v>79</v>
      </c>
      <c r="J9397">
        <v>2</v>
      </c>
      <c r="K9397">
        <v>17</v>
      </c>
      <c r="L9397" s="13">
        <v>45151</v>
      </c>
      <c r="M9397">
        <v>4</v>
      </c>
      <c r="N9397">
        <v>17</v>
      </c>
      <c r="O9397" t="str">
        <f>IF(listings[[#This Row],[price]]&lt;=50, "Low", IF(listings[[#This Row],[price]]&lt;=150, "Medium", "High"))</f>
        <v>Medium</v>
      </c>
      <c r="P9397" t="str">
        <f>IF(listings[[#This Row],[calculated_host_listings_count]]=1, "Unique listing", "Multiple listings")</f>
        <v>Multiple listings</v>
      </c>
      <c r="Q9397" t="str">
        <f>IF(listings[[#This Row],[number_of_reviews]]&lt;10, "Few reviews", IF(listings[[#This Row],[number_of_reviews]]&lt;50, "Medium reviews", "Many reviews"))</f>
        <v>Medium reviews</v>
      </c>
    </row>
    <row r="9398" spans="1:17" x14ac:dyDescent="0.2">
      <c r="A9398">
        <v>7.7254780813693453E+17</v>
      </c>
      <c r="B9398" t="s">
        <v>1069</v>
      </c>
      <c r="C9398">
        <v>2961901</v>
      </c>
      <c r="D9398" t="s">
        <v>31</v>
      </c>
      <c r="E9398" t="s">
        <v>183</v>
      </c>
      <c r="F9398">
        <v>44.855201566667304</v>
      </c>
      <c r="G9398">
        <v>-0.53674794769561385</v>
      </c>
      <c r="H9398" t="s">
        <v>16</v>
      </c>
      <c r="I9398">
        <v>77</v>
      </c>
      <c r="J9398">
        <v>2</v>
      </c>
      <c r="K9398">
        <v>3</v>
      </c>
      <c r="L9398" s="13">
        <v>45142</v>
      </c>
      <c r="M9398">
        <v>1</v>
      </c>
      <c r="N9398">
        <v>3</v>
      </c>
      <c r="O9398" t="str">
        <f>IF(listings[[#This Row],[price]]&lt;=50, "Low", IF(listings[[#This Row],[price]]&lt;=150, "Medium", "High"))</f>
        <v>Medium</v>
      </c>
      <c r="P9398" t="str">
        <f>IF(listings[[#This Row],[calculated_host_listings_count]]=1, "Unique listing", "Multiple listings")</f>
        <v>Unique listing</v>
      </c>
      <c r="Q9398" t="str">
        <f>IF(listings[[#This Row],[number_of_reviews]]&lt;10, "Few reviews", IF(listings[[#This Row],[number_of_reviews]]&lt;50, "Medium reviews", "Many reviews"))</f>
        <v>Few reviews</v>
      </c>
    </row>
    <row r="9399" spans="1:17" x14ac:dyDescent="0.2">
      <c r="A9399">
        <v>7.7290959481857037E+17</v>
      </c>
      <c r="B9399" t="s">
        <v>1088</v>
      </c>
      <c r="C9399">
        <v>390200553</v>
      </c>
      <c r="D9399" t="s">
        <v>14</v>
      </c>
      <c r="E9399" t="s">
        <v>15</v>
      </c>
      <c r="F9399">
        <v>44.824309999999997</v>
      </c>
      <c r="G9399">
        <v>-0.56084000000000001</v>
      </c>
      <c r="H9399" t="s">
        <v>16</v>
      </c>
      <c r="I9399">
        <v>89</v>
      </c>
      <c r="J9399">
        <v>2</v>
      </c>
      <c r="K9399">
        <v>30</v>
      </c>
      <c r="L9399" s="13">
        <v>45165</v>
      </c>
      <c r="M9399">
        <v>34</v>
      </c>
      <c r="N9399">
        <v>30</v>
      </c>
      <c r="O9399" t="str">
        <f>IF(listings[[#This Row],[price]]&lt;=50, "Low", IF(listings[[#This Row],[price]]&lt;=150, "Medium", "High"))</f>
        <v>Medium</v>
      </c>
      <c r="P9399" t="str">
        <f>IF(listings[[#This Row],[calculated_host_listings_count]]=1, "Unique listing", "Multiple listings")</f>
        <v>Multiple listings</v>
      </c>
      <c r="Q9399" t="str">
        <f>IF(listings[[#This Row],[number_of_reviews]]&lt;10, "Few reviews", IF(listings[[#This Row],[number_of_reviews]]&lt;50, "Medium reviews", "Many reviews"))</f>
        <v>Medium reviews</v>
      </c>
    </row>
    <row r="9400" spans="1:17" x14ac:dyDescent="0.2">
      <c r="A9400">
        <v>7.7291068055634982E+17</v>
      </c>
      <c r="B9400" t="s">
        <v>2983</v>
      </c>
      <c r="C9400">
        <v>390200553</v>
      </c>
      <c r="D9400" t="s">
        <v>14</v>
      </c>
      <c r="E9400" t="s">
        <v>15</v>
      </c>
      <c r="F9400">
        <v>44.82244</v>
      </c>
      <c r="G9400">
        <v>-0.56079000000000001</v>
      </c>
      <c r="H9400" t="s">
        <v>16</v>
      </c>
      <c r="I9400">
        <v>93</v>
      </c>
      <c r="J9400">
        <v>2</v>
      </c>
      <c r="K9400">
        <v>20</v>
      </c>
      <c r="L9400" s="13">
        <v>45149</v>
      </c>
      <c r="M9400">
        <v>34</v>
      </c>
      <c r="N9400">
        <v>20</v>
      </c>
      <c r="O9400" t="str">
        <f>IF(listings[[#This Row],[price]]&lt;=50, "Low", IF(listings[[#This Row],[price]]&lt;=150, "Medium", "High"))</f>
        <v>Medium</v>
      </c>
      <c r="P9400" t="str">
        <f>IF(listings[[#This Row],[calculated_host_listings_count]]=1, "Unique listing", "Multiple listings")</f>
        <v>Multiple listings</v>
      </c>
      <c r="Q9400" t="str">
        <f>IF(listings[[#This Row],[number_of_reviews]]&lt;10, "Few reviews", IF(listings[[#This Row],[number_of_reviews]]&lt;50, "Medium reviews", "Many reviews"))</f>
        <v>Medium reviews</v>
      </c>
    </row>
    <row r="9401" spans="1:17" x14ac:dyDescent="0.2">
      <c r="A9401">
        <v>7.7293982001261581E+17</v>
      </c>
      <c r="B9401" t="s">
        <v>6005</v>
      </c>
      <c r="C9401">
        <v>7550391</v>
      </c>
      <c r="D9401" t="s">
        <v>14</v>
      </c>
      <c r="E9401" t="s">
        <v>125</v>
      </c>
      <c r="F9401">
        <v>44.838788402349138</v>
      </c>
      <c r="G9401">
        <v>-0.5527544038671931</v>
      </c>
      <c r="H9401" t="s">
        <v>28</v>
      </c>
      <c r="I9401">
        <v>42</v>
      </c>
      <c r="J9401">
        <v>2</v>
      </c>
      <c r="K9401">
        <v>62</v>
      </c>
      <c r="L9401" s="13">
        <v>45176</v>
      </c>
      <c r="M9401">
        <v>1</v>
      </c>
      <c r="N9401">
        <v>62</v>
      </c>
      <c r="O9401" t="str">
        <f>IF(listings[[#This Row],[price]]&lt;=50, "Low", IF(listings[[#This Row],[price]]&lt;=150, "Medium", "High"))</f>
        <v>Low</v>
      </c>
      <c r="P9401" t="str">
        <f>IF(listings[[#This Row],[calculated_host_listings_count]]=1, "Unique listing", "Multiple listings")</f>
        <v>Unique listing</v>
      </c>
      <c r="Q9401" t="str">
        <f>IF(listings[[#This Row],[number_of_reviews]]&lt;10, "Few reviews", IF(listings[[#This Row],[number_of_reviews]]&lt;50, "Medium reviews", "Many reviews"))</f>
        <v>Many reviews</v>
      </c>
    </row>
    <row r="9402" spans="1:17" x14ac:dyDescent="0.2">
      <c r="A9402">
        <v>7.7315179563040576E+17</v>
      </c>
      <c r="B9402" t="s">
        <v>6006</v>
      </c>
      <c r="C9402">
        <v>37314741</v>
      </c>
      <c r="D9402" t="s">
        <v>14</v>
      </c>
      <c r="E9402" t="s">
        <v>48</v>
      </c>
      <c r="F9402">
        <v>44.854386300000002</v>
      </c>
      <c r="G9402">
        <v>-0.60582919999999996</v>
      </c>
      <c r="H9402" t="s">
        <v>16</v>
      </c>
      <c r="I9402">
        <v>214</v>
      </c>
      <c r="J9402">
        <v>2</v>
      </c>
      <c r="K9402">
        <v>2</v>
      </c>
      <c r="L9402" s="13">
        <v>45123</v>
      </c>
      <c r="M9402">
        <v>25</v>
      </c>
      <c r="N9402">
        <v>2</v>
      </c>
      <c r="O9402" t="str">
        <f>IF(listings[[#This Row],[price]]&lt;=50, "Low", IF(listings[[#This Row],[price]]&lt;=150, "Medium", "High"))</f>
        <v>High</v>
      </c>
      <c r="P9402" t="str">
        <f>IF(listings[[#This Row],[calculated_host_listings_count]]=1, "Unique listing", "Multiple listings")</f>
        <v>Multiple listings</v>
      </c>
      <c r="Q9402" t="str">
        <f>IF(listings[[#This Row],[number_of_reviews]]&lt;10, "Few reviews", IF(listings[[#This Row],[number_of_reviews]]&lt;50, "Medium reviews", "Many reviews"))</f>
        <v>Few reviews</v>
      </c>
    </row>
    <row r="9403" spans="1:17" x14ac:dyDescent="0.2">
      <c r="A9403">
        <v>7.7322906919268198E+17</v>
      </c>
      <c r="B9403" t="s">
        <v>6007</v>
      </c>
      <c r="C9403">
        <v>4939139</v>
      </c>
      <c r="D9403" t="s">
        <v>165</v>
      </c>
      <c r="E9403" t="s">
        <v>165</v>
      </c>
      <c r="F9403">
        <v>44.767740000000003</v>
      </c>
      <c r="G9403">
        <v>-0.55362</v>
      </c>
      <c r="H9403" t="s">
        <v>16</v>
      </c>
      <c r="I9403">
        <v>160</v>
      </c>
      <c r="J9403">
        <v>2</v>
      </c>
      <c r="K9403">
        <v>8</v>
      </c>
      <c r="L9403" s="13">
        <v>45082</v>
      </c>
      <c r="M9403">
        <v>3</v>
      </c>
      <c r="N9403">
        <v>8</v>
      </c>
      <c r="O9403" t="str">
        <f>IF(listings[[#This Row],[price]]&lt;=50, "Low", IF(listings[[#This Row],[price]]&lt;=150, "Medium", "High"))</f>
        <v>High</v>
      </c>
      <c r="P9403" t="str">
        <f>IF(listings[[#This Row],[calculated_host_listings_count]]=1, "Unique listing", "Multiple listings")</f>
        <v>Multiple listings</v>
      </c>
      <c r="Q9403" t="str">
        <f>IF(listings[[#This Row],[number_of_reviews]]&lt;10, "Few reviews", IF(listings[[#This Row],[number_of_reviews]]&lt;50, "Medium reviews", "Many reviews"))</f>
        <v>Few reviews</v>
      </c>
    </row>
    <row r="9404" spans="1:17" x14ac:dyDescent="0.2">
      <c r="A9404">
        <v>7.7323716199481523E+17</v>
      </c>
      <c r="B9404" t="s">
        <v>243</v>
      </c>
      <c r="C9404">
        <v>9341587</v>
      </c>
      <c r="D9404" t="s">
        <v>14</v>
      </c>
      <c r="E9404" t="s">
        <v>51</v>
      </c>
      <c r="F9404">
        <v>44.827030000000001</v>
      </c>
      <c r="G9404">
        <v>-0.58038000000000001</v>
      </c>
      <c r="H9404" t="s">
        <v>16</v>
      </c>
      <c r="I9404">
        <v>190</v>
      </c>
      <c r="J9404">
        <v>3</v>
      </c>
      <c r="K9404">
        <v>7</v>
      </c>
      <c r="L9404" s="13">
        <v>45154</v>
      </c>
      <c r="M9404">
        <v>1</v>
      </c>
      <c r="N9404">
        <v>7</v>
      </c>
      <c r="O9404" t="str">
        <f>IF(listings[[#This Row],[price]]&lt;=50, "Low", IF(listings[[#This Row],[price]]&lt;=150, "Medium", "High"))</f>
        <v>High</v>
      </c>
      <c r="P9404" t="str">
        <f>IF(listings[[#This Row],[calculated_host_listings_count]]=1, "Unique listing", "Multiple listings")</f>
        <v>Unique listing</v>
      </c>
      <c r="Q9404" t="str">
        <f>IF(listings[[#This Row],[number_of_reviews]]&lt;10, "Few reviews", IF(listings[[#This Row],[number_of_reviews]]&lt;50, "Medium reviews", "Many reviews"))</f>
        <v>Few reviews</v>
      </c>
    </row>
    <row r="9405" spans="1:17" x14ac:dyDescent="0.2">
      <c r="A9405">
        <v>7.7364331526893926E+17</v>
      </c>
      <c r="B9405" t="s">
        <v>912</v>
      </c>
      <c r="C9405">
        <v>49992182</v>
      </c>
      <c r="D9405" t="s">
        <v>14</v>
      </c>
      <c r="E9405" t="s">
        <v>51</v>
      </c>
      <c r="F9405">
        <v>44.822749999999999</v>
      </c>
      <c r="G9405">
        <v>-0.57396000000000003</v>
      </c>
      <c r="H9405" t="s">
        <v>16</v>
      </c>
      <c r="I9405">
        <v>75</v>
      </c>
      <c r="J9405">
        <v>2</v>
      </c>
      <c r="K9405">
        <v>2</v>
      </c>
      <c r="L9405" s="13">
        <v>45123</v>
      </c>
      <c r="M9405">
        <v>1</v>
      </c>
      <c r="N9405">
        <v>2</v>
      </c>
      <c r="O9405" t="str">
        <f>IF(listings[[#This Row],[price]]&lt;=50, "Low", IF(listings[[#This Row],[price]]&lt;=150, "Medium", "High"))</f>
        <v>Medium</v>
      </c>
      <c r="P9405" t="str">
        <f>IF(listings[[#This Row],[calculated_host_listings_count]]=1, "Unique listing", "Multiple listings")</f>
        <v>Unique listing</v>
      </c>
      <c r="Q9405" t="str">
        <f>IF(listings[[#This Row],[number_of_reviews]]&lt;10, "Few reviews", IF(listings[[#This Row],[number_of_reviews]]&lt;50, "Medium reviews", "Many reviews"))</f>
        <v>Few reviews</v>
      </c>
    </row>
    <row r="9406" spans="1:17" x14ac:dyDescent="0.2">
      <c r="A9406">
        <v>7.739131404905961E+17</v>
      </c>
      <c r="B9406" t="s">
        <v>1056</v>
      </c>
      <c r="C9406">
        <v>412504822</v>
      </c>
      <c r="D9406" t="s">
        <v>14</v>
      </c>
      <c r="E9406" t="s">
        <v>22</v>
      </c>
      <c r="F9406">
        <v>44.84337</v>
      </c>
      <c r="G9406">
        <v>-0.57130999999999998</v>
      </c>
      <c r="H9406" t="s">
        <v>16</v>
      </c>
      <c r="I9406">
        <v>113</v>
      </c>
      <c r="J9406">
        <v>2</v>
      </c>
      <c r="K9406">
        <v>26</v>
      </c>
      <c r="L9406" s="13">
        <v>45175</v>
      </c>
      <c r="M9406">
        <v>1</v>
      </c>
      <c r="N9406">
        <v>26</v>
      </c>
      <c r="O9406" t="str">
        <f>IF(listings[[#This Row],[price]]&lt;=50, "Low", IF(listings[[#This Row],[price]]&lt;=150, "Medium", "High"))</f>
        <v>Medium</v>
      </c>
      <c r="P9406" t="str">
        <f>IF(listings[[#This Row],[calculated_host_listings_count]]=1, "Unique listing", "Multiple listings")</f>
        <v>Unique listing</v>
      </c>
      <c r="Q9406" t="str">
        <f>IF(listings[[#This Row],[number_of_reviews]]&lt;10, "Few reviews", IF(listings[[#This Row],[number_of_reviews]]&lt;50, "Medium reviews", "Many reviews"))</f>
        <v>Medium reviews</v>
      </c>
    </row>
    <row r="9407" spans="1:17" x14ac:dyDescent="0.2">
      <c r="A9407">
        <v>7.739491563975639E+17</v>
      </c>
      <c r="B9407" t="s">
        <v>2783</v>
      </c>
      <c r="C9407">
        <v>390060122</v>
      </c>
      <c r="D9407" t="s">
        <v>34</v>
      </c>
      <c r="E9407" t="s">
        <v>34</v>
      </c>
      <c r="F9407">
        <v>44.79495</v>
      </c>
      <c r="G9407">
        <v>-0.60443000000000002</v>
      </c>
      <c r="H9407" t="s">
        <v>16</v>
      </c>
      <c r="I9407">
        <v>50</v>
      </c>
      <c r="J9407">
        <v>2</v>
      </c>
      <c r="K9407">
        <v>17</v>
      </c>
      <c r="L9407" s="13">
        <v>45147</v>
      </c>
      <c r="M9407">
        <v>1</v>
      </c>
      <c r="N9407">
        <v>17</v>
      </c>
      <c r="O9407" t="str">
        <f>IF(listings[[#This Row],[price]]&lt;=50, "Low", IF(listings[[#This Row],[price]]&lt;=150, "Medium", "High"))</f>
        <v>Low</v>
      </c>
      <c r="P9407" t="str">
        <f>IF(listings[[#This Row],[calculated_host_listings_count]]=1, "Unique listing", "Multiple listings")</f>
        <v>Unique listing</v>
      </c>
      <c r="Q9407" t="str">
        <f>IF(listings[[#This Row],[number_of_reviews]]&lt;10, "Few reviews", IF(listings[[#This Row],[number_of_reviews]]&lt;50, "Medium reviews", "Many reviews"))</f>
        <v>Medium reviews</v>
      </c>
    </row>
    <row r="9408" spans="1:17" x14ac:dyDescent="0.2">
      <c r="A9408">
        <v>7.7442298332512909E+17</v>
      </c>
      <c r="B9408" t="s">
        <v>6008</v>
      </c>
      <c r="C9408">
        <v>490103937</v>
      </c>
      <c r="D9408" t="s">
        <v>54</v>
      </c>
      <c r="E9408" t="s">
        <v>1048</v>
      </c>
      <c r="F9408">
        <v>44.795169999999999</v>
      </c>
      <c r="G9408">
        <v>-0.60660999999999998</v>
      </c>
      <c r="H9408" t="s">
        <v>16</v>
      </c>
      <c r="I9408">
        <v>109</v>
      </c>
      <c r="J9408">
        <v>5</v>
      </c>
      <c r="K9408">
        <v>6</v>
      </c>
      <c r="L9408" s="13">
        <v>45128</v>
      </c>
      <c r="M9408">
        <v>1</v>
      </c>
      <c r="N9408">
        <v>6</v>
      </c>
      <c r="O9408" t="str">
        <f>IF(listings[[#This Row],[price]]&lt;=50, "Low", IF(listings[[#This Row],[price]]&lt;=150, "Medium", "High"))</f>
        <v>Medium</v>
      </c>
      <c r="P9408" t="str">
        <f>IF(listings[[#This Row],[calculated_host_listings_count]]=1, "Unique listing", "Multiple listings")</f>
        <v>Unique listing</v>
      </c>
      <c r="Q9408" t="str">
        <f>IF(listings[[#This Row],[number_of_reviews]]&lt;10, "Few reviews", IF(listings[[#This Row],[number_of_reviews]]&lt;50, "Medium reviews", "Many reviews"))</f>
        <v>Few reviews</v>
      </c>
    </row>
    <row r="9409" spans="1:17" x14ac:dyDescent="0.2">
      <c r="A9409">
        <v>7.744353943365664E+17</v>
      </c>
      <c r="B9409" t="s">
        <v>120</v>
      </c>
      <c r="C9409">
        <v>6821080</v>
      </c>
      <c r="D9409" t="s">
        <v>14</v>
      </c>
      <c r="E9409" t="s">
        <v>20</v>
      </c>
      <c r="F9409">
        <v>44.850279999999998</v>
      </c>
      <c r="G9409">
        <v>-0.57264999999999999</v>
      </c>
      <c r="H9409" t="s">
        <v>16</v>
      </c>
      <c r="I9409">
        <v>106</v>
      </c>
      <c r="J9409">
        <v>2</v>
      </c>
      <c r="K9409">
        <v>11</v>
      </c>
      <c r="L9409" s="13">
        <v>45151</v>
      </c>
      <c r="M9409">
        <v>1</v>
      </c>
      <c r="N9409">
        <v>11</v>
      </c>
      <c r="O9409" t="str">
        <f>IF(listings[[#This Row],[price]]&lt;=50, "Low", IF(listings[[#This Row],[price]]&lt;=150, "Medium", "High"))</f>
        <v>Medium</v>
      </c>
      <c r="P9409" t="str">
        <f>IF(listings[[#This Row],[calculated_host_listings_count]]=1, "Unique listing", "Multiple listings")</f>
        <v>Unique listing</v>
      </c>
      <c r="Q9409" t="str">
        <f>IF(listings[[#This Row],[number_of_reviews]]&lt;10, "Few reviews", IF(listings[[#This Row],[number_of_reviews]]&lt;50, "Medium reviews", "Many reviews"))</f>
        <v>Medium reviews</v>
      </c>
    </row>
    <row r="9410" spans="1:17" x14ac:dyDescent="0.2">
      <c r="A9410">
        <v>7.74437475864752E+17</v>
      </c>
      <c r="B9410" t="s">
        <v>6009</v>
      </c>
      <c r="C9410">
        <v>165079552</v>
      </c>
      <c r="D9410" t="s">
        <v>14</v>
      </c>
      <c r="E9410" t="s">
        <v>20</v>
      </c>
      <c r="F9410">
        <v>44.85161922895233</v>
      </c>
      <c r="G9410">
        <v>-0.57679964344904289</v>
      </c>
      <c r="H9410" t="s">
        <v>16</v>
      </c>
      <c r="I9410">
        <v>238</v>
      </c>
      <c r="J9410">
        <v>1</v>
      </c>
      <c r="K9410">
        <v>16</v>
      </c>
      <c r="L9410" s="13">
        <v>45116</v>
      </c>
      <c r="M9410">
        <v>1</v>
      </c>
      <c r="N9410">
        <v>16</v>
      </c>
      <c r="O9410" t="str">
        <f>IF(listings[[#This Row],[price]]&lt;=50, "Low", IF(listings[[#This Row],[price]]&lt;=150, "Medium", "High"))</f>
        <v>High</v>
      </c>
      <c r="P9410" t="str">
        <f>IF(listings[[#This Row],[calculated_host_listings_count]]=1, "Unique listing", "Multiple listings")</f>
        <v>Unique listing</v>
      </c>
      <c r="Q9410" t="str">
        <f>IF(listings[[#This Row],[number_of_reviews]]&lt;10, "Few reviews", IF(listings[[#This Row],[number_of_reviews]]&lt;50, "Medium reviews", "Many reviews"))</f>
        <v>Medium reviews</v>
      </c>
    </row>
    <row r="9411" spans="1:17" x14ac:dyDescent="0.2">
      <c r="A9411">
        <v>7.7447732594203405E+17</v>
      </c>
      <c r="B9411" t="s">
        <v>3793</v>
      </c>
      <c r="C9411">
        <v>117730818</v>
      </c>
      <c r="D9411" t="s">
        <v>26</v>
      </c>
      <c r="E9411" t="s">
        <v>26</v>
      </c>
      <c r="F9411">
        <v>44.798909999999999</v>
      </c>
      <c r="G9411">
        <v>-0.54344000000000003</v>
      </c>
      <c r="H9411" t="s">
        <v>28</v>
      </c>
      <c r="I9411">
        <v>59</v>
      </c>
      <c r="J9411">
        <v>2</v>
      </c>
      <c r="K9411">
        <v>0</v>
      </c>
      <c r="L9411" s="13"/>
      <c r="M9411">
        <v>2</v>
      </c>
      <c r="N9411">
        <v>0</v>
      </c>
      <c r="O9411" t="str">
        <f>IF(listings[[#This Row],[price]]&lt;=50, "Low", IF(listings[[#This Row],[price]]&lt;=150, "Medium", "High"))</f>
        <v>Medium</v>
      </c>
      <c r="P9411" t="str">
        <f>IF(listings[[#This Row],[calculated_host_listings_count]]=1, "Unique listing", "Multiple listings")</f>
        <v>Multiple listings</v>
      </c>
      <c r="Q9411" t="str">
        <f>IF(listings[[#This Row],[number_of_reviews]]&lt;10, "Few reviews", IF(listings[[#This Row],[number_of_reviews]]&lt;50, "Medium reviews", "Many reviews"))</f>
        <v>Few reviews</v>
      </c>
    </row>
    <row r="9412" spans="1:17" x14ac:dyDescent="0.2">
      <c r="A9412">
        <v>7.7449265772494413E+17</v>
      </c>
      <c r="B9412" t="s">
        <v>6010</v>
      </c>
      <c r="C9412">
        <v>6715487</v>
      </c>
      <c r="D9412" t="s">
        <v>26</v>
      </c>
      <c r="E9412" t="s">
        <v>26</v>
      </c>
      <c r="F9412">
        <v>44.804780000000001</v>
      </c>
      <c r="G9412">
        <v>-0.55908000000000002</v>
      </c>
      <c r="H9412" t="s">
        <v>28</v>
      </c>
      <c r="I9412">
        <v>32</v>
      </c>
      <c r="J9412">
        <v>5</v>
      </c>
      <c r="K9412">
        <v>0</v>
      </c>
      <c r="L9412" s="13"/>
      <c r="M9412">
        <v>4</v>
      </c>
      <c r="N9412">
        <v>0</v>
      </c>
      <c r="O9412" t="str">
        <f>IF(listings[[#This Row],[price]]&lt;=50, "Low", IF(listings[[#This Row],[price]]&lt;=150, "Medium", "High"))</f>
        <v>Low</v>
      </c>
      <c r="P9412" t="str">
        <f>IF(listings[[#This Row],[calculated_host_listings_count]]=1, "Unique listing", "Multiple listings")</f>
        <v>Multiple listings</v>
      </c>
      <c r="Q9412" t="str">
        <f>IF(listings[[#This Row],[number_of_reviews]]&lt;10, "Few reviews", IF(listings[[#This Row],[number_of_reviews]]&lt;50, "Medium reviews", "Many reviews"))</f>
        <v>Few reviews</v>
      </c>
    </row>
    <row r="9413" spans="1:17" x14ac:dyDescent="0.2">
      <c r="A9413">
        <v>7.7449434106172646E+17</v>
      </c>
      <c r="B9413" t="s">
        <v>6011</v>
      </c>
      <c r="C9413">
        <v>474526992</v>
      </c>
      <c r="D9413" t="s">
        <v>155</v>
      </c>
      <c r="E9413" t="s">
        <v>155</v>
      </c>
      <c r="F9413">
        <v>44.836979999999997</v>
      </c>
      <c r="G9413">
        <v>-0.50690999999999997</v>
      </c>
      <c r="H9413" t="s">
        <v>28</v>
      </c>
      <c r="I9413">
        <v>47</v>
      </c>
      <c r="J9413">
        <v>1</v>
      </c>
      <c r="K9413">
        <v>2</v>
      </c>
      <c r="L9413" s="13">
        <v>44927</v>
      </c>
      <c r="M9413">
        <v>2</v>
      </c>
      <c r="N9413">
        <v>2</v>
      </c>
      <c r="O9413" t="str">
        <f>IF(listings[[#This Row],[price]]&lt;=50, "Low", IF(listings[[#This Row],[price]]&lt;=150, "Medium", "High"))</f>
        <v>Low</v>
      </c>
      <c r="P9413" t="str">
        <f>IF(listings[[#This Row],[calculated_host_listings_count]]=1, "Unique listing", "Multiple listings")</f>
        <v>Multiple listings</v>
      </c>
      <c r="Q9413" t="str">
        <f>IF(listings[[#This Row],[number_of_reviews]]&lt;10, "Few reviews", IF(listings[[#This Row],[number_of_reviews]]&lt;50, "Medium reviews", "Many reviews"))</f>
        <v>Few reviews</v>
      </c>
    </row>
    <row r="9414" spans="1:17" x14ac:dyDescent="0.2">
      <c r="A9414">
        <v>7.7456116362191923E+17</v>
      </c>
      <c r="B9414" t="s">
        <v>6012</v>
      </c>
      <c r="C9414">
        <v>33722834</v>
      </c>
      <c r="D9414" t="s">
        <v>54</v>
      </c>
      <c r="E9414" t="s">
        <v>86</v>
      </c>
      <c r="F9414">
        <v>44.804333999999997</v>
      </c>
      <c r="G9414">
        <v>-0.66939249999999995</v>
      </c>
      <c r="H9414" t="s">
        <v>28</v>
      </c>
      <c r="I9414">
        <v>36</v>
      </c>
      <c r="J9414">
        <v>1</v>
      </c>
      <c r="K9414">
        <v>6</v>
      </c>
      <c r="L9414" s="13">
        <v>45068</v>
      </c>
      <c r="M9414">
        <v>1</v>
      </c>
      <c r="N9414">
        <v>6</v>
      </c>
      <c r="O9414" t="str">
        <f>IF(listings[[#This Row],[price]]&lt;=50, "Low", IF(listings[[#This Row],[price]]&lt;=150, "Medium", "High"))</f>
        <v>Low</v>
      </c>
      <c r="P9414" t="str">
        <f>IF(listings[[#This Row],[calculated_host_listings_count]]=1, "Unique listing", "Multiple listings")</f>
        <v>Unique listing</v>
      </c>
      <c r="Q9414" t="str">
        <f>IF(listings[[#This Row],[number_of_reviews]]&lt;10, "Few reviews", IF(listings[[#This Row],[number_of_reviews]]&lt;50, "Medium reviews", "Many reviews"))</f>
        <v>Few reviews</v>
      </c>
    </row>
    <row r="9415" spans="1:17" x14ac:dyDescent="0.2">
      <c r="A9415">
        <v>7.7463524061845005E+17</v>
      </c>
      <c r="B9415" t="s">
        <v>836</v>
      </c>
      <c r="C9415">
        <v>16951637</v>
      </c>
      <c r="D9415" t="s">
        <v>76</v>
      </c>
      <c r="E9415" t="s">
        <v>76</v>
      </c>
      <c r="F9415">
        <v>44.774158399999997</v>
      </c>
      <c r="G9415">
        <v>-0.59439739999999996</v>
      </c>
      <c r="H9415" t="s">
        <v>16</v>
      </c>
      <c r="I9415">
        <v>30</v>
      </c>
      <c r="J9415">
        <v>3</v>
      </c>
      <c r="K9415">
        <v>2</v>
      </c>
      <c r="L9415" s="13">
        <v>44942</v>
      </c>
      <c r="M9415">
        <v>1</v>
      </c>
      <c r="N9415">
        <v>2</v>
      </c>
      <c r="O9415" t="str">
        <f>IF(listings[[#This Row],[price]]&lt;=50, "Low", IF(listings[[#This Row],[price]]&lt;=150, "Medium", "High"))</f>
        <v>Low</v>
      </c>
      <c r="P9415" t="str">
        <f>IF(listings[[#This Row],[calculated_host_listings_count]]=1, "Unique listing", "Multiple listings")</f>
        <v>Unique listing</v>
      </c>
      <c r="Q9415" t="str">
        <f>IF(listings[[#This Row],[number_of_reviews]]&lt;10, "Few reviews", IF(listings[[#This Row],[number_of_reviews]]&lt;50, "Medium reviews", "Many reviews"))</f>
        <v>Few reviews</v>
      </c>
    </row>
    <row r="9416" spans="1:17" x14ac:dyDescent="0.2">
      <c r="A9416">
        <v>7.7468541614286643E+17</v>
      </c>
      <c r="B9416" t="s">
        <v>5747</v>
      </c>
      <c r="C9416">
        <v>65006824</v>
      </c>
      <c r="D9416" t="s">
        <v>14</v>
      </c>
      <c r="E9416" t="s">
        <v>45</v>
      </c>
      <c r="F9416">
        <v>44.831711899999988</v>
      </c>
      <c r="G9416">
        <v>-0.58138970000000001</v>
      </c>
      <c r="H9416" t="s">
        <v>16</v>
      </c>
      <c r="I9416">
        <v>135</v>
      </c>
      <c r="J9416">
        <v>3</v>
      </c>
      <c r="K9416">
        <v>14</v>
      </c>
      <c r="L9416" s="13">
        <v>45173</v>
      </c>
      <c r="M9416">
        <v>1</v>
      </c>
      <c r="N9416">
        <v>14</v>
      </c>
      <c r="O9416" t="str">
        <f>IF(listings[[#This Row],[price]]&lt;=50, "Low", IF(listings[[#This Row],[price]]&lt;=150, "Medium", "High"))</f>
        <v>Medium</v>
      </c>
      <c r="P9416" t="str">
        <f>IF(listings[[#This Row],[calculated_host_listings_count]]=1, "Unique listing", "Multiple listings")</f>
        <v>Unique listing</v>
      </c>
      <c r="Q9416" t="str">
        <f>IF(listings[[#This Row],[number_of_reviews]]&lt;10, "Few reviews", IF(listings[[#This Row],[number_of_reviews]]&lt;50, "Medium reviews", "Many reviews"))</f>
        <v>Medium reviews</v>
      </c>
    </row>
    <row r="9417" spans="1:17" x14ac:dyDescent="0.2">
      <c r="A9417">
        <v>7.7469858514765517E+17</v>
      </c>
      <c r="B9417" t="s">
        <v>571</v>
      </c>
      <c r="C9417">
        <v>21056149</v>
      </c>
      <c r="D9417" t="s">
        <v>14</v>
      </c>
      <c r="E9417" t="s">
        <v>20</v>
      </c>
      <c r="F9417">
        <v>44.861162499999999</v>
      </c>
      <c r="G9417">
        <v>-0.57194389999999995</v>
      </c>
      <c r="H9417" t="s">
        <v>16</v>
      </c>
      <c r="I9417">
        <v>402</v>
      </c>
      <c r="J9417">
        <v>5</v>
      </c>
      <c r="K9417">
        <v>6</v>
      </c>
      <c r="L9417" s="13">
        <v>45176</v>
      </c>
      <c r="M9417">
        <v>1</v>
      </c>
      <c r="N9417">
        <v>6</v>
      </c>
      <c r="O9417" t="str">
        <f>IF(listings[[#This Row],[price]]&lt;=50, "Low", IF(listings[[#This Row],[price]]&lt;=150, "Medium", "High"))</f>
        <v>High</v>
      </c>
      <c r="P9417" t="str">
        <f>IF(listings[[#This Row],[calculated_host_listings_count]]=1, "Unique listing", "Multiple listings")</f>
        <v>Unique listing</v>
      </c>
      <c r="Q9417" t="str">
        <f>IF(listings[[#This Row],[number_of_reviews]]&lt;10, "Few reviews", IF(listings[[#This Row],[number_of_reviews]]&lt;50, "Medium reviews", "Many reviews"))</f>
        <v>Few reviews</v>
      </c>
    </row>
    <row r="9418" spans="1:17" x14ac:dyDescent="0.2">
      <c r="A9418">
        <v>7.747901217762167E+17</v>
      </c>
      <c r="B9418" t="s">
        <v>6013</v>
      </c>
      <c r="C9418">
        <v>42152358</v>
      </c>
      <c r="D9418" t="s">
        <v>31</v>
      </c>
      <c r="E9418" t="s">
        <v>183</v>
      </c>
      <c r="F9418">
        <v>44.847473899999997</v>
      </c>
      <c r="G9418">
        <v>-0.53486630000000002</v>
      </c>
      <c r="H9418" t="s">
        <v>16</v>
      </c>
      <c r="I9418">
        <v>60</v>
      </c>
      <c r="J9418">
        <v>2</v>
      </c>
      <c r="K9418">
        <v>5</v>
      </c>
      <c r="L9418" s="13">
        <v>44997</v>
      </c>
      <c r="M9418">
        <v>1</v>
      </c>
      <c r="N9418">
        <v>5</v>
      </c>
      <c r="O9418" t="str">
        <f>IF(listings[[#This Row],[price]]&lt;=50, "Low", IF(listings[[#This Row],[price]]&lt;=150, "Medium", "High"))</f>
        <v>Medium</v>
      </c>
      <c r="P9418" t="str">
        <f>IF(listings[[#This Row],[calculated_host_listings_count]]=1, "Unique listing", "Multiple listings")</f>
        <v>Unique listing</v>
      </c>
      <c r="Q9418" t="str">
        <f>IF(listings[[#This Row],[number_of_reviews]]&lt;10, "Few reviews", IF(listings[[#This Row],[number_of_reviews]]&lt;50, "Medium reviews", "Many reviews"))</f>
        <v>Few reviews</v>
      </c>
    </row>
    <row r="9419" spans="1:17" x14ac:dyDescent="0.2">
      <c r="A9419">
        <v>7.7507250779128115E+17</v>
      </c>
      <c r="B9419" t="s">
        <v>2714</v>
      </c>
      <c r="C9419">
        <v>217936963</v>
      </c>
      <c r="D9419" t="s">
        <v>14</v>
      </c>
      <c r="E9419" t="s">
        <v>144</v>
      </c>
      <c r="F9419">
        <v>44.862218200000001</v>
      </c>
      <c r="G9419">
        <v>-0.56165029999999994</v>
      </c>
      <c r="H9419" t="s">
        <v>28</v>
      </c>
      <c r="I9419">
        <v>55</v>
      </c>
      <c r="J9419">
        <v>3</v>
      </c>
      <c r="K9419">
        <v>3</v>
      </c>
      <c r="L9419" s="13">
        <v>45150</v>
      </c>
      <c r="M9419">
        <v>1</v>
      </c>
      <c r="N9419">
        <v>3</v>
      </c>
      <c r="O9419" t="str">
        <f>IF(listings[[#This Row],[price]]&lt;=50, "Low", IF(listings[[#This Row],[price]]&lt;=150, "Medium", "High"))</f>
        <v>Medium</v>
      </c>
      <c r="P9419" t="str">
        <f>IF(listings[[#This Row],[calculated_host_listings_count]]=1, "Unique listing", "Multiple listings")</f>
        <v>Unique listing</v>
      </c>
      <c r="Q9419" t="str">
        <f>IF(listings[[#This Row],[number_of_reviews]]&lt;10, "Few reviews", IF(listings[[#This Row],[number_of_reviews]]&lt;50, "Medium reviews", "Many reviews"))</f>
        <v>Few reviews</v>
      </c>
    </row>
    <row r="9420" spans="1:17" x14ac:dyDescent="0.2">
      <c r="A9420">
        <v>7.7507290141906829E+17</v>
      </c>
      <c r="B9420" t="s">
        <v>198</v>
      </c>
      <c r="C9420">
        <v>434376590</v>
      </c>
      <c r="D9420" t="s">
        <v>14</v>
      </c>
      <c r="E9420" t="s">
        <v>45</v>
      </c>
      <c r="F9420">
        <v>44.825870399999999</v>
      </c>
      <c r="G9420">
        <v>-0.59046779999999999</v>
      </c>
      <c r="H9420" t="s">
        <v>16</v>
      </c>
      <c r="I9420">
        <v>59</v>
      </c>
      <c r="J9420">
        <v>6</v>
      </c>
      <c r="K9420">
        <v>1</v>
      </c>
      <c r="L9420" s="13">
        <v>45000</v>
      </c>
      <c r="M9420">
        <v>3</v>
      </c>
      <c r="N9420">
        <v>1</v>
      </c>
      <c r="O9420" t="str">
        <f>IF(listings[[#This Row],[price]]&lt;=50, "Low", IF(listings[[#This Row],[price]]&lt;=150, "Medium", "High"))</f>
        <v>Medium</v>
      </c>
      <c r="P9420" t="str">
        <f>IF(listings[[#This Row],[calculated_host_listings_count]]=1, "Unique listing", "Multiple listings")</f>
        <v>Multiple listings</v>
      </c>
      <c r="Q9420" t="str">
        <f>IF(listings[[#This Row],[number_of_reviews]]&lt;10, "Few reviews", IF(listings[[#This Row],[number_of_reviews]]&lt;50, "Medium reviews", "Many reviews"))</f>
        <v>Few reviews</v>
      </c>
    </row>
    <row r="9421" spans="1:17" x14ac:dyDescent="0.2">
      <c r="A9421">
        <v>7.7517989980193997E+17</v>
      </c>
      <c r="B9421" t="s">
        <v>792</v>
      </c>
      <c r="C9421">
        <v>417802890</v>
      </c>
      <c r="D9421" t="s">
        <v>14</v>
      </c>
      <c r="E9421" t="s">
        <v>20</v>
      </c>
      <c r="F9421">
        <v>44.85378</v>
      </c>
      <c r="G9421">
        <v>-0.58720000000000006</v>
      </c>
      <c r="H9421" t="s">
        <v>16</v>
      </c>
      <c r="I9421">
        <v>350</v>
      </c>
      <c r="J9421">
        <v>2</v>
      </c>
      <c r="K9421">
        <v>5</v>
      </c>
      <c r="L9421" s="13">
        <v>45095</v>
      </c>
      <c r="M9421">
        <v>1</v>
      </c>
      <c r="N9421">
        <v>5</v>
      </c>
      <c r="O9421" t="str">
        <f>IF(listings[[#This Row],[price]]&lt;=50, "Low", IF(listings[[#This Row],[price]]&lt;=150, "Medium", "High"))</f>
        <v>High</v>
      </c>
      <c r="P9421" t="str">
        <f>IF(listings[[#This Row],[calculated_host_listings_count]]=1, "Unique listing", "Multiple listings")</f>
        <v>Unique listing</v>
      </c>
      <c r="Q9421" t="str">
        <f>IF(listings[[#This Row],[number_of_reviews]]&lt;10, "Few reviews", IF(listings[[#This Row],[number_of_reviews]]&lt;50, "Medium reviews", "Many reviews"))</f>
        <v>Few reviews</v>
      </c>
    </row>
    <row r="9422" spans="1:17" x14ac:dyDescent="0.2">
      <c r="A9422">
        <v>7.7519578777759846E+17</v>
      </c>
      <c r="B9422" t="s">
        <v>262</v>
      </c>
      <c r="C9422">
        <v>54492470</v>
      </c>
      <c r="D9422" t="s">
        <v>14</v>
      </c>
      <c r="E9422" t="s">
        <v>15</v>
      </c>
      <c r="F9422">
        <v>44.827030000000001</v>
      </c>
      <c r="G9422">
        <v>-0.56669999999999998</v>
      </c>
      <c r="H9422" t="s">
        <v>16</v>
      </c>
      <c r="I9422">
        <v>163</v>
      </c>
      <c r="J9422">
        <v>2</v>
      </c>
      <c r="K9422">
        <v>26</v>
      </c>
      <c r="L9422" s="13">
        <v>45107</v>
      </c>
      <c r="M9422">
        <v>1</v>
      </c>
      <c r="N9422">
        <v>26</v>
      </c>
      <c r="O9422" t="str">
        <f>IF(listings[[#This Row],[price]]&lt;=50, "Low", IF(listings[[#This Row],[price]]&lt;=150, "Medium", "High"))</f>
        <v>High</v>
      </c>
      <c r="P9422" t="str">
        <f>IF(listings[[#This Row],[calculated_host_listings_count]]=1, "Unique listing", "Multiple listings")</f>
        <v>Unique listing</v>
      </c>
      <c r="Q9422" t="str">
        <f>IF(listings[[#This Row],[number_of_reviews]]&lt;10, "Few reviews", IF(listings[[#This Row],[number_of_reviews]]&lt;50, "Medium reviews", "Many reviews"))</f>
        <v>Medium reviews</v>
      </c>
    </row>
    <row r="9423" spans="1:17" x14ac:dyDescent="0.2">
      <c r="A9423">
        <v>7.7521815935312333E+17</v>
      </c>
      <c r="B9423" t="s">
        <v>6014</v>
      </c>
      <c r="C9423">
        <v>244400903</v>
      </c>
      <c r="D9423" t="s">
        <v>31</v>
      </c>
      <c r="E9423" t="s">
        <v>57</v>
      </c>
      <c r="F9423">
        <v>44.857579473835408</v>
      </c>
      <c r="G9423">
        <v>-0.52527568763254484</v>
      </c>
      <c r="H9423" t="s">
        <v>16</v>
      </c>
      <c r="I9423">
        <v>72</v>
      </c>
      <c r="J9423">
        <v>1</v>
      </c>
      <c r="K9423">
        <v>65</v>
      </c>
      <c r="L9423" s="13">
        <v>45163</v>
      </c>
      <c r="M9423">
        <v>1</v>
      </c>
      <c r="N9423">
        <v>65</v>
      </c>
      <c r="O9423" t="str">
        <f>IF(listings[[#This Row],[price]]&lt;=50, "Low", IF(listings[[#This Row],[price]]&lt;=150, "Medium", "High"))</f>
        <v>Medium</v>
      </c>
      <c r="P9423" t="str">
        <f>IF(listings[[#This Row],[calculated_host_listings_count]]=1, "Unique listing", "Multiple listings")</f>
        <v>Unique listing</v>
      </c>
      <c r="Q9423" t="str">
        <f>IF(listings[[#This Row],[number_of_reviews]]&lt;10, "Few reviews", IF(listings[[#This Row],[number_of_reviews]]&lt;50, "Medium reviews", "Many reviews"))</f>
        <v>Many reviews</v>
      </c>
    </row>
    <row r="9424" spans="1:17" x14ac:dyDescent="0.2">
      <c r="A9424">
        <v>7.7524975975191744E+17</v>
      </c>
      <c r="B9424" t="s">
        <v>5697</v>
      </c>
      <c r="C9424">
        <v>456430723</v>
      </c>
      <c r="D9424" t="s">
        <v>54</v>
      </c>
      <c r="E9424" t="s">
        <v>364</v>
      </c>
      <c r="F9424">
        <v>44.799230999999999</v>
      </c>
      <c r="G9424">
        <v>-0.65353600000000001</v>
      </c>
      <c r="H9424" t="s">
        <v>16</v>
      </c>
      <c r="I9424">
        <v>63</v>
      </c>
      <c r="J9424">
        <v>1</v>
      </c>
      <c r="K9424">
        <v>2</v>
      </c>
      <c r="L9424" s="13">
        <v>45009</v>
      </c>
      <c r="M9424">
        <v>27</v>
      </c>
      <c r="N9424">
        <v>2</v>
      </c>
      <c r="O9424" t="str">
        <f>IF(listings[[#This Row],[price]]&lt;=50, "Low", IF(listings[[#This Row],[price]]&lt;=150, "Medium", "High"))</f>
        <v>Medium</v>
      </c>
      <c r="P9424" t="str">
        <f>IF(listings[[#This Row],[calculated_host_listings_count]]=1, "Unique listing", "Multiple listings")</f>
        <v>Multiple listings</v>
      </c>
      <c r="Q9424" t="str">
        <f>IF(listings[[#This Row],[number_of_reviews]]&lt;10, "Few reviews", IF(listings[[#This Row],[number_of_reviews]]&lt;50, "Medium reviews", "Many reviews"))</f>
        <v>Few reviews</v>
      </c>
    </row>
    <row r="9425" spans="1:17" x14ac:dyDescent="0.2">
      <c r="A9425">
        <v>7.7525172224453222E+17</v>
      </c>
      <c r="B9425" t="s">
        <v>6015</v>
      </c>
      <c r="C9425">
        <v>490323306</v>
      </c>
      <c r="D9425" t="s">
        <v>66</v>
      </c>
      <c r="E9425" t="s">
        <v>246</v>
      </c>
      <c r="F9425">
        <v>44.816540000000003</v>
      </c>
      <c r="G9425">
        <v>-0.63277000000000005</v>
      </c>
      <c r="H9425" t="s">
        <v>16</v>
      </c>
      <c r="I9425">
        <v>100</v>
      </c>
      <c r="J9425">
        <v>1</v>
      </c>
      <c r="K9425">
        <v>0</v>
      </c>
      <c r="L9425" s="13"/>
      <c r="M9425">
        <v>1</v>
      </c>
      <c r="N9425">
        <v>0</v>
      </c>
      <c r="O9425" t="str">
        <f>IF(listings[[#This Row],[price]]&lt;=50, "Low", IF(listings[[#This Row],[price]]&lt;=150, "Medium", "High"))</f>
        <v>Medium</v>
      </c>
      <c r="P9425" t="str">
        <f>IF(listings[[#This Row],[calculated_host_listings_count]]=1, "Unique listing", "Multiple listings")</f>
        <v>Unique listing</v>
      </c>
      <c r="Q9425" t="str">
        <f>IF(listings[[#This Row],[number_of_reviews]]&lt;10, "Few reviews", IF(listings[[#This Row],[number_of_reviews]]&lt;50, "Medium reviews", "Many reviews"))</f>
        <v>Few reviews</v>
      </c>
    </row>
    <row r="9426" spans="1:17" x14ac:dyDescent="0.2">
      <c r="A9426">
        <v>7.7527818584321357E+17</v>
      </c>
      <c r="B9426" t="s">
        <v>71</v>
      </c>
      <c r="C9426">
        <v>459508985</v>
      </c>
      <c r="D9426" t="s">
        <v>14</v>
      </c>
      <c r="E9426" t="s">
        <v>15</v>
      </c>
      <c r="F9426">
        <v>44.8324286</v>
      </c>
      <c r="G9426">
        <v>-0.5608533</v>
      </c>
      <c r="H9426" t="s">
        <v>16</v>
      </c>
      <c r="I9426">
        <v>78</v>
      </c>
      <c r="J9426">
        <v>3</v>
      </c>
      <c r="K9426">
        <v>6</v>
      </c>
      <c r="L9426" s="13">
        <v>45150</v>
      </c>
      <c r="M9426">
        <v>10</v>
      </c>
      <c r="N9426">
        <v>6</v>
      </c>
      <c r="O9426" t="str">
        <f>IF(listings[[#This Row],[price]]&lt;=50, "Low", IF(listings[[#This Row],[price]]&lt;=150, "Medium", "High"))</f>
        <v>Medium</v>
      </c>
      <c r="P9426" t="str">
        <f>IF(listings[[#This Row],[calculated_host_listings_count]]=1, "Unique listing", "Multiple listings")</f>
        <v>Multiple listings</v>
      </c>
      <c r="Q9426" t="str">
        <f>IF(listings[[#This Row],[number_of_reviews]]&lt;10, "Few reviews", IF(listings[[#This Row],[number_of_reviews]]&lt;50, "Medium reviews", "Many reviews"))</f>
        <v>Few reviews</v>
      </c>
    </row>
    <row r="9427" spans="1:17" x14ac:dyDescent="0.2">
      <c r="A9427">
        <v>7.7531760196231923E+17</v>
      </c>
      <c r="B9427" t="s">
        <v>2130</v>
      </c>
      <c r="C9427">
        <v>160580220</v>
      </c>
      <c r="D9427" t="s">
        <v>26</v>
      </c>
      <c r="E9427" t="s">
        <v>26</v>
      </c>
      <c r="F9427">
        <v>44.809349099999999</v>
      </c>
      <c r="G9427">
        <v>-0.57364349999999997</v>
      </c>
      <c r="H9427" t="s">
        <v>16</v>
      </c>
      <c r="I9427">
        <v>150</v>
      </c>
      <c r="J9427">
        <v>1</v>
      </c>
      <c r="K9427">
        <v>0</v>
      </c>
      <c r="L9427" s="13"/>
      <c r="M9427">
        <v>1</v>
      </c>
      <c r="N9427">
        <v>0</v>
      </c>
      <c r="O9427" t="str">
        <f>IF(listings[[#This Row],[price]]&lt;=50, "Low", IF(listings[[#This Row],[price]]&lt;=150, "Medium", "High"))</f>
        <v>Medium</v>
      </c>
      <c r="P9427" t="str">
        <f>IF(listings[[#This Row],[calculated_host_listings_count]]=1, "Unique listing", "Multiple listings")</f>
        <v>Unique listing</v>
      </c>
      <c r="Q9427" t="str">
        <f>IF(listings[[#This Row],[number_of_reviews]]&lt;10, "Few reviews", IF(listings[[#This Row],[number_of_reviews]]&lt;50, "Medium reviews", "Many reviews"))</f>
        <v>Few reviews</v>
      </c>
    </row>
    <row r="9428" spans="1:17" x14ac:dyDescent="0.2">
      <c r="A9428">
        <v>7.7533229301831014E+17</v>
      </c>
      <c r="B9428" t="s">
        <v>198</v>
      </c>
      <c r="C9428">
        <v>321162574</v>
      </c>
      <c r="D9428" t="s">
        <v>14</v>
      </c>
      <c r="E9428" t="s">
        <v>20</v>
      </c>
      <c r="F9428">
        <v>44.855720968287642</v>
      </c>
      <c r="G9428">
        <v>-0.56403402239084244</v>
      </c>
      <c r="H9428" t="s">
        <v>16</v>
      </c>
      <c r="I9428">
        <v>176</v>
      </c>
      <c r="J9428">
        <v>30</v>
      </c>
      <c r="K9428">
        <v>2</v>
      </c>
      <c r="L9428" s="13">
        <v>45168</v>
      </c>
      <c r="M9428">
        <v>24</v>
      </c>
      <c r="N9428">
        <v>2</v>
      </c>
      <c r="O9428" t="str">
        <f>IF(listings[[#This Row],[price]]&lt;=50, "Low", IF(listings[[#This Row],[price]]&lt;=150, "Medium", "High"))</f>
        <v>High</v>
      </c>
      <c r="P9428" t="str">
        <f>IF(listings[[#This Row],[calculated_host_listings_count]]=1, "Unique listing", "Multiple listings")</f>
        <v>Multiple listings</v>
      </c>
      <c r="Q9428" t="str">
        <f>IF(listings[[#This Row],[number_of_reviews]]&lt;10, "Few reviews", IF(listings[[#This Row],[number_of_reviews]]&lt;50, "Medium reviews", "Many reviews"))</f>
        <v>Few reviews</v>
      </c>
    </row>
    <row r="9429" spans="1:17" x14ac:dyDescent="0.2">
      <c r="A9429">
        <v>7.7570455866525568E+17</v>
      </c>
      <c r="B9429" t="s">
        <v>3367</v>
      </c>
      <c r="C9429">
        <v>153561146</v>
      </c>
      <c r="D9429" t="s">
        <v>14</v>
      </c>
      <c r="E9429" t="s">
        <v>125</v>
      </c>
      <c r="F9429">
        <v>44.85754</v>
      </c>
      <c r="G9429">
        <v>-0.54583999999999999</v>
      </c>
      <c r="H9429" t="s">
        <v>16</v>
      </c>
      <c r="I9429">
        <v>152</v>
      </c>
      <c r="J9429">
        <v>1</v>
      </c>
      <c r="K9429">
        <v>12</v>
      </c>
      <c r="L9429" s="13">
        <v>45155</v>
      </c>
      <c r="M9429">
        <v>1</v>
      </c>
      <c r="N9429">
        <v>12</v>
      </c>
      <c r="O9429" t="str">
        <f>IF(listings[[#This Row],[price]]&lt;=50, "Low", IF(listings[[#This Row],[price]]&lt;=150, "Medium", "High"))</f>
        <v>High</v>
      </c>
      <c r="P9429" t="str">
        <f>IF(listings[[#This Row],[calculated_host_listings_count]]=1, "Unique listing", "Multiple listings")</f>
        <v>Unique listing</v>
      </c>
      <c r="Q9429" t="str">
        <f>IF(listings[[#This Row],[number_of_reviews]]&lt;10, "Few reviews", IF(listings[[#This Row],[number_of_reviews]]&lt;50, "Medium reviews", "Many reviews"))</f>
        <v>Medium reviews</v>
      </c>
    </row>
    <row r="9430" spans="1:17" x14ac:dyDescent="0.2">
      <c r="A9430">
        <v>7.7578150568827699E+17</v>
      </c>
      <c r="B9430" t="s">
        <v>187</v>
      </c>
      <c r="C9430">
        <v>238422474</v>
      </c>
      <c r="D9430" t="s">
        <v>14</v>
      </c>
      <c r="E9430" t="s">
        <v>22</v>
      </c>
      <c r="F9430">
        <v>44.840234319772705</v>
      </c>
      <c r="G9430">
        <v>-0.5713657389398149</v>
      </c>
      <c r="H9430" t="s">
        <v>16</v>
      </c>
      <c r="I9430">
        <v>84</v>
      </c>
      <c r="J9430">
        <v>1</v>
      </c>
      <c r="K9430">
        <v>35</v>
      </c>
      <c r="L9430" s="13">
        <v>45149</v>
      </c>
      <c r="M9430">
        <v>1</v>
      </c>
      <c r="N9430">
        <v>35</v>
      </c>
      <c r="O9430" t="str">
        <f>IF(listings[[#This Row],[price]]&lt;=50, "Low", IF(listings[[#This Row],[price]]&lt;=150, "Medium", "High"))</f>
        <v>Medium</v>
      </c>
      <c r="P9430" t="str">
        <f>IF(listings[[#This Row],[calculated_host_listings_count]]=1, "Unique listing", "Multiple listings")</f>
        <v>Unique listing</v>
      </c>
      <c r="Q9430" t="str">
        <f>IF(listings[[#This Row],[number_of_reviews]]&lt;10, "Few reviews", IF(listings[[#This Row],[number_of_reviews]]&lt;50, "Medium reviews", "Many reviews"))</f>
        <v>Medium reviews</v>
      </c>
    </row>
    <row r="9431" spans="1:17" x14ac:dyDescent="0.2">
      <c r="A9431">
        <v>7.7591105853539558E+17</v>
      </c>
      <c r="B9431" t="s">
        <v>6016</v>
      </c>
      <c r="C9431">
        <v>473463421</v>
      </c>
      <c r="D9431" t="s">
        <v>165</v>
      </c>
      <c r="E9431" t="s">
        <v>165</v>
      </c>
      <c r="F9431">
        <v>44.779000000000003</v>
      </c>
      <c r="G9431">
        <v>-0.56245000000000001</v>
      </c>
      <c r="H9431" t="s">
        <v>16</v>
      </c>
      <c r="I9431">
        <v>342</v>
      </c>
      <c r="J9431">
        <v>2</v>
      </c>
      <c r="K9431">
        <v>0</v>
      </c>
      <c r="L9431" s="13"/>
      <c r="M9431">
        <v>1</v>
      </c>
      <c r="N9431">
        <v>0</v>
      </c>
      <c r="O9431" t="str">
        <f>IF(listings[[#This Row],[price]]&lt;=50, "Low", IF(listings[[#This Row],[price]]&lt;=150, "Medium", "High"))</f>
        <v>High</v>
      </c>
      <c r="P9431" t="str">
        <f>IF(listings[[#This Row],[calculated_host_listings_count]]=1, "Unique listing", "Multiple listings")</f>
        <v>Unique listing</v>
      </c>
      <c r="Q9431" t="str">
        <f>IF(listings[[#This Row],[number_of_reviews]]&lt;10, "Few reviews", IF(listings[[#This Row],[number_of_reviews]]&lt;50, "Medium reviews", "Many reviews"))</f>
        <v>Few reviews</v>
      </c>
    </row>
    <row r="9432" spans="1:17" x14ac:dyDescent="0.2">
      <c r="A9432">
        <v>7.7593672334153946E+17</v>
      </c>
      <c r="B9432" t="s">
        <v>6017</v>
      </c>
      <c r="C9432">
        <v>21731303</v>
      </c>
      <c r="D9432" t="s">
        <v>54</v>
      </c>
      <c r="E9432" t="s">
        <v>328</v>
      </c>
      <c r="F9432">
        <v>44.818575699999997</v>
      </c>
      <c r="G9432">
        <v>-0.60318749999999999</v>
      </c>
      <c r="H9432" t="s">
        <v>16</v>
      </c>
      <c r="I9432">
        <v>121</v>
      </c>
      <c r="J9432">
        <v>3</v>
      </c>
      <c r="K9432">
        <v>31</v>
      </c>
      <c r="L9432" s="13">
        <v>45166</v>
      </c>
      <c r="M9432">
        <v>1</v>
      </c>
      <c r="N9432">
        <v>31</v>
      </c>
      <c r="O9432" t="str">
        <f>IF(listings[[#This Row],[price]]&lt;=50, "Low", IF(listings[[#This Row],[price]]&lt;=150, "Medium", "High"))</f>
        <v>Medium</v>
      </c>
      <c r="P9432" t="str">
        <f>IF(listings[[#This Row],[calculated_host_listings_count]]=1, "Unique listing", "Multiple listings")</f>
        <v>Unique listing</v>
      </c>
      <c r="Q9432" t="str">
        <f>IF(listings[[#This Row],[number_of_reviews]]&lt;10, "Few reviews", IF(listings[[#This Row],[number_of_reviews]]&lt;50, "Medium reviews", "Many reviews"))</f>
        <v>Medium reviews</v>
      </c>
    </row>
    <row r="9433" spans="1:17" x14ac:dyDescent="0.2">
      <c r="A9433">
        <v>7.7601820917667827E+17</v>
      </c>
      <c r="B9433" t="s">
        <v>6018</v>
      </c>
      <c r="C9433">
        <v>432434875</v>
      </c>
      <c r="D9433" t="s">
        <v>227</v>
      </c>
      <c r="E9433" t="s">
        <v>227</v>
      </c>
      <c r="F9433">
        <v>44.941980000000001</v>
      </c>
      <c r="G9433">
        <v>-0.60287000000000002</v>
      </c>
      <c r="H9433" t="s">
        <v>16</v>
      </c>
      <c r="I9433">
        <v>140</v>
      </c>
      <c r="J9433">
        <v>7</v>
      </c>
      <c r="K9433">
        <v>0</v>
      </c>
      <c r="L9433" s="13"/>
      <c r="M9433">
        <v>4</v>
      </c>
      <c r="N9433">
        <v>0</v>
      </c>
      <c r="O9433" t="str">
        <f>IF(listings[[#This Row],[price]]&lt;=50, "Low", IF(listings[[#This Row],[price]]&lt;=150, "Medium", "High"))</f>
        <v>Medium</v>
      </c>
      <c r="P9433" t="str">
        <f>IF(listings[[#This Row],[calculated_host_listings_count]]=1, "Unique listing", "Multiple listings")</f>
        <v>Multiple listings</v>
      </c>
      <c r="Q9433" t="str">
        <f>IF(listings[[#This Row],[number_of_reviews]]&lt;10, "Few reviews", IF(listings[[#This Row],[number_of_reviews]]&lt;50, "Medium reviews", "Many reviews"))</f>
        <v>Few reviews</v>
      </c>
    </row>
    <row r="9434" spans="1:17" x14ac:dyDescent="0.2">
      <c r="A9434">
        <v>7.7610461537949478E+17</v>
      </c>
      <c r="B9434" t="s">
        <v>6019</v>
      </c>
      <c r="C9434">
        <v>74977199</v>
      </c>
      <c r="D9434" t="s">
        <v>14</v>
      </c>
      <c r="E9434" t="s">
        <v>51</v>
      </c>
      <c r="F9434">
        <v>44.82253</v>
      </c>
      <c r="G9434">
        <v>-0.57274999999999998</v>
      </c>
      <c r="H9434" t="s">
        <v>28</v>
      </c>
      <c r="I9434">
        <v>30</v>
      </c>
      <c r="J9434">
        <v>1</v>
      </c>
      <c r="K9434">
        <v>67</v>
      </c>
      <c r="L9434" s="13">
        <v>45175</v>
      </c>
      <c r="M9434">
        <v>3</v>
      </c>
      <c r="N9434">
        <v>67</v>
      </c>
      <c r="O9434" t="str">
        <f>IF(listings[[#This Row],[price]]&lt;=50, "Low", IF(listings[[#This Row],[price]]&lt;=150, "Medium", "High"))</f>
        <v>Low</v>
      </c>
      <c r="P9434" t="str">
        <f>IF(listings[[#This Row],[calculated_host_listings_count]]=1, "Unique listing", "Multiple listings")</f>
        <v>Multiple listings</v>
      </c>
      <c r="Q9434" t="str">
        <f>IF(listings[[#This Row],[number_of_reviews]]&lt;10, "Few reviews", IF(listings[[#This Row],[number_of_reviews]]&lt;50, "Medium reviews", "Many reviews"))</f>
        <v>Many reviews</v>
      </c>
    </row>
    <row r="9435" spans="1:17" x14ac:dyDescent="0.2">
      <c r="A9435">
        <v>7.7611405753731648E+17</v>
      </c>
      <c r="B9435" t="s">
        <v>187</v>
      </c>
      <c r="C9435">
        <v>143774355</v>
      </c>
      <c r="D9435" t="s">
        <v>14</v>
      </c>
      <c r="E9435" t="s">
        <v>45</v>
      </c>
      <c r="F9435">
        <v>44.831660885409654</v>
      </c>
      <c r="G9435">
        <v>-0.57814132121647144</v>
      </c>
      <c r="H9435" t="s">
        <v>16</v>
      </c>
      <c r="I9435">
        <v>144</v>
      </c>
      <c r="J9435">
        <v>3</v>
      </c>
      <c r="K9435">
        <v>18</v>
      </c>
      <c r="L9435" s="13">
        <v>45154</v>
      </c>
      <c r="M9435">
        <v>2</v>
      </c>
      <c r="N9435">
        <v>18</v>
      </c>
      <c r="O9435" t="str">
        <f>IF(listings[[#This Row],[price]]&lt;=50, "Low", IF(listings[[#This Row],[price]]&lt;=150, "Medium", "High"))</f>
        <v>Medium</v>
      </c>
      <c r="P9435" t="str">
        <f>IF(listings[[#This Row],[calculated_host_listings_count]]=1, "Unique listing", "Multiple listings")</f>
        <v>Multiple listings</v>
      </c>
      <c r="Q9435" t="str">
        <f>IF(listings[[#This Row],[number_of_reviews]]&lt;10, "Few reviews", IF(listings[[#This Row],[number_of_reviews]]&lt;50, "Medium reviews", "Many reviews"))</f>
        <v>Medium reviews</v>
      </c>
    </row>
    <row r="9436" spans="1:17" x14ac:dyDescent="0.2">
      <c r="A9436">
        <v>7.76174831100416E+17</v>
      </c>
      <c r="B9436" t="s">
        <v>6020</v>
      </c>
      <c r="C9436">
        <v>74977199</v>
      </c>
      <c r="D9436" t="s">
        <v>14</v>
      </c>
      <c r="E9436" t="s">
        <v>51</v>
      </c>
      <c r="F9436">
        <v>44.822169899999999</v>
      </c>
      <c r="G9436">
        <v>-0.57392159999999992</v>
      </c>
      <c r="H9436" t="s">
        <v>28</v>
      </c>
      <c r="I9436">
        <v>25</v>
      </c>
      <c r="J9436">
        <v>1</v>
      </c>
      <c r="K9436">
        <v>62</v>
      </c>
      <c r="L9436" s="13">
        <v>45169</v>
      </c>
      <c r="M9436">
        <v>3</v>
      </c>
      <c r="N9436">
        <v>62</v>
      </c>
      <c r="O9436" t="str">
        <f>IF(listings[[#This Row],[price]]&lt;=50, "Low", IF(listings[[#This Row],[price]]&lt;=150, "Medium", "High"))</f>
        <v>Low</v>
      </c>
      <c r="P9436" t="str">
        <f>IF(listings[[#This Row],[calculated_host_listings_count]]=1, "Unique listing", "Multiple listings")</f>
        <v>Multiple listings</v>
      </c>
      <c r="Q9436" t="str">
        <f>IF(listings[[#This Row],[number_of_reviews]]&lt;10, "Few reviews", IF(listings[[#This Row],[number_of_reviews]]&lt;50, "Medium reviews", "Many reviews"))</f>
        <v>Many reviews</v>
      </c>
    </row>
    <row r="9437" spans="1:17" x14ac:dyDescent="0.2">
      <c r="A9437">
        <v>7.7658026091413581E+17</v>
      </c>
      <c r="B9437" t="s">
        <v>616</v>
      </c>
      <c r="C9437">
        <v>18734906</v>
      </c>
      <c r="D9437" t="s">
        <v>34</v>
      </c>
      <c r="E9437" t="s">
        <v>34</v>
      </c>
      <c r="F9437">
        <v>44.815040000000003</v>
      </c>
      <c r="G9437">
        <v>-0.58845999999999998</v>
      </c>
      <c r="H9437" t="s">
        <v>16</v>
      </c>
      <c r="I9437">
        <v>60</v>
      </c>
      <c r="J9437">
        <v>7</v>
      </c>
      <c r="K9437">
        <v>0</v>
      </c>
      <c r="L9437" s="13"/>
      <c r="M9437">
        <v>1</v>
      </c>
      <c r="N9437">
        <v>0</v>
      </c>
      <c r="O9437" t="str">
        <f>IF(listings[[#This Row],[price]]&lt;=50, "Low", IF(listings[[#This Row],[price]]&lt;=150, "Medium", "High"))</f>
        <v>Medium</v>
      </c>
      <c r="P9437" t="str">
        <f>IF(listings[[#This Row],[calculated_host_listings_count]]=1, "Unique listing", "Multiple listings")</f>
        <v>Unique listing</v>
      </c>
      <c r="Q9437" t="str">
        <f>IF(listings[[#This Row],[number_of_reviews]]&lt;10, "Few reviews", IF(listings[[#This Row],[number_of_reviews]]&lt;50, "Medium reviews", "Many reviews"))</f>
        <v>Few reviews</v>
      </c>
    </row>
    <row r="9438" spans="1:17" x14ac:dyDescent="0.2">
      <c r="A9438">
        <v>7.7668569925863757E+17</v>
      </c>
      <c r="B9438" t="s">
        <v>6021</v>
      </c>
      <c r="C9438">
        <v>490577550</v>
      </c>
      <c r="D9438" t="s">
        <v>26</v>
      </c>
      <c r="E9438" t="s">
        <v>26</v>
      </c>
      <c r="F9438">
        <v>44.783967799999999</v>
      </c>
      <c r="G9438">
        <v>-0.56484709999999994</v>
      </c>
      <c r="H9438" t="s">
        <v>28</v>
      </c>
      <c r="I9438">
        <v>37</v>
      </c>
      <c r="J9438">
        <v>1</v>
      </c>
      <c r="K9438">
        <v>50</v>
      </c>
      <c r="L9438" s="13">
        <v>45178</v>
      </c>
      <c r="M9438">
        <v>3</v>
      </c>
      <c r="N9438">
        <v>50</v>
      </c>
      <c r="O9438" t="str">
        <f>IF(listings[[#This Row],[price]]&lt;=50, "Low", IF(listings[[#This Row],[price]]&lt;=150, "Medium", "High"))</f>
        <v>Low</v>
      </c>
      <c r="P9438" t="str">
        <f>IF(listings[[#This Row],[calculated_host_listings_count]]=1, "Unique listing", "Multiple listings")</f>
        <v>Multiple listings</v>
      </c>
      <c r="Q9438" t="str">
        <f>IF(listings[[#This Row],[number_of_reviews]]&lt;10, "Few reviews", IF(listings[[#This Row],[number_of_reviews]]&lt;50, "Medium reviews", "Many reviews"))</f>
        <v>Many reviews</v>
      </c>
    </row>
    <row r="9439" spans="1:17" x14ac:dyDescent="0.2">
      <c r="A9439">
        <v>7.7724832121588557E+17</v>
      </c>
      <c r="B9439" t="s">
        <v>573</v>
      </c>
      <c r="C9439">
        <v>47630405</v>
      </c>
      <c r="D9439" t="s">
        <v>14</v>
      </c>
      <c r="E9439" t="s">
        <v>22</v>
      </c>
      <c r="F9439">
        <v>44.836080000000003</v>
      </c>
      <c r="G9439">
        <v>-0.56930999999999998</v>
      </c>
      <c r="H9439" t="s">
        <v>16</v>
      </c>
      <c r="I9439">
        <v>80</v>
      </c>
      <c r="J9439">
        <v>2</v>
      </c>
      <c r="K9439">
        <v>17</v>
      </c>
      <c r="L9439" s="13">
        <v>45149</v>
      </c>
      <c r="M9439">
        <v>28</v>
      </c>
      <c r="N9439">
        <v>17</v>
      </c>
      <c r="O9439" t="str">
        <f>IF(listings[[#This Row],[price]]&lt;=50, "Low", IF(listings[[#This Row],[price]]&lt;=150, "Medium", "High"))</f>
        <v>Medium</v>
      </c>
      <c r="P9439" t="str">
        <f>IF(listings[[#This Row],[calculated_host_listings_count]]=1, "Unique listing", "Multiple listings")</f>
        <v>Multiple listings</v>
      </c>
      <c r="Q9439" t="str">
        <f>IF(listings[[#This Row],[number_of_reviews]]&lt;10, "Few reviews", IF(listings[[#This Row],[number_of_reviews]]&lt;50, "Medium reviews", "Many reviews"))</f>
        <v>Medium reviews</v>
      </c>
    </row>
    <row r="9440" spans="1:17" x14ac:dyDescent="0.2">
      <c r="A9440">
        <v>7.7731206127597619E+17</v>
      </c>
      <c r="B9440" t="s">
        <v>6022</v>
      </c>
      <c r="C9440">
        <v>15474617</v>
      </c>
      <c r="D9440" t="s">
        <v>155</v>
      </c>
      <c r="E9440" t="s">
        <v>155</v>
      </c>
      <c r="F9440">
        <v>44.83464</v>
      </c>
      <c r="G9440">
        <v>-0.53337000000000001</v>
      </c>
      <c r="H9440" t="s">
        <v>28</v>
      </c>
      <c r="I9440">
        <v>35</v>
      </c>
      <c r="J9440">
        <v>1</v>
      </c>
      <c r="K9440">
        <v>16</v>
      </c>
      <c r="L9440" s="13">
        <v>45133</v>
      </c>
      <c r="M9440">
        <v>1</v>
      </c>
      <c r="N9440">
        <v>16</v>
      </c>
      <c r="O9440" t="str">
        <f>IF(listings[[#This Row],[price]]&lt;=50, "Low", IF(listings[[#This Row],[price]]&lt;=150, "Medium", "High"))</f>
        <v>Low</v>
      </c>
      <c r="P9440" t="str">
        <f>IF(listings[[#This Row],[calculated_host_listings_count]]=1, "Unique listing", "Multiple listings")</f>
        <v>Unique listing</v>
      </c>
      <c r="Q9440" t="str">
        <f>IF(listings[[#This Row],[number_of_reviews]]&lt;10, "Few reviews", IF(listings[[#This Row],[number_of_reviews]]&lt;50, "Medium reviews", "Many reviews"))</f>
        <v>Medium reviews</v>
      </c>
    </row>
    <row r="9441" spans="1:17" x14ac:dyDescent="0.2">
      <c r="A9441">
        <v>7.7739447546432499E+17</v>
      </c>
      <c r="B9441" t="s">
        <v>6023</v>
      </c>
      <c r="C9441">
        <v>179618087</v>
      </c>
      <c r="D9441" t="s">
        <v>54</v>
      </c>
      <c r="E9441" t="s">
        <v>627</v>
      </c>
      <c r="F9441">
        <v>44.784730000000003</v>
      </c>
      <c r="G9441">
        <v>-0.68550999999999995</v>
      </c>
      <c r="H9441" t="s">
        <v>16</v>
      </c>
      <c r="I9441">
        <v>70</v>
      </c>
      <c r="J9441">
        <v>2</v>
      </c>
      <c r="K9441">
        <v>52</v>
      </c>
      <c r="L9441" s="13">
        <v>45173</v>
      </c>
      <c r="M9441">
        <v>2</v>
      </c>
      <c r="N9441">
        <v>52</v>
      </c>
      <c r="O9441" t="str">
        <f>IF(listings[[#This Row],[price]]&lt;=50, "Low", IF(listings[[#This Row],[price]]&lt;=150, "Medium", "High"))</f>
        <v>Medium</v>
      </c>
      <c r="P9441" t="str">
        <f>IF(listings[[#This Row],[calculated_host_listings_count]]=1, "Unique listing", "Multiple listings")</f>
        <v>Multiple listings</v>
      </c>
      <c r="Q9441" t="str">
        <f>IF(listings[[#This Row],[number_of_reviews]]&lt;10, "Few reviews", IF(listings[[#This Row],[number_of_reviews]]&lt;50, "Medium reviews", "Many reviews"))</f>
        <v>Many reviews</v>
      </c>
    </row>
    <row r="9442" spans="1:17" x14ac:dyDescent="0.2">
      <c r="A9442">
        <v>7.7740895281169792E+17</v>
      </c>
      <c r="B9442" t="s">
        <v>6024</v>
      </c>
      <c r="C9442">
        <v>347648003</v>
      </c>
      <c r="D9442" t="s">
        <v>66</v>
      </c>
      <c r="E9442" t="s">
        <v>511</v>
      </c>
      <c r="F9442">
        <v>44.835272000000003</v>
      </c>
      <c r="G9442">
        <v>-0.69083489999999992</v>
      </c>
      <c r="H9442" t="s">
        <v>28</v>
      </c>
      <c r="I9442">
        <v>59</v>
      </c>
      <c r="J9442">
        <v>2</v>
      </c>
      <c r="K9442">
        <v>4</v>
      </c>
      <c r="L9442" s="13">
        <v>45114</v>
      </c>
      <c r="M9442">
        <v>1</v>
      </c>
      <c r="N9442">
        <v>4</v>
      </c>
      <c r="O9442" t="str">
        <f>IF(listings[[#This Row],[price]]&lt;=50, "Low", IF(listings[[#This Row],[price]]&lt;=150, "Medium", "High"))</f>
        <v>Medium</v>
      </c>
      <c r="P9442" t="str">
        <f>IF(listings[[#This Row],[calculated_host_listings_count]]=1, "Unique listing", "Multiple listings")</f>
        <v>Unique listing</v>
      </c>
      <c r="Q9442" t="str">
        <f>IF(listings[[#This Row],[number_of_reviews]]&lt;10, "Few reviews", IF(listings[[#This Row],[number_of_reviews]]&lt;50, "Medium reviews", "Many reviews"))</f>
        <v>Few reviews</v>
      </c>
    </row>
    <row r="9443" spans="1:17" x14ac:dyDescent="0.2">
      <c r="A9443">
        <v>7.775834495897303E+17</v>
      </c>
      <c r="B9443" t="s">
        <v>694</v>
      </c>
      <c r="C9443">
        <v>82014335</v>
      </c>
      <c r="D9443" t="s">
        <v>66</v>
      </c>
      <c r="E9443" t="s">
        <v>266</v>
      </c>
      <c r="F9443">
        <v>44.848799999999997</v>
      </c>
      <c r="G9443">
        <v>-0.64483999999999997</v>
      </c>
      <c r="H9443" t="s">
        <v>16</v>
      </c>
      <c r="I9443">
        <v>112</v>
      </c>
      <c r="J9443">
        <v>2</v>
      </c>
      <c r="K9443">
        <v>19</v>
      </c>
      <c r="L9443" s="13">
        <v>45161</v>
      </c>
      <c r="M9443">
        <v>1</v>
      </c>
      <c r="N9443">
        <v>19</v>
      </c>
      <c r="O9443" t="str">
        <f>IF(listings[[#This Row],[price]]&lt;=50, "Low", IF(listings[[#This Row],[price]]&lt;=150, "Medium", "High"))</f>
        <v>Medium</v>
      </c>
      <c r="P9443" t="str">
        <f>IF(listings[[#This Row],[calculated_host_listings_count]]=1, "Unique listing", "Multiple listings")</f>
        <v>Unique listing</v>
      </c>
      <c r="Q9443" t="str">
        <f>IF(listings[[#This Row],[number_of_reviews]]&lt;10, "Few reviews", IF(listings[[#This Row],[number_of_reviews]]&lt;50, "Medium reviews", "Many reviews"))</f>
        <v>Medium reviews</v>
      </c>
    </row>
    <row r="9444" spans="1:17" x14ac:dyDescent="0.2">
      <c r="A9444">
        <v>7.7761200890249101E+17</v>
      </c>
      <c r="B9444" t="s">
        <v>3913</v>
      </c>
      <c r="C9444">
        <v>6926777</v>
      </c>
      <c r="D9444" t="s">
        <v>14</v>
      </c>
      <c r="E9444" t="s">
        <v>20</v>
      </c>
      <c r="F9444">
        <v>44.854484999999997</v>
      </c>
      <c r="G9444">
        <v>-0.57377369999999994</v>
      </c>
      <c r="H9444" t="s">
        <v>16</v>
      </c>
      <c r="I9444">
        <v>85</v>
      </c>
      <c r="J9444">
        <v>2</v>
      </c>
      <c r="K9444">
        <v>7</v>
      </c>
      <c r="L9444" s="13">
        <v>45014</v>
      </c>
      <c r="M9444">
        <v>4</v>
      </c>
      <c r="N9444">
        <v>7</v>
      </c>
      <c r="O9444" t="str">
        <f>IF(listings[[#This Row],[price]]&lt;=50, "Low", IF(listings[[#This Row],[price]]&lt;=150, "Medium", "High"))</f>
        <v>Medium</v>
      </c>
      <c r="P9444" t="str">
        <f>IF(listings[[#This Row],[calculated_host_listings_count]]=1, "Unique listing", "Multiple listings")</f>
        <v>Multiple listings</v>
      </c>
      <c r="Q9444" t="str">
        <f>IF(listings[[#This Row],[number_of_reviews]]&lt;10, "Few reviews", IF(listings[[#This Row],[number_of_reviews]]&lt;50, "Medium reviews", "Many reviews"))</f>
        <v>Few reviews</v>
      </c>
    </row>
    <row r="9445" spans="1:17" x14ac:dyDescent="0.2">
      <c r="A9445">
        <v>7.781087875257513E+17</v>
      </c>
      <c r="B9445" t="s">
        <v>1296</v>
      </c>
      <c r="C9445">
        <v>490665263</v>
      </c>
      <c r="D9445" t="s">
        <v>14</v>
      </c>
      <c r="E9445" t="s">
        <v>15</v>
      </c>
      <c r="F9445">
        <v>44.825510000000001</v>
      </c>
      <c r="G9445">
        <v>-0.56391999999999998</v>
      </c>
      <c r="H9445" t="s">
        <v>16</v>
      </c>
      <c r="I9445">
        <v>71</v>
      </c>
      <c r="J9445">
        <v>2</v>
      </c>
      <c r="K9445">
        <v>24</v>
      </c>
      <c r="L9445" s="13">
        <v>45172</v>
      </c>
      <c r="M9445">
        <v>1</v>
      </c>
      <c r="N9445">
        <v>24</v>
      </c>
      <c r="O9445" t="str">
        <f>IF(listings[[#This Row],[price]]&lt;=50, "Low", IF(listings[[#This Row],[price]]&lt;=150, "Medium", "High"))</f>
        <v>Medium</v>
      </c>
      <c r="P9445" t="str">
        <f>IF(listings[[#This Row],[calculated_host_listings_count]]=1, "Unique listing", "Multiple listings")</f>
        <v>Unique listing</v>
      </c>
      <c r="Q9445" t="str">
        <f>IF(listings[[#This Row],[number_of_reviews]]&lt;10, "Few reviews", IF(listings[[#This Row],[number_of_reviews]]&lt;50, "Medium reviews", "Many reviews"))</f>
        <v>Medium reviews</v>
      </c>
    </row>
    <row r="9446" spans="1:17" x14ac:dyDescent="0.2">
      <c r="A9446">
        <v>7.7830210467159885E+17</v>
      </c>
      <c r="B9446" t="s">
        <v>2050</v>
      </c>
      <c r="C9446">
        <v>6926777</v>
      </c>
      <c r="D9446" t="s">
        <v>14</v>
      </c>
      <c r="E9446" t="s">
        <v>20</v>
      </c>
      <c r="F9446">
        <v>44.854484999999997</v>
      </c>
      <c r="G9446">
        <v>-0.57377369999999994</v>
      </c>
      <c r="H9446" t="s">
        <v>16</v>
      </c>
      <c r="I9446">
        <v>86</v>
      </c>
      <c r="J9446">
        <v>2</v>
      </c>
      <c r="K9446">
        <v>14</v>
      </c>
      <c r="L9446" s="13">
        <v>45154</v>
      </c>
      <c r="M9446">
        <v>4</v>
      </c>
      <c r="N9446">
        <v>14</v>
      </c>
      <c r="O9446" t="str">
        <f>IF(listings[[#This Row],[price]]&lt;=50, "Low", IF(listings[[#This Row],[price]]&lt;=150, "Medium", "High"))</f>
        <v>Medium</v>
      </c>
      <c r="P9446" t="str">
        <f>IF(listings[[#This Row],[calculated_host_listings_count]]=1, "Unique listing", "Multiple listings")</f>
        <v>Multiple listings</v>
      </c>
      <c r="Q9446" t="str">
        <f>IF(listings[[#This Row],[number_of_reviews]]&lt;10, "Few reviews", IF(listings[[#This Row],[number_of_reviews]]&lt;50, "Medium reviews", "Many reviews"))</f>
        <v>Medium reviews</v>
      </c>
    </row>
    <row r="9447" spans="1:17" x14ac:dyDescent="0.2">
      <c r="A9447">
        <v>7.7830515889238605E+17</v>
      </c>
      <c r="B9447" t="s">
        <v>6025</v>
      </c>
      <c r="C9447">
        <v>490845231</v>
      </c>
      <c r="D9447" t="s">
        <v>34</v>
      </c>
      <c r="E9447" t="s">
        <v>34</v>
      </c>
      <c r="F9447">
        <v>44.803379999999997</v>
      </c>
      <c r="G9447">
        <v>-0.59636</v>
      </c>
      <c r="H9447" t="s">
        <v>16</v>
      </c>
      <c r="I9447">
        <v>60</v>
      </c>
      <c r="J9447">
        <v>1</v>
      </c>
      <c r="K9447">
        <v>6</v>
      </c>
      <c r="L9447" s="13">
        <v>45146</v>
      </c>
      <c r="M9447">
        <v>1</v>
      </c>
      <c r="N9447">
        <v>6</v>
      </c>
      <c r="O9447" t="str">
        <f>IF(listings[[#This Row],[price]]&lt;=50, "Low", IF(listings[[#This Row],[price]]&lt;=150, "Medium", "High"))</f>
        <v>Medium</v>
      </c>
      <c r="P9447" t="str">
        <f>IF(listings[[#This Row],[calculated_host_listings_count]]=1, "Unique listing", "Multiple listings")</f>
        <v>Unique listing</v>
      </c>
      <c r="Q9447" t="str">
        <f>IF(listings[[#This Row],[number_of_reviews]]&lt;10, "Few reviews", IF(listings[[#This Row],[number_of_reviews]]&lt;50, "Medium reviews", "Many reviews"))</f>
        <v>Few reviews</v>
      </c>
    </row>
    <row r="9448" spans="1:17" x14ac:dyDescent="0.2">
      <c r="A9448">
        <v>7.7831150115971853E+17</v>
      </c>
      <c r="B9448" t="s">
        <v>3373</v>
      </c>
      <c r="C9448">
        <v>6926777</v>
      </c>
      <c r="D9448" t="s">
        <v>14</v>
      </c>
      <c r="E9448" t="s">
        <v>20</v>
      </c>
      <c r="F9448">
        <v>44.854484999999997</v>
      </c>
      <c r="G9448">
        <v>-0.57377369999999994</v>
      </c>
      <c r="H9448" t="s">
        <v>16</v>
      </c>
      <c r="I9448">
        <v>80</v>
      </c>
      <c r="J9448">
        <v>2</v>
      </c>
      <c r="K9448">
        <v>16</v>
      </c>
      <c r="L9448" s="13">
        <v>45149</v>
      </c>
      <c r="M9448">
        <v>4</v>
      </c>
      <c r="N9448">
        <v>16</v>
      </c>
      <c r="O9448" t="str">
        <f>IF(listings[[#This Row],[price]]&lt;=50, "Low", IF(listings[[#This Row],[price]]&lt;=150, "Medium", "High"))</f>
        <v>Medium</v>
      </c>
      <c r="P9448" t="str">
        <f>IF(listings[[#This Row],[calculated_host_listings_count]]=1, "Unique listing", "Multiple listings")</f>
        <v>Multiple listings</v>
      </c>
      <c r="Q9448" t="str">
        <f>IF(listings[[#This Row],[number_of_reviews]]&lt;10, "Few reviews", IF(listings[[#This Row],[number_of_reviews]]&lt;50, "Medium reviews", "Many reviews"))</f>
        <v>Medium reviews</v>
      </c>
    </row>
    <row r="9449" spans="1:17" x14ac:dyDescent="0.2">
      <c r="A9449">
        <v>7.7892240856028314E+17</v>
      </c>
      <c r="B9449" t="s">
        <v>427</v>
      </c>
      <c r="C9449">
        <v>456737901</v>
      </c>
      <c r="D9449" t="s">
        <v>14</v>
      </c>
      <c r="E9449" t="s">
        <v>20</v>
      </c>
      <c r="F9449">
        <v>44.852490000000003</v>
      </c>
      <c r="G9449">
        <v>-0.57947000000000004</v>
      </c>
      <c r="H9449" t="s">
        <v>16</v>
      </c>
      <c r="I9449">
        <v>50</v>
      </c>
      <c r="J9449">
        <v>2</v>
      </c>
      <c r="K9449">
        <v>30</v>
      </c>
      <c r="L9449" s="13">
        <v>45102</v>
      </c>
      <c r="M9449">
        <v>1</v>
      </c>
      <c r="N9449">
        <v>30</v>
      </c>
      <c r="O9449" t="str">
        <f>IF(listings[[#This Row],[price]]&lt;=50, "Low", IF(listings[[#This Row],[price]]&lt;=150, "Medium", "High"))</f>
        <v>Low</v>
      </c>
      <c r="P9449" t="str">
        <f>IF(listings[[#This Row],[calculated_host_listings_count]]=1, "Unique listing", "Multiple listings")</f>
        <v>Unique listing</v>
      </c>
      <c r="Q9449" t="str">
        <f>IF(listings[[#This Row],[number_of_reviews]]&lt;10, "Few reviews", IF(listings[[#This Row],[number_of_reviews]]&lt;50, "Medium reviews", "Many reviews"))</f>
        <v>Medium reviews</v>
      </c>
    </row>
    <row r="9450" spans="1:17" x14ac:dyDescent="0.2">
      <c r="A9450">
        <v>7.7939415908802381E+17</v>
      </c>
      <c r="B9450" t="s">
        <v>6026</v>
      </c>
      <c r="C9450">
        <v>465223110</v>
      </c>
      <c r="D9450" t="s">
        <v>191</v>
      </c>
      <c r="E9450" t="s">
        <v>191</v>
      </c>
      <c r="F9450">
        <v>44.864809999999999</v>
      </c>
      <c r="G9450">
        <v>-0.63529999999999998</v>
      </c>
      <c r="H9450" t="s">
        <v>16</v>
      </c>
      <c r="I9450">
        <v>145</v>
      </c>
      <c r="J9450">
        <v>1</v>
      </c>
      <c r="K9450">
        <v>3</v>
      </c>
      <c r="L9450" s="13">
        <v>45153</v>
      </c>
      <c r="M9450">
        <v>1</v>
      </c>
      <c r="N9450">
        <v>3</v>
      </c>
      <c r="O9450" t="str">
        <f>IF(listings[[#This Row],[price]]&lt;=50, "Low", IF(listings[[#This Row],[price]]&lt;=150, "Medium", "High"))</f>
        <v>Medium</v>
      </c>
      <c r="P9450" t="str">
        <f>IF(listings[[#This Row],[calculated_host_listings_count]]=1, "Unique listing", "Multiple listings")</f>
        <v>Unique listing</v>
      </c>
      <c r="Q9450" t="str">
        <f>IF(listings[[#This Row],[number_of_reviews]]&lt;10, "Few reviews", IF(listings[[#This Row],[number_of_reviews]]&lt;50, "Medium reviews", "Many reviews"))</f>
        <v>Few reviews</v>
      </c>
    </row>
    <row r="9451" spans="1:17" x14ac:dyDescent="0.2">
      <c r="A9451">
        <v>7.7940209021316314E+17</v>
      </c>
      <c r="B9451" t="s">
        <v>6027</v>
      </c>
      <c r="C9451">
        <v>78016310</v>
      </c>
      <c r="D9451" t="s">
        <v>100</v>
      </c>
      <c r="E9451" t="s">
        <v>100</v>
      </c>
      <c r="F9451">
        <v>44.88205</v>
      </c>
      <c r="G9451">
        <v>-0.52847</v>
      </c>
      <c r="H9451" t="s">
        <v>16</v>
      </c>
      <c r="I9451">
        <v>72</v>
      </c>
      <c r="J9451">
        <v>1</v>
      </c>
      <c r="K9451">
        <v>59</v>
      </c>
      <c r="L9451" s="13">
        <v>45167</v>
      </c>
      <c r="M9451">
        <v>1</v>
      </c>
      <c r="N9451">
        <v>59</v>
      </c>
      <c r="O9451" t="str">
        <f>IF(listings[[#This Row],[price]]&lt;=50, "Low", IF(listings[[#This Row],[price]]&lt;=150, "Medium", "High"))</f>
        <v>Medium</v>
      </c>
      <c r="P9451" t="str">
        <f>IF(listings[[#This Row],[calculated_host_listings_count]]=1, "Unique listing", "Multiple listings")</f>
        <v>Unique listing</v>
      </c>
      <c r="Q9451" t="str">
        <f>IF(listings[[#This Row],[number_of_reviews]]&lt;10, "Few reviews", IF(listings[[#This Row],[number_of_reviews]]&lt;50, "Medium reviews", "Many reviews"))</f>
        <v>Many reviews</v>
      </c>
    </row>
    <row r="9452" spans="1:17" x14ac:dyDescent="0.2">
      <c r="A9452">
        <v>7.8029665878370586E+17</v>
      </c>
      <c r="B9452" t="s">
        <v>177</v>
      </c>
      <c r="C9452">
        <v>174769888</v>
      </c>
      <c r="D9452" t="s">
        <v>14</v>
      </c>
      <c r="E9452" t="s">
        <v>45</v>
      </c>
      <c r="F9452">
        <v>44.831629799999988</v>
      </c>
      <c r="G9452">
        <v>-0.58673279999999994</v>
      </c>
      <c r="H9452" t="s">
        <v>16</v>
      </c>
      <c r="I9452">
        <v>87</v>
      </c>
      <c r="J9452">
        <v>14</v>
      </c>
      <c r="K9452">
        <v>2</v>
      </c>
      <c r="L9452" s="13">
        <v>44927</v>
      </c>
      <c r="M9452">
        <v>1</v>
      </c>
      <c r="N9452">
        <v>2</v>
      </c>
      <c r="O9452" t="str">
        <f>IF(listings[[#This Row],[price]]&lt;=50, "Low", IF(listings[[#This Row],[price]]&lt;=150, "Medium", "High"))</f>
        <v>Medium</v>
      </c>
      <c r="P9452" t="str">
        <f>IF(listings[[#This Row],[calculated_host_listings_count]]=1, "Unique listing", "Multiple listings")</f>
        <v>Unique listing</v>
      </c>
      <c r="Q9452" t="str">
        <f>IF(listings[[#This Row],[number_of_reviews]]&lt;10, "Few reviews", IF(listings[[#This Row],[number_of_reviews]]&lt;50, "Medium reviews", "Many reviews"))</f>
        <v>Few reviews</v>
      </c>
    </row>
    <row r="9453" spans="1:17" x14ac:dyDescent="0.2">
      <c r="A9453">
        <v>7.8050567959939968E+17</v>
      </c>
      <c r="B9453" t="s">
        <v>6028</v>
      </c>
      <c r="C9453">
        <v>1290906</v>
      </c>
      <c r="D9453" t="s">
        <v>155</v>
      </c>
      <c r="E9453" t="s">
        <v>155</v>
      </c>
      <c r="F9453">
        <v>44.829819999999998</v>
      </c>
      <c r="G9453">
        <v>-0.51995999999999998</v>
      </c>
      <c r="H9453" t="s">
        <v>16</v>
      </c>
      <c r="I9453">
        <v>150</v>
      </c>
      <c r="J9453">
        <v>2</v>
      </c>
      <c r="K9453">
        <v>5</v>
      </c>
      <c r="L9453" s="13">
        <v>45156</v>
      </c>
      <c r="M9453">
        <v>1</v>
      </c>
      <c r="N9453">
        <v>5</v>
      </c>
      <c r="O9453" t="str">
        <f>IF(listings[[#This Row],[price]]&lt;=50, "Low", IF(listings[[#This Row],[price]]&lt;=150, "Medium", "High"))</f>
        <v>Medium</v>
      </c>
      <c r="P9453" t="str">
        <f>IF(listings[[#This Row],[calculated_host_listings_count]]=1, "Unique listing", "Multiple listings")</f>
        <v>Unique listing</v>
      </c>
      <c r="Q9453" t="str">
        <f>IF(listings[[#This Row],[number_of_reviews]]&lt;10, "Few reviews", IF(listings[[#This Row],[number_of_reviews]]&lt;50, "Medium reviews", "Many reviews"))</f>
        <v>Few reviews</v>
      </c>
    </row>
    <row r="9454" spans="1:17" x14ac:dyDescent="0.2">
      <c r="A9454">
        <v>7.8099374420631078E+17</v>
      </c>
      <c r="B9454" t="s">
        <v>198</v>
      </c>
      <c r="C9454">
        <v>168322939</v>
      </c>
      <c r="D9454" t="s">
        <v>14</v>
      </c>
      <c r="E9454" t="s">
        <v>22</v>
      </c>
      <c r="F9454">
        <v>44.843940000000003</v>
      </c>
      <c r="G9454">
        <v>-0.58530000000000004</v>
      </c>
      <c r="H9454" t="s">
        <v>16</v>
      </c>
      <c r="I9454">
        <v>80</v>
      </c>
      <c r="J9454">
        <v>2</v>
      </c>
      <c r="K9454">
        <v>0</v>
      </c>
      <c r="L9454" s="13"/>
      <c r="M9454">
        <v>1</v>
      </c>
      <c r="N9454">
        <v>0</v>
      </c>
      <c r="O9454" t="str">
        <f>IF(listings[[#This Row],[price]]&lt;=50, "Low", IF(listings[[#This Row],[price]]&lt;=150, "Medium", "High"))</f>
        <v>Medium</v>
      </c>
      <c r="P9454" t="str">
        <f>IF(listings[[#This Row],[calculated_host_listings_count]]=1, "Unique listing", "Multiple listings")</f>
        <v>Unique listing</v>
      </c>
      <c r="Q9454" t="str">
        <f>IF(listings[[#This Row],[number_of_reviews]]&lt;10, "Few reviews", IF(listings[[#This Row],[number_of_reviews]]&lt;50, "Medium reviews", "Many reviews"))</f>
        <v>Few reviews</v>
      </c>
    </row>
    <row r="9455" spans="1:17" x14ac:dyDescent="0.2">
      <c r="A9455">
        <v>7.8103506435848218E+17</v>
      </c>
      <c r="B9455" t="s">
        <v>643</v>
      </c>
      <c r="C9455">
        <v>367949083</v>
      </c>
      <c r="D9455" t="s">
        <v>14</v>
      </c>
      <c r="E9455" t="s">
        <v>48</v>
      </c>
      <c r="F9455">
        <v>44.8554733</v>
      </c>
      <c r="G9455">
        <v>-0.60800460000000001</v>
      </c>
      <c r="H9455" t="s">
        <v>16</v>
      </c>
      <c r="I9455">
        <v>70</v>
      </c>
      <c r="J9455">
        <v>3</v>
      </c>
      <c r="K9455">
        <v>9</v>
      </c>
      <c r="L9455" s="13">
        <v>45148</v>
      </c>
      <c r="M9455">
        <v>1</v>
      </c>
      <c r="N9455">
        <v>9</v>
      </c>
      <c r="O9455" t="str">
        <f>IF(listings[[#This Row],[price]]&lt;=50, "Low", IF(listings[[#This Row],[price]]&lt;=150, "Medium", "High"))</f>
        <v>Medium</v>
      </c>
      <c r="P9455" t="str">
        <f>IF(listings[[#This Row],[calculated_host_listings_count]]=1, "Unique listing", "Multiple listings")</f>
        <v>Unique listing</v>
      </c>
      <c r="Q9455" t="str">
        <f>IF(listings[[#This Row],[number_of_reviews]]&lt;10, "Few reviews", IF(listings[[#This Row],[number_of_reviews]]&lt;50, "Medium reviews", "Many reviews"))</f>
        <v>Few reviews</v>
      </c>
    </row>
    <row r="9456" spans="1:17" x14ac:dyDescent="0.2">
      <c r="A9456">
        <v>7.8103935474810086E+17</v>
      </c>
      <c r="B9456" t="s">
        <v>6029</v>
      </c>
      <c r="C9456">
        <v>111416825</v>
      </c>
      <c r="D9456" t="s">
        <v>531</v>
      </c>
      <c r="E9456" t="s">
        <v>531</v>
      </c>
      <c r="F9456">
        <v>44.918349999999997</v>
      </c>
      <c r="G9456">
        <v>-0.68881999999999999</v>
      </c>
      <c r="H9456" t="s">
        <v>16</v>
      </c>
      <c r="I9456">
        <v>387</v>
      </c>
      <c r="J9456">
        <v>4</v>
      </c>
      <c r="K9456">
        <v>3</v>
      </c>
      <c r="L9456" s="13">
        <v>45151</v>
      </c>
      <c r="M9456">
        <v>1</v>
      </c>
      <c r="N9456">
        <v>3</v>
      </c>
      <c r="O9456" t="str">
        <f>IF(listings[[#This Row],[price]]&lt;=50, "Low", IF(listings[[#This Row],[price]]&lt;=150, "Medium", "High"))</f>
        <v>High</v>
      </c>
      <c r="P9456" t="str">
        <f>IF(listings[[#This Row],[calculated_host_listings_count]]=1, "Unique listing", "Multiple listings")</f>
        <v>Unique listing</v>
      </c>
      <c r="Q9456" t="str">
        <f>IF(listings[[#This Row],[number_of_reviews]]&lt;10, "Few reviews", IF(listings[[#This Row],[number_of_reviews]]&lt;50, "Medium reviews", "Many reviews"))</f>
        <v>Few reviews</v>
      </c>
    </row>
    <row r="9457" spans="1:17" x14ac:dyDescent="0.2">
      <c r="A9457">
        <v>7.8120744215218816E+17</v>
      </c>
      <c r="B9457" t="s">
        <v>6030</v>
      </c>
      <c r="C9457">
        <v>490430248</v>
      </c>
      <c r="D9457" t="s">
        <v>66</v>
      </c>
      <c r="E9457" t="s">
        <v>281</v>
      </c>
      <c r="F9457">
        <v>44.828662756231466</v>
      </c>
      <c r="G9457">
        <v>-0.66640589386224747</v>
      </c>
      <c r="H9457" t="s">
        <v>16</v>
      </c>
      <c r="I9457">
        <v>90</v>
      </c>
      <c r="J9457">
        <v>4</v>
      </c>
      <c r="K9457">
        <v>39</v>
      </c>
      <c r="L9457" s="13">
        <v>45168</v>
      </c>
      <c r="M9457">
        <v>1</v>
      </c>
      <c r="N9457">
        <v>39</v>
      </c>
      <c r="O9457" t="str">
        <f>IF(listings[[#This Row],[price]]&lt;=50, "Low", IF(listings[[#This Row],[price]]&lt;=150, "Medium", "High"))</f>
        <v>Medium</v>
      </c>
      <c r="P9457" t="str">
        <f>IF(listings[[#This Row],[calculated_host_listings_count]]=1, "Unique listing", "Multiple listings")</f>
        <v>Unique listing</v>
      </c>
      <c r="Q9457" t="str">
        <f>IF(listings[[#This Row],[number_of_reviews]]&lt;10, "Few reviews", IF(listings[[#This Row],[number_of_reviews]]&lt;50, "Medium reviews", "Many reviews"))</f>
        <v>Medium reviews</v>
      </c>
    </row>
    <row r="9458" spans="1:17" x14ac:dyDescent="0.2">
      <c r="A9458">
        <v>7.8123583832963187E+17</v>
      </c>
      <c r="B9458" t="s">
        <v>3653</v>
      </c>
      <c r="C9458">
        <v>150427085</v>
      </c>
      <c r="D9458" t="s">
        <v>31</v>
      </c>
      <c r="E9458" t="s">
        <v>32</v>
      </c>
      <c r="F9458">
        <v>44.859690000000001</v>
      </c>
      <c r="G9458">
        <v>-0.51263999999999998</v>
      </c>
      <c r="H9458" t="s">
        <v>16</v>
      </c>
      <c r="I9458">
        <v>370</v>
      </c>
      <c r="J9458">
        <v>1</v>
      </c>
      <c r="K9458">
        <v>0</v>
      </c>
      <c r="L9458" s="13"/>
      <c r="M9458">
        <v>3</v>
      </c>
      <c r="N9458">
        <v>0</v>
      </c>
      <c r="O9458" t="str">
        <f>IF(listings[[#This Row],[price]]&lt;=50, "Low", IF(listings[[#This Row],[price]]&lt;=150, "Medium", "High"))</f>
        <v>High</v>
      </c>
      <c r="P9458" t="str">
        <f>IF(listings[[#This Row],[calculated_host_listings_count]]=1, "Unique listing", "Multiple listings")</f>
        <v>Multiple listings</v>
      </c>
      <c r="Q9458" t="str">
        <f>IF(listings[[#This Row],[number_of_reviews]]&lt;10, "Few reviews", IF(listings[[#This Row],[number_of_reviews]]&lt;50, "Medium reviews", "Many reviews"))</f>
        <v>Few reviews</v>
      </c>
    </row>
    <row r="9459" spans="1:17" x14ac:dyDescent="0.2">
      <c r="A9459">
        <v>7.8130295621661619E+17</v>
      </c>
      <c r="B9459" t="s">
        <v>6031</v>
      </c>
      <c r="C9459">
        <v>444839317</v>
      </c>
      <c r="D9459" t="s">
        <v>34</v>
      </c>
      <c r="E9459" t="s">
        <v>34</v>
      </c>
      <c r="F9459">
        <v>44.823285268180193</v>
      </c>
      <c r="G9459">
        <v>-0.59066768735647213</v>
      </c>
      <c r="H9459" t="s">
        <v>16</v>
      </c>
      <c r="I9459">
        <v>94</v>
      </c>
      <c r="J9459">
        <v>3</v>
      </c>
      <c r="K9459">
        <v>12</v>
      </c>
      <c r="L9459" s="13">
        <v>45160</v>
      </c>
      <c r="M9459">
        <v>1</v>
      </c>
      <c r="N9459">
        <v>12</v>
      </c>
      <c r="O9459" t="str">
        <f>IF(listings[[#This Row],[price]]&lt;=50, "Low", IF(listings[[#This Row],[price]]&lt;=150, "Medium", "High"))</f>
        <v>Medium</v>
      </c>
      <c r="P9459" t="str">
        <f>IF(listings[[#This Row],[calculated_host_listings_count]]=1, "Unique listing", "Multiple listings")</f>
        <v>Unique listing</v>
      </c>
      <c r="Q9459" t="str">
        <f>IF(listings[[#This Row],[number_of_reviews]]&lt;10, "Few reviews", IF(listings[[#This Row],[number_of_reviews]]&lt;50, "Medium reviews", "Many reviews"))</f>
        <v>Medium reviews</v>
      </c>
    </row>
    <row r="9460" spans="1:17" x14ac:dyDescent="0.2">
      <c r="A9460">
        <v>7.8146835774437158E+17</v>
      </c>
      <c r="B9460" t="s">
        <v>243</v>
      </c>
      <c r="C9460">
        <v>348851422</v>
      </c>
      <c r="D9460" t="s">
        <v>14</v>
      </c>
      <c r="E9460" t="s">
        <v>125</v>
      </c>
      <c r="F9460">
        <v>44.843519388510266</v>
      </c>
      <c r="G9460">
        <v>-0.56294937689768598</v>
      </c>
      <c r="H9460" t="s">
        <v>16</v>
      </c>
      <c r="I9460">
        <v>178</v>
      </c>
      <c r="J9460">
        <v>3</v>
      </c>
      <c r="K9460">
        <v>16</v>
      </c>
      <c r="L9460" s="13">
        <v>45174</v>
      </c>
      <c r="M9460">
        <v>1</v>
      </c>
      <c r="N9460">
        <v>16</v>
      </c>
      <c r="O9460" t="str">
        <f>IF(listings[[#This Row],[price]]&lt;=50, "Low", IF(listings[[#This Row],[price]]&lt;=150, "Medium", "High"))</f>
        <v>High</v>
      </c>
      <c r="P9460" t="str">
        <f>IF(listings[[#This Row],[calculated_host_listings_count]]=1, "Unique listing", "Multiple listings")</f>
        <v>Unique listing</v>
      </c>
      <c r="Q9460" t="str">
        <f>IF(listings[[#This Row],[number_of_reviews]]&lt;10, "Few reviews", IF(listings[[#This Row],[number_of_reviews]]&lt;50, "Medium reviews", "Many reviews"))</f>
        <v>Medium reviews</v>
      </c>
    </row>
    <row r="9461" spans="1:17" x14ac:dyDescent="0.2">
      <c r="A9461">
        <v>7.8158850830581581E+17</v>
      </c>
      <c r="B9461" t="s">
        <v>71</v>
      </c>
      <c r="C9461">
        <v>47753408</v>
      </c>
      <c r="D9461" t="s">
        <v>14</v>
      </c>
      <c r="E9461" t="s">
        <v>22</v>
      </c>
      <c r="F9461">
        <v>44.83746</v>
      </c>
      <c r="G9461">
        <v>-0.57018999999999997</v>
      </c>
      <c r="H9461" t="s">
        <v>16</v>
      </c>
      <c r="I9461">
        <v>120</v>
      </c>
      <c r="J9461">
        <v>2</v>
      </c>
      <c r="K9461">
        <v>6</v>
      </c>
      <c r="L9461" s="13">
        <v>45124</v>
      </c>
      <c r="M9461">
        <v>1</v>
      </c>
      <c r="N9461">
        <v>6</v>
      </c>
      <c r="O9461" t="str">
        <f>IF(listings[[#This Row],[price]]&lt;=50, "Low", IF(listings[[#This Row],[price]]&lt;=150, "Medium", "High"))</f>
        <v>Medium</v>
      </c>
      <c r="P9461" t="str">
        <f>IF(listings[[#This Row],[calculated_host_listings_count]]=1, "Unique listing", "Multiple listings")</f>
        <v>Unique listing</v>
      </c>
      <c r="Q9461" t="str">
        <f>IF(listings[[#This Row],[number_of_reviews]]&lt;10, "Few reviews", IF(listings[[#This Row],[number_of_reviews]]&lt;50, "Medium reviews", "Many reviews"))</f>
        <v>Few reviews</v>
      </c>
    </row>
    <row r="9462" spans="1:17" x14ac:dyDescent="0.2">
      <c r="A9462">
        <v>7.8181713005151501E+17</v>
      </c>
      <c r="B9462" t="s">
        <v>4392</v>
      </c>
      <c r="C9462">
        <v>224295815</v>
      </c>
      <c r="D9462" t="s">
        <v>14</v>
      </c>
      <c r="E9462" t="s">
        <v>22</v>
      </c>
      <c r="F9462">
        <v>44.842610000000001</v>
      </c>
      <c r="G9462">
        <v>-0.58004</v>
      </c>
      <c r="H9462" t="s">
        <v>16</v>
      </c>
      <c r="I9462">
        <v>129</v>
      </c>
      <c r="J9462">
        <v>1</v>
      </c>
      <c r="K9462">
        <v>9</v>
      </c>
      <c r="L9462" s="13">
        <v>45172</v>
      </c>
      <c r="M9462">
        <v>31</v>
      </c>
      <c r="N9462">
        <v>9</v>
      </c>
      <c r="O9462" t="str">
        <f>IF(listings[[#This Row],[price]]&lt;=50, "Low", IF(listings[[#This Row],[price]]&lt;=150, "Medium", "High"))</f>
        <v>Medium</v>
      </c>
      <c r="P9462" t="str">
        <f>IF(listings[[#This Row],[calculated_host_listings_count]]=1, "Unique listing", "Multiple listings")</f>
        <v>Multiple listings</v>
      </c>
      <c r="Q9462" t="str">
        <f>IF(listings[[#This Row],[number_of_reviews]]&lt;10, "Few reviews", IF(listings[[#This Row],[number_of_reviews]]&lt;50, "Medium reviews", "Many reviews"))</f>
        <v>Few reviews</v>
      </c>
    </row>
    <row r="9463" spans="1:17" x14ac:dyDescent="0.2">
      <c r="A9463">
        <v>7.8193421503611686E+17</v>
      </c>
      <c r="B9463" t="s">
        <v>2622</v>
      </c>
      <c r="C9463">
        <v>767631</v>
      </c>
      <c r="D9463" t="s">
        <v>14</v>
      </c>
      <c r="E9463" t="s">
        <v>22</v>
      </c>
      <c r="F9463">
        <v>44.841452699999998</v>
      </c>
      <c r="G9463">
        <v>-0.58166699999999993</v>
      </c>
      <c r="H9463" t="s">
        <v>16</v>
      </c>
      <c r="I9463">
        <v>90</v>
      </c>
      <c r="J9463">
        <v>3</v>
      </c>
      <c r="K9463">
        <v>3</v>
      </c>
      <c r="L9463" s="13">
        <v>45157</v>
      </c>
      <c r="M9463">
        <v>1</v>
      </c>
      <c r="N9463">
        <v>3</v>
      </c>
      <c r="O9463" t="str">
        <f>IF(listings[[#This Row],[price]]&lt;=50, "Low", IF(listings[[#This Row],[price]]&lt;=150, "Medium", "High"))</f>
        <v>Medium</v>
      </c>
      <c r="P9463" t="str">
        <f>IF(listings[[#This Row],[calculated_host_listings_count]]=1, "Unique listing", "Multiple listings")</f>
        <v>Unique listing</v>
      </c>
      <c r="Q9463" t="str">
        <f>IF(listings[[#This Row],[number_of_reviews]]&lt;10, "Few reviews", IF(listings[[#This Row],[number_of_reviews]]&lt;50, "Medium reviews", "Many reviews"))</f>
        <v>Few reviews</v>
      </c>
    </row>
    <row r="9464" spans="1:17" x14ac:dyDescent="0.2">
      <c r="A9464">
        <v>7.8234912042855757E+17</v>
      </c>
      <c r="B9464" t="s">
        <v>6032</v>
      </c>
      <c r="C9464">
        <v>15973580</v>
      </c>
      <c r="D9464" t="s">
        <v>54</v>
      </c>
      <c r="E9464" t="s">
        <v>831</v>
      </c>
      <c r="F9464">
        <v>44.797422099999999</v>
      </c>
      <c r="G9464">
        <v>-0.63774429999999993</v>
      </c>
      <c r="H9464" t="s">
        <v>16</v>
      </c>
      <c r="I9464">
        <v>73</v>
      </c>
      <c r="J9464">
        <v>5</v>
      </c>
      <c r="K9464">
        <v>17</v>
      </c>
      <c r="L9464" s="13">
        <v>45162</v>
      </c>
      <c r="M9464">
        <v>1</v>
      </c>
      <c r="N9464">
        <v>17</v>
      </c>
      <c r="O9464" t="str">
        <f>IF(listings[[#This Row],[price]]&lt;=50, "Low", IF(listings[[#This Row],[price]]&lt;=150, "Medium", "High"))</f>
        <v>Medium</v>
      </c>
      <c r="P9464" t="str">
        <f>IF(listings[[#This Row],[calculated_host_listings_count]]=1, "Unique listing", "Multiple listings")</f>
        <v>Unique listing</v>
      </c>
      <c r="Q9464" t="str">
        <f>IF(listings[[#This Row],[number_of_reviews]]&lt;10, "Few reviews", IF(listings[[#This Row],[number_of_reviews]]&lt;50, "Medium reviews", "Many reviews"))</f>
        <v>Medium reviews</v>
      </c>
    </row>
    <row r="9465" spans="1:17" x14ac:dyDescent="0.2">
      <c r="A9465">
        <v>7.8236961731569997E+17</v>
      </c>
      <c r="B9465" t="s">
        <v>6033</v>
      </c>
      <c r="C9465">
        <v>34608866</v>
      </c>
      <c r="D9465" t="s">
        <v>26</v>
      </c>
      <c r="E9465" t="s">
        <v>26</v>
      </c>
      <c r="F9465">
        <v>44.800491100000002</v>
      </c>
      <c r="G9465">
        <v>-0.54659059999999993</v>
      </c>
      <c r="H9465" t="s">
        <v>16</v>
      </c>
      <c r="I9465">
        <v>174</v>
      </c>
      <c r="J9465">
        <v>2</v>
      </c>
      <c r="K9465">
        <v>14</v>
      </c>
      <c r="L9465" s="13">
        <v>45095</v>
      </c>
      <c r="M9465">
        <v>1</v>
      </c>
      <c r="N9465">
        <v>14</v>
      </c>
      <c r="O9465" t="str">
        <f>IF(listings[[#This Row],[price]]&lt;=50, "Low", IF(listings[[#This Row],[price]]&lt;=150, "Medium", "High"))</f>
        <v>High</v>
      </c>
      <c r="P9465" t="str">
        <f>IF(listings[[#This Row],[calculated_host_listings_count]]=1, "Unique listing", "Multiple listings")</f>
        <v>Unique listing</v>
      </c>
      <c r="Q9465" t="str">
        <f>IF(listings[[#This Row],[number_of_reviews]]&lt;10, "Few reviews", IF(listings[[#This Row],[number_of_reviews]]&lt;50, "Medium reviews", "Many reviews"))</f>
        <v>Medium reviews</v>
      </c>
    </row>
    <row r="9466" spans="1:17" x14ac:dyDescent="0.2">
      <c r="A9466">
        <v>7.8243529168857037E+17</v>
      </c>
      <c r="B9466" t="s">
        <v>6034</v>
      </c>
      <c r="C9466">
        <v>6699450</v>
      </c>
      <c r="D9466" t="s">
        <v>14</v>
      </c>
      <c r="E9466" t="s">
        <v>22</v>
      </c>
      <c r="F9466">
        <v>44.851213899999998</v>
      </c>
      <c r="G9466">
        <v>-0.5892423</v>
      </c>
      <c r="H9466" t="s">
        <v>16</v>
      </c>
      <c r="I9466">
        <v>140</v>
      </c>
      <c r="J9466">
        <v>2</v>
      </c>
      <c r="K9466">
        <v>9</v>
      </c>
      <c r="L9466" s="13">
        <v>45152</v>
      </c>
      <c r="M9466">
        <v>2</v>
      </c>
      <c r="N9466">
        <v>9</v>
      </c>
      <c r="O9466" t="str">
        <f>IF(listings[[#This Row],[price]]&lt;=50, "Low", IF(listings[[#This Row],[price]]&lt;=150, "Medium", "High"))</f>
        <v>Medium</v>
      </c>
      <c r="P9466" t="str">
        <f>IF(listings[[#This Row],[calculated_host_listings_count]]=1, "Unique listing", "Multiple listings")</f>
        <v>Multiple listings</v>
      </c>
      <c r="Q9466" t="str">
        <f>IF(listings[[#This Row],[number_of_reviews]]&lt;10, "Few reviews", IF(listings[[#This Row],[number_of_reviews]]&lt;50, "Medium reviews", "Many reviews"))</f>
        <v>Few reviews</v>
      </c>
    </row>
    <row r="9467" spans="1:17" x14ac:dyDescent="0.2">
      <c r="A9467">
        <v>7.8252331804412045E+17</v>
      </c>
      <c r="B9467" t="s">
        <v>6035</v>
      </c>
      <c r="C9467">
        <v>11722345</v>
      </c>
      <c r="D9467" t="s">
        <v>81</v>
      </c>
      <c r="E9467" t="s">
        <v>81</v>
      </c>
      <c r="F9467">
        <v>44.942664590362597</v>
      </c>
      <c r="G9467">
        <v>-0.50431530922651291</v>
      </c>
      <c r="H9467" t="s">
        <v>16</v>
      </c>
      <c r="I9467">
        <v>90</v>
      </c>
      <c r="J9467">
        <v>2</v>
      </c>
      <c r="K9467">
        <v>5</v>
      </c>
      <c r="L9467" s="13">
        <v>45016</v>
      </c>
      <c r="M9467">
        <v>1</v>
      </c>
      <c r="N9467">
        <v>5</v>
      </c>
      <c r="O9467" t="str">
        <f>IF(listings[[#This Row],[price]]&lt;=50, "Low", IF(listings[[#This Row],[price]]&lt;=150, "Medium", "High"))</f>
        <v>Medium</v>
      </c>
      <c r="P9467" t="str">
        <f>IF(listings[[#This Row],[calculated_host_listings_count]]=1, "Unique listing", "Multiple listings")</f>
        <v>Unique listing</v>
      </c>
      <c r="Q9467" t="str">
        <f>IF(listings[[#This Row],[number_of_reviews]]&lt;10, "Few reviews", IF(listings[[#This Row],[number_of_reviews]]&lt;50, "Medium reviews", "Many reviews"))</f>
        <v>Few reviews</v>
      </c>
    </row>
    <row r="9468" spans="1:17" x14ac:dyDescent="0.2">
      <c r="A9468">
        <v>7.8254204980936154E+17</v>
      </c>
      <c r="B9468" t="s">
        <v>120</v>
      </c>
      <c r="C9468">
        <v>47630405</v>
      </c>
      <c r="D9468" t="s">
        <v>14</v>
      </c>
      <c r="E9468" t="s">
        <v>22</v>
      </c>
      <c r="F9468">
        <v>44.836639520631486</v>
      </c>
      <c r="G9468">
        <v>-0.57105348137211054</v>
      </c>
      <c r="H9468" t="s">
        <v>16</v>
      </c>
      <c r="I9468">
        <v>90</v>
      </c>
      <c r="J9468">
        <v>2</v>
      </c>
      <c r="K9468">
        <v>10</v>
      </c>
      <c r="L9468" s="13">
        <v>45160</v>
      </c>
      <c r="M9468">
        <v>28</v>
      </c>
      <c r="N9468">
        <v>10</v>
      </c>
      <c r="O9468" t="str">
        <f>IF(listings[[#This Row],[price]]&lt;=50, "Low", IF(listings[[#This Row],[price]]&lt;=150, "Medium", "High"))</f>
        <v>Medium</v>
      </c>
      <c r="P9468" t="str">
        <f>IF(listings[[#This Row],[calculated_host_listings_count]]=1, "Unique listing", "Multiple listings")</f>
        <v>Multiple listings</v>
      </c>
      <c r="Q9468" t="str">
        <f>IF(listings[[#This Row],[number_of_reviews]]&lt;10, "Few reviews", IF(listings[[#This Row],[number_of_reviews]]&lt;50, "Medium reviews", "Many reviews"))</f>
        <v>Medium reviews</v>
      </c>
    </row>
    <row r="9469" spans="1:17" x14ac:dyDescent="0.2">
      <c r="A9469">
        <v>7.8271537990569907E+17</v>
      </c>
      <c r="B9469" t="s">
        <v>168</v>
      </c>
      <c r="C9469">
        <v>62293379</v>
      </c>
      <c r="D9469" t="s">
        <v>14</v>
      </c>
      <c r="E9469" t="s">
        <v>45</v>
      </c>
      <c r="F9469">
        <v>44.830912861485473</v>
      </c>
      <c r="G9469">
        <v>-0.60625635087490082</v>
      </c>
      <c r="H9469" t="s">
        <v>16</v>
      </c>
      <c r="I9469">
        <v>70</v>
      </c>
      <c r="J9469">
        <v>2</v>
      </c>
      <c r="K9469">
        <v>1</v>
      </c>
      <c r="L9469" s="13">
        <v>44990</v>
      </c>
      <c r="M9469">
        <v>3</v>
      </c>
      <c r="N9469">
        <v>1</v>
      </c>
      <c r="O9469" t="str">
        <f>IF(listings[[#This Row],[price]]&lt;=50, "Low", IF(listings[[#This Row],[price]]&lt;=150, "Medium", "High"))</f>
        <v>Medium</v>
      </c>
      <c r="P9469" t="str">
        <f>IF(listings[[#This Row],[calculated_host_listings_count]]=1, "Unique listing", "Multiple listings")</f>
        <v>Multiple listings</v>
      </c>
      <c r="Q9469" t="str">
        <f>IF(listings[[#This Row],[number_of_reviews]]&lt;10, "Few reviews", IF(listings[[#This Row],[number_of_reviews]]&lt;50, "Medium reviews", "Many reviews"))</f>
        <v>Few reviews</v>
      </c>
    </row>
    <row r="9470" spans="1:17" x14ac:dyDescent="0.2">
      <c r="A9470">
        <v>7.8305063738269158E+17</v>
      </c>
      <c r="B9470" t="s">
        <v>6036</v>
      </c>
      <c r="C9470">
        <v>48838639</v>
      </c>
      <c r="D9470" t="s">
        <v>100</v>
      </c>
      <c r="E9470" t="s">
        <v>100</v>
      </c>
      <c r="F9470">
        <v>44.865363100000003</v>
      </c>
      <c r="G9470">
        <v>-0.52215749999999994</v>
      </c>
      <c r="H9470" t="s">
        <v>16</v>
      </c>
      <c r="I9470">
        <v>100</v>
      </c>
      <c r="J9470">
        <v>1</v>
      </c>
      <c r="K9470">
        <v>43</v>
      </c>
      <c r="L9470" s="13">
        <v>45160</v>
      </c>
      <c r="M9470">
        <v>1</v>
      </c>
      <c r="N9470">
        <v>43</v>
      </c>
      <c r="O9470" t="str">
        <f>IF(listings[[#This Row],[price]]&lt;=50, "Low", IF(listings[[#This Row],[price]]&lt;=150, "Medium", "High"))</f>
        <v>Medium</v>
      </c>
      <c r="P9470" t="str">
        <f>IF(listings[[#This Row],[calculated_host_listings_count]]=1, "Unique listing", "Multiple listings")</f>
        <v>Unique listing</v>
      </c>
      <c r="Q9470" t="str">
        <f>IF(listings[[#This Row],[number_of_reviews]]&lt;10, "Few reviews", IF(listings[[#This Row],[number_of_reviews]]&lt;50, "Medium reviews", "Many reviews"))</f>
        <v>Medium reviews</v>
      </c>
    </row>
    <row r="9471" spans="1:17" x14ac:dyDescent="0.2">
      <c r="A9471">
        <v>7.8317744753888358E+17</v>
      </c>
      <c r="B9471" t="s">
        <v>1479</v>
      </c>
      <c r="C9471">
        <v>108540896</v>
      </c>
      <c r="D9471" t="s">
        <v>14</v>
      </c>
      <c r="E9471" t="s">
        <v>15</v>
      </c>
      <c r="F9471">
        <v>44.832816000000001</v>
      </c>
      <c r="G9471">
        <v>-0.56975819999999999</v>
      </c>
      <c r="H9471" t="s">
        <v>16</v>
      </c>
      <c r="I9471">
        <v>156</v>
      </c>
      <c r="J9471">
        <v>2</v>
      </c>
      <c r="K9471">
        <v>13</v>
      </c>
      <c r="L9471" s="13">
        <v>45172</v>
      </c>
      <c r="M9471">
        <v>1</v>
      </c>
      <c r="N9471">
        <v>13</v>
      </c>
      <c r="O9471" t="str">
        <f>IF(listings[[#This Row],[price]]&lt;=50, "Low", IF(listings[[#This Row],[price]]&lt;=150, "Medium", "High"))</f>
        <v>High</v>
      </c>
      <c r="P9471" t="str">
        <f>IF(listings[[#This Row],[calculated_host_listings_count]]=1, "Unique listing", "Multiple listings")</f>
        <v>Unique listing</v>
      </c>
      <c r="Q9471" t="str">
        <f>IF(listings[[#This Row],[number_of_reviews]]&lt;10, "Few reviews", IF(listings[[#This Row],[number_of_reviews]]&lt;50, "Medium reviews", "Many reviews"))</f>
        <v>Medium reviews</v>
      </c>
    </row>
    <row r="9472" spans="1:17" x14ac:dyDescent="0.2">
      <c r="A9472">
        <v>7.8393730093942106E+17</v>
      </c>
      <c r="B9472" t="s">
        <v>234</v>
      </c>
      <c r="C9472">
        <v>401491616</v>
      </c>
      <c r="D9472" t="s">
        <v>14</v>
      </c>
      <c r="E9472" t="s">
        <v>20</v>
      </c>
      <c r="F9472">
        <v>44.858349500000003</v>
      </c>
      <c r="G9472">
        <v>-0.57378569999999995</v>
      </c>
      <c r="H9472" t="s">
        <v>16</v>
      </c>
      <c r="I9472">
        <v>80</v>
      </c>
      <c r="J9472">
        <v>7</v>
      </c>
      <c r="K9472">
        <v>0</v>
      </c>
      <c r="L9472" s="13"/>
      <c r="M9472">
        <v>1</v>
      </c>
      <c r="N9472">
        <v>0</v>
      </c>
      <c r="O9472" t="str">
        <f>IF(listings[[#This Row],[price]]&lt;=50, "Low", IF(listings[[#This Row],[price]]&lt;=150, "Medium", "High"))</f>
        <v>Medium</v>
      </c>
      <c r="P9472" t="str">
        <f>IF(listings[[#This Row],[calculated_host_listings_count]]=1, "Unique listing", "Multiple listings")</f>
        <v>Unique listing</v>
      </c>
      <c r="Q9472" t="str">
        <f>IF(listings[[#This Row],[number_of_reviews]]&lt;10, "Few reviews", IF(listings[[#This Row],[number_of_reviews]]&lt;50, "Medium reviews", "Many reviews"))</f>
        <v>Few reviews</v>
      </c>
    </row>
    <row r="9473" spans="1:17" x14ac:dyDescent="0.2">
      <c r="A9473">
        <v>7.8413748430509952E+17</v>
      </c>
      <c r="B9473" t="s">
        <v>6037</v>
      </c>
      <c r="C9473">
        <v>136610636</v>
      </c>
      <c r="D9473" t="s">
        <v>100</v>
      </c>
      <c r="E9473" t="s">
        <v>100</v>
      </c>
      <c r="F9473">
        <v>44.870060000000002</v>
      </c>
      <c r="G9473">
        <v>-0.50751999999999997</v>
      </c>
      <c r="H9473" t="s">
        <v>16</v>
      </c>
      <c r="I9473">
        <v>56</v>
      </c>
      <c r="J9473">
        <v>1</v>
      </c>
      <c r="K9473">
        <v>23</v>
      </c>
      <c r="L9473" s="13">
        <v>45172</v>
      </c>
      <c r="M9473">
        <v>1</v>
      </c>
      <c r="N9473">
        <v>23</v>
      </c>
      <c r="O9473" t="str">
        <f>IF(listings[[#This Row],[price]]&lt;=50, "Low", IF(listings[[#This Row],[price]]&lt;=150, "Medium", "High"))</f>
        <v>Medium</v>
      </c>
      <c r="P9473" t="str">
        <f>IF(listings[[#This Row],[calculated_host_listings_count]]=1, "Unique listing", "Multiple listings")</f>
        <v>Unique listing</v>
      </c>
      <c r="Q9473" t="str">
        <f>IF(listings[[#This Row],[number_of_reviews]]&lt;10, "Few reviews", IF(listings[[#This Row],[number_of_reviews]]&lt;50, "Medium reviews", "Many reviews"))</f>
        <v>Medium reviews</v>
      </c>
    </row>
    <row r="9474" spans="1:17" x14ac:dyDescent="0.2">
      <c r="A9474">
        <v>7.8439360559060109E+17</v>
      </c>
      <c r="B9474" t="s">
        <v>385</v>
      </c>
      <c r="C9474">
        <v>44091169</v>
      </c>
      <c r="D9474" t="s">
        <v>14</v>
      </c>
      <c r="E9474" t="s">
        <v>22</v>
      </c>
      <c r="F9474">
        <v>44.838411399999998</v>
      </c>
      <c r="G9474">
        <v>-0.59089730000000007</v>
      </c>
      <c r="H9474" t="s">
        <v>28</v>
      </c>
      <c r="I9474">
        <v>48</v>
      </c>
      <c r="J9474">
        <v>1</v>
      </c>
      <c r="K9474">
        <v>0</v>
      </c>
      <c r="L9474" s="13"/>
      <c r="M9474">
        <v>1</v>
      </c>
      <c r="N9474">
        <v>0</v>
      </c>
      <c r="O9474" t="str">
        <f>IF(listings[[#This Row],[price]]&lt;=50, "Low", IF(listings[[#This Row],[price]]&lt;=150, "Medium", "High"))</f>
        <v>Low</v>
      </c>
      <c r="P9474" t="str">
        <f>IF(listings[[#This Row],[calculated_host_listings_count]]=1, "Unique listing", "Multiple listings")</f>
        <v>Unique listing</v>
      </c>
      <c r="Q9474" t="str">
        <f>IF(listings[[#This Row],[number_of_reviews]]&lt;10, "Few reviews", IF(listings[[#This Row],[number_of_reviews]]&lt;50, "Medium reviews", "Many reviews"))</f>
        <v>Few reviews</v>
      </c>
    </row>
    <row r="9475" spans="1:17" x14ac:dyDescent="0.2">
      <c r="A9475">
        <v>7.8543941152623706E+17</v>
      </c>
      <c r="B9475" t="s">
        <v>6038</v>
      </c>
      <c r="C9475">
        <v>343917442</v>
      </c>
      <c r="D9475" t="s">
        <v>14</v>
      </c>
      <c r="E9475" t="s">
        <v>125</v>
      </c>
      <c r="F9475">
        <v>44.844186999999998</v>
      </c>
      <c r="G9475">
        <v>-0.55626699999999996</v>
      </c>
      <c r="H9475" t="s">
        <v>386</v>
      </c>
      <c r="I9475">
        <v>51</v>
      </c>
      <c r="J9475">
        <v>1</v>
      </c>
      <c r="K9475">
        <v>2</v>
      </c>
      <c r="L9475" s="13">
        <v>45045</v>
      </c>
      <c r="M9475">
        <v>12</v>
      </c>
      <c r="N9475">
        <v>2</v>
      </c>
      <c r="O9475" t="str">
        <f>IF(listings[[#This Row],[price]]&lt;=50, "Low", IF(listings[[#This Row],[price]]&lt;=150, "Medium", "High"))</f>
        <v>Medium</v>
      </c>
      <c r="P9475" t="str">
        <f>IF(listings[[#This Row],[calculated_host_listings_count]]=1, "Unique listing", "Multiple listings")</f>
        <v>Multiple listings</v>
      </c>
      <c r="Q9475" t="str">
        <f>IF(listings[[#This Row],[number_of_reviews]]&lt;10, "Few reviews", IF(listings[[#This Row],[number_of_reviews]]&lt;50, "Medium reviews", "Many reviews"))</f>
        <v>Few reviews</v>
      </c>
    </row>
    <row r="9476" spans="1:17" x14ac:dyDescent="0.2">
      <c r="A9476">
        <v>7.8544729731835379E+17</v>
      </c>
      <c r="B9476" t="s">
        <v>6039</v>
      </c>
      <c r="C9476">
        <v>343917442</v>
      </c>
      <c r="D9476" t="s">
        <v>14</v>
      </c>
      <c r="E9476" t="s">
        <v>125</v>
      </c>
      <c r="F9476">
        <v>44.844186999999998</v>
      </c>
      <c r="G9476">
        <v>-0.55626699999999996</v>
      </c>
      <c r="H9476" t="s">
        <v>28</v>
      </c>
      <c r="I9476">
        <v>276</v>
      </c>
      <c r="J9476">
        <v>1</v>
      </c>
      <c r="K9476">
        <v>1</v>
      </c>
      <c r="L9476" s="13">
        <v>44924</v>
      </c>
      <c r="M9476">
        <v>12</v>
      </c>
      <c r="N9476">
        <v>1</v>
      </c>
      <c r="O9476" t="str">
        <f>IF(listings[[#This Row],[price]]&lt;=50, "Low", IF(listings[[#This Row],[price]]&lt;=150, "Medium", "High"))</f>
        <v>High</v>
      </c>
      <c r="P9476" t="str">
        <f>IF(listings[[#This Row],[calculated_host_listings_count]]=1, "Unique listing", "Multiple listings")</f>
        <v>Multiple listings</v>
      </c>
      <c r="Q9476" t="str">
        <f>IF(listings[[#This Row],[number_of_reviews]]&lt;10, "Few reviews", IF(listings[[#This Row],[number_of_reviews]]&lt;50, "Medium reviews", "Many reviews"))</f>
        <v>Few reviews</v>
      </c>
    </row>
    <row r="9477" spans="1:17" x14ac:dyDescent="0.2">
      <c r="A9477">
        <v>7.8548557161959693E+17</v>
      </c>
      <c r="B9477" t="s">
        <v>251</v>
      </c>
      <c r="C9477">
        <v>9846979</v>
      </c>
      <c r="D9477" t="s">
        <v>14</v>
      </c>
      <c r="E9477" t="s">
        <v>48</v>
      </c>
      <c r="F9477">
        <v>44.848613698372304</v>
      </c>
      <c r="G9477">
        <v>-0.60770771256574219</v>
      </c>
      <c r="H9477" t="s">
        <v>16</v>
      </c>
      <c r="I9477">
        <v>340</v>
      </c>
      <c r="J9477">
        <v>2</v>
      </c>
      <c r="K9477">
        <v>8</v>
      </c>
      <c r="L9477" s="13">
        <v>45130</v>
      </c>
      <c r="M9477">
        <v>1</v>
      </c>
      <c r="N9477">
        <v>8</v>
      </c>
      <c r="O9477" t="str">
        <f>IF(listings[[#This Row],[price]]&lt;=50, "Low", IF(listings[[#This Row],[price]]&lt;=150, "Medium", "High"))</f>
        <v>High</v>
      </c>
      <c r="P9477" t="str">
        <f>IF(listings[[#This Row],[calculated_host_listings_count]]=1, "Unique listing", "Multiple listings")</f>
        <v>Unique listing</v>
      </c>
      <c r="Q9477" t="str">
        <f>IF(listings[[#This Row],[number_of_reviews]]&lt;10, "Few reviews", IF(listings[[#This Row],[number_of_reviews]]&lt;50, "Medium reviews", "Many reviews"))</f>
        <v>Few reviews</v>
      </c>
    </row>
    <row r="9478" spans="1:17" x14ac:dyDescent="0.2">
      <c r="A9478">
        <v>7.8603070136145779E+17</v>
      </c>
      <c r="B9478" t="s">
        <v>6040</v>
      </c>
      <c r="C9478">
        <v>48195185</v>
      </c>
      <c r="D9478" t="s">
        <v>66</v>
      </c>
      <c r="E9478" t="s">
        <v>596</v>
      </c>
      <c r="F9478">
        <v>44.843639600000003</v>
      </c>
      <c r="G9478">
        <v>-0.64755419999999997</v>
      </c>
      <c r="H9478" t="s">
        <v>28</v>
      </c>
      <c r="I9478">
        <v>29</v>
      </c>
      <c r="J9478">
        <v>1</v>
      </c>
      <c r="K9478">
        <v>49</v>
      </c>
      <c r="L9478" s="13">
        <v>45159</v>
      </c>
      <c r="M9478">
        <v>5</v>
      </c>
      <c r="N9478">
        <v>49</v>
      </c>
      <c r="O9478" t="str">
        <f>IF(listings[[#This Row],[price]]&lt;=50, "Low", IF(listings[[#This Row],[price]]&lt;=150, "Medium", "High"))</f>
        <v>Low</v>
      </c>
      <c r="P9478" t="str">
        <f>IF(listings[[#This Row],[calculated_host_listings_count]]=1, "Unique listing", "Multiple listings")</f>
        <v>Multiple listings</v>
      </c>
      <c r="Q9478" t="str">
        <f>IF(listings[[#This Row],[number_of_reviews]]&lt;10, "Few reviews", IF(listings[[#This Row],[number_of_reviews]]&lt;50, "Medium reviews", "Many reviews"))</f>
        <v>Medium reviews</v>
      </c>
    </row>
    <row r="9479" spans="1:17" x14ac:dyDescent="0.2">
      <c r="A9479">
        <v>7.8609407949598541E+17</v>
      </c>
      <c r="B9479" t="s">
        <v>6041</v>
      </c>
      <c r="C9479">
        <v>492132805</v>
      </c>
      <c r="D9479" t="s">
        <v>100</v>
      </c>
      <c r="E9479" t="s">
        <v>100</v>
      </c>
      <c r="F9479">
        <v>44.862026061125057</v>
      </c>
      <c r="G9479">
        <v>-0.5324114878809687</v>
      </c>
      <c r="H9479" t="s">
        <v>16</v>
      </c>
      <c r="I9479">
        <v>91</v>
      </c>
      <c r="J9479">
        <v>3</v>
      </c>
      <c r="K9479">
        <v>4</v>
      </c>
      <c r="L9479" s="13">
        <v>45047</v>
      </c>
      <c r="M9479">
        <v>1</v>
      </c>
      <c r="N9479">
        <v>4</v>
      </c>
      <c r="O9479" t="str">
        <f>IF(listings[[#This Row],[price]]&lt;=50, "Low", IF(listings[[#This Row],[price]]&lt;=150, "Medium", "High"))</f>
        <v>Medium</v>
      </c>
      <c r="P9479" t="str">
        <f>IF(listings[[#This Row],[calculated_host_listings_count]]=1, "Unique listing", "Multiple listings")</f>
        <v>Unique listing</v>
      </c>
      <c r="Q9479" t="str">
        <f>IF(listings[[#This Row],[number_of_reviews]]&lt;10, "Few reviews", IF(listings[[#This Row],[number_of_reviews]]&lt;50, "Medium reviews", "Many reviews"))</f>
        <v>Few reviews</v>
      </c>
    </row>
    <row r="9480" spans="1:17" x14ac:dyDescent="0.2">
      <c r="A9480">
        <v>7.8614245207145126E+17</v>
      </c>
      <c r="B9480" t="s">
        <v>3525</v>
      </c>
      <c r="C9480">
        <v>48195185</v>
      </c>
      <c r="D9480" t="s">
        <v>66</v>
      </c>
      <c r="E9480" t="s">
        <v>596</v>
      </c>
      <c r="F9480">
        <v>44.843639600000003</v>
      </c>
      <c r="G9480">
        <v>-0.64755419999999997</v>
      </c>
      <c r="H9480" t="s">
        <v>28</v>
      </c>
      <c r="I9480">
        <v>25</v>
      </c>
      <c r="J9480">
        <v>1</v>
      </c>
      <c r="K9480">
        <v>43</v>
      </c>
      <c r="L9480" s="13">
        <v>45178</v>
      </c>
      <c r="M9480">
        <v>5</v>
      </c>
      <c r="N9480">
        <v>43</v>
      </c>
      <c r="O9480" t="str">
        <f>IF(listings[[#This Row],[price]]&lt;=50, "Low", IF(listings[[#This Row],[price]]&lt;=150, "Medium", "High"))</f>
        <v>Low</v>
      </c>
      <c r="P9480" t="str">
        <f>IF(listings[[#This Row],[calculated_host_listings_count]]=1, "Unique listing", "Multiple listings")</f>
        <v>Multiple listings</v>
      </c>
      <c r="Q9480" t="str">
        <f>IF(listings[[#This Row],[number_of_reviews]]&lt;10, "Few reviews", IF(listings[[#This Row],[number_of_reviews]]&lt;50, "Medium reviews", "Many reviews"))</f>
        <v>Medium reviews</v>
      </c>
    </row>
    <row r="9481" spans="1:17" x14ac:dyDescent="0.2">
      <c r="A9481">
        <v>7.8621488114885478E+17</v>
      </c>
      <c r="B9481" t="s">
        <v>6042</v>
      </c>
      <c r="C9481">
        <v>48195185</v>
      </c>
      <c r="D9481" t="s">
        <v>66</v>
      </c>
      <c r="E9481" t="s">
        <v>596</v>
      </c>
      <c r="F9481">
        <v>44.842689935467632</v>
      </c>
      <c r="G9481">
        <v>-0.64820613343630606</v>
      </c>
      <c r="H9481" t="s">
        <v>28</v>
      </c>
      <c r="I9481">
        <v>27</v>
      </c>
      <c r="J9481">
        <v>1</v>
      </c>
      <c r="K9481">
        <v>62</v>
      </c>
      <c r="L9481" s="13">
        <v>45168</v>
      </c>
      <c r="M9481">
        <v>5</v>
      </c>
      <c r="N9481">
        <v>62</v>
      </c>
      <c r="O9481" t="str">
        <f>IF(listings[[#This Row],[price]]&lt;=50, "Low", IF(listings[[#This Row],[price]]&lt;=150, "Medium", "High"))</f>
        <v>Low</v>
      </c>
      <c r="P9481" t="str">
        <f>IF(listings[[#This Row],[calculated_host_listings_count]]=1, "Unique listing", "Multiple listings")</f>
        <v>Multiple listings</v>
      </c>
      <c r="Q9481" t="str">
        <f>IF(listings[[#This Row],[number_of_reviews]]&lt;10, "Few reviews", IF(listings[[#This Row],[number_of_reviews]]&lt;50, "Medium reviews", "Many reviews"))</f>
        <v>Many reviews</v>
      </c>
    </row>
    <row r="9482" spans="1:17" x14ac:dyDescent="0.2">
      <c r="A9482">
        <v>7.8624605014934003E+17</v>
      </c>
      <c r="B9482" t="s">
        <v>684</v>
      </c>
      <c r="C9482">
        <v>414256747</v>
      </c>
      <c r="D9482" t="s">
        <v>14</v>
      </c>
      <c r="E9482" t="s">
        <v>144</v>
      </c>
      <c r="F9482">
        <v>44.861629999999998</v>
      </c>
      <c r="G9482">
        <v>-0.55657000000000001</v>
      </c>
      <c r="H9482" t="s">
        <v>16</v>
      </c>
      <c r="I9482">
        <v>140</v>
      </c>
      <c r="J9482">
        <v>1</v>
      </c>
      <c r="K9482">
        <v>4</v>
      </c>
      <c r="L9482" s="13">
        <v>45160</v>
      </c>
      <c r="M9482">
        <v>37</v>
      </c>
      <c r="N9482">
        <v>4</v>
      </c>
      <c r="O9482" t="str">
        <f>IF(listings[[#This Row],[price]]&lt;=50, "Low", IF(listings[[#This Row],[price]]&lt;=150, "Medium", "High"))</f>
        <v>Medium</v>
      </c>
      <c r="P9482" t="str">
        <f>IF(listings[[#This Row],[calculated_host_listings_count]]=1, "Unique listing", "Multiple listings")</f>
        <v>Multiple listings</v>
      </c>
      <c r="Q9482" t="str">
        <f>IF(listings[[#This Row],[number_of_reviews]]&lt;10, "Few reviews", IF(listings[[#This Row],[number_of_reviews]]&lt;50, "Medium reviews", "Many reviews"))</f>
        <v>Few reviews</v>
      </c>
    </row>
    <row r="9483" spans="1:17" x14ac:dyDescent="0.2">
      <c r="A9483">
        <v>7.8631767031549082E+17</v>
      </c>
      <c r="B9483" t="s">
        <v>319</v>
      </c>
      <c r="C9483">
        <v>17939685</v>
      </c>
      <c r="D9483" t="s">
        <v>14</v>
      </c>
      <c r="E9483" t="s">
        <v>15</v>
      </c>
      <c r="F9483">
        <v>44.826132899999998</v>
      </c>
      <c r="G9483">
        <v>-0.55334850000000002</v>
      </c>
      <c r="H9483" t="s">
        <v>16</v>
      </c>
      <c r="I9483">
        <v>64</v>
      </c>
      <c r="J9483">
        <v>30</v>
      </c>
      <c r="K9483">
        <v>0</v>
      </c>
      <c r="L9483" s="13"/>
      <c r="M9483">
        <v>2</v>
      </c>
      <c r="N9483">
        <v>0</v>
      </c>
      <c r="O9483" t="str">
        <f>IF(listings[[#This Row],[price]]&lt;=50, "Low", IF(listings[[#This Row],[price]]&lt;=150, "Medium", "High"))</f>
        <v>Medium</v>
      </c>
      <c r="P9483" t="str">
        <f>IF(listings[[#This Row],[calculated_host_listings_count]]=1, "Unique listing", "Multiple listings")</f>
        <v>Multiple listings</v>
      </c>
      <c r="Q9483" t="str">
        <f>IF(listings[[#This Row],[number_of_reviews]]&lt;10, "Few reviews", IF(listings[[#This Row],[number_of_reviews]]&lt;50, "Medium reviews", "Many reviews"))</f>
        <v>Few reviews</v>
      </c>
    </row>
    <row r="9484" spans="1:17" x14ac:dyDescent="0.2">
      <c r="A9484">
        <v>7.866525802273568E+17</v>
      </c>
      <c r="B9484" t="s">
        <v>2238</v>
      </c>
      <c r="C9484">
        <v>224295815</v>
      </c>
      <c r="D9484" t="s">
        <v>14</v>
      </c>
      <c r="E9484" t="s">
        <v>22</v>
      </c>
      <c r="F9484">
        <v>44.844135772838669</v>
      </c>
      <c r="G9484">
        <v>-0.58041978752400647</v>
      </c>
      <c r="H9484" t="s">
        <v>16</v>
      </c>
      <c r="I9484">
        <v>126</v>
      </c>
      <c r="J9484">
        <v>1</v>
      </c>
      <c r="K9484">
        <v>3</v>
      </c>
      <c r="L9484" s="13">
        <v>45141</v>
      </c>
      <c r="M9484">
        <v>31</v>
      </c>
      <c r="N9484">
        <v>3</v>
      </c>
      <c r="O9484" t="str">
        <f>IF(listings[[#This Row],[price]]&lt;=50, "Low", IF(listings[[#This Row],[price]]&lt;=150, "Medium", "High"))</f>
        <v>Medium</v>
      </c>
      <c r="P9484" t="str">
        <f>IF(listings[[#This Row],[calculated_host_listings_count]]=1, "Unique listing", "Multiple listings")</f>
        <v>Multiple listings</v>
      </c>
      <c r="Q9484" t="str">
        <f>IF(listings[[#This Row],[number_of_reviews]]&lt;10, "Few reviews", IF(listings[[#This Row],[number_of_reviews]]&lt;50, "Medium reviews", "Many reviews"))</f>
        <v>Few reviews</v>
      </c>
    </row>
    <row r="9485" spans="1:17" x14ac:dyDescent="0.2">
      <c r="A9485">
        <v>7.8665276526992832E+17</v>
      </c>
      <c r="B9485" t="s">
        <v>177</v>
      </c>
      <c r="C9485">
        <v>224295815</v>
      </c>
      <c r="D9485" t="s">
        <v>14</v>
      </c>
      <c r="E9485" t="s">
        <v>22</v>
      </c>
      <c r="F9485">
        <v>44.842767994392062</v>
      </c>
      <c r="G9485">
        <v>-0.5804739473562186</v>
      </c>
      <c r="H9485" t="s">
        <v>16</v>
      </c>
      <c r="I9485">
        <v>128</v>
      </c>
      <c r="J9485">
        <v>1</v>
      </c>
      <c r="K9485">
        <v>1</v>
      </c>
      <c r="L9485" s="13">
        <v>45153</v>
      </c>
      <c r="M9485">
        <v>31</v>
      </c>
      <c r="N9485">
        <v>1</v>
      </c>
      <c r="O9485" t="str">
        <f>IF(listings[[#This Row],[price]]&lt;=50, "Low", IF(listings[[#This Row],[price]]&lt;=150, "Medium", "High"))</f>
        <v>Medium</v>
      </c>
      <c r="P9485" t="str">
        <f>IF(listings[[#This Row],[calculated_host_listings_count]]=1, "Unique listing", "Multiple listings")</f>
        <v>Multiple listings</v>
      </c>
      <c r="Q9485" t="str">
        <f>IF(listings[[#This Row],[number_of_reviews]]&lt;10, "Few reviews", IF(listings[[#This Row],[number_of_reviews]]&lt;50, "Medium reviews", "Many reviews"))</f>
        <v>Few reviews</v>
      </c>
    </row>
    <row r="9486" spans="1:17" x14ac:dyDescent="0.2">
      <c r="A9486">
        <v>7.8688297768038323E+17</v>
      </c>
      <c r="B9486" t="s">
        <v>1480</v>
      </c>
      <c r="C9486">
        <v>14158242</v>
      </c>
      <c r="D9486" t="s">
        <v>14</v>
      </c>
      <c r="E9486" t="s">
        <v>15</v>
      </c>
      <c r="F9486">
        <v>44.827299770920092</v>
      </c>
      <c r="G9486">
        <v>-0.5709732323884964</v>
      </c>
      <c r="H9486" t="s">
        <v>16</v>
      </c>
      <c r="I9486">
        <v>94</v>
      </c>
      <c r="J9486">
        <v>2</v>
      </c>
      <c r="K9486">
        <v>21</v>
      </c>
      <c r="L9486" s="13">
        <v>45146</v>
      </c>
      <c r="M9486">
        <v>1</v>
      </c>
      <c r="N9486">
        <v>21</v>
      </c>
      <c r="O9486" t="str">
        <f>IF(listings[[#This Row],[price]]&lt;=50, "Low", IF(listings[[#This Row],[price]]&lt;=150, "Medium", "High"))</f>
        <v>Medium</v>
      </c>
      <c r="P9486" t="str">
        <f>IF(listings[[#This Row],[calculated_host_listings_count]]=1, "Unique listing", "Multiple listings")</f>
        <v>Unique listing</v>
      </c>
      <c r="Q9486" t="str">
        <f>IF(listings[[#This Row],[number_of_reviews]]&lt;10, "Few reviews", IF(listings[[#This Row],[number_of_reviews]]&lt;50, "Medium reviews", "Many reviews"))</f>
        <v>Medium reviews</v>
      </c>
    </row>
    <row r="9487" spans="1:17" x14ac:dyDescent="0.2">
      <c r="A9487">
        <v>7.8732793518288179E+17</v>
      </c>
      <c r="B9487" t="s">
        <v>6043</v>
      </c>
      <c r="C9487">
        <v>6926777</v>
      </c>
      <c r="D9487" t="s">
        <v>14</v>
      </c>
      <c r="E9487" t="s">
        <v>51</v>
      </c>
      <c r="F9487">
        <v>44.826785000000001</v>
      </c>
      <c r="G9487">
        <v>-0.57667259999999998</v>
      </c>
      <c r="H9487" t="s">
        <v>16</v>
      </c>
      <c r="I9487">
        <v>165</v>
      </c>
      <c r="J9487">
        <v>2</v>
      </c>
      <c r="K9487">
        <v>0</v>
      </c>
      <c r="L9487" s="13"/>
      <c r="M9487">
        <v>4</v>
      </c>
      <c r="N9487">
        <v>0</v>
      </c>
      <c r="O9487" t="str">
        <f>IF(listings[[#This Row],[price]]&lt;=50, "Low", IF(listings[[#This Row],[price]]&lt;=150, "Medium", "High"))</f>
        <v>High</v>
      </c>
      <c r="P9487" t="str">
        <f>IF(listings[[#This Row],[calculated_host_listings_count]]=1, "Unique listing", "Multiple listings")</f>
        <v>Multiple listings</v>
      </c>
      <c r="Q9487" t="str">
        <f>IF(listings[[#This Row],[number_of_reviews]]&lt;10, "Few reviews", IF(listings[[#This Row],[number_of_reviews]]&lt;50, "Medium reviews", "Many reviews"))</f>
        <v>Few reviews</v>
      </c>
    </row>
    <row r="9488" spans="1:17" x14ac:dyDescent="0.2">
      <c r="A9488">
        <v>7.8753345680602752E+17</v>
      </c>
      <c r="B9488" t="s">
        <v>1377</v>
      </c>
      <c r="C9488">
        <v>16900168</v>
      </c>
      <c r="D9488" t="s">
        <v>14</v>
      </c>
      <c r="E9488" t="s">
        <v>51</v>
      </c>
      <c r="F9488">
        <v>44.823999999999998</v>
      </c>
      <c r="G9488">
        <v>-0.56730000000000003</v>
      </c>
      <c r="H9488" t="s">
        <v>16</v>
      </c>
      <c r="I9488">
        <v>116</v>
      </c>
      <c r="J9488">
        <v>3</v>
      </c>
      <c r="K9488">
        <v>32</v>
      </c>
      <c r="L9488" s="13">
        <v>45169</v>
      </c>
      <c r="M9488">
        <v>20</v>
      </c>
      <c r="N9488">
        <v>32</v>
      </c>
      <c r="O9488" t="str">
        <f>IF(listings[[#This Row],[price]]&lt;=50, "Low", IF(listings[[#This Row],[price]]&lt;=150, "Medium", "High"))</f>
        <v>Medium</v>
      </c>
      <c r="P9488" t="str">
        <f>IF(listings[[#This Row],[calculated_host_listings_count]]=1, "Unique listing", "Multiple listings")</f>
        <v>Multiple listings</v>
      </c>
      <c r="Q9488" t="str">
        <f>IF(listings[[#This Row],[number_of_reviews]]&lt;10, "Few reviews", IF(listings[[#This Row],[number_of_reviews]]&lt;50, "Medium reviews", "Many reviews"))</f>
        <v>Medium reviews</v>
      </c>
    </row>
    <row r="9489" spans="1:17" x14ac:dyDescent="0.2">
      <c r="A9489">
        <v>7.8770602440601267E+17</v>
      </c>
      <c r="B9489" t="s">
        <v>6044</v>
      </c>
      <c r="C9489">
        <v>71332237</v>
      </c>
      <c r="D9489" t="s">
        <v>54</v>
      </c>
      <c r="E9489" t="s">
        <v>73</v>
      </c>
      <c r="F9489">
        <v>44.798470000000002</v>
      </c>
      <c r="G9489">
        <v>-0.6825</v>
      </c>
      <c r="H9489" t="s">
        <v>16</v>
      </c>
      <c r="I9489">
        <v>55</v>
      </c>
      <c r="J9489">
        <v>2</v>
      </c>
      <c r="K9489">
        <v>34</v>
      </c>
      <c r="L9489" s="13">
        <v>45170</v>
      </c>
      <c r="M9489">
        <v>1</v>
      </c>
      <c r="N9489">
        <v>34</v>
      </c>
      <c r="O9489" t="str">
        <f>IF(listings[[#This Row],[price]]&lt;=50, "Low", IF(listings[[#This Row],[price]]&lt;=150, "Medium", "High"))</f>
        <v>Medium</v>
      </c>
      <c r="P9489" t="str">
        <f>IF(listings[[#This Row],[calculated_host_listings_count]]=1, "Unique listing", "Multiple listings")</f>
        <v>Unique listing</v>
      </c>
      <c r="Q9489" t="str">
        <f>IF(listings[[#This Row],[number_of_reviews]]&lt;10, "Few reviews", IF(listings[[#This Row],[number_of_reviews]]&lt;50, "Medium reviews", "Many reviews"))</f>
        <v>Medium reviews</v>
      </c>
    </row>
    <row r="9490" spans="1:17" x14ac:dyDescent="0.2">
      <c r="A9490">
        <v>7.880564213408951E+17</v>
      </c>
      <c r="B9490" t="s">
        <v>6045</v>
      </c>
      <c r="C9490">
        <v>11478547</v>
      </c>
      <c r="D9490" t="s">
        <v>26</v>
      </c>
      <c r="E9490" t="s">
        <v>26</v>
      </c>
      <c r="F9490">
        <v>44.8</v>
      </c>
      <c r="G9490">
        <v>-0.54183000000000003</v>
      </c>
      <c r="H9490" t="s">
        <v>16</v>
      </c>
      <c r="I9490">
        <v>107</v>
      </c>
      <c r="J9490">
        <v>2</v>
      </c>
      <c r="K9490">
        <v>3</v>
      </c>
      <c r="L9490" s="13">
        <v>45067</v>
      </c>
      <c r="M9490">
        <v>1</v>
      </c>
      <c r="N9490">
        <v>3</v>
      </c>
      <c r="O9490" t="str">
        <f>IF(listings[[#This Row],[price]]&lt;=50, "Low", IF(listings[[#This Row],[price]]&lt;=150, "Medium", "High"))</f>
        <v>Medium</v>
      </c>
      <c r="P9490" t="str">
        <f>IF(listings[[#This Row],[calculated_host_listings_count]]=1, "Unique listing", "Multiple listings")</f>
        <v>Unique listing</v>
      </c>
      <c r="Q9490" t="str">
        <f>IF(listings[[#This Row],[number_of_reviews]]&lt;10, "Few reviews", IF(listings[[#This Row],[number_of_reviews]]&lt;50, "Medium reviews", "Many reviews"))</f>
        <v>Few reviews</v>
      </c>
    </row>
    <row r="9491" spans="1:17" x14ac:dyDescent="0.2">
      <c r="A9491">
        <v>7.880872637185303E+17</v>
      </c>
      <c r="B9491" t="s">
        <v>6046</v>
      </c>
      <c r="C9491">
        <v>147908993</v>
      </c>
      <c r="D9491" t="s">
        <v>14</v>
      </c>
      <c r="E9491" t="s">
        <v>20</v>
      </c>
      <c r="F9491">
        <v>44.853727097642675</v>
      </c>
      <c r="G9491">
        <v>-0.56817367672920227</v>
      </c>
      <c r="H9491" t="s">
        <v>28</v>
      </c>
      <c r="I9491">
        <v>115</v>
      </c>
      <c r="J9491">
        <v>2</v>
      </c>
      <c r="K9491">
        <v>35</v>
      </c>
      <c r="L9491" s="13">
        <v>45173</v>
      </c>
      <c r="M9491">
        <v>1</v>
      </c>
      <c r="N9491">
        <v>35</v>
      </c>
      <c r="O9491" t="str">
        <f>IF(listings[[#This Row],[price]]&lt;=50, "Low", IF(listings[[#This Row],[price]]&lt;=150, "Medium", "High"))</f>
        <v>Medium</v>
      </c>
      <c r="P9491" t="str">
        <f>IF(listings[[#This Row],[calculated_host_listings_count]]=1, "Unique listing", "Multiple listings")</f>
        <v>Unique listing</v>
      </c>
      <c r="Q9491" t="str">
        <f>IF(listings[[#This Row],[number_of_reviews]]&lt;10, "Few reviews", IF(listings[[#This Row],[number_of_reviews]]&lt;50, "Medium reviews", "Many reviews"))</f>
        <v>Medium reviews</v>
      </c>
    </row>
    <row r="9492" spans="1:17" x14ac:dyDescent="0.2">
      <c r="A9492">
        <v>7.8836074667478861E+17</v>
      </c>
      <c r="B9492" t="s">
        <v>177</v>
      </c>
      <c r="C9492">
        <v>390200553</v>
      </c>
      <c r="D9492" t="s">
        <v>14</v>
      </c>
      <c r="E9492" t="s">
        <v>144</v>
      </c>
      <c r="F9492">
        <v>44.863115437478591</v>
      </c>
      <c r="G9492">
        <v>-0.56371216260378987</v>
      </c>
      <c r="H9492" t="s">
        <v>16</v>
      </c>
      <c r="I9492">
        <v>160</v>
      </c>
      <c r="J9492">
        <v>30</v>
      </c>
      <c r="K9492">
        <v>2</v>
      </c>
      <c r="L9492" s="13">
        <v>45169</v>
      </c>
      <c r="M9492">
        <v>34</v>
      </c>
      <c r="N9492">
        <v>2</v>
      </c>
      <c r="O9492" t="str">
        <f>IF(listings[[#This Row],[price]]&lt;=50, "Low", IF(listings[[#This Row],[price]]&lt;=150, "Medium", "High"))</f>
        <v>High</v>
      </c>
      <c r="P9492" t="str">
        <f>IF(listings[[#This Row],[calculated_host_listings_count]]=1, "Unique listing", "Multiple listings")</f>
        <v>Multiple listings</v>
      </c>
      <c r="Q9492" t="str">
        <f>IF(listings[[#This Row],[number_of_reviews]]&lt;10, "Few reviews", IF(listings[[#This Row],[number_of_reviews]]&lt;50, "Medium reviews", "Many reviews"))</f>
        <v>Few reviews</v>
      </c>
    </row>
    <row r="9493" spans="1:17" x14ac:dyDescent="0.2">
      <c r="A9493">
        <v>7.8837749744959872E+17</v>
      </c>
      <c r="B9493" t="s">
        <v>2202</v>
      </c>
      <c r="C9493">
        <v>20714269</v>
      </c>
      <c r="D9493" t="s">
        <v>66</v>
      </c>
      <c r="E9493" t="s">
        <v>67</v>
      </c>
      <c r="F9493">
        <v>44.836650480063199</v>
      </c>
      <c r="G9493">
        <v>-0.61138246870459323</v>
      </c>
      <c r="H9493" t="s">
        <v>28</v>
      </c>
      <c r="I9493">
        <v>60</v>
      </c>
      <c r="J9493">
        <v>1</v>
      </c>
      <c r="K9493">
        <v>7</v>
      </c>
      <c r="L9493" s="13">
        <v>45123</v>
      </c>
      <c r="M9493">
        <v>2</v>
      </c>
      <c r="N9493">
        <v>7</v>
      </c>
      <c r="O9493" t="str">
        <f>IF(listings[[#This Row],[price]]&lt;=50, "Low", IF(listings[[#This Row],[price]]&lt;=150, "Medium", "High"))</f>
        <v>Medium</v>
      </c>
      <c r="P9493" t="str">
        <f>IF(listings[[#This Row],[calculated_host_listings_count]]=1, "Unique listing", "Multiple listings")</f>
        <v>Multiple listings</v>
      </c>
      <c r="Q9493" t="str">
        <f>IF(listings[[#This Row],[number_of_reviews]]&lt;10, "Few reviews", IF(listings[[#This Row],[number_of_reviews]]&lt;50, "Medium reviews", "Many reviews"))</f>
        <v>Few reviews</v>
      </c>
    </row>
    <row r="9494" spans="1:17" x14ac:dyDescent="0.2">
      <c r="A9494">
        <v>7.8896133637259686E+17</v>
      </c>
      <c r="B9494" t="s">
        <v>6047</v>
      </c>
      <c r="C9494">
        <v>492592355</v>
      </c>
      <c r="D9494" t="s">
        <v>37</v>
      </c>
      <c r="E9494" t="s">
        <v>37</v>
      </c>
      <c r="F9494">
        <v>44.862760000000002</v>
      </c>
      <c r="G9494">
        <v>-0.60846</v>
      </c>
      <c r="H9494" t="s">
        <v>16</v>
      </c>
      <c r="I9494">
        <v>66</v>
      </c>
      <c r="J9494">
        <v>2</v>
      </c>
      <c r="K9494">
        <v>20</v>
      </c>
      <c r="L9494" s="13">
        <v>45147</v>
      </c>
      <c r="M9494">
        <v>1</v>
      </c>
      <c r="N9494">
        <v>20</v>
      </c>
      <c r="O9494" t="str">
        <f>IF(listings[[#This Row],[price]]&lt;=50, "Low", IF(listings[[#This Row],[price]]&lt;=150, "Medium", "High"))</f>
        <v>Medium</v>
      </c>
      <c r="P9494" t="str">
        <f>IF(listings[[#This Row],[calculated_host_listings_count]]=1, "Unique listing", "Multiple listings")</f>
        <v>Unique listing</v>
      </c>
      <c r="Q9494" t="str">
        <f>IF(listings[[#This Row],[number_of_reviews]]&lt;10, "Few reviews", IF(listings[[#This Row],[number_of_reviews]]&lt;50, "Medium reviews", "Many reviews"))</f>
        <v>Medium reviews</v>
      </c>
    </row>
    <row r="9495" spans="1:17" x14ac:dyDescent="0.2">
      <c r="A9495">
        <v>7.8898391462868646E+17</v>
      </c>
      <c r="B9495" t="s">
        <v>6048</v>
      </c>
      <c r="C9495">
        <v>2670495</v>
      </c>
      <c r="D9495" t="s">
        <v>14</v>
      </c>
      <c r="E9495" t="s">
        <v>22</v>
      </c>
      <c r="F9495">
        <v>44.84319</v>
      </c>
      <c r="G9495">
        <v>-0.58086000000000004</v>
      </c>
      <c r="H9495" t="s">
        <v>16</v>
      </c>
      <c r="I9495">
        <v>132</v>
      </c>
      <c r="J9495">
        <v>3</v>
      </c>
      <c r="K9495">
        <v>13</v>
      </c>
      <c r="L9495" s="13">
        <v>45162</v>
      </c>
      <c r="M9495">
        <v>1</v>
      </c>
      <c r="N9495">
        <v>13</v>
      </c>
      <c r="O9495" t="str">
        <f>IF(listings[[#This Row],[price]]&lt;=50, "Low", IF(listings[[#This Row],[price]]&lt;=150, "Medium", "High"))</f>
        <v>Medium</v>
      </c>
      <c r="P9495" t="str">
        <f>IF(listings[[#This Row],[calculated_host_listings_count]]=1, "Unique listing", "Multiple listings")</f>
        <v>Unique listing</v>
      </c>
      <c r="Q9495" t="str">
        <f>IF(listings[[#This Row],[number_of_reviews]]&lt;10, "Few reviews", IF(listings[[#This Row],[number_of_reviews]]&lt;50, "Medium reviews", "Many reviews"))</f>
        <v>Medium reviews</v>
      </c>
    </row>
    <row r="9496" spans="1:17" x14ac:dyDescent="0.2">
      <c r="A9496">
        <v>7.8958330245981773E+17</v>
      </c>
      <c r="B9496" t="s">
        <v>6049</v>
      </c>
      <c r="C9496">
        <v>270670932</v>
      </c>
      <c r="D9496" t="s">
        <v>37</v>
      </c>
      <c r="E9496" t="s">
        <v>37</v>
      </c>
      <c r="F9496">
        <v>44.867437109892997</v>
      </c>
      <c r="G9496">
        <v>-0.58223922859647859</v>
      </c>
      <c r="H9496" t="s">
        <v>16</v>
      </c>
      <c r="I9496">
        <v>77</v>
      </c>
      <c r="J9496">
        <v>2</v>
      </c>
      <c r="K9496">
        <v>49</v>
      </c>
      <c r="L9496" s="13">
        <v>45164</v>
      </c>
      <c r="M9496">
        <v>1</v>
      </c>
      <c r="N9496">
        <v>49</v>
      </c>
      <c r="O9496" t="str">
        <f>IF(listings[[#This Row],[price]]&lt;=50, "Low", IF(listings[[#This Row],[price]]&lt;=150, "Medium", "High"))</f>
        <v>Medium</v>
      </c>
      <c r="P9496" t="str">
        <f>IF(listings[[#This Row],[calculated_host_listings_count]]=1, "Unique listing", "Multiple listings")</f>
        <v>Unique listing</v>
      </c>
      <c r="Q9496" t="str">
        <f>IF(listings[[#This Row],[number_of_reviews]]&lt;10, "Few reviews", IF(listings[[#This Row],[number_of_reviews]]&lt;50, "Medium reviews", "Many reviews"))</f>
        <v>Medium reviews</v>
      </c>
    </row>
    <row r="9497" spans="1:17" x14ac:dyDescent="0.2">
      <c r="A9497">
        <v>7.8983903976083264E+17</v>
      </c>
      <c r="B9497" t="s">
        <v>443</v>
      </c>
      <c r="C9497">
        <v>4850193</v>
      </c>
      <c r="D9497" t="s">
        <v>37</v>
      </c>
      <c r="E9497" t="s">
        <v>37</v>
      </c>
      <c r="F9497">
        <v>44.867311396321107</v>
      </c>
      <c r="G9497">
        <v>-0.59157256821938098</v>
      </c>
      <c r="H9497" t="s">
        <v>16</v>
      </c>
      <c r="I9497">
        <v>70</v>
      </c>
      <c r="J9497">
        <v>2</v>
      </c>
      <c r="K9497">
        <v>0</v>
      </c>
      <c r="L9497" s="13"/>
      <c r="M9497">
        <v>1</v>
      </c>
      <c r="N9497">
        <v>0</v>
      </c>
      <c r="O9497" t="str">
        <f>IF(listings[[#This Row],[price]]&lt;=50, "Low", IF(listings[[#This Row],[price]]&lt;=150, "Medium", "High"))</f>
        <v>Medium</v>
      </c>
      <c r="P9497" t="str">
        <f>IF(listings[[#This Row],[calculated_host_listings_count]]=1, "Unique listing", "Multiple listings")</f>
        <v>Unique listing</v>
      </c>
      <c r="Q9497" t="str">
        <f>IF(listings[[#This Row],[number_of_reviews]]&lt;10, "Few reviews", IF(listings[[#This Row],[number_of_reviews]]&lt;50, "Medium reviews", "Many reviews"))</f>
        <v>Few reviews</v>
      </c>
    </row>
    <row r="9498" spans="1:17" x14ac:dyDescent="0.2">
      <c r="A9498">
        <v>7.9037097290254118E+17</v>
      </c>
      <c r="B9498" t="s">
        <v>6050</v>
      </c>
      <c r="C9498">
        <v>11687964</v>
      </c>
      <c r="D9498" t="s">
        <v>155</v>
      </c>
      <c r="E9498" t="s">
        <v>155</v>
      </c>
      <c r="F9498">
        <v>44.845945874095229</v>
      </c>
      <c r="G9498">
        <v>-0.513913594186306</v>
      </c>
      <c r="H9498" t="s">
        <v>28</v>
      </c>
      <c r="I9498">
        <v>50</v>
      </c>
      <c r="J9498">
        <v>1</v>
      </c>
      <c r="K9498">
        <v>0</v>
      </c>
      <c r="L9498" s="13"/>
      <c r="M9498">
        <v>1</v>
      </c>
      <c r="N9498">
        <v>0</v>
      </c>
      <c r="O9498" t="str">
        <f>IF(listings[[#This Row],[price]]&lt;=50, "Low", IF(listings[[#This Row],[price]]&lt;=150, "Medium", "High"))</f>
        <v>Low</v>
      </c>
      <c r="P9498" t="str">
        <f>IF(listings[[#This Row],[calculated_host_listings_count]]=1, "Unique listing", "Multiple listings")</f>
        <v>Unique listing</v>
      </c>
      <c r="Q9498" t="str">
        <f>IF(listings[[#This Row],[number_of_reviews]]&lt;10, "Few reviews", IF(listings[[#This Row],[number_of_reviews]]&lt;50, "Medium reviews", "Many reviews"))</f>
        <v>Few reviews</v>
      </c>
    </row>
    <row r="9499" spans="1:17" x14ac:dyDescent="0.2">
      <c r="A9499">
        <v>7.9051000589231539E+17</v>
      </c>
      <c r="B9499" t="s">
        <v>6051</v>
      </c>
      <c r="C9499">
        <v>492843051</v>
      </c>
      <c r="D9499" t="s">
        <v>14</v>
      </c>
      <c r="E9499" t="s">
        <v>15</v>
      </c>
      <c r="F9499">
        <v>44.833030000000001</v>
      </c>
      <c r="G9499">
        <v>-0.56699999999999995</v>
      </c>
      <c r="H9499" t="s">
        <v>16</v>
      </c>
      <c r="I9499">
        <v>229</v>
      </c>
      <c r="J9499">
        <v>2</v>
      </c>
      <c r="K9499">
        <v>17</v>
      </c>
      <c r="L9499" s="13">
        <v>45151</v>
      </c>
      <c r="M9499">
        <v>1</v>
      </c>
      <c r="N9499">
        <v>17</v>
      </c>
      <c r="O9499" t="str">
        <f>IF(listings[[#This Row],[price]]&lt;=50, "Low", IF(listings[[#This Row],[price]]&lt;=150, "Medium", "High"))</f>
        <v>High</v>
      </c>
      <c r="P9499" t="str">
        <f>IF(listings[[#This Row],[calculated_host_listings_count]]=1, "Unique listing", "Multiple listings")</f>
        <v>Unique listing</v>
      </c>
      <c r="Q9499" t="str">
        <f>IF(listings[[#This Row],[number_of_reviews]]&lt;10, "Few reviews", IF(listings[[#This Row],[number_of_reviews]]&lt;50, "Medium reviews", "Many reviews"))</f>
        <v>Medium reviews</v>
      </c>
    </row>
    <row r="9500" spans="1:17" x14ac:dyDescent="0.2">
      <c r="A9500">
        <v>7.9101444876347789E+17</v>
      </c>
      <c r="B9500" t="s">
        <v>4354</v>
      </c>
      <c r="C9500">
        <v>4171586</v>
      </c>
      <c r="D9500" t="s">
        <v>14</v>
      </c>
      <c r="E9500" t="s">
        <v>45</v>
      </c>
      <c r="F9500">
        <v>44.827503074162976</v>
      </c>
      <c r="G9500">
        <v>-0.58679860085248947</v>
      </c>
      <c r="H9500" t="s">
        <v>28</v>
      </c>
      <c r="I9500">
        <v>75</v>
      </c>
      <c r="J9500">
        <v>2</v>
      </c>
      <c r="K9500">
        <v>1</v>
      </c>
      <c r="L9500" s="13">
        <v>44954</v>
      </c>
      <c r="M9500">
        <v>4</v>
      </c>
      <c r="N9500">
        <v>1</v>
      </c>
      <c r="O9500" t="str">
        <f>IF(listings[[#This Row],[price]]&lt;=50, "Low", IF(listings[[#This Row],[price]]&lt;=150, "Medium", "High"))</f>
        <v>Medium</v>
      </c>
      <c r="P9500" t="str">
        <f>IF(listings[[#This Row],[calculated_host_listings_count]]=1, "Unique listing", "Multiple listings")</f>
        <v>Multiple listings</v>
      </c>
      <c r="Q9500" t="str">
        <f>IF(listings[[#This Row],[number_of_reviews]]&lt;10, "Few reviews", IF(listings[[#This Row],[number_of_reviews]]&lt;50, "Medium reviews", "Many reviews"))</f>
        <v>Few reviews</v>
      </c>
    </row>
    <row r="9501" spans="1:17" x14ac:dyDescent="0.2">
      <c r="A9501">
        <v>7.9103259985725696E+17</v>
      </c>
      <c r="B9501" t="s">
        <v>198</v>
      </c>
      <c r="C9501">
        <v>96550767</v>
      </c>
      <c r="D9501" t="s">
        <v>14</v>
      </c>
      <c r="E9501" t="s">
        <v>144</v>
      </c>
      <c r="F9501">
        <v>44.866869000000001</v>
      </c>
      <c r="G9501">
        <v>-0.55401590000000001</v>
      </c>
      <c r="H9501" t="s">
        <v>16</v>
      </c>
      <c r="I9501">
        <v>62</v>
      </c>
      <c r="J9501">
        <v>365</v>
      </c>
      <c r="K9501">
        <v>0</v>
      </c>
      <c r="L9501" s="13"/>
      <c r="M9501">
        <v>1</v>
      </c>
      <c r="N9501">
        <v>0</v>
      </c>
      <c r="O9501" t="str">
        <f>IF(listings[[#This Row],[price]]&lt;=50, "Low", IF(listings[[#This Row],[price]]&lt;=150, "Medium", "High"))</f>
        <v>Medium</v>
      </c>
      <c r="P9501" t="str">
        <f>IF(listings[[#This Row],[calculated_host_listings_count]]=1, "Unique listing", "Multiple listings")</f>
        <v>Unique listing</v>
      </c>
      <c r="Q9501" t="str">
        <f>IF(listings[[#This Row],[number_of_reviews]]&lt;10, "Few reviews", IF(listings[[#This Row],[number_of_reviews]]&lt;50, "Medium reviews", "Many reviews"))</f>
        <v>Few reviews</v>
      </c>
    </row>
    <row r="9502" spans="1:17" x14ac:dyDescent="0.2">
      <c r="A9502">
        <v>7.912507440955671E+17</v>
      </c>
      <c r="B9502" t="s">
        <v>1479</v>
      </c>
      <c r="C9502">
        <v>13124455</v>
      </c>
      <c r="D9502" t="s">
        <v>14</v>
      </c>
      <c r="E9502" t="s">
        <v>22</v>
      </c>
      <c r="F9502">
        <v>44.83756313876755</v>
      </c>
      <c r="G9502">
        <v>-0.57788038571058942</v>
      </c>
      <c r="H9502" t="s">
        <v>16</v>
      </c>
      <c r="I9502">
        <v>90</v>
      </c>
      <c r="J9502">
        <v>2</v>
      </c>
      <c r="K9502">
        <v>12</v>
      </c>
      <c r="L9502" s="13">
        <v>45163</v>
      </c>
      <c r="M9502">
        <v>1</v>
      </c>
      <c r="N9502">
        <v>12</v>
      </c>
      <c r="O9502" t="str">
        <f>IF(listings[[#This Row],[price]]&lt;=50, "Low", IF(listings[[#This Row],[price]]&lt;=150, "Medium", "High"))</f>
        <v>Medium</v>
      </c>
      <c r="P9502" t="str">
        <f>IF(listings[[#This Row],[calculated_host_listings_count]]=1, "Unique listing", "Multiple listings")</f>
        <v>Unique listing</v>
      </c>
      <c r="Q9502" t="str">
        <f>IF(listings[[#This Row],[number_of_reviews]]&lt;10, "Few reviews", IF(listings[[#This Row],[number_of_reviews]]&lt;50, "Medium reviews", "Many reviews"))</f>
        <v>Medium reviews</v>
      </c>
    </row>
    <row r="9503" spans="1:17" x14ac:dyDescent="0.2">
      <c r="A9503">
        <v>7.9127646353117082E+17</v>
      </c>
      <c r="B9503" t="s">
        <v>555</v>
      </c>
      <c r="C9503">
        <v>17105289</v>
      </c>
      <c r="D9503" t="s">
        <v>14</v>
      </c>
      <c r="E9503" t="s">
        <v>15</v>
      </c>
      <c r="F9503">
        <v>44.835504</v>
      </c>
      <c r="G9503">
        <v>-0.56696309999999994</v>
      </c>
      <c r="H9503" t="s">
        <v>16</v>
      </c>
      <c r="I9503">
        <v>101</v>
      </c>
      <c r="J9503">
        <v>2</v>
      </c>
      <c r="K9503">
        <v>57</v>
      </c>
      <c r="L9503" s="13">
        <v>45164</v>
      </c>
      <c r="M9503">
        <v>2</v>
      </c>
      <c r="N9503">
        <v>57</v>
      </c>
      <c r="O9503" t="str">
        <f>IF(listings[[#This Row],[price]]&lt;=50, "Low", IF(listings[[#This Row],[price]]&lt;=150, "Medium", "High"))</f>
        <v>Medium</v>
      </c>
      <c r="P9503" t="str">
        <f>IF(listings[[#This Row],[calculated_host_listings_count]]=1, "Unique listing", "Multiple listings")</f>
        <v>Multiple listings</v>
      </c>
      <c r="Q9503" t="str">
        <f>IF(listings[[#This Row],[number_of_reviews]]&lt;10, "Few reviews", IF(listings[[#This Row],[number_of_reviews]]&lt;50, "Medium reviews", "Many reviews"))</f>
        <v>Many reviews</v>
      </c>
    </row>
    <row r="9504" spans="1:17" x14ac:dyDescent="0.2">
      <c r="A9504">
        <v>7.9172260956210406E+17</v>
      </c>
      <c r="B9504" t="s">
        <v>6052</v>
      </c>
      <c r="C9504">
        <v>164822164</v>
      </c>
      <c r="D9504" t="s">
        <v>66</v>
      </c>
      <c r="E9504" t="s">
        <v>511</v>
      </c>
      <c r="F9504">
        <v>44.845385499999999</v>
      </c>
      <c r="G9504">
        <v>-0.68668259999999992</v>
      </c>
      <c r="H9504" t="s">
        <v>28</v>
      </c>
      <c r="I9504">
        <v>63</v>
      </c>
      <c r="J9504">
        <v>1</v>
      </c>
      <c r="K9504">
        <v>9</v>
      </c>
      <c r="L9504" s="13">
        <v>45148</v>
      </c>
      <c r="M9504">
        <v>5</v>
      </c>
      <c r="N9504">
        <v>9</v>
      </c>
      <c r="O9504" t="str">
        <f>IF(listings[[#This Row],[price]]&lt;=50, "Low", IF(listings[[#This Row],[price]]&lt;=150, "Medium", "High"))</f>
        <v>Medium</v>
      </c>
      <c r="P9504" t="str">
        <f>IF(listings[[#This Row],[calculated_host_listings_count]]=1, "Unique listing", "Multiple listings")</f>
        <v>Multiple listings</v>
      </c>
      <c r="Q9504" t="str">
        <f>IF(listings[[#This Row],[number_of_reviews]]&lt;10, "Few reviews", IF(listings[[#This Row],[number_of_reviews]]&lt;50, "Medium reviews", "Many reviews"))</f>
        <v>Few reviews</v>
      </c>
    </row>
    <row r="9505" spans="1:17" x14ac:dyDescent="0.2">
      <c r="A9505">
        <v>7.9173221856323891E+17</v>
      </c>
      <c r="B9505" t="s">
        <v>450</v>
      </c>
      <c r="C9505">
        <v>224295815</v>
      </c>
      <c r="D9505" t="s">
        <v>14</v>
      </c>
      <c r="E9505" t="s">
        <v>22</v>
      </c>
      <c r="F9505">
        <v>44.84261539910527</v>
      </c>
      <c r="G9505">
        <v>-0.57846385698098801</v>
      </c>
      <c r="H9505" t="s">
        <v>16</v>
      </c>
      <c r="I9505">
        <v>129</v>
      </c>
      <c r="J9505">
        <v>1</v>
      </c>
      <c r="K9505">
        <v>5</v>
      </c>
      <c r="L9505" s="13">
        <v>45160</v>
      </c>
      <c r="M9505">
        <v>31</v>
      </c>
      <c r="N9505">
        <v>5</v>
      </c>
      <c r="O9505" t="str">
        <f>IF(listings[[#This Row],[price]]&lt;=50, "Low", IF(listings[[#This Row],[price]]&lt;=150, "Medium", "High"))</f>
        <v>Medium</v>
      </c>
      <c r="P9505" t="str">
        <f>IF(listings[[#This Row],[calculated_host_listings_count]]=1, "Unique listing", "Multiple listings")</f>
        <v>Multiple listings</v>
      </c>
      <c r="Q9505" t="str">
        <f>IF(listings[[#This Row],[number_of_reviews]]&lt;10, "Few reviews", IF(listings[[#This Row],[number_of_reviews]]&lt;50, "Medium reviews", "Many reviews"))</f>
        <v>Few reviews</v>
      </c>
    </row>
    <row r="9506" spans="1:17" x14ac:dyDescent="0.2">
      <c r="A9506">
        <v>7.9174673854520294E+17</v>
      </c>
      <c r="B9506" t="s">
        <v>591</v>
      </c>
      <c r="C9506">
        <v>82114050</v>
      </c>
      <c r="D9506" t="s">
        <v>34</v>
      </c>
      <c r="E9506" t="s">
        <v>34</v>
      </c>
      <c r="F9506">
        <v>44.7943</v>
      </c>
      <c r="G9506">
        <v>-0.58306000000000002</v>
      </c>
      <c r="H9506" t="s">
        <v>16</v>
      </c>
      <c r="I9506">
        <v>44</v>
      </c>
      <c r="J9506">
        <v>10</v>
      </c>
      <c r="K9506">
        <v>1</v>
      </c>
      <c r="L9506" s="13">
        <v>45139</v>
      </c>
      <c r="M9506">
        <v>1</v>
      </c>
      <c r="N9506">
        <v>1</v>
      </c>
      <c r="O9506" t="str">
        <f>IF(listings[[#This Row],[price]]&lt;=50, "Low", IF(listings[[#This Row],[price]]&lt;=150, "Medium", "High"))</f>
        <v>Low</v>
      </c>
      <c r="P9506" t="str">
        <f>IF(listings[[#This Row],[calculated_host_listings_count]]=1, "Unique listing", "Multiple listings")</f>
        <v>Unique listing</v>
      </c>
      <c r="Q9506" t="str">
        <f>IF(listings[[#This Row],[number_of_reviews]]&lt;10, "Few reviews", IF(listings[[#This Row],[number_of_reviews]]&lt;50, "Medium reviews", "Many reviews"))</f>
        <v>Few reviews</v>
      </c>
    </row>
    <row r="9507" spans="1:17" x14ac:dyDescent="0.2">
      <c r="A9507">
        <v>7.917706563781815E+17</v>
      </c>
      <c r="B9507" t="s">
        <v>3854</v>
      </c>
      <c r="C9507">
        <v>343917442</v>
      </c>
      <c r="D9507" t="s">
        <v>14</v>
      </c>
      <c r="E9507" t="s">
        <v>125</v>
      </c>
      <c r="F9507">
        <v>44.844186999999998</v>
      </c>
      <c r="G9507">
        <v>-0.55626699999999996</v>
      </c>
      <c r="H9507" t="s">
        <v>28</v>
      </c>
      <c r="I9507">
        <v>165</v>
      </c>
      <c r="J9507">
        <v>1</v>
      </c>
      <c r="K9507">
        <v>1</v>
      </c>
      <c r="L9507" s="13">
        <v>44969</v>
      </c>
      <c r="M9507">
        <v>12</v>
      </c>
      <c r="N9507">
        <v>1</v>
      </c>
      <c r="O9507" t="str">
        <f>IF(listings[[#This Row],[price]]&lt;=50, "Low", IF(listings[[#This Row],[price]]&lt;=150, "Medium", "High"))</f>
        <v>High</v>
      </c>
      <c r="P9507" t="str">
        <f>IF(listings[[#This Row],[calculated_host_listings_count]]=1, "Unique listing", "Multiple listings")</f>
        <v>Multiple listings</v>
      </c>
      <c r="Q9507" t="str">
        <f>IF(listings[[#This Row],[number_of_reviews]]&lt;10, "Few reviews", IF(listings[[#This Row],[number_of_reviews]]&lt;50, "Medium reviews", "Many reviews"))</f>
        <v>Few reviews</v>
      </c>
    </row>
    <row r="9508" spans="1:17" x14ac:dyDescent="0.2">
      <c r="A9508">
        <v>7.9177635851633344E+17</v>
      </c>
      <c r="B9508" t="s">
        <v>6053</v>
      </c>
      <c r="C9508">
        <v>343917442</v>
      </c>
      <c r="D9508" t="s">
        <v>14</v>
      </c>
      <c r="E9508" t="s">
        <v>125</v>
      </c>
      <c r="F9508">
        <v>44.845300494637193</v>
      </c>
      <c r="G9508">
        <v>-0.55682663543567779</v>
      </c>
      <c r="H9508" t="s">
        <v>28</v>
      </c>
      <c r="I9508">
        <v>202</v>
      </c>
      <c r="J9508">
        <v>1</v>
      </c>
      <c r="K9508">
        <v>0</v>
      </c>
      <c r="L9508" s="13"/>
      <c r="M9508">
        <v>12</v>
      </c>
      <c r="N9508">
        <v>0</v>
      </c>
      <c r="O9508" t="str">
        <f>IF(listings[[#This Row],[price]]&lt;=50, "Low", IF(listings[[#This Row],[price]]&lt;=150, "Medium", "High"))</f>
        <v>High</v>
      </c>
      <c r="P9508" t="str">
        <f>IF(listings[[#This Row],[calculated_host_listings_count]]=1, "Unique listing", "Multiple listings")</f>
        <v>Multiple listings</v>
      </c>
      <c r="Q9508" t="str">
        <f>IF(listings[[#This Row],[number_of_reviews]]&lt;10, "Few reviews", IF(listings[[#This Row],[number_of_reviews]]&lt;50, "Medium reviews", "Many reviews"))</f>
        <v>Few reviews</v>
      </c>
    </row>
    <row r="9509" spans="1:17" x14ac:dyDescent="0.2">
      <c r="A9509">
        <v>7.9178125392585818E+17</v>
      </c>
      <c r="B9509" t="s">
        <v>6054</v>
      </c>
      <c r="C9509">
        <v>343917442</v>
      </c>
      <c r="D9509" t="s">
        <v>14</v>
      </c>
      <c r="E9509" t="s">
        <v>125</v>
      </c>
      <c r="F9509">
        <v>44.844186999999998</v>
      </c>
      <c r="G9509">
        <v>-0.55626699999999996</v>
      </c>
      <c r="H9509" t="s">
        <v>28</v>
      </c>
      <c r="I9509">
        <v>231</v>
      </c>
      <c r="J9509">
        <v>1</v>
      </c>
      <c r="K9509">
        <v>3</v>
      </c>
      <c r="L9509" s="13">
        <v>45124</v>
      </c>
      <c r="M9509">
        <v>12</v>
      </c>
      <c r="N9509">
        <v>3</v>
      </c>
      <c r="O9509" t="str">
        <f>IF(listings[[#This Row],[price]]&lt;=50, "Low", IF(listings[[#This Row],[price]]&lt;=150, "Medium", "High"))</f>
        <v>High</v>
      </c>
      <c r="P9509" t="str">
        <f>IF(listings[[#This Row],[calculated_host_listings_count]]=1, "Unique listing", "Multiple listings")</f>
        <v>Multiple listings</v>
      </c>
      <c r="Q9509" t="str">
        <f>IF(listings[[#This Row],[number_of_reviews]]&lt;10, "Few reviews", IF(listings[[#This Row],[number_of_reviews]]&lt;50, "Medium reviews", "Many reviews"))</f>
        <v>Few reviews</v>
      </c>
    </row>
    <row r="9510" spans="1:17" x14ac:dyDescent="0.2">
      <c r="A9510">
        <v>7.9178326164848128E+17</v>
      </c>
      <c r="B9510" t="s">
        <v>6055</v>
      </c>
      <c r="C9510">
        <v>343917442</v>
      </c>
      <c r="D9510" t="s">
        <v>14</v>
      </c>
      <c r="E9510" t="s">
        <v>125</v>
      </c>
      <c r="F9510">
        <v>44.844186999999998</v>
      </c>
      <c r="G9510">
        <v>-0.55626699999999996</v>
      </c>
      <c r="H9510" t="s">
        <v>28</v>
      </c>
      <c r="I9510">
        <v>284</v>
      </c>
      <c r="J9510">
        <v>1</v>
      </c>
      <c r="K9510">
        <v>0</v>
      </c>
      <c r="L9510" s="13"/>
      <c r="M9510">
        <v>12</v>
      </c>
      <c r="N9510">
        <v>0</v>
      </c>
      <c r="O9510" t="str">
        <f>IF(listings[[#This Row],[price]]&lt;=50, "Low", IF(listings[[#This Row],[price]]&lt;=150, "Medium", "High"))</f>
        <v>High</v>
      </c>
      <c r="P9510" t="str">
        <f>IF(listings[[#This Row],[calculated_host_listings_count]]=1, "Unique listing", "Multiple listings")</f>
        <v>Multiple listings</v>
      </c>
      <c r="Q9510" t="str">
        <f>IF(listings[[#This Row],[number_of_reviews]]&lt;10, "Few reviews", IF(listings[[#This Row],[number_of_reviews]]&lt;50, "Medium reviews", "Many reviews"))</f>
        <v>Few reviews</v>
      </c>
    </row>
    <row r="9511" spans="1:17" x14ac:dyDescent="0.2">
      <c r="A9511">
        <v>7.9179220679494246E+17</v>
      </c>
      <c r="B9511" t="s">
        <v>6056</v>
      </c>
      <c r="C9511">
        <v>8356506</v>
      </c>
      <c r="D9511" t="s">
        <v>26</v>
      </c>
      <c r="E9511" t="s">
        <v>26</v>
      </c>
      <c r="F9511">
        <v>44.810628000000001</v>
      </c>
      <c r="G9511">
        <v>-0.56776510000000002</v>
      </c>
      <c r="H9511" t="s">
        <v>16</v>
      </c>
      <c r="I9511">
        <v>166</v>
      </c>
      <c r="J9511">
        <v>2</v>
      </c>
      <c r="K9511">
        <v>9</v>
      </c>
      <c r="L9511" s="13">
        <v>45169</v>
      </c>
      <c r="M9511">
        <v>1</v>
      </c>
      <c r="N9511">
        <v>9</v>
      </c>
      <c r="O9511" t="str">
        <f>IF(listings[[#This Row],[price]]&lt;=50, "Low", IF(listings[[#This Row],[price]]&lt;=150, "Medium", "High"))</f>
        <v>High</v>
      </c>
      <c r="P9511" t="str">
        <f>IF(listings[[#This Row],[calculated_host_listings_count]]=1, "Unique listing", "Multiple listings")</f>
        <v>Unique listing</v>
      </c>
      <c r="Q9511" t="str">
        <f>IF(listings[[#This Row],[number_of_reviews]]&lt;10, "Few reviews", IF(listings[[#This Row],[number_of_reviews]]&lt;50, "Medium reviews", "Many reviews"))</f>
        <v>Few reviews</v>
      </c>
    </row>
    <row r="9512" spans="1:17" x14ac:dyDescent="0.2">
      <c r="A9512">
        <v>7.9179279004840166E+17</v>
      </c>
      <c r="B9512" t="s">
        <v>282</v>
      </c>
      <c r="C9512">
        <v>493127484</v>
      </c>
      <c r="D9512" t="s">
        <v>14</v>
      </c>
      <c r="E9512" t="s">
        <v>15</v>
      </c>
      <c r="F9512">
        <v>44.830501199472096</v>
      </c>
      <c r="G9512">
        <v>-0.57413131491498903</v>
      </c>
      <c r="H9512" t="s">
        <v>16</v>
      </c>
      <c r="I9512">
        <v>62</v>
      </c>
      <c r="J9512">
        <v>3</v>
      </c>
      <c r="K9512">
        <v>16</v>
      </c>
      <c r="L9512" s="13">
        <v>45174</v>
      </c>
      <c r="M9512">
        <v>1</v>
      </c>
      <c r="N9512">
        <v>16</v>
      </c>
      <c r="O9512" t="str">
        <f>IF(listings[[#This Row],[price]]&lt;=50, "Low", IF(listings[[#This Row],[price]]&lt;=150, "Medium", "High"))</f>
        <v>Medium</v>
      </c>
      <c r="P9512" t="str">
        <f>IF(listings[[#This Row],[calculated_host_listings_count]]=1, "Unique listing", "Multiple listings")</f>
        <v>Unique listing</v>
      </c>
      <c r="Q9512" t="str">
        <f>IF(listings[[#This Row],[number_of_reviews]]&lt;10, "Few reviews", IF(listings[[#This Row],[number_of_reviews]]&lt;50, "Medium reviews", "Many reviews"))</f>
        <v>Medium reviews</v>
      </c>
    </row>
    <row r="9513" spans="1:17" x14ac:dyDescent="0.2">
      <c r="A9513">
        <v>7.9186371473478259E+17</v>
      </c>
      <c r="B9513" t="s">
        <v>152</v>
      </c>
      <c r="C9513">
        <v>334122836</v>
      </c>
      <c r="D9513" t="s">
        <v>14</v>
      </c>
      <c r="E9513" t="s">
        <v>15</v>
      </c>
      <c r="F9513">
        <v>44.829026900000002</v>
      </c>
      <c r="G9513">
        <v>-0.5750478</v>
      </c>
      <c r="H9513" t="s">
        <v>28</v>
      </c>
      <c r="I9513">
        <v>50</v>
      </c>
      <c r="J9513">
        <v>1</v>
      </c>
      <c r="K9513">
        <v>96</v>
      </c>
      <c r="L9513" s="13">
        <v>45174</v>
      </c>
      <c r="M9513">
        <v>2</v>
      </c>
      <c r="N9513">
        <v>96</v>
      </c>
      <c r="O9513" t="str">
        <f>IF(listings[[#This Row],[price]]&lt;=50, "Low", IF(listings[[#This Row],[price]]&lt;=150, "Medium", "High"))</f>
        <v>Low</v>
      </c>
      <c r="P9513" t="str">
        <f>IF(listings[[#This Row],[calculated_host_listings_count]]=1, "Unique listing", "Multiple listings")</f>
        <v>Multiple listings</v>
      </c>
      <c r="Q9513" t="str">
        <f>IF(listings[[#This Row],[number_of_reviews]]&lt;10, "Few reviews", IF(listings[[#This Row],[number_of_reviews]]&lt;50, "Medium reviews", "Many reviews"))</f>
        <v>Many reviews</v>
      </c>
    </row>
    <row r="9514" spans="1:17" x14ac:dyDescent="0.2">
      <c r="A9514">
        <v>7.9195603042358835E+17</v>
      </c>
      <c r="B9514" t="s">
        <v>168</v>
      </c>
      <c r="C9514">
        <v>493152688</v>
      </c>
      <c r="D9514" t="s">
        <v>14</v>
      </c>
      <c r="E9514" t="s">
        <v>22</v>
      </c>
      <c r="F9514">
        <v>44.842668667811623</v>
      </c>
      <c r="G9514">
        <v>-0.57561077177524567</v>
      </c>
      <c r="H9514" t="s">
        <v>16</v>
      </c>
      <c r="I9514">
        <v>33</v>
      </c>
      <c r="J9514">
        <v>30</v>
      </c>
      <c r="K9514">
        <v>1</v>
      </c>
      <c r="L9514" s="13">
        <v>45087</v>
      </c>
      <c r="M9514">
        <v>1</v>
      </c>
      <c r="N9514">
        <v>1</v>
      </c>
      <c r="O9514" t="str">
        <f>IF(listings[[#This Row],[price]]&lt;=50, "Low", IF(listings[[#This Row],[price]]&lt;=150, "Medium", "High"))</f>
        <v>Low</v>
      </c>
      <c r="P9514" t="str">
        <f>IF(listings[[#This Row],[calculated_host_listings_count]]=1, "Unique listing", "Multiple listings")</f>
        <v>Unique listing</v>
      </c>
      <c r="Q9514" t="str">
        <f>IF(listings[[#This Row],[number_of_reviews]]&lt;10, "Few reviews", IF(listings[[#This Row],[number_of_reviews]]&lt;50, "Medium reviews", "Many reviews"))</f>
        <v>Few reviews</v>
      </c>
    </row>
    <row r="9515" spans="1:17" x14ac:dyDescent="0.2">
      <c r="A9515">
        <v>7.9214358914083418E+17</v>
      </c>
      <c r="B9515" t="s">
        <v>6057</v>
      </c>
      <c r="C9515">
        <v>70229865</v>
      </c>
      <c r="D9515" t="s">
        <v>14</v>
      </c>
      <c r="E9515" t="s">
        <v>15</v>
      </c>
      <c r="F9515">
        <v>44.831847216582148</v>
      </c>
      <c r="G9515">
        <v>-0.56166288465573633</v>
      </c>
      <c r="H9515" t="s">
        <v>16</v>
      </c>
      <c r="I9515">
        <v>187</v>
      </c>
      <c r="J9515">
        <v>2</v>
      </c>
      <c r="K9515">
        <v>29</v>
      </c>
      <c r="L9515" s="13">
        <v>45159</v>
      </c>
      <c r="M9515">
        <v>6</v>
      </c>
      <c r="N9515">
        <v>29</v>
      </c>
      <c r="O9515" t="str">
        <f>IF(listings[[#This Row],[price]]&lt;=50, "Low", IF(listings[[#This Row],[price]]&lt;=150, "Medium", "High"))</f>
        <v>High</v>
      </c>
      <c r="P9515" t="str">
        <f>IF(listings[[#This Row],[calculated_host_listings_count]]=1, "Unique listing", "Multiple listings")</f>
        <v>Multiple listings</v>
      </c>
      <c r="Q9515" t="str">
        <f>IF(listings[[#This Row],[number_of_reviews]]&lt;10, "Few reviews", IF(listings[[#This Row],[number_of_reviews]]&lt;50, "Medium reviews", "Many reviews"))</f>
        <v>Medium reviews</v>
      </c>
    </row>
    <row r="9516" spans="1:17" x14ac:dyDescent="0.2">
      <c r="A9516">
        <v>7.9226665184761907E+17</v>
      </c>
      <c r="B9516" t="s">
        <v>818</v>
      </c>
      <c r="C9516">
        <v>154840067</v>
      </c>
      <c r="D9516" t="s">
        <v>14</v>
      </c>
      <c r="E9516" t="s">
        <v>45</v>
      </c>
      <c r="F9516">
        <v>44.828795184934492</v>
      </c>
      <c r="G9516">
        <v>-0.58444558294488302</v>
      </c>
      <c r="H9516" t="s">
        <v>16</v>
      </c>
      <c r="I9516">
        <v>65</v>
      </c>
      <c r="J9516">
        <v>1</v>
      </c>
      <c r="K9516">
        <v>0</v>
      </c>
      <c r="L9516" s="13"/>
      <c r="M9516">
        <v>1</v>
      </c>
      <c r="N9516">
        <v>0</v>
      </c>
      <c r="O9516" t="str">
        <f>IF(listings[[#This Row],[price]]&lt;=50, "Low", IF(listings[[#This Row],[price]]&lt;=150, "Medium", "High"))</f>
        <v>Medium</v>
      </c>
      <c r="P9516" t="str">
        <f>IF(listings[[#This Row],[calculated_host_listings_count]]=1, "Unique listing", "Multiple listings")</f>
        <v>Unique listing</v>
      </c>
      <c r="Q9516" t="str">
        <f>IF(listings[[#This Row],[number_of_reviews]]&lt;10, "Few reviews", IF(listings[[#This Row],[number_of_reviews]]&lt;50, "Medium reviews", "Many reviews"))</f>
        <v>Few reviews</v>
      </c>
    </row>
    <row r="9517" spans="1:17" x14ac:dyDescent="0.2">
      <c r="A9517">
        <v>7.9233318032346291E+17</v>
      </c>
      <c r="B9517" t="s">
        <v>6058</v>
      </c>
      <c r="C9517">
        <v>493267976</v>
      </c>
      <c r="D9517" t="s">
        <v>31</v>
      </c>
      <c r="E9517" t="s">
        <v>57</v>
      </c>
      <c r="F9517">
        <v>44.851289999999999</v>
      </c>
      <c r="G9517">
        <v>-0.52327999999999997</v>
      </c>
      <c r="H9517" t="s">
        <v>16</v>
      </c>
      <c r="I9517">
        <v>92</v>
      </c>
      <c r="J9517">
        <v>1</v>
      </c>
      <c r="K9517">
        <v>28</v>
      </c>
      <c r="L9517" s="13">
        <v>45159</v>
      </c>
      <c r="M9517">
        <v>1</v>
      </c>
      <c r="N9517">
        <v>28</v>
      </c>
      <c r="O9517" t="str">
        <f>IF(listings[[#This Row],[price]]&lt;=50, "Low", IF(listings[[#This Row],[price]]&lt;=150, "Medium", "High"))</f>
        <v>Medium</v>
      </c>
      <c r="P9517" t="str">
        <f>IF(listings[[#This Row],[calculated_host_listings_count]]=1, "Unique listing", "Multiple listings")</f>
        <v>Unique listing</v>
      </c>
      <c r="Q9517" t="str">
        <f>IF(listings[[#This Row],[number_of_reviews]]&lt;10, "Few reviews", IF(listings[[#This Row],[number_of_reviews]]&lt;50, "Medium reviews", "Many reviews"))</f>
        <v>Medium reviews</v>
      </c>
    </row>
    <row r="9518" spans="1:17" x14ac:dyDescent="0.2">
      <c r="A9518">
        <v>7.9248511176034112E+17</v>
      </c>
      <c r="B9518" t="s">
        <v>6059</v>
      </c>
      <c r="C9518">
        <v>493290527</v>
      </c>
      <c r="D9518" t="s">
        <v>14</v>
      </c>
      <c r="E9518" t="s">
        <v>125</v>
      </c>
      <c r="F9518">
        <v>44.839039711250415</v>
      </c>
      <c r="G9518">
        <v>-0.55005030747093742</v>
      </c>
      <c r="H9518" t="s">
        <v>16</v>
      </c>
      <c r="I9518">
        <v>213</v>
      </c>
      <c r="J9518">
        <v>3</v>
      </c>
      <c r="K9518">
        <v>0</v>
      </c>
      <c r="L9518" s="13"/>
      <c r="M9518">
        <v>1</v>
      </c>
      <c r="N9518">
        <v>0</v>
      </c>
      <c r="O9518" t="str">
        <f>IF(listings[[#This Row],[price]]&lt;=50, "Low", IF(listings[[#This Row],[price]]&lt;=150, "Medium", "High"))</f>
        <v>High</v>
      </c>
      <c r="P9518" t="str">
        <f>IF(listings[[#This Row],[calculated_host_listings_count]]=1, "Unique listing", "Multiple listings")</f>
        <v>Unique listing</v>
      </c>
      <c r="Q9518" t="str">
        <f>IF(listings[[#This Row],[number_of_reviews]]&lt;10, "Few reviews", IF(listings[[#This Row],[number_of_reviews]]&lt;50, "Medium reviews", "Many reviews"))</f>
        <v>Few reviews</v>
      </c>
    </row>
    <row r="9519" spans="1:17" x14ac:dyDescent="0.2">
      <c r="A9519">
        <v>7.9263189300217306E+17</v>
      </c>
      <c r="B9519" t="s">
        <v>6060</v>
      </c>
      <c r="C9519">
        <v>7790364</v>
      </c>
      <c r="D9519" t="s">
        <v>14</v>
      </c>
      <c r="E9519" t="s">
        <v>15</v>
      </c>
      <c r="F9519">
        <v>44.834352299999999</v>
      </c>
      <c r="G9519">
        <v>-0.5667008</v>
      </c>
      <c r="H9519" t="s">
        <v>28</v>
      </c>
      <c r="I9519">
        <v>97</v>
      </c>
      <c r="J9519">
        <v>1</v>
      </c>
      <c r="K9519">
        <v>22</v>
      </c>
      <c r="L9519" s="13">
        <v>45172</v>
      </c>
      <c r="M9519">
        <v>3</v>
      </c>
      <c r="N9519">
        <v>22</v>
      </c>
      <c r="O9519" t="str">
        <f>IF(listings[[#This Row],[price]]&lt;=50, "Low", IF(listings[[#This Row],[price]]&lt;=150, "Medium", "High"))</f>
        <v>Medium</v>
      </c>
      <c r="P9519" t="str">
        <f>IF(listings[[#This Row],[calculated_host_listings_count]]=1, "Unique listing", "Multiple listings")</f>
        <v>Multiple listings</v>
      </c>
      <c r="Q9519" t="str">
        <f>IF(listings[[#This Row],[number_of_reviews]]&lt;10, "Few reviews", IF(listings[[#This Row],[number_of_reviews]]&lt;50, "Medium reviews", "Many reviews"))</f>
        <v>Medium reviews</v>
      </c>
    </row>
    <row r="9520" spans="1:17" x14ac:dyDescent="0.2">
      <c r="A9520">
        <v>7.9266568749726797E+17</v>
      </c>
      <c r="B9520" t="s">
        <v>6061</v>
      </c>
      <c r="C9520">
        <v>191010207</v>
      </c>
      <c r="D9520" t="s">
        <v>18</v>
      </c>
      <c r="E9520" t="s">
        <v>18</v>
      </c>
      <c r="F9520">
        <v>44.873185327997717</v>
      </c>
      <c r="G9520">
        <v>-0.69622635841369629</v>
      </c>
      <c r="H9520" t="s">
        <v>28</v>
      </c>
      <c r="I9520">
        <v>90</v>
      </c>
      <c r="J9520">
        <v>1</v>
      </c>
      <c r="K9520">
        <v>0</v>
      </c>
      <c r="L9520" s="13"/>
      <c r="M9520">
        <v>1</v>
      </c>
      <c r="N9520">
        <v>0</v>
      </c>
      <c r="O9520" t="str">
        <f>IF(listings[[#This Row],[price]]&lt;=50, "Low", IF(listings[[#This Row],[price]]&lt;=150, "Medium", "High"))</f>
        <v>Medium</v>
      </c>
      <c r="P9520" t="str">
        <f>IF(listings[[#This Row],[calculated_host_listings_count]]=1, "Unique listing", "Multiple listings")</f>
        <v>Unique listing</v>
      </c>
      <c r="Q9520" t="str">
        <f>IF(listings[[#This Row],[number_of_reviews]]&lt;10, "Few reviews", IF(listings[[#This Row],[number_of_reviews]]&lt;50, "Medium reviews", "Many reviews"))</f>
        <v>Few reviews</v>
      </c>
    </row>
    <row r="9521" spans="1:17" x14ac:dyDescent="0.2">
      <c r="A9521">
        <v>7.9284244199149376E+17</v>
      </c>
      <c r="B9521" t="s">
        <v>5007</v>
      </c>
      <c r="C9521">
        <v>57547672</v>
      </c>
      <c r="D9521" t="s">
        <v>14</v>
      </c>
      <c r="E9521" t="s">
        <v>51</v>
      </c>
      <c r="F9521">
        <v>44.822106414623235</v>
      </c>
      <c r="G9521">
        <v>-0.57975073064590699</v>
      </c>
      <c r="H9521" t="s">
        <v>28</v>
      </c>
      <c r="I9521">
        <v>38</v>
      </c>
      <c r="J9521">
        <v>2</v>
      </c>
      <c r="K9521">
        <v>13</v>
      </c>
      <c r="L9521" s="13">
        <v>45138</v>
      </c>
      <c r="M9521">
        <v>3</v>
      </c>
      <c r="N9521">
        <v>13</v>
      </c>
      <c r="O9521" t="str">
        <f>IF(listings[[#This Row],[price]]&lt;=50, "Low", IF(listings[[#This Row],[price]]&lt;=150, "Medium", "High"))</f>
        <v>Low</v>
      </c>
      <c r="P9521" t="str">
        <f>IF(listings[[#This Row],[calculated_host_listings_count]]=1, "Unique listing", "Multiple listings")</f>
        <v>Multiple listings</v>
      </c>
      <c r="Q9521" t="str">
        <f>IF(listings[[#This Row],[number_of_reviews]]&lt;10, "Few reviews", IF(listings[[#This Row],[number_of_reviews]]&lt;50, "Medium reviews", "Many reviews"))</f>
        <v>Medium reviews</v>
      </c>
    </row>
    <row r="9522" spans="1:17" x14ac:dyDescent="0.2">
      <c r="A9522">
        <v>7.9325388453291072E+17</v>
      </c>
      <c r="B9522" t="s">
        <v>71</v>
      </c>
      <c r="C9522">
        <v>459508985</v>
      </c>
      <c r="D9522" t="s">
        <v>14</v>
      </c>
      <c r="E9522" t="s">
        <v>22</v>
      </c>
      <c r="F9522">
        <v>44.840669185069849</v>
      </c>
      <c r="G9522">
        <v>-0.57463155389681964</v>
      </c>
      <c r="H9522" t="s">
        <v>16</v>
      </c>
      <c r="I9522">
        <v>139</v>
      </c>
      <c r="J9522">
        <v>3</v>
      </c>
      <c r="K9522">
        <v>14</v>
      </c>
      <c r="L9522" s="13">
        <v>45136</v>
      </c>
      <c r="M9522">
        <v>10</v>
      </c>
      <c r="N9522">
        <v>14</v>
      </c>
      <c r="O9522" t="str">
        <f>IF(listings[[#This Row],[price]]&lt;=50, "Low", IF(listings[[#This Row],[price]]&lt;=150, "Medium", "High"))</f>
        <v>Medium</v>
      </c>
      <c r="P9522" t="str">
        <f>IF(listings[[#This Row],[calculated_host_listings_count]]=1, "Unique listing", "Multiple listings")</f>
        <v>Multiple listings</v>
      </c>
      <c r="Q9522" t="str">
        <f>IF(listings[[#This Row],[number_of_reviews]]&lt;10, "Few reviews", IF(listings[[#This Row],[number_of_reviews]]&lt;50, "Medium reviews", "Many reviews"))</f>
        <v>Medium reviews</v>
      </c>
    </row>
    <row r="9523" spans="1:17" x14ac:dyDescent="0.2">
      <c r="A9523">
        <v>7.9328111745336051E+17</v>
      </c>
      <c r="B9523" t="s">
        <v>1500</v>
      </c>
      <c r="C9523">
        <v>37014788</v>
      </c>
      <c r="D9523" t="s">
        <v>34</v>
      </c>
      <c r="E9523" t="s">
        <v>34</v>
      </c>
      <c r="F9523">
        <v>44.795929999999998</v>
      </c>
      <c r="G9523">
        <v>-0.60311999999999999</v>
      </c>
      <c r="H9523" t="s">
        <v>16</v>
      </c>
      <c r="I9523">
        <v>46</v>
      </c>
      <c r="J9523">
        <v>2</v>
      </c>
      <c r="K9523">
        <v>28</v>
      </c>
      <c r="L9523" s="13">
        <v>45176</v>
      </c>
      <c r="M9523">
        <v>1</v>
      </c>
      <c r="N9523">
        <v>28</v>
      </c>
      <c r="O9523" t="str">
        <f>IF(listings[[#This Row],[price]]&lt;=50, "Low", IF(listings[[#This Row],[price]]&lt;=150, "Medium", "High"))</f>
        <v>Low</v>
      </c>
      <c r="P9523" t="str">
        <f>IF(listings[[#This Row],[calculated_host_listings_count]]=1, "Unique listing", "Multiple listings")</f>
        <v>Unique listing</v>
      </c>
      <c r="Q9523" t="str">
        <f>IF(listings[[#This Row],[number_of_reviews]]&lt;10, "Few reviews", IF(listings[[#This Row],[number_of_reviews]]&lt;50, "Medium reviews", "Many reviews"))</f>
        <v>Medium reviews</v>
      </c>
    </row>
    <row r="9524" spans="1:17" x14ac:dyDescent="0.2">
      <c r="A9524">
        <v>7.9334384828456806E+17</v>
      </c>
      <c r="B9524" t="s">
        <v>6062</v>
      </c>
      <c r="C9524">
        <v>99226048</v>
      </c>
      <c r="D9524" t="s">
        <v>14</v>
      </c>
      <c r="E9524" t="s">
        <v>144</v>
      </c>
      <c r="F9524">
        <v>44.877405804935513</v>
      </c>
      <c r="G9524">
        <v>-0.54636103803082747</v>
      </c>
      <c r="H9524" t="s">
        <v>28</v>
      </c>
      <c r="I9524">
        <v>43</v>
      </c>
      <c r="J9524">
        <v>1</v>
      </c>
      <c r="K9524">
        <v>19</v>
      </c>
      <c r="L9524" s="13">
        <v>45166</v>
      </c>
      <c r="M9524">
        <v>5</v>
      </c>
      <c r="N9524">
        <v>19</v>
      </c>
      <c r="O9524" t="str">
        <f>IF(listings[[#This Row],[price]]&lt;=50, "Low", IF(listings[[#This Row],[price]]&lt;=150, "Medium", "High"))</f>
        <v>Low</v>
      </c>
      <c r="P9524" t="str">
        <f>IF(listings[[#This Row],[calculated_host_listings_count]]=1, "Unique listing", "Multiple listings")</f>
        <v>Multiple listings</v>
      </c>
      <c r="Q9524" t="str">
        <f>IF(listings[[#This Row],[number_of_reviews]]&lt;10, "Few reviews", IF(listings[[#This Row],[number_of_reviews]]&lt;50, "Medium reviews", "Many reviews"))</f>
        <v>Medium reviews</v>
      </c>
    </row>
    <row r="9525" spans="1:17" x14ac:dyDescent="0.2">
      <c r="A9525">
        <v>7.933569928868375E+17</v>
      </c>
      <c r="B9525" t="s">
        <v>818</v>
      </c>
      <c r="C9525">
        <v>12238310</v>
      </c>
      <c r="D9525" t="s">
        <v>14</v>
      </c>
      <c r="E9525" t="s">
        <v>20</v>
      </c>
      <c r="F9525">
        <v>44.854838899999997</v>
      </c>
      <c r="G9525">
        <v>-0.57242439999999994</v>
      </c>
      <c r="H9525" t="s">
        <v>16</v>
      </c>
      <c r="I9525">
        <v>70</v>
      </c>
      <c r="J9525">
        <v>2</v>
      </c>
      <c r="K9525">
        <v>0</v>
      </c>
      <c r="L9525" s="13"/>
      <c r="M9525">
        <v>1</v>
      </c>
      <c r="N9525">
        <v>0</v>
      </c>
      <c r="O9525" t="str">
        <f>IF(listings[[#This Row],[price]]&lt;=50, "Low", IF(listings[[#This Row],[price]]&lt;=150, "Medium", "High"))</f>
        <v>Medium</v>
      </c>
      <c r="P9525" t="str">
        <f>IF(listings[[#This Row],[calculated_host_listings_count]]=1, "Unique listing", "Multiple listings")</f>
        <v>Unique listing</v>
      </c>
      <c r="Q9525" t="str">
        <f>IF(listings[[#This Row],[number_of_reviews]]&lt;10, "Few reviews", IF(listings[[#This Row],[number_of_reviews]]&lt;50, "Medium reviews", "Many reviews"))</f>
        <v>Few reviews</v>
      </c>
    </row>
    <row r="9526" spans="1:17" x14ac:dyDescent="0.2">
      <c r="A9526">
        <v>7.9336892609949389E+17</v>
      </c>
      <c r="B9526" t="s">
        <v>6063</v>
      </c>
      <c r="C9526">
        <v>99226048</v>
      </c>
      <c r="D9526" t="s">
        <v>14</v>
      </c>
      <c r="E9526" t="s">
        <v>144</v>
      </c>
      <c r="F9526">
        <v>44.877879893872311</v>
      </c>
      <c r="G9526">
        <v>-0.54789057356577253</v>
      </c>
      <c r="H9526" t="s">
        <v>28</v>
      </c>
      <c r="I9526">
        <v>46</v>
      </c>
      <c r="J9526">
        <v>1</v>
      </c>
      <c r="K9526">
        <v>38</v>
      </c>
      <c r="L9526" s="13">
        <v>45174</v>
      </c>
      <c r="M9526">
        <v>5</v>
      </c>
      <c r="N9526">
        <v>38</v>
      </c>
      <c r="O9526" t="str">
        <f>IF(listings[[#This Row],[price]]&lt;=50, "Low", IF(listings[[#This Row],[price]]&lt;=150, "Medium", "High"))</f>
        <v>Low</v>
      </c>
      <c r="P9526" t="str">
        <f>IF(listings[[#This Row],[calculated_host_listings_count]]=1, "Unique listing", "Multiple listings")</f>
        <v>Multiple listings</v>
      </c>
      <c r="Q9526" t="str">
        <f>IF(listings[[#This Row],[number_of_reviews]]&lt;10, "Few reviews", IF(listings[[#This Row],[number_of_reviews]]&lt;50, "Medium reviews", "Many reviews"))</f>
        <v>Medium reviews</v>
      </c>
    </row>
    <row r="9527" spans="1:17" x14ac:dyDescent="0.2">
      <c r="A9527">
        <v>7.9410211208439603E+17</v>
      </c>
      <c r="B9527" t="s">
        <v>385</v>
      </c>
      <c r="C9527">
        <v>32838125</v>
      </c>
      <c r="D9527" t="s">
        <v>14</v>
      </c>
      <c r="E9527" t="s">
        <v>15</v>
      </c>
      <c r="F9527">
        <v>44.835256800000003</v>
      </c>
      <c r="G9527">
        <v>-0.56888399999999995</v>
      </c>
      <c r="H9527" t="s">
        <v>28</v>
      </c>
      <c r="I9527">
        <v>37</v>
      </c>
      <c r="J9527">
        <v>1</v>
      </c>
      <c r="K9527">
        <v>2</v>
      </c>
      <c r="L9527" s="13">
        <v>45094</v>
      </c>
      <c r="M9527">
        <v>1</v>
      </c>
      <c r="N9527">
        <v>2</v>
      </c>
      <c r="O9527" t="str">
        <f>IF(listings[[#This Row],[price]]&lt;=50, "Low", IF(listings[[#This Row],[price]]&lt;=150, "Medium", "High"))</f>
        <v>Low</v>
      </c>
      <c r="P9527" t="str">
        <f>IF(listings[[#This Row],[calculated_host_listings_count]]=1, "Unique listing", "Multiple listings")</f>
        <v>Unique listing</v>
      </c>
      <c r="Q9527" t="str">
        <f>IF(listings[[#This Row],[number_of_reviews]]&lt;10, "Few reviews", IF(listings[[#This Row],[number_of_reviews]]&lt;50, "Medium reviews", "Many reviews"))</f>
        <v>Few reviews</v>
      </c>
    </row>
    <row r="9528" spans="1:17" x14ac:dyDescent="0.2">
      <c r="A9528">
        <v>7.9411700494854976E+17</v>
      </c>
      <c r="B9528" t="s">
        <v>940</v>
      </c>
      <c r="C9528">
        <v>68346198</v>
      </c>
      <c r="D9528" t="s">
        <v>165</v>
      </c>
      <c r="E9528" t="s">
        <v>165</v>
      </c>
      <c r="F9528">
        <v>44.766530000000003</v>
      </c>
      <c r="G9528">
        <v>-0.57545999999999997</v>
      </c>
      <c r="H9528" t="s">
        <v>16</v>
      </c>
      <c r="I9528">
        <v>170</v>
      </c>
      <c r="J9528">
        <v>3</v>
      </c>
      <c r="K9528">
        <v>2</v>
      </c>
      <c r="L9528" s="13">
        <v>45145</v>
      </c>
      <c r="M9528">
        <v>1</v>
      </c>
      <c r="N9528">
        <v>2</v>
      </c>
      <c r="O9528" t="str">
        <f>IF(listings[[#This Row],[price]]&lt;=50, "Low", IF(listings[[#This Row],[price]]&lt;=150, "Medium", "High"))</f>
        <v>High</v>
      </c>
      <c r="P9528" t="str">
        <f>IF(listings[[#This Row],[calculated_host_listings_count]]=1, "Unique listing", "Multiple listings")</f>
        <v>Unique listing</v>
      </c>
      <c r="Q9528" t="str">
        <f>IF(listings[[#This Row],[number_of_reviews]]&lt;10, "Few reviews", IF(listings[[#This Row],[number_of_reviews]]&lt;50, "Medium reviews", "Many reviews"))</f>
        <v>Few reviews</v>
      </c>
    </row>
    <row r="9529" spans="1:17" x14ac:dyDescent="0.2">
      <c r="A9529">
        <v>7.9411764606425997E+17</v>
      </c>
      <c r="B9529" t="s">
        <v>319</v>
      </c>
      <c r="C9529">
        <v>383883517</v>
      </c>
      <c r="D9529" t="s">
        <v>14</v>
      </c>
      <c r="E9529" t="s">
        <v>125</v>
      </c>
      <c r="F9529">
        <v>44.84211653681249</v>
      </c>
      <c r="G9529">
        <v>-0.54804967833327123</v>
      </c>
      <c r="H9529" t="s">
        <v>16</v>
      </c>
      <c r="I9529">
        <v>151</v>
      </c>
      <c r="J9529">
        <v>2</v>
      </c>
      <c r="K9529">
        <v>1</v>
      </c>
      <c r="L9529" s="13">
        <v>45047</v>
      </c>
      <c r="M9529">
        <v>1</v>
      </c>
      <c r="N9529">
        <v>1</v>
      </c>
      <c r="O9529" t="str">
        <f>IF(listings[[#This Row],[price]]&lt;=50, "Low", IF(listings[[#This Row],[price]]&lt;=150, "Medium", "High"))</f>
        <v>High</v>
      </c>
      <c r="P9529" t="str">
        <f>IF(listings[[#This Row],[calculated_host_listings_count]]=1, "Unique listing", "Multiple listings")</f>
        <v>Unique listing</v>
      </c>
      <c r="Q9529" t="str">
        <f>IF(listings[[#This Row],[number_of_reviews]]&lt;10, "Few reviews", IF(listings[[#This Row],[number_of_reviews]]&lt;50, "Medium reviews", "Many reviews"))</f>
        <v>Few reviews</v>
      </c>
    </row>
    <row r="9530" spans="1:17" x14ac:dyDescent="0.2">
      <c r="A9530">
        <v>7.9420271634758387E+17</v>
      </c>
      <c r="B9530" t="s">
        <v>243</v>
      </c>
      <c r="C9530">
        <v>24365511</v>
      </c>
      <c r="D9530" t="s">
        <v>14</v>
      </c>
      <c r="E9530" t="s">
        <v>20</v>
      </c>
      <c r="F9530">
        <v>44.8512275</v>
      </c>
      <c r="G9530">
        <v>-0.57922059999999997</v>
      </c>
      <c r="H9530" t="s">
        <v>16</v>
      </c>
      <c r="I9530">
        <v>165</v>
      </c>
      <c r="J9530">
        <v>3</v>
      </c>
      <c r="K9530">
        <v>4</v>
      </c>
      <c r="L9530" s="13">
        <v>45166</v>
      </c>
      <c r="M9530">
        <v>1</v>
      </c>
      <c r="N9530">
        <v>4</v>
      </c>
      <c r="O9530" t="str">
        <f>IF(listings[[#This Row],[price]]&lt;=50, "Low", IF(listings[[#This Row],[price]]&lt;=150, "Medium", "High"))</f>
        <v>High</v>
      </c>
      <c r="P9530" t="str">
        <f>IF(listings[[#This Row],[calculated_host_listings_count]]=1, "Unique listing", "Multiple listings")</f>
        <v>Unique listing</v>
      </c>
      <c r="Q9530" t="str">
        <f>IF(listings[[#This Row],[number_of_reviews]]&lt;10, "Few reviews", IF(listings[[#This Row],[number_of_reviews]]&lt;50, "Medium reviews", "Many reviews"))</f>
        <v>Few reviews</v>
      </c>
    </row>
    <row r="9531" spans="1:17" x14ac:dyDescent="0.2">
      <c r="A9531">
        <v>7.9469929313033408E+17</v>
      </c>
      <c r="B9531" t="s">
        <v>6064</v>
      </c>
      <c r="C9531">
        <v>223481292</v>
      </c>
      <c r="D9531" t="s">
        <v>66</v>
      </c>
      <c r="E9531" t="s">
        <v>596</v>
      </c>
      <c r="F9531">
        <v>44.83939366671612</v>
      </c>
      <c r="G9531">
        <v>-0.64896147698163986</v>
      </c>
      <c r="H9531" t="s">
        <v>16</v>
      </c>
      <c r="I9531">
        <v>48</v>
      </c>
      <c r="J9531">
        <v>1</v>
      </c>
      <c r="K9531">
        <v>3</v>
      </c>
      <c r="L9531" s="13">
        <v>44949</v>
      </c>
      <c r="M9531">
        <v>1</v>
      </c>
      <c r="N9531">
        <v>3</v>
      </c>
      <c r="O9531" t="str">
        <f>IF(listings[[#This Row],[price]]&lt;=50, "Low", IF(listings[[#This Row],[price]]&lt;=150, "Medium", "High"))</f>
        <v>Low</v>
      </c>
      <c r="P9531" t="str">
        <f>IF(listings[[#This Row],[calculated_host_listings_count]]=1, "Unique listing", "Multiple listings")</f>
        <v>Unique listing</v>
      </c>
      <c r="Q9531" t="str">
        <f>IF(listings[[#This Row],[number_of_reviews]]&lt;10, "Few reviews", IF(listings[[#This Row],[number_of_reviews]]&lt;50, "Medium reviews", "Many reviews"))</f>
        <v>Few reviews</v>
      </c>
    </row>
    <row r="9532" spans="1:17" x14ac:dyDescent="0.2">
      <c r="A9532">
        <v>7.9490408125296102E+17</v>
      </c>
      <c r="B9532" t="s">
        <v>1543</v>
      </c>
      <c r="C9532">
        <v>458163901</v>
      </c>
      <c r="D9532" t="s">
        <v>66</v>
      </c>
      <c r="E9532" t="s">
        <v>1544</v>
      </c>
      <c r="F9532">
        <v>44.815060000000003</v>
      </c>
      <c r="G9532">
        <v>-0.63885999999999998</v>
      </c>
      <c r="H9532" t="s">
        <v>28</v>
      </c>
      <c r="I9532">
        <v>40</v>
      </c>
      <c r="J9532">
        <v>1</v>
      </c>
      <c r="K9532">
        <v>0</v>
      </c>
      <c r="L9532" s="13"/>
      <c r="M9532">
        <v>2</v>
      </c>
      <c r="N9532">
        <v>0</v>
      </c>
      <c r="O9532" t="str">
        <f>IF(listings[[#This Row],[price]]&lt;=50, "Low", IF(listings[[#This Row],[price]]&lt;=150, "Medium", "High"))</f>
        <v>Low</v>
      </c>
      <c r="P9532" t="str">
        <f>IF(listings[[#This Row],[calculated_host_listings_count]]=1, "Unique listing", "Multiple listings")</f>
        <v>Multiple listings</v>
      </c>
      <c r="Q9532" t="str">
        <f>IF(listings[[#This Row],[number_of_reviews]]&lt;10, "Few reviews", IF(listings[[#This Row],[number_of_reviews]]&lt;50, "Medium reviews", "Many reviews"))</f>
        <v>Few reviews</v>
      </c>
    </row>
    <row r="9533" spans="1:17" x14ac:dyDescent="0.2">
      <c r="A9533">
        <v>7.9541738592139034E+17</v>
      </c>
      <c r="B9533" t="s">
        <v>478</v>
      </c>
      <c r="C9533">
        <v>184945495</v>
      </c>
      <c r="D9533" t="s">
        <v>14</v>
      </c>
      <c r="E9533" t="s">
        <v>22</v>
      </c>
      <c r="F9533">
        <v>44.838712707577493</v>
      </c>
      <c r="G9533">
        <v>-0.57452712908237202</v>
      </c>
      <c r="H9533" t="s">
        <v>16</v>
      </c>
      <c r="I9533">
        <v>71</v>
      </c>
      <c r="J9533">
        <v>2</v>
      </c>
      <c r="K9533">
        <v>12</v>
      </c>
      <c r="L9533" s="13">
        <v>45054</v>
      </c>
      <c r="M9533">
        <v>17</v>
      </c>
      <c r="N9533">
        <v>12</v>
      </c>
      <c r="O9533" t="str">
        <f>IF(listings[[#This Row],[price]]&lt;=50, "Low", IF(listings[[#This Row],[price]]&lt;=150, "Medium", "High"))</f>
        <v>Medium</v>
      </c>
      <c r="P9533" t="str">
        <f>IF(listings[[#This Row],[calculated_host_listings_count]]=1, "Unique listing", "Multiple listings")</f>
        <v>Multiple listings</v>
      </c>
      <c r="Q9533" t="str">
        <f>IF(listings[[#This Row],[number_of_reviews]]&lt;10, "Few reviews", IF(listings[[#This Row],[number_of_reviews]]&lt;50, "Medium reviews", "Many reviews"))</f>
        <v>Medium reviews</v>
      </c>
    </row>
    <row r="9534" spans="1:17" x14ac:dyDescent="0.2">
      <c r="A9534">
        <v>7.9548333782454592E+17</v>
      </c>
      <c r="B9534" t="s">
        <v>886</v>
      </c>
      <c r="C9534">
        <v>482452081</v>
      </c>
      <c r="D9534" t="s">
        <v>14</v>
      </c>
      <c r="E9534" t="s">
        <v>20</v>
      </c>
      <c r="F9534">
        <v>44.860866799999997</v>
      </c>
      <c r="G9534">
        <v>-0.57155389999999995</v>
      </c>
      <c r="H9534" t="s">
        <v>16</v>
      </c>
      <c r="I9534">
        <v>243</v>
      </c>
      <c r="J9534">
        <v>4</v>
      </c>
      <c r="K9534">
        <v>2</v>
      </c>
      <c r="L9534" s="13">
        <v>45150</v>
      </c>
      <c r="M9534">
        <v>2</v>
      </c>
      <c r="N9534">
        <v>2</v>
      </c>
      <c r="O9534" t="str">
        <f>IF(listings[[#This Row],[price]]&lt;=50, "Low", IF(listings[[#This Row],[price]]&lt;=150, "Medium", "High"))</f>
        <v>High</v>
      </c>
      <c r="P9534" t="str">
        <f>IF(listings[[#This Row],[calculated_host_listings_count]]=1, "Unique listing", "Multiple listings")</f>
        <v>Multiple listings</v>
      </c>
      <c r="Q9534" t="str">
        <f>IF(listings[[#This Row],[number_of_reviews]]&lt;10, "Few reviews", IF(listings[[#This Row],[number_of_reviews]]&lt;50, "Medium reviews", "Many reviews"))</f>
        <v>Few reviews</v>
      </c>
    </row>
    <row r="9535" spans="1:17" x14ac:dyDescent="0.2">
      <c r="A9535">
        <v>7.9548692918516339E+17</v>
      </c>
      <c r="B9535" t="s">
        <v>6065</v>
      </c>
      <c r="C9535">
        <v>357481730</v>
      </c>
      <c r="D9535" t="s">
        <v>191</v>
      </c>
      <c r="E9535" t="s">
        <v>191</v>
      </c>
      <c r="F9535">
        <v>44.885289999999998</v>
      </c>
      <c r="G9535">
        <v>-0.65354000000000001</v>
      </c>
      <c r="H9535" t="s">
        <v>16</v>
      </c>
      <c r="I9535">
        <v>56</v>
      </c>
      <c r="J9535">
        <v>1</v>
      </c>
      <c r="K9535">
        <v>34</v>
      </c>
      <c r="L9535" s="13">
        <v>45155</v>
      </c>
      <c r="M9535">
        <v>1</v>
      </c>
      <c r="N9535">
        <v>34</v>
      </c>
      <c r="O9535" t="str">
        <f>IF(listings[[#This Row],[price]]&lt;=50, "Low", IF(listings[[#This Row],[price]]&lt;=150, "Medium", "High"))</f>
        <v>Medium</v>
      </c>
      <c r="P9535" t="str">
        <f>IF(listings[[#This Row],[calculated_host_listings_count]]=1, "Unique listing", "Multiple listings")</f>
        <v>Unique listing</v>
      </c>
      <c r="Q9535" t="str">
        <f>IF(listings[[#This Row],[number_of_reviews]]&lt;10, "Few reviews", IF(listings[[#This Row],[number_of_reviews]]&lt;50, "Medium reviews", "Many reviews"))</f>
        <v>Medium reviews</v>
      </c>
    </row>
    <row r="9536" spans="1:17" x14ac:dyDescent="0.2">
      <c r="A9536">
        <v>7.9551182786874304E+17</v>
      </c>
      <c r="B9536" t="s">
        <v>1236</v>
      </c>
      <c r="C9536">
        <v>8974532</v>
      </c>
      <c r="D9536" t="s">
        <v>14</v>
      </c>
      <c r="E9536" t="s">
        <v>125</v>
      </c>
      <c r="F9536">
        <v>44.847545113120852</v>
      </c>
      <c r="G9536">
        <v>-0.56141768584396834</v>
      </c>
      <c r="H9536" t="s">
        <v>28</v>
      </c>
      <c r="I9536">
        <v>50</v>
      </c>
      <c r="J9536">
        <v>3</v>
      </c>
      <c r="K9536">
        <v>0</v>
      </c>
      <c r="L9536" s="13"/>
      <c r="M9536">
        <v>1</v>
      </c>
      <c r="N9536">
        <v>0</v>
      </c>
      <c r="O9536" t="str">
        <f>IF(listings[[#This Row],[price]]&lt;=50, "Low", IF(listings[[#This Row],[price]]&lt;=150, "Medium", "High"))</f>
        <v>Low</v>
      </c>
      <c r="P9536" t="str">
        <f>IF(listings[[#This Row],[calculated_host_listings_count]]=1, "Unique listing", "Multiple listings")</f>
        <v>Unique listing</v>
      </c>
      <c r="Q9536" t="str">
        <f>IF(listings[[#This Row],[number_of_reviews]]&lt;10, "Few reviews", IF(listings[[#This Row],[number_of_reviews]]&lt;50, "Medium reviews", "Many reviews"))</f>
        <v>Few reviews</v>
      </c>
    </row>
    <row r="9537" spans="1:17" x14ac:dyDescent="0.2">
      <c r="A9537">
        <v>7.9554581093803789E+17</v>
      </c>
      <c r="B9537" t="s">
        <v>853</v>
      </c>
      <c r="C9537">
        <v>238218878</v>
      </c>
      <c r="D9537" t="s">
        <v>14</v>
      </c>
      <c r="E9537" t="s">
        <v>51</v>
      </c>
      <c r="F9537">
        <v>44.826161566726597</v>
      </c>
      <c r="G9537">
        <v>-0.57947755985167493</v>
      </c>
      <c r="H9537" t="s">
        <v>16</v>
      </c>
      <c r="I9537">
        <v>81</v>
      </c>
      <c r="J9537">
        <v>3</v>
      </c>
      <c r="K9537">
        <v>28</v>
      </c>
      <c r="L9537" s="13">
        <v>45151</v>
      </c>
      <c r="M9537">
        <v>1</v>
      </c>
      <c r="N9537">
        <v>28</v>
      </c>
      <c r="O9537" t="str">
        <f>IF(listings[[#This Row],[price]]&lt;=50, "Low", IF(listings[[#This Row],[price]]&lt;=150, "Medium", "High"))</f>
        <v>Medium</v>
      </c>
      <c r="P9537" t="str">
        <f>IF(listings[[#This Row],[calculated_host_listings_count]]=1, "Unique listing", "Multiple listings")</f>
        <v>Unique listing</v>
      </c>
      <c r="Q9537" t="str">
        <f>IF(listings[[#This Row],[number_of_reviews]]&lt;10, "Few reviews", IF(listings[[#This Row],[number_of_reviews]]&lt;50, "Medium reviews", "Many reviews"))</f>
        <v>Medium reviews</v>
      </c>
    </row>
    <row r="9538" spans="1:17" x14ac:dyDescent="0.2">
      <c r="A9538">
        <v>7.9559950310345971E+17</v>
      </c>
      <c r="B9538" t="s">
        <v>6066</v>
      </c>
      <c r="C9538">
        <v>189362286</v>
      </c>
      <c r="D9538" t="s">
        <v>165</v>
      </c>
      <c r="E9538" t="s">
        <v>165</v>
      </c>
      <c r="F9538">
        <v>44.758270000000003</v>
      </c>
      <c r="G9538">
        <v>-0.57967999999999997</v>
      </c>
      <c r="H9538" t="s">
        <v>16</v>
      </c>
      <c r="I9538">
        <v>51</v>
      </c>
      <c r="J9538">
        <v>2</v>
      </c>
      <c r="K9538">
        <v>5</v>
      </c>
      <c r="L9538" s="13">
        <v>45166</v>
      </c>
      <c r="M9538">
        <v>1</v>
      </c>
      <c r="N9538">
        <v>5</v>
      </c>
      <c r="O9538" t="str">
        <f>IF(listings[[#This Row],[price]]&lt;=50, "Low", IF(listings[[#This Row],[price]]&lt;=150, "Medium", "High"))</f>
        <v>Medium</v>
      </c>
      <c r="P9538" t="str">
        <f>IF(listings[[#This Row],[calculated_host_listings_count]]=1, "Unique listing", "Multiple listings")</f>
        <v>Unique listing</v>
      </c>
      <c r="Q9538" t="str">
        <f>IF(listings[[#This Row],[number_of_reviews]]&lt;10, "Few reviews", IF(listings[[#This Row],[number_of_reviews]]&lt;50, "Medium reviews", "Many reviews"))</f>
        <v>Few reviews</v>
      </c>
    </row>
    <row r="9539" spans="1:17" x14ac:dyDescent="0.2">
      <c r="A9539">
        <v>7.9571176280296781E+17</v>
      </c>
      <c r="B9539" t="s">
        <v>6067</v>
      </c>
      <c r="C9539">
        <v>58709862</v>
      </c>
      <c r="D9539" t="s">
        <v>18</v>
      </c>
      <c r="E9539" t="s">
        <v>18</v>
      </c>
      <c r="F9539">
        <v>44.863210000000002</v>
      </c>
      <c r="G9539">
        <v>-0.72968999999999995</v>
      </c>
      <c r="H9539" t="s">
        <v>16</v>
      </c>
      <c r="I9539">
        <v>285</v>
      </c>
      <c r="J9539">
        <v>2</v>
      </c>
      <c r="K9539">
        <v>2</v>
      </c>
      <c r="L9539" s="13">
        <v>45164</v>
      </c>
      <c r="M9539">
        <v>1</v>
      </c>
      <c r="N9539">
        <v>2</v>
      </c>
      <c r="O9539" t="str">
        <f>IF(listings[[#This Row],[price]]&lt;=50, "Low", IF(listings[[#This Row],[price]]&lt;=150, "Medium", "High"))</f>
        <v>High</v>
      </c>
      <c r="P9539" t="str">
        <f>IF(listings[[#This Row],[calculated_host_listings_count]]=1, "Unique listing", "Multiple listings")</f>
        <v>Unique listing</v>
      </c>
      <c r="Q9539" t="str">
        <f>IF(listings[[#This Row],[number_of_reviews]]&lt;10, "Few reviews", IF(listings[[#This Row],[number_of_reviews]]&lt;50, "Medium reviews", "Many reviews"))</f>
        <v>Few reviews</v>
      </c>
    </row>
    <row r="9540" spans="1:17" x14ac:dyDescent="0.2">
      <c r="A9540">
        <v>7.9576436400910912E+17</v>
      </c>
      <c r="B9540" t="s">
        <v>198</v>
      </c>
      <c r="C9540">
        <v>65326519</v>
      </c>
      <c r="D9540" t="s">
        <v>14</v>
      </c>
      <c r="E9540" t="s">
        <v>22</v>
      </c>
      <c r="F9540">
        <v>44.83812914417647</v>
      </c>
      <c r="G9540">
        <v>-0.57313716931152614</v>
      </c>
      <c r="H9540" t="s">
        <v>16</v>
      </c>
      <c r="I9540">
        <v>89</v>
      </c>
      <c r="J9540">
        <v>365</v>
      </c>
      <c r="K9540">
        <v>0</v>
      </c>
      <c r="L9540" s="13"/>
      <c r="M9540">
        <v>2</v>
      </c>
      <c r="N9540">
        <v>0</v>
      </c>
      <c r="O9540" t="str">
        <f>IF(listings[[#This Row],[price]]&lt;=50, "Low", IF(listings[[#This Row],[price]]&lt;=150, "Medium", "High"))</f>
        <v>Medium</v>
      </c>
      <c r="P9540" t="str">
        <f>IF(listings[[#This Row],[calculated_host_listings_count]]=1, "Unique listing", "Multiple listings")</f>
        <v>Multiple listings</v>
      </c>
      <c r="Q9540" t="str">
        <f>IF(listings[[#This Row],[number_of_reviews]]&lt;10, "Few reviews", IF(listings[[#This Row],[number_of_reviews]]&lt;50, "Medium reviews", "Many reviews"))</f>
        <v>Few reviews</v>
      </c>
    </row>
    <row r="9541" spans="1:17" x14ac:dyDescent="0.2">
      <c r="A9541">
        <v>7.9578580926941888E+17</v>
      </c>
      <c r="B9541" t="s">
        <v>89</v>
      </c>
      <c r="C9541">
        <v>436827861</v>
      </c>
      <c r="D9541" t="s">
        <v>14</v>
      </c>
      <c r="E9541" t="s">
        <v>22</v>
      </c>
      <c r="F9541">
        <v>44.838174791171163</v>
      </c>
      <c r="G9541">
        <v>-0.573115711639407</v>
      </c>
      <c r="H9541" t="s">
        <v>16</v>
      </c>
      <c r="I9541">
        <v>87</v>
      </c>
      <c r="J9541">
        <v>7</v>
      </c>
      <c r="K9541">
        <v>3</v>
      </c>
      <c r="L9541" s="13">
        <v>44983</v>
      </c>
      <c r="M9541">
        <v>1</v>
      </c>
      <c r="N9541">
        <v>3</v>
      </c>
      <c r="O9541" t="str">
        <f>IF(listings[[#This Row],[price]]&lt;=50, "Low", IF(listings[[#This Row],[price]]&lt;=150, "Medium", "High"))</f>
        <v>Medium</v>
      </c>
      <c r="P9541" t="str">
        <f>IF(listings[[#This Row],[calculated_host_listings_count]]=1, "Unique listing", "Multiple listings")</f>
        <v>Unique listing</v>
      </c>
      <c r="Q9541" t="str">
        <f>IF(listings[[#This Row],[number_of_reviews]]&lt;10, "Few reviews", IF(listings[[#This Row],[number_of_reviews]]&lt;50, "Medium reviews", "Many reviews"))</f>
        <v>Few reviews</v>
      </c>
    </row>
    <row r="9542" spans="1:17" x14ac:dyDescent="0.2">
      <c r="A9542">
        <v>7.9606393099450624E+17</v>
      </c>
      <c r="B9542" t="s">
        <v>6068</v>
      </c>
      <c r="C9542">
        <v>75720444</v>
      </c>
      <c r="D9542" t="s">
        <v>54</v>
      </c>
      <c r="E9542" t="s">
        <v>522</v>
      </c>
      <c r="F9542">
        <v>44.799064299999998</v>
      </c>
      <c r="G9542">
        <v>-0.63153009999999998</v>
      </c>
      <c r="H9542" t="s">
        <v>16</v>
      </c>
      <c r="I9542">
        <v>175</v>
      </c>
      <c r="J9542">
        <v>2</v>
      </c>
      <c r="K9542">
        <v>20</v>
      </c>
      <c r="L9542" s="13">
        <v>45165</v>
      </c>
      <c r="M9542">
        <v>1</v>
      </c>
      <c r="N9542">
        <v>20</v>
      </c>
      <c r="O9542" t="str">
        <f>IF(listings[[#This Row],[price]]&lt;=50, "Low", IF(listings[[#This Row],[price]]&lt;=150, "Medium", "High"))</f>
        <v>High</v>
      </c>
      <c r="P9542" t="str">
        <f>IF(listings[[#This Row],[calculated_host_listings_count]]=1, "Unique listing", "Multiple listings")</f>
        <v>Unique listing</v>
      </c>
      <c r="Q9542" t="str">
        <f>IF(listings[[#This Row],[number_of_reviews]]&lt;10, "Few reviews", IF(listings[[#This Row],[number_of_reviews]]&lt;50, "Medium reviews", "Many reviews"))</f>
        <v>Medium reviews</v>
      </c>
    </row>
    <row r="9543" spans="1:17" x14ac:dyDescent="0.2">
      <c r="A9543">
        <v>7.9610594617096883E+17</v>
      </c>
      <c r="B9543" t="s">
        <v>6069</v>
      </c>
      <c r="C9543">
        <v>7888243</v>
      </c>
      <c r="D9543" t="s">
        <v>26</v>
      </c>
      <c r="E9543" t="s">
        <v>26</v>
      </c>
      <c r="F9543">
        <v>44.796370000000003</v>
      </c>
      <c r="G9543">
        <v>-0.56140999999999996</v>
      </c>
      <c r="H9543" t="s">
        <v>16</v>
      </c>
      <c r="I9543">
        <v>65</v>
      </c>
      <c r="J9543">
        <v>1</v>
      </c>
      <c r="K9543">
        <v>23</v>
      </c>
      <c r="L9543" s="13">
        <v>45176</v>
      </c>
      <c r="M9543">
        <v>1</v>
      </c>
      <c r="N9543">
        <v>23</v>
      </c>
      <c r="O9543" t="str">
        <f>IF(listings[[#This Row],[price]]&lt;=50, "Low", IF(listings[[#This Row],[price]]&lt;=150, "Medium", "High"))</f>
        <v>Medium</v>
      </c>
      <c r="P9543" t="str">
        <f>IF(listings[[#This Row],[calculated_host_listings_count]]=1, "Unique listing", "Multiple listings")</f>
        <v>Unique listing</v>
      </c>
      <c r="Q9543" t="str">
        <f>IF(listings[[#This Row],[number_of_reviews]]&lt;10, "Few reviews", IF(listings[[#This Row],[number_of_reviews]]&lt;50, "Medium reviews", "Many reviews"))</f>
        <v>Medium reviews</v>
      </c>
    </row>
    <row r="9544" spans="1:17" x14ac:dyDescent="0.2">
      <c r="A9544">
        <v>7.9626485444512538E+17</v>
      </c>
      <c r="B9544" t="s">
        <v>1761</v>
      </c>
      <c r="C9544">
        <v>9298516</v>
      </c>
      <c r="D9544" t="s">
        <v>66</v>
      </c>
      <c r="E9544" t="s">
        <v>67</v>
      </c>
      <c r="F9544">
        <v>44.832815803673</v>
      </c>
      <c r="G9544">
        <v>-0.61232045718476891</v>
      </c>
      <c r="H9544" t="s">
        <v>16</v>
      </c>
      <c r="I9544">
        <v>102</v>
      </c>
      <c r="J9544">
        <v>14</v>
      </c>
      <c r="K9544">
        <v>0</v>
      </c>
      <c r="L9544" s="13"/>
      <c r="M9544">
        <v>1</v>
      </c>
      <c r="N9544">
        <v>0</v>
      </c>
      <c r="O9544" t="str">
        <f>IF(listings[[#This Row],[price]]&lt;=50, "Low", IF(listings[[#This Row],[price]]&lt;=150, "Medium", "High"))</f>
        <v>Medium</v>
      </c>
      <c r="P9544" t="str">
        <f>IF(listings[[#This Row],[calculated_host_listings_count]]=1, "Unique listing", "Multiple listings")</f>
        <v>Unique listing</v>
      </c>
      <c r="Q9544" t="str">
        <f>IF(listings[[#This Row],[number_of_reviews]]&lt;10, "Few reviews", IF(listings[[#This Row],[number_of_reviews]]&lt;50, "Medium reviews", "Many reviews"))</f>
        <v>Few reviews</v>
      </c>
    </row>
    <row r="9545" spans="1:17" x14ac:dyDescent="0.2">
      <c r="A9545">
        <v>7.9629195654806272E+17</v>
      </c>
      <c r="B9545" t="s">
        <v>6070</v>
      </c>
      <c r="C9545">
        <v>40173996</v>
      </c>
      <c r="D9545" t="s">
        <v>14</v>
      </c>
      <c r="E9545" t="s">
        <v>22</v>
      </c>
      <c r="F9545">
        <v>44.836674000000002</v>
      </c>
      <c r="G9545">
        <v>-0.59825799999999996</v>
      </c>
      <c r="H9545" t="s">
        <v>16</v>
      </c>
      <c r="I9545">
        <v>212</v>
      </c>
      <c r="J9545">
        <v>2</v>
      </c>
      <c r="K9545">
        <v>10</v>
      </c>
      <c r="L9545" s="13">
        <v>45047</v>
      </c>
      <c r="M9545">
        <v>1</v>
      </c>
      <c r="N9545">
        <v>10</v>
      </c>
      <c r="O9545" t="str">
        <f>IF(listings[[#This Row],[price]]&lt;=50, "Low", IF(listings[[#This Row],[price]]&lt;=150, "Medium", "High"))</f>
        <v>High</v>
      </c>
      <c r="P9545" t="str">
        <f>IF(listings[[#This Row],[calculated_host_listings_count]]=1, "Unique listing", "Multiple listings")</f>
        <v>Unique listing</v>
      </c>
      <c r="Q9545" t="str">
        <f>IF(listings[[#This Row],[number_of_reviews]]&lt;10, "Few reviews", IF(listings[[#This Row],[number_of_reviews]]&lt;50, "Medium reviews", "Many reviews"))</f>
        <v>Medium reviews</v>
      </c>
    </row>
    <row r="9546" spans="1:17" x14ac:dyDescent="0.2">
      <c r="A9546">
        <v>7.9632915816111347E+17</v>
      </c>
      <c r="B9546" t="s">
        <v>4797</v>
      </c>
      <c r="C9546">
        <v>494078570</v>
      </c>
      <c r="D9546" t="s">
        <v>37</v>
      </c>
      <c r="E9546" t="s">
        <v>37</v>
      </c>
      <c r="F9546">
        <v>44.869211089949005</v>
      </c>
      <c r="G9546">
        <v>-0.61613593250513077</v>
      </c>
      <c r="H9546" t="s">
        <v>16</v>
      </c>
      <c r="I9546">
        <v>120</v>
      </c>
      <c r="J9546">
        <v>1</v>
      </c>
      <c r="K9546">
        <v>24</v>
      </c>
      <c r="L9546" s="13">
        <v>45123</v>
      </c>
      <c r="M9546">
        <v>1</v>
      </c>
      <c r="N9546">
        <v>24</v>
      </c>
      <c r="O9546" t="str">
        <f>IF(listings[[#This Row],[price]]&lt;=50, "Low", IF(listings[[#This Row],[price]]&lt;=150, "Medium", "High"))</f>
        <v>Medium</v>
      </c>
      <c r="P9546" t="str">
        <f>IF(listings[[#This Row],[calculated_host_listings_count]]=1, "Unique listing", "Multiple listings")</f>
        <v>Unique listing</v>
      </c>
      <c r="Q9546" t="str">
        <f>IF(listings[[#This Row],[number_of_reviews]]&lt;10, "Few reviews", IF(listings[[#This Row],[number_of_reviews]]&lt;50, "Medium reviews", "Many reviews"))</f>
        <v>Medium reviews</v>
      </c>
    </row>
    <row r="9547" spans="1:17" x14ac:dyDescent="0.2">
      <c r="A9547">
        <v>7.9639425435871155E+17</v>
      </c>
      <c r="B9547" t="s">
        <v>6071</v>
      </c>
      <c r="C9547">
        <v>359165680</v>
      </c>
      <c r="D9547" t="s">
        <v>14</v>
      </c>
      <c r="E9547" t="s">
        <v>20</v>
      </c>
      <c r="F9547">
        <v>44.852314901595129</v>
      </c>
      <c r="G9547">
        <v>-0.57870650580168581</v>
      </c>
      <c r="H9547" t="s">
        <v>28</v>
      </c>
      <c r="I9547">
        <v>39</v>
      </c>
      <c r="J9547">
        <v>2</v>
      </c>
      <c r="K9547">
        <v>8</v>
      </c>
      <c r="L9547" s="13">
        <v>45165</v>
      </c>
      <c r="M9547">
        <v>7</v>
      </c>
      <c r="N9547">
        <v>8</v>
      </c>
      <c r="O9547" t="str">
        <f>IF(listings[[#This Row],[price]]&lt;=50, "Low", IF(listings[[#This Row],[price]]&lt;=150, "Medium", "High"))</f>
        <v>Low</v>
      </c>
      <c r="P9547" t="str">
        <f>IF(listings[[#This Row],[calculated_host_listings_count]]=1, "Unique listing", "Multiple listings")</f>
        <v>Multiple listings</v>
      </c>
      <c r="Q9547" t="str">
        <f>IF(listings[[#This Row],[number_of_reviews]]&lt;10, "Few reviews", IF(listings[[#This Row],[number_of_reviews]]&lt;50, "Medium reviews", "Many reviews"))</f>
        <v>Few reviews</v>
      </c>
    </row>
    <row r="9548" spans="1:17" x14ac:dyDescent="0.2">
      <c r="A9548">
        <v>7.9686013838819034E+17</v>
      </c>
      <c r="B9548" t="s">
        <v>526</v>
      </c>
      <c r="C9548">
        <v>207046531</v>
      </c>
      <c r="D9548" t="s">
        <v>14</v>
      </c>
      <c r="E9548" t="s">
        <v>48</v>
      </c>
      <c r="F9548">
        <v>44.846810328439602</v>
      </c>
      <c r="G9548">
        <v>-0.62604632563567808</v>
      </c>
      <c r="H9548" t="s">
        <v>16</v>
      </c>
      <c r="I9548">
        <v>80</v>
      </c>
      <c r="J9548">
        <v>1</v>
      </c>
      <c r="K9548">
        <v>14</v>
      </c>
      <c r="L9548" s="13">
        <v>45122</v>
      </c>
      <c r="M9548">
        <v>1</v>
      </c>
      <c r="N9548">
        <v>14</v>
      </c>
      <c r="O9548" t="str">
        <f>IF(listings[[#This Row],[price]]&lt;=50, "Low", IF(listings[[#This Row],[price]]&lt;=150, "Medium", "High"))</f>
        <v>Medium</v>
      </c>
      <c r="P9548" t="str">
        <f>IF(listings[[#This Row],[calculated_host_listings_count]]=1, "Unique listing", "Multiple listings")</f>
        <v>Unique listing</v>
      </c>
      <c r="Q9548" t="str">
        <f>IF(listings[[#This Row],[number_of_reviews]]&lt;10, "Few reviews", IF(listings[[#This Row],[number_of_reviews]]&lt;50, "Medium reviews", "Many reviews"))</f>
        <v>Medium reviews</v>
      </c>
    </row>
    <row r="9549" spans="1:17" x14ac:dyDescent="0.2">
      <c r="A9549">
        <v>7.9691448103563149E+17</v>
      </c>
      <c r="B9549" t="s">
        <v>177</v>
      </c>
      <c r="C9549">
        <v>337698666</v>
      </c>
      <c r="D9549" t="s">
        <v>14</v>
      </c>
      <c r="E9549" t="s">
        <v>22</v>
      </c>
      <c r="F9549">
        <v>44.838603399999997</v>
      </c>
      <c r="G9549">
        <v>-0.58129719999999996</v>
      </c>
      <c r="H9549" t="s">
        <v>16</v>
      </c>
      <c r="I9549">
        <v>112</v>
      </c>
      <c r="J9549">
        <v>30</v>
      </c>
      <c r="K9549">
        <v>2</v>
      </c>
      <c r="L9549" s="13">
        <v>45144</v>
      </c>
      <c r="M9549">
        <v>43</v>
      </c>
      <c r="N9549">
        <v>2</v>
      </c>
      <c r="O9549" t="str">
        <f>IF(listings[[#This Row],[price]]&lt;=50, "Low", IF(listings[[#This Row],[price]]&lt;=150, "Medium", "High"))</f>
        <v>Medium</v>
      </c>
      <c r="P9549" t="str">
        <f>IF(listings[[#This Row],[calculated_host_listings_count]]=1, "Unique listing", "Multiple listings")</f>
        <v>Multiple listings</v>
      </c>
      <c r="Q9549" t="str">
        <f>IF(listings[[#This Row],[number_of_reviews]]&lt;10, "Few reviews", IF(listings[[#This Row],[number_of_reviews]]&lt;50, "Medium reviews", "Many reviews"))</f>
        <v>Few reviews</v>
      </c>
    </row>
    <row r="9550" spans="1:17" x14ac:dyDescent="0.2">
      <c r="A9550">
        <v>7.9705728545425946E+17</v>
      </c>
      <c r="B9550" t="s">
        <v>251</v>
      </c>
      <c r="C9550">
        <v>256458805</v>
      </c>
      <c r="D9550" t="s">
        <v>14</v>
      </c>
      <c r="E9550" t="s">
        <v>15</v>
      </c>
      <c r="F9550">
        <v>44.834896029776928</v>
      </c>
      <c r="G9550">
        <v>-0.56407928008859842</v>
      </c>
      <c r="H9550" t="s">
        <v>16</v>
      </c>
      <c r="I9550">
        <v>450</v>
      </c>
      <c r="J9550">
        <v>3</v>
      </c>
      <c r="K9550">
        <v>5</v>
      </c>
      <c r="L9550" s="13">
        <v>45092</v>
      </c>
      <c r="M9550">
        <v>1</v>
      </c>
      <c r="N9550">
        <v>5</v>
      </c>
      <c r="O9550" t="str">
        <f>IF(listings[[#This Row],[price]]&lt;=50, "Low", IF(listings[[#This Row],[price]]&lt;=150, "Medium", "High"))</f>
        <v>High</v>
      </c>
      <c r="P9550" t="str">
        <f>IF(listings[[#This Row],[calculated_host_listings_count]]=1, "Unique listing", "Multiple listings")</f>
        <v>Unique listing</v>
      </c>
      <c r="Q9550" t="str">
        <f>IF(listings[[#This Row],[number_of_reviews]]&lt;10, "Few reviews", IF(listings[[#This Row],[number_of_reviews]]&lt;50, "Medium reviews", "Many reviews"))</f>
        <v>Few reviews</v>
      </c>
    </row>
    <row r="9551" spans="1:17" x14ac:dyDescent="0.2">
      <c r="A9551">
        <v>7.9706527105292262E+17</v>
      </c>
      <c r="B9551" t="s">
        <v>6072</v>
      </c>
      <c r="C9551">
        <v>157277352</v>
      </c>
      <c r="D9551" t="s">
        <v>14</v>
      </c>
      <c r="E9551" t="s">
        <v>15</v>
      </c>
      <c r="F9551">
        <v>44.818731700000001</v>
      </c>
      <c r="G9551">
        <v>-0.56605339999999993</v>
      </c>
      <c r="H9551" t="s">
        <v>16</v>
      </c>
      <c r="I9551">
        <v>141</v>
      </c>
      <c r="J9551">
        <v>1</v>
      </c>
      <c r="K9551">
        <v>28</v>
      </c>
      <c r="L9551" s="13">
        <v>45174</v>
      </c>
      <c r="M9551">
        <v>1</v>
      </c>
      <c r="N9551">
        <v>28</v>
      </c>
      <c r="O9551" t="str">
        <f>IF(listings[[#This Row],[price]]&lt;=50, "Low", IF(listings[[#This Row],[price]]&lt;=150, "Medium", "High"))</f>
        <v>Medium</v>
      </c>
      <c r="P9551" t="str">
        <f>IF(listings[[#This Row],[calculated_host_listings_count]]=1, "Unique listing", "Multiple listings")</f>
        <v>Unique listing</v>
      </c>
      <c r="Q9551" t="str">
        <f>IF(listings[[#This Row],[number_of_reviews]]&lt;10, "Few reviews", IF(listings[[#This Row],[number_of_reviews]]&lt;50, "Medium reviews", "Many reviews"))</f>
        <v>Medium reviews</v>
      </c>
    </row>
    <row r="9552" spans="1:17" x14ac:dyDescent="0.2">
      <c r="A9552">
        <v>7.9745707514091776E+17</v>
      </c>
      <c r="B9552" t="s">
        <v>1236</v>
      </c>
      <c r="C9552">
        <v>119413047</v>
      </c>
      <c r="D9552" t="s">
        <v>14</v>
      </c>
      <c r="E9552" t="s">
        <v>20</v>
      </c>
      <c r="F9552">
        <v>44.858513841364378</v>
      </c>
      <c r="G9552">
        <v>-0.57783090710237472</v>
      </c>
      <c r="H9552" t="s">
        <v>28</v>
      </c>
      <c r="I9552">
        <v>30</v>
      </c>
      <c r="J9552">
        <v>5</v>
      </c>
      <c r="K9552">
        <v>2</v>
      </c>
      <c r="L9552" s="13">
        <v>45033</v>
      </c>
      <c r="M9552">
        <v>1</v>
      </c>
      <c r="N9552">
        <v>2</v>
      </c>
      <c r="O9552" t="str">
        <f>IF(listings[[#This Row],[price]]&lt;=50, "Low", IF(listings[[#This Row],[price]]&lt;=150, "Medium", "High"))</f>
        <v>Low</v>
      </c>
      <c r="P9552" t="str">
        <f>IF(listings[[#This Row],[calculated_host_listings_count]]=1, "Unique listing", "Multiple listings")</f>
        <v>Unique listing</v>
      </c>
      <c r="Q9552" t="str">
        <f>IF(listings[[#This Row],[number_of_reviews]]&lt;10, "Few reviews", IF(listings[[#This Row],[number_of_reviews]]&lt;50, "Medium reviews", "Many reviews"))</f>
        <v>Few reviews</v>
      </c>
    </row>
    <row r="9553" spans="1:17" x14ac:dyDescent="0.2">
      <c r="A9553">
        <v>7.9757280313036544E+17</v>
      </c>
      <c r="B9553" t="s">
        <v>6073</v>
      </c>
      <c r="C9553">
        <v>292828207</v>
      </c>
      <c r="D9553" t="s">
        <v>31</v>
      </c>
      <c r="E9553" t="s">
        <v>183</v>
      </c>
      <c r="F9553">
        <v>44.854330399999988</v>
      </c>
      <c r="G9553">
        <v>-0.53606589999999998</v>
      </c>
      <c r="H9553" t="s">
        <v>28</v>
      </c>
      <c r="I9553">
        <v>38</v>
      </c>
      <c r="J9553">
        <v>1</v>
      </c>
      <c r="K9553">
        <v>54</v>
      </c>
      <c r="L9553" s="13">
        <v>45176</v>
      </c>
      <c r="M9553">
        <v>2</v>
      </c>
      <c r="N9553">
        <v>54</v>
      </c>
      <c r="O9553" t="str">
        <f>IF(listings[[#This Row],[price]]&lt;=50, "Low", IF(listings[[#This Row],[price]]&lt;=150, "Medium", "High"))</f>
        <v>Low</v>
      </c>
      <c r="P9553" t="str">
        <f>IF(listings[[#This Row],[calculated_host_listings_count]]=1, "Unique listing", "Multiple listings")</f>
        <v>Multiple listings</v>
      </c>
      <c r="Q9553" t="str">
        <f>IF(listings[[#This Row],[number_of_reviews]]&lt;10, "Few reviews", IF(listings[[#This Row],[number_of_reviews]]&lt;50, "Medium reviews", "Many reviews"))</f>
        <v>Many reviews</v>
      </c>
    </row>
    <row r="9554" spans="1:17" x14ac:dyDescent="0.2">
      <c r="A9554">
        <v>7.9771536141961139E+17</v>
      </c>
      <c r="B9554" t="s">
        <v>198</v>
      </c>
      <c r="C9554">
        <v>19341279</v>
      </c>
      <c r="D9554" t="s">
        <v>14</v>
      </c>
      <c r="E9554" t="s">
        <v>125</v>
      </c>
      <c r="F9554">
        <v>44.840023199999997</v>
      </c>
      <c r="G9554">
        <v>-0.55103619999999998</v>
      </c>
      <c r="H9554" t="s">
        <v>16</v>
      </c>
      <c r="I9554">
        <v>50</v>
      </c>
      <c r="J9554">
        <v>4</v>
      </c>
      <c r="K9554">
        <v>1</v>
      </c>
      <c r="L9554" s="13">
        <v>44972</v>
      </c>
      <c r="M9554">
        <v>1</v>
      </c>
      <c r="N9554">
        <v>1</v>
      </c>
      <c r="O9554" t="str">
        <f>IF(listings[[#This Row],[price]]&lt;=50, "Low", IF(listings[[#This Row],[price]]&lt;=150, "Medium", "High"))</f>
        <v>Low</v>
      </c>
      <c r="P9554" t="str">
        <f>IF(listings[[#This Row],[calculated_host_listings_count]]=1, "Unique listing", "Multiple listings")</f>
        <v>Unique listing</v>
      </c>
      <c r="Q9554" t="str">
        <f>IF(listings[[#This Row],[number_of_reviews]]&lt;10, "Few reviews", IF(listings[[#This Row],[number_of_reviews]]&lt;50, "Medium reviews", "Many reviews"))</f>
        <v>Few reviews</v>
      </c>
    </row>
    <row r="9555" spans="1:17" x14ac:dyDescent="0.2">
      <c r="A9555">
        <v>7.9773718469978176E+17</v>
      </c>
      <c r="B9555" t="s">
        <v>6074</v>
      </c>
      <c r="C9555">
        <v>16900168</v>
      </c>
      <c r="D9555" t="s">
        <v>14</v>
      </c>
      <c r="E9555" t="s">
        <v>22</v>
      </c>
      <c r="F9555">
        <v>44.840374818651966</v>
      </c>
      <c r="G9555">
        <v>-0.57973851822908862</v>
      </c>
      <c r="H9555" t="s">
        <v>16</v>
      </c>
      <c r="I9555">
        <v>294</v>
      </c>
      <c r="J9555">
        <v>3</v>
      </c>
      <c r="K9555">
        <v>13</v>
      </c>
      <c r="L9555" s="13">
        <v>45155</v>
      </c>
      <c r="M9555">
        <v>20</v>
      </c>
      <c r="N9555">
        <v>13</v>
      </c>
      <c r="O9555" t="str">
        <f>IF(listings[[#This Row],[price]]&lt;=50, "Low", IF(listings[[#This Row],[price]]&lt;=150, "Medium", "High"))</f>
        <v>High</v>
      </c>
      <c r="P9555" t="str">
        <f>IF(listings[[#This Row],[calculated_host_listings_count]]=1, "Unique listing", "Multiple listings")</f>
        <v>Multiple listings</v>
      </c>
      <c r="Q9555" t="str">
        <f>IF(listings[[#This Row],[number_of_reviews]]&lt;10, "Few reviews", IF(listings[[#This Row],[number_of_reviews]]&lt;50, "Medium reviews", "Many reviews"))</f>
        <v>Medium reviews</v>
      </c>
    </row>
    <row r="9556" spans="1:17" x14ac:dyDescent="0.2">
      <c r="A9556">
        <v>7.9775567794709222E+17</v>
      </c>
      <c r="B9556" t="s">
        <v>198</v>
      </c>
      <c r="C9556">
        <v>91346107</v>
      </c>
      <c r="D9556" t="s">
        <v>14</v>
      </c>
      <c r="E9556" t="s">
        <v>20</v>
      </c>
      <c r="F9556">
        <v>44.849209700000003</v>
      </c>
      <c r="G9556">
        <v>-0.57357069999999999</v>
      </c>
      <c r="H9556" t="s">
        <v>16</v>
      </c>
      <c r="I9556">
        <v>31</v>
      </c>
      <c r="J9556">
        <v>30</v>
      </c>
      <c r="K9556">
        <v>2</v>
      </c>
      <c r="L9556" s="13">
        <v>45045</v>
      </c>
      <c r="M9556">
        <v>1</v>
      </c>
      <c r="N9556">
        <v>2</v>
      </c>
      <c r="O9556" t="str">
        <f>IF(listings[[#This Row],[price]]&lt;=50, "Low", IF(listings[[#This Row],[price]]&lt;=150, "Medium", "High"))</f>
        <v>Low</v>
      </c>
      <c r="P9556" t="str">
        <f>IF(listings[[#This Row],[calculated_host_listings_count]]=1, "Unique listing", "Multiple listings")</f>
        <v>Unique listing</v>
      </c>
      <c r="Q9556" t="str">
        <f>IF(listings[[#This Row],[number_of_reviews]]&lt;10, "Few reviews", IF(listings[[#This Row],[number_of_reviews]]&lt;50, "Medium reviews", "Many reviews"))</f>
        <v>Few reviews</v>
      </c>
    </row>
    <row r="9557" spans="1:17" x14ac:dyDescent="0.2">
      <c r="A9557">
        <v>7.9776016385882957E+17</v>
      </c>
      <c r="B9557" t="s">
        <v>1236</v>
      </c>
      <c r="C9557">
        <v>159355723</v>
      </c>
      <c r="D9557" t="s">
        <v>14</v>
      </c>
      <c r="E9557" t="s">
        <v>15</v>
      </c>
      <c r="F9557">
        <v>44.827513009566822</v>
      </c>
      <c r="G9557">
        <v>-0.56901660680657595</v>
      </c>
      <c r="H9557" t="s">
        <v>28</v>
      </c>
      <c r="I9557">
        <v>82</v>
      </c>
      <c r="J9557">
        <v>1</v>
      </c>
      <c r="K9557">
        <v>1</v>
      </c>
      <c r="L9557" s="13">
        <v>45014</v>
      </c>
      <c r="M9557">
        <v>2</v>
      </c>
      <c r="N9557">
        <v>1</v>
      </c>
      <c r="O9557" t="str">
        <f>IF(listings[[#This Row],[price]]&lt;=50, "Low", IF(listings[[#This Row],[price]]&lt;=150, "Medium", "High"))</f>
        <v>Medium</v>
      </c>
      <c r="P9557" t="str">
        <f>IF(listings[[#This Row],[calculated_host_listings_count]]=1, "Unique listing", "Multiple listings")</f>
        <v>Multiple listings</v>
      </c>
      <c r="Q9557" t="str">
        <f>IF(listings[[#This Row],[number_of_reviews]]&lt;10, "Few reviews", IF(listings[[#This Row],[number_of_reviews]]&lt;50, "Medium reviews", "Many reviews"))</f>
        <v>Few reviews</v>
      </c>
    </row>
    <row r="9558" spans="1:17" x14ac:dyDescent="0.2">
      <c r="A9558">
        <v>7.9777277994462835E+17</v>
      </c>
      <c r="B9558" t="s">
        <v>198</v>
      </c>
      <c r="C9558">
        <v>75863898</v>
      </c>
      <c r="D9558" t="s">
        <v>14</v>
      </c>
      <c r="E9558" t="s">
        <v>22</v>
      </c>
      <c r="F9558">
        <v>44.835540000000002</v>
      </c>
      <c r="G9558">
        <v>-0.57625000000000004</v>
      </c>
      <c r="H9558" t="s">
        <v>16</v>
      </c>
      <c r="I9558">
        <v>33</v>
      </c>
      <c r="J9558">
        <v>1</v>
      </c>
      <c r="K9558">
        <v>0</v>
      </c>
      <c r="L9558" s="13"/>
      <c r="M9558">
        <v>1</v>
      </c>
      <c r="N9558">
        <v>0</v>
      </c>
      <c r="O9558" t="str">
        <f>IF(listings[[#This Row],[price]]&lt;=50, "Low", IF(listings[[#This Row],[price]]&lt;=150, "Medium", "High"))</f>
        <v>Low</v>
      </c>
      <c r="P9558" t="str">
        <f>IF(listings[[#This Row],[calculated_host_listings_count]]=1, "Unique listing", "Multiple listings")</f>
        <v>Unique listing</v>
      </c>
      <c r="Q9558" t="str">
        <f>IF(listings[[#This Row],[number_of_reviews]]&lt;10, "Few reviews", IF(listings[[#This Row],[number_of_reviews]]&lt;50, "Medium reviews", "Many reviews"))</f>
        <v>Few reviews</v>
      </c>
    </row>
    <row r="9559" spans="1:17" x14ac:dyDescent="0.2">
      <c r="A9559">
        <v>7.9828925448474662E+17</v>
      </c>
      <c r="B9559" t="s">
        <v>6075</v>
      </c>
      <c r="C9559">
        <v>494597928</v>
      </c>
      <c r="D9559" t="s">
        <v>18</v>
      </c>
      <c r="E9559" t="s">
        <v>18</v>
      </c>
      <c r="F9559">
        <v>44.902030000000003</v>
      </c>
      <c r="G9559">
        <v>-0.74395999999999995</v>
      </c>
      <c r="H9559" t="s">
        <v>16</v>
      </c>
      <c r="I9559">
        <v>41</v>
      </c>
      <c r="J9559">
        <v>1</v>
      </c>
      <c r="K9559">
        <v>1</v>
      </c>
      <c r="L9559" s="13">
        <v>45025</v>
      </c>
      <c r="M9559">
        <v>1</v>
      </c>
      <c r="N9559">
        <v>1</v>
      </c>
      <c r="O9559" t="str">
        <f>IF(listings[[#This Row],[price]]&lt;=50, "Low", IF(listings[[#This Row],[price]]&lt;=150, "Medium", "High"))</f>
        <v>Low</v>
      </c>
      <c r="P9559" t="str">
        <f>IF(listings[[#This Row],[calculated_host_listings_count]]=1, "Unique listing", "Multiple listings")</f>
        <v>Unique listing</v>
      </c>
      <c r="Q9559" t="str">
        <f>IF(listings[[#This Row],[number_of_reviews]]&lt;10, "Few reviews", IF(listings[[#This Row],[number_of_reviews]]&lt;50, "Medium reviews", "Many reviews"))</f>
        <v>Few reviews</v>
      </c>
    </row>
    <row r="9560" spans="1:17" x14ac:dyDescent="0.2">
      <c r="A9560">
        <v>7.9837331488011738E+17</v>
      </c>
      <c r="B9560" t="s">
        <v>6076</v>
      </c>
      <c r="C9560">
        <v>7876953</v>
      </c>
      <c r="D9560" t="s">
        <v>18</v>
      </c>
      <c r="E9560" t="s">
        <v>18</v>
      </c>
      <c r="F9560">
        <v>44.891739999999999</v>
      </c>
      <c r="G9560">
        <v>-0.77075000000000005</v>
      </c>
      <c r="H9560" t="s">
        <v>16</v>
      </c>
      <c r="I9560">
        <v>128</v>
      </c>
      <c r="J9560">
        <v>7</v>
      </c>
      <c r="K9560">
        <v>1</v>
      </c>
      <c r="L9560" s="13">
        <v>45102</v>
      </c>
      <c r="M9560">
        <v>1</v>
      </c>
      <c r="N9560">
        <v>1</v>
      </c>
      <c r="O9560" t="str">
        <f>IF(listings[[#This Row],[price]]&lt;=50, "Low", IF(listings[[#This Row],[price]]&lt;=150, "Medium", "High"))</f>
        <v>Medium</v>
      </c>
      <c r="P9560" t="str">
        <f>IF(listings[[#This Row],[calculated_host_listings_count]]=1, "Unique listing", "Multiple listings")</f>
        <v>Unique listing</v>
      </c>
      <c r="Q9560" t="str">
        <f>IF(listings[[#This Row],[number_of_reviews]]&lt;10, "Few reviews", IF(listings[[#This Row],[number_of_reviews]]&lt;50, "Medium reviews", "Many reviews"))</f>
        <v>Few reviews</v>
      </c>
    </row>
    <row r="9561" spans="1:17" x14ac:dyDescent="0.2">
      <c r="A9561">
        <v>7.9850923127147046E+17</v>
      </c>
      <c r="B9561" t="s">
        <v>5047</v>
      </c>
      <c r="C9561">
        <v>12855708</v>
      </c>
      <c r="D9561" t="s">
        <v>14</v>
      </c>
      <c r="E9561" t="s">
        <v>48</v>
      </c>
      <c r="F9561">
        <v>44.862685111623243</v>
      </c>
      <c r="G9561">
        <v>-0.6172867207436884</v>
      </c>
      <c r="H9561" t="s">
        <v>28</v>
      </c>
      <c r="I9561">
        <v>19</v>
      </c>
      <c r="J9561">
        <v>29</v>
      </c>
      <c r="K9561">
        <v>1</v>
      </c>
      <c r="L9561" s="13">
        <v>44981</v>
      </c>
      <c r="M9561">
        <v>1</v>
      </c>
      <c r="N9561">
        <v>1</v>
      </c>
      <c r="O9561" t="str">
        <f>IF(listings[[#This Row],[price]]&lt;=50, "Low", IF(listings[[#This Row],[price]]&lt;=150, "Medium", "High"))</f>
        <v>Low</v>
      </c>
      <c r="P9561" t="str">
        <f>IF(listings[[#This Row],[calculated_host_listings_count]]=1, "Unique listing", "Multiple listings")</f>
        <v>Unique listing</v>
      </c>
      <c r="Q9561" t="str">
        <f>IF(listings[[#This Row],[number_of_reviews]]&lt;10, "Few reviews", IF(listings[[#This Row],[number_of_reviews]]&lt;50, "Medium reviews", "Many reviews"))</f>
        <v>Few reviews</v>
      </c>
    </row>
    <row r="9562" spans="1:17" x14ac:dyDescent="0.2">
      <c r="A9562">
        <v>7.9852146450241754E+17</v>
      </c>
      <c r="B9562" t="s">
        <v>198</v>
      </c>
      <c r="C9562">
        <v>143774355</v>
      </c>
      <c r="D9562" t="s">
        <v>14</v>
      </c>
      <c r="E9562" t="s">
        <v>45</v>
      </c>
      <c r="F9562">
        <v>44.830860299999998</v>
      </c>
      <c r="G9562">
        <v>-0.57894570000000001</v>
      </c>
      <c r="H9562" t="s">
        <v>16</v>
      </c>
      <c r="I9562">
        <v>36</v>
      </c>
      <c r="J9562">
        <v>30</v>
      </c>
      <c r="K9562">
        <v>1</v>
      </c>
      <c r="L9562" s="13">
        <v>45108</v>
      </c>
      <c r="M9562">
        <v>2</v>
      </c>
      <c r="N9562">
        <v>1</v>
      </c>
      <c r="O9562" t="str">
        <f>IF(listings[[#This Row],[price]]&lt;=50, "Low", IF(listings[[#This Row],[price]]&lt;=150, "Medium", "High"))</f>
        <v>Low</v>
      </c>
      <c r="P9562" t="str">
        <f>IF(listings[[#This Row],[calculated_host_listings_count]]=1, "Unique listing", "Multiple listings")</f>
        <v>Multiple listings</v>
      </c>
      <c r="Q9562" t="str">
        <f>IF(listings[[#This Row],[number_of_reviews]]&lt;10, "Few reviews", IF(listings[[#This Row],[number_of_reviews]]&lt;50, "Medium reviews", "Many reviews"))</f>
        <v>Few reviews</v>
      </c>
    </row>
    <row r="9563" spans="1:17" x14ac:dyDescent="0.2">
      <c r="A9563">
        <v>7.9853260666029453E+17</v>
      </c>
      <c r="B9563" t="s">
        <v>6077</v>
      </c>
      <c r="C9563">
        <v>63572649</v>
      </c>
      <c r="D9563" t="s">
        <v>93</v>
      </c>
      <c r="E9563" t="s">
        <v>93</v>
      </c>
      <c r="F9563">
        <v>44.815494000000001</v>
      </c>
      <c r="G9563">
        <v>-0.50435449999999993</v>
      </c>
      <c r="H9563" t="s">
        <v>16</v>
      </c>
      <c r="I9563">
        <v>211</v>
      </c>
      <c r="J9563">
        <v>1</v>
      </c>
      <c r="K9563">
        <v>9</v>
      </c>
      <c r="L9563" s="13">
        <v>45158</v>
      </c>
      <c r="M9563">
        <v>1</v>
      </c>
      <c r="N9563">
        <v>9</v>
      </c>
      <c r="O9563" t="str">
        <f>IF(listings[[#This Row],[price]]&lt;=50, "Low", IF(listings[[#This Row],[price]]&lt;=150, "Medium", "High"))</f>
        <v>High</v>
      </c>
      <c r="P9563" t="str">
        <f>IF(listings[[#This Row],[calculated_host_listings_count]]=1, "Unique listing", "Multiple listings")</f>
        <v>Unique listing</v>
      </c>
      <c r="Q9563" t="str">
        <f>IF(listings[[#This Row],[number_of_reviews]]&lt;10, "Few reviews", IF(listings[[#This Row],[number_of_reviews]]&lt;50, "Medium reviews", "Many reviews"))</f>
        <v>Few reviews</v>
      </c>
    </row>
    <row r="9564" spans="1:17" x14ac:dyDescent="0.2">
      <c r="A9564">
        <v>7.990468495137015E+17</v>
      </c>
      <c r="B9564" t="s">
        <v>120</v>
      </c>
      <c r="C9564">
        <v>79240937</v>
      </c>
      <c r="D9564" t="s">
        <v>14</v>
      </c>
      <c r="E9564" t="s">
        <v>22</v>
      </c>
      <c r="F9564">
        <v>44.839333994035442</v>
      </c>
      <c r="G9564">
        <v>-0.59192966669797897</v>
      </c>
      <c r="H9564" t="s">
        <v>16</v>
      </c>
      <c r="I9564">
        <v>75</v>
      </c>
      <c r="J9564">
        <v>2</v>
      </c>
      <c r="K9564">
        <v>9</v>
      </c>
      <c r="L9564" s="13">
        <v>45115</v>
      </c>
      <c r="M9564">
        <v>1</v>
      </c>
      <c r="N9564">
        <v>9</v>
      </c>
      <c r="O9564" t="str">
        <f>IF(listings[[#This Row],[price]]&lt;=50, "Low", IF(listings[[#This Row],[price]]&lt;=150, "Medium", "High"))</f>
        <v>Medium</v>
      </c>
      <c r="P9564" t="str">
        <f>IF(listings[[#This Row],[calculated_host_listings_count]]=1, "Unique listing", "Multiple listings")</f>
        <v>Unique listing</v>
      </c>
      <c r="Q9564" t="str">
        <f>IF(listings[[#This Row],[number_of_reviews]]&lt;10, "Few reviews", IF(listings[[#This Row],[number_of_reviews]]&lt;50, "Medium reviews", "Many reviews"))</f>
        <v>Few reviews</v>
      </c>
    </row>
    <row r="9565" spans="1:17" x14ac:dyDescent="0.2">
      <c r="A9565">
        <v>7.9904904441484595E+17</v>
      </c>
      <c r="B9565" t="s">
        <v>6078</v>
      </c>
      <c r="C9565">
        <v>18996395</v>
      </c>
      <c r="D9565" t="s">
        <v>160</v>
      </c>
      <c r="E9565" t="s">
        <v>160</v>
      </c>
      <c r="F9565">
        <v>44.873989894534496</v>
      </c>
      <c r="G9565">
        <v>-0.60687694070554521</v>
      </c>
      <c r="H9565" t="s">
        <v>16</v>
      </c>
      <c r="I9565">
        <v>367</v>
      </c>
      <c r="J9565">
        <v>2</v>
      </c>
      <c r="K9565">
        <v>18</v>
      </c>
      <c r="L9565" s="13">
        <v>45174</v>
      </c>
      <c r="M9565">
        <v>1</v>
      </c>
      <c r="N9565">
        <v>18</v>
      </c>
      <c r="O9565" t="str">
        <f>IF(listings[[#This Row],[price]]&lt;=50, "Low", IF(listings[[#This Row],[price]]&lt;=150, "Medium", "High"))</f>
        <v>High</v>
      </c>
      <c r="P9565" t="str">
        <f>IF(listings[[#This Row],[calculated_host_listings_count]]=1, "Unique listing", "Multiple listings")</f>
        <v>Unique listing</v>
      </c>
      <c r="Q9565" t="str">
        <f>IF(listings[[#This Row],[number_of_reviews]]&lt;10, "Few reviews", IF(listings[[#This Row],[number_of_reviews]]&lt;50, "Medium reviews", "Many reviews"))</f>
        <v>Medium reviews</v>
      </c>
    </row>
    <row r="9566" spans="1:17" x14ac:dyDescent="0.2">
      <c r="A9566">
        <v>7.9907255716677901E+17</v>
      </c>
      <c r="B9566" t="s">
        <v>6079</v>
      </c>
      <c r="C9566">
        <v>60735719</v>
      </c>
      <c r="D9566" t="s">
        <v>26</v>
      </c>
      <c r="E9566" t="s">
        <v>26</v>
      </c>
      <c r="F9566">
        <v>44.810321216030225</v>
      </c>
      <c r="G9566">
        <v>-0.55394339206543242</v>
      </c>
      <c r="H9566" t="s">
        <v>16</v>
      </c>
      <c r="I9566">
        <v>214</v>
      </c>
      <c r="J9566">
        <v>2</v>
      </c>
      <c r="K9566">
        <v>0</v>
      </c>
      <c r="L9566" s="13"/>
      <c r="M9566">
        <v>1</v>
      </c>
      <c r="N9566">
        <v>0</v>
      </c>
      <c r="O9566" t="str">
        <f>IF(listings[[#This Row],[price]]&lt;=50, "Low", IF(listings[[#This Row],[price]]&lt;=150, "Medium", "High"))</f>
        <v>High</v>
      </c>
      <c r="P9566" t="str">
        <f>IF(listings[[#This Row],[calculated_host_listings_count]]=1, "Unique listing", "Multiple listings")</f>
        <v>Unique listing</v>
      </c>
      <c r="Q9566" t="str">
        <f>IF(listings[[#This Row],[number_of_reviews]]&lt;10, "Few reviews", IF(listings[[#This Row],[number_of_reviews]]&lt;50, "Medium reviews", "Many reviews"))</f>
        <v>Few reviews</v>
      </c>
    </row>
    <row r="9567" spans="1:17" x14ac:dyDescent="0.2">
      <c r="A9567">
        <v>7.9913702024958042E+17</v>
      </c>
      <c r="B9567" t="s">
        <v>6080</v>
      </c>
      <c r="C9567">
        <v>37855228</v>
      </c>
      <c r="D9567" t="s">
        <v>14</v>
      </c>
      <c r="E9567" t="s">
        <v>22</v>
      </c>
      <c r="F9567">
        <v>44.839511700000003</v>
      </c>
      <c r="G9567">
        <v>-0.58954329999999999</v>
      </c>
      <c r="H9567" t="s">
        <v>16</v>
      </c>
      <c r="I9567">
        <v>68</v>
      </c>
      <c r="J9567">
        <v>6</v>
      </c>
      <c r="K9567">
        <v>3</v>
      </c>
      <c r="L9567" s="13">
        <v>45117</v>
      </c>
      <c r="M9567">
        <v>1</v>
      </c>
      <c r="N9567">
        <v>3</v>
      </c>
      <c r="O9567" t="str">
        <f>IF(listings[[#This Row],[price]]&lt;=50, "Low", IF(listings[[#This Row],[price]]&lt;=150, "Medium", "High"))</f>
        <v>Medium</v>
      </c>
      <c r="P9567" t="str">
        <f>IF(listings[[#This Row],[calculated_host_listings_count]]=1, "Unique listing", "Multiple listings")</f>
        <v>Unique listing</v>
      </c>
      <c r="Q9567" t="str">
        <f>IF(listings[[#This Row],[number_of_reviews]]&lt;10, "Few reviews", IF(listings[[#This Row],[number_of_reviews]]&lt;50, "Medium reviews", "Many reviews"))</f>
        <v>Few reviews</v>
      </c>
    </row>
    <row r="9568" spans="1:17" x14ac:dyDescent="0.2">
      <c r="A9568">
        <v>7.9920256493287667E+17</v>
      </c>
      <c r="B9568" t="s">
        <v>2195</v>
      </c>
      <c r="C9568">
        <v>488362194</v>
      </c>
      <c r="D9568" t="s">
        <v>31</v>
      </c>
      <c r="E9568" t="s">
        <v>32</v>
      </c>
      <c r="F9568">
        <v>44.849826899999996</v>
      </c>
      <c r="G9568">
        <v>-0.50716779999999995</v>
      </c>
      <c r="H9568" t="s">
        <v>28</v>
      </c>
      <c r="I9568">
        <v>61</v>
      </c>
      <c r="J9568">
        <v>1</v>
      </c>
      <c r="K9568">
        <v>0</v>
      </c>
      <c r="L9568" s="13"/>
      <c r="M9568">
        <v>3</v>
      </c>
      <c r="N9568">
        <v>0</v>
      </c>
      <c r="O9568" t="str">
        <f>IF(listings[[#This Row],[price]]&lt;=50, "Low", IF(listings[[#This Row],[price]]&lt;=150, "Medium", "High"))</f>
        <v>Medium</v>
      </c>
      <c r="P9568" t="str">
        <f>IF(listings[[#This Row],[calculated_host_listings_count]]=1, "Unique listing", "Multiple listings")</f>
        <v>Multiple listings</v>
      </c>
      <c r="Q9568" t="str">
        <f>IF(listings[[#This Row],[number_of_reviews]]&lt;10, "Few reviews", IF(listings[[#This Row],[number_of_reviews]]&lt;50, "Medium reviews", "Many reviews"))</f>
        <v>Few reviews</v>
      </c>
    </row>
    <row r="9569" spans="1:17" x14ac:dyDescent="0.2">
      <c r="A9569">
        <v>7.9921766184538355E+17</v>
      </c>
      <c r="B9569" t="s">
        <v>6081</v>
      </c>
      <c r="C9569">
        <v>488362194</v>
      </c>
      <c r="D9569" t="s">
        <v>31</v>
      </c>
      <c r="E9569" t="s">
        <v>32</v>
      </c>
      <c r="F9569">
        <v>44.849826899999996</v>
      </c>
      <c r="G9569">
        <v>-0.50716779999999995</v>
      </c>
      <c r="H9569" t="s">
        <v>28</v>
      </c>
      <c r="I9569">
        <v>60</v>
      </c>
      <c r="J9569">
        <v>1</v>
      </c>
      <c r="K9569">
        <v>1</v>
      </c>
      <c r="L9569" s="13">
        <v>45045</v>
      </c>
      <c r="M9569">
        <v>3</v>
      </c>
      <c r="N9569">
        <v>1</v>
      </c>
      <c r="O9569" t="str">
        <f>IF(listings[[#This Row],[price]]&lt;=50, "Low", IF(listings[[#This Row],[price]]&lt;=150, "Medium", "High"))</f>
        <v>Medium</v>
      </c>
      <c r="P9569" t="str">
        <f>IF(listings[[#This Row],[calculated_host_listings_count]]=1, "Unique listing", "Multiple listings")</f>
        <v>Multiple listings</v>
      </c>
      <c r="Q9569" t="str">
        <f>IF(listings[[#This Row],[number_of_reviews]]&lt;10, "Few reviews", IF(listings[[#This Row],[number_of_reviews]]&lt;50, "Medium reviews", "Many reviews"))</f>
        <v>Few reviews</v>
      </c>
    </row>
    <row r="9570" spans="1:17" x14ac:dyDescent="0.2">
      <c r="A9570">
        <v>7.9979090425203379E+17</v>
      </c>
      <c r="B9570" t="s">
        <v>6082</v>
      </c>
      <c r="C9570">
        <v>28447029</v>
      </c>
      <c r="D9570" t="s">
        <v>66</v>
      </c>
      <c r="E9570" t="s">
        <v>67</v>
      </c>
      <c r="F9570">
        <v>44.838520099999997</v>
      </c>
      <c r="G9570">
        <v>-0.61899039999999994</v>
      </c>
      <c r="H9570" t="s">
        <v>16</v>
      </c>
      <c r="I9570">
        <v>83</v>
      </c>
      <c r="J9570">
        <v>2</v>
      </c>
      <c r="K9570">
        <v>17</v>
      </c>
      <c r="L9570" s="13">
        <v>45123</v>
      </c>
      <c r="M9570">
        <v>1</v>
      </c>
      <c r="N9570">
        <v>17</v>
      </c>
      <c r="O9570" t="str">
        <f>IF(listings[[#This Row],[price]]&lt;=50, "Low", IF(listings[[#This Row],[price]]&lt;=150, "Medium", "High"))</f>
        <v>Medium</v>
      </c>
      <c r="P9570" t="str">
        <f>IF(listings[[#This Row],[calculated_host_listings_count]]=1, "Unique listing", "Multiple listings")</f>
        <v>Unique listing</v>
      </c>
      <c r="Q9570" t="str">
        <f>IF(listings[[#This Row],[number_of_reviews]]&lt;10, "Few reviews", IF(listings[[#This Row],[number_of_reviews]]&lt;50, "Medium reviews", "Many reviews"))</f>
        <v>Medium reviews</v>
      </c>
    </row>
    <row r="9571" spans="1:17" x14ac:dyDescent="0.2">
      <c r="A9571">
        <v>8.0045277067721741E+17</v>
      </c>
      <c r="B9571" t="s">
        <v>6083</v>
      </c>
      <c r="C9571">
        <v>442638090</v>
      </c>
      <c r="D9571" t="s">
        <v>14</v>
      </c>
      <c r="E9571" t="s">
        <v>144</v>
      </c>
      <c r="F9571">
        <v>44.86281371040851</v>
      </c>
      <c r="G9571">
        <v>-0.56476295973759005</v>
      </c>
      <c r="H9571" t="s">
        <v>28</v>
      </c>
      <c r="I9571">
        <v>44</v>
      </c>
      <c r="J9571">
        <v>1</v>
      </c>
      <c r="K9571">
        <v>21</v>
      </c>
      <c r="L9571" s="13">
        <v>45152</v>
      </c>
      <c r="M9571">
        <v>1</v>
      </c>
      <c r="N9571">
        <v>21</v>
      </c>
      <c r="O9571" t="str">
        <f>IF(listings[[#This Row],[price]]&lt;=50, "Low", IF(listings[[#This Row],[price]]&lt;=150, "Medium", "High"))</f>
        <v>Low</v>
      </c>
      <c r="P9571" t="str">
        <f>IF(listings[[#This Row],[calculated_host_listings_count]]=1, "Unique listing", "Multiple listings")</f>
        <v>Unique listing</v>
      </c>
      <c r="Q9571" t="str">
        <f>IF(listings[[#This Row],[number_of_reviews]]&lt;10, "Few reviews", IF(listings[[#This Row],[number_of_reviews]]&lt;50, "Medium reviews", "Many reviews"))</f>
        <v>Medium reviews</v>
      </c>
    </row>
    <row r="9572" spans="1:17" x14ac:dyDescent="0.2">
      <c r="A9572">
        <v>8.005145234810775E+17</v>
      </c>
      <c r="B9572" t="s">
        <v>6084</v>
      </c>
      <c r="C9572">
        <v>319326512</v>
      </c>
      <c r="D9572" t="s">
        <v>191</v>
      </c>
      <c r="E9572" t="s">
        <v>191</v>
      </c>
      <c r="F9572">
        <v>44.890660713451894</v>
      </c>
      <c r="G9572">
        <v>-0.63440439478078792</v>
      </c>
      <c r="H9572" t="s">
        <v>16</v>
      </c>
      <c r="I9572">
        <v>80</v>
      </c>
      <c r="J9572">
        <v>3</v>
      </c>
      <c r="K9572">
        <v>10</v>
      </c>
      <c r="L9572" s="13">
        <v>45149</v>
      </c>
      <c r="M9572">
        <v>2</v>
      </c>
      <c r="N9572">
        <v>10</v>
      </c>
      <c r="O9572" t="str">
        <f>IF(listings[[#This Row],[price]]&lt;=50, "Low", IF(listings[[#This Row],[price]]&lt;=150, "Medium", "High"))</f>
        <v>Medium</v>
      </c>
      <c r="P9572" t="str">
        <f>IF(listings[[#This Row],[calculated_host_listings_count]]=1, "Unique listing", "Multiple listings")</f>
        <v>Multiple listings</v>
      </c>
      <c r="Q9572" t="str">
        <f>IF(listings[[#This Row],[number_of_reviews]]&lt;10, "Few reviews", IF(listings[[#This Row],[number_of_reviews]]&lt;50, "Medium reviews", "Many reviews"))</f>
        <v>Medium reviews</v>
      </c>
    </row>
    <row r="9573" spans="1:17" x14ac:dyDescent="0.2">
      <c r="A9573">
        <v>8.0052085566894157E+17</v>
      </c>
      <c r="B9573" t="s">
        <v>6085</v>
      </c>
      <c r="C9573">
        <v>47760574</v>
      </c>
      <c r="D9573" t="s">
        <v>31</v>
      </c>
      <c r="E9573" t="s">
        <v>183</v>
      </c>
      <c r="F9573">
        <v>44.857806351290527</v>
      </c>
      <c r="G9573">
        <v>-0.53684266692805016</v>
      </c>
      <c r="H9573" t="s">
        <v>16</v>
      </c>
      <c r="I9573">
        <v>115</v>
      </c>
      <c r="J9573">
        <v>2</v>
      </c>
      <c r="K9573">
        <v>4</v>
      </c>
      <c r="L9573" s="13">
        <v>45121</v>
      </c>
      <c r="M9573">
        <v>2</v>
      </c>
      <c r="N9573">
        <v>4</v>
      </c>
      <c r="O9573" t="str">
        <f>IF(listings[[#This Row],[price]]&lt;=50, "Low", IF(listings[[#This Row],[price]]&lt;=150, "Medium", "High"))</f>
        <v>Medium</v>
      </c>
      <c r="P9573" t="str">
        <f>IF(listings[[#This Row],[calculated_host_listings_count]]=1, "Unique listing", "Multiple listings")</f>
        <v>Multiple listings</v>
      </c>
      <c r="Q9573" t="str">
        <f>IF(listings[[#This Row],[number_of_reviews]]&lt;10, "Few reviews", IF(listings[[#This Row],[number_of_reviews]]&lt;50, "Medium reviews", "Many reviews"))</f>
        <v>Few reviews</v>
      </c>
    </row>
    <row r="9574" spans="1:17" x14ac:dyDescent="0.2">
      <c r="A9574">
        <v>8.005629518710953E+17</v>
      </c>
      <c r="B9574" t="s">
        <v>6086</v>
      </c>
      <c r="C9574">
        <v>37314741</v>
      </c>
      <c r="D9574" t="s">
        <v>160</v>
      </c>
      <c r="E9574" t="s">
        <v>160</v>
      </c>
      <c r="F9574">
        <v>44.884667700000001</v>
      </c>
      <c r="G9574">
        <v>-0.61341939999999995</v>
      </c>
      <c r="H9574" t="s">
        <v>16</v>
      </c>
      <c r="I9574">
        <v>79</v>
      </c>
      <c r="J9574">
        <v>2</v>
      </c>
      <c r="K9574">
        <v>2</v>
      </c>
      <c r="L9574" s="13">
        <v>45089</v>
      </c>
      <c r="M9574">
        <v>25</v>
      </c>
      <c r="N9574">
        <v>2</v>
      </c>
      <c r="O9574" t="str">
        <f>IF(listings[[#This Row],[price]]&lt;=50, "Low", IF(listings[[#This Row],[price]]&lt;=150, "Medium", "High"))</f>
        <v>Medium</v>
      </c>
      <c r="P9574" t="str">
        <f>IF(listings[[#This Row],[calculated_host_listings_count]]=1, "Unique listing", "Multiple listings")</f>
        <v>Multiple listings</v>
      </c>
      <c r="Q9574" t="str">
        <f>IF(listings[[#This Row],[number_of_reviews]]&lt;10, "Few reviews", IF(listings[[#This Row],[number_of_reviews]]&lt;50, "Medium reviews", "Many reviews"))</f>
        <v>Few reviews</v>
      </c>
    </row>
    <row r="9575" spans="1:17" x14ac:dyDescent="0.2">
      <c r="A9575">
        <v>8.0056744541295091E+17</v>
      </c>
      <c r="B9575" t="s">
        <v>120</v>
      </c>
      <c r="C9575">
        <v>495138027</v>
      </c>
      <c r="D9575" t="s">
        <v>14</v>
      </c>
      <c r="E9575" t="s">
        <v>45</v>
      </c>
      <c r="F9575">
        <v>44.83410181637835</v>
      </c>
      <c r="G9575">
        <v>-0.60946516190184985</v>
      </c>
      <c r="H9575" t="s">
        <v>16</v>
      </c>
      <c r="I9575">
        <v>87</v>
      </c>
      <c r="J9575">
        <v>2</v>
      </c>
      <c r="K9575">
        <v>29</v>
      </c>
      <c r="L9575" s="13">
        <v>45177</v>
      </c>
      <c r="M9575">
        <v>1</v>
      </c>
      <c r="N9575">
        <v>29</v>
      </c>
      <c r="O9575" t="str">
        <f>IF(listings[[#This Row],[price]]&lt;=50, "Low", IF(listings[[#This Row],[price]]&lt;=150, "Medium", "High"))</f>
        <v>Medium</v>
      </c>
      <c r="P9575" t="str">
        <f>IF(listings[[#This Row],[calculated_host_listings_count]]=1, "Unique listing", "Multiple listings")</f>
        <v>Unique listing</v>
      </c>
      <c r="Q9575" t="str">
        <f>IF(listings[[#This Row],[number_of_reviews]]&lt;10, "Few reviews", IF(listings[[#This Row],[number_of_reviews]]&lt;50, "Medium reviews", "Many reviews"))</f>
        <v>Medium reviews</v>
      </c>
    </row>
    <row r="9576" spans="1:17" x14ac:dyDescent="0.2">
      <c r="A9576">
        <v>8.0056904165543987E+17</v>
      </c>
      <c r="B9576" t="s">
        <v>653</v>
      </c>
      <c r="C9576">
        <v>8810130</v>
      </c>
      <c r="D9576" t="s">
        <v>14</v>
      </c>
      <c r="E9576" t="s">
        <v>22</v>
      </c>
      <c r="F9576">
        <v>44.849469316319514</v>
      </c>
      <c r="G9576">
        <v>-0.58580053952403122</v>
      </c>
      <c r="H9576" t="s">
        <v>16</v>
      </c>
      <c r="I9576">
        <v>82</v>
      </c>
      <c r="J9576">
        <v>1</v>
      </c>
      <c r="K9576">
        <v>41</v>
      </c>
      <c r="L9576" s="13">
        <v>45172</v>
      </c>
      <c r="M9576">
        <v>1</v>
      </c>
      <c r="N9576">
        <v>41</v>
      </c>
      <c r="O9576" t="str">
        <f>IF(listings[[#This Row],[price]]&lt;=50, "Low", IF(listings[[#This Row],[price]]&lt;=150, "Medium", "High"))</f>
        <v>Medium</v>
      </c>
      <c r="P9576" t="str">
        <f>IF(listings[[#This Row],[calculated_host_listings_count]]=1, "Unique listing", "Multiple listings")</f>
        <v>Unique listing</v>
      </c>
      <c r="Q9576" t="str">
        <f>IF(listings[[#This Row],[number_of_reviews]]&lt;10, "Few reviews", IF(listings[[#This Row],[number_of_reviews]]&lt;50, "Medium reviews", "Many reviews"))</f>
        <v>Medium reviews</v>
      </c>
    </row>
    <row r="9577" spans="1:17" x14ac:dyDescent="0.2">
      <c r="A9577">
        <v>8.0061890041836058E+17</v>
      </c>
      <c r="B9577" t="s">
        <v>179</v>
      </c>
      <c r="C9577">
        <v>26394560</v>
      </c>
      <c r="D9577" t="s">
        <v>14</v>
      </c>
      <c r="E9577" t="s">
        <v>22</v>
      </c>
      <c r="F9577">
        <v>44.842309999999998</v>
      </c>
      <c r="G9577">
        <v>-0.57989999999999997</v>
      </c>
      <c r="H9577" t="s">
        <v>16</v>
      </c>
      <c r="I9577">
        <v>227</v>
      </c>
      <c r="J9577">
        <v>2</v>
      </c>
      <c r="K9577">
        <v>24</v>
      </c>
      <c r="L9577" s="13">
        <v>45172</v>
      </c>
      <c r="M9577">
        <v>1</v>
      </c>
      <c r="N9577">
        <v>24</v>
      </c>
      <c r="O9577" t="str">
        <f>IF(listings[[#This Row],[price]]&lt;=50, "Low", IF(listings[[#This Row],[price]]&lt;=150, "Medium", "High"))</f>
        <v>High</v>
      </c>
      <c r="P9577" t="str">
        <f>IF(listings[[#This Row],[calculated_host_listings_count]]=1, "Unique listing", "Multiple listings")</f>
        <v>Unique listing</v>
      </c>
      <c r="Q9577" t="str">
        <f>IF(listings[[#This Row],[number_of_reviews]]&lt;10, "Few reviews", IF(listings[[#This Row],[number_of_reviews]]&lt;50, "Medium reviews", "Many reviews"))</f>
        <v>Medium reviews</v>
      </c>
    </row>
    <row r="9578" spans="1:17" x14ac:dyDescent="0.2">
      <c r="A9578">
        <v>8.0070962260243571E+17</v>
      </c>
      <c r="B9578" t="s">
        <v>524</v>
      </c>
      <c r="C9578">
        <v>108815275</v>
      </c>
      <c r="D9578" t="s">
        <v>14</v>
      </c>
      <c r="E9578" t="s">
        <v>45</v>
      </c>
      <c r="F9578">
        <v>44.831657300000003</v>
      </c>
      <c r="G9578">
        <v>-0.6086935</v>
      </c>
      <c r="H9578" t="s">
        <v>16</v>
      </c>
      <c r="I9578">
        <v>150</v>
      </c>
      <c r="J9578">
        <v>5</v>
      </c>
      <c r="K9578">
        <v>2</v>
      </c>
      <c r="L9578" s="13">
        <v>45151</v>
      </c>
      <c r="M9578">
        <v>1</v>
      </c>
      <c r="N9578">
        <v>2</v>
      </c>
      <c r="O9578" t="str">
        <f>IF(listings[[#This Row],[price]]&lt;=50, "Low", IF(listings[[#This Row],[price]]&lt;=150, "Medium", "High"))</f>
        <v>Medium</v>
      </c>
      <c r="P9578" t="str">
        <f>IF(listings[[#This Row],[calculated_host_listings_count]]=1, "Unique listing", "Multiple listings")</f>
        <v>Unique listing</v>
      </c>
      <c r="Q9578" t="str">
        <f>IF(listings[[#This Row],[number_of_reviews]]&lt;10, "Few reviews", IF(listings[[#This Row],[number_of_reviews]]&lt;50, "Medium reviews", "Many reviews"))</f>
        <v>Few reviews</v>
      </c>
    </row>
    <row r="9579" spans="1:17" x14ac:dyDescent="0.2">
      <c r="A9579">
        <v>8.012587758990208E+17</v>
      </c>
      <c r="B9579" t="s">
        <v>6087</v>
      </c>
      <c r="C9579">
        <v>192762782</v>
      </c>
      <c r="D9579" t="s">
        <v>14</v>
      </c>
      <c r="E9579" t="s">
        <v>15</v>
      </c>
      <c r="F9579">
        <v>44.835068214616165</v>
      </c>
      <c r="G9579">
        <v>-0.56379840335334819</v>
      </c>
      <c r="H9579" t="s">
        <v>16</v>
      </c>
      <c r="I9579">
        <v>67</v>
      </c>
      <c r="J9579">
        <v>1</v>
      </c>
      <c r="K9579">
        <v>45</v>
      </c>
      <c r="L9579" s="13">
        <v>45146</v>
      </c>
      <c r="M9579">
        <v>1</v>
      </c>
      <c r="N9579">
        <v>45</v>
      </c>
      <c r="O9579" t="str">
        <f>IF(listings[[#This Row],[price]]&lt;=50, "Low", IF(listings[[#This Row],[price]]&lt;=150, "Medium", "High"))</f>
        <v>Medium</v>
      </c>
      <c r="P9579" t="str">
        <f>IF(listings[[#This Row],[calculated_host_listings_count]]=1, "Unique listing", "Multiple listings")</f>
        <v>Unique listing</v>
      </c>
      <c r="Q9579" t="str">
        <f>IF(listings[[#This Row],[number_of_reviews]]&lt;10, "Few reviews", IF(listings[[#This Row],[number_of_reviews]]&lt;50, "Medium reviews", "Many reviews"))</f>
        <v>Medium reviews</v>
      </c>
    </row>
    <row r="9580" spans="1:17" x14ac:dyDescent="0.2">
      <c r="A9580">
        <v>8.0126465276210918E+17</v>
      </c>
      <c r="B9580" t="s">
        <v>120</v>
      </c>
      <c r="C9580">
        <v>52425307</v>
      </c>
      <c r="D9580" t="s">
        <v>14</v>
      </c>
      <c r="E9580" t="s">
        <v>22</v>
      </c>
      <c r="F9580">
        <v>44.846410528356131</v>
      </c>
      <c r="G9580">
        <v>-0.58072535381915036</v>
      </c>
      <c r="H9580" t="s">
        <v>16</v>
      </c>
      <c r="I9580">
        <v>90</v>
      </c>
      <c r="J9580">
        <v>2</v>
      </c>
      <c r="K9580">
        <v>6</v>
      </c>
      <c r="L9580" s="13">
        <v>45075</v>
      </c>
      <c r="M9580">
        <v>1</v>
      </c>
      <c r="N9580">
        <v>6</v>
      </c>
      <c r="O9580" t="str">
        <f>IF(listings[[#This Row],[price]]&lt;=50, "Low", IF(listings[[#This Row],[price]]&lt;=150, "Medium", "High"))</f>
        <v>Medium</v>
      </c>
      <c r="P9580" t="str">
        <f>IF(listings[[#This Row],[calculated_host_listings_count]]=1, "Unique listing", "Multiple listings")</f>
        <v>Unique listing</v>
      </c>
      <c r="Q9580" t="str">
        <f>IF(listings[[#This Row],[number_of_reviews]]&lt;10, "Few reviews", IF(listings[[#This Row],[number_of_reviews]]&lt;50, "Medium reviews", "Many reviews"))</f>
        <v>Few reviews</v>
      </c>
    </row>
    <row r="9581" spans="1:17" x14ac:dyDescent="0.2">
      <c r="A9581">
        <v>8.0129187987138022E+17</v>
      </c>
      <c r="B9581" t="s">
        <v>6088</v>
      </c>
      <c r="C9581">
        <v>20174561</v>
      </c>
      <c r="D9581" t="s">
        <v>14</v>
      </c>
      <c r="E9581" t="s">
        <v>15</v>
      </c>
      <c r="F9581">
        <v>44.814218482347435</v>
      </c>
      <c r="G9581">
        <v>-0.55437194440574733</v>
      </c>
      <c r="H9581" t="s">
        <v>28</v>
      </c>
      <c r="I9581">
        <v>322</v>
      </c>
      <c r="J9581">
        <v>1</v>
      </c>
      <c r="K9581">
        <v>15</v>
      </c>
      <c r="L9581" s="13">
        <v>45159</v>
      </c>
      <c r="M9581">
        <v>4</v>
      </c>
      <c r="N9581">
        <v>15</v>
      </c>
      <c r="O9581" t="str">
        <f>IF(listings[[#This Row],[price]]&lt;=50, "Low", IF(listings[[#This Row],[price]]&lt;=150, "Medium", "High"))</f>
        <v>High</v>
      </c>
      <c r="P9581" t="str">
        <f>IF(listings[[#This Row],[calculated_host_listings_count]]=1, "Unique listing", "Multiple listings")</f>
        <v>Multiple listings</v>
      </c>
      <c r="Q9581" t="str">
        <f>IF(listings[[#This Row],[number_of_reviews]]&lt;10, "Few reviews", IF(listings[[#This Row],[number_of_reviews]]&lt;50, "Medium reviews", "Many reviews"))</f>
        <v>Medium reviews</v>
      </c>
    </row>
    <row r="9582" spans="1:17" x14ac:dyDescent="0.2">
      <c r="A9582">
        <v>8.0131626012745331E+17</v>
      </c>
      <c r="B9582" t="s">
        <v>199</v>
      </c>
      <c r="C9582">
        <v>495329406</v>
      </c>
      <c r="D9582" t="s">
        <v>14</v>
      </c>
      <c r="E9582" t="s">
        <v>51</v>
      </c>
      <c r="F9582">
        <v>44.827747600000002</v>
      </c>
      <c r="G9582">
        <v>-0.58267449999999998</v>
      </c>
      <c r="H9582" t="s">
        <v>16</v>
      </c>
      <c r="I9582">
        <v>2200</v>
      </c>
      <c r="J9582">
        <v>2</v>
      </c>
      <c r="K9582">
        <v>8</v>
      </c>
      <c r="L9582" s="13">
        <v>45095</v>
      </c>
      <c r="M9582">
        <v>1</v>
      </c>
      <c r="N9582">
        <v>8</v>
      </c>
      <c r="O9582" t="str">
        <f>IF(listings[[#This Row],[price]]&lt;=50, "Low", IF(listings[[#This Row],[price]]&lt;=150, "Medium", "High"))</f>
        <v>High</v>
      </c>
      <c r="P9582" t="str">
        <f>IF(listings[[#This Row],[calculated_host_listings_count]]=1, "Unique listing", "Multiple listings")</f>
        <v>Unique listing</v>
      </c>
      <c r="Q9582" t="str">
        <f>IF(listings[[#This Row],[number_of_reviews]]&lt;10, "Few reviews", IF(listings[[#This Row],[number_of_reviews]]&lt;50, "Medium reviews", "Many reviews"))</f>
        <v>Few reviews</v>
      </c>
    </row>
    <row r="9583" spans="1:17" x14ac:dyDescent="0.2">
      <c r="A9583">
        <v>8.0131870545527245E+17</v>
      </c>
      <c r="B9583" t="s">
        <v>1440</v>
      </c>
      <c r="C9583">
        <v>15713335</v>
      </c>
      <c r="D9583" t="s">
        <v>14</v>
      </c>
      <c r="E9583" t="s">
        <v>22</v>
      </c>
      <c r="F9583">
        <v>44.837961570988732</v>
      </c>
      <c r="G9583">
        <v>-0.57278773376855019</v>
      </c>
      <c r="H9583" t="s">
        <v>16</v>
      </c>
      <c r="I9583">
        <v>100</v>
      </c>
      <c r="J9583">
        <v>1</v>
      </c>
      <c r="K9583">
        <v>50</v>
      </c>
      <c r="L9583" s="13">
        <v>45173</v>
      </c>
      <c r="M9583">
        <v>3</v>
      </c>
      <c r="N9583">
        <v>50</v>
      </c>
      <c r="O9583" t="str">
        <f>IF(listings[[#This Row],[price]]&lt;=50, "Low", IF(listings[[#This Row],[price]]&lt;=150, "Medium", "High"))</f>
        <v>Medium</v>
      </c>
      <c r="P9583" t="str">
        <f>IF(listings[[#This Row],[calculated_host_listings_count]]=1, "Unique listing", "Multiple listings")</f>
        <v>Multiple listings</v>
      </c>
      <c r="Q9583" t="str">
        <f>IF(listings[[#This Row],[number_of_reviews]]&lt;10, "Few reviews", IF(listings[[#This Row],[number_of_reviews]]&lt;50, "Medium reviews", "Many reviews"))</f>
        <v>Many reviews</v>
      </c>
    </row>
    <row r="9584" spans="1:17" x14ac:dyDescent="0.2">
      <c r="A9584">
        <v>8.0132735362487974E+17</v>
      </c>
      <c r="B9584" t="s">
        <v>198</v>
      </c>
      <c r="C9584">
        <v>484116423</v>
      </c>
      <c r="D9584" t="s">
        <v>14</v>
      </c>
      <c r="E9584" t="s">
        <v>22</v>
      </c>
      <c r="F9584">
        <v>44.843325100000001</v>
      </c>
      <c r="G9584">
        <v>-0.58036659999999995</v>
      </c>
      <c r="H9584" t="s">
        <v>16</v>
      </c>
      <c r="I9584">
        <v>36</v>
      </c>
      <c r="J9584">
        <v>30</v>
      </c>
      <c r="K9584">
        <v>1</v>
      </c>
      <c r="L9584" s="13">
        <v>45013</v>
      </c>
      <c r="M9584">
        <v>3</v>
      </c>
      <c r="N9584">
        <v>1</v>
      </c>
      <c r="O9584" t="str">
        <f>IF(listings[[#This Row],[price]]&lt;=50, "Low", IF(listings[[#This Row],[price]]&lt;=150, "Medium", "High"))</f>
        <v>Low</v>
      </c>
      <c r="P9584" t="str">
        <f>IF(listings[[#This Row],[calculated_host_listings_count]]=1, "Unique listing", "Multiple listings")</f>
        <v>Multiple listings</v>
      </c>
      <c r="Q9584" t="str">
        <f>IF(listings[[#This Row],[number_of_reviews]]&lt;10, "Few reviews", IF(listings[[#This Row],[number_of_reviews]]&lt;50, "Medium reviews", "Many reviews"))</f>
        <v>Few reviews</v>
      </c>
    </row>
    <row r="9585" spans="1:17" x14ac:dyDescent="0.2">
      <c r="A9585">
        <v>8.0135845455471411E+17</v>
      </c>
      <c r="B9585" t="s">
        <v>168</v>
      </c>
      <c r="C9585">
        <v>20859948</v>
      </c>
      <c r="D9585" t="s">
        <v>14</v>
      </c>
      <c r="E9585" t="s">
        <v>22</v>
      </c>
      <c r="F9585">
        <v>44.842253956331781</v>
      </c>
      <c r="G9585">
        <v>-0.57942210982364795</v>
      </c>
      <c r="H9585" t="s">
        <v>16</v>
      </c>
      <c r="I9585">
        <v>30</v>
      </c>
      <c r="J9585">
        <v>7</v>
      </c>
      <c r="K9585">
        <v>2</v>
      </c>
      <c r="L9585" s="13">
        <v>45146</v>
      </c>
      <c r="M9585">
        <v>1</v>
      </c>
      <c r="N9585">
        <v>2</v>
      </c>
      <c r="O9585" t="str">
        <f>IF(listings[[#This Row],[price]]&lt;=50, "Low", IF(listings[[#This Row],[price]]&lt;=150, "Medium", "High"))</f>
        <v>Low</v>
      </c>
      <c r="P9585" t="str">
        <f>IF(listings[[#This Row],[calculated_host_listings_count]]=1, "Unique listing", "Multiple listings")</f>
        <v>Unique listing</v>
      </c>
      <c r="Q9585" t="str">
        <f>IF(listings[[#This Row],[number_of_reviews]]&lt;10, "Few reviews", IF(listings[[#This Row],[number_of_reviews]]&lt;50, "Medium reviews", "Many reviews"))</f>
        <v>Few reviews</v>
      </c>
    </row>
    <row r="9586" spans="1:17" x14ac:dyDescent="0.2">
      <c r="A9586">
        <v>8.0184474813167834E+17</v>
      </c>
      <c r="B9586" t="s">
        <v>6089</v>
      </c>
      <c r="C9586">
        <v>6715487</v>
      </c>
      <c r="D9586" t="s">
        <v>26</v>
      </c>
      <c r="E9586" t="s">
        <v>26</v>
      </c>
      <c r="F9586">
        <v>44.803959999999996</v>
      </c>
      <c r="G9586">
        <v>-0.56106999999999996</v>
      </c>
      <c r="H9586" t="s">
        <v>28</v>
      </c>
      <c r="I9586">
        <v>35</v>
      </c>
      <c r="J9586">
        <v>1</v>
      </c>
      <c r="K9586">
        <v>1</v>
      </c>
      <c r="L9586" s="13">
        <v>44963</v>
      </c>
      <c r="M9586">
        <v>4</v>
      </c>
      <c r="N9586">
        <v>1</v>
      </c>
      <c r="O9586" t="str">
        <f>IF(listings[[#This Row],[price]]&lt;=50, "Low", IF(listings[[#This Row],[price]]&lt;=150, "Medium", "High"))</f>
        <v>Low</v>
      </c>
      <c r="P9586" t="str">
        <f>IF(listings[[#This Row],[calculated_host_listings_count]]=1, "Unique listing", "Multiple listings")</f>
        <v>Multiple listings</v>
      </c>
      <c r="Q9586" t="str">
        <f>IF(listings[[#This Row],[number_of_reviews]]&lt;10, "Few reviews", IF(listings[[#This Row],[number_of_reviews]]&lt;50, "Medium reviews", "Many reviews"))</f>
        <v>Few reviews</v>
      </c>
    </row>
    <row r="9587" spans="1:17" x14ac:dyDescent="0.2">
      <c r="A9587">
        <v>8.0202149967145677E+17</v>
      </c>
      <c r="B9587" t="s">
        <v>2499</v>
      </c>
      <c r="C9587">
        <v>74977199</v>
      </c>
      <c r="D9587" t="s">
        <v>14</v>
      </c>
      <c r="E9587" t="s">
        <v>51</v>
      </c>
      <c r="F9587">
        <v>44.822169899999999</v>
      </c>
      <c r="G9587">
        <v>-0.57392159999999992</v>
      </c>
      <c r="H9587" t="s">
        <v>28</v>
      </c>
      <c r="I9587">
        <v>40</v>
      </c>
      <c r="J9587">
        <v>1</v>
      </c>
      <c r="K9587">
        <v>4</v>
      </c>
      <c r="L9587" s="13">
        <v>45028</v>
      </c>
      <c r="M9587">
        <v>3</v>
      </c>
      <c r="N9587">
        <v>4</v>
      </c>
      <c r="O9587" t="str">
        <f>IF(listings[[#This Row],[price]]&lt;=50, "Low", IF(listings[[#This Row],[price]]&lt;=150, "Medium", "High"))</f>
        <v>Low</v>
      </c>
      <c r="P9587" t="str">
        <f>IF(listings[[#This Row],[calculated_host_listings_count]]=1, "Unique listing", "Multiple listings")</f>
        <v>Multiple listings</v>
      </c>
      <c r="Q9587" t="str">
        <f>IF(listings[[#This Row],[number_of_reviews]]&lt;10, "Few reviews", IF(listings[[#This Row],[number_of_reviews]]&lt;50, "Medium reviews", "Many reviews"))</f>
        <v>Few reviews</v>
      </c>
    </row>
    <row r="9588" spans="1:17" x14ac:dyDescent="0.2">
      <c r="A9588">
        <v>8.021210434083991E+17</v>
      </c>
      <c r="B9588" t="s">
        <v>6090</v>
      </c>
      <c r="C9588">
        <v>99226048</v>
      </c>
      <c r="D9588" t="s">
        <v>14</v>
      </c>
      <c r="E9588" t="s">
        <v>144</v>
      </c>
      <c r="F9588">
        <v>44.877518136748677</v>
      </c>
      <c r="G9588">
        <v>-0.54829100504625727</v>
      </c>
      <c r="H9588" t="s">
        <v>28</v>
      </c>
      <c r="I9588">
        <v>48</v>
      </c>
      <c r="J9588">
        <v>1</v>
      </c>
      <c r="K9588">
        <v>27</v>
      </c>
      <c r="L9588" s="13">
        <v>45172</v>
      </c>
      <c r="M9588">
        <v>5</v>
      </c>
      <c r="N9588">
        <v>27</v>
      </c>
      <c r="O9588" t="str">
        <f>IF(listings[[#This Row],[price]]&lt;=50, "Low", IF(listings[[#This Row],[price]]&lt;=150, "Medium", "High"))</f>
        <v>Low</v>
      </c>
      <c r="P9588" t="str">
        <f>IF(listings[[#This Row],[calculated_host_listings_count]]=1, "Unique listing", "Multiple listings")</f>
        <v>Multiple listings</v>
      </c>
      <c r="Q9588" t="str">
        <f>IF(listings[[#This Row],[number_of_reviews]]&lt;10, "Few reviews", IF(listings[[#This Row],[number_of_reviews]]&lt;50, "Medium reviews", "Many reviews"))</f>
        <v>Medium reviews</v>
      </c>
    </row>
    <row r="9589" spans="1:17" x14ac:dyDescent="0.2">
      <c r="A9589">
        <v>8.021660353401431E+17</v>
      </c>
      <c r="B9589" t="s">
        <v>703</v>
      </c>
      <c r="C9589">
        <v>250521786</v>
      </c>
      <c r="D9589" t="s">
        <v>531</v>
      </c>
      <c r="E9589" t="s">
        <v>531</v>
      </c>
      <c r="F9589">
        <v>44.904940000000003</v>
      </c>
      <c r="G9589">
        <v>-0.67757000000000001</v>
      </c>
      <c r="H9589" t="s">
        <v>28</v>
      </c>
      <c r="I9589">
        <v>55</v>
      </c>
      <c r="J9589">
        <v>2</v>
      </c>
      <c r="K9589">
        <v>2</v>
      </c>
      <c r="L9589" s="13">
        <v>45087</v>
      </c>
      <c r="M9589">
        <v>3</v>
      </c>
      <c r="N9589">
        <v>2</v>
      </c>
      <c r="O9589" t="str">
        <f>IF(listings[[#This Row],[price]]&lt;=50, "Low", IF(listings[[#This Row],[price]]&lt;=150, "Medium", "High"))</f>
        <v>Medium</v>
      </c>
      <c r="P9589" t="str">
        <f>IF(listings[[#This Row],[calculated_host_listings_count]]=1, "Unique listing", "Multiple listings")</f>
        <v>Multiple listings</v>
      </c>
      <c r="Q9589" t="str">
        <f>IF(listings[[#This Row],[number_of_reviews]]&lt;10, "Few reviews", IF(listings[[#This Row],[number_of_reviews]]&lt;50, "Medium reviews", "Many reviews"))</f>
        <v>Few reviews</v>
      </c>
    </row>
    <row r="9590" spans="1:17" x14ac:dyDescent="0.2">
      <c r="A9590">
        <v>8.0221361918223603E+17</v>
      </c>
      <c r="B9590" t="s">
        <v>6091</v>
      </c>
      <c r="C9590">
        <v>416023862</v>
      </c>
      <c r="D9590" t="s">
        <v>100</v>
      </c>
      <c r="E9590" t="s">
        <v>100</v>
      </c>
      <c r="F9590">
        <v>44.875597154347616</v>
      </c>
      <c r="G9590">
        <v>-0.51890652626752853</v>
      </c>
      <c r="H9590" t="s">
        <v>28</v>
      </c>
      <c r="I9590">
        <v>30</v>
      </c>
      <c r="J9590">
        <v>1</v>
      </c>
      <c r="K9590">
        <v>0</v>
      </c>
      <c r="L9590" s="13"/>
      <c r="M9590">
        <v>1</v>
      </c>
      <c r="N9590">
        <v>0</v>
      </c>
      <c r="O9590" t="str">
        <f>IF(listings[[#This Row],[price]]&lt;=50, "Low", IF(listings[[#This Row],[price]]&lt;=150, "Medium", "High"))</f>
        <v>Low</v>
      </c>
      <c r="P9590" t="str">
        <f>IF(listings[[#This Row],[calculated_host_listings_count]]=1, "Unique listing", "Multiple listings")</f>
        <v>Unique listing</v>
      </c>
      <c r="Q9590" t="str">
        <f>IF(listings[[#This Row],[number_of_reviews]]&lt;10, "Few reviews", IF(listings[[#This Row],[number_of_reviews]]&lt;50, "Medium reviews", "Many reviews"))</f>
        <v>Few reviews</v>
      </c>
    </row>
    <row r="9591" spans="1:17" x14ac:dyDescent="0.2">
      <c r="A9591">
        <v>8.0274791201279693E+17</v>
      </c>
      <c r="B9591" t="s">
        <v>3303</v>
      </c>
      <c r="C9591">
        <v>493293899</v>
      </c>
      <c r="D9591" t="s">
        <v>14</v>
      </c>
      <c r="E9591" t="s">
        <v>15</v>
      </c>
      <c r="F9591">
        <v>44.834483653101572</v>
      </c>
      <c r="G9591">
        <v>-0.57538479566574097</v>
      </c>
      <c r="H9591" t="s">
        <v>16</v>
      </c>
      <c r="I9591">
        <v>112</v>
      </c>
      <c r="J9591">
        <v>2</v>
      </c>
      <c r="K9591">
        <v>37</v>
      </c>
      <c r="L9591" s="13">
        <v>45176</v>
      </c>
      <c r="M9591">
        <v>1</v>
      </c>
      <c r="N9591">
        <v>37</v>
      </c>
      <c r="O9591" t="str">
        <f>IF(listings[[#This Row],[price]]&lt;=50, "Low", IF(listings[[#This Row],[price]]&lt;=150, "Medium", "High"))</f>
        <v>Medium</v>
      </c>
      <c r="P9591" t="str">
        <f>IF(listings[[#This Row],[calculated_host_listings_count]]=1, "Unique listing", "Multiple listings")</f>
        <v>Unique listing</v>
      </c>
      <c r="Q9591" t="str">
        <f>IF(listings[[#This Row],[number_of_reviews]]&lt;10, "Few reviews", IF(listings[[#This Row],[number_of_reviews]]&lt;50, "Medium reviews", "Many reviews"))</f>
        <v>Medium reviews</v>
      </c>
    </row>
    <row r="9592" spans="1:17" x14ac:dyDescent="0.2">
      <c r="A9592">
        <v>8.0278887726298022E+17</v>
      </c>
      <c r="B9592" t="s">
        <v>304</v>
      </c>
      <c r="C9592">
        <v>5203389</v>
      </c>
      <c r="D9592" t="s">
        <v>14</v>
      </c>
      <c r="E9592" t="s">
        <v>15</v>
      </c>
      <c r="F9592">
        <v>44.824930100000003</v>
      </c>
      <c r="G9592">
        <v>-0.5592298</v>
      </c>
      <c r="H9592" t="s">
        <v>16</v>
      </c>
      <c r="I9592">
        <v>133</v>
      </c>
      <c r="J9592">
        <v>3</v>
      </c>
      <c r="K9592">
        <v>6</v>
      </c>
      <c r="L9592" s="13">
        <v>45174</v>
      </c>
      <c r="M9592">
        <v>3</v>
      </c>
      <c r="N9592">
        <v>6</v>
      </c>
      <c r="O9592" t="str">
        <f>IF(listings[[#This Row],[price]]&lt;=50, "Low", IF(listings[[#This Row],[price]]&lt;=150, "Medium", "High"))</f>
        <v>Medium</v>
      </c>
      <c r="P9592" t="str">
        <f>IF(listings[[#This Row],[calculated_host_listings_count]]=1, "Unique listing", "Multiple listings")</f>
        <v>Multiple listings</v>
      </c>
      <c r="Q9592" t="str">
        <f>IF(listings[[#This Row],[number_of_reviews]]&lt;10, "Few reviews", IF(listings[[#This Row],[number_of_reviews]]&lt;50, "Medium reviews", "Many reviews"))</f>
        <v>Few reviews</v>
      </c>
    </row>
    <row r="9593" spans="1:17" x14ac:dyDescent="0.2">
      <c r="A9593">
        <v>8.0288589237759898E+17</v>
      </c>
      <c r="B9593" t="s">
        <v>6092</v>
      </c>
      <c r="C9593">
        <v>33475287</v>
      </c>
      <c r="D9593" t="s">
        <v>66</v>
      </c>
      <c r="E9593" t="s">
        <v>67</v>
      </c>
      <c r="F9593">
        <v>44.838111079960015</v>
      </c>
      <c r="G9593">
        <v>-0.6259118279310788</v>
      </c>
      <c r="H9593" t="s">
        <v>16</v>
      </c>
      <c r="I9593">
        <v>320</v>
      </c>
      <c r="J9593">
        <v>7</v>
      </c>
      <c r="K9593">
        <v>1</v>
      </c>
      <c r="L9593" s="13">
        <v>45139</v>
      </c>
      <c r="M9593">
        <v>1</v>
      </c>
      <c r="N9593">
        <v>1</v>
      </c>
      <c r="O9593" t="str">
        <f>IF(listings[[#This Row],[price]]&lt;=50, "Low", IF(listings[[#This Row],[price]]&lt;=150, "Medium", "High"))</f>
        <v>High</v>
      </c>
      <c r="P9593" t="str">
        <f>IF(listings[[#This Row],[calculated_host_listings_count]]=1, "Unique listing", "Multiple listings")</f>
        <v>Unique listing</v>
      </c>
      <c r="Q9593" t="str">
        <f>IF(listings[[#This Row],[number_of_reviews]]&lt;10, "Few reviews", IF(listings[[#This Row],[number_of_reviews]]&lt;50, "Medium reviews", "Many reviews"))</f>
        <v>Few reviews</v>
      </c>
    </row>
    <row r="9594" spans="1:17" x14ac:dyDescent="0.2">
      <c r="A9594">
        <v>8.0289275167912832E+17</v>
      </c>
      <c r="B9594" t="s">
        <v>3910</v>
      </c>
      <c r="C9594">
        <v>211389825</v>
      </c>
      <c r="D9594" t="s">
        <v>54</v>
      </c>
      <c r="E9594" t="s">
        <v>73</v>
      </c>
      <c r="F9594">
        <v>44.792529999999999</v>
      </c>
      <c r="G9594">
        <v>-0.67783000000000004</v>
      </c>
      <c r="H9594" t="s">
        <v>16</v>
      </c>
      <c r="I9594">
        <v>126</v>
      </c>
      <c r="J9594">
        <v>3</v>
      </c>
      <c r="K9594">
        <v>0</v>
      </c>
      <c r="L9594" s="13"/>
      <c r="M9594">
        <v>8</v>
      </c>
      <c r="N9594">
        <v>0</v>
      </c>
      <c r="O9594" t="str">
        <f>IF(listings[[#This Row],[price]]&lt;=50, "Low", IF(listings[[#This Row],[price]]&lt;=150, "Medium", "High"))</f>
        <v>Medium</v>
      </c>
      <c r="P9594" t="str">
        <f>IF(listings[[#This Row],[calculated_host_listings_count]]=1, "Unique listing", "Multiple listings")</f>
        <v>Multiple listings</v>
      </c>
      <c r="Q9594" t="str">
        <f>IF(listings[[#This Row],[number_of_reviews]]&lt;10, "Few reviews", IF(listings[[#This Row],[number_of_reviews]]&lt;50, "Medium reviews", "Many reviews"))</f>
        <v>Few reviews</v>
      </c>
    </row>
    <row r="9595" spans="1:17" x14ac:dyDescent="0.2">
      <c r="A9595">
        <v>8.0330895153571226E+17</v>
      </c>
      <c r="B9595" t="s">
        <v>526</v>
      </c>
      <c r="C9595">
        <v>15713335</v>
      </c>
      <c r="D9595" t="s">
        <v>14</v>
      </c>
      <c r="E9595" t="s">
        <v>22</v>
      </c>
      <c r="F9595">
        <v>44.837614147394603</v>
      </c>
      <c r="G9595">
        <v>-0.57155225425958633</v>
      </c>
      <c r="H9595" t="s">
        <v>16</v>
      </c>
      <c r="I9595">
        <v>109</v>
      </c>
      <c r="J9595">
        <v>1</v>
      </c>
      <c r="K9595">
        <v>42</v>
      </c>
      <c r="L9595" s="13">
        <v>45171</v>
      </c>
      <c r="M9595">
        <v>3</v>
      </c>
      <c r="N9595">
        <v>42</v>
      </c>
      <c r="O9595" t="str">
        <f>IF(listings[[#This Row],[price]]&lt;=50, "Low", IF(listings[[#This Row],[price]]&lt;=150, "Medium", "High"))</f>
        <v>Medium</v>
      </c>
      <c r="P9595" t="str">
        <f>IF(listings[[#This Row],[calculated_host_listings_count]]=1, "Unique listing", "Multiple listings")</f>
        <v>Multiple listings</v>
      </c>
      <c r="Q9595" t="str">
        <f>IF(listings[[#This Row],[number_of_reviews]]&lt;10, "Few reviews", IF(listings[[#This Row],[number_of_reviews]]&lt;50, "Medium reviews", "Many reviews"))</f>
        <v>Medium reviews</v>
      </c>
    </row>
    <row r="9596" spans="1:17" x14ac:dyDescent="0.2">
      <c r="A9596">
        <v>8.0331656436485299E+17</v>
      </c>
      <c r="B9596" t="s">
        <v>569</v>
      </c>
      <c r="C9596">
        <v>15713335</v>
      </c>
      <c r="D9596" t="s">
        <v>14</v>
      </c>
      <c r="E9596" t="s">
        <v>22</v>
      </c>
      <c r="F9596">
        <v>44.837823435234469</v>
      </c>
      <c r="G9596">
        <v>-0.5726719244480809</v>
      </c>
      <c r="H9596" t="s">
        <v>16</v>
      </c>
      <c r="I9596">
        <v>97</v>
      </c>
      <c r="J9596">
        <v>1</v>
      </c>
      <c r="K9596">
        <v>49</v>
      </c>
      <c r="L9596" s="13">
        <v>45174</v>
      </c>
      <c r="M9596">
        <v>3</v>
      </c>
      <c r="N9596">
        <v>49</v>
      </c>
      <c r="O9596" t="str">
        <f>IF(listings[[#This Row],[price]]&lt;=50, "Low", IF(listings[[#This Row],[price]]&lt;=150, "Medium", "High"))</f>
        <v>Medium</v>
      </c>
      <c r="P9596" t="str">
        <f>IF(listings[[#This Row],[calculated_host_listings_count]]=1, "Unique listing", "Multiple listings")</f>
        <v>Multiple listings</v>
      </c>
      <c r="Q9596" t="str">
        <f>IF(listings[[#This Row],[number_of_reviews]]&lt;10, "Few reviews", IF(listings[[#This Row],[number_of_reviews]]&lt;50, "Medium reviews", "Many reviews"))</f>
        <v>Medium reviews</v>
      </c>
    </row>
    <row r="9597" spans="1:17" x14ac:dyDescent="0.2">
      <c r="A9597">
        <v>8.0352815134948749E+17</v>
      </c>
      <c r="B9597" t="s">
        <v>6093</v>
      </c>
      <c r="C9597">
        <v>132999219</v>
      </c>
      <c r="D9597" t="s">
        <v>155</v>
      </c>
      <c r="E9597" t="s">
        <v>155</v>
      </c>
      <c r="F9597">
        <v>44.828558158366029</v>
      </c>
      <c r="G9597">
        <v>-0.52655608018327604</v>
      </c>
      <c r="H9597" t="s">
        <v>16</v>
      </c>
      <c r="I9597">
        <v>48</v>
      </c>
      <c r="J9597">
        <v>2</v>
      </c>
      <c r="K9597">
        <v>9</v>
      </c>
      <c r="L9597" s="13">
        <v>45026</v>
      </c>
      <c r="M9597">
        <v>1</v>
      </c>
      <c r="N9597">
        <v>9</v>
      </c>
      <c r="O9597" t="str">
        <f>IF(listings[[#This Row],[price]]&lt;=50, "Low", IF(listings[[#This Row],[price]]&lt;=150, "Medium", "High"))</f>
        <v>Low</v>
      </c>
      <c r="P9597" t="str">
        <f>IF(listings[[#This Row],[calculated_host_listings_count]]=1, "Unique listing", "Multiple listings")</f>
        <v>Unique listing</v>
      </c>
      <c r="Q9597" t="str">
        <f>IF(listings[[#This Row],[number_of_reviews]]&lt;10, "Few reviews", IF(listings[[#This Row],[number_of_reviews]]&lt;50, "Medium reviews", "Many reviews"))</f>
        <v>Few reviews</v>
      </c>
    </row>
    <row r="9598" spans="1:17" x14ac:dyDescent="0.2">
      <c r="A9598">
        <v>8.0356883568703398E+17</v>
      </c>
      <c r="B9598" t="s">
        <v>1003</v>
      </c>
      <c r="C9598">
        <v>433008401</v>
      </c>
      <c r="D9598" t="s">
        <v>14</v>
      </c>
      <c r="E9598" t="s">
        <v>15</v>
      </c>
      <c r="F9598">
        <v>44.820353300000001</v>
      </c>
      <c r="G9598">
        <v>-0.56139569999999994</v>
      </c>
      <c r="H9598" t="s">
        <v>16</v>
      </c>
      <c r="I9598">
        <v>270</v>
      </c>
      <c r="J9598">
        <v>1</v>
      </c>
      <c r="K9598">
        <v>2</v>
      </c>
      <c r="L9598" s="13">
        <v>45123</v>
      </c>
      <c r="M9598">
        <v>2</v>
      </c>
      <c r="N9598">
        <v>2</v>
      </c>
      <c r="O9598" t="str">
        <f>IF(listings[[#This Row],[price]]&lt;=50, "Low", IF(listings[[#This Row],[price]]&lt;=150, "Medium", "High"))</f>
        <v>High</v>
      </c>
      <c r="P9598" t="str">
        <f>IF(listings[[#This Row],[calculated_host_listings_count]]=1, "Unique listing", "Multiple listings")</f>
        <v>Multiple listings</v>
      </c>
      <c r="Q9598" t="str">
        <f>IF(listings[[#This Row],[number_of_reviews]]&lt;10, "Few reviews", IF(listings[[#This Row],[number_of_reviews]]&lt;50, "Medium reviews", "Many reviews"))</f>
        <v>Few reviews</v>
      </c>
    </row>
    <row r="9599" spans="1:17" x14ac:dyDescent="0.2">
      <c r="A9599">
        <v>8.0359162071152819E+17</v>
      </c>
      <c r="B9599" t="s">
        <v>6094</v>
      </c>
      <c r="C9599">
        <v>495882126</v>
      </c>
      <c r="D9599" t="s">
        <v>31</v>
      </c>
      <c r="E9599" t="s">
        <v>32</v>
      </c>
      <c r="F9599">
        <v>44.855879999999999</v>
      </c>
      <c r="G9599">
        <v>-0.51156999999999997</v>
      </c>
      <c r="H9599" t="s">
        <v>28</v>
      </c>
      <c r="I9599">
        <v>24</v>
      </c>
      <c r="J9599">
        <v>1</v>
      </c>
      <c r="K9599">
        <v>5</v>
      </c>
      <c r="L9599" s="13">
        <v>45017</v>
      </c>
      <c r="M9599">
        <v>2</v>
      </c>
      <c r="N9599">
        <v>5</v>
      </c>
      <c r="O9599" t="str">
        <f>IF(listings[[#This Row],[price]]&lt;=50, "Low", IF(listings[[#This Row],[price]]&lt;=150, "Medium", "High"))</f>
        <v>Low</v>
      </c>
      <c r="P9599" t="str">
        <f>IF(listings[[#This Row],[calculated_host_listings_count]]=1, "Unique listing", "Multiple listings")</f>
        <v>Multiple listings</v>
      </c>
      <c r="Q9599" t="str">
        <f>IF(listings[[#This Row],[number_of_reviews]]&lt;10, "Few reviews", IF(listings[[#This Row],[number_of_reviews]]&lt;50, "Medium reviews", "Many reviews"))</f>
        <v>Few reviews</v>
      </c>
    </row>
    <row r="9600" spans="1:17" x14ac:dyDescent="0.2">
      <c r="A9600">
        <v>8.0367578086413555E+17</v>
      </c>
      <c r="B9600" t="s">
        <v>6095</v>
      </c>
      <c r="C9600">
        <v>299515328</v>
      </c>
      <c r="D9600" t="s">
        <v>155</v>
      </c>
      <c r="E9600" t="s">
        <v>155</v>
      </c>
      <c r="F9600">
        <v>44.841358543144693</v>
      </c>
      <c r="G9600">
        <v>-0.54120037704706192</v>
      </c>
      <c r="H9600" t="s">
        <v>16</v>
      </c>
      <c r="I9600">
        <v>114</v>
      </c>
      <c r="J9600">
        <v>2</v>
      </c>
      <c r="K9600">
        <v>52</v>
      </c>
      <c r="L9600" s="13">
        <v>45164</v>
      </c>
      <c r="M9600">
        <v>4</v>
      </c>
      <c r="N9600">
        <v>52</v>
      </c>
      <c r="O9600" t="str">
        <f>IF(listings[[#This Row],[price]]&lt;=50, "Low", IF(listings[[#This Row],[price]]&lt;=150, "Medium", "High"))</f>
        <v>Medium</v>
      </c>
      <c r="P9600" t="str">
        <f>IF(listings[[#This Row],[calculated_host_listings_count]]=1, "Unique listing", "Multiple listings")</f>
        <v>Multiple listings</v>
      </c>
      <c r="Q9600" t="str">
        <f>IF(listings[[#This Row],[number_of_reviews]]&lt;10, "Few reviews", IF(listings[[#This Row],[number_of_reviews]]&lt;50, "Medium reviews", "Many reviews"))</f>
        <v>Many reviews</v>
      </c>
    </row>
    <row r="9601" spans="1:17" x14ac:dyDescent="0.2">
      <c r="A9601">
        <v>8.0409980659641229E+17</v>
      </c>
      <c r="B9601" t="s">
        <v>6096</v>
      </c>
      <c r="C9601">
        <v>75784085</v>
      </c>
      <c r="D9601" t="s">
        <v>34</v>
      </c>
      <c r="E9601" t="s">
        <v>34</v>
      </c>
      <c r="F9601">
        <v>44.82074589092646</v>
      </c>
      <c r="G9601">
        <v>-0.58990508554049859</v>
      </c>
      <c r="H9601" t="s">
        <v>16</v>
      </c>
      <c r="I9601">
        <v>250</v>
      </c>
      <c r="J9601">
        <v>2</v>
      </c>
      <c r="K9601">
        <v>5</v>
      </c>
      <c r="L9601" s="13">
        <v>45159</v>
      </c>
      <c r="M9601">
        <v>1</v>
      </c>
      <c r="N9601">
        <v>5</v>
      </c>
      <c r="O9601" t="str">
        <f>IF(listings[[#This Row],[price]]&lt;=50, "Low", IF(listings[[#This Row],[price]]&lt;=150, "Medium", "High"))</f>
        <v>High</v>
      </c>
      <c r="P9601" t="str">
        <f>IF(listings[[#This Row],[calculated_host_listings_count]]=1, "Unique listing", "Multiple listings")</f>
        <v>Unique listing</v>
      </c>
      <c r="Q9601" t="str">
        <f>IF(listings[[#This Row],[number_of_reviews]]&lt;10, "Few reviews", IF(listings[[#This Row],[number_of_reviews]]&lt;50, "Medium reviews", "Many reviews"))</f>
        <v>Few reviews</v>
      </c>
    </row>
    <row r="9602" spans="1:17" x14ac:dyDescent="0.2">
      <c r="A9602">
        <v>8.0412146038689626E+17</v>
      </c>
      <c r="B9602" t="s">
        <v>6097</v>
      </c>
      <c r="C9602">
        <v>24771762</v>
      </c>
      <c r="D9602" t="s">
        <v>342</v>
      </c>
      <c r="E9602" t="s">
        <v>342</v>
      </c>
      <c r="F9602">
        <v>44.838990000000003</v>
      </c>
      <c r="G9602">
        <v>-0.77836000000000005</v>
      </c>
      <c r="H9602" t="s">
        <v>16</v>
      </c>
      <c r="I9602">
        <v>115</v>
      </c>
      <c r="J9602">
        <v>6</v>
      </c>
      <c r="K9602">
        <v>0</v>
      </c>
      <c r="L9602" s="13"/>
      <c r="M9602">
        <v>2</v>
      </c>
      <c r="N9602">
        <v>0</v>
      </c>
      <c r="O9602" t="str">
        <f>IF(listings[[#This Row],[price]]&lt;=50, "Low", IF(listings[[#This Row],[price]]&lt;=150, "Medium", "High"))</f>
        <v>Medium</v>
      </c>
      <c r="P9602" t="str">
        <f>IF(listings[[#This Row],[calculated_host_listings_count]]=1, "Unique listing", "Multiple listings")</f>
        <v>Multiple listings</v>
      </c>
      <c r="Q9602" t="str">
        <f>IF(listings[[#This Row],[number_of_reviews]]&lt;10, "Few reviews", IF(listings[[#This Row],[number_of_reviews]]&lt;50, "Medium reviews", "Many reviews"))</f>
        <v>Few reviews</v>
      </c>
    </row>
    <row r="9603" spans="1:17" x14ac:dyDescent="0.2">
      <c r="A9603">
        <v>8.0412407542109875E+17</v>
      </c>
      <c r="B9603" t="s">
        <v>880</v>
      </c>
      <c r="C9603">
        <v>294095117</v>
      </c>
      <c r="D9603" t="s">
        <v>14</v>
      </c>
      <c r="E9603" t="s">
        <v>22</v>
      </c>
      <c r="F9603">
        <v>44.839549827961008</v>
      </c>
      <c r="G9603">
        <v>-0.56943125400869488</v>
      </c>
      <c r="H9603" t="s">
        <v>16</v>
      </c>
      <c r="I9603">
        <v>114</v>
      </c>
      <c r="J9603">
        <v>1</v>
      </c>
      <c r="K9603">
        <v>82</v>
      </c>
      <c r="L9603" s="13">
        <v>45177</v>
      </c>
      <c r="M9603">
        <v>2</v>
      </c>
      <c r="N9603">
        <v>82</v>
      </c>
      <c r="O9603" t="str">
        <f>IF(listings[[#This Row],[price]]&lt;=50, "Low", IF(listings[[#This Row],[price]]&lt;=150, "Medium", "High"))</f>
        <v>Medium</v>
      </c>
      <c r="P9603" t="str">
        <f>IF(listings[[#This Row],[calculated_host_listings_count]]=1, "Unique listing", "Multiple listings")</f>
        <v>Multiple listings</v>
      </c>
      <c r="Q9603" t="str">
        <f>IF(listings[[#This Row],[number_of_reviews]]&lt;10, "Few reviews", IF(listings[[#This Row],[number_of_reviews]]&lt;50, "Medium reviews", "Many reviews"))</f>
        <v>Many reviews</v>
      </c>
    </row>
    <row r="9604" spans="1:17" x14ac:dyDescent="0.2">
      <c r="A9604">
        <v>8.0413942084202394E+17</v>
      </c>
      <c r="B9604" t="s">
        <v>6098</v>
      </c>
      <c r="C9604">
        <v>464534526</v>
      </c>
      <c r="D9604" t="s">
        <v>66</v>
      </c>
      <c r="E9604" t="s">
        <v>266</v>
      </c>
      <c r="F9604">
        <v>44.855135745461752</v>
      </c>
      <c r="G9604">
        <v>-0.64360787339856007</v>
      </c>
      <c r="H9604" t="s">
        <v>16</v>
      </c>
      <c r="I9604">
        <v>314</v>
      </c>
      <c r="J9604">
        <v>5</v>
      </c>
      <c r="K9604">
        <v>3</v>
      </c>
      <c r="L9604" s="13">
        <v>45096</v>
      </c>
      <c r="M9604">
        <v>8</v>
      </c>
      <c r="N9604">
        <v>3</v>
      </c>
      <c r="O9604" t="str">
        <f>IF(listings[[#This Row],[price]]&lt;=50, "Low", IF(listings[[#This Row],[price]]&lt;=150, "Medium", "High"))</f>
        <v>High</v>
      </c>
      <c r="P9604" t="str">
        <f>IF(listings[[#This Row],[calculated_host_listings_count]]=1, "Unique listing", "Multiple listings")</f>
        <v>Multiple listings</v>
      </c>
      <c r="Q9604" t="str">
        <f>IF(listings[[#This Row],[number_of_reviews]]&lt;10, "Few reviews", IF(listings[[#This Row],[number_of_reviews]]&lt;50, "Medium reviews", "Many reviews"))</f>
        <v>Few reviews</v>
      </c>
    </row>
    <row r="9605" spans="1:17" x14ac:dyDescent="0.2">
      <c r="A9605">
        <v>8.0438578096118131E+17</v>
      </c>
      <c r="B9605" t="s">
        <v>544</v>
      </c>
      <c r="C9605">
        <v>41723089</v>
      </c>
      <c r="D9605" t="s">
        <v>14</v>
      </c>
      <c r="E9605" t="s">
        <v>15</v>
      </c>
      <c r="F9605">
        <v>44.825530399999998</v>
      </c>
      <c r="G9605">
        <v>-0.54742040000000003</v>
      </c>
      <c r="H9605" t="s">
        <v>16</v>
      </c>
      <c r="I9605">
        <v>191</v>
      </c>
      <c r="J9605">
        <v>3</v>
      </c>
      <c r="K9605">
        <v>2</v>
      </c>
      <c r="L9605" s="13">
        <v>45129</v>
      </c>
      <c r="M9605">
        <v>2</v>
      </c>
      <c r="N9605">
        <v>2</v>
      </c>
      <c r="O9605" t="str">
        <f>IF(listings[[#This Row],[price]]&lt;=50, "Low", IF(listings[[#This Row],[price]]&lt;=150, "Medium", "High"))</f>
        <v>High</v>
      </c>
      <c r="P9605" t="str">
        <f>IF(listings[[#This Row],[calculated_host_listings_count]]=1, "Unique listing", "Multiple listings")</f>
        <v>Multiple listings</v>
      </c>
      <c r="Q9605" t="str">
        <f>IF(listings[[#This Row],[number_of_reviews]]&lt;10, "Few reviews", IF(listings[[#This Row],[number_of_reviews]]&lt;50, "Medium reviews", "Many reviews"))</f>
        <v>Few reviews</v>
      </c>
    </row>
    <row r="9606" spans="1:17" x14ac:dyDescent="0.2">
      <c r="A9606">
        <v>8.0440261646454784E+17</v>
      </c>
      <c r="B9606" t="s">
        <v>4745</v>
      </c>
      <c r="C9606">
        <v>496064690</v>
      </c>
      <c r="D9606" t="s">
        <v>14</v>
      </c>
      <c r="E9606" t="s">
        <v>45</v>
      </c>
      <c r="F9606">
        <v>44.830039999999997</v>
      </c>
      <c r="G9606">
        <v>-0.60145999999999999</v>
      </c>
      <c r="H9606" t="s">
        <v>28</v>
      </c>
      <c r="I9606">
        <v>69</v>
      </c>
      <c r="J9606">
        <v>1</v>
      </c>
      <c r="K9606">
        <v>47</v>
      </c>
      <c r="L9606" s="13">
        <v>45154</v>
      </c>
      <c r="M9606">
        <v>1</v>
      </c>
      <c r="N9606">
        <v>47</v>
      </c>
      <c r="O9606" t="str">
        <f>IF(listings[[#This Row],[price]]&lt;=50, "Low", IF(listings[[#This Row],[price]]&lt;=150, "Medium", "High"))</f>
        <v>Medium</v>
      </c>
      <c r="P9606" t="str">
        <f>IF(listings[[#This Row],[calculated_host_listings_count]]=1, "Unique listing", "Multiple listings")</f>
        <v>Unique listing</v>
      </c>
      <c r="Q9606" t="str">
        <f>IF(listings[[#This Row],[number_of_reviews]]&lt;10, "Few reviews", IF(listings[[#This Row],[number_of_reviews]]&lt;50, "Medium reviews", "Many reviews"))</f>
        <v>Medium reviews</v>
      </c>
    </row>
    <row r="9607" spans="1:17" x14ac:dyDescent="0.2">
      <c r="A9607">
        <v>8.0489889313613926E+17</v>
      </c>
      <c r="B9607" t="s">
        <v>6099</v>
      </c>
      <c r="C9607">
        <v>102045896</v>
      </c>
      <c r="D9607" t="s">
        <v>60</v>
      </c>
      <c r="E9607" t="s">
        <v>60</v>
      </c>
      <c r="F9607">
        <v>44.889515099999997</v>
      </c>
      <c r="G9607">
        <v>-0.51524720000000002</v>
      </c>
      <c r="H9607" t="s">
        <v>28</v>
      </c>
      <c r="I9607">
        <v>45</v>
      </c>
      <c r="J9607">
        <v>3</v>
      </c>
      <c r="K9607">
        <v>0</v>
      </c>
      <c r="L9607" s="13"/>
      <c r="M9607">
        <v>1</v>
      </c>
      <c r="N9607">
        <v>0</v>
      </c>
      <c r="O9607" t="str">
        <f>IF(listings[[#This Row],[price]]&lt;=50, "Low", IF(listings[[#This Row],[price]]&lt;=150, "Medium", "High"))</f>
        <v>Low</v>
      </c>
      <c r="P9607" t="str">
        <f>IF(listings[[#This Row],[calculated_host_listings_count]]=1, "Unique listing", "Multiple listings")</f>
        <v>Unique listing</v>
      </c>
      <c r="Q9607" t="str">
        <f>IF(listings[[#This Row],[number_of_reviews]]&lt;10, "Few reviews", IF(listings[[#This Row],[number_of_reviews]]&lt;50, "Medium reviews", "Many reviews"))</f>
        <v>Few reviews</v>
      </c>
    </row>
    <row r="9608" spans="1:17" x14ac:dyDescent="0.2">
      <c r="A9608">
        <v>8.0494909309606336E+17</v>
      </c>
      <c r="B9608" t="s">
        <v>3338</v>
      </c>
      <c r="C9608">
        <v>50465358</v>
      </c>
      <c r="D9608" t="s">
        <v>155</v>
      </c>
      <c r="E9608" t="s">
        <v>155</v>
      </c>
      <c r="F9608">
        <v>44.841253966312003</v>
      </c>
      <c r="G9608">
        <v>-0.53445323532421729</v>
      </c>
      <c r="H9608" t="s">
        <v>28</v>
      </c>
      <c r="I9608">
        <v>52</v>
      </c>
      <c r="J9608">
        <v>1</v>
      </c>
      <c r="K9608">
        <v>6</v>
      </c>
      <c r="L9608" s="13">
        <v>45153</v>
      </c>
      <c r="M9608">
        <v>1</v>
      </c>
      <c r="N9608">
        <v>6</v>
      </c>
      <c r="O9608" t="str">
        <f>IF(listings[[#This Row],[price]]&lt;=50, "Low", IF(listings[[#This Row],[price]]&lt;=150, "Medium", "High"))</f>
        <v>Medium</v>
      </c>
      <c r="P9608" t="str">
        <f>IF(listings[[#This Row],[calculated_host_listings_count]]=1, "Unique listing", "Multiple listings")</f>
        <v>Unique listing</v>
      </c>
      <c r="Q9608" t="str">
        <f>IF(listings[[#This Row],[number_of_reviews]]&lt;10, "Few reviews", IF(listings[[#This Row],[number_of_reviews]]&lt;50, "Medium reviews", "Many reviews"))</f>
        <v>Few reviews</v>
      </c>
    </row>
    <row r="9609" spans="1:17" x14ac:dyDescent="0.2">
      <c r="A9609">
        <v>8.051197272637376E+17</v>
      </c>
      <c r="B9609" t="s">
        <v>2717</v>
      </c>
      <c r="C9609">
        <v>458632458</v>
      </c>
      <c r="D9609" t="s">
        <v>26</v>
      </c>
      <c r="E9609" t="s">
        <v>26</v>
      </c>
      <c r="F9609">
        <v>44.793509999999998</v>
      </c>
      <c r="G9609">
        <v>-0.56676000000000004</v>
      </c>
      <c r="H9609" t="s">
        <v>16</v>
      </c>
      <c r="I9609">
        <v>71</v>
      </c>
      <c r="J9609">
        <v>2</v>
      </c>
      <c r="K9609">
        <v>29</v>
      </c>
      <c r="L9609" s="13">
        <v>45165</v>
      </c>
      <c r="M9609">
        <v>1</v>
      </c>
      <c r="N9609">
        <v>29</v>
      </c>
      <c r="O9609" t="str">
        <f>IF(listings[[#This Row],[price]]&lt;=50, "Low", IF(listings[[#This Row],[price]]&lt;=150, "Medium", "High"))</f>
        <v>Medium</v>
      </c>
      <c r="P9609" t="str">
        <f>IF(listings[[#This Row],[calculated_host_listings_count]]=1, "Unique listing", "Multiple listings")</f>
        <v>Unique listing</v>
      </c>
      <c r="Q9609" t="str">
        <f>IF(listings[[#This Row],[number_of_reviews]]&lt;10, "Few reviews", IF(listings[[#This Row],[number_of_reviews]]&lt;50, "Medium reviews", "Many reviews"))</f>
        <v>Medium reviews</v>
      </c>
    </row>
    <row r="9610" spans="1:17" x14ac:dyDescent="0.2">
      <c r="A9610">
        <v>8.0516046131507392E+17</v>
      </c>
      <c r="B9610" t="s">
        <v>6100</v>
      </c>
      <c r="C9610">
        <v>16897227</v>
      </c>
      <c r="D9610" t="s">
        <v>14</v>
      </c>
      <c r="E9610" t="s">
        <v>51</v>
      </c>
      <c r="F9610">
        <v>44.826537618055738</v>
      </c>
      <c r="G9610">
        <v>-0.57191626516219229</v>
      </c>
      <c r="H9610" t="s">
        <v>16</v>
      </c>
      <c r="I9610">
        <v>140</v>
      </c>
      <c r="J9610">
        <v>3</v>
      </c>
      <c r="K9610">
        <v>1</v>
      </c>
      <c r="L9610" s="13">
        <v>45138</v>
      </c>
      <c r="M9610">
        <v>1</v>
      </c>
      <c r="N9610">
        <v>1</v>
      </c>
      <c r="O9610" t="str">
        <f>IF(listings[[#This Row],[price]]&lt;=50, "Low", IF(listings[[#This Row],[price]]&lt;=150, "Medium", "High"))</f>
        <v>Medium</v>
      </c>
      <c r="P9610" t="str">
        <f>IF(listings[[#This Row],[calculated_host_listings_count]]=1, "Unique listing", "Multiple listings")</f>
        <v>Unique listing</v>
      </c>
      <c r="Q9610" t="str">
        <f>IF(listings[[#This Row],[number_of_reviews]]&lt;10, "Few reviews", IF(listings[[#This Row],[number_of_reviews]]&lt;50, "Medium reviews", "Many reviews"))</f>
        <v>Few reviews</v>
      </c>
    </row>
    <row r="9611" spans="1:17" x14ac:dyDescent="0.2">
      <c r="A9611">
        <v>8.0520813723761843E+17</v>
      </c>
      <c r="B9611" t="s">
        <v>2362</v>
      </c>
      <c r="C9611">
        <v>448049956</v>
      </c>
      <c r="D9611" t="s">
        <v>14</v>
      </c>
      <c r="E9611" t="s">
        <v>20</v>
      </c>
      <c r="F9611">
        <v>44.858865860608695</v>
      </c>
      <c r="G9611">
        <v>-0.57841419875309752</v>
      </c>
      <c r="H9611" t="s">
        <v>28</v>
      </c>
      <c r="I9611">
        <v>34</v>
      </c>
      <c r="J9611">
        <v>1</v>
      </c>
      <c r="K9611">
        <v>9</v>
      </c>
      <c r="L9611" s="13">
        <v>45174</v>
      </c>
      <c r="M9611">
        <v>2</v>
      </c>
      <c r="N9611">
        <v>9</v>
      </c>
      <c r="O9611" t="str">
        <f>IF(listings[[#This Row],[price]]&lt;=50, "Low", IF(listings[[#This Row],[price]]&lt;=150, "Medium", "High"))</f>
        <v>Low</v>
      </c>
      <c r="P9611" t="str">
        <f>IF(listings[[#This Row],[calculated_host_listings_count]]=1, "Unique listing", "Multiple listings")</f>
        <v>Multiple listings</v>
      </c>
      <c r="Q9611" t="str">
        <f>IF(listings[[#This Row],[number_of_reviews]]&lt;10, "Few reviews", IF(listings[[#This Row],[number_of_reviews]]&lt;50, "Medium reviews", "Many reviews"))</f>
        <v>Few reviews</v>
      </c>
    </row>
    <row r="9612" spans="1:17" x14ac:dyDescent="0.2">
      <c r="A9612">
        <v>8.0553941982603507E+17</v>
      </c>
      <c r="B9612" t="s">
        <v>1963</v>
      </c>
      <c r="C9612">
        <v>99020275</v>
      </c>
      <c r="D9612" t="s">
        <v>14</v>
      </c>
      <c r="E9612" t="s">
        <v>20</v>
      </c>
      <c r="F9612">
        <v>44.852903268738814</v>
      </c>
      <c r="G9612">
        <v>-0.57661209593985907</v>
      </c>
      <c r="H9612" t="s">
        <v>16</v>
      </c>
      <c r="I9612">
        <v>100</v>
      </c>
      <c r="J9612">
        <v>2</v>
      </c>
      <c r="K9612">
        <v>7</v>
      </c>
      <c r="L9612" s="13">
        <v>45164</v>
      </c>
      <c r="M9612">
        <v>1</v>
      </c>
      <c r="N9612">
        <v>7</v>
      </c>
      <c r="O9612" t="str">
        <f>IF(listings[[#This Row],[price]]&lt;=50, "Low", IF(listings[[#This Row],[price]]&lt;=150, "Medium", "High"))</f>
        <v>Medium</v>
      </c>
      <c r="P9612" t="str">
        <f>IF(listings[[#This Row],[calculated_host_listings_count]]=1, "Unique listing", "Multiple listings")</f>
        <v>Unique listing</v>
      </c>
      <c r="Q9612" t="str">
        <f>IF(listings[[#This Row],[number_of_reviews]]&lt;10, "Few reviews", IF(listings[[#This Row],[number_of_reviews]]&lt;50, "Medium reviews", "Many reviews"))</f>
        <v>Few reviews</v>
      </c>
    </row>
    <row r="9613" spans="1:17" x14ac:dyDescent="0.2">
      <c r="A9613">
        <v>8.0555038257724506E+17</v>
      </c>
      <c r="B9613" t="s">
        <v>198</v>
      </c>
      <c r="C9613">
        <v>68126710</v>
      </c>
      <c r="D9613" t="s">
        <v>14</v>
      </c>
      <c r="E9613" t="s">
        <v>48</v>
      </c>
      <c r="F9613">
        <v>44.85930325256053</v>
      </c>
      <c r="G9613">
        <v>-0.62199827873408475</v>
      </c>
      <c r="H9613" t="s">
        <v>16</v>
      </c>
      <c r="I9613">
        <v>96</v>
      </c>
      <c r="J9613">
        <v>1</v>
      </c>
      <c r="K9613">
        <v>0</v>
      </c>
      <c r="L9613" s="13"/>
      <c r="M9613">
        <v>1</v>
      </c>
      <c r="N9613">
        <v>0</v>
      </c>
      <c r="O9613" t="str">
        <f>IF(listings[[#This Row],[price]]&lt;=50, "Low", IF(listings[[#This Row],[price]]&lt;=150, "Medium", "High"))</f>
        <v>Medium</v>
      </c>
      <c r="P9613" t="str">
        <f>IF(listings[[#This Row],[calculated_host_listings_count]]=1, "Unique listing", "Multiple listings")</f>
        <v>Unique listing</v>
      </c>
      <c r="Q9613" t="str">
        <f>IF(listings[[#This Row],[number_of_reviews]]&lt;10, "Few reviews", IF(listings[[#This Row],[number_of_reviews]]&lt;50, "Medium reviews", "Many reviews"))</f>
        <v>Few reviews</v>
      </c>
    </row>
    <row r="9614" spans="1:17" x14ac:dyDescent="0.2">
      <c r="A9614">
        <v>8.056906349388503E+17</v>
      </c>
      <c r="B9614" t="s">
        <v>912</v>
      </c>
      <c r="C9614">
        <v>148638642</v>
      </c>
      <c r="D9614" t="s">
        <v>14</v>
      </c>
      <c r="E9614" t="s">
        <v>144</v>
      </c>
      <c r="F9614">
        <v>44.859428800000003</v>
      </c>
      <c r="G9614">
        <v>-0.5618879</v>
      </c>
      <c r="H9614" t="s">
        <v>16</v>
      </c>
      <c r="I9614">
        <v>37</v>
      </c>
      <c r="J9614">
        <v>30</v>
      </c>
      <c r="K9614">
        <v>2</v>
      </c>
      <c r="L9614" s="13">
        <v>45110</v>
      </c>
      <c r="M9614">
        <v>16</v>
      </c>
      <c r="N9614">
        <v>2</v>
      </c>
      <c r="O9614" t="str">
        <f>IF(listings[[#This Row],[price]]&lt;=50, "Low", IF(listings[[#This Row],[price]]&lt;=150, "Medium", "High"))</f>
        <v>Low</v>
      </c>
      <c r="P9614" t="str">
        <f>IF(listings[[#This Row],[calculated_host_listings_count]]=1, "Unique listing", "Multiple listings")</f>
        <v>Multiple listings</v>
      </c>
      <c r="Q9614" t="str">
        <f>IF(listings[[#This Row],[number_of_reviews]]&lt;10, "Few reviews", IF(listings[[#This Row],[number_of_reviews]]&lt;50, "Medium reviews", "Many reviews"))</f>
        <v>Few reviews</v>
      </c>
    </row>
    <row r="9615" spans="1:17" x14ac:dyDescent="0.2">
      <c r="A9615">
        <v>8.0569141012318605E+17</v>
      </c>
      <c r="B9615" t="s">
        <v>198</v>
      </c>
      <c r="C9615">
        <v>60714670</v>
      </c>
      <c r="D9615" t="s">
        <v>14</v>
      </c>
      <c r="E9615" t="s">
        <v>15</v>
      </c>
      <c r="F9615">
        <v>44.832832449897964</v>
      </c>
      <c r="G9615">
        <v>-0.56206757698423826</v>
      </c>
      <c r="H9615" t="s">
        <v>16</v>
      </c>
      <c r="I9615">
        <v>52</v>
      </c>
      <c r="J9615">
        <v>5</v>
      </c>
      <c r="K9615">
        <v>1</v>
      </c>
      <c r="L9615" s="13">
        <v>45053</v>
      </c>
      <c r="M9615">
        <v>1</v>
      </c>
      <c r="N9615">
        <v>1</v>
      </c>
      <c r="O9615" t="str">
        <f>IF(listings[[#This Row],[price]]&lt;=50, "Low", IF(listings[[#This Row],[price]]&lt;=150, "Medium", "High"))</f>
        <v>Medium</v>
      </c>
      <c r="P9615" t="str">
        <f>IF(listings[[#This Row],[calculated_host_listings_count]]=1, "Unique listing", "Multiple listings")</f>
        <v>Unique listing</v>
      </c>
      <c r="Q9615" t="str">
        <f>IF(listings[[#This Row],[number_of_reviews]]&lt;10, "Few reviews", IF(listings[[#This Row],[number_of_reviews]]&lt;50, "Medium reviews", "Many reviews"))</f>
        <v>Few reviews</v>
      </c>
    </row>
    <row r="9616" spans="1:17" x14ac:dyDescent="0.2">
      <c r="A9616">
        <v>8.0581398046824461E+17</v>
      </c>
      <c r="B9616" t="s">
        <v>6101</v>
      </c>
      <c r="C9616">
        <v>496416035</v>
      </c>
      <c r="D9616" t="s">
        <v>155</v>
      </c>
      <c r="E9616" t="s">
        <v>155</v>
      </c>
      <c r="F9616">
        <v>44.840259099999997</v>
      </c>
      <c r="G9616">
        <v>-0.53793170000000001</v>
      </c>
      <c r="H9616" t="s">
        <v>16</v>
      </c>
      <c r="I9616">
        <v>41</v>
      </c>
      <c r="J9616">
        <v>2</v>
      </c>
      <c r="K9616">
        <v>50</v>
      </c>
      <c r="L9616" s="13">
        <v>45171</v>
      </c>
      <c r="M9616">
        <v>1</v>
      </c>
      <c r="N9616">
        <v>50</v>
      </c>
      <c r="O9616" t="str">
        <f>IF(listings[[#This Row],[price]]&lt;=50, "Low", IF(listings[[#This Row],[price]]&lt;=150, "Medium", "High"))</f>
        <v>Low</v>
      </c>
      <c r="P9616" t="str">
        <f>IF(listings[[#This Row],[calculated_host_listings_count]]=1, "Unique listing", "Multiple listings")</f>
        <v>Unique listing</v>
      </c>
      <c r="Q9616" t="str">
        <f>IF(listings[[#This Row],[number_of_reviews]]&lt;10, "Few reviews", IF(listings[[#This Row],[number_of_reviews]]&lt;50, "Medium reviews", "Many reviews"))</f>
        <v>Many reviews</v>
      </c>
    </row>
    <row r="9617" spans="1:17" x14ac:dyDescent="0.2">
      <c r="A9617">
        <v>8.0584255022573261E+17</v>
      </c>
      <c r="B9617" t="s">
        <v>198</v>
      </c>
      <c r="C9617">
        <v>29026559</v>
      </c>
      <c r="D9617" t="s">
        <v>14</v>
      </c>
      <c r="E9617" t="s">
        <v>15</v>
      </c>
      <c r="F9617">
        <v>44.828617496632653</v>
      </c>
      <c r="G9617">
        <v>-0.56182904877342887</v>
      </c>
      <c r="H9617" t="s">
        <v>16</v>
      </c>
      <c r="I9617">
        <v>78</v>
      </c>
      <c r="J9617">
        <v>30</v>
      </c>
      <c r="K9617">
        <v>0</v>
      </c>
      <c r="L9617" s="13"/>
      <c r="M9617">
        <v>1</v>
      </c>
      <c r="N9617">
        <v>0</v>
      </c>
      <c r="O9617" t="str">
        <f>IF(listings[[#This Row],[price]]&lt;=50, "Low", IF(listings[[#This Row],[price]]&lt;=150, "Medium", "High"))</f>
        <v>Medium</v>
      </c>
      <c r="P9617" t="str">
        <f>IF(listings[[#This Row],[calculated_host_listings_count]]=1, "Unique listing", "Multiple listings")</f>
        <v>Unique listing</v>
      </c>
      <c r="Q9617" t="str">
        <f>IF(listings[[#This Row],[number_of_reviews]]&lt;10, "Few reviews", IF(listings[[#This Row],[number_of_reviews]]&lt;50, "Medium reviews", "Many reviews"))</f>
        <v>Few reviews</v>
      </c>
    </row>
    <row r="9618" spans="1:17" x14ac:dyDescent="0.2">
      <c r="A9618">
        <v>8.0616391973598003E+17</v>
      </c>
      <c r="B9618" t="s">
        <v>6102</v>
      </c>
      <c r="C9618">
        <v>23494122</v>
      </c>
      <c r="D9618" t="s">
        <v>66</v>
      </c>
      <c r="E9618" t="s">
        <v>596</v>
      </c>
      <c r="F9618">
        <v>44.838074877034877</v>
      </c>
      <c r="G9618">
        <v>-0.64824401120592268</v>
      </c>
      <c r="H9618" t="s">
        <v>16</v>
      </c>
      <c r="I9618">
        <v>114</v>
      </c>
      <c r="J9618">
        <v>2</v>
      </c>
      <c r="K9618">
        <v>37</v>
      </c>
      <c r="L9618" s="13">
        <v>45163</v>
      </c>
      <c r="M9618">
        <v>6</v>
      </c>
      <c r="N9618">
        <v>37</v>
      </c>
      <c r="O9618" t="str">
        <f>IF(listings[[#This Row],[price]]&lt;=50, "Low", IF(listings[[#This Row],[price]]&lt;=150, "Medium", "High"))</f>
        <v>Medium</v>
      </c>
      <c r="P9618" t="str">
        <f>IF(listings[[#This Row],[calculated_host_listings_count]]=1, "Unique listing", "Multiple listings")</f>
        <v>Multiple listings</v>
      </c>
      <c r="Q9618" t="str">
        <f>IF(listings[[#This Row],[number_of_reviews]]&lt;10, "Few reviews", IF(listings[[#This Row],[number_of_reviews]]&lt;50, "Medium reviews", "Many reviews"))</f>
        <v>Medium reviews</v>
      </c>
    </row>
    <row r="9619" spans="1:17" x14ac:dyDescent="0.2">
      <c r="A9619">
        <v>8.0625246231002675E+17</v>
      </c>
      <c r="B9619" t="s">
        <v>751</v>
      </c>
      <c r="C9619">
        <v>67082200</v>
      </c>
      <c r="D9619" t="s">
        <v>14</v>
      </c>
      <c r="E9619" t="s">
        <v>51</v>
      </c>
      <c r="F9619">
        <v>44.830878407649386</v>
      </c>
      <c r="G9619">
        <v>-0.57817014373692932</v>
      </c>
      <c r="H9619" t="s">
        <v>16</v>
      </c>
      <c r="I9619">
        <v>150</v>
      </c>
      <c r="J9619">
        <v>3</v>
      </c>
      <c r="K9619">
        <v>2</v>
      </c>
      <c r="L9619" s="13">
        <v>45048</v>
      </c>
      <c r="M9619">
        <v>2</v>
      </c>
      <c r="N9619">
        <v>2</v>
      </c>
      <c r="O9619" t="str">
        <f>IF(listings[[#This Row],[price]]&lt;=50, "Low", IF(listings[[#This Row],[price]]&lt;=150, "Medium", "High"))</f>
        <v>Medium</v>
      </c>
      <c r="P9619" t="str">
        <f>IF(listings[[#This Row],[calculated_host_listings_count]]=1, "Unique listing", "Multiple listings")</f>
        <v>Multiple listings</v>
      </c>
      <c r="Q9619" t="str">
        <f>IF(listings[[#This Row],[number_of_reviews]]&lt;10, "Few reviews", IF(listings[[#This Row],[number_of_reviews]]&lt;50, "Medium reviews", "Many reviews"))</f>
        <v>Few reviews</v>
      </c>
    </row>
    <row r="9620" spans="1:17" x14ac:dyDescent="0.2">
      <c r="A9620">
        <v>8.0637384874942669E+17</v>
      </c>
      <c r="B9620" t="s">
        <v>1236</v>
      </c>
      <c r="C9620">
        <v>79397804</v>
      </c>
      <c r="D9620" t="s">
        <v>14</v>
      </c>
      <c r="E9620" t="s">
        <v>48</v>
      </c>
      <c r="F9620">
        <v>44.847965199999997</v>
      </c>
      <c r="G9620">
        <v>-0.60601519999999998</v>
      </c>
      <c r="H9620" t="s">
        <v>28</v>
      </c>
      <c r="I9620">
        <v>22</v>
      </c>
      <c r="J9620">
        <v>180</v>
      </c>
      <c r="K9620">
        <v>0</v>
      </c>
      <c r="L9620" s="13"/>
      <c r="M9620">
        <v>2</v>
      </c>
      <c r="N9620">
        <v>0</v>
      </c>
      <c r="O9620" t="str">
        <f>IF(listings[[#This Row],[price]]&lt;=50, "Low", IF(listings[[#This Row],[price]]&lt;=150, "Medium", "High"))</f>
        <v>Low</v>
      </c>
      <c r="P9620" t="str">
        <f>IF(listings[[#This Row],[calculated_host_listings_count]]=1, "Unique listing", "Multiple listings")</f>
        <v>Multiple listings</v>
      </c>
      <c r="Q9620" t="str">
        <f>IF(listings[[#This Row],[number_of_reviews]]&lt;10, "Few reviews", IF(listings[[#This Row],[number_of_reviews]]&lt;50, "Medium reviews", "Many reviews"))</f>
        <v>Few reviews</v>
      </c>
    </row>
    <row r="9621" spans="1:17" x14ac:dyDescent="0.2">
      <c r="A9621">
        <v>8.0644159247587622E+17</v>
      </c>
      <c r="B9621" t="s">
        <v>544</v>
      </c>
      <c r="C9621">
        <v>9382960</v>
      </c>
      <c r="D9621" t="s">
        <v>14</v>
      </c>
      <c r="E9621" t="s">
        <v>20</v>
      </c>
      <c r="F9621">
        <v>44.852283</v>
      </c>
      <c r="G9621">
        <v>-0.57321670000000002</v>
      </c>
      <c r="H9621" t="s">
        <v>16</v>
      </c>
      <c r="I9621">
        <v>109</v>
      </c>
      <c r="J9621">
        <v>90</v>
      </c>
      <c r="K9621">
        <v>0</v>
      </c>
      <c r="L9621" s="13"/>
      <c r="M9621">
        <v>53</v>
      </c>
      <c r="N9621">
        <v>0</v>
      </c>
      <c r="O9621" t="str">
        <f>IF(listings[[#This Row],[price]]&lt;=50, "Low", IF(listings[[#This Row],[price]]&lt;=150, "Medium", "High"))</f>
        <v>Medium</v>
      </c>
      <c r="P9621" t="str">
        <f>IF(listings[[#This Row],[calculated_host_listings_count]]=1, "Unique listing", "Multiple listings")</f>
        <v>Multiple listings</v>
      </c>
      <c r="Q9621" t="str">
        <f>IF(listings[[#This Row],[number_of_reviews]]&lt;10, "Few reviews", IF(listings[[#This Row],[number_of_reviews]]&lt;50, "Medium reviews", "Many reviews"))</f>
        <v>Few reviews</v>
      </c>
    </row>
    <row r="9622" spans="1:17" x14ac:dyDescent="0.2">
      <c r="A9622">
        <v>8.0644160187117082E+17</v>
      </c>
      <c r="B9622" t="s">
        <v>544</v>
      </c>
      <c r="C9622">
        <v>72691486</v>
      </c>
      <c r="D9622" t="s">
        <v>14</v>
      </c>
      <c r="E9622" t="s">
        <v>20</v>
      </c>
      <c r="F9622">
        <v>44.852283</v>
      </c>
      <c r="G9622">
        <v>-0.57321670000000002</v>
      </c>
      <c r="H9622" t="s">
        <v>16</v>
      </c>
      <c r="I9622">
        <v>109</v>
      </c>
      <c r="J9622">
        <v>90</v>
      </c>
      <c r="K9622">
        <v>0</v>
      </c>
      <c r="L9622" s="13"/>
      <c r="M9622">
        <v>70</v>
      </c>
      <c r="N9622">
        <v>0</v>
      </c>
      <c r="O9622" t="str">
        <f>IF(listings[[#This Row],[price]]&lt;=50, "Low", IF(listings[[#This Row],[price]]&lt;=150, "Medium", "High"))</f>
        <v>Medium</v>
      </c>
      <c r="P9622" t="str">
        <f>IF(listings[[#This Row],[calculated_host_listings_count]]=1, "Unique listing", "Multiple listings")</f>
        <v>Multiple listings</v>
      </c>
      <c r="Q9622" t="str">
        <f>IF(listings[[#This Row],[number_of_reviews]]&lt;10, "Few reviews", IF(listings[[#This Row],[number_of_reviews]]&lt;50, "Medium reviews", "Many reviews"))</f>
        <v>Few reviews</v>
      </c>
    </row>
    <row r="9623" spans="1:17" x14ac:dyDescent="0.2">
      <c r="A9623">
        <v>8.0649081326980442E+17</v>
      </c>
      <c r="B9623" t="s">
        <v>276</v>
      </c>
      <c r="C9623">
        <v>46971197</v>
      </c>
      <c r="D9623" t="s">
        <v>14</v>
      </c>
      <c r="E9623" t="s">
        <v>15</v>
      </c>
      <c r="F9623">
        <v>44.8357472</v>
      </c>
      <c r="G9623">
        <v>-0.5658358</v>
      </c>
      <c r="H9623" t="s">
        <v>16</v>
      </c>
      <c r="I9623">
        <v>86</v>
      </c>
      <c r="J9623">
        <v>3</v>
      </c>
      <c r="K9623">
        <v>1</v>
      </c>
      <c r="L9623" s="13">
        <v>44969</v>
      </c>
      <c r="M9623">
        <v>1</v>
      </c>
      <c r="N9623">
        <v>1</v>
      </c>
      <c r="O9623" t="str">
        <f>IF(listings[[#This Row],[price]]&lt;=50, "Low", IF(listings[[#This Row],[price]]&lt;=150, "Medium", "High"))</f>
        <v>Medium</v>
      </c>
      <c r="P9623" t="str">
        <f>IF(listings[[#This Row],[calculated_host_listings_count]]=1, "Unique listing", "Multiple listings")</f>
        <v>Unique listing</v>
      </c>
      <c r="Q9623" t="str">
        <f>IF(listings[[#This Row],[number_of_reviews]]&lt;10, "Few reviews", IF(listings[[#This Row],[number_of_reviews]]&lt;50, "Medium reviews", "Many reviews"))</f>
        <v>Few reviews</v>
      </c>
    </row>
    <row r="9624" spans="1:17" x14ac:dyDescent="0.2">
      <c r="A9624">
        <v>8.0649426790643059E+17</v>
      </c>
      <c r="B9624" t="s">
        <v>6103</v>
      </c>
      <c r="C9624">
        <v>22188426</v>
      </c>
      <c r="D9624" t="s">
        <v>60</v>
      </c>
      <c r="E9624" t="s">
        <v>60</v>
      </c>
      <c r="F9624">
        <v>44.889076143388777</v>
      </c>
      <c r="G9624">
        <v>-0.51414583209646147</v>
      </c>
      <c r="H9624" t="s">
        <v>16</v>
      </c>
      <c r="I9624">
        <v>207</v>
      </c>
      <c r="J9624">
        <v>2</v>
      </c>
      <c r="K9624">
        <v>0</v>
      </c>
      <c r="L9624" s="13"/>
      <c r="M9624">
        <v>1</v>
      </c>
      <c r="N9624">
        <v>0</v>
      </c>
      <c r="O9624" t="str">
        <f>IF(listings[[#This Row],[price]]&lt;=50, "Low", IF(listings[[#This Row],[price]]&lt;=150, "Medium", "High"))</f>
        <v>High</v>
      </c>
      <c r="P9624" t="str">
        <f>IF(listings[[#This Row],[calculated_host_listings_count]]=1, "Unique listing", "Multiple listings")</f>
        <v>Unique listing</v>
      </c>
      <c r="Q9624" t="str">
        <f>IF(listings[[#This Row],[number_of_reviews]]&lt;10, "Few reviews", IF(listings[[#This Row],[number_of_reviews]]&lt;50, "Medium reviews", "Many reviews"))</f>
        <v>Few reviews</v>
      </c>
    </row>
    <row r="9625" spans="1:17" x14ac:dyDescent="0.2">
      <c r="A9625">
        <v>8.0716447415497408E+17</v>
      </c>
      <c r="B9625" t="s">
        <v>6104</v>
      </c>
      <c r="C9625">
        <v>3816767</v>
      </c>
      <c r="D9625" t="s">
        <v>66</v>
      </c>
      <c r="E9625" t="s">
        <v>212</v>
      </c>
      <c r="F9625">
        <v>44.846799599999997</v>
      </c>
      <c r="G9625">
        <v>-0.63534809999999997</v>
      </c>
      <c r="H9625" t="s">
        <v>28</v>
      </c>
      <c r="I9625">
        <v>29</v>
      </c>
      <c r="J9625">
        <v>2</v>
      </c>
      <c r="K9625">
        <v>4</v>
      </c>
      <c r="L9625" s="13">
        <v>45099</v>
      </c>
      <c r="M9625">
        <v>2</v>
      </c>
      <c r="N9625">
        <v>4</v>
      </c>
      <c r="O9625" t="str">
        <f>IF(listings[[#This Row],[price]]&lt;=50, "Low", IF(listings[[#This Row],[price]]&lt;=150, "Medium", "High"))</f>
        <v>Low</v>
      </c>
      <c r="P9625" t="str">
        <f>IF(listings[[#This Row],[calculated_host_listings_count]]=1, "Unique listing", "Multiple listings")</f>
        <v>Multiple listings</v>
      </c>
      <c r="Q9625" t="str">
        <f>IF(listings[[#This Row],[number_of_reviews]]&lt;10, "Few reviews", IF(listings[[#This Row],[number_of_reviews]]&lt;50, "Medium reviews", "Many reviews"))</f>
        <v>Few reviews</v>
      </c>
    </row>
    <row r="9626" spans="1:17" x14ac:dyDescent="0.2">
      <c r="A9626">
        <v>8.0721722760649702E+17</v>
      </c>
      <c r="B9626" t="s">
        <v>4946</v>
      </c>
      <c r="C9626">
        <v>79951729</v>
      </c>
      <c r="D9626" t="s">
        <v>14</v>
      </c>
      <c r="E9626" t="s">
        <v>125</v>
      </c>
      <c r="F9626">
        <v>44.847118453677062</v>
      </c>
      <c r="G9626">
        <v>-0.54816761240768308</v>
      </c>
      <c r="H9626" t="s">
        <v>16</v>
      </c>
      <c r="I9626">
        <v>130</v>
      </c>
      <c r="J9626">
        <v>3</v>
      </c>
      <c r="K9626">
        <v>8</v>
      </c>
      <c r="L9626" s="13">
        <v>45102</v>
      </c>
      <c r="M9626">
        <v>1</v>
      </c>
      <c r="N9626">
        <v>8</v>
      </c>
      <c r="O9626" t="str">
        <f>IF(listings[[#This Row],[price]]&lt;=50, "Low", IF(listings[[#This Row],[price]]&lt;=150, "Medium", "High"))</f>
        <v>Medium</v>
      </c>
      <c r="P9626" t="str">
        <f>IF(listings[[#This Row],[calculated_host_listings_count]]=1, "Unique listing", "Multiple listings")</f>
        <v>Unique listing</v>
      </c>
      <c r="Q9626" t="str">
        <f>IF(listings[[#This Row],[number_of_reviews]]&lt;10, "Few reviews", IF(listings[[#This Row],[number_of_reviews]]&lt;50, "Medium reviews", "Many reviews"))</f>
        <v>Few reviews</v>
      </c>
    </row>
    <row r="9627" spans="1:17" x14ac:dyDescent="0.2">
      <c r="A9627">
        <v>8.0772131344453146E+17</v>
      </c>
      <c r="B9627" t="s">
        <v>120</v>
      </c>
      <c r="C9627">
        <v>34009418</v>
      </c>
      <c r="D9627" t="s">
        <v>14</v>
      </c>
      <c r="E9627" t="s">
        <v>125</v>
      </c>
      <c r="F9627">
        <v>44.841647799999997</v>
      </c>
      <c r="G9627">
        <v>-0.55966120000000008</v>
      </c>
      <c r="H9627" t="s">
        <v>16</v>
      </c>
      <c r="I9627">
        <v>84</v>
      </c>
      <c r="J9627">
        <v>11</v>
      </c>
      <c r="K9627">
        <v>15</v>
      </c>
      <c r="L9627" s="13">
        <v>45150</v>
      </c>
      <c r="M9627">
        <v>1</v>
      </c>
      <c r="N9627">
        <v>15</v>
      </c>
      <c r="O9627" t="str">
        <f>IF(listings[[#This Row],[price]]&lt;=50, "Low", IF(listings[[#This Row],[price]]&lt;=150, "Medium", "High"))</f>
        <v>Medium</v>
      </c>
      <c r="P9627" t="str">
        <f>IF(listings[[#This Row],[calculated_host_listings_count]]=1, "Unique listing", "Multiple listings")</f>
        <v>Unique listing</v>
      </c>
      <c r="Q9627" t="str">
        <f>IF(listings[[#This Row],[number_of_reviews]]&lt;10, "Few reviews", IF(listings[[#This Row],[number_of_reviews]]&lt;50, "Medium reviews", "Many reviews"))</f>
        <v>Medium reviews</v>
      </c>
    </row>
    <row r="9628" spans="1:17" x14ac:dyDescent="0.2">
      <c r="A9628">
        <v>8.0775320082609907E+17</v>
      </c>
      <c r="B9628" t="s">
        <v>120</v>
      </c>
      <c r="C9628">
        <v>281864568</v>
      </c>
      <c r="D9628" t="s">
        <v>14</v>
      </c>
      <c r="E9628" t="s">
        <v>15</v>
      </c>
      <c r="F9628">
        <v>44.827987399999998</v>
      </c>
      <c r="G9628">
        <v>-0.57038829999999996</v>
      </c>
      <c r="H9628" t="s">
        <v>16</v>
      </c>
      <c r="I9628">
        <v>80</v>
      </c>
      <c r="J9628">
        <v>1</v>
      </c>
      <c r="K9628">
        <v>4</v>
      </c>
      <c r="L9628" s="13">
        <v>45017</v>
      </c>
      <c r="M9628">
        <v>1</v>
      </c>
      <c r="N9628">
        <v>4</v>
      </c>
      <c r="O9628" t="str">
        <f>IF(listings[[#This Row],[price]]&lt;=50, "Low", IF(listings[[#This Row],[price]]&lt;=150, "Medium", "High"))</f>
        <v>Medium</v>
      </c>
      <c r="P9628" t="str">
        <f>IF(listings[[#This Row],[calculated_host_listings_count]]=1, "Unique listing", "Multiple listings")</f>
        <v>Unique listing</v>
      </c>
      <c r="Q9628" t="str">
        <f>IF(listings[[#This Row],[number_of_reviews]]&lt;10, "Few reviews", IF(listings[[#This Row],[number_of_reviews]]&lt;50, "Medium reviews", "Many reviews"))</f>
        <v>Few reviews</v>
      </c>
    </row>
    <row r="9629" spans="1:17" x14ac:dyDescent="0.2">
      <c r="A9629">
        <v>8.0782493358088115E+17</v>
      </c>
      <c r="B9629" t="s">
        <v>6105</v>
      </c>
      <c r="C9629">
        <v>4396649</v>
      </c>
      <c r="D9629" t="s">
        <v>14</v>
      </c>
      <c r="E9629" t="s">
        <v>125</v>
      </c>
      <c r="F9629">
        <v>44.8472954</v>
      </c>
      <c r="G9629">
        <v>-0.54559619999999998</v>
      </c>
      <c r="H9629" t="s">
        <v>16</v>
      </c>
      <c r="I9629">
        <v>221</v>
      </c>
      <c r="J9629">
        <v>2</v>
      </c>
      <c r="K9629">
        <v>4</v>
      </c>
      <c r="L9629" s="13">
        <v>45153</v>
      </c>
      <c r="M9629">
        <v>1</v>
      </c>
      <c r="N9629">
        <v>4</v>
      </c>
      <c r="O9629" t="str">
        <f>IF(listings[[#This Row],[price]]&lt;=50, "Low", IF(listings[[#This Row],[price]]&lt;=150, "Medium", "High"))</f>
        <v>High</v>
      </c>
      <c r="P9629" t="str">
        <f>IF(listings[[#This Row],[calculated_host_listings_count]]=1, "Unique listing", "Multiple listings")</f>
        <v>Unique listing</v>
      </c>
      <c r="Q9629" t="str">
        <f>IF(listings[[#This Row],[number_of_reviews]]&lt;10, "Few reviews", IF(listings[[#This Row],[number_of_reviews]]&lt;50, "Medium reviews", "Many reviews"))</f>
        <v>Few reviews</v>
      </c>
    </row>
    <row r="9630" spans="1:17" x14ac:dyDescent="0.2">
      <c r="A9630">
        <v>8.0782950091527501E+17</v>
      </c>
      <c r="B9630" t="s">
        <v>133</v>
      </c>
      <c r="C9630">
        <v>463718698</v>
      </c>
      <c r="D9630" t="s">
        <v>14</v>
      </c>
      <c r="E9630" t="s">
        <v>22</v>
      </c>
      <c r="F9630">
        <v>44.843179999999997</v>
      </c>
      <c r="G9630">
        <v>-0.5805167</v>
      </c>
      <c r="H9630" t="s">
        <v>16</v>
      </c>
      <c r="I9630">
        <v>166</v>
      </c>
      <c r="J9630">
        <v>1</v>
      </c>
      <c r="K9630">
        <v>14</v>
      </c>
      <c r="L9630" s="13">
        <v>45176</v>
      </c>
      <c r="M9630">
        <v>5</v>
      </c>
      <c r="N9630">
        <v>14</v>
      </c>
      <c r="O9630" t="str">
        <f>IF(listings[[#This Row],[price]]&lt;=50, "Low", IF(listings[[#This Row],[price]]&lt;=150, "Medium", "High"))</f>
        <v>High</v>
      </c>
      <c r="P9630" t="str">
        <f>IF(listings[[#This Row],[calculated_host_listings_count]]=1, "Unique listing", "Multiple listings")</f>
        <v>Multiple listings</v>
      </c>
      <c r="Q9630" t="str">
        <f>IF(listings[[#This Row],[number_of_reviews]]&lt;10, "Few reviews", IF(listings[[#This Row],[number_of_reviews]]&lt;50, "Medium reviews", "Many reviews"))</f>
        <v>Medium reviews</v>
      </c>
    </row>
    <row r="9631" spans="1:17" x14ac:dyDescent="0.2">
      <c r="A9631">
        <v>8.078492936832695E+17</v>
      </c>
      <c r="B9631" t="s">
        <v>234</v>
      </c>
      <c r="C9631">
        <v>414256747</v>
      </c>
      <c r="D9631" t="s">
        <v>14</v>
      </c>
      <c r="E9631" t="s">
        <v>22</v>
      </c>
      <c r="F9631">
        <v>44.835599899675756</v>
      </c>
      <c r="G9631">
        <v>-0.5751898644475999</v>
      </c>
      <c r="H9631" t="s">
        <v>16</v>
      </c>
      <c r="I9631">
        <v>44</v>
      </c>
      <c r="J9631">
        <v>30</v>
      </c>
      <c r="K9631">
        <v>2</v>
      </c>
      <c r="L9631" s="13">
        <v>45144</v>
      </c>
      <c r="M9631">
        <v>37</v>
      </c>
      <c r="N9631">
        <v>2</v>
      </c>
      <c r="O9631" t="str">
        <f>IF(listings[[#This Row],[price]]&lt;=50, "Low", IF(listings[[#This Row],[price]]&lt;=150, "Medium", "High"))</f>
        <v>Low</v>
      </c>
      <c r="P9631" t="str">
        <f>IF(listings[[#This Row],[calculated_host_listings_count]]=1, "Unique listing", "Multiple listings")</f>
        <v>Multiple listings</v>
      </c>
      <c r="Q9631" t="str">
        <f>IF(listings[[#This Row],[number_of_reviews]]&lt;10, "Few reviews", IF(listings[[#This Row],[number_of_reviews]]&lt;50, "Medium reviews", "Many reviews"))</f>
        <v>Few reviews</v>
      </c>
    </row>
    <row r="9632" spans="1:17" x14ac:dyDescent="0.2">
      <c r="A9632">
        <v>8.0786503627129062E+17</v>
      </c>
      <c r="B9632" t="s">
        <v>3759</v>
      </c>
      <c r="C9632">
        <v>184945495</v>
      </c>
      <c r="D9632" t="s">
        <v>14</v>
      </c>
      <c r="E9632" t="s">
        <v>22</v>
      </c>
      <c r="F9632">
        <v>44.845301419900487</v>
      </c>
      <c r="G9632">
        <v>-0.58014929507701674</v>
      </c>
      <c r="H9632" t="s">
        <v>28</v>
      </c>
      <c r="I9632">
        <v>83</v>
      </c>
      <c r="J9632">
        <v>2</v>
      </c>
      <c r="K9632">
        <v>1</v>
      </c>
      <c r="L9632" s="13">
        <v>45025</v>
      </c>
      <c r="M9632">
        <v>17</v>
      </c>
      <c r="N9632">
        <v>1</v>
      </c>
      <c r="O9632" t="str">
        <f>IF(listings[[#This Row],[price]]&lt;=50, "Low", IF(listings[[#This Row],[price]]&lt;=150, "Medium", "High"))</f>
        <v>Medium</v>
      </c>
      <c r="P9632" t="str">
        <f>IF(listings[[#This Row],[calculated_host_listings_count]]=1, "Unique listing", "Multiple listings")</f>
        <v>Multiple listings</v>
      </c>
      <c r="Q9632" t="str">
        <f>IF(listings[[#This Row],[number_of_reviews]]&lt;10, "Few reviews", IF(listings[[#This Row],[number_of_reviews]]&lt;50, "Medium reviews", "Many reviews"))</f>
        <v>Few reviews</v>
      </c>
    </row>
    <row r="9633" spans="1:17" x14ac:dyDescent="0.2">
      <c r="A9633">
        <v>8.0786772758753165E+17</v>
      </c>
      <c r="B9633" t="s">
        <v>760</v>
      </c>
      <c r="C9633">
        <v>51311156</v>
      </c>
      <c r="D9633" t="s">
        <v>14</v>
      </c>
      <c r="E9633" t="s">
        <v>20</v>
      </c>
      <c r="F9633">
        <v>44.851916856348971</v>
      </c>
      <c r="G9633">
        <v>-0.5859837791523701</v>
      </c>
      <c r="H9633" t="s">
        <v>28</v>
      </c>
      <c r="I9633">
        <v>49</v>
      </c>
      <c r="J9633">
        <v>1</v>
      </c>
      <c r="K9633">
        <v>35</v>
      </c>
      <c r="L9633" s="13">
        <v>45178</v>
      </c>
      <c r="M9633">
        <v>1</v>
      </c>
      <c r="N9633">
        <v>35</v>
      </c>
      <c r="O9633" t="str">
        <f>IF(listings[[#This Row],[price]]&lt;=50, "Low", IF(listings[[#This Row],[price]]&lt;=150, "Medium", "High"))</f>
        <v>Low</v>
      </c>
      <c r="P9633" t="str">
        <f>IF(listings[[#This Row],[calculated_host_listings_count]]=1, "Unique listing", "Multiple listings")</f>
        <v>Unique listing</v>
      </c>
      <c r="Q9633" t="str">
        <f>IF(listings[[#This Row],[number_of_reviews]]&lt;10, "Few reviews", IF(listings[[#This Row],[number_of_reviews]]&lt;50, "Medium reviews", "Many reviews"))</f>
        <v>Medium reviews</v>
      </c>
    </row>
    <row r="9634" spans="1:17" x14ac:dyDescent="0.2">
      <c r="A9634">
        <v>8.0799608109432282E+17</v>
      </c>
      <c r="B9634" t="s">
        <v>6106</v>
      </c>
      <c r="C9634">
        <v>143468407</v>
      </c>
      <c r="D9634" t="s">
        <v>54</v>
      </c>
      <c r="E9634" t="s">
        <v>863</v>
      </c>
      <c r="F9634">
        <v>44.804147399999998</v>
      </c>
      <c r="G9634">
        <v>-0.63882629999999996</v>
      </c>
      <c r="H9634" t="s">
        <v>16</v>
      </c>
      <c r="I9634">
        <v>614</v>
      </c>
      <c r="J9634">
        <v>1</v>
      </c>
      <c r="K9634">
        <v>0</v>
      </c>
      <c r="L9634" s="13"/>
      <c r="M9634">
        <v>1</v>
      </c>
      <c r="N9634">
        <v>0</v>
      </c>
      <c r="O9634" t="str">
        <f>IF(listings[[#This Row],[price]]&lt;=50, "Low", IF(listings[[#This Row],[price]]&lt;=150, "Medium", "High"))</f>
        <v>High</v>
      </c>
      <c r="P9634" t="str">
        <f>IF(listings[[#This Row],[calculated_host_listings_count]]=1, "Unique listing", "Multiple listings")</f>
        <v>Unique listing</v>
      </c>
      <c r="Q9634" t="str">
        <f>IF(listings[[#This Row],[number_of_reviews]]&lt;10, "Few reviews", IF(listings[[#This Row],[number_of_reviews]]&lt;50, "Medium reviews", "Many reviews"))</f>
        <v>Few reviews</v>
      </c>
    </row>
    <row r="9635" spans="1:17" x14ac:dyDescent="0.2">
      <c r="A9635">
        <v>8.0843906620954598E+17</v>
      </c>
      <c r="B9635" t="s">
        <v>6107</v>
      </c>
      <c r="C9635">
        <v>52299882</v>
      </c>
      <c r="D9635" t="s">
        <v>34</v>
      </c>
      <c r="E9635" t="s">
        <v>34</v>
      </c>
      <c r="F9635">
        <v>44.810130000000001</v>
      </c>
      <c r="G9635">
        <v>-0.59253</v>
      </c>
      <c r="H9635" t="s">
        <v>28</v>
      </c>
      <c r="I9635">
        <v>58</v>
      </c>
      <c r="J9635">
        <v>1</v>
      </c>
      <c r="K9635">
        <v>17</v>
      </c>
      <c r="L9635" s="13">
        <v>45177</v>
      </c>
      <c r="M9635">
        <v>1</v>
      </c>
      <c r="N9635">
        <v>17</v>
      </c>
      <c r="O9635" t="str">
        <f>IF(listings[[#This Row],[price]]&lt;=50, "Low", IF(listings[[#This Row],[price]]&lt;=150, "Medium", "High"))</f>
        <v>Medium</v>
      </c>
      <c r="P9635" t="str">
        <f>IF(listings[[#This Row],[calculated_host_listings_count]]=1, "Unique listing", "Multiple listings")</f>
        <v>Unique listing</v>
      </c>
      <c r="Q9635" t="str">
        <f>IF(listings[[#This Row],[number_of_reviews]]&lt;10, "Few reviews", IF(listings[[#This Row],[number_of_reviews]]&lt;50, "Medium reviews", "Many reviews"))</f>
        <v>Medium reviews</v>
      </c>
    </row>
    <row r="9636" spans="1:17" x14ac:dyDescent="0.2">
      <c r="A9636">
        <v>8.0849236795667648E+17</v>
      </c>
      <c r="B9636" t="s">
        <v>6108</v>
      </c>
      <c r="C9636">
        <v>34557865</v>
      </c>
      <c r="D9636" t="s">
        <v>14</v>
      </c>
      <c r="E9636" t="s">
        <v>45</v>
      </c>
      <c r="F9636">
        <v>44.828982574708078</v>
      </c>
      <c r="G9636">
        <v>-0.58961726725101471</v>
      </c>
      <c r="H9636" t="s">
        <v>16</v>
      </c>
      <c r="I9636">
        <v>200</v>
      </c>
      <c r="J9636">
        <v>3</v>
      </c>
      <c r="K9636">
        <v>18</v>
      </c>
      <c r="L9636" s="13">
        <v>45175</v>
      </c>
      <c r="M9636">
        <v>1</v>
      </c>
      <c r="N9636">
        <v>18</v>
      </c>
      <c r="O9636" t="str">
        <f>IF(listings[[#This Row],[price]]&lt;=50, "Low", IF(listings[[#This Row],[price]]&lt;=150, "Medium", "High"))</f>
        <v>High</v>
      </c>
      <c r="P9636" t="str">
        <f>IF(listings[[#This Row],[calculated_host_listings_count]]=1, "Unique listing", "Multiple listings")</f>
        <v>Unique listing</v>
      </c>
      <c r="Q9636" t="str">
        <f>IF(listings[[#This Row],[number_of_reviews]]&lt;10, "Few reviews", IF(listings[[#This Row],[number_of_reviews]]&lt;50, "Medium reviews", "Many reviews"))</f>
        <v>Medium reviews</v>
      </c>
    </row>
    <row r="9637" spans="1:17" x14ac:dyDescent="0.2">
      <c r="A9637">
        <v>8.0850016865624614E+17</v>
      </c>
      <c r="B9637" t="s">
        <v>177</v>
      </c>
      <c r="C9637">
        <v>148638642</v>
      </c>
      <c r="D9637" t="s">
        <v>14</v>
      </c>
      <c r="E9637" t="s">
        <v>15</v>
      </c>
      <c r="F9637">
        <v>44.834395899999997</v>
      </c>
      <c r="G9637">
        <v>-0.57541529999999996</v>
      </c>
      <c r="H9637" t="s">
        <v>16</v>
      </c>
      <c r="I9637">
        <v>55</v>
      </c>
      <c r="J9637">
        <v>30</v>
      </c>
      <c r="K9637">
        <v>0</v>
      </c>
      <c r="L9637" s="13"/>
      <c r="M9637">
        <v>16</v>
      </c>
      <c r="N9637">
        <v>0</v>
      </c>
      <c r="O9637" t="str">
        <f>IF(listings[[#This Row],[price]]&lt;=50, "Low", IF(listings[[#This Row],[price]]&lt;=150, "Medium", "High"))</f>
        <v>Medium</v>
      </c>
      <c r="P9637" t="str">
        <f>IF(listings[[#This Row],[calculated_host_listings_count]]=1, "Unique listing", "Multiple listings")</f>
        <v>Multiple listings</v>
      </c>
      <c r="Q9637" t="str">
        <f>IF(listings[[#This Row],[number_of_reviews]]&lt;10, "Few reviews", IF(listings[[#This Row],[number_of_reviews]]&lt;50, "Medium reviews", "Many reviews"))</f>
        <v>Few reviews</v>
      </c>
    </row>
    <row r="9638" spans="1:17" x14ac:dyDescent="0.2">
      <c r="A9638">
        <v>8.0853861244993382E+17</v>
      </c>
      <c r="B9638" t="s">
        <v>6109</v>
      </c>
      <c r="C9638">
        <v>212493279</v>
      </c>
      <c r="D9638" t="s">
        <v>66</v>
      </c>
      <c r="E9638" t="s">
        <v>1544</v>
      </c>
      <c r="F9638">
        <v>44.819240000000001</v>
      </c>
      <c r="G9638">
        <v>-0.64036000000000004</v>
      </c>
      <c r="H9638" t="s">
        <v>16</v>
      </c>
      <c r="I9638">
        <v>290</v>
      </c>
      <c r="J9638">
        <v>7</v>
      </c>
      <c r="K9638">
        <v>2</v>
      </c>
      <c r="L9638" s="13">
        <v>45157</v>
      </c>
      <c r="M9638">
        <v>1</v>
      </c>
      <c r="N9638">
        <v>2</v>
      </c>
      <c r="O9638" t="str">
        <f>IF(listings[[#This Row],[price]]&lt;=50, "Low", IF(listings[[#This Row],[price]]&lt;=150, "Medium", "High"))</f>
        <v>High</v>
      </c>
      <c r="P9638" t="str">
        <f>IF(listings[[#This Row],[calculated_host_listings_count]]=1, "Unique listing", "Multiple listings")</f>
        <v>Unique listing</v>
      </c>
      <c r="Q9638" t="str">
        <f>IF(listings[[#This Row],[number_of_reviews]]&lt;10, "Few reviews", IF(listings[[#This Row],[number_of_reviews]]&lt;50, "Medium reviews", "Many reviews"))</f>
        <v>Few reviews</v>
      </c>
    </row>
    <row r="9639" spans="1:17" x14ac:dyDescent="0.2">
      <c r="A9639">
        <v>8.0858428879778406E+17</v>
      </c>
      <c r="B9639" t="s">
        <v>6110</v>
      </c>
      <c r="C9639">
        <v>47630405</v>
      </c>
      <c r="D9639" t="s">
        <v>37</v>
      </c>
      <c r="E9639" t="s">
        <v>37</v>
      </c>
      <c r="F9639">
        <v>44.863824449550258</v>
      </c>
      <c r="G9639">
        <v>-0.59754425419327739</v>
      </c>
      <c r="H9639" t="s">
        <v>16</v>
      </c>
      <c r="I9639">
        <v>345</v>
      </c>
      <c r="J9639">
        <v>2</v>
      </c>
      <c r="K9639">
        <v>2</v>
      </c>
      <c r="L9639" s="13">
        <v>45157</v>
      </c>
      <c r="M9639">
        <v>28</v>
      </c>
      <c r="N9639">
        <v>2</v>
      </c>
      <c r="O9639" t="str">
        <f>IF(listings[[#This Row],[price]]&lt;=50, "Low", IF(listings[[#This Row],[price]]&lt;=150, "Medium", "High"))</f>
        <v>High</v>
      </c>
      <c r="P9639" t="str">
        <f>IF(listings[[#This Row],[calculated_host_listings_count]]=1, "Unique listing", "Multiple listings")</f>
        <v>Multiple listings</v>
      </c>
      <c r="Q9639" t="str">
        <f>IF(listings[[#This Row],[number_of_reviews]]&lt;10, "Few reviews", IF(listings[[#This Row],[number_of_reviews]]&lt;50, "Medium reviews", "Many reviews"))</f>
        <v>Few reviews</v>
      </c>
    </row>
    <row r="9640" spans="1:17" x14ac:dyDescent="0.2">
      <c r="A9640">
        <v>8.0858466302565466E+17</v>
      </c>
      <c r="B9640" t="s">
        <v>6111</v>
      </c>
      <c r="C9640">
        <v>47630405</v>
      </c>
      <c r="D9640" t="s">
        <v>14</v>
      </c>
      <c r="E9640" t="s">
        <v>22</v>
      </c>
      <c r="F9640">
        <v>44.835008799999997</v>
      </c>
      <c r="G9640">
        <v>-0.58726899999999993</v>
      </c>
      <c r="H9640" t="s">
        <v>16</v>
      </c>
      <c r="I9640">
        <v>177</v>
      </c>
      <c r="J9640">
        <v>2</v>
      </c>
      <c r="K9640">
        <v>8</v>
      </c>
      <c r="L9640" s="13">
        <v>45112</v>
      </c>
      <c r="M9640">
        <v>28</v>
      </c>
      <c r="N9640">
        <v>8</v>
      </c>
      <c r="O9640" t="str">
        <f>IF(listings[[#This Row],[price]]&lt;=50, "Low", IF(listings[[#This Row],[price]]&lt;=150, "Medium", "High"))</f>
        <v>High</v>
      </c>
      <c r="P9640" t="str">
        <f>IF(listings[[#This Row],[calculated_host_listings_count]]=1, "Unique listing", "Multiple listings")</f>
        <v>Multiple listings</v>
      </c>
      <c r="Q9640" t="str">
        <f>IF(listings[[#This Row],[number_of_reviews]]&lt;10, "Few reviews", IF(listings[[#This Row],[number_of_reviews]]&lt;50, "Medium reviews", "Many reviews"))</f>
        <v>Few reviews</v>
      </c>
    </row>
    <row r="9641" spans="1:17" x14ac:dyDescent="0.2">
      <c r="A9641">
        <v>8.086082476709696E+17</v>
      </c>
      <c r="B9641" t="s">
        <v>1479</v>
      </c>
      <c r="C9641">
        <v>497078800</v>
      </c>
      <c r="D9641" t="s">
        <v>14</v>
      </c>
      <c r="E9641" t="s">
        <v>22</v>
      </c>
      <c r="F9641">
        <v>44.8385277</v>
      </c>
      <c r="G9641">
        <v>-0.57456849999999993</v>
      </c>
      <c r="H9641" t="s">
        <v>16</v>
      </c>
      <c r="I9641">
        <v>132</v>
      </c>
      <c r="J9641">
        <v>2</v>
      </c>
      <c r="K9641">
        <v>13</v>
      </c>
      <c r="L9641" s="13">
        <v>45173</v>
      </c>
      <c r="M9641">
        <v>1</v>
      </c>
      <c r="N9641">
        <v>13</v>
      </c>
      <c r="O9641" t="str">
        <f>IF(listings[[#This Row],[price]]&lt;=50, "Low", IF(listings[[#This Row],[price]]&lt;=150, "Medium", "High"))</f>
        <v>Medium</v>
      </c>
      <c r="P9641" t="str">
        <f>IF(listings[[#This Row],[calculated_host_listings_count]]=1, "Unique listing", "Multiple listings")</f>
        <v>Unique listing</v>
      </c>
      <c r="Q9641" t="str">
        <f>IF(listings[[#This Row],[number_of_reviews]]&lt;10, "Few reviews", IF(listings[[#This Row],[number_of_reviews]]&lt;50, "Medium reviews", "Many reviews"))</f>
        <v>Medium reviews</v>
      </c>
    </row>
    <row r="9642" spans="1:17" x14ac:dyDescent="0.2">
      <c r="A9642">
        <v>8.0861425676488909E+17</v>
      </c>
      <c r="B9642" t="s">
        <v>243</v>
      </c>
      <c r="C9642">
        <v>16531583</v>
      </c>
      <c r="D9642" t="s">
        <v>14</v>
      </c>
      <c r="E9642" t="s">
        <v>22</v>
      </c>
      <c r="F9642">
        <v>44.849512900000001</v>
      </c>
      <c r="G9642">
        <v>-0.58503179999999999</v>
      </c>
      <c r="H9642" t="s">
        <v>16</v>
      </c>
      <c r="I9642">
        <v>140</v>
      </c>
      <c r="J9642">
        <v>2</v>
      </c>
      <c r="K9642">
        <v>4</v>
      </c>
      <c r="L9642" s="13">
        <v>45047</v>
      </c>
      <c r="M9642">
        <v>1</v>
      </c>
      <c r="N9642">
        <v>4</v>
      </c>
      <c r="O9642" t="str">
        <f>IF(listings[[#This Row],[price]]&lt;=50, "Low", IF(listings[[#This Row],[price]]&lt;=150, "Medium", "High"))</f>
        <v>Medium</v>
      </c>
      <c r="P9642" t="str">
        <f>IF(listings[[#This Row],[calculated_host_listings_count]]=1, "Unique listing", "Multiple listings")</f>
        <v>Unique listing</v>
      </c>
      <c r="Q9642" t="str">
        <f>IF(listings[[#This Row],[number_of_reviews]]&lt;10, "Few reviews", IF(listings[[#This Row],[number_of_reviews]]&lt;50, "Medium reviews", "Many reviews"))</f>
        <v>Few reviews</v>
      </c>
    </row>
    <row r="9643" spans="1:17" x14ac:dyDescent="0.2">
      <c r="A9643">
        <v>8.0864211337603392E+17</v>
      </c>
      <c r="B9643" t="s">
        <v>177</v>
      </c>
      <c r="C9643">
        <v>169497320</v>
      </c>
      <c r="D9643" t="s">
        <v>14</v>
      </c>
      <c r="E9643" t="s">
        <v>22</v>
      </c>
      <c r="F9643">
        <v>44.846738912183717</v>
      </c>
      <c r="G9643">
        <v>-0.58140467185807565</v>
      </c>
      <c r="H9643" t="s">
        <v>16</v>
      </c>
      <c r="I9643">
        <v>72</v>
      </c>
      <c r="J9643">
        <v>30</v>
      </c>
      <c r="K9643">
        <v>0</v>
      </c>
      <c r="L9643" s="13"/>
      <c r="M9643">
        <v>7</v>
      </c>
      <c r="N9643">
        <v>0</v>
      </c>
      <c r="O9643" t="str">
        <f>IF(listings[[#This Row],[price]]&lt;=50, "Low", IF(listings[[#This Row],[price]]&lt;=150, "Medium", "High"))</f>
        <v>Medium</v>
      </c>
      <c r="P9643" t="str">
        <f>IF(listings[[#This Row],[calculated_host_listings_count]]=1, "Unique listing", "Multiple listings")</f>
        <v>Multiple listings</v>
      </c>
      <c r="Q9643" t="str">
        <f>IF(listings[[#This Row],[number_of_reviews]]&lt;10, "Few reviews", IF(listings[[#This Row],[number_of_reviews]]&lt;50, "Medium reviews", "Many reviews"))</f>
        <v>Few reviews</v>
      </c>
    </row>
    <row r="9644" spans="1:17" x14ac:dyDescent="0.2">
      <c r="A9644">
        <v>8.0875160293685568E+17</v>
      </c>
      <c r="B9644" t="s">
        <v>1209</v>
      </c>
      <c r="C9644">
        <v>144816710</v>
      </c>
      <c r="D9644" t="s">
        <v>100</v>
      </c>
      <c r="E9644" t="s">
        <v>100</v>
      </c>
      <c r="F9644">
        <v>44.878329999999998</v>
      </c>
      <c r="G9644">
        <v>-0.51712999999999998</v>
      </c>
      <c r="H9644" t="s">
        <v>28</v>
      </c>
      <c r="I9644">
        <v>45</v>
      </c>
      <c r="J9644">
        <v>1</v>
      </c>
      <c r="K9644">
        <v>2</v>
      </c>
      <c r="L9644" s="13">
        <v>44983</v>
      </c>
      <c r="M9644">
        <v>2</v>
      </c>
      <c r="N9644">
        <v>2</v>
      </c>
      <c r="O9644" t="str">
        <f>IF(listings[[#This Row],[price]]&lt;=50, "Low", IF(listings[[#This Row],[price]]&lt;=150, "Medium", "High"))</f>
        <v>Low</v>
      </c>
      <c r="P9644" t="str">
        <f>IF(listings[[#This Row],[calculated_host_listings_count]]=1, "Unique listing", "Multiple listings")</f>
        <v>Multiple listings</v>
      </c>
      <c r="Q9644" t="str">
        <f>IF(listings[[#This Row],[number_of_reviews]]&lt;10, "Few reviews", IF(listings[[#This Row],[number_of_reviews]]&lt;50, "Medium reviews", "Many reviews"))</f>
        <v>Few reviews</v>
      </c>
    </row>
    <row r="9645" spans="1:17" x14ac:dyDescent="0.2">
      <c r="A9645">
        <v>8.0887364061428851E+17</v>
      </c>
      <c r="B9645" t="s">
        <v>6112</v>
      </c>
      <c r="C9645">
        <v>446512108</v>
      </c>
      <c r="D9645" t="s">
        <v>100</v>
      </c>
      <c r="E9645" t="s">
        <v>100</v>
      </c>
      <c r="F9645">
        <v>44.886412999999997</v>
      </c>
      <c r="G9645">
        <v>-0.51875599999999999</v>
      </c>
      <c r="H9645" t="s">
        <v>16</v>
      </c>
      <c r="I9645">
        <v>54</v>
      </c>
      <c r="J9645">
        <v>1</v>
      </c>
      <c r="K9645">
        <v>10</v>
      </c>
      <c r="L9645" s="13">
        <v>45154</v>
      </c>
      <c r="M9645">
        <v>1</v>
      </c>
      <c r="N9645">
        <v>10</v>
      </c>
      <c r="O9645" t="str">
        <f>IF(listings[[#This Row],[price]]&lt;=50, "Low", IF(listings[[#This Row],[price]]&lt;=150, "Medium", "High"))</f>
        <v>Medium</v>
      </c>
      <c r="P9645" t="str">
        <f>IF(listings[[#This Row],[calculated_host_listings_count]]=1, "Unique listing", "Multiple listings")</f>
        <v>Unique listing</v>
      </c>
      <c r="Q9645" t="str">
        <f>IF(listings[[#This Row],[number_of_reviews]]&lt;10, "Few reviews", IF(listings[[#This Row],[number_of_reviews]]&lt;50, "Medium reviews", "Many reviews"))</f>
        <v>Medium reviews</v>
      </c>
    </row>
    <row r="9646" spans="1:17" x14ac:dyDescent="0.2">
      <c r="A9646">
        <v>8.090954044806889E+17</v>
      </c>
      <c r="B9646" t="s">
        <v>385</v>
      </c>
      <c r="C9646">
        <v>57281881</v>
      </c>
      <c r="D9646" t="s">
        <v>14</v>
      </c>
      <c r="E9646" t="s">
        <v>20</v>
      </c>
      <c r="F9646">
        <v>44.854412117540562</v>
      </c>
      <c r="G9646">
        <v>-0.57256711296728935</v>
      </c>
      <c r="H9646" t="s">
        <v>28</v>
      </c>
      <c r="I9646">
        <v>80</v>
      </c>
      <c r="J9646">
        <v>2</v>
      </c>
      <c r="K9646">
        <v>0</v>
      </c>
      <c r="L9646" s="13"/>
      <c r="M9646">
        <v>1</v>
      </c>
      <c r="N9646">
        <v>0</v>
      </c>
      <c r="O9646" t="str">
        <f>IF(listings[[#This Row],[price]]&lt;=50, "Low", IF(listings[[#This Row],[price]]&lt;=150, "Medium", "High"))</f>
        <v>Medium</v>
      </c>
      <c r="P9646" t="str">
        <f>IF(listings[[#This Row],[calculated_host_listings_count]]=1, "Unique listing", "Multiple listings")</f>
        <v>Unique listing</v>
      </c>
      <c r="Q9646" t="str">
        <f>IF(listings[[#This Row],[number_of_reviews]]&lt;10, "Few reviews", IF(listings[[#This Row],[number_of_reviews]]&lt;50, "Medium reviews", "Many reviews"))</f>
        <v>Few reviews</v>
      </c>
    </row>
    <row r="9647" spans="1:17" x14ac:dyDescent="0.2">
      <c r="A9647">
        <v>8.091142441519072E+17</v>
      </c>
      <c r="B9647" t="s">
        <v>760</v>
      </c>
      <c r="C9647">
        <v>41158951</v>
      </c>
      <c r="D9647" t="s">
        <v>14</v>
      </c>
      <c r="E9647" t="s">
        <v>144</v>
      </c>
      <c r="F9647">
        <v>44.879457585279582</v>
      </c>
      <c r="G9647">
        <v>-0.5715883688169453</v>
      </c>
      <c r="H9647" t="s">
        <v>28</v>
      </c>
      <c r="I9647">
        <v>90</v>
      </c>
      <c r="J9647">
        <v>1</v>
      </c>
      <c r="K9647">
        <v>22</v>
      </c>
      <c r="L9647" s="13">
        <v>45172</v>
      </c>
      <c r="M9647">
        <v>1</v>
      </c>
      <c r="N9647">
        <v>22</v>
      </c>
      <c r="O9647" t="str">
        <f>IF(listings[[#This Row],[price]]&lt;=50, "Low", IF(listings[[#This Row],[price]]&lt;=150, "Medium", "High"))</f>
        <v>Medium</v>
      </c>
      <c r="P9647" t="str">
        <f>IF(listings[[#This Row],[calculated_host_listings_count]]=1, "Unique listing", "Multiple listings")</f>
        <v>Unique listing</v>
      </c>
      <c r="Q9647" t="str">
        <f>IF(listings[[#This Row],[number_of_reviews]]&lt;10, "Few reviews", IF(listings[[#This Row],[number_of_reviews]]&lt;50, "Medium reviews", "Many reviews"))</f>
        <v>Medium reviews</v>
      </c>
    </row>
    <row r="9648" spans="1:17" x14ac:dyDescent="0.2">
      <c r="A9648">
        <v>8.0916458015043648E+17</v>
      </c>
      <c r="B9648" t="s">
        <v>6113</v>
      </c>
      <c r="C9648">
        <v>70229865</v>
      </c>
      <c r="D9648" t="s">
        <v>14</v>
      </c>
      <c r="E9648" t="s">
        <v>15</v>
      </c>
      <c r="F9648">
        <v>44.831645677463875</v>
      </c>
      <c r="G9648">
        <v>-0.56170586496591568</v>
      </c>
      <c r="H9648" t="s">
        <v>28</v>
      </c>
      <c r="I9648">
        <v>273</v>
      </c>
      <c r="J9648">
        <v>2</v>
      </c>
      <c r="K9648">
        <v>20</v>
      </c>
      <c r="L9648" s="13">
        <v>45176</v>
      </c>
      <c r="M9648">
        <v>6</v>
      </c>
      <c r="N9648">
        <v>20</v>
      </c>
      <c r="O9648" t="str">
        <f>IF(listings[[#This Row],[price]]&lt;=50, "Low", IF(listings[[#This Row],[price]]&lt;=150, "Medium", "High"))</f>
        <v>High</v>
      </c>
      <c r="P9648" t="str">
        <f>IF(listings[[#This Row],[calculated_host_listings_count]]=1, "Unique listing", "Multiple listings")</f>
        <v>Multiple listings</v>
      </c>
      <c r="Q9648" t="str">
        <f>IF(listings[[#This Row],[number_of_reviews]]&lt;10, "Few reviews", IF(listings[[#This Row],[number_of_reviews]]&lt;50, "Medium reviews", "Many reviews"))</f>
        <v>Medium reviews</v>
      </c>
    </row>
    <row r="9649" spans="1:17" x14ac:dyDescent="0.2">
      <c r="A9649">
        <v>8.0934050903461696E+17</v>
      </c>
      <c r="B9649" t="s">
        <v>6114</v>
      </c>
      <c r="C9649">
        <v>11070969</v>
      </c>
      <c r="D9649" t="s">
        <v>31</v>
      </c>
      <c r="E9649" t="s">
        <v>32</v>
      </c>
      <c r="F9649">
        <v>44.847529999999999</v>
      </c>
      <c r="G9649">
        <v>-0.51563999999999999</v>
      </c>
      <c r="H9649" t="s">
        <v>16</v>
      </c>
      <c r="I9649">
        <v>99</v>
      </c>
      <c r="J9649">
        <v>2</v>
      </c>
      <c r="K9649">
        <v>1</v>
      </c>
      <c r="L9649" s="13">
        <v>45157</v>
      </c>
      <c r="M9649">
        <v>1</v>
      </c>
      <c r="N9649">
        <v>1</v>
      </c>
      <c r="O9649" t="str">
        <f>IF(listings[[#This Row],[price]]&lt;=50, "Low", IF(listings[[#This Row],[price]]&lt;=150, "Medium", "High"))</f>
        <v>Medium</v>
      </c>
      <c r="P9649" t="str">
        <f>IF(listings[[#This Row],[calculated_host_listings_count]]=1, "Unique listing", "Multiple listings")</f>
        <v>Unique listing</v>
      </c>
      <c r="Q9649" t="str">
        <f>IF(listings[[#This Row],[number_of_reviews]]&lt;10, "Few reviews", IF(listings[[#This Row],[number_of_reviews]]&lt;50, "Medium reviews", "Many reviews"))</f>
        <v>Few reviews</v>
      </c>
    </row>
    <row r="9650" spans="1:17" x14ac:dyDescent="0.2">
      <c r="A9650">
        <v>8.0945138221578458E+17</v>
      </c>
      <c r="B9650" t="s">
        <v>3941</v>
      </c>
      <c r="C9650">
        <v>80757481</v>
      </c>
      <c r="D9650" t="s">
        <v>54</v>
      </c>
      <c r="E9650" t="s">
        <v>73</v>
      </c>
      <c r="F9650">
        <v>44.79757</v>
      </c>
      <c r="G9650">
        <v>-0.67047000000000001</v>
      </c>
      <c r="H9650" t="s">
        <v>16</v>
      </c>
      <c r="I9650">
        <v>200</v>
      </c>
      <c r="J9650">
        <v>3</v>
      </c>
      <c r="K9650">
        <v>0</v>
      </c>
      <c r="L9650" s="13"/>
      <c r="M9650">
        <v>1</v>
      </c>
      <c r="N9650">
        <v>0</v>
      </c>
      <c r="O9650" t="str">
        <f>IF(listings[[#This Row],[price]]&lt;=50, "Low", IF(listings[[#This Row],[price]]&lt;=150, "Medium", "High"))</f>
        <v>High</v>
      </c>
      <c r="P9650" t="str">
        <f>IF(listings[[#This Row],[calculated_host_listings_count]]=1, "Unique listing", "Multiple listings")</f>
        <v>Unique listing</v>
      </c>
      <c r="Q9650" t="str">
        <f>IF(listings[[#This Row],[number_of_reviews]]&lt;10, "Few reviews", IF(listings[[#This Row],[number_of_reviews]]&lt;50, "Medium reviews", "Many reviews"))</f>
        <v>Few reviews</v>
      </c>
    </row>
    <row r="9651" spans="1:17" x14ac:dyDescent="0.2">
      <c r="A9651">
        <v>8.0947972584284019E+17</v>
      </c>
      <c r="B9651" t="s">
        <v>234</v>
      </c>
      <c r="C9651">
        <v>15774425</v>
      </c>
      <c r="D9651" t="s">
        <v>14</v>
      </c>
      <c r="E9651" t="s">
        <v>51</v>
      </c>
      <c r="F9651">
        <v>44.828236783173516</v>
      </c>
      <c r="G9651">
        <v>-0.57760561246112974</v>
      </c>
      <c r="H9651" t="s">
        <v>16</v>
      </c>
      <c r="I9651">
        <v>50</v>
      </c>
      <c r="J9651">
        <v>30</v>
      </c>
      <c r="K9651">
        <v>0</v>
      </c>
      <c r="L9651" s="13"/>
      <c r="M9651">
        <v>2</v>
      </c>
      <c r="N9651">
        <v>0</v>
      </c>
      <c r="O9651" t="str">
        <f>IF(listings[[#This Row],[price]]&lt;=50, "Low", IF(listings[[#This Row],[price]]&lt;=150, "Medium", "High"))</f>
        <v>Low</v>
      </c>
      <c r="P9651" t="str">
        <f>IF(listings[[#This Row],[calculated_host_listings_count]]=1, "Unique listing", "Multiple listings")</f>
        <v>Multiple listings</v>
      </c>
      <c r="Q9651" t="str">
        <f>IF(listings[[#This Row],[number_of_reviews]]&lt;10, "Few reviews", IF(listings[[#This Row],[number_of_reviews]]&lt;50, "Medium reviews", "Many reviews"))</f>
        <v>Few reviews</v>
      </c>
    </row>
    <row r="9652" spans="1:17" x14ac:dyDescent="0.2">
      <c r="A9652">
        <v>8.0991570177190451E+17</v>
      </c>
      <c r="B9652" t="s">
        <v>818</v>
      </c>
      <c r="C9652">
        <v>140029377</v>
      </c>
      <c r="D9652" t="s">
        <v>14</v>
      </c>
      <c r="E9652" t="s">
        <v>15</v>
      </c>
      <c r="F9652">
        <v>44.831220000000002</v>
      </c>
      <c r="G9652">
        <v>-0.57225000000000004</v>
      </c>
      <c r="H9652" t="s">
        <v>28</v>
      </c>
      <c r="I9652">
        <v>70</v>
      </c>
      <c r="J9652">
        <v>1</v>
      </c>
      <c r="K9652">
        <v>0</v>
      </c>
      <c r="L9652" s="13"/>
      <c r="M9652">
        <v>1</v>
      </c>
      <c r="N9652">
        <v>0</v>
      </c>
      <c r="O9652" t="str">
        <f>IF(listings[[#This Row],[price]]&lt;=50, "Low", IF(listings[[#This Row],[price]]&lt;=150, "Medium", "High"))</f>
        <v>Medium</v>
      </c>
      <c r="P9652" t="str">
        <f>IF(listings[[#This Row],[calculated_host_listings_count]]=1, "Unique listing", "Multiple listings")</f>
        <v>Unique listing</v>
      </c>
      <c r="Q9652" t="str">
        <f>IF(listings[[#This Row],[number_of_reviews]]&lt;10, "Few reviews", IF(listings[[#This Row],[number_of_reviews]]&lt;50, "Medium reviews", "Many reviews"))</f>
        <v>Few reviews</v>
      </c>
    </row>
    <row r="9653" spans="1:17" x14ac:dyDescent="0.2">
      <c r="A9653">
        <v>8.1000239304125555E+17</v>
      </c>
      <c r="B9653" t="s">
        <v>639</v>
      </c>
      <c r="C9653">
        <v>404375204</v>
      </c>
      <c r="D9653" t="s">
        <v>34</v>
      </c>
      <c r="E9653" t="s">
        <v>34</v>
      </c>
      <c r="F9653">
        <v>44.817263658411008</v>
      </c>
      <c r="G9653">
        <v>-0.58007077251684824</v>
      </c>
      <c r="H9653" t="s">
        <v>16</v>
      </c>
      <c r="I9653">
        <v>60</v>
      </c>
      <c r="J9653">
        <v>2</v>
      </c>
      <c r="K9653">
        <v>1</v>
      </c>
      <c r="L9653" s="13">
        <v>45152</v>
      </c>
      <c r="M9653">
        <v>1</v>
      </c>
      <c r="N9653">
        <v>1</v>
      </c>
      <c r="O9653" t="str">
        <f>IF(listings[[#This Row],[price]]&lt;=50, "Low", IF(listings[[#This Row],[price]]&lt;=150, "Medium", "High"))</f>
        <v>Medium</v>
      </c>
      <c r="P9653" t="str">
        <f>IF(listings[[#This Row],[calculated_host_listings_count]]=1, "Unique listing", "Multiple listings")</f>
        <v>Unique listing</v>
      </c>
      <c r="Q9653" t="str">
        <f>IF(listings[[#This Row],[number_of_reviews]]&lt;10, "Few reviews", IF(listings[[#This Row],[number_of_reviews]]&lt;50, "Medium reviews", "Many reviews"))</f>
        <v>Few reviews</v>
      </c>
    </row>
    <row r="9654" spans="1:17" x14ac:dyDescent="0.2">
      <c r="A9654">
        <v>8.1006507846329779E+17</v>
      </c>
      <c r="B9654" t="s">
        <v>234</v>
      </c>
      <c r="C9654">
        <v>182207689</v>
      </c>
      <c r="D9654" t="s">
        <v>14</v>
      </c>
      <c r="E9654" t="s">
        <v>20</v>
      </c>
      <c r="F9654">
        <v>44.8552228666396</v>
      </c>
      <c r="G9654">
        <v>-0.58761707156946175</v>
      </c>
      <c r="H9654" t="s">
        <v>16</v>
      </c>
      <c r="I9654">
        <v>120</v>
      </c>
      <c r="J9654">
        <v>2</v>
      </c>
      <c r="K9654">
        <v>1</v>
      </c>
      <c r="L9654" s="13">
        <v>45074</v>
      </c>
      <c r="M9654">
        <v>1</v>
      </c>
      <c r="N9654">
        <v>1</v>
      </c>
      <c r="O9654" t="str">
        <f>IF(listings[[#This Row],[price]]&lt;=50, "Low", IF(listings[[#This Row],[price]]&lt;=150, "Medium", "High"))</f>
        <v>Medium</v>
      </c>
      <c r="P9654" t="str">
        <f>IF(listings[[#This Row],[calculated_host_listings_count]]=1, "Unique listing", "Multiple listings")</f>
        <v>Unique listing</v>
      </c>
      <c r="Q9654" t="str">
        <f>IF(listings[[#This Row],[number_of_reviews]]&lt;10, "Few reviews", IF(listings[[#This Row],[number_of_reviews]]&lt;50, "Medium reviews", "Many reviews"))</f>
        <v>Few reviews</v>
      </c>
    </row>
    <row r="9655" spans="1:17" x14ac:dyDescent="0.2">
      <c r="A9655">
        <v>8.1014784611248256E+17</v>
      </c>
      <c r="B9655" t="s">
        <v>1796</v>
      </c>
      <c r="C9655">
        <v>76857330</v>
      </c>
      <c r="D9655" t="s">
        <v>14</v>
      </c>
      <c r="E9655" t="s">
        <v>48</v>
      </c>
      <c r="F9655">
        <v>44.849233563165647</v>
      </c>
      <c r="G9655">
        <v>-0.6301542620780769</v>
      </c>
      <c r="H9655" t="s">
        <v>28</v>
      </c>
      <c r="I9655">
        <v>55</v>
      </c>
      <c r="J9655">
        <v>1</v>
      </c>
      <c r="K9655">
        <v>9</v>
      </c>
      <c r="L9655" s="13">
        <v>45168</v>
      </c>
      <c r="M9655">
        <v>1</v>
      </c>
      <c r="N9655">
        <v>9</v>
      </c>
      <c r="O9655" t="str">
        <f>IF(listings[[#This Row],[price]]&lt;=50, "Low", IF(listings[[#This Row],[price]]&lt;=150, "Medium", "High"))</f>
        <v>Medium</v>
      </c>
      <c r="P9655" t="str">
        <f>IF(listings[[#This Row],[calculated_host_listings_count]]=1, "Unique listing", "Multiple listings")</f>
        <v>Unique listing</v>
      </c>
      <c r="Q9655" t="str">
        <f>IF(listings[[#This Row],[number_of_reviews]]&lt;10, "Few reviews", IF(listings[[#This Row],[number_of_reviews]]&lt;50, "Medium reviews", "Many reviews"))</f>
        <v>Few reviews</v>
      </c>
    </row>
    <row r="9656" spans="1:17" x14ac:dyDescent="0.2">
      <c r="A9656">
        <v>8.1021066898360346E+17</v>
      </c>
      <c r="B9656" t="s">
        <v>6115</v>
      </c>
      <c r="C9656">
        <v>57150184</v>
      </c>
      <c r="D9656" t="s">
        <v>14</v>
      </c>
      <c r="E9656" t="s">
        <v>15</v>
      </c>
      <c r="F9656">
        <v>44.832503300000013</v>
      </c>
      <c r="G9656">
        <v>-0.57014629999999999</v>
      </c>
      <c r="H9656" t="s">
        <v>16</v>
      </c>
      <c r="I9656">
        <v>61</v>
      </c>
      <c r="J9656">
        <v>2</v>
      </c>
      <c r="K9656">
        <v>7</v>
      </c>
      <c r="L9656" s="13">
        <v>45158</v>
      </c>
      <c r="M9656">
        <v>1</v>
      </c>
      <c r="N9656">
        <v>7</v>
      </c>
      <c r="O9656" t="str">
        <f>IF(listings[[#This Row],[price]]&lt;=50, "Low", IF(listings[[#This Row],[price]]&lt;=150, "Medium", "High"))</f>
        <v>Medium</v>
      </c>
      <c r="P9656" t="str">
        <f>IF(listings[[#This Row],[calculated_host_listings_count]]=1, "Unique listing", "Multiple listings")</f>
        <v>Unique listing</v>
      </c>
      <c r="Q9656" t="str">
        <f>IF(listings[[#This Row],[number_of_reviews]]&lt;10, "Few reviews", IF(listings[[#This Row],[number_of_reviews]]&lt;50, "Medium reviews", "Many reviews"))</f>
        <v>Few reviews</v>
      </c>
    </row>
    <row r="9657" spans="1:17" x14ac:dyDescent="0.2">
      <c r="A9657">
        <v>8.103223495629641E+17</v>
      </c>
      <c r="B9657" t="s">
        <v>198</v>
      </c>
      <c r="C9657">
        <v>66758903</v>
      </c>
      <c r="D9657" t="s">
        <v>14</v>
      </c>
      <c r="E9657" t="s">
        <v>51</v>
      </c>
      <c r="F9657">
        <v>44.822165840624983</v>
      </c>
      <c r="G9657">
        <v>-0.57634191882656438</v>
      </c>
      <c r="H9657" t="s">
        <v>16</v>
      </c>
      <c r="I9657">
        <v>52</v>
      </c>
      <c r="J9657">
        <v>2</v>
      </c>
      <c r="K9657">
        <v>1</v>
      </c>
      <c r="L9657" s="13">
        <v>45162</v>
      </c>
      <c r="M9657">
        <v>1</v>
      </c>
      <c r="N9657">
        <v>1</v>
      </c>
      <c r="O9657" t="str">
        <f>IF(listings[[#This Row],[price]]&lt;=50, "Low", IF(listings[[#This Row],[price]]&lt;=150, "Medium", "High"))</f>
        <v>Medium</v>
      </c>
      <c r="P9657" t="str">
        <f>IF(listings[[#This Row],[calculated_host_listings_count]]=1, "Unique listing", "Multiple listings")</f>
        <v>Unique listing</v>
      </c>
      <c r="Q9657" t="str">
        <f>IF(listings[[#This Row],[number_of_reviews]]&lt;10, "Few reviews", IF(listings[[#This Row],[number_of_reviews]]&lt;50, "Medium reviews", "Many reviews"))</f>
        <v>Few reviews</v>
      </c>
    </row>
    <row r="9658" spans="1:17" x14ac:dyDescent="0.2">
      <c r="A9658">
        <v>8.1071125124442406E+17</v>
      </c>
      <c r="B9658" t="s">
        <v>3759</v>
      </c>
      <c r="C9658">
        <v>184945495</v>
      </c>
      <c r="D9658" t="s">
        <v>14</v>
      </c>
      <c r="E9658" t="s">
        <v>22</v>
      </c>
      <c r="F9658">
        <v>44.843510646145745</v>
      </c>
      <c r="G9658">
        <v>-0.57989831490273092</v>
      </c>
      <c r="H9658" t="s">
        <v>28</v>
      </c>
      <c r="I9658">
        <v>83</v>
      </c>
      <c r="J9658">
        <v>2</v>
      </c>
      <c r="K9658">
        <v>1</v>
      </c>
      <c r="L9658" s="13">
        <v>45093</v>
      </c>
      <c r="M9658">
        <v>17</v>
      </c>
      <c r="N9658">
        <v>1</v>
      </c>
      <c r="O9658" t="str">
        <f>IF(listings[[#This Row],[price]]&lt;=50, "Low", IF(listings[[#This Row],[price]]&lt;=150, "Medium", "High"))</f>
        <v>Medium</v>
      </c>
      <c r="P9658" t="str">
        <f>IF(listings[[#This Row],[calculated_host_listings_count]]=1, "Unique listing", "Multiple listings")</f>
        <v>Multiple listings</v>
      </c>
      <c r="Q9658" t="str">
        <f>IF(listings[[#This Row],[number_of_reviews]]&lt;10, "Few reviews", IF(listings[[#This Row],[number_of_reviews]]&lt;50, "Medium reviews", "Many reviews"))</f>
        <v>Few reviews</v>
      </c>
    </row>
    <row r="9659" spans="1:17" x14ac:dyDescent="0.2">
      <c r="A9659">
        <v>8.1071408785033498E+17</v>
      </c>
      <c r="B9659" t="s">
        <v>168</v>
      </c>
      <c r="C9659">
        <v>42133086</v>
      </c>
      <c r="D9659" t="s">
        <v>14</v>
      </c>
      <c r="E9659" t="s">
        <v>144</v>
      </c>
      <c r="F9659">
        <v>44.864643399999999</v>
      </c>
      <c r="G9659">
        <v>-0.56915249999999995</v>
      </c>
      <c r="H9659" t="s">
        <v>16</v>
      </c>
      <c r="I9659">
        <v>47</v>
      </c>
      <c r="J9659">
        <v>30</v>
      </c>
      <c r="K9659">
        <v>0</v>
      </c>
      <c r="L9659" s="13"/>
      <c r="M9659">
        <v>5</v>
      </c>
      <c r="N9659">
        <v>0</v>
      </c>
      <c r="O9659" t="str">
        <f>IF(listings[[#This Row],[price]]&lt;=50, "Low", IF(listings[[#This Row],[price]]&lt;=150, "Medium", "High"))</f>
        <v>Low</v>
      </c>
      <c r="P9659" t="str">
        <f>IF(listings[[#This Row],[calculated_host_listings_count]]=1, "Unique listing", "Multiple listings")</f>
        <v>Multiple listings</v>
      </c>
      <c r="Q9659" t="str">
        <f>IF(listings[[#This Row],[number_of_reviews]]&lt;10, "Few reviews", IF(listings[[#This Row],[number_of_reviews]]&lt;50, "Medium reviews", "Many reviews"))</f>
        <v>Few reviews</v>
      </c>
    </row>
    <row r="9660" spans="1:17" x14ac:dyDescent="0.2">
      <c r="A9660">
        <v>8.1072461053734566E+17</v>
      </c>
      <c r="B9660" t="s">
        <v>3759</v>
      </c>
      <c r="C9660">
        <v>184945495</v>
      </c>
      <c r="D9660" t="s">
        <v>14</v>
      </c>
      <c r="E9660" t="s">
        <v>22</v>
      </c>
      <c r="F9660">
        <v>44.843699071815742</v>
      </c>
      <c r="G9660">
        <v>-0.58024770891001387</v>
      </c>
      <c r="H9660" t="s">
        <v>28</v>
      </c>
      <c r="I9660">
        <v>83</v>
      </c>
      <c r="J9660">
        <v>2</v>
      </c>
      <c r="K9660">
        <v>1</v>
      </c>
      <c r="L9660" s="13">
        <v>45027</v>
      </c>
      <c r="M9660">
        <v>17</v>
      </c>
      <c r="N9660">
        <v>1</v>
      </c>
      <c r="O9660" t="str">
        <f>IF(listings[[#This Row],[price]]&lt;=50, "Low", IF(listings[[#This Row],[price]]&lt;=150, "Medium", "High"))</f>
        <v>Medium</v>
      </c>
      <c r="P9660" t="str">
        <f>IF(listings[[#This Row],[calculated_host_listings_count]]=1, "Unique listing", "Multiple listings")</f>
        <v>Multiple listings</v>
      </c>
      <c r="Q9660" t="str">
        <f>IF(listings[[#This Row],[number_of_reviews]]&lt;10, "Few reviews", IF(listings[[#This Row],[number_of_reviews]]&lt;50, "Medium reviews", "Many reviews"))</f>
        <v>Few reviews</v>
      </c>
    </row>
    <row r="9661" spans="1:17" x14ac:dyDescent="0.2">
      <c r="A9661">
        <v>8.1072853475465434E+17</v>
      </c>
      <c r="B9661" t="s">
        <v>6116</v>
      </c>
      <c r="C9661">
        <v>252515234</v>
      </c>
      <c r="D9661" t="s">
        <v>31</v>
      </c>
      <c r="E9661" t="s">
        <v>183</v>
      </c>
      <c r="F9661">
        <v>44.853959099999997</v>
      </c>
      <c r="G9661">
        <v>-0.53709459999999998</v>
      </c>
      <c r="H9661" t="s">
        <v>16</v>
      </c>
      <c r="I9661">
        <v>57</v>
      </c>
      <c r="J9661">
        <v>2</v>
      </c>
      <c r="K9661">
        <v>17</v>
      </c>
      <c r="L9661" s="13">
        <v>45138</v>
      </c>
      <c r="M9661">
        <v>2</v>
      </c>
      <c r="N9661">
        <v>17</v>
      </c>
      <c r="O9661" t="str">
        <f>IF(listings[[#This Row],[price]]&lt;=50, "Low", IF(listings[[#This Row],[price]]&lt;=150, "Medium", "High"))</f>
        <v>Medium</v>
      </c>
      <c r="P9661" t="str">
        <f>IF(listings[[#This Row],[calculated_host_listings_count]]=1, "Unique listing", "Multiple listings")</f>
        <v>Multiple listings</v>
      </c>
      <c r="Q9661" t="str">
        <f>IF(listings[[#This Row],[number_of_reviews]]&lt;10, "Few reviews", IF(listings[[#This Row],[number_of_reviews]]&lt;50, "Medium reviews", "Many reviews"))</f>
        <v>Medium reviews</v>
      </c>
    </row>
    <row r="9662" spans="1:17" x14ac:dyDescent="0.2">
      <c r="A9662">
        <v>8.1074210621129267E+17</v>
      </c>
      <c r="B9662" t="s">
        <v>6117</v>
      </c>
      <c r="C9662">
        <v>72691486</v>
      </c>
      <c r="D9662" t="s">
        <v>14</v>
      </c>
      <c r="E9662" t="s">
        <v>22</v>
      </c>
      <c r="F9662">
        <v>44.842556199999997</v>
      </c>
      <c r="G9662">
        <v>-0.58038509999999999</v>
      </c>
      <c r="H9662" t="s">
        <v>16</v>
      </c>
      <c r="I9662">
        <v>168</v>
      </c>
      <c r="J9662">
        <v>90</v>
      </c>
      <c r="K9662">
        <v>0</v>
      </c>
      <c r="L9662" s="13"/>
      <c r="M9662">
        <v>70</v>
      </c>
      <c r="N9662">
        <v>0</v>
      </c>
      <c r="O9662" t="str">
        <f>IF(listings[[#This Row],[price]]&lt;=50, "Low", IF(listings[[#This Row],[price]]&lt;=150, "Medium", "High"))</f>
        <v>High</v>
      </c>
      <c r="P9662" t="str">
        <f>IF(listings[[#This Row],[calculated_host_listings_count]]=1, "Unique listing", "Multiple listings")</f>
        <v>Multiple listings</v>
      </c>
      <c r="Q9662" t="str">
        <f>IF(listings[[#This Row],[number_of_reviews]]&lt;10, "Few reviews", IF(listings[[#This Row],[number_of_reviews]]&lt;50, "Medium reviews", "Many reviews"))</f>
        <v>Few reviews</v>
      </c>
    </row>
    <row r="9663" spans="1:17" x14ac:dyDescent="0.2">
      <c r="A9663">
        <v>8.1082184698098163E+17</v>
      </c>
      <c r="B9663" t="s">
        <v>198</v>
      </c>
      <c r="C9663">
        <v>82793487</v>
      </c>
      <c r="D9663" t="s">
        <v>14</v>
      </c>
      <c r="E9663" t="s">
        <v>15</v>
      </c>
      <c r="F9663">
        <v>44.832721048721226</v>
      </c>
      <c r="G9663">
        <v>-0.57127379259032329</v>
      </c>
      <c r="H9663" t="s">
        <v>16</v>
      </c>
      <c r="I9663">
        <v>51</v>
      </c>
      <c r="J9663">
        <v>30</v>
      </c>
      <c r="K9663">
        <v>1</v>
      </c>
      <c r="L9663" s="13">
        <v>45055</v>
      </c>
      <c r="M9663">
        <v>2</v>
      </c>
      <c r="N9663">
        <v>1</v>
      </c>
      <c r="O9663" t="str">
        <f>IF(listings[[#This Row],[price]]&lt;=50, "Low", IF(listings[[#This Row],[price]]&lt;=150, "Medium", "High"))</f>
        <v>Medium</v>
      </c>
      <c r="P9663" t="str">
        <f>IF(listings[[#This Row],[calculated_host_listings_count]]=1, "Unique listing", "Multiple listings")</f>
        <v>Multiple listings</v>
      </c>
      <c r="Q9663" t="str">
        <f>IF(listings[[#This Row],[number_of_reviews]]&lt;10, "Few reviews", IF(listings[[#This Row],[number_of_reviews]]&lt;50, "Medium reviews", "Many reviews"))</f>
        <v>Few reviews</v>
      </c>
    </row>
    <row r="9664" spans="1:17" x14ac:dyDescent="0.2">
      <c r="A9664">
        <v>8.1096293148862067E+17</v>
      </c>
      <c r="B9664" t="s">
        <v>234</v>
      </c>
      <c r="C9664">
        <v>32486742</v>
      </c>
      <c r="D9664" t="s">
        <v>14</v>
      </c>
      <c r="E9664" t="s">
        <v>48</v>
      </c>
      <c r="F9664">
        <v>44.844929623302981</v>
      </c>
      <c r="G9664">
        <v>-0.62854527301635654</v>
      </c>
      <c r="H9664" t="s">
        <v>16</v>
      </c>
      <c r="I9664">
        <v>65</v>
      </c>
      <c r="J9664">
        <v>30</v>
      </c>
      <c r="K9664">
        <v>0</v>
      </c>
      <c r="L9664" s="13"/>
      <c r="M9664">
        <v>12</v>
      </c>
      <c r="N9664">
        <v>0</v>
      </c>
      <c r="O9664" t="str">
        <f>IF(listings[[#This Row],[price]]&lt;=50, "Low", IF(listings[[#This Row],[price]]&lt;=150, "Medium", "High"))</f>
        <v>Medium</v>
      </c>
      <c r="P9664" t="str">
        <f>IF(listings[[#This Row],[calculated_host_listings_count]]=1, "Unique listing", "Multiple listings")</f>
        <v>Multiple listings</v>
      </c>
      <c r="Q9664" t="str">
        <f>IF(listings[[#This Row],[number_of_reviews]]&lt;10, "Few reviews", IF(listings[[#This Row],[number_of_reviews]]&lt;50, "Medium reviews", "Many reviews"))</f>
        <v>Few reviews</v>
      </c>
    </row>
    <row r="9665" spans="1:17" x14ac:dyDescent="0.2">
      <c r="A9665">
        <v>8.1127091880405376E+17</v>
      </c>
      <c r="B9665" t="s">
        <v>2501</v>
      </c>
      <c r="C9665">
        <v>44591377</v>
      </c>
      <c r="D9665" t="s">
        <v>66</v>
      </c>
      <c r="E9665" t="s">
        <v>246</v>
      </c>
      <c r="F9665">
        <v>44.817016106275958</v>
      </c>
      <c r="G9665">
        <v>-0.63392020370482527</v>
      </c>
      <c r="H9665" t="s">
        <v>16</v>
      </c>
      <c r="I9665">
        <v>186</v>
      </c>
      <c r="J9665">
        <v>3</v>
      </c>
      <c r="K9665">
        <v>3</v>
      </c>
      <c r="L9665" s="13">
        <v>45149</v>
      </c>
      <c r="M9665">
        <v>1</v>
      </c>
      <c r="N9665">
        <v>3</v>
      </c>
      <c r="O9665" t="str">
        <f>IF(listings[[#This Row],[price]]&lt;=50, "Low", IF(listings[[#This Row],[price]]&lt;=150, "Medium", "High"))</f>
        <v>High</v>
      </c>
      <c r="P9665" t="str">
        <f>IF(listings[[#This Row],[calculated_host_listings_count]]=1, "Unique listing", "Multiple listings")</f>
        <v>Unique listing</v>
      </c>
      <c r="Q9665" t="str">
        <f>IF(listings[[#This Row],[number_of_reviews]]&lt;10, "Few reviews", IF(listings[[#This Row],[number_of_reviews]]&lt;50, "Medium reviews", "Many reviews"))</f>
        <v>Few reviews</v>
      </c>
    </row>
    <row r="9666" spans="1:17" x14ac:dyDescent="0.2">
      <c r="A9666">
        <v>8.1135775931360205E+17</v>
      </c>
      <c r="B9666" t="s">
        <v>6118</v>
      </c>
      <c r="C9666">
        <v>102510994</v>
      </c>
      <c r="D9666" t="s">
        <v>14</v>
      </c>
      <c r="E9666" t="s">
        <v>144</v>
      </c>
      <c r="F9666">
        <v>44.858832399999997</v>
      </c>
      <c r="G9666">
        <v>-0.55728049999999996</v>
      </c>
      <c r="H9666" t="s">
        <v>28</v>
      </c>
      <c r="I9666">
        <v>50</v>
      </c>
      <c r="J9666">
        <v>3</v>
      </c>
      <c r="K9666">
        <v>3</v>
      </c>
      <c r="L9666" s="13">
        <v>45038</v>
      </c>
      <c r="M9666">
        <v>1</v>
      </c>
      <c r="N9666">
        <v>3</v>
      </c>
      <c r="O9666" t="str">
        <f>IF(listings[[#This Row],[price]]&lt;=50, "Low", IF(listings[[#This Row],[price]]&lt;=150, "Medium", "High"))</f>
        <v>Low</v>
      </c>
      <c r="P9666" t="str">
        <f>IF(listings[[#This Row],[calculated_host_listings_count]]=1, "Unique listing", "Multiple listings")</f>
        <v>Unique listing</v>
      </c>
      <c r="Q9666" t="str">
        <f>IF(listings[[#This Row],[number_of_reviews]]&lt;10, "Few reviews", IF(listings[[#This Row],[number_of_reviews]]&lt;50, "Medium reviews", "Many reviews"))</f>
        <v>Few reviews</v>
      </c>
    </row>
    <row r="9667" spans="1:17" x14ac:dyDescent="0.2">
      <c r="A9667">
        <v>8.1149505309236685E+17</v>
      </c>
      <c r="B9667" t="s">
        <v>195</v>
      </c>
      <c r="C9667">
        <v>495732431</v>
      </c>
      <c r="D9667" t="s">
        <v>14</v>
      </c>
      <c r="E9667" t="s">
        <v>22</v>
      </c>
      <c r="F9667">
        <v>44.846152500000002</v>
      </c>
      <c r="G9667">
        <v>-0.59176229999999996</v>
      </c>
      <c r="H9667" t="s">
        <v>16</v>
      </c>
      <c r="I9667">
        <v>231</v>
      </c>
      <c r="J9667">
        <v>1</v>
      </c>
      <c r="K9667">
        <v>12</v>
      </c>
      <c r="L9667" s="13">
        <v>45140</v>
      </c>
      <c r="M9667">
        <v>1</v>
      </c>
      <c r="N9667">
        <v>12</v>
      </c>
      <c r="O9667" t="str">
        <f>IF(listings[[#This Row],[price]]&lt;=50, "Low", IF(listings[[#This Row],[price]]&lt;=150, "Medium", "High"))</f>
        <v>High</v>
      </c>
      <c r="P9667" t="str">
        <f>IF(listings[[#This Row],[calculated_host_listings_count]]=1, "Unique listing", "Multiple listings")</f>
        <v>Unique listing</v>
      </c>
      <c r="Q9667" t="str">
        <f>IF(listings[[#This Row],[number_of_reviews]]&lt;10, "Few reviews", IF(listings[[#This Row],[number_of_reviews]]&lt;50, "Medium reviews", "Many reviews"))</f>
        <v>Medium reviews</v>
      </c>
    </row>
    <row r="9668" spans="1:17" x14ac:dyDescent="0.2">
      <c r="A9668">
        <v>8.1207033149100672E+17</v>
      </c>
      <c r="B9668" t="s">
        <v>6119</v>
      </c>
      <c r="C9668">
        <v>27819802</v>
      </c>
      <c r="D9668" t="s">
        <v>54</v>
      </c>
      <c r="E9668" t="s">
        <v>328</v>
      </c>
      <c r="F9668">
        <v>44.820468965095934</v>
      </c>
      <c r="G9668">
        <v>-0.6117337130239402</v>
      </c>
      <c r="H9668" t="s">
        <v>16</v>
      </c>
      <c r="I9668">
        <v>190</v>
      </c>
      <c r="J9668">
        <v>2</v>
      </c>
      <c r="K9668">
        <v>6</v>
      </c>
      <c r="L9668" s="13">
        <v>45150</v>
      </c>
      <c r="M9668">
        <v>1</v>
      </c>
      <c r="N9668">
        <v>6</v>
      </c>
      <c r="O9668" t="str">
        <f>IF(listings[[#This Row],[price]]&lt;=50, "Low", IF(listings[[#This Row],[price]]&lt;=150, "Medium", "High"))</f>
        <v>High</v>
      </c>
      <c r="P9668" t="str">
        <f>IF(listings[[#This Row],[calculated_host_listings_count]]=1, "Unique listing", "Multiple listings")</f>
        <v>Unique listing</v>
      </c>
      <c r="Q9668" t="str">
        <f>IF(listings[[#This Row],[number_of_reviews]]&lt;10, "Few reviews", IF(listings[[#This Row],[number_of_reviews]]&lt;50, "Medium reviews", "Many reviews"))</f>
        <v>Few reviews</v>
      </c>
    </row>
    <row r="9669" spans="1:17" x14ac:dyDescent="0.2">
      <c r="A9669">
        <v>8.1218544678078618E+17</v>
      </c>
      <c r="B9669" t="s">
        <v>6120</v>
      </c>
      <c r="C9669">
        <v>482309952</v>
      </c>
      <c r="D9669" t="s">
        <v>14</v>
      </c>
      <c r="E9669" t="s">
        <v>51</v>
      </c>
      <c r="F9669">
        <v>44.821660000000001</v>
      </c>
      <c r="G9669">
        <v>-0.57786000000000004</v>
      </c>
      <c r="H9669" t="s">
        <v>16</v>
      </c>
      <c r="I9669">
        <v>58</v>
      </c>
      <c r="J9669">
        <v>2</v>
      </c>
      <c r="K9669">
        <v>7</v>
      </c>
      <c r="L9669" s="13">
        <v>45149</v>
      </c>
      <c r="M9669">
        <v>1</v>
      </c>
      <c r="N9669">
        <v>7</v>
      </c>
      <c r="O9669" t="str">
        <f>IF(listings[[#This Row],[price]]&lt;=50, "Low", IF(listings[[#This Row],[price]]&lt;=150, "Medium", "High"))</f>
        <v>Medium</v>
      </c>
      <c r="P9669" t="str">
        <f>IF(listings[[#This Row],[calculated_host_listings_count]]=1, "Unique listing", "Multiple listings")</f>
        <v>Unique listing</v>
      </c>
      <c r="Q9669" t="str">
        <f>IF(listings[[#This Row],[number_of_reviews]]&lt;10, "Few reviews", IF(listings[[#This Row],[number_of_reviews]]&lt;50, "Medium reviews", "Many reviews"))</f>
        <v>Few reviews</v>
      </c>
    </row>
    <row r="9670" spans="1:17" x14ac:dyDescent="0.2">
      <c r="A9670">
        <v>8.122028261173641E+17</v>
      </c>
      <c r="B9670" t="s">
        <v>6121</v>
      </c>
      <c r="C9670">
        <v>47630405</v>
      </c>
      <c r="D9670" t="s">
        <v>37</v>
      </c>
      <c r="E9670" t="s">
        <v>37</v>
      </c>
      <c r="F9670">
        <v>44.859627626988527</v>
      </c>
      <c r="G9670">
        <v>-0.59989133328249811</v>
      </c>
      <c r="H9670" t="s">
        <v>16</v>
      </c>
      <c r="I9670">
        <v>449</v>
      </c>
      <c r="J9670">
        <v>2</v>
      </c>
      <c r="K9670">
        <v>9</v>
      </c>
      <c r="L9670" s="13">
        <v>45145</v>
      </c>
      <c r="M9670">
        <v>28</v>
      </c>
      <c r="N9670">
        <v>9</v>
      </c>
      <c r="O9670" t="str">
        <f>IF(listings[[#This Row],[price]]&lt;=50, "Low", IF(listings[[#This Row],[price]]&lt;=150, "Medium", "High"))</f>
        <v>High</v>
      </c>
      <c r="P9670" t="str">
        <f>IF(listings[[#This Row],[calculated_host_listings_count]]=1, "Unique listing", "Multiple listings")</f>
        <v>Multiple listings</v>
      </c>
      <c r="Q9670" t="str">
        <f>IF(listings[[#This Row],[number_of_reviews]]&lt;10, "Few reviews", IF(listings[[#This Row],[number_of_reviews]]&lt;50, "Medium reviews", "Many reviews"))</f>
        <v>Few reviews</v>
      </c>
    </row>
    <row r="9671" spans="1:17" x14ac:dyDescent="0.2">
      <c r="A9671">
        <v>8.122496125963465E+17</v>
      </c>
      <c r="B9671" t="s">
        <v>6122</v>
      </c>
      <c r="C9671">
        <v>46612131</v>
      </c>
      <c r="D9671" t="s">
        <v>14</v>
      </c>
      <c r="E9671" t="s">
        <v>144</v>
      </c>
      <c r="F9671">
        <v>44.859818380123201</v>
      </c>
      <c r="G9671">
        <v>-0.56425579999999975</v>
      </c>
      <c r="H9671" t="s">
        <v>16</v>
      </c>
      <c r="I9671">
        <v>113</v>
      </c>
      <c r="J9671">
        <v>2</v>
      </c>
      <c r="K9671">
        <v>20</v>
      </c>
      <c r="L9671" s="13">
        <v>45173</v>
      </c>
      <c r="M9671">
        <v>1</v>
      </c>
      <c r="N9671">
        <v>20</v>
      </c>
      <c r="O9671" t="str">
        <f>IF(listings[[#This Row],[price]]&lt;=50, "Low", IF(listings[[#This Row],[price]]&lt;=150, "Medium", "High"))</f>
        <v>Medium</v>
      </c>
      <c r="P9671" t="str">
        <f>IF(listings[[#This Row],[calculated_host_listings_count]]=1, "Unique listing", "Multiple listings")</f>
        <v>Unique listing</v>
      </c>
      <c r="Q9671" t="str">
        <f>IF(listings[[#This Row],[number_of_reviews]]&lt;10, "Few reviews", IF(listings[[#This Row],[number_of_reviews]]&lt;50, "Medium reviews", "Many reviews"))</f>
        <v>Medium reviews</v>
      </c>
    </row>
    <row r="9672" spans="1:17" x14ac:dyDescent="0.2">
      <c r="A9672">
        <v>8.1225038982297242E+17</v>
      </c>
      <c r="B9672" t="s">
        <v>4449</v>
      </c>
      <c r="C9672">
        <v>47630405</v>
      </c>
      <c r="D9672" t="s">
        <v>14</v>
      </c>
      <c r="E9672" t="s">
        <v>144</v>
      </c>
      <c r="F9672">
        <v>44.869778599999997</v>
      </c>
      <c r="G9672">
        <v>-0.5509442</v>
      </c>
      <c r="H9672" t="s">
        <v>16</v>
      </c>
      <c r="I9672">
        <v>312</v>
      </c>
      <c r="J9672">
        <v>2</v>
      </c>
      <c r="K9672">
        <v>6</v>
      </c>
      <c r="L9672" s="13">
        <v>45155</v>
      </c>
      <c r="M9672">
        <v>28</v>
      </c>
      <c r="N9672">
        <v>6</v>
      </c>
      <c r="O9672" t="str">
        <f>IF(listings[[#This Row],[price]]&lt;=50, "Low", IF(listings[[#This Row],[price]]&lt;=150, "Medium", "High"))</f>
        <v>High</v>
      </c>
      <c r="P9672" t="str">
        <f>IF(listings[[#This Row],[calculated_host_listings_count]]=1, "Unique listing", "Multiple listings")</f>
        <v>Multiple listings</v>
      </c>
      <c r="Q9672" t="str">
        <f>IF(listings[[#This Row],[number_of_reviews]]&lt;10, "Few reviews", IF(listings[[#This Row],[number_of_reviews]]&lt;50, "Medium reviews", "Many reviews"))</f>
        <v>Few reviews</v>
      </c>
    </row>
    <row r="9673" spans="1:17" x14ac:dyDescent="0.2">
      <c r="A9673">
        <v>8.122779065500361E+17</v>
      </c>
      <c r="B9673" t="s">
        <v>374</v>
      </c>
      <c r="C9673">
        <v>221825976</v>
      </c>
      <c r="D9673" t="s">
        <v>14</v>
      </c>
      <c r="E9673" t="s">
        <v>20</v>
      </c>
      <c r="F9673">
        <v>44.850811832381311</v>
      </c>
      <c r="G9673">
        <v>-0.58641203574402911</v>
      </c>
      <c r="H9673" t="s">
        <v>16</v>
      </c>
      <c r="I9673">
        <v>176</v>
      </c>
      <c r="J9673">
        <v>2</v>
      </c>
      <c r="K9673">
        <v>6</v>
      </c>
      <c r="L9673" s="13">
        <v>45141</v>
      </c>
      <c r="M9673">
        <v>1</v>
      </c>
      <c r="N9673">
        <v>6</v>
      </c>
      <c r="O9673" t="str">
        <f>IF(listings[[#This Row],[price]]&lt;=50, "Low", IF(listings[[#This Row],[price]]&lt;=150, "Medium", "High"))</f>
        <v>High</v>
      </c>
      <c r="P9673" t="str">
        <f>IF(listings[[#This Row],[calculated_host_listings_count]]=1, "Unique listing", "Multiple listings")</f>
        <v>Unique listing</v>
      </c>
      <c r="Q9673" t="str">
        <f>IF(listings[[#This Row],[number_of_reviews]]&lt;10, "Few reviews", IF(listings[[#This Row],[number_of_reviews]]&lt;50, "Medium reviews", "Many reviews"))</f>
        <v>Few reviews</v>
      </c>
    </row>
    <row r="9674" spans="1:17" x14ac:dyDescent="0.2">
      <c r="A9674">
        <v>8.1238438300762086E+17</v>
      </c>
      <c r="B9674" t="s">
        <v>4432</v>
      </c>
      <c r="C9674">
        <v>29502597</v>
      </c>
      <c r="D9674" t="s">
        <v>14</v>
      </c>
      <c r="E9674" t="s">
        <v>144</v>
      </c>
      <c r="F9674">
        <v>44.874079126112129</v>
      </c>
      <c r="G9674">
        <v>-0.54663010011550983</v>
      </c>
      <c r="H9674" t="s">
        <v>16</v>
      </c>
      <c r="I9674">
        <v>433</v>
      </c>
      <c r="J9674">
        <v>2</v>
      </c>
      <c r="K9674">
        <v>7</v>
      </c>
      <c r="L9674" s="13">
        <v>45156</v>
      </c>
      <c r="M9674">
        <v>1</v>
      </c>
      <c r="N9674">
        <v>7</v>
      </c>
      <c r="O9674" t="str">
        <f>IF(listings[[#This Row],[price]]&lt;=50, "Low", IF(listings[[#This Row],[price]]&lt;=150, "Medium", "High"))</f>
        <v>High</v>
      </c>
      <c r="P9674" t="str">
        <f>IF(listings[[#This Row],[calculated_host_listings_count]]=1, "Unique listing", "Multiple listings")</f>
        <v>Unique listing</v>
      </c>
      <c r="Q9674" t="str">
        <f>IF(listings[[#This Row],[number_of_reviews]]&lt;10, "Few reviews", IF(listings[[#This Row],[number_of_reviews]]&lt;50, "Medium reviews", "Many reviews"))</f>
        <v>Few reviews</v>
      </c>
    </row>
    <row r="9675" spans="1:17" x14ac:dyDescent="0.2">
      <c r="A9675">
        <v>8.1245555326194778E+17</v>
      </c>
      <c r="B9675" t="s">
        <v>6123</v>
      </c>
      <c r="C9675">
        <v>20174561</v>
      </c>
      <c r="D9675" t="s">
        <v>14</v>
      </c>
      <c r="E9675" t="s">
        <v>15</v>
      </c>
      <c r="F9675">
        <v>44.81655672538357</v>
      </c>
      <c r="G9675">
        <v>-0.55452112307779744</v>
      </c>
      <c r="H9675" t="s">
        <v>16</v>
      </c>
      <c r="I9675">
        <v>364</v>
      </c>
      <c r="J9675">
        <v>1</v>
      </c>
      <c r="K9675">
        <v>9</v>
      </c>
      <c r="L9675" s="13">
        <v>45177</v>
      </c>
      <c r="M9675">
        <v>4</v>
      </c>
      <c r="N9675">
        <v>9</v>
      </c>
      <c r="O9675" t="str">
        <f>IF(listings[[#This Row],[price]]&lt;=50, "Low", IF(listings[[#This Row],[price]]&lt;=150, "Medium", "High"))</f>
        <v>High</v>
      </c>
      <c r="P9675" t="str">
        <f>IF(listings[[#This Row],[calculated_host_listings_count]]=1, "Unique listing", "Multiple listings")</f>
        <v>Multiple listings</v>
      </c>
      <c r="Q9675" t="str">
        <f>IF(listings[[#This Row],[number_of_reviews]]&lt;10, "Few reviews", IF(listings[[#This Row],[number_of_reviews]]&lt;50, "Medium reviews", "Many reviews"))</f>
        <v>Few reviews</v>
      </c>
    </row>
    <row r="9676" spans="1:17" x14ac:dyDescent="0.2">
      <c r="A9676">
        <v>8.1275558542187994E+17</v>
      </c>
      <c r="B9676" t="s">
        <v>6124</v>
      </c>
      <c r="C9676">
        <v>68552132</v>
      </c>
      <c r="D9676" t="s">
        <v>54</v>
      </c>
      <c r="E9676" t="s">
        <v>522</v>
      </c>
      <c r="F9676">
        <v>44.800469999999997</v>
      </c>
      <c r="G9676">
        <v>-0.62905</v>
      </c>
      <c r="H9676" t="s">
        <v>16</v>
      </c>
      <c r="I9676">
        <v>380</v>
      </c>
      <c r="J9676">
        <v>7</v>
      </c>
      <c r="K9676">
        <v>2</v>
      </c>
      <c r="L9676" s="13">
        <v>45151</v>
      </c>
      <c r="M9676">
        <v>1</v>
      </c>
      <c r="N9676">
        <v>2</v>
      </c>
      <c r="O9676" t="str">
        <f>IF(listings[[#This Row],[price]]&lt;=50, "Low", IF(listings[[#This Row],[price]]&lt;=150, "Medium", "High"))</f>
        <v>High</v>
      </c>
      <c r="P9676" t="str">
        <f>IF(listings[[#This Row],[calculated_host_listings_count]]=1, "Unique listing", "Multiple listings")</f>
        <v>Unique listing</v>
      </c>
      <c r="Q9676" t="str">
        <f>IF(listings[[#This Row],[number_of_reviews]]&lt;10, "Few reviews", IF(listings[[#This Row],[number_of_reviews]]&lt;50, "Medium reviews", "Many reviews"))</f>
        <v>Few reviews</v>
      </c>
    </row>
    <row r="9677" spans="1:17" x14ac:dyDescent="0.2">
      <c r="A9677">
        <v>8.1279215568000346E+17</v>
      </c>
      <c r="B9677" t="s">
        <v>6125</v>
      </c>
      <c r="C9677">
        <v>497532276</v>
      </c>
      <c r="D9677" t="s">
        <v>31</v>
      </c>
      <c r="E9677" t="s">
        <v>57</v>
      </c>
      <c r="F9677">
        <v>44.85118695787078</v>
      </c>
      <c r="G9677">
        <v>-0.51914390176534653</v>
      </c>
      <c r="H9677" t="s">
        <v>16</v>
      </c>
      <c r="I9677">
        <v>71</v>
      </c>
      <c r="J9677">
        <v>2</v>
      </c>
      <c r="K9677">
        <v>6</v>
      </c>
      <c r="L9677" s="13">
        <v>45123</v>
      </c>
      <c r="M9677">
        <v>1</v>
      </c>
      <c r="N9677">
        <v>6</v>
      </c>
      <c r="O9677" t="str">
        <f>IF(listings[[#This Row],[price]]&lt;=50, "Low", IF(listings[[#This Row],[price]]&lt;=150, "Medium", "High"))</f>
        <v>Medium</v>
      </c>
      <c r="P9677" t="str">
        <f>IF(listings[[#This Row],[calculated_host_listings_count]]=1, "Unique listing", "Multiple listings")</f>
        <v>Unique listing</v>
      </c>
      <c r="Q9677" t="str">
        <f>IF(listings[[#This Row],[number_of_reviews]]&lt;10, "Few reviews", IF(listings[[#This Row],[number_of_reviews]]&lt;50, "Medium reviews", "Many reviews"))</f>
        <v>Few reviews</v>
      </c>
    </row>
    <row r="9678" spans="1:17" x14ac:dyDescent="0.2">
      <c r="A9678">
        <v>8.1286542414849178E+17</v>
      </c>
      <c r="B9678" t="s">
        <v>220</v>
      </c>
      <c r="C9678">
        <v>74785125</v>
      </c>
      <c r="D9678" t="s">
        <v>14</v>
      </c>
      <c r="E9678" t="s">
        <v>45</v>
      </c>
      <c r="F9678">
        <v>44.833073487253749</v>
      </c>
      <c r="G9678">
        <v>-0.60092177242040634</v>
      </c>
      <c r="H9678" t="s">
        <v>28</v>
      </c>
      <c r="I9678">
        <v>45</v>
      </c>
      <c r="J9678">
        <v>5</v>
      </c>
      <c r="K9678">
        <v>8</v>
      </c>
      <c r="L9678" s="13">
        <v>45121</v>
      </c>
      <c r="M9678">
        <v>1</v>
      </c>
      <c r="N9678">
        <v>8</v>
      </c>
      <c r="O9678" t="str">
        <f>IF(listings[[#This Row],[price]]&lt;=50, "Low", IF(listings[[#This Row],[price]]&lt;=150, "Medium", "High"))</f>
        <v>Low</v>
      </c>
      <c r="P9678" t="str">
        <f>IF(listings[[#This Row],[calculated_host_listings_count]]=1, "Unique listing", "Multiple listings")</f>
        <v>Unique listing</v>
      </c>
      <c r="Q9678" t="str">
        <f>IF(listings[[#This Row],[number_of_reviews]]&lt;10, "Few reviews", IF(listings[[#This Row],[number_of_reviews]]&lt;50, "Medium reviews", "Many reviews"))</f>
        <v>Few reviews</v>
      </c>
    </row>
    <row r="9679" spans="1:17" x14ac:dyDescent="0.2">
      <c r="A9679">
        <v>8.1296969429901414E+17</v>
      </c>
      <c r="B9679" t="s">
        <v>6126</v>
      </c>
      <c r="C9679">
        <v>416828165</v>
      </c>
      <c r="D9679" t="s">
        <v>34</v>
      </c>
      <c r="E9679" t="s">
        <v>34</v>
      </c>
      <c r="F9679">
        <v>44.81992781656254</v>
      </c>
      <c r="G9679">
        <v>-0.58701485395431519</v>
      </c>
      <c r="H9679" t="s">
        <v>28</v>
      </c>
      <c r="I9679">
        <v>47</v>
      </c>
      <c r="J9679">
        <v>2</v>
      </c>
      <c r="K9679">
        <v>9</v>
      </c>
      <c r="L9679" s="13">
        <v>45163</v>
      </c>
      <c r="M9679">
        <v>3</v>
      </c>
      <c r="N9679">
        <v>9</v>
      </c>
      <c r="O9679" t="str">
        <f>IF(listings[[#This Row],[price]]&lt;=50, "Low", IF(listings[[#This Row],[price]]&lt;=150, "Medium", "High"))</f>
        <v>Low</v>
      </c>
      <c r="P9679" t="str">
        <f>IF(listings[[#This Row],[calculated_host_listings_count]]=1, "Unique listing", "Multiple listings")</f>
        <v>Multiple listings</v>
      </c>
      <c r="Q9679" t="str">
        <f>IF(listings[[#This Row],[number_of_reviews]]&lt;10, "Few reviews", IF(listings[[#This Row],[number_of_reviews]]&lt;50, "Medium reviews", "Many reviews"))</f>
        <v>Few reviews</v>
      </c>
    </row>
    <row r="9680" spans="1:17" x14ac:dyDescent="0.2">
      <c r="A9680">
        <v>8.1297444484777651E+17</v>
      </c>
      <c r="B9680" t="s">
        <v>6127</v>
      </c>
      <c r="C9680">
        <v>416828165</v>
      </c>
      <c r="D9680" t="s">
        <v>34</v>
      </c>
      <c r="E9680" t="s">
        <v>34</v>
      </c>
      <c r="F9680">
        <v>44.819927900000003</v>
      </c>
      <c r="G9680">
        <v>-0.58701499999999995</v>
      </c>
      <c r="H9680" t="s">
        <v>28</v>
      </c>
      <c r="I9680">
        <v>36</v>
      </c>
      <c r="J9680">
        <v>2</v>
      </c>
      <c r="K9680">
        <v>17</v>
      </c>
      <c r="L9680" s="13">
        <v>45176</v>
      </c>
      <c r="M9680">
        <v>3</v>
      </c>
      <c r="N9680">
        <v>17</v>
      </c>
      <c r="O9680" t="str">
        <f>IF(listings[[#This Row],[price]]&lt;=50, "Low", IF(listings[[#This Row],[price]]&lt;=150, "Medium", "High"))</f>
        <v>Low</v>
      </c>
      <c r="P9680" t="str">
        <f>IF(listings[[#This Row],[calculated_host_listings_count]]=1, "Unique listing", "Multiple listings")</f>
        <v>Multiple listings</v>
      </c>
      <c r="Q9680" t="str">
        <f>IF(listings[[#This Row],[number_of_reviews]]&lt;10, "Few reviews", IF(listings[[#This Row],[number_of_reviews]]&lt;50, "Medium reviews", "Many reviews"))</f>
        <v>Medium reviews</v>
      </c>
    </row>
    <row r="9681" spans="1:17" x14ac:dyDescent="0.2">
      <c r="A9681">
        <v>8.1299611105262374E+17</v>
      </c>
      <c r="B9681" t="s">
        <v>6128</v>
      </c>
      <c r="C9681">
        <v>63462086</v>
      </c>
      <c r="D9681" t="s">
        <v>14</v>
      </c>
      <c r="E9681" t="s">
        <v>15</v>
      </c>
      <c r="F9681">
        <v>44.829581388609903</v>
      </c>
      <c r="G9681">
        <v>-0.56474337868063496</v>
      </c>
      <c r="H9681" t="s">
        <v>28</v>
      </c>
      <c r="I9681">
        <v>75</v>
      </c>
      <c r="J9681">
        <v>2</v>
      </c>
      <c r="K9681">
        <v>2</v>
      </c>
      <c r="L9681" s="13">
        <v>44978</v>
      </c>
      <c r="M9681">
        <v>3</v>
      </c>
      <c r="N9681">
        <v>2</v>
      </c>
      <c r="O9681" t="str">
        <f>IF(listings[[#This Row],[price]]&lt;=50, "Low", IF(listings[[#This Row],[price]]&lt;=150, "Medium", "High"))</f>
        <v>Medium</v>
      </c>
      <c r="P9681" t="str">
        <f>IF(listings[[#This Row],[calculated_host_listings_count]]=1, "Unique listing", "Multiple listings")</f>
        <v>Multiple listings</v>
      </c>
      <c r="Q9681" t="str">
        <f>IF(listings[[#This Row],[number_of_reviews]]&lt;10, "Few reviews", IF(listings[[#This Row],[number_of_reviews]]&lt;50, "Medium reviews", "Many reviews"))</f>
        <v>Few reviews</v>
      </c>
    </row>
    <row r="9682" spans="1:17" x14ac:dyDescent="0.2">
      <c r="A9682">
        <v>8.1311246046218547E+17</v>
      </c>
      <c r="B9682" t="s">
        <v>1780</v>
      </c>
      <c r="C9682">
        <v>63462086</v>
      </c>
      <c r="D9682" t="s">
        <v>14</v>
      </c>
      <c r="E9682" t="s">
        <v>15</v>
      </c>
      <c r="F9682">
        <v>44.830516034682326</v>
      </c>
      <c r="G9682">
        <v>-0.56855588831748449</v>
      </c>
      <c r="H9682" t="s">
        <v>28</v>
      </c>
      <c r="I9682">
        <v>60</v>
      </c>
      <c r="J9682">
        <v>1</v>
      </c>
      <c r="K9682">
        <v>1</v>
      </c>
      <c r="L9682" s="13">
        <v>44975</v>
      </c>
      <c r="M9682">
        <v>3</v>
      </c>
      <c r="N9682">
        <v>1</v>
      </c>
      <c r="O9682" t="str">
        <f>IF(listings[[#This Row],[price]]&lt;=50, "Low", IF(listings[[#This Row],[price]]&lt;=150, "Medium", "High"))</f>
        <v>Medium</v>
      </c>
      <c r="P9682" t="str">
        <f>IF(listings[[#This Row],[calculated_host_listings_count]]=1, "Unique listing", "Multiple listings")</f>
        <v>Multiple listings</v>
      </c>
      <c r="Q9682" t="str">
        <f>IF(listings[[#This Row],[number_of_reviews]]&lt;10, "Few reviews", IF(listings[[#This Row],[number_of_reviews]]&lt;50, "Medium reviews", "Many reviews"))</f>
        <v>Few reviews</v>
      </c>
    </row>
    <row r="9683" spans="1:17" x14ac:dyDescent="0.2">
      <c r="A9683">
        <v>8.136405345205033E+17</v>
      </c>
      <c r="B9683" t="s">
        <v>1780</v>
      </c>
      <c r="C9683">
        <v>63462086</v>
      </c>
      <c r="D9683" t="s">
        <v>14</v>
      </c>
      <c r="E9683" t="s">
        <v>15</v>
      </c>
      <c r="F9683">
        <v>44.829187387923554</v>
      </c>
      <c r="G9683">
        <v>-0.57055636825891032</v>
      </c>
      <c r="H9683" t="s">
        <v>28</v>
      </c>
      <c r="I9683">
        <v>55</v>
      </c>
      <c r="J9683">
        <v>1</v>
      </c>
      <c r="K9683">
        <v>2</v>
      </c>
      <c r="L9683" s="13">
        <v>44968</v>
      </c>
      <c r="M9683">
        <v>3</v>
      </c>
      <c r="N9683">
        <v>2</v>
      </c>
      <c r="O9683" t="str">
        <f>IF(listings[[#This Row],[price]]&lt;=50, "Low", IF(listings[[#This Row],[price]]&lt;=150, "Medium", "High"))</f>
        <v>Medium</v>
      </c>
      <c r="P9683" t="str">
        <f>IF(listings[[#This Row],[calculated_host_listings_count]]=1, "Unique listing", "Multiple listings")</f>
        <v>Multiple listings</v>
      </c>
      <c r="Q9683" t="str">
        <f>IF(listings[[#This Row],[number_of_reviews]]&lt;10, "Few reviews", IF(listings[[#This Row],[number_of_reviews]]&lt;50, "Medium reviews", "Many reviews"))</f>
        <v>Few reviews</v>
      </c>
    </row>
    <row r="9684" spans="1:17" x14ac:dyDescent="0.2">
      <c r="A9684">
        <v>8.1365726958155622E+17</v>
      </c>
      <c r="B9684" t="s">
        <v>894</v>
      </c>
      <c r="C9684">
        <v>19486481</v>
      </c>
      <c r="D9684" t="s">
        <v>14</v>
      </c>
      <c r="E9684" t="s">
        <v>48</v>
      </c>
      <c r="F9684">
        <v>44.848977925863416</v>
      </c>
      <c r="G9684">
        <v>-0.61337463016454929</v>
      </c>
      <c r="H9684" t="s">
        <v>16</v>
      </c>
      <c r="I9684">
        <v>105</v>
      </c>
      <c r="J9684">
        <v>2</v>
      </c>
      <c r="K9684">
        <v>0</v>
      </c>
      <c r="L9684" s="13"/>
      <c r="M9684">
        <v>1</v>
      </c>
      <c r="N9684">
        <v>0</v>
      </c>
      <c r="O9684" t="str">
        <f>IF(listings[[#This Row],[price]]&lt;=50, "Low", IF(listings[[#This Row],[price]]&lt;=150, "Medium", "High"))</f>
        <v>Medium</v>
      </c>
      <c r="P9684" t="str">
        <f>IF(listings[[#This Row],[calculated_host_listings_count]]=1, "Unique listing", "Multiple listings")</f>
        <v>Unique listing</v>
      </c>
      <c r="Q9684" t="str">
        <f>IF(listings[[#This Row],[number_of_reviews]]&lt;10, "Few reviews", IF(listings[[#This Row],[number_of_reviews]]&lt;50, "Medium reviews", "Many reviews"))</f>
        <v>Few reviews</v>
      </c>
    </row>
    <row r="9685" spans="1:17" x14ac:dyDescent="0.2">
      <c r="A9685">
        <v>8.142681968287831E+17</v>
      </c>
      <c r="B9685" t="s">
        <v>6129</v>
      </c>
      <c r="C9685">
        <v>490700002</v>
      </c>
      <c r="D9685" t="s">
        <v>66</v>
      </c>
      <c r="E9685" t="s">
        <v>511</v>
      </c>
      <c r="F9685">
        <v>44.834980000000002</v>
      </c>
      <c r="G9685">
        <v>-0.69084000000000001</v>
      </c>
      <c r="H9685" t="s">
        <v>28</v>
      </c>
      <c r="I9685">
        <v>59</v>
      </c>
      <c r="J9685">
        <v>2</v>
      </c>
      <c r="K9685">
        <v>13</v>
      </c>
      <c r="L9685" s="13">
        <v>45158</v>
      </c>
      <c r="M9685">
        <v>2</v>
      </c>
      <c r="N9685">
        <v>13</v>
      </c>
      <c r="O9685" t="str">
        <f>IF(listings[[#This Row],[price]]&lt;=50, "Low", IF(listings[[#This Row],[price]]&lt;=150, "Medium", "High"))</f>
        <v>Medium</v>
      </c>
      <c r="P9685" t="str">
        <f>IF(listings[[#This Row],[calculated_host_listings_count]]=1, "Unique listing", "Multiple listings")</f>
        <v>Multiple listings</v>
      </c>
      <c r="Q9685" t="str">
        <f>IF(listings[[#This Row],[number_of_reviews]]&lt;10, "Few reviews", IF(listings[[#This Row],[number_of_reviews]]&lt;50, "Medium reviews", "Many reviews"))</f>
        <v>Medium reviews</v>
      </c>
    </row>
    <row r="9686" spans="1:17" x14ac:dyDescent="0.2">
      <c r="A9686">
        <v>8.1429194862179418E+17</v>
      </c>
      <c r="B9686" t="s">
        <v>6130</v>
      </c>
      <c r="C9686">
        <v>490700002</v>
      </c>
      <c r="D9686" t="s">
        <v>66</v>
      </c>
      <c r="E9686" t="s">
        <v>511</v>
      </c>
      <c r="F9686">
        <v>44.834980000000002</v>
      </c>
      <c r="G9686">
        <v>-0.69084000000000001</v>
      </c>
      <c r="H9686" t="s">
        <v>28</v>
      </c>
      <c r="I9686">
        <v>59</v>
      </c>
      <c r="J9686">
        <v>2</v>
      </c>
      <c r="K9686">
        <v>2</v>
      </c>
      <c r="L9686" s="13">
        <v>45097</v>
      </c>
      <c r="M9686">
        <v>2</v>
      </c>
      <c r="N9686">
        <v>2</v>
      </c>
      <c r="O9686" t="str">
        <f>IF(listings[[#This Row],[price]]&lt;=50, "Low", IF(listings[[#This Row],[price]]&lt;=150, "Medium", "High"))</f>
        <v>Medium</v>
      </c>
      <c r="P9686" t="str">
        <f>IF(listings[[#This Row],[calculated_host_listings_count]]=1, "Unique listing", "Multiple listings")</f>
        <v>Multiple listings</v>
      </c>
      <c r="Q9686" t="str">
        <f>IF(listings[[#This Row],[number_of_reviews]]&lt;10, "Few reviews", IF(listings[[#This Row],[number_of_reviews]]&lt;50, "Medium reviews", "Many reviews"))</f>
        <v>Few reviews</v>
      </c>
    </row>
    <row r="9687" spans="1:17" x14ac:dyDescent="0.2">
      <c r="A9687">
        <v>8.1437977126279373E+17</v>
      </c>
      <c r="B9687" t="s">
        <v>6131</v>
      </c>
      <c r="C9687">
        <v>35803443</v>
      </c>
      <c r="D9687" t="s">
        <v>34</v>
      </c>
      <c r="E9687" t="s">
        <v>34</v>
      </c>
      <c r="F9687">
        <v>44.818417247499994</v>
      </c>
      <c r="G9687">
        <v>-0.58299708158697061</v>
      </c>
      <c r="H9687" t="s">
        <v>16</v>
      </c>
      <c r="I9687">
        <v>56</v>
      </c>
      <c r="J9687">
        <v>2</v>
      </c>
      <c r="K9687">
        <v>23</v>
      </c>
      <c r="L9687" s="13">
        <v>45176</v>
      </c>
      <c r="M9687">
        <v>2</v>
      </c>
      <c r="N9687">
        <v>23</v>
      </c>
      <c r="O9687" t="str">
        <f>IF(listings[[#This Row],[price]]&lt;=50, "Low", IF(listings[[#This Row],[price]]&lt;=150, "Medium", "High"))</f>
        <v>Medium</v>
      </c>
      <c r="P9687" t="str">
        <f>IF(listings[[#This Row],[calculated_host_listings_count]]=1, "Unique listing", "Multiple listings")</f>
        <v>Multiple listings</v>
      </c>
      <c r="Q9687" t="str">
        <f>IF(listings[[#This Row],[number_of_reviews]]&lt;10, "Few reviews", IF(listings[[#This Row],[number_of_reviews]]&lt;50, "Medium reviews", "Many reviews"))</f>
        <v>Medium reviews</v>
      </c>
    </row>
    <row r="9688" spans="1:17" x14ac:dyDescent="0.2">
      <c r="A9688">
        <v>8.14404540169472E+17</v>
      </c>
      <c r="B9688" t="s">
        <v>3677</v>
      </c>
      <c r="C9688">
        <v>146317414</v>
      </c>
      <c r="D9688" t="s">
        <v>100</v>
      </c>
      <c r="E9688" t="s">
        <v>100</v>
      </c>
      <c r="F9688">
        <v>44.865342333026682</v>
      </c>
      <c r="G9688">
        <v>-0.52160013467073441</v>
      </c>
      <c r="H9688" t="s">
        <v>16</v>
      </c>
      <c r="I9688">
        <v>71</v>
      </c>
      <c r="J9688">
        <v>2</v>
      </c>
      <c r="K9688">
        <v>11</v>
      </c>
      <c r="L9688" s="13">
        <v>45157</v>
      </c>
      <c r="M9688">
        <v>1</v>
      </c>
      <c r="N9688">
        <v>11</v>
      </c>
      <c r="O9688" t="str">
        <f>IF(listings[[#This Row],[price]]&lt;=50, "Low", IF(listings[[#This Row],[price]]&lt;=150, "Medium", "High"))</f>
        <v>Medium</v>
      </c>
      <c r="P9688" t="str">
        <f>IF(listings[[#This Row],[calculated_host_listings_count]]=1, "Unique listing", "Multiple listings")</f>
        <v>Unique listing</v>
      </c>
      <c r="Q9688" t="str">
        <f>IF(listings[[#This Row],[number_of_reviews]]&lt;10, "Few reviews", IF(listings[[#This Row],[number_of_reviews]]&lt;50, "Medium reviews", "Many reviews"))</f>
        <v>Medium reviews</v>
      </c>
    </row>
    <row r="9689" spans="1:17" x14ac:dyDescent="0.2">
      <c r="A9689">
        <v>8.1446683835178048E+17</v>
      </c>
      <c r="B9689" t="s">
        <v>498</v>
      </c>
      <c r="C9689">
        <v>394091932</v>
      </c>
      <c r="D9689" t="s">
        <v>14</v>
      </c>
      <c r="E9689" t="s">
        <v>20</v>
      </c>
      <c r="F9689">
        <v>44.854713599999997</v>
      </c>
      <c r="G9689">
        <v>-0.59028409999999998</v>
      </c>
      <c r="H9689" t="s">
        <v>16</v>
      </c>
      <c r="I9689">
        <v>120</v>
      </c>
      <c r="J9689">
        <v>6</v>
      </c>
      <c r="K9689">
        <v>0</v>
      </c>
      <c r="L9689" s="13"/>
      <c r="M9689">
        <v>1</v>
      </c>
      <c r="N9689">
        <v>0</v>
      </c>
      <c r="O9689" t="str">
        <f>IF(listings[[#This Row],[price]]&lt;=50, "Low", IF(listings[[#This Row],[price]]&lt;=150, "Medium", "High"))</f>
        <v>Medium</v>
      </c>
      <c r="P9689" t="str">
        <f>IF(listings[[#This Row],[calculated_host_listings_count]]=1, "Unique listing", "Multiple listings")</f>
        <v>Unique listing</v>
      </c>
      <c r="Q9689" t="str">
        <f>IF(listings[[#This Row],[number_of_reviews]]&lt;10, "Few reviews", IF(listings[[#This Row],[number_of_reviews]]&lt;50, "Medium reviews", "Many reviews"))</f>
        <v>Few reviews</v>
      </c>
    </row>
    <row r="9690" spans="1:17" x14ac:dyDescent="0.2">
      <c r="A9690">
        <v>8.1508098354805312E+17</v>
      </c>
      <c r="B9690" t="s">
        <v>6132</v>
      </c>
      <c r="C9690">
        <v>58316654</v>
      </c>
      <c r="D9690" t="s">
        <v>342</v>
      </c>
      <c r="E9690" t="s">
        <v>342</v>
      </c>
      <c r="F9690">
        <v>44.848289999999999</v>
      </c>
      <c r="G9690">
        <v>-0.78725999999999996</v>
      </c>
      <c r="H9690" t="s">
        <v>28</v>
      </c>
      <c r="I9690">
        <v>65</v>
      </c>
      <c r="J9690">
        <v>1</v>
      </c>
      <c r="K9690">
        <v>1</v>
      </c>
      <c r="L9690" s="13">
        <v>45066</v>
      </c>
      <c r="M9690">
        <v>3</v>
      </c>
      <c r="N9690">
        <v>1</v>
      </c>
      <c r="O9690" t="str">
        <f>IF(listings[[#This Row],[price]]&lt;=50, "Low", IF(listings[[#This Row],[price]]&lt;=150, "Medium", "High"))</f>
        <v>Medium</v>
      </c>
      <c r="P9690" t="str">
        <f>IF(listings[[#This Row],[calculated_host_listings_count]]=1, "Unique listing", "Multiple listings")</f>
        <v>Multiple listings</v>
      </c>
      <c r="Q9690" t="str">
        <f>IF(listings[[#This Row],[number_of_reviews]]&lt;10, "Few reviews", IF(listings[[#This Row],[number_of_reviews]]&lt;50, "Medium reviews", "Many reviews"))</f>
        <v>Few reviews</v>
      </c>
    </row>
    <row r="9691" spans="1:17" x14ac:dyDescent="0.2">
      <c r="A9691">
        <v>8.1508782722655398E+17</v>
      </c>
      <c r="B9691" t="s">
        <v>5923</v>
      </c>
      <c r="C9691">
        <v>58316654</v>
      </c>
      <c r="D9691" t="s">
        <v>342</v>
      </c>
      <c r="E9691" t="s">
        <v>342</v>
      </c>
      <c r="F9691">
        <v>44.846609999999998</v>
      </c>
      <c r="G9691">
        <v>-0.78793999999999997</v>
      </c>
      <c r="H9691" t="s">
        <v>28</v>
      </c>
      <c r="I9691">
        <v>35</v>
      </c>
      <c r="J9691">
        <v>1</v>
      </c>
      <c r="K9691">
        <v>4</v>
      </c>
      <c r="L9691" s="13">
        <v>45163</v>
      </c>
      <c r="M9691">
        <v>3</v>
      </c>
      <c r="N9691">
        <v>4</v>
      </c>
      <c r="O9691" t="str">
        <f>IF(listings[[#This Row],[price]]&lt;=50, "Low", IF(listings[[#This Row],[price]]&lt;=150, "Medium", "High"))</f>
        <v>Low</v>
      </c>
      <c r="P9691" t="str">
        <f>IF(listings[[#This Row],[calculated_host_listings_count]]=1, "Unique listing", "Multiple listings")</f>
        <v>Multiple listings</v>
      </c>
      <c r="Q9691" t="str">
        <f>IF(listings[[#This Row],[number_of_reviews]]&lt;10, "Few reviews", IF(listings[[#This Row],[number_of_reviews]]&lt;50, "Medium reviews", "Many reviews"))</f>
        <v>Few reviews</v>
      </c>
    </row>
    <row r="9692" spans="1:17" x14ac:dyDescent="0.2">
      <c r="A9692">
        <v>8.1510863350829478E+17</v>
      </c>
      <c r="B9692" t="s">
        <v>89</v>
      </c>
      <c r="C9692">
        <v>107920845</v>
      </c>
      <c r="D9692" t="s">
        <v>14</v>
      </c>
      <c r="E9692" t="s">
        <v>144</v>
      </c>
      <c r="F9692">
        <v>44.862162516740469</v>
      </c>
      <c r="G9692">
        <v>-0.55726139529655738</v>
      </c>
      <c r="H9692" t="s">
        <v>16</v>
      </c>
      <c r="I9692">
        <v>74</v>
      </c>
      <c r="J9692">
        <v>2</v>
      </c>
      <c r="K9692">
        <v>3</v>
      </c>
      <c r="L9692" s="13">
        <v>45172</v>
      </c>
      <c r="M9692">
        <v>1</v>
      </c>
      <c r="N9692">
        <v>3</v>
      </c>
      <c r="O9692" t="str">
        <f>IF(listings[[#This Row],[price]]&lt;=50, "Low", IF(listings[[#This Row],[price]]&lt;=150, "Medium", "High"))</f>
        <v>Medium</v>
      </c>
      <c r="P9692" t="str">
        <f>IF(listings[[#This Row],[calculated_host_listings_count]]=1, "Unique listing", "Multiple listings")</f>
        <v>Unique listing</v>
      </c>
      <c r="Q9692" t="str">
        <f>IF(listings[[#This Row],[number_of_reviews]]&lt;10, "Few reviews", IF(listings[[#This Row],[number_of_reviews]]&lt;50, "Medium reviews", "Many reviews"))</f>
        <v>Few reviews</v>
      </c>
    </row>
    <row r="9693" spans="1:17" x14ac:dyDescent="0.2">
      <c r="A9693">
        <v>8.1521788292742438E+17</v>
      </c>
      <c r="B9693" t="s">
        <v>120</v>
      </c>
      <c r="C9693">
        <v>498555772</v>
      </c>
      <c r="D9693" t="s">
        <v>14</v>
      </c>
      <c r="E9693" t="s">
        <v>144</v>
      </c>
      <c r="F9693">
        <v>44.860050000000001</v>
      </c>
      <c r="G9693">
        <v>-0.56240999999999997</v>
      </c>
      <c r="H9693" t="s">
        <v>16</v>
      </c>
      <c r="I9693">
        <v>114</v>
      </c>
      <c r="J9693">
        <v>2</v>
      </c>
      <c r="K9693">
        <v>6</v>
      </c>
      <c r="L9693" s="13">
        <v>45067</v>
      </c>
      <c r="M9693">
        <v>1</v>
      </c>
      <c r="N9693">
        <v>6</v>
      </c>
      <c r="O9693" t="str">
        <f>IF(listings[[#This Row],[price]]&lt;=50, "Low", IF(listings[[#This Row],[price]]&lt;=150, "Medium", "High"))</f>
        <v>Medium</v>
      </c>
      <c r="P9693" t="str">
        <f>IF(listings[[#This Row],[calculated_host_listings_count]]=1, "Unique listing", "Multiple listings")</f>
        <v>Unique listing</v>
      </c>
      <c r="Q9693" t="str">
        <f>IF(listings[[#This Row],[number_of_reviews]]&lt;10, "Few reviews", IF(listings[[#This Row],[number_of_reviews]]&lt;50, "Medium reviews", "Many reviews"))</f>
        <v>Few reviews</v>
      </c>
    </row>
    <row r="9694" spans="1:17" x14ac:dyDescent="0.2">
      <c r="A9694">
        <v>8.156355257292768E+17</v>
      </c>
      <c r="B9694" t="s">
        <v>6133</v>
      </c>
      <c r="C9694">
        <v>54240575</v>
      </c>
      <c r="D9694" t="s">
        <v>100</v>
      </c>
      <c r="E9694" t="s">
        <v>100</v>
      </c>
      <c r="F9694">
        <v>44.868363572203563</v>
      </c>
      <c r="G9694">
        <v>-0.5122318038740632</v>
      </c>
      <c r="H9694" t="s">
        <v>28</v>
      </c>
      <c r="I9694">
        <v>50</v>
      </c>
      <c r="J9694">
        <v>2</v>
      </c>
      <c r="K9694">
        <v>10</v>
      </c>
      <c r="L9694" s="13">
        <v>45149</v>
      </c>
      <c r="M9694">
        <v>1</v>
      </c>
      <c r="N9694">
        <v>10</v>
      </c>
      <c r="O9694" t="str">
        <f>IF(listings[[#This Row],[price]]&lt;=50, "Low", IF(listings[[#This Row],[price]]&lt;=150, "Medium", "High"))</f>
        <v>Low</v>
      </c>
      <c r="P9694" t="str">
        <f>IF(listings[[#This Row],[calculated_host_listings_count]]=1, "Unique listing", "Multiple listings")</f>
        <v>Unique listing</v>
      </c>
      <c r="Q9694" t="str">
        <f>IF(listings[[#This Row],[number_of_reviews]]&lt;10, "Few reviews", IF(listings[[#This Row],[number_of_reviews]]&lt;50, "Medium reviews", "Many reviews"))</f>
        <v>Medium reviews</v>
      </c>
    </row>
    <row r="9695" spans="1:17" x14ac:dyDescent="0.2">
      <c r="A9695">
        <v>8.1574041796260915E+17</v>
      </c>
      <c r="B9695" t="s">
        <v>6134</v>
      </c>
      <c r="C9695">
        <v>47760574</v>
      </c>
      <c r="D9695" t="s">
        <v>31</v>
      </c>
      <c r="E9695" t="s">
        <v>183</v>
      </c>
      <c r="F9695">
        <v>44.857795799999998</v>
      </c>
      <c r="G9695">
        <v>-0.53689549999999997</v>
      </c>
      <c r="H9695" t="s">
        <v>28</v>
      </c>
      <c r="I9695">
        <v>32</v>
      </c>
      <c r="J9695">
        <v>1</v>
      </c>
      <c r="K9695">
        <v>31</v>
      </c>
      <c r="L9695" s="13">
        <v>45176</v>
      </c>
      <c r="M9695">
        <v>2</v>
      </c>
      <c r="N9695">
        <v>31</v>
      </c>
      <c r="O9695" t="str">
        <f>IF(listings[[#This Row],[price]]&lt;=50, "Low", IF(listings[[#This Row],[price]]&lt;=150, "Medium", "High"))</f>
        <v>Low</v>
      </c>
      <c r="P9695" t="str">
        <f>IF(listings[[#This Row],[calculated_host_listings_count]]=1, "Unique listing", "Multiple listings")</f>
        <v>Multiple listings</v>
      </c>
      <c r="Q9695" t="str">
        <f>IF(listings[[#This Row],[number_of_reviews]]&lt;10, "Few reviews", IF(listings[[#This Row],[number_of_reviews]]&lt;50, "Medium reviews", "Many reviews"))</f>
        <v>Medium reviews</v>
      </c>
    </row>
    <row r="9696" spans="1:17" x14ac:dyDescent="0.2">
      <c r="A9696">
        <v>8.1585232820019059E+17</v>
      </c>
      <c r="B9696" t="s">
        <v>943</v>
      </c>
      <c r="C9696">
        <v>83680120</v>
      </c>
      <c r="D9696" t="s">
        <v>14</v>
      </c>
      <c r="E9696" t="s">
        <v>125</v>
      </c>
      <c r="F9696">
        <v>44.843872262434388</v>
      </c>
      <c r="G9696">
        <v>-0.55643247134735885</v>
      </c>
      <c r="H9696" t="s">
        <v>16</v>
      </c>
      <c r="I9696">
        <v>64</v>
      </c>
      <c r="J9696">
        <v>5</v>
      </c>
      <c r="K9696">
        <v>3</v>
      </c>
      <c r="L9696" s="13">
        <v>45171</v>
      </c>
      <c r="M9696">
        <v>1</v>
      </c>
      <c r="N9696">
        <v>3</v>
      </c>
      <c r="O9696" t="str">
        <f>IF(listings[[#This Row],[price]]&lt;=50, "Low", IF(listings[[#This Row],[price]]&lt;=150, "Medium", "High"))</f>
        <v>Medium</v>
      </c>
      <c r="P9696" t="str">
        <f>IF(listings[[#This Row],[calculated_host_listings_count]]=1, "Unique listing", "Multiple listings")</f>
        <v>Unique listing</v>
      </c>
      <c r="Q9696" t="str">
        <f>IF(listings[[#This Row],[number_of_reviews]]&lt;10, "Few reviews", IF(listings[[#This Row],[number_of_reviews]]&lt;50, "Medium reviews", "Many reviews"))</f>
        <v>Few reviews</v>
      </c>
    </row>
    <row r="9697" spans="1:17" x14ac:dyDescent="0.2">
      <c r="A9697">
        <v>8.1592023748856678E+17</v>
      </c>
      <c r="B9697" t="s">
        <v>282</v>
      </c>
      <c r="C9697">
        <v>6482062</v>
      </c>
      <c r="D9697" t="s">
        <v>14</v>
      </c>
      <c r="E9697" t="s">
        <v>22</v>
      </c>
      <c r="F9697">
        <v>44.838230000000003</v>
      </c>
      <c r="G9697">
        <v>-0.57310000000000005</v>
      </c>
      <c r="H9697" t="s">
        <v>16</v>
      </c>
      <c r="I9697">
        <v>85</v>
      </c>
      <c r="J9697">
        <v>2</v>
      </c>
      <c r="K9697">
        <v>4</v>
      </c>
      <c r="L9697" s="13">
        <v>45013</v>
      </c>
      <c r="M9697">
        <v>3</v>
      </c>
      <c r="N9697">
        <v>4</v>
      </c>
      <c r="O9697" t="str">
        <f>IF(listings[[#This Row],[price]]&lt;=50, "Low", IF(listings[[#This Row],[price]]&lt;=150, "Medium", "High"))</f>
        <v>Medium</v>
      </c>
      <c r="P9697" t="str">
        <f>IF(listings[[#This Row],[calculated_host_listings_count]]=1, "Unique listing", "Multiple listings")</f>
        <v>Multiple listings</v>
      </c>
      <c r="Q9697" t="str">
        <f>IF(listings[[#This Row],[number_of_reviews]]&lt;10, "Few reviews", IF(listings[[#This Row],[number_of_reviews]]&lt;50, "Medium reviews", "Many reviews"))</f>
        <v>Few reviews</v>
      </c>
    </row>
    <row r="9698" spans="1:17" x14ac:dyDescent="0.2">
      <c r="A9698">
        <v>8.160347247869257E+17</v>
      </c>
      <c r="B9698" t="s">
        <v>3759</v>
      </c>
      <c r="C9698">
        <v>73473684</v>
      </c>
      <c r="D9698" t="s">
        <v>14</v>
      </c>
      <c r="E9698" t="s">
        <v>45</v>
      </c>
      <c r="F9698">
        <v>44.832682168960716</v>
      </c>
      <c r="G9698">
        <v>-0.58311351933649447</v>
      </c>
      <c r="H9698" t="s">
        <v>28</v>
      </c>
      <c r="I9698">
        <v>89</v>
      </c>
      <c r="J9698">
        <v>1</v>
      </c>
      <c r="K9698">
        <v>1</v>
      </c>
      <c r="L9698" s="13">
        <v>44997</v>
      </c>
      <c r="M9698">
        <v>2</v>
      </c>
      <c r="N9698">
        <v>1</v>
      </c>
      <c r="O9698" t="str">
        <f>IF(listings[[#This Row],[price]]&lt;=50, "Low", IF(listings[[#This Row],[price]]&lt;=150, "Medium", "High"))</f>
        <v>Medium</v>
      </c>
      <c r="P9698" t="str">
        <f>IF(listings[[#This Row],[calculated_host_listings_count]]=1, "Unique listing", "Multiple listings")</f>
        <v>Multiple listings</v>
      </c>
      <c r="Q9698" t="str">
        <f>IF(listings[[#This Row],[number_of_reviews]]&lt;10, "Few reviews", IF(listings[[#This Row],[number_of_reviews]]&lt;50, "Medium reviews", "Many reviews"))</f>
        <v>Few reviews</v>
      </c>
    </row>
    <row r="9699" spans="1:17" x14ac:dyDescent="0.2">
      <c r="A9699">
        <v>8.1604694213672998E+17</v>
      </c>
      <c r="B9699" t="s">
        <v>4527</v>
      </c>
      <c r="C9699">
        <v>338726284</v>
      </c>
      <c r="D9699" t="s">
        <v>14</v>
      </c>
      <c r="E9699" t="s">
        <v>51</v>
      </c>
      <c r="F9699">
        <v>44.822420000000001</v>
      </c>
      <c r="G9699">
        <v>-0.57950000000000002</v>
      </c>
      <c r="H9699" t="s">
        <v>16</v>
      </c>
      <c r="I9699">
        <v>250</v>
      </c>
      <c r="J9699">
        <v>2</v>
      </c>
      <c r="K9699">
        <v>0</v>
      </c>
      <c r="L9699" s="13"/>
      <c r="M9699">
        <v>4</v>
      </c>
      <c r="N9699">
        <v>0</v>
      </c>
      <c r="O9699" t="str">
        <f>IF(listings[[#This Row],[price]]&lt;=50, "Low", IF(listings[[#This Row],[price]]&lt;=150, "Medium", "High"))</f>
        <v>High</v>
      </c>
      <c r="P9699" t="str">
        <f>IF(listings[[#This Row],[calculated_host_listings_count]]=1, "Unique listing", "Multiple listings")</f>
        <v>Multiple listings</v>
      </c>
      <c r="Q9699" t="str">
        <f>IF(listings[[#This Row],[number_of_reviews]]&lt;10, "Few reviews", IF(listings[[#This Row],[number_of_reviews]]&lt;50, "Medium reviews", "Many reviews"))</f>
        <v>Few reviews</v>
      </c>
    </row>
    <row r="9700" spans="1:17" x14ac:dyDescent="0.2">
      <c r="A9700">
        <v>8.1639375058803507E+17</v>
      </c>
      <c r="B9700" t="s">
        <v>1308</v>
      </c>
      <c r="C9700">
        <v>453166390</v>
      </c>
      <c r="D9700" t="s">
        <v>54</v>
      </c>
      <c r="E9700" t="s">
        <v>73</v>
      </c>
      <c r="F9700">
        <v>44.799169999999997</v>
      </c>
      <c r="G9700">
        <v>-0.66447999999999996</v>
      </c>
      <c r="H9700" t="s">
        <v>16</v>
      </c>
      <c r="I9700">
        <v>396</v>
      </c>
      <c r="J9700">
        <v>3</v>
      </c>
      <c r="K9700">
        <v>5</v>
      </c>
      <c r="L9700" s="13">
        <v>45154</v>
      </c>
      <c r="M9700">
        <v>1</v>
      </c>
      <c r="N9700">
        <v>5</v>
      </c>
      <c r="O9700" t="str">
        <f>IF(listings[[#This Row],[price]]&lt;=50, "Low", IF(listings[[#This Row],[price]]&lt;=150, "Medium", "High"))</f>
        <v>High</v>
      </c>
      <c r="P9700" t="str">
        <f>IF(listings[[#This Row],[calculated_host_listings_count]]=1, "Unique listing", "Multiple listings")</f>
        <v>Unique listing</v>
      </c>
      <c r="Q9700" t="str">
        <f>IF(listings[[#This Row],[number_of_reviews]]&lt;10, "Few reviews", IF(listings[[#This Row],[number_of_reviews]]&lt;50, "Medium reviews", "Many reviews"))</f>
        <v>Few reviews</v>
      </c>
    </row>
    <row r="9701" spans="1:17" x14ac:dyDescent="0.2">
      <c r="A9701">
        <v>8.1644808236765094E+17</v>
      </c>
      <c r="B9701" t="s">
        <v>6135</v>
      </c>
      <c r="C9701">
        <v>118938431</v>
      </c>
      <c r="D9701" t="s">
        <v>14</v>
      </c>
      <c r="E9701" t="s">
        <v>15</v>
      </c>
      <c r="F9701">
        <v>44.826770263802494</v>
      </c>
      <c r="G9701">
        <v>-0.55945704724066136</v>
      </c>
      <c r="H9701" t="s">
        <v>16</v>
      </c>
      <c r="I9701">
        <v>100</v>
      </c>
      <c r="J9701">
        <v>1</v>
      </c>
      <c r="K9701">
        <v>15</v>
      </c>
      <c r="L9701" s="13">
        <v>45172</v>
      </c>
      <c r="M9701">
        <v>1</v>
      </c>
      <c r="N9701">
        <v>15</v>
      </c>
      <c r="O9701" t="str">
        <f>IF(listings[[#This Row],[price]]&lt;=50, "Low", IF(listings[[#This Row],[price]]&lt;=150, "Medium", "High"))</f>
        <v>Medium</v>
      </c>
      <c r="P9701" t="str">
        <f>IF(listings[[#This Row],[calculated_host_listings_count]]=1, "Unique listing", "Multiple listings")</f>
        <v>Unique listing</v>
      </c>
      <c r="Q9701" t="str">
        <f>IF(listings[[#This Row],[number_of_reviews]]&lt;10, "Few reviews", IF(listings[[#This Row],[number_of_reviews]]&lt;50, "Medium reviews", "Many reviews"))</f>
        <v>Medium reviews</v>
      </c>
    </row>
    <row r="9702" spans="1:17" x14ac:dyDescent="0.2">
      <c r="A9702">
        <v>8.1645202176286861E+17</v>
      </c>
      <c r="B9702" t="s">
        <v>319</v>
      </c>
      <c r="C9702">
        <v>184945495</v>
      </c>
      <c r="D9702" t="s">
        <v>14</v>
      </c>
      <c r="E9702" t="s">
        <v>125</v>
      </c>
      <c r="F9702">
        <v>44.840233881985711</v>
      </c>
      <c r="G9702">
        <v>-0.55046228669877517</v>
      </c>
      <c r="H9702" t="s">
        <v>16</v>
      </c>
      <c r="I9702">
        <v>118</v>
      </c>
      <c r="J9702">
        <v>5</v>
      </c>
      <c r="K9702">
        <v>1</v>
      </c>
      <c r="L9702" s="13">
        <v>45095</v>
      </c>
      <c r="M9702">
        <v>17</v>
      </c>
      <c r="N9702">
        <v>1</v>
      </c>
      <c r="O9702" t="str">
        <f>IF(listings[[#This Row],[price]]&lt;=50, "Low", IF(listings[[#This Row],[price]]&lt;=150, "Medium", "High"))</f>
        <v>Medium</v>
      </c>
      <c r="P9702" t="str">
        <f>IF(listings[[#This Row],[calculated_host_listings_count]]=1, "Unique listing", "Multiple listings")</f>
        <v>Multiple listings</v>
      </c>
      <c r="Q9702" t="str">
        <f>IF(listings[[#This Row],[number_of_reviews]]&lt;10, "Few reviews", IF(listings[[#This Row],[number_of_reviews]]&lt;50, "Medium reviews", "Many reviews"))</f>
        <v>Few reviews</v>
      </c>
    </row>
    <row r="9703" spans="1:17" x14ac:dyDescent="0.2">
      <c r="A9703">
        <v>8.1649566607520218E+17</v>
      </c>
      <c r="B9703" t="s">
        <v>6136</v>
      </c>
      <c r="C9703">
        <v>498851099</v>
      </c>
      <c r="D9703" t="s">
        <v>18</v>
      </c>
      <c r="E9703" t="s">
        <v>18</v>
      </c>
      <c r="F9703">
        <v>44.8945413</v>
      </c>
      <c r="G9703">
        <v>-0.75537899999999991</v>
      </c>
      <c r="H9703" t="s">
        <v>16</v>
      </c>
      <c r="I9703">
        <v>50</v>
      </c>
      <c r="J9703">
        <v>2</v>
      </c>
      <c r="K9703">
        <v>5</v>
      </c>
      <c r="L9703" s="13">
        <v>45061</v>
      </c>
      <c r="M9703">
        <v>1</v>
      </c>
      <c r="N9703">
        <v>5</v>
      </c>
      <c r="O9703" t="str">
        <f>IF(listings[[#This Row],[price]]&lt;=50, "Low", IF(listings[[#This Row],[price]]&lt;=150, "Medium", "High"))</f>
        <v>Low</v>
      </c>
      <c r="P9703" t="str">
        <f>IF(listings[[#This Row],[calculated_host_listings_count]]=1, "Unique listing", "Multiple listings")</f>
        <v>Unique listing</v>
      </c>
      <c r="Q9703" t="str">
        <f>IF(listings[[#This Row],[number_of_reviews]]&lt;10, "Few reviews", IF(listings[[#This Row],[number_of_reviews]]&lt;50, "Medium reviews", "Many reviews"))</f>
        <v>Few reviews</v>
      </c>
    </row>
    <row r="9704" spans="1:17" x14ac:dyDescent="0.2">
      <c r="A9704">
        <v>8.1652046643124262E+17</v>
      </c>
      <c r="B9704" t="s">
        <v>2238</v>
      </c>
      <c r="C9704">
        <v>498856764</v>
      </c>
      <c r="D9704" t="s">
        <v>14</v>
      </c>
      <c r="E9704" t="s">
        <v>15</v>
      </c>
      <c r="F9704">
        <v>44.829112115829936</v>
      </c>
      <c r="G9704">
        <v>-0.57554290539693242</v>
      </c>
      <c r="H9704" t="s">
        <v>16</v>
      </c>
      <c r="I9704">
        <v>114</v>
      </c>
      <c r="J9704">
        <v>1</v>
      </c>
      <c r="K9704">
        <v>18</v>
      </c>
      <c r="L9704" s="13">
        <v>45116</v>
      </c>
      <c r="M9704">
        <v>1</v>
      </c>
      <c r="N9704">
        <v>18</v>
      </c>
      <c r="O9704" t="str">
        <f>IF(listings[[#This Row],[price]]&lt;=50, "Low", IF(listings[[#This Row],[price]]&lt;=150, "Medium", "High"))</f>
        <v>Medium</v>
      </c>
      <c r="P9704" t="str">
        <f>IF(listings[[#This Row],[calculated_host_listings_count]]=1, "Unique listing", "Multiple listings")</f>
        <v>Unique listing</v>
      </c>
      <c r="Q9704" t="str">
        <f>IF(listings[[#This Row],[number_of_reviews]]&lt;10, "Few reviews", IF(listings[[#This Row],[number_of_reviews]]&lt;50, "Medium reviews", "Many reviews"))</f>
        <v>Medium reviews</v>
      </c>
    </row>
    <row r="9705" spans="1:17" x14ac:dyDescent="0.2">
      <c r="A9705">
        <v>8.1659779182275174E+17</v>
      </c>
      <c r="B9705" t="s">
        <v>671</v>
      </c>
      <c r="C9705">
        <v>498878029</v>
      </c>
      <c r="D9705" t="s">
        <v>54</v>
      </c>
      <c r="E9705" t="s">
        <v>863</v>
      </c>
      <c r="F9705">
        <v>44.80527</v>
      </c>
      <c r="G9705">
        <v>-0.62953999999999999</v>
      </c>
      <c r="H9705" t="s">
        <v>16</v>
      </c>
      <c r="I9705">
        <v>55</v>
      </c>
      <c r="J9705">
        <v>3</v>
      </c>
      <c r="K9705">
        <v>0</v>
      </c>
      <c r="L9705" s="13"/>
      <c r="M9705">
        <v>1</v>
      </c>
      <c r="N9705">
        <v>0</v>
      </c>
      <c r="O9705" t="str">
        <f>IF(listings[[#This Row],[price]]&lt;=50, "Low", IF(listings[[#This Row],[price]]&lt;=150, "Medium", "High"))</f>
        <v>Medium</v>
      </c>
      <c r="P9705" t="str">
        <f>IF(listings[[#This Row],[calculated_host_listings_count]]=1, "Unique listing", "Multiple listings")</f>
        <v>Unique listing</v>
      </c>
      <c r="Q9705" t="str">
        <f>IF(listings[[#This Row],[number_of_reviews]]&lt;10, "Few reviews", IF(listings[[#This Row],[number_of_reviews]]&lt;50, "Medium reviews", "Many reviews"))</f>
        <v>Few reviews</v>
      </c>
    </row>
    <row r="9706" spans="1:17" x14ac:dyDescent="0.2">
      <c r="A9706">
        <v>8.1662903642217677E+17</v>
      </c>
      <c r="B9706" t="s">
        <v>372</v>
      </c>
      <c r="C9706">
        <v>25216924</v>
      </c>
      <c r="D9706" t="s">
        <v>14</v>
      </c>
      <c r="E9706" t="s">
        <v>125</v>
      </c>
      <c r="F9706">
        <v>44.853792156115766</v>
      </c>
      <c r="G9706">
        <v>-0.54041084581042886</v>
      </c>
      <c r="H9706" t="s">
        <v>16</v>
      </c>
      <c r="I9706">
        <v>110</v>
      </c>
      <c r="J9706">
        <v>2</v>
      </c>
      <c r="K9706">
        <v>8</v>
      </c>
      <c r="L9706" s="13">
        <v>45160</v>
      </c>
      <c r="M9706">
        <v>2</v>
      </c>
      <c r="N9706">
        <v>8</v>
      </c>
      <c r="O9706" t="str">
        <f>IF(listings[[#This Row],[price]]&lt;=50, "Low", IF(listings[[#This Row],[price]]&lt;=150, "Medium", "High"))</f>
        <v>Medium</v>
      </c>
      <c r="P9706" t="str">
        <f>IF(listings[[#This Row],[calculated_host_listings_count]]=1, "Unique listing", "Multiple listings")</f>
        <v>Multiple listings</v>
      </c>
      <c r="Q9706" t="str">
        <f>IF(listings[[#This Row],[number_of_reviews]]&lt;10, "Few reviews", IF(listings[[#This Row],[number_of_reviews]]&lt;50, "Medium reviews", "Many reviews"))</f>
        <v>Few reviews</v>
      </c>
    </row>
    <row r="9707" spans="1:17" x14ac:dyDescent="0.2">
      <c r="A9707">
        <v>8.1670089871535488E+17</v>
      </c>
      <c r="B9707" t="s">
        <v>6137</v>
      </c>
      <c r="C9707">
        <v>55400118</v>
      </c>
      <c r="D9707" t="s">
        <v>155</v>
      </c>
      <c r="E9707" t="s">
        <v>155</v>
      </c>
      <c r="F9707">
        <v>44.827445535721651</v>
      </c>
      <c r="G9707">
        <v>-0.52992537617683411</v>
      </c>
      <c r="H9707" t="s">
        <v>16</v>
      </c>
      <c r="I9707">
        <v>168</v>
      </c>
      <c r="J9707">
        <v>2</v>
      </c>
      <c r="K9707">
        <v>3</v>
      </c>
      <c r="L9707" s="13">
        <v>45131</v>
      </c>
      <c r="M9707">
        <v>1</v>
      </c>
      <c r="N9707">
        <v>3</v>
      </c>
      <c r="O9707" t="str">
        <f>IF(listings[[#This Row],[price]]&lt;=50, "Low", IF(listings[[#This Row],[price]]&lt;=150, "Medium", "High"))</f>
        <v>High</v>
      </c>
      <c r="P9707" t="str">
        <f>IF(listings[[#This Row],[calculated_host_listings_count]]=1, "Unique listing", "Multiple listings")</f>
        <v>Unique listing</v>
      </c>
      <c r="Q9707" t="str">
        <f>IF(listings[[#This Row],[number_of_reviews]]&lt;10, "Few reviews", IF(listings[[#This Row],[number_of_reviews]]&lt;50, "Medium reviews", "Many reviews"))</f>
        <v>Few reviews</v>
      </c>
    </row>
    <row r="9708" spans="1:17" x14ac:dyDescent="0.2">
      <c r="A9708">
        <v>8.1717459655754893E+17</v>
      </c>
      <c r="B9708" t="s">
        <v>120</v>
      </c>
      <c r="C9708">
        <v>154039519</v>
      </c>
      <c r="D9708" t="s">
        <v>14</v>
      </c>
      <c r="E9708" t="s">
        <v>22</v>
      </c>
      <c r="F9708">
        <v>44.837709961785087</v>
      </c>
      <c r="G9708">
        <v>-0.57413756847381592</v>
      </c>
      <c r="H9708" t="s">
        <v>16</v>
      </c>
      <c r="I9708">
        <v>90</v>
      </c>
      <c r="J9708">
        <v>2</v>
      </c>
      <c r="K9708">
        <v>5</v>
      </c>
      <c r="L9708" s="13">
        <v>45153</v>
      </c>
      <c r="M9708">
        <v>1</v>
      </c>
      <c r="N9708">
        <v>5</v>
      </c>
      <c r="O9708" t="str">
        <f>IF(listings[[#This Row],[price]]&lt;=50, "Low", IF(listings[[#This Row],[price]]&lt;=150, "Medium", "High"))</f>
        <v>Medium</v>
      </c>
      <c r="P9708" t="str">
        <f>IF(listings[[#This Row],[calculated_host_listings_count]]=1, "Unique listing", "Multiple listings")</f>
        <v>Unique listing</v>
      </c>
      <c r="Q9708" t="str">
        <f>IF(listings[[#This Row],[number_of_reviews]]&lt;10, "Few reviews", IF(listings[[#This Row],[number_of_reviews]]&lt;50, "Medium reviews", "Many reviews"))</f>
        <v>Few reviews</v>
      </c>
    </row>
    <row r="9709" spans="1:17" x14ac:dyDescent="0.2">
      <c r="A9709">
        <v>8.1725912701115968E+17</v>
      </c>
      <c r="B9709" t="s">
        <v>2518</v>
      </c>
      <c r="C9709">
        <v>84618036</v>
      </c>
      <c r="D9709" t="s">
        <v>155</v>
      </c>
      <c r="E9709" t="s">
        <v>155</v>
      </c>
      <c r="F9709">
        <v>44.84047868102666</v>
      </c>
      <c r="G9709">
        <v>-0.53383229532631682</v>
      </c>
      <c r="H9709" t="s">
        <v>16</v>
      </c>
      <c r="I9709">
        <v>64</v>
      </c>
      <c r="J9709">
        <v>3</v>
      </c>
      <c r="K9709">
        <v>0</v>
      </c>
      <c r="L9709" s="13"/>
      <c r="M9709">
        <v>1</v>
      </c>
      <c r="N9709">
        <v>0</v>
      </c>
      <c r="O9709" t="str">
        <f>IF(listings[[#This Row],[price]]&lt;=50, "Low", IF(listings[[#This Row],[price]]&lt;=150, "Medium", "High"))</f>
        <v>Medium</v>
      </c>
      <c r="P9709" t="str">
        <f>IF(listings[[#This Row],[calculated_host_listings_count]]=1, "Unique listing", "Multiple listings")</f>
        <v>Unique listing</v>
      </c>
      <c r="Q9709" t="str">
        <f>IF(listings[[#This Row],[number_of_reviews]]&lt;10, "Few reviews", IF(listings[[#This Row],[number_of_reviews]]&lt;50, "Medium reviews", "Many reviews"))</f>
        <v>Few reviews</v>
      </c>
    </row>
    <row r="9710" spans="1:17" x14ac:dyDescent="0.2">
      <c r="A9710">
        <v>8.1736858109223398E+17</v>
      </c>
      <c r="B9710" t="s">
        <v>6138</v>
      </c>
      <c r="C9710">
        <v>53832027</v>
      </c>
      <c r="D9710" t="s">
        <v>205</v>
      </c>
      <c r="E9710" t="s">
        <v>205</v>
      </c>
      <c r="F9710">
        <v>44.916550000000001</v>
      </c>
      <c r="G9710">
        <v>-0.63893</v>
      </c>
      <c r="H9710" t="s">
        <v>28</v>
      </c>
      <c r="I9710">
        <v>50</v>
      </c>
      <c r="J9710">
        <v>1</v>
      </c>
      <c r="K9710">
        <v>4</v>
      </c>
      <c r="L9710" s="13">
        <v>45165</v>
      </c>
      <c r="M9710">
        <v>1</v>
      </c>
      <c r="N9710">
        <v>4</v>
      </c>
      <c r="O9710" t="str">
        <f>IF(listings[[#This Row],[price]]&lt;=50, "Low", IF(listings[[#This Row],[price]]&lt;=150, "Medium", "High"))</f>
        <v>Low</v>
      </c>
      <c r="P9710" t="str">
        <f>IF(listings[[#This Row],[calculated_host_listings_count]]=1, "Unique listing", "Multiple listings")</f>
        <v>Unique listing</v>
      </c>
      <c r="Q9710" t="str">
        <f>IF(listings[[#This Row],[number_of_reviews]]&lt;10, "Few reviews", IF(listings[[#This Row],[number_of_reviews]]&lt;50, "Medium reviews", "Many reviews"))</f>
        <v>Few reviews</v>
      </c>
    </row>
    <row r="9711" spans="1:17" x14ac:dyDescent="0.2">
      <c r="A9711">
        <v>8.1741455397960858E+17</v>
      </c>
      <c r="B9711" t="s">
        <v>234</v>
      </c>
      <c r="C9711">
        <v>51476619</v>
      </c>
      <c r="D9711" t="s">
        <v>14</v>
      </c>
      <c r="E9711" t="s">
        <v>15</v>
      </c>
      <c r="F9711">
        <v>44.834593265678023</v>
      </c>
      <c r="G9711">
        <v>-0.56666292250156403</v>
      </c>
      <c r="H9711" t="s">
        <v>16</v>
      </c>
      <c r="I9711">
        <v>95</v>
      </c>
      <c r="J9711">
        <v>3</v>
      </c>
      <c r="K9711">
        <v>1</v>
      </c>
      <c r="L9711" s="13">
        <v>45054</v>
      </c>
      <c r="M9711">
        <v>1</v>
      </c>
      <c r="N9711">
        <v>1</v>
      </c>
      <c r="O9711" t="str">
        <f>IF(listings[[#This Row],[price]]&lt;=50, "Low", IF(listings[[#This Row],[price]]&lt;=150, "Medium", "High"))</f>
        <v>Medium</v>
      </c>
      <c r="P9711" t="str">
        <f>IF(listings[[#This Row],[calculated_host_listings_count]]=1, "Unique listing", "Multiple listings")</f>
        <v>Unique listing</v>
      </c>
      <c r="Q9711" t="str">
        <f>IF(listings[[#This Row],[number_of_reviews]]&lt;10, "Few reviews", IF(listings[[#This Row],[number_of_reviews]]&lt;50, "Medium reviews", "Many reviews"))</f>
        <v>Few reviews</v>
      </c>
    </row>
    <row r="9712" spans="1:17" x14ac:dyDescent="0.2">
      <c r="A9712">
        <v>8.174252747646409E+17</v>
      </c>
      <c r="B9712" t="s">
        <v>6136</v>
      </c>
      <c r="C9712">
        <v>28872931</v>
      </c>
      <c r="D9712" t="s">
        <v>18</v>
      </c>
      <c r="E9712" t="s">
        <v>18</v>
      </c>
      <c r="F9712">
        <v>44.899909999999998</v>
      </c>
      <c r="G9712">
        <v>-0.73084000000000005</v>
      </c>
      <c r="H9712" t="s">
        <v>16</v>
      </c>
      <c r="I9712">
        <v>57</v>
      </c>
      <c r="J9712">
        <v>2</v>
      </c>
      <c r="K9712">
        <v>18</v>
      </c>
      <c r="L9712" s="13">
        <v>45136</v>
      </c>
      <c r="M9712">
        <v>2</v>
      </c>
      <c r="N9712">
        <v>18</v>
      </c>
      <c r="O9712" t="str">
        <f>IF(listings[[#This Row],[price]]&lt;=50, "Low", IF(listings[[#This Row],[price]]&lt;=150, "Medium", "High"))</f>
        <v>Medium</v>
      </c>
      <c r="P9712" t="str">
        <f>IF(listings[[#This Row],[calculated_host_listings_count]]=1, "Unique listing", "Multiple listings")</f>
        <v>Multiple listings</v>
      </c>
      <c r="Q9712" t="str">
        <f>IF(listings[[#This Row],[number_of_reviews]]&lt;10, "Few reviews", IF(listings[[#This Row],[number_of_reviews]]&lt;50, "Medium reviews", "Many reviews"))</f>
        <v>Medium reviews</v>
      </c>
    </row>
    <row r="9713" spans="1:17" x14ac:dyDescent="0.2">
      <c r="A9713">
        <v>8.1799524080906202E+17</v>
      </c>
      <c r="B9713" t="s">
        <v>6139</v>
      </c>
      <c r="C9713">
        <v>497790492</v>
      </c>
      <c r="D9713" t="s">
        <v>14</v>
      </c>
      <c r="E9713" t="s">
        <v>20</v>
      </c>
      <c r="F9713">
        <v>44.847270000000002</v>
      </c>
      <c r="G9713">
        <v>-0.58108000000000004</v>
      </c>
      <c r="H9713" t="s">
        <v>16</v>
      </c>
      <c r="I9713">
        <v>200</v>
      </c>
      <c r="J9713">
        <v>2</v>
      </c>
      <c r="K9713">
        <v>15</v>
      </c>
      <c r="L9713" s="13">
        <v>45172</v>
      </c>
      <c r="M9713">
        <v>1</v>
      </c>
      <c r="N9713">
        <v>15</v>
      </c>
      <c r="O9713" t="str">
        <f>IF(listings[[#This Row],[price]]&lt;=50, "Low", IF(listings[[#This Row],[price]]&lt;=150, "Medium", "High"))</f>
        <v>High</v>
      </c>
      <c r="P9713" t="str">
        <f>IF(listings[[#This Row],[calculated_host_listings_count]]=1, "Unique listing", "Multiple listings")</f>
        <v>Unique listing</v>
      </c>
      <c r="Q9713" t="str">
        <f>IF(listings[[#This Row],[number_of_reviews]]&lt;10, "Few reviews", IF(listings[[#This Row],[number_of_reviews]]&lt;50, "Medium reviews", "Many reviews"))</f>
        <v>Medium reviews</v>
      </c>
    </row>
    <row r="9714" spans="1:17" x14ac:dyDescent="0.2">
      <c r="A9714">
        <v>8.180279373235383E+17</v>
      </c>
      <c r="B9714" t="s">
        <v>234</v>
      </c>
      <c r="C9714">
        <v>456430723</v>
      </c>
      <c r="D9714" t="s">
        <v>14</v>
      </c>
      <c r="E9714" t="s">
        <v>144</v>
      </c>
      <c r="F9714">
        <v>44.869613999999999</v>
      </c>
      <c r="G9714">
        <v>-0.55576199999999998</v>
      </c>
      <c r="H9714" t="s">
        <v>16</v>
      </c>
      <c r="I9714">
        <v>110</v>
      </c>
      <c r="J9714">
        <v>2</v>
      </c>
      <c r="K9714">
        <v>1</v>
      </c>
      <c r="L9714" s="13">
        <v>45166</v>
      </c>
      <c r="M9714">
        <v>27</v>
      </c>
      <c r="N9714">
        <v>1</v>
      </c>
      <c r="O9714" t="str">
        <f>IF(listings[[#This Row],[price]]&lt;=50, "Low", IF(listings[[#This Row],[price]]&lt;=150, "Medium", "High"))</f>
        <v>Medium</v>
      </c>
      <c r="P9714" t="str">
        <f>IF(listings[[#This Row],[calculated_host_listings_count]]=1, "Unique listing", "Multiple listings")</f>
        <v>Multiple listings</v>
      </c>
      <c r="Q9714" t="str">
        <f>IF(listings[[#This Row],[number_of_reviews]]&lt;10, "Few reviews", IF(listings[[#This Row],[number_of_reviews]]&lt;50, "Medium reviews", "Many reviews"))</f>
        <v>Few reviews</v>
      </c>
    </row>
    <row r="9715" spans="1:17" x14ac:dyDescent="0.2">
      <c r="A9715">
        <v>8.180655824871337E+17</v>
      </c>
      <c r="B9715" t="s">
        <v>818</v>
      </c>
      <c r="C9715">
        <v>2441994</v>
      </c>
      <c r="D9715" t="s">
        <v>14</v>
      </c>
      <c r="E9715" t="s">
        <v>22</v>
      </c>
      <c r="F9715">
        <v>44.839659562761682</v>
      </c>
      <c r="G9715">
        <v>-0.57650403862305577</v>
      </c>
      <c r="H9715" t="s">
        <v>16</v>
      </c>
      <c r="I9715">
        <v>150</v>
      </c>
      <c r="J9715">
        <v>2</v>
      </c>
      <c r="K9715">
        <v>0</v>
      </c>
      <c r="L9715" s="13"/>
      <c r="M9715">
        <v>1</v>
      </c>
      <c r="N9715">
        <v>0</v>
      </c>
      <c r="O9715" t="str">
        <f>IF(listings[[#This Row],[price]]&lt;=50, "Low", IF(listings[[#This Row],[price]]&lt;=150, "Medium", "High"))</f>
        <v>Medium</v>
      </c>
      <c r="P9715" t="str">
        <f>IF(listings[[#This Row],[calculated_host_listings_count]]=1, "Unique listing", "Multiple listings")</f>
        <v>Unique listing</v>
      </c>
      <c r="Q9715" t="str">
        <f>IF(listings[[#This Row],[number_of_reviews]]&lt;10, "Few reviews", IF(listings[[#This Row],[number_of_reviews]]&lt;50, "Medium reviews", "Many reviews"))</f>
        <v>Few reviews</v>
      </c>
    </row>
    <row r="9716" spans="1:17" x14ac:dyDescent="0.2">
      <c r="A9716">
        <v>8.1818457123583117E+17</v>
      </c>
      <c r="B9716" t="s">
        <v>6140</v>
      </c>
      <c r="C9716">
        <v>499246262</v>
      </c>
      <c r="D9716" t="s">
        <v>34</v>
      </c>
      <c r="E9716" t="s">
        <v>34</v>
      </c>
      <c r="F9716">
        <v>44.817602066781028</v>
      </c>
      <c r="G9716">
        <v>-0.57783343816118371</v>
      </c>
      <c r="H9716" t="s">
        <v>28</v>
      </c>
      <c r="I9716">
        <v>39</v>
      </c>
      <c r="J9716">
        <v>2</v>
      </c>
      <c r="K9716">
        <v>7</v>
      </c>
      <c r="L9716" s="13">
        <v>45047</v>
      </c>
      <c r="M9716">
        <v>1</v>
      </c>
      <c r="N9716">
        <v>7</v>
      </c>
      <c r="O9716" t="str">
        <f>IF(listings[[#This Row],[price]]&lt;=50, "Low", IF(listings[[#This Row],[price]]&lt;=150, "Medium", "High"))</f>
        <v>Low</v>
      </c>
      <c r="P9716" t="str">
        <f>IF(listings[[#This Row],[calculated_host_listings_count]]=1, "Unique listing", "Multiple listings")</f>
        <v>Unique listing</v>
      </c>
      <c r="Q9716" t="str">
        <f>IF(listings[[#This Row],[number_of_reviews]]&lt;10, "Few reviews", IF(listings[[#This Row],[number_of_reviews]]&lt;50, "Medium reviews", "Many reviews"))</f>
        <v>Few reviews</v>
      </c>
    </row>
    <row r="9717" spans="1:17" x14ac:dyDescent="0.2">
      <c r="A9717">
        <v>8.185693024971895E+17</v>
      </c>
      <c r="B9717" t="s">
        <v>670</v>
      </c>
      <c r="C9717">
        <v>390200553</v>
      </c>
      <c r="D9717" t="s">
        <v>14</v>
      </c>
      <c r="E9717" t="s">
        <v>51</v>
      </c>
      <c r="F9717">
        <v>44.817718599999999</v>
      </c>
      <c r="G9717">
        <v>-0.57224549999999996</v>
      </c>
      <c r="H9717" t="s">
        <v>16</v>
      </c>
      <c r="I9717">
        <v>157</v>
      </c>
      <c r="J9717">
        <v>2</v>
      </c>
      <c r="K9717">
        <v>20</v>
      </c>
      <c r="L9717" s="13">
        <v>45144</v>
      </c>
      <c r="M9717">
        <v>34</v>
      </c>
      <c r="N9717">
        <v>20</v>
      </c>
      <c r="O9717" t="str">
        <f>IF(listings[[#This Row],[price]]&lt;=50, "Low", IF(listings[[#This Row],[price]]&lt;=150, "Medium", "High"))</f>
        <v>High</v>
      </c>
      <c r="P9717" t="str">
        <f>IF(listings[[#This Row],[calculated_host_listings_count]]=1, "Unique listing", "Multiple listings")</f>
        <v>Multiple listings</v>
      </c>
      <c r="Q9717" t="str">
        <f>IF(listings[[#This Row],[number_of_reviews]]&lt;10, "Few reviews", IF(listings[[#This Row],[number_of_reviews]]&lt;50, "Medium reviews", "Many reviews"))</f>
        <v>Medium reviews</v>
      </c>
    </row>
    <row r="9718" spans="1:17" x14ac:dyDescent="0.2">
      <c r="A9718">
        <v>8.185942347947113E+17</v>
      </c>
      <c r="B9718" t="s">
        <v>6141</v>
      </c>
      <c r="C9718">
        <v>72998777</v>
      </c>
      <c r="D9718" t="s">
        <v>31</v>
      </c>
      <c r="E9718" t="s">
        <v>32</v>
      </c>
      <c r="F9718">
        <v>44.864759999999997</v>
      </c>
      <c r="G9718">
        <v>-0.50790999999999997</v>
      </c>
      <c r="H9718" t="s">
        <v>28</v>
      </c>
      <c r="I9718">
        <v>230</v>
      </c>
      <c r="J9718">
        <v>2</v>
      </c>
      <c r="K9718">
        <v>0</v>
      </c>
      <c r="L9718" s="13"/>
      <c r="M9718">
        <v>2</v>
      </c>
      <c r="N9718">
        <v>0</v>
      </c>
      <c r="O9718" t="str">
        <f>IF(listings[[#This Row],[price]]&lt;=50, "Low", IF(listings[[#This Row],[price]]&lt;=150, "Medium", "High"))</f>
        <v>High</v>
      </c>
      <c r="P9718" t="str">
        <f>IF(listings[[#This Row],[calculated_host_listings_count]]=1, "Unique listing", "Multiple listings")</f>
        <v>Multiple listings</v>
      </c>
      <c r="Q9718" t="str">
        <f>IF(listings[[#This Row],[number_of_reviews]]&lt;10, "Few reviews", IF(listings[[#This Row],[number_of_reviews]]&lt;50, "Medium reviews", "Many reviews"))</f>
        <v>Few reviews</v>
      </c>
    </row>
    <row r="9719" spans="1:17" x14ac:dyDescent="0.2">
      <c r="A9719">
        <v>8.1859824594285491E+17</v>
      </c>
      <c r="B9719" t="s">
        <v>1701</v>
      </c>
      <c r="C9719">
        <v>390200553</v>
      </c>
      <c r="D9719" t="s">
        <v>14</v>
      </c>
      <c r="E9719" t="s">
        <v>51</v>
      </c>
      <c r="F9719">
        <v>44.81767</v>
      </c>
      <c r="G9719">
        <v>-0.57198000000000004</v>
      </c>
      <c r="H9719" t="s">
        <v>16</v>
      </c>
      <c r="I9719">
        <v>76</v>
      </c>
      <c r="J9719">
        <v>2</v>
      </c>
      <c r="K9719">
        <v>10</v>
      </c>
      <c r="L9719" s="13">
        <v>45131</v>
      </c>
      <c r="M9719">
        <v>34</v>
      </c>
      <c r="N9719">
        <v>10</v>
      </c>
      <c r="O9719" t="str">
        <f>IF(listings[[#This Row],[price]]&lt;=50, "Low", IF(listings[[#This Row],[price]]&lt;=150, "Medium", "High"))</f>
        <v>Medium</v>
      </c>
      <c r="P9719" t="str">
        <f>IF(listings[[#This Row],[calculated_host_listings_count]]=1, "Unique listing", "Multiple listings")</f>
        <v>Multiple listings</v>
      </c>
      <c r="Q9719" t="str">
        <f>IF(listings[[#This Row],[number_of_reviews]]&lt;10, "Few reviews", IF(listings[[#This Row],[number_of_reviews]]&lt;50, "Medium reviews", "Many reviews"))</f>
        <v>Medium reviews</v>
      </c>
    </row>
    <row r="9720" spans="1:17" x14ac:dyDescent="0.2">
      <c r="A9720">
        <v>8.186168257084119E+17</v>
      </c>
      <c r="B9720" t="s">
        <v>6142</v>
      </c>
      <c r="C9720">
        <v>495305810</v>
      </c>
      <c r="D9720" t="s">
        <v>14</v>
      </c>
      <c r="E9720" t="s">
        <v>15</v>
      </c>
      <c r="F9720">
        <v>44.823737364196184</v>
      </c>
      <c r="G9720">
        <v>-0.54664804814253842</v>
      </c>
      <c r="H9720" t="s">
        <v>16</v>
      </c>
      <c r="I9720">
        <v>168</v>
      </c>
      <c r="J9720">
        <v>2</v>
      </c>
      <c r="K9720">
        <v>5</v>
      </c>
      <c r="L9720" s="13">
        <v>45165</v>
      </c>
      <c r="M9720">
        <v>2</v>
      </c>
      <c r="N9720">
        <v>5</v>
      </c>
      <c r="O9720" t="str">
        <f>IF(listings[[#This Row],[price]]&lt;=50, "Low", IF(listings[[#This Row],[price]]&lt;=150, "Medium", "High"))</f>
        <v>High</v>
      </c>
      <c r="P9720" t="str">
        <f>IF(listings[[#This Row],[calculated_host_listings_count]]=1, "Unique listing", "Multiple listings")</f>
        <v>Multiple listings</v>
      </c>
      <c r="Q9720" t="str">
        <f>IF(listings[[#This Row],[number_of_reviews]]&lt;10, "Few reviews", IF(listings[[#This Row],[number_of_reviews]]&lt;50, "Medium reviews", "Many reviews"))</f>
        <v>Few reviews</v>
      </c>
    </row>
    <row r="9721" spans="1:17" x14ac:dyDescent="0.2">
      <c r="A9721">
        <v>8.1868081281081114E+17</v>
      </c>
      <c r="B9721" t="s">
        <v>6143</v>
      </c>
      <c r="C9721">
        <v>224775477</v>
      </c>
      <c r="D9721" t="s">
        <v>391</v>
      </c>
      <c r="E9721" t="s">
        <v>391</v>
      </c>
      <c r="F9721">
        <v>44.878210000000003</v>
      </c>
      <c r="G9721">
        <v>-0.67617000000000005</v>
      </c>
      <c r="H9721" t="s">
        <v>16</v>
      </c>
      <c r="I9721">
        <v>55</v>
      </c>
      <c r="J9721">
        <v>2</v>
      </c>
      <c r="K9721">
        <v>31</v>
      </c>
      <c r="L9721" s="13">
        <v>45165</v>
      </c>
      <c r="M9721">
        <v>1</v>
      </c>
      <c r="N9721">
        <v>31</v>
      </c>
      <c r="O9721" t="str">
        <f>IF(listings[[#This Row],[price]]&lt;=50, "Low", IF(listings[[#This Row],[price]]&lt;=150, "Medium", "High"))</f>
        <v>Medium</v>
      </c>
      <c r="P9721" t="str">
        <f>IF(listings[[#This Row],[calculated_host_listings_count]]=1, "Unique listing", "Multiple listings")</f>
        <v>Unique listing</v>
      </c>
      <c r="Q9721" t="str">
        <f>IF(listings[[#This Row],[number_of_reviews]]&lt;10, "Few reviews", IF(listings[[#This Row],[number_of_reviews]]&lt;50, "Medium reviews", "Many reviews"))</f>
        <v>Medium reviews</v>
      </c>
    </row>
    <row r="9722" spans="1:17" x14ac:dyDescent="0.2">
      <c r="A9722">
        <v>8.1870758687190912E+17</v>
      </c>
      <c r="B9722" t="s">
        <v>2167</v>
      </c>
      <c r="C9722">
        <v>337698666</v>
      </c>
      <c r="D9722" t="s">
        <v>14</v>
      </c>
      <c r="E9722" t="s">
        <v>22</v>
      </c>
      <c r="F9722">
        <v>44.841335399999998</v>
      </c>
      <c r="G9722">
        <v>-0.58583719999999995</v>
      </c>
      <c r="H9722" t="s">
        <v>16</v>
      </c>
      <c r="I9722">
        <v>321</v>
      </c>
      <c r="J9722">
        <v>1</v>
      </c>
      <c r="K9722">
        <v>12</v>
      </c>
      <c r="L9722" s="13">
        <v>45160</v>
      </c>
      <c r="M9722">
        <v>43</v>
      </c>
      <c r="N9722">
        <v>12</v>
      </c>
      <c r="O9722" t="str">
        <f>IF(listings[[#This Row],[price]]&lt;=50, "Low", IF(listings[[#This Row],[price]]&lt;=150, "Medium", "High"))</f>
        <v>High</v>
      </c>
      <c r="P9722" t="str">
        <f>IF(listings[[#This Row],[calculated_host_listings_count]]=1, "Unique listing", "Multiple listings")</f>
        <v>Multiple listings</v>
      </c>
      <c r="Q9722" t="str">
        <f>IF(listings[[#This Row],[number_of_reviews]]&lt;10, "Few reviews", IF(listings[[#This Row],[number_of_reviews]]&lt;50, "Medium reviews", "Many reviews"))</f>
        <v>Medium reviews</v>
      </c>
    </row>
    <row r="9723" spans="1:17" x14ac:dyDescent="0.2">
      <c r="A9723">
        <v>8.187178407944352E+17</v>
      </c>
      <c r="B9723" t="s">
        <v>1003</v>
      </c>
      <c r="C9723">
        <v>495305810</v>
      </c>
      <c r="D9723" t="s">
        <v>14</v>
      </c>
      <c r="E9723" t="s">
        <v>15</v>
      </c>
      <c r="F9723">
        <v>44.82376</v>
      </c>
      <c r="G9723">
        <v>-0.54532999999999998</v>
      </c>
      <c r="H9723" t="s">
        <v>16</v>
      </c>
      <c r="I9723">
        <v>100</v>
      </c>
      <c r="J9723">
        <v>30</v>
      </c>
      <c r="K9723">
        <v>1</v>
      </c>
      <c r="L9723" s="13">
        <v>45007</v>
      </c>
      <c r="M9723">
        <v>2</v>
      </c>
      <c r="N9723">
        <v>1</v>
      </c>
      <c r="O9723" t="str">
        <f>IF(listings[[#This Row],[price]]&lt;=50, "Low", IF(listings[[#This Row],[price]]&lt;=150, "Medium", "High"))</f>
        <v>Medium</v>
      </c>
      <c r="P9723" t="str">
        <f>IF(listings[[#This Row],[calculated_host_listings_count]]=1, "Unique listing", "Multiple listings")</f>
        <v>Multiple listings</v>
      </c>
      <c r="Q9723" t="str">
        <f>IF(listings[[#This Row],[number_of_reviews]]&lt;10, "Few reviews", IF(listings[[#This Row],[number_of_reviews]]&lt;50, "Medium reviews", "Many reviews"))</f>
        <v>Few reviews</v>
      </c>
    </row>
    <row r="9724" spans="1:17" x14ac:dyDescent="0.2">
      <c r="A9724">
        <v>8.1889221085409498E+17</v>
      </c>
      <c r="B9724" t="s">
        <v>943</v>
      </c>
      <c r="C9724">
        <v>3522164</v>
      </c>
      <c r="D9724" t="s">
        <v>14</v>
      </c>
      <c r="E9724" t="s">
        <v>51</v>
      </c>
      <c r="F9724">
        <v>44.819459199999997</v>
      </c>
      <c r="G9724">
        <v>-0.57431719999999997</v>
      </c>
      <c r="H9724" t="s">
        <v>16</v>
      </c>
      <c r="I9724">
        <v>76</v>
      </c>
      <c r="J9724">
        <v>2</v>
      </c>
      <c r="K9724">
        <v>35</v>
      </c>
      <c r="L9724" s="13">
        <v>45177</v>
      </c>
      <c r="M9724">
        <v>1</v>
      </c>
      <c r="N9724">
        <v>35</v>
      </c>
      <c r="O9724" t="str">
        <f>IF(listings[[#This Row],[price]]&lt;=50, "Low", IF(listings[[#This Row],[price]]&lt;=150, "Medium", "High"))</f>
        <v>Medium</v>
      </c>
      <c r="P9724" t="str">
        <f>IF(listings[[#This Row],[calculated_host_listings_count]]=1, "Unique listing", "Multiple listings")</f>
        <v>Unique listing</v>
      </c>
      <c r="Q9724" t="str">
        <f>IF(listings[[#This Row],[number_of_reviews]]&lt;10, "Few reviews", IF(listings[[#This Row],[number_of_reviews]]&lt;50, "Medium reviews", "Many reviews"))</f>
        <v>Medium reviews</v>
      </c>
    </row>
    <row r="9725" spans="1:17" x14ac:dyDescent="0.2">
      <c r="A9725">
        <v>8.192607691168215E+17</v>
      </c>
      <c r="B9725" t="s">
        <v>6144</v>
      </c>
      <c r="C9725">
        <v>196223571</v>
      </c>
      <c r="D9725" t="s">
        <v>34</v>
      </c>
      <c r="E9725" t="s">
        <v>34</v>
      </c>
      <c r="F9725">
        <v>44.793410000000002</v>
      </c>
      <c r="G9725">
        <v>-0.60509000000000002</v>
      </c>
      <c r="H9725" t="s">
        <v>16</v>
      </c>
      <c r="I9725">
        <v>50</v>
      </c>
      <c r="J9725">
        <v>1</v>
      </c>
      <c r="K9725">
        <v>34</v>
      </c>
      <c r="L9725" s="13">
        <v>45164</v>
      </c>
      <c r="M9725">
        <v>4</v>
      </c>
      <c r="N9725">
        <v>34</v>
      </c>
      <c r="O9725" t="str">
        <f>IF(listings[[#This Row],[price]]&lt;=50, "Low", IF(listings[[#This Row],[price]]&lt;=150, "Medium", "High"))</f>
        <v>Low</v>
      </c>
      <c r="P9725" t="str">
        <f>IF(listings[[#This Row],[calculated_host_listings_count]]=1, "Unique listing", "Multiple listings")</f>
        <v>Multiple listings</v>
      </c>
      <c r="Q9725" t="str">
        <f>IF(listings[[#This Row],[number_of_reviews]]&lt;10, "Few reviews", IF(listings[[#This Row],[number_of_reviews]]&lt;50, "Medium reviews", "Many reviews"))</f>
        <v>Medium reviews</v>
      </c>
    </row>
    <row r="9726" spans="1:17" x14ac:dyDescent="0.2">
      <c r="A9726">
        <v>8.1933357720152397E+17</v>
      </c>
      <c r="B9726" t="s">
        <v>912</v>
      </c>
      <c r="C9726">
        <v>148638642</v>
      </c>
      <c r="D9726" t="s">
        <v>14</v>
      </c>
      <c r="E9726" t="s">
        <v>22</v>
      </c>
      <c r="F9726">
        <v>44.838480258065793</v>
      </c>
      <c r="G9726">
        <v>-0.57440713850026348</v>
      </c>
      <c r="H9726" t="s">
        <v>16</v>
      </c>
      <c r="I9726">
        <v>39</v>
      </c>
      <c r="J9726">
        <v>30</v>
      </c>
      <c r="K9726">
        <v>0</v>
      </c>
      <c r="L9726" s="13"/>
      <c r="M9726">
        <v>16</v>
      </c>
      <c r="N9726">
        <v>0</v>
      </c>
      <c r="O9726" t="str">
        <f>IF(listings[[#This Row],[price]]&lt;=50, "Low", IF(listings[[#This Row],[price]]&lt;=150, "Medium", "High"))</f>
        <v>Low</v>
      </c>
      <c r="P9726" t="str">
        <f>IF(listings[[#This Row],[calculated_host_listings_count]]=1, "Unique listing", "Multiple listings")</f>
        <v>Multiple listings</v>
      </c>
      <c r="Q9726" t="str">
        <f>IF(listings[[#This Row],[number_of_reviews]]&lt;10, "Few reviews", IF(listings[[#This Row],[number_of_reviews]]&lt;50, "Medium reviews", "Many reviews"))</f>
        <v>Few reviews</v>
      </c>
    </row>
    <row r="9727" spans="1:17" x14ac:dyDescent="0.2">
      <c r="A9727">
        <v>8.1944802672919322E+17</v>
      </c>
      <c r="B9727" t="s">
        <v>71</v>
      </c>
      <c r="C9727">
        <v>48174901</v>
      </c>
      <c r="D9727" t="s">
        <v>14</v>
      </c>
      <c r="E9727" t="s">
        <v>15</v>
      </c>
      <c r="F9727">
        <v>44.832600083060861</v>
      </c>
      <c r="G9727">
        <v>-0.56843988597393036</v>
      </c>
      <c r="H9727" t="s">
        <v>16</v>
      </c>
      <c r="I9727">
        <v>86</v>
      </c>
      <c r="J9727">
        <v>2</v>
      </c>
      <c r="K9727">
        <v>6</v>
      </c>
      <c r="L9727" s="13">
        <v>45154</v>
      </c>
      <c r="M9727">
        <v>1</v>
      </c>
      <c r="N9727">
        <v>6</v>
      </c>
      <c r="O9727" t="str">
        <f>IF(listings[[#This Row],[price]]&lt;=50, "Low", IF(listings[[#This Row],[price]]&lt;=150, "Medium", "High"))</f>
        <v>Medium</v>
      </c>
      <c r="P9727" t="str">
        <f>IF(listings[[#This Row],[calculated_host_listings_count]]=1, "Unique listing", "Multiple listings")</f>
        <v>Unique listing</v>
      </c>
      <c r="Q9727" t="str">
        <f>IF(listings[[#This Row],[number_of_reviews]]&lt;10, "Few reviews", IF(listings[[#This Row],[number_of_reviews]]&lt;50, "Medium reviews", "Many reviews"))</f>
        <v>Few reviews</v>
      </c>
    </row>
    <row r="9728" spans="1:17" x14ac:dyDescent="0.2">
      <c r="A9728">
        <v>8.1947114431017626E+17</v>
      </c>
      <c r="B9728" t="s">
        <v>926</v>
      </c>
      <c r="C9728">
        <v>392701903</v>
      </c>
      <c r="D9728" t="s">
        <v>34</v>
      </c>
      <c r="E9728" t="s">
        <v>34</v>
      </c>
      <c r="F9728">
        <v>44.81131410976635</v>
      </c>
      <c r="G9728">
        <v>-0.57662767844403062</v>
      </c>
      <c r="H9728" t="s">
        <v>386</v>
      </c>
      <c r="I9728">
        <v>60</v>
      </c>
      <c r="J9728">
        <v>1</v>
      </c>
      <c r="K9728">
        <v>2</v>
      </c>
      <c r="L9728" s="13">
        <v>45073</v>
      </c>
      <c r="M9728">
        <v>1</v>
      </c>
      <c r="N9728">
        <v>2</v>
      </c>
      <c r="O9728" t="str">
        <f>IF(listings[[#This Row],[price]]&lt;=50, "Low", IF(listings[[#This Row],[price]]&lt;=150, "Medium", "High"))</f>
        <v>Medium</v>
      </c>
      <c r="P9728" t="str">
        <f>IF(listings[[#This Row],[calculated_host_listings_count]]=1, "Unique listing", "Multiple listings")</f>
        <v>Unique listing</v>
      </c>
      <c r="Q9728" t="str">
        <f>IF(listings[[#This Row],[number_of_reviews]]&lt;10, "Few reviews", IF(listings[[#This Row],[number_of_reviews]]&lt;50, "Medium reviews", "Many reviews"))</f>
        <v>Few reviews</v>
      </c>
    </row>
    <row r="9729" spans="1:17" x14ac:dyDescent="0.2">
      <c r="A9729">
        <v>8.1958392300713523E+17</v>
      </c>
      <c r="B9729" t="s">
        <v>63</v>
      </c>
      <c r="C9729">
        <v>335050145</v>
      </c>
      <c r="D9729" t="s">
        <v>14</v>
      </c>
      <c r="E9729" t="s">
        <v>15</v>
      </c>
      <c r="F9729">
        <v>44.832908966830864</v>
      </c>
      <c r="G9729">
        <v>-0.57581664209650607</v>
      </c>
      <c r="H9729" t="s">
        <v>16</v>
      </c>
      <c r="I9729">
        <v>65</v>
      </c>
      <c r="J9729">
        <v>1</v>
      </c>
      <c r="K9729">
        <v>47</v>
      </c>
      <c r="L9729" s="13">
        <v>45107</v>
      </c>
      <c r="M9729">
        <v>1</v>
      </c>
      <c r="N9729">
        <v>47</v>
      </c>
      <c r="O9729" t="str">
        <f>IF(listings[[#This Row],[price]]&lt;=50, "Low", IF(listings[[#This Row],[price]]&lt;=150, "Medium", "High"))</f>
        <v>Medium</v>
      </c>
      <c r="P9729" t="str">
        <f>IF(listings[[#This Row],[calculated_host_listings_count]]=1, "Unique listing", "Multiple listings")</f>
        <v>Unique listing</v>
      </c>
      <c r="Q9729" t="str">
        <f>IF(listings[[#This Row],[number_of_reviews]]&lt;10, "Few reviews", IF(listings[[#This Row],[number_of_reviews]]&lt;50, "Medium reviews", "Many reviews"))</f>
        <v>Medium reviews</v>
      </c>
    </row>
    <row r="9730" spans="1:17" x14ac:dyDescent="0.2">
      <c r="A9730">
        <v>8.1998690012710541E+17</v>
      </c>
      <c r="B9730" t="s">
        <v>6145</v>
      </c>
      <c r="C9730">
        <v>27774072</v>
      </c>
      <c r="D9730" t="s">
        <v>66</v>
      </c>
      <c r="E9730" t="s">
        <v>67</v>
      </c>
      <c r="F9730">
        <v>44.833016519245021</v>
      </c>
      <c r="G9730">
        <v>-0.61209000000000513</v>
      </c>
      <c r="H9730" t="s">
        <v>16</v>
      </c>
      <c r="I9730">
        <v>250</v>
      </c>
      <c r="J9730">
        <v>3</v>
      </c>
      <c r="K9730">
        <v>1</v>
      </c>
      <c r="L9730" s="13">
        <v>45151</v>
      </c>
      <c r="M9730">
        <v>1</v>
      </c>
      <c r="N9730">
        <v>1</v>
      </c>
      <c r="O9730" t="str">
        <f>IF(listings[[#This Row],[price]]&lt;=50, "Low", IF(listings[[#This Row],[price]]&lt;=150, "Medium", "High"))</f>
        <v>High</v>
      </c>
      <c r="P9730" t="str">
        <f>IF(listings[[#This Row],[calculated_host_listings_count]]=1, "Unique listing", "Multiple listings")</f>
        <v>Unique listing</v>
      </c>
      <c r="Q9730" t="str">
        <f>IF(listings[[#This Row],[number_of_reviews]]&lt;10, "Few reviews", IF(listings[[#This Row],[number_of_reviews]]&lt;50, "Medium reviews", "Many reviews"))</f>
        <v>Few reviews</v>
      </c>
    </row>
    <row r="9731" spans="1:17" x14ac:dyDescent="0.2">
      <c r="A9731">
        <v>8.1999784479915354E+17</v>
      </c>
      <c r="B9731" t="s">
        <v>243</v>
      </c>
      <c r="C9731">
        <v>8090090</v>
      </c>
      <c r="D9731" t="s">
        <v>14</v>
      </c>
      <c r="E9731" t="s">
        <v>22</v>
      </c>
      <c r="F9731">
        <v>44.84424620326422</v>
      </c>
      <c r="G9731">
        <v>-0.58745409066747134</v>
      </c>
      <c r="H9731" t="s">
        <v>16</v>
      </c>
      <c r="I9731">
        <v>227</v>
      </c>
      <c r="J9731">
        <v>2</v>
      </c>
      <c r="K9731">
        <v>8</v>
      </c>
      <c r="L9731" s="13">
        <v>45176</v>
      </c>
      <c r="M9731">
        <v>1</v>
      </c>
      <c r="N9731">
        <v>8</v>
      </c>
      <c r="O9731" t="str">
        <f>IF(listings[[#This Row],[price]]&lt;=50, "Low", IF(listings[[#This Row],[price]]&lt;=150, "Medium", "High"))</f>
        <v>High</v>
      </c>
      <c r="P9731" t="str">
        <f>IF(listings[[#This Row],[calculated_host_listings_count]]=1, "Unique listing", "Multiple listings")</f>
        <v>Unique listing</v>
      </c>
      <c r="Q9731" t="str">
        <f>IF(listings[[#This Row],[number_of_reviews]]&lt;10, "Few reviews", IF(listings[[#This Row],[number_of_reviews]]&lt;50, "Medium reviews", "Many reviews"))</f>
        <v>Few reviews</v>
      </c>
    </row>
    <row r="9732" spans="1:17" x14ac:dyDescent="0.2">
      <c r="A9732">
        <v>8.2010295510722035E+17</v>
      </c>
      <c r="B9732" t="s">
        <v>6146</v>
      </c>
      <c r="C9732">
        <v>170231171</v>
      </c>
      <c r="D9732" t="s">
        <v>14</v>
      </c>
      <c r="E9732" t="s">
        <v>45</v>
      </c>
      <c r="F9732">
        <v>44.831572627314529</v>
      </c>
      <c r="G9732">
        <v>-0.58050092307048895</v>
      </c>
      <c r="H9732" t="s">
        <v>16</v>
      </c>
      <c r="I9732">
        <v>89</v>
      </c>
      <c r="J9732">
        <v>2</v>
      </c>
      <c r="K9732">
        <v>21</v>
      </c>
      <c r="L9732" s="13">
        <v>45170</v>
      </c>
      <c r="M9732">
        <v>1</v>
      </c>
      <c r="N9732">
        <v>21</v>
      </c>
      <c r="O9732" t="str">
        <f>IF(listings[[#This Row],[price]]&lt;=50, "Low", IF(listings[[#This Row],[price]]&lt;=150, "Medium", "High"))</f>
        <v>Medium</v>
      </c>
      <c r="P9732" t="str">
        <f>IF(listings[[#This Row],[calculated_host_listings_count]]=1, "Unique listing", "Multiple listings")</f>
        <v>Unique listing</v>
      </c>
      <c r="Q9732" t="str">
        <f>IF(listings[[#This Row],[number_of_reviews]]&lt;10, "Few reviews", IF(listings[[#This Row],[number_of_reviews]]&lt;50, "Medium reviews", "Many reviews"))</f>
        <v>Medium reviews</v>
      </c>
    </row>
    <row r="9733" spans="1:17" x14ac:dyDescent="0.2">
      <c r="A9733">
        <v>8.2023148137561472E+17</v>
      </c>
      <c r="B9733" t="s">
        <v>1328</v>
      </c>
      <c r="C9733">
        <v>2765561</v>
      </c>
      <c r="D9733" t="s">
        <v>34</v>
      </c>
      <c r="E9733" t="s">
        <v>34</v>
      </c>
      <c r="F9733">
        <v>44.821132708006878</v>
      </c>
      <c r="G9733">
        <v>-0.59365624743380252</v>
      </c>
      <c r="H9733" t="s">
        <v>16</v>
      </c>
      <c r="I9733">
        <v>64</v>
      </c>
      <c r="J9733">
        <v>5</v>
      </c>
      <c r="K9733">
        <v>12</v>
      </c>
      <c r="L9733" s="13">
        <v>45170</v>
      </c>
      <c r="M9733">
        <v>1</v>
      </c>
      <c r="N9733">
        <v>12</v>
      </c>
      <c r="O9733" t="str">
        <f>IF(listings[[#This Row],[price]]&lt;=50, "Low", IF(listings[[#This Row],[price]]&lt;=150, "Medium", "High"))</f>
        <v>Medium</v>
      </c>
      <c r="P9733" t="str">
        <f>IF(listings[[#This Row],[calculated_host_listings_count]]=1, "Unique listing", "Multiple listings")</f>
        <v>Unique listing</v>
      </c>
      <c r="Q9733" t="str">
        <f>IF(listings[[#This Row],[number_of_reviews]]&lt;10, "Few reviews", IF(listings[[#This Row],[number_of_reviews]]&lt;50, "Medium reviews", "Many reviews"))</f>
        <v>Medium reviews</v>
      </c>
    </row>
    <row r="9734" spans="1:17" x14ac:dyDescent="0.2">
      <c r="A9734">
        <v>8.2023161370839386E+17</v>
      </c>
      <c r="B9734" t="s">
        <v>6147</v>
      </c>
      <c r="C9734">
        <v>4048560</v>
      </c>
      <c r="D9734" t="s">
        <v>26</v>
      </c>
      <c r="E9734" t="s">
        <v>26</v>
      </c>
      <c r="F9734">
        <v>44.801540000000003</v>
      </c>
      <c r="G9734">
        <v>-0.56477999999999995</v>
      </c>
      <c r="H9734" t="s">
        <v>16</v>
      </c>
      <c r="I9734">
        <v>85</v>
      </c>
      <c r="J9734">
        <v>7</v>
      </c>
      <c r="K9734">
        <v>0</v>
      </c>
      <c r="L9734" s="13"/>
      <c r="M9734">
        <v>1</v>
      </c>
      <c r="N9734">
        <v>0</v>
      </c>
      <c r="O9734" t="str">
        <f>IF(listings[[#This Row],[price]]&lt;=50, "Low", IF(listings[[#This Row],[price]]&lt;=150, "Medium", "High"))</f>
        <v>Medium</v>
      </c>
      <c r="P9734" t="str">
        <f>IF(listings[[#This Row],[calculated_host_listings_count]]=1, "Unique listing", "Multiple listings")</f>
        <v>Unique listing</v>
      </c>
      <c r="Q9734" t="str">
        <f>IF(listings[[#This Row],[number_of_reviews]]&lt;10, "Few reviews", IF(listings[[#This Row],[number_of_reviews]]&lt;50, "Medium reviews", "Many reviews"))</f>
        <v>Few reviews</v>
      </c>
    </row>
    <row r="9735" spans="1:17" x14ac:dyDescent="0.2">
      <c r="A9735">
        <v>8.2023479149093747E+17</v>
      </c>
      <c r="B9735" t="s">
        <v>218</v>
      </c>
      <c r="C9735">
        <v>43010846</v>
      </c>
      <c r="D9735" t="s">
        <v>160</v>
      </c>
      <c r="E9735" t="s">
        <v>160</v>
      </c>
      <c r="F9735">
        <v>44.87359</v>
      </c>
      <c r="G9735">
        <v>-0.58343</v>
      </c>
      <c r="H9735" t="s">
        <v>16</v>
      </c>
      <c r="I9735">
        <v>50</v>
      </c>
      <c r="J9735">
        <v>1</v>
      </c>
      <c r="K9735">
        <v>0</v>
      </c>
      <c r="L9735" s="13"/>
      <c r="M9735">
        <v>1</v>
      </c>
      <c r="N9735">
        <v>0</v>
      </c>
      <c r="O9735" t="str">
        <f>IF(listings[[#This Row],[price]]&lt;=50, "Low", IF(listings[[#This Row],[price]]&lt;=150, "Medium", "High"))</f>
        <v>Low</v>
      </c>
      <c r="P9735" t="str">
        <f>IF(listings[[#This Row],[calculated_host_listings_count]]=1, "Unique listing", "Multiple listings")</f>
        <v>Unique listing</v>
      </c>
      <c r="Q9735" t="str">
        <f>IF(listings[[#This Row],[number_of_reviews]]&lt;10, "Few reviews", IF(listings[[#This Row],[number_of_reviews]]&lt;50, "Medium reviews", "Many reviews"))</f>
        <v>Few reviews</v>
      </c>
    </row>
    <row r="9736" spans="1:17" x14ac:dyDescent="0.2">
      <c r="A9736">
        <v>8.2024909925594214E+17</v>
      </c>
      <c r="B9736" t="s">
        <v>6148</v>
      </c>
      <c r="C9736">
        <v>54863544</v>
      </c>
      <c r="D9736" t="s">
        <v>14</v>
      </c>
      <c r="E9736" t="s">
        <v>20</v>
      </c>
      <c r="F9736">
        <v>44.852150000000002</v>
      </c>
      <c r="G9736">
        <v>-0.58845000000000003</v>
      </c>
      <c r="H9736" t="s">
        <v>16</v>
      </c>
      <c r="I9736">
        <v>300</v>
      </c>
      <c r="J9736">
        <v>2</v>
      </c>
      <c r="K9736">
        <v>2</v>
      </c>
      <c r="L9736" s="13">
        <v>45130</v>
      </c>
      <c r="M9736">
        <v>1</v>
      </c>
      <c r="N9736">
        <v>2</v>
      </c>
      <c r="O9736" t="str">
        <f>IF(listings[[#This Row],[price]]&lt;=50, "Low", IF(listings[[#This Row],[price]]&lt;=150, "Medium", "High"))</f>
        <v>High</v>
      </c>
      <c r="P9736" t="str">
        <f>IF(listings[[#This Row],[calculated_host_listings_count]]=1, "Unique listing", "Multiple listings")</f>
        <v>Unique listing</v>
      </c>
      <c r="Q9736" t="str">
        <f>IF(listings[[#This Row],[number_of_reviews]]&lt;10, "Few reviews", IF(listings[[#This Row],[number_of_reviews]]&lt;50, "Medium reviews", "Many reviews"))</f>
        <v>Few reviews</v>
      </c>
    </row>
    <row r="9737" spans="1:17" x14ac:dyDescent="0.2">
      <c r="A9737">
        <v>8.2028463761255104E+17</v>
      </c>
      <c r="B9737" t="s">
        <v>6149</v>
      </c>
      <c r="C9737">
        <v>499688031</v>
      </c>
      <c r="D9737" t="s">
        <v>26</v>
      </c>
      <c r="E9737" t="s">
        <v>26</v>
      </c>
      <c r="F9737">
        <v>44.807745399999988</v>
      </c>
      <c r="G9737">
        <v>-0.55230389999999996</v>
      </c>
      <c r="H9737" t="s">
        <v>16</v>
      </c>
      <c r="I9737">
        <v>70</v>
      </c>
      <c r="J9737">
        <v>3</v>
      </c>
      <c r="K9737">
        <v>25</v>
      </c>
      <c r="L9737" s="13">
        <v>45162</v>
      </c>
      <c r="M9737">
        <v>1</v>
      </c>
      <c r="N9737">
        <v>25</v>
      </c>
      <c r="O9737" t="str">
        <f>IF(listings[[#This Row],[price]]&lt;=50, "Low", IF(listings[[#This Row],[price]]&lt;=150, "Medium", "High"))</f>
        <v>Medium</v>
      </c>
      <c r="P9737" t="str">
        <f>IF(listings[[#This Row],[calculated_host_listings_count]]=1, "Unique listing", "Multiple listings")</f>
        <v>Unique listing</v>
      </c>
      <c r="Q9737" t="str">
        <f>IF(listings[[#This Row],[number_of_reviews]]&lt;10, "Few reviews", IF(listings[[#This Row],[number_of_reviews]]&lt;50, "Medium reviews", "Many reviews"))</f>
        <v>Medium reviews</v>
      </c>
    </row>
    <row r="9738" spans="1:17" x14ac:dyDescent="0.2">
      <c r="A9738">
        <v>8.2037845817349146E+17</v>
      </c>
      <c r="B9738" t="s">
        <v>6150</v>
      </c>
      <c r="C9738">
        <v>14001880</v>
      </c>
      <c r="D9738" t="s">
        <v>165</v>
      </c>
      <c r="E9738" t="s">
        <v>165</v>
      </c>
      <c r="F9738">
        <v>44.76052</v>
      </c>
      <c r="G9738">
        <v>-0.56508000000000003</v>
      </c>
      <c r="H9738" t="s">
        <v>16</v>
      </c>
      <c r="I9738">
        <v>192</v>
      </c>
      <c r="J9738">
        <v>2</v>
      </c>
      <c r="K9738">
        <v>5</v>
      </c>
      <c r="L9738" s="13">
        <v>45081</v>
      </c>
      <c r="M9738">
        <v>1</v>
      </c>
      <c r="N9738">
        <v>5</v>
      </c>
      <c r="O9738" t="str">
        <f>IF(listings[[#This Row],[price]]&lt;=50, "Low", IF(listings[[#This Row],[price]]&lt;=150, "Medium", "High"))</f>
        <v>High</v>
      </c>
      <c r="P9738" t="str">
        <f>IF(listings[[#This Row],[calculated_host_listings_count]]=1, "Unique listing", "Multiple listings")</f>
        <v>Unique listing</v>
      </c>
      <c r="Q9738" t="str">
        <f>IF(listings[[#This Row],[number_of_reviews]]&lt;10, "Few reviews", IF(listings[[#This Row],[number_of_reviews]]&lt;50, "Medium reviews", "Many reviews"))</f>
        <v>Few reviews</v>
      </c>
    </row>
    <row r="9739" spans="1:17" x14ac:dyDescent="0.2">
      <c r="A9739">
        <v>8.2069300407218816E+17</v>
      </c>
      <c r="B9739" t="s">
        <v>1665</v>
      </c>
      <c r="C9739">
        <v>390200553</v>
      </c>
      <c r="D9739" t="s">
        <v>14</v>
      </c>
      <c r="E9739" t="s">
        <v>51</v>
      </c>
      <c r="F9739">
        <v>44.81767</v>
      </c>
      <c r="G9739">
        <v>-0.57198000000000004</v>
      </c>
      <c r="H9739" t="s">
        <v>16</v>
      </c>
      <c r="I9739">
        <v>71</v>
      </c>
      <c r="J9739">
        <v>1</v>
      </c>
      <c r="K9739">
        <v>8</v>
      </c>
      <c r="L9739" s="13">
        <v>45143</v>
      </c>
      <c r="M9739">
        <v>34</v>
      </c>
      <c r="N9739">
        <v>8</v>
      </c>
      <c r="O9739" t="str">
        <f>IF(listings[[#This Row],[price]]&lt;=50, "Low", IF(listings[[#This Row],[price]]&lt;=150, "Medium", "High"))</f>
        <v>Medium</v>
      </c>
      <c r="P9739" t="str">
        <f>IF(listings[[#This Row],[calculated_host_listings_count]]=1, "Unique listing", "Multiple listings")</f>
        <v>Multiple listings</v>
      </c>
      <c r="Q9739" t="str">
        <f>IF(listings[[#This Row],[number_of_reviews]]&lt;10, "Few reviews", IF(listings[[#This Row],[number_of_reviews]]&lt;50, "Medium reviews", "Many reviews"))</f>
        <v>Few reviews</v>
      </c>
    </row>
    <row r="9740" spans="1:17" x14ac:dyDescent="0.2">
      <c r="A9740">
        <v>8.2080947726154176E+17</v>
      </c>
      <c r="B9740" t="s">
        <v>443</v>
      </c>
      <c r="C9740">
        <v>153092359</v>
      </c>
      <c r="D9740" t="s">
        <v>37</v>
      </c>
      <c r="E9740" t="s">
        <v>37</v>
      </c>
      <c r="F9740">
        <v>44.867041999999998</v>
      </c>
      <c r="G9740">
        <v>-0.60446820000000001</v>
      </c>
      <c r="H9740" t="s">
        <v>16</v>
      </c>
      <c r="I9740">
        <v>45</v>
      </c>
      <c r="J9740">
        <v>1</v>
      </c>
      <c r="K9740">
        <v>0</v>
      </c>
      <c r="L9740" s="13"/>
      <c r="M9740">
        <v>1</v>
      </c>
      <c r="N9740">
        <v>0</v>
      </c>
      <c r="O9740" t="str">
        <f>IF(listings[[#This Row],[price]]&lt;=50, "Low", IF(listings[[#This Row],[price]]&lt;=150, "Medium", "High"))</f>
        <v>Low</v>
      </c>
      <c r="P9740" t="str">
        <f>IF(listings[[#This Row],[calculated_host_listings_count]]=1, "Unique listing", "Multiple listings")</f>
        <v>Unique listing</v>
      </c>
      <c r="Q9740" t="str">
        <f>IF(listings[[#This Row],[number_of_reviews]]&lt;10, "Few reviews", IF(listings[[#This Row],[number_of_reviews]]&lt;50, "Medium reviews", "Many reviews"))</f>
        <v>Few reviews</v>
      </c>
    </row>
    <row r="9741" spans="1:17" x14ac:dyDescent="0.2">
      <c r="A9741">
        <v>8.2086966004795187E+17</v>
      </c>
      <c r="B9741" t="s">
        <v>198</v>
      </c>
      <c r="C9741">
        <v>499819643</v>
      </c>
      <c r="D9741" t="s">
        <v>14</v>
      </c>
      <c r="E9741" t="s">
        <v>22</v>
      </c>
      <c r="F9741">
        <v>44.842717383915826</v>
      </c>
      <c r="G9741">
        <v>-0.57412753306948916</v>
      </c>
      <c r="H9741" t="s">
        <v>16</v>
      </c>
      <c r="I9741">
        <v>100</v>
      </c>
      <c r="J9741">
        <v>1</v>
      </c>
      <c r="K9741">
        <v>0</v>
      </c>
      <c r="L9741" s="13"/>
      <c r="M9741">
        <v>1</v>
      </c>
      <c r="N9741">
        <v>0</v>
      </c>
      <c r="O9741" t="str">
        <f>IF(listings[[#This Row],[price]]&lt;=50, "Low", IF(listings[[#This Row],[price]]&lt;=150, "Medium", "High"))</f>
        <v>Medium</v>
      </c>
      <c r="P9741" t="str">
        <f>IF(listings[[#This Row],[calculated_host_listings_count]]=1, "Unique listing", "Multiple listings")</f>
        <v>Unique listing</v>
      </c>
      <c r="Q9741" t="str">
        <f>IF(listings[[#This Row],[number_of_reviews]]&lt;10, "Few reviews", IF(listings[[#This Row],[number_of_reviews]]&lt;50, "Medium reviews", "Many reviews"))</f>
        <v>Few reviews</v>
      </c>
    </row>
    <row r="9742" spans="1:17" x14ac:dyDescent="0.2">
      <c r="A9742">
        <v>8.2088915385065216E+17</v>
      </c>
      <c r="B9742" t="s">
        <v>6151</v>
      </c>
      <c r="C9742">
        <v>491980855</v>
      </c>
      <c r="D9742" t="s">
        <v>14</v>
      </c>
      <c r="E9742" t="s">
        <v>22</v>
      </c>
      <c r="F9742">
        <v>44.837386000000002</v>
      </c>
      <c r="G9742">
        <v>-0.56887600000000005</v>
      </c>
      <c r="H9742" t="s">
        <v>16</v>
      </c>
      <c r="I9742">
        <v>248</v>
      </c>
      <c r="J9742">
        <v>1</v>
      </c>
      <c r="K9742">
        <v>9</v>
      </c>
      <c r="L9742" s="13">
        <v>45165</v>
      </c>
      <c r="M9742">
        <v>13</v>
      </c>
      <c r="N9742">
        <v>9</v>
      </c>
      <c r="O9742" t="str">
        <f>IF(listings[[#This Row],[price]]&lt;=50, "Low", IF(listings[[#This Row],[price]]&lt;=150, "Medium", "High"))</f>
        <v>High</v>
      </c>
      <c r="P9742" t="str">
        <f>IF(listings[[#This Row],[calculated_host_listings_count]]=1, "Unique listing", "Multiple listings")</f>
        <v>Multiple listings</v>
      </c>
      <c r="Q9742" t="str">
        <f>IF(listings[[#This Row],[number_of_reviews]]&lt;10, "Few reviews", IF(listings[[#This Row],[number_of_reviews]]&lt;50, "Medium reviews", "Many reviews"))</f>
        <v>Few reviews</v>
      </c>
    </row>
    <row r="9743" spans="1:17" x14ac:dyDescent="0.2">
      <c r="A9743">
        <v>8.2107119052392051E+17</v>
      </c>
      <c r="B9743" t="s">
        <v>644</v>
      </c>
      <c r="C9743">
        <v>149534897</v>
      </c>
      <c r="D9743" t="s">
        <v>14</v>
      </c>
      <c r="E9743" t="s">
        <v>144</v>
      </c>
      <c r="F9743">
        <v>44.85848</v>
      </c>
      <c r="G9743">
        <v>-0.56203999999999998</v>
      </c>
      <c r="H9743" t="s">
        <v>16</v>
      </c>
      <c r="I9743">
        <v>107</v>
      </c>
      <c r="J9743">
        <v>2</v>
      </c>
      <c r="K9743">
        <v>15</v>
      </c>
      <c r="L9743" s="13">
        <v>45176</v>
      </c>
      <c r="M9743">
        <v>2</v>
      </c>
      <c r="N9743">
        <v>15</v>
      </c>
      <c r="O9743" t="str">
        <f>IF(listings[[#This Row],[price]]&lt;=50, "Low", IF(listings[[#This Row],[price]]&lt;=150, "Medium", "High"))</f>
        <v>Medium</v>
      </c>
      <c r="P9743" t="str">
        <f>IF(listings[[#This Row],[calculated_host_listings_count]]=1, "Unique listing", "Multiple listings")</f>
        <v>Multiple listings</v>
      </c>
      <c r="Q9743" t="str">
        <f>IF(listings[[#This Row],[number_of_reviews]]&lt;10, "Few reviews", IF(listings[[#This Row],[number_of_reviews]]&lt;50, "Medium reviews", "Many reviews"))</f>
        <v>Medium reviews</v>
      </c>
    </row>
    <row r="9744" spans="1:17" x14ac:dyDescent="0.2">
      <c r="A9744">
        <v>8.2108955727401254E+17</v>
      </c>
      <c r="B9744" t="s">
        <v>6152</v>
      </c>
      <c r="C9744">
        <v>5813374</v>
      </c>
      <c r="D9744" t="s">
        <v>37</v>
      </c>
      <c r="E9744" t="s">
        <v>37</v>
      </c>
      <c r="F9744">
        <v>44.862321000000001</v>
      </c>
      <c r="G9744">
        <v>-0.60369600000000001</v>
      </c>
      <c r="H9744" t="s">
        <v>16</v>
      </c>
      <c r="I9744">
        <v>270</v>
      </c>
      <c r="J9744">
        <v>4</v>
      </c>
      <c r="K9744">
        <v>2</v>
      </c>
      <c r="L9744" s="13">
        <v>45151</v>
      </c>
      <c r="M9744">
        <v>1</v>
      </c>
      <c r="N9744">
        <v>2</v>
      </c>
      <c r="O9744" t="str">
        <f>IF(listings[[#This Row],[price]]&lt;=50, "Low", IF(listings[[#This Row],[price]]&lt;=150, "Medium", "High"))</f>
        <v>High</v>
      </c>
      <c r="P9744" t="str">
        <f>IF(listings[[#This Row],[calculated_host_listings_count]]=1, "Unique listing", "Multiple listings")</f>
        <v>Unique listing</v>
      </c>
      <c r="Q9744" t="str">
        <f>IF(listings[[#This Row],[number_of_reviews]]&lt;10, "Few reviews", IF(listings[[#This Row],[number_of_reviews]]&lt;50, "Medium reviews", "Many reviews"))</f>
        <v>Few reviews</v>
      </c>
    </row>
    <row r="9745" spans="1:17" x14ac:dyDescent="0.2">
      <c r="A9745">
        <v>8.2138934386939814E+17</v>
      </c>
      <c r="B9745" t="s">
        <v>760</v>
      </c>
      <c r="C9745">
        <v>63384703</v>
      </c>
      <c r="D9745" t="s">
        <v>14</v>
      </c>
      <c r="E9745" t="s">
        <v>125</v>
      </c>
      <c r="F9745">
        <v>44.844352663605832</v>
      </c>
      <c r="G9745">
        <v>-0.54551257980989931</v>
      </c>
      <c r="H9745" t="s">
        <v>28</v>
      </c>
      <c r="I9745">
        <v>97</v>
      </c>
      <c r="J9745">
        <v>2</v>
      </c>
      <c r="K9745">
        <v>4</v>
      </c>
      <c r="L9745" s="13">
        <v>45169</v>
      </c>
      <c r="M9745">
        <v>1</v>
      </c>
      <c r="N9745">
        <v>4</v>
      </c>
      <c r="O9745" t="str">
        <f>IF(listings[[#This Row],[price]]&lt;=50, "Low", IF(listings[[#This Row],[price]]&lt;=150, "Medium", "High"))</f>
        <v>Medium</v>
      </c>
      <c r="P9745" t="str">
        <f>IF(listings[[#This Row],[calculated_host_listings_count]]=1, "Unique listing", "Multiple listings")</f>
        <v>Unique listing</v>
      </c>
      <c r="Q9745" t="str">
        <f>IF(listings[[#This Row],[number_of_reviews]]&lt;10, "Few reviews", IF(listings[[#This Row],[number_of_reviews]]&lt;50, "Medium reviews", "Many reviews"))</f>
        <v>Few reviews</v>
      </c>
    </row>
    <row r="9746" spans="1:17" x14ac:dyDescent="0.2">
      <c r="A9746">
        <v>8.2139462311342285E+17</v>
      </c>
      <c r="B9746" t="s">
        <v>3483</v>
      </c>
      <c r="C9746">
        <v>3918910</v>
      </c>
      <c r="D9746" t="s">
        <v>14</v>
      </c>
      <c r="E9746" t="s">
        <v>15</v>
      </c>
      <c r="F9746">
        <v>44.833071625912886</v>
      </c>
      <c r="G9746">
        <v>-0.56390793464702504</v>
      </c>
      <c r="H9746" t="s">
        <v>386</v>
      </c>
      <c r="I9746">
        <v>33</v>
      </c>
      <c r="J9746">
        <v>3</v>
      </c>
      <c r="K9746">
        <v>17</v>
      </c>
      <c r="L9746" s="13">
        <v>45159</v>
      </c>
      <c r="M9746">
        <v>2</v>
      </c>
      <c r="N9746">
        <v>17</v>
      </c>
      <c r="O9746" t="str">
        <f>IF(listings[[#This Row],[price]]&lt;=50, "Low", IF(listings[[#This Row],[price]]&lt;=150, "Medium", "High"))</f>
        <v>Low</v>
      </c>
      <c r="P9746" t="str">
        <f>IF(listings[[#This Row],[calculated_host_listings_count]]=1, "Unique listing", "Multiple listings")</f>
        <v>Multiple listings</v>
      </c>
      <c r="Q9746" t="str">
        <f>IF(listings[[#This Row],[number_of_reviews]]&lt;10, "Few reviews", IF(listings[[#This Row],[number_of_reviews]]&lt;50, "Medium reviews", "Many reviews"))</f>
        <v>Medium reviews</v>
      </c>
    </row>
    <row r="9747" spans="1:17" x14ac:dyDescent="0.2">
      <c r="A9747">
        <v>8.2142440149342438E+17</v>
      </c>
      <c r="B9747" t="s">
        <v>6153</v>
      </c>
      <c r="C9747">
        <v>499953403</v>
      </c>
      <c r="D9747" t="s">
        <v>76</v>
      </c>
      <c r="E9747" t="s">
        <v>76</v>
      </c>
      <c r="F9747">
        <v>44.787728464512611</v>
      </c>
      <c r="G9747">
        <v>-0.60271415332098677</v>
      </c>
      <c r="H9747" t="s">
        <v>16</v>
      </c>
      <c r="I9747">
        <v>96</v>
      </c>
      <c r="J9747">
        <v>1</v>
      </c>
      <c r="K9747">
        <v>19</v>
      </c>
      <c r="L9747" s="13">
        <v>45164</v>
      </c>
      <c r="M9747">
        <v>1</v>
      </c>
      <c r="N9747">
        <v>19</v>
      </c>
      <c r="O9747" t="str">
        <f>IF(listings[[#This Row],[price]]&lt;=50, "Low", IF(listings[[#This Row],[price]]&lt;=150, "Medium", "High"))</f>
        <v>Medium</v>
      </c>
      <c r="P9747" t="str">
        <f>IF(listings[[#This Row],[calculated_host_listings_count]]=1, "Unique listing", "Multiple listings")</f>
        <v>Unique listing</v>
      </c>
      <c r="Q9747" t="str">
        <f>IF(listings[[#This Row],[number_of_reviews]]&lt;10, "Few reviews", IF(listings[[#This Row],[number_of_reviews]]&lt;50, "Medium reviews", "Many reviews"))</f>
        <v>Medium reviews</v>
      </c>
    </row>
    <row r="9748" spans="1:17" x14ac:dyDescent="0.2">
      <c r="A9748">
        <v>8.2143067099381184E+17</v>
      </c>
      <c r="B9748" t="s">
        <v>198</v>
      </c>
      <c r="C9748">
        <v>9382960</v>
      </c>
      <c r="D9748" t="s">
        <v>14</v>
      </c>
      <c r="E9748" t="s">
        <v>22</v>
      </c>
      <c r="F9748">
        <v>44.844760000000001</v>
      </c>
      <c r="G9748">
        <v>-0.57913999999999999</v>
      </c>
      <c r="H9748" t="s">
        <v>16</v>
      </c>
      <c r="I9748">
        <v>71</v>
      </c>
      <c r="J9748">
        <v>90</v>
      </c>
      <c r="K9748">
        <v>0</v>
      </c>
      <c r="L9748" s="13"/>
      <c r="M9748">
        <v>53</v>
      </c>
      <c r="N9748">
        <v>0</v>
      </c>
      <c r="O9748" t="str">
        <f>IF(listings[[#This Row],[price]]&lt;=50, "Low", IF(listings[[#This Row],[price]]&lt;=150, "Medium", "High"))</f>
        <v>Medium</v>
      </c>
      <c r="P9748" t="str">
        <f>IF(listings[[#This Row],[calculated_host_listings_count]]=1, "Unique listing", "Multiple listings")</f>
        <v>Multiple listings</v>
      </c>
      <c r="Q9748" t="str">
        <f>IF(listings[[#This Row],[number_of_reviews]]&lt;10, "Few reviews", IF(listings[[#This Row],[number_of_reviews]]&lt;50, "Medium reviews", "Many reviews"))</f>
        <v>Few reviews</v>
      </c>
    </row>
    <row r="9749" spans="1:17" x14ac:dyDescent="0.2">
      <c r="A9749">
        <v>8.2143142281136256E+17</v>
      </c>
      <c r="B9749" t="s">
        <v>3680</v>
      </c>
      <c r="C9749">
        <v>20947109</v>
      </c>
      <c r="D9749" t="s">
        <v>531</v>
      </c>
      <c r="E9749" t="s">
        <v>531</v>
      </c>
      <c r="F9749">
        <v>44.910449999999997</v>
      </c>
      <c r="G9749">
        <v>-0.69260999999999995</v>
      </c>
      <c r="H9749" t="s">
        <v>16</v>
      </c>
      <c r="I9749">
        <v>285</v>
      </c>
      <c r="J9749">
        <v>14</v>
      </c>
      <c r="K9749">
        <v>0</v>
      </c>
      <c r="L9749" s="13"/>
      <c r="M9749">
        <v>1</v>
      </c>
      <c r="N9749">
        <v>0</v>
      </c>
      <c r="O9749" t="str">
        <f>IF(listings[[#This Row],[price]]&lt;=50, "Low", IF(listings[[#This Row],[price]]&lt;=150, "Medium", "High"))</f>
        <v>High</v>
      </c>
      <c r="P9749" t="str">
        <f>IF(listings[[#This Row],[calculated_host_listings_count]]=1, "Unique listing", "Multiple listings")</f>
        <v>Unique listing</v>
      </c>
      <c r="Q9749" t="str">
        <f>IF(listings[[#This Row],[number_of_reviews]]&lt;10, "Few reviews", IF(listings[[#This Row],[number_of_reviews]]&lt;50, "Medium reviews", "Many reviews"))</f>
        <v>Few reviews</v>
      </c>
    </row>
    <row r="9750" spans="1:17" x14ac:dyDescent="0.2">
      <c r="A9750">
        <v>8.2143333076792986E+17</v>
      </c>
      <c r="B9750" t="s">
        <v>544</v>
      </c>
      <c r="C9750">
        <v>9382960</v>
      </c>
      <c r="D9750" t="s">
        <v>14</v>
      </c>
      <c r="E9750" t="s">
        <v>20</v>
      </c>
      <c r="F9750">
        <v>44.856250000000003</v>
      </c>
      <c r="G9750">
        <v>-0.59008000000000005</v>
      </c>
      <c r="H9750" t="s">
        <v>16</v>
      </c>
      <c r="I9750">
        <v>105</v>
      </c>
      <c r="J9750">
        <v>90</v>
      </c>
      <c r="K9750">
        <v>0</v>
      </c>
      <c r="L9750" s="13"/>
      <c r="M9750">
        <v>53</v>
      </c>
      <c r="N9750">
        <v>0</v>
      </c>
      <c r="O9750" t="str">
        <f>IF(listings[[#This Row],[price]]&lt;=50, "Low", IF(listings[[#This Row],[price]]&lt;=150, "Medium", "High"))</f>
        <v>Medium</v>
      </c>
      <c r="P9750" t="str">
        <f>IF(listings[[#This Row],[calculated_host_listings_count]]=1, "Unique listing", "Multiple listings")</f>
        <v>Multiple listings</v>
      </c>
      <c r="Q9750" t="str">
        <f>IF(listings[[#This Row],[number_of_reviews]]&lt;10, "Few reviews", IF(listings[[#This Row],[number_of_reviews]]&lt;50, "Medium reviews", "Many reviews"))</f>
        <v>Few reviews</v>
      </c>
    </row>
    <row r="9751" spans="1:17" x14ac:dyDescent="0.2">
      <c r="A9751">
        <v>8.2147866589421274E+17</v>
      </c>
      <c r="B9751" t="s">
        <v>120</v>
      </c>
      <c r="C9751">
        <v>148638642</v>
      </c>
      <c r="D9751" t="s">
        <v>14</v>
      </c>
      <c r="E9751" t="s">
        <v>22</v>
      </c>
      <c r="F9751">
        <v>44.839515173222551</v>
      </c>
      <c r="G9751">
        <v>-0.56922043068847294</v>
      </c>
      <c r="H9751" t="s">
        <v>16</v>
      </c>
      <c r="I9751">
        <v>112</v>
      </c>
      <c r="J9751">
        <v>3</v>
      </c>
      <c r="K9751">
        <v>5</v>
      </c>
      <c r="L9751" s="13">
        <v>45139</v>
      </c>
      <c r="M9751">
        <v>16</v>
      </c>
      <c r="N9751">
        <v>5</v>
      </c>
      <c r="O9751" t="str">
        <f>IF(listings[[#This Row],[price]]&lt;=50, "Low", IF(listings[[#This Row],[price]]&lt;=150, "Medium", "High"))</f>
        <v>Medium</v>
      </c>
      <c r="P9751" t="str">
        <f>IF(listings[[#This Row],[calculated_host_listings_count]]=1, "Unique listing", "Multiple listings")</f>
        <v>Multiple listings</v>
      </c>
      <c r="Q9751" t="str">
        <f>IF(listings[[#This Row],[number_of_reviews]]&lt;10, "Few reviews", IF(listings[[#This Row],[number_of_reviews]]&lt;50, "Medium reviews", "Many reviews"))</f>
        <v>Few reviews</v>
      </c>
    </row>
    <row r="9752" spans="1:17" x14ac:dyDescent="0.2">
      <c r="A9752">
        <v>8.2155198905853082E+17</v>
      </c>
      <c r="B9752" t="s">
        <v>6154</v>
      </c>
      <c r="C9752">
        <v>12783877</v>
      </c>
      <c r="D9752" t="s">
        <v>66</v>
      </c>
      <c r="E9752" t="s">
        <v>246</v>
      </c>
      <c r="F9752">
        <v>44.82110002654273</v>
      </c>
      <c r="G9752">
        <v>-0.61795983463525772</v>
      </c>
      <c r="H9752" t="s">
        <v>28</v>
      </c>
      <c r="I9752">
        <v>67</v>
      </c>
      <c r="J9752">
        <v>1</v>
      </c>
      <c r="K9752">
        <v>10</v>
      </c>
      <c r="L9752" s="13">
        <v>45168</v>
      </c>
      <c r="M9752">
        <v>1</v>
      </c>
      <c r="N9752">
        <v>10</v>
      </c>
      <c r="O9752" t="str">
        <f>IF(listings[[#This Row],[price]]&lt;=50, "Low", IF(listings[[#This Row],[price]]&lt;=150, "Medium", "High"))</f>
        <v>Medium</v>
      </c>
      <c r="P9752" t="str">
        <f>IF(listings[[#This Row],[calculated_host_listings_count]]=1, "Unique listing", "Multiple listings")</f>
        <v>Unique listing</v>
      </c>
      <c r="Q9752" t="str">
        <f>IF(listings[[#This Row],[number_of_reviews]]&lt;10, "Few reviews", IF(listings[[#This Row],[number_of_reviews]]&lt;50, "Medium reviews", "Many reviews"))</f>
        <v>Medium reviews</v>
      </c>
    </row>
    <row r="9753" spans="1:17" x14ac:dyDescent="0.2">
      <c r="A9753">
        <v>8.2210081174617139E+17</v>
      </c>
      <c r="B9753" t="s">
        <v>198</v>
      </c>
      <c r="C9753">
        <v>350316120</v>
      </c>
      <c r="D9753" t="s">
        <v>14</v>
      </c>
      <c r="E9753" t="s">
        <v>45</v>
      </c>
      <c r="F9753">
        <v>44.831004900000003</v>
      </c>
      <c r="G9753">
        <v>-0.60562539999999998</v>
      </c>
      <c r="H9753" t="s">
        <v>16</v>
      </c>
      <c r="I9753">
        <v>266</v>
      </c>
      <c r="J9753">
        <v>1</v>
      </c>
      <c r="K9753">
        <v>1</v>
      </c>
      <c r="L9753" s="13">
        <v>45023</v>
      </c>
      <c r="M9753">
        <v>5</v>
      </c>
      <c r="N9753">
        <v>1</v>
      </c>
      <c r="O9753" t="str">
        <f>IF(listings[[#This Row],[price]]&lt;=50, "Low", IF(listings[[#This Row],[price]]&lt;=150, "Medium", "High"))</f>
        <v>High</v>
      </c>
      <c r="P9753" t="str">
        <f>IF(listings[[#This Row],[calculated_host_listings_count]]=1, "Unique listing", "Multiple listings")</f>
        <v>Multiple listings</v>
      </c>
      <c r="Q9753" t="str">
        <f>IF(listings[[#This Row],[number_of_reviews]]&lt;10, "Few reviews", IF(listings[[#This Row],[number_of_reviews]]&lt;50, "Medium reviews", "Many reviews"))</f>
        <v>Few reviews</v>
      </c>
    </row>
    <row r="9754" spans="1:17" x14ac:dyDescent="0.2">
      <c r="A9754">
        <v>8.2226066191557606E+17</v>
      </c>
      <c r="B9754" t="s">
        <v>6155</v>
      </c>
      <c r="C9754">
        <v>2110126</v>
      </c>
      <c r="D9754" t="s">
        <v>14</v>
      </c>
      <c r="E9754" t="s">
        <v>15</v>
      </c>
      <c r="F9754">
        <v>44.829842965742351</v>
      </c>
      <c r="G9754">
        <v>-0.56845230828586357</v>
      </c>
      <c r="H9754" t="s">
        <v>16</v>
      </c>
      <c r="I9754">
        <v>400</v>
      </c>
      <c r="J9754">
        <v>30</v>
      </c>
      <c r="K9754">
        <v>11</v>
      </c>
      <c r="L9754" s="13">
        <v>45168</v>
      </c>
      <c r="M9754">
        <v>1</v>
      </c>
      <c r="N9754">
        <v>11</v>
      </c>
      <c r="O9754" t="str">
        <f>IF(listings[[#This Row],[price]]&lt;=50, "Low", IF(listings[[#This Row],[price]]&lt;=150, "Medium", "High"))</f>
        <v>High</v>
      </c>
      <c r="P9754" t="str">
        <f>IF(listings[[#This Row],[calculated_host_listings_count]]=1, "Unique listing", "Multiple listings")</f>
        <v>Unique listing</v>
      </c>
      <c r="Q9754" t="str">
        <f>IF(listings[[#This Row],[number_of_reviews]]&lt;10, "Few reviews", IF(listings[[#This Row],[number_of_reviews]]&lt;50, "Medium reviews", "Many reviews"))</f>
        <v>Medium reviews</v>
      </c>
    </row>
    <row r="9755" spans="1:17" x14ac:dyDescent="0.2">
      <c r="A9755">
        <v>8.2229940743225971E+17</v>
      </c>
      <c r="B9755" t="s">
        <v>2462</v>
      </c>
      <c r="C9755">
        <v>205625126</v>
      </c>
      <c r="D9755" t="s">
        <v>14</v>
      </c>
      <c r="E9755" t="s">
        <v>15</v>
      </c>
      <c r="F9755">
        <v>44.817885255834803</v>
      </c>
      <c r="G9755">
        <v>-0.55129014441024338</v>
      </c>
      <c r="H9755" t="s">
        <v>28</v>
      </c>
      <c r="I9755">
        <v>49</v>
      </c>
      <c r="J9755">
        <v>1</v>
      </c>
      <c r="K9755">
        <v>7</v>
      </c>
      <c r="L9755" s="13">
        <v>45134</v>
      </c>
      <c r="M9755">
        <v>10</v>
      </c>
      <c r="N9755">
        <v>7</v>
      </c>
      <c r="O9755" t="str">
        <f>IF(listings[[#This Row],[price]]&lt;=50, "Low", IF(listings[[#This Row],[price]]&lt;=150, "Medium", "High"))</f>
        <v>Low</v>
      </c>
      <c r="P9755" t="str">
        <f>IF(listings[[#This Row],[calculated_host_listings_count]]=1, "Unique listing", "Multiple listings")</f>
        <v>Multiple listings</v>
      </c>
      <c r="Q9755" t="str">
        <f>IF(listings[[#This Row],[number_of_reviews]]&lt;10, "Few reviews", IF(listings[[#This Row],[number_of_reviews]]&lt;50, "Medium reviews", "Many reviews"))</f>
        <v>Few reviews</v>
      </c>
    </row>
    <row r="9756" spans="1:17" x14ac:dyDescent="0.2">
      <c r="A9756">
        <v>8.2231875594956531E+17</v>
      </c>
      <c r="B9756" t="s">
        <v>198</v>
      </c>
      <c r="C9756">
        <v>9382960</v>
      </c>
      <c r="D9756" t="s">
        <v>14</v>
      </c>
      <c r="E9756" t="s">
        <v>22</v>
      </c>
      <c r="F9756">
        <v>44.836060000000003</v>
      </c>
      <c r="G9756">
        <v>-0.56898000000000004</v>
      </c>
      <c r="H9756" t="s">
        <v>16</v>
      </c>
      <c r="I9756">
        <v>57</v>
      </c>
      <c r="J9756">
        <v>90</v>
      </c>
      <c r="K9756">
        <v>0</v>
      </c>
      <c r="L9756" s="13"/>
      <c r="M9756">
        <v>53</v>
      </c>
      <c r="N9756">
        <v>0</v>
      </c>
      <c r="O9756" t="str">
        <f>IF(listings[[#This Row],[price]]&lt;=50, "Low", IF(listings[[#This Row],[price]]&lt;=150, "Medium", "High"))</f>
        <v>Medium</v>
      </c>
      <c r="P9756" t="str">
        <f>IF(listings[[#This Row],[calculated_host_listings_count]]=1, "Unique listing", "Multiple listings")</f>
        <v>Multiple listings</v>
      </c>
      <c r="Q9756" t="str">
        <f>IF(listings[[#This Row],[number_of_reviews]]&lt;10, "Few reviews", IF(listings[[#This Row],[number_of_reviews]]&lt;50, "Medium reviews", "Many reviews"))</f>
        <v>Few reviews</v>
      </c>
    </row>
    <row r="9757" spans="1:17" x14ac:dyDescent="0.2">
      <c r="A9757">
        <v>8.2252826052959974E+17</v>
      </c>
      <c r="B9757" t="s">
        <v>6156</v>
      </c>
      <c r="C9757">
        <v>119746520</v>
      </c>
      <c r="D9757" t="s">
        <v>66</v>
      </c>
      <c r="E9757" t="s">
        <v>266</v>
      </c>
      <c r="F9757">
        <v>44.854917488081277</v>
      </c>
      <c r="G9757">
        <v>-0.6387979893471365</v>
      </c>
      <c r="H9757" t="s">
        <v>16</v>
      </c>
      <c r="I9757">
        <v>106</v>
      </c>
      <c r="J9757">
        <v>2</v>
      </c>
      <c r="K9757">
        <v>4</v>
      </c>
      <c r="L9757" s="13">
        <v>45102</v>
      </c>
      <c r="M9757">
        <v>2</v>
      </c>
      <c r="N9757">
        <v>4</v>
      </c>
      <c r="O9757" t="str">
        <f>IF(listings[[#This Row],[price]]&lt;=50, "Low", IF(listings[[#This Row],[price]]&lt;=150, "Medium", "High"))</f>
        <v>Medium</v>
      </c>
      <c r="P9757" t="str">
        <f>IF(listings[[#This Row],[calculated_host_listings_count]]=1, "Unique listing", "Multiple listings")</f>
        <v>Multiple listings</v>
      </c>
      <c r="Q9757" t="str">
        <f>IF(listings[[#This Row],[number_of_reviews]]&lt;10, "Few reviews", IF(listings[[#This Row],[number_of_reviews]]&lt;50, "Medium reviews", "Many reviews"))</f>
        <v>Few reviews</v>
      </c>
    </row>
    <row r="9758" spans="1:17" x14ac:dyDescent="0.2">
      <c r="A9758">
        <v>8.2257591664835738E+17</v>
      </c>
      <c r="B9758" t="s">
        <v>3860</v>
      </c>
      <c r="C9758">
        <v>48642576</v>
      </c>
      <c r="D9758" t="s">
        <v>14</v>
      </c>
      <c r="E9758" t="s">
        <v>22</v>
      </c>
      <c r="F9758">
        <v>44.842599999999997</v>
      </c>
      <c r="G9758">
        <v>-0.58157999999999999</v>
      </c>
      <c r="H9758" t="s">
        <v>16</v>
      </c>
      <c r="I9758">
        <v>220</v>
      </c>
      <c r="J9758">
        <v>1</v>
      </c>
      <c r="K9758">
        <v>11</v>
      </c>
      <c r="L9758" s="13">
        <v>45135</v>
      </c>
      <c r="M9758">
        <v>8</v>
      </c>
      <c r="N9758">
        <v>11</v>
      </c>
      <c r="O9758" t="str">
        <f>IF(listings[[#This Row],[price]]&lt;=50, "Low", IF(listings[[#This Row],[price]]&lt;=150, "Medium", "High"))</f>
        <v>High</v>
      </c>
      <c r="P9758" t="str">
        <f>IF(listings[[#This Row],[calculated_host_listings_count]]=1, "Unique listing", "Multiple listings")</f>
        <v>Multiple listings</v>
      </c>
      <c r="Q9758" t="str">
        <f>IF(listings[[#This Row],[number_of_reviews]]&lt;10, "Few reviews", IF(listings[[#This Row],[number_of_reviews]]&lt;50, "Medium reviews", "Many reviews"))</f>
        <v>Medium reviews</v>
      </c>
    </row>
    <row r="9759" spans="1:17" x14ac:dyDescent="0.2">
      <c r="A9759">
        <v>8.2287327539498624E+17</v>
      </c>
      <c r="B9759" t="s">
        <v>6157</v>
      </c>
      <c r="C9759">
        <v>9382960</v>
      </c>
      <c r="D9759" t="s">
        <v>14</v>
      </c>
      <c r="E9759" t="s">
        <v>22</v>
      </c>
      <c r="F9759">
        <v>44.84554</v>
      </c>
      <c r="G9759">
        <v>-0.58001000000000003</v>
      </c>
      <c r="H9759" t="s">
        <v>16</v>
      </c>
      <c r="I9759">
        <v>171</v>
      </c>
      <c r="J9759">
        <v>90</v>
      </c>
      <c r="K9759">
        <v>0</v>
      </c>
      <c r="L9759" s="13"/>
      <c r="M9759">
        <v>53</v>
      </c>
      <c r="N9759">
        <v>0</v>
      </c>
      <c r="O9759" t="str">
        <f>IF(listings[[#This Row],[price]]&lt;=50, "Low", IF(listings[[#This Row],[price]]&lt;=150, "Medium", "High"))</f>
        <v>High</v>
      </c>
      <c r="P9759" t="str">
        <f>IF(listings[[#This Row],[calculated_host_listings_count]]=1, "Unique listing", "Multiple listings")</f>
        <v>Multiple listings</v>
      </c>
      <c r="Q9759" t="str">
        <f>IF(listings[[#This Row],[number_of_reviews]]&lt;10, "Few reviews", IF(listings[[#This Row],[number_of_reviews]]&lt;50, "Medium reviews", "Many reviews"))</f>
        <v>Few reviews</v>
      </c>
    </row>
    <row r="9760" spans="1:17" x14ac:dyDescent="0.2">
      <c r="A9760">
        <v>8.2291757226934285E+17</v>
      </c>
      <c r="B9760" t="s">
        <v>6158</v>
      </c>
      <c r="C9760">
        <v>141675390</v>
      </c>
      <c r="D9760" t="s">
        <v>76</v>
      </c>
      <c r="E9760" t="s">
        <v>76</v>
      </c>
      <c r="F9760">
        <v>44.760590000000001</v>
      </c>
      <c r="G9760">
        <v>-0.62463999999999997</v>
      </c>
      <c r="H9760" t="s">
        <v>16</v>
      </c>
      <c r="I9760">
        <v>60</v>
      </c>
      <c r="J9760">
        <v>3</v>
      </c>
      <c r="K9760">
        <v>5</v>
      </c>
      <c r="L9760" s="13">
        <v>45165</v>
      </c>
      <c r="M9760">
        <v>1</v>
      </c>
      <c r="N9760">
        <v>5</v>
      </c>
      <c r="O9760" t="str">
        <f>IF(listings[[#This Row],[price]]&lt;=50, "Low", IF(listings[[#This Row],[price]]&lt;=150, "Medium", "High"))</f>
        <v>Medium</v>
      </c>
      <c r="P9760" t="str">
        <f>IF(listings[[#This Row],[calculated_host_listings_count]]=1, "Unique listing", "Multiple listings")</f>
        <v>Unique listing</v>
      </c>
      <c r="Q9760" t="str">
        <f>IF(listings[[#This Row],[number_of_reviews]]&lt;10, "Few reviews", IF(listings[[#This Row],[number_of_reviews]]&lt;50, "Medium reviews", "Many reviews"))</f>
        <v>Few reviews</v>
      </c>
    </row>
    <row r="9761" spans="1:17" x14ac:dyDescent="0.2">
      <c r="A9761">
        <v>8.2293347471226342E+17</v>
      </c>
      <c r="B9761" t="s">
        <v>6159</v>
      </c>
      <c r="C9761">
        <v>214068637</v>
      </c>
      <c r="D9761" t="s">
        <v>37</v>
      </c>
      <c r="E9761" t="s">
        <v>37</v>
      </c>
      <c r="F9761">
        <v>44.866370000000003</v>
      </c>
      <c r="G9761">
        <v>-0.60582999999999998</v>
      </c>
      <c r="H9761" t="s">
        <v>28</v>
      </c>
      <c r="I9761">
        <v>22</v>
      </c>
      <c r="J9761">
        <v>7</v>
      </c>
      <c r="K9761">
        <v>0</v>
      </c>
      <c r="L9761" s="13"/>
      <c r="M9761">
        <v>1</v>
      </c>
      <c r="N9761">
        <v>0</v>
      </c>
      <c r="O9761" t="str">
        <f>IF(listings[[#This Row],[price]]&lt;=50, "Low", IF(listings[[#This Row],[price]]&lt;=150, "Medium", "High"))</f>
        <v>Low</v>
      </c>
      <c r="P9761" t="str">
        <f>IF(listings[[#This Row],[calculated_host_listings_count]]=1, "Unique listing", "Multiple listings")</f>
        <v>Unique listing</v>
      </c>
      <c r="Q9761" t="str">
        <f>IF(listings[[#This Row],[number_of_reviews]]&lt;10, "Few reviews", IF(listings[[#This Row],[number_of_reviews]]&lt;50, "Medium reviews", "Many reviews"))</f>
        <v>Few reviews</v>
      </c>
    </row>
    <row r="9762" spans="1:17" x14ac:dyDescent="0.2">
      <c r="A9762">
        <v>8.2306788979620979E+17</v>
      </c>
      <c r="B9762" t="s">
        <v>6160</v>
      </c>
      <c r="C9762">
        <v>174582543</v>
      </c>
      <c r="D9762" t="s">
        <v>37</v>
      </c>
      <c r="E9762" t="s">
        <v>37</v>
      </c>
      <c r="F9762">
        <v>44.86895395708553</v>
      </c>
      <c r="G9762">
        <v>-0.57654528228231483</v>
      </c>
      <c r="H9762" t="s">
        <v>28</v>
      </c>
      <c r="I9762">
        <v>59</v>
      </c>
      <c r="J9762">
        <v>1</v>
      </c>
      <c r="K9762">
        <v>30</v>
      </c>
      <c r="L9762" s="13">
        <v>45162</v>
      </c>
      <c r="M9762">
        <v>3</v>
      </c>
      <c r="N9762">
        <v>30</v>
      </c>
      <c r="O9762" t="str">
        <f>IF(listings[[#This Row],[price]]&lt;=50, "Low", IF(listings[[#This Row],[price]]&lt;=150, "Medium", "High"))</f>
        <v>Medium</v>
      </c>
      <c r="P9762" t="str">
        <f>IF(listings[[#This Row],[calculated_host_listings_count]]=1, "Unique listing", "Multiple listings")</f>
        <v>Multiple listings</v>
      </c>
      <c r="Q9762" t="str">
        <f>IF(listings[[#This Row],[number_of_reviews]]&lt;10, "Few reviews", IF(listings[[#This Row],[number_of_reviews]]&lt;50, "Medium reviews", "Many reviews"))</f>
        <v>Medium reviews</v>
      </c>
    </row>
    <row r="9763" spans="1:17" x14ac:dyDescent="0.2">
      <c r="A9763">
        <v>8.2309603057626893E+17</v>
      </c>
      <c r="B9763" t="s">
        <v>6161</v>
      </c>
      <c r="C9763">
        <v>495344496</v>
      </c>
      <c r="D9763" t="s">
        <v>34</v>
      </c>
      <c r="E9763" t="s">
        <v>34</v>
      </c>
      <c r="F9763">
        <v>44.813892336134131</v>
      </c>
      <c r="G9763">
        <v>-0.57548097672591514</v>
      </c>
      <c r="H9763" t="s">
        <v>16</v>
      </c>
      <c r="I9763">
        <v>127</v>
      </c>
      <c r="J9763">
        <v>1</v>
      </c>
      <c r="K9763">
        <v>5</v>
      </c>
      <c r="L9763" s="13">
        <v>45082</v>
      </c>
      <c r="M9763">
        <v>1</v>
      </c>
      <c r="N9763">
        <v>5</v>
      </c>
      <c r="O9763" t="str">
        <f>IF(listings[[#This Row],[price]]&lt;=50, "Low", IF(listings[[#This Row],[price]]&lt;=150, "Medium", "High"))</f>
        <v>Medium</v>
      </c>
      <c r="P9763" t="str">
        <f>IF(listings[[#This Row],[calculated_host_listings_count]]=1, "Unique listing", "Multiple listings")</f>
        <v>Unique listing</v>
      </c>
      <c r="Q9763" t="str">
        <f>IF(listings[[#This Row],[number_of_reviews]]&lt;10, "Few reviews", IF(listings[[#This Row],[number_of_reviews]]&lt;50, "Medium reviews", "Many reviews"))</f>
        <v>Few reviews</v>
      </c>
    </row>
    <row r="9764" spans="1:17" x14ac:dyDescent="0.2">
      <c r="A9764">
        <v>8.2340723707758221E+17</v>
      </c>
      <c r="B9764" t="s">
        <v>319</v>
      </c>
      <c r="C9764">
        <v>418539995</v>
      </c>
      <c r="D9764" t="s">
        <v>14</v>
      </c>
      <c r="E9764" t="s">
        <v>48</v>
      </c>
      <c r="F9764">
        <v>44.856638354831667</v>
      </c>
      <c r="G9764">
        <v>-0.60671840199026672</v>
      </c>
      <c r="H9764" t="s">
        <v>16</v>
      </c>
      <c r="I9764">
        <v>536</v>
      </c>
      <c r="J9764">
        <v>1</v>
      </c>
      <c r="K9764">
        <v>2</v>
      </c>
      <c r="L9764" s="13">
        <v>45095</v>
      </c>
      <c r="M9764">
        <v>2</v>
      </c>
      <c r="N9764">
        <v>2</v>
      </c>
      <c r="O9764" t="str">
        <f>IF(listings[[#This Row],[price]]&lt;=50, "Low", IF(listings[[#This Row],[price]]&lt;=150, "Medium", "High"))</f>
        <v>High</v>
      </c>
      <c r="P9764" t="str">
        <f>IF(listings[[#This Row],[calculated_host_listings_count]]=1, "Unique listing", "Multiple listings")</f>
        <v>Multiple listings</v>
      </c>
      <c r="Q9764" t="str">
        <f>IF(listings[[#This Row],[number_of_reviews]]&lt;10, "Few reviews", IF(listings[[#This Row],[number_of_reviews]]&lt;50, "Medium reviews", "Many reviews"))</f>
        <v>Few reviews</v>
      </c>
    </row>
    <row r="9765" spans="1:17" x14ac:dyDescent="0.2">
      <c r="A9765">
        <v>8.2390318943795827E+17</v>
      </c>
      <c r="B9765" t="s">
        <v>4354</v>
      </c>
      <c r="C9765">
        <v>4171586</v>
      </c>
      <c r="D9765" t="s">
        <v>14</v>
      </c>
      <c r="E9765" t="s">
        <v>45</v>
      </c>
      <c r="F9765">
        <v>44.82747434456536</v>
      </c>
      <c r="G9765">
        <v>-0.58691437301636507</v>
      </c>
      <c r="H9765" t="s">
        <v>28</v>
      </c>
      <c r="I9765">
        <v>75</v>
      </c>
      <c r="J9765">
        <v>2</v>
      </c>
      <c r="K9765">
        <v>2</v>
      </c>
      <c r="L9765" s="13">
        <v>45042</v>
      </c>
      <c r="M9765">
        <v>4</v>
      </c>
      <c r="N9765">
        <v>2</v>
      </c>
      <c r="O9765" t="str">
        <f>IF(listings[[#This Row],[price]]&lt;=50, "Low", IF(listings[[#This Row],[price]]&lt;=150, "Medium", "High"))</f>
        <v>Medium</v>
      </c>
      <c r="P9765" t="str">
        <f>IF(listings[[#This Row],[calculated_host_listings_count]]=1, "Unique listing", "Multiple listings")</f>
        <v>Multiple listings</v>
      </c>
      <c r="Q9765" t="str">
        <f>IF(listings[[#This Row],[number_of_reviews]]&lt;10, "Few reviews", IF(listings[[#This Row],[number_of_reviews]]&lt;50, "Medium reviews", "Many reviews"))</f>
        <v>Few reviews</v>
      </c>
    </row>
    <row r="9766" spans="1:17" x14ac:dyDescent="0.2">
      <c r="A9766">
        <v>8.2440858631015283E+17</v>
      </c>
      <c r="B9766" t="s">
        <v>2276</v>
      </c>
      <c r="C9766">
        <v>146636229</v>
      </c>
      <c r="D9766" t="s">
        <v>34</v>
      </c>
      <c r="E9766" t="s">
        <v>34</v>
      </c>
      <c r="F9766">
        <v>44.805050000000001</v>
      </c>
      <c r="G9766">
        <v>-0.58652000000000004</v>
      </c>
      <c r="H9766" t="s">
        <v>28</v>
      </c>
      <c r="I9766">
        <v>43</v>
      </c>
      <c r="J9766">
        <v>2</v>
      </c>
      <c r="K9766">
        <v>1</v>
      </c>
      <c r="L9766" s="13">
        <v>44984</v>
      </c>
      <c r="M9766">
        <v>2</v>
      </c>
      <c r="N9766">
        <v>1</v>
      </c>
      <c r="O9766" t="str">
        <f>IF(listings[[#This Row],[price]]&lt;=50, "Low", IF(listings[[#This Row],[price]]&lt;=150, "Medium", "High"))</f>
        <v>Low</v>
      </c>
      <c r="P9766" t="str">
        <f>IF(listings[[#This Row],[calculated_host_listings_count]]=1, "Unique listing", "Multiple listings")</f>
        <v>Multiple listings</v>
      </c>
      <c r="Q9766" t="str">
        <f>IF(listings[[#This Row],[number_of_reviews]]&lt;10, "Few reviews", IF(listings[[#This Row],[number_of_reviews]]&lt;50, "Medium reviews", "Many reviews"))</f>
        <v>Few reviews</v>
      </c>
    </row>
    <row r="9767" spans="1:17" x14ac:dyDescent="0.2">
      <c r="A9767">
        <v>8.245189085498112E+17</v>
      </c>
      <c r="B9767" t="s">
        <v>6107</v>
      </c>
      <c r="C9767">
        <v>112591090</v>
      </c>
      <c r="D9767" t="s">
        <v>34</v>
      </c>
      <c r="E9767" t="s">
        <v>34</v>
      </c>
      <c r="F9767">
        <v>44.800069999999998</v>
      </c>
      <c r="G9767">
        <v>-0.59594999999999998</v>
      </c>
      <c r="H9767" t="s">
        <v>28</v>
      </c>
      <c r="I9767">
        <v>36</v>
      </c>
      <c r="J9767">
        <v>2</v>
      </c>
      <c r="K9767">
        <v>11</v>
      </c>
      <c r="L9767" s="13">
        <v>45149</v>
      </c>
      <c r="M9767">
        <v>1</v>
      </c>
      <c r="N9767">
        <v>11</v>
      </c>
      <c r="O9767" t="str">
        <f>IF(listings[[#This Row],[price]]&lt;=50, "Low", IF(listings[[#This Row],[price]]&lt;=150, "Medium", "High"))</f>
        <v>Low</v>
      </c>
      <c r="P9767" t="str">
        <f>IF(listings[[#This Row],[calculated_host_listings_count]]=1, "Unique listing", "Multiple listings")</f>
        <v>Unique listing</v>
      </c>
      <c r="Q9767" t="str">
        <f>IF(listings[[#This Row],[number_of_reviews]]&lt;10, "Few reviews", IF(listings[[#This Row],[number_of_reviews]]&lt;50, "Medium reviews", "Many reviews"))</f>
        <v>Medium reviews</v>
      </c>
    </row>
    <row r="9768" spans="1:17" x14ac:dyDescent="0.2">
      <c r="A9768">
        <v>8.2459146339616141E+17</v>
      </c>
      <c r="B9768" t="s">
        <v>976</v>
      </c>
      <c r="C9768">
        <v>43531614</v>
      </c>
      <c r="D9768" t="s">
        <v>205</v>
      </c>
      <c r="E9768" t="s">
        <v>205</v>
      </c>
      <c r="F9768">
        <v>44.931501526814671</v>
      </c>
      <c r="G9768">
        <v>-0.63973047724610099</v>
      </c>
      <c r="H9768" t="s">
        <v>16</v>
      </c>
      <c r="I9768">
        <v>350</v>
      </c>
      <c r="J9768">
        <v>4</v>
      </c>
      <c r="K9768">
        <v>2</v>
      </c>
      <c r="L9768" s="13">
        <v>45170</v>
      </c>
      <c r="M9768">
        <v>1</v>
      </c>
      <c r="N9768">
        <v>2</v>
      </c>
      <c r="O9768" t="str">
        <f>IF(listings[[#This Row],[price]]&lt;=50, "Low", IF(listings[[#This Row],[price]]&lt;=150, "Medium", "High"))</f>
        <v>High</v>
      </c>
      <c r="P9768" t="str">
        <f>IF(listings[[#This Row],[calculated_host_listings_count]]=1, "Unique listing", "Multiple listings")</f>
        <v>Unique listing</v>
      </c>
      <c r="Q9768" t="str">
        <f>IF(listings[[#This Row],[number_of_reviews]]&lt;10, "Few reviews", IF(listings[[#This Row],[number_of_reviews]]&lt;50, "Medium reviews", "Many reviews"))</f>
        <v>Few reviews</v>
      </c>
    </row>
    <row r="9769" spans="1:17" x14ac:dyDescent="0.2">
      <c r="A9769">
        <v>8.2518900576948774E+17</v>
      </c>
      <c r="B9769" t="s">
        <v>910</v>
      </c>
      <c r="C9769">
        <v>31481113</v>
      </c>
      <c r="D9769" t="s">
        <v>14</v>
      </c>
      <c r="E9769" t="s">
        <v>15</v>
      </c>
      <c r="F9769">
        <v>44.830696109746967</v>
      </c>
      <c r="G9769">
        <v>-0.5701067488093845</v>
      </c>
      <c r="H9769" t="s">
        <v>16</v>
      </c>
      <c r="I9769">
        <v>90</v>
      </c>
      <c r="J9769">
        <v>1</v>
      </c>
      <c r="K9769">
        <v>10</v>
      </c>
      <c r="L9769" s="13">
        <v>45152</v>
      </c>
      <c r="M9769">
        <v>1</v>
      </c>
      <c r="N9769">
        <v>10</v>
      </c>
      <c r="O9769" t="str">
        <f>IF(listings[[#This Row],[price]]&lt;=50, "Low", IF(listings[[#This Row],[price]]&lt;=150, "Medium", "High"))</f>
        <v>Medium</v>
      </c>
      <c r="P9769" t="str">
        <f>IF(listings[[#This Row],[calculated_host_listings_count]]=1, "Unique listing", "Multiple listings")</f>
        <v>Unique listing</v>
      </c>
      <c r="Q9769" t="str">
        <f>IF(listings[[#This Row],[number_of_reviews]]&lt;10, "Few reviews", IF(listings[[#This Row],[number_of_reviews]]&lt;50, "Medium reviews", "Many reviews"))</f>
        <v>Medium reviews</v>
      </c>
    </row>
    <row r="9770" spans="1:17" x14ac:dyDescent="0.2">
      <c r="A9770">
        <v>8.2546042372755942E+17</v>
      </c>
      <c r="B9770" t="s">
        <v>6162</v>
      </c>
      <c r="C9770">
        <v>99693347</v>
      </c>
      <c r="D9770" t="s">
        <v>155</v>
      </c>
      <c r="E9770" t="s">
        <v>155</v>
      </c>
      <c r="F9770">
        <v>44.838459924024512</v>
      </c>
      <c r="G9770">
        <v>-0.53180787235259652</v>
      </c>
      <c r="H9770" t="s">
        <v>16</v>
      </c>
      <c r="I9770">
        <v>125</v>
      </c>
      <c r="J9770">
        <v>3</v>
      </c>
      <c r="K9770">
        <v>10</v>
      </c>
      <c r="L9770" s="13">
        <v>45131</v>
      </c>
      <c r="M9770">
        <v>1</v>
      </c>
      <c r="N9770">
        <v>10</v>
      </c>
      <c r="O9770" t="str">
        <f>IF(listings[[#This Row],[price]]&lt;=50, "Low", IF(listings[[#This Row],[price]]&lt;=150, "Medium", "High"))</f>
        <v>Medium</v>
      </c>
      <c r="P9770" t="str">
        <f>IF(listings[[#This Row],[calculated_host_listings_count]]=1, "Unique listing", "Multiple listings")</f>
        <v>Unique listing</v>
      </c>
      <c r="Q9770" t="str">
        <f>IF(listings[[#This Row],[number_of_reviews]]&lt;10, "Few reviews", IF(listings[[#This Row],[number_of_reviews]]&lt;50, "Medium reviews", "Many reviews"))</f>
        <v>Medium reviews</v>
      </c>
    </row>
    <row r="9771" spans="1:17" x14ac:dyDescent="0.2">
      <c r="A9771">
        <v>8.256654207931296E+17</v>
      </c>
      <c r="B9771" t="s">
        <v>6163</v>
      </c>
      <c r="C9771">
        <v>176813482</v>
      </c>
      <c r="D9771" t="s">
        <v>155</v>
      </c>
      <c r="E9771" t="s">
        <v>155</v>
      </c>
      <c r="F9771">
        <v>44.847499999999997</v>
      </c>
      <c r="G9771">
        <v>-0.50595999999999997</v>
      </c>
      <c r="H9771" t="s">
        <v>16</v>
      </c>
      <c r="I9771">
        <v>53</v>
      </c>
      <c r="J9771">
        <v>2</v>
      </c>
      <c r="K9771">
        <v>17</v>
      </c>
      <c r="L9771" s="13">
        <v>45171</v>
      </c>
      <c r="M9771">
        <v>1</v>
      </c>
      <c r="N9771">
        <v>17</v>
      </c>
      <c r="O9771" t="str">
        <f>IF(listings[[#This Row],[price]]&lt;=50, "Low", IF(listings[[#This Row],[price]]&lt;=150, "Medium", "High"))</f>
        <v>Medium</v>
      </c>
      <c r="P9771" t="str">
        <f>IF(listings[[#This Row],[calculated_host_listings_count]]=1, "Unique listing", "Multiple listings")</f>
        <v>Unique listing</v>
      </c>
      <c r="Q9771" t="str">
        <f>IF(listings[[#This Row],[number_of_reviews]]&lt;10, "Few reviews", IF(listings[[#This Row],[number_of_reviews]]&lt;50, "Medium reviews", "Many reviews"))</f>
        <v>Medium reviews</v>
      </c>
    </row>
    <row r="9772" spans="1:17" x14ac:dyDescent="0.2">
      <c r="A9772">
        <v>8.2582335633125363E+17</v>
      </c>
      <c r="B9772" t="s">
        <v>6164</v>
      </c>
      <c r="C9772">
        <v>71946869</v>
      </c>
      <c r="D9772" t="s">
        <v>34</v>
      </c>
      <c r="E9772" t="s">
        <v>34</v>
      </c>
      <c r="F9772">
        <v>44.803806038515468</v>
      </c>
      <c r="G9772">
        <v>-0.59099764655761389</v>
      </c>
      <c r="H9772" t="s">
        <v>16</v>
      </c>
      <c r="I9772">
        <v>99</v>
      </c>
      <c r="J9772">
        <v>3</v>
      </c>
      <c r="K9772">
        <v>11</v>
      </c>
      <c r="L9772" s="13">
        <v>45166</v>
      </c>
      <c r="M9772">
        <v>3</v>
      </c>
      <c r="N9772">
        <v>11</v>
      </c>
      <c r="O9772" t="str">
        <f>IF(listings[[#This Row],[price]]&lt;=50, "Low", IF(listings[[#This Row],[price]]&lt;=150, "Medium", "High"))</f>
        <v>Medium</v>
      </c>
      <c r="P9772" t="str">
        <f>IF(listings[[#This Row],[calculated_host_listings_count]]=1, "Unique listing", "Multiple listings")</f>
        <v>Multiple listings</v>
      </c>
      <c r="Q9772" t="str">
        <f>IF(listings[[#This Row],[number_of_reviews]]&lt;10, "Few reviews", IF(listings[[#This Row],[number_of_reviews]]&lt;50, "Medium reviews", "Many reviews"))</f>
        <v>Medium reviews</v>
      </c>
    </row>
    <row r="9773" spans="1:17" x14ac:dyDescent="0.2">
      <c r="A9773">
        <v>8.2592503359186432E+17</v>
      </c>
      <c r="B9773" t="s">
        <v>6165</v>
      </c>
      <c r="C9773">
        <v>353281309</v>
      </c>
      <c r="D9773" t="s">
        <v>18</v>
      </c>
      <c r="E9773" t="s">
        <v>18</v>
      </c>
      <c r="F9773">
        <v>44.861980000000003</v>
      </c>
      <c r="G9773">
        <v>-0.73316999999999999</v>
      </c>
      <c r="H9773" t="s">
        <v>16</v>
      </c>
      <c r="I9773">
        <v>53</v>
      </c>
      <c r="J9773">
        <v>2</v>
      </c>
      <c r="K9773">
        <v>12</v>
      </c>
      <c r="L9773" s="13">
        <v>45145</v>
      </c>
      <c r="M9773">
        <v>1</v>
      </c>
      <c r="N9773">
        <v>12</v>
      </c>
      <c r="O9773" t="str">
        <f>IF(listings[[#This Row],[price]]&lt;=50, "Low", IF(listings[[#This Row],[price]]&lt;=150, "Medium", "High"))</f>
        <v>Medium</v>
      </c>
      <c r="P9773" t="str">
        <f>IF(listings[[#This Row],[calculated_host_listings_count]]=1, "Unique listing", "Multiple listings")</f>
        <v>Unique listing</v>
      </c>
      <c r="Q9773" t="str">
        <f>IF(listings[[#This Row],[number_of_reviews]]&lt;10, "Few reviews", IF(listings[[#This Row],[number_of_reviews]]&lt;50, "Medium reviews", "Many reviews"))</f>
        <v>Medium reviews</v>
      </c>
    </row>
    <row r="9774" spans="1:17" x14ac:dyDescent="0.2">
      <c r="A9774">
        <v>8.2594162854736922E+17</v>
      </c>
      <c r="B9774" t="s">
        <v>392</v>
      </c>
      <c r="C9774">
        <v>500888937</v>
      </c>
      <c r="D9774" t="s">
        <v>14</v>
      </c>
      <c r="E9774" t="s">
        <v>15</v>
      </c>
      <c r="F9774">
        <v>44.834409600000001</v>
      </c>
      <c r="G9774">
        <v>-0.56399299999999997</v>
      </c>
      <c r="H9774" t="s">
        <v>16</v>
      </c>
      <c r="I9774">
        <v>90</v>
      </c>
      <c r="J9774">
        <v>2</v>
      </c>
      <c r="K9774">
        <v>14</v>
      </c>
      <c r="L9774" s="13">
        <v>45151</v>
      </c>
      <c r="M9774">
        <v>11</v>
      </c>
      <c r="N9774">
        <v>14</v>
      </c>
      <c r="O9774" t="str">
        <f>IF(listings[[#This Row],[price]]&lt;=50, "Low", IF(listings[[#This Row],[price]]&lt;=150, "Medium", "High"))</f>
        <v>Medium</v>
      </c>
      <c r="P9774" t="str">
        <f>IF(listings[[#This Row],[calculated_host_listings_count]]=1, "Unique listing", "Multiple listings")</f>
        <v>Multiple listings</v>
      </c>
      <c r="Q9774" t="str">
        <f>IF(listings[[#This Row],[number_of_reviews]]&lt;10, "Few reviews", IF(listings[[#This Row],[number_of_reviews]]&lt;50, "Medium reviews", "Many reviews"))</f>
        <v>Medium reviews</v>
      </c>
    </row>
    <row r="9775" spans="1:17" x14ac:dyDescent="0.2">
      <c r="A9775">
        <v>8.2599053217712934E+17</v>
      </c>
      <c r="B9775" t="s">
        <v>3664</v>
      </c>
      <c r="C9775">
        <v>49122632</v>
      </c>
      <c r="D9775" t="s">
        <v>34</v>
      </c>
      <c r="E9775" t="s">
        <v>34</v>
      </c>
      <c r="F9775">
        <v>44.81772216796962</v>
      </c>
      <c r="G9775">
        <v>-0.60266911959482605</v>
      </c>
      <c r="H9775" t="s">
        <v>28</v>
      </c>
      <c r="I9775">
        <v>44</v>
      </c>
      <c r="J9775">
        <v>1</v>
      </c>
      <c r="K9775">
        <v>2</v>
      </c>
      <c r="L9775" s="13">
        <v>45178</v>
      </c>
      <c r="M9775">
        <v>1</v>
      </c>
      <c r="N9775">
        <v>2</v>
      </c>
      <c r="O9775" t="str">
        <f>IF(listings[[#This Row],[price]]&lt;=50, "Low", IF(listings[[#This Row],[price]]&lt;=150, "Medium", "High"))</f>
        <v>Low</v>
      </c>
      <c r="P9775" t="str">
        <f>IF(listings[[#This Row],[calculated_host_listings_count]]=1, "Unique listing", "Multiple listings")</f>
        <v>Unique listing</v>
      </c>
      <c r="Q9775" t="str">
        <f>IF(listings[[#This Row],[number_of_reviews]]&lt;10, "Few reviews", IF(listings[[#This Row],[number_of_reviews]]&lt;50, "Medium reviews", "Many reviews"))</f>
        <v>Few reviews</v>
      </c>
    </row>
    <row r="9776" spans="1:17" x14ac:dyDescent="0.2">
      <c r="A9776">
        <v>8.2611890983284762E+17</v>
      </c>
      <c r="B9776" t="s">
        <v>1015</v>
      </c>
      <c r="C9776">
        <v>18925686</v>
      </c>
      <c r="D9776" t="s">
        <v>165</v>
      </c>
      <c r="E9776" t="s">
        <v>165</v>
      </c>
      <c r="F9776">
        <v>44.763219558179287</v>
      </c>
      <c r="G9776">
        <v>-0.57319312535910061</v>
      </c>
      <c r="H9776" t="s">
        <v>16</v>
      </c>
      <c r="I9776">
        <v>81</v>
      </c>
      <c r="J9776">
        <v>2</v>
      </c>
      <c r="K9776">
        <v>2</v>
      </c>
      <c r="L9776" s="13">
        <v>45149</v>
      </c>
      <c r="M9776">
        <v>1</v>
      </c>
      <c r="N9776">
        <v>2</v>
      </c>
      <c r="O9776" t="str">
        <f>IF(listings[[#This Row],[price]]&lt;=50, "Low", IF(listings[[#This Row],[price]]&lt;=150, "Medium", "High"))</f>
        <v>Medium</v>
      </c>
      <c r="P9776" t="str">
        <f>IF(listings[[#This Row],[calculated_host_listings_count]]=1, "Unique listing", "Multiple listings")</f>
        <v>Unique listing</v>
      </c>
      <c r="Q9776" t="str">
        <f>IF(listings[[#This Row],[number_of_reviews]]&lt;10, "Few reviews", IF(listings[[#This Row],[number_of_reviews]]&lt;50, "Medium reviews", "Many reviews"))</f>
        <v>Few reviews</v>
      </c>
    </row>
    <row r="9777" spans="1:17" x14ac:dyDescent="0.2">
      <c r="A9777">
        <v>8.2618207833590208E+17</v>
      </c>
      <c r="B9777" t="s">
        <v>6166</v>
      </c>
      <c r="C9777">
        <v>37590261</v>
      </c>
      <c r="D9777" t="s">
        <v>291</v>
      </c>
      <c r="E9777" t="s">
        <v>291</v>
      </c>
      <c r="F9777">
        <v>44.854320000000001</v>
      </c>
      <c r="G9777">
        <v>-0.47999000000000003</v>
      </c>
      <c r="H9777" t="s">
        <v>16</v>
      </c>
      <c r="I9777">
        <v>55</v>
      </c>
      <c r="J9777">
        <v>2</v>
      </c>
      <c r="K9777">
        <v>13</v>
      </c>
      <c r="L9777" s="13">
        <v>45168</v>
      </c>
      <c r="M9777">
        <v>1</v>
      </c>
      <c r="N9777">
        <v>13</v>
      </c>
      <c r="O9777" t="str">
        <f>IF(listings[[#This Row],[price]]&lt;=50, "Low", IF(listings[[#This Row],[price]]&lt;=150, "Medium", "High"))</f>
        <v>Medium</v>
      </c>
      <c r="P9777" t="str">
        <f>IF(listings[[#This Row],[calculated_host_listings_count]]=1, "Unique listing", "Multiple listings")</f>
        <v>Unique listing</v>
      </c>
      <c r="Q9777" t="str">
        <f>IF(listings[[#This Row],[number_of_reviews]]&lt;10, "Few reviews", IF(listings[[#This Row],[number_of_reviews]]&lt;50, "Medium reviews", "Many reviews"))</f>
        <v>Medium reviews</v>
      </c>
    </row>
    <row r="9778" spans="1:17" x14ac:dyDescent="0.2">
      <c r="A9778">
        <v>8.2644436638363789E+17</v>
      </c>
      <c r="B9778" t="s">
        <v>3546</v>
      </c>
      <c r="C9778">
        <v>63741336</v>
      </c>
      <c r="D9778" t="s">
        <v>14</v>
      </c>
      <c r="E9778" t="s">
        <v>125</v>
      </c>
      <c r="F9778">
        <v>44.839845699999998</v>
      </c>
      <c r="G9778">
        <v>-0.55937760000000003</v>
      </c>
      <c r="H9778" t="s">
        <v>16</v>
      </c>
      <c r="I9778">
        <v>75</v>
      </c>
      <c r="J9778">
        <v>1</v>
      </c>
      <c r="K9778">
        <v>27</v>
      </c>
      <c r="L9778" s="13">
        <v>45162</v>
      </c>
      <c r="M9778">
        <v>2</v>
      </c>
      <c r="N9778">
        <v>27</v>
      </c>
      <c r="O9778" t="str">
        <f>IF(listings[[#This Row],[price]]&lt;=50, "Low", IF(listings[[#This Row],[price]]&lt;=150, "Medium", "High"))</f>
        <v>Medium</v>
      </c>
      <c r="P9778" t="str">
        <f>IF(listings[[#This Row],[calculated_host_listings_count]]=1, "Unique listing", "Multiple listings")</f>
        <v>Multiple listings</v>
      </c>
      <c r="Q9778" t="str">
        <f>IF(listings[[#This Row],[number_of_reviews]]&lt;10, "Few reviews", IF(listings[[#This Row],[number_of_reviews]]&lt;50, "Medium reviews", "Many reviews"))</f>
        <v>Medium reviews</v>
      </c>
    </row>
    <row r="9779" spans="1:17" x14ac:dyDescent="0.2">
      <c r="A9779">
        <v>8.2658375014886106E+17</v>
      </c>
      <c r="B9779" t="s">
        <v>6167</v>
      </c>
      <c r="C9779">
        <v>19389751</v>
      </c>
      <c r="D9779" t="s">
        <v>14</v>
      </c>
      <c r="E9779" t="s">
        <v>125</v>
      </c>
      <c r="F9779">
        <v>44.847929999999998</v>
      </c>
      <c r="G9779">
        <v>-0.54271000000000003</v>
      </c>
      <c r="H9779" t="s">
        <v>16</v>
      </c>
      <c r="I9779">
        <v>65</v>
      </c>
      <c r="J9779">
        <v>3</v>
      </c>
      <c r="K9779">
        <v>19</v>
      </c>
      <c r="L9779" s="13">
        <v>45159</v>
      </c>
      <c r="M9779">
        <v>1</v>
      </c>
      <c r="N9779">
        <v>19</v>
      </c>
      <c r="O9779" t="str">
        <f>IF(listings[[#This Row],[price]]&lt;=50, "Low", IF(listings[[#This Row],[price]]&lt;=150, "Medium", "High"))</f>
        <v>Medium</v>
      </c>
      <c r="P9779" t="str">
        <f>IF(listings[[#This Row],[calculated_host_listings_count]]=1, "Unique listing", "Multiple listings")</f>
        <v>Unique listing</v>
      </c>
      <c r="Q9779" t="str">
        <f>IF(listings[[#This Row],[number_of_reviews]]&lt;10, "Few reviews", IF(listings[[#This Row],[number_of_reviews]]&lt;50, "Medium reviews", "Many reviews"))</f>
        <v>Medium reviews</v>
      </c>
    </row>
    <row r="9780" spans="1:17" x14ac:dyDescent="0.2">
      <c r="A9780">
        <v>8.2658584166029261E+17</v>
      </c>
      <c r="B9780" t="s">
        <v>6168</v>
      </c>
      <c r="C9780">
        <v>377143624</v>
      </c>
      <c r="D9780" t="s">
        <v>160</v>
      </c>
      <c r="E9780" t="s">
        <v>160</v>
      </c>
      <c r="F9780">
        <v>44.877119999999998</v>
      </c>
      <c r="G9780">
        <v>-0.58914999999999995</v>
      </c>
      <c r="H9780" t="s">
        <v>16</v>
      </c>
      <c r="I9780">
        <v>300</v>
      </c>
      <c r="J9780">
        <v>2</v>
      </c>
      <c r="K9780">
        <v>8</v>
      </c>
      <c r="L9780" s="13">
        <v>45138</v>
      </c>
      <c r="M9780">
        <v>1</v>
      </c>
      <c r="N9780">
        <v>8</v>
      </c>
      <c r="O9780" t="str">
        <f>IF(listings[[#This Row],[price]]&lt;=50, "Low", IF(listings[[#This Row],[price]]&lt;=150, "Medium", "High"))</f>
        <v>High</v>
      </c>
      <c r="P9780" t="str">
        <f>IF(listings[[#This Row],[calculated_host_listings_count]]=1, "Unique listing", "Multiple listings")</f>
        <v>Unique listing</v>
      </c>
      <c r="Q9780" t="str">
        <f>IF(listings[[#This Row],[number_of_reviews]]&lt;10, "Few reviews", IF(listings[[#This Row],[number_of_reviews]]&lt;50, "Medium reviews", "Many reviews"))</f>
        <v>Few reviews</v>
      </c>
    </row>
    <row r="9781" spans="1:17" x14ac:dyDescent="0.2">
      <c r="A9781">
        <v>8.2659597768534797E+17</v>
      </c>
      <c r="B9781" t="s">
        <v>243</v>
      </c>
      <c r="C9781">
        <v>60215153</v>
      </c>
      <c r="D9781" t="s">
        <v>14</v>
      </c>
      <c r="E9781" t="s">
        <v>22</v>
      </c>
      <c r="F9781">
        <v>44.836899002467888</v>
      </c>
      <c r="G9781">
        <v>-0.57127833366394043</v>
      </c>
      <c r="H9781" t="s">
        <v>16</v>
      </c>
      <c r="I9781">
        <v>200</v>
      </c>
      <c r="J9781">
        <v>2</v>
      </c>
      <c r="K9781">
        <v>3</v>
      </c>
      <c r="L9781" s="13">
        <v>45152</v>
      </c>
      <c r="M9781">
        <v>2</v>
      </c>
      <c r="N9781">
        <v>3</v>
      </c>
      <c r="O9781" t="str">
        <f>IF(listings[[#This Row],[price]]&lt;=50, "Low", IF(listings[[#This Row],[price]]&lt;=150, "Medium", "High"))</f>
        <v>High</v>
      </c>
      <c r="P9781" t="str">
        <f>IF(listings[[#This Row],[calculated_host_listings_count]]=1, "Unique listing", "Multiple listings")</f>
        <v>Multiple listings</v>
      </c>
      <c r="Q9781" t="str">
        <f>IF(listings[[#This Row],[number_of_reviews]]&lt;10, "Few reviews", IF(listings[[#This Row],[number_of_reviews]]&lt;50, "Medium reviews", "Many reviews"))</f>
        <v>Few reviews</v>
      </c>
    </row>
    <row r="9782" spans="1:17" x14ac:dyDescent="0.2">
      <c r="A9782">
        <v>8.2663647887042381E+17</v>
      </c>
      <c r="B9782" t="s">
        <v>6169</v>
      </c>
      <c r="C9782">
        <v>233830751</v>
      </c>
      <c r="D9782" t="s">
        <v>18</v>
      </c>
      <c r="E9782" t="s">
        <v>18</v>
      </c>
      <c r="F9782">
        <v>44.89364932182616</v>
      </c>
      <c r="G9782">
        <v>-0.76355992925805927</v>
      </c>
      <c r="H9782" t="s">
        <v>16</v>
      </c>
      <c r="I9782">
        <v>220</v>
      </c>
      <c r="J9782">
        <v>7</v>
      </c>
      <c r="K9782">
        <v>1</v>
      </c>
      <c r="L9782" s="13">
        <v>45149</v>
      </c>
      <c r="M9782">
        <v>1</v>
      </c>
      <c r="N9782">
        <v>1</v>
      </c>
      <c r="O9782" t="str">
        <f>IF(listings[[#This Row],[price]]&lt;=50, "Low", IF(listings[[#This Row],[price]]&lt;=150, "Medium", "High"))</f>
        <v>High</v>
      </c>
      <c r="P9782" t="str">
        <f>IF(listings[[#This Row],[calculated_host_listings_count]]=1, "Unique listing", "Multiple listings")</f>
        <v>Unique listing</v>
      </c>
      <c r="Q9782" t="str">
        <f>IF(listings[[#This Row],[number_of_reviews]]&lt;10, "Few reviews", IF(listings[[#This Row],[number_of_reviews]]&lt;50, "Medium reviews", "Many reviews"))</f>
        <v>Few reviews</v>
      </c>
    </row>
    <row r="9783" spans="1:17" x14ac:dyDescent="0.2">
      <c r="A9783">
        <v>8.2666039503872128E+17</v>
      </c>
      <c r="B9783" t="s">
        <v>2226</v>
      </c>
      <c r="C9783">
        <v>125665719</v>
      </c>
      <c r="D9783" t="s">
        <v>14</v>
      </c>
      <c r="E9783" t="s">
        <v>144</v>
      </c>
      <c r="F9783">
        <v>44.865063039159196</v>
      </c>
      <c r="G9783">
        <v>-0.56049662074319406</v>
      </c>
      <c r="H9783" t="s">
        <v>16</v>
      </c>
      <c r="I9783">
        <v>98</v>
      </c>
      <c r="J9783">
        <v>2</v>
      </c>
      <c r="K9783">
        <v>1</v>
      </c>
      <c r="L9783" s="13">
        <v>45172</v>
      </c>
      <c r="M9783">
        <v>1</v>
      </c>
      <c r="N9783">
        <v>1</v>
      </c>
      <c r="O9783" t="str">
        <f>IF(listings[[#This Row],[price]]&lt;=50, "Low", IF(listings[[#This Row],[price]]&lt;=150, "Medium", "High"))</f>
        <v>Medium</v>
      </c>
      <c r="P9783" t="str">
        <f>IF(listings[[#This Row],[calculated_host_listings_count]]=1, "Unique listing", "Multiple listings")</f>
        <v>Unique listing</v>
      </c>
      <c r="Q9783" t="str">
        <f>IF(listings[[#This Row],[number_of_reviews]]&lt;10, "Few reviews", IF(listings[[#This Row],[number_of_reviews]]&lt;50, "Medium reviews", "Many reviews"))</f>
        <v>Few reviews</v>
      </c>
    </row>
    <row r="9784" spans="1:17" x14ac:dyDescent="0.2">
      <c r="A9784">
        <v>8.2688625269759104E+17</v>
      </c>
      <c r="B9784" t="s">
        <v>234</v>
      </c>
      <c r="C9784">
        <v>108518999</v>
      </c>
      <c r="D9784" t="s">
        <v>14</v>
      </c>
      <c r="E9784" t="s">
        <v>15</v>
      </c>
      <c r="F9784">
        <v>44.832088995639126</v>
      </c>
      <c r="G9784">
        <v>-0.56411183327447723</v>
      </c>
      <c r="H9784" t="s">
        <v>16</v>
      </c>
      <c r="I9784">
        <v>90</v>
      </c>
      <c r="J9784">
        <v>2</v>
      </c>
      <c r="K9784">
        <v>0</v>
      </c>
      <c r="L9784" s="13"/>
      <c r="M9784">
        <v>1</v>
      </c>
      <c r="N9784">
        <v>0</v>
      </c>
      <c r="O9784" t="str">
        <f>IF(listings[[#This Row],[price]]&lt;=50, "Low", IF(listings[[#This Row],[price]]&lt;=150, "Medium", "High"))</f>
        <v>Medium</v>
      </c>
      <c r="P9784" t="str">
        <f>IF(listings[[#This Row],[calculated_host_listings_count]]=1, "Unique listing", "Multiple listings")</f>
        <v>Unique listing</v>
      </c>
      <c r="Q9784" t="str">
        <f>IF(listings[[#This Row],[number_of_reviews]]&lt;10, "Few reviews", IF(listings[[#This Row],[number_of_reviews]]&lt;50, "Medium reviews", "Many reviews"))</f>
        <v>Few reviews</v>
      </c>
    </row>
    <row r="9785" spans="1:17" x14ac:dyDescent="0.2">
      <c r="A9785">
        <v>8.2741181314450176E+17</v>
      </c>
      <c r="B9785" t="s">
        <v>6170</v>
      </c>
      <c r="C9785">
        <v>50409107</v>
      </c>
      <c r="D9785" t="s">
        <v>26</v>
      </c>
      <c r="E9785" t="s">
        <v>26</v>
      </c>
      <c r="F9785">
        <v>44.814949912957147</v>
      </c>
      <c r="G9785">
        <v>-0.54238095222982363</v>
      </c>
      <c r="H9785" t="s">
        <v>16</v>
      </c>
      <c r="I9785">
        <v>80</v>
      </c>
      <c r="J9785">
        <v>2</v>
      </c>
      <c r="K9785">
        <v>6</v>
      </c>
      <c r="L9785" s="13">
        <v>45157</v>
      </c>
      <c r="M9785">
        <v>1</v>
      </c>
      <c r="N9785">
        <v>6</v>
      </c>
      <c r="O9785" t="str">
        <f>IF(listings[[#This Row],[price]]&lt;=50, "Low", IF(listings[[#This Row],[price]]&lt;=150, "Medium", "High"))</f>
        <v>Medium</v>
      </c>
      <c r="P9785" t="str">
        <f>IF(listings[[#This Row],[calculated_host_listings_count]]=1, "Unique listing", "Multiple listings")</f>
        <v>Unique listing</v>
      </c>
      <c r="Q9785" t="str">
        <f>IF(listings[[#This Row],[number_of_reviews]]&lt;10, "Few reviews", IF(listings[[#This Row],[number_of_reviews]]&lt;50, "Medium reviews", "Many reviews"))</f>
        <v>Few reviews</v>
      </c>
    </row>
    <row r="9786" spans="1:17" x14ac:dyDescent="0.2">
      <c r="A9786">
        <v>8.2742187590761779E+17</v>
      </c>
      <c r="B9786" t="s">
        <v>310</v>
      </c>
      <c r="C9786">
        <v>125937040</v>
      </c>
      <c r="D9786" t="s">
        <v>14</v>
      </c>
      <c r="E9786" t="s">
        <v>20</v>
      </c>
      <c r="F9786">
        <v>44.849660583574043</v>
      </c>
      <c r="G9786">
        <v>-0.57365955440587435</v>
      </c>
      <c r="H9786" t="s">
        <v>16</v>
      </c>
      <c r="I9786">
        <v>97</v>
      </c>
      <c r="J9786">
        <v>1</v>
      </c>
      <c r="K9786">
        <v>3</v>
      </c>
      <c r="L9786" s="13">
        <v>45127</v>
      </c>
      <c r="M9786">
        <v>4</v>
      </c>
      <c r="N9786">
        <v>3</v>
      </c>
      <c r="O9786" t="str">
        <f>IF(listings[[#This Row],[price]]&lt;=50, "Low", IF(listings[[#This Row],[price]]&lt;=150, "Medium", "High"))</f>
        <v>Medium</v>
      </c>
      <c r="P9786" t="str">
        <f>IF(listings[[#This Row],[calculated_host_listings_count]]=1, "Unique listing", "Multiple listings")</f>
        <v>Multiple listings</v>
      </c>
      <c r="Q9786" t="str">
        <f>IF(listings[[#This Row],[number_of_reviews]]&lt;10, "Few reviews", IF(listings[[#This Row],[number_of_reviews]]&lt;50, "Medium reviews", "Many reviews"))</f>
        <v>Few reviews</v>
      </c>
    </row>
    <row r="9787" spans="1:17" x14ac:dyDescent="0.2">
      <c r="A9787">
        <v>8.2742187698110643E+17</v>
      </c>
      <c r="B9787" t="s">
        <v>313</v>
      </c>
      <c r="C9787">
        <v>125937040</v>
      </c>
      <c r="D9787" t="s">
        <v>14</v>
      </c>
      <c r="E9787" t="s">
        <v>20</v>
      </c>
      <c r="F9787">
        <v>44.849022981285756</v>
      </c>
      <c r="G9787">
        <v>-0.57388272149330599</v>
      </c>
      <c r="H9787" t="s">
        <v>16</v>
      </c>
      <c r="I9787">
        <v>97</v>
      </c>
      <c r="J9787">
        <v>1</v>
      </c>
      <c r="K9787">
        <v>1</v>
      </c>
      <c r="L9787" s="13">
        <v>45037</v>
      </c>
      <c r="M9787">
        <v>4</v>
      </c>
      <c r="N9787">
        <v>1</v>
      </c>
      <c r="O9787" t="str">
        <f>IF(listings[[#This Row],[price]]&lt;=50, "Low", IF(listings[[#This Row],[price]]&lt;=150, "Medium", "High"))</f>
        <v>Medium</v>
      </c>
      <c r="P9787" t="str">
        <f>IF(listings[[#This Row],[calculated_host_listings_count]]=1, "Unique listing", "Multiple listings")</f>
        <v>Multiple listings</v>
      </c>
      <c r="Q9787" t="str">
        <f>IF(listings[[#This Row],[number_of_reviews]]&lt;10, "Few reviews", IF(listings[[#This Row],[number_of_reviews]]&lt;50, "Medium reviews", "Many reviews"))</f>
        <v>Few reviews</v>
      </c>
    </row>
    <row r="9788" spans="1:17" x14ac:dyDescent="0.2">
      <c r="A9788">
        <v>8.2742187950613235E+17</v>
      </c>
      <c r="B9788" t="s">
        <v>375</v>
      </c>
      <c r="C9788">
        <v>125937040</v>
      </c>
      <c r="D9788" t="s">
        <v>14</v>
      </c>
      <c r="E9788" t="s">
        <v>22</v>
      </c>
      <c r="F9788">
        <v>44.844517868050694</v>
      </c>
      <c r="G9788">
        <v>-0.57755047414525185</v>
      </c>
      <c r="H9788" t="s">
        <v>16</v>
      </c>
      <c r="I9788">
        <v>74</v>
      </c>
      <c r="J9788">
        <v>1</v>
      </c>
      <c r="K9788">
        <v>5</v>
      </c>
      <c r="L9788" s="13">
        <v>45163</v>
      </c>
      <c r="M9788">
        <v>4</v>
      </c>
      <c r="N9788">
        <v>5</v>
      </c>
      <c r="O9788" t="str">
        <f>IF(listings[[#This Row],[price]]&lt;=50, "Low", IF(listings[[#This Row],[price]]&lt;=150, "Medium", "High"))</f>
        <v>Medium</v>
      </c>
      <c r="P9788" t="str">
        <f>IF(listings[[#This Row],[calculated_host_listings_count]]=1, "Unique listing", "Multiple listings")</f>
        <v>Multiple listings</v>
      </c>
      <c r="Q9788" t="str">
        <f>IF(listings[[#This Row],[number_of_reviews]]&lt;10, "Few reviews", IF(listings[[#This Row],[number_of_reviews]]&lt;50, "Medium reviews", "Many reviews"))</f>
        <v>Few reviews</v>
      </c>
    </row>
    <row r="9789" spans="1:17" x14ac:dyDescent="0.2">
      <c r="A9789">
        <v>8.2742592497537587E+17</v>
      </c>
      <c r="B9789" t="s">
        <v>6171</v>
      </c>
      <c r="C9789">
        <v>414256747</v>
      </c>
      <c r="D9789" t="s">
        <v>14</v>
      </c>
      <c r="E9789" t="s">
        <v>20</v>
      </c>
      <c r="F9789">
        <v>44.856059606632165</v>
      </c>
      <c r="G9789">
        <v>-0.56973118540213485</v>
      </c>
      <c r="H9789" t="s">
        <v>16</v>
      </c>
      <c r="I9789">
        <v>120</v>
      </c>
      <c r="J9789">
        <v>1</v>
      </c>
      <c r="K9789">
        <v>9</v>
      </c>
      <c r="L9789" s="13">
        <v>45147</v>
      </c>
      <c r="M9789">
        <v>37</v>
      </c>
      <c r="N9789">
        <v>9</v>
      </c>
      <c r="O9789" t="str">
        <f>IF(listings[[#This Row],[price]]&lt;=50, "Low", IF(listings[[#This Row],[price]]&lt;=150, "Medium", "High"))</f>
        <v>Medium</v>
      </c>
      <c r="P9789" t="str">
        <f>IF(listings[[#This Row],[calculated_host_listings_count]]=1, "Unique listing", "Multiple listings")</f>
        <v>Multiple listings</v>
      </c>
      <c r="Q9789" t="str">
        <f>IF(listings[[#This Row],[number_of_reviews]]&lt;10, "Few reviews", IF(listings[[#This Row],[number_of_reviews]]&lt;50, "Medium reviews", "Many reviews"))</f>
        <v>Few reviews</v>
      </c>
    </row>
    <row r="9790" spans="1:17" x14ac:dyDescent="0.2">
      <c r="A9790">
        <v>8.2744467932951578E+17</v>
      </c>
      <c r="B9790" t="s">
        <v>578</v>
      </c>
      <c r="C9790">
        <v>26797421</v>
      </c>
      <c r="D9790" t="s">
        <v>14</v>
      </c>
      <c r="E9790" t="s">
        <v>22</v>
      </c>
      <c r="F9790">
        <v>44.840921969479538</v>
      </c>
      <c r="G9790">
        <v>-0.59832073404578145</v>
      </c>
      <c r="H9790" t="s">
        <v>16</v>
      </c>
      <c r="I9790">
        <v>130</v>
      </c>
      <c r="J9790">
        <v>3</v>
      </c>
      <c r="K9790">
        <v>1</v>
      </c>
      <c r="L9790" s="13">
        <v>45123</v>
      </c>
      <c r="M9790">
        <v>1</v>
      </c>
      <c r="N9790">
        <v>1</v>
      </c>
      <c r="O9790" t="str">
        <f>IF(listings[[#This Row],[price]]&lt;=50, "Low", IF(listings[[#This Row],[price]]&lt;=150, "Medium", "High"))</f>
        <v>Medium</v>
      </c>
      <c r="P9790" t="str">
        <f>IF(listings[[#This Row],[calculated_host_listings_count]]=1, "Unique listing", "Multiple listings")</f>
        <v>Unique listing</v>
      </c>
      <c r="Q9790" t="str">
        <f>IF(listings[[#This Row],[number_of_reviews]]&lt;10, "Few reviews", IF(listings[[#This Row],[number_of_reviews]]&lt;50, "Medium reviews", "Many reviews"))</f>
        <v>Few reviews</v>
      </c>
    </row>
    <row r="9791" spans="1:17" x14ac:dyDescent="0.2">
      <c r="A9791">
        <v>8.2747152308283866E+17</v>
      </c>
      <c r="B9791" t="s">
        <v>6172</v>
      </c>
      <c r="C9791">
        <v>166967619</v>
      </c>
      <c r="D9791" t="s">
        <v>14</v>
      </c>
      <c r="E9791" t="s">
        <v>20</v>
      </c>
      <c r="F9791">
        <v>44.850043899202426</v>
      </c>
      <c r="G9791">
        <v>-0.57169357658227049</v>
      </c>
      <c r="H9791" t="s">
        <v>16</v>
      </c>
      <c r="I9791">
        <v>182</v>
      </c>
      <c r="J9791">
        <v>1</v>
      </c>
      <c r="K9791">
        <v>8</v>
      </c>
      <c r="L9791" s="13">
        <v>45145</v>
      </c>
      <c r="M9791">
        <v>4</v>
      </c>
      <c r="N9791">
        <v>8</v>
      </c>
      <c r="O9791" t="str">
        <f>IF(listings[[#This Row],[price]]&lt;=50, "Low", IF(listings[[#This Row],[price]]&lt;=150, "Medium", "High"))</f>
        <v>High</v>
      </c>
      <c r="P9791" t="str">
        <f>IF(listings[[#This Row],[calculated_host_listings_count]]=1, "Unique listing", "Multiple listings")</f>
        <v>Multiple listings</v>
      </c>
      <c r="Q9791" t="str">
        <f>IF(listings[[#This Row],[number_of_reviews]]&lt;10, "Few reviews", IF(listings[[#This Row],[number_of_reviews]]&lt;50, "Medium reviews", "Many reviews"))</f>
        <v>Few reviews</v>
      </c>
    </row>
    <row r="9792" spans="1:17" x14ac:dyDescent="0.2">
      <c r="A9792">
        <v>8.2747152362037133E+17</v>
      </c>
      <c r="B9792" t="s">
        <v>6173</v>
      </c>
      <c r="C9792">
        <v>166967619</v>
      </c>
      <c r="D9792" t="s">
        <v>14</v>
      </c>
      <c r="E9792" t="s">
        <v>20</v>
      </c>
      <c r="F9792">
        <v>44.850050059614411</v>
      </c>
      <c r="G9792">
        <v>-0.57099995331902431</v>
      </c>
      <c r="H9792" t="s">
        <v>16</v>
      </c>
      <c r="I9792">
        <v>182</v>
      </c>
      <c r="J9792">
        <v>1</v>
      </c>
      <c r="K9792">
        <v>13</v>
      </c>
      <c r="L9792" s="13">
        <v>45152</v>
      </c>
      <c r="M9792">
        <v>4</v>
      </c>
      <c r="N9792">
        <v>13</v>
      </c>
      <c r="O9792" t="str">
        <f>IF(listings[[#This Row],[price]]&lt;=50, "Low", IF(listings[[#This Row],[price]]&lt;=150, "Medium", "High"))</f>
        <v>High</v>
      </c>
      <c r="P9792" t="str">
        <f>IF(listings[[#This Row],[calculated_host_listings_count]]=1, "Unique listing", "Multiple listings")</f>
        <v>Multiple listings</v>
      </c>
      <c r="Q9792" t="str">
        <f>IF(listings[[#This Row],[number_of_reviews]]&lt;10, "Few reviews", IF(listings[[#This Row],[number_of_reviews]]&lt;50, "Medium reviews", "Many reviews"))</f>
        <v>Medium reviews</v>
      </c>
    </row>
    <row r="9793" spans="1:17" x14ac:dyDescent="0.2">
      <c r="A9793">
        <v>8.274715279985961E+17</v>
      </c>
      <c r="B9793" t="s">
        <v>6174</v>
      </c>
      <c r="C9793">
        <v>224295815</v>
      </c>
      <c r="D9793" t="s">
        <v>14</v>
      </c>
      <c r="E9793" t="s">
        <v>20</v>
      </c>
      <c r="F9793">
        <v>44.849928666343558</v>
      </c>
      <c r="G9793">
        <v>-0.57135230302983908</v>
      </c>
      <c r="H9793" t="s">
        <v>16</v>
      </c>
      <c r="I9793">
        <v>188</v>
      </c>
      <c r="J9793">
        <v>1</v>
      </c>
      <c r="K9793">
        <v>15</v>
      </c>
      <c r="L9793" s="13">
        <v>45170</v>
      </c>
      <c r="M9793">
        <v>31</v>
      </c>
      <c r="N9793">
        <v>15</v>
      </c>
      <c r="O9793" t="str">
        <f>IF(listings[[#This Row],[price]]&lt;=50, "Low", IF(listings[[#This Row],[price]]&lt;=150, "Medium", "High"))</f>
        <v>High</v>
      </c>
      <c r="P9793" t="str">
        <f>IF(listings[[#This Row],[calculated_host_listings_count]]=1, "Unique listing", "Multiple listings")</f>
        <v>Multiple listings</v>
      </c>
      <c r="Q9793" t="str">
        <f>IF(listings[[#This Row],[number_of_reviews]]&lt;10, "Few reviews", IF(listings[[#This Row],[number_of_reviews]]&lt;50, "Medium reviews", "Many reviews"))</f>
        <v>Medium reviews</v>
      </c>
    </row>
    <row r="9794" spans="1:17" x14ac:dyDescent="0.2">
      <c r="A9794">
        <v>8.2747152941594458E+17</v>
      </c>
      <c r="B9794" t="s">
        <v>6175</v>
      </c>
      <c r="C9794">
        <v>224295815</v>
      </c>
      <c r="D9794" t="s">
        <v>14</v>
      </c>
      <c r="E9794" t="s">
        <v>20</v>
      </c>
      <c r="F9794">
        <v>44.850178192558928</v>
      </c>
      <c r="G9794">
        <v>-0.57172010738546408</v>
      </c>
      <c r="H9794" t="s">
        <v>16</v>
      </c>
      <c r="I9794">
        <v>182</v>
      </c>
      <c r="J9794">
        <v>1</v>
      </c>
      <c r="K9794">
        <v>9</v>
      </c>
      <c r="L9794" s="13">
        <v>45144</v>
      </c>
      <c r="M9794">
        <v>31</v>
      </c>
      <c r="N9794">
        <v>9</v>
      </c>
      <c r="O9794" t="str">
        <f>IF(listings[[#This Row],[price]]&lt;=50, "Low", IF(listings[[#This Row],[price]]&lt;=150, "Medium", "High"))</f>
        <v>High</v>
      </c>
      <c r="P9794" t="str">
        <f>IF(listings[[#This Row],[calculated_host_listings_count]]=1, "Unique listing", "Multiple listings")</f>
        <v>Multiple listings</v>
      </c>
      <c r="Q9794" t="str">
        <f>IF(listings[[#This Row],[number_of_reviews]]&lt;10, "Few reviews", IF(listings[[#This Row],[number_of_reviews]]&lt;50, "Medium reviews", "Many reviews"))</f>
        <v>Few reviews</v>
      </c>
    </row>
    <row r="9795" spans="1:17" x14ac:dyDescent="0.2">
      <c r="A9795">
        <v>8.2747154135116109E+17</v>
      </c>
      <c r="B9795" t="s">
        <v>234</v>
      </c>
      <c r="C9795">
        <v>166967619</v>
      </c>
      <c r="D9795" t="s">
        <v>14</v>
      </c>
      <c r="E9795" t="s">
        <v>20</v>
      </c>
      <c r="F9795">
        <v>44.849949484843883</v>
      </c>
      <c r="G9795">
        <v>-0.57041981834219202</v>
      </c>
      <c r="H9795" t="s">
        <v>16</v>
      </c>
      <c r="I9795">
        <v>134</v>
      </c>
      <c r="J9795">
        <v>1</v>
      </c>
      <c r="K9795">
        <v>2</v>
      </c>
      <c r="L9795" s="13">
        <v>45037</v>
      </c>
      <c r="M9795">
        <v>4</v>
      </c>
      <c r="N9795">
        <v>2</v>
      </c>
      <c r="O9795" t="str">
        <f>IF(listings[[#This Row],[price]]&lt;=50, "Low", IF(listings[[#This Row],[price]]&lt;=150, "Medium", "High"))</f>
        <v>Medium</v>
      </c>
      <c r="P9795" t="str">
        <f>IF(listings[[#This Row],[calculated_host_listings_count]]=1, "Unique listing", "Multiple listings")</f>
        <v>Multiple listings</v>
      </c>
      <c r="Q9795" t="str">
        <f>IF(listings[[#This Row],[number_of_reviews]]&lt;10, "Few reviews", IF(listings[[#This Row],[number_of_reviews]]&lt;50, "Medium reviews", "Many reviews"))</f>
        <v>Few reviews</v>
      </c>
    </row>
    <row r="9796" spans="1:17" x14ac:dyDescent="0.2">
      <c r="A9796">
        <v>8.2765561204659802E+17</v>
      </c>
      <c r="B9796" t="s">
        <v>6176</v>
      </c>
      <c r="C9796">
        <v>87554401</v>
      </c>
      <c r="D9796" t="s">
        <v>54</v>
      </c>
      <c r="E9796" t="s">
        <v>492</v>
      </c>
      <c r="F9796">
        <v>44.790848599999997</v>
      </c>
      <c r="G9796">
        <v>-0.63151800000000002</v>
      </c>
      <c r="H9796" t="s">
        <v>16</v>
      </c>
      <c r="I9796">
        <v>78</v>
      </c>
      <c r="J9796">
        <v>1</v>
      </c>
      <c r="K9796">
        <v>25</v>
      </c>
      <c r="L9796" s="13">
        <v>45173</v>
      </c>
      <c r="M9796">
        <v>31</v>
      </c>
      <c r="N9796">
        <v>25</v>
      </c>
      <c r="O9796" t="str">
        <f>IF(listings[[#This Row],[price]]&lt;=50, "Low", IF(listings[[#This Row],[price]]&lt;=150, "Medium", "High"))</f>
        <v>Medium</v>
      </c>
      <c r="P9796" t="str">
        <f>IF(listings[[#This Row],[calculated_host_listings_count]]=1, "Unique listing", "Multiple listings")</f>
        <v>Multiple listings</v>
      </c>
      <c r="Q9796" t="str">
        <f>IF(listings[[#This Row],[number_of_reviews]]&lt;10, "Few reviews", IF(listings[[#This Row],[number_of_reviews]]&lt;50, "Medium reviews", "Many reviews"))</f>
        <v>Medium reviews</v>
      </c>
    </row>
    <row r="9797" spans="1:17" x14ac:dyDescent="0.2">
      <c r="A9797">
        <v>8.2795991803500736E+17</v>
      </c>
      <c r="B9797" t="s">
        <v>3551</v>
      </c>
      <c r="C9797">
        <v>166967619</v>
      </c>
      <c r="D9797" t="s">
        <v>14</v>
      </c>
      <c r="E9797" t="s">
        <v>22</v>
      </c>
      <c r="F9797">
        <v>44.842653123706441</v>
      </c>
      <c r="G9797">
        <v>-0.5818852634434748</v>
      </c>
      <c r="H9797" t="s">
        <v>16</v>
      </c>
      <c r="I9797">
        <v>134</v>
      </c>
      <c r="J9797">
        <v>1</v>
      </c>
      <c r="K9797">
        <v>19</v>
      </c>
      <c r="L9797" s="13">
        <v>45173</v>
      </c>
      <c r="M9797">
        <v>4</v>
      </c>
      <c r="N9797">
        <v>19</v>
      </c>
      <c r="O9797" t="str">
        <f>IF(listings[[#This Row],[price]]&lt;=50, "Low", IF(listings[[#This Row],[price]]&lt;=150, "Medium", "High"))</f>
        <v>Medium</v>
      </c>
      <c r="P9797" t="str">
        <f>IF(listings[[#This Row],[calculated_host_listings_count]]=1, "Unique listing", "Multiple listings")</f>
        <v>Multiple listings</v>
      </c>
      <c r="Q9797" t="str">
        <f>IF(listings[[#This Row],[number_of_reviews]]&lt;10, "Few reviews", IF(listings[[#This Row],[number_of_reviews]]&lt;50, "Medium reviews", "Many reviews"))</f>
        <v>Medium reviews</v>
      </c>
    </row>
    <row r="9798" spans="1:17" x14ac:dyDescent="0.2">
      <c r="A9798">
        <v>8.281203467838743E+17</v>
      </c>
      <c r="B9798" t="s">
        <v>1591</v>
      </c>
      <c r="C9798">
        <v>172746845</v>
      </c>
      <c r="D9798" t="s">
        <v>54</v>
      </c>
      <c r="E9798" t="s">
        <v>831</v>
      </c>
      <c r="F9798">
        <v>44.800350000000002</v>
      </c>
      <c r="G9798">
        <v>-0.64219999999999999</v>
      </c>
      <c r="H9798" t="s">
        <v>28</v>
      </c>
      <c r="I9798">
        <v>48</v>
      </c>
      <c r="J9798">
        <v>1</v>
      </c>
      <c r="K9798">
        <v>0</v>
      </c>
      <c r="L9798" s="13"/>
      <c r="M9798">
        <v>1</v>
      </c>
      <c r="N9798">
        <v>0</v>
      </c>
      <c r="O9798" t="str">
        <f>IF(listings[[#This Row],[price]]&lt;=50, "Low", IF(listings[[#This Row],[price]]&lt;=150, "Medium", "High"))</f>
        <v>Low</v>
      </c>
      <c r="P9798" t="str">
        <f>IF(listings[[#This Row],[calculated_host_listings_count]]=1, "Unique listing", "Multiple listings")</f>
        <v>Unique listing</v>
      </c>
      <c r="Q9798" t="str">
        <f>IF(listings[[#This Row],[number_of_reviews]]&lt;10, "Few reviews", IF(listings[[#This Row],[number_of_reviews]]&lt;50, "Medium reviews", "Many reviews"))</f>
        <v>Few reviews</v>
      </c>
    </row>
    <row r="9799" spans="1:17" x14ac:dyDescent="0.2">
      <c r="A9799">
        <v>8.2815804543874611E+17</v>
      </c>
      <c r="B9799" t="s">
        <v>2979</v>
      </c>
      <c r="C9799">
        <v>16900168</v>
      </c>
      <c r="D9799" t="s">
        <v>14</v>
      </c>
      <c r="E9799" t="s">
        <v>51</v>
      </c>
      <c r="F9799">
        <v>44.824553639412031</v>
      </c>
      <c r="G9799">
        <v>-0.56648751822624321</v>
      </c>
      <c r="H9799" t="s">
        <v>16</v>
      </c>
      <c r="I9799">
        <v>70</v>
      </c>
      <c r="J9799">
        <v>3</v>
      </c>
      <c r="K9799">
        <v>25</v>
      </c>
      <c r="L9799" s="13">
        <v>45162</v>
      </c>
      <c r="M9799">
        <v>20</v>
      </c>
      <c r="N9799">
        <v>25</v>
      </c>
      <c r="O9799" t="str">
        <f>IF(listings[[#This Row],[price]]&lt;=50, "Low", IF(listings[[#This Row],[price]]&lt;=150, "Medium", "High"))</f>
        <v>Medium</v>
      </c>
      <c r="P9799" t="str">
        <f>IF(listings[[#This Row],[calculated_host_listings_count]]=1, "Unique listing", "Multiple listings")</f>
        <v>Multiple listings</v>
      </c>
      <c r="Q9799" t="str">
        <f>IF(listings[[#This Row],[number_of_reviews]]&lt;10, "Few reviews", IF(listings[[#This Row],[number_of_reviews]]&lt;50, "Medium reviews", "Many reviews"))</f>
        <v>Medium reviews</v>
      </c>
    </row>
    <row r="9800" spans="1:17" x14ac:dyDescent="0.2">
      <c r="A9800">
        <v>8.2890588220088013E+17</v>
      </c>
      <c r="B9800" t="s">
        <v>5634</v>
      </c>
      <c r="C9800">
        <v>501505606</v>
      </c>
      <c r="D9800" t="s">
        <v>26</v>
      </c>
      <c r="E9800" t="s">
        <v>26</v>
      </c>
      <c r="F9800">
        <v>44.807061986280559</v>
      </c>
      <c r="G9800">
        <v>-0.55860389024019241</v>
      </c>
      <c r="H9800" t="s">
        <v>16</v>
      </c>
      <c r="I9800">
        <v>55</v>
      </c>
      <c r="J9800">
        <v>5</v>
      </c>
      <c r="K9800">
        <v>30</v>
      </c>
      <c r="L9800" s="13">
        <v>45165</v>
      </c>
      <c r="M9800">
        <v>1</v>
      </c>
      <c r="N9800">
        <v>30</v>
      </c>
      <c r="O9800" t="str">
        <f>IF(listings[[#This Row],[price]]&lt;=50, "Low", IF(listings[[#This Row],[price]]&lt;=150, "Medium", "High"))</f>
        <v>Medium</v>
      </c>
      <c r="P9800" t="str">
        <f>IF(listings[[#This Row],[calculated_host_listings_count]]=1, "Unique listing", "Multiple listings")</f>
        <v>Unique listing</v>
      </c>
      <c r="Q9800" t="str">
        <f>IF(listings[[#This Row],[number_of_reviews]]&lt;10, "Few reviews", IF(listings[[#This Row],[number_of_reviews]]&lt;50, "Medium reviews", "Many reviews"))</f>
        <v>Medium reviews</v>
      </c>
    </row>
    <row r="9801" spans="1:17" x14ac:dyDescent="0.2">
      <c r="A9801">
        <v>8.2892721344203968E+17</v>
      </c>
      <c r="B9801" t="s">
        <v>6177</v>
      </c>
      <c r="C9801">
        <v>501474993</v>
      </c>
      <c r="D9801" t="s">
        <v>34</v>
      </c>
      <c r="E9801" t="s">
        <v>34</v>
      </c>
      <c r="F9801">
        <v>44.7971</v>
      </c>
      <c r="G9801">
        <v>-0.59506999999999999</v>
      </c>
      <c r="H9801" t="s">
        <v>16</v>
      </c>
      <c r="I9801">
        <v>390</v>
      </c>
      <c r="J9801">
        <v>1</v>
      </c>
      <c r="K9801">
        <v>2</v>
      </c>
      <c r="L9801" s="13">
        <v>45145</v>
      </c>
      <c r="M9801">
        <v>1</v>
      </c>
      <c r="N9801">
        <v>2</v>
      </c>
      <c r="O9801" t="str">
        <f>IF(listings[[#This Row],[price]]&lt;=50, "Low", IF(listings[[#This Row],[price]]&lt;=150, "Medium", "High"))</f>
        <v>High</v>
      </c>
      <c r="P9801" t="str">
        <f>IF(listings[[#This Row],[calculated_host_listings_count]]=1, "Unique listing", "Multiple listings")</f>
        <v>Unique listing</v>
      </c>
      <c r="Q9801" t="str">
        <f>IF(listings[[#This Row],[number_of_reviews]]&lt;10, "Few reviews", IF(listings[[#This Row],[number_of_reviews]]&lt;50, "Medium reviews", "Many reviews"))</f>
        <v>Few reviews</v>
      </c>
    </row>
    <row r="9802" spans="1:17" x14ac:dyDescent="0.2">
      <c r="A9802">
        <v>8.2895688933896986E+17</v>
      </c>
      <c r="B9802" t="s">
        <v>319</v>
      </c>
      <c r="C9802">
        <v>150821917</v>
      </c>
      <c r="D9802" t="s">
        <v>14</v>
      </c>
      <c r="E9802" t="s">
        <v>20</v>
      </c>
      <c r="F9802">
        <v>44.859101063056194</v>
      </c>
      <c r="G9802">
        <v>-0.58082094874601542</v>
      </c>
      <c r="H9802" t="s">
        <v>16</v>
      </c>
      <c r="I9802">
        <v>171</v>
      </c>
      <c r="J9802">
        <v>2</v>
      </c>
      <c r="K9802">
        <v>2</v>
      </c>
      <c r="L9802" s="13">
        <v>45004</v>
      </c>
      <c r="M9802">
        <v>1</v>
      </c>
      <c r="N9802">
        <v>2</v>
      </c>
      <c r="O9802" t="str">
        <f>IF(listings[[#This Row],[price]]&lt;=50, "Low", IF(listings[[#This Row],[price]]&lt;=150, "Medium", "High"))</f>
        <v>High</v>
      </c>
      <c r="P9802" t="str">
        <f>IF(listings[[#This Row],[calculated_host_listings_count]]=1, "Unique listing", "Multiple listings")</f>
        <v>Unique listing</v>
      </c>
      <c r="Q9802" t="str">
        <f>IF(listings[[#This Row],[number_of_reviews]]&lt;10, "Few reviews", IF(listings[[#This Row],[number_of_reviews]]&lt;50, "Medium reviews", "Many reviews"))</f>
        <v>Few reviews</v>
      </c>
    </row>
    <row r="9803" spans="1:17" x14ac:dyDescent="0.2">
      <c r="A9803">
        <v>8.2903862114299853E+17</v>
      </c>
      <c r="B9803" t="s">
        <v>120</v>
      </c>
      <c r="C9803">
        <v>47630405</v>
      </c>
      <c r="D9803" t="s">
        <v>14</v>
      </c>
      <c r="E9803" t="s">
        <v>22</v>
      </c>
      <c r="F9803">
        <v>44.8363953</v>
      </c>
      <c r="G9803">
        <v>-0.569689</v>
      </c>
      <c r="H9803" t="s">
        <v>16</v>
      </c>
      <c r="I9803">
        <v>80</v>
      </c>
      <c r="J9803">
        <v>2</v>
      </c>
      <c r="K9803">
        <v>8</v>
      </c>
      <c r="L9803" s="13">
        <v>45163</v>
      </c>
      <c r="M9803">
        <v>28</v>
      </c>
      <c r="N9803">
        <v>8</v>
      </c>
      <c r="O9803" t="str">
        <f>IF(listings[[#This Row],[price]]&lt;=50, "Low", IF(listings[[#This Row],[price]]&lt;=150, "Medium", "High"))</f>
        <v>Medium</v>
      </c>
      <c r="P9803" t="str">
        <f>IF(listings[[#This Row],[calculated_host_listings_count]]=1, "Unique listing", "Multiple listings")</f>
        <v>Multiple listings</v>
      </c>
      <c r="Q9803" t="str">
        <f>IF(listings[[#This Row],[number_of_reviews]]&lt;10, "Few reviews", IF(listings[[#This Row],[number_of_reviews]]&lt;50, "Medium reviews", "Many reviews"))</f>
        <v>Few reviews</v>
      </c>
    </row>
    <row r="9804" spans="1:17" x14ac:dyDescent="0.2">
      <c r="A9804">
        <v>8.2908357509602739E+17</v>
      </c>
      <c r="B9804" t="s">
        <v>6178</v>
      </c>
      <c r="C9804">
        <v>501553011</v>
      </c>
      <c r="D9804" t="s">
        <v>14</v>
      </c>
      <c r="E9804" t="s">
        <v>15</v>
      </c>
      <c r="F9804">
        <v>44.8304069</v>
      </c>
      <c r="G9804">
        <v>-0.56926719999999997</v>
      </c>
      <c r="H9804" t="s">
        <v>16</v>
      </c>
      <c r="I9804">
        <v>116</v>
      </c>
      <c r="J9804">
        <v>2</v>
      </c>
      <c r="K9804">
        <v>23</v>
      </c>
      <c r="L9804" s="13">
        <v>45141</v>
      </c>
      <c r="M9804">
        <v>1</v>
      </c>
      <c r="N9804">
        <v>23</v>
      </c>
      <c r="O9804" t="str">
        <f>IF(listings[[#This Row],[price]]&lt;=50, "Low", IF(listings[[#This Row],[price]]&lt;=150, "Medium", "High"))</f>
        <v>Medium</v>
      </c>
      <c r="P9804" t="str">
        <f>IF(listings[[#This Row],[calculated_host_listings_count]]=1, "Unique listing", "Multiple listings")</f>
        <v>Unique listing</v>
      </c>
      <c r="Q9804" t="str">
        <f>IF(listings[[#This Row],[number_of_reviews]]&lt;10, "Few reviews", IF(listings[[#This Row],[number_of_reviews]]&lt;50, "Medium reviews", "Many reviews"))</f>
        <v>Medium reviews</v>
      </c>
    </row>
    <row r="9805" spans="1:17" x14ac:dyDescent="0.2">
      <c r="A9805">
        <v>8.2947184025561126E+17</v>
      </c>
      <c r="B9805" t="s">
        <v>179</v>
      </c>
      <c r="C9805">
        <v>66408957</v>
      </c>
      <c r="D9805" t="s">
        <v>14</v>
      </c>
      <c r="E9805" t="s">
        <v>22</v>
      </c>
      <c r="F9805">
        <v>44.844854406300968</v>
      </c>
      <c r="G9805">
        <v>-0.57865902023773064</v>
      </c>
      <c r="H9805" t="s">
        <v>16</v>
      </c>
      <c r="I9805">
        <v>425</v>
      </c>
      <c r="J9805">
        <v>2</v>
      </c>
      <c r="K9805">
        <v>5</v>
      </c>
      <c r="L9805" s="13">
        <v>45101</v>
      </c>
      <c r="M9805">
        <v>1</v>
      </c>
      <c r="N9805">
        <v>5</v>
      </c>
      <c r="O9805" t="str">
        <f>IF(listings[[#This Row],[price]]&lt;=50, "Low", IF(listings[[#This Row],[price]]&lt;=150, "Medium", "High"))</f>
        <v>High</v>
      </c>
      <c r="P9805" t="str">
        <f>IF(listings[[#This Row],[calculated_host_listings_count]]=1, "Unique listing", "Multiple listings")</f>
        <v>Unique listing</v>
      </c>
      <c r="Q9805" t="str">
        <f>IF(listings[[#This Row],[number_of_reviews]]&lt;10, "Few reviews", IF(listings[[#This Row],[number_of_reviews]]&lt;50, "Medium reviews", "Many reviews"))</f>
        <v>Few reviews</v>
      </c>
    </row>
    <row r="9806" spans="1:17" x14ac:dyDescent="0.2">
      <c r="A9806">
        <v>8.2967018566813606E+17</v>
      </c>
      <c r="B9806" t="s">
        <v>286</v>
      </c>
      <c r="C9806">
        <v>465699996</v>
      </c>
      <c r="D9806" t="s">
        <v>14</v>
      </c>
      <c r="E9806" t="s">
        <v>22</v>
      </c>
      <c r="F9806">
        <v>44.839535900000001</v>
      </c>
      <c r="G9806">
        <v>-0.57213790000000009</v>
      </c>
      <c r="H9806" t="s">
        <v>16</v>
      </c>
      <c r="I9806">
        <v>100</v>
      </c>
      <c r="J9806">
        <v>3</v>
      </c>
      <c r="K9806">
        <v>19</v>
      </c>
      <c r="L9806" s="13">
        <v>45156</v>
      </c>
      <c r="M9806">
        <v>1</v>
      </c>
      <c r="N9806">
        <v>19</v>
      </c>
      <c r="O9806" t="str">
        <f>IF(listings[[#This Row],[price]]&lt;=50, "Low", IF(listings[[#This Row],[price]]&lt;=150, "Medium", "High"))</f>
        <v>Medium</v>
      </c>
      <c r="P9806" t="str">
        <f>IF(listings[[#This Row],[calculated_host_listings_count]]=1, "Unique listing", "Multiple listings")</f>
        <v>Unique listing</v>
      </c>
      <c r="Q9806" t="str">
        <f>IF(listings[[#This Row],[number_of_reviews]]&lt;10, "Few reviews", IF(listings[[#This Row],[number_of_reviews]]&lt;50, "Medium reviews", "Many reviews"))</f>
        <v>Medium reviews</v>
      </c>
    </row>
    <row r="9807" spans="1:17" x14ac:dyDescent="0.2">
      <c r="A9807">
        <v>8.2973941132439424E+17</v>
      </c>
      <c r="B9807" t="s">
        <v>6179</v>
      </c>
      <c r="C9807">
        <v>499999992</v>
      </c>
      <c r="D9807" t="s">
        <v>14</v>
      </c>
      <c r="E9807" t="s">
        <v>15</v>
      </c>
      <c r="F9807">
        <v>44.8304069</v>
      </c>
      <c r="G9807">
        <v>-0.56926719999999997</v>
      </c>
      <c r="H9807" t="s">
        <v>16</v>
      </c>
      <c r="I9807">
        <v>150</v>
      </c>
      <c r="J9807">
        <v>2</v>
      </c>
      <c r="K9807">
        <v>33</v>
      </c>
      <c r="L9807" s="13">
        <v>45144</v>
      </c>
      <c r="M9807">
        <v>1</v>
      </c>
      <c r="N9807">
        <v>33</v>
      </c>
      <c r="O9807" t="str">
        <f>IF(listings[[#This Row],[price]]&lt;=50, "Low", IF(listings[[#This Row],[price]]&lt;=150, "Medium", "High"))</f>
        <v>Medium</v>
      </c>
      <c r="P9807" t="str">
        <f>IF(listings[[#This Row],[calculated_host_listings_count]]=1, "Unique listing", "Multiple listings")</f>
        <v>Unique listing</v>
      </c>
      <c r="Q9807" t="str">
        <f>IF(listings[[#This Row],[number_of_reviews]]&lt;10, "Few reviews", IF(listings[[#This Row],[number_of_reviews]]&lt;50, "Medium reviews", "Many reviews"))</f>
        <v>Medium reviews</v>
      </c>
    </row>
    <row r="9808" spans="1:17" x14ac:dyDescent="0.2">
      <c r="A9808">
        <v>8.297543989547081E+17</v>
      </c>
      <c r="B9808" t="s">
        <v>3771</v>
      </c>
      <c r="C9808">
        <v>501685662</v>
      </c>
      <c r="D9808" t="s">
        <v>14</v>
      </c>
      <c r="E9808" t="s">
        <v>15</v>
      </c>
      <c r="F9808">
        <v>44.8304069</v>
      </c>
      <c r="G9808">
        <v>-0.56926719999999997</v>
      </c>
      <c r="H9808" t="s">
        <v>16</v>
      </c>
      <c r="I9808">
        <v>109</v>
      </c>
      <c r="J9808">
        <v>2</v>
      </c>
      <c r="K9808">
        <v>17</v>
      </c>
      <c r="L9808" s="13">
        <v>45159</v>
      </c>
      <c r="M9808">
        <v>1</v>
      </c>
      <c r="N9808">
        <v>17</v>
      </c>
      <c r="O9808" t="str">
        <f>IF(listings[[#This Row],[price]]&lt;=50, "Low", IF(listings[[#This Row],[price]]&lt;=150, "Medium", "High"))</f>
        <v>Medium</v>
      </c>
      <c r="P9808" t="str">
        <f>IF(listings[[#This Row],[calculated_host_listings_count]]=1, "Unique listing", "Multiple listings")</f>
        <v>Unique listing</v>
      </c>
      <c r="Q9808" t="str">
        <f>IF(listings[[#This Row],[number_of_reviews]]&lt;10, "Few reviews", IF(listings[[#This Row],[number_of_reviews]]&lt;50, "Medium reviews", "Many reviews"))</f>
        <v>Medium reviews</v>
      </c>
    </row>
    <row r="9809" spans="1:17" x14ac:dyDescent="0.2">
      <c r="A9809">
        <v>8.3009748362955379E+17</v>
      </c>
      <c r="B9809" t="s">
        <v>6180</v>
      </c>
      <c r="C9809">
        <v>129912051</v>
      </c>
      <c r="D9809" t="s">
        <v>14</v>
      </c>
      <c r="E9809" t="s">
        <v>125</v>
      </c>
      <c r="F9809">
        <v>44.846775100000002</v>
      </c>
      <c r="G9809">
        <v>-0.54881519999999995</v>
      </c>
      <c r="H9809" t="s">
        <v>28</v>
      </c>
      <c r="I9809">
        <v>48</v>
      </c>
      <c r="J9809">
        <v>2</v>
      </c>
      <c r="K9809">
        <v>37</v>
      </c>
      <c r="L9809" s="13">
        <v>45166</v>
      </c>
      <c r="M9809">
        <v>1</v>
      </c>
      <c r="N9809">
        <v>37</v>
      </c>
      <c r="O9809" t="str">
        <f>IF(listings[[#This Row],[price]]&lt;=50, "Low", IF(listings[[#This Row],[price]]&lt;=150, "Medium", "High"))</f>
        <v>Low</v>
      </c>
      <c r="P9809" t="str">
        <f>IF(listings[[#This Row],[calculated_host_listings_count]]=1, "Unique listing", "Multiple listings")</f>
        <v>Unique listing</v>
      </c>
      <c r="Q9809" t="str">
        <f>IF(listings[[#This Row],[number_of_reviews]]&lt;10, "Few reviews", IF(listings[[#This Row],[number_of_reviews]]&lt;50, "Medium reviews", "Many reviews"))</f>
        <v>Medium reviews</v>
      </c>
    </row>
    <row r="9810" spans="1:17" x14ac:dyDescent="0.2">
      <c r="A9810">
        <v>8.3013989644738496E+17</v>
      </c>
      <c r="B9810" t="s">
        <v>6181</v>
      </c>
      <c r="C9810">
        <v>490829857</v>
      </c>
      <c r="D9810" t="s">
        <v>14</v>
      </c>
      <c r="E9810" t="s">
        <v>20</v>
      </c>
      <c r="F9810">
        <v>44.853314880798564</v>
      </c>
      <c r="G9810">
        <v>-0.58586327928350457</v>
      </c>
      <c r="H9810" t="s">
        <v>16</v>
      </c>
      <c r="I9810">
        <v>188</v>
      </c>
      <c r="J9810">
        <v>3</v>
      </c>
      <c r="K9810">
        <v>31</v>
      </c>
      <c r="L9810" s="13">
        <v>45177</v>
      </c>
      <c r="M9810">
        <v>1</v>
      </c>
      <c r="N9810">
        <v>31</v>
      </c>
      <c r="O9810" t="str">
        <f>IF(listings[[#This Row],[price]]&lt;=50, "Low", IF(listings[[#This Row],[price]]&lt;=150, "Medium", "High"))</f>
        <v>High</v>
      </c>
      <c r="P9810" t="str">
        <f>IF(listings[[#This Row],[calculated_host_listings_count]]=1, "Unique listing", "Multiple listings")</f>
        <v>Unique listing</v>
      </c>
      <c r="Q9810" t="str">
        <f>IF(listings[[#This Row],[number_of_reviews]]&lt;10, "Few reviews", IF(listings[[#This Row],[number_of_reviews]]&lt;50, "Medium reviews", "Many reviews"))</f>
        <v>Medium reviews</v>
      </c>
    </row>
    <row r="9811" spans="1:17" x14ac:dyDescent="0.2">
      <c r="A9811">
        <v>8.3022898544153152E+17</v>
      </c>
      <c r="B9811" t="s">
        <v>1128</v>
      </c>
      <c r="C9811">
        <v>268512427</v>
      </c>
      <c r="D9811" t="s">
        <v>34</v>
      </c>
      <c r="E9811" t="s">
        <v>34</v>
      </c>
      <c r="F9811">
        <v>44.823663546944992</v>
      </c>
      <c r="G9811">
        <v>-0.58736409076964546</v>
      </c>
      <c r="H9811" t="s">
        <v>16</v>
      </c>
      <c r="I9811">
        <v>50</v>
      </c>
      <c r="J9811">
        <v>4</v>
      </c>
      <c r="K9811">
        <v>22</v>
      </c>
      <c r="L9811" s="13">
        <v>45167</v>
      </c>
      <c r="M9811">
        <v>1</v>
      </c>
      <c r="N9811">
        <v>22</v>
      </c>
      <c r="O9811" t="str">
        <f>IF(listings[[#This Row],[price]]&lt;=50, "Low", IF(listings[[#This Row],[price]]&lt;=150, "Medium", "High"))</f>
        <v>Low</v>
      </c>
      <c r="P9811" t="str">
        <f>IF(listings[[#This Row],[calculated_host_listings_count]]=1, "Unique listing", "Multiple listings")</f>
        <v>Unique listing</v>
      </c>
      <c r="Q9811" t="str">
        <f>IF(listings[[#This Row],[number_of_reviews]]&lt;10, "Few reviews", IF(listings[[#This Row],[number_of_reviews]]&lt;50, "Medium reviews", "Many reviews"))</f>
        <v>Medium reviews</v>
      </c>
    </row>
    <row r="9812" spans="1:17" x14ac:dyDescent="0.2">
      <c r="A9812">
        <v>8.3032243579411904E+17</v>
      </c>
      <c r="B9812" t="s">
        <v>201</v>
      </c>
      <c r="C9812">
        <v>172133749</v>
      </c>
      <c r="D9812" t="s">
        <v>14</v>
      </c>
      <c r="E9812" t="s">
        <v>22</v>
      </c>
      <c r="F9812">
        <v>44.836840000000002</v>
      </c>
      <c r="G9812">
        <v>-0.57513000000000003</v>
      </c>
      <c r="H9812" t="s">
        <v>16</v>
      </c>
      <c r="I9812">
        <v>115</v>
      </c>
      <c r="J9812">
        <v>3</v>
      </c>
      <c r="K9812">
        <v>1</v>
      </c>
      <c r="L9812" s="13">
        <v>45168</v>
      </c>
      <c r="M9812">
        <v>2</v>
      </c>
      <c r="N9812">
        <v>1</v>
      </c>
      <c r="O9812" t="str">
        <f>IF(listings[[#This Row],[price]]&lt;=50, "Low", IF(listings[[#This Row],[price]]&lt;=150, "Medium", "High"))</f>
        <v>Medium</v>
      </c>
      <c r="P9812" t="str">
        <f>IF(listings[[#This Row],[calculated_host_listings_count]]=1, "Unique listing", "Multiple listings")</f>
        <v>Multiple listings</v>
      </c>
      <c r="Q9812" t="str">
        <f>IF(listings[[#This Row],[number_of_reviews]]&lt;10, "Few reviews", IF(listings[[#This Row],[number_of_reviews]]&lt;50, "Medium reviews", "Many reviews"))</f>
        <v>Few reviews</v>
      </c>
    </row>
    <row r="9813" spans="1:17" x14ac:dyDescent="0.2">
      <c r="A9813">
        <v>8.3035140293112205E+17</v>
      </c>
      <c r="B9813" t="s">
        <v>6182</v>
      </c>
      <c r="C9813">
        <v>27395060</v>
      </c>
      <c r="D9813" t="s">
        <v>54</v>
      </c>
      <c r="E9813" t="s">
        <v>522</v>
      </c>
      <c r="F9813">
        <v>44.803284575703138</v>
      </c>
      <c r="G9813">
        <v>-0.62812058465575804</v>
      </c>
      <c r="H9813" t="s">
        <v>16</v>
      </c>
      <c r="I9813">
        <v>200</v>
      </c>
      <c r="J9813">
        <v>10</v>
      </c>
      <c r="K9813">
        <v>1</v>
      </c>
      <c r="L9813" s="13">
        <v>45154</v>
      </c>
      <c r="M9813">
        <v>1</v>
      </c>
      <c r="N9813">
        <v>1</v>
      </c>
      <c r="O9813" t="str">
        <f>IF(listings[[#This Row],[price]]&lt;=50, "Low", IF(listings[[#This Row],[price]]&lt;=150, "Medium", "High"))</f>
        <v>High</v>
      </c>
      <c r="P9813" t="str">
        <f>IF(listings[[#This Row],[calculated_host_listings_count]]=1, "Unique listing", "Multiple listings")</f>
        <v>Unique listing</v>
      </c>
      <c r="Q9813" t="str">
        <f>IF(listings[[#This Row],[number_of_reviews]]&lt;10, "Few reviews", IF(listings[[#This Row],[number_of_reviews]]&lt;50, "Medium reviews", "Many reviews"))</f>
        <v>Few reviews</v>
      </c>
    </row>
    <row r="9814" spans="1:17" x14ac:dyDescent="0.2">
      <c r="A9814">
        <v>8.3038827127392499E+17</v>
      </c>
      <c r="B9814" t="s">
        <v>127</v>
      </c>
      <c r="C9814">
        <v>97964595</v>
      </c>
      <c r="D9814" t="s">
        <v>14</v>
      </c>
      <c r="E9814" t="s">
        <v>15</v>
      </c>
      <c r="F9814">
        <v>44.8255140158168</v>
      </c>
      <c r="G9814">
        <v>-0.55863496591882089</v>
      </c>
      <c r="H9814" t="s">
        <v>28</v>
      </c>
      <c r="I9814">
        <v>47</v>
      </c>
      <c r="J9814">
        <v>2</v>
      </c>
      <c r="K9814">
        <v>6</v>
      </c>
      <c r="L9814" s="13">
        <v>45153</v>
      </c>
      <c r="M9814">
        <v>1</v>
      </c>
      <c r="N9814">
        <v>6</v>
      </c>
      <c r="O9814" t="str">
        <f>IF(listings[[#This Row],[price]]&lt;=50, "Low", IF(listings[[#This Row],[price]]&lt;=150, "Medium", "High"))</f>
        <v>Low</v>
      </c>
      <c r="P9814" t="str">
        <f>IF(listings[[#This Row],[calculated_host_listings_count]]=1, "Unique listing", "Multiple listings")</f>
        <v>Unique listing</v>
      </c>
      <c r="Q9814" t="str">
        <f>IF(listings[[#This Row],[number_of_reviews]]&lt;10, "Few reviews", IF(listings[[#This Row],[number_of_reviews]]&lt;50, "Medium reviews", "Many reviews"))</f>
        <v>Few reviews</v>
      </c>
    </row>
    <row r="9815" spans="1:17" x14ac:dyDescent="0.2">
      <c r="A9815">
        <v>8.3040704600600614E+17</v>
      </c>
      <c r="B9815" t="s">
        <v>2310</v>
      </c>
      <c r="C9815">
        <v>236760305</v>
      </c>
      <c r="D9815" t="s">
        <v>54</v>
      </c>
      <c r="E9815" t="s">
        <v>781</v>
      </c>
      <c r="F9815">
        <v>44.806782262062072</v>
      </c>
      <c r="G9815">
        <v>-0.64126327358265667</v>
      </c>
      <c r="H9815" t="s">
        <v>16</v>
      </c>
      <c r="I9815">
        <v>52</v>
      </c>
      <c r="J9815">
        <v>1</v>
      </c>
      <c r="K9815">
        <v>4</v>
      </c>
      <c r="L9815" s="13">
        <v>45172</v>
      </c>
      <c r="M9815">
        <v>1</v>
      </c>
      <c r="N9815">
        <v>4</v>
      </c>
      <c r="O9815" t="str">
        <f>IF(listings[[#This Row],[price]]&lt;=50, "Low", IF(listings[[#This Row],[price]]&lt;=150, "Medium", "High"))</f>
        <v>Medium</v>
      </c>
      <c r="P9815" t="str">
        <f>IF(listings[[#This Row],[calculated_host_listings_count]]=1, "Unique listing", "Multiple listings")</f>
        <v>Unique listing</v>
      </c>
      <c r="Q9815" t="str">
        <f>IF(listings[[#This Row],[number_of_reviews]]&lt;10, "Few reviews", IF(listings[[#This Row],[number_of_reviews]]&lt;50, "Medium reviews", "Many reviews"))</f>
        <v>Few reviews</v>
      </c>
    </row>
    <row r="9816" spans="1:17" x14ac:dyDescent="0.2">
      <c r="A9816">
        <v>8.3084705849295194E+17</v>
      </c>
      <c r="B9816" t="s">
        <v>818</v>
      </c>
      <c r="C9816">
        <v>501917637</v>
      </c>
      <c r="D9816" t="s">
        <v>14</v>
      </c>
      <c r="E9816" t="s">
        <v>144</v>
      </c>
      <c r="F9816">
        <v>44.878610000000002</v>
      </c>
      <c r="G9816">
        <v>-0.56943999999999995</v>
      </c>
      <c r="H9816" t="s">
        <v>16</v>
      </c>
      <c r="I9816">
        <v>149</v>
      </c>
      <c r="J9816">
        <v>1</v>
      </c>
      <c r="K9816">
        <v>0</v>
      </c>
      <c r="L9816" s="13"/>
      <c r="M9816">
        <v>1</v>
      </c>
      <c r="N9816">
        <v>0</v>
      </c>
      <c r="O9816" t="str">
        <f>IF(listings[[#This Row],[price]]&lt;=50, "Low", IF(listings[[#This Row],[price]]&lt;=150, "Medium", "High"))</f>
        <v>Medium</v>
      </c>
      <c r="P9816" t="str">
        <f>IF(listings[[#This Row],[calculated_host_listings_count]]=1, "Unique listing", "Multiple listings")</f>
        <v>Unique listing</v>
      </c>
      <c r="Q9816" t="str">
        <f>IF(listings[[#This Row],[number_of_reviews]]&lt;10, "Few reviews", IF(listings[[#This Row],[number_of_reviews]]&lt;50, "Medium reviews", "Many reviews"))</f>
        <v>Few reviews</v>
      </c>
    </row>
    <row r="9817" spans="1:17" x14ac:dyDescent="0.2">
      <c r="A9817">
        <v>8.3085535783216064E+17</v>
      </c>
      <c r="B9817" t="s">
        <v>6183</v>
      </c>
      <c r="C9817">
        <v>98679413</v>
      </c>
      <c r="D9817" t="s">
        <v>26</v>
      </c>
      <c r="E9817" t="s">
        <v>26</v>
      </c>
      <c r="F9817">
        <v>44.803419953644486</v>
      </c>
      <c r="G9817">
        <v>-0.55304632698363498</v>
      </c>
      <c r="H9817" t="s">
        <v>16</v>
      </c>
      <c r="I9817">
        <v>105</v>
      </c>
      <c r="J9817">
        <v>3</v>
      </c>
      <c r="K9817">
        <v>0</v>
      </c>
      <c r="L9817" s="13"/>
      <c r="M9817">
        <v>3</v>
      </c>
      <c r="N9817">
        <v>0</v>
      </c>
      <c r="O9817" t="str">
        <f>IF(listings[[#This Row],[price]]&lt;=50, "Low", IF(listings[[#This Row],[price]]&lt;=150, "Medium", "High"))</f>
        <v>Medium</v>
      </c>
      <c r="P9817" t="str">
        <f>IF(listings[[#This Row],[calculated_host_listings_count]]=1, "Unique listing", "Multiple listings")</f>
        <v>Multiple listings</v>
      </c>
      <c r="Q9817" t="str">
        <f>IF(listings[[#This Row],[number_of_reviews]]&lt;10, "Few reviews", IF(listings[[#This Row],[number_of_reviews]]&lt;50, "Medium reviews", "Many reviews"))</f>
        <v>Few reviews</v>
      </c>
    </row>
    <row r="9818" spans="1:17" x14ac:dyDescent="0.2">
      <c r="A9818">
        <v>8.309112337431319E+17</v>
      </c>
      <c r="B9818" t="s">
        <v>6184</v>
      </c>
      <c r="C9818">
        <v>501927336</v>
      </c>
      <c r="D9818" t="s">
        <v>37</v>
      </c>
      <c r="E9818" t="s">
        <v>37</v>
      </c>
      <c r="F9818">
        <v>44.854289836644256</v>
      </c>
      <c r="G9818">
        <v>-0.59367807433468311</v>
      </c>
      <c r="H9818" t="s">
        <v>16</v>
      </c>
      <c r="I9818">
        <v>227</v>
      </c>
      <c r="J9818">
        <v>2</v>
      </c>
      <c r="K9818">
        <v>9</v>
      </c>
      <c r="L9818" s="13">
        <v>45172</v>
      </c>
      <c r="M9818">
        <v>1</v>
      </c>
      <c r="N9818">
        <v>9</v>
      </c>
      <c r="O9818" t="str">
        <f>IF(listings[[#This Row],[price]]&lt;=50, "Low", IF(listings[[#This Row],[price]]&lt;=150, "Medium", "High"))</f>
        <v>High</v>
      </c>
      <c r="P9818" t="str">
        <f>IF(listings[[#This Row],[calculated_host_listings_count]]=1, "Unique listing", "Multiple listings")</f>
        <v>Unique listing</v>
      </c>
      <c r="Q9818" t="str">
        <f>IF(listings[[#This Row],[number_of_reviews]]&lt;10, "Few reviews", IF(listings[[#This Row],[number_of_reviews]]&lt;50, "Medium reviews", "Many reviews"))</f>
        <v>Few reviews</v>
      </c>
    </row>
    <row r="9819" spans="1:17" x14ac:dyDescent="0.2">
      <c r="A9819">
        <v>8.3097104535490355E+17</v>
      </c>
      <c r="B9819" t="s">
        <v>6185</v>
      </c>
      <c r="C9819">
        <v>219437016</v>
      </c>
      <c r="D9819" t="s">
        <v>14</v>
      </c>
      <c r="E9819" t="s">
        <v>15</v>
      </c>
      <c r="F9819">
        <v>44.816752581171272</v>
      </c>
      <c r="G9819">
        <v>-0.55067079534710395</v>
      </c>
      <c r="H9819" t="s">
        <v>16</v>
      </c>
      <c r="I9819">
        <v>130</v>
      </c>
      <c r="J9819">
        <v>2</v>
      </c>
      <c r="K9819">
        <v>3</v>
      </c>
      <c r="L9819" s="13">
        <v>45081</v>
      </c>
      <c r="M9819">
        <v>2</v>
      </c>
      <c r="N9819">
        <v>3</v>
      </c>
      <c r="O9819" t="str">
        <f>IF(listings[[#This Row],[price]]&lt;=50, "Low", IF(listings[[#This Row],[price]]&lt;=150, "Medium", "High"))</f>
        <v>Medium</v>
      </c>
      <c r="P9819" t="str">
        <f>IF(listings[[#This Row],[calculated_host_listings_count]]=1, "Unique listing", "Multiple listings")</f>
        <v>Multiple listings</v>
      </c>
      <c r="Q9819" t="str">
        <f>IF(listings[[#This Row],[number_of_reviews]]&lt;10, "Few reviews", IF(listings[[#This Row],[number_of_reviews]]&lt;50, "Medium reviews", "Many reviews"))</f>
        <v>Few reviews</v>
      </c>
    </row>
    <row r="9820" spans="1:17" x14ac:dyDescent="0.2">
      <c r="A9820">
        <v>8.3097252249396531E+17</v>
      </c>
      <c r="B9820" t="s">
        <v>6186</v>
      </c>
      <c r="C9820">
        <v>142355111</v>
      </c>
      <c r="D9820" t="s">
        <v>165</v>
      </c>
      <c r="E9820" t="s">
        <v>165</v>
      </c>
      <c r="F9820">
        <v>44.781184988751548</v>
      </c>
      <c r="G9820">
        <v>-0.57215298276043425</v>
      </c>
      <c r="H9820" t="s">
        <v>16</v>
      </c>
      <c r="I9820">
        <v>62</v>
      </c>
      <c r="J9820">
        <v>1</v>
      </c>
      <c r="K9820">
        <v>0</v>
      </c>
      <c r="L9820" s="13"/>
      <c r="M9820">
        <v>1</v>
      </c>
      <c r="N9820">
        <v>0</v>
      </c>
      <c r="O9820" t="str">
        <f>IF(listings[[#This Row],[price]]&lt;=50, "Low", IF(listings[[#This Row],[price]]&lt;=150, "Medium", "High"))</f>
        <v>Medium</v>
      </c>
      <c r="P9820" t="str">
        <f>IF(listings[[#This Row],[calculated_host_listings_count]]=1, "Unique listing", "Multiple listings")</f>
        <v>Unique listing</v>
      </c>
      <c r="Q9820" t="str">
        <f>IF(listings[[#This Row],[number_of_reviews]]&lt;10, "Few reviews", IF(listings[[#This Row],[number_of_reviews]]&lt;50, "Medium reviews", "Many reviews"))</f>
        <v>Few reviews</v>
      </c>
    </row>
    <row r="9821" spans="1:17" x14ac:dyDescent="0.2">
      <c r="A9821">
        <v>8.3102927211301286E+17</v>
      </c>
      <c r="B9821" t="s">
        <v>760</v>
      </c>
      <c r="C9821">
        <v>172133749</v>
      </c>
      <c r="D9821" t="s">
        <v>14</v>
      </c>
      <c r="E9821" t="s">
        <v>22</v>
      </c>
      <c r="F9821">
        <v>44.837151260755036</v>
      </c>
      <c r="G9821">
        <v>-0.57708128280153836</v>
      </c>
      <c r="H9821" t="s">
        <v>28</v>
      </c>
      <c r="I9821">
        <v>47</v>
      </c>
      <c r="J9821">
        <v>2</v>
      </c>
      <c r="K9821">
        <v>8</v>
      </c>
      <c r="L9821" s="13">
        <v>45121</v>
      </c>
      <c r="M9821">
        <v>2</v>
      </c>
      <c r="N9821">
        <v>8</v>
      </c>
      <c r="O9821" t="str">
        <f>IF(listings[[#This Row],[price]]&lt;=50, "Low", IF(listings[[#This Row],[price]]&lt;=150, "Medium", "High"))</f>
        <v>Low</v>
      </c>
      <c r="P9821" t="str">
        <f>IF(listings[[#This Row],[calculated_host_listings_count]]=1, "Unique listing", "Multiple listings")</f>
        <v>Multiple listings</v>
      </c>
      <c r="Q9821" t="str">
        <f>IF(listings[[#This Row],[number_of_reviews]]&lt;10, "Few reviews", IF(listings[[#This Row],[number_of_reviews]]&lt;50, "Medium reviews", "Many reviews"))</f>
        <v>Few reviews</v>
      </c>
    </row>
    <row r="9822" spans="1:17" x14ac:dyDescent="0.2">
      <c r="A9822">
        <v>8.3103021535174374E+17</v>
      </c>
      <c r="B9822" t="s">
        <v>1699</v>
      </c>
      <c r="C9822">
        <v>491980855</v>
      </c>
      <c r="D9822" t="s">
        <v>14</v>
      </c>
      <c r="E9822" t="s">
        <v>15</v>
      </c>
      <c r="F9822">
        <v>44.813321000000002</v>
      </c>
      <c r="G9822">
        <v>-0.55603199999999997</v>
      </c>
      <c r="H9822" t="s">
        <v>16</v>
      </c>
      <c r="I9822">
        <v>82</v>
      </c>
      <c r="J9822">
        <v>1</v>
      </c>
      <c r="K9822">
        <v>21</v>
      </c>
      <c r="L9822" s="13">
        <v>45121</v>
      </c>
      <c r="M9822">
        <v>13</v>
      </c>
      <c r="N9822">
        <v>21</v>
      </c>
      <c r="O9822" t="str">
        <f>IF(listings[[#This Row],[price]]&lt;=50, "Low", IF(listings[[#This Row],[price]]&lt;=150, "Medium", "High"))</f>
        <v>Medium</v>
      </c>
      <c r="P9822" t="str">
        <f>IF(listings[[#This Row],[calculated_host_listings_count]]=1, "Unique listing", "Multiple listings")</f>
        <v>Multiple listings</v>
      </c>
      <c r="Q9822" t="str">
        <f>IF(listings[[#This Row],[number_of_reviews]]&lt;10, "Few reviews", IF(listings[[#This Row],[number_of_reviews]]&lt;50, "Medium reviews", "Many reviews"))</f>
        <v>Medium reviews</v>
      </c>
    </row>
    <row r="9823" spans="1:17" x14ac:dyDescent="0.2">
      <c r="A9823">
        <v>8.3108403437789184E+17</v>
      </c>
      <c r="B9823" t="s">
        <v>6187</v>
      </c>
      <c r="C9823">
        <v>2889696</v>
      </c>
      <c r="D9823" t="s">
        <v>14</v>
      </c>
      <c r="E9823" t="s">
        <v>22</v>
      </c>
      <c r="F9823">
        <v>44.848168499238255</v>
      </c>
      <c r="G9823">
        <v>-0.59274786445732119</v>
      </c>
      <c r="H9823" t="s">
        <v>16</v>
      </c>
      <c r="I9823">
        <v>250</v>
      </c>
      <c r="J9823">
        <v>2</v>
      </c>
      <c r="K9823">
        <v>5</v>
      </c>
      <c r="L9823" s="13">
        <v>45123</v>
      </c>
      <c r="M9823">
        <v>1</v>
      </c>
      <c r="N9823">
        <v>5</v>
      </c>
      <c r="O9823" t="str">
        <f>IF(listings[[#This Row],[price]]&lt;=50, "Low", IF(listings[[#This Row],[price]]&lt;=150, "Medium", "High"))</f>
        <v>High</v>
      </c>
      <c r="P9823" t="str">
        <f>IF(listings[[#This Row],[calculated_host_listings_count]]=1, "Unique listing", "Multiple listings")</f>
        <v>Unique listing</v>
      </c>
      <c r="Q9823" t="str">
        <f>IF(listings[[#This Row],[number_of_reviews]]&lt;10, "Few reviews", IF(listings[[#This Row],[number_of_reviews]]&lt;50, "Medium reviews", "Many reviews"))</f>
        <v>Few reviews</v>
      </c>
    </row>
    <row r="9824" spans="1:17" x14ac:dyDescent="0.2">
      <c r="A9824">
        <v>8.3110394622267418E+17</v>
      </c>
      <c r="B9824" t="s">
        <v>1003</v>
      </c>
      <c r="C9824">
        <v>456430723</v>
      </c>
      <c r="D9824" t="s">
        <v>14</v>
      </c>
      <c r="E9824" t="s">
        <v>51</v>
      </c>
      <c r="F9824">
        <v>44.821164000000003</v>
      </c>
      <c r="G9824">
        <v>-0.57499999999999996</v>
      </c>
      <c r="H9824" t="s">
        <v>16</v>
      </c>
      <c r="I9824">
        <v>209</v>
      </c>
      <c r="J9824">
        <v>1</v>
      </c>
      <c r="K9824">
        <v>0</v>
      </c>
      <c r="L9824" s="13"/>
      <c r="M9824">
        <v>27</v>
      </c>
      <c r="N9824">
        <v>0</v>
      </c>
      <c r="O9824" t="str">
        <f>IF(listings[[#This Row],[price]]&lt;=50, "Low", IF(listings[[#This Row],[price]]&lt;=150, "Medium", "High"))</f>
        <v>High</v>
      </c>
      <c r="P9824" t="str">
        <f>IF(listings[[#This Row],[calculated_host_listings_count]]=1, "Unique listing", "Multiple listings")</f>
        <v>Multiple listings</v>
      </c>
      <c r="Q9824" t="str">
        <f>IF(listings[[#This Row],[number_of_reviews]]&lt;10, "Few reviews", IF(listings[[#This Row],[number_of_reviews]]&lt;50, "Medium reviews", "Many reviews"))</f>
        <v>Few reviews</v>
      </c>
    </row>
    <row r="9825" spans="1:17" x14ac:dyDescent="0.2">
      <c r="A9825">
        <v>8.3111403261725069E+17</v>
      </c>
      <c r="B9825" t="s">
        <v>89</v>
      </c>
      <c r="C9825">
        <v>57859031</v>
      </c>
      <c r="D9825" t="s">
        <v>14</v>
      </c>
      <c r="E9825" t="s">
        <v>22</v>
      </c>
      <c r="F9825">
        <v>44.839795700000003</v>
      </c>
      <c r="G9825">
        <v>-0.58030189999999993</v>
      </c>
      <c r="H9825" t="s">
        <v>16</v>
      </c>
      <c r="I9825">
        <v>110</v>
      </c>
      <c r="J9825">
        <v>2</v>
      </c>
      <c r="K9825">
        <v>3</v>
      </c>
      <c r="L9825" s="13">
        <v>45067</v>
      </c>
      <c r="M9825">
        <v>1</v>
      </c>
      <c r="N9825">
        <v>3</v>
      </c>
      <c r="O9825" t="str">
        <f>IF(listings[[#This Row],[price]]&lt;=50, "Low", IF(listings[[#This Row],[price]]&lt;=150, "Medium", "High"))</f>
        <v>Medium</v>
      </c>
      <c r="P9825" t="str">
        <f>IF(listings[[#This Row],[calculated_host_listings_count]]=1, "Unique listing", "Multiple listings")</f>
        <v>Unique listing</v>
      </c>
      <c r="Q9825" t="str">
        <f>IF(listings[[#This Row],[number_of_reviews]]&lt;10, "Few reviews", IF(listings[[#This Row],[number_of_reviews]]&lt;50, "Medium reviews", "Many reviews"))</f>
        <v>Few reviews</v>
      </c>
    </row>
    <row r="9826" spans="1:17" x14ac:dyDescent="0.2">
      <c r="A9826">
        <v>8.3124184357331686E+17</v>
      </c>
      <c r="B9826" t="s">
        <v>2081</v>
      </c>
      <c r="C9826">
        <v>16420671</v>
      </c>
      <c r="D9826" t="s">
        <v>14</v>
      </c>
      <c r="E9826" t="s">
        <v>15</v>
      </c>
      <c r="F9826">
        <v>44.830042384337808</v>
      </c>
      <c r="G9826">
        <v>-0.5664693239608769</v>
      </c>
      <c r="H9826" t="s">
        <v>16</v>
      </c>
      <c r="I9826">
        <v>109</v>
      </c>
      <c r="J9826">
        <v>2</v>
      </c>
      <c r="K9826">
        <v>10</v>
      </c>
      <c r="L9826" s="13">
        <v>45159</v>
      </c>
      <c r="M9826">
        <v>1</v>
      </c>
      <c r="N9826">
        <v>10</v>
      </c>
      <c r="O9826" t="str">
        <f>IF(listings[[#This Row],[price]]&lt;=50, "Low", IF(listings[[#This Row],[price]]&lt;=150, "Medium", "High"))</f>
        <v>Medium</v>
      </c>
      <c r="P9826" t="str">
        <f>IF(listings[[#This Row],[calculated_host_listings_count]]=1, "Unique listing", "Multiple listings")</f>
        <v>Unique listing</v>
      </c>
      <c r="Q9826" t="str">
        <f>IF(listings[[#This Row],[number_of_reviews]]&lt;10, "Few reviews", IF(listings[[#This Row],[number_of_reviews]]&lt;50, "Medium reviews", "Many reviews"))</f>
        <v>Medium reviews</v>
      </c>
    </row>
    <row r="9827" spans="1:17" x14ac:dyDescent="0.2">
      <c r="A9827">
        <v>8.3125754091082957E+17</v>
      </c>
      <c r="B9827" t="s">
        <v>198</v>
      </c>
      <c r="C9827">
        <v>335914827</v>
      </c>
      <c r="D9827" t="s">
        <v>14</v>
      </c>
      <c r="E9827" t="s">
        <v>144</v>
      </c>
      <c r="F9827">
        <v>44.870917355318788</v>
      </c>
      <c r="G9827">
        <v>-0.55180562161090319</v>
      </c>
      <c r="H9827" t="s">
        <v>16</v>
      </c>
      <c r="I9827">
        <v>119</v>
      </c>
      <c r="J9827">
        <v>1</v>
      </c>
      <c r="K9827">
        <v>2</v>
      </c>
      <c r="L9827" s="13">
        <v>45018</v>
      </c>
      <c r="M9827">
        <v>3</v>
      </c>
      <c r="N9827">
        <v>2</v>
      </c>
      <c r="O9827" t="str">
        <f>IF(listings[[#This Row],[price]]&lt;=50, "Low", IF(listings[[#This Row],[price]]&lt;=150, "Medium", "High"))</f>
        <v>Medium</v>
      </c>
      <c r="P9827" t="str">
        <f>IF(listings[[#This Row],[calculated_host_listings_count]]=1, "Unique listing", "Multiple listings")</f>
        <v>Multiple listings</v>
      </c>
      <c r="Q9827" t="str">
        <f>IF(listings[[#This Row],[number_of_reviews]]&lt;10, "Few reviews", IF(listings[[#This Row],[number_of_reviews]]&lt;50, "Medium reviews", "Many reviews"))</f>
        <v>Few reviews</v>
      </c>
    </row>
    <row r="9828" spans="1:17" x14ac:dyDescent="0.2">
      <c r="A9828">
        <v>8.3157989203859674E+17</v>
      </c>
      <c r="B9828" t="s">
        <v>6188</v>
      </c>
      <c r="C9828">
        <v>502085787</v>
      </c>
      <c r="D9828" t="s">
        <v>2782</v>
      </c>
      <c r="E9828" t="s">
        <v>2782</v>
      </c>
      <c r="F9828">
        <v>44.978759826119493</v>
      </c>
      <c r="G9828">
        <v>-0.47788090804049999</v>
      </c>
      <c r="H9828" t="s">
        <v>16</v>
      </c>
      <c r="I9828">
        <v>200</v>
      </c>
      <c r="J9828">
        <v>1</v>
      </c>
      <c r="K9828">
        <v>3</v>
      </c>
      <c r="L9828" s="13">
        <v>45053</v>
      </c>
      <c r="M9828">
        <v>1</v>
      </c>
      <c r="N9828">
        <v>3</v>
      </c>
      <c r="O9828" t="str">
        <f>IF(listings[[#This Row],[price]]&lt;=50, "Low", IF(listings[[#This Row],[price]]&lt;=150, "Medium", "High"))</f>
        <v>High</v>
      </c>
      <c r="P9828" t="str">
        <f>IF(listings[[#This Row],[calculated_host_listings_count]]=1, "Unique listing", "Multiple listings")</f>
        <v>Unique listing</v>
      </c>
      <c r="Q9828" t="str">
        <f>IF(listings[[#This Row],[number_of_reviews]]&lt;10, "Few reviews", IF(listings[[#This Row],[number_of_reviews]]&lt;50, "Medium reviews", "Many reviews"))</f>
        <v>Few reviews</v>
      </c>
    </row>
    <row r="9829" spans="1:17" x14ac:dyDescent="0.2">
      <c r="A9829">
        <v>8.3164068527884685E+17</v>
      </c>
      <c r="B9829" t="s">
        <v>177</v>
      </c>
      <c r="C9829">
        <v>181656463</v>
      </c>
      <c r="D9829" t="s">
        <v>14</v>
      </c>
      <c r="E9829" t="s">
        <v>45</v>
      </c>
      <c r="F9829">
        <v>44.83087182659736</v>
      </c>
      <c r="G9829">
        <v>-0.59965850324998016</v>
      </c>
      <c r="H9829" t="s">
        <v>16</v>
      </c>
      <c r="I9829">
        <v>100</v>
      </c>
      <c r="J9829">
        <v>2</v>
      </c>
      <c r="K9829">
        <v>0</v>
      </c>
      <c r="L9829" s="13"/>
      <c r="M9829">
        <v>1</v>
      </c>
      <c r="N9829">
        <v>0</v>
      </c>
      <c r="O9829" t="str">
        <f>IF(listings[[#This Row],[price]]&lt;=50, "Low", IF(listings[[#This Row],[price]]&lt;=150, "Medium", "High"))</f>
        <v>Medium</v>
      </c>
      <c r="P9829" t="str">
        <f>IF(listings[[#This Row],[calculated_host_listings_count]]=1, "Unique listing", "Multiple listings")</f>
        <v>Unique listing</v>
      </c>
      <c r="Q9829" t="str">
        <f>IF(listings[[#This Row],[number_of_reviews]]&lt;10, "Few reviews", IF(listings[[#This Row],[number_of_reviews]]&lt;50, "Medium reviews", "Many reviews"))</f>
        <v>Few reviews</v>
      </c>
    </row>
    <row r="9830" spans="1:17" x14ac:dyDescent="0.2">
      <c r="A9830">
        <v>8.3170201364232576E+17</v>
      </c>
      <c r="B9830" t="s">
        <v>869</v>
      </c>
      <c r="C9830">
        <v>10792561</v>
      </c>
      <c r="D9830" t="s">
        <v>14</v>
      </c>
      <c r="E9830" t="s">
        <v>48</v>
      </c>
      <c r="F9830">
        <v>44.844922400000002</v>
      </c>
      <c r="G9830">
        <v>-0.60164739999999994</v>
      </c>
      <c r="H9830" t="s">
        <v>16</v>
      </c>
      <c r="I9830">
        <v>75</v>
      </c>
      <c r="J9830">
        <v>4</v>
      </c>
      <c r="K9830">
        <v>4</v>
      </c>
      <c r="L9830" s="13">
        <v>45144</v>
      </c>
      <c r="M9830">
        <v>1</v>
      </c>
      <c r="N9830">
        <v>4</v>
      </c>
      <c r="O9830" t="str">
        <f>IF(listings[[#This Row],[price]]&lt;=50, "Low", IF(listings[[#This Row],[price]]&lt;=150, "Medium", "High"))</f>
        <v>Medium</v>
      </c>
      <c r="P9830" t="str">
        <f>IF(listings[[#This Row],[calculated_host_listings_count]]=1, "Unique listing", "Multiple listings")</f>
        <v>Unique listing</v>
      </c>
      <c r="Q9830" t="str">
        <f>IF(listings[[#This Row],[number_of_reviews]]&lt;10, "Few reviews", IF(listings[[#This Row],[number_of_reviews]]&lt;50, "Medium reviews", "Many reviews"))</f>
        <v>Few reviews</v>
      </c>
    </row>
    <row r="9831" spans="1:17" x14ac:dyDescent="0.2">
      <c r="A9831">
        <v>8.3172507140518733E+17</v>
      </c>
      <c r="B9831" t="s">
        <v>6189</v>
      </c>
      <c r="C9831">
        <v>19297148</v>
      </c>
      <c r="D9831" t="s">
        <v>531</v>
      </c>
      <c r="E9831" t="s">
        <v>531</v>
      </c>
      <c r="F9831">
        <v>44.914859999999997</v>
      </c>
      <c r="G9831">
        <v>-0.68125000000000002</v>
      </c>
      <c r="H9831" t="s">
        <v>16</v>
      </c>
      <c r="I9831">
        <v>390</v>
      </c>
      <c r="J9831">
        <v>14</v>
      </c>
      <c r="K9831">
        <v>0</v>
      </c>
      <c r="L9831" s="13"/>
      <c r="M9831">
        <v>1</v>
      </c>
      <c r="N9831">
        <v>0</v>
      </c>
      <c r="O9831" t="str">
        <f>IF(listings[[#This Row],[price]]&lt;=50, "Low", IF(listings[[#This Row],[price]]&lt;=150, "Medium", "High"))</f>
        <v>High</v>
      </c>
      <c r="P9831" t="str">
        <f>IF(listings[[#This Row],[calculated_host_listings_count]]=1, "Unique listing", "Multiple listings")</f>
        <v>Unique listing</v>
      </c>
      <c r="Q9831" t="str">
        <f>IF(listings[[#This Row],[number_of_reviews]]&lt;10, "Few reviews", IF(listings[[#This Row],[number_of_reviews]]&lt;50, "Medium reviews", "Many reviews"))</f>
        <v>Few reviews</v>
      </c>
    </row>
    <row r="9832" spans="1:17" x14ac:dyDescent="0.2">
      <c r="A9832">
        <v>8.3177568103271373E+17</v>
      </c>
      <c r="B9832" t="s">
        <v>6190</v>
      </c>
      <c r="C9832">
        <v>107677657</v>
      </c>
      <c r="D9832" t="s">
        <v>18</v>
      </c>
      <c r="E9832" t="s">
        <v>18</v>
      </c>
      <c r="F9832">
        <v>44.899090000000001</v>
      </c>
      <c r="G9832">
        <v>-0.76380000000000003</v>
      </c>
      <c r="H9832" t="s">
        <v>28</v>
      </c>
      <c r="I9832">
        <v>36</v>
      </c>
      <c r="J9832">
        <v>2</v>
      </c>
      <c r="K9832">
        <v>10</v>
      </c>
      <c r="L9832" s="13">
        <v>45173</v>
      </c>
      <c r="M9832">
        <v>1</v>
      </c>
      <c r="N9832">
        <v>10</v>
      </c>
      <c r="O9832" t="str">
        <f>IF(listings[[#This Row],[price]]&lt;=50, "Low", IF(listings[[#This Row],[price]]&lt;=150, "Medium", "High"))</f>
        <v>Low</v>
      </c>
      <c r="P9832" t="str">
        <f>IF(listings[[#This Row],[calculated_host_listings_count]]=1, "Unique listing", "Multiple listings")</f>
        <v>Unique listing</v>
      </c>
      <c r="Q9832" t="str">
        <f>IF(listings[[#This Row],[number_of_reviews]]&lt;10, "Few reviews", IF(listings[[#This Row],[number_of_reviews]]&lt;50, "Medium reviews", "Many reviews"))</f>
        <v>Medium reviews</v>
      </c>
    </row>
    <row r="9833" spans="1:17" x14ac:dyDescent="0.2">
      <c r="A9833">
        <v>8.3189696327020762E+17</v>
      </c>
      <c r="B9833" t="s">
        <v>792</v>
      </c>
      <c r="C9833">
        <v>9870908</v>
      </c>
      <c r="D9833" t="s">
        <v>14</v>
      </c>
      <c r="E9833" t="s">
        <v>125</v>
      </c>
      <c r="F9833">
        <v>44.849482341470896</v>
      </c>
      <c r="G9833">
        <v>-0.5432018905002779</v>
      </c>
      <c r="H9833" t="s">
        <v>16</v>
      </c>
      <c r="I9833">
        <v>214</v>
      </c>
      <c r="J9833">
        <v>2</v>
      </c>
      <c r="K9833">
        <v>4</v>
      </c>
      <c r="L9833" s="13">
        <v>45123</v>
      </c>
      <c r="M9833">
        <v>1</v>
      </c>
      <c r="N9833">
        <v>4</v>
      </c>
      <c r="O9833" t="str">
        <f>IF(listings[[#This Row],[price]]&lt;=50, "Low", IF(listings[[#This Row],[price]]&lt;=150, "Medium", "High"))</f>
        <v>High</v>
      </c>
      <c r="P9833" t="str">
        <f>IF(listings[[#This Row],[calculated_host_listings_count]]=1, "Unique listing", "Multiple listings")</f>
        <v>Unique listing</v>
      </c>
      <c r="Q9833" t="str">
        <f>IF(listings[[#This Row],[number_of_reviews]]&lt;10, "Few reviews", IF(listings[[#This Row],[number_of_reviews]]&lt;50, "Medium reviews", "Many reviews"))</f>
        <v>Few reviews</v>
      </c>
    </row>
    <row r="9834" spans="1:17" x14ac:dyDescent="0.2">
      <c r="A9834">
        <v>8.3229429424969613E+17</v>
      </c>
      <c r="B9834" t="s">
        <v>6191</v>
      </c>
      <c r="C9834">
        <v>337698666</v>
      </c>
      <c r="D9834" t="s">
        <v>165</v>
      </c>
      <c r="E9834" t="s">
        <v>165</v>
      </c>
      <c r="F9834">
        <v>44.782696399999999</v>
      </c>
      <c r="G9834">
        <v>-0.57271329999999998</v>
      </c>
      <c r="H9834" t="s">
        <v>16</v>
      </c>
      <c r="I9834">
        <v>190</v>
      </c>
      <c r="J9834">
        <v>1</v>
      </c>
      <c r="K9834">
        <v>8</v>
      </c>
      <c r="L9834" s="13">
        <v>45075</v>
      </c>
      <c r="M9834">
        <v>43</v>
      </c>
      <c r="N9834">
        <v>8</v>
      </c>
      <c r="O9834" t="str">
        <f>IF(listings[[#This Row],[price]]&lt;=50, "Low", IF(listings[[#This Row],[price]]&lt;=150, "Medium", "High"))</f>
        <v>High</v>
      </c>
      <c r="P9834" t="str">
        <f>IF(listings[[#This Row],[calculated_host_listings_count]]=1, "Unique listing", "Multiple listings")</f>
        <v>Multiple listings</v>
      </c>
      <c r="Q9834" t="str">
        <f>IF(listings[[#This Row],[number_of_reviews]]&lt;10, "Few reviews", IF(listings[[#This Row],[number_of_reviews]]&lt;50, "Medium reviews", "Many reviews"))</f>
        <v>Few reviews</v>
      </c>
    </row>
    <row r="9835" spans="1:17" x14ac:dyDescent="0.2">
      <c r="A9835">
        <v>8.3253297824525453E+17</v>
      </c>
      <c r="B9835" t="s">
        <v>177</v>
      </c>
      <c r="C9835">
        <v>135346602</v>
      </c>
      <c r="D9835" t="s">
        <v>14</v>
      </c>
      <c r="E9835" t="s">
        <v>22</v>
      </c>
      <c r="F9835">
        <v>44.837150100000002</v>
      </c>
      <c r="G9835">
        <v>-0.57591779999999992</v>
      </c>
      <c r="H9835" t="s">
        <v>16</v>
      </c>
      <c r="I9835">
        <v>140</v>
      </c>
      <c r="J9835">
        <v>2</v>
      </c>
      <c r="K9835">
        <v>2</v>
      </c>
      <c r="L9835" s="13">
        <v>45178</v>
      </c>
      <c r="M9835">
        <v>1</v>
      </c>
      <c r="N9835">
        <v>2</v>
      </c>
      <c r="O9835" t="str">
        <f>IF(listings[[#This Row],[price]]&lt;=50, "Low", IF(listings[[#This Row],[price]]&lt;=150, "Medium", "High"))</f>
        <v>Medium</v>
      </c>
      <c r="P9835" t="str">
        <f>IF(listings[[#This Row],[calculated_host_listings_count]]=1, "Unique listing", "Multiple listings")</f>
        <v>Unique listing</v>
      </c>
      <c r="Q9835" t="str">
        <f>IF(listings[[#This Row],[number_of_reviews]]&lt;10, "Few reviews", IF(listings[[#This Row],[number_of_reviews]]&lt;50, "Medium reviews", "Many reviews"))</f>
        <v>Few reviews</v>
      </c>
    </row>
    <row r="9836" spans="1:17" x14ac:dyDescent="0.2">
      <c r="A9836">
        <v>8.3262400408115149E+17</v>
      </c>
      <c r="B9836" t="s">
        <v>6192</v>
      </c>
      <c r="C9836">
        <v>30337188</v>
      </c>
      <c r="D9836" t="s">
        <v>26</v>
      </c>
      <c r="E9836" t="s">
        <v>26</v>
      </c>
      <c r="F9836">
        <v>44.810462372617501</v>
      </c>
      <c r="G9836">
        <v>-0.55743963828354137</v>
      </c>
      <c r="H9836" t="s">
        <v>16</v>
      </c>
      <c r="I9836">
        <v>153</v>
      </c>
      <c r="J9836">
        <v>1</v>
      </c>
      <c r="K9836">
        <v>26</v>
      </c>
      <c r="L9836" s="13">
        <v>45171</v>
      </c>
      <c r="M9836">
        <v>1</v>
      </c>
      <c r="N9836">
        <v>26</v>
      </c>
      <c r="O9836" t="str">
        <f>IF(listings[[#This Row],[price]]&lt;=50, "Low", IF(listings[[#This Row],[price]]&lt;=150, "Medium", "High"))</f>
        <v>High</v>
      </c>
      <c r="P9836" t="str">
        <f>IF(listings[[#This Row],[calculated_host_listings_count]]=1, "Unique listing", "Multiple listings")</f>
        <v>Unique listing</v>
      </c>
      <c r="Q9836" t="str">
        <f>IF(listings[[#This Row],[number_of_reviews]]&lt;10, "Few reviews", IF(listings[[#This Row],[number_of_reviews]]&lt;50, "Medium reviews", "Many reviews"))</f>
        <v>Medium reviews</v>
      </c>
    </row>
    <row r="9837" spans="1:17" x14ac:dyDescent="0.2">
      <c r="A9837">
        <v>8.3301701052544192E+17</v>
      </c>
      <c r="B9837" t="s">
        <v>427</v>
      </c>
      <c r="C9837">
        <v>44348506</v>
      </c>
      <c r="D9837" t="s">
        <v>14</v>
      </c>
      <c r="E9837" t="s">
        <v>15</v>
      </c>
      <c r="F9837">
        <v>44.82734779609941</v>
      </c>
      <c r="G9837">
        <v>-0.56910985067627484</v>
      </c>
      <c r="H9837" t="s">
        <v>16</v>
      </c>
      <c r="I9837">
        <v>111</v>
      </c>
      <c r="J9837">
        <v>2</v>
      </c>
      <c r="K9837">
        <v>30</v>
      </c>
      <c r="L9837" s="13">
        <v>45146</v>
      </c>
      <c r="M9837">
        <v>1</v>
      </c>
      <c r="N9837">
        <v>30</v>
      </c>
      <c r="O9837" t="str">
        <f>IF(listings[[#This Row],[price]]&lt;=50, "Low", IF(listings[[#This Row],[price]]&lt;=150, "Medium", "High"))</f>
        <v>Medium</v>
      </c>
      <c r="P9837" t="str">
        <f>IF(listings[[#This Row],[calculated_host_listings_count]]=1, "Unique listing", "Multiple listings")</f>
        <v>Unique listing</v>
      </c>
      <c r="Q9837" t="str">
        <f>IF(listings[[#This Row],[number_of_reviews]]&lt;10, "Few reviews", IF(listings[[#This Row],[number_of_reviews]]&lt;50, "Medium reviews", "Many reviews"))</f>
        <v>Medium reviews</v>
      </c>
    </row>
    <row r="9838" spans="1:17" x14ac:dyDescent="0.2">
      <c r="A9838">
        <v>8.3304406542499443E+17</v>
      </c>
      <c r="B9838" t="s">
        <v>2509</v>
      </c>
      <c r="C9838">
        <v>128327380</v>
      </c>
      <c r="D9838" t="s">
        <v>165</v>
      </c>
      <c r="E9838" t="s">
        <v>165</v>
      </c>
      <c r="F9838">
        <v>44.762079999999997</v>
      </c>
      <c r="G9838">
        <v>-0.55113000000000001</v>
      </c>
      <c r="H9838" t="s">
        <v>16</v>
      </c>
      <c r="I9838">
        <v>153</v>
      </c>
      <c r="J9838">
        <v>2</v>
      </c>
      <c r="K9838">
        <v>4</v>
      </c>
      <c r="L9838" s="13">
        <v>45075</v>
      </c>
      <c r="M9838">
        <v>1</v>
      </c>
      <c r="N9838">
        <v>4</v>
      </c>
      <c r="O9838" t="str">
        <f>IF(listings[[#This Row],[price]]&lt;=50, "Low", IF(listings[[#This Row],[price]]&lt;=150, "Medium", "High"))</f>
        <v>High</v>
      </c>
      <c r="P9838" t="str">
        <f>IF(listings[[#This Row],[calculated_host_listings_count]]=1, "Unique listing", "Multiple listings")</f>
        <v>Unique listing</v>
      </c>
      <c r="Q9838" t="str">
        <f>IF(listings[[#This Row],[number_of_reviews]]&lt;10, "Few reviews", IF(listings[[#This Row],[number_of_reviews]]&lt;50, "Medium reviews", "Many reviews"))</f>
        <v>Few reviews</v>
      </c>
    </row>
    <row r="9839" spans="1:17" x14ac:dyDescent="0.2">
      <c r="A9839">
        <v>8.3304752956037338E+17</v>
      </c>
      <c r="B9839" t="s">
        <v>6193</v>
      </c>
      <c r="C9839">
        <v>146461584</v>
      </c>
      <c r="D9839" t="s">
        <v>54</v>
      </c>
      <c r="E9839" t="s">
        <v>86</v>
      </c>
      <c r="F9839">
        <v>44.801974399999999</v>
      </c>
      <c r="G9839">
        <v>-0.68039379999999994</v>
      </c>
      <c r="H9839" t="s">
        <v>28</v>
      </c>
      <c r="I9839">
        <v>71</v>
      </c>
      <c r="J9839">
        <v>1</v>
      </c>
      <c r="K9839">
        <v>0</v>
      </c>
      <c r="L9839" s="13"/>
      <c r="M9839">
        <v>1</v>
      </c>
      <c r="N9839">
        <v>0</v>
      </c>
      <c r="O9839" t="str">
        <f>IF(listings[[#This Row],[price]]&lt;=50, "Low", IF(listings[[#This Row],[price]]&lt;=150, "Medium", "High"))</f>
        <v>Medium</v>
      </c>
      <c r="P9839" t="str">
        <f>IF(listings[[#This Row],[calculated_host_listings_count]]=1, "Unique listing", "Multiple listings")</f>
        <v>Unique listing</v>
      </c>
      <c r="Q9839" t="str">
        <f>IF(listings[[#This Row],[number_of_reviews]]&lt;10, "Few reviews", IF(listings[[#This Row],[number_of_reviews]]&lt;50, "Medium reviews", "Many reviews"))</f>
        <v>Few reviews</v>
      </c>
    </row>
    <row r="9840" spans="1:17" x14ac:dyDescent="0.2">
      <c r="A9840">
        <v>8.330603409065623E+17</v>
      </c>
      <c r="B9840" t="s">
        <v>198</v>
      </c>
      <c r="C9840">
        <v>54619451</v>
      </c>
      <c r="D9840" t="s">
        <v>14</v>
      </c>
      <c r="E9840" t="s">
        <v>45</v>
      </c>
      <c r="F9840">
        <v>44.831089665024663</v>
      </c>
      <c r="G9840">
        <v>-0.59389053779273593</v>
      </c>
      <c r="H9840" t="s">
        <v>16</v>
      </c>
      <c r="I9840">
        <v>276</v>
      </c>
      <c r="J9840">
        <v>1</v>
      </c>
      <c r="K9840">
        <v>0</v>
      </c>
      <c r="L9840" s="13"/>
      <c r="M9840">
        <v>2</v>
      </c>
      <c r="N9840">
        <v>0</v>
      </c>
      <c r="O9840" t="str">
        <f>IF(listings[[#This Row],[price]]&lt;=50, "Low", IF(listings[[#This Row],[price]]&lt;=150, "Medium", "High"))</f>
        <v>High</v>
      </c>
      <c r="P9840" t="str">
        <f>IF(listings[[#This Row],[calculated_host_listings_count]]=1, "Unique listing", "Multiple listings")</f>
        <v>Multiple listings</v>
      </c>
      <c r="Q9840" t="str">
        <f>IF(listings[[#This Row],[number_of_reviews]]&lt;10, "Few reviews", IF(listings[[#This Row],[number_of_reviews]]&lt;50, "Medium reviews", "Many reviews"))</f>
        <v>Few reviews</v>
      </c>
    </row>
    <row r="9841" spans="1:17" x14ac:dyDescent="0.2">
      <c r="A9841">
        <v>8.3308437770520602E+17</v>
      </c>
      <c r="B9841" t="s">
        <v>523</v>
      </c>
      <c r="C9841">
        <v>153469634</v>
      </c>
      <c r="D9841" t="s">
        <v>14</v>
      </c>
      <c r="E9841" t="s">
        <v>22</v>
      </c>
      <c r="F9841">
        <v>44.837566220281531</v>
      </c>
      <c r="G9841">
        <v>-0.56912142786244024</v>
      </c>
      <c r="H9841" t="s">
        <v>16</v>
      </c>
      <c r="I9841">
        <v>114</v>
      </c>
      <c r="J9841">
        <v>3</v>
      </c>
      <c r="K9841">
        <v>15</v>
      </c>
      <c r="L9841" s="13">
        <v>45170</v>
      </c>
      <c r="M9841">
        <v>1</v>
      </c>
      <c r="N9841">
        <v>15</v>
      </c>
      <c r="O9841" t="str">
        <f>IF(listings[[#This Row],[price]]&lt;=50, "Low", IF(listings[[#This Row],[price]]&lt;=150, "Medium", "High"))</f>
        <v>Medium</v>
      </c>
      <c r="P9841" t="str">
        <f>IF(listings[[#This Row],[calculated_host_listings_count]]=1, "Unique listing", "Multiple listings")</f>
        <v>Unique listing</v>
      </c>
      <c r="Q9841" t="str">
        <f>IF(listings[[#This Row],[number_of_reviews]]&lt;10, "Few reviews", IF(listings[[#This Row],[number_of_reviews]]&lt;50, "Medium reviews", "Many reviews"))</f>
        <v>Medium reviews</v>
      </c>
    </row>
    <row r="9842" spans="1:17" x14ac:dyDescent="0.2">
      <c r="A9842">
        <v>8.3309048278527565E+17</v>
      </c>
      <c r="B9842" t="s">
        <v>1159</v>
      </c>
      <c r="C9842">
        <v>433008401</v>
      </c>
      <c r="D9842" t="s">
        <v>26</v>
      </c>
      <c r="E9842" t="s">
        <v>26</v>
      </c>
      <c r="F9842">
        <v>44.808256</v>
      </c>
      <c r="G9842">
        <v>-0.57349640000000002</v>
      </c>
      <c r="H9842" t="s">
        <v>16</v>
      </c>
      <c r="I9842">
        <v>150</v>
      </c>
      <c r="J9842">
        <v>1</v>
      </c>
      <c r="K9842">
        <v>1</v>
      </c>
      <c r="L9842" s="13">
        <v>45095</v>
      </c>
      <c r="M9842">
        <v>2</v>
      </c>
      <c r="N9842">
        <v>1</v>
      </c>
      <c r="O9842" t="str">
        <f>IF(listings[[#This Row],[price]]&lt;=50, "Low", IF(listings[[#This Row],[price]]&lt;=150, "Medium", "High"))</f>
        <v>Medium</v>
      </c>
      <c r="P9842" t="str">
        <f>IF(listings[[#This Row],[calculated_host_listings_count]]=1, "Unique listing", "Multiple listings")</f>
        <v>Multiple listings</v>
      </c>
      <c r="Q9842" t="str">
        <f>IF(listings[[#This Row],[number_of_reviews]]&lt;10, "Few reviews", IF(listings[[#This Row],[number_of_reviews]]&lt;50, "Medium reviews", "Many reviews"))</f>
        <v>Few reviews</v>
      </c>
    </row>
    <row r="9843" spans="1:17" x14ac:dyDescent="0.2">
      <c r="A9843">
        <v>8.3311625328655245E+17</v>
      </c>
      <c r="B9843" t="s">
        <v>815</v>
      </c>
      <c r="C9843">
        <v>388398706</v>
      </c>
      <c r="D9843" t="s">
        <v>14</v>
      </c>
      <c r="E9843" t="s">
        <v>45</v>
      </c>
      <c r="F9843">
        <v>44.836318416851171</v>
      </c>
      <c r="G9843">
        <v>-0.60386750847101212</v>
      </c>
      <c r="H9843" t="s">
        <v>16</v>
      </c>
      <c r="I9843">
        <v>119</v>
      </c>
      <c r="J9843">
        <v>2</v>
      </c>
      <c r="K9843">
        <v>2</v>
      </c>
      <c r="L9843" s="13">
        <v>45175</v>
      </c>
      <c r="M9843">
        <v>2</v>
      </c>
      <c r="N9843">
        <v>2</v>
      </c>
      <c r="O9843" t="str">
        <f>IF(listings[[#This Row],[price]]&lt;=50, "Low", IF(listings[[#This Row],[price]]&lt;=150, "Medium", "High"))</f>
        <v>Medium</v>
      </c>
      <c r="P9843" t="str">
        <f>IF(listings[[#This Row],[calculated_host_listings_count]]=1, "Unique listing", "Multiple listings")</f>
        <v>Multiple listings</v>
      </c>
      <c r="Q9843" t="str">
        <f>IF(listings[[#This Row],[number_of_reviews]]&lt;10, "Few reviews", IF(listings[[#This Row],[number_of_reviews]]&lt;50, "Medium reviews", "Many reviews"))</f>
        <v>Few reviews</v>
      </c>
    </row>
    <row r="9844" spans="1:17" x14ac:dyDescent="0.2">
      <c r="A9844">
        <v>8.3316069679631782E+17</v>
      </c>
      <c r="B9844" t="s">
        <v>6194</v>
      </c>
      <c r="C9844">
        <v>482020734</v>
      </c>
      <c r="D9844" t="s">
        <v>378</v>
      </c>
      <c r="E9844" t="s">
        <v>378</v>
      </c>
      <c r="F9844">
        <v>44.905444699999997</v>
      </c>
      <c r="G9844">
        <v>-0.50535089999999994</v>
      </c>
      <c r="H9844" t="s">
        <v>16</v>
      </c>
      <c r="I9844">
        <v>276</v>
      </c>
      <c r="J9844">
        <v>3</v>
      </c>
      <c r="K9844">
        <v>1</v>
      </c>
      <c r="L9844" s="13">
        <v>45068</v>
      </c>
      <c r="M9844">
        <v>7</v>
      </c>
      <c r="N9844">
        <v>1</v>
      </c>
      <c r="O9844" t="str">
        <f>IF(listings[[#This Row],[price]]&lt;=50, "Low", IF(listings[[#This Row],[price]]&lt;=150, "Medium", "High"))</f>
        <v>High</v>
      </c>
      <c r="P9844" t="str">
        <f>IF(listings[[#This Row],[calculated_host_listings_count]]=1, "Unique listing", "Multiple listings")</f>
        <v>Multiple listings</v>
      </c>
      <c r="Q9844" t="str">
        <f>IF(listings[[#This Row],[number_of_reviews]]&lt;10, "Few reviews", IF(listings[[#This Row],[number_of_reviews]]&lt;50, "Medium reviews", "Many reviews"))</f>
        <v>Few reviews</v>
      </c>
    </row>
    <row r="9845" spans="1:17" x14ac:dyDescent="0.2">
      <c r="A9845">
        <v>8.3319157680728294E+17</v>
      </c>
      <c r="B9845" t="s">
        <v>2063</v>
      </c>
      <c r="C9845">
        <v>95699575</v>
      </c>
      <c r="D9845" t="s">
        <v>54</v>
      </c>
      <c r="E9845" t="s">
        <v>55</v>
      </c>
      <c r="F9845">
        <v>44.794620000000002</v>
      </c>
      <c r="G9845">
        <v>-0.69330999999999998</v>
      </c>
      <c r="H9845" t="s">
        <v>28</v>
      </c>
      <c r="I9845">
        <v>50</v>
      </c>
      <c r="J9845">
        <v>1</v>
      </c>
      <c r="K9845">
        <v>4</v>
      </c>
      <c r="L9845" s="13">
        <v>45122</v>
      </c>
      <c r="M9845">
        <v>6</v>
      </c>
      <c r="N9845">
        <v>4</v>
      </c>
      <c r="O9845" t="str">
        <f>IF(listings[[#This Row],[price]]&lt;=50, "Low", IF(listings[[#This Row],[price]]&lt;=150, "Medium", "High"))</f>
        <v>Low</v>
      </c>
      <c r="P9845" t="str">
        <f>IF(listings[[#This Row],[calculated_host_listings_count]]=1, "Unique listing", "Multiple listings")</f>
        <v>Multiple listings</v>
      </c>
      <c r="Q9845" t="str">
        <f>IF(listings[[#This Row],[number_of_reviews]]&lt;10, "Few reviews", IF(listings[[#This Row],[number_of_reviews]]&lt;50, "Medium reviews", "Many reviews"))</f>
        <v>Few reviews</v>
      </c>
    </row>
    <row r="9846" spans="1:17" x14ac:dyDescent="0.2">
      <c r="A9846">
        <v>8.3327369148321766E+17</v>
      </c>
      <c r="B9846" t="s">
        <v>310</v>
      </c>
      <c r="C9846">
        <v>497075055</v>
      </c>
      <c r="D9846" t="s">
        <v>14</v>
      </c>
      <c r="E9846" t="s">
        <v>22</v>
      </c>
      <c r="F9846">
        <v>44.843792999999998</v>
      </c>
      <c r="G9846">
        <v>-0.58148200000000005</v>
      </c>
      <c r="H9846" t="s">
        <v>16</v>
      </c>
      <c r="I9846">
        <v>110</v>
      </c>
      <c r="J9846">
        <v>2</v>
      </c>
      <c r="K9846">
        <v>6</v>
      </c>
      <c r="L9846" s="13">
        <v>45153</v>
      </c>
      <c r="M9846">
        <v>10</v>
      </c>
      <c r="N9846">
        <v>6</v>
      </c>
      <c r="O9846" t="str">
        <f>IF(listings[[#This Row],[price]]&lt;=50, "Low", IF(listings[[#This Row],[price]]&lt;=150, "Medium", "High"))</f>
        <v>Medium</v>
      </c>
      <c r="P9846" t="str">
        <f>IF(listings[[#This Row],[calculated_host_listings_count]]=1, "Unique listing", "Multiple listings")</f>
        <v>Multiple listings</v>
      </c>
      <c r="Q9846" t="str">
        <f>IF(listings[[#This Row],[number_of_reviews]]&lt;10, "Few reviews", IF(listings[[#This Row],[number_of_reviews]]&lt;50, "Medium reviews", "Many reviews"))</f>
        <v>Few reviews</v>
      </c>
    </row>
    <row r="9847" spans="1:17" x14ac:dyDescent="0.2">
      <c r="A9847">
        <v>8.3340498822550272E+17</v>
      </c>
      <c r="B9847" t="s">
        <v>198</v>
      </c>
      <c r="C9847">
        <v>73065570</v>
      </c>
      <c r="D9847" t="s">
        <v>14</v>
      </c>
      <c r="E9847" t="s">
        <v>15</v>
      </c>
      <c r="F9847">
        <v>44.828256000000003</v>
      </c>
      <c r="G9847">
        <v>-0.57430969999999992</v>
      </c>
      <c r="H9847" t="s">
        <v>16</v>
      </c>
      <c r="I9847">
        <v>50</v>
      </c>
      <c r="J9847">
        <v>30</v>
      </c>
      <c r="K9847">
        <v>1</v>
      </c>
      <c r="L9847" s="13">
        <v>45141</v>
      </c>
      <c r="M9847">
        <v>1</v>
      </c>
      <c r="N9847">
        <v>1</v>
      </c>
      <c r="O9847" t="str">
        <f>IF(listings[[#This Row],[price]]&lt;=50, "Low", IF(listings[[#This Row],[price]]&lt;=150, "Medium", "High"))</f>
        <v>Low</v>
      </c>
      <c r="P9847" t="str">
        <f>IF(listings[[#This Row],[calculated_host_listings_count]]=1, "Unique listing", "Multiple listings")</f>
        <v>Unique listing</v>
      </c>
      <c r="Q9847" t="str">
        <f>IF(listings[[#This Row],[number_of_reviews]]&lt;10, "Few reviews", IF(listings[[#This Row],[number_of_reviews]]&lt;50, "Medium reviews", "Many reviews"))</f>
        <v>Few reviews</v>
      </c>
    </row>
    <row r="9848" spans="1:17" x14ac:dyDescent="0.2">
      <c r="A9848">
        <v>8.3380295043542285E+17</v>
      </c>
      <c r="B9848" t="s">
        <v>969</v>
      </c>
      <c r="C9848">
        <v>2009717</v>
      </c>
      <c r="D9848" t="s">
        <v>14</v>
      </c>
      <c r="E9848" t="s">
        <v>20</v>
      </c>
      <c r="F9848">
        <v>44.857288360296586</v>
      </c>
      <c r="G9848">
        <v>-0.56957397411113875</v>
      </c>
      <c r="H9848" t="s">
        <v>16</v>
      </c>
      <c r="I9848">
        <v>250</v>
      </c>
      <c r="J9848">
        <v>4</v>
      </c>
      <c r="K9848">
        <v>0</v>
      </c>
      <c r="L9848" s="13"/>
      <c r="M9848">
        <v>1</v>
      </c>
      <c r="N9848">
        <v>0</v>
      </c>
      <c r="O9848" t="str">
        <f>IF(listings[[#This Row],[price]]&lt;=50, "Low", IF(listings[[#This Row],[price]]&lt;=150, "Medium", "High"))</f>
        <v>High</v>
      </c>
      <c r="P9848" t="str">
        <f>IF(listings[[#This Row],[calculated_host_listings_count]]=1, "Unique listing", "Multiple listings")</f>
        <v>Unique listing</v>
      </c>
      <c r="Q9848" t="str">
        <f>IF(listings[[#This Row],[number_of_reviews]]&lt;10, "Few reviews", IF(listings[[#This Row],[number_of_reviews]]&lt;50, "Medium reviews", "Many reviews"))</f>
        <v>Few reviews</v>
      </c>
    </row>
    <row r="9849" spans="1:17" x14ac:dyDescent="0.2">
      <c r="A9849">
        <v>8.3394877173876608E+17</v>
      </c>
      <c r="B9849" t="s">
        <v>6195</v>
      </c>
      <c r="C9849">
        <v>502593847</v>
      </c>
      <c r="D9849" t="s">
        <v>191</v>
      </c>
      <c r="E9849" t="s">
        <v>191</v>
      </c>
      <c r="F9849">
        <v>44.890560000000001</v>
      </c>
      <c r="G9849">
        <v>-0.63688</v>
      </c>
      <c r="H9849" t="s">
        <v>16</v>
      </c>
      <c r="I9849">
        <v>90</v>
      </c>
      <c r="J9849">
        <v>3</v>
      </c>
      <c r="K9849">
        <v>13</v>
      </c>
      <c r="L9849" s="13">
        <v>45166</v>
      </c>
      <c r="M9849">
        <v>1</v>
      </c>
      <c r="N9849">
        <v>13</v>
      </c>
      <c r="O9849" t="str">
        <f>IF(listings[[#This Row],[price]]&lt;=50, "Low", IF(listings[[#This Row],[price]]&lt;=150, "Medium", "High"))</f>
        <v>Medium</v>
      </c>
      <c r="P9849" t="str">
        <f>IF(listings[[#This Row],[calculated_host_listings_count]]=1, "Unique listing", "Multiple listings")</f>
        <v>Unique listing</v>
      </c>
      <c r="Q9849" t="str">
        <f>IF(listings[[#This Row],[number_of_reviews]]&lt;10, "Few reviews", IF(listings[[#This Row],[number_of_reviews]]&lt;50, "Medium reviews", "Many reviews"))</f>
        <v>Medium reviews</v>
      </c>
    </row>
    <row r="9850" spans="1:17" x14ac:dyDescent="0.2">
      <c r="A9850">
        <v>8.341035180230016E+17</v>
      </c>
      <c r="B9850" t="s">
        <v>6196</v>
      </c>
      <c r="C9850">
        <v>483924369</v>
      </c>
      <c r="D9850" t="s">
        <v>100</v>
      </c>
      <c r="E9850" t="s">
        <v>100</v>
      </c>
      <c r="F9850">
        <v>44.883822000000002</v>
      </c>
      <c r="G9850">
        <v>-0.52330299999999996</v>
      </c>
      <c r="H9850" t="s">
        <v>16</v>
      </c>
      <c r="I9850">
        <v>44</v>
      </c>
      <c r="J9850">
        <v>3</v>
      </c>
      <c r="K9850">
        <v>9</v>
      </c>
      <c r="L9850" s="13">
        <v>45157</v>
      </c>
      <c r="M9850">
        <v>1</v>
      </c>
      <c r="N9850">
        <v>9</v>
      </c>
      <c r="O9850" t="str">
        <f>IF(listings[[#This Row],[price]]&lt;=50, "Low", IF(listings[[#This Row],[price]]&lt;=150, "Medium", "High"))</f>
        <v>Low</v>
      </c>
      <c r="P9850" t="str">
        <f>IF(listings[[#This Row],[calculated_host_listings_count]]=1, "Unique listing", "Multiple listings")</f>
        <v>Unique listing</v>
      </c>
      <c r="Q9850" t="str">
        <f>IF(listings[[#This Row],[number_of_reviews]]&lt;10, "Few reviews", IF(listings[[#This Row],[number_of_reviews]]&lt;50, "Medium reviews", "Many reviews"))</f>
        <v>Few reviews</v>
      </c>
    </row>
    <row r="9851" spans="1:17" x14ac:dyDescent="0.2">
      <c r="A9851">
        <v>8.341756630062665E+17</v>
      </c>
      <c r="B9851" t="s">
        <v>61</v>
      </c>
      <c r="C9851">
        <v>87554401</v>
      </c>
      <c r="D9851" t="s">
        <v>14</v>
      </c>
      <c r="E9851" t="s">
        <v>51</v>
      </c>
      <c r="F9851">
        <v>44.826275500000001</v>
      </c>
      <c r="G9851">
        <v>-0.56836889999999995</v>
      </c>
      <c r="H9851" t="s">
        <v>16</v>
      </c>
      <c r="I9851">
        <v>104</v>
      </c>
      <c r="J9851">
        <v>1</v>
      </c>
      <c r="K9851">
        <v>16</v>
      </c>
      <c r="L9851" s="13">
        <v>45149</v>
      </c>
      <c r="M9851">
        <v>31</v>
      </c>
      <c r="N9851">
        <v>16</v>
      </c>
      <c r="O9851" t="str">
        <f>IF(listings[[#This Row],[price]]&lt;=50, "Low", IF(listings[[#This Row],[price]]&lt;=150, "Medium", "High"))</f>
        <v>Medium</v>
      </c>
      <c r="P9851" t="str">
        <f>IF(listings[[#This Row],[calculated_host_listings_count]]=1, "Unique listing", "Multiple listings")</f>
        <v>Multiple listings</v>
      </c>
      <c r="Q9851" t="str">
        <f>IF(listings[[#This Row],[number_of_reviews]]&lt;10, "Few reviews", IF(listings[[#This Row],[number_of_reviews]]&lt;50, "Medium reviews", "Many reviews"))</f>
        <v>Medium reviews</v>
      </c>
    </row>
    <row r="9852" spans="1:17" x14ac:dyDescent="0.2">
      <c r="A9852">
        <v>8.345062855468663E+17</v>
      </c>
      <c r="B9852" t="s">
        <v>6197</v>
      </c>
      <c r="C9852">
        <v>456933543</v>
      </c>
      <c r="D9852" t="s">
        <v>37</v>
      </c>
      <c r="E9852" t="s">
        <v>37</v>
      </c>
      <c r="F9852">
        <v>44.85643755281184</v>
      </c>
      <c r="G9852">
        <v>-0.59921957552433014</v>
      </c>
      <c r="H9852" t="s">
        <v>16</v>
      </c>
      <c r="I9852">
        <v>829</v>
      </c>
      <c r="J9852">
        <v>3</v>
      </c>
      <c r="K9852">
        <v>2</v>
      </c>
      <c r="L9852" s="13">
        <v>45164</v>
      </c>
      <c r="M9852">
        <v>1</v>
      </c>
      <c r="N9852">
        <v>2</v>
      </c>
      <c r="O9852" t="str">
        <f>IF(listings[[#This Row],[price]]&lt;=50, "Low", IF(listings[[#This Row],[price]]&lt;=150, "Medium", "High"))</f>
        <v>High</v>
      </c>
      <c r="P9852" t="str">
        <f>IF(listings[[#This Row],[calculated_host_listings_count]]=1, "Unique listing", "Multiple listings")</f>
        <v>Unique listing</v>
      </c>
      <c r="Q9852" t="str">
        <f>IF(listings[[#This Row],[number_of_reviews]]&lt;10, "Few reviews", IF(listings[[#This Row],[number_of_reviews]]&lt;50, "Medium reviews", "Many reviews"))</f>
        <v>Few reviews</v>
      </c>
    </row>
    <row r="9853" spans="1:17" x14ac:dyDescent="0.2">
      <c r="A9853">
        <v>8.3470820018531571E+17</v>
      </c>
      <c r="B9853" t="s">
        <v>179</v>
      </c>
      <c r="C9853">
        <v>7195398</v>
      </c>
      <c r="D9853" t="s">
        <v>14</v>
      </c>
      <c r="E9853" t="s">
        <v>125</v>
      </c>
      <c r="F9853">
        <v>44.846802063756769</v>
      </c>
      <c r="G9853">
        <v>-0.56317516659087563</v>
      </c>
      <c r="H9853" t="s">
        <v>16</v>
      </c>
      <c r="I9853">
        <v>155</v>
      </c>
      <c r="J9853">
        <v>3</v>
      </c>
      <c r="K9853">
        <v>15</v>
      </c>
      <c r="L9853" s="13">
        <v>45170</v>
      </c>
      <c r="M9853">
        <v>1</v>
      </c>
      <c r="N9853">
        <v>15</v>
      </c>
      <c r="O9853" t="str">
        <f>IF(listings[[#This Row],[price]]&lt;=50, "Low", IF(listings[[#This Row],[price]]&lt;=150, "Medium", "High"))</f>
        <v>High</v>
      </c>
      <c r="P9853" t="str">
        <f>IF(listings[[#This Row],[calculated_host_listings_count]]=1, "Unique listing", "Multiple listings")</f>
        <v>Unique listing</v>
      </c>
      <c r="Q9853" t="str">
        <f>IF(listings[[#This Row],[number_of_reviews]]&lt;10, "Few reviews", IF(listings[[#This Row],[number_of_reviews]]&lt;50, "Medium reviews", "Many reviews"))</f>
        <v>Medium reviews</v>
      </c>
    </row>
    <row r="9854" spans="1:17" x14ac:dyDescent="0.2">
      <c r="A9854">
        <v>8.3493994869350669E+17</v>
      </c>
      <c r="B9854" t="s">
        <v>6198</v>
      </c>
      <c r="C9854">
        <v>309035738</v>
      </c>
      <c r="D9854" t="s">
        <v>100</v>
      </c>
      <c r="E9854" t="s">
        <v>100</v>
      </c>
      <c r="F9854">
        <v>44.866176268632998</v>
      </c>
      <c r="G9854">
        <v>-0.53582632245536221</v>
      </c>
      <c r="H9854" t="s">
        <v>16</v>
      </c>
      <c r="I9854">
        <v>70</v>
      </c>
      <c r="J9854">
        <v>2</v>
      </c>
      <c r="K9854">
        <v>3</v>
      </c>
      <c r="L9854" s="13">
        <v>45122</v>
      </c>
      <c r="M9854">
        <v>1</v>
      </c>
      <c r="N9854">
        <v>3</v>
      </c>
      <c r="O9854" t="str">
        <f>IF(listings[[#This Row],[price]]&lt;=50, "Low", IF(listings[[#This Row],[price]]&lt;=150, "Medium", "High"))</f>
        <v>Medium</v>
      </c>
      <c r="P9854" t="str">
        <f>IF(listings[[#This Row],[calculated_host_listings_count]]=1, "Unique listing", "Multiple listings")</f>
        <v>Unique listing</v>
      </c>
      <c r="Q9854" t="str">
        <f>IF(listings[[#This Row],[number_of_reviews]]&lt;10, "Few reviews", IF(listings[[#This Row],[number_of_reviews]]&lt;50, "Medium reviews", "Many reviews"))</f>
        <v>Few reviews</v>
      </c>
    </row>
    <row r="9855" spans="1:17" x14ac:dyDescent="0.2">
      <c r="A9855">
        <v>8.3496301238132902E+17</v>
      </c>
      <c r="B9855" t="s">
        <v>6199</v>
      </c>
      <c r="C9855">
        <v>417053336</v>
      </c>
      <c r="D9855" t="s">
        <v>66</v>
      </c>
      <c r="E9855" t="s">
        <v>281</v>
      </c>
      <c r="F9855">
        <v>44.823061199999998</v>
      </c>
      <c r="G9855">
        <v>-0.67178799999999994</v>
      </c>
      <c r="H9855" t="s">
        <v>16</v>
      </c>
      <c r="I9855">
        <v>59</v>
      </c>
      <c r="J9855">
        <v>3</v>
      </c>
      <c r="K9855">
        <v>11</v>
      </c>
      <c r="L9855" s="13">
        <v>45105</v>
      </c>
      <c r="M9855">
        <v>1</v>
      </c>
      <c r="N9855">
        <v>11</v>
      </c>
      <c r="O9855" t="str">
        <f>IF(listings[[#This Row],[price]]&lt;=50, "Low", IF(listings[[#This Row],[price]]&lt;=150, "Medium", "High"))</f>
        <v>Medium</v>
      </c>
      <c r="P9855" t="str">
        <f>IF(listings[[#This Row],[calculated_host_listings_count]]=1, "Unique listing", "Multiple listings")</f>
        <v>Unique listing</v>
      </c>
      <c r="Q9855" t="str">
        <f>IF(listings[[#This Row],[number_of_reviews]]&lt;10, "Few reviews", IF(listings[[#This Row],[number_of_reviews]]&lt;50, "Medium reviews", "Many reviews"))</f>
        <v>Medium reviews</v>
      </c>
    </row>
    <row r="9856" spans="1:17" x14ac:dyDescent="0.2">
      <c r="A9856">
        <v>8.3530794087187648E+17</v>
      </c>
      <c r="B9856" t="s">
        <v>406</v>
      </c>
      <c r="C9856">
        <v>76292923</v>
      </c>
      <c r="D9856" t="s">
        <v>66</v>
      </c>
      <c r="E9856" t="s">
        <v>678</v>
      </c>
      <c r="F9856">
        <v>44.815685199999997</v>
      </c>
      <c r="G9856">
        <v>-0.6897837</v>
      </c>
      <c r="H9856" t="s">
        <v>16</v>
      </c>
      <c r="I9856">
        <v>55</v>
      </c>
      <c r="J9856">
        <v>5</v>
      </c>
      <c r="K9856">
        <v>0</v>
      </c>
      <c r="L9856" s="13"/>
      <c r="M9856">
        <v>1</v>
      </c>
      <c r="N9856">
        <v>0</v>
      </c>
      <c r="O9856" t="str">
        <f>IF(listings[[#This Row],[price]]&lt;=50, "Low", IF(listings[[#This Row],[price]]&lt;=150, "Medium", "High"))</f>
        <v>Medium</v>
      </c>
      <c r="P9856" t="str">
        <f>IF(listings[[#This Row],[calculated_host_listings_count]]=1, "Unique listing", "Multiple listings")</f>
        <v>Unique listing</v>
      </c>
      <c r="Q9856" t="str">
        <f>IF(listings[[#This Row],[number_of_reviews]]&lt;10, "Few reviews", IF(listings[[#This Row],[number_of_reviews]]&lt;50, "Medium reviews", "Many reviews"))</f>
        <v>Few reviews</v>
      </c>
    </row>
    <row r="9857" spans="1:17" x14ac:dyDescent="0.2">
      <c r="A9857">
        <v>8.3534135267016883E+17</v>
      </c>
      <c r="B9857" t="s">
        <v>6200</v>
      </c>
      <c r="C9857">
        <v>62811600</v>
      </c>
      <c r="D9857" t="s">
        <v>31</v>
      </c>
      <c r="E9857" t="s">
        <v>57</v>
      </c>
      <c r="F9857">
        <v>44.854599999999998</v>
      </c>
      <c r="G9857">
        <v>-0.52146000000000003</v>
      </c>
      <c r="H9857" t="s">
        <v>28</v>
      </c>
      <c r="I9857">
        <v>51</v>
      </c>
      <c r="J9857">
        <v>2</v>
      </c>
      <c r="K9857">
        <v>17</v>
      </c>
      <c r="L9857" s="13">
        <v>45134</v>
      </c>
      <c r="M9857">
        <v>2</v>
      </c>
      <c r="N9857">
        <v>17</v>
      </c>
      <c r="O9857" t="str">
        <f>IF(listings[[#This Row],[price]]&lt;=50, "Low", IF(listings[[#This Row],[price]]&lt;=150, "Medium", "High"))</f>
        <v>Medium</v>
      </c>
      <c r="P9857" t="str">
        <f>IF(listings[[#This Row],[calculated_host_listings_count]]=1, "Unique listing", "Multiple listings")</f>
        <v>Multiple listings</v>
      </c>
      <c r="Q9857" t="str">
        <f>IF(listings[[#This Row],[number_of_reviews]]&lt;10, "Few reviews", IF(listings[[#This Row],[number_of_reviews]]&lt;50, "Medium reviews", "Many reviews"))</f>
        <v>Medium reviews</v>
      </c>
    </row>
    <row r="9858" spans="1:17" x14ac:dyDescent="0.2">
      <c r="A9858">
        <v>8.3543043408204301E+17</v>
      </c>
      <c r="B9858" t="s">
        <v>2944</v>
      </c>
      <c r="C9858">
        <v>471686296</v>
      </c>
      <c r="D9858" t="s">
        <v>14</v>
      </c>
      <c r="E9858" t="s">
        <v>22</v>
      </c>
      <c r="F9858">
        <v>44.83859866638592</v>
      </c>
      <c r="G9858">
        <v>-0.57306632219294884</v>
      </c>
      <c r="H9858" t="s">
        <v>16</v>
      </c>
      <c r="I9858">
        <v>75</v>
      </c>
      <c r="J9858">
        <v>3</v>
      </c>
      <c r="K9858">
        <v>18</v>
      </c>
      <c r="L9858" s="13">
        <v>45108</v>
      </c>
      <c r="M9858">
        <v>1</v>
      </c>
      <c r="N9858">
        <v>18</v>
      </c>
      <c r="O9858" t="str">
        <f>IF(listings[[#This Row],[price]]&lt;=50, "Low", IF(listings[[#This Row],[price]]&lt;=150, "Medium", "High"))</f>
        <v>Medium</v>
      </c>
      <c r="P9858" t="str">
        <f>IF(listings[[#This Row],[calculated_host_listings_count]]=1, "Unique listing", "Multiple listings")</f>
        <v>Unique listing</v>
      </c>
      <c r="Q9858" t="str">
        <f>IF(listings[[#This Row],[number_of_reviews]]&lt;10, "Few reviews", IF(listings[[#This Row],[number_of_reviews]]&lt;50, "Medium reviews", "Many reviews"))</f>
        <v>Medium reviews</v>
      </c>
    </row>
    <row r="9859" spans="1:17" x14ac:dyDescent="0.2">
      <c r="A9859">
        <v>8.3546962197619942E+17</v>
      </c>
      <c r="B9859" t="s">
        <v>6201</v>
      </c>
      <c r="C9859">
        <v>37241783</v>
      </c>
      <c r="D9859" t="s">
        <v>66</v>
      </c>
      <c r="E9859" t="s">
        <v>266</v>
      </c>
      <c r="F9859">
        <v>44.854348456986834</v>
      </c>
      <c r="G9859">
        <v>-0.65538154603272281</v>
      </c>
      <c r="H9859" t="s">
        <v>16</v>
      </c>
      <c r="I9859">
        <v>56</v>
      </c>
      <c r="J9859">
        <v>30</v>
      </c>
      <c r="K9859">
        <v>8</v>
      </c>
      <c r="L9859" s="13">
        <v>45174</v>
      </c>
      <c r="M9859">
        <v>1</v>
      </c>
      <c r="N9859">
        <v>8</v>
      </c>
      <c r="O9859" t="str">
        <f>IF(listings[[#This Row],[price]]&lt;=50, "Low", IF(listings[[#This Row],[price]]&lt;=150, "Medium", "High"))</f>
        <v>Medium</v>
      </c>
      <c r="P9859" t="str">
        <f>IF(listings[[#This Row],[calculated_host_listings_count]]=1, "Unique listing", "Multiple listings")</f>
        <v>Unique listing</v>
      </c>
      <c r="Q9859" t="str">
        <f>IF(listings[[#This Row],[number_of_reviews]]&lt;10, "Few reviews", IF(listings[[#This Row],[number_of_reviews]]&lt;50, "Medium reviews", "Many reviews"))</f>
        <v>Few reviews</v>
      </c>
    </row>
    <row r="9860" spans="1:17" x14ac:dyDescent="0.2">
      <c r="A9860">
        <v>8.3553699580831514E+17</v>
      </c>
      <c r="B9860" t="s">
        <v>834</v>
      </c>
      <c r="C9860">
        <v>23777520</v>
      </c>
      <c r="D9860" t="s">
        <v>14</v>
      </c>
      <c r="E9860" t="s">
        <v>15</v>
      </c>
      <c r="F9860">
        <v>44.831568345066934</v>
      </c>
      <c r="G9860">
        <v>-0.57441558062734488</v>
      </c>
      <c r="H9860" t="s">
        <v>28</v>
      </c>
      <c r="I9860">
        <v>104</v>
      </c>
      <c r="J9860">
        <v>2</v>
      </c>
      <c r="K9860">
        <v>32</v>
      </c>
      <c r="L9860" s="13">
        <v>45170</v>
      </c>
      <c r="M9860">
        <v>1</v>
      </c>
      <c r="N9860">
        <v>32</v>
      </c>
      <c r="O9860" t="str">
        <f>IF(listings[[#This Row],[price]]&lt;=50, "Low", IF(listings[[#This Row],[price]]&lt;=150, "Medium", "High"))</f>
        <v>Medium</v>
      </c>
      <c r="P9860" t="str">
        <f>IF(listings[[#This Row],[calculated_host_listings_count]]=1, "Unique listing", "Multiple listings")</f>
        <v>Unique listing</v>
      </c>
      <c r="Q9860" t="str">
        <f>IF(listings[[#This Row],[number_of_reviews]]&lt;10, "Few reviews", IF(listings[[#This Row],[number_of_reviews]]&lt;50, "Medium reviews", "Many reviews"))</f>
        <v>Medium reviews</v>
      </c>
    </row>
    <row r="9861" spans="1:17" x14ac:dyDescent="0.2">
      <c r="A9861">
        <v>8.3553856482761907E+17</v>
      </c>
      <c r="B9861" t="s">
        <v>628</v>
      </c>
      <c r="C9861">
        <v>502928205</v>
      </c>
      <c r="D9861" t="s">
        <v>54</v>
      </c>
      <c r="E9861" t="s">
        <v>55</v>
      </c>
      <c r="F9861">
        <v>44.7819456</v>
      </c>
      <c r="G9861">
        <v>-0.69871640000000002</v>
      </c>
      <c r="H9861" t="s">
        <v>28</v>
      </c>
      <c r="I9861">
        <v>78</v>
      </c>
      <c r="J9861">
        <v>1</v>
      </c>
      <c r="K9861">
        <v>1</v>
      </c>
      <c r="L9861" s="13">
        <v>45123</v>
      </c>
      <c r="M9861">
        <v>3</v>
      </c>
      <c r="N9861">
        <v>1</v>
      </c>
      <c r="O9861" t="str">
        <f>IF(listings[[#This Row],[price]]&lt;=50, "Low", IF(listings[[#This Row],[price]]&lt;=150, "Medium", "High"))</f>
        <v>Medium</v>
      </c>
      <c r="P9861" t="str">
        <f>IF(listings[[#This Row],[calculated_host_listings_count]]=1, "Unique listing", "Multiple listings")</f>
        <v>Multiple listings</v>
      </c>
      <c r="Q9861" t="str">
        <f>IF(listings[[#This Row],[number_of_reviews]]&lt;10, "Few reviews", IF(listings[[#This Row],[number_of_reviews]]&lt;50, "Medium reviews", "Many reviews"))</f>
        <v>Few reviews</v>
      </c>
    </row>
    <row r="9862" spans="1:17" x14ac:dyDescent="0.2">
      <c r="A9862">
        <v>8.355639420052055E+17</v>
      </c>
      <c r="B9862" t="s">
        <v>6202</v>
      </c>
      <c r="C9862">
        <v>22575802</v>
      </c>
      <c r="D9862" t="s">
        <v>34</v>
      </c>
      <c r="E9862" t="s">
        <v>34</v>
      </c>
      <c r="F9862">
        <v>44.816859999999998</v>
      </c>
      <c r="G9862">
        <v>-0.57815000000000005</v>
      </c>
      <c r="H9862" t="s">
        <v>16</v>
      </c>
      <c r="I9862">
        <v>160</v>
      </c>
      <c r="J9862">
        <v>5</v>
      </c>
      <c r="K9862">
        <v>4</v>
      </c>
      <c r="L9862" s="13">
        <v>45160</v>
      </c>
      <c r="M9862">
        <v>1</v>
      </c>
      <c r="N9862">
        <v>4</v>
      </c>
      <c r="O9862" t="str">
        <f>IF(listings[[#This Row],[price]]&lt;=50, "Low", IF(listings[[#This Row],[price]]&lt;=150, "Medium", "High"))</f>
        <v>High</v>
      </c>
      <c r="P9862" t="str">
        <f>IF(listings[[#This Row],[calculated_host_listings_count]]=1, "Unique listing", "Multiple listings")</f>
        <v>Unique listing</v>
      </c>
      <c r="Q9862" t="str">
        <f>IF(listings[[#This Row],[number_of_reviews]]&lt;10, "Few reviews", IF(listings[[#This Row],[number_of_reviews]]&lt;50, "Medium reviews", "Many reviews"))</f>
        <v>Few reviews</v>
      </c>
    </row>
    <row r="9863" spans="1:17" x14ac:dyDescent="0.2">
      <c r="A9863">
        <v>8.3595714353537024E+17</v>
      </c>
      <c r="B9863" t="s">
        <v>6203</v>
      </c>
      <c r="C9863">
        <v>52509256</v>
      </c>
      <c r="D9863" t="s">
        <v>34</v>
      </c>
      <c r="E9863" t="s">
        <v>34</v>
      </c>
      <c r="F9863">
        <v>44.819717300000001</v>
      </c>
      <c r="G9863">
        <v>-0.5933851</v>
      </c>
      <c r="H9863" t="s">
        <v>16</v>
      </c>
      <c r="I9863">
        <v>132</v>
      </c>
      <c r="J9863">
        <v>3</v>
      </c>
      <c r="K9863">
        <v>5</v>
      </c>
      <c r="L9863" s="13">
        <v>45155</v>
      </c>
      <c r="M9863">
        <v>1</v>
      </c>
      <c r="N9863">
        <v>5</v>
      </c>
      <c r="O9863" t="str">
        <f>IF(listings[[#This Row],[price]]&lt;=50, "Low", IF(listings[[#This Row],[price]]&lt;=150, "Medium", "High"))</f>
        <v>Medium</v>
      </c>
      <c r="P9863" t="str">
        <f>IF(listings[[#This Row],[calculated_host_listings_count]]=1, "Unique listing", "Multiple listings")</f>
        <v>Unique listing</v>
      </c>
      <c r="Q9863" t="str">
        <f>IF(listings[[#This Row],[number_of_reviews]]&lt;10, "Few reviews", IF(listings[[#This Row],[number_of_reviews]]&lt;50, "Medium reviews", "Many reviews"))</f>
        <v>Few reviews</v>
      </c>
    </row>
    <row r="9864" spans="1:17" x14ac:dyDescent="0.2">
      <c r="A9864">
        <v>8.3597313419575974E+17</v>
      </c>
      <c r="B9864" t="s">
        <v>853</v>
      </c>
      <c r="C9864">
        <v>57480442</v>
      </c>
      <c r="D9864" t="s">
        <v>14</v>
      </c>
      <c r="E9864" t="s">
        <v>20</v>
      </c>
      <c r="F9864">
        <v>44.850928699999997</v>
      </c>
      <c r="G9864">
        <v>-0.58509650000000002</v>
      </c>
      <c r="H9864" t="s">
        <v>16</v>
      </c>
      <c r="I9864">
        <v>104</v>
      </c>
      <c r="J9864">
        <v>2</v>
      </c>
      <c r="K9864">
        <v>12</v>
      </c>
      <c r="L9864" s="13">
        <v>45136</v>
      </c>
      <c r="M9864">
        <v>1</v>
      </c>
      <c r="N9864">
        <v>12</v>
      </c>
      <c r="O9864" t="str">
        <f>IF(listings[[#This Row],[price]]&lt;=50, "Low", IF(listings[[#This Row],[price]]&lt;=150, "Medium", "High"))</f>
        <v>Medium</v>
      </c>
      <c r="P9864" t="str">
        <f>IF(listings[[#This Row],[calculated_host_listings_count]]=1, "Unique listing", "Multiple listings")</f>
        <v>Unique listing</v>
      </c>
      <c r="Q9864" t="str">
        <f>IF(listings[[#This Row],[number_of_reviews]]&lt;10, "Few reviews", IF(listings[[#This Row],[number_of_reviews]]&lt;50, "Medium reviews", "Many reviews"))</f>
        <v>Medium reviews</v>
      </c>
    </row>
    <row r="9865" spans="1:17" x14ac:dyDescent="0.2">
      <c r="A9865">
        <v>8.3598988872765568E+17</v>
      </c>
      <c r="B9865" t="s">
        <v>6204</v>
      </c>
      <c r="C9865">
        <v>456430723</v>
      </c>
      <c r="D9865" t="s">
        <v>93</v>
      </c>
      <c r="E9865" t="s">
        <v>93</v>
      </c>
      <c r="F9865">
        <v>44.814233000000002</v>
      </c>
      <c r="G9865">
        <v>-0.50018799999999997</v>
      </c>
      <c r="H9865" t="s">
        <v>16</v>
      </c>
      <c r="I9865">
        <v>401</v>
      </c>
      <c r="J9865">
        <v>1</v>
      </c>
      <c r="K9865">
        <v>3</v>
      </c>
      <c r="L9865" s="13">
        <v>45150</v>
      </c>
      <c r="M9865">
        <v>27</v>
      </c>
      <c r="N9865">
        <v>3</v>
      </c>
      <c r="O9865" t="str">
        <f>IF(listings[[#This Row],[price]]&lt;=50, "Low", IF(listings[[#This Row],[price]]&lt;=150, "Medium", "High"))</f>
        <v>High</v>
      </c>
      <c r="P9865" t="str">
        <f>IF(listings[[#This Row],[calculated_host_listings_count]]=1, "Unique listing", "Multiple listings")</f>
        <v>Multiple listings</v>
      </c>
      <c r="Q9865" t="str">
        <f>IF(listings[[#This Row],[number_of_reviews]]&lt;10, "Few reviews", IF(listings[[#This Row],[number_of_reviews]]&lt;50, "Medium reviews", "Many reviews"))</f>
        <v>Few reviews</v>
      </c>
    </row>
    <row r="9866" spans="1:17" x14ac:dyDescent="0.2">
      <c r="A9866">
        <v>8.3602025942781082E+17</v>
      </c>
      <c r="B9866" t="s">
        <v>6205</v>
      </c>
      <c r="C9866">
        <v>503024733</v>
      </c>
      <c r="D9866" t="s">
        <v>14</v>
      </c>
      <c r="E9866" t="s">
        <v>22</v>
      </c>
      <c r="F9866">
        <v>44.846845900000012</v>
      </c>
      <c r="G9866">
        <v>-0.58416069999999998</v>
      </c>
      <c r="H9866" t="s">
        <v>16</v>
      </c>
      <c r="I9866">
        <v>875</v>
      </c>
      <c r="J9866">
        <v>7</v>
      </c>
      <c r="K9866">
        <v>1</v>
      </c>
      <c r="L9866" s="13">
        <v>45156</v>
      </c>
      <c r="M9866">
        <v>1</v>
      </c>
      <c r="N9866">
        <v>1</v>
      </c>
      <c r="O9866" t="str">
        <f>IF(listings[[#This Row],[price]]&lt;=50, "Low", IF(listings[[#This Row],[price]]&lt;=150, "Medium", "High"))</f>
        <v>High</v>
      </c>
      <c r="P9866" t="str">
        <f>IF(listings[[#This Row],[calculated_host_listings_count]]=1, "Unique listing", "Multiple listings")</f>
        <v>Unique listing</v>
      </c>
      <c r="Q9866" t="str">
        <f>IF(listings[[#This Row],[number_of_reviews]]&lt;10, "Few reviews", IF(listings[[#This Row],[number_of_reviews]]&lt;50, "Medium reviews", "Many reviews"))</f>
        <v>Few reviews</v>
      </c>
    </row>
    <row r="9867" spans="1:17" x14ac:dyDescent="0.2">
      <c r="A9867">
        <v>8.3620285037668096E+17</v>
      </c>
      <c r="B9867" t="s">
        <v>3669</v>
      </c>
      <c r="C9867">
        <v>102383817</v>
      </c>
      <c r="D9867" t="s">
        <v>14</v>
      </c>
      <c r="E9867" t="s">
        <v>125</v>
      </c>
      <c r="F9867">
        <v>44.840369911457699</v>
      </c>
      <c r="G9867">
        <v>-0.55801353139069376</v>
      </c>
      <c r="H9867" t="s">
        <v>28</v>
      </c>
      <c r="I9867">
        <v>25</v>
      </c>
      <c r="J9867">
        <v>13</v>
      </c>
      <c r="K9867">
        <v>0</v>
      </c>
      <c r="L9867" s="13"/>
      <c r="M9867">
        <v>1</v>
      </c>
      <c r="N9867">
        <v>0</v>
      </c>
      <c r="O9867" t="str">
        <f>IF(listings[[#This Row],[price]]&lt;=50, "Low", IF(listings[[#This Row],[price]]&lt;=150, "Medium", "High"))</f>
        <v>Low</v>
      </c>
      <c r="P9867" t="str">
        <f>IF(listings[[#This Row],[calculated_host_listings_count]]=1, "Unique listing", "Multiple listings")</f>
        <v>Unique listing</v>
      </c>
      <c r="Q9867" t="str">
        <f>IF(listings[[#This Row],[number_of_reviews]]&lt;10, "Few reviews", IF(listings[[#This Row],[number_of_reviews]]&lt;50, "Medium reviews", "Many reviews"))</f>
        <v>Few reviews</v>
      </c>
    </row>
    <row r="9868" spans="1:17" x14ac:dyDescent="0.2">
      <c r="A9868">
        <v>8.3622606445417702E+17</v>
      </c>
      <c r="B9868" t="s">
        <v>2585</v>
      </c>
      <c r="C9868">
        <v>402907543</v>
      </c>
      <c r="D9868" t="s">
        <v>18</v>
      </c>
      <c r="E9868" t="s">
        <v>18</v>
      </c>
      <c r="F9868">
        <v>44.898949999999999</v>
      </c>
      <c r="G9868">
        <v>-0.75956000000000001</v>
      </c>
      <c r="H9868" t="s">
        <v>16</v>
      </c>
      <c r="I9868">
        <v>300</v>
      </c>
      <c r="J9868">
        <v>5</v>
      </c>
      <c r="K9868">
        <v>0</v>
      </c>
      <c r="L9868" s="13"/>
      <c r="M9868">
        <v>1</v>
      </c>
      <c r="N9868">
        <v>0</v>
      </c>
      <c r="O9868" t="str">
        <f>IF(listings[[#This Row],[price]]&lt;=50, "Low", IF(listings[[#This Row],[price]]&lt;=150, "Medium", "High"))</f>
        <v>High</v>
      </c>
      <c r="P9868" t="str">
        <f>IF(listings[[#This Row],[calculated_host_listings_count]]=1, "Unique listing", "Multiple listings")</f>
        <v>Unique listing</v>
      </c>
      <c r="Q9868" t="str">
        <f>IF(listings[[#This Row],[number_of_reviews]]&lt;10, "Few reviews", IF(listings[[#This Row],[number_of_reviews]]&lt;50, "Medium reviews", "Many reviews"))</f>
        <v>Few reviews</v>
      </c>
    </row>
    <row r="9869" spans="1:17" x14ac:dyDescent="0.2">
      <c r="A9869">
        <v>8.3628623991712896E+17</v>
      </c>
      <c r="B9869" t="s">
        <v>6206</v>
      </c>
      <c r="C9869">
        <v>9822294</v>
      </c>
      <c r="D9869" t="s">
        <v>26</v>
      </c>
      <c r="E9869" t="s">
        <v>26</v>
      </c>
      <c r="F9869">
        <v>44.80209</v>
      </c>
      <c r="G9869">
        <v>-0.56699999999999995</v>
      </c>
      <c r="H9869" t="s">
        <v>16</v>
      </c>
      <c r="I9869">
        <v>99</v>
      </c>
      <c r="J9869">
        <v>2</v>
      </c>
      <c r="K9869">
        <v>22</v>
      </c>
      <c r="L9869" s="13">
        <v>45150</v>
      </c>
      <c r="M9869">
        <v>1</v>
      </c>
      <c r="N9869">
        <v>22</v>
      </c>
      <c r="O9869" t="str">
        <f>IF(listings[[#This Row],[price]]&lt;=50, "Low", IF(listings[[#This Row],[price]]&lt;=150, "Medium", "High"))</f>
        <v>Medium</v>
      </c>
      <c r="P9869" t="str">
        <f>IF(listings[[#This Row],[calculated_host_listings_count]]=1, "Unique listing", "Multiple listings")</f>
        <v>Unique listing</v>
      </c>
      <c r="Q9869" t="str">
        <f>IF(listings[[#This Row],[number_of_reviews]]&lt;10, "Few reviews", IF(listings[[#This Row],[number_of_reviews]]&lt;50, "Medium reviews", "Many reviews"))</f>
        <v>Medium reviews</v>
      </c>
    </row>
    <row r="9870" spans="1:17" x14ac:dyDescent="0.2">
      <c r="A9870">
        <v>8.3664118436151782E+17</v>
      </c>
      <c r="B9870" t="s">
        <v>6207</v>
      </c>
      <c r="C9870">
        <v>337698666</v>
      </c>
      <c r="D9870" t="s">
        <v>76</v>
      </c>
      <c r="E9870" t="s">
        <v>76</v>
      </c>
      <c r="F9870">
        <v>44.753011699999988</v>
      </c>
      <c r="G9870">
        <v>-0.61851049999999996</v>
      </c>
      <c r="H9870" t="s">
        <v>16</v>
      </c>
      <c r="I9870">
        <v>76</v>
      </c>
      <c r="J9870">
        <v>1</v>
      </c>
      <c r="K9870">
        <v>5</v>
      </c>
      <c r="L9870" s="13">
        <v>45171</v>
      </c>
      <c r="M9870">
        <v>43</v>
      </c>
      <c r="N9870">
        <v>5</v>
      </c>
      <c r="O9870" t="str">
        <f>IF(listings[[#This Row],[price]]&lt;=50, "Low", IF(listings[[#This Row],[price]]&lt;=150, "Medium", "High"))</f>
        <v>Medium</v>
      </c>
      <c r="P9870" t="str">
        <f>IF(listings[[#This Row],[calculated_host_listings_count]]=1, "Unique listing", "Multiple listings")</f>
        <v>Multiple listings</v>
      </c>
      <c r="Q9870" t="str">
        <f>IF(listings[[#This Row],[number_of_reviews]]&lt;10, "Few reviews", IF(listings[[#This Row],[number_of_reviews]]&lt;50, "Medium reviews", "Many reviews"))</f>
        <v>Few reviews</v>
      </c>
    </row>
    <row r="9871" spans="1:17" x14ac:dyDescent="0.2">
      <c r="A9871">
        <v>8.3677816036581248E+17</v>
      </c>
      <c r="B9871" t="s">
        <v>6208</v>
      </c>
      <c r="C9871">
        <v>14165029</v>
      </c>
      <c r="D9871" t="s">
        <v>18</v>
      </c>
      <c r="E9871" t="s">
        <v>18</v>
      </c>
      <c r="F9871">
        <v>44.869549999999997</v>
      </c>
      <c r="G9871">
        <v>-0.70550999999999997</v>
      </c>
      <c r="H9871" t="s">
        <v>16</v>
      </c>
      <c r="I9871">
        <v>146</v>
      </c>
      <c r="J9871">
        <v>7</v>
      </c>
      <c r="K9871">
        <v>0</v>
      </c>
      <c r="L9871" s="13"/>
      <c r="M9871">
        <v>1</v>
      </c>
      <c r="N9871">
        <v>0</v>
      </c>
      <c r="O9871" t="str">
        <f>IF(listings[[#This Row],[price]]&lt;=50, "Low", IF(listings[[#This Row],[price]]&lt;=150, "Medium", "High"))</f>
        <v>Medium</v>
      </c>
      <c r="P9871" t="str">
        <f>IF(listings[[#This Row],[calculated_host_listings_count]]=1, "Unique listing", "Multiple listings")</f>
        <v>Unique listing</v>
      </c>
      <c r="Q9871" t="str">
        <f>IF(listings[[#This Row],[number_of_reviews]]&lt;10, "Few reviews", IF(listings[[#This Row],[number_of_reviews]]&lt;50, "Medium reviews", "Many reviews"))</f>
        <v>Few reviews</v>
      </c>
    </row>
    <row r="9872" spans="1:17" x14ac:dyDescent="0.2">
      <c r="A9872">
        <v>8.3702181866496218E+17</v>
      </c>
      <c r="B9872" t="s">
        <v>628</v>
      </c>
      <c r="C9872">
        <v>502928205</v>
      </c>
      <c r="D9872" t="s">
        <v>54</v>
      </c>
      <c r="E9872" t="s">
        <v>55</v>
      </c>
      <c r="F9872">
        <v>44.782319999999999</v>
      </c>
      <c r="G9872">
        <v>-0.69898000000000005</v>
      </c>
      <c r="H9872" t="s">
        <v>28</v>
      </c>
      <c r="I9872">
        <v>78</v>
      </c>
      <c r="J9872">
        <v>1</v>
      </c>
      <c r="K9872">
        <v>1</v>
      </c>
      <c r="L9872" s="13">
        <v>45122</v>
      </c>
      <c r="M9872">
        <v>3</v>
      </c>
      <c r="N9872">
        <v>1</v>
      </c>
      <c r="O9872" t="str">
        <f>IF(listings[[#This Row],[price]]&lt;=50, "Low", IF(listings[[#This Row],[price]]&lt;=150, "Medium", "High"))</f>
        <v>Medium</v>
      </c>
      <c r="P9872" t="str">
        <f>IF(listings[[#This Row],[calculated_host_listings_count]]=1, "Unique listing", "Multiple listings")</f>
        <v>Multiple listings</v>
      </c>
      <c r="Q9872" t="str">
        <f>IF(listings[[#This Row],[number_of_reviews]]&lt;10, "Few reviews", IF(listings[[#This Row],[number_of_reviews]]&lt;50, "Medium reviews", "Many reviews"))</f>
        <v>Few reviews</v>
      </c>
    </row>
    <row r="9873" spans="1:17" x14ac:dyDescent="0.2">
      <c r="A9873">
        <v>8.370282071346999E+17</v>
      </c>
      <c r="B9873" t="s">
        <v>628</v>
      </c>
      <c r="C9873">
        <v>502928205</v>
      </c>
      <c r="D9873" t="s">
        <v>54</v>
      </c>
      <c r="E9873" t="s">
        <v>55</v>
      </c>
      <c r="F9873">
        <v>44.78248</v>
      </c>
      <c r="G9873">
        <v>-0.69830999999999999</v>
      </c>
      <c r="H9873" t="s">
        <v>28</v>
      </c>
      <c r="I9873">
        <v>78</v>
      </c>
      <c r="J9873">
        <v>1</v>
      </c>
      <c r="K9873">
        <v>0</v>
      </c>
      <c r="L9873" s="13"/>
      <c r="M9873">
        <v>3</v>
      </c>
      <c r="N9873">
        <v>0</v>
      </c>
      <c r="O9873" t="str">
        <f>IF(listings[[#This Row],[price]]&lt;=50, "Low", IF(listings[[#This Row],[price]]&lt;=150, "Medium", "High"))</f>
        <v>Medium</v>
      </c>
      <c r="P9873" t="str">
        <f>IF(listings[[#This Row],[calculated_host_listings_count]]=1, "Unique listing", "Multiple listings")</f>
        <v>Multiple listings</v>
      </c>
      <c r="Q9873" t="str">
        <f>IF(listings[[#This Row],[number_of_reviews]]&lt;10, "Few reviews", IF(listings[[#This Row],[number_of_reviews]]&lt;50, "Medium reviews", "Many reviews"))</f>
        <v>Few reviews</v>
      </c>
    </row>
    <row r="9874" spans="1:17" x14ac:dyDescent="0.2">
      <c r="A9874">
        <v>8.3703678213891187E+17</v>
      </c>
      <c r="B9874" t="s">
        <v>760</v>
      </c>
      <c r="C9874">
        <v>2518587</v>
      </c>
      <c r="D9874" t="s">
        <v>14</v>
      </c>
      <c r="E9874" t="s">
        <v>15</v>
      </c>
      <c r="F9874">
        <v>44.834756123734905</v>
      </c>
      <c r="G9874">
        <v>-0.56850627064704895</v>
      </c>
      <c r="H9874" t="s">
        <v>28</v>
      </c>
      <c r="I9874">
        <v>70</v>
      </c>
      <c r="J9874">
        <v>1</v>
      </c>
      <c r="K9874">
        <v>9</v>
      </c>
      <c r="L9874" s="13">
        <v>45140</v>
      </c>
      <c r="M9874">
        <v>1</v>
      </c>
      <c r="N9874">
        <v>9</v>
      </c>
      <c r="O9874" t="str">
        <f>IF(listings[[#This Row],[price]]&lt;=50, "Low", IF(listings[[#This Row],[price]]&lt;=150, "Medium", "High"))</f>
        <v>Medium</v>
      </c>
      <c r="P9874" t="str">
        <f>IF(listings[[#This Row],[calculated_host_listings_count]]=1, "Unique listing", "Multiple listings")</f>
        <v>Unique listing</v>
      </c>
      <c r="Q9874" t="str">
        <f>IF(listings[[#This Row],[number_of_reviews]]&lt;10, "Few reviews", IF(listings[[#This Row],[number_of_reviews]]&lt;50, "Medium reviews", "Many reviews"))</f>
        <v>Few reviews</v>
      </c>
    </row>
    <row r="9875" spans="1:17" x14ac:dyDescent="0.2">
      <c r="A9875">
        <v>8.3742495828004096E+17</v>
      </c>
      <c r="B9875" t="s">
        <v>6209</v>
      </c>
      <c r="C9875">
        <v>364491652</v>
      </c>
      <c r="D9875" t="s">
        <v>14</v>
      </c>
      <c r="E9875" t="s">
        <v>22</v>
      </c>
      <c r="F9875">
        <v>44.840748303265833</v>
      </c>
      <c r="G9875">
        <v>-0.57941260156852792</v>
      </c>
      <c r="H9875" t="s">
        <v>28</v>
      </c>
      <c r="I9875">
        <v>238</v>
      </c>
      <c r="J9875">
        <v>1</v>
      </c>
      <c r="K9875">
        <v>49</v>
      </c>
      <c r="L9875" s="13">
        <v>45156</v>
      </c>
      <c r="M9875">
        <v>3</v>
      </c>
      <c r="N9875">
        <v>15</v>
      </c>
      <c r="O9875" t="str">
        <f>IF(listings[[#This Row],[price]]&lt;=50, "Low", IF(listings[[#This Row],[price]]&lt;=150, "Medium", "High"))</f>
        <v>High</v>
      </c>
      <c r="P9875" t="str">
        <f>IF(listings[[#This Row],[calculated_host_listings_count]]=1, "Unique listing", "Multiple listings")</f>
        <v>Multiple listings</v>
      </c>
      <c r="Q9875" t="str">
        <f>IF(listings[[#This Row],[number_of_reviews]]&lt;10, "Few reviews", IF(listings[[#This Row],[number_of_reviews]]&lt;50, "Medium reviews", "Many reviews"))</f>
        <v>Medium reviews</v>
      </c>
    </row>
    <row r="9876" spans="1:17" x14ac:dyDescent="0.2">
      <c r="A9876">
        <v>8.3743168772418432E+17</v>
      </c>
      <c r="B9876" t="s">
        <v>6210</v>
      </c>
      <c r="C9876">
        <v>364491652</v>
      </c>
      <c r="D9876" t="s">
        <v>14</v>
      </c>
      <c r="E9876" t="s">
        <v>22</v>
      </c>
      <c r="F9876">
        <v>44.840818924599887</v>
      </c>
      <c r="G9876">
        <v>-0.57851020662330577</v>
      </c>
      <c r="H9876" t="s">
        <v>28</v>
      </c>
      <c r="I9876">
        <v>224</v>
      </c>
      <c r="J9876">
        <v>1</v>
      </c>
      <c r="K9876">
        <v>42</v>
      </c>
      <c r="L9876" s="13">
        <v>45164</v>
      </c>
      <c r="M9876">
        <v>3</v>
      </c>
      <c r="N9876">
        <v>8</v>
      </c>
      <c r="O9876" t="str">
        <f>IF(listings[[#This Row],[price]]&lt;=50, "Low", IF(listings[[#This Row],[price]]&lt;=150, "Medium", "High"))</f>
        <v>High</v>
      </c>
      <c r="P9876" t="str">
        <f>IF(listings[[#This Row],[calculated_host_listings_count]]=1, "Unique listing", "Multiple listings")</f>
        <v>Multiple listings</v>
      </c>
      <c r="Q9876" t="str">
        <f>IF(listings[[#This Row],[number_of_reviews]]&lt;10, "Few reviews", IF(listings[[#This Row],[number_of_reviews]]&lt;50, "Medium reviews", "Many reviews"))</f>
        <v>Medium reviews</v>
      </c>
    </row>
    <row r="9877" spans="1:17" x14ac:dyDescent="0.2">
      <c r="A9877">
        <v>8.3743265973519565E+17</v>
      </c>
      <c r="B9877" t="s">
        <v>6211</v>
      </c>
      <c r="C9877">
        <v>364491652</v>
      </c>
      <c r="D9877" t="s">
        <v>14</v>
      </c>
      <c r="E9877" t="s">
        <v>22</v>
      </c>
      <c r="F9877">
        <v>44.841090000000001</v>
      </c>
      <c r="G9877">
        <v>-0.57865</v>
      </c>
      <c r="H9877" t="s">
        <v>28</v>
      </c>
      <c r="I9877">
        <v>277</v>
      </c>
      <c r="J9877">
        <v>1</v>
      </c>
      <c r="K9877">
        <v>3</v>
      </c>
      <c r="L9877" s="13">
        <v>44978</v>
      </c>
      <c r="M9877">
        <v>3</v>
      </c>
      <c r="N9877">
        <v>1</v>
      </c>
      <c r="O9877" t="str">
        <f>IF(listings[[#This Row],[price]]&lt;=50, "Low", IF(listings[[#This Row],[price]]&lt;=150, "Medium", "High"))</f>
        <v>High</v>
      </c>
      <c r="P9877" t="str">
        <f>IF(listings[[#This Row],[calculated_host_listings_count]]=1, "Unique listing", "Multiple listings")</f>
        <v>Multiple listings</v>
      </c>
      <c r="Q9877" t="str">
        <f>IF(listings[[#This Row],[number_of_reviews]]&lt;10, "Few reviews", IF(listings[[#This Row],[number_of_reviews]]&lt;50, "Medium reviews", "Many reviews"))</f>
        <v>Few reviews</v>
      </c>
    </row>
    <row r="9878" spans="1:17" x14ac:dyDescent="0.2">
      <c r="A9878">
        <v>8.3744773133470477E+17</v>
      </c>
      <c r="B9878" t="s">
        <v>6212</v>
      </c>
      <c r="C9878">
        <v>181748706</v>
      </c>
      <c r="D9878" t="s">
        <v>14</v>
      </c>
      <c r="E9878" t="s">
        <v>20</v>
      </c>
      <c r="F9878">
        <v>44.8464472</v>
      </c>
      <c r="G9878">
        <v>-0.57684289999999994</v>
      </c>
      <c r="H9878" t="s">
        <v>28</v>
      </c>
      <c r="I9878">
        <v>60</v>
      </c>
      <c r="J9878">
        <v>2</v>
      </c>
      <c r="K9878">
        <v>4</v>
      </c>
      <c r="L9878" s="13">
        <v>45118</v>
      </c>
      <c r="M9878">
        <v>1</v>
      </c>
      <c r="N9878">
        <v>4</v>
      </c>
      <c r="O9878" t="str">
        <f>IF(listings[[#This Row],[price]]&lt;=50, "Low", IF(listings[[#This Row],[price]]&lt;=150, "Medium", "High"))</f>
        <v>Medium</v>
      </c>
      <c r="P9878" t="str">
        <f>IF(listings[[#This Row],[calculated_host_listings_count]]=1, "Unique listing", "Multiple listings")</f>
        <v>Unique listing</v>
      </c>
      <c r="Q9878" t="str">
        <f>IF(listings[[#This Row],[number_of_reviews]]&lt;10, "Few reviews", IF(listings[[#This Row],[number_of_reviews]]&lt;50, "Medium reviews", "Many reviews"))</f>
        <v>Few reviews</v>
      </c>
    </row>
    <row r="9879" spans="1:17" x14ac:dyDescent="0.2">
      <c r="A9879">
        <v>8.374540038691145E+17</v>
      </c>
      <c r="B9879" t="s">
        <v>198</v>
      </c>
      <c r="C9879">
        <v>9382960</v>
      </c>
      <c r="D9879" t="s">
        <v>14</v>
      </c>
      <c r="E9879" t="s">
        <v>22</v>
      </c>
      <c r="F9879">
        <v>44.841842700000001</v>
      </c>
      <c r="G9879">
        <v>-0.57270199999999993</v>
      </c>
      <c r="H9879" t="s">
        <v>16</v>
      </c>
      <c r="I9879">
        <v>59</v>
      </c>
      <c r="J9879">
        <v>90</v>
      </c>
      <c r="K9879">
        <v>0</v>
      </c>
      <c r="L9879" s="13"/>
      <c r="M9879">
        <v>53</v>
      </c>
      <c r="N9879">
        <v>0</v>
      </c>
      <c r="O9879" t="str">
        <f>IF(listings[[#This Row],[price]]&lt;=50, "Low", IF(listings[[#This Row],[price]]&lt;=150, "Medium", "High"))</f>
        <v>Medium</v>
      </c>
      <c r="P9879" t="str">
        <f>IF(listings[[#This Row],[calculated_host_listings_count]]=1, "Unique listing", "Multiple listings")</f>
        <v>Multiple listings</v>
      </c>
      <c r="Q9879" t="str">
        <f>IF(listings[[#This Row],[number_of_reviews]]&lt;10, "Few reviews", IF(listings[[#This Row],[number_of_reviews]]&lt;50, "Medium reviews", "Many reviews"))</f>
        <v>Few reviews</v>
      </c>
    </row>
    <row r="9880" spans="1:17" x14ac:dyDescent="0.2">
      <c r="A9880">
        <v>8.3751318795767117E+17</v>
      </c>
      <c r="B9880" t="s">
        <v>427</v>
      </c>
      <c r="C9880">
        <v>503333396</v>
      </c>
      <c r="D9880" t="s">
        <v>14</v>
      </c>
      <c r="E9880" t="s">
        <v>15</v>
      </c>
      <c r="F9880">
        <v>44.832233199999997</v>
      </c>
      <c r="G9880">
        <v>-0.56115139999999997</v>
      </c>
      <c r="H9880" t="s">
        <v>16</v>
      </c>
      <c r="I9880">
        <v>108</v>
      </c>
      <c r="J9880">
        <v>3</v>
      </c>
      <c r="K9880">
        <v>10</v>
      </c>
      <c r="L9880" s="13">
        <v>45160</v>
      </c>
      <c r="M9880">
        <v>1</v>
      </c>
      <c r="N9880">
        <v>10</v>
      </c>
      <c r="O9880" t="str">
        <f>IF(listings[[#This Row],[price]]&lt;=50, "Low", IF(listings[[#This Row],[price]]&lt;=150, "Medium", "High"))</f>
        <v>Medium</v>
      </c>
      <c r="P9880" t="str">
        <f>IF(listings[[#This Row],[calculated_host_listings_count]]=1, "Unique listing", "Multiple listings")</f>
        <v>Unique listing</v>
      </c>
      <c r="Q9880" t="str">
        <f>IF(listings[[#This Row],[number_of_reviews]]&lt;10, "Few reviews", IF(listings[[#This Row],[number_of_reviews]]&lt;50, "Medium reviews", "Many reviews"))</f>
        <v>Medium reviews</v>
      </c>
    </row>
    <row r="9881" spans="1:17" x14ac:dyDescent="0.2">
      <c r="A9881">
        <v>8.3754516583034598E+17</v>
      </c>
      <c r="B9881" t="s">
        <v>5141</v>
      </c>
      <c r="C9881">
        <v>503360955</v>
      </c>
      <c r="D9881" t="s">
        <v>14</v>
      </c>
      <c r="E9881" t="s">
        <v>15</v>
      </c>
      <c r="F9881">
        <v>44.835059600000001</v>
      </c>
      <c r="G9881">
        <v>-0.56852449999999999</v>
      </c>
      <c r="H9881" t="s">
        <v>16</v>
      </c>
      <c r="I9881">
        <v>137</v>
      </c>
      <c r="J9881">
        <v>2</v>
      </c>
      <c r="K9881">
        <v>17</v>
      </c>
      <c r="L9881" s="13">
        <v>45169</v>
      </c>
      <c r="M9881">
        <v>1</v>
      </c>
      <c r="N9881">
        <v>17</v>
      </c>
      <c r="O9881" t="str">
        <f>IF(listings[[#This Row],[price]]&lt;=50, "Low", IF(listings[[#This Row],[price]]&lt;=150, "Medium", "High"))</f>
        <v>Medium</v>
      </c>
      <c r="P9881" t="str">
        <f>IF(listings[[#This Row],[calculated_host_listings_count]]=1, "Unique listing", "Multiple listings")</f>
        <v>Unique listing</v>
      </c>
      <c r="Q9881" t="str">
        <f>IF(listings[[#This Row],[number_of_reviews]]&lt;10, "Few reviews", IF(listings[[#This Row],[number_of_reviews]]&lt;50, "Medium reviews", "Many reviews"))</f>
        <v>Medium reviews</v>
      </c>
    </row>
    <row r="9882" spans="1:17" x14ac:dyDescent="0.2">
      <c r="A9882">
        <v>8.3755188666028378E+17</v>
      </c>
      <c r="B9882" t="s">
        <v>643</v>
      </c>
      <c r="C9882">
        <v>386705840</v>
      </c>
      <c r="D9882" t="s">
        <v>14</v>
      </c>
      <c r="E9882" t="s">
        <v>22</v>
      </c>
      <c r="F9882">
        <v>44.837051016167649</v>
      </c>
      <c r="G9882">
        <v>-0.56793154418029124</v>
      </c>
      <c r="H9882" t="s">
        <v>16</v>
      </c>
      <c r="I9882">
        <v>81</v>
      </c>
      <c r="J9882">
        <v>3</v>
      </c>
      <c r="K9882">
        <v>16</v>
      </c>
      <c r="L9882" s="13">
        <v>45165</v>
      </c>
      <c r="M9882">
        <v>1</v>
      </c>
      <c r="N9882">
        <v>16</v>
      </c>
      <c r="O9882" t="str">
        <f>IF(listings[[#This Row],[price]]&lt;=50, "Low", IF(listings[[#This Row],[price]]&lt;=150, "Medium", "High"))</f>
        <v>Medium</v>
      </c>
      <c r="P9882" t="str">
        <f>IF(listings[[#This Row],[calculated_host_listings_count]]=1, "Unique listing", "Multiple listings")</f>
        <v>Unique listing</v>
      </c>
      <c r="Q9882" t="str">
        <f>IF(listings[[#This Row],[number_of_reviews]]&lt;10, "Few reviews", IF(listings[[#This Row],[number_of_reviews]]&lt;50, "Medium reviews", "Many reviews"))</f>
        <v>Medium reviews</v>
      </c>
    </row>
    <row r="9883" spans="1:17" x14ac:dyDescent="0.2">
      <c r="A9883">
        <v>8.3760861253623744E+17</v>
      </c>
      <c r="B9883" t="s">
        <v>6213</v>
      </c>
      <c r="C9883">
        <v>20509500</v>
      </c>
      <c r="D9883" t="s">
        <v>66</v>
      </c>
      <c r="E9883" t="s">
        <v>266</v>
      </c>
      <c r="F9883">
        <v>44.858397815869303</v>
      </c>
      <c r="G9883">
        <v>-0.63760399818420399</v>
      </c>
      <c r="H9883" t="s">
        <v>28</v>
      </c>
      <c r="I9883">
        <v>35</v>
      </c>
      <c r="J9883">
        <v>1</v>
      </c>
      <c r="K9883">
        <v>9</v>
      </c>
      <c r="L9883" s="13">
        <v>45174</v>
      </c>
      <c r="M9883">
        <v>1</v>
      </c>
      <c r="N9883">
        <v>9</v>
      </c>
      <c r="O9883" t="str">
        <f>IF(listings[[#This Row],[price]]&lt;=50, "Low", IF(listings[[#This Row],[price]]&lt;=150, "Medium", "High"))</f>
        <v>Low</v>
      </c>
      <c r="P9883" t="str">
        <f>IF(listings[[#This Row],[calculated_host_listings_count]]=1, "Unique listing", "Multiple listings")</f>
        <v>Unique listing</v>
      </c>
      <c r="Q9883" t="str">
        <f>IF(listings[[#This Row],[number_of_reviews]]&lt;10, "Few reviews", IF(listings[[#This Row],[number_of_reviews]]&lt;50, "Medium reviews", "Many reviews"))</f>
        <v>Few reviews</v>
      </c>
    </row>
    <row r="9884" spans="1:17" x14ac:dyDescent="0.2">
      <c r="A9884">
        <v>8.380894915979351E+17</v>
      </c>
      <c r="B9884" t="s">
        <v>6214</v>
      </c>
      <c r="C9884">
        <v>35506530</v>
      </c>
      <c r="D9884" t="s">
        <v>26</v>
      </c>
      <c r="E9884" t="s">
        <v>26</v>
      </c>
      <c r="F9884">
        <v>44.810918095321455</v>
      </c>
      <c r="G9884">
        <v>-0.55467894992181654</v>
      </c>
      <c r="H9884" t="s">
        <v>28</v>
      </c>
      <c r="I9884">
        <v>44</v>
      </c>
      <c r="J9884">
        <v>2</v>
      </c>
      <c r="K9884">
        <v>32</v>
      </c>
      <c r="L9884" s="13">
        <v>45175</v>
      </c>
      <c r="M9884">
        <v>2</v>
      </c>
      <c r="N9884">
        <v>32</v>
      </c>
      <c r="O9884" t="str">
        <f>IF(listings[[#This Row],[price]]&lt;=50, "Low", IF(listings[[#This Row],[price]]&lt;=150, "Medium", "High"))</f>
        <v>Low</v>
      </c>
      <c r="P9884" t="str">
        <f>IF(listings[[#This Row],[calculated_host_listings_count]]=1, "Unique listing", "Multiple listings")</f>
        <v>Multiple listings</v>
      </c>
      <c r="Q9884" t="str">
        <f>IF(listings[[#This Row],[number_of_reviews]]&lt;10, "Few reviews", IF(listings[[#This Row],[number_of_reviews]]&lt;50, "Medium reviews", "Many reviews"))</f>
        <v>Medium reviews</v>
      </c>
    </row>
    <row r="9885" spans="1:17" x14ac:dyDescent="0.2">
      <c r="A9885">
        <v>8.3810710090463642E+17</v>
      </c>
      <c r="B9885" t="s">
        <v>234</v>
      </c>
      <c r="C9885">
        <v>503487836</v>
      </c>
      <c r="D9885" t="s">
        <v>14</v>
      </c>
      <c r="E9885" t="s">
        <v>15</v>
      </c>
      <c r="F9885">
        <v>44.828226801787068</v>
      </c>
      <c r="G9885">
        <v>-0.57473432950819892</v>
      </c>
      <c r="H9885" t="s">
        <v>16</v>
      </c>
      <c r="I9885">
        <v>96</v>
      </c>
      <c r="J9885">
        <v>2</v>
      </c>
      <c r="K9885">
        <v>1</v>
      </c>
      <c r="L9885" s="13">
        <v>45047</v>
      </c>
      <c r="M9885">
        <v>1</v>
      </c>
      <c r="N9885">
        <v>1</v>
      </c>
      <c r="O9885" t="str">
        <f>IF(listings[[#This Row],[price]]&lt;=50, "Low", IF(listings[[#This Row],[price]]&lt;=150, "Medium", "High"))</f>
        <v>Medium</v>
      </c>
      <c r="P9885" t="str">
        <f>IF(listings[[#This Row],[calculated_host_listings_count]]=1, "Unique listing", "Multiple listings")</f>
        <v>Unique listing</v>
      </c>
      <c r="Q9885" t="str">
        <f>IF(listings[[#This Row],[number_of_reviews]]&lt;10, "Few reviews", IF(listings[[#This Row],[number_of_reviews]]&lt;50, "Medium reviews", "Many reviews"))</f>
        <v>Few reviews</v>
      </c>
    </row>
    <row r="9886" spans="1:17" x14ac:dyDescent="0.2">
      <c r="A9886">
        <v>8.381145447652407E+17</v>
      </c>
      <c r="B9886" t="s">
        <v>6215</v>
      </c>
      <c r="C9886">
        <v>96216236</v>
      </c>
      <c r="D9886" t="s">
        <v>14</v>
      </c>
      <c r="E9886" t="s">
        <v>15</v>
      </c>
      <c r="F9886">
        <v>44.833170000000003</v>
      </c>
      <c r="G9886">
        <v>-0.56489</v>
      </c>
      <c r="H9886" t="s">
        <v>16</v>
      </c>
      <c r="I9886">
        <v>275</v>
      </c>
      <c r="J9886">
        <v>2</v>
      </c>
      <c r="K9886">
        <v>14</v>
      </c>
      <c r="L9886" s="13">
        <v>45170</v>
      </c>
      <c r="M9886">
        <v>1</v>
      </c>
      <c r="N9886">
        <v>14</v>
      </c>
      <c r="O9886" t="str">
        <f>IF(listings[[#This Row],[price]]&lt;=50, "Low", IF(listings[[#This Row],[price]]&lt;=150, "Medium", "High"))</f>
        <v>High</v>
      </c>
      <c r="P9886" t="str">
        <f>IF(listings[[#This Row],[calculated_host_listings_count]]=1, "Unique listing", "Multiple listings")</f>
        <v>Unique listing</v>
      </c>
      <c r="Q9886" t="str">
        <f>IF(listings[[#This Row],[number_of_reviews]]&lt;10, "Few reviews", IF(listings[[#This Row],[number_of_reviews]]&lt;50, "Medium reviews", "Many reviews"))</f>
        <v>Medium reviews</v>
      </c>
    </row>
    <row r="9887" spans="1:17" x14ac:dyDescent="0.2">
      <c r="A9887">
        <v>8.3825869426745331E+17</v>
      </c>
      <c r="B9887" t="s">
        <v>2575</v>
      </c>
      <c r="C9887">
        <v>452364863</v>
      </c>
      <c r="D9887" t="s">
        <v>34</v>
      </c>
      <c r="E9887" t="s">
        <v>34</v>
      </c>
      <c r="F9887">
        <v>44.789057</v>
      </c>
      <c r="G9887">
        <v>-0.58789499999999995</v>
      </c>
      <c r="H9887" t="s">
        <v>16</v>
      </c>
      <c r="I9887">
        <v>59</v>
      </c>
      <c r="J9887">
        <v>4</v>
      </c>
      <c r="K9887">
        <v>3</v>
      </c>
      <c r="L9887" s="13">
        <v>45157</v>
      </c>
      <c r="M9887">
        <v>1</v>
      </c>
      <c r="N9887">
        <v>3</v>
      </c>
      <c r="O9887" t="str">
        <f>IF(listings[[#This Row],[price]]&lt;=50, "Low", IF(listings[[#This Row],[price]]&lt;=150, "Medium", "High"))</f>
        <v>Medium</v>
      </c>
      <c r="P9887" t="str">
        <f>IF(listings[[#This Row],[calculated_host_listings_count]]=1, "Unique listing", "Multiple listings")</f>
        <v>Unique listing</v>
      </c>
      <c r="Q9887" t="str">
        <f>IF(listings[[#This Row],[number_of_reviews]]&lt;10, "Few reviews", IF(listings[[#This Row],[number_of_reviews]]&lt;50, "Medium reviews", "Many reviews"))</f>
        <v>Few reviews</v>
      </c>
    </row>
    <row r="9888" spans="1:17" x14ac:dyDescent="0.2">
      <c r="A9888">
        <v>8.3828273857210573E+17</v>
      </c>
      <c r="B9888" t="s">
        <v>818</v>
      </c>
      <c r="C9888">
        <v>63721034</v>
      </c>
      <c r="D9888" t="s">
        <v>14</v>
      </c>
      <c r="E9888" t="s">
        <v>20</v>
      </c>
      <c r="F9888">
        <v>44.855767399999998</v>
      </c>
      <c r="G9888">
        <v>-0.56571569999999993</v>
      </c>
      <c r="H9888" t="s">
        <v>16</v>
      </c>
      <c r="I9888">
        <v>135</v>
      </c>
      <c r="J9888">
        <v>2</v>
      </c>
      <c r="K9888">
        <v>0</v>
      </c>
      <c r="L9888" s="13"/>
      <c r="M9888">
        <v>1</v>
      </c>
      <c r="N9888">
        <v>0</v>
      </c>
      <c r="O9888" t="str">
        <f>IF(listings[[#This Row],[price]]&lt;=50, "Low", IF(listings[[#This Row],[price]]&lt;=150, "Medium", "High"))</f>
        <v>Medium</v>
      </c>
      <c r="P9888" t="str">
        <f>IF(listings[[#This Row],[calculated_host_listings_count]]=1, "Unique listing", "Multiple listings")</f>
        <v>Unique listing</v>
      </c>
      <c r="Q9888" t="str">
        <f>IF(listings[[#This Row],[number_of_reviews]]&lt;10, "Few reviews", IF(listings[[#This Row],[number_of_reviews]]&lt;50, "Medium reviews", "Many reviews"))</f>
        <v>Few reviews</v>
      </c>
    </row>
    <row r="9889" spans="1:17" x14ac:dyDescent="0.2">
      <c r="A9889">
        <v>8.3829508778564672E+17</v>
      </c>
      <c r="B9889" t="s">
        <v>6216</v>
      </c>
      <c r="C9889">
        <v>11594382</v>
      </c>
      <c r="D9889" t="s">
        <v>18</v>
      </c>
      <c r="E9889" t="s">
        <v>18</v>
      </c>
      <c r="F9889">
        <v>44.894590000000001</v>
      </c>
      <c r="G9889">
        <v>-0.77137999999999995</v>
      </c>
      <c r="H9889" t="s">
        <v>16</v>
      </c>
      <c r="I9889">
        <v>360</v>
      </c>
      <c r="J9889">
        <v>7</v>
      </c>
      <c r="K9889">
        <v>0</v>
      </c>
      <c r="L9889" s="13"/>
      <c r="M9889">
        <v>1</v>
      </c>
      <c r="N9889">
        <v>0</v>
      </c>
      <c r="O9889" t="str">
        <f>IF(listings[[#This Row],[price]]&lt;=50, "Low", IF(listings[[#This Row],[price]]&lt;=150, "Medium", "High"))</f>
        <v>High</v>
      </c>
      <c r="P9889" t="str">
        <f>IF(listings[[#This Row],[calculated_host_listings_count]]=1, "Unique listing", "Multiple listings")</f>
        <v>Unique listing</v>
      </c>
      <c r="Q9889" t="str">
        <f>IF(listings[[#This Row],[number_of_reviews]]&lt;10, "Few reviews", IF(listings[[#This Row],[number_of_reviews]]&lt;50, "Medium reviews", "Many reviews"))</f>
        <v>Few reviews</v>
      </c>
    </row>
    <row r="9890" spans="1:17" x14ac:dyDescent="0.2">
      <c r="A9890">
        <v>8.3830998988624653E+17</v>
      </c>
      <c r="B9890" t="s">
        <v>3516</v>
      </c>
      <c r="C9890">
        <v>503528656</v>
      </c>
      <c r="D9890" t="s">
        <v>155</v>
      </c>
      <c r="E9890" t="s">
        <v>155</v>
      </c>
      <c r="F9890">
        <v>44.838729882020672</v>
      </c>
      <c r="G9890">
        <v>-0.53206410259008408</v>
      </c>
      <c r="H9890" t="s">
        <v>16</v>
      </c>
      <c r="I9890">
        <v>66</v>
      </c>
      <c r="J9890">
        <v>3</v>
      </c>
      <c r="K9890">
        <v>7</v>
      </c>
      <c r="L9890" s="13">
        <v>45158</v>
      </c>
      <c r="M9890">
        <v>1</v>
      </c>
      <c r="N9890">
        <v>7</v>
      </c>
      <c r="O9890" t="str">
        <f>IF(listings[[#This Row],[price]]&lt;=50, "Low", IF(listings[[#This Row],[price]]&lt;=150, "Medium", "High"))</f>
        <v>Medium</v>
      </c>
      <c r="P9890" t="str">
        <f>IF(listings[[#This Row],[calculated_host_listings_count]]=1, "Unique listing", "Multiple listings")</f>
        <v>Unique listing</v>
      </c>
      <c r="Q9890" t="str">
        <f>IF(listings[[#This Row],[number_of_reviews]]&lt;10, "Few reviews", IF(listings[[#This Row],[number_of_reviews]]&lt;50, "Medium reviews", "Many reviews"))</f>
        <v>Few reviews</v>
      </c>
    </row>
    <row r="9891" spans="1:17" x14ac:dyDescent="0.2">
      <c r="A9891">
        <v>8.3832481628187123E+17</v>
      </c>
      <c r="B9891" t="s">
        <v>89</v>
      </c>
      <c r="C9891">
        <v>463718698</v>
      </c>
      <c r="D9891" t="s">
        <v>14</v>
      </c>
      <c r="E9891" t="s">
        <v>22</v>
      </c>
      <c r="F9891">
        <v>44.843179999999997</v>
      </c>
      <c r="G9891">
        <v>-0.5805167</v>
      </c>
      <c r="H9891" t="s">
        <v>16</v>
      </c>
      <c r="I9891">
        <v>110</v>
      </c>
      <c r="J9891">
        <v>2</v>
      </c>
      <c r="K9891">
        <v>12</v>
      </c>
      <c r="L9891" s="13">
        <v>45151</v>
      </c>
      <c r="M9891">
        <v>5</v>
      </c>
      <c r="N9891">
        <v>12</v>
      </c>
      <c r="O9891" t="str">
        <f>IF(listings[[#This Row],[price]]&lt;=50, "Low", IF(listings[[#This Row],[price]]&lt;=150, "Medium", "High"))</f>
        <v>Medium</v>
      </c>
      <c r="P9891" t="str">
        <f>IF(listings[[#This Row],[calculated_host_listings_count]]=1, "Unique listing", "Multiple listings")</f>
        <v>Multiple listings</v>
      </c>
      <c r="Q9891" t="str">
        <f>IF(listings[[#This Row],[number_of_reviews]]&lt;10, "Few reviews", IF(listings[[#This Row],[number_of_reviews]]&lt;50, "Medium reviews", "Many reviews"))</f>
        <v>Medium reviews</v>
      </c>
    </row>
    <row r="9892" spans="1:17" x14ac:dyDescent="0.2">
      <c r="A9892">
        <v>8.3836399276439654E+17</v>
      </c>
      <c r="B9892" t="s">
        <v>6217</v>
      </c>
      <c r="C9892">
        <v>221592587</v>
      </c>
      <c r="D9892" t="s">
        <v>100</v>
      </c>
      <c r="E9892" t="s">
        <v>100</v>
      </c>
      <c r="F9892">
        <v>44.883169000000002</v>
      </c>
      <c r="G9892">
        <v>-0.49797089999999999</v>
      </c>
      <c r="H9892" t="s">
        <v>16</v>
      </c>
      <c r="I9892">
        <v>350</v>
      </c>
      <c r="J9892">
        <v>3</v>
      </c>
      <c r="K9892">
        <v>5</v>
      </c>
      <c r="L9892" s="13">
        <v>45153</v>
      </c>
      <c r="M9892">
        <v>1</v>
      </c>
      <c r="N9892">
        <v>5</v>
      </c>
      <c r="O9892" t="str">
        <f>IF(listings[[#This Row],[price]]&lt;=50, "Low", IF(listings[[#This Row],[price]]&lt;=150, "Medium", "High"))</f>
        <v>High</v>
      </c>
      <c r="P9892" t="str">
        <f>IF(listings[[#This Row],[calculated_host_listings_count]]=1, "Unique listing", "Multiple listings")</f>
        <v>Unique listing</v>
      </c>
      <c r="Q9892" t="str">
        <f>IF(listings[[#This Row],[number_of_reviews]]&lt;10, "Few reviews", IF(listings[[#This Row],[number_of_reviews]]&lt;50, "Medium reviews", "Many reviews"))</f>
        <v>Few reviews</v>
      </c>
    </row>
    <row r="9893" spans="1:17" x14ac:dyDescent="0.2">
      <c r="A9893">
        <v>8.3847778134220787E+17</v>
      </c>
      <c r="B9893" t="s">
        <v>869</v>
      </c>
      <c r="C9893">
        <v>62963946</v>
      </c>
      <c r="D9893" t="s">
        <v>14</v>
      </c>
      <c r="E9893" t="s">
        <v>51</v>
      </c>
      <c r="F9893">
        <v>44.818497399999998</v>
      </c>
      <c r="G9893">
        <v>-0.57338549999999999</v>
      </c>
      <c r="H9893" t="s">
        <v>16</v>
      </c>
      <c r="I9893">
        <v>80</v>
      </c>
      <c r="J9893">
        <v>2</v>
      </c>
      <c r="K9893">
        <v>13</v>
      </c>
      <c r="L9893" s="13">
        <v>45171</v>
      </c>
      <c r="M9893">
        <v>1</v>
      </c>
      <c r="N9893">
        <v>13</v>
      </c>
      <c r="O9893" t="str">
        <f>IF(listings[[#This Row],[price]]&lt;=50, "Low", IF(listings[[#This Row],[price]]&lt;=150, "Medium", "High"))</f>
        <v>Medium</v>
      </c>
      <c r="P9893" t="str">
        <f>IF(listings[[#This Row],[calculated_host_listings_count]]=1, "Unique listing", "Multiple listings")</f>
        <v>Unique listing</v>
      </c>
      <c r="Q9893" t="str">
        <f>IF(listings[[#This Row],[number_of_reviews]]&lt;10, "Few reviews", IF(listings[[#This Row],[number_of_reviews]]&lt;50, "Medium reviews", "Many reviews"))</f>
        <v>Medium reviews</v>
      </c>
    </row>
    <row r="9894" spans="1:17" x14ac:dyDescent="0.2">
      <c r="A9894">
        <v>8.3887554907923648E+17</v>
      </c>
      <c r="B9894" t="s">
        <v>554</v>
      </c>
      <c r="C9894">
        <v>9382960</v>
      </c>
      <c r="D9894" t="s">
        <v>14</v>
      </c>
      <c r="E9894" t="s">
        <v>144</v>
      </c>
      <c r="F9894">
        <v>44.874802199999998</v>
      </c>
      <c r="G9894">
        <v>-0.54822090000000001</v>
      </c>
      <c r="H9894" t="s">
        <v>28</v>
      </c>
      <c r="I9894">
        <v>39</v>
      </c>
      <c r="J9894">
        <v>90</v>
      </c>
      <c r="K9894">
        <v>0</v>
      </c>
      <c r="L9894" s="13"/>
      <c r="M9894">
        <v>53</v>
      </c>
      <c r="N9894">
        <v>0</v>
      </c>
      <c r="O9894" t="str">
        <f>IF(listings[[#This Row],[price]]&lt;=50, "Low", IF(listings[[#This Row],[price]]&lt;=150, "Medium", "High"))</f>
        <v>Low</v>
      </c>
      <c r="P9894" t="str">
        <f>IF(listings[[#This Row],[calculated_host_listings_count]]=1, "Unique listing", "Multiple listings")</f>
        <v>Multiple listings</v>
      </c>
      <c r="Q9894" t="str">
        <f>IF(listings[[#This Row],[number_of_reviews]]&lt;10, "Few reviews", IF(listings[[#This Row],[number_of_reviews]]&lt;50, "Medium reviews", "Many reviews"))</f>
        <v>Few reviews</v>
      </c>
    </row>
    <row r="9895" spans="1:17" x14ac:dyDescent="0.2">
      <c r="A9895">
        <v>8.3890962848780557E+17</v>
      </c>
      <c r="B9895" t="s">
        <v>1740</v>
      </c>
      <c r="C9895">
        <v>179306512</v>
      </c>
      <c r="D9895" t="s">
        <v>14</v>
      </c>
      <c r="E9895" t="s">
        <v>51</v>
      </c>
      <c r="F9895">
        <v>44.812297411670428</v>
      </c>
      <c r="G9895">
        <v>-0.5730301495411233</v>
      </c>
      <c r="H9895" t="s">
        <v>16</v>
      </c>
      <c r="I9895">
        <v>48</v>
      </c>
      <c r="J9895">
        <v>2</v>
      </c>
      <c r="K9895">
        <v>8</v>
      </c>
      <c r="L9895" s="13">
        <v>45102</v>
      </c>
      <c r="M9895">
        <v>2</v>
      </c>
      <c r="N9895">
        <v>8</v>
      </c>
      <c r="O9895" t="str">
        <f>IF(listings[[#This Row],[price]]&lt;=50, "Low", IF(listings[[#This Row],[price]]&lt;=150, "Medium", "High"))</f>
        <v>Low</v>
      </c>
      <c r="P9895" t="str">
        <f>IF(listings[[#This Row],[calculated_host_listings_count]]=1, "Unique listing", "Multiple listings")</f>
        <v>Multiple listings</v>
      </c>
      <c r="Q9895" t="str">
        <f>IF(listings[[#This Row],[number_of_reviews]]&lt;10, "Few reviews", IF(listings[[#This Row],[number_of_reviews]]&lt;50, "Medium reviews", "Many reviews"))</f>
        <v>Few reviews</v>
      </c>
    </row>
    <row r="9896" spans="1:17" x14ac:dyDescent="0.2">
      <c r="A9896">
        <v>8.3893560724517466E+17</v>
      </c>
      <c r="B9896" t="s">
        <v>6218</v>
      </c>
      <c r="C9896">
        <v>209994942</v>
      </c>
      <c r="D9896" t="s">
        <v>14</v>
      </c>
      <c r="E9896" t="s">
        <v>15</v>
      </c>
      <c r="F9896">
        <v>44.819789700000001</v>
      </c>
      <c r="G9896">
        <v>-0.5612724</v>
      </c>
      <c r="H9896" t="s">
        <v>16</v>
      </c>
      <c r="I9896">
        <v>55</v>
      </c>
      <c r="J9896">
        <v>3</v>
      </c>
      <c r="K9896">
        <v>13</v>
      </c>
      <c r="L9896" s="13">
        <v>45166</v>
      </c>
      <c r="M9896">
        <v>1</v>
      </c>
      <c r="N9896">
        <v>13</v>
      </c>
      <c r="O9896" t="str">
        <f>IF(listings[[#This Row],[price]]&lt;=50, "Low", IF(listings[[#This Row],[price]]&lt;=150, "Medium", "High"))</f>
        <v>Medium</v>
      </c>
      <c r="P9896" t="str">
        <f>IF(listings[[#This Row],[calculated_host_listings_count]]=1, "Unique listing", "Multiple listings")</f>
        <v>Unique listing</v>
      </c>
      <c r="Q9896" t="str">
        <f>IF(listings[[#This Row],[number_of_reviews]]&lt;10, "Few reviews", IF(listings[[#This Row],[number_of_reviews]]&lt;50, "Medium reviews", "Many reviews"))</f>
        <v>Medium reviews</v>
      </c>
    </row>
    <row r="9897" spans="1:17" x14ac:dyDescent="0.2">
      <c r="A9897">
        <v>8.390309977070432E+17</v>
      </c>
      <c r="B9897" t="s">
        <v>1117</v>
      </c>
      <c r="C9897">
        <v>501970138</v>
      </c>
      <c r="D9897" t="s">
        <v>66</v>
      </c>
      <c r="E9897" t="s">
        <v>67</v>
      </c>
      <c r="F9897">
        <v>44.828985400000001</v>
      </c>
      <c r="G9897">
        <v>-0.62405699999999997</v>
      </c>
      <c r="H9897" t="s">
        <v>16</v>
      </c>
      <c r="I9897">
        <v>65</v>
      </c>
      <c r="J9897">
        <v>3</v>
      </c>
      <c r="K9897">
        <v>8</v>
      </c>
      <c r="L9897" s="13">
        <v>45149</v>
      </c>
      <c r="M9897">
        <v>2</v>
      </c>
      <c r="N9897">
        <v>8</v>
      </c>
      <c r="O9897" t="str">
        <f>IF(listings[[#This Row],[price]]&lt;=50, "Low", IF(listings[[#This Row],[price]]&lt;=150, "Medium", "High"))</f>
        <v>Medium</v>
      </c>
      <c r="P9897" t="str">
        <f>IF(listings[[#This Row],[calculated_host_listings_count]]=1, "Unique listing", "Multiple listings")</f>
        <v>Multiple listings</v>
      </c>
      <c r="Q9897" t="str">
        <f>IF(listings[[#This Row],[number_of_reviews]]&lt;10, "Few reviews", IF(listings[[#This Row],[number_of_reviews]]&lt;50, "Medium reviews", "Many reviews"))</f>
        <v>Few reviews</v>
      </c>
    </row>
    <row r="9898" spans="1:17" x14ac:dyDescent="0.2">
      <c r="A9898">
        <v>8.3907808228321971E+17</v>
      </c>
      <c r="B9898" t="s">
        <v>6219</v>
      </c>
      <c r="C9898">
        <v>426636106</v>
      </c>
      <c r="D9898" t="s">
        <v>191</v>
      </c>
      <c r="E9898" t="s">
        <v>191</v>
      </c>
      <c r="F9898">
        <v>44.877580000000002</v>
      </c>
      <c r="G9898">
        <v>-0.64153000000000004</v>
      </c>
      <c r="H9898" t="s">
        <v>16</v>
      </c>
      <c r="I9898">
        <v>149</v>
      </c>
      <c r="J9898">
        <v>2</v>
      </c>
      <c r="K9898">
        <v>27</v>
      </c>
      <c r="L9898" s="13">
        <v>45163</v>
      </c>
      <c r="M9898">
        <v>1</v>
      </c>
      <c r="N9898">
        <v>27</v>
      </c>
      <c r="O9898" t="str">
        <f>IF(listings[[#This Row],[price]]&lt;=50, "Low", IF(listings[[#This Row],[price]]&lt;=150, "Medium", "High"))</f>
        <v>Medium</v>
      </c>
      <c r="P9898" t="str">
        <f>IF(listings[[#This Row],[calculated_host_listings_count]]=1, "Unique listing", "Multiple listings")</f>
        <v>Unique listing</v>
      </c>
      <c r="Q9898" t="str">
        <f>IF(listings[[#This Row],[number_of_reviews]]&lt;10, "Few reviews", IF(listings[[#This Row],[number_of_reviews]]&lt;50, "Medium reviews", "Many reviews"))</f>
        <v>Medium reviews</v>
      </c>
    </row>
    <row r="9899" spans="1:17" x14ac:dyDescent="0.2">
      <c r="A9899">
        <v>8.3923258413332877E+17</v>
      </c>
      <c r="B9899" t="s">
        <v>6220</v>
      </c>
      <c r="C9899">
        <v>405054240</v>
      </c>
      <c r="D9899" t="s">
        <v>66</v>
      </c>
      <c r="E9899" t="s">
        <v>266</v>
      </c>
      <c r="F9899">
        <v>44.851955199999999</v>
      </c>
      <c r="G9899">
        <v>-0.65496599999999994</v>
      </c>
      <c r="H9899" t="s">
        <v>16</v>
      </c>
      <c r="I9899">
        <v>199</v>
      </c>
      <c r="J9899">
        <v>1</v>
      </c>
      <c r="K9899">
        <v>0</v>
      </c>
      <c r="L9899" s="13"/>
      <c r="M9899">
        <v>1</v>
      </c>
      <c r="N9899">
        <v>0</v>
      </c>
      <c r="O9899" t="str">
        <f>IF(listings[[#This Row],[price]]&lt;=50, "Low", IF(listings[[#This Row],[price]]&lt;=150, "Medium", "High"))</f>
        <v>High</v>
      </c>
      <c r="P9899" t="str">
        <f>IF(listings[[#This Row],[calculated_host_listings_count]]=1, "Unique listing", "Multiple listings")</f>
        <v>Unique listing</v>
      </c>
      <c r="Q9899" t="str">
        <f>IF(listings[[#This Row],[number_of_reviews]]&lt;10, "Few reviews", IF(listings[[#This Row],[number_of_reviews]]&lt;50, "Medium reviews", "Many reviews"))</f>
        <v>Few reviews</v>
      </c>
    </row>
    <row r="9900" spans="1:17" x14ac:dyDescent="0.2">
      <c r="A9900">
        <v>8.3951726827900787E+17</v>
      </c>
      <c r="B9900" t="s">
        <v>474</v>
      </c>
      <c r="C9900">
        <v>11619286</v>
      </c>
      <c r="D9900" t="s">
        <v>14</v>
      </c>
      <c r="E9900" t="s">
        <v>22</v>
      </c>
      <c r="F9900">
        <v>44.843960255684486</v>
      </c>
      <c r="G9900">
        <v>-0.58165376137694347</v>
      </c>
      <c r="H9900" t="s">
        <v>16</v>
      </c>
      <c r="I9900">
        <v>90</v>
      </c>
      <c r="J9900">
        <v>1</v>
      </c>
      <c r="K9900">
        <v>23</v>
      </c>
      <c r="L9900" s="13">
        <v>45142</v>
      </c>
      <c r="M9900">
        <v>1</v>
      </c>
      <c r="N9900">
        <v>23</v>
      </c>
      <c r="O9900" t="str">
        <f>IF(listings[[#This Row],[price]]&lt;=50, "Low", IF(listings[[#This Row],[price]]&lt;=150, "Medium", "High"))</f>
        <v>Medium</v>
      </c>
      <c r="P9900" t="str">
        <f>IF(listings[[#This Row],[calculated_host_listings_count]]=1, "Unique listing", "Multiple listings")</f>
        <v>Unique listing</v>
      </c>
      <c r="Q9900" t="str">
        <f>IF(listings[[#This Row],[number_of_reviews]]&lt;10, "Few reviews", IF(listings[[#This Row],[number_of_reviews]]&lt;50, "Medium reviews", "Many reviews"))</f>
        <v>Medium reviews</v>
      </c>
    </row>
    <row r="9901" spans="1:17" x14ac:dyDescent="0.2">
      <c r="A9901">
        <v>8.3961341161945395E+17</v>
      </c>
      <c r="B9901" t="s">
        <v>524</v>
      </c>
      <c r="C9901">
        <v>318545</v>
      </c>
      <c r="D9901" t="s">
        <v>14</v>
      </c>
      <c r="E9901" t="s">
        <v>144</v>
      </c>
      <c r="F9901">
        <v>44.860753689634834</v>
      </c>
      <c r="G9901">
        <v>-0.55939148483231038</v>
      </c>
      <c r="H9901" t="s">
        <v>16</v>
      </c>
      <c r="I9901">
        <v>280</v>
      </c>
      <c r="J9901">
        <v>4</v>
      </c>
      <c r="K9901">
        <v>0</v>
      </c>
      <c r="L9901" s="13"/>
      <c r="M9901">
        <v>1</v>
      </c>
      <c r="N9901">
        <v>0</v>
      </c>
      <c r="O9901" t="str">
        <f>IF(listings[[#This Row],[price]]&lt;=50, "Low", IF(listings[[#This Row],[price]]&lt;=150, "Medium", "High"))</f>
        <v>High</v>
      </c>
      <c r="P9901" t="str">
        <f>IF(listings[[#This Row],[calculated_host_listings_count]]=1, "Unique listing", "Multiple listings")</f>
        <v>Unique listing</v>
      </c>
      <c r="Q9901" t="str">
        <f>IF(listings[[#This Row],[number_of_reviews]]&lt;10, "Few reviews", IF(listings[[#This Row],[number_of_reviews]]&lt;50, "Medium reviews", "Many reviews"))</f>
        <v>Few reviews</v>
      </c>
    </row>
    <row r="9902" spans="1:17" x14ac:dyDescent="0.2">
      <c r="A9902">
        <v>8.3985332315018458E+17</v>
      </c>
      <c r="B9902" t="s">
        <v>177</v>
      </c>
      <c r="C9902">
        <v>34847191</v>
      </c>
      <c r="D9902" t="s">
        <v>14</v>
      </c>
      <c r="E9902" t="s">
        <v>22</v>
      </c>
      <c r="F9902">
        <v>44.836297199999997</v>
      </c>
      <c r="G9902">
        <v>-0.56736039999999999</v>
      </c>
      <c r="H9902" t="s">
        <v>16</v>
      </c>
      <c r="I9902">
        <v>186</v>
      </c>
      <c r="J9902">
        <v>2</v>
      </c>
      <c r="K9902">
        <v>0</v>
      </c>
      <c r="L9902" s="13"/>
      <c r="M9902">
        <v>1</v>
      </c>
      <c r="N9902">
        <v>0</v>
      </c>
      <c r="O9902" t="str">
        <f>IF(listings[[#This Row],[price]]&lt;=50, "Low", IF(listings[[#This Row],[price]]&lt;=150, "Medium", "High"))</f>
        <v>High</v>
      </c>
      <c r="P9902" t="str">
        <f>IF(listings[[#This Row],[calculated_host_listings_count]]=1, "Unique listing", "Multiple listings")</f>
        <v>Unique listing</v>
      </c>
      <c r="Q9902" t="str">
        <f>IF(listings[[#This Row],[number_of_reviews]]&lt;10, "Few reviews", IF(listings[[#This Row],[number_of_reviews]]&lt;50, "Medium reviews", "Many reviews"))</f>
        <v>Few reviews</v>
      </c>
    </row>
    <row r="9903" spans="1:17" x14ac:dyDescent="0.2">
      <c r="A9903">
        <v>8.3987215976094515E+17</v>
      </c>
      <c r="B9903" t="s">
        <v>385</v>
      </c>
      <c r="C9903">
        <v>15188630</v>
      </c>
      <c r="D9903" t="s">
        <v>14</v>
      </c>
      <c r="E9903" t="s">
        <v>15</v>
      </c>
      <c r="F9903">
        <v>44.815764291785356</v>
      </c>
      <c r="G9903">
        <v>-0.55485878319819815</v>
      </c>
      <c r="H9903" t="s">
        <v>28</v>
      </c>
      <c r="I9903">
        <v>36</v>
      </c>
      <c r="J9903">
        <v>14</v>
      </c>
      <c r="K9903">
        <v>1</v>
      </c>
      <c r="L9903" s="13">
        <v>45059</v>
      </c>
      <c r="M9903">
        <v>3</v>
      </c>
      <c r="N9903">
        <v>1</v>
      </c>
      <c r="O9903" t="str">
        <f>IF(listings[[#This Row],[price]]&lt;=50, "Low", IF(listings[[#This Row],[price]]&lt;=150, "Medium", "High"))</f>
        <v>Low</v>
      </c>
      <c r="P9903" t="str">
        <f>IF(listings[[#This Row],[calculated_host_listings_count]]=1, "Unique listing", "Multiple listings")</f>
        <v>Multiple listings</v>
      </c>
      <c r="Q9903" t="str">
        <f>IF(listings[[#This Row],[number_of_reviews]]&lt;10, "Few reviews", IF(listings[[#This Row],[number_of_reviews]]&lt;50, "Medium reviews", "Many reviews"))</f>
        <v>Few reviews</v>
      </c>
    </row>
    <row r="9904" spans="1:17" x14ac:dyDescent="0.2">
      <c r="A9904">
        <v>8.4030766493576602E+17</v>
      </c>
      <c r="B9904" t="s">
        <v>4641</v>
      </c>
      <c r="C9904">
        <v>169036515</v>
      </c>
      <c r="D9904" t="s">
        <v>31</v>
      </c>
      <c r="E9904" t="s">
        <v>32</v>
      </c>
      <c r="F9904">
        <v>44.864595799999996</v>
      </c>
      <c r="G9904">
        <v>-0.50883069999999997</v>
      </c>
      <c r="H9904" t="s">
        <v>16</v>
      </c>
      <c r="I9904">
        <v>100</v>
      </c>
      <c r="J9904">
        <v>7</v>
      </c>
      <c r="K9904">
        <v>0</v>
      </c>
      <c r="L9904" s="13"/>
      <c r="M9904">
        <v>1</v>
      </c>
      <c r="N9904">
        <v>0</v>
      </c>
      <c r="O9904" t="str">
        <f>IF(listings[[#This Row],[price]]&lt;=50, "Low", IF(listings[[#This Row],[price]]&lt;=150, "Medium", "High"))</f>
        <v>Medium</v>
      </c>
      <c r="P9904" t="str">
        <f>IF(listings[[#This Row],[calculated_host_listings_count]]=1, "Unique listing", "Multiple listings")</f>
        <v>Unique listing</v>
      </c>
      <c r="Q9904" t="str">
        <f>IF(listings[[#This Row],[number_of_reviews]]&lt;10, "Few reviews", IF(listings[[#This Row],[number_of_reviews]]&lt;50, "Medium reviews", "Many reviews"))</f>
        <v>Few reviews</v>
      </c>
    </row>
    <row r="9905" spans="1:17" x14ac:dyDescent="0.2">
      <c r="A9905">
        <v>8.4034678387988646E+17</v>
      </c>
      <c r="B9905" t="s">
        <v>1296</v>
      </c>
      <c r="C9905">
        <v>503934681</v>
      </c>
      <c r="D9905" t="s">
        <v>14</v>
      </c>
      <c r="E9905" t="s">
        <v>15</v>
      </c>
      <c r="F9905">
        <v>44.8357989</v>
      </c>
      <c r="G9905">
        <v>-0.5655078</v>
      </c>
      <c r="H9905" t="s">
        <v>16</v>
      </c>
      <c r="I9905">
        <v>130</v>
      </c>
      <c r="J9905">
        <v>2</v>
      </c>
      <c r="K9905">
        <v>33</v>
      </c>
      <c r="L9905" s="13">
        <v>45177</v>
      </c>
      <c r="M9905">
        <v>3</v>
      </c>
      <c r="N9905">
        <v>33</v>
      </c>
      <c r="O9905" t="str">
        <f>IF(listings[[#This Row],[price]]&lt;=50, "Low", IF(listings[[#This Row],[price]]&lt;=150, "Medium", "High"))</f>
        <v>Medium</v>
      </c>
      <c r="P9905" t="str">
        <f>IF(listings[[#This Row],[calculated_host_listings_count]]=1, "Unique listing", "Multiple listings")</f>
        <v>Multiple listings</v>
      </c>
      <c r="Q9905" t="str">
        <f>IF(listings[[#This Row],[number_of_reviews]]&lt;10, "Few reviews", IF(listings[[#This Row],[number_of_reviews]]&lt;50, "Medium reviews", "Many reviews"))</f>
        <v>Medium reviews</v>
      </c>
    </row>
    <row r="9906" spans="1:17" x14ac:dyDescent="0.2">
      <c r="A9906">
        <v>8.4040026792621811E+17</v>
      </c>
      <c r="B9906" t="s">
        <v>6221</v>
      </c>
      <c r="C9906">
        <v>80737213</v>
      </c>
      <c r="D9906" t="s">
        <v>155</v>
      </c>
      <c r="E9906" t="s">
        <v>155</v>
      </c>
      <c r="F9906">
        <v>44.835617986790623</v>
      </c>
      <c r="G9906">
        <v>-0.52365422968719055</v>
      </c>
      <c r="H9906" t="s">
        <v>16</v>
      </c>
      <c r="I9906">
        <v>70</v>
      </c>
      <c r="J9906">
        <v>3</v>
      </c>
      <c r="K9906">
        <v>6</v>
      </c>
      <c r="L9906" s="13">
        <v>45153</v>
      </c>
      <c r="M9906">
        <v>1</v>
      </c>
      <c r="N9906">
        <v>6</v>
      </c>
      <c r="O9906" t="str">
        <f>IF(listings[[#This Row],[price]]&lt;=50, "Low", IF(listings[[#This Row],[price]]&lt;=150, "Medium", "High"))</f>
        <v>Medium</v>
      </c>
      <c r="P9906" t="str">
        <f>IF(listings[[#This Row],[calculated_host_listings_count]]=1, "Unique listing", "Multiple listings")</f>
        <v>Unique listing</v>
      </c>
      <c r="Q9906" t="str">
        <f>IF(listings[[#This Row],[number_of_reviews]]&lt;10, "Few reviews", IF(listings[[#This Row],[number_of_reviews]]&lt;50, "Medium reviews", "Many reviews"))</f>
        <v>Few reviews</v>
      </c>
    </row>
    <row r="9907" spans="1:17" x14ac:dyDescent="0.2">
      <c r="A9907">
        <v>8.4043897461452365E+17</v>
      </c>
      <c r="B9907" t="s">
        <v>1543</v>
      </c>
      <c r="C9907">
        <v>438890970</v>
      </c>
      <c r="D9907" t="s">
        <v>66</v>
      </c>
      <c r="E9907" t="s">
        <v>266</v>
      </c>
      <c r="F9907">
        <v>44.853655879534109</v>
      </c>
      <c r="G9907">
        <v>-0.65211009347266269</v>
      </c>
      <c r="H9907" t="s">
        <v>28</v>
      </c>
      <c r="I9907">
        <v>25</v>
      </c>
      <c r="J9907">
        <v>7</v>
      </c>
      <c r="K9907">
        <v>2</v>
      </c>
      <c r="L9907" s="13">
        <v>45167</v>
      </c>
      <c r="M9907">
        <v>1</v>
      </c>
      <c r="N9907">
        <v>2</v>
      </c>
      <c r="O9907" t="str">
        <f>IF(listings[[#This Row],[price]]&lt;=50, "Low", IF(listings[[#This Row],[price]]&lt;=150, "Medium", "High"))</f>
        <v>Low</v>
      </c>
      <c r="P9907" t="str">
        <f>IF(listings[[#This Row],[calculated_host_listings_count]]=1, "Unique listing", "Multiple listings")</f>
        <v>Unique listing</v>
      </c>
      <c r="Q9907" t="str">
        <f>IF(listings[[#This Row],[number_of_reviews]]&lt;10, "Few reviews", IF(listings[[#This Row],[number_of_reviews]]&lt;50, "Medium reviews", "Many reviews"))</f>
        <v>Few reviews</v>
      </c>
    </row>
    <row r="9908" spans="1:17" x14ac:dyDescent="0.2">
      <c r="A9908">
        <v>8.4058587776028915E+17</v>
      </c>
      <c r="B9908" t="s">
        <v>818</v>
      </c>
      <c r="C9908">
        <v>10754947</v>
      </c>
      <c r="D9908" t="s">
        <v>14</v>
      </c>
      <c r="E9908" t="s">
        <v>15</v>
      </c>
      <c r="F9908">
        <v>44.828316107766376</v>
      </c>
      <c r="G9908">
        <v>-0.55616347579967917</v>
      </c>
      <c r="H9908" t="s">
        <v>28</v>
      </c>
      <c r="I9908">
        <v>58</v>
      </c>
      <c r="J9908">
        <v>1</v>
      </c>
      <c r="K9908">
        <v>0</v>
      </c>
      <c r="L9908" s="13"/>
      <c r="M9908">
        <v>2</v>
      </c>
      <c r="N9908">
        <v>0</v>
      </c>
      <c r="O9908" t="str">
        <f>IF(listings[[#This Row],[price]]&lt;=50, "Low", IF(listings[[#This Row],[price]]&lt;=150, "Medium", "High"))</f>
        <v>Medium</v>
      </c>
      <c r="P9908" t="str">
        <f>IF(listings[[#This Row],[calculated_host_listings_count]]=1, "Unique listing", "Multiple listings")</f>
        <v>Multiple listings</v>
      </c>
      <c r="Q9908" t="str">
        <f>IF(listings[[#This Row],[number_of_reviews]]&lt;10, "Few reviews", IF(listings[[#This Row],[number_of_reviews]]&lt;50, "Medium reviews", "Many reviews"))</f>
        <v>Few reviews</v>
      </c>
    </row>
    <row r="9909" spans="1:17" x14ac:dyDescent="0.2">
      <c r="A9909">
        <v>8.4062343030233114E+17</v>
      </c>
      <c r="B9909" t="s">
        <v>6222</v>
      </c>
      <c r="C9909">
        <v>13614724</v>
      </c>
      <c r="D9909" t="s">
        <v>14</v>
      </c>
      <c r="E9909" t="s">
        <v>144</v>
      </c>
      <c r="F9909">
        <v>44.861007982702887</v>
      </c>
      <c r="G9909">
        <v>-0.55618487298488617</v>
      </c>
      <c r="H9909" t="s">
        <v>16</v>
      </c>
      <c r="I9909">
        <v>84</v>
      </c>
      <c r="J9909">
        <v>3</v>
      </c>
      <c r="K9909">
        <v>16</v>
      </c>
      <c r="L9909" s="13">
        <v>45173</v>
      </c>
      <c r="M9909">
        <v>2</v>
      </c>
      <c r="N9909">
        <v>16</v>
      </c>
      <c r="O9909" t="str">
        <f>IF(listings[[#This Row],[price]]&lt;=50, "Low", IF(listings[[#This Row],[price]]&lt;=150, "Medium", "High"))</f>
        <v>Medium</v>
      </c>
      <c r="P9909" t="str">
        <f>IF(listings[[#This Row],[calculated_host_listings_count]]=1, "Unique listing", "Multiple listings")</f>
        <v>Multiple listings</v>
      </c>
      <c r="Q9909" t="str">
        <f>IF(listings[[#This Row],[number_of_reviews]]&lt;10, "Few reviews", IF(listings[[#This Row],[number_of_reviews]]&lt;50, "Medium reviews", "Many reviews"))</f>
        <v>Medium reviews</v>
      </c>
    </row>
    <row r="9910" spans="1:17" x14ac:dyDescent="0.2">
      <c r="A9910">
        <v>8.4062926825346061E+17</v>
      </c>
      <c r="B9910" t="s">
        <v>6223</v>
      </c>
      <c r="C9910">
        <v>14964518</v>
      </c>
      <c r="D9910" t="s">
        <v>205</v>
      </c>
      <c r="E9910" t="s">
        <v>205</v>
      </c>
      <c r="F9910">
        <v>44.903759999999998</v>
      </c>
      <c r="G9910">
        <v>-0.63102000000000003</v>
      </c>
      <c r="H9910" t="s">
        <v>28</v>
      </c>
      <c r="I9910">
        <v>25</v>
      </c>
      <c r="J9910">
        <v>1</v>
      </c>
      <c r="K9910">
        <v>11</v>
      </c>
      <c r="L9910" s="13">
        <v>45157</v>
      </c>
      <c r="M9910">
        <v>2</v>
      </c>
      <c r="N9910">
        <v>11</v>
      </c>
      <c r="O9910" t="str">
        <f>IF(listings[[#This Row],[price]]&lt;=50, "Low", IF(listings[[#This Row],[price]]&lt;=150, "Medium", "High"))</f>
        <v>Low</v>
      </c>
      <c r="P9910" t="str">
        <f>IF(listings[[#This Row],[calculated_host_listings_count]]=1, "Unique listing", "Multiple listings")</f>
        <v>Multiple listings</v>
      </c>
      <c r="Q9910" t="str">
        <f>IF(listings[[#This Row],[number_of_reviews]]&lt;10, "Few reviews", IF(listings[[#This Row],[number_of_reviews]]&lt;50, "Medium reviews", "Many reviews"))</f>
        <v>Medium reviews</v>
      </c>
    </row>
    <row r="9911" spans="1:17" x14ac:dyDescent="0.2">
      <c r="A9911">
        <v>8.4065349905041152E+17</v>
      </c>
      <c r="B9911" t="s">
        <v>6224</v>
      </c>
      <c r="C9911">
        <v>164491632</v>
      </c>
      <c r="D9911" t="s">
        <v>31</v>
      </c>
      <c r="E9911" t="s">
        <v>183</v>
      </c>
      <c r="F9911">
        <v>44.857704599999998</v>
      </c>
      <c r="G9911">
        <v>-0.53263139999999998</v>
      </c>
      <c r="H9911" t="s">
        <v>16</v>
      </c>
      <c r="I9911">
        <v>80</v>
      </c>
      <c r="J9911">
        <v>1</v>
      </c>
      <c r="K9911">
        <v>47</v>
      </c>
      <c r="L9911" s="13">
        <v>45178</v>
      </c>
      <c r="M9911">
        <v>3</v>
      </c>
      <c r="N9911">
        <v>47</v>
      </c>
      <c r="O9911" t="str">
        <f>IF(listings[[#This Row],[price]]&lt;=50, "Low", IF(listings[[#This Row],[price]]&lt;=150, "Medium", "High"))</f>
        <v>Medium</v>
      </c>
      <c r="P9911" t="str">
        <f>IF(listings[[#This Row],[calculated_host_listings_count]]=1, "Unique listing", "Multiple listings")</f>
        <v>Multiple listings</v>
      </c>
      <c r="Q9911" t="str">
        <f>IF(listings[[#This Row],[number_of_reviews]]&lt;10, "Few reviews", IF(listings[[#This Row],[number_of_reviews]]&lt;50, "Medium reviews", "Many reviews"))</f>
        <v>Medium reviews</v>
      </c>
    </row>
    <row r="9912" spans="1:17" x14ac:dyDescent="0.2">
      <c r="A9912">
        <v>8.4068659037470285E+17</v>
      </c>
      <c r="B9912" t="s">
        <v>153</v>
      </c>
      <c r="C9912">
        <v>76905446</v>
      </c>
      <c r="D9912" t="s">
        <v>14</v>
      </c>
      <c r="E9912" t="s">
        <v>45</v>
      </c>
      <c r="F9912">
        <v>44.829963799999987</v>
      </c>
      <c r="G9912">
        <v>-0.58917770000000003</v>
      </c>
      <c r="H9912" t="s">
        <v>16</v>
      </c>
      <c r="I9912">
        <v>105</v>
      </c>
      <c r="J9912">
        <v>2</v>
      </c>
      <c r="K9912">
        <v>21</v>
      </c>
      <c r="L9912" s="13">
        <v>45162</v>
      </c>
      <c r="M9912">
        <v>1</v>
      </c>
      <c r="N9912">
        <v>21</v>
      </c>
      <c r="O9912" t="str">
        <f>IF(listings[[#This Row],[price]]&lt;=50, "Low", IF(listings[[#This Row],[price]]&lt;=150, "Medium", "High"))</f>
        <v>Medium</v>
      </c>
      <c r="P9912" t="str">
        <f>IF(listings[[#This Row],[calculated_host_listings_count]]=1, "Unique listing", "Multiple listings")</f>
        <v>Unique listing</v>
      </c>
      <c r="Q9912" t="str">
        <f>IF(listings[[#This Row],[number_of_reviews]]&lt;10, "Few reviews", IF(listings[[#This Row],[number_of_reviews]]&lt;50, "Medium reviews", "Many reviews"))</f>
        <v>Medium reviews</v>
      </c>
    </row>
    <row r="9913" spans="1:17" x14ac:dyDescent="0.2">
      <c r="A9913">
        <v>8.407243083376928E+17</v>
      </c>
      <c r="B9913" t="s">
        <v>3025</v>
      </c>
      <c r="C9913">
        <v>123512627</v>
      </c>
      <c r="D9913" t="s">
        <v>165</v>
      </c>
      <c r="E9913" t="s">
        <v>165</v>
      </c>
      <c r="F9913">
        <v>44.78698</v>
      </c>
      <c r="G9913">
        <v>-0.58628999999999998</v>
      </c>
      <c r="H9913" t="s">
        <v>16</v>
      </c>
      <c r="I9913">
        <v>46</v>
      </c>
      <c r="J9913">
        <v>1</v>
      </c>
      <c r="K9913">
        <v>10</v>
      </c>
      <c r="L9913" s="13">
        <v>45172</v>
      </c>
      <c r="M9913">
        <v>1</v>
      </c>
      <c r="N9913">
        <v>10</v>
      </c>
      <c r="O9913" t="str">
        <f>IF(listings[[#This Row],[price]]&lt;=50, "Low", IF(listings[[#This Row],[price]]&lt;=150, "Medium", "High"))</f>
        <v>Low</v>
      </c>
      <c r="P9913" t="str">
        <f>IF(listings[[#This Row],[calculated_host_listings_count]]=1, "Unique listing", "Multiple listings")</f>
        <v>Unique listing</v>
      </c>
      <c r="Q9913" t="str">
        <f>IF(listings[[#This Row],[number_of_reviews]]&lt;10, "Few reviews", IF(listings[[#This Row],[number_of_reviews]]&lt;50, "Medium reviews", "Many reviews"))</f>
        <v>Medium reviews</v>
      </c>
    </row>
    <row r="9914" spans="1:17" x14ac:dyDescent="0.2">
      <c r="A9914">
        <v>8.4088312737067853E+17</v>
      </c>
      <c r="B9914" t="s">
        <v>6225</v>
      </c>
      <c r="C9914">
        <v>487000321</v>
      </c>
      <c r="D9914" t="s">
        <v>26</v>
      </c>
      <c r="E9914" t="s">
        <v>26</v>
      </c>
      <c r="F9914">
        <v>44.811045319576074</v>
      </c>
      <c r="G9914">
        <v>-0.55304255710044692</v>
      </c>
      <c r="H9914" t="s">
        <v>16</v>
      </c>
      <c r="I9914">
        <v>116</v>
      </c>
      <c r="J9914">
        <v>1</v>
      </c>
      <c r="K9914">
        <v>4</v>
      </c>
      <c r="L9914" s="13">
        <v>45144</v>
      </c>
      <c r="M9914">
        <v>3</v>
      </c>
      <c r="N9914">
        <v>4</v>
      </c>
      <c r="O9914" t="str">
        <f>IF(listings[[#This Row],[price]]&lt;=50, "Low", IF(listings[[#This Row],[price]]&lt;=150, "Medium", "High"))</f>
        <v>Medium</v>
      </c>
      <c r="P9914" t="str">
        <f>IF(listings[[#This Row],[calculated_host_listings_count]]=1, "Unique listing", "Multiple listings")</f>
        <v>Multiple listings</v>
      </c>
      <c r="Q9914" t="str">
        <f>IF(listings[[#This Row],[number_of_reviews]]&lt;10, "Few reviews", IF(listings[[#This Row],[number_of_reviews]]&lt;50, "Medium reviews", "Many reviews"))</f>
        <v>Few reviews</v>
      </c>
    </row>
    <row r="9915" spans="1:17" x14ac:dyDescent="0.2">
      <c r="A9915">
        <v>8.4093615527583322E+17</v>
      </c>
      <c r="B9915" t="s">
        <v>346</v>
      </c>
      <c r="C9915">
        <v>12566383</v>
      </c>
      <c r="D9915" t="s">
        <v>14</v>
      </c>
      <c r="E9915" t="s">
        <v>125</v>
      </c>
      <c r="F9915">
        <v>44.842579999999998</v>
      </c>
      <c r="G9915">
        <v>-0.56233999999999995</v>
      </c>
      <c r="H9915" t="s">
        <v>16</v>
      </c>
      <c r="I9915">
        <v>80</v>
      </c>
      <c r="J9915">
        <v>4</v>
      </c>
      <c r="K9915">
        <v>11</v>
      </c>
      <c r="L9915" s="13">
        <v>45154</v>
      </c>
      <c r="M9915">
        <v>1</v>
      </c>
      <c r="N9915">
        <v>11</v>
      </c>
      <c r="O9915" t="str">
        <f>IF(listings[[#This Row],[price]]&lt;=50, "Low", IF(listings[[#This Row],[price]]&lt;=150, "Medium", "High"))</f>
        <v>Medium</v>
      </c>
      <c r="P9915" t="str">
        <f>IF(listings[[#This Row],[calculated_host_listings_count]]=1, "Unique listing", "Multiple listings")</f>
        <v>Unique listing</v>
      </c>
      <c r="Q9915" t="str">
        <f>IF(listings[[#This Row],[number_of_reviews]]&lt;10, "Few reviews", IF(listings[[#This Row],[number_of_reviews]]&lt;50, "Medium reviews", "Many reviews"))</f>
        <v>Medium reviews</v>
      </c>
    </row>
    <row r="9916" spans="1:17" x14ac:dyDescent="0.2">
      <c r="A9916">
        <v>8.4106805146271885E+17</v>
      </c>
      <c r="B9916" t="s">
        <v>1121</v>
      </c>
      <c r="C9916">
        <v>33040985</v>
      </c>
      <c r="D9916" t="s">
        <v>14</v>
      </c>
      <c r="E9916" t="s">
        <v>125</v>
      </c>
      <c r="F9916">
        <v>44.840390199999987</v>
      </c>
      <c r="G9916">
        <v>-0.55640289999999992</v>
      </c>
      <c r="H9916" t="s">
        <v>16</v>
      </c>
      <c r="I9916">
        <v>89</v>
      </c>
      <c r="J9916">
        <v>2</v>
      </c>
      <c r="K9916">
        <v>12</v>
      </c>
      <c r="L9916" s="13">
        <v>45163</v>
      </c>
      <c r="M9916">
        <v>1</v>
      </c>
      <c r="N9916">
        <v>12</v>
      </c>
      <c r="O9916" t="str">
        <f>IF(listings[[#This Row],[price]]&lt;=50, "Low", IF(listings[[#This Row],[price]]&lt;=150, "Medium", "High"))</f>
        <v>Medium</v>
      </c>
      <c r="P9916" t="str">
        <f>IF(listings[[#This Row],[calculated_host_listings_count]]=1, "Unique listing", "Multiple listings")</f>
        <v>Unique listing</v>
      </c>
      <c r="Q9916" t="str">
        <f>IF(listings[[#This Row],[number_of_reviews]]&lt;10, "Few reviews", IF(listings[[#This Row],[number_of_reviews]]&lt;50, "Medium reviews", "Many reviews"))</f>
        <v>Medium reviews</v>
      </c>
    </row>
    <row r="9917" spans="1:17" x14ac:dyDescent="0.2">
      <c r="A9917">
        <v>8.4115067635268736E+17</v>
      </c>
      <c r="B9917" t="s">
        <v>1148</v>
      </c>
      <c r="C9917">
        <v>205439260</v>
      </c>
      <c r="D9917" t="s">
        <v>14</v>
      </c>
      <c r="E9917" t="s">
        <v>22</v>
      </c>
      <c r="F9917">
        <v>44.838741717696841</v>
      </c>
      <c r="G9917">
        <v>-0.59038135411023174</v>
      </c>
      <c r="H9917" t="s">
        <v>16</v>
      </c>
      <c r="I9917">
        <v>78</v>
      </c>
      <c r="J9917">
        <v>3</v>
      </c>
      <c r="K9917">
        <v>3</v>
      </c>
      <c r="L9917" s="13">
        <v>45093</v>
      </c>
      <c r="M9917">
        <v>1</v>
      </c>
      <c r="N9917">
        <v>3</v>
      </c>
      <c r="O9917" t="str">
        <f>IF(listings[[#This Row],[price]]&lt;=50, "Low", IF(listings[[#This Row],[price]]&lt;=150, "Medium", "High"))</f>
        <v>Medium</v>
      </c>
      <c r="P9917" t="str">
        <f>IF(listings[[#This Row],[calculated_host_listings_count]]=1, "Unique listing", "Multiple listings")</f>
        <v>Unique listing</v>
      </c>
      <c r="Q9917" t="str">
        <f>IF(listings[[#This Row],[number_of_reviews]]&lt;10, "Few reviews", IF(listings[[#This Row],[number_of_reviews]]&lt;50, "Medium reviews", "Many reviews"))</f>
        <v>Few reviews</v>
      </c>
    </row>
    <row r="9918" spans="1:17" x14ac:dyDescent="0.2">
      <c r="A9918">
        <v>8.4117116371578803E+17</v>
      </c>
      <c r="B9918" t="s">
        <v>6226</v>
      </c>
      <c r="C9918">
        <v>297365957</v>
      </c>
      <c r="D9918" t="s">
        <v>14</v>
      </c>
      <c r="E9918" t="s">
        <v>15</v>
      </c>
      <c r="F9918">
        <v>44.830360300000002</v>
      </c>
      <c r="G9918">
        <v>-0.57392159999999992</v>
      </c>
      <c r="H9918" t="s">
        <v>16</v>
      </c>
      <c r="I9918">
        <v>61</v>
      </c>
      <c r="J9918">
        <v>2</v>
      </c>
      <c r="K9918">
        <v>8</v>
      </c>
      <c r="L9918" s="13">
        <v>45135</v>
      </c>
      <c r="M9918">
        <v>1</v>
      </c>
      <c r="N9918">
        <v>8</v>
      </c>
      <c r="O9918" t="str">
        <f>IF(listings[[#This Row],[price]]&lt;=50, "Low", IF(listings[[#This Row],[price]]&lt;=150, "Medium", "High"))</f>
        <v>Medium</v>
      </c>
      <c r="P9918" t="str">
        <f>IF(listings[[#This Row],[calculated_host_listings_count]]=1, "Unique listing", "Multiple listings")</f>
        <v>Unique listing</v>
      </c>
      <c r="Q9918" t="str">
        <f>IF(listings[[#This Row],[number_of_reviews]]&lt;10, "Few reviews", IF(listings[[#This Row],[number_of_reviews]]&lt;50, "Medium reviews", "Many reviews"))</f>
        <v>Few reviews</v>
      </c>
    </row>
    <row r="9919" spans="1:17" x14ac:dyDescent="0.2">
      <c r="A9919">
        <v>8.4117124643217139E+17</v>
      </c>
      <c r="B9919" t="s">
        <v>120</v>
      </c>
      <c r="C9919">
        <v>359164493</v>
      </c>
      <c r="D9919" t="s">
        <v>14</v>
      </c>
      <c r="E9919" t="s">
        <v>45</v>
      </c>
      <c r="F9919">
        <v>44.82357242116548</v>
      </c>
      <c r="G9919">
        <v>-0.60310037550415585</v>
      </c>
      <c r="H9919" t="s">
        <v>16</v>
      </c>
      <c r="I9919">
        <v>83</v>
      </c>
      <c r="J9919">
        <v>2</v>
      </c>
      <c r="K9919">
        <v>18</v>
      </c>
      <c r="L9919" s="13">
        <v>45158</v>
      </c>
      <c r="M9919">
        <v>1</v>
      </c>
      <c r="N9919">
        <v>18</v>
      </c>
      <c r="O9919" t="str">
        <f>IF(listings[[#This Row],[price]]&lt;=50, "Low", IF(listings[[#This Row],[price]]&lt;=150, "Medium", "High"))</f>
        <v>Medium</v>
      </c>
      <c r="P9919" t="str">
        <f>IF(listings[[#This Row],[calculated_host_listings_count]]=1, "Unique listing", "Multiple listings")</f>
        <v>Unique listing</v>
      </c>
      <c r="Q9919" t="str">
        <f>IF(listings[[#This Row],[number_of_reviews]]&lt;10, "Few reviews", IF(listings[[#This Row],[number_of_reviews]]&lt;50, "Medium reviews", "Many reviews"))</f>
        <v>Medium reviews</v>
      </c>
    </row>
    <row r="9920" spans="1:17" x14ac:dyDescent="0.2">
      <c r="A9920">
        <v>8.4120593128293901E+17</v>
      </c>
      <c r="B9920" t="s">
        <v>6227</v>
      </c>
      <c r="C9920">
        <v>184945495</v>
      </c>
      <c r="D9920" t="s">
        <v>37</v>
      </c>
      <c r="E9920" t="s">
        <v>37</v>
      </c>
      <c r="F9920">
        <v>44.864562744956437</v>
      </c>
      <c r="G9920">
        <v>-0.60128656691598426</v>
      </c>
      <c r="H9920" t="s">
        <v>16</v>
      </c>
      <c r="I9920">
        <v>165</v>
      </c>
      <c r="J9920">
        <v>2</v>
      </c>
      <c r="K9920">
        <v>4</v>
      </c>
      <c r="L9920" s="13">
        <v>45117</v>
      </c>
      <c r="M9920">
        <v>17</v>
      </c>
      <c r="N9920">
        <v>4</v>
      </c>
      <c r="O9920" t="str">
        <f>IF(listings[[#This Row],[price]]&lt;=50, "Low", IF(listings[[#This Row],[price]]&lt;=150, "Medium", "High"))</f>
        <v>High</v>
      </c>
      <c r="P9920" t="str">
        <f>IF(listings[[#This Row],[calculated_host_listings_count]]=1, "Unique listing", "Multiple listings")</f>
        <v>Multiple listings</v>
      </c>
      <c r="Q9920" t="str">
        <f>IF(listings[[#This Row],[number_of_reviews]]&lt;10, "Few reviews", IF(listings[[#This Row],[number_of_reviews]]&lt;50, "Medium reviews", "Many reviews"))</f>
        <v>Few reviews</v>
      </c>
    </row>
    <row r="9921" spans="1:17" x14ac:dyDescent="0.2">
      <c r="A9921">
        <v>8.4121911383483955E+17</v>
      </c>
      <c r="B9921" t="s">
        <v>3681</v>
      </c>
      <c r="C9921">
        <v>491980855</v>
      </c>
      <c r="D9921" t="s">
        <v>14</v>
      </c>
      <c r="E9921" t="s">
        <v>22</v>
      </c>
      <c r="F9921">
        <v>44.835011000000002</v>
      </c>
      <c r="G9921">
        <v>-0.57783700000000005</v>
      </c>
      <c r="H9921" t="s">
        <v>16</v>
      </c>
      <c r="I9921">
        <v>79</v>
      </c>
      <c r="J9921">
        <v>1</v>
      </c>
      <c r="K9921">
        <v>14</v>
      </c>
      <c r="L9921" s="13">
        <v>45169</v>
      </c>
      <c r="M9921">
        <v>13</v>
      </c>
      <c r="N9921">
        <v>14</v>
      </c>
      <c r="O9921" t="str">
        <f>IF(listings[[#This Row],[price]]&lt;=50, "Low", IF(listings[[#This Row],[price]]&lt;=150, "Medium", "High"))</f>
        <v>Medium</v>
      </c>
      <c r="P9921" t="str">
        <f>IF(listings[[#This Row],[calculated_host_listings_count]]=1, "Unique listing", "Multiple listings")</f>
        <v>Multiple listings</v>
      </c>
      <c r="Q9921" t="str">
        <f>IF(listings[[#This Row],[number_of_reviews]]&lt;10, "Few reviews", IF(listings[[#This Row],[number_of_reviews]]&lt;50, "Medium reviews", "Many reviews"))</f>
        <v>Medium reviews</v>
      </c>
    </row>
    <row r="9922" spans="1:17" x14ac:dyDescent="0.2">
      <c r="A9922">
        <v>8.4129060490393498E+17</v>
      </c>
      <c r="B9922" t="s">
        <v>198</v>
      </c>
      <c r="C9922">
        <v>23210798</v>
      </c>
      <c r="D9922" t="s">
        <v>14</v>
      </c>
      <c r="E9922" t="s">
        <v>20</v>
      </c>
      <c r="F9922">
        <v>44.850591965422943</v>
      </c>
      <c r="G9922">
        <v>-0.57007036293829882</v>
      </c>
      <c r="H9922" t="s">
        <v>16</v>
      </c>
      <c r="I9922">
        <v>90</v>
      </c>
      <c r="J9922">
        <v>2</v>
      </c>
      <c r="K9922">
        <v>1</v>
      </c>
      <c r="L9922" s="13">
        <v>45066</v>
      </c>
      <c r="M9922">
        <v>1</v>
      </c>
      <c r="N9922">
        <v>1</v>
      </c>
      <c r="O9922" t="str">
        <f>IF(listings[[#This Row],[price]]&lt;=50, "Low", IF(listings[[#This Row],[price]]&lt;=150, "Medium", "High"))</f>
        <v>Medium</v>
      </c>
      <c r="P9922" t="str">
        <f>IF(listings[[#This Row],[calculated_host_listings_count]]=1, "Unique listing", "Multiple listings")</f>
        <v>Unique listing</v>
      </c>
      <c r="Q9922" t="str">
        <f>IF(listings[[#This Row],[number_of_reviews]]&lt;10, "Few reviews", IF(listings[[#This Row],[number_of_reviews]]&lt;50, "Medium reviews", "Many reviews"))</f>
        <v>Few reviews</v>
      </c>
    </row>
    <row r="9923" spans="1:17" x14ac:dyDescent="0.2">
      <c r="A9923">
        <v>8.4133617859266048E+17</v>
      </c>
      <c r="B9923" t="s">
        <v>6228</v>
      </c>
      <c r="C9923">
        <v>96514474</v>
      </c>
      <c r="D9923" t="s">
        <v>14</v>
      </c>
      <c r="E9923" t="s">
        <v>144</v>
      </c>
      <c r="F9923">
        <v>44.8760336165453</v>
      </c>
      <c r="G9923">
        <v>-0.54977942258119583</v>
      </c>
      <c r="H9923" t="s">
        <v>16</v>
      </c>
      <c r="I9923">
        <v>507</v>
      </c>
      <c r="J9923">
        <v>1</v>
      </c>
      <c r="K9923">
        <v>0</v>
      </c>
      <c r="L9923" s="13"/>
      <c r="M9923">
        <v>2</v>
      </c>
      <c r="N9923">
        <v>0</v>
      </c>
      <c r="O9923" t="str">
        <f>IF(listings[[#This Row],[price]]&lt;=50, "Low", IF(listings[[#This Row],[price]]&lt;=150, "Medium", "High"))</f>
        <v>High</v>
      </c>
      <c r="P9923" t="str">
        <f>IF(listings[[#This Row],[calculated_host_listings_count]]=1, "Unique listing", "Multiple listings")</f>
        <v>Multiple listings</v>
      </c>
      <c r="Q9923" t="str">
        <f>IF(listings[[#This Row],[number_of_reviews]]&lt;10, "Few reviews", IF(listings[[#This Row],[number_of_reviews]]&lt;50, "Medium reviews", "Many reviews"))</f>
        <v>Few reviews</v>
      </c>
    </row>
    <row r="9924" spans="1:17" x14ac:dyDescent="0.2">
      <c r="A9924">
        <v>8.4171385989053274E+17</v>
      </c>
      <c r="B9924" t="s">
        <v>524</v>
      </c>
      <c r="C9924">
        <v>37690122</v>
      </c>
      <c r="D9924" t="s">
        <v>14</v>
      </c>
      <c r="E9924" t="s">
        <v>48</v>
      </c>
      <c r="F9924">
        <v>44.846475584184077</v>
      </c>
      <c r="G9924">
        <v>-0.6062480303501564</v>
      </c>
      <c r="H9924" t="s">
        <v>16</v>
      </c>
      <c r="I9924">
        <v>170</v>
      </c>
      <c r="J9924">
        <v>3</v>
      </c>
      <c r="K9924">
        <v>0</v>
      </c>
      <c r="L9924" s="13"/>
      <c r="M9924">
        <v>1</v>
      </c>
      <c r="N9924">
        <v>0</v>
      </c>
      <c r="O9924" t="str">
        <f>IF(listings[[#This Row],[price]]&lt;=50, "Low", IF(listings[[#This Row],[price]]&lt;=150, "Medium", "High"))</f>
        <v>High</v>
      </c>
      <c r="P9924" t="str">
        <f>IF(listings[[#This Row],[calculated_host_listings_count]]=1, "Unique listing", "Multiple listings")</f>
        <v>Unique listing</v>
      </c>
      <c r="Q9924" t="str">
        <f>IF(listings[[#This Row],[number_of_reviews]]&lt;10, "Few reviews", IF(listings[[#This Row],[number_of_reviews]]&lt;50, "Medium reviews", "Many reviews"))</f>
        <v>Few reviews</v>
      </c>
    </row>
    <row r="9925" spans="1:17" x14ac:dyDescent="0.2">
      <c r="A9925">
        <v>8.4184920126788173E+17</v>
      </c>
      <c r="B9925" t="s">
        <v>198</v>
      </c>
      <c r="C9925">
        <v>314972788</v>
      </c>
      <c r="D9925" t="s">
        <v>14</v>
      </c>
      <c r="E9925" t="s">
        <v>15</v>
      </c>
      <c r="F9925">
        <v>44.820842355753889</v>
      </c>
      <c r="G9925">
        <v>-0.56051445166559766</v>
      </c>
      <c r="H9925" t="s">
        <v>16</v>
      </c>
      <c r="I9925">
        <v>78</v>
      </c>
      <c r="J9925">
        <v>1</v>
      </c>
      <c r="K9925">
        <v>1</v>
      </c>
      <c r="L9925" s="13">
        <v>45044</v>
      </c>
      <c r="M9925">
        <v>1</v>
      </c>
      <c r="N9925">
        <v>1</v>
      </c>
      <c r="O9925" t="str">
        <f>IF(listings[[#This Row],[price]]&lt;=50, "Low", IF(listings[[#This Row],[price]]&lt;=150, "Medium", "High"))</f>
        <v>Medium</v>
      </c>
      <c r="P9925" t="str">
        <f>IF(listings[[#This Row],[calculated_host_listings_count]]=1, "Unique listing", "Multiple listings")</f>
        <v>Unique listing</v>
      </c>
      <c r="Q9925" t="str">
        <f>IF(listings[[#This Row],[number_of_reviews]]&lt;10, "Few reviews", IF(listings[[#This Row],[number_of_reviews]]&lt;50, "Medium reviews", "Many reviews"))</f>
        <v>Few reviews</v>
      </c>
    </row>
    <row r="9926" spans="1:17" x14ac:dyDescent="0.2">
      <c r="A9926">
        <v>8.4187535257137882E+17</v>
      </c>
      <c r="B9926" t="s">
        <v>3436</v>
      </c>
      <c r="C9926">
        <v>47630405</v>
      </c>
      <c r="D9926" t="s">
        <v>14</v>
      </c>
      <c r="E9926" t="s">
        <v>20</v>
      </c>
      <c r="F9926">
        <v>44.852891900000003</v>
      </c>
      <c r="G9926">
        <v>-0.58175949999999998</v>
      </c>
      <c r="H9926" t="s">
        <v>16</v>
      </c>
      <c r="I9926">
        <v>165</v>
      </c>
      <c r="J9926">
        <v>2</v>
      </c>
      <c r="K9926">
        <v>14</v>
      </c>
      <c r="L9926" s="13">
        <v>45154</v>
      </c>
      <c r="M9926">
        <v>28</v>
      </c>
      <c r="N9926">
        <v>14</v>
      </c>
      <c r="O9926" t="str">
        <f>IF(listings[[#This Row],[price]]&lt;=50, "Low", IF(listings[[#This Row],[price]]&lt;=150, "Medium", "High"))</f>
        <v>High</v>
      </c>
      <c r="P9926" t="str">
        <f>IF(listings[[#This Row],[calculated_host_listings_count]]=1, "Unique listing", "Multiple listings")</f>
        <v>Multiple listings</v>
      </c>
      <c r="Q9926" t="str">
        <f>IF(listings[[#This Row],[number_of_reviews]]&lt;10, "Few reviews", IF(listings[[#This Row],[number_of_reviews]]&lt;50, "Medium reviews", "Many reviews"))</f>
        <v>Medium reviews</v>
      </c>
    </row>
    <row r="9927" spans="1:17" x14ac:dyDescent="0.2">
      <c r="A9927">
        <v>8.4190268795212058E+17</v>
      </c>
      <c r="B9927" t="s">
        <v>177</v>
      </c>
      <c r="C9927">
        <v>468307373</v>
      </c>
      <c r="D9927" t="s">
        <v>14</v>
      </c>
      <c r="E9927" t="s">
        <v>15</v>
      </c>
      <c r="F9927">
        <v>44.834696208666699</v>
      </c>
      <c r="G9927">
        <v>-0.56853796205674478</v>
      </c>
      <c r="H9927" t="s">
        <v>16</v>
      </c>
      <c r="I9927">
        <v>50</v>
      </c>
      <c r="J9927">
        <v>30</v>
      </c>
      <c r="K9927">
        <v>0</v>
      </c>
      <c r="L9927" s="13"/>
      <c r="M9927">
        <v>4</v>
      </c>
      <c r="N9927">
        <v>0</v>
      </c>
      <c r="O9927" t="str">
        <f>IF(listings[[#This Row],[price]]&lt;=50, "Low", IF(listings[[#This Row],[price]]&lt;=150, "Medium", "High"))</f>
        <v>Low</v>
      </c>
      <c r="P9927" t="str">
        <f>IF(listings[[#This Row],[calculated_host_listings_count]]=1, "Unique listing", "Multiple listings")</f>
        <v>Multiple listings</v>
      </c>
      <c r="Q9927" t="str">
        <f>IF(listings[[#This Row],[number_of_reviews]]&lt;10, "Few reviews", IF(listings[[#This Row],[number_of_reviews]]&lt;50, "Medium reviews", "Many reviews"))</f>
        <v>Few reviews</v>
      </c>
    </row>
    <row r="9928" spans="1:17" x14ac:dyDescent="0.2">
      <c r="A9928">
        <v>8.419149064188009E+17</v>
      </c>
      <c r="B9928" t="s">
        <v>242</v>
      </c>
      <c r="C9928">
        <v>76168458</v>
      </c>
      <c r="D9928" t="s">
        <v>14</v>
      </c>
      <c r="E9928" t="s">
        <v>15</v>
      </c>
      <c r="F9928">
        <v>44.832349999999998</v>
      </c>
      <c r="G9928">
        <v>-0.56838999999999995</v>
      </c>
      <c r="H9928" t="s">
        <v>16</v>
      </c>
      <c r="I9928">
        <v>47</v>
      </c>
      <c r="J9928">
        <v>4</v>
      </c>
      <c r="K9928">
        <v>18</v>
      </c>
      <c r="L9928" s="13">
        <v>45160</v>
      </c>
      <c r="M9928">
        <v>1</v>
      </c>
      <c r="N9928">
        <v>18</v>
      </c>
      <c r="O9928" t="str">
        <f>IF(listings[[#This Row],[price]]&lt;=50, "Low", IF(listings[[#This Row],[price]]&lt;=150, "Medium", "High"))</f>
        <v>Low</v>
      </c>
      <c r="P9928" t="str">
        <f>IF(listings[[#This Row],[calculated_host_listings_count]]=1, "Unique listing", "Multiple listings")</f>
        <v>Unique listing</v>
      </c>
      <c r="Q9928" t="str">
        <f>IF(listings[[#This Row],[number_of_reviews]]&lt;10, "Few reviews", IF(listings[[#This Row],[number_of_reviews]]&lt;50, "Medium reviews", "Many reviews"))</f>
        <v>Medium reviews</v>
      </c>
    </row>
    <row r="9929" spans="1:17" x14ac:dyDescent="0.2">
      <c r="A9929">
        <v>8.4196600855043213E+17</v>
      </c>
      <c r="B9929" t="s">
        <v>267</v>
      </c>
      <c r="C9929">
        <v>499453909</v>
      </c>
      <c r="D9929" t="s">
        <v>66</v>
      </c>
      <c r="E9929" t="s">
        <v>266</v>
      </c>
      <c r="F9929">
        <v>44.852692230560706</v>
      </c>
      <c r="G9929">
        <v>-0.64537387313026473</v>
      </c>
      <c r="H9929" t="s">
        <v>16</v>
      </c>
      <c r="I9929">
        <v>60</v>
      </c>
      <c r="J9929">
        <v>1</v>
      </c>
      <c r="K9929">
        <v>1</v>
      </c>
      <c r="L9929" s="13">
        <v>45116</v>
      </c>
      <c r="M9929">
        <v>1</v>
      </c>
      <c r="N9929">
        <v>1</v>
      </c>
      <c r="O9929" t="str">
        <f>IF(listings[[#This Row],[price]]&lt;=50, "Low", IF(listings[[#This Row],[price]]&lt;=150, "Medium", "High"))</f>
        <v>Medium</v>
      </c>
      <c r="P9929" t="str">
        <f>IF(listings[[#This Row],[calculated_host_listings_count]]=1, "Unique listing", "Multiple listings")</f>
        <v>Unique listing</v>
      </c>
      <c r="Q9929" t="str">
        <f>IF(listings[[#This Row],[number_of_reviews]]&lt;10, "Few reviews", IF(listings[[#This Row],[number_of_reviews]]&lt;50, "Medium reviews", "Many reviews"))</f>
        <v>Few reviews</v>
      </c>
    </row>
    <row r="9930" spans="1:17" x14ac:dyDescent="0.2">
      <c r="A9930">
        <v>8.4209328963797683E+17</v>
      </c>
      <c r="B9930" t="s">
        <v>198</v>
      </c>
      <c r="C9930">
        <v>115543944</v>
      </c>
      <c r="D9930" t="s">
        <v>14</v>
      </c>
      <c r="E9930" t="s">
        <v>15</v>
      </c>
      <c r="F9930">
        <v>44.828086300000002</v>
      </c>
      <c r="G9930">
        <v>-0.56154609999999994</v>
      </c>
      <c r="H9930" t="s">
        <v>16</v>
      </c>
      <c r="I9930">
        <v>44</v>
      </c>
      <c r="J9930">
        <v>30</v>
      </c>
      <c r="K9930">
        <v>1</v>
      </c>
      <c r="L9930" s="13">
        <v>45117</v>
      </c>
      <c r="M9930">
        <v>1</v>
      </c>
      <c r="N9930">
        <v>1</v>
      </c>
      <c r="O9930" t="str">
        <f>IF(listings[[#This Row],[price]]&lt;=50, "Low", IF(listings[[#This Row],[price]]&lt;=150, "Medium", "High"))</f>
        <v>Low</v>
      </c>
      <c r="P9930" t="str">
        <f>IF(listings[[#This Row],[calculated_host_listings_count]]=1, "Unique listing", "Multiple listings")</f>
        <v>Unique listing</v>
      </c>
      <c r="Q9930" t="str">
        <f>IF(listings[[#This Row],[number_of_reviews]]&lt;10, "Few reviews", IF(listings[[#This Row],[number_of_reviews]]&lt;50, "Medium reviews", "Many reviews"))</f>
        <v>Few reviews</v>
      </c>
    </row>
    <row r="9931" spans="1:17" x14ac:dyDescent="0.2">
      <c r="A9931">
        <v>8.4210033978609293E+17</v>
      </c>
      <c r="B9931" t="s">
        <v>2610</v>
      </c>
      <c r="C9931">
        <v>8326168</v>
      </c>
      <c r="D9931" t="s">
        <v>14</v>
      </c>
      <c r="E9931" t="s">
        <v>15</v>
      </c>
      <c r="F9931">
        <v>44.83323</v>
      </c>
      <c r="G9931">
        <v>-0.57516</v>
      </c>
      <c r="H9931" t="s">
        <v>16</v>
      </c>
      <c r="I9931">
        <v>200</v>
      </c>
      <c r="J9931">
        <v>2</v>
      </c>
      <c r="K9931">
        <v>0</v>
      </c>
      <c r="L9931" s="13"/>
      <c r="M9931">
        <v>1</v>
      </c>
      <c r="N9931">
        <v>0</v>
      </c>
      <c r="O9931" t="str">
        <f>IF(listings[[#This Row],[price]]&lt;=50, "Low", IF(listings[[#This Row],[price]]&lt;=150, "Medium", "High"))</f>
        <v>High</v>
      </c>
      <c r="P9931" t="str">
        <f>IF(listings[[#This Row],[calculated_host_listings_count]]=1, "Unique listing", "Multiple listings")</f>
        <v>Unique listing</v>
      </c>
      <c r="Q9931" t="str">
        <f>IF(listings[[#This Row],[number_of_reviews]]&lt;10, "Few reviews", IF(listings[[#This Row],[number_of_reviews]]&lt;50, "Medium reviews", "Many reviews"))</f>
        <v>Few reviews</v>
      </c>
    </row>
    <row r="9932" spans="1:17" x14ac:dyDescent="0.2">
      <c r="A9932">
        <v>8.4213349358758451E+17</v>
      </c>
      <c r="B9932" t="s">
        <v>2983</v>
      </c>
      <c r="C9932">
        <v>18796190</v>
      </c>
      <c r="D9932" t="s">
        <v>14</v>
      </c>
      <c r="E9932" t="s">
        <v>15</v>
      </c>
      <c r="F9932">
        <v>44.834269710445632</v>
      </c>
      <c r="G9932">
        <v>-0.57420087094140726</v>
      </c>
      <c r="H9932" t="s">
        <v>16</v>
      </c>
      <c r="I9932">
        <v>83</v>
      </c>
      <c r="J9932">
        <v>1</v>
      </c>
      <c r="K9932">
        <v>17</v>
      </c>
      <c r="L9932" s="13">
        <v>45164</v>
      </c>
      <c r="M9932">
        <v>41</v>
      </c>
      <c r="N9932">
        <v>17</v>
      </c>
      <c r="O9932" t="str">
        <f>IF(listings[[#This Row],[price]]&lt;=50, "Low", IF(listings[[#This Row],[price]]&lt;=150, "Medium", "High"))</f>
        <v>Medium</v>
      </c>
      <c r="P9932" t="str">
        <f>IF(listings[[#This Row],[calculated_host_listings_count]]=1, "Unique listing", "Multiple listings")</f>
        <v>Multiple listings</v>
      </c>
      <c r="Q9932" t="str">
        <f>IF(listings[[#This Row],[number_of_reviews]]&lt;10, "Few reviews", IF(listings[[#This Row],[number_of_reviews]]&lt;50, "Medium reviews", "Many reviews"))</f>
        <v>Medium reviews</v>
      </c>
    </row>
    <row r="9933" spans="1:17" x14ac:dyDescent="0.2">
      <c r="A9933">
        <v>8.4250063010170534E+17</v>
      </c>
      <c r="B9933" t="s">
        <v>554</v>
      </c>
      <c r="C9933">
        <v>159355723</v>
      </c>
      <c r="D9933" t="s">
        <v>14</v>
      </c>
      <c r="E9933" t="s">
        <v>15</v>
      </c>
      <c r="F9933">
        <v>44.828540802313405</v>
      </c>
      <c r="G9933">
        <v>-0.57098679015102671</v>
      </c>
      <c r="H9933" t="s">
        <v>28</v>
      </c>
      <c r="I9933">
        <v>129</v>
      </c>
      <c r="J9933">
        <v>1</v>
      </c>
      <c r="K9933">
        <v>0</v>
      </c>
      <c r="L9933" s="13"/>
      <c r="M9933">
        <v>2</v>
      </c>
      <c r="N9933">
        <v>0</v>
      </c>
      <c r="O9933" t="str">
        <f>IF(listings[[#This Row],[price]]&lt;=50, "Low", IF(listings[[#This Row],[price]]&lt;=150, "Medium", "High"))</f>
        <v>Medium</v>
      </c>
      <c r="P9933" t="str">
        <f>IF(listings[[#This Row],[calculated_host_listings_count]]=1, "Unique listing", "Multiple listings")</f>
        <v>Multiple listings</v>
      </c>
      <c r="Q9933" t="str">
        <f>IF(listings[[#This Row],[number_of_reviews]]&lt;10, "Few reviews", IF(listings[[#This Row],[number_of_reviews]]&lt;50, "Medium reviews", "Many reviews"))</f>
        <v>Few reviews</v>
      </c>
    </row>
    <row r="9934" spans="1:17" x14ac:dyDescent="0.2">
      <c r="A9934">
        <v>8.4250901270365926E+17</v>
      </c>
      <c r="B9934" t="s">
        <v>6229</v>
      </c>
      <c r="C9934">
        <v>18796190</v>
      </c>
      <c r="D9934" t="s">
        <v>14</v>
      </c>
      <c r="E9934" t="s">
        <v>15</v>
      </c>
      <c r="F9934">
        <v>44.83348892586767</v>
      </c>
      <c r="G9934">
        <v>-0.57590569342371789</v>
      </c>
      <c r="H9934" t="s">
        <v>16</v>
      </c>
      <c r="I9934">
        <v>93</v>
      </c>
      <c r="J9934">
        <v>1</v>
      </c>
      <c r="K9934">
        <v>13</v>
      </c>
      <c r="L9934" s="13">
        <v>45152</v>
      </c>
      <c r="M9934">
        <v>41</v>
      </c>
      <c r="N9934">
        <v>13</v>
      </c>
      <c r="O9934" t="str">
        <f>IF(listings[[#This Row],[price]]&lt;=50, "Low", IF(listings[[#This Row],[price]]&lt;=150, "Medium", "High"))</f>
        <v>Medium</v>
      </c>
      <c r="P9934" t="str">
        <f>IF(listings[[#This Row],[calculated_host_listings_count]]=1, "Unique listing", "Multiple listings")</f>
        <v>Multiple listings</v>
      </c>
      <c r="Q9934" t="str">
        <f>IF(listings[[#This Row],[number_of_reviews]]&lt;10, "Few reviews", IF(listings[[#This Row],[number_of_reviews]]&lt;50, "Medium reviews", "Many reviews"))</f>
        <v>Medium reviews</v>
      </c>
    </row>
    <row r="9935" spans="1:17" x14ac:dyDescent="0.2">
      <c r="A9935">
        <v>8.4259870345639539E+17</v>
      </c>
      <c r="B9935" t="s">
        <v>6230</v>
      </c>
      <c r="C9935">
        <v>32729125</v>
      </c>
      <c r="D9935" t="s">
        <v>26</v>
      </c>
      <c r="E9935" t="s">
        <v>26</v>
      </c>
      <c r="F9935">
        <v>44.811081366805325</v>
      </c>
      <c r="G9935">
        <v>-0.56333594418418176</v>
      </c>
      <c r="H9935" t="s">
        <v>16</v>
      </c>
      <c r="I9935">
        <v>98</v>
      </c>
      <c r="J9935">
        <v>1</v>
      </c>
      <c r="K9935">
        <v>58</v>
      </c>
      <c r="L9935" s="13">
        <v>45172</v>
      </c>
      <c r="M9935">
        <v>3</v>
      </c>
      <c r="N9935">
        <v>58</v>
      </c>
      <c r="O9935" t="str">
        <f>IF(listings[[#This Row],[price]]&lt;=50, "Low", IF(listings[[#This Row],[price]]&lt;=150, "Medium", "High"))</f>
        <v>Medium</v>
      </c>
      <c r="P9935" t="str">
        <f>IF(listings[[#This Row],[calculated_host_listings_count]]=1, "Unique listing", "Multiple listings")</f>
        <v>Multiple listings</v>
      </c>
      <c r="Q9935" t="str">
        <f>IF(listings[[#This Row],[number_of_reviews]]&lt;10, "Few reviews", IF(listings[[#This Row],[number_of_reviews]]&lt;50, "Medium reviews", "Many reviews"))</f>
        <v>Many reviews</v>
      </c>
    </row>
    <row r="9936" spans="1:17" x14ac:dyDescent="0.2">
      <c r="A9936">
        <v>8.4259892115203661E+17</v>
      </c>
      <c r="B9936" t="s">
        <v>6231</v>
      </c>
      <c r="C9936">
        <v>18796190</v>
      </c>
      <c r="D9936" t="s">
        <v>14</v>
      </c>
      <c r="E9936" t="s">
        <v>15</v>
      </c>
      <c r="F9936">
        <v>44.833600531817424</v>
      </c>
      <c r="G9936">
        <v>-0.57411076553768492</v>
      </c>
      <c r="H9936" t="s">
        <v>16</v>
      </c>
      <c r="I9936">
        <v>83</v>
      </c>
      <c r="J9936">
        <v>1</v>
      </c>
      <c r="K9936">
        <v>19</v>
      </c>
      <c r="L9936" s="13">
        <v>45159</v>
      </c>
      <c r="M9936">
        <v>41</v>
      </c>
      <c r="N9936">
        <v>19</v>
      </c>
      <c r="O9936" t="str">
        <f>IF(listings[[#This Row],[price]]&lt;=50, "Low", IF(listings[[#This Row],[price]]&lt;=150, "Medium", "High"))</f>
        <v>Medium</v>
      </c>
      <c r="P9936" t="str">
        <f>IF(listings[[#This Row],[calculated_host_listings_count]]=1, "Unique listing", "Multiple listings")</f>
        <v>Multiple listings</v>
      </c>
      <c r="Q9936" t="str">
        <f>IF(listings[[#This Row],[number_of_reviews]]&lt;10, "Few reviews", IF(listings[[#This Row],[number_of_reviews]]&lt;50, "Medium reviews", "Many reviews"))</f>
        <v>Medium reviews</v>
      </c>
    </row>
    <row r="9937" spans="1:17" x14ac:dyDescent="0.2">
      <c r="A9937">
        <v>8.4261858200002624E+17</v>
      </c>
      <c r="B9937" t="s">
        <v>6232</v>
      </c>
      <c r="C9937">
        <v>18796190</v>
      </c>
      <c r="D9937" t="s">
        <v>14</v>
      </c>
      <c r="E9937" t="s">
        <v>15</v>
      </c>
      <c r="F9937">
        <v>44.833298283399884</v>
      </c>
      <c r="G9937">
        <v>-0.57494881983696411</v>
      </c>
      <c r="H9937" t="s">
        <v>16</v>
      </c>
      <c r="I9937">
        <v>83</v>
      </c>
      <c r="J9937">
        <v>1</v>
      </c>
      <c r="K9937">
        <v>9</v>
      </c>
      <c r="L9937" s="13">
        <v>45167</v>
      </c>
      <c r="M9937">
        <v>41</v>
      </c>
      <c r="N9937">
        <v>9</v>
      </c>
      <c r="O9937" t="str">
        <f>IF(listings[[#This Row],[price]]&lt;=50, "Low", IF(listings[[#This Row],[price]]&lt;=150, "Medium", "High"))</f>
        <v>Medium</v>
      </c>
      <c r="P9937" t="str">
        <f>IF(listings[[#This Row],[calculated_host_listings_count]]=1, "Unique listing", "Multiple listings")</f>
        <v>Multiple listings</v>
      </c>
      <c r="Q9937" t="str">
        <f>IF(listings[[#This Row],[number_of_reviews]]&lt;10, "Few reviews", IF(listings[[#This Row],[number_of_reviews]]&lt;50, "Medium reviews", "Many reviews"))</f>
        <v>Few reviews</v>
      </c>
    </row>
    <row r="9938" spans="1:17" x14ac:dyDescent="0.2">
      <c r="A9938">
        <v>8.4269261766894323E+17</v>
      </c>
      <c r="B9938" t="s">
        <v>392</v>
      </c>
      <c r="C9938">
        <v>128502232</v>
      </c>
      <c r="D9938" t="s">
        <v>14</v>
      </c>
      <c r="E9938" t="s">
        <v>22</v>
      </c>
      <c r="F9938">
        <v>44.83950299180961</v>
      </c>
      <c r="G9938">
        <v>-0.56885563827801655</v>
      </c>
      <c r="H9938" t="s">
        <v>16</v>
      </c>
      <c r="I9938">
        <v>90</v>
      </c>
      <c r="J9938">
        <v>1</v>
      </c>
      <c r="K9938">
        <v>19</v>
      </c>
      <c r="L9938" s="13">
        <v>45164</v>
      </c>
      <c r="M9938">
        <v>1</v>
      </c>
      <c r="N9938">
        <v>19</v>
      </c>
      <c r="O9938" t="str">
        <f>IF(listings[[#This Row],[price]]&lt;=50, "Low", IF(listings[[#This Row],[price]]&lt;=150, "Medium", "High"))</f>
        <v>Medium</v>
      </c>
      <c r="P9938" t="str">
        <f>IF(listings[[#This Row],[calculated_host_listings_count]]=1, "Unique listing", "Multiple listings")</f>
        <v>Unique listing</v>
      </c>
      <c r="Q9938" t="str">
        <f>IF(listings[[#This Row],[number_of_reviews]]&lt;10, "Few reviews", IF(listings[[#This Row],[number_of_reviews]]&lt;50, "Medium reviews", "Many reviews"))</f>
        <v>Medium reviews</v>
      </c>
    </row>
    <row r="9939" spans="1:17" x14ac:dyDescent="0.2">
      <c r="A9939">
        <v>8.4273708584191526E+17</v>
      </c>
      <c r="B9939" t="s">
        <v>6233</v>
      </c>
      <c r="C9939">
        <v>10228370</v>
      </c>
      <c r="D9939" t="s">
        <v>76</v>
      </c>
      <c r="E9939" t="s">
        <v>76</v>
      </c>
      <c r="F9939">
        <v>44.754455954010282</v>
      </c>
      <c r="G9939">
        <v>-0.62185507267713547</v>
      </c>
      <c r="H9939" t="s">
        <v>28</v>
      </c>
      <c r="I9939">
        <v>79</v>
      </c>
      <c r="J9939">
        <v>1</v>
      </c>
      <c r="K9939">
        <v>0</v>
      </c>
      <c r="L9939" s="13"/>
      <c r="M9939">
        <v>1</v>
      </c>
      <c r="N9939">
        <v>0</v>
      </c>
      <c r="O9939" t="str">
        <f>IF(listings[[#This Row],[price]]&lt;=50, "Low", IF(listings[[#This Row],[price]]&lt;=150, "Medium", "High"))</f>
        <v>Medium</v>
      </c>
      <c r="P9939" t="str">
        <f>IF(listings[[#This Row],[calculated_host_listings_count]]=1, "Unique listing", "Multiple listings")</f>
        <v>Unique listing</v>
      </c>
      <c r="Q9939" t="str">
        <f>IF(listings[[#This Row],[number_of_reviews]]&lt;10, "Few reviews", IF(listings[[#This Row],[number_of_reviews]]&lt;50, "Medium reviews", "Many reviews"))</f>
        <v>Few reviews</v>
      </c>
    </row>
    <row r="9940" spans="1:17" x14ac:dyDescent="0.2">
      <c r="A9940">
        <v>8.4282492486710131E+17</v>
      </c>
      <c r="B9940" t="s">
        <v>6234</v>
      </c>
      <c r="C9940">
        <v>23318624</v>
      </c>
      <c r="D9940" t="s">
        <v>100</v>
      </c>
      <c r="E9940" t="s">
        <v>100</v>
      </c>
      <c r="F9940">
        <v>44.879719999999999</v>
      </c>
      <c r="G9940">
        <v>-0.52351999999999999</v>
      </c>
      <c r="H9940" t="s">
        <v>16</v>
      </c>
      <c r="I9940">
        <v>248</v>
      </c>
      <c r="J9940">
        <v>2</v>
      </c>
      <c r="K9940">
        <v>11</v>
      </c>
      <c r="L9940" s="13">
        <v>45176</v>
      </c>
      <c r="M9940">
        <v>1</v>
      </c>
      <c r="N9940">
        <v>11</v>
      </c>
      <c r="O9940" t="str">
        <f>IF(listings[[#This Row],[price]]&lt;=50, "Low", IF(listings[[#This Row],[price]]&lt;=150, "Medium", "High"))</f>
        <v>High</v>
      </c>
      <c r="P9940" t="str">
        <f>IF(listings[[#This Row],[calculated_host_listings_count]]=1, "Unique listing", "Multiple listings")</f>
        <v>Unique listing</v>
      </c>
      <c r="Q9940" t="str">
        <f>IF(listings[[#This Row],[number_of_reviews]]&lt;10, "Few reviews", IF(listings[[#This Row],[number_of_reviews]]&lt;50, "Medium reviews", "Many reviews"))</f>
        <v>Medium reviews</v>
      </c>
    </row>
    <row r="9941" spans="1:17" x14ac:dyDescent="0.2">
      <c r="A9941">
        <v>8.4318678941438272E+17</v>
      </c>
      <c r="B9941" t="s">
        <v>6235</v>
      </c>
      <c r="C9941">
        <v>48642576</v>
      </c>
      <c r="D9941" t="s">
        <v>14</v>
      </c>
      <c r="E9941" t="s">
        <v>125</v>
      </c>
      <c r="F9941">
        <v>44.840468299999998</v>
      </c>
      <c r="G9941">
        <v>-0.55536829999999993</v>
      </c>
      <c r="H9941" t="s">
        <v>16</v>
      </c>
      <c r="I9941">
        <v>200</v>
      </c>
      <c r="J9941">
        <v>1</v>
      </c>
      <c r="K9941">
        <v>12</v>
      </c>
      <c r="L9941" s="13">
        <v>45098</v>
      </c>
      <c r="M9941">
        <v>8</v>
      </c>
      <c r="N9941">
        <v>12</v>
      </c>
      <c r="O9941" t="str">
        <f>IF(listings[[#This Row],[price]]&lt;=50, "Low", IF(listings[[#This Row],[price]]&lt;=150, "Medium", "High"))</f>
        <v>High</v>
      </c>
      <c r="P9941" t="str">
        <f>IF(listings[[#This Row],[calculated_host_listings_count]]=1, "Unique listing", "Multiple listings")</f>
        <v>Multiple listings</v>
      </c>
      <c r="Q9941" t="str">
        <f>IF(listings[[#This Row],[number_of_reviews]]&lt;10, "Few reviews", IF(listings[[#This Row],[number_of_reviews]]&lt;50, "Medium reviews", "Many reviews"))</f>
        <v>Medium reviews</v>
      </c>
    </row>
    <row r="9942" spans="1:17" x14ac:dyDescent="0.2">
      <c r="A9942">
        <v>8.4328418914628211E+17</v>
      </c>
      <c r="B9942" t="s">
        <v>6236</v>
      </c>
      <c r="C9942">
        <v>87554401</v>
      </c>
      <c r="D9942" t="s">
        <v>66</v>
      </c>
      <c r="E9942" t="s">
        <v>596</v>
      </c>
      <c r="F9942">
        <v>44.843040999999999</v>
      </c>
      <c r="G9942">
        <v>-0.66172699999999995</v>
      </c>
      <c r="H9942" t="s">
        <v>16</v>
      </c>
      <c r="I9942">
        <v>70</v>
      </c>
      <c r="J9942">
        <v>1</v>
      </c>
      <c r="K9942">
        <v>28</v>
      </c>
      <c r="L9942" s="13">
        <v>45170</v>
      </c>
      <c r="M9942">
        <v>31</v>
      </c>
      <c r="N9942">
        <v>28</v>
      </c>
      <c r="O9942" t="str">
        <f>IF(listings[[#This Row],[price]]&lt;=50, "Low", IF(listings[[#This Row],[price]]&lt;=150, "Medium", "High"))</f>
        <v>Medium</v>
      </c>
      <c r="P9942" t="str">
        <f>IF(listings[[#This Row],[calculated_host_listings_count]]=1, "Unique listing", "Multiple listings")</f>
        <v>Multiple listings</v>
      </c>
      <c r="Q9942" t="str">
        <f>IF(listings[[#This Row],[number_of_reviews]]&lt;10, "Few reviews", IF(listings[[#This Row],[number_of_reviews]]&lt;50, "Medium reviews", "Many reviews"))</f>
        <v>Medium reviews</v>
      </c>
    </row>
    <row r="9943" spans="1:17" x14ac:dyDescent="0.2">
      <c r="A9943">
        <v>8.4341198393147187E+17</v>
      </c>
      <c r="B9943" t="s">
        <v>6237</v>
      </c>
      <c r="C9943">
        <v>209878644</v>
      </c>
      <c r="D9943" t="s">
        <v>14</v>
      </c>
      <c r="E9943" t="s">
        <v>22</v>
      </c>
      <c r="F9943">
        <v>44.843272180001399</v>
      </c>
      <c r="G9943">
        <v>-0.57144174196461395</v>
      </c>
      <c r="H9943" t="s">
        <v>16</v>
      </c>
      <c r="I9943">
        <v>160</v>
      </c>
      <c r="J9943">
        <v>1</v>
      </c>
      <c r="K9943">
        <v>30</v>
      </c>
      <c r="L9943" s="13">
        <v>45173</v>
      </c>
      <c r="M9943">
        <v>1</v>
      </c>
      <c r="N9943">
        <v>30</v>
      </c>
      <c r="O9943" t="str">
        <f>IF(listings[[#This Row],[price]]&lt;=50, "Low", IF(listings[[#This Row],[price]]&lt;=150, "Medium", "High"))</f>
        <v>High</v>
      </c>
      <c r="P9943" t="str">
        <f>IF(listings[[#This Row],[calculated_host_listings_count]]=1, "Unique listing", "Multiple listings")</f>
        <v>Unique listing</v>
      </c>
      <c r="Q9943" t="str">
        <f>IF(listings[[#This Row],[number_of_reviews]]&lt;10, "Few reviews", IF(listings[[#This Row],[number_of_reviews]]&lt;50, "Medium reviews", "Many reviews"))</f>
        <v>Medium reviews</v>
      </c>
    </row>
    <row r="9944" spans="1:17" x14ac:dyDescent="0.2">
      <c r="A9944">
        <v>8.4341672568136678E+17</v>
      </c>
      <c r="B9944" t="s">
        <v>6238</v>
      </c>
      <c r="C9944">
        <v>504605803</v>
      </c>
      <c r="D9944" t="s">
        <v>14</v>
      </c>
      <c r="E9944" t="s">
        <v>144</v>
      </c>
      <c r="F9944">
        <v>44.866854740882552</v>
      </c>
      <c r="G9944">
        <v>-0.55037587863163162</v>
      </c>
      <c r="H9944" t="s">
        <v>16</v>
      </c>
      <c r="I9944">
        <v>160</v>
      </c>
      <c r="J9944">
        <v>1</v>
      </c>
      <c r="K9944">
        <v>3</v>
      </c>
      <c r="L9944" s="13">
        <v>45151</v>
      </c>
      <c r="M9944">
        <v>1</v>
      </c>
      <c r="N9944">
        <v>3</v>
      </c>
      <c r="O9944" t="str">
        <f>IF(listings[[#This Row],[price]]&lt;=50, "Low", IF(listings[[#This Row],[price]]&lt;=150, "Medium", "High"))</f>
        <v>High</v>
      </c>
      <c r="P9944" t="str">
        <f>IF(listings[[#This Row],[calculated_host_listings_count]]=1, "Unique listing", "Multiple listings")</f>
        <v>Unique listing</v>
      </c>
      <c r="Q9944" t="str">
        <f>IF(listings[[#This Row],[number_of_reviews]]&lt;10, "Few reviews", IF(listings[[#This Row],[number_of_reviews]]&lt;50, "Medium reviews", "Many reviews"))</f>
        <v>Few reviews</v>
      </c>
    </row>
    <row r="9945" spans="1:17" x14ac:dyDescent="0.2">
      <c r="A9945">
        <v>8.4345156325608346E+17</v>
      </c>
      <c r="B9945" t="s">
        <v>3370</v>
      </c>
      <c r="C9945">
        <v>6581487</v>
      </c>
      <c r="D9945" t="s">
        <v>18</v>
      </c>
      <c r="E9945" t="s">
        <v>18</v>
      </c>
      <c r="F9945">
        <v>44.893749999999997</v>
      </c>
      <c r="G9945">
        <v>-0.72833999999999999</v>
      </c>
      <c r="H9945" t="s">
        <v>16</v>
      </c>
      <c r="I9945">
        <v>130</v>
      </c>
      <c r="J9945">
        <v>2</v>
      </c>
      <c r="K9945">
        <v>0</v>
      </c>
      <c r="L9945" s="13"/>
      <c r="M9945">
        <v>1</v>
      </c>
      <c r="N9945">
        <v>0</v>
      </c>
      <c r="O9945" t="str">
        <f>IF(listings[[#This Row],[price]]&lt;=50, "Low", IF(listings[[#This Row],[price]]&lt;=150, "Medium", "High"))</f>
        <v>Medium</v>
      </c>
      <c r="P9945" t="str">
        <f>IF(listings[[#This Row],[calculated_host_listings_count]]=1, "Unique listing", "Multiple listings")</f>
        <v>Unique listing</v>
      </c>
      <c r="Q9945" t="str">
        <f>IF(listings[[#This Row],[number_of_reviews]]&lt;10, "Few reviews", IF(listings[[#This Row],[number_of_reviews]]&lt;50, "Medium reviews", "Many reviews"))</f>
        <v>Few reviews</v>
      </c>
    </row>
    <row r="9946" spans="1:17" x14ac:dyDescent="0.2">
      <c r="A9946">
        <v>8.438882436739008E+17</v>
      </c>
      <c r="B9946" t="s">
        <v>198</v>
      </c>
      <c r="C9946">
        <v>75469978</v>
      </c>
      <c r="D9946" t="s">
        <v>14</v>
      </c>
      <c r="E9946" t="s">
        <v>22</v>
      </c>
      <c r="F9946">
        <v>44.842220926217024</v>
      </c>
      <c r="G9946">
        <v>-0.59328194999023753</v>
      </c>
      <c r="H9946" t="s">
        <v>16</v>
      </c>
      <c r="I9946">
        <v>103</v>
      </c>
      <c r="J9946">
        <v>2</v>
      </c>
      <c r="K9946">
        <v>2</v>
      </c>
      <c r="L9946" s="13">
        <v>45158</v>
      </c>
      <c r="M9946">
        <v>1</v>
      </c>
      <c r="N9946">
        <v>2</v>
      </c>
      <c r="O9946" t="str">
        <f>IF(listings[[#This Row],[price]]&lt;=50, "Low", IF(listings[[#This Row],[price]]&lt;=150, "Medium", "High"))</f>
        <v>Medium</v>
      </c>
      <c r="P9946" t="str">
        <f>IF(listings[[#This Row],[calculated_host_listings_count]]=1, "Unique listing", "Multiple listings")</f>
        <v>Unique listing</v>
      </c>
      <c r="Q9946" t="str">
        <f>IF(listings[[#This Row],[number_of_reviews]]&lt;10, "Few reviews", IF(listings[[#This Row],[number_of_reviews]]&lt;50, "Medium reviews", "Many reviews"))</f>
        <v>Few reviews</v>
      </c>
    </row>
    <row r="9947" spans="1:17" x14ac:dyDescent="0.2">
      <c r="A9947">
        <v>8.4391983508333722E+17</v>
      </c>
      <c r="B9947" t="s">
        <v>2280</v>
      </c>
      <c r="C9947">
        <v>23279901</v>
      </c>
      <c r="D9947" t="s">
        <v>205</v>
      </c>
      <c r="E9947" t="s">
        <v>205</v>
      </c>
      <c r="F9947">
        <v>44.907679899999998</v>
      </c>
      <c r="G9947">
        <v>-0.62563530000000001</v>
      </c>
      <c r="H9947" t="s">
        <v>28</v>
      </c>
      <c r="I9947">
        <v>69</v>
      </c>
      <c r="J9947">
        <v>2</v>
      </c>
      <c r="K9947">
        <v>5</v>
      </c>
      <c r="L9947" s="13">
        <v>45058</v>
      </c>
      <c r="M9947">
        <v>1</v>
      </c>
      <c r="N9947">
        <v>5</v>
      </c>
      <c r="O9947" t="str">
        <f>IF(listings[[#This Row],[price]]&lt;=50, "Low", IF(listings[[#This Row],[price]]&lt;=150, "Medium", "High"))</f>
        <v>Medium</v>
      </c>
      <c r="P9947" t="str">
        <f>IF(listings[[#This Row],[calculated_host_listings_count]]=1, "Unique listing", "Multiple listings")</f>
        <v>Unique listing</v>
      </c>
      <c r="Q9947" t="str">
        <f>IF(listings[[#This Row],[number_of_reviews]]&lt;10, "Few reviews", IF(listings[[#This Row],[number_of_reviews]]&lt;50, "Medium reviews", "Many reviews"))</f>
        <v>Few reviews</v>
      </c>
    </row>
    <row r="9948" spans="1:17" x14ac:dyDescent="0.2">
      <c r="A9948">
        <v>8.4412451039020326E+17</v>
      </c>
      <c r="B9948" t="s">
        <v>812</v>
      </c>
      <c r="C9948">
        <v>504738808</v>
      </c>
      <c r="D9948" t="s">
        <v>14</v>
      </c>
      <c r="E9948" t="s">
        <v>22</v>
      </c>
      <c r="F9948">
        <v>44.850205490632739</v>
      </c>
      <c r="G9948">
        <v>-0.58744893513650931</v>
      </c>
      <c r="H9948" t="s">
        <v>16</v>
      </c>
      <c r="I9948">
        <v>90</v>
      </c>
      <c r="J9948">
        <v>1</v>
      </c>
      <c r="K9948">
        <v>3</v>
      </c>
      <c r="L9948" s="13">
        <v>45122</v>
      </c>
      <c r="M9948">
        <v>1</v>
      </c>
      <c r="N9948">
        <v>3</v>
      </c>
      <c r="O9948" t="str">
        <f>IF(listings[[#This Row],[price]]&lt;=50, "Low", IF(listings[[#This Row],[price]]&lt;=150, "Medium", "High"))</f>
        <v>Medium</v>
      </c>
      <c r="P9948" t="str">
        <f>IF(listings[[#This Row],[calculated_host_listings_count]]=1, "Unique listing", "Multiple listings")</f>
        <v>Unique listing</v>
      </c>
      <c r="Q9948" t="str">
        <f>IF(listings[[#This Row],[number_of_reviews]]&lt;10, "Few reviews", IF(listings[[#This Row],[number_of_reviews]]&lt;50, "Medium reviews", "Many reviews"))</f>
        <v>Few reviews</v>
      </c>
    </row>
    <row r="9949" spans="1:17" x14ac:dyDescent="0.2">
      <c r="A9949">
        <v>8.4414395998545792E+17</v>
      </c>
      <c r="B9949" t="s">
        <v>3748</v>
      </c>
      <c r="C9949">
        <v>100800115</v>
      </c>
      <c r="D9949" t="s">
        <v>14</v>
      </c>
      <c r="E9949" t="s">
        <v>15</v>
      </c>
      <c r="F9949">
        <v>44.832987533745637</v>
      </c>
      <c r="G9949">
        <v>-0.57097327816387533</v>
      </c>
      <c r="H9949" t="s">
        <v>28</v>
      </c>
      <c r="I9949">
        <v>48</v>
      </c>
      <c r="J9949">
        <v>1</v>
      </c>
      <c r="K9949">
        <v>24</v>
      </c>
      <c r="L9949" s="13">
        <v>45164</v>
      </c>
      <c r="M9949">
        <v>1</v>
      </c>
      <c r="N9949">
        <v>24</v>
      </c>
      <c r="O9949" t="str">
        <f>IF(listings[[#This Row],[price]]&lt;=50, "Low", IF(listings[[#This Row],[price]]&lt;=150, "Medium", "High"))</f>
        <v>Low</v>
      </c>
      <c r="P9949" t="str">
        <f>IF(listings[[#This Row],[calculated_host_listings_count]]=1, "Unique listing", "Multiple listings")</f>
        <v>Unique listing</v>
      </c>
      <c r="Q9949" t="str">
        <f>IF(listings[[#This Row],[number_of_reviews]]&lt;10, "Few reviews", IF(listings[[#This Row],[number_of_reviews]]&lt;50, "Medium reviews", "Many reviews"))</f>
        <v>Medium reviews</v>
      </c>
    </row>
    <row r="9950" spans="1:17" x14ac:dyDescent="0.2">
      <c r="A9950">
        <v>8.4415468086732736E+17</v>
      </c>
      <c r="B9950" t="s">
        <v>6239</v>
      </c>
      <c r="C9950">
        <v>10863505</v>
      </c>
      <c r="D9950" t="s">
        <v>14</v>
      </c>
      <c r="E9950" t="s">
        <v>20</v>
      </c>
      <c r="F9950">
        <v>44.851766879360113</v>
      </c>
      <c r="G9950">
        <v>-0.58016832390438466</v>
      </c>
      <c r="H9950" t="s">
        <v>28</v>
      </c>
      <c r="I9950">
        <v>69</v>
      </c>
      <c r="J9950">
        <v>5</v>
      </c>
      <c r="K9950">
        <v>12</v>
      </c>
      <c r="L9950" s="13">
        <v>45167</v>
      </c>
      <c r="M9950">
        <v>1</v>
      </c>
      <c r="N9950">
        <v>12</v>
      </c>
      <c r="O9950" t="str">
        <f>IF(listings[[#This Row],[price]]&lt;=50, "Low", IF(listings[[#This Row],[price]]&lt;=150, "Medium", "High"))</f>
        <v>Medium</v>
      </c>
      <c r="P9950" t="str">
        <f>IF(listings[[#This Row],[calculated_host_listings_count]]=1, "Unique listing", "Multiple listings")</f>
        <v>Unique listing</v>
      </c>
      <c r="Q9950" t="str">
        <f>IF(listings[[#This Row],[number_of_reviews]]&lt;10, "Few reviews", IF(listings[[#This Row],[number_of_reviews]]&lt;50, "Medium reviews", "Many reviews"))</f>
        <v>Medium reviews</v>
      </c>
    </row>
    <row r="9951" spans="1:17" x14ac:dyDescent="0.2">
      <c r="A9951">
        <v>8.4423660743484672E+17</v>
      </c>
      <c r="B9951" t="s">
        <v>6240</v>
      </c>
      <c r="C9951">
        <v>299515328</v>
      </c>
      <c r="D9951" t="s">
        <v>31</v>
      </c>
      <c r="E9951" t="s">
        <v>183</v>
      </c>
      <c r="F9951">
        <v>44.843419839798905</v>
      </c>
      <c r="G9951">
        <v>-0.53709594667497484</v>
      </c>
      <c r="H9951" t="s">
        <v>16</v>
      </c>
      <c r="I9951">
        <v>62</v>
      </c>
      <c r="J9951">
        <v>2</v>
      </c>
      <c r="K9951">
        <v>18</v>
      </c>
      <c r="L9951" s="13">
        <v>45153</v>
      </c>
      <c r="M9951">
        <v>4</v>
      </c>
      <c r="N9951">
        <v>18</v>
      </c>
      <c r="O9951" t="str">
        <f>IF(listings[[#This Row],[price]]&lt;=50, "Low", IF(listings[[#This Row],[price]]&lt;=150, "Medium", "High"))</f>
        <v>Medium</v>
      </c>
      <c r="P9951" t="str">
        <f>IF(listings[[#This Row],[calculated_host_listings_count]]=1, "Unique listing", "Multiple listings")</f>
        <v>Multiple listings</v>
      </c>
      <c r="Q9951" t="str">
        <f>IF(listings[[#This Row],[number_of_reviews]]&lt;10, "Few reviews", IF(listings[[#This Row],[number_of_reviews]]&lt;50, "Medium reviews", "Many reviews"))</f>
        <v>Medium reviews</v>
      </c>
    </row>
    <row r="9952" spans="1:17" x14ac:dyDescent="0.2">
      <c r="A9952">
        <v>8.442385666491584E+17</v>
      </c>
      <c r="B9952" t="s">
        <v>6241</v>
      </c>
      <c r="C9952">
        <v>48516670</v>
      </c>
      <c r="D9952" t="s">
        <v>66</v>
      </c>
      <c r="E9952" t="s">
        <v>266</v>
      </c>
      <c r="F9952">
        <v>44.847954999999999</v>
      </c>
      <c r="G9952">
        <v>-0.649343</v>
      </c>
      <c r="H9952" t="s">
        <v>16</v>
      </c>
      <c r="I9952">
        <v>75</v>
      </c>
      <c r="J9952">
        <v>2</v>
      </c>
      <c r="K9952">
        <v>24</v>
      </c>
      <c r="L9952" s="13">
        <v>45161</v>
      </c>
      <c r="M9952">
        <v>1</v>
      </c>
      <c r="N9952">
        <v>24</v>
      </c>
      <c r="O9952" t="str">
        <f>IF(listings[[#This Row],[price]]&lt;=50, "Low", IF(listings[[#This Row],[price]]&lt;=150, "Medium", "High"))</f>
        <v>Medium</v>
      </c>
      <c r="P9952" t="str">
        <f>IF(listings[[#This Row],[calculated_host_listings_count]]=1, "Unique listing", "Multiple listings")</f>
        <v>Unique listing</v>
      </c>
      <c r="Q9952" t="str">
        <f>IF(listings[[#This Row],[number_of_reviews]]&lt;10, "Few reviews", IF(listings[[#This Row],[number_of_reviews]]&lt;50, "Medium reviews", "Many reviews"))</f>
        <v>Medium reviews</v>
      </c>
    </row>
    <row r="9953" spans="1:17" x14ac:dyDescent="0.2">
      <c r="A9953">
        <v>8.4430633230021837E+17</v>
      </c>
      <c r="B9953" t="s">
        <v>5771</v>
      </c>
      <c r="C9953">
        <v>116421429</v>
      </c>
      <c r="D9953" t="s">
        <v>26</v>
      </c>
      <c r="E9953" t="s">
        <v>26</v>
      </c>
      <c r="F9953">
        <v>44.818136500115074</v>
      </c>
      <c r="G9953">
        <v>-0.54102095950076656</v>
      </c>
      <c r="H9953" t="s">
        <v>16</v>
      </c>
      <c r="I9953">
        <v>131</v>
      </c>
      <c r="J9953">
        <v>2</v>
      </c>
      <c r="K9953">
        <v>2</v>
      </c>
      <c r="L9953" s="13">
        <v>45150</v>
      </c>
      <c r="M9953">
        <v>1</v>
      </c>
      <c r="N9953">
        <v>2</v>
      </c>
      <c r="O9953" t="str">
        <f>IF(listings[[#This Row],[price]]&lt;=50, "Low", IF(listings[[#This Row],[price]]&lt;=150, "Medium", "High"))</f>
        <v>Medium</v>
      </c>
      <c r="P9953" t="str">
        <f>IF(listings[[#This Row],[calculated_host_listings_count]]=1, "Unique listing", "Multiple listings")</f>
        <v>Unique listing</v>
      </c>
      <c r="Q9953" t="str">
        <f>IF(listings[[#This Row],[number_of_reviews]]&lt;10, "Few reviews", IF(listings[[#This Row],[number_of_reviews]]&lt;50, "Medium reviews", "Many reviews"))</f>
        <v>Few reviews</v>
      </c>
    </row>
    <row r="9954" spans="1:17" x14ac:dyDescent="0.2">
      <c r="A9954">
        <v>8.4467918283482022E+17</v>
      </c>
      <c r="B9954" t="s">
        <v>6242</v>
      </c>
      <c r="C9954">
        <v>261716923</v>
      </c>
      <c r="D9954" t="s">
        <v>26</v>
      </c>
      <c r="E9954" t="s">
        <v>26</v>
      </c>
      <c r="F9954">
        <v>44.809061900000003</v>
      </c>
      <c r="G9954">
        <v>-0.57375449999999995</v>
      </c>
      <c r="H9954" t="s">
        <v>16</v>
      </c>
      <c r="I9954">
        <v>350</v>
      </c>
      <c r="J9954">
        <v>2</v>
      </c>
      <c r="K9954">
        <v>4</v>
      </c>
      <c r="L9954" s="13">
        <v>45096</v>
      </c>
      <c r="M9954">
        <v>1</v>
      </c>
      <c r="N9954">
        <v>4</v>
      </c>
      <c r="O9954" t="str">
        <f>IF(listings[[#This Row],[price]]&lt;=50, "Low", IF(listings[[#This Row],[price]]&lt;=150, "Medium", "High"))</f>
        <v>High</v>
      </c>
      <c r="P9954" t="str">
        <f>IF(listings[[#This Row],[calculated_host_listings_count]]=1, "Unique listing", "Multiple listings")</f>
        <v>Unique listing</v>
      </c>
      <c r="Q9954" t="str">
        <f>IF(listings[[#This Row],[number_of_reviews]]&lt;10, "Few reviews", IF(listings[[#This Row],[number_of_reviews]]&lt;50, "Medium reviews", "Many reviews"))</f>
        <v>Few reviews</v>
      </c>
    </row>
    <row r="9955" spans="1:17" x14ac:dyDescent="0.2">
      <c r="A9955">
        <v>8.446929418867127E+17</v>
      </c>
      <c r="B9955" t="s">
        <v>6243</v>
      </c>
      <c r="C9955">
        <v>327774119</v>
      </c>
      <c r="D9955" t="s">
        <v>26</v>
      </c>
      <c r="E9955" t="s">
        <v>26</v>
      </c>
      <c r="F9955">
        <v>44.811330905877071</v>
      </c>
      <c r="G9955">
        <v>-0.54593750665096985</v>
      </c>
      <c r="H9955" t="s">
        <v>16</v>
      </c>
      <c r="I9955">
        <v>48</v>
      </c>
      <c r="J9955">
        <v>4</v>
      </c>
      <c r="K9955">
        <v>18</v>
      </c>
      <c r="L9955" s="13">
        <v>45168</v>
      </c>
      <c r="M9955">
        <v>1</v>
      </c>
      <c r="N9955">
        <v>18</v>
      </c>
      <c r="O9955" t="str">
        <f>IF(listings[[#This Row],[price]]&lt;=50, "Low", IF(listings[[#This Row],[price]]&lt;=150, "Medium", "High"))</f>
        <v>Low</v>
      </c>
      <c r="P9955" t="str">
        <f>IF(listings[[#This Row],[calculated_host_listings_count]]=1, "Unique listing", "Multiple listings")</f>
        <v>Unique listing</v>
      </c>
      <c r="Q9955" t="str">
        <f>IF(listings[[#This Row],[number_of_reviews]]&lt;10, "Few reviews", IF(listings[[#This Row],[number_of_reviews]]&lt;50, "Medium reviews", "Many reviews"))</f>
        <v>Medium reviews</v>
      </c>
    </row>
    <row r="9956" spans="1:17" x14ac:dyDescent="0.2">
      <c r="A9956">
        <v>8.4470259534548544E+17</v>
      </c>
      <c r="B9956" t="s">
        <v>951</v>
      </c>
      <c r="C9956">
        <v>45380913</v>
      </c>
      <c r="D9956" t="s">
        <v>26</v>
      </c>
      <c r="E9956" t="s">
        <v>26</v>
      </c>
      <c r="F9956">
        <v>44.802750000000003</v>
      </c>
      <c r="G9956">
        <v>-0.56555999999999995</v>
      </c>
      <c r="H9956" t="s">
        <v>28</v>
      </c>
      <c r="I9956">
        <v>38</v>
      </c>
      <c r="J9956">
        <v>1</v>
      </c>
      <c r="K9956">
        <v>12</v>
      </c>
      <c r="L9956" s="13">
        <v>45177</v>
      </c>
      <c r="M9956">
        <v>1</v>
      </c>
      <c r="N9956">
        <v>12</v>
      </c>
      <c r="O9956" t="str">
        <f>IF(listings[[#This Row],[price]]&lt;=50, "Low", IF(listings[[#This Row],[price]]&lt;=150, "Medium", "High"))</f>
        <v>Low</v>
      </c>
      <c r="P9956" t="str">
        <f>IF(listings[[#This Row],[calculated_host_listings_count]]=1, "Unique listing", "Multiple listings")</f>
        <v>Unique listing</v>
      </c>
      <c r="Q9956" t="str">
        <f>IF(listings[[#This Row],[number_of_reviews]]&lt;10, "Few reviews", IF(listings[[#This Row],[number_of_reviews]]&lt;50, "Medium reviews", "Many reviews"))</f>
        <v>Medium reviews</v>
      </c>
    </row>
    <row r="9957" spans="1:17" x14ac:dyDescent="0.2">
      <c r="A9957">
        <v>8.4483045376660454E+17</v>
      </c>
      <c r="B9957" t="s">
        <v>198</v>
      </c>
      <c r="C9957">
        <v>504880603</v>
      </c>
      <c r="D9957" t="s">
        <v>14</v>
      </c>
      <c r="E9957" t="s">
        <v>22</v>
      </c>
      <c r="F9957">
        <v>44.842706135547097</v>
      </c>
      <c r="G9957">
        <v>-0.58242116542139699</v>
      </c>
      <c r="H9957" t="s">
        <v>16</v>
      </c>
      <c r="I9957">
        <v>55</v>
      </c>
      <c r="J9957">
        <v>90</v>
      </c>
      <c r="K9957">
        <v>0</v>
      </c>
      <c r="L9957" s="13"/>
      <c r="M9957">
        <v>1</v>
      </c>
      <c r="N9957">
        <v>0</v>
      </c>
      <c r="O9957" t="str">
        <f>IF(listings[[#This Row],[price]]&lt;=50, "Low", IF(listings[[#This Row],[price]]&lt;=150, "Medium", "High"))</f>
        <v>Medium</v>
      </c>
      <c r="P9957" t="str">
        <f>IF(listings[[#This Row],[calculated_host_listings_count]]=1, "Unique listing", "Multiple listings")</f>
        <v>Unique listing</v>
      </c>
      <c r="Q9957" t="str">
        <f>IF(listings[[#This Row],[number_of_reviews]]&lt;10, "Few reviews", IF(listings[[#This Row],[number_of_reviews]]&lt;50, "Medium reviews", "Many reviews"))</f>
        <v>Few reviews</v>
      </c>
    </row>
    <row r="9958" spans="1:17" x14ac:dyDescent="0.2">
      <c r="A9958">
        <v>8.4488593146514739E+17</v>
      </c>
      <c r="B9958" t="s">
        <v>6244</v>
      </c>
      <c r="C9958">
        <v>431718686</v>
      </c>
      <c r="D9958" t="s">
        <v>66</v>
      </c>
      <c r="E9958" t="s">
        <v>212</v>
      </c>
      <c r="F9958">
        <v>44.840781</v>
      </c>
      <c r="G9958">
        <v>-0.63585269999999994</v>
      </c>
      <c r="H9958" t="s">
        <v>16</v>
      </c>
      <c r="I9958">
        <v>70</v>
      </c>
      <c r="J9958">
        <v>1</v>
      </c>
      <c r="K9958">
        <v>31</v>
      </c>
      <c r="L9958" s="13">
        <v>45170</v>
      </c>
      <c r="M9958">
        <v>5</v>
      </c>
      <c r="N9958">
        <v>31</v>
      </c>
      <c r="O9958" t="str">
        <f>IF(listings[[#This Row],[price]]&lt;=50, "Low", IF(listings[[#This Row],[price]]&lt;=150, "Medium", "High"))</f>
        <v>Medium</v>
      </c>
      <c r="P9958" t="str">
        <f>IF(listings[[#This Row],[calculated_host_listings_count]]=1, "Unique listing", "Multiple listings")</f>
        <v>Multiple listings</v>
      </c>
      <c r="Q9958" t="str">
        <f>IF(listings[[#This Row],[number_of_reviews]]&lt;10, "Few reviews", IF(listings[[#This Row],[number_of_reviews]]&lt;50, "Medium reviews", "Many reviews"))</f>
        <v>Medium reviews</v>
      </c>
    </row>
    <row r="9959" spans="1:17" x14ac:dyDescent="0.2">
      <c r="A9959">
        <v>8.4497535696738918E+17</v>
      </c>
      <c r="B9959" t="s">
        <v>513</v>
      </c>
      <c r="C9959">
        <v>35497932</v>
      </c>
      <c r="D9959" t="s">
        <v>14</v>
      </c>
      <c r="E9959" t="s">
        <v>51</v>
      </c>
      <c r="F9959">
        <v>44.824871612676041</v>
      </c>
      <c r="G9959">
        <v>-0.57562403763877057</v>
      </c>
      <c r="H9959" t="s">
        <v>16</v>
      </c>
      <c r="I9959">
        <v>120</v>
      </c>
      <c r="J9959">
        <v>4</v>
      </c>
      <c r="K9959">
        <v>0</v>
      </c>
      <c r="L9959" s="13"/>
      <c r="M9959">
        <v>1</v>
      </c>
      <c r="N9959">
        <v>0</v>
      </c>
      <c r="O9959" t="str">
        <f>IF(listings[[#This Row],[price]]&lt;=50, "Low", IF(listings[[#This Row],[price]]&lt;=150, "Medium", "High"))</f>
        <v>Medium</v>
      </c>
      <c r="P9959" t="str">
        <f>IF(listings[[#This Row],[calculated_host_listings_count]]=1, "Unique listing", "Multiple listings")</f>
        <v>Unique listing</v>
      </c>
      <c r="Q9959" t="str">
        <f>IF(listings[[#This Row],[number_of_reviews]]&lt;10, "Few reviews", IF(listings[[#This Row],[number_of_reviews]]&lt;50, "Medium reviews", "Many reviews"))</f>
        <v>Few reviews</v>
      </c>
    </row>
    <row r="9960" spans="1:17" x14ac:dyDescent="0.2">
      <c r="A9960">
        <v>8.453346567470775E+17</v>
      </c>
      <c r="B9960" t="s">
        <v>6245</v>
      </c>
      <c r="C9960">
        <v>64173997</v>
      </c>
      <c r="D9960" t="s">
        <v>31</v>
      </c>
      <c r="E9960" t="s">
        <v>32</v>
      </c>
      <c r="F9960">
        <v>44.860129999999998</v>
      </c>
      <c r="G9960">
        <v>-0.51324000000000003</v>
      </c>
      <c r="H9960" t="s">
        <v>16</v>
      </c>
      <c r="I9960">
        <v>180</v>
      </c>
      <c r="J9960">
        <v>5</v>
      </c>
      <c r="K9960">
        <v>0</v>
      </c>
      <c r="L9960" s="13"/>
      <c r="M9960">
        <v>1</v>
      </c>
      <c r="N9960">
        <v>0</v>
      </c>
      <c r="O9960" t="str">
        <f>IF(listings[[#This Row],[price]]&lt;=50, "Low", IF(listings[[#This Row],[price]]&lt;=150, "Medium", "High"))</f>
        <v>High</v>
      </c>
      <c r="P9960" t="str">
        <f>IF(listings[[#This Row],[calculated_host_listings_count]]=1, "Unique listing", "Multiple listings")</f>
        <v>Unique listing</v>
      </c>
      <c r="Q9960" t="str">
        <f>IF(listings[[#This Row],[number_of_reviews]]&lt;10, "Few reviews", IF(listings[[#This Row],[number_of_reviews]]&lt;50, "Medium reviews", "Many reviews"))</f>
        <v>Few reviews</v>
      </c>
    </row>
    <row r="9961" spans="1:17" x14ac:dyDescent="0.2">
      <c r="A9961">
        <v>8.4540784178325696E+17</v>
      </c>
      <c r="B9961" t="s">
        <v>120</v>
      </c>
      <c r="C9961">
        <v>68126299</v>
      </c>
      <c r="D9961" t="s">
        <v>14</v>
      </c>
      <c r="E9961" t="s">
        <v>48</v>
      </c>
      <c r="F9961">
        <v>44.850279999999998</v>
      </c>
      <c r="G9961">
        <v>-0.60070000000000001</v>
      </c>
      <c r="H9961" t="s">
        <v>16</v>
      </c>
      <c r="I9961">
        <v>120</v>
      </c>
      <c r="J9961">
        <v>1</v>
      </c>
      <c r="K9961">
        <v>7</v>
      </c>
      <c r="L9961" s="13">
        <v>45139</v>
      </c>
      <c r="M9961">
        <v>1</v>
      </c>
      <c r="N9961">
        <v>7</v>
      </c>
      <c r="O9961" t="str">
        <f>IF(listings[[#This Row],[price]]&lt;=50, "Low", IF(listings[[#This Row],[price]]&lt;=150, "Medium", "High"))</f>
        <v>Medium</v>
      </c>
      <c r="P9961" t="str">
        <f>IF(listings[[#This Row],[calculated_host_listings_count]]=1, "Unique listing", "Multiple listings")</f>
        <v>Unique listing</v>
      </c>
      <c r="Q9961" t="str">
        <f>IF(listings[[#This Row],[number_of_reviews]]&lt;10, "Few reviews", IF(listings[[#This Row],[number_of_reviews]]&lt;50, "Medium reviews", "Many reviews"))</f>
        <v>Few reviews</v>
      </c>
    </row>
    <row r="9962" spans="1:17" x14ac:dyDescent="0.2">
      <c r="A9962">
        <v>8.4545327080796237E+17</v>
      </c>
      <c r="B9962" t="s">
        <v>751</v>
      </c>
      <c r="C9962">
        <v>17720392</v>
      </c>
      <c r="D9962" t="s">
        <v>14</v>
      </c>
      <c r="E9962" t="s">
        <v>48</v>
      </c>
      <c r="F9962">
        <v>44.845600942473645</v>
      </c>
      <c r="G9962">
        <v>-0.62582132492616738</v>
      </c>
      <c r="H9962" t="s">
        <v>16</v>
      </c>
      <c r="I9962">
        <v>112</v>
      </c>
      <c r="J9962">
        <v>2</v>
      </c>
      <c r="K9962">
        <v>1</v>
      </c>
      <c r="L9962" s="13">
        <v>45062</v>
      </c>
      <c r="M9962">
        <v>1</v>
      </c>
      <c r="N9962">
        <v>1</v>
      </c>
      <c r="O9962" t="str">
        <f>IF(listings[[#This Row],[price]]&lt;=50, "Low", IF(listings[[#This Row],[price]]&lt;=150, "Medium", "High"))</f>
        <v>Medium</v>
      </c>
      <c r="P9962" t="str">
        <f>IF(listings[[#This Row],[calculated_host_listings_count]]=1, "Unique listing", "Multiple listings")</f>
        <v>Unique listing</v>
      </c>
      <c r="Q9962" t="str">
        <f>IF(listings[[#This Row],[number_of_reviews]]&lt;10, "Few reviews", IF(listings[[#This Row],[number_of_reviews]]&lt;50, "Medium reviews", "Many reviews"))</f>
        <v>Few reviews</v>
      </c>
    </row>
    <row r="9963" spans="1:17" x14ac:dyDescent="0.2">
      <c r="A9963">
        <v>8.4548460528334758E+17</v>
      </c>
      <c r="B9963" t="s">
        <v>1023</v>
      </c>
      <c r="C9963">
        <v>5227569</v>
      </c>
      <c r="D9963" t="s">
        <v>14</v>
      </c>
      <c r="E9963" t="s">
        <v>20</v>
      </c>
      <c r="F9963">
        <v>44.856956799999999</v>
      </c>
      <c r="G9963">
        <v>-0.57636149999999997</v>
      </c>
      <c r="H9963" t="s">
        <v>16</v>
      </c>
      <c r="I9963">
        <v>400</v>
      </c>
      <c r="J9963">
        <v>4</v>
      </c>
      <c r="K9963">
        <v>0</v>
      </c>
      <c r="L9963" s="13"/>
      <c r="M9963">
        <v>2</v>
      </c>
      <c r="N9963">
        <v>0</v>
      </c>
      <c r="O9963" t="str">
        <f>IF(listings[[#This Row],[price]]&lt;=50, "Low", IF(listings[[#This Row],[price]]&lt;=150, "Medium", "High"))</f>
        <v>High</v>
      </c>
      <c r="P9963" t="str">
        <f>IF(listings[[#This Row],[calculated_host_listings_count]]=1, "Unique listing", "Multiple listings")</f>
        <v>Multiple listings</v>
      </c>
      <c r="Q9963" t="str">
        <f>IF(listings[[#This Row],[number_of_reviews]]&lt;10, "Few reviews", IF(listings[[#This Row],[number_of_reviews]]&lt;50, "Medium reviews", "Many reviews"))</f>
        <v>Few reviews</v>
      </c>
    </row>
    <row r="9964" spans="1:17" x14ac:dyDescent="0.2">
      <c r="A9964">
        <v>8.4552126641248947E+17</v>
      </c>
      <c r="B9964" t="s">
        <v>6246</v>
      </c>
      <c r="C9964">
        <v>505017783</v>
      </c>
      <c r="D9964" t="s">
        <v>54</v>
      </c>
      <c r="E9964" t="s">
        <v>73</v>
      </c>
      <c r="F9964">
        <v>44.794201200000003</v>
      </c>
      <c r="G9964">
        <v>-0.66014349999999999</v>
      </c>
      <c r="H9964" t="s">
        <v>16</v>
      </c>
      <c r="I9964">
        <v>65</v>
      </c>
      <c r="J9964">
        <v>2</v>
      </c>
      <c r="K9964">
        <v>17</v>
      </c>
      <c r="L9964" s="13">
        <v>45178</v>
      </c>
      <c r="M9964">
        <v>1</v>
      </c>
      <c r="N9964">
        <v>17</v>
      </c>
      <c r="O9964" t="str">
        <f>IF(listings[[#This Row],[price]]&lt;=50, "Low", IF(listings[[#This Row],[price]]&lt;=150, "Medium", "High"))</f>
        <v>Medium</v>
      </c>
      <c r="P9964" t="str">
        <f>IF(listings[[#This Row],[calculated_host_listings_count]]=1, "Unique listing", "Multiple listings")</f>
        <v>Unique listing</v>
      </c>
      <c r="Q9964" t="str">
        <f>IF(listings[[#This Row],[number_of_reviews]]&lt;10, "Few reviews", IF(listings[[#This Row],[number_of_reviews]]&lt;50, "Medium reviews", "Many reviews"))</f>
        <v>Medium reviews</v>
      </c>
    </row>
    <row r="9965" spans="1:17" x14ac:dyDescent="0.2">
      <c r="A9965">
        <v>8.4556537777840819E+17</v>
      </c>
      <c r="B9965" t="s">
        <v>6094</v>
      </c>
      <c r="C9965">
        <v>495882126</v>
      </c>
      <c r="D9965" t="s">
        <v>31</v>
      </c>
      <c r="E9965" t="s">
        <v>32</v>
      </c>
      <c r="F9965">
        <v>44.854599999999998</v>
      </c>
      <c r="G9965">
        <v>-0.51036000000000004</v>
      </c>
      <c r="H9965" t="s">
        <v>28</v>
      </c>
      <c r="I9965">
        <v>16</v>
      </c>
      <c r="J9965">
        <v>2</v>
      </c>
      <c r="K9965">
        <v>3</v>
      </c>
      <c r="L9965" s="13">
        <v>45126</v>
      </c>
      <c r="M9965">
        <v>2</v>
      </c>
      <c r="N9965">
        <v>3</v>
      </c>
      <c r="O9965" t="str">
        <f>IF(listings[[#This Row],[price]]&lt;=50, "Low", IF(listings[[#This Row],[price]]&lt;=150, "Medium", "High"))</f>
        <v>Low</v>
      </c>
      <c r="P9965" t="str">
        <f>IF(listings[[#This Row],[calculated_host_listings_count]]=1, "Unique listing", "Multiple listings")</f>
        <v>Multiple listings</v>
      </c>
      <c r="Q9965" t="str">
        <f>IF(listings[[#This Row],[number_of_reviews]]&lt;10, "Few reviews", IF(listings[[#This Row],[number_of_reviews]]&lt;50, "Medium reviews", "Many reviews"))</f>
        <v>Few reviews</v>
      </c>
    </row>
    <row r="9966" spans="1:17" x14ac:dyDescent="0.2">
      <c r="A9966">
        <v>8.4567761864445414E+17</v>
      </c>
      <c r="B9966" t="s">
        <v>6247</v>
      </c>
      <c r="C9966">
        <v>4565512</v>
      </c>
      <c r="D9966" t="s">
        <v>191</v>
      </c>
      <c r="E9966" t="s">
        <v>191</v>
      </c>
      <c r="F9966">
        <v>44.8690189</v>
      </c>
      <c r="G9966">
        <v>-0.63311790000000001</v>
      </c>
      <c r="H9966" t="s">
        <v>16</v>
      </c>
      <c r="I9966">
        <v>163</v>
      </c>
      <c r="J9966">
        <v>5</v>
      </c>
      <c r="K9966">
        <v>4</v>
      </c>
      <c r="L9966" s="13">
        <v>45154</v>
      </c>
      <c r="M9966">
        <v>1</v>
      </c>
      <c r="N9966">
        <v>4</v>
      </c>
      <c r="O9966" t="str">
        <f>IF(listings[[#This Row],[price]]&lt;=50, "Low", IF(listings[[#This Row],[price]]&lt;=150, "Medium", "High"))</f>
        <v>High</v>
      </c>
      <c r="P9966" t="str">
        <f>IF(listings[[#This Row],[calculated_host_listings_count]]=1, "Unique listing", "Multiple listings")</f>
        <v>Unique listing</v>
      </c>
      <c r="Q9966" t="str">
        <f>IF(listings[[#This Row],[number_of_reviews]]&lt;10, "Few reviews", IF(listings[[#This Row],[number_of_reviews]]&lt;50, "Medium reviews", "Many reviews"))</f>
        <v>Few reviews</v>
      </c>
    </row>
    <row r="9967" spans="1:17" x14ac:dyDescent="0.2">
      <c r="A9967">
        <v>8.4567968279368102E+17</v>
      </c>
      <c r="B9967" t="s">
        <v>6248</v>
      </c>
      <c r="C9967">
        <v>85443226</v>
      </c>
      <c r="D9967" t="s">
        <v>165</v>
      </c>
      <c r="E9967" t="s">
        <v>165</v>
      </c>
      <c r="F9967">
        <v>44.776949999999999</v>
      </c>
      <c r="G9967">
        <v>-0.57601000000000002</v>
      </c>
      <c r="H9967" t="s">
        <v>28</v>
      </c>
      <c r="I9967">
        <v>29</v>
      </c>
      <c r="J9967">
        <v>5</v>
      </c>
      <c r="K9967">
        <v>2</v>
      </c>
      <c r="L9967" s="13">
        <v>45093</v>
      </c>
      <c r="M9967">
        <v>6</v>
      </c>
      <c r="N9967">
        <v>2</v>
      </c>
      <c r="O9967" t="str">
        <f>IF(listings[[#This Row],[price]]&lt;=50, "Low", IF(listings[[#This Row],[price]]&lt;=150, "Medium", "High"))</f>
        <v>Low</v>
      </c>
      <c r="P9967" t="str">
        <f>IF(listings[[#This Row],[calculated_host_listings_count]]=1, "Unique listing", "Multiple listings")</f>
        <v>Multiple listings</v>
      </c>
      <c r="Q9967" t="str">
        <f>IF(listings[[#This Row],[number_of_reviews]]&lt;10, "Few reviews", IF(listings[[#This Row],[number_of_reviews]]&lt;50, "Medium reviews", "Many reviews"))</f>
        <v>Few reviews</v>
      </c>
    </row>
    <row r="9968" spans="1:17" x14ac:dyDescent="0.2">
      <c r="A9968">
        <v>8.4571122387029018E+17</v>
      </c>
      <c r="B9968" t="s">
        <v>6249</v>
      </c>
      <c r="C9968">
        <v>333700613</v>
      </c>
      <c r="D9968" t="s">
        <v>165</v>
      </c>
      <c r="E9968" t="s">
        <v>165</v>
      </c>
      <c r="F9968">
        <v>44.761082093528003</v>
      </c>
      <c r="G9968">
        <v>-0.57287994772195816</v>
      </c>
      <c r="H9968" t="s">
        <v>28</v>
      </c>
      <c r="I9968">
        <v>32</v>
      </c>
      <c r="J9968">
        <v>1</v>
      </c>
      <c r="K9968">
        <v>6</v>
      </c>
      <c r="L9968" s="13">
        <v>45166</v>
      </c>
      <c r="M9968">
        <v>1</v>
      </c>
      <c r="N9968">
        <v>6</v>
      </c>
      <c r="O9968" t="str">
        <f>IF(listings[[#This Row],[price]]&lt;=50, "Low", IF(listings[[#This Row],[price]]&lt;=150, "Medium", "High"))</f>
        <v>Low</v>
      </c>
      <c r="P9968" t="str">
        <f>IF(listings[[#This Row],[calculated_host_listings_count]]=1, "Unique listing", "Multiple listings")</f>
        <v>Unique listing</v>
      </c>
      <c r="Q9968" t="str">
        <f>IF(listings[[#This Row],[number_of_reviews]]&lt;10, "Few reviews", IF(listings[[#This Row],[number_of_reviews]]&lt;50, "Medium reviews", "Many reviews"))</f>
        <v>Few reviews</v>
      </c>
    </row>
    <row r="9969" spans="1:17" x14ac:dyDescent="0.2">
      <c r="A9969">
        <v>8.4608111389987418E+17</v>
      </c>
      <c r="B9969" t="s">
        <v>6250</v>
      </c>
      <c r="C9969">
        <v>274815982</v>
      </c>
      <c r="D9969" t="s">
        <v>54</v>
      </c>
      <c r="E9969" t="s">
        <v>328</v>
      </c>
      <c r="F9969">
        <v>44.817331007604203</v>
      </c>
      <c r="G9969">
        <v>-0.61912726610898972</v>
      </c>
      <c r="H9969" t="s">
        <v>16</v>
      </c>
      <c r="I9969">
        <v>43</v>
      </c>
      <c r="J9969">
        <v>2</v>
      </c>
      <c r="K9969">
        <v>24</v>
      </c>
      <c r="L9969" s="13">
        <v>45164</v>
      </c>
      <c r="M9969">
        <v>1</v>
      </c>
      <c r="N9969">
        <v>24</v>
      </c>
      <c r="O9969" t="str">
        <f>IF(listings[[#This Row],[price]]&lt;=50, "Low", IF(listings[[#This Row],[price]]&lt;=150, "Medium", "High"))</f>
        <v>Low</v>
      </c>
      <c r="P9969" t="str">
        <f>IF(listings[[#This Row],[calculated_host_listings_count]]=1, "Unique listing", "Multiple listings")</f>
        <v>Unique listing</v>
      </c>
      <c r="Q9969" t="str">
        <f>IF(listings[[#This Row],[number_of_reviews]]&lt;10, "Few reviews", IF(listings[[#This Row],[number_of_reviews]]&lt;50, "Medium reviews", "Many reviews"))</f>
        <v>Medium reviews</v>
      </c>
    </row>
    <row r="9970" spans="1:17" x14ac:dyDescent="0.2">
      <c r="A9970">
        <v>8.4608382344661824E+17</v>
      </c>
      <c r="B9970" t="s">
        <v>1056</v>
      </c>
      <c r="C9970">
        <v>505153092</v>
      </c>
      <c r="D9970" t="s">
        <v>14</v>
      </c>
      <c r="E9970" t="s">
        <v>15</v>
      </c>
      <c r="F9970">
        <v>44.831093946189284</v>
      </c>
      <c r="G9970">
        <v>-0.56282017974688547</v>
      </c>
      <c r="H9970" t="s">
        <v>16</v>
      </c>
      <c r="I9970">
        <v>63</v>
      </c>
      <c r="J9970">
        <v>2</v>
      </c>
      <c r="K9970">
        <v>24</v>
      </c>
      <c r="L9970" s="13">
        <v>45166</v>
      </c>
      <c r="M9970">
        <v>1</v>
      </c>
      <c r="N9970">
        <v>24</v>
      </c>
      <c r="O9970" t="str">
        <f>IF(listings[[#This Row],[price]]&lt;=50, "Low", IF(listings[[#This Row],[price]]&lt;=150, "Medium", "High"))</f>
        <v>Medium</v>
      </c>
      <c r="P9970" t="str">
        <f>IF(listings[[#This Row],[calculated_host_listings_count]]=1, "Unique listing", "Multiple listings")</f>
        <v>Unique listing</v>
      </c>
      <c r="Q9970" t="str">
        <f>IF(listings[[#This Row],[number_of_reviews]]&lt;10, "Few reviews", IF(listings[[#This Row],[number_of_reviews]]&lt;50, "Medium reviews", "Many reviews"))</f>
        <v>Medium reviews</v>
      </c>
    </row>
    <row r="9971" spans="1:17" x14ac:dyDescent="0.2">
      <c r="A9971">
        <v>8.4618961723187149E+17</v>
      </c>
      <c r="B9971" t="s">
        <v>6251</v>
      </c>
      <c r="C9971">
        <v>505172117</v>
      </c>
      <c r="D9971" t="s">
        <v>191</v>
      </c>
      <c r="E9971" t="s">
        <v>191</v>
      </c>
      <c r="F9971">
        <v>44.879204000000001</v>
      </c>
      <c r="G9971">
        <v>-0.65722199999999997</v>
      </c>
      <c r="H9971" t="s">
        <v>16</v>
      </c>
      <c r="I9971">
        <v>75</v>
      </c>
      <c r="J9971">
        <v>1</v>
      </c>
      <c r="K9971">
        <v>6</v>
      </c>
      <c r="L9971" s="13">
        <v>45075</v>
      </c>
      <c r="M9971">
        <v>1</v>
      </c>
      <c r="N9971">
        <v>6</v>
      </c>
      <c r="O9971" t="str">
        <f>IF(listings[[#This Row],[price]]&lt;=50, "Low", IF(listings[[#This Row],[price]]&lt;=150, "Medium", "High"))</f>
        <v>Medium</v>
      </c>
      <c r="P9971" t="str">
        <f>IF(listings[[#This Row],[calculated_host_listings_count]]=1, "Unique listing", "Multiple listings")</f>
        <v>Unique listing</v>
      </c>
      <c r="Q9971" t="str">
        <f>IF(listings[[#This Row],[number_of_reviews]]&lt;10, "Few reviews", IF(listings[[#This Row],[number_of_reviews]]&lt;50, "Medium reviews", "Many reviews"))</f>
        <v>Few reviews</v>
      </c>
    </row>
    <row r="9972" spans="1:17" x14ac:dyDescent="0.2">
      <c r="A9972">
        <v>8.4621315455710566E+17</v>
      </c>
      <c r="B9972" t="s">
        <v>6252</v>
      </c>
      <c r="C9972">
        <v>2608336</v>
      </c>
      <c r="D9972" t="s">
        <v>31</v>
      </c>
      <c r="E9972" t="s">
        <v>183</v>
      </c>
      <c r="F9972">
        <v>44.842722700000003</v>
      </c>
      <c r="G9972">
        <v>-0.53674639999999996</v>
      </c>
      <c r="H9972" t="s">
        <v>16</v>
      </c>
      <c r="I9972">
        <v>79</v>
      </c>
      <c r="J9972">
        <v>1</v>
      </c>
      <c r="K9972">
        <v>13</v>
      </c>
      <c r="L9972" s="13">
        <v>45174</v>
      </c>
      <c r="M9972">
        <v>1</v>
      </c>
      <c r="N9972">
        <v>13</v>
      </c>
      <c r="O9972" t="str">
        <f>IF(listings[[#This Row],[price]]&lt;=50, "Low", IF(listings[[#This Row],[price]]&lt;=150, "Medium", "High"))</f>
        <v>Medium</v>
      </c>
      <c r="P9972" t="str">
        <f>IF(listings[[#This Row],[calculated_host_listings_count]]=1, "Unique listing", "Multiple listings")</f>
        <v>Unique listing</v>
      </c>
      <c r="Q9972" t="str">
        <f>IF(listings[[#This Row],[number_of_reviews]]&lt;10, "Few reviews", IF(listings[[#This Row],[number_of_reviews]]&lt;50, "Medium reviews", "Many reviews"))</f>
        <v>Medium reviews</v>
      </c>
    </row>
    <row r="9973" spans="1:17" x14ac:dyDescent="0.2">
      <c r="A9973">
        <v>8.4629556697652672E+17</v>
      </c>
      <c r="B9973" t="s">
        <v>676</v>
      </c>
      <c r="C9973">
        <v>92164053</v>
      </c>
      <c r="D9973" t="s">
        <v>14</v>
      </c>
      <c r="E9973" t="s">
        <v>20</v>
      </c>
      <c r="F9973">
        <v>44.857496246352575</v>
      </c>
      <c r="G9973">
        <v>-0.5692804724738163</v>
      </c>
      <c r="H9973" t="s">
        <v>16</v>
      </c>
      <c r="I9973">
        <v>71</v>
      </c>
      <c r="J9973">
        <v>2</v>
      </c>
      <c r="K9973">
        <v>5</v>
      </c>
      <c r="L9973" s="13">
        <v>45168</v>
      </c>
      <c r="M9973">
        <v>1</v>
      </c>
      <c r="N9973">
        <v>5</v>
      </c>
      <c r="O9973" t="str">
        <f>IF(listings[[#This Row],[price]]&lt;=50, "Low", IF(listings[[#This Row],[price]]&lt;=150, "Medium", "High"))</f>
        <v>Medium</v>
      </c>
      <c r="P9973" t="str">
        <f>IF(listings[[#This Row],[calculated_host_listings_count]]=1, "Unique listing", "Multiple listings")</f>
        <v>Unique listing</v>
      </c>
      <c r="Q9973" t="str">
        <f>IF(listings[[#This Row],[number_of_reviews]]&lt;10, "Few reviews", IF(listings[[#This Row],[number_of_reviews]]&lt;50, "Medium reviews", "Many reviews"))</f>
        <v>Few reviews</v>
      </c>
    </row>
    <row r="9974" spans="1:17" x14ac:dyDescent="0.2">
      <c r="A9974">
        <v>8.4631582516377152E+17</v>
      </c>
      <c r="B9974" t="s">
        <v>1479</v>
      </c>
      <c r="C9974">
        <v>25011421</v>
      </c>
      <c r="D9974" t="s">
        <v>14</v>
      </c>
      <c r="E9974" t="s">
        <v>45</v>
      </c>
      <c r="F9974">
        <v>44.834477002730715</v>
      </c>
      <c r="G9974">
        <v>-0.58596043308833989</v>
      </c>
      <c r="H9974" t="s">
        <v>16</v>
      </c>
      <c r="I9974">
        <v>150</v>
      </c>
      <c r="J9974">
        <v>2</v>
      </c>
      <c r="K9974">
        <v>3</v>
      </c>
      <c r="L9974" s="13">
        <v>45130</v>
      </c>
      <c r="M9974">
        <v>1</v>
      </c>
      <c r="N9974">
        <v>3</v>
      </c>
      <c r="O9974" t="str">
        <f>IF(listings[[#This Row],[price]]&lt;=50, "Low", IF(listings[[#This Row],[price]]&lt;=150, "Medium", "High"))</f>
        <v>Medium</v>
      </c>
      <c r="P9974" t="str">
        <f>IF(listings[[#This Row],[calculated_host_listings_count]]=1, "Unique listing", "Multiple listings")</f>
        <v>Unique listing</v>
      </c>
      <c r="Q9974" t="str">
        <f>IF(listings[[#This Row],[number_of_reviews]]&lt;10, "Few reviews", IF(listings[[#This Row],[number_of_reviews]]&lt;50, "Medium reviews", "Many reviews"))</f>
        <v>Few reviews</v>
      </c>
    </row>
    <row r="9975" spans="1:17" x14ac:dyDescent="0.2">
      <c r="A9975">
        <v>8.4634081370641126E+17</v>
      </c>
      <c r="B9975" t="s">
        <v>6253</v>
      </c>
      <c r="C9975">
        <v>477192356</v>
      </c>
      <c r="D9975" t="s">
        <v>34</v>
      </c>
      <c r="E9975" t="s">
        <v>34</v>
      </c>
      <c r="F9975">
        <v>44.803503199999987</v>
      </c>
      <c r="G9975">
        <v>-0.59449920000000001</v>
      </c>
      <c r="H9975" t="s">
        <v>16</v>
      </c>
      <c r="I9975">
        <v>300</v>
      </c>
      <c r="J9975">
        <v>1</v>
      </c>
      <c r="K9975">
        <v>8</v>
      </c>
      <c r="L9975" s="13">
        <v>45176</v>
      </c>
      <c r="M9975">
        <v>3</v>
      </c>
      <c r="N9975">
        <v>8</v>
      </c>
      <c r="O9975" t="str">
        <f>IF(listings[[#This Row],[price]]&lt;=50, "Low", IF(listings[[#This Row],[price]]&lt;=150, "Medium", "High"))</f>
        <v>High</v>
      </c>
      <c r="P9975" t="str">
        <f>IF(listings[[#This Row],[calculated_host_listings_count]]=1, "Unique listing", "Multiple listings")</f>
        <v>Multiple listings</v>
      </c>
      <c r="Q9975" t="str">
        <f>IF(listings[[#This Row],[number_of_reviews]]&lt;10, "Few reviews", IF(listings[[#This Row],[number_of_reviews]]&lt;50, "Medium reviews", "Many reviews"))</f>
        <v>Few reviews</v>
      </c>
    </row>
    <row r="9976" spans="1:17" x14ac:dyDescent="0.2">
      <c r="A9976">
        <v>8.4675229710679744E+17</v>
      </c>
      <c r="B9976" t="s">
        <v>6254</v>
      </c>
      <c r="C9976">
        <v>479331413</v>
      </c>
      <c r="D9976" t="s">
        <v>14</v>
      </c>
      <c r="E9976" t="s">
        <v>22</v>
      </c>
      <c r="F9976">
        <v>44.849266931696555</v>
      </c>
      <c r="G9976">
        <v>-0.59415924080953764</v>
      </c>
      <c r="H9976" t="s">
        <v>28</v>
      </c>
      <c r="I9976">
        <v>103</v>
      </c>
      <c r="J9976">
        <v>1</v>
      </c>
      <c r="K9976">
        <v>4</v>
      </c>
      <c r="L9976" s="13">
        <v>45123</v>
      </c>
      <c r="M9976">
        <v>1</v>
      </c>
      <c r="N9976">
        <v>4</v>
      </c>
      <c r="O9976" t="str">
        <f>IF(listings[[#This Row],[price]]&lt;=50, "Low", IF(listings[[#This Row],[price]]&lt;=150, "Medium", "High"))</f>
        <v>Medium</v>
      </c>
      <c r="P9976" t="str">
        <f>IF(listings[[#This Row],[calculated_host_listings_count]]=1, "Unique listing", "Multiple listings")</f>
        <v>Unique listing</v>
      </c>
      <c r="Q9976" t="str">
        <f>IF(listings[[#This Row],[number_of_reviews]]&lt;10, "Few reviews", IF(listings[[#This Row],[number_of_reviews]]&lt;50, "Medium reviews", "Many reviews"))</f>
        <v>Few reviews</v>
      </c>
    </row>
    <row r="9977" spans="1:17" x14ac:dyDescent="0.2">
      <c r="A9977">
        <v>8.4679294154940531E+17</v>
      </c>
      <c r="B9977" t="s">
        <v>6255</v>
      </c>
      <c r="C9977">
        <v>369851467</v>
      </c>
      <c r="D9977" t="s">
        <v>165</v>
      </c>
      <c r="E9977" t="s">
        <v>165</v>
      </c>
      <c r="F9977">
        <v>44.758960000000002</v>
      </c>
      <c r="G9977">
        <v>-0.57121</v>
      </c>
      <c r="H9977" t="s">
        <v>28</v>
      </c>
      <c r="I9977">
        <v>75</v>
      </c>
      <c r="J9977">
        <v>1</v>
      </c>
      <c r="K9977">
        <v>0</v>
      </c>
      <c r="L9977" s="13"/>
      <c r="M9977">
        <v>5</v>
      </c>
      <c r="N9977">
        <v>0</v>
      </c>
      <c r="O9977" t="str">
        <f>IF(listings[[#This Row],[price]]&lt;=50, "Low", IF(listings[[#This Row],[price]]&lt;=150, "Medium", "High"))</f>
        <v>Medium</v>
      </c>
      <c r="P9977" t="str">
        <f>IF(listings[[#This Row],[calculated_host_listings_count]]=1, "Unique listing", "Multiple listings")</f>
        <v>Multiple listings</v>
      </c>
      <c r="Q9977" t="str">
        <f>IF(listings[[#This Row],[number_of_reviews]]&lt;10, "Few reviews", IF(listings[[#This Row],[number_of_reviews]]&lt;50, "Medium reviews", "Many reviews"))</f>
        <v>Few reviews</v>
      </c>
    </row>
    <row r="9978" spans="1:17" x14ac:dyDescent="0.2">
      <c r="A9978">
        <v>8.4687130797359014E+17</v>
      </c>
      <c r="B9978" t="s">
        <v>185</v>
      </c>
      <c r="C9978">
        <v>505328543</v>
      </c>
      <c r="D9978" t="s">
        <v>14</v>
      </c>
      <c r="E9978" t="s">
        <v>22</v>
      </c>
      <c r="F9978">
        <v>44.841408800000004</v>
      </c>
      <c r="G9978">
        <v>-0.57601309999999994</v>
      </c>
      <c r="H9978" t="s">
        <v>16</v>
      </c>
      <c r="I9978">
        <v>159</v>
      </c>
      <c r="J9978">
        <v>3</v>
      </c>
      <c r="K9978">
        <v>20</v>
      </c>
      <c r="L9978" s="13">
        <v>45173</v>
      </c>
      <c r="M9978">
        <v>1</v>
      </c>
      <c r="N9978">
        <v>20</v>
      </c>
      <c r="O9978" t="str">
        <f>IF(listings[[#This Row],[price]]&lt;=50, "Low", IF(listings[[#This Row],[price]]&lt;=150, "Medium", "High"))</f>
        <v>High</v>
      </c>
      <c r="P9978" t="str">
        <f>IF(listings[[#This Row],[calculated_host_listings_count]]=1, "Unique listing", "Multiple listings")</f>
        <v>Unique listing</v>
      </c>
      <c r="Q9978" t="str">
        <f>IF(listings[[#This Row],[number_of_reviews]]&lt;10, "Few reviews", IF(listings[[#This Row],[number_of_reviews]]&lt;50, "Medium reviews", "Many reviews"))</f>
        <v>Medium reviews</v>
      </c>
    </row>
    <row r="9979" spans="1:17" x14ac:dyDescent="0.2">
      <c r="A9979">
        <v>8.469154357563543E+17</v>
      </c>
      <c r="B9979" t="s">
        <v>1023</v>
      </c>
      <c r="C9979">
        <v>505336323</v>
      </c>
      <c r="D9979" t="s">
        <v>14</v>
      </c>
      <c r="E9979" t="s">
        <v>51</v>
      </c>
      <c r="F9979">
        <v>44.818001758582156</v>
      </c>
      <c r="G9979">
        <v>-0.57120988470036838</v>
      </c>
      <c r="H9979" t="s">
        <v>16</v>
      </c>
      <c r="I9979">
        <v>160</v>
      </c>
      <c r="J9979">
        <v>2</v>
      </c>
      <c r="K9979">
        <v>0</v>
      </c>
      <c r="L9979" s="13"/>
      <c r="M9979">
        <v>1</v>
      </c>
      <c r="N9979">
        <v>0</v>
      </c>
      <c r="O9979" t="str">
        <f>IF(listings[[#This Row],[price]]&lt;=50, "Low", IF(listings[[#This Row],[price]]&lt;=150, "Medium", "High"))</f>
        <v>High</v>
      </c>
      <c r="P9979" t="str">
        <f>IF(listings[[#This Row],[calculated_host_listings_count]]=1, "Unique listing", "Multiple listings")</f>
        <v>Unique listing</v>
      </c>
      <c r="Q9979" t="str">
        <f>IF(listings[[#This Row],[number_of_reviews]]&lt;10, "Few reviews", IF(listings[[#This Row],[number_of_reviews]]&lt;50, "Medium reviews", "Many reviews"))</f>
        <v>Few reviews</v>
      </c>
    </row>
    <row r="9980" spans="1:17" x14ac:dyDescent="0.2">
      <c r="A9980">
        <v>8.4711217148913651E+17</v>
      </c>
      <c r="B9980" t="s">
        <v>969</v>
      </c>
      <c r="C9980">
        <v>8742972</v>
      </c>
      <c r="D9980" t="s">
        <v>14</v>
      </c>
      <c r="E9980" t="s">
        <v>22</v>
      </c>
      <c r="F9980">
        <v>44.844227894493557</v>
      </c>
      <c r="G9980">
        <v>-0.58371338993310928</v>
      </c>
      <c r="H9980" t="s">
        <v>16</v>
      </c>
      <c r="I9980">
        <v>213</v>
      </c>
      <c r="J9980">
        <v>2</v>
      </c>
      <c r="K9980">
        <v>2</v>
      </c>
      <c r="L9980" s="13">
        <v>45067</v>
      </c>
      <c r="M9980">
        <v>1</v>
      </c>
      <c r="N9980">
        <v>2</v>
      </c>
      <c r="O9980" t="str">
        <f>IF(listings[[#This Row],[price]]&lt;=50, "Low", IF(listings[[#This Row],[price]]&lt;=150, "Medium", "High"))</f>
        <v>High</v>
      </c>
      <c r="P9980" t="str">
        <f>IF(listings[[#This Row],[calculated_host_listings_count]]=1, "Unique listing", "Multiple listings")</f>
        <v>Unique listing</v>
      </c>
      <c r="Q9980" t="str">
        <f>IF(listings[[#This Row],[number_of_reviews]]&lt;10, "Few reviews", IF(listings[[#This Row],[number_of_reviews]]&lt;50, "Medium reviews", "Many reviews"))</f>
        <v>Few reviews</v>
      </c>
    </row>
    <row r="9981" spans="1:17" x14ac:dyDescent="0.2">
      <c r="A9981">
        <v>8.4716797210805261E+17</v>
      </c>
      <c r="B9981" t="s">
        <v>186</v>
      </c>
      <c r="C9981">
        <v>53165186</v>
      </c>
      <c r="D9981" t="s">
        <v>14</v>
      </c>
      <c r="E9981" t="s">
        <v>15</v>
      </c>
      <c r="F9981">
        <v>44.828383154046676</v>
      </c>
      <c r="G9981">
        <v>-0.56835595950501638</v>
      </c>
      <c r="H9981" t="s">
        <v>16</v>
      </c>
      <c r="I9981">
        <v>103</v>
      </c>
      <c r="J9981">
        <v>2</v>
      </c>
      <c r="K9981">
        <v>7</v>
      </c>
      <c r="L9981" s="13">
        <v>45172</v>
      </c>
      <c r="M9981">
        <v>1</v>
      </c>
      <c r="N9981">
        <v>7</v>
      </c>
      <c r="O9981" t="str">
        <f>IF(listings[[#This Row],[price]]&lt;=50, "Low", IF(listings[[#This Row],[price]]&lt;=150, "Medium", "High"))</f>
        <v>Medium</v>
      </c>
      <c r="P9981" t="str">
        <f>IF(listings[[#This Row],[calculated_host_listings_count]]=1, "Unique listing", "Multiple listings")</f>
        <v>Unique listing</v>
      </c>
      <c r="Q9981" t="str">
        <f>IF(listings[[#This Row],[number_of_reviews]]&lt;10, "Few reviews", IF(listings[[#This Row],[number_of_reviews]]&lt;50, "Medium reviews", "Many reviews"))</f>
        <v>Few reviews</v>
      </c>
    </row>
    <row r="9982" spans="1:17" x14ac:dyDescent="0.2">
      <c r="A9982">
        <v>8.4751082816927718E+17</v>
      </c>
      <c r="B9982" t="s">
        <v>6256</v>
      </c>
      <c r="C9982">
        <v>9305403</v>
      </c>
      <c r="D9982" t="s">
        <v>531</v>
      </c>
      <c r="E9982" t="s">
        <v>531</v>
      </c>
      <c r="F9982">
        <v>44.910200000000003</v>
      </c>
      <c r="G9982">
        <v>-0.69108000000000003</v>
      </c>
      <c r="H9982" t="s">
        <v>16</v>
      </c>
      <c r="I9982">
        <v>216</v>
      </c>
      <c r="J9982">
        <v>3</v>
      </c>
      <c r="K9982">
        <v>3</v>
      </c>
      <c r="L9982" s="13">
        <v>45147</v>
      </c>
      <c r="M9982">
        <v>1</v>
      </c>
      <c r="N9982">
        <v>3</v>
      </c>
      <c r="O9982" t="str">
        <f>IF(listings[[#This Row],[price]]&lt;=50, "Low", IF(listings[[#This Row],[price]]&lt;=150, "Medium", "High"))</f>
        <v>High</v>
      </c>
      <c r="P9982" t="str">
        <f>IF(listings[[#This Row],[calculated_host_listings_count]]=1, "Unique listing", "Multiple listings")</f>
        <v>Unique listing</v>
      </c>
      <c r="Q9982" t="str">
        <f>IF(listings[[#This Row],[number_of_reviews]]&lt;10, "Few reviews", IF(listings[[#This Row],[number_of_reviews]]&lt;50, "Medium reviews", "Many reviews"))</f>
        <v>Few reviews</v>
      </c>
    </row>
    <row r="9983" spans="1:17" x14ac:dyDescent="0.2">
      <c r="A9983">
        <v>8.4753322755849344E+17</v>
      </c>
      <c r="B9983" t="s">
        <v>6257</v>
      </c>
      <c r="C9983">
        <v>502286259</v>
      </c>
      <c r="D9983" t="s">
        <v>31</v>
      </c>
      <c r="E9983" t="s">
        <v>183</v>
      </c>
      <c r="F9983">
        <v>44.853849511025672</v>
      </c>
      <c r="G9983">
        <v>-0.53559276964651392</v>
      </c>
      <c r="H9983" t="s">
        <v>16</v>
      </c>
      <c r="I9983">
        <v>310</v>
      </c>
      <c r="J9983">
        <v>4</v>
      </c>
      <c r="K9983">
        <v>1</v>
      </c>
      <c r="L9983" s="13">
        <v>45060</v>
      </c>
      <c r="M9983">
        <v>2</v>
      </c>
      <c r="N9983">
        <v>1</v>
      </c>
      <c r="O9983" t="str">
        <f>IF(listings[[#This Row],[price]]&lt;=50, "Low", IF(listings[[#This Row],[price]]&lt;=150, "Medium", "High"))</f>
        <v>High</v>
      </c>
      <c r="P9983" t="str">
        <f>IF(listings[[#This Row],[calculated_host_listings_count]]=1, "Unique listing", "Multiple listings")</f>
        <v>Multiple listings</v>
      </c>
      <c r="Q9983" t="str">
        <f>IF(listings[[#This Row],[number_of_reviews]]&lt;10, "Few reviews", IF(listings[[#This Row],[number_of_reviews]]&lt;50, "Medium reviews", "Many reviews"))</f>
        <v>Few reviews</v>
      </c>
    </row>
    <row r="9984" spans="1:17" x14ac:dyDescent="0.2">
      <c r="A9984">
        <v>8.4766132487503642E+17</v>
      </c>
      <c r="B9984" t="s">
        <v>6258</v>
      </c>
      <c r="C9984">
        <v>18796190</v>
      </c>
      <c r="D9984" t="s">
        <v>14</v>
      </c>
      <c r="E9984" t="s">
        <v>15</v>
      </c>
      <c r="F9984">
        <v>44.833391897695982</v>
      </c>
      <c r="G9984">
        <v>-0.5743308389099131</v>
      </c>
      <c r="H9984" t="s">
        <v>16</v>
      </c>
      <c r="I9984">
        <v>112</v>
      </c>
      <c r="J9984">
        <v>1</v>
      </c>
      <c r="K9984">
        <v>23</v>
      </c>
      <c r="L9984" s="13">
        <v>45159</v>
      </c>
      <c r="M9984">
        <v>41</v>
      </c>
      <c r="N9984">
        <v>23</v>
      </c>
      <c r="O9984" t="str">
        <f>IF(listings[[#This Row],[price]]&lt;=50, "Low", IF(listings[[#This Row],[price]]&lt;=150, "Medium", "High"))</f>
        <v>Medium</v>
      </c>
      <c r="P9984" t="str">
        <f>IF(listings[[#This Row],[calculated_host_listings_count]]=1, "Unique listing", "Multiple listings")</f>
        <v>Multiple listings</v>
      </c>
      <c r="Q9984" t="str">
        <f>IF(listings[[#This Row],[number_of_reviews]]&lt;10, "Few reviews", IF(listings[[#This Row],[number_of_reviews]]&lt;50, "Medium reviews", "Many reviews"))</f>
        <v>Medium reviews</v>
      </c>
    </row>
    <row r="9985" spans="1:17" x14ac:dyDescent="0.2">
      <c r="A9985">
        <v>8.4776782277008998E+17</v>
      </c>
      <c r="B9985" t="s">
        <v>6259</v>
      </c>
      <c r="C9985">
        <v>7790364</v>
      </c>
      <c r="D9985" t="s">
        <v>14</v>
      </c>
      <c r="E9985" t="s">
        <v>45</v>
      </c>
      <c r="F9985">
        <v>44.829686909263174</v>
      </c>
      <c r="G9985">
        <v>-0.59401120614159308</v>
      </c>
      <c r="H9985" t="s">
        <v>16</v>
      </c>
      <c r="I9985">
        <v>143</v>
      </c>
      <c r="J9985">
        <v>2</v>
      </c>
      <c r="K9985">
        <v>17</v>
      </c>
      <c r="L9985" s="13">
        <v>45177</v>
      </c>
      <c r="M9985">
        <v>3</v>
      </c>
      <c r="N9985">
        <v>17</v>
      </c>
      <c r="O9985" t="str">
        <f>IF(listings[[#This Row],[price]]&lt;=50, "Low", IF(listings[[#This Row],[price]]&lt;=150, "Medium", "High"))</f>
        <v>Medium</v>
      </c>
      <c r="P9985" t="str">
        <f>IF(listings[[#This Row],[calculated_host_listings_count]]=1, "Unique listing", "Multiple listings")</f>
        <v>Multiple listings</v>
      </c>
      <c r="Q9985" t="str">
        <f>IF(listings[[#This Row],[number_of_reviews]]&lt;10, "Few reviews", IF(listings[[#This Row],[number_of_reviews]]&lt;50, "Medium reviews", "Many reviews"))</f>
        <v>Medium reviews</v>
      </c>
    </row>
    <row r="9986" spans="1:17" x14ac:dyDescent="0.2">
      <c r="A9986">
        <v>8.4782501602960538E+17</v>
      </c>
      <c r="B9986" t="s">
        <v>6260</v>
      </c>
      <c r="C9986">
        <v>76061346</v>
      </c>
      <c r="D9986" t="s">
        <v>66</v>
      </c>
      <c r="E9986" t="s">
        <v>596</v>
      </c>
      <c r="F9986">
        <v>44.844157189266603</v>
      </c>
      <c r="G9986">
        <v>-0.64633886137695384</v>
      </c>
      <c r="H9986" t="s">
        <v>28</v>
      </c>
      <c r="I9986">
        <v>38</v>
      </c>
      <c r="J9986">
        <v>1</v>
      </c>
      <c r="K9986">
        <v>36</v>
      </c>
      <c r="L9986" s="13">
        <v>45171</v>
      </c>
      <c r="M9986">
        <v>1</v>
      </c>
      <c r="N9986">
        <v>36</v>
      </c>
      <c r="O9986" t="str">
        <f>IF(listings[[#This Row],[price]]&lt;=50, "Low", IF(listings[[#This Row],[price]]&lt;=150, "Medium", "High"))</f>
        <v>Low</v>
      </c>
      <c r="P9986" t="str">
        <f>IF(listings[[#This Row],[calculated_host_listings_count]]=1, "Unique listing", "Multiple listings")</f>
        <v>Unique listing</v>
      </c>
      <c r="Q9986" t="str">
        <f>IF(listings[[#This Row],[number_of_reviews]]&lt;10, "Few reviews", IF(listings[[#This Row],[number_of_reviews]]&lt;50, "Medium reviews", "Many reviews"))</f>
        <v>Medium reviews</v>
      </c>
    </row>
    <row r="9987" spans="1:17" x14ac:dyDescent="0.2">
      <c r="A9987">
        <v>8.478560533412489E+17</v>
      </c>
      <c r="B9987" t="s">
        <v>6261</v>
      </c>
      <c r="C9987">
        <v>503934681</v>
      </c>
      <c r="D9987" t="s">
        <v>14</v>
      </c>
      <c r="E9987" t="s">
        <v>15</v>
      </c>
      <c r="F9987">
        <v>44.8357989</v>
      </c>
      <c r="G9987">
        <v>-0.5655078</v>
      </c>
      <c r="H9987" t="s">
        <v>16</v>
      </c>
      <c r="I9987">
        <v>135</v>
      </c>
      <c r="J9987">
        <v>2</v>
      </c>
      <c r="K9987">
        <v>27</v>
      </c>
      <c r="L9987" s="13">
        <v>45173</v>
      </c>
      <c r="M9987">
        <v>3</v>
      </c>
      <c r="N9987">
        <v>27</v>
      </c>
      <c r="O9987" t="str">
        <f>IF(listings[[#This Row],[price]]&lt;=50, "Low", IF(listings[[#This Row],[price]]&lt;=150, "Medium", "High"))</f>
        <v>Medium</v>
      </c>
      <c r="P9987" t="str">
        <f>IF(listings[[#This Row],[calculated_host_listings_count]]=1, "Unique listing", "Multiple listings")</f>
        <v>Multiple listings</v>
      </c>
      <c r="Q9987" t="str">
        <f>IF(listings[[#This Row],[number_of_reviews]]&lt;10, "Few reviews", IF(listings[[#This Row],[number_of_reviews]]&lt;50, "Medium reviews", "Many reviews"))</f>
        <v>Medium reviews</v>
      </c>
    </row>
    <row r="9988" spans="1:17" x14ac:dyDescent="0.2">
      <c r="A9988">
        <v>8.4787340790257651E+17</v>
      </c>
      <c r="B9988" t="s">
        <v>181</v>
      </c>
      <c r="C9988">
        <v>19371163</v>
      </c>
      <c r="D9988" t="s">
        <v>14</v>
      </c>
      <c r="E9988" t="s">
        <v>15</v>
      </c>
      <c r="F9988">
        <v>44.830068900000001</v>
      </c>
      <c r="G9988">
        <v>-0.57369979999999998</v>
      </c>
      <c r="H9988" t="s">
        <v>16</v>
      </c>
      <c r="I9988">
        <v>65</v>
      </c>
      <c r="J9988">
        <v>2</v>
      </c>
      <c r="K9988">
        <v>7</v>
      </c>
      <c r="L9988" s="13">
        <v>45137</v>
      </c>
      <c r="M9988">
        <v>1</v>
      </c>
      <c r="N9988">
        <v>7</v>
      </c>
      <c r="O9988" t="str">
        <f>IF(listings[[#This Row],[price]]&lt;=50, "Low", IF(listings[[#This Row],[price]]&lt;=150, "Medium", "High"))</f>
        <v>Medium</v>
      </c>
      <c r="P9988" t="str">
        <f>IF(listings[[#This Row],[calculated_host_listings_count]]=1, "Unique listing", "Multiple listings")</f>
        <v>Unique listing</v>
      </c>
      <c r="Q9988" t="str">
        <f>IF(listings[[#This Row],[number_of_reviews]]&lt;10, "Few reviews", IF(listings[[#This Row],[number_of_reviews]]&lt;50, "Medium reviews", "Many reviews"))</f>
        <v>Few reviews</v>
      </c>
    </row>
    <row r="9989" spans="1:17" x14ac:dyDescent="0.2">
      <c r="A9989">
        <v>8.4830737116791258E+17</v>
      </c>
      <c r="B9989" t="s">
        <v>6262</v>
      </c>
      <c r="C9989">
        <v>505637825</v>
      </c>
      <c r="D9989" t="s">
        <v>14</v>
      </c>
      <c r="E9989" t="s">
        <v>15</v>
      </c>
      <c r="F9989">
        <v>44.819322631508015</v>
      </c>
      <c r="G9989">
        <v>-0.5637724118988966</v>
      </c>
      <c r="H9989" t="s">
        <v>16</v>
      </c>
      <c r="I9989">
        <v>173</v>
      </c>
      <c r="J9989">
        <v>4</v>
      </c>
      <c r="K9989">
        <v>12</v>
      </c>
      <c r="L9989" s="13">
        <v>45116</v>
      </c>
      <c r="M9989">
        <v>1</v>
      </c>
      <c r="N9989">
        <v>12</v>
      </c>
      <c r="O9989" t="str">
        <f>IF(listings[[#This Row],[price]]&lt;=50, "Low", IF(listings[[#This Row],[price]]&lt;=150, "Medium", "High"))</f>
        <v>High</v>
      </c>
      <c r="P9989" t="str">
        <f>IF(listings[[#This Row],[calculated_host_listings_count]]=1, "Unique listing", "Multiple listings")</f>
        <v>Unique listing</v>
      </c>
      <c r="Q9989" t="str">
        <f>IF(listings[[#This Row],[number_of_reviews]]&lt;10, "Few reviews", IF(listings[[#This Row],[number_of_reviews]]&lt;50, "Medium reviews", "Many reviews"))</f>
        <v>Medium reviews</v>
      </c>
    </row>
    <row r="9990" spans="1:17" x14ac:dyDescent="0.2">
      <c r="A9990">
        <v>8.4830981456721651E+17</v>
      </c>
      <c r="B9990" t="s">
        <v>6263</v>
      </c>
      <c r="C9990">
        <v>74962575</v>
      </c>
      <c r="D9990" t="s">
        <v>76</v>
      </c>
      <c r="E9990" t="s">
        <v>76</v>
      </c>
      <c r="F9990">
        <v>44.750529999999998</v>
      </c>
      <c r="G9990">
        <v>-0.61453000000000002</v>
      </c>
      <c r="H9990" t="s">
        <v>16</v>
      </c>
      <c r="I9990">
        <v>230</v>
      </c>
      <c r="J9990">
        <v>2</v>
      </c>
      <c r="K9990">
        <v>5</v>
      </c>
      <c r="L9990" s="13">
        <v>45162</v>
      </c>
      <c r="M9990">
        <v>7</v>
      </c>
      <c r="N9990">
        <v>5</v>
      </c>
      <c r="O9990" t="str">
        <f>IF(listings[[#This Row],[price]]&lt;=50, "Low", IF(listings[[#This Row],[price]]&lt;=150, "Medium", "High"))</f>
        <v>High</v>
      </c>
      <c r="P9990" t="str">
        <f>IF(listings[[#This Row],[calculated_host_listings_count]]=1, "Unique listing", "Multiple listings")</f>
        <v>Multiple listings</v>
      </c>
      <c r="Q9990" t="str">
        <f>IF(listings[[#This Row],[number_of_reviews]]&lt;10, "Few reviews", IF(listings[[#This Row],[number_of_reviews]]&lt;50, "Medium reviews", "Many reviews"))</f>
        <v>Few reviews</v>
      </c>
    </row>
    <row r="9991" spans="1:17" x14ac:dyDescent="0.2">
      <c r="A9991">
        <v>8.4835740816339008E+17</v>
      </c>
      <c r="B9991" t="s">
        <v>242</v>
      </c>
      <c r="C9991">
        <v>126445996</v>
      </c>
      <c r="D9991" t="s">
        <v>14</v>
      </c>
      <c r="E9991" t="s">
        <v>22</v>
      </c>
      <c r="F9991">
        <v>44.844864700000002</v>
      </c>
      <c r="G9991">
        <v>-0.57915280000000002</v>
      </c>
      <c r="H9991" t="s">
        <v>16</v>
      </c>
      <c r="I9991">
        <v>120</v>
      </c>
      <c r="J9991">
        <v>1</v>
      </c>
      <c r="K9991">
        <v>9</v>
      </c>
      <c r="L9991" s="13">
        <v>45170</v>
      </c>
      <c r="M9991">
        <v>3</v>
      </c>
      <c r="N9991">
        <v>9</v>
      </c>
      <c r="O9991" t="str">
        <f>IF(listings[[#This Row],[price]]&lt;=50, "Low", IF(listings[[#This Row],[price]]&lt;=150, "Medium", "High"))</f>
        <v>Medium</v>
      </c>
      <c r="P9991" t="str">
        <f>IF(listings[[#This Row],[calculated_host_listings_count]]=1, "Unique listing", "Multiple listings")</f>
        <v>Multiple listings</v>
      </c>
      <c r="Q9991" t="str">
        <f>IF(listings[[#This Row],[number_of_reviews]]&lt;10, "Few reviews", IF(listings[[#This Row],[number_of_reviews]]&lt;50, "Medium reviews", "Many reviews"))</f>
        <v>Few reviews</v>
      </c>
    </row>
    <row r="9992" spans="1:17" x14ac:dyDescent="0.2">
      <c r="A9992">
        <v>8.4842622156628326E+17</v>
      </c>
      <c r="B9992" t="s">
        <v>6264</v>
      </c>
      <c r="C9992">
        <v>87554401</v>
      </c>
      <c r="D9992" t="s">
        <v>14</v>
      </c>
      <c r="E9992" t="s">
        <v>15</v>
      </c>
      <c r="F9992">
        <v>44.827686</v>
      </c>
      <c r="G9992">
        <v>-0.56175520000000001</v>
      </c>
      <c r="H9992" t="s">
        <v>16</v>
      </c>
      <c r="I9992">
        <v>128</v>
      </c>
      <c r="J9992">
        <v>1</v>
      </c>
      <c r="K9992">
        <v>37</v>
      </c>
      <c r="L9992" s="13">
        <v>45168</v>
      </c>
      <c r="M9992">
        <v>31</v>
      </c>
      <c r="N9992">
        <v>37</v>
      </c>
      <c r="O9992" t="str">
        <f>IF(listings[[#This Row],[price]]&lt;=50, "Low", IF(listings[[#This Row],[price]]&lt;=150, "Medium", "High"))</f>
        <v>Medium</v>
      </c>
      <c r="P9992" t="str">
        <f>IF(listings[[#This Row],[calculated_host_listings_count]]=1, "Unique listing", "Multiple listings")</f>
        <v>Multiple listings</v>
      </c>
      <c r="Q9992" t="str">
        <f>IF(listings[[#This Row],[number_of_reviews]]&lt;10, "Few reviews", IF(listings[[#This Row],[number_of_reviews]]&lt;50, "Medium reviews", "Many reviews"))</f>
        <v>Medium reviews</v>
      </c>
    </row>
    <row r="9993" spans="1:17" x14ac:dyDescent="0.2">
      <c r="A9993">
        <v>8.4847215531126464E+17</v>
      </c>
      <c r="B9993" t="s">
        <v>6265</v>
      </c>
      <c r="C9993">
        <v>271625006</v>
      </c>
      <c r="D9993" t="s">
        <v>155</v>
      </c>
      <c r="E9993" t="s">
        <v>155</v>
      </c>
      <c r="F9993">
        <v>44.835630000000002</v>
      </c>
      <c r="G9993">
        <v>-0.52154999999999996</v>
      </c>
      <c r="H9993" t="s">
        <v>16</v>
      </c>
      <c r="I9993">
        <v>60</v>
      </c>
      <c r="J9993">
        <v>1</v>
      </c>
      <c r="K9993">
        <v>4</v>
      </c>
      <c r="L9993" s="13">
        <v>45023</v>
      </c>
      <c r="M9993">
        <v>1</v>
      </c>
      <c r="N9993">
        <v>4</v>
      </c>
      <c r="O9993" t="str">
        <f>IF(listings[[#This Row],[price]]&lt;=50, "Low", IF(listings[[#This Row],[price]]&lt;=150, "Medium", "High"))</f>
        <v>Medium</v>
      </c>
      <c r="P9993" t="str">
        <f>IF(listings[[#This Row],[calculated_host_listings_count]]=1, "Unique listing", "Multiple listings")</f>
        <v>Unique listing</v>
      </c>
      <c r="Q9993" t="str">
        <f>IF(listings[[#This Row],[number_of_reviews]]&lt;10, "Few reviews", IF(listings[[#This Row],[number_of_reviews]]&lt;50, "Medium reviews", "Many reviews"))</f>
        <v>Few reviews</v>
      </c>
    </row>
    <row r="9994" spans="1:17" x14ac:dyDescent="0.2">
      <c r="A9994">
        <v>8.4850981305048179E+17</v>
      </c>
      <c r="B9994" t="s">
        <v>177</v>
      </c>
      <c r="C9994">
        <v>15116567</v>
      </c>
      <c r="D9994" t="s">
        <v>14</v>
      </c>
      <c r="E9994" t="s">
        <v>48</v>
      </c>
      <c r="F9994">
        <v>44.846996500514614</v>
      </c>
      <c r="G9994">
        <v>-0.62069916137695857</v>
      </c>
      <c r="H9994" t="s">
        <v>16</v>
      </c>
      <c r="I9994">
        <v>71</v>
      </c>
      <c r="J9994">
        <v>30</v>
      </c>
      <c r="K9994">
        <v>0</v>
      </c>
      <c r="L9994" s="13"/>
      <c r="M9994">
        <v>16</v>
      </c>
      <c r="N9994">
        <v>0</v>
      </c>
      <c r="O9994" t="str">
        <f>IF(listings[[#This Row],[price]]&lt;=50, "Low", IF(listings[[#This Row],[price]]&lt;=150, "Medium", "High"))</f>
        <v>Medium</v>
      </c>
      <c r="P9994" t="str">
        <f>IF(listings[[#This Row],[calculated_host_listings_count]]=1, "Unique listing", "Multiple listings")</f>
        <v>Multiple listings</v>
      </c>
      <c r="Q9994" t="str">
        <f>IF(listings[[#This Row],[number_of_reviews]]&lt;10, "Few reviews", IF(listings[[#This Row],[number_of_reviews]]&lt;50, "Medium reviews", "Many reviews"))</f>
        <v>Few reviews</v>
      </c>
    </row>
    <row r="9995" spans="1:17" x14ac:dyDescent="0.2">
      <c r="A9995">
        <v>8.4851048799846784E+17</v>
      </c>
      <c r="B9995" t="s">
        <v>853</v>
      </c>
      <c r="C9995">
        <v>495512470</v>
      </c>
      <c r="D9995" t="s">
        <v>14</v>
      </c>
      <c r="E9995" t="s">
        <v>45</v>
      </c>
      <c r="F9995">
        <v>44.833395438891863</v>
      </c>
      <c r="G9995">
        <v>-0.58571379164746029</v>
      </c>
      <c r="H9995" t="s">
        <v>16</v>
      </c>
      <c r="I9995">
        <v>99</v>
      </c>
      <c r="J9995">
        <v>2</v>
      </c>
      <c r="K9995">
        <v>8</v>
      </c>
      <c r="L9995" s="13">
        <v>45117</v>
      </c>
      <c r="M9995">
        <v>1</v>
      </c>
      <c r="N9995">
        <v>8</v>
      </c>
      <c r="O9995" t="str">
        <f>IF(listings[[#This Row],[price]]&lt;=50, "Low", IF(listings[[#This Row],[price]]&lt;=150, "Medium", "High"))</f>
        <v>Medium</v>
      </c>
      <c r="P9995" t="str">
        <f>IF(listings[[#This Row],[calculated_host_listings_count]]=1, "Unique listing", "Multiple listings")</f>
        <v>Unique listing</v>
      </c>
      <c r="Q9995" t="str">
        <f>IF(listings[[#This Row],[number_of_reviews]]&lt;10, "Few reviews", IF(listings[[#This Row],[number_of_reviews]]&lt;50, "Medium reviews", "Many reviews"))</f>
        <v>Few reviews</v>
      </c>
    </row>
    <row r="9996" spans="1:17" x14ac:dyDescent="0.2">
      <c r="A9996">
        <v>8.485251492055639E+17</v>
      </c>
      <c r="B9996" t="s">
        <v>6266</v>
      </c>
      <c r="C9996">
        <v>3919206</v>
      </c>
      <c r="D9996" t="s">
        <v>14</v>
      </c>
      <c r="E9996" t="s">
        <v>48</v>
      </c>
      <c r="F9996">
        <v>44.859911599999997</v>
      </c>
      <c r="G9996">
        <v>-0.60895569999999999</v>
      </c>
      <c r="H9996" t="s">
        <v>16</v>
      </c>
      <c r="I9996">
        <v>153</v>
      </c>
      <c r="J9996">
        <v>1</v>
      </c>
      <c r="K9996">
        <v>11</v>
      </c>
      <c r="L9996" s="13">
        <v>45130</v>
      </c>
      <c r="M9996">
        <v>1</v>
      </c>
      <c r="N9996">
        <v>11</v>
      </c>
      <c r="O9996" t="str">
        <f>IF(listings[[#This Row],[price]]&lt;=50, "Low", IF(listings[[#This Row],[price]]&lt;=150, "Medium", "High"))</f>
        <v>High</v>
      </c>
      <c r="P9996" t="str">
        <f>IF(listings[[#This Row],[calculated_host_listings_count]]=1, "Unique listing", "Multiple listings")</f>
        <v>Unique listing</v>
      </c>
      <c r="Q9996" t="str">
        <f>IF(listings[[#This Row],[number_of_reviews]]&lt;10, "Few reviews", IF(listings[[#This Row],[number_of_reviews]]&lt;50, "Medium reviews", "Many reviews"))</f>
        <v>Medium reviews</v>
      </c>
    </row>
    <row r="9997" spans="1:17" x14ac:dyDescent="0.2">
      <c r="A9997">
        <v>8.4896070285710797E+17</v>
      </c>
      <c r="B9997" t="s">
        <v>524</v>
      </c>
      <c r="C9997">
        <v>135175610</v>
      </c>
      <c r="D9997" t="s">
        <v>14</v>
      </c>
      <c r="E9997" t="s">
        <v>48</v>
      </c>
      <c r="F9997">
        <v>44.843652800000001</v>
      </c>
      <c r="G9997">
        <v>-0.62268519999999994</v>
      </c>
      <c r="H9997" t="s">
        <v>16</v>
      </c>
      <c r="I9997">
        <v>170</v>
      </c>
      <c r="J9997">
        <v>2</v>
      </c>
      <c r="K9997">
        <v>0</v>
      </c>
      <c r="L9997" s="13"/>
      <c r="M9997">
        <v>2</v>
      </c>
      <c r="N9997">
        <v>0</v>
      </c>
      <c r="O9997" t="str">
        <f>IF(listings[[#This Row],[price]]&lt;=50, "Low", IF(listings[[#This Row],[price]]&lt;=150, "Medium", "High"))</f>
        <v>High</v>
      </c>
      <c r="P9997" t="str">
        <f>IF(listings[[#This Row],[calculated_host_listings_count]]=1, "Unique listing", "Multiple listings")</f>
        <v>Multiple listings</v>
      </c>
      <c r="Q9997" t="str">
        <f>IF(listings[[#This Row],[number_of_reviews]]&lt;10, "Few reviews", IF(listings[[#This Row],[number_of_reviews]]&lt;50, "Medium reviews", "Many reviews"))</f>
        <v>Few reviews</v>
      </c>
    </row>
    <row r="9998" spans="1:17" x14ac:dyDescent="0.2">
      <c r="A9998">
        <v>8.4897537318392947E+17</v>
      </c>
      <c r="B9998" t="s">
        <v>319</v>
      </c>
      <c r="C9998">
        <v>420034708</v>
      </c>
      <c r="D9998" t="s">
        <v>14</v>
      </c>
      <c r="E9998" t="s">
        <v>144</v>
      </c>
      <c r="F9998">
        <v>44.866150576709472</v>
      </c>
      <c r="G9998">
        <v>-0.56480043198674657</v>
      </c>
      <c r="H9998" t="s">
        <v>16</v>
      </c>
      <c r="I9998">
        <v>340</v>
      </c>
      <c r="J9998">
        <v>1</v>
      </c>
      <c r="K9998">
        <v>0</v>
      </c>
      <c r="L9998" s="13"/>
      <c r="M9998">
        <v>1</v>
      </c>
      <c r="N9998">
        <v>0</v>
      </c>
      <c r="O9998" t="str">
        <f>IF(listings[[#This Row],[price]]&lt;=50, "Low", IF(listings[[#This Row],[price]]&lt;=150, "Medium", "High"))</f>
        <v>High</v>
      </c>
      <c r="P9998" t="str">
        <f>IF(listings[[#This Row],[calculated_host_listings_count]]=1, "Unique listing", "Multiple listings")</f>
        <v>Unique listing</v>
      </c>
      <c r="Q9998" t="str">
        <f>IF(listings[[#This Row],[number_of_reviews]]&lt;10, "Few reviews", IF(listings[[#This Row],[number_of_reviews]]&lt;50, "Medium reviews", "Many reviews"))</f>
        <v>Few reviews</v>
      </c>
    </row>
    <row r="9999" spans="1:17" x14ac:dyDescent="0.2">
      <c r="A9999">
        <v>8.4899663458262221E+17</v>
      </c>
      <c r="B9999" t="s">
        <v>6267</v>
      </c>
      <c r="C9999">
        <v>491980855</v>
      </c>
      <c r="D9999" t="s">
        <v>14</v>
      </c>
      <c r="E9999" t="s">
        <v>125</v>
      </c>
      <c r="F9999">
        <v>44.840344999999999</v>
      </c>
      <c r="G9999">
        <v>-0.55438900000000002</v>
      </c>
      <c r="H9999" t="s">
        <v>16</v>
      </c>
      <c r="I9999">
        <v>264</v>
      </c>
      <c r="J9999">
        <v>3</v>
      </c>
      <c r="K9999">
        <v>4</v>
      </c>
      <c r="L9999" s="13">
        <v>45157</v>
      </c>
      <c r="M9999">
        <v>13</v>
      </c>
      <c r="N9999">
        <v>4</v>
      </c>
      <c r="O9999" t="str">
        <f>IF(listings[[#This Row],[price]]&lt;=50, "Low", IF(listings[[#This Row],[price]]&lt;=150, "Medium", "High"))</f>
        <v>High</v>
      </c>
      <c r="P9999" t="str">
        <f>IF(listings[[#This Row],[calculated_host_listings_count]]=1, "Unique listing", "Multiple listings")</f>
        <v>Multiple listings</v>
      </c>
      <c r="Q9999" t="str">
        <f>IF(listings[[#This Row],[number_of_reviews]]&lt;10, "Few reviews", IF(listings[[#This Row],[number_of_reviews]]&lt;50, "Medium reviews", "Many reviews"))</f>
        <v>Few reviews</v>
      </c>
    </row>
    <row r="10000" spans="1:17" x14ac:dyDescent="0.2">
      <c r="A10000">
        <v>8.4900031824118605E+17</v>
      </c>
      <c r="B10000" t="s">
        <v>6268</v>
      </c>
      <c r="C10000">
        <v>47527095</v>
      </c>
      <c r="D10000" t="s">
        <v>26</v>
      </c>
      <c r="E10000" t="s">
        <v>26</v>
      </c>
      <c r="F10000">
        <v>44.808876890459771</v>
      </c>
      <c r="G10000">
        <v>-0.5658410311400327</v>
      </c>
      <c r="H10000" t="s">
        <v>16</v>
      </c>
      <c r="I10000">
        <v>74</v>
      </c>
      <c r="J10000">
        <v>2</v>
      </c>
      <c r="K10000">
        <v>10</v>
      </c>
      <c r="L10000" s="13">
        <v>45163</v>
      </c>
      <c r="M10000">
        <v>2</v>
      </c>
      <c r="N10000">
        <v>10</v>
      </c>
      <c r="O10000" t="str">
        <f>IF(listings[[#This Row],[price]]&lt;=50, "Low", IF(listings[[#This Row],[price]]&lt;=150, "Medium", "High"))</f>
        <v>Medium</v>
      </c>
      <c r="P10000" t="str">
        <f>IF(listings[[#This Row],[calculated_host_listings_count]]=1, "Unique listing", "Multiple listings")</f>
        <v>Multiple listings</v>
      </c>
      <c r="Q10000" t="str">
        <f>IF(listings[[#This Row],[number_of_reviews]]&lt;10, "Few reviews", IF(listings[[#This Row],[number_of_reviews]]&lt;50, "Medium reviews", "Many reviews"))</f>
        <v>Medium reviews</v>
      </c>
    </row>
    <row r="10001" spans="1:17" x14ac:dyDescent="0.2">
      <c r="A10001">
        <v>8.4901365775936998E+17</v>
      </c>
      <c r="B10001" t="s">
        <v>571</v>
      </c>
      <c r="C10001">
        <v>73917158</v>
      </c>
      <c r="D10001" t="s">
        <v>14</v>
      </c>
      <c r="E10001" t="s">
        <v>48</v>
      </c>
      <c r="F10001">
        <v>44.837397699999997</v>
      </c>
      <c r="G10001">
        <v>-0.60241499999999992</v>
      </c>
      <c r="H10001" t="s">
        <v>16</v>
      </c>
      <c r="I10001">
        <v>300</v>
      </c>
      <c r="J10001">
        <v>3</v>
      </c>
      <c r="K10001">
        <v>13</v>
      </c>
      <c r="L10001" s="13">
        <v>45168</v>
      </c>
      <c r="M10001">
        <v>1</v>
      </c>
      <c r="N10001">
        <v>13</v>
      </c>
      <c r="O10001" t="str">
        <f>IF(listings[[#This Row],[price]]&lt;=50, "Low", IF(listings[[#This Row],[price]]&lt;=150, "Medium", "High"))</f>
        <v>High</v>
      </c>
      <c r="P10001" t="str">
        <f>IF(listings[[#This Row],[calculated_host_listings_count]]=1, "Unique listing", "Multiple listings")</f>
        <v>Unique listing</v>
      </c>
      <c r="Q10001" t="str">
        <f>IF(listings[[#This Row],[number_of_reviews]]&lt;10, "Few reviews", IF(listings[[#This Row],[number_of_reviews]]&lt;50, "Medium reviews", "Many reviews"))</f>
        <v>Medium reviews</v>
      </c>
    </row>
    <row r="10002" spans="1:17" x14ac:dyDescent="0.2">
      <c r="A10002">
        <v>8.4913763901833267E+17</v>
      </c>
      <c r="B10002" t="s">
        <v>5747</v>
      </c>
      <c r="C10002">
        <v>39147352</v>
      </c>
      <c r="D10002" t="s">
        <v>14</v>
      </c>
      <c r="E10002" t="s">
        <v>144</v>
      </c>
      <c r="F10002">
        <v>44.864168702023569</v>
      </c>
      <c r="G10002">
        <v>-0.56140219406791814</v>
      </c>
      <c r="H10002" t="s">
        <v>16</v>
      </c>
      <c r="I10002">
        <v>104</v>
      </c>
      <c r="J10002">
        <v>2</v>
      </c>
      <c r="K10002">
        <v>7</v>
      </c>
      <c r="L10002" s="13">
        <v>45172</v>
      </c>
      <c r="M10002">
        <v>1</v>
      </c>
      <c r="N10002">
        <v>7</v>
      </c>
      <c r="O10002" t="str">
        <f>IF(listings[[#This Row],[price]]&lt;=50, "Low", IF(listings[[#This Row],[price]]&lt;=150, "Medium", "High"))</f>
        <v>Medium</v>
      </c>
      <c r="P10002" t="str">
        <f>IF(listings[[#This Row],[calculated_host_listings_count]]=1, "Unique listing", "Multiple listings")</f>
        <v>Unique listing</v>
      </c>
      <c r="Q10002" t="str">
        <f>IF(listings[[#This Row],[number_of_reviews]]&lt;10, "Few reviews", IF(listings[[#This Row],[number_of_reviews]]&lt;50, "Medium reviews", "Many reviews"))</f>
        <v>Few reviews</v>
      </c>
    </row>
    <row r="10003" spans="1:17" x14ac:dyDescent="0.2">
      <c r="A10003">
        <v>8.4915823885019968E+17</v>
      </c>
      <c r="B10003" t="s">
        <v>6269</v>
      </c>
      <c r="C10003">
        <v>18796190</v>
      </c>
      <c r="D10003" t="s">
        <v>14</v>
      </c>
      <c r="E10003" t="s">
        <v>22</v>
      </c>
      <c r="F10003">
        <v>44.844970000000004</v>
      </c>
      <c r="G10003">
        <v>-0.58511000000000002</v>
      </c>
      <c r="H10003" t="s">
        <v>16</v>
      </c>
      <c r="I10003">
        <v>176</v>
      </c>
      <c r="J10003">
        <v>1</v>
      </c>
      <c r="K10003">
        <v>9</v>
      </c>
      <c r="L10003" s="13">
        <v>45150</v>
      </c>
      <c r="M10003">
        <v>41</v>
      </c>
      <c r="N10003">
        <v>9</v>
      </c>
      <c r="O10003" t="str">
        <f>IF(listings[[#This Row],[price]]&lt;=50, "Low", IF(listings[[#This Row],[price]]&lt;=150, "Medium", "High"))</f>
        <v>High</v>
      </c>
      <c r="P10003" t="str">
        <f>IF(listings[[#This Row],[calculated_host_listings_count]]=1, "Unique listing", "Multiple listings")</f>
        <v>Multiple listings</v>
      </c>
      <c r="Q10003" t="str">
        <f>IF(listings[[#This Row],[number_of_reviews]]&lt;10, "Few reviews", IF(listings[[#This Row],[number_of_reviews]]&lt;50, "Medium reviews", "Many reviews"))</f>
        <v>Few reviews</v>
      </c>
    </row>
    <row r="10004" spans="1:17" x14ac:dyDescent="0.2">
      <c r="A10004">
        <v>8.493559356545431E+17</v>
      </c>
      <c r="B10004" t="s">
        <v>6270</v>
      </c>
      <c r="C10004">
        <v>408823108</v>
      </c>
      <c r="D10004" t="s">
        <v>66</v>
      </c>
      <c r="E10004" t="s">
        <v>266</v>
      </c>
      <c r="F10004">
        <v>44.850692794291994</v>
      </c>
      <c r="G10004">
        <v>-0.65580543812938819</v>
      </c>
      <c r="H10004" t="s">
        <v>28</v>
      </c>
      <c r="I10004">
        <v>35</v>
      </c>
      <c r="J10004">
        <v>2</v>
      </c>
      <c r="K10004">
        <v>0</v>
      </c>
      <c r="L10004" s="13"/>
      <c r="M10004">
        <v>1</v>
      </c>
      <c r="N10004">
        <v>0</v>
      </c>
      <c r="O10004" t="str">
        <f>IF(listings[[#This Row],[price]]&lt;=50, "Low", IF(listings[[#This Row],[price]]&lt;=150, "Medium", "High"))</f>
        <v>Low</v>
      </c>
      <c r="P10004" t="str">
        <f>IF(listings[[#This Row],[calculated_host_listings_count]]=1, "Unique listing", "Multiple listings")</f>
        <v>Unique listing</v>
      </c>
      <c r="Q10004" t="str">
        <f>IF(listings[[#This Row],[number_of_reviews]]&lt;10, "Few reviews", IF(listings[[#This Row],[number_of_reviews]]&lt;50, "Medium reviews", "Many reviews"))</f>
        <v>Few reviews</v>
      </c>
    </row>
    <row r="10005" spans="1:17" x14ac:dyDescent="0.2">
      <c r="A10005">
        <v>8.4975596570272397E+17</v>
      </c>
      <c r="B10005" t="s">
        <v>6271</v>
      </c>
      <c r="C10005">
        <v>505917252</v>
      </c>
      <c r="D10005" t="s">
        <v>191</v>
      </c>
      <c r="E10005" t="s">
        <v>191</v>
      </c>
      <c r="F10005">
        <v>44.874301600000003</v>
      </c>
      <c r="G10005">
        <v>-0.63035200000000002</v>
      </c>
      <c r="H10005" t="s">
        <v>16</v>
      </c>
      <c r="I10005">
        <v>250</v>
      </c>
      <c r="J10005">
        <v>2</v>
      </c>
      <c r="K10005">
        <v>11</v>
      </c>
      <c r="L10005" s="13">
        <v>45172</v>
      </c>
      <c r="M10005">
        <v>1</v>
      </c>
      <c r="N10005">
        <v>11</v>
      </c>
      <c r="O10005" t="str">
        <f>IF(listings[[#This Row],[price]]&lt;=50, "Low", IF(listings[[#This Row],[price]]&lt;=150, "Medium", "High"))</f>
        <v>High</v>
      </c>
      <c r="P10005" t="str">
        <f>IF(listings[[#This Row],[calculated_host_listings_count]]=1, "Unique listing", "Multiple listings")</f>
        <v>Unique listing</v>
      </c>
      <c r="Q10005" t="str">
        <f>IF(listings[[#This Row],[number_of_reviews]]&lt;10, "Few reviews", IF(listings[[#This Row],[number_of_reviews]]&lt;50, "Medium reviews", "Many reviews"))</f>
        <v>Medium reviews</v>
      </c>
    </row>
    <row r="10006" spans="1:17" x14ac:dyDescent="0.2">
      <c r="A10006">
        <v>8.498475229885737E+17</v>
      </c>
      <c r="B10006" t="s">
        <v>3693</v>
      </c>
      <c r="C10006">
        <v>505933524</v>
      </c>
      <c r="D10006" t="s">
        <v>14</v>
      </c>
      <c r="E10006" t="s">
        <v>20</v>
      </c>
      <c r="F10006">
        <v>44.855125600000001</v>
      </c>
      <c r="G10006">
        <v>-0.59152189999999993</v>
      </c>
      <c r="H10006" t="s">
        <v>16</v>
      </c>
      <c r="I10006">
        <v>110</v>
      </c>
      <c r="J10006">
        <v>1</v>
      </c>
      <c r="K10006">
        <v>23</v>
      </c>
      <c r="L10006" s="13">
        <v>45178</v>
      </c>
      <c r="M10006">
        <v>1</v>
      </c>
      <c r="N10006">
        <v>23</v>
      </c>
      <c r="O10006" t="str">
        <f>IF(listings[[#This Row],[price]]&lt;=50, "Low", IF(listings[[#This Row],[price]]&lt;=150, "Medium", "High"))</f>
        <v>Medium</v>
      </c>
      <c r="P10006" t="str">
        <f>IF(listings[[#This Row],[calculated_host_listings_count]]=1, "Unique listing", "Multiple listings")</f>
        <v>Unique listing</v>
      </c>
      <c r="Q10006" t="str">
        <f>IF(listings[[#This Row],[number_of_reviews]]&lt;10, "Few reviews", IF(listings[[#This Row],[number_of_reviews]]&lt;50, "Medium reviews", "Many reviews"))</f>
        <v>Medium reviews</v>
      </c>
    </row>
    <row r="10007" spans="1:17" x14ac:dyDescent="0.2">
      <c r="A10007">
        <v>8.4985797669313907E+17</v>
      </c>
      <c r="B10007" t="s">
        <v>617</v>
      </c>
      <c r="C10007">
        <v>482020734</v>
      </c>
      <c r="D10007" t="s">
        <v>14</v>
      </c>
      <c r="E10007" t="s">
        <v>22</v>
      </c>
      <c r="F10007">
        <v>44.8410759</v>
      </c>
      <c r="G10007">
        <v>-0.58388549999999995</v>
      </c>
      <c r="H10007" t="s">
        <v>16</v>
      </c>
      <c r="I10007">
        <v>250</v>
      </c>
      <c r="J10007">
        <v>5</v>
      </c>
      <c r="K10007">
        <v>0</v>
      </c>
      <c r="L10007" s="13"/>
      <c r="M10007">
        <v>7</v>
      </c>
      <c r="N10007">
        <v>0</v>
      </c>
      <c r="O10007" t="str">
        <f>IF(listings[[#This Row],[price]]&lt;=50, "Low", IF(listings[[#This Row],[price]]&lt;=150, "Medium", "High"))</f>
        <v>High</v>
      </c>
      <c r="P10007" t="str">
        <f>IF(listings[[#This Row],[calculated_host_listings_count]]=1, "Unique listing", "Multiple listings")</f>
        <v>Multiple listings</v>
      </c>
      <c r="Q10007" t="str">
        <f>IF(listings[[#This Row],[number_of_reviews]]&lt;10, "Few reviews", IF(listings[[#This Row],[number_of_reviews]]&lt;50, "Medium reviews", "Many reviews"))</f>
        <v>Few reviews</v>
      </c>
    </row>
    <row r="10008" spans="1:17" x14ac:dyDescent="0.2">
      <c r="A10008">
        <v>8.4992035557074816E+17</v>
      </c>
      <c r="B10008" t="s">
        <v>526</v>
      </c>
      <c r="C10008">
        <v>47630405</v>
      </c>
      <c r="D10008" t="s">
        <v>14</v>
      </c>
      <c r="E10008" t="s">
        <v>22</v>
      </c>
      <c r="F10008">
        <v>44.835008799999997</v>
      </c>
      <c r="G10008">
        <v>-0.58726899999999993</v>
      </c>
      <c r="H10008" t="s">
        <v>16</v>
      </c>
      <c r="I10008">
        <v>85</v>
      </c>
      <c r="J10008">
        <v>2</v>
      </c>
      <c r="K10008">
        <v>17</v>
      </c>
      <c r="L10008" s="13">
        <v>45152</v>
      </c>
      <c r="M10008">
        <v>28</v>
      </c>
      <c r="N10008">
        <v>17</v>
      </c>
      <c r="O10008" t="str">
        <f>IF(listings[[#This Row],[price]]&lt;=50, "Low", IF(listings[[#This Row],[price]]&lt;=150, "Medium", "High"))</f>
        <v>Medium</v>
      </c>
      <c r="P10008" t="str">
        <f>IF(listings[[#This Row],[calculated_host_listings_count]]=1, "Unique listing", "Multiple listings")</f>
        <v>Multiple listings</v>
      </c>
      <c r="Q10008" t="str">
        <f>IF(listings[[#This Row],[number_of_reviews]]&lt;10, "Few reviews", IF(listings[[#This Row],[number_of_reviews]]&lt;50, "Medium reviews", "Many reviews"))</f>
        <v>Medium reviews</v>
      </c>
    </row>
    <row r="10009" spans="1:17" x14ac:dyDescent="0.2">
      <c r="A10009">
        <v>8.4992843639692403E+17</v>
      </c>
      <c r="B10009" t="s">
        <v>617</v>
      </c>
      <c r="C10009">
        <v>47630405</v>
      </c>
      <c r="D10009" t="s">
        <v>14</v>
      </c>
      <c r="E10009" t="s">
        <v>48</v>
      </c>
      <c r="F10009">
        <v>44.839091799999998</v>
      </c>
      <c r="G10009">
        <v>-0.61381069999999993</v>
      </c>
      <c r="H10009" t="s">
        <v>16</v>
      </c>
      <c r="I10009">
        <v>340</v>
      </c>
      <c r="J10009">
        <v>2</v>
      </c>
      <c r="K10009">
        <v>1</v>
      </c>
      <c r="L10009" s="13">
        <v>45149</v>
      </c>
      <c r="M10009">
        <v>28</v>
      </c>
      <c r="N10009">
        <v>1</v>
      </c>
      <c r="O10009" t="str">
        <f>IF(listings[[#This Row],[price]]&lt;=50, "Low", IF(listings[[#This Row],[price]]&lt;=150, "Medium", "High"))</f>
        <v>High</v>
      </c>
      <c r="P10009" t="str">
        <f>IF(listings[[#This Row],[calculated_host_listings_count]]=1, "Unique listing", "Multiple listings")</f>
        <v>Multiple listings</v>
      </c>
      <c r="Q10009" t="str">
        <f>IF(listings[[#This Row],[number_of_reviews]]&lt;10, "Few reviews", IF(listings[[#This Row],[number_of_reviews]]&lt;50, "Medium reviews", "Many reviews"))</f>
        <v>Few reviews</v>
      </c>
    </row>
    <row r="10010" spans="1:17" x14ac:dyDescent="0.2">
      <c r="A10010">
        <v>8.4992843833445312E+17</v>
      </c>
      <c r="B10010" t="s">
        <v>1944</v>
      </c>
      <c r="C10010">
        <v>47630405</v>
      </c>
      <c r="D10010" t="s">
        <v>14</v>
      </c>
      <c r="E10010" t="s">
        <v>22</v>
      </c>
      <c r="F10010">
        <v>44.835008799999997</v>
      </c>
      <c r="G10010">
        <v>-0.58726899999999993</v>
      </c>
      <c r="H10010" t="s">
        <v>16</v>
      </c>
      <c r="I10010">
        <v>127</v>
      </c>
      <c r="J10010">
        <v>2</v>
      </c>
      <c r="K10010">
        <v>20</v>
      </c>
      <c r="L10010" s="13">
        <v>45174</v>
      </c>
      <c r="M10010">
        <v>28</v>
      </c>
      <c r="N10010">
        <v>20</v>
      </c>
      <c r="O10010" t="str">
        <f>IF(listings[[#This Row],[price]]&lt;=50, "Low", IF(listings[[#This Row],[price]]&lt;=150, "Medium", "High"))</f>
        <v>Medium</v>
      </c>
      <c r="P10010" t="str">
        <f>IF(listings[[#This Row],[calculated_host_listings_count]]=1, "Unique listing", "Multiple listings")</f>
        <v>Multiple listings</v>
      </c>
      <c r="Q10010" t="str">
        <f>IF(listings[[#This Row],[number_of_reviews]]&lt;10, "Few reviews", IF(listings[[#This Row],[number_of_reviews]]&lt;50, "Medium reviews", "Many reviews"))</f>
        <v>Medium reviews</v>
      </c>
    </row>
    <row r="10011" spans="1:17" x14ac:dyDescent="0.2">
      <c r="A10011">
        <v>8.4993388687386918E+17</v>
      </c>
      <c r="B10011" t="s">
        <v>198</v>
      </c>
      <c r="C10011">
        <v>7262566</v>
      </c>
      <c r="D10011" t="s">
        <v>14</v>
      </c>
      <c r="E10011" t="s">
        <v>22</v>
      </c>
      <c r="F10011">
        <v>44.842172878248533</v>
      </c>
      <c r="G10011">
        <v>-0.58435577598198785</v>
      </c>
      <c r="H10011" t="s">
        <v>16</v>
      </c>
      <c r="I10011">
        <v>60</v>
      </c>
      <c r="J10011">
        <v>30</v>
      </c>
      <c r="K10011">
        <v>0</v>
      </c>
      <c r="L10011" s="13"/>
      <c r="M10011">
        <v>1</v>
      </c>
      <c r="N10011">
        <v>0</v>
      </c>
      <c r="O10011" t="str">
        <f>IF(listings[[#This Row],[price]]&lt;=50, "Low", IF(listings[[#This Row],[price]]&lt;=150, "Medium", "High"))</f>
        <v>Medium</v>
      </c>
      <c r="P10011" t="str">
        <f>IF(listings[[#This Row],[calculated_host_listings_count]]=1, "Unique listing", "Multiple listings")</f>
        <v>Unique listing</v>
      </c>
      <c r="Q10011" t="str">
        <f>IF(listings[[#This Row],[number_of_reviews]]&lt;10, "Few reviews", IF(listings[[#This Row],[number_of_reviews]]&lt;50, "Medium reviews", "Many reviews"))</f>
        <v>Few reviews</v>
      </c>
    </row>
    <row r="10012" spans="1:17" x14ac:dyDescent="0.2">
      <c r="A10012">
        <v>8.4994287389313152E+17</v>
      </c>
      <c r="B10012" t="s">
        <v>571</v>
      </c>
      <c r="C10012">
        <v>98615329</v>
      </c>
      <c r="D10012" t="s">
        <v>14</v>
      </c>
      <c r="E10012" t="s">
        <v>125</v>
      </c>
      <c r="F10012">
        <v>44.842650260233647</v>
      </c>
      <c r="G10012">
        <v>-0.54921596214185553</v>
      </c>
      <c r="H10012" t="s">
        <v>16</v>
      </c>
      <c r="I10012">
        <v>245</v>
      </c>
      <c r="J10012">
        <v>2</v>
      </c>
      <c r="K10012">
        <v>4</v>
      </c>
      <c r="L10012" s="13">
        <v>45172</v>
      </c>
      <c r="M10012">
        <v>1</v>
      </c>
      <c r="N10012">
        <v>4</v>
      </c>
      <c r="O10012" t="str">
        <f>IF(listings[[#This Row],[price]]&lt;=50, "Low", IF(listings[[#This Row],[price]]&lt;=150, "Medium", "High"))</f>
        <v>High</v>
      </c>
      <c r="P10012" t="str">
        <f>IF(listings[[#This Row],[calculated_host_listings_count]]=1, "Unique listing", "Multiple listings")</f>
        <v>Unique listing</v>
      </c>
      <c r="Q10012" t="str">
        <f>IF(listings[[#This Row],[number_of_reviews]]&lt;10, "Few reviews", IF(listings[[#This Row],[number_of_reviews]]&lt;50, "Medium reviews", "Many reviews"))</f>
        <v>Few reviews</v>
      </c>
    </row>
    <row r="10013" spans="1:17" x14ac:dyDescent="0.2">
      <c r="A10013">
        <v>8.5058681313883238E+17</v>
      </c>
      <c r="B10013" t="s">
        <v>5741</v>
      </c>
      <c r="C10013">
        <v>6880544</v>
      </c>
      <c r="D10013" t="s">
        <v>191</v>
      </c>
      <c r="E10013" t="s">
        <v>191</v>
      </c>
      <c r="F10013">
        <v>44.891857500000008</v>
      </c>
      <c r="G10013">
        <v>-0.64064599999999994</v>
      </c>
      <c r="H10013" t="s">
        <v>16</v>
      </c>
      <c r="I10013">
        <v>122</v>
      </c>
      <c r="J10013">
        <v>1</v>
      </c>
      <c r="K10013">
        <v>0</v>
      </c>
      <c r="L10013" s="13"/>
      <c r="M10013">
        <v>1</v>
      </c>
      <c r="N10013">
        <v>0</v>
      </c>
      <c r="O10013" t="str">
        <f>IF(listings[[#This Row],[price]]&lt;=50, "Low", IF(listings[[#This Row],[price]]&lt;=150, "Medium", "High"))</f>
        <v>Medium</v>
      </c>
      <c r="P10013" t="str">
        <f>IF(listings[[#This Row],[calculated_host_listings_count]]=1, "Unique listing", "Multiple listings")</f>
        <v>Unique listing</v>
      </c>
      <c r="Q10013" t="str">
        <f>IF(listings[[#This Row],[number_of_reviews]]&lt;10, "Few reviews", IF(listings[[#This Row],[number_of_reviews]]&lt;50, "Medium reviews", "Many reviews"))</f>
        <v>Few reviews</v>
      </c>
    </row>
    <row r="10014" spans="1:17" x14ac:dyDescent="0.2">
      <c r="A10014">
        <v>8.5074278879275046E+17</v>
      </c>
      <c r="B10014" t="s">
        <v>2310</v>
      </c>
      <c r="C10014">
        <v>270817863</v>
      </c>
      <c r="D10014" t="s">
        <v>54</v>
      </c>
      <c r="E10014" t="s">
        <v>673</v>
      </c>
      <c r="F10014">
        <v>44.807409999999997</v>
      </c>
      <c r="G10014">
        <v>-0.62978999999999996</v>
      </c>
      <c r="H10014" t="s">
        <v>16</v>
      </c>
      <c r="I10014">
        <v>85</v>
      </c>
      <c r="J10014">
        <v>2</v>
      </c>
      <c r="K10014">
        <v>4</v>
      </c>
      <c r="L10014" s="13">
        <v>45144</v>
      </c>
      <c r="M10014">
        <v>1</v>
      </c>
      <c r="N10014">
        <v>4</v>
      </c>
      <c r="O10014" t="str">
        <f>IF(listings[[#This Row],[price]]&lt;=50, "Low", IF(listings[[#This Row],[price]]&lt;=150, "Medium", "High"))</f>
        <v>Medium</v>
      </c>
      <c r="P10014" t="str">
        <f>IF(listings[[#This Row],[calculated_host_listings_count]]=1, "Unique listing", "Multiple listings")</f>
        <v>Unique listing</v>
      </c>
      <c r="Q10014" t="str">
        <f>IF(listings[[#This Row],[number_of_reviews]]&lt;10, "Few reviews", IF(listings[[#This Row],[number_of_reviews]]&lt;50, "Medium reviews", "Many reviews"))</f>
        <v>Few reviews</v>
      </c>
    </row>
    <row r="10015" spans="1:17" x14ac:dyDescent="0.2">
      <c r="A10015">
        <v>8.5077811843673446E+17</v>
      </c>
      <c r="B10015" t="s">
        <v>6272</v>
      </c>
      <c r="C10015">
        <v>506137724</v>
      </c>
      <c r="D10015" t="s">
        <v>14</v>
      </c>
      <c r="E10015" t="s">
        <v>45</v>
      </c>
      <c r="F10015">
        <v>44.832254313126278</v>
      </c>
      <c r="G10015">
        <v>-0.61280992920914279</v>
      </c>
      <c r="H10015" t="s">
        <v>16</v>
      </c>
      <c r="I10015">
        <v>60</v>
      </c>
      <c r="J10015">
        <v>5</v>
      </c>
      <c r="K10015">
        <v>5</v>
      </c>
      <c r="L10015" s="13">
        <v>45145</v>
      </c>
      <c r="M10015">
        <v>1</v>
      </c>
      <c r="N10015">
        <v>5</v>
      </c>
      <c r="O10015" t="str">
        <f>IF(listings[[#This Row],[price]]&lt;=50, "Low", IF(listings[[#This Row],[price]]&lt;=150, "Medium", "High"))</f>
        <v>Medium</v>
      </c>
      <c r="P10015" t="str">
        <f>IF(listings[[#This Row],[calculated_host_listings_count]]=1, "Unique listing", "Multiple listings")</f>
        <v>Unique listing</v>
      </c>
      <c r="Q10015" t="str">
        <f>IF(listings[[#This Row],[number_of_reviews]]&lt;10, "Few reviews", IF(listings[[#This Row],[number_of_reviews]]&lt;50, "Medium reviews", "Many reviews"))</f>
        <v>Few reviews</v>
      </c>
    </row>
    <row r="10016" spans="1:17" x14ac:dyDescent="0.2">
      <c r="A10016">
        <v>8.5114572776672486E+17</v>
      </c>
      <c r="B10016" t="s">
        <v>6273</v>
      </c>
      <c r="C10016">
        <v>506209493</v>
      </c>
      <c r="D10016" t="s">
        <v>54</v>
      </c>
      <c r="E10016" t="s">
        <v>55</v>
      </c>
      <c r="F10016">
        <v>44.799782999999998</v>
      </c>
      <c r="G10016">
        <v>-0.69429600000000002</v>
      </c>
      <c r="H10016" t="s">
        <v>16</v>
      </c>
      <c r="I10016">
        <v>200</v>
      </c>
      <c r="J10016">
        <v>7</v>
      </c>
      <c r="K10016">
        <v>4</v>
      </c>
      <c r="L10016" s="13">
        <v>45171</v>
      </c>
      <c r="M10016">
        <v>1</v>
      </c>
      <c r="N10016">
        <v>4</v>
      </c>
      <c r="O10016" t="str">
        <f>IF(listings[[#This Row],[price]]&lt;=50, "Low", IF(listings[[#This Row],[price]]&lt;=150, "Medium", "High"))</f>
        <v>High</v>
      </c>
      <c r="P10016" t="str">
        <f>IF(listings[[#This Row],[calculated_host_listings_count]]=1, "Unique listing", "Multiple listings")</f>
        <v>Unique listing</v>
      </c>
      <c r="Q10016" t="str">
        <f>IF(listings[[#This Row],[number_of_reviews]]&lt;10, "Few reviews", IF(listings[[#This Row],[number_of_reviews]]&lt;50, "Medium reviews", "Many reviews"))</f>
        <v>Few reviews</v>
      </c>
    </row>
    <row r="10017" spans="1:17" x14ac:dyDescent="0.2">
      <c r="A10017">
        <v>8.5121187451225702E+17</v>
      </c>
      <c r="B10017" t="s">
        <v>133</v>
      </c>
      <c r="C10017">
        <v>414256747</v>
      </c>
      <c r="D10017" t="s">
        <v>14</v>
      </c>
      <c r="E10017" t="s">
        <v>125</v>
      </c>
      <c r="F10017">
        <v>44.84256501460338</v>
      </c>
      <c r="G10017">
        <v>-0.54741182000728605</v>
      </c>
      <c r="H10017" t="s">
        <v>16</v>
      </c>
      <c r="I10017">
        <v>75</v>
      </c>
      <c r="J10017">
        <v>1</v>
      </c>
      <c r="K10017">
        <v>7</v>
      </c>
      <c r="L10017" s="13">
        <v>45174</v>
      </c>
      <c r="M10017">
        <v>37</v>
      </c>
      <c r="N10017">
        <v>7</v>
      </c>
      <c r="O10017" t="str">
        <f>IF(listings[[#This Row],[price]]&lt;=50, "Low", IF(listings[[#This Row],[price]]&lt;=150, "Medium", "High"))</f>
        <v>Medium</v>
      </c>
      <c r="P10017" t="str">
        <f>IF(listings[[#This Row],[calculated_host_listings_count]]=1, "Unique listing", "Multiple listings")</f>
        <v>Multiple listings</v>
      </c>
      <c r="Q10017" t="str">
        <f>IF(listings[[#This Row],[number_of_reviews]]&lt;10, "Few reviews", IF(listings[[#This Row],[number_of_reviews]]&lt;50, "Medium reviews", "Many reviews"))</f>
        <v>Few reviews</v>
      </c>
    </row>
    <row r="10018" spans="1:17" x14ac:dyDescent="0.2">
      <c r="A10018">
        <v>8.5123536705738202E+17</v>
      </c>
      <c r="B10018" t="s">
        <v>198</v>
      </c>
      <c r="C10018">
        <v>10792921</v>
      </c>
      <c r="D10018" t="s">
        <v>14</v>
      </c>
      <c r="E10018" t="s">
        <v>22</v>
      </c>
      <c r="F10018">
        <v>44.838598262840364</v>
      </c>
      <c r="G10018">
        <v>-0.57250014306698316</v>
      </c>
      <c r="H10018" t="s">
        <v>16</v>
      </c>
      <c r="I10018">
        <v>30</v>
      </c>
      <c r="J10018">
        <v>30</v>
      </c>
      <c r="K10018">
        <v>0</v>
      </c>
      <c r="L10018" s="13"/>
      <c r="M10018">
        <v>1</v>
      </c>
      <c r="N10018">
        <v>0</v>
      </c>
      <c r="O10018" t="str">
        <f>IF(listings[[#This Row],[price]]&lt;=50, "Low", IF(listings[[#This Row],[price]]&lt;=150, "Medium", "High"))</f>
        <v>Low</v>
      </c>
      <c r="P10018" t="str">
        <f>IF(listings[[#This Row],[calculated_host_listings_count]]=1, "Unique listing", "Multiple listings")</f>
        <v>Unique listing</v>
      </c>
      <c r="Q10018" t="str">
        <f>IF(listings[[#This Row],[number_of_reviews]]&lt;10, "Few reviews", IF(listings[[#This Row],[number_of_reviews]]&lt;50, "Medium reviews", "Many reviews"))</f>
        <v>Few reviews</v>
      </c>
    </row>
    <row r="10019" spans="1:17" x14ac:dyDescent="0.2">
      <c r="A10019">
        <v>8.5125888059165862E+17</v>
      </c>
      <c r="B10019" t="s">
        <v>4354</v>
      </c>
      <c r="C10019">
        <v>451626900</v>
      </c>
      <c r="D10019" t="s">
        <v>14</v>
      </c>
      <c r="E10019" t="s">
        <v>48</v>
      </c>
      <c r="F10019">
        <v>44.858775603758104</v>
      </c>
      <c r="G10019">
        <v>-0.63586885566779772</v>
      </c>
      <c r="H10019" t="s">
        <v>28</v>
      </c>
      <c r="I10019">
        <v>40</v>
      </c>
      <c r="J10019">
        <v>1</v>
      </c>
      <c r="K10019">
        <v>0</v>
      </c>
      <c r="L10019" s="13"/>
      <c r="M10019">
        <v>3</v>
      </c>
      <c r="N10019">
        <v>0</v>
      </c>
      <c r="O10019" t="str">
        <f>IF(listings[[#This Row],[price]]&lt;=50, "Low", IF(listings[[#This Row],[price]]&lt;=150, "Medium", "High"))</f>
        <v>Low</v>
      </c>
      <c r="P10019" t="str">
        <f>IF(listings[[#This Row],[calculated_host_listings_count]]=1, "Unique listing", "Multiple listings")</f>
        <v>Multiple listings</v>
      </c>
      <c r="Q10019" t="str">
        <f>IF(listings[[#This Row],[number_of_reviews]]&lt;10, "Few reviews", IF(listings[[#This Row],[number_of_reviews]]&lt;50, "Medium reviews", "Many reviews"))</f>
        <v>Few reviews</v>
      </c>
    </row>
    <row r="10020" spans="1:17" x14ac:dyDescent="0.2">
      <c r="A10020">
        <v>8.5128424753539469E+17</v>
      </c>
      <c r="B10020" t="s">
        <v>2604</v>
      </c>
      <c r="C10020">
        <v>17331896</v>
      </c>
      <c r="D10020" t="s">
        <v>14</v>
      </c>
      <c r="E10020" t="s">
        <v>144</v>
      </c>
      <c r="F10020">
        <v>44.856584231682213</v>
      </c>
      <c r="G10020">
        <v>-0.56282048925474726</v>
      </c>
      <c r="H10020" t="s">
        <v>16</v>
      </c>
      <c r="I10020">
        <v>252</v>
      </c>
      <c r="J10020">
        <v>2</v>
      </c>
      <c r="K10020">
        <v>2</v>
      </c>
      <c r="L10020" s="13">
        <v>45047</v>
      </c>
      <c r="M10020">
        <v>1</v>
      </c>
      <c r="N10020">
        <v>2</v>
      </c>
      <c r="O10020" t="str">
        <f>IF(listings[[#This Row],[price]]&lt;=50, "Low", IF(listings[[#This Row],[price]]&lt;=150, "Medium", "High"))</f>
        <v>High</v>
      </c>
      <c r="P10020" t="str">
        <f>IF(listings[[#This Row],[calculated_host_listings_count]]=1, "Unique listing", "Multiple listings")</f>
        <v>Unique listing</v>
      </c>
      <c r="Q10020" t="str">
        <f>IF(listings[[#This Row],[number_of_reviews]]&lt;10, "Few reviews", IF(listings[[#This Row],[number_of_reviews]]&lt;50, "Medium reviews", "Many reviews"))</f>
        <v>Few reviews</v>
      </c>
    </row>
    <row r="10021" spans="1:17" x14ac:dyDescent="0.2">
      <c r="A10021">
        <v>8.5129794296125376E+17</v>
      </c>
      <c r="B10021" t="s">
        <v>6274</v>
      </c>
      <c r="C10021">
        <v>491980855</v>
      </c>
      <c r="D10021" t="s">
        <v>37</v>
      </c>
      <c r="E10021" t="s">
        <v>37</v>
      </c>
      <c r="F10021">
        <v>44.863650999999997</v>
      </c>
      <c r="G10021">
        <v>-0.58470999999999995</v>
      </c>
      <c r="H10021" t="s">
        <v>16</v>
      </c>
      <c r="I10021">
        <v>278</v>
      </c>
      <c r="J10021">
        <v>1</v>
      </c>
      <c r="K10021">
        <v>5</v>
      </c>
      <c r="L10021" s="13">
        <v>45157</v>
      </c>
      <c r="M10021">
        <v>13</v>
      </c>
      <c r="N10021">
        <v>5</v>
      </c>
      <c r="O10021" t="str">
        <f>IF(listings[[#This Row],[price]]&lt;=50, "Low", IF(listings[[#This Row],[price]]&lt;=150, "Medium", "High"))</f>
        <v>High</v>
      </c>
      <c r="P10021" t="str">
        <f>IF(listings[[#This Row],[calculated_host_listings_count]]=1, "Unique listing", "Multiple listings")</f>
        <v>Multiple listings</v>
      </c>
      <c r="Q10021" t="str">
        <f>IF(listings[[#This Row],[number_of_reviews]]&lt;10, "Few reviews", IF(listings[[#This Row],[number_of_reviews]]&lt;50, "Medium reviews", "Many reviews"))</f>
        <v>Few reviews</v>
      </c>
    </row>
    <row r="10022" spans="1:17" x14ac:dyDescent="0.2">
      <c r="A10022">
        <v>8.5131552701420698E+17</v>
      </c>
      <c r="B10022" t="s">
        <v>262</v>
      </c>
      <c r="C10022">
        <v>506243363</v>
      </c>
      <c r="D10022" t="s">
        <v>14</v>
      </c>
      <c r="E10022" t="s">
        <v>22</v>
      </c>
      <c r="F10022">
        <v>44.846549359447017</v>
      </c>
      <c r="G10022">
        <v>-0.58106086282957115</v>
      </c>
      <c r="H10022" t="s">
        <v>16</v>
      </c>
      <c r="I10022">
        <v>91</v>
      </c>
      <c r="J10022">
        <v>2</v>
      </c>
      <c r="K10022">
        <v>25</v>
      </c>
      <c r="L10022" s="13">
        <v>45175</v>
      </c>
      <c r="M10022">
        <v>1</v>
      </c>
      <c r="N10022">
        <v>25</v>
      </c>
      <c r="O10022" t="str">
        <f>IF(listings[[#This Row],[price]]&lt;=50, "Low", IF(listings[[#This Row],[price]]&lt;=150, "Medium", "High"))</f>
        <v>Medium</v>
      </c>
      <c r="P10022" t="str">
        <f>IF(listings[[#This Row],[calculated_host_listings_count]]=1, "Unique listing", "Multiple listings")</f>
        <v>Unique listing</v>
      </c>
      <c r="Q10022" t="str">
        <f>IF(listings[[#This Row],[number_of_reviews]]&lt;10, "Few reviews", IF(listings[[#This Row],[number_of_reviews]]&lt;50, "Medium reviews", "Many reviews"))</f>
        <v>Medium reviews</v>
      </c>
    </row>
    <row r="10023" spans="1:17" x14ac:dyDescent="0.2">
      <c r="A10023">
        <v>8.5132736146382067E+17</v>
      </c>
      <c r="B10023" t="s">
        <v>120</v>
      </c>
      <c r="C10023">
        <v>497075055</v>
      </c>
      <c r="D10023" t="s">
        <v>14</v>
      </c>
      <c r="E10023" t="s">
        <v>45</v>
      </c>
      <c r="F10023">
        <v>44.832911000000003</v>
      </c>
      <c r="G10023">
        <v>-0.58432099999999998</v>
      </c>
      <c r="H10023" t="s">
        <v>16</v>
      </c>
      <c r="I10023">
        <v>114</v>
      </c>
      <c r="J10023">
        <v>1</v>
      </c>
      <c r="K10023">
        <v>9</v>
      </c>
      <c r="L10023" s="13">
        <v>45096</v>
      </c>
      <c r="M10023">
        <v>10</v>
      </c>
      <c r="N10023">
        <v>9</v>
      </c>
      <c r="O10023" t="str">
        <f>IF(listings[[#This Row],[price]]&lt;=50, "Low", IF(listings[[#This Row],[price]]&lt;=150, "Medium", "High"))</f>
        <v>Medium</v>
      </c>
      <c r="P10023" t="str">
        <f>IF(listings[[#This Row],[calculated_host_listings_count]]=1, "Unique listing", "Multiple listings")</f>
        <v>Multiple listings</v>
      </c>
      <c r="Q10023" t="str">
        <f>IF(listings[[#This Row],[number_of_reviews]]&lt;10, "Few reviews", IF(listings[[#This Row],[number_of_reviews]]&lt;50, "Medium reviews", "Many reviews"))</f>
        <v>Few reviews</v>
      </c>
    </row>
    <row r="10024" spans="1:17" x14ac:dyDescent="0.2">
      <c r="A10024">
        <v>8.5135684643089382E+17</v>
      </c>
      <c r="B10024" t="s">
        <v>61</v>
      </c>
      <c r="C10024">
        <v>421734646</v>
      </c>
      <c r="D10024" t="s">
        <v>14</v>
      </c>
      <c r="E10024" t="s">
        <v>20</v>
      </c>
      <c r="F10024">
        <v>44.847843523751386</v>
      </c>
      <c r="G10024">
        <v>-0.5804055503643718</v>
      </c>
      <c r="H10024" t="s">
        <v>16</v>
      </c>
      <c r="I10024">
        <v>71</v>
      </c>
      <c r="J10024">
        <v>3</v>
      </c>
      <c r="K10024">
        <v>13</v>
      </c>
      <c r="L10024" s="13">
        <v>45163</v>
      </c>
      <c r="M10024">
        <v>2</v>
      </c>
      <c r="N10024">
        <v>13</v>
      </c>
      <c r="O10024" t="str">
        <f>IF(listings[[#This Row],[price]]&lt;=50, "Low", IF(listings[[#This Row],[price]]&lt;=150, "Medium", "High"))</f>
        <v>Medium</v>
      </c>
      <c r="P10024" t="str">
        <f>IF(listings[[#This Row],[calculated_host_listings_count]]=1, "Unique listing", "Multiple listings")</f>
        <v>Multiple listings</v>
      </c>
      <c r="Q10024" t="str">
        <f>IF(listings[[#This Row],[number_of_reviews]]&lt;10, "Few reviews", IF(listings[[#This Row],[number_of_reviews]]&lt;50, "Medium reviews", "Many reviews"))</f>
        <v>Medium reviews</v>
      </c>
    </row>
    <row r="10025" spans="1:17" x14ac:dyDescent="0.2">
      <c r="A10025">
        <v>8.5144406790728742E+17</v>
      </c>
      <c r="B10025" t="s">
        <v>1430</v>
      </c>
      <c r="C10025">
        <v>474968226</v>
      </c>
      <c r="D10025" t="s">
        <v>14</v>
      </c>
      <c r="E10025" t="s">
        <v>22</v>
      </c>
      <c r="F10025">
        <v>44.841737700000003</v>
      </c>
      <c r="G10025">
        <v>-0.5812368</v>
      </c>
      <c r="H10025" t="s">
        <v>28</v>
      </c>
      <c r="I10025">
        <v>85</v>
      </c>
      <c r="J10025">
        <v>1</v>
      </c>
      <c r="K10025">
        <v>15</v>
      </c>
      <c r="L10025" s="13">
        <v>45115</v>
      </c>
      <c r="M10025">
        <v>1</v>
      </c>
      <c r="N10025">
        <v>15</v>
      </c>
      <c r="O10025" t="str">
        <f>IF(listings[[#This Row],[price]]&lt;=50, "Low", IF(listings[[#This Row],[price]]&lt;=150, "Medium", "High"))</f>
        <v>Medium</v>
      </c>
      <c r="P10025" t="str">
        <f>IF(listings[[#This Row],[calculated_host_listings_count]]=1, "Unique listing", "Multiple listings")</f>
        <v>Unique listing</v>
      </c>
      <c r="Q10025" t="str">
        <f>IF(listings[[#This Row],[number_of_reviews]]&lt;10, "Few reviews", IF(listings[[#This Row],[number_of_reviews]]&lt;50, "Medium reviews", "Many reviews"))</f>
        <v>Medium reviews</v>
      </c>
    </row>
    <row r="10026" spans="1:17" x14ac:dyDescent="0.2">
      <c r="A10026">
        <v>8.5148124421824653E+17</v>
      </c>
      <c r="B10026" t="s">
        <v>2345</v>
      </c>
      <c r="C10026">
        <v>385338727</v>
      </c>
      <c r="D10026" t="s">
        <v>14</v>
      </c>
      <c r="E10026" t="s">
        <v>48</v>
      </c>
      <c r="F10026">
        <v>44.862209999999997</v>
      </c>
      <c r="G10026">
        <v>-0.62214000000000003</v>
      </c>
      <c r="H10026" t="s">
        <v>28</v>
      </c>
      <c r="I10026">
        <v>40</v>
      </c>
      <c r="J10026">
        <v>1</v>
      </c>
      <c r="K10026">
        <v>4</v>
      </c>
      <c r="L10026" s="13">
        <v>45032</v>
      </c>
      <c r="M10026">
        <v>1</v>
      </c>
      <c r="N10026">
        <v>4</v>
      </c>
      <c r="O10026" t="str">
        <f>IF(listings[[#This Row],[price]]&lt;=50, "Low", IF(listings[[#This Row],[price]]&lt;=150, "Medium", "High"))</f>
        <v>Low</v>
      </c>
      <c r="P10026" t="str">
        <f>IF(listings[[#This Row],[calculated_host_listings_count]]=1, "Unique listing", "Multiple listings")</f>
        <v>Unique listing</v>
      </c>
      <c r="Q10026" t="str">
        <f>IF(listings[[#This Row],[number_of_reviews]]&lt;10, "Few reviews", IF(listings[[#This Row],[number_of_reviews]]&lt;50, "Medium reviews", "Many reviews"))</f>
        <v>Few reviews</v>
      </c>
    </row>
    <row r="10027" spans="1:17" x14ac:dyDescent="0.2">
      <c r="A10027">
        <v>8.5148463234592307E+17</v>
      </c>
      <c r="B10027" t="s">
        <v>617</v>
      </c>
      <c r="C10027">
        <v>15071189</v>
      </c>
      <c r="D10027" t="s">
        <v>14</v>
      </c>
      <c r="E10027" t="s">
        <v>125</v>
      </c>
      <c r="F10027">
        <v>44.848994965708741</v>
      </c>
      <c r="G10027">
        <v>-0.54605951968133792</v>
      </c>
      <c r="H10027" t="s">
        <v>16</v>
      </c>
      <c r="I10027">
        <v>200</v>
      </c>
      <c r="J10027">
        <v>1</v>
      </c>
      <c r="K10027">
        <v>2</v>
      </c>
      <c r="L10027" s="13">
        <v>45032</v>
      </c>
      <c r="M10027">
        <v>1</v>
      </c>
      <c r="N10027">
        <v>2</v>
      </c>
      <c r="O10027" t="str">
        <f>IF(listings[[#This Row],[price]]&lt;=50, "Low", IF(listings[[#This Row],[price]]&lt;=150, "Medium", "High"))</f>
        <v>High</v>
      </c>
      <c r="P10027" t="str">
        <f>IF(listings[[#This Row],[calculated_host_listings_count]]=1, "Unique listing", "Multiple listings")</f>
        <v>Unique listing</v>
      </c>
      <c r="Q10027" t="str">
        <f>IF(listings[[#This Row],[number_of_reviews]]&lt;10, "Few reviews", IF(listings[[#This Row],[number_of_reviews]]&lt;50, "Medium reviews", "Many reviews"))</f>
        <v>Few reviews</v>
      </c>
    </row>
    <row r="10028" spans="1:17" x14ac:dyDescent="0.2">
      <c r="A10028">
        <v>8.5150401344866534E+17</v>
      </c>
      <c r="B10028" t="s">
        <v>1379</v>
      </c>
      <c r="C10028">
        <v>39372178</v>
      </c>
      <c r="D10028" t="s">
        <v>14</v>
      </c>
      <c r="E10028" t="s">
        <v>20</v>
      </c>
      <c r="F10028">
        <v>44.857692339062126</v>
      </c>
      <c r="G10028">
        <v>-0.57777265114127885</v>
      </c>
      <c r="H10028" t="s">
        <v>16</v>
      </c>
      <c r="I10028">
        <v>182</v>
      </c>
      <c r="J10028">
        <v>2</v>
      </c>
      <c r="K10028">
        <v>11</v>
      </c>
      <c r="L10028" s="13">
        <v>45171</v>
      </c>
      <c r="M10028">
        <v>1</v>
      </c>
      <c r="N10028">
        <v>11</v>
      </c>
      <c r="O10028" t="str">
        <f>IF(listings[[#This Row],[price]]&lt;=50, "Low", IF(listings[[#This Row],[price]]&lt;=150, "Medium", "High"))</f>
        <v>High</v>
      </c>
      <c r="P10028" t="str">
        <f>IF(listings[[#This Row],[calculated_host_listings_count]]=1, "Unique listing", "Multiple listings")</f>
        <v>Unique listing</v>
      </c>
      <c r="Q10028" t="str">
        <f>IF(listings[[#This Row],[number_of_reviews]]&lt;10, "Few reviews", IF(listings[[#This Row],[number_of_reviews]]&lt;50, "Medium reviews", "Many reviews"))</f>
        <v>Medium reviews</v>
      </c>
    </row>
    <row r="10029" spans="1:17" x14ac:dyDescent="0.2">
      <c r="A10029">
        <v>8.5152072730005939E+17</v>
      </c>
      <c r="B10029" t="s">
        <v>129</v>
      </c>
      <c r="C10029">
        <v>506223501</v>
      </c>
      <c r="D10029" t="s">
        <v>14</v>
      </c>
      <c r="E10029" t="s">
        <v>22</v>
      </c>
      <c r="F10029">
        <v>44.836723067427158</v>
      </c>
      <c r="G10029">
        <v>-0.57694609046481837</v>
      </c>
      <c r="H10029" t="s">
        <v>16</v>
      </c>
      <c r="I10029">
        <v>65</v>
      </c>
      <c r="J10029">
        <v>2</v>
      </c>
      <c r="K10029">
        <v>18</v>
      </c>
      <c r="L10029" s="13">
        <v>45165</v>
      </c>
      <c r="M10029">
        <v>1</v>
      </c>
      <c r="N10029">
        <v>18</v>
      </c>
      <c r="O10029" t="str">
        <f>IF(listings[[#This Row],[price]]&lt;=50, "Low", IF(listings[[#This Row],[price]]&lt;=150, "Medium", "High"))</f>
        <v>Medium</v>
      </c>
      <c r="P10029" t="str">
        <f>IF(listings[[#This Row],[calculated_host_listings_count]]=1, "Unique listing", "Multiple listings")</f>
        <v>Unique listing</v>
      </c>
      <c r="Q10029" t="str">
        <f>IF(listings[[#This Row],[number_of_reviews]]&lt;10, "Few reviews", IF(listings[[#This Row],[number_of_reviews]]&lt;50, "Medium reviews", "Many reviews"))</f>
        <v>Medium reviews</v>
      </c>
    </row>
    <row r="10030" spans="1:17" x14ac:dyDescent="0.2">
      <c r="A10030">
        <v>8.5188364743548595E+17</v>
      </c>
      <c r="B10030" t="s">
        <v>1546</v>
      </c>
      <c r="C10030">
        <v>2545523</v>
      </c>
      <c r="D10030" t="s">
        <v>14</v>
      </c>
      <c r="E10030" t="s">
        <v>20</v>
      </c>
      <c r="F10030">
        <v>44.854629224231964</v>
      </c>
      <c r="G10030">
        <v>-0.58064310531460805</v>
      </c>
      <c r="H10030" t="s">
        <v>16</v>
      </c>
      <c r="I10030">
        <v>127</v>
      </c>
      <c r="J10030">
        <v>3</v>
      </c>
      <c r="K10030">
        <v>5</v>
      </c>
      <c r="L10030" s="13">
        <v>45168</v>
      </c>
      <c r="M10030">
        <v>1</v>
      </c>
      <c r="N10030">
        <v>5</v>
      </c>
      <c r="O10030" t="str">
        <f>IF(listings[[#This Row],[price]]&lt;=50, "Low", IF(listings[[#This Row],[price]]&lt;=150, "Medium", "High"))</f>
        <v>Medium</v>
      </c>
      <c r="P10030" t="str">
        <f>IF(listings[[#This Row],[calculated_host_listings_count]]=1, "Unique listing", "Multiple listings")</f>
        <v>Unique listing</v>
      </c>
      <c r="Q10030" t="str">
        <f>IF(listings[[#This Row],[number_of_reviews]]&lt;10, "Few reviews", IF(listings[[#This Row],[number_of_reviews]]&lt;50, "Medium reviews", "Many reviews"))</f>
        <v>Few reviews</v>
      </c>
    </row>
    <row r="10031" spans="1:17" x14ac:dyDescent="0.2">
      <c r="A10031">
        <v>8.5191638814408768E+17</v>
      </c>
      <c r="B10031" t="s">
        <v>6275</v>
      </c>
      <c r="C10031">
        <v>491980855</v>
      </c>
      <c r="D10031" t="s">
        <v>14</v>
      </c>
      <c r="E10031" t="s">
        <v>51</v>
      </c>
      <c r="F10031">
        <v>44.826906000000001</v>
      </c>
      <c r="G10031">
        <v>-0.57186099999999995</v>
      </c>
      <c r="H10031" t="s">
        <v>16</v>
      </c>
      <c r="I10031">
        <v>54</v>
      </c>
      <c r="J10031">
        <v>3</v>
      </c>
      <c r="K10031">
        <v>15</v>
      </c>
      <c r="L10031" s="13">
        <v>45160</v>
      </c>
      <c r="M10031">
        <v>13</v>
      </c>
      <c r="N10031">
        <v>15</v>
      </c>
      <c r="O10031" t="str">
        <f>IF(listings[[#This Row],[price]]&lt;=50, "Low", IF(listings[[#This Row],[price]]&lt;=150, "Medium", "High"))</f>
        <v>Medium</v>
      </c>
      <c r="P10031" t="str">
        <f>IF(listings[[#This Row],[calculated_host_listings_count]]=1, "Unique listing", "Multiple listings")</f>
        <v>Multiple listings</v>
      </c>
      <c r="Q10031" t="str">
        <f>IF(listings[[#This Row],[number_of_reviews]]&lt;10, "Few reviews", IF(listings[[#This Row],[number_of_reviews]]&lt;50, "Medium reviews", "Many reviews"))</f>
        <v>Medium reviews</v>
      </c>
    </row>
    <row r="10032" spans="1:17" x14ac:dyDescent="0.2">
      <c r="A10032">
        <v>8.5193021845675059E+17</v>
      </c>
      <c r="B10032" t="s">
        <v>6276</v>
      </c>
      <c r="C10032">
        <v>18796190</v>
      </c>
      <c r="D10032" t="s">
        <v>14</v>
      </c>
      <c r="E10032" t="s">
        <v>15</v>
      </c>
      <c r="F10032">
        <v>44.834053965551533</v>
      </c>
      <c r="G10032">
        <v>-0.57419599560882228</v>
      </c>
      <c r="H10032" t="s">
        <v>16</v>
      </c>
      <c r="I10032">
        <v>530</v>
      </c>
      <c r="J10032">
        <v>1</v>
      </c>
      <c r="K10032">
        <v>0</v>
      </c>
      <c r="L10032" s="13"/>
      <c r="M10032">
        <v>41</v>
      </c>
      <c r="N10032">
        <v>0</v>
      </c>
      <c r="O10032" t="str">
        <f>IF(listings[[#This Row],[price]]&lt;=50, "Low", IF(listings[[#This Row],[price]]&lt;=150, "Medium", "High"))</f>
        <v>High</v>
      </c>
      <c r="P10032" t="str">
        <f>IF(listings[[#This Row],[calculated_host_listings_count]]=1, "Unique listing", "Multiple listings")</f>
        <v>Multiple listings</v>
      </c>
      <c r="Q10032" t="str">
        <f>IF(listings[[#This Row],[number_of_reviews]]&lt;10, "Few reviews", IF(listings[[#This Row],[number_of_reviews]]&lt;50, "Medium reviews", "Many reviews"))</f>
        <v>Few reviews</v>
      </c>
    </row>
    <row r="10033" spans="1:17" x14ac:dyDescent="0.2">
      <c r="A10033">
        <v>8.5206138921978317E+17</v>
      </c>
      <c r="B10033" t="s">
        <v>6277</v>
      </c>
      <c r="C10033">
        <v>506410935</v>
      </c>
      <c r="D10033" t="s">
        <v>37</v>
      </c>
      <c r="E10033" t="s">
        <v>37</v>
      </c>
      <c r="F10033">
        <v>44.8559579</v>
      </c>
      <c r="G10033">
        <v>-0.59660740000000001</v>
      </c>
      <c r="H10033" t="s">
        <v>16</v>
      </c>
      <c r="I10033">
        <v>45</v>
      </c>
      <c r="J10033">
        <v>3</v>
      </c>
      <c r="K10033">
        <v>8</v>
      </c>
      <c r="L10033" s="13">
        <v>45165</v>
      </c>
      <c r="M10033">
        <v>1</v>
      </c>
      <c r="N10033">
        <v>8</v>
      </c>
      <c r="O10033" t="str">
        <f>IF(listings[[#This Row],[price]]&lt;=50, "Low", IF(listings[[#This Row],[price]]&lt;=150, "Medium", "High"))</f>
        <v>Low</v>
      </c>
      <c r="P10033" t="str">
        <f>IF(listings[[#This Row],[calculated_host_listings_count]]=1, "Unique listing", "Multiple listings")</f>
        <v>Unique listing</v>
      </c>
      <c r="Q10033" t="str">
        <f>IF(listings[[#This Row],[number_of_reviews]]&lt;10, "Few reviews", IF(listings[[#This Row],[number_of_reviews]]&lt;50, "Medium reviews", "Many reviews"))</f>
        <v>Few reviews</v>
      </c>
    </row>
    <row r="10034" spans="1:17" x14ac:dyDescent="0.2">
      <c r="A10034">
        <v>8.5208625225160128E+17</v>
      </c>
      <c r="B10034" t="s">
        <v>6278</v>
      </c>
      <c r="C10034">
        <v>87554401</v>
      </c>
      <c r="D10034" t="s">
        <v>26</v>
      </c>
      <c r="E10034" t="s">
        <v>26</v>
      </c>
      <c r="F10034">
        <v>44.797780499999988</v>
      </c>
      <c r="G10034">
        <v>-0.56845839999999992</v>
      </c>
      <c r="H10034" t="s">
        <v>16</v>
      </c>
      <c r="I10034">
        <v>52</v>
      </c>
      <c r="J10034">
        <v>1</v>
      </c>
      <c r="K10034">
        <v>15</v>
      </c>
      <c r="L10034" s="13">
        <v>45156</v>
      </c>
      <c r="M10034">
        <v>31</v>
      </c>
      <c r="N10034">
        <v>15</v>
      </c>
      <c r="O10034" t="str">
        <f>IF(listings[[#This Row],[price]]&lt;=50, "Low", IF(listings[[#This Row],[price]]&lt;=150, "Medium", "High"))</f>
        <v>Medium</v>
      </c>
      <c r="P10034" t="str">
        <f>IF(listings[[#This Row],[calculated_host_listings_count]]=1, "Unique listing", "Multiple listings")</f>
        <v>Multiple listings</v>
      </c>
      <c r="Q10034" t="str">
        <f>IF(listings[[#This Row],[number_of_reviews]]&lt;10, "Few reviews", IF(listings[[#This Row],[number_of_reviews]]&lt;50, "Medium reviews", "Many reviews"))</f>
        <v>Medium reviews</v>
      </c>
    </row>
    <row r="10035" spans="1:17" x14ac:dyDescent="0.2">
      <c r="A10035">
        <v>8.5210679909660429E+17</v>
      </c>
      <c r="B10035" t="s">
        <v>243</v>
      </c>
      <c r="C10035">
        <v>497075055</v>
      </c>
      <c r="D10035" t="s">
        <v>14</v>
      </c>
      <c r="E10035" t="s">
        <v>22</v>
      </c>
      <c r="F10035">
        <v>44.840252999999997</v>
      </c>
      <c r="G10035">
        <v>-0.58610700000000004</v>
      </c>
      <c r="H10035" t="s">
        <v>16</v>
      </c>
      <c r="I10035">
        <v>186</v>
      </c>
      <c r="J10035">
        <v>3</v>
      </c>
      <c r="K10035">
        <v>7</v>
      </c>
      <c r="L10035" s="13">
        <v>45168</v>
      </c>
      <c r="M10035">
        <v>10</v>
      </c>
      <c r="N10035">
        <v>7</v>
      </c>
      <c r="O10035" t="str">
        <f>IF(listings[[#This Row],[price]]&lt;=50, "Low", IF(listings[[#This Row],[price]]&lt;=150, "Medium", "High"))</f>
        <v>High</v>
      </c>
      <c r="P10035" t="str">
        <f>IF(listings[[#This Row],[calculated_host_listings_count]]=1, "Unique listing", "Multiple listings")</f>
        <v>Multiple listings</v>
      </c>
      <c r="Q10035" t="str">
        <f>IF(listings[[#This Row],[number_of_reviews]]&lt;10, "Few reviews", IF(listings[[#This Row],[number_of_reviews]]&lt;50, "Medium reviews", "Many reviews"))</f>
        <v>Few reviews</v>
      </c>
    </row>
    <row r="10036" spans="1:17" x14ac:dyDescent="0.2">
      <c r="A10036">
        <v>8.5221063385297626E+17</v>
      </c>
      <c r="B10036" t="s">
        <v>234</v>
      </c>
      <c r="C10036">
        <v>207186477</v>
      </c>
      <c r="D10036" t="s">
        <v>14</v>
      </c>
      <c r="E10036" t="s">
        <v>15</v>
      </c>
      <c r="F10036">
        <v>44.82965790238022</v>
      </c>
      <c r="G10036">
        <v>-0.57375874717700603</v>
      </c>
      <c r="H10036" t="s">
        <v>16</v>
      </c>
      <c r="I10036">
        <v>90</v>
      </c>
      <c r="J10036">
        <v>365</v>
      </c>
      <c r="K10036">
        <v>2</v>
      </c>
      <c r="L10036" s="13">
        <v>45054</v>
      </c>
      <c r="M10036">
        <v>1</v>
      </c>
      <c r="N10036">
        <v>2</v>
      </c>
      <c r="O10036" t="str">
        <f>IF(listings[[#This Row],[price]]&lt;=50, "Low", IF(listings[[#This Row],[price]]&lt;=150, "Medium", "High"))</f>
        <v>Medium</v>
      </c>
      <c r="P10036" t="str">
        <f>IF(listings[[#This Row],[calculated_host_listings_count]]=1, "Unique listing", "Multiple listings")</f>
        <v>Unique listing</v>
      </c>
      <c r="Q10036" t="str">
        <f>IF(listings[[#This Row],[number_of_reviews]]&lt;10, "Few reviews", IF(listings[[#This Row],[number_of_reviews]]&lt;50, "Medium reviews", "Many reviews"))</f>
        <v>Few reviews</v>
      </c>
    </row>
    <row r="10037" spans="1:17" x14ac:dyDescent="0.2">
      <c r="A10037">
        <v>8.5274416065443789E+17</v>
      </c>
      <c r="B10037" t="s">
        <v>6279</v>
      </c>
      <c r="C10037">
        <v>506547579</v>
      </c>
      <c r="D10037" t="s">
        <v>14</v>
      </c>
      <c r="E10037" t="s">
        <v>22</v>
      </c>
      <c r="F10037">
        <v>44.836873099999998</v>
      </c>
      <c r="G10037">
        <v>-0.5691716</v>
      </c>
      <c r="H10037" t="s">
        <v>16</v>
      </c>
      <c r="I10037">
        <v>487</v>
      </c>
      <c r="J10037">
        <v>2</v>
      </c>
      <c r="K10037">
        <v>10</v>
      </c>
      <c r="L10037" s="13">
        <v>45160</v>
      </c>
      <c r="M10037">
        <v>1</v>
      </c>
      <c r="N10037">
        <v>10</v>
      </c>
      <c r="O10037" t="str">
        <f>IF(listings[[#This Row],[price]]&lt;=50, "Low", IF(listings[[#This Row],[price]]&lt;=150, "Medium", "High"))</f>
        <v>High</v>
      </c>
      <c r="P10037" t="str">
        <f>IF(listings[[#This Row],[calculated_host_listings_count]]=1, "Unique listing", "Multiple listings")</f>
        <v>Unique listing</v>
      </c>
      <c r="Q10037" t="str">
        <f>IF(listings[[#This Row],[number_of_reviews]]&lt;10, "Few reviews", IF(listings[[#This Row],[number_of_reviews]]&lt;50, "Medium reviews", "Many reviews"))</f>
        <v>Medium reviews</v>
      </c>
    </row>
    <row r="10038" spans="1:17" x14ac:dyDescent="0.2">
      <c r="A10038">
        <v>8.5275843494904461E+17</v>
      </c>
      <c r="B10038" t="s">
        <v>6280</v>
      </c>
      <c r="C10038">
        <v>373448857</v>
      </c>
      <c r="D10038" t="s">
        <v>165</v>
      </c>
      <c r="E10038" t="s">
        <v>165</v>
      </c>
      <c r="F10038">
        <v>44.770940000000003</v>
      </c>
      <c r="G10038">
        <v>-0.57574000000000003</v>
      </c>
      <c r="H10038" t="s">
        <v>16</v>
      </c>
      <c r="I10038">
        <v>51</v>
      </c>
      <c r="J10038">
        <v>1</v>
      </c>
      <c r="K10038">
        <v>16</v>
      </c>
      <c r="L10038" s="13">
        <v>45160</v>
      </c>
      <c r="M10038">
        <v>1</v>
      </c>
      <c r="N10038">
        <v>16</v>
      </c>
      <c r="O10038" t="str">
        <f>IF(listings[[#This Row],[price]]&lt;=50, "Low", IF(listings[[#This Row],[price]]&lt;=150, "Medium", "High"))</f>
        <v>Medium</v>
      </c>
      <c r="P10038" t="str">
        <f>IF(listings[[#This Row],[calculated_host_listings_count]]=1, "Unique listing", "Multiple listings")</f>
        <v>Unique listing</v>
      </c>
      <c r="Q10038" t="str">
        <f>IF(listings[[#This Row],[number_of_reviews]]&lt;10, "Few reviews", IF(listings[[#This Row],[number_of_reviews]]&lt;50, "Medium reviews", "Many reviews"))</f>
        <v>Medium reviews</v>
      </c>
    </row>
    <row r="10039" spans="1:17" x14ac:dyDescent="0.2">
      <c r="A10039">
        <v>8.5287117253096269E+17</v>
      </c>
      <c r="B10039" t="s">
        <v>6281</v>
      </c>
      <c r="C10039">
        <v>506589028</v>
      </c>
      <c r="D10039" t="s">
        <v>31</v>
      </c>
      <c r="E10039" t="s">
        <v>183</v>
      </c>
      <c r="F10039">
        <v>44.853032323636803</v>
      </c>
      <c r="G10039">
        <v>-0.53659617959394468</v>
      </c>
      <c r="H10039" t="s">
        <v>16</v>
      </c>
      <c r="I10039">
        <v>150</v>
      </c>
      <c r="J10039">
        <v>2</v>
      </c>
      <c r="K10039">
        <v>2</v>
      </c>
      <c r="L10039" s="13">
        <v>45156</v>
      </c>
      <c r="M10039">
        <v>1</v>
      </c>
      <c r="N10039">
        <v>2</v>
      </c>
      <c r="O10039" t="str">
        <f>IF(listings[[#This Row],[price]]&lt;=50, "Low", IF(listings[[#This Row],[price]]&lt;=150, "Medium", "High"))</f>
        <v>Medium</v>
      </c>
      <c r="P10039" t="str">
        <f>IF(listings[[#This Row],[calculated_host_listings_count]]=1, "Unique listing", "Multiple listings")</f>
        <v>Unique listing</v>
      </c>
      <c r="Q10039" t="str">
        <f>IF(listings[[#This Row],[number_of_reviews]]&lt;10, "Few reviews", IF(listings[[#This Row],[number_of_reviews]]&lt;50, "Medium reviews", "Many reviews"))</f>
        <v>Few reviews</v>
      </c>
    </row>
    <row r="10040" spans="1:17" x14ac:dyDescent="0.2">
      <c r="A10040">
        <v>8.5294086731514586E+17</v>
      </c>
      <c r="B10040" t="s">
        <v>238</v>
      </c>
      <c r="C10040">
        <v>125939433</v>
      </c>
      <c r="D10040" t="s">
        <v>54</v>
      </c>
      <c r="E10040" t="s">
        <v>136</v>
      </c>
      <c r="F10040">
        <v>44.802233200000003</v>
      </c>
      <c r="G10040">
        <v>-0.62139849999999996</v>
      </c>
      <c r="H10040" t="s">
        <v>28</v>
      </c>
      <c r="I10040">
        <v>34</v>
      </c>
      <c r="J10040">
        <v>4</v>
      </c>
      <c r="K10040">
        <v>8</v>
      </c>
      <c r="L10040" s="13">
        <v>45150</v>
      </c>
      <c r="M10040">
        <v>11</v>
      </c>
      <c r="N10040">
        <v>8</v>
      </c>
      <c r="O10040" t="str">
        <f>IF(listings[[#This Row],[price]]&lt;=50, "Low", IF(listings[[#This Row],[price]]&lt;=150, "Medium", "High"))</f>
        <v>Low</v>
      </c>
      <c r="P10040" t="str">
        <f>IF(listings[[#This Row],[calculated_host_listings_count]]=1, "Unique listing", "Multiple listings")</f>
        <v>Multiple listings</v>
      </c>
      <c r="Q10040" t="str">
        <f>IF(listings[[#This Row],[number_of_reviews]]&lt;10, "Few reviews", IF(listings[[#This Row],[number_of_reviews]]&lt;50, "Medium reviews", "Many reviews"))</f>
        <v>Few reviews</v>
      </c>
    </row>
    <row r="10041" spans="1:17" x14ac:dyDescent="0.2">
      <c r="A10041">
        <v>8.5314342599292851E+17</v>
      </c>
      <c r="B10041" t="s">
        <v>4109</v>
      </c>
      <c r="C10041">
        <v>182662485</v>
      </c>
      <c r="D10041" t="s">
        <v>14</v>
      </c>
      <c r="E10041" t="s">
        <v>51</v>
      </c>
      <c r="F10041">
        <v>44.814731599999988</v>
      </c>
      <c r="G10041">
        <v>-0.57174639999999999</v>
      </c>
      <c r="H10041" t="s">
        <v>28</v>
      </c>
      <c r="I10041">
        <v>39</v>
      </c>
      <c r="J10041">
        <v>3</v>
      </c>
      <c r="K10041">
        <v>22</v>
      </c>
      <c r="L10041" s="13">
        <v>45165</v>
      </c>
      <c r="M10041">
        <v>3</v>
      </c>
      <c r="N10041">
        <v>22</v>
      </c>
      <c r="O10041" t="str">
        <f>IF(listings[[#This Row],[price]]&lt;=50, "Low", IF(listings[[#This Row],[price]]&lt;=150, "Medium", "High"))</f>
        <v>Low</v>
      </c>
      <c r="P10041" t="str">
        <f>IF(listings[[#This Row],[calculated_host_listings_count]]=1, "Unique listing", "Multiple listings")</f>
        <v>Multiple listings</v>
      </c>
      <c r="Q10041" t="str">
        <f>IF(listings[[#This Row],[number_of_reviews]]&lt;10, "Few reviews", IF(listings[[#This Row],[number_of_reviews]]&lt;50, "Medium reviews", "Many reviews"))</f>
        <v>Medium reviews</v>
      </c>
    </row>
    <row r="10042" spans="1:17" x14ac:dyDescent="0.2">
      <c r="A10042">
        <v>8.533690040312169E+17</v>
      </c>
      <c r="B10042" t="s">
        <v>6282</v>
      </c>
      <c r="C10042">
        <v>321162574</v>
      </c>
      <c r="D10042" t="s">
        <v>37</v>
      </c>
      <c r="E10042" t="s">
        <v>37</v>
      </c>
      <c r="F10042">
        <v>44.858220108993329</v>
      </c>
      <c r="G10042">
        <v>-0.59190673735689436</v>
      </c>
      <c r="H10042" t="s">
        <v>16</v>
      </c>
      <c r="I10042">
        <v>322</v>
      </c>
      <c r="J10042">
        <v>2</v>
      </c>
      <c r="K10042">
        <v>5</v>
      </c>
      <c r="L10042" s="13">
        <v>45156</v>
      </c>
      <c r="M10042">
        <v>24</v>
      </c>
      <c r="N10042">
        <v>5</v>
      </c>
      <c r="O10042" t="str">
        <f>IF(listings[[#This Row],[price]]&lt;=50, "Low", IF(listings[[#This Row],[price]]&lt;=150, "Medium", "High"))</f>
        <v>High</v>
      </c>
      <c r="P10042" t="str">
        <f>IF(listings[[#This Row],[calculated_host_listings_count]]=1, "Unique listing", "Multiple listings")</f>
        <v>Multiple listings</v>
      </c>
      <c r="Q10042" t="str">
        <f>IF(listings[[#This Row],[number_of_reviews]]&lt;10, "Few reviews", IF(listings[[#This Row],[number_of_reviews]]&lt;50, "Medium reviews", "Many reviews"))</f>
        <v>Few reviews</v>
      </c>
    </row>
    <row r="10043" spans="1:17" x14ac:dyDescent="0.2">
      <c r="A10043">
        <v>8.5338492924137203E+17</v>
      </c>
      <c r="B10043" t="s">
        <v>617</v>
      </c>
      <c r="C10043">
        <v>337698666</v>
      </c>
      <c r="D10043" t="s">
        <v>14</v>
      </c>
      <c r="E10043" t="s">
        <v>20</v>
      </c>
      <c r="F10043">
        <v>44.854255100000003</v>
      </c>
      <c r="G10043">
        <v>-0.58047740000000003</v>
      </c>
      <c r="H10043" t="s">
        <v>16</v>
      </c>
      <c r="I10043">
        <v>179</v>
      </c>
      <c r="J10043">
        <v>30</v>
      </c>
      <c r="K10043">
        <v>0</v>
      </c>
      <c r="L10043" s="13"/>
      <c r="M10043">
        <v>43</v>
      </c>
      <c r="N10043">
        <v>0</v>
      </c>
      <c r="O10043" t="str">
        <f>IF(listings[[#This Row],[price]]&lt;=50, "Low", IF(listings[[#This Row],[price]]&lt;=150, "Medium", "High"))</f>
        <v>High</v>
      </c>
      <c r="P10043" t="str">
        <f>IF(listings[[#This Row],[calculated_host_listings_count]]=1, "Unique listing", "Multiple listings")</f>
        <v>Multiple listings</v>
      </c>
      <c r="Q10043" t="str">
        <f>IF(listings[[#This Row],[number_of_reviews]]&lt;10, "Few reviews", IF(listings[[#This Row],[number_of_reviews]]&lt;50, "Medium reviews", "Many reviews"))</f>
        <v>Few reviews</v>
      </c>
    </row>
    <row r="10044" spans="1:17" x14ac:dyDescent="0.2">
      <c r="A10044">
        <v>8.5348535994340109E+17</v>
      </c>
      <c r="B10044" t="s">
        <v>120</v>
      </c>
      <c r="C10044">
        <v>53163507</v>
      </c>
      <c r="D10044" t="s">
        <v>14</v>
      </c>
      <c r="E10044" t="s">
        <v>144</v>
      </c>
      <c r="F10044">
        <v>44.861446667690089</v>
      </c>
      <c r="G10044">
        <v>-0.56836157264413878</v>
      </c>
      <c r="H10044" t="s">
        <v>16</v>
      </c>
      <c r="I10044">
        <v>83</v>
      </c>
      <c r="J10044">
        <v>2</v>
      </c>
      <c r="K10044">
        <v>3</v>
      </c>
      <c r="L10044" s="13">
        <v>45103</v>
      </c>
      <c r="M10044">
        <v>1</v>
      </c>
      <c r="N10044">
        <v>3</v>
      </c>
      <c r="O10044" t="str">
        <f>IF(listings[[#This Row],[price]]&lt;=50, "Low", IF(listings[[#This Row],[price]]&lt;=150, "Medium", "High"))</f>
        <v>Medium</v>
      </c>
      <c r="P10044" t="str">
        <f>IF(listings[[#This Row],[calculated_host_listings_count]]=1, "Unique listing", "Multiple listings")</f>
        <v>Unique listing</v>
      </c>
      <c r="Q10044" t="str">
        <f>IF(listings[[#This Row],[number_of_reviews]]&lt;10, "Few reviews", IF(listings[[#This Row],[number_of_reviews]]&lt;50, "Medium reviews", "Many reviews"))</f>
        <v>Few reviews</v>
      </c>
    </row>
    <row r="10045" spans="1:17" x14ac:dyDescent="0.2">
      <c r="A10045">
        <v>8.5352758305620275E+17</v>
      </c>
      <c r="B10045" t="s">
        <v>6283</v>
      </c>
      <c r="C10045">
        <v>497075055</v>
      </c>
      <c r="D10045" t="s">
        <v>14</v>
      </c>
      <c r="E10045" t="s">
        <v>144</v>
      </c>
      <c r="F10045">
        <v>44.865174000000003</v>
      </c>
      <c r="G10045">
        <v>-0.569855</v>
      </c>
      <c r="H10045" t="s">
        <v>16</v>
      </c>
      <c r="I10045">
        <v>120</v>
      </c>
      <c r="J10045">
        <v>2</v>
      </c>
      <c r="K10045">
        <v>13</v>
      </c>
      <c r="L10045" s="13">
        <v>45156</v>
      </c>
      <c r="M10045">
        <v>10</v>
      </c>
      <c r="N10045">
        <v>13</v>
      </c>
      <c r="O10045" t="str">
        <f>IF(listings[[#This Row],[price]]&lt;=50, "Low", IF(listings[[#This Row],[price]]&lt;=150, "Medium", "High"))</f>
        <v>Medium</v>
      </c>
      <c r="P10045" t="str">
        <f>IF(listings[[#This Row],[calculated_host_listings_count]]=1, "Unique listing", "Multiple listings")</f>
        <v>Multiple listings</v>
      </c>
      <c r="Q10045" t="str">
        <f>IF(listings[[#This Row],[number_of_reviews]]&lt;10, "Few reviews", IF(listings[[#This Row],[number_of_reviews]]&lt;50, "Medium reviews", "Many reviews"))</f>
        <v>Medium reviews</v>
      </c>
    </row>
    <row r="10046" spans="1:17" x14ac:dyDescent="0.2">
      <c r="A10046">
        <v>8.5356134675077606E+17</v>
      </c>
      <c r="B10046" t="s">
        <v>3031</v>
      </c>
      <c r="C10046">
        <v>446283504</v>
      </c>
      <c r="D10046" t="s">
        <v>14</v>
      </c>
      <c r="E10046" t="s">
        <v>15</v>
      </c>
      <c r="F10046">
        <v>44.831228033551803</v>
      </c>
      <c r="G10046">
        <v>-0.57119145125135484</v>
      </c>
      <c r="H10046" t="s">
        <v>16</v>
      </c>
      <c r="I10046">
        <v>200</v>
      </c>
      <c r="J10046">
        <v>1</v>
      </c>
      <c r="K10046">
        <v>11</v>
      </c>
      <c r="L10046" s="13">
        <v>45150</v>
      </c>
      <c r="M10046">
        <v>18</v>
      </c>
      <c r="N10046">
        <v>11</v>
      </c>
      <c r="O10046" t="str">
        <f>IF(listings[[#This Row],[price]]&lt;=50, "Low", IF(listings[[#This Row],[price]]&lt;=150, "Medium", "High"))</f>
        <v>High</v>
      </c>
      <c r="P10046" t="str">
        <f>IF(listings[[#This Row],[calculated_host_listings_count]]=1, "Unique listing", "Multiple listings")</f>
        <v>Multiple listings</v>
      </c>
      <c r="Q10046" t="str">
        <f>IF(listings[[#This Row],[number_of_reviews]]&lt;10, "Few reviews", IF(listings[[#This Row],[number_of_reviews]]&lt;50, "Medium reviews", "Many reviews"))</f>
        <v>Medium reviews</v>
      </c>
    </row>
    <row r="10047" spans="1:17" x14ac:dyDescent="0.2">
      <c r="A10047">
        <v>8.5401074101203546E+17</v>
      </c>
      <c r="B10047" t="s">
        <v>198</v>
      </c>
      <c r="C10047">
        <v>69381218</v>
      </c>
      <c r="D10047" t="s">
        <v>14</v>
      </c>
      <c r="E10047" t="s">
        <v>125</v>
      </c>
      <c r="F10047">
        <v>44.846751338991822</v>
      </c>
      <c r="G10047">
        <v>-0.56138769644829711</v>
      </c>
      <c r="H10047" t="s">
        <v>16</v>
      </c>
      <c r="I10047">
        <v>100</v>
      </c>
      <c r="J10047">
        <v>3</v>
      </c>
      <c r="K10047">
        <v>1</v>
      </c>
      <c r="L10047" s="13">
        <v>45067</v>
      </c>
      <c r="M10047">
        <v>1</v>
      </c>
      <c r="N10047">
        <v>1</v>
      </c>
      <c r="O10047" t="str">
        <f>IF(listings[[#This Row],[price]]&lt;=50, "Low", IF(listings[[#This Row],[price]]&lt;=150, "Medium", "High"))</f>
        <v>Medium</v>
      </c>
      <c r="P10047" t="str">
        <f>IF(listings[[#This Row],[calculated_host_listings_count]]=1, "Unique listing", "Multiple listings")</f>
        <v>Unique listing</v>
      </c>
      <c r="Q10047" t="str">
        <f>IF(listings[[#This Row],[number_of_reviews]]&lt;10, "Few reviews", IF(listings[[#This Row],[number_of_reviews]]&lt;50, "Medium reviews", "Many reviews"))</f>
        <v>Few reviews</v>
      </c>
    </row>
    <row r="10048" spans="1:17" x14ac:dyDescent="0.2">
      <c r="A10048">
        <v>8.5403766412791078E+17</v>
      </c>
      <c r="B10048" t="s">
        <v>198</v>
      </c>
      <c r="C10048">
        <v>148638642</v>
      </c>
      <c r="D10048" t="s">
        <v>14</v>
      </c>
      <c r="E10048" t="s">
        <v>15</v>
      </c>
      <c r="F10048">
        <v>44.833243000000003</v>
      </c>
      <c r="G10048">
        <v>-0.56212149999999994</v>
      </c>
      <c r="H10048" t="s">
        <v>16</v>
      </c>
      <c r="I10048">
        <v>32</v>
      </c>
      <c r="J10048">
        <v>30</v>
      </c>
      <c r="K10048">
        <v>1</v>
      </c>
      <c r="L10048" s="13">
        <v>45094</v>
      </c>
      <c r="M10048">
        <v>16</v>
      </c>
      <c r="N10048">
        <v>1</v>
      </c>
      <c r="O10048" t="str">
        <f>IF(listings[[#This Row],[price]]&lt;=50, "Low", IF(listings[[#This Row],[price]]&lt;=150, "Medium", "High"))</f>
        <v>Low</v>
      </c>
      <c r="P10048" t="str">
        <f>IF(listings[[#This Row],[calculated_host_listings_count]]=1, "Unique listing", "Multiple listings")</f>
        <v>Multiple listings</v>
      </c>
      <c r="Q10048" t="str">
        <f>IF(listings[[#This Row],[number_of_reviews]]&lt;10, "Few reviews", IF(listings[[#This Row],[number_of_reviews]]&lt;50, "Medium reviews", "Many reviews"))</f>
        <v>Few reviews</v>
      </c>
    </row>
    <row r="10049" spans="1:17" x14ac:dyDescent="0.2">
      <c r="A10049">
        <v>8.5426197503478682E+17</v>
      </c>
      <c r="B10049" t="s">
        <v>701</v>
      </c>
      <c r="C10049">
        <v>414256747</v>
      </c>
      <c r="D10049" t="s">
        <v>14</v>
      </c>
      <c r="E10049" t="s">
        <v>22</v>
      </c>
      <c r="F10049">
        <v>44.835829719098598</v>
      </c>
      <c r="G10049">
        <v>-0.56853123120076543</v>
      </c>
      <c r="H10049" t="s">
        <v>16</v>
      </c>
      <c r="I10049">
        <v>78</v>
      </c>
      <c r="J10049">
        <v>1</v>
      </c>
      <c r="K10049">
        <v>12</v>
      </c>
      <c r="L10049" s="13">
        <v>45175</v>
      </c>
      <c r="M10049">
        <v>37</v>
      </c>
      <c r="N10049">
        <v>12</v>
      </c>
      <c r="O10049" t="str">
        <f>IF(listings[[#This Row],[price]]&lt;=50, "Low", IF(listings[[#This Row],[price]]&lt;=150, "Medium", "High"))</f>
        <v>Medium</v>
      </c>
      <c r="P10049" t="str">
        <f>IF(listings[[#This Row],[calculated_host_listings_count]]=1, "Unique listing", "Multiple listings")</f>
        <v>Multiple listings</v>
      </c>
      <c r="Q10049" t="str">
        <f>IF(listings[[#This Row],[number_of_reviews]]&lt;10, "Few reviews", IF(listings[[#This Row],[number_of_reviews]]&lt;50, "Medium reviews", "Many reviews"))</f>
        <v>Medium reviews</v>
      </c>
    </row>
    <row r="10050" spans="1:17" x14ac:dyDescent="0.2">
      <c r="A10050">
        <v>8.542744787595104E+17</v>
      </c>
      <c r="B10050" t="s">
        <v>3779</v>
      </c>
      <c r="C10050">
        <v>8722236</v>
      </c>
      <c r="D10050" t="s">
        <v>37</v>
      </c>
      <c r="E10050" t="s">
        <v>37</v>
      </c>
      <c r="F10050">
        <v>44.86533128483363</v>
      </c>
      <c r="G10050">
        <v>-0.62179725297850652</v>
      </c>
      <c r="H10050" t="s">
        <v>28</v>
      </c>
      <c r="I10050">
        <v>55</v>
      </c>
      <c r="J10050">
        <v>3</v>
      </c>
      <c r="K10050">
        <v>0</v>
      </c>
      <c r="L10050" s="13"/>
      <c r="M10050">
        <v>1</v>
      </c>
      <c r="N10050">
        <v>0</v>
      </c>
      <c r="O10050" t="str">
        <f>IF(listings[[#This Row],[price]]&lt;=50, "Low", IF(listings[[#This Row],[price]]&lt;=150, "Medium", "High"))</f>
        <v>Medium</v>
      </c>
      <c r="P10050" t="str">
        <f>IF(listings[[#This Row],[calculated_host_listings_count]]=1, "Unique listing", "Multiple listings")</f>
        <v>Unique listing</v>
      </c>
      <c r="Q10050" t="str">
        <f>IF(listings[[#This Row],[number_of_reviews]]&lt;10, "Few reviews", IF(listings[[#This Row],[number_of_reviews]]&lt;50, "Medium reviews", "Many reviews"))</f>
        <v>Few reviews</v>
      </c>
    </row>
    <row r="10051" spans="1:17" x14ac:dyDescent="0.2">
      <c r="A10051">
        <v>8.542812326934359E+17</v>
      </c>
      <c r="B10051" t="s">
        <v>1761</v>
      </c>
      <c r="C10051">
        <v>506854599</v>
      </c>
      <c r="D10051" t="s">
        <v>66</v>
      </c>
      <c r="E10051" t="s">
        <v>266</v>
      </c>
      <c r="F10051">
        <v>44.850920000000002</v>
      </c>
      <c r="G10051">
        <v>-0.65312000000000003</v>
      </c>
      <c r="H10051" t="s">
        <v>16</v>
      </c>
      <c r="I10051">
        <v>95</v>
      </c>
      <c r="J10051">
        <v>5</v>
      </c>
      <c r="K10051">
        <v>0</v>
      </c>
      <c r="L10051" s="13"/>
      <c r="M10051">
        <v>1</v>
      </c>
      <c r="N10051">
        <v>0</v>
      </c>
      <c r="O10051" t="str">
        <f>IF(listings[[#This Row],[price]]&lt;=50, "Low", IF(listings[[#This Row],[price]]&lt;=150, "Medium", "High"))</f>
        <v>Medium</v>
      </c>
      <c r="P10051" t="str">
        <f>IF(listings[[#This Row],[calculated_host_listings_count]]=1, "Unique listing", "Multiple listings")</f>
        <v>Unique listing</v>
      </c>
      <c r="Q10051" t="str">
        <f>IF(listings[[#This Row],[number_of_reviews]]&lt;10, "Few reviews", IF(listings[[#This Row],[number_of_reviews]]&lt;50, "Medium reviews", "Many reviews"))</f>
        <v>Few reviews</v>
      </c>
    </row>
    <row r="10052" spans="1:17" x14ac:dyDescent="0.2">
      <c r="A10052">
        <v>8.5436161941759898E+17</v>
      </c>
      <c r="B10052" t="s">
        <v>544</v>
      </c>
      <c r="C10052">
        <v>446283504</v>
      </c>
      <c r="D10052" t="s">
        <v>14</v>
      </c>
      <c r="E10052" t="s">
        <v>48</v>
      </c>
      <c r="F10052">
        <v>44.848521824070176</v>
      </c>
      <c r="G10052">
        <v>-0.60388954886565327</v>
      </c>
      <c r="H10052" t="s">
        <v>16</v>
      </c>
      <c r="I10052">
        <v>100</v>
      </c>
      <c r="J10052">
        <v>1</v>
      </c>
      <c r="K10052">
        <v>1</v>
      </c>
      <c r="L10052" s="13">
        <v>45067</v>
      </c>
      <c r="M10052">
        <v>18</v>
      </c>
      <c r="N10052">
        <v>1</v>
      </c>
      <c r="O10052" t="str">
        <f>IF(listings[[#This Row],[price]]&lt;=50, "Low", IF(listings[[#This Row],[price]]&lt;=150, "Medium", "High"))</f>
        <v>Medium</v>
      </c>
      <c r="P10052" t="str">
        <f>IF(listings[[#This Row],[calculated_host_listings_count]]=1, "Unique listing", "Multiple listings")</f>
        <v>Multiple listings</v>
      </c>
      <c r="Q10052" t="str">
        <f>IF(listings[[#This Row],[number_of_reviews]]&lt;10, "Few reviews", IF(listings[[#This Row],[number_of_reviews]]&lt;50, "Medium reviews", "Many reviews"))</f>
        <v>Few reviews</v>
      </c>
    </row>
    <row r="10053" spans="1:17" x14ac:dyDescent="0.2">
      <c r="A10053">
        <v>8.5479646123877517E+17</v>
      </c>
      <c r="B10053" t="s">
        <v>1543</v>
      </c>
      <c r="C10053">
        <v>367956361</v>
      </c>
      <c r="D10053" t="s">
        <v>66</v>
      </c>
      <c r="E10053" t="s">
        <v>246</v>
      </c>
      <c r="F10053">
        <v>44.819780000000002</v>
      </c>
      <c r="G10053">
        <v>-0.62611000000000006</v>
      </c>
      <c r="H10053" t="s">
        <v>28</v>
      </c>
      <c r="I10053">
        <v>45</v>
      </c>
      <c r="J10053">
        <v>1</v>
      </c>
      <c r="K10053">
        <v>1</v>
      </c>
      <c r="L10053" s="13">
        <v>45044</v>
      </c>
      <c r="M10053">
        <v>1</v>
      </c>
      <c r="N10053">
        <v>1</v>
      </c>
      <c r="O10053" t="str">
        <f>IF(listings[[#This Row],[price]]&lt;=50, "Low", IF(listings[[#This Row],[price]]&lt;=150, "Medium", "High"))</f>
        <v>Low</v>
      </c>
      <c r="P10053" t="str">
        <f>IF(listings[[#This Row],[calculated_host_listings_count]]=1, "Unique listing", "Multiple listings")</f>
        <v>Unique listing</v>
      </c>
      <c r="Q10053" t="str">
        <f>IF(listings[[#This Row],[number_of_reviews]]&lt;10, "Few reviews", IF(listings[[#This Row],[number_of_reviews]]&lt;50, "Medium reviews", "Many reviews"))</f>
        <v>Few reviews</v>
      </c>
    </row>
    <row r="10054" spans="1:17" x14ac:dyDescent="0.2">
      <c r="A10054">
        <v>8.5482776246741005E+17</v>
      </c>
      <c r="B10054" t="s">
        <v>5034</v>
      </c>
      <c r="C10054">
        <v>63040631</v>
      </c>
      <c r="D10054" t="s">
        <v>100</v>
      </c>
      <c r="E10054" t="s">
        <v>100</v>
      </c>
      <c r="F10054">
        <v>44.87776299659695</v>
      </c>
      <c r="G10054">
        <v>-0.52638452500104904</v>
      </c>
      <c r="H10054" t="s">
        <v>16</v>
      </c>
      <c r="I10054">
        <v>106</v>
      </c>
      <c r="J10054">
        <v>1</v>
      </c>
      <c r="K10054">
        <v>7</v>
      </c>
      <c r="L10054" s="13">
        <v>45159</v>
      </c>
      <c r="M10054">
        <v>1</v>
      </c>
      <c r="N10054">
        <v>7</v>
      </c>
      <c r="O10054" t="str">
        <f>IF(listings[[#This Row],[price]]&lt;=50, "Low", IF(listings[[#This Row],[price]]&lt;=150, "Medium", "High"))</f>
        <v>Medium</v>
      </c>
      <c r="P10054" t="str">
        <f>IF(listings[[#This Row],[calculated_host_listings_count]]=1, "Unique listing", "Multiple listings")</f>
        <v>Unique listing</v>
      </c>
      <c r="Q10054" t="str">
        <f>IF(listings[[#This Row],[number_of_reviews]]&lt;10, "Few reviews", IF(listings[[#This Row],[number_of_reviews]]&lt;50, "Medium reviews", "Many reviews"))</f>
        <v>Few reviews</v>
      </c>
    </row>
    <row r="10055" spans="1:17" x14ac:dyDescent="0.2">
      <c r="A10055">
        <v>8.5515816345238963E+17</v>
      </c>
      <c r="B10055" t="s">
        <v>6284</v>
      </c>
      <c r="C10055">
        <v>86924456</v>
      </c>
      <c r="D10055" t="s">
        <v>342</v>
      </c>
      <c r="E10055" t="s">
        <v>342</v>
      </c>
      <c r="F10055">
        <v>44.848080000000003</v>
      </c>
      <c r="G10055">
        <v>-0.79135999999999995</v>
      </c>
      <c r="H10055" t="s">
        <v>16</v>
      </c>
      <c r="I10055">
        <v>528</v>
      </c>
      <c r="J10055">
        <v>2</v>
      </c>
      <c r="K10055">
        <v>3</v>
      </c>
      <c r="L10055" s="13">
        <v>45158</v>
      </c>
      <c r="M10055">
        <v>2</v>
      </c>
      <c r="N10055">
        <v>3</v>
      </c>
      <c r="O10055" t="str">
        <f>IF(listings[[#This Row],[price]]&lt;=50, "Low", IF(listings[[#This Row],[price]]&lt;=150, "Medium", "High"))</f>
        <v>High</v>
      </c>
      <c r="P10055" t="str">
        <f>IF(listings[[#This Row],[calculated_host_listings_count]]=1, "Unique listing", "Multiple listings")</f>
        <v>Multiple listings</v>
      </c>
      <c r="Q10055" t="str">
        <f>IF(listings[[#This Row],[number_of_reviews]]&lt;10, "Few reviews", IF(listings[[#This Row],[number_of_reviews]]&lt;50, "Medium reviews", "Many reviews"))</f>
        <v>Few reviews</v>
      </c>
    </row>
    <row r="10056" spans="1:17" x14ac:dyDescent="0.2">
      <c r="A10056">
        <v>8.5548549813394483E+17</v>
      </c>
      <c r="B10056" t="s">
        <v>4296</v>
      </c>
      <c r="C10056">
        <v>39048160</v>
      </c>
      <c r="D10056" t="s">
        <v>54</v>
      </c>
      <c r="E10056" t="s">
        <v>1358</v>
      </c>
      <c r="F10056">
        <v>44.755719999999997</v>
      </c>
      <c r="G10056">
        <v>-0.74034</v>
      </c>
      <c r="H10056" t="s">
        <v>16</v>
      </c>
      <c r="I10056">
        <v>140</v>
      </c>
      <c r="J10056">
        <v>3</v>
      </c>
      <c r="K10056">
        <v>7</v>
      </c>
      <c r="L10056" s="13">
        <v>45155</v>
      </c>
      <c r="M10056">
        <v>3</v>
      </c>
      <c r="N10056">
        <v>7</v>
      </c>
      <c r="O10056" t="str">
        <f>IF(listings[[#This Row],[price]]&lt;=50, "Low", IF(listings[[#This Row],[price]]&lt;=150, "Medium", "High"))</f>
        <v>Medium</v>
      </c>
      <c r="P10056" t="str">
        <f>IF(listings[[#This Row],[calculated_host_listings_count]]=1, "Unique listing", "Multiple listings")</f>
        <v>Multiple listings</v>
      </c>
      <c r="Q10056" t="str">
        <f>IF(listings[[#This Row],[number_of_reviews]]&lt;10, "Few reviews", IF(listings[[#This Row],[number_of_reviews]]&lt;50, "Medium reviews", "Many reviews"))</f>
        <v>Few reviews</v>
      </c>
    </row>
    <row r="10057" spans="1:17" x14ac:dyDescent="0.2">
      <c r="A10057">
        <v>8.5549932713269504E+17</v>
      </c>
      <c r="B10057" t="s">
        <v>198</v>
      </c>
      <c r="C10057">
        <v>16984361</v>
      </c>
      <c r="D10057" t="s">
        <v>14</v>
      </c>
      <c r="E10057" t="s">
        <v>45</v>
      </c>
      <c r="F10057">
        <v>44.833330211938126</v>
      </c>
      <c r="G10057">
        <v>-0.58712569206171994</v>
      </c>
      <c r="H10057" t="s">
        <v>16</v>
      </c>
      <c r="I10057">
        <v>130</v>
      </c>
      <c r="J10057">
        <v>2</v>
      </c>
      <c r="K10057">
        <v>2</v>
      </c>
      <c r="L10057" s="13">
        <v>45046</v>
      </c>
      <c r="M10057">
        <v>1</v>
      </c>
      <c r="N10057">
        <v>2</v>
      </c>
      <c r="O10057" t="str">
        <f>IF(listings[[#This Row],[price]]&lt;=50, "Low", IF(listings[[#This Row],[price]]&lt;=150, "Medium", "High"))</f>
        <v>Medium</v>
      </c>
      <c r="P10057" t="str">
        <f>IF(listings[[#This Row],[calculated_host_listings_count]]=1, "Unique listing", "Multiple listings")</f>
        <v>Unique listing</v>
      </c>
      <c r="Q10057" t="str">
        <f>IF(listings[[#This Row],[number_of_reviews]]&lt;10, "Few reviews", IF(listings[[#This Row],[number_of_reviews]]&lt;50, "Medium reviews", "Many reviews"))</f>
        <v>Few reviews</v>
      </c>
    </row>
    <row r="10058" spans="1:17" x14ac:dyDescent="0.2">
      <c r="A10058">
        <v>8.5553090992369818E+17</v>
      </c>
      <c r="B10058" t="s">
        <v>6285</v>
      </c>
      <c r="C10058">
        <v>507101553</v>
      </c>
      <c r="D10058" t="s">
        <v>76</v>
      </c>
      <c r="E10058" t="s">
        <v>76</v>
      </c>
      <c r="F10058">
        <v>44.77657</v>
      </c>
      <c r="G10058">
        <v>-0.62214999999999998</v>
      </c>
      <c r="H10058" t="s">
        <v>16</v>
      </c>
      <c r="I10058">
        <v>420</v>
      </c>
      <c r="J10058">
        <v>3</v>
      </c>
      <c r="K10058">
        <v>1</v>
      </c>
      <c r="L10058" s="13">
        <v>45153</v>
      </c>
      <c r="M10058">
        <v>1</v>
      </c>
      <c r="N10058">
        <v>1</v>
      </c>
      <c r="O10058" t="str">
        <f>IF(listings[[#This Row],[price]]&lt;=50, "Low", IF(listings[[#This Row],[price]]&lt;=150, "Medium", "High"))</f>
        <v>High</v>
      </c>
      <c r="P10058" t="str">
        <f>IF(listings[[#This Row],[calculated_host_listings_count]]=1, "Unique listing", "Multiple listings")</f>
        <v>Unique listing</v>
      </c>
      <c r="Q10058" t="str">
        <f>IF(listings[[#This Row],[number_of_reviews]]&lt;10, "Few reviews", IF(listings[[#This Row],[number_of_reviews]]&lt;50, "Medium reviews", "Many reviews"))</f>
        <v>Few reviews</v>
      </c>
    </row>
    <row r="10059" spans="1:17" x14ac:dyDescent="0.2">
      <c r="A10059">
        <v>8.5554437969376742E+17</v>
      </c>
      <c r="B10059" t="s">
        <v>198</v>
      </c>
      <c r="C10059">
        <v>507103954</v>
      </c>
      <c r="D10059" t="s">
        <v>14</v>
      </c>
      <c r="E10059" t="s">
        <v>20</v>
      </c>
      <c r="F10059">
        <v>44.85260707792829</v>
      </c>
      <c r="G10059">
        <v>-0.57455478491574929</v>
      </c>
      <c r="H10059" t="s">
        <v>16</v>
      </c>
      <c r="I10059">
        <v>120</v>
      </c>
      <c r="J10059">
        <v>2</v>
      </c>
      <c r="K10059">
        <v>2</v>
      </c>
      <c r="L10059" s="13">
        <v>45076</v>
      </c>
      <c r="M10059">
        <v>1</v>
      </c>
      <c r="N10059">
        <v>2</v>
      </c>
      <c r="O10059" t="str">
        <f>IF(listings[[#This Row],[price]]&lt;=50, "Low", IF(listings[[#This Row],[price]]&lt;=150, "Medium", "High"))</f>
        <v>Medium</v>
      </c>
      <c r="P10059" t="str">
        <f>IF(listings[[#This Row],[calculated_host_listings_count]]=1, "Unique listing", "Multiple listings")</f>
        <v>Unique listing</v>
      </c>
      <c r="Q10059" t="str">
        <f>IF(listings[[#This Row],[number_of_reviews]]&lt;10, "Few reviews", IF(listings[[#This Row],[number_of_reviews]]&lt;50, "Medium reviews", "Many reviews"))</f>
        <v>Few reviews</v>
      </c>
    </row>
    <row r="10060" spans="1:17" x14ac:dyDescent="0.2">
      <c r="A10060">
        <v>8.5560771471808486E+17</v>
      </c>
      <c r="B10060" t="s">
        <v>477</v>
      </c>
      <c r="C10060">
        <v>482020734</v>
      </c>
      <c r="D10060" t="s">
        <v>14</v>
      </c>
      <c r="E10060" t="s">
        <v>20</v>
      </c>
      <c r="F10060">
        <v>44.853680699999998</v>
      </c>
      <c r="G10060">
        <v>-0.5727563</v>
      </c>
      <c r="H10060" t="s">
        <v>16</v>
      </c>
      <c r="I10060">
        <v>304</v>
      </c>
      <c r="J10060">
        <v>3</v>
      </c>
      <c r="K10060">
        <v>10</v>
      </c>
      <c r="L10060" s="13">
        <v>45170</v>
      </c>
      <c r="M10060">
        <v>7</v>
      </c>
      <c r="N10060">
        <v>10</v>
      </c>
      <c r="O10060" t="str">
        <f>IF(listings[[#This Row],[price]]&lt;=50, "Low", IF(listings[[#This Row],[price]]&lt;=150, "Medium", "High"))</f>
        <v>High</v>
      </c>
      <c r="P10060" t="str">
        <f>IF(listings[[#This Row],[calculated_host_listings_count]]=1, "Unique listing", "Multiple listings")</f>
        <v>Multiple listings</v>
      </c>
      <c r="Q10060" t="str">
        <f>IF(listings[[#This Row],[number_of_reviews]]&lt;10, "Few reviews", IF(listings[[#This Row],[number_of_reviews]]&lt;50, "Medium reviews", "Many reviews"))</f>
        <v>Medium reviews</v>
      </c>
    </row>
    <row r="10061" spans="1:17" x14ac:dyDescent="0.2">
      <c r="A10061">
        <v>8.5564607844901619E+17</v>
      </c>
      <c r="B10061" t="s">
        <v>6286</v>
      </c>
      <c r="C10061">
        <v>390200553</v>
      </c>
      <c r="D10061" t="s">
        <v>14</v>
      </c>
      <c r="E10061" t="s">
        <v>22</v>
      </c>
      <c r="F10061">
        <v>44.847960574708154</v>
      </c>
      <c r="G10061">
        <v>-0.58596954772598597</v>
      </c>
      <c r="H10061" t="s">
        <v>16</v>
      </c>
      <c r="I10061">
        <v>580</v>
      </c>
      <c r="J10061">
        <v>3</v>
      </c>
      <c r="K10061">
        <v>5</v>
      </c>
      <c r="L10061" s="13">
        <v>45153</v>
      </c>
      <c r="M10061">
        <v>34</v>
      </c>
      <c r="N10061">
        <v>5</v>
      </c>
      <c r="O10061" t="str">
        <f>IF(listings[[#This Row],[price]]&lt;=50, "Low", IF(listings[[#This Row],[price]]&lt;=150, "Medium", "High"))</f>
        <v>High</v>
      </c>
      <c r="P10061" t="str">
        <f>IF(listings[[#This Row],[calculated_host_listings_count]]=1, "Unique listing", "Multiple listings")</f>
        <v>Multiple listings</v>
      </c>
      <c r="Q10061" t="str">
        <f>IF(listings[[#This Row],[number_of_reviews]]&lt;10, "Few reviews", IF(listings[[#This Row],[number_of_reviews]]&lt;50, "Medium reviews", "Many reviews"))</f>
        <v>Few reviews</v>
      </c>
    </row>
    <row r="10062" spans="1:17" x14ac:dyDescent="0.2">
      <c r="A10062">
        <v>8.5565912849053824E+17</v>
      </c>
      <c r="B10062" t="s">
        <v>234</v>
      </c>
      <c r="C10062">
        <v>2361876</v>
      </c>
      <c r="D10062" t="s">
        <v>14</v>
      </c>
      <c r="E10062" t="s">
        <v>125</v>
      </c>
      <c r="F10062">
        <v>44.841187900000001</v>
      </c>
      <c r="G10062">
        <v>-0.54818460000000002</v>
      </c>
      <c r="H10062" t="s">
        <v>16</v>
      </c>
      <c r="I10062">
        <v>90</v>
      </c>
      <c r="J10062">
        <v>3</v>
      </c>
      <c r="K10062">
        <v>2</v>
      </c>
      <c r="L10062" s="13">
        <v>45154</v>
      </c>
      <c r="M10062">
        <v>1</v>
      </c>
      <c r="N10062">
        <v>2</v>
      </c>
      <c r="O10062" t="str">
        <f>IF(listings[[#This Row],[price]]&lt;=50, "Low", IF(listings[[#This Row],[price]]&lt;=150, "Medium", "High"))</f>
        <v>Medium</v>
      </c>
      <c r="P10062" t="str">
        <f>IF(listings[[#This Row],[calculated_host_listings_count]]=1, "Unique listing", "Multiple listings")</f>
        <v>Unique listing</v>
      </c>
      <c r="Q10062" t="str">
        <f>IF(listings[[#This Row],[number_of_reviews]]&lt;10, "Few reviews", IF(listings[[#This Row],[number_of_reviews]]&lt;50, "Medium reviews", "Many reviews"))</f>
        <v>Few reviews</v>
      </c>
    </row>
    <row r="10063" spans="1:17" x14ac:dyDescent="0.2">
      <c r="A10063">
        <v>8.5567101601210086E+17</v>
      </c>
      <c r="B10063" t="s">
        <v>6076</v>
      </c>
      <c r="C10063">
        <v>14534450</v>
      </c>
      <c r="D10063" t="s">
        <v>18</v>
      </c>
      <c r="E10063" t="s">
        <v>18</v>
      </c>
      <c r="F10063">
        <v>44.897539999999999</v>
      </c>
      <c r="G10063">
        <v>-0.75031000000000003</v>
      </c>
      <c r="H10063" t="s">
        <v>16</v>
      </c>
      <c r="I10063">
        <v>71</v>
      </c>
      <c r="J10063">
        <v>4</v>
      </c>
      <c r="K10063">
        <v>1</v>
      </c>
      <c r="L10063" s="13">
        <v>45024</v>
      </c>
      <c r="M10063">
        <v>2</v>
      </c>
      <c r="N10063">
        <v>1</v>
      </c>
      <c r="O10063" t="str">
        <f>IF(listings[[#This Row],[price]]&lt;=50, "Low", IF(listings[[#This Row],[price]]&lt;=150, "Medium", "High"))</f>
        <v>Medium</v>
      </c>
      <c r="P10063" t="str">
        <f>IF(listings[[#This Row],[calculated_host_listings_count]]=1, "Unique listing", "Multiple listings")</f>
        <v>Multiple listings</v>
      </c>
      <c r="Q10063" t="str">
        <f>IF(listings[[#This Row],[number_of_reviews]]&lt;10, "Few reviews", IF(listings[[#This Row],[number_of_reviews]]&lt;50, "Medium reviews", "Many reviews"))</f>
        <v>Few reviews</v>
      </c>
    </row>
    <row r="10064" spans="1:17" x14ac:dyDescent="0.2">
      <c r="A10064">
        <v>8.5576421308949094E+17</v>
      </c>
      <c r="B10064" t="s">
        <v>6287</v>
      </c>
      <c r="C10064">
        <v>507150651</v>
      </c>
      <c r="D10064" t="s">
        <v>165</v>
      </c>
      <c r="E10064" t="s">
        <v>165</v>
      </c>
      <c r="F10064">
        <v>44.766851299999999</v>
      </c>
      <c r="G10064">
        <v>-0.58285339999999997</v>
      </c>
      <c r="H10064" t="s">
        <v>28</v>
      </c>
      <c r="I10064">
        <v>40</v>
      </c>
      <c r="J10064">
        <v>1</v>
      </c>
      <c r="K10064">
        <v>0</v>
      </c>
      <c r="L10064" s="13"/>
      <c r="M10064">
        <v>1</v>
      </c>
      <c r="N10064">
        <v>0</v>
      </c>
      <c r="O10064" t="str">
        <f>IF(listings[[#This Row],[price]]&lt;=50, "Low", IF(listings[[#This Row],[price]]&lt;=150, "Medium", "High"))</f>
        <v>Low</v>
      </c>
      <c r="P10064" t="str">
        <f>IF(listings[[#This Row],[calculated_host_listings_count]]=1, "Unique listing", "Multiple listings")</f>
        <v>Unique listing</v>
      </c>
      <c r="Q10064" t="str">
        <f>IF(listings[[#This Row],[number_of_reviews]]&lt;10, "Few reviews", IF(listings[[#This Row],[number_of_reviews]]&lt;50, "Medium reviews", "Many reviews"))</f>
        <v>Few reviews</v>
      </c>
    </row>
    <row r="10065" spans="1:17" x14ac:dyDescent="0.2">
      <c r="A10065">
        <v>8.5577186737225446E+17</v>
      </c>
      <c r="B10065" t="s">
        <v>6288</v>
      </c>
      <c r="C10065">
        <v>507161041</v>
      </c>
      <c r="D10065" t="s">
        <v>26</v>
      </c>
      <c r="E10065" t="s">
        <v>26</v>
      </c>
      <c r="F10065">
        <v>44.803424999999997</v>
      </c>
      <c r="G10065">
        <v>-0.54662699999999997</v>
      </c>
      <c r="H10065" t="s">
        <v>28</v>
      </c>
      <c r="I10065">
        <v>33</v>
      </c>
      <c r="J10065">
        <v>3</v>
      </c>
      <c r="K10065">
        <v>6</v>
      </c>
      <c r="L10065" s="13">
        <v>45175</v>
      </c>
      <c r="M10065">
        <v>1</v>
      </c>
      <c r="N10065">
        <v>6</v>
      </c>
      <c r="O10065" t="str">
        <f>IF(listings[[#This Row],[price]]&lt;=50, "Low", IF(listings[[#This Row],[price]]&lt;=150, "Medium", "High"))</f>
        <v>Low</v>
      </c>
      <c r="P10065" t="str">
        <f>IF(listings[[#This Row],[calculated_host_listings_count]]=1, "Unique listing", "Multiple listings")</f>
        <v>Unique listing</v>
      </c>
      <c r="Q10065" t="str">
        <f>IF(listings[[#This Row],[number_of_reviews]]&lt;10, "Few reviews", IF(listings[[#This Row],[number_of_reviews]]&lt;50, "Medium reviews", "Many reviews"))</f>
        <v>Few reviews</v>
      </c>
    </row>
    <row r="10066" spans="1:17" x14ac:dyDescent="0.2">
      <c r="A10066">
        <v>8.5577734842228122E+17</v>
      </c>
      <c r="B10066" t="s">
        <v>870</v>
      </c>
      <c r="C10066">
        <v>10360683</v>
      </c>
      <c r="D10066" t="s">
        <v>76</v>
      </c>
      <c r="E10066" t="s">
        <v>76</v>
      </c>
      <c r="F10066">
        <v>44.755870000000002</v>
      </c>
      <c r="G10066">
        <v>-0.62948000000000004</v>
      </c>
      <c r="H10066" t="s">
        <v>16</v>
      </c>
      <c r="I10066">
        <v>180</v>
      </c>
      <c r="J10066">
        <v>4</v>
      </c>
      <c r="K10066">
        <v>2</v>
      </c>
      <c r="L10066" s="13">
        <v>45162</v>
      </c>
      <c r="M10066">
        <v>1</v>
      </c>
      <c r="N10066">
        <v>2</v>
      </c>
      <c r="O10066" t="str">
        <f>IF(listings[[#This Row],[price]]&lt;=50, "Low", IF(listings[[#This Row],[price]]&lt;=150, "Medium", "High"))</f>
        <v>High</v>
      </c>
      <c r="P10066" t="str">
        <f>IF(listings[[#This Row],[calculated_host_listings_count]]=1, "Unique listing", "Multiple listings")</f>
        <v>Unique listing</v>
      </c>
      <c r="Q10066" t="str">
        <f>IF(listings[[#This Row],[number_of_reviews]]&lt;10, "Few reviews", IF(listings[[#This Row],[number_of_reviews]]&lt;50, "Medium reviews", "Many reviews"))</f>
        <v>Few reviews</v>
      </c>
    </row>
    <row r="10067" spans="1:17" x14ac:dyDescent="0.2">
      <c r="A10067">
        <v>8.5587047623702797E+17</v>
      </c>
      <c r="B10067" t="s">
        <v>6289</v>
      </c>
      <c r="C10067">
        <v>324048013</v>
      </c>
      <c r="D10067" t="s">
        <v>34</v>
      </c>
      <c r="E10067" t="s">
        <v>34</v>
      </c>
      <c r="F10067">
        <v>44.803483634718553</v>
      </c>
      <c r="G10067">
        <v>-0.59029063434847706</v>
      </c>
      <c r="H10067" t="s">
        <v>28</v>
      </c>
      <c r="I10067">
        <v>30</v>
      </c>
      <c r="J10067">
        <v>1</v>
      </c>
      <c r="K10067">
        <v>1</v>
      </c>
      <c r="L10067" s="13">
        <v>45138</v>
      </c>
      <c r="M10067">
        <v>1</v>
      </c>
      <c r="N10067">
        <v>1</v>
      </c>
      <c r="O10067" t="str">
        <f>IF(listings[[#This Row],[price]]&lt;=50, "Low", IF(listings[[#This Row],[price]]&lt;=150, "Medium", "High"))</f>
        <v>Low</v>
      </c>
      <c r="P10067" t="str">
        <f>IF(listings[[#This Row],[calculated_host_listings_count]]=1, "Unique listing", "Multiple listings")</f>
        <v>Unique listing</v>
      </c>
      <c r="Q10067" t="str">
        <f>IF(listings[[#This Row],[number_of_reviews]]&lt;10, "Few reviews", IF(listings[[#This Row],[number_of_reviews]]&lt;50, "Medium reviews", "Many reviews"))</f>
        <v>Few reviews</v>
      </c>
    </row>
    <row r="10068" spans="1:17" x14ac:dyDescent="0.2">
      <c r="A10068">
        <v>8.562008848993495E+17</v>
      </c>
      <c r="B10068" t="s">
        <v>6290</v>
      </c>
      <c r="C10068">
        <v>496908605</v>
      </c>
      <c r="D10068" t="s">
        <v>37</v>
      </c>
      <c r="E10068" t="s">
        <v>37</v>
      </c>
      <c r="F10068">
        <v>44.874029999999998</v>
      </c>
      <c r="G10068">
        <v>-0.60063999999999995</v>
      </c>
      <c r="H10068" t="s">
        <v>16</v>
      </c>
      <c r="I10068">
        <v>158</v>
      </c>
      <c r="J10068">
        <v>2</v>
      </c>
      <c r="K10068">
        <v>4</v>
      </c>
      <c r="L10068" s="13">
        <v>45140</v>
      </c>
      <c r="M10068">
        <v>5</v>
      </c>
      <c r="N10068">
        <v>4</v>
      </c>
      <c r="O10068" t="str">
        <f>IF(listings[[#This Row],[price]]&lt;=50, "Low", IF(listings[[#This Row],[price]]&lt;=150, "Medium", "High"))</f>
        <v>High</v>
      </c>
      <c r="P10068" t="str">
        <f>IF(listings[[#This Row],[calculated_host_listings_count]]=1, "Unique listing", "Multiple listings")</f>
        <v>Multiple listings</v>
      </c>
      <c r="Q10068" t="str">
        <f>IF(listings[[#This Row],[number_of_reviews]]&lt;10, "Few reviews", IF(listings[[#This Row],[number_of_reviews]]&lt;50, "Medium reviews", "Many reviews"))</f>
        <v>Few reviews</v>
      </c>
    </row>
    <row r="10069" spans="1:17" x14ac:dyDescent="0.2">
      <c r="A10069">
        <v>8.5628992605239539E+17</v>
      </c>
      <c r="B10069" t="s">
        <v>5700</v>
      </c>
      <c r="C10069">
        <v>35386051</v>
      </c>
      <c r="D10069" t="s">
        <v>14</v>
      </c>
      <c r="E10069" t="s">
        <v>48</v>
      </c>
      <c r="F10069">
        <v>44.840060111457568</v>
      </c>
      <c r="G10069">
        <v>-0.61913786418644812</v>
      </c>
      <c r="H10069" t="s">
        <v>16</v>
      </c>
      <c r="I10069">
        <v>104</v>
      </c>
      <c r="J10069">
        <v>2</v>
      </c>
      <c r="K10069">
        <v>20</v>
      </c>
      <c r="L10069" s="13">
        <v>45168</v>
      </c>
      <c r="M10069">
        <v>1</v>
      </c>
      <c r="N10069">
        <v>20</v>
      </c>
      <c r="O10069" t="str">
        <f>IF(listings[[#This Row],[price]]&lt;=50, "Low", IF(listings[[#This Row],[price]]&lt;=150, "Medium", "High"))</f>
        <v>Medium</v>
      </c>
      <c r="P10069" t="str">
        <f>IF(listings[[#This Row],[calculated_host_listings_count]]=1, "Unique listing", "Multiple listings")</f>
        <v>Unique listing</v>
      </c>
      <c r="Q10069" t="str">
        <f>IF(listings[[#This Row],[number_of_reviews]]&lt;10, "Few reviews", IF(listings[[#This Row],[number_of_reviews]]&lt;50, "Medium reviews", "Many reviews"))</f>
        <v>Medium reviews</v>
      </c>
    </row>
    <row r="10070" spans="1:17" x14ac:dyDescent="0.2">
      <c r="A10070">
        <v>8.5634513426800064E+17</v>
      </c>
      <c r="B10070" t="s">
        <v>1479</v>
      </c>
      <c r="C10070">
        <v>21593539</v>
      </c>
      <c r="D10070" t="s">
        <v>14</v>
      </c>
      <c r="E10070" t="s">
        <v>22</v>
      </c>
      <c r="F10070">
        <v>44.84022977270488</v>
      </c>
      <c r="G10070">
        <v>-0.57283589102779708</v>
      </c>
      <c r="H10070" t="s">
        <v>16</v>
      </c>
      <c r="I10070">
        <v>203</v>
      </c>
      <c r="J10070">
        <v>2</v>
      </c>
      <c r="K10070">
        <v>13</v>
      </c>
      <c r="L10070" s="13">
        <v>45173</v>
      </c>
      <c r="M10070">
        <v>1</v>
      </c>
      <c r="N10070">
        <v>13</v>
      </c>
      <c r="O10070" t="str">
        <f>IF(listings[[#This Row],[price]]&lt;=50, "Low", IF(listings[[#This Row],[price]]&lt;=150, "Medium", "High"))</f>
        <v>High</v>
      </c>
      <c r="P10070" t="str">
        <f>IF(listings[[#This Row],[calculated_host_listings_count]]=1, "Unique listing", "Multiple listings")</f>
        <v>Unique listing</v>
      </c>
      <c r="Q10070" t="str">
        <f>IF(listings[[#This Row],[number_of_reviews]]&lt;10, "Few reviews", IF(listings[[#This Row],[number_of_reviews]]&lt;50, "Medium reviews", "Many reviews"))</f>
        <v>Medium reviews</v>
      </c>
    </row>
    <row r="10071" spans="1:17" x14ac:dyDescent="0.2">
      <c r="A10071">
        <v>8.5634770408292877E+17</v>
      </c>
      <c r="B10071" t="s">
        <v>350</v>
      </c>
      <c r="C10071">
        <v>428968059</v>
      </c>
      <c r="D10071" t="s">
        <v>14</v>
      </c>
      <c r="E10071" t="s">
        <v>15</v>
      </c>
      <c r="F10071">
        <v>44.833950399999999</v>
      </c>
      <c r="G10071">
        <v>-0.56938880000000014</v>
      </c>
      <c r="H10071" t="s">
        <v>16</v>
      </c>
      <c r="I10071">
        <v>100</v>
      </c>
      <c r="J10071">
        <v>3</v>
      </c>
      <c r="K10071">
        <v>15</v>
      </c>
      <c r="L10071" s="13">
        <v>45163</v>
      </c>
      <c r="M10071">
        <v>1</v>
      </c>
      <c r="N10071">
        <v>15</v>
      </c>
      <c r="O10071" t="str">
        <f>IF(listings[[#This Row],[price]]&lt;=50, "Low", IF(listings[[#This Row],[price]]&lt;=150, "Medium", "High"))</f>
        <v>Medium</v>
      </c>
      <c r="P10071" t="str">
        <f>IF(listings[[#This Row],[calculated_host_listings_count]]=1, "Unique listing", "Multiple listings")</f>
        <v>Unique listing</v>
      </c>
      <c r="Q10071" t="str">
        <f>IF(listings[[#This Row],[number_of_reviews]]&lt;10, "Few reviews", IF(listings[[#This Row],[number_of_reviews]]&lt;50, "Medium reviews", "Many reviews"))</f>
        <v>Medium reviews</v>
      </c>
    </row>
    <row r="10072" spans="1:17" x14ac:dyDescent="0.2">
      <c r="A10072">
        <v>8.5645366718538266E+17</v>
      </c>
      <c r="B10072" t="s">
        <v>385</v>
      </c>
      <c r="C10072">
        <v>507315778</v>
      </c>
      <c r="D10072" t="s">
        <v>14</v>
      </c>
      <c r="E10072" t="s">
        <v>144</v>
      </c>
      <c r="F10072">
        <v>44.881242200000003</v>
      </c>
      <c r="G10072">
        <v>-0.57052069999999999</v>
      </c>
      <c r="H10072" t="s">
        <v>386</v>
      </c>
      <c r="I10072">
        <v>31</v>
      </c>
      <c r="J10072">
        <v>2</v>
      </c>
      <c r="K10072">
        <v>0</v>
      </c>
      <c r="L10072" s="13"/>
      <c r="M10072">
        <v>1</v>
      </c>
      <c r="N10072">
        <v>0</v>
      </c>
      <c r="O10072" t="str">
        <f>IF(listings[[#This Row],[price]]&lt;=50, "Low", IF(listings[[#This Row],[price]]&lt;=150, "Medium", "High"))</f>
        <v>Low</v>
      </c>
      <c r="P10072" t="str">
        <f>IF(listings[[#This Row],[calculated_host_listings_count]]=1, "Unique listing", "Multiple listings")</f>
        <v>Unique listing</v>
      </c>
      <c r="Q10072" t="str">
        <f>IF(listings[[#This Row],[number_of_reviews]]&lt;10, "Few reviews", IF(listings[[#This Row],[number_of_reviews]]&lt;50, "Medium reviews", "Many reviews"))</f>
        <v>Few reviews</v>
      </c>
    </row>
    <row r="10073" spans="1:17" x14ac:dyDescent="0.2">
      <c r="A10073">
        <v>8.5658460026347635E+17</v>
      </c>
      <c r="B10073" t="s">
        <v>6228</v>
      </c>
      <c r="C10073">
        <v>8526394</v>
      </c>
      <c r="D10073" t="s">
        <v>14</v>
      </c>
      <c r="E10073" t="s">
        <v>20</v>
      </c>
      <c r="F10073">
        <v>44.858499999999999</v>
      </c>
      <c r="G10073">
        <v>-0.57208999999999999</v>
      </c>
      <c r="H10073" t="s">
        <v>16</v>
      </c>
      <c r="I10073">
        <v>150</v>
      </c>
      <c r="J10073">
        <v>3</v>
      </c>
      <c r="K10073">
        <v>1</v>
      </c>
      <c r="L10073" s="13">
        <v>45137</v>
      </c>
      <c r="M10073">
        <v>1</v>
      </c>
      <c r="N10073">
        <v>1</v>
      </c>
      <c r="O10073" t="str">
        <f>IF(listings[[#This Row],[price]]&lt;=50, "Low", IF(listings[[#This Row],[price]]&lt;=150, "Medium", "High"))</f>
        <v>Medium</v>
      </c>
      <c r="P10073" t="str">
        <f>IF(listings[[#This Row],[calculated_host_listings_count]]=1, "Unique listing", "Multiple listings")</f>
        <v>Unique listing</v>
      </c>
      <c r="Q10073" t="str">
        <f>IF(listings[[#This Row],[number_of_reviews]]&lt;10, "Few reviews", IF(listings[[#This Row],[number_of_reviews]]&lt;50, "Medium reviews", "Many reviews"))</f>
        <v>Few reviews</v>
      </c>
    </row>
    <row r="10074" spans="1:17" x14ac:dyDescent="0.2">
      <c r="A10074">
        <v>8.5691242561920269E+17</v>
      </c>
      <c r="B10074" t="s">
        <v>6291</v>
      </c>
      <c r="C10074">
        <v>47630405</v>
      </c>
      <c r="D10074" t="s">
        <v>37</v>
      </c>
      <c r="E10074" t="s">
        <v>37</v>
      </c>
      <c r="F10074">
        <v>44.856033227506678</v>
      </c>
      <c r="G10074">
        <v>-0.59789870282283719</v>
      </c>
      <c r="H10074" t="s">
        <v>16</v>
      </c>
      <c r="I10074">
        <v>390</v>
      </c>
      <c r="J10074">
        <v>2</v>
      </c>
      <c r="K10074">
        <v>5</v>
      </c>
      <c r="L10074" s="13">
        <v>45159</v>
      </c>
      <c r="M10074">
        <v>28</v>
      </c>
      <c r="N10074">
        <v>5</v>
      </c>
      <c r="O10074" t="str">
        <f>IF(listings[[#This Row],[price]]&lt;=50, "Low", IF(listings[[#This Row],[price]]&lt;=150, "Medium", "High"))</f>
        <v>High</v>
      </c>
      <c r="P10074" t="str">
        <f>IF(listings[[#This Row],[calculated_host_listings_count]]=1, "Unique listing", "Multiple listings")</f>
        <v>Multiple listings</v>
      </c>
      <c r="Q10074" t="str">
        <f>IF(listings[[#This Row],[number_of_reviews]]&lt;10, "Few reviews", IF(listings[[#This Row],[number_of_reviews]]&lt;50, "Medium reviews", "Many reviews"))</f>
        <v>Few reviews</v>
      </c>
    </row>
    <row r="10075" spans="1:17" x14ac:dyDescent="0.2">
      <c r="A10075">
        <v>8.5711889336104794E+17</v>
      </c>
      <c r="B10075" t="s">
        <v>651</v>
      </c>
      <c r="C10075">
        <v>16900168</v>
      </c>
      <c r="D10075" t="s">
        <v>14</v>
      </c>
      <c r="E10075" t="s">
        <v>20</v>
      </c>
      <c r="F10075">
        <v>44.856618383816794</v>
      </c>
      <c r="G10075">
        <v>-0.564874194865711</v>
      </c>
      <c r="H10075" t="s">
        <v>16</v>
      </c>
      <c r="I10075">
        <v>254</v>
      </c>
      <c r="J10075">
        <v>2</v>
      </c>
      <c r="K10075">
        <v>7</v>
      </c>
      <c r="L10075" s="13">
        <v>45169</v>
      </c>
      <c r="M10075">
        <v>20</v>
      </c>
      <c r="N10075">
        <v>7</v>
      </c>
      <c r="O10075" t="str">
        <f>IF(listings[[#This Row],[price]]&lt;=50, "Low", IF(listings[[#This Row],[price]]&lt;=150, "Medium", "High"))</f>
        <v>High</v>
      </c>
      <c r="P10075" t="str">
        <f>IF(listings[[#This Row],[calculated_host_listings_count]]=1, "Unique listing", "Multiple listings")</f>
        <v>Multiple listings</v>
      </c>
      <c r="Q10075" t="str">
        <f>IF(listings[[#This Row],[number_of_reviews]]&lt;10, "Few reviews", IF(listings[[#This Row],[number_of_reviews]]&lt;50, "Medium reviews", "Many reviews"))</f>
        <v>Few reviews</v>
      </c>
    </row>
    <row r="10076" spans="1:17" x14ac:dyDescent="0.2">
      <c r="A10076">
        <v>8.571612930383273E+17</v>
      </c>
      <c r="B10076" t="s">
        <v>6292</v>
      </c>
      <c r="C10076">
        <v>507471739</v>
      </c>
      <c r="D10076" t="s">
        <v>160</v>
      </c>
      <c r="E10076" t="s">
        <v>160</v>
      </c>
      <c r="F10076">
        <v>44.87912</v>
      </c>
      <c r="G10076">
        <v>-0.61843000000000004</v>
      </c>
      <c r="H10076" t="s">
        <v>28</v>
      </c>
      <c r="I10076">
        <v>100</v>
      </c>
      <c r="J10076">
        <v>2</v>
      </c>
      <c r="K10076">
        <v>0</v>
      </c>
      <c r="L10076" s="13"/>
      <c r="M10076">
        <v>2</v>
      </c>
      <c r="N10076">
        <v>0</v>
      </c>
      <c r="O10076" t="str">
        <f>IF(listings[[#This Row],[price]]&lt;=50, "Low", IF(listings[[#This Row],[price]]&lt;=150, "Medium", "High"))</f>
        <v>Medium</v>
      </c>
      <c r="P10076" t="str">
        <f>IF(listings[[#This Row],[calculated_host_listings_count]]=1, "Unique listing", "Multiple listings")</f>
        <v>Multiple listings</v>
      </c>
      <c r="Q10076" t="str">
        <f>IF(listings[[#This Row],[number_of_reviews]]&lt;10, "Few reviews", IF(listings[[#This Row],[number_of_reviews]]&lt;50, "Medium reviews", "Many reviews"))</f>
        <v>Few reviews</v>
      </c>
    </row>
    <row r="10077" spans="1:17" x14ac:dyDescent="0.2">
      <c r="A10077">
        <v>8.5718725740502259E+17</v>
      </c>
      <c r="B10077" t="s">
        <v>591</v>
      </c>
      <c r="C10077">
        <v>505819823</v>
      </c>
      <c r="D10077" t="s">
        <v>34</v>
      </c>
      <c r="E10077" t="s">
        <v>34</v>
      </c>
      <c r="F10077">
        <v>44.791449999999998</v>
      </c>
      <c r="G10077">
        <v>-0.59211999999999998</v>
      </c>
      <c r="H10077" t="s">
        <v>16</v>
      </c>
      <c r="I10077">
        <v>106</v>
      </c>
      <c r="J10077">
        <v>6</v>
      </c>
      <c r="K10077">
        <v>1</v>
      </c>
      <c r="L10077" s="13">
        <v>45163</v>
      </c>
      <c r="M10077">
        <v>1</v>
      </c>
      <c r="N10077">
        <v>1</v>
      </c>
      <c r="O10077" t="str">
        <f>IF(listings[[#This Row],[price]]&lt;=50, "Low", IF(listings[[#This Row],[price]]&lt;=150, "Medium", "High"))</f>
        <v>Medium</v>
      </c>
      <c r="P10077" t="str">
        <f>IF(listings[[#This Row],[calculated_host_listings_count]]=1, "Unique listing", "Multiple listings")</f>
        <v>Unique listing</v>
      </c>
      <c r="Q10077" t="str">
        <f>IF(listings[[#This Row],[number_of_reviews]]&lt;10, "Few reviews", IF(listings[[#This Row],[number_of_reviews]]&lt;50, "Medium reviews", "Many reviews"))</f>
        <v>Few reviews</v>
      </c>
    </row>
    <row r="10078" spans="1:17" x14ac:dyDescent="0.2">
      <c r="A10078">
        <v>8.5773132536163763E+17</v>
      </c>
      <c r="B10078" t="s">
        <v>6293</v>
      </c>
      <c r="C10078">
        <v>15039944</v>
      </c>
      <c r="D10078" t="s">
        <v>531</v>
      </c>
      <c r="E10078" t="s">
        <v>531</v>
      </c>
      <c r="F10078">
        <v>44.912089999999999</v>
      </c>
      <c r="G10078">
        <v>-0.69147000000000003</v>
      </c>
      <c r="H10078" t="s">
        <v>16</v>
      </c>
      <c r="I10078">
        <v>245</v>
      </c>
      <c r="J10078">
        <v>4</v>
      </c>
      <c r="K10078">
        <v>2</v>
      </c>
      <c r="L10078" s="13">
        <v>45156</v>
      </c>
      <c r="M10078">
        <v>1</v>
      </c>
      <c r="N10078">
        <v>2</v>
      </c>
      <c r="O10078" t="str">
        <f>IF(listings[[#This Row],[price]]&lt;=50, "Low", IF(listings[[#This Row],[price]]&lt;=150, "Medium", "High"))</f>
        <v>High</v>
      </c>
      <c r="P10078" t="str">
        <f>IF(listings[[#This Row],[calculated_host_listings_count]]=1, "Unique listing", "Multiple listings")</f>
        <v>Unique listing</v>
      </c>
      <c r="Q10078" t="str">
        <f>IF(listings[[#This Row],[number_of_reviews]]&lt;10, "Few reviews", IF(listings[[#This Row],[number_of_reviews]]&lt;50, "Medium reviews", "Many reviews"))</f>
        <v>Few reviews</v>
      </c>
    </row>
    <row r="10079" spans="1:17" x14ac:dyDescent="0.2">
      <c r="A10079">
        <v>8.577932141945609E+17</v>
      </c>
      <c r="B10079" t="s">
        <v>5047</v>
      </c>
      <c r="C10079">
        <v>507601270</v>
      </c>
      <c r="D10079" t="s">
        <v>37</v>
      </c>
      <c r="E10079" t="s">
        <v>37</v>
      </c>
      <c r="F10079">
        <v>44.862474361664859</v>
      </c>
      <c r="G10079">
        <v>-0.58644815910343395</v>
      </c>
      <c r="H10079" t="s">
        <v>28</v>
      </c>
      <c r="I10079">
        <v>56</v>
      </c>
      <c r="J10079">
        <v>1</v>
      </c>
      <c r="K10079">
        <v>0</v>
      </c>
      <c r="L10079" s="13"/>
      <c r="M10079">
        <v>1</v>
      </c>
      <c r="N10079">
        <v>0</v>
      </c>
      <c r="O10079" t="str">
        <f>IF(listings[[#This Row],[price]]&lt;=50, "Low", IF(listings[[#This Row],[price]]&lt;=150, "Medium", "High"))</f>
        <v>Medium</v>
      </c>
      <c r="P10079" t="str">
        <f>IF(listings[[#This Row],[calculated_host_listings_count]]=1, "Unique listing", "Multiple listings")</f>
        <v>Unique listing</v>
      </c>
      <c r="Q10079" t="str">
        <f>IF(listings[[#This Row],[number_of_reviews]]&lt;10, "Few reviews", IF(listings[[#This Row],[number_of_reviews]]&lt;50, "Medium reviews", "Many reviews"))</f>
        <v>Few reviews</v>
      </c>
    </row>
    <row r="10080" spans="1:17" x14ac:dyDescent="0.2">
      <c r="A10080">
        <v>8.5788007940957478E+17</v>
      </c>
      <c r="B10080" t="s">
        <v>6294</v>
      </c>
      <c r="C10080">
        <v>507625082</v>
      </c>
      <c r="D10080" t="s">
        <v>14</v>
      </c>
      <c r="E10080" t="s">
        <v>22</v>
      </c>
      <c r="F10080">
        <v>44.835299910035801</v>
      </c>
      <c r="G10080">
        <v>-0.57357538335680891</v>
      </c>
      <c r="H10080" t="s">
        <v>16</v>
      </c>
      <c r="I10080">
        <v>85</v>
      </c>
      <c r="J10080">
        <v>2</v>
      </c>
      <c r="K10080">
        <v>18</v>
      </c>
      <c r="L10080" s="13">
        <v>45173</v>
      </c>
      <c r="M10080">
        <v>1</v>
      </c>
      <c r="N10080">
        <v>18</v>
      </c>
      <c r="O10080" t="str">
        <f>IF(listings[[#This Row],[price]]&lt;=50, "Low", IF(listings[[#This Row],[price]]&lt;=150, "Medium", "High"))</f>
        <v>Medium</v>
      </c>
      <c r="P10080" t="str">
        <f>IF(listings[[#This Row],[calculated_host_listings_count]]=1, "Unique listing", "Multiple listings")</f>
        <v>Unique listing</v>
      </c>
      <c r="Q10080" t="str">
        <f>IF(listings[[#This Row],[number_of_reviews]]&lt;10, "Few reviews", IF(listings[[#This Row],[number_of_reviews]]&lt;50, "Medium reviews", "Many reviews"))</f>
        <v>Medium reviews</v>
      </c>
    </row>
    <row r="10081" spans="1:17" x14ac:dyDescent="0.2">
      <c r="A10081">
        <v>8.5793944147713293E+17</v>
      </c>
      <c r="B10081" t="s">
        <v>111</v>
      </c>
      <c r="C10081">
        <v>8427924</v>
      </c>
      <c r="D10081" t="s">
        <v>14</v>
      </c>
      <c r="E10081" t="s">
        <v>45</v>
      </c>
      <c r="F10081">
        <v>44.822415354926562</v>
      </c>
      <c r="G10081">
        <v>-0.60194570571184158</v>
      </c>
      <c r="H10081" t="s">
        <v>16</v>
      </c>
      <c r="I10081">
        <v>108</v>
      </c>
      <c r="J10081">
        <v>2</v>
      </c>
      <c r="K10081">
        <v>13</v>
      </c>
      <c r="L10081" s="13">
        <v>45152</v>
      </c>
      <c r="M10081">
        <v>1</v>
      </c>
      <c r="N10081">
        <v>13</v>
      </c>
      <c r="O10081" t="str">
        <f>IF(listings[[#This Row],[price]]&lt;=50, "Low", IF(listings[[#This Row],[price]]&lt;=150, "Medium", "High"))</f>
        <v>Medium</v>
      </c>
      <c r="P10081" t="str">
        <f>IF(listings[[#This Row],[calculated_host_listings_count]]=1, "Unique listing", "Multiple listings")</f>
        <v>Unique listing</v>
      </c>
      <c r="Q10081" t="str">
        <f>IF(listings[[#This Row],[number_of_reviews]]&lt;10, "Few reviews", IF(listings[[#This Row],[number_of_reviews]]&lt;50, "Medium reviews", "Many reviews"))</f>
        <v>Medium reviews</v>
      </c>
    </row>
    <row r="10082" spans="1:17" x14ac:dyDescent="0.2">
      <c r="A10082">
        <v>8.5800075656809318E+17</v>
      </c>
      <c r="B10082" t="s">
        <v>6295</v>
      </c>
      <c r="C10082">
        <v>345593576</v>
      </c>
      <c r="D10082" t="s">
        <v>14</v>
      </c>
      <c r="E10082" t="s">
        <v>125</v>
      </c>
      <c r="F10082">
        <v>44.845210000000002</v>
      </c>
      <c r="G10082">
        <v>-0.55833999999999995</v>
      </c>
      <c r="H10082" t="s">
        <v>16</v>
      </c>
      <c r="I10082">
        <v>99</v>
      </c>
      <c r="J10082">
        <v>2</v>
      </c>
      <c r="K10082">
        <v>13</v>
      </c>
      <c r="L10082" s="13">
        <v>45161</v>
      </c>
      <c r="M10082">
        <v>1</v>
      </c>
      <c r="N10082">
        <v>13</v>
      </c>
      <c r="O10082" t="str">
        <f>IF(listings[[#This Row],[price]]&lt;=50, "Low", IF(listings[[#This Row],[price]]&lt;=150, "Medium", "High"))</f>
        <v>Medium</v>
      </c>
      <c r="P10082" t="str">
        <f>IF(listings[[#This Row],[calculated_host_listings_count]]=1, "Unique listing", "Multiple listings")</f>
        <v>Unique listing</v>
      </c>
      <c r="Q10082" t="str">
        <f>IF(listings[[#This Row],[number_of_reviews]]&lt;10, "Few reviews", IF(listings[[#This Row],[number_of_reviews]]&lt;50, "Medium reviews", "Many reviews"))</f>
        <v>Medium reviews</v>
      </c>
    </row>
    <row r="10083" spans="1:17" x14ac:dyDescent="0.2">
      <c r="A10083">
        <v>8.5837104065793382E+17</v>
      </c>
      <c r="B10083" t="s">
        <v>6296</v>
      </c>
      <c r="C10083">
        <v>507730290</v>
      </c>
      <c r="D10083" t="s">
        <v>37</v>
      </c>
      <c r="E10083" t="s">
        <v>37</v>
      </c>
      <c r="F10083">
        <v>44.864436894835478</v>
      </c>
      <c r="G10083">
        <v>-0.5829537779281202</v>
      </c>
      <c r="H10083" t="s">
        <v>16</v>
      </c>
      <c r="I10083">
        <v>110</v>
      </c>
      <c r="J10083">
        <v>1</v>
      </c>
      <c r="K10083">
        <v>5</v>
      </c>
      <c r="L10083" s="13">
        <v>45123</v>
      </c>
      <c r="M10083">
        <v>1</v>
      </c>
      <c r="N10083">
        <v>5</v>
      </c>
      <c r="O10083" t="str">
        <f>IF(listings[[#This Row],[price]]&lt;=50, "Low", IF(listings[[#This Row],[price]]&lt;=150, "Medium", "High"))</f>
        <v>Medium</v>
      </c>
      <c r="P10083" t="str">
        <f>IF(listings[[#This Row],[calculated_host_listings_count]]=1, "Unique listing", "Multiple listings")</f>
        <v>Unique listing</v>
      </c>
      <c r="Q10083" t="str">
        <f>IF(listings[[#This Row],[number_of_reviews]]&lt;10, "Few reviews", IF(listings[[#This Row],[number_of_reviews]]&lt;50, "Medium reviews", "Many reviews"))</f>
        <v>Few reviews</v>
      </c>
    </row>
    <row r="10084" spans="1:17" x14ac:dyDescent="0.2">
      <c r="A10084">
        <v>8.5841313934433933E+17</v>
      </c>
      <c r="B10084" t="s">
        <v>201</v>
      </c>
      <c r="C10084">
        <v>16197822</v>
      </c>
      <c r="D10084" t="s">
        <v>14</v>
      </c>
      <c r="E10084" t="s">
        <v>20</v>
      </c>
      <c r="F10084">
        <v>44.86147297354907</v>
      </c>
      <c r="G10084">
        <v>-0.58246545221073398</v>
      </c>
      <c r="H10084" t="s">
        <v>16</v>
      </c>
      <c r="I10084">
        <v>96</v>
      </c>
      <c r="J10084">
        <v>2</v>
      </c>
      <c r="K10084">
        <v>2</v>
      </c>
      <c r="L10084" s="13">
        <v>45035</v>
      </c>
      <c r="M10084">
        <v>2</v>
      </c>
      <c r="N10084">
        <v>2</v>
      </c>
      <c r="O10084" t="str">
        <f>IF(listings[[#This Row],[price]]&lt;=50, "Low", IF(listings[[#This Row],[price]]&lt;=150, "Medium", "High"))</f>
        <v>Medium</v>
      </c>
      <c r="P10084" t="str">
        <f>IF(listings[[#This Row],[calculated_host_listings_count]]=1, "Unique listing", "Multiple listings")</f>
        <v>Multiple listings</v>
      </c>
      <c r="Q10084" t="str">
        <f>IF(listings[[#This Row],[number_of_reviews]]&lt;10, "Few reviews", IF(listings[[#This Row],[number_of_reviews]]&lt;50, "Medium reviews", "Many reviews"))</f>
        <v>Few reviews</v>
      </c>
    </row>
    <row r="10085" spans="1:17" x14ac:dyDescent="0.2">
      <c r="A10085">
        <v>8.5841730295106048E+17</v>
      </c>
      <c r="B10085" t="s">
        <v>2449</v>
      </c>
      <c r="C10085">
        <v>118020815</v>
      </c>
      <c r="D10085" t="s">
        <v>14</v>
      </c>
      <c r="E10085" t="s">
        <v>15</v>
      </c>
      <c r="F10085">
        <v>44.829466504783007</v>
      </c>
      <c r="G10085">
        <v>-0.57200528160144992</v>
      </c>
      <c r="H10085" t="s">
        <v>28</v>
      </c>
      <c r="I10085">
        <v>85</v>
      </c>
      <c r="J10085">
        <v>1</v>
      </c>
      <c r="K10085">
        <v>13</v>
      </c>
      <c r="L10085" s="13">
        <v>45178</v>
      </c>
      <c r="M10085">
        <v>1</v>
      </c>
      <c r="N10085">
        <v>13</v>
      </c>
      <c r="O10085" t="str">
        <f>IF(listings[[#This Row],[price]]&lt;=50, "Low", IF(listings[[#This Row],[price]]&lt;=150, "Medium", "High"))</f>
        <v>Medium</v>
      </c>
      <c r="P10085" t="str">
        <f>IF(listings[[#This Row],[calculated_host_listings_count]]=1, "Unique listing", "Multiple listings")</f>
        <v>Unique listing</v>
      </c>
      <c r="Q10085" t="str">
        <f>IF(listings[[#This Row],[number_of_reviews]]&lt;10, "Few reviews", IF(listings[[#This Row],[number_of_reviews]]&lt;50, "Medium reviews", "Many reviews"))</f>
        <v>Medium reviews</v>
      </c>
    </row>
    <row r="10086" spans="1:17" x14ac:dyDescent="0.2">
      <c r="A10086">
        <v>8.5847513420079974E+17</v>
      </c>
      <c r="B10086" t="s">
        <v>6297</v>
      </c>
      <c r="C10086">
        <v>456430723</v>
      </c>
      <c r="D10086" t="s">
        <v>34</v>
      </c>
      <c r="E10086" t="s">
        <v>34</v>
      </c>
      <c r="F10086">
        <v>44.804400000000001</v>
      </c>
      <c r="G10086">
        <v>-0.59142700000000004</v>
      </c>
      <c r="H10086" t="s">
        <v>16</v>
      </c>
      <c r="I10086">
        <v>208</v>
      </c>
      <c r="J10086">
        <v>1</v>
      </c>
      <c r="K10086">
        <v>5</v>
      </c>
      <c r="L10086" s="13">
        <v>45156</v>
      </c>
      <c r="M10086">
        <v>27</v>
      </c>
      <c r="N10086">
        <v>5</v>
      </c>
      <c r="O10086" t="str">
        <f>IF(listings[[#This Row],[price]]&lt;=50, "Low", IF(listings[[#This Row],[price]]&lt;=150, "Medium", "High"))</f>
        <v>High</v>
      </c>
      <c r="P10086" t="str">
        <f>IF(listings[[#This Row],[calculated_host_listings_count]]=1, "Unique listing", "Multiple listings")</f>
        <v>Multiple listings</v>
      </c>
      <c r="Q10086" t="str">
        <f>IF(listings[[#This Row],[number_of_reviews]]&lt;10, "Few reviews", IF(listings[[#This Row],[number_of_reviews]]&lt;50, "Medium reviews", "Many reviews"))</f>
        <v>Few reviews</v>
      </c>
    </row>
    <row r="10087" spans="1:17" x14ac:dyDescent="0.2">
      <c r="A10087">
        <v>8.5848104076123418E+17</v>
      </c>
      <c r="B10087" t="s">
        <v>120</v>
      </c>
      <c r="C10087">
        <v>146461821</v>
      </c>
      <c r="D10087" t="s">
        <v>14</v>
      </c>
      <c r="E10087" t="s">
        <v>144</v>
      </c>
      <c r="F10087">
        <v>44.878459733277893</v>
      </c>
      <c r="G10087">
        <v>-0.57341449244439402</v>
      </c>
      <c r="H10087" t="s">
        <v>16</v>
      </c>
      <c r="I10087">
        <v>120</v>
      </c>
      <c r="J10087">
        <v>1</v>
      </c>
      <c r="K10087">
        <v>10</v>
      </c>
      <c r="L10087" s="13">
        <v>45154</v>
      </c>
      <c r="M10087">
        <v>1</v>
      </c>
      <c r="N10087">
        <v>10</v>
      </c>
      <c r="O10087" t="str">
        <f>IF(listings[[#This Row],[price]]&lt;=50, "Low", IF(listings[[#This Row],[price]]&lt;=150, "Medium", "High"))</f>
        <v>Medium</v>
      </c>
      <c r="P10087" t="str">
        <f>IF(listings[[#This Row],[calculated_host_listings_count]]=1, "Unique listing", "Multiple listings")</f>
        <v>Unique listing</v>
      </c>
      <c r="Q10087" t="str">
        <f>IF(listings[[#This Row],[number_of_reviews]]&lt;10, "Few reviews", IF(listings[[#This Row],[number_of_reviews]]&lt;50, "Medium reviews", "Many reviews"))</f>
        <v>Medium reviews</v>
      </c>
    </row>
    <row r="10088" spans="1:17" x14ac:dyDescent="0.2">
      <c r="A10088">
        <v>8.5852303185544934E+17</v>
      </c>
      <c r="B10088" t="s">
        <v>2632</v>
      </c>
      <c r="C10088">
        <v>146619680</v>
      </c>
      <c r="D10088" t="s">
        <v>14</v>
      </c>
      <c r="E10088" t="s">
        <v>45</v>
      </c>
      <c r="F10088">
        <v>44.833939999999998</v>
      </c>
      <c r="G10088">
        <v>-0.60240000000000005</v>
      </c>
      <c r="H10088" t="s">
        <v>16</v>
      </c>
      <c r="I10088">
        <v>139</v>
      </c>
      <c r="J10088">
        <v>2</v>
      </c>
      <c r="K10088">
        <v>5</v>
      </c>
      <c r="L10088" s="13">
        <v>45158</v>
      </c>
      <c r="M10088">
        <v>2</v>
      </c>
      <c r="N10088">
        <v>5</v>
      </c>
      <c r="O10088" t="str">
        <f>IF(listings[[#This Row],[price]]&lt;=50, "Low", IF(listings[[#This Row],[price]]&lt;=150, "Medium", "High"))</f>
        <v>Medium</v>
      </c>
      <c r="P10088" t="str">
        <f>IF(listings[[#This Row],[calculated_host_listings_count]]=1, "Unique listing", "Multiple listings")</f>
        <v>Multiple listings</v>
      </c>
      <c r="Q10088" t="str">
        <f>IF(listings[[#This Row],[number_of_reviews]]&lt;10, "Few reviews", IF(listings[[#This Row],[number_of_reviews]]&lt;50, "Medium reviews", "Many reviews"))</f>
        <v>Few reviews</v>
      </c>
    </row>
    <row r="10089" spans="1:17" x14ac:dyDescent="0.2">
      <c r="A10089">
        <v>8.5853270858426048E+17</v>
      </c>
      <c r="B10089" t="s">
        <v>6298</v>
      </c>
      <c r="C10089">
        <v>398600629</v>
      </c>
      <c r="D10089" t="s">
        <v>31</v>
      </c>
      <c r="E10089" t="s">
        <v>57</v>
      </c>
      <c r="F10089">
        <v>44.851922994839867</v>
      </c>
      <c r="G10089">
        <v>-0.52283843016357912</v>
      </c>
      <c r="H10089" t="s">
        <v>16</v>
      </c>
      <c r="I10089">
        <v>75</v>
      </c>
      <c r="J10089">
        <v>2</v>
      </c>
      <c r="K10089">
        <v>0</v>
      </c>
      <c r="L10089" s="13"/>
      <c r="M10089">
        <v>1</v>
      </c>
      <c r="N10089">
        <v>0</v>
      </c>
      <c r="O10089" t="str">
        <f>IF(listings[[#This Row],[price]]&lt;=50, "Low", IF(listings[[#This Row],[price]]&lt;=150, "Medium", "High"))</f>
        <v>Medium</v>
      </c>
      <c r="P10089" t="str">
        <f>IF(listings[[#This Row],[calculated_host_listings_count]]=1, "Unique listing", "Multiple listings")</f>
        <v>Unique listing</v>
      </c>
      <c r="Q10089" t="str">
        <f>IF(listings[[#This Row],[number_of_reviews]]&lt;10, "Few reviews", IF(listings[[#This Row],[number_of_reviews]]&lt;50, "Medium reviews", "Many reviews"))</f>
        <v>Few reviews</v>
      </c>
    </row>
    <row r="10090" spans="1:17" x14ac:dyDescent="0.2">
      <c r="A10090">
        <v>8.5862740255528525E+17</v>
      </c>
      <c r="B10090" t="s">
        <v>6299</v>
      </c>
      <c r="C10090">
        <v>23970286</v>
      </c>
      <c r="D10090" t="s">
        <v>155</v>
      </c>
      <c r="E10090" t="s">
        <v>155</v>
      </c>
      <c r="F10090">
        <v>44.845059999999997</v>
      </c>
      <c r="G10090">
        <v>-0.51629000000000003</v>
      </c>
      <c r="H10090" t="s">
        <v>16</v>
      </c>
      <c r="I10090">
        <v>214</v>
      </c>
      <c r="J10090">
        <v>3</v>
      </c>
      <c r="K10090">
        <v>4</v>
      </c>
      <c r="L10090" s="13">
        <v>45159</v>
      </c>
      <c r="M10090">
        <v>1</v>
      </c>
      <c r="N10090">
        <v>4</v>
      </c>
      <c r="O10090" t="str">
        <f>IF(listings[[#This Row],[price]]&lt;=50, "Low", IF(listings[[#This Row],[price]]&lt;=150, "Medium", "High"))</f>
        <v>High</v>
      </c>
      <c r="P10090" t="str">
        <f>IF(listings[[#This Row],[calculated_host_listings_count]]=1, "Unique listing", "Multiple listings")</f>
        <v>Unique listing</v>
      </c>
      <c r="Q10090" t="str">
        <f>IF(listings[[#This Row],[number_of_reviews]]&lt;10, "Few reviews", IF(listings[[#This Row],[number_of_reviews]]&lt;50, "Medium reviews", "Many reviews"))</f>
        <v>Few reviews</v>
      </c>
    </row>
    <row r="10091" spans="1:17" x14ac:dyDescent="0.2">
      <c r="A10091">
        <v>8.5864080792235072E+17</v>
      </c>
      <c r="B10091" t="s">
        <v>5456</v>
      </c>
      <c r="C10091">
        <v>11581522</v>
      </c>
      <c r="D10091" t="s">
        <v>18</v>
      </c>
      <c r="E10091" t="s">
        <v>18</v>
      </c>
      <c r="F10091">
        <v>44.89423</v>
      </c>
      <c r="G10091">
        <v>-0.71647000000000005</v>
      </c>
      <c r="H10091" t="s">
        <v>16</v>
      </c>
      <c r="I10091">
        <v>101</v>
      </c>
      <c r="J10091">
        <v>2</v>
      </c>
      <c r="K10091">
        <v>5</v>
      </c>
      <c r="L10091" s="13">
        <v>45158</v>
      </c>
      <c r="M10091">
        <v>2</v>
      </c>
      <c r="N10091">
        <v>5</v>
      </c>
      <c r="O10091" t="str">
        <f>IF(listings[[#This Row],[price]]&lt;=50, "Low", IF(listings[[#This Row],[price]]&lt;=150, "Medium", "High"))</f>
        <v>Medium</v>
      </c>
      <c r="P10091" t="str">
        <f>IF(listings[[#This Row],[calculated_host_listings_count]]=1, "Unique listing", "Multiple listings")</f>
        <v>Multiple listings</v>
      </c>
      <c r="Q10091" t="str">
        <f>IF(listings[[#This Row],[number_of_reviews]]&lt;10, "Few reviews", IF(listings[[#This Row],[number_of_reviews]]&lt;50, "Medium reviews", "Many reviews"))</f>
        <v>Few reviews</v>
      </c>
    </row>
    <row r="10092" spans="1:17" x14ac:dyDescent="0.2">
      <c r="A10092">
        <v>8.586557715372809E+17</v>
      </c>
      <c r="B10092" t="s">
        <v>6300</v>
      </c>
      <c r="C10092">
        <v>133058806</v>
      </c>
      <c r="D10092" t="s">
        <v>205</v>
      </c>
      <c r="E10092" t="s">
        <v>205</v>
      </c>
      <c r="F10092">
        <v>44.912509999999997</v>
      </c>
      <c r="G10092">
        <v>-0.6361</v>
      </c>
      <c r="H10092" t="s">
        <v>16</v>
      </c>
      <c r="I10092">
        <v>66</v>
      </c>
      <c r="J10092">
        <v>1</v>
      </c>
      <c r="K10092">
        <v>0</v>
      </c>
      <c r="L10092" s="13"/>
      <c r="M10092">
        <v>1</v>
      </c>
      <c r="N10092">
        <v>0</v>
      </c>
      <c r="O10092" t="str">
        <f>IF(listings[[#This Row],[price]]&lt;=50, "Low", IF(listings[[#This Row],[price]]&lt;=150, "Medium", "High"))</f>
        <v>Medium</v>
      </c>
      <c r="P10092" t="str">
        <f>IF(listings[[#This Row],[calculated_host_listings_count]]=1, "Unique listing", "Multiple listings")</f>
        <v>Unique listing</v>
      </c>
      <c r="Q10092" t="str">
        <f>IF(listings[[#This Row],[number_of_reviews]]&lt;10, "Few reviews", IF(listings[[#This Row],[number_of_reviews]]&lt;50, "Medium reviews", "Many reviews"))</f>
        <v>Few reviews</v>
      </c>
    </row>
    <row r="10093" spans="1:17" x14ac:dyDescent="0.2">
      <c r="A10093">
        <v>8.5872186316725568E+17</v>
      </c>
      <c r="B10093" t="s">
        <v>6301</v>
      </c>
      <c r="C10093">
        <v>125939433</v>
      </c>
      <c r="D10093" t="s">
        <v>14</v>
      </c>
      <c r="E10093" t="s">
        <v>51</v>
      </c>
      <c r="F10093">
        <v>44.824508818410408</v>
      </c>
      <c r="G10093">
        <v>-0.58621349406067358</v>
      </c>
      <c r="H10093" t="s">
        <v>16</v>
      </c>
      <c r="I10093">
        <v>50</v>
      </c>
      <c r="J10093">
        <v>3</v>
      </c>
      <c r="K10093">
        <v>22</v>
      </c>
      <c r="L10093" s="13">
        <v>45167</v>
      </c>
      <c r="M10093">
        <v>11</v>
      </c>
      <c r="N10093">
        <v>22</v>
      </c>
      <c r="O10093" t="str">
        <f>IF(listings[[#This Row],[price]]&lt;=50, "Low", IF(listings[[#This Row],[price]]&lt;=150, "Medium", "High"))</f>
        <v>Low</v>
      </c>
      <c r="P10093" t="str">
        <f>IF(listings[[#This Row],[calculated_host_listings_count]]=1, "Unique listing", "Multiple listings")</f>
        <v>Multiple listings</v>
      </c>
      <c r="Q10093" t="str">
        <f>IF(listings[[#This Row],[number_of_reviews]]&lt;10, "Few reviews", IF(listings[[#This Row],[number_of_reviews]]&lt;50, "Medium reviews", "Many reviews"))</f>
        <v>Medium reviews</v>
      </c>
    </row>
    <row r="10094" spans="1:17" x14ac:dyDescent="0.2">
      <c r="A10094">
        <v>8.5874499487688486E+17</v>
      </c>
      <c r="B10094" t="s">
        <v>836</v>
      </c>
      <c r="C10094">
        <v>71162674</v>
      </c>
      <c r="D10094" t="s">
        <v>76</v>
      </c>
      <c r="E10094" t="s">
        <v>76</v>
      </c>
      <c r="F10094">
        <v>44.786169999999998</v>
      </c>
      <c r="G10094">
        <v>-0.60575000000000001</v>
      </c>
      <c r="H10094" t="s">
        <v>16</v>
      </c>
      <c r="I10094">
        <v>46</v>
      </c>
      <c r="J10094">
        <v>14</v>
      </c>
      <c r="K10094">
        <v>2</v>
      </c>
      <c r="L10094" s="13">
        <v>45135</v>
      </c>
      <c r="M10094">
        <v>1</v>
      </c>
      <c r="N10094">
        <v>2</v>
      </c>
      <c r="O10094" t="str">
        <f>IF(listings[[#This Row],[price]]&lt;=50, "Low", IF(listings[[#This Row],[price]]&lt;=150, "Medium", "High"))</f>
        <v>Low</v>
      </c>
      <c r="P10094" t="str">
        <f>IF(listings[[#This Row],[calculated_host_listings_count]]=1, "Unique listing", "Multiple listings")</f>
        <v>Unique listing</v>
      </c>
      <c r="Q10094" t="str">
        <f>IF(listings[[#This Row],[number_of_reviews]]&lt;10, "Few reviews", IF(listings[[#This Row],[number_of_reviews]]&lt;50, "Medium reviews", "Many reviews"))</f>
        <v>Few reviews</v>
      </c>
    </row>
    <row r="10095" spans="1:17" x14ac:dyDescent="0.2">
      <c r="A10095">
        <v>8.5926764901336064E+17</v>
      </c>
      <c r="B10095" t="s">
        <v>6302</v>
      </c>
      <c r="C10095">
        <v>23494122</v>
      </c>
      <c r="D10095" t="s">
        <v>14</v>
      </c>
      <c r="E10095" t="s">
        <v>22</v>
      </c>
      <c r="F10095">
        <v>44.839078381418844</v>
      </c>
      <c r="G10095">
        <v>-0.56767590178219474</v>
      </c>
      <c r="H10095" t="s">
        <v>16</v>
      </c>
      <c r="I10095">
        <v>95</v>
      </c>
      <c r="J10095">
        <v>1</v>
      </c>
      <c r="K10095">
        <v>21</v>
      </c>
      <c r="L10095" s="13">
        <v>45173</v>
      </c>
      <c r="M10095">
        <v>6</v>
      </c>
      <c r="N10095">
        <v>21</v>
      </c>
      <c r="O10095" t="str">
        <f>IF(listings[[#This Row],[price]]&lt;=50, "Low", IF(listings[[#This Row],[price]]&lt;=150, "Medium", "High"))</f>
        <v>Medium</v>
      </c>
      <c r="P10095" t="str">
        <f>IF(listings[[#This Row],[calculated_host_listings_count]]=1, "Unique listing", "Multiple listings")</f>
        <v>Multiple listings</v>
      </c>
      <c r="Q10095" t="str">
        <f>IF(listings[[#This Row],[number_of_reviews]]&lt;10, "Few reviews", IF(listings[[#This Row],[number_of_reviews]]&lt;50, "Medium reviews", "Many reviews"))</f>
        <v>Medium reviews</v>
      </c>
    </row>
    <row r="10096" spans="1:17" x14ac:dyDescent="0.2">
      <c r="A10096">
        <v>8.5932453594781299E+17</v>
      </c>
      <c r="B10096" t="s">
        <v>818</v>
      </c>
      <c r="C10096">
        <v>31537921</v>
      </c>
      <c r="D10096" t="s">
        <v>14</v>
      </c>
      <c r="E10096" t="s">
        <v>20</v>
      </c>
      <c r="F10096">
        <v>44.849164236537625</v>
      </c>
      <c r="G10096">
        <v>-0.58009191186795228</v>
      </c>
      <c r="H10096" t="s">
        <v>16</v>
      </c>
      <c r="I10096">
        <v>101</v>
      </c>
      <c r="J10096">
        <v>2</v>
      </c>
      <c r="K10096">
        <v>0</v>
      </c>
      <c r="L10096" s="13"/>
      <c r="M10096">
        <v>1</v>
      </c>
      <c r="N10096">
        <v>0</v>
      </c>
      <c r="O10096" t="str">
        <f>IF(listings[[#This Row],[price]]&lt;=50, "Low", IF(listings[[#This Row],[price]]&lt;=150, "Medium", "High"))</f>
        <v>Medium</v>
      </c>
      <c r="P10096" t="str">
        <f>IF(listings[[#This Row],[calculated_host_listings_count]]=1, "Unique listing", "Multiple listings")</f>
        <v>Unique listing</v>
      </c>
      <c r="Q10096" t="str">
        <f>IF(listings[[#This Row],[number_of_reviews]]&lt;10, "Few reviews", IF(listings[[#This Row],[number_of_reviews]]&lt;50, "Medium reviews", "Many reviews"))</f>
        <v>Few reviews</v>
      </c>
    </row>
    <row r="10097" spans="1:17" x14ac:dyDescent="0.2">
      <c r="A10097">
        <v>8.5939329405893158E+17</v>
      </c>
      <c r="B10097" t="s">
        <v>234</v>
      </c>
      <c r="C10097">
        <v>321162574</v>
      </c>
      <c r="D10097" t="s">
        <v>14</v>
      </c>
      <c r="E10097" t="s">
        <v>20</v>
      </c>
      <c r="F10097">
        <v>44.853513399999997</v>
      </c>
      <c r="G10097">
        <v>-0.57887060000000001</v>
      </c>
      <c r="H10097" t="s">
        <v>16</v>
      </c>
      <c r="I10097">
        <v>102</v>
      </c>
      <c r="J10097">
        <v>30</v>
      </c>
      <c r="K10097">
        <v>1</v>
      </c>
      <c r="L10097" s="13">
        <v>45058</v>
      </c>
      <c r="M10097">
        <v>24</v>
      </c>
      <c r="N10097">
        <v>1</v>
      </c>
      <c r="O10097" t="str">
        <f>IF(listings[[#This Row],[price]]&lt;=50, "Low", IF(listings[[#This Row],[price]]&lt;=150, "Medium", "High"))</f>
        <v>Medium</v>
      </c>
      <c r="P10097" t="str">
        <f>IF(listings[[#This Row],[calculated_host_listings_count]]=1, "Unique listing", "Multiple listings")</f>
        <v>Multiple listings</v>
      </c>
      <c r="Q10097" t="str">
        <f>IF(listings[[#This Row],[number_of_reviews]]&lt;10, "Few reviews", IF(listings[[#This Row],[number_of_reviews]]&lt;50, "Medium reviews", "Many reviews"))</f>
        <v>Few reviews</v>
      </c>
    </row>
    <row r="10098" spans="1:17" x14ac:dyDescent="0.2">
      <c r="A10098">
        <v>8.5986517448238067E+17</v>
      </c>
      <c r="B10098" t="s">
        <v>484</v>
      </c>
      <c r="C10098">
        <v>18319936</v>
      </c>
      <c r="D10098" t="s">
        <v>14</v>
      </c>
      <c r="E10098" t="s">
        <v>15</v>
      </c>
      <c r="F10098">
        <v>44.826205026368562</v>
      </c>
      <c r="G10098">
        <v>-0.55418472447903899</v>
      </c>
      <c r="H10098" t="s">
        <v>16</v>
      </c>
      <c r="I10098">
        <v>109</v>
      </c>
      <c r="J10098">
        <v>3</v>
      </c>
      <c r="K10098">
        <v>2</v>
      </c>
      <c r="L10098" s="13">
        <v>45067</v>
      </c>
      <c r="M10098">
        <v>1</v>
      </c>
      <c r="N10098">
        <v>2</v>
      </c>
      <c r="O10098" t="str">
        <f>IF(listings[[#This Row],[price]]&lt;=50, "Low", IF(listings[[#This Row],[price]]&lt;=150, "Medium", "High"))</f>
        <v>Medium</v>
      </c>
      <c r="P10098" t="str">
        <f>IF(listings[[#This Row],[calculated_host_listings_count]]=1, "Unique listing", "Multiple listings")</f>
        <v>Unique listing</v>
      </c>
      <c r="Q10098" t="str">
        <f>IF(listings[[#This Row],[number_of_reviews]]&lt;10, "Few reviews", IF(listings[[#This Row],[number_of_reviews]]&lt;50, "Medium reviews", "Many reviews"))</f>
        <v>Few reviews</v>
      </c>
    </row>
    <row r="10099" spans="1:17" x14ac:dyDescent="0.2">
      <c r="A10099">
        <v>8.5996416470398285E+17</v>
      </c>
      <c r="B10099" t="s">
        <v>6303</v>
      </c>
      <c r="C10099">
        <v>50311595</v>
      </c>
      <c r="D10099" t="s">
        <v>54</v>
      </c>
      <c r="E10099" t="s">
        <v>73</v>
      </c>
      <c r="F10099">
        <v>44.799669999999999</v>
      </c>
      <c r="G10099">
        <v>-0.67845999999999995</v>
      </c>
      <c r="H10099" t="s">
        <v>16</v>
      </c>
      <c r="I10099">
        <v>90</v>
      </c>
      <c r="J10099">
        <v>1</v>
      </c>
      <c r="K10099">
        <v>30</v>
      </c>
      <c r="L10099" s="13">
        <v>45167</v>
      </c>
      <c r="M10099">
        <v>2</v>
      </c>
      <c r="N10099">
        <v>30</v>
      </c>
      <c r="O10099" t="str">
        <f>IF(listings[[#This Row],[price]]&lt;=50, "Low", IF(listings[[#This Row],[price]]&lt;=150, "Medium", "High"))</f>
        <v>Medium</v>
      </c>
      <c r="P10099" t="str">
        <f>IF(listings[[#This Row],[calculated_host_listings_count]]=1, "Unique listing", "Multiple listings")</f>
        <v>Multiple listings</v>
      </c>
      <c r="Q10099" t="str">
        <f>IF(listings[[#This Row],[number_of_reviews]]&lt;10, "Few reviews", IF(listings[[#This Row],[number_of_reviews]]&lt;50, "Medium reviews", "Many reviews"))</f>
        <v>Medium reviews</v>
      </c>
    </row>
    <row r="10100" spans="1:17" x14ac:dyDescent="0.2">
      <c r="A10100">
        <v>8.5997857922128038E+17</v>
      </c>
      <c r="B10100" t="s">
        <v>288</v>
      </c>
      <c r="C10100">
        <v>482020734</v>
      </c>
      <c r="D10100" t="s">
        <v>14</v>
      </c>
      <c r="E10100" t="s">
        <v>22</v>
      </c>
      <c r="F10100">
        <v>44.841077266131151</v>
      </c>
      <c r="G10100">
        <v>-0.58588911111450814</v>
      </c>
      <c r="H10100" t="s">
        <v>16</v>
      </c>
      <c r="I10100">
        <v>130</v>
      </c>
      <c r="J10100">
        <v>3</v>
      </c>
      <c r="K10100">
        <v>10</v>
      </c>
      <c r="L10100" s="13">
        <v>45174</v>
      </c>
      <c r="M10100">
        <v>7</v>
      </c>
      <c r="N10100">
        <v>10</v>
      </c>
      <c r="O10100" t="str">
        <f>IF(listings[[#This Row],[price]]&lt;=50, "Low", IF(listings[[#This Row],[price]]&lt;=150, "Medium", "High"))</f>
        <v>Medium</v>
      </c>
      <c r="P10100" t="str">
        <f>IF(listings[[#This Row],[calculated_host_listings_count]]=1, "Unique listing", "Multiple listings")</f>
        <v>Multiple listings</v>
      </c>
      <c r="Q10100" t="str">
        <f>IF(listings[[#This Row],[number_of_reviews]]&lt;10, "Few reviews", IF(listings[[#This Row],[number_of_reviews]]&lt;50, "Medium reviews", "Many reviews"))</f>
        <v>Medium reviews</v>
      </c>
    </row>
    <row r="10101" spans="1:17" x14ac:dyDescent="0.2">
      <c r="A10101">
        <v>8.599901690857673E+17</v>
      </c>
      <c r="B10101" t="s">
        <v>6304</v>
      </c>
      <c r="C10101">
        <v>508040714</v>
      </c>
      <c r="D10101" t="s">
        <v>76</v>
      </c>
      <c r="E10101" t="s">
        <v>76</v>
      </c>
      <c r="F10101">
        <v>44.7723851509977</v>
      </c>
      <c r="G10101">
        <v>-0.62586026508178794</v>
      </c>
      <c r="H10101" t="s">
        <v>16</v>
      </c>
      <c r="I10101">
        <v>137</v>
      </c>
      <c r="J10101">
        <v>2</v>
      </c>
      <c r="K10101">
        <v>13</v>
      </c>
      <c r="L10101" s="13">
        <v>45175</v>
      </c>
      <c r="M10101">
        <v>1</v>
      </c>
      <c r="N10101">
        <v>13</v>
      </c>
      <c r="O10101" t="str">
        <f>IF(listings[[#This Row],[price]]&lt;=50, "Low", IF(listings[[#This Row],[price]]&lt;=150, "Medium", "High"))</f>
        <v>Medium</v>
      </c>
      <c r="P10101" t="str">
        <f>IF(listings[[#This Row],[calculated_host_listings_count]]=1, "Unique listing", "Multiple listings")</f>
        <v>Unique listing</v>
      </c>
      <c r="Q10101" t="str">
        <f>IF(listings[[#This Row],[number_of_reviews]]&lt;10, "Few reviews", IF(listings[[#This Row],[number_of_reviews]]&lt;50, "Medium reviews", "Many reviews"))</f>
        <v>Medium reviews</v>
      </c>
    </row>
    <row r="10102" spans="1:17" x14ac:dyDescent="0.2">
      <c r="A10102">
        <v>8.6000112888056397E+17</v>
      </c>
      <c r="B10102" t="s">
        <v>6305</v>
      </c>
      <c r="C10102">
        <v>23997850</v>
      </c>
      <c r="D10102" t="s">
        <v>60</v>
      </c>
      <c r="E10102" t="s">
        <v>60</v>
      </c>
      <c r="F10102">
        <v>44.897590000000001</v>
      </c>
      <c r="G10102">
        <v>-0.50441999999999998</v>
      </c>
      <c r="H10102" t="s">
        <v>16</v>
      </c>
      <c r="I10102">
        <v>81</v>
      </c>
      <c r="J10102">
        <v>1</v>
      </c>
      <c r="K10102">
        <v>3</v>
      </c>
      <c r="L10102" s="13">
        <v>45158</v>
      </c>
      <c r="M10102">
        <v>1</v>
      </c>
      <c r="N10102">
        <v>3</v>
      </c>
      <c r="O10102" t="str">
        <f>IF(listings[[#This Row],[price]]&lt;=50, "Low", IF(listings[[#This Row],[price]]&lt;=150, "Medium", "High"))</f>
        <v>Medium</v>
      </c>
      <c r="P10102" t="str">
        <f>IF(listings[[#This Row],[calculated_host_listings_count]]=1, "Unique listing", "Multiple listings")</f>
        <v>Unique listing</v>
      </c>
      <c r="Q10102" t="str">
        <f>IF(listings[[#This Row],[number_of_reviews]]&lt;10, "Few reviews", IF(listings[[#This Row],[number_of_reviews]]&lt;50, "Medium reviews", "Many reviews"))</f>
        <v>Few reviews</v>
      </c>
    </row>
    <row r="10103" spans="1:17" x14ac:dyDescent="0.2">
      <c r="A10103">
        <v>8.6005661017467366E+17</v>
      </c>
      <c r="B10103" t="s">
        <v>120</v>
      </c>
      <c r="C10103">
        <v>62733628</v>
      </c>
      <c r="D10103" t="s">
        <v>14</v>
      </c>
      <c r="E10103" t="s">
        <v>15</v>
      </c>
      <c r="F10103">
        <v>44.832380399999998</v>
      </c>
      <c r="G10103">
        <v>-0.56946569999999996</v>
      </c>
      <c r="H10103" t="s">
        <v>16</v>
      </c>
      <c r="I10103">
        <v>179</v>
      </c>
      <c r="J10103">
        <v>2</v>
      </c>
      <c r="K10103">
        <v>3</v>
      </c>
      <c r="L10103" s="13">
        <v>45124</v>
      </c>
      <c r="M10103">
        <v>3</v>
      </c>
      <c r="N10103">
        <v>3</v>
      </c>
      <c r="O10103" t="str">
        <f>IF(listings[[#This Row],[price]]&lt;=50, "Low", IF(listings[[#This Row],[price]]&lt;=150, "Medium", "High"))</f>
        <v>High</v>
      </c>
      <c r="P10103" t="str">
        <f>IF(listings[[#This Row],[calculated_host_listings_count]]=1, "Unique listing", "Multiple listings")</f>
        <v>Multiple listings</v>
      </c>
      <c r="Q10103" t="str">
        <f>IF(listings[[#This Row],[number_of_reviews]]&lt;10, "Few reviews", IF(listings[[#This Row],[number_of_reviews]]&lt;50, "Medium reviews", "Many reviews"))</f>
        <v>Few reviews</v>
      </c>
    </row>
    <row r="10104" spans="1:17" x14ac:dyDescent="0.2">
      <c r="A10104">
        <v>8.6007864740484659E+17</v>
      </c>
      <c r="B10104" t="s">
        <v>6306</v>
      </c>
      <c r="C10104">
        <v>62733628</v>
      </c>
      <c r="D10104" t="s">
        <v>14</v>
      </c>
      <c r="E10104" t="s">
        <v>15</v>
      </c>
      <c r="F10104">
        <v>44.832380399999998</v>
      </c>
      <c r="G10104">
        <v>-0.56946569999999996</v>
      </c>
      <c r="H10104" t="s">
        <v>28</v>
      </c>
      <c r="I10104">
        <v>65</v>
      </c>
      <c r="J10104">
        <v>2</v>
      </c>
      <c r="K10104">
        <v>14</v>
      </c>
      <c r="L10104" s="13">
        <v>45174</v>
      </c>
      <c r="M10104">
        <v>3</v>
      </c>
      <c r="N10104">
        <v>14</v>
      </c>
      <c r="O10104" t="str">
        <f>IF(listings[[#This Row],[price]]&lt;=50, "Low", IF(listings[[#This Row],[price]]&lt;=150, "Medium", "High"))</f>
        <v>Medium</v>
      </c>
      <c r="P10104" t="str">
        <f>IF(listings[[#This Row],[calculated_host_listings_count]]=1, "Unique listing", "Multiple listings")</f>
        <v>Multiple listings</v>
      </c>
      <c r="Q10104" t="str">
        <f>IF(listings[[#This Row],[number_of_reviews]]&lt;10, "Few reviews", IF(listings[[#This Row],[number_of_reviews]]&lt;50, "Medium reviews", "Many reviews"))</f>
        <v>Medium reviews</v>
      </c>
    </row>
    <row r="10105" spans="1:17" x14ac:dyDescent="0.2">
      <c r="A10105">
        <v>8.6009542795029427E+17</v>
      </c>
      <c r="B10105" t="s">
        <v>6307</v>
      </c>
      <c r="C10105">
        <v>508063008</v>
      </c>
      <c r="D10105" t="s">
        <v>76</v>
      </c>
      <c r="E10105" t="s">
        <v>76</v>
      </c>
      <c r="F10105">
        <v>44.776519999999998</v>
      </c>
      <c r="G10105">
        <v>-0.60121999999999998</v>
      </c>
      <c r="H10105" t="s">
        <v>16</v>
      </c>
      <c r="I10105">
        <v>50</v>
      </c>
      <c r="J10105">
        <v>4</v>
      </c>
      <c r="K10105">
        <v>6</v>
      </c>
      <c r="L10105" s="13">
        <v>45166</v>
      </c>
      <c r="M10105">
        <v>1</v>
      </c>
      <c r="N10105">
        <v>6</v>
      </c>
      <c r="O10105" t="str">
        <f>IF(listings[[#This Row],[price]]&lt;=50, "Low", IF(listings[[#This Row],[price]]&lt;=150, "Medium", "High"))</f>
        <v>Low</v>
      </c>
      <c r="P10105" t="str">
        <f>IF(listings[[#This Row],[calculated_host_listings_count]]=1, "Unique listing", "Multiple listings")</f>
        <v>Unique listing</v>
      </c>
      <c r="Q10105" t="str">
        <f>IF(listings[[#This Row],[number_of_reviews]]&lt;10, "Few reviews", IF(listings[[#This Row],[number_of_reviews]]&lt;50, "Medium reviews", "Many reviews"))</f>
        <v>Few reviews</v>
      </c>
    </row>
    <row r="10106" spans="1:17" x14ac:dyDescent="0.2">
      <c r="A10106">
        <v>8.6012249613553766E+17</v>
      </c>
      <c r="B10106" t="s">
        <v>6216</v>
      </c>
      <c r="C10106">
        <v>121832088</v>
      </c>
      <c r="D10106" t="s">
        <v>18</v>
      </c>
      <c r="E10106" t="s">
        <v>18</v>
      </c>
      <c r="F10106">
        <v>44.894590000000001</v>
      </c>
      <c r="G10106">
        <v>-0.72235000000000005</v>
      </c>
      <c r="H10106" t="s">
        <v>16</v>
      </c>
      <c r="I10106">
        <v>289</v>
      </c>
      <c r="J10106">
        <v>7</v>
      </c>
      <c r="K10106">
        <v>1</v>
      </c>
      <c r="L10106" s="13">
        <v>45151</v>
      </c>
      <c r="M10106">
        <v>1</v>
      </c>
      <c r="N10106">
        <v>1</v>
      </c>
      <c r="O10106" t="str">
        <f>IF(listings[[#This Row],[price]]&lt;=50, "Low", IF(listings[[#This Row],[price]]&lt;=150, "Medium", "High"))</f>
        <v>High</v>
      </c>
      <c r="P10106" t="str">
        <f>IF(listings[[#This Row],[calculated_host_listings_count]]=1, "Unique listing", "Multiple listings")</f>
        <v>Unique listing</v>
      </c>
      <c r="Q10106" t="str">
        <f>IF(listings[[#This Row],[number_of_reviews]]&lt;10, "Few reviews", IF(listings[[#This Row],[number_of_reviews]]&lt;50, "Medium reviews", "Many reviews"))</f>
        <v>Few reviews</v>
      </c>
    </row>
    <row r="10107" spans="1:17" x14ac:dyDescent="0.2">
      <c r="A10107">
        <v>8.6052664158289549E+17</v>
      </c>
      <c r="B10107" t="s">
        <v>1576</v>
      </c>
      <c r="C10107">
        <v>16038179</v>
      </c>
      <c r="D10107" t="s">
        <v>14</v>
      </c>
      <c r="E10107" t="s">
        <v>22</v>
      </c>
      <c r="F10107">
        <v>44.842890199999999</v>
      </c>
      <c r="G10107">
        <v>-0.5935745</v>
      </c>
      <c r="H10107" t="s">
        <v>16</v>
      </c>
      <c r="I10107">
        <v>115</v>
      </c>
      <c r="J10107">
        <v>2</v>
      </c>
      <c r="K10107">
        <v>15</v>
      </c>
      <c r="L10107" s="13">
        <v>45177</v>
      </c>
      <c r="M10107">
        <v>1</v>
      </c>
      <c r="N10107">
        <v>15</v>
      </c>
      <c r="O10107" t="str">
        <f>IF(listings[[#This Row],[price]]&lt;=50, "Low", IF(listings[[#This Row],[price]]&lt;=150, "Medium", "High"))</f>
        <v>Medium</v>
      </c>
      <c r="P10107" t="str">
        <f>IF(listings[[#This Row],[calculated_host_listings_count]]=1, "Unique listing", "Multiple listings")</f>
        <v>Unique listing</v>
      </c>
      <c r="Q10107" t="str">
        <f>IF(listings[[#This Row],[number_of_reviews]]&lt;10, "Few reviews", IF(listings[[#This Row],[number_of_reviews]]&lt;50, "Medium reviews", "Many reviews"))</f>
        <v>Medium reviews</v>
      </c>
    </row>
    <row r="10108" spans="1:17" x14ac:dyDescent="0.2">
      <c r="A10108">
        <v>8.6059643047259008E+17</v>
      </c>
      <c r="B10108" t="s">
        <v>177</v>
      </c>
      <c r="C10108">
        <v>24505980</v>
      </c>
      <c r="D10108" t="s">
        <v>14</v>
      </c>
      <c r="E10108" t="s">
        <v>22</v>
      </c>
      <c r="F10108">
        <v>44.836679682315676</v>
      </c>
      <c r="G10108">
        <v>-0.56842376795575345</v>
      </c>
      <c r="H10108" t="s">
        <v>16</v>
      </c>
      <c r="I10108">
        <v>90</v>
      </c>
      <c r="J10108">
        <v>4</v>
      </c>
      <c r="K10108">
        <v>0</v>
      </c>
      <c r="L10108" s="13"/>
      <c r="M10108">
        <v>3</v>
      </c>
      <c r="N10108">
        <v>0</v>
      </c>
      <c r="O10108" t="str">
        <f>IF(listings[[#This Row],[price]]&lt;=50, "Low", IF(listings[[#This Row],[price]]&lt;=150, "Medium", "High"))</f>
        <v>Medium</v>
      </c>
      <c r="P10108" t="str">
        <f>IF(listings[[#This Row],[calculated_host_listings_count]]=1, "Unique listing", "Multiple listings")</f>
        <v>Multiple listings</v>
      </c>
      <c r="Q10108" t="str">
        <f>IF(listings[[#This Row],[number_of_reviews]]&lt;10, "Few reviews", IF(listings[[#This Row],[number_of_reviews]]&lt;50, "Medium reviews", "Many reviews"))</f>
        <v>Few reviews</v>
      </c>
    </row>
    <row r="10109" spans="1:17" x14ac:dyDescent="0.2">
      <c r="A10109">
        <v>8.6073226276885069E+17</v>
      </c>
      <c r="B10109" t="s">
        <v>792</v>
      </c>
      <c r="C10109">
        <v>49730192</v>
      </c>
      <c r="D10109" t="s">
        <v>14</v>
      </c>
      <c r="E10109" t="s">
        <v>125</v>
      </c>
      <c r="F10109">
        <v>44.846682899999998</v>
      </c>
      <c r="G10109">
        <v>-0.55989440000000001</v>
      </c>
      <c r="H10109" t="s">
        <v>16</v>
      </c>
      <c r="I10109">
        <v>290</v>
      </c>
      <c r="J10109">
        <v>2</v>
      </c>
      <c r="K10109">
        <v>7</v>
      </c>
      <c r="L10109" s="13">
        <v>45172</v>
      </c>
      <c r="M10109">
        <v>1</v>
      </c>
      <c r="N10109">
        <v>7</v>
      </c>
      <c r="O10109" t="str">
        <f>IF(listings[[#This Row],[price]]&lt;=50, "Low", IF(listings[[#This Row],[price]]&lt;=150, "Medium", "High"))</f>
        <v>High</v>
      </c>
      <c r="P10109" t="str">
        <f>IF(listings[[#This Row],[calculated_host_listings_count]]=1, "Unique listing", "Multiple listings")</f>
        <v>Unique listing</v>
      </c>
      <c r="Q10109" t="str">
        <f>IF(listings[[#This Row],[number_of_reviews]]&lt;10, "Few reviews", IF(listings[[#This Row],[number_of_reviews]]&lt;50, "Medium reviews", "Many reviews"))</f>
        <v>Few reviews</v>
      </c>
    </row>
    <row r="10110" spans="1:17" x14ac:dyDescent="0.2">
      <c r="A10110">
        <v>8.6073380730231885E+17</v>
      </c>
      <c r="B10110" t="s">
        <v>6308</v>
      </c>
      <c r="C10110">
        <v>31190810</v>
      </c>
      <c r="D10110" t="s">
        <v>291</v>
      </c>
      <c r="E10110" t="s">
        <v>291</v>
      </c>
      <c r="F10110">
        <v>44.863750000000003</v>
      </c>
      <c r="G10110">
        <v>-0.47341</v>
      </c>
      <c r="H10110" t="s">
        <v>16</v>
      </c>
      <c r="I10110">
        <v>129</v>
      </c>
      <c r="J10110">
        <v>7</v>
      </c>
      <c r="K10110">
        <v>4</v>
      </c>
      <c r="L10110" s="13">
        <v>45156</v>
      </c>
      <c r="M10110">
        <v>1</v>
      </c>
      <c r="N10110">
        <v>4</v>
      </c>
      <c r="O10110" t="str">
        <f>IF(listings[[#This Row],[price]]&lt;=50, "Low", IF(listings[[#This Row],[price]]&lt;=150, "Medium", "High"))</f>
        <v>Medium</v>
      </c>
      <c r="P10110" t="str">
        <f>IF(listings[[#This Row],[calculated_host_listings_count]]=1, "Unique listing", "Multiple listings")</f>
        <v>Unique listing</v>
      </c>
      <c r="Q10110" t="str">
        <f>IF(listings[[#This Row],[number_of_reviews]]&lt;10, "Few reviews", IF(listings[[#This Row],[number_of_reviews]]&lt;50, "Medium reviews", "Many reviews"))</f>
        <v>Few reviews</v>
      </c>
    </row>
    <row r="10111" spans="1:17" x14ac:dyDescent="0.2">
      <c r="A10111">
        <v>8.6075486746271232E+17</v>
      </c>
      <c r="B10111" t="s">
        <v>177</v>
      </c>
      <c r="C10111">
        <v>29382275</v>
      </c>
      <c r="D10111" t="s">
        <v>14</v>
      </c>
      <c r="E10111" t="s">
        <v>144</v>
      </c>
      <c r="F10111">
        <v>44.8580094</v>
      </c>
      <c r="G10111">
        <v>-0.55934059999999997</v>
      </c>
      <c r="H10111" t="s">
        <v>16</v>
      </c>
      <c r="I10111">
        <v>130</v>
      </c>
      <c r="J10111">
        <v>3</v>
      </c>
      <c r="K10111">
        <v>2</v>
      </c>
      <c r="L10111" s="13">
        <v>45144</v>
      </c>
      <c r="M10111">
        <v>1</v>
      </c>
      <c r="N10111">
        <v>2</v>
      </c>
      <c r="O10111" t="str">
        <f>IF(listings[[#This Row],[price]]&lt;=50, "Low", IF(listings[[#This Row],[price]]&lt;=150, "Medium", "High"))</f>
        <v>Medium</v>
      </c>
      <c r="P10111" t="str">
        <f>IF(listings[[#This Row],[calculated_host_listings_count]]=1, "Unique listing", "Multiple listings")</f>
        <v>Unique listing</v>
      </c>
      <c r="Q10111" t="str">
        <f>IF(listings[[#This Row],[number_of_reviews]]&lt;10, "Few reviews", IF(listings[[#This Row],[number_of_reviews]]&lt;50, "Medium reviews", "Many reviews"))</f>
        <v>Few reviews</v>
      </c>
    </row>
    <row r="10112" spans="1:17" x14ac:dyDescent="0.2">
      <c r="A10112">
        <v>8.6076620315093402E+17</v>
      </c>
      <c r="B10112" t="s">
        <v>6309</v>
      </c>
      <c r="C10112">
        <v>472851989</v>
      </c>
      <c r="D10112" t="s">
        <v>54</v>
      </c>
      <c r="E10112" t="s">
        <v>831</v>
      </c>
      <c r="F10112">
        <v>44.793526384096666</v>
      </c>
      <c r="G10112">
        <v>-0.64441211521625519</v>
      </c>
      <c r="H10112" t="s">
        <v>16</v>
      </c>
      <c r="I10112">
        <v>116</v>
      </c>
      <c r="J10112">
        <v>1</v>
      </c>
      <c r="K10112">
        <v>27</v>
      </c>
      <c r="L10112" s="13">
        <v>45171</v>
      </c>
      <c r="M10112">
        <v>2</v>
      </c>
      <c r="N10112">
        <v>27</v>
      </c>
      <c r="O10112" t="str">
        <f>IF(listings[[#This Row],[price]]&lt;=50, "Low", IF(listings[[#This Row],[price]]&lt;=150, "Medium", "High"))</f>
        <v>Medium</v>
      </c>
      <c r="P10112" t="str">
        <f>IF(listings[[#This Row],[calculated_host_listings_count]]=1, "Unique listing", "Multiple listings")</f>
        <v>Multiple listings</v>
      </c>
      <c r="Q10112" t="str">
        <f>IF(listings[[#This Row],[number_of_reviews]]&lt;10, "Few reviews", IF(listings[[#This Row],[number_of_reviews]]&lt;50, "Medium reviews", "Many reviews"))</f>
        <v>Medium reviews</v>
      </c>
    </row>
    <row r="10113" spans="1:17" x14ac:dyDescent="0.2">
      <c r="A10113">
        <v>8.607909639981047E+17</v>
      </c>
      <c r="B10113" t="s">
        <v>628</v>
      </c>
      <c r="C10113">
        <v>33492282</v>
      </c>
      <c r="D10113" t="s">
        <v>54</v>
      </c>
      <c r="E10113" t="s">
        <v>136</v>
      </c>
      <c r="F10113">
        <v>44.801900000000003</v>
      </c>
      <c r="G10113">
        <v>-0.62422999999999995</v>
      </c>
      <c r="H10113" t="s">
        <v>28</v>
      </c>
      <c r="I10113">
        <v>75</v>
      </c>
      <c r="J10113">
        <v>2</v>
      </c>
      <c r="K10113">
        <v>0</v>
      </c>
      <c r="L10113" s="13"/>
      <c r="M10113">
        <v>1</v>
      </c>
      <c r="N10113">
        <v>0</v>
      </c>
      <c r="O10113" t="str">
        <f>IF(listings[[#This Row],[price]]&lt;=50, "Low", IF(listings[[#This Row],[price]]&lt;=150, "Medium", "High"))</f>
        <v>Medium</v>
      </c>
      <c r="P10113" t="str">
        <f>IF(listings[[#This Row],[calculated_host_listings_count]]=1, "Unique listing", "Multiple listings")</f>
        <v>Unique listing</v>
      </c>
      <c r="Q10113" t="str">
        <f>IF(listings[[#This Row],[number_of_reviews]]&lt;10, "Few reviews", IF(listings[[#This Row],[number_of_reviews]]&lt;50, "Medium reviews", "Many reviews"))</f>
        <v>Few reviews</v>
      </c>
    </row>
    <row r="10114" spans="1:17" x14ac:dyDescent="0.2">
      <c r="A10114">
        <v>8.6082553950226509E+17</v>
      </c>
      <c r="B10114" t="s">
        <v>853</v>
      </c>
      <c r="C10114">
        <v>158168949</v>
      </c>
      <c r="D10114" t="s">
        <v>14</v>
      </c>
      <c r="E10114" t="s">
        <v>15</v>
      </c>
      <c r="F10114">
        <v>44.833410000000001</v>
      </c>
      <c r="G10114">
        <v>-0.56979000000000002</v>
      </c>
      <c r="H10114" t="s">
        <v>16</v>
      </c>
      <c r="I10114">
        <v>99</v>
      </c>
      <c r="J10114">
        <v>2</v>
      </c>
      <c r="K10114">
        <v>4</v>
      </c>
      <c r="L10114" s="13">
        <v>45089</v>
      </c>
      <c r="M10114">
        <v>1</v>
      </c>
      <c r="N10114">
        <v>4</v>
      </c>
      <c r="O10114" t="str">
        <f>IF(listings[[#This Row],[price]]&lt;=50, "Low", IF(listings[[#This Row],[price]]&lt;=150, "Medium", "High"))</f>
        <v>Medium</v>
      </c>
      <c r="P10114" t="str">
        <f>IF(listings[[#This Row],[calculated_host_listings_count]]=1, "Unique listing", "Multiple listings")</f>
        <v>Unique listing</v>
      </c>
      <c r="Q10114" t="str">
        <f>IF(listings[[#This Row],[number_of_reviews]]&lt;10, "Few reviews", IF(listings[[#This Row],[number_of_reviews]]&lt;50, "Medium reviews", "Many reviews"))</f>
        <v>Few reviews</v>
      </c>
    </row>
    <row r="10115" spans="1:17" x14ac:dyDescent="0.2">
      <c r="A10115">
        <v>8.6084350430415462E+17</v>
      </c>
      <c r="B10115" t="s">
        <v>6310</v>
      </c>
      <c r="C10115">
        <v>464742535</v>
      </c>
      <c r="D10115" t="s">
        <v>114</v>
      </c>
      <c r="E10115" t="s">
        <v>114</v>
      </c>
      <c r="F10115">
        <v>44.932546700000003</v>
      </c>
      <c r="G10115">
        <v>-0.76406759999999996</v>
      </c>
      <c r="H10115" t="s">
        <v>16</v>
      </c>
      <c r="I10115">
        <v>450</v>
      </c>
      <c r="J10115">
        <v>7</v>
      </c>
      <c r="K10115">
        <v>1</v>
      </c>
      <c r="L10115" s="13">
        <v>45136</v>
      </c>
      <c r="M10115">
        <v>2</v>
      </c>
      <c r="N10115">
        <v>1</v>
      </c>
      <c r="O10115" t="str">
        <f>IF(listings[[#This Row],[price]]&lt;=50, "Low", IF(listings[[#This Row],[price]]&lt;=150, "Medium", "High"))</f>
        <v>High</v>
      </c>
      <c r="P10115" t="str">
        <f>IF(listings[[#This Row],[calculated_host_listings_count]]=1, "Unique listing", "Multiple listings")</f>
        <v>Multiple listings</v>
      </c>
      <c r="Q10115" t="str">
        <f>IF(listings[[#This Row],[number_of_reviews]]&lt;10, "Few reviews", IF(listings[[#This Row],[number_of_reviews]]&lt;50, "Medium reviews", "Many reviews"))</f>
        <v>Few reviews</v>
      </c>
    </row>
    <row r="10116" spans="1:17" x14ac:dyDescent="0.2">
      <c r="A10116">
        <v>8.608733220846336E+17</v>
      </c>
      <c r="B10116" t="s">
        <v>4798</v>
      </c>
      <c r="C10116">
        <v>274760417</v>
      </c>
      <c r="D10116" t="s">
        <v>165</v>
      </c>
      <c r="E10116" t="s">
        <v>165</v>
      </c>
      <c r="F10116">
        <v>44.760382</v>
      </c>
      <c r="G10116">
        <v>-0.57931379999999999</v>
      </c>
      <c r="H10116" t="s">
        <v>16</v>
      </c>
      <c r="I10116">
        <v>60</v>
      </c>
      <c r="J10116">
        <v>1</v>
      </c>
      <c r="K10116">
        <v>3</v>
      </c>
      <c r="L10116" s="13">
        <v>45122</v>
      </c>
      <c r="M10116">
        <v>1</v>
      </c>
      <c r="N10116">
        <v>3</v>
      </c>
      <c r="O10116" t="str">
        <f>IF(listings[[#This Row],[price]]&lt;=50, "Low", IF(listings[[#This Row],[price]]&lt;=150, "Medium", "High"))</f>
        <v>Medium</v>
      </c>
      <c r="P10116" t="str">
        <f>IF(listings[[#This Row],[calculated_host_listings_count]]=1, "Unique listing", "Multiple listings")</f>
        <v>Unique listing</v>
      </c>
      <c r="Q10116" t="str">
        <f>IF(listings[[#This Row],[number_of_reviews]]&lt;10, "Few reviews", IF(listings[[#This Row],[number_of_reviews]]&lt;50, "Medium reviews", "Many reviews"))</f>
        <v>Few reviews</v>
      </c>
    </row>
    <row r="10117" spans="1:17" x14ac:dyDescent="0.2">
      <c r="A10117">
        <v>8.6091440500775309E+17</v>
      </c>
      <c r="B10117" t="s">
        <v>1314</v>
      </c>
      <c r="C10117">
        <v>504113370</v>
      </c>
      <c r="D10117" t="s">
        <v>76</v>
      </c>
      <c r="E10117" t="s">
        <v>76</v>
      </c>
      <c r="F10117">
        <v>44.78875</v>
      </c>
      <c r="G10117">
        <v>-0.61206000000000005</v>
      </c>
      <c r="H10117" t="s">
        <v>16</v>
      </c>
      <c r="I10117">
        <v>40</v>
      </c>
      <c r="J10117">
        <v>4</v>
      </c>
      <c r="K10117">
        <v>0</v>
      </c>
      <c r="L10117" s="13"/>
      <c r="M10117">
        <v>3</v>
      </c>
      <c r="N10117">
        <v>0</v>
      </c>
      <c r="O10117" t="str">
        <f>IF(listings[[#This Row],[price]]&lt;=50, "Low", IF(listings[[#This Row],[price]]&lt;=150, "Medium", "High"))</f>
        <v>Low</v>
      </c>
      <c r="P10117" t="str">
        <f>IF(listings[[#This Row],[calculated_host_listings_count]]=1, "Unique listing", "Multiple listings")</f>
        <v>Multiple listings</v>
      </c>
      <c r="Q10117" t="str">
        <f>IF(listings[[#This Row],[number_of_reviews]]&lt;10, "Few reviews", IF(listings[[#This Row],[number_of_reviews]]&lt;50, "Medium reviews", "Many reviews"))</f>
        <v>Few reviews</v>
      </c>
    </row>
    <row r="10118" spans="1:17" x14ac:dyDescent="0.2">
      <c r="A10118">
        <v>8.6092548711854861E+17</v>
      </c>
      <c r="B10118" t="s">
        <v>523</v>
      </c>
      <c r="C10118">
        <v>39804776</v>
      </c>
      <c r="D10118" t="s">
        <v>14</v>
      </c>
      <c r="E10118" t="s">
        <v>15</v>
      </c>
      <c r="F10118">
        <v>44.828735478566408</v>
      </c>
      <c r="G10118">
        <v>-0.56880078631832565</v>
      </c>
      <c r="H10118" t="s">
        <v>16</v>
      </c>
      <c r="I10118">
        <v>85</v>
      </c>
      <c r="J10118">
        <v>2</v>
      </c>
      <c r="K10118">
        <v>14</v>
      </c>
      <c r="L10118" s="13">
        <v>45158</v>
      </c>
      <c r="M10118">
        <v>1</v>
      </c>
      <c r="N10118">
        <v>14</v>
      </c>
      <c r="O10118" t="str">
        <f>IF(listings[[#This Row],[price]]&lt;=50, "Low", IF(listings[[#This Row],[price]]&lt;=150, "Medium", "High"))</f>
        <v>Medium</v>
      </c>
      <c r="P10118" t="str">
        <f>IF(listings[[#This Row],[calculated_host_listings_count]]=1, "Unique listing", "Multiple listings")</f>
        <v>Unique listing</v>
      </c>
      <c r="Q10118" t="str">
        <f>IF(listings[[#This Row],[number_of_reviews]]&lt;10, "Few reviews", IF(listings[[#This Row],[number_of_reviews]]&lt;50, "Medium reviews", "Many reviews"))</f>
        <v>Medium reviews</v>
      </c>
    </row>
    <row r="10119" spans="1:17" x14ac:dyDescent="0.2">
      <c r="A10119">
        <v>8.6128059637529037E+17</v>
      </c>
      <c r="B10119" t="s">
        <v>6311</v>
      </c>
      <c r="C10119">
        <v>33917768</v>
      </c>
      <c r="D10119" t="s">
        <v>165</v>
      </c>
      <c r="E10119" t="s">
        <v>165</v>
      </c>
      <c r="F10119">
        <v>44.753489999999999</v>
      </c>
      <c r="G10119">
        <v>-0.5857</v>
      </c>
      <c r="H10119" t="s">
        <v>16</v>
      </c>
      <c r="I10119">
        <v>90</v>
      </c>
      <c r="J10119">
        <v>2</v>
      </c>
      <c r="K10119">
        <v>2</v>
      </c>
      <c r="L10119" s="13">
        <v>45116</v>
      </c>
      <c r="M10119">
        <v>1</v>
      </c>
      <c r="N10119">
        <v>2</v>
      </c>
      <c r="O10119" t="str">
        <f>IF(listings[[#This Row],[price]]&lt;=50, "Low", IF(listings[[#This Row],[price]]&lt;=150, "Medium", "High"))</f>
        <v>Medium</v>
      </c>
      <c r="P10119" t="str">
        <f>IF(listings[[#This Row],[calculated_host_listings_count]]=1, "Unique listing", "Multiple listings")</f>
        <v>Unique listing</v>
      </c>
      <c r="Q10119" t="str">
        <f>IF(listings[[#This Row],[number_of_reviews]]&lt;10, "Few reviews", IF(listings[[#This Row],[number_of_reviews]]&lt;50, "Medium reviews", "Many reviews"))</f>
        <v>Few reviews</v>
      </c>
    </row>
    <row r="10120" spans="1:17" x14ac:dyDescent="0.2">
      <c r="A10120">
        <v>8.612810448291264E+17</v>
      </c>
      <c r="B10120" t="s">
        <v>747</v>
      </c>
      <c r="C10120">
        <v>42450372</v>
      </c>
      <c r="D10120" t="s">
        <v>14</v>
      </c>
      <c r="E10120" t="s">
        <v>45</v>
      </c>
      <c r="F10120">
        <v>44.83090151691276</v>
      </c>
      <c r="G10120">
        <v>-0.60122157301635504</v>
      </c>
      <c r="H10120" t="s">
        <v>16</v>
      </c>
      <c r="I10120">
        <v>150</v>
      </c>
      <c r="J10120">
        <v>1</v>
      </c>
      <c r="K10120">
        <v>2</v>
      </c>
      <c r="L10120" s="13">
        <v>45158</v>
      </c>
      <c r="M10120">
        <v>1</v>
      </c>
      <c r="N10120">
        <v>2</v>
      </c>
      <c r="O10120" t="str">
        <f>IF(listings[[#This Row],[price]]&lt;=50, "Low", IF(listings[[#This Row],[price]]&lt;=150, "Medium", "High"))</f>
        <v>Medium</v>
      </c>
      <c r="P10120" t="str">
        <f>IF(listings[[#This Row],[calculated_host_listings_count]]=1, "Unique listing", "Multiple listings")</f>
        <v>Unique listing</v>
      </c>
      <c r="Q10120" t="str">
        <f>IF(listings[[#This Row],[number_of_reviews]]&lt;10, "Few reviews", IF(listings[[#This Row],[number_of_reviews]]&lt;50, "Medium reviews", "Many reviews"))</f>
        <v>Few reviews</v>
      </c>
    </row>
    <row r="10121" spans="1:17" x14ac:dyDescent="0.2">
      <c r="A10121">
        <v>8.6130598237820467E+17</v>
      </c>
      <c r="B10121" t="s">
        <v>3473</v>
      </c>
      <c r="C10121">
        <v>80868181</v>
      </c>
      <c r="D10121" t="s">
        <v>18</v>
      </c>
      <c r="E10121" t="s">
        <v>18</v>
      </c>
      <c r="F10121">
        <v>44.885579999999997</v>
      </c>
      <c r="G10121">
        <v>-0.71055999999999997</v>
      </c>
      <c r="H10121" t="s">
        <v>28</v>
      </c>
      <c r="I10121">
        <v>35</v>
      </c>
      <c r="J10121">
        <v>1</v>
      </c>
      <c r="K10121">
        <v>7</v>
      </c>
      <c r="L10121" s="13">
        <v>45176</v>
      </c>
      <c r="M10121">
        <v>1</v>
      </c>
      <c r="N10121">
        <v>7</v>
      </c>
      <c r="O10121" t="str">
        <f>IF(listings[[#This Row],[price]]&lt;=50, "Low", IF(listings[[#This Row],[price]]&lt;=150, "Medium", "High"))</f>
        <v>Low</v>
      </c>
      <c r="P10121" t="str">
        <f>IF(listings[[#This Row],[calculated_host_listings_count]]=1, "Unique listing", "Multiple listings")</f>
        <v>Unique listing</v>
      </c>
      <c r="Q10121" t="str">
        <f>IF(listings[[#This Row],[number_of_reviews]]&lt;10, "Few reviews", IF(listings[[#This Row],[number_of_reviews]]&lt;50, "Medium reviews", "Many reviews"))</f>
        <v>Few reviews</v>
      </c>
    </row>
    <row r="10122" spans="1:17" x14ac:dyDescent="0.2">
      <c r="A10122">
        <v>8.6132432562199526E+17</v>
      </c>
      <c r="B10122" t="s">
        <v>1588</v>
      </c>
      <c r="C10122">
        <v>38945333</v>
      </c>
      <c r="D10122" t="s">
        <v>165</v>
      </c>
      <c r="E10122" t="s">
        <v>165</v>
      </c>
      <c r="F10122">
        <v>44.788249999999998</v>
      </c>
      <c r="G10122">
        <v>-0.58674999999999999</v>
      </c>
      <c r="H10122" t="s">
        <v>16</v>
      </c>
      <c r="I10122">
        <v>65</v>
      </c>
      <c r="J10122">
        <v>1</v>
      </c>
      <c r="K10122">
        <v>5</v>
      </c>
      <c r="L10122" s="13">
        <v>45141</v>
      </c>
      <c r="M10122">
        <v>1</v>
      </c>
      <c r="N10122">
        <v>5</v>
      </c>
      <c r="O10122" t="str">
        <f>IF(listings[[#This Row],[price]]&lt;=50, "Low", IF(listings[[#This Row],[price]]&lt;=150, "Medium", "High"))</f>
        <v>Medium</v>
      </c>
      <c r="P10122" t="str">
        <f>IF(listings[[#This Row],[calculated_host_listings_count]]=1, "Unique listing", "Multiple listings")</f>
        <v>Unique listing</v>
      </c>
      <c r="Q10122" t="str">
        <f>IF(listings[[#This Row],[number_of_reviews]]&lt;10, "Few reviews", IF(listings[[#This Row],[number_of_reviews]]&lt;50, "Medium reviews", "Many reviews"))</f>
        <v>Few reviews</v>
      </c>
    </row>
    <row r="10123" spans="1:17" x14ac:dyDescent="0.2">
      <c r="A10123">
        <v>8.6135469770078246E+17</v>
      </c>
      <c r="B10123" t="s">
        <v>2226</v>
      </c>
      <c r="C10123">
        <v>508323275</v>
      </c>
      <c r="D10123" t="s">
        <v>14</v>
      </c>
      <c r="E10123" t="s">
        <v>22</v>
      </c>
      <c r="F10123">
        <v>44.840633549664858</v>
      </c>
      <c r="G10123">
        <v>-0.57993758989563515</v>
      </c>
      <c r="H10123" t="s">
        <v>16</v>
      </c>
      <c r="I10123">
        <v>121</v>
      </c>
      <c r="J10123">
        <v>1</v>
      </c>
      <c r="K10123">
        <v>0</v>
      </c>
      <c r="L10123" s="13"/>
      <c r="M10123">
        <v>1</v>
      </c>
      <c r="N10123">
        <v>0</v>
      </c>
      <c r="O10123" t="str">
        <f>IF(listings[[#This Row],[price]]&lt;=50, "Low", IF(listings[[#This Row],[price]]&lt;=150, "Medium", "High"))</f>
        <v>Medium</v>
      </c>
      <c r="P10123" t="str">
        <f>IF(listings[[#This Row],[calculated_host_listings_count]]=1, "Unique listing", "Multiple listings")</f>
        <v>Unique listing</v>
      </c>
      <c r="Q10123" t="str">
        <f>IF(listings[[#This Row],[number_of_reviews]]&lt;10, "Few reviews", IF(listings[[#This Row],[number_of_reviews]]&lt;50, "Medium reviews", "Many reviews"))</f>
        <v>Few reviews</v>
      </c>
    </row>
    <row r="10124" spans="1:17" x14ac:dyDescent="0.2">
      <c r="A10124">
        <v>8.6136704515301427E+17</v>
      </c>
      <c r="B10124" t="s">
        <v>6048</v>
      </c>
      <c r="C10124">
        <v>35883866</v>
      </c>
      <c r="D10124" t="s">
        <v>14</v>
      </c>
      <c r="E10124" t="s">
        <v>144</v>
      </c>
      <c r="F10124">
        <v>44.85695673433198</v>
      </c>
      <c r="G10124">
        <v>-0.55971019373777664</v>
      </c>
      <c r="H10124" t="s">
        <v>16</v>
      </c>
      <c r="I10124">
        <v>96</v>
      </c>
      <c r="J10124">
        <v>2</v>
      </c>
      <c r="K10124">
        <v>13</v>
      </c>
      <c r="L10124" s="13">
        <v>45174</v>
      </c>
      <c r="M10124">
        <v>1</v>
      </c>
      <c r="N10124">
        <v>13</v>
      </c>
      <c r="O10124" t="str">
        <f>IF(listings[[#This Row],[price]]&lt;=50, "Low", IF(listings[[#This Row],[price]]&lt;=150, "Medium", "High"))</f>
        <v>Medium</v>
      </c>
      <c r="P10124" t="str">
        <f>IF(listings[[#This Row],[calculated_host_listings_count]]=1, "Unique listing", "Multiple listings")</f>
        <v>Unique listing</v>
      </c>
      <c r="Q10124" t="str">
        <f>IF(listings[[#This Row],[number_of_reviews]]&lt;10, "Few reviews", IF(listings[[#This Row],[number_of_reviews]]&lt;50, "Medium reviews", "Many reviews"))</f>
        <v>Medium reviews</v>
      </c>
    </row>
    <row r="10125" spans="1:17" x14ac:dyDescent="0.2">
      <c r="A10125">
        <v>8.6145680047531008E+17</v>
      </c>
      <c r="B10125" t="s">
        <v>425</v>
      </c>
      <c r="C10125">
        <v>507592800</v>
      </c>
      <c r="D10125" t="s">
        <v>14</v>
      </c>
      <c r="E10125" t="s">
        <v>22</v>
      </c>
      <c r="F10125">
        <v>44.837494</v>
      </c>
      <c r="G10125">
        <v>-0.56935599999999997</v>
      </c>
      <c r="H10125" t="s">
        <v>16</v>
      </c>
      <c r="I10125">
        <v>285</v>
      </c>
      <c r="J10125">
        <v>1</v>
      </c>
      <c r="K10125">
        <v>2</v>
      </c>
      <c r="L10125" s="13">
        <v>45095</v>
      </c>
      <c r="M10125">
        <v>1</v>
      </c>
      <c r="N10125">
        <v>2</v>
      </c>
      <c r="O10125" t="str">
        <f>IF(listings[[#This Row],[price]]&lt;=50, "Low", IF(listings[[#This Row],[price]]&lt;=150, "Medium", "High"))</f>
        <v>High</v>
      </c>
      <c r="P10125" t="str">
        <f>IF(listings[[#This Row],[calculated_host_listings_count]]=1, "Unique listing", "Multiple listings")</f>
        <v>Unique listing</v>
      </c>
      <c r="Q10125" t="str">
        <f>IF(listings[[#This Row],[number_of_reviews]]&lt;10, "Few reviews", IF(listings[[#This Row],[number_of_reviews]]&lt;50, "Medium reviews", "Many reviews"))</f>
        <v>Few reviews</v>
      </c>
    </row>
    <row r="10126" spans="1:17" x14ac:dyDescent="0.2">
      <c r="A10126">
        <v>8.614875491582752E+17</v>
      </c>
      <c r="B10126" t="s">
        <v>6312</v>
      </c>
      <c r="C10126">
        <v>508357589</v>
      </c>
      <c r="D10126" t="s">
        <v>66</v>
      </c>
      <c r="E10126" t="s">
        <v>67</v>
      </c>
      <c r="F10126">
        <v>44.8384</v>
      </c>
      <c r="G10126">
        <v>-0.62616000000000005</v>
      </c>
      <c r="H10126" t="s">
        <v>16</v>
      </c>
      <c r="I10126">
        <v>132</v>
      </c>
      <c r="J10126">
        <v>3</v>
      </c>
      <c r="K10126">
        <v>0</v>
      </c>
      <c r="L10126" s="13"/>
      <c r="M10126">
        <v>1</v>
      </c>
      <c r="N10126">
        <v>0</v>
      </c>
      <c r="O10126" t="str">
        <f>IF(listings[[#This Row],[price]]&lt;=50, "Low", IF(listings[[#This Row],[price]]&lt;=150, "Medium", "High"))</f>
        <v>Medium</v>
      </c>
      <c r="P10126" t="str">
        <f>IF(listings[[#This Row],[calculated_host_listings_count]]=1, "Unique listing", "Multiple listings")</f>
        <v>Unique listing</v>
      </c>
      <c r="Q10126" t="str">
        <f>IF(listings[[#This Row],[number_of_reviews]]&lt;10, "Few reviews", IF(listings[[#This Row],[number_of_reviews]]&lt;50, "Medium reviews", "Many reviews"))</f>
        <v>Few reviews</v>
      </c>
    </row>
    <row r="10127" spans="1:17" x14ac:dyDescent="0.2">
      <c r="A10127">
        <v>8.6152179784515008E+17</v>
      </c>
      <c r="B10127" t="s">
        <v>812</v>
      </c>
      <c r="C10127">
        <v>414256747</v>
      </c>
      <c r="D10127" t="s">
        <v>14</v>
      </c>
      <c r="E10127" t="s">
        <v>22</v>
      </c>
      <c r="F10127">
        <v>44.839688636293289</v>
      </c>
      <c r="G10127">
        <v>-0.59320590510690108</v>
      </c>
      <c r="H10127" t="s">
        <v>16</v>
      </c>
      <c r="I10127">
        <v>78</v>
      </c>
      <c r="J10127">
        <v>1</v>
      </c>
      <c r="K10127">
        <v>3</v>
      </c>
      <c r="L10127" s="13">
        <v>45100</v>
      </c>
      <c r="M10127">
        <v>37</v>
      </c>
      <c r="N10127">
        <v>3</v>
      </c>
      <c r="O10127" t="str">
        <f>IF(listings[[#This Row],[price]]&lt;=50, "Low", IF(listings[[#This Row],[price]]&lt;=150, "Medium", "High"))</f>
        <v>Medium</v>
      </c>
      <c r="P10127" t="str">
        <f>IF(listings[[#This Row],[calculated_host_listings_count]]=1, "Unique listing", "Multiple listings")</f>
        <v>Multiple listings</v>
      </c>
      <c r="Q10127" t="str">
        <f>IF(listings[[#This Row],[number_of_reviews]]&lt;10, "Few reviews", IF(listings[[#This Row],[number_of_reviews]]&lt;50, "Medium reviews", "Many reviews"))</f>
        <v>Few reviews</v>
      </c>
    </row>
    <row r="10128" spans="1:17" x14ac:dyDescent="0.2">
      <c r="A10128">
        <v>8.6161666828961946E+17</v>
      </c>
      <c r="B10128" t="s">
        <v>723</v>
      </c>
      <c r="C10128">
        <v>508215228</v>
      </c>
      <c r="D10128" t="s">
        <v>34</v>
      </c>
      <c r="E10128" t="s">
        <v>34</v>
      </c>
      <c r="F10128">
        <v>44.798630000000003</v>
      </c>
      <c r="G10128">
        <v>-0.58184000000000002</v>
      </c>
      <c r="H10128" t="s">
        <v>16</v>
      </c>
      <c r="I10128">
        <v>58</v>
      </c>
      <c r="J10128">
        <v>1</v>
      </c>
      <c r="K10128">
        <v>2</v>
      </c>
      <c r="L10128" s="13">
        <v>45164</v>
      </c>
      <c r="M10128">
        <v>1</v>
      </c>
      <c r="N10128">
        <v>2</v>
      </c>
      <c r="O10128" t="str">
        <f>IF(listings[[#This Row],[price]]&lt;=50, "Low", IF(listings[[#This Row],[price]]&lt;=150, "Medium", "High"))</f>
        <v>Medium</v>
      </c>
      <c r="P10128" t="str">
        <f>IF(listings[[#This Row],[calculated_host_listings_count]]=1, "Unique listing", "Multiple listings")</f>
        <v>Unique listing</v>
      </c>
      <c r="Q10128" t="str">
        <f>IF(listings[[#This Row],[number_of_reviews]]&lt;10, "Few reviews", IF(listings[[#This Row],[number_of_reviews]]&lt;50, "Medium reviews", "Many reviews"))</f>
        <v>Few reviews</v>
      </c>
    </row>
    <row r="10129" spans="1:17" x14ac:dyDescent="0.2">
      <c r="A10129">
        <v>8.6163475405264115E+17</v>
      </c>
      <c r="B10129" t="s">
        <v>177</v>
      </c>
      <c r="C10129">
        <v>83473494</v>
      </c>
      <c r="D10129" t="s">
        <v>14</v>
      </c>
      <c r="E10129" t="s">
        <v>20</v>
      </c>
      <c r="F10129">
        <v>44.851619073600972</v>
      </c>
      <c r="G10129">
        <v>-0.57909697294235229</v>
      </c>
      <c r="H10129" t="s">
        <v>16</v>
      </c>
      <c r="I10129">
        <v>85</v>
      </c>
      <c r="J10129">
        <v>30</v>
      </c>
      <c r="K10129">
        <v>1</v>
      </c>
      <c r="L10129" s="13">
        <v>45169</v>
      </c>
      <c r="M10129">
        <v>2</v>
      </c>
      <c r="N10129">
        <v>1</v>
      </c>
      <c r="O10129" t="str">
        <f>IF(listings[[#This Row],[price]]&lt;=50, "Low", IF(listings[[#This Row],[price]]&lt;=150, "Medium", "High"))</f>
        <v>Medium</v>
      </c>
      <c r="P10129" t="str">
        <f>IF(listings[[#This Row],[calculated_host_listings_count]]=1, "Unique listing", "Multiple listings")</f>
        <v>Multiple listings</v>
      </c>
      <c r="Q10129" t="str">
        <f>IF(listings[[#This Row],[number_of_reviews]]&lt;10, "Few reviews", IF(listings[[#This Row],[number_of_reviews]]&lt;50, "Medium reviews", "Many reviews"))</f>
        <v>Few reviews</v>
      </c>
    </row>
    <row r="10130" spans="1:17" x14ac:dyDescent="0.2">
      <c r="A10130">
        <v>8.6201340654615475E+17</v>
      </c>
      <c r="B10130" t="s">
        <v>1761</v>
      </c>
      <c r="C10130">
        <v>432980665</v>
      </c>
      <c r="D10130" t="s">
        <v>66</v>
      </c>
      <c r="E10130" t="s">
        <v>246</v>
      </c>
      <c r="F10130">
        <v>44.826204400000002</v>
      </c>
      <c r="G10130">
        <v>-0.61728919999999998</v>
      </c>
      <c r="H10130" t="s">
        <v>16</v>
      </c>
      <c r="I10130">
        <v>800</v>
      </c>
      <c r="J10130">
        <v>1</v>
      </c>
      <c r="K10130">
        <v>0</v>
      </c>
      <c r="L10130" s="13"/>
      <c r="M10130">
        <v>1</v>
      </c>
      <c r="N10130">
        <v>0</v>
      </c>
      <c r="O10130" t="str">
        <f>IF(listings[[#This Row],[price]]&lt;=50, "Low", IF(listings[[#This Row],[price]]&lt;=150, "Medium", "High"))</f>
        <v>High</v>
      </c>
      <c r="P10130" t="str">
        <f>IF(listings[[#This Row],[calculated_host_listings_count]]=1, "Unique listing", "Multiple listings")</f>
        <v>Unique listing</v>
      </c>
      <c r="Q10130" t="str">
        <f>IF(listings[[#This Row],[number_of_reviews]]&lt;10, "Few reviews", IF(listings[[#This Row],[number_of_reviews]]&lt;50, "Medium reviews", "Many reviews"))</f>
        <v>Few reviews</v>
      </c>
    </row>
    <row r="10131" spans="1:17" x14ac:dyDescent="0.2">
      <c r="A10131">
        <v>8.6202096276942195E+17</v>
      </c>
      <c r="B10131" t="s">
        <v>554</v>
      </c>
      <c r="C10131">
        <v>468307373</v>
      </c>
      <c r="D10131" t="s">
        <v>14</v>
      </c>
      <c r="E10131" t="s">
        <v>45</v>
      </c>
      <c r="F10131">
        <v>44.831643961724268</v>
      </c>
      <c r="G10131">
        <v>-0.57808719184644974</v>
      </c>
      <c r="H10131" t="s">
        <v>28</v>
      </c>
      <c r="I10131">
        <v>30</v>
      </c>
      <c r="J10131">
        <v>30</v>
      </c>
      <c r="K10131">
        <v>0</v>
      </c>
      <c r="L10131" s="13"/>
      <c r="M10131">
        <v>4</v>
      </c>
      <c r="N10131">
        <v>0</v>
      </c>
      <c r="O10131" t="str">
        <f>IF(listings[[#This Row],[price]]&lt;=50, "Low", IF(listings[[#This Row],[price]]&lt;=150, "Medium", "High"))</f>
        <v>Low</v>
      </c>
      <c r="P10131" t="str">
        <f>IF(listings[[#This Row],[calculated_host_listings_count]]=1, "Unique listing", "Multiple listings")</f>
        <v>Multiple listings</v>
      </c>
      <c r="Q10131" t="str">
        <f>IF(listings[[#This Row],[number_of_reviews]]&lt;10, "Few reviews", IF(listings[[#This Row],[number_of_reviews]]&lt;50, "Medium reviews", "Many reviews"))</f>
        <v>Few reviews</v>
      </c>
    </row>
    <row r="10132" spans="1:17" x14ac:dyDescent="0.2">
      <c r="A10132">
        <v>8.6212106992496179E+17</v>
      </c>
      <c r="B10132" t="s">
        <v>6313</v>
      </c>
      <c r="C10132">
        <v>489201334</v>
      </c>
      <c r="D10132" t="s">
        <v>54</v>
      </c>
      <c r="E10132" t="s">
        <v>492</v>
      </c>
      <c r="F10132">
        <v>44.789670000000001</v>
      </c>
      <c r="G10132">
        <v>-0.63361999999999996</v>
      </c>
      <c r="H10132" t="s">
        <v>16</v>
      </c>
      <c r="I10132">
        <v>60</v>
      </c>
      <c r="J10132">
        <v>3</v>
      </c>
      <c r="K10132">
        <v>6</v>
      </c>
      <c r="L10132" s="13">
        <v>45123</v>
      </c>
      <c r="M10132">
        <v>1</v>
      </c>
      <c r="N10132">
        <v>6</v>
      </c>
      <c r="O10132" t="str">
        <f>IF(listings[[#This Row],[price]]&lt;=50, "Low", IF(listings[[#This Row],[price]]&lt;=150, "Medium", "High"))</f>
        <v>Medium</v>
      </c>
      <c r="P10132" t="str">
        <f>IF(listings[[#This Row],[calculated_host_listings_count]]=1, "Unique listing", "Multiple listings")</f>
        <v>Unique listing</v>
      </c>
      <c r="Q10132" t="str">
        <f>IF(listings[[#This Row],[number_of_reviews]]&lt;10, "Few reviews", IF(listings[[#This Row],[number_of_reviews]]&lt;50, "Medium reviews", "Many reviews"))</f>
        <v>Few reviews</v>
      </c>
    </row>
    <row r="10133" spans="1:17" x14ac:dyDescent="0.2">
      <c r="A10133">
        <v>8.621778826943415E+17</v>
      </c>
      <c r="B10133" t="s">
        <v>6314</v>
      </c>
      <c r="C10133">
        <v>337698666</v>
      </c>
      <c r="D10133" t="s">
        <v>31</v>
      </c>
      <c r="E10133" t="s">
        <v>57</v>
      </c>
      <c r="F10133">
        <v>44.862559599999997</v>
      </c>
      <c r="G10133">
        <v>-0.52256199999999997</v>
      </c>
      <c r="H10133" t="s">
        <v>16</v>
      </c>
      <c r="I10133">
        <v>139</v>
      </c>
      <c r="J10133">
        <v>1</v>
      </c>
      <c r="K10133">
        <v>3</v>
      </c>
      <c r="L10133" s="13">
        <v>45158</v>
      </c>
      <c r="M10133">
        <v>43</v>
      </c>
      <c r="N10133">
        <v>3</v>
      </c>
      <c r="O10133" t="str">
        <f>IF(listings[[#This Row],[price]]&lt;=50, "Low", IF(listings[[#This Row],[price]]&lt;=150, "Medium", "High"))</f>
        <v>Medium</v>
      </c>
      <c r="P10133" t="str">
        <f>IF(listings[[#This Row],[calculated_host_listings_count]]=1, "Unique listing", "Multiple listings")</f>
        <v>Multiple listings</v>
      </c>
      <c r="Q10133" t="str">
        <f>IF(listings[[#This Row],[number_of_reviews]]&lt;10, "Few reviews", IF(listings[[#This Row],[number_of_reviews]]&lt;50, "Medium reviews", "Many reviews"))</f>
        <v>Few reviews</v>
      </c>
    </row>
    <row r="10134" spans="1:17" x14ac:dyDescent="0.2">
      <c r="A10134">
        <v>8.6218436283097024E+17</v>
      </c>
      <c r="B10134" t="s">
        <v>6083</v>
      </c>
      <c r="C10134">
        <v>508502961</v>
      </c>
      <c r="D10134" t="s">
        <v>14</v>
      </c>
      <c r="E10134" t="s">
        <v>15</v>
      </c>
      <c r="F10134">
        <v>44.831805822010999</v>
      </c>
      <c r="G10134">
        <v>-0.57391192412543757</v>
      </c>
      <c r="H10134" t="s">
        <v>28</v>
      </c>
      <c r="I10134">
        <v>45</v>
      </c>
      <c r="J10134">
        <v>1</v>
      </c>
      <c r="K10134">
        <v>13</v>
      </c>
      <c r="L10134" s="13">
        <v>45165</v>
      </c>
      <c r="M10134">
        <v>1</v>
      </c>
      <c r="N10134">
        <v>13</v>
      </c>
      <c r="O10134" t="str">
        <f>IF(listings[[#This Row],[price]]&lt;=50, "Low", IF(listings[[#This Row],[price]]&lt;=150, "Medium", "High"))</f>
        <v>Low</v>
      </c>
      <c r="P10134" t="str">
        <f>IF(listings[[#This Row],[calculated_host_listings_count]]=1, "Unique listing", "Multiple listings")</f>
        <v>Unique listing</v>
      </c>
      <c r="Q10134" t="str">
        <f>IF(listings[[#This Row],[number_of_reviews]]&lt;10, "Few reviews", IF(listings[[#This Row],[number_of_reviews]]&lt;50, "Medium reviews", "Many reviews"))</f>
        <v>Medium reviews</v>
      </c>
    </row>
    <row r="10135" spans="1:17" x14ac:dyDescent="0.2">
      <c r="A10135">
        <v>8.6223914768486669E+17</v>
      </c>
      <c r="B10135" t="s">
        <v>5295</v>
      </c>
      <c r="C10135">
        <v>56629537</v>
      </c>
      <c r="D10135" t="s">
        <v>14</v>
      </c>
      <c r="E10135" t="s">
        <v>51</v>
      </c>
      <c r="F10135">
        <v>44.812054677207144</v>
      </c>
      <c r="G10135">
        <v>-0.57200238726037611</v>
      </c>
      <c r="H10135" t="s">
        <v>16</v>
      </c>
      <c r="I10135">
        <v>74</v>
      </c>
      <c r="J10135">
        <v>1</v>
      </c>
      <c r="K10135">
        <v>4</v>
      </c>
      <c r="L10135" s="13">
        <v>45172</v>
      </c>
      <c r="M10135">
        <v>1</v>
      </c>
      <c r="N10135">
        <v>4</v>
      </c>
      <c r="O10135" t="str">
        <f>IF(listings[[#This Row],[price]]&lt;=50, "Low", IF(listings[[#This Row],[price]]&lt;=150, "Medium", "High"))</f>
        <v>Medium</v>
      </c>
      <c r="P10135" t="str">
        <f>IF(listings[[#This Row],[calculated_host_listings_count]]=1, "Unique listing", "Multiple listings")</f>
        <v>Unique listing</v>
      </c>
      <c r="Q10135" t="str">
        <f>IF(listings[[#This Row],[number_of_reviews]]&lt;10, "Few reviews", IF(listings[[#This Row],[number_of_reviews]]&lt;50, "Medium reviews", "Many reviews"))</f>
        <v>Few reviews</v>
      </c>
    </row>
    <row r="10136" spans="1:17" x14ac:dyDescent="0.2">
      <c r="A10136">
        <v>8.6226864180880538E+17</v>
      </c>
      <c r="B10136" t="s">
        <v>6315</v>
      </c>
      <c r="C10136">
        <v>114053535</v>
      </c>
      <c r="D10136" t="s">
        <v>531</v>
      </c>
      <c r="E10136" t="s">
        <v>531</v>
      </c>
      <c r="F10136">
        <v>44.903490300000001</v>
      </c>
      <c r="G10136">
        <v>-0.70339029999999991</v>
      </c>
      <c r="H10136" t="s">
        <v>16</v>
      </c>
      <c r="I10136">
        <v>97</v>
      </c>
      <c r="J10136">
        <v>3</v>
      </c>
      <c r="K10136">
        <v>3</v>
      </c>
      <c r="L10136" s="13">
        <v>45153</v>
      </c>
      <c r="M10136">
        <v>1</v>
      </c>
      <c r="N10136">
        <v>3</v>
      </c>
      <c r="O10136" t="str">
        <f>IF(listings[[#This Row],[price]]&lt;=50, "Low", IF(listings[[#This Row],[price]]&lt;=150, "Medium", "High"))</f>
        <v>Medium</v>
      </c>
      <c r="P10136" t="str">
        <f>IF(listings[[#This Row],[calculated_host_listings_count]]=1, "Unique listing", "Multiple listings")</f>
        <v>Unique listing</v>
      </c>
      <c r="Q10136" t="str">
        <f>IF(listings[[#This Row],[number_of_reviews]]&lt;10, "Few reviews", IF(listings[[#This Row],[number_of_reviews]]&lt;50, "Medium reviews", "Many reviews"))</f>
        <v>Few reviews</v>
      </c>
    </row>
    <row r="10137" spans="1:17" x14ac:dyDescent="0.2">
      <c r="A10137">
        <v>8.6230227779459341E+17</v>
      </c>
      <c r="B10137" t="s">
        <v>6316</v>
      </c>
      <c r="C10137">
        <v>108695584</v>
      </c>
      <c r="D10137" t="s">
        <v>26</v>
      </c>
      <c r="E10137" t="s">
        <v>26</v>
      </c>
      <c r="F10137">
        <v>44.8181175</v>
      </c>
      <c r="G10137">
        <v>-0.54084829999999995</v>
      </c>
      <c r="H10137" t="s">
        <v>16</v>
      </c>
      <c r="I10137">
        <v>55</v>
      </c>
      <c r="J10137">
        <v>2</v>
      </c>
      <c r="K10137">
        <v>16</v>
      </c>
      <c r="L10137" s="13">
        <v>45170</v>
      </c>
      <c r="M10137">
        <v>1</v>
      </c>
      <c r="N10137">
        <v>16</v>
      </c>
      <c r="O10137" t="str">
        <f>IF(listings[[#This Row],[price]]&lt;=50, "Low", IF(listings[[#This Row],[price]]&lt;=150, "Medium", "High"))</f>
        <v>Medium</v>
      </c>
      <c r="P10137" t="str">
        <f>IF(listings[[#This Row],[calculated_host_listings_count]]=1, "Unique listing", "Multiple listings")</f>
        <v>Unique listing</v>
      </c>
      <c r="Q10137" t="str">
        <f>IF(listings[[#This Row],[number_of_reviews]]&lt;10, "Few reviews", IF(listings[[#This Row],[number_of_reviews]]&lt;50, "Medium reviews", "Many reviews"))</f>
        <v>Medium reviews</v>
      </c>
    </row>
    <row r="10138" spans="1:17" x14ac:dyDescent="0.2">
      <c r="A10138">
        <v>8.6278511988012109E+17</v>
      </c>
      <c r="B10138" t="s">
        <v>198</v>
      </c>
      <c r="C10138">
        <v>18968899</v>
      </c>
      <c r="D10138" t="s">
        <v>14</v>
      </c>
      <c r="E10138" t="s">
        <v>20</v>
      </c>
      <c r="F10138">
        <v>44.857534431146682</v>
      </c>
      <c r="G10138">
        <v>-0.56659049085100144</v>
      </c>
      <c r="H10138" t="s">
        <v>16</v>
      </c>
      <c r="I10138">
        <v>136</v>
      </c>
      <c r="J10138">
        <v>2</v>
      </c>
      <c r="K10138">
        <v>2</v>
      </c>
      <c r="L10138" s="13">
        <v>45123</v>
      </c>
      <c r="M10138">
        <v>1</v>
      </c>
      <c r="N10138">
        <v>2</v>
      </c>
      <c r="O10138" t="str">
        <f>IF(listings[[#This Row],[price]]&lt;=50, "Low", IF(listings[[#This Row],[price]]&lt;=150, "Medium", "High"))</f>
        <v>Medium</v>
      </c>
      <c r="P10138" t="str">
        <f>IF(listings[[#This Row],[calculated_host_listings_count]]=1, "Unique listing", "Multiple listings")</f>
        <v>Unique listing</v>
      </c>
      <c r="Q10138" t="str">
        <f>IF(listings[[#This Row],[number_of_reviews]]&lt;10, "Few reviews", IF(listings[[#This Row],[number_of_reviews]]&lt;50, "Medium reviews", "Many reviews"))</f>
        <v>Few reviews</v>
      </c>
    </row>
    <row r="10139" spans="1:17" x14ac:dyDescent="0.2">
      <c r="A10139">
        <v>8.6286351019675443E+17</v>
      </c>
      <c r="B10139" t="s">
        <v>6317</v>
      </c>
      <c r="C10139">
        <v>491980855</v>
      </c>
      <c r="D10139" t="s">
        <v>34</v>
      </c>
      <c r="E10139" t="s">
        <v>34</v>
      </c>
      <c r="F10139">
        <v>44.819724999999998</v>
      </c>
      <c r="G10139">
        <v>-0.58152899999999996</v>
      </c>
      <c r="H10139" t="s">
        <v>16</v>
      </c>
      <c r="I10139">
        <v>42</v>
      </c>
      <c r="J10139">
        <v>2</v>
      </c>
      <c r="K10139">
        <v>10</v>
      </c>
      <c r="L10139" s="13">
        <v>45142</v>
      </c>
      <c r="M10139">
        <v>13</v>
      </c>
      <c r="N10139">
        <v>10</v>
      </c>
      <c r="O10139" t="str">
        <f>IF(listings[[#This Row],[price]]&lt;=50, "Low", IF(listings[[#This Row],[price]]&lt;=150, "Medium", "High"))</f>
        <v>Low</v>
      </c>
      <c r="P10139" t="str">
        <f>IF(listings[[#This Row],[calculated_host_listings_count]]=1, "Unique listing", "Multiple listings")</f>
        <v>Multiple listings</v>
      </c>
      <c r="Q10139" t="str">
        <f>IF(listings[[#This Row],[number_of_reviews]]&lt;10, "Few reviews", IF(listings[[#This Row],[number_of_reviews]]&lt;50, "Medium reviews", "Many reviews"))</f>
        <v>Medium reviews</v>
      </c>
    </row>
    <row r="10140" spans="1:17" x14ac:dyDescent="0.2">
      <c r="A10140">
        <v>8.6289745452189312E+17</v>
      </c>
      <c r="B10140" t="s">
        <v>1576</v>
      </c>
      <c r="C10140">
        <v>320378115</v>
      </c>
      <c r="D10140" t="s">
        <v>14</v>
      </c>
      <c r="E10140" t="s">
        <v>45</v>
      </c>
      <c r="F10140">
        <v>44.832479999999997</v>
      </c>
      <c r="G10140">
        <v>-0.58074000000000003</v>
      </c>
      <c r="H10140" t="s">
        <v>16</v>
      </c>
      <c r="I10140">
        <v>89</v>
      </c>
      <c r="J10140">
        <v>2</v>
      </c>
      <c r="K10140">
        <v>5</v>
      </c>
      <c r="L10140" s="13">
        <v>45153</v>
      </c>
      <c r="M10140">
        <v>1</v>
      </c>
      <c r="N10140">
        <v>5</v>
      </c>
      <c r="O10140" t="str">
        <f>IF(listings[[#This Row],[price]]&lt;=50, "Low", IF(listings[[#This Row],[price]]&lt;=150, "Medium", "High"))</f>
        <v>Medium</v>
      </c>
      <c r="P10140" t="str">
        <f>IF(listings[[#This Row],[calculated_host_listings_count]]=1, "Unique listing", "Multiple listings")</f>
        <v>Unique listing</v>
      </c>
      <c r="Q10140" t="str">
        <f>IF(listings[[#This Row],[number_of_reviews]]&lt;10, "Few reviews", IF(listings[[#This Row],[number_of_reviews]]&lt;50, "Medium reviews", "Many reviews"))</f>
        <v>Few reviews</v>
      </c>
    </row>
    <row r="10141" spans="1:17" x14ac:dyDescent="0.2">
      <c r="A10141">
        <v>8.6292391526759437E+17</v>
      </c>
      <c r="B10141" t="s">
        <v>120</v>
      </c>
      <c r="C10141">
        <v>293336123</v>
      </c>
      <c r="D10141" t="s">
        <v>14</v>
      </c>
      <c r="E10141" t="s">
        <v>15</v>
      </c>
      <c r="F10141">
        <v>44.827268922374877</v>
      </c>
      <c r="G10141">
        <v>-0.56125693862305592</v>
      </c>
      <c r="H10141" t="s">
        <v>16</v>
      </c>
      <c r="I10141">
        <v>160</v>
      </c>
      <c r="J10141">
        <v>2</v>
      </c>
      <c r="K10141">
        <v>7</v>
      </c>
      <c r="L10141" s="13">
        <v>45163</v>
      </c>
      <c r="M10141">
        <v>1</v>
      </c>
      <c r="N10141">
        <v>7</v>
      </c>
      <c r="O10141" t="str">
        <f>IF(listings[[#This Row],[price]]&lt;=50, "Low", IF(listings[[#This Row],[price]]&lt;=150, "Medium", "High"))</f>
        <v>High</v>
      </c>
      <c r="P10141" t="str">
        <f>IF(listings[[#This Row],[calculated_host_listings_count]]=1, "Unique listing", "Multiple listings")</f>
        <v>Unique listing</v>
      </c>
      <c r="Q10141" t="str">
        <f>IF(listings[[#This Row],[number_of_reviews]]&lt;10, "Few reviews", IF(listings[[#This Row],[number_of_reviews]]&lt;50, "Medium reviews", "Many reviews"))</f>
        <v>Few reviews</v>
      </c>
    </row>
    <row r="10142" spans="1:17" x14ac:dyDescent="0.2">
      <c r="A10142">
        <v>8.634353391614263E+17</v>
      </c>
      <c r="B10142" t="s">
        <v>198</v>
      </c>
      <c r="C10142">
        <v>126274837</v>
      </c>
      <c r="D10142" t="s">
        <v>14</v>
      </c>
      <c r="E10142" t="s">
        <v>48</v>
      </c>
      <c r="F10142">
        <v>44.847053676550416</v>
      </c>
      <c r="G10142">
        <v>-0.63034144141673965</v>
      </c>
      <c r="H10142" t="s">
        <v>16</v>
      </c>
      <c r="I10142">
        <v>65</v>
      </c>
      <c r="J10142">
        <v>2</v>
      </c>
      <c r="K10142">
        <v>1</v>
      </c>
      <c r="L10142" s="13">
        <v>45054</v>
      </c>
      <c r="M10142">
        <v>1</v>
      </c>
      <c r="N10142">
        <v>1</v>
      </c>
      <c r="O10142" t="str">
        <f>IF(listings[[#This Row],[price]]&lt;=50, "Low", IF(listings[[#This Row],[price]]&lt;=150, "Medium", "High"))</f>
        <v>Medium</v>
      </c>
      <c r="P10142" t="str">
        <f>IF(listings[[#This Row],[calculated_host_listings_count]]=1, "Unique listing", "Multiple listings")</f>
        <v>Unique listing</v>
      </c>
      <c r="Q10142" t="str">
        <f>IF(listings[[#This Row],[number_of_reviews]]&lt;10, "Few reviews", IF(listings[[#This Row],[number_of_reviews]]&lt;50, "Medium reviews", "Many reviews"))</f>
        <v>Few reviews</v>
      </c>
    </row>
    <row r="10143" spans="1:17" x14ac:dyDescent="0.2">
      <c r="A10143">
        <v>8.6346409985076147E+17</v>
      </c>
      <c r="B10143" t="s">
        <v>6318</v>
      </c>
      <c r="C10143">
        <v>508472798</v>
      </c>
      <c r="D10143" t="s">
        <v>66</v>
      </c>
      <c r="E10143" t="s">
        <v>281</v>
      </c>
      <c r="F10143">
        <v>44.810549999999999</v>
      </c>
      <c r="G10143">
        <v>-0.66202000000000005</v>
      </c>
      <c r="H10143" t="s">
        <v>28</v>
      </c>
      <c r="I10143">
        <v>44</v>
      </c>
      <c r="J10143">
        <v>1</v>
      </c>
      <c r="K10143">
        <v>11</v>
      </c>
      <c r="L10143" s="13">
        <v>45135</v>
      </c>
      <c r="M10143">
        <v>2</v>
      </c>
      <c r="N10143">
        <v>11</v>
      </c>
      <c r="O10143" t="str">
        <f>IF(listings[[#This Row],[price]]&lt;=50, "Low", IF(listings[[#This Row],[price]]&lt;=150, "Medium", "High"))</f>
        <v>Low</v>
      </c>
      <c r="P10143" t="str">
        <f>IF(listings[[#This Row],[calculated_host_listings_count]]=1, "Unique listing", "Multiple listings")</f>
        <v>Multiple listings</v>
      </c>
      <c r="Q10143" t="str">
        <f>IF(listings[[#This Row],[number_of_reviews]]&lt;10, "Few reviews", IF(listings[[#This Row],[number_of_reviews]]&lt;50, "Medium reviews", "Many reviews"))</f>
        <v>Medium reviews</v>
      </c>
    </row>
    <row r="10144" spans="1:17" x14ac:dyDescent="0.2">
      <c r="A10144">
        <v>8.634762999339127E+17</v>
      </c>
      <c r="B10144" t="s">
        <v>6319</v>
      </c>
      <c r="C10144">
        <v>508472798</v>
      </c>
      <c r="D10144" t="s">
        <v>54</v>
      </c>
      <c r="E10144" t="s">
        <v>364</v>
      </c>
      <c r="F10144">
        <v>44.809739999999998</v>
      </c>
      <c r="G10144">
        <v>-0.66002000000000005</v>
      </c>
      <c r="H10144" t="s">
        <v>28</v>
      </c>
      <c r="I10144">
        <v>42</v>
      </c>
      <c r="J10144">
        <v>1</v>
      </c>
      <c r="K10144">
        <v>24</v>
      </c>
      <c r="L10144" s="13">
        <v>45134</v>
      </c>
      <c r="M10144">
        <v>2</v>
      </c>
      <c r="N10144">
        <v>24</v>
      </c>
      <c r="O10144" t="str">
        <f>IF(listings[[#This Row],[price]]&lt;=50, "Low", IF(listings[[#This Row],[price]]&lt;=150, "Medium", "High"))</f>
        <v>Low</v>
      </c>
      <c r="P10144" t="str">
        <f>IF(listings[[#This Row],[calculated_host_listings_count]]=1, "Unique listing", "Multiple listings")</f>
        <v>Multiple listings</v>
      </c>
      <c r="Q10144" t="str">
        <f>IF(listings[[#This Row],[number_of_reviews]]&lt;10, "Few reviews", IF(listings[[#This Row],[number_of_reviews]]&lt;50, "Medium reviews", "Many reviews"))</f>
        <v>Medium reviews</v>
      </c>
    </row>
    <row r="10145" spans="1:17" x14ac:dyDescent="0.2">
      <c r="A10145">
        <v>8.6361931144023744E+17</v>
      </c>
      <c r="B10145" t="s">
        <v>1308</v>
      </c>
      <c r="C10145">
        <v>337698666</v>
      </c>
      <c r="D10145" t="s">
        <v>54</v>
      </c>
      <c r="E10145" t="s">
        <v>1358</v>
      </c>
      <c r="F10145">
        <v>44.757422899999987</v>
      </c>
      <c r="G10145">
        <v>-0.73930289999999999</v>
      </c>
      <c r="H10145" t="s">
        <v>16</v>
      </c>
      <c r="I10145">
        <v>300</v>
      </c>
      <c r="J10145">
        <v>1</v>
      </c>
      <c r="K10145">
        <v>4</v>
      </c>
      <c r="L10145" s="13">
        <v>45164</v>
      </c>
      <c r="M10145">
        <v>43</v>
      </c>
      <c r="N10145">
        <v>4</v>
      </c>
      <c r="O10145" t="str">
        <f>IF(listings[[#This Row],[price]]&lt;=50, "Low", IF(listings[[#This Row],[price]]&lt;=150, "Medium", "High"))</f>
        <v>High</v>
      </c>
      <c r="P10145" t="str">
        <f>IF(listings[[#This Row],[calculated_host_listings_count]]=1, "Unique listing", "Multiple listings")</f>
        <v>Multiple listings</v>
      </c>
      <c r="Q10145" t="str">
        <f>IF(listings[[#This Row],[number_of_reviews]]&lt;10, "Few reviews", IF(listings[[#This Row],[number_of_reviews]]&lt;50, "Medium reviews", "Many reviews"))</f>
        <v>Few reviews</v>
      </c>
    </row>
    <row r="10146" spans="1:17" x14ac:dyDescent="0.2">
      <c r="A10146">
        <v>8.636379363807913E+17</v>
      </c>
      <c r="B10146" t="s">
        <v>198</v>
      </c>
      <c r="C10146">
        <v>456430723</v>
      </c>
      <c r="D10146" t="s">
        <v>14</v>
      </c>
      <c r="E10146" t="s">
        <v>48</v>
      </c>
      <c r="F10146">
        <v>44.853042000000002</v>
      </c>
      <c r="G10146">
        <v>-0.609074</v>
      </c>
      <c r="H10146" t="s">
        <v>16</v>
      </c>
      <c r="I10146">
        <v>85</v>
      </c>
      <c r="J10146">
        <v>1</v>
      </c>
      <c r="K10146">
        <v>0</v>
      </c>
      <c r="L10146" s="13"/>
      <c r="M10146">
        <v>27</v>
      </c>
      <c r="N10146">
        <v>0</v>
      </c>
      <c r="O10146" t="str">
        <f>IF(listings[[#This Row],[price]]&lt;=50, "Low", IF(listings[[#This Row],[price]]&lt;=150, "Medium", "High"))</f>
        <v>Medium</v>
      </c>
      <c r="P10146" t="str">
        <f>IF(listings[[#This Row],[calculated_host_listings_count]]=1, "Unique listing", "Multiple listings")</f>
        <v>Multiple listings</v>
      </c>
      <c r="Q10146" t="str">
        <f>IF(listings[[#This Row],[number_of_reviews]]&lt;10, "Few reviews", IF(listings[[#This Row],[number_of_reviews]]&lt;50, "Medium reviews", "Many reviews"))</f>
        <v>Few reviews</v>
      </c>
    </row>
    <row r="10147" spans="1:17" x14ac:dyDescent="0.2">
      <c r="A10147">
        <v>8.6364645285923136E+17</v>
      </c>
      <c r="B10147" t="s">
        <v>177</v>
      </c>
      <c r="C10147">
        <v>106167331</v>
      </c>
      <c r="D10147" t="s">
        <v>14</v>
      </c>
      <c r="E10147" t="s">
        <v>22</v>
      </c>
      <c r="F10147">
        <v>44.840077429743431</v>
      </c>
      <c r="G10147">
        <v>-0.58988949400763147</v>
      </c>
      <c r="H10147" t="s">
        <v>16</v>
      </c>
      <c r="I10147">
        <v>180</v>
      </c>
      <c r="J10147">
        <v>2</v>
      </c>
      <c r="K10147">
        <v>2</v>
      </c>
      <c r="L10147" s="13">
        <v>45144</v>
      </c>
      <c r="M10147">
        <v>1</v>
      </c>
      <c r="N10147">
        <v>2</v>
      </c>
      <c r="O10147" t="str">
        <f>IF(listings[[#This Row],[price]]&lt;=50, "Low", IF(listings[[#This Row],[price]]&lt;=150, "Medium", "High"))</f>
        <v>High</v>
      </c>
      <c r="P10147" t="str">
        <f>IF(listings[[#This Row],[calculated_host_listings_count]]=1, "Unique listing", "Multiple listings")</f>
        <v>Unique listing</v>
      </c>
      <c r="Q10147" t="str">
        <f>IF(listings[[#This Row],[number_of_reviews]]&lt;10, "Few reviews", IF(listings[[#This Row],[number_of_reviews]]&lt;50, "Medium reviews", "Many reviews"))</f>
        <v>Few reviews</v>
      </c>
    </row>
    <row r="10148" spans="1:17" x14ac:dyDescent="0.2">
      <c r="A10148">
        <v>8.6365018975951859E+17</v>
      </c>
      <c r="B10148" t="s">
        <v>701</v>
      </c>
      <c r="C10148">
        <v>54676424</v>
      </c>
      <c r="D10148" t="s">
        <v>14</v>
      </c>
      <c r="E10148" t="s">
        <v>51</v>
      </c>
      <c r="F10148">
        <v>44.8198820374162</v>
      </c>
      <c r="G10148">
        <v>-0.56718281333282006</v>
      </c>
      <c r="H10148" t="s">
        <v>16</v>
      </c>
      <c r="I10148">
        <v>72</v>
      </c>
      <c r="J10148">
        <v>3</v>
      </c>
      <c r="K10148">
        <v>6</v>
      </c>
      <c r="L10148" s="13">
        <v>45153</v>
      </c>
      <c r="M10148">
        <v>1</v>
      </c>
      <c r="N10148">
        <v>6</v>
      </c>
      <c r="O10148" t="str">
        <f>IF(listings[[#This Row],[price]]&lt;=50, "Low", IF(listings[[#This Row],[price]]&lt;=150, "Medium", "High"))</f>
        <v>Medium</v>
      </c>
      <c r="P10148" t="str">
        <f>IF(listings[[#This Row],[calculated_host_listings_count]]=1, "Unique listing", "Multiple listings")</f>
        <v>Unique listing</v>
      </c>
      <c r="Q10148" t="str">
        <f>IF(listings[[#This Row],[number_of_reviews]]&lt;10, "Few reviews", IF(listings[[#This Row],[number_of_reviews]]&lt;50, "Medium reviews", "Many reviews"))</f>
        <v>Few reviews</v>
      </c>
    </row>
    <row r="10149" spans="1:17" x14ac:dyDescent="0.2">
      <c r="A10149">
        <v>8.6369073934065677E+17</v>
      </c>
      <c r="B10149" t="s">
        <v>6320</v>
      </c>
      <c r="C10149">
        <v>392786361</v>
      </c>
      <c r="D10149" t="s">
        <v>191</v>
      </c>
      <c r="E10149" t="s">
        <v>191</v>
      </c>
      <c r="F10149">
        <v>44.881350400000002</v>
      </c>
      <c r="G10149">
        <v>-0.63169699999999995</v>
      </c>
      <c r="H10149" t="s">
        <v>28</v>
      </c>
      <c r="I10149">
        <v>35</v>
      </c>
      <c r="J10149">
        <v>3</v>
      </c>
      <c r="K10149">
        <v>3</v>
      </c>
      <c r="L10149" s="13">
        <v>45079</v>
      </c>
      <c r="M10149">
        <v>2</v>
      </c>
      <c r="N10149">
        <v>3</v>
      </c>
      <c r="O10149" t="str">
        <f>IF(listings[[#This Row],[price]]&lt;=50, "Low", IF(listings[[#This Row],[price]]&lt;=150, "Medium", "High"))</f>
        <v>Low</v>
      </c>
      <c r="P10149" t="str">
        <f>IF(listings[[#This Row],[calculated_host_listings_count]]=1, "Unique listing", "Multiple listings")</f>
        <v>Multiple listings</v>
      </c>
      <c r="Q10149" t="str">
        <f>IF(listings[[#This Row],[number_of_reviews]]&lt;10, "Few reviews", IF(listings[[#This Row],[number_of_reviews]]&lt;50, "Medium reviews", "Many reviews"))</f>
        <v>Few reviews</v>
      </c>
    </row>
    <row r="10150" spans="1:17" x14ac:dyDescent="0.2">
      <c r="A10150">
        <v>8.6411451340318528E+17</v>
      </c>
      <c r="B10150" t="s">
        <v>198</v>
      </c>
      <c r="C10150">
        <v>73726897</v>
      </c>
      <c r="D10150" t="s">
        <v>14</v>
      </c>
      <c r="E10150" t="s">
        <v>15</v>
      </c>
      <c r="F10150">
        <v>44.828360848854324</v>
      </c>
      <c r="G10150">
        <v>-0.57418306447498602</v>
      </c>
      <c r="H10150" t="s">
        <v>16</v>
      </c>
      <c r="I10150">
        <v>72</v>
      </c>
      <c r="J10150">
        <v>4</v>
      </c>
      <c r="K10150">
        <v>2</v>
      </c>
      <c r="L10150" s="13">
        <v>45089</v>
      </c>
      <c r="M10150">
        <v>1</v>
      </c>
      <c r="N10150">
        <v>2</v>
      </c>
      <c r="O10150" t="str">
        <f>IF(listings[[#This Row],[price]]&lt;=50, "Low", IF(listings[[#This Row],[price]]&lt;=150, "Medium", "High"))</f>
        <v>Medium</v>
      </c>
      <c r="P10150" t="str">
        <f>IF(listings[[#This Row],[calculated_host_listings_count]]=1, "Unique listing", "Multiple listings")</f>
        <v>Unique listing</v>
      </c>
      <c r="Q10150" t="str">
        <f>IF(listings[[#This Row],[number_of_reviews]]&lt;10, "Few reviews", IF(listings[[#This Row],[number_of_reviews]]&lt;50, "Medium reviews", "Many reviews"))</f>
        <v>Few reviews</v>
      </c>
    </row>
    <row r="10151" spans="1:17" x14ac:dyDescent="0.2">
      <c r="A10151">
        <v>8.6415954907853722E+17</v>
      </c>
      <c r="B10151" t="s">
        <v>198</v>
      </c>
      <c r="C10151">
        <v>52234213</v>
      </c>
      <c r="D10151" t="s">
        <v>14</v>
      </c>
      <c r="E10151" t="s">
        <v>22</v>
      </c>
      <c r="F10151">
        <v>44.835696025832789</v>
      </c>
      <c r="G10151">
        <v>-0.57273796223703011</v>
      </c>
      <c r="H10151" t="s">
        <v>16</v>
      </c>
      <c r="I10151">
        <v>100</v>
      </c>
      <c r="J10151">
        <v>2</v>
      </c>
      <c r="K10151">
        <v>0</v>
      </c>
      <c r="L10151" s="13"/>
      <c r="M10151">
        <v>2</v>
      </c>
      <c r="N10151">
        <v>0</v>
      </c>
      <c r="O10151" t="str">
        <f>IF(listings[[#This Row],[price]]&lt;=50, "Low", IF(listings[[#This Row],[price]]&lt;=150, "Medium", "High"))</f>
        <v>Medium</v>
      </c>
      <c r="P10151" t="str">
        <f>IF(listings[[#This Row],[calculated_host_listings_count]]=1, "Unique listing", "Multiple listings")</f>
        <v>Multiple listings</v>
      </c>
      <c r="Q10151" t="str">
        <f>IF(listings[[#This Row],[number_of_reviews]]&lt;10, "Few reviews", IF(listings[[#This Row],[number_of_reviews]]&lt;50, "Medium reviews", "Many reviews"))</f>
        <v>Few reviews</v>
      </c>
    </row>
    <row r="10152" spans="1:17" x14ac:dyDescent="0.2">
      <c r="A10152">
        <v>8.6427979996030029E+17</v>
      </c>
      <c r="B10152" t="s">
        <v>198</v>
      </c>
      <c r="C10152">
        <v>271949364</v>
      </c>
      <c r="D10152" t="s">
        <v>14</v>
      </c>
      <c r="E10152" t="s">
        <v>51</v>
      </c>
      <c r="F10152">
        <v>44.825712598586641</v>
      </c>
      <c r="G10152">
        <v>-0.5695636699705906</v>
      </c>
      <c r="H10152" t="s">
        <v>16</v>
      </c>
      <c r="I10152">
        <v>40</v>
      </c>
      <c r="J10152">
        <v>55</v>
      </c>
      <c r="K10152">
        <v>1</v>
      </c>
      <c r="L10152" s="13">
        <v>45047</v>
      </c>
      <c r="M10152">
        <v>1</v>
      </c>
      <c r="N10152">
        <v>1</v>
      </c>
      <c r="O10152" t="str">
        <f>IF(listings[[#This Row],[price]]&lt;=50, "Low", IF(listings[[#This Row],[price]]&lt;=150, "Medium", "High"))</f>
        <v>Low</v>
      </c>
      <c r="P10152" t="str">
        <f>IF(listings[[#This Row],[calculated_host_listings_count]]=1, "Unique listing", "Multiple listings")</f>
        <v>Unique listing</v>
      </c>
      <c r="Q10152" t="str">
        <f>IF(listings[[#This Row],[number_of_reviews]]&lt;10, "Few reviews", IF(listings[[#This Row],[number_of_reviews]]&lt;50, "Medium reviews", "Many reviews"))</f>
        <v>Few reviews</v>
      </c>
    </row>
    <row r="10153" spans="1:17" x14ac:dyDescent="0.2">
      <c r="A10153">
        <v>8.6431187851914227E+17</v>
      </c>
      <c r="B10153" t="s">
        <v>120</v>
      </c>
      <c r="C10153">
        <v>28230183</v>
      </c>
      <c r="D10153" t="s">
        <v>14</v>
      </c>
      <c r="E10153" t="s">
        <v>22</v>
      </c>
      <c r="F10153">
        <v>44.836305499999987</v>
      </c>
      <c r="G10153">
        <v>-0.57060309999999992</v>
      </c>
      <c r="H10153" t="s">
        <v>16</v>
      </c>
      <c r="I10153">
        <v>194</v>
      </c>
      <c r="J10153">
        <v>2</v>
      </c>
      <c r="K10153">
        <v>15</v>
      </c>
      <c r="L10153" s="13">
        <v>45177</v>
      </c>
      <c r="M10153">
        <v>1</v>
      </c>
      <c r="N10153">
        <v>15</v>
      </c>
      <c r="O10153" t="str">
        <f>IF(listings[[#This Row],[price]]&lt;=50, "Low", IF(listings[[#This Row],[price]]&lt;=150, "Medium", "High"))</f>
        <v>High</v>
      </c>
      <c r="P10153" t="str">
        <f>IF(listings[[#This Row],[calculated_host_listings_count]]=1, "Unique listing", "Multiple listings")</f>
        <v>Unique listing</v>
      </c>
      <c r="Q10153" t="str">
        <f>IF(listings[[#This Row],[number_of_reviews]]&lt;10, "Few reviews", IF(listings[[#This Row],[number_of_reviews]]&lt;50, "Medium reviews", "Many reviews"))</f>
        <v>Medium reviews</v>
      </c>
    </row>
    <row r="10154" spans="1:17" x14ac:dyDescent="0.2">
      <c r="A10154">
        <v>8.6432518086631744E+17</v>
      </c>
      <c r="B10154" t="s">
        <v>6321</v>
      </c>
      <c r="C10154">
        <v>44813804</v>
      </c>
      <c r="D10154" t="s">
        <v>34</v>
      </c>
      <c r="E10154" t="s">
        <v>34</v>
      </c>
      <c r="F10154">
        <v>44.799281699999987</v>
      </c>
      <c r="G10154">
        <v>-0.59764410000000001</v>
      </c>
      <c r="H10154" t="s">
        <v>16</v>
      </c>
      <c r="I10154">
        <v>63</v>
      </c>
      <c r="J10154">
        <v>1</v>
      </c>
      <c r="K10154">
        <v>40</v>
      </c>
      <c r="L10154" s="13">
        <v>45178</v>
      </c>
      <c r="M10154">
        <v>2</v>
      </c>
      <c r="N10154">
        <v>40</v>
      </c>
      <c r="O10154" t="str">
        <f>IF(listings[[#This Row],[price]]&lt;=50, "Low", IF(listings[[#This Row],[price]]&lt;=150, "Medium", "High"))</f>
        <v>Medium</v>
      </c>
      <c r="P10154" t="str">
        <f>IF(listings[[#This Row],[calculated_host_listings_count]]=1, "Unique listing", "Multiple listings")</f>
        <v>Multiple listings</v>
      </c>
      <c r="Q10154" t="str">
        <f>IF(listings[[#This Row],[number_of_reviews]]&lt;10, "Few reviews", IF(listings[[#This Row],[number_of_reviews]]&lt;50, "Medium reviews", "Many reviews"))</f>
        <v>Medium reviews</v>
      </c>
    </row>
    <row r="10155" spans="1:17" x14ac:dyDescent="0.2">
      <c r="A10155">
        <v>8.643448681967168E+17</v>
      </c>
      <c r="B10155" t="s">
        <v>2694</v>
      </c>
      <c r="C10155">
        <v>276918246</v>
      </c>
      <c r="D10155" t="s">
        <v>26</v>
      </c>
      <c r="E10155" t="s">
        <v>26</v>
      </c>
      <c r="F10155">
        <v>44.807895563620619</v>
      </c>
      <c r="G10155">
        <v>-0.56063045368126907</v>
      </c>
      <c r="H10155" t="s">
        <v>16</v>
      </c>
      <c r="I10155">
        <v>55</v>
      </c>
      <c r="J10155">
        <v>2</v>
      </c>
      <c r="K10155">
        <v>4</v>
      </c>
      <c r="L10155" s="13">
        <v>45163</v>
      </c>
      <c r="M10155">
        <v>1</v>
      </c>
      <c r="N10155">
        <v>4</v>
      </c>
      <c r="O10155" t="str">
        <f>IF(listings[[#This Row],[price]]&lt;=50, "Low", IF(listings[[#This Row],[price]]&lt;=150, "Medium", "High"))</f>
        <v>Medium</v>
      </c>
      <c r="P10155" t="str">
        <f>IF(listings[[#This Row],[calculated_host_listings_count]]=1, "Unique listing", "Multiple listings")</f>
        <v>Unique listing</v>
      </c>
      <c r="Q10155" t="str">
        <f>IF(listings[[#This Row],[number_of_reviews]]&lt;10, "Few reviews", IF(listings[[#This Row],[number_of_reviews]]&lt;50, "Medium reviews", "Many reviews"))</f>
        <v>Few reviews</v>
      </c>
    </row>
    <row r="10156" spans="1:17" x14ac:dyDescent="0.2">
      <c r="A10156">
        <v>8.6434661994004301E+17</v>
      </c>
      <c r="B10156" t="s">
        <v>2525</v>
      </c>
      <c r="C10156">
        <v>23864068</v>
      </c>
      <c r="D10156" t="s">
        <v>26</v>
      </c>
      <c r="E10156" t="s">
        <v>26</v>
      </c>
      <c r="F10156">
        <v>44.802309999999999</v>
      </c>
      <c r="G10156">
        <v>-0.55364000000000002</v>
      </c>
      <c r="H10156" t="s">
        <v>16</v>
      </c>
      <c r="I10156">
        <v>71</v>
      </c>
      <c r="J10156">
        <v>3</v>
      </c>
      <c r="K10156">
        <v>2</v>
      </c>
      <c r="L10156" s="13">
        <v>45154</v>
      </c>
      <c r="M10156">
        <v>1</v>
      </c>
      <c r="N10156">
        <v>2</v>
      </c>
      <c r="O10156" t="str">
        <f>IF(listings[[#This Row],[price]]&lt;=50, "Low", IF(listings[[#This Row],[price]]&lt;=150, "Medium", "High"))</f>
        <v>Medium</v>
      </c>
      <c r="P10156" t="str">
        <f>IF(listings[[#This Row],[calculated_host_listings_count]]=1, "Unique listing", "Multiple listings")</f>
        <v>Unique listing</v>
      </c>
      <c r="Q10156" t="str">
        <f>IF(listings[[#This Row],[number_of_reviews]]&lt;10, "Few reviews", IF(listings[[#This Row],[number_of_reviews]]&lt;50, "Medium reviews", "Many reviews"))</f>
        <v>Few reviews</v>
      </c>
    </row>
    <row r="10157" spans="1:17" x14ac:dyDescent="0.2">
      <c r="A10157">
        <v>8.6438618436884109E+17</v>
      </c>
      <c r="B10157" t="s">
        <v>218</v>
      </c>
      <c r="C10157">
        <v>508959894</v>
      </c>
      <c r="D10157" t="s">
        <v>160</v>
      </c>
      <c r="E10157" t="s">
        <v>160</v>
      </c>
      <c r="F10157">
        <v>44.884743999999998</v>
      </c>
      <c r="G10157">
        <v>-0.59484700000000001</v>
      </c>
      <c r="H10157" t="s">
        <v>16</v>
      </c>
      <c r="I10157">
        <v>115</v>
      </c>
      <c r="J10157">
        <v>1</v>
      </c>
      <c r="K10157">
        <v>0</v>
      </c>
      <c r="L10157" s="13"/>
      <c r="M10157">
        <v>1</v>
      </c>
      <c r="N10157">
        <v>0</v>
      </c>
      <c r="O10157" t="str">
        <f>IF(listings[[#This Row],[price]]&lt;=50, "Low", IF(listings[[#This Row],[price]]&lt;=150, "Medium", "High"))</f>
        <v>Medium</v>
      </c>
      <c r="P10157" t="str">
        <f>IF(listings[[#This Row],[calculated_host_listings_count]]=1, "Unique listing", "Multiple listings")</f>
        <v>Unique listing</v>
      </c>
      <c r="Q10157" t="str">
        <f>IF(listings[[#This Row],[number_of_reviews]]&lt;10, "Few reviews", IF(listings[[#This Row],[number_of_reviews]]&lt;50, "Medium reviews", "Many reviews"))</f>
        <v>Few reviews</v>
      </c>
    </row>
    <row r="10158" spans="1:17" x14ac:dyDescent="0.2">
      <c r="A10158">
        <v>8.6444075535162739E+17</v>
      </c>
      <c r="B10158" t="s">
        <v>243</v>
      </c>
      <c r="C10158">
        <v>4411957</v>
      </c>
      <c r="D10158" t="s">
        <v>14</v>
      </c>
      <c r="E10158" t="s">
        <v>22</v>
      </c>
      <c r="F10158">
        <v>44.8443014272071</v>
      </c>
      <c r="G10158">
        <v>-0.58523101645356257</v>
      </c>
      <c r="H10158" t="s">
        <v>16</v>
      </c>
      <c r="I10158">
        <v>154</v>
      </c>
      <c r="J10158">
        <v>2</v>
      </c>
      <c r="K10158">
        <v>5</v>
      </c>
      <c r="L10158" s="13">
        <v>45172</v>
      </c>
      <c r="M10158">
        <v>1</v>
      </c>
      <c r="N10158">
        <v>5</v>
      </c>
      <c r="O10158" t="str">
        <f>IF(listings[[#This Row],[price]]&lt;=50, "Low", IF(listings[[#This Row],[price]]&lt;=150, "Medium", "High"))</f>
        <v>High</v>
      </c>
      <c r="P10158" t="str">
        <f>IF(listings[[#This Row],[calculated_host_listings_count]]=1, "Unique listing", "Multiple listings")</f>
        <v>Unique listing</v>
      </c>
      <c r="Q10158" t="str">
        <f>IF(listings[[#This Row],[number_of_reviews]]&lt;10, "Few reviews", IF(listings[[#This Row],[number_of_reviews]]&lt;50, "Medium reviews", "Many reviews"))</f>
        <v>Few reviews</v>
      </c>
    </row>
    <row r="10159" spans="1:17" x14ac:dyDescent="0.2">
      <c r="A10159">
        <v>8.6447728492102554E+17</v>
      </c>
      <c r="B10159" t="s">
        <v>198</v>
      </c>
      <c r="C10159">
        <v>301654938</v>
      </c>
      <c r="D10159" t="s">
        <v>14</v>
      </c>
      <c r="E10159" t="s">
        <v>22</v>
      </c>
      <c r="F10159">
        <v>44.842881558317956</v>
      </c>
      <c r="G10159">
        <v>-0.57902231565363471</v>
      </c>
      <c r="H10159" t="s">
        <v>16</v>
      </c>
      <c r="I10159">
        <v>126</v>
      </c>
      <c r="J10159">
        <v>2</v>
      </c>
      <c r="K10159">
        <v>0</v>
      </c>
      <c r="L10159" s="13"/>
      <c r="M10159">
        <v>1</v>
      </c>
      <c r="N10159">
        <v>0</v>
      </c>
      <c r="O10159" t="str">
        <f>IF(listings[[#This Row],[price]]&lt;=50, "Low", IF(listings[[#This Row],[price]]&lt;=150, "Medium", "High"))</f>
        <v>Medium</v>
      </c>
      <c r="P10159" t="str">
        <f>IF(listings[[#This Row],[calculated_host_listings_count]]=1, "Unique listing", "Multiple listings")</f>
        <v>Unique listing</v>
      </c>
      <c r="Q10159" t="str">
        <f>IF(listings[[#This Row],[number_of_reviews]]&lt;10, "Few reviews", IF(listings[[#This Row],[number_of_reviews]]&lt;50, "Medium reviews", "Many reviews"))</f>
        <v>Few reviews</v>
      </c>
    </row>
    <row r="10160" spans="1:17" x14ac:dyDescent="0.2">
      <c r="A10160">
        <v>8.6492297191001856E+17</v>
      </c>
      <c r="B10160" t="s">
        <v>2187</v>
      </c>
      <c r="C10160">
        <v>7335294</v>
      </c>
      <c r="D10160" t="s">
        <v>26</v>
      </c>
      <c r="E10160" t="s">
        <v>26</v>
      </c>
      <c r="F10160">
        <v>44.812676385229814</v>
      </c>
      <c r="G10160">
        <v>-0.5428475584234832</v>
      </c>
      <c r="H10160" t="s">
        <v>16</v>
      </c>
      <c r="I10160">
        <v>48</v>
      </c>
      <c r="J10160">
        <v>3</v>
      </c>
      <c r="K10160">
        <v>4</v>
      </c>
      <c r="L10160" s="13">
        <v>45156</v>
      </c>
      <c r="M10160">
        <v>1</v>
      </c>
      <c r="N10160">
        <v>4</v>
      </c>
      <c r="O10160" t="str">
        <f>IF(listings[[#This Row],[price]]&lt;=50, "Low", IF(listings[[#This Row],[price]]&lt;=150, "Medium", "High"))</f>
        <v>Low</v>
      </c>
      <c r="P10160" t="str">
        <f>IF(listings[[#This Row],[calculated_host_listings_count]]=1, "Unique listing", "Multiple listings")</f>
        <v>Unique listing</v>
      </c>
      <c r="Q10160" t="str">
        <f>IF(listings[[#This Row],[number_of_reviews]]&lt;10, "Few reviews", IF(listings[[#This Row],[number_of_reviews]]&lt;50, "Medium reviews", "Many reviews"))</f>
        <v>Few reviews</v>
      </c>
    </row>
    <row r="10161" spans="1:17" x14ac:dyDescent="0.2">
      <c r="A10161">
        <v>8.649747532603689E+17</v>
      </c>
      <c r="B10161" t="s">
        <v>2285</v>
      </c>
      <c r="C10161">
        <v>62953133</v>
      </c>
      <c r="D10161" t="s">
        <v>37</v>
      </c>
      <c r="E10161" t="s">
        <v>37</v>
      </c>
      <c r="F10161">
        <v>44.866173971536888</v>
      </c>
      <c r="G10161">
        <v>-0.58678739619118314</v>
      </c>
      <c r="H10161" t="s">
        <v>28</v>
      </c>
      <c r="I10161">
        <v>50</v>
      </c>
      <c r="J10161">
        <v>2</v>
      </c>
      <c r="K10161">
        <v>20</v>
      </c>
      <c r="L10161" s="13">
        <v>45163</v>
      </c>
      <c r="M10161">
        <v>1</v>
      </c>
      <c r="N10161">
        <v>20</v>
      </c>
      <c r="O10161" t="str">
        <f>IF(listings[[#This Row],[price]]&lt;=50, "Low", IF(listings[[#This Row],[price]]&lt;=150, "Medium", "High"))</f>
        <v>Low</v>
      </c>
      <c r="P10161" t="str">
        <f>IF(listings[[#This Row],[calculated_host_listings_count]]=1, "Unique listing", "Multiple listings")</f>
        <v>Unique listing</v>
      </c>
      <c r="Q10161" t="str">
        <f>IF(listings[[#This Row],[number_of_reviews]]&lt;10, "Few reviews", IF(listings[[#This Row],[number_of_reviews]]&lt;50, "Medium reviews", "Many reviews"))</f>
        <v>Medium reviews</v>
      </c>
    </row>
    <row r="10162" spans="1:17" x14ac:dyDescent="0.2">
      <c r="A10162">
        <v>8.6515877900955456E+17</v>
      </c>
      <c r="B10162" t="s">
        <v>962</v>
      </c>
      <c r="C10162">
        <v>15189929</v>
      </c>
      <c r="D10162" t="s">
        <v>26</v>
      </c>
      <c r="E10162" t="s">
        <v>26</v>
      </c>
      <c r="F10162">
        <v>44.797890000000002</v>
      </c>
      <c r="G10162">
        <v>-0.54425000000000001</v>
      </c>
      <c r="H10162" t="s">
        <v>16</v>
      </c>
      <c r="I10162">
        <v>140</v>
      </c>
      <c r="J10162">
        <v>3</v>
      </c>
      <c r="K10162">
        <v>0</v>
      </c>
      <c r="L10162" s="13"/>
      <c r="M10162">
        <v>1</v>
      </c>
      <c r="N10162">
        <v>0</v>
      </c>
      <c r="O10162" t="str">
        <f>IF(listings[[#This Row],[price]]&lt;=50, "Low", IF(listings[[#This Row],[price]]&lt;=150, "Medium", "High"))</f>
        <v>Medium</v>
      </c>
      <c r="P10162" t="str">
        <f>IF(listings[[#This Row],[calculated_host_listings_count]]=1, "Unique listing", "Multiple listings")</f>
        <v>Unique listing</v>
      </c>
      <c r="Q10162" t="str">
        <f>IF(listings[[#This Row],[number_of_reviews]]&lt;10, "Few reviews", IF(listings[[#This Row],[number_of_reviews]]&lt;50, "Medium reviews", "Many reviews"))</f>
        <v>Few reviews</v>
      </c>
    </row>
    <row r="10163" spans="1:17" x14ac:dyDescent="0.2">
      <c r="A10163">
        <v>8.6519922369931379E+17</v>
      </c>
      <c r="B10163" t="s">
        <v>2050</v>
      </c>
      <c r="C10163">
        <v>500888937</v>
      </c>
      <c r="D10163" t="s">
        <v>14</v>
      </c>
      <c r="E10163" t="s">
        <v>15</v>
      </c>
      <c r="F10163">
        <v>44.832932955124335</v>
      </c>
      <c r="G10163">
        <v>-0.56735560297966003</v>
      </c>
      <c r="H10163" t="s">
        <v>16</v>
      </c>
      <c r="I10163">
        <v>80</v>
      </c>
      <c r="J10163">
        <v>2</v>
      </c>
      <c r="K10163">
        <v>22</v>
      </c>
      <c r="L10163" s="13">
        <v>45165</v>
      </c>
      <c r="M10163">
        <v>11</v>
      </c>
      <c r="N10163">
        <v>22</v>
      </c>
      <c r="O10163" t="str">
        <f>IF(listings[[#This Row],[price]]&lt;=50, "Low", IF(listings[[#This Row],[price]]&lt;=150, "Medium", "High"))</f>
        <v>Medium</v>
      </c>
      <c r="P10163" t="str">
        <f>IF(listings[[#This Row],[calculated_host_listings_count]]=1, "Unique listing", "Multiple listings")</f>
        <v>Multiple listings</v>
      </c>
      <c r="Q10163" t="str">
        <f>IF(listings[[#This Row],[number_of_reviews]]&lt;10, "Few reviews", IF(listings[[#This Row],[number_of_reviews]]&lt;50, "Medium reviews", "Many reviews"))</f>
        <v>Medium reviews</v>
      </c>
    </row>
    <row r="10164" spans="1:17" x14ac:dyDescent="0.2">
      <c r="A10164">
        <v>8.6529260061092237E+17</v>
      </c>
      <c r="B10164" t="s">
        <v>6322</v>
      </c>
      <c r="C10164">
        <v>22496130</v>
      </c>
      <c r="D10164" t="s">
        <v>165</v>
      </c>
      <c r="E10164" t="s">
        <v>165</v>
      </c>
      <c r="F10164">
        <v>44.764912636220494</v>
      </c>
      <c r="G10164">
        <v>-0.56707028299570084</v>
      </c>
      <c r="H10164" t="s">
        <v>16</v>
      </c>
      <c r="I10164">
        <v>80</v>
      </c>
      <c r="J10164">
        <v>1</v>
      </c>
      <c r="K10164">
        <v>13</v>
      </c>
      <c r="L10164" s="13">
        <v>45144</v>
      </c>
      <c r="M10164">
        <v>1</v>
      </c>
      <c r="N10164">
        <v>13</v>
      </c>
      <c r="O10164" t="str">
        <f>IF(listings[[#This Row],[price]]&lt;=50, "Low", IF(listings[[#This Row],[price]]&lt;=150, "Medium", "High"))</f>
        <v>Medium</v>
      </c>
      <c r="P10164" t="str">
        <f>IF(listings[[#This Row],[calculated_host_listings_count]]=1, "Unique listing", "Multiple listings")</f>
        <v>Unique listing</v>
      </c>
      <c r="Q10164" t="str">
        <f>IF(listings[[#This Row],[number_of_reviews]]&lt;10, "Few reviews", IF(listings[[#This Row],[number_of_reviews]]&lt;50, "Medium reviews", "Many reviews"))</f>
        <v>Medium reviews</v>
      </c>
    </row>
    <row r="10165" spans="1:17" x14ac:dyDescent="0.2">
      <c r="A10165">
        <v>8.6577012615078797E+17</v>
      </c>
      <c r="B10165" t="s">
        <v>6159</v>
      </c>
      <c r="C10165">
        <v>435988224</v>
      </c>
      <c r="D10165" t="s">
        <v>37</v>
      </c>
      <c r="E10165" t="s">
        <v>37</v>
      </c>
      <c r="F10165">
        <v>44.866802321041206</v>
      </c>
      <c r="G10165">
        <v>-0.60712102800607681</v>
      </c>
      <c r="H10165" t="s">
        <v>28</v>
      </c>
      <c r="I10165">
        <v>31</v>
      </c>
      <c r="J10165">
        <v>1</v>
      </c>
      <c r="K10165">
        <v>1</v>
      </c>
      <c r="L10165" s="13">
        <v>45035</v>
      </c>
      <c r="M10165">
        <v>1</v>
      </c>
      <c r="N10165">
        <v>1</v>
      </c>
      <c r="O10165" t="str">
        <f>IF(listings[[#This Row],[price]]&lt;=50, "Low", IF(listings[[#This Row],[price]]&lt;=150, "Medium", "High"))</f>
        <v>Low</v>
      </c>
      <c r="P10165" t="str">
        <f>IF(listings[[#This Row],[calculated_host_listings_count]]=1, "Unique listing", "Multiple listings")</f>
        <v>Unique listing</v>
      </c>
      <c r="Q10165" t="str">
        <f>IF(listings[[#This Row],[number_of_reviews]]&lt;10, "Few reviews", IF(listings[[#This Row],[number_of_reviews]]&lt;50, "Medium reviews", "Many reviews"))</f>
        <v>Few reviews</v>
      </c>
    </row>
    <row r="10166" spans="1:17" x14ac:dyDescent="0.2">
      <c r="A10166">
        <v>8.6592236206983219E+17</v>
      </c>
      <c r="B10166" t="s">
        <v>6323</v>
      </c>
      <c r="C10166">
        <v>509270916</v>
      </c>
      <c r="D10166" t="s">
        <v>81</v>
      </c>
      <c r="E10166" t="s">
        <v>81</v>
      </c>
      <c r="F10166">
        <v>44.929299999999998</v>
      </c>
      <c r="G10166">
        <v>-0.47166999999999998</v>
      </c>
      <c r="H10166" t="s">
        <v>16</v>
      </c>
      <c r="I10166">
        <v>90</v>
      </c>
      <c r="J10166">
        <v>2</v>
      </c>
      <c r="K10166">
        <v>9</v>
      </c>
      <c r="L10166" s="13">
        <v>45163</v>
      </c>
      <c r="M10166">
        <v>2</v>
      </c>
      <c r="N10166">
        <v>9</v>
      </c>
      <c r="O10166" t="str">
        <f>IF(listings[[#This Row],[price]]&lt;=50, "Low", IF(listings[[#This Row],[price]]&lt;=150, "Medium", "High"))</f>
        <v>Medium</v>
      </c>
      <c r="P10166" t="str">
        <f>IF(listings[[#This Row],[calculated_host_listings_count]]=1, "Unique listing", "Multiple listings")</f>
        <v>Multiple listings</v>
      </c>
      <c r="Q10166" t="str">
        <f>IF(listings[[#This Row],[number_of_reviews]]&lt;10, "Few reviews", IF(listings[[#This Row],[number_of_reviews]]&lt;50, "Medium reviews", "Many reviews"))</f>
        <v>Few reviews</v>
      </c>
    </row>
    <row r="10167" spans="1:17" x14ac:dyDescent="0.2">
      <c r="A10167">
        <v>8.6632119564016435E+17</v>
      </c>
      <c r="B10167" t="s">
        <v>2366</v>
      </c>
      <c r="C10167">
        <v>4610073</v>
      </c>
      <c r="D10167" t="s">
        <v>66</v>
      </c>
      <c r="E10167" t="s">
        <v>596</v>
      </c>
      <c r="F10167">
        <v>44.837580000000003</v>
      </c>
      <c r="G10167">
        <v>-0.64690000000000003</v>
      </c>
      <c r="H10167" t="s">
        <v>16</v>
      </c>
      <c r="I10167">
        <v>70</v>
      </c>
      <c r="J10167">
        <v>3</v>
      </c>
      <c r="K10167">
        <v>6</v>
      </c>
      <c r="L10167" s="13">
        <v>45144</v>
      </c>
      <c r="M10167">
        <v>1</v>
      </c>
      <c r="N10167">
        <v>6</v>
      </c>
      <c r="O10167" t="str">
        <f>IF(listings[[#This Row],[price]]&lt;=50, "Low", IF(listings[[#This Row],[price]]&lt;=150, "Medium", "High"))</f>
        <v>Medium</v>
      </c>
      <c r="P10167" t="str">
        <f>IF(listings[[#This Row],[calculated_host_listings_count]]=1, "Unique listing", "Multiple listings")</f>
        <v>Unique listing</v>
      </c>
      <c r="Q10167" t="str">
        <f>IF(listings[[#This Row],[number_of_reviews]]&lt;10, "Few reviews", IF(listings[[#This Row],[number_of_reviews]]&lt;50, "Medium reviews", "Many reviews"))</f>
        <v>Few reviews</v>
      </c>
    </row>
    <row r="10168" spans="1:17" x14ac:dyDescent="0.2">
      <c r="A10168">
        <v>8.6639952607827085E+17</v>
      </c>
      <c r="B10168" t="s">
        <v>1543</v>
      </c>
      <c r="C10168">
        <v>47410054</v>
      </c>
      <c r="D10168" t="s">
        <v>66</v>
      </c>
      <c r="E10168" t="s">
        <v>67</v>
      </c>
      <c r="F10168">
        <v>44.834172100000004</v>
      </c>
      <c r="G10168">
        <v>-0.62785619999999998</v>
      </c>
      <c r="H10168" t="s">
        <v>28</v>
      </c>
      <c r="I10168">
        <v>60</v>
      </c>
      <c r="J10168">
        <v>2</v>
      </c>
      <c r="K10168">
        <v>0</v>
      </c>
      <c r="L10168" s="13"/>
      <c r="M10168">
        <v>1</v>
      </c>
      <c r="N10168">
        <v>0</v>
      </c>
      <c r="O10168" t="str">
        <f>IF(listings[[#This Row],[price]]&lt;=50, "Low", IF(listings[[#This Row],[price]]&lt;=150, "Medium", "High"))</f>
        <v>Medium</v>
      </c>
      <c r="P10168" t="str">
        <f>IF(listings[[#This Row],[calculated_host_listings_count]]=1, "Unique listing", "Multiple listings")</f>
        <v>Unique listing</v>
      </c>
      <c r="Q10168" t="str">
        <f>IF(listings[[#This Row],[number_of_reviews]]&lt;10, "Few reviews", IF(listings[[#This Row],[number_of_reviews]]&lt;50, "Medium reviews", "Many reviews"))</f>
        <v>Few reviews</v>
      </c>
    </row>
    <row r="10169" spans="1:17" x14ac:dyDescent="0.2">
      <c r="A10169">
        <v>8.6651019031759488E+17</v>
      </c>
      <c r="B10169" t="s">
        <v>6324</v>
      </c>
      <c r="C10169">
        <v>399976431</v>
      </c>
      <c r="D10169" t="s">
        <v>160</v>
      </c>
      <c r="E10169" t="s">
        <v>160</v>
      </c>
      <c r="F10169">
        <v>44.87149417503975</v>
      </c>
      <c r="G10169">
        <v>-0.57968083115716773</v>
      </c>
      <c r="H10169" t="s">
        <v>16</v>
      </c>
      <c r="I10169">
        <v>39</v>
      </c>
      <c r="J10169">
        <v>5</v>
      </c>
      <c r="K10169">
        <v>2</v>
      </c>
      <c r="L10169" s="13">
        <v>45142</v>
      </c>
      <c r="M10169">
        <v>1</v>
      </c>
      <c r="N10169">
        <v>2</v>
      </c>
      <c r="O10169" t="str">
        <f>IF(listings[[#This Row],[price]]&lt;=50, "Low", IF(listings[[#This Row],[price]]&lt;=150, "Medium", "High"))</f>
        <v>Low</v>
      </c>
      <c r="P10169" t="str">
        <f>IF(listings[[#This Row],[calculated_host_listings_count]]=1, "Unique listing", "Multiple listings")</f>
        <v>Unique listing</v>
      </c>
      <c r="Q10169" t="str">
        <f>IF(listings[[#This Row],[number_of_reviews]]&lt;10, "Few reviews", IF(listings[[#This Row],[number_of_reviews]]&lt;50, "Medium reviews", "Many reviews"))</f>
        <v>Few reviews</v>
      </c>
    </row>
    <row r="10170" spans="1:17" x14ac:dyDescent="0.2">
      <c r="A10170">
        <v>8.6652120296803392E+17</v>
      </c>
      <c r="B10170" t="s">
        <v>6021</v>
      </c>
      <c r="C10170">
        <v>181230730</v>
      </c>
      <c r="D10170" t="s">
        <v>26</v>
      </c>
      <c r="E10170" t="s">
        <v>26</v>
      </c>
      <c r="F10170">
        <v>44.816062575476259</v>
      </c>
      <c r="G10170">
        <v>-0.5485317452746199</v>
      </c>
      <c r="H10170" t="s">
        <v>28</v>
      </c>
      <c r="I10170">
        <v>46</v>
      </c>
      <c r="J10170">
        <v>2</v>
      </c>
      <c r="K10170">
        <v>9</v>
      </c>
      <c r="L10170" s="13">
        <v>45106</v>
      </c>
      <c r="M10170">
        <v>1</v>
      </c>
      <c r="N10170">
        <v>9</v>
      </c>
      <c r="O10170" t="str">
        <f>IF(listings[[#This Row],[price]]&lt;=50, "Low", IF(listings[[#This Row],[price]]&lt;=150, "Medium", "High"))</f>
        <v>Low</v>
      </c>
      <c r="P10170" t="str">
        <f>IF(listings[[#This Row],[calculated_host_listings_count]]=1, "Unique listing", "Multiple listings")</f>
        <v>Unique listing</v>
      </c>
      <c r="Q10170" t="str">
        <f>IF(listings[[#This Row],[number_of_reviews]]&lt;10, "Few reviews", IF(listings[[#This Row],[number_of_reviews]]&lt;50, "Medium reviews", "Many reviews"))</f>
        <v>Few reviews</v>
      </c>
    </row>
    <row r="10171" spans="1:17" x14ac:dyDescent="0.2">
      <c r="A10171">
        <v>8.6654002358296576E+17</v>
      </c>
      <c r="B10171" t="s">
        <v>234</v>
      </c>
      <c r="C10171">
        <v>2404269</v>
      </c>
      <c r="D10171" t="s">
        <v>14</v>
      </c>
      <c r="E10171" t="s">
        <v>20</v>
      </c>
      <c r="F10171">
        <v>44.853050405770276</v>
      </c>
      <c r="G10171">
        <v>-0.57458005926322153</v>
      </c>
      <c r="H10171" t="s">
        <v>16</v>
      </c>
      <c r="I10171">
        <v>141</v>
      </c>
      <c r="J10171">
        <v>3</v>
      </c>
      <c r="K10171">
        <v>0</v>
      </c>
      <c r="L10171" s="13"/>
      <c r="M10171">
        <v>2</v>
      </c>
      <c r="N10171">
        <v>0</v>
      </c>
      <c r="O10171" t="str">
        <f>IF(listings[[#This Row],[price]]&lt;=50, "Low", IF(listings[[#This Row],[price]]&lt;=150, "Medium", "High"))</f>
        <v>Medium</v>
      </c>
      <c r="P10171" t="str">
        <f>IF(listings[[#This Row],[calculated_host_listings_count]]=1, "Unique listing", "Multiple listings")</f>
        <v>Multiple listings</v>
      </c>
      <c r="Q10171" t="str">
        <f>IF(listings[[#This Row],[number_of_reviews]]&lt;10, "Few reviews", IF(listings[[#This Row],[number_of_reviews]]&lt;50, "Medium reviews", "Many reviews"))</f>
        <v>Few reviews</v>
      </c>
    </row>
    <row r="10172" spans="1:17" x14ac:dyDescent="0.2">
      <c r="A10172">
        <v>8.6657474989059046E+17</v>
      </c>
      <c r="B10172" t="s">
        <v>6325</v>
      </c>
      <c r="C10172">
        <v>2342270</v>
      </c>
      <c r="D10172" t="s">
        <v>14</v>
      </c>
      <c r="E10172" t="s">
        <v>45</v>
      </c>
      <c r="F10172">
        <v>44.829768885975284</v>
      </c>
      <c r="G10172">
        <v>-0.58693250126141183</v>
      </c>
      <c r="H10172" t="s">
        <v>28</v>
      </c>
      <c r="I10172">
        <v>58</v>
      </c>
      <c r="J10172">
        <v>1</v>
      </c>
      <c r="K10172">
        <v>23</v>
      </c>
      <c r="L10172" s="13">
        <v>45170</v>
      </c>
      <c r="M10172">
        <v>1</v>
      </c>
      <c r="N10172">
        <v>23</v>
      </c>
      <c r="O10172" t="str">
        <f>IF(listings[[#This Row],[price]]&lt;=50, "Low", IF(listings[[#This Row],[price]]&lt;=150, "Medium", "High"))</f>
        <v>Medium</v>
      </c>
      <c r="P10172" t="str">
        <f>IF(listings[[#This Row],[calculated_host_listings_count]]=1, "Unique listing", "Multiple listings")</f>
        <v>Unique listing</v>
      </c>
      <c r="Q10172" t="str">
        <f>IF(listings[[#This Row],[number_of_reviews]]&lt;10, "Few reviews", IF(listings[[#This Row],[number_of_reviews]]&lt;50, "Medium reviews", "Many reviews"))</f>
        <v>Medium reviews</v>
      </c>
    </row>
    <row r="10173" spans="1:17" x14ac:dyDescent="0.2">
      <c r="A10173">
        <v>8.6657982024531328E+17</v>
      </c>
      <c r="B10173" t="s">
        <v>385</v>
      </c>
      <c r="C10173">
        <v>38221468</v>
      </c>
      <c r="D10173" t="s">
        <v>14</v>
      </c>
      <c r="E10173" t="s">
        <v>48</v>
      </c>
      <c r="F10173">
        <v>44.855071039058707</v>
      </c>
      <c r="G10173">
        <v>-0.63562773280327511</v>
      </c>
      <c r="H10173" t="s">
        <v>28</v>
      </c>
      <c r="I10173">
        <v>50</v>
      </c>
      <c r="J10173">
        <v>1</v>
      </c>
      <c r="K10173">
        <v>2</v>
      </c>
      <c r="L10173" s="13">
        <v>45090</v>
      </c>
      <c r="M10173">
        <v>1</v>
      </c>
      <c r="N10173">
        <v>2</v>
      </c>
      <c r="O10173" t="str">
        <f>IF(listings[[#This Row],[price]]&lt;=50, "Low", IF(listings[[#This Row],[price]]&lt;=150, "Medium", "High"))</f>
        <v>Low</v>
      </c>
      <c r="P10173" t="str">
        <f>IF(listings[[#This Row],[calculated_host_listings_count]]=1, "Unique listing", "Multiple listings")</f>
        <v>Unique listing</v>
      </c>
      <c r="Q10173" t="str">
        <f>IF(listings[[#This Row],[number_of_reviews]]&lt;10, "Few reviews", IF(listings[[#This Row],[number_of_reviews]]&lt;50, "Medium reviews", "Many reviews"))</f>
        <v>Few reviews</v>
      </c>
    </row>
    <row r="10174" spans="1:17" x14ac:dyDescent="0.2">
      <c r="A10174">
        <v>8.6659033903132838E+17</v>
      </c>
      <c r="B10174" t="s">
        <v>6326</v>
      </c>
      <c r="C10174">
        <v>50295996</v>
      </c>
      <c r="D10174" t="s">
        <v>26</v>
      </c>
      <c r="E10174" t="s">
        <v>26</v>
      </c>
      <c r="F10174">
        <v>44.799880000000002</v>
      </c>
      <c r="G10174">
        <v>-0.56269000000000002</v>
      </c>
      <c r="H10174" t="s">
        <v>16</v>
      </c>
      <c r="I10174">
        <v>94</v>
      </c>
      <c r="J10174">
        <v>2</v>
      </c>
      <c r="K10174">
        <v>11</v>
      </c>
      <c r="L10174" s="13">
        <v>45170</v>
      </c>
      <c r="M10174">
        <v>8</v>
      </c>
      <c r="N10174">
        <v>11</v>
      </c>
      <c r="O10174" t="str">
        <f>IF(listings[[#This Row],[price]]&lt;=50, "Low", IF(listings[[#This Row],[price]]&lt;=150, "Medium", "High"))</f>
        <v>Medium</v>
      </c>
      <c r="P10174" t="str">
        <f>IF(listings[[#This Row],[calculated_host_listings_count]]=1, "Unique listing", "Multiple listings")</f>
        <v>Multiple listings</v>
      </c>
      <c r="Q10174" t="str">
        <f>IF(listings[[#This Row],[number_of_reviews]]&lt;10, "Few reviews", IF(listings[[#This Row],[number_of_reviews]]&lt;50, "Medium reviews", "Many reviews"))</f>
        <v>Medium reviews</v>
      </c>
    </row>
    <row r="10175" spans="1:17" x14ac:dyDescent="0.2">
      <c r="A10175">
        <v>8.6670648402673549E+17</v>
      </c>
      <c r="B10175" t="s">
        <v>6327</v>
      </c>
      <c r="C10175">
        <v>103538974</v>
      </c>
      <c r="D10175" t="s">
        <v>26</v>
      </c>
      <c r="E10175" t="s">
        <v>26</v>
      </c>
      <c r="F10175">
        <v>44.801712921808871</v>
      </c>
      <c r="G10175">
        <v>-0.56484907865524292</v>
      </c>
      <c r="H10175" t="s">
        <v>16</v>
      </c>
      <c r="I10175">
        <v>62</v>
      </c>
      <c r="J10175">
        <v>4</v>
      </c>
      <c r="K10175">
        <v>7</v>
      </c>
      <c r="L10175" s="13">
        <v>45152</v>
      </c>
      <c r="M10175">
        <v>1</v>
      </c>
      <c r="N10175">
        <v>7</v>
      </c>
      <c r="O10175" t="str">
        <f>IF(listings[[#This Row],[price]]&lt;=50, "Low", IF(listings[[#This Row],[price]]&lt;=150, "Medium", "High"))</f>
        <v>Medium</v>
      </c>
      <c r="P10175" t="str">
        <f>IF(listings[[#This Row],[calculated_host_listings_count]]=1, "Unique listing", "Multiple listings")</f>
        <v>Unique listing</v>
      </c>
      <c r="Q10175" t="str">
        <f>IF(listings[[#This Row],[number_of_reviews]]&lt;10, "Few reviews", IF(listings[[#This Row],[number_of_reviews]]&lt;50, "Medium reviews", "Many reviews"))</f>
        <v>Few reviews</v>
      </c>
    </row>
    <row r="10176" spans="1:17" x14ac:dyDescent="0.2">
      <c r="A10176">
        <v>8.6675353897696819E+17</v>
      </c>
      <c r="B10176" t="s">
        <v>6328</v>
      </c>
      <c r="C10176">
        <v>509460041</v>
      </c>
      <c r="D10176" t="s">
        <v>191</v>
      </c>
      <c r="E10176" t="s">
        <v>191</v>
      </c>
      <c r="F10176">
        <v>44.888520615732226</v>
      </c>
      <c r="G10176">
        <v>-0.65356515347957611</v>
      </c>
      <c r="H10176" t="s">
        <v>16</v>
      </c>
      <c r="I10176">
        <v>55</v>
      </c>
      <c r="J10176">
        <v>2</v>
      </c>
      <c r="K10176">
        <v>13</v>
      </c>
      <c r="L10176" s="13">
        <v>45135</v>
      </c>
      <c r="M10176">
        <v>1</v>
      </c>
      <c r="N10176">
        <v>13</v>
      </c>
      <c r="O10176" t="str">
        <f>IF(listings[[#This Row],[price]]&lt;=50, "Low", IF(listings[[#This Row],[price]]&lt;=150, "Medium", "High"))</f>
        <v>Medium</v>
      </c>
      <c r="P10176" t="str">
        <f>IF(listings[[#This Row],[calculated_host_listings_count]]=1, "Unique listing", "Multiple listings")</f>
        <v>Unique listing</v>
      </c>
      <c r="Q10176" t="str">
        <f>IF(listings[[#This Row],[number_of_reviews]]&lt;10, "Few reviews", IF(listings[[#This Row],[number_of_reviews]]&lt;50, "Medium reviews", "Many reviews"))</f>
        <v>Medium reviews</v>
      </c>
    </row>
    <row r="10177" spans="1:17" x14ac:dyDescent="0.2">
      <c r="A10177">
        <v>8.6709917496551782E+17</v>
      </c>
      <c r="B10177" t="s">
        <v>250</v>
      </c>
      <c r="C10177">
        <v>182662485</v>
      </c>
      <c r="D10177" t="s">
        <v>14</v>
      </c>
      <c r="E10177" t="s">
        <v>51</v>
      </c>
      <c r="F10177">
        <v>44.813739302372305</v>
      </c>
      <c r="G10177">
        <v>-0.5720710431558973</v>
      </c>
      <c r="H10177" t="s">
        <v>28</v>
      </c>
      <c r="I10177">
        <v>39</v>
      </c>
      <c r="J10177">
        <v>3</v>
      </c>
      <c r="K10177">
        <v>11</v>
      </c>
      <c r="L10177" s="13">
        <v>45164</v>
      </c>
      <c r="M10177">
        <v>3</v>
      </c>
      <c r="N10177">
        <v>11</v>
      </c>
      <c r="O10177" t="str">
        <f>IF(listings[[#This Row],[price]]&lt;=50, "Low", IF(listings[[#This Row],[price]]&lt;=150, "Medium", "High"))</f>
        <v>Low</v>
      </c>
      <c r="P10177" t="str">
        <f>IF(listings[[#This Row],[calculated_host_listings_count]]=1, "Unique listing", "Multiple listings")</f>
        <v>Multiple listings</v>
      </c>
      <c r="Q10177" t="str">
        <f>IF(listings[[#This Row],[number_of_reviews]]&lt;10, "Few reviews", IF(listings[[#This Row],[number_of_reviews]]&lt;50, "Medium reviews", "Many reviews"))</f>
        <v>Medium reviews</v>
      </c>
    </row>
    <row r="10178" spans="1:17" x14ac:dyDescent="0.2">
      <c r="A10178">
        <v>8.6712798943128666E+17</v>
      </c>
      <c r="B10178" t="s">
        <v>6329</v>
      </c>
      <c r="C10178">
        <v>509528130</v>
      </c>
      <c r="D10178" t="s">
        <v>34</v>
      </c>
      <c r="E10178" t="s">
        <v>34</v>
      </c>
      <c r="F10178">
        <v>44.817019096721147</v>
      </c>
      <c r="G10178">
        <v>-0.59318245724817387</v>
      </c>
      <c r="H10178" t="s">
        <v>16</v>
      </c>
      <c r="I10178">
        <v>65</v>
      </c>
      <c r="J10178">
        <v>2</v>
      </c>
      <c r="K10178">
        <v>14</v>
      </c>
      <c r="L10178" s="13">
        <v>45172</v>
      </c>
      <c r="M10178">
        <v>1</v>
      </c>
      <c r="N10178">
        <v>14</v>
      </c>
      <c r="O10178" t="str">
        <f>IF(listings[[#This Row],[price]]&lt;=50, "Low", IF(listings[[#This Row],[price]]&lt;=150, "Medium", "High"))</f>
        <v>Medium</v>
      </c>
      <c r="P10178" t="str">
        <f>IF(listings[[#This Row],[calculated_host_listings_count]]=1, "Unique listing", "Multiple listings")</f>
        <v>Unique listing</v>
      </c>
      <c r="Q10178" t="str">
        <f>IF(listings[[#This Row],[number_of_reviews]]&lt;10, "Few reviews", IF(listings[[#This Row],[number_of_reviews]]&lt;50, "Medium reviews", "Many reviews"))</f>
        <v>Medium reviews</v>
      </c>
    </row>
    <row r="10179" spans="1:17" x14ac:dyDescent="0.2">
      <c r="A10179">
        <v>8.6713785431112499E+17</v>
      </c>
      <c r="B10179" t="s">
        <v>6330</v>
      </c>
      <c r="C10179">
        <v>509530026</v>
      </c>
      <c r="D10179" t="s">
        <v>26</v>
      </c>
      <c r="E10179" t="s">
        <v>26</v>
      </c>
      <c r="F10179">
        <v>44.800910000000002</v>
      </c>
      <c r="G10179">
        <v>-0.54239000000000004</v>
      </c>
      <c r="H10179" t="s">
        <v>16</v>
      </c>
      <c r="I10179">
        <v>81</v>
      </c>
      <c r="J10179">
        <v>2</v>
      </c>
      <c r="K10179">
        <v>11</v>
      </c>
      <c r="L10179" s="13">
        <v>45169</v>
      </c>
      <c r="M10179">
        <v>1</v>
      </c>
      <c r="N10179">
        <v>11</v>
      </c>
      <c r="O10179" t="str">
        <f>IF(listings[[#This Row],[price]]&lt;=50, "Low", IF(listings[[#This Row],[price]]&lt;=150, "Medium", "High"))</f>
        <v>Medium</v>
      </c>
      <c r="P10179" t="str">
        <f>IF(listings[[#This Row],[calculated_host_listings_count]]=1, "Unique listing", "Multiple listings")</f>
        <v>Unique listing</v>
      </c>
      <c r="Q10179" t="str">
        <f>IF(listings[[#This Row],[number_of_reviews]]&lt;10, "Few reviews", IF(listings[[#This Row],[number_of_reviews]]&lt;50, "Medium reviews", "Many reviews"))</f>
        <v>Medium reviews</v>
      </c>
    </row>
    <row r="10180" spans="1:17" x14ac:dyDescent="0.2">
      <c r="A10180">
        <v>8.6714859438776806E+17</v>
      </c>
      <c r="B10180" t="s">
        <v>6331</v>
      </c>
      <c r="C10180">
        <v>37314741</v>
      </c>
      <c r="D10180" t="s">
        <v>66</v>
      </c>
      <c r="E10180" t="s">
        <v>281</v>
      </c>
      <c r="F10180">
        <v>44.820042099999988</v>
      </c>
      <c r="G10180">
        <v>-0.66134419999999994</v>
      </c>
      <c r="H10180" t="s">
        <v>16</v>
      </c>
      <c r="I10180">
        <v>399</v>
      </c>
      <c r="J10180">
        <v>2</v>
      </c>
      <c r="K10180">
        <v>4</v>
      </c>
      <c r="L10180" s="13">
        <v>45163</v>
      </c>
      <c r="M10180">
        <v>25</v>
      </c>
      <c r="N10180">
        <v>4</v>
      </c>
      <c r="O10180" t="str">
        <f>IF(listings[[#This Row],[price]]&lt;=50, "Low", IF(listings[[#This Row],[price]]&lt;=150, "Medium", "High"))</f>
        <v>High</v>
      </c>
      <c r="P10180" t="str">
        <f>IF(listings[[#This Row],[calculated_host_listings_count]]=1, "Unique listing", "Multiple listings")</f>
        <v>Multiple listings</v>
      </c>
      <c r="Q10180" t="str">
        <f>IF(listings[[#This Row],[number_of_reviews]]&lt;10, "Few reviews", IF(listings[[#This Row],[number_of_reviews]]&lt;50, "Medium reviews", "Many reviews"))</f>
        <v>Few reviews</v>
      </c>
    </row>
    <row r="10181" spans="1:17" x14ac:dyDescent="0.2">
      <c r="A10181">
        <v>8.6718870573541453E+17</v>
      </c>
      <c r="B10181" t="s">
        <v>5363</v>
      </c>
      <c r="C10181">
        <v>6024345</v>
      </c>
      <c r="D10181" t="s">
        <v>14</v>
      </c>
      <c r="E10181" t="s">
        <v>22</v>
      </c>
      <c r="F10181">
        <v>44.843840421096267</v>
      </c>
      <c r="G10181">
        <v>-0.58329909661935975</v>
      </c>
      <c r="H10181" t="s">
        <v>16</v>
      </c>
      <c r="I10181">
        <v>85</v>
      </c>
      <c r="J10181">
        <v>30</v>
      </c>
      <c r="K10181">
        <v>0</v>
      </c>
      <c r="L10181" s="13"/>
      <c r="M10181">
        <v>1</v>
      </c>
      <c r="N10181">
        <v>0</v>
      </c>
      <c r="O10181" t="str">
        <f>IF(listings[[#This Row],[price]]&lt;=50, "Low", IF(listings[[#This Row],[price]]&lt;=150, "Medium", "High"))</f>
        <v>Medium</v>
      </c>
      <c r="P10181" t="str">
        <f>IF(listings[[#This Row],[calculated_host_listings_count]]=1, "Unique listing", "Multiple listings")</f>
        <v>Unique listing</v>
      </c>
      <c r="Q10181" t="str">
        <f>IF(listings[[#This Row],[number_of_reviews]]&lt;10, "Few reviews", IF(listings[[#This Row],[number_of_reviews]]&lt;50, "Medium reviews", "Many reviews"))</f>
        <v>Few reviews</v>
      </c>
    </row>
    <row r="10182" spans="1:17" x14ac:dyDescent="0.2">
      <c r="A10182">
        <v>8.6723844066388864E+17</v>
      </c>
      <c r="B10182" t="s">
        <v>6332</v>
      </c>
      <c r="C10182">
        <v>2420286</v>
      </c>
      <c r="D10182" t="s">
        <v>14</v>
      </c>
      <c r="E10182" t="s">
        <v>22</v>
      </c>
      <c r="F10182">
        <v>44.851226191687957</v>
      </c>
      <c r="G10182">
        <v>-0.59129003698965432</v>
      </c>
      <c r="H10182" t="s">
        <v>28</v>
      </c>
      <c r="I10182">
        <v>70</v>
      </c>
      <c r="J10182">
        <v>1</v>
      </c>
      <c r="K10182">
        <v>0</v>
      </c>
      <c r="L10182" s="13"/>
      <c r="M10182">
        <v>1</v>
      </c>
      <c r="N10182">
        <v>0</v>
      </c>
      <c r="O10182" t="str">
        <f>IF(listings[[#This Row],[price]]&lt;=50, "Low", IF(listings[[#This Row],[price]]&lt;=150, "Medium", "High"))</f>
        <v>Medium</v>
      </c>
      <c r="P10182" t="str">
        <f>IF(listings[[#This Row],[calculated_host_listings_count]]=1, "Unique listing", "Multiple listings")</f>
        <v>Unique listing</v>
      </c>
      <c r="Q10182" t="str">
        <f>IF(listings[[#This Row],[number_of_reviews]]&lt;10, "Few reviews", IF(listings[[#This Row],[number_of_reviews]]&lt;50, "Medium reviews", "Many reviews"))</f>
        <v>Few reviews</v>
      </c>
    </row>
    <row r="10183" spans="1:17" x14ac:dyDescent="0.2">
      <c r="A10183">
        <v>8.6725141237534042E+17</v>
      </c>
      <c r="B10183" t="s">
        <v>4898</v>
      </c>
      <c r="C10183">
        <v>509553971</v>
      </c>
      <c r="D10183" t="s">
        <v>54</v>
      </c>
      <c r="E10183" t="s">
        <v>73</v>
      </c>
      <c r="F10183">
        <v>44.789439999999999</v>
      </c>
      <c r="G10183">
        <v>-0.67758799999999997</v>
      </c>
      <c r="H10183" t="s">
        <v>16</v>
      </c>
      <c r="I10183">
        <v>69</v>
      </c>
      <c r="J10183">
        <v>1</v>
      </c>
      <c r="K10183">
        <v>4</v>
      </c>
      <c r="L10183" s="13">
        <v>45170</v>
      </c>
      <c r="M10183">
        <v>2</v>
      </c>
      <c r="N10183">
        <v>4</v>
      </c>
      <c r="O10183" t="str">
        <f>IF(listings[[#This Row],[price]]&lt;=50, "Low", IF(listings[[#This Row],[price]]&lt;=150, "Medium", "High"))</f>
        <v>Medium</v>
      </c>
      <c r="P10183" t="str">
        <f>IF(listings[[#This Row],[calculated_host_listings_count]]=1, "Unique listing", "Multiple listings")</f>
        <v>Multiple listings</v>
      </c>
      <c r="Q10183" t="str">
        <f>IF(listings[[#This Row],[number_of_reviews]]&lt;10, "Few reviews", IF(listings[[#This Row],[number_of_reviews]]&lt;50, "Medium reviews", "Many reviews"))</f>
        <v>Few reviews</v>
      </c>
    </row>
    <row r="10184" spans="1:17" x14ac:dyDescent="0.2">
      <c r="A10184">
        <v>8.6728909852558054E+17</v>
      </c>
      <c r="B10184" t="s">
        <v>6333</v>
      </c>
      <c r="C10184">
        <v>4524457</v>
      </c>
      <c r="D10184" t="s">
        <v>14</v>
      </c>
      <c r="E10184" t="s">
        <v>48</v>
      </c>
      <c r="F10184">
        <v>44.8372995</v>
      </c>
      <c r="G10184">
        <v>-0.60641679999999998</v>
      </c>
      <c r="H10184" t="s">
        <v>16</v>
      </c>
      <c r="I10184">
        <v>131</v>
      </c>
      <c r="J10184">
        <v>2</v>
      </c>
      <c r="K10184">
        <v>7</v>
      </c>
      <c r="L10184" s="13">
        <v>45122</v>
      </c>
      <c r="M10184">
        <v>1</v>
      </c>
      <c r="N10184">
        <v>7</v>
      </c>
      <c r="O10184" t="str">
        <f>IF(listings[[#This Row],[price]]&lt;=50, "Low", IF(listings[[#This Row],[price]]&lt;=150, "Medium", "High"))</f>
        <v>Medium</v>
      </c>
      <c r="P10184" t="str">
        <f>IF(listings[[#This Row],[calculated_host_listings_count]]=1, "Unique listing", "Multiple listings")</f>
        <v>Unique listing</v>
      </c>
      <c r="Q10184" t="str">
        <f>IF(listings[[#This Row],[number_of_reviews]]&lt;10, "Few reviews", IF(listings[[#This Row],[number_of_reviews]]&lt;50, "Medium reviews", "Many reviews"))</f>
        <v>Few reviews</v>
      </c>
    </row>
    <row r="10185" spans="1:17" x14ac:dyDescent="0.2">
      <c r="A10185">
        <v>8.6740442470367206E+17</v>
      </c>
      <c r="B10185" t="s">
        <v>177</v>
      </c>
      <c r="C10185">
        <v>509596626</v>
      </c>
      <c r="D10185" t="s">
        <v>14</v>
      </c>
      <c r="E10185" t="s">
        <v>144</v>
      </c>
      <c r="F10185">
        <v>44.8734331</v>
      </c>
      <c r="G10185">
        <v>-0.54926999999999992</v>
      </c>
      <c r="H10185" t="s">
        <v>16</v>
      </c>
      <c r="I10185">
        <v>135</v>
      </c>
      <c r="J10185">
        <v>2</v>
      </c>
      <c r="K10185">
        <v>2</v>
      </c>
      <c r="L10185" s="13">
        <v>45131</v>
      </c>
      <c r="M10185">
        <v>1</v>
      </c>
      <c r="N10185">
        <v>2</v>
      </c>
      <c r="O10185" t="str">
        <f>IF(listings[[#This Row],[price]]&lt;=50, "Low", IF(listings[[#This Row],[price]]&lt;=150, "Medium", "High"))</f>
        <v>Medium</v>
      </c>
      <c r="P10185" t="str">
        <f>IF(listings[[#This Row],[calculated_host_listings_count]]=1, "Unique listing", "Multiple listings")</f>
        <v>Unique listing</v>
      </c>
      <c r="Q10185" t="str">
        <f>IF(listings[[#This Row],[number_of_reviews]]&lt;10, "Few reviews", IF(listings[[#This Row],[number_of_reviews]]&lt;50, "Medium reviews", "Many reviews"))</f>
        <v>Few reviews</v>
      </c>
    </row>
    <row r="10186" spans="1:17" x14ac:dyDescent="0.2">
      <c r="A10186">
        <v>8.6741576373325453E+17</v>
      </c>
      <c r="B10186" t="s">
        <v>6334</v>
      </c>
      <c r="C10186">
        <v>69218902</v>
      </c>
      <c r="D10186" t="s">
        <v>37</v>
      </c>
      <c r="E10186" t="s">
        <v>37</v>
      </c>
      <c r="F10186">
        <v>44.870256122808229</v>
      </c>
      <c r="G10186">
        <v>-0.6102454662322998</v>
      </c>
      <c r="H10186" t="s">
        <v>28</v>
      </c>
      <c r="I10186">
        <v>39</v>
      </c>
      <c r="J10186">
        <v>1</v>
      </c>
      <c r="K10186">
        <v>12</v>
      </c>
      <c r="L10186" s="13">
        <v>45155</v>
      </c>
      <c r="M10186">
        <v>1</v>
      </c>
      <c r="N10186">
        <v>12</v>
      </c>
      <c r="O10186" t="str">
        <f>IF(listings[[#This Row],[price]]&lt;=50, "Low", IF(listings[[#This Row],[price]]&lt;=150, "Medium", "High"))</f>
        <v>Low</v>
      </c>
      <c r="P10186" t="str">
        <f>IF(listings[[#This Row],[calculated_host_listings_count]]=1, "Unique listing", "Multiple listings")</f>
        <v>Unique listing</v>
      </c>
      <c r="Q10186" t="str">
        <f>IF(listings[[#This Row],[number_of_reviews]]&lt;10, "Few reviews", IF(listings[[#This Row],[number_of_reviews]]&lt;50, "Medium reviews", "Many reviews"))</f>
        <v>Medium reviews</v>
      </c>
    </row>
    <row r="10187" spans="1:17" x14ac:dyDescent="0.2">
      <c r="A10187">
        <v>8.6749042563470221E+17</v>
      </c>
      <c r="B10187" t="s">
        <v>6335</v>
      </c>
      <c r="C10187">
        <v>509624493</v>
      </c>
      <c r="D10187" t="s">
        <v>93</v>
      </c>
      <c r="E10187" t="s">
        <v>93</v>
      </c>
      <c r="F10187">
        <v>44.819600000000001</v>
      </c>
      <c r="G10187">
        <v>-0.51334000000000002</v>
      </c>
      <c r="H10187" t="s">
        <v>16</v>
      </c>
      <c r="I10187">
        <v>180</v>
      </c>
      <c r="J10187">
        <v>1</v>
      </c>
      <c r="K10187">
        <v>5</v>
      </c>
      <c r="L10187" s="13">
        <v>45163</v>
      </c>
      <c r="M10187">
        <v>2</v>
      </c>
      <c r="N10187">
        <v>5</v>
      </c>
      <c r="O10187" t="str">
        <f>IF(listings[[#This Row],[price]]&lt;=50, "Low", IF(listings[[#This Row],[price]]&lt;=150, "Medium", "High"))</f>
        <v>High</v>
      </c>
      <c r="P10187" t="str">
        <f>IF(listings[[#This Row],[calculated_host_listings_count]]=1, "Unique listing", "Multiple listings")</f>
        <v>Multiple listings</v>
      </c>
      <c r="Q10187" t="str">
        <f>IF(listings[[#This Row],[number_of_reviews]]&lt;10, "Few reviews", IF(listings[[#This Row],[number_of_reviews]]&lt;50, "Medium reviews", "Many reviews"))</f>
        <v>Few reviews</v>
      </c>
    </row>
    <row r="10188" spans="1:17" x14ac:dyDescent="0.2">
      <c r="A10188">
        <v>8.6771042130397453E+17</v>
      </c>
      <c r="B10188" t="s">
        <v>6336</v>
      </c>
      <c r="C10188">
        <v>48195185</v>
      </c>
      <c r="D10188" t="s">
        <v>66</v>
      </c>
      <c r="E10188" t="s">
        <v>596</v>
      </c>
      <c r="F10188">
        <v>44.844309372763639</v>
      </c>
      <c r="G10188">
        <v>-0.64816859036591568</v>
      </c>
      <c r="H10188" t="s">
        <v>28</v>
      </c>
      <c r="I10188">
        <v>28</v>
      </c>
      <c r="J10188">
        <v>1</v>
      </c>
      <c r="K10188">
        <v>15</v>
      </c>
      <c r="L10188" s="13">
        <v>45172</v>
      </c>
      <c r="M10188">
        <v>5</v>
      </c>
      <c r="N10188">
        <v>15</v>
      </c>
      <c r="O10188" t="str">
        <f>IF(listings[[#This Row],[price]]&lt;=50, "Low", IF(listings[[#This Row],[price]]&lt;=150, "Medium", "High"))</f>
        <v>Low</v>
      </c>
      <c r="P10188" t="str">
        <f>IF(listings[[#This Row],[calculated_host_listings_count]]=1, "Unique listing", "Multiple listings")</f>
        <v>Multiple listings</v>
      </c>
      <c r="Q10188" t="str">
        <f>IF(listings[[#This Row],[number_of_reviews]]&lt;10, "Few reviews", IF(listings[[#This Row],[number_of_reviews]]&lt;50, "Medium reviews", "Many reviews"))</f>
        <v>Medium reviews</v>
      </c>
    </row>
    <row r="10189" spans="1:17" x14ac:dyDescent="0.2">
      <c r="A10189">
        <v>8.6777810099085197E+17</v>
      </c>
      <c r="B10189" t="s">
        <v>177</v>
      </c>
      <c r="C10189">
        <v>37314741</v>
      </c>
      <c r="D10189" t="s">
        <v>14</v>
      </c>
      <c r="E10189" t="s">
        <v>22</v>
      </c>
      <c r="F10189">
        <v>44.8462216</v>
      </c>
      <c r="G10189">
        <v>-0.58900710000000001</v>
      </c>
      <c r="H10189" t="s">
        <v>16</v>
      </c>
      <c r="I10189">
        <v>166</v>
      </c>
      <c r="J10189">
        <v>2</v>
      </c>
      <c r="K10189">
        <v>1</v>
      </c>
      <c r="L10189" s="13">
        <v>45101</v>
      </c>
      <c r="M10189">
        <v>25</v>
      </c>
      <c r="N10189">
        <v>1</v>
      </c>
      <c r="O10189" t="str">
        <f>IF(listings[[#This Row],[price]]&lt;=50, "Low", IF(listings[[#This Row],[price]]&lt;=150, "Medium", "High"))</f>
        <v>High</v>
      </c>
      <c r="P10189" t="str">
        <f>IF(listings[[#This Row],[calculated_host_listings_count]]=1, "Unique listing", "Multiple listings")</f>
        <v>Multiple listings</v>
      </c>
      <c r="Q10189" t="str">
        <f>IF(listings[[#This Row],[number_of_reviews]]&lt;10, "Few reviews", IF(listings[[#This Row],[number_of_reviews]]&lt;50, "Medium reviews", "Many reviews"))</f>
        <v>Few reviews</v>
      </c>
    </row>
    <row r="10190" spans="1:17" x14ac:dyDescent="0.2">
      <c r="A10190">
        <v>8.679040224240128E+17</v>
      </c>
      <c r="B10190" t="s">
        <v>1220</v>
      </c>
      <c r="C10190">
        <v>334418680</v>
      </c>
      <c r="D10190" t="s">
        <v>14</v>
      </c>
      <c r="E10190" t="s">
        <v>51</v>
      </c>
      <c r="F10190">
        <v>44.825282840184983</v>
      </c>
      <c r="G10190">
        <v>-0.57169008364673413</v>
      </c>
      <c r="H10190" t="s">
        <v>16</v>
      </c>
      <c r="I10190">
        <v>179</v>
      </c>
      <c r="J10190">
        <v>3</v>
      </c>
      <c r="K10190">
        <v>9</v>
      </c>
      <c r="L10190" s="13">
        <v>45172</v>
      </c>
      <c r="M10190">
        <v>1</v>
      </c>
      <c r="N10190">
        <v>9</v>
      </c>
      <c r="O10190" t="str">
        <f>IF(listings[[#This Row],[price]]&lt;=50, "Low", IF(listings[[#This Row],[price]]&lt;=150, "Medium", "High"))</f>
        <v>High</v>
      </c>
      <c r="P10190" t="str">
        <f>IF(listings[[#This Row],[calculated_host_listings_count]]=1, "Unique listing", "Multiple listings")</f>
        <v>Unique listing</v>
      </c>
      <c r="Q10190" t="str">
        <f>IF(listings[[#This Row],[number_of_reviews]]&lt;10, "Few reviews", IF(listings[[#This Row],[number_of_reviews]]&lt;50, "Medium reviews", "Many reviews"))</f>
        <v>Few reviews</v>
      </c>
    </row>
    <row r="10191" spans="1:17" x14ac:dyDescent="0.2">
      <c r="A10191">
        <v>8.679116742643479E+17</v>
      </c>
      <c r="B10191" t="s">
        <v>168</v>
      </c>
      <c r="C10191">
        <v>500888937</v>
      </c>
      <c r="D10191" t="s">
        <v>14</v>
      </c>
      <c r="E10191" t="s">
        <v>15</v>
      </c>
      <c r="F10191">
        <v>44.835410000000003</v>
      </c>
      <c r="G10191">
        <v>-0.56474000000000002</v>
      </c>
      <c r="H10191" t="s">
        <v>16</v>
      </c>
      <c r="I10191">
        <v>45</v>
      </c>
      <c r="J10191">
        <v>30</v>
      </c>
      <c r="K10191">
        <v>0</v>
      </c>
      <c r="L10191" s="13"/>
      <c r="M10191">
        <v>11</v>
      </c>
      <c r="N10191">
        <v>0</v>
      </c>
      <c r="O10191" t="str">
        <f>IF(listings[[#This Row],[price]]&lt;=50, "Low", IF(listings[[#This Row],[price]]&lt;=150, "Medium", "High"))</f>
        <v>Low</v>
      </c>
      <c r="P10191" t="str">
        <f>IF(listings[[#This Row],[calculated_host_listings_count]]=1, "Unique listing", "Multiple listings")</f>
        <v>Multiple listings</v>
      </c>
      <c r="Q10191" t="str">
        <f>IF(listings[[#This Row],[number_of_reviews]]&lt;10, "Few reviews", IF(listings[[#This Row],[number_of_reviews]]&lt;50, "Medium reviews", "Many reviews"))</f>
        <v>Few reviews</v>
      </c>
    </row>
    <row r="10192" spans="1:17" x14ac:dyDescent="0.2">
      <c r="A10192">
        <v>8.6805005650965402E+17</v>
      </c>
      <c r="B10192" t="s">
        <v>299</v>
      </c>
      <c r="C10192">
        <v>321162574</v>
      </c>
      <c r="D10192" t="s">
        <v>14</v>
      </c>
      <c r="E10192" t="s">
        <v>20</v>
      </c>
      <c r="F10192">
        <v>44.8540153</v>
      </c>
      <c r="G10192">
        <v>-0.56990620000000003</v>
      </c>
      <c r="H10192" t="s">
        <v>16</v>
      </c>
      <c r="I10192">
        <v>197</v>
      </c>
      <c r="J10192">
        <v>2</v>
      </c>
      <c r="K10192">
        <v>4</v>
      </c>
      <c r="L10192" s="13">
        <v>45164</v>
      </c>
      <c r="M10192">
        <v>24</v>
      </c>
      <c r="N10192">
        <v>4</v>
      </c>
      <c r="O10192" t="str">
        <f>IF(listings[[#This Row],[price]]&lt;=50, "Low", IF(listings[[#This Row],[price]]&lt;=150, "Medium", "High"))</f>
        <v>High</v>
      </c>
      <c r="P10192" t="str">
        <f>IF(listings[[#This Row],[calculated_host_listings_count]]=1, "Unique listing", "Multiple listings")</f>
        <v>Multiple listings</v>
      </c>
      <c r="Q10192" t="str">
        <f>IF(listings[[#This Row],[number_of_reviews]]&lt;10, "Few reviews", IF(listings[[#This Row],[number_of_reviews]]&lt;50, "Medium reviews", "Many reviews"))</f>
        <v>Few reviews</v>
      </c>
    </row>
    <row r="10193" spans="1:17" x14ac:dyDescent="0.2">
      <c r="A10193">
        <v>8.6810492639217818E+17</v>
      </c>
      <c r="B10193" t="s">
        <v>937</v>
      </c>
      <c r="C10193">
        <v>36762145</v>
      </c>
      <c r="D10193" t="s">
        <v>14</v>
      </c>
      <c r="E10193" t="s">
        <v>125</v>
      </c>
      <c r="F10193">
        <v>44.840590201938568</v>
      </c>
      <c r="G10193">
        <v>-0.55044973547806775</v>
      </c>
      <c r="H10193" t="s">
        <v>28</v>
      </c>
      <c r="I10193">
        <v>90</v>
      </c>
      <c r="J10193">
        <v>2</v>
      </c>
      <c r="K10193">
        <v>7</v>
      </c>
      <c r="L10193" s="13">
        <v>45120</v>
      </c>
      <c r="M10193">
        <v>1</v>
      </c>
      <c r="N10193">
        <v>7</v>
      </c>
      <c r="O10193" t="str">
        <f>IF(listings[[#This Row],[price]]&lt;=50, "Low", IF(listings[[#This Row],[price]]&lt;=150, "Medium", "High"))</f>
        <v>Medium</v>
      </c>
      <c r="P10193" t="str">
        <f>IF(listings[[#This Row],[calculated_host_listings_count]]=1, "Unique listing", "Multiple listings")</f>
        <v>Unique listing</v>
      </c>
      <c r="Q10193" t="str">
        <f>IF(listings[[#This Row],[number_of_reviews]]&lt;10, "Few reviews", IF(listings[[#This Row],[number_of_reviews]]&lt;50, "Medium reviews", "Many reviews"))</f>
        <v>Few reviews</v>
      </c>
    </row>
    <row r="10194" spans="1:17" x14ac:dyDescent="0.2">
      <c r="A10194">
        <v>8.6815367539073139E+17</v>
      </c>
      <c r="B10194" t="s">
        <v>6337</v>
      </c>
      <c r="C10194">
        <v>159086469</v>
      </c>
      <c r="D10194" t="s">
        <v>54</v>
      </c>
      <c r="E10194" t="s">
        <v>781</v>
      </c>
      <c r="F10194">
        <v>44.80724</v>
      </c>
      <c r="G10194">
        <v>-0.64339000000000002</v>
      </c>
      <c r="H10194" t="s">
        <v>16</v>
      </c>
      <c r="I10194">
        <v>100</v>
      </c>
      <c r="J10194">
        <v>1</v>
      </c>
      <c r="K10194">
        <v>1</v>
      </c>
      <c r="L10194" s="13">
        <v>45066</v>
      </c>
      <c r="M10194">
        <v>1</v>
      </c>
      <c r="N10194">
        <v>1</v>
      </c>
      <c r="O10194" t="str">
        <f>IF(listings[[#This Row],[price]]&lt;=50, "Low", IF(listings[[#This Row],[price]]&lt;=150, "Medium", "High"))</f>
        <v>Medium</v>
      </c>
      <c r="P10194" t="str">
        <f>IF(listings[[#This Row],[calculated_host_listings_count]]=1, "Unique listing", "Multiple listings")</f>
        <v>Unique listing</v>
      </c>
      <c r="Q10194" t="str">
        <f>IF(listings[[#This Row],[number_of_reviews]]&lt;10, "Few reviews", IF(listings[[#This Row],[number_of_reviews]]&lt;50, "Medium reviews", "Many reviews"))</f>
        <v>Few reviews</v>
      </c>
    </row>
    <row r="10195" spans="1:17" x14ac:dyDescent="0.2">
      <c r="A10195">
        <v>8.6853840324746842E+17</v>
      </c>
      <c r="B10195" t="s">
        <v>288</v>
      </c>
      <c r="C10195">
        <v>184020868</v>
      </c>
      <c r="D10195" t="s">
        <v>14</v>
      </c>
      <c r="E10195" t="s">
        <v>15</v>
      </c>
      <c r="F10195">
        <v>44.825570607974733</v>
      </c>
      <c r="G10195">
        <v>-0.55860912328454393</v>
      </c>
      <c r="H10195" t="s">
        <v>16</v>
      </c>
      <c r="I10195">
        <v>119</v>
      </c>
      <c r="J10195">
        <v>2</v>
      </c>
      <c r="K10195">
        <v>10</v>
      </c>
      <c r="L10195" s="13">
        <v>45160</v>
      </c>
      <c r="M10195">
        <v>1</v>
      </c>
      <c r="N10195">
        <v>10</v>
      </c>
      <c r="O10195" t="str">
        <f>IF(listings[[#This Row],[price]]&lt;=50, "Low", IF(listings[[#This Row],[price]]&lt;=150, "Medium", "High"))</f>
        <v>Medium</v>
      </c>
      <c r="P10195" t="str">
        <f>IF(listings[[#This Row],[calculated_host_listings_count]]=1, "Unique listing", "Multiple listings")</f>
        <v>Unique listing</v>
      </c>
      <c r="Q10195" t="str">
        <f>IF(listings[[#This Row],[number_of_reviews]]&lt;10, "Few reviews", IF(listings[[#This Row],[number_of_reviews]]&lt;50, "Medium reviews", "Many reviews"))</f>
        <v>Medium reviews</v>
      </c>
    </row>
    <row r="10196" spans="1:17" x14ac:dyDescent="0.2">
      <c r="A10196">
        <v>8.6863935741153254E+17</v>
      </c>
      <c r="B10196" t="s">
        <v>548</v>
      </c>
      <c r="C10196">
        <v>230309216</v>
      </c>
      <c r="D10196" t="s">
        <v>14</v>
      </c>
      <c r="E10196" t="s">
        <v>51</v>
      </c>
      <c r="F10196">
        <v>44.825090017894539</v>
      </c>
      <c r="G10196">
        <v>-0.57175336098470908</v>
      </c>
      <c r="H10196" t="s">
        <v>16</v>
      </c>
      <c r="I10196">
        <v>69</v>
      </c>
      <c r="J10196">
        <v>3</v>
      </c>
      <c r="K10196">
        <v>8</v>
      </c>
      <c r="L10196" s="13">
        <v>45111</v>
      </c>
      <c r="M10196">
        <v>1</v>
      </c>
      <c r="N10196">
        <v>8</v>
      </c>
      <c r="O10196" t="str">
        <f>IF(listings[[#This Row],[price]]&lt;=50, "Low", IF(listings[[#This Row],[price]]&lt;=150, "Medium", "High"))</f>
        <v>Medium</v>
      </c>
      <c r="P10196" t="str">
        <f>IF(listings[[#This Row],[calculated_host_listings_count]]=1, "Unique listing", "Multiple listings")</f>
        <v>Unique listing</v>
      </c>
      <c r="Q10196" t="str">
        <f>IF(listings[[#This Row],[number_of_reviews]]&lt;10, "Few reviews", IF(listings[[#This Row],[number_of_reviews]]&lt;50, "Medium reviews", "Many reviews"))</f>
        <v>Few reviews</v>
      </c>
    </row>
    <row r="10197" spans="1:17" x14ac:dyDescent="0.2">
      <c r="A10197">
        <v>8.6872164831739187E+17</v>
      </c>
      <c r="B10197" t="s">
        <v>223</v>
      </c>
      <c r="C10197">
        <v>79859305</v>
      </c>
      <c r="D10197" t="s">
        <v>18</v>
      </c>
      <c r="E10197" t="s">
        <v>18</v>
      </c>
      <c r="F10197">
        <v>44.886710000000001</v>
      </c>
      <c r="G10197">
        <v>-0.69296999999999997</v>
      </c>
      <c r="H10197" t="s">
        <v>16</v>
      </c>
      <c r="I10197">
        <v>280</v>
      </c>
      <c r="J10197">
        <v>7</v>
      </c>
      <c r="K10197">
        <v>3</v>
      </c>
      <c r="L10197" s="13">
        <v>45158</v>
      </c>
      <c r="M10197">
        <v>1</v>
      </c>
      <c r="N10197">
        <v>3</v>
      </c>
      <c r="O10197" t="str">
        <f>IF(listings[[#This Row],[price]]&lt;=50, "Low", IF(listings[[#This Row],[price]]&lt;=150, "Medium", "High"))</f>
        <v>High</v>
      </c>
      <c r="P10197" t="str">
        <f>IF(listings[[#This Row],[calculated_host_listings_count]]=1, "Unique listing", "Multiple listings")</f>
        <v>Unique listing</v>
      </c>
      <c r="Q10197" t="str">
        <f>IF(listings[[#This Row],[number_of_reviews]]&lt;10, "Few reviews", IF(listings[[#This Row],[number_of_reviews]]&lt;50, "Medium reviews", "Many reviews"))</f>
        <v>Few reviews</v>
      </c>
    </row>
    <row r="10198" spans="1:17" x14ac:dyDescent="0.2">
      <c r="A10198">
        <v>8.6878826214131392E+17</v>
      </c>
      <c r="B10198" t="s">
        <v>6338</v>
      </c>
      <c r="C10198">
        <v>63342672</v>
      </c>
      <c r="D10198" t="s">
        <v>54</v>
      </c>
      <c r="E10198" t="s">
        <v>136</v>
      </c>
      <c r="F10198">
        <v>44.802210000000002</v>
      </c>
      <c r="G10198">
        <v>-0.62036999999999998</v>
      </c>
      <c r="H10198" t="s">
        <v>16</v>
      </c>
      <c r="I10198">
        <v>270</v>
      </c>
      <c r="J10198">
        <v>7</v>
      </c>
      <c r="K10198">
        <v>0</v>
      </c>
      <c r="L10198" s="13"/>
      <c r="M10198">
        <v>1</v>
      </c>
      <c r="N10198">
        <v>0</v>
      </c>
      <c r="O10198" t="str">
        <f>IF(listings[[#This Row],[price]]&lt;=50, "Low", IF(listings[[#This Row],[price]]&lt;=150, "Medium", "High"))</f>
        <v>High</v>
      </c>
      <c r="P10198" t="str">
        <f>IF(listings[[#This Row],[calculated_host_listings_count]]=1, "Unique listing", "Multiple listings")</f>
        <v>Unique listing</v>
      </c>
      <c r="Q10198" t="str">
        <f>IF(listings[[#This Row],[number_of_reviews]]&lt;10, "Few reviews", IF(listings[[#This Row],[number_of_reviews]]&lt;50, "Medium reviews", "Many reviews"))</f>
        <v>Few reviews</v>
      </c>
    </row>
    <row r="10199" spans="1:17" x14ac:dyDescent="0.2">
      <c r="A10199">
        <v>8.6887034319039078E+17</v>
      </c>
      <c r="B10199" t="s">
        <v>6339</v>
      </c>
      <c r="C10199">
        <v>404504076</v>
      </c>
      <c r="D10199" t="s">
        <v>14</v>
      </c>
      <c r="E10199" t="s">
        <v>51</v>
      </c>
      <c r="F10199">
        <v>44.819433574453811</v>
      </c>
      <c r="G10199">
        <v>-0.57765342523715946</v>
      </c>
      <c r="H10199" t="s">
        <v>16</v>
      </c>
      <c r="I10199">
        <v>240</v>
      </c>
      <c r="J10199">
        <v>4</v>
      </c>
      <c r="K10199">
        <v>0</v>
      </c>
      <c r="L10199" s="13"/>
      <c r="M10199">
        <v>1</v>
      </c>
      <c r="N10199">
        <v>0</v>
      </c>
      <c r="O10199" t="str">
        <f>IF(listings[[#This Row],[price]]&lt;=50, "Low", IF(listings[[#This Row],[price]]&lt;=150, "Medium", "High"))</f>
        <v>High</v>
      </c>
      <c r="P10199" t="str">
        <f>IF(listings[[#This Row],[calculated_host_listings_count]]=1, "Unique listing", "Multiple listings")</f>
        <v>Unique listing</v>
      </c>
      <c r="Q10199" t="str">
        <f>IF(listings[[#This Row],[number_of_reviews]]&lt;10, "Few reviews", IF(listings[[#This Row],[number_of_reviews]]&lt;50, "Medium reviews", "Many reviews"))</f>
        <v>Few reviews</v>
      </c>
    </row>
    <row r="10200" spans="1:17" x14ac:dyDescent="0.2">
      <c r="A10200">
        <v>8.6926540199848102E+17</v>
      </c>
      <c r="B10200" t="s">
        <v>6340</v>
      </c>
      <c r="C10200">
        <v>35851158</v>
      </c>
      <c r="D10200" t="s">
        <v>66</v>
      </c>
      <c r="E10200" t="s">
        <v>212</v>
      </c>
      <c r="F10200">
        <v>44.848346078330835</v>
      </c>
      <c r="G10200">
        <v>-0.63805608474437725</v>
      </c>
      <c r="H10200" t="s">
        <v>28</v>
      </c>
      <c r="I10200">
        <v>80</v>
      </c>
      <c r="J10200">
        <v>1</v>
      </c>
      <c r="K10200">
        <v>0</v>
      </c>
      <c r="L10200" s="13"/>
      <c r="M10200">
        <v>1</v>
      </c>
      <c r="N10200">
        <v>0</v>
      </c>
      <c r="O10200" t="str">
        <f>IF(listings[[#This Row],[price]]&lt;=50, "Low", IF(listings[[#This Row],[price]]&lt;=150, "Medium", "High"))</f>
        <v>Medium</v>
      </c>
      <c r="P10200" t="str">
        <f>IF(listings[[#This Row],[calculated_host_listings_count]]=1, "Unique listing", "Multiple listings")</f>
        <v>Unique listing</v>
      </c>
      <c r="Q10200" t="str">
        <f>IF(listings[[#This Row],[number_of_reviews]]&lt;10, "Few reviews", IF(listings[[#This Row],[number_of_reviews]]&lt;50, "Medium reviews", "Many reviews"))</f>
        <v>Few reviews</v>
      </c>
    </row>
    <row r="10201" spans="1:17" x14ac:dyDescent="0.2">
      <c r="A10201">
        <v>8.6941054400267034E+17</v>
      </c>
      <c r="B10201" t="s">
        <v>3774</v>
      </c>
      <c r="C10201">
        <v>20568730</v>
      </c>
      <c r="D10201" t="s">
        <v>14</v>
      </c>
      <c r="E10201" t="s">
        <v>15</v>
      </c>
      <c r="F10201">
        <v>44.818424500000013</v>
      </c>
      <c r="G10201">
        <v>-0.54922839999999995</v>
      </c>
      <c r="H10201" t="s">
        <v>28</v>
      </c>
      <c r="I10201">
        <v>72</v>
      </c>
      <c r="J10201">
        <v>1</v>
      </c>
      <c r="K10201">
        <v>61</v>
      </c>
      <c r="L10201" s="13">
        <v>45177</v>
      </c>
      <c r="M10201">
        <v>1</v>
      </c>
      <c r="N10201">
        <v>61</v>
      </c>
      <c r="O10201" t="str">
        <f>IF(listings[[#This Row],[price]]&lt;=50, "Low", IF(listings[[#This Row],[price]]&lt;=150, "Medium", "High"))</f>
        <v>Medium</v>
      </c>
      <c r="P10201" t="str">
        <f>IF(listings[[#This Row],[calculated_host_listings_count]]=1, "Unique listing", "Multiple listings")</f>
        <v>Unique listing</v>
      </c>
      <c r="Q10201" t="str">
        <f>IF(listings[[#This Row],[number_of_reviews]]&lt;10, "Few reviews", IF(listings[[#This Row],[number_of_reviews]]&lt;50, "Medium reviews", "Many reviews"))</f>
        <v>Many reviews</v>
      </c>
    </row>
    <row r="10202" spans="1:17" x14ac:dyDescent="0.2">
      <c r="A10202">
        <v>8.6944659836599296E+17</v>
      </c>
      <c r="B10202" t="s">
        <v>6341</v>
      </c>
      <c r="C10202">
        <v>95699575</v>
      </c>
      <c r="D10202" t="s">
        <v>54</v>
      </c>
      <c r="E10202" t="s">
        <v>55</v>
      </c>
      <c r="F10202">
        <v>44.795059999999999</v>
      </c>
      <c r="G10202">
        <v>-0.69364999999999999</v>
      </c>
      <c r="H10202" t="s">
        <v>28</v>
      </c>
      <c r="I10202">
        <v>53</v>
      </c>
      <c r="J10202">
        <v>1</v>
      </c>
      <c r="K10202">
        <v>1</v>
      </c>
      <c r="L10202" s="13">
        <v>45075</v>
      </c>
      <c r="M10202">
        <v>6</v>
      </c>
      <c r="N10202">
        <v>1</v>
      </c>
      <c r="O10202" t="str">
        <f>IF(listings[[#This Row],[price]]&lt;=50, "Low", IF(listings[[#This Row],[price]]&lt;=150, "Medium", "High"))</f>
        <v>Medium</v>
      </c>
      <c r="P10202" t="str">
        <f>IF(listings[[#This Row],[calculated_host_listings_count]]=1, "Unique listing", "Multiple listings")</f>
        <v>Multiple listings</v>
      </c>
      <c r="Q10202" t="str">
        <f>IF(listings[[#This Row],[number_of_reviews]]&lt;10, "Few reviews", IF(listings[[#This Row],[number_of_reviews]]&lt;50, "Medium reviews", "Many reviews"))</f>
        <v>Few reviews</v>
      </c>
    </row>
    <row r="10203" spans="1:17" x14ac:dyDescent="0.2">
      <c r="A10203">
        <v>8.6949182041699418E+17</v>
      </c>
      <c r="B10203" t="s">
        <v>177</v>
      </c>
      <c r="C10203">
        <v>170737111</v>
      </c>
      <c r="D10203" t="s">
        <v>14</v>
      </c>
      <c r="E10203" t="s">
        <v>144</v>
      </c>
      <c r="F10203">
        <v>44.862279159266919</v>
      </c>
      <c r="G10203">
        <v>-0.57096954435110092</v>
      </c>
      <c r="H10203" t="s">
        <v>16</v>
      </c>
      <c r="I10203">
        <v>105</v>
      </c>
      <c r="J10203">
        <v>1</v>
      </c>
      <c r="K10203">
        <v>1</v>
      </c>
      <c r="L10203" s="13">
        <v>45142</v>
      </c>
      <c r="M10203">
        <v>1</v>
      </c>
      <c r="N10203">
        <v>1</v>
      </c>
      <c r="O10203" t="str">
        <f>IF(listings[[#This Row],[price]]&lt;=50, "Low", IF(listings[[#This Row],[price]]&lt;=150, "Medium", "High"))</f>
        <v>Medium</v>
      </c>
      <c r="P10203" t="str">
        <f>IF(listings[[#This Row],[calculated_host_listings_count]]=1, "Unique listing", "Multiple listings")</f>
        <v>Unique listing</v>
      </c>
      <c r="Q10203" t="str">
        <f>IF(listings[[#This Row],[number_of_reviews]]&lt;10, "Few reviews", IF(listings[[#This Row],[number_of_reviews]]&lt;50, "Medium reviews", "Many reviews"))</f>
        <v>Few reviews</v>
      </c>
    </row>
    <row r="10204" spans="1:17" x14ac:dyDescent="0.2">
      <c r="A10204">
        <v>8.6953576041224307E+17</v>
      </c>
      <c r="B10204" t="s">
        <v>6342</v>
      </c>
      <c r="C10204">
        <v>37341376</v>
      </c>
      <c r="D10204" t="s">
        <v>14</v>
      </c>
      <c r="E10204" t="s">
        <v>15</v>
      </c>
      <c r="F10204">
        <v>44.827460000000002</v>
      </c>
      <c r="G10204">
        <v>-0.56511999999999996</v>
      </c>
      <c r="H10204" t="s">
        <v>28</v>
      </c>
      <c r="I10204">
        <v>35</v>
      </c>
      <c r="J10204">
        <v>1</v>
      </c>
      <c r="K10204">
        <v>13</v>
      </c>
      <c r="L10204" s="13">
        <v>45168</v>
      </c>
      <c r="M10204">
        <v>2</v>
      </c>
      <c r="N10204">
        <v>13</v>
      </c>
      <c r="O10204" t="str">
        <f>IF(listings[[#This Row],[price]]&lt;=50, "Low", IF(listings[[#This Row],[price]]&lt;=150, "Medium", "High"))</f>
        <v>Low</v>
      </c>
      <c r="P10204" t="str">
        <f>IF(listings[[#This Row],[calculated_host_listings_count]]=1, "Unique listing", "Multiple listings")</f>
        <v>Multiple listings</v>
      </c>
      <c r="Q10204" t="str">
        <f>IF(listings[[#This Row],[number_of_reviews]]&lt;10, "Few reviews", IF(listings[[#This Row],[number_of_reviews]]&lt;50, "Medium reviews", "Many reviews"))</f>
        <v>Medium reviews</v>
      </c>
    </row>
    <row r="10205" spans="1:17" x14ac:dyDescent="0.2">
      <c r="A10205">
        <v>8.6960609496171994E+17</v>
      </c>
      <c r="B10205" t="s">
        <v>127</v>
      </c>
      <c r="C10205">
        <v>37341376</v>
      </c>
      <c r="D10205" t="s">
        <v>14</v>
      </c>
      <c r="E10205" t="s">
        <v>15</v>
      </c>
      <c r="F10205">
        <v>44.827500000000001</v>
      </c>
      <c r="G10205">
        <v>-0.56320999999999999</v>
      </c>
      <c r="H10205" t="s">
        <v>28</v>
      </c>
      <c r="I10205">
        <v>32</v>
      </c>
      <c r="J10205">
        <v>1</v>
      </c>
      <c r="K10205">
        <v>10</v>
      </c>
      <c r="L10205" s="13">
        <v>45166</v>
      </c>
      <c r="M10205">
        <v>2</v>
      </c>
      <c r="N10205">
        <v>10</v>
      </c>
      <c r="O10205" t="str">
        <f>IF(listings[[#This Row],[price]]&lt;=50, "Low", IF(listings[[#This Row],[price]]&lt;=150, "Medium", "High"))</f>
        <v>Low</v>
      </c>
      <c r="P10205" t="str">
        <f>IF(listings[[#This Row],[calculated_host_listings_count]]=1, "Unique listing", "Multiple listings")</f>
        <v>Multiple listings</v>
      </c>
      <c r="Q10205" t="str">
        <f>IF(listings[[#This Row],[number_of_reviews]]&lt;10, "Few reviews", IF(listings[[#This Row],[number_of_reviews]]&lt;50, "Medium reviews", "Many reviews"))</f>
        <v>Medium reviews</v>
      </c>
    </row>
    <row r="10206" spans="1:17" x14ac:dyDescent="0.2">
      <c r="A10206">
        <v>8.6965060560431667E+17</v>
      </c>
      <c r="B10206" t="s">
        <v>6343</v>
      </c>
      <c r="C10206">
        <v>3899137</v>
      </c>
      <c r="D10206" t="s">
        <v>26</v>
      </c>
      <c r="E10206" t="s">
        <v>26</v>
      </c>
      <c r="F10206">
        <v>44.803710000000002</v>
      </c>
      <c r="G10206">
        <v>-0.54371000000000003</v>
      </c>
      <c r="H10206" t="s">
        <v>16</v>
      </c>
      <c r="I10206">
        <v>180</v>
      </c>
      <c r="J10206">
        <v>7</v>
      </c>
      <c r="K10206">
        <v>0</v>
      </c>
      <c r="L10206" s="13"/>
      <c r="M10206">
        <v>1</v>
      </c>
      <c r="N10206">
        <v>0</v>
      </c>
      <c r="O10206" t="str">
        <f>IF(listings[[#This Row],[price]]&lt;=50, "Low", IF(listings[[#This Row],[price]]&lt;=150, "Medium", "High"))</f>
        <v>High</v>
      </c>
      <c r="P10206" t="str">
        <f>IF(listings[[#This Row],[calculated_host_listings_count]]=1, "Unique listing", "Multiple listings")</f>
        <v>Unique listing</v>
      </c>
      <c r="Q10206" t="str">
        <f>IF(listings[[#This Row],[number_of_reviews]]&lt;10, "Few reviews", IF(listings[[#This Row],[number_of_reviews]]&lt;50, "Medium reviews", "Many reviews"))</f>
        <v>Few reviews</v>
      </c>
    </row>
    <row r="10207" spans="1:17" x14ac:dyDescent="0.2">
      <c r="A10207">
        <v>8.7001717858669683E+17</v>
      </c>
      <c r="B10207" t="s">
        <v>6344</v>
      </c>
      <c r="C10207">
        <v>31155095</v>
      </c>
      <c r="D10207" t="s">
        <v>155</v>
      </c>
      <c r="E10207" t="s">
        <v>155</v>
      </c>
      <c r="F10207">
        <v>44.839392715757569</v>
      </c>
      <c r="G10207">
        <v>-0.51643989980220795</v>
      </c>
      <c r="H10207" t="s">
        <v>16</v>
      </c>
      <c r="I10207">
        <v>503</v>
      </c>
      <c r="J10207">
        <v>2</v>
      </c>
      <c r="K10207">
        <v>3</v>
      </c>
      <c r="L10207" s="13">
        <v>45151</v>
      </c>
      <c r="M10207">
        <v>6</v>
      </c>
      <c r="N10207">
        <v>3</v>
      </c>
      <c r="O10207" t="str">
        <f>IF(listings[[#This Row],[price]]&lt;=50, "Low", IF(listings[[#This Row],[price]]&lt;=150, "Medium", "High"))</f>
        <v>High</v>
      </c>
      <c r="P10207" t="str">
        <f>IF(listings[[#This Row],[calculated_host_listings_count]]=1, "Unique listing", "Multiple listings")</f>
        <v>Multiple listings</v>
      </c>
      <c r="Q10207" t="str">
        <f>IF(listings[[#This Row],[number_of_reviews]]&lt;10, "Few reviews", IF(listings[[#This Row],[number_of_reviews]]&lt;50, "Medium reviews", "Many reviews"))</f>
        <v>Few reviews</v>
      </c>
    </row>
    <row r="10208" spans="1:17" x14ac:dyDescent="0.2">
      <c r="A10208">
        <v>8.7002200039783744E+17</v>
      </c>
      <c r="B10208" t="s">
        <v>5915</v>
      </c>
      <c r="C10208">
        <v>38826998</v>
      </c>
      <c r="D10208" t="s">
        <v>14</v>
      </c>
      <c r="E10208" t="s">
        <v>22</v>
      </c>
      <c r="F10208">
        <v>44.843398359475309</v>
      </c>
      <c r="G10208">
        <v>-0.58269831827527996</v>
      </c>
      <c r="H10208" t="s">
        <v>16</v>
      </c>
      <c r="I10208">
        <v>139</v>
      </c>
      <c r="J10208">
        <v>2</v>
      </c>
      <c r="K10208">
        <v>12</v>
      </c>
      <c r="L10208" s="13">
        <v>45165</v>
      </c>
      <c r="M10208">
        <v>1</v>
      </c>
      <c r="N10208">
        <v>12</v>
      </c>
      <c r="O10208" t="str">
        <f>IF(listings[[#This Row],[price]]&lt;=50, "Low", IF(listings[[#This Row],[price]]&lt;=150, "Medium", "High"))</f>
        <v>Medium</v>
      </c>
      <c r="P10208" t="str">
        <f>IF(listings[[#This Row],[calculated_host_listings_count]]=1, "Unique listing", "Multiple listings")</f>
        <v>Unique listing</v>
      </c>
      <c r="Q10208" t="str">
        <f>IF(listings[[#This Row],[number_of_reviews]]&lt;10, "Few reviews", IF(listings[[#This Row],[number_of_reviews]]&lt;50, "Medium reviews", "Many reviews"))</f>
        <v>Medium reviews</v>
      </c>
    </row>
    <row r="10209" spans="1:17" x14ac:dyDescent="0.2">
      <c r="A10209">
        <v>8.7002200241455808E+17</v>
      </c>
      <c r="B10209" t="s">
        <v>6345</v>
      </c>
      <c r="C10209">
        <v>462637557</v>
      </c>
      <c r="D10209" t="s">
        <v>31</v>
      </c>
      <c r="E10209" t="s">
        <v>32</v>
      </c>
      <c r="F10209">
        <v>44.860993017835554</v>
      </c>
      <c r="G10209">
        <v>-0.51145870238542557</v>
      </c>
      <c r="H10209" t="s">
        <v>16</v>
      </c>
      <c r="I10209">
        <v>60</v>
      </c>
      <c r="J10209">
        <v>1</v>
      </c>
      <c r="K10209">
        <v>16</v>
      </c>
      <c r="L10209" s="13">
        <v>45163</v>
      </c>
      <c r="M10209">
        <v>1</v>
      </c>
      <c r="N10209">
        <v>16</v>
      </c>
      <c r="O10209" t="str">
        <f>IF(listings[[#This Row],[price]]&lt;=50, "Low", IF(listings[[#This Row],[price]]&lt;=150, "Medium", "High"))</f>
        <v>Medium</v>
      </c>
      <c r="P10209" t="str">
        <f>IF(listings[[#This Row],[calculated_host_listings_count]]=1, "Unique listing", "Multiple listings")</f>
        <v>Unique listing</v>
      </c>
      <c r="Q10209" t="str">
        <f>IF(listings[[#This Row],[number_of_reviews]]&lt;10, "Few reviews", IF(listings[[#This Row],[number_of_reviews]]&lt;50, "Medium reviews", "Many reviews"))</f>
        <v>Medium reviews</v>
      </c>
    </row>
    <row r="10210" spans="1:17" x14ac:dyDescent="0.2">
      <c r="A10210">
        <v>8.7007159734987635E+17</v>
      </c>
      <c r="B10210" t="s">
        <v>1356</v>
      </c>
      <c r="C10210">
        <v>33040916</v>
      </c>
      <c r="D10210" t="s">
        <v>34</v>
      </c>
      <c r="E10210" t="s">
        <v>34</v>
      </c>
      <c r="F10210">
        <v>44.824342508127778</v>
      </c>
      <c r="G10210">
        <v>-0.58818688455966028</v>
      </c>
      <c r="H10210" t="s">
        <v>16</v>
      </c>
      <c r="I10210">
        <v>432</v>
      </c>
      <c r="J10210">
        <v>7</v>
      </c>
      <c r="K10210">
        <v>0</v>
      </c>
      <c r="L10210" s="13"/>
      <c r="M10210">
        <v>1</v>
      </c>
      <c r="N10210">
        <v>0</v>
      </c>
      <c r="O10210" t="str">
        <f>IF(listings[[#This Row],[price]]&lt;=50, "Low", IF(listings[[#This Row],[price]]&lt;=150, "Medium", "High"))</f>
        <v>High</v>
      </c>
      <c r="P10210" t="str">
        <f>IF(listings[[#This Row],[calculated_host_listings_count]]=1, "Unique listing", "Multiple listings")</f>
        <v>Unique listing</v>
      </c>
      <c r="Q10210" t="str">
        <f>IF(listings[[#This Row],[number_of_reviews]]&lt;10, "Few reviews", IF(listings[[#This Row],[number_of_reviews]]&lt;50, "Medium reviews", "Many reviews"))</f>
        <v>Few reviews</v>
      </c>
    </row>
    <row r="10211" spans="1:17" x14ac:dyDescent="0.2">
      <c r="A10211">
        <v>8.7010902308210394E+17</v>
      </c>
      <c r="B10211" t="s">
        <v>6346</v>
      </c>
      <c r="C10211">
        <v>510148177</v>
      </c>
      <c r="D10211" t="s">
        <v>14</v>
      </c>
      <c r="E10211" t="s">
        <v>20</v>
      </c>
      <c r="F10211">
        <v>44.854223300000001</v>
      </c>
      <c r="G10211">
        <v>-0.57182849999999996</v>
      </c>
      <c r="H10211" t="s">
        <v>16</v>
      </c>
      <c r="I10211">
        <v>173</v>
      </c>
      <c r="J10211">
        <v>2</v>
      </c>
      <c r="K10211">
        <v>2</v>
      </c>
      <c r="L10211" s="13">
        <v>45075</v>
      </c>
      <c r="M10211">
        <v>1</v>
      </c>
      <c r="N10211">
        <v>2</v>
      </c>
      <c r="O10211" t="str">
        <f>IF(listings[[#This Row],[price]]&lt;=50, "Low", IF(listings[[#This Row],[price]]&lt;=150, "Medium", "High"))</f>
        <v>High</v>
      </c>
      <c r="P10211" t="str">
        <f>IF(listings[[#This Row],[calculated_host_listings_count]]=1, "Unique listing", "Multiple listings")</f>
        <v>Unique listing</v>
      </c>
      <c r="Q10211" t="str">
        <f>IF(listings[[#This Row],[number_of_reviews]]&lt;10, "Few reviews", IF(listings[[#This Row],[number_of_reviews]]&lt;50, "Medium reviews", "Many reviews"))</f>
        <v>Few reviews</v>
      </c>
    </row>
    <row r="10212" spans="1:17" x14ac:dyDescent="0.2">
      <c r="A10212">
        <v>8.7011397595388506E+17</v>
      </c>
      <c r="B10212" t="s">
        <v>6347</v>
      </c>
      <c r="C10212">
        <v>144056729</v>
      </c>
      <c r="D10212" t="s">
        <v>165</v>
      </c>
      <c r="E10212" t="s">
        <v>165</v>
      </c>
      <c r="F10212">
        <v>44.763599999999997</v>
      </c>
      <c r="G10212">
        <v>-0.55696000000000001</v>
      </c>
      <c r="H10212" t="s">
        <v>386</v>
      </c>
      <c r="I10212">
        <v>56</v>
      </c>
      <c r="J10212">
        <v>1</v>
      </c>
      <c r="K10212">
        <v>0</v>
      </c>
      <c r="L10212" s="13"/>
      <c r="M10212">
        <v>1</v>
      </c>
      <c r="N10212">
        <v>0</v>
      </c>
      <c r="O10212" t="str">
        <f>IF(listings[[#This Row],[price]]&lt;=50, "Low", IF(listings[[#This Row],[price]]&lt;=150, "Medium", "High"))</f>
        <v>Medium</v>
      </c>
      <c r="P10212" t="str">
        <f>IF(listings[[#This Row],[calculated_host_listings_count]]=1, "Unique listing", "Multiple listings")</f>
        <v>Unique listing</v>
      </c>
      <c r="Q10212" t="str">
        <f>IF(listings[[#This Row],[number_of_reviews]]&lt;10, "Few reviews", IF(listings[[#This Row],[number_of_reviews]]&lt;50, "Medium reviews", "Many reviews"))</f>
        <v>Few reviews</v>
      </c>
    </row>
    <row r="10213" spans="1:17" x14ac:dyDescent="0.2">
      <c r="A10213">
        <v>8.7023418135400243E+17</v>
      </c>
      <c r="B10213" t="s">
        <v>2737</v>
      </c>
      <c r="C10213">
        <v>23552661</v>
      </c>
      <c r="D10213" t="s">
        <v>14</v>
      </c>
      <c r="E10213" t="s">
        <v>22</v>
      </c>
      <c r="F10213">
        <v>44.836340703730912</v>
      </c>
      <c r="G10213">
        <v>-0.56863536030033446</v>
      </c>
      <c r="H10213" t="s">
        <v>16</v>
      </c>
      <c r="I10213">
        <v>70</v>
      </c>
      <c r="J10213">
        <v>1</v>
      </c>
      <c r="K10213">
        <v>11</v>
      </c>
      <c r="L10213" s="13">
        <v>45170</v>
      </c>
      <c r="M10213">
        <v>1</v>
      </c>
      <c r="N10213">
        <v>11</v>
      </c>
      <c r="O10213" t="str">
        <f>IF(listings[[#This Row],[price]]&lt;=50, "Low", IF(listings[[#This Row],[price]]&lt;=150, "Medium", "High"))</f>
        <v>Medium</v>
      </c>
      <c r="P10213" t="str">
        <f>IF(listings[[#This Row],[calculated_host_listings_count]]=1, "Unique listing", "Multiple listings")</f>
        <v>Unique listing</v>
      </c>
      <c r="Q10213" t="str">
        <f>IF(listings[[#This Row],[number_of_reviews]]&lt;10, "Few reviews", IF(listings[[#This Row],[number_of_reviews]]&lt;50, "Medium reviews", "Many reviews"))</f>
        <v>Medium reviews</v>
      </c>
    </row>
    <row r="10214" spans="1:17" x14ac:dyDescent="0.2">
      <c r="A10214">
        <v>8.703643201924969E+17</v>
      </c>
      <c r="B10214" t="s">
        <v>198</v>
      </c>
      <c r="C10214">
        <v>784194</v>
      </c>
      <c r="D10214" t="s">
        <v>14</v>
      </c>
      <c r="E10214" t="s">
        <v>125</v>
      </c>
      <c r="F10214">
        <v>44.843208504919971</v>
      </c>
      <c r="G10214">
        <v>-0.54829837538578563</v>
      </c>
      <c r="H10214" t="s">
        <v>16</v>
      </c>
      <c r="I10214">
        <v>91</v>
      </c>
      <c r="J10214">
        <v>2</v>
      </c>
      <c r="K10214">
        <v>0</v>
      </c>
      <c r="L10214" s="13"/>
      <c r="M10214">
        <v>1</v>
      </c>
      <c r="N10214">
        <v>0</v>
      </c>
      <c r="O10214" t="str">
        <f>IF(listings[[#This Row],[price]]&lt;=50, "Low", IF(listings[[#This Row],[price]]&lt;=150, "Medium", "High"))</f>
        <v>Medium</v>
      </c>
      <c r="P10214" t="str">
        <f>IF(listings[[#This Row],[calculated_host_listings_count]]=1, "Unique listing", "Multiple listings")</f>
        <v>Unique listing</v>
      </c>
      <c r="Q10214" t="str">
        <f>IF(listings[[#This Row],[number_of_reviews]]&lt;10, "Few reviews", IF(listings[[#This Row],[number_of_reviews]]&lt;50, "Medium reviews", "Many reviews"))</f>
        <v>Few reviews</v>
      </c>
    </row>
    <row r="10215" spans="1:17" x14ac:dyDescent="0.2">
      <c r="A10215">
        <v>8.7083508453840499E+17</v>
      </c>
      <c r="B10215" t="s">
        <v>2518</v>
      </c>
      <c r="C10215">
        <v>510285768</v>
      </c>
      <c r="D10215" t="s">
        <v>155</v>
      </c>
      <c r="E10215" t="s">
        <v>155</v>
      </c>
      <c r="F10215">
        <v>44.838352770422048</v>
      </c>
      <c r="G10215">
        <v>-0.53317267417512249</v>
      </c>
      <c r="H10215" t="s">
        <v>16</v>
      </c>
      <c r="I10215">
        <v>80</v>
      </c>
      <c r="J10215">
        <v>3</v>
      </c>
      <c r="K10215">
        <v>0</v>
      </c>
      <c r="L10215" s="13"/>
      <c r="M10215">
        <v>1</v>
      </c>
      <c r="N10215">
        <v>0</v>
      </c>
      <c r="O10215" t="str">
        <f>IF(listings[[#This Row],[price]]&lt;=50, "Low", IF(listings[[#This Row],[price]]&lt;=150, "Medium", "High"))</f>
        <v>Medium</v>
      </c>
      <c r="P10215" t="str">
        <f>IF(listings[[#This Row],[calculated_host_listings_count]]=1, "Unique listing", "Multiple listings")</f>
        <v>Unique listing</v>
      </c>
      <c r="Q10215" t="str">
        <f>IF(listings[[#This Row],[number_of_reviews]]&lt;10, "Few reviews", IF(listings[[#This Row],[number_of_reviews]]&lt;50, "Medium reviews", "Many reviews"))</f>
        <v>Few reviews</v>
      </c>
    </row>
    <row r="10216" spans="1:17" x14ac:dyDescent="0.2">
      <c r="A10216">
        <v>8.7084874292046426E+17</v>
      </c>
      <c r="B10216" t="s">
        <v>6159</v>
      </c>
      <c r="C10216">
        <v>48343182</v>
      </c>
      <c r="D10216" t="s">
        <v>37</v>
      </c>
      <c r="E10216" t="s">
        <v>37</v>
      </c>
      <c r="F10216">
        <v>44.858916206377842</v>
      </c>
      <c r="G10216">
        <v>-0.59908658033621176</v>
      </c>
      <c r="H10216" t="s">
        <v>386</v>
      </c>
      <c r="I10216">
        <v>34</v>
      </c>
      <c r="J10216">
        <v>1</v>
      </c>
      <c r="K10216">
        <v>2</v>
      </c>
      <c r="L10216" s="13">
        <v>45066</v>
      </c>
      <c r="M10216">
        <v>2</v>
      </c>
      <c r="N10216">
        <v>2</v>
      </c>
      <c r="O10216" t="str">
        <f>IF(listings[[#This Row],[price]]&lt;=50, "Low", IF(listings[[#This Row],[price]]&lt;=150, "Medium", "High"))</f>
        <v>Low</v>
      </c>
      <c r="P10216" t="str">
        <f>IF(listings[[#This Row],[calculated_host_listings_count]]=1, "Unique listing", "Multiple listings")</f>
        <v>Multiple listings</v>
      </c>
      <c r="Q10216" t="str">
        <f>IF(listings[[#This Row],[number_of_reviews]]&lt;10, "Few reviews", IF(listings[[#This Row],[number_of_reviews]]&lt;50, "Medium reviews", "Many reviews"))</f>
        <v>Few reviews</v>
      </c>
    </row>
    <row r="10217" spans="1:17" x14ac:dyDescent="0.2">
      <c r="A10217">
        <v>8.7092125780100928E+17</v>
      </c>
      <c r="B10217" t="s">
        <v>6348</v>
      </c>
      <c r="C10217">
        <v>94445149</v>
      </c>
      <c r="D10217" t="s">
        <v>34</v>
      </c>
      <c r="E10217" t="s">
        <v>34</v>
      </c>
      <c r="F10217">
        <v>44.796007214571105</v>
      </c>
      <c r="G10217">
        <v>-0.58869224041700363</v>
      </c>
      <c r="H10217" t="s">
        <v>28</v>
      </c>
      <c r="I10217">
        <v>35</v>
      </c>
      <c r="J10217">
        <v>2</v>
      </c>
      <c r="K10217">
        <v>3</v>
      </c>
      <c r="L10217" s="13">
        <v>45101</v>
      </c>
      <c r="M10217">
        <v>1</v>
      </c>
      <c r="N10217">
        <v>3</v>
      </c>
      <c r="O10217" t="str">
        <f>IF(listings[[#This Row],[price]]&lt;=50, "Low", IF(listings[[#This Row],[price]]&lt;=150, "Medium", "High"))</f>
        <v>Low</v>
      </c>
      <c r="P10217" t="str">
        <f>IF(listings[[#This Row],[calculated_host_listings_count]]=1, "Unique listing", "Multiple listings")</f>
        <v>Unique listing</v>
      </c>
      <c r="Q10217" t="str">
        <f>IF(listings[[#This Row],[number_of_reviews]]&lt;10, "Few reviews", IF(listings[[#This Row],[number_of_reviews]]&lt;50, "Medium reviews", "Many reviews"))</f>
        <v>Few reviews</v>
      </c>
    </row>
    <row r="10218" spans="1:17" x14ac:dyDescent="0.2">
      <c r="A10218">
        <v>8.7097335537862925E+17</v>
      </c>
      <c r="B10218" t="s">
        <v>89</v>
      </c>
      <c r="C10218">
        <v>112716622</v>
      </c>
      <c r="D10218" t="s">
        <v>14</v>
      </c>
      <c r="E10218" t="s">
        <v>15</v>
      </c>
      <c r="F10218">
        <v>44.833230401780767</v>
      </c>
      <c r="G10218">
        <v>-0.57022489607334137</v>
      </c>
      <c r="H10218" t="s">
        <v>16</v>
      </c>
      <c r="I10218">
        <v>122</v>
      </c>
      <c r="J10218">
        <v>3</v>
      </c>
      <c r="K10218">
        <v>6</v>
      </c>
      <c r="L10218" s="13">
        <v>45156</v>
      </c>
      <c r="M10218">
        <v>1</v>
      </c>
      <c r="N10218">
        <v>6</v>
      </c>
      <c r="O10218" t="str">
        <f>IF(listings[[#This Row],[price]]&lt;=50, "Low", IF(listings[[#This Row],[price]]&lt;=150, "Medium", "High"))</f>
        <v>Medium</v>
      </c>
      <c r="P10218" t="str">
        <f>IF(listings[[#This Row],[calculated_host_listings_count]]=1, "Unique listing", "Multiple listings")</f>
        <v>Unique listing</v>
      </c>
      <c r="Q10218" t="str">
        <f>IF(listings[[#This Row],[number_of_reviews]]&lt;10, "Few reviews", IF(listings[[#This Row],[number_of_reviews]]&lt;50, "Medium reviews", "Many reviews"))</f>
        <v>Few reviews</v>
      </c>
    </row>
    <row r="10219" spans="1:17" x14ac:dyDescent="0.2">
      <c r="A10219">
        <v>8.7098466900725645E+17</v>
      </c>
      <c r="B10219" t="s">
        <v>179</v>
      </c>
      <c r="C10219">
        <v>9810908</v>
      </c>
      <c r="D10219" t="s">
        <v>14</v>
      </c>
      <c r="E10219" t="s">
        <v>15</v>
      </c>
      <c r="F10219">
        <v>44.830896789436707</v>
      </c>
      <c r="G10219">
        <v>-0.56645193218981504</v>
      </c>
      <c r="H10219" t="s">
        <v>16</v>
      </c>
      <c r="I10219">
        <v>275</v>
      </c>
      <c r="J10219">
        <v>3</v>
      </c>
      <c r="K10219">
        <v>4</v>
      </c>
      <c r="L10219" s="13">
        <v>45131</v>
      </c>
      <c r="M10219">
        <v>1</v>
      </c>
      <c r="N10219">
        <v>4</v>
      </c>
      <c r="O10219" t="str">
        <f>IF(listings[[#This Row],[price]]&lt;=50, "Low", IF(listings[[#This Row],[price]]&lt;=150, "Medium", "High"))</f>
        <v>High</v>
      </c>
      <c r="P10219" t="str">
        <f>IF(listings[[#This Row],[calculated_host_listings_count]]=1, "Unique listing", "Multiple listings")</f>
        <v>Unique listing</v>
      </c>
      <c r="Q10219" t="str">
        <f>IF(listings[[#This Row],[number_of_reviews]]&lt;10, "Few reviews", IF(listings[[#This Row],[number_of_reviews]]&lt;50, "Medium reviews", "Many reviews"))</f>
        <v>Few reviews</v>
      </c>
    </row>
    <row r="10220" spans="1:17" x14ac:dyDescent="0.2">
      <c r="A10220">
        <v>8.7099094946526694E+17</v>
      </c>
      <c r="B10220" t="s">
        <v>234</v>
      </c>
      <c r="C10220">
        <v>102694609</v>
      </c>
      <c r="D10220" t="s">
        <v>14</v>
      </c>
      <c r="E10220" t="s">
        <v>15</v>
      </c>
      <c r="F10220">
        <v>44.8233034</v>
      </c>
      <c r="G10220">
        <v>-0.55226169999999997</v>
      </c>
      <c r="H10220" t="s">
        <v>16</v>
      </c>
      <c r="I10220">
        <v>90</v>
      </c>
      <c r="J10220">
        <v>2</v>
      </c>
      <c r="K10220">
        <v>2</v>
      </c>
      <c r="L10220" s="13">
        <v>45123</v>
      </c>
      <c r="M10220">
        <v>1</v>
      </c>
      <c r="N10220">
        <v>2</v>
      </c>
      <c r="O10220" t="str">
        <f>IF(listings[[#This Row],[price]]&lt;=50, "Low", IF(listings[[#This Row],[price]]&lt;=150, "Medium", "High"))</f>
        <v>Medium</v>
      </c>
      <c r="P10220" t="str">
        <f>IF(listings[[#This Row],[calculated_host_listings_count]]=1, "Unique listing", "Multiple listings")</f>
        <v>Unique listing</v>
      </c>
      <c r="Q10220" t="str">
        <f>IF(listings[[#This Row],[number_of_reviews]]&lt;10, "Few reviews", IF(listings[[#This Row],[number_of_reviews]]&lt;50, "Medium reviews", "Many reviews"))</f>
        <v>Few reviews</v>
      </c>
    </row>
    <row r="10221" spans="1:17" x14ac:dyDescent="0.2">
      <c r="A10221">
        <v>8.7109447715166029E+17</v>
      </c>
      <c r="B10221" t="s">
        <v>4797</v>
      </c>
      <c r="C10221">
        <v>5716002</v>
      </c>
      <c r="D10221" t="s">
        <v>37</v>
      </c>
      <c r="E10221" t="s">
        <v>37</v>
      </c>
      <c r="F10221">
        <v>44.856652156568593</v>
      </c>
      <c r="G10221">
        <v>-0.59857383370399475</v>
      </c>
      <c r="H10221" t="s">
        <v>16</v>
      </c>
      <c r="I10221">
        <v>100</v>
      </c>
      <c r="J10221">
        <v>2</v>
      </c>
      <c r="K10221">
        <v>18</v>
      </c>
      <c r="L10221" s="13">
        <v>45164</v>
      </c>
      <c r="M10221">
        <v>1</v>
      </c>
      <c r="N10221">
        <v>18</v>
      </c>
      <c r="O10221" t="str">
        <f>IF(listings[[#This Row],[price]]&lt;=50, "Low", IF(listings[[#This Row],[price]]&lt;=150, "Medium", "High"))</f>
        <v>Medium</v>
      </c>
      <c r="P10221" t="str">
        <f>IF(listings[[#This Row],[calculated_host_listings_count]]=1, "Unique listing", "Multiple listings")</f>
        <v>Unique listing</v>
      </c>
      <c r="Q10221" t="str">
        <f>IF(listings[[#This Row],[number_of_reviews]]&lt;10, "Few reviews", IF(listings[[#This Row],[number_of_reviews]]&lt;50, "Medium reviews", "Many reviews"))</f>
        <v>Medium reviews</v>
      </c>
    </row>
    <row r="10222" spans="1:17" x14ac:dyDescent="0.2">
      <c r="A10222">
        <v>8.7141763873883674E+17</v>
      </c>
      <c r="B10222" t="s">
        <v>1314</v>
      </c>
      <c r="C10222">
        <v>504113370</v>
      </c>
      <c r="D10222" t="s">
        <v>76</v>
      </c>
      <c r="E10222" t="s">
        <v>76</v>
      </c>
      <c r="F10222">
        <v>44.789439999999999</v>
      </c>
      <c r="G10222">
        <v>-0.61221000000000003</v>
      </c>
      <c r="H10222" t="s">
        <v>16</v>
      </c>
      <c r="I10222">
        <v>40</v>
      </c>
      <c r="J10222">
        <v>4</v>
      </c>
      <c r="K10222">
        <v>2</v>
      </c>
      <c r="L10222" s="13">
        <v>45113</v>
      </c>
      <c r="M10222">
        <v>3</v>
      </c>
      <c r="N10222">
        <v>2</v>
      </c>
      <c r="O10222" t="str">
        <f>IF(listings[[#This Row],[price]]&lt;=50, "Low", IF(listings[[#This Row],[price]]&lt;=150, "Medium", "High"))</f>
        <v>Low</v>
      </c>
      <c r="P10222" t="str">
        <f>IF(listings[[#This Row],[calculated_host_listings_count]]=1, "Unique listing", "Multiple listings")</f>
        <v>Multiple listings</v>
      </c>
      <c r="Q10222" t="str">
        <f>IF(listings[[#This Row],[number_of_reviews]]&lt;10, "Few reviews", IF(listings[[#This Row],[number_of_reviews]]&lt;50, "Medium reviews", "Many reviews"))</f>
        <v>Few reviews</v>
      </c>
    </row>
    <row r="10223" spans="1:17" x14ac:dyDescent="0.2">
      <c r="A10223">
        <v>8.714365174637801E+17</v>
      </c>
      <c r="B10223" t="s">
        <v>6349</v>
      </c>
      <c r="C10223">
        <v>504113370</v>
      </c>
      <c r="D10223" t="s">
        <v>76</v>
      </c>
      <c r="E10223" t="s">
        <v>76</v>
      </c>
      <c r="F10223">
        <v>44.789569999999998</v>
      </c>
      <c r="G10223">
        <v>-0.61216000000000004</v>
      </c>
      <c r="H10223" t="s">
        <v>16</v>
      </c>
      <c r="I10223">
        <v>40</v>
      </c>
      <c r="J10223">
        <v>4</v>
      </c>
      <c r="K10223">
        <v>4</v>
      </c>
      <c r="L10223" s="13">
        <v>45159</v>
      </c>
      <c r="M10223">
        <v>3</v>
      </c>
      <c r="N10223">
        <v>4</v>
      </c>
      <c r="O10223" t="str">
        <f>IF(listings[[#This Row],[price]]&lt;=50, "Low", IF(listings[[#This Row],[price]]&lt;=150, "Medium", "High"))</f>
        <v>Low</v>
      </c>
      <c r="P10223" t="str">
        <f>IF(listings[[#This Row],[calculated_host_listings_count]]=1, "Unique listing", "Multiple listings")</f>
        <v>Multiple listings</v>
      </c>
      <c r="Q10223" t="str">
        <f>IF(listings[[#This Row],[number_of_reviews]]&lt;10, "Few reviews", IF(listings[[#This Row],[number_of_reviews]]&lt;50, "Medium reviews", "Many reviews"))</f>
        <v>Few reviews</v>
      </c>
    </row>
    <row r="10224" spans="1:17" x14ac:dyDescent="0.2">
      <c r="A10224">
        <v>8.7148765501400563E+17</v>
      </c>
      <c r="B10224" t="s">
        <v>6350</v>
      </c>
      <c r="C10224">
        <v>224138216</v>
      </c>
      <c r="D10224" t="s">
        <v>93</v>
      </c>
      <c r="E10224" t="s">
        <v>93</v>
      </c>
      <c r="F10224">
        <v>44.820518885316858</v>
      </c>
      <c r="G10224">
        <v>-0.51470255237702434</v>
      </c>
      <c r="H10224" t="s">
        <v>16</v>
      </c>
      <c r="I10224">
        <v>137</v>
      </c>
      <c r="J10224">
        <v>1</v>
      </c>
      <c r="K10224">
        <v>17</v>
      </c>
      <c r="L10224" s="13">
        <v>45133</v>
      </c>
      <c r="M10224">
        <v>1</v>
      </c>
      <c r="N10224">
        <v>17</v>
      </c>
      <c r="O10224" t="str">
        <f>IF(listings[[#This Row],[price]]&lt;=50, "Low", IF(listings[[#This Row],[price]]&lt;=150, "Medium", "High"))</f>
        <v>Medium</v>
      </c>
      <c r="P10224" t="str">
        <f>IF(listings[[#This Row],[calculated_host_listings_count]]=1, "Unique listing", "Multiple listings")</f>
        <v>Unique listing</v>
      </c>
      <c r="Q10224" t="str">
        <f>IF(listings[[#This Row],[number_of_reviews]]&lt;10, "Few reviews", IF(listings[[#This Row],[number_of_reviews]]&lt;50, "Medium reviews", "Many reviews"))</f>
        <v>Medium reviews</v>
      </c>
    </row>
    <row r="10225" spans="1:17" x14ac:dyDescent="0.2">
      <c r="A10225">
        <v>8.7155248604513626E+17</v>
      </c>
      <c r="B10225" t="s">
        <v>6351</v>
      </c>
      <c r="C10225">
        <v>471996253</v>
      </c>
      <c r="D10225" t="s">
        <v>93</v>
      </c>
      <c r="E10225" t="s">
        <v>93</v>
      </c>
      <c r="F10225">
        <v>44.822319999999998</v>
      </c>
      <c r="G10225">
        <v>-0.50168999999999997</v>
      </c>
      <c r="H10225" t="s">
        <v>16</v>
      </c>
      <c r="I10225">
        <v>363</v>
      </c>
      <c r="J10225">
        <v>3</v>
      </c>
      <c r="K10225">
        <v>0</v>
      </c>
      <c r="L10225" s="13"/>
      <c r="M10225">
        <v>1</v>
      </c>
      <c r="N10225">
        <v>0</v>
      </c>
      <c r="O10225" t="str">
        <f>IF(listings[[#This Row],[price]]&lt;=50, "Low", IF(listings[[#This Row],[price]]&lt;=150, "Medium", "High"))</f>
        <v>High</v>
      </c>
      <c r="P10225" t="str">
        <f>IF(listings[[#This Row],[calculated_host_listings_count]]=1, "Unique listing", "Multiple listings")</f>
        <v>Unique listing</v>
      </c>
      <c r="Q10225" t="str">
        <f>IF(listings[[#This Row],[number_of_reviews]]&lt;10, "Few reviews", IF(listings[[#This Row],[number_of_reviews]]&lt;50, "Medium reviews", "Many reviews"))</f>
        <v>Few reviews</v>
      </c>
    </row>
    <row r="10226" spans="1:17" x14ac:dyDescent="0.2">
      <c r="A10226">
        <v>8.7181705935252979E+17</v>
      </c>
      <c r="B10226" t="s">
        <v>6352</v>
      </c>
      <c r="C10226">
        <v>105569983</v>
      </c>
      <c r="D10226" t="s">
        <v>160</v>
      </c>
      <c r="E10226" t="s">
        <v>160</v>
      </c>
      <c r="F10226">
        <v>44.869787459676488</v>
      </c>
      <c r="G10226">
        <v>-0.58123647521263166</v>
      </c>
      <c r="H10226" t="s">
        <v>16</v>
      </c>
      <c r="I10226">
        <v>193</v>
      </c>
      <c r="J10226">
        <v>2</v>
      </c>
      <c r="K10226">
        <v>22</v>
      </c>
      <c r="L10226" s="13">
        <v>45165</v>
      </c>
      <c r="M10226">
        <v>1</v>
      </c>
      <c r="N10226">
        <v>22</v>
      </c>
      <c r="O10226" t="str">
        <f>IF(listings[[#This Row],[price]]&lt;=50, "Low", IF(listings[[#This Row],[price]]&lt;=150, "Medium", "High"))</f>
        <v>High</v>
      </c>
      <c r="P10226" t="str">
        <f>IF(listings[[#This Row],[calculated_host_listings_count]]=1, "Unique listing", "Multiple listings")</f>
        <v>Unique listing</v>
      </c>
      <c r="Q10226" t="str">
        <f>IF(listings[[#This Row],[number_of_reviews]]&lt;10, "Few reviews", IF(listings[[#This Row],[number_of_reviews]]&lt;50, "Medium reviews", "Many reviews"))</f>
        <v>Medium reviews</v>
      </c>
    </row>
    <row r="10227" spans="1:17" x14ac:dyDescent="0.2">
      <c r="A10227">
        <v>8.7187015264618573E+17</v>
      </c>
      <c r="B10227" t="s">
        <v>6353</v>
      </c>
      <c r="C10227">
        <v>66797458</v>
      </c>
      <c r="D10227" t="s">
        <v>26</v>
      </c>
      <c r="E10227" t="s">
        <v>26</v>
      </c>
      <c r="F10227">
        <v>44.8123985</v>
      </c>
      <c r="G10227">
        <v>-0.56425579999999997</v>
      </c>
      <c r="H10227" t="s">
        <v>28</v>
      </c>
      <c r="I10227">
        <v>45</v>
      </c>
      <c r="J10227">
        <v>2</v>
      </c>
      <c r="K10227">
        <v>7</v>
      </c>
      <c r="L10227" s="13">
        <v>45130</v>
      </c>
      <c r="M10227">
        <v>1</v>
      </c>
      <c r="N10227">
        <v>7</v>
      </c>
      <c r="O10227" t="str">
        <f>IF(listings[[#This Row],[price]]&lt;=50, "Low", IF(listings[[#This Row],[price]]&lt;=150, "Medium", "High"))</f>
        <v>Low</v>
      </c>
      <c r="P10227" t="str">
        <f>IF(listings[[#This Row],[calculated_host_listings_count]]=1, "Unique listing", "Multiple listings")</f>
        <v>Unique listing</v>
      </c>
      <c r="Q10227" t="str">
        <f>IF(listings[[#This Row],[number_of_reviews]]&lt;10, "Few reviews", IF(listings[[#This Row],[number_of_reviews]]&lt;50, "Medium reviews", "Many reviews"))</f>
        <v>Few reviews</v>
      </c>
    </row>
    <row r="10228" spans="1:17" x14ac:dyDescent="0.2">
      <c r="A10228">
        <v>8.7208946121350464E+17</v>
      </c>
      <c r="B10228" t="s">
        <v>1626</v>
      </c>
      <c r="C10228">
        <v>3857429</v>
      </c>
      <c r="D10228" t="s">
        <v>66</v>
      </c>
      <c r="E10228" t="s">
        <v>281</v>
      </c>
      <c r="F10228">
        <v>44.82076</v>
      </c>
      <c r="G10228">
        <v>-0.67078000000000004</v>
      </c>
      <c r="H10228" t="s">
        <v>16</v>
      </c>
      <c r="I10228">
        <v>280</v>
      </c>
      <c r="J10228">
        <v>6</v>
      </c>
      <c r="K10228">
        <v>3</v>
      </c>
      <c r="L10228" s="13">
        <v>45157</v>
      </c>
      <c r="M10228">
        <v>3</v>
      </c>
      <c r="N10228">
        <v>3</v>
      </c>
      <c r="O10228" t="str">
        <f>IF(listings[[#This Row],[price]]&lt;=50, "Low", IF(listings[[#This Row],[price]]&lt;=150, "Medium", "High"))</f>
        <v>High</v>
      </c>
      <c r="P10228" t="str">
        <f>IF(listings[[#This Row],[calculated_host_listings_count]]=1, "Unique listing", "Multiple listings")</f>
        <v>Multiple listings</v>
      </c>
      <c r="Q10228" t="str">
        <f>IF(listings[[#This Row],[number_of_reviews]]&lt;10, "Few reviews", IF(listings[[#This Row],[number_of_reviews]]&lt;50, "Medium reviews", "Many reviews"))</f>
        <v>Few reviews</v>
      </c>
    </row>
    <row r="10229" spans="1:17" x14ac:dyDescent="0.2">
      <c r="A10229">
        <v>8.7211087886560141E+17</v>
      </c>
      <c r="B10229" t="s">
        <v>242</v>
      </c>
      <c r="C10229">
        <v>109093014</v>
      </c>
      <c r="D10229" t="s">
        <v>14</v>
      </c>
      <c r="E10229" t="s">
        <v>48</v>
      </c>
      <c r="F10229">
        <v>44.83884628274749</v>
      </c>
      <c r="G10229">
        <v>-0.60279040657163951</v>
      </c>
      <c r="H10229" t="s">
        <v>16</v>
      </c>
      <c r="I10229">
        <v>80</v>
      </c>
      <c r="J10229">
        <v>1</v>
      </c>
      <c r="K10229">
        <v>9</v>
      </c>
      <c r="L10229" s="13">
        <v>45144</v>
      </c>
      <c r="M10229">
        <v>1</v>
      </c>
      <c r="N10229">
        <v>9</v>
      </c>
      <c r="O10229" t="str">
        <f>IF(listings[[#This Row],[price]]&lt;=50, "Low", IF(listings[[#This Row],[price]]&lt;=150, "Medium", "High"))</f>
        <v>Medium</v>
      </c>
      <c r="P10229" t="str">
        <f>IF(listings[[#This Row],[calculated_host_listings_count]]=1, "Unique listing", "Multiple listings")</f>
        <v>Unique listing</v>
      </c>
      <c r="Q10229" t="str">
        <f>IF(listings[[#This Row],[number_of_reviews]]&lt;10, "Few reviews", IF(listings[[#This Row],[number_of_reviews]]&lt;50, "Medium reviews", "Many reviews"))</f>
        <v>Few reviews</v>
      </c>
    </row>
    <row r="10230" spans="1:17" x14ac:dyDescent="0.2">
      <c r="A10230">
        <v>8.7215165848543974E+17</v>
      </c>
      <c r="B10230" t="s">
        <v>489</v>
      </c>
      <c r="C10230">
        <v>510588112</v>
      </c>
      <c r="D10230" t="s">
        <v>34</v>
      </c>
      <c r="E10230" t="s">
        <v>34</v>
      </c>
      <c r="F10230">
        <v>44.804462411143902</v>
      </c>
      <c r="G10230">
        <v>-0.57962148779956102</v>
      </c>
      <c r="H10230" t="s">
        <v>16</v>
      </c>
      <c r="I10230">
        <v>53</v>
      </c>
      <c r="J10230">
        <v>2</v>
      </c>
      <c r="K10230">
        <v>1</v>
      </c>
      <c r="L10230" s="13">
        <v>45124</v>
      </c>
      <c r="M10230">
        <v>1</v>
      </c>
      <c r="N10230">
        <v>1</v>
      </c>
      <c r="O10230" t="str">
        <f>IF(listings[[#This Row],[price]]&lt;=50, "Low", IF(listings[[#This Row],[price]]&lt;=150, "Medium", "High"))</f>
        <v>Medium</v>
      </c>
      <c r="P10230" t="str">
        <f>IF(listings[[#This Row],[calculated_host_listings_count]]=1, "Unique listing", "Multiple listings")</f>
        <v>Unique listing</v>
      </c>
      <c r="Q10230" t="str">
        <f>IF(listings[[#This Row],[number_of_reviews]]&lt;10, "Few reviews", IF(listings[[#This Row],[number_of_reviews]]&lt;50, "Medium reviews", "Many reviews"))</f>
        <v>Few reviews</v>
      </c>
    </row>
    <row r="10231" spans="1:17" x14ac:dyDescent="0.2">
      <c r="A10231">
        <v>8.7217402090865907E+17</v>
      </c>
      <c r="B10231" t="s">
        <v>6354</v>
      </c>
      <c r="C10231">
        <v>94722629</v>
      </c>
      <c r="D10231" t="s">
        <v>14</v>
      </c>
      <c r="E10231" t="s">
        <v>15</v>
      </c>
      <c r="F10231">
        <v>44.826851136843068</v>
      </c>
      <c r="G10231">
        <v>-0.5590142359694088</v>
      </c>
      <c r="H10231" t="s">
        <v>28</v>
      </c>
      <c r="I10231">
        <v>49</v>
      </c>
      <c r="J10231">
        <v>1</v>
      </c>
      <c r="K10231">
        <v>28</v>
      </c>
      <c r="L10231" s="13">
        <v>45154</v>
      </c>
      <c r="M10231">
        <v>1</v>
      </c>
      <c r="N10231">
        <v>28</v>
      </c>
      <c r="O10231" t="str">
        <f>IF(listings[[#This Row],[price]]&lt;=50, "Low", IF(listings[[#This Row],[price]]&lt;=150, "Medium", "High"))</f>
        <v>Low</v>
      </c>
      <c r="P10231" t="str">
        <f>IF(listings[[#This Row],[calculated_host_listings_count]]=1, "Unique listing", "Multiple listings")</f>
        <v>Unique listing</v>
      </c>
      <c r="Q10231" t="str">
        <f>IF(listings[[#This Row],[number_of_reviews]]&lt;10, "Few reviews", IF(listings[[#This Row],[number_of_reviews]]&lt;50, "Medium reviews", "Many reviews"))</f>
        <v>Medium reviews</v>
      </c>
    </row>
    <row r="10232" spans="1:17" x14ac:dyDescent="0.2">
      <c r="A10232">
        <v>8.7218966259321408E+17</v>
      </c>
      <c r="B10232" t="s">
        <v>6355</v>
      </c>
      <c r="C10232">
        <v>98789241</v>
      </c>
      <c r="D10232" t="s">
        <v>37</v>
      </c>
      <c r="E10232" t="s">
        <v>37</v>
      </c>
      <c r="F10232">
        <v>44.8675283201447</v>
      </c>
      <c r="G10232">
        <v>-0.60384235268152309</v>
      </c>
      <c r="H10232" t="s">
        <v>16</v>
      </c>
      <c r="I10232">
        <v>149</v>
      </c>
      <c r="J10232">
        <v>2</v>
      </c>
      <c r="K10232">
        <v>3</v>
      </c>
      <c r="L10232" s="13">
        <v>45067</v>
      </c>
      <c r="M10232">
        <v>1</v>
      </c>
      <c r="N10232">
        <v>3</v>
      </c>
      <c r="O10232" t="str">
        <f>IF(listings[[#This Row],[price]]&lt;=50, "Low", IF(listings[[#This Row],[price]]&lt;=150, "Medium", "High"))</f>
        <v>Medium</v>
      </c>
      <c r="P10232" t="str">
        <f>IF(listings[[#This Row],[calculated_host_listings_count]]=1, "Unique listing", "Multiple listings")</f>
        <v>Unique listing</v>
      </c>
      <c r="Q10232" t="str">
        <f>IF(listings[[#This Row],[number_of_reviews]]&lt;10, "Few reviews", IF(listings[[#This Row],[number_of_reviews]]&lt;50, "Medium reviews", "Many reviews"))</f>
        <v>Few reviews</v>
      </c>
    </row>
    <row r="10233" spans="1:17" x14ac:dyDescent="0.2">
      <c r="A10233">
        <v>8.7218975597271155E+17</v>
      </c>
      <c r="B10233" t="s">
        <v>120</v>
      </c>
      <c r="C10233">
        <v>55949941</v>
      </c>
      <c r="D10233" t="s">
        <v>14</v>
      </c>
      <c r="E10233" t="s">
        <v>22</v>
      </c>
      <c r="F10233">
        <v>44.83943</v>
      </c>
      <c r="G10233">
        <v>-0.57194999999999996</v>
      </c>
      <c r="H10233" t="s">
        <v>16</v>
      </c>
      <c r="I10233">
        <v>109</v>
      </c>
      <c r="J10233">
        <v>2</v>
      </c>
      <c r="K10233">
        <v>4</v>
      </c>
      <c r="L10233" s="13">
        <v>45164</v>
      </c>
      <c r="M10233">
        <v>1</v>
      </c>
      <c r="N10233">
        <v>4</v>
      </c>
      <c r="O10233" t="str">
        <f>IF(listings[[#This Row],[price]]&lt;=50, "Low", IF(listings[[#This Row],[price]]&lt;=150, "Medium", "High"))</f>
        <v>Medium</v>
      </c>
      <c r="P10233" t="str">
        <f>IF(listings[[#This Row],[calculated_host_listings_count]]=1, "Unique listing", "Multiple listings")</f>
        <v>Unique listing</v>
      </c>
      <c r="Q10233" t="str">
        <f>IF(listings[[#This Row],[number_of_reviews]]&lt;10, "Few reviews", IF(listings[[#This Row],[number_of_reviews]]&lt;50, "Medium reviews", "Many reviews"))</f>
        <v>Few reviews</v>
      </c>
    </row>
    <row r="10234" spans="1:17" x14ac:dyDescent="0.2">
      <c r="A10234">
        <v>8.7225387450427725E+17</v>
      </c>
      <c r="B10234" t="s">
        <v>760</v>
      </c>
      <c r="C10234">
        <v>8984672</v>
      </c>
      <c r="D10234" t="s">
        <v>14</v>
      </c>
      <c r="E10234" t="s">
        <v>144</v>
      </c>
      <c r="F10234">
        <v>44.86309</v>
      </c>
      <c r="G10234">
        <v>-0.56989999999999996</v>
      </c>
      <c r="H10234" t="s">
        <v>28</v>
      </c>
      <c r="I10234">
        <v>78</v>
      </c>
      <c r="J10234">
        <v>1</v>
      </c>
      <c r="K10234">
        <v>27</v>
      </c>
      <c r="L10234" s="13">
        <v>45172</v>
      </c>
      <c r="M10234">
        <v>1</v>
      </c>
      <c r="N10234">
        <v>27</v>
      </c>
      <c r="O10234" t="str">
        <f>IF(listings[[#This Row],[price]]&lt;=50, "Low", IF(listings[[#This Row],[price]]&lt;=150, "Medium", "High"))</f>
        <v>Medium</v>
      </c>
      <c r="P10234" t="str">
        <f>IF(listings[[#This Row],[calculated_host_listings_count]]=1, "Unique listing", "Multiple listings")</f>
        <v>Unique listing</v>
      </c>
      <c r="Q10234" t="str">
        <f>IF(listings[[#This Row],[number_of_reviews]]&lt;10, "Few reviews", IF(listings[[#This Row],[number_of_reviews]]&lt;50, "Medium reviews", "Many reviews"))</f>
        <v>Medium reviews</v>
      </c>
    </row>
    <row r="10235" spans="1:17" x14ac:dyDescent="0.2">
      <c r="A10235">
        <v>8.7226407163064397E+17</v>
      </c>
      <c r="B10235" t="s">
        <v>47</v>
      </c>
      <c r="C10235">
        <v>158708673</v>
      </c>
      <c r="D10235" t="s">
        <v>14</v>
      </c>
      <c r="E10235" t="s">
        <v>51</v>
      </c>
      <c r="F10235">
        <v>44.818804200000002</v>
      </c>
      <c r="G10235">
        <v>-0.57866759999999995</v>
      </c>
      <c r="H10235" t="s">
        <v>28</v>
      </c>
      <c r="I10235">
        <v>35</v>
      </c>
      <c r="J10235">
        <v>20</v>
      </c>
      <c r="K10235">
        <v>0</v>
      </c>
      <c r="L10235" s="13"/>
      <c r="M10235">
        <v>1</v>
      </c>
      <c r="N10235">
        <v>0</v>
      </c>
      <c r="O10235" t="str">
        <f>IF(listings[[#This Row],[price]]&lt;=50, "Low", IF(listings[[#This Row],[price]]&lt;=150, "Medium", "High"))</f>
        <v>Low</v>
      </c>
      <c r="P10235" t="str">
        <f>IF(listings[[#This Row],[calculated_host_listings_count]]=1, "Unique listing", "Multiple listings")</f>
        <v>Unique listing</v>
      </c>
      <c r="Q10235" t="str">
        <f>IF(listings[[#This Row],[number_of_reviews]]&lt;10, "Few reviews", IF(listings[[#This Row],[number_of_reviews]]&lt;50, "Medium reviews", "Many reviews"))</f>
        <v>Few reviews</v>
      </c>
    </row>
    <row r="10236" spans="1:17" x14ac:dyDescent="0.2">
      <c r="A10236">
        <v>8.7229740489137843E+17</v>
      </c>
      <c r="B10236" t="s">
        <v>3933</v>
      </c>
      <c r="C10236">
        <v>250494577</v>
      </c>
      <c r="D10236" t="s">
        <v>66</v>
      </c>
      <c r="E10236" t="s">
        <v>281</v>
      </c>
      <c r="F10236">
        <v>44.821890000000003</v>
      </c>
      <c r="G10236">
        <v>-0.66605999999999999</v>
      </c>
      <c r="H10236" t="s">
        <v>16</v>
      </c>
      <c r="I10236">
        <v>400</v>
      </c>
      <c r="J10236">
        <v>6</v>
      </c>
      <c r="K10236">
        <v>0</v>
      </c>
      <c r="L10236" s="13"/>
      <c r="M10236">
        <v>1</v>
      </c>
      <c r="N10236">
        <v>0</v>
      </c>
      <c r="O10236" t="str">
        <f>IF(listings[[#This Row],[price]]&lt;=50, "Low", IF(listings[[#This Row],[price]]&lt;=150, "Medium", "High"))</f>
        <v>High</v>
      </c>
      <c r="P10236" t="str">
        <f>IF(listings[[#This Row],[calculated_host_listings_count]]=1, "Unique listing", "Multiple listings")</f>
        <v>Unique listing</v>
      </c>
      <c r="Q10236" t="str">
        <f>IF(listings[[#This Row],[number_of_reviews]]&lt;10, "Few reviews", IF(listings[[#This Row],[number_of_reviews]]&lt;50, "Medium reviews", "Many reviews"))</f>
        <v>Few reviews</v>
      </c>
    </row>
    <row r="10237" spans="1:17" x14ac:dyDescent="0.2">
      <c r="A10237">
        <v>8.7232896067652608E+17</v>
      </c>
      <c r="B10237" t="s">
        <v>751</v>
      </c>
      <c r="C10237">
        <v>80074893</v>
      </c>
      <c r="D10237" t="s">
        <v>14</v>
      </c>
      <c r="E10237" t="s">
        <v>125</v>
      </c>
      <c r="F10237">
        <v>44.846750361779705</v>
      </c>
      <c r="G10237">
        <v>-0.56194217106474542</v>
      </c>
      <c r="H10237" t="s">
        <v>16</v>
      </c>
      <c r="I10237">
        <v>150</v>
      </c>
      <c r="J10237">
        <v>3</v>
      </c>
      <c r="K10237">
        <v>2</v>
      </c>
      <c r="L10237" s="13">
        <v>45137</v>
      </c>
      <c r="M10237">
        <v>1</v>
      </c>
      <c r="N10237">
        <v>2</v>
      </c>
      <c r="O10237" t="str">
        <f>IF(listings[[#This Row],[price]]&lt;=50, "Low", IF(listings[[#This Row],[price]]&lt;=150, "Medium", "High"))</f>
        <v>Medium</v>
      </c>
      <c r="P10237" t="str">
        <f>IF(listings[[#This Row],[calculated_host_listings_count]]=1, "Unique listing", "Multiple listings")</f>
        <v>Unique listing</v>
      </c>
      <c r="Q10237" t="str">
        <f>IF(listings[[#This Row],[number_of_reviews]]&lt;10, "Few reviews", IF(listings[[#This Row],[number_of_reviews]]&lt;50, "Medium reviews", "Many reviews"))</f>
        <v>Few reviews</v>
      </c>
    </row>
    <row r="10238" spans="1:17" x14ac:dyDescent="0.2">
      <c r="A10238">
        <v>8.723346961153879E+17</v>
      </c>
      <c r="B10238" t="s">
        <v>6356</v>
      </c>
      <c r="C10238">
        <v>43530933</v>
      </c>
      <c r="D10238" t="s">
        <v>531</v>
      </c>
      <c r="E10238" t="s">
        <v>531</v>
      </c>
      <c r="F10238">
        <v>44.920470000000002</v>
      </c>
      <c r="G10238">
        <v>-0.67891000000000001</v>
      </c>
      <c r="H10238" t="s">
        <v>16</v>
      </c>
      <c r="I10238">
        <v>80</v>
      </c>
      <c r="J10238">
        <v>1</v>
      </c>
      <c r="K10238">
        <v>8</v>
      </c>
      <c r="L10238" s="13">
        <v>45159</v>
      </c>
      <c r="M10238">
        <v>1</v>
      </c>
      <c r="N10238">
        <v>8</v>
      </c>
      <c r="O10238" t="str">
        <f>IF(listings[[#This Row],[price]]&lt;=50, "Low", IF(listings[[#This Row],[price]]&lt;=150, "Medium", "High"))</f>
        <v>Medium</v>
      </c>
      <c r="P10238" t="str">
        <f>IF(listings[[#This Row],[calculated_host_listings_count]]=1, "Unique listing", "Multiple listings")</f>
        <v>Unique listing</v>
      </c>
      <c r="Q10238" t="str">
        <f>IF(listings[[#This Row],[number_of_reviews]]&lt;10, "Few reviews", IF(listings[[#This Row],[number_of_reviews]]&lt;50, "Medium reviews", "Many reviews"))</f>
        <v>Few reviews</v>
      </c>
    </row>
    <row r="10239" spans="1:17" x14ac:dyDescent="0.2">
      <c r="A10239">
        <v>8.7235072191332058E+17</v>
      </c>
      <c r="B10239" t="s">
        <v>234</v>
      </c>
      <c r="C10239">
        <v>26910110</v>
      </c>
      <c r="D10239" t="s">
        <v>14</v>
      </c>
      <c r="E10239" t="s">
        <v>22</v>
      </c>
      <c r="F10239">
        <v>44.842529375552822</v>
      </c>
      <c r="G10239">
        <v>-0.58955035873904948</v>
      </c>
      <c r="H10239" t="s">
        <v>16</v>
      </c>
      <c r="I10239">
        <v>114</v>
      </c>
      <c r="J10239">
        <v>2</v>
      </c>
      <c r="K10239">
        <v>2</v>
      </c>
      <c r="L10239" s="13">
        <v>45152</v>
      </c>
      <c r="M10239">
        <v>1</v>
      </c>
      <c r="N10239">
        <v>2</v>
      </c>
      <c r="O10239" t="str">
        <f>IF(listings[[#This Row],[price]]&lt;=50, "Low", IF(listings[[#This Row],[price]]&lt;=150, "Medium", "High"))</f>
        <v>Medium</v>
      </c>
      <c r="P10239" t="str">
        <f>IF(listings[[#This Row],[calculated_host_listings_count]]=1, "Unique listing", "Multiple listings")</f>
        <v>Unique listing</v>
      </c>
      <c r="Q10239" t="str">
        <f>IF(listings[[#This Row],[number_of_reviews]]&lt;10, "Few reviews", IF(listings[[#This Row],[number_of_reviews]]&lt;50, "Medium reviews", "Many reviews"))</f>
        <v>Few reviews</v>
      </c>
    </row>
    <row r="10240" spans="1:17" x14ac:dyDescent="0.2">
      <c r="A10240">
        <v>8.7235445708051635E+17</v>
      </c>
      <c r="B10240" t="s">
        <v>6357</v>
      </c>
      <c r="C10240">
        <v>9589113</v>
      </c>
      <c r="D10240" t="s">
        <v>14</v>
      </c>
      <c r="E10240" t="s">
        <v>144</v>
      </c>
      <c r="F10240">
        <v>44.87718706250697</v>
      </c>
      <c r="G10240">
        <v>-0.5700461610987777</v>
      </c>
      <c r="H10240" t="s">
        <v>16</v>
      </c>
      <c r="I10240">
        <v>90</v>
      </c>
      <c r="J10240">
        <v>2</v>
      </c>
      <c r="K10240">
        <v>3</v>
      </c>
      <c r="L10240" s="13">
        <v>45122</v>
      </c>
      <c r="M10240">
        <v>1</v>
      </c>
      <c r="N10240">
        <v>3</v>
      </c>
      <c r="O10240" t="str">
        <f>IF(listings[[#This Row],[price]]&lt;=50, "Low", IF(listings[[#This Row],[price]]&lt;=150, "Medium", "High"))</f>
        <v>Medium</v>
      </c>
      <c r="P10240" t="str">
        <f>IF(listings[[#This Row],[calculated_host_listings_count]]=1, "Unique listing", "Multiple listings")</f>
        <v>Unique listing</v>
      </c>
      <c r="Q10240" t="str">
        <f>IF(listings[[#This Row],[number_of_reviews]]&lt;10, "Few reviews", IF(listings[[#This Row],[number_of_reviews]]&lt;50, "Medium reviews", "Many reviews"))</f>
        <v>Few reviews</v>
      </c>
    </row>
    <row r="10241" spans="1:17" x14ac:dyDescent="0.2">
      <c r="A10241">
        <v>8.7238981560545574E+17</v>
      </c>
      <c r="B10241" t="s">
        <v>120</v>
      </c>
      <c r="C10241">
        <v>32037910</v>
      </c>
      <c r="D10241" t="s">
        <v>14</v>
      </c>
      <c r="E10241" t="s">
        <v>15</v>
      </c>
      <c r="F10241">
        <v>44.833882000000003</v>
      </c>
      <c r="G10241">
        <v>-0.57287480000000002</v>
      </c>
      <c r="H10241" t="s">
        <v>16</v>
      </c>
      <c r="I10241">
        <v>143</v>
      </c>
      <c r="J10241">
        <v>2</v>
      </c>
      <c r="K10241">
        <v>5</v>
      </c>
      <c r="L10241" s="13">
        <v>45145</v>
      </c>
      <c r="M10241">
        <v>1</v>
      </c>
      <c r="N10241">
        <v>5</v>
      </c>
      <c r="O10241" t="str">
        <f>IF(listings[[#This Row],[price]]&lt;=50, "Low", IF(listings[[#This Row],[price]]&lt;=150, "Medium", "High"))</f>
        <v>Medium</v>
      </c>
      <c r="P10241" t="str">
        <f>IF(listings[[#This Row],[calculated_host_listings_count]]=1, "Unique listing", "Multiple listings")</f>
        <v>Unique listing</v>
      </c>
      <c r="Q10241" t="str">
        <f>IF(listings[[#This Row],[number_of_reviews]]&lt;10, "Few reviews", IF(listings[[#This Row],[number_of_reviews]]&lt;50, "Medium reviews", "Many reviews"))</f>
        <v>Few reviews</v>
      </c>
    </row>
    <row r="10242" spans="1:17" x14ac:dyDescent="0.2">
      <c r="A10242">
        <v>8.7240158763974067E+17</v>
      </c>
      <c r="B10242" t="s">
        <v>201</v>
      </c>
      <c r="C10242">
        <v>508035078</v>
      </c>
      <c r="D10242" t="s">
        <v>14</v>
      </c>
      <c r="E10242" t="s">
        <v>15</v>
      </c>
      <c r="F10242">
        <v>44.832149689574841</v>
      </c>
      <c r="G10242">
        <v>-0.56751832720386408</v>
      </c>
      <c r="H10242" t="s">
        <v>16</v>
      </c>
      <c r="I10242">
        <v>400</v>
      </c>
      <c r="J10242">
        <v>2</v>
      </c>
      <c r="K10242">
        <v>0</v>
      </c>
      <c r="L10242" s="13"/>
      <c r="M10242">
        <v>6</v>
      </c>
      <c r="N10242">
        <v>0</v>
      </c>
      <c r="O10242" t="str">
        <f>IF(listings[[#This Row],[price]]&lt;=50, "Low", IF(listings[[#This Row],[price]]&lt;=150, "Medium", "High"))</f>
        <v>High</v>
      </c>
      <c r="P10242" t="str">
        <f>IF(listings[[#This Row],[calculated_host_listings_count]]=1, "Unique listing", "Multiple listings")</f>
        <v>Multiple listings</v>
      </c>
      <c r="Q10242" t="str">
        <f>IF(listings[[#This Row],[number_of_reviews]]&lt;10, "Few reviews", IF(listings[[#This Row],[number_of_reviews]]&lt;50, "Medium reviews", "Many reviews"))</f>
        <v>Few reviews</v>
      </c>
    </row>
    <row r="10243" spans="1:17" x14ac:dyDescent="0.2">
      <c r="A10243">
        <v>8.7243273831380749E+17</v>
      </c>
      <c r="B10243" t="s">
        <v>117</v>
      </c>
      <c r="C10243">
        <v>198145831</v>
      </c>
      <c r="D10243" t="s">
        <v>14</v>
      </c>
      <c r="E10243" t="s">
        <v>125</v>
      </c>
      <c r="F10243">
        <v>44.853331937173259</v>
      </c>
      <c r="G10243">
        <v>-0.53891195602992936</v>
      </c>
      <c r="H10243" t="s">
        <v>16</v>
      </c>
      <c r="I10243">
        <v>90</v>
      </c>
      <c r="J10243">
        <v>3</v>
      </c>
      <c r="K10243">
        <v>7</v>
      </c>
      <c r="L10243" s="13">
        <v>45126</v>
      </c>
      <c r="M10243">
        <v>1</v>
      </c>
      <c r="N10243">
        <v>7</v>
      </c>
      <c r="O10243" t="str">
        <f>IF(listings[[#This Row],[price]]&lt;=50, "Low", IF(listings[[#This Row],[price]]&lt;=150, "Medium", "High"))</f>
        <v>Medium</v>
      </c>
      <c r="P10243" t="str">
        <f>IF(listings[[#This Row],[calculated_host_listings_count]]=1, "Unique listing", "Multiple listings")</f>
        <v>Unique listing</v>
      </c>
      <c r="Q10243" t="str">
        <f>IF(listings[[#This Row],[number_of_reviews]]&lt;10, "Few reviews", IF(listings[[#This Row],[number_of_reviews]]&lt;50, "Medium reviews", "Many reviews"))</f>
        <v>Few reviews</v>
      </c>
    </row>
    <row r="10244" spans="1:17" x14ac:dyDescent="0.2">
      <c r="A10244">
        <v>8.7253068059863475E+17</v>
      </c>
      <c r="B10244" t="s">
        <v>243</v>
      </c>
      <c r="C10244">
        <v>510668413</v>
      </c>
      <c r="D10244" t="s">
        <v>14</v>
      </c>
      <c r="E10244" t="s">
        <v>144</v>
      </c>
      <c r="F10244">
        <v>44.864347010244941</v>
      </c>
      <c r="G10244">
        <v>-0.5704627557343368</v>
      </c>
      <c r="H10244" t="s">
        <v>16</v>
      </c>
      <c r="I10244">
        <v>117</v>
      </c>
      <c r="J10244">
        <v>2</v>
      </c>
      <c r="K10244">
        <v>6</v>
      </c>
      <c r="L10244" s="13">
        <v>45153</v>
      </c>
      <c r="M10244">
        <v>1</v>
      </c>
      <c r="N10244">
        <v>6</v>
      </c>
      <c r="O10244" t="str">
        <f>IF(listings[[#This Row],[price]]&lt;=50, "Low", IF(listings[[#This Row],[price]]&lt;=150, "Medium", "High"))</f>
        <v>Medium</v>
      </c>
      <c r="P10244" t="str">
        <f>IF(listings[[#This Row],[calculated_host_listings_count]]=1, "Unique listing", "Multiple listings")</f>
        <v>Unique listing</v>
      </c>
      <c r="Q10244" t="str">
        <f>IF(listings[[#This Row],[number_of_reviews]]&lt;10, "Few reviews", IF(listings[[#This Row],[number_of_reviews]]&lt;50, "Medium reviews", "Many reviews"))</f>
        <v>Few reviews</v>
      </c>
    </row>
    <row r="10245" spans="1:17" x14ac:dyDescent="0.2">
      <c r="A10245">
        <v>8.7287632821094784E+17</v>
      </c>
      <c r="B10245" t="s">
        <v>198</v>
      </c>
      <c r="C10245">
        <v>13221277</v>
      </c>
      <c r="D10245" t="s">
        <v>14</v>
      </c>
      <c r="E10245" t="s">
        <v>15</v>
      </c>
      <c r="F10245">
        <v>44.827503151491243</v>
      </c>
      <c r="G10245">
        <v>-0.5738584223880282</v>
      </c>
      <c r="H10245" t="s">
        <v>16</v>
      </c>
      <c r="I10245">
        <v>85</v>
      </c>
      <c r="J10245">
        <v>2</v>
      </c>
      <c r="K10245">
        <v>2</v>
      </c>
      <c r="L10245" s="13">
        <v>45082</v>
      </c>
      <c r="M10245">
        <v>1</v>
      </c>
      <c r="N10245">
        <v>2</v>
      </c>
      <c r="O10245" t="str">
        <f>IF(listings[[#This Row],[price]]&lt;=50, "Low", IF(listings[[#This Row],[price]]&lt;=150, "Medium", "High"))</f>
        <v>Medium</v>
      </c>
      <c r="P10245" t="str">
        <f>IF(listings[[#This Row],[calculated_host_listings_count]]=1, "Unique listing", "Multiple listings")</f>
        <v>Unique listing</v>
      </c>
      <c r="Q10245" t="str">
        <f>IF(listings[[#This Row],[number_of_reviews]]&lt;10, "Few reviews", IF(listings[[#This Row],[number_of_reviews]]&lt;50, "Medium reviews", "Many reviews"))</f>
        <v>Few reviews</v>
      </c>
    </row>
    <row r="10246" spans="1:17" x14ac:dyDescent="0.2">
      <c r="A10246">
        <v>8.7295959334156672E+17</v>
      </c>
      <c r="B10246" t="s">
        <v>617</v>
      </c>
      <c r="C10246">
        <v>6125929</v>
      </c>
      <c r="D10246" t="s">
        <v>14</v>
      </c>
      <c r="E10246" t="s">
        <v>45</v>
      </c>
      <c r="F10246">
        <v>44.832702184406536</v>
      </c>
      <c r="G10246">
        <v>-0.60847139238219594</v>
      </c>
      <c r="H10246" t="s">
        <v>16</v>
      </c>
      <c r="I10246">
        <v>163</v>
      </c>
      <c r="J10246">
        <v>2</v>
      </c>
      <c r="K10246">
        <v>0</v>
      </c>
      <c r="L10246" s="13"/>
      <c r="M10246">
        <v>1</v>
      </c>
      <c r="N10246">
        <v>0</v>
      </c>
      <c r="O10246" t="str">
        <f>IF(listings[[#This Row],[price]]&lt;=50, "Low", IF(listings[[#This Row],[price]]&lt;=150, "Medium", "High"))</f>
        <v>High</v>
      </c>
      <c r="P10246" t="str">
        <f>IF(listings[[#This Row],[calculated_host_listings_count]]=1, "Unique listing", "Multiple listings")</f>
        <v>Unique listing</v>
      </c>
      <c r="Q10246" t="str">
        <f>IF(listings[[#This Row],[number_of_reviews]]&lt;10, "Few reviews", IF(listings[[#This Row],[number_of_reviews]]&lt;50, "Medium reviews", "Many reviews"))</f>
        <v>Few reviews</v>
      </c>
    </row>
    <row r="10247" spans="1:17" x14ac:dyDescent="0.2">
      <c r="A10247">
        <v>8.7305304963868531E+17</v>
      </c>
      <c r="B10247" t="s">
        <v>120</v>
      </c>
      <c r="C10247">
        <v>13297772</v>
      </c>
      <c r="D10247" t="s">
        <v>14</v>
      </c>
      <c r="E10247" t="s">
        <v>22</v>
      </c>
      <c r="F10247">
        <v>44.839742100000002</v>
      </c>
      <c r="G10247">
        <v>-0.57999270000000003</v>
      </c>
      <c r="H10247" t="s">
        <v>16</v>
      </c>
      <c r="I10247">
        <v>89</v>
      </c>
      <c r="J10247">
        <v>2</v>
      </c>
      <c r="K10247">
        <v>4</v>
      </c>
      <c r="L10247" s="13">
        <v>45083</v>
      </c>
      <c r="M10247">
        <v>1</v>
      </c>
      <c r="N10247">
        <v>4</v>
      </c>
      <c r="O10247" t="str">
        <f>IF(listings[[#This Row],[price]]&lt;=50, "Low", IF(listings[[#This Row],[price]]&lt;=150, "Medium", "High"))</f>
        <v>Medium</v>
      </c>
      <c r="P10247" t="str">
        <f>IF(listings[[#This Row],[calculated_host_listings_count]]=1, "Unique listing", "Multiple listings")</f>
        <v>Unique listing</v>
      </c>
      <c r="Q10247" t="str">
        <f>IF(listings[[#This Row],[number_of_reviews]]&lt;10, "Few reviews", IF(listings[[#This Row],[number_of_reviews]]&lt;50, "Medium reviews", "Many reviews"))</f>
        <v>Few reviews</v>
      </c>
    </row>
    <row r="10248" spans="1:17" x14ac:dyDescent="0.2">
      <c r="A10248">
        <v>8.7322735634863488E+17</v>
      </c>
      <c r="B10248" t="s">
        <v>310</v>
      </c>
      <c r="C10248">
        <v>116866924</v>
      </c>
      <c r="D10248" t="s">
        <v>14</v>
      </c>
      <c r="E10248" t="s">
        <v>22</v>
      </c>
      <c r="F10248">
        <v>44.839190799999997</v>
      </c>
      <c r="G10248">
        <v>-0.58134730000000001</v>
      </c>
      <c r="H10248" t="s">
        <v>16</v>
      </c>
      <c r="I10248">
        <v>200</v>
      </c>
      <c r="J10248">
        <v>1</v>
      </c>
      <c r="K10248">
        <v>4</v>
      </c>
      <c r="L10248" s="13">
        <v>45117</v>
      </c>
      <c r="M10248">
        <v>3</v>
      </c>
      <c r="N10248">
        <v>4</v>
      </c>
      <c r="O10248" t="str">
        <f>IF(listings[[#This Row],[price]]&lt;=50, "Low", IF(listings[[#This Row],[price]]&lt;=150, "Medium", "High"))</f>
        <v>High</v>
      </c>
      <c r="P10248" t="str">
        <f>IF(listings[[#This Row],[calculated_host_listings_count]]=1, "Unique listing", "Multiple listings")</f>
        <v>Multiple listings</v>
      </c>
      <c r="Q10248" t="str">
        <f>IF(listings[[#This Row],[number_of_reviews]]&lt;10, "Few reviews", IF(listings[[#This Row],[number_of_reviews]]&lt;50, "Medium reviews", "Many reviews"))</f>
        <v>Few reviews</v>
      </c>
    </row>
    <row r="10249" spans="1:17" x14ac:dyDescent="0.2">
      <c r="A10249">
        <v>8.7356697684262157E+17</v>
      </c>
      <c r="B10249" t="s">
        <v>1158</v>
      </c>
      <c r="C10249">
        <v>510896722</v>
      </c>
      <c r="D10249" t="s">
        <v>66</v>
      </c>
      <c r="E10249" t="s">
        <v>678</v>
      </c>
      <c r="F10249">
        <v>44.82197</v>
      </c>
      <c r="G10249">
        <v>-0.69374999999999998</v>
      </c>
      <c r="H10249" t="s">
        <v>16</v>
      </c>
      <c r="I10249">
        <v>235</v>
      </c>
      <c r="J10249">
        <v>1</v>
      </c>
      <c r="K10249">
        <v>5</v>
      </c>
      <c r="L10249" s="13">
        <v>45086</v>
      </c>
      <c r="M10249">
        <v>1</v>
      </c>
      <c r="N10249">
        <v>5</v>
      </c>
      <c r="O10249" t="str">
        <f>IF(listings[[#This Row],[price]]&lt;=50, "Low", IF(listings[[#This Row],[price]]&lt;=150, "Medium", "High"))</f>
        <v>High</v>
      </c>
      <c r="P10249" t="str">
        <f>IF(listings[[#This Row],[calculated_host_listings_count]]=1, "Unique listing", "Multiple listings")</f>
        <v>Unique listing</v>
      </c>
      <c r="Q10249" t="str">
        <f>IF(listings[[#This Row],[number_of_reviews]]&lt;10, "Few reviews", IF(listings[[#This Row],[number_of_reviews]]&lt;50, "Medium reviews", "Many reviews"))</f>
        <v>Few reviews</v>
      </c>
    </row>
    <row r="10250" spans="1:17" x14ac:dyDescent="0.2">
      <c r="A10250">
        <v>8.7356949798297446E+17</v>
      </c>
      <c r="B10250" t="s">
        <v>4946</v>
      </c>
      <c r="C10250">
        <v>456430723</v>
      </c>
      <c r="D10250" t="s">
        <v>14</v>
      </c>
      <c r="E10250" t="s">
        <v>45</v>
      </c>
      <c r="F10250">
        <v>44.836135307830581</v>
      </c>
      <c r="G10250">
        <v>-0.60017914139453887</v>
      </c>
      <c r="H10250" t="s">
        <v>16</v>
      </c>
      <c r="I10250">
        <v>163</v>
      </c>
      <c r="J10250">
        <v>1</v>
      </c>
      <c r="K10250">
        <v>3</v>
      </c>
      <c r="L10250" s="13">
        <v>45165</v>
      </c>
      <c r="M10250">
        <v>27</v>
      </c>
      <c r="N10250">
        <v>3</v>
      </c>
      <c r="O10250" t="str">
        <f>IF(listings[[#This Row],[price]]&lt;=50, "Low", IF(listings[[#This Row],[price]]&lt;=150, "Medium", "High"))</f>
        <v>High</v>
      </c>
      <c r="P10250" t="str">
        <f>IF(listings[[#This Row],[calculated_host_listings_count]]=1, "Unique listing", "Multiple listings")</f>
        <v>Multiple listings</v>
      </c>
      <c r="Q10250" t="str">
        <f>IF(listings[[#This Row],[number_of_reviews]]&lt;10, "Few reviews", IF(listings[[#This Row],[number_of_reviews]]&lt;50, "Medium reviews", "Many reviews"))</f>
        <v>Few reviews</v>
      </c>
    </row>
    <row r="10251" spans="1:17" x14ac:dyDescent="0.2">
      <c r="A10251">
        <v>8.7361312140111283E+17</v>
      </c>
      <c r="B10251" t="s">
        <v>723</v>
      </c>
      <c r="C10251">
        <v>206352082</v>
      </c>
      <c r="D10251" t="s">
        <v>14</v>
      </c>
      <c r="E10251" t="s">
        <v>45</v>
      </c>
      <c r="F10251">
        <v>44.822493834159161</v>
      </c>
      <c r="G10251">
        <v>-0.59345620821660217</v>
      </c>
      <c r="H10251" t="s">
        <v>16</v>
      </c>
      <c r="I10251">
        <v>50</v>
      </c>
      <c r="J10251">
        <v>7</v>
      </c>
      <c r="K10251">
        <v>0</v>
      </c>
      <c r="L10251" s="13"/>
      <c r="M10251">
        <v>2</v>
      </c>
      <c r="N10251">
        <v>0</v>
      </c>
      <c r="O10251" t="str">
        <f>IF(listings[[#This Row],[price]]&lt;=50, "Low", IF(listings[[#This Row],[price]]&lt;=150, "Medium", "High"))</f>
        <v>Low</v>
      </c>
      <c r="P10251" t="str">
        <f>IF(listings[[#This Row],[calculated_host_listings_count]]=1, "Unique listing", "Multiple listings")</f>
        <v>Multiple listings</v>
      </c>
      <c r="Q10251" t="str">
        <f>IF(listings[[#This Row],[number_of_reviews]]&lt;10, "Few reviews", IF(listings[[#This Row],[number_of_reviews]]&lt;50, "Medium reviews", "Many reviews"))</f>
        <v>Few reviews</v>
      </c>
    </row>
    <row r="10252" spans="1:17" x14ac:dyDescent="0.2">
      <c r="A10252">
        <v>8.7368044162232358E+17</v>
      </c>
      <c r="B10252" t="s">
        <v>701</v>
      </c>
      <c r="C10252">
        <v>321162574</v>
      </c>
      <c r="D10252" t="s">
        <v>14</v>
      </c>
      <c r="E10252" t="s">
        <v>15</v>
      </c>
      <c r="F10252">
        <v>44.825650669297474</v>
      </c>
      <c r="G10252">
        <v>-0.5539737269282341</v>
      </c>
      <c r="H10252" t="s">
        <v>16</v>
      </c>
      <c r="I10252">
        <v>139</v>
      </c>
      <c r="J10252">
        <v>2</v>
      </c>
      <c r="K10252">
        <v>6</v>
      </c>
      <c r="L10252" s="13">
        <v>45174</v>
      </c>
      <c r="M10252">
        <v>24</v>
      </c>
      <c r="N10252">
        <v>6</v>
      </c>
      <c r="O10252" t="str">
        <f>IF(listings[[#This Row],[price]]&lt;=50, "Low", IF(listings[[#This Row],[price]]&lt;=150, "Medium", "High"))</f>
        <v>Medium</v>
      </c>
      <c r="P10252" t="str">
        <f>IF(listings[[#This Row],[calculated_host_listings_count]]=1, "Unique listing", "Multiple listings")</f>
        <v>Multiple listings</v>
      </c>
      <c r="Q10252" t="str">
        <f>IF(listings[[#This Row],[number_of_reviews]]&lt;10, "Few reviews", IF(listings[[#This Row],[number_of_reviews]]&lt;50, "Medium reviews", "Many reviews"))</f>
        <v>Few reviews</v>
      </c>
    </row>
    <row r="10253" spans="1:17" x14ac:dyDescent="0.2">
      <c r="A10253">
        <v>8.7370608411953126E+17</v>
      </c>
      <c r="B10253" t="s">
        <v>6358</v>
      </c>
      <c r="C10253">
        <v>414256747</v>
      </c>
      <c r="D10253" t="s">
        <v>37</v>
      </c>
      <c r="E10253" t="s">
        <v>37</v>
      </c>
      <c r="F10253">
        <v>44.859944980041845</v>
      </c>
      <c r="G10253">
        <v>-0.60257430557261393</v>
      </c>
      <c r="H10253" t="s">
        <v>16</v>
      </c>
      <c r="I10253">
        <v>145</v>
      </c>
      <c r="J10253">
        <v>1</v>
      </c>
      <c r="K10253">
        <v>3</v>
      </c>
      <c r="L10253" s="13">
        <v>45135</v>
      </c>
      <c r="M10253">
        <v>37</v>
      </c>
      <c r="N10253">
        <v>3</v>
      </c>
      <c r="O10253" t="str">
        <f>IF(listings[[#This Row],[price]]&lt;=50, "Low", IF(listings[[#This Row],[price]]&lt;=150, "Medium", "High"))</f>
        <v>Medium</v>
      </c>
      <c r="P10253" t="str">
        <f>IF(listings[[#This Row],[calculated_host_listings_count]]=1, "Unique listing", "Multiple listings")</f>
        <v>Multiple listings</v>
      </c>
      <c r="Q10253" t="str">
        <f>IF(listings[[#This Row],[number_of_reviews]]&lt;10, "Few reviews", IF(listings[[#This Row],[number_of_reviews]]&lt;50, "Medium reviews", "Many reviews"))</f>
        <v>Few reviews</v>
      </c>
    </row>
    <row r="10254" spans="1:17" x14ac:dyDescent="0.2">
      <c r="A10254">
        <v>8.737184288136393E+17</v>
      </c>
      <c r="B10254" t="s">
        <v>6359</v>
      </c>
      <c r="C10254">
        <v>60048818</v>
      </c>
      <c r="D10254" t="s">
        <v>54</v>
      </c>
      <c r="E10254" t="s">
        <v>627</v>
      </c>
      <c r="F10254">
        <v>44.7858327</v>
      </c>
      <c r="G10254">
        <v>-0.6919286</v>
      </c>
      <c r="H10254" t="s">
        <v>16</v>
      </c>
      <c r="I10254">
        <v>49</v>
      </c>
      <c r="J10254">
        <v>2</v>
      </c>
      <c r="K10254">
        <v>17</v>
      </c>
      <c r="L10254" s="13">
        <v>45165</v>
      </c>
      <c r="M10254">
        <v>1</v>
      </c>
      <c r="N10254">
        <v>17</v>
      </c>
      <c r="O10254" t="str">
        <f>IF(listings[[#This Row],[price]]&lt;=50, "Low", IF(listings[[#This Row],[price]]&lt;=150, "Medium", "High"))</f>
        <v>Low</v>
      </c>
      <c r="P10254" t="str">
        <f>IF(listings[[#This Row],[calculated_host_listings_count]]=1, "Unique listing", "Multiple listings")</f>
        <v>Unique listing</v>
      </c>
      <c r="Q10254" t="str">
        <f>IF(listings[[#This Row],[number_of_reviews]]&lt;10, "Few reviews", IF(listings[[#This Row],[number_of_reviews]]&lt;50, "Medium reviews", "Many reviews"))</f>
        <v>Medium reviews</v>
      </c>
    </row>
    <row r="10255" spans="1:17" x14ac:dyDescent="0.2">
      <c r="A10255">
        <v>8.7375931067188378E+17</v>
      </c>
      <c r="B10255" t="s">
        <v>120</v>
      </c>
      <c r="C10255">
        <v>464255193</v>
      </c>
      <c r="D10255" t="s">
        <v>14</v>
      </c>
      <c r="E10255" t="s">
        <v>45</v>
      </c>
      <c r="F10255">
        <v>44.824997442603546</v>
      </c>
      <c r="G10255">
        <v>-0.59870180740966727</v>
      </c>
      <c r="H10255" t="s">
        <v>16</v>
      </c>
      <c r="I10255">
        <v>96</v>
      </c>
      <c r="J10255">
        <v>3</v>
      </c>
      <c r="K10255">
        <v>8</v>
      </c>
      <c r="L10255" s="13">
        <v>45169</v>
      </c>
      <c r="M10255">
        <v>8</v>
      </c>
      <c r="N10255">
        <v>8</v>
      </c>
      <c r="O10255" t="str">
        <f>IF(listings[[#This Row],[price]]&lt;=50, "Low", IF(listings[[#This Row],[price]]&lt;=150, "Medium", "High"))</f>
        <v>Medium</v>
      </c>
      <c r="P10255" t="str">
        <f>IF(listings[[#This Row],[calculated_host_listings_count]]=1, "Unique listing", "Multiple listings")</f>
        <v>Multiple listings</v>
      </c>
      <c r="Q10255" t="str">
        <f>IF(listings[[#This Row],[number_of_reviews]]&lt;10, "Few reviews", IF(listings[[#This Row],[number_of_reviews]]&lt;50, "Medium reviews", "Many reviews"))</f>
        <v>Few reviews</v>
      </c>
    </row>
    <row r="10256" spans="1:17" x14ac:dyDescent="0.2">
      <c r="A10256">
        <v>8.7376133704060902E+17</v>
      </c>
      <c r="B10256" t="s">
        <v>6360</v>
      </c>
      <c r="C10256">
        <v>300588745</v>
      </c>
      <c r="D10256" t="s">
        <v>14</v>
      </c>
      <c r="E10256" t="s">
        <v>15</v>
      </c>
      <c r="F10256">
        <v>44.832956256624506</v>
      </c>
      <c r="G10256">
        <v>-0.56775319646559286</v>
      </c>
      <c r="H10256" t="s">
        <v>16</v>
      </c>
      <c r="I10256">
        <v>150</v>
      </c>
      <c r="J10256">
        <v>1</v>
      </c>
      <c r="K10256">
        <v>30</v>
      </c>
      <c r="L10256" s="13">
        <v>45165</v>
      </c>
      <c r="M10256">
        <v>1</v>
      </c>
      <c r="N10256">
        <v>30</v>
      </c>
      <c r="O10256" t="str">
        <f>IF(listings[[#This Row],[price]]&lt;=50, "Low", IF(listings[[#This Row],[price]]&lt;=150, "Medium", "High"))</f>
        <v>Medium</v>
      </c>
      <c r="P10256" t="str">
        <f>IF(listings[[#This Row],[calculated_host_listings_count]]=1, "Unique listing", "Multiple listings")</f>
        <v>Unique listing</v>
      </c>
      <c r="Q10256" t="str">
        <f>IF(listings[[#This Row],[number_of_reviews]]&lt;10, "Few reviews", IF(listings[[#This Row],[number_of_reviews]]&lt;50, "Medium reviews", "Many reviews"))</f>
        <v>Medium reviews</v>
      </c>
    </row>
    <row r="10257" spans="1:17" x14ac:dyDescent="0.2">
      <c r="A10257">
        <v>8.7386155409173274E+17</v>
      </c>
      <c r="B10257" t="s">
        <v>3931</v>
      </c>
      <c r="C10257">
        <v>32073352</v>
      </c>
      <c r="D10257" t="s">
        <v>14</v>
      </c>
      <c r="E10257" t="s">
        <v>51</v>
      </c>
      <c r="F10257">
        <v>44.826740490123285</v>
      </c>
      <c r="G10257">
        <v>-0.5716810921665374</v>
      </c>
      <c r="H10257" t="s">
        <v>16</v>
      </c>
      <c r="I10257">
        <v>210</v>
      </c>
      <c r="J10257">
        <v>2</v>
      </c>
      <c r="K10257">
        <v>5</v>
      </c>
      <c r="L10257" s="13">
        <v>45151</v>
      </c>
      <c r="M10257">
        <v>1</v>
      </c>
      <c r="N10257">
        <v>5</v>
      </c>
      <c r="O10257" t="str">
        <f>IF(listings[[#This Row],[price]]&lt;=50, "Low", IF(listings[[#This Row],[price]]&lt;=150, "Medium", "High"))</f>
        <v>High</v>
      </c>
      <c r="P10257" t="str">
        <f>IF(listings[[#This Row],[calculated_host_listings_count]]=1, "Unique listing", "Multiple listings")</f>
        <v>Unique listing</v>
      </c>
      <c r="Q10257" t="str">
        <f>IF(listings[[#This Row],[number_of_reviews]]&lt;10, "Few reviews", IF(listings[[#This Row],[number_of_reviews]]&lt;50, "Medium reviews", "Many reviews"))</f>
        <v>Few reviews</v>
      </c>
    </row>
    <row r="10258" spans="1:17" x14ac:dyDescent="0.2">
      <c r="A10258">
        <v>8.7428425061583002E+17</v>
      </c>
      <c r="B10258" t="s">
        <v>6164</v>
      </c>
      <c r="C10258">
        <v>511040661</v>
      </c>
      <c r="D10258" t="s">
        <v>34</v>
      </c>
      <c r="E10258" t="s">
        <v>34</v>
      </c>
      <c r="F10258">
        <v>44.79195</v>
      </c>
      <c r="G10258">
        <v>-0.58445000000000003</v>
      </c>
      <c r="H10258" t="s">
        <v>16</v>
      </c>
      <c r="I10258">
        <v>110</v>
      </c>
      <c r="J10258">
        <v>1</v>
      </c>
      <c r="K10258">
        <v>6</v>
      </c>
      <c r="L10258" s="13">
        <v>45153</v>
      </c>
      <c r="M10258">
        <v>1</v>
      </c>
      <c r="N10258">
        <v>6</v>
      </c>
      <c r="O10258" t="str">
        <f>IF(listings[[#This Row],[price]]&lt;=50, "Low", IF(listings[[#This Row],[price]]&lt;=150, "Medium", "High"))</f>
        <v>Medium</v>
      </c>
      <c r="P10258" t="str">
        <f>IF(listings[[#This Row],[calculated_host_listings_count]]=1, "Unique listing", "Multiple listings")</f>
        <v>Unique listing</v>
      </c>
      <c r="Q10258" t="str">
        <f>IF(listings[[#This Row],[number_of_reviews]]&lt;10, "Few reviews", IF(listings[[#This Row],[number_of_reviews]]&lt;50, "Medium reviews", "Many reviews"))</f>
        <v>Few reviews</v>
      </c>
    </row>
    <row r="10259" spans="1:17" x14ac:dyDescent="0.2">
      <c r="A10259">
        <v>8.743088677163721E+17</v>
      </c>
      <c r="B10259" t="s">
        <v>6361</v>
      </c>
      <c r="C10259">
        <v>8407223</v>
      </c>
      <c r="D10259" t="s">
        <v>165</v>
      </c>
      <c r="E10259" t="s">
        <v>165</v>
      </c>
      <c r="F10259">
        <v>44.764151899999987</v>
      </c>
      <c r="G10259">
        <v>-0.55945639999999996</v>
      </c>
      <c r="H10259" t="s">
        <v>16</v>
      </c>
      <c r="I10259">
        <v>90</v>
      </c>
      <c r="J10259">
        <v>2</v>
      </c>
      <c r="K10259">
        <v>3</v>
      </c>
      <c r="L10259" s="13">
        <v>45102</v>
      </c>
      <c r="M10259">
        <v>2</v>
      </c>
      <c r="N10259">
        <v>3</v>
      </c>
      <c r="O10259" t="str">
        <f>IF(listings[[#This Row],[price]]&lt;=50, "Low", IF(listings[[#This Row],[price]]&lt;=150, "Medium", "High"))</f>
        <v>Medium</v>
      </c>
      <c r="P10259" t="str">
        <f>IF(listings[[#This Row],[calculated_host_listings_count]]=1, "Unique listing", "Multiple listings")</f>
        <v>Multiple listings</v>
      </c>
      <c r="Q10259" t="str">
        <f>IF(listings[[#This Row],[number_of_reviews]]&lt;10, "Few reviews", IF(listings[[#This Row],[number_of_reviews]]&lt;50, "Medium reviews", "Many reviews"))</f>
        <v>Few reviews</v>
      </c>
    </row>
    <row r="10260" spans="1:17" x14ac:dyDescent="0.2">
      <c r="A10260">
        <v>8.7434036117437414E+17</v>
      </c>
      <c r="B10260" t="s">
        <v>120</v>
      </c>
      <c r="C10260">
        <v>102100173</v>
      </c>
      <c r="D10260" t="s">
        <v>14</v>
      </c>
      <c r="E10260" t="s">
        <v>48</v>
      </c>
      <c r="F10260">
        <v>44.851764103085614</v>
      </c>
      <c r="G10260">
        <v>-0.61290154932977026</v>
      </c>
      <c r="H10260" t="s">
        <v>16</v>
      </c>
      <c r="I10260">
        <v>80</v>
      </c>
      <c r="J10260">
        <v>1</v>
      </c>
      <c r="K10260">
        <v>3</v>
      </c>
      <c r="L10260" s="13">
        <v>45079</v>
      </c>
      <c r="M10260">
        <v>2</v>
      </c>
      <c r="N10260">
        <v>3</v>
      </c>
      <c r="O10260" t="str">
        <f>IF(listings[[#This Row],[price]]&lt;=50, "Low", IF(listings[[#This Row],[price]]&lt;=150, "Medium", "High"))</f>
        <v>Medium</v>
      </c>
      <c r="P10260" t="str">
        <f>IF(listings[[#This Row],[calculated_host_listings_count]]=1, "Unique listing", "Multiple listings")</f>
        <v>Multiple listings</v>
      </c>
      <c r="Q10260" t="str">
        <f>IF(listings[[#This Row],[number_of_reviews]]&lt;10, "Few reviews", IF(listings[[#This Row],[number_of_reviews]]&lt;50, "Medium reviews", "Many reviews"))</f>
        <v>Few reviews</v>
      </c>
    </row>
    <row r="10261" spans="1:17" x14ac:dyDescent="0.2">
      <c r="A10261">
        <v>8.7436342447694221E+17</v>
      </c>
      <c r="B10261" t="s">
        <v>554</v>
      </c>
      <c r="C10261">
        <v>169497320</v>
      </c>
      <c r="D10261" t="s">
        <v>14</v>
      </c>
      <c r="E10261" t="s">
        <v>22</v>
      </c>
      <c r="F10261">
        <v>44.849209999999999</v>
      </c>
      <c r="G10261">
        <v>-0.58628999999999998</v>
      </c>
      <c r="H10261" t="s">
        <v>28</v>
      </c>
      <c r="I10261">
        <v>46</v>
      </c>
      <c r="J10261">
        <v>30</v>
      </c>
      <c r="K10261">
        <v>0</v>
      </c>
      <c r="L10261" s="13"/>
      <c r="M10261">
        <v>7</v>
      </c>
      <c r="N10261">
        <v>0</v>
      </c>
      <c r="O10261" t="str">
        <f>IF(listings[[#This Row],[price]]&lt;=50, "Low", IF(listings[[#This Row],[price]]&lt;=150, "Medium", "High"))</f>
        <v>Low</v>
      </c>
      <c r="P10261" t="str">
        <f>IF(listings[[#This Row],[calculated_host_listings_count]]=1, "Unique listing", "Multiple listings")</f>
        <v>Multiple listings</v>
      </c>
      <c r="Q10261" t="str">
        <f>IF(listings[[#This Row],[number_of_reviews]]&lt;10, "Few reviews", IF(listings[[#This Row],[number_of_reviews]]&lt;50, "Medium reviews", "Many reviews"))</f>
        <v>Few reviews</v>
      </c>
    </row>
    <row r="10262" spans="1:17" x14ac:dyDescent="0.2">
      <c r="A10262">
        <v>8.7438455443462592E+17</v>
      </c>
      <c r="B10262" t="s">
        <v>3759</v>
      </c>
      <c r="C10262">
        <v>169497320</v>
      </c>
      <c r="D10262" t="s">
        <v>14</v>
      </c>
      <c r="E10262" t="s">
        <v>22</v>
      </c>
      <c r="F10262">
        <v>44.84772415536272</v>
      </c>
      <c r="G10262">
        <v>-0.58470727248076182</v>
      </c>
      <c r="H10262" t="s">
        <v>28</v>
      </c>
      <c r="I10262">
        <v>46</v>
      </c>
      <c r="J10262">
        <v>30</v>
      </c>
      <c r="K10262">
        <v>0</v>
      </c>
      <c r="L10262" s="13"/>
      <c r="M10262">
        <v>7</v>
      </c>
      <c r="N10262">
        <v>0</v>
      </c>
      <c r="O10262" t="str">
        <f>IF(listings[[#This Row],[price]]&lt;=50, "Low", IF(listings[[#This Row],[price]]&lt;=150, "Medium", "High"))</f>
        <v>Low</v>
      </c>
      <c r="P10262" t="str">
        <f>IF(listings[[#This Row],[calculated_host_listings_count]]=1, "Unique listing", "Multiple listings")</f>
        <v>Multiple listings</v>
      </c>
      <c r="Q10262" t="str">
        <f>IF(listings[[#This Row],[number_of_reviews]]&lt;10, "Few reviews", IF(listings[[#This Row],[number_of_reviews]]&lt;50, "Medium reviews", "Many reviews"))</f>
        <v>Few reviews</v>
      </c>
    </row>
    <row r="10263" spans="1:17" x14ac:dyDescent="0.2">
      <c r="A10263">
        <v>8.7440069222834445E+17</v>
      </c>
      <c r="B10263" t="s">
        <v>3759</v>
      </c>
      <c r="C10263">
        <v>169497320</v>
      </c>
      <c r="D10263" t="s">
        <v>14</v>
      </c>
      <c r="E10263" t="s">
        <v>22</v>
      </c>
      <c r="F10263">
        <v>44.849139999999998</v>
      </c>
      <c r="G10263">
        <v>-0.58611999999999997</v>
      </c>
      <c r="H10263" t="s">
        <v>28</v>
      </c>
      <c r="I10263">
        <v>46</v>
      </c>
      <c r="J10263">
        <v>30</v>
      </c>
      <c r="K10263">
        <v>0</v>
      </c>
      <c r="L10263" s="13"/>
      <c r="M10263">
        <v>7</v>
      </c>
      <c r="N10263">
        <v>0</v>
      </c>
      <c r="O10263" t="str">
        <f>IF(listings[[#This Row],[price]]&lt;=50, "Low", IF(listings[[#This Row],[price]]&lt;=150, "Medium", "High"))</f>
        <v>Low</v>
      </c>
      <c r="P10263" t="str">
        <f>IF(listings[[#This Row],[calculated_host_listings_count]]=1, "Unique listing", "Multiple listings")</f>
        <v>Multiple listings</v>
      </c>
      <c r="Q10263" t="str">
        <f>IF(listings[[#This Row],[number_of_reviews]]&lt;10, "Few reviews", IF(listings[[#This Row],[number_of_reviews]]&lt;50, "Medium reviews", "Many reviews"))</f>
        <v>Few reviews</v>
      </c>
    </row>
    <row r="10264" spans="1:17" x14ac:dyDescent="0.2">
      <c r="A10264">
        <v>8.7441576230406669E+17</v>
      </c>
      <c r="B10264" t="s">
        <v>554</v>
      </c>
      <c r="C10264">
        <v>169497320</v>
      </c>
      <c r="D10264" t="s">
        <v>14</v>
      </c>
      <c r="E10264" t="s">
        <v>22</v>
      </c>
      <c r="F10264">
        <v>44.847289811961176</v>
      </c>
      <c r="G10264">
        <v>-0.5865140020403653</v>
      </c>
      <c r="H10264" t="s">
        <v>28</v>
      </c>
      <c r="I10264">
        <v>46</v>
      </c>
      <c r="J10264">
        <v>30</v>
      </c>
      <c r="K10264">
        <v>0</v>
      </c>
      <c r="L10264" s="13"/>
      <c r="M10264">
        <v>7</v>
      </c>
      <c r="N10264">
        <v>0</v>
      </c>
      <c r="O10264" t="str">
        <f>IF(listings[[#This Row],[price]]&lt;=50, "Low", IF(listings[[#This Row],[price]]&lt;=150, "Medium", "High"))</f>
        <v>Low</v>
      </c>
      <c r="P10264" t="str">
        <f>IF(listings[[#This Row],[calculated_host_listings_count]]=1, "Unique listing", "Multiple listings")</f>
        <v>Multiple listings</v>
      </c>
      <c r="Q10264" t="str">
        <f>IF(listings[[#This Row],[number_of_reviews]]&lt;10, "Few reviews", IF(listings[[#This Row],[number_of_reviews]]&lt;50, "Medium reviews", "Many reviews"))</f>
        <v>Few reviews</v>
      </c>
    </row>
    <row r="10265" spans="1:17" x14ac:dyDescent="0.2">
      <c r="A10265">
        <v>8.7446307695815514E+17</v>
      </c>
      <c r="B10265" t="s">
        <v>554</v>
      </c>
      <c r="C10265">
        <v>169497320</v>
      </c>
      <c r="D10265" t="s">
        <v>14</v>
      </c>
      <c r="E10265" t="s">
        <v>22</v>
      </c>
      <c r="F10265">
        <v>44.848820000000003</v>
      </c>
      <c r="G10265">
        <v>-0.58677999999999997</v>
      </c>
      <c r="H10265" t="s">
        <v>28</v>
      </c>
      <c r="I10265">
        <v>46</v>
      </c>
      <c r="J10265">
        <v>30</v>
      </c>
      <c r="K10265">
        <v>0</v>
      </c>
      <c r="L10265" s="13"/>
      <c r="M10265">
        <v>7</v>
      </c>
      <c r="N10265">
        <v>0</v>
      </c>
      <c r="O10265" t="str">
        <f>IF(listings[[#This Row],[price]]&lt;=50, "Low", IF(listings[[#This Row],[price]]&lt;=150, "Medium", "High"))</f>
        <v>Low</v>
      </c>
      <c r="P10265" t="str">
        <f>IF(listings[[#This Row],[calculated_host_listings_count]]=1, "Unique listing", "Multiple listings")</f>
        <v>Multiple listings</v>
      </c>
      <c r="Q10265" t="str">
        <f>IF(listings[[#This Row],[number_of_reviews]]&lt;10, "Few reviews", IF(listings[[#This Row],[number_of_reviews]]&lt;50, "Medium reviews", "Many reviews"))</f>
        <v>Few reviews</v>
      </c>
    </row>
    <row r="10266" spans="1:17" x14ac:dyDescent="0.2">
      <c r="A10266">
        <v>8.7447721323920768E+17</v>
      </c>
      <c r="B10266" t="s">
        <v>554</v>
      </c>
      <c r="C10266">
        <v>169497320</v>
      </c>
      <c r="D10266" t="s">
        <v>14</v>
      </c>
      <c r="E10266" t="s">
        <v>22</v>
      </c>
      <c r="F10266">
        <v>44.847153095785757</v>
      </c>
      <c r="G10266">
        <v>-0.58679531882610381</v>
      </c>
      <c r="H10266" t="s">
        <v>28</v>
      </c>
      <c r="I10266">
        <v>46</v>
      </c>
      <c r="J10266">
        <v>30</v>
      </c>
      <c r="K10266">
        <v>0</v>
      </c>
      <c r="L10266" s="13"/>
      <c r="M10266">
        <v>7</v>
      </c>
      <c r="N10266">
        <v>0</v>
      </c>
      <c r="O10266" t="str">
        <f>IF(listings[[#This Row],[price]]&lt;=50, "Low", IF(listings[[#This Row],[price]]&lt;=150, "Medium", "High"))</f>
        <v>Low</v>
      </c>
      <c r="P10266" t="str">
        <f>IF(listings[[#This Row],[calculated_host_listings_count]]=1, "Unique listing", "Multiple listings")</f>
        <v>Multiple listings</v>
      </c>
      <c r="Q10266" t="str">
        <f>IF(listings[[#This Row],[number_of_reviews]]&lt;10, "Few reviews", IF(listings[[#This Row],[number_of_reviews]]&lt;50, "Medium reviews", "Many reviews"))</f>
        <v>Few reviews</v>
      </c>
    </row>
    <row r="10267" spans="1:17" x14ac:dyDescent="0.2">
      <c r="A10267">
        <v>8.7448187133167565E+17</v>
      </c>
      <c r="B10267" t="s">
        <v>1844</v>
      </c>
      <c r="C10267">
        <v>337698666</v>
      </c>
      <c r="D10267" t="s">
        <v>26</v>
      </c>
      <c r="E10267" t="s">
        <v>26</v>
      </c>
      <c r="F10267">
        <v>44.806854399999999</v>
      </c>
      <c r="G10267">
        <v>-0.54663019999999996</v>
      </c>
      <c r="H10267" t="s">
        <v>16</v>
      </c>
      <c r="I10267">
        <v>386</v>
      </c>
      <c r="J10267">
        <v>1</v>
      </c>
      <c r="K10267">
        <v>2</v>
      </c>
      <c r="L10267" s="13">
        <v>45096</v>
      </c>
      <c r="M10267">
        <v>43</v>
      </c>
      <c r="N10267">
        <v>2</v>
      </c>
      <c r="O10267" t="str">
        <f>IF(listings[[#This Row],[price]]&lt;=50, "Low", IF(listings[[#This Row],[price]]&lt;=150, "Medium", "High"))</f>
        <v>High</v>
      </c>
      <c r="P10267" t="str">
        <f>IF(listings[[#This Row],[calculated_host_listings_count]]=1, "Unique listing", "Multiple listings")</f>
        <v>Multiple listings</v>
      </c>
      <c r="Q10267" t="str">
        <f>IF(listings[[#This Row],[number_of_reviews]]&lt;10, "Few reviews", IF(listings[[#This Row],[number_of_reviews]]&lt;50, "Medium reviews", "Many reviews"))</f>
        <v>Few reviews</v>
      </c>
    </row>
    <row r="10268" spans="1:17" x14ac:dyDescent="0.2">
      <c r="A10268">
        <v>8.7451668995732403E+17</v>
      </c>
      <c r="B10268" t="s">
        <v>267</v>
      </c>
      <c r="C10268">
        <v>117315527</v>
      </c>
      <c r="D10268" t="s">
        <v>66</v>
      </c>
      <c r="E10268" t="s">
        <v>67</v>
      </c>
      <c r="F10268">
        <v>44.833448284668258</v>
      </c>
      <c r="G10268">
        <v>-0.62974140916229848</v>
      </c>
      <c r="H10268" t="s">
        <v>16</v>
      </c>
      <c r="I10268">
        <v>70</v>
      </c>
      <c r="J10268">
        <v>2</v>
      </c>
      <c r="K10268">
        <v>0</v>
      </c>
      <c r="L10268" s="13"/>
      <c r="M10268">
        <v>1</v>
      </c>
      <c r="N10268">
        <v>0</v>
      </c>
      <c r="O10268" t="str">
        <f>IF(listings[[#This Row],[price]]&lt;=50, "Low", IF(listings[[#This Row],[price]]&lt;=150, "Medium", "High"))</f>
        <v>Medium</v>
      </c>
      <c r="P10268" t="str">
        <f>IF(listings[[#This Row],[calculated_host_listings_count]]=1, "Unique listing", "Multiple listings")</f>
        <v>Unique listing</v>
      </c>
      <c r="Q10268" t="str">
        <f>IF(listings[[#This Row],[number_of_reviews]]&lt;10, "Few reviews", IF(listings[[#This Row],[number_of_reviews]]&lt;50, "Medium reviews", "Many reviews"))</f>
        <v>Few reviews</v>
      </c>
    </row>
    <row r="10269" spans="1:17" x14ac:dyDescent="0.2">
      <c r="A10269">
        <v>8.7455783793071386E+17</v>
      </c>
      <c r="B10269" t="s">
        <v>120</v>
      </c>
      <c r="C10269">
        <v>60732023</v>
      </c>
      <c r="D10269" t="s">
        <v>14</v>
      </c>
      <c r="E10269" t="s">
        <v>22</v>
      </c>
      <c r="F10269">
        <v>44.837682147648238</v>
      </c>
      <c r="G10269">
        <v>-0.5686863206589009</v>
      </c>
      <c r="H10269" t="s">
        <v>16</v>
      </c>
      <c r="I10269">
        <v>90</v>
      </c>
      <c r="J10269">
        <v>2</v>
      </c>
      <c r="K10269">
        <v>5</v>
      </c>
      <c r="L10269" s="13">
        <v>45110</v>
      </c>
      <c r="M10269">
        <v>1</v>
      </c>
      <c r="N10269">
        <v>5</v>
      </c>
      <c r="O10269" t="str">
        <f>IF(listings[[#This Row],[price]]&lt;=50, "Low", IF(listings[[#This Row],[price]]&lt;=150, "Medium", "High"))</f>
        <v>Medium</v>
      </c>
      <c r="P10269" t="str">
        <f>IF(listings[[#This Row],[calculated_host_listings_count]]=1, "Unique listing", "Multiple listings")</f>
        <v>Unique listing</v>
      </c>
      <c r="Q10269" t="str">
        <f>IF(listings[[#This Row],[number_of_reviews]]&lt;10, "Few reviews", IF(listings[[#This Row],[number_of_reviews]]&lt;50, "Medium reviews", "Many reviews"))</f>
        <v>Few reviews</v>
      </c>
    </row>
    <row r="10270" spans="1:17" x14ac:dyDescent="0.2">
      <c r="A10270">
        <v>8.745586734734921E+17</v>
      </c>
      <c r="B10270" t="s">
        <v>4250</v>
      </c>
      <c r="C10270">
        <v>16900168</v>
      </c>
      <c r="D10270" t="s">
        <v>14</v>
      </c>
      <c r="E10270" t="s">
        <v>51</v>
      </c>
      <c r="F10270">
        <v>44.823006061566005</v>
      </c>
      <c r="G10270">
        <v>-0.56685517698727872</v>
      </c>
      <c r="H10270" t="s">
        <v>16</v>
      </c>
      <c r="I10270">
        <v>87</v>
      </c>
      <c r="J10270">
        <v>3</v>
      </c>
      <c r="K10270">
        <v>12</v>
      </c>
      <c r="L10270" s="13">
        <v>45144</v>
      </c>
      <c r="M10270">
        <v>20</v>
      </c>
      <c r="N10270">
        <v>12</v>
      </c>
      <c r="O10270" t="str">
        <f>IF(listings[[#This Row],[price]]&lt;=50, "Low", IF(listings[[#This Row],[price]]&lt;=150, "Medium", "High"))</f>
        <v>Medium</v>
      </c>
      <c r="P10270" t="str">
        <f>IF(listings[[#This Row],[calculated_host_listings_count]]=1, "Unique listing", "Multiple listings")</f>
        <v>Multiple listings</v>
      </c>
      <c r="Q10270" t="str">
        <f>IF(listings[[#This Row],[number_of_reviews]]&lt;10, "Few reviews", IF(listings[[#This Row],[number_of_reviews]]&lt;50, "Medium reviews", "Many reviews"))</f>
        <v>Medium reviews</v>
      </c>
    </row>
    <row r="10271" spans="1:17" x14ac:dyDescent="0.2">
      <c r="A10271">
        <v>8.7457530451239078E+17</v>
      </c>
      <c r="B10271" t="s">
        <v>168</v>
      </c>
      <c r="C10271">
        <v>1995733</v>
      </c>
      <c r="D10271" t="s">
        <v>14</v>
      </c>
      <c r="E10271" t="s">
        <v>22</v>
      </c>
      <c r="F10271">
        <v>44.851280860454828</v>
      </c>
      <c r="G10271">
        <v>-0.59142062735367473</v>
      </c>
      <c r="H10271" t="s">
        <v>16</v>
      </c>
      <c r="I10271">
        <v>81</v>
      </c>
      <c r="J10271">
        <v>5</v>
      </c>
      <c r="K10271">
        <v>1</v>
      </c>
      <c r="L10271" s="13">
        <v>45080</v>
      </c>
      <c r="M10271">
        <v>1</v>
      </c>
      <c r="N10271">
        <v>1</v>
      </c>
      <c r="O10271" t="str">
        <f>IF(listings[[#This Row],[price]]&lt;=50, "Low", IF(listings[[#This Row],[price]]&lt;=150, "Medium", "High"))</f>
        <v>Medium</v>
      </c>
      <c r="P10271" t="str">
        <f>IF(listings[[#This Row],[calculated_host_listings_count]]=1, "Unique listing", "Multiple listings")</f>
        <v>Unique listing</v>
      </c>
      <c r="Q10271" t="str">
        <f>IF(listings[[#This Row],[number_of_reviews]]&lt;10, "Few reviews", IF(listings[[#This Row],[number_of_reviews]]&lt;50, "Medium reviews", "Many reviews"))</f>
        <v>Few reviews</v>
      </c>
    </row>
    <row r="10272" spans="1:17" x14ac:dyDescent="0.2">
      <c r="A10272">
        <v>8.7457627834460915E+17</v>
      </c>
      <c r="B10272" t="s">
        <v>6362</v>
      </c>
      <c r="C10272">
        <v>163695928</v>
      </c>
      <c r="D10272" t="s">
        <v>342</v>
      </c>
      <c r="E10272" t="s">
        <v>342</v>
      </c>
      <c r="F10272">
        <v>44.845509999999997</v>
      </c>
      <c r="G10272">
        <v>-0.79771999999999998</v>
      </c>
      <c r="H10272" t="s">
        <v>16</v>
      </c>
      <c r="I10272">
        <v>290</v>
      </c>
      <c r="J10272">
        <v>5</v>
      </c>
      <c r="K10272">
        <v>1</v>
      </c>
      <c r="L10272" s="13">
        <v>45149</v>
      </c>
      <c r="M10272">
        <v>2</v>
      </c>
      <c r="N10272">
        <v>1</v>
      </c>
      <c r="O10272" t="str">
        <f>IF(listings[[#This Row],[price]]&lt;=50, "Low", IF(listings[[#This Row],[price]]&lt;=150, "Medium", "High"))</f>
        <v>High</v>
      </c>
      <c r="P10272" t="str">
        <f>IF(listings[[#This Row],[calculated_host_listings_count]]=1, "Unique listing", "Multiple listings")</f>
        <v>Multiple listings</v>
      </c>
      <c r="Q10272" t="str">
        <f>IF(listings[[#This Row],[number_of_reviews]]&lt;10, "Few reviews", IF(listings[[#This Row],[number_of_reviews]]&lt;50, "Medium reviews", "Many reviews"))</f>
        <v>Few reviews</v>
      </c>
    </row>
    <row r="10273" spans="1:17" x14ac:dyDescent="0.2">
      <c r="A10273">
        <v>8.7459350288223629E+17</v>
      </c>
      <c r="B10273" t="s">
        <v>6363</v>
      </c>
      <c r="C10273">
        <v>381662437</v>
      </c>
      <c r="D10273" t="s">
        <v>66</v>
      </c>
      <c r="E10273" t="s">
        <v>511</v>
      </c>
      <c r="F10273">
        <v>44.84384</v>
      </c>
      <c r="G10273">
        <v>-0.67798000000000003</v>
      </c>
      <c r="H10273" t="s">
        <v>28</v>
      </c>
      <c r="I10273">
        <v>31</v>
      </c>
      <c r="J10273">
        <v>3</v>
      </c>
      <c r="K10273">
        <v>1</v>
      </c>
      <c r="L10273" s="13">
        <v>45067</v>
      </c>
      <c r="M10273">
        <v>1</v>
      </c>
      <c r="N10273">
        <v>1</v>
      </c>
      <c r="O10273" t="str">
        <f>IF(listings[[#This Row],[price]]&lt;=50, "Low", IF(listings[[#This Row],[price]]&lt;=150, "Medium", "High"))</f>
        <v>Low</v>
      </c>
      <c r="P10273" t="str">
        <f>IF(listings[[#This Row],[calculated_host_listings_count]]=1, "Unique listing", "Multiple listings")</f>
        <v>Unique listing</v>
      </c>
      <c r="Q10273" t="str">
        <f>IF(listings[[#This Row],[number_of_reviews]]&lt;10, "Few reviews", IF(listings[[#This Row],[number_of_reviews]]&lt;50, "Medium reviews", "Many reviews"))</f>
        <v>Few reviews</v>
      </c>
    </row>
    <row r="10274" spans="1:17" x14ac:dyDescent="0.2">
      <c r="A10274">
        <v>8.7464077034054669E+17</v>
      </c>
      <c r="B10274" t="s">
        <v>6364</v>
      </c>
      <c r="C10274">
        <v>149439306</v>
      </c>
      <c r="D10274" t="s">
        <v>66</v>
      </c>
      <c r="E10274" t="s">
        <v>266</v>
      </c>
      <c r="F10274">
        <v>44.84675712100475</v>
      </c>
      <c r="G10274">
        <v>-0.64377207305522743</v>
      </c>
      <c r="H10274" t="s">
        <v>16</v>
      </c>
      <c r="I10274">
        <v>60</v>
      </c>
      <c r="J10274">
        <v>2</v>
      </c>
      <c r="K10274">
        <v>11</v>
      </c>
      <c r="L10274" s="13">
        <v>45175</v>
      </c>
      <c r="M10274">
        <v>1</v>
      </c>
      <c r="N10274">
        <v>11</v>
      </c>
      <c r="O10274" t="str">
        <f>IF(listings[[#This Row],[price]]&lt;=50, "Low", IF(listings[[#This Row],[price]]&lt;=150, "Medium", "High"))</f>
        <v>Medium</v>
      </c>
      <c r="P10274" t="str">
        <f>IF(listings[[#This Row],[calculated_host_listings_count]]=1, "Unique listing", "Multiple listings")</f>
        <v>Unique listing</v>
      </c>
      <c r="Q10274" t="str">
        <f>IF(listings[[#This Row],[number_of_reviews]]&lt;10, "Few reviews", IF(listings[[#This Row],[number_of_reviews]]&lt;50, "Medium reviews", "Many reviews"))</f>
        <v>Medium reviews</v>
      </c>
    </row>
    <row r="10275" spans="1:17" x14ac:dyDescent="0.2">
      <c r="A10275">
        <v>8.746849804574999E+17</v>
      </c>
      <c r="B10275" t="s">
        <v>1865</v>
      </c>
      <c r="C10275">
        <v>51058268</v>
      </c>
      <c r="D10275" t="s">
        <v>100</v>
      </c>
      <c r="E10275" t="s">
        <v>100</v>
      </c>
      <c r="F10275">
        <v>44.873739999999998</v>
      </c>
      <c r="G10275">
        <v>-0.52007999999999999</v>
      </c>
      <c r="H10275" t="s">
        <v>16</v>
      </c>
      <c r="I10275">
        <v>52</v>
      </c>
      <c r="J10275">
        <v>2</v>
      </c>
      <c r="K10275">
        <v>1</v>
      </c>
      <c r="L10275" s="13">
        <v>45146</v>
      </c>
      <c r="M10275">
        <v>1</v>
      </c>
      <c r="N10275">
        <v>1</v>
      </c>
      <c r="O10275" t="str">
        <f>IF(listings[[#This Row],[price]]&lt;=50, "Low", IF(listings[[#This Row],[price]]&lt;=150, "Medium", "High"))</f>
        <v>Medium</v>
      </c>
      <c r="P10275" t="str">
        <f>IF(listings[[#This Row],[calculated_host_listings_count]]=1, "Unique listing", "Multiple listings")</f>
        <v>Unique listing</v>
      </c>
      <c r="Q10275" t="str">
        <f>IF(listings[[#This Row],[number_of_reviews]]&lt;10, "Few reviews", IF(listings[[#This Row],[number_of_reviews]]&lt;50, "Medium reviews", "Many reviews"))</f>
        <v>Few reviews</v>
      </c>
    </row>
    <row r="10276" spans="1:17" x14ac:dyDescent="0.2">
      <c r="A10276">
        <v>8.7507769025104102E+17</v>
      </c>
      <c r="B10276" t="s">
        <v>443</v>
      </c>
      <c r="C10276">
        <v>6974554</v>
      </c>
      <c r="D10276" t="s">
        <v>37</v>
      </c>
      <c r="E10276" t="s">
        <v>37</v>
      </c>
      <c r="F10276">
        <v>44.869941753647751</v>
      </c>
      <c r="G10276">
        <v>-0.60280401259660721</v>
      </c>
      <c r="H10276" t="s">
        <v>16</v>
      </c>
      <c r="I10276">
        <v>65</v>
      </c>
      <c r="J10276">
        <v>5</v>
      </c>
      <c r="K10276">
        <v>0</v>
      </c>
      <c r="L10276" s="13"/>
      <c r="M10276">
        <v>1</v>
      </c>
      <c r="N10276">
        <v>0</v>
      </c>
      <c r="O10276" t="str">
        <f>IF(listings[[#This Row],[price]]&lt;=50, "Low", IF(listings[[#This Row],[price]]&lt;=150, "Medium", "High"))</f>
        <v>Medium</v>
      </c>
      <c r="P10276" t="str">
        <f>IF(listings[[#This Row],[calculated_host_listings_count]]=1, "Unique listing", "Multiple listings")</f>
        <v>Unique listing</v>
      </c>
      <c r="Q10276" t="str">
        <f>IF(listings[[#This Row],[number_of_reviews]]&lt;10, "Few reviews", IF(listings[[#This Row],[number_of_reviews]]&lt;50, "Medium reviews", "Many reviews"))</f>
        <v>Few reviews</v>
      </c>
    </row>
    <row r="10277" spans="1:17" x14ac:dyDescent="0.2">
      <c r="A10277">
        <v>8.7521780078380787E+17</v>
      </c>
      <c r="B10277" t="s">
        <v>584</v>
      </c>
      <c r="C10277">
        <v>13614724</v>
      </c>
      <c r="D10277" t="s">
        <v>14</v>
      </c>
      <c r="E10277" t="s">
        <v>144</v>
      </c>
      <c r="F10277">
        <v>44.862021356959495</v>
      </c>
      <c r="G10277">
        <v>-0.55666347474366362</v>
      </c>
      <c r="H10277" t="s">
        <v>28</v>
      </c>
      <c r="I10277">
        <v>74</v>
      </c>
      <c r="J10277">
        <v>1</v>
      </c>
      <c r="K10277">
        <v>10</v>
      </c>
      <c r="L10277" s="13">
        <v>45139</v>
      </c>
      <c r="M10277">
        <v>2</v>
      </c>
      <c r="N10277">
        <v>10</v>
      </c>
      <c r="O10277" t="str">
        <f>IF(listings[[#This Row],[price]]&lt;=50, "Low", IF(listings[[#This Row],[price]]&lt;=150, "Medium", "High"))</f>
        <v>Medium</v>
      </c>
      <c r="P10277" t="str">
        <f>IF(listings[[#This Row],[calculated_host_listings_count]]=1, "Unique listing", "Multiple listings")</f>
        <v>Multiple listings</v>
      </c>
      <c r="Q10277" t="str">
        <f>IF(listings[[#This Row],[number_of_reviews]]&lt;10, "Few reviews", IF(listings[[#This Row],[number_of_reviews]]&lt;50, "Medium reviews", "Many reviews"))</f>
        <v>Medium reviews</v>
      </c>
    </row>
    <row r="10278" spans="1:17" x14ac:dyDescent="0.2">
      <c r="A10278">
        <v>8.7523147414235072E+17</v>
      </c>
      <c r="B10278" t="s">
        <v>198</v>
      </c>
      <c r="C10278">
        <v>453600468</v>
      </c>
      <c r="D10278" t="s">
        <v>14</v>
      </c>
      <c r="E10278" t="s">
        <v>125</v>
      </c>
      <c r="F10278">
        <v>44.836519109322907</v>
      </c>
      <c r="G10278">
        <v>-0.55562724216663606</v>
      </c>
      <c r="H10278" t="s">
        <v>16</v>
      </c>
      <c r="I10278">
        <v>85</v>
      </c>
      <c r="J10278">
        <v>3</v>
      </c>
      <c r="K10278">
        <v>1</v>
      </c>
      <c r="L10278" s="13">
        <v>45053</v>
      </c>
      <c r="M10278">
        <v>1</v>
      </c>
      <c r="N10278">
        <v>1</v>
      </c>
      <c r="O10278" t="str">
        <f>IF(listings[[#This Row],[price]]&lt;=50, "Low", IF(listings[[#This Row],[price]]&lt;=150, "Medium", "High"))</f>
        <v>Medium</v>
      </c>
      <c r="P10278" t="str">
        <f>IF(listings[[#This Row],[calculated_host_listings_count]]=1, "Unique listing", "Multiple listings")</f>
        <v>Unique listing</v>
      </c>
      <c r="Q10278" t="str">
        <f>IF(listings[[#This Row],[number_of_reviews]]&lt;10, "Few reviews", IF(listings[[#This Row],[number_of_reviews]]&lt;50, "Medium reviews", "Many reviews"))</f>
        <v>Few reviews</v>
      </c>
    </row>
    <row r="10279" spans="1:17" x14ac:dyDescent="0.2">
      <c r="A10279">
        <v>8.7529626146162445E+17</v>
      </c>
      <c r="B10279" t="s">
        <v>1299</v>
      </c>
      <c r="C10279">
        <v>250029556</v>
      </c>
      <c r="D10279" t="s">
        <v>31</v>
      </c>
      <c r="E10279" t="s">
        <v>57</v>
      </c>
      <c r="F10279">
        <v>44.862130000000001</v>
      </c>
      <c r="G10279">
        <v>-0.51475000000000004</v>
      </c>
      <c r="H10279" t="s">
        <v>16</v>
      </c>
      <c r="I10279">
        <v>51</v>
      </c>
      <c r="J10279">
        <v>3</v>
      </c>
      <c r="K10279">
        <v>1</v>
      </c>
      <c r="L10279" s="13">
        <v>45145</v>
      </c>
      <c r="M10279">
        <v>1</v>
      </c>
      <c r="N10279">
        <v>1</v>
      </c>
      <c r="O10279" t="str">
        <f>IF(listings[[#This Row],[price]]&lt;=50, "Low", IF(listings[[#This Row],[price]]&lt;=150, "Medium", "High"))</f>
        <v>Medium</v>
      </c>
      <c r="P10279" t="str">
        <f>IF(listings[[#This Row],[calculated_host_listings_count]]=1, "Unique listing", "Multiple listings")</f>
        <v>Unique listing</v>
      </c>
      <c r="Q10279" t="str">
        <f>IF(listings[[#This Row],[number_of_reviews]]&lt;10, "Few reviews", IF(listings[[#This Row],[number_of_reviews]]&lt;50, "Medium reviews", "Many reviews"))</f>
        <v>Few reviews</v>
      </c>
    </row>
    <row r="10280" spans="1:17" x14ac:dyDescent="0.2">
      <c r="A10280">
        <v>8.7530813418213286E+17</v>
      </c>
      <c r="B10280" t="s">
        <v>1672</v>
      </c>
      <c r="C10280">
        <v>34978855</v>
      </c>
      <c r="D10280" t="s">
        <v>14</v>
      </c>
      <c r="E10280" t="s">
        <v>45</v>
      </c>
      <c r="F10280">
        <v>44.835406876104251</v>
      </c>
      <c r="G10280">
        <v>-0.58281761424361711</v>
      </c>
      <c r="H10280" t="s">
        <v>28</v>
      </c>
      <c r="I10280">
        <v>69</v>
      </c>
      <c r="J10280">
        <v>4</v>
      </c>
      <c r="K10280">
        <v>1</v>
      </c>
      <c r="L10280" s="13">
        <v>45079</v>
      </c>
      <c r="M10280">
        <v>1</v>
      </c>
      <c r="N10280">
        <v>1</v>
      </c>
      <c r="O10280" t="str">
        <f>IF(listings[[#This Row],[price]]&lt;=50, "Low", IF(listings[[#This Row],[price]]&lt;=150, "Medium", "High"))</f>
        <v>Medium</v>
      </c>
      <c r="P10280" t="str">
        <f>IF(listings[[#This Row],[calculated_host_listings_count]]=1, "Unique listing", "Multiple listings")</f>
        <v>Unique listing</v>
      </c>
      <c r="Q10280" t="str">
        <f>IF(listings[[#This Row],[number_of_reviews]]&lt;10, "Few reviews", IF(listings[[#This Row],[number_of_reviews]]&lt;50, "Medium reviews", "Many reviews"))</f>
        <v>Few reviews</v>
      </c>
    </row>
    <row r="10281" spans="1:17" x14ac:dyDescent="0.2">
      <c r="A10281">
        <v>8.7532050064576909E+17</v>
      </c>
      <c r="B10281" t="s">
        <v>71</v>
      </c>
      <c r="C10281">
        <v>17873818</v>
      </c>
      <c r="D10281" t="s">
        <v>14</v>
      </c>
      <c r="E10281" t="s">
        <v>15</v>
      </c>
      <c r="F10281">
        <v>44.83558</v>
      </c>
      <c r="G10281">
        <v>-0.56403999999999999</v>
      </c>
      <c r="H10281" t="s">
        <v>16</v>
      </c>
      <c r="I10281">
        <v>81</v>
      </c>
      <c r="J10281">
        <v>1</v>
      </c>
      <c r="K10281">
        <v>6</v>
      </c>
      <c r="L10281" s="13">
        <v>45107</v>
      </c>
      <c r="M10281">
        <v>1</v>
      </c>
      <c r="N10281">
        <v>6</v>
      </c>
      <c r="O10281" t="str">
        <f>IF(listings[[#This Row],[price]]&lt;=50, "Low", IF(listings[[#This Row],[price]]&lt;=150, "Medium", "High"))</f>
        <v>Medium</v>
      </c>
      <c r="P10281" t="str">
        <f>IF(listings[[#This Row],[calculated_host_listings_count]]=1, "Unique listing", "Multiple listings")</f>
        <v>Unique listing</v>
      </c>
      <c r="Q10281" t="str">
        <f>IF(listings[[#This Row],[number_of_reviews]]&lt;10, "Few reviews", IF(listings[[#This Row],[number_of_reviews]]&lt;50, "Medium reviews", "Many reviews"))</f>
        <v>Few reviews</v>
      </c>
    </row>
    <row r="10282" spans="1:17" x14ac:dyDescent="0.2">
      <c r="A10282">
        <v>8.7538932812812621E+17</v>
      </c>
      <c r="B10282" t="s">
        <v>6365</v>
      </c>
      <c r="C10282">
        <v>505566041</v>
      </c>
      <c r="D10282" t="s">
        <v>34</v>
      </c>
      <c r="E10282" t="s">
        <v>34</v>
      </c>
      <c r="F10282">
        <v>44.805635000000002</v>
      </c>
      <c r="G10282">
        <v>-0.58027799999999996</v>
      </c>
      <c r="H10282" t="s">
        <v>16</v>
      </c>
      <c r="I10282">
        <v>78</v>
      </c>
      <c r="J10282">
        <v>1</v>
      </c>
      <c r="K10282">
        <v>22</v>
      </c>
      <c r="L10282" s="13">
        <v>45158</v>
      </c>
      <c r="M10282">
        <v>1</v>
      </c>
      <c r="N10282">
        <v>22</v>
      </c>
      <c r="O10282" t="str">
        <f>IF(listings[[#This Row],[price]]&lt;=50, "Low", IF(listings[[#This Row],[price]]&lt;=150, "Medium", "High"))</f>
        <v>Medium</v>
      </c>
      <c r="P10282" t="str">
        <f>IF(listings[[#This Row],[calculated_host_listings_count]]=1, "Unique listing", "Multiple listings")</f>
        <v>Unique listing</v>
      </c>
      <c r="Q10282" t="str">
        <f>IF(listings[[#This Row],[number_of_reviews]]&lt;10, "Few reviews", IF(listings[[#This Row],[number_of_reviews]]&lt;50, "Medium reviews", "Many reviews"))</f>
        <v>Medium reviews</v>
      </c>
    </row>
    <row r="10283" spans="1:17" x14ac:dyDescent="0.2">
      <c r="A10283">
        <v>8.7585659720526938E+17</v>
      </c>
      <c r="B10283" t="s">
        <v>6366</v>
      </c>
      <c r="C10283">
        <v>481638707</v>
      </c>
      <c r="D10283" t="s">
        <v>155</v>
      </c>
      <c r="E10283" t="s">
        <v>155</v>
      </c>
      <c r="F10283">
        <v>44.831400700000003</v>
      </c>
      <c r="G10283">
        <v>-0.53650979999999993</v>
      </c>
      <c r="H10283" t="s">
        <v>16</v>
      </c>
      <c r="I10283">
        <v>61</v>
      </c>
      <c r="J10283">
        <v>1</v>
      </c>
      <c r="K10283">
        <v>0</v>
      </c>
      <c r="L10283" s="13"/>
      <c r="M10283">
        <v>3</v>
      </c>
      <c r="N10283">
        <v>0</v>
      </c>
      <c r="O10283" t="str">
        <f>IF(listings[[#This Row],[price]]&lt;=50, "Low", IF(listings[[#This Row],[price]]&lt;=150, "Medium", "High"))</f>
        <v>Medium</v>
      </c>
      <c r="P10283" t="str">
        <f>IF(listings[[#This Row],[calculated_host_listings_count]]=1, "Unique listing", "Multiple listings")</f>
        <v>Multiple listings</v>
      </c>
      <c r="Q10283" t="str">
        <f>IF(listings[[#This Row],[number_of_reviews]]&lt;10, "Few reviews", IF(listings[[#This Row],[number_of_reviews]]&lt;50, "Medium reviews", "Many reviews"))</f>
        <v>Few reviews</v>
      </c>
    </row>
    <row r="10284" spans="1:17" x14ac:dyDescent="0.2">
      <c r="A10284">
        <v>8.758717610644439E+17</v>
      </c>
      <c r="B10284" t="s">
        <v>120</v>
      </c>
      <c r="C10284">
        <v>6286303</v>
      </c>
      <c r="D10284" t="s">
        <v>14</v>
      </c>
      <c r="E10284" t="s">
        <v>22</v>
      </c>
      <c r="F10284">
        <v>44.841295079385723</v>
      </c>
      <c r="G10284">
        <v>-0.57356631125246982</v>
      </c>
      <c r="H10284" t="s">
        <v>16</v>
      </c>
      <c r="I10284">
        <v>92</v>
      </c>
      <c r="J10284">
        <v>3</v>
      </c>
      <c r="K10284">
        <v>3</v>
      </c>
      <c r="L10284" s="13">
        <v>45173</v>
      </c>
      <c r="M10284">
        <v>1</v>
      </c>
      <c r="N10284">
        <v>3</v>
      </c>
      <c r="O10284" t="str">
        <f>IF(listings[[#This Row],[price]]&lt;=50, "Low", IF(listings[[#This Row],[price]]&lt;=150, "Medium", "High"))</f>
        <v>Medium</v>
      </c>
      <c r="P10284" t="str">
        <f>IF(listings[[#This Row],[calculated_host_listings_count]]=1, "Unique listing", "Multiple listings")</f>
        <v>Unique listing</v>
      </c>
      <c r="Q10284" t="str">
        <f>IF(listings[[#This Row],[number_of_reviews]]&lt;10, "Few reviews", IF(listings[[#This Row],[number_of_reviews]]&lt;50, "Medium reviews", "Many reviews"))</f>
        <v>Few reviews</v>
      </c>
    </row>
    <row r="10285" spans="1:17" x14ac:dyDescent="0.2">
      <c r="A10285">
        <v>8.7596892331046784E+17</v>
      </c>
      <c r="B10285" t="s">
        <v>645</v>
      </c>
      <c r="C10285">
        <v>516535</v>
      </c>
      <c r="D10285" t="s">
        <v>14</v>
      </c>
      <c r="E10285" t="s">
        <v>15</v>
      </c>
      <c r="F10285">
        <v>44.83531</v>
      </c>
      <c r="G10285">
        <v>-0.56688000000000005</v>
      </c>
      <c r="H10285" t="s">
        <v>16</v>
      </c>
      <c r="I10285">
        <v>115</v>
      </c>
      <c r="J10285">
        <v>4</v>
      </c>
      <c r="K10285">
        <v>15</v>
      </c>
      <c r="L10285" s="13">
        <v>45160</v>
      </c>
      <c r="M10285">
        <v>1</v>
      </c>
      <c r="N10285">
        <v>15</v>
      </c>
      <c r="O10285" t="str">
        <f>IF(listings[[#This Row],[price]]&lt;=50, "Low", IF(listings[[#This Row],[price]]&lt;=150, "Medium", "High"))</f>
        <v>Medium</v>
      </c>
      <c r="P10285" t="str">
        <f>IF(listings[[#This Row],[calculated_host_listings_count]]=1, "Unique listing", "Multiple listings")</f>
        <v>Unique listing</v>
      </c>
      <c r="Q10285" t="str">
        <f>IF(listings[[#This Row],[number_of_reviews]]&lt;10, "Few reviews", IF(listings[[#This Row],[number_of_reviews]]&lt;50, "Medium reviews", "Many reviews"))</f>
        <v>Medium reviews</v>
      </c>
    </row>
    <row r="10286" spans="1:17" x14ac:dyDescent="0.2">
      <c r="A10286">
        <v>8.7603378801307891E+17</v>
      </c>
      <c r="B10286" t="s">
        <v>4230</v>
      </c>
      <c r="C10286">
        <v>274462203</v>
      </c>
      <c r="D10286" t="s">
        <v>18</v>
      </c>
      <c r="E10286" t="s">
        <v>18</v>
      </c>
      <c r="F10286">
        <v>44.89723</v>
      </c>
      <c r="G10286">
        <v>-0.74617</v>
      </c>
      <c r="H10286" t="s">
        <v>28</v>
      </c>
      <c r="I10286">
        <v>25</v>
      </c>
      <c r="J10286">
        <v>3</v>
      </c>
      <c r="K10286">
        <v>0</v>
      </c>
      <c r="L10286" s="13"/>
      <c r="M10286">
        <v>1</v>
      </c>
      <c r="N10286">
        <v>0</v>
      </c>
      <c r="O10286" t="str">
        <f>IF(listings[[#This Row],[price]]&lt;=50, "Low", IF(listings[[#This Row],[price]]&lt;=150, "Medium", "High"))</f>
        <v>Low</v>
      </c>
      <c r="P10286" t="str">
        <f>IF(listings[[#This Row],[calculated_host_listings_count]]=1, "Unique listing", "Multiple listings")</f>
        <v>Unique listing</v>
      </c>
      <c r="Q10286" t="str">
        <f>IF(listings[[#This Row],[number_of_reviews]]&lt;10, "Few reviews", IF(listings[[#This Row],[number_of_reviews]]&lt;50, "Medium reviews", "Many reviews"))</f>
        <v>Few reviews</v>
      </c>
    </row>
    <row r="10287" spans="1:17" x14ac:dyDescent="0.2">
      <c r="A10287">
        <v>8.7605153418371558E+17</v>
      </c>
      <c r="B10287" t="s">
        <v>1952</v>
      </c>
      <c r="C10287">
        <v>9249357</v>
      </c>
      <c r="D10287" t="s">
        <v>66</v>
      </c>
      <c r="E10287" t="s">
        <v>67</v>
      </c>
      <c r="F10287">
        <v>44.837093473983956</v>
      </c>
      <c r="G10287">
        <v>-0.61166528941040799</v>
      </c>
      <c r="H10287" t="s">
        <v>16</v>
      </c>
      <c r="I10287">
        <v>100</v>
      </c>
      <c r="J10287">
        <v>2</v>
      </c>
      <c r="K10287">
        <v>0</v>
      </c>
      <c r="L10287" s="13"/>
      <c r="M10287">
        <v>2</v>
      </c>
      <c r="N10287">
        <v>0</v>
      </c>
      <c r="O10287" t="str">
        <f>IF(listings[[#This Row],[price]]&lt;=50, "Low", IF(listings[[#This Row],[price]]&lt;=150, "Medium", "High"))</f>
        <v>Medium</v>
      </c>
      <c r="P10287" t="str">
        <f>IF(listings[[#This Row],[calculated_host_listings_count]]=1, "Unique listing", "Multiple listings")</f>
        <v>Multiple listings</v>
      </c>
      <c r="Q10287" t="str">
        <f>IF(listings[[#This Row],[number_of_reviews]]&lt;10, "Few reviews", IF(listings[[#This Row],[number_of_reviews]]&lt;50, "Medium reviews", "Many reviews"))</f>
        <v>Few reviews</v>
      </c>
    </row>
    <row r="10288" spans="1:17" x14ac:dyDescent="0.2">
      <c r="A10288">
        <v>8.7610306298896973E+17</v>
      </c>
      <c r="B10288" t="s">
        <v>1158</v>
      </c>
      <c r="C10288">
        <v>62945142</v>
      </c>
      <c r="D10288" t="s">
        <v>66</v>
      </c>
      <c r="E10288" t="s">
        <v>266</v>
      </c>
      <c r="F10288">
        <v>44.855505284386979</v>
      </c>
      <c r="G10288">
        <v>-0.65083247442474612</v>
      </c>
      <c r="H10288" t="s">
        <v>16</v>
      </c>
      <c r="I10288">
        <v>66</v>
      </c>
      <c r="J10288">
        <v>1</v>
      </c>
      <c r="K10288">
        <v>19</v>
      </c>
      <c r="L10288" s="13">
        <v>45177</v>
      </c>
      <c r="M10288">
        <v>2</v>
      </c>
      <c r="N10288">
        <v>19</v>
      </c>
      <c r="O10288" t="str">
        <f>IF(listings[[#This Row],[price]]&lt;=50, "Low", IF(listings[[#This Row],[price]]&lt;=150, "Medium", "High"))</f>
        <v>Medium</v>
      </c>
      <c r="P10288" t="str">
        <f>IF(listings[[#This Row],[calculated_host_listings_count]]=1, "Unique listing", "Multiple listings")</f>
        <v>Multiple listings</v>
      </c>
      <c r="Q10288" t="str">
        <f>IF(listings[[#This Row],[number_of_reviews]]&lt;10, "Few reviews", IF(listings[[#This Row],[number_of_reviews]]&lt;50, "Medium reviews", "Many reviews"))</f>
        <v>Medium reviews</v>
      </c>
    </row>
    <row r="10289" spans="1:17" x14ac:dyDescent="0.2">
      <c r="A10289">
        <v>8.761100546553193E+17</v>
      </c>
      <c r="B10289" t="s">
        <v>6367</v>
      </c>
      <c r="C10289">
        <v>10982641</v>
      </c>
      <c r="D10289" t="s">
        <v>1567</v>
      </c>
      <c r="E10289" t="s">
        <v>1567</v>
      </c>
      <c r="F10289">
        <v>45.006050000000002</v>
      </c>
      <c r="G10289">
        <v>-0.52868000000000004</v>
      </c>
      <c r="H10289" t="s">
        <v>16</v>
      </c>
      <c r="I10289">
        <v>89</v>
      </c>
      <c r="J10289">
        <v>1</v>
      </c>
      <c r="K10289">
        <v>12</v>
      </c>
      <c r="L10289" s="13">
        <v>45112</v>
      </c>
      <c r="M10289">
        <v>3</v>
      </c>
      <c r="N10289">
        <v>12</v>
      </c>
      <c r="O10289" t="str">
        <f>IF(listings[[#This Row],[price]]&lt;=50, "Low", IF(listings[[#This Row],[price]]&lt;=150, "Medium", "High"))</f>
        <v>Medium</v>
      </c>
      <c r="P10289" t="str">
        <f>IF(listings[[#This Row],[calculated_host_listings_count]]=1, "Unique listing", "Multiple listings")</f>
        <v>Multiple listings</v>
      </c>
      <c r="Q10289" t="str">
        <f>IF(listings[[#This Row],[number_of_reviews]]&lt;10, "Few reviews", IF(listings[[#This Row],[number_of_reviews]]&lt;50, "Medium reviews", "Many reviews"))</f>
        <v>Medium reviews</v>
      </c>
    </row>
    <row r="10290" spans="1:17" x14ac:dyDescent="0.2">
      <c r="A10290">
        <v>8.7613409484217254E+17</v>
      </c>
      <c r="B10290" t="s">
        <v>6368</v>
      </c>
      <c r="C10290">
        <v>81047064</v>
      </c>
      <c r="D10290" t="s">
        <v>191</v>
      </c>
      <c r="E10290" t="s">
        <v>191</v>
      </c>
      <c r="F10290">
        <v>44.878981526651913</v>
      </c>
      <c r="G10290">
        <v>-0.66579502075910568</v>
      </c>
      <c r="H10290" t="s">
        <v>16</v>
      </c>
      <c r="I10290">
        <v>80</v>
      </c>
      <c r="J10290">
        <v>3</v>
      </c>
      <c r="K10290">
        <v>4</v>
      </c>
      <c r="L10290" s="13">
        <v>45156</v>
      </c>
      <c r="M10290">
        <v>1</v>
      </c>
      <c r="N10290">
        <v>4</v>
      </c>
      <c r="O10290" t="str">
        <f>IF(listings[[#This Row],[price]]&lt;=50, "Low", IF(listings[[#This Row],[price]]&lt;=150, "Medium", "High"))</f>
        <v>Medium</v>
      </c>
      <c r="P10290" t="str">
        <f>IF(listings[[#This Row],[calculated_host_listings_count]]=1, "Unique listing", "Multiple listings")</f>
        <v>Unique listing</v>
      </c>
      <c r="Q10290" t="str">
        <f>IF(listings[[#This Row],[number_of_reviews]]&lt;10, "Few reviews", IF(listings[[#This Row],[number_of_reviews]]&lt;50, "Medium reviews", "Many reviews"))</f>
        <v>Few reviews</v>
      </c>
    </row>
    <row r="10291" spans="1:17" x14ac:dyDescent="0.2">
      <c r="A10291">
        <v>8.7616461439510118E+17</v>
      </c>
      <c r="B10291" t="s">
        <v>1888</v>
      </c>
      <c r="C10291">
        <v>504425347</v>
      </c>
      <c r="D10291" t="s">
        <v>34</v>
      </c>
      <c r="E10291" t="s">
        <v>34</v>
      </c>
      <c r="F10291">
        <v>44.81759765179401</v>
      </c>
      <c r="G10291">
        <v>-0.58548873055248851</v>
      </c>
      <c r="H10291" t="s">
        <v>16</v>
      </c>
      <c r="I10291">
        <v>87</v>
      </c>
      <c r="J10291">
        <v>2</v>
      </c>
      <c r="K10291">
        <v>14</v>
      </c>
      <c r="L10291" s="13">
        <v>45164</v>
      </c>
      <c r="M10291">
        <v>1</v>
      </c>
      <c r="N10291">
        <v>14</v>
      </c>
      <c r="O10291" t="str">
        <f>IF(listings[[#This Row],[price]]&lt;=50, "Low", IF(listings[[#This Row],[price]]&lt;=150, "Medium", "High"))</f>
        <v>Medium</v>
      </c>
      <c r="P10291" t="str">
        <f>IF(listings[[#This Row],[calculated_host_listings_count]]=1, "Unique listing", "Multiple listings")</f>
        <v>Unique listing</v>
      </c>
      <c r="Q10291" t="str">
        <f>IF(listings[[#This Row],[number_of_reviews]]&lt;10, "Few reviews", IF(listings[[#This Row],[number_of_reviews]]&lt;50, "Medium reviews", "Many reviews"))</f>
        <v>Medium reviews</v>
      </c>
    </row>
    <row r="10292" spans="1:17" x14ac:dyDescent="0.2">
      <c r="A10292">
        <v>8.7617053595170803E+17</v>
      </c>
      <c r="B10292" t="s">
        <v>234</v>
      </c>
      <c r="C10292">
        <v>6891560</v>
      </c>
      <c r="D10292" t="s">
        <v>14</v>
      </c>
      <c r="E10292" t="s">
        <v>48</v>
      </c>
      <c r="F10292">
        <v>44.855258433328729</v>
      </c>
      <c r="G10292">
        <v>-0.60745433800453608</v>
      </c>
      <c r="H10292" t="s">
        <v>16</v>
      </c>
      <c r="I10292">
        <v>88</v>
      </c>
      <c r="J10292">
        <v>2</v>
      </c>
      <c r="K10292">
        <v>1</v>
      </c>
      <c r="L10292" s="13">
        <v>45102</v>
      </c>
      <c r="M10292">
        <v>1</v>
      </c>
      <c r="N10292">
        <v>1</v>
      </c>
      <c r="O10292" t="str">
        <f>IF(listings[[#This Row],[price]]&lt;=50, "Low", IF(listings[[#This Row],[price]]&lt;=150, "Medium", "High"))</f>
        <v>Medium</v>
      </c>
      <c r="P10292" t="str">
        <f>IF(listings[[#This Row],[calculated_host_listings_count]]=1, "Unique listing", "Multiple listings")</f>
        <v>Unique listing</v>
      </c>
      <c r="Q10292" t="str">
        <f>IF(listings[[#This Row],[number_of_reviews]]&lt;10, "Few reviews", IF(listings[[#This Row],[number_of_reviews]]&lt;50, "Medium reviews", "Many reviews"))</f>
        <v>Few reviews</v>
      </c>
    </row>
    <row r="10293" spans="1:17" x14ac:dyDescent="0.2">
      <c r="A10293">
        <v>8.7649793649795866E+17</v>
      </c>
      <c r="B10293" t="s">
        <v>5307</v>
      </c>
      <c r="C10293">
        <v>12045120</v>
      </c>
      <c r="D10293" t="s">
        <v>14</v>
      </c>
      <c r="E10293" t="s">
        <v>45</v>
      </c>
      <c r="F10293">
        <v>44.832243700000006</v>
      </c>
      <c r="G10293">
        <v>-0.59354679999999993</v>
      </c>
      <c r="H10293" t="s">
        <v>16</v>
      </c>
      <c r="I10293">
        <v>166</v>
      </c>
      <c r="J10293">
        <v>4</v>
      </c>
      <c r="K10293">
        <v>0</v>
      </c>
      <c r="L10293" s="13"/>
      <c r="M10293">
        <v>1</v>
      </c>
      <c r="N10293">
        <v>0</v>
      </c>
      <c r="O10293" t="str">
        <f>IF(listings[[#This Row],[price]]&lt;=50, "Low", IF(listings[[#This Row],[price]]&lt;=150, "Medium", "High"))</f>
        <v>High</v>
      </c>
      <c r="P10293" t="str">
        <f>IF(listings[[#This Row],[calculated_host_listings_count]]=1, "Unique listing", "Multiple listings")</f>
        <v>Unique listing</v>
      </c>
      <c r="Q10293" t="str">
        <f>IF(listings[[#This Row],[number_of_reviews]]&lt;10, "Few reviews", IF(listings[[#This Row],[number_of_reviews]]&lt;50, "Medium reviews", "Many reviews"))</f>
        <v>Few reviews</v>
      </c>
    </row>
    <row r="10294" spans="1:17" x14ac:dyDescent="0.2">
      <c r="A10294">
        <v>8.7650633997422848E+17</v>
      </c>
      <c r="B10294" t="s">
        <v>1059</v>
      </c>
      <c r="C10294">
        <v>392793097</v>
      </c>
      <c r="D10294" t="s">
        <v>205</v>
      </c>
      <c r="E10294" t="s">
        <v>205</v>
      </c>
      <c r="F10294">
        <v>44.904820000000001</v>
      </c>
      <c r="G10294">
        <v>-0.63358999999999999</v>
      </c>
      <c r="H10294" t="s">
        <v>16</v>
      </c>
      <c r="I10294">
        <v>220</v>
      </c>
      <c r="J10294">
        <v>2</v>
      </c>
      <c r="K10294">
        <v>2</v>
      </c>
      <c r="L10294" s="13">
        <v>45148</v>
      </c>
      <c r="M10294">
        <v>2</v>
      </c>
      <c r="N10294">
        <v>2</v>
      </c>
      <c r="O10294" t="str">
        <f>IF(listings[[#This Row],[price]]&lt;=50, "Low", IF(listings[[#This Row],[price]]&lt;=150, "Medium", "High"))</f>
        <v>High</v>
      </c>
      <c r="P10294" t="str">
        <f>IF(listings[[#This Row],[calculated_host_listings_count]]=1, "Unique listing", "Multiple listings")</f>
        <v>Multiple listings</v>
      </c>
      <c r="Q10294" t="str">
        <f>IF(listings[[#This Row],[number_of_reviews]]&lt;10, "Few reviews", IF(listings[[#This Row],[number_of_reviews]]&lt;50, "Medium reviews", "Many reviews"))</f>
        <v>Few reviews</v>
      </c>
    </row>
    <row r="10295" spans="1:17" x14ac:dyDescent="0.2">
      <c r="A10295">
        <v>8.7658006629285018E+17</v>
      </c>
      <c r="B10295" t="s">
        <v>6369</v>
      </c>
      <c r="C10295">
        <v>427311054</v>
      </c>
      <c r="D10295" t="s">
        <v>76</v>
      </c>
      <c r="E10295" t="s">
        <v>76</v>
      </c>
      <c r="F10295">
        <v>44.76238</v>
      </c>
      <c r="G10295">
        <v>-0.62836999999999998</v>
      </c>
      <c r="H10295" t="s">
        <v>28</v>
      </c>
      <c r="I10295">
        <v>60</v>
      </c>
      <c r="J10295">
        <v>2</v>
      </c>
      <c r="K10295">
        <v>0</v>
      </c>
      <c r="L10295" s="13"/>
      <c r="M10295">
        <v>1</v>
      </c>
      <c r="N10295">
        <v>0</v>
      </c>
      <c r="O10295" t="str">
        <f>IF(listings[[#This Row],[price]]&lt;=50, "Low", IF(listings[[#This Row],[price]]&lt;=150, "Medium", "High"))</f>
        <v>Medium</v>
      </c>
      <c r="P10295" t="str">
        <f>IF(listings[[#This Row],[calculated_host_listings_count]]=1, "Unique listing", "Multiple listings")</f>
        <v>Unique listing</v>
      </c>
      <c r="Q10295" t="str">
        <f>IF(listings[[#This Row],[number_of_reviews]]&lt;10, "Few reviews", IF(listings[[#This Row],[number_of_reviews]]&lt;50, "Medium reviews", "Many reviews"))</f>
        <v>Few reviews</v>
      </c>
    </row>
    <row r="10296" spans="1:17" x14ac:dyDescent="0.2">
      <c r="A10296">
        <v>8.7660518009803661E+17</v>
      </c>
      <c r="B10296" t="s">
        <v>198</v>
      </c>
      <c r="C10296">
        <v>85185217</v>
      </c>
      <c r="D10296" t="s">
        <v>14</v>
      </c>
      <c r="E10296" t="s">
        <v>22</v>
      </c>
      <c r="F10296">
        <v>44.835026463647104</v>
      </c>
      <c r="G10296">
        <v>-0.57838163035178058</v>
      </c>
      <c r="H10296" t="s">
        <v>16</v>
      </c>
      <c r="I10296">
        <v>41</v>
      </c>
      <c r="J10296">
        <v>30</v>
      </c>
      <c r="K10296">
        <v>1</v>
      </c>
      <c r="L10296" s="13">
        <v>45109</v>
      </c>
      <c r="M10296">
        <v>2</v>
      </c>
      <c r="N10296">
        <v>1</v>
      </c>
      <c r="O10296" t="str">
        <f>IF(listings[[#This Row],[price]]&lt;=50, "Low", IF(listings[[#This Row],[price]]&lt;=150, "Medium", "High"))</f>
        <v>Low</v>
      </c>
      <c r="P10296" t="str">
        <f>IF(listings[[#This Row],[calculated_host_listings_count]]=1, "Unique listing", "Multiple listings")</f>
        <v>Multiple listings</v>
      </c>
      <c r="Q10296" t="str">
        <f>IF(listings[[#This Row],[number_of_reviews]]&lt;10, "Few reviews", IF(listings[[#This Row],[number_of_reviews]]&lt;50, "Medium reviews", "Many reviews"))</f>
        <v>Few reviews</v>
      </c>
    </row>
    <row r="10297" spans="1:17" x14ac:dyDescent="0.2">
      <c r="A10297">
        <v>8.7664110788665933E+17</v>
      </c>
      <c r="B10297" t="s">
        <v>2665</v>
      </c>
      <c r="C10297">
        <v>120495858</v>
      </c>
      <c r="D10297" t="s">
        <v>66</v>
      </c>
      <c r="E10297" t="s">
        <v>212</v>
      </c>
      <c r="F10297">
        <v>44.848769999999988</v>
      </c>
      <c r="G10297">
        <v>-0.63670700000000002</v>
      </c>
      <c r="H10297" t="s">
        <v>28</v>
      </c>
      <c r="I10297">
        <v>110</v>
      </c>
      <c r="J10297">
        <v>1</v>
      </c>
      <c r="K10297">
        <v>2</v>
      </c>
      <c r="L10297" s="13">
        <v>45102</v>
      </c>
      <c r="M10297">
        <v>3</v>
      </c>
      <c r="N10297">
        <v>2</v>
      </c>
      <c r="O10297" t="str">
        <f>IF(listings[[#This Row],[price]]&lt;=50, "Low", IF(listings[[#This Row],[price]]&lt;=150, "Medium", "High"))</f>
        <v>Medium</v>
      </c>
      <c r="P10297" t="str">
        <f>IF(listings[[#This Row],[calculated_host_listings_count]]=1, "Unique listing", "Multiple listings")</f>
        <v>Multiple listings</v>
      </c>
      <c r="Q10297" t="str">
        <f>IF(listings[[#This Row],[number_of_reviews]]&lt;10, "Few reviews", IF(listings[[#This Row],[number_of_reviews]]&lt;50, "Medium reviews", "Many reviews"))</f>
        <v>Few reviews</v>
      </c>
    </row>
    <row r="10298" spans="1:17" x14ac:dyDescent="0.2">
      <c r="A10298">
        <v>8.7665259244486208E+17</v>
      </c>
      <c r="B10298" t="s">
        <v>6341</v>
      </c>
      <c r="C10298">
        <v>511513412</v>
      </c>
      <c r="D10298" t="s">
        <v>54</v>
      </c>
      <c r="E10298" t="s">
        <v>1048</v>
      </c>
      <c r="F10298">
        <v>44.79683</v>
      </c>
      <c r="G10298">
        <v>-0.60597000000000001</v>
      </c>
      <c r="H10298" t="s">
        <v>28</v>
      </c>
      <c r="I10298">
        <v>32</v>
      </c>
      <c r="J10298">
        <v>7</v>
      </c>
      <c r="K10298">
        <v>0</v>
      </c>
      <c r="L10298" s="13"/>
      <c r="M10298">
        <v>1</v>
      </c>
      <c r="N10298">
        <v>0</v>
      </c>
      <c r="O10298" t="str">
        <f>IF(listings[[#This Row],[price]]&lt;=50, "Low", IF(listings[[#This Row],[price]]&lt;=150, "Medium", "High"))</f>
        <v>Low</v>
      </c>
      <c r="P10298" t="str">
        <f>IF(listings[[#This Row],[calculated_host_listings_count]]=1, "Unique listing", "Multiple listings")</f>
        <v>Unique listing</v>
      </c>
      <c r="Q10298" t="str">
        <f>IF(listings[[#This Row],[number_of_reviews]]&lt;10, "Few reviews", IF(listings[[#This Row],[number_of_reviews]]&lt;50, "Medium reviews", "Many reviews"))</f>
        <v>Few reviews</v>
      </c>
    </row>
    <row r="10299" spans="1:17" x14ac:dyDescent="0.2">
      <c r="A10299">
        <v>8.7665853872424896E+17</v>
      </c>
      <c r="B10299" t="s">
        <v>766</v>
      </c>
      <c r="C10299">
        <v>47630405</v>
      </c>
      <c r="D10299" t="s">
        <v>14</v>
      </c>
      <c r="E10299" t="s">
        <v>22</v>
      </c>
      <c r="F10299">
        <v>44.83947169931816</v>
      </c>
      <c r="G10299">
        <v>-0.57045186573840601</v>
      </c>
      <c r="H10299" t="s">
        <v>16</v>
      </c>
      <c r="I10299">
        <v>89</v>
      </c>
      <c r="J10299">
        <v>2</v>
      </c>
      <c r="K10299">
        <v>29</v>
      </c>
      <c r="L10299" s="13">
        <v>45164</v>
      </c>
      <c r="M10299">
        <v>28</v>
      </c>
      <c r="N10299">
        <v>29</v>
      </c>
      <c r="O10299" t="str">
        <f>IF(listings[[#This Row],[price]]&lt;=50, "Low", IF(listings[[#This Row],[price]]&lt;=150, "Medium", "High"))</f>
        <v>Medium</v>
      </c>
      <c r="P10299" t="str">
        <f>IF(listings[[#This Row],[calculated_host_listings_count]]=1, "Unique listing", "Multiple listings")</f>
        <v>Multiple listings</v>
      </c>
      <c r="Q10299" t="str">
        <f>IF(listings[[#This Row],[number_of_reviews]]&lt;10, "Few reviews", IF(listings[[#This Row],[number_of_reviews]]&lt;50, "Medium reviews", "Many reviews"))</f>
        <v>Medium reviews</v>
      </c>
    </row>
    <row r="10300" spans="1:17" x14ac:dyDescent="0.2">
      <c r="A10300">
        <v>8.7666118914133478E+17</v>
      </c>
      <c r="B10300" t="s">
        <v>2575</v>
      </c>
      <c r="C10300">
        <v>329063324</v>
      </c>
      <c r="D10300" t="s">
        <v>34</v>
      </c>
      <c r="E10300" t="s">
        <v>34</v>
      </c>
      <c r="F10300">
        <v>44.810526454091793</v>
      </c>
      <c r="G10300">
        <v>-0.58133620793456187</v>
      </c>
      <c r="H10300" t="s">
        <v>16</v>
      </c>
      <c r="I10300">
        <v>50</v>
      </c>
      <c r="J10300">
        <v>1</v>
      </c>
      <c r="K10300">
        <v>15</v>
      </c>
      <c r="L10300" s="13">
        <v>45139</v>
      </c>
      <c r="M10300">
        <v>1</v>
      </c>
      <c r="N10300">
        <v>15</v>
      </c>
      <c r="O10300" t="str">
        <f>IF(listings[[#This Row],[price]]&lt;=50, "Low", IF(listings[[#This Row],[price]]&lt;=150, "Medium", "High"))</f>
        <v>Low</v>
      </c>
      <c r="P10300" t="str">
        <f>IF(listings[[#This Row],[calculated_host_listings_count]]=1, "Unique listing", "Multiple listings")</f>
        <v>Unique listing</v>
      </c>
      <c r="Q10300" t="str">
        <f>IF(listings[[#This Row],[number_of_reviews]]&lt;10, "Few reviews", IF(listings[[#This Row],[number_of_reviews]]&lt;50, "Medium reviews", "Many reviews"))</f>
        <v>Medium reviews</v>
      </c>
    </row>
    <row r="10301" spans="1:17" x14ac:dyDescent="0.2">
      <c r="A10301">
        <v>8.7667969989590349E+17</v>
      </c>
      <c r="B10301" t="s">
        <v>1460</v>
      </c>
      <c r="C10301">
        <v>12366441</v>
      </c>
      <c r="D10301" t="s">
        <v>14</v>
      </c>
      <c r="E10301" t="s">
        <v>15</v>
      </c>
      <c r="F10301">
        <v>44.831856896613466</v>
      </c>
      <c r="G10301">
        <v>-0.56893250419965258</v>
      </c>
      <c r="H10301" t="s">
        <v>16</v>
      </c>
      <c r="I10301">
        <v>99</v>
      </c>
      <c r="J10301">
        <v>2</v>
      </c>
      <c r="K10301">
        <v>5</v>
      </c>
      <c r="L10301" s="13">
        <v>45172</v>
      </c>
      <c r="M10301">
        <v>1</v>
      </c>
      <c r="N10301">
        <v>5</v>
      </c>
      <c r="O10301" t="str">
        <f>IF(listings[[#This Row],[price]]&lt;=50, "Low", IF(listings[[#This Row],[price]]&lt;=150, "Medium", "High"))</f>
        <v>Medium</v>
      </c>
      <c r="P10301" t="str">
        <f>IF(listings[[#This Row],[calculated_host_listings_count]]=1, "Unique listing", "Multiple listings")</f>
        <v>Unique listing</v>
      </c>
      <c r="Q10301" t="str">
        <f>IF(listings[[#This Row],[number_of_reviews]]&lt;10, "Few reviews", IF(listings[[#This Row],[number_of_reviews]]&lt;50, "Medium reviews", "Many reviews"))</f>
        <v>Few reviews</v>
      </c>
    </row>
    <row r="10302" spans="1:17" x14ac:dyDescent="0.2">
      <c r="A10302">
        <v>8.7677598621226931E+17</v>
      </c>
      <c r="B10302" t="s">
        <v>935</v>
      </c>
      <c r="C10302">
        <v>172388622</v>
      </c>
      <c r="D10302" t="s">
        <v>14</v>
      </c>
      <c r="E10302" t="s">
        <v>15</v>
      </c>
      <c r="F10302">
        <v>44.830003232671167</v>
      </c>
      <c r="G10302">
        <v>-0.5633882549640824</v>
      </c>
      <c r="H10302" t="s">
        <v>16</v>
      </c>
      <c r="I10302">
        <v>96</v>
      </c>
      <c r="J10302">
        <v>3</v>
      </c>
      <c r="K10302">
        <v>5</v>
      </c>
      <c r="L10302" s="13">
        <v>45168</v>
      </c>
      <c r="M10302">
        <v>1</v>
      </c>
      <c r="N10302">
        <v>5</v>
      </c>
      <c r="O10302" t="str">
        <f>IF(listings[[#This Row],[price]]&lt;=50, "Low", IF(listings[[#This Row],[price]]&lt;=150, "Medium", "High"))</f>
        <v>Medium</v>
      </c>
      <c r="P10302" t="str">
        <f>IF(listings[[#This Row],[calculated_host_listings_count]]=1, "Unique listing", "Multiple listings")</f>
        <v>Unique listing</v>
      </c>
      <c r="Q10302" t="str">
        <f>IF(listings[[#This Row],[number_of_reviews]]&lt;10, "Few reviews", IF(listings[[#This Row],[number_of_reviews]]&lt;50, "Medium reviews", "Many reviews"))</f>
        <v>Few reviews</v>
      </c>
    </row>
    <row r="10303" spans="1:17" x14ac:dyDescent="0.2">
      <c r="A10303">
        <v>8.7678045598185523E+17</v>
      </c>
      <c r="B10303" t="s">
        <v>6370</v>
      </c>
      <c r="C10303">
        <v>159275872</v>
      </c>
      <c r="D10303" t="s">
        <v>66</v>
      </c>
      <c r="E10303" t="s">
        <v>246</v>
      </c>
      <c r="F10303">
        <v>44.826169999999998</v>
      </c>
      <c r="G10303">
        <v>-0.63434000000000001</v>
      </c>
      <c r="H10303" t="s">
        <v>16</v>
      </c>
      <c r="I10303">
        <v>95</v>
      </c>
      <c r="J10303">
        <v>6</v>
      </c>
      <c r="K10303">
        <v>0</v>
      </c>
      <c r="L10303" s="13"/>
      <c r="M10303">
        <v>1</v>
      </c>
      <c r="N10303">
        <v>0</v>
      </c>
      <c r="O10303" t="str">
        <f>IF(listings[[#This Row],[price]]&lt;=50, "Low", IF(listings[[#This Row],[price]]&lt;=150, "Medium", "High"))</f>
        <v>Medium</v>
      </c>
      <c r="P10303" t="str">
        <f>IF(listings[[#This Row],[calculated_host_listings_count]]=1, "Unique listing", "Multiple listings")</f>
        <v>Unique listing</v>
      </c>
      <c r="Q10303" t="str">
        <f>IF(listings[[#This Row],[number_of_reviews]]&lt;10, "Few reviews", IF(listings[[#This Row],[number_of_reviews]]&lt;50, "Medium reviews", "Many reviews"))</f>
        <v>Few reviews</v>
      </c>
    </row>
    <row r="10304" spans="1:17" x14ac:dyDescent="0.2">
      <c r="A10304">
        <v>8.7686698929872179E+17</v>
      </c>
      <c r="B10304" t="s">
        <v>6371</v>
      </c>
      <c r="C10304">
        <v>481430522</v>
      </c>
      <c r="D10304" t="s">
        <v>155</v>
      </c>
      <c r="E10304" t="s">
        <v>155</v>
      </c>
      <c r="F10304">
        <v>44.827730500000001</v>
      </c>
      <c r="G10304">
        <v>-0.52693499999999993</v>
      </c>
      <c r="H10304" t="s">
        <v>16</v>
      </c>
      <c r="I10304">
        <v>151</v>
      </c>
      <c r="J10304">
        <v>1</v>
      </c>
      <c r="K10304">
        <v>4</v>
      </c>
      <c r="L10304" s="13">
        <v>45157</v>
      </c>
      <c r="M10304">
        <v>1</v>
      </c>
      <c r="N10304">
        <v>4</v>
      </c>
      <c r="O10304" t="str">
        <f>IF(listings[[#This Row],[price]]&lt;=50, "Low", IF(listings[[#This Row],[price]]&lt;=150, "Medium", "High"))</f>
        <v>High</v>
      </c>
      <c r="P10304" t="str">
        <f>IF(listings[[#This Row],[calculated_host_listings_count]]=1, "Unique listing", "Multiple listings")</f>
        <v>Unique listing</v>
      </c>
      <c r="Q10304" t="str">
        <f>IF(listings[[#This Row],[number_of_reviews]]&lt;10, "Few reviews", IF(listings[[#This Row],[number_of_reviews]]&lt;50, "Medium reviews", "Many reviews"))</f>
        <v>Few reviews</v>
      </c>
    </row>
    <row r="10305" spans="1:17" x14ac:dyDescent="0.2">
      <c r="A10305">
        <v>8.76898339692784E+17</v>
      </c>
      <c r="B10305" t="s">
        <v>6372</v>
      </c>
      <c r="C10305">
        <v>183776098</v>
      </c>
      <c r="D10305" t="s">
        <v>342</v>
      </c>
      <c r="E10305" t="s">
        <v>342</v>
      </c>
      <c r="F10305">
        <v>44.840742110178347</v>
      </c>
      <c r="G10305">
        <v>-0.77683445066213608</v>
      </c>
      <c r="H10305" t="s">
        <v>16</v>
      </c>
      <c r="I10305">
        <v>85</v>
      </c>
      <c r="J10305">
        <v>5</v>
      </c>
      <c r="K10305">
        <v>18</v>
      </c>
      <c r="L10305" s="13">
        <v>45167</v>
      </c>
      <c r="M10305">
        <v>2</v>
      </c>
      <c r="N10305">
        <v>18</v>
      </c>
      <c r="O10305" t="str">
        <f>IF(listings[[#This Row],[price]]&lt;=50, "Low", IF(listings[[#This Row],[price]]&lt;=150, "Medium", "High"))</f>
        <v>Medium</v>
      </c>
      <c r="P10305" t="str">
        <f>IF(listings[[#This Row],[calculated_host_listings_count]]=1, "Unique listing", "Multiple listings")</f>
        <v>Multiple listings</v>
      </c>
      <c r="Q10305" t="str">
        <f>IF(listings[[#This Row],[number_of_reviews]]&lt;10, "Few reviews", IF(listings[[#This Row],[number_of_reviews]]&lt;50, "Medium reviews", "Many reviews"))</f>
        <v>Medium reviews</v>
      </c>
    </row>
    <row r="10306" spans="1:17" x14ac:dyDescent="0.2">
      <c r="A10306">
        <v>8.7690990422463283E+17</v>
      </c>
      <c r="B10306" t="s">
        <v>6373</v>
      </c>
      <c r="C10306">
        <v>194328581</v>
      </c>
      <c r="D10306" t="s">
        <v>191</v>
      </c>
      <c r="E10306" t="s">
        <v>191</v>
      </c>
      <c r="F10306">
        <v>44.875362455592779</v>
      </c>
      <c r="G10306">
        <v>-0.63142226016782999</v>
      </c>
      <c r="H10306" t="s">
        <v>16</v>
      </c>
      <c r="I10306">
        <v>205</v>
      </c>
      <c r="J10306">
        <v>7</v>
      </c>
      <c r="K10306">
        <v>2</v>
      </c>
      <c r="L10306" s="13">
        <v>45158</v>
      </c>
      <c r="M10306">
        <v>1</v>
      </c>
      <c r="N10306">
        <v>2</v>
      </c>
      <c r="O10306" t="str">
        <f>IF(listings[[#This Row],[price]]&lt;=50, "Low", IF(listings[[#This Row],[price]]&lt;=150, "Medium", "High"))</f>
        <v>High</v>
      </c>
      <c r="P10306" t="str">
        <f>IF(listings[[#This Row],[calculated_host_listings_count]]=1, "Unique listing", "Multiple listings")</f>
        <v>Unique listing</v>
      </c>
      <c r="Q10306" t="str">
        <f>IF(listings[[#This Row],[number_of_reviews]]&lt;10, "Few reviews", IF(listings[[#This Row],[number_of_reviews]]&lt;50, "Medium reviews", "Many reviews"))</f>
        <v>Few reviews</v>
      </c>
    </row>
    <row r="10307" spans="1:17" x14ac:dyDescent="0.2">
      <c r="A10307">
        <v>8.7722885776654054E+17</v>
      </c>
      <c r="B10307" t="s">
        <v>1263</v>
      </c>
      <c r="C10307">
        <v>21511103</v>
      </c>
      <c r="D10307" t="s">
        <v>14</v>
      </c>
      <c r="E10307" t="s">
        <v>22</v>
      </c>
      <c r="F10307">
        <v>44.836226432662585</v>
      </c>
      <c r="G10307">
        <v>-0.56789173831396778</v>
      </c>
      <c r="H10307" t="s">
        <v>16</v>
      </c>
      <c r="I10307">
        <v>97</v>
      </c>
      <c r="J10307">
        <v>7</v>
      </c>
      <c r="K10307">
        <v>3</v>
      </c>
      <c r="L10307" s="13">
        <v>45067</v>
      </c>
      <c r="M10307">
        <v>1</v>
      </c>
      <c r="N10307">
        <v>3</v>
      </c>
      <c r="O10307" t="str">
        <f>IF(listings[[#This Row],[price]]&lt;=50, "Low", IF(listings[[#This Row],[price]]&lt;=150, "Medium", "High"))</f>
        <v>Medium</v>
      </c>
      <c r="P10307" t="str">
        <f>IF(listings[[#This Row],[calculated_host_listings_count]]=1, "Unique listing", "Multiple listings")</f>
        <v>Unique listing</v>
      </c>
      <c r="Q10307" t="str">
        <f>IF(listings[[#This Row],[number_of_reviews]]&lt;10, "Few reviews", IF(listings[[#This Row],[number_of_reviews]]&lt;50, "Medium reviews", "Many reviews"))</f>
        <v>Few reviews</v>
      </c>
    </row>
    <row r="10308" spans="1:17" x14ac:dyDescent="0.2">
      <c r="A10308">
        <v>8.772861487929367E+17</v>
      </c>
      <c r="B10308" t="s">
        <v>6374</v>
      </c>
      <c r="C10308">
        <v>346526742</v>
      </c>
      <c r="D10308" t="s">
        <v>155</v>
      </c>
      <c r="E10308" t="s">
        <v>155</v>
      </c>
      <c r="F10308">
        <v>44.839680000000001</v>
      </c>
      <c r="G10308">
        <v>-0.51541000000000003</v>
      </c>
      <c r="H10308" t="s">
        <v>16</v>
      </c>
      <c r="I10308">
        <v>85</v>
      </c>
      <c r="J10308">
        <v>1</v>
      </c>
      <c r="K10308">
        <v>15</v>
      </c>
      <c r="L10308" s="13">
        <v>45158</v>
      </c>
      <c r="M10308">
        <v>2</v>
      </c>
      <c r="N10308">
        <v>15</v>
      </c>
      <c r="O10308" t="str">
        <f>IF(listings[[#This Row],[price]]&lt;=50, "Low", IF(listings[[#This Row],[price]]&lt;=150, "Medium", "High"))</f>
        <v>Medium</v>
      </c>
      <c r="P10308" t="str">
        <f>IF(listings[[#This Row],[calculated_host_listings_count]]=1, "Unique listing", "Multiple listings")</f>
        <v>Multiple listings</v>
      </c>
      <c r="Q10308" t="str">
        <f>IF(listings[[#This Row],[number_of_reviews]]&lt;10, "Few reviews", IF(listings[[#This Row],[number_of_reviews]]&lt;50, "Medium reviews", "Many reviews"))</f>
        <v>Medium reviews</v>
      </c>
    </row>
    <row r="10309" spans="1:17" x14ac:dyDescent="0.2">
      <c r="A10309">
        <v>8.7730461637516147E+17</v>
      </c>
      <c r="B10309" t="s">
        <v>6375</v>
      </c>
      <c r="C10309">
        <v>56802934</v>
      </c>
      <c r="D10309" t="s">
        <v>155</v>
      </c>
      <c r="E10309" t="s">
        <v>155</v>
      </c>
      <c r="F10309">
        <v>44.834486979322314</v>
      </c>
      <c r="G10309">
        <v>-0.53440231829881668</v>
      </c>
      <c r="H10309" t="s">
        <v>16</v>
      </c>
      <c r="I10309">
        <v>113</v>
      </c>
      <c r="J10309">
        <v>2</v>
      </c>
      <c r="K10309">
        <v>2</v>
      </c>
      <c r="L10309" s="13">
        <v>45160</v>
      </c>
      <c r="M10309">
        <v>1</v>
      </c>
      <c r="N10309">
        <v>2</v>
      </c>
      <c r="O10309" t="str">
        <f>IF(listings[[#This Row],[price]]&lt;=50, "Low", IF(listings[[#This Row],[price]]&lt;=150, "Medium", "High"))</f>
        <v>Medium</v>
      </c>
      <c r="P10309" t="str">
        <f>IF(listings[[#This Row],[calculated_host_listings_count]]=1, "Unique listing", "Multiple listings")</f>
        <v>Unique listing</v>
      </c>
      <c r="Q10309" t="str">
        <f>IF(listings[[#This Row],[number_of_reviews]]&lt;10, "Few reviews", IF(listings[[#This Row],[number_of_reviews]]&lt;50, "Medium reviews", "Many reviews"))</f>
        <v>Few reviews</v>
      </c>
    </row>
    <row r="10310" spans="1:17" x14ac:dyDescent="0.2">
      <c r="A10310">
        <v>8.7745021607273805E+17</v>
      </c>
      <c r="B10310" t="s">
        <v>6376</v>
      </c>
      <c r="C10310">
        <v>51496054</v>
      </c>
      <c r="D10310" t="s">
        <v>14</v>
      </c>
      <c r="E10310" t="s">
        <v>15</v>
      </c>
      <c r="F10310">
        <v>44.834935052337372</v>
      </c>
      <c r="G10310">
        <v>-0.56255562547210136</v>
      </c>
      <c r="H10310" t="s">
        <v>16</v>
      </c>
      <c r="I10310">
        <v>450</v>
      </c>
      <c r="J10310">
        <v>1</v>
      </c>
      <c r="K10310">
        <v>5</v>
      </c>
      <c r="L10310" s="13">
        <v>45151</v>
      </c>
      <c r="M10310">
        <v>1</v>
      </c>
      <c r="N10310">
        <v>5</v>
      </c>
      <c r="O10310" t="str">
        <f>IF(listings[[#This Row],[price]]&lt;=50, "Low", IF(listings[[#This Row],[price]]&lt;=150, "Medium", "High"))</f>
        <v>High</v>
      </c>
      <c r="P10310" t="str">
        <f>IF(listings[[#This Row],[calculated_host_listings_count]]=1, "Unique listing", "Multiple listings")</f>
        <v>Unique listing</v>
      </c>
      <c r="Q10310" t="str">
        <f>IF(listings[[#This Row],[number_of_reviews]]&lt;10, "Few reviews", IF(listings[[#This Row],[number_of_reviews]]&lt;50, "Medium reviews", "Many reviews"))</f>
        <v>Few reviews</v>
      </c>
    </row>
    <row r="10311" spans="1:17" x14ac:dyDescent="0.2">
      <c r="A10311">
        <v>8.7757698545676186E+17</v>
      </c>
      <c r="B10311" t="s">
        <v>676</v>
      </c>
      <c r="C10311">
        <v>116866924</v>
      </c>
      <c r="D10311" t="s">
        <v>14</v>
      </c>
      <c r="E10311" t="s">
        <v>125</v>
      </c>
      <c r="F10311">
        <v>44.840581100000001</v>
      </c>
      <c r="G10311">
        <v>-0.55849070000000001</v>
      </c>
      <c r="H10311" t="s">
        <v>16</v>
      </c>
      <c r="I10311">
        <v>200</v>
      </c>
      <c r="J10311">
        <v>2</v>
      </c>
      <c r="K10311">
        <v>5</v>
      </c>
      <c r="L10311" s="13">
        <v>45157</v>
      </c>
      <c r="M10311">
        <v>3</v>
      </c>
      <c r="N10311">
        <v>5</v>
      </c>
      <c r="O10311" t="str">
        <f>IF(listings[[#This Row],[price]]&lt;=50, "Low", IF(listings[[#This Row],[price]]&lt;=150, "Medium", "High"))</f>
        <v>High</v>
      </c>
      <c r="P10311" t="str">
        <f>IF(listings[[#This Row],[calculated_host_listings_count]]=1, "Unique listing", "Multiple listings")</f>
        <v>Multiple listings</v>
      </c>
      <c r="Q10311" t="str">
        <f>IF(listings[[#This Row],[number_of_reviews]]&lt;10, "Few reviews", IF(listings[[#This Row],[number_of_reviews]]&lt;50, "Medium reviews", "Many reviews"))</f>
        <v>Few reviews</v>
      </c>
    </row>
    <row r="10312" spans="1:17" x14ac:dyDescent="0.2">
      <c r="A10312">
        <v>8.7759240902473101E+17</v>
      </c>
      <c r="B10312" t="s">
        <v>6377</v>
      </c>
      <c r="C10312">
        <v>60259046</v>
      </c>
      <c r="D10312" t="s">
        <v>66</v>
      </c>
      <c r="E10312" t="s">
        <v>171</v>
      </c>
      <c r="F10312">
        <v>44.8240281</v>
      </c>
      <c r="G10312">
        <v>-0.65140229999999999</v>
      </c>
      <c r="H10312" t="s">
        <v>28</v>
      </c>
      <c r="I10312">
        <v>48</v>
      </c>
      <c r="J10312">
        <v>2</v>
      </c>
      <c r="K10312">
        <v>2</v>
      </c>
      <c r="L10312" s="13">
        <v>45123</v>
      </c>
      <c r="M10312">
        <v>1</v>
      </c>
      <c r="N10312">
        <v>2</v>
      </c>
      <c r="O10312" t="str">
        <f>IF(listings[[#This Row],[price]]&lt;=50, "Low", IF(listings[[#This Row],[price]]&lt;=150, "Medium", "High"))</f>
        <v>Low</v>
      </c>
      <c r="P10312" t="str">
        <f>IF(listings[[#This Row],[calculated_host_listings_count]]=1, "Unique listing", "Multiple listings")</f>
        <v>Unique listing</v>
      </c>
      <c r="Q10312" t="str">
        <f>IF(listings[[#This Row],[number_of_reviews]]&lt;10, "Few reviews", IF(listings[[#This Row],[number_of_reviews]]&lt;50, "Medium reviews", "Many reviews"))</f>
        <v>Few reviews</v>
      </c>
    </row>
    <row r="10313" spans="1:17" x14ac:dyDescent="0.2">
      <c r="A10313">
        <v>8.7791358044192742E+17</v>
      </c>
      <c r="B10313" t="s">
        <v>120</v>
      </c>
      <c r="C10313">
        <v>511815667</v>
      </c>
      <c r="D10313" t="s">
        <v>14</v>
      </c>
      <c r="E10313" t="s">
        <v>20</v>
      </c>
      <c r="F10313">
        <v>44.851773673824603</v>
      </c>
      <c r="G10313">
        <v>-0.57653230465107508</v>
      </c>
      <c r="H10313" t="s">
        <v>16</v>
      </c>
      <c r="I10313">
        <v>86</v>
      </c>
      <c r="J10313">
        <v>1</v>
      </c>
      <c r="K10313">
        <v>4</v>
      </c>
      <c r="L10313" s="13">
        <v>45166</v>
      </c>
      <c r="M10313">
        <v>1</v>
      </c>
      <c r="N10313">
        <v>4</v>
      </c>
      <c r="O10313" t="str">
        <f>IF(listings[[#This Row],[price]]&lt;=50, "Low", IF(listings[[#This Row],[price]]&lt;=150, "Medium", "High"))</f>
        <v>Medium</v>
      </c>
      <c r="P10313" t="str">
        <f>IF(listings[[#This Row],[calculated_host_listings_count]]=1, "Unique listing", "Multiple listings")</f>
        <v>Unique listing</v>
      </c>
      <c r="Q10313" t="str">
        <f>IF(listings[[#This Row],[number_of_reviews]]&lt;10, "Few reviews", IF(listings[[#This Row],[number_of_reviews]]&lt;50, "Medium reviews", "Many reviews"))</f>
        <v>Few reviews</v>
      </c>
    </row>
    <row r="10314" spans="1:17" x14ac:dyDescent="0.2">
      <c r="A10314">
        <v>8.7800692521826598E+17</v>
      </c>
      <c r="B10314" t="s">
        <v>6378</v>
      </c>
      <c r="C10314">
        <v>491980855</v>
      </c>
      <c r="D10314" t="s">
        <v>31</v>
      </c>
      <c r="E10314" t="s">
        <v>57</v>
      </c>
      <c r="F10314">
        <v>44.859575999999997</v>
      </c>
      <c r="G10314">
        <v>-0.52374600000000004</v>
      </c>
      <c r="H10314" t="s">
        <v>16</v>
      </c>
      <c r="I10314">
        <v>126</v>
      </c>
      <c r="J10314">
        <v>2</v>
      </c>
      <c r="K10314">
        <v>1</v>
      </c>
      <c r="L10314" s="13">
        <v>45141</v>
      </c>
      <c r="M10314">
        <v>13</v>
      </c>
      <c r="N10314">
        <v>1</v>
      </c>
      <c r="O10314" t="str">
        <f>IF(listings[[#This Row],[price]]&lt;=50, "Low", IF(listings[[#This Row],[price]]&lt;=150, "Medium", "High"))</f>
        <v>Medium</v>
      </c>
      <c r="P10314" t="str">
        <f>IF(listings[[#This Row],[calculated_host_listings_count]]=1, "Unique listing", "Multiple listings")</f>
        <v>Multiple listings</v>
      </c>
      <c r="Q10314" t="str">
        <f>IF(listings[[#This Row],[number_of_reviews]]&lt;10, "Few reviews", IF(listings[[#This Row],[number_of_reviews]]&lt;50, "Medium reviews", "Many reviews"))</f>
        <v>Few reviews</v>
      </c>
    </row>
    <row r="10315" spans="1:17" x14ac:dyDescent="0.2">
      <c r="A10315">
        <v>8.7806046955247757E+17</v>
      </c>
      <c r="B10315" t="s">
        <v>6379</v>
      </c>
      <c r="C10315">
        <v>511842574</v>
      </c>
      <c r="D10315" t="s">
        <v>54</v>
      </c>
      <c r="E10315" t="s">
        <v>364</v>
      </c>
      <c r="F10315">
        <v>44.800179999999997</v>
      </c>
      <c r="G10315">
        <v>-0.64444999999999997</v>
      </c>
      <c r="H10315" t="s">
        <v>16</v>
      </c>
      <c r="I10315">
        <v>68</v>
      </c>
      <c r="J10315">
        <v>1</v>
      </c>
      <c r="K10315">
        <v>31</v>
      </c>
      <c r="L10315" s="13">
        <v>45169</v>
      </c>
      <c r="M10315">
        <v>1</v>
      </c>
      <c r="N10315">
        <v>31</v>
      </c>
      <c r="O10315" t="str">
        <f>IF(listings[[#This Row],[price]]&lt;=50, "Low", IF(listings[[#This Row],[price]]&lt;=150, "Medium", "High"))</f>
        <v>Medium</v>
      </c>
      <c r="P10315" t="str">
        <f>IF(listings[[#This Row],[calculated_host_listings_count]]=1, "Unique listing", "Multiple listings")</f>
        <v>Unique listing</v>
      </c>
      <c r="Q10315" t="str">
        <f>IF(listings[[#This Row],[number_of_reviews]]&lt;10, "Few reviews", IF(listings[[#This Row],[number_of_reviews]]&lt;50, "Medium reviews", "Many reviews"))</f>
        <v>Medium reviews</v>
      </c>
    </row>
    <row r="10316" spans="1:17" x14ac:dyDescent="0.2">
      <c r="A10316">
        <v>8.7807551786588288E+17</v>
      </c>
      <c r="B10316" t="s">
        <v>375</v>
      </c>
      <c r="C10316">
        <v>16900168</v>
      </c>
      <c r="D10316" t="s">
        <v>14</v>
      </c>
      <c r="E10316" t="s">
        <v>22</v>
      </c>
      <c r="F10316">
        <v>44.841999431120449</v>
      </c>
      <c r="G10316">
        <v>-0.57716245305583003</v>
      </c>
      <c r="H10316" t="s">
        <v>16</v>
      </c>
      <c r="I10316">
        <v>93</v>
      </c>
      <c r="J10316">
        <v>2</v>
      </c>
      <c r="K10316">
        <v>10</v>
      </c>
      <c r="L10316" s="13">
        <v>45155</v>
      </c>
      <c r="M10316">
        <v>20</v>
      </c>
      <c r="N10316">
        <v>10</v>
      </c>
      <c r="O10316" t="str">
        <f>IF(listings[[#This Row],[price]]&lt;=50, "Low", IF(listings[[#This Row],[price]]&lt;=150, "Medium", "High"))</f>
        <v>Medium</v>
      </c>
      <c r="P10316" t="str">
        <f>IF(listings[[#This Row],[calculated_host_listings_count]]=1, "Unique listing", "Multiple listings")</f>
        <v>Multiple listings</v>
      </c>
      <c r="Q10316" t="str">
        <f>IF(listings[[#This Row],[number_of_reviews]]&lt;10, "Few reviews", IF(listings[[#This Row],[number_of_reviews]]&lt;50, "Medium reviews", "Many reviews"))</f>
        <v>Medium reviews</v>
      </c>
    </row>
    <row r="10317" spans="1:17" x14ac:dyDescent="0.2">
      <c r="A10317">
        <v>8.7813683511917069E+17</v>
      </c>
      <c r="B10317" t="s">
        <v>6380</v>
      </c>
      <c r="C10317">
        <v>70650225</v>
      </c>
      <c r="D10317" t="s">
        <v>18</v>
      </c>
      <c r="E10317" t="s">
        <v>18</v>
      </c>
      <c r="F10317">
        <v>44.894829999999999</v>
      </c>
      <c r="G10317">
        <v>-0.75475999999999999</v>
      </c>
      <c r="H10317" t="s">
        <v>16</v>
      </c>
      <c r="I10317">
        <v>189</v>
      </c>
      <c r="J10317">
        <v>2</v>
      </c>
      <c r="K10317">
        <v>15</v>
      </c>
      <c r="L10317" s="13">
        <v>45172</v>
      </c>
      <c r="M10317">
        <v>1</v>
      </c>
      <c r="N10317">
        <v>15</v>
      </c>
      <c r="O10317" t="str">
        <f>IF(listings[[#This Row],[price]]&lt;=50, "Low", IF(listings[[#This Row],[price]]&lt;=150, "Medium", "High"))</f>
        <v>High</v>
      </c>
      <c r="P10317" t="str">
        <f>IF(listings[[#This Row],[calculated_host_listings_count]]=1, "Unique listing", "Multiple listings")</f>
        <v>Unique listing</v>
      </c>
      <c r="Q10317" t="str">
        <f>IF(listings[[#This Row],[number_of_reviews]]&lt;10, "Few reviews", IF(listings[[#This Row],[number_of_reviews]]&lt;50, "Medium reviews", "Many reviews"))</f>
        <v>Medium reviews</v>
      </c>
    </row>
    <row r="10318" spans="1:17" x14ac:dyDescent="0.2">
      <c r="A10318">
        <v>8.781445460861929E+17</v>
      </c>
      <c r="B10318" t="s">
        <v>6381</v>
      </c>
      <c r="C10318">
        <v>72502885</v>
      </c>
      <c r="D10318" t="s">
        <v>14</v>
      </c>
      <c r="E10318" t="s">
        <v>51</v>
      </c>
      <c r="F10318">
        <v>44.818009820454947</v>
      </c>
      <c r="G10318">
        <v>-0.57574150265169344</v>
      </c>
      <c r="H10318" t="s">
        <v>16</v>
      </c>
      <c r="I10318">
        <v>150</v>
      </c>
      <c r="J10318">
        <v>2</v>
      </c>
      <c r="K10318">
        <v>7</v>
      </c>
      <c r="L10318" s="13">
        <v>45158</v>
      </c>
      <c r="M10318">
        <v>1</v>
      </c>
      <c r="N10318">
        <v>7</v>
      </c>
      <c r="O10318" t="str">
        <f>IF(listings[[#This Row],[price]]&lt;=50, "Low", IF(listings[[#This Row],[price]]&lt;=150, "Medium", "High"))</f>
        <v>Medium</v>
      </c>
      <c r="P10318" t="str">
        <f>IF(listings[[#This Row],[calculated_host_listings_count]]=1, "Unique listing", "Multiple listings")</f>
        <v>Unique listing</v>
      </c>
      <c r="Q10318" t="str">
        <f>IF(listings[[#This Row],[number_of_reviews]]&lt;10, "Few reviews", IF(listings[[#This Row],[number_of_reviews]]&lt;50, "Medium reviews", "Many reviews"))</f>
        <v>Few reviews</v>
      </c>
    </row>
    <row r="10319" spans="1:17" x14ac:dyDescent="0.2">
      <c r="A10319">
        <v>8.7818573209243046E+17</v>
      </c>
      <c r="B10319" t="s">
        <v>6382</v>
      </c>
      <c r="C10319">
        <v>368141224</v>
      </c>
      <c r="D10319" t="s">
        <v>76</v>
      </c>
      <c r="E10319" t="s">
        <v>76</v>
      </c>
      <c r="F10319">
        <v>44.779319999999998</v>
      </c>
      <c r="G10319">
        <v>-0.60285999999999995</v>
      </c>
      <c r="H10319" t="s">
        <v>16</v>
      </c>
      <c r="I10319">
        <v>450</v>
      </c>
      <c r="J10319">
        <v>7</v>
      </c>
      <c r="K10319">
        <v>0</v>
      </c>
      <c r="L10319" s="13"/>
      <c r="M10319">
        <v>1</v>
      </c>
      <c r="N10319">
        <v>0</v>
      </c>
      <c r="O10319" t="str">
        <f>IF(listings[[#This Row],[price]]&lt;=50, "Low", IF(listings[[#This Row],[price]]&lt;=150, "Medium", "High"))</f>
        <v>High</v>
      </c>
      <c r="P10319" t="str">
        <f>IF(listings[[#This Row],[calculated_host_listings_count]]=1, "Unique listing", "Multiple listings")</f>
        <v>Unique listing</v>
      </c>
      <c r="Q10319" t="str">
        <f>IF(listings[[#This Row],[number_of_reviews]]&lt;10, "Few reviews", IF(listings[[#This Row],[number_of_reviews]]&lt;50, "Medium reviews", "Many reviews"))</f>
        <v>Few reviews</v>
      </c>
    </row>
    <row r="10320" spans="1:17" x14ac:dyDescent="0.2">
      <c r="A10320">
        <v>8.7832723462520179E+17</v>
      </c>
      <c r="B10320" t="s">
        <v>542</v>
      </c>
      <c r="C10320">
        <v>221157061</v>
      </c>
      <c r="D10320" t="s">
        <v>14</v>
      </c>
      <c r="E10320" t="s">
        <v>15</v>
      </c>
      <c r="F10320">
        <v>44.8218946</v>
      </c>
      <c r="G10320">
        <v>-0.56018599999999996</v>
      </c>
      <c r="H10320" t="s">
        <v>16</v>
      </c>
      <c r="I10320">
        <v>350</v>
      </c>
      <c r="J10320">
        <v>4</v>
      </c>
      <c r="K10320">
        <v>0</v>
      </c>
      <c r="L10320" s="13"/>
      <c r="M10320">
        <v>1</v>
      </c>
      <c r="N10320">
        <v>0</v>
      </c>
      <c r="O10320" t="str">
        <f>IF(listings[[#This Row],[price]]&lt;=50, "Low", IF(listings[[#This Row],[price]]&lt;=150, "Medium", "High"))</f>
        <v>High</v>
      </c>
      <c r="P10320" t="str">
        <f>IF(listings[[#This Row],[calculated_host_listings_count]]=1, "Unique listing", "Multiple listings")</f>
        <v>Unique listing</v>
      </c>
      <c r="Q10320" t="str">
        <f>IF(listings[[#This Row],[number_of_reviews]]&lt;10, "Few reviews", IF(listings[[#This Row],[number_of_reviews]]&lt;50, "Medium reviews", "Many reviews"))</f>
        <v>Few reviews</v>
      </c>
    </row>
    <row r="10321" spans="1:17" x14ac:dyDescent="0.2">
      <c r="A10321">
        <v>8.7868493835072064E+17</v>
      </c>
      <c r="B10321" t="s">
        <v>6383</v>
      </c>
      <c r="C10321">
        <v>461081070</v>
      </c>
      <c r="D10321" t="s">
        <v>37</v>
      </c>
      <c r="E10321" t="s">
        <v>37</v>
      </c>
      <c r="F10321">
        <v>44.869950000000003</v>
      </c>
      <c r="G10321">
        <v>-0.60758000000000001</v>
      </c>
      <c r="H10321" t="s">
        <v>16</v>
      </c>
      <c r="I10321">
        <v>81</v>
      </c>
      <c r="J10321">
        <v>2</v>
      </c>
      <c r="K10321">
        <v>4</v>
      </c>
      <c r="L10321" s="13">
        <v>45173</v>
      </c>
      <c r="M10321">
        <v>1</v>
      </c>
      <c r="N10321">
        <v>4</v>
      </c>
      <c r="O10321" t="str">
        <f>IF(listings[[#This Row],[price]]&lt;=50, "Low", IF(listings[[#This Row],[price]]&lt;=150, "Medium", "High"))</f>
        <v>Medium</v>
      </c>
      <c r="P10321" t="str">
        <f>IF(listings[[#This Row],[calculated_host_listings_count]]=1, "Unique listing", "Multiple listings")</f>
        <v>Unique listing</v>
      </c>
      <c r="Q10321" t="str">
        <f>IF(listings[[#This Row],[number_of_reviews]]&lt;10, "Few reviews", IF(listings[[#This Row],[number_of_reviews]]&lt;50, "Medium reviews", "Many reviews"))</f>
        <v>Few reviews</v>
      </c>
    </row>
    <row r="10322" spans="1:17" x14ac:dyDescent="0.2">
      <c r="A10322">
        <v>8.7872456024874061E+17</v>
      </c>
      <c r="B10322" t="s">
        <v>6384</v>
      </c>
      <c r="C10322">
        <v>364619802</v>
      </c>
      <c r="D10322" t="s">
        <v>18</v>
      </c>
      <c r="E10322" t="s">
        <v>18</v>
      </c>
      <c r="F10322">
        <v>44.89781</v>
      </c>
      <c r="G10322">
        <v>-0.74519000000000002</v>
      </c>
      <c r="H10322" t="s">
        <v>28</v>
      </c>
      <c r="I10322">
        <v>27</v>
      </c>
      <c r="J10322">
        <v>1</v>
      </c>
      <c r="K10322">
        <v>3</v>
      </c>
      <c r="L10322" s="13">
        <v>45164</v>
      </c>
      <c r="M10322">
        <v>3</v>
      </c>
      <c r="N10322">
        <v>3</v>
      </c>
      <c r="O10322" t="str">
        <f>IF(listings[[#This Row],[price]]&lt;=50, "Low", IF(listings[[#This Row],[price]]&lt;=150, "Medium", "High"))</f>
        <v>Low</v>
      </c>
      <c r="P10322" t="str">
        <f>IF(listings[[#This Row],[calculated_host_listings_count]]=1, "Unique listing", "Multiple listings")</f>
        <v>Multiple listings</v>
      </c>
      <c r="Q10322" t="str">
        <f>IF(listings[[#This Row],[number_of_reviews]]&lt;10, "Few reviews", IF(listings[[#This Row],[number_of_reviews]]&lt;50, "Medium reviews", "Many reviews"))</f>
        <v>Few reviews</v>
      </c>
    </row>
    <row r="10323" spans="1:17" x14ac:dyDescent="0.2">
      <c r="A10323">
        <v>8.7882919807573619E+17</v>
      </c>
      <c r="B10323" t="s">
        <v>524</v>
      </c>
      <c r="C10323">
        <v>72087214</v>
      </c>
      <c r="D10323" t="s">
        <v>14</v>
      </c>
      <c r="E10323" t="s">
        <v>15</v>
      </c>
      <c r="F10323">
        <v>44.827830488059391</v>
      </c>
      <c r="G10323">
        <v>-0.55383070777267762</v>
      </c>
      <c r="H10323" t="s">
        <v>16</v>
      </c>
      <c r="I10323">
        <v>293</v>
      </c>
      <c r="J10323">
        <v>2</v>
      </c>
      <c r="K10323">
        <v>1</v>
      </c>
      <c r="L10323" s="13">
        <v>45067</v>
      </c>
      <c r="M10323">
        <v>1</v>
      </c>
      <c r="N10323">
        <v>1</v>
      </c>
      <c r="O10323" t="str">
        <f>IF(listings[[#This Row],[price]]&lt;=50, "Low", IF(listings[[#This Row],[price]]&lt;=150, "Medium", "High"))</f>
        <v>High</v>
      </c>
      <c r="P10323" t="str">
        <f>IF(listings[[#This Row],[calculated_host_listings_count]]=1, "Unique listing", "Multiple listings")</f>
        <v>Unique listing</v>
      </c>
      <c r="Q10323" t="str">
        <f>IF(listings[[#This Row],[number_of_reviews]]&lt;10, "Few reviews", IF(listings[[#This Row],[number_of_reviews]]&lt;50, "Medium reviews", "Many reviews"))</f>
        <v>Few reviews</v>
      </c>
    </row>
    <row r="10324" spans="1:17" x14ac:dyDescent="0.2">
      <c r="A10324">
        <v>8.7928662452444531E+17</v>
      </c>
      <c r="B10324" t="s">
        <v>688</v>
      </c>
      <c r="C10324">
        <v>156712110</v>
      </c>
      <c r="D10324" t="s">
        <v>14</v>
      </c>
      <c r="E10324" t="s">
        <v>144</v>
      </c>
      <c r="F10324">
        <v>44.860776042518644</v>
      </c>
      <c r="G10324">
        <v>-0.56641850620508194</v>
      </c>
      <c r="H10324" t="s">
        <v>16</v>
      </c>
      <c r="I10324">
        <v>91</v>
      </c>
      <c r="J10324">
        <v>2</v>
      </c>
      <c r="K10324">
        <v>26</v>
      </c>
      <c r="L10324" s="13">
        <v>45179</v>
      </c>
      <c r="M10324">
        <v>1</v>
      </c>
      <c r="N10324">
        <v>26</v>
      </c>
      <c r="O10324" t="str">
        <f>IF(listings[[#This Row],[price]]&lt;=50, "Low", IF(listings[[#This Row],[price]]&lt;=150, "Medium", "High"))</f>
        <v>Medium</v>
      </c>
      <c r="P10324" t="str">
        <f>IF(listings[[#This Row],[calculated_host_listings_count]]=1, "Unique listing", "Multiple listings")</f>
        <v>Unique listing</v>
      </c>
      <c r="Q10324" t="str">
        <f>IF(listings[[#This Row],[number_of_reviews]]&lt;10, "Few reviews", IF(listings[[#This Row],[number_of_reviews]]&lt;50, "Medium reviews", "Many reviews"))</f>
        <v>Medium reviews</v>
      </c>
    </row>
    <row r="10325" spans="1:17" x14ac:dyDescent="0.2">
      <c r="A10325">
        <v>8.7948741274196416E+17</v>
      </c>
      <c r="B10325" t="s">
        <v>6385</v>
      </c>
      <c r="C10325">
        <v>3139933</v>
      </c>
      <c r="D10325" t="s">
        <v>160</v>
      </c>
      <c r="E10325" t="s">
        <v>160</v>
      </c>
      <c r="F10325">
        <v>44.86994</v>
      </c>
      <c r="G10325">
        <v>-0.57654000000000005</v>
      </c>
      <c r="H10325" t="s">
        <v>16</v>
      </c>
      <c r="I10325">
        <v>470</v>
      </c>
      <c r="J10325">
        <v>2</v>
      </c>
      <c r="K10325">
        <v>0</v>
      </c>
      <c r="L10325" s="13"/>
      <c r="M10325">
        <v>1</v>
      </c>
      <c r="N10325">
        <v>0</v>
      </c>
      <c r="O10325" t="str">
        <f>IF(listings[[#This Row],[price]]&lt;=50, "Low", IF(listings[[#This Row],[price]]&lt;=150, "Medium", "High"))</f>
        <v>High</v>
      </c>
      <c r="P10325" t="str">
        <f>IF(listings[[#This Row],[calculated_host_listings_count]]=1, "Unique listing", "Multiple listings")</f>
        <v>Unique listing</v>
      </c>
      <c r="Q10325" t="str">
        <f>IF(listings[[#This Row],[number_of_reviews]]&lt;10, "Few reviews", IF(listings[[#This Row],[number_of_reviews]]&lt;50, "Medium reviews", "Many reviews"))</f>
        <v>Few reviews</v>
      </c>
    </row>
    <row r="10326" spans="1:17" x14ac:dyDescent="0.2">
      <c r="A10326">
        <v>8.7955115506708352E+17</v>
      </c>
      <c r="B10326" t="s">
        <v>684</v>
      </c>
      <c r="C10326">
        <v>404468029</v>
      </c>
      <c r="D10326" t="s">
        <v>14</v>
      </c>
      <c r="E10326" t="s">
        <v>125</v>
      </c>
      <c r="F10326">
        <v>44.840400000000002</v>
      </c>
      <c r="G10326">
        <v>-0.54620000000000002</v>
      </c>
      <c r="H10326" t="s">
        <v>16</v>
      </c>
      <c r="I10326">
        <v>90</v>
      </c>
      <c r="J10326">
        <v>2</v>
      </c>
      <c r="K10326">
        <v>8</v>
      </c>
      <c r="L10326" s="13">
        <v>45148</v>
      </c>
      <c r="M10326">
        <v>1</v>
      </c>
      <c r="N10326">
        <v>8</v>
      </c>
      <c r="O10326" t="str">
        <f>IF(listings[[#This Row],[price]]&lt;=50, "Low", IF(listings[[#This Row],[price]]&lt;=150, "Medium", "High"))</f>
        <v>Medium</v>
      </c>
      <c r="P10326" t="str">
        <f>IF(listings[[#This Row],[calculated_host_listings_count]]=1, "Unique listing", "Multiple listings")</f>
        <v>Unique listing</v>
      </c>
      <c r="Q10326" t="str">
        <f>IF(listings[[#This Row],[number_of_reviews]]&lt;10, "Few reviews", IF(listings[[#This Row],[number_of_reviews]]&lt;50, "Medium reviews", "Many reviews"))</f>
        <v>Few reviews</v>
      </c>
    </row>
    <row r="10327" spans="1:17" x14ac:dyDescent="0.2">
      <c r="A10327">
        <v>8.7959578469327066E+17</v>
      </c>
      <c r="B10327" t="s">
        <v>2156</v>
      </c>
      <c r="C10327">
        <v>37102377</v>
      </c>
      <c r="D10327" t="s">
        <v>14</v>
      </c>
      <c r="E10327" t="s">
        <v>22</v>
      </c>
      <c r="F10327">
        <v>44.838753999999987</v>
      </c>
      <c r="G10327">
        <v>-0.57680509999999996</v>
      </c>
      <c r="H10327" t="s">
        <v>16</v>
      </c>
      <c r="I10327">
        <v>211</v>
      </c>
      <c r="J10327">
        <v>5</v>
      </c>
      <c r="K10327">
        <v>2</v>
      </c>
      <c r="L10327" s="13">
        <v>45145</v>
      </c>
      <c r="M10327">
        <v>1</v>
      </c>
      <c r="N10327">
        <v>2</v>
      </c>
      <c r="O10327" t="str">
        <f>IF(listings[[#This Row],[price]]&lt;=50, "Low", IF(listings[[#This Row],[price]]&lt;=150, "Medium", "High"))</f>
        <v>High</v>
      </c>
      <c r="P10327" t="str">
        <f>IF(listings[[#This Row],[calculated_host_listings_count]]=1, "Unique listing", "Multiple listings")</f>
        <v>Unique listing</v>
      </c>
      <c r="Q10327" t="str">
        <f>IF(listings[[#This Row],[number_of_reviews]]&lt;10, "Few reviews", IF(listings[[#This Row],[number_of_reviews]]&lt;50, "Medium reviews", "Many reviews"))</f>
        <v>Few reviews</v>
      </c>
    </row>
    <row r="10328" spans="1:17" x14ac:dyDescent="0.2">
      <c r="A10328">
        <v>8.7986560477593267E+17</v>
      </c>
      <c r="B10328" t="s">
        <v>3247</v>
      </c>
      <c r="C10328">
        <v>78330874</v>
      </c>
      <c r="D10328" t="s">
        <v>37</v>
      </c>
      <c r="E10328" t="s">
        <v>37</v>
      </c>
      <c r="F10328">
        <v>44.860320324513154</v>
      </c>
      <c r="G10328">
        <v>-0.59045732051444422</v>
      </c>
      <c r="H10328" t="s">
        <v>16</v>
      </c>
      <c r="I10328">
        <v>100</v>
      </c>
      <c r="J10328">
        <v>5</v>
      </c>
      <c r="K10328">
        <v>1</v>
      </c>
      <c r="L10328" s="13">
        <v>45088</v>
      </c>
      <c r="M10328">
        <v>1</v>
      </c>
      <c r="N10328">
        <v>1</v>
      </c>
      <c r="O10328" t="str">
        <f>IF(listings[[#This Row],[price]]&lt;=50, "Low", IF(listings[[#This Row],[price]]&lt;=150, "Medium", "High"))</f>
        <v>Medium</v>
      </c>
      <c r="P10328" t="str">
        <f>IF(listings[[#This Row],[calculated_host_listings_count]]=1, "Unique listing", "Multiple listings")</f>
        <v>Unique listing</v>
      </c>
      <c r="Q10328" t="str">
        <f>IF(listings[[#This Row],[number_of_reviews]]&lt;10, "Few reviews", IF(listings[[#This Row],[number_of_reviews]]&lt;50, "Medium reviews", "Many reviews"))</f>
        <v>Few reviews</v>
      </c>
    </row>
    <row r="10329" spans="1:17" x14ac:dyDescent="0.2">
      <c r="A10329">
        <v>8.8014507268491994E+17</v>
      </c>
      <c r="B10329" t="s">
        <v>6386</v>
      </c>
      <c r="C10329">
        <v>12230807</v>
      </c>
      <c r="D10329" t="s">
        <v>26</v>
      </c>
      <c r="E10329" t="s">
        <v>26</v>
      </c>
      <c r="F10329">
        <v>44.803282702878853</v>
      </c>
      <c r="G10329">
        <v>-0.56309034125992363</v>
      </c>
      <c r="H10329" t="s">
        <v>16</v>
      </c>
      <c r="I10329">
        <v>50</v>
      </c>
      <c r="J10329">
        <v>1</v>
      </c>
      <c r="K10329">
        <v>15</v>
      </c>
      <c r="L10329" s="13">
        <v>45167</v>
      </c>
      <c r="M10329">
        <v>1</v>
      </c>
      <c r="N10329">
        <v>15</v>
      </c>
      <c r="O10329" t="str">
        <f>IF(listings[[#This Row],[price]]&lt;=50, "Low", IF(listings[[#This Row],[price]]&lt;=150, "Medium", "High"))</f>
        <v>Low</v>
      </c>
      <c r="P10329" t="str">
        <f>IF(listings[[#This Row],[calculated_host_listings_count]]=1, "Unique listing", "Multiple listings")</f>
        <v>Unique listing</v>
      </c>
      <c r="Q10329" t="str">
        <f>IF(listings[[#This Row],[number_of_reviews]]&lt;10, "Few reviews", IF(listings[[#This Row],[number_of_reviews]]&lt;50, "Medium reviews", "Many reviews"))</f>
        <v>Medium reviews</v>
      </c>
    </row>
    <row r="10330" spans="1:17" x14ac:dyDescent="0.2">
      <c r="A10330">
        <v>8.8028918651663949E+17</v>
      </c>
      <c r="B10330" t="s">
        <v>6387</v>
      </c>
      <c r="C10330">
        <v>42904207</v>
      </c>
      <c r="D10330" t="s">
        <v>66</v>
      </c>
      <c r="E10330" t="s">
        <v>246</v>
      </c>
      <c r="F10330">
        <v>44.8159876</v>
      </c>
      <c r="G10330">
        <v>-0.62705739999999999</v>
      </c>
      <c r="H10330" t="s">
        <v>16</v>
      </c>
      <c r="I10330">
        <v>47</v>
      </c>
      <c r="J10330">
        <v>2</v>
      </c>
      <c r="K10330">
        <v>7</v>
      </c>
      <c r="L10330" s="13">
        <v>45116</v>
      </c>
      <c r="M10330">
        <v>1</v>
      </c>
      <c r="N10330">
        <v>7</v>
      </c>
      <c r="O10330" t="str">
        <f>IF(listings[[#This Row],[price]]&lt;=50, "Low", IF(listings[[#This Row],[price]]&lt;=150, "Medium", "High"))</f>
        <v>Low</v>
      </c>
      <c r="P10330" t="str">
        <f>IF(listings[[#This Row],[calculated_host_listings_count]]=1, "Unique listing", "Multiple listings")</f>
        <v>Unique listing</v>
      </c>
      <c r="Q10330" t="str">
        <f>IF(listings[[#This Row],[number_of_reviews]]&lt;10, "Few reviews", IF(listings[[#This Row],[number_of_reviews]]&lt;50, "Medium reviews", "Many reviews"))</f>
        <v>Few reviews</v>
      </c>
    </row>
    <row r="10331" spans="1:17" x14ac:dyDescent="0.2">
      <c r="A10331">
        <v>8.8051759168062758E+17</v>
      </c>
      <c r="B10331" t="s">
        <v>671</v>
      </c>
      <c r="C10331">
        <v>512368883</v>
      </c>
      <c r="D10331" t="s">
        <v>54</v>
      </c>
      <c r="E10331" t="s">
        <v>136</v>
      </c>
      <c r="F10331">
        <v>44.803623428828374</v>
      </c>
      <c r="G10331">
        <v>-0.62362365424633026</v>
      </c>
      <c r="H10331" t="s">
        <v>16</v>
      </c>
      <c r="I10331">
        <v>67</v>
      </c>
      <c r="J10331">
        <v>3</v>
      </c>
      <c r="K10331">
        <v>2</v>
      </c>
      <c r="L10331" s="13">
        <v>45139</v>
      </c>
      <c r="M10331">
        <v>1</v>
      </c>
      <c r="N10331">
        <v>2</v>
      </c>
      <c r="O10331" t="str">
        <f>IF(listings[[#This Row],[price]]&lt;=50, "Low", IF(listings[[#This Row],[price]]&lt;=150, "Medium", "High"))</f>
        <v>Medium</v>
      </c>
      <c r="P10331" t="str">
        <f>IF(listings[[#This Row],[calculated_host_listings_count]]=1, "Unique listing", "Multiple listings")</f>
        <v>Unique listing</v>
      </c>
      <c r="Q10331" t="str">
        <f>IF(listings[[#This Row],[number_of_reviews]]&lt;10, "Few reviews", IF(listings[[#This Row],[number_of_reviews]]&lt;50, "Medium reviews", "Many reviews"))</f>
        <v>Few reviews</v>
      </c>
    </row>
    <row r="10332" spans="1:17" x14ac:dyDescent="0.2">
      <c r="A10332">
        <v>8.8092083429538803E+17</v>
      </c>
      <c r="B10332" t="s">
        <v>1543</v>
      </c>
      <c r="C10332">
        <v>451366198</v>
      </c>
      <c r="D10332" t="s">
        <v>66</v>
      </c>
      <c r="E10332" t="s">
        <v>266</v>
      </c>
      <c r="F10332">
        <v>44.851430000000001</v>
      </c>
      <c r="G10332">
        <v>-0.65534999999999999</v>
      </c>
      <c r="H10332" t="s">
        <v>28</v>
      </c>
      <c r="I10332">
        <v>40</v>
      </c>
      <c r="J10332">
        <v>6</v>
      </c>
      <c r="K10332">
        <v>2</v>
      </c>
      <c r="L10332" s="13">
        <v>45101</v>
      </c>
      <c r="M10332">
        <v>1</v>
      </c>
      <c r="N10332">
        <v>2</v>
      </c>
      <c r="O10332" t="str">
        <f>IF(listings[[#This Row],[price]]&lt;=50, "Low", IF(listings[[#This Row],[price]]&lt;=150, "Medium", "High"))</f>
        <v>Low</v>
      </c>
      <c r="P10332" t="str">
        <f>IF(listings[[#This Row],[calculated_host_listings_count]]=1, "Unique listing", "Multiple listings")</f>
        <v>Unique listing</v>
      </c>
      <c r="Q10332" t="str">
        <f>IF(listings[[#This Row],[number_of_reviews]]&lt;10, "Few reviews", IF(listings[[#This Row],[number_of_reviews]]&lt;50, "Medium reviews", "Many reviews"))</f>
        <v>Few reviews</v>
      </c>
    </row>
    <row r="10333" spans="1:17" x14ac:dyDescent="0.2">
      <c r="A10333">
        <v>8.8096655828168013E+17</v>
      </c>
      <c r="B10333" t="s">
        <v>6388</v>
      </c>
      <c r="C10333">
        <v>338272574</v>
      </c>
      <c r="D10333" t="s">
        <v>34</v>
      </c>
      <c r="E10333" t="s">
        <v>34</v>
      </c>
      <c r="F10333">
        <v>44.804960000000001</v>
      </c>
      <c r="G10333">
        <v>-0.58487999999999996</v>
      </c>
      <c r="H10333" t="s">
        <v>28</v>
      </c>
      <c r="I10333">
        <v>60</v>
      </c>
      <c r="J10333">
        <v>1</v>
      </c>
      <c r="K10333">
        <v>22</v>
      </c>
      <c r="L10333" s="13">
        <v>45154</v>
      </c>
      <c r="M10333">
        <v>5</v>
      </c>
      <c r="N10333">
        <v>22</v>
      </c>
      <c r="O10333" t="str">
        <f>IF(listings[[#This Row],[price]]&lt;=50, "Low", IF(listings[[#This Row],[price]]&lt;=150, "Medium", "High"))</f>
        <v>Medium</v>
      </c>
      <c r="P10333" t="str">
        <f>IF(listings[[#This Row],[calculated_host_listings_count]]=1, "Unique listing", "Multiple listings")</f>
        <v>Multiple listings</v>
      </c>
      <c r="Q10333" t="str">
        <f>IF(listings[[#This Row],[number_of_reviews]]&lt;10, "Few reviews", IF(listings[[#This Row],[number_of_reviews]]&lt;50, "Medium reviews", "Many reviews"))</f>
        <v>Medium reviews</v>
      </c>
    </row>
    <row r="10334" spans="1:17" x14ac:dyDescent="0.2">
      <c r="A10334">
        <v>8.8097729869548736E+17</v>
      </c>
      <c r="B10334" t="s">
        <v>1063</v>
      </c>
      <c r="C10334">
        <v>33138199</v>
      </c>
      <c r="D10334" t="s">
        <v>531</v>
      </c>
      <c r="E10334" t="s">
        <v>531</v>
      </c>
      <c r="F10334">
        <v>44.905321311845114</v>
      </c>
      <c r="G10334">
        <v>-0.67112389087686153</v>
      </c>
      <c r="H10334" t="s">
        <v>16</v>
      </c>
      <c r="I10334">
        <v>160</v>
      </c>
      <c r="J10334">
        <v>3</v>
      </c>
      <c r="K10334">
        <v>2</v>
      </c>
      <c r="L10334" s="13">
        <v>45153</v>
      </c>
      <c r="M10334">
        <v>1</v>
      </c>
      <c r="N10334">
        <v>2</v>
      </c>
      <c r="O10334" t="str">
        <f>IF(listings[[#This Row],[price]]&lt;=50, "Low", IF(listings[[#This Row],[price]]&lt;=150, "Medium", "High"))</f>
        <v>High</v>
      </c>
      <c r="P10334" t="str">
        <f>IF(listings[[#This Row],[calculated_host_listings_count]]=1, "Unique listing", "Multiple listings")</f>
        <v>Unique listing</v>
      </c>
      <c r="Q10334" t="str">
        <f>IF(listings[[#This Row],[number_of_reviews]]&lt;10, "Few reviews", IF(listings[[#This Row],[number_of_reviews]]&lt;50, "Medium reviews", "Many reviews"))</f>
        <v>Few reviews</v>
      </c>
    </row>
    <row r="10335" spans="1:17" x14ac:dyDescent="0.2">
      <c r="A10335">
        <v>8.8101741118219942E+17</v>
      </c>
      <c r="B10335" t="s">
        <v>198</v>
      </c>
      <c r="C10335">
        <v>43013691</v>
      </c>
      <c r="D10335" t="s">
        <v>14</v>
      </c>
      <c r="E10335" t="s">
        <v>20</v>
      </c>
      <c r="F10335">
        <v>44.849869971474682</v>
      </c>
      <c r="G10335">
        <v>-0.58242641938410256</v>
      </c>
      <c r="H10335" t="s">
        <v>16</v>
      </c>
      <c r="I10335">
        <v>110</v>
      </c>
      <c r="J10335">
        <v>1</v>
      </c>
      <c r="K10335">
        <v>1</v>
      </c>
      <c r="L10335" s="13">
        <v>45150</v>
      </c>
      <c r="M10335">
        <v>1</v>
      </c>
      <c r="N10335">
        <v>1</v>
      </c>
      <c r="O10335" t="str">
        <f>IF(listings[[#This Row],[price]]&lt;=50, "Low", IF(listings[[#This Row],[price]]&lt;=150, "Medium", "High"))</f>
        <v>Medium</v>
      </c>
      <c r="P10335" t="str">
        <f>IF(listings[[#This Row],[calculated_host_listings_count]]=1, "Unique listing", "Multiple listings")</f>
        <v>Unique listing</v>
      </c>
      <c r="Q10335" t="str">
        <f>IF(listings[[#This Row],[number_of_reviews]]&lt;10, "Few reviews", IF(listings[[#This Row],[number_of_reviews]]&lt;50, "Medium reviews", "Many reviews"))</f>
        <v>Few reviews</v>
      </c>
    </row>
    <row r="10336" spans="1:17" x14ac:dyDescent="0.2">
      <c r="A10336">
        <v>8.8102829257730138E+17</v>
      </c>
      <c r="B10336" t="s">
        <v>6389</v>
      </c>
      <c r="C10336">
        <v>66488715</v>
      </c>
      <c r="D10336" t="s">
        <v>14</v>
      </c>
      <c r="E10336" t="s">
        <v>125</v>
      </c>
      <c r="F10336">
        <v>44.840130883198512</v>
      </c>
      <c r="G10336">
        <v>-0.55718801915645599</v>
      </c>
      <c r="H10336" t="s">
        <v>16</v>
      </c>
      <c r="I10336">
        <v>187</v>
      </c>
      <c r="J10336">
        <v>2</v>
      </c>
      <c r="K10336">
        <v>5</v>
      </c>
      <c r="L10336" s="13">
        <v>45163</v>
      </c>
      <c r="M10336">
        <v>1</v>
      </c>
      <c r="N10336">
        <v>5</v>
      </c>
      <c r="O10336" t="str">
        <f>IF(listings[[#This Row],[price]]&lt;=50, "Low", IF(listings[[#This Row],[price]]&lt;=150, "Medium", "High"))</f>
        <v>High</v>
      </c>
      <c r="P10336" t="str">
        <f>IF(listings[[#This Row],[calculated_host_listings_count]]=1, "Unique listing", "Multiple listings")</f>
        <v>Unique listing</v>
      </c>
      <c r="Q10336" t="str">
        <f>IF(listings[[#This Row],[number_of_reviews]]&lt;10, "Few reviews", IF(listings[[#This Row],[number_of_reviews]]&lt;50, "Medium reviews", "Many reviews"))</f>
        <v>Few reviews</v>
      </c>
    </row>
    <row r="10337" spans="1:17" x14ac:dyDescent="0.2">
      <c r="A10337">
        <v>8.8106532372775539E+17</v>
      </c>
      <c r="B10337" t="s">
        <v>6390</v>
      </c>
      <c r="C10337">
        <v>124392041</v>
      </c>
      <c r="D10337" t="s">
        <v>54</v>
      </c>
      <c r="E10337" t="s">
        <v>522</v>
      </c>
      <c r="F10337">
        <v>44.801082699999988</v>
      </c>
      <c r="G10337">
        <v>-0.62987369999999998</v>
      </c>
      <c r="H10337" t="s">
        <v>16</v>
      </c>
      <c r="I10337">
        <v>250</v>
      </c>
      <c r="J10337">
        <v>14</v>
      </c>
      <c r="K10337">
        <v>1</v>
      </c>
      <c r="L10337" s="13">
        <v>45150</v>
      </c>
      <c r="M10337">
        <v>1</v>
      </c>
      <c r="N10337">
        <v>1</v>
      </c>
      <c r="O10337" t="str">
        <f>IF(listings[[#This Row],[price]]&lt;=50, "Low", IF(listings[[#This Row],[price]]&lt;=150, "Medium", "High"))</f>
        <v>High</v>
      </c>
      <c r="P10337" t="str">
        <f>IF(listings[[#This Row],[calculated_host_listings_count]]=1, "Unique listing", "Multiple listings")</f>
        <v>Unique listing</v>
      </c>
      <c r="Q10337" t="str">
        <f>IF(listings[[#This Row],[number_of_reviews]]&lt;10, "Few reviews", IF(listings[[#This Row],[number_of_reviews]]&lt;50, "Medium reviews", "Many reviews"))</f>
        <v>Few reviews</v>
      </c>
    </row>
    <row r="10338" spans="1:17" x14ac:dyDescent="0.2">
      <c r="A10338">
        <v>8.8109600092970163E+17</v>
      </c>
      <c r="B10338" t="s">
        <v>1015</v>
      </c>
      <c r="C10338">
        <v>473514012</v>
      </c>
      <c r="D10338" t="s">
        <v>165</v>
      </c>
      <c r="E10338" t="s">
        <v>165</v>
      </c>
      <c r="F10338">
        <v>44.776459000000003</v>
      </c>
      <c r="G10338">
        <v>-0.54330590000000001</v>
      </c>
      <c r="H10338" t="s">
        <v>28</v>
      </c>
      <c r="I10338">
        <v>54</v>
      </c>
      <c r="J10338">
        <v>1</v>
      </c>
      <c r="K10338">
        <v>2</v>
      </c>
      <c r="L10338" s="13">
        <v>45084</v>
      </c>
      <c r="M10338">
        <v>2</v>
      </c>
      <c r="N10338">
        <v>2</v>
      </c>
      <c r="O10338" t="str">
        <f>IF(listings[[#This Row],[price]]&lt;=50, "Low", IF(listings[[#This Row],[price]]&lt;=150, "Medium", "High"))</f>
        <v>Medium</v>
      </c>
      <c r="P10338" t="str">
        <f>IF(listings[[#This Row],[calculated_host_listings_count]]=1, "Unique listing", "Multiple listings")</f>
        <v>Multiple listings</v>
      </c>
      <c r="Q10338" t="str">
        <f>IF(listings[[#This Row],[number_of_reviews]]&lt;10, "Few reviews", IF(listings[[#This Row],[number_of_reviews]]&lt;50, "Medium reviews", "Many reviews"))</f>
        <v>Few reviews</v>
      </c>
    </row>
    <row r="10339" spans="1:17" x14ac:dyDescent="0.2">
      <c r="A10339">
        <v>8.8111288000711386E+17</v>
      </c>
      <c r="B10339" t="s">
        <v>6391</v>
      </c>
      <c r="C10339">
        <v>123933354</v>
      </c>
      <c r="D10339" t="s">
        <v>14</v>
      </c>
      <c r="E10339" t="s">
        <v>125</v>
      </c>
      <c r="F10339">
        <v>44.838290546080025</v>
      </c>
      <c r="G10339">
        <v>-0.54908699958499851</v>
      </c>
      <c r="H10339" t="s">
        <v>16</v>
      </c>
      <c r="I10339">
        <v>148</v>
      </c>
      <c r="J10339">
        <v>3</v>
      </c>
      <c r="K10339">
        <v>1</v>
      </c>
      <c r="L10339" s="13">
        <v>45075</v>
      </c>
      <c r="M10339">
        <v>2</v>
      </c>
      <c r="N10339">
        <v>1</v>
      </c>
      <c r="O10339" t="str">
        <f>IF(listings[[#This Row],[price]]&lt;=50, "Low", IF(listings[[#This Row],[price]]&lt;=150, "Medium", "High"))</f>
        <v>Medium</v>
      </c>
      <c r="P10339" t="str">
        <f>IF(listings[[#This Row],[calculated_host_listings_count]]=1, "Unique listing", "Multiple listings")</f>
        <v>Multiple listings</v>
      </c>
      <c r="Q10339" t="str">
        <f>IF(listings[[#This Row],[number_of_reviews]]&lt;10, "Few reviews", IF(listings[[#This Row],[number_of_reviews]]&lt;50, "Medium reviews", "Many reviews"))</f>
        <v>Few reviews</v>
      </c>
    </row>
    <row r="10340" spans="1:17" x14ac:dyDescent="0.2">
      <c r="A10340">
        <v>8.8154098623444838E+17</v>
      </c>
      <c r="B10340" t="s">
        <v>1791</v>
      </c>
      <c r="C10340">
        <v>512568485</v>
      </c>
      <c r="D10340" t="s">
        <v>165</v>
      </c>
      <c r="E10340" t="s">
        <v>165</v>
      </c>
      <c r="F10340">
        <v>44.780413899999999</v>
      </c>
      <c r="G10340">
        <v>-0.5732083</v>
      </c>
      <c r="H10340" t="s">
        <v>16</v>
      </c>
      <c r="I10340">
        <v>80</v>
      </c>
      <c r="J10340">
        <v>6</v>
      </c>
      <c r="K10340">
        <v>1</v>
      </c>
      <c r="L10340" s="13">
        <v>45150</v>
      </c>
      <c r="M10340">
        <v>3</v>
      </c>
      <c r="N10340">
        <v>1</v>
      </c>
      <c r="O10340" t="str">
        <f>IF(listings[[#This Row],[price]]&lt;=50, "Low", IF(listings[[#This Row],[price]]&lt;=150, "Medium", "High"))</f>
        <v>Medium</v>
      </c>
      <c r="P10340" t="str">
        <f>IF(listings[[#This Row],[calculated_host_listings_count]]=1, "Unique listing", "Multiple listings")</f>
        <v>Multiple listings</v>
      </c>
      <c r="Q10340" t="str">
        <f>IF(listings[[#This Row],[number_of_reviews]]&lt;10, "Few reviews", IF(listings[[#This Row],[number_of_reviews]]&lt;50, "Medium reviews", "Many reviews"))</f>
        <v>Few reviews</v>
      </c>
    </row>
    <row r="10341" spans="1:17" x14ac:dyDescent="0.2">
      <c r="A10341">
        <v>8.8156336722309952E+17</v>
      </c>
      <c r="B10341" t="s">
        <v>506</v>
      </c>
      <c r="C10341">
        <v>512568485</v>
      </c>
      <c r="D10341" t="s">
        <v>165</v>
      </c>
      <c r="E10341" t="s">
        <v>165</v>
      </c>
      <c r="F10341">
        <v>44.780413899999999</v>
      </c>
      <c r="G10341">
        <v>-0.5732083</v>
      </c>
      <c r="H10341" t="s">
        <v>28</v>
      </c>
      <c r="I10341">
        <v>30</v>
      </c>
      <c r="J10341">
        <v>5</v>
      </c>
      <c r="K10341">
        <v>1</v>
      </c>
      <c r="L10341" s="13">
        <v>45114</v>
      </c>
      <c r="M10341">
        <v>3</v>
      </c>
      <c r="N10341">
        <v>1</v>
      </c>
      <c r="O10341" t="str">
        <f>IF(listings[[#This Row],[price]]&lt;=50, "Low", IF(listings[[#This Row],[price]]&lt;=150, "Medium", "High"))</f>
        <v>Low</v>
      </c>
      <c r="P10341" t="str">
        <f>IF(listings[[#This Row],[calculated_host_listings_count]]=1, "Unique listing", "Multiple listings")</f>
        <v>Multiple listings</v>
      </c>
      <c r="Q10341" t="str">
        <f>IF(listings[[#This Row],[number_of_reviews]]&lt;10, "Few reviews", IF(listings[[#This Row],[number_of_reviews]]&lt;50, "Medium reviews", "Many reviews"))</f>
        <v>Few reviews</v>
      </c>
    </row>
    <row r="10342" spans="1:17" x14ac:dyDescent="0.2">
      <c r="A10342">
        <v>8.8156771052923469E+17</v>
      </c>
      <c r="B10342" t="s">
        <v>6392</v>
      </c>
      <c r="C10342">
        <v>512574403</v>
      </c>
      <c r="D10342" t="s">
        <v>155</v>
      </c>
      <c r="E10342" t="s">
        <v>155</v>
      </c>
      <c r="F10342">
        <v>44.826680799999998</v>
      </c>
      <c r="G10342">
        <v>-0.52686310000000003</v>
      </c>
      <c r="H10342" t="s">
        <v>16</v>
      </c>
      <c r="I10342">
        <v>200</v>
      </c>
      <c r="J10342">
        <v>2</v>
      </c>
      <c r="K10342">
        <v>3</v>
      </c>
      <c r="L10342" s="13">
        <v>45094</v>
      </c>
      <c r="M10342">
        <v>1</v>
      </c>
      <c r="N10342">
        <v>3</v>
      </c>
      <c r="O10342" t="str">
        <f>IF(listings[[#This Row],[price]]&lt;=50, "Low", IF(listings[[#This Row],[price]]&lt;=150, "Medium", "High"))</f>
        <v>High</v>
      </c>
      <c r="P10342" t="str">
        <f>IF(listings[[#This Row],[calculated_host_listings_count]]=1, "Unique listing", "Multiple listings")</f>
        <v>Unique listing</v>
      </c>
      <c r="Q10342" t="str">
        <f>IF(listings[[#This Row],[number_of_reviews]]&lt;10, "Few reviews", IF(listings[[#This Row],[number_of_reviews]]&lt;50, "Medium reviews", "Many reviews"))</f>
        <v>Few reviews</v>
      </c>
    </row>
    <row r="10343" spans="1:17" x14ac:dyDescent="0.2">
      <c r="A10343">
        <v>8.815763593826007E+17</v>
      </c>
      <c r="B10343" t="s">
        <v>506</v>
      </c>
      <c r="C10343">
        <v>512568485</v>
      </c>
      <c r="D10343" t="s">
        <v>165</v>
      </c>
      <c r="E10343" t="s">
        <v>165</v>
      </c>
      <c r="F10343">
        <v>44.779910000000001</v>
      </c>
      <c r="G10343">
        <v>-0.57233000000000001</v>
      </c>
      <c r="H10343" t="s">
        <v>28</v>
      </c>
      <c r="I10343">
        <v>30</v>
      </c>
      <c r="J10343">
        <v>5</v>
      </c>
      <c r="K10343">
        <v>0</v>
      </c>
      <c r="L10343" s="13"/>
      <c r="M10343">
        <v>3</v>
      </c>
      <c r="N10343">
        <v>0</v>
      </c>
      <c r="O10343" t="str">
        <f>IF(listings[[#This Row],[price]]&lt;=50, "Low", IF(listings[[#This Row],[price]]&lt;=150, "Medium", "High"))</f>
        <v>Low</v>
      </c>
      <c r="P10343" t="str">
        <f>IF(listings[[#This Row],[calculated_host_listings_count]]=1, "Unique listing", "Multiple listings")</f>
        <v>Multiple listings</v>
      </c>
      <c r="Q10343" t="str">
        <f>IF(listings[[#This Row],[number_of_reviews]]&lt;10, "Few reviews", IF(listings[[#This Row],[number_of_reviews]]&lt;50, "Medium reviews", "Many reviews"))</f>
        <v>Few reviews</v>
      </c>
    </row>
    <row r="10344" spans="1:17" x14ac:dyDescent="0.2">
      <c r="A10344">
        <v>8.8159354661309222E+17</v>
      </c>
      <c r="B10344" t="s">
        <v>624</v>
      </c>
      <c r="C10344">
        <v>386750413</v>
      </c>
      <c r="D10344" t="s">
        <v>14</v>
      </c>
      <c r="E10344" t="s">
        <v>15</v>
      </c>
      <c r="F10344">
        <v>44.827826738699294</v>
      </c>
      <c r="G10344">
        <v>-0.5749443865238314</v>
      </c>
      <c r="H10344" t="s">
        <v>16</v>
      </c>
      <c r="I10344">
        <v>105</v>
      </c>
      <c r="J10344">
        <v>3</v>
      </c>
      <c r="K10344">
        <v>4</v>
      </c>
      <c r="L10344" s="13">
        <v>45151</v>
      </c>
      <c r="M10344">
        <v>1</v>
      </c>
      <c r="N10344">
        <v>4</v>
      </c>
      <c r="O10344" t="str">
        <f>IF(listings[[#This Row],[price]]&lt;=50, "Low", IF(listings[[#This Row],[price]]&lt;=150, "Medium", "High"))</f>
        <v>Medium</v>
      </c>
      <c r="P10344" t="str">
        <f>IF(listings[[#This Row],[calculated_host_listings_count]]=1, "Unique listing", "Multiple listings")</f>
        <v>Unique listing</v>
      </c>
      <c r="Q10344" t="str">
        <f>IF(listings[[#This Row],[number_of_reviews]]&lt;10, "Few reviews", IF(listings[[#This Row],[number_of_reviews]]&lt;50, "Medium reviews", "Many reviews"))</f>
        <v>Few reviews</v>
      </c>
    </row>
    <row r="10345" spans="1:17" x14ac:dyDescent="0.2">
      <c r="A10345">
        <v>8.8167438777911859E+17</v>
      </c>
      <c r="B10345" t="s">
        <v>6393</v>
      </c>
      <c r="C10345">
        <v>99226048</v>
      </c>
      <c r="D10345" t="s">
        <v>14</v>
      </c>
      <c r="E10345" t="s">
        <v>144</v>
      </c>
      <c r="F10345">
        <v>44.87743388890744</v>
      </c>
      <c r="G10345">
        <v>-0.54849467184931355</v>
      </c>
      <c r="H10345" t="s">
        <v>28</v>
      </c>
      <c r="I10345">
        <v>186</v>
      </c>
      <c r="J10345">
        <v>1</v>
      </c>
      <c r="K10345">
        <v>7</v>
      </c>
      <c r="L10345" s="13">
        <v>45154</v>
      </c>
      <c r="M10345">
        <v>5</v>
      </c>
      <c r="N10345">
        <v>7</v>
      </c>
      <c r="O10345" t="str">
        <f>IF(listings[[#This Row],[price]]&lt;=50, "Low", IF(listings[[#This Row],[price]]&lt;=150, "Medium", "High"))</f>
        <v>High</v>
      </c>
      <c r="P10345" t="str">
        <f>IF(listings[[#This Row],[calculated_host_listings_count]]=1, "Unique listing", "Multiple listings")</f>
        <v>Multiple listings</v>
      </c>
      <c r="Q10345" t="str">
        <f>IF(listings[[#This Row],[number_of_reviews]]&lt;10, "Few reviews", IF(listings[[#This Row],[number_of_reviews]]&lt;50, "Medium reviews", "Many reviews"))</f>
        <v>Few reviews</v>
      </c>
    </row>
    <row r="10346" spans="1:17" x14ac:dyDescent="0.2">
      <c r="A10346">
        <v>8.8168645278717798E+17</v>
      </c>
      <c r="B10346" t="s">
        <v>6394</v>
      </c>
      <c r="C10346">
        <v>97664598</v>
      </c>
      <c r="D10346" t="s">
        <v>37</v>
      </c>
      <c r="E10346" t="s">
        <v>37</v>
      </c>
      <c r="F10346">
        <v>44.858179799999988</v>
      </c>
      <c r="G10346">
        <v>-0.60469240000000002</v>
      </c>
      <c r="H10346" t="s">
        <v>16</v>
      </c>
      <c r="I10346">
        <v>120</v>
      </c>
      <c r="J10346">
        <v>1</v>
      </c>
      <c r="K10346">
        <v>6</v>
      </c>
      <c r="L10346" s="13">
        <v>45158</v>
      </c>
      <c r="M10346">
        <v>1</v>
      </c>
      <c r="N10346">
        <v>6</v>
      </c>
      <c r="O10346" t="str">
        <f>IF(listings[[#This Row],[price]]&lt;=50, "Low", IF(listings[[#This Row],[price]]&lt;=150, "Medium", "High"))</f>
        <v>Medium</v>
      </c>
      <c r="P10346" t="str">
        <f>IF(listings[[#This Row],[calculated_host_listings_count]]=1, "Unique listing", "Multiple listings")</f>
        <v>Unique listing</v>
      </c>
      <c r="Q10346" t="str">
        <f>IF(listings[[#This Row],[number_of_reviews]]&lt;10, "Few reviews", IF(listings[[#This Row],[number_of_reviews]]&lt;50, "Medium reviews", "Many reviews"))</f>
        <v>Few reviews</v>
      </c>
    </row>
    <row r="10347" spans="1:17" x14ac:dyDescent="0.2">
      <c r="A10347">
        <v>8.817171946315561E+17</v>
      </c>
      <c r="B10347" t="s">
        <v>4416</v>
      </c>
      <c r="C10347">
        <v>512602108</v>
      </c>
      <c r="D10347" t="s">
        <v>14</v>
      </c>
      <c r="E10347" t="s">
        <v>15</v>
      </c>
      <c r="F10347">
        <v>44.832815954757635</v>
      </c>
      <c r="G10347">
        <v>-0.57314748425893847</v>
      </c>
      <c r="H10347" t="s">
        <v>16</v>
      </c>
      <c r="I10347">
        <v>189</v>
      </c>
      <c r="J10347">
        <v>1</v>
      </c>
      <c r="K10347">
        <v>13</v>
      </c>
      <c r="L10347" s="13">
        <v>45155</v>
      </c>
      <c r="M10347">
        <v>3</v>
      </c>
      <c r="N10347">
        <v>13</v>
      </c>
      <c r="O10347" t="str">
        <f>IF(listings[[#This Row],[price]]&lt;=50, "Low", IF(listings[[#This Row],[price]]&lt;=150, "Medium", "High"))</f>
        <v>High</v>
      </c>
      <c r="P10347" t="str">
        <f>IF(listings[[#This Row],[calculated_host_listings_count]]=1, "Unique listing", "Multiple listings")</f>
        <v>Multiple listings</v>
      </c>
      <c r="Q10347" t="str">
        <f>IF(listings[[#This Row],[number_of_reviews]]&lt;10, "Few reviews", IF(listings[[#This Row],[number_of_reviews]]&lt;50, "Medium reviews", "Many reviews"))</f>
        <v>Medium reviews</v>
      </c>
    </row>
    <row r="10348" spans="1:17" x14ac:dyDescent="0.2">
      <c r="A10348">
        <v>8.8172327173805773E+17</v>
      </c>
      <c r="B10348" t="s">
        <v>458</v>
      </c>
      <c r="C10348">
        <v>32348077</v>
      </c>
      <c r="D10348" t="s">
        <v>66</v>
      </c>
      <c r="E10348" t="s">
        <v>67</v>
      </c>
      <c r="F10348">
        <v>44.834413499999997</v>
      </c>
      <c r="G10348">
        <v>-0.63490720000000012</v>
      </c>
      <c r="H10348" t="s">
        <v>16</v>
      </c>
      <c r="I10348">
        <v>122</v>
      </c>
      <c r="J10348">
        <v>7</v>
      </c>
      <c r="K10348">
        <v>0</v>
      </c>
      <c r="L10348" s="13"/>
      <c r="M10348">
        <v>1</v>
      </c>
      <c r="N10348">
        <v>0</v>
      </c>
      <c r="O10348" t="str">
        <f>IF(listings[[#This Row],[price]]&lt;=50, "Low", IF(listings[[#This Row],[price]]&lt;=150, "Medium", "High"))</f>
        <v>Medium</v>
      </c>
      <c r="P10348" t="str">
        <f>IF(listings[[#This Row],[calculated_host_listings_count]]=1, "Unique listing", "Multiple listings")</f>
        <v>Unique listing</v>
      </c>
      <c r="Q10348" t="str">
        <f>IF(listings[[#This Row],[number_of_reviews]]&lt;10, "Few reviews", IF(listings[[#This Row],[number_of_reviews]]&lt;50, "Medium reviews", "Many reviews"))</f>
        <v>Few reviews</v>
      </c>
    </row>
    <row r="10349" spans="1:17" x14ac:dyDescent="0.2">
      <c r="A10349">
        <v>8.8172513710106931E+17</v>
      </c>
      <c r="B10349" t="s">
        <v>198</v>
      </c>
      <c r="C10349">
        <v>444202897</v>
      </c>
      <c r="D10349" t="s">
        <v>14</v>
      </c>
      <c r="E10349" t="s">
        <v>22</v>
      </c>
      <c r="F10349">
        <v>44.841842700000001</v>
      </c>
      <c r="G10349">
        <v>-0.57270199999999993</v>
      </c>
      <c r="H10349" t="s">
        <v>16</v>
      </c>
      <c r="I10349">
        <v>61</v>
      </c>
      <c r="J10349">
        <v>30</v>
      </c>
      <c r="K10349">
        <v>1</v>
      </c>
      <c r="L10349" s="13">
        <v>45086</v>
      </c>
      <c r="M10349">
        <v>2</v>
      </c>
      <c r="N10349">
        <v>1</v>
      </c>
      <c r="O10349" t="str">
        <f>IF(listings[[#This Row],[price]]&lt;=50, "Low", IF(listings[[#This Row],[price]]&lt;=150, "Medium", "High"))</f>
        <v>Medium</v>
      </c>
      <c r="P10349" t="str">
        <f>IF(listings[[#This Row],[calculated_host_listings_count]]=1, "Unique listing", "Multiple listings")</f>
        <v>Multiple listings</v>
      </c>
      <c r="Q10349" t="str">
        <f>IF(listings[[#This Row],[number_of_reviews]]&lt;10, "Few reviews", IF(listings[[#This Row],[number_of_reviews]]&lt;50, "Medium reviews", "Many reviews"))</f>
        <v>Few reviews</v>
      </c>
    </row>
    <row r="10350" spans="1:17" x14ac:dyDescent="0.2">
      <c r="A10350">
        <v>8.8176265427053632E+17</v>
      </c>
      <c r="B10350" t="s">
        <v>6395</v>
      </c>
      <c r="C10350">
        <v>82788519</v>
      </c>
      <c r="D10350" t="s">
        <v>26</v>
      </c>
      <c r="E10350" t="s">
        <v>26</v>
      </c>
      <c r="F10350">
        <v>44.8045890119785</v>
      </c>
      <c r="G10350">
        <v>-0.57070697652793334</v>
      </c>
      <c r="H10350" t="s">
        <v>16</v>
      </c>
      <c r="I10350">
        <v>90</v>
      </c>
      <c r="J10350">
        <v>5</v>
      </c>
      <c r="K10350">
        <v>0</v>
      </c>
      <c r="L10350" s="13"/>
      <c r="M10350">
        <v>1</v>
      </c>
      <c r="N10350">
        <v>0</v>
      </c>
      <c r="O10350" t="str">
        <f>IF(listings[[#This Row],[price]]&lt;=50, "Low", IF(listings[[#This Row],[price]]&lt;=150, "Medium", "High"))</f>
        <v>Medium</v>
      </c>
      <c r="P10350" t="str">
        <f>IF(listings[[#This Row],[calculated_host_listings_count]]=1, "Unique listing", "Multiple listings")</f>
        <v>Unique listing</v>
      </c>
      <c r="Q10350" t="str">
        <f>IF(listings[[#This Row],[number_of_reviews]]&lt;10, "Few reviews", IF(listings[[#This Row],[number_of_reviews]]&lt;50, "Medium reviews", "Many reviews"))</f>
        <v>Few reviews</v>
      </c>
    </row>
    <row r="10351" spans="1:17" x14ac:dyDescent="0.2">
      <c r="A10351">
        <v>8.8178011727126528E+17</v>
      </c>
      <c r="B10351" t="s">
        <v>427</v>
      </c>
      <c r="C10351">
        <v>511698784</v>
      </c>
      <c r="D10351" t="s">
        <v>14</v>
      </c>
      <c r="E10351" t="s">
        <v>144</v>
      </c>
      <c r="F10351">
        <v>44.859931000000003</v>
      </c>
      <c r="G10351">
        <v>-0.55496000000000001</v>
      </c>
      <c r="H10351" t="s">
        <v>16</v>
      </c>
      <c r="I10351">
        <v>124</v>
      </c>
      <c r="J10351">
        <v>2</v>
      </c>
      <c r="K10351">
        <v>5</v>
      </c>
      <c r="L10351" s="13">
        <v>45161</v>
      </c>
      <c r="M10351">
        <v>1</v>
      </c>
      <c r="N10351">
        <v>5</v>
      </c>
      <c r="O10351" t="str">
        <f>IF(listings[[#This Row],[price]]&lt;=50, "Low", IF(listings[[#This Row],[price]]&lt;=150, "Medium", "High"))</f>
        <v>Medium</v>
      </c>
      <c r="P10351" t="str">
        <f>IF(listings[[#This Row],[calculated_host_listings_count]]=1, "Unique listing", "Multiple listings")</f>
        <v>Unique listing</v>
      </c>
      <c r="Q10351" t="str">
        <f>IF(listings[[#This Row],[number_of_reviews]]&lt;10, "Few reviews", IF(listings[[#This Row],[number_of_reviews]]&lt;50, "Medium reviews", "Many reviews"))</f>
        <v>Few reviews</v>
      </c>
    </row>
    <row r="10352" spans="1:17" x14ac:dyDescent="0.2">
      <c r="A10352">
        <v>8.8178039880771482E+17</v>
      </c>
      <c r="B10352" t="s">
        <v>1027</v>
      </c>
      <c r="C10352">
        <v>80844330</v>
      </c>
      <c r="D10352" t="s">
        <v>54</v>
      </c>
      <c r="E10352" t="s">
        <v>831</v>
      </c>
      <c r="F10352">
        <v>44.798360000000002</v>
      </c>
      <c r="G10352">
        <v>-0.64503999999999995</v>
      </c>
      <c r="H10352" t="s">
        <v>16</v>
      </c>
      <c r="I10352">
        <v>43</v>
      </c>
      <c r="J10352">
        <v>2</v>
      </c>
      <c r="K10352">
        <v>6</v>
      </c>
      <c r="L10352" s="13">
        <v>45170</v>
      </c>
      <c r="M10352">
        <v>1</v>
      </c>
      <c r="N10352">
        <v>6</v>
      </c>
      <c r="O10352" t="str">
        <f>IF(listings[[#This Row],[price]]&lt;=50, "Low", IF(listings[[#This Row],[price]]&lt;=150, "Medium", "High"))</f>
        <v>Low</v>
      </c>
      <c r="P10352" t="str">
        <f>IF(listings[[#This Row],[calculated_host_listings_count]]=1, "Unique listing", "Multiple listings")</f>
        <v>Unique listing</v>
      </c>
      <c r="Q10352" t="str">
        <f>IF(listings[[#This Row],[number_of_reviews]]&lt;10, "Few reviews", IF(listings[[#This Row],[number_of_reviews]]&lt;50, "Medium reviews", "Many reviews"))</f>
        <v>Few reviews</v>
      </c>
    </row>
    <row r="10353" spans="1:17" x14ac:dyDescent="0.2">
      <c r="A10353">
        <v>8.8178748830836595E+17</v>
      </c>
      <c r="B10353" t="s">
        <v>198</v>
      </c>
      <c r="C10353">
        <v>65081598</v>
      </c>
      <c r="D10353" t="s">
        <v>14</v>
      </c>
      <c r="E10353" t="s">
        <v>22</v>
      </c>
      <c r="F10353">
        <v>44.84503298360066</v>
      </c>
      <c r="G10353">
        <v>-0.57584145744926785</v>
      </c>
      <c r="H10353" t="s">
        <v>16</v>
      </c>
      <c r="I10353">
        <v>170</v>
      </c>
      <c r="J10353">
        <v>2</v>
      </c>
      <c r="K10353">
        <v>1</v>
      </c>
      <c r="L10353" s="13">
        <v>45172</v>
      </c>
      <c r="M10353">
        <v>1</v>
      </c>
      <c r="N10353">
        <v>1</v>
      </c>
      <c r="O10353" t="str">
        <f>IF(listings[[#This Row],[price]]&lt;=50, "Low", IF(listings[[#This Row],[price]]&lt;=150, "Medium", "High"))</f>
        <v>High</v>
      </c>
      <c r="P10353" t="str">
        <f>IF(listings[[#This Row],[calculated_host_listings_count]]=1, "Unique listing", "Multiple listings")</f>
        <v>Unique listing</v>
      </c>
      <c r="Q10353" t="str">
        <f>IF(listings[[#This Row],[number_of_reviews]]&lt;10, "Few reviews", IF(listings[[#This Row],[number_of_reviews]]&lt;50, "Medium reviews", "Many reviews"))</f>
        <v>Few reviews</v>
      </c>
    </row>
    <row r="10354" spans="1:17" x14ac:dyDescent="0.2">
      <c r="A10354">
        <v>8.818016630684832E+17</v>
      </c>
      <c r="B10354" t="s">
        <v>177</v>
      </c>
      <c r="C10354">
        <v>14514647</v>
      </c>
      <c r="D10354" t="s">
        <v>14</v>
      </c>
      <c r="E10354" t="s">
        <v>144</v>
      </c>
      <c r="F10354">
        <v>44.861620000000002</v>
      </c>
      <c r="G10354">
        <v>-0.55800000000000005</v>
      </c>
      <c r="H10354" t="s">
        <v>16</v>
      </c>
      <c r="I10354">
        <v>99</v>
      </c>
      <c r="J10354">
        <v>5</v>
      </c>
      <c r="K10354">
        <v>1</v>
      </c>
      <c r="L10354" s="13">
        <v>45082</v>
      </c>
      <c r="M10354">
        <v>1</v>
      </c>
      <c r="N10354">
        <v>1</v>
      </c>
      <c r="O10354" t="str">
        <f>IF(listings[[#This Row],[price]]&lt;=50, "Low", IF(listings[[#This Row],[price]]&lt;=150, "Medium", "High"))</f>
        <v>Medium</v>
      </c>
      <c r="P10354" t="str">
        <f>IF(listings[[#This Row],[calculated_host_listings_count]]=1, "Unique listing", "Multiple listings")</f>
        <v>Unique listing</v>
      </c>
      <c r="Q10354" t="str">
        <f>IF(listings[[#This Row],[number_of_reviews]]&lt;10, "Few reviews", IF(listings[[#This Row],[number_of_reviews]]&lt;50, "Medium reviews", "Many reviews"))</f>
        <v>Few reviews</v>
      </c>
    </row>
    <row r="10355" spans="1:17" x14ac:dyDescent="0.2">
      <c r="A10355">
        <v>8.818120747170441E+17</v>
      </c>
      <c r="B10355" t="s">
        <v>6396</v>
      </c>
      <c r="C10355">
        <v>240831583</v>
      </c>
      <c r="D10355" t="s">
        <v>81</v>
      </c>
      <c r="E10355" t="s">
        <v>81</v>
      </c>
      <c r="F10355">
        <v>44.927979999999998</v>
      </c>
      <c r="G10355">
        <v>-0.48274</v>
      </c>
      <c r="H10355" t="s">
        <v>16</v>
      </c>
      <c r="I10355">
        <v>190</v>
      </c>
      <c r="J10355">
        <v>6</v>
      </c>
      <c r="K10355">
        <v>1</v>
      </c>
      <c r="L10355" s="13">
        <v>45163</v>
      </c>
      <c r="M10355">
        <v>1</v>
      </c>
      <c r="N10355">
        <v>1</v>
      </c>
      <c r="O10355" t="str">
        <f>IF(listings[[#This Row],[price]]&lt;=50, "Low", IF(listings[[#This Row],[price]]&lt;=150, "Medium", "High"))</f>
        <v>High</v>
      </c>
      <c r="P10355" t="str">
        <f>IF(listings[[#This Row],[calculated_host_listings_count]]=1, "Unique listing", "Multiple listings")</f>
        <v>Unique listing</v>
      </c>
      <c r="Q10355" t="str">
        <f>IF(listings[[#This Row],[number_of_reviews]]&lt;10, "Few reviews", IF(listings[[#This Row],[number_of_reviews]]&lt;50, "Medium reviews", "Many reviews"))</f>
        <v>Few reviews</v>
      </c>
    </row>
    <row r="10356" spans="1:17" x14ac:dyDescent="0.2">
      <c r="A10356">
        <v>8.818256706600297E+17</v>
      </c>
      <c r="B10356" t="s">
        <v>127</v>
      </c>
      <c r="C10356">
        <v>23014861</v>
      </c>
      <c r="D10356" t="s">
        <v>14</v>
      </c>
      <c r="E10356" t="s">
        <v>22</v>
      </c>
      <c r="F10356">
        <v>44.842872238801768</v>
      </c>
      <c r="G10356">
        <v>-0.59776307810685114</v>
      </c>
      <c r="H10356" t="s">
        <v>28</v>
      </c>
      <c r="I10356">
        <v>52</v>
      </c>
      <c r="J10356">
        <v>2</v>
      </c>
      <c r="K10356">
        <v>5</v>
      </c>
      <c r="L10356" s="13">
        <v>45168</v>
      </c>
      <c r="M10356">
        <v>1</v>
      </c>
      <c r="N10356">
        <v>5</v>
      </c>
      <c r="O10356" t="str">
        <f>IF(listings[[#This Row],[price]]&lt;=50, "Low", IF(listings[[#This Row],[price]]&lt;=150, "Medium", "High"))</f>
        <v>Medium</v>
      </c>
      <c r="P10356" t="str">
        <f>IF(listings[[#This Row],[calculated_host_listings_count]]=1, "Unique listing", "Multiple listings")</f>
        <v>Unique listing</v>
      </c>
      <c r="Q10356" t="str">
        <f>IF(listings[[#This Row],[number_of_reviews]]&lt;10, "Few reviews", IF(listings[[#This Row],[number_of_reviews]]&lt;50, "Medium reviews", "Many reviews"))</f>
        <v>Few reviews</v>
      </c>
    </row>
    <row r="10357" spans="1:17" x14ac:dyDescent="0.2">
      <c r="A10357">
        <v>8.8183746062035712E+17</v>
      </c>
      <c r="B10357" t="s">
        <v>1159</v>
      </c>
      <c r="C10357">
        <v>50829508</v>
      </c>
      <c r="D10357" t="s">
        <v>34</v>
      </c>
      <c r="E10357" t="s">
        <v>34</v>
      </c>
      <c r="F10357">
        <v>44.810763510953386</v>
      </c>
      <c r="G10357">
        <v>-0.57461242935124002</v>
      </c>
      <c r="H10357" t="s">
        <v>16</v>
      </c>
      <c r="I10357">
        <v>70</v>
      </c>
      <c r="J10357">
        <v>1</v>
      </c>
      <c r="K10357">
        <v>1</v>
      </c>
      <c r="L10357" s="13">
        <v>45049</v>
      </c>
      <c r="M10357">
        <v>1</v>
      </c>
      <c r="N10357">
        <v>1</v>
      </c>
      <c r="O10357" t="str">
        <f>IF(listings[[#This Row],[price]]&lt;=50, "Low", IF(listings[[#This Row],[price]]&lt;=150, "Medium", "High"))</f>
        <v>Medium</v>
      </c>
      <c r="P10357" t="str">
        <f>IF(listings[[#This Row],[calculated_host_listings_count]]=1, "Unique listing", "Multiple listings")</f>
        <v>Unique listing</v>
      </c>
      <c r="Q10357" t="str">
        <f>IF(listings[[#This Row],[number_of_reviews]]&lt;10, "Few reviews", IF(listings[[#This Row],[number_of_reviews]]&lt;50, "Medium reviews", "Many reviews"))</f>
        <v>Few reviews</v>
      </c>
    </row>
    <row r="10358" spans="1:17" x14ac:dyDescent="0.2">
      <c r="A10358">
        <v>8.8184873368468339E+17</v>
      </c>
      <c r="B10358" t="s">
        <v>6230</v>
      </c>
      <c r="C10358">
        <v>232928242</v>
      </c>
      <c r="D10358" t="s">
        <v>26</v>
      </c>
      <c r="E10358" t="s">
        <v>26</v>
      </c>
      <c r="F10358">
        <v>44.804663221396304</v>
      </c>
      <c r="G10358">
        <v>-0.56663744151592255</v>
      </c>
      <c r="H10358" t="s">
        <v>16</v>
      </c>
      <c r="I10358">
        <v>81</v>
      </c>
      <c r="J10358">
        <v>2</v>
      </c>
      <c r="K10358">
        <v>22</v>
      </c>
      <c r="L10358" s="13">
        <v>45178</v>
      </c>
      <c r="M10358">
        <v>1</v>
      </c>
      <c r="N10358">
        <v>22</v>
      </c>
      <c r="O10358" t="str">
        <f>IF(listings[[#This Row],[price]]&lt;=50, "Low", IF(listings[[#This Row],[price]]&lt;=150, "Medium", "High"))</f>
        <v>Medium</v>
      </c>
      <c r="P10358" t="str">
        <f>IF(listings[[#This Row],[calculated_host_listings_count]]=1, "Unique listing", "Multiple listings")</f>
        <v>Unique listing</v>
      </c>
      <c r="Q10358" t="str">
        <f>IF(listings[[#This Row],[number_of_reviews]]&lt;10, "Few reviews", IF(listings[[#This Row],[number_of_reviews]]&lt;50, "Medium reviews", "Many reviews"))</f>
        <v>Medium reviews</v>
      </c>
    </row>
    <row r="10359" spans="1:17" x14ac:dyDescent="0.2">
      <c r="A10359">
        <v>8.8185992958604198E+17</v>
      </c>
      <c r="B10359" t="s">
        <v>1263</v>
      </c>
      <c r="C10359">
        <v>159318257</v>
      </c>
      <c r="D10359" t="s">
        <v>14</v>
      </c>
      <c r="E10359" t="s">
        <v>144</v>
      </c>
      <c r="F10359">
        <v>44.884560096596978</v>
      </c>
      <c r="G10359">
        <v>-0.55033201904908013</v>
      </c>
      <c r="H10359" t="s">
        <v>16</v>
      </c>
      <c r="I10359">
        <v>92</v>
      </c>
      <c r="J10359">
        <v>2</v>
      </c>
      <c r="K10359">
        <v>3</v>
      </c>
      <c r="L10359" s="13">
        <v>45075</v>
      </c>
      <c r="M10359">
        <v>1</v>
      </c>
      <c r="N10359">
        <v>3</v>
      </c>
      <c r="O10359" t="str">
        <f>IF(listings[[#This Row],[price]]&lt;=50, "Low", IF(listings[[#This Row],[price]]&lt;=150, "Medium", "High"))</f>
        <v>Medium</v>
      </c>
      <c r="P10359" t="str">
        <f>IF(listings[[#This Row],[calculated_host_listings_count]]=1, "Unique listing", "Multiple listings")</f>
        <v>Unique listing</v>
      </c>
      <c r="Q10359" t="str">
        <f>IF(listings[[#This Row],[number_of_reviews]]&lt;10, "Few reviews", IF(listings[[#This Row],[number_of_reviews]]&lt;50, "Medium reviews", "Many reviews"))</f>
        <v>Few reviews</v>
      </c>
    </row>
    <row r="10360" spans="1:17" x14ac:dyDescent="0.2">
      <c r="A10360">
        <v>8.8188079413844096E+17</v>
      </c>
      <c r="B10360" t="s">
        <v>1630</v>
      </c>
      <c r="C10360">
        <v>512657482</v>
      </c>
      <c r="D10360" t="s">
        <v>37</v>
      </c>
      <c r="E10360" t="s">
        <v>37</v>
      </c>
      <c r="F10360">
        <v>44.854793200000003</v>
      </c>
      <c r="G10360">
        <v>-0.59748590000000013</v>
      </c>
      <c r="H10360" t="s">
        <v>16</v>
      </c>
      <c r="I10360">
        <v>308</v>
      </c>
      <c r="J10360">
        <v>3</v>
      </c>
      <c r="K10360">
        <v>0</v>
      </c>
      <c r="L10360" s="13"/>
      <c r="M10360">
        <v>1</v>
      </c>
      <c r="N10360">
        <v>0</v>
      </c>
      <c r="O10360" t="str">
        <f>IF(listings[[#This Row],[price]]&lt;=50, "Low", IF(listings[[#This Row],[price]]&lt;=150, "Medium", "High"))</f>
        <v>High</v>
      </c>
      <c r="P10360" t="str">
        <f>IF(listings[[#This Row],[calculated_host_listings_count]]=1, "Unique listing", "Multiple listings")</f>
        <v>Unique listing</v>
      </c>
      <c r="Q10360" t="str">
        <f>IF(listings[[#This Row],[number_of_reviews]]&lt;10, "Few reviews", IF(listings[[#This Row],[number_of_reviews]]&lt;50, "Medium reviews", "Many reviews"))</f>
        <v>Few reviews</v>
      </c>
    </row>
    <row r="10361" spans="1:17" x14ac:dyDescent="0.2">
      <c r="A10361">
        <v>8.8188439662032998E+17</v>
      </c>
      <c r="B10361" t="s">
        <v>6397</v>
      </c>
      <c r="C10361">
        <v>24866926</v>
      </c>
      <c r="D10361" t="s">
        <v>155</v>
      </c>
      <c r="E10361" t="s">
        <v>155</v>
      </c>
      <c r="F10361">
        <v>44.841298999999999</v>
      </c>
      <c r="G10361">
        <v>-0.53831949999999995</v>
      </c>
      <c r="H10361" t="s">
        <v>16</v>
      </c>
      <c r="I10361">
        <v>52</v>
      </c>
      <c r="J10361">
        <v>1</v>
      </c>
      <c r="K10361">
        <v>18</v>
      </c>
      <c r="L10361" s="13">
        <v>45155</v>
      </c>
      <c r="M10361">
        <v>2</v>
      </c>
      <c r="N10361">
        <v>18</v>
      </c>
      <c r="O10361" t="str">
        <f>IF(listings[[#This Row],[price]]&lt;=50, "Low", IF(listings[[#This Row],[price]]&lt;=150, "Medium", "High"))</f>
        <v>Medium</v>
      </c>
      <c r="P10361" t="str">
        <f>IF(listings[[#This Row],[calculated_host_listings_count]]=1, "Unique listing", "Multiple listings")</f>
        <v>Multiple listings</v>
      </c>
      <c r="Q10361" t="str">
        <f>IF(listings[[#This Row],[number_of_reviews]]&lt;10, "Few reviews", IF(listings[[#This Row],[number_of_reviews]]&lt;50, "Medium reviews", "Many reviews"))</f>
        <v>Medium reviews</v>
      </c>
    </row>
    <row r="10362" spans="1:17" x14ac:dyDescent="0.2">
      <c r="A10362">
        <v>8.8191757153384819E+17</v>
      </c>
      <c r="B10362" t="s">
        <v>6398</v>
      </c>
      <c r="C10362">
        <v>120374715</v>
      </c>
      <c r="D10362" t="s">
        <v>66</v>
      </c>
      <c r="E10362" t="s">
        <v>596</v>
      </c>
      <c r="F10362">
        <v>44.836199999999998</v>
      </c>
      <c r="G10362">
        <v>-0.66579999999999995</v>
      </c>
      <c r="H10362" t="s">
        <v>16</v>
      </c>
      <c r="I10362">
        <v>90</v>
      </c>
      <c r="J10362">
        <v>2</v>
      </c>
      <c r="K10362">
        <v>8</v>
      </c>
      <c r="L10362" s="13">
        <v>45165</v>
      </c>
      <c r="M10362">
        <v>2</v>
      </c>
      <c r="N10362">
        <v>8</v>
      </c>
      <c r="O10362" t="str">
        <f>IF(listings[[#This Row],[price]]&lt;=50, "Low", IF(listings[[#This Row],[price]]&lt;=150, "Medium", "High"))</f>
        <v>Medium</v>
      </c>
      <c r="P10362" t="str">
        <f>IF(listings[[#This Row],[calculated_host_listings_count]]=1, "Unique listing", "Multiple listings")</f>
        <v>Multiple listings</v>
      </c>
      <c r="Q10362" t="str">
        <f>IF(listings[[#This Row],[number_of_reviews]]&lt;10, "Few reviews", IF(listings[[#This Row],[number_of_reviews]]&lt;50, "Medium reviews", "Many reviews"))</f>
        <v>Few reviews</v>
      </c>
    </row>
    <row r="10363" spans="1:17" x14ac:dyDescent="0.2">
      <c r="A10363">
        <v>8.8193914939499648E+17</v>
      </c>
      <c r="B10363" t="s">
        <v>6399</v>
      </c>
      <c r="C10363">
        <v>38595614</v>
      </c>
      <c r="D10363" t="s">
        <v>14</v>
      </c>
      <c r="E10363" t="s">
        <v>125</v>
      </c>
      <c r="F10363">
        <v>44.852100225553201</v>
      </c>
      <c r="G10363">
        <v>-0.54346973687647848</v>
      </c>
      <c r="H10363" t="s">
        <v>16</v>
      </c>
      <c r="I10363">
        <v>152</v>
      </c>
      <c r="J10363">
        <v>1</v>
      </c>
      <c r="K10363">
        <v>4</v>
      </c>
      <c r="L10363" s="13">
        <v>45130</v>
      </c>
      <c r="M10363">
        <v>1</v>
      </c>
      <c r="N10363">
        <v>4</v>
      </c>
      <c r="O10363" t="str">
        <f>IF(listings[[#This Row],[price]]&lt;=50, "Low", IF(listings[[#This Row],[price]]&lt;=150, "Medium", "High"))</f>
        <v>High</v>
      </c>
      <c r="P10363" t="str">
        <f>IF(listings[[#This Row],[calculated_host_listings_count]]=1, "Unique listing", "Multiple listings")</f>
        <v>Unique listing</v>
      </c>
      <c r="Q10363" t="str">
        <f>IF(listings[[#This Row],[number_of_reviews]]&lt;10, "Few reviews", IF(listings[[#This Row],[number_of_reviews]]&lt;50, "Medium reviews", "Many reviews"))</f>
        <v>Few reviews</v>
      </c>
    </row>
    <row r="10364" spans="1:17" x14ac:dyDescent="0.2">
      <c r="A10364">
        <v>8.819591008567561E+17</v>
      </c>
      <c r="B10364" t="s">
        <v>1230</v>
      </c>
      <c r="C10364">
        <v>16121864</v>
      </c>
      <c r="D10364" t="s">
        <v>66</v>
      </c>
      <c r="E10364" t="s">
        <v>596</v>
      </c>
      <c r="F10364">
        <v>44.842370243070967</v>
      </c>
      <c r="G10364">
        <v>-0.64684890680438423</v>
      </c>
      <c r="H10364" t="s">
        <v>28</v>
      </c>
      <c r="I10364">
        <v>50</v>
      </c>
      <c r="J10364">
        <v>3</v>
      </c>
      <c r="K10364">
        <v>1</v>
      </c>
      <c r="L10364" s="13">
        <v>45062</v>
      </c>
      <c r="M10364">
        <v>1</v>
      </c>
      <c r="N10364">
        <v>1</v>
      </c>
      <c r="O10364" t="str">
        <f>IF(listings[[#This Row],[price]]&lt;=50, "Low", IF(listings[[#This Row],[price]]&lt;=150, "Medium", "High"))</f>
        <v>Low</v>
      </c>
      <c r="P10364" t="str">
        <f>IF(listings[[#This Row],[calculated_host_listings_count]]=1, "Unique listing", "Multiple listings")</f>
        <v>Unique listing</v>
      </c>
      <c r="Q10364" t="str">
        <f>IF(listings[[#This Row],[number_of_reviews]]&lt;10, "Few reviews", IF(listings[[#This Row],[number_of_reviews]]&lt;50, "Medium reviews", "Many reviews"))</f>
        <v>Few reviews</v>
      </c>
    </row>
    <row r="10365" spans="1:17" x14ac:dyDescent="0.2">
      <c r="A10365">
        <v>8.8196073436191526E+17</v>
      </c>
      <c r="B10365" t="s">
        <v>1296</v>
      </c>
      <c r="C10365">
        <v>488423377</v>
      </c>
      <c r="D10365" t="s">
        <v>14</v>
      </c>
      <c r="E10365" t="s">
        <v>144</v>
      </c>
      <c r="F10365">
        <v>44.884575299999987</v>
      </c>
      <c r="G10365">
        <v>-0.55013889999999999</v>
      </c>
      <c r="H10365" t="s">
        <v>16</v>
      </c>
      <c r="I10365">
        <v>98</v>
      </c>
      <c r="J10365">
        <v>1</v>
      </c>
      <c r="K10365">
        <v>25</v>
      </c>
      <c r="L10365" s="13">
        <v>45172</v>
      </c>
      <c r="M10365">
        <v>1</v>
      </c>
      <c r="N10365">
        <v>25</v>
      </c>
      <c r="O10365" t="str">
        <f>IF(listings[[#This Row],[price]]&lt;=50, "Low", IF(listings[[#This Row],[price]]&lt;=150, "Medium", "High"))</f>
        <v>Medium</v>
      </c>
      <c r="P10365" t="str">
        <f>IF(listings[[#This Row],[calculated_host_listings_count]]=1, "Unique listing", "Multiple listings")</f>
        <v>Unique listing</v>
      </c>
      <c r="Q10365" t="str">
        <f>IF(listings[[#This Row],[number_of_reviews]]&lt;10, "Few reviews", IF(listings[[#This Row],[number_of_reviews]]&lt;50, "Medium reviews", "Many reviews"))</f>
        <v>Medium reviews</v>
      </c>
    </row>
    <row r="10366" spans="1:17" x14ac:dyDescent="0.2">
      <c r="A10366">
        <v>8.8236424459137856E+17</v>
      </c>
      <c r="B10366" t="s">
        <v>3933</v>
      </c>
      <c r="C10366">
        <v>96703878</v>
      </c>
      <c r="D10366" t="s">
        <v>66</v>
      </c>
      <c r="E10366" t="s">
        <v>266</v>
      </c>
      <c r="F10366">
        <v>44.8551</v>
      </c>
      <c r="G10366">
        <v>-0.66230999999999995</v>
      </c>
      <c r="H10366" t="s">
        <v>16</v>
      </c>
      <c r="I10366">
        <v>250</v>
      </c>
      <c r="J10366">
        <v>7</v>
      </c>
      <c r="K10366">
        <v>0</v>
      </c>
      <c r="L10366" s="13"/>
      <c r="M10366">
        <v>1</v>
      </c>
      <c r="N10366">
        <v>0</v>
      </c>
      <c r="O10366" t="str">
        <f>IF(listings[[#This Row],[price]]&lt;=50, "Low", IF(listings[[#This Row],[price]]&lt;=150, "Medium", "High"))</f>
        <v>High</v>
      </c>
      <c r="P10366" t="str">
        <f>IF(listings[[#This Row],[calculated_host_listings_count]]=1, "Unique listing", "Multiple listings")</f>
        <v>Unique listing</v>
      </c>
      <c r="Q10366" t="str">
        <f>IF(listings[[#This Row],[number_of_reviews]]&lt;10, "Few reviews", IF(listings[[#This Row],[number_of_reviews]]&lt;50, "Medium reviews", "Many reviews"))</f>
        <v>Few reviews</v>
      </c>
    </row>
    <row r="10367" spans="1:17" x14ac:dyDescent="0.2">
      <c r="A10367">
        <v>8.8242072079208602E+17</v>
      </c>
      <c r="B10367" t="s">
        <v>6400</v>
      </c>
      <c r="C10367">
        <v>40697068</v>
      </c>
      <c r="D10367" t="s">
        <v>205</v>
      </c>
      <c r="E10367" t="s">
        <v>205</v>
      </c>
      <c r="F10367">
        <v>44.907150000000001</v>
      </c>
      <c r="G10367">
        <v>-0.63792000000000004</v>
      </c>
      <c r="H10367" t="s">
        <v>16</v>
      </c>
      <c r="I10367">
        <v>93</v>
      </c>
      <c r="J10367">
        <v>3</v>
      </c>
      <c r="K10367">
        <v>13</v>
      </c>
      <c r="L10367" s="13">
        <v>45173</v>
      </c>
      <c r="M10367">
        <v>1</v>
      </c>
      <c r="N10367">
        <v>13</v>
      </c>
      <c r="O10367" t="str">
        <f>IF(listings[[#This Row],[price]]&lt;=50, "Low", IF(listings[[#This Row],[price]]&lt;=150, "Medium", "High"))</f>
        <v>Medium</v>
      </c>
      <c r="P10367" t="str">
        <f>IF(listings[[#This Row],[calculated_host_listings_count]]=1, "Unique listing", "Multiple listings")</f>
        <v>Unique listing</v>
      </c>
      <c r="Q10367" t="str">
        <f>IF(listings[[#This Row],[number_of_reviews]]&lt;10, "Few reviews", IF(listings[[#This Row],[number_of_reviews]]&lt;50, "Medium reviews", "Many reviews"))</f>
        <v>Medium reviews</v>
      </c>
    </row>
    <row r="10368" spans="1:17" x14ac:dyDescent="0.2">
      <c r="A10368">
        <v>8.8243956042574438E+17</v>
      </c>
      <c r="B10368" t="s">
        <v>695</v>
      </c>
      <c r="C10368">
        <v>42666601</v>
      </c>
      <c r="D10368" t="s">
        <v>14</v>
      </c>
      <c r="E10368" t="s">
        <v>48</v>
      </c>
      <c r="F10368">
        <v>44.840318695514014</v>
      </c>
      <c r="G10368">
        <v>-0.59958502650260925</v>
      </c>
      <c r="H10368" t="s">
        <v>16</v>
      </c>
      <c r="I10368">
        <v>400</v>
      </c>
      <c r="J10368">
        <v>7</v>
      </c>
      <c r="K10368">
        <v>0</v>
      </c>
      <c r="L10368" s="13"/>
      <c r="M10368">
        <v>1</v>
      </c>
      <c r="N10368">
        <v>0</v>
      </c>
      <c r="O10368" t="str">
        <f>IF(listings[[#This Row],[price]]&lt;=50, "Low", IF(listings[[#This Row],[price]]&lt;=150, "Medium", "High"))</f>
        <v>High</v>
      </c>
      <c r="P10368" t="str">
        <f>IF(listings[[#This Row],[calculated_host_listings_count]]=1, "Unique listing", "Multiple listings")</f>
        <v>Unique listing</v>
      </c>
      <c r="Q10368" t="str">
        <f>IF(listings[[#This Row],[number_of_reviews]]&lt;10, "Few reviews", IF(listings[[#This Row],[number_of_reviews]]&lt;50, "Medium reviews", "Many reviews"))</f>
        <v>Few reviews</v>
      </c>
    </row>
    <row r="10369" spans="1:17" x14ac:dyDescent="0.2">
      <c r="A10369">
        <v>8.8245452045694886E+17</v>
      </c>
      <c r="B10369" t="s">
        <v>2449</v>
      </c>
      <c r="C10369">
        <v>512779351</v>
      </c>
      <c r="D10369" t="s">
        <v>14</v>
      </c>
      <c r="E10369" t="s">
        <v>15</v>
      </c>
      <c r="F10369">
        <v>44.827161099999998</v>
      </c>
      <c r="G10369">
        <v>-0.55853920000000001</v>
      </c>
      <c r="H10369" t="s">
        <v>28</v>
      </c>
      <c r="I10369">
        <v>50</v>
      </c>
      <c r="J10369">
        <v>1</v>
      </c>
      <c r="K10369">
        <v>39</v>
      </c>
      <c r="L10369" s="13">
        <v>45175</v>
      </c>
      <c r="M10369">
        <v>2</v>
      </c>
      <c r="N10369">
        <v>39</v>
      </c>
      <c r="O10369" t="str">
        <f>IF(listings[[#This Row],[price]]&lt;=50, "Low", IF(listings[[#This Row],[price]]&lt;=150, "Medium", "High"))</f>
        <v>Low</v>
      </c>
      <c r="P10369" t="str">
        <f>IF(listings[[#This Row],[calculated_host_listings_count]]=1, "Unique listing", "Multiple listings")</f>
        <v>Multiple listings</v>
      </c>
      <c r="Q10369" t="str">
        <f>IF(listings[[#This Row],[number_of_reviews]]&lt;10, "Few reviews", IF(listings[[#This Row],[number_of_reviews]]&lt;50, "Medium reviews", "Many reviews"))</f>
        <v>Medium reviews</v>
      </c>
    </row>
    <row r="10370" spans="1:17" x14ac:dyDescent="0.2">
      <c r="A10370">
        <v>8.8245699213940838E+17</v>
      </c>
      <c r="B10370" t="s">
        <v>6401</v>
      </c>
      <c r="C10370">
        <v>133681874</v>
      </c>
      <c r="D10370" t="s">
        <v>34</v>
      </c>
      <c r="E10370" t="s">
        <v>34</v>
      </c>
      <c r="F10370">
        <v>44.804499</v>
      </c>
      <c r="G10370">
        <v>-0.58152919999999997</v>
      </c>
      <c r="H10370" t="s">
        <v>16</v>
      </c>
      <c r="I10370">
        <v>100</v>
      </c>
      <c r="J10370">
        <v>3</v>
      </c>
      <c r="K10370">
        <v>0</v>
      </c>
      <c r="L10370" s="13"/>
      <c r="M10370">
        <v>6</v>
      </c>
      <c r="N10370">
        <v>0</v>
      </c>
      <c r="O10370" t="str">
        <f>IF(listings[[#This Row],[price]]&lt;=50, "Low", IF(listings[[#This Row],[price]]&lt;=150, "Medium", "High"))</f>
        <v>Medium</v>
      </c>
      <c r="P10370" t="str">
        <f>IF(listings[[#This Row],[calculated_host_listings_count]]=1, "Unique listing", "Multiple listings")</f>
        <v>Multiple listings</v>
      </c>
      <c r="Q10370" t="str">
        <f>IF(listings[[#This Row],[number_of_reviews]]&lt;10, "Few reviews", IF(listings[[#This Row],[number_of_reviews]]&lt;50, "Medium reviews", "Many reviews"))</f>
        <v>Few reviews</v>
      </c>
    </row>
    <row r="10371" spans="1:17" x14ac:dyDescent="0.2">
      <c r="A10371">
        <v>8.8246386819128256E+17</v>
      </c>
      <c r="B10371" t="s">
        <v>198</v>
      </c>
      <c r="C10371">
        <v>76562474</v>
      </c>
      <c r="D10371" t="s">
        <v>14</v>
      </c>
      <c r="E10371" t="s">
        <v>20</v>
      </c>
      <c r="F10371">
        <v>44.851321800000001</v>
      </c>
      <c r="G10371">
        <v>-0.58250849999999998</v>
      </c>
      <c r="H10371" t="s">
        <v>16</v>
      </c>
      <c r="I10371">
        <v>121</v>
      </c>
      <c r="J10371">
        <v>2</v>
      </c>
      <c r="K10371">
        <v>0</v>
      </c>
      <c r="L10371" s="13"/>
      <c r="M10371">
        <v>1</v>
      </c>
      <c r="N10371">
        <v>0</v>
      </c>
      <c r="O10371" t="str">
        <f>IF(listings[[#This Row],[price]]&lt;=50, "Low", IF(listings[[#This Row],[price]]&lt;=150, "Medium", "High"))</f>
        <v>Medium</v>
      </c>
      <c r="P10371" t="str">
        <f>IF(listings[[#This Row],[calculated_host_listings_count]]=1, "Unique listing", "Multiple listings")</f>
        <v>Unique listing</v>
      </c>
      <c r="Q10371" t="str">
        <f>IF(listings[[#This Row],[number_of_reviews]]&lt;10, "Few reviews", IF(listings[[#This Row],[number_of_reviews]]&lt;50, "Medium reviews", "Many reviews"))</f>
        <v>Few reviews</v>
      </c>
    </row>
    <row r="10372" spans="1:17" x14ac:dyDescent="0.2">
      <c r="A10372">
        <v>8.8247493239122995E+17</v>
      </c>
      <c r="B10372" t="s">
        <v>998</v>
      </c>
      <c r="C10372">
        <v>392803379</v>
      </c>
      <c r="D10372" t="s">
        <v>66</v>
      </c>
      <c r="E10372" t="s">
        <v>266</v>
      </c>
      <c r="F10372">
        <v>44.855837096700064</v>
      </c>
      <c r="G10372">
        <v>-0.64508793947763376</v>
      </c>
      <c r="H10372" t="s">
        <v>16</v>
      </c>
      <c r="I10372">
        <v>42</v>
      </c>
      <c r="J10372">
        <v>3</v>
      </c>
      <c r="K10372">
        <v>8</v>
      </c>
      <c r="L10372" s="13">
        <v>45137</v>
      </c>
      <c r="M10372">
        <v>2</v>
      </c>
      <c r="N10372">
        <v>8</v>
      </c>
      <c r="O10372" t="str">
        <f>IF(listings[[#This Row],[price]]&lt;=50, "Low", IF(listings[[#This Row],[price]]&lt;=150, "Medium", "High"))</f>
        <v>Low</v>
      </c>
      <c r="P10372" t="str">
        <f>IF(listings[[#This Row],[calculated_host_listings_count]]=1, "Unique listing", "Multiple listings")</f>
        <v>Multiple listings</v>
      </c>
      <c r="Q10372" t="str">
        <f>IF(listings[[#This Row],[number_of_reviews]]&lt;10, "Few reviews", IF(listings[[#This Row],[number_of_reviews]]&lt;50, "Medium reviews", "Many reviews"))</f>
        <v>Few reviews</v>
      </c>
    </row>
    <row r="10373" spans="1:17" x14ac:dyDescent="0.2">
      <c r="A10373">
        <v>8.8248685871551219E+17</v>
      </c>
      <c r="B10373" t="s">
        <v>1252</v>
      </c>
      <c r="C10373">
        <v>392803379</v>
      </c>
      <c r="D10373" t="s">
        <v>66</v>
      </c>
      <c r="E10373" t="s">
        <v>266</v>
      </c>
      <c r="F10373">
        <v>44.858472276634913</v>
      </c>
      <c r="G10373">
        <v>-0.6478425127893368</v>
      </c>
      <c r="H10373" t="s">
        <v>16</v>
      </c>
      <c r="I10373">
        <v>70</v>
      </c>
      <c r="J10373">
        <v>3</v>
      </c>
      <c r="K10373">
        <v>8</v>
      </c>
      <c r="L10373" s="13">
        <v>45158</v>
      </c>
      <c r="M10373">
        <v>2</v>
      </c>
      <c r="N10373">
        <v>8</v>
      </c>
      <c r="O10373" t="str">
        <f>IF(listings[[#This Row],[price]]&lt;=50, "Low", IF(listings[[#This Row],[price]]&lt;=150, "Medium", "High"))</f>
        <v>Medium</v>
      </c>
      <c r="P10373" t="str">
        <f>IF(listings[[#This Row],[calculated_host_listings_count]]=1, "Unique listing", "Multiple listings")</f>
        <v>Multiple listings</v>
      </c>
      <c r="Q10373" t="str">
        <f>IF(listings[[#This Row],[number_of_reviews]]&lt;10, "Few reviews", IF(listings[[#This Row],[number_of_reviews]]&lt;50, "Medium reviews", "Many reviews"))</f>
        <v>Few reviews</v>
      </c>
    </row>
    <row r="10374" spans="1:17" x14ac:dyDescent="0.2">
      <c r="A10374">
        <v>8.8253579653494259E+17</v>
      </c>
      <c r="B10374" t="s">
        <v>2270</v>
      </c>
      <c r="C10374">
        <v>184233323</v>
      </c>
      <c r="D10374" t="s">
        <v>155</v>
      </c>
      <c r="E10374" t="s">
        <v>155</v>
      </c>
      <c r="F10374">
        <v>44.828303300000002</v>
      </c>
      <c r="G10374">
        <v>-0.53268919999999997</v>
      </c>
      <c r="H10374" t="s">
        <v>16</v>
      </c>
      <c r="I10374">
        <v>70</v>
      </c>
      <c r="J10374">
        <v>1</v>
      </c>
      <c r="K10374">
        <v>0</v>
      </c>
      <c r="L10374" s="13"/>
      <c r="M10374">
        <v>1</v>
      </c>
      <c r="N10374">
        <v>0</v>
      </c>
      <c r="O10374" t="str">
        <f>IF(listings[[#This Row],[price]]&lt;=50, "Low", IF(listings[[#This Row],[price]]&lt;=150, "Medium", "High"))</f>
        <v>Medium</v>
      </c>
      <c r="P10374" t="str">
        <f>IF(listings[[#This Row],[calculated_host_listings_count]]=1, "Unique listing", "Multiple listings")</f>
        <v>Unique listing</v>
      </c>
      <c r="Q10374" t="str">
        <f>IF(listings[[#This Row],[number_of_reviews]]&lt;10, "Few reviews", IF(listings[[#This Row],[number_of_reviews]]&lt;50, "Medium reviews", "Many reviews"))</f>
        <v>Few reviews</v>
      </c>
    </row>
    <row r="10375" spans="1:17" x14ac:dyDescent="0.2">
      <c r="A10375">
        <v>8.8255052245529882E+17</v>
      </c>
      <c r="B10375" t="s">
        <v>616</v>
      </c>
      <c r="C10375">
        <v>68809005</v>
      </c>
      <c r="D10375" t="s">
        <v>34</v>
      </c>
      <c r="E10375" t="s">
        <v>34</v>
      </c>
      <c r="F10375">
        <v>44.814314521542784</v>
      </c>
      <c r="G10375">
        <v>-0.58542966842651367</v>
      </c>
      <c r="H10375" t="s">
        <v>28</v>
      </c>
      <c r="I10375">
        <v>55</v>
      </c>
      <c r="J10375">
        <v>2</v>
      </c>
      <c r="K10375">
        <v>0</v>
      </c>
      <c r="L10375" s="13"/>
      <c r="M10375">
        <v>1</v>
      </c>
      <c r="N10375">
        <v>0</v>
      </c>
      <c r="O10375" t="str">
        <f>IF(listings[[#This Row],[price]]&lt;=50, "Low", IF(listings[[#This Row],[price]]&lt;=150, "Medium", "High"))</f>
        <v>Medium</v>
      </c>
      <c r="P10375" t="str">
        <f>IF(listings[[#This Row],[calculated_host_listings_count]]=1, "Unique listing", "Multiple listings")</f>
        <v>Unique listing</v>
      </c>
      <c r="Q10375" t="str">
        <f>IF(listings[[#This Row],[number_of_reviews]]&lt;10, "Few reviews", IF(listings[[#This Row],[number_of_reviews]]&lt;50, "Medium reviews", "Many reviews"))</f>
        <v>Few reviews</v>
      </c>
    </row>
    <row r="10376" spans="1:17" x14ac:dyDescent="0.2">
      <c r="A10376">
        <v>8.8258867200504218E+17</v>
      </c>
      <c r="B10376" t="s">
        <v>1056</v>
      </c>
      <c r="C10376">
        <v>444442953</v>
      </c>
      <c r="D10376" t="s">
        <v>14</v>
      </c>
      <c r="E10376" t="s">
        <v>20</v>
      </c>
      <c r="F10376">
        <v>44.854649100000003</v>
      </c>
      <c r="G10376">
        <v>-0.56833069999999997</v>
      </c>
      <c r="H10376" t="s">
        <v>16</v>
      </c>
      <c r="I10376">
        <v>147</v>
      </c>
      <c r="J10376">
        <v>1</v>
      </c>
      <c r="K10376">
        <v>16</v>
      </c>
      <c r="L10376" s="13">
        <v>45171</v>
      </c>
      <c r="M10376">
        <v>4</v>
      </c>
      <c r="N10376">
        <v>16</v>
      </c>
      <c r="O10376" t="str">
        <f>IF(listings[[#This Row],[price]]&lt;=50, "Low", IF(listings[[#This Row],[price]]&lt;=150, "Medium", "High"))</f>
        <v>Medium</v>
      </c>
      <c r="P10376" t="str">
        <f>IF(listings[[#This Row],[calculated_host_listings_count]]=1, "Unique listing", "Multiple listings")</f>
        <v>Multiple listings</v>
      </c>
      <c r="Q10376" t="str">
        <f>IF(listings[[#This Row],[number_of_reviews]]&lt;10, "Few reviews", IF(listings[[#This Row],[number_of_reviews]]&lt;50, "Medium reviews", "Many reviews"))</f>
        <v>Medium reviews</v>
      </c>
    </row>
    <row r="10377" spans="1:17" x14ac:dyDescent="0.2">
      <c r="A10377">
        <v>8.8266858937736563E+17</v>
      </c>
      <c r="B10377" t="s">
        <v>1694</v>
      </c>
      <c r="C10377">
        <v>34803435</v>
      </c>
      <c r="D10377" t="s">
        <v>14</v>
      </c>
      <c r="E10377" t="s">
        <v>15</v>
      </c>
      <c r="F10377">
        <v>44.828446410319948</v>
      </c>
      <c r="G10377">
        <v>-0.5579259545827524</v>
      </c>
      <c r="H10377" t="s">
        <v>16</v>
      </c>
      <c r="I10377">
        <v>85</v>
      </c>
      <c r="J10377">
        <v>2</v>
      </c>
      <c r="K10377">
        <v>11</v>
      </c>
      <c r="L10377" s="13">
        <v>45156</v>
      </c>
      <c r="M10377">
        <v>2</v>
      </c>
      <c r="N10377">
        <v>11</v>
      </c>
      <c r="O10377" t="str">
        <f>IF(listings[[#This Row],[price]]&lt;=50, "Low", IF(listings[[#This Row],[price]]&lt;=150, "Medium", "High"))</f>
        <v>Medium</v>
      </c>
      <c r="P10377" t="str">
        <f>IF(listings[[#This Row],[calculated_host_listings_count]]=1, "Unique listing", "Multiple listings")</f>
        <v>Multiple listings</v>
      </c>
      <c r="Q10377" t="str">
        <f>IF(listings[[#This Row],[number_of_reviews]]&lt;10, "Few reviews", IF(listings[[#This Row],[number_of_reviews]]&lt;50, "Medium reviews", "Many reviews"))</f>
        <v>Medium reviews</v>
      </c>
    </row>
    <row r="10378" spans="1:17" x14ac:dyDescent="0.2">
      <c r="A10378">
        <v>8.8303834652243558E+17</v>
      </c>
      <c r="B10378" t="s">
        <v>427</v>
      </c>
      <c r="C10378">
        <v>119252865</v>
      </c>
      <c r="D10378" t="s">
        <v>14</v>
      </c>
      <c r="E10378" t="s">
        <v>15</v>
      </c>
      <c r="F10378">
        <v>44.834121000000003</v>
      </c>
      <c r="G10378">
        <v>-0.56398910000000002</v>
      </c>
      <c r="H10378" t="s">
        <v>16</v>
      </c>
      <c r="I10378">
        <v>79</v>
      </c>
      <c r="J10378">
        <v>3</v>
      </c>
      <c r="K10378">
        <v>10</v>
      </c>
      <c r="L10378" s="13">
        <v>45162</v>
      </c>
      <c r="M10378">
        <v>2</v>
      </c>
      <c r="N10378">
        <v>10</v>
      </c>
      <c r="O10378" t="str">
        <f>IF(listings[[#This Row],[price]]&lt;=50, "Low", IF(listings[[#This Row],[price]]&lt;=150, "Medium", "High"))</f>
        <v>Medium</v>
      </c>
      <c r="P10378" t="str">
        <f>IF(listings[[#This Row],[calculated_host_listings_count]]=1, "Unique listing", "Multiple listings")</f>
        <v>Multiple listings</v>
      </c>
      <c r="Q10378" t="str">
        <f>IF(listings[[#This Row],[number_of_reviews]]&lt;10, "Few reviews", IF(listings[[#This Row],[number_of_reviews]]&lt;50, "Medium reviews", "Many reviews"))</f>
        <v>Medium reviews</v>
      </c>
    </row>
    <row r="10379" spans="1:17" x14ac:dyDescent="0.2">
      <c r="A10379">
        <v>8.8306178054499379E+17</v>
      </c>
      <c r="B10379" t="s">
        <v>198</v>
      </c>
      <c r="C10379">
        <v>337698666</v>
      </c>
      <c r="D10379" t="s">
        <v>14</v>
      </c>
      <c r="E10379" t="s">
        <v>22</v>
      </c>
      <c r="F10379">
        <v>44.841780999999997</v>
      </c>
      <c r="G10379">
        <v>-0.58284400000000003</v>
      </c>
      <c r="H10379" t="s">
        <v>16</v>
      </c>
      <c r="I10379">
        <v>121</v>
      </c>
      <c r="J10379">
        <v>3</v>
      </c>
      <c r="K10379">
        <v>2</v>
      </c>
      <c r="L10379" s="13">
        <v>45150</v>
      </c>
      <c r="M10379">
        <v>43</v>
      </c>
      <c r="N10379">
        <v>2</v>
      </c>
      <c r="O10379" t="str">
        <f>IF(listings[[#This Row],[price]]&lt;=50, "Low", IF(listings[[#This Row],[price]]&lt;=150, "Medium", "High"))</f>
        <v>Medium</v>
      </c>
      <c r="P10379" t="str">
        <f>IF(listings[[#This Row],[calculated_host_listings_count]]=1, "Unique listing", "Multiple listings")</f>
        <v>Multiple listings</v>
      </c>
      <c r="Q10379" t="str">
        <f>IF(listings[[#This Row],[number_of_reviews]]&lt;10, "Few reviews", IF(listings[[#This Row],[number_of_reviews]]&lt;50, "Medium reviews", "Many reviews"))</f>
        <v>Few reviews</v>
      </c>
    </row>
    <row r="10380" spans="1:17" x14ac:dyDescent="0.2">
      <c r="A10380">
        <v>8.8312755886712371E+17</v>
      </c>
      <c r="B10380" t="s">
        <v>6402</v>
      </c>
      <c r="C10380">
        <v>70769701</v>
      </c>
      <c r="D10380" t="s">
        <v>155</v>
      </c>
      <c r="E10380" t="s">
        <v>155</v>
      </c>
      <c r="F10380">
        <v>44.835477099999984</v>
      </c>
      <c r="G10380">
        <v>-0.51257221534424469</v>
      </c>
      <c r="H10380" t="s">
        <v>16</v>
      </c>
      <c r="I10380">
        <v>175</v>
      </c>
      <c r="J10380">
        <v>3</v>
      </c>
      <c r="K10380">
        <v>0</v>
      </c>
      <c r="L10380" s="13"/>
      <c r="M10380">
        <v>4</v>
      </c>
      <c r="N10380">
        <v>0</v>
      </c>
      <c r="O10380" t="str">
        <f>IF(listings[[#This Row],[price]]&lt;=50, "Low", IF(listings[[#This Row],[price]]&lt;=150, "Medium", "High"))</f>
        <v>High</v>
      </c>
      <c r="P10380" t="str">
        <f>IF(listings[[#This Row],[calculated_host_listings_count]]=1, "Unique listing", "Multiple listings")</f>
        <v>Multiple listings</v>
      </c>
      <c r="Q10380" t="str">
        <f>IF(listings[[#This Row],[number_of_reviews]]&lt;10, "Few reviews", IF(listings[[#This Row],[number_of_reviews]]&lt;50, "Medium reviews", "Many reviews"))</f>
        <v>Few reviews</v>
      </c>
    </row>
    <row r="10381" spans="1:17" x14ac:dyDescent="0.2">
      <c r="A10381">
        <v>8.8315885426645222E+17</v>
      </c>
      <c r="B10381" t="s">
        <v>6403</v>
      </c>
      <c r="C10381">
        <v>50137154</v>
      </c>
      <c r="D10381" t="s">
        <v>160</v>
      </c>
      <c r="E10381" t="s">
        <v>160</v>
      </c>
      <c r="F10381">
        <v>44.878799999999998</v>
      </c>
      <c r="G10381">
        <v>-0.59079000000000004</v>
      </c>
      <c r="H10381" t="s">
        <v>16</v>
      </c>
      <c r="I10381">
        <v>159</v>
      </c>
      <c r="J10381">
        <v>7</v>
      </c>
      <c r="K10381">
        <v>0</v>
      </c>
      <c r="L10381" s="13"/>
      <c r="M10381">
        <v>2</v>
      </c>
      <c r="N10381">
        <v>0</v>
      </c>
      <c r="O10381" t="str">
        <f>IF(listings[[#This Row],[price]]&lt;=50, "Low", IF(listings[[#This Row],[price]]&lt;=150, "Medium", "High"))</f>
        <v>High</v>
      </c>
      <c r="P10381" t="str">
        <f>IF(listings[[#This Row],[calculated_host_listings_count]]=1, "Unique listing", "Multiple listings")</f>
        <v>Multiple listings</v>
      </c>
      <c r="Q10381" t="str">
        <f>IF(listings[[#This Row],[number_of_reviews]]&lt;10, "Few reviews", IF(listings[[#This Row],[number_of_reviews]]&lt;50, "Medium reviews", "Many reviews"))</f>
        <v>Few reviews</v>
      </c>
    </row>
    <row r="10382" spans="1:17" x14ac:dyDescent="0.2">
      <c r="A10382">
        <v>8.8319167118668685E+17</v>
      </c>
      <c r="B10382" t="s">
        <v>6391</v>
      </c>
      <c r="C10382">
        <v>23729604</v>
      </c>
      <c r="D10382" t="s">
        <v>14</v>
      </c>
      <c r="E10382" t="s">
        <v>48</v>
      </c>
      <c r="F10382">
        <v>44.855815499999999</v>
      </c>
      <c r="G10382">
        <v>-0.60977740000000002</v>
      </c>
      <c r="H10382" t="s">
        <v>16</v>
      </c>
      <c r="I10382">
        <v>350</v>
      </c>
      <c r="J10382">
        <v>7</v>
      </c>
      <c r="K10382">
        <v>0</v>
      </c>
      <c r="L10382" s="13"/>
      <c r="M10382">
        <v>1</v>
      </c>
      <c r="N10382">
        <v>0</v>
      </c>
      <c r="O10382" t="str">
        <f>IF(listings[[#This Row],[price]]&lt;=50, "Low", IF(listings[[#This Row],[price]]&lt;=150, "Medium", "High"))</f>
        <v>High</v>
      </c>
      <c r="P10382" t="str">
        <f>IF(listings[[#This Row],[calculated_host_listings_count]]=1, "Unique listing", "Multiple listings")</f>
        <v>Unique listing</v>
      </c>
      <c r="Q10382" t="str">
        <f>IF(listings[[#This Row],[number_of_reviews]]&lt;10, "Few reviews", IF(listings[[#This Row],[number_of_reviews]]&lt;50, "Medium reviews", "Many reviews"))</f>
        <v>Few reviews</v>
      </c>
    </row>
    <row r="10383" spans="1:17" x14ac:dyDescent="0.2">
      <c r="A10383">
        <v>8.8320573683952115E+17</v>
      </c>
      <c r="B10383" t="s">
        <v>5837</v>
      </c>
      <c r="C10383">
        <v>512950784</v>
      </c>
      <c r="D10383" t="s">
        <v>14</v>
      </c>
      <c r="E10383" t="s">
        <v>15</v>
      </c>
      <c r="F10383">
        <v>44.8227683</v>
      </c>
      <c r="G10383">
        <v>-0.54592410000000002</v>
      </c>
      <c r="H10383" t="s">
        <v>16</v>
      </c>
      <c r="I10383">
        <v>135</v>
      </c>
      <c r="J10383">
        <v>4</v>
      </c>
      <c r="K10383">
        <v>6</v>
      </c>
      <c r="L10383" s="13">
        <v>45159</v>
      </c>
      <c r="M10383">
        <v>1</v>
      </c>
      <c r="N10383">
        <v>6</v>
      </c>
      <c r="O10383" t="str">
        <f>IF(listings[[#This Row],[price]]&lt;=50, "Low", IF(listings[[#This Row],[price]]&lt;=150, "Medium", "High"))</f>
        <v>Medium</v>
      </c>
      <c r="P10383" t="str">
        <f>IF(listings[[#This Row],[calculated_host_listings_count]]=1, "Unique listing", "Multiple listings")</f>
        <v>Unique listing</v>
      </c>
      <c r="Q10383" t="str">
        <f>IF(listings[[#This Row],[number_of_reviews]]&lt;10, "Few reviews", IF(listings[[#This Row],[number_of_reviews]]&lt;50, "Medium reviews", "Many reviews"))</f>
        <v>Few reviews</v>
      </c>
    </row>
    <row r="10384" spans="1:17" x14ac:dyDescent="0.2">
      <c r="A10384">
        <v>8.8322064870389222E+17</v>
      </c>
      <c r="B10384" t="s">
        <v>6404</v>
      </c>
      <c r="C10384">
        <v>512952800</v>
      </c>
      <c r="D10384" t="s">
        <v>37</v>
      </c>
      <c r="E10384" t="s">
        <v>37</v>
      </c>
      <c r="F10384">
        <v>44.869641899999998</v>
      </c>
      <c r="G10384">
        <v>-0.60435159999999999</v>
      </c>
      <c r="H10384" t="s">
        <v>16</v>
      </c>
      <c r="I10384">
        <v>93</v>
      </c>
      <c r="J10384">
        <v>2</v>
      </c>
      <c r="K10384">
        <v>26</v>
      </c>
      <c r="L10384" s="13">
        <v>45177</v>
      </c>
      <c r="M10384">
        <v>1</v>
      </c>
      <c r="N10384">
        <v>26</v>
      </c>
      <c r="O10384" t="str">
        <f>IF(listings[[#This Row],[price]]&lt;=50, "Low", IF(listings[[#This Row],[price]]&lt;=150, "Medium", "High"))</f>
        <v>Medium</v>
      </c>
      <c r="P10384" t="str">
        <f>IF(listings[[#This Row],[calculated_host_listings_count]]=1, "Unique listing", "Multiple listings")</f>
        <v>Unique listing</v>
      </c>
      <c r="Q10384" t="str">
        <f>IF(listings[[#This Row],[number_of_reviews]]&lt;10, "Few reviews", IF(listings[[#This Row],[number_of_reviews]]&lt;50, "Medium reviews", "Many reviews"))</f>
        <v>Medium reviews</v>
      </c>
    </row>
    <row r="10385" spans="1:17" x14ac:dyDescent="0.2">
      <c r="A10385">
        <v>8.8324503440941926E+17</v>
      </c>
      <c r="B10385" t="s">
        <v>6405</v>
      </c>
      <c r="C10385">
        <v>148638642</v>
      </c>
      <c r="D10385" t="s">
        <v>14</v>
      </c>
      <c r="E10385" t="s">
        <v>144</v>
      </c>
      <c r="F10385">
        <v>44.880231100000003</v>
      </c>
      <c r="G10385">
        <v>-0.54536030000000002</v>
      </c>
      <c r="H10385" t="s">
        <v>16</v>
      </c>
      <c r="I10385">
        <v>161</v>
      </c>
      <c r="J10385">
        <v>4</v>
      </c>
      <c r="K10385">
        <v>9</v>
      </c>
      <c r="L10385" s="13">
        <v>45135</v>
      </c>
      <c r="M10385">
        <v>16</v>
      </c>
      <c r="N10385">
        <v>9</v>
      </c>
      <c r="O10385" t="str">
        <f>IF(listings[[#This Row],[price]]&lt;=50, "Low", IF(listings[[#This Row],[price]]&lt;=150, "Medium", "High"))</f>
        <v>High</v>
      </c>
      <c r="P10385" t="str">
        <f>IF(listings[[#This Row],[calculated_host_listings_count]]=1, "Unique listing", "Multiple listings")</f>
        <v>Multiple listings</v>
      </c>
      <c r="Q10385" t="str">
        <f>IF(listings[[#This Row],[number_of_reviews]]&lt;10, "Few reviews", IF(listings[[#This Row],[number_of_reviews]]&lt;50, "Medium reviews", "Many reviews"))</f>
        <v>Few reviews</v>
      </c>
    </row>
    <row r="10386" spans="1:17" x14ac:dyDescent="0.2">
      <c r="A10386">
        <v>8.8326402315038157E+17</v>
      </c>
      <c r="B10386" t="s">
        <v>1479</v>
      </c>
      <c r="C10386">
        <v>241231319</v>
      </c>
      <c r="D10386" t="s">
        <v>14</v>
      </c>
      <c r="E10386" t="s">
        <v>20</v>
      </c>
      <c r="F10386">
        <v>44.84909075958236</v>
      </c>
      <c r="G10386">
        <v>-0.5731952927086148</v>
      </c>
      <c r="H10386" t="s">
        <v>16</v>
      </c>
      <c r="I10386">
        <v>101</v>
      </c>
      <c r="J10386">
        <v>2</v>
      </c>
      <c r="K10386">
        <v>3</v>
      </c>
      <c r="L10386" s="13">
        <v>45144</v>
      </c>
      <c r="M10386">
        <v>1</v>
      </c>
      <c r="N10386">
        <v>3</v>
      </c>
      <c r="O10386" t="str">
        <f>IF(listings[[#This Row],[price]]&lt;=50, "Low", IF(listings[[#This Row],[price]]&lt;=150, "Medium", "High"))</f>
        <v>Medium</v>
      </c>
      <c r="P10386" t="str">
        <f>IF(listings[[#This Row],[calculated_host_listings_count]]=1, "Unique listing", "Multiple listings")</f>
        <v>Unique listing</v>
      </c>
      <c r="Q10386" t="str">
        <f>IF(listings[[#This Row],[number_of_reviews]]&lt;10, "Few reviews", IF(listings[[#This Row],[number_of_reviews]]&lt;50, "Medium reviews", "Many reviews"))</f>
        <v>Few reviews</v>
      </c>
    </row>
    <row r="10387" spans="1:17" x14ac:dyDescent="0.2">
      <c r="A10387">
        <v>8.8328220136016998E+17</v>
      </c>
      <c r="B10387" t="s">
        <v>3032</v>
      </c>
      <c r="C10387">
        <v>512973210</v>
      </c>
      <c r="D10387" t="s">
        <v>14</v>
      </c>
      <c r="E10387" t="s">
        <v>22</v>
      </c>
      <c r="F10387">
        <v>44.8360974</v>
      </c>
      <c r="G10387">
        <v>-0.57625979999999999</v>
      </c>
      <c r="H10387" t="s">
        <v>16</v>
      </c>
      <c r="I10387">
        <v>85</v>
      </c>
      <c r="J10387">
        <v>1</v>
      </c>
      <c r="K10387">
        <v>9</v>
      </c>
      <c r="L10387" s="13">
        <v>45156</v>
      </c>
      <c r="M10387">
        <v>1</v>
      </c>
      <c r="N10387">
        <v>9</v>
      </c>
      <c r="O10387" t="str">
        <f>IF(listings[[#This Row],[price]]&lt;=50, "Low", IF(listings[[#This Row],[price]]&lt;=150, "Medium", "High"))</f>
        <v>Medium</v>
      </c>
      <c r="P10387" t="str">
        <f>IF(listings[[#This Row],[calculated_host_listings_count]]=1, "Unique listing", "Multiple listings")</f>
        <v>Unique listing</v>
      </c>
      <c r="Q10387" t="str">
        <f>IF(listings[[#This Row],[number_of_reviews]]&lt;10, "Few reviews", IF(listings[[#This Row],[number_of_reviews]]&lt;50, "Medium reviews", "Many reviews"))</f>
        <v>Few reviews</v>
      </c>
    </row>
    <row r="10388" spans="1:17" x14ac:dyDescent="0.2">
      <c r="A10388">
        <v>8.8333539850429696E+17</v>
      </c>
      <c r="B10388" t="s">
        <v>6406</v>
      </c>
      <c r="C10388">
        <v>4863469</v>
      </c>
      <c r="D10388" t="s">
        <v>26</v>
      </c>
      <c r="E10388" t="s">
        <v>26</v>
      </c>
      <c r="F10388">
        <v>44.798679999999997</v>
      </c>
      <c r="G10388">
        <v>-0.56079000000000001</v>
      </c>
      <c r="H10388" t="s">
        <v>16</v>
      </c>
      <c r="I10388">
        <v>46</v>
      </c>
      <c r="J10388">
        <v>2</v>
      </c>
      <c r="K10388">
        <v>14</v>
      </c>
      <c r="L10388" s="13">
        <v>45173</v>
      </c>
      <c r="M10388">
        <v>1</v>
      </c>
      <c r="N10388">
        <v>14</v>
      </c>
      <c r="O10388" t="str">
        <f>IF(listings[[#This Row],[price]]&lt;=50, "Low", IF(listings[[#This Row],[price]]&lt;=150, "Medium", "High"))</f>
        <v>Low</v>
      </c>
      <c r="P10388" t="str">
        <f>IF(listings[[#This Row],[calculated_host_listings_count]]=1, "Unique listing", "Multiple listings")</f>
        <v>Unique listing</v>
      </c>
      <c r="Q10388" t="str">
        <f>IF(listings[[#This Row],[number_of_reviews]]&lt;10, "Few reviews", IF(listings[[#This Row],[number_of_reviews]]&lt;50, "Medium reviews", "Many reviews"))</f>
        <v>Medium reviews</v>
      </c>
    </row>
    <row r="10389" spans="1:17" x14ac:dyDescent="0.2">
      <c r="A10389">
        <v>8.8337839843681037E+17</v>
      </c>
      <c r="B10389" t="s">
        <v>6407</v>
      </c>
      <c r="C10389">
        <v>24836023</v>
      </c>
      <c r="D10389" t="s">
        <v>191</v>
      </c>
      <c r="E10389" t="s">
        <v>191</v>
      </c>
      <c r="F10389">
        <v>44.885710000000003</v>
      </c>
      <c r="G10389">
        <v>-0.64032999999999995</v>
      </c>
      <c r="H10389" t="s">
        <v>16</v>
      </c>
      <c r="I10389">
        <v>144</v>
      </c>
      <c r="J10389">
        <v>3</v>
      </c>
      <c r="K10389">
        <v>1</v>
      </c>
      <c r="L10389" s="13">
        <v>45156</v>
      </c>
      <c r="M10389">
        <v>1</v>
      </c>
      <c r="N10389">
        <v>1</v>
      </c>
      <c r="O10389" t="str">
        <f>IF(listings[[#This Row],[price]]&lt;=50, "Low", IF(listings[[#This Row],[price]]&lt;=150, "Medium", "High"))</f>
        <v>Medium</v>
      </c>
      <c r="P10389" t="str">
        <f>IF(listings[[#This Row],[calculated_host_listings_count]]=1, "Unique listing", "Multiple listings")</f>
        <v>Unique listing</v>
      </c>
      <c r="Q10389" t="str">
        <f>IF(listings[[#This Row],[number_of_reviews]]&lt;10, "Few reviews", IF(listings[[#This Row],[number_of_reviews]]&lt;50, "Medium reviews", "Many reviews"))</f>
        <v>Few reviews</v>
      </c>
    </row>
    <row r="10390" spans="1:17" x14ac:dyDescent="0.2">
      <c r="A10390">
        <v>8.8343261980544333E+17</v>
      </c>
      <c r="B10390" t="s">
        <v>177</v>
      </c>
      <c r="C10390">
        <v>444202897</v>
      </c>
      <c r="D10390" t="s">
        <v>14</v>
      </c>
      <c r="E10390" t="s">
        <v>20</v>
      </c>
      <c r="F10390">
        <v>44.856133700000001</v>
      </c>
      <c r="G10390">
        <v>-0.59042470000000002</v>
      </c>
      <c r="H10390" t="s">
        <v>16</v>
      </c>
      <c r="I10390">
        <v>60</v>
      </c>
      <c r="J10390">
        <v>30</v>
      </c>
      <c r="K10390">
        <v>0</v>
      </c>
      <c r="L10390" s="13"/>
      <c r="M10390">
        <v>2</v>
      </c>
      <c r="N10390">
        <v>0</v>
      </c>
      <c r="O10390" t="str">
        <f>IF(listings[[#This Row],[price]]&lt;=50, "Low", IF(listings[[#This Row],[price]]&lt;=150, "Medium", "High"))</f>
        <v>Medium</v>
      </c>
      <c r="P10390" t="str">
        <f>IF(listings[[#This Row],[calculated_host_listings_count]]=1, "Unique listing", "Multiple listings")</f>
        <v>Multiple listings</v>
      </c>
      <c r="Q10390" t="str">
        <f>IF(listings[[#This Row],[number_of_reviews]]&lt;10, "Few reviews", IF(listings[[#This Row],[number_of_reviews]]&lt;50, "Medium reviews", "Many reviews"))</f>
        <v>Few reviews</v>
      </c>
    </row>
    <row r="10391" spans="1:17" x14ac:dyDescent="0.2">
      <c r="A10391">
        <v>8.8347746786253811E+17</v>
      </c>
      <c r="B10391" t="s">
        <v>6408</v>
      </c>
      <c r="C10391">
        <v>23494122</v>
      </c>
      <c r="D10391" t="s">
        <v>100</v>
      </c>
      <c r="E10391" t="s">
        <v>100</v>
      </c>
      <c r="F10391">
        <v>44.869570000000003</v>
      </c>
      <c r="G10391">
        <v>-0.51063000000000003</v>
      </c>
      <c r="H10391" t="s">
        <v>16</v>
      </c>
      <c r="I10391">
        <v>173</v>
      </c>
      <c r="J10391">
        <v>1</v>
      </c>
      <c r="K10391">
        <v>13</v>
      </c>
      <c r="L10391" s="13">
        <v>45144</v>
      </c>
      <c r="M10391">
        <v>6</v>
      </c>
      <c r="N10391">
        <v>13</v>
      </c>
      <c r="O10391" t="str">
        <f>IF(listings[[#This Row],[price]]&lt;=50, "Low", IF(listings[[#This Row],[price]]&lt;=150, "Medium", "High"))</f>
        <v>High</v>
      </c>
      <c r="P10391" t="str">
        <f>IF(listings[[#This Row],[calculated_host_listings_count]]=1, "Unique listing", "Multiple listings")</f>
        <v>Multiple listings</v>
      </c>
      <c r="Q10391" t="str">
        <f>IF(listings[[#This Row],[number_of_reviews]]&lt;10, "Few reviews", IF(listings[[#This Row],[number_of_reviews]]&lt;50, "Medium reviews", "Many reviews"))</f>
        <v>Medium reviews</v>
      </c>
    </row>
    <row r="10392" spans="1:17" x14ac:dyDescent="0.2">
      <c r="A10392">
        <v>8.8359966026834368E+17</v>
      </c>
      <c r="B10392" t="s">
        <v>1393</v>
      </c>
      <c r="C10392">
        <v>451626900</v>
      </c>
      <c r="D10392" t="s">
        <v>14</v>
      </c>
      <c r="E10392" t="s">
        <v>48</v>
      </c>
      <c r="F10392">
        <v>44.859269217347425</v>
      </c>
      <c r="G10392">
        <v>-0.63578229155576849</v>
      </c>
      <c r="H10392" t="s">
        <v>16</v>
      </c>
      <c r="I10392">
        <v>91</v>
      </c>
      <c r="J10392">
        <v>365</v>
      </c>
      <c r="K10392">
        <v>0</v>
      </c>
      <c r="L10392" s="13"/>
      <c r="M10392">
        <v>3</v>
      </c>
      <c r="N10392">
        <v>0</v>
      </c>
      <c r="O10392" t="str">
        <f>IF(listings[[#This Row],[price]]&lt;=50, "Low", IF(listings[[#This Row],[price]]&lt;=150, "Medium", "High"))</f>
        <v>Medium</v>
      </c>
      <c r="P10392" t="str">
        <f>IF(listings[[#This Row],[calculated_host_listings_count]]=1, "Unique listing", "Multiple listings")</f>
        <v>Multiple listings</v>
      </c>
      <c r="Q10392" t="str">
        <f>IF(listings[[#This Row],[number_of_reviews]]&lt;10, "Few reviews", IF(listings[[#This Row],[number_of_reviews]]&lt;50, "Medium reviews", "Many reviews"))</f>
        <v>Few reviews</v>
      </c>
    </row>
    <row r="10393" spans="1:17" x14ac:dyDescent="0.2">
      <c r="A10393">
        <v>8.8373725460794573E+17</v>
      </c>
      <c r="B10393" t="s">
        <v>2233</v>
      </c>
      <c r="C10393">
        <v>337698666</v>
      </c>
      <c r="D10393" t="s">
        <v>14</v>
      </c>
      <c r="E10393" t="s">
        <v>45</v>
      </c>
      <c r="F10393">
        <v>44.823820499999997</v>
      </c>
      <c r="G10393">
        <v>-0.59705540000000001</v>
      </c>
      <c r="H10393" t="s">
        <v>16</v>
      </c>
      <c r="I10393">
        <v>244</v>
      </c>
      <c r="J10393">
        <v>1</v>
      </c>
      <c r="K10393">
        <v>6</v>
      </c>
      <c r="L10393" s="13">
        <v>45160</v>
      </c>
      <c r="M10393">
        <v>43</v>
      </c>
      <c r="N10393">
        <v>6</v>
      </c>
      <c r="O10393" t="str">
        <f>IF(listings[[#This Row],[price]]&lt;=50, "Low", IF(listings[[#This Row],[price]]&lt;=150, "Medium", "High"))</f>
        <v>High</v>
      </c>
      <c r="P10393" t="str">
        <f>IF(listings[[#This Row],[calculated_host_listings_count]]=1, "Unique listing", "Multiple listings")</f>
        <v>Multiple listings</v>
      </c>
      <c r="Q10393" t="str">
        <f>IF(listings[[#This Row],[number_of_reviews]]&lt;10, "Few reviews", IF(listings[[#This Row],[number_of_reviews]]&lt;50, "Medium reviews", "Many reviews"))</f>
        <v>Few reviews</v>
      </c>
    </row>
    <row r="10394" spans="1:17" x14ac:dyDescent="0.2">
      <c r="A10394">
        <v>8.8376301754943219E+17</v>
      </c>
      <c r="B10394" t="s">
        <v>6409</v>
      </c>
      <c r="C10394">
        <v>497075055</v>
      </c>
      <c r="D10394" t="s">
        <v>14</v>
      </c>
      <c r="E10394" t="s">
        <v>22</v>
      </c>
      <c r="F10394">
        <v>44.838405999999999</v>
      </c>
      <c r="G10394">
        <v>-0.58718199999999998</v>
      </c>
      <c r="H10394" t="s">
        <v>16</v>
      </c>
      <c r="I10394">
        <v>83</v>
      </c>
      <c r="J10394">
        <v>2</v>
      </c>
      <c r="K10394">
        <v>11</v>
      </c>
      <c r="L10394" s="13">
        <v>45174</v>
      </c>
      <c r="M10394">
        <v>10</v>
      </c>
      <c r="N10394">
        <v>11</v>
      </c>
      <c r="O10394" t="str">
        <f>IF(listings[[#This Row],[price]]&lt;=50, "Low", IF(listings[[#This Row],[price]]&lt;=150, "Medium", "High"))</f>
        <v>Medium</v>
      </c>
      <c r="P10394" t="str">
        <f>IF(listings[[#This Row],[calculated_host_listings_count]]=1, "Unique listing", "Multiple listings")</f>
        <v>Multiple listings</v>
      </c>
      <c r="Q10394" t="str">
        <f>IF(listings[[#This Row],[number_of_reviews]]&lt;10, "Few reviews", IF(listings[[#This Row],[number_of_reviews]]&lt;50, "Medium reviews", "Many reviews"))</f>
        <v>Medium reviews</v>
      </c>
    </row>
    <row r="10395" spans="1:17" x14ac:dyDescent="0.2">
      <c r="A10395">
        <v>8.838750185208105E+17</v>
      </c>
      <c r="B10395" t="s">
        <v>6410</v>
      </c>
      <c r="C10395">
        <v>29552074</v>
      </c>
      <c r="D10395" t="s">
        <v>14</v>
      </c>
      <c r="E10395" t="s">
        <v>22</v>
      </c>
      <c r="F10395">
        <v>44.838677855645692</v>
      </c>
      <c r="G10395">
        <v>-0.59671870173393271</v>
      </c>
      <c r="H10395" t="s">
        <v>16</v>
      </c>
      <c r="I10395">
        <v>317</v>
      </c>
      <c r="J10395">
        <v>2</v>
      </c>
      <c r="K10395">
        <v>5</v>
      </c>
      <c r="L10395" s="13">
        <v>45172</v>
      </c>
      <c r="M10395">
        <v>1</v>
      </c>
      <c r="N10395">
        <v>5</v>
      </c>
      <c r="O10395" t="str">
        <f>IF(listings[[#This Row],[price]]&lt;=50, "Low", IF(listings[[#This Row],[price]]&lt;=150, "Medium", "High"))</f>
        <v>High</v>
      </c>
      <c r="P10395" t="str">
        <f>IF(listings[[#This Row],[calculated_host_listings_count]]=1, "Unique listing", "Multiple listings")</f>
        <v>Unique listing</v>
      </c>
      <c r="Q10395" t="str">
        <f>IF(listings[[#This Row],[number_of_reviews]]&lt;10, "Few reviews", IF(listings[[#This Row],[number_of_reviews]]&lt;50, "Medium reviews", "Many reviews"))</f>
        <v>Few reviews</v>
      </c>
    </row>
    <row r="10396" spans="1:17" x14ac:dyDescent="0.2">
      <c r="A10396">
        <v>8.8392955841793574E+17</v>
      </c>
      <c r="B10396" t="s">
        <v>6411</v>
      </c>
      <c r="C10396">
        <v>18783005</v>
      </c>
      <c r="D10396" t="s">
        <v>26</v>
      </c>
      <c r="E10396" t="s">
        <v>26</v>
      </c>
      <c r="F10396">
        <v>44.801870000000001</v>
      </c>
      <c r="G10396">
        <v>-0.56027000000000005</v>
      </c>
      <c r="H10396" t="s">
        <v>16</v>
      </c>
      <c r="I10396">
        <v>360</v>
      </c>
      <c r="J10396">
        <v>7</v>
      </c>
      <c r="K10396">
        <v>2</v>
      </c>
      <c r="L10396" s="13">
        <v>45158</v>
      </c>
      <c r="M10396">
        <v>1</v>
      </c>
      <c r="N10396">
        <v>2</v>
      </c>
      <c r="O10396" t="str">
        <f>IF(listings[[#This Row],[price]]&lt;=50, "Low", IF(listings[[#This Row],[price]]&lt;=150, "Medium", "High"))</f>
        <v>High</v>
      </c>
      <c r="P10396" t="str">
        <f>IF(listings[[#This Row],[calculated_host_listings_count]]=1, "Unique listing", "Multiple listings")</f>
        <v>Unique listing</v>
      </c>
      <c r="Q10396" t="str">
        <f>IF(listings[[#This Row],[number_of_reviews]]&lt;10, "Few reviews", IF(listings[[#This Row],[number_of_reviews]]&lt;50, "Medium reviews", "Many reviews"))</f>
        <v>Few reviews</v>
      </c>
    </row>
    <row r="10397" spans="1:17" x14ac:dyDescent="0.2">
      <c r="A10397">
        <v>8.8406312877698854E+17</v>
      </c>
      <c r="B10397" t="s">
        <v>6412</v>
      </c>
      <c r="C10397">
        <v>173537155</v>
      </c>
      <c r="D10397" t="s">
        <v>14</v>
      </c>
      <c r="E10397" t="s">
        <v>22</v>
      </c>
      <c r="F10397">
        <v>44.83649215626658</v>
      </c>
      <c r="G10397">
        <v>-0.57554992541758299</v>
      </c>
      <c r="H10397" t="s">
        <v>16</v>
      </c>
      <c r="I10397">
        <v>85</v>
      </c>
      <c r="J10397">
        <v>1</v>
      </c>
      <c r="K10397">
        <v>12</v>
      </c>
      <c r="L10397" s="13">
        <v>45151</v>
      </c>
      <c r="M10397">
        <v>2</v>
      </c>
      <c r="N10397">
        <v>12</v>
      </c>
      <c r="O10397" t="str">
        <f>IF(listings[[#This Row],[price]]&lt;=50, "Low", IF(listings[[#This Row],[price]]&lt;=150, "Medium", "High"))</f>
        <v>Medium</v>
      </c>
      <c r="P10397" t="str">
        <f>IF(listings[[#This Row],[calculated_host_listings_count]]=1, "Unique listing", "Multiple listings")</f>
        <v>Multiple listings</v>
      </c>
      <c r="Q10397" t="str">
        <f>IF(listings[[#This Row],[number_of_reviews]]&lt;10, "Few reviews", IF(listings[[#This Row],[number_of_reviews]]&lt;50, "Medium reviews", "Many reviews"))</f>
        <v>Medium reviews</v>
      </c>
    </row>
    <row r="10398" spans="1:17" x14ac:dyDescent="0.2">
      <c r="A10398">
        <v>8.8408438359725274E+17</v>
      </c>
      <c r="B10398" t="s">
        <v>6413</v>
      </c>
      <c r="C10398">
        <v>77544238</v>
      </c>
      <c r="D10398" t="s">
        <v>26</v>
      </c>
      <c r="E10398" t="s">
        <v>26</v>
      </c>
      <c r="F10398">
        <v>44.811201436790071</v>
      </c>
      <c r="G10398">
        <v>-0.54502723302165912</v>
      </c>
      <c r="H10398" t="s">
        <v>16</v>
      </c>
      <c r="I10398">
        <v>217</v>
      </c>
      <c r="J10398">
        <v>3</v>
      </c>
      <c r="K10398">
        <v>3</v>
      </c>
      <c r="L10398" s="13">
        <v>45158</v>
      </c>
      <c r="M10398">
        <v>1</v>
      </c>
      <c r="N10398">
        <v>3</v>
      </c>
      <c r="O10398" t="str">
        <f>IF(listings[[#This Row],[price]]&lt;=50, "Low", IF(listings[[#This Row],[price]]&lt;=150, "Medium", "High"))</f>
        <v>High</v>
      </c>
      <c r="P10398" t="str">
        <f>IF(listings[[#This Row],[calculated_host_listings_count]]=1, "Unique listing", "Multiple listings")</f>
        <v>Unique listing</v>
      </c>
      <c r="Q10398" t="str">
        <f>IF(listings[[#This Row],[number_of_reviews]]&lt;10, "Few reviews", IF(listings[[#This Row],[number_of_reviews]]&lt;50, "Medium reviews", "Many reviews"))</f>
        <v>Few reviews</v>
      </c>
    </row>
    <row r="10399" spans="1:17" x14ac:dyDescent="0.2">
      <c r="A10399">
        <v>8.841301099862656E+17</v>
      </c>
      <c r="B10399" t="s">
        <v>6414</v>
      </c>
      <c r="C10399">
        <v>136949699</v>
      </c>
      <c r="D10399" t="s">
        <v>291</v>
      </c>
      <c r="E10399" t="s">
        <v>291</v>
      </c>
      <c r="F10399">
        <v>44.844289218955595</v>
      </c>
      <c r="G10399">
        <v>-0.49529604613780981</v>
      </c>
      <c r="H10399" t="s">
        <v>16</v>
      </c>
      <c r="I10399">
        <v>70</v>
      </c>
      <c r="J10399">
        <v>1</v>
      </c>
      <c r="K10399">
        <v>23</v>
      </c>
      <c r="L10399" s="13">
        <v>45166</v>
      </c>
      <c r="M10399">
        <v>1</v>
      </c>
      <c r="N10399">
        <v>23</v>
      </c>
      <c r="O10399" t="str">
        <f>IF(listings[[#This Row],[price]]&lt;=50, "Low", IF(listings[[#This Row],[price]]&lt;=150, "Medium", "High"))</f>
        <v>Medium</v>
      </c>
      <c r="P10399" t="str">
        <f>IF(listings[[#This Row],[calculated_host_listings_count]]=1, "Unique listing", "Multiple listings")</f>
        <v>Unique listing</v>
      </c>
      <c r="Q10399" t="str">
        <f>IF(listings[[#This Row],[number_of_reviews]]&lt;10, "Few reviews", IF(listings[[#This Row],[number_of_reviews]]&lt;50, "Medium reviews", "Many reviews"))</f>
        <v>Medium reviews</v>
      </c>
    </row>
    <row r="10400" spans="1:17" x14ac:dyDescent="0.2">
      <c r="A10400">
        <v>8.8419791496599987E+17</v>
      </c>
      <c r="B10400" t="s">
        <v>3852</v>
      </c>
      <c r="C10400">
        <v>2006225</v>
      </c>
      <c r="D10400" t="s">
        <v>18</v>
      </c>
      <c r="E10400" t="s">
        <v>18</v>
      </c>
      <c r="F10400">
        <v>44.87567</v>
      </c>
      <c r="G10400">
        <v>-0.70257000000000003</v>
      </c>
      <c r="H10400" t="s">
        <v>28</v>
      </c>
      <c r="I10400">
        <v>31</v>
      </c>
      <c r="J10400">
        <v>2</v>
      </c>
      <c r="K10400">
        <v>1</v>
      </c>
      <c r="L10400" s="13">
        <v>45086</v>
      </c>
      <c r="M10400">
        <v>2</v>
      </c>
      <c r="N10400">
        <v>1</v>
      </c>
      <c r="O10400" t="str">
        <f>IF(listings[[#This Row],[price]]&lt;=50, "Low", IF(listings[[#This Row],[price]]&lt;=150, "Medium", "High"))</f>
        <v>Low</v>
      </c>
      <c r="P10400" t="str">
        <f>IF(listings[[#This Row],[calculated_host_listings_count]]=1, "Unique listing", "Multiple listings")</f>
        <v>Multiple listings</v>
      </c>
      <c r="Q10400" t="str">
        <f>IF(listings[[#This Row],[number_of_reviews]]&lt;10, "Few reviews", IF(listings[[#This Row],[number_of_reviews]]&lt;50, "Medium reviews", "Many reviews"))</f>
        <v>Few reviews</v>
      </c>
    </row>
    <row r="10401" spans="1:17" x14ac:dyDescent="0.2">
      <c r="A10401">
        <v>8.8444541074197466E+17</v>
      </c>
      <c r="B10401" t="s">
        <v>1159</v>
      </c>
      <c r="C10401">
        <v>227757968</v>
      </c>
      <c r="D10401" t="s">
        <v>26</v>
      </c>
      <c r="E10401" t="s">
        <v>26</v>
      </c>
      <c r="F10401">
        <v>44.784450113597252</v>
      </c>
      <c r="G10401">
        <v>-0.56372892111539841</v>
      </c>
      <c r="H10401" t="s">
        <v>16</v>
      </c>
      <c r="I10401">
        <v>150</v>
      </c>
      <c r="J10401">
        <v>5</v>
      </c>
      <c r="K10401">
        <v>0</v>
      </c>
      <c r="L10401" s="13"/>
      <c r="M10401">
        <v>1</v>
      </c>
      <c r="N10401">
        <v>0</v>
      </c>
      <c r="O10401" t="str">
        <f>IF(listings[[#This Row],[price]]&lt;=50, "Low", IF(listings[[#This Row],[price]]&lt;=150, "Medium", "High"))</f>
        <v>Medium</v>
      </c>
      <c r="P10401" t="str">
        <f>IF(listings[[#This Row],[calculated_host_listings_count]]=1, "Unique listing", "Multiple listings")</f>
        <v>Unique listing</v>
      </c>
      <c r="Q10401" t="str">
        <f>IF(listings[[#This Row],[number_of_reviews]]&lt;10, "Few reviews", IF(listings[[#This Row],[number_of_reviews]]&lt;50, "Medium reviews", "Many reviews"))</f>
        <v>Few reviews</v>
      </c>
    </row>
    <row r="10402" spans="1:17" x14ac:dyDescent="0.2">
      <c r="A10402">
        <v>8.8446068181782886E+17</v>
      </c>
      <c r="B10402" t="s">
        <v>3866</v>
      </c>
      <c r="C10402">
        <v>468806340</v>
      </c>
      <c r="D10402" t="s">
        <v>291</v>
      </c>
      <c r="E10402" t="s">
        <v>291</v>
      </c>
      <c r="F10402">
        <v>44.860239999999997</v>
      </c>
      <c r="G10402">
        <v>-0.50102999999999998</v>
      </c>
      <c r="H10402" t="s">
        <v>16</v>
      </c>
      <c r="I10402">
        <v>411</v>
      </c>
      <c r="J10402">
        <v>2</v>
      </c>
      <c r="K10402">
        <v>0</v>
      </c>
      <c r="L10402" s="13"/>
      <c r="M10402">
        <v>1</v>
      </c>
      <c r="N10402">
        <v>0</v>
      </c>
      <c r="O10402" t="str">
        <f>IF(listings[[#This Row],[price]]&lt;=50, "Low", IF(listings[[#This Row],[price]]&lt;=150, "Medium", "High"))</f>
        <v>High</v>
      </c>
      <c r="P10402" t="str">
        <f>IF(listings[[#This Row],[calculated_host_listings_count]]=1, "Unique listing", "Multiple listings")</f>
        <v>Unique listing</v>
      </c>
      <c r="Q10402" t="str">
        <f>IF(listings[[#This Row],[number_of_reviews]]&lt;10, "Few reviews", IF(listings[[#This Row],[number_of_reviews]]&lt;50, "Medium reviews", "Many reviews"))</f>
        <v>Few reviews</v>
      </c>
    </row>
    <row r="10403" spans="1:17" x14ac:dyDescent="0.2">
      <c r="A10403">
        <v>8.8447916644117082E+17</v>
      </c>
      <c r="B10403" t="s">
        <v>1480</v>
      </c>
      <c r="C10403">
        <v>503934681</v>
      </c>
      <c r="D10403" t="s">
        <v>14</v>
      </c>
      <c r="E10403" t="s">
        <v>15</v>
      </c>
      <c r="F10403">
        <v>44.8357989</v>
      </c>
      <c r="G10403">
        <v>-0.5655078</v>
      </c>
      <c r="H10403" t="s">
        <v>16</v>
      </c>
      <c r="I10403">
        <v>121</v>
      </c>
      <c r="J10403">
        <v>2</v>
      </c>
      <c r="K10403">
        <v>22</v>
      </c>
      <c r="L10403" s="13">
        <v>45176</v>
      </c>
      <c r="M10403">
        <v>3</v>
      </c>
      <c r="N10403">
        <v>22</v>
      </c>
      <c r="O10403" t="str">
        <f>IF(listings[[#This Row],[price]]&lt;=50, "Low", IF(listings[[#This Row],[price]]&lt;=150, "Medium", "High"))</f>
        <v>Medium</v>
      </c>
      <c r="P10403" t="str">
        <f>IF(listings[[#This Row],[calculated_host_listings_count]]=1, "Unique listing", "Multiple listings")</f>
        <v>Multiple listings</v>
      </c>
      <c r="Q10403" t="str">
        <f>IF(listings[[#This Row],[number_of_reviews]]&lt;10, "Few reviews", IF(listings[[#This Row],[number_of_reviews]]&lt;50, "Medium reviews", "Many reviews"))</f>
        <v>Medium reviews</v>
      </c>
    </row>
    <row r="10404" spans="1:17" x14ac:dyDescent="0.2">
      <c r="A10404">
        <v>8.8453571358759654E+17</v>
      </c>
      <c r="B10404" t="s">
        <v>71</v>
      </c>
      <c r="C10404">
        <v>192093430</v>
      </c>
      <c r="D10404" t="s">
        <v>14</v>
      </c>
      <c r="E10404" t="s">
        <v>20</v>
      </c>
      <c r="F10404">
        <v>44.8527214</v>
      </c>
      <c r="G10404">
        <v>-0.57613239999999999</v>
      </c>
      <c r="H10404" t="s">
        <v>28</v>
      </c>
      <c r="I10404">
        <v>40</v>
      </c>
      <c r="J10404">
        <v>1</v>
      </c>
      <c r="K10404">
        <v>14</v>
      </c>
      <c r="L10404" s="13">
        <v>45172</v>
      </c>
      <c r="M10404">
        <v>1</v>
      </c>
      <c r="N10404">
        <v>14</v>
      </c>
      <c r="O10404" t="str">
        <f>IF(listings[[#This Row],[price]]&lt;=50, "Low", IF(listings[[#This Row],[price]]&lt;=150, "Medium", "High"))</f>
        <v>Low</v>
      </c>
      <c r="P10404" t="str">
        <f>IF(listings[[#This Row],[calculated_host_listings_count]]=1, "Unique listing", "Multiple listings")</f>
        <v>Unique listing</v>
      </c>
      <c r="Q10404" t="str">
        <f>IF(listings[[#This Row],[number_of_reviews]]&lt;10, "Few reviews", IF(listings[[#This Row],[number_of_reviews]]&lt;50, "Medium reviews", "Many reviews"))</f>
        <v>Medium reviews</v>
      </c>
    </row>
    <row r="10405" spans="1:17" x14ac:dyDescent="0.2">
      <c r="A10405">
        <v>8.845560966770025E+17</v>
      </c>
      <c r="B10405" t="s">
        <v>6401</v>
      </c>
      <c r="C10405">
        <v>513244527</v>
      </c>
      <c r="D10405" t="s">
        <v>34</v>
      </c>
      <c r="E10405" t="s">
        <v>34</v>
      </c>
      <c r="F10405">
        <v>44.820080847902545</v>
      </c>
      <c r="G10405">
        <v>-0.58293069205848835</v>
      </c>
      <c r="H10405" t="s">
        <v>16</v>
      </c>
      <c r="I10405">
        <v>140</v>
      </c>
      <c r="J10405">
        <v>1</v>
      </c>
      <c r="K10405">
        <v>0</v>
      </c>
      <c r="L10405" s="13"/>
      <c r="M10405">
        <v>1</v>
      </c>
      <c r="N10405">
        <v>0</v>
      </c>
      <c r="O10405" t="str">
        <f>IF(listings[[#This Row],[price]]&lt;=50, "Low", IF(listings[[#This Row],[price]]&lt;=150, "Medium", "High"))</f>
        <v>Medium</v>
      </c>
      <c r="P10405" t="str">
        <f>IF(listings[[#This Row],[calculated_host_listings_count]]=1, "Unique listing", "Multiple listings")</f>
        <v>Unique listing</v>
      </c>
      <c r="Q10405" t="str">
        <f>IF(listings[[#This Row],[number_of_reviews]]&lt;10, "Few reviews", IF(listings[[#This Row],[number_of_reviews]]&lt;50, "Medium reviews", "Many reviews"))</f>
        <v>Few reviews</v>
      </c>
    </row>
    <row r="10406" spans="1:17" x14ac:dyDescent="0.2">
      <c r="A10406">
        <v>8.845860066068343E+17</v>
      </c>
      <c r="B10406" t="s">
        <v>6415</v>
      </c>
      <c r="C10406">
        <v>120374715</v>
      </c>
      <c r="D10406" t="s">
        <v>66</v>
      </c>
      <c r="E10406" t="s">
        <v>596</v>
      </c>
      <c r="F10406">
        <v>44.836170000000003</v>
      </c>
      <c r="G10406">
        <v>-0.66429000000000005</v>
      </c>
      <c r="H10406" t="s">
        <v>28</v>
      </c>
      <c r="I10406">
        <v>35</v>
      </c>
      <c r="J10406">
        <v>1</v>
      </c>
      <c r="K10406">
        <v>13</v>
      </c>
      <c r="L10406" s="13">
        <v>45174</v>
      </c>
      <c r="M10406">
        <v>2</v>
      </c>
      <c r="N10406">
        <v>13</v>
      </c>
      <c r="O10406" t="str">
        <f>IF(listings[[#This Row],[price]]&lt;=50, "Low", IF(listings[[#This Row],[price]]&lt;=150, "Medium", "High"))</f>
        <v>Low</v>
      </c>
      <c r="P10406" t="str">
        <f>IF(listings[[#This Row],[calculated_host_listings_count]]=1, "Unique listing", "Multiple listings")</f>
        <v>Multiple listings</v>
      </c>
      <c r="Q10406" t="str">
        <f>IF(listings[[#This Row],[number_of_reviews]]&lt;10, "Few reviews", IF(listings[[#This Row],[number_of_reviews]]&lt;50, "Medium reviews", "Many reviews"))</f>
        <v>Medium reviews</v>
      </c>
    </row>
    <row r="10407" spans="1:17" x14ac:dyDescent="0.2">
      <c r="A10407">
        <v>8.8459325980518989E+17</v>
      </c>
      <c r="B10407" t="s">
        <v>267</v>
      </c>
      <c r="C10407">
        <v>484601870</v>
      </c>
      <c r="D10407" t="s">
        <v>66</v>
      </c>
      <c r="E10407" t="s">
        <v>596</v>
      </c>
      <c r="F10407">
        <v>44.837420382685025</v>
      </c>
      <c r="G10407">
        <v>-0.64800124615430832</v>
      </c>
      <c r="H10407" t="s">
        <v>16</v>
      </c>
      <c r="I10407">
        <v>51</v>
      </c>
      <c r="J10407">
        <v>1</v>
      </c>
      <c r="K10407">
        <v>2</v>
      </c>
      <c r="L10407" s="13">
        <v>45170</v>
      </c>
      <c r="M10407">
        <v>1</v>
      </c>
      <c r="N10407">
        <v>2</v>
      </c>
      <c r="O10407" t="str">
        <f>IF(listings[[#This Row],[price]]&lt;=50, "Low", IF(listings[[#This Row],[price]]&lt;=150, "Medium", "High"))</f>
        <v>Medium</v>
      </c>
      <c r="P10407" t="str">
        <f>IF(listings[[#This Row],[calculated_host_listings_count]]=1, "Unique listing", "Multiple listings")</f>
        <v>Unique listing</v>
      </c>
      <c r="Q10407" t="str">
        <f>IF(listings[[#This Row],[number_of_reviews]]&lt;10, "Few reviews", IF(listings[[#This Row],[number_of_reviews]]&lt;50, "Medium reviews", "Many reviews"))</f>
        <v>Few reviews</v>
      </c>
    </row>
    <row r="10408" spans="1:17" x14ac:dyDescent="0.2">
      <c r="A10408">
        <v>8.8460827432762842E+17</v>
      </c>
      <c r="B10408" t="s">
        <v>1390</v>
      </c>
      <c r="C10408">
        <v>242090841</v>
      </c>
      <c r="D10408" t="s">
        <v>66</v>
      </c>
      <c r="E10408" t="s">
        <v>266</v>
      </c>
      <c r="F10408">
        <v>44.857579999999999</v>
      </c>
      <c r="G10408">
        <v>-0.64849000000000001</v>
      </c>
      <c r="H10408" t="s">
        <v>16</v>
      </c>
      <c r="I10408">
        <v>350</v>
      </c>
      <c r="J10408">
        <v>6</v>
      </c>
      <c r="K10408">
        <v>0</v>
      </c>
      <c r="L10408" s="13"/>
      <c r="M10408">
        <v>1</v>
      </c>
      <c r="N10408">
        <v>0</v>
      </c>
      <c r="O10408" t="str">
        <f>IF(listings[[#This Row],[price]]&lt;=50, "Low", IF(listings[[#This Row],[price]]&lt;=150, "Medium", "High"))</f>
        <v>High</v>
      </c>
      <c r="P10408" t="str">
        <f>IF(listings[[#This Row],[calculated_host_listings_count]]=1, "Unique listing", "Multiple listings")</f>
        <v>Unique listing</v>
      </c>
      <c r="Q10408" t="str">
        <f>IF(listings[[#This Row],[number_of_reviews]]&lt;10, "Few reviews", IF(listings[[#This Row],[number_of_reviews]]&lt;50, "Medium reviews", "Many reviews"))</f>
        <v>Few reviews</v>
      </c>
    </row>
    <row r="10409" spans="1:17" x14ac:dyDescent="0.2">
      <c r="A10409">
        <v>8.8464344123764672E+17</v>
      </c>
      <c r="B10409" t="s">
        <v>1915</v>
      </c>
      <c r="C10409">
        <v>136086175</v>
      </c>
      <c r="D10409" t="s">
        <v>14</v>
      </c>
      <c r="E10409" t="s">
        <v>22</v>
      </c>
      <c r="F10409">
        <v>44.836918970430233</v>
      </c>
      <c r="G10409">
        <v>-0.57460561394691467</v>
      </c>
      <c r="H10409" t="s">
        <v>16</v>
      </c>
      <c r="I10409">
        <v>97</v>
      </c>
      <c r="J10409">
        <v>2</v>
      </c>
      <c r="K10409">
        <v>19</v>
      </c>
      <c r="L10409" s="13">
        <v>45161</v>
      </c>
      <c r="M10409">
        <v>2</v>
      </c>
      <c r="N10409">
        <v>19</v>
      </c>
      <c r="O10409" t="str">
        <f>IF(listings[[#This Row],[price]]&lt;=50, "Low", IF(listings[[#This Row],[price]]&lt;=150, "Medium", "High"))</f>
        <v>Medium</v>
      </c>
      <c r="P10409" t="str">
        <f>IF(listings[[#This Row],[calculated_host_listings_count]]=1, "Unique listing", "Multiple listings")</f>
        <v>Multiple listings</v>
      </c>
      <c r="Q10409" t="str">
        <f>IF(listings[[#This Row],[number_of_reviews]]&lt;10, "Few reviews", IF(listings[[#This Row],[number_of_reviews]]&lt;50, "Medium reviews", "Many reviews"))</f>
        <v>Medium reviews</v>
      </c>
    </row>
    <row r="10410" spans="1:17" x14ac:dyDescent="0.2">
      <c r="A10410">
        <v>8.8468444698998246E+17</v>
      </c>
      <c r="B10410" t="s">
        <v>3385</v>
      </c>
      <c r="C10410">
        <v>325576348</v>
      </c>
      <c r="D10410" t="s">
        <v>54</v>
      </c>
      <c r="E10410" t="s">
        <v>86</v>
      </c>
      <c r="F10410">
        <v>44.803220000000003</v>
      </c>
      <c r="G10410">
        <v>-0.6724</v>
      </c>
      <c r="H10410" t="s">
        <v>16</v>
      </c>
      <c r="I10410">
        <v>53</v>
      </c>
      <c r="J10410">
        <v>1</v>
      </c>
      <c r="K10410">
        <v>29</v>
      </c>
      <c r="L10410" s="13">
        <v>45170</v>
      </c>
      <c r="M10410">
        <v>1</v>
      </c>
      <c r="N10410">
        <v>29</v>
      </c>
      <c r="O10410" t="str">
        <f>IF(listings[[#This Row],[price]]&lt;=50, "Low", IF(listings[[#This Row],[price]]&lt;=150, "Medium", "High"))</f>
        <v>Medium</v>
      </c>
      <c r="P10410" t="str">
        <f>IF(listings[[#This Row],[calculated_host_listings_count]]=1, "Unique listing", "Multiple listings")</f>
        <v>Unique listing</v>
      </c>
      <c r="Q10410" t="str">
        <f>IF(listings[[#This Row],[number_of_reviews]]&lt;10, "Few reviews", IF(listings[[#This Row],[number_of_reviews]]&lt;50, "Medium reviews", "Many reviews"))</f>
        <v>Medium reviews</v>
      </c>
    </row>
    <row r="10411" spans="1:17" x14ac:dyDescent="0.2">
      <c r="A10411">
        <v>8.8475684358173606E+17</v>
      </c>
      <c r="B10411" t="s">
        <v>6416</v>
      </c>
      <c r="C10411">
        <v>513295781</v>
      </c>
      <c r="D10411" t="s">
        <v>165</v>
      </c>
      <c r="E10411" t="s">
        <v>165</v>
      </c>
      <c r="F10411">
        <v>44.761920000000003</v>
      </c>
      <c r="G10411">
        <v>-0.58330599999999999</v>
      </c>
      <c r="H10411" t="s">
        <v>28</v>
      </c>
      <c r="I10411">
        <v>56</v>
      </c>
      <c r="J10411">
        <v>1</v>
      </c>
      <c r="K10411">
        <v>0</v>
      </c>
      <c r="L10411" s="13"/>
      <c r="M10411">
        <v>1</v>
      </c>
      <c r="N10411">
        <v>0</v>
      </c>
      <c r="O10411" t="str">
        <f>IF(listings[[#This Row],[price]]&lt;=50, "Low", IF(listings[[#This Row],[price]]&lt;=150, "Medium", "High"))</f>
        <v>Medium</v>
      </c>
      <c r="P10411" t="str">
        <f>IF(listings[[#This Row],[calculated_host_listings_count]]=1, "Unique listing", "Multiple listings")</f>
        <v>Unique listing</v>
      </c>
      <c r="Q10411" t="str">
        <f>IF(listings[[#This Row],[number_of_reviews]]&lt;10, "Few reviews", IF(listings[[#This Row],[number_of_reviews]]&lt;50, "Medium reviews", "Many reviews"))</f>
        <v>Few reviews</v>
      </c>
    </row>
    <row r="10412" spans="1:17" x14ac:dyDescent="0.2">
      <c r="A10412">
        <v>8.8484666058023206E+17</v>
      </c>
      <c r="B10412" t="s">
        <v>6417</v>
      </c>
      <c r="C10412">
        <v>171684917</v>
      </c>
      <c r="D10412" t="s">
        <v>31</v>
      </c>
      <c r="E10412" t="s">
        <v>32</v>
      </c>
      <c r="F10412">
        <v>44.850848999999997</v>
      </c>
      <c r="G10412">
        <v>-0.51350759999999995</v>
      </c>
      <c r="H10412" t="s">
        <v>16</v>
      </c>
      <c r="I10412">
        <v>73</v>
      </c>
      <c r="J10412">
        <v>3</v>
      </c>
      <c r="K10412">
        <v>20</v>
      </c>
      <c r="L10412" s="13">
        <v>45167</v>
      </c>
      <c r="M10412">
        <v>1</v>
      </c>
      <c r="N10412">
        <v>20</v>
      </c>
      <c r="O10412" t="str">
        <f>IF(listings[[#This Row],[price]]&lt;=50, "Low", IF(listings[[#This Row],[price]]&lt;=150, "Medium", "High"))</f>
        <v>Medium</v>
      </c>
      <c r="P10412" t="str">
        <f>IF(listings[[#This Row],[calculated_host_listings_count]]=1, "Unique listing", "Multiple listings")</f>
        <v>Unique listing</v>
      </c>
      <c r="Q10412" t="str">
        <f>IF(listings[[#This Row],[number_of_reviews]]&lt;10, "Few reviews", IF(listings[[#This Row],[number_of_reviews]]&lt;50, "Medium reviews", "Many reviews"))</f>
        <v>Medium reviews</v>
      </c>
    </row>
    <row r="10413" spans="1:17" x14ac:dyDescent="0.2">
      <c r="A10413">
        <v>8.8484762096967322E+17</v>
      </c>
      <c r="B10413" t="s">
        <v>198</v>
      </c>
      <c r="C10413">
        <v>32218550</v>
      </c>
      <c r="D10413" t="s">
        <v>14</v>
      </c>
      <c r="E10413" t="s">
        <v>45</v>
      </c>
      <c r="F10413">
        <v>44.8288115</v>
      </c>
      <c r="G10413">
        <v>-0.59146409999999994</v>
      </c>
      <c r="H10413" t="s">
        <v>16</v>
      </c>
      <c r="I10413">
        <v>53</v>
      </c>
      <c r="J10413">
        <v>3</v>
      </c>
      <c r="K10413">
        <v>2</v>
      </c>
      <c r="L10413" s="13">
        <v>45135</v>
      </c>
      <c r="M10413">
        <v>1</v>
      </c>
      <c r="N10413">
        <v>2</v>
      </c>
      <c r="O10413" t="str">
        <f>IF(listings[[#This Row],[price]]&lt;=50, "Low", IF(listings[[#This Row],[price]]&lt;=150, "Medium", "High"))</f>
        <v>Medium</v>
      </c>
      <c r="P10413" t="str">
        <f>IF(listings[[#This Row],[calculated_host_listings_count]]=1, "Unique listing", "Multiple listings")</f>
        <v>Unique listing</v>
      </c>
      <c r="Q10413" t="str">
        <f>IF(listings[[#This Row],[number_of_reviews]]&lt;10, "Few reviews", IF(listings[[#This Row],[number_of_reviews]]&lt;50, "Medium reviews", "Many reviews"))</f>
        <v>Few reviews</v>
      </c>
    </row>
    <row r="10414" spans="1:17" x14ac:dyDescent="0.2">
      <c r="A10414">
        <v>8.8486277527143347E+17</v>
      </c>
      <c r="B10414" t="s">
        <v>129</v>
      </c>
      <c r="C10414">
        <v>2301916</v>
      </c>
      <c r="D10414" t="s">
        <v>14</v>
      </c>
      <c r="E10414" t="s">
        <v>22</v>
      </c>
      <c r="F10414">
        <v>44.837590860992883</v>
      </c>
      <c r="G10414">
        <v>-0.57806060402384896</v>
      </c>
      <c r="H10414" t="s">
        <v>16</v>
      </c>
      <c r="I10414">
        <v>75</v>
      </c>
      <c r="J10414">
        <v>2</v>
      </c>
      <c r="K10414">
        <v>4</v>
      </c>
      <c r="L10414" s="13">
        <v>45176</v>
      </c>
      <c r="M10414">
        <v>1</v>
      </c>
      <c r="N10414">
        <v>4</v>
      </c>
      <c r="O10414" t="str">
        <f>IF(listings[[#This Row],[price]]&lt;=50, "Low", IF(listings[[#This Row],[price]]&lt;=150, "Medium", "High"))</f>
        <v>Medium</v>
      </c>
      <c r="P10414" t="str">
        <f>IF(listings[[#This Row],[calculated_host_listings_count]]=1, "Unique listing", "Multiple listings")</f>
        <v>Unique listing</v>
      </c>
      <c r="Q10414" t="str">
        <f>IF(listings[[#This Row],[number_of_reviews]]&lt;10, "Few reviews", IF(listings[[#This Row],[number_of_reviews]]&lt;50, "Medium reviews", "Many reviews"))</f>
        <v>Few reviews</v>
      </c>
    </row>
    <row r="10415" spans="1:17" x14ac:dyDescent="0.2">
      <c r="A10415">
        <v>8.853258783828599E+17</v>
      </c>
      <c r="B10415" t="s">
        <v>6418</v>
      </c>
      <c r="C10415">
        <v>48173951</v>
      </c>
      <c r="D10415" t="s">
        <v>155</v>
      </c>
      <c r="E10415" t="s">
        <v>155</v>
      </c>
      <c r="F10415">
        <v>44.826362000000003</v>
      </c>
      <c r="G10415">
        <v>-0.53163280000000002</v>
      </c>
      <c r="H10415" t="s">
        <v>28</v>
      </c>
      <c r="I10415">
        <v>38</v>
      </c>
      <c r="J10415">
        <v>1</v>
      </c>
      <c r="K10415">
        <v>0</v>
      </c>
      <c r="L10415" s="13"/>
      <c r="M10415">
        <v>1</v>
      </c>
      <c r="N10415">
        <v>0</v>
      </c>
      <c r="O10415" t="str">
        <f>IF(listings[[#This Row],[price]]&lt;=50, "Low", IF(listings[[#This Row],[price]]&lt;=150, "Medium", "High"))</f>
        <v>Low</v>
      </c>
      <c r="P10415" t="str">
        <f>IF(listings[[#This Row],[calculated_host_listings_count]]=1, "Unique listing", "Multiple listings")</f>
        <v>Unique listing</v>
      </c>
      <c r="Q10415" t="str">
        <f>IF(listings[[#This Row],[number_of_reviews]]&lt;10, "Few reviews", IF(listings[[#This Row],[number_of_reviews]]&lt;50, "Medium reviews", "Many reviews"))</f>
        <v>Few reviews</v>
      </c>
    </row>
    <row r="10416" spans="1:17" x14ac:dyDescent="0.2">
      <c r="A10416">
        <v>8.853517861055721E+17</v>
      </c>
      <c r="B10416" t="s">
        <v>6419</v>
      </c>
      <c r="C10416">
        <v>320764944</v>
      </c>
      <c r="D10416" t="s">
        <v>31</v>
      </c>
      <c r="E10416" t="s">
        <v>183</v>
      </c>
      <c r="F10416">
        <v>44.859424099999998</v>
      </c>
      <c r="G10416">
        <v>-0.5315917</v>
      </c>
      <c r="H10416" t="s">
        <v>16</v>
      </c>
      <c r="I10416">
        <v>66</v>
      </c>
      <c r="J10416">
        <v>2</v>
      </c>
      <c r="K10416">
        <v>12</v>
      </c>
      <c r="L10416" s="13">
        <v>45170</v>
      </c>
      <c r="M10416">
        <v>2</v>
      </c>
      <c r="N10416">
        <v>12</v>
      </c>
      <c r="O10416" t="str">
        <f>IF(listings[[#This Row],[price]]&lt;=50, "Low", IF(listings[[#This Row],[price]]&lt;=150, "Medium", "High"))</f>
        <v>Medium</v>
      </c>
      <c r="P10416" t="str">
        <f>IF(listings[[#This Row],[calculated_host_listings_count]]=1, "Unique listing", "Multiple listings")</f>
        <v>Multiple listings</v>
      </c>
      <c r="Q10416" t="str">
        <f>IF(listings[[#This Row],[number_of_reviews]]&lt;10, "Few reviews", IF(listings[[#This Row],[number_of_reviews]]&lt;50, "Medium reviews", "Many reviews"))</f>
        <v>Medium reviews</v>
      </c>
    </row>
    <row r="10417" spans="1:17" x14ac:dyDescent="0.2">
      <c r="A10417">
        <v>8.853598774834912E+17</v>
      </c>
      <c r="B10417" t="s">
        <v>6420</v>
      </c>
      <c r="C10417">
        <v>24866926</v>
      </c>
      <c r="D10417" t="s">
        <v>155</v>
      </c>
      <c r="E10417" t="s">
        <v>155</v>
      </c>
      <c r="F10417">
        <v>44.840371900367749</v>
      </c>
      <c r="G10417">
        <v>-0.53892871996646052</v>
      </c>
      <c r="H10417" t="s">
        <v>16</v>
      </c>
      <c r="I10417">
        <v>50</v>
      </c>
      <c r="J10417">
        <v>2</v>
      </c>
      <c r="K10417">
        <v>17</v>
      </c>
      <c r="L10417" s="13">
        <v>45160</v>
      </c>
      <c r="M10417">
        <v>2</v>
      </c>
      <c r="N10417">
        <v>17</v>
      </c>
      <c r="O10417" t="str">
        <f>IF(listings[[#This Row],[price]]&lt;=50, "Low", IF(listings[[#This Row],[price]]&lt;=150, "Medium", "High"))</f>
        <v>Low</v>
      </c>
      <c r="P10417" t="str">
        <f>IF(listings[[#This Row],[calculated_host_listings_count]]=1, "Unique listing", "Multiple listings")</f>
        <v>Multiple listings</v>
      </c>
      <c r="Q10417" t="str">
        <f>IF(listings[[#This Row],[number_of_reviews]]&lt;10, "Few reviews", IF(listings[[#This Row],[number_of_reviews]]&lt;50, "Medium reviews", "Many reviews"))</f>
        <v>Medium reviews</v>
      </c>
    </row>
    <row r="10418" spans="1:17" x14ac:dyDescent="0.2">
      <c r="A10418">
        <v>8.8540335169942899E+17</v>
      </c>
      <c r="B10418" t="s">
        <v>3574</v>
      </c>
      <c r="C10418">
        <v>88912788</v>
      </c>
      <c r="D10418" t="s">
        <v>66</v>
      </c>
      <c r="E10418" t="s">
        <v>596</v>
      </c>
      <c r="F10418">
        <v>44.845512035734536</v>
      </c>
      <c r="G10418">
        <v>-0.65976608544588089</v>
      </c>
      <c r="H10418" t="s">
        <v>16</v>
      </c>
      <c r="I10418">
        <v>33</v>
      </c>
      <c r="J10418">
        <v>30</v>
      </c>
      <c r="K10418">
        <v>0</v>
      </c>
      <c r="L10418" s="13"/>
      <c r="M10418">
        <v>1</v>
      </c>
      <c r="N10418">
        <v>0</v>
      </c>
      <c r="O10418" t="str">
        <f>IF(listings[[#This Row],[price]]&lt;=50, "Low", IF(listings[[#This Row],[price]]&lt;=150, "Medium", "High"))</f>
        <v>Low</v>
      </c>
      <c r="P10418" t="str">
        <f>IF(listings[[#This Row],[calculated_host_listings_count]]=1, "Unique listing", "Multiple listings")</f>
        <v>Unique listing</v>
      </c>
      <c r="Q10418" t="str">
        <f>IF(listings[[#This Row],[number_of_reviews]]&lt;10, "Few reviews", IF(listings[[#This Row],[number_of_reviews]]&lt;50, "Medium reviews", "Many reviews"))</f>
        <v>Few reviews</v>
      </c>
    </row>
    <row r="10419" spans="1:17" x14ac:dyDescent="0.2">
      <c r="A10419">
        <v>8.8546238639401126E+17</v>
      </c>
      <c r="B10419" t="s">
        <v>6421</v>
      </c>
      <c r="C10419">
        <v>421734646</v>
      </c>
      <c r="D10419" t="s">
        <v>14</v>
      </c>
      <c r="E10419" t="s">
        <v>20</v>
      </c>
      <c r="F10419">
        <v>44.846754085975476</v>
      </c>
      <c r="G10419">
        <v>-0.57990062981843948</v>
      </c>
      <c r="H10419" t="s">
        <v>28</v>
      </c>
      <c r="I10419">
        <v>55</v>
      </c>
      <c r="J10419">
        <v>1</v>
      </c>
      <c r="K10419">
        <v>0</v>
      </c>
      <c r="L10419" s="13"/>
      <c r="M10419">
        <v>2</v>
      </c>
      <c r="N10419">
        <v>0</v>
      </c>
      <c r="O10419" t="str">
        <f>IF(listings[[#This Row],[price]]&lt;=50, "Low", IF(listings[[#This Row],[price]]&lt;=150, "Medium", "High"))</f>
        <v>Medium</v>
      </c>
      <c r="P10419" t="str">
        <f>IF(listings[[#This Row],[calculated_host_listings_count]]=1, "Unique listing", "Multiple listings")</f>
        <v>Multiple listings</v>
      </c>
      <c r="Q10419" t="str">
        <f>IF(listings[[#This Row],[number_of_reviews]]&lt;10, "Few reviews", IF(listings[[#This Row],[number_of_reviews]]&lt;50, "Medium reviews", "Many reviews"))</f>
        <v>Few reviews</v>
      </c>
    </row>
    <row r="10420" spans="1:17" x14ac:dyDescent="0.2">
      <c r="A10420">
        <v>8.8554560832174541E+17</v>
      </c>
      <c r="B10420" t="s">
        <v>6422</v>
      </c>
      <c r="C10420">
        <v>513463553</v>
      </c>
      <c r="D10420" t="s">
        <v>14</v>
      </c>
      <c r="E10420" t="s">
        <v>15</v>
      </c>
      <c r="F10420">
        <v>44.816362211316424</v>
      </c>
      <c r="G10420">
        <v>-0.55174818408069781</v>
      </c>
      <c r="H10420" t="s">
        <v>28</v>
      </c>
      <c r="I10420">
        <v>30</v>
      </c>
      <c r="J10420">
        <v>1</v>
      </c>
      <c r="K10420">
        <v>17</v>
      </c>
      <c r="L10420" s="13">
        <v>45175</v>
      </c>
      <c r="M10420">
        <v>1</v>
      </c>
      <c r="N10420">
        <v>17</v>
      </c>
      <c r="O10420" t="str">
        <f>IF(listings[[#This Row],[price]]&lt;=50, "Low", IF(listings[[#This Row],[price]]&lt;=150, "Medium", "High"))</f>
        <v>Low</v>
      </c>
      <c r="P10420" t="str">
        <f>IF(listings[[#This Row],[calculated_host_listings_count]]=1, "Unique listing", "Multiple listings")</f>
        <v>Unique listing</v>
      </c>
      <c r="Q10420" t="str">
        <f>IF(listings[[#This Row],[number_of_reviews]]&lt;10, "Few reviews", IF(listings[[#This Row],[number_of_reviews]]&lt;50, "Medium reviews", "Many reviews"))</f>
        <v>Medium reviews</v>
      </c>
    </row>
    <row r="10421" spans="1:17" x14ac:dyDescent="0.2">
      <c r="A10421">
        <v>8.8555158556517018E+17</v>
      </c>
      <c r="B10421" t="s">
        <v>6423</v>
      </c>
      <c r="C10421">
        <v>2735557</v>
      </c>
      <c r="D10421" t="s">
        <v>155</v>
      </c>
      <c r="E10421" t="s">
        <v>155</v>
      </c>
      <c r="F10421">
        <v>44.841484366778971</v>
      </c>
      <c r="G10421">
        <v>-0.53443918836060034</v>
      </c>
      <c r="H10421" t="s">
        <v>16</v>
      </c>
      <c r="I10421">
        <v>81</v>
      </c>
      <c r="J10421">
        <v>2</v>
      </c>
      <c r="K10421">
        <v>27</v>
      </c>
      <c r="L10421" s="13">
        <v>45171</v>
      </c>
      <c r="M10421">
        <v>2</v>
      </c>
      <c r="N10421">
        <v>27</v>
      </c>
      <c r="O10421" t="str">
        <f>IF(listings[[#This Row],[price]]&lt;=50, "Low", IF(listings[[#This Row],[price]]&lt;=150, "Medium", "High"))</f>
        <v>Medium</v>
      </c>
      <c r="P10421" t="str">
        <f>IF(listings[[#This Row],[calculated_host_listings_count]]=1, "Unique listing", "Multiple listings")</f>
        <v>Multiple listings</v>
      </c>
      <c r="Q10421" t="str">
        <f>IF(listings[[#This Row],[number_of_reviews]]&lt;10, "Few reviews", IF(listings[[#This Row],[number_of_reviews]]&lt;50, "Medium reviews", "Many reviews"))</f>
        <v>Medium reviews</v>
      </c>
    </row>
    <row r="10422" spans="1:17" x14ac:dyDescent="0.2">
      <c r="A10422">
        <v>8.8588000135434637E+17</v>
      </c>
      <c r="B10422" t="s">
        <v>6424</v>
      </c>
      <c r="C10422">
        <v>14892066</v>
      </c>
      <c r="D10422" t="s">
        <v>37</v>
      </c>
      <c r="E10422" t="s">
        <v>37</v>
      </c>
      <c r="F10422">
        <v>44.860302099999998</v>
      </c>
      <c r="G10422">
        <v>-0.58950519999999995</v>
      </c>
      <c r="H10422" t="s">
        <v>16</v>
      </c>
      <c r="I10422">
        <v>120</v>
      </c>
      <c r="J10422">
        <v>2</v>
      </c>
      <c r="K10422">
        <v>10</v>
      </c>
      <c r="L10422" s="13">
        <v>45167</v>
      </c>
      <c r="M10422">
        <v>1</v>
      </c>
      <c r="N10422">
        <v>10</v>
      </c>
      <c r="O10422" t="str">
        <f>IF(listings[[#This Row],[price]]&lt;=50, "Low", IF(listings[[#This Row],[price]]&lt;=150, "Medium", "High"))</f>
        <v>Medium</v>
      </c>
      <c r="P10422" t="str">
        <f>IF(listings[[#This Row],[calculated_host_listings_count]]=1, "Unique listing", "Multiple listings")</f>
        <v>Unique listing</v>
      </c>
      <c r="Q10422" t="str">
        <f>IF(listings[[#This Row],[number_of_reviews]]&lt;10, "Few reviews", IF(listings[[#This Row],[number_of_reviews]]&lt;50, "Medium reviews", "Many reviews"))</f>
        <v>Medium reviews</v>
      </c>
    </row>
    <row r="10423" spans="1:17" x14ac:dyDescent="0.2">
      <c r="A10423">
        <v>8.8594893640346957E+17</v>
      </c>
      <c r="B10423" t="s">
        <v>6425</v>
      </c>
      <c r="C10423">
        <v>247231413</v>
      </c>
      <c r="D10423" t="s">
        <v>14</v>
      </c>
      <c r="E10423" t="s">
        <v>15</v>
      </c>
      <c r="F10423">
        <v>44.822717900000001</v>
      </c>
      <c r="G10423">
        <v>-0.54454040000000004</v>
      </c>
      <c r="H10423" t="s">
        <v>16</v>
      </c>
      <c r="I10423">
        <v>147</v>
      </c>
      <c r="J10423">
        <v>1</v>
      </c>
      <c r="K10423">
        <v>11</v>
      </c>
      <c r="L10423" s="13">
        <v>45144</v>
      </c>
      <c r="M10423">
        <v>1</v>
      </c>
      <c r="N10423">
        <v>11</v>
      </c>
      <c r="O10423" t="str">
        <f>IF(listings[[#This Row],[price]]&lt;=50, "Low", IF(listings[[#This Row],[price]]&lt;=150, "Medium", "High"))</f>
        <v>Medium</v>
      </c>
      <c r="P10423" t="str">
        <f>IF(listings[[#This Row],[calculated_host_listings_count]]=1, "Unique listing", "Multiple listings")</f>
        <v>Unique listing</v>
      </c>
      <c r="Q10423" t="str">
        <f>IF(listings[[#This Row],[number_of_reviews]]&lt;10, "Few reviews", IF(listings[[#This Row],[number_of_reviews]]&lt;50, "Medium reviews", "Many reviews"))</f>
        <v>Medium reviews</v>
      </c>
    </row>
    <row r="10424" spans="1:17" x14ac:dyDescent="0.2">
      <c r="A10424">
        <v>8.8595260435182336E+17</v>
      </c>
      <c r="B10424" t="s">
        <v>3367</v>
      </c>
      <c r="C10424">
        <v>513537557</v>
      </c>
      <c r="D10424" t="s">
        <v>14</v>
      </c>
      <c r="E10424" t="s">
        <v>22</v>
      </c>
      <c r="F10424">
        <v>44.8385903</v>
      </c>
      <c r="G10424">
        <v>-0.57989550000000001</v>
      </c>
      <c r="H10424" t="s">
        <v>16</v>
      </c>
      <c r="I10424">
        <v>456</v>
      </c>
      <c r="J10424">
        <v>2</v>
      </c>
      <c r="K10424">
        <v>10</v>
      </c>
      <c r="L10424" s="13">
        <v>45155</v>
      </c>
      <c r="M10424">
        <v>1</v>
      </c>
      <c r="N10424">
        <v>10</v>
      </c>
      <c r="O10424" t="str">
        <f>IF(listings[[#This Row],[price]]&lt;=50, "Low", IF(listings[[#This Row],[price]]&lt;=150, "Medium", "High"))</f>
        <v>High</v>
      </c>
      <c r="P10424" t="str">
        <f>IF(listings[[#This Row],[calculated_host_listings_count]]=1, "Unique listing", "Multiple listings")</f>
        <v>Unique listing</v>
      </c>
      <c r="Q10424" t="str">
        <f>IF(listings[[#This Row],[number_of_reviews]]&lt;10, "Few reviews", IF(listings[[#This Row],[number_of_reviews]]&lt;50, "Medium reviews", "Many reviews"))</f>
        <v>Medium reviews</v>
      </c>
    </row>
    <row r="10425" spans="1:17" x14ac:dyDescent="0.2">
      <c r="A10425">
        <v>8.8595574776931354E+17</v>
      </c>
      <c r="B10425" t="s">
        <v>6426</v>
      </c>
      <c r="C10425">
        <v>338272574</v>
      </c>
      <c r="D10425" t="s">
        <v>34</v>
      </c>
      <c r="E10425" t="s">
        <v>34</v>
      </c>
      <c r="F10425">
        <v>44.806260000000002</v>
      </c>
      <c r="G10425">
        <v>-0.58389999999999997</v>
      </c>
      <c r="H10425" t="s">
        <v>28</v>
      </c>
      <c r="I10425">
        <v>60</v>
      </c>
      <c r="J10425">
        <v>1</v>
      </c>
      <c r="K10425">
        <v>30</v>
      </c>
      <c r="L10425" s="13">
        <v>45164</v>
      </c>
      <c r="M10425">
        <v>5</v>
      </c>
      <c r="N10425">
        <v>30</v>
      </c>
      <c r="O10425" t="str">
        <f>IF(listings[[#This Row],[price]]&lt;=50, "Low", IF(listings[[#This Row],[price]]&lt;=150, "Medium", "High"))</f>
        <v>Medium</v>
      </c>
      <c r="P10425" t="str">
        <f>IF(listings[[#This Row],[calculated_host_listings_count]]=1, "Unique listing", "Multiple listings")</f>
        <v>Multiple listings</v>
      </c>
      <c r="Q10425" t="str">
        <f>IF(listings[[#This Row],[number_of_reviews]]&lt;10, "Few reviews", IF(listings[[#This Row],[number_of_reviews]]&lt;50, "Medium reviews", "Many reviews"))</f>
        <v>Medium reviews</v>
      </c>
    </row>
    <row r="10426" spans="1:17" x14ac:dyDescent="0.2">
      <c r="A10426">
        <v>8.8608638461794803E+17</v>
      </c>
      <c r="B10426" t="s">
        <v>1906</v>
      </c>
      <c r="C10426">
        <v>412428202</v>
      </c>
      <c r="D10426" t="s">
        <v>31</v>
      </c>
      <c r="E10426" t="s">
        <v>57</v>
      </c>
      <c r="F10426">
        <v>44.847166369404214</v>
      </c>
      <c r="G10426">
        <v>-0.52928725986853864</v>
      </c>
      <c r="H10426" t="s">
        <v>16</v>
      </c>
      <c r="I10426">
        <v>55</v>
      </c>
      <c r="J10426">
        <v>2</v>
      </c>
      <c r="K10426">
        <v>0</v>
      </c>
      <c r="L10426" s="13"/>
      <c r="M10426">
        <v>1</v>
      </c>
      <c r="N10426">
        <v>0</v>
      </c>
      <c r="O10426" t="str">
        <f>IF(listings[[#This Row],[price]]&lt;=50, "Low", IF(listings[[#This Row],[price]]&lt;=150, "Medium", "High"))</f>
        <v>Medium</v>
      </c>
      <c r="P10426" t="str">
        <f>IF(listings[[#This Row],[calculated_host_listings_count]]=1, "Unique listing", "Multiple listings")</f>
        <v>Unique listing</v>
      </c>
      <c r="Q10426" t="str">
        <f>IF(listings[[#This Row],[number_of_reviews]]&lt;10, "Few reviews", IF(listings[[#This Row],[number_of_reviews]]&lt;50, "Medium reviews", "Many reviews"))</f>
        <v>Few reviews</v>
      </c>
    </row>
    <row r="10427" spans="1:17" x14ac:dyDescent="0.2">
      <c r="A10427">
        <v>8.861711780685673E+17</v>
      </c>
      <c r="B10427" t="s">
        <v>6427</v>
      </c>
      <c r="C10427">
        <v>46283706</v>
      </c>
      <c r="D10427" t="s">
        <v>14</v>
      </c>
      <c r="E10427" t="s">
        <v>22</v>
      </c>
      <c r="F10427">
        <v>44.84000229727809</v>
      </c>
      <c r="G10427">
        <v>-0.57969073118286696</v>
      </c>
      <c r="H10427" t="s">
        <v>16</v>
      </c>
      <c r="I10427">
        <v>184</v>
      </c>
      <c r="J10427">
        <v>2</v>
      </c>
      <c r="K10427">
        <v>14</v>
      </c>
      <c r="L10427" s="13">
        <v>45166</v>
      </c>
      <c r="M10427">
        <v>1</v>
      </c>
      <c r="N10427">
        <v>14</v>
      </c>
      <c r="O10427" t="str">
        <f>IF(listings[[#This Row],[price]]&lt;=50, "Low", IF(listings[[#This Row],[price]]&lt;=150, "Medium", "High"))</f>
        <v>High</v>
      </c>
      <c r="P10427" t="str">
        <f>IF(listings[[#This Row],[calculated_host_listings_count]]=1, "Unique listing", "Multiple listings")</f>
        <v>Unique listing</v>
      </c>
      <c r="Q10427" t="str">
        <f>IF(listings[[#This Row],[number_of_reviews]]&lt;10, "Few reviews", IF(listings[[#This Row],[number_of_reviews]]&lt;50, "Medium reviews", "Many reviews"))</f>
        <v>Medium reviews</v>
      </c>
    </row>
    <row r="10428" spans="1:17" x14ac:dyDescent="0.2">
      <c r="A10428">
        <v>8.8662301887648499E+17</v>
      </c>
      <c r="B10428" t="s">
        <v>1148</v>
      </c>
      <c r="C10428">
        <v>359165680</v>
      </c>
      <c r="D10428" t="s">
        <v>14</v>
      </c>
      <c r="E10428" t="s">
        <v>20</v>
      </c>
      <c r="F10428">
        <v>44.853112600000003</v>
      </c>
      <c r="G10428">
        <v>-0.57807299999999995</v>
      </c>
      <c r="H10428" t="s">
        <v>28</v>
      </c>
      <c r="I10428">
        <v>45</v>
      </c>
      <c r="J10428">
        <v>3</v>
      </c>
      <c r="K10428">
        <v>6</v>
      </c>
      <c r="L10428" s="13">
        <v>45152</v>
      </c>
      <c r="M10428">
        <v>7</v>
      </c>
      <c r="N10428">
        <v>6</v>
      </c>
      <c r="O10428" t="str">
        <f>IF(listings[[#This Row],[price]]&lt;=50, "Low", IF(listings[[#This Row],[price]]&lt;=150, "Medium", "High"))</f>
        <v>Low</v>
      </c>
      <c r="P10428" t="str">
        <f>IF(listings[[#This Row],[calculated_host_listings_count]]=1, "Unique listing", "Multiple listings")</f>
        <v>Multiple listings</v>
      </c>
      <c r="Q10428" t="str">
        <f>IF(listings[[#This Row],[number_of_reviews]]&lt;10, "Few reviews", IF(listings[[#This Row],[number_of_reviews]]&lt;50, "Medium reviews", "Many reviews"))</f>
        <v>Few reviews</v>
      </c>
    </row>
    <row r="10429" spans="1:17" x14ac:dyDescent="0.2">
      <c r="A10429">
        <v>8.8667872146729882E+17</v>
      </c>
      <c r="B10429" t="s">
        <v>198</v>
      </c>
      <c r="C10429">
        <v>4862413</v>
      </c>
      <c r="D10429" t="s">
        <v>14</v>
      </c>
      <c r="E10429" t="s">
        <v>15</v>
      </c>
      <c r="F10429">
        <v>44.83522</v>
      </c>
      <c r="G10429">
        <v>-0.56489999999999996</v>
      </c>
      <c r="H10429" t="s">
        <v>16</v>
      </c>
      <c r="I10429">
        <v>95</v>
      </c>
      <c r="J10429">
        <v>2</v>
      </c>
      <c r="K10429">
        <v>2</v>
      </c>
      <c r="L10429" s="13">
        <v>45089</v>
      </c>
      <c r="M10429">
        <v>1</v>
      </c>
      <c r="N10429">
        <v>2</v>
      </c>
      <c r="O10429" t="str">
        <f>IF(listings[[#This Row],[price]]&lt;=50, "Low", IF(listings[[#This Row],[price]]&lt;=150, "Medium", "High"))</f>
        <v>Medium</v>
      </c>
      <c r="P10429" t="str">
        <f>IF(listings[[#This Row],[calculated_host_listings_count]]=1, "Unique listing", "Multiple listings")</f>
        <v>Unique listing</v>
      </c>
      <c r="Q10429" t="str">
        <f>IF(listings[[#This Row],[number_of_reviews]]&lt;10, "Few reviews", IF(listings[[#This Row],[number_of_reviews]]&lt;50, "Medium reviews", "Many reviews"))</f>
        <v>Few reviews</v>
      </c>
    </row>
    <row r="10430" spans="1:17" x14ac:dyDescent="0.2">
      <c r="A10430">
        <v>8.8671016124084198E+17</v>
      </c>
      <c r="B10430" t="s">
        <v>6428</v>
      </c>
      <c r="C10430">
        <v>58284167</v>
      </c>
      <c r="D10430" t="s">
        <v>160</v>
      </c>
      <c r="E10430" t="s">
        <v>160</v>
      </c>
      <c r="F10430">
        <v>44.879300000000001</v>
      </c>
      <c r="G10430">
        <v>-0.59196000000000004</v>
      </c>
      <c r="H10430" t="s">
        <v>16</v>
      </c>
      <c r="I10430">
        <v>300</v>
      </c>
      <c r="J10430">
        <v>7</v>
      </c>
      <c r="K10430">
        <v>0</v>
      </c>
      <c r="L10430" s="13"/>
      <c r="M10430">
        <v>1</v>
      </c>
      <c r="N10430">
        <v>0</v>
      </c>
      <c r="O10430" t="str">
        <f>IF(listings[[#This Row],[price]]&lt;=50, "Low", IF(listings[[#This Row],[price]]&lt;=150, "Medium", "High"))</f>
        <v>High</v>
      </c>
      <c r="P10430" t="str">
        <f>IF(listings[[#This Row],[calculated_host_listings_count]]=1, "Unique listing", "Multiple listings")</f>
        <v>Unique listing</v>
      </c>
      <c r="Q10430" t="str">
        <f>IF(listings[[#This Row],[number_of_reviews]]&lt;10, "Few reviews", IF(listings[[#This Row],[number_of_reviews]]&lt;50, "Medium reviews", "Many reviews"))</f>
        <v>Few reviews</v>
      </c>
    </row>
    <row r="10431" spans="1:17" x14ac:dyDescent="0.2">
      <c r="A10431">
        <v>8.8678363990190848E+17</v>
      </c>
      <c r="B10431" t="s">
        <v>6429</v>
      </c>
      <c r="C10431">
        <v>448371592</v>
      </c>
      <c r="D10431" t="s">
        <v>531</v>
      </c>
      <c r="E10431" t="s">
        <v>531</v>
      </c>
      <c r="F10431">
        <v>44.912120000000002</v>
      </c>
      <c r="G10431">
        <v>-0.68152000000000001</v>
      </c>
      <c r="H10431" t="s">
        <v>16</v>
      </c>
      <c r="I10431">
        <v>230</v>
      </c>
      <c r="J10431">
        <v>2</v>
      </c>
      <c r="K10431">
        <v>3</v>
      </c>
      <c r="L10431" s="13">
        <v>45153</v>
      </c>
      <c r="M10431">
        <v>1</v>
      </c>
      <c r="N10431">
        <v>3</v>
      </c>
      <c r="O10431" t="str">
        <f>IF(listings[[#This Row],[price]]&lt;=50, "Low", IF(listings[[#This Row],[price]]&lt;=150, "Medium", "High"))</f>
        <v>High</v>
      </c>
      <c r="P10431" t="str">
        <f>IF(listings[[#This Row],[calculated_host_listings_count]]=1, "Unique listing", "Multiple listings")</f>
        <v>Unique listing</v>
      </c>
      <c r="Q10431" t="str">
        <f>IF(listings[[#This Row],[number_of_reviews]]&lt;10, "Few reviews", IF(listings[[#This Row],[number_of_reviews]]&lt;50, "Medium reviews", "Many reviews"))</f>
        <v>Few reviews</v>
      </c>
    </row>
    <row r="10432" spans="1:17" x14ac:dyDescent="0.2">
      <c r="A10432">
        <v>8.8681247932553523E+17</v>
      </c>
      <c r="B10432" t="s">
        <v>6430</v>
      </c>
      <c r="C10432">
        <v>92929793</v>
      </c>
      <c r="D10432" t="s">
        <v>100</v>
      </c>
      <c r="E10432" t="s">
        <v>100</v>
      </c>
      <c r="F10432">
        <v>44.864667999999988</v>
      </c>
      <c r="G10432">
        <v>-0.5365839</v>
      </c>
      <c r="H10432" t="s">
        <v>16</v>
      </c>
      <c r="I10432">
        <v>125</v>
      </c>
      <c r="J10432">
        <v>1</v>
      </c>
      <c r="K10432">
        <v>3</v>
      </c>
      <c r="L10432" s="13">
        <v>45158</v>
      </c>
      <c r="M10432">
        <v>1</v>
      </c>
      <c r="N10432">
        <v>3</v>
      </c>
      <c r="O10432" t="str">
        <f>IF(listings[[#This Row],[price]]&lt;=50, "Low", IF(listings[[#This Row],[price]]&lt;=150, "Medium", "High"))</f>
        <v>Medium</v>
      </c>
      <c r="P10432" t="str">
        <f>IF(listings[[#This Row],[calculated_host_listings_count]]=1, "Unique listing", "Multiple listings")</f>
        <v>Unique listing</v>
      </c>
      <c r="Q10432" t="str">
        <f>IF(listings[[#This Row],[number_of_reviews]]&lt;10, "Few reviews", IF(listings[[#This Row],[number_of_reviews]]&lt;50, "Medium reviews", "Many reviews"))</f>
        <v>Few reviews</v>
      </c>
    </row>
    <row r="10433" spans="1:17" x14ac:dyDescent="0.2">
      <c r="A10433">
        <v>8.8692935502927923E+17</v>
      </c>
      <c r="B10433" t="s">
        <v>6431</v>
      </c>
      <c r="C10433">
        <v>18967862</v>
      </c>
      <c r="D10433" t="s">
        <v>76</v>
      </c>
      <c r="E10433" t="s">
        <v>76</v>
      </c>
      <c r="F10433">
        <v>44.770910000000001</v>
      </c>
      <c r="G10433">
        <v>-0.59726999999999997</v>
      </c>
      <c r="H10433" t="s">
        <v>16</v>
      </c>
      <c r="I10433">
        <v>250</v>
      </c>
      <c r="J10433">
        <v>7</v>
      </c>
      <c r="K10433">
        <v>2</v>
      </c>
      <c r="L10433" s="13">
        <v>45158</v>
      </c>
      <c r="M10433">
        <v>1</v>
      </c>
      <c r="N10433">
        <v>2</v>
      </c>
      <c r="O10433" t="str">
        <f>IF(listings[[#This Row],[price]]&lt;=50, "Low", IF(listings[[#This Row],[price]]&lt;=150, "Medium", "High"))</f>
        <v>High</v>
      </c>
      <c r="P10433" t="str">
        <f>IF(listings[[#This Row],[calculated_host_listings_count]]=1, "Unique listing", "Multiple listings")</f>
        <v>Unique listing</v>
      </c>
      <c r="Q10433" t="str">
        <f>IF(listings[[#This Row],[number_of_reviews]]&lt;10, "Few reviews", IF(listings[[#This Row],[number_of_reviews]]&lt;50, "Medium reviews", "Many reviews"))</f>
        <v>Few reviews</v>
      </c>
    </row>
    <row r="10434" spans="1:17" x14ac:dyDescent="0.2">
      <c r="A10434">
        <v>8.8695050148100659E+17</v>
      </c>
      <c r="B10434" t="s">
        <v>6066</v>
      </c>
      <c r="C10434">
        <v>513786409</v>
      </c>
      <c r="D10434" t="s">
        <v>165</v>
      </c>
      <c r="E10434" t="s">
        <v>165</v>
      </c>
      <c r="F10434">
        <v>44.793550000000003</v>
      </c>
      <c r="G10434">
        <v>-0.56942000000000004</v>
      </c>
      <c r="H10434" t="s">
        <v>16</v>
      </c>
      <c r="I10434">
        <v>65</v>
      </c>
      <c r="J10434">
        <v>2</v>
      </c>
      <c r="K10434">
        <v>4</v>
      </c>
      <c r="L10434" s="13">
        <v>45157</v>
      </c>
      <c r="M10434">
        <v>1</v>
      </c>
      <c r="N10434">
        <v>4</v>
      </c>
      <c r="O10434" t="str">
        <f>IF(listings[[#This Row],[price]]&lt;=50, "Low", IF(listings[[#This Row],[price]]&lt;=150, "Medium", "High"))</f>
        <v>Medium</v>
      </c>
      <c r="P10434" t="str">
        <f>IF(listings[[#This Row],[calculated_host_listings_count]]=1, "Unique listing", "Multiple listings")</f>
        <v>Unique listing</v>
      </c>
      <c r="Q10434" t="str">
        <f>IF(listings[[#This Row],[number_of_reviews]]&lt;10, "Few reviews", IF(listings[[#This Row],[number_of_reviews]]&lt;50, "Medium reviews", "Many reviews"))</f>
        <v>Few reviews</v>
      </c>
    </row>
    <row r="10435" spans="1:17" x14ac:dyDescent="0.2">
      <c r="A10435">
        <v>8.869929146766025E+17</v>
      </c>
      <c r="B10435" t="s">
        <v>1465</v>
      </c>
      <c r="C10435">
        <v>6858000</v>
      </c>
      <c r="D10435" t="s">
        <v>14</v>
      </c>
      <c r="E10435" t="s">
        <v>15</v>
      </c>
      <c r="F10435">
        <v>44.822603127876249</v>
      </c>
      <c r="G10435">
        <v>-0.56373293949807046</v>
      </c>
      <c r="H10435" t="s">
        <v>16</v>
      </c>
      <c r="I10435">
        <v>129</v>
      </c>
      <c r="J10435">
        <v>4</v>
      </c>
      <c r="K10435">
        <v>0</v>
      </c>
      <c r="L10435" s="13"/>
      <c r="M10435">
        <v>1</v>
      </c>
      <c r="N10435">
        <v>0</v>
      </c>
      <c r="O10435" t="str">
        <f>IF(listings[[#This Row],[price]]&lt;=50, "Low", IF(listings[[#This Row],[price]]&lt;=150, "Medium", "High"))</f>
        <v>Medium</v>
      </c>
      <c r="P10435" t="str">
        <f>IF(listings[[#This Row],[calculated_host_listings_count]]=1, "Unique listing", "Multiple listings")</f>
        <v>Unique listing</v>
      </c>
      <c r="Q10435" t="str">
        <f>IF(listings[[#This Row],[number_of_reviews]]&lt;10, "Few reviews", IF(listings[[#This Row],[number_of_reviews]]&lt;50, "Medium reviews", "Many reviews"))</f>
        <v>Few reviews</v>
      </c>
    </row>
    <row r="10436" spans="1:17" x14ac:dyDescent="0.2">
      <c r="A10436">
        <v>8.8701568357923328E+17</v>
      </c>
      <c r="B10436" t="s">
        <v>198</v>
      </c>
      <c r="C10436">
        <v>513275965</v>
      </c>
      <c r="D10436" t="s">
        <v>14</v>
      </c>
      <c r="E10436" t="s">
        <v>15</v>
      </c>
      <c r="F10436">
        <v>44.833576896837606</v>
      </c>
      <c r="G10436">
        <v>-0.56749190661834736</v>
      </c>
      <c r="H10436" t="s">
        <v>16</v>
      </c>
      <c r="I10436">
        <v>100</v>
      </c>
      <c r="J10436">
        <v>3</v>
      </c>
      <c r="K10436">
        <v>2</v>
      </c>
      <c r="L10436" s="13">
        <v>45128</v>
      </c>
      <c r="M10436">
        <v>1</v>
      </c>
      <c r="N10436">
        <v>2</v>
      </c>
      <c r="O10436" t="str">
        <f>IF(listings[[#This Row],[price]]&lt;=50, "Low", IF(listings[[#This Row],[price]]&lt;=150, "Medium", "High"))</f>
        <v>Medium</v>
      </c>
      <c r="P10436" t="str">
        <f>IF(listings[[#This Row],[calculated_host_listings_count]]=1, "Unique listing", "Multiple listings")</f>
        <v>Unique listing</v>
      </c>
      <c r="Q10436" t="str">
        <f>IF(listings[[#This Row],[number_of_reviews]]&lt;10, "Few reviews", IF(listings[[#This Row],[number_of_reviews]]&lt;50, "Medium reviews", "Many reviews"))</f>
        <v>Few reviews</v>
      </c>
    </row>
    <row r="10437" spans="1:17" x14ac:dyDescent="0.2">
      <c r="A10437">
        <v>8.8704898011981005E+17</v>
      </c>
      <c r="B10437" t="s">
        <v>6432</v>
      </c>
      <c r="C10437">
        <v>43609330</v>
      </c>
      <c r="D10437" t="s">
        <v>54</v>
      </c>
      <c r="E10437" t="s">
        <v>328</v>
      </c>
      <c r="F10437">
        <v>44.812715483051761</v>
      </c>
      <c r="G10437">
        <v>-0.61151716858148575</v>
      </c>
      <c r="H10437" t="s">
        <v>16</v>
      </c>
      <c r="I10437">
        <v>105</v>
      </c>
      <c r="J10437">
        <v>1</v>
      </c>
      <c r="K10437">
        <v>5</v>
      </c>
      <c r="L10437" s="13">
        <v>45137</v>
      </c>
      <c r="M10437">
        <v>3</v>
      </c>
      <c r="N10437">
        <v>5</v>
      </c>
      <c r="O10437" t="str">
        <f>IF(listings[[#This Row],[price]]&lt;=50, "Low", IF(listings[[#This Row],[price]]&lt;=150, "Medium", "High"))</f>
        <v>Medium</v>
      </c>
      <c r="P10437" t="str">
        <f>IF(listings[[#This Row],[calculated_host_listings_count]]=1, "Unique listing", "Multiple listings")</f>
        <v>Multiple listings</v>
      </c>
      <c r="Q10437" t="str">
        <f>IF(listings[[#This Row],[number_of_reviews]]&lt;10, "Few reviews", IF(listings[[#This Row],[number_of_reviews]]&lt;50, "Medium reviews", "Many reviews"))</f>
        <v>Few reviews</v>
      </c>
    </row>
    <row r="10438" spans="1:17" x14ac:dyDescent="0.2">
      <c r="A10438">
        <v>8.873917645732384E+17</v>
      </c>
      <c r="B10438" t="s">
        <v>6433</v>
      </c>
      <c r="C10438">
        <v>513882068</v>
      </c>
      <c r="D10438" t="s">
        <v>114</v>
      </c>
      <c r="E10438" t="s">
        <v>114</v>
      </c>
      <c r="F10438">
        <v>44.912019999999998</v>
      </c>
      <c r="G10438">
        <v>-0.72872999999999999</v>
      </c>
      <c r="H10438" t="s">
        <v>16</v>
      </c>
      <c r="I10438">
        <v>215</v>
      </c>
      <c r="J10438">
        <v>2</v>
      </c>
      <c r="K10438">
        <v>4</v>
      </c>
      <c r="L10438" s="13">
        <v>45172</v>
      </c>
      <c r="M10438">
        <v>1</v>
      </c>
      <c r="N10438">
        <v>4</v>
      </c>
      <c r="O10438" t="str">
        <f>IF(listings[[#This Row],[price]]&lt;=50, "Low", IF(listings[[#This Row],[price]]&lt;=150, "Medium", "High"))</f>
        <v>High</v>
      </c>
      <c r="P10438" t="str">
        <f>IF(listings[[#This Row],[calculated_host_listings_count]]=1, "Unique listing", "Multiple listings")</f>
        <v>Unique listing</v>
      </c>
      <c r="Q10438" t="str">
        <f>IF(listings[[#This Row],[number_of_reviews]]&lt;10, "Few reviews", IF(listings[[#This Row],[number_of_reviews]]&lt;50, "Medium reviews", "Many reviews"))</f>
        <v>Few reviews</v>
      </c>
    </row>
    <row r="10439" spans="1:17" x14ac:dyDescent="0.2">
      <c r="A10439">
        <v>8.8742533558571763E+17</v>
      </c>
      <c r="B10439" t="s">
        <v>2567</v>
      </c>
      <c r="C10439">
        <v>160757984</v>
      </c>
      <c r="D10439" t="s">
        <v>31</v>
      </c>
      <c r="E10439" t="s">
        <v>183</v>
      </c>
      <c r="F10439">
        <v>44.851698231863558</v>
      </c>
      <c r="G10439">
        <v>-0.53409319370985031</v>
      </c>
      <c r="H10439" t="s">
        <v>28</v>
      </c>
      <c r="I10439">
        <v>48</v>
      </c>
      <c r="J10439">
        <v>1</v>
      </c>
      <c r="K10439">
        <v>1</v>
      </c>
      <c r="L10439" s="13">
        <v>45139</v>
      </c>
      <c r="M10439">
        <v>1</v>
      </c>
      <c r="N10439">
        <v>1</v>
      </c>
      <c r="O10439" t="str">
        <f>IF(listings[[#This Row],[price]]&lt;=50, "Low", IF(listings[[#This Row],[price]]&lt;=150, "Medium", "High"))</f>
        <v>Low</v>
      </c>
      <c r="P10439" t="str">
        <f>IF(listings[[#This Row],[calculated_host_listings_count]]=1, "Unique listing", "Multiple listings")</f>
        <v>Unique listing</v>
      </c>
      <c r="Q10439" t="str">
        <f>IF(listings[[#This Row],[number_of_reviews]]&lt;10, "Few reviews", IF(listings[[#This Row],[number_of_reviews]]&lt;50, "Medium reviews", "Many reviews"))</f>
        <v>Few reviews</v>
      </c>
    </row>
    <row r="10440" spans="1:17" x14ac:dyDescent="0.2">
      <c r="A10440">
        <v>8.874370066795817E+17</v>
      </c>
      <c r="B10440" t="s">
        <v>6434</v>
      </c>
      <c r="C10440">
        <v>513889856</v>
      </c>
      <c r="D10440" t="s">
        <v>391</v>
      </c>
      <c r="E10440" t="s">
        <v>391</v>
      </c>
      <c r="F10440">
        <v>44.887799999999999</v>
      </c>
      <c r="G10440">
        <v>-0.68057999999999996</v>
      </c>
      <c r="H10440" t="s">
        <v>16</v>
      </c>
      <c r="I10440">
        <v>184</v>
      </c>
      <c r="J10440">
        <v>9</v>
      </c>
      <c r="K10440">
        <v>1</v>
      </c>
      <c r="L10440" s="13">
        <v>45157</v>
      </c>
      <c r="M10440">
        <v>1</v>
      </c>
      <c r="N10440">
        <v>1</v>
      </c>
      <c r="O10440" t="str">
        <f>IF(listings[[#This Row],[price]]&lt;=50, "Low", IF(listings[[#This Row],[price]]&lt;=150, "Medium", "High"))</f>
        <v>High</v>
      </c>
      <c r="P10440" t="str">
        <f>IF(listings[[#This Row],[calculated_host_listings_count]]=1, "Unique listing", "Multiple listings")</f>
        <v>Unique listing</v>
      </c>
      <c r="Q10440" t="str">
        <f>IF(listings[[#This Row],[number_of_reviews]]&lt;10, "Few reviews", IF(listings[[#This Row],[number_of_reviews]]&lt;50, "Medium reviews", "Many reviews"))</f>
        <v>Few reviews</v>
      </c>
    </row>
    <row r="10441" spans="1:17" x14ac:dyDescent="0.2">
      <c r="A10441">
        <v>8.8743755294194739E+17</v>
      </c>
      <c r="B10441" t="s">
        <v>6435</v>
      </c>
      <c r="C10441">
        <v>60057458</v>
      </c>
      <c r="D10441" t="s">
        <v>14</v>
      </c>
      <c r="E10441" t="s">
        <v>51</v>
      </c>
      <c r="F10441">
        <v>44.826580263688427</v>
      </c>
      <c r="G10441">
        <v>-0.5677849378209614</v>
      </c>
      <c r="H10441" t="s">
        <v>16</v>
      </c>
      <c r="I10441">
        <v>175</v>
      </c>
      <c r="J10441">
        <v>2</v>
      </c>
      <c r="K10441">
        <v>4</v>
      </c>
      <c r="L10441" s="13">
        <v>45159</v>
      </c>
      <c r="M10441">
        <v>1</v>
      </c>
      <c r="N10441">
        <v>4</v>
      </c>
      <c r="O10441" t="str">
        <f>IF(listings[[#This Row],[price]]&lt;=50, "Low", IF(listings[[#This Row],[price]]&lt;=150, "Medium", "High"))</f>
        <v>High</v>
      </c>
      <c r="P10441" t="str">
        <f>IF(listings[[#This Row],[calculated_host_listings_count]]=1, "Unique listing", "Multiple listings")</f>
        <v>Unique listing</v>
      </c>
      <c r="Q10441" t="str">
        <f>IF(listings[[#This Row],[number_of_reviews]]&lt;10, "Few reviews", IF(listings[[#This Row],[number_of_reviews]]&lt;50, "Medium reviews", "Many reviews"))</f>
        <v>Few reviews</v>
      </c>
    </row>
    <row r="10442" spans="1:17" x14ac:dyDescent="0.2">
      <c r="A10442">
        <v>8.8744454683642138E+17</v>
      </c>
      <c r="B10442" t="s">
        <v>3148</v>
      </c>
      <c r="C10442">
        <v>41723089</v>
      </c>
      <c r="D10442" t="s">
        <v>14</v>
      </c>
      <c r="E10442" t="s">
        <v>15</v>
      </c>
      <c r="F10442">
        <v>44.824449999999999</v>
      </c>
      <c r="G10442">
        <v>-0.54793999999999998</v>
      </c>
      <c r="H10442" t="s">
        <v>28</v>
      </c>
      <c r="I10442">
        <v>36</v>
      </c>
      <c r="J10442">
        <v>1</v>
      </c>
      <c r="K10442">
        <v>0</v>
      </c>
      <c r="L10442" s="13"/>
      <c r="M10442">
        <v>2</v>
      </c>
      <c r="N10442">
        <v>0</v>
      </c>
      <c r="O10442" t="str">
        <f>IF(listings[[#This Row],[price]]&lt;=50, "Low", IF(listings[[#This Row],[price]]&lt;=150, "Medium", "High"))</f>
        <v>Low</v>
      </c>
      <c r="P10442" t="str">
        <f>IF(listings[[#This Row],[calculated_host_listings_count]]=1, "Unique listing", "Multiple listings")</f>
        <v>Multiple listings</v>
      </c>
      <c r="Q10442" t="str">
        <f>IF(listings[[#This Row],[number_of_reviews]]&lt;10, "Few reviews", IF(listings[[#This Row],[number_of_reviews]]&lt;50, "Medium reviews", "Many reviews"))</f>
        <v>Few reviews</v>
      </c>
    </row>
    <row r="10443" spans="1:17" x14ac:dyDescent="0.2">
      <c r="A10443">
        <v>8.8747209112074765E+17</v>
      </c>
      <c r="B10443" t="s">
        <v>6245</v>
      </c>
      <c r="C10443">
        <v>69406553</v>
      </c>
      <c r="D10443" t="s">
        <v>31</v>
      </c>
      <c r="E10443" t="s">
        <v>183</v>
      </c>
      <c r="F10443">
        <v>44.853638917520229</v>
      </c>
      <c r="G10443">
        <v>-0.5316939577460289</v>
      </c>
      <c r="H10443" t="s">
        <v>16</v>
      </c>
      <c r="I10443">
        <v>112</v>
      </c>
      <c r="J10443">
        <v>1</v>
      </c>
      <c r="K10443">
        <v>0</v>
      </c>
      <c r="L10443" s="13"/>
      <c r="M10443">
        <v>1</v>
      </c>
      <c r="N10443">
        <v>0</v>
      </c>
      <c r="O10443" t="str">
        <f>IF(listings[[#This Row],[price]]&lt;=50, "Low", IF(listings[[#This Row],[price]]&lt;=150, "Medium", "High"))</f>
        <v>Medium</v>
      </c>
      <c r="P10443" t="str">
        <f>IF(listings[[#This Row],[calculated_host_listings_count]]=1, "Unique listing", "Multiple listings")</f>
        <v>Unique listing</v>
      </c>
      <c r="Q10443" t="str">
        <f>IF(listings[[#This Row],[number_of_reviews]]&lt;10, "Few reviews", IF(listings[[#This Row],[number_of_reviews]]&lt;50, "Medium reviews", "Many reviews"))</f>
        <v>Few reviews</v>
      </c>
    </row>
    <row r="10444" spans="1:17" x14ac:dyDescent="0.2">
      <c r="A10444">
        <v>8.8750366971266918E+17</v>
      </c>
      <c r="B10444" t="s">
        <v>6436</v>
      </c>
      <c r="C10444">
        <v>508842683</v>
      </c>
      <c r="D10444" t="s">
        <v>14</v>
      </c>
      <c r="E10444" t="s">
        <v>15</v>
      </c>
      <c r="F10444">
        <v>44.834243600000001</v>
      </c>
      <c r="G10444">
        <v>-0.57448840000000001</v>
      </c>
      <c r="H10444" t="s">
        <v>16</v>
      </c>
      <c r="I10444">
        <v>396</v>
      </c>
      <c r="J10444">
        <v>2</v>
      </c>
      <c r="K10444">
        <v>10</v>
      </c>
      <c r="L10444" s="13">
        <v>45152</v>
      </c>
      <c r="M10444">
        <v>2</v>
      </c>
      <c r="N10444">
        <v>10</v>
      </c>
      <c r="O10444" t="str">
        <f>IF(listings[[#This Row],[price]]&lt;=50, "Low", IF(listings[[#This Row],[price]]&lt;=150, "Medium", "High"))</f>
        <v>High</v>
      </c>
      <c r="P10444" t="str">
        <f>IF(listings[[#This Row],[calculated_host_listings_count]]=1, "Unique listing", "Multiple listings")</f>
        <v>Multiple listings</v>
      </c>
      <c r="Q10444" t="str">
        <f>IF(listings[[#This Row],[number_of_reviews]]&lt;10, "Few reviews", IF(listings[[#This Row],[number_of_reviews]]&lt;50, "Medium reviews", "Many reviews"))</f>
        <v>Medium reviews</v>
      </c>
    </row>
    <row r="10445" spans="1:17" x14ac:dyDescent="0.2">
      <c r="A10445">
        <v>8.8753590254632717E+17</v>
      </c>
      <c r="B10445" t="s">
        <v>350</v>
      </c>
      <c r="C10445">
        <v>385698804</v>
      </c>
      <c r="D10445" t="s">
        <v>14</v>
      </c>
      <c r="E10445" t="s">
        <v>45</v>
      </c>
      <c r="F10445">
        <v>44.823791771585554</v>
      </c>
      <c r="G10445">
        <v>-0.59634901904528426</v>
      </c>
      <c r="H10445" t="s">
        <v>16</v>
      </c>
      <c r="I10445">
        <v>59</v>
      </c>
      <c r="J10445">
        <v>3</v>
      </c>
      <c r="K10445">
        <v>15</v>
      </c>
      <c r="L10445" s="13">
        <v>45170</v>
      </c>
      <c r="M10445">
        <v>1</v>
      </c>
      <c r="N10445">
        <v>15</v>
      </c>
      <c r="O10445" t="str">
        <f>IF(listings[[#This Row],[price]]&lt;=50, "Low", IF(listings[[#This Row],[price]]&lt;=150, "Medium", "High"))</f>
        <v>Medium</v>
      </c>
      <c r="P10445" t="str">
        <f>IF(listings[[#This Row],[calculated_host_listings_count]]=1, "Unique listing", "Multiple listings")</f>
        <v>Unique listing</v>
      </c>
      <c r="Q10445" t="str">
        <f>IF(listings[[#This Row],[number_of_reviews]]&lt;10, "Few reviews", IF(listings[[#This Row],[number_of_reviews]]&lt;50, "Medium reviews", "Many reviews"))</f>
        <v>Medium reviews</v>
      </c>
    </row>
    <row r="10446" spans="1:17" x14ac:dyDescent="0.2">
      <c r="A10446">
        <v>8.875673219915991E+17</v>
      </c>
      <c r="B10446" t="s">
        <v>120</v>
      </c>
      <c r="C10446">
        <v>423972337</v>
      </c>
      <c r="D10446" t="s">
        <v>14</v>
      </c>
      <c r="E10446" t="s">
        <v>20</v>
      </c>
      <c r="F10446">
        <v>44.851219999999998</v>
      </c>
      <c r="G10446">
        <v>-0.57189000000000001</v>
      </c>
      <c r="H10446" t="s">
        <v>16</v>
      </c>
      <c r="I10446">
        <v>97</v>
      </c>
      <c r="J10446">
        <v>2</v>
      </c>
      <c r="K10446">
        <v>7</v>
      </c>
      <c r="L10446" s="13">
        <v>45176</v>
      </c>
      <c r="M10446">
        <v>2</v>
      </c>
      <c r="N10446">
        <v>7</v>
      </c>
      <c r="O10446" t="str">
        <f>IF(listings[[#This Row],[price]]&lt;=50, "Low", IF(listings[[#This Row],[price]]&lt;=150, "Medium", "High"))</f>
        <v>Medium</v>
      </c>
      <c r="P10446" t="str">
        <f>IF(listings[[#This Row],[calculated_host_listings_count]]=1, "Unique listing", "Multiple listings")</f>
        <v>Multiple listings</v>
      </c>
      <c r="Q10446" t="str">
        <f>IF(listings[[#This Row],[number_of_reviews]]&lt;10, "Few reviews", IF(listings[[#This Row],[number_of_reviews]]&lt;50, "Medium reviews", "Many reviews"))</f>
        <v>Few reviews</v>
      </c>
    </row>
    <row r="10447" spans="1:17" x14ac:dyDescent="0.2">
      <c r="A10447">
        <v>8.8765021958786138E+17</v>
      </c>
      <c r="B10447" t="s">
        <v>1485</v>
      </c>
      <c r="C10447">
        <v>184339831</v>
      </c>
      <c r="D10447" t="s">
        <v>165</v>
      </c>
      <c r="E10447" t="s">
        <v>165</v>
      </c>
      <c r="F10447">
        <v>44.756160000000001</v>
      </c>
      <c r="G10447">
        <v>-0.56960999999999995</v>
      </c>
      <c r="H10447" t="s">
        <v>16</v>
      </c>
      <c r="I10447">
        <v>56</v>
      </c>
      <c r="J10447">
        <v>2</v>
      </c>
      <c r="K10447">
        <v>2</v>
      </c>
      <c r="L10447" s="13">
        <v>45067</v>
      </c>
      <c r="M10447">
        <v>2</v>
      </c>
      <c r="N10447">
        <v>2</v>
      </c>
      <c r="O10447" t="str">
        <f>IF(listings[[#This Row],[price]]&lt;=50, "Low", IF(listings[[#This Row],[price]]&lt;=150, "Medium", "High"))</f>
        <v>Medium</v>
      </c>
      <c r="P10447" t="str">
        <f>IF(listings[[#This Row],[calculated_host_listings_count]]=1, "Unique listing", "Multiple listings")</f>
        <v>Multiple listings</v>
      </c>
      <c r="Q10447" t="str">
        <f>IF(listings[[#This Row],[number_of_reviews]]&lt;10, "Few reviews", IF(listings[[#This Row],[number_of_reviews]]&lt;50, "Medium reviews", "Many reviews"))</f>
        <v>Few reviews</v>
      </c>
    </row>
    <row r="10448" spans="1:17" x14ac:dyDescent="0.2">
      <c r="A10448">
        <v>8.8770269755324813E+17</v>
      </c>
      <c r="B10448" t="s">
        <v>6437</v>
      </c>
      <c r="C10448">
        <v>364195351</v>
      </c>
      <c r="D10448" t="s">
        <v>191</v>
      </c>
      <c r="E10448" t="s">
        <v>191</v>
      </c>
      <c r="F10448">
        <v>44.890888100381673</v>
      </c>
      <c r="G10448">
        <v>-0.63445877283811569</v>
      </c>
      <c r="H10448" t="s">
        <v>16</v>
      </c>
      <c r="I10448">
        <v>93</v>
      </c>
      <c r="J10448">
        <v>2</v>
      </c>
      <c r="K10448">
        <v>12</v>
      </c>
      <c r="L10448" s="13">
        <v>45154</v>
      </c>
      <c r="M10448">
        <v>1</v>
      </c>
      <c r="N10448">
        <v>12</v>
      </c>
      <c r="O10448" t="str">
        <f>IF(listings[[#This Row],[price]]&lt;=50, "Low", IF(listings[[#This Row],[price]]&lt;=150, "Medium", "High"))</f>
        <v>Medium</v>
      </c>
      <c r="P10448" t="str">
        <f>IF(listings[[#This Row],[calculated_host_listings_count]]=1, "Unique listing", "Multiple listings")</f>
        <v>Unique listing</v>
      </c>
      <c r="Q10448" t="str">
        <f>IF(listings[[#This Row],[number_of_reviews]]&lt;10, "Few reviews", IF(listings[[#This Row],[number_of_reviews]]&lt;50, "Medium reviews", "Many reviews"))</f>
        <v>Medium reviews</v>
      </c>
    </row>
    <row r="10449" spans="1:17" x14ac:dyDescent="0.2">
      <c r="A10449">
        <v>8.8771626800813184E+17</v>
      </c>
      <c r="B10449" t="s">
        <v>6438</v>
      </c>
      <c r="C10449">
        <v>10982641</v>
      </c>
      <c r="D10449" t="s">
        <v>1567</v>
      </c>
      <c r="E10449" t="s">
        <v>1567</v>
      </c>
      <c r="F10449">
        <v>45.006180000000001</v>
      </c>
      <c r="G10449">
        <v>-0.52673000000000003</v>
      </c>
      <c r="H10449" t="s">
        <v>16</v>
      </c>
      <c r="I10449">
        <v>120</v>
      </c>
      <c r="J10449">
        <v>2</v>
      </c>
      <c r="K10449">
        <v>2</v>
      </c>
      <c r="L10449" s="13">
        <v>45109</v>
      </c>
      <c r="M10449">
        <v>3</v>
      </c>
      <c r="N10449">
        <v>2</v>
      </c>
      <c r="O10449" t="str">
        <f>IF(listings[[#This Row],[price]]&lt;=50, "Low", IF(listings[[#This Row],[price]]&lt;=150, "Medium", "High"))</f>
        <v>Medium</v>
      </c>
      <c r="P10449" t="str">
        <f>IF(listings[[#This Row],[calculated_host_listings_count]]=1, "Unique listing", "Multiple listings")</f>
        <v>Multiple listings</v>
      </c>
      <c r="Q10449" t="str">
        <f>IF(listings[[#This Row],[number_of_reviews]]&lt;10, "Few reviews", IF(listings[[#This Row],[number_of_reviews]]&lt;50, "Medium reviews", "Many reviews"))</f>
        <v>Few reviews</v>
      </c>
    </row>
    <row r="10450" spans="1:17" x14ac:dyDescent="0.2">
      <c r="A10450">
        <v>8.877232128767392E+17</v>
      </c>
      <c r="B10450" t="s">
        <v>6439</v>
      </c>
      <c r="C10450">
        <v>196223571</v>
      </c>
      <c r="D10450" t="s">
        <v>34</v>
      </c>
      <c r="E10450" t="s">
        <v>34</v>
      </c>
      <c r="F10450">
        <v>44.79242</v>
      </c>
      <c r="G10450">
        <v>-0.60409999999999997</v>
      </c>
      <c r="H10450" t="s">
        <v>16</v>
      </c>
      <c r="I10450">
        <v>53</v>
      </c>
      <c r="J10450">
        <v>1</v>
      </c>
      <c r="K10450">
        <v>41</v>
      </c>
      <c r="L10450" s="13">
        <v>45163</v>
      </c>
      <c r="M10450">
        <v>4</v>
      </c>
      <c r="N10450">
        <v>41</v>
      </c>
      <c r="O10450" t="str">
        <f>IF(listings[[#This Row],[price]]&lt;=50, "Low", IF(listings[[#This Row],[price]]&lt;=150, "Medium", "High"))</f>
        <v>Medium</v>
      </c>
      <c r="P10450" t="str">
        <f>IF(listings[[#This Row],[calculated_host_listings_count]]=1, "Unique listing", "Multiple listings")</f>
        <v>Multiple listings</v>
      </c>
      <c r="Q10450" t="str">
        <f>IF(listings[[#This Row],[number_of_reviews]]&lt;10, "Few reviews", IF(listings[[#This Row],[number_of_reviews]]&lt;50, "Medium reviews", "Many reviews"))</f>
        <v>Medium reviews</v>
      </c>
    </row>
    <row r="10451" spans="1:17" x14ac:dyDescent="0.2">
      <c r="A10451">
        <v>8.879504435652521E+17</v>
      </c>
      <c r="B10451" t="s">
        <v>6440</v>
      </c>
      <c r="C10451">
        <v>36798096</v>
      </c>
      <c r="D10451" t="s">
        <v>26</v>
      </c>
      <c r="E10451" t="s">
        <v>26</v>
      </c>
      <c r="F10451">
        <v>44.803240000000002</v>
      </c>
      <c r="G10451">
        <v>-0.53956000000000004</v>
      </c>
      <c r="H10451" t="s">
        <v>16</v>
      </c>
      <c r="I10451">
        <v>70</v>
      </c>
      <c r="J10451">
        <v>1</v>
      </c>
      <c r="K10451">
        <v>21</v>
      </c>
      <c r="L10451" s="13">
        <v>45154</v>
      </c>
      <c r="M10451">
        <v>1</v>
      </c>
      <c r="N10451">
        <v>21</v>
      </c>
      <c r="O10451" t="str">
        <f>IF(listings[[#This Row],[price]]&lt;=50, "Low", IF(listings[[#This Row],[price]]&lt;=150, "Medium", "High"))</f>
        <v>Medium</v>
      </c>
      <c r="P10451" t="str">
        <f>IF(listings[[#This Row],[calculated_host_listings_count]]=1, "Unique listing", "Multiple listings")</f>
        <v>Unique listing</v>
      </c>
      <c r="Q10451" t="str">
        <f>IF(listings[[#This Row],[number_of_reviews]]&lt;10, "Few reviews", IF(listings[[#This Row],[number_of_reviews]]&lt;50, "Medium reviews", "Many reviews"))</f>
        <v>Medium reviews</v>
      </c>
    </row>
    <row r="10452" spans="1:17" x14ac:dyDescent="0.2">
      <c r="A10452">
        <v>8.8811734243177306E+17</v>
      </c>
      <c r="B10452" t="s">
        <v>1156</v>
      </c>
      <c r="C10452">
        <v>12825351</v>
      </c>
      <c r="D10452" t="s">
        <v>14</v>
      </c>
      <c r="E10452" t="s">
        <v>22</v>
      </c>
      <c r="F10452">
        <v>44.837693960171812</v>
      </c>
      <c r="G10452">
        <v>-0.56926090190680489</v>
      </c>
      <c r="H10452" t="s">
        <v>16</v>
      </c>
      <c r="I10452">
        <v>43</v>
      </c>
      <c r="J10452">
        <v>30</v>
      </c>
      <c r="K10452">
        <v>1</v>
      </c>
      <c r="L10452" s="13">
        <v>45093</v>
      </c>
      <c r="M10452">
        <v>2</v>
      </c>
      <c r="N10452">
        <v>1</v>
      </c>
      <c r="O10452" t="str">
        <f>IF(listings[[#This Row],[price]]&lt;=50, "Low", IF(listings[[#This Row],[price]]&lt;=150, "Medium", "High"))</f>
        <v>Low</v>
      </c>
      <c r="P10452" t="str">
        <f>IF(listings[[#This Row],[calculated_host_listings_count]]=1, "Unique listing", "Multiple listings")</f>
        <v>Multiple listings</v>
      </c>
      <c r="Q10452" t="str">
        <f>IF(listings[[#This Row],[number_of_reviews]]&lt;10, "Few reviews", IF(listings[[#This Row],[number_of_reviews]]&lt;50, "Medium reviews", "Many reviews"))</f>
        <v>Few reviews</v>
      </c>
    </row>
    <row r="10453" spans="1:17" x14ac:dyDescent="0.2">
      <c r="A10453">
        <v>8.8812588347826995E+17</v>
      </c>
      <c r="B10453" t="s">
        <v>6441</v>
      </c>
      <c r="C10453">
        <v>105089921</v>
      </c>
      <c r="D10453" t="s">
        <v>14</v>
      </c>
      <c r="E10453" t="s">
        <v>22</v>
      </c>
      <c r="F10453">
        <v>44.848228085685243</v>
      </c>
      <c r="G10453">
        <v>-0.59375067652695168</v>
      </c>
      <c r="H10453" t="s">
        <v>28</v>
      </c>
      <c r="I10453">
        <v>42</v>
      </c>
      <c r="J10453">
        <v>1</v>
      </c>
      <c r="K10453">
        <v>9</v>
      </c>
      <c r="L10453" s="13">
        <v>45175</v>
      </c>
      <c r="M10453">
        <v>1</v>
      </c>
      <c r="N10453">
        <v>9</v>
      </c>
      <c r="O10453" t="str">
        <f>IF(listings[[#This Row],[price]]&lt;=50, "Low", IF(listings[[#This Row],[price]]&lt;=150, "Medium", "High"))</f>
        <v>Low</v>
      </c>
      <c r="P10453" t="str">
        <f>IF(listings[[#This Row],[calculated_host_listings_count]]=1, "Unique listing", "Multiple listings")</f>
        <v>Unique listing</v>
      </c>
      <c r="Q10453" t="str">
        <f>IF(listings[[#This Row],[number_of_reviews]]&lt;10, "Few reviews", IF(listings[[#This Row],[number_of_reviews]]&lt;50, "Medium reviews", "Many reviews"))</f>
        <v>Few reviews</v>
      </c>
    </row>
    <row r="10454" spans="1:17" x14ac:dyDescent="0.2">
      <c r="A10454">
        <v>8.8822962475478157E+17</v>
      </c>
      <c r="B10454" t="s">
        <v>198</v>
      </c>
      <c r="C10454">
        <v>72691486</v>
      </c>
      <c r="D10454" t="s">
        <v>14</v>
      </c>
      <c r="E10454" t="s">
        <v>22</v>
      </c>
      <c r="F10454">
        <v>44.836080600000003</v>
      </c>
      <c r="G10454">
        <v>-0.56894999999999996</v>
      </c>
      <c r="H10454" t="s">
        <v>16</v>
      </c>
      <c r="I10454">
        <v>57</v>
      </c>
      <c r="J10454">
        <v>90</v>
      </c>
      <c r="K10454">
        <v>0</v>
      </c>
      <c r="L10454" s="13"/>
      <c r="M10454">
        <v>70</v>
      </c>
      <c r="N10454">
        <v>0</v>
      </c>
      <c r="O10454" t="str">
        <f>IF(listings[[#This Row],[price]]&lt;=50, "Low", IF(listings[[#This Row],[price]]&lt;=150, "Medium", "High"))</f>
        <v>Medium</v>
      </c>
      <c r="P10454" t="str">
        <f>IF(listings[[#This Row],[calculated_host_listings_count]]=1, "Unique listing", "Multiple listings")</f>
        <v>Multiple listings</v>
      </c>
      <c r="Q10454" t="str">
        <f>IF(listings[[#This Row],[number_of_reviews]]&lt;10, "Few reviews", IF(listings[[#This Row],[number_of_reviews]]&lt;50, "Medium reviews", "Many reviews"))</f>
        <v>Few reviews</v>
      </c>
    </row>
    <row r="10455" spans="1:17" x14ac:dyDescent="0.2">
      <c r="A10455">
        <v>8.882539226051881E+17</v>
      </c>
      <c r="B10455" t="s">
        <v>198</v>
      </c>
      <c r="C10455">
        <v>265828498</v>
      </c>
      <c r="D10455" t="s">
        <v>14</v>
      </c>
      <c r="E10455" t="s">
        <v>51</v>
      </c>
      <c r="F10455">
        <v>44.817717256639938</v>
      </c>
      <c r="G10455">
        <v>-0.57330993239175509</v>
      </c>
      <c r="H10455" t="s">
        <v>16</v>
      </c>
      <c r="I10455">
        <v>54</v>
      </c>
      <c r="J10455">
        <v>30</v>
      </c>
      <c r="K10455">
        <v>0</v>
      </c>
      <c r="L10455" s="13"/>
      <c r="M10455">
        <v>2</v>
      </c>
      <c r="N10455">
        <v>0</v>
      </c>
      <c r="O10455" t="str">
        <f>IF(listings[[#This Row],[price]]&lt;=50, "Low", IF(listings[[#This Row],[price]]&lt;=150, "Medium", "High"))</f>
        <v>Medium</v>
      </c>
      <c r="P10455" t="str">
        <f>IF(listings[[#This Row],[calculated_host_listings_count]]=1, "Unique listing", "Multiple listings")</f>
        <v>Multiple listings</v>
      </c>
      <c r="Q10455" t="str">
        <f>IF(listings[[#This Row],[number_of_reviews]]&lt;10, "Few reviews", IF(listings[[#This Row],[number_of_reviews]]&lt;50, "Medium reviews", "Many reviews"))</f>
        <v>Few reviews</v>
      </c>
    </row>
    <row r="10456" spans="1:17" x14ac:dyDescent="0.2">
      <c r="A10456">
        <v>8.8827614874806579E+17</v>
      </c>
      <c r="B10456" t="s">
        <v>6442</v>
      </c>
      <c r="C10456">
        <v>27452449</v>
      </c>
      <c r="D10456" t="s">
        <v>37</v>
      </c>
      <c r="E10456" t="s">
        <v>37</v>
      </c>
      <c r="F10456">
        <v>44.868442632375597</v>
      </c>
      <c r="G10456">
        <v>-0.57818468660116196</v>
      </c>
      <c r="H10456" t="s">
        <v>16</v>
      </c>
      <c r="I10456">
        <v>55</v>
      </c>
      <c r="J10456">
        <v>2</v>
      </c>
      <c r="K10456">
        <v>8</v>
      </c>
      <c r="L10456" s="13">
        <v>45124</v>
      </c>
      <c r="M10456">
        <v>1</v>
      </c>
      <c r="N10456">
        <v>8</v>
      </c>
      <c r="O10456" t="str">
        <f>IF(listings[[#This Row],[price]]&lt;=50, "Low", IF(listings[[#This Row],[price]]&lt;=150, "Medium", "High"))</f>
        <v>Medium</v>
      </c>
      <c r="P10456" t="str">
        <f>IF(listings[[#This Row],[calculated_host_listings_count]]=1, "Unique listing", "Multiple listings")</f>
        <v>Unique listing</v>
      </c>
      <c r="Q10456" t="str">
        <f>IF(listings[[#This Row],[number_of_reviews]]&lt;10, "Few reviews", IF(listings[[#This Row],[number_of_reviews]]&lt;50, "Medium reviews", "Many reviews"))</f>
        <v>Few reviews</v>
      </c>
    </row>
    <row r="10457" spans="1:17" x14ac:dyDescent="0.2">
      <c r="A10457">
        <v>8.8838967182554573E+17</v>
      </c>
      <c r="B10457" t="s">
        <v>5433</v>
      </c>
      <c r="C10457">
        <v>378367907</v>
      </c>
      <c r="D10457" t="s">
        <v>54</v>
      </c>
      <c r="E10457" t="s">
        <v>831</v>
      </c>
      <c r="F10457">
        <v>44.79365</v>
      </c>
      <c r="G10457">
        <v>-0.63815</v>
      </c>
      <c r="H10457" t="s">
        <v>16</v>
      </c>
      <c r="I10457">
        <v>118</v>
      </c>
      <c r="J10457">
        <v>3</v>
      </c>
      <c r="K10457">
        <v>6</v>
      </c>
      <c r="L10457" s="13">
        <v>45159</v>
      </c>
      <c r="M10457">
        <v>4</v>
      </c>
      <c r="N10457">
        <v>6</v>
      </c>
      <c r="O10457" t="str">
        <f>IF(listings[[#This Row],[price]]&lt;=50, "Low", IF(listings[[#This Row],[price]]&lt;=150, "Medium", "High"))</f>
        <v>Medium</v>
      </c>
      <c r="P10457" t="str">
        <f>IF(listings[[#This Row],[calculated_host_listings_count]]=1, "Unique listing", "Multiple listings")</f>
        <v>Multiple listings</v>
      </c>
      <c r="Q10457" t="str">
        <f>IF(listings[[#This Row],[number_of_reviews]]&lt;10, "Few reviews", IF(listings[[#This Row],[number_of_reviews]]&lt;50, "Medium reviews", "Many reviews"))</f>
        <v>Few reviews</v>
      </c>
    </row>
    <row r="10458" spans="1:17" x14ac:dyDescent="0.2">
      <c r="A10458">
        <v>8.8845700200002637E+17</v>
      </c>
      <c r="B10458" t="s">
        <v>6100</v>
      </c>
      <c r="C10458">
        <v>37314741</v>
      </c>
      <c r="D10458" t="s">
        <v>14</v>
      </c>
      <c r="E10458" t="s">
        <v>15</v>
      </c>
      <c r="F10458">
        <v>44.833188499999999</v>
      </c>
      <c r="G10458">
        <v>-0.56761909999999993</v>
      </c>
      <c r="H10458" t="s">
        <v>16</v>
      </c>
      <c r="I10458">
        <v>218</v>
      </c>
      <c r="J10458">
        <v>2</v>
      </c>
      <c r="K10458">
        <v>1</v>
      </c>
      <c r="L10458" s="13">
        <v>45123</v>
      </c>
      <c r="M10458">
        <v>25</v>
      </c>
      <c r="N10458">
        <v>1</v>
      </c>
      <c r="O10458" t="str">
        <f>IF(listings[[#This Row],[price]]&lt;=50, "Low", IF(listings[[#This Row],[price]]&lt;=150, "Medium", "High"))</f>
        <v>High</v>
      </c>
      <c r="P10458" t="str">
        <f>IF(listings[[#This Row],[calculated_host_listings_count]]=1, "Unique listing", "Multiple listings")</f>
        <v>Multiple listings</v>
      </c>
      <c r="Q10458" t="str">
        <f>IF(listings[[#This Row],[number_of_reviews]]&lt;10, "Few reviews", IF(listings[[#This Row],[number_of_reviews]]&lt;50, "Medium reviews", "Many reviews"))</f>
        <v>Few reviews</v>
      </c>
    </row>
    <row r="10459" spans="1:17" x14ac:dyDescent="0.2">
      <c r="A10459">
        <v>8.885156435974281E+17</v>
      </c>
      <c r="B10459" t="s">
        <v>912</v>
      </c>
      <c r="C10459">
        <v>7053694</v>
      </c>
      <c r="D10459" t="s">
        <v>14</v>
      </c>
      <c r="E10459" t="s">
        <v>20</v>
      </c>
      <c r="F10459">
        <v>44.848579999999998</v>
      </c>
      <c r="G10459">
        <v>-0.57423999999999997</v>
      </c>
      <c r="H10459" t="s">
        <v>16</v>
      </c>
      <c r="I10459">
        <v>145</v>
      </c>
      <c r="J10459">
        <v>2</v>
      </c>
      <c r="K10459">
        <v>1</v>
      </c>
      <c r="L10459" s="13">
        <v>45179</v>
      </c>
      <c r="M10459">
        <v>1</v>
      </c>
      <c r="N10459">
        <v>1</v>
      </c>
      <c r="O10459" t="str">
        <f>IF(listings[[#This Row],[price]]&lt;=50, "Low", IF(listings[[#This Row],[price]]&lt;=150, "Medium", "High"))</f>
        <v>Medium</v>
      </c>
      <c r="P10459" t="str">
        <f>IF(listings[[#This Row],[calculated_host_listings_count]]=1, "Unique listing", "Multiple listings")</f>
        <v>Unique listing</v>
      </c>
      <c r="Q10459" t="str">
        <f>IF(listings[[#This Row],[number_of_reviews]]&lt;10, "Few reviews", IF(listings[[#This Row],[number_of_reviews]]&lt;50, "Medium reviews", "Many reviews"))</f>
        <v>Few reviews</v>
      </c>
    </row>
    <row r="10460" spans="1:17" x14ac:dyDescent="0.2">
      <c r="A10460">
        <v>8.8877726393814003E+17</v>
      </c>
      <c r="B10460" t="s">
        <v>1066</v>
      </c>
      <c r="C10460">
        <v>464534526</v>
      </c>
      <c r="D10460" t="s">
        <v>14</v>
      </c>
      <c r="E10460" t="s">
        <v>144</v>
      </c>
      <c r="F10460">
        <v>44.873840000000001</v>
      </c>
      <c r="G10460">
        <v>-0.54812000000000005</v>
      </c>
      <c r="H10460" t="s">
        <v>16</v>
      </c>
      <c r="I10460">
        <v>104</v>
      </c>
      <c r="J10460">
        <v>2</v>
      </c>
      <c r="K10460">
        <v>11</v>
      </c>
      <c r="L10460" s="13">
        <v>45176</v>
      </c>
      <c r="M10460">
        <v>8</v>
      </c>
      <c r="N10460">
        <v>11</v>
      </c>
      <c r="O10460" t="str">
        <f>IF(listings[[#This Row],[price]]&lt;=50, "Low", IF(listings[[#This Row],[price]]&lt;=150, "Medium", "High"))</f>
        <v>Medium</v>
      </c>
      <c r="P10460" t="str">
        <f>IF(listings[[#This Row],[calculated_host_listings_count]]=1, "Unique listing", "Multiple listings")</f>
        <v>Multiple listings</v>
      </c>
      <c r="Q10460" t="str">
        <f>IF(listings[[#This Row],[number_of_reviews]]&lt;10, "Few reviews", IF(listings[[#This Row],[number_of_reviews]]&lt;50, "Medium reviews", "Many reviews"))</f>
        <v>Medium reviews</v>
      </c>
    </row>
    <row r="10461" spans="1:17" x14ac:dyDescent="0.2">
      <c r="A10461">
        <v>8.8880956908908314E+17</v>
      </c>
      <c r="B10461" t="s">
        <v>3396</v>
      </c>
      <c r="C10461">
        <v>432325209</v>
      </c>
      <c r="D10461" t="s">
        <v>155</v>
      </c>
      <c r="E10461" t="s">
        <v>155</v>
      </c>
      <c r="F10461">
        <v>44.8345634</v>
      </c>
      <c r="G10461">
        <v>-0.5296457</v>
      </c>
      <c r="H10461" t="s">
        <v>16</v>
      </c>
      <c r="I10461">
        <v>227</v>
      </c>
      <c r="J10461">
        <v>1</v>
      </c>
      <c r="K10461">
        <v>0</v>
      </c>
      <c r="L10461" s="13"/>
      <c r="M10461">
        <v>1</v>
      </c>
      <c r="N10461">
        <v>0</v>
      </c>
      <c r="O10461" t="str">
        <f>IF(listings[[#This Row],[price]]&lt;=50, "Low", IF(listings[[#This Row],[price]]&lt;=150, "Medium", "High"))</f>
        <v>High</v>
      </c>
      <c r="P10461" t="str">
        <f>IF(listings[[#This Row],[calculated_host_listings_count]]=1, "Unique listing", "Multiple listings")</f>
        <v>Unique listing</v>
      </c>
      <c r="Q10461" t="str">
        <f>IF(listings[[#This Row],[number_of_reviews]]&lt;10, "Few reviews", IF(listings[[#This Row],[number_of_reviews]]&lt;50, "Medium reviews", "Many reviews"))</f>
        <v>Few reviews</v>
      </c>
    </row>
    <row r="10462" spans="1:17" x14ac:dyDescent="0.2">
      <c r="A10462">
        <v>8.8883462466101261E+17</v>
      </c>
      <c r="B10462" t="s">
        <v>2694</v>
      </c>
      <c r="C10462">
        <v>87087669</v>
      </c>
      <c r="D10462" t="s">
        <v>26</v>
      </c>
      <c r="E10462" t="s">
        <v>26</v>
      </c>
      <c r="F10462">
        <v>44.808954487112736</v>
      </c>
      <c r="G10462">
        <v>-0.55566673068847772</v>
      </c>
      <c r="H10462" t="s">
        <v>16</v>
      </c>
      <c r="I10462">
        <v>53</v>
      </c>
      <c r="J10462">
        <v>3</v>
      </c>
      <c r="K10462">
        <v>12</v>
      </c>
      <c r="L10462" s="13">
        <v>45175</v>
      </c>
      <c r="M10462">
        <v>1</v>
      </c>
      <c r="N10462">
        <v>12</v>
      </c>
      <c r="O10462" t="str">
        <f>IF(listings[[#This Row],[price]]&lt;=50, "Low", IF(listings[[#This Row],[price]]&lt;=150, "Medium", "High"))</f>
        <v>Medium</v>
      </c>
      <c r="P10462" t="str">
        <f>IF(listings[[#This Row],[calculated_host_listings_count]]=1, "Unique listing", "Multiple listings")</f>
        <v>Unique listing</v>
      </c>
      <c r="Q10462" t="str">
        <f>IF(listings[[#This Row],[number_of_reviews]]&lt;10, "Few reviews", IF(listings[[#This Row],[number_of_reviews]]&lt;50, "Medium reviews", "Many reviews"))</f>
        <v>Medium reviews</v>
      </c>
    </row>
    <row r="10463" spans="1:17" x14ac:dyDescent="0.2">
      <c r="A10463">
        <v>8.8888458321279232E+17</v>
      </c>
      <c r="B10463" t="s">
        <v>276</v>
      </c>
      <c r="C10463">
        <v>18796190</v>
      </c>
      <c r="D10463" t="s">
        <v>14</v>
      </c>
      <c r="E10463" t="s">
        <v>144</v>
      </c>
      <c r="F10463">
        <v>44.857496720876412</v>
      </c>
      <c r="G10463">
        <v>-0.56140830415208864</v>
      </c>
      <c r="H10463" t="s">
        <v>16</v>
      </c>
      <c r="I10463">
        <v>155</v>
      </c>
      <c r="J10463">
        <v>1</v>
      </c>
      <c r="K10463">
        <v>2</v>
      </c>
      <c r="L10463" s="13">
        <v>45111</v>
      </c>
      <c r="M10463">
        <v>41</v>
      </c>
      <c r="N10463">
        <v>2</v>
      </c>
      <c r="O10463" t="str">
        <f>IF(listings[[#This Row],[price]]&lt;=50, "Low", IF(listings[[#This Row],[price]]&lt;=150, "Medium", "High"))</f>
        <v>High</v>
      </c>
      <c r="P10463" t="str">
        <f>IF(listings[[#This Row],[calculated_host_listings_count]]=1, "Unique listing", "Multiple listings")</f>
        <v>Multiple listings</v>
      </c>
      <c r="Q10463" t="str">
        <f>IF(listings[[#This Row],[number_of_reviews]]&lt;10, "Few reviews", IF(listings[[#This Row],[number_of_reviews]]&lt;50, "Medium reviews", "Many reviews"))</f>
        <v>Few reviews</v>
      </c>
    </row>
    <row r="10464" spans="1:17" x14ac:dyDescent="0.2">
      <c r="A10464">
        <v>8.8888514538526272E+17</v>
      </c>
      <c r="B10464" t="s">
        <v>5385</v>
      </c>
      <c r="C10464">
        <v>42785700</v>
      </c>
      <c r="D10464" t="s">
        <v>54</v>
      </c>
      <c r="E10464" t="s">
        <v>136</v>
      </c>
      <c r="F10464">
        <v>44.805039999999998</v>
      </c>
      <c r="G10464">
        <v>-0.62260000000000004</v>
      </c>
      <c r="H10464" t="s">
        <v>16</v>
      </c>
      <c r="I10464">
        <v>181</v>
      </c>
      <c r="J10464">
        <v>3</v>
      </c>
      <c r="K10464">
        <v>3</v>
      </c>
      <c r="L10464" s="13">
        <v>45170</v>
      </c>
      <c r="M10464">
        <v>1</v>
      </c>
      <c r="N10464">
        <v>3</v>
      </c>
      <c r="O10464" t="str">
        <f>IF(listings[[#This Row],[price]]&lt;=50, "Low", IF(listings[[#This Row],[price]]&lt;=150, "Medium", "High"))</f>
        <v>High</v>
      </c>
      <c r="P10464" t="str">
        <f>IF(listings[[#This Row],[calculated_host_listings_count]]=1, "Unique listing", "Multiple listings")</f>
        <v>Unique listing</v>
      </c>
      <c r="Q10464" t="str">
        <f>IF(listings[[#This Row],[number_of_reviews]]&lt;10, "Few reviews", IF(listings[[#This Row],[number_of_reviews]]&lt;50, "Medium reviews", "Many reviews"))</f>
        <v>Few reviews</v>
      </c>
    </row>
    <row r="10465" spans="1:17" x14ac:dyDescent="0.2">
      <c r="A10465">
        <v>8.8895907764601126E+17</v>
      </c>
      <c r="B10465" t="s">
        <v>6443</v>
      </c>
      <c r="C10465">
        <v>382258698</v>
      </c>
      <c r="D10465" t="s">
        <v>81</v>
      </c>
      <c r="E10465" t="s">
        <v>81</v>
      </c>
      <c r="F10465">
        <v>44.93918</v>
      </c>
      <c r="G10465">
        <v>-0.49941000000000002</v>
      </c>
      <c r="H10465" t="s">
        <v>16</v>
      </c>
      <c r="I10465">
        <v>60</v>
      </c>
      <c r="J10465">
        <v>1</v>
      </c>
      <c r="K10465">
        <v>1</v>
      </c>
      <c r="L10465" s="13">
        <v>45066</v>
      </c>
      <c r="M10465">
        <v>1</v>
      </c>
      <c r="N10465">
        <v>1</v>
      </c>
      <c r="O10465" t="str">
        <f>IF(listings[[#This Row],[price]]&lt;=50, "Low", IF(listings[[#This Row],[price]]&lt;=150, "Medium", "High"))</f>
        <v>Medium</v>
      </c>
      <c r="P10465" t="str">
        <f>IF(listings[[#This Row],[calculated_host_listings_count]]=1, "Unique listing", "Multiple listings")</f>
        <v>Unique listing</v>
      </c>
      <c r="Q10465" t="str">
        <f>IF(listings[[#This Row],[number_of_reviews]]&lt;10, "Few reviews", IF(listings[[#This Row],[number_of_reviews]]&lt;50, "Medium reviews", "Many reviews"))</f>
        <v>Few reviews</v>
      </c>
    </row>
    <row r="10466" spans="1:17" x14ac:dyDescent="0.2">
      <c r="A10466">
        <v>8.8898070346694938E+17</v>
      </c>
      <c r="B10466" t="s">
        <v>1934</v>
      </c>
      <c r="C10466">
        <v>227454184</v>
      </c>
      <c r="D10466" t="s">
        <v>14</v>
      </c>
      <c r="E10466" t="s">
        <v>15</v>
      </c>
      <c r="F10466">
        <v>44.833636424183062</v>
      </c>
      <c r="G10466">
        <v>-0.56909329021300525</v>
      </c>
      <c r="H10466" t="s">
        <v>16</v>
      </c>
      <c r="I10466">
        <v>115</v>
      </c>
      <c r="J10466">
        <v>7</v>
      </c>
      <c r="K10466">
        <v>1</v>
      </c>
      <c r="L10466" s="13">
        <v>45127</v>
      </c>
      <c r="M10466">
        <v>1</v>
      </c>
      <c r="N10466">
        <v>1</v>
      </c>
      <c r="O10466" t="str">
        <f>IF(listings[[#This Row],[price]]&lt;=50, "Low", IF(listings[[#This Row],[price]]&lt;=150, "Medium", "High"))</f>
        <v>Medium</v>
      </c>
      <c r="P10466" t="str">
        <f>IF(listings[[#This Row],[calculated_host_listings_count]]=1, "Unique listing", "Multiple listings")</f>
        <v>Unique listing</v>
      </c>
      <c r="Q10466" t="str">
        <f>IF(listings[[#This Row],[number_of_reviews]]&lt;10, "Few reviews", IF(listings[[#This Row],[number_of_reviews]]&lt;50, "Medium reviews", "Many reviews"))</f>
        <v>Few reviews</v>
      </c>
    </row>
    <row r="10467" spans="1:17" x14ac:dyDescent="0.2">
      <c r="A10467">
        <v>8.8900612431181978E+17</v>
      </c>
      <c r="B10467" t="s">
        <v>617</v>
      </c>
      <c r="C10467">
        <v>236577151</v>
      </c>
      <c r="D10467" t="s">
        <v>14</v>
      </c>
      <c r="E10467" t="s">
        <v>144</v>
      </c>
      <c r="F10467">
        <v>44.87177840913013</v>
      </c>
      <c r="G10467">
        <v>-0.54832986119167482</v>
      </c>
      <c r="H10467" t="s">
        <v>16</v>
      </c>
      <c r="I10467">
        <v>240</v>
      </c>
      <c r="J10467">
        <v>2</v>
      </c>
      <c r="K10467">
        <v>0</v>
      </c>
      <c r="L10467" s="13"/>
      <c r="M10467">
        <v>1</v>
      </c>
      <c r="N10467">
        <v>0</v>
      </c>
      <c r="O10467" t="str">
        <f>IF(listings[[#This Row],[price]]&lt;=50, "Low", IF(listings[[#This Row],[price]]&lt;=150, "Medium", "High"))</f>
        <v>High</v>
      </c>
      <c r="P10467" t="str">
        <f>IF(listings[[#This Row],[calculated_host_listings_count]]=1, "Unique listing", "Multiple listings")</f>
        <v>Unique listing</v>
      </c>
      <c r="Q10467" t="str">
        <f>IF(listings[[#This Row],[number_of_reviews]]&lt;10, "Few reviews", IF(listings[[#This Row],[number_of_reviews]]&lt;50, "Medium reviews", "Many reviews"))</f>
        <v>Few reviews</v>
      </c>
    </row>
    <row r="10468" spans="1:17" x14ac:dyDescent="0.2">
      <c r="A10468">
        <v>8.8900734625987917E+17</v>
      </c>
      <c r="B10468" t="s">
        <v>928</v>
      </c>
      <c r="C10468">
        <v>514087058</v>
      </c>
      <c r="D10468" t="s">
        <v>14</v>
      </c>
      <c r="E10468" t="s">
        <v>22</v>
      </c>
      <c r="F10468">
        <v>44.839717700000001</v>
      </c>
      <c r="G10468">
        <v>-0.58587089999999997</v>
      </c>
      <c r="H10468" t="s">
        <v>16</v>
      </c>
      <c r="I10468">
        <v>104</v>
      </c>
      <c r="J10468">
        <v>1</v>
      </c>
      <c r="K10468">
        <v>11</v>
      </c>
      <c r="L10468" s="13">
        <v>45140</v>
      </c>
      <c r="M10468">
        <v>1</v>
      </c>
      <c r="N10468">
        <v>11</v>
      </c>
      <c r="O10468" t="str">
        <f>IF(listings[[#This Row],[price]]&lt;=50, "Low", IF(listings[[#This Row],[price]]&lt;=150, "Medium", "High"))</f>
        <v>Medium</v>
      </c>
      <c r="P10468" t="str">
        <f>IF(listings[[#This Row],[calculated_host_listings_count]]=1, "Unique listing", "Multiple listings")</f>
        <v>Unique listing</v>
      </c>
      <c r="Q10468" t="str">
        <f>IF(listings[[#This Row],[number_of_reviews]]&lt;10, "Few reviews", IF(listings[[#This Row],[number_of_reviews]]&lt;50, "Medium reviews", "Many reviews"))</f>
        <v>Medium reviews</v>
      </c>
    </row>
    <row r="10469" spans="1:17" x14ac:dyDescent="0.2">
      <c r="A10469">
        <v>8.8902215899074419E+17</v>
      </c>
      <c r="B10469" t="s">
        <v>5372</v>
      </c>
      <c r="C10469">
        <v>23494122</v>
      </c>
      <c r="D10469" t="s">
        <v>160</v>
      </c>
      <c r="E10469" t="s">
        <v>160</v>
      </c>
      <c r="F10469">
        <v>44.872199999999999</v>
      </c>
      <c r="G10469">
        <v>-0.59096000000000004</v>
      </c>
      <c r="H10469" t="s">
        <v>16</v>
      </c>
      <c r="I10469">
        <v>380</v>
      </c>
      <c r="J10469">
        <v>4</v>
      </c>
      <c r="K10469">
        <v>0</v>
      </c>
      <c r="L10469" s="13"/>
      <c r="M10469">
        <v>6</v>
      </c>
      <c r="N10469">
        <v>0</v>
      </c>
      <c r="O10469" t="str">
        <f>IF(listings[[#This Row],[price]]&lt;=50, "Low", IF(listings[[#This Row],[price]]&lt;=150, "Medium", "High"))</f>
        <v>High</v>
      </c>
      <c r="P10469" t="str">
        <f>IF(listings[[#This Row],[calculated_host_listings_count]]=1, "Unique listing", "Multiple listings")</f>
        <v>Multiple listings</v>
      </c>
      <c r="Q10469" t="str">
        <f>IF(listings[[#This Row],[number_of_reviews]]&lt;10, "Few reviews", IF(listings[[#This Row],[number_of_reviews]]&lt;50, "Medium reviews", "Many reviews"))</f>
        <v>Few reviews</v>
      </c>
    </row>
    <row r="10470" spans="1:17" x14ac:dyDescent="0.2">
      <c r="A10470">
        <v>8.8916140428845786E+17</v>
      </c>
      <c r="B10470" t="s">
        <v>120</v>
      </c>
      <c r="C10470">
        <v>96680137</v>
      </c>
      <c r="D10470" t="s">
        <v>14</v>
      </c>
      <c r="E10470" t="s">
        <v>45</v>
      </c>
      <c r="F10470">
        <v>44.832440313670823</v>
      </c>
      <c r="G10470">
        <v>-0.59336062520742416</v>
      </c>
      <c r="H10470" t="s">
        <v>16</v>
      </c>
      <c r="I10470">
        <v>67</v>
      </c>
      <c r="J10470">
        <v>1</v>
      </c>
      <c r="K10470">
        <v>13</v>
      </c>
      <c r="L10470" s="13">
        <v>45172</v>
      </c>
      <c r="M10470">
        <v>1</v>
      </c>
      <c r="N10470">
        <v>13</v>
      </c>
      <c r="O10470" t="str">
        <f>IF(listings[[#This Row],[price]]&lt;=50, "Low", IF(listings[[#This Row],[price]]&lt;=150, "Medium", "High"))</f>
        <v>Medium</v>
      </c>
      <c r="P10470" t="str">
        <f>IF(listings[[#This Row],[calculated_host_listings_count]]=1, "Unique listing", "Multiple listings")</f>
        <v>Unique listing</v>
      </c>
      <c r="Q10470" t="str">
        <f>IF(listings[[#This Row],[number_of_reviews]]&lt;10, "Few reviews", IF(listings[[#This Row],[number_of_reviews]]&lt;50, "Medium reviews", "Many reviews"))</f>
        <v>Medium reviews</v>
      </c>
    </row>
    <row r="10471" spans="1:17" x14ac:dyDescent="0.2">
      <c r="A10471">
        <v>8.8924651651431667E+17</v>
      </c>
      <c r="B10471" t="s">
        <v>6444</v>
      </c>
      <c r="C10471">
        <v>158214207</v>
      </c>
      <c r="D10471" t="s">
        <v>391</v>
      </c>
      <c r="E10471" t="s">
        <v>391</v>
      </c>
      <c r="F10471">
        <v>44.876330000000003</v>
      </c>
      <c r="G10471">
        <v>-0.68193999999999999</v>
      </c>
      <c r="H10471" t="s">
        <v>16</v>
      </c>
      <c r="I10471">
        <v>140</v>
      </c>
      <c r="J10471">
        <v>3</v>
      </c>
      <c r="K10471">
        <v>5</v>
      </c>
      <c r="L10471" s="13">
        <v>45159</v>
      </c>
      <c r="M10471">
        <v>1</v>
      </c>
      <c r="N10471">
        <v>5</v>
      </c>
      <c r="O10471" t="str">
        <f>IF(listings[[#This Row],[price]]&lt;=50, "Low", IF(listings[[#This Row],[price]]&lt;=150, "Medium", "High"))</f>
        <v>Medium</v>
      </c>
      <c r="P10471" t="str">
        <f>IF(listings[[#This Row],[calculated_host_listings_count]]=1, "Unique listing", "Multiple listings")</f>
        <v>Unique listing</v>
      </c>
      <c r="Q10471" t="str">
        <f>IF(listings[[#This Row],[number_of_reviews]]&lt;10, "Few reviews", IF(listings[[#This Row],[number_of_reviews]]&lt;50, "Medium reviews", "Many reviews"))</f>
        <v>Few reviews</v>
      </c>
    </row>
    <row r="10472" spans="1:17" x14ac:dyDescent="0.2">
      <c r="A10472">
        <v>8.894966213597641E+17</v>
      </c>
      <c r="B10472" t="s">
        <v>198</v>
      </c>
      <c r="C10472">
        <v>10671119</v>
      </c>
      <c r="D10472" t="s">
        <v>14</v>
      </c>
      <c r="E10472" t="s">
        <v>15</v>
      </c>
      <c r="F10472">
        <v>44.83352</v>
      </c>
      <c r="G10472">
        <v>-0.57538</v>
      </c>
      <c r="H10472" t="s">
        <v>28</v>
      </c>
      <c r="I10472">
        <v>100</v>
      </c>
      <c r="J10472">
        <v>1</v>
      </c>
      <c r="K10472">
        <v>0</v>
      </c>
      <c r="L10472" s="13"/>
      <c r="M10472">
        <v>2</v>
      </c>
      <c r="N10472">
        <v>0</v>
      </c>
      <c r="O10472" t="str">
        <f>IF(listings[[#This Row],[price]]&lt;=50, "Low", IF(listings[[#This Row],[price]]&lt;=150, "Medium", "High"))</f>
        <v>Medium</v>
      </c>
      <c r="P10472" t="str">
        <f>IF(listings[[#This Row],[calculated_host_listings_count]]=1, "Unique listing", "Multiple listings")</f>
        <v>Multiple listings</v>
      </c>
      <c r="Q10472" t="str">
        <f>IF(listings[[#This Row],[number_of_reviews]]&lt;10, "Few reviews", IF(listings[[#This Row],[number_of_reviews]]&lt;50, "Medium reviews", "Many reviews"))</f>
        <v>Few reviews</v>
      </c>
    </row>
    <row r="10473" spans="1:17" x14ac:dyDescent="0.2">
      <c r="A10473">
        <v>8.8957359018489946E+17</v>
      </c>
      <c r="B10473" t="s">
        <v>6378</v>
      </c>
      <c r="C10473">
        <v>502286259</v>
      </c>
      <c r="D10473" t="s">
        <v>31</v>
      </c>
      <c r="E10473" t="s">
        <v>183</v>
      </c>
      <c r="F10473">
        <v>44.852369628463016</v>
      </c>
      <c r="G10473">
        <v>-0.53552083098182801</v>
      </c>
      <c r="H10473" t="s">
        <v>16</v>
      </c>
      <c r="I10473">
        <v>170</v>
      </c>
      <c r="J10473">
        <v>4</v>
      </c>
      <c r="K10473">
        <v>0</v>
      </c>
      <c r="L10473" s="13"/>
      <c r="M10473">
        <v>2</v>
      </c>
      <c r="N10473">
        <v>0</v>
      </c>
      <c r="O10473" t="str">
        <f>IF(listings[[#This Row],[price]]&lt;=50, "Low", IF(listings[[#This Row],[price]]&lt;=150, "Medium", "High"))</f>
        <v>High</v>
      </c>
      <c r="P10473" t="str">
        <f>IF(listings[[#This Row],[calculated_host_listings_count]]=1, "Unique listing", "Multiple listings")</f>
        <v>Multiple listings</v>
      </c>
      <c r="Q10473" t="str">
        <f>IF(listings[[#This Row],[number_of_reviews]]&lt;10, "Few reviews", IF(listings[[#This Row],[number_of_reviews]]&lt;50, "Medium reviews", "Many reviews"))</f>
        <v>Few reviews</v>
      </c>
    </row>
    <row r="10474" spans="1:17" x14ac:dyDescent="0.2">
      <c r="A10474">
        <v>8.8957573198909581E+17</v>
      </c>
      <c r="B10474" t="s">
        <v>6445</v>
      </c>
      <c r="C10474">
        <v>505084006</v>
      </c>
      <c r="D10474" t="s">
        <v>14</v>
      </c>
      <c r="E10474" t="s">
        <v>45</v>
      </c>
      <c r="F10474">
        <v>44.833840000000002</v>
      </c>
      <c r="G10474">
        <v>-0.58467999999999998</v>
      </c>
      <c r="H10474" t="s">
        <v>16</v>
      </c>
      <c r="I10474">
        <v>101</v>
      </c>
      <c r="J10474">
        <v>2</v>
      </c>
      <c r="K10474">
        <v>4</v>
      </c>
      <c r="L10474" s="13">
        <v>45152</v>
      </c>
      <c r="M10474">
        <v>1</v>
      </c>
      <c r="N10474">
        <v>4</v>
      </c>
      <c r="O10474" t="str">
        <f>IF(listings[[#This Row],[price]]&lt;=50, "Low", IF(listings[[#This Row],[price]]&lt;=150, "Medium", "High"))</f>
        <v>Medium</v>
      </c>
      <c r="P10474" t="str">
        <f>IF(listings[[#This Row],[calculated_host_listings_count]]=1, "Unique listing", "Multiple listings")</f>
        <v>Unique listing</v>
      </c>
      <c r="Q10474" t="str">
        <f>IF(listings[[#This Row],[number_of_reviews]]&lt;10, "Few reviews", IF(listings[[#This Row],[number_of_reviews]]&lt;50, "Medium reviews", "Many reviews"))</f>
        <v>Few reviews</v>
      </c>
    </row>
    <row r="10475" spans="1:17" x14ac:dyDescent="0.2">
      <c r="A10475">
        <v>8.8958512650017152E+17</v>
      </c>
      <c r="B10475" t="s">
        <v>6446</v>
      </c>
      <c r="C10475">
        <v>505640162</v>
      </c>
      <c r="D10475" t="s">
        <v>14</v>
      </c>
      <c r="E10475" t="s">
        <v>22</v>
      </c>
      <c r="F10475">
        <v>44.840443</v>
      </c>
      <c r="G10475">
        <v>-0.57989599999999997</v>
      </c>
      <c r="H10475" t="s">
        <v>28</v>
      </c>
      <c r="I10475">
        <v>173</v>
      </c>
      <c r="J10475">
        <v>1</v>
      </c>
      <c r="K10475">
        <v>0</v>
      </c>
      <c r="L10475" s="13"/>
      <c r="M10475">
        <v>1</v>
      </c>
      <c r="N10475">
        <v>0</v>
      </c>
      <c r="O10475" t="str">
        <f>IF(listings[[#This Row],[price]]&lt;=50, "Low", IF(listings[[#This Row],[price]]&lt;=150, "Medium", "High"))</f>
        <v>High</v>
      </c>
      <c r="P10475" t="str">
        <f>IF(listings[[#This Row],[calculated_host_listings_count]]=1, "Unique listing", "Multiple listings")</f>
        <v>Unique listing</v>
      </c>
      <c r="Q10475" t="str">
        <f>IF(listings[[#This Row],[number_of_reviews]]&lt;10, "Few reviews", IF(listings[[#This Row],[number_of_reviews]]&lt;50, "Medium reviews", "Many reviews"))</f>
        <v>Few reviews</v>
      </c>
    </row>
    <row r="10476" spans="1:17" x14ac:dyDescent="0.2">
      <c r="A10476">
        <v>8.8965456640072461E+17</v>
      </c>
      <c r="B10476" t="s">
        <v>168</v>
      </c>
      <c r="C10476">
        <v>12825351</v>
      </c>
      <c r="D10476" t="s">
        <v>14</v>
      </c>
      <c r="E10476" t="s">
        <v>22</v>
      </c>
      <c r="F10476">
        <v>44.837571129618773</v>
      </c>
      <c r="G10476">
        <v>-0.56843589356111845</v>
      </c>
      <c r="H10476" t="s">
        <v>16</v>
      </c>
      <c r="I10476">
        <v>60</v>
      </c>
      <c r="J10476">
        <v>30</v>
      </c>
      <c r="K10476">
        <v>0</v>
      </c>
      <c r="L10476" s="13"/>
      <c r="M10476">
        <v>2</v>
      </c>
      <c r="N10476">
        <v>0</v>
      </c>
      <c r="O10476" t="str">
        <f>IF(listings[[#This Row],[price]]&lt;=50, "Low", IF(listings[[#This Row],[price]]&lt;=150, "Medium", "High"))</f>
        <v>Medium</v>
      </c>
      <c r="P10476" t="str">
        <f>IF(listings[[#This Row],[calculated_host_listings_count]]=1, "Unique listing", "Multiple listings")</f>
        <v>Multiple listings</v>
      </c>
      <c r="Q10476" t="str">
        <f>IF(listings[[#This Row],[number_of_reviews]]&lt;10, "Few reviews", IF(listings[[#This Row],[number_of_reviews]]&lt;50, "Medium reviews", "Many reviews"))</f>
        <v>Few reviews</v>
      </c>
    </row>
    <row r="10477" spans="1:17" x14ac:dyDescent="0.2">
      <c r="A10477">
        <v>8.8969063877824678E+17</v>
      </c>
      <c r="B10477" t="s">
        <v>6447</v>
      </c>
      <c r="C10477">
        <v>514394564</v>
      </c>
      <c r="D10477" t="s">
        <v>31</v>
      </c>
      <c r="E10477" t="s">
        <v>32</v>
      </c>
      <c r="F10477">
        <v>44.859879999999997</v>
      </c>
      <c r="G10477">
        <v>-0.51122000000000001</v>
      </c>
      <c r="H10477" t="s">
        <v>16</v>
      </c>
      <c r="I10477">
        <v>74</v>
      </c>
      <c r="J10477">
        <v>2</v>
      </c>
      <c r="K10477">
        <v>25</v>
      </c>
      <c r="L10477" s="13">
        <v>45177</v>
      </c>
      <c r="M10477">
        <v>1</v>
      </c>
      <c r="N10477">
        <v>25</v>
      </c>
      <c r="O10477" t="str">
        <f>IF(listings[[#This Row],[price]]&lt;=50, "Low", IF(listings[[#This Row],[price]]&lt;=150, "Medium", "High"))</f>
        <v>Medium</v>
      </c>
      <c r="P10477" t="str">
        <f>IF(listings[[#This Row],[calculated_host_listings_count]]=1, "Unique listing", "Multiple listings")</f>
        <v>Unique listing</v>
      </c>
      <c r="Q10477" t="str">
        <f>IF(listings[[#This Row],[number_of_reviews]]&lt;10, "Few reviews", IF(listings[[#This Row],[number_of_reviews]]&lt;50, "Medium reviews", "Many reviews"))</f>
        <v>Medium reviews</v>
      </c>
    </row>
    <row r="10478" spans="1:17" x14ac:dyDescent="0.2">
      <c r="A10478">
        <v>8.8975267141669645E+17</v>
      </c>
      <c r="B10478" t="s">
        <v>6448</v>
      </c>
      <c r="C10478">
        <v>410464993</v>
      </c>
      <c r="D10478" t="s">
        <v>34</v>
      </c>
      <c r="E10478" t="s">
        <v>34</v>
      </c>
      <c r="F10478">
        <v>44.796317899999998</v>
      </c>
      <c r="G10478">
        <v>-0.58956180000000002</v>
      </c>
      <c r="H10478" t="s">
        <v>16</v>
      </c>
      <c r="I10478">
        <v>113</v>
      </c>
      <c r="J10478">
        <v>5</v>
      </c>
      <c r="K10478">
        <v>2</v>
      </c>
      <c r="L10478" s="13">
        <v>45143</v>
      </c>
      <c r="M10478">
        <v>1</v>
      </c>
      <c r="N10478">
        <v>2</v>
      </c>
      <c r="O10478" t="str">
        <f>IF(listings[[#This Row],[price]]&lt;=50, "Low", IF(listings[[#This Row],[price]]&lt;=150, "Medium", "High"))</f>
        <v>Medium</v>
      </c>
      <c r="P10478" t="str">
        <f>IF(listings[[#This Row],[calculated_host_listings_count]]=1, "Unique listing", "Multiple listings")</f>
        <v>Unique listing</v>
      </c>
      <c r="Q10478" t="str">
        <f>IF(listings[[#This Row],[number_of_reviews]]&lt;10, "Few reviews", IF(listings[[#This Row],[number_of_reviews]]&lt;50, "Medium reviews", "Many reviews"))</f>
        <v>Few reviews</v>
      </c>
    </row>
    <row r="10479" spans="1:17" x14ac:dyDescent="0.2">
      <c r="A10479">
        <v>8.8976255234728269E+17</v>
      </c>
      <c r="B10479" t="s">
        <v>1479</v>
      </c>
      <c r="C10479">
        <v>134829405</v>
      </c>
      <c r="D10479" t="s">
        <v>14</v>
      </c>
      <c r="E10479" t="s">
        <v>20</v>
      </c>
      <c r="F10479">
        <v>44.85763</v>
      </c>
      <c r="G10479">
        <v>-0.56701000000000001</v>
      </c>
      <c r="H10479" t="s">
        <v>16</v>
      </c>
      <c r="I10479">
        <v>96</v>
      </c>
      <c r="J10479">
        <v>2</v>
      </c>
      <c r="K10479">
        <v>3</v>
      </c>
      <c r="L10479" s="13">
        <v>45137</v>
      </c>
      <c r="M10479">
        <v>1</v>
      </c>
      <c r="N10479">
        <v>3</v>
      </c>
      <c r="O10479" t="str">
        <f>IF(listings[[#This Row],[price]]&lt;=50, "Low", IF(listings[[#This Row],[price]]&lt;=150, "Medium", "High"))</f>
        <v>Medium</v>
      </c>
      <c r="P10479" t="str">
        <f>IF(listings[[#This Row],[calculated_host_listings_count]]=1, "Unique listing", "Multiple listings")</f>
        <v>Unique listing</v>
      </c>
      <c r="Q10479" t="str">
        <f>IF(listings[[#This Row],[number_of_reviews]]&lt;10, "Few reviews", IF(listings[[#This Row],[number_of_reviews]]&lt;50, "Medium reviews", "Many reviews"))</f>
        <v>Few reviews</v>
      </c>
    </row>
    <row r="10480" spans="1:17" x14ac:dyDescent="0.2">
      <c r="A10480">
        <v>8.8977989189408474E+17</v>
      </c>
      <c r="B10480" t="s">
        <v>2279</v>
      </c>
      <c r="C10480">
        <v>514418579</v>
      </c>
      <c r="D10480" t="s">
        <v>54</v>
      </c>
      <c r="E10480" t="s">
        <v>863</v>
      </c>
      <c r="F10480">
        <v>44.808419999999998</v>
      </c>
      <c r="G10480">
        <v>-0.62717000000000001</v>
      </c>
      <c r="H10480" t="s">
        <v>16</v>
      </c>
      <c r="I10480">
        <v>50</v>
      </c>
      <c r="J10480">
        <v>4</v>
      </c>
      <c r="K10480">
        <v>5</v>
      </c>
      <c r="L10480" s="13">
        <v>45116</v>
      </c>
      <c r="M10480">
        <v>1</v>
      </c>
      <c r="N10480">
        <v>5</v>
      </c>
      <c r="O10480" t="str">
        <f>IF(listings[[#This Row],[price]]&lt;=50, "Low", IF(listings[[#This Row],[price]]&lt;=150, "Medium", "High"))</f>
        <v>Low</v>
      </c>
      <c r="P10480" t="str">
        <f>IF(listings[[#This Row],[calculated_host_listings_count]]=1, "Unique listing", "Multiple listings")</f>
        <v>Unique listing</v>
      </c>
      <c r="Q10480" t="str">
        <f>IF(listings[[#This Row],[number_of_reviews]]&lt;10, "Few reviews", IF(listings[[#This Row],[number_of_reviews]]&lt;50, "Medium reviews", "Many reviews"))</f>
        <v>Few reviews</v>
      </c>
    </row>
    <row r="10481" spans="1:17" x14ac:dyDescent="0.2">
      <c r="A10481">
        <v>8.8986134038064102E+17</v>
      </c>
      <c r="B10481" t="s">
        <v>289</v>
      </c>
      <c r="C10481">
        <v>514439937</v>
      </c>
      <c r="D10481" t="s">
        <v>14</v>
      </c>
      <c r="E10481" t="s">
        <v>15</v>
      </c>
      <c r="F10481">
        <v>44.828294901406998</v>
      </c>
      <c r="G10481">
        <v>-0.57051440229981287</v>
      </c>
      <c r="H10481" t="s">
        <v>16</v>
      </c>
      <c r="I10481">
        <v>52</v>
      </c>
      <c r="J10481">
        <v>2</v>
      </c>
      <c r="K10481">
        <v>3</v>
      </c>
      <c r="L10481" s="13">
        <v>45074</v>
      </c>
      <c r="M10481">
        <v>1</v>
      </c>
      <c r="N10481">
        <v>3</v>
      </c>
      <c r="O10481" t="str">
        <f>IF(listings[[#This Row],[price]]&lt;=50, "Low", IF(listings[[#This Row],[price]]&lt;=150, "Medium", "High"))</f>
        <v>Medium</v>
      </c>
      <c r="P10481" t="str">
        <f>IF(listings[[#This Row],[calculated_host_listings_count]]=1, "Unique listing", "Multiple listings")</f>
        <v>Unique listing</v>
      </c>
      <c r="Q10481" t="str">
        <f>IF(listings[[#This Row],[number_of_reviews]]&lt;10, "Few reviews", IF(listings[[#This Row],[number_of_reviews]]&lt;50, "Medium reviews", "Many reviews"))</f>
        <v>Few reviews</v>
      </c>
    </row>
    <row r="10482" spans="1:17" x14ac:dyDescent="0.2">
      <c r="A10482">
        <v>8.8986268410256026E+17</v>
      </c>
      <c r="B10482" t="s">
        <v>489</v>
      </c>
      <c r="C10482">
        <v>179306512</v>
      </c>
      <c r="D10482" t="s">
        <v>14</v>
      </c>
      <c r="E10482" t="s">
        <v>51</v>
      </c>
      <c r="F10482">
        <v>44.811920000000001</v>
      </c>
      <c r="G10482">
        <v>-0.57328999999999997</v>
      </c>
      <c r="H10482" t="s">
        <v>16</v>
      </c>
      <c r="I10482">
        <v>80</v>
      </c>
      <c r="J10482">
        <v>2</v>
      </c>
      <c r="K10482">
        <v>2</v>
      </c>
      <c r="L10482" s="13">
        <v>45151</v>
      </c>
      <c r="M10482">
        <v>2</v>
      </c>
      <c r="N10482">
        <v>2</v>
      </c>
      <c r="O10482" t="str">
        <f>IF(listings[[#This Row],[price]]&lt;=50, "Low", IF(listings[[#This Row],[price]]&lt;=150, "Medium", "High"))</f>
        <v>Medium</v>
      </c>
      <c r="P10482" t="str">
        <f>IF(listings[[#This Row],[calculated_host_listings_count]]=1, "Unique listing", "Multiple listings")</f>
        <v>Multiple listings</v>
      </c>
      <c r="Q10482" t="str">
        <f>IF(listings[[#This Row],[number_of_reviews]]&lt;10, "Few reviews", IF(listings[[#This Row],[number_of_reviews]]&lt;50, "Medium reviews", "Many reviews"))</f>
        <v>Few reviews</v>
      </c>
    </row>
    <row r="10483" spans="1:17" x14ac:dyDescent="0.2">
      <c r="A10483">
        <v>8.9000990837248819E+17</v>
      </c>
      <c r="B10483" t="s">
        <v>4640</v>
      </c>
      <c r="C10483">
        <v>514471452</v>
      </c>
      <c r="D10483" t="s">
        <v>14</v>
      </c>
      <c r="E10483" t="s">
        <v>20</v>
      </c>
      <c r="F10483">
        <v>44.852229999999999</v>
      </c>
      <c r="G10483">
        <v>-0.57189000000000001</v>
      </c>
      <c r="H10483" t="s">
        <v>16</v>
      </c>
      <c r="I10483">
        <v>66</v>
      </c>
      <c r="J10483">
        <v>2</v>
      </c>
      <c r="K10483">
        <v>12</v>
      </c>
      <c r="L10483" s="13">
        <v>45177</v>
      </c>
      <c r="M10483">
        <v>1</v>
      </c>
      <c r="N10483">
        <v>12</v>
      </c>
      <c r="O10483" t="str">
        <f>IF(listings[[#This Row],[price]]&lt;=50, "Low", IF(listings[[#This Row],[price]]&lt;=150, "Medium", "High"))</f>
        <v>Medium</v>
      </c>
      <c r="P10483" t="str">
        <f>IF(listings[[#This Row],[calculated_host_listings_count]]=1, "Unique listing", "Multiple listings")</f>
        <v>Unique listing</v>
      </c>
      <c r="Q10483" t="str">
        <f>IF(listings[[#This Row],[number_of_reviews]]&lt;10, "Few reviews", IF(listings[[#This Row],[number_of_reviews]]&lt;50, "Medium reviews", "Many reviews"))</f>
        <v>Medium reviews</v>
      </c>
    </row>
    <row r="10484" spans="1:17" x14ac:dyDescent="0.2">
      <c r="A10484">
        <v>8.9023416627515315E+17</v>
      </c>
      <c r="B10484" t="s">
        <v>1282</v>
      </c>
      <c r="C10484">
        <v>140716322</v>
      </c>
      <c r="D10484" t="s">
        <v>14</v>
      </c>
      <c r="E10484" t="s">
        <v>125</v>
      </c>
      <c r="F10484">
        <v>44.848610000000001</v>
      </c>
      <c r="G10484">
        <v>-0.56327000000000005</v>
      </c>
      <c r="H10484" t="s">
        <v>16</v>
      </c>
      <c r="I10484">
        <v>399</v>
      </c>
      <c r="J10484">
        <v>1</v>
      </c>
      <c r="K10484">
        <v>0</v>
      </c>
      <c r="L10484" s="13"/>
      <c r="M10484">
        <v>7</v>
      </c>
      <c r="N10484">
        <v>0</v>
      </c>
      <c r="O10484" t="str">
        <f>IF(listings[[#This Row],[price]]&lt;=50, "Low", IF(listings[[#This Row],[price]]&lt;=150, "Medium", "High"))</f>
        <v>High</v>
      </c>
      <c r="P10484" t="str">
        <f>IF(listings[[#This Row],[calculated_host_listings_count]]=1, "Unique listing", "Multiple listings")</f>
        <v>Multiple listings</v>
      </c>
      <c r="Q10484" t="str">
        <f>IF(listings[[#This Row],[number_of_reviews]]&lt;10, "Few reviews", IF(listings[[#This Row],[number_of_reviews]]&lt;50, "Medium reviews", "Many reviews"))</f>
        <v>Few reviews</v>
      </c>
    </row>
    <row r="10485" spans="1:17" x14ac:dyDescent="0.2">
      <c r="A10485">
        <v>8.9036716508054362E+17</v>
      </c>
      <c r="B10485" t="s">
        <v>234</v>
      </c>
      <c r="C10485">
        <v>148811383</v>
      </c>
      <c r="D10485" t="s">
        <v>14</v>
      </c>
      <c r="E10485" t="s">
        <v>144</v>
      </c>
      <c r="F10485">
        <v>44.859733507931267</v>
      </c>
      <c r="G10485">
        <v>-0.56357748574474664</v>
      </c>
      <c r="H10485" t="s">
        <v>16</v>
      </c>
      <c r="I10485">
        <v>115</v>
      </c>
      <c r="J10485">
        <v>1</v>
      </c>
      <c r="K10485">
        <v>1</v>
      </c>
      <c r="L10485" s="13">
        <v>45105</v>
      </c>
      <c r="M10485">
        <v>1</v>
      </c>
      <c r="N10485">
        <v>1</v>
      </c>
      <c r="O10485" t="str">
        <f>IF(listings[[#This Row],[price]]&lt;=50, "Low", IF(listings[[#This Row],[price]]&lt;=150, "Medium", "High"))</f>
        <v>Medium</v>
      </c>
      <c r="P10485" t="str">
        <f>IF(listings[[#This Row],[calculated_host_listings_count]]=1, "Unique listing", "Multiple listings")</f>
        <v>Unique listing</v>
      </c>
      <c r="Q10485" t="str">
        <f>IF(listings[[#This Row],[number_of_reviews]]&lt;10, "Few reviews", IF(listings[[#This Row],[number_of_reviews]]&lt;50, "Medium reviews", "Many reviews"))</f>
        <v>Few reviews</v>
      </c>
    </row>
    <row r="10486" spans="1:17" x14ac:dyDescent="0.2">
      <c r="A10486">
        <v>8.9041742067521856E+17</v>
      </c>
      <c r="B10486" t="s">
        <v>1088</v>
      </c>
      <c r="C10486">
        <v>12701295</v>
      </c>
      <c r="D10486" t="s">
        <v>14</v>
      </c>
      <c r="E10486" t="s">
        <v>20</v>
      </c>
      <c r="F10486">
        <v>44.850549470123838</v>
      </c>
      <c r="G10486">
        <v>-0.57151604443788528</v>
      </c>
      <c r="H10486" t="s">
        <v>16</v>
      </c>
      <c r="I10486">
        <v>67</v>
      </c>
      <c r="J10486">
        <v>4</v>
      </c>
      <c r="K10486">
        <v>6</v>
      </c>
      <c r="L10486" s="13">
        <v>45175</v>
      </c>
      <c r="M10486">
        <v>1</v>
      </c>
      <c r="N10486">
        <v>6</v>
      </c>
      <c r="O10486" t="str">
        <f>IF(listings[[#This Row],[price]]&lt;=50, "Low", IF(listings[[#This Row],[price]]&lt;=150, "Medium", "High"))</f>
        <v>Medium</v>
      </c>
      <c r="P10486" t="str">
        <f>IF(listings[[#This Row],[calculated_host_listings_count]]=1, "Unique listing", "Multiple listings")</f>
        <v>Unique listing</v>
      </c>
      <c r="Q10486" t="str">
        <f>IF(listings[[#This Row],[number_of_reviews]]&lt;10, "Few reviews", IF(listings[[#This Row],[number_of_reviews]]&lt;50, "Medium reviews", "Many reviews"))</f>
        <v>Few reviews</v>
      </c>
    </row>
    <row r="10487" spans="1:17" x14ac:dyDescent="0.2">
      <c r="A10487">
        <v>8.9045722389194176E+17</v>
      </c>
      <c r="B10487" t="s">
        <v>6449</v>
      </c>
      <c r="C10487">
        <v>360864516</v>
      </c>
      <c r="D10487" t="s">
        <v>66</v>
      </c>
      <c r="E10487" t="s">
        <v>596</v>
      </c>
      <c r="F10487">
        <v>44.837813458603655</v>
      </c>
      <c r="G10487">
        <v>-0.64880623203558307</v>
      </c>
      <c r="H10487" t="s">
        <v>16</v>
      </c>
      <c r="I10487">
        <v>61</v>
      </c>
      <c r="J10487">
        <v>3</v>
      </c>
      <c r="K10487">
        <v>7</v>
      </c>
      <c r="L10487" s="13">
        <v>45130</v>
      </c>
      <c r="M10487">
        <v>2</v>
      </c>
      <c r="N10487">
        <v>7</v>
      </c>
      <c r="O10487" t="str">
        <f>IF(listings[[#This Row],[price]]&lt;=50, "Low", IF(listings[[#This Row],[price]]&lt;=150, "Medium", "High"))</f>
        <v>Medium</v>
      </c>
      <c r="P10487" t="str">
        <f>IF(listings[[#This Row],[calculated_host_listings_count]]=1, "Unique listing", "Multiple listings")</f>
        <v>Multiple listings</v>
      </c>
      <c r="Q10487" t="str">
        <f>IF(listings[[#This Row],[number_of_reviews]]&lt;10, "Few reviews", IF(listings[[#This Row],[number_of_reviews]]&lt;50, "Medium reviews", "Many reviews"))</f>
        <v>Few reviews</v>
      </c>
    </row>
    <row r="10488" spans="1:17" x14ac:dyDescent="0.2">
      <c r="A10488">
        <v>8.9052496613288179E+17</v>
      </c>
      <c r="B10488" t="s">
        <v>2580</v>
      </c>
      <c r="C10488">
        <v>378367907</v>
      </c>
      <c r="D10488" t="s">
        <v>54</v>
      </c>
      <c r="E10488" t="s">
        <v>831</v>
      </c>
      <c r="F10488">
        <v>44.792430000000003</v>
      </c>
      <c r="G10488">
        <v>-0.63805000000000001</v>
      </c>
      <c r="H10488" t="s">
        <v>16</v>
      </c>
      <c r="I10488">
        <v>92</v>
      </c>
      <c r="J10488">
        <v>2</v>
      </c>
      <c r="K10488">
        <v>4</v>
      </c>
      <c r="L10488" s="13">
        <v>45143</v>
      </c>
      <c r="M10488">
        <v>4</v>
      </c>
      <c r="N10488">
        <v>4</v>
      </c>
      <c r="O10488" t="str">
        <f>IF(listings[[#This Row],[price]]&lt;=50, "Low", IF(listings[[#This Row],[price]]&lt;=150, "Medium", "High"))</f>
        <v>Medium</v>
      </c>
      <c r="P10488" t="str">
        <f>IF(listings[[#This Row],[calculated_host_listings_count]]=1, "Unique listing", "Multiple listings")</f>
        <v>Multiple listings</v>
      </c>
      <c r="Q10488" t="str">
        <f>IF(listings[[#This Row],[number_of_reviews]]&lt;10, "Few reviews", IF(listings[[#This Row],[number_of_reviews]]&lt;50, "Medium reviews", "Many reviews"))</f>
        <v>Few reviews</v>
      </c>
    </row>
    <row r="10489" spans="1:17" x14ac:dyDescent="0.2">
      <c r="A10489">
        <v>8.9053256544932723E+17</v>
      </c>
      <c r="B10489" t="s">
        <v>2310</v>
      </c>
      <c r="C10489">
        <v>378367907</v>
      </c>
      <c r="D10489" t="s">
        <v>54</v>
      </c>
      <c r="E10489" t="s">
        <v>522</v>
      </c>
      <c r="F10489">
        <v>44.793990000000001</v>
      </c>
      <c r="G10489">
        <v>-0.63810999999999996</v>
      </c>
      <c r="H10489" t="s">
        <v>16</v>
      </c>
      <c r="I10489">
        <v>92</v>
      </c>
      <c r="J10489">
        <v>2</v>
      </c>
      <c r="K10489">
        <v>3</v>
      </c>
      <c r="L10489" s="13">
        <v>45164</v>
      </c>
      <c r="M10489">
        <v>4</v>
      </c>
      <c r="N10489">
        <v>3</v>
      </c>
      <c r="O10489" t="str">
        <f>IF(listings[[#This Row],[price]]&lt;=50, "Low", IF(listings[[#This Row],[price]]&lt;=150, "Medium", "High"))</f>
        <v>Medium</v>
      </c>
      <c r="P10489" t="str">
        <f>IF(listings[[#This Row],[calculated_host_listings_count]]=1, "Unique listing", "Multiple listings")</f>
        <v>Multiple listings</v>
      </c>
      <c r="Q10489" t="str">
        <f>IF(listings[[#This Row],[number_of_reviews]]&lt;10, "Few reviews", IF(listings[[#This Row],[number_of_reviews]]&lt;50, "Medium reviews", "Many reviews"))</f>
        <v>Few reviews</v>
      </c>
    </row>
    <row r="10490" spans="1:17" x14ac:dyDescent="0.2">
      <c r="A10490">
        <v>8.9056359335040269E+17</v>
      </c>
      <c r="B10490" t="s">
        <v>6450</v>
      </c>
      <c r="C10490">
        <v>8766681</v>
      </c>
      <c r="D10490" t="s">
        <v>14</v>
      </c>
      <c r="E10490" t="s">
        <v>22</v>
      </c>
      <c r="F10490">
        <v>44.845463899999999</v>
      </c>
      <c r="G10490">
        <v>-0.5799107</v>
      </c>
      <c r="H10490" t="s">
        <v>16</v>
      </c>
      <c r="I10490">
        <v>271</v>
      </c>
      <c r="J10490">
        <v>3</v>
      </c>
      <c r="K10490">
        <v>0</v>
      </c>
      <c r="L10490" s="13"/>
      <c r="M10490">
        <v>1</v>
      </c>
      <c r="N10490">
        <v>0</v>
      </c>
      <c r="O10490" t="str">
        <f>IF(listings[[#This Row],[price]]&lt;=50, "Low", IF(listings[[#This Row],[price]]&lt;=150, "Medium", "High"))</f>
        <v>High</v>
      </c>
      <c r="P10490" t="str">
        <f>IF(listings[[#This Row],[calculated_host_listings_count]]=1, "Unique listing", "Multiple listings")</f>
        <v>Unique listing</v>
      </c>
      <c r="Q10490" t="str">
        <f>IF(listings[[#This Row],[number_of_reviews]]&lt;10, "Few reviews", IF(listings[[#This Row],[number_of_reviews]]&lt;50, "Medium reviews", "Many reviews"))</f>
        <v>Few reviews</v>
      </c>
    </row>
    <row r="10491" spans="1:17" x14ac:dyDescent="0.2">
      <c r="A10491">
        <v>8.9059502038485696E+17</v>
      </c>
      <c r="B10491" t="s">
        <v>6451</v>
      </c>
      <c r="C10491">
        <v>79984569</v>
      </c>
      <c r="D10491" t="s">
        <v>54</v>
      </c>
      <c r="E10491" t="s">
        <v>73</v>
      </c>
      <c r="F10491">
        <v>44.7943</v>
      </c>
      <c r="G10491">
        <v>-0.66540999999999995</v>
      </c>
      <c r="H10491" t="s">
        <v>28</v>
      </c>
      <c r="I10491">
        <v>39</v>
      </c>
      <c r="J10491">
        <v>2</v>
      </c>
      <c r="K10491">
        <v>5</v>
      </c>
      <c r="L10491" s="13">
        <v>45168</v>
      </c>
      <c r="M10491">
        <v>1</v>
      </c>
      <c r="N10491">
        <v>5</v>
      </c>
      <c r="O10491" t="str">
        <f>IF(listings[[#This Row],[price]]&lt;=50, "Low", IF(listings[[#This Row],[price]]&lt;=150, "Medium", "High"))</f>
        <v>Low</v>
      </c>
      <c r="P10491" t="str">
        <f>IF(listings[[#This Row],[calculated_host_listings_count]]=1, "Unique listing", "Multiple listings")</f>
        <v>Unique listing</v>
      </c>
      <c r="Q10491" t="str">
        <f>IF(listings[[#This Row],[number_of_reviews]]&lt;10, "Few reviews", IF(listings[[#This Row],[number_of_reviews]]&lt;50, "Medium reviews", "Many reviews"))</f>
        <v>Few reviews</v>
      </c>
    </row>
    <row r="10492" spans="1:17" x14ac:dyDescent="0.2">
      <c r="A10492">
        <v>8.9059784816487104E+17</v>
      </c>
      <c r="B10492" t="s">
        <v>6452</v>
      </c>
      <c r="C10492">
        <v>267616897</v>
      </c>
      <c r="D10492" t="s">
        <v>100</v>
      </c>
      <c r="E10492" t="s">
        <v>100</v>
      </c>
      <c r="F10492">
        <v>44.875881220614325</v>
      </c>
      <c r="G10492">
        <v>-0.52249561904906372</v>
      </c>
      <c r="H10492" t="s">
        <v>16</v>
      </c>
      <c r="I10492">
        <v>56</v>
      </c>
      <c r="J10492">
        <v>2</v>
      </c>
      <c r="K10492">
        <v>23</v>
      </c>
      <c r="L10492" s="13">
        <v>45176</v>
      </c>
      <c r="M10492">
        <v>1</v>
      </c>
      <c r="N10492">
        <v>23</v>
      </c>
      <c r="O10492" t="str">
        <f>IF(listings[[#This Row],[price]]&lt;=50, "Low", IF(listings[[#This Row],[price]]&lt;=150, "Medium", "High"))</f>
        <v>Medium</v>
      </c>
      <c r="P10492" t="str">
        <f>IF(listings[[#This Row],[calculated_host_listings_count]]=1, "Unique listing", "Multiple listings")</f>
        <v>Unique listing</v>
      </c>
      <c r="Q10492" t="str">
        <f>IF(listings[[#This Row],[number_of_reviews]]&lt;10, "Few reviews", IF(listings[[#This Row],[number_of_reviews]]&lt;50, "Medium reviews", "Many reviews"))</f>
        <v>Medium reviews</v>
      </c>
    </row>
    <row r="10493" spans="1:17" x14ac:dyDescent="0.2">
      <c r="A10493">
        <v>8.9101272894648499E+17</v>
      </c>
      <c r="B10493" t="s">
        <v>6453</v>
      </c>
      <c r="C10493">
        <v>463093281</v>
      </c>
      <c r="D10493" t="s">
        <v>76</v>
      </c>
      <c r="E10493" t="s">
        <v>76</v>
      </c>
      <c r="F10493">
        <v>44.761560000000003</v>
      </c>
      <c r="G10493">
        <v>-0.62909000000000004</v>
      </c>
      <c r="H10493" t="s">
        <v>16</v>
      </c>
      <c r="I10493">
        <v>499</v>
      </c>
      <c r="J10493">
        <v>1</v>
      </c>
      <c r="K10493">
        <v>2</v>
      </c>
      <c r="L10493" s="13">
        <v>45158</v>
      </c>
      <c r="M10493">
        <v>1</v>
      </c>
      <c r="N10493">
        <v>2</v>
      </c>
      <c r="O10493" t="str">
        <f>IF(listings[[#This Row],[price]]&lt;=50, "Low", IF(listings[[#This Row],[price]]&lt;=150, "Medium", "High"))</f>
        <v>High</v>
      </c>
      <c r="P10493" t="str">
        <f>IF(listings[[#This Row],[calculated_host_listings_count]]=1, "Unique listing", "Multiple listings")</f>
        <v>Unique listing</v>
      </c>
      <c r="Q10493" t="str">
        <f>IF(listings[[#This Row],[number_of_reviews]]&lt;10, "Few reviews", IF(listings[[#This Row],[number_of_reviews]]&lt;50, "Medium reviews", "Many reviews"))</f>
        <v>Few reviews</v>
      </c>
    </row>
    <row r="10494" spans="1:17" x14ac:dyDescent="0.2">
      <c r="A10494">
        <v>8.9101314434099827E+17</v>
      </c>
      <c r="B10494" t="s">
        <v>6454</v>
      </c>
      <c r="C10494">
        <v>42824151</v>
      </c>
      <c r="D10494" t="s">
        <v>66</v>
      </c>
      <c r="E10494" t="s">
        <v>246</v>
      </c>
      <c r="F10494">
        <v>44.825119988265158</v>
      </c>
      <c r="G10494">
        <v>-0.61768783892891821</v>
      </c>
      <c r="H10494" t="s">
        <v>16</v>
      </c>
      <c r="I10494">
        <v>348</v>
      </c>
      <c r="J10494">
        <v>7</v>
      </c>
      <c r="K10494">
        <v>0</v>
      </c>
      <c r="L10494" s="13"/>
      <c r="M10494">
        <v>1</v>
      </c>
      <c r="N10494">
        <v>0</v>
      </c>
      <c r="O10494" t="str">
        <f>IF(listings[[#This Row],[price]]&lt;=50, "Low", IF(listings[[#This Row],[price]]&lt;=150, "Medium", "High"))</f>
        <v>High</v>
      </c>
      <c r="P10494" t="str">
        <f>IF(listings[[#This Row],[calculated_host_listings_count]]=1, "Unique listing", "Multiple listings")</f>
        <v>Unique listing</v>
      </c>
      <c r="Q10494" t="str">
        <f>IF(listings[[#This Row],[number_of_reviews]]&lt;10, "Few reviews", IF(listings[[#This Row],[number_of_reviews]]&lt;50, "Medium reviews", "Many reviews"))</f>
        <v>Few reviews</v>
      </c>
    </row>
    <row r="10495" spans="1:17" x14ac:dyDescent="0.2">
      <c r="A10495">
        <v>8.9103530016015181E+17</v>
      </c>
      <c r="B10495" t="s">
        <v>6455</v>
      </c>
      <c r="C10495">
        <v>514648838</v>
      </c>
      <c r="D10495" t="s">
        <v>14</v>
      </c>
      <c r="E10495" t="s">
        <v>22</v>
      </c>
      <c r="F10495">
        <v>44.838727300000002</v>
      </c>
      <c r="G10495">
        <v>-0.5864836000000001</v>
      </c>
      <c r="H10495" t="s">
        <v>28</v>
      </c>
      <c r="I10495">
        <v>133</v>
      </c>
      <c r="J10495">
        <v>4</v>
      </c>
      <c r="K10495">
        <v>1</v>
      </c>
      <c r="L10495" s="13">
        <v>45117</v>
      </c>
      <c r="M10495">
        <v>1</v>
      </c>
      <c r="N10495">
        <v>1</v>
      </c>
      <c r="O10495" t="str">
        <f>IF(listings[[#This Row],[price]]&lt;=50, "Low", IF(listings[[#This Row],[price]]&lt;=150, "Medium", "High"))</f>
        <v>Medium</v>
      </c>
      <c r="P10495" t="str">
        <f>IF(listings[[#This Row],[calculated_host_listings_count]]=1, "Unique listing", "Multiple listings")</f>
        <v>Unique listing</v>
      </c>
      <c r="Q10495" t="str">
        <f>IF(listings[[#This Row],[number_of_reviews]]&lt;10, "Few reviews", IF(listings[[#This Row],[number_of_reviews]]&lt;50, "Medium reviews", "Many reviews"))</f>
        <v>Few reviews</v>
      </c>
    </row>
    <row r="10496" spans="1:17" x14ac:dyDescent="0.2">
      <c r="A10496">
        <v>8.911741520147081E+17</v>
      </c>
      <c r="B10496" t="s">
        <v>6456</v>
      </c>
      <c r="C10496">
        <v>67762687</v>
      </c>
      <c r="D10496" t="s">
        <v>14</v>
      </c>
      <c r="E10496" t="s">
        <v>22</v>
      </c>
      <c r="F10496">
        <v>44.8361424</v>
      </c>
      <c r="G10496">
        <v>-0.5682682</v>
      </c>
      <c r="H10496" t="s">
        <v>16</v>
      </c>
      <c r="I10496">
        <v>134</v>
      </c>
      <c r="J10496">
        <v>2</v>
      </c>
      <c r="K10496">
        <v>5</v>
      </c>
      <c r="L10496" s="13">
        <v>45162</v>
      </c>
      <c r="M10496">
        <v>1</v>
      </c>
      <c r="N10496">
        <v>5</v>
      </c>
      <c r="O10496" t="str">
        <f>IF(listings[[#This Row],[price]]&lt;=50, "Low", IF(listings[[#This Row],[price]]&lt;=150, "Medium", "High"))</f>
        <v>Medium</v>
      </c>
      <c r="P10496" t="str">
        <f>IF(listings[[#This Row],[calculated_host_listings_count]]=1, "Unique listing", "Multiple listings")</f>
        <v>Unique listing</v>
      </c>
      <c r="Q10496" t="str">
        <f>IF(listings[[#This Row],[number_of_reviews]]&lt;10, "Few reviews", IF(listings[[#This Row],[number_of_reviews]]&lt;50, "Medium reviews", "Many reviews"))</f>
        <v>Few reviews</v>
      </c>
    </row>
    <row r="10497" spans="1:17" x14ac:dyDescent="0.2">
      <c r="A10497">
        <v>8.9118830912630246E+17</v>
      </c>
      <c r="B10497" t="s">
        <v>1322</v>
      </c>
      <c r="C10497">
        <v>167754489</v>
      </c>
      <c r="D10497" t="s">
        <v>66</v>
      </c>
      <c r="E10497" t="s">
        <v>246</v>
      </c>
      <c r="F10497">
        <v>44.8172</v>
      </c>
      <c r="G10497">
        <v>-0.62451000000000001</v>
      </c>
      <c r="H10497" t="s">
        <v>16</v>
      </c>
      <c r="I10497">
        <v>184</v>
      </c>
      <c r="J10497">
        <v>5</v>
      </c>
      <c r="K10497">
        <v>1</v>
      </c>
      <c r="L10497" s="13">
        <v>45130</v>
      </c>
      <c r="M10497">
        <v>1</v>
      </c>
      <c r="N10497">
        <v>1</v>
      </c>
      <c r="O10497" t="str">
        <f>IF(listings[[#This Row],[price]]&lt;=50, "Low", IF(listings[[#This Row],[price]]&lt;=150, "Medium", "High"))</f>
        <v>High</v>
      </c>
      <c r="P10497" t="str">
        <f>IF(listings[[#This Row],[calculated_host_listings_count]]=1, "Unique listing", "Multiple listings")</f>
        <v>Unique listing</v>
      </c>
      <c r="Q10497" t="str">
        <f>IF(listings[[#This Row],[number_of_reviews]]&lt;10, "Few reviews", IF(listings[[#This Row],[number_of_reviews]]&lt;50, "Medium reviews", "Many reviews"))</f>
        <v>Few reviews</v>
      </c>
    </row>
    <row r="10498" spans="1:17" x14ac:dyDescent="0.2">
      <c r="A10498">
        <v>8.9129808768181606E+17</v>
      </c>
      <c r="B10498" t="s">
        <v>6457</v>
      </c>
      <c r="C10498">
        <v>121501093</v>
      </c>
      <c r="D10498" t="s">
        <v>54</v>
      </c>
      <c r="E10498" t="s">
        <v>831</v>
      </c>
      <c r="F10498">
        <v>44.793439999999997</v>
      </c>
      <c r="G10498">
        <v>-0.63851000000000002</v>
      </c>
      <c r="H10498" t="s">
        <v>16</v>
      </c>
      <c r="I10498">
        <v>100</v>
      </c>
      <c r="J10498">
        <v>2</v>
      </c>
      <c r="K10498">
        <v>6</v>
      </c>
      <c r="L10498" s="13">
        <v>45130</v>
      </c>
      <c r="M10498">
        <v>2</v>
      </c>
      <c r="N10498">
        <v>6</v>
      </c>
      <c r="O10498" t="str">
        <f>IF(listings[[#This Row],[price]]&lt;=50, "Low", IF(listings[[#This Row],[price]]&lt;=150, "Medium", "High"))</f>
        <v>Medium</v>
      </c>
      <c r="P10498" t="str">
        <f>IF(listings[[#This Row],[calculated_host_listings_count]]=1, "Unique listing", "Multiple listings")</f>
        <v>Multiple listings</v>
      </c>
      <c r="Q10498" t="str">
        <f>IF(listings[[#This Row],[number_of_reviews]]&lt;10, "Few reviews", IF(listings[[#This Row],[number_of_reviews]]&lt;50, "Medium reviews", "Many reviews"))</f>
        <v>Few reviews</v>
      </c>
    </row>
    <row r="10499" spans="1:17" x14ac:dyDescent="0.2">
      <c r="A10499">
        <v>8.9130239393835162E+17</v>
      </c>
      <c r="B10499" t="s">
        <v>6458</v>
      </c>
      <c r="C10499">
        <v>229301014</v>
      </c>
      <c r="D10499" t="s">
        <v>14</v>
      </c>
      <c r="E10499" t="s">
        <v>15</v>
      </c>
      <c r="F10499">
        <v>44.832509999999999</v>
      </c>
      <c r="G10499">
        <v>-0.56223999999999996</v>
      </c>
      <c r="H10499" t="s">
        <v>16</v>
      </c>
      <c r="I10499">
        <v>100</v>
      </c>
      <c r="J10499">
        <v>2</v>
      </c>
      <c r="K10499">
        <v>9</v>
      </c>
      <c r="L10499" s="13">
        <v>45158</v>
      </c>
      <c r="M10499">
        <v>1</v>
      </c>
      <c r="N10499">
        <v>9</v>
      </c>
      <c r="O10499" t="str">
        <f>IF(listings[[#This Row],[price]]&lt;=50, "Low", IF(listings[[#This Row],[price]]&lt;=150, "Medium", "High"))</f>
        <v>Medium</v>
      </c>
      <c r="P10499" t="str">
        <f>IF(listings[[#This Row],[calculated_host_listings_count]]=1, "Unique listing", "Multiple listings")</f>
        <v>Unique listing</v>
      </c>
      <c r="Q10499" t="str">
        <f>IF(listings[[#This Row],[number_of_reviews]]&lt;10, "Few reviews", IF(listings[[#This Row],[number_of_reviews]]&lt;50, "Medium reviews", "Many reviews"))</f>
        <v>Few reviews</v>
      </c>
    </row>
    <row r="10500" spans="1:17" x14ac:dyDescent="0.2">
      <c r="A10500">
        <v>8.9131705316478912E+17</v>
      </c>
      <c r="B10500" t="s">
        <v>2924</v>
      </c>
      <c r="C10500">
        <v>7646076</v>
      </c>
      <c r="D10500" t="s">
        <v>26</v>
      </c>
      <c r="E10500" t="s">
        <v>26</v>
      </c>
      <c r="F10500">
        <v>44.812231213741576</v>
      </c>
      <c r="G10500">
        <v>-0.5442463606595993</v>
      </c>
      <c r="H10500" t="s">
        <v>16</v>
      </c>
      <c r="I10500">
        <v>63</v>
      </c>
      <c r="J10500">
        <v>2</v>
      </c>
      <c r="K10500">
        <v>8</v>
      </c>
      <c r="L10500" s="13">
        <v>45153</v>
      </c>
      <c r="M10500">
        <v>2</v>
      </c>
      <c r="N10500">
        <v>8</v>
      </c>
      <c r="O10500" t="str">
        <f>IF(listings[[#This Row],[price]]&lt;=50, "Low", IF(listings[[#This Row],[price]]&lt;=150, "Medium", "High"))</f>
        <v>Medium</v>
      </c>
      <c r="P10500" t="str">
        <f>IF(listings[[#This Row],[calculated_host_listings_count]]=1, "Unique listing", "Multiple listings")</f>
        <v>Multiple listings</v>
      </c>
      <c r="Q10500" t="str">
        <f>IF(listings[[#This Row],[number_of_reviews]]&lt;10, "Few reviews", IF(listings[[#This Row],[number_of_reviews]]&lt;50, "Medium reviews", "Many reviews"))</f>
        <v>Few reviews</v>
      </c>
    </row>
    <row r="10501" spans="1:17" x14ac:dyDescent="0.2">
      <c r="A10501">
        <v>8.9132943634223974E+17</v>
      </c>
      <c r="B10501" t="s">
        <v>6412</v>
      </c>
      <c r="C10501">
        <v>63572909</v>
      </c>
      <c r="D10501" t="s">
        <v>14</v>
      </c>
      <c r="E10501" t="s">
        <v>45</v>
      </c>
      <c r="F10501">
        <v>44.82882</v>
      </c>
      <c r="G10501">
        <v>-0.58892999999999995</v>
      </c>
      <c r="H10501" t="s">
        <v>16</v>
      </c>
      <c r="I10501">
        <v>118</v>
      </c>
      <c r="J10501">
        <v>3</v>
      </c>
      <c r="K10501">
        <v>3</v>
      </c>
      <c r="L10501" s="13">
        <v>45116</v>
      </c>
      <c r="M10501">
        <v>1</v>
      </c>
      <c r="N10501">
        <v>3</v>
      </c>
      <c r="O10501" t="str">
        <f>IF(listings[[#This Row],[price]]&lt;=50, "Low", IF(listings[[#This Row],[price]]&lt;=150, "Medium", "High"))</f>
        <v>Medium</v>
      </c>
      <c r="P10501" t="str">
        <f>IF(listings[[#This Row],[calculated_host_listings_count]]=1, "Unique listing", "Multiple listings")</f>
        <v>Unique listing</v>
      </c>
      <c r="Q10501" t="str">
        <f>IF(listings[[#This Row],[number_of_reviews]]&lt;10, "Few reviews", IF(listings[[#This Row],[number_of_reviews]]&lt;50, "Medium reviews", "Many reviews"))</f>
        <v>Few reviews</v>
      </c>
    </row>
    <row r="10502" spans="1:17" x14ac:dyDescent="0.2">
      <c r="A10502">
        <v>8.9133190460507405E+17</v>
      </c>
      <c r="B10502" t="s">
        <v>120</v>
      </c>
      <c r="C10502">
        <v>24353552</v>
      </c>
      <c r="D10502" t="s">
        <v>14</v>
      </c>
      <c r="E10502" t="s">
        <v>144</v>
      </c>
      <c r="F10502">
        <v>44.879100064032947</v>
      </c>
      <c r="G10502">
        <v>-0.5721559866826218</v>
      </c>
      <c r="H10502" t="s">
        <v>16</v>
      </c>
      <c r="I10502">
        <v>106</v>
      </c>
      <c r="J10502">
        <v>2</v>
      </c>
      <c r="K10502">
        <v>5</v>
      </c>
      <c r="L10502" s="13">
        <v>45172</v>
      </c>
      <c r="M10502">
        <v>1</v>
      </c>
      <c r="N10502">
        <v>5</v>
      </c>
      <c r="O10502" t="str">
        <f>IF(listings[[#This Row],[price]]&lt;=50, "Low", IF(listings[[#This Row],[price]]&lt;=150, "Medium", "High"))</f>
        <v>Medium</v>
      </c>
      <c r="P10502" t="str">
        <f>IF(listings[[#This Row],[calculated_host_listings_count]]=1, "Unique listing", "Multiple listings")</f>
        <v>Unique listing</v>
      </c>
      <c r="Q10502" t="str">
        <f>IF(listings[[#This Row],[number_of_reviews]]&lt;10, "Few reviews", IF(listings[[#This Row],[number_of_reviews]]&lt;50, "Medium reviews", "Many reviews"))</f>
        <v>Few reviews</v>
      </c>
    </row>
    <row r="10503" spans="1:17" x14ac:dyDescent="0.2">
      <c r="A10503">
        <v>8.9135505703807373E+17</v>
      </c>
      <c r="B10503" t="s">
        <v>1045</v>
      </c>
      <c r="C10503">
        <v>472466429</v>
      </c>
      <c r="D10503" t="s">
        <v>76</v>
      </c>
      <c r="E10503" t="s">
        <v>76</v>
      </c>
      <c r="F10503">
        <v>44.757289999999998</v>
      </c>
      <c r="G10503">
        <v>-0.63417000000000001</v>
      </c>
      <c r="H10503" t="s">
        <v>16</v>
      </c>
      <c r="I10503">
        <v>41</v>
      </c>
      <c r="J10503">
        <v>4</v>
      </c>
      <c r="K10503">
        <v>4</v>
      </c>
      <c r="L10503" s="13">
        <v>45177</v>
      </c>
      <c r="M10503">
        <v>1</v>
      </c>
      <c r="N10503">
        <v>4</v>
      </c>
      <c r="O10503" t="str">
        <f>IF(listings[[#This Row],[price]]&lt;=50, "Low", IF(listings[[#This Row],[price]]&lt;=150, "Medium", "High"))</f>
        <v>Low</v>
      </c>
      <c r="P10503" t="str">
        <f>IF(listings[[#This Row],[calculated_host_listings_count]]=1, "Unique listing", "Multiple listings")</f>
        <v>Unique listing</v>
      </c>
      <c r="Q10503" t="str">
        <f>IF(listings[[#This Row],[number_of_reviews]]&lt;10, "Few reviews", IF(listings[[#This Row],[number_of_reviews]]&lt;50, "Medium reviews", "Many reviews"))</f>
        <v>Few reviews</v>
      </c>
    </row>
    <row r="10504" spans="1:17" x14ac:dyDescent="0.2">
      <c r="A10504">
        <v>8.9167971307437171E+17</v>
      </c>
      <c r="B10504" t="s">
        <v>177</v>
      </c>
      <c r="C10504">
        <v>514489955</v>
      </c>
      <c r="D10504" t="s">
        <v>14</v>
      </c>
      <c r="E10504" t="s">
        <v>22</v>
      </c>
      <c r="F10504">
        <v>44.841810000000002</v>
      </c>
      <c r="G10504">
        <v>-0.59458</v>
      </c>
      <c r="H10504" t="s">
        <v>16</v>
      </c>
      <c r="I10504">
        <v>115</v>
      </c>
      <c r="J10504">
        <v>1</v>
      </c>
      <c r="K10504">
        <v>2</v>
      </c>
      <c r="L10504" s="13">
        <v>45153</v>
      </c>
      <c r="M10504">
        <v>1</v>
      </c>
      <c r="N10504">
        <v>2</v>
      </c>
      <c r="O10504" t="str">
        <f>IF(listings[[#This Row],[price]]&lt;=50, "Low", IF(listings[[#This Row],[price]]&lt;=150, "Medium", "High"))</f>
        <v>Medium</v>
      </c>
      <c r="P10504" t="str">
        <f>IF(listings[[#This Row],[calculated_host_listings_count]]=1, "Unique listing", "Multiple listings")</f>
        <v>Unique listing</v>
      </c>
      <c r="Q10504" t="str">
        <f>IF(listings[[#This Row],[number_of_reviews]]&lt;10, "Few reviews", IF(listings[[#This Row],[number_of_reviews]]&lt;50, "Medium reviews", "Many reviews"))</f>
        <v>Few reviews</v>
      </c>
    </row>
    <row r="10505" spans="1:17" x14ac:dyDescent="0.2">
      <c r="A10505">
        <v>8.9169595170951514E+17</v>
      </c>
      <c r="B10505" t="s">
        <v>4541</v>
      </c>
      <c r="C10505">
        <v>512569335</v>
      </c>
      <c r="D10505" t="s">
        <v>26</v>
      </c>
      <c r="E10505" t="s">
        <v>26</v>
      </c>
      <c r="F10505">
        <v>44.803274999999999</v>
      </c>
      <c r="G10505">
        <v>-0.54756099999999996</v>
      </c>
      <c r="H10505" t="s">
        <v>16</v>
      </c>
      <c r="I10505">
        <v>150</v>
      </c>
      <c r="J10505">
        <v>3</v>
      </c>
      <c r="K10505">
        <v>3</v>
      </c>
      <c r="L10505" s="13">
        <v>45138</v>
      </c>
      <c r="M10505">
        <v>1</v>
      </c>
      <c r="N10505">
        <v>3</v>
      </c>
      <c r="O10505" t="str">
        <f>IF(listings[[#This Row],[price]]&lt;=50, "Low", IF(listings[[#This Row],[price]]&lt;=150, "Medium", "High"))</f>
        <v>Medium</v>
      </c>
      <c r="P10505" t="str">
        <f>IF(listings[[#This Row],[calculated_host_listings_count]]=1, "Unique listing", "Multiple listings")</f>
        <v>Unique listing</v>
      </c>
      <c r="Q10505" t="str">
        <f>IF(listings[[#This Row],[number_of_reviews]]&lt;10, "Few reviews", IF(listings[[#This Row],[number_of_reviews]]&lt;50, "Medium reviews", "Many reviews"))</f>
        <v>Few reviews</v>
      </c>
    </row>
    <row r="10506" spans="1:17" x14ac:dyDescent="0.2">
      <c r="A10506">
        <v>8.9169690556695117E+17</v>
      </c>
      <c r="B10506" t="s">
        <v>6459</v>
      </c>
      <c r="C10506">
        <v>14802437</v>
      </c>
      <c r="D10506" t="s">
        <v>26</v>
      </c>
      <c r="E10506" t="s">
        <v>26</v>
      </c>
      <c r="F10506">
        <v>44.811115941508646</v>
      </c>
      <c r="G10506">
        <v>-0.56468074410243818</v>
      </c>
      <c r="H10506" t="s">
        <v>16</v>
      </c>
      <c r="I10506">
        <v>360</v>
      </c>
      <c r="J10506">
        <v>3</v>
      </c>
      <c r="K10506">
        <v>0</v>
      </c>
      <c r="L10506" s="13"/>
      <c r="M10506">
        <v>1</v>
      </c>
      <c r="N10506">
        <v>0</v>
      </c>
      <c r="O10506" t="str">
        <f>IF(listings[[#This Row],[price]]&lt;=50, "Low", IF(listings[[#This Row],[price]]&lt;=150, "Medium", "High"))</f>
        <v>High</v>
      </c>
      <c r="P10506" t="str">
        <f>IF(listings[[#This Row],[calculated_host_listings_count]]=1, "Unique listing", "Multiple listings")</f>
        <v>Unique listing</v>
      </c>
      <c r="Q10506" t="str">
        <f>IF(listings[[#This Row],[number_of_reviews]]&lt;10, "Few reviews", IF(listings[[#This Row],[number_of_reviews]]&lt;50, "Medium reviews", "Many reviews"))</f>
        <v>Few reviews</v>
      </c>
    </row>
    <row r="10507" spans="1:17" x14ac:dyDescent="0.2">
      <c r="A10507">
        <v>8.9170479773589978E+17</v>
      </c>
      <c r="B10507" t="s">
        <v>198</v>
      </c>
      <c r="C10507">
        <v>468307373</v>
      </c>
      <c r="D10507" t="s">
        <v>14</v>
      </c>
      <c r="E10507" t="s">
        <v>15</v>
      </c>
      <c r="F10507">
        <v>44.834148152928229</v>
      </c>
      <c r="G10507">
        <v>-0.56640660903331475</v>
      </c>
      <c r="H10507" t="s">
        <v>28</v>
      </c>
      <c r="I10507">
        <v>34</v>
      </c>
      <c r="J10507">
        <v>30</v>
      </c>
      <c r="K10507">
        <v>0</v>
      </c>
      <c r="L10507" s="13"/>
      <c r="M10507">
        <v>4</v>
      </c>
      <c r="N10507">
        <v>0</v>
      </c>
      <c r="O10507" t="str">
        <f>IF(listings[[#This Row],[price]]&lt;=50, "Low", IF(listings[[#This Row],[price]]&lt;=150, "Medium", "High"))</f>
        <v>Low</v>
      </c>
      <c r="P10507" t="str">
        <f>IF(listings[[#This Row],[calculated_host_listings_count]]=1, "Unique listing", "Multiple listings")</f>
        <v>Multiple listings</v>
      </c>
      <c r="Q10507" t="str">
        <f>IF(listings[[#This Row],[number_of_reviews]]&lt;10, "Few reviews", IF(listings[[#This Row],[number_of_reviews]]&lt;50, "Medium reviews", "Many reviews"))</f>
        <v>Few reviews</v>
      </c>
    </row>
    <row r="10508" spans="1:17" x14ac:dyDescent="0.2">
      <c r="A10508">
        <v>8.917658796818729E+17</v>
      </c>
      <c r="B10508" t="s">
        <v>6460</v>
      </c>
      <c r="C10508">
        <v>83124048</v>
      </c>
      <c r="D10508" t="s">
        <v>34</v>
      </c>
      <c r="E10508" t="s">
        <v>34</v>
      </c>
      <c r="F10508">
        <v>44.813949999999998</v>
      </c>
      <c r="G10508">
        <v>-0.58672000000000002</v>
      </c>
      <c r="H10508" t="s">
        <v>16</v>
      </c>
      <c r="I10508">
        <v>100</v>
      </c>
      <c r="J10508">
        <v>3</v>
      </c>
      <c r="K10508">
        <v>1</v>
      </c>
      <c r="L10508" s="13">
        <v>45158</v>
      </c>
      <c r="M10508">
        <v>1</v>
      </c>
      <c r="N10508">
        <v>1</v>
      </c>
      <c r="O10508" t="str">
        <f>IF(listings[[#This Row],[price]]&lt;=50, "Low", IF(listings[[#This Row],[price]]&lt;=150, "Medium", "High"))</f>
        <v>Medium</v>
      </c>
      <c r="P10508" t="str">
        <f>IF(listings[[#This Row],[calculated_host_listings_count]]=1, "Unique listing", "Multiple listings")</f>
        <v>Unique listing</v>
      </c>
      <c r="Q10508" t="str">
        <f>IF(listings[[#This Row],[number_of_reviews]]&lt;10, "Few reviews", IF(listings[[#This Row],[number_of_reviews]]&lt;50, "Medium reviews", "Many reviews"))</f>
        <v>Few reviews</v>
      </c>
    </row>
    <row r="10509" spans="1:17" x14ac:dyDescent="0.2">
      <c r="A10509">
        <v>8.917675170928489E+17</v>
      </c>
      <c r="B10509" t="s">
        <v>6461</v>
      </c>
      <c r="C10509">
        <v>514809793</v>
      </c>
      <c r="D10509" t="s">
        <v>14</v>
      </c>
      <c r="E10509" t="s">
        <v>22</v>
      </c>
      <c r="F10509">
        <v>44.8364951</v>
      </c>
      <c r="G10509">
        <v>-0.58232089999999992</v>
      </c>
      <c r="H10509" t="s">
        <v>28</v>
      </c>
      <c r="I10509">
        <v>50</v>
      </c>
      <c r="J10509">
        <v>1</v>
      </c>
      <c r="K10509">
        <v>18</v>
      </c>
      <c r="L10509" s="13">
        <v>45117</v>
      </c>
      <c r="M10509">
        <v>1</v>
      </c>
      <c r="N10509">
        <v>18</v>
      </c>
      <c r="O10509" t="str">
        <f>IF(listings[[#This Row],[price]]&lt;=50, "Low", IF(listings[[#This Row],[price]]&lt;=150, "Medium", "High"))</f>
        <v>Low</v>
      </c>
      <c r="P10509" t="str">
        <f>IF(listings[[#This Row],[calculated_host_listings_count]]=1, "Unique listing", "Multiple listings")</f>
        <v>Unique listing</v>
      </c>
      <c r="Q10509" t="str">
        <f>IF(listings[[#This Row],[number_of_reviews]]&lt;10, "Few reviews", IF(listings[[#This Row],[number_of_reviews]]&lt;50, "Medium reviews", "Many reviews"))</f>
        <v>Medium reviews</v>
      </c>
    </row>
    <row r="10510" spans="1:17" x14ac:dyDescent="0.2">
      <c r="A10510">
        <v>8.9179773902257523E+17</v>
      </c>
      <c r="B10510" t="s">
        <v>6454</v>
      </c>
      <c r="C10510">
        <v>107580868</v>
      </c>
      <c r="D10510" t="s">
        <v>66</v>
      </c>
      <c r="E10510" t="s">
        <v>67</v>
      </c>
      <c r="F10510">
        <v>44.834628113950664</v>
      </c>
      <c r="G10510">
        <v>-0.61932263177626723</v>
      </c>
      <c r="H10510" t="s">
        <v>16</v>
      </c>
      <c r="I10510">
        <v>255</v>
      </c>
      <c r="J10510">
        <v>1</v>
      </c>
      <c r="K10510">
        <v>0</v>
      </c>
      <c r="L10510" s="13"/>
      <c r="M10510">
        <v>1</v>
      </c>
      <c r="N10510">
        <v>0</v>
      </c>
      <c r="O10510" t="str">
        <f>IF(listings[[#This Row],[price]]&lt;=50, "Low", IF(listings[[#This Row],[price]]&lt;=150, "Medium", "High"))</f>
        <v>High</v>
      </c>
      <c r="P10510" t="str">
        <f>IF(listings[[#This Row],[calculated_host_listings_count]]=1, "Unique listing", "Multiple listings")</f>
        <v>Unique listing</v>
      </c>
      <c r="Q10510" t="str">
        <f>IF(listings[[#This Row],[number_of_reviews]]&lt;10, "Few reviews", IF(listings[[#This Row],[number_of_reviews]]&lt;50, "Medium reviews", "Many reviews"))</f>
        <v>Few reviews</v>
      </c>
    </row>
    <row r="10511" spans="1:17" x14ac:dyDescent="0.2">
      <c r="A10511">
        <v>8.9187847374904435E+17</v>
      </c>
      <c r="B10511" t="s">
        <v>6462</v>
      </c>
      <c r="C10511">
        <v>496908605</v>
      </c>
      <c r="D10511" t="s">
        <v>14</v>
      </c>
      <c r="E10511" t="s">
        <v>48</v>
      </c>
      <c r="F10511">
        <v>44.847630000000002</v>
      </c>
      <c r="G10511">
        <v>-0.62151000000000001</v>
      </c>
      <c r="H10511" t="s">
        <v>16</v>
      </c>
      <c r="I10511">
        <v>144</v>
      </c>
      <c r="J10511">
        <v>1</v>
      </c>
      <c r="K10511">
        <v>7</v>
      </c>
      <c r="L10511" s="13">
        <v>45168</v>
      </c>
      <c r="M10511">
        <v>5</v>
      </c>
      <c r="N10511">
        <v>7</v>
      </c>
      <c r="O10511" t="str">
        <f>IF(listings[[#This Row],[price]]&lt;=50, "Low", IF(listings[[#This Row],[price]]&lt;=150, "Medium", "High"))</f>
        <v>Medium</v>
      </c>
      <c r="P10511" t="str">
        <f>IF(listings[[#This Row],[calculated_host_listings_count]]=1, "Unique listing", "Multiple listings")</f>
        <v>Multiple listings</v>
      </c>
      <c r="Q10511" t="str">
        <f>IF(listings[[#This Row],[number_of_reviews]]&lt;10, "Few reviews", IF(listings[[#This Row],[number_of_reviews]]&lt;50, "Medium reviews", "Many reviews"))</f>
        <v>Few reviews</v>
      </c>
    </row>
    <row r="10512" spans="1:17" x14ac:dyDescent="0.2">
      <c r="A10512">
        <v>8.9188935188161523E+17</v>
      </c>
      <c r="B10512" t="s">
        <v>526</v>
      </c>
      <c r="C10512">
        <v>497075055</v>
      </c>
      <c r="D10512" t="s">
        <v>14</v>
      </c>
      <c r="E10512" t="s">
        <v>20</v>
      </c>
      <c r="F10512">
        <v>44.849511</v>
      </c>
      <c r="G10512">
        <v>-0.58185200000000004</v>
      </c>
      <c r="H10512" t="s">
        <v>16</v>
      </c>
      <c r="I10512">
        <v>98</v>
      </c>
      <c r="J10512">
        <v>2</v>
      </c>
      <c r="K10512">
        <v>7</v>
      </c>
      <c r="L10512" s="13">
        <v>45157</v>
      </c>
      <c r="M10512">
        <v>10</v>
      </c>
      <c r="N10512">
        <v>7</v>
      </c>
      <c r="O10512" t="str">
        <f>IF(listings[[#This Row],[price]]&lt;=50, "Low", IF(listings[[#This Row],[price]]&lt;=150, "Medium", "High"))</f>
        <v>Medium</v>
      </c>
      <c r="P10512" t="str">
        <f>IF(listings[[#This Row],[calculated_host_listings_count]]=1, "Unique listing", "Multiple listings")</f>
        <v>Multiple listings</v>
      </c>
      <c r="Q10512" t="str">
        <f>IF(listings[[#This Row],[number_of_reviews]]&lt;10, "Few reviews", IF(listings[[#This Row],[number_of_reviews]]&lt;50, "Medium reviews", "Many reviews"))</f>
        <v>Few reviews</v>
      </c>
    </row>
    <row r="10513" spans="1:17" x14ac:dyDescent="0.2">
      <c r="A10513">
        <v>8.9189989484258765E+17</v>
      </c>
      <c r="B10513" t="s">
        <v>6463</v>
      </c>
      <c r="C10513">
        <v>9537286</v>
      </c>
      <c r="D10513" t="s">
        <v>165</v>
      </c>
      <c r="E10513" t="s">
        <v>165</v>
      </c>
      <c r="F10513">
        <v>44.768900000000002</v>
      </c>
      <c r="G10513">
        <v>-0.58245999999999998</v>
      </c>
      <c r="H10513" t="s">
        <v>16</v>
      </c>
      <c r="I10513">
        <v>84</v>
      </c>
      <c r="J10513">
        <v>2</v>
      </c>
      <c r="K10513">
        <v>8</v>
      </c>
      <c r="L10513" s="13">
        <v>45165</v>
      </c>
      <c r="M10513">
        <v>1</v>
      </c>
      <c r="N10513">
        <v>8</v>
      </c>
      <c r="O10513" t="str">
        <f>IF(listings[[#This Row],[price]]&lt;=50, "Low", IF(listings[[#This Row],[price]]&lt;=150, "Medium", "High"))</f>
        <v>Medium</v>
      </c>
      <c r="P10513" t="str">
        <f>IF(listings[[#This Row],[calculated_host_listings_count]]=1, "Unique listing", "Multiple listings")</f>
        <v>Unique listing</v>
      </c>
      <c r="Q10513" t="str">
        <f>IF(listings[[#This Row],[number_of_reviews]]&lt;10, "Few reviews", IF(listings[[#This Row],[number_of_reviews]]&lt;50, "Medium reviews", "Many reviews"))</f>
        <v>Few reviews</v>
      </c>
    </row>
    <row r="10514" spans="1:17" x14ac:dyDescent="0.2">
      <c r="A10514">
        <v>8.9191357001776909E+17</v>
      </c>
      <c r="B10514" t="s">
        <v>242</v>
      </c>
      <c r="C10514">
        <v>25384237</v>
      </c>
      <c r="D10514" t="s">
        <v>14</v>
      </c>
      <c r="E10514" t="s">
        <v>15</v>
      </c>
      <c r="F10514">
        <v>44.834820000000001</v>
      </c>
      <c r="G10514">
        <v>-0.56569999999999998</v>
      </c>
      <c r="H10514" t="s">
        <v>16</v>
      </c>
      <c r="I10514">
        <v>94</v>
      </c>
      <c r="J10514">
        <v>3</v>
      </c>
      <c r="K10514">
        <v>18</v>
      </c>
      <c r="L10514" s="13">
        <v>45172</v>
      </c>
      <c r="M10514">
        <v>2</v>
      </c>
      <c r="N10514">
        <v>18</v>
      </c>
      <c r="O10514" t="str">
        <f>IF(listings[[#This Row],[price]]&lt;=50, "Low", IF(listings[[#This Row],[price]]&lt;=150, "Medium", "High"))</f>
        <v>Medium</v>
      </c>
      <c r="P10514" t="str">
        <f>IF(listings[[#This Row],[calculated_host_listings_count]]=1, "Unique listing", "Multiple listings")</f>
        <v>Multiple listings</v>
      </c>
      <c r="Q10514" t="str">
        <f>IF(listings[[#This Row],[number_of_reviews]]&lt;10, "Few reviews", IF(listings[[#This Row],[number_of_reviews]]&lt;50, "Medium reviews", "Many reviews"))</f>
        <v>Medium reviews</v>
      </c>
    </row>
    <row r="10515" spans="1:17" x14ac:dyDescent="0.2">
      <c r="A10515">
        <v>8.9195990258740774E+17</v>
      </c>
      <c r="B10515" t="s">
        <v>6464</v>
      </c>
      <c r="C10515">
        <v>496908605</v>
      </c>
      <c r="D10515" t="s">
        <v>100</v>
      </c>
      <c r="E10515" t="s">
        <v>100</v>
      </c>
      <c r="F10515">
        <v>44.877211000000003</v>
      </c>
      <c r="G10515">
        <v>-0.53272399999999998</v>
      </c>
      <c r="H10515" t="s">
        <v>16</v>
      </c>
      <c r="I10515">
        <v>225</v>
      </c>
      <c r="J10515">
        <v>1</v>
      </c>
      <c r="K10515">
        <v>8</v>
      </c>
      <c r="L10515" s="13">
        <v>45137</v>
      </c>
      <c r="M10515">
        <v>5</v>
      </c>
      <c r="N10515">
        <v>8</v>
      </c>
      <c r="O10515" t="str">
        <f>IF(listings[[#This Row],[price]]&lt;=50, "Low", IF(listings[[#This Row],[price]]&lt;=150, "Medium", "High"))</f>
        <v>High</v>
      </c>
      <c r="P10515" t="str">
        <f>IF(listings[[#This Row],[calculated_host_listings_count]]=1, "Unique listing", "Multiple listings")</f>
        <v>Multiple listings</v>
      </c>
      <c r="Q10515" t="str">
        <f>IF(listings[[#This Row],[number_of_reviews]]&lt;10, "Few reviews", IF(listings[[#This Row],[number_of_reviews]]&lt;50, "Medium reviews", "Many reviews"))</f>
        <v>Few reviews</v>
      </c>
    </row>
    <row r="10516" spans="1:17" x14ac:dyDescent="0.2">
      <c r="A10516">
        <v>8.9198434857443686E+17</v>
      </c>
      <c r="B10516" t="s">
        <v>6465</v>
      </c>
      <c r="C10516">
        <v>39048160</v>
      </c>
      <c r="D10516" t="s">
        <v>34</v>
      </c>
      <c r="E10516" t="s">
        <v>34</v>
      </c>
      <c r="F10516">
        <v>44.81861</v>
      </c>
      <c r="G10516">
        <v>-0.60107999999999995</v>
      </c>
      <c r="H10516" t="s">
        <v>16</v>
      </c>
      <c r="I10516">
        <v>127</v>
      </c>
      <c r="J10516">
        <v>4</v>
      </c>
      <c r="K10516">
        <v>8</v>
      </c>
      <c r="L10516" s="13">
        <v>45144</v>
      </c>
      <c r="M10516">
        <v>3</v>
      </c>
      <c r="N10516">
        <v>8</v>
      </c>
      <c r="O10516" t="str">
        <f>IF(listings[[#This Row],[price]]&lt;=50, "Low", IF(listings[[#This Row],[price]]&lt;=150, "Medium", "High"))</f>
        <v>Medium</v>
      </c>
      <c r="P10516" t="str">
        <f>IF(listings[[#This Row],[calculated_host_listings_count]]=1, "Unique listing", "Multiple listings")</f>
        <v>Multiple listings</v>
      </c>
      <c r="Q10516" t="str">
        <f>IF(listings[[#This Row],[number_of_reviews]]&lt;10, "Few reviews", IF(listings[[#This Row],[number_of_reviews]]&lt;50, "Medium reviews", "Many reviews"))</f>
        <v>Few reviews</v>
      </c>
    </row>
    <row r="10517" spans="1:17" x14ac:dyDescent="0.2">
      <c r="A10517">
        <v>8.9203882057035251E+17</v>
      </c>
      <c r="B10517" t="s">
        <v>6466</v>
      </c>
      <c r="C10517">
        <v>29304491</v>
      </c>
      <c r="D10517" t="s">
        <v>66</v>
      </c>
      <c r="E10517" t="s">
        <v>246</v>
      </c>
      <c r="F10517">
        <v>44.815980000000003</v>
      </c>
      <c r="G10517">
        <v>-0.63043000000000005</v>
      </c>
      <c r="H10517" t="s">
        <v>16</v>
      </c>
      <c r="I10517">
        <v>170</v>
      </c>
      <c r="J10517">
        <v>7</v>
      </c>
      <c r="K10517">
        <v>0</v>
      </c>
      <c r="L10517" s="13"/>
      <c r="M10517">
        <v>1</v>
      </c>
      <c r="N10517">
        <v>0</v>
      </c>
      <c r="O10517" t="str">
        <f>IF(listings[[#This Row],[price]]&lt;=50, "Low", IF(listings[[#This Row],[price]]&lt;=150, "Medium", "High"))</f>
        <v>High</v>
      </c>
      <c r="P10517" t="str">
        <f>IF(listings[[#This Row],[calculated_host_listings_count]]=1, "Unique listing", "Multiple listings")</f>
        <v>Unique listing</v>
      </c>
      <c r="Q10517" t="str">
        <f>IF(listings[[#This Row],[number_of_reviews]]&lt;10, "Few reviews", IF(listings[[#This Row],[number_of_reviews]]&lt;50, "Medium reviews", "Many reviews"))</f>
        <v>Few reviews</v>
      </c>
    </row>
    <row r="10518" spans="1:17" x14ac:dyDescent="0.2">
      <c r="A10518">
        <v>8.9204246948715942E+17</v>
      </c>
      <c r="B10518" t="s">
        <v>243</v>
      </c>
      <c r="C10518">
        <v>70229865</v>
      </c>
      <c r="D10518" t="s">
        <v>14</v>
      </c>
      <c r="E10518" t="s">
        <v>20</v>
      </c>
      <c r="F10518">
        <v>44.855947899999997</v>
      </c>
      <c r="G10518">
        <v>-0.57079229999999992</v>
      </c>
      <c r="H10518" t="s">
        <v>16</v>
      </c>
      <c r="I10518">
        <v>169</v>
      </c>
      <c r="J10518">
        <v>2</v>
      </c>
      <c r="K10518">
        <v>10</v>
      </c>
      <c r="L10518" s="13">
        <v>45175</v>
      </c>
      <c r="M10518">
        <v>6</v>
      </c>
      <c r="N10518">
        <v>10</v>
      </c>
      <c r="O10518" t="str">
        <f>IF(listings[[#This Row],[price]]&lt;=50, "Low", IF(listings[[#This Row],[price]]&lt;=150, "Medium", "High"))</f>
        <v>High</v>
      </c>
      <c r="P10518" t="str">
        <f>IF(listings[[#This Row],[calculated_host_listings_count]]=1, "Unique listing", "Multiple listings")</f>
        <v>Multiple listings</v>
      </c>
      <c r="Q10518" t="str">
        <f>IF(listings[[#This Row],[number_of_reviews]]&lt;10, "Few reviews", IF(listings[[#This Row],[number_of_reviews]]&lt;50, "Medium reviews", "Many reviews"))</f>
        <v>Medium reviews</v>
      </c>
    </row>
    <row r="10519" spans="1:17" x14ac:dyDescent="0.2">
      <c r="A10519">
        <v>8.9236231130860621E+17</v>
      </c>
      <c r="B10519" t="s">
        <v>6467</v>
      </c>
      <c r="C10519">
        <v>454861540</v>
      </c>
      <c r="D10519" t="s">
        <v>26</v>
      </c>
      <c r="E10519" t="s">
        <v>26</v>
      </c>
      <c r="F10519">
        <v>44.8016335322394</v>
      </c>
      <c r="G10519">
        <v>-0.55177532331397161</v>
      </c>
      <c r="H10519" t="s">
        <v>16</v>
      </c>
      <c r="I10519">
        <v>125</v>
      </c>
      <c r="J10519">
        <v>2</v>
      </c>
      <c r="K10519">
        <v>0</v>
      </c>
      <c r="L10519" s="13"/>
      <c r="M10519">
        <v>1</v>
      </c>
      <c r="N10519">
        <v>0</v>
      </c>
      <c r="O10519" t="str">
        <f>IF(listings[[#This Row],[price]]&lt;=50, "Low", IF(listings[[#This Row],[price]]&lt;=150, "Medium", "High"))</f>
        <v>Medium</v>
      </c>
      <c r="P10519" t="str">
        <f>IF(listings[[#This Row],[calculated_host_listings_count]]=1, "Unique listing", "Multiple listings")</f>
        <v>Unique listing</v>
      </c>
      <c r="Q10519" t="str">
        <f>IF(listings[[#This Row],[number_of_reviews]]&lt;10, "Few reviews", IF(listings[[#This Row],[number_of_reviews]]&lt;50, "Medium reviews", "Many reviews"))</f>
        <v>Few reviews</v>
      </c>
    </row>
    <row r="10520" spans="1:17" x14ac:dyDescent="0.2">
      <c r="A10520">
        <v>8.9243125534292416E+17</v>
      </c>
      <c r="B10520" t="s">
        <v>6468</v>
      </c>
      <c r="C10520">
        <v>37314741</v>
      </c>
      <c r="D10520" t="s">
        <v>14</v>
      </c>
      <c r="E10520" t="s">
        <v>22</v>
      </c>
      <c r="F10520">
        <v>44.841175499999999</v>
      </c>
      <c r="G10520">
        <v>-0.58584530000000001</v>
      </c>
      <c r="H10520" t="s">
        <v>16</v>
      </c>
      <c r="I10520">
        <v>375</v>
      </c>
      <c r="J10520">
        <v>2</v>
      </c>
      <c r="K10520">
        <v>3</v>
      </c>
      <c r="L10520" s="13">
        <v>45159</v>
      </c>
      <c r="M10520">
        <v>25</v>
      </c>
      <c r="N10520">
        <v>3</v>
      </c>
      <c r="O10520" t="str">
        <f>IF(listings[[#This Row],[price]]&lt;=50, "Low", IF(listings[[#This Row],[price]]&lt;=150, "Medium", "High"))</f>
        <v>High</v>
      </c>
      <c r="P10520" t="str">
        <f>IF(listings[[#This Row],[calculated_host_listings_count]]=1, "Unique listing", "Multiple listings")</f>
        <v>Multiple listings</v>
      </c>
      <c r="Q10520" t="str">
        <f>IF(listings[[#This Row],[number_of_reviews]]&lt;10, "Few reviews", IF(listings[[#This Row],[number_of_reviews]]&lt;50, "Medium reviews", "Many reviews"))</f>
        <v>Few reviews</v>
      </c>
    </row>
    <row r="10521" spans="1:17" x14ac:dyDescent="0.2">
      <c r="A10521">
        <v>8.9245176891769549E+17</v>
      </c>
      <c r="B10521" t="s">
        <v>168</v>
      </c>
      <c r="C10521">
        <v>115356280</v>
      </c>
      <c r="D10521" t="s">
        <v>14</v>
      </c>
      <c r="E10521" t="s">
        <v>20</v>
      </c>
      <c r="F10521">
        <v>44.858058700000001</v>
      </c>
      <c r="G10521">
        <v>-0.57606179999999996</v>
      </c>
      <c r="H10521" t="s">
        <v>16</v>
      </c>
      <c r="I10521">
        <v>36</v>
      </c>
      <c r="J10521">
        <v>30</v>
      </c>
      <c r="K10521">
        <v>1</v>
      </c>
      <c r="L10521" s="13">
        <v>45161</v>
      </c>
      <c r="M10521">
        <v>3</v>
      </c>
      <c r="N10521">
        <v>1</v>
      </c>
      <c r="O10521" t="str">
        <f>IF(listings[[#This Row],[price]]&lt;=50, "Low", IF(listings[[#This Row],[price]]&lt;=150, "Medium", "High"))</f>
        <v>Low</v>
      </c>
      <c r="P10521" t="str">
        <f>IF(listings[[#This Row],[calculated_host_listings_count]]=1, "Unique listing", "Multiple listings")</f>
        <v>Multiple listings</v>
      </c>
      <c r="Q10521" t="str">
        <f>IF(listings[[#This Row],[number_of_reviews]]&lt;10, "Few reviews", IF(listings[[#This Row],[number_of_reviews]]&lt;50, "Medium reviews", "Many reviews"))</f>
        <v>Few reviews</v>
      </c>
    </row>
    <row r="10522" spans="1:17" x14ac:dyDescent="0.2">
      <c r="A10522">
        <v>8.9249045924549453E+17</v>
      </c>
      <c r="B10522" t="s">
        <v>1737</v>
      </c>
      <c r="C10522">
        <v>414256747</v>
      </c>
      <c r="D10522" t="s">
        <v>14</v>
      </c>
      <c r="E10522" t="s">
        <v>48</v>
      </c>
      <c r="F10522">
        <v>44.839781593272434</v>
      </c>
      <c r="G10522">
        <v>-0.60084344288673042</v>
      </c>
      <c r="H10522" t="s">
        <v>16</v>
      </c>
      <c r="I10522">
        <v>110</v>
      </c>
      <c r="J10522">
        <v>1</v>
      </c>
      <c r="K10522">
        <v>5</v>
      </c>
      <c r="L10522" s="13">
        <v>45176</v>
      </c>
      <c r="M10522">
        <v>37</v>
      </c>
      <c r="N10522">
        <v>5</v>
      </c>
      <c r="O10522" t="str">
        <f>IF(listings[[#This Row],[price]]&lt;=50, "Low", IF(listings[[#This Row],[price]]&lt;=150, "Medium", "High"))</f>
        <v>Medium</v>
      </c>
      <c r="P10522" t="str">
        <f>IF(listings[[#This Row],[calculated_host_listings_count]]=1, "Unique listing", "Multiple listings")</f>
        <v>Multiple listings</v>
      </c>
      <c r="Q10522" t="str">
        <f>IF(listings[[#This Row],[number_of_reviews]]&lt;10, "Few reviews", IF(listings[[#This Row],[number_of_reviews]]&lt;50, "Medium reviews", "Many reviews"))</f>
        <v>Few reviews</v>
      </c>
    </row>
    <row r="10523" spans="1:17" x14ac:dyDescent="0.2">
      <c r="A10523">
        <v>8.925020277303968E+17</v>
      </c>
      <c r="B10523" t="s">
        <v>6469</v>
      </c>
      <c r="C10523">
        <v>142563616</v>
      </c>
      <c r="D10523" t="s">
        <v>391</v>
      </c>
      <c r="E10523" t="s">
        <v>391</v>
      </c>
      <c r="F10523">
        <v>44.866489999999999</v>
      </c>
      <c r="G10523">
        <v>-0.67988000000000004</v>
      </c>
      <c r="H10523" t="s">
        <v>16</v>
      </c>
      <c r="I10523">
        <v>160</v>
      </c>
      <c r="J10523">
        <v>4</v>
      </c>
      <c r="K10523">
        <v>4</v>
      </c>
      <c r="L10523" s="13">
        <v>45169</v>
      </c>
      <c r="M10523">
        <v>1</v>
      </c>
      <c r="N10523">
        <v>4</v>
      </c>
      <c r="O10523" t="str">
        <f>IF(listings[[#This Row],[price]]&lt;=50, "Low", IF(listings[[#This Row],[price]]&lt;=150, "Medium", "High"))</f>
        <v>High</v>
      </c>
      <c r="P10523" t="str">
        <f>IF(listings[[#This Row],[calculated_host_listings_count]]=1, "Unique listing", "Multiple listings")</f>
        <v>Unique listing</v>
      </c>
      <c r="Q10523" t="str">
        <f>IF(listings[[#This Row],[number_of_reviews]]&lt;10, "Few reviews", IF(listings[[#This Row],[number_of_reviews]]&lt;50, "Medium reviews", "Many reviews"))</f>
        <v>Few reviews</v>
      </c>
    </row>
    <row r="10524" spans="1:17" x14ac:dyDescent="0.2">
      <c r="A10524">
        <v>8.9254756802874662E+17</v>
      </c>
      <c r="B10524" t="s">
        <v>2111</v>
      </c>
      <c r="C10524">
        <v>281997310</v>
      </c>
      <c r="D10524" t="s">
        <v>66</v>
      </c>
      <c r="E10524" t="s">
        <v>171</v>
      </c>
      <c r="F10524">
        <v>44.832191199999997</v>
      </c>
      <c r="G10524">
        <v>-0.64830449999999995</v>
      </c>
      <c r="H10524" t="s">
        <v>16</v>
      </c>
      <c r="I10524">
        <v>101</v>
      </c>
      <c r="J10524">
        <v>1</v>
      </c>
      <c r="K10524">
        <v>5</v>
      </c>
      <c r="L10524" s="13">
        <v>45168</v>
      </c>
      <c r="M10524">
        <v>1</v>
      </c>
      <c r="N10524">
        <v>5</v>
      </c>
      <c r="O10524" t="str">
        <f>IF(listings[[#This Row],[price]]&lt;=50, "Low", IF(listings[[#This Row],[price]]&lt;=150, "Medium", "High"))</f>
        <v>Medium</v>
      </c>
      <c r="P10524" t="str">
        <f>IF(listings[[#This Row],[calculated_host_listings_count]]=1, "Unique listing", "Multiple listings")</f>
        <v>Unique listing</v>
      </c>
      <c r="Q10524" t="str">
        <f>IF(listings[[#This Row],[number_of_reviews]]&lt;10, "Few reviews", IF(listings[[#This Row],[number_of_reviews]]&lt;50, "Medium reviews", "Many reviews"))</f>
        <v>Few reviews</v>
      </c>
    </row>
    <row r="10525" spans="1:17" x14ac:dyDescent="0.2">
      <c r="A10525">
        <v>8.9255637748909568E+17</v>
      </c>
      <c r="B10525" t="s">
        <v>542</v>
      </c>
      <c r="C10525">
        <v>17326673</v>
      </c>
      <c r="D10525" t="s">
        <v>14</v>
      </c>
      <c r="E10525" t="s">
        <v>48</v>
      </c>
      <c r="F10525">
        <v>44.839109394595496</v>
      </c>
      <c r="G10525">
        <v>-0.62121234233678313</v>
      </c>
      <c r="H10525" t="s">
        <v>16</v>
      </c>
      <c r="I10525">
        <v>350</v>
      </c>
      <c r="J10525">
        <v>7</v>
      </c>
      <c r="K10525">
        <v>0</v>
      </c>
      <c r="L10525" s="13"/>
      <c r="M10525">
        <v>1</v>
      </c>
      <c r="N10525">
        <v>0</v>
      </c>
      <c r="O10525" t="str">
        <f>IF(listings[[#This Row],[price]]&lt;=50, "Low", IF(listings[[#This Row],[price]]&lt;=150, "Medium", "High"))</f>
        <v>High</v>
      </c>
      <c r="P10525" t="str">
        <f>IF(listings[[#This Row],[calculated_host_listings_count]]=1, "Unique listing", "Multiple listings")</f>
        <v>Unique listing</v>
      </c>
      <c r="Q10525" t="str">
        <f>IF(listings[[#This Row],[number_of_reviews]]&lt;10, "Few reviews", IF(listings[[#This Row],[number_of_reviews]]&lt;50, "Medium reviews", "Many reviews"))</f>
        <v>Few reviews</v>
      </c>
    </row>
    <row r="10526" spans="1:17" x14ac:dyDescent="0.2">
      <c r="A10526">
        <v>8.9260235001081702E+17</v>
      </c>
      <c r="B10526" t="s">
        <v>198</v>
      </c>
      <c r="C10526">
        <v>92779880</v>
      </c>
      <c r="D10526" t="s">
        <v>14</v>
      </c>
      <c r="E10526" t="s">
        <v>45</v>
      </c>
      <c r="F10526">
        <v>44.833221636529906</v>
      </c>
      <c r="G10526">
        <v>-0.58567113946966931</v>
      </c>
      <c r="H10526" t="s">
        <v>16</v>
      </c>
      <c r="I10526">
        <v>130</v>
      </c>
      <c r="J10526">
        <v>2</v>
      </c>
      <c r="K10526">
        <v>0</v>
      </c>
      <c r="L10526" s="13"/>
      <c r="M10526">
        <v>1</v>
      </c>
      <c r="N10526">
        <v>0</v>
      </c>
      <c r="O10526" t="str">
        <f>IF(listings[[#This Row],[price]]&lt;=50, "Low", IF(listings[[#This Row],[price]]&lt;=150, "Medium", "High"))</f>
        <v>Medium</v>
      </c>
      <c r="P10526" t="str">
        <f>IF(listings[[#This Row],[calculated_host_listings_count]]=1, "Unique listing", "Multiple listings")</f>
        <v>Unique listing</v>
      </c>
      <c r="Q10526" t="str">
        <f>IF(listings[[#This Row],[number_of_reviews]]&lt;10, "Few reviews", IF(listings[[#This Row],[number_of_reviews]]&lt;50, "Medium reviews", "Many reviews"))</f>
        <v>Few reviews</v>
      </c>
    </row>
    <row r="10527" spans="1:17" x14ac:dyDescent="0.2">
      <c r="A10527">
        <v>8.9263108396431987E+17</v>
      </c>
      <c r="B10527" t="s">
        <v>319</v>
      </c>
      <c r="C10527">
        <v>515016775</v>
      </c>
      <c r="D10527" t="s">
        <v>14</v>
      </c>
      <c r="E10527" t="s">
        <v>15</v>
      </c>
      <c r="F10527">
        <v>44.824197900000001</v>
      </c>
      <c r="G10527">
        <v>-0.55941459999999998</v>
      </c>
      <c r="H10527" t="s">
        <v>16</v>
      </c>
      <c r="I10527">
        <v>90</v>
      </c>
      <c r="J10527">
        <v>3</v>
      </c>
      <c r="K10527">
        <v>2</v>
      </c>
      <c r="L10527" s="13">
        <v>45114</v>
      </c>
      <c r="M10527">
        <v>1</v>
      </c>
      <c r="N10527">
        <v>2</v>
      </c>
      <c r="O10527" t="str">
        <f>IF(listings[[#This Row],[price]]&lt;=50, "Low", IF(listings[[#This Row],[price]]&lt;=150, "Medium", "High"))</f>
        <v>Medium</v>
      </c>
      <c r="P10527" t="str">
        <f>IF(listings[[#This Row],[calculated_host_listings_count]]=1, "Unique listing", "Multiple listings")</f>
        <v>Unique listing</v>
      </c>
      <c r="Q10527" t="str">
        <f>IF(listings[[#This Row],[number_of_reviews]]&lt;10, "Few reviews", IF(listings[[#This Row],[number_of_reviews]]&lt;50, "Medium reviews", "Many reviews"))</f>
        <v>Few reviews</v>
      </c>
    </row>
    <row r="10528" spans="1:17" x14ac:dyDescent="0.2">
      <c r="A10528">
        <v>8.9263225359430733E+17</v>
      </c>
      <c r="B10528" t="s">
        <v>153</v>
      </c>
      <c r="C10528">
        <v>509153040</v>
      </c>
      <c r="D10528" t="s">
        <v>14</v>
      </c>
      <c r="E10528" t="s">
        <v>144</v>
      </c>
      <c r="F10528">
        <v>44.857959228036769</v>
      </c>
      <c r="G10528">
        <v>-0.56413134131605602</v>
      </c>
      <c r="H10528" t="s">
        <v>16</v>
      </c>
      <c r="I10528">
        <v>130</v>
      </c>
      <c r="J10528">
        <v>2</v>
      </c>
      <c r="K10528">
        <v>9</v>
      </c>
      <c r="L10528" s="13">
        <v>45172</v>
      </c>
      <c r="M10528">
        <v>1</v>
      </c>
      <c r="N10528">
        <v>9</v>
      </c>
      <c r="O10528" t="str">
        <f>IF(listings[[#This Row],[price]]&lt;=50, "Low", IF(listings[[#This Row],[price]]&lt;=150, "Medium", "High"))</f>
        <v>Medium</v>
      </c>
      <c r="P10528" t="str">
        <f>IF(listings[[#This Row],[calculated_host_listings_count]]=1, "Unique listing", "Multiple listings")</f>
        <v>Unique listing</v>
      </c>
      <c r="Q10528" t="str">
        <f>IF(listings[[#This Row],[number_of_reviews]]&lt;10, "Few reviews", IF(listings[[#This Row],[number_of_reviews]]&lt;50, "Medium reviews", "Many reviews"))</f>
        <v>Few reviews</v>
      </c>
    </row>
    <row r="10529" spans="1:17" x14ac:dyDescent="0.2">
      <c r="A10529">
        <v>8.9263932310748672E+17</v>
      </c>
      <c r="B10529" t="s">
        <v>198</v>
      </c>
      <c r="C10529">
        <v>50295996</v>
      </c>
      <c r="D10529" t="s">
        <v>14</v>
      </c>
      <c r="E10529" t="s">
        <v>15</v>
      </c>
      <c r="F10529">
        <v>44.828090000000003</v>
      </c>
      <c r="G10529">
        <v>-0.56466000000000005</v>
      </c>
      <c r="H10529" t="s">
        <v>16</v>
      </c>
      <c r="I10529">
        <v>186</v>
      </c>
      <c r="J10529">
        <v>2</v>
      </c>
      <c r="K10529">
        <v>2</v>
      </c>
      <c r="L10529" s="13">
        <v>45095</v>
      </c>
      <c r="M10529">
        <v>8</v>
      </c>
      <c r="N10529">
        <v>2</v>
      </c>
      <c r="O10529" t="str">
        <f>IF(listings[[#This Row],[price]]&lt;=50, "Low", IF(listings[[#This Row],[price]]&lt;=150, "Medium", "High"))</f>
        <v>High</v>
      </c>
      <c r="P10529" t="str">
        <f>IF(listings[[#This Row],[calculated_host_listings_count]]=1, "Unique listing", "Multiple listings")</f>
        <v>Multiple listings</v>
      </c>
      <c r="Q10529" t="str">
        <f>IF(listings[[#This Row],[number_of_reviews]]&lt;10, "Few reviews", IF(listings[[#This Row],[number_of_reviews]]&lt;50, "Medium reviews", "Many reviews"))</f>
        <v>Few reviews</v>
      </c>
    </row>
    <row r="10530" spans="1:17" x14ac:dyDescent="0.2">
      <c r="A10530">
        <v>8.9264592175539379E+17</v>
      </c>
      <c r="B10530" t="s">
        <v>234</v>
      </c>
      <c r="C10530">
        <v>491980855</v>
      </c>
      <c r="D10530" t="s">
        <v>14</v>
      </c>
      <c r="E10530" t="s">
        <v>125</v>
      </c>
      <c r="F10530">
        <v>44.844337000000003</v>
      </c>
      <c r="G10530">
        <v>-0.55269000000000001</v>
      </c>
      <c r="H10530" t="s">
        <v>16</v>
      </c>
      <c r="I10530">
        <v>72</v>
      </c>
      <c r="J10530">
        <v>2</v>
      </c>
      <c r="K10530">
        <v>1</v>
      </c>
      <c r="L10530" s="13">
        <v>45165</v>
      </c>
      <c r="M10530">
        <v>13</v>
      </c>
      <c r="N10530">
        <v>1</v>
      </c>
      <c r="O10530" t="str">
        <f>IF(listings[[#This Row],[price]]&lt;=50, "Low", IF(listings[[#This Row],[price]]&lt;=150, "Medium", "High"))</f>
        <v>Medium</v>
      </c>
      <c r="P10530" t="str">
        <f>IF(listings[[#This Row],[calculated_host_listings_count]]=1, "Unique listing", "Multiple listings")</f>
        <v>Multiple listings</v>
      </c>
      <c r="Q10530" t="str">
        <f>IF(listings[[#This Row],[number_of_reviews]]&lt;10, "Few reviews", IF(listings[[#This Row],[number_of_reviews]]&lt;50, "Medium reviews", "Many reviews"))</f>
        <v>Few reviews</v>
      </c>
    </row>
    <row r="10531" spans="1:17" x14ac:dyDescent="0.2">
      <c r="A10531">
        <v>8.9266940996895232E+17</v>
      </c>
      <c r="B10531" t="s">
        <v>1003</v>
      </c>
      <c r="C10531">
        <v>81715117</v>
      </c>
      <c r="D10531" t="s">
        <v>14</v>
      </c>
      <c r="E10531" t="s">
        <v>144</v>
      </c>
      <c r="F10531">
        <v>44.868338088609057</v>
      </c>
      <c r="G10531">
        <v>-0.55785857141017914</v>
      </c>
      <c r="H10531" t="s">
        <v>16</v>
      </c>
      <c r="I10531">
        <v>180</v>
      </c>
      <c r="J10531">
        <v>2</v>
      </c>
      <c r="K10531">
        <v>0</v>
      </c>
      <c r="L10531" s="13"/>
      <c r="M10531">
        <v>1</v>
      </c>
      <c r="N10531">
        <v>0</v>
      </c>
      <c r="O10531" t="str">
        <f>IF(listings[[#This Row],[price]]&lt;=50, "Low", IF(listings[[#This Row],[price]]&lt;=150, "Medium", "High"))</f>
        <v>High</v>
      </c>
      <c r="P10531" t="str">
        <f>IF(listings[[#This Row],[calculated_host_listings_count]]=1, "Unique listing", "Multiple listings")</f>
        <v>Unique listing</v>
      </c>
      <c r="Q10531" t="str">
        <f>IF(listings[[#This Row],[number_of_reviews]]&lt;10, "Few reviews", IF(listings[[#This Row],[number_of_reviews]]&lt;50, "Medium reviews", "Many reviews"))</f>
        <v>Few reviews</v>
      </c>
    </row>
    <row r="10532" spans="1:17" x14ac:dyDescent="0.2">
      <c r="A10532">
        <v>8.9270187636538701E+17</v>
      </c>
      <c r="B10532" t="s">
        <v>6470</v>
      </c>
      <c r="C10532">
        <v>112358625</v>
      </c>
      <c r="D10532" t="s">
        <v>26</v>
      </c>
      <c r="E10532" t="s">
        <v>26</v>
      </c>
      <c r="F10532">
        <v>44.800539999999998</v>
      </c>
      <c r="G10532">
        <v>-0.54085000000000005</v>
      </c>
      <c r="H10532" t="s">
        <v>28</v>
      </c>
      <c r="I10532">
        <v>24</v>
      </c>
      <c r="J10532">
        <v>5</v>
      </c>
      <c r="K10532">
        <v>9</v>
      </c>
      <c r="L10532" s="13">
        <v>45171</v>
      </c>
      <c r="M10532">
        <v>1</v>
      </c>
      <c r="N10532">
        <v>9</v>
      </c>
      <c r="O10532" t="str">
        <f>IF(listings[[#This Row],[price]]&lt;=50, "Low", IF(listings[[#This Row],[price]]&lt;=150, "Medium", "High"))</f>
        <v>Low</v>
      </c>
      <c r="P10532" t="str">
        <f>IF(listings[[#This Row],[calculated_host_listings_count]]=1, "Unique listing", "Multiple listings")</f>
        <v>Unique listing</v>
      </c>
      <c r="Q10532" t="str">
        <f>IF(listings[[#This Row],[number_of_reviews]]&lt;10, "Few reviews", IF(listings[[#This Row],[number_of_reviews]]&lt;50, "Medium reviews", "Many reviews"))</f>
        <v>Few reviews</v>
      </c>
    </row>
    <row r="10533" spans="1:17" x14ac:dyDescent="0.2">
      <c r="A10533">
        <v>8.9278350491938586E+17</v>
      </c>
      <c r="B10533" t="s">
        <v>120</v>
      </c>
      <c r="C10533">
        <v>71984511</v>
      </c>
      <c r="D10533" t="s">
        <v>14</v>
      </c>
      <c r="E10533" t="s">
        <v>22</v>
      </c>
      <c r="F10533">
        <v>44.848203599999998</v>
      </c>
      <c r="G10533">
        <v>-0.59241599999999994</v>
      </c>
      <c r="H10533" t="s">
        <v>16</v>
      </c>
      <c r="I10533">
        <v>113</v>
      </c>
      <c r="J10533">
        <v>1</v>
      </c>
      <c r="K10533">
        <v>11</v>
      </c>
      <c r="L10533" s="13">
        <v>45136</v>
      </c>
      <c r="M10533">
        <v>1</v>
      </c>
      <c r="N10533">
        <v>11</v>
      </c>
      <c r="O10533" t="str">
        <f>IF(listings[[#This Row],[price]]&lt;=50, "Low", IF(listings[[#This Row],[price]]&lt;=150, "Medium", "High"))</f>
        <v>Medium</v>
      </c>
      <c r="P10533" t="str">
        <f>IF(listings[[#This Row],[calculated_host_listings_count]]=1, "Unique listing", "Multiple listings")</f>
        <v>Unique listing</v>
      </c>
      <c r="Q10533" t="str">
        <f>IF(listings[[#This Row],[number_of_reviews]]&lt;10, "Few reviews", IF(listings[[#This Row],[number_of_reviews]]&lt;50, "Medium reviews", "Many reviews"))</f>
        <v>Medium reviews</v>
      </c>
    </row>
    <row r="10534" spans="1:17" x14ac:dyDescent="0.2">
      <c r="A10534">
        <v>8.9334111011803622E+17</v>
      </c>
      <c r="B10534" t="s">
        <v>120</v>
      </c>
      <c r="C10534">
        <v>83025130</v>
      </c>
      <c r="D10534" t="s">
        <v>14</v>
      </c>
      <c r="E10534" t="s">
        <v>22</v>
      </c>
      <c r="F10534">
        <v>44.838855509177833</v>
      </c>
      <c r="G10534">
        <v>-0.57130325975137475</v>
      </c>
      <c r="H10534" t="s">
        <v>16</v>
      </c>
      <c r="I10534">
        <v>180</v>
      </c>
      <c r="J10534">
        <v>2</v>
      </c>
      <c r="K10534">
        <v>8</v>
      </c>
      <c r="L10534" s="13">
        <v>45167</v>
      </c>
      <c r="M10534">
        <v>1</v>
      </c>
      <c r="N10534">
        <v>8</v>
      </c>
      <c r="O10534" t="str">
        <f>IF(listings[[#This Row],[price]]&lt;=50, "Low", IF(listings[[#This Row],[price]]&lt;=150, "Medium", "High"))</f>
        <v>High</v>
      </c>
      <c r="P10534" t="str">
        <f>IF(listings[[#This Row],[calculated_host_listings_count]]=1, "Unique listing", "Multiple listings")</f>
        <v>Unique listing</v>
      </c>
      <c r="Q10534" t="str">
        <f>IF(listings[[#This Row],[number_of_reviews]]&lt;10, "Few reviews", IF(listings[[#This Row],[number_of_reviews]]&lt;50, "Medium reviews", "Many reviews"))</f>
        <v>Few reviews</v>
      </c>
    </row>
    <row r="10535" spans="1:17" x14ac:dyDescent="0.2">
      <c r="A10535">
        <v>8.9340114695391206E+17</v>
      </c>
      <c r="B10535" t="s">
        <v>6117</v>
      </c>
      <c r="C10535">
        <v>9382960</v>
      </c>
      <c r="D10535" t="s">
        <v>14</v>
      </c>
      <c r="E10535" t="s">
        <v>22</v>
      </c>
      <c r="F10535">
        <v>44.8392871</v>
      </c>
      <c r="G10535">
        <v>-0.5707333</v>
      </c>
      <c r="H10535" t="s">
        <v>16</v>
      </c>
      <c r="I10535">
        <v>110</v>
      </c>
      <c r="J10535">
        <v>90</v>
      </c>
      <c r="K10535">
        <v>0</v>
      </c>
      <c r="L10535" s="13"/>
      <c r="M10535">
        <v>53</v>
      </c>
      <c r="N10535">
        <v>0</v>
      </c>
      <c r="O10535" t="str">
        <f>IF(listings[[#This Row],[price]]&lt;=50, "Low", IF(listings[[#This Row],[price]]&lt;=150, "Medium", "High"))</f>
        <v>Medium</v>
      </c>
      <c r="P10535" t="str">
        <f>IF(listings[[#This Row],[calculated_host_listings_count]]=1, "Unique listing", "Multiple listings")</f>
        <v>Multiple listings</v>
      </c>
      <c r="Q10535" t="str">
        <f>IF(listings[[#This Row],[number_of_reviews]]&lt;10, "Few reviews", IF(listings[[#This Row],[number_of_reviews]]&lt;50, "Medium reviews", "Many reviews"))</f>
        <v>Few reviews</v>
      </c>
    </row>
    <row r="10536" spans="1:17" x14ac:dyDescent="0.2">
      <c r="A10536">
        <v>8.9342813047482701E+17</v>
      </c>
      <c r="B10536" t="s">
        <v>3863</v>
      </c>
      <c r="C10536">
        <v>515204994</v>
      </c>
      <c r="D10536" t="s">
        <v>37</v>
      </c>
      <c r="E10536" t="s">
        <v>37</v>
      </c>
      <c r="F10536">
        <v>44.870240000000003</v>
      </c>
      <c r="G10536">
        <v>-0.60148000000000001</v>
      </c>
      <c r="H10536" t="s">
        <v>16</v>
      </c>
      <c r="I10536">
        <v>56</v>
      </c>
      <c r="J10536">
        <v>2</v>
      </c>
      <c r="K10536">
        <v>6</v>
      </c>
      <c r="L10536" s="13">
        <v>45160</v>
      </c>
      <c r="M10536">
        <v>1</v>
      </c>
      <c r="N10536">
        <v>6</v>
      </c>
      <c r="O10536" t="str">
        <f>IF(listings[[#This Row],[price]]&lt;=50, "Low", IF(listings[[#This Row],[price]]&lt;=150, "Medium", "High"))</f>
        <v>Medium</v>
      </c>
      <c r="P10536" t="str">
        <f>IF(listings[[#This Row],[calculated_host_listings_count]]=1, "Unique listing", "Multiple listings")</f>
        <v>Unique listing</v>
      </c>
      <c r="Q10536" t="str">
        <f>IF(listings[[#This Row],[number_of_reviews]]&lt;10, "Few reviews", IF(listings[[#This Row],[number_of_reviews]]&lt;50, "Medium reviews", "Many reviews"))</f>
        <v>Few reviews</v>
      </c>
    </row>
    <row r="10537" spans="1:17" x14ac:dyDescent="0.2">
      <c r="A10537">
        <v>8.9350055067132288E+17</v>
      </c>
      <c r="B10537" t="s">
        <v>6471</v>
      </c>
      <c r="C10537">
        <v>57083075</v>
      </c>
      <c r="D10537" t="s">
        <v>14</v>
      </c>
      <c r="E10537" t="s">
        <v>15</v>
      </c>
      <c r="F10537">
        <v>44.820703104158369</v>
      </c>
      <c r="G10537">
        <v>-0.56519139558076859</v>
      </c>
      <c r="H10537" t="s">
        <v>16</v>
      </c>
      <c r="I10537">
        <v>114</v>
      </c>
      <c r="J10537">
        <v>2</v>
      </c>
      <c r="K10537">
        <v>4</v>
      </c>
      <c r="L10537" s="13">
        <v>45172</v>
      </c>
      <c r="M10537">
        <v>1</v>
      </c>
      <c r="N10537">
        <v>4</v>
      </c>
      <c r="O10537" t="str">
        <f>IF(listings[[#This Row],[price]]&lt;=50, "Low", IF(listings[[#This Row],[price]]&lt;=150, "Medium", "High"))</f>
        <v>Medium</v>
      </c>
      <c r="P10537" t="str">
        <f>IF(listings[[#This Row],[calculated_host_listings_count]]=1, "Unique listing", "Multiple listings")</f>
        <v>Unique listing</v>
      </c>
      <c r="Q10537" t="str">
        <f>IF(listings[[#This Row],[number_of_reviews]]&lt;10, "Few reviews", IF(listings[[#This Row],[number_of_reviews]]&lt;50, "Medium reviews", "Many reviews"))</f>
        <v>Few reviews</v>
      </c>
    </row>
    <row r="10538" spans="1:17" x14ac:dyDescent="0.2">
      <c r="A10538">
        <v>8.9355520347364224E+17</v>
      </c>
      <c r="B10538" t="s">
        <v>5622</v>
      </c>
      <c r="C10538">
        <v>64794293</v>
      </c>
      <c r="D10538" t="s">
        <v>81</v>
      </c>
      <c r="E10538" t="s">
        <v>81</v>
      </c>
      <c r="F10538">
        <v>44.927641700000002</v>
      </c>
      <c r="G10538">
        <v>-0.49256149999999999</v>
      </c>
      <c r="H10538" t="s">
        <v>16</v>
      </c>
      <c r="I10538">
        <v>60</v>
      </c>
      <c r="J10538">
        <v>2</v>
      </c>
      <c r="K10538">
        <v>11</v>
      </c>
      <c r="L10538" s="13">
        <v>45166</v>
      </c>
      <c r="M10538">
        <v>1</v>
      </c>
      <c r="N10538">
        <v>11</v>
      </c>
      <c r="O10538" t="str">
        <f>IF(listings[[#This Row],[price]]&lt;=50, "Low", IF(listings[[#This Row],[price]]&lt;=150, "Medium", "High"))</f>
        <v>Medium</v>
      </c>
      <c r="P10538" t="str">
        <f>IF(listings[[#This Row],[calculated_host_listings_count]]=1, "Unique listing", "Multiple listings")</f>
        <v>Unique listing</v>
      </c>
      <c r="Q10538" t="str">
        <f>IF(listings[[#This Row],[number_of_reviews]]&lt;10, "Few reviews", IF(listings[[#This Row],[number_of_reviews]]&lt;50, "Medium reviews", "Many reviews"))</f>
        <v>Medium reviews</v>
      </c>
    </row>
    <row r="10539" spans="1:17" x14ac:dyDescent="0.2">
      <c r="A10539">
        <v>8.938415567513495E+17</v>
      </c>
      <c r="B10539" t="s">
        <v>1055</v>
      </c>
      <c r="C10539">
        <v>55266796</v>
      </c>
      <c r="D10539" t="s">
        <v>54</v>
      </c>
      <c r="E10539" t="s">
        <v>781</v>
      </c>
      <c r="F10539">
        <v>44.812449999999998</v>
      </c>
      <c r="G10539">
        <v>-0.64881</v>
      </c>
      <c r="H10539" t="s">
        <v>16</v>
      </c>
      <c r="I10539">
        <v>122</v>
      </c>
      <c r="J10539">
        <v>1</v>
      </c>
      <c r="K10539">
        <v>6</v>
      </c>
      <c r="L10539" s="13">
        <v>45147</v>
      </c>
      <c r="M10539">
        <v>2</v>
      </c>
      <c r="N10539">
        <v>6</v>
      </c>
      <c r="O10539" t="str">
        <f>IF(listings[[#This Row],[price]]&lt;=50, "Low", IF(listings[[#This Row],[price]]&lt;=150, "Medium", "High"))</f>
        <v>Medium</v>
      </c>
      <c r="P10539" t="str">
        <f>IF(listings[[#This Row],[calculated_host_listings_count]]=1, "Unique listing", "Multiple listings")</f>
        <v>Multiple listings</v>
      </c>
      <c r="Q10539" t="str">
        <f>IF(listings[[#This Row],[number_of_reviews]]&lt;10, "Few reviews", IF(listings[[#This Row],[number_of_reviews]]&lt;50, "Medium reviews", "Many reviews"))</f>
        <v>Few reviews</v>
      </c>
    </row>
    <row r="10540" spans="1:17" x14ac:dyDescent="0.2">
      <c r="A10540">
        <v>8.9386405810362253E+17</v>
      </c>
      <c r="B10540" t="s">
        <v>319</v>
      </c>
      <c r="C10540">
        <v>10846822</v>
      </c>
      <c r="D10540" t="s">
        <v>14</v>
      </c>
      <c r="E10540" t="s">
        <v>22</v>
      </c>
      <c r="F10540">
        <v>44.837980000000002</v>
      </c>
      <c r="G10540">
        <v>-0.57942000000000005</v>
      </c>
      <c r="H10540" t="s">
        <v>16</v>
      </c>
      <c r="I10540">
        <v>180</v>
      </c>
      <c r="J10540">
        <v>2</v>
      </c>
      <c r="K10540">
        <v>2</v>
      </c>
      <c r="L10540" s="13">
        <v>45164</v>
      </c>
      <c r="M10540">
        <v>1</v>
      </c>
      <c r="N10540">
        <v>2</v>
      </c>
      <c r="O10540" t="str">
        <f>IF(listings[[#This Row],[price]]&lt;=50, "Low", IF(listings[[#This Row],[price]]&lt;=150, "Medium", "High"))</f>
        <v>High</v>
      </c>
      <c r="P10540" t="str">
        <f>IF(listings[[#This Row],[calculated_host_listings_count]]=1, "Unique listing", "Multiple listings")</f>
        <v>Unique listing</v>
      </c>
      <c r="Q10540" t="str">
        <f>IF(listings[[#This Row],[number_of_reviews]]&lt;10, "Few reviews", IF(listings[[#This Row],[number_of_reviews]]&lt;50, "Medium reviews", "Many reviews"))</f>
        <v>Few reviews</v>
      </c>
    </row>
    <row r="10541" spans="1:17" x14ac:dyDescent="0.2">
      <c r="A10541">
        <v>8.9393414286008922E+17</v>
      </c>
      <c r="B10541" t="s">
        <v>617</v>
      </c>
      <c r="C10541">
        <v>33668044</v>
      </c>
      <c r="D10541" t="s">
        <v>14</v>
      </c>
      <c r="E10541" t="s">
        <v>22</v>
      </c>
      <c r="F10541">
        <v>44.838639999999998</v>
      </c>
      <c r="G10541">
        <v>-0.59426000000000001</v>
      </c>
      <c r="H10541" t="s">
        <v>16</v>
      </c>
      <c r="I10541">
        <v>350</v>
      </c>
      <c r="J10541">
        <v>7</v>
      </c>
      <c r="K10541">
        <v>0</v>
      </c>
      <c r="L10541" s="13"/>
      <c r="M10541">
        <v>1</v>
      </c>
      <c r="N10541">
        <v>0</v>
      </c>
      <c r="O10541" t="str">
        <f>IF(listings[[#This Row],[price]]&lt;=50, "Low", IF(listings[[#This Row],[price]]&lt;=150, "Medium", "High"))</f>
        <v>High</v>
      </c>
      <c r="P10541" t="str">
        <f>IF(listings[[#This Row],[calculated_host_listings_count]]=1, "Unique listing", "Multiple listings")</f>
        <v>Unique listing</v>
      </c>
      <c r="Q10541" t="str">
        <f>IF(listings[[#This Row],[number_of_reviews]]&lt;10, "Few reviews", IF(listings[[#This Row],[number_of_reviews]]&lt;50, "Medium reviews", "Many reviews"))</f>
        <v>Few reviews</v>
      </c>
    </row>
    <row r="10542" spans="1:17" x14ac:dyDescent="0.2">
      <c r="A10542">
        <v>8.9393420229238592E+17</v>
      </c>
      <c r="B10542" t="s">
        <v>4334</v>
      </c>
      <c r="C10542">
        <v>289016673</v>
      </c>
      <c r="D10542" t="s">
        <v>54</v>
      </c>
      <c r="E10542" t="s">
        <v>973</v>
      </c>
      <c r="F10542">
        <v>44.806914132717779</v>
      </c>
      <c r="G10542">
        <v>-0.60764285026244202</v>
      </c>
      <c r="H10542" t="s">
        <v>16</v>
      </c>
      <c r="I10542">
        <v>53</v>
      </c>
      <c r="J10542">
        <v>2</v>
      </c>
      <c r="K10542">
        <v>17</v>
      </c>
      <c r="L10542" s="13">
        <v>45171</v>
      </c>
      <c r="M10542">
        <v>1</v>
      </c>
      <c r="N10542">
        <v>17</v>
      </c>
      <c r="O10542" t="str">
        <f>IF(listings[[#This Row],[price]]&lt;=50, "Low", IF(listings[[#This Row],[price]]&lt;=150, "Medium", "High"))</f>
        <v>Medium</v>
      </c>
      <c r="P10542" t="str">
        <f>IF(listings[[#This Row],[calculated_host_listings_count]]=1, "Unique listing", "Multiple listings")</f>
        <v>Unique listing</v>
      </c>
      <c r="Q10542" t="str">
        <f>IF(listings[[#This Row],[number_of_reviews]]&lt;10, "Few reviews", IF(listings[[#This Row],[number_of_reviews]]&lt;50, "Medium reviews", "Many reviews"))</f>
        <v>Medium reviews</v>
      </c>
    </row>
    <row r="10543" spans="1:17" x14ac:dyDescent="0.2">
      <c r="A10543">
        <v>8.9403642534227482E+17</v>
      </c>
      <c r="B10543" t="s">
        <v>4455</v>
      </c>
      <c r="C10543">
        <v>464534526</v>
      </c>
      <c r="D10543" t="s">
        <v>14</v>
      </c>
      <c r="E10543" t="s">
        <v>20</v>
      </c>
      <c r="F10543">
        <v>44.853380000000001</v>
      </c>
      <c r="G10543">
        <v>-0.57228000000000001</v>
      </c>
      <c r="H10543" t="s">
        <v>16</v>
      </c>
      <c r="I10543">
        <v>120</v>
      </c>
      <c r="J10543">
        <v>2</v>
      </c>
      <c r="K10543">
        <v>15</v>
      </c>
      <c r="L10543" s="13">
        <v>45166</v>
      </c>
      <c r="M10543">
        <v>8</v>
      </c>
      <c r="N10543">
        <v>15</v>
      </c>
      <c r="O10543" t="str">
        <f>IF(listings[[#This Row],[price]]&lt;=50, "Low", IF(listings[[#This Row],[price]]&lt;=150, "Medium", "High"))</f>
        <v>Medium</v>
      </c>
      <c r="P10543" t="str">
        <f>IF(listings[[#This Row],[calculated_host_listings_count]]=1, "Unique listing", "Multiple listings")</f>
        <v>Multiple listings</v>
      </c>
      <c r="Q10543" t="str">
        <f>IF(listings[[#This Row],[number_of_reviews]]&lt;10, "Few reviews", IF(listings[[#This Row],[number_of_reviews]]&lt;50, "Medium reviews", "Many reviews"))</f>
        <v>Medium reviews</v>
      </c>
    </row>
    <row r="10544" spans="1:17" x14ac:dyDescent="0.2">
      <c r="A10544">
        <v>8.9405127930494605E+17</v>
      </c>
      <c r="B10544" t="s">
        <v>234</v>
      </c>
      <c r="C10544">
        <v>515208242</v>
      </c>
      <c r="D10544" t="s">
        <v>14</v>
      </c>
      <c r="E10544" t="s">
        <v>20</v>
      </c>
      <c r="F10544">
        <v>44.845769276332611</v>
      </c>
      <c r="G10544">
        <v>-0.57820004504345768</v>
      </c>
      <c r="H10544" t="s">
        <v>16</v>
      </c>
      <c r="I10544">
        <v>155</v>
      </c>
      <c r="J10544">
        <v>1</v>
      </c>
      <c r="K10544">
        <v>0</v>
      </c>
      <c r="L10544" s="13"/>
      <c r="M10544">
        <v>1</v>
      </c>
      <c r="N10544">
        <v>0</v>
      </c>
      <c r="O10544" t="str">
        <f>IF(listings[[#This Row],[price]]&lt;=50, "Low", IF(listings[[#This Row],[price]]&lt;=150, "Medium", "High"))</f>
        <v>High</v>
      </c>
      <c r="P10544" t="str">
        <f>IF(listings[[#This Row],[calculated_host_listings_count]]=1, "Unique listing", "Multiple listings")</f>
        <v>Unique listing</v>
      </c>
      <c r="Q10544" t="str">
        <f>IF(listings[[#This Row],[number_of_reviews]]&lt;10, "Few reviews", IF(listings[[#This Row],[number_of_reviews]]&lt;50, "Medium reviews", "Many reviews"))</f>
        <v>Few reviews</v>
      </c>
    </row>
    <row r="10545" spans="1:17" x14ac:dyDescent="0.2">
      <c r="A10545">
        <v>8.9416639803779443E+17</v>
      </c>
      <c r="B10545" t="s">
        <v>6472</v>
      </c>
      <c r="C10545">
        <v>44105216</v>
      </c>
      <c r="D10545" t="s">
        <v>34</v>
      </c>
      <c r="E10545" t="s">
        <v>34</v>
      </c>
      <c r="F10545">
        <v>44.8220095</v>
      </c>
      <c r="G10545">
        <v>-0.59037529999999994</v>
      </c>
      <c r="H10545" t="s">
        <v>16</v>
      </c>
      <c r="I10545">
        <v>56</v>
      </c>
      <c r="J10545">
        <v>2</v>
      </c>
      <c r="K10545">
        <v>21</v>
      </c>
      <c r="L10545" s="13">
        <v>45161</v>
      </c>
      <c r="M10545">
        <v>2</v>
      </c>
      <c r="N10545">
        <v>21</v>
      </c>
      <c r="O10545" t="str">
        <f>IF(listings[[#This Row],[price]]&lt;=50, "Low", IF(listings[[#This Row],[price]]&lt;=150, "Medium", "High"))</f>
        <v>Medium</v>
      </c>
      <c r="P10545" t="str">
        <f>IF(listings[[#This Row],[calculated_host_listings_count]]=1, "Unique listing", "Multiple listings")</f>
        <v>Multiple listings</v>
      </c>
      <c r="Q10545" t="str">
        <f>IF(listings[[#This Row],[number_of_reviews]]&lt;10, "Few reviews", IF(listings[[#This Row],[number_of_reviews]]&lt;50, "Medium reviews", "Many reviews"))</f>
        <v>Medium reviews</v>
      </c>
    </row>
    <row r="10546" spans="1:17" x14ac:dyDescent="0.2">
      <c r="A10546">
        <v>8.9427977582349709E+17</v>
      </c>
      <c r="B10546" t="s">
        <v>1479</v>
      </c>
      <c r="C10546">
        <v>30824508</v>
      </c>
      <c r="D10546" t="s">
        <v>14</v>
      </c>
      <c r="E10546" t="s">
        <v>45</v>
      </c>
      <c r="F10546">
        <v>44.832156039355375</v>
      </c>
      <c r="G10546">
        <v>-0.5792313065527448</v>
      </c>
      <c r="H10546" t="s">
        <v>16</v>
      </c>
      <c r="I10546">
        <v>72</v>
      </c>
      <c r="J10546">
        <v>3</v>
      </c>
      <c r="K10546">
        <v>9</v>
      </c>
      <c r="L10546" s="13">
        <v>45172</v>
      </c>
      <c r="M10546">
        <v>1</v>
      </c>
      <c r="N10546">
        <v>9</v>
      </c>
      <c r="O10546" t="str">
        <f>IF(listings[[#This Row],[price]]&lt;=50, "Low", IF(listings[[#This Row],[price]]&lt;=150, "Medium", "High"))</f>
        <v>Medium</v>
      </c>
      <c r="P10546" t="str">
        <f>IF(listings[[#This Row],[calculated_host_listings_count]]=1, "Unique listing", "Multiple listings")</f>
        <v>Unique listing</v>
      </c>
      <c r="Q10546" t="str">
        <f>IF(listings[[#This Row],[number_of_reviews]]&lt;10, "Few reviews", IF(listings[[#This Row],[number_of_reviews]]&lt;50, "Medium reviews", "Many reviews"))</f>
        <v>Few reviews</v>
      </c>
    </row>
    <row r="10547" spans="1:17" x14ac:dyDescent="0.2">
      <c r="A10547">
        <v>8.9460140523664051E+17</v>
      </c>
      <c r="B10547" t="s">
        <v>5414</v>
      </c>
      <c r="C10547">
        <v>515470031</v>
      </c>
      <c r="D10547" t="s">
        <v>34</v>
      </c>
      <c r="E10547" t="s">
        <v>34</v>
      </c>
      <c r="F10547">
        <v>44.818260600000002</v>
      </c>
      <c r="G10547">
        <v>-0.58588209999999996</v>
      </c>
      <c r="H10547" t="s">
        <v>16</v>
      </c>
      <c r="I10547">
        <v>308</v>
      </c>
      <c r="J10547">
        <v>7</v>
      </c>
      <c r="K10547">
        <v>3</v>
      </c>
      <c r="L10547" s="13">
        <v>45164</v>
      </c>
      <c r="M10547">
        <v>1</v>
      </c>
      <c r="N10547">
        <v>3</v>
      </c>
      <c r="O10547" t="str">
        <f>IF(listings[[#This Row],[price]]&lt;=50, "Low", IF(listings[[#This Row],[price]]&lt;=150, "Medium", "High"))</f>
        <v>High</v>
      </c>
      <c r="P10547" t="str">
        <f>IF(listings[[#This Row],[calculated_host_listings_count]]=1, "Unique listing", "Multiple listings")</f>
        <v>Unique listing</v>
      </c>
      <c r="Q10547" t="str">
        <f>IF(listings[[#This Row],[number_of_reviews]]&lt;10, "Few reviews", IF(listings[[#This Row],[number_of_reviews]]&lt;50, "Medium reviews", "Many reviews"))</f>
        <v>Few reviews</v>
      </c>
    </row>
    <row r="10548" spans="1:17" x14ac:dyDescent="0.2">
      <c r="A10548">
        <v>8.9465092746995302E+17</v>
      </c>
      <c r="B10548" t="s">
        <v>1643</v>
      </c>
      <c r="C10548">
        <v>514705629</v>
      </c>
      <c r="D10548" t="s">
        <v>66</v>
      </c>
      <c r="E10548" t="s">
        <v>246</v>
      </c>
      <c r="F10548">
        <v>44.826000000000001</v>
      </c>
      <c r="G10548">
        <v>-0.62592999999999999</v>
      </c>
      <c r="H10548" t="s">
        <v>16</v>
      </c>
      <c r="I10548">
        <v>100</v>
      </c>
      <c r="J10548">
        <v>1</v>
      </c>
      <c r="K10548">
        <v>18</v>
      </c>
      <c r="L10548" s="13">
        <v>45175</v>
      </c>
      <c r="M10548">
        <v>1</v>
      </c>
      <c r="N10548">
        <v>18</v>
      </c>
      <c r="O10548" t="str">
        <f>IF(listings[[#This Row],[price]]&lt;=50, "Low", IF(listings[[#This Row],[price]]&lt;=150, "Medium", "High"))</f>
        <v>Medium</v>
      </c>
      <c r="P10548" t="str">
        <f>IF(listings[[#This Row],[calculated_host_listings_count]]=1, "Unique listing", "Multiple listings")</f>
        <v>Unique listing</v>
      </c>
      <c r="Q10548" t="str">
        <f>IF(listings[[#This Row],[number_of_reviews]]&lt;10, "Few reviews", IF(listings[[#This Row],[number_of_reviews]]&lt;50, "Medium reviews", "Many reviews"))</f>
        <v>Medium reviews</v>
      </c>
    </row>
    <row r="10549" spans="1:17" x14ac:dyDescent="0.2">
      <c r="A10549">
        <v>8.9467417165763725E+17</v>
      </c>
      <c r="B10549" t="s">
        <v>2093</v>
      </c>
      <c r="C10549">
        <v>148638642</v>
      </c>
      <c r="D10549" t="s">
        <v>14</v>
      </c>
      <c r="E10549" t="s">
        <v>22</v>
      </c>
      <c r="F10549">
        <v>44.837446499999999</v>
      </c>
      <c r="G10549">
        <v>-0.57364130000000002</v>
      </c>
      <c r="H10549" t="s">
        <v>16</v>
      </c>
      <c r="I10549">
        <v>171</v>
      </c>
      <c r="J10549">
        <v>4</v>
      </c>
      <c r="K10549">
        <v>11</v>
      </c>
      <c r="L10549" s="13">
        <v>45169</v>
      </c>
      <c r="M10549">
        <v>16</v>
      </c>
      <c r="N10549">
        <v>11</v>
      </c>
      <c r="O10549" t="str">
        <f>IF(listings[[#This Row],[price]]&lt;=50, "Low", IF(listings[[#This Row],[price]]&lt;=150, "Medium", "High"))</f>
        <v>High</v>
      </c>
      <c r="P10549" t="str">
        <f>IF(listings[[#This Row],[calculated_host_listings_count]]=1, "Unique listing", "Multiple listings")</f>
        <v>Multiple listings</v>
      </c>
      <c r="Q10549" t="str">
        <f>IF(listings[[#This Row],[number_of_reviews]]&lt;10, "Few reviews", IF(listings[[#This Row],[number_of_reviews]]&lt;50, "Medium reviews", "Many reviews"))</f>
        <v>Medium reviews</v>
      </c>
    </row>
    <row r="10550" spans="1:17" x14ac:dyDescent="0.2">
      <c r="A10550">
        <v>8.9478375785127693E+17</v>
      </c>
      <c r="B10550" t="s">
        <v>6473</v>
      </c>
      <c r="C10550">
        <v>22574810</v>
      </c>
      <c r="D10550" t="s">
        <v>291</v>
      </c>
      <c r="E10550" t="s">
        <v>291</v>
      </c>
      <c r="F10550">
        <v>44.8630657</v>
      </c>
      <c r="G10550">
        <v>-0.47528589999999998</v>
      </c>
      <c r="H10550" t="s">
        <v>16</v>
      </c>
      <c r="I10550">
        <v>46</v>
      </c>
      <c r="J10550">
        <v>1</v>
      </c>
      <c r="K10550">
        <v>52</v>
      </c>
      <c r="L10550" s="13">
        <v>45178</v>
      </c>
      <c r="M10550">
        <v>2</v>
      </c>
      <c r="N10550">
        <v>52</v>
      </c>
      <c r="O10550" t="str">
        <f>IF(listings[[#This Row],[price]]&lt;=50, "Low", IF(listings[[#This Row],[price]]&lt;=150, "Medium", "High"))</f>
        <v>Low</v>
      </c>
      <c r="P10550" t="str">
        <f>IF(listings[[#This Row],[calculated_host_listings_count]]=1, "Unique listing", "Multiple listings")</f>
        <v>Multiple listings</v>
      </c>
      <c r="Q10550" t="str">
        <f>IF(listings[[#This Row],[number_of_reviews]]&lt;10, "Few reviews", IF(listings[[#This Row],[number_of_reviews]]&lt;50, "Medium reviews", "Many reviews"))</f>
        <v>Many reviews</v>
      </c>
    </row>
    <row r="10551" spans="1:17" x14ac:dyDescent="0.2">
      <c r="A10551">
        <v>8.9478376737363904E+17</v>
      </c>
      <c r="B10551" t="s">
        <v>198</v>
      </c>
      <c r="C10551">
        <v>508035078</v>
      </c>
      <c r="D10551" t="s">
        <v>14</v>
      </c>
      <c r="E10551" t="s">
        <v>15</v>
      </c>
      <c r="F10551">
        <v>44.832382232279016</v>
      </c>
      <c r="G10551">
        <v>-0.5657669120065435</v>
      </c>
      <c r="H10551" t="s">
        <v>16</v>
      </c>
      <c r="I10551">
        <v>135</v>
      </c>
      <c r="J10551">
        <v>1</v>
      </c>
      <c r="K10551">
        <v>0</v>
      </c>
      <c r="L10551" s="13"/>
      <c r="M10551">
        <v>6</v>
      </c>
      <c r="N10551">
        <v>0</v>
      </c>
      <c r="O10551" t="str">
        <f>IF(listings[[#This Row],[price]]&lt;=50, "Low", IF(listings[[#This Row],[price]]&lt;=150, "Medium", "High"))</f>
        <v>Medium</v>
      </c>
      <c r="P10551" t="str">
        <f>IF(listings[[#This Row],[calculated_host_listings_count]]=1, "Unique listing", "Multiple listings")</f>
        <v>Multiple listings</v>
      </c>
      <c r="Q10551" t="str">
        <f>IF(listings[[#This Row],[number_of_reviews]]&lt;10, "Few reviews", IF(listings[[#This Row],[number_of_reviews]]&lt;50, "Medium reviews", "Many reviews"))</f>
        <v>Few reviews</v>
      </c>
    </row>
    <row r="10552" spans="1:17" x14ac:dyDescent="0.2">
      <c r="A10552">
        <v>8.9478387263659008E+17</v>
      </c>
      <c r="B10552" t="s">
        <v>198</v>
      </c>
      <c r="C10552">
        <v>508035078</v>
      </c>
      <c r="D10552" t="s">
        <v>14</v>
      </c>
      <c r="E10552" t="s">
        <v>15</v>
      </c>
      <c r="F10552">
        <v>44.83193</v>
      </c>
      <c r="G10552">
        <v>-0.56555</v>
      </c>
      <c r="H10552" t="s">
        <v>16</v>
      </c>
      <c r="I10552">
        <v>135</v>
      </c>
      <c r="J10552">
        <v>1</v>
      </c>
      <c r="K10552">
        <v>1</v>
      </c>
      <c r="L10552" s="13">
        <v>45081</v>
      </c>
      <c r="M10552">
        <v>6</v>
      </c>
      <c r="N10552">
        <v>1</v>
      </c>
      <c r="O10552" t="str">
        <f>IF(listings[[#This Row],[price]]&lt;=50, "Low", IF(listings[[#This Row],[price]]&lt;=150, "Medium", "High"))</f>
        <v>Medium</v>
      </c>
      <c r="P10552" t="str">
        <f>IF(listings[[#This Row],[calculated_host_listings_count]]=1, "Unique listing", "Multiple listings")</f>
        <v>Multiple listings</v>
      </c>
      <c r="Q10552" t="str">
        <f>IF(listings[[#This Row],[number_of_reviews]]&lt;10, "Few reviews", IF(listings[[#This Row],[number_of_reviews]]&lt;50, "Medium reviews", "Many reviews"))</f>
        <v>Few reviews</v>
      </c>
    </row>
    <row r="10553" spans="1:17" x14ac:dyDescent="0.2">
      <c r="A10553">
        <v>8.9478398440878259E+17</v>
      </c>
      <c r="B10553" t="s">
        <v>198</v>
      </c>
      <c r="C10553">
        <v>508035078</v>
      </c>
      <c r="D10553" t="s">
        <v>14</v>
      </c>
      <c r="E10553" t="s">
        <v>15</v>
      </c>
      <c r="F10553">
        <v>44.832378362982027</v>
      </c>
      <c r="G10553">
        <v>-0.56764391160904615</v>
      </c>
      <c r="H10553" t="s">
        <v>16</v>
      </c>
      <c r="I10553">
        <v>135</v>
      </c>
      <c r="J10553">
        <v>1</v>
      </c>
      <c r="K10553">
        <v>0</v>
      </c>
      <c r="L10553" s="13"/>
      <c r="M10553">
        <v>6</v>
      </c>
      <c r="N10553">
        <v>0</v>
      </c>
      <c r="O10553" t="str">
        <f>IF(listings[[#This Row],[price]]&lt;=50, "Low", IF(listings[[#This Row],[price]]&lt;=150, "Medium", "High"))</f>
        <v>Medium</v>
      </c>
      <c r="P10553" t="str">
        <f>IF(listings[[#This Row],[calculated_host_listings_count]]=1, "Unique listing", "Multiple listings")</f>
        <v>Multiple listings</v>
      </c>
      <c r="Q10553" t="str">
        <f>IF(listings[[#This Row],[number_of_reviews]]&lt;10, "Few reviews", IF(listings[[#This Row],[number_of_reviews]]&lt;50, "Medium reviews", "Many reviews"))</f>
        <v>Few reviews</v>
      </c>
    </row>
    <row r="10554" spans="1:17" x14ac:dyDescent="0.2">
      <c r="A10554">
        <v>8.9487353572473856E+17</v>
      </c>
      <c r="B10554" t="s">
        <v>2585</v>
      </c>
      <c r="C10554">
        <v>95995077</v>
      </c>
      <c r="D10554" t="s">
        <v>18</v>
      </c>
      <c r="E10554" t="s">
        <v>18</v>
      </c>
      <c r="F10554">
        <v>44.873310542629767</v>
      </c>
      <c r="G10554">
        <v>-0.711851567029953</v>
      </c>
      <c r="H10554" t="s">
        <v>16</v>
      </c>
      <c r="I10554">
        <v>300</v>
      </c>
      <c r="J10554">
        <v>7</v>
      </c>
      <c r="K10554">
        <v>0</v>
      </c>
      <c r="L10554" s="13"/>
      <c r="M10554">
        <v>1</v>
      </c>
      <c r="N10554">
        <v>0</v>
      </c>
      <c r="O10554" t="str">
        <f>IF(listings[[#This Row],[price]]&lt;=50, "Low", IF(listings[[#This Row],[price]]&lt;=150, "Medium", "High"))</f>
        <v>High</v>
      </c>
      <c r="P10554" t="str">
        <f>IF(listings[[#This Row],[calculated_host_listings_count]]=1, "Unique listing", "Multiple listings")</f>
        <v>Unique listing</v>
      </c>
      <c r="Q10554" t="str">
        <f>IF(listings[[#This Row],[number_of_reviews]]&lt;10, "Few reviews", IF(listings[[#This Row],[number_of_reviews]]&lt;50, "Medium reviews", "Many reviews"))</f>
        <v>Few reviews</v>
      </c>
    </row>
    <row r="10555" spans="1:17" x14ac:dyDescent="0.2">
      <c r="A10555">
        <v>8.9487496208243469E+17</v>
      </c>
      <c r="B10555" t="s">
        <v>6474</v>
      </c>
      <c r="C10555">
        <v>27265864</v>
      </c>
      <c r="D10555" t="s">
        <v>76</v>
      </c>
      <c r="E10555" t="s">
        <v>76</v>
      </c>
      <c r="F10555">
        <v>44.786825443696515</v>
      </c>
      <c r="G10555">
        <v>-0.60600053519010544</v>
      </c>
      <c r="H10555" t="s">
        <v>16</v>
      </c>
      <c r="I10555">
        <v>53</v>
      </c>
      <c r="J10555">
        <v>5</v>
      </c>
      <c r="K10555">
        <v>16</v>
      </c>
      <c r="L10555" s="13">
        <v>45169</v>
      </c>
      <c r="M10555">
        <v>1</v>
      </c>
      <c r="N10555">
        <v>16</v>
      </c>
      <c r="O10555" t="str">
        <f>IF(listings[[#This Row],[price]]&lt;=50, "Low", IF(listings[[#This Row],[price]]&lt;=150, "Medium", "High"))</f>
        <v>Medium</v>
      </c>
      <c r="P10555" t="str">
        <f>IF(listings[[#This Row],[calculated_host_listings_count]]=1, "Unique listing", "Multiple listings")</f>
        <v>Unique listing</v>
      </c>
      <c r="Q10555" t="str">
        <f>IF(listings[[#This Row],[number_of_reviews]]&lt;10, "Few reviews", IF(listings[[#This Row],[number_of_reviews]]&lt;50, "Medium reviews", "Many reviews"))</f>
        <v>Medium reviews</v>
      </c>
    </row>
    <row r="10556" spans="1:17" x14ac:dyDescent="0.2">
      <c r="A10556">
        <v>8.9491615573099494E+17</v>
      </c>
      <c r="B10556" t="s">
        <v>198</v>
      </c>
      <c r="C10556">
        <v>515541953</v>
      </c>
      <c r="D10556" t="s">
        <v>14</v>
      </c>
      <c r="E10556" t="s">
        <v>144</v>
      </c>
      <c r="F10556">
        <v>44.877005199999999</v>
      </c>
      <c r="G10556">
        <v>-0.57112339999999995</v>
      </c>
      <c r="H10556" t="s">
        <v>16</v>
      </c>
      <c r="I10556">
        <v>70</v>
      </c>
      <c r="J10556">
        <v>3</v>
      </c>
      <c r="K10556">
        <v>2</v>
      </c>
      <c r="L10556" s="13">
        <v>45158</v>
      </c>
      <c r="M10556">
        <v>1</v>
      </c>
      <c r="N10556">
        <v>2</v>
      </c>
      <c r="O10556" t="str">
        <f>IF(listings[[#This Row],[price]]&lt;=50, "Low", IF(listings[[#This Row],[price]]&lt;=150, "Medium", "High"))</f>
        <v>Medium</v>
      </c>
      <c r="P10556" t="str">
        <f>IF(listings[[#This Row],[calculated_host_listings_count]]=1, "Unique listing", "Multiple listings")</f>
        <v>Unique listing</v>
      </c>
      <c r="Q10556" t="str">
        <f>IF(listings[[#This Row],[number_of_reviews]]&lt;10, "Few reviews", IF(listings[[#This Row],[number_of_reviews]]&lt;50, "Medium reviews", "Many reviews"))</f>
        <v>Few reviews</v>
      </c>
    </row>
    <row r="10557" spans="1:17" x14ac:dyDescent="0.2">
      <c r="A10557">
        <v>8.9495042222188749E+17</v>
      </c>
      <c r="B10557" t="s">
        <v>6475</v>
      </c>
      <c r="C10557">
        <v>41739222</v>
      </c>
      <c r="D10557" t="s">
        <v>14</v>
      </c>
      <c r="E10557" t="s">
        <v>22</v>
      </c>
      <c r="F10557">
        <v>44.842770068301654</v>
      </c>
      <c r="G10557">
        <v>-0.57373064576960553</v>
      </c>
      <c r="H10557" t="s">
        <v>16</v>
      </c>
      <c r="I10557">
        <v>400</v>
      </c>
      <c r="J10557">
        <v>3</v>
      </c>
      <c r="K10557">
        <v>20</v>
      </c>
      <c r="L10557" s="13">
        <v>45172</v>
      </c>
      <c r="M10557">
        <v>1</v>
      </c>
      <c r="N10557">
        <v>20</v>
      </c>
      <c r="O10557" t="str">
        <f>IF(listings[[#This Row],[price]]&lt;=50, "Low", IF(listings[[#This Row],[price]]&lt;=150, "Medium", "High"))</f>
        <v>High</v>
      </c>
      <c r="P10557" t="str">
        <f>IF(listings[[#This Row],[calculated_host_listings_count]]=1, "Unique listing", "Multiple listings")</f>
        <v>Unique listing</v>
      </c>
      <c r="Q10557" t="str">
        <f>IF(listings[[#This Row],[number_of_reviews]]&lt;10, "Few reviews", IF(listings[[#This Row],[number_of_reviews]]&lt;50, "Medium reviews", "Many reviews"))</f>
        <v>Medium reviews</v>
      </c>
    </row>
    <row r="10558" spans="1:17" x14ac:dyDescent="0.2">
      <c r="A10558">
        <v>8.9533635877467238E+17</v>
      </c>
      <c r="B10558" t="s">
        <v>6476</v>
      </c>
      <c r="C10558">
        <v>90794643</v>
      </c>
      <c r="D10558" t="s">
        <v>54</v>
      </c>
      <c r="E10558" t="s">
        <v>55</v>
      </c>
      <c r="F10558">
        <v>44.78192</v>
      </c>
      <c r="G10558">
        <v>-0.70916000000000001</v>
      </c>
      <c r="H10558" t="s">
        <v>16</v>
      </c>
      <c r="I10558">
        <v>319</v>
      </c>
      <c r="J10558">
        <v>6</v>
      </c>
      <c r="K10558">
        <v>1</v>
      </c>
      <c r="L10558" s="13">
        <v>45151</v>
      </c>
      <c r="M10558">
        <v>1</v>
      </c>
      <c r="N10558">
        <v>1</v>
      </c>
      <c r="O10558" t="str">
        <f>IF(listings[[#This Row],[price]]&lt;=50, "Low", IF(listings[[#This Row],[price]]&lt;=150, "Medium", "High"))</f>
        <v>High</v>
      </c>
      <c r="P10558" t="str">
        <f>IF(listings[[#This Row],[calculated_host_listings_count]]=1, "Unique listing", "Multiple listings")</f>
        <v>Unique listing</v>
      </c>
      <c r="Q10558" t="str">
        <f>IF(listings[[#This Row],[number_of_reviews]]&lt;10, "Few reviews", IF(listings[[#This Row],[number_of_reviews]]&lt;50, "Medium reviews", "Many reviews"))</f>
        <v>Few reviews</v>
      </c>
    </row>
    <row r="10559" spans="1:17" x14ac:dyDescent="0.2">
      <c r="A10559">
        <v>8.9535858514302093E+17</v>
      </c>
      <c r="B10559" t="s">
        <v>276</v>
      </c>
      <c r="C10559">
        <v>15379639</v>
      </c>
      <c r="D10559" t="s">
        <v>14</v>
      </c>
      <c r="E10559" t="s">
        <v>22</v>
      </c>
      <c r="F10559">
        <v>44.839100000000002</v>
      </c>
      <c r="G10559">
        <v>-0.56886999999999999</v>
      </c>
      <c r="H10559" t="s">
        <v>16</v>
      </c>
      <c r="I10559">
        <v>194</v>
      </c>
      <c r="J10559">
        <v>2</v>
      </c>
      <c r="K10559">
        <v>0</v>
      </c>
      <c r="L10559" s="13"/>
      <c r="M10559">
        <v>1</v>
      </c>
      <c r="N10559">
        <v>0</v>
      </c>
      <c r="O10559" t="str">
        <f>IF(listings[[#This Row],[price]]&lt;=50, "Low", IF(listings[[#This Row],[price]]&lt;=150, "Medium", "High"))</f>
        <v>High</v>
      </c>
      <c r="P10559" t="str">
        <f>IF(listings[[#This Row],[calculated_host_listings_count]]=1, "Unique listing", "Multiple listings")</f>
        <v>Unique listing</v>
      </c>
      <c r="Q10559" t="str">
        <f>IF(listings[[#This Row],[number_of_reviews]]&lt;10, "Few reviews", IF(listings[[#This Row],[number_of_reviews]]&lt;50, "Medium reviews", "Many reviews"))</f>
        <v>Few reviews</v>
      </c>
    </row>
    <row r="10560" spans="1:17" x14ac:dyDescent="0.2">
      <c r="A10560">
        <v>8.9544165241638874E+17</v>
      </c>
      <c r="B10560" t="s">
        <v>928</v>
      </c>
      <c r="C10560">
        <v>42893362</v>
      </c>
      <c r="D10560" t="s">
        <v>14</v>
      </c>
      <c r="E10560" t="s">
        <v>22</v>
      </c>
      <c r="F10560">
        <v>44.838359489998481</v>
      </c>
      <c r="G10560">
        <v>-0.57086560875177383</v>
      </c>
      <c r="H10560" t="s">
        <v>16</v>
      </c>
      <c r="I10560">
        <v>127</v>
      </c>
      <c r="J10560">
        <v>1</v>
      </c>
      <c r="K10560">
        <v>34</v>
      </c>
      <c r="L10560" s="13">
        <v>45178</v>
      </c>
      <c r="M10560">
        <v>1</v>
      </c>
      <c r="N10560">
        <v>34</v>
      </c>
      <c r="O10560" t="str">
        <f>IF(listings[[#This Row],[price]]&lt;=50, "Low", IF(listings[[#This Row],[price]]&lt;=150, "Medium", "High"))</f>
        <v>Medium</v>
      </c>
      <c r="P10560" t="str">
        <f>IF(listings[[#This Row],[calculated_host_listings_count]]=1, "Unique listing", "Multiple listings")</f>
        <v>Unique listing</v>
      </c>
      <c r="Q10560" t="str">
        <f>IF(listings[[#This Row],[number_of_reviews]]&lt;10, "Few reviews", IF(listings[[#This Row],[number_of_reviews]]&lt;50, "Medium reviews", "Many reviews"))</f>
        <v>Medium reviews</v>
      </c>
    </row>
    <row r="10561" spans="1:17" x14ac:dyDescent="0.2">
      <c r="A10561">
        <v>8.9546524442008742E+17</v>
      </c>
      <c r="B10561" t="s">
        <v>1299</v>
      </c>
      <c r="C10561">
        <v>108554475</v>
      </c>
      <c r="D10561" t="s">
        <v>31</v>
      </c>
      <c r="E10561" t="s">
        <v>183</v>
      </c>
      <c r="F10561">
        <v>44.856878652932252</v>
      </c>
      <c r="G10561">
        <v>-0.53224515169858932</v>
      </c>
      <c r="H10561" t="s">
        <v>16</v>
      </c>
      <c r="I10561">
        <v>81</v>
      </c>
      <c r="J10561">
        <v>2</v>
      </c>
      <c r="K10561">
        <v>0</v>
      </c>
      <c r="L10561" s="13"/>
      <c r="M10561">
        <v>1</v>
      </c>
      <c r="N10561">
        <v>0</v>
      </c>
      <c r="O10561" t="str">
        <f>IF(listings[[#This Row],[price]]&lt;=50, "Low", IF(listings[[#This Row],[price]]&lt;=150, "Medium", "High"))</f>
        <v>Medium</v>
      </c>
      <c r="P10561" t="str">
        <f>IF(listings[[#This Row],[calculated_host_listings_count]]=1, "Unique listing", "Multiple listings")</f>
        <v>Unique listing</v>
      </c>
      <c r="Q10561" t="str">
        <f>IF(listings[[#This Row],[number_of_reviews]]&lt;10, "Few reviews", IF(listings[[#This Row],[number_of_reviews]]&lt;50, "Medium reviews", "Many reviews"))</f>
        <v>Few reviews</v>
      </c>
    </row>
    <row r="10562" spans="1:17" x14ac:dyDescent="0.2">
      <c r="A10562">
        <v>8.9546994554268966E+17</v>
      </c>
      <c r="B10562" t="s">
        <v>6477</v>
      </c>
      <c r="C10562">
        <v>71074370</v>
      </c>
      <c r="D10562" t="s">
        <v>34</v>
      </c>
      <c r="E10562" t="s">
        <v>34</v>
      </c>
      <c r="F10562">
        <v>44.8220563</v>
      </c>
      <c r="G10562">
        <v>-0.58731519999999993</v>
      </c>
      <c r="H10562" t="s">
        <v>16</v>
      </c>
      <c r="I10562">
        <v>64</v>
      </c>
      <c r="J10562">
        <v>3</v>
      </c>
      <c r="K10562">
        <v>6</v>
      </c>
      <c r="L10562" s="13">
        <v>45171</v>
      </c>
      <c r="M10562">
        <v>1</v>
      </c>
      <c r="N10562">
        <v>6</v>
      </c>
      <c r="O10562" t="str">
        <f>IF(listings[[#This Row],[price]]&lt;=50, "Low", IF(listings[[#This Row],[price]]&lt;=150, "Medium", "High"))</f>
        <v>Medium</v>
      </c>
      <c r="P10562" t="str">
        <f>IF(listings[[#This Row],[calculated_host_listings_count]]=1, "Unique listing", "Multiple listings")</f>
        <v>Unique listing</v>
      </c>
      <c r="Q10562" t="str">
        <f>IF(listings[[#This Row],[number_of_reviews]]&lt;10, "Few reviews", IF(listings[[#This Row],[number_of_reviews]]&lt;50, "Medium reviews", "Many reviews"))</f>
        <v>Few reviews</v>
      </c>
    </row>
    <row r="10563" spans="1:17" x14ac:dyDescent="0.2">
      <c r="A10563">
        <v>8.9550566285245082E+17</v>
      </c>
      <c r="B10563" t="s">
        <v>1973</v>
      </c>
      <c r="C10563">
        <v>30909348</v>
      </c>
      <c r="D10563" t="s">
        <v>160</v>
      </c>
      <c r="E10563" t="s">
        <v>160</v>
      </c>
      <c r="F10563">
        <v>44.876773452007313</v>
      </c>
      <c r="G10563">
        <v>-0.59665504842996597</v>
      </c>
      <c r="H10563" t="s">
        <v>16</v>
      </c>
      <c r="I10563">
        <v>74</v>
      </c>
      <c r="J10563">
        <v>1</v>
      </c>
      <c r="K10563">
        <v>5</v>
      </c>
      <c r="L10563" s="13">
        <v>45140</v>
      </c>
      <c r="M10563">
        <v>1</v>
      </c>
      <c r="N10563">
        <v>5</v>
      </c>
      <c r="O10563" t="str">
        <f>IF(listings[[#This Row],[price]]&lt;=50, "Low", IF(listings[[#This Row],[price]]&lt;=150, "Medium", "High"))</f>
        <v>Medium</v>
      </c>
      <c r="P10563" t="str">
        <f>IF(listings[[#This Row],[calculated_host_listings_count]]=1, "Unique listing", "Multiple listings")</f>
        <v>Unique listing</v>
      </c>
      <c r="Q10563" t="str">
        <f>IF(listings[[#This Row],[number_of_reviews]]&lt;10, "Few reviews", IF(listings[[#This Row],[number_of_reviews]]&lt;50, "Medium reviews", "Many reviews"))</f>
        <v>Few reviews</v>
      </c>
    </row>
    <row r="10564" spans="1:17" x14ac:dyDescent="0.2">
      <c r="A10564">
        <v>8.9553326049154765E+17</v>
      </c>
      <c r="B10564" t="s">
        <v>2130</v>
      </c>
      <c r="C10564">
        <v>515655637</v>
      </c>
      <c r="D10564" t="s">
        <v>26</v>
      </c>
      <c r="E10564" t="s">
        <v>26</v>
      </c>
      <c r="F10564">
        <v>44.808767557876408</v>
      </c>
      <c r="G10564">
        <v>-0.54702567104674782</v>
      </c>
      <c r="H10564" t="s">
        <v>16</v>
      </c>
      <c r="I10564">
        <v>95</v>
      </c>
      <c r="J10564">
        <v>1</v>
      </c>
      <c r="K10564">
        <v>0</v>
      </c>
      <c r="L10564" s="13"/>
      <c r="M10564">
        <v>1</v>
      </c>
      <c r="N10564">
        <v>0</v>
      </c>
      <c r="O10564" t="str">
        <f>IF(listings[[#This Row],[price]]&lt;=50, "Low", IF(listings[[#This Row],[price]]&lt;=150, "Medium", "High"))</f>
        <v>Medium</v>
      </c>
      <c r="P10564" t="str">
        <f>IF(listings[[#This Row],[calculated_host_listings_count]]=1, "Unique listing", "Multiple listings")</f>
        <v>Unique listing</v>
      </c>
      <c r="Q10564" t="str">
        <f>IF(listings[[#This Row],[number_of_reviews]]&lt;10, "Few reviews", IF(listings[[#This Row],[number_of_reviews]]&lt;50, "Medium reviews", "Many reviews"))</f>
        <v>Few reviews</v>
      </c>
    </row>
    <row r="10565" spans="1:17" x14ac:dyDescent="0.2">
      <c r="A10565">
        <v>8.9554486519537472E+17</v>
      </c>
      <c r="B10565" t="s">
        <v>427</v>
      </c>
      <c r="C10565">
        <v>53131994</v>
      </c>
      <c r="D10565" t="s">
        <v>14</v>
      </c>
      <c r="E10565" t="s">
        <v>45</v>
      </c>
      <c r="F10565">
        <v>44.829587600595865</v>
      </c>
      <c r="G10565">
        <v>-0.58884323283827777</v>
      </c>
      <c r="H10565" t="s">
        <v>16</v>
      </c>
      <c r="I10565">
        <v>86</v>
      </c>
      <c r="J10565">
        <v>2</v>
      </c>
      <c r="K10565">
        <v>5</v>
      </c>
      <c r="L10565" s="13">
        <v>45158</v>
      </c>
      <c r="M10565">
        <v>1</v>
      </c>
      <c r="N10565">
        <v>5</v>
      </c>
      <c r="O10565" t="str">
        <f>IF(listings[[#This Row],[price]]&lt;=50, "Low", IF(listings[[#This Row],[price]]&lt;=150, "Medium", "High"))</f>
        <v>Medium</v>
      </c>
      <c r="P10565" t="str">
        <f>IF(listings[[#This Row],[calculated_host_listings_count]]=1, "Unique listing", "Multiple listings")</f>
        <v>Unique listing</v>
      </c>
      <c r="Q10565" t="str">
        <f>IF(listings[[#This Row],[number_of_reviews]]&lt;10, "Few reviews", IF(listings[[#This Row],[number_of_reviews]]&lt;50, "Medium reviews", "Many reviews"))</f>
        <v>Few reviews</v>
      </c>
    </row>
    <row r="10566" spans="1:17" x14ac:dyDescent="0.2">
      <c r="A10566">
        <v>8.955837553235584E+17</v>
      </c>
      <c r="B10566" t="s">
        <v>6478</v>
      </c>
      <c r="C10566">
        <v>97979498</v>
      </c>
      <c r="D10566" t="s">
        <v>66</v>
      </c>
      <c r="E10566" t="s">
        <v>246</v>
      </c>
      <c r="F10566">
        <v>44.826689999999999</v>
      </c>
      <c r="G10566">
        <v>-0.62500999999999995</v>
      </c>
      <c r="H10566" t="s">
        <v>16</v>
      </c>
      <c r="I10566">
        <v>75</v>
      </c>
      <c r="J10566">
        <v>2</v>
      </c>
      <c r="K10566">
        <v>5</v>
      </c>
      <c r="L10566" s="13">
        <v>45133</v>
      </c>
      <c r="M10566">
        <v>1</v>
      </c>
      <c r="N10566">
        <v>5</v>
      </c>
      <c r="O10566" t="str">
        <f>IF(listings[[#This Row],[price]]&lt;=50, "Low", IF(listings[[#This Row],[price]]&lt;=150, "Medium", "High"))</f>
        <v>Medium</v>
      </c>
      <c r="P10566" t="str">
        <f>IF(listings[[#This Row],[calculated_host_listings_count]]=1, "Unique listing", "Multiple listings")</f>
        <v>Unique listing</v>
      </c>
      <c r="Q10566" t="str">
        <f>IF(listings[[#This Row],[number_of_reviews]]&lt;10, "Few reviews", IF(listings[[#This Row],[number_of_reviews]]&lt;50, "Medium reviews", "Many reviews"))</f>
        <v>Few reviews</v>
      </c>
    </row>
    <row r="10567" spans="1:17" x14ac:dyDescent="0.2">
      <c r="A10567">
        <v>8.9573347832741824E+17</v>
      </c>
      <c r="B10567" t="s">
        <v>6479</v>
      </c>
      <c r="C10567">
        <v>399875070</v>
      </c>
      <c r="D10567" t="s">
        <v>160</v>
      </c>
      <c r="E10567" t="s">
        <v>160</v>
      </c>
      <c r="F10567">
        <v>44.874850000000002</v>
      </c>
      <c r="G10567">
        <v>-0.59953999999999996</v>
      </c>
      <c r="H10567" t="s">
        <v>16</v>
      </c>
      <c r="I10567">
        <v>110</v>
      </c>
      <c r="J10567">
        <v>3</v>
      </c>
      <c r="K10567">
        <v>3</v>
      </c>
      <c r="L10567" s="13">
        <v>45163</v>
      </c>
      <c r="M10567">
        <v>1</v>
      </c>
      <c r="N10567">
        <v>3</v>
      </c>
      <c r="O10567" t="str">
        <f>IF(listings[[#This Row],[price]]&lt;=50, "Low", IF(listings[[#This Row],[price]]&lt;=150, "Medium", "High"))</f>
        <v>Medium</v>
      </c>
      <c r="P10567" t="str">
        <f>IF(listings[[#This Row],[calculated_host_listings_count]]=1, "Unique listing", "Multiple listings")</f>
        <v>Unique listing</v>
      </c>
      <c r="Q10567" t="str">
        <f>IF(listings[[#This Row],[number_of_reviews]]&lt;10, "Few reviews", IF(listings[[#This Row],[number_of_reviews]]&lt;50, "Medium reviews", "Many reviews"))</f>
        <v>Few reviews</v>
      </c>
    </row>
    <row r="10568" spans="1:17" x14ac:dyDescent="0.2">
      <c r="A10568">
        <v>8.9612971071833933E+17</v>
      </c>
      <c r="B10568" t="s">
        <v>198</v>
      </c>
      <c r="C10568">
        <v>54832126</v>
      </c>
      <c r="D10568" t="s">
        <v>14</v>
      </c>
      <c r="E10568" t="s">
        <v>45</v>
      </c>
      <c r="F10568">
        <v>44.833371799999988</v>
      </c>
      <c r="G10568">
        <v>-0.58171459999999997</v>
      </c>
      <c r="H10568" t="s">
        <v>16</v>
      </c>
      <c r="I10568">
        <v>86</v>
      </c>
      <c r="J10568">
        <v>1</v>
      </c>
      <c r="K10568">
        <v>0</v>
      </c>
      <c r="L10568" s="13"/>
      <c r="M10568">
        <v>1</v>
      </c>
      <c r="N10568">
        <v>0</v>
      </c>
      <c r="O10568" t="str">
        <f>IF(listings[[#This Row],[price]]&lt;=50, "Low", IF(listings[[#This Row],[price]]&lt;=150, "Medium", "High"))</f>
        <v>Medium</v>
      </c>
      <c r="P10568" t="str">
        <f>IF(listings[[#This Row],[calculated_host_listings_count]]=1, "Unique listing", "Multiple listings")</f>
        <v>Unique listing</v>
      </c>
      <c r="Q10568" t="str">
        <f>IF(listings[[#This Row],[number_of_reviews]]&lt;10, "Few reviews", IF(listings[[#This Row],[number_of_reviews]]&lt;50, "Medium reviews", "Many reviews"))</f>
        <v>Few reviews</v>
      </c>
    </row>
    <row r="10569" spans="1:17" x14ac:dyDescent="0.2">
      <c r="A10569">
        <v>8.9619276755007565E+17</v>
      </c>
      <c r="B10569" t="s">
        <v>223</v>
      </c>
      <c r="C10569">
        <v>436815989</v>
      </c>
      <c r="D10569" t="s">
        <v>18</v>
      </c>
      <c r="E10569" t="s">
        <v>18</v>
      </c>
      <c r="F10569">
        <v>44.895637259775043</v>
      </c>
      <c r="G10569">
        <v>-0.75788531452417374</v>
      </c>
      <c r="H10569" t="s">
        <v>16</v>
      </c>
      <c r="I10569">
        <v>144</v>
      </c>
      <c r="J10569">
        <v>2</v>
      </c>
      <c r="K10569">
        <v>6</v>
      </c>
      <c r="L10569" s="13">
        <v>45172</v>
      </c>
      <c r="M10569">
        <v>1</v>
      </c>
      <c r="N10569">
        <v>6</v>
      </c>
      <c r="O10569" t="str">
        <f>IF(listings[[#This Row],[price]]&lt;=50, "Low", IF(listings[[#This Row],[price]]&lt;=150, "Medium", "High"))</f>
        <v>Medium</v>
      </c>
      <c r="P10569" t="str">
        <f>IF(listings[[#This Row],[calculated_host_listings_count]]=1, "Unique listing", "Multiple listings")</f>
        <v>Unique listing</v>
      </c>
      <c r="Q10569" t="str">
        <f>IF(listings[[#This Row],[number_of_reviews]]&lt;10, "Few reviews", IF(listings[[#This Row],[number_of_reviews]]&lt;50, "Medium reviews", "Many reviews"))</f>
        <v>Few reviews</v>
      </c>
    </row>
    <row r="10570" spans="1:17" x14ac:dyDescent="0.2">
      <c r="A10570">
        <v>8.9619862992605466E+17</v>
      </c>
      <c r="B10570" t="s">
        <v>2777</v>
      </c>
      <c r="C10570">
        <v>62807512</v>
      </c>
      <c r="D10570" t="s">
        <v>54</v>
      </c>
      <c r="E10570" t="s">
        <v>73</v>
      </c>
      <c r="F10570">
        <v>44.791969999999999</v>
      </c>
      <c r="G10570">
        <v>-0.66113</v>
      </c>
      <c r="H10570" t="s">
        <v>16</v>
      </c>
      <c r="I10570">
        <v>60</v>
      </c>
      <c r="J10570">
        <v>3</v>
      </c>
      <c r="K10570">
        <v>4</v>
      </c>
      <c r="L10570" s="13">
        <v>45151</v>
      </c>
      <c r="M10570">
        <v>2</v>
      </c>
      <c r="N10570">
        <v>4</v>
      </c>
      <c r="O10570" t="str">
        <f>IF(listings[[#This Row],[price]]&lt;=50, "Low", IF(listings[[#This Row],[price]]&lt;=150, "Medium", "High"))</f>
        <v>Medium</v>
      </c>
      <c r="P10570" t="str">
        <f>IF(listings[[#This Row],[calculated_host_listings_count]]=1, "Unique listing", "Multiple listings")</f>
        <v>Multiple listings</v>
      </c>
      <c r="Q10570" t="str">
        <f>IF(listings[[#This Row],[number_of_reviews]]&lt;10, "Few reviews", IF(listings[[#This Row],[number_of_reviews]]&lt;50, "Medium reviews", "Many reviews"))</f>
        <v>Few reviews</v>
      </c>
    </row>
    <row r="10571" spans="1:17" x14ac:dyDescent="0.2">
      <c r="A10571">
        <v>8.9620612905401306E+17</v>
      </c>
      <c r="B10571" t="s">
        <v>6480</v>
      </c>
      <c r="C10571">
        <v>8407223</v>
      </c>
      <c r="D10571" t="s">
        <v>165</v>
      </c>
      <c r="E10571" t="s">
        <v>165</v>
      </c>
      <c r="F10571">
        <v>44.76482</v>
      </c>
      <c r="G10571">
        <v>-0.56035999999999997</v>
      </c>
      <c r="H10571" t="s">
        <v>16</v>
      </c>
      <c r="I10571">
        <v>167</v>
      </c>
      <c r="J10571">
        <v>2</v>
      </c>
      <c r="K10571">
        <v>1</v>
      </c>
      <c r="L10571" s="13">
        <v>45149</v>
      </c>
      <c r="M10571">
        <v>2</v>
      </c>
      <c r="N10571">
        <v>1</v>
      </c>
      <c r="O10571" t="str">
        <f>IF(listings[[#This Row],[price]]&lt;=50, "Low", IF(listings[[#This Row],[price]]&lt;=150, "Medium", "High"))</f>
        <v>High</v>
      </c>
      <c r="P10571" t="str">
        <f>IF(listings[[#This Row],[calculated_host_listings_count]]=1, "Unique listing", "Multiple listings")</f>
        <v>Multiple listings</v>
      </c>
      <c r="Q10571" t="str">
        <f>IF(listings[[#This Row],[number_of_reviews]]&lt;10, "Few reviews", IF(listings[[#This Row],[number_of_reviews]]&lt;50, "Medium reviews", "Many reviews"))</f>
        <v>Few reviews</v>
      </c>
    </row>
    <row r="10572" spans="1:17" x14ac:dyDescent="0.2">
      <c r="A10572">
        <v>8.9621955624251648E+17</v>
      </c>
      <c r="B10572" t="s">
        <v>6481</v>
      </c>
      <c r="C10572">
        <v>33628584</v>
      </c>
      <c r="D10572" t="s">
        <v>14</v>
      </c>
      <c r="E10572" t="s">
        <v>22</v>
      </c>
      <c r="F10572">
        <v>44.839375618979957</v>
      </c>
      <c r="G10572">
        <v>-0.59455409723893826</v>
      </c>
      <c r="H10572" t="s">
        <v>16</v>
      </c>
      <c r="I10572">
        <v>77</v>
      </c>
      <c r="J10572">
        <v>1</v>
      </c>
      <c r="K10572">
        <v>16</v>
      </c>
      <c r="L10572" s="13">
        <v>45176</v>
      </c>
      <c r="M10572">
        <v>2</v>
      </c>
      <c r="N10572">
        <v>16</v>
      </c>
      <c r="O10572" t="str">
        <f>IF(listings[[#This Row],[price]]&lt;=50, "Low", IF(listings[[#This Row],[price]]&lt;=150, "Medium", "High"))</f>
        <v>Medium</v>
      </c>
      <c r="P10572" t="str">
        <f>IF(listings[[#This Row],[calculated_host_listings_count]]=1, "Unique listing", "Multiple listings")</f>
        <v>Multiple listings</v>
      </c>
      <c r="Q10572" t="str">
        <f>IF(listings[[#This Row],[number_of_reviews]]&lt;10, "Few reviews", IF(listings[[#This Row],[number_of_reviews]]&lt;50, "Medium reviews", "Many reviews"))</f>
        <v>Medium reviews</v>
      </c>
    </row>
    <row r="10573" spans="1:17" x14ac:dyDescent="0.2">
      <c r="A10573">
        <v>8.962196124246583E+17</v>
      </c>
      <c r="B10573" t="s">
        <v>943</v>
      </c>
      <c r="C10573">
        <v>33628584</v>
      </c>
      <c r="D10573" t="s">
        <v>14</v>
      </c>
      <c r="E10573" t="s">
        <v>22</v>
      </c>
      <c r="F10573">
        <v>44.83770206070173</v>
      </c>
      <c r="G10573">
        <v>-0.59510646941073908</v>
      </c>
      <c r="H10573" t="s">
        <v>28</v>
      </c>
      <c r="I10573">
        <v>60</v>
      </c>
      <c r="J10573">
        <v>1</v>
      </c>
      <c r="K10573">
        <v>10</v>
      </c>
      <c r="L10573" s="13">
        <v>45178</v>
      </c>
      <c r="M10573">
        <v>2</v>
      </c>
      <c r="N10573">
        <v>10</v>
      </c>
      <c r="O10573" t="str">
        <f>IF(listings[[#This Row],[price]]&lt;=50, "Low", IF(listings[[#This Row],[price]]&lt;=150, "Medium", "High"))</f>
        <v>Medium</v>
      </c>
      <c r="P10573" t="str">
        <f>IF(listings[[#This Row],[calculated_host_listings_count]]=1, "Unique listing", "Multiple listings")</f>
        <v>Multiple listings</v>
      </c>
      <c r="Q10573" t="str">
        <f>IF(listings[[#This Row],[number_of_reviews]]&lt;10, "Few reviews", IF(listings[[#This Row],[number_of_reviews]]&lt;50, "Medium reviews", "Many reviews"))</f>
        <v>Medium reviews</v>
      </c>
    </row>
    <row r="10574" spans="1:17" x14ac:dyDescent="0.2">
      <c r="A10574">
        <v>8.9622251460984845E+17</v>
      </c>
      <c r="B10574" t="s">
        <v>3570</v>
      </c>
      <c r="C10574">
        <v>184395374</v>
      </c>
      <c r="D10574" t="s">
        <v>54</v>
      </c>
      <c r="E10574" t="s">
        <v>598</v>
      </c>
      <c r="F10574">
        <v>44.811120000000003</v>
      </c>
      <c r="G10574">
        <v>-0.61606000000000005</v>
      </c>
      <c r="H10574" t="s">
        <v>16</v>
      </c>
      <c r="I10574">
        <v>139</v>
      </c>
      <c r="J10574">
        <v>7</v>
      </c>
      <c r="K10574">
        <v>1</v>
      </c>
      <c r="L10574" s="13">
        <v>45138</v>
      </c>
      <c r="M10574">
        <v>1</v>
      </c>
      <c r="N10574">
        <v>1</v>
      </c>
      <c r="O10574" t="str">
        <f>IF(listings[[#This Row],[price]]&lt;=50, "Low", IF(listings[[#This Row],[price]]&lt;=150, "Medium", "High"))</f>
        <v>Medium</v>
      </c>
      <c r="P10574" t="str">
        <f>IF(listings[[#This Row],[calculated_host_listings_count]]=1, "Unique listing", "Multiple listings")</f>
        <v>Unique listing</v>
      </c>
      <c r="Q10574" t="str">
        <f>IF(listings[[#This Row],[number_of_reviews]]&lt;10, "Few reviews", IF(listings[[#This Row],[number_of_reviews]]&lt;50, "Medium reviews", "Many reviews"))</f>
        <v>Few reviews</v>
      </c>
    </row>
    <row r="10575" spans="1:17" x14ac:dyDescent="0.2">
      <c r="A10575">
        <v>8.9623376474608154E+17</v>
      </c>
      <c r="B10575" t="s">
        <v>1479</v>
      </c>
      <c r="C10575">
        <v>515798753</v>
      </c>
      <c r="D10575" t="s">
        <v>14</v>
      </c>
      <c r="E10575" t="s">
        <v>15</v>
      </c>
      <c r="F10575">
        <v>44.835504</v>
      </c>
      <c r="G10575">
        <v>-0.56696309999999994</v>
      </c>
      <c r="H10575" t="s">
        <v>16</v>
      </c>
      <c r="I10575">
        <v>99</v>
      </c>
      <c r="J10575">
        <v>5</v>
      </c>
      <c r="K10575">
        <v>4</v>
      </c>
      <c r="L10575" s="13">
        <v>45124</v>
      </c>
      <c r="M10575">
        <v>1</v>
      </c>
      <c r="N10575">
        <v>4</v>
      </c>
      <c r="O10575" t="str">
        <f>IF(listings[[#This Row],[price]]&lt;=50, "Low", IF(listings[[#This Row],[price]]&lt;=150, "Medium", "High"))</f>
        <v>Medium</v>
      </c>
      <c r="P10575" t="str">
        <f>IF(listings[[#This Row],[calculated_host_listings_count]]=1, "Unique listing", "Multiple listings")</f>
        <v>Unique listing</v>
      </c>
      <c r="Q10575" t="str">
        <f>IF(listings[[#This Row],[number_of_reviews]]&lt;10, "Few reviews", IF(listings[[#This Row],[number_of_reviews]]&lt;50, "Medium reviews", "Many reviews"))</f>
        <v>Few reviews</v>
      </c>
    </row>
    <row r="10576" spans="1:17" x14ac:dyDescent="0.2">
      <c r="A10576">
        <v>8.9624947939291085E+17</v>
      </c>
      <c r="B10576" t="s">
        <v>489</v>
      </c>
      <c r="C10576">
        <v>29789684</v>
      </c>
      <c r="D10576" t="s">
        <v>34</v>
      </c>
      <c r="E10576" t="s">
        <v>34</v>
      </c>
      <c r="F10576">
        <v>44.811972485075565</v>
      </c>
      <c r="G10576">
        <v>-0.58193814346487593</v>
      </c>
      <c r="H10576" t="s">
        <v>16</v>
      </c>
      <c r="I10576">
        <v>55</v>
      </c>
      <c r="J10576">
        <v>1</v>
      </c>
      <c r="K10576">
        <v>1</v>
      </c>
      <c r="L10576" s="13">
        <v>45094</v>
      </c>
      <c r="M10576">
        <v>1</v>
      </c>
      <c r="N10576">
        <v>1</v>
      </c>
      <c r="O10576" t="str">
        <f>IF(listings[[#This Row],[price]]&lt;=50, "Low", IF(listings[[#This Row],[price]]&lt;=150, "Medium", "High"))</f>
        <v>Medium</v>
      </c>
      <c r="P10576" t="str">
        <f>IF(listings[[#This Row],[calculated_host_listings_count]]=1, "Unique listing", "Multiple listings")</f>
        <v>Unique listing</v>
      </c>
      <c r="Q10576" t="str">
        <f>IF(listings[[#This Row],[number_of_reviews]]&lt;10, "Few reviews", IF(listings[[#This Row],[number_of_reviews]]&lt;50, "Medium reviews", "Many reviews"))</f>
        <v>Few reviews</v>
      </c>
    </row>
    <row r="10577" spans="1:17" x14ac:dyDescent="0.2">
      <c r="A10577">
        <v>8.9626630284183373E+17</v>
      </c>
      <c r="B10577" t="s">
        <v>2755</v>
      </c>
      <c r="C10577">
        <v>492232810</v>
      </c>
      <c r="D10577" t="s">
        <v>160</v>
      </c>
      <c r="E10577" t="s">
        <v>160</v>
      </c>
      <c r="F10577">
        <v>44.873345899999997</v>
      </c>
      <c r="G10577">
        <v>-0.61416039999999994</v>
      </c>
      <c r="H10577" t="s">
        <v>16</v>
      </c>
      <c r="I10577">
        <v>79</v>
      </c>
      <c r="J10577">
        <v>1</v>
      </c>
      <c r="K10577">
        <v>1</v>
      </c>
      <c r="L10577" s="13">
        <v>45088</v>
      </c>
      <c r="M10577">
        <v>1</v>
      </c>
      <c r="N10577">
        <v>1</v>
      </c>
      <c r="O10577" t="str">
        <f>IF(listings[[#This Row],[price]]&lt;=50, "Low", IF(listings[[#This Row],[price]]&lt;=150, "Medium", "High"))</f>
        <v>Medium</v>
      </c>
      <c r="P10577" t="str">
        <f>IF(listings[[#This Row],[calculated_host_listings_count]]=1, "Unique listing", "Multiple listings")</f>
        <v>Unique listing</v>
      </c>
      <c r="Q10577" t="str">
        <f>IF(listings[[#This Row],[number_of_reviews]]&lt;10, "Few reviews", IF(listings[[#This Row],[number_of_reviews]]&lt;50, "Medium reviews", "Many reviews"))</f>
        <v>Few reviews</v>
      </c>
    </row>
    <row r="10578" spans="1:17" x14ac:dyDescent="0.2">
      <c r="A10578">
        <v>8.9629651498595827E+17</v>
      </c>
      <c r="B10578" t="s">
        <v>198</v>
      </c>
      <c r="C10578">
        <v>34661789</v>
      </c>
      <c r="D10578" t="s">
        <v>14</v>
      </c>
      <c r="E10578" t="s">
        <v>22</v>
      </c>
      <c r="F10578">
        <v>44.837499999999999</v>
      </c>
      <c r="G10578">
        <v>-0.57550000000000001</v>
      </c>
      <c r="H10578" t="s">
        <v>16</v>
      </c>
      <c r="I10578">
        <v>101</v>
      </c>
      <c r="J10578">
        <v>1</v>
      </c>
      <c r="K10578">
        <v>1</v>
      </c>
      <c r="L10578" s="13">
        <v>45123</v>
      </c>
      <c r="M10578">
        <v>1</v>
      </c>
      <c r="N10578">
        <v>1</v>
      </c>
      <c r="O10578" t="str">
        <f>IF(listings[[#This Row],[price]]&lt;=50, "Low", IF(listings[[#This Row],[price]]&lt;=150, "Medium", "High"))</f>
        <v>Medium</v>
      </c>
      <c r="P10578" t="str">
        <f>IF(listings[[#This Row],[calculated_host_listings_count]]=1, "Unique listing", "Multiple listings")</f>
        <v>Unique listing</v>
      </c>
      <c r="Q10578" t="str">
        <f>IF(listings[[#This Row],[number_of_reviews]]&lt;10, "Few reviews", IF(listings[[#This Row],[number_of_reviews]]&lt;50, "Medium reviews", "Many reviews"))</f>
        <v>Few reviews</v>
      </c>
    </row>
    <row r="10579" spans="1:17" x14ac:dyDescent="0.2">
      <c r="A10579">
        <v>8.9640370934214003E+17</v>
      </c>
      <c r="B10579" t="s">
        <v>6482</v>
      </c>
      <c r="C10579">
        <v>515852940</v>
      </c>
      <c r="D10579" t="s">
        <v>378</v>
      </c>
      <c r="E10579" t="s">
        <v>378</v>
      </c>
      <c r="F10579">
        <v>44.888260000000002</v>
      </c>
      <c r="G10579">
        <v>-0.52222999999999997</v>
      </c>
      <c r="H10579" t="s">
        <v>16</v>
      </c>
      <c r="I10579">
        <v>77</v>
      </c>
      <c r="J10579">
        <v>1</v>
      </c>
      <c r="K10579">
        <v>21</v>
      </c>
      <c r="L10579" s="13">
        <v>45169</v>
      </c>
      <c r="M10579">
        <v>1</v>
      </c>
      <c r="N10579">
        <v>21</v>
      </c>
      <c r="O10579" t="str">
        <f>IF(listings[[#This Row],[price]]&lt;=50, "Low", IF(listings[[#This Row],[price]]&lt;=150, "Medium", "High"))</f>
        <v>Medium</v>
      </c>
      <c r="P10579" t="str">
        <f>IF(listings[[#This Row],[calculated_host_listings_count]]=1, "Unique listing", "Multiple listings")</f>
        <v>Unique listing</v>
      </c>
      <c r="Q10579" t="str">
        <f>IF(listings[[#This Row],[number_of_reviews]]&lt;10, "Few reviews", IF(listings[[#This Row],[number_of_reviews]]&lt;50, "Medium reviews", "Many reviews"))</f>
        <v>Medium reviews</v>
      </c>
    </row>
    <row r="10580" spans="1:17" x14ac:dyDescent="0.2">
      <c r="A10580">
        <v>8.9640940939212851E+17</v>
      </c>
      <c r="B10580" t="s">
        <v>1202</v>
      </c>
      <c r="C10580">
        <v>112871683</v>
      </c>
      <c r="D10580" t="s">
        <v>14</v>
      </c>
      <c r="E10580" t="s">
        <v>20</v>
      </c>
      <c r="F10580">
        <v>44.850709999999999</v>
      </c>
      <c r="G10580">
        <v>-0.58438999999999997</v>
      </c>
      <c r="H10580" t="s">
        <v>16</v>
      </c>
      <c r="I10580">
        <v>110</v>
      </c>
      <c r="J10580">
        <v>2</v>
      </c>
      <c r="K10580">
        <v>3</v>
      </c>
      <c r="L10580" s="13">
        <v>45172</v>
      </c>
      <c r="M10580">
        <v>1</v>
      </c>
      <c r="N10580">
        <v>3</v>
      </c>
      <c r="O10580" t="str">
        <f>IF(listings[[#This Row],[price]]&lt;=50, "Low", IF(listings[[#This Row],[price]]&lt;=150, "Medium", "High"))</f>
        <v>Medium</v>
      </c>
      <c r="P10580" t="str">
        <f>IF(listings[[#This Row],[calculated_host_listings_count]]=1, "Unique listing", "Multiple listings")</f>
        <v>Unique listing</v>
      </c>
      <c r="Q10580" t="str">
        <f>IF(listings[[#This Row],[number_of_reviews]]&lt;10, "Few reviews", IF(listings[[#This Row],[number_of_reviews]]&lt;50, "Medium reviews", "Many reviews"))</f>
        <v>Few reviews</v>
      </c>
    </row>
    <row r="10581" spans="1:17" x14ac:dyDescent="0.2">
      <c r="A10581">
        <v>8.964190341942615E+17</v>
      </c>
      <c r="B10581" t="s">
        <v>89</v>
      </c>
      <c r="C10581">
        <v>71470646</v>
      </c>
      <c r="D10581" t="s">
        <v>14</v>
      </c>
      <c r="E10581" t="s">
        <v>45</v>
      </c>
      <c r="F10581">
        <v>44.833680000000001</v>
      </c>
      <c r="G10581">
        <v>-0.58535000000000004</v>
      </c>
      <c r="H10581" t="s">
        <v>16</v>
      </c>
      <c r="I10581">
        <v>88</v>
      </c>
      <c r="J10581">
        <v>2</v>
      </c>
      <c r="K10581">
        <v>3</v>
      </c>
      <c r="L10581" s="13">
        <v>45144</v>
      </c>
      <c r="M10581">
        <v>1</v>
      </c>
      <c r="N10581">
        <v>3</v>
      </c>
      <c r="O10581" t="str">
        <f>IF(listings[[#This Row],[price]]&lt;=50, "Low", IF(listings[[#This Row],[price]]&lt;=150, "Medium", "High"))</f>
        <v>Medium</v>
      </c>
      <c r="P10581" t="str">
        <f>IF(listings[[#This Row],[calculated_host_listings_count]]=1, "Unique listing", "Multiple listings")</f>
        <v>Unique listing</v>
      </c>
      <c r="Q10581" t="str">
        <f>IF(listings[[#This Row],[number_of_reviews]]&lt;10, "Few reviews", IF(listings[[#This Row],[number_of_reviews]]&lt;50, "Medium reviews", "Many reviews"))</f>
        <v>Few reviews</v>
      </c>
    </row>
    <row r="10582" spans="1:17" x14ac:dyDescent="0.2">
      <c r="A10582">
        <v>8.9645988494163469E+17</v>
      </c>
      <c r="B10582" t="s">
        <v>6483</v>
      </c>
      <c r="C10582">
        <v>29174473</v>
      </c>
      <c r="D10582" t="s">
        <v>37</v>
      </c>
      <c r="E10582" t="s">
        <v>37</v>
      </c>
      <c r="F10582">
        <v>44.861160922480657</v>
      </c>
      <c r="G10582">
        <v>-0.60353206326581676</v>
      </c>
      <c r="H10582" t="s">
        <v>28</v>
      </c>
      <c r="I10582">
        <v>42</v>
      </c>
      <c r="J10582">
        <v>1</v>
      </c>
      <c r="K10582">
        <v>8</v>
      </c>
      <c r="L10582" s="13">
        <v>45173</v>
      </c>
      <c r="M10582">
        <v>2</v>
      </c>
      <c r="N10582">
        <v>8</v>
      </c>
      <c r="O10582" t="str">
        <f>IF(listings[[#This Row],[price]]&lt;=50, "Low", IF(listings[[#This Row],[price]]&lt;=150, "Medium", "High"))</f>
        <v>Low</v>
      </c>
      <c r="P10582" t="str">
        <f>IF(listings[[#This Row],[calculated_host_listings_count]]=1, "Unique listing", "Multiple listings")</f>
        <v>Multiple listings</v>
      </c>
      <c r="Q10582" t="str">
        <f>IF(listings[[#This Row],[number_of_reviews]]&lt;10, "Few reviews", IF(listings[[#This Row],[number_of_reviews]]&lt;50, "Medium reviews", "Many reviews"))</f>
        <v>Few reviews</v>
      </c>
    </row>
    <row r="10583" spans="1:17" x14ac:dyDescent="0.2">
      <c r="A10583">
        <v>8.9680310407926874E+17</v>
      </c>
      <c r="B10583" t="s">
        <v>6484</v>
      </c>
      <c r="C10583">
        <v>383480300</v>
      </c>
      <c r="D10583" t="s">
        <v>76</v>
      </c>
      <c r="E10583" t="s">
        <v>76</v>
      </c>
      <c r="F10583">
        <v>44.782698408839167</v>
      </c>
      <c r="G10583">
        <v>-0.62267415225505829</v>
      </c>
      <c r="H10583" t="s">
        <v>16</v>
      </c>
      <c r="I10583">
        <v>110</v>
      </c>
      <c r="J10583">
        <v>4</v>
      </c>
      <c r="K10583">
        <v>1</v>
      </c>
      <c r="L10583" s="13">
        <v>45144</v>
      </c>
      <c r="M10583">
        <v>1</v>
      </c>
      <c r="N10583">
        <v>1</v>
      </c>
      <c r="O10583" t="str">
        <f>IF(listings[[#This Row],[price]]&lt;=50, "Low", IF(listings[[#This Row],[price]]&lt;=150, "Medium", "High"))</f>
        <v>Medium</v>
      </c>
      <c r="P10583" t="str">
        <f>IF(listings[[#This Row],[calculated_host_listings_count]]=1, "Unique listing", "Multiple listings")</f>
        <v>Unique listing</v>
      </c>
      <c r="Q10583" t="str">
        <f>IF(listings[[#This Row],[number_of_reviews]]&lt;10, "Few reviews", IF(listings[[#This Row],[number_of_reviews]]&lt;50, "Medium reviews", "Many reviews"))</f>
        <v>Few reviews</v>
      </c>
    </row>
    <row r="10584" spans="1:17" x14ac:dyDescent="0.2">
      <c r="A10584">
        <v>8.9684374659521037E+17</v>
      </c>
      <c r="B10584" t="s">
        <v>6485</v>
      </c>
      <c r="C10584">
        <v>427637561</v>
      </c>
      <c r="D10584" t="s">
        <v>165</v>
      </c>
      <c r="E10584" t="s">
        <v>165</v>
      </c>
      <c r="F10584">
        <v>44.791723999999988</v>
      </c>
      <c r="G10584">
        <v>-0.56842999999999999</v>
      </c>
      <c r="H10584" t="s">
        <v>16</v>
      </c>
      <c r="I10584">
        <v>81</v>
      </c>
      <c r="J10584">
        <v>1</v>
      </c>
      <c r="K10584">
        <v>15</v>
      </c>
      <c r="L10584" s="13">
        <v>45162</v>
      </c>
      <c r="M10584">
        <v>1</v>
      </c>
      <c r="N10584">
        <v>15</v>
      </c>
      <c r="O10584" t="str">
        <f>IF(listings[[#This Row],[price]]&lt;=50, "Low", IF(listings[[#This Row],[price]]&lt;=150, "Medium", "High"))</f>
        <v>Medium</v>
      </c>
      <c r="P10584" t="str">
        <f>IF(listings[[#This Row],[calculated_host_listings_count]]=1, "Unique listing", "Multiple listings")</f>
        <v>Unique listing</v>
      </c>
      <c r="Q10584" t="str">
        <f>IF(listings[[#This Row],[number_of_reviews]]&lt;10, "Few reviews", IF(listings[[#This Row],[number_of_reviews]]&lt;50, "Medium reviews", "Many reviews"))</f>
        <v>Medium reviews</v>
      </c>
    </row>
    <row r="10585" spans="1:17" x14ac:dyDescent="0.2">
      <c r="A10585">
        <v>8.9688687462417331E+17</v>
      </c>
      <c r="B10585" t="s">
        <v>198</v>
      </c>
      <c r="C10585">
        <v>514121333</v>
      </c>
      <c r="D10585" t="s">
        <v>14</v>
      </c>
      <c r="E10585" t="s">
        <v>20</v>
      </c>
      <c r="F10585">
        <v>44.850189713374952</v>
      </c>
      <c r="G10585">
        <v>-0.57033274803806455</v>
      </c>
      <c r="H10585" t="s">
        <v>16</v>
      </c>
      <c r="I10585">
        <v>100</v>
      </c>
      <c r="J10585">
        <v>2</v>
      </c>
      <c r="K10585">
        <v>1</v>
      </c>
      <c r="L10585" s="13">
        <v>45093</v>
      </c>
      <c r="M10585">
        <v>1</v>
      </c>
      <c r="N10585">
        <v>1</v>
      </c>
      <c r="O10585" t="str">
        <f>IF(listings[[#This Row],[price]]&lt;=50, "Low", IF(listings[[#This Row],[price]]&lt;=150, "Medium", "High"))</f>
        <v>Medium</v>
      </c>
      <c r="P10585" t="str">
        <f>IF(listings[[#This Row],[calculated_host_listings_count]]=1, "Unique listing", "Multiple listings")</f>
        <v>Unique listing</v>
      </c>
      <c r="Q10585" t="str">
        <f>IF(listings[[#This Row],[number_of_reviews]]&lt;10, "Few reviews", IF(listings[[#This Row],[number_of_reviews]]&lt;50, "Medium reviews", "Many reviews"))</f>
        <v>Few reviews</v>
      </c>
    </row>
    <row r="10586" spans="1:17" x14ac:dyDescent="0.2">
      <c r="A10586">
        <v>8.9692299828428134E+17</v>
      </c>
      <c r="B10586" t="s">
        <v>6486</v>
      </c>
      <c r="C10586">
        <v>515957505</v>
      </c>
      <c r="D10586" t="s">
        <v>26</v>
      </c>
      <c r="E10586" t="s">
        <v>26</v>
      </c>
      <c r="F10586">
        <v>44.80377</v>
      </c>
      <c r="G10586">
        <v>-0.54959999999999998</v>
      </c>
      <c r="H10586" t="s">
        <v>16</v>
      </c>
      <c r="I10586">
        <v>135</v>
      </c>
      <c r="J10586">
        <v>1</v>
      </c>
      <c r="K10586">
        <v>5</v>
      </c>
      <c r="L10586" s="13">
        <v>45165</v>
      </c>
      <c r="M10586">
        <v>1</v>
      </c>
      <c r="N10586">
        <v>5</v>
      </c>
      <c r="O10586" t="str">
        <f>IF(listings[[#This Row],[price]]&lt;=50, "Low", IF(listings[[#This Row],[price]]&lt;=150, "Medium", "High"))</f>
        <v>Medium</v>
      </c>
      <c r="P10586" t="str">
        <f>IF(listings[[#This Row],[calculated_host_listings_count]]=1, "Unique listing", "Multiple listings")</f>
        <v>Unique listing</v>
      </c>
      <c r="Q10586" t="str">
        <f>IF(listings[[#This Row],[number_of_reviews]]&lt;10, "Few reviews", IF(listings[[#This Row],[number_of_reviews]]&lt;50, "Medium reviews", "Many reviews"))</f>
        <v>Few reviews</v>
      </c>
    </row>
    <row r="10587" spans="1:17" x14ac:dyDescent="0.2">
      <c r="A10587">
        <v>8.9692417163841126E+17</v>
      </c>
      <c r="B10587" t="s">
        <v>1479</v>
      </c>
      <c r="C10587">
        <v>464255193</v>
      </c>
      <c r="D10587" t="s">
        <v>14</v>
      </c>
      <c r="E10587" t="s">
        <v>22</v>
      </c>
      <c r="F10587">
        <v>44.838880099999997</v>
      </c>
      <c r="G10587">
        <v>-0.56987389999999993</v>
      </c>
      <c r="H10587" t="s">
        <v>16</v>
      </c>
      <c r="I10587">
        <v>121</v>
      </c>
      <c r="J10587">
        <v>3</v>
      </c>
      <c r="K10587">
        <v>19</v>
      </c>
      <c r="L10587" s="13">
        <v>45174</v>
      </c>
      <c r="M10587">
        <v>8</v>
      </c>
      <c r="N10587">
        <v>19</v>
      </c>
      <c r="O10587" t="str">
        <f>IF(listings[[#This Row],[price]]&lt;=50, "Low", IF(listings[[#This Row],[price]]&lt;=150, "Medium", "High"))</f>
        <v>Medium</v>
      </c>
      <c r="P10587" t="str">
        <f>IF(listings[[#This Row],[calculated_host_listings_count]]=1, "Unique listing", "Multiple listings")</f>
        <v>Multiple listings</v>
      </c>
      <c r="Q10587" t="str">
        <f>IF(listings[[#This Row],[number_of_reviews]]&lt;10, "Few reviews", IF(listings[[#This Row],[number_of_reviews]]&lt;50, "Medium reviews", "Many reviews"))</f>
        <v>Medium reviews</v>
      </c>
    </row>
    <row r="10588" spans="1:17" x14ac:dyDescent="0.2">
      <c r="A10588">
        <v>8.9693615412312051E+17</v>
      </c>
      <c r="B10588" t="s">
        <v>1479</v>
      </c>
      <c r="C10588">
        <v>47630405</v>
      </c>
      <c r="D10588" t="s">
        <v>14</v>
      </c>
      <c r="E10588" t="s">
        <v>20</v>
      </c>
      <c r="F10588">
        <v>44.853859999999997</v>
      </c>
      <c r="G10588">
        <v>-0.57421</v>
      </c>
      <c r="H10588" t="s">
        <v>16</v>
      </c>
      <c r="I10588">
        <v>85</v>
      </c>
      <c r="J10588">
        <v>2</v>
      </c>
      <c r="K10588">
        <v>4</v>
      </c>
      <c r="L10588" s="13">
        <v>45164</v>
      </c>
      <c r="M10588">
        <v>28</v>
      </c>
      <c r="N10588">
        <v>4</v>
      </c>
      <c r="O10588" t="str">
        <f>IF(listings[[#This Row],[price]]&lt;=50, "Low", IF(listings[[#This Row],[price]]&lt;=150, "Medium", "High"))</f>
        <v>Medium</v>
      </c>
      <c r="P10588" t="str">
        <f>IF(listings[[#This Row],[calculated_host_listings_count]]=1, "Unique listing", "Multiple listings")</f>
        <v>Multiple listings</v>
      </c>
      <c r="Q10588" t="str">
        <f>IF(listings[[#This Row],[number_of_reviews]]&lt;10, "Few reviews", IF(listings[[#This Row],[number_of_reviews]]&lt;50, "Medium reviews", "Many reviews"))</f>
        <v>Few reviews</v>
      </c>
    </row>
    <row r="10589" spans="1:17" x14ac:dyDescent="0.2">
      <c r="A10589">
        <v>8.9694926814782387E+17</v>
      </c>
      <c r="B10589" t="s">
        <v>299</v>
      </c>
      <c r="C10589">
        <v>47630405</v>
      </c>
      <c r="D10589" t="s">
        <v>14</v>
      </c>
      <c r="E10589" t="s">
        <v>22</v>
      </c>
      <c r="F10589">
        <v>44.843197411130042</v>
      </c>
      <c r="G10589">
        <v>-0.57519548208390936</v>
      </c>
      <c r="H10589" t="s">
        <v>16</v>
      </c>
      <c r="I10589">
        <v>252</v>
      </c>
      <c r="J10589">
        <v>2</v>
      </c>
      <c r="K10589">
        <v>17</v>
      </c>
      <c r="L10589" s="13">
        <v>45164</v>
      </c>
      <c r="M10589">
        <v>28</v>
      </c>
      <c r="N10589">
        <v>17</v>
      </c>
      <c r="O10589" t="str">
        <f>IF(listings[[#This Row],[price]]&lt;=50, "Low", IF(listings[[#This Row],[price]]&lt;=150, "Medium", "High"))</f>
        <v>High</v>
      </c>
      <c r="P10589" t="str">
        <f>IF(listings[[#This Row],[calculated_host_listings_count]]=1, "Unique listing", "Multiple listings")</f>
        <v>Multiple listings</v>
      </c>
      <c r="Q10589" t="str">
        <f>IF(listings[[#This Row],[number_of_reviews]]&lt;10, "Few reviews", IF(listings[[#This Row],[number_of_reviews]]&lt;50, "Medium reviews", "Many reviews"))</f>
        <v>Medium reviews</v>
      </c>
    </row>
    <row r="10590" spans="1:17" x14ac:dyDescent="0.2">
      <c r="A10590">
        <v>8.9696035578953421E+17</v>
      </c>
      <c r="B10590" t="s">
        <v>120</v>
      </c>
      <c r="C10590">
        <v>414256747</v>
      </c>
      <c r="D10590" t="s">
        <v>14</v>
      </c>
      <c r="E10590" t="s">
        <v>22</v>
      </c>
      <c r="F10590">
        <v>44.845362900998801</v>
      </c>
      <c r="G10590">
        <v>-0.58117206132864196</v>
      </c>
      <c r="H10590" t="s">
        <v>16</v>
      </c>
      <c r="I10590">
        <v>70</v>
      </c>
      <c r="J10590">
        <v>1</v>
      </c>
      <c r="K10590">
        <v>10</v>
      </c>
      <c r="L10590" s="13">
        <v>45162</v>
      </c>
      <c r="M10590">
        <v>37</v>
      </c>
      <c r="N10590">
        <v>10</v>
      </c>
      <c r="O10590" t="str">
        <f>IF(listings[[#This Row],[price]]&lt;=50, "Low", IF(listings[[#This Row],[price]]&lt;=150, "Medium", "High"))</f>
        <v>Medium</v>
      </c>
      <c r="P10590" t="str">
        <f>IF(listings[[#This Row],[calculated_host_listings_count]]=1, "Unique listing", "Multiple listings")</f>
        <v>Multiple listings</v>
      </c>
      <c r="Q10590" t="str">
        <f>IF(listings[[#This Row],[number_of_reviews]]&lt;10, "Few reviews", IF(listings[[#This Row],[number_of_reviews]]&lt;50, "Medium reviews", "Many reviews"))</f>
        <v>Medium reviews</v>
      </c>
    </row>
    <row r="10591" spans="1:17" x14ac:dyDescent="0.2">
      <c r="A10591">
        <v>8.9697166924474419E+17</v>
      </c>
      <c r="B10591" t="s">
        <v>498</v>
      </c>
      <c r="C10591">
        <v>56616413</v>
      </c>
      <c r="D10591" t="s">
        <v>14</v>
      </c>
      <c r="E10591" t="s">
        <v>45</v>
      </c>
      <c r="F10591">
        <v>44.830896699999997</v>
      </c>
      <c r="G10591">
        <v>-0.57797029999999994</v>
      </c>
      <c r="H10591" t="s">
        <v>16</v>
      </c>
      <c r="I10591">
        <v>149</v>
      </c>
      <c r="J10591">
        <v>7</v>
      </c>
      <c r="K10591">
        <v>0</v>
      </c>
      <c r="L10591" s="13"/>
      <c r="M10591">
        <v>2</v>
      </c>
      <c r="N10591">
        <v>0</v>
      </c>
      <c r="O10591" t="str">
        <f>IF(listings[[#This Row],[price]]&lt;=50, "Low", IF(listings[[#This Row],[price]]&lt;=150, "Medium", "High"))</f>
        <v>Medium</v>
      </c>
      <c r="P10591" t="str">
        <f>IF(listings[[#This Row],[calculated_host_listings_count]]=1, "Unique listing", "Multiple listings")</f>
        <v>Multiple listings</v>
      </c>
      <c r="Q10591" t="str">
        <f>IF(listings[[#This Row],[number_of_reviews]]&lt;10, "Few reviews", IF(listings[[#This Row],[number_of_reviews]]&lt;50, "Medium reviews", "Many reviews"))</f>
        <v>Few reviews</v>
      </c>
    </row>
    <row r="10592" spans="1:17" x14ac:dyDescent="0.2">
      <c r="A10592">
        <v>8.9697937972124006E+17</v>
      </c>
      <c r="B10592" t="s">
        <v>6487</v>
      </c>
      <c r="C10592">
        <v>68610606</v>
      </c>
      <c r="D10592" t="s">
        <v>66</v>
      </c>
      <c r="E10592" t="s">
        <v>212</v>
      </c>
      <c r="F10592">
        <v>44.840753116085224</v>
      </c>
      <c r="G10592">
        <v>-0.62908773405092777</v>
      </c>
      <c r="H10592" t="s">
        <v>16</v>
      </c>
      <c r="I10592">
        <v>157</v>
      </c>
      <c r="J10592">
        <v>7</v>
      </c>
      <c r="K10592">
        <v>0</v>
      </c>
      <c r="L10592" s="13"/>
      <c r="M10592">
        <v>1</v>
      </c>
      <c r="N10592">
        <v>0</v>
      </c>
      <c r="O10592" t="str">
        <f>IF(listings[[#This Row],[price]]&lt;=50, "Low", IF(listings[[#This Row],[price]]&lt;=150, "Medium", "High"))</f>
        <v>High</v>
      </c>
      <c r="P10592" t="str">
        <f>IF(listings[[#This Row],[calculated_host_listings_count]]=1, "Unique listing", "Multiple listings")</f>
        <v>Unique listing</v>
      </c>
      <c r="Q10592" t="str">
        <f>IF(listings[[#This Row],[number_of_reviews]]&lt;10, "Few reviews", IF(listings[[#This Row],[number_of_reviews]]&lt;50, "Medium reviews", "Many reviews"))</f>
        <v>Few reviews</v>
      </c>
    </row>
    <row r="10593" spans="1:17" x14ac:dyDescent="0.2">
      <c r="A10593">
        <v>8.9699043771787213E+17</v>
      </c>
      <c r="B10593" t="s">
        <v>6488</v>
      </c>
      <c r="C10593">
        <v>414256747</v>
      </c>
      <c r="D10593" t="s">
        <v>31</v>
      </c>
      <c r="E10593" t="s">
        <v>183</v>
      </c>
      <c r="F10593">
        <v>44.853168978605986</v>
      </c>
      <c r="G10593">
        <v>-0.53820805133453153</v>
      </c>
      <c r="H10593" t="s">
        <v>16</v>
      </c>
      <c r="I10593">
        <v>135</v>
      </c>
      <c r="J10593">
        <v>1</v>
      </c>
      <c r="K10593">
        <v>1</v>
      </c>
      <c r="L10593" s="13">
        <v>45140</v>
      </c>
      <c r="M10593">
        <v>37</v>
      </c>
      <c r="N10593">
        <v>1</v>
      </c>
      <c r="O10593" t="str">
        <f>IF(listings[[#This Row],[price]]&lt;=50, "Low", IF(listings[[#This Row],[price]]&lt;=150, "Medium", "High"))</f>
        <v>Medium</v>
      </c>
      <c r="P10593" t="str">
        <f>IF(listings[[#This Row],[calculated_host_listings_count]]=1, "Unique listing", "Multiple listings")</f>
        <v>Multiple listings</v>
      </c>
      <c r="Q10593" t="str">
        <f>IF(listings[[#This Row],[number_of_reviews]]&lt;10, "Few reviews", IF(listings[[#This Row],[number_of_reviews]]&lt;50, "Medium reviews", "Many reviews"))</f>
        <v>Few reviews</v>
      </c>
    </row>
    <row r="10594" spans="1:17" x14ac:dyDescent="0.2">
      <c r="A10594">
        <v>8.9701143096111424E+17</v>
      </c>
      <c r="B10594" t="s">
        <v>617</v>
      </c>
      <c r="C10594">
        <v>515985376</v>
      </c>
      <c r="D10594" t="s">
        <v>14</v>
      </c>
      <c r="E10594" t="s">
        <v>125</v>
      </c>
      <c r="F10594">
        <v>44.848567799999998</v>
      </c>
      <c r="G10594">
        <v>-0.53989789999999993</v>
      </c>
      <c r="H10594" t="s">
        <v>16</v>
      </c>
      <c r="I10594">
        <v>660</v>
      </c>
      <c r="J10594">
        <v>2</v>
      </c>
      <c r="K10594">
        <v>1</v>
      </c>
      <c r="L10594" s="13">
        <v>45137</v>
      </c>
      <c r="M10594">
        <v>1</v>
      </c>
      <c r="N10594">
        <v>1</v>
      </c>
      <c r="O10594" t="str">
        <f>IF(listings[[#This Row],[price]]&lt;=50, "Low", IF(listings[[#This Row],[price]]&lt;=150, "Medium", "High"))</f>
        <v>High</v>
      </c>
      <c r="P10594" t="str">
        <f>IF(listings[[#This Row],[calculated_host_listings_count]]=1, "Unique listing", "Multiple listings")</f>
        <v>Unique listing</v>
      </c>
      <c r="Q10594" t="str">
        <f>IF(listings[[#This Row],[number_of_reviews]]&lt;10, "Few reviews", IF(listings[[#This Row],[number_of_reviews]]&lt;50, "Medium reviews", "Many reviews"))</f>
        <v>Few reviews</v>
      </c>
    </row>
    <row r="10595" spans="1:17" x14ac:dyDescent="0.2">
      <c r="A10595">
        <v>8.9711929546010048E+17</v>
      </c>
      <c r="B10595" t="s">
        <v>910</v>
      </c>
      <c r="C10595">
        <v>34416261</v>
      </c>
      <c r="D10595" t="s">
        <v>14</v>
      </c>
      <c r="E10595" t="s">
        <v>22</v>
      </c>
      <c r="F10595">
        <v>44.841744430618988</v>
      </c>
      <c r="G10595">
        <v>-0.58320717453890358</v>
      </c>
      <c r="H10595" t="s">
        <v>16</v>
      </c>
      <c r="I10595">
        <v>70</v>
      </c>
      <c r="J10595">
        <v>1</v>
      </c>
      <c r="K10595">
        <v>5</v>
      </c>
      <c r="L10595" s="13">
        <v>45152</v>
      </c>
      <c r="M10595">
        <v>1</v>
      </c>
      <c r="N10595">
        <v>5</v>
      </c>
      <c r="O10595" t="str">
        <f>IF(listings[[#This Row],[price]]&lt;=50, "Low", IF(listings[[#This Row],[price]]&lt;=150, "Medium", "High"))</f>
        <v>Medium</v>
      </c>
      <c r="P10595" t="str">
        <f>IF(listings[[#This Row],[calculated_host_listings_count]]=1, "Unique listing", "Multiple listings")</f>
        <v>Unique listing</v>
      </c>
      <c r="Q10595" t="str">
        <f>IF(listings[[#This Row],[number_of_reviews]]&lt;10, "Few reviews", IF(listings[[#This Row],[number_of_reviews]]&lt;50, "Medium reviews", "Many reviews"))</f>
        <v>Few reviews</v>
      </c>
    </row>
    <row r="10596" spans="1:17" x14ac:dyDescent="0.2">
      <c r="A10596">
        <v>8.9714778751328973E+17</v>
      </c>
      <c r="B10596" t="s">
        <v>6454</v>
      </c>
      <c r="C10596">
        <v>329281259</v>
      </c>
      <c r="D10596" t="s">
        <v>66</v>
      </c>
      <c r="E10596" t="s">
        <v>67</v>
      </c>
      <c r="F10596">
        <v>44.831499999999998</v>
      </c>
      <c r="G10596">
        <v>-0.61446000000000001</v>
      </c>
      <c r="H10596" t="s">
        <v>16</v>
      </c>
      <c r="I10596">
        <v>274</v>
      </c>
      <c r="J10596">
        <v>3</v>
      </c>
      <c r="K10596">
        <v>0</v>
      </c>
      <c r="L10596" s="13"/>
      <c r="M10596">
        <v>10</v>
      </c>
      <c r="N10596">
        <v>0</v>
      </c>
      <c r="O10596" t="str">
        <f>IF(listings[[#This Row],[price]]&lt;=50, "Low", IF(listings[[#This Row],[price]]&lt;=150, "Medium", "High"))</f>
        <v>High</v>
      </c>
      <c r="P10596" t="str">
        <f>IF(listings[[#This Row],[calculated_host_listings_count]]=1, "Unique listing", "Multiple listings")</f>
        <v>Multiple listings</v>
      </c>
      <c r="Q10596" t="str">
        <f>IF(listings[[#This Row],[number_of_reviews]]&lt;10, "Few reviews", IF(listings[[#This Row],[number_of_reviews]]&lt;50, "Medium reviews", "Many reviews"))</f>
        <v>Few reviews</v>
      </c>
    </row>
    <row r="10597" spans="1:17" x14ac:dyDescent="0.2">
      <c r="A10597">
        <v>8.9754702750359347E+17</v>
      </c>
      <c r="B10597" t="s">
        <v>6489</v>
      </c>
      <c r="C10597">
        <v>129093666</v>
      </c>
      <c r="D10597" t="s">
        <v>34</v>
      </c>
      <c r="E10597" t="s">
        <v>34</v>
      </c>
      <c r="F10597">
        <v>44.807161044810648</v>
      </c>
      <c r="G10597">
        <v>-0.57495300318938491</v>
      </c>
      <c r="H10597" t="s">
        <v>28</v>
      </c>
      <c r="I10597">
        <v>73</v>
      </c>
      <c r="J10597">
        <v>1</v>
      </c>
      <c r="K10597">
        <v>0</v>
      </c>
      <c r="L10597" s="13"/>
      <c r="M10597">
        <v>1</v>
      </c>
      <c r="N10597">
        <v>0</v>
      </c>
      <c r="O10597" t="str">
        <f>IF(listings[[#This Row],[price]]&lt;=50, "Low", IF(listings[[#This Row],[price]]&lt;=150, "Medium", "High"))</f>
        <v>Medium</v>
      </c>
      <c r="P10597" t="str">
        <f>IF(listings[[#This Row],[calculated_host_listings_count]]=1, "Unique listing", "Multiple listings")</f>
        <v>Unique listing</v>
      </c>
      <c r="Q10597" t="str">
        <f>IF(listings[[#This Row],[number_of_reviews]]&lt;10, "Few reviews", IF(listings[[#This Row],[number_of_reviews]]&lt;50, "Medium reviews", "Many reviews"))</f>
        <v>Few reviews</v>
      </c>
    </row>
    <row r="10598" spans="1:17" x14ac:dyDescent="0.2">
      <c r="A10598">
        <v>8.9758004385161523E+17</v>
      </c>
      <c r="B10598" t="s">
        <v>6490</v>
      </c>
      <c r="C10598">
        <v>472789808</v>
      </c>
      <c r="D10598" t="s">
        <v>114</v>
      </c>
      <c r="E10598" t="s">
        <v>114</v>
      </c>
      <c r="F10598">
        <v>44.915670364436416</v>
      </c>
      <c r="G10598">
        <v>-0.72904989123344421</v>
      </c>
      <c r="H10598" t="s">
        <v>16</v>
      </c>
      <c r="I10598">
        <v>1000</v>
      </c>
      <c r="J10598">
        <v>7</v>
      </c>
      <c r="K10598">
        <v>0</v>
      </c>
      <c r="L10598" s="13"/>
      <c r="M10598">
        <v>1</v>
      </c>
      <c r="N10598">
        <v>0</v>
      </c>
      <c r="O10598" t="str">
        <f>IF(listings[[#This Row],[price]]&lt;=50, "Low", IF(listings[[#This Row],[price]]&lt;=150, "Medium", "High"))</f>
        <v>High</v>
      </c>
      <c r="P10598" t="str">
        <f>IF(listings[[#This Row],[calculated_host_listings_count]]=1, "Unique listing", "Multiple listings")</f>
        <v>Unique listing</v>
      </c>
      <c r="Q10598" t="str">
        <f>IF(listings[[#This Row],[number_of_reviews]]&lt;10, "Few reviews", IF(listings[[#This Row],[number_of_reviews]]&lt;50, "Medium reviews", "Many reviews"))</f>
        <v>Few reviews</v>
      </c>
    </row>
    <row r="10599" spans="1:17" x14ac:dyDescent="0.2">
      <c r="A10599">
        <v>8.9768998409367808E+17</v>
      </c>
      <c r="B10599" t="s">
        <v>215</v>
      </c>
      <c r="C10599">
        <v>500888937</v>
      </c>
      <c r="D10599" t="s">
        <v>14</v>
      </c>
      <c r="E10599" t="s">
        <v>144</v>
      </c>
      <c r="F10599">
        <v>44.861537308524348</v>
      </c>
      <c r="G10599">
        <v>-0.56234368783569577</v>
      </c>
      <c r="H10599" t="s">
        <v>16</v>
      </c>
      <c r="I10599">
        <v>100</v>
      </c>
      <c r="J10599">
        <v>2</v>
      </c>
      <c r="K10599">
        <v>13</v>
      </c>
      <c r="L10599" s="13">
        <v>45165</v>
      </c>
      <c r="M10599">
        <v>11</v>
      </c>
      <c r="N10599">
        <v>13</v>
      </c>
      <c r="O10599" t="str">
        <f>IF(listings[[#This Row],[price]]&lt;=50, "Low", IF(listings[[#This Row],[price]]&lt;=150, "Medium", "High"))</f>
        <v>Medium</v>
      </c>
      <c r="P10599" t="str">
        <f>IF(listings[[#This Row],[calculated_host_listings_count]]=1, "Unique listing", "Multiple listings")</f>
        <v>Multiple listings</v>
      </c>
      <c r="Q10599" t="str">
        <f>IF(listings[[#This Row],[number_of_reviews]]&lt;10, "Few reviews", IF(listings[[#This Row],[number_of_reviews]]&lt;50, "Medium reviews", "Many reviews"))</f>
        <v>Medium reviews</v>
      </c>
    </row>
    <row r="10600" spans="1:17" x14ac:dyDescent="0.2">
      <c r="A10600">
        <v>8.9773208850733875E+17</v>
      </c>
      <c r="B10600" t="s">
        <v>289</v>
      </c>
      <c r="C10600">
        <v>40727792</v>
      </c>
      <c r="D10600" t="s">
        <v>14</v>
      </c>
      <c r="E10600" t="s">
        <v>51</v>
      </c>
      <c r="F10600">
        <v>44.825144365036891</v>
      </c>
      <c r="G10600">
        <v>-0.57473554497499058</v>
      </c>
      <c r="H10600" t="s">
        <v>16</v>
      </c>
      <c r="I10600">
        <v>40</v>
      </c>
      <c r="J10600">
        <v>2</v>
      </c>
      <c r="K10600">
        <v>6</v>
      </c>
      <c r="L10600" s="13">
        <v>45164</v>
      </c>
      <c r="M10600">
        <v>1</v>
      </c>
      <c r="N10600">
        <v>6</v>
      </c>
      <c r="O10600" t="str">
        <f>IF(listings[[#This Row],[price]]&lt;=50, "Low", IF(listings[[#This Row],[price]]&lt;=150, "Medium", "High"))</f>
        <v>Low</v>
      </c>
      <c r="P10600" t="str">
        <f>IF(listings[[#This Row],[calculated_host_listings_count]]=1, "Unique listing", "Multiple listings")</f>
        <v>Unique listing</v>
      </c>
      <c r="Q10600" t="str">
        <f>IF(listings[[#This Row],[number_of_reviews]]&lt;10, "Few reviews", IF(listings[[#This Row],[number_of_reviews]]&lt;50, "Medium reviews", "Many reviews"))</f>
        <v>Few reviews</v>
      </c>
    </row>
    <row r="10601" spans="1:17" x14ac:dyDescent="0.2">
      <c r="A10601">
        <v>8.9791442463056896E+17</v>
      </c>
      <c r="B10601" t="s">
        <v>1456</v>
      </c>
      <c r="C10601">
        <v>69915670</v>
      </c>
      <c r="D10601" t="s">
        <v>66</v>
      </c>
      <c r="E10601" t="s">
        <v>281</v>
      </c>
      <c r="F10601">
        <v>44.827100000000002</v>
      </c>
      <c r="G10601">
        <v>-0.66613999999999995</v>
      </c>
      <c r="H10601" t="s">
        <v>28</v>
      </c>
      <c r="I10601">
        <v>48</v>
      </c>
      <c r="J10601">
        <v>1</v>
      </c>
      <c r="K10601">
        <v>0</v>
      </c>
      <c r="L10601" s="13"/>
      <c r="M10601">
        <v>1</v>
      </c>
      <c r="N10601">
        <v>0</v>
      </c>
      <c r="O10601" t="str">
        <f>IF(listings[[#This Row],[price]]&lt;=50, "Low", IF(listings[[#This Row],[price]]&lt;=150, "Medium", "High"))</f>
        <v>Low</v>
      </c>
      <c r="P10601" t="str">
        <f>IF(listings[[#This Row],[calculated_host_listings_count]]=1, "Unique listing", "Multiple listings")</f>
        <v>Unique listing</v>
      </c>
      <c r="Q10601" t="str">
        <f>IF(listings[[#This Row],[number_of_reviews]]&lt;10, "Few reviews", IF(listings[[#This Row],[number_of_reviews]]&lt;50, "Medium reviews", "Many reviews"))</f>
        <v>Few reviews</v>
      </c>
    </row>
    <row r="10602" spans="1:17" x14ac:dyDescent="0.2">
      <c r="A10602">
        <v>8.9817712386838861E+17</v>
      </c>
      <c r="B10602" t="s">
        <v>6491</v>
      </c>
      <c r="C10602">
        <v>516276026</v>
      </c>
      <c r="D10602" t="s">
        <v>160</v>
      </c>
      <c r="E10602" t="s">
        <v>160</v>
      </c>
      <c r="F10602">
        <v>44.888599999999997</v>
      </c>
      <c r="G10602">
        <v>-0.60218000000000005</v>
      </c>
      <c r="H10602" t="s">
        <v>16</v>
      </c>
      <c r="I10602">
        <v>130</v>
      </c>
      <c r="J10602">
        <v>3</v>
      </c>
      <c r="K10602">
        <v>4</v>
      </c>
      <c r="L10602" s="13">
        <v>45123</v>
      </c>
      <c r="M10602">
        <v>1</v>
      </c>
      <c r="N10602">
        <v>4</v>
      </c>
      <c r="O10602" t="str">
        <f>IF(listings[[#This Row],[price]]&lt;=50, "Low", IF(listings[[#This Row],[price]]&lt;=150, "Medium", "High"))</f>
        <v>Medium</v>
      </c>
      <c r="P10602" t="str">
        <f>IF(listings[[#This Row],[calculated_host_listings_count]]=1, "Unique listing", "Multiple listings")</f>
        <v>Unique listing</v>
      </c>
      <c r="Q10602" t="str">
        <f>IF(listings[[#This Row],[number_of_reviews]]&lt;10, "Few reviews", IF(listings[[#This Row],[number_of_reviews]]&lt;50, "Medium reviews", "Many reviews"))</f>
        <v>Few reviews</v>
      </c>
    </row>
    <row r="10603" spans="1:17" x14ac:dyDescent="0.2">
      <c r="A10603">
        <v>8.982090436268544E+17</v>
      </c>
      <c r="B10603" t="s">
        <v>6492</v>
      </c>
      <c r="C10603">
        <v>80019673</v>
      </c>
      <c r="D10603" t="s">
        <v>14</v>
      </c>
      <c r="E10603" t="s">
        <v>48</v>
      </c>
      <c r="F10603">
        <v>44.8627155</v>
      </c>
      <c r="G10603">
        <v>-0.61750890000000003</v>
      </c>
      <c r="H10603" t="s">
        <v>28</v>
      </c>
      <c r="I10603">
        <v>41</v>
      </c>
      <c r="J10603">
        <v>1</v>
      </c>
      <c r="K10603">
        <v>6</v>
      </c>
      <c r="L10603" s="13">
        <v>45167</v>
      </c>
      <c r="M10603">
        <v>1</v>
      </c>
      <c r="N10603">
        <v>6</v>
      </c>
      <c r="O10603" t="str">
        <f>IF(listings[[#This Row],[price]]&lt;=50, "Low", IF(listings[[#This Row],[price]]&lt;=150, "Medium", "High"))</f>
        <v>Low</v>
      </c>
      <c r="P10603" t="str">
        <f>IF(listings[[#This Row],[calculated_host_listings_count]]=1, "Unique listing", "Multiple listings")</f>
        <v>Unique listing</v>
      </c>
      <c r="Q10603" t="str">
        <f>IF(listings[[#This Row],[number_of_reviews]]&lt;10, "Few reviews", IF(listings[[#This Row],[number_of_reviews]]&lt;50, "Medium reviews", "Many reviews"))</f>
        <v>Few reviews</v>
      </c>
    </row>
    <row r="10604" spans="1:17" x14ac:dyDescent="0.2">
      <c r="A10604">
        <v>8.982716294801815E+17</v>
      </c>
      <c r="B10604" t="s">
        <v>818</v>
      </c>
      <c r="C10604">
        <v>501970138</v>
      </c>
      <c r="D10604" t="s">
        <v>14</v>
      </c>
      <c r="E10604" t="s">
        <v>15</v>
      </c>
      <c r="F10604">
        <v>44.828560199999998</v>
      </c>
      <c r="G10604">
        <v>-0.57198079999999996</v>
      </c>
      <c r="H10604" t="s">
        <v>16</v>
      </c>
      <c r="I10604">
        <v>65</v>
      </c>
      <c r="J10604">
        <v>5</v>
      </c>
      <c r="K10604">
        <v>0</v>
      </c>
      <c r="L10604" s="13"/>
      <c r="M10604">
        <v>2</v>
      </c>
      <c r="N10604">
        <v>0</v>
      </c>
      <c r="O10604" t="str">
        <f>IF(listings[[#This Row],[price]]&lt;=50, "Low", IF(listings[[#This Row],[price]]&lt;=150, "Medium", "High"))</f>
        <v>Medium</v>
      </c>
      <c r="P10604" t="str">
        <f>IF(listings[[#This Row],[calculated_host_listings_count]]=1, "Unique listing", "Multiple listings")</f>
        <v>Multiple listings</v>
      </c>
      <c r="Q10604" t="str">
        <f>IF(listings[[#This Row],[number_of_reviews]]&lt;10, "Few reviews", IF(listings[[#This Row],[number_of_reviews]]&lt;50, "Medium reviews", "Many reviews"))</f>
        <v>Few reviews</v>
      </c>
    </row>
    <row r="10605" spans="1:17" x14ac:dyDescent="0.2">
      <c r="A10605">
        <v>8.9829512255311718E+17</v>
      </c>
      <c r="B10605" t="s">
        <v>6493</v>
      </c>
      <c r="C10605">
        <v>71263904</v>
      </c>
      <c r="D10605" t="s">
        <v>76</v>
      </c>
      <c r="E10605" t="s">
        <v>76</v>
      </c>
      <c r="F10605">
        <v>44.773969099181073</v>
      </c>
      <c r="G10605">
        <v>-0.61189619272919327</v>
      </c>
      <c r="H10605" t="s">
        <v>16</v>
      </c>
      <c r="I10605">
        <v>350</v>
      </c>
      <c r="J10605">
        <v>7</v>
      </c>
      <c r="K10605">
        <v>0</v>
      </c>
      <c r="L10605" s="13"/>
      <c r="M10605">
        <v>1</v>
      </c>
      <c r="N10605">
        <v>0</v>
      </c>
      <c r="O10605" t="str">
        <f>IF(listings[[#This Row],[price]]&lt;=50, "Low", IF(listings[[#This Row],[price]]&lt;=150, "Medium", "High"))</f>
        <v>High</v>
      </c>
      <c r="P10605" t="str">
        <f>IF(listings[[#This Row],[calculated_host_listings_count]]=1, "Unique listing", "Multiple listings")</f>
        <v>Unique listing</v>
      </c>
      <c r="Q10605" t="str">
        <f>IF(listings[[#This Row],[number_of_reviews]]&lt;10, "Few reviews", IF(listings[[#This Row],[number_of_reviews]]&lt;50, "Medium reviews", "Many reviews"))</f>
        <v>Few reviews</v>
      </c>
    </row>
    <row r="10606" spans="1:17" x14ac:dyDescent="0.2">
      <c r="A10606">
        <v>8.9830053505674317E+17</v>
      </c>
      <c r="B10606" t="s">
        <v>6494</v>
      </c>
      <c r="C10606">
        <v>120495858</v>
      </c>
      <c r="D10606" t="s">
        <v>66</v>
      </c>
      <c r="E10606" t="s">
        <v>212</v>
      </c>
      <c r="F10606">
        <v>44.848980944228614</v>
      </c>
      <c r="G10606">
        <v>-0.63763386805842759</v>
      </c>
      <c r="H10606" t="s">
        <v>28</v>
      </c>
      <c r="I10606">
        <v>242</v>
      </c>
      <c r="J10606">
        <v>1</v>
      </c>
      <c r="K10606">
        <v>0</v>
      </c>
      <c r="L10606" s="13"/>
      <c r="M10606">
        <v>3</v>
      </c>
      <c r="N10606">
        <v>0</v>
      </c>
      <c r="O10606" t="str">
        <f>IF(listings[[#This Row],[price]]&lt;=50, "Low", IF(listings[[#This Row],[price]]&lt;=150, "Medium", "High"))</f>
        <v>High</v>
      </c>
      <c r="P10606" t="str">
        <f>IF(listings[[#This Row],[calculated_host_listings_count]]=1, "Unique listing", "Multiple listings")</f>
        <v>Multiple listings</v>
      </c>
      <c r="Q10606" t="str">
        <f>IF(listings[[#This Row],[number_of_reviews]]&lt;10, "Few reviews", IF(listings[[#This Row],[number_of_reviews]]&lt;50, "Medium reviews", "Many reviews"))</f>
        <v>Few reviews</v>
      </c>
    </row>
    <row r="10607" spans="1:17" x14ac:dyDescent="0.2">
      <c r="A10607">
        <v>8.9837360496119898E+17</v>
      </c>
      <c r="B10607" t="s">
        <v>6495</v>
      </c>
      <c r="C10607">
        <v>425711533</v>
      </c>
      <c r="D10607" t="s">
        <v>34</v>
      </c>
      <c r="E10607" t="s">
        <v>34</v>
      </c>
      <c r="F10607">
        <v>44.815243519606192</v>
      </c>
      <c r="G10607">
        <v>-0.58133326470851898</v>
      </c>
      <c r="H10607" t="s">
        <v>16</v>
      </c>
      <c r="I10607">
        <v>59</v>
      </c>
      <c r="J10607">
        <v>1</v>
      </c>
      <c r="K10607">
        <v>5</v>
      </c>
      <c r="L10607" s="13">
        <v>45151</v>
      </c>
      <c r="M10607">
        <v>1</v>
      </c>
      <c r="N10607">
        <v>5</v>
      </c>
      <c r="O10607" t="str">
        <f>IF(listings[[#This Row],[price]]&lt;=50, "Low", IF(listings[[#This Row],[price]]&lt;=150, "Medium", "High"))</f>
        <v>Medium</v>
      </c>
      <c r="P10607" t="str">
        <f>IF(listings[[#This Row],[calculated_host_listings_count]]=1, "Unique listing", "Multiple listings")</f>
        <v>Unique listing</v>
      </c>
      <c r="Q10607" t="str">
        <f>IF(listings[[#This Row],[number_of_reviews]]&lt;10, "Few reviews", IF(listings[[#This Row],[number_of_reviews]]&lt;50, "Medium reviews", "Many reviews"))</f>
        <v>Few reviews</v>
      </c>
    </row>
    <row r="10608" spans="1:17" x14ac:dyDescent="0.2">
      <c r="A10608">
        <v>8.9840629409321971E+17</v>
      </c>
      <c r="B10608" t="s">
        <v>6496</v>
      </c>
      <c r="C10608">
        <v>87554401</v>
      </c>
      <c r="D10608" t="s">
        <v>165</v>
      </c>
      <c r="E10608" t="s">
        <v>165</v>
      </c>
      <c r="F10608">
        <v>44.801440532906113</v>
      </c>
      <c r="G10608">
        <v>-0.57263553142547607</v>
      </c>
      <c r="H10608" t="s">
        <v>16</v>
      </c>
      <c r="I10608">
        <v>111</v>
      </c>
      <c r="J10608">
        <v>1</v>
      </c>
      <c r="K10608">
        <v>17</v>
      </c>
      <c r="L10608" s="13">
        <v>45178</v>
      </c>
      <c r="M10608">
        <v>31</v>
      </c>
      <c r="N10608">
        <v>17</v>
      </c>
      <c r="O10608" t="str">
        <f>IF(listings[[#This Row],[price]]&lt;=50, "Low", IF(listings[[#This Row],[price]]&lt;=150, "Medium", "High"))</f>
        <v>Medium</v>
      </c>
      <c r="P10608" t="str">
        <f>IF(listings[[#This Row],[calculated_host_listings_count]]=1, "Unique listing", "Multiple listings")</f>
        <v>Multiple listings</v>
      </c>
      <c r="Q10608" t="str">
        <f>IF(listings[[#This Row],[number_of_reviews]]&lt;10, "Few reviews", IF(listings[[#This Row],[number_of_reviews]]&lt;50, "Medium reviews", "Many reviews"))</f>
        <v>Medium reviews</v>
      </c>
    </row>
    <row r="10609" spans="1:17" x14ac:dyDescent="0.2">
      <c r="A10609">
        <v>8.984263032087488E+17</v>
      </c>
      <c r="B10609" t="s">
        <v>458</v>
      </c>
      <c r="C10609">
        <v>123866979</v>
      </c>
      <c r="D10609" t="s">
        <v>66</v>
      </c>
      <c r="E10609" t="s">
        <v>67</v>
      </c>
      <c r="F10609">
        <v>44.834850000000003</v>
      </c>
      <c r="G10609">
        <v>-0.62336000000000003</v>
      </c>
      <c r="H10609" t="s">
        <v>28</v>
      </c>
      <c r="I10609">
        <v>150</v>
      </c>
      <c r="J10609">
        <v>1</v>
      </c>
      <c r="K10609">
        <v>0</v>
      </c>
      <c r="L10609" s="13"/>
      <c r="M10609">
        <v>5</v>
      </c>
      <c r="N10609">
        <v>0</v>
      </c>
      <c r="O10609" t="str">
        <f>IF(listings[[#This Row],[price]]&lt;=50, "Low", IF(listings[[#This Row],[price]]&lt;=150, "Medium", "High"))</f>
        <v>Medium</v>
      </c>
      <c r="P10609" t="str">
        <f>IF(listings[[#This Row],[calculated_host_listings_count]]=1, "Unique listing", "Multiple listings")</f>
        <v>Multiple listings</v>
      </c>
      <c r="Q10609" t="str">
        <f>IF(listings[[#This Row],[number_of_reviews]]&lt;10, "Few reviews", IF(listings[[#This Row],[number_of_reviews]]&lt;50, "Medium reviews", "Many reviews"))</f>
        <v>Few reviews</v>
      </c>
    </row>
    <row r="10610" spans="1:17" x14ac:dyDescent="0.2">
      <c r="A10610">
        <v>8.9843332479263949E+17</v>
      </c>
      <c r="B10610" t="s">
        <v>1175</v>
      </c>
      <c r="C10610">
        <v>508035078</v>
      </c>
      <c r="D10610" t="s">
        <v>14</v>
      </c>
      <c r="E10610" t="s">
        <v>22</v>
      </c>
      <c r="F10610">
        <v>44.842710300323311</v>
      </c>
      <c r="G10610">
        <v>-0.58152699227901039</v>
      </c>
      <c r="H10610" t="s">
        <v>16</v>
      </c>
      <c r="I10610">
        <v>205</v>
      </c>
      <c r="J10610">
        <v>1</v>
      </c>
      <c r="K10610">
        <v>0</v>
      </c>
      <c r="L10610" s="13"/>
      <c r="M10610">
        <v>6</v>
      </c>
      <c r="N10610">
        <v>0</v>
      </c>
      <c r="O10610" t="str">
        <f>IF(listings[[#This Row],[price]]&lt;=50, "Low", IF(listings[[#This Row],[price]]&lt;=150, "Medium", "High"))</f>
        <v>High</v>
      </c>
      <c r="P10610" t="str">
        <f>IF(listings[[#This Row],[calculated_host_listings_count]]=1, "Unique listing", "Multiple listings")</f>
        <v>Multiple listings</v>
      </c>
      <c r="Q10610" t="str">
        <f>IF(listings[[#This Row],[number_of_reviews]]&lt;10, "Few reviews", IF(listings[[#This Row],[number_of_reviews]]&lt;50, "Medium reviews", "Many reviews"))</f>
        <v>Few reviews</v>
      </c>
    </row>
    <row r="10611" spans="1:17" x14ac:dyDescent="0.2">
      <c r="A10611">
        <v>8.9843888781748288E+17</v>
      </c>
      <c r="B10611" t="s">
        <v>491</v>
      </c>
      <c r="C10611">
        <v>114870257</v>
      </c>
      <c r="D10611" t="s">
        <v>54</v>
      </c>
      <c r="E10611" t="s">
        <v>364</v>
      </c>
      <c r="F10611">
        <v>44.806759999999997</v>
      </c>
      <c r="G10611">
        <v>-0.65561999999999998</v>
      </c>
      <c r="H10611" t="s">
        <v>16</v>
      </c>
      <c r="I10611">
        <v>114</v>
      </c>
      <c r="J10611">
        <v>7</v>
      </c>
      <c r="K10611">
        <v>0</v>
      </c>
      <c r="L10611" s="13"/>
      <c r="M10611">
        <v>1</v>
      </c>
      <c r="N10611">
        <v>0</v>
      </c>
      <c r="O10611" t="str">
        <f>IF(listings[[#This Row],[price]]&lt;=50, "Low", IF(listings[[#This Row],[price]]&lt;=150, "Medium", "High"))</f>
        <v>Medium</v>
      </c>
      <c r="P10611" t="str">
        <f>IF(listings[[#This Row],[calculated_host_listings_count]]=1, "Unique listing", "Multiple listings")</f>
        <v>Unique listing</v>
      </c>
      <c r="Q10611" t="str">
        <f>IF(listings[[#This Row],[number_of_reviews]]&lt;10, "Few reviews", IF(listings[[#This Row],[number_of_reviews]]&lt;50, "Medium reviews", "Many reviews"))</f>
        <v>Few reviews</v>
      </c>
    </row>
    <row r="10612" spans="1:17" x14ac:dyDescent="0.2">
      <c r="A10612">
        <v>8.9846478597532813E+17</v>
      </c>
      <c r="B10612" t="s">
        <v>1849</v>
      </c>
      <c r="C10612">
        <v>2328541</v>
      </c>
      <c r="D10612" t="s">
        <v>14</v>
      </c>
      <c r="E10612" t="s">
        <v>144</v>
      </c>
      <c r="F10612">
        <v>44.864296000000003</v>
      </c>
      <c r="G10612">
        <v>-0.55909940000000002</v>
      </c>
      <c r="H10612" t="s">
        <v>16</v>
      </c>
      <c r="I10612">
        <v>100</v>
      </c>
      <c r="J10612">
        <v>1</v>
      </c>
      <c r="K10612">
        <v>20</v>
      </c>
      <c r="L10612" s="13">
        <v>45172</v>
      </c>
      <c r="M10612">
        <v>1</v>
      </c>
      <c r="N10612">
        <v>20</v>
      </c>
      <c r="O10612" t="str">
        <f>IF(listings[[#This Row],[price]]&lt;=50, "Low", IF(listings[[#This Row],[price]]&lt;=150, "Medium", "High"))</f>
        <v>Medium</v>
      </c>
      <c r="P10612" t="str">
        <f>IF(listings[[#This Row],[calculated_host_listings_count]]=1, "Unique listing", "Multiple listings")</f>
        <v>Unique listing</v>
      </c>
      <c r="Q10612" t="str">
        <f>IF(listings[[#This Row],[number_of_reviews]]&lt;10, "Few reviews", IF(listings[[#This Row],[number_of_reviews]]&lt;50, "Medium reviews", "Many reviews"))</f>
        <v>Medium reviews</v>
      </c>
    </row>
    <row r="10613" spans="1:17" x14ac:dyDescent="0.2">
      <c r="A10613">
        <v>8.9852845726182822E+17</v>
      </c>
      <c r="B10613" t="s">
        <v>6497</v>
      </c>
      <c r="C10613">
        <v>29318237</v>
      </c>
      <c r="D10613" t="s">
        <v>26</v>
      </c>
      <c r="E10613" t="s">
        <v>26</v>
      </c>
      <c r="F10613">
        <v>44.804625744800525</v>
      </c>
      <c r="G10613">
        <v>-0.56955629725308432</v>
      </c>
      <c r="H10613" t="s">
        <v>16</v>
      </c>
      <c r="I10613">
        <v>210</v>
      </c>
      <c r="J10613">
        <v>1</v>
      </c>
      <c r="K10613">
        <v>9</v>
      </c>
      <c r="L10613" s="13">
        <v>45161</v>
      </c>
      <c r="M10613">
        <v>2</v>
      </c>
      <c r="N10613">
        <v>9</v>
      </c>
      <c r="O10613" t="str">
        <f>IF(listings[[#This Row],[price]]&lt;=50, "Low", IF(listings[[#This Row],[price]]&lt;=150, "Medium", "High"))</f>
        <v>High</v>
      </c>
      <c r="P10613" t="str">
        <f>IF(listings[[#This Row],[calculated_host_listings_count]]=1, "Unique listing", "Multiple listings")</f>
        <v>Multiple listings</v>
      </c>
      <c r="Q10613" t="str">
        <f>IF(listings[[#This Row],[number_of_reviews]]&lt;10, "Few reviews", IF(listings[[#This Row],[number_of_reviews]]&lt;50, "Medium reviews", "Many reviews"))</f>
        <v>Few reviews</v>
      </c>
    </row>
    <row r="10614" spans="1:17" x14ac:dyDescent="0.2">
      <c r="A10614">
        <v>8.9853237209609088E+17</v>
      </c>
      <c r="B10614" t="s">
        <v>2575</v>
      </c>
      <c r="C10614">
        <v>423723218</v>
      </c>
      <c r="D10614" t="s">
        <v>34</v>
      </c>
      <c r="E10614" t="s">
        <v>34</v>
      </c>
      <c r="F10614">
        <v>44.80106</v>
      </c>
      <c r="G10614">
        <v>-0.58733999999999997</v>
      </c>
      <c r="H10614" t="s">
        <v>16</v>
      </c>
      <c r="I10614">
        <v>63</v>
      </c>
      <c r="J10614">
        <v>1</v>
      </c>
      <c r="K10614">
        <v>3</v>
      </c>
      <c r="L10614" s="13">
        <v>45122</v>
      </c>
      <c r="M10614">
        <v>1</v>
      </c>
      <c r="N10614">
        <v>3</v>
      </c>
      <c r="O10614" t="str">
        <f>IF(listings[[#This Row],[price]]&lt;=50, "Low", IF(listings[[#This Row],[price]]&lt;=150, "Medium", "High"))</f>
        <v>Medium</v>
      </c>
      <c r="P10614" t="str">
        <f>IF(listings[[#This Row],[calculated_host_listings_count]]=1, "Unique listing", "Multiple listings")</f>
        <v>Unique listing</v>
      </c>
      <c r="Q10614" t="str">
        <f>IF(listings[[#This Row],[number_of_reviews]]&lt;10, "Few reviews", IF(listings[[#This Row],[number_of_reviews]]&lt;50, "Medium reviews", "Many reviews"))</f>
        <v>Few reviews</v>
      </c>
    </row>
    <row r="10615" spans="1:17" x14ac:dyDescent="0.2">
      <c r="A10615">
        <v>8.9855152302960563E+17</v>
      </c>
      <c r="B10615" t="s">
        <v>6498</v>
      </c>
      <c r="C10615">
        <v>29318237</v>
      </c>
      <c r="D10615" t="s">
        <v>26</v>
      </c>
      <c r="E10615" t="s">
        <v>26</v>
      </c>
      <c r="F10615">
        <v>44.805245828304976</v>
      </c>
      <c r="G10615">
        <v>-0.5667866760752317</v>
      </c>
      <c r="H10615" t="s">
        <v>28</v>
      </c>
      <c r="I10615">
        <v>47</v>
      </c>
      <c r="J10615">
        <v>1</v>
      </c>
      <c r="K10615">
        <v>3</v>
      </c>
      <c r="L10615" s="13">
        <v>45175</v>
      </c>
      <c r="M10615">
        <v>2</v>
      </c>
      <c r="N10615">
        <v>3</v>
      </c>
      <c r="O10615" t="str">
        <f>IF(listings[[#This Row],[price]]&lt;=50, "Low", IF(listings[[#This Row],[price]]&lt;=150, "Medium", "High"))</f>
        <v>Low</v>
      </c>
      <c r="P10615" t="str">
        <f>IF(listings[[#This Row],[calculated_host_listings_count]]=1, "Unique listing", "Multiple listings")</f>
        <v>Multiple listings</v>
      </c>
      <c r="Q10615" t="str">
        <f>IF(listings[[#This Row],[number_of_reviews]]&lt;10, "Few reviews", IF(listings[[#This Row],[number_of_reviews]]&lt;50, "Medium reviews", "Many reviews"))</f>
        <v>Few reviews</v>
      </c>
    </row>
    <row r="10616" spans="1:17" x14ac:dyDescent="0.2">
      <c r="A10616">
        <v>8.9895954945825395E+17</v>
      </c>
      <c r="B10616" t="s">
        <v>894</v>
      </c>
      <c r="C10616">
        <v>45165483</v>
      </c>
      <c r="D10616" t="s">
        <v>14</v>
      </c>
      <c r="E10616" t="s">
        <v>45</v>
      </c>
      <c r="F10616">
        <v>44.824357967682332</v>
      </c>
      <c r="G10616">
        <v>-0.59649162093924435</v>
      </c>
      <c r="H10616" t="s">
        <v>16</v>
      </c>
      <c r="I10616">
        <v>165</v>
      </c>
      <c r="J10616">
        <v>6</v>
      </c>
      <c r="K10616">
        <v>0</v>
      </c>
      <c r="L10616" s="13"/>
      <c r="M10616">
        <v>1</v>
      </c>
      <c r="N10616">
        <v>0</v>
      </c>
      <c r="O10616" t="str">
        <f>IF(listings[[#This Row],[price]]&lt;=50, "Low", IF(listings[[#This Row],[price]]&lt;=150, "Medium", "High"))</f>
        <v>High</v>
      </c>
      <c r="P10616" t="str">
        <f>IF(listings[[#This Row],[calculated_host_listings_count]]=1, "Unique listing", "Multiple listings")</f>
        <v>Unique listing</v>
      </c>
      <c r="Q10616" t="str">
        <f>IF(listings[[#This Row],[number_of_reviews]]&lt;10, "Few reviews", IF(listings[[#This Row],[number_of_reviews]]&lt;50, "Medium reviews", "Many reviews"))</f>
        <v>Few reviews</v>
      </c>
    </row>
    <row r="10617" spans="1:17" x14ac:dyDescent="0.2">
      <c r="A10617">
        <v>8.990232334879113E+17</v>
      </c>
      <c r="B10617" t="s">
        <v>274</v>
      </c>
      <c r="C10617">
        <v>55077689</v>
      </c>
      <c r="D10617" t="s">
        <v>14</v>
      </c>
      <c r="E10617" t="s">
        <v>45</v>
      </c>
      <c r="F10617">
        <v>44.828139999999998</v>
      </c>
      <c r="G10617">
        <v>-0.59848999999999997</v>
      </c>
      <c r="H10617" t="s">
        <v>16</v>
      </c>
      <c r="I10617">
        <v>95</v>
      </c>
      <c r="J10617">
        <v>2</v>
      </c>
      <c r="K10617">
        <v>7</v>
      </c>
      <c r="L10617" s="13">
        <v>45152</v>
      </c>
      <c r="M10617">
        <v>1</v>
      </c>
      <c r="N10617">
        <v>7</v>
      </c>
      <c r="O10617" t="str">
        <f>IF(listings[[#This Row],[price]]&lt;=50, "Low", IF(listings[[#This Row],[price]]&lt;=150, "Medium", "High"))</f>
        <v>Medium</v>
      </c>
      <c r="P10617" t="str">
        <f>IF(listings[[#This Row],[calculated_host_listings_count]]=1, "Unique listing", "Multiple listings")</f>
        <v>Unique listing</v>
      </c>
      <c r="Q10617" t="str">
        <f>IF(listings[[#This Row],[number_of_reviews]]&lt;10, "Few reviews", IF(listings[[#This Row],[number_of_reviews]]&lt;50, "Medium reviews", "Many reviews"))</f>
        <v>Few reviews</v>
      </c>
    </row>
    <row r="10618" spans="1:17" x14ac:dyDescent="0.2">
      <c r="A10618">
        <v>8.9902641552534746E+17</v>
      </c>
      <c r="B10618" t="s">
        <v>120</v>
      </c>
      <c r="C10618">
        <v>91252342</v>
      </c>
      <c r="D10618" t="s">
        <v>14</v>
      </c>
      <c r="E10618" t="s">
        <v>45</v>
      </c>
      <c r="F10618">
        <v>44.832163235474127</v>
      </c>
      <c r="G10618">
        <v>-0.58765362225015827</v>
      </c>
      <c r="H10618" t="s">
        <v>16</v>
      </c>
      <c r="I10618">
        <v>71</v>
      </c>
      <c r="J10618">
        <v>1</v>
      </c>
      <c r="K10618">
        <v>3</v>
      </c>
      <c r="L10618" s="13">
        <v>45176</v>
      </c>
      <c r="M10618">
        <v>1</v>
      </c>
      <c r="N10618">
        <v>3</v>
      </c>
      <c r="O10618" t="str">
        <f>IF(listings[[#This Row],[price]]&lt;=50, "Low", IF(listings[[#This Row],[price]]&lt;=150, "Medium", "High"))</f>
        <v>Medium</v>
      </c>
      <c r="P10618" t="str">
        <f>IF(listings[[#This Row],[calculated_host_listings_count]]=1, "Unique listing", "Multiple listings")</f>
        <v>Unique listing</v>
      </c>
      <c r="Q10618" t="str">
        <f>IF(listings[[#This Row],[number_of_reviews]]&lt;10, "Few reviews", IF(listings[[#This Row],[number_of_reviews]]&lt;50, "Medium reviews", "Many reviews"))</f>
        <v>Few reviews</v>
      </c>
    </row>
    <row r="10619" spans="1:17" x14ac:dyDescent="0.2">
      <c r="A10619">
        <v>8.9918580421350848E+17</v>
      </c>
      <c r="B10619" t="s">
        <v>332</v>
      </c>
      <c r="C10619">
        <v>208246100</v>
      </c>
      <c r="D10619" t="s">
        <v>14</v>
      </c>
      <c r="E10619" t="s">
        <v>144</v>
      </c>
      <c r="F10619">
        <v>44.861335926472869</v>
      </c>
      <c r="G10619">
        <v>-0.56306747592050599</v>
      </c>
      <c r="H10619" t="s">
        <v>16</v>
      </c>
      <c r="I10619">
        <v>82</v>
      </c>
      <c r="J10619">
        <v>1</v>
      </c>
      <c r="K10619">
        <v>13</v>
      </c>
      <c r="L10619" s="13">
        <v>45169</v>
      </c>
      <c r="M10619">
        <v>1</v>
      </c>
      <c r="N10619">
        <v>13</v>
      </c>
      <c r="O10619" t="str">
        <f>IF(listings[[#This Row],[price]]&lt;=50, "Low", IF(listings[[#This Row],[price]]&lt;=150, "Medium", "High"))</f>
        <v>Medium</v>
      </c>
      <c r="P10619" t="str">
        <f>IF(listings[[#This Row],[calculated_host_listings_count]]=1, "Unique listing", "Multiple listings")</f>
        <v>Unique listing</v>
      </c>
      <c r="Q10619" t="str">
        <f>IF(listings[[#This Row],[number_of_reviews]]&lt;10, "Few reviews", IF(listings[[#This Row],[number_of_reviews]]&lt;50, "Medium reviews", "Many reviews"))</f>
        <v>Medium reviews</v>
      </c>
    </row>
    <row r="10620" spans="1:17" x14ac:dyDescent="0.2">
      <c r="A10620">
        <v>8.9924597948574093E+17</v>
      </c>
      <c r="B10620" t="s">
        <v>6499</v>
      </c>
      <c r="C10620">
        <v>508842683</v>
      </c>
      <c r="D10620" t="s">
        <v>14</v>
      </c>
      <c r="E10620" t="s">
        <v>15</v>
      </c>
      <c r="F10620">
        <v>44.834243600000001</v>
      </c>
      <c r="G10620">
        <v>-0.57448840000000001</v>
      </c>
      <c r="H10620" t="s">
        <v>16</v>
      </c>
      <c r="I10620">
        <v>453</v>
      </c>
      <c r="J10620">
        <v>2</v>
      </c>
      <c r="K10620">
        <v>5</v>
      </c>
      <c r="L10620" s="13">
        <v>45137</v>
      </c>
      <c r="M10620">
        <v>2</v>
      </c>
      <c r="N10620">
        <v>5</v>
      </c>
      <c r="O10620" t="str">
        <f>IF(listings[[#This Row],[price]]&lt;=50, "Low", IF(listings[[#This Row],[price]]&lt;=150, "Medium", "High"))</f>
        <v>High</v>
      </c>
      <c r="P10620" t="str">
        <f>IF(listings[[#This Row],[calculated_host_listings_count]]=1, "Unique listing", "Multiple listings")</f>
        <v>Multiple listings</v>
      </c>
      <c r="Q10620" t="str">
        <f>IF(listings[[#This Row],[number_of_reviews]]&lt;10, "Few reviews", IF(listings[[#This Row],[number_of_reviews]]&lt;50, "Medium reviews", "Many reviews"))</f>
        <v>Few reviews</v>
      </c>
    </row>
    <row r="10621" spans="1:17" x14ac:dyDescent="0.2">
      <c r="A10621">
        <v>8.9966235860064614E+17</v>
      </c>
      <c r="B10621" t="s">
        <v>1263</v>
      </c>
      <c r="C10621">
        <v>35279733</v>
      </c>
      <c r="D10621" t="s">
        <v>14</v>
      </c>
      <c r="E10621" t="s">
        <v>22</v>
      </c>
      <c r="F10621">
        <v>44.838624984531506</v>
      </c>
      <c r="G10621">
        <v>-0.57297253753800603</v>
      </c>
      <c r="H10621" t="s">
        <v>16</v>
      </c>
      <c r="I10621">
        <v>130</v>
      </c>
      <c r="J10621">
        <v>3</v>
      </c>
      <c r="K10621">
        <v>4</v>
      </c>
      <c r="L10621" s="13">
        <v>45107</v>
      </c>
      <c r="M10621">
        <v>1</v>
      </c>
      <c r="N10621">
        <v>4</v>
      </c>
      <c r="O10621" t="str">
        <f>IF(listings[[#This Row],[price]]&lt;=50, "Low", IF(listings[[#This Row],[price]]&lt;=150, "Medium", "High"))</f>
        <v>Medium</v>
      </c>
      <c r="P10621" t="str">
        <f>IF(listings[[#This Row],[calculated_host_listings_count]]=1, "Unique listing", "Multiple listings")</f>
        <v>Unique listing</v>
      </c>
      <c r="Q10621" t="str">
        <f>IF(listings[[#This Row],[number_of_reviews]]&lt;10, "Few reviews", IF(listings[[#This Row],[number_of_reviews]]&lt;50, "Medium reviews", "Many reviews"))</f>
        <v>Few reviews</v>
      </c>
    </row>
    <row r="10622" spans="1:17" x14ac:dyDescent="0.2">
      <c r="A10622">
        <v>8.997170236490976E+17</v>
      </c>
      <c r="B10622" t="s">
        <v>6450</v>
      </c>
      <c r="C10622">
        <v>376541</v>
      </c>
      <c r="D10622" t="s">
        <v>14</v>
      </c>
      <c r="E10622" t="s">
        <v>15</v>
      </c>
      <c r="F10622">
        <v>44.820170766442523</v>
      </c>
      <c r="G10622">
        <v>-0.56326164838145354</v>
      </c>
      <c r="H10622" t="s">
        <v>16</v>
      </c>
      <c r="I10622">
        <v>100</v>
      </c>
      <c r="J10622">
        <v>1</v>
      </c>
      <c r="K10622">
        <v>0</v>
      </c>
      <c r="L10622" s="13"/>
      <c r="M10622">
        <v>1</v>
      </c>
      <c r="N10622">
        <v>0</v>
      </c>
      <c r="O10622" t="str">
        <f>IF(listings[[#This Row],[price]]&lt;=50, "Low", IF(listings[[#This Row],[price]]&lt;=150, "Medium", "High"))</f>
        <v>Medium</v>
      </c>
      <c r="P10622" t="str">
        <f>IF(listings[[#This Row],[calculated_host_listings_count]]=1, "Unique listing", "Multiple listings")</f>
        <v>Unique listing</v>
      </c>
      <c r="Q10622" t="str">
        <f>IF(listings[[#This Row],[number_of_reviews]]&lt;10, "Few reviews", IF(listings[[#This Row],[number_of_reviews]]&lt;50, "Medium reviews", "Many reviews"))</f>
        <v>Few reviews</v>
      </c>
    </row>
    <row r="10623" spans="1:17" x14ac:dyDescent="0.2">
      <c r="A10623">
        <v>8.9973385384799386E+17</v>
      </c>
      <c r="B10623" t="s">
        <v>6500</v>
      </c>
      <c r="C10623">
        <v>367215602</v>
      </c>
      <c r="D10623" t="s">
        <v>165</v>
      </c>
      <c r="E10623" t="s">
        <v>165</v>
      </c>
      <c r="F10623">
        <v>44.785550000000001</v>
      </c>
      <c r="G10623">
        <v>-0.57491000000000003</v>
      </c>
      <c r="H10623" t="s">
        <v>16</v>
      </c>
      <c r="I10623">
        <v>94</v>
      </c>
      <c r="J10623">
        <v>7</v>
      </c>
      <c r="K10623">
        <v>2</v>
      </c>
      <c r="L10623" s="13">
        <v>45150</v>
      </c>
      <c r="M10623">
        <v>1</v>
      </c>
      <c r="N10623">
        <v>2</v>
      </c>
      <c r="O10623" t="str">
        <f>IF(listings[[#This Row],[price]]&lt;=50, "Low", IF(listings[[#This Row],[price]]&lt;=150, "Medium", "High"))</f>
        <v>Medium</v>
      </c>
      <c r="P10623" t="str">
        <f>IF(listings[[#This Row],[calculated_host_listings_count]]=1, "Unique listing", "Multiple listings")</f>
        <v>Unique listing</v>
      </c>
      <c r="Q10623" t="str">
        <f>IF(listings[[#This Row],[number_of_reviews]]&lt;10, "Few reviews", IF(listings[[#This Row],[number_of_reviews]]&lt;50, "Medium reviews", "Many reviews"))</f>
        <v>Few reviews</v>
      </c>
    </row>
    <row r="10624" spans="1:17" x14ac:dyDescent="0.2">
      <c r="A10624">
        <v>8.9977122529987354E+17</v>
      </c>
      <c r="B10624" t="s">
        <v>4310</v>
      </c>
      <c r="C10624">
        <v>21167675</v>
      </c>
      <c r="D10624" t="s">
        <v>14</v>
      </c>
      <c r="E10624" t="s">
        <v>48</v>
      </c>
      <c r="F10624">
        <v>44.844679999999997</v>
      </c>
      <c r="G10624">
        <v>-0.61070999999999998</v>
      </c>
      <c r="H10624" t="s">
        <v>16</v>
      </c>
      <c r="I10624">
        <v>195</v>
      </c>
      <c r="J10624">
        <v>4</v>
      </c>
      <c r="K10624">
        <v>1</v>
      </c>
      <c r="L10624" s="13">
        <v>45123</v>
      </c>
      <c r="M10624">
        <v>1</v>
      </c>
      <c r="N10624">
        <v>1</v>
      </c>
      <c r="O10624" t="str">
        <f>IF(listings[[#This Row],[price]]&lt;=50, "Low", IF(listings[[#This Row],[price]]&lt;=150, "Medium", "High"))</f>
        <v>High</v>
      </c>
      <c r="P10624" t="str">
        <f>IF(listings[[#This Row],[calculated_host_listings_count]]=1, "Unique listing", "Multiple listings")</f>
        <v>Unique listing</v>
      </c>
      <c r="Q10624" t="str">
        <f>IF(listings[[#This Row],[number_of_reviews]]&lt;10, "Few reviews", IF(listings[[#This Row],[number_of_reviews]]&lt;50, "Medium reviews", "Many reviews"))</f>
        <v>Few reviews</v>
      </c>
    </row>
    <row r="10625" spans="1:17" x14ac:dyDescent="0.2">
      <c r="A10625">
        <v>8.9977362486445453E+17</v>
      </c>
      <c r="B10625" t="s">
        <v>234</v>
      </c>
      <c r="C10625">
        <v>25574966</v>
      </c>
      <c r="D10625" t="s">
        <v>14</v>
      </c>
      <c r="E10625" t="s">
        <v>22</v>
      </c>
      <c r="F10625">
        <v>44.841703787383231</v>
      </c>
      <c r="G10625">
        <v>-0.58029041695143513</v>
      </c>
      <c r="H10625" t="s">
        <v>28</v>
      </c>
      <c r="I10625">
        <v>45</v>
      </c>
      <c r="J10625">
        <v>12</v>
      </c>
      <c r="K10625">
        <v>1</v>
      </c>
      <c r="L10625" s="13">
        <v>45136</v>
      </c>
      <c r="M10625">
        <v>2</v>
      </c>
      <c r="N10625">
        <v>1</v>
      </c>
      <c r="O10625" t="str">
        <f>IF(listings[[#This Row],[price]]&lt;=50, "Low", IF(listings[[#This Row],[price]]&lt;=150, "Medium", "High"))</f>
        <v>Low</v>
      </c>
      <c r="P10625" t="str">
        <f>IF(listings[[#This Row],[calculated_host_listings_count]]=1, "Unique listing", "Multiple listings")</f>
        <v>Multiple listings</v>
      </c>
      <c r="Q10625" t="str">
        <f>IF(listings[[#This Row],[number_of_reviews]]&lt;10, "Few reviews", IF(listings[[#This Row],[number_of_reviews]]&lt;50, "Medium reviews", "Many reviews"))</f>
        <v>Few reviews</v>
      </c>
    </row>
    <row r="10626" spans="1:17" x14ac:dyDescent="0.2">
      <c r="A10626">
        <v>8.9978236684577946E+17</v>
      </c>
      <c r="B10626" t="s">
        <v>373</v>
      </c>
      <c r="C10626">
        <v>327786480</v>
      </c>
      <c r="D10626" t="s">
        <v>14</v>
      </c>
      <c r="E10626" t="s">
        <v>22</v>
      </c>
      <c r="F10626">
        <v>44.837834051151731</v>
      </c>
      <c r="G10626">
        <v>-0.57205831858049894</v>
      </c>
      <c r="H10626" t="s">
        <v>16</v>
      </c>
      <c r="I10626">
        <v>85</v>
      </c>
      <c r="J10626">
        <v>2</v>
      </c>
      <c r="K10626">
        <v>16</v>
      </c>
      <c r="L10626" s="13">
        <v>45168</v>
      </c>
      <c r="M10626">
        <v>3</v>
      </c>
      <c r="N10626">
        <v>16</v>
      </c>
      <c r="O10626" t="str">
        <f>IF(listings[[#This Row],[price]]&lt;=50, "Low", IF(listings[[#This Row],[price]]&lt;=150, "Medium", "High"))</f>
        <v>Medium</v>
      </c>
      <c r="P10626" t="str">
        <f>IF(listings[[#This Row],[calculated_host_listings_count]]=1, "Unique listing", "Multiple listings")</f>
        <v>Multiple listings</v>
      </c>
      <c r="Q10626" t="str">
        <f>IF(listings[[#This Row],[number_of_reviews]]&lt;10, "Few reviews", IF(listings[[#This Row],[number_of_reviews]]&lt;50, "Medium reviews", "Many reviews"))</f>
        <v>Medium reviews</v>
      </c>
    </row>
    <row r="10627" spans="1:17" x14ac:dyDescent="0.2">
      <c r="A10627">
        <v>8.9981587849929139E+17</v>
      </c>
      <c r="B10627" t="s">
        <v>818</v>
      </c>
      <c r="C10627">
        <v>24074225</v>
      </c>
      <c r="D10627" t="s">
        <v>14</v>
      </c>
      <c r="E10627" t="s">
        <v>20</v>
      </c>
      <c r="F10627">
        <v>44.854858306097633</v>
      </c>
      <c r="G10627">
        <v>-0.57350200159065334</v>
      </c>
      <c r="H10627" t="s">
        <v>16</v>
      </c>
      <c r="I10627">
        <v>94</v>
      </c>
      <c r="J10627">
        <v>2</v>
      </c>
      <c r="K10627">
        <v>1</v>
      </c>
      <c r="L10627" s="13">
        <v>45168</v>
      </c>
      <c r="M10627">
        <v>1</v>
      </c>
      <c r="N10627">
        <v>1</v>
      </c>
      <c r="O10627" t="str">
        <f>IF(listings[[#This Row],[price]]&lt;=50, "Low", IF(listings[[#This Row],[price]]&lt;=150, "Medium", "High"))</f>
        <v>Medium</v>
      </c>
      <c r="P10627" t="str">
        <f>IF(listings[[#This Row],[calculated_host_listings_count]]=1, "Unique listing", "Multiple listings")</f>
        <v>Unique listing</v>
      </c>
      <c r="Q10627" t="str">
        <f>IF(listings[[#This Row],[number_of_reviews]]&lt;10, "Few reviews", IF(listings[[#This Row],[number_of_reviews]]&lt;50, "Medium reviews", "Many reviews"))</f>
        <v>Few reviews</v>
      </c>
    </row>
    <row r="10628" spans="1:17" x14ac:dyDescent="0.2">
      <c r="A10628">
        <v>8.9983240344785395E+17</v>
      </c>
      <c r="B10628" t="s">
        <v>6501</v>
      </c>
      <c r="C10628">
        <v>45394037</v>
      </c>
      <c r="D10628" t="s">
        <v>14</v>
      </c>
      <c r="E10628" t="s">
        <v>15</v>
      </c>
      <c r="F10628">
        <v>44.832672527379202</v>
      </c>
      <c r="G10628">
        <v>-0.57049115070084677</v>
      </c>
      <c r="H10628" t="s">
        <v>28</v>
      </c>
      <c r="I10628">
        <v>53</v>
      </c>
      <c r="J10628">
        <v>2</v>
      </c>
      <c r="K10628">
        <v>12</v>
      </c>
      <c r="L10628" s="13">
        <v>45161</v>
      </c>
      <c r="M10628">
        <v>1</v>
      </c>
      <c r="N10628">
        <v>12</v>
      </c>
      <c r="O10628" t="str">
        <f>IF(listings[[#This Row],[price]]&lt;=50, "Low", IF(listings[[#This Row],[price]]&lt;=150, "Medium", "High"))</f>
        <v>Medium</v>
      </c>
      <c r="P10628" t="str">
        <f>IF(listings[[#This Row],[calculated_host_listings_count]]=1, "Unique listing", "Multiple listings")</f>
        <v>Unique listing</v>
      </c>
      <c r="Q10628" t="str">
        <f>IF(listings[[#This Row],[number_of_reviews]]&lt;10, "Few reviews", IF(listings[[#This Row],[number_of_reviews]]&lt;50, "Medium reviews", "Many reviews"))</f>
        <v>Medium reviews</v>
      </c>
    </row>
    <row r="10629" spans="1:17" x14ac:dyDescent="0.2">
      <c r="A10629">
        <v>8.9984916460494093E+17</v>
      </c>
      <c r="B10629" t="s">
        <v>5860</v>
      </c>
      <c r="C10629">
        <v>292828207</v>
      </c>
      <c r="D10629" t="s">
        <v>31</v>
      </c>
      <c r="E10629" t="s">
        <v>183</v>
      </c>
      <c r="F10629">
        <v>44.853682796528219</v>
      </c>
      <c r="G10629">
        <v>-0.53528235841114835</v>
      </c>
      <c r="H10629" t="s">
        <v>16</v>
      </c>
      <c r="I10629">
        <v>85</v>
      </c>
      <c r="J10629">
        <v>3</v>
      </c>
      <c r="K10629">
        <v>1</v>
      </c>
      <c r="L10629" s="13">
        <v>45157</v>
      </c>
      <c r="M10629">
        <v>2</v>
      </c>
      <c r="N10629">
        <v>1</v>
      </c>
      <c r="O10629" t="str">
        <f>IF(listings[[#This Row],[price]]&lt;=50, "Low", IF(listings[[#This Row],[price]]&lt;=150, "Medium", "High"))</f>
        <v>Medium</v>
      </c>
      <c r="P10629" t="str">
        <f>IF(listings[[#This Row],[calculated_host_listings_count]]=1, "Unique listing", "Multiple listings")</f>
        <v>Multiple listings</v>
      </c>
      <c r="Q10629" t="str">
        <f>IF(listings[[#This Row],[number_of_reviews]]&lt;10, "Few reviews", IF(listings[[#This Row],[number_of_reviews]]&lt;50, "Medium reviews", "Many reviews"))</f>
        <v>Few reviews</v>
      </c>
    </row>
    <row r="10630" spans="1:17" x14ac:dyDescent="0.2">
      <c r="A10630">
        <v>8.9985551490192653E+17</v>
      </c>
      <c r="B10630" t="s">
        <v>792</v>
      </c>
      <c r="C10630">
        <v>146619680</v>
      </c>
      <c r="D10630" t="s">
        <v>14</v>
      </c>
      <c r="E10630" t="s">
        <v>45</v>
      </c>
      <c r="F10630">
        <v>44.834213308130984</v>
      </c>
      <c r="G10630">
        <v>-0.60235165005447933</v>
      </c>
      <c r="H10630" t="s">
        <v>16</v>
      </c>
      <c r="I10630">
        <v>200</v>
      </c>
      <c r="J10630">
        <v>4</v>
      </c>
      <c r="K10630">
        <v>3</v>
      </c>
      <c r="L10630" s="13">
        <v>45151</v>
      </c>
      <c r="M10630">
        <v>2</v>
      </c>
      <c r="N10630">
        <v>3</v>
      </c>
      <c r="O10630" t="str">
        <f>IF(listings[[#This Row],[price]]&lt;=50, "Low", IF(listings[[#This Row],[price]]&lt;=150, "Medium", "High"))</f>
        <v>High</v>
      </c>
      <c r="P10630" t="str">
        <f>IF(listings[[#This Row],[calculated_host_listings_count]]=1, "Unique listing", "Multiple listings")</f>
        <v>Multiple listings</v>
      </c>
      <c r="Q10630" t="str">
        <f>IF(listings[[#This Row],[number_of_reviews]]&lt;10, "Few reviews", IF(listings[[#This Row],[number_of_reviews]]&lt;50, "Medium reviews", "Many reviews"))</f>
        <v>Few reviews</v>
      </c>
    </row>
    <row r="10631" spans="1:17" x14ac:dyDescent="0.2">
      <c r="A10631">
        <v>8.9989678504758963E+17</v>
      </c>
      <c r="B10631" t="s">
        <v>498</v>
      </c>
      <c r="C10631">
        <v>497075055</v>
      </c>
      <c r="D10631" t="s">
        <v>14</v>
      </c>
      <c r="E10631" t="s">
        <v>22</v>
      </c>
      <c r="F10631">
        <v>44.84534</v>
      </c>
      <c r="G10631">
        <v>-0.57907900000000001</v>
      </c>
      <c r="H10631" t="s">
        <v>16</v>
      </c>
      <c r="I10631">
        <v>200</v>
      </c>
      <c r="J10631">
        <v>2</v>
      </c>
      <c r="K10631">
        <v>0</v>
      </c>
      <c r="L10631" s="13"/>
      <c r="M10631">
        <v>10</v>
      </c>
      <c r="N10631">
        <v>0</v>
      </c>
      <c r="O10631" t="str">
        <f>IF(listings[[#This Row],[price]]&lt;=50, "Low", IF(listings[[#This Row],[price]]&lt;=150, "Medium", "High"))</f>
        <v>High</v>
      </c>
      <c r="P10631" t="str">
        <f>IF(listings[[#This Row],[calculated_host_listings_count]]=1, "Unique listing", "Multiple listings")</f>
        <v>Multiple listings</v>
      </c>
      <c r="Q10631" t="str">
        <f>IF(listings[[#This Row],[number_of_reviews]]&lt;10, "Few reviews", IF(listings[[#This Row],[number_of_reviews]]&lt;50, "Medium reviews", "Many reviews"))</f>
        <v>Few reviews</v>
      </c>
    </row>
    <row r="10632" spans="1:17" x14ac:dyDescent="0.2">
      <c r="A10632">
        <v>8.9989850565478246E+17</v>
      </c>
      <c r="B10632" t="s">
        <v>478</v>
      </c>
      <c r="C10632">
        <v>321162574</v>
      </c>
      <c r="D10632" t="s">
        <v>14</v>
      </c>
      <c r="E10632" t="s">
        <v>144</v>
      </c>
      <c r="F10632">
        <v>44.857492800000003</v>
      </c>
      <c r="G10632">
        <v>-0.56037539999999997</v>
      </c>
      <c r="H10632" t="s">
        <v>16</v>
      </c>
      <c r="I10632">
        <v>121</v>
      </c>
      <c r="J10632">
        <v>2</v>
      </c>
      <c r="K10632">
        <v>4</v>
      </c>
      <c r="L10632" s="13">
        <v>45139</v>
      </c>
      <c r="M10632">
        <v>24</v>
      </c>
      <c r="N10632">
        <v>4</v>
      </c>
      <c r="O10632" t="str">
        <f>IF(listings[[#This Row],[price]]&lt;=50, "Low", IF(listings[[#This Row],[price]]&lt;=150, "Medium", "High"))</f>
        <v>Medium</v>
      </c>
      <c r="P10632" t="str">
        <f>IF(listings[[#This Row],[calculated_host_listings_count]]=1, "Unique listing", "Multiple listings")</f>
        <v>Multiple listings</v>
      </c>
      <c r="Q10632" t="str">
        <f>IF(listings[[#This Row],[number_of_reviews]]&lt;10, "Few reviews", IF(listings[[#This Row],[number_of_reviews]]&lt;50, "Medium reviews", "Many reviews"))</f>
        <v>Few reviews</v>
      </c>
    </row>
    <row r="10633" spans="1:17" x14ac:dyDescent="0.2">
      <c r="A10633">
        <v>8.9990563615623526E+17</v>
      </c>
      <c r="B10633" t="s">
        <v>6370</v>
      </c>
      <c r="C10633">
        <v>21326181</v>
      </c>
      <c r="D10633" t="s">
        <v>66</v>
      </c>
      <c r="E10633" t="s">
        <v>67</v>
      </c>
      <c r="F10633">
        <v>44.831345784746063</v>
      </c>
      <c r="G10633">
        <v>-0.61648050324553971</v>
      </c>
      <c r="H10633" t="s">
        <v>16</v>
      </c>
      <c r="I10633">
        <v>104</v>
      </c>
      <c r="J10633">
        <v>3</v>
      </c>
      <c r="K10633">
        <v>1</v>
      </c>
      <c r="L10633" s="13">
        <v>45157</v>
      </c>
      <c r="M10633">
        <v>1</v>
      </c>
      <c r="N10633">
        <v>1</v>
      </c>
      <c r="O10633" t="str">
        <f>IF(listings[[#This Row],[price]]&lt;=50, "Low", IF(listings[[#This Row],[price]]&lt;=150, "Medium", "High"))</f>
        <v>Medium</v>
      </c>
      <c r="P10633" t="str">
        <f>IF(listings[[#This Row],[calculated_host_listings_count]]=1, "Unique listing", "Multiple listings")</f>
        <v>Unique listing</v>
      </c>
      <c r="Q10633" t="str">
        <f>IF(listings[[#This Row],[number_of_reviews]]&lt;10, "Few reviews", IF(listings[[#This Row],[number_of_reviews]]&lt;50, "Medium reviews", "Many reviews"))</f>
        <v>Few reviews</v>
      </c>
    </row>
    <row r="10634" spans="1:17" x14ac:dyDescent="0.2">
      <c r="A10634">
        <v>8.9997923315701363E+17</v>
      </c>
      <c r="B10634" t="s">
        <v>3570</v>
      </c>
      <c r="C10634">
        <v>39048160</v>
      </c>
      <c r="D10634" t="s">
        <v>54</v>
      </c>
      <c r="E10634" t="s">
        <v>1358</v>
      </c>
      <c r="F10634">
        <v>44.755139999999997</v>
      </c>
      <c r="G10634">
        <v>-0.74068000000000001</v>
      </c>
      <c r="H10634" t="s">
        <v>16</v>
      </c>
      <c r="I10634">
        <v>60</v>
      </c>
      <c r="J10634">
        <v>1</v>
      </c>
      <c r="K10634">
        <v>1</v>
      </c>
      <c r="L10634" s="13">
        <v>45172</v>
      </c>
      <c r="M10634">
        <v>3</v>
      </c>
      <c r="N10634">
        <v>1</v>
      </c>
      <c r="O10634" t="str">
        <f>IF(listings[[#This Row],[price]]&lt;=50, "Low", IF(listings[[#This Row],[price]]&lt;=150, "Medium", "High"))</f>
        <v>Medium</v>
      </c>
      <c r="P10634" t="str">
        <f>IF(listings[[#This Row],[calculated_host_listings_count]]=1, "Unique listing", "Multiple listings")</f>
        <v>Multiple listings</v>
      </c>
      <c r="Q10634" t="str">
        <f>IF(listings[[#This Row],[number_of_reviews]]&lt;10, "Few reviews", IF(listings[[#This Row],[number_of_reviews]]&lt;50, "Medium reviews", "Many reviews"))</f>
        <v>Few reviews</v>
      </c>
    </row>
    <row r="10635" spans="1:17" x14ac:dyDescent="0.2">
      <c r="A10635">
        <v>9.0033727505016E+17</v>
      </c>
      <c r="B10635" t="s">
        <v>6502</v>
      </c>
      <c r="C10635">
        <v>420219082</v>
      </c>
      <c r="D10635" t="s">
        <v>14</v>
      </c>
      <c r="E10635" t="s">
        <v>45</v>
      </c>
      <c r="F10635">
        <v>44.821240000000003</v>
      </c>
      <c r="G10635">
        <v>-0.60365999999999997</v>
      </c>
      <c r="H10635" t="s">
        <v>16</v>
      </c>
      <c r="I10635">
        <v>118</v>
      </c>
      <c r="J10635">
        <v>2</v>
      </c>
      <c r="K10635">
        <v>3</v>
      </c>
      <c r="L10635" s="13">
        <v>45154</v>
      </c>
      <c r="M10635">
        <v>1</v>
      </c>
      <c r="N10635">
        <v>3</v>
      </c>
      <c r="O10635" t="str">
        <f>IF(listings[[#This Row],[price]]&lt;=50, "Low", IF(listings[[#This Row],[price]]&lt;=150, "Medium", "High"))</f>
        <v>Medium</v>
      </c>
      <c r="P10635" t="str">
        <f>IF(listings[[#This Row],[calculated_host_listings_count]]=1, "Unique listing", "Multiple listings")</f>
        <v>Unique listing</v>
      </c>
      <c r="Q10635" t="str">
        <f>IF(listings[[#This Row],[number_of_reviews]]&lt;10, "Few reviews", IF(listings[[#This Row],[number_of_reviews]]&lt;50, "Medium reviews", "Many reviews"))</f>
        <v>Few reviews</v>
      </c>
    </row>
    <row r="10636" spans="1:17" x14ac:dyDescent="0.2">
      <c r="A10636">
        <v>9.0042496251518771E+17</v>
      </c>
      <c r="B10636" t="s">
        <v>6503</v>
      </c>
      <c r="C10636">
        <v>480167491</v>
      </c>
      <c r="D10636" t="s">
        <v>155</v>
      </c>
      <c r="E10636" t="s">
        <v>155</v>
      </c>
      <c r="F10636">
        <v>44.841399827387562</v>
      </c>
      <c r="G10636">
        <v>-0.53869194608726456</v>
      </c>
      <c r="H10636" t="s">
        <v>16</v>
      </c>
      <c r="I10636">
        <v>167</v>
      </c>
      <c r="J10636">
        <v>2</v>
      </c>
      <c r="K10636">
        <v>6</v>
      </c>
      <c r="L10636" s="13">
        <v>45165</v>
      </c>
      <c r="M10636">
        <v>2</v>
      </c>
      <c r="N10636">
        <v>6</v>
      </c>
      <c r="O10636" t="str">
        <f>IF(listings[[#This Row],[price]]&lt;=50, "Low", IF(listings[[#This Row],[price]]&lt;=150, "Medium", "High"))</f>
        <v>High</v>
      </c>
      <c r="P10636" t="str">
        <f>IF(listings[[#This Row],[calculated_host_listings_count]]=1, "Unique listing", "Multiple listings")</f>
        <v>Multiple listings</v>
      </c>
      <c r="Q10636" t="str">
        <f>IF(listings[[#This Row],[number_of_reviews]]&lt;10, "Few reviews", IF(listings[[#This Row],[number_of_reviews]]&lt;50, "Medium reviews", "Many reviews"))</f>
        <v>Few reviews</v>
      </c>
    </row>
    <row r="10637" spans="1:17" x14ac:dyDescent="0.2">
      <c r="A10637">
        <v>9.0049966339695514E+17</v>
      </c>
      <c r="B10637" t="s">
        <v>1299</v>
      </c>
      <c r="C10637">
        <v>108742029</v>
      </c>
      <c r="D10637" t="s">
        <v>31</v>
      </c>
      <c r="E10637" t="s">
        <v>57</v>
      </c>
      <c r="F10637">
        <v>44.86439</v>
      </c>
      <c r="G10637">
        <v>-0.51848000000000005</v>
      </c>
      <c r="H10637" t="s">
        <v>16</v>
      </c>
      <c r="I10637">
        <v>85</v>
      </c>
      <c r="J10637">
        <v>1</v>
      </c>
      <c r="K10637">
        <v>1</v>
      </c>
      <c r="L10637" s="13">
        <v>45081</v>
      </c>
      <c r="M10637">
        <v>1</v>
      </c>
      <c r="N10637">
        <v>1</v>
      </c>
      <c r="O10637" t="str">
        <f>IF(listings[[#This Row],[price]]&lt;=50, "Low", IF(listings[[#This Row],[price]]&lt;=150, "Medium", "High"))</f>
        <v>Medium</v>
      </c>
      <c r="P10637" t="str">
        <f>IF(listings[[#This Row],[calculated_host_listings_count]]=1, "Unique listing", "Multiple listings")</f>
        <v>Unique listing</v>
      </c>
      <c r="Q10637" t="str">
        <f>IF(listings[[#This Row],[number_of_reviews]]&lt;10, "Few reviews", IF(listings[[#This Row],[number_of_reviews]]&lt;50, "Medium reviews", "Many reviews"))</f>
        <v>Few reviews</v>
      </c>
    </row>
    <row r="10638" spans="1:17" x14ac:dyDescent="0.2">
      <c r="A10638">
        <v>9.0051608960504602E+17</v>
      </c>
      <c r="B10638" t="s">
        <v>116</v>
      </c>
      <c r="C10638">
        <v>67921379</v>
      </c>
      <c r="D10638" t="s">
        <v>14</v>
      </c>
      <c r="E10638" t="s">
        <v>22</v>
      </c>
      <c r="F10638">
        <v>44.846272720399554</v>
      </c>
      <c r="G10638">
        <v>-0.58835394680500031</v>
      </c>
      <c r="H10638" t="s">
        <v>16</v>
      </c>
      <c r="I10638">
        <v>115</v>
      </c>
      <c r="J10638">
        <v>2</v>
      </c>
      <c r="K10638">
        <v>8</v>
      </c>
      <c r="L10638" s="13">
        <v>45136</v>
      </c>
      <c r="M10638">
        <v>1</v>
      </c>
      <c r="N10638">
        <v>8</v>
      </c>
      <c r="O10638" t="str">
        <f>IF(listings[[#This Row],[price]]&lt;=50, "Low", IF(listings[[#This Row],[price]]&lt;=150, "Medium", "High"))</f>
        <v>Medium</v>
      </c>
      <c r="P10638" t="str">
        <f>IF(listings[[#This Row],[calculated_host_listings_count]]=1, "Unique listing", "Multiple listings")</f>
        <v>Unique listing</v>
      </c>
      <c r="Q10638" t="str">
        <f>IF(listings[[#This Row],[number_of_reviews]]&lt;10, "Few reviews", IF(listings[[#This Row],[number_of_reviews]]&lt;50, "Medium reviews", "Many reviews"))</f>
        <v>Few reviews</v>
      </c>
    </row>
    <row r="10639" spans="1:17" x14ac:dyDescent="0.2">
      <c r="A10639">
        <v>9.0052780010709786E+17</v>
      </c>
      <c r="B10639" t="s">
        <v>1023</v>
      </c>
      <c r="C10639">
        <v>14676807</v>
      </c>
      <c r="D10639" t="s">
        <v>14</v>
      </c>
      <c r="E10639" t="s">
        <v>144</v>
      </c>
      <c r="F10639">
        <v>44.864175400000001</v>
      </c>
      <c r="G10639">
        <v>-0.56106139999999993</v>
      </c>
      <c r="H10639" t="s">
        <v>16</v>
      </c>
      <c r="I10639">
        <v>260</v>
      </c>
      <c r="J10639">
        <v>7</v>
      </c>
      <c r="K10639">
        <v>0</v>
      </c>
      <c r="L10639" s="13"/>
      <c r="M10639">
        <v>1</v>
      </c>
      <c r="N10639">
        <v>0</v>
      </c>
      <c r="O10639" t="str">
        <f>IF(listings[[#This Row],[price]]&lt;=50, "Low", IF(listings[[#This Row],[price]]&lt;=150, "Medium", "High"))</f>
        <v>High</v>
      </c>
      <c r="P10639" t="str">
        <f>IF(listings[[#This Row],[calculated_host_listings_count]]=1, "Unique listing", "Multiple listings")</f>
        <v>Unique listing</v>
      </c>
      <c r="Q10639" t="str">
        <f>IF(listings[[#This Row],[number_of_reviews]]&lt;10, "Few reviews", IF(listings[[#This Row],[number_of_reviews]]&lt;50, "Medium reviews", "Many reviews"))</f>
        <v>Few reviews</v>
      </c>
    </row>
    <row r="10640" spans="1:17" x14ac:dyDescent="0.2">
      <c r="A10640">
        <v>9.0067394467988224E+17</v>
      </c>
      <c r="B10640" t="s">
        <v>6504</v>
      </c>
      <c r="C10640">
        <v>206878898</v>
      </c>
      <c r="D10640" t="s">
        <v>18</v>
      </c>
      <c r="E10640" t="s">
        <v>18</v>
      </c>
      <c r="F10640">
        <v>44.921250000000001</v>
      </c>
      <c r="G10640">
        <v>-0.83099000000000001</v>
      </c>
      <c r="H10640" t="s">
        <v>28</v>
      </c>
      <c r="I10640">
        <v>304</v>
      </c>
      <c r="J10640">
        <v>1</v>
      </c>
      <c r="K10640">
        <v>0</v>
      </c>
      <c r="L10640" s="13"/>
      <c r="M10640">
        <v>2</v>
      </c>
      <c r="N10640">
        <v>0</v>
      </c>
      <c r="O10640" t="str">
        <f>IF(listings[[#This Row],[price]]&lt;=50, "Low", IF(listings[[#This Row],[price]]&lt;=150, "Medium", "High"))</f>
        <v>High</v>
      </c>
      <c r="P10640" t="str">
        <f>IF(listings[[#This Row],[calculated_host_listings_count]]=1, "Unique listing", "Multiple listings")</f>
        <v>Multiple listings</v>
      </c>
      <c r="Q10640" t="str">
        <f>IF(listings[[#This Row],[number_of_reviews]]&lt;10, "Few reviews", IF(listings[[#This Row],[number_of_reviews]]&lt;50, "Medium reviews", "Many reviews"))</f>
        <v>Few reviews</v>
      </c>
    </row>
    <row r="10641" spans="1:17" x14ac:dyDescent="0.2">
      <c r="A10641">
        <v>9.0071945391130752E+17</v>
      </c>
      <c r="B10641" t="s">
        <v>6384</v>
      </c>
      <c r="C10641">
        <v>191230092</v>
      </c>
      <c r="D10641" t="s">
        <v>18</v>
      </c>
      <c r="E10641" t="s">
        <v>18</v>
      </c>
      <c r="F10641">
        <v>44.89584</v>
      </c>
      <c r="G10641">
        <v>-0.77507999999999999</v>
      </c>
      <c r="H10641" t="s">
        <v>16</v>
      </c>
      <c r="I10641">
        <v>53</v>
      </c>
      <c r="J10641">
        <v>1</v>
      </c>
      <c r="K10641">
        <v>9</v>
      </c>
      <c r="L10641" s="13">
        <v>45156</v>
      </c>
      <c r="M10641">
        <v>1</v>
      </c>
      <c r="N10641">
        <v>9</v>
      </c>
      <c r="O10641" t="str">
        <f>IF(listings[[#This Row],[price]]&lt;=50, "Low", IF(listings[[#This Row],[price]]&lt;=150, "Medium", "High"))</f>
        <v>Medium</v>
      </c>
      <c r="P10641" t="str">
        <f>IF(listings[[#This Row],[calculated_host_listings_count]]=1, "Unique listing", "Multiple listings")</f>
        <v>Unique listing</v>
      </c>
      <c r="Q10641" t="str">
        <f>IF(listings[[#This Row],[number_of_reviews]]&lt;10, "Few reviews", IF(listings[[#This Row],[number_of_reviews]]&lt;50, "Medium reviews", "Many reviews"))</f>
        <v>Few reviews</v>
      </c>
    </row>
    <row r="10642" spans="1:17" x14ac:dyDescent="0.2">
      <c r="A10642">
        <v>9.0074288606171059E+17</v>
      </c>
      <c r="B10642" t="s">
        <v>6505</v>
      </c>
      <c r="C10642">
        <v>435451348</v>
      </c>
      <c r="D10642" t="s">
        <v>54</v>
      </c>
      <c r="E10642" t="s">
        <v>364</v>
      </c>
      <c r="F10642">
        <v>44.800089999999997</v>
      </c>
      <c r="G10642">
        <v>-0.65247999999999995</v>
      </c>
      <c r="H10642" t="s">
        <v>16</v>
      </c>
      <c r="I10642">
        <v>135</v>
      </c>
      <c r="J10642">
        <v>1</v>
      </c>
      <c r="K10642">
        <v>13</v>
      </c>
      <c r="L10642" s="13">
        <v>45176</v>
      </c>
      <c r="M10642">
        <v>2</v>
      </c>
      <c r="N10642">
        <v>13</v>
      </c>
      <c r="O10642" t="str">
        <f>IF(listings[[#This Row],[price]]&lt;=50, "Low", IF(listings[[#This Row],[price]]&lt;=150, "Medium", "High"))</f>
        <v>Medium</v>
      </c>
      <c r="P10642" t="str">
        <f>IF(listings[[#This Row],[calculated_host_listings_count]]=1, "Unique listing", "Multiple listings")</f>
        <v>Multiple listings</v>
      </c>
      <c r="Q10642" t="str">
        <f>IF(listings[[#This Row],[number_of_reviews]]&lt;10, "Few reviews", IF(listings[[#This Row],[number_of_reviews]]&lt;50, "Medium reviews", "Many reviews"))</f>
        <v>Medium reviews</v>
      </c>
    </row>
    <row r="10643" spans="1:17" x14ac:dyDescent="0.2">
      <c r="A10643">
        <v>9.0114704245987123E+17</v>
      </c>
      <c r="B10643" t="s">
        <v>1238</v>
      </c>
      <c r="C10643">
        <v>191996144</v>
      </c>
      <c r="D10643" t="s">
        <v>31</v>
      </c>
      <c r="E10643" t="s">
        <v>183</v>
      </c>
      <c r="F10643">
        <v>44.843705666947194</v>
      </c>
      <c r="G10643">
        <v>-0.53491142196945196</v>
      </c>
      <c r="H10643" t="s">
        <v>16</v>
      </c>
      <c r="I10643">
        <v>78</v>
      </c>
      <c r="J10643">
        <v>2</v>
      </c>
      <c r="K10643">
        <v>0</v>
      </c>
      <c r="L10643" s="13"/>
      <c r="M10643">
        <v>1</v>
      </c>
      <c r="N10643">
        <v>0</v>
      </c>
      <c r="O10643" t="str">
        <f>IF(listings[[#This Row],[price]]&lt;=50, "Low", IF(listings[[#This Row],[price]]&lt;=150, "Medium", "High"))</f>
        <v>Medium</v>
      </c>
      <c r="P10643" t="str">
        <f>IF(listings[[#This Row],[calculated_host_listings_count]]=1, "Unique listing", "Multiple listings")</f>
        <v>Unique listing</v>
      </c>
      <c r="Q10643" t="str">
        <f>IF(listings[[#This Row],[number_of_reviews]]&lt;10, "Few reviews", IF(listings[[#This Row],[number_of_reviews]]&lt;50, "Medium reviews", "Many reviews"))</f>
        <v>Few reviews</v>
      </c>
    </row>
    <row r="10644" spans="1:17" x14ac:dyDescent="0.2">
      <c r="A10644">
        <v>9.0115677517271117E+17</v>
      </c>
      <c r="B10644" t="s">
        <v>709</v>
      </c>
      <c r="C10644">
        <v>33674500</v>
      </c>
      <c r="D10644" t="s">
        <v>76</v>
      </c>
      <c r="E10644" t="s">
        <v>76</v>
      </c>
      <c r="F10644">
        <v>44.766370000000002</v>
      </c>
      <c r="G10644">
        <v>-0.63949</v>
      </c>
      <c r="H10644" t="s">
        <v>28</v>
      </c>
      <c r="I10644">
        <v>90</v>
      </c>
      <c r="J10644">
        <v>1</v>
      </c>
      <c r="K10644">
        <v>0</v>
      </c>
      <c r="L10644" s="13"/>
      <c r="M10644">
        <v>1</v>
      </c>
      <c r="N10644">
        <v>0</v>
      </c>
      <c r="O10644" t="str">
        <f>IF(listings[[#This Row],[price]]&lt;=50, "Low", IF(listings[[#This Row],[price]]&lt;=150, "Medium", "High"))</f>
        <v>Medium</v>
      </c>
      <c r="P10644" t="str">
        <f>IF(listings[[#This Row],[calculated_host_listings_count]]=1, "Unique listing", "Multiple listings")</f>
        <v>Unique listing</v>
      </c>
      <c r="Q10644" t="str">
        <f>IF(listings[[#This Row],[number_of_reviews]]&lt;10, "Few reviews", IF(listings[[#This Row],[number_of_reviews]]&lt;50, "Medium reviews", "Many reviews"))</f>
        <v>Few reviews</v>
      </c>
    </row>
    <row r="10645" spans="1:17" x14ac:dyDescent="0.2">
      <c r="A10645">
        <v>9.012012774806775E+17</v>
      </c>
      <c r="B10645" t="s">
        <v>506</v>
      </c>
      <c r="C10645">
        <v>26919348</v>
      </c>
      <c r="D10645" t="s">
        <v>165</v>
      </c>
      <c r="E10645" t="s">
        <v>165</v>
      </c>
      <c r="F10645">
        <v>44.796390000000002</v>
      </c>
      <c r="G10645">
        <v>-0.57004999999999995</v>
      </c>
      <c r="H10645" t="s">
        <v>28</v>
      </c>
      <c r="I10645">
        <v>46</v>
      </c>
      <c r="J10645">
        <v>1</v>
      </c>
      <c r="K10645">
        <v>1</v>
      </c>
      <c r="L10645" s="13">
        <v>45170</v>
      </c>
      <c r="M10645">
        <v>2</v>
      </c>
      <c r="N10645">
        <v>1</v>
      </c>
      <c r="O10645" t="str">
        <f>IF(listings[[#This Row],[price]]&lt;=50, "Low", IF(listings[[#This Row],[price]]&lt;=150, "Medium", "High"))</f>
        <v>Low</v>
      </c>
      <c r="P10645" t="str">
        <f>IF(listings[[#This Row],[calculated_host_listings_count]]=1, "Unique listing", "Multiple listings")</f>
        <v>Multiple listings</v>
      </c>
      <c r="Q10645" t="str">
        <f>IF(listings[[#This Row],[number_of_reviews]]&lt;10, "Few reviews", IF(listings[[#This Row],[number_of_reviews]]&lt;50, "Medium reviews", "Many reviews"))</f>
        <v>Few reviews</v>
      </c>
    </row>
    <row r="10646" spans="1:17" x14ac:dyDescent="0.2">
      <c r="A10646">
        <v>9.0124988102216845E+17</v>
      </c>
      <c r="B10646" t="s">
        <v>6506</v>
      </c>
      <c r="C10646">
        <v>26919348</v>
      </c>
      <c r="D10646" t="s">
        <v>26</v>
      </c>
      <c r="E10646" t="s">
        <v>26</v>
      </c>
      <c r="F10646">
        <v>44.794980000000002</v>
      </c>
      <c r="G10646">
        <v>-0.56755999999999995</v>
      </c>
      <c r="H10646" t="s">
        <v>16</v>
      </c>
      <c r="I10646">
        <v>73</v>
      </c>
      <c r="J10646">
        <v>1</v>
      </c>
      <c r="K10646">
        <v>6</v>
      </c>
      <c r="L10646" s="13">
        <v>45157</v>
      </c>
      <c r="M10646">
        <v>2</v>
      </c>
      <c r="N10646">
        <v>6</v>
      </c>
      <c r="O10646" t="str">
        <f>IF(listings[[#This Row],[price]]&lt;=50, "Low", IF(listings[[#This Row],[price]]&lt;=150, "Medium", "High"))</f>
        <v>Medium</v>
      </c>
      <c r="P10646" t="str">
        <f>IF(listings[[#This Row],[calculated_host_listings_count]]=1, "Unique listing", "Multiple listings")</f>
        <v>Multiple listings</v>
      </c>
      <c r="Q10646" t="str">
        <f>IF(listings[[#This Row],[number_of_reviews]]&lt;10, "Few reviews", IF(listings[[#This Row],[number_of_reviews]]&lt;50, "Medium reviews", "Many reviews"))</f>
        <v>Few reviews</v>
      </c>
    </row>
    <row r="10647" spans="1:17" x14ac:dyDescent="0.2">
      <c r="A10647">
        <v>9.0127571124749069E+17</v>
      </c>
      <c r="B10647" t="s">
        <v>2310</v>
      </c>
      <c r="C10647">
        <v>464664467</v>
      </c>
      <c r="D10647" t="s">
        <v>54</v>
      </c>
      <c r="E10647" t="s">
        <v>55</v>
      </c>
      <c r="F10647">
        <v>44.799950000000003</v>
      </c>
      <c r="G10647">
        <v>-0.69596999999999998</v>
      </c>
      <c r="H10647" t="s">
        <v>16</v>
      </c>
      <c r="I10647">
        <v>71</v>
      </c>
      <c r="J10647">
        <v>3</v>
      </c>
      <c r="K10647">
        <v>3</v>
      </c>
      <c r="L10647" s="13">
        <v>45148</v>
      </c>
      <c r="M10647">
        <v>1</v>
      </c>
      <c r="N10647">
        <v>3</v>
      </c>
      <c r="O10647" t="str">
        <f>IF(listings[[#This Row],[price]]&lt;=50, "Low", IF(listings[[#This Row],[price]]&lt;=150, "Medium", "High"))</f>
        <v>Medium</v>
      </c>
      <c r="P10647" t="str">
        <f>IF(listings[[#This Row],[calculated_host_listings_count]]=1, "Unique listing", "Multiple listings")</f>
        <v>Unique listing</v>
      </c>
      <c r="Q10647" t="str">
        <f>IF(listings[[#This Row],[number_of_reviews]]&lt;10, "Few reviews", IF(listings[[#This Row],[number_of_reviews]]&lt;50, "Medium reviews", "Many reviews"))</f>
        <v>Few reviews</v>
      </c>
    </row>
    <row r="10648" spans="1:17" x14ac:dyDescent="0.2">
      <c r="A10648">
        <v>9.0128883967376858E+17</v>
      </c>
      <c r="B10648" t="s">
        <v>6507</v>
      </c>
      <c r="C10648">
        <v>278261362</v>
      </c>
      <c r="D10648" t="s">
        <v>81</v>
      </c>
      <c r="E10648" t="s">
        <v>81</v>
      </c>
      <c r="F10648">
        <v>44.940429999999999</v>
      </c>
      <c r="G10648">
        <v>-0.48621999999999999</v>
      </c>
      <c r="H10648" t="s">
        <v>16</v>
      </c>
      <c r="I10648">
        <v>105</v>
      </c>
      <c r="J10648">
        <v>7</v>
      </c>
      <c r="K10648">
        <v>0</v>
      </c>
      <c r="L10648" s="13"/>
      <c r="M10648">
        <v>1</v>
      </c>
      <c r="N10648">
        <v>0</v>
      </c>
      <c r="O10648" t="str">
        <f>IF(listings[[#This Row],[price]]&lt;=50, "Low", IF(listings[[#This Row],[price]]&lt;=150, "Medium", "High"))</f>
        <v>Medium</v>
      </c>
      <c r="P10648" t="str">
        <f>IF(listings[[#This Row],[calculated_host_listings_count]]=1, "Unique listing", "Multiple listings")</f>
        <v>Unique listing</v>
      </c>
      <c r="Q10648" t="str">
        <f>IF(listings[[#This Row],[number_of_reviews]]&lt;10, "Few reviews", IF(listings[[#This Row],[number_of_reviews]]&lt;50, "Medium reviews", "Many reviews"))</f>
        <v>Few reviews</v>
      </c>
    </row>
    <row r="10649" spans="1:17" x14ac:dyDescent="0.2">
      <c r="A10649">
        <v>9.0146497572521165E+17</v>
      </c>
      <c r="B10649" t="s">
        <v>6508</v>
      </c>
      <c r="C10649">
        <v>40167995</v>
      </c>
      <c r="D10649" t="s">
        <v>81</v>
      </c>
      <c r="E10649" t="s">
        <v>81</v>
      </c>
      <c r="F10649">
        <v>44.934890000000003</v>
      </c>
      <c r="G10649">
        <v>-0.49480000000000002</v>
      </c>
      <c r="H10649" t="s">
        <v>16</v>
      </c>
      <c r="I10649">
        <v>94</v>
      </c>
      <c r="J10649">
        <v>1</v>
      </c>
      <c r="K10649">
        <v>6</v>
      </c>
      <c r="L10649" s="13">
        <v>45150</v>
      </c>
      <c r="M10649">
        <v>1</v>
      </c>
      <c r="N10649">
        <v>6</v>
      </c>
      <c r="O10649" t="str">
        <f>IF(listings[[#This Row],[price]]&lt;=50, "Low", IF(listings[[#This Row],[price]]&lt;=150, "Medium", "High"))</f>
        <v>Medium</v>
      </c>
      <c r="P10649" t="str">
        <f>IF(listings[[#This Row],[calculated_host_listings_count]]=1, "Unique listing", "Multiple listings")</f>
        <v>Unique listing</v>
      </c>
      <c r="Q10649" t="str">
        <f>IF(listings[[#This Row],[number_of_reviews]]&lt;10, "Few reviews", IF(listings[[#This Row],[number_of_reviews]]&lt;50, "Medium reviews", "Many reviews"))</f>
        <v>Few reviews</v>
      </c>
    </row>
    <row r="10650" spans="1:17" x14ac:dyDescent="0.2">
      <c r="A10650">
        <v>9.0150588520989056E+17</v>
      </c>
      <c r="B10650" t="s">
        <v>6509</v>
      </c>
      <c r="C10650">
        <v>18264948</v>
      </c>
      <c r="D10650" t="s">
        <v>34</v>
      </c>
      <c r="E10650" t="s">
        <v>34</v>
      </c>
      <c r="F10650">
        <v>44.815382197684514</v>
      </c>
      <c r="G10650">
        <v>-0.5868555979823179</v>
      </c>
      <c r="H10650" t="s">
        <v>16</v>
      </c>
      <c r="I10650">
        <v>50</v>
      </c>
      <c r="J10650">
        <v>1</v>
      </c>
      <c r="K10650">
        <v>0</v>
      </c>
      <c r="L10650" s="13"/>
      <c r="M10650">
        <v>1</v>
      </c>
      <c r="N10650">
        <v>0</v>
      </c>
      <c r="O10650" t="str">
        <f>IF(listings[[#This Row],[price]]&lt;=50, "Low", IF(listings[[#This Row],[price]]&lt;=150, "Medium", "High"))</f>
        <v>Low</v>
      </c>
      <c r="P10650" t="str">
        <f>IF(listings[[#This Row],[calculated_host_listings_count]]=1, "Unique listing", "Multiple listings")</f>
        <v>Unique listing</v>
      </c>
      <c r="Q10650" t="str">
        <f>IF(listings[[#This Row],[number_of_reviews]]&lt;10, "Few reviews", IF(listings[[#This Row],[number_of_reviews]]&lt;50, "Medium reviews", "Many reviews"))</f>
        <v>Few reviews</v>
      </c>
    </row>
    <row r="10651" spans="1:17" x14ac:dyDescent="0.2">
      <c r="A10651">
        <v>9.0187312222180083E+17</v>
      </c>
      <c r="B10651" t="s">
        <v>6510</v>
      </c>
      <c r="C10651">
        <v>111426166</v>
      </c>
      <c r="D10651" t="s">
        <v>14</v>
      </c>
      <c r="E10651" t="s">
        <v>20</v>
      </c>
      <c r="F10651">
        <v>44.860532913400519</v>
      </c>
      <c r="G10651">
        <v>-0.57494491338729858</v>
      </c>
      <c r="H10651" t="s">
        <v>28</v>
      </c>
      <c r="I10651">
        <v>56</v>
      </c>
      <c r="J10651">
        <v>1</v>
      </c>
      <c r="K10651">
        <v>9</v>
      </c>
      <c r="L10651" s="13">
        <v>45154</v>
      </c>
      <c r="M10651">
        <v>1</v>
      </c>
      <c r="N10651">
        <v>9</v>
      </c>
      <c r="O10651" t="str">
        <f>IF(listings[[#This Row],[price]]&lt;=50, "Low", IF(listings[[#This Row],[price]]&lt;=150, "Medium", "High"))</f>
        <v>Medium</v>
      </c>
      <c r="P10651" t="str">
        <f>IF(listings[[#This Row],[calculated_host_listings_count]]=1, "Unique listing", "Multiple listings")</f>
        <v>Unique listing</v>
      </c>
      <c r="Q10651" t="str">
        <f>IF(listings[[#This Row],[number_of_reviews]]&lt;10, "Few reviews", IF(listings[[#This Row],[number_of_reviews]]&lt;50, "Medium reviews", "Many reviews"))</f>
        <v>Few reviews</v>
      </c>
    </row>
    <row r="10652" spans="1:17" x14ac:dyDescent="0.2">
      <c r="A10652">
        <v>9.019211431540704E+17</v>
      </c>
      <c r="B10652" t="s">
        <v>6511</v>
      </c>
      <c r="C10652">
        <v>461658155</v>
      </c>
      <c r="D10652" t="s">
        <v>160</v>
      </c>
      <c r="E10652" t="s">
        <v>160</v>
      </c>
      <c r="F10652">
        <v>44.884666300000013</v>
      </c>
      <c r="G10652">
        <v>-0.61312600000000006</v>
      </c>
      <c r="H10652" t="s">
        <v>16</v>
      </c>
      <c r="I10652">
        <v>71</v>
      </c>
      <c r="J10652">
        <v>3</v>
      </c>
      <c r="K10652">
        <v>18</v>
      </c>
      <c r="L10652" s="13">
        <v>45166</v>
      </c>
      <c r="M10652">
        <v>1</v>
      </c>
      <c r="N10652">
        <v>18</v>
      </c>
      <c r="O10652" t="str">
        <f>IF(listings[[#This Row],[price]]&lt;=50, "Low", IF(listings[[#This Row],[price]]&lt;=150, "Medium", "High"))</f>
        <v>Medium</v>
      </c>
      <c r="P10652" t="str">
        <f>IF(listings[[#This Row],[calculated_host_listings_count]]=1, "Unique listing", "Multiple listings")</f>
        <v>Unique listing</v>
      </c>
      <c r="Q10652" t="str">
        <f>IF(listings[[#This Row],[number_of_reviews]]&lt;10, "Few reviews", IF(listings[[#This Row],[number_of_reviews]]&lt;50, "Medium reviews", "Many reviews"))</f>
        <v>Medium reviews</v>
      </c>
    </row>
    <row r="10653" spans="1:17" x14ac:dyDescent="0.2">
      <c r="A10653">
        <v>9.0192942207130509E+17</v>
      </c>
      <c r="B10653" t="s">
        <v>198</v>
      </c>
      <c r="C10653">
        <v>37148955</v>
      </c>
      <c r="D10653" t="s">
        <v>14</v>
      </c>
      <c r="E10653" t="s">
        <v>22</v>
      </c>
      <c r="F10653">
        <v>44.840319999999998</v>
      </c>
      <c r="G10653">
        <v>-0.57793000000000005</v>
      </c>
      <c r="H10653" t="s">
        <v>16</v>
      </c>
      <c r="I10653">
        <v>110</v>
      </c>
      <c r="J10653">
        <v>2</v>
      </c>
      <c r="K10653">
        <v>0</v>
      </c>
      <c r="L10653" s="13"/>
      <c r="M10653">
        <v>1</v>
      </c>
      <c r="N10653">
        <v>0</v>
      </c>
      <c r="O10653" t="str">
        <f>IF(listings[[#This Row],[price]]&lt;=50, "Low", IF(listings[[#This Row],[price]]&lt;=150, "Medium", "High"))</f>
        <v>Medium</v>
      </c>
      <c r="P10653" t="str">
        <f>IF(listings[[#This Row],[calculated_host_listings_count]]=1, "Unique listing", "Multiple listings")</f>
        <v>Unique listing</v>
      </c>
      <c r="Q10653" t="str">
        <f>IF(listings[[#This Row],[number_of_reviews]]&lt;10, "Few reviews", IF(listings[[#This Row],[number_of_reviews]]&lt;50, "Medium reviews", "Many reviews"))</f>
        <v>Few reviews</v>
      </c>
    </row>
    <row r="10654" spans="1:17" x14ac:dyDescent="0.2">
      <c r="A10654">
        <v>9.0197008368127552E+17</v>
      </c>
      <c r="B10654" t="s">
        <v>6512</v>
      </c>
      <c r="C10654">
        <v>16799221</v>
      </c>
      <c r="D10654" t="s">
        <v>14</v>
      </c>
      <c r="E10654" t="s">
        <v>51</v>
      </c>
      <c r="F10654">
        <v>44.820050526488444</v>
      </c>
      <c r="G10654">
        <v>-0.57822659611701965</v>
      </c>
      <c r="H10654" t="s">
        <v>16</v>
      </c>
      <c r="I10654">
        <v>81</v>
      </c>
      <c r="J10654">
        <v>6</v>
      </c>
      <c r="K10654">
        <v>6</v>
      </c>
      <c r="L10654" s="13">
        <v>45172</v>
      </c>
      <c r="M10654">
        <v>1</v>
      </c>
      <c r="N10654">
        <v>6</v>
      </c>
      <c r="O10654" t="str">
        <f>IF(listings[[#This Row],[price]]&lt;=50, "Low", IF(listings[[#This Row],[price]]&lt;=150, "Medium", "High"))</f>
        <v>Medium</v>
      </c>
      <c r="P10654" t="str">
        <f>IF(listings[[#This Row],[calculated_host_listings_count]]=1, "Unique listing", "Multiple listings")</f>
        <v>Unique listing</v>
      </c>
      <c r="Q10654" t="str">
        <f>IF(listings[[#This Row],[number_of_reviews]]&lt;10, "Few reviews", IF(listings[[#This Row],[number_of_reviews]]&lt;50, "Medium reviews", "Many reviews"))</f>
        <v>Few reviews</v>
      </c>
    </row>
    <row r="10655" spans="1:17" x14ac:dyDescent="0.2">
      <c r="A10655">
        <v>9.0197512548570355E+17</v>
      </c>
      <c r="B10655" t="s">
        <v>3068</v>
      </c>
      <c r="C10655">
        <v>244593437</v>
      </c>
      <c r="D10655" t="s">
        <v>66</v>
      </c>
      <c r="E10655" t="s">
        <v>67</v>
      </c>
      <c r="F10655">
        <v>44.83549</v>
      </c>
      <c r="G10655">
        <v>-0.63915</v>
      </c>
      <c r="H10655" t="s">
        <v>28</v>
      </c>
      <c r="I10655">
        <v>42</v>
      </c>
      <c r="J10655">
        <v>1</v>
      </c>
      <c r="K10655">
        <v>2</v>
      </c>
      <c r="L10655" s="13">
        <v>45112</v>
      </c>
      <c r="M10655">
        <v>2</v>
      </c>
      <c r="N10655">
        <v>2</v>
      </c>
      <c r="O10655" t="str">
        <f>IF(listings[[#This Row],[price]]&lt;=50, "Low", IF(listings[[#This Row],[price]]&lt;=150, "Medium", "High"))</f>
        <v>Low</v>
      </c>
      <c r="P10655" t="str">
        <f>IF(listings[[#This Row],[calculated_host_listings_count]]=1, "Unique listing", "Multiple listings")</f>
        <v>Multiple listings</v>
      </c>
      <c r="Q10655" t="str">
        <f>IF(listings[[#This Row],[number_of_reviews]]&lt;10, "Few reviews", IF(listings[[#This Row],[number_of_reviews]]&lt;50, "Medium reviews", "Many reviews"))</f>
        <v>Few reviews</v>
      </c>
    </row>
    <row r="10656" spans="1:17" x14ac:dyDescent="0.2">
      <c r="A10656">
        <v>9.0197776928594138E+17</v>
      </c>
      <c r="B10656" t="s">
        <v>6513</v>
      </c>
      <c r="C10656">
        <v>517114387</v>
      </c>
      <c r="D10656" t="s">
        <v>37</v>
      </c>
      <c r="E10656" t="s">
        <v>37</v>
      </c>
      <c r="F10656">
        <v>44.858333850124033</v>
      </c>
      <c r="G10656">
        <v>-0.59361204331989825</v>
      </c>
      <c r="H10656" t="s">
        <v>16</v>
      </c>
      <c r="I10656">
        <v>190</v>
      </c>
      <c r="J10656">
        <v>2</v>
      </c>
      <c r="K10656">
        <v>7</v>
      </c>
      <c r="L10656" s="13">
        <v>45158</v>
      </c>
      <c r="M10656">
        <v>1</v>
      </c>
      <c r="N10656">
        <v>7</v>
      </c>
      <c r="O10656" t="str">
        <f>IF(listings[[#This Row],[price]]&lt;=50, "Low", IF(listings[[#This Row],[price]]&lt;=150, "Medium", "High"))</f>
        <v>High</v>
      </c>
      <c r="P10656" t="str">
        <f>IF(listings[[#This Row],[calculated_host_listings_count]]=1, "Unique listing", "Multiple listings")</f>
        <v>Unique listing</v>
      </c>
      <c r="Q10656" t="str">
        <f>IF(listings[[#This Row],[number_of_reviews]]&lt;10, "Few reviews", IF(listings[[#This Row],[number_of_reviews]]&lt;50, "Medium reviews", "Many reviews"))</f>
        <v>Few reviews</v>
      </c>
    </row>
    <row r="10657" spans="1:17" x14ac:dyDescent="0.2">
      <c r="A10657">
        <v>9.0198883006865229E+17</v>
      </c>
      <c r="B10657" t="s">
        <v>198</v>
      </c>
      <c r="C10657">
        <v>2684326</v>
      </c>
      <c r="D10657" t="s">
        <v>14</v>
      </c>
      <c r="E10657" t="s">
        <v>15</v>
      </c>
      <c r="F10657">
        <v>44.835639999999998</v>
      </c>
      <c r="G10657">
        <v>-0.56640000000000001</v>
      </c>
      <c r="H10657" t="s">
        <v>16</v>
      </c>
      <c r="I10657">
        <v>90</v>
      </c>
      <c r="J10657">
        <v>4</v>
      </c>
      <c r="K10657">
        <v>0</v>
      </c>
      <c r="L10657" s="13"/>
      <c r="M10657">
        <v>1</v>
      </c>
      <c r="N10657">
        <v>0</v>
      </c>
      <c r="O10657" t="str">
        <f>IF(listings[[#This Row],[price]]&lt;=50, "Low", IF(listings[[#This Row],[price]]&lt;=150, "Medium", "High"))</f>
        <v>Medium</v>
      </c>
      <c r="P10657" t="str">
        <f>IF(listings[[#This Row],[calculated_host_listings_count]]=1, "Unique listing", "Multiple listings")</f>
        <v>Unique listing</v>
      </c>
      <c r="Q10657" t="str">
        <f>IF(listings[[#This Row],[number_of_reviews]]&lt;10, "Few reviews", IF(listings[[#This Row],[number_of_reviews]]&lt;50, "Medium reviews", "Many reviews"))</f>
        <v>Few reviews</v>
      </c>
    </row>
    <row r="10658" spans="1:17" x14ac:dyDescent="0.2">
      <c r="A10658">
        <v>9.0199433363426394E+17</v>
      </c>
      <c r="B10658" t="s">
        <v>450</v>
      </c>
      <c r="C10658">
        <v>283647333</v>
      </c>
      <c r="D10658" t="s">
        <v>14</v>
      </c>
      <c r="E10658" t="s">
        <v>144</v>
      </c>
      <c r="F10658">
        <v>44.881248499999998</v>
      </c>
      <c r="G10658">
        <v>-0.57051719999999995</v>
      </c>
      <c r="H10658" t="s">
        <v>16</v>
      </c>
      <c r="I10658">
        <v>130</v>
      </c>
      <c r="J10658">
        <v>2</v>
      </c>
      <c r="K10658">
        <v>10</v>
      </c>
      <c r="L10658" s="13">
        <v>45176</v>
      </c>
      <c r="M10658">
        <v>1</v>
      </c>
      <c r="N10658">
        <v>10</v>
      </c>
      <c r="O10658" t="str">
        <f>IF(listings[[#This Row],[price]]&lt;=50, "Low", IF(listings[[#This Row],[price]]&lt;=150, "Medium", "High"))</f>
        <v>Medium</v>
      </c>
      <c r="P10658" t="str">
        <f>IF(listings[[#This Row],[calculated_host_listings_count]]=1, "Unique listing", "Multiple listings")</f>
        <v>Unique listing</v>
      </c>
      <c r="Q10658" t="str">
        <f>IF(listings[[#This Row],[number_of_reviews]]&lt;10, "Few reviews", IF(listings[[#This Row],[number_of_reviews]]&lt;50, "Medium reviews", "Many reviews"))</f>
        <v>Medium reviews</v>
      </c>
    </row>
    <row r="10659" spans="1:17" x14ac:dyDescent="0.2">
      <c r="A10659">
        <v>9.0205031287891558E+17</v>
      </c>
      <c r="B10659" t="s">
        <v>2694</v>
      </c>
      <c r="C10659">
        <v>216000107</v>
      </c>
      <c r="D10659" t="s">
        <v>26</v>
      </c>
      <c r="E10659" t="s">
        <v>26</v>
      </c>
      <c r="F10659">
        <v>44.819070000000004</v>
      </c>
      <c r="G10659">
        <v>-0.54046000000000005</v>
      </c>
      <c r="H10659" t="s">
        <v>28</v>
      </c>
      <c r="I10659">
        <v>32</v>
      </c>
      <c r="J10659">
        <v>1</v>
      </c>
      <c r="K10659">
        <v>3</v>
      </c>
      <c r="L10659" s="13">
        <v>45151</v>
      </c>
      <c r="M10659">
        <v>1</v>
      </c>
      <c r="N10659">
        <v>3</v>
      </c>
      <c r="O10659" t="str">
        <f>IF(listings[[#This Row],[price]]&lt;=50, "Low", IF(listings[[#This Row],[price]]&lt;=150, "Medium", "High"))</f>
        <v>Low</v>
      </c>
      <c r="P10659" t="str">
        <f>IF(listings[[#This Row],[calculated_host_listings_count]]=1, "Unique listing", "Multiple listings")</f>
        <v>Unique listing</v>
      </c>
      <c r="Q10659" t="str">
        <f>IF(listings[[#This Row],[number_of_reviews]]&lt;10, "Few reviews", IF(listings[[#This Row],[number_of_reviews]]&lt;50, "Medium reviews", "Many reviews"))</f>
        <v>Few reviews</v>
      </c>
    </row>
    <row r="10660" spans="1:17" x14ac:dyDescent="0.2">
      <c r="A10660">
        <v>9.0205890966617805E+17</v>
      </c>
      <c r="B10660" t="s">
        <v>234</v>
      </c>
      <c r="C10660">
        <v>491980855</v>
      </c>
      <c r="D10660" t="s">
        <v>14</v>
      </c>
      <c r="E10660" t="s">
        <v>22</v>
      </c>
      <c r="F10660">
        <v>44.836776</v>
      </c>
      <c r="G10660">
        <v>-0.57162100000000005</v>
      </c>
      <c r="H10660" t="s">
        <v>16</v>
      </c>
      <c r="I10660">
        <v>100</v>
      </c>
      <c r="J10660">
        <v>2</v>
      </c>
      <c r="K10660">
        <v>2</v>
      </c>
      <c r="L10660" s="13">
        <v>45153</v>
      </c>
      <c r="M10660">
        <v>13</v>
      </c>
      <c r="N10660">
        <v>2</v>
      </c>
      <c r="O10660" t="str">
        <f>IF(listings[[#This Row],[price]]&lt;=50, "Low", IF(listings[[#This Row],[price]]&lt;=150, "Medium", "High"))</f>
        <v>Medium</v>
      </c>
      <c r="P10660" t="str">
        <f>IF(listings[[#This Row],[calculated_host_listings_count]]=1, "Unique listing", "Multiple listings")</f>
        <v>Multiple listings</v>
      </c>
      <c r="Q10660" t="str">
        <f>IF(listings[[#This Row],[number_of_reviews]]&lt;10, "Few reviews", IF(listings[[#This Row],[number_of_reviews]]&lt;50, "Medium reviews", "Many reviews"))</f>
        <v>Few reviews</v>
      </c>
    </row>
    <row r="10661" spans="1:17" x14ac:dyDescent="0.2">
      <c r="A10661">
        <v>9.0206940831044326E+17</v>
      </c>
      <c r="B10661" t="s">
        <v>6514</v>
      </c>
      <c r="C10661">
        <v>87554401</v>
      </c>
      <c r="D10661" t="s">
        <v>26</v>
      </c>
      <c r="E10661" t="s">
        <v>26</v>
      </c>
      <c r="F10661">
        <v>44.801938600000007</v>
      </c>
      <c r="G10661">
        <v>-0.54980779999999996</v>
      </c>
      <c r="H10661" t="s">
        <v>16</v>
      </c>
      <c r="I10661">
        <v>136</v>
      </c>
      <c r="J10661">
        <v>2</v>
      </c>
      <c r="K10661">
        <v>12</v>
      </c>
      <c r="L10661" s="13">
        <v>45170</v>
      </c>
      <c r="M10661">
        <v>31</v>
      </c>
      <c r="N10661">
        <v>12</v>
      </c>
      <c r="O10661" t="str">
        <f>IF(listings[[#This Row],[price]]&lt;=50, "Low", IF(listings[[#This Row],[price]]&lt;=150, "Medium", "High"))</f>
        <v>Medium</v>
      </c>
      <c r="P10661" t="str">
        <f>IF(listings[[#This Row],[calculated_host_listings_count]]=1, "Unique listing", "Multiple listings")</f>
        <v>Multiple listings</v>
      </c>
      <c r="Q10661" t="str">
        <f>IF(listings[[#This Row],[number_of_reviews]]&lt;10, "Few reviews", IF(listings[[#This Row],[number_of_reviews]]&lt;50, "Medium reviews", "Many reviews"))</f>
        <v>Medium reviews</v>
      </c>
    </row>
    <row r="10662" spans="1:17" x14ac:dyDescent="0.2">
      <c r="A10662">
        <v>9.0209907756687424E+17</v>
      </c>
      <c r="B10662" t="s">
        <v>489</v>
      </c>
      <c r="C10662">
        <v>338726284</v>
      </c>
      <c r="D10662" t="s">
        <v>34</v>
      </c>
      <c r="E10662" t="s">
        <v>34</v>
      </c>
      <c r="F10662">
        <v>44.817250600000001</v>
      </c>
      <c r="G10662">
        <v>-0.59114739999999999</v>
      </c>
      <c r="H10662" t="s">
        <v>16</v>
      </c>
      <c r="I10662">
        <v>96</v>
      </c>
      <c r="J10662">
        <v>2</v>
      </c>
      <c r="K10662">
        <v>2</v>
      </c>
      <c r="L10662" s="13">
        <v>45108</v>
      </c>
      <c r="M10662">
        <v>4</v>
      </c>
      <c r="N10662">
        <v>2</v>
      </c>
      <c r="O10662" t="str">
        <f>IF(listings[[#This Row],[price]]&lt;=50, "Low", IF(listings[[#This Row],[price]]&lt;=150, "Medium", "High"))</f>
        <v>Medium</v>
      </c>
      <c r="P10662" t="str">
        <f>IF(listings[[#This Row],[calculated_host_listings_count]]=1, "Unique listing", "Multiple listings")</f>
        <v>Multiple listings</v>
      </c>
      <c r="Q10662" t="str">
        <f>IF(listings[[#This Row],[number_of_reviews]]&lt;10, "Few reviews", IF(listings[[#This Row],[number_of_reviews]]&lt;50, "Medium reviews", "Many reviews"))</f>
        <v>Few reviews</v>
      </c>
    </row>
    <row r="10663" spans="1:17" x14ac:dyDescent="0.2">
      <c r="A10663">
        <v>9.0210098033784947E+17</v>
      </c>
      <c r="B10663" t="s">
        <v>1510</v>
      </c>
      <c r="C10663">
        <v>240675785</v>
      </c>
      <c r="D10663" t="s">
        <v>18</v>
      </c>
      <c r="E10663" t="s">
        <v>18</v>
      </c>
      <c r="F10663">
        <v>44.896531417037181</v>
      </c>
      <c r="G10663">
        <v>-0.78073003269030261</v>
      </c>
      <c r="H10663" t="s">
        <v>16</v>
      </c>
      <c r="I10663">
        <v>270</v>
      </c>
      <c r="J10663">
        <v>6</v>
      </c>
      <c r="K10663">
        <v>2</v>
      </c>
      <c r="L10663" s="13">
        <v>45157</v>
      </c>
      <c r="M10663">
        <v>1</v>
      </c>
      <c r="N10663">
        <v>2</v>
      </c>
      <c r="O10663" t="str">
        <f>IF(listings[[#This Row],[price]]&lt;=50, "Low", IF(listings[[#This Row],[price]]&lt;=150, "Medium", "High"))</f>
        <v>High</v>
      </c>
      <c r="P10663" t="str">
        <f>IF(listings[[#This Row],[calculated_host_listings_count]]=1, "Unique listing", "Multiple listings")</f>
        <v>Unique listing</v>
      </c>
      <c r="Q10663" t="str">
        <f>IF(listings[[#This Row],[number_of_reviews]]&lt;10, "Few reviews", IF(listings[[#This Row],[number_of_reviews]]&lt;50, "Medium reviews", "Many reviews"))</f>
        <v>Few reviews</v>
      </c>
    </row>
    <row r="10664" spans="1:17" x14ac:dyDescent="0.2">
      <c r="A10664">
        <v>9.0210933556529574E+17</v>
      </c>
      <c r="B10664" t="s">
        <v>6515</v>
      </c>
      <c r="C10664">
        <v>52524804</v>
      </c>
      <c r="D10664" t="s">
        <v>37</v>
      </c>
      <c r="E10664" t="s">
        <v>37</v>
      </c>
      <c r="F10664">
        <v>44.86421</v>
      </c>
      <c r="G10664">
        <v>-0.61599000000000004</v>
      </c>
      <c r="H10664" t="s">
        <v>16</v>
      </c>
      <c r="I10664">
        <v>361</v>
      </c>
      <c r="J10664">
        <v>6</v>
      </c>
      <c r="K10664">
        <v>0</v>
      </c>
      <c r="L10664" s="13"/>
      <c r="M10664">
        <v>1</v>
      </c>
      <c r="N10664">
        <v>0</v>
      </c>
      <c r="O10664" t="str">
        <f>IF(listings[[#This Row],[price]]&lt;=50, "Low", IF(listings[[#This Row],[price]]&lt;=150, "Medium", "High"))</f>
        <v>High</v>
      </c>
      <c r="P10664" t="str">
        <f>IF(listings[[#This Row],[calculated_host_listings_count]]=1, "Unique listing", "Multiple listings")</f>
        <v>Unique listing</v>
      </c>
      <c r="Q10664" t="str">
        <f>IF(listings[[#This Row],[number_of_reviews]]&lt;10, "Few reviews", IF(listings[[#This Row],[number_of_reviews]]&lt;50, "Medium reviews", "Many reviews"))</f>
        <v>Few reviews</v>
      </c>
    </row>
    <row r="10665" spans="1:17" x14ac:dyDescent="0.2">
      <c r="A10665">
        <v>9.0218593764987162E+17</v>
      </c>
      <c r="B10665" t="s">
        <v>262</v>
      </c>
      <c r="C10665">
        <v>514800196</v>
      </c>
      <c r="D10665" t="s">
        <v>14</v>
      </c>
      <c r="E10665" t="s">
        <v>20</v>
      </c>
      <c r="F10665">
        <v>44.858177599999998</v>
      </c>
      <c r="G10665">
        <v>-0.57052760000000002</v>
      </c>
      <c r="H10665" t="s">
        <v>16</v>
      </c>
      <c r="I10665">
        <v>69</v>
      </c>
      <c r="J10665">
        <v>2</v>
      </c>
      <c r="K10665">
        <v>12</v>
      </c>
      <c r="L10665" s="13">
        <v>45165</v>
      </c>
      <c r="M10665">
        <v>1</v>
      </c>
      <c r="N10665">
        <v>12</v>
      </c>
      <c r="O10665" t="str">
        <f>IF(listings[[#This Row],[price]]&lt;=50, "Low", IF(listings[[#This Row],[price]]&lt;=150, "Medium", "High"))</f>
        <v>Medium</v>
      </c>
      <c r="P10665" t="str">
        <f>IF(listings[[#This Row],[calculated_host_listings_count]]=1, "Unique listing", "Multiple listings")</f>
        <v>Unique listing</v>
      </c>
      <c r="Q10665" t="str">
        <f>IF(listings[[#This Row],[number_of_reviews]]&lt;10, "Few reviews", IF(listings[[#This Row],[number_of_reviews]]&lt;50, "Medium reviews", "Many reviews"))</f>
        <v>Medium reviews</v>
      </c>
    </row>
    <row r="10666" spans="1:17" x14ac:dyDescent="0.2">
      <c r="A10666">
        <v>9.022010969157865E+17</v>
      </c>
      <c r="B10666" t="s">
        <v>120</v>
      </c>
      <c r="C10666">
        <v>15480718</v>
      </c>
      <c r="D10666" t="s">
        <v>14</v>
      </c>
      <c r="E10666" t="s">
        <v>20</v>
      </c>
      <c r="F10666">
        <v>44.854504074925607</v>
      </c>
      <c r="G10666">
        <v>-0.57010161189851494</v>
      </c>
      <c r="H10666" t="s">
        <v>16</v>
      </c>
      <c r="I10666">
        <v>110</v>
      </c>
      <c r="J10666">
        <v>2</v>
      </c>
      <c r="K10666">
        <v>12</v>
      </c>
      <c r="L10666" s="13">
        <v>45177</v>
      </c>
      <c r="M10666">
        <v>1</v>
      </c>
      <c r="N10666">
        <v>12</v>
      </c>
      <c r="O10666" t="str">
        <f>IF(listings[[#This Row],[price]]&lt;=50, "Low", IF(listings[[#This Row],[price]]&lt;=150, "Medium", "High"))</f>
        <v>Medium</v>
      </c>
      <c r="P10666" t="str">
        <f>IF(listings[[#This Row],[calculated_host_listings_count]]=1, "Unique listing", "Multiple listings")</f>
        <v>Unique listing</v>
      </c>
      <c r="Q10666" t="str">
        <f>IF(listings[[#This Row],[number_of_reviews]]&lt;10, "Few reviews", IF(listings[[#This Row],[number_of_reviews]]&lt;50, "Medium reviews", "Many reviews"))</f>
        <v>Medium reviews</v>
      </c>
    </row>
    <row r="10667" spans="1:17" x14ac:dyDescent="0.2">
      <c r="A10667">
        <v>9.0220935254664883E+17</v>
      </c>
      <c r="B10667" t="s">
        <v>198</v>
      </c>
      <c r="C10667">
        <v>28898591</v>
      </c>
      <c r="D10667" t="s">
        <v>14</v>
      </c>
      <c r="E10667" t="s">
        <v>48</v>
      </c>
      <c r="F10667">
        <v>44.854129999999998</v>
      </c>
      <c r="G10667">
        <v>-0.63499000000000005</v>
      </c>
      <c r="H10667" t="s">
        <v>16</v>
      </c>
      <c r="I10667">
        <v>25</v>
      </c>
      <c r="J10667">
        <v>30</v>
      </c>
      <c r="K10667">
        <v>1</v>
      </c>
      <c r="L10667" s="13">
        <v>45170</v>
      </c>
      <c r="M10667">
        <v>1</v>
      </c>
      <c r="N10667">
        <v>1</v>
      </c>
      <c r="O10667" t="str">
        <f>IF(listings[[#This Row],[price]]&lt;=50, "Low", IF(listings[[#This Row],[price]]&lt;=150, "Medium", "High"))</f>
        <v>Low</v>
      </c>
      <c r="P10667" t="str">
        <f>IF(listings[[#This Row],[calculated_host_listings_count]]=1, "Unique listing", "Multiple listings")</f>
        <v>Unique listing</v>
      </c>
      <c r="Q10667" t="str">
        <f>IF(listings[[#This Row],[number_of_reviews]]&lt;10, "Few reviews", IF(listings[[#This Row],[number_of_reviews]]&lt;50, "Medium reviews", "Many reviews"))</f>
        <v>Few reviews</v>
      </c>
    </row>
    <row r="10668" spans="1:17" x14ac:dyDescent="0.2">
      <c r="A10668">
        <v>9.0248279507461952E+17</v>
      </c>
      <c r="B10668" t="s">
        <v>133</v>
      </c>
      <c r="C10668">
        <v>517264004</v>
      </c>
      <c r="D10668" t="s">
        <v>14</v>
      </c>
      <c r="E10668" t="s">
        <v>45</v>
      </c>
      <c r="F10668">
        <v>44.834181286196298</v>
      </c>
      <c r="G10668">
        <v>-0.5832023500178678</v>
      </c>
      <c r="H10668" t="s">
        <v>16</v>
      </c>
      <c r="I10668">
        <v>236</v>
      </c>
      <c r="J10668">
        <v>1</v>
      </c>
      <c r="K10668">
        <v>14</v>
      </c>
      <c r="L10668" s="13">
        <v>45172</v>
      </c>
      <c r="M10668">
        <v>5</v>
      </c>
      <c r="N10668">
        <v>14</v>
      </c>
      <c r="O10668" t="str">
        <f>IF(listings[[#This Row],[price]]&lt;=50, "Low", IF(listings[[#This Row],[price]]&lt;=150, "Medium", "High"))</f>
        <v>High</v>
      </c>
      <c r="P10668" t="str">
        <f>IF(listings[[#This Row],[calculated_host_listings_count]]=1, "Unique listing", "Multiple listings")</f>
        <v>Multiple listings</v>
      </c>
      <c r="Q10668" t="str">
        <f>IF(listings[[#This Row],[number_of_reviews]]&lt;10, "Few reviews", IF(listings[[#This Row],[number_of_reviews]]&lt;50, "Medium reviews", "Many reviews"))</f>
        <v>Medium reviews</v>
      </c>
    </row>
    <row r="10669" spans="1:17" x14ac:dyDescent="0.2">
      <c r="A10669">
        <v>9.0250613357525811E+17</v>
      </c>
      <c r="B10669" t="s">
        <v>120</v>
      </c>
      <c r="C10669">
        <v>517264004</v>
      </c>
      <c r="D10669" t="s">
        <v>14</v>
      </c>
      <c r="E10669" t="s">
        <v>45</v>
      </c>
      <c r="F10669">
        <v>44.834320093384612</v>
      </c>
      <c r="G10669">
        <v>-0.58304986616428534</v>
      </c>
      <c r="H10669" t="s">
        <v>16</v>
      </c>
      <c r="I10669">
        <v>211</v>
      </c>
      <c r="J10669">
        <v>1</v>
      </c>
      <c r="K10669">
        <v>10</v>
      </c>
      <c r="L10669" s="13">
        <v>45151</v>
      </c>
      <c r="M10669">
        <v>5</v>
      </c>
      <c r="N10669">
        <v>10</v>
      </c>
      <c r="O10669" t="str">
        <f>IF(listings[[#This Row],[price]]&lt;=50, "Low", IF(listings[[#This Row],[price]]&lt;=150, "Medium", "High"))</f>
        <v>High</v>
      </c>
      <c r="P10669" t="str">
        <f>IF(listings[[#This Row],[calculated_host_listings_count]]=1, "Unique listing", "Multiple listings")</f>
        <v>Multiple listings</v>
      </c>
      <c r="Q10669" t="str">
        <f>IF(listings[[#This Row],[number_of_reviews]]&lt;10, "Few reviews", IF(listings[[#This Row],[number_of_reviews]]&lt;50, "Medium reviews", "Many reviews"))</f>
        <v>Medium reviews</v>
      </c>
    </row>
    <row r="10670" spans="1:17" x14ac:dyDescent="0.2">
      <c r="A10670">
        <v>9.0252409892065728E+17</v>
      </c>
      <c r="B10670" t="s">
        <v>1460</v>
      </c>
      <c r="C10670">
        <v>517264004</v>
      </c>
      <c r="D10670" t="s">
        <v>14</v>
      </c>
      <c r="E10670" t="s">
        <v>45</v>
      </c>
      <c r="F10670">
        <v>44.83431741818427</v>
      </c>
      <c r="G10670">
        <v>-0.5847467561005093</v>
      </c>
      <c r="H10670" t="s">
        <v>16</v>
      </c>
      <c r="I10670">
        <v>217</v>
      </c>
      <c r="J10670">
        <v>1</v>
      </c>
      <c r="K10670">
        <v>11</v>
      </c>
      <c r="L10670" s="13">
        <v>45167</v>
      </c>
      <c r="M10670">
        <v>5</v>
      </c>
      <c r="N10670">
        <v>11</v>
      </c>
      <c r="O10670" t="str">
        <f>IF(listings[[#This Row],[price]]&lt;=50, "Low", IF(listings[[#This Row],[price]]&lt;=150, "Medium", "High"))</f>
        <v>High</v>
      </c>
      <c r="P10670" t="str">
        <f>IF(listings[[#This Row],[calculated_host_listings_count]]=1, "Unique listing", "Multiple listings")</f>
        <v>Multiple listings</v>
      </c>
      <c r="Q10670" t="str">
        <f>IF(listings[[#This Row],[number_of_reviews]]&lt;10, "Few reviews", IF(listings[[#This Row],[number_of_reviews]]&lt;50, "Medium reviews", "Many reviews"))</f>
        <v>Medium reviews</v>
      </c>
    </row>
    <row r="10671" spans="1:17" x14ac:dyDescent="0.2">
      <c r="A10671">
        <v>9.0258465501096013E+17</v>
      </c>
      <c r="B10671" t="s">
        <v>2063</v>
      </c>
      <c r="C10671">
        <v>95699575</v>
      </c>
      <c r="D10671" t="s">
        <v>54</v>
      </c>
      <c r="E10671" t="s">
        <v>55</v>
      </c>
      <c r="F10671">
        <v>44.796430000000001</v>
      </c>
      <c r="G10671">
        <v>-0.69494999999999996</v>
      </c>
      <c r="H10671" t="s">
        <v>28</v>
      </c>
      <c r="I10671">
        <v>51</v>
      </c>
      <c r="J10671">
        <v>1</v>
      </c>
      <c r="K10671">
        <v>3</v>
      </c>
      <c r="L10671" s="13">
        <v>45123</v>
      </c>
      <c r="M10671">
        <v>6</v>
      </c>
      <c r="N10671">
        <v>3</v>
      </c>
      <c r="O10671" t="str">
        <f>IF(listings[[#This Row],[price]]&lt;=50, "Low", IF(listings[[#This Row],[price]]&lt;=150, "Medium", "High"))</f>
        <v>Medium</v>
      </c>
      <c r="P10671" t="str">
        <f>IF(listings[[#This Row],[calculated_host_listings_count]]=1, "Unique listing", "Multiple listings")</f>
        <v>Multiple listings</v>
      </c>
      <c r="Q10671" t="str">
        <f>IF(listings[[#This Row],[number_of_reviews]]&lt;10, "Few reviews", IF(listings[[#This Row],[number_of_reviews]]&lt;50, "Medium reviews", "Many reviews"))</f>
        <v>Few reviews</v>
      </c>
    </row>
    <row r="10672" spans="1:17" x14ac:dyDescent="0.2">
      <c r="A10672">
        <v>9.025858701687511E+17</v>
      </c>
      <c r="B10672" t="s">
        <v>6516</v>
      </c>
      <c r="C10672">
        <v>95699575</v>
      </c>
      <c r="D10672" t="s">
        <v>54</v>
      </c>
      <c r="E10672" t="s">
        <v>55</v>
      </c>
      <c r="F10672">
        <v>44.796559999999999</v>
      </c>
      <c r="G10672">
        <v>-0.69504999999999995</v>
      </c>
      <c r="H10672" t="s">
        <v>28</v>
      </c>
      <c r="I10672">
        <v>159</v>
      </c>
      <c r="J10672">
        <v>1</v>
      </c>
      <c r="K10672">
        <v>3</v>
      </c>
      <c r="L10672" s="13">
        <v>45143</v>
      </c>
      <c r="M10672">
        <v>6</v>
      </c>
      <c r="N10672">
        <v>3</v>
      </c>
      <c r="O10672" t="str">
        <f>IF(listings[[#This Row],[price]]&lt;=50, "Low", IF(listings[[#This Row],[price]]&lt;=150, "Medium", "High"))</f>
        <v>High</v>
      </c>
      <c r="P10672" t="str">
        <f>IF(listings[[#This Row],[calculated_host_listings_count]]=1, "Unique listing", "Multiple listings")</f>
        <v>Multiple listings</v>
      </c>
      <c r="Q10672" t="str">
        <f>IF(listings[[#This Row],[number_of_reviews]]&lt;10, "Few reviews", IF(listings[[#This Row],[number_of_reviews]]&lt;50, "Medium reviews", "Many reviews"))</f>
        <v>Few reviews</v>
      </c>
    </row>
    <row r="10673" spans="1:17" x14ac:dyDescent="0.2">
      <c r="A10673">
        <v>9.0260786290182067E+17</v>
      </c>
      <c r="B10673" t="s">
        <v>617</v>
      </c>
      <c r="C10673">
        <v>203200015</v>
      </c>
      <c r="D10673" t="s">
        <v>14</v>
      </c>
      <c r="E10673" t="s">
        <v>48</v>
      </c>
      <c r="F10673">
        <v>44.854623797669582</v>
      </c>
      <c r="G10673">
        <v>-0.60600649306200938</v>
      </c>
      <c r="H10673" t="s">
        <v>16</v>
      </c>
      <c r="I10673">
        <v>160</v>
      </c>
      <c r="J10673">
        <v>4</v>
      </c>
      <c r="K10673">
        <v>1</v>
      </c>
      <c r="L10673" s="13">
        <v>45162</v>
      </c>
      <c r="M10673">
        <v>1</v>
      </c>
      <c r="N10673">
        <v>1</v>
      </c>
      <c r="O10673" t="str">
        <f>IF(listings[[#This Row],[price]]&lt;=50, "Low", IF(listings[[#This Row],[price]]&lt;=150, "Medium", "High"))</f>
        <v>High</v>
      </c>
      <c r="P10673" t="str">
        <f>IF(listings[[#This Row],[calculated_host_listings_count]]=1, "Unique listing", "Multiple listings")</f>
        <v>Unique listing</v>
      </c>
      <c r="Q10673" t="str">
        <f>IF(listings[[#This Row],[number_of_reviews]]&lt;10, "Few reviews", IF(listings[[#This Row],[number_of_reviews]]&lt;50, "Medium reviews", "Many reviews"))</f>
        <v>Few reviews</v>
      </c>
    </row>
    <row r="10674" spans="1:17" x14ac:dyDescent="0.2">
      <c r="A10674">
        <v>9.026227121544064E+17</v>
      </c>
      <c r="B10674" t="s">
        <v>6517</v>
      </c>
      <c r="C10674">
        <v>517290533</v>
      </c>
      <c r="D10674" t="s">
        <v>14</v>
      </c>
      <c r="E10674" t="s">
        <v>144</v>
      </c>
      <c r="F10674">
        <v>44.860517808075087</v>
      </c>
      <c r="G10674">
        <v>-0.56423031007175717</v>
      </c>
      <c r="H10674" t="s">
        <v>16</v>
      </c>
      <c r="I10674">
        <v>124</v>
      </c>
      <c r="J10674">
        <v>2</v>
      </c>
      <c r="K10674">
        <v>4</v>
      </c>
      <c r="L10674" s="13">
        <v>45163</v>
      </c>
      <c r="M10674">
        <v>1</v>
      </c>
      <c r="N10674">
        <v>4</v>
      </c>
      <c r="O10674" t="str">
        <f>IF(listings[[#This Row],[price]]&lt;=50, "Low", IF(listings[[#This Row],[price]]&lt;=150, "Medium", "High"))</f>
        <v>Medium</v>
      </c>
      <c r="P10674" t="str">
        <f>IF(listings[[#This Row],[calculated_host_listings_count]]=1, "Unique listing", "Multiple listings")</f>
        <v>Unique listing</v>
      </c>
      <c r="Q10674" t="str">
        <f>IF(listings[[#This Row],[number_of_reviews]]&lt;10, "Few reviews", IF(listings[[#This Row],[number_of_reviews]]&lt;50, "Medium reviews", "Many reviews"))</f>
        <v>Few reviews</v>
      </c>
    </row>
    <row r="10675" spans="1:17" x14ac:dyDescent="0.2">
      <c r="A10675">
        <v>9.0267950386422963E+17</v>
      </c>
      <c r="B10675" t="s">
        <v>2465</v>
      </c>
      <c r="C10675">
        <v>185815208</v>
      </c>
      <c r="D10675" t="s">
        <v>34</v>
      </c>
      <c r="E10675" t="s">
        <v>34</v>
      </c>
      <c r="F10675">
        <v>44.809453745799459</v>
      </c>
      <c r="G10675">
        <v>-0.57534489780664444</v>
      </c>
      <c r="H10675" t="s">
        <v>16</v>
      </c>
      <c r="I10675">
        <v>110</v>
      </c>
      <c r="J10675">
        <v>2</v>
      </c>
      <c r="K10675">
        <v>7</v>
      </c>
      <c r="L10675" s="13">
        <v>45152</v>
      </c>
      <c r="M10675">
        <v>3</v>
      </c>
      <c r="N10675">
        <v>7</v>
      </c>
      <c r="O10675" t="str">
        <f>IF(listings[[#This Row],[price]]&lt;=50, "Low", IF(listings[[#This Row],[price]]&lt;=150, "Medium", "High"))</f>
        <v>Medium</v>
      </c>
      <c r="P10675" t="str">
        <f>IF(listings[[#This Row],[calculated_host_listings_count]]=1, "Unique listing", "Multiple listings")</f>
        <v>Multiple listings</v>
      </c>
      <c r="Q10675" t="str">
        <f>IF(listings[[#This Row],[number_of_reviews]]&lt;10, "Few reviews", IF(listings[[#This Row],[number_of_reviews]]&lt;50, "Medium reviews", "Many reviews"))</f>
        <v>Few reviews</v>
      </c>
    </row>
    <row r="10676" spans="1:17" x14ac:dyDescent="0.2">
      <c r="A10676">
        <v>9.027050036592809E+17</v>
      </c>
      <c r="B10676" t="s">
        <v>6518</v>
      </c>
      <c r="C10676">
        <v>426344503</v>
      </c>
      <c r="D10676" t="s">
        <v>18</v>
      </c>
      <c r="E10676" t="s">
        <v>18</v>
      </c>
      <c r="F10676">
        <v>44.894799999999996</v>
      </c>
      <c r="G10676">
        <v>-0.72621000000000002</v>
      </c>
      <c r="H10676" t="s">
        <v>16</v>
      </c>
      <c r="I10676">
        <v>230</v>
      </c>
      <c r="J10676">
        <v>4</v>
      </c>
      <c r="K10676">
        <v>2</v>
      </c>
      <c r="L10676" s="13">
        <v>45152</v>
      </c>
      <c r="M10676">
        <v>1</v>
      </c>
      <c r="N10676">
        <v>2</v>
      </c>
      <c r="O10676" t="str">
        <f>IF(listings[[#This Row],[price]]&lt;=50, "Low", IF(listings[[#This Row],[price]]&lt;=150, "Medium", "High"))</f>
        <v>High</v>
      </c>
      <c r="P10676" t="str">
        <f>IF(listings[[#This Row],[calculated_host_listings_count]]=1, "Unique listing", "Multiple listings")</f>
        <v>Unique listing</v>
      </c>
      <c r="Q10676" t="str">
        <f>IF(listings[[#This Row],[number_of_reviews]]&lt;10, "Few reviews", IF(listings[[#This Row],[number_of_reviews]]&lt;50, "Medium reviews", "Many reviews"))</f>
        <v>Few reviews</v>
      </c>
    </row>
    <row r="10677" spans="1:17" x14ac:dyDescent="0.2">
      <c r="A10677">
        <v>9.0274036434564723E+17</v>
      </c>
      <c r="B10677" t="s">
        <v>6519</v>
      </c>
      <c r="C10677">
        <v>87554401</v>
      </c>
      <c r="D10677" t="s">
        <v>14</v>
      </c>
      <c r="E10677" t="s">
        <v>15</v>
      </c>
      <c r="F10677">
        <v>44.834940199999998</v>
      </c>
      <c r="G10677">
        <v>-0.56882949999999999</v>
      </c>
      <c r="H10677" t="s">
        <v>16</v>
      </c>
      <c r="I10677">
        <v>110</v>
      </c>
      <c r="J10677">
        <v>1</v>
      </c>
      <c r="K10677">
        <v>24</v>
      </c>
      <c r="L10677" s="13">
        <v>45173</v>
      </c>
      <c r="M10677">
        <v>31</v>
      </c>
      <c r="N10677">
        <v>24</v>
      </c>
      <c r="O10677" t="str">
        <f>IF(listings[[#This Row],[price]]&lt;=50, "Low", IF(listings[[#This Row],[price]]&lt;=150, "Medium", "High"))</f>
        <v>Medium</v>
      </c>
      <c r="P10677" t="str">
        <f>IF(listings[[#This Row],[calculated_host_listings_count]]=1, "Unique listing", "Multiple listings")</f>
        <v>Multiple listings</v>
      </c>
      <c r="Q10677" t="str">
        <f>IF(listings[[#This Row],[number_of_reviews]]&lt;10, "Few reviews", IF(listings[[#This Row],[number_of_reviews]]&lt;50, "Medium reviews", "Many reviews"))</f>
        <v>Medium reviews</v>
      </c>
    </row>
    <row r="10678" spans="1:17" x14ac:dyDescent="0.2">
      <c r="A10678">
        <v>9.028073180514391E+17</v>
      </c>
      <c r="B10678" t="s">
        <v>1679</v>
      </c>
      <c r="C10678">
        <v>473748870</v>
      </c>
      <c r="D10678" t="s">
        <v>37</v>
      </c>
      <c r="E10678" t="s">
        <v>37</v>
      </c>
      <c r="F10678">
        <v>44.861310984610739</v>
      </c>
      <c r="G10678">
        <v>-0.60740835964679718</v>
      </c>
      <c r="H10678" t="s">
        <v>16</v>
      </c>
      <c r="I10678">
        <v>128</v>
      </c>
      <c r="J10678">
        <v>5</v>
      </c>
      <c r="K10678">
        <v>0</v>
      </c>
      <c r="L10678" s="13"/>
      <c r="M10678">
        <v>1</v>
      </c>
      <c r="N10678">
        <v>0</v>
      </c>
      <c r="O10678" t="str">
        <f>IF(listings[[#This Row],[price]]&lt;=50, "Low", IF(listings[[#This Row],[price]]&lt;=150, "Medium", "High"))</f>
        <v>Medium</v>
      </c>
      <c r="P10678" t="str">
        <f>IF(listings[[#This Row],[calculated_host_listings_count]]=1, "Unique listing", "Multiple listings")</f>
        <v>Unique listing</v>
      </c>
      <c r="Q10678" t="str">
        <f>IF(listings[[#This Row],[number_of_reviews]]&lt;10, "Few reviews", IF(listings[[#This Row],[number_of_reviews]]&lt;50, "Medium reviews", "Many reviews"))</f>
        <v>Few reviews</v>
      </c>
    </row>
    <row r="10679" spans="1:17" x14ac:dyDescent="0.2">
      <c r="A10679">
        <v>9.0283548529225741E+17</v>
      </c>
      <c r="B10679" t="s">
        <v>276</v>
      </c>
      <c r="C10679">
        <v>517346880</v>
      </c>
      <c r="D10679" t="s">
        <v>14</v>
      </c>
      <c r="E10679" t="s">
        <v>125</v>
      </c>
      <c r="F10679">
        <v>44.839845699999998</v>
      </c>
      <c r="G10679">
        <v>-0.55937760000000003</v>
      </c>
      <c r="H10679" t="s">
        <v>16</v>
      </c>
      <c r="I10679">
        <v>99</v>
      </c>
      <c r="J10679">
        <v>2</v>
      </c>
      <c r="K10679">
        <v>2</v>
      </c>
      <c r="L10679" s="13">
        <v>45130</v>
      </c>
      <c r="M10679">
        <v>1</v>
      </c>
      <c r="N10679">
        <v>2</v>
      </c>
      <c r="O10679" t="str">
        <f>IF(listings[[#This Row],[price]]&lt;=50, "Low", IF(listings[[#This Row],[price]]&lt;=150, "Medium", "High"))</f>
        <v>Medium</v>
      </c>
      <c r="P10679" t="str">
        <f>IF(listings[[#This Row],[calculated_host_listings_count]]=1, "Unique listing", "Multiple listings")</f>
        <v>Unique listing</v>
      </c>
      <c r="Q10679" t="str">
        <f>IF(listings[[#This Row],[number_of_reviews]]&lt;10, "Few reviews", IF(listings[[#This Row],[number_of_reviews]]&lt;50, "Medium reviews", "Many reviews"))</f>
        <v>Few reviews</v>
      </c>
    </row>
    <row r="10680" spans="1:17" x14ac:dyDescent="0.2">
      <c r="A10680">
        <v>9.0283722204018099E+17</v>
      </c>
      <c r="B10680" t="s">
        <v>5472</v>
      </c>
      <c r="C10680">
        <v>14865572</v>
      </c>
      <c r="D10680" t="s">
        <v>14</v>
      </c>
      <c r="E10680" t="s">
        <v>48</v>
      </c>
      <c r="F10680">
        <v>44.850698716369642</v>
      </c>
      <c r="G10680">
        <v>-0.596011740408532</v>
      </c>
      <c r="H10680" t="s">
        <v>16</v>
      </c>
      <c r="I10680">
        <v>123</v>
      </c>
      <c r="J10680">
        <v>1</v>
      </c>
      <c r="K10680">
        <v>6</v>
      </c>
      <c r="L10680" s="13">
        <v>45138</v>
      </c>
      <c r="M10680">
        <v>1</v>
      </c>
      <c r="N10680">
        <v>6</v>
      </c>
      <c r="O10680" t="str">
        <f>IF(listings[[#This Row],[price]]&lt;=50, "Low", IF(listings[[#This Row],[price]]&lt;=150, "Medium", "High"))</f>
        <v>Medium</v>
      </c>
      <c r="P10680" t="str">
        <f>IF(listings[[#This Row],[calculated_host_listings_count]]=1, "Unique listing", "Multiple listings")</f>
        <v>Unique listing</v>
      </c>
      <c r="Q10680" t="str">
        <f>IF(listings[[#This Row],[number_of_reviews]]&lt;10, "Few reviews", IF(listings[[#This Row],[number_of_reviews]]&lt;50, "Medium reviews", "Many reviews"))</f>
        <v>Few reviews</v>
      </c>
    </row>
    <row r="10681" spans="1:17" x14ac:dyDescent="0.2">
      <c r="A10681">
        <v>9.028382558333536E+17</v>
      </c>
      <c r="B10681" t="s">
        <v>181</v>
      </c>
      <c r="C10681">
        <v>517162012</v>
      </c>
      <c r="D10681" t="s">
        <v>14</v>
      </c>
      <c r="E10681" t="s">
        <v>22</v>
      </c>
      <c r="F10681">
        <v>44.835059434538231</v>
      </c>
      <c r="G10681">
        <v>-0.5767226371134313</v>
      </c>
      <c r="H10681" t="s">
        <v>16</v>
      </c>
      <c r="I10681">
        <v>90</v>
      </c>
      <c r="J10681">
        <v>1</v>
      </c>
      <c r="K10681">
        <v>7</v>
      </c>
      <c r="L10681" s="13">
        <v>45176</v>
      </c>
      <c r="M10681">
        <v>1</v>
      </c>
      <c r="N10681">
        <v>7</v>
      </c>
      <c r="O10681" t="str">
        <f>IF(listings[[#This Row],[price]]&lt;=50, "Low", IF(listings[[#This Row],[price]]&lt;=150, "Medium", "High"))</f>
        <v>Medium</v>
      </c>
      <c r="P10681" t="str">
        <f>IF(listings[[#This Row],[calculated_host_listings_count]]=1, "Unique listing", "Multiple listings")</f>
        <v>Unique listing</v>
      </c>
      <c r="Q10681" t="str">
        <f>IF(listings[[#This Row],[number_of_reviews]]&lt;10, "Few reviews", IF(listings[[#This Row],[number_of_reviews]]&lt;50, "Medium reviews", "Many reviews"))</f>
        <v>Few reviews</v>
      </c>
    </row>
    <row r="10682" spans="1:17" x14ac:dyDescent="0.2">
      <c r="A10682">
        <v>9.0284862017046387E+17</v>
      </c>
      <c r="B10682" t="s">
        <v>6520</v>
      </c>
      <c r="C10682">
        <v>7472266</v>
      </c>
      <c r="D10682" t="s">
        <v>160</v>
      </c>
      <c r="E10682" t="s">
        <v>160</v>
      </c>
      <c r="F10682">
        <v>44.885120000000001</v>
      </c>
      <c r="G10682">
        <v>-0.60165999999999997</v>
      </c>
      <c r="H10682" t="s">
        <v>16</v>
      </c>
      <c r="I10682">
        <v>150</v>
      </c>
      <c r="J10682">
        <v>3</v>
      </c>
      <c r="K10682">
        <v>5</v>
      </c>
      <c r="L10682" s="13">
        <v>45172</v>
      </c>
      <c r="M10682">
        <v>1</v>
      </c>
      <c r="N10682">
        <v>5</v>
      </c>
      <c r="O10682" t="str">
        <f>IF(listings[[#This Row],[price]]&lt;=50, "Low", IF(listings[[#This Row],[price]]&lt;=150, "Medium", "High"))</f>
        <v>Medium</v>
      </c>
      <c r="P10682" t="str">
        <f>IF(listings[[#This Row],[calculated_host_listings_count]]=1, "Unique listing", "Multiple listings")</f>
        <v>Unique listing</v>
      </c>
      <c r="Q10682" t="str">
        <f>IF(listings[[#This Row],[number_of_reviews]]&lt;10, "Few reviews", IF(listings[[#This Row],[number_of_reviews]]&lt;50, "Medium reviews", "Many reviews"))</f>
        <v>Few reviews</v>
      </c>
    </row>
    <row r="10683" spans="1:17" x14ac:dyDescent="0.2">
      <c r="A10683">
        <v>9.0288274340793664E+17</v>
      </c>
      <c r="B10683" t="s">
        <v>6521</v>
      </c>
      <c r="C10683">
        <v>78398424</v>
      </c>
      <c r="D10683" t="s">
        <v>14</v>
      </c>
      <c r="E10683" t="s">
        <v>45</v>
      </c>
      <c r="F10683">
        <v>44.835340199999997</v>
      </c>
      <c r="G10683">
        <v>-0.58321990000000001</v>
      </c>
      <c r="H10683" t="s">
        <v>16</v>
      </c>
      <c r="I10683">
        <v>158</v>
      </c>
      <c r="J10683">
        <v>2</v>
      </c>
      <c r="K10683">
        <v>4</v>
      </c>
      <c r="L10683" s="13">
        <v>45111</v>
      </c>
      <c r="M10683">
        <v>1</v>
      </c>
      <c r="N10683">
        <v>4</v>
      </c>
      <c r="O10683" t="str">
        <f>IF(listings[[#This Row],[price]]&lt;=50, "Low", IF(listings[[#This Row],[price]]&lt;=150, "Medium", "High"))</f>
        <v>High</v>
      </c>
      <c r="P10683" t="str">
        <f>IF(listings[[#This Row],[calculated_host_listings_count]]=1, "Unique listing", "Multiple listings")</f>
        <v>Unique listing</v>
      </c>
      <c r="Q10683" t="str">
        <f>IF(listings[[#This Row],[number_of_reviews]]&lt;10, "Few reviews", IF(listings[[#This Row],[number_of_reviews]]&lt;50, "Medium reviews", "Many reviews"))</f>
        <v>Few reviews</v>
      </c>
    </row>
    <row r="10684" spans="1:17" x14ac:dyDescent="0.2">
      <c r="A10684">
        <v>9.029235940518409E+17</v>
      </c>
      <c r="B10684" t="s">
        <v>1104</v>
      </c>
      <c r="C10684">
        <v>4714272</v>
      </c>
      <c r="D10684" t="s">
        <v>37</v>
      </c>
      <c r="E10684" t="s">
        <v>37</v>
      </c>
      <c r="F10684">
        <v>44.856022400000001</v>
      </c>
      <c r="G10684">
        <v>-0.59238259999999998</v>
      </c>
      <c r="H10684" t="s">
        <v>16</v>
      </c>
      <c r="I10684">
        <v>280</v>
      </c>
      <c r="J10684">
        <v>2</v>
      </c>
      <c r="K10684">
        <v>0</v>
      </c>
      <c r="L10684" s="13"/>
      <c r="M10684">
        <v>1</v>
      </c>
      <c r="N10684">
        <v>0</v>
      </c>
      <c r="O10684" t="str">
        <f>IF(listings[[#This Row],[price]]&lt;=50, "Low", IF(listings[[#This Row],[price]]&lt;=150, "Medium", "High"))</f>
        <v>High</v>
      </c>
      <c r="P10684" t="str">
        <f>IF(listings[[#This Row],[calculated_host_listings_count]]=1, "Unique listing", "Multiple listings")</f>
        <v>Unique listing</v>
      </c>
      <c r="Q10684" t="str">
        <f>IF(listings[[#This Row],[number_of_reviews]]&lt;10, "Few reviews", IF(listings[[#This Row],[number_of_reviews]]&lt;50, "Medium reviews", "Many reviews"))</f>
        <v>Few reviews</v>
      </c>
    </row>
    <row r="10685" spans="1:17" x14ac:dyDescent="0.2">
      <c r="A10685">
        <v>9.0295861821823795E+17</v>
      </c>
      <c r="B10685" t="s">
        <v>168</v>
      </c>
      <c r="C10685">
        <v>495018118</v>
      </c>
      <c r="D10685" t="s">
        <v>14</v>
      </c>
      <c r="E10685" t="s">
        <v>22</v>
      </c>
      <c r="F10685">
        <v>44.844238054809715</v>
      </c>
      <c r="G10685">
        <v>-0.58037318414015993</v>
      </c>
      <c r="H10685" t="s">
        <v>16</v>
      </c>
      <c r="I10685">
        <v>87</v>
      </c>
      <c r="J10685">
        <v>5</v>
      </c>
      <c r="K10685">
        <v>0</v>
      </c>
      <c r="L10685" s="13"/>
      <c r="M10685">
        <v>3</v>
      </c>
      <c r="N10685">
        <v>0</v>
      </c>
      <c r="O10685" t="str">
        <f>IF(listings[[#This Row],[price]]&lt;=50, "Low", IF(listings[[#This Row],[price]]&lt;=150, "Medium", "High"))</f>
        <v>Medium</v>
      </c>
      <c r="P10685" t="str">
        <f>IF(listings[[#This Row],[calculated_host_listings_count]]=1, "Unique listing", "Multiple listings")</f>
        <v>Multiple listings</v>
      </c>
      <c r="Q10685" t="str">
        <f>IF(listings[[#This Row],[number_of_reviews]]&lt;10, "Few reviews", IF(listings[[#This Row],[number_of_reviews]]&lt;50, "Medium reviews", "Many reviews"))</f>
        <v>Few reviews</v>
      </c>
    </row>
    <row r="10686" spans="1:17" x14ac:dyDescent="0.2">
      <c r="A10686">
        <v>9.0328644785380378E+17</v>
      </c>
      <c r="B10686" t="s">
        <v>6522</v>
      </c>
      <c r="C10686">
        <v>377155625</v>
      </c>
      <c r="D10686" t="s">
        <v>66</v>
      </c>
      <c r="E10686" t="s">
        <v>246</v>
      </c>
      <c r="F10686">
        <v>44.828167691419345</v>
      </c>
      <c r="G10686">
        <v>-0.63710041344165802</v>
      </c>
      <c r="H10686" t="s">
        <v>28</v>
      </c>
      <c r="I10686">
        <v>66</v>
      </c>
      <c r="J10686">
        <v>1</v>
      </c>
      <c r="K10686">
        <v>5</v>
      </c>
      <c r="L10686" s="13">
        <v>45176</v>
      </c>
      <c r="M10686">
        <v>1</v>
      </c>
      <c r="N10686">
        <v>5</v>
      </c>
      <c r="O10686" t="str">
        <f>IF(listings[[#This Row],[price]]&lt;=50, "Low", IF(listings[[#This Row],[price]]&lt;=150, "Medium", "High"))</f>
        <v>Medium</v>
      </c>
      <c r="P10686" t="str">
        <f>IF(listings[[#This Row],[calculated_host_listings_count]]=1, "Unique listing", "Multiple listings")</f>
        <v>Unique listing</v>
      </c>
      <c r="Q10686" t="str">
        <f>IF(listings[[#This Row],[number_of_reviews]]&lt;10, "Few reviews", IF(listings[[#This Row],[number_of_reviews]]&lt;50, "Medium reviews", "Many reviews"))</f>
        <v>Few reviews</v>
      </c>
    </row>
    <row r="10687" spans="1:17" x14ac:dyDescent="0.2">
      <c r="A10687">
        <v>9.0333789718452147E+17</v>
      </c>
      <c r="B10687" t="s">
        <v>6523</v>
      </c>
      <c r="C10687">
        <v>517471456</v>
      </c>
      <c r="D10687" t="s">
        <v>14</v>
      </c>
      <c r="E10687" t="s">
        <v>144</v>
      </c>
      <c r="F10687">
        <v>44.883589999999998</v>
      </c>
      <c r="G10687">
        <v>-0.54932999999999998</v>
      </c>
      <c r="H10687" t="s">
        <v>16</v>
      </c>
      <c r="I10687">
        <v>68</v>
      </c>
      <c r="J10687">
        <v>2</v>
      </c>
      <c r="K10687">
        <v>8</v>
      </c>
      <c r="L10687" s="13">
        <v>45151</v>
      </c>
      <c r="M10687">
        <v>1</v>
      </c>
      <c r="N10687">
        <v>8</v>
      </c>
      <c r="O10687" t="str">
        <f>IF(listings[[#This Row],[price]]&lt;=50, "Low", IF(listings[[#This Row],[price]]&lt;=150, "Medium", "High"))</f>
        <v>Medium</v>
      </c>
      <c r="P10687" t="str">
        <f>IF(listings[[#This Row],[calculated_host_listings_count]]=1, "Unique listing", "Multiple listings")</f>
        <v>Unique listing</v>
      </c>
      <c r="Q10687" t="str">
        <f>IF(listings[[#This Row],[number_of_reviews]]&lt;10, "Few reviews", IF(listings[[#This Row],[number_of_reviews]]&lt;50, "Medium reviews", "Many reviews"))</f>
        <v>Few reviews</v>
      </c>
    </row>
    <row r="10688" spans="1:17" x14ac:dyDescent="0.2">
      <c r="A10688">
        <v>9.0345539578879373E+17</v>
      </c>
      <c r="B10688" t="s">
        <v>282</v>
      </c>
      <c r="C10688">
        <v>517498664</v>
      </c>
      <c r="D10688" t="s">
        <v>14</v>
      </c>
      <c r="E10688" t="s">
        <v>125</v>
      </c>
      <c r="F10688">
        <v>44.841529199999997</v>
      </c>
      <c r="G10688">
        <v>-0.55195749999999999</v>
      </c>
      <c r="H10688" t="s">
        <v>16</v>
      </c>
      <c r="I10688">
        <v>116</v>
      </c>
      <c r="J10688">
        <v>1</v>
      </c>
      <c r="K10688">
        <v>16</v>
      </c>
      <c r="L10688" s="13">
        <v>45170</v>
      </c>
      <c r="M10688">
        <v>1</v>
      </c>
      <c r="N10688">
        <v>16</v>
      </c>
      <c r="O10688" t="str">
        <f>IF(listings[[#This Row],[price]]&lt;=50, "Low", IF(listings[[#This Row],[price]]&lt;=150, "Medium", "High"))</f>
        <v>Medium</v>
      </c>
      <c r="P10688" t="str">
        <f>IF(listings[[#This Row],[calculated_host_listings_count]]=1, "Unique listing", "Multiple listings")</f>
        <v>Unique listing</v>
      </c>
      <c r="Q10688" t="str">
        <f>IF(listings[[#This Row],[number_of_reviews]]&lt;10, "Few reviews", IF(listings[[#This Row],[number_of_reviews]]&lt;50, "Medium reviews", "Many reviews"))</f>
        <v>Medium reviews</v>
      </c>
    </row>
    <row r="10689" spans="1:17" x14ac:dyDescent="0.2">
      <c r="A10689">
        <v>9.0346724352612109E+17</v>
      </c>
      <c r="B10689" t="s">
        <v>996</v>
      </c>
      <c r="C10689">
        <v>90686794</v>
      </c>
      <c r="D10689" t="s">
        <v>66</v>
      </c>
      <c r="E10689" t="s">
        <v>266</v>
      </c>
      <c r="F10689">
        <v>44.850307699999988</v>
      </c>
      <c r="G10689">
        <v>-0.65386139999999993</v>
      </c>
      <c r="H10689" t="s">
        <v>28</v>
      </c>
      <c r="I10689">
        <v>44</v>
      </c>
      <c r="J10689">
        <v>1</v>
      </c>
      <c r="K10689">
        <v>16</v>
      </c>
      <c r="L10689" s="13">
        <v>45168</v>
      </c>
      <c r="M10689">
        <v>3</v>
      </c>
      <c r="N10689">
        <v>16</v>
      </c>
      <c r="O10689" t="str">
        <f>IF(listings[[#This Row],[price]]&lt;=50, "Low", IF(listings[[#This Row],[price]]&lt;=150, "Medium", "High"))</f>
        <v>Low</v>
      </c>
      <c r="P10689" t="str">
        <f>IF(listings[[#This Row],[calculated_host_listings_count]]=1, "Unique listing", "Multiple listings")</f>
        <v>Multiple listings</v>
      </c>
      <c r="Q10689" t="str">
        <f>IF(listings[[#This Row],[number_of_reviews]]&lt;10, "Few reviews", IF(listings[[#This Row],[number_of_reviews]]&lt;50, "Medium reviews", "Many reviews"))</f>
        <v>Medium reviews</v>
      </c>
    </row>
    <row r="10690" spans="1:17" x14ac:dyDescent="0.2">
      <c r="A10690">
        <v>9.0352051475252595E+17</v>
      </c>
      <c r="B10690" t="s">
        <v>234</v>
      </c>
      <c r="C10690">
        <v>517518470</v>
      </c>
      <c r="D10690" t="s">
        <v>14</v>
      </c>
      <c r="E10690" t="s">
        <v>45</v>
      </c>
      <c r="F10690">
        <v>44.832340899999998</v>
      </c>
      <c r="G10690">
        <v>-0.5847329</v>
      </c>
      <c r="H10690" t="s">
        <v>16</v>
      </c>
      <c r="I10690">
        <v>133</v>
      </c>
      <c r="J10690">
        <v>2</v>
      </c>
      <c r="K10690">
        <v>2</v>
      </c>
      <c r="L10690" s="13">
        <v>45151</v>
      </c>
      <c r="M10690">
        <v>1</v>
      </c>
      <c r="N10690">
        <v>2</v>
      </c>
      <c r="O10690" t="str">
        <f>IF(listings[[#This Row],[price]]&lt;=50, "Low", IF(listings[[#This Row],[price]]&lt;=150, "Medium", "High"))</f>
        <v>Medium</v>
      </c>
      <c r="P10690" t="str">
        <f>IF(listings[[#This Row],[calculated_host_listings_count]]=1, "Unique listing", "Multiple listings")</f>
        <v>Unique listing</v>
      </c>
      <c r="Q10690" t="str">
        <f>IF(listings[[#This Row],[number_of_reviews]]&lt;10, "Few reviews", IF(listings[[#This Row],[number_of_reviews]]&lt;50, "Medium reviews", "Many reviews"))</f>
        <v>Few reviews</v>
      </c>
    </row>
    <row r="10691" spans="1:17" x14ac:dyDescent="0.2">
      <c r="A10691">
        <v>9.0359268262442586E+17</v>
      </c>
      <c r="B10691" t="s">
        <v>6524</v>
      </c>
      <c r="C10691">
        <v>16707246</v>
      </c>
      <c r="D10691" t="s">
        <v>14</v>
      </c>
      <c r="E10691" t="s">
        <v>125</v>
      </c>
      <c r="F10691">
        <v>44.864837681272924</v>
      </c>
      <c r="G10691">
        <v>-0.538173540174683</v>
      </c>
      <c r="H10691" t="s">
        <v>28</v>
      </c>
      <c r="I10691">
        <v>49</v>
      </c>
      <c r="J10691">
        <v>1</v>
      </c>
      <c r="K10691">
        <v>7</v>
      </c>
      <c r="L10691" s="13">
        <v>45156</v>
      </c>
      <c r="M10691">
        <v>1</v>
      </c>
      <c r="N10691">
        <v>7</v>
      </c>
      <c r="O10691" t="str">
        <f>IF(listings[[#This Row],[price]]&lt;=50, "Low", IF(listings[[#This Row],[price]]&lt;=150, "Medium", "High"))</f>
        <v>Low</v>
      </c>
      <c r="P10691" t="str">
        <f>IF(listings[[#This Row],[calculated_host_listings_count]]=1, "Unique listing", "Multiple listings")</f>
        <v>Unique listing</v>
      </c>
      <c r="Q10691" t="str">
        <f>IF(listings[[#This Row],[number_of_reviews]]&lt;10, "Few reviews", IF(listings[[#This Row],[number_of_reviews]]&lt;50, "Medium reviews", "Many reviews"))</f>
        <v>Few reviews</v>
      </c>
    </row>
    <row r="10692" spans="1:17" x14ac:dyDescent="0.2">
      <c r="A10692">
        <v>9.0361751025556595E+17</v>
      </c>
      <c r="B10692" t="s">
        <v>6525</v>
      </c>
      <c r="C10692">
        <v>96045522</v>
      </c>
      <c r="D10692" t="s">
        <v>865</v>
      </c>
      <c r="E10692" t="s">
        <v>865</v>
      </c>
      <c r="F10692">
        <v>44.952689999999997</v>
      </c>
      <c r="G10692">
        <v>-0.53595999999999999</v>
      </c>
      <c r="H10692" t="s">
        <v>16</v>
      </c>
      <c r="I10692">
        <v>61</v>
      </c>
      <c r="J10692">
        <v>2</v>
      </c>
      <c r="K10692">
        <v>8</v>
      </c>
      <c r="L10692" s="13">
        <v>45172</v>
      </c>
      <c r="M10692">
        <v>1</v>
      </c>
      <c r="N10692">
        <v>8</v>
      </c>
      <c r="O10692" t="str">
        <f>IF(listings[[#This Row],[price]]&lt;=50, "Low", IF(listings[[#This Row],[price]]&lt;=150, "Medium", "High"))</f>
        <v>Medium</v>
      </c>
      <c r="P10692" t="str">
        <f>IF(listings[[#This Row],[calculated_host_listings_count]]=1, "Unique listing", "Multiple listings")</f>
        <v>Unique listing</v>
      </c>
      <c r="Q10692" t="str">
        <f>IF(listings[[#This Row],[number_of_reviews]]&lt;10, "Few reviews", IF(listings[[#This Row],[number_of_reviews]]&lt;50, "Medium reviews", "Many reviews"))</f>
        <v>Few reviews</v>
      </c>
    </row>
    <row r="10693" spans="1:17" x14ac:dyDescent="0.2">
      <c r="A10693">
        <v>9.0400588035817139E+17</v>
      </c>
      <c r="B10693" t="s">
        <v>179</v>
      </c>
      <c r="C10693">
        <v>493743904</v>
      </c>
      <c r="D10693" t="s">
        <v>14</v>
      </c>
      <c r="E10693" t="s">
        <v>22</v>
      </c>
      <c r="F10693">
        <v>44.844605899999998</v>
      </c>
      <c r="G10693">
        <v>-0.58079349999999996</v>
      </c>
      <c r="H10693" t="s">
        <v>16</v>
      </c>
      <c r="I10693">
        <v>160</v>
      </c>
      <c r="J10693">
        <v>1</v>
      </c>
      <c r="K10693">
        <v>3</v>
      </c>
      <c r="L10693" s="13">
        <v>45137</v>
      </c>
      <c r="M10693">
        <v>1</v>
      </c>
      <c r="N10693">
        <v>3</v>
      </c>
      <c r="O10693" t="str">
        <f>IF(listings[[#This Row],[price]]&lt;=50, "Low", IF(listings[[#This Row],[price]]&lt;=150, "Medium", "High"))</f>
        <v>High</v>
      </c>
      <c r="P10693" t="str">
        <f>IF(listings[[#This Row],[calculated_host_listings_count]]=1, "Unique listing", "Multiple listings")</f>
        <v>Unique listing</v>
      </c>
      <c r="Q10693" t="str">
        <f>IF(listings[[#This Row],[number_of_reviews]]&lt;10, "Few reviews", IF(listings[[#This Row],[number_of_reviews]]&lt;50, "Medium reviews", "Many reviews"))</f>
        <v>Few reviews</v>
      </c>
    </row>
    <row r="10694" spans="1:17" x14ac:dyDescent="0.2">
      <c r="A10694">
        <v>9.0408737023041318E+17</v>
      </c>
      <c r="B10694" t="s">
        <v>1818</v>
      </c>
      <c r="C10694">
        <v>253997913</v>
      </c>
      <c r="D10694" t="s">
        <v>14</v>
      </c>
      <c r="E10694" t="s">
        <v>15</v>
      </c>
      <c r="F10694">
        <v>44.82837</v>
      </c>
      <c r="G10694">
        <v>-0.56015999999999999</v>
      </c>
      <c r="H10694" t="s">
        <v>16</v>
      </c>
      <c r="I10694">
        <v>95</v>
      </c>
      <c r="J10694">
        <v>1</v>
      </c>
      <c r="K10694">
        <v>23</v>
      </c>
      <c r="L10694" s="13">
        <v>45166</v>
      </c>
      <c r="M10694">
        <v>1</v>
      </c>
      <c r="N10694">
        <v>23</v>
      </c>
      <c r="O10694" t="str">
        <f>IF(listings[[#This Row],[price]]&lt;=50, "Low", IF(listings[[#This Row],[price]]&lt;=150, "Medium", "High"))</f>
        <v>Medium</v>
      </c>
      <c r="P10694" t="str">
        <f>IF(listings[[#This Row],[calculated_host_listings_count]]=1, "Unique listing", "Multiple listings")</f>
        <v>Unique listing</v>
      </c>
      <c r="Q10694" t="str">
        <f>IF(listings[[#This Row],[number_of_reviews]]&lt;10, "Few reviews", IF(listings[[#This Row],[number_of_reviews]]&lt;50, "Medium reviews", "Many reviews"))</f>
        <v>Medium reviews</v>
      </c>
    </row>
    <row r="10695" spans="1:17" x14ac:dyDescent="0.2">
      <c r="A10695">
        <v>9.0412345824484006E+17</v>
      </c>
      <c r="B10695" t="s">
        <v>6526</v>
      </c>
      <c r="C10695">
        <v>517639702</v>
      </c>
      <c r="D10695" t="s">
        <v>100</v>
      </c>
      <c r="E10695" t="s">
        <v>100</v>
      </c>
      <c r="F10695">
        <v>44.875896765458208</v>
      </c>
      <c r="G10695">
        <v>-0.51601745188236237</v>
      </c>
      <c r="H10695" t="s">
        <v>16</v>
      </c>
      <c r="I10695">
        <v>78</v>
      </c>
      <c r="J10695">
        <v>1</v>
      </c>
      <c r="K10695">
        <v>13</v>
      </c>
      <c r="L10695" s="13">
        <v>45158</v>
      </c>
      <c r="M10695">
        <v>1</v>
      </c>
      <c r="N10695">
        <v>13</v>
      </c>
      <c r="O10695" t="str">
        <f>IF(listings[[#This Row],[price]]&lt;=50, "Low", IF(listings[[#This Row],[price]]&lt;=150, "Medium", "High"))</f>
        <v>Medium</v>
      </c>
      <c r="P10695" t="str">
        <f>IF(listings[[#This Row],[calculated_host_listings_count]]=1, "Unique listing", "Multiple listings")</f>
        <v>Unique listing</v>
      </c>
      <c r="Q10695" t="str">
        <f>IF(listings[[#This Row],[number_of_reviews]]&lt;10, "Few reviews", IF(listings[[#This Row],[number_of_reviews]]&lt;50, "Medium reviews", "Many reviews"))</f>
        <v>Medium reviews</v>
      </c>
    </row>
    <row r="10696" spans="1:17" x14ac:dyDescent="0.2">
      <c r="A10696">
        <v>9.0419391796388454E+17</v>
      </c>
      <c r="B10696" t="s">
        <v>177</v>
      </c>
      <c r="C10696">
        <v>337698666</v>
      </c>
      <c r="D10696" t="s">
        <v>14</v>
      </c>
      <c r="E10696" t="s">
        <v>144</v>
      </c>
      <c r="F10696">
        <v>44.863011999999998</v>
      </c>
      <c r="G10696">
        <v>-0.55900799999999995</v>
      </c>
      <c r="H10696" t="s">
        <v>16</v>
      </c>
      <c r="I10696">
        <v>204</v>
      </c>
      <c r="J10696">
        <v>1</v>
      </c>
      <c r="K10696">
        <v>2</v>
      </c>
      <c r="L10696" s="13">
        <v>45136</v>
      </c>
      <c r="M10696">
        <v>43</v>
      </c>
      <c r="N10696">
        <v>2</v>
      </c>
      <c r="O10696" t="str">
        <f>IF(listings[[#This Row],[price]]&lt;=50, "Low", IF(listings[[#This Row],[price]]&lt;=150, "Medium", "High"))</f>
        <v>High</v>
      </c>
      <c r="P10696" t="str">
        <f>IF(listings[[#This Row],[calculated_host_listings_count]]=1, "Unique listing", "Multiple listings")</f>
        <v>Multiple listings</v>
      </c>
      <c r="Q10696" t="str">
        <f>IF(listings[[#This Row],[number_of_reviews]]&lt;10, "Few reviews", IF(listings[[#This Row],[number_of_reviews]]&lt;50, "Medium reviews", "Many reviews"))</f>
        <v>Few reviews</v>
      </c>
    </row>
    <row r="10697" spans="1:17" x14ac:dyDescent="0.2">
      <c r="A10697">
        <v>9.0419580174388646E+17</v>
      </c>
      <c r="B10697" t="s">
        <v>1158</v>
      </c>
      <c r="C10697">
        <v>87554401</v>
      </c>
      <c r="D10697" t="s">
        <v>66</v>
      </c>
      <c r="E10697" t="s">
        <v>678</v>
      </c>
      <c r="F10697">
        <v>44.815668600000002</v>
      </c>
      <c r="G10697">
        <v>-0.68909799999999999</v>
      </c>
      <c r="H10697" t="s">
        <v>16</v>
      </c>
      <c r="I10697">
        <v>77</v>
      </c>
      <c r="J10697">
        <v>1</v>
      </c>
      <c r="K10697">
        <v>4</v>
      </c>
      <c r="L10697" s="13">
        <v>45149</v>
      </c>
      <c r="M10697">
        <v>31</v>
      </c>
      <c r="N10697">
        <v>4</v>
      </c>
      <c r="O10697" t="str">
        <f>IF(listings[[#This Row],[price]]&lt;=50, "Low", IF(listings[[#This Row],[price]]&lt;=150, "Medium", "High"))</f>
        <v>Medium</v>
      </c>
      <c r="P10697" t="str">
        <f>IF(listings[[#This Row],[calculated_host_listings_count]]=1, "Unique listing", "Multiple listings")</f>
        <v>Multiple listings</v>
      </c>
      <c r="Q10697" t="str">
        <f>IF(listings[[#This Row],[number_of_reviews]]&lt;10, "Few reviews", IF(listings[[#This Row],[number_of_reviews]]&lt;50, "Medium reviews", "Many reviews"))</f>
        <v>Few reviews</v>
      </c>
    </row>
    <row r="10698" spans="1:17" x14ac:dyDescent="0.2">
      <c r="A10698">
        <v>9.042039470884599E+17</v>
      </c>
      <c r="B10698" t="s">
        <v>6527</v>
      </c>
      <c r="C10698">
        <v>34292104</v>
      </c>
      <c r="D10698" t="s">
        <v>14</v>
      </c>
      <c r="E10698" t="s">
        <v>45</v>
      </c>
      <c r="F10698">
        <v>44.827698773148931</v>
      </c>
      <c r="G10698">
        <v>-0.59737622737884521</v>
      </c>
      <c r="H10698" t="s">
        <v>28</v>
      </c>
      <c r="I10698">
        <v>68</v>
      </c>
      <c r="J10698">
        <v>3</v>
      </c>
      <c r="K10698">
        <v>0</v>
      </c>
      <c r="L10698" s="13"/>
      <c r="M10698">
        <v>1</v>
      </c>
      <c r="N10698">
        <v>0</v>
      </c>
      <c r="O10698" t="str">
        <f>IF(listings[[#This Row],[price]]&lt;=50, "Low", IF(listings[[#This Row],[price]]&lt;=150, "Medium", "High"))</f>
        <v>Medium</v>
      </c>
      <c r="P10698" t="str">
        <f>IF(listings[[#This Row],[calculated_host_listings_count]]=1, "Unique listing", "Multiple listings")</f>
        <v>Unique listing</v>
      </c>
      <c r="Q10698" t="str">
        <f>IF(listings[[#This Row],[number_of_reviews]]&lt;10, "Few reviews", IF(listings[[#This Row],[number_of_reviews]]&lt;50, "Medium reviews", "Many reviews"))</f>
        <v>Few reviews</v>
      </c>
    </row>
    <row r="10699" spans="1:17" x14ac:dyDescent="0.2">
      <c r="A10699">
        <v>9.0420518644910912E+17</v>
      </c>
      <c r="B10699" t="s">
        <v>643</v>
      </c>
      <c r="C10699">
        <v>54619641</v>
      </c>
      <c r="D10699" t="s">
        <v>14</v>
      </c>
      <c r="E10699" t="s">
        <v>20</v>
      </c>
      <c r="F10699">
        <v>44.85320401827115</v>
      </c>
      <c r="G10699">
        <v>-0.57193248836059141</v>
      </c>
      <c r="H10699" t="s">
        <v>16</v>
      </c>
      <c r="I10699">
        <v>93</v>
      </c>
      <c r="J10699">
        <v>1</v>
      </c>
      <c r="K10699">
        <v>9</v>
      </c>
      <c r="L10699" s="13">
        <v>45152</v>
      </c>
      <c r="M10699">
        <v>1</v>
      </c>
      <c r="N10699">
        <v>9</v>
      </c>
      <c r="O10699" t="str">
        <f>IF(listings[[#This Row],[price]]&lt;=50, "Low", IF(listings[[#This Row],[price]]&lt;=150, "Medium", "High"))</f>
        <v>Medium</v>
      </c>
      <c r="P10699" t="str">
        <f>IF(listings[[#This Row],[calculated_host_listings_count]]=1, "Unique listing", "Multiple listings")</f>
        <v>Unique listing</v>
      </c>
      <c r="Q10699" t="str">
        <f>IF(listings[[#This Row],[number_of_reviews]]&lt;10, "Few reviews", IF(listings[[#This Row],[number_of_reviews]]&lt;50, "Medium reviews", "Many reviews"))</f>
        <v>Few reviews</v>
      </c>
    </row>
    <row r="10700" spans="1:17" x14ac:dyDescent="0.2">
      <c r="A10700">
        <v>9.0425093784547853E+17</v>
      </c>
      <c r="B10700" t="s">
        <v>234</v>
      </c>
      <c r="C10700">
        <v>508035078</v>
      </c>
      <c r="D10700" t="s">
        <v>14</v>
      </c>
      <c r="E10700" t="s">
        <v>15</v>
      </c>
      <c r="F10700">
        <v>44.833959999999998</v>
      </c>
      <c r="G10700">
        <v>-0.56747000000000003</v>
      </c>
      <c r="H10700" t="s">
        <v>16</v>
      </c>
      <c r="I10700">
        <v>165</v>
      </c>
      <c r="J10700">
        <v>1</v>
      </c>
      <c r="K10700">
        <v>1</v>
      </c>
      <c r="L10700" s="13">
        <v>45133</v>
      </c>
      <c r="M10700">
        <v>6</v>
      </c>
      <c r="N10700">
        <v>1</v>
      </c>
      <c r="O10700" t="str">
        <f>IF(listings[[#This Row],[price]]&lt;=50, "Low", IF(listings[[#This Row],[price]]&lt;=150, "Medium", "High"))</f>
        <v>High</v>
      </c>
      <c r="P10700" t="str">
        <f>IF(listings[[#This Row],[calculated_host_listings_count]]=1, "Unique listing", "Multiple listings")</f>
        <v>Multiple listings</v>
      </c>
      <c r="Q10700" t="str">
        <f>IF(listings[[#This Row],[number_of_reviews]]&lt;10, "Few reviews", IF(listings[[#This Row],[number_of_reviews]]&lt;50, "Medium reviews", "Many reviews"))</f>
        <v>Few reviews</v>
      </c>
    </row>
    <row r="10701" spans="1:17" x14ac:dyDescent="0.2">
      <c r="A10701">
        <v>9.0437354484538061E+17</v>
      </c>
      <c r="B10701" t="s">
        <v>6528</v>
      </c>
      <c r="C10701">
        <v>517734559</v>
      </c>
      <c r="D10701" t="s">
        <v>155</v>
      </c>
      <c r="E10701" t="s">
        <v>155</v>
      </c>
      <c r="F10701">
        <v>44.830448329971041</v>
      </c>
      <c r="G10701">
        <v>-0.52595978426201073</v>
      </c>
      <c r="H10701" t="s">
        <v>16</v>
      </c>
      <c r="I10701">
        <v>72</v>
      </c>
      <c r="J10701">
        <v>1</v>
      </c>
      <c r="K10701">
        <v>0</v>
      </c>
      <c r="L10701" s="13"/>
      <c r="M10701">
        <v>1</v>
      </c>
      <c r="N10701">
        <v>0</v>
      </c>
      <c r="O10701" t="str">
        <f>IF(listings[[#This Row],[price]]&lt;=50, "Low", IF(listings[[#This Row],[price]]&lt;=150, "Medium", "High"))</f>
        <v>Medium</v>
      </c>
      <c r="P10701" t="str">
        <f>IF(listings[[#This Row],[calculated_host_listings_count]]=1, "Unique listing", "Multiple listings")</f>
        <v>Unique listing</v>
      </c>
      <c r="Q10701" t="str">
        <f>IF(listings[[#This Row],[number_of_reviews]]&lt;10, "Few reviews", IF(listings[[#This Row],[number_of_reviews]]&lt;50, "Medium reviews", "Many reviews"))</f>
        <v>Few reviews</v>
      </c>
    </row>
    <row r="10702" spans="1:17" x14ac:dyDescent="0.2">
      <c r="A10702">
        <v>9.0438189501388352E+17</v>
      </c>
      <c r="B10702" t="s">
        <v>2897</v>
      </c>
      <c r="C10702">
        <v>517737175</v>
      </c>
      <c r="D10702" t="s">
        <v>14</v>
      </c>
      <c r="E10702" t="s">
        <v>144</v>
      </c>
      <c r="F10702">
        <v>44.864436705205726</v>
      </c>
      <c r="G10702">
        <v>-0.5509156733751297</v>
      </c>
      <c r="H10702" t="s">
        <v>16</v>
      </c>
      <c r="I10702">
        <v>90</v>
      </c>
      <c r="J10702">
        <v>1</v>
      </c>
      <c r="K10702">
        <v>31</v>
      </c>
      <c r="L10702" s="13">
        <v>45172</v>
      </c>
      <c r="M10702">
        <v>1</v>
      </c>
      <c r="N10702">
        <v>31</v>
      </c>
      <c r="O10702" t="str">
        <f>IF(listings[[#This Row],[price]]&lt;=50, "Low", IF(listings[[#This Row],[price]]&lt;=150, "Medium", "High"))</f>
        <v>Medium</v>
      </c>
      <c r="P10702" t="str">
        <f>IF(listings[[#This Row],[calculated_host_listings_count]]=1, "Unique listing", "Multiple listings")</f>
        <v>Unique listing</v>
      </c>
      <c r="Q10702" t="str">
        <f>IF(listings[[#This Row],[number_of_reviews]]&lt;10, "Few reviews", IF(listings[[#This Row],[number_of_reviews]]&lt;50, "Medium reviews", "Many reviews"))</f>
        <v>Medium reviews</v>
      </c>
    </row>
    <row r="10703" spans="1:17" x14ac:dyDescent="0.2">
      <c r="A10703">
        <v>9.0470233870117466E+17</v>
      </c>
      <c r="B10703" t="s">
        <v>6529</v>
      </c>
      <c r="C10703">
        <v>509553971</v>
      </c>
      <c r="D10703" t="s">
        <v>54</v>
      </c>
      <c r="E10703" t="s">
        <v>73</v>
      </c>
      <c r="F10703">
        <v>44.788822168993811</v>
      </c>
      <c r="G10703">
        <v>-0.67720178448652746</v>
      </c>
      <c r="H10703" t="s">
        <v>16</v>
      </c>
      <c r="I10703">
        <v>68</v>
      </c>
      <c r="J10703">
        <v>2</v>
      </c>
      <c r="K10703">
        <v>8</v>
      </c>
      <c r="L10703" s="13">
        <v>45175</v>
      </c>
      <c r="M10703">
        <v>2</v>
      </c>
      <c r="N10703">
        <v>8</v>
      </c>
      <c r="O10703" t="str">
        <f>IF(listings[[#This Row],[price]]&lt;=50, "Low", IF(listings[[#This Row],[price]]&lt;=150, "Medium", "High"))</f>
        <v>Medium</v>
      </c>
      <c r="P10703" t="str">
        <f>IF(listings[[#This Row],[calculated_host_listings_count]]=1, "Unique listing", "Multiple listings")</f>
        <v>Multiple listings</v>
      </c>
      <c r="Q10703" t="str">
        <f>IF(listings[[#This Row],[number_of_reviews]]&lt;10, "Few reviews", IF(listings[[#This Row],[number_of_reviews]]&lt;50, "Medium reviews", "Many reviews"))</f>
        <v>Few reviews</v>
      </c>
    </row>
    <row r="10704" spans="1:17" x14ac:dyDescent="0.2">
      <c r="A10704">
        <v>9.0480734466634483E+17</v>
      </c>
      <c r="B10704" t="s">
        <v>1175</v>
      </c>
      <c r="C10704">
        <v>456932854</v>
      </c>
      <c r="D10704" t="s">
        <v>14</v>
      </c>
      <c r="E10704" t="s">
        <v>51</v>
      </c>
      <c r="F10704">
        <v>44.822603619772174</v>
      </c>
      <c r="G10704">
        <v>-0.58072173372954339</v>
      </c>
      <c r="H10704" t="s">
        <v>16</v>
      </c>
      <c r="I10704">
        <v>40</v>
      </c>
      <c r="J10704">
        <v>30</v>
      </c>
      <c r="K10704">
        <v>1</v>
      </c>
      <c r="L10704" s="13">
        <v>45172</v>
      </c>
      <c r="M10704">
        <v>1</v>
      </c>
      <c r="N10704">
        <v>1</v>
      </c>
      <c r="O10704" t="str">
        <f>IF(listings[[#This Row],[price]]&lt;=50, "Low", IF(listings[[#This Row],[price]]&lt;=150, "Medium", "High"))</f>
        <v>Low</v>
      </c>
      <c r="P10704" t="str">
        <f>IF(listings[[#This Row],[calculated_host_listings_count]]=1, "Unique listing", "Multiple listings")</f>
        <v>Unique listing</v>
      </c>
      <c r="Q10704" t="str">
        <f>IF(listings[[#This Row],[number_of_reviews]]&lt;10, "Few reviews", IF(listings[[#This Row],[number_of_reviews]]&lt;50, "Medium reviews", "Many reviews"))</f>
        <v>Few reviews</v>
      </c>
    </row>
    <row r="10705" spans="1:17" x14ac:dyDescent="0.2">
      <c r="A10705">
        <v>9.0487182618965632E+17</v>
      </c>
      <c r="B10705" t="s">
        <v>626</v>
      </c>
      <c r="C10705">
        <v>50496906</v>
      </c>
      <c r="D10705" t="s">
        <v>54</v>
      </c>
      <c r="E10705" t="s">
        <v>863</v>
      </c>
      <c r="F10705">
        <v>44.80762</v>
      </c>
      <c r="G10705">
        <v>-0.63439999999999996</v>
      </c>
      <c r="H10705" t="s">
        <v>28</v>
      </c>
      <c r="I10705">
        <v>29</v>
      </c>
      <c r="J10705">
        <v>1</v>
      </c>
      <c r="K10705">
        <v>10</v>
      </c>
      <c r="L10705" s="13">
        <v>45174</v>
      </c>
      <c r="M10705">
        <v>1</v>
      </c>
      <c r="N10705">
        <v>10</v>
      </c>
      <c r="O10705" t="str">
        <f>IF(listings[[#This Row],[price]]&lt;=50, "Low", IF(listings[[#This Row],[price]]&lt;=150, "Medium", "High"))</f>
        <v>Low</v>
      </c>
      <c r="P10705" t="str">
        <f>IF(listings[[#This Row],[calculated_host_listings_count]]=1, "Unique listing", "Multiple listings")</f>
        <v>Unique listing</v>
      </c>
      <c r="Q10705" t="str">
        <f>IF(listings[[#This Row],[number_of_reviews]]&lt;10, "Few reviews", IF(listings[[#This Row],[number_of_reviews]]&lt;50, "Medium reviews", "Many reviews"))</f>
        <v>Medium reviews</v>
      </c>
    </row>
    <row r="10706" spans="1:17" x14ac:dyDescent="0.2">
      <c r="A10706">
        <v>9.0493341479923187E+17</v>
      </c>
      <c r="B10706" t="s">
        <v>1309</v>
      </c>
      <c r="C10706">
        <v>370915478</v>
      </c>
      <c r="D10706" t="s">
        <v>14</v>
      </c>
      <c r="E10706" t="s">
        <v>48</v>
      </c>
      <c r="F10706">
        <v>44.838749999999997</v>
      </c>
      <c r="G10706">
        <v>-0.61424999999999996</v>
      </c>
      <c r="H10706" t="s">
        <v>28</v>
      </c>
      <c r="I10706">
        <v>55</v>
      </c>
      <c r="J10706">
        <v>2</v>
      </c>
      <c r="K10706">
        <v>1</v>
      </c>
      <c r="L10706" s="13">
        <v>45144</v>
      </c>
      <c r="M10706">
        <v>1</v>
      </c>
      <c r="N10706">
        <v>1</v>
      </c>
      <c r="O10706" t="str">
        <f>IF(listings[[#This Row],[price]]&lt;=50, "Low", IF(listings[[#This Row],[price]]&lt;=150, "Medium", "High"))</f>
        <v>Medium</v>
      </c>
      <c r="P10706" t="str">
        <f>IF(listings[[#This Row],[calculated_host_listings_count]]=1, "Unique listing", "Multiple listings")</f>
        <v>Unique listing</v>
      </c>
      <c r="Q10706" t="str">
        <f>IF(listings[[#This Row],[number_of_reviews]]&lt;10, "Few reviews", IF(listings[[#This Row],[number_of_reviews]]&lt;50, "Medium reviews", "Many reviews"))</f>
        <v>Few reviews</v>
      </c>
    </row>
    <row r="10707" spans="1:17" x14ac:dyDescent="0.2">
      <c r="A10707">
        <v>9.0500245604027174E+17</v>
      </c>
      <c r="B10707" t="s">
        <v>568</v>
      </c>
      <c r="C10707">
        <v>46547055</v>
      </c>
      <c r="D10707" t="s">
        <v>14</v>
      </c>
      <c r="E10707" t="s">
        <v>15</v>
      </c>
      <c r="F10707">
        <v>44.8253889</v>
      </c>
      <c r="G10707">
        <v>-0.55813599999999997</v>
      </c>
      <c r="H10707" t="s">
        <v>28</v>
      </c>
      <c r="I10707">
        <v>60</v>
      </c>
      <c r="J10707">
        <v>2</v>
      </c>
      <c r="K10707">
        <v>3</v>
      </c>
      <c r="L10707" s="13">
        <v>45141</v>
      </c>
      <c r="M10707">
        <v>1</v>
      </c>
      <c r="N10707">
        <v>3</v>
      </c>
      <c r="O10707" t="str">
        <f>IF(listings[[#This Row],[price]]&lt;=50, "Low", IF(listings[[#This Row],[price]]&lt;=150, "Medium", "High"))</f>
        <v>Medium</v>
      </c>
      <c r="P10707" t="str">
        <f>IF(listings[[#This Row],[calculated_host_listings_count]]=1, "Unique listing", "Multiple listings")</f>
        <v>Unique listing</v>
      </c>
      <c r="Q10707" t="str">
        <f>IF(listings[[#This Row],[number_of_reviews]]&lt;10, "Few reviews", IF(listings[[#This Row],[number_of_reviews]]&lt;50, "Medium reviews", "Many reviews"))</f>
        <v>Few reviews</v>
      </c>
    </row>
    <row r="10708" spans="1:17" x14ac:dyDescent="0.2">
      <c r="A10708">
        <v>9.0504604749901338E+17</v>
      </c>
      <c r="B10708" t="s">
        <v>6530</v>
      </c>
      <c r="C10708">
        <v>414256747</v>
      </c>
      <c r="D10708" t="s">
        <v>14</v>
      </c>
      <c r="E10708" t="s">
        <v>45</v>
      </c>
      <c r="F10708">
        <v>44.824041220544494</v>
      </c>
      <c r="G10708">
        <v>-0.59541805123146208</v>
      </c>
      <c r="H10708" t="s">
        <v>16</v>
      </c>
      <c r="I10708">
        <v>360</v>
      </c>
      <c r="J10708">
        <v>1</v>
      </c>
      <c r="K10708">
        <v>1</v>
      </c>
      <c r="L10708" s="13">
        <v>45146</v>
      </c>
      <c r="M10708">
        <v>37</v>
      </c>
      <c r="N10708">
        <v>1</v>
      </c>
      <c r="O10708" t="str">
        <f>IF(listings[[#This Row],[price]]&lt;=50, "Low", IF(listings[[#This Row],[price]]&lt;=150, "Medium", "High"))</f>
        <v>High</v>
      </c>
      <c r="P10708" t="str">
        <f>IF(listings[[#This Row],[calculated_host_listings_count]]=1, "Unique listing", "Multiple listings")</f>
        <v>Multiple listings</v>
      </c>
      <c r="Q10708" t="str">
        <f>IF(listings[[#This Row],[number_of_reviews]]&lt;10, "Few reviews", IF(listings[[#This Row],[number_of_reviews]]&lt;50, "Medium reviews", "Many reviews"))</f>
        <v>Few reviews</v>
      </c>
    </row>
    <row r="10709" spans="1:17" x14ac:dyDescent="0.2">
      <c r="A10709">
        <v>9.0511537185137587E+17</v>
      </c>
      <c r="B10709" t="s">
        <v>2586</v>
      </c>
      <c r="C10709">
        <v>517907869</v>
      </c>
      <c r="D10709" t="s">
        <v>14</v>
      </c>
      <c r="E10709" t="s">
        <v>144</v>
      </c>
      <c r="F10709">
        <v>44.876999822204354</v>
      </c>
      <c r="G10709">
        <v>-0.5506893710805183</v>
      </c>
      <c r="H10709" t="s">
        <v>16</v>
      </c>
      <c r="I10709">
        <v>165</v>
      </c>
      <c r="J10709">
        <v>2</v>
      </c>
      <c r="K10709">
        <v>4</v>
      </c>
      <c r="L10709" s="13">
        <v>45172</v>
      </c>
      <c r="M10709">
        <v>1</v>
      </c>
      <c r="N10709">
        <v>4</v>
      </c>
      <c r="O10709" t="str">
        <f>IF(listings[[#This Row],[price]]&lt;=50, "Low", IF(listings[[#This Row],[price]]&lt;=150, "Medium", "High"))</f>
        <v>High</v>
      </c>
      <c r="P10709" t="str">
        <f>IF(listings[[#This Row],[calculated_host_listings_count]]=1, "Unique listing", "Multiple listings")</f>
        <v>Unique listing</v>
      </c>
      <c r="Q10709" t="str">
        <f>IF(listings[[#This Row],[number_of_reviews]]&lt;10, "Few reviews", IF(listings[[#This Row],[number_of_reviews]]&lt;50, "Medium reviews", "Many reviews"))</f>
        <v>Few reviews</v>
      </c>
    </row>
    <row r="10710" spans="1:17" x14ac:dyDescent="0.2">
      <c r="A10710">
        <v>9.0515178702457523E+17</v>
      </c>
      <c r="B10710" t="s">
        <v>6531</v>
      </c>
      <c r="C10710">
        <v>450896323</v>
      </c>
      <c r="D10710" t="s">
        <v>34</v>
      </c>
      <c r="E10710" t="s">
        <v>34</v>
      </c>
      <c r="F10710">
        <v>44.8242026</v>
      </c>
      <c r="G10710">
        <v>-0.58824719999999997</v>
      </c>
      <c r="H10710" t="s">
        <v>16</v>
      </c>
      <c r="I10710">
        <v>150</v>
      </c>
      <c r="J10710">
        <v>2</v>
      </c>
      <c r="K10710">
        <v>0</v>
      </c>
      <c r="L10710" s="13"/>
      <c r="M10710">
        <v>1</v>
      </c>
      <c r="N10710">
        <v>0</v>
      </c>
      <c r="O10710" t="str">
        <f>IF(listings[[#This Row],[price]]&lt;=50, "Low", IF(listings[[#This Row],[price]]&lt;=150, "Medium", "High"))</f>
        <v>Medium</v>
      </c>
      <c r="P10710" t="str">
        <f>IF(listings[[#This Row],[calculated_host_listings_count]]=1, "Unique listing", "Multiple listings")</f>
        <v>Unique listing</v>
      </c>
      <c r="Q10710" t="str">
        <f>IF(listings[[#This Row],[number_of_reviews]]&lt;10, "Few reviews", IF(listings[[#This Row],[number_of_reviews]]&lt;50, "Medium reviews", "Many reviews"))</f>
        <v>Few reviews</v>
      </c>
    </row>
    <row r="10711" spans="1:17" x14ac:dyDescent="0.2">
      <c r="A10711">
        <v>9.0545689505651686E+17</v>
      </c>
      <c r="B10711" t="s">
        <v>6337</v>
      </c>
      <c r="C10711">
        <v>517739473</v>
      </c>
      <c r="D10711" t="s">
        <v>54</v>
      </c>
      <c r="E10711" t="s">
        <v>1048</v>
      </c>
      <c r="F10711">
        <v>44.796770000000002</v>
      </c>
      <c r="G10711">
        <v>-0.60790999999999995</v>
      </c>
      <c r="H10711" t="s">
        <v>16</v>
      </c>
      <c r="I10711">
        <v>47</v>
      </c>
      <c r="J10711">
        <v>2</v>
      </c>
      <c r="K10711">
        <v>0</v>
      </c>
      <c r="L10711" s="13"/>
      <c r="M10711">
        <v>1</v>
      </c>
      <c r="N10711">
        <v>0</v>
      </c>
      <c r="O10711" t="str">
        <f>IF(listings[[#This Row],[price]]&lt;=50, "Low", IF(listings[[#This Row],[price]]&lt;=150, "Medium", "High"))</f>
        <v>Low</v>
      </c>
      <c r="P10711" t="str">
        <f>IF(listings[[#This Row],[calculated_host_listings_count]]=1, "Unique listing", "Multiple listings")</f>
        <v>Unique listing</v>
      </c>
      <c r="Q10711" t="str">
        <f>IF(listings[[#This Row],[number_of_reviews]]&lt;10, "Few reviews", IF(listings[[#This Row],[number_of_reviews]]&lt;50, "Medium reviews", "Many reviews"))</f>
        <v>Few reviews</v>
      </c>
    </row>
    <row r="10712" spans="1:17" x14ac:dyDescent="0.2">
      <c r="A10712">
        <v>9.0550290462107878E+17</v>
      </c>
      <c r="B10712" t="s">
        <v>198</v>
      </c>
      <c r="C10712">
        <v>35489237</v>
      </c>
      <c r="D10712" t="s">
        <v>14</v>
      </c>
      <c r="E10712" t="s">
        <v>20</v>
      </c>
      <c r="F10712">
        <v>44.853106350871812</v>
      </c>
      <c r="G10712">
        <v>-0.56741167822736571</v>
      </c>
      <c r="H10712" t="s">
        <v>16</v>
      </c>
      <c r="I10712">
        <v>150</v>
      </c>
      <c r="J10712">
        <v>2</v>
      </c>
      <c r="K10712">
        <v>1</v>
      </c>
      <c r="L10712" s="13">
        <v>45178</v>
      </c>
      <c r="M10712">
        <v>1</v>
      </c>
      <c r="N10712">
        <v>1</v>
      </c>
      <c r="O10712" t="str">
        <f>IF(listings[[#This Row],[price]]&lt;=50, "Low", IF(listings[[#This Row],[price]]&lt;=150, "Medium", "High"))</f>
        <v>Medium</v>
      </c>
      <c r="P10712" t="str">
        <f>IF(listings[[#This Row],[calculated_host_listings_count]]=1, "Unique listing", "Multiple listings")</f>
        <v>Unique listing</v>
      </c>
      <c r="Q10712" t="str">
        <f>IF(listings[[#This Row],[number_of_reviews]]&lt;10, "Few reviews", IF(listings[[#This Row],[number_of_reviews]]&lt;50, "Medium reviews", "Many reviews"))</f>
        <v>Few reviews</v>
      </c>
    </row>
    <row r="10713" spans="1:17" x14ac:dyDescent="0.2">
      <c r="A10713">
        <v>9.0553402927840115E+17</v>
      </c>
      <c r="B10713" t="s">
        <v>2897</v>
      </c>
      <c r="C10713">
        <v>506314067</v>
      </c>
      <c r="D10713" t="s">
        <v>14</v>
      </c>
      <c r="E10713" t="s">
        <v>22</v>
      </c>
      <c r="F10713">
        <v>44.837140499999997</v>
      </c>
      <c r="G10713">
        <v>-0.56684299999999999</v>
      </c>
      <c r="H10713" t="s">
        <v>16</v>
      </c>
      <c r="I10713">
        <v>91</v>
      </c>
      <c r="J10713">
        <v>2</v>
      </c>
      <c r="K10713">
        <v>12</v>
      </c>
      <c r="L10713" s="13">
        <v>45164</v>
      </c>
      <c r="M10713">
        <v>1</v>
      </c>
      <c r="N10713">
        <v>12</v>
      </c>
      <c r="O10713" t="str">
        <f>IF(listings[[#This Row],[price]]&lt;=50, "Low", IF(listings[[#This Row],[price]]&lt;=150, "Medium", "High"))</f>
        <v>Medium</v>
      </c>
      <c r="P10713" t="str">
        <f>IF(listings[[#This Row],[calculated_host_listings_count]]=1, "Unique listing", "Multiple listings")</f>
        <v>Unique listing</v>
      </c>
      <c r="Q10713" t="str">
        <f>IF(listings[[#This Row],[number_of_reviews]]&lt;10, "Few reviews", IF(listings[[#This Row],[number_of_reviews]]&lt;50, "Medium reviews", "Many reviews"))</f>
        <v>Medium reviews</v>
      </c>
    </row>
    <row r="10714" spans="1:17" x14ac:dyDescent="0.2">
      <c r="A10714">
        <v>9.056256444381847E+17</v>
      </c>
      <c r="B10714" t="s">
        <v>751</v>
      </c>
      <c r="C10714">
        <v>42913192</v>
      </c>
      <c r="D10714" t="s">
        <v>14</v>
      </c>
      <c r="E10714" t="s">
        <v>15</v>
      </c>
      <c r="F10714">
        <v>44.822110000000002</v>
      </c>
      <c r="G10714">
        <v>-0.56108000000000002</v>
      </c>
      <c r="H10714" t="s">
        <v>16</v>
      </c>
      <c r="I10714">
        <v>150</v>
      </c>
      <c r="J10714">
        <v>5</v>
      </c>
      <c r="K10714">
        <v>1</v>
      </c>
      <c r="L10714" s="13">
        <v>45122</v>
      </c>
      <c r="M10714">
        <v>1</v>
      </c>
      <c r="N10714">
        <v>1</v>
      </c>
      <c r="O10714" t="str">
        <f>IF(listings[[#This Row],[price]]&lt;=50, "Low", IF(listings[[#This Row],[price]]&lt;=150, "Medium", "High"))</f>
        <v>Medium</v>
      </c>
      <c r="P10714" t="str">
        <f>IF(listings[[#This Row],[calculated_host_listings_count]]=1, "Unique listing", "Multiple listings")</f>
        <v>Unique listing</v>
      </c>
      <c r="Q10714" t="str">
        <f>IF(listings[[#This Row],[number_of_reviews]]&lt;10, "Few reviews", IF(listings[[#This Row],[number_of_reviews]]&lt;50, "Medium reviews", "Many reviews"))</f>
        <v>Few reviews</v>
      </c>
    </row>
    <row r="10715" spans="1:17" x14ac:dyDescent="0.2">
      <c r="A10715">
        <v>9.0563407659712026E+17</v>
      </c>
      <c r="B10715" t="s">
        <v>6532</v>
      </c>
      <c r="C10715">
        <v>90686794</v>
      </c>
      <c r="D10715" t="s">
        <v>66</v>
      </c>
      <c r="E10715" t="s">
        <v>266</v>
      </c>
      <c r="F10715">
        <v>44.850307699999988</v>
      </c>
      <c r="G10715">
        <v>-0.65386139999999993</v>
      </c>
      <c r="H10715" t="s">
        <v>28</v>
      </c>
      <c r="I10715">
        <v>72</v>
      </c>
      <c r="J10715">
        <v>1</v>
      </c>
      <c r="K10715">
        <v>4</v>
      </c>
      <c r="L10715" s="13">
        <v>45142</v>
      </c>
      <c r="M10715">
        <v>3</v>
      </c>
      <c r="N10715">
        <v>4</v>
      </c>
      <c r="O10715" t="str">
        <f>IF(listings[[#This Row],[price]]&lt;=50, "Low", IF(listings[[#This Row],[price]]&lt;=150, "Medium", "High"))</f>
        <v>Medium</v>
      </c>
      <c r="P10715" t="str">
        <f>IF(listings[[#This Row],[calculated_host_listings_count]]=1, "Unique listing", "Multiple listings")</f>
        <v>Multiple listings</v>
      </c>
      <c r="Q10715" t="str">
        <f>IF(listings[[#This Row],[number_of_reviews]]&lt;10, "Few reviews", IF(listings[[#This Row],[number_of_reviews]]&lt;50, "Medium reviews", "Many reviews"))</f>
        <v>Few reviews</v>
      </c>
    </row>
    <row r="10716" spans="1:17" x14ac:dyDescent="0.2">
      <c r="A10716">
        <v>9.0564174088063014E+17</v>
      </c>
      <c r="B10716" t="s">
        <v>1158</v>
      </c>
      <c r="C10716">
        <v>90686794</v>
      </c>
      <c r="D10716" t="s">
        <v>66</v>
      </c>
      <c r="E10716" t="s">
        <v>266</v>
      </c>
      <c r="F10716">
        <v>44.850307699999988</v>
      </c>
      <c r="G10716">
        <v>-0.65386139999999993</v>
      </c>
      <c r="H10716" t="s">
        <v>28</v>
      </c>
      <c r="I10716">
        <v>39</v>
      </c>
      <c r="J10716">
        <v>1</v>
      </c>
      <c r="K10716">
        <v>13</v>
      </c>
      <c r="L10716" s="13">
        <v>45137</v>
      </c>
      <c r="M10716">
        <v>3</v>
      </c>
      <c r="N10716">
        <v>13</v>
      </c>
      <c r="O10716" t="str">
        <f>IF(listings[[#This Row],[price]]&lt;=50, "Low", IF(listings[[#This Row],[price]]&lt;=150, "Medium", "High"))</f>
        <v>Low</v>
      </c>
      <c r="P10716" t="str">
        <f>IF(listings[[#This Row],[calculated_host_listings_count]]=1, "Unique listing", "Multiple listings")</f>
        <v>Multiple listings</v>
      </c>
      <c r="Q10716" t="str">
        <f>IF(listings[[#This Row],[number_of_reviews]]&lt;10, "Few reviews", IF(listings[[#This Row],[number_of_reviews]]&lt;50, "Medium reviews", "Many reviews"))</f>
        <v>Medium reviews</v>
      </c>
    </row>
    <row r="10717" spans="1:17" x14ac:dyDescent="0.2">
      <c r="A10717">
        <v>9.0564344081333312E+17</v>
      </c>
      <c r="B10717" t="s">
        <v>368</v>
      </c>
      <c r="C10717">
        <v>419013153</v>
      </c>
      <c r="D10717" t="s">
        <v>37</v>
      </c>
      <c r="E10717" t="s">
        <v>37</v>
      </c>
      <c r="F10717">
        <v>44.865995499999997</v>
      </c>
      <c r="G10717">
        <v>-0.61883919999999992</v>
      </c>
      <c r="H10717" t="s">
        <v>16</v>
      </c>
      <c r="I10717">
        <v>220</v>
      </c>
      <c r="J10717">
        <v>3</v>
      </c>
      <c r="K10717">
        <v>1</v>
      </c>
      <c r="L10717" s="13">
        <v>45152</v>
      </c>
      <c r="M10717">
        <v>2</v>
      </c>
      <c r="N10717">
        <v>1</v>
      </c>
      <c r="O10717" t="str">
        <f>IF(listings[[#This Row],[price]]&lt;=50, "Low", IF(listings[[#This Row],[price]]&lt;=150, "Medium", "High"))</f>
        <v>High</v>
      </c>
      <c r="P10717" t="str">
        <f>IF(listings[[#This Row],[calculated_host_listings_count]]=1, "Unique listing", "Multiple listings")</f>
        <v>Multiple listings</v>
      </c>
      <c r="Q10717" t="str">
        <f>IF(listings[[#This Row],[number_of_reviews]]&lt;10, "Few reviews", IF(listings[[#This Row],[number_of_reviews]]&lt;50, "Medium reviews", "Many reviews"))</f>
        <v>Few reviews</v>
      </c>
    </row>
    <row r="10718" spans="1:17" x14ac:dyDescent="0.2">
      <c r="A10718">
        <v>9.0564731682067904E+17</v>
      </c>
      <c r="B10718" t="s">
        <v>6533</v>
      </c>
      <c r="C10718">
        <v>36232634</v>
      </c>
      <c r="D10718" t="s">
        <v>54</v>
      </c>
      <c r="E10718" t="s">
        <v>364</v>
      </c>
      <c r="F10718">
        <v>44.80247</v>
      </c>
      <c r="G10718">
        <v>-0.65500999999999998</v>
      </c>
      <c r="H10718" t="s">
        <v>16</v>
      </c>
      <c r="I10718">
        <v>60</v>
      </c>
      <c r="J10718">
        <v>1</v>
      </c>
      <c r="K10718">
        <v>2</v>
      </c>
      <c r="L10718" s="13">
        <v>45142</v>
      </c>
      <c r="M10718">
        <v>1</v>
      </c>
      <c r="N10718">
        <v>2</v>
      </c>
      <c r="O10718" t="str">
        <f>IF(listings[[#This Row],[price]]&lt;=50, "Low", IF(listings[[#This Row],[price]]&lt;=150, "Medium", "High"))</f>
        <v>Medium</v>
      </c>
      <c r="P10718" t="str">
        <f>IF(listings[[#This Row],[calculated_host_listings_count]]=1, "Unique listing", "Multiple listings")</f>
        <v>Unique listing</v>
      </c>
      <c r="Q10718" t="str">
        <f>IF(listings[[#This Row],[number_of_reviews]]&lt;10, "Few reviews", IF(listings[[#This Row],[number_of_reviews]]&lt;50, "Medium reviews", "Many reviews"))</f>
        <v>Few reviews</v>
      </c>
    </row>
    <row r="10719" spans="1:17" x14ac:dyDescent="0.2">
      <c r="A10719">
        <v>9.0571614746674022E+17</v>
      </c>
      <c r="B10719" t="s">
        <v>6534</v>
      </c>
      <c r="C10719">
        <v>518029137</v>
      </c>
      <c r="D10719" t="s">
        <v>54</v>
      </c>
      <c r="E10719" t="s">
        <v>781</v>
      </c>
      <c r="F10719">
        <v>44.811869999999999</v>
      </c>
      <c r="G10719">
        <v>-0.64378999999999997</v>
      </c>
      <c r="H10719" t="s">
        <v>16</v>
      </c>
      <c r="I10719">
        <v>360</v>
      </c>
      <c r="J10719">
        <v>7</v>
      </c>
      <c r="K10719">
        <v>1</v>
      </c>
      <c r="L10719" s="13">
        <v>45151</v>
      </c>
      <c r="M10719">
        <v>1</v>
      </c>
      <c r="N10719">
        <v>1</v>
      </c>
      <c r="O10719" t="str">
        <f>IF(listings[[#This Row],[price]]&lt;=50, "Low", IF(listings[[#This Row],[price]]&lt;=150, "Medium", "High"))</f>
        <v>High</v>
      </c>
      <c r="P10719" t="str">
        <f>IF(listings[[#This Row],[calculated_host_listings_count]]=1, "Unique listing", "Multiple listings")</f>
        <v>Unique listing</v>
      </c>
      <c r="Q10719" t="str">
        <f>IF(listings[[#This Row],[number_of_reviews]]&lt;10, "Few reviews", IF(listings[[#This Row],[number_of_reviews]]&lt;50, "Medium reviews", "Many reviews"))</f>
        <v>Few reviews</v>
      </c>
    </row>
    <row r="10720" spans="1:17" x14ac:dyDescent="0.2">
      <c r="A10720">
        <v>9.0573680044411328E+17</v>
      </c>
      <c r="B10720" t="s">
        <v>6535</v>
      </c>
      <c r="C10720">
        <v>518035041</v>
      </c>
      <c r="D10720" t="s">
        <v>14</v>
      </c>
      <c r="E10720" t="s">
        <v>15</v>
      </c>
      <c r="F10720">
        <v>44.821916999999999</v>
      </c>
      <c r="G10720">
        <v>-0.55181380000000002</v>
      </c>
      <c r="H10720" t="s">
        <v>28</v>
      </c>
      <c r="I10720">
        <v>55</v>
      </c>
      <c r="J10720">
        <v>1</v>
      </c>
      <c r="K10720">
        <v>25</v>
      </c>
      <c r="L10720" s="13">
        <v>45172</v>
      </c>
      <c r="M10720">
        <v>1</v>
      </c>
      <c r="N10720">
        <v>25</v>
      </c>
      <c r="O10720" t="str">
        <f>IF(listings[[#This Row],[price]]&lt;=50, "Low", IF(listings[[#This Row],[price]]&lt;=150, "Medium", "High"))</f>
        <v>Medium</v>
      </c>
      <c r="P10720" t="str">
        <f>IF(listings[[#This Row],[calculated_host_listings_count]]=1, "Unique listing", "Multiple listings")</f>
        <v>Unique listing</v>
      </c>
      <c r="Q10720" t="str">
        <f>IF(listings[[#This Row],[number_of_reviews]]&lt;10, "Few reviews", IF(listings[[#This Row],[number_of_reviews]]&lt;50, "Medium reviews", "Many reviews"))</f>
        <v>Medium reviews</v>
      </c>
    </row>
    <row r="10721" spans="1:17" x14ac:dyDescent="0.2">
      <c r="A10721">
        <v>9.0575106395522227E+17</v>
      </c>
      <c r="B10721" t="s">
        <v>6536</v>
      </c>
      <c r="C10721">
        <v>163695928</v>
      </c>
      <c r="D10721" t="s">
        <v>342</v>
      </c>
      <c r="E10721" t="s">
        <v>342</v>
      </c>
      <c r="F10721">
        <v>44.843440000000001</v>
      </c>
      <c r="G10721">
        <v>-0.79854000000000003</v>
      </c>
      <c r="H10721" t="s">
        <v>16</v>
      </c>
      <c r="I10721">
        <v>200</v>
      </c>
      <c r="J10721">
        <v>5</v>
      </c>
      <c r="K10721">
        <v>2</v>
      </c>
      <c r="L10721" s="13">
        <v>45158</v>
      </c>
      <c r="M10721">
        <v>2</v>
      </c>
      <c r="N10721">
        <v>2</v>
      </c>
      <c r="O10721" t="str">
        <f>IF(listings[[#This Row],[price]]&lt;=50, "Low", IF(listings[[#This Row],[price]]&lt;=150, "Medium", "High"))</f>
        <v>High</v>
      </c>
      <c r="P10721" t="str">
        <f>IF(listings[[#This Row],[calculated_host_listings_count]]=1, "Unique listing", "Multiple listings")</f>
        <v>Multiple listings</v>
      </c>
      <c r="Q10721" t="str">
        <f>IF(listings[[#This Row],[number_of_reviews]]&lt;10, "Few reviews", IF(listings[[#This Row],[number_of_reviews]]&lt;50, "Medium reviews", "Many reviews"))</f>
        <v>Few reviews</v>
      </c>
    </row>
    <row r="10722" spans="1:17" x14ac:dyDescent="0.2">
      <c r="A10722">
        <v>9.0583645004988582E+17</v>
      </c>
      <c r="B10722" t="s">
        <v>198</v>
      </c>
      <c r="C10722">
        <v>399452336</v>
      </c>
      <c r="D10722" t="s">
        <v>14</v>
      </c>
      <c r="E10722" t="s">
        <v>22</v>
      </c>
      <c r="F10722">
        <v>44.849123523229707</v>
      </c>
      <c r="G10722">
        <v>-0.58966990560293198</v>
      </c>
      <c r="H10722" t="s">
        <v>16</v>
      </c>
      <c r="I10722">
        <v>40</v>
      </c>
      <c r="J10722">
        <v>150</v>
      </c>
      <c r="K10722">
        <v>0</v>
      </c>
      <c r="L10722" s="13"/>
      <c r="M10722">
        <v>1</v>
      </c>
      <c r="N10722">
        <v>0</v>
      </c>
      <c r="O10722" t="str">
        <f>IF(listings[[#This Row],[price]]&lt;=50, "Low", IF(listings[[#This Row],[price]]&lt;=150, "Medium", "High"))</f>
        <v>Low</v>
      </c>
      <c r="P10722" t="str">
        <f>IF(listings[[#This Row],[calculated_host_listings_count]]=1, "Unique listing", "Multiple listings")</f>
        <v>Unique listing</v>
      </c>
      <c r="Q10722" t="str">
        <f>IF(listings[[#This Row],[number_of_reviews]]&lt;10, "Few reviews", IF(listings[[#This Row],[number_of_reviews]]&lt;50, "Medium reviews", "Many reviews"))</f>
        <v>Few reviews</v>
      </c>
    </row>
    <row r="10723" spans="1:17" x14ac:dyDescent="0.2">
      <c r="A10723">
        <v>9.0585703219467302E+17</v>
      </c>
      <c r="B10723" t="s">
        <v>198</v>
      </c>
      <c r="C10723">
        <v>518067450</v>
      </c>
      <c r="D10723" t="s">
        <v>14</v>
      </c>
      <c r="E10723" t="s">
        <v>15</v>
      </c>
      <c r="F10723">
        <v>44.832160000000002</v>
      </c>
      <c r="G10723">
        <v>-0.56866000000000005</v>
      </c>
      <c r="H10723" t="s">
        <v>16</v>
      </c>
      <c r="I10723">
        <v>34</v>
      </c>
      <c r="J10723">
        <v>30</v>
      </c>
      <c r="K10723">
        <v>0</v>
      </c>
      <c r="L10723" s="13"/>
      <c r="M10723">
        <v>2</v>
      </c>
      <c r="N10723">
        <v>0</v>
      </c>
      <c r="O10723" t="str">
        <f>IF(listings[[#This Row],[price]]&lt;=50, "Low", IF(listings[[#This Row],[price]]&lt;=150, "Medium", "High"))</f>
        <v>Low</v>
      </c>
      <c r="P10723" t="str">
        <f>IF(listings[[#This Row],[calculated_host_listings_count]]=1, "Unique listing", "Multiple listings")</f>
        <v>Multiple listings</v>
      </c>
      <c r="Q10723" t="str">
        <f>IF(listings[[#This Row],[number_of_reviews]]&lt;10, "Few reviews", IF(listings[[#This Row],[number_of_reviews]]&lt;50, "Medium reviews", "Many reviews"))</f>
        <v>Few reviews</v>
      </c>
    </row>
    <row r="10724" spans="1:17" x14ac:dyDescent="0.2">
      <c r="A10724">
        <v>9.0587887750935731E+17</v>
      </c>
      <c r="B10724" t="s">
        <v>6537</v>
      </c>
      <c r="C10724">
        <v>257382355</v>
      </c>
      <c r="D10724" t="s">
        <v>34</v>
      </c>
      <c r="E10724" t="s">
        <v>34</v>
      </c>
      <c r="F10724">
        <v>44.796729999999997</v>
      </c>
      <c r="G10724">
        <v>-0.58513000000000004</v>
      </c>
      <c r="H10724" t="s">
        <v>28</v>
      </c>
      <c r="I10724">
        <v>79</v>
      </c>
      <c r="J10724">
        <v>1</v>
      </c>
      <c r="K10724">
        <v>2</v>
      </c>
      <c r="L10724" s="13">
        <v>45105</v>
      </c>
      <c r="M10724">
        <v>1</v>
      </c>
      <c r="N10724">
        <v>2</v>
      </c>
      <c r="O10724" t="str">
        <f>IF(listings[[#This Row],[price]]&lt;=50, "Low", IF(listings[[#This Row],[price]]&lt;=150, "Medium", "High"))</f>
        <v>Medium</v>
      </c>
      <c r="P10724" t="str">
        <f>IF(listings[[#This Row],[calculated_host_listings_count]]=1, "Unique listing", "Multiple listings")</f>
        <v>Unique listing</v>
      </c>
      <c r="Q10724" t="str">
        <f>IF(listings[[#This Row],[number_of_reviews]]&lt;10, "Few reviews", IF(listings[[#This Row],[number_of_reviews]]&lt;50, "Medium reviews", "Many reviews"))</f>
        <v>Few reviews</v>
      </c>
    </row>
    <row r="10725" spans="1:17" x14ac:dyDescent="0.2">
      <c r="A10725">
        <v>9.0589207135373568E+17</v>
      </c>
      <c r="B10725" t="s">
        <v>177</v>
      </c>
      <c r="C10725">
        <v>402267173</v>
      </c>
      <c r="D10725" t="s">
        <v>14</v>
      </c>
      <c r="E10725" t="s">
        <v>20</v>
      </c>
      <c r="F10725">
        <v>44.858291572490728</v>
      </c>
      <c r="G10725">
        <v>-0.57474274188280106</v>
      </c>
      <c r="H10725" t="s">
        <v>16</v>
      </c>
      <c r="I10725">
        <v>125</v>
      </c>
      <c r="J10725">
        <v>4</v>
      </c>
      <c r="K10725">
        <v>1</v>
      </c>
      <c r="L10725" s="13">
        <v>45151</v>
      </c>
      <c r="M10725">
        <v>1</v>
      </c>
      <c r="N10725">
        <v>1</v>
      </c>
      <c r="O10725" t="str">
        <f>IF(listings[[#This Row],[price]]&lt;=50, "Low", IF(listings[[#This Row],[price]]&lt;=150, "Medium", "High"))</f>
        <v>Medium</v>
      </c>
      <c r="P10725" t="str">
        <f>IF(listings[[#This Row],[calculated_host_listings_count]]=1, "Unique listing", "Multiple listings")</f>
        <v>Unique listing</v>
      </c>
      <c r="Q10725" t="str">
        <f>IF(listings[[#This Row],[number_of_reviews]]&lt;10, "Few reviews", IF(listings[[#This Row],[number_of_reviews]]&lt;50, "Medium reviews", "Many reviews"))</f>
        <v>Few reviews</v>
      </c>
    </row>
    <row r="10726" spans="1:17" x14ac:dyDescent="0.2">
      <c r="A10726">
        <v>9.0591045662813107E+17</v>
      </c>
      <c r="B10726" t="s">
        <v>282</v>
      </c>
      <c r="C10726">
        <v>518067450</v>
      </c>
      <c r="D10726" t="s">
        <v>14</v>
      </c>
      <c r="E10726" t="s">
        <v>15</v>
      </c>
      <c r="F10726">
        <v>44.832070000000002</v>
      </c>
      <c r="G10726">
        <v>-0.56689999999999996</v>
      </c>
      <c r="H10726" t="s">
        <v>16</v>
      </c>
      <c r="I10726">
        <v>62</v>
      </c>
      <c r="J10726">
        <v>3</v>
      </c>
      <c r="K10726">
        <v>4</v>
      </c>
      <c r="L10726" s="13">
        <v>45115</v>
      </c>
      <c r="M10726">
        <v>2</v>
      </c>
      <c r="N10726">
        <v>4</v>
      </c>
      <c r="O10726" t="str">
        <f>IF(listings[[#This Row],[price]]&lt;=50, "Low", IF(listings[[#This Row],[price]]&lt;=150, "Medium", "High"))</f>
        <v>Medium</v>
      </c>
      <c r="P10726" t="str">
        <f>IF(listings[[#This Row],[calculated_host_listings_count]]=1, "Unique listing", "Multiple listings")</f>
        <v>Multiple listings</v>
      </c>
      <c r="Q10726" t="str">
        <f>IF(listings[[#This Row],[number_of_reviews]]&lt;10, "Few reviews", IF(listings[[#This Row],[number_of_reviews]]&lt;50, "Medium reviews", "Many reviews"))</f>
        <v>Few reviews</v>
      </c>
    </row>
    <row r="10727" spans="1:17" x14ac:dyDescent="0.2">
      <c r="A10727">
        <v>9.0619436836472896E+17</v>
      </c>
      <c r="B10727" t="s">
        <v>198</v>
      </c>
      <c r="C10727">
        <v>148035201</v>
      </c>
      <c r="D10727" t="s">
        <v>14</v>
      </c>
      <c r="E10727" t="s">
        <v>15</v>
      </c>
      <c r="F10727">
        <v>44.832473324348918</v>
      </c>
      <c r="G10727">
        <v>-0.57265178610717171</v>
      </c>
      <c r="H10727" t="s">
        <v>16</v>
      </c>
      <c r="I10727">
        <v>200</v>
      </c>
      <c r="J10727">
        <v>1</v>
      </c>
      <c r="K10727">
        <v>0</v>
      </c>
      <c r="L10727" s="13"/>
      <c r="M10727">
        <v>1</v>
      </c>
      <c r="N10727">
        <v>0</v>
      </c>
      <c r="O10727" t="str">
        <f>IF(listings[[#This Row],[price]]&lt;=50, "Low", IF(listings[[#This Row],[price]]&lt;=150, "Medium", "High"))</f>
        <v>High</v>
      </c>
      <c r="P10727" t="str">
        <f>IF(listings[[#This Row],[calculated_host_listings_count]]=1, "Unique listing", "Multiple listings")</f>
        <v>Unique listing</v>
      </c>
      <c r="Q10727" t="str">
        <f>IF(listings[[#This Row],[number_of_reviews]]&lt;10, "Few reviews", IF(listings[[#This Row],[number_of_reviews]]&lt;50, "Medium reviews", "Many reviews"))</f>
        <v>Few reviews</v>
      </c>
    </row>
    <row r="10728" spans="1:17" x14ac:dyDescent="0.2">
      <c r="A10728">
        <v>9.0627082193707878E+17</v>
      </c>
      <c r="B10728" t="s">
        <v>886</v>
      </c>
      <c r="C10728">
        <v>247436306</v>
      </c>
      <c r="D10728" t="s">
        <v>14</v>
      </c>
      <c r="E10728" t="s">
        <v>15</v>
      </c>
      <c r="F10728">
        <v>44.827489999999997</v>
      </c>
      <c r="G10728">
        <v>-0.56191999999999998</v>
      </c>
      <c r="H10728" t="s">
        <v>16</v>
      </c>
      <c r="I10728">
        <v>520</v>
      </c>
      <c r="J10728">
        <v>3</v>
      </c>
      <c r="K10728">
        <v>2</v>
      </c>
      <c r="L10728" s="13">
        <v>45166</v>
      </c>
      <c r="M10728">
        <v>1</v>
      </c>
      <c r="N10728">
        <v>2</v>
      </c>
      <c r="O10728" t="str">
        <f>IF(listings[[#This Row],[price]]&lt;=50, "Low", IF(listings[[#This Row],[price]]&lt;=150, "Medium", "High"))</f>
        <v>High</v>
      </c>
      <c r="P10728" t="str">
        <f>IF(listings[[#This Row],[calculated_host_listings_count]]=1, "Unique listing", "Multiple listings")</f>
        <v>Unique listing</v>
      </c>
      <c r="Q10728" t="str">
        <f>IF(listings[[#This Row],[number_of_reviews]]&lt;10, "Few reviews", IF(listings[[#This Row],[number_of_reviews]]&lt;50, "Medium reviews", "Many reviews"))</f>
        <v>Few reviews</v>
      </c>
    </row>
    <row r="10729" spans="1:17" x14ac:dyDescent="0.2">
      <c r="A10729">
        <v>9.0627375000836262E+17</v>
      </c>
      <c r="B10729" t="s">
        <v>6538</v>
      </c>
      <c r="C10729">
        <v>163582008</v>
      </c>
      <c r="D10729" t="s">
        <v>342</v>
      </c>
      <c r="E10729" t="s">
        <v>342</v>
      </c>
      <c r="F10729">
        <v>44.846304699999997</v>
      </c>
      <c r="G10729">
        <v>-0.77962310000000001</v>
      </c>
      <c r="H10729" t="s">
        <v>16</v>
      </c>
      <c r="I10729">
        <v>235</v>
      </c>
      <c r="J10729">
        <v>5</v>
      </c>
      <c r="K10729">
        <v>0</v>
      </c>
      <c r="L10729" s="13"/>
      <c r="M10729">
        <v>1</v>
      </c>
      <c r="N10729">
        <v>0</v>
      </c>
      <c r="O10729" t="str">
        <f>IF(listings[[#This Row],[price]]&lt;=50, "Low", IF(listings[[#This Row],[price]]&lt;=150, "Medium", "High"))</f>
        <v>High</v>
      </c>
      <c r="P10729" t="str">
        <f>IF(listings[[#This Row],[calculated_host_listings_count]]=1, "Unique listing", "Multiple listings")</f>
        <v>Unique listing</v>
      </c>
      <c r="Q10729" t="str">
        <f>IF(listings[[#This Row],[number_of_reviews]]&lt;10, "Few reviews", IF(listings[[#This Row],[number_of_reviews]]&lt;50, "Medium reviews", "Many reviews"))</f>
        <v>Few reviews</v>
      </c>
    </row>
    <row r="10730" spans="1:17" x14ac:dyDescent="0.2">
      <c r="A10730">
        <v>9.0628997011896845E+17</v>
      </c>
      <c r="B10730" t="s">
        <v>198</v>
      </c>
      <c r="C10730">
        <v>6873038</v>
      </c>
      <c r="D10730" t="s">
        <v>14</v>
      </c>
      <c r="E10730" t="s">
        <v>51</v>
      </c>
      <c r="F10730">
        <v>44.827069283397051</v>
      </c>
      <c r="G10730">
        <v>-0.57956769236066341</v>
      </c>
      <c r="H10730" t="s">
        <v>16</v>
      </c>
      <c r="I10730">
        <v>32</v>
      </c>
      <c r="J10730">
        <v>30</v>
      </c>
      <c r="K10730">
        <v>0</v>
      </c>
      <c r="L10730" s="13"/>
      <c r="M10730">
        <v>1</v>
      </c>
      <c r="N10730">
        <v>0</v>
      </c>
      <c r="O10730" t="str">
        <f>IF(listings[[#This Row],[price]]&lt;=50, "Low", IF(listings[[#This Row],[price]]&lt;=150, "Medium", "High"))</f>
        <v>Low</v>
      </c>
      <c r="P10730" t="str">
        <f>IF(listings[[#This Row],[calculated_host_listings_count]]=1, "Unique listing", "Multiple listings")</f>
        <v>Unique listing</v>
      </c>
      <c r="Q10730" t="str">
        <f>IF(listings[[#This Row],[number_of_reviews]]&lt;10, "Few reviews", IF(listings[[#This Row],[number_of_reviews]]&lt;50, "Medium reviews", "Many reviews"))</f>
        <v>Few reviews</v>
      </c>
    </row>
    <row r="10731" spans="1:17" x14ac:dyDescent="0.2">
      <c r="A10731">
        <v>9.0629839381705485E+17</v>
      </c>
      <c r="B10731" t="s">
        <v>6539</v>
      </c>
      <c r="C10731">
        <v>234460633</v>
      </c>
      <c r="D10731" t="s">
        <v>54</v>
      </c>
      <c r="E10731" t="s">
        <v>364</v>
      </c>
      <c r="F10731">
        <v>44.806139999999999</v>
      </c>
      <c r="G10731">
        <v>-0.65795000000000003</v>
      </c>
      <c r="H10731" t="s">
        <v>16</v>
      </c>
      <c r="I10731">
        <v>50</v>
      </c>
      <c r="J10731">
        <v>3</v>
      </c>
      <c r="K10731">
        <v>6</v>
      </c>
      <c r="L10731" s="13">
        <v>45160</v>
      </c>
      <c r="M10731">
        <v>2</v>
      </c>
      <c r="N10731">
        <v>6</v>
      </c>
      <c r="O10731" t="str">
        <f>IF(listings[[#This Row],[price]]&lt;=50, "Low", IF(listings[[#This Row],[price]]&lt;=150, "Medium", "High"))</f>
        <v>Low</v>
      </c>
      <c r="P10731" t="str">
        <f>IF(listings[[#This Row],[calculated_host_listings_count]]=1, "Unique listing", "Multiple listings")</f>
        <v>Multiple listings</v>
      </c>
      <c r="Q10731" t="str">
        <f>IF(listings[[#This Row],[number_of_reviews]]&lt;10, "Few reviews", IF(listings[[#This Row],[number_of_reviews]]&lt;50, "Medium reviews", "Many reviews"))</f>
        <v>Few reviews</v>
      </c>
    </row>
    <row r="10732" spans="1:17" x14ac:dyDescent="0.2">
      <c r="A10732">
        <v>9.0631585479582605E+17</v>
      </c>
      <c r="B10732" t="s">
        <v>6540</v>
      </c>
      <c r="C10732">
        <v>486222324</v>
      </c>
      <c r="D10732" t="s">
        <v>60</v>
      </c>
      <c r="E10732" t="s">
        <v>60</v>
      </c>
      <c r="F10732">
        <v>44.900840000000002</v>
      </c>
      <c r="G10732">
        <v>-0.50412000000000001</v>
      </c>
      <c r="H10732" t="s">
        <v>16</v>
      </c>
      <c r="I10732">
        <v>120</v>
      </c>
      <c r="J10732">
        <v>15</v>
      </c>
      <c r="K10732">
        <v>0</v>
      </c>
      <c r="L10732" s="13"/>
      <c r="M10732">
        <v>1</v>
      </c>
      <c r="N10732">
        <v>0</v>
      </c>
      <c r="O10732" t="str">
        <f>IF(listings[[#This Row],[price]]&lt;=50, "Low", IF(listings[[#This Row],[price]]&lt;=150, "Medium", "High"))</f>
        <v>Medium</v>
      </c>
      <c r="P10732" t="str">
        <f>IF(listings[[#This Row],[calculated_host_listings_count]]=1, "Unique listing", "Multiple listings")</f>
        <v>Unique listing</v>
      </c>
      <c r="Q10732" t="str">
        <f>IF(listings[[#This Row],[number_of_reviews]]&lt;10, "Few reviews", IF(listings[[#This Row],[number_of_reviews]]&lt;50, "Medium reviews", "Many reviews"))</f>
        <v>Few reviews</v>
      </c>
    </row>
    <row r="10733" spans="1:17" x14ac:dyDescent="0.2">
      <c r="A10733">
        <v>9.0635932840428698E+17</v>
      </c>
      <c r="B10733" t="s">
        <v>5263</v>
      </c>
      <c r="C10733">
        <v>454213359</v>
      </c>
      <c r="D10733" t="s">
        <v>34</v>
      </c>
      <c r="E10733" t="s">
        <v>34</v>
      </c>
      <c r="F10733">
        <v>44.819634499999999</v>
      </c>
      <c r="G10733">
        <v>-0.59527219999999992</v>
      </c>
      <c r="H10733" t="s">
        <v>16</v>
      </c>
      <c r="I10733">
        <v>98</v>
      </c>
      <c r="J10733">
        <v>3</v>
      </c>
      <c r="K10733">
        <v>3</v>
      </c>
      <c r="L10733" s="13">
        <v>45161</v>
      </c>
      <c r="M10733">
        <v>1</v>
      </c>
      <c r="N10733">
        <v>3</v>
      </c>
      <c r="O10733" t="str">
        <f>IF(listings[[#This Row],[price]]&lt;=50, "Low", IF(listings[[#This Row],[price]]&lt;=150, "Medium", "High"))</f>
        <v>Medium</v>
      </c>
      <c r="P10733" t="str">
        <f>IF(listings[[#This Row],[calculated_host_listings_count]]=1, "Unique listing", "Multiple listings")</f>
        <v>Unique listing</v>
      </c>
      <c r="Q10733" t="str">
        <f>IF(listings[[#This Row],[number_of_reviews]]&lt;10, "Few reviews", IF(listings[[#This Row],[number_of_reviews]]&lt;50, "Medium reviews", "Many reviews"))</f>
        <v>Few reviews</v>
      </c>
    </row>
    <row r="10734" spans="1:17" x14ac:dyDescent="0.2">
      <c r="A10734">
        <v>9.0636304405942298E+17</v>
      </c>
      <c r="B10734" t="s">
        <v>234</v>
      </c>
      <c r="C10734">
        <v>17939685</v>
      </c>
      <c r="D10734" t="s">
        <v>14</v>
      </c>
      <c r="E10734" t="s">
        <v>15</v>
      </c>
      <c r="F10734">
        <v>44.826132914629554</v>
      </c>
      <c r="G10734">
        <v>-0.55334843695163727</v>
      </c>
      <c r="H10734" t="s">
        <v>16</v>
      </c>
      <c r="I10734">
        <v>50</v>
      </c>
      <c r="J10734">
        <v>30</v>
      </c>
      <c r="K10734">
        <v>0</v>
      </c>
      <c r="L10734" s="13"/>
      <c r="M10734">
        <v>2</v>
      </c>
      <c r="N10734">
        <v>0</v>
      </c>
      <c r="O10734" t="str">
        <f>IF(listings[[#This Row],[price]]&lt;=50, "Low", IF(listings[[#This Row],[price]]&lt;=150, "Medium", "High"))</f>
        <v>Low</v>
      </c>
      <c r="P10734" t="str">
        <f>IF(listings[[#This Row],[calculated_host_listings_count]]=1, "Unique listing", "Multiple listings")</f>
        <v>Multiple listings</v>
      </c>
      <c r="Q10734" t="str">
        <f>IF(listings[[#This Row],[number_of_reviews]]&lt;10, "Few reviews", IF(listings[[#This Row],[number_of_reviews]]&lt;50, "Medium reviews", "Many reviews"))</f>
        <v>Few reviews</v>
      </c>
    </row>
    <row r="10735" spans="1:17" x14ac:dyDescent="0.2">
      <c r="A10735">
        <v>9.0639654841065971E+17</v>
      </c>
      <c r="B10735" t="s">
        <v>6541</v>
      </c>
      <c r="C10735">
        <v>49398482</v>
      </c>
      <c r="D10735" t="s">
        <v>191</v>
      </c>
      <c r="E10735" t="s">
        <v>191</v>
      </c>
      <c r="F10735">
        <v>44.882494400646941</v>
      </c>
      <c r="G10735">
        <v>-0.63899660845839101</v>
      </c>
      <c r="H10735" t="s">
        <v>16</v>
      </c>
      <c r="I10735">
        <v>185</v>
      </c>
      <c r="J10735">
        <v>1</v>
      </c>
      <c r="K10735">
        <v>1</v>
      </c>
      <c r="L10735" s="13">
        <v>45158</v>
      </c>
      <c r="M10735">
        <v>2</v>
      </c>
      <c r="N10735">
        <v>1</v>
      </c>
      <c r="O10735" t="str">
        <f>IF(listings[[#This Row],[price]]&lt;=50, "Low", IF(listings[[#This Row],[price]]&lt;=150, "Medium", "High"))</f>
        <v>High</v>
      </c>
      <c r="P10735" t="str">
        <f>IF(listings[[#This Row],[calculated_host_listings_count]]=1, "Unique listing", "Multiple listings")</f>
        <v>Multiple listings</v>
      </c>
      <c r="Q10735" t="str">
        <f>IF(listings[[#This Row],[number_of_reviews]]&lt;10, "Few reviews", IF(listings[[#This Row],[number_of_reviews]]&lt;50, "Medium reviews", "Many reviews"))</f>
        <v>Few reviews</v>
      </c>
    </row>
    <row r="10736" spans="1:17" x14ac:dyDescent="0.2">
      <c r="A10736">
        <v>9.0641073259064947E+17</v>
      </c>
      <c r="B10736" t="s">
        <v>1356</v>
      </c>
      <c r="C10736">
        <v>383115370</v>
      </c>
      <c r="D10736" t="s">
        <v>34</v>
      </c>
      <c r="E10736" t="s">
        <v>34</v>
      </c>
      <c r="F10736">
        <v>44.812722582680294</v>
      </c>
      <c r="G10736">
        <v>-0.59511844199220398</v>
      </c>
      <c r="H10736" t="s">
        <v>16</v>
      </c>
      <c r="I10736">
        <v>249</v>
      </c>
      <c r="J10736">
        <v>1</v>
      </c>
      <c r="K10736">
        <v>0</v>
      </c>
      <c r="L10736" s="13"/>
      <c r="M10736">
        <v>1</v>
      </c>
      <c r="N10736">
        <v>0</v>
      </c>
      <c r="O10736" t="str">
        <f>IF(listings[[#This Row],[price]]&lt;=50, "Low", IF(listings[[#This Row],[price]]&lt;=150, "Medium", "High"))</f>
        <v>High</v>
      </c>
      <c r="P10736" t="str">
        <f>IF(listings[[#This Row],[calculated_host_listings_count]]=1, "Unique listing", "Multiple listings")</f>
        <v>Unique listing</v>
      </c>
      <c r="Q10736" t="str">
        <f>IF(listings[[#This Row],[number_of_reviews]]&lt;10, "Few reviews", IF(listings[[#This Row],[number_of_reviews]]&lt;50, "Medium reviews", "Many reviews"))</f>
        <v>Few reviews</v>
      </c>
    </row>
    <row r="10737" spans="1:17" x14ac:dyDescent="0.2">
      <c r="A10737">
        <v>9.0641696769013478E+17</v>
      </c>
      <c r="B10737" t="s">
        <v>6542</v>
      </c>
      <c r="C10737">
        <v>234460633</v>
      </c>
      <c r="D10737" t="s">
        <v>54</v>
      </c>
      <c r="E10737" t="s">
        <v>364</v>
      </c>
      <c r="F10737">
        <v>44.806830988584409</v>
      </c>
      <c r="G10737">
        <v>-0.65710512540892552</v>
      </c>
      <c r="H10737" t="s">
        <v>16</v>
      </c>
      <c r="I10737">
        <v>166</v>
      </c>
      <c r="J10737">
        <v>2</v>
      </c>
      <c r="K10737">
        <v>3</v>
      </c>
      <c r="L10737" s="13">
        <v>45166</v>
      </c>
      <c r="M10737">
        <v>2</v>
      </c>
      <c r="N10737">
        <v>3</v>
      </c>
      <c r="O10737" t="str">
        <f>IF(listings[[#This Row],[price]]&lt;=50, "Low", IF(listings[[#This Row],[price]]&lt;=150, "Medium", "High"))</f>
        <v>High</v>
      </c>
      <c r="P10737" t="str">
        <f>IF(listings[[#This Row],[calculated_host_listings_count]]=1, "Unique listing", "Multiple listings")</f>
        <v>Multiple listings</v>
      </c>
      <c r="Q10737" t="str">
        <f>IF(listings[[#This Row],[number_of_reviews]]&lt;10, "Few reviews", IF(listings[[#This Row],[number_of_reviews]]&lt;50, "Medium reviews", "Many reviews"))</f>
        <v>Few reviews</v>
      </c>
    </row>
    <row r="10738" spans="1:17" x14ac:dyDescent="0.2">
      <c r="A10738">
        <v>9.0643242606367411E+17</v>
      </c>
      <c r="B10738" t="s">
        <v>282</v>
      </c>
      <c r="C10738">
        <v>2132173</v>
      </c>
      <c r="D10738" t="s">
        <v>14</v>
      </c>
      <c r="E10738" t="s">
        <v>48</v>
      </c>
      <c r="F10738">
        <v>44.866865775135068</v>
      </c>
      <c r="G10738">
        <v>-0.63174739480018616</v>
      </c>
      <c r="H10738" t="s">
        <v>16</v>
      </c>
      <c r="I10738">
        <v>81</v>
      </c>
      <c r="J10738">
        <v>1</v>
      </c>
      <c r="K10738">
        <v>8</v>
      </c>
      <c r="L10738" s="13">
        <v>45177</v>
      </c>
      <c r="M10738">
        <v>1</v>
      </c>
      <c r="N10738">
        <v>8</v>
      </c>
      <c r="O10738" t="str">
        <f>IF(listings[[#This Row],[price]]&lt;=50, "Low", IF(listings[[#This Row],[price]]&lt;=150, "Medium", "High"))</f>
        <v>Medium</v>
      </c>
      <c r="P10738" t="str">
        <f>IF(listings[[#This Row],[calculated_host_listings_count]]=1, "Unique listing", "Multiple listings")</f>
        <v>Unique listing</v>
      </c>
      <c r="Q10738" t="str">
        <f>IF(listings[[#This Row],[number_of_reviews]]&lt;10, "Few reviews", IF(listings[[#This Row],[number_of_reviews]]&lt;50, "Medium reviews", "Many reviews"))</f>
        <v>Few reviews</v>
      </c>
    </row>
    <row r="10739" spans="1:17" x14ac:dyDescent="0.2">
      <c r="A10739">
        <v>9.0645648794013158E+17</v>
      </c>
      <c r="B10739" t="s">
        <v>6543</v>
      </c>
      <c r="C10739">
        <v>23059611</v>
      </c>
      <c r="D10739" t="s">
        <v>34</v>
      </c>
      <c r="E10739" t="s">
        <v>34</v>
      </c>
      <c r="F10739">
        <v>44.811225819542862</v>
      </c>
      <c r="G10739">
        <v>-0.5964775912750383</v>
      </c>
      <c r="H10739" t="s">
        <v>28</v>
      </c>
      <c r="I10739">
        <v>87</v>
      </c>
      <c r="J10739">
        <v>1</v>
      </c>
      <c r="K10739">
        <v>1</v>
      </c>
      <c r="L10739" s="13">
        <v>45160</v>
      </c>
      <c r="M10739">
        <v>1</v>
      </c>
      <c r="N10739">
        <v>1</v>
      </c>
      <c r="O10739" t="str">
        <f>IF(listings[[#This Row],[price]]&lt;=50, "Low", IF(listings[[#This Row],[price]]&lt;=150, "Medium", "High"))</f>
        <v>Medium</v>
      </c>
      <c r="P10739" t="str">
        <f>IF(listings[[#This Row],[calculated_host_listings_count]]=1, "Unique listing", "Multiple listings")</f>
        <v>Unique listing</v>
      </c>
      <c r="Q10739" t="str">
        <f>IF(listings[[#This Row],[number_of_reviews]]&lt;10, "Few reviews", IF(listings[[#This Row],[number_of_reviews]]&lt;50, "Medium reviews", "Many reviews"))</f>
        <v>Few reviews</v>
      </c>
    </row>
    <row r="10740" spans="1:17" x14ac:dyDescent="0.2">
      <c r="A10740">
        <v>9.0651305766318451E+17</v>
      </c>
      <c r="B10740" t="s">
        <v>836</v>
      </c>
      <c r="C10740">
        <v>258506966</v>
      </c>
      <c r="D10740" t="s">
        <v>76</v>
      </c>
      <c r="E10740" t="s">
        <v>76</v>
      </c>
      <c r="F10740">
        <v>44.774143594976728</v>
      </c>
      <c r="G10740">
        <v>-0.61146844748469986</v>
      </c>
      <c r="H10740" t="s">
        <v>16</v>
      </c>
      <c r="I10740">
        <v>70</v>
      </c>
      <c r="J10740">
        <v>4</v>
      </c>
      <c r="K10740">
        <v>1</v>
      </c>
      <c r="L10740" s="13">
        <v>45151</v>
      </c>
      <c r="M10740">
        <v>1</v>
      </c>
      <c r="N10740">
        <v>1</v>
      </c>
      <c r="O10740" t="str">
        <f>IF(listings[[#This Row],[price]]&lt;=50, "Low", IF(listings[[#This Row],[price]]&lt;=150, "Medium", "High"))</f>
        <v>Medium</v>
      </c>
      <c r="P10740" t="str">
        <f>IF(listings[[#This Row],[calculated_host_listings_count]]=1, "Unique listing", "Multiple listings")</f>
        <v>Unique listing</v>
      </c>
      <c r="Q10740" t="str">
        <f>IF(listings[[#This Row],[number_of_reviews]]&lt;10, "Few reviews", IF(listings[[#This Row],[number_of_reviews]]&lt;50, "Medium reviews", "Many reviews"))</f>
        <v>Few reviews</v>
      </c>
    </row>
    <row r="10741" spans="1:17" x14ac:dyDescent="0.2">
      <c r="A10741">
        <v>9.0652243821153766E+17</v>
      </c>
      <c r="B10741" t="s">
        <v>6544</v>
      </c>
      <c r="C10741">
        <v>58536558</v>
      </c>
      <c r="D10741" t="s">
        <v>165</v>
      </c>
      <c r="E10741" t="s">
        <v>165</v>
      </c>
      <c r="F10741">
        <v>44.761548582719165</v>
      </c>
      <c r="G10741">
        <v>-0.55006015670339481</v>
      </c>
      <c r="H10741" t="s">
        <v>16</v>
      </c>
      <c r="I10741">
        <v>160</v>
      </c>
      <c r="J10741">
        <v>1</v>
      </c>
      <c r="K10741">
        <v>14</v>
      </c>
      <c r="L10741" s="13">
        <v>45173</v>
      </c>
      <c r="M10741">
        <v>1</v>
      </c>
      <c r="N10741">
        <v>14</v>
      </c>
      <c r="O10741" t="str">
        <f>IF(listings[[#This Row],[price]]&lt;=50, "Low", IF(listings[[#This Row],[price]]&lt;=150, "Medium", "High"))</f>
        <v>High</v>
      </c>
      <c r="P10741" t="str">
        <f>IF(listings[[#This Row],[calculated_host_listings_count]]=1, "Unique listing", "Multiple listings")</f>
        <v>Unique listing</v>
      </c>
      <c r="Q10741" t="str">
        <f>IF(listings[[#This Row],[number_of_reviews]]&lt;10, "Few reviews", IF(listings[[#This Row],[number_of_reviews]]&lt;50, "Medium reviews", "Many reviews"))</f>
        <v>Medium reviews</v>
      </c>
    </row>
    <row r="10742" spans="1:17" x14ac:dyDescent="0.2">
      <c r="A10742">
        <v>9.0655319989870707E+17</v>
      </c>
      <c r="B10742" t="s">
        <v>120</v>
      </c>
      <c r="C10742">
        <v>505372248</v>
      </c>
      <c r="D10742" t="s">
        <v>14</v>
      </c>
      <c r="E10742" t="s">
        <v>45</v>
      </c>
      <c r="F10742">
        <v>44.833667765325131</v>
      </c>
      <c r="G10742">
        <v>-0.58308267861483065</v>
      </c>
      <c r="H10742" t="s">
        <v>16</v>
      </c>
      <c r="I10742">
        <v>89</v>
      </c>
      <c r="J10742">
        <v>2</v>
      </c>
      <c r="K10742">
        <v>11</v>
      </c>
      <c r="L10742" s="13">
        <v>45172</v>
      </c>
      <c r="M10742">
        <v>1</v>
      </c>
      <c r="N10742">
        <v>11</v>
      </c>
      <c r="O10742" t="str">
        <f>IF(listings[[#This Row],[price]]&lt;=50, "Low", IF(listings[[#This Row],[price]]&lt;=150, "Medium", "High"))</f>
        <v>Medium</v>
      </c>
      <c r="P10742" t="str">
        <f>IF(listings[[#This Row],[calculated_host_listings_count]]=1, "Unique listing", "Multiple listings")</f>
        <v>Unique listing</v>
      </c>
      <c r="Q10742" t="str">
        <f>IF(listings[[#This Row],[number_of_reviews]]&lt;10, "Few reviews", IF(listings[[#This Row],[number_of_reviews]]&lt;50, "Medium reviews", "Many reviews"))</f>
        <v>Medium reviews</v>
      </c>
    </row>
    <row r="10743" spans="1:17" x14ac:dyDescent="0.2">
      <c r="A10743">
        <v>9.065779188912512E+17</v>
      </c>
      <c r="B10743" t="s">
        <v>535</v>
      </c>
      <c r="C10743">
        <v>123137595</v>
      </c>
      <c r="D10743" t="s">
        <v>14</v>
      </c>
      <c r="E10743" t="s">
        <v>48</v>
      </c>
      <c r="F10743">
        <v>44.838751999999999</v>
      </c>
      <c r="G10743">
        <v>-0.61947640000000004</v>
      </c>
      <c r="H10743" t="s">
        <v>16</v>
      </c>
      <c r="I10743">
        <v>156</v>
      </c>
      <c r="J10743">
        <v>3</v>
      </c>
      <c r="K10743">
        <v>3</v>
      </c>
      <c r="L10743" s="13">
        <v>45172</v>
      </c>
      <c r="M10743">
        <v>1</v>
      </c>
      <c r="N10743">
        <v>3</v>
      </c>
      <c r="O10743" t="str">
        <f>IF(listings[[#This Row],[price]]&lt;=50, "Low", IF(listings[[#This Row],[price]]&lt;=150, "Medium", "High"))</f>
        <v>High</v>
      </c>
      <c r="P10743" t="str">
        <f>IF(listings[[#This Row],[calculated_host_listings_count]]=1, "Unique listing", "Multiple listings")</f>
        <v>Unique listing</v>
      </c>
      <c r="Q10743" t="str">
        <f>IF(listings[[#This Row],[number_of_reviews]]&lt;10, "Few reviews", IF(listings[[#This Row],[number_of_reviews]]&lt;50, "Medium reviews", "Many reviews"))</f>
        <v>Few reviews</v>
      </c>
    </row>
    <row r="10744" spans="1:17" x14ac:dyDescent="0.2">
      <c r="A10744">
        <v>9.0688941078662822E+17</v>
      </c>
      <c r="B10744" t="s">
        <v>818</v>
      </c>
      <c r="C10744">
        <v>44164732</v>
      </c>
      <c r="D10744" t="s">
        <v>14</v>
      </c>
      <c r="E10744" t="s">
        <v>15</v>
      </c>
      <c r="F10744">
        <v>44.828220000000002</v>
      </c>
      <c r="G10744">
        <v>-0.57525000000000004</v>
      </c>
      <c r="H10744" t="s">
        <v>16</v>
      </c>
      <c r="I10744">
        <v>90</v>
      </c>
      <c r="J10744">
        <v>1</v>
      </c>
      <c r="K10744">
        <v>0</v>
      </c>
      <c r="L10744" s="13"/>
      <c r="M10744">
        <v>1</v>
      </c>
      <c r="N10744">
        <v>0</v>
      </c>
      <c r="O10744" t="str">
        <f>IF(listings[[#This Row],[price]]&lt;=50, "Low", IF(listings[[#This Row],[price]]&lt;=150, "Medium", "High"))</f>
        <v>Medium</v>
      </c>
      <c r="P10744" t="str">
        <f>IF(listings[[#This Row],[calculated_host_listings_count]]=1, "Unique listing", "Multiple listings")</f>
        <v>Unique listing</v>
      </c>
      <c r="Q10744" t="str">
        <f>IF(listings[[#This Row],[number_of_reviews]]&lt;10, "Few reviews", IF(listings[[#This Row],[number_of_reviews]]&lt;50, "Medium reviews", "Many reviews"))</f>
        <v>Few reviews</v>
      </c>
    </row>
    <row r="10745" spans="1:17" x14ac:dyDescent="0.2">
      <c r="A10745">
        <v>9.0690389856937011E+17</v>
      </c>
      <c r="B10745" t="s">
        <v>6545</v>
      </c>
      <c r="C10745">
        <v>184281429</v>
      </c>
      <c r="D10745" t="s">
        <v>31</v>
      </c>
      <c r="E10745" t="s">
        <v>183</v>
      </c>
      <c r="F10745">
        <v>44.853217000000001</v>
      </c>
      <c r="G10745">
        <v>-0.53086290000000003</v>
      </c>
      <c r="H10745" t="s">
        <v>16</v>
      </c>
      <c r="I10745">
        <v>140</v>
      </c>
      <c r="J10745">
        <v>1</v>
      </c>
      <c r="K10745">
        <v>8</v>
      </c>
      <c r="L10745" s="13">
        <v>45170</v>
      </c>
      <c r="M10745">
        <v>2</v>
      </c>
      <c r="N10745">
        <v>8</v>
      </c>
      <c r="O10745" t="str">
        <f>IF(listings[[#This Row],[price]]&lt;=50, "Low", IF(listings[[#This Row],[price]]&lt;=150, "Medium", "High"))</f>
        <v>Medium</v>
      </c>
      <c r="P10745" t="str">
        <f>IF(listings[[#This Row],[calculated_host_listings_count]]=1, "Unique listing", "Multiple listings")</f>
        <v>Multiple listings</v>
      </c>
      <c r="Q10745" t="str">
        <f>IF(listings[[#This Row],[number_of_reviews]]&lt;10, "Few reviews", IF(listings[[#This Row],[number_of_reviews]]&lt;50, "Medium reviews", "Many reviews"))</f>
        <v>Few reviews</v>
      </c>
    </row>
    <row r="10746" spans="1:17" x14ac:dyDescent="0.2">
      <c r="A10746">
        <v>9.0690506479525466E+17</v>
      </c>
      <c r="B10746" t="s">
        <v>5602</v>
      </c>
      <c r="C10746">
        <v>5227569</v>
      </c>
      <c r="D10746" t="s">
        <v>14</v>
      </c>
      <c r="E10746" t="s">
        <v>144</v>
      </c>
      <c r="F10746">
        <v>44.871778716364176</v>
      </c>
      <c r="G10746">
        <v>-0.55086269974708557</v>
      </c>
      <c r="H10746" t="s">
        <v>16</v>
      </c>
      <c r="I10746">
        <v>300</v>
      </c>
      <c r="J10746">
        <v>2</v>
      </c>
      <c r="K10746">
        <v>0</v>
      </c>
      <c r="L10746" s="13"/>
      <c r="M10746">
        <v>2</v>
      </c>
      <c r="N10746">
        <v>0</v>
      </c>
      <c r="O10746" t="str">
        <f>IF(listings[[#This Row],[price]]&lt;=50, "Low", IF(listings[[#This Row],[price]]&lt;=150, "Medium", "High"))</f>
        <v>High</v>
      </c>
      <c r="P10746" t="str">
        <f>IF(listings[[#This Row],[calculated_host_listings_count]]=1, "Unique listing", "Multiple listings")</f>
        <v>Multiple listings</v>
      </c>
      <c r="Q10746" t="str">
        <f>IF(listings[[#This Row],[number_of_reviews]]&lt;10, "Few reviews", IF(listings[[#This Row],[number_of_reviews]]&lt;50, "Medium reviews", "Many reviews"))</f>
        <v>Few reviews</v>
      </c>
    </row>
    <row r="10747" spans="1:17" x14ac:dyDescent="0.2">
      <c r="A10747">
        <v>9.070150454137024E+17</v>
      </c>
      <c r="B10747" t="s">
        <v>168</v>
      </c>
      <c r="C10747">
        <v>321162574</v>
      </c>
      <c r="D10747" t="s">
        <v>14</v>
      </c>
      <c r="E10747" t="s">
        <v>15</v>
      </c>
      <c r="F10747">
        <v>44.831798999999997</v>
      </c>
      <c r="G10747">
        <v>-0.57317299999999993</v>
      </c>
      <c r="H10747" t="s">
        <v>16</v>
      </c>
      <c r="I10747">
        <v>47</v>
      </c>
      <c r="J10747">
        <v>30</v>
      </c>
      <c r="K10747">
        <v>0</v>
      </c>
      <c r="L10747" s="13"/>
      <c r="M10747">
        <v>24</v>
      </c>
      <c r="N10747">
        <v>0</v>
      </c>
      <c r="O10747" t="str">
        <f>IF(listings[[#This Row],[price]]&lt;=50, "Low", IF(listings[[#This Row],[price]]&lt;=150, "Medium", "High"))</f>
        <v>Low</v>
      </c>
      <c r="P10747" t="str">
        <f>IF(listings[[#This Row],[calculated_host_listings_count]]=1, "Unique listing", "Multiple listings")</f>
        <v>Multiple listings</v>
      </c>
      <c r="Q10747" t="str">
        <f>IF(listings[[#This Row],[number_of_reviews]]&lt;10, "Few reviews", IF(listings[[#This Row],[number_of_reviews]]&lt;50, "Medium reviews", "Many reviews"))</f>
        <v>Few reviews</v>
      </c>
    </row>
    <row r="10748" spans="1:17" x14ac:dyDescent="0.2">
      <c r="A10748">
        <v>9.0702760039078093E+17</v>
      </c>
      <c r="B10748" t="s">
        <v>6546</v>
      </c>
      <c r="C10748">
        <v>515207768</v>
      </c>
      <c r="D10748" t="s">
        <v>54</v>
      </c>
      <c r="E10748" t="s">
        <v>73</v>
      </c>
      <c r="F10748">
        <v>44.795349999999999</v>
      </c>
      <c r="G10748">
        <v>-0.66759000000000002</v>
      </c>
      <c r="H10748" t="s">
        <v>28</v>
      </c>
      <c r="I10748">
        <v>43</v>
      </c>
      <c r="J10748">
        <v>1</v>
      </c>
      <c r="K10748">
        <v>24</v>
      </c>
      <c r="L10748" s="13">
        <v>45158</v>
      </c>
      <c r="M10748">
        <v>1</v>
      </c>
      <c r="N10748">
        <v>24</v>
      </c>
      <c r="O10748" t="str">
        <f>IF(listings[[#This Row],[price]]&lt;=50, "Low", IF(listings[[#This Row],[price]]&lt;=150, "Medium", "High"))</f>
        <v>Low</v>
      </c>
      <c r="P10748" t="str">
        <f>IF(listings[[#This Row],[calculated_host_listings_count]]=1, "Unique listing", "Multiple listings")</f>
        <v>Unique listing</v>
      </c>
      <c r="Q10748" t="str">
        <f>IF(listings[[#This Row],[number_of_reviews]]&lt;10, "Few reviews", IF(listings[[#This Row],[number_of_reviews]]&lt;50, "Medium reviews", "Many reviews"))</f>
        <v>Medium reviews</v>
      </c>
    </row>
    <row r="10749" spans="1:17" x14ac:dyDescent="0.2">
      <c r="A10749">
        <v>9.0703698888412813E+17</v>
      </c>
      <c r="B10749" t="s">
        <v>6547</v>
      </c>
      <c r="C10749">
        <v>73430879</v>
      </c>
      <c r="D10749" t="s">
        <v>37</v>
      </c>
      <c r="E10749" t="s">
        <v>37</v>
      </c>
      <c r="F10749">
        <v>44.870240000000003</v>
      </c>
      <c r="G10749">
        <v>-0.59646999999999994</v>
      </c>
      <c r="H10749" t="s">
        <v>16</v>
      </c>
      <c r="I10749">
        <v>278</v>
      </c>
      <c r="J10749">
        <v>2</v>
      </c>
      <c r="K10749">
        <v>2</v>
      </c>
      <c r="L10749" s="13">
        <v>45156</v>
      </c>
      <c r="M10749">
        <v>1</v>
      </c>
      <c r="N10749">
        <v>2</v>
      </c>
      <c r="O10749" t="str">
        <f>IF(listings[[#This Row],[price]]&lt;=50, "Low", IF(listings[[#This Row],[price]]&lt;=150, "Medium", "High"))</f>
        <v>High</v>
      </c>
      <c r="P10749" t="str">
        <f>IF(listings[[#This Row],[calculated_host_listings_count]]=1, "Unique listing", "Multiple listings")</f>
        <v>Unique listing</v>
      </c>
      <c r="Q10749" t="str">
        <f>IF(listings[[#This Row],[number_of_reviews]]&lt;10, "Few reviews", IF(listings[[#This Row],[number_of_reviews]]&lt;50, "Medium reviews", "Many reviews"))</f>
        <v>Few reviews</v>
      </c>
    </row>
    <row r="10750" spans="1:17" x14ac:dyDescent="0.2">
      <c r="A10750">
        <v>9.0704271521019648E+17</v>
      </c>
      <c r="B10750" t="s">
        <v>6548</v>
      </c>
      <c r="C10750">
        <v>413157348</v>
      </c>
      <c r="D10750" t="s">
        <v>14</v>
      </c>
      <c r="E10750" t="s">
        <v>45</v>
      </c>
      <c r="F10750">
        <v>44.837539999999997</v>
      </c>
      <c r="G10750">
        <v>-0.59287000000000001</v>
      </c>
      <c r="H10750" t="s">
        <v>16</v>
      </c>
      <c r="I10750">
        <v>102</v>
      </c>
      <c r="J10750">
        <v>2</v>
      </c>
      <c r="K10750">
        <v>1</v>
      </c>
      <c r="L10750" s="13">
        <v>45123</v>
      </c>
      <c r="M10750">
        <v>1</v>
      </c>
      <c r="N10750">
        <v>1</v>
      </c>
      <c r="O10750" t="str">
        <f>IF(listings[[#This Row],[price]]&lt;=50, "Low", IF(listings[[#This Row],[price]]&lt;=150, "Medium", "High"))</f>
        <v>Medium</v>
      </c>
      <c r="P10750" t="str">
        <f>IF(listings[[#This Row],[calculated_host_listings_count]]=1, "Unique listing", "Multiple listings")</f>
        <v>Unique listing</v>
      </c>
      <c r="Q10750" t="str">
        <f>IF(listings[[#This Row],[number_of_reviews]]&lt;10, "Few reviews", IF(listings[[#This Row],[number_of_reviews]]&lt;50, "Medium reviews", "Many reviews"))</f>
        <v>Few reviews</v>
      </c>
    </row>
    <row r="10751" spans="1:17" x14ac:dyDescent="0.2">
      <c r="A10751">
        <v>9.070500608415415E+17</v>
      </c>
      <c r="B10751" t="s">
        <v>6549</v>
      </c>
      <c r="C10751">
        <v>405114403</v>
      </c>
      <c r="D10751" t="s">
        <v>14</v>
      </c>
      <c r="E10751" t="s">
        <v>15</v>
      </c>
      <c r="F10751">
        <v>44.82685</v>
      </c>
      <c r="G10751">
        <v>-0.55871999999999999</v>
      </c>
      <c r="H10751" t="s">
        <v>28</v>
      </c>
      <c r="I10751">
        <v>47</v>
      </c>
      <c r="J10751">
        <v>1</v>
      </c>
      <c r="K10751">
        <v>14</v>
      </c>
      <c r="L10751" s="13">
        <v>45165</v>
      </c>
      <c r="M10751">
        <v>1</v>
      </c>
      <c r="N10751">
        <v>14</v>
      </c>
      <c r="O10751" t="str">
        <f>IF(listings[[#This Row],[price]]&lt;=50, "Low", IF(listings[[#This Row],[price]]&lt;=150, "Medium", "High"))</f>
        <v>Low</v>
      </c>
      <c r="P10751" t="str">
        <f>IF(listings[[#This Row],[calculated_host_listings_count]]=1, "Unique listing", "Multiple listings")</f>
        <v>Unique listing</v>
      </c>
      <c r="Q10751" t="str">
        <f>IF(listings[[#This Row],[number_of_reviews]]&lt;10, "Few reviews", IF(listings[[#This Row],[number_of_reviews]]&lt;50, "Medium reviews", "Many reviews"))</f>
        <v>Medium reviews</v>
      </c>
    </row>
    <row r="10752" spans="1:17" x14ac:dyDescent="0.2">
      <c r="A10752">
        <v>9.0706009167311206E+17</v>
      </c>
      <c r="B10752" t="s">
        <v>234</v>
      </c>
      <c r="C10752">
        <v>321162574</v>
      </c>
      <c r="D10752" t="s">
        <v>14</v>
      </c>
      <c r="E10752" t="s">
        <v>144</v>
      </c>
      <c r="F10752">
        <v>44.862006500000007</v>
      </c>
      <c r="G10752">
        <v>-0.57098179999999998</v>
      </c>
      <c r="H10752" t="s">
        <v>16</v>
      </c>
      <c r="I10752">
        <v>63</v>
      </c>
      <c r="J10752">
        <v>30</v>
      </c>
      <c r="K10752">
        <v>0</v>
      </c>
      <c r="L10752" s="13"/>
      <c r="M10752">
        <v>24</v>
      </c>
      <c r="N10752">
        <v>0</v>
      </c>
      <c r="O10752" t="str">
        <f>IF(listings[[#This Row],[price]]&lt;=50, "Low", IF(listings[[#This Row],[price]]&lt;=150, "Medium", "High"))</f>
        <v>Medium</v>
      </c>
      <c r="P10752" t="str">
        <f>IF(listings[[#This Row],[calculated_host_listings_count]]=1, "Unique listing", "Multiple listings")</f>
        <v>Multiple listings</v>
      </c>
      <c r="Q10752" t="str">
        <f>IF(listings[[#This Row],[number_of_reviews]]&lt;10, "Few reviews", IF(listings[[#This Row],[number_of_reviews]]&lt;50, "Medium reviews", "Many reviews"))</f>
        <v>Few reviews</v>
      </c>
    </row>
    <row r="10753" spans="1:17" x14ac:dyDescent="0.2">
      <c r="A10753">
        <v>9.070989258174903E+17</v>
      </c>
      <c r="B10753" t="s">
        <v>526</v>
      </c>
      <c r="C10753">
        <v>518326872</v>
      </c>
      <c r="D10753" t="s">
        <v>14</v>
      </c>
      <c r="E10753" t="s">
        <v>15</v>
      </c>
      <c r="F10753">
        <v>44.826809500000003</v>
      </c>
      <c r="G10753">
        <v>-0.56547409999999998</v>
      </c>
      <c r="H10753" t="s">
        <v>16</v>
      </c>
      <c r="I10753">
        <v>123</v>
      </c>
      <c r="J10753">
        <v>2</v>
      </c>
      <c r="K10753">
        <v>7</v>
      </c>
      <c r="L10753" s="13">
        <v>45123</v>
      </c>
      <c r="M10753">
        <v>1</v>
      </c>
      <c r="N10753">
        <v>7</v>
      </c>
      <c r="O10753" t="str">
        <f>IF(listings[[#This Row],[price]]&lt;=50, "Low", IF(listings[[#This Row],[price]]&lt;=150, "Medium", "High"))</f>
        <v>Medium</v>
      </c>
      <c r="P10753" t="str">
        <f>IF(listings[[#This Row],[calculated_host_listings_count]]=1, "Unique listing", "Multiple listings")</f>
        <v>Unique listing</v>
      </c>
      <c r="Q10753" t="str">
        <f>IF(listings[[#This Row],[number_of_reviews]]&lt;10, "Few reviews", IF(listings[[#This Row],[number_of_reviews]]&lt;50, "Medium reviews", "Many reviews"))</f>
        <v>Few reviews</v>
      </c>
    </row>
    <row r="10754" spans="1:17" x14ac:dyDescent="0.2">
      <c r="A10754">
        <v>9.0710216722238886E+17</v>
      </c>
      <c r="B10754" t="s">
        <v>6550</v>
      </c>
      <c r="C10754">
        <v>337698666</v>
      </c>
      <c r="D10754" t="s">
        <v>14</v>
      </c>
      <c r="E10754" t="s">
        <v>20</v>
      </c>
      <c r="F10754">
        <v>44.850042500000001</v>
      </c>
      <c r="G10754">
        <v>-0.57210810000000001</v>
      </c>
      <c r="H10754" t="s">
        <v>16</v>
      </c>
      <c r="I10754">
        <v>383</v>
      </c>
      <c r="J10754">
        <v>1</v>
      </c>
      <c r="K10754">
        <v>3</v>
      </c>
      <c r="L10754" s="13">
        <v>45131</v>
      </c>
      <c r="M10754">
        <v>43</v>
      </c>
      <c r="N10754">
        <v>3</v>
      </c>
      <c r="O10754" t="str">
        <f>IF(listings[[#This Row],[price]]&lt;=50, "Low", IF(listings[[#This Row],[price]]&lt;=150, "Medium", "High"))</f>
        <v>High</v>
      </c>
      <c r="P10754" t="str">
        <f>IF(listings[[#This Row],[calculated_host_listings_count]]=1, "Unique listing", "Multiple listings")</f>
        <v>Multiple listings</v>
      </c>
      <c r="Q10754" t="str">
        <f>IF(listings[[#This Row],[number_of_reviews]]&lt;10, "Few reviews", IF(listings[[#This Row],[number_of_reviews]]&lt;50, "Medium reviews", "Many reviews"))</f>
        <v>Few reviews</v>
      </c>
    </row>
    <row r="10755" spans="1:17" x14ac:dyDescent="0.2">
      <c r="A10755">
        <v>9.0711251606637184E+17</v>
      </c>
      <c r="B10755" t="s">
        <v>6551</v>
      </c>
      <c r="C10755">
        <v>383192438</v>
      </c>
      <c r="D10755" t="s">
        <v>54</v>
      </c>
      <c r="E10755" t="s">
        <v>73</v>
      </c>
      <c r="F10755">
        <v>44.792769999999997</v>
      </c>
      <c r="G10755">
        <v>-0.66102000000000005</v>
      </c>
      <c r="H10755" t="s">
        <v>16</v>
      </c>
      <c r="I10755">
        <v>49</v>
      </c>
      <c r="J10755">
        <v>2</v>
      </c>
      <c r="K10755">
        <v>17</v>
      </c>
      <c r="L10755" s="13">
        <v>45167</v>
      </c>
      <c r="M10755">
        <v>1</v>
      </c>
      <c r="N10755">
        <v>17</v>
      </c>
      <c r="O10755" t="str">
        <f>IF(listings[[#This Row],[price]]&lt;=50, "Low", IF(listings[[#This Row],[price]]&lt;=150, "Medium", "High"))</f>
        <v>Low</v>
      </c>
      <c r="P10755" t="str">
        <f>IF(listings[[#This Row],[calculated_host_listings_count]]=1, "Unique listing", "Multiple listings")</f>
        <v>Unique listing</v>
      </c>
      <c r="Q10755" t="str">
        <f>IF(listings[[#This Row],[number_of_reviews]]&lt;10, "Few reviews", IF(listings[[#This Row],[number_of_reviews]]&lt;50, "Medium reviews", "Many reviews"))</f>
        <v>Medium reviews</v>
      </c>
    </row>
    <row r="10756" spans="1:17" x14ac:dyDescent="0.2">
      <c r="A10756">
        <v>9.0714495100609536E+17</v>
      </c>
      <c r="B10756" t="s">
        <v>120</v>
      </c>
      <c r="C10756">
        <v>31125630</v>
      </c>
      <c r="D10756" t="s">
        <v>14</v>
      </c>
      <c r="E10756" t="s">
        <v>144</v>
      </c>
      <c r="F10756">
        <v>44.860750000000003</v>
      </c>
      <c r="G10756">
        <v>-0.55847000000000002</v>
      </c>
      <c r="H10756" t="s">
        <v>28</v>
      </c>
      <c r="I10756">
        <v>65</v>
      </c>
      <c r="J10756">
        <v>1</v>
      </c>
      <c r="K10756">
        <v>4</v>
      </c>
      <c r="L10756" s="13">
        <v>45112</v>
      </c>
      <c r="M10756">
        <v>2</v>
      </c>
      <c r="N10756">
        <v>4</v>
      </c>
      <c r="O10756" t="str">
        <f>IF(listings[[#This Row],[price]]&lt;=50, "Low", IF(listings[[#This Row],[price]]&lt;=150, "Medium", "High"))</f>
        <v>Medium</v>
      </c>
      <c r="P10756" t="str">
        <f>IF(listings[[#This Row],[calculated_host_listings_count]]=1, "Unique listing", "Multiple listings")</f>
        <v>Multiple listings</v>
      </c>
      <c r="Q10756" t="str">
        <f>IF(listings[[#This Row],[number_of_reviews]]&lt;10, "Few reviews", IF(listings[[#This Row],[number_of_reviews]]&lt;50, "Medium reviews", "Many reviews"))</f>
        <v>Few reviews</v>
      </c>
    </row>
    <row r="10757" spans="1:17" x14ac:dyDescent="0.2">
      <c r="A10757">
        <v>9.0717989512566259E+17</v>
      </c>
      <c r="B10757" t="s">
        <v>2310</v>
      </c>
      <c r="C10757">
        <v>121501093</v>
      </c>
      <c r="D10757" t="s">
        <v>54</v>
      </c>
      <c r="E10757" t="s">
        <v>831</v>
      </c>
      <c r="F10757">
        <v>44.792380000000001</v>
      </c>
      <c r="G10757">
        <v>-0.64007000000000003</v>
      </c>
      <c r="H10757" t="s">
        <v>16</v>
      </c>
      <c r="I10757">
        <v>77</v>
      </c>
      <c r="J10757">
        <v>1</v>
      </c>
      <c r="K10757">
        <v>5</v>
      </c>
      <c r="L10757" s="13">
        <v>45126</v>
      </c>
      <c r="M10757">
        <v>2</v>
      </c>
      <c r="N10757">
        <v>5</v>
      </c>
      <c r="O10757" t="str">
        <f>IF(listings[[#This Row],[price]]&lt;=50, "Low", IF(listings[[#This Row],[price]]&lt;=150, "Medium", "High"))</f>
        <v>Medium</v>
      </c>
      <c r="P10757" t="str">
        <f>IF(listings[[#This Row],[calculated_host_listings_count]]=1, "Unique listing", "Multiple listings")</f>
        <v>Multiple listings</v>
      </c>
      <c r="Q10757" t="str">
        <f>IF(listings[[#This Row],[number_of_reviews]]&lt;10, "Few reviews", IF(listings[[#This Row],[number_of_reviews]]&lt;50, "Medium reviews", "Many reviews"))</f>
        <v>Few reviews</v>
      </c>
    </row>
    <row r="10758" spans="1:17" x14ac:dyDescent="0.2">
      <c r="A10758">
        <v>9.0718432506856909E+17</v>
      </c>
      <c r="B10758" t="s">
        <v>6552</v>
      </c>
      <c r="C10758">
        <v>50931468</v>
      </c>
      <c r="D10758" t="s">
        <v>14</v>
      </c>
      <c r="E10758" t="s">
        <v>45</v>
      </c>
      <c r="F10758">
        <v>44.829039999999999</v>
      </c>
      <c r="G10758">
        <v>-0.61355000000000004</v>
      </c>
      <c r="H10758" t="s">
        <v>16</v>
      </c>
      <c r="I10758">
        <v>63</v>
      </c>
      <c r="J10758">
        <v>2</v>
      </c>
      <c r="K10758">
        <v>18</v>
      </c>
      <c r="L10758" s="13">
        <v>45177</v>
      </c>
      <c r="M10758">
        <v>1</v>
      </c>
      <c r="N10758">
        <v>18</v>
      </c>
      <c r="O10758" t="str">
        <f>IF(listings[[#This Row],[price]]&lt;=50, "Low", IF(listings[[#This Row],[price]]&lt;=150, "Medium", "High"))</f>
        <v>Medium</v>
      </c>
      <c r="P10758" t="str">
        <f>IF(listings[[#This Row],[calculated_host_listings_count]]=1, "Unique listing", "Multiple listings")</f>
        <v>Unique listing</v>
      </c>
      <c r="Q10758" t="str">
        <f>IF(listings[[#This Row],[number_of_reviews]]&lt;10, "Few reviews", IF(listings[[#This Row],[number_of_reviews]]&lt;50, "Medium reviews", "Many reviews"))</f>
        <v>Medium reviews</v>
      </c>
    </row>
    <row r="10759" spans="1:17" x14ac:dyDescent="0.2">
      <c r="A10759">
        <v>9.0722676465185728E+17</v>
      </c>
      <c r="B10759" t="s">
        <v>6553</v>
      </c>
      <c r="C10759">
        <v>439499885</v>
      </c>
      <c r="D10759" t="s">
        <v>165</v>
      </c>
      <c r="E10759" t="s">
        <v>165</v>
      </c>
      <c r="F10759">
        <v>44.756360000000001</v>
      </c>
      <c r="G10759">
        <v>-0.58203000000000005</v>
      </c>
      <c r="H10759" t="s">
        <v>16</v>
      </c>
      <c r="I10759">
        <v>63</v>
      </c>
      <c r="J10759">
        <v>2</v>
      </c>
      <c r="K10759">
        <v>9</v>
      </c>
      <c r="L10759" s="13">
        <v>45176</v>
      </c>
      <c r="M10759">
        <v>1</v>
      </c>
      <c r="N10759">
        <v>9</v>
      </c>
      <c r="O10759" t="str">
        <f>IF(listings[[#This Row],[price]]&lt;=50, "Low", IF(listings[[#This Row],[price]]&lt;=150, "Medium", "High"))</f>
        <v>Medium</v>
      </c>
      <c r="P10759" t="str">
        <f>IF(listings[[#This Row],[calculated_host_listings_count]]=1, "Unique listing", "Multiple listings")</f>
        <v>Unique listing</v>
      </c>
      <c r="Q10759" t="str">
        <f>IF(listings[[#This Row],[number_of_reviews]]&lt;10, "Few reviews", IF(listings[[#This Row],[number_of_reviews]]&lt;50, "Medium reviews", "Many reviews"))</f>
        <v>Few reviews</v>
      </c>
    </row>
    <row r="10760" spans="1:17" x14ac:dyDescent="0.2">
      <c r="A10760">
        <v>9.0723791487736192E+17</v>
      </c>
      <c r="B10760" t="s">
        <v>481</v>
      </c>
      <c r="C10760">
        <v>68895137</v>
      </c>
      <c r="D10760" t="s">
        <v>37</v>
      </c>
      <c r="E10760" t="s">
        <v>37</v>
      </c>
      <c r="F10760">
        <v>44.873588718864973</v>
      </c>
      <c r="G10760">
        <v>-0.60072583068846663</v>
      </c>
      <c r="H10760" t="s">
        <v>16</v>
      </c>
      <c r="I10760">
        <v>205</v>
      </c>
      <c r="J10760">
        <v>2</v>
      </c>
      <c r="K10760">
        <v>3</v>
      </c>
      <c r="L10760" s="13">
        <v>45165</v>
      </c>
      <c r="M10760">
        <v>1</v>
      </c>
      <c r="N10760">
        <v>3</v>
      </c>
      <c r="O10760" t="str">
        <f>IF(listings[[#This Row],[price]]&lt;=50, "Low", IF(listings[[#This Row],[price]]&lt;=150, "Medium", "High"))</f>
        <v>High</v>
      </c>
      <c r="P10760" t="str">
        <f>IF(listings[[#This Row],[calculated_host_listings_count]]=1, "Unique listing", "Multiple listings")</f>
        <v>Unique listing</v>
      </c>
      <c r="Q10760" t="str">
        <f>IF(listings[[#This Row],[number_of_reviews]]&lt;10, "Few reviews", IF(listings[[#This Row],[number_of_reviews]]&lt;50, "Medium reviews", "Many reviews"))</f>
        <v>Few reviews</v>
      </c>
    </row>
    <row r="10761" spans="1:17" x14ac:dyDescent="0.2">
      <c r="A10761">
        <v>9.0724936337084442E+17</v>
      </c>
      <c r="B10761" t="s">
        <v>187</v>
      </c>
      <c r="C10761">
        <v>152085256</v>
      </c>
      <c r="D10761" t="s">
        <v>14</v>
      </c>
      <c r="E10761" t="s">
        <v>48</v>
      </c>
      <c r="F10761">
        <v>44.857248518266147</v>
      </c>
      <c r="G10761">
        <v>-0.61639541896765904</v>
      </c>
      <c r="H10761" t="s">
        <v>16</v>
      </c>
      <c r="I10761">
        <v>72</v>
      </c>
      <c r="J10761">
        <v>3</v>
      </c>
      <c r="K10761">
        <v>9</v>
      </c>
      <c r="L10761" s="13">
        <v>45166</v>
      </c>
      <c r="M10761">
        <v>1</v>
      </c>
      <c r="N10761">
        <v>9</v>
      </c>
      <c r="O10761" t="str">
        <f>IF(listings[[#This Row],[price]]&lt;=50, "Low", IF(listings[[#This Row],[price]]&lt;=150, "Medium", "High"))</f>
        <v>Medium</v>
      </c>
      <c r="P10761" t="str">
        <f>IF(listings[[#This Row],[calculated_host_listings_count]]=1, "Unique listing", "Multiple listings")</f>
        <v>Unique listing</v>
      </c>
      <c r="Q10761" t="str">
        <f>IF(listings[[#This Row],[number_of_reviews]]&lt;10, "Few reviews", IF(listings[[#This Row],[number_of_reviews]]&lt;50, "Medium reviews", "Many reviews"))</f>
        <v>Few reviews</v>
      </c>
    </row>
    <row r="10762" spans="1:17" x14ac:dyDescent="0.2">
      <c r="A10762">
        <v>9.0727339644924595E+17</v>
      </c>
      <c r="B10762" t="s">
        <v>6554</v>
      </c>
      <c r="C10762">
        <v>34354800</v>
      </c>
      <c r="D10762" t="s">
        <v>14</v>
      </c>
      <c r="E10762" t="s">
        <v>15</v>
      </c>
      <c r="F10762">
        <v>44.827187049851645</v>
      </c>
      <c r="G10762">
        <v>-0.57216010987758636</v>
      </c>
      <c r="H10762" t="s">
        <v>16</v>
      </c>
      <c r="I10762">
        <v>99</v>
      </c>
      <c r="J10762">
        <v>1</v>
      </c>
      <c r="K10762">
        <v>1</v>
      </c>
      <c r="L10762" s="13">
        <v>45123</v>
      </c>
      <c r="M10762">
        <v>1</v>
      </c>
      <c r="N10762">
        <v>1</v>
      </c>
      <c r="O10762" t="str">
        <f>IF(listings[[#This Row],[price]]&lt;=50, "Low", IF(listings[[#This Row],[price]]&lt;=150, "Medium", "High"))</f>
        <v>Medium</v>
      </c>
      <c r="P10762" t="str">
        <f>IF(listings[[#This Row],[calculated_host_listings_count]]=1, "Unique listing", "Multiple listings")</f>
        <v>Unique listing</v>
      </c>
      <c r="Q10762" t="str">
        <f>IF(listings[[#This Row],[number_of_reviews]]&lt;10, "Few reviews", IF(listings[[#This Row],[number_of_reviews]]&lt;50, "Medium reviews", "Many reviews"))</f>
        <v>Few reviews</v>
      </c>
    </row>
    <row r="10763" spans="1:17" x14ac:dyDescent="0.2">
      <c r="A10763">
        <v>9.0731490290740813E+17</v>
      </c>
      <c r="B10763" t="s">
        <v>6555</v>
      </c>
      <c r="C10763">
        <v>464615873</v>
      </c>
      <c r="D10763" t="s">
        <v>26</v>
      </c>
      <c r="E10763" t="s">
        <v>26</v>
      </c>
      <c r="F10763">
        <v>44.803199999999997</v>
      </c>
      <c r="G10763">
        <v>-0.55879999999999996</v>
      </c>
      <c r="H10763" t="s">
        <v>28</v>
      </c>
      <c r="I10763">
        <v>50</v>
      </c>
      <c r="J10763">
        <v>1</v>
      </c>
      <c r="K10763">
        <v>0</v>
      </c>
      <c r="L10763" s="13"/>
      <c r="M10763">
        <v>1</v>
      </c>
      <c r="N10763">
        <v>0</v>
      </c>
      <c r="O10763" t="str">
        <f>IF(listings[[#This Row],[price]]&lt;=50, "Low", IF(listings[[#This Row],[price]]&lt;=150, "Medium", "High"))</f>
        <v>Low</v>
      </c>
      <c r="P10763" t="str">
        <f>IF(listings[[#This Row],[calculated_host_listings_count]]=1, "Unique listing", "Multiple listings")</f>
        <v>Unique listing</v>
      </c>
      <c r="Q10763" t="str">
        <f>IF(listings[[#This Row],[number_of_reviews]]&lt;10, "Few reviews", IF(listings[[#This Row],[number_of_reviews]]&lt;50, "Medium reviews", "Many reviews"))</f>
        <v>Few reviews</v>
      </c>
    </row>
    <row r="10764" spans="1:17" x14ac:dyDescent="0.2">
      <c r="A10764">
        <v>9.0768238312819354E+17</v>
      </c>
      <c r="B10764" t="s">
        <v>6556</v>
      </c>
      <c r="C10764">
        <v>329281259</v>
      </c>
      <c r="D10764" t="s">
        <v>14</v>
      </c>
      <c r="E10764" t="s">
        <v>51</v>
      </c>
      <c r="F10764">
        <v>44.815517862537689</v>
      </c>
      <c r="G10764">
        <v>-0.5667670173308641</v>
      </c>
      <c r="H10764" t="s">
        <v>16</v>
      </c>
      <c r="I10764">
        <v>285</v>
      </c>
      <c r="J10764">
        <v>3</v>
      </c>
      <c r="K10764">
        <v>0</v>
      </c>
      <c r="L10764" s="13"/>
      <c r="M10764">
        <v>10</v>
      </c>
      <c r="N10764">
        <v>0</v>
      </c>
      <c r="O10764" t="str">
        <f>IF(listings[[#This Row],[price]]&lt;=50, "Low", IF(listings[[#This Row],[price]]&lt;=150, "Medium", "High"))</f>
        <v>High</v>
      </c>
      <c r="P10764" t="str">
        <f>IF(listings[[#This Row],[calculated_host_listings_count]]=1, "Unique listing", "Multiple listings")</f>
        <v>Multiple listings</v>
      </c>
      <c r="Q10764" t="str">
        <f>IF(listings[[#This Row],[number_of_reviews]]&lt;10, "Few reviews", IF(listings[[#This Row],[number_of_reviews]]&lt;50, "Medium reviews", "Many reviews"))</f>
        <v>Few reviews</v>
      </c>
    </row>
    <row r="10765" spans="1:17" x14ac:dyDescent="0.2">
      <c r="A10765">
        <v>9.0770039410266995E+17</v>
      </c>
      <c r="B10765" t="s">
        <v>120</v>
      </c>
      <c r="C10765">
        <v>518510864</v>
      </c>
      <c r="D10765" t="s">
        <v>14</v>
      </c>
      <c r="E10765" t="s">
        <v>125</v>
      </c>
      <c r="F10765">
        <v>44.853650000000002</v>
      </c>
      <c r="G10765">
        <v>-0.54320999999999997</v>
      </c>
      <c r="H10765" t="s">
        <v>16</v>
      </c>
      <c r="I10765">
        <v>83</v>
      </c>
      <c r="J10765">
        <v>1</v>
      </c>
      <c r="K10765">
        <v>7</v>
      </c>
      <c r="L10765" s="13">
        <v>45177</v>
      </c>
      <c r="M10765">
        <v>1</v>
      </c>
      <c r="N10765">
        <v>7</v>
      </c>
      <c r="O10765" t="str">
        <f>IF(listings[[#This Row],[price]]&lt;=50, "Low", IF(listings[[#This Row],[price]]&lt;=150, "Medium", "High"))</f>
        <v>Medium</v>
      </c>
      <c r="P10765" t="str">
        <f>IF(listings[[#This Row],[calculated_host_listings_count]]=1, "Unique listing", "Multiple listings")</f>
        <v>Unique listing</v>
      </c>
      <c r="Q10765" t="str">
        <f>IF(listings[[#This Row],[number_of_reviews]]&lt;10, "Few reviews", IF(listings[[#This Row],[number_of_reviews]]&lt;50, "Medium reviews", "Many reviews"))</f>
        <v>Few reviews</v>
      </c>
    </row>
    <row r="10766" spans="1:17" x14ac:dyDescent="0.2">
      <c r="A10766">
        <v>9.0770155548987955E+17</v>
      </c>
      <c r="B10766" t="s">
        <v>1707</v>
      </c>
      <c r="C10766">
        <v>19470187</v>
      </c>
      <c r="D10766" t="s">
        <v>114</v>
      </c>
      <c r="E10766" t="s">
        <v>114</v>
      </c>
      <c r="F10766">
        <v>44.902349999999998</v>
      </c>
      <c r="G10766">
        <v>-0.71923999999999999</v>
      </c>
      <c r="H10766" t="s">
        <v>16</v>
      </c>
      <c r="I10766">
        <v>104</v>
      </c>
      <c r="J10766">
        <v>3</v>
      </c>
      <c r="K10766">
        <v>3</v>
      </c>
      <c r="L10766" s="13">
        <v>45164</v>
      </c>
      <c r="M10766">
        <v>1</v>
      </c>
      <c r="N10766">
        <v>3</v>
      </c>
      <c r="O10766" t="str">
        <f>IF(listings[[#This Row],[price]]&lt;=50, "Low", IF(listings[[#This Row],[price]]&lt;=150, "Medium", "High"))</f>
        <v>Medium</v>
      </c>
      <c r="P10766" t="str">
        <f>IF(listings[[#This Row],[calculated_host_listings_count]]=1, "Unique listing", "Multiple listings")</f>
        <v>Unique listing</v>
      </c>
      <c r="Q10766" t="str">
        <f>IF(listings[[#This Row],[number_of_reviews]]&lt;10, "Few reviews", IF(listings[[#This Row],[number_of_reviews]]&lt;50, "Medium reviews", "Many reviews"))</f>
        <v>Few reviews</v>
      </c>
    </row>
    <row r="10767" spans="1:17" x14ac:dyDescent="0.2">
      <c r="A10767">
        <v>9.0773044931968755E+17</v>
      </c>
      <c r="B10767" t="s">
        <v>179</v>
      </c>
      <c r="C10767">
        <v>518516796</v>
      </c>
      <c r="D10767" t="s">
        <v>14</v>
      </c>
      <c r="E10767" t="s">
        <v>51</v>
      </c>
      <c r="F10767">
        <v>44.822029999999998</v>
      </c>
      <c r="G10767">
        <v>-0.58250999999999997</v>
      </c>
      <c r="H10767" t="s">
        <v>16</v>
      </c>
      <c r="I10767">
        <v>109</v>
      </c>
      <c r="J10767">
        <v>2</v>
      </c>
      <c r="K10767">
        <v>3</v>
      </c>
      <c r="L10767" s="13">
        <v>45153</v>
      </c>
      <c r="M10767">
        <v>1</v>
      </c>
      <c r="N10767">
        <v>3</v>
      </c>
      <c r="O10767" t="str">
        <f>IF(listings[[#This Row],[price]]&lt;=50, "Low", IF(listings[[#This Row],[price]]&lt;=150, "Medium", "High"))</f>
        <v>Medium</v>
      </c>
      <c r="P10767" t="str">
        <f>IF(listings[[#This Row],[calculated_host_listings_count]]=1, "Unique listing", "Multiple listings")</f>
        <v>Unique listing</v>
      </c>
      <c r="Q10767" t="str">
        <f>IF(listings[[#This Row],[number_of_reviews]]&lt;10, "Few reviews", IF(listings[[#This Row],[number_of_reviews]]&lt;50, "Medium reviews", "Many reviews"))</f>
        <v>Few reviews</v>
      </c>
    </row>
    <row r="10768" spans="1:17" x14ac:dyDescent="0.2">
      <c r="A10768">
        <v>9.0773658071905331E+17</v>
      </c>
      <c r="B10768" t="s">
        <v>120</v>
      </c>
      <c r="C10768">
        <v>16285764</v>
      </c>
      <c r="D10768" t="s">
        <v>14</v>
      </c>
      <c r="E10768" t="s">
        <v>45</v>
      </c>
      <c r="F10768">
        <v>44.832070000000002</v>
      </c>
      <c r="G10768">
        <v>-0.60997000000000001</v>
      </c>
      <c r="H10768" t="s">
        <v>16</v>
      </c>
      <c r="I10768">
        <v>75</v>
      </c>
      <c r="J10768">
        <v>2</v>
      </c>
      <c r="K10768">
        <v>12</v>
      </c>
      <c r="L10768" s="13">
        <v>45178</v>
      </c>
      <c r="M10768">
        <v>1</v>
      </c>
      <c r="N10768">
        <v>12</v>
      </c>
      <c r="O10768" t="str">
        <f>IF(listings[[#This Row],[price]]&lt;=50, "Low", IF(listings[[#This Row],[price]]&lt;=150, "Medium", "High"))</f>
        <v>Medium</v>
      </c>
      <c r="P10768" t="str">
        <f>IF(listings[[#This Row],[calculated_host_listings_count]]=1, "Unique listing", "Multiple listings")</f>
        <v>Unique listing</v>
      </c>
      <c r="Q10768" t="str">
        <f>IF(listings[[#This Row],[number_of_reviews]]&lt;10, "Few reviews", IF(listings[[#This Row],[number_of_reviews]]&lt;50, "Medium reviews", "Many reviews"))</f>
        <v>Medium reviews</v>
      </c>
    </row>
    <row r="10769" spans="1:17" x14ac:dyDescent="0.2">
      <c r="A10769">
        <v>9.0775091187385203E+17</v>
      </c>
      <c r="B10769" t="s">
        <v>3939</v>
      </c>
      <c r="C10769">
        <v>514831139</v>
      </c>
      <c r="D10769" t="s">
        <v>14</v>
      </c>
      <c r="E10769" t="s">
        <v>48</v>
      </c>
      <c r="F10769">
        <v>44.843790247155695</v>
      </c>
      <c r="G10769">
        <v>-0.60264945030212402</v>
      </c>
      <c r="H10769" t="s">
        <v>16</v>
      </c>
      <c r="I10769">
        <v>420</v>
      </c>
      <c r="J10769">
        <v>2</v>
      </c>
      <c r="K10769">
        <v>0</v>
      </c>
      <c r="L10769" s="13"/>
      <c r="M10769">
        <v>1</v>
      </c>
      <c r="N10769">
        <v>0</v>
      </c>
      <c r="O10769" t="str">
        <f>IF(listings[[#This Row],[price]]&lt;=50, "Low", IF(listings[[#This Row],[price]]&lt;=150, "Medium", "High"))</f>
        <v>High</v>
      </c>
      <c r="P10769" t="str">
        <f>IF(listings[[#This Row],[calculated_host_listings_count]]=1, "Unique listing", "Multiple listings")</f>
        <v>Unique listing</v>
      </c>
      <c r="Q10769" t="str">
        <f>IF(listings[[#This Row],[number_of_reviews]]&lt;10, "Few reviews", IF(listings[[#This Row],[number_of_reviews]]&lt;50, "Medium reviews", "Many reviews"))</f>
        <v>Few reviews</v>
      </c>
    </row>
    <row r="10770" spans="1:17" x14ac:dyDescent="0.2">
      <c r="A10770">
        <v>9.0779888293996851E+17</v>
      </c>
      <c r="B10770" t="s">
        <v>524</v>
      </c>
      <c r="C10770">
        <v>114518609</v>
      </c>
      <c r="D10770" t="s">
        <v>14</v>
      </c>
      <c r="E10770" t="s">
        <v>144</v>
      </c>
      <c r="F10770">
        <v>44.867629999999998</v>
      </c>
      <c r="G10770">
        <v>-0.55188000000000004</v>
      </c>
      <c r="H10770" t="s">
        <v>16</v>
      </c>
      <c r="I10770">
        <v>195</v>
      </c>
      <c r="J10770">
        <v>3</v>
      </c>
      <c r="K10770">
        <v>1</v>
      </c>
      <c r="L10770" s="13">
        <v>45117</v>
      </c>
      <c r="M10770">
        <v>1</v>
      </c>
      <c r="N10770">
        <v>1</v>
      </c>
      <c r="O10770" t="str">
        <f>IF(listings[[#This Row],[price]]&lt;=50, "Low", IF(listings[[#This Row],[price]]&lt;=150, "Medium", "High"))</f>
        <v>High</v>
      </c>
      <c r="P10770" t="str">
        <f>IF(listings[[#This Row],[calculated_host_listings_count]]=1, "Unique listing", "Multiple listings")</f>
        <v>Unique listing</v>
      </c>
      <c r="Q10770" t="str">
        <f>IF(listings[[#This Row],[number_of_reviews]]&lt;10, "Few reviews", IF(listings[[#This Row],[number_of_reviews]]&lt;50, "Medium reviews", "Many reviews"))</f>
        <v>Few reviews</v>
      </c>
    </row>
    <row r="10771" spans="1:17" x14ac:dyDescent="0.2">
      <c r="A10771">
        <v>9.0781467833001408E+17</v>
      </c>
      <c r="B10771" t="s">
        <v>3913</v>
      </c>
      <c r="C10771">
        <v>497075055</v>
      </c>
      <c r="D10771" t="s">
        <v>14</v>
      </c>
      <c r="E10771" t="s">
        <v>15</v>
      </c>
      <c r="F10771">
        <v>44.827441</v>
      </c>
      <c r="G10771">
        <v>-0.57078099999999998</v>
      </c>
      <c r="H10771" t="s">
        <v>16</v>
      </c>
      <c r="I10771">
        <v>69</v>
      </c>
      <c r="J10771">
        <v>3</v>
      </c>
      <c r="K10771">
        <v>7</v>
      </c>
      <c r="L10771" s="13">
        <v>45166</v>
      </c>
      <c r="M10771">
        <v>10</v>
      </c>
      <c r="N10771">
        <v>7</v>
      </c>
      <c r="O10771" t="str">
        <f>IF(listings[[#This Row],[price]]&lt;=50, "Low", IF(listings[[#This Row],[price]]&lt;=150, "Medium", "High"))</f>
        <v>Medium</v>
      </c>
      <c r="P10771" t="str">
        <f>IF(listings[[#This Row],[calculated_host_listings_count]]=1, "Unique listing", "Multiple listings")</f>
        <v>Multiple listings</v>
      </c>
      <c r="Q10771" t="str">
        <f>IF(listings[[#This Row],[number_of_reviews]]&lt;10, "Few reviews", IF(listings[[#This Row],[number_of_reviews]]&lt;50, "Medium reviews", "Many reviews"))</f>
        <v>Few reviews</v>
      </c>
    </row>
    <row r="10772" spans="1:17" x14ac:dyDescent="0.2">
      <c r="A10772">
        <v>9.0784438398520998E+17</v>
      </c>
      <c r="B10772" t="s">
        <v>6557</v>
      </c>
      <c r="C10772">
        <v>518545155</v>
      </c>
      <c r="D10772" t="s">
        <v>66</v>
      </c>
      <c r="E10772" t="s">
        <v>246</v>
      </c>
      <c r="F10772">
        <v>44.823575099999999</v>
      </c>
      <c r="G10772">
        <v>-0.61762010000000001</v>
      </c>
      <c r="H10772" t="s">
        <v>28</v>
      </c>
      <c r="I10772">
        <v>51</v>
      </c>
      <c r="J10772">
        <v>1</v>
      </c>
      <c r="K10772">
        <v>1</v>
      </c>
      <c r="L10772" s="13">
        <v>45151</v>
      </c>
      <c r="M10772">
        <v>3</v>
      </c>
      <c r="N10772">
        <v>1</v>
      </c>
      <c r="O10772" t="str">
        <f>IF(listings[[#This Row],[price]]&lt;=50, "Low", IF(listings[[#This Row],[price]]&lt;=150, "Medium", "High"))</f>
        <v>Medium</v>
      </c>
      <c r="P10772" t="str">
        <f>IF(listings[[#This Row],[calculated_host_listings_count]]=1, "Unique listing", "Multiple listings")</f>
        <v>Multiple listings</v>
      </c>
      <c r="Q10772" t="str">
        <f>IF(listings[[#This Row],[number_of_reviews]]&lt;10, "Few reviews", IF(listings[[#This Row],[number_of_reviews]]&lt;50, "Medium reviews", "Many reviews"))</f>
        <v>Few reviews</v>
      </c>
    </row>
    <row r="10773" spans="1:17" x14ac:dyDescent="0.2">
      <c r="A10773">
        <v>9.0784665955762854E+17</v>
      </c>
      <c r="B10773" t="s">
        <v>6395</v>
      </c>
      <c r="C10773">
        <v>186402379</v>
      </c>
      <c r="D10773" t="s">
        <v>26</v>
      </c>
      <c r="E10773" t="s">
        <v>26</v>
      </c>
      <c r="F10773">
        <v>44.798822903680303</v>
      </c>
      <c r="G10773">
        <v>-0.55764064192771912</v>
      </c>
      <c r="H10773" t="s">
        <v>16</v>
      </c>
      <c r="I10773">
        <v>120</v>
      </c>
      <c r="J10773">
        <v>2</v>
      </c>
      <c r="K10773">
        <v>0</v>
      </c>
      <c r="L10773" s="13"/>
      <c r="M10773">
        <v>1</v>
      </c>
      <c r="N10773">
        <v>0</v>
      </c>
      <c r="O10773" t="str">
        <f>IF(listings[[#This Row],[price]]&lt;=50, "Low", IF(listings[[#This Row],[price]]&lt;=150, "Medium", "High"))</f>
        <v>Medium</v>
      </c>
      <c r="P10773" t="str">
        <f>IF(listings[[#This Row],[calculated_host_listings_count]]=1, "Unique listing", "Multiple listings")</f>
        <v>Unique listing</v>
      </c>
      <c r="Q10773" t="str">
        <f>IF(listings[[#This Row],[number_of_reviews]]&lt;10, "Few reviews", IF(listings[[#This Row],[number_of_reviews]]&lt;50, "Medium reviews", "Many reviews"))</f>
        <v>Few reviews</v>
      </c>
    </row>
    <row r="10774" spans="1:17" x14ac:dyDescent="0.2">
      <c r="A10774">
        <v>9.0789966964455027E+17</v>
      </c>
      <c r="B10774" t="s">
        <v>6558</v>
      </c>
      <c r="C10774">
        <v>6715487</v>
      </c>
      <c r="D10774" t="s">
        <v>26</v>
      </c>
      <c r="E10774" t="s">
        <v>26</v>
      </c>
      <c r="F10774">
        <v>44.805277529225471</v>
      </c>
      <c r="G10774">
        <v>-0.55966806901401611</v>
      </c>
      <c r="H10774" t="s">
        <v>28</v>
      </c>
      <c r="I10774">
        <v>38</v>
      </c>
      <c r="J10774">
        <v>2</v>
      </c>
      <c r="K10774">
        <v>1</v>
      </c>
      <c r="L10774" s="13">
        <v>45113</v>
      </c>
      <c r="M10774">
        <v>4</v>
      </c>
      <c r="N10774">
        <v>1</v>
      </c>
      <c r="O10774" t="str">
        <f>IF(listings[[#This Row],[price]]&lt;=50, "Low", IF(listings[[#This Row],[price]]&lt;=150, "Medium", "High"))</f>
        <v>Low</v>
      </c>
      <c r="P10774" t="str">
        <f>IF(listings[[#This Row],[calculated_host_listings_count]]=1, "Unique listing", "Multiple listings")</f>
        <v>Multiple listings</v>
      </c>
      <c r="Q10774" t="str">
        <f>IF(listings[[#This Row],[number_of_reviews]]&lt;10, "Few reviews", IF(listings[[#This Row],[number_of_reviews]]&lt;50, "Medium reviews", "Many reviews"))</f>
        <v>Few reviews</v>
      </c>
    </row>
    <row r="10775" spans="1:17" x14ac:dyDescent="0.2">
      <c r="A10775">
        <v>9.0791355977738906E+17</v>
      </c>
      <c r="B10775" t="s">
        <v>6559</v>
      </c>
      <c r="C10775">
        <v>22747668</v>
      </c>
      <c r="D10775" t="s">
        <v>14</v>
      </c>
      <c r="E10775" t="s">
        <v>20</v>
      </c>
      <c r="F10775">
        <v>44.852549379063277</v>
      </c>
      <c r="G10775">
        <v>-0.56972754566277783</v>
      </c>
      <c r="H10775" t="s">
        <v>16</v>
      </c>
      <c r="I10775">
        <v>160</v>
      </c>
      <c r="J10775">
        <v>4</v>
      </c>
      <c r="K10775">
        <v>0</v>
      </c>
      <c r="L10775" s="13"/>
      <c r="M10775">
        <v>1</v>
      </c>
      <c r="N10775">
        <v>0</v>
      </c>
      <c r="O10775" t="str">
        <f>IF(listings[[#This Row],[price]]&lt;=50, "Low", IF(listings[[#This Row],[price]]&lt;=150, "Medium", "High"))</f>
        <v>High</v>
      </c>
      <c r="P10775" t="str">
        <f>IF(listings[[#This Row],[calculated_host_listings_count]]=1, "Unique listing", "Multiple listings")</f>
        <v>Unique listing</v>
      </c>
      <c r="Q10775" t="str">
        <f>IF(listings[[#This Row],[number_of_reviews]]&lt;10, "Few reviews", IF(listings[[#This Row],[number_of_reviews]]&lt;50, "Medium reviews", "Many reviews"))</f>
        <v>Few reviews</v>
      </c>
    </row>
    <row r="10776" spans="1:17" x14ac:dyDescent="0.2">
      <c r="A10776">
        <v>9.0800274397323853E+17</v>
      </c>
      <c r="B10776" t="s">
        <v>6355</v>
      </c>
      <c r="C10776">
        <v>6523717</v>
      </c>
      <c r="D10776" t="s">
        <v>37</v>
      </c>
      <c r="E10776" t="s">
        <v>37</v>
      </c>
      <c r="F10776">
        <v>44.855536060780622</v>
      </c>
      <c r="G10776">
        <v>-0.59246107935905457</v>
      </c>
      <c r="H10776" t="s">
        <v>16</v>
      </c>
      <c r="I10776">
        <v>100</v>
      </c>
      <c r="J10776">
        <v>3</v>
      </c>
      <c r="K10776">
        <v>5</v>
      </c>
      <c r="L10776" s="13">
        <v>45166</v>
      </c>
      <c r="M10776">
        <v>1</v>
      </c>
      <c r="N10776">
        <v>5</v>
      </c>
      <c r="O10776" t="str">
        <f>IF(listings[[#This Row],[price]]&lt;=50, "Low", IF(listings[[#This Row],[price]]&lt;=150, "Medium", "High"))</f>
        <v>Medium</v>
      </c>
      <c r="P10776" t="str">
        <f>IF(listings[[#This Row],[calculated_host_listings_count]]=1, "Unique listing", "Multiple listings")</f>
        <v>Unique listing</v>
      </c>
      <c r="Q10776" t="str">
        <f>IF(listings[[#This Row],[number_of_reviews]]&lt;10, "Few reviews", IF(listings[[#This Row],[number_of_reviews]]&lt;50, "Medium reviews", "Many reviews"))</f>
        <v>Few reviews</v>
      </c>
    </row>
    <row r="10777" spans="1:17" x14ac:dyDescent="0.2">
      <c r="A10777">
        <v>9.0800783051298099E+17</v>
      </c>
      <c r="B10777" t="s">
        <v>6560</v>
      </c>
      <c r="C10777">
        <v>50191431</v>
      </c>
      <c r="D10777" t="s">
        <v>205</v>
      </c>
      <c r="E10777" t="s">
        <v>205</v>
      </c>
      <c r="F10777">
        <v>44.908990000000003</v>
      </c>
      <c r="G10777">
        <v>-0.65200000000000002</v>
      </c>
      <c r="H10777" t="s">
        <v>16</v>
      </c>
      <c r="I10777">
        <v>90</v>
      </c>
      <c r="J10777">
        <v>4</v>
      </c>
      <c r="K10777">
        <v>2</v>
      </c>
      <c r="L10777" s="13">
        <v>45142</v>
      </c>
      <c r="M10777">
        <v>1</v>
      </c>
      <c r="N10777">
        <v>2</v>
      </c>
      <c r="O10777" t="str">
        <f>IF(listings[[#This Row],[price]]&lt;=50, "Low", IF(listings[[#This Row],[price]]&lt;=150, "Medium", "High"))</f>
        <v>Medium</v>
      </c>
      <c r="P10777" t="str">
        <f>IF(listings[[#This Row],[calculated_host_listings_count]]=1, "Unique listing", "Multiple listings")</f>
        <v>Unique listing</v>
      </c>
      <c r="Q10777" t="str">
        <f>IF(listings[[#This Row],[number_of_reviews]]&lt;10, "Few reviews", IF(listings[[#This Row],[number_of_reviews]]&lt;50, "Medium reviews", "Many reviews"))</f>
        <v>Few reviews</v>
      </c>
    </row>
    <row r="10778" spans="1:17" x14ac:dyDescent="0.2">
      <c r="A10778">
        <v>9.0801468387916109E+17</v>
      </c>
      <c r="B10778" t="s">
        <v>2187</v>
      </c>
      <c r="C10778">
        <v>213687159</v>
      </c>
      <c r="D10778" t="s">
        <v>165</v>
      </c>
      <c r="E10778" t="s">
        <v>165</v>
      </c>
      <c r="F10778">
        <v>44.783250000000002</v>
      </c>
      <c r="G10778">
        <v>-0.56215999999999999</v>
      </c>
      <c r="H10778" t="s">
        <v>16</v>
      </c>
      <c r="I10778">
        <v>83</v>
      </c>
      <c r="J10778">
        <v>2</v>
      </c>
      <c r="K10778">
        <v>3</v>
      </c>
      <c r="L10778" s="13">
        <v>45156</v>
      </c>
      <c r="M10778">
        <v>1</v>
      </c>
      <c r="N10778">
        <v>3</v>
      </c>
      <c r="O10778" t="str">
        <f>IF(listings[[#This Row],[price]]&lt;=50, "Low", IF(listings[[#This Row],[price]]&lt;=150, "Medium", "High"))</f>
        <v>Medium</v>
      </c>
      <c r="P10778" t="str">
        <f>IF(listings[[#This Row],[calculated_host_listings_count]]=1, "Unique listing", "Multiple listings")</f>
        <v>Unique listing</v>
      </c>
      <c r="Q10778" t="str">
        <f>IF(listings[[#This Row],[number_of_reviews]]&lt;10, "Few reviews", IF(listings[[#This Row],[number_of_reviews]]&lt;50, "Medium reviews", "Many reviews"))</f>
        <v>Few reviews</v>
      </c>
    </row>
    <row r="10779" spans="1:17" x14ac:dyDescent="0.2">
      <c r="A10779">
        <v>9.0810156683439923E+17</v>
      </c>
      <c r="B10779" t="s">
        <v>1651</v>
      </c>
      <c r="C10779">
        <v>38783414</v>
      </c>
      <c r="D10779" t="s">
        <v>54</v>
      </c>
      <c r="E10779" t="s">
        <v>364</v>
      </c>
      <c r="F10779">
        <v>44.801998883191231</v>
      </c>
      <c r="G10779">
        <v>-0.64445469528436661</v>
      </c>
      <c r="H10779" t="s">
        <v>16</v>
      </c>
      <c r="I10779">
        <v>60</v>
      </c>
      <c r="J10779">
        <v>1</v>
      </c>
      <c r="K10779">
        <v>19</v>
      </c>
      <c r="L10779" s="13">
        <v>45177</v>
      </c>
      <c r="M10779">
        <v>1</v>
      </c>
      <c r="N10779">
        <v>19</v>
      </c>
      <c r="O10779" t="str">
        <f>IF(listings[[#This Row],[price]]&lt;=50, "Low", IF(listings[[#This Row],[price]]&lt;=150, "Medium", "High"))</f>
        <v>Medium</v>
      </c>
      <c r="P10779" t="str">
        <f>IF(listings[[#This Row],[calculated_host_listings_count]]=1, "Unique listing", "Multiple listings")</f>
        <v>Unique listing</v>
      </c>
      <c r="Q10779" t="str">
        <f>IF(listings[[#This Row],[number_of_reviews]]&lt;10, "Few reviews", IF(listings[[#This Row],[number_of_reviews]]&lt;50, "Medium reviews", "Many reviews"))</f>
        <v>Medium reviews</v>
      </c>
    </row>
    <row r="10780" spans="1:17" x14ac:dyDescent="0.2">
      <c r="A10780">
        <v>9.0843450229805696E+17</v>
      </c>
      <c r="B10780" t="s">
        <v>319</v>
      </c>
      <c r="C10780">
        <v>497075055</v>
      </c>
      <c r="D10780" t="s">
        <v>14</v>
      </c>
      <c r="E10780" t="s">
        <v>15</v>
      </c>
      <c r="F10780">
        <v>44.821306999999997</v>
      </c>
      <c r="G10780">
        <v>-0.55105300000000002</v>
      </c>
      <c r="H10780" t="s">
        <v>16</v>
      </c>
      <c r="I10780">
        <v>157</v>
      </c>
      <c r="J10780">
        <v>2</v>
      </c>
      <c r="K10780">
        <v>1</v>
      </c>
      <c r="L10780" s="13">
        <v>45157</v>
      </c>
      <c r="M10780">
        <v>10</v>
      </c>
      <c r="N10780">
        <v>1</v>
      </c>
      <c r="O10780" t="str">
        <f>IF(listings[[#This Row],[price]]&lt;=50, "Low", IF(listings[[#This Row],[price]]&lt;=150, "Medium", "High"))</f>
        <v>High</v>
      </c>
      <c r="P10780" t="str">
        <f>IF(listings[[#This Row],[calculated_host_listings_count]]=1, "Unique listing", "Multiple listings")</f>
        <v>Multiple listings</v>
      </c>
      <c r="Q10780" t="str">
        <f>IF(listings[[#This Row],[number_of_reviews]]&lt;10, "Few reviews", IF(listings[[#This Row],[number_of_reviews]]&lt;50, "Medium reviews", "Many reviews"))</f>
        <v>Few reviews</v>
      </c>
    </row>
    <row r="10781" spans="1:17" x14ac:dyDescent="0.2">
      <c r="A10781">
        <v>9.0843838506702912E+17</v>
      </c>
      <c r="B10781" t="s">
        <v>6471</v>
      </c>
      <c r="C10781">
        <v>343284423</v>
      </c>
      <c r="D10781" t="s">
        <v>14</v>
      </c>
      <c r="E10781" t="s">
        <v>20</v>
      </c>
      <c r="F10781">
        <v>44.85248</v>
      </c>
      <c r="G10781">
        <v>-0.57328999999999997</v>
      </c>
      <c r="H10781" t="s">
        <v>16</v>
      </c>
      <c r="I10781">
        <v>134</v>
      </c>
      <c r="J10781">
        <v>3</v>
      </c>
      <c r="K10781">
        <v>4</v>
      </c>
      <c r="L10781" s="13">
        <v>45175</v>
      </c>
      <c r="M10781">
        <v>1</v>
      </c>
      <c r="N10781">
        <v>4</v>
      </c>
      <c r="O10781" t="str">
        <f>IF(listings[[#This Row],[price]]&lt;=50, "Low", IF(listings[[#This Row],[price]]&lt;=150, "Medium", "High"))</f>
        <v>Medium</v>
      </c>
      <c r="P10781" t="str">
        <f>IF(listings[[#This Row],[calculated_host_listings_count]]=1, "Unique listing", "Multiple listings")</f>
        <v>Unique listing</v>
      </c>
      <c r="Q10781" t="str">
        <f>IF(listings[[#This Row],[number_of_reviews]]&lt;10, "Few reviews", IF(listings[[#This Row],[number_of_reviews]]&lt;50, "Medium reviews", "Many reviews"))</f>
        <v>Few reviews</v>
      </c>
    </row>
    <row r="10782" spans="1:17" x14ac:dyDescent="0.2">
      <c r="A10782">
        <v>9.0852302403568141E+17</v>
      </c>
      <c r="B10782" t="s">
        <v>474</v>
      </c>
      <c r="C10782">
        <v>433785918</v>
      </c>
      <c r="D10782" t="s">
        <v>14</v>
      </c>
      <c r="E10782" t="s">
        <v>22</v>
      </c>
      <c r="F10782">
        <v>44.836777300000001</v>
      </c>
      <c r="G10782">
        <v>-0.56636249999999999</v>
      </c>
      <c r="H10782" t="s">
        <v>16</v>
      </c>
      <c r="I10782">
        <v>128</v>
      </c>
      <c r="J10782">
        <v>1</v>
      </c>
      <c r="K10782">
        <v>9</v>
      </c>
      <c r="L10782" s="13">
        <v>45178</v>
      </c>
      <c r="M10782">
        <v>1</v>
      </c>
      <c r="N10782">
        <v>9</v>
      </c>
      <c r="O10782" t="str">
        <f>IF(listings[[#This Row],[price]]&lt;=50, "Low", IF(listings[[#This Row],[price]]&lt;=150, "Medium", "High"))</f>
        <v>Medium</v>
      </c>
      <c r="P10782" t="str">
        <f>IF(listings[[#This Row],[calculated_host_listings_count]]=1, "Unique listing", "Multiple listings")</f>
        <v>Unique listing</v>
      </c>
      <c r="Q10782" t="str">
        <f>IF(listings[[#This Row],[number_of_reviews]]&lt;10, "Few reviews", IF(listings[[#This Row],[number_of_reviews]]&lt;50, "Medium reviews", "Many reviews"))</f>
        <v>Few reviews</v>
      </c>
    </row>
    <row r="10783" spans="1:17" x14ac:dyDescent="0.2">
      <c r="A10783">
        <v>9.085302039375529E+17</v>
      </c>
      <c r="B10783" t="s">
        <v>129</v>
      </c>
      <c r="C10783">
        <v>441697497</v>
      </c>
      <c r="D10783" t="s">
        <v>14</v>
      </c>
      <c r="E10783" t="s">
        <v>20</v>
      </c>
      <c r="F10783">
        <v>44.850822999999998</v>
      </c>
      <c r="G10783">
        <v>-0.57094800000000001</v>
      </c>
      <c r="H10783" t="s">
        <v>16</v>
      </c>
      <c r="I10783">
        <v>66</v>
      </c>
      <c r="J10783">
        <v>2</v>
      </c>
      <c r="K10783">
        <v>7</v>
      </c>
      <c r="L10783" s="13">
        <v>45165</v>
      </c>
      <c r="M10783">
        <v>1</v>
      </c>
      <c r="N10783">
        <v>7</v>
      </c>
      <c r="O10783" t="str">
        <f>IF(listings[[#This Row],[price]]&lt;=50, "Low", IF(listings[[#This Row],[price]]&lt;=150, "Medium", "High"))</f>
        <v>Medium</v>
      </c>
      <c r="P10783" t="str">
        <f>IF(listings[[#This Row],[calculated_host_listings_count]]=1, "Unique listing", "Multiple listings")</f>
        <v>Unique listing</v>
      </c>
      <c r="Q10783" t="str">
        <f>IF(listings[[#This Row],[number_of_reviews]]&lt;10, "Few reviews", IF(listings[[#This Row],[number_of_reviews]]&lt;50, "Medium reviews", "Many reviews"))</f>
        <v>Few reviews</v>
      </c>
    </row>
    <row r="10784" spans="1:17" x14ac:dyDescent="0.2">
      <c r="A10784">
        <v>9.085310498567753E+17</v>
      </c>
      <c r="B10784" t="s">
        <v>1546</v>
      </c>
      <c r="C10784">
        <v>41085325</v>
      </c>
      <c r="D10784" t="s">
        <v>14</v>
      </c>
      <c r="E10784" t="s">
        <v>15</v>
      </c>
      <c r="F10784">
        <v>44.8264973</v>
      </c>
      <c r="G10784">
        <v>-0.55787389999999992</v>
      </c>
      <c r="H10784" t="s">
        <v>16</v>
      </c>
      <c r="I10784">
        <v>75</v>
      </c>
      <c r="J10784">
        <v>2</v>
      </c>
      <c r="K10784">
        <v>3</v>
      </c>
      <c r="L10784" s="13">
        <v>45137</v>
      </c>
      <c r="M10784">
        <v>1</v>
      </c>
      <c r="N10784">
        <v>3</v>
      </c>
      <c r="O10784" t="str">
        <f>IF(listings[[#This Row],[price]]&lt;=50, "Low", IF(listings[[#This Row],[price]]&lt;=150, "Medium", "High"))</f>
        <v>Medium</v>
      </c>
      <c r="P10784" t="str">
        <f>IF(listings[[#This Row],[calculated_host_listings_count]]=1, "Unique listing", "Multiple listings")</f>
        <v>Unique listing</v>
      </c>
      <c r="Q10784" t="str">
        <f>IF(listings[[#This Row],[number_of_reviews]]&lt;10, "Few reviews", IF(listings[[#This Row],[number_of_reviews]]&lt;50, "Medium reviews", "Many reviews"))</f>
        <v>Few reviews</v>
      </c>
    </row>
    <row r="10785" spans="1:17" x14ac:dyDescent="0.2">
      <c r="A10785">
        <v>9.0853841028013888E+17</v>
      </c>
      <c r="B10785" t="s">
        <v>89</v>
      </c>
      <c r="C10785">
        <v>518714321</v>
      </c>
      <c r="D10785" t="s">
        <v>14</v>
      </c>
      <c r="E10785" t="s">
        <v>22</v>
      </c>
      <c r="F10785">
        <v>44.837453199999999</v>
      </c>
      <c r="G10785">
        <v>-0.56954260000000001</v>
      </c>
      <c r="H10785" t="s">
        <v>28</v>
      </c>
      <c r="I10785">
        <v>64</v>
      </c>
      <c r="J10785">
        <v>2</v>
      </c>
      <c r="K10785">
        <v>3</v>
      </c>
      <c r="L10785" s="13">
        <v>45130</v>
      </c>
      <c r="M10785">
        <v>1</v>
      </c>
      <c r="N10785">
        <v>3</v>
      </c>
      <c r="O10785" t="str">
        <f>IF(listings[[#This Row],[price]]&lt;=50, "Low", IF(listings[[#This Row],[price]]&lt;=150, "Medium", "High"))</f>
        <v>Medium</v>
      </c>
      <c r="P10785" t="str">
        <f>IF(listings[[#This Row],[calculated_host_listings_count]]=1, "Unique listing", "Multiple listings")</f>
        <v>Unique listing</v>
      </c>
      <c r="Q10785" t="str">
        <f>IF(listings[[#This Row],[number_of_reviews]]&lt;10, "Few reviews", IF(listings[[#This Row],[number_of_reviews]]&lt;50, "Medium reviews", "Many reviews"))</f>
        <v>Few reviews</v>
      </c>
    </row>
    <row r="10786" spans="1:17" x14ac:dyDescent="0.2">
      <c r="A10786">
        <v>9.0856777447039885E+17</v>
      </c>
      <c r="B10786" t="s">
        <v>198</v>
      </c>
      <c r="C10786">
        <v>20685672</v>
      </c>
      <c r="D10786" t="s">
        <v>14</v>
      </c>
      <c r="E10786" t="s">
        <v>22</v>
      </c>
      <c r="F10786">
        <v>44.839667456660649</v>
      </c>
      <c r="G10786">
        <v>-0.57048171574838769</v>
      </c>
      <c r="H10786" t="s">
        <v>28</v>
      </c>
      <c r="I10786">
        <v>65</v>
      </c>
      <c r="J10786">
        <v>1</v>
      </c>
      <c r="K10786">
        <v>1</v>
      </c>
      <c r="L10786" s="13">
        <v>45094</v>
      </c>
      <c r="M10786">
        <v>1</v>
      </c>
      <c r="N10786">
        <v>1</v>
      </c>
      <c r="O10786" t="str">
        <f>IF(listings[[#This Row],[price]]&lt;=50, "Low", IF(listings[[#This Row],[price]]&lt;=150, "Medium", "High"))</f>
        <v>Medium</v>
      </c>
      <c r="P10786" t="str">
        <f>IF(listings[[#This Row],[calculated_host_listings_count]]=1, "Unique listing", "Multiple listings")</f>
        <v>Unique listing</v>
      </c>
      <c r="Q10786" t="str">
        <f>IF(listings[[#This Row],[number_of_reviews]]&lt;10, "Few reviews", IF(listings[[#This Row],[number_of_reviews]]&lt;50, "Medium reviews", "Many reviews"))</f>
        <v>Few reviews</v>
      </c>
    </row>
    <row r="10787" spans="1:17" x14ac:dyDescent="0.2">
      <c r="A10787">
        <v>9.0857416306867123E+17</v>
      </c>
      <c r="B10787" t="s">
        <v>1242</v>
      </c>
      <c r="C10787">
        <v>518712316</v>
      </c>
      <c r="D10787" t="s">
        <v>14</v>
      </c>
      <c r="E10787" t="s">
        <v>22</v>
      </c>
      <c r="F10787">
        <v>44.842027599201721</v>
      </c>
      <c r="G10787">
        <v>-0.57550221976164984</v>
      </c>
      <c r="H10787" t="s">
        <v>16</v>
      </c>
      <c r="I10787">
        <v>105</v>
      </c>
      <c r="J10787">
        <v>1</v>
      </c>
      <c r="K10787">
        <v>4</v>
      </c>
      <c r="L10787" s="13">
        <v>45123</v>
      </c>
      <c r="M10787">
        <v>1</v>
      </c>
      <c r="N10787">
        <v>4</v>
      </c>
      <c r="O10787" t="str">
        <f>IF(listings[[#This Row],[price]]&lt;=50, "Low", IF(listings[[#This Row],[price]]&lt;=150, "Medium", "High"))</f>
        <v>Medium</v>
      </c>
      <c r="P10787" t="str">
        <f>IF(listings[[#This Row],[calculated_host_listings_count]]=1, "Unique listing", "Multiple listings")</f>
        <v>Unique listing</v>
      </c>
      <c r="Q10787" t="str">
        <f>IF(listings[[#This Row],[number_of_reviews]]&lt;10, "Few reviews", IF(listings[[#This Row],[number_of_reviews]]&lt;50, "Medium reviews", "Many reviews"))</f>
        <v>Few reviews</v>
      </c>
    </row>
    <row r="10788" spans="1:17" x14ac:dyDescent="0.2">
      <c r="A10788">
        <v>9.0857830507965773E+17</v>
      </c>
      <c r="B10788" t="s">
        <v>198</v>
      </c>
      <c r="C10788">
        <v>497075055</v>
      </c>
      <c r="D10788" t="s">
        <v>14</v>
      </c>
      <c r="E10788" t="s">
        <v>22</v>
      </c>
      <c r="F10788">
        <v>44.836981999999999</v>
      </c>
      <c r="G10788">
        <v>-0.56928199999999995</v>
      </c>
      <c r="H10788" t="s">
        <v>16</v>
      </c>
      <c r="I10788">
        <v>118</v>
      </c>
      <c r="J10788">
        <v>2</v>
      </c>
      <c r="K10788">
        <v>2</v>
      </c>
      <c r="L10788" s="13">
        <v>45152</v>
      </c>
      <c r="M10788">
        <v>10</v>
      </c>
      <c r="N10788">
        <v>2</v>
      </c>
      <c r="O10788" t="str">
        <f>IF(listings[[#This Row],[price]]&lt;=50, "Low", IF(listings[[#This Row],[price]]&lt;=150, "Medium", "High"))</f>
        <v>Medium</v>
      </c>
      <c r="P10788" t="str">
        <f>IF(listings[[#This Row],[calculated_host_listings_count]]=1, "Unique listing", "Multiple listings")</f>
        <v>Multiple listings</v>
      </c>
      <c r="Q10788" t="str">
        <f>IF(listings[[#This Row],[number_of_reviews]]&lt;10, "Few reviews", IF(listings[[#This Row],[number_of_reviews]]&lt;50, "Medium reviews", "Many reviews"))</f>
        <v>Few reviews</v>
      </c>
    </row>
    <row r="10789" spans="1:17" x14ac:dyDescent="0.2">
      <c r="A10789">
        <v>9.0860364806607872E+17</v>
      </c>
      <c r="B10789" t="s">
        <v>385</v>
      </c>
      <c r="C10789">
        <v>20174561</v>
      </c>
      <c r="D10789" t="s">
        <v>14</v>
      </c>
      <c r="E10789" t="s">
        <v>15</v>
      </c>
      <c r="F10789">
        <v>44.814861915197611</v>
      </c>
      <c r="G10789">
        <v>-0.55480053804571738</v>
      </c>
      <c r="H10789" t="s">
        <v>28</v>
      </c>
      <c r="I10789">
        <v>24</v>
      </c>
      <c r="J10789">
        <v>15</v>
      </c>
      <c r="K10789">
        <v>2</v>
      </c>
      <c r="L10789" s="13">
        <v>45156</v>
      </c>
      <c r="M10789">
        <v>4</v>
      </c>
      <c r="N10789">
        <v>2</v>
      </c>
      <c r="O10789" t="str">
        <f>IF(listings[[#This Row],[price]]&lt;=50, "Low", IF(listings[[#This Row],[price]]&lt;=150, "Medium", "High"))</f>
        <v>Low</v>
      </c>
      <c r="P10789" t="str">
        <f>IF(listings[[#This Row],[calculated_host_listings_count]]=1, "Unique listing", "Multiple listings")</f>
        <v>Multiple listings</v>
      </c>
      <c r="Q10789" t="str">
        <f>IF(listings[[#This Row],[number_of_reviews]]&lt;10, "Few reviews", IF(listings[[#This Row],[number_of_reviews]]&lt;50, "Medium reviews", "Many reviews"))</f>
        <v>Few reviews</v>
      </c>
    </row>
    <row r="10790" spans="1:17" x14ac:dyDescent="0.2">
      <c r="A10790">
        <v>9.0862777107173824E+17</v>
      </c>
      <c r="B10790" t="s">
        <v>6245</v>
      </c>
      <c r="C10790">
        <v>153944698</v>
      </c>
      <c r="D10790" t="s">
        <v>31</v>
      </c>
      <c r="E10790" t="s">
        <v>57</v>
      </c>
      <c r="F10790">
        <v>44.850850000000001</v>
      </c>
      <c r="G10790">
        <v>-0.52705000000000002</v>
      </c>
      <c r="H10790" t="s">
        <v>16</v>
      </c>
      <c r="I10790">
        <v>300</v>
      </c>
      <c r="J10790">
        <v>2</v>
      </c>
      <c r="K10790">
        <v>2</v>
      </c>
      <c r="L10790" s="13">
        <v>45151</v>
      </c>
      <c r="M10790">
        <v>2</v>
      </c>
      <c r="N10790">
        <v>2</v>
      </c>
      <c r="O10790" t="str">
        <f>IF(listings[[#This Row],[price]]&lt;=50, "Low", IF(listings[[#This Row],[price]]&lt;=150, "Medium", "High"))</f>
        <v>High</v>
      </c>
      <c r="P10790" t="str">
        <f>IF(listings[[#This Row],[calculated_host_listings_count]]=1, "Unique listing", "Multiple listings")</f>
        <v>Multiple listings</v>
      </c>
      <c r="Q10790" t="str">
        <f>IF(listings[[#This Row],[number_of_reviews]]&lt;10, "Few reviews", IF(listings[[#This Row],[number_of_reviews]]&lt;50, "Medium reviews", "Many reviews"))</f>
        <v>Few reviews</v>
      </c>
    </row>
    <row r="10791" spans="1:17" x14ac:dyDescent="0.2">
      <c r="A10791">
        <v>9.0867227356068224E+17</v>
      </c>
      <c r="B10791" t="s">
        <v>922</v>
      </c>
      <c r="C10791">
        <v>236368243</v>
      </c>
      <c r="D10791" t="s">
        <v>205</v>
      </c>
      <c r="E10791" t="s">
        <v>205</v>
      </c>
      <c r="F10791">
        <v>44.929369332321556</v>
      </c>
      <c r="G10791">
        <v>-0.63281156122684479</v>
      </c>
      <c r="H10791" t="s">
        <v>16</v>
      </c>
      <c r="I10791">
        <v>99</v>
      </c>
      <c r="J10791">
        <v>2</v>
      </c>
      <c r="K10791">
        <v>3</v>
      </c>
      <c r="L10791" s="13">
        <v>45153</v>
      </c>
      <c r="M10791">
        <v>1</v>
      </c>
      <c r="N10791">
        <v>3</v>
      </c>
      <c r="O10791" t="str">
        <f>IF(listings[[#This Row],[price]]&lt;=50, "Low", IF(listings[[#This Row],[price]]&lt;=150, "Medium", "High"))</f>
        <v>Medium</v>
      </c>
      <c r="P10791" t="str">
        <f>IF(listings[[#This Row],[calculated_host_listings_count]]=1, "Unique listing", "Multiple listings")</f>
        <v>Unique listing</v>
      </c>
      <c r="Q10791" t="str">
        <f>IF(listings[[#This Row],[number_of_reviews]]&lt;10, "Few reviews", IF(listings[[#This Row],[number_of_reviews]]&lt;50, "Medium reviews", "Many reviews"))</f>
        <v>Few reviews</v>
      </c>
    </row>
    <row r="10792" spans="1:17" x14ac:dyDescent="0.2">
      <c r="A10792">
        <v>9.0873170331130304E+17</v>
      </c>
      <c r="B10792" t="s">
        <v>6561</v>
      </c>
      <c r="C10792">
        <v>54739940</v>
      </c>
      <c r="D10792" t="s">
        <v>165</v>
      </c>
      <c r="E10792" t="s">
        <v>165</v>
      </c>
      <c r="F10792">
        <v>44.772996900000003</v>
      </c>
      <c r="G10792">
        <v>-0.53707579999999999</v>
      </c>
      <c r="H10792" t="s">
        <v>16</v>
      </c>
      <c r="I10792">
        <v>54</v>
      </c>
      <c r="J10792">
        <v>1</v>
      </c>
      <c r="K10792">
        <v>10</v>
      </c>
      <c r="L10792" s="13">
        <v>45159</v>
      </c>
      <c r="M10792">
        <v>1</v>
      </c>
      <c r="N10792">
        <v>10</v>
      </c>
      <c r="O10792" t="str">
        <f>IF(listings[[#This Row],[price]]&lt;=50, "Low", IF(listings[[#This Row],[price]]&lt;=150, "Medium", "High"))</f>
        <v>Medium</v>
      </c>
      <c r="P10792" t="str">
        <f>IF(listings[[#This Row],[calculated_host_listings_count]]=1, "Unique listing", "Multiple listings")</f>
        <v>Unique listing</v>
      </c>
      <c r="Q10792" t="str">
        <f>IF(listings[[#This Row],[number_of_reviews]]&lt;10, "Few reviews", IF(listings[[#This Row],[number_of_reviews]]&lt;50, "Medium reviews", "Many reviews"))</f>
        <v>Medium reviews</v>
      </c>
    </row>
    <row r="10793" spans="1:17" x14ac:dyDescent="0.2">
      <c r="A10793">
        <v>9.0874091272403955E+17</v>
      </c>
      <c r="B10793" t="s">
        <v>818</v>
      </c>
      <c r="C10793">
        <v>356149414</v>
      </c>
      <c r="D10793" t="s">
        <v>14</v>
      </c>
      <c r="E10793" t="s">
        <v>45</v>
      </c>
      <c r="F10793">
        <v>44.822685714574092</v>
      </c>
      <c r="G10793">
        <v>-0.6065301229890212</v>
      </c>
      <c r="H10793" t="s">
        <v>16</v>
      </c>
      <c r="I10793">
        <v>90</v>
      </c>
      <c r="J10793">
        <v>30</v>
      </c>
      <c r="K10793">
        <v>0</v>
      </c>
      <c r="L10793" s="13"/>
      <c r="M10793">
        <v>1</v>
      </c>
      <c r="N10793">
        <v>0</v>
      </c>
      <c r="O10793" t="str">
        <f>IF(listings[[#This Row],[price]]&lt;=50, "Low", IF(listings[[#This Row],[price]]&lt;=150, "Medium", "High"))</f>
        <v>Medium</v>
      </c>
      <c r="P10793" t="str">
        <f>IF(listings[[#This Row],[calculated_host_listings_count]]=1, "Unique listing", "Multiple listings")</f>
        <v>Unique listing</v>
      </c>
      <c r="Q10793" t="str">
        <f>IF(listings[[#This Row],[number_of_reviews]]&lt;10, "Few reviews", IF(listings[[#This Row],[number_of_reviews]]&lt;50, "Medium reviews", "Many reviews"))</f>
        <v>Few reviews</v>
      </c>
    </row>
    <row r="10794" spans="1:17" x14ac:dyDescent="0.2">
      <c r="A10794">
        <v>9.087433316920745E+17</v>
      </c>
      <c r="B10794" t="s">
        <v>6562</v>
      </c>
      <c r="C10794">
        <v>480167491</v>
      </c>
      <c r="D10794" t="s">
        <v>155</v>
      </c>
      <c r="E10794" t="s">
        <v>155</v>
      </c>
      <c r="F10794">
        <v>44.840980000000002</v>
      </c>
      <c r="G10794">
        <v>-0.53715999999999997</v>
      </c>
      <c r="H10794" t="s">
        <v>16</v>
      </c>
      <c r="I10794">
        <v>171</v>
      </c>
      <c r="J10794">
        <v>2</v>
      </c>
      <c r="K10794">
        <v>3</v>
      </c>
      <c r="L10794" s="13">
        <v>45171</v>
      </c>
      <c r="M10794">
        <v>2</v>
      </c>
      <c r="N10794">
        <v>3</v>
      </c>
      <c r="O10794" t="str">
        <f>IF(listings[[#This Row],[price]]&lt;=50, "Low", IF(listings[[#This Row],[price]]&lt;=150, "Medium", "High"))</f>
        <v>High</v>
      </c>
      <c r="P10794" t="str">
        <f>IF(listings[[#This Row],[calculated_host_listings_count]]=1, "Unique listing", "Multiple listings")</f>
        <v>Multiple listings</v>
      </c>
      <c r="Q10794" t="str">
        <f>IF(listings[[#This Row],[number_of_reviews]]&lt;10, "Few reviews", IF(listings[[#This Row],[number_of_reviews]]&lt;50, "Medium reviews", "Many reviews"))</f>
        <v>Few reviews</v>
      </c>
    </row>
    <row r="10795" spans="1:17" x14ac:dyDescent="0.2">
      <c r="A10795">
        <v>9.0878531078735053E+17</v>
      </c>
      <c r="B10795" t="s">
        <v>2610</v>
      </c>
      <c r="C10795">
        <v>478548210</v>
      </c>
      <c r="D10795" t="s">
        <v>14</v>
      </c>
      <c r="E10795" t="s">
        <v>22</v>
      </c>
      <c r="F10795">
        <v>44.836816484383149</v>
      </c>
      <c r="G10795">
        <v>-0.5775342604111573</v>
      </c>
      <c r="H10795" t="s">
        <v>16</v>
      </c>
      <c r="I10795">
        <v>180</v>
      </c>
      <c r="J10795">
        <v>2</v>
      </c>
      <c r="K10795">
        <v>0</v>
      </c>
      <c r="L10795" s="13"/>
      <c r="M10795">
        <v>1</v>
      </c>
      <c r="N10795">
        <v>0</v>
      </c>
      <c r="O10795" t="str">
        <f>IF(listings[[#This Row],[price]]&lt;=50, "Low", IF(listings[[#This Row],[price]]&lt;=150, "Medium", "High"))</f>
        <v>High</v>
      </c>
      <c r="P10795" t="str">
        <f>IF(listings[[#This Row],[calculated_host_listings_count]]=1, "Unique listing", "Multiple listings")</f>
        <v>Unique listing</v>
      </c>
      <c r="Q10795" t="str">
        <f>IF(listings[[#This Row],[number_of_reviews]]&lt;10, "Few reviews", IF(listings[[#This Row],[number_of_reviews]]&lt;50, "Medium reviews", "Many reviews"))</f>
        <v>Few reviews</v>
      </c>
    </row>
    <row r="10796" spans="1:17" x14ac:dyDescent="0.2">
      <c r="A10796">
        <v>9.0879662107701478E+17</v>
      </c>
      <c r="B10796" t="s">
        <v>818</v>
      </c>
      <c r="C10796">
        <v>482020734</v>
      </c>
      <c r="D10796" t="s">
        <v>14</v>
      </c>
      <c r="E10796" t="s">
        <v>22</v>
      </c>
      <c r="F10796">
        <v>44.842858141555503</v>
      </c>
      <c r="G10796">
        <v>-0.58151894425153638</v>
      </c>
      <c r="H10796" t="s">
        <v>16</v>
      </c>
      <c r="I10796">
        <v>119</v>
      </c>
      <c r="J10796">
        <v>3</v>
      </c>
      <c r="K10796">
        <v>0</v>
      </c>
      <c r="L10796" s="13"/>
      <c r="M10796">
        <v>7</v>
      </c>
      <c r="N10796">
        <v>0</v>
      </c>
      <c r="O10796" t="str">
        <f>IF(listings[[#This Row],[price]]&lt;=50, "Low", IF(listings[[#This Row],[price]]&lt;=150, "Medium", "High"))</f>
        <v>Medium</v>
      </c>
      <c r="P10796" t="str">
        <f>IF(listings[[#This Row],[calculated_host_listings_count]]=1, "Unique listing", "Multiple listings")</f>
        <v>Multiple listings</v>
      </c>
      <c r="Q10796" t="str">
        <f>IF(listings[[#This Row],[number_of_reviews]]&lt;10, "Few reviews", IF(listings[[#This Row],[number_of_reviews]]&lt;50, "Medium reviews", "Many reviews"))</f>
        <v>Few reviews</v>
      </c>
    </row>
    <row r="10797" spans="1:17" x14ac:dyDescent="0.2">
      <c r="A10797">
        <v>9.0899134691238938E+17</v>
      </c>
      <c r="B10797" t="s">
        <v>120</v>
      </c>
      <c r="C10797">
        <v>517264004</v>
      </c>
      <c r="D10797" t="s">
        <v>14</v>
      </c>
      <c r="E10797" t="s">
        <v>45</v>
      </c>
      <c r="F10797">
        <v>44.834144439315942</v>
      </c>
      <c r="G10797">
        <v>-0.58327039878145404</v>
      </c>
      <c r="H10797" t="s">
        <v>16</v>
      </c>
      <c r="I10797">
        <v>236</v>
      </c>
      <c r="J10797">
        <v>1</v>
      </c>
      <c r="K10797">
        <v>13</v>
      </c>
      <c r="L10797" s="13">
        <v>45172</v>
      </c>
      <c r="M10797">
        <v>5</v>
      </c>
      <c r="N10797">
        <v>13</v>
      </c>
      <c r="O10797" t="str">
        <f>IF(listings[[#This Row],[price]]&lt;=50, "Low", IF(listings[[#This Row],[price]]&lt;=150, "Medium", "High"))</f>
        <v>High</v>
      </c>
      <c r="P10797" t="str">
        <f>IF(listings[[#This Row],[calculated_host_listings_count]]=1, "Unique listing", "Multiple listings")</f>
        <v>Multiple listings</v>
      </c>
      <c r="Q10797" t="str">
        <f>IF(listings[[#This Row],[number_of_reviews]]&lt;10, "Few reviews", IF(listings[[#This Row],[number_of_reviews]]&lt;50, "Medium reviews", "Many reviews"))</f>
        <v>Medium reviews</v>
      </c>
    </row>
    <row r="10798" spans="1:17" x14ac:dyDescent="0.2">
      <c r="A10798">
        <v>9.090537402964224E+17</v>
      </c>
      <c r="B10798" t="s">
        <v>489</v>
      </c>
      <c r="C10798">
        <v>518759761</v>
      </c>
      <c r="D10798" t="s">
        <v>34</v>
      </c>
      <c r="E10798" t="s">
        <v>34</v>
      </c>
      <c r="F10798">
        <v>44.806277417731401</v>
      </c>
      <c r="G10798">
        <v>-0.57615231214613394</v>
      </c>
      <c r="H10798" t="s">
        <v>16</v>
      </c>
      <c r="I10798">
        <v>119</v>
      </c>
      <c r="J10798">
        <v>2</v>
      </c>
      <c r="K10798">
        <v>0</v>
      </c>
      <c r="L10798" s="13"/>
      <c r="M10798">
        <v>1</v>
      </c>
      <c r="N10798">
        <v>0</v>
      </c>
      <c r="O10798" t="str">
        <f>IF(listings[[#This Row],[price]]&lt;=50, "Low", IF(listings[[#This Row],[price]]&lt;=150, "Medium", "High"))</f>
        <v>Medium</v>
      </c>
      <c r="P10798" t="str">
        <f>IF(listings[[#This Row],[calculated_host_listings_count]]=1, "Unique listing", "Multiple listings")</f>
        <v>Unique listing</v>
      </c>
      <c r="Q10798" t="str">
        <f>IF(listings[[#This Row],[number_of_reviews]]&lt;10, "Few reviews", IF(listings[[#This Row],[number_of_reviews]]&lt;50, "Medium reviews", "Many reviews"))</f>
        <v>Few reviews</v>
      </c>
    </row>
    <row r="10799" spans="1:17" x14ac:dyDescent="0.2">
      <c r="A10799">
        <v>9.0913657849926323E+17</v>
      </c>
      <c r="B10799" t="s">
        <v>5524</v>
      </c>
      <c r="C10799">
        <v>170302746</v>
      </c>
      <c r="D10799" t="s">
        <v>34</v>
      </c>
      <c r="E10799" t="s">
        <v>34</v>
      </c>
      <c r="F10799">
        <v>44.809717705609224</v>
      </c>
      <c r="G10799">
        <v>-0.5792025665497198</v>
      </c>
      <c r="H10799" t="s">
        <v>16</v>
      </c>
      <c r="I10799">
        <v>74</v>
      </c>
      <c r="J10799">
        <v>1</v>
      </c>
      <c r="K10799">
        <v>7</v>
      </c>
      <c r="L10799" s="13">
        <v>45165</v>
      </c>
      <c r="M10799">
        <v>1</v>
      </c>
      <c r="N10799">
        <v>7</v>
      </c>
      <c r="O10799" t="str">
        <f>IF(listings[[#This Row],[price]]&lt;=50, "Low", IF(listings[[#This Row],[price]]&lt;=150, "Medium", "High"))</f>
        <v>Medium</v>
      </c>
      <c r="P10799" t="str">
        <f>IF(listings[[#This Row],[calculated_host_listings_count]]=1, "Unique listing", "Multiple listings")</f>
        <v>Unique listing</v>
      </c>
      <c r="Q10799" t="str">
        <f>IF(listings[[#This Row],[number_of_reviews]]&lt;10, "Few reviews", IF(listings[[#This Row],[number_of_reviews]]&lt;50, "Medium reviews", "Many reviews"))</f>
        <v>Few reviews</v>
      </c>
    </row>
    <row r="10800" spans="1:17" x14ac:dyDescent="0.2">
      <c r="A10800">
        <v>9.0913949951414874E+17</v>
      </c>
      <c r="B10800" t="s">
        <v>6563</v>
      </c>
      <c r="C10800">
        <v>33194455</v>
      </c>
      <c r="D10800" t="s">
        <v>66</v>
      </c>
      <c r="E10800" t="s">
        <v>67</v>
      </c>
      <c r="F10800">
        <v>44.832063871486739</v>
      </c>
      <c r="G10800">
        <v>-0.6193400439477178</v>
      </c>
      <c r="H10800" t="s">
        <v>16</v>
      </c>
      <c r="I10800">
        <v>113</v>
      </c>
      <c r="J10800">
        <v>3</v>
      </c>
      <c r="K10800">
        <v>2</v>
      </c>
      <c r="L10800" s="13">
        <v>45172</v>
      </c>
      <c r="M10800">
        <v>1</v>
      </c>
      <c r="N10800">
        <v>2</v>
      </c>
      <c r="O10800" t="str">
        <f>IF(listings[[#This Row],[price]]&lt;=50, "Low", IF(listings[[#This Row],[price]]&lt;=150, "Medium", "High"))</f>
        <v>Medium</v>
      </c>
      <c r="P10800" t="str">
        <f>IF(listings[[#This Row],[calculated_host_listings_count]]=1, "Unique listing", "Multiple listings")</f>
        <v>Unique listing</v>
      </c>
      <c r="Q10800" t="str">
        <f>IF(listings[[#This Row],[number_of_reviews]]&lt;10, "Few reviews", IF(listings[[#This Row],[number_of_reviews]]&lt;50, "Medium reviews", "Many reviews"))</f>
        <v>Few reviews</v>
      </c>
    </row>
    <row r="10801" spans="1:17" x14ac:dyDescent="0.2">
      <c r="A10801">
        <v>9.0915183700123494E+17</v>
      </c>
      <c r="B10801" t="s">
        <v>3948</v>
      </c>
      <c r="C10801">
        <v>288886064</v>
      </c>
      <c r="D10801" t="s">
        <v>18</v>
      </c>
      <c r="E10801" t="s">
        <v>18</v>
      </c>
      <c r="F10801">
        <v>44.892036399999988</v>
      </c>
      <c r="G10801">
        <v>-0.7306549</v>
      </c>
      <c r="H10801" t="s">
        <v>16</v>
      </c>
      <c r="I10801">
        <v>300</v>
      </c>
      <c r="J10801">
        <v>6</v>
      </c>
      <c r="K10801">
        <v>3</v>
      </c>
      <c r="L10801" s="13">
        <v>45158</v>
      </c>
      <c r="M10801">
        <v>1</v>
      </c>
      <c r="N10801">
        <v>3</v>
      </c>
      <c r="O10801" t="str">
        <f>IF(listings[[#This Row],[price]]&lt;=50, "Low", IF(listings[[#This Row],[price]]&lt;=150, "Medium", "High"))</f>
        <v>High</v>
      </c>
      <c r="P10801" t="str">
        <f>IF(listings[[#This Row],[calculated_host_listings_count]]=1, "Unique listing", "Multiple listings")</f>
        <v>Unique listing</v>
      </c>
      <c r="Q10801" t="str">
        <f>IF(listings[[#This Row],[number_of_reviews]]&lt;10, "Few reviews", IF(listings[[#This Row],[number_of_reviews]]&lt;50, "Medium reviews", "Many reviews"))</f>
        <v>Few reviews</v>
      </c>
    </row>
    <row r="10802" spans="1:17" x14ac:dyDescent="0.2">
      <c r="A10802">
        <v>9.0916072071029555E+17</v>
      </c>
      <c r="B10802" t="s">
        <v>6564</v>
      </c>
      <c r="C10802">
        <v>518864738</v>
      </c>
      <c r="D10802" t="s">
        <v>160</v>
      </c>
      <c r="E10802" t="s">
        <v>160</v>
      </c>
      <c r="F10802">
        <v>44.871723589643501</v>
      </c>
      <c r="G10802">
        <v>-0.57900096937359113</v>
      </c>
      <c r="H10802" t="s">
        <v>28</v>
      </c>
      <c r="I10802">
        <v>55</v>
      </c>
      <c r="J10802">
        <v>1</v>
      </c>
      <c r="K10802">
        <v>7</v>
      </c>
      <c r="L10802" s="13">
        <v>45153</v>
      </c>
      <c r="M10802">
        <v>1</v>
      </c>
      <c r="N10802">
        <v>7</v>
      </c>
      <c r="O10802" t="str">
        <f>IF(listings[[#This Row],[price]]&lt;=50, "Low", IF(listings[[#This Row],[price]]&lt;=150, "Medium", "High"))</f>
        <v>Medium</v>
      </c>
      <c r="P10802" t="str">
        <f>IF(listings[[#This Row],[calculated_host_listings_count]]=1, "Unique listing", "Multiple listings")</f>
        <v>Unique listing</v>
      </c>
      <c r="Q10802" t="str">
        <f>IF(listings[[#This Row],[number_of_reviews]]&lt;10, "Few reviews", IF(listings[[#This Row],[number_of_reviews]]&lt;50, "Medium reviews", "Many reviews"))</f>
        <v>Few reviews</v>
      </c>
    </row>
    <row r="10803" spans="1:17" x14ac:dyDescent="0.2">
      <c r="A10803">
        <v>9.0918870285302016E+17</v>
      </c>
      <c r="B10803" t="s">
        <v>4596</v>
      </c>
      <c r="C10803">
        <v>496908605</v>
      </c>
      <c r="D10803" t="s">
        <v>66</v>
      </c>
      <c r="E10803" t="s">
        <v>67</v>
      </c>
      <c r="F10803">
        <v>44.828724000000001</v>
      </c>
      <c r="G10803">
        <v>-0.61813899999999999</v>
      </c>
      <c r="H10803" t="s">
        <v>16</v>
      </c>
      <c r="I10803">
        <v>134</v>
      </c>
      <c r="J10803">
        <v>1</v>
      </c>
      <c r="K10803">
        <v>1</v>
      </c>
      <c r="L10803" s="13">
        <v>45123</v>
      </c>
      <c r="M10803">
        <v>5</v>
      </c>
      <c r="N10803">
        <v>1</v>
      </c>
      <c r="O10803" t="str">
        <f>IF(listings[[#This Row],[price]]&lt;=50, "Low", IF(listings[[#This Row],[price]]&lt;=150, "Medium", "High"))</f>
        <v>Medium</v>
      </c>
      <c r="P10803" t="str">
        <f>IF(listings[[#This Row],[calculated_host_listings_count]]=1, "Unique listing", "Multiple listings")</f>
        <v>Multiple listings</v>
      </c>
      <c r="Q10803" t="str">
        <f>IF(listings[[#This Row],[number_of_reviews]]&lt;10, "Few reviews", IF(listings[[#This Row],[number_of_reviews]]&lt;50, "Medium reviews", "Many reviews"))</f>
        <v>Few reviews</v>
      </c>
    </row>
    <row r="10804" spans="1:17" x14ac:dyDescent="0.2">
      <c r="A10804">
        <v>9.0922555901936934E+17</v>
      </c>
      <c r="B10804" t="s">
        <v>6565</v>
      </c>
      <c r="C10804">
        <v>9298258</v>
      </c>
      <c r="D10804" t="s">
        <v>14</v>
      </c>
      <c r="E10804" t="s">
        <v>15</v>
      </c>
      <c r="F10804">
        <v>44.835500302111527</v>
      </c>
      <c r="G10804">
        <v>-0.56559942662715912</v>
      </c>
      <c r="H10804" t="s">
        <v>16</v>
      </c>
      <c r="I10804">
        <v>211</v>
      </c>
      <c r="J10804">
        <v>2</v>
      </c>
      <c r="K10804">
        <v>14</v>
      </c>
      <c r="L10804" s="13">
        <v>45160</v>
      </c>
      <c r="M10804">
        <v>1</v>
      </c>
      <c r="N10804">
        <v>14</v>
      </c>
      <c r="O10804" t="str">
        <f>IF(listings[[#This Row],[price]]&lt;=50, "Low", IF(listings[[#This Row],[price]]&lt;=150, "Medium", "High"))</f>
        <v>High</v>
      </c>
      <c r="P10804" t="str">
        <f>IF(listings[[#This Row],[calculated_host_listings_count]]=1, "Unique listing", "Multiple listings")</f>
        <v>Unique listing</v>
      </c>
      <c r="Q10804" t="str">
        <f>IF(listings[[#This Row],[number_of_reviews]]&lt;10, "Few reviews", IF(listings[[#This Row],[number_of_reviews]]&lt;50, "Medium reviews", "Many reviews"))</f>
        <v>Medium reviews</v>
      </c>
    </row>
    <row r="10805" spans="1:17" x14ac:dyDescent="0.2">
      <c r="A10805">
        <v>9.092463867425463E+17</v>
      </c>
      <c r="B10805" t="s">
        <v>6566</v>
      </c>
      <c r="C10805">
        <v>37314741</v>
      </c>
      <c r="D10805" t="s">
        <v>14</v>
      </c>
      <c r="E10805" t="s">
        <v>22</v>
      </c>
      <c r="F10805">
        <v>44.8439786</v>
      </c>
      <c r="G10805">
        <v>-0.58806409999999998</v>
      </c>
      <c r="H10805" t="s">
        <v>16</v>
      </c>
      <c r="I10805">
        <v>500</v>
      </c>
      <c r="J10805">
        <v>2</v>
      </c>
      <c r="K10805">
        <v>2</v>
      </c>
      <c r="L10805" s="13">
        <v>45157</v>
      </c>
      <c r="M10805">
        <v>25</v>
      </c>
      <c r="N10805">
        <v>2</v>
      </c>
      <c r="O10805" t="str">
        <f>IF(listings[[#This Row],[price]]&lt;=50, "Low", IF(listings[[#This Row],[price]]&lt;=150, "Medium", "High"))</f>
        <v>High</v>
      </c>
      <c r="P10805" t="str">
        <f>IF(listings[[#This Row],[calculated_host_listings_count]]=1, "Unique listing", "Multiple listings")</f>
        <v>Multiple listings</v>
      </c>
      <c r="Q10805" t="str">
        <f>IF(listings[[#This Row],[number_of_reviews]]&lt;10, "Few reviews", IF(listings[[#This Row],[number_of_reviews]]&lt;50, "Medium reviews", "Many reviews"))</f>
        <v>Few reviews</v>
      </c>
    </row>
    <row r="10806" spans="1:17" x14ac:dyDescent="0.2">
      <c r="A10806">
        <v>9.0930879122226419E+17</v>
      </c>
      <c r="B10806" t="s">
        <v>1963</v>
      </c>
      <c r="C10806">
        <v>39671065</v>
      </c>
      <c r="D10806" t="s">
        <v>14</v>
      </c>
      <c r="E10806" t="s">
        <v>22</v>
      </c>
      <c r="F10806">
        <v>44.837290000000003</v>
      </c>
      <c r="G10806">
        <v>-0.56584000000000001</v>
      </c>
      <c r="H10806" t="s">
        <v>16</v>
      </c>
      <c r="I10806">
        <v>60</v>
      </c>
      <c r="J10806">
        <v>2</v>
      </c>
      <c r="K10806">
        <v>7</v>
      </c>
      <c r="L10806" s="13">
        <v>45163</v>
      </c>
      <c r="M10806">
        <v>1</v>
      </c>
      <c r="N10806">
        <v>7</v>
      </c>
      <c r="O10806" t="str">
        <f>IF(listings[[#This Row],[price]]&lt;=50, "Low", IF(listings[[#This Row],[price]]&lt;=150, "Medium", "High"))</f>
        <v>Medium</v>
      </c>
      <c r="P10806" t="str">
        <f>IF(listings[[#This Row],[calculated_host_listings_count]]=1, "Unique listing", "Multiple listings")</f>
        <v>Unique listing</v>
      </c>
      <c r="Q10806" t="str">
        <f>IF(listings[[#This Row],[number_of_reviews]]&lt;10, "Few reviews", IF(listings[[#This Row],[number_of_reviews]]&lt;50, "Medium reviews", "Many reviews"))</f>
        <v>Few reviews</v>
      </c>
    </row>
    <row r="10807" spans="1:17" x14ac:dyDescent="0.2">
      <c r="A10807">
        <v>9.0932073054549248E+17</v>
      </c>
      <c r="B10807" t="s">
        <v>498</v>
      </c>
      <c r="C10807">
        <v>427513519</v>
      </c>
      <c r="D10807" t="s">
        <v>14</v>
      </c>
      <c r="E10807" t="s">
        <v>15</v>
      </c>
      <c r="F10807">
        <v>44.832076499999999</v>
      </c>
      <c r="G10807">
        <v>-0.5706871</v>
      </c>
      <c r="H10807" t="s">
        <v>16</v>
      </c>
      <c r="I10807">
        <v>90</v>
      </c>
      <c r="J10807">
        <v>3</v>
      </c>
      <c r="K10807">
        <v>2</v>
      </c>
      <c r="L10807" s="13">
        <v>45151</v>
      </c>
      <c r="M10807">
        <v>1</v>
      </c>
      <c r="N10807">
        <v>2</v>
      </c>
      <c r="O10807" t="str">
        <f>IF(listings[[#This Row],[price]]&lt;=50, "Low", IF(listings[[#This Row],[price]]&lt;=150, "Medium", "High"))</f>
        <v>Medium</v>
      </c>
      <c r="P10807" t="str">
        <f>IF(listings[[#This Row],[calculated_host_listings_count]]=1, "Unique listing", "Multiple listings")</f>
        <v>Unique listing</v>
      </c>
      <c r="Q10807" t="str">
        <f>IF(listings[[#This Row],[number_of_reviews]]&lt;10, "Few reviews", IF(listings[[#This Row],[number_of_reviews]]&lt;50, "Medium reviews", "Many reviews"))</f>
        <v>Few reviews</v>
      </c>
    </row>
    <row r="10808" spans="1:17" x14ac:dyDescent="0.2">
      <c r="A10808">
        <v>9.0933721110196224E+17</v>
      </c>
      <c r="B10808" t="s">
        <v>6567</v>
      </c>
      <c r="C10808">
        <v>511578561</v>
      </c>
      <c r="D10808" t="s">
        <v>14</v>
      </c>
      <c r="E10808" t="s">
        <v>22</v>
      </c>
      <c r="F10808">
        <v>44.845379999999999</v>
      </c>
      <c r="G10808">
        <v>-0.59143999999999997</v>
      </c>
      <c r="H10808" t="s">
        <v>16</v>
      </c>
      <c r="I10808">
        <v>595</v>
      </c>
      <c r="J10808">
        <v>5</v>
      </c>
      <c r="K10808">
        <v>2</v>
      </c>
      <c r="L10808" s="13">
        <v>45165</v>
      </c>
      <c r="M10808">
        <v>2</v>
      </c>
      <c r="N10808">
        <v>2</v>
      </c>
      <c r="O10808" t="str">
        <f>IF(listings[[#This Row],[price]]&lt;=50, "Low", IF(listings[[#This Row],[price]]&lt;=150, "Medium", "High"))</f>
        <v>High</v>
      </c>
      <c r="P10808" t="str">
        <f>IF(listings[[#This Row],[calculated_host_listings_count]]=1, "Unique listing", "Multiple listings")</f>
        <v>Multiple listings</v>
      </c>
      <c r="Q10808" t="str">
        <f>IF(listings[[#This Row],[number_of_reviews]]&lt;10, "Few reviews", IF(listings[[#This Row],[number_of_reviews]]&lt;50, "Medium reviews", "Many reviews"))</f>
        <v>Few reviews</v>
      </c>
    </row>
    <row r="10809" spans="1:17" x14ac:dyDescent="0.2">
      <c r="A10809">
        <v>9.0937794917776256E+17</v>
      </c>
      <c r="B10809" t="s">
        <v>3646</v>
      </c>
      <c r="C10809">
        <v>282261964</v>
      </c>
      <c r="D10809" t="s">
        <v>31</v>
      </c>
      <c r="E10809" t="s">
        <v>32</v>
      </c>
      <c r="F10809">
        <v>44.850619999999999</v>
      </c>
      <c r="G10809">
        <v>-0.51026000000000005</v>
      </c>
      <c r="H10809" t="s">
        <v>28</v>
      </c>
      <c r="I10809">
        <v>38</v>
      </c>
      <c r="J10809">
        <v>1</v>
      </c>
      <c r="K10809">
        <v>10</v>
      </c>
      <c r="L10809" s="13">
        <v>45176</v>
      </c>
      <c r="M10809">
        <v>1</v>
      </c>
      <c r="N10809">
        <v>10</v>
      </c>
      <c r="O10809" t="str">
        <f>IF(listings[[#This Row],[price]]&lt;=50, "Low", IF(listings[[#This Row],[price]]&lt;=150, "Medium", "High"))</f>
        <v>Low</v>
      </c>
      <c r="P10809" t="str">
        <f>IF(listings[[#This Row],[calculated_host_listings_count]]=1, "Unique listing", "Multiple listings")</f>
        <v>Unique listing</v>
      </c>
      <c r="Q10809" t="str">
        <f>IF(listings[[#This Row],[number_of_reviews]]&lt;10, "Few reviews", IF(listings[[#This Row],[number_of_reviews]]&lt;50, "Medium reviews", "Many reviews"))</f>
        <v>Medium reviews</v>
      </c>
    </row>
    <row r="10810" spans="1:17" x14ac:dyDescent="0.2">
      <c r="A10810">
        <v>9.094773791496983E+17</v>
      </c>
      <c r="B10810" t="s">
        <v>6568</v>
      </c>
      <c r="C10810">
        <v>13810691</v>
      </c>
      <c r="D10810" t="s">
        <v>26</v>
      </c>
      <c r="E10810" t="s">
        <v>26</v>
      </c>
      <c r="F10810">
        <v>44.805854069734977</v>
      </c>
      <c r="G10810">
        <v>-0.56345188488226516</v>
      </c>
      <c r="H10810" t="s">
        <v>16</v>
      </c>
      <c r="I10810">
        <v>103</v>
      </c>
      <c r="J10810">
        <v>5</v>
      </c>
      <c r="K10810">
        <v>0</v>
      </c>
      <c r="L10810" s="13"/>
      <c r="M10810">
        <v>1</v>
      </c>
      <c r="N10810">
        <v>0</v>
      </c>
      <c r="O10810" t="str">
        <f>IF(listings[[#This Row],[price]]&lt;=50, "Low", IF(listings[[#This Row],[price]]&lt;=150, "Medium", "High"))</f>
        <v>Medium</v>
      </c>
      <c r="P10810" t="str">
        <f>IF(listings[[#This Row],[calculated_host_listings_count]]=1, "Unique listing", "Multiple listings")</f>
        <v>Unique listing</v>
      </c>
      <c r="Q10810" t="str">
        <f>IF(listings[[#This Row],[number_of_reviews]]&lt;10, "Few reviews", IF(listings[[#This Row],[number_of_reviews]]&lt;50, "Medium reviews", "Many reviews"))</f>
        <v>Few reviews</v>
      </c>
    </row>
    <row r="10811" spans="1:17" x14ac:dyDescent="0.2">
      <c r="A10811">
        <v>9.0955856590772531E+17</v>
      </c>
      <c r="B10811" t="s">
        <v>1282</v>
      </c>
      <c r="C10811">
        <v>87554401</v>
      </c>
      <c r="D10811" t="s">
        <v>14</v>
      </c>
      <c r="E10811" t="s">
        <v>48</v>
      </c>
      <c r="F10811">
        <v>44.841633700000003</v>
      </c>
      <c r="G10811">
        <v>-0.623977</v>
      </c>
      <c r="H10811" t="s">
        <v>16</v>
      </c>
      <c r="I10811">
        <v>80</v>
      </c>
      <c r="J10811">
        <v>30</v>
      </c>
      <c r="K10811">
        <v>0</v>
      </c>
      <c r="L10811" s="13"/>
      <c r="M10811">
        <v>31</v>
      </c>
      <c r="N10811">
        <v>0</v>
      </c>
      <c r="O10811" t="str">
        <f>IF(listings[[#This Row],[price]]&lt;=50, "Low", IF(listings[[#This Row],[price]]&lt;=150, "Medium", "High"))</f>
        <v>Medium</v>
      </c>
      <c r="P10811" t="str">
        <f>IF(listings[[#This Row],[calculated_host_listings_count]]=1, "Unique listing", "Multiple listings")</f>
        <v>Multiple listings</v>
      </c>
      <c r="Q10811" t="str">
        <f>IF(listings[[#This Row],[number_of_reviews]]&lt;10, "Few reviews", IF(listings[[#This Row],[number_of_reviews]]&lt;50, "Medium reviews", "Many reviews"))</f>
        <v>Few reviews</v>
      </c>
    </row>
    <row r="10812" spans="1:17" x14ac:dyDescent="0.2">
      <c r="A10812">
        <v>9.0987961366859699E+17</v>
      </c>
      <c r="B10812" t="s">
        <v>203</v>
      </c>
      <c r="C10812">
        <v>243327375</v>
      </c>
      <c r="D10812" t="s">
        <v>14</v>
      </c>
      <c r="E10812" t="s">
        <v>20</v>
      </c>
      <c r="F10812">
        <v>44.864646424435279</v>
      </c>
      <c r="G10812">
        <v>-0.57594711320252756</v>
      </c>
      <c r="H10812" t="s">
        <v>28</v>
      </c>
      <c r="I10812">
        <v>31</v>
      </c>
      <c r="J10812">
        <v>1</v>
      </c>
      <c r="K10812">
        <v>26</v>
      </c>
      <c r="L10812" s="13">
        <v>45173</v>
      </c>
      <c r="M10812">
        <v>1</v>
      </c>
      <c r="N10812">
        <v>26</v>
      </c>
      <c r="O10812" t="str">
        <f>IF(listings[[#This Row],[price]]&lt;=50, "Low", IF(listings[[#This Row],[price]]&lt;=150, "Medium", "High"))</f>
        <v>Low</v>
      </c>
      <c r="P10812" t="str">
        <f>IF(listings[[#This Row],[calculated_host_listings_count]]=1, "Unique listing", "Multiple listings")</f>
        <v>Unique listing</v>
      </c>
      <c r="Q10812" t="str">
        <f>IF(listings[[#This Row],[number_of_reviews]]&lt;10, "Few reviews", IF(listings[[#This Row],[number_of_reviews]]&lt;50, "Medium reviews", "Many reviews"))</f>
        <v>Medium reviews</v>
      </c>
    </row>
    <row r="10813" spans="1:17" x14ac:dyDescent="0.2">
      <c r="A10813">
        <v>9.0994089917353869E+17</v>
      </c>
      <c r="B10813" t="s">
        <v>3840</v>
      </c>
      <c r="C10813">
        <v>482452081</v>
      </c>
      <c r="D10813" t="s">
        <v>14</v>
      </c>
      <c r="E10813" t="s">
        <v>20</v>
      </c>
      <c r="F10813">
        <v>44.861980000000003</v>
      </c>
      <c r="G10813">
        <v>-0.57242999999999999</v>
      </c>
      <c r="H10813" t="s">
        <v>16</v>
      </c>
      <c r="I10813">
        <v>57</v>
      </c>
      <c r="J10813">
        <v>1</v>
      </c>
      <c r="K10813">
        <v>0</v>
      </c>
      <c r="L10813" s="13"/>
      <c r="M10813">
        <v>2</v>
      </c>
      <c r="N10813">
        <v>0</v>
      </c>
      <c r="O10813" t="str">
        <f>IF(listings[[#This Row],[price]]&lt;=50, "Low", IF(listings[[#This Row],[price]]&lt;=150, "Medium", "High"))</f>
        <v>Medium</v>
      </c>
      <c r="P10813" t="str">
        <f>IF(listings[[#This Row],[calculated_host_listings_count]]=1, "Unique listing", "Multiple listings")</f>
        <v>Multiple listings</v>
      </c>
      <c r="Q10813" t="str">
        <f>IF(listings[[#This Row],[number_of_reviews]]&lt;10, "Few reviews", IF(listings[[#This Row],[number_of_reviews]]&lt;50, "Medium reviews", "Many reviews"))</f>
        <v>Few reviews</v>
      </c>
    </row>
    <row r="10814" spans="1:17" x14ac:dyDescent="0.2">
      <c r="A10814">
        <v>9.099943042169664E+17</v>
      </c>
      <c r="B10814" t="s">
        <v>6569</v>
      </c>
      <c r="C10814">
        <v>49614306</v>
      </c>
      <c r="D10814" t="s">
        <v>227</v>
      </c>
      <c r="E10814" t="s">
        <v>227</v>
      </c>
      <c r="F10814">
        <v>44.941907881625781</v>
      </c>
      <c r="G10814">
        <v>-0.59269778430461884</v>
      </c>
      <c r="H10814" t="s">
        <v>16</v>
      </c>
      <c r="I10814">
        <v>79</v>
      </c>
      <c r="J10814">
        <v>1</v>
      </c>
      <c r="K10814">
        <v>25</v>
      </c>
      <c r="L10814" s="13">
        <v>45158</v>
      </c>
      <c r="M10814">
        <v>1</v>
      </c>
      <c r="N10814">
        <v>25</v>
      </c>
      <c r="O10814" t="str">
        <f>IF(listings[[#This Row],[price]]&lt;=50, "Low", IF(listings[[#This Row],[price]]&lt;=150, "Medium", "High"))</f>
        <v>Medium</v>
      </c>
      <c r="P10814" t="str">
        <f>IF(listings[[#This Row],[calculated_host_listings_count]]=1, "Unique listing", "Multiple listings")</f>
        <v>Unique listing</v>
      </c>
      <c r="Q10814" t="str">
        <f>IF(listings[[#This Row],[number_of_reviews]]&lt;10, "Few reviews", IF(listings[[#This Row],[number_of_reviews]]&lt;50, "Medium reviews", "Many reviews"))</f>
        <v>Medium reviews</v>
      </c>
    </row>
    <row r="10815" spans="1:17" x14ac:dyDescent="0.2">
      <c r="A10815">
        <v>9.1011341360162752E+17</v>
      </c>
      <c r="B10815" t="s">
        <v>751</v>
      </c>
      <c r="C10815">
        <v>519091749</v>
      </c>
      <c r="D10815" t="s">
        <v>14</v>
      </c>
      <c r="E10815" t="s">
        <v>125</v>
      </c>
      <c r="F10815">
        <v>44.84253650038427</v>
      </c>
      <c r="G10815">
        <v>-0.54824934605186548</v>
      </c>
      <c r="H10815" t="s">
        <v>16</v>
      </c>
      <c r="I10815">
        <v>265</v>
      </c>
      <c r="J10815">
        <v>1</v>
      </c>
      <c r="K10815">
        <v>1</v>
      </c>
      <c r="L10815" s="13">
        <v>45115</v>
      </c>
      <c r="M10815">
        <v>1</v>
      </c>
      <c r="N10815">
        <v>1</v>
      </c>
      <c r="O10815" t="str">
        <f>IF(listings[[#This Row],[price]]&lt;=50, "Low", IF(listings[[#This Row],[price]]&lt;=150, "Medium", "High"))</f>
        <v>High</v>
      </c>
      <c r="P10815" t="str">
        <f>IF(listings[[#This Row],[calculated_host_listings_count]]=1, "Unique listing", "Multiple listings")</f>
        <v>Unique listing</v>
      </c>
      <c r="Q10815" t="str">
        <f>IF(listings[[#This Row],[number_of_reviews]]&lt;10, "Few reviews", IF(listings[[#This Row],[number_of_reviews]]&lt;50, "Medium reviews", "Many reviews"))</f>
        <v>Few reviews</v>
      </c>
    </row>
    <row r="10816" spans="1:17" x14ac:dyDescent="0.2">
      <c r="A10816">
        <v>9.1014573094280307E+17</v>
      </c>
      <c r="B10816" t="s">
        <v>2490</v>
      </c>
      <c r="C10816">
        <v>519046540</v>
      </c>
      <c r="D10816" t="s">
        <v>66</v>
      </c>
      <c r="E10816" t="s">
        <v>266</v>
      </c>
      <c r="F10816">
        <v>44.848933000000002</v>
      </c>
      <c r="G10816">
        <v>-0.64862829999999994</v>
      </c>
      <c r="H10816" t="s">
        <v>16</v>
      </c>
      <c r="I10816">
        <v>66</v>
      </c>
      <c r="J10816">
        <v>2</v>
      </c>
      <c r="K10816">
        <v>10</v>
      </c>
      <c r="L10816" s="13">
        <v>45151</v>
      </c>
      <c r="M10816">
        <v>1</v>
      </c>
      <c r="N10816">
        <v>10</v>
      </c>
      <c r="O10816" t="str">
        <f>IF(listings[[#This Row],[price]]&lt;=50, "Low", IF(listings[[#This Row],[price]]&lt;=150, "Medium", "High"))</f>
        <v>Medium</v>
      </c>
      <c r="P10816" t="str">
        <f>IF(listings[[#This Row],[calculated_host_listings_count]]=1, "Unique listing", "Multiple listings")</f>
        <v>Unique listing</v>
      </c>
      <c r="Q10816" t="str">
        <f>IF(listings[[#This Row],[number_of_reviews]]&lt;10, "Few reviews", IF(listings[[#This Row],[number_of_reviews]]&lt;50, "Medium reviews", "Many reviews"))</f>
        <v>Medium reviews</v>
      </c>
    </row>
    <row r="10817" spans="1:17" x14ac:dyDescent="0.2">
      <c r="A10817">
        <v>9.1014727428265651E+17</v>
      </c>
      <c r="B10817" t="s">
        <v>943</v>
      </c>
      <c r="C10817">
        <v>23425417</v>
      </c>
      <c r="D10817" t="s">
        <v>14</v>
      </c>
      <c r="E10817" t="s">
        <v>45</v>
      </c>
      <c r="F10817">
        <v>44.832959080723846</v>
      </c>
      <c r="G10817">
        <v>-0.6019427170199606</v>
      </c>
      <c r="H10817" t="s">
        <v>28</v>
      </c>
      <c r="I10817">
        <v>50</v>
      </c>
      <c r="J10817">
        <v>1</v>
      </c>
      <c r="K10817">
        <v>6</v>
      </c>
      <c r="L10817" s="13">
        <v>45169</v>
      </c>
      <c r="M10817">
        <v>2</v>
      </c>
      <c r="N10817">
        <v>6</v>
      </c>
      <c r="O10817" t="str">
        <f>IF(listings[[#This Row],[price]]&lt;=50, "Low", IF(listings[[#This Row],[price]]&lt;=150, "Medium", "High"))</f>
        <v>Low</v>
      </c>
      <c r="P10817" t="str">
        <f>IF(listings[[#This Row],[calculated_host_listings_count]]=1, "Unique listing", "Multiple listings")</f>
        <v>Multiple listings</v>
      </c>
      <c r="Q10817" t="str">
        <f>IF(listings[[#This Row],[number_of_reviews]]&lt;10, "Few reviews", IF(listings[[#This Row],[number_of_reviews]]&lt;50, "Medium reviews", "Many reviews"))</f>
        <v>Few reviews</v>
      </c>
    </row>
    <row r="10818" spans="1:17" x14ac:dyDescent="0.2">
      <c r="A10818">
        <v>9.1021056400447859E+17</v>
      </c>
      <c r="B10818" t="s">
        <v>6570</v>
      </c>
      <c r="C10818">
        <v>153946049</v>
      </c>
      <c r="D10818" t="s">
        <v>14</v>
      </c>
      <c r="E10818" t="s">
        <v>45</v>
      </c>
      <c r="F10818">
        <v>44.821174000000013</v>
      </c>
      <c r="G10818">
        <v>-0.59884779999999993</v>
      </c>
      <c r="H10818" t="s">
        <v>16</v>
      </c>
      <c r="I10818">
        <v>165</v>
      </c>
      <c r="J10818">
        <v>4</v>
      </c>
      <c r="K10818">
        <v>6</v>
      </c>
      <c r="L10818" s="13">
        <v>45163</v>
      </c>
      <c r="M10818">
        <v>1</v>
      </c>
      <c r="N10818">
        <v>6</v>
      </c>
      <c r="O10818" t="str">
        <f>IF(listings[[#This Row],[price]]&lt;=50, "Low", IF(listings[[#This Row],[price]]&lt;=150, "Medium", "High"))</f>
        <v>High</v>
      </c>
      <c r="P10818" t="str">
        <f>IF(listings[[#This Row],[calculated_host_listings_count]]=1, "Unique listing", "Multiple listings")</f>
        <v>Unique listing</v>
      </c>
      <c r="Q10818" t="str">
        <f>IF(listings[[#This Row],[number_of_reviews]]&lt;10, "Few reviews", IF(listings[[#This Row],[number_of_reviews]]&lt;50, "Medium reviews", "Many reviews"))</f>
        <v>Few reviews</v>
      </c>
    </row>
    <row r="10819" spans="1:17" x14ac:dyDescent="0.2">
      <c r="A10819">
        <v>9.105333412223296E+17</v>
      </c>
      <c r="B10819" t="s">
        <v>6571</v>
      </c>
      <c r="C10819">
        <v>257389674</v>
      </c>
      <c r="D10819" t="s">
        <v>66</v>
      </c>
      <c r="E10819" t="s">
        <v>246</v>
      </c>
      <c r="F10819">
        <v>44.823350180490067</v>
      </c>
      <c r="G10819">
        <v>-0.62127705663442612</v>
      </c>
      <c r="H10819" t="s">
        <v>28</v>
      </c>
      <c r="I10819">
        <v>50</v>
      </c>
      <c r="J10819">
        <v>1</v>
      </c>
      <c r="K10819">
        <v>3</v>
      </c>
      <c r="L10819" s="13">
        <v>45122</v>
      </c>
      <c r="M10819">
        <v>1</v>
      </c>
      <c r="N10819">
        <v>3</v>
      </c>
      <c r="O10819" t="str">
        <f>IF(listings[[#This Row],[price]]&lt;=50, "Low", IF(listings[[#This Row],[price]]&lt;=150, "Medium", "High"))</f>
        <v>Low</v>
      </c>
      <c r="P10819" t="str">
        <f>IF(listings[[#This Row],[calculated_host_listings_count]]=1, "Unique listing", "Multiple listings")</f>
        <v>Unique listing</v>
      </c>
      <c r="Q10819" t="str">
        <f>IF(listings[[#This Row],[number_of_reviews]]&lt;10, "Few reviews", IF(listings[[#This Row],[number_of_reviews]]&lt;50, "Medium reviews", "Many reviews"))</f>
        <v>Few reviews</v>
      </c>
    </row>
    <row r="10820" spans="1:17" x14ac:dyDescent="0.2">
      <c r="A10820">
        <v>9.1076075915618432E+17</v>
      </c>
      <c r="B10820" t="s">
        <v>6572</v>
      </c>
      <c r="C10820">
        <v>220771481</v>
      </c>
      <c r="D10820" t="s">
        <v>26</v>
      </c>
      <c r="E10820" t="s">
        <v>26</v>
      </c>
      <c r="F10820">
        <v>44.809405400000003</v>
      </c>
      <c r="G10820">
        <v>-0.55470719999999996</v>
      </c>
      <c r="H10820" t="s">
        <v>28</v>
      </c>
      <c r="I10820">
        <v>60</v>
      </c>
      <c r="J10820">
        <v>2</v>
      </c>
      <c r="K10820">
        <v>2</v>
      </c>
      <c r="L10820" s="13">
        <v>45133</v>
      </c>
      <c r="M10820">
        <v>1</v>
      </c>
      <c r="N10820">
        <v>2</v>
      </c>
      <c r="O10820" t="str">
        <f>IF(listings[[#This Row],[price]]&lt;=50, "Low", IF(listings[[#This Row],[price]]&lt;=150, "Medium", "High"))</f>
        <v>Medium</v>
      </c>
      <c r="P10820" t="str">
        <f>IF(listings[[#This Row],[calculated_host_listings_count]]=1, "Unique listing", "Multiple listings")</f>
        <v>Unique listing</v>
      </c>
      <c r="Q10820" t="str">
        <f>IF(listings[[#This Row],[number_of_reviews]]&lt;10, "Few reviews", IF(listings[[#This Row],[number_of_reviews]]&lt;50, "Medium reviews", "Many reviews"))</f>
        <v>Few reviews</v>
      </c>
    </row>
    <row r="10821" spans="1:17" x14ac:dyDescent="0.2">
      <c r="A10821">
        <v>9.1089199098554086E+17</v>
      </c>
      <c r="B10821" t="s">
        <v>427</v>
      </c>
      <c r="C10821">
        <v>18796190</v>
      </c>
      <c r="D10821" t="s">
        <v>14</v>
      </c>
      <c r="E10821" t="s">
        <v>22</v>
      </c>
      <c r="F10821">
        <v>44.84402</v>
      </c>
      <c r="G10821">
        <v>-0.58055000000000001</v>
      </c>
      <c r="H10821" t="s">
        <v>16</v>
      </c>
      <c r="I10821">
        <v>119</v>
      </c>
      <c r="J10821">
        <v>1</v>
      </c>
      <c r="K10821">
        <v>10</v>
      </c>
      <c r="L10821" s="13">
        <v>45170</v>
      </c>
      <c r="M10821">
        <v>41</v>
      </c>
      <c r="N10821">
        <v>10</v>
      </c>
      <c r="O10821" t="str">
        <f>IF(listings[[#This Row],[price]]&lt;=50, "Low", IF(listings[[#This Row],[price]]&lt;=150, "Medium", "High"))</f>
        <v>Medium</v>
      </c>
      <c r="P10821" t="str">
        <f>IF(listings[[#This Row],[calculated_host_listings_count]]=1, "Unique listing", "Multiple listings")</f>
        <v>Multiple listings</v>
      </c>
      <c r="Q10821" t="str">
        <f>IF(listings[[#This Row],[number_of_reviews]]&lt;10, "Few reviews", IF(listings[[#This Row],[number_of_reviews]]&lt;50, "Medium reviews", "Many reviews"))</f>
        <v>Medium reviews</v>
      </c>
    </row>
    <row r="10822" spans="1:17" x14ac:dyDescent="0.2">
      <c r="A10822">
        <v>9.1089611947706714E+17</v>
      </c>
      <c r="B10822" t="s">
        <v>661</v>
      </c>
      <c r="C10822">
        <v>85479298</v>
      </c>
      <c r="D10822" t="s">
        <v>14</v>
      </c>
      <c r="E10822" t="s">
        <v>22</v>
      </c>
      <c r="F10822">
        <v>44.836742999999998</v>
      </c>
      <c r="G10822">
        <v>-0.57327459999999997</v>
      </c>
      <c r="H10822" t="s">
        <v>16</v>
      </c>
      <c r="I10822">
        <v>156</v>
      </c>
      <c r="J10822">
        <v>1</v>
      </c>
      <c r="K10822">
        <v>25</v>
      </c>
      <c r="L10822" s="13">
        <v>45170</v>
      </c>
      <c r="M10822">
        <v>1</v>
      </c>
      <c r="N10822">
        <v>25</v>
      </c>
      <c r="O10822" t="str">
        <f>IF(listings[[#This Row],[price]]&lt;=50, "Low", IF(listings[[#This Row],[price]]&lt;=150, "Medium", "High"))</f>
        <v>High</v>
      </c>
      <c r="P10822" t="str">
        <f>IF(listings[[#This Row],[calculated_host_listings_count]]=1, "Unique listing", "Multiple listings")</f>
        <v>Unique listing</v>
      </c>
      <c r="Q10822" t="str">
        <f>IF(listings[[#This Row],[number_of_reviews]]&lt;10, "Few reviews", IF(listings[[#This Row],[number_of_reviews]]&lt;50, "Medium reviews", "Many reviews"))</f>
        <v>Medium reviews</v>
      </c>
    </row>
    <row r="10823" spans="1:17" x14ac:dyDescent="0.2">
      <c r="A10823">
        <v>9.1123253887056474E+17</v>
      </c>
      <c r="B10823" t="s">
        <v>912</v>
      </c>
      <c r="C10823">
        <v>42145475</v>
      </c>
      <c r="D10823" t="s">
        <v>14</v>
      </c>
      <c r="E10823" t="s">
        <v>51</v>
      </c>
      <c r="F10823">
        <v>44.82978</v>
      </c>
      <c r="G10823">
        <v>-0.57726999999999995</v>
      </c>
      <c r="H10823" t="s">
        <v>16</v>
      </c>
      <c r="I10823">
        <v>95</v>
      </c>
      <c r="J10823">
        <v>3</v>
      </c>
      <c r="K10823">
        <v>2</v>
      </c>
      <c r="L10823" s="13">
        <v>45102</v>
      </c>
      <c r="M10823">
        <v>1</v>
      </c>
      <c r="N10823">
        <v>2</v>
      </c>
      <c r="O10823" t="str">
        <f>IF(listings[[#This Row],[price]]&lt;=50, "Low", IF(listings[[#This Row],[price]]&lt;=150, "Medium", "High"))</f>
        <v>Medium</v>
      </c>
      <c r="P10823" t="str">
        <f>IF(listings[[#This Row],[calculated_host_listings_count]]=1, "Unique listing", "Multiple listings")</f>
        <v>Unique listing</v>
      </c>
      <c r="Q10823" t="str">
        <f>IF(listings[[#This Row],[number_of_reviews]]&lt;10, "Few reviews", IF(listings[[#This Row],[number_of_reviews]]&lt;50, "Medium reviews", "Many reviews"))</f>
        <v>Few reviews</v>
      </c>
    </row>
    <row r="10824" spans="1:17" x14ac:dyDescent="0.2">
      <c r="A10824">
        <v>9.1131985946187738E+17</v>
      </c>
      <c r="B10824" t="s">
        <v>6573</v>
      </c>
      <c r="C10824">
        <v>24941190</v>
      </c>
      <c r="D10824" t="s">
        <v>191</v>
      </c>
      <c r="E10824" t="s">
        <v>191</v>
      </c>
      <c r="F10824">
        <v>44.869326303820323</v>
      </c>
      <c r="G10824">
        <v>-0.64467024120000926</v>
      </c>
      <c r="H10824" t="s">
        <v>28</v>
      </c>
      <c r="I10824">
        <v>50</v>
      </c>
      <c r="J10824">
        <v>2</v>
      </c>
      <c r="K10824">
        <v>3</v>
      </c>
      <c r="L10824" s="13">
        <v>45159</v>
      </c>
      <c r="M10824">
        <v>1</v>
      </c>
      <c r="N10824">
        <v>3</v>
      </c>
      <c r="O10824" t="str">
        <f>IF(listings[[#This Row],[price]]&lt;=50, "Low", IF(listings[[#This Row],[price]]&lt;=150, "Medium", "High"))</f>
        <v>Low</v>
      </c>
      <c r="P10824" t="str">
        <f>IF(listings[[#This Row],[calculated_host_listings_count]]=1, "Unique listing", "Multiple listings")</f>
        <v>Unique listing</v>
      </c>
      <c r="Q10824" t="str">
        <f>IF(listings[[#This Row],[number_of_reviews]]&lt;10, "Few reviews", IF(listings[[#This Row],[number_of_reviews]]&lt;50, "Medium reviews", "Many reviews"))</f>
        <v>Few reviews</v>
      </c>
    </row>
    <row r="10825" spans="1:17" x14ac:dyDescent="0.2">
      <c r="A10825">
        <v>9.1134782043261414E+17</v>
      </c>
      <c r="B10825" t="s">
        <v>6574</v>
      </c>
      <c r="C10825">
        <v>517579210</v>
      </c>
      <c r="D10825" t="s">
        <v>14</v>
      </c>
      <c r="E10825" t="s">
        <v>15</v>
      </c>
      <c r="F10825">
        <v>44.829825664558932</v>
      </c>
      <c r="G10825">
        <v>-0.56859711950077252</v>
      </c>
      <c r="H10825" t="s">
        <v>16</v>
      </c>
      <c r="I10825">
        <v>159</v>
      </c>
      <c r="J10825">
        <v>2</v>
      </c>
      <c r="K10825">
        <v>9</v>
      </c>
      <c r="L10825" s="13">
        <v>45159</v>
      </c>
      <c r="M10825">
        <v>1</v>
      </c>
      <c r="N10825">
        <v>9</v>
      </c>
      <c r="O10825" t="str">
        <f>IF(listings[[#This Row],[price]]&lt;=50, "Low", IF(listings[[#This Row],[price]]&lt;=150, "Medium", "High"))</f>
        <v>High</v>
      </c>
      <c r="P10825" t="str">
        <f>IF(listings[[#This Row],[calculated_host_listings_count]]=1, "Unique listing", "Multiple listings")</f>
        <v>Unique listing</v>
      </c>
      <c r="Q10825" t="str">
        <f>IF(listings[[#This Row],[number_of_reviews]]&lt;10, "Few reviews", IF(listings[[#This Row],[number_of_reviews]]&lt;50, "Medium reviews", "Many reviews"))</f>
        <v>Few reviews</v>
      </c>
    </row>
    <row r="10826" spans="1:17" x14ac:dyDescent="0.2">
      <c r="A10826">
        <v>9.1135892091825779E+17</v>
      </c>
      <c r="B10826" t="s">
        <v>6575</v>
      </c>
      <c r="C10826">
        <v>358099760</v>
      </c>
      <c r="D10826" t="s">
        <v>66</v>
      </c>
      <c r="E10826" t="s">
        <v>511</v>
      </c>
      <c r="F10826">
        <v>44.8431918</v>
      </c>
      <c r="G10826">
        <v>-0.6780676000000001</v>
      </c>
      <c r="H10826" t="s">
        <v>28</v>
      </c>
      <c r="I10826">
        <v>40</v>
      </c>
      <c r="J10826">
        <v>1</v>
      </c>
      <c r="K10826">
        <v>20</v>
      </c>
      <c r="L10826" s="13">
        <v>45178</v>
      </c>
      <c r="M10826">
        <v>1</v>
      </c>
      <c r="N10826">
        <v>20</v>
      </c>
      <c r="O10826" t="str">
        <f>IF(listings[[#This Row],[price]]&lt;=50, "Low", IF(listings[[#This Row],[price]]&lt;=150, "Medium", "High"))</f>
        <v>Low</v>
      </c>
      <c r="P10826" t="str">
        <f>IF(listings[[#This Row],[calculated_host_listings_count]]=1, "Unique listing", "Multiple listings")</f>
        <v>Unique listing</v>
      </c>
      <c r="Q10826" t="str">
        <f>IF(listings[[#This Row],[number_of_reviews]]&lt;10, "Few reviews", IF(listings[[#This Row],[number_of_reviews]]&lt;50, "Medium reviews", "Many reviews"))</f>
        <v>Medium reviews</v>
      </c>
    </row>
    <row r="10827" spans="1:17" x14ac:dyDescent="0.2">
      <c r="A10827">
        <v>9.1136714922631578E+17</v>
      </c>
      <c r="B10827" t="s">
        <v>198</v>
      </c>
      <c r="C10827">
        <v>292782617</v>
      </c>
      <c r="D10827" t="s">
        <v>14</v>
      </c>
      <c r="E10827" t="s">
        <v>45</v>
      </c>
      <c r="F10827">
        <v>44.830221999999999</v>
      </c>
      <c r="G10827">
        <v>-0.58314600000000005</v>
      </c>
      <c r="H10827" t="s">
        <v>16</v>
      </c>
      <c r="I10827">
        <v>72</v>
      </c>
      <c r="J10827">
        <v>2</v>
      </c>
      <c r="K10827">
        <v>0</v>
      </c>
      <c r="L10827" s="13"/>
      <c r="M10827">
        <v>1</v>
      </c>
      <c r="N10827">
        <v>0</v>
      </c>
      <c r="O10827" t="str">
        <f>IF(listings[[#This Row],[price]]&lt;=50, "Low", IF(listings[[#This Row],[price]]&lt;=150, "Medium", "High"))</f>
        <v>Medium</v>
      </c>
      <c r="P10827" t="str">
        <f>IF(listings[[#This Row],[calculated_host_listings_count]]=1, "Unique listing", "Multiple listings")</f>
        <v>Unique listing</v>
      </c>
      <c r="Q10827" t="str">
        <f>IF(listings[[#This Row],[number_of_reviews]]&lt;10, "Few reviews", IF(listings[[#This Row],[number_of_reviews]]&lt;50, "Medium reviews", "Many reviews"))</f>
        <v>Few reviews</v>
      </c>
    </row>
    <row r="10828" spans="1:17" x14ac:dyDescent="0.2">
      <c r="A10828">
        <v>9.1140302326737984E+17</v>
      </c>
      <c r="B10828" t="s">
        <v>6576</v>
      </c>
      <c r="C10828">
        <v>441594074</v>
      </c>
      <c r="D10828" t="s">
        <v>14</v>
      </c>
      <c r="E10828" t="s">
        <v>125</v>
      </c>
      <c r="F10828">
        <v>44.851230654821656</v>
      </c>
      <c r="G10828">
        <v>-0.53883448691032687</v>
      </c>
      <c r="H10828" t="s">
        <v>28</v>
      </c>
      <c r="I10828">
        <v>29</v>
      </c>
      <c r="J10828">
        <v>1</v>
      </c>
      <c r="K10828">
        <v>22</v>
      </c>
      <c r="L10828" s="13">
        <v>45164</v>
      </c>
      <c r="M10828">
        <v>3</v>
      </c>
      <c r="N10828">
        <v>22</v>
      </c>
      <c r="O10828" t="str">
        <f>IF(listings[[#This Row],[price]]&lt;=50, "Low", IF(listings[[#This Row],[price]]&lt;=150, "Medium", "High"))</f>
        <v>Low</v>
      </c>
      <c r="P10828" t="str">
        <f>IF(listings[[#This Row],[calculated_host_listings_count]]=1, "Unique listing", "Multiple listings")</f>
        <v>Multiple listings</v>
      </c>
      <c r="Q10828" t="str">
        <f>IF(listings[[#This Row],[number_of_reviews]]&lt;10, "Few reviews", IF(listings[[#This Row],[number_of_reviews]]&lt;50, "Medium reviews", "Many reviews"))</f>
        <v>Medium reviews</v>
      </c>
    </row>
    <row r="10829" spans="1:17" x14ac:dyDescent="0.2">
      <c r="A10829">
        <v>9.1146595839903782E+17</v>
      </c>
      <c r="B10829" t="s">
        <v>943</v>
      </c>
      <c r="C10829">
        <v>198207497</v>
      </c>
      <c r="D10829" t="s">
        <v>14</v>
      </c>
      <c r="E10829" t="s">
        <v>48</v>
      </c>
      <c r="F10829">
        <v>44.853369999999998</v>
      </c>
      <c r="G10829">
        <v>-0.61948000000000003</v>
      </c>
      <c r="H10829" t="s">
        <v>16</v>
      </c>
      <c r="I10829">
        <v>75</v>
      </c>
      <c r="J10829">
        <v>2</v>
      </c>
      <c r="K10829">
        <v>3</v>
      </c>
      <c r="L10829" s="13">
        <v>45149</v>
      </c>
      <c r="M10829">
        <v>1</v>
      </c>
      <c r="N10829">
        <v>3</v>
      </c>
      <c r="O10829" t="str">
        <f>IF(listings[[#This Row],[price]]&lt;=50, "Low", IF(listings[[#This Row],[price]]&lt;=150, "Medium", "High"))</f>
        <v>Medium</v>
      </c>
      <c r="P10829" t="str">
        <f>IF(listings[[#This Row],[calculated_host_listings_count]]=1, "Unique listing", "Multiple listings")</f>
        <v>Unique listing</v>
      </c>
      <c r="Q10829" t="str">
        <f>IF(listings[[#This Row],[number_of_reviews]]&lt;10, "Few reviews", IF(listings[[#This Row],[number_of_reviews]]&lt;50, "Medium reviews", "Many reviews"))</f>
        <v>Few reviews</v>
      </c>
    </row>
    <row r="10830" spans="1:17" x14ac:dyDescent="0.2">
      <c r="A10830">
        <v>9.1153137857198746E+17</v>
      </c>
      <c r="B10830" t="s">
        <v>6577</v>
      </c>
      <c r="C10830">
        <v>37026399</v>
      </c>
      <c r="D10830" t="s">
        <v>54</v>
      </c>
      <c r="E10830" t="s">
        <v>1048</v>
      </c>
      <c r="F10830">
        <v>44.794789999999999</v>
      </c>
      <c r="G10830">
        <v>-0.60755999999999999</v>
      </c>
      <c r="H10830" t="s">
        <v>16</v>
      </c>
      <c r="I10830">
        <v>45</v>
      </c>
      <c r="J10830">
        <v>1</v>
      </c>
      <c r="K10830">
        <v>19</v>
      </c>
      <c r="L10830" s="13">
        <v>45167</v>
      </c>
      <c r="M10830">
        <v>1</v>
      </c>
      <c r="N10830">
        <v>19</v>
      </c>
      <c r="O10830" t="str">
        <f>IF(listings[[#This Row],[price]]&lt;=50, "Low", IF(listings[[#This Row],[price]]&lt;=150, "Medium", "High"))</f>
        <v>Low</v>
      </c>
      <c r="P10830" t="str">
        <f>IF(listings[[#This Row],[calculated_host_listings_count]]=1, "Unique listing", "Multiple listings")</f>
        <v>Unique listing</v>
      </c>
      <c r="Q10830" t="str">
        <f>IF(listings[[#This Row],[number_of_reviews]]&lt;10, "Few reviews", IF(listings[[#This Row],[number_of_reviews]]&lt;50, "Medium reviews", "Many reviews"))</f>
        <v>Medium reviews</v>
      </c>
    </row>
    <row r="10831" spans="1:17" x14ac:dyDescent="0.2">
      <c r="A10831">
        <v>9.1154329101927974E+17</v>
      </c>
      <c r="B10831" t="s">
        <v>6578</v>
      </c>
      <c r="C10831">
        <v>519413743</v>
      </c>
      <c r="D10831" t="s">
        <v>14</v>
      </c>
      <c r="E10831" t="s">
        <v>48</v>
      </c>
      <c r="F10831">
        <v>44.851896799999999</v>
      </c>
      <c r="G10831">
        <v>-0.61199569999999992</v>
      </c>
      <c r="H10831" t="s">
        <v>16</v>
      </c>
      <c r="I10831">
        <v>68</v>
      </c>
      <c r="J10831">
        <v>1</v>
      </c>
      <c r="K10831">
        <v>9</v>
      </c>
      <c r="L10831" s="13">
        <v>45177</v>
      </c>
      <c r="M10831">
        <v>1</v>
      </c>
      <c r="N10831">
        <v>9</v>
      </c>
      <c r="O10831" t="str">
        <f>IF(listings[[#This Row],[price]]&lt;=50, "Low", IF(listings[[#This Row],[price]]&lt;=150, "Medium", "High"))</f>
        <v>Medium</v>
      </c>
      <c r="P10831" t="str">
        <f>IF(listings[[#This Row],[calculated_host_listings_count]]=1, "Unique listing", "Multiple listings")</f>
        <v>Unique listing</v>
      </c>
      <c r="Q10831" t="str">
        <f>IF(listings[[#This Row],[number_of_reviews]]&lt;10, "Few reviews", IF(listings[[#This Row],[number_of_reviews]]&lt;50, "Medium reviews", "Many reviews"))</f>
        <v>Few reviews</v>
      </c>
    </row>
    <row r="10832" spans="1:17" x14ac:dyDescent="0.2">
      <c r="A10832">
        <v>9.116480917653975E+17</v>
      </c>
      <c r="B10832" t="s">
        <v>6579</v>
      </c>
      <c r="C10832">
        <v>70017941</v>
      </c>
      <c r="D10832" t="s">
        <v>14</v>
      </c>
      <c r="E10832" t="s">
        <v>48</v>
      </c>
      <c r="F10832">
        <v>44.852997799999997</v>
      </c>
      <c r="G10832">
        <v>-0.6212202</v>
      </c>
      <c r="H10832" t="s">
        <v>16</v>
      </c>
      <c r="I10832">
        <v>50</v>
      </c>
      <c r="J10832">
        <v>4</v>
      </c>
      <c r="K10832">
        <v>7</v>
      </c>
      <c r="L10832" s="13">
        <v>45158</v>
      </c>
      <c r="M10832">
        <v>1</v>
      </c>
      <c r="N10832">
        <v>7</v>
      </c>
      <c r="O10832" t="str">
        <f>IF(listings[[#This Row],[price]]&lt;=50, "Low", IF(listings[[#This Row],[price]]&lt;=150, "Medium", "High"))</f>
        <v>Low</v>
      </c>
      <c r="P10832" t="str">
        <f>IF(listings[[#This Row],[calculated_host_listings_count]]=1, "Unique listing", "Multiple listings")</f>
        <v>Unique listing</v>
      </c>
      <c r="Q10832" t="str">
        <f>IF(listings[[#This Row],[number_of_reviews]]&lt;10, "Few reviews", IF(listings[[#This Row],[number_of_reviews]]&lt;50, "Medium reviews", "Many reviews"))</f>
        <v>Few reviews</v>
      </c>
    </row>
    <row r="10833" spans="1:17" x14ac:dyDescent="0.2">
      <c r="A10833">
        <v>9.1197654599744589E+17</v>
      </c>
      <c r="B10833" t="s">
        <v>484</v>
      </c>
      <c r="C10833">
        <v>93291077</v>
      </c>
      <c r="D10833" t="s">
        <v>14</v>
      </c>
      <c r="E10833" t="s">
        <v>22</v>
      </c>
      <c r="F10833">
        <v>44.845979999999997</v>
      </c>
      <c r="G10833">
        <v>-0.58174999999999999</v>
      </c>
      <c r="H10833" t="s">
        <v>16</v>
      </c>
      <c r="I10833">
        <v>126</v>
      </c>
      <c r="J10833">
        <v>3</v>
      </c>
      <c r="K10833">
        <v>1</v>
      </c>
      <c r="L10833" s="13">
        <v>45146</v>
      </c>
      <c r="M10833">
        <v>1</v>
      </c>
      <c r="N10833">
        <v>1</v>
      </c>
      <c r="O10833" t="str">
        <f>IF(listings[[#This Row],[price]]&lt;=50, "Low", IF(listings[[#This Row],[price]]&lt;=150, "Medium", "High"))</f>
        <v>Medium</v>
      </c>
      <c r="P10833" t="str">
        <f>IF(listings[[#This Row],[calculated_host_listings_count]]=1, "Unique listing", "Multiple listings")</f>
        <v>Unique listing</v>
      </c>
      <c r="Q10833" t="str">
        <f>IF(listings[[#This Row],[number_of_reviews]]&lt;10, "Few reviews", IF(listings[[#This Row],[number_of_reviews]]&lt;50, "Medium reviews", "Many reviews"))</f>
        <v>Few reviews</v>
      </c>
    </row>
    <row r="10834" spans="1:17" x14ac:dyDescent="0.2">
      <c r="A10834">
        <v>9.1198080104631974E+17</v>
      </c>
      <c r="B10834" t="s">
        <v>6580</v>
      </c>
      <c r="C10834">
        <v>84475826</v>
      </c>
      <c r="D10834" t="s">
        <v>54</v>
      </c>
      <c r="E10834" t="s">
        <v>86</v>
      </c>
      <c r="F10834">
        <v>44.803673460032641</v>
      </c>
      <c r="G10834">
        <v>-0.68078995962575162</v>
      </c>
      <c r="H10834" t="s">
        <v>28</v>
      </c>
      <c r="I10834">
        <v>45</v>
      </c>
      <c r="J10834">
        <v>7</v>
      </c>
      <c r="K10834">
        <v>1</v>
      </c>
      <c r="L10834" s="13">
        <v>45138</v>
      </c>
      <c r="M10834">
        <v>2</v>
      </c>
      <c r="N10834">
        <v>1</v>
      </c>
      <c r="O10834" t="str">
        <f>IF(listings[[#This Row],[price]]&lt;=50, "Low", IF(listings[[#This Row],[price]]&lt;=150, "Medium", "High"))</f>
        <v>Low</v>
      </c>
      <c r="P10834" t="str">
        <f>IF(listings[[#This Row],[calculated_host_listings_count]]=1, "Unique listing", "Multiple listings")</f>
        <v>Multiple listings</v>
      </c>
      <c r="Q10834" t="str">
        <f>IF(listings[[#This Row],[number_of_reviews]]&lt;10, "Few reviews", IF(listings[[#This Row],[number_of_reviews]]&lt;50, "Medium reviews", "Many reviews"))</f>
        <v>Few reviews</v>
      </c>
    </row>
    <row r="10835" spans="1:17" x14ac:dyDescent="0.2">
      <c r="A10835">
        <v>9.1203327869485798E+17</v>
      </c>
      <c r="B10835" t="s">
        <v>2490</v>
      </c>
      <c r="C10835">
        <v>7549761</v>
      </c>
      <c r="D10835" t="s">
        <v>66</v>
      </c>
      <c r="E10835" t="s">
        <v>266</v>
      </c>
      <c r="F10835">
        <v>44.847807377670712</v>
      </c>
      <c r="G10835">
        <v>-0.6411962895565394</v>
      </c>
      <c r="H10835" t="s">
        <v>16</v>
      </c>
      <c r="I10835">
        <v>72</v>
      </c>
      <c r="J10835">
        <v>1</v>
      </c>
      <c r="K10835">
        <v>6</v>
      </c>
      <c r="L10835" s="13">
        <v>45176</v>
      </c>
      <c r="M10835">
        <v>1</v>
      </c>
      <c r="N10835">
        <v>6</v>
      </c>
      <c r="O10835" t="str">
        <f>IF(listings[[#This Row],[price]]&lt;=50, "Low", IF(listings[[#This Row],[price]]&lt;=150, "Medium", "High"))</f>
        <v>Medium</v>
      </c>
      <c r="P10835" t="str">
        <f>IF(listings[[#This Row],[calculated_host_listings_count]]=1, "Unique listing", "Multiple listings")</f>
        <v>Unique listing</v>
      </c>
      <c r="Q10835" t="str">
        <f>IF(listings[[#This Row],[number_of_reviews]]&lt;10, "Few reviews", IF(listings[[#This Row],[number_of_reviews]]&lt;50, "Medium reviews", "Many reviews"))</f>
        <v>Few reviews</v>
      </c>
    </row>
    <row r="10836" spans="1:17" x14ac:dyDescent="0.2">
      <c r="A10836">
        <v>9.1208577191507085E+17</v>
      </c>
      <c r="B10836" t="s">
        <v>818</v>
      </c>
      <c r="C10836">
        <v>33601680</v>
      </c>
      <c r="D10836" t="s">
        <v>14</v>
      </c>
      <c r="E10836" t="s">
        <v>22</v>
      </c>
      <c r="F10836">
        <v>44.839732462109886</v>
      </c>
      <c r="G10836">
        <v>-0.56791799970397505</v>
      </c>
      <c r="H10836" t="s">
        <v>16</v>
      </c>
      <c r="I10836">
        <v>100</v>
      </c>
      <c r="J10836">
        <v>1</v>
      </c>
      <c r="K10836">
        <v>1</v>
      </c>
      <c r="L10836" s="13">
        <v>45179</v>
      </c>
      <c r="M10836">
        <v>1</v>
      </c>
      <c r="N10836">
        <v>1</v>
      </c>
      <c r="O10836" t="str">
        <f>IF(listings[[#This Row],[price]]&lt;=50, "Low", IF(listings[[#This Row],[price]]&lt;=150, "Medium", "High"))</f>
        <v>Medium</v>
      </c>
      <c r="P10836" t="str">
        <f>IF(listings[[#This Row],[calculated_host_listings_count]]=1, "Unique listing", "Multiple listings")</f>
        <v>Unique listing</v>
      </c>
      <c r="Q10836" t="str">
        <f>IF(listings[[#This Row],[number_of_reviews]]&lt;10, "Few reviews", IF(listings[[#This Row],[number_of_reviews]]&lt;50, "Medium reviews", "Many reviews"))</f>
        <v>Few reviews</v>
      </c>
    </row>
    <row r="10837" spans="1:17" x14ac:dyDescent="0.2">
      <c r="A10837">
        <v>9.1211528680289421E+17</v>
      </c>
      <c r="B10837" t="s">
        <v>129</v>
      </c>
      <c r="C10837">
        <v>2968040</v>
      </c>
      <c r="D10837" t="s">
        <v>14</v>
      </c>
      <c r="E10837" t="s">
        <v>51</v>
      </c>
      <c r="F10837">
        <v>44.815721702442048</v>
      </c>
      <c r="G10837">
        <v>-0.56771851534423989</v>
      </c>
      <c r="H10837" t="s">
        <v>16</v>
      </c>
      <c r="I10837">
        <v>91</v>
      </c>
      <c r="J10837">
        <v>1</v>
      </c>
      <c r="K10837">
        <v>9</v>
      </c>
      <c r="L10837" s="13">
        <v>45171</v>
      </c>
      <c r="M10837">
        <v>2</v>
      </c>
      <c r="N10837">
        <v>9</v>
      </c>
      <c r="O10837" t="str">
        <f>IF(listings[[#This Row],[price]]&lt;=50, "Low", IF(listings[[#This Row],[price]]&lt;=150, "Medium", "High"))</f>
        <v>Medium</v>
      </c>
      <c r="P10837" t="str">
        <f>IF(listings[[#This Row],[calculated_host_listings_count]]=1, "Unique listing", "Multiple listings")</f>
        <v>Multiple listings</v>
      </c>
      <c r="Q10837" t="str">
        <f>IF(listings[[#This Row],[number_of_reviews]]&lt;10, "Few reviews", IF(listings[[#This Row],[number_of_reviews]]&lt;50, "Medium reviews", "Many reviews"))</f>
        <v>Few reviews</v>
      </c>
    </row>
    <row r="10838" spans="1:17" x14ac:dyDescent="0.2">
      <c r="A10838">
        <v>9.1215805815969421E+17</v>
      </c>
      <c r="B10838" t="s">
        <v>6581</v>
      </c>
      <c r="C10838">
        <v>519567945</v>
      </c>
      <c r="D10838" t="s">
        <v>14</v>
      </c>
      <c r="E10838" t="s">
        <v>22</v>
      </c>
      <c r="F10838">
        <v>44.837907484272563</v>
      </c>
      <c r="G10838">
        <v>-0.5954667079345799</v>
      </c>
      <c r="H10838" t="s">
        <v>16</v>
      </c>
      <c r="I10838">
        <v>91</v>
      </c>
      <c r="J10838">
        <v>2</v>
      </c>
      <c r="K10838">
        <v>6</v>
      </c>
      <c r="L10838" s="13">
        <v>45156</v>
      </c>
      <c r="M10838">
        <v>1</v>
      </c>
      <c r="N10838">
        <v>6</v>
      </c>
      <c r="O10838" t="str">
        <f>IF(listings[[#This Row],[price]]&lt;=50, "Low", IF(listings[[#This Row],[price]]&lt;=150, "Medium", "High"))</f>
        <v>Medium</v>
      </c>
      <c r="P10838" t="str">
        <f>IF(listings[[#This Row],[calculated_host_listings_count]]=1, "Unique listing", "Multiple listings")</f>
        <v>Unique listing</v>
      </c>
      <c r="Q10838" t="str">
        <f>IF(listings[[#This Row],[number_of_reviews]]&lt;10, "Few reviews", IF(listings[[#This Row],[number_of_reviews]]&lt;50, "Medium reviews", "Many reviews"))</f>
        <v>Few reviews</v>
      </c>
    </row>
    <row r="10839" spans="1:17" x14ac:dyDescent="0.2">
      <c r="A10839">
        <v>9.1223412889452032E+17</v>
      </c>
      <c r="B10839" t="s">
        <v>6582</v>
      </c>
      <c r="C10839">
        <v>74962575</v>
      </c>
      <c r="D10839" t="s">
        <v>14</v>
      </c>
      <c r="E10839" t="s">
        <v>15</v>
      </c>
      <c r="F10839">
        <v>44.828209999999999</v>
      </c>
      <c r="G10839">
        <v>-0.57518999999999998</v>
      </c>
      <c r="H10839" t="s">
        <v>16</v>
      </c>
      <c r="I10839">
        <v>124</v>
      </c>
      <c r="J10839">
        <v>2</v>
      </c>
      <c r="K10839">
        <v>0</v>
      </c>
      <c r="L10839" s="13"/>
      <c r="M10839">
        <v>7</v>
      </c>
      <c r="N10839">
        <v>0</v>
      </c>
      <c r="O10839" t="str">
        <f>IF(listings[[#This Row],[price]]&lt;=50, "Low", IF(listings[[#This Row],[price]]&lt;=150, "Medium", "High"))</f>
        <v>Medium</v>
      </c>
      <c r="P10839" t="str">
        <f>IF(listings[[#This Row],[calculated_host_listings_count]]=1, "Unique listing", "Multiple listings")</f>
        <v>Multiple listings</v>
      </c>
      <c r="Q10839" t="str">
        <f>IF(listings[[#This Row],[number_of_reviews]]&lt;10, "Few reviews", IF(listings[[#This Row],[number_of_reviews]]&lt;50, "Medium reviews", "Many reviews"))</f>
        <v>Few reviews</v>
      </c>
    </row>
    <row r="10840" spans="1:17" x14ac:dyDescent="0.2">
      <c r="A10840">
        <v>9.1223791757986496E+17</v>
      </c>
      <c r="B10840" t="s">
        <v>1186</v>
      </c>
      <c r="C10840">
        <v>210579412</v>
      </c>
      <c r="D10840" t="s">
        <v>160</v>
      </c>
      <c r="E10840" t="s">
        <v>160</v>
      </c>
      <c r="F10840">
        <v>44.878160000000001</v>
      </c>
      <c r="G10840">
        <v>-0.58238999999999996</v>
      </c>
      <c r="H10840" t="s">
        <v>16</v>
      </c>
      <c r="I10840">
        <v>86</v>
      </c>
      <c r="J10840">
        <v>2</v>
      </c>
      <c r="K10840">
        <v>2</v>
      </c>
      <c r="L10840" s="13">
        <v>45154</v>
      </c>
      <c r="M10840">
        <v>1</v>
      </c>
      <c r="N10840">
        <v>2</v>
      </c>
      <c r="O10840" t="str">
        <f>IF(listings[[#This Row],[price]]&lt;=50, "Low", IF(listings[[#This Row],[price]]&lt;=150, "Medium", "High"))</f>
        <v>Medium</v>
      </c>
      <c r="P10840" t="str">
        <f>IF(listings[[#This Row],[calculated_host_listings_count]]=1, "Unique listing", "Multiple listings")</f>
        <v>Unique listing</v>
      </c>
      <c r="Q10840" t="str">
        <f>IF(listings[[#This Row],[number_of_reviews]]&lt;10, "Few reviews", IF(listings[[#This Row],[number_of_reviews]]&lt;50, "Medium reviews", "Many reviews"))</f>
        <v>Few reviews</v>
      </c>
    </row>
    <row r="10841" spans="1:17" x14ac:dyDescent="0.2">
      <c r="A10841">
        <v>9.1223847493184512E+17</v>
      </c>
      <c r="B10841" t="s">
        <v>6554</v>
      </c>
      <c r="C10841">
        <v>52250568</v>
      </c>
      <c r="D10841" t="s">
        <v>14</v>
      </c>
      <c r="E10841" t="s">
        <v>22</v>
      </c>
      <c r="F10841">
        <v>44.851026410545835</v>
      </c>
      <c r="G10841">
        <v>-0.58860627672118193</v>
      </c>
      <c r="H10841" t="s">
        <v>16</v>
      </c>
      <c r="I10841">
        <v>105</v>
      </c>
      <c r="J10841">
        <v>2</v>
      </c>
      <c r="K10841">
        <v>2</v>
      </c>
      <c r="L10841" s="13">
        <v>45109</v>
      </c>
      <c r="M10841">
        <v>1</v>
      </c>
      <c r="N10841">
        <v>2</v>
      </c>
      <c r="O10841" t="str">
        <f>IF(listings[[#This Row],[price]]&lt;=50, "Low", IF(listings[[#This Row],[price]]&lt;=150, "Medium", "High"))</f>
        <v>Medium</v>
      </c>
      <c r="P10841" t="str">
        <f>IF(listings[[#This Row],[calculated_host_listings_count]]=1, "Unique listing", "Multiple listings")</f>
        <v>Unique listing</v>
      </c>
      <c r="Q10841" t="str">
        <f>IF(listings[[#This Row],[number_of_reviews]]&lt;10, "Few reviews", IF(listings[[#This Row],[number_of_reviews]]&lt;50, "Medium reviews", "Many reviews"))</f>
        <v>Few reviews</v>
      </c>
    </row>
    <row r="10842" spans="1:17" x14ac:dyDescent="0.2">
      <c r="A10842">
        <v>9.1224190785556966E+17</v>
      </c>
      <c r="B10842" t="s">
        <v>6583</v>
      </c>
      <c r="C10842">
        <v>36451840</v>
      </c>
      <c r="D10842" t="s">
        <v>66</v>
      </c>
      <c r="E10842" t="s">
        <v>67</v>
      </c>
      <c r="F10842">
        <v>44.837735830535351</v>
      </c>
      <c r="G10842">
        <v>-0.63602312717419207</v>
      </c>
      <c r="H10842" t="s">
        <v>16</v>
      </c>
      <c r="I10842">
        <v>216</v>
      </c>
      <c r="J10842">
        <v>7</v>
      </c>
      <c r="K10842">
        <v>0</v>
      </c>
      <c r="L10842" s="13"/>
      <c r="M10842">
        <v>1</v>
      </c>
      <c r="N10842">
        <v>0</v>
      </c>
      <c r="O10842" t="str">
        <f>IF(listings[[#This Row],[price]]&lt;=50, "Low", IF(listings[[#This Row],[price]]&lt;=150, "Medium", "High"))</f>
        <v>High</v>
      </c>
      <c r="P10842" t="str">
        <f>IF(listings[[#This Row],[calculated_host_listings_count]]=1, "Unique listing", "Multiple listings")</f>
        <v>Unique listing</v>
      </c>
      <c r="Q10842" t="str">
        <f>IF(listings[[#This Row],[number_of_reviews]]&lt;10, "Few reviews", IF(listings[[#This Row],[number_of_reviews]]&lt;50, "Medium reviews", "Many reviews"))</f>
        <v>Few reviews</v>
      </c>
    </row>
    <row r="10843" spans="1:17" x14ac:dyDescent="0.2">
      <c r="A10843">
        <v>9.1228739923580749E+17</v>
      </c>
      <c r="B10843" t="s">
        <v>6506</v>
      </c>
      <c r="C10843">
        <v>71251642</v>
      </c>
      <c r="D10843" t="s">
        <v>26</v>
      </c>
      <c r="E10843" t="s">
        <v>26</v>
      </c>
      <c r="F10843">
        <v>44.793080000000003</v>
      </c>
      <c r="G10843">
        <v>-0.56706000000000001</v>
      </c>
      <c r="H10843" t="s">
        <v>16</v>
      </c>
      <c r="I10843">
        <v>94</v>
      </c>
      <c r="J10843">
        <v>3</v>
      </c>
      <c r="K10843">
        <v>4</v>
      </c>
      <c r="L10843" s="13">
        <v>45177</v>
      </c>
      <c r="M10843">
        <v>2</v>
      </c>
      <c r="N10843">
        <v>4</v>
      </c>
      <c r="O10843" t="str">
        <f>IF(listings[[#This Row],[price]]&lt;=50, "Low", IF(listings[[#This Row],[price]]&lt;=150, "Medium", "High"))</f>
        <v>Medium</v>
      </c>
      <c r="P10843" t="str">
        <f>IF(listings[[#This Row],[calculated_host_listings_count]]=1, "Unique listing", "Multiple listings")</f>
        <v>Multiple listings</v>
      </c>
      <c r="Q10843" t="str">
        <f>IF(listings[[#This Row],[number_of_reviews]]&lt;10, "Few reviews", IF(listings[[#This Row],[number_of_reviews]]&lt;50, "Medium reviews", "Many reviews"))</f>
        <v>Few reviews</v>
      </c>
    </row>
    <row r="10844" spans="1:17" x14ac:dyDescent="0.2">
      <c r="A10844">
        <v>9.1229271690874714E+17</v>
      </c>
      <c r="B10844" t="s">
        <v>6584</v>
      </c>
      <c r="C10844">
        <v>512779351</v>
      </c>
      <c r="D10844" t="s">
        <v>14</v>
      </c>
      <c r="E10844" t="s">
        <v>15</v>
      </c>
      <c r="F10844">
        <v>44.828400000000002</v>
      </c>
      <c r="G10844">
        <v>-0.55954999999999999</v>
      </c>
      <c r="H10844" t="s">
        <v>28</v>
      </c>
      <c r="I10844">
        <v>48</v>
      </c>
      <c r="J10844">
        <v>1</v>
      </c>
      <c r="K10844">
        <v>37</v>
      </c>
      <c r="L10844" s="13">
        <v>45176</v>
      </c>
      <c r="M10844">
        <v>2</v>
      </c>
      <c r="N10844">
        <v>37</v>
      </c>
      <c r="O10844" t="str">
        <f>IF(listings[[#This Row],[price]]&lt;=50, "Low", IF(listings[[#This Row],[price]]&lt;=150, "Medium", "High"))</f>
        <v>Low</v>
      </c>
      <c r="P10844" t="str">
        <f>IF(listings[[#This Row],[calculated_host_listings_count]]=1, "Unique listing", "Multiple listings")</f>
        <v>Multiple listings</v>
      </c>
      <c r="Q10844" t="str">
        <f>IF(listings[[#This Row],[number_of_reviews]]&lt;10, "Few reviews", IF(listings[[#This Row],[number_of_reviews]]&lt;50, "Medium reviews", "Many reviews"))</f>
        <v>Medium reviews</v>
      </c>
    </row>
    <row r="10845" spans="1:17" x14ac:dyDescent="0.2">
      <c r="A10845">
        <v>9.1235842173795277E+17</v>
      </c>
      <c r="B10845" t="s">
        <v>6585</v>
      </c>
      <c r="C10845">
        <v>119431753</v>
      </c>
      <c r="D10845" t="s">
        <v>14</v>
      </c>
      <c r="E10845" t="s">
        <v>144</v>
      </c>
      <c r="F10845">
        <v>44.883472123282615</v>
      </c>
      <c r="G10845">
        <v>-0.56885424578240973</v>
      </c>
      <c r="H10845" t="s">
        <v>28</v>
      </c>
      <c r="I10845">
        <v>36</v>
      </c>
      <c r="J10845">
        <v>2</v>
      </c>
      <c r="K10845">
        <v>17</v>
      </c>
      <c r="L10845" s="13">
        <v>45174</v>
      </c>
      <c r="M10845">
        <v>2</v>
      </c>
      <c r="N10845">
        <v>17</v>
      </c>
      <c r="O10845" t="str">
        <f>IF(listings[[#This Row],[price]]&lt;=50, "Low", IF(listings[[#This Row],[price]]&lt;=150, "Medium", "High"))</f>
        <v>Low</v>
      </c>
      <c r="P10845" t="str">
        <f>IF(listings[[#This Row],[calculated_host_listings_count]]=1, "Unique listing", "Multiple listings")</f>
        <v>Multiple listings</v>
      </c>
      <c r="Q10845" t="str">
        <f>IF(listings[[#This Row],[number_of_reviews]]&lt;10, "Few reviews", IF(listings[[#This Row],[number_of_reviews]]&lt;50, "Medium reviews", "Many reviews"))</f>
        <v>Medium reviews</v>
      </c>
    </row>
    <row r="10846" spans="1:17" x14ac:dyDescent="0.2">
      <c r="A10846">
        <v>9.1263939475933414E+17</v>
      </c>
      <c r="B10846" t="s">
        <v>1543</v>
      </c>
      <c r="C10846">
        <v>8276360</v>
      </c>
      <c r="D10846" t="s">
        <v>66</v>
      </c>
      <c r="E10846" t="s">
        <v>596</v>
      </c>
      <c r="F10846">
        <v>44.843007895372608</v>
      </c>
      <c r="G10846">
        <v>-0.65144855529069901</v>
      </c>
      <c r="H10846" t="s">
        <v>28</v>
      </c>
      <c r="I10846">
        <v>59</v>
      </c>
      <c r="J10846">
        <v>3</v>
      </c>
      <c r="K10846">
        <v>1</v>
      </c>
      <c r="L10846" s="13">
        <v>45103</v>
      </c>
      <c r="M10846">
        <v>3</v>
      </c>
      <c r="N10846">
        <v>1</v>
      </c>
      <c r="O10846" t="str">
        <f>IF(listings[[#This Row],[price]]&lt;=50, "Low", IF(listings[[#This Row],[price]]&lt;=150, "Medium", "High"))</f>
        <v>Medium</v>
      </c>
      <c r="P10846" t="str">
        <f>IF(listings[[#This Row],[calculated_host_listings_count]]=1, "Unique listing", "Multiple listings")</f>
        <v>Multiple listings</v>
      </c>
      <c r="Q10846" t="str">
        <f>IF(listings[[#This Row],[number_of_reviews]]&lt;10, "Few reviews", IF(listings[[#This Row],[number_of_reviews]]&lt;50, "Medium reviews", "Many reviews"))</f>
        <v>Few reviews</v>
      </c>
    </row>
    <row r="10847" spans="1:17" x14ac:dyDescent="0.2">
      <c r="A10847">
        <v>9.127477147884777E+17</v>
      </c>
      <c r="B10847" t="s">
        <v>6586</v>
      </c>
      <c r="C10847">
        <v>509624493</v>
      </c>
      <c r="D10847" t="s">
        <v>93</v>
      </c>
      <c r="E10847" t="s">
        <v>93</v>
      </c>
      <c r="F10847">
        <v>44.820639999999997</v>
      </c>
      <c r="G10847">
        <v>-0.51370000000000005</v>
      </c>
      <c r="H10847" t="s">
        <v>16</v>
      </c>
      <c r="I10847">
        <v>180</v>
      </c>
      <c r="J10847">
        <v>1</v>
      </c>
      <c r="K10847">
        <v>3</v>
      </c>
      <c r="L10847" s="13">
        <v>45151</v>
      </c>
      <c r="M10847">
        <v>2</v>
      </c>
      <c r="N10847">
        <v>3</v>
      </c>
      <c r="O10847" t="str">
        <f>IF(listings[[#This Row],[price]]&lt;=50, "Low", IF(listings[[#This Row],[price]]&lt;=150, "Medium", "High"))</f>
        <v>High</v>
      </c>
      <c r="P10847" t="str">
        <f>IF(listings[[#This Row],[calculated_host_listings_count]]=1, "Unique listing", "Multiple listings")</f>
        <v>Multiple listings</v>
      </c>
      <c r="Q10847" t="str">
        <f>IF(listings[[#This Row],[number_of_reviews]]&lt;10, "Few reviews", IF(listings[[#This Row],[number_of_reviews]]&lt;50, "Medium reviews", "Many reviews"))</f>
        <v>Few reviews</v>
      </c>
    </row>
    <row r="10848" spans="1:17" x14ac:dyDescent="0.2">
      <c r="A10848">
        <v>9.1275539254693811E+17</v>
      </c>
      <c r="B10848" t="s">
        <v>6587</v>
      </c>
      <c r="C10848">
        <v>519737137</v>
      </c>
      <c r="D10848" t="s">
        <v>14</v>
      </c>
      <c r="E10848" t="s">
        <v>48</v>
      </c>
      <c r="F10848">
        <v>44.853518525782157</v>
      </c>
      <c r="G10848">
        <v>-0.60542846419278462</v>
      </c>
      <c r="H10848" t="s">
        <v>16</v>
      </c>
      <c r="I10848">
        <v>1200</v>
      </c>
      <c r="J10848">
        <v>1</v>
      </c>
      <c r="K10848">
        <v>0</v>
      </c>
      <c r="L10848" s="13"/>
      <c r="M10848">
        <v>2</v>
      </c>
      <c r="N10848">
        <v>0</v>
      </c>
      <c r="O10848" t="str">
        <f>IF(listings[[#This Row],[price]]&lt;=50, "Low", IF(listings[[#This Row],[price]]&lt;=150, "Medium", "High"))</f>
        <v>High</v>
      </c>
      <c r="P10848" t="str">
        <f>IF(listings[[#This Row],[calculated_host_listings_count]]=1, "Unique listing", "Multiple listings")</f>
        <v>Multiple listings</v>
      </c>
      <c r="Q10848" t="str">
        <f>IF(listings[[#This Row],[number_of_reviews]]&lt;10, "Few reviews", IF(listings[[#This Row],[number_of_reviews]]&lt;50, "Medium reviews", "Many reviews"))</f>
        <v>Few reviews</v>
      </c>
    </row>
    <row r="10849" spans="1:17" x14ac:dyDescent="0.2">
      <c r="A10849">
        <v>9.1278176081508275E+17</v>
      </c>
      <c r="B10849" t="s">
        <v>2796</v>
      </c>
      <c r="C10849">
        <v>188716582</v>
      </c>
      <c r="D10849" t="s">
        <v>37</v>
      </c>
      <c r="E10849" t="s">
        <v>37</v>
      </c>
      <c r="F10849">
        <v>44.860639999999997</v>
      </c>
      <c r="G10849">
        <v>-0.59894000000000003</v>
      </c>
      <c r="H10849" t="s">
        <v>16</v>
      </c>
      <c r="I10849">
        <v>93</v>
      </c>
      <c r="J10849">
        <v>2</v>
      </c>
      <c r="K10849">
        <v>5</v>
      </c>
      <c r="L10849" s="13">
        <v>45154</v>
      </c>
      <c r="M10849">
        <v>1</v>
      </c>
      <c r="N10849">
        <v>5</v>
      </c>
      <c r="O10849" t="str">
        <f>IF(listings[[#This Row],[price]]&lt;=50, "Low", IF(listings[[#This Row],[price]]&lt;=150, "Medium", "High"))</f>
        <v>Medium</v>
      </c>
      <c r="P10849" t="str">
        <f>IF(listings[[#This Row],[calculated_host_listings_count]]=1, "Unique listing", "Multiple listings")</f>
        <v>Unique listing</v>
      </c>
      <c r="Q10849" t="str">
        <f>IF(listings[[#This Row],[number_of_reviews]]&lt;10, "Few reviews", IF(listings[[#This Row],[number_of_reviews]]&lt;50, "Medium reviews", "Many reviews"))</f>
        <v>Few reviews</v>
      </c>
    </row>
    <row r="10850" spans="1:17" x14ac:dyDescent="0.2">
      <c r="A10850">
        <v>9.1282970720170394E+17</v>
      </c>
      <c r="B10850" t="s">
        <v>401</v>
      </c>
      <c r="C10850">
        <v>110356170</v>
      </c>
      <c r="D10850" t="s">
        <v>26</v>
      </c>
      <c r="E10850" t="s">
        <v>26</v>
      </c>
      <c r="F10850">
        <v>44.80724</v>
      </c>
      <c r="G10850">
        <v>-0.54374</v>
      </c>
      <c r="H10850" t="s">
        <v>16</v>
      </c>
      <c r="I10850">
        <v>97</v>
      </c>
      <c r="J10850">
        <v>2</v>
      </c>
      <c r="K10850">
        <v>4</v>
      </c>
      <c r="L10850" s="13">
        <v>45141</v>
      </c>
      <c r="M10850">
        <v>1</v>
      </c>
      <c r="N10850">
        <v>4</v>
      </c>
      <c r="O10850" t="str">
        <f>IF(listings[[#This Row],[price]]&lt;=50, "Low", IF(listings[[#This Row],[price]]&lt;=150, "Medium", "High"))</f>
        <v>Medium</v>
      </c>
      <c r="P10850" t="str">
        <f>IF(listings[[#This Row],[calculated_host_listings_count]]=1, "Unique listing", "Multiple listings")</f>
        <v>Unique listing</v>
      </c>
      <c r="Q10850" t="str">
        <f>IF(listings[[#This Row],[number_of_reviews]]&lt;10, "Few reviews", IF(listings[[#This Row],[number_of_reviews]]&lt;50, "Medium reviews", "Many reviews"))</f>
        <v>Few reviews</v>
      </c>
    </row>
    <row r="10851" spans="1:17" x14ac:dyDescent="0.2">
      <c r="A10851">
        <v>9.1293469672862323E+17</v>
      </c>
      <c r="B10851" t="s">
        <v>6588</v>
      </c>
      <c r="C10851">
        <v>146486468</v>
      </c>
      <c r="D10851" t="s">
        <v>14</v>
      </c>
      <c r="E10851" t="s">
        <v>22</v>
      </c>
      <c r="F10851">
        <v>44.840393032128652</v>
      </c>
      <c r="G10851">
        <v>-0.57338825594073828</v>
      </c>
      <c r="H10851" t="s">
        <v>28</v>
      </c>
      <c r="I10851">
        <v>55</v>
      </c>
      <c r="J10851">
        <v>1</v>
      </c>
      <c r="K10851">
        <v>21</v>
      </c>
      <c r="L10851" s="13">
        <v>45168</v>
      </c>
      <c r="M10851">
        <v>1</v>
      </c>
      <c r="N10851">
        <v>21</v>
      </c>
      <c r="O10851" t="str">
        <f>IF(listings[[#This Row],[price]]&lt;=50, "Low", IF(listings[[#This Row],[price]]&lt;=150, "Medium", "High"))</f>
        <v>Medium</v>
      </c>
      <c r="P10851" t="str">
        <f>IF(listings[[#This Row],[calculated_host_listings_count]]=1, "Unique listing", "Multiple listings")</f>
        <v>Unique listing</v>
      </c>
      <c r="Q10851" t="str">
        <f>IF(listings[[#This Row],[number_of_reviews]]&lt;10, "Few reviews", IF(listings[[#This Row],[number_of_reviews]]&lt;50, "Medium reviews", "Many reviews"))</f>
        <v>Medium reviews</v>
      </c>
    </row>
    <row r="10852" spans="1:17" x14ac:dyDescent="0.2">
      <c r="A10852">
        <v>9.1295472850924826E+17</v>
      </c>
      <c r="B10852" t="s">
        <v>1479</v>
      </c>
      <c r="C10852">
        <v>513245323</v>
      </c>
      <c r="D10852" t="s">
        <v>14</v>
      </c>
      <c r="E10852" t="s">
        <v>20</v>
      </c>
      <c r="F10852">
        <v>44.85122814160556</v>
      </c>
      <c r="G10852">
        <v>-0.57693419386578171</v>
      </c>
      <c r="H10852" t="s">
        <v>16</v>
      </c>
      <c r="I10852">
        <v>117</v>
      </c>
      <c r="J10852">
        <v>1</v>
      </c>
      <c r="K10852">
        <v>4</v>
      </c>
      <c r="L10852" s="13">
        <v>45153</v>
      </c>
      <c r="M10852">
        <v>1</v>
      </c>
      <c r="N10852">
        <v>4</v>
      </c>
      <c r="O10852" t="str">
        <f>IF(listings[[#This Row],[price]]&lt;=50, "Low", IF(listings[[#This Row],[price]]&lt;=150, "Medium", "High"))</f>
        <v>Medium</v>
      </c>
      <c r="P10852" t="str">
        <f>IF(listings[[#This Row],[calculated_host_listings_count]]=1, "Unique listing", "Multiple listings")</f>
        <v>Unique listing</v>
      </c>
      <c r="Q10852" t="str">
        <f>IF(listings[[#This Row],[number_of_reviews]]&lt;10, "Few reviews", IF(listings[[#This Row],[number_of_reviews]]&lt;50, "Medium reviews", "Many reviews"))</f>
        <v>Few reviews</v>
      </c>
    </row>
    <row r="10853" spans="1:17" x14ac:dyDescent="0.2">
      <c r="A10853">
        <v>9.1295735718544717E+17</v>
      </c>
      <c r="B10853" t="s">
        <v>6589</v>
      </c>
      <c r="C10853">
        <v>19521460</v>
      </c>
      <c r="D10853" t="s">
        <v>93</v>
      </c>
      <c r="E10853" t="s">
        <v>93</v>
      </c>
      <c r="F10853">
        <v>44.810040000000001</v>
      </c>
      <c r="G10853">
        <v>-0.50882000000000005</v>
      </c>
      <c r="H10853" t="s">
        <v>16</v>
      </c>
      <c r="I10853">
        <v>350</v>
      </c>
      <c r="J10853">
        <v>6</v>
      </c>
      <c r="K10853">
        <v>1</v>
      </c>
      <c r="L10853" s="13">
        <v>45156</v>
      </c>
      <c r="M10853">
        <v>1</v>
      </c>
      <c r="N10853">
        <v>1</v>
      </c>
      <c r="O10853" t="str">
        <f>IF(listings[[#This Row],[price]]&lt;=50, "Low", IF(listings[[#This Row],[price]]&lt;=150, "Medium", "High"))</f>
        <v>High</v>
      </c>
      <c r="P10853" t="str">
        <f>IF(listings[[#This Row],[calculated_host_listings_count]]=1, "Unique listing", "Multiple listings")</f>
        <v>Unique listing</v>
      </c>
      <c r="Q10853" t="str">
        <f>IF(listings[[#This Row],[number_of_reviews]]&lt;10, "Few reviews", IF(listings[[#This Row],[number_of_reviews]]&lt;50, "Medium reviews", "Many reviews"))</f>
        <v>Few reviews</v>
      </c>
    </row>
    <row r="10854" spans="1:17" x14ac:dyDescent="0.2">
      <c r="A10854">
        <v>9.1296438325089459E+17</v>
      </c>
      <c r="B10854" t="s">
        <v>6590</v>
      </c>
      <c r="C10854">
        <v>519793062</v>
      </c>
      <c r="D10854" t="s">
        <v>14</v>
      </c>
      <c r="E10854" t="s">
        <v>144</v>
      </c>
      <c r="F10854">
        <v>44.859601685867403</v>
      </c>
      <c r="G10854">
        <v>-0.55641421760713972</v>
      </c>
      <c r="H10854" t="s">
        <v>16</v>
      </c>
      <c r="I10854">
        <v>73</v>
      </c>
      <c r="J10854">
        <v>2</v>
      </c>
      <c r="K10854">
        <v>4</v>
      </c>
      <c r="L10854" s="13">
        <v>45124</v>
      </c>
      <c r="M10854">
        <v>1</v>
      </c>
      <c r="N10854">
        <v>4</v>
      </c>
      <c r="O10854" t="str">
        <f>IF(listings[[#This Row],[price]]&lt;=50, "Low", IF(listings[[#This Row],[price]]&lt;=150, "Medium", "High"))</f>
        <v>Medium</v>
      </c>
      <c r="P10854" t="str">
        <f>IF(listings[[#This Row],[calculated_host_listings_count]]=1, "Unique listing", "Multiple listings")</f>
        <v>Unique listing</v>
      </c>
      <c r="Q10854" t="str">
        <f>IF(listings[[#This Row],[number_of_reviews]]&lt;10, "Few reviews", IF(listings[[#This Row],[number_of_reviews]]&lt;50, "Medium reviews", "Many reviews"))</f>
        <v>Few reviews</v>
      </c>
    </row>
    <row r="10855" spans="1:17" x14ac:dyDescent="0.2">
      <c r="A10855">
        <v>9.129911691636713E+17</v>
      </c>
      <c r="B10855" t="s">
        <v>234</v>
      </c>
      <c r="C10855">
        <v>198595889</v>
      </c>
      <c r="D10855" t="s">
        <v>14</v>
      </c>
      <c r="E10855" t="s">
        <v>48</v>
      </c>
      <c r="F10855">
        <v>44.8444373561858</v>
      </c>
      <c r="G10855">
        <v>-0.63025964884769003</v>
      </c>
      <c r="H10855" t="s">
        <v>16</v>
      </c>
      <c r="I10855">
        <v>91</v>
      </c>
      <c r="J10855">
        <v>3</v>
      </c>
      <c r="K10855">
        <v>0</v>
      </c>
      <c r="L10855" s="13"/>
      <c r="M10855">
        <v>1</v>
      </c>
      <c r="N10855">
        <v>0</v>
      </c>
      <c r="O10855" t="str">
        <f>IF(listings[[#This Row],[price]]&lt;=50, "Low", IF(listings[[#This Row],[price]]&lt;=150, "Medium", "High"))</f>
        <v>Medium</v>
      </c>
      <c r="P10855" t="str">
        <f>IF(listings[[#This Row],[calculated_host_listings_count]]=1, "Unique listing", "Multiple listings")</f>
        <v>Unique listing</v>
      </c>
      <c r="Q10855" t="str">
        <f>IF(listings[[#This Row],[number_of_reviews]]&lt;10, "Few reviews", IF(listings[[#This Row],[number_of_reviews]]&lt;50, "Medium reviews", "Many reviews"))</f>
        <v>Few reviews</v>
      </c>
    </row>
    <row r="10856" spans="1:17" x14ac:dyDescent="0.2">
      <c r="A10856">
        <v>9.1304521675905446E+17</v>
      </c>
      <c r="B10856" t="s">
        <v>6591</v>
      </c>
      <c r="C10856">
        <v>392793097</v>
      </c>
      <c r="D10856" t="s">
        <v>205</v>
      </c>
      <c r="E10856" t="s">
        <v>205</v>
      </c>
      <c r="F10856">
        <v>44.904910000000001</v>
      </c>
      <c r="G10856">
        <v>-0.63378999999999996</v>
      </c>
      <c r="H10856" t="s">
        <v>28</v>
      </c>
      <c r="I10856">
        <v>80</v>
      </c>
      <c r="J10856">
        <v>1</v>
      </c>
      <c r="K10856">
        <v>0</v>
      </c>
      <c r="L10856" s="13"/>
      <c r="M10856">
        <v>2</v>
      </c>
      <c r="N10856">
        <v>0</v>
      </c>
      <c r="O10856" t="str">
        <f>IF(listings[[#This Row],[price]]&lt;=50, "Low", IF(listings[[#This Row],[price]]&lt;=150, "Medium", "High"))</f>
        <v>Medium</v>
      </c>
      <c r="P10856" t="str">
        <f>IF(listings[[#This Row],[calculated_host_listings_count]]=1, "Unique listing", "Multiple listings")</f>
        <v>Multiple listings</v>
      </c>
      <c r="Q10856" t="str">
        <f>IF(listings[[#This Row],[number_of_reviews]]&lt;10, "Few reviews", IF(listings[[#This Row],[number_of_reviews]]&lt;50, "Medium reviews", "Many reviews"))</f>
        <v>Few reviews</v>
      </c>
    </row>
    <row r="10857" spans="1:17" x14ac:dyDescent="0.2">
      <c r="A10857">
        <v>9.1306136775701862E+17</v>
      </c>
      <c r="B10857" t="s">
        <v>58</v>
      </c>
      <c r="C10857">
        <v>486012947</v>
      </c>
      <c r="D10857" t="s">
        <v>14</v>
      </c>
      <c r="E10857" t="s">
        <v>125</v>
      </c>
      <c r="F10857">
        <v>44.842744499999988</v>
      </c>
      <c r="G10857">
        <v>-0.55422249999999995</v>
      </c>
      <c r="H10857" t="s">
        <v>16</v>
      </c>
      <c r="I10857">
        <v>78</v>
      </c>
      <c r="J10857">
        <v>1</v>
      </c>
      <c r="K10857">
        <v>13</v>
      </c>
      <c r="L10857" s="13">
        <v>45156</v>
      </c>
      <c r="M10857">
        <v>1</v>
      </c>
      <c r="N10857">
        <v>13</v>
      </c>
      <c r="O10857" t="str">
        <f>IF(listings[[#This Row],[price]]&lt;=50, "Low", IF(listings[[#This Row],[price]]&lt;=150, "Medium", "High"))</f>
        <v>Medium</v>
      </c>
      <c r="P10857" t="str">
        <f>IF(listings[[#This Row],[calculated_host_listings_count]]=1, "Unique listing", "Multiple listings")</f>
        <v>Unique listing</v>
      </c>
      <c r="Q10857" t="str">
        <f>IF(listings[[#This Row],[number_of_reviews]]&lt;10, "Few reviews", IF(listings[[#This Row],[number_of_reviews]]&lt;50, "Medium reviews", "Many reviews"))</f>
        <v>Medium reviews</v>
      </c>
    </row>
    <row r="10858" spans="1:17" x14ac:dyDescent="0.2">
      <c r="A10858">
        <v>9.130625014932361E+17</v>
      </c>
      <c r="B10858" t="s">
        <v>198</v>
      </c>
      <c r="C10858">
        <v>402854164</v>
      </c>
      <c r="D10858" t="s">
        <v>14</v>
      </c>
      <c r="E10858" t="s">
        <v>22</v>
      </c>
      <c r="F10858">
        <v>44.836274405977541</v>
      </c>
      <c r="G10858">
        <v>-0.57665545506613602</v>
      </c>
      <c r="H10858" t="s">
        <v>16</v>
      </c>
      <c r="I10858">
        <v>140</v>
      </c>
      <c r="J10858">
        <v>1</v>
      </c>
      <c r="K10858">
        <v>2</v>
      </c>
      <c r="L10858" s="13">
        <v>45163</v>
      </c>
      <c r="M10858">
        <v>1</v>
      </c>
      <c r="N10858">
        <v>2</v>
      </c>
      <c r="O10858" t="str">
        <f>IF(listings[[#This Row],[price]]&lt;=50, "Low", IF(listings[[#This Row],[price]]&lt;=150, "Medium", "High"))</f>
        <v>Medium</v>
      </c>
      <c r="P10858" t="str">
        <f>IF(listings[[#This Row],[calculated_host_listings_count]]=1, "Unique listing", "Multiple listings")</f>
        <v>Unique listing</v>
      </c>
      <c r="Q10858" t="str">
        <f>IF(listings[[#This Row],[number_of_reviews]]&lt;10, "Few reviews", IF(listings[[#This Row],[number_of_reviews]]&lt;50, "Medium reviews", "Many reviews"))</f>
        <v>Few reviews</v>
      </c>
    </row>
    <row r="10859" spans="1:17" x14ac:dyDescent="0.2">
      <c r="A10859">
        <v>9.1306910409991398E+17</v>
      </c>
      <c r="B10859" t="s">
        <v>6592</v>
      </c>
      <c r="C10859">
        <v>326168146</v>
      </c>
      <c r="D10859" t="s">
        <v>34</v>
      </c>
      <c r="E10859" t="s">
        <v>34</v>
      </c>
      <c r="F10859">
        <v>44.792319999999997</v>
      </c>
      <c r="G10859">
        <v>-0.58374999999999999</v>
      </c>
      <c r="H10859" t="s">
        <v>16</v>
      </c>
      <c r="I10859">
        <v>180</v>
      </c>
      <c r="J10859">
        <v>1</v>
      </c>
      <c r="K10859">
        <v>0</v>
      </c>
      <c r="L10859" s="13"/>
      <c r="M10859">
        <v>5</v>
      </c>
      <c r="N10859">
        <v>0</v>
      </c>
      <c r="O10859" t="str">
        <f>IF(listings[[#This Row],[price]]&lt;=50, "Low", IF(listings[[#This Row],[price]]&lt;=150, "Medium", "High"))</f>
        <v>High</v>
      </c>
      <c r="P10859" t="str">
        <f>IF(listings[[#This Row],[calculated_host_listings_count]]=1, "Unique listing", "Multiple listings")</f>
        <v>Multiple listings</v>
      </c>
      <c r="Q10859" t="str">
        <f>IF(listings[[#This Row],[number_of_reviews]]&lt;10, "Few reviews", IF(listings[[#This Row],[number_of_reviews]]&lt;50, "Medium reviews", "Many reviews"))</f>
        <v>Few reviews</v>
      </c>
    </row>
    <row r="10860" spans="1:17" x14ac:dyDescent="0.2">
      <c r="A10860">
        <v>9.1307162456441702E+17</v>
      </c>
      <c r="B10860" t="s">
        <v>498</v>
      </c>
      <c r="C10860">
        <v>9802149</v>
      </c>
      <c r="D10860" t="s">
        <v>14</v>
      </c>
      <c r="E10860" t="s">
        <v>20</v>
      </c>
      <c r="F10860">
        <v>44.854940632449306</v>
      </c>
      <c r="G10860">
        <v>-0.56493654232788737</v>
      </c>
      <c r="H10860" t="s">
        <v>16</v>
      </c>
      <c r="I10860">
        <v>115</v>
      </c>
      <c r="J10860">
        <v>2</v>
      </c>
      <c r="K10860">
        <v>2</v>
      </c>
      <c r="L10860" s="13">
        <v>45173</v>
      </c>
      <c r="M10860">
        <v>1</v>
      </c>
      <c r="N10860">
        <v>2</v>
      </c>
      <c r="O10860" t="str">
        <f>IF(listings[[#This Row],[price]]&lt;=50, "Low", IF(listings[[#This Row],[price]]&lt;=150, "Medium", "High"))</f>
        <v>Medium</v>
      </c>
      <c r="P10860" t="str">
        <f>IF(listings[[#This Row],[calculated_host_listings_count]]=1, "Unique listing", "Multiple listings")</f>
        <v>Unique listing</v>
      </c>
      <c r="Q10860" t="str">
        <f>IF(listings[[#This Row],[number_of_reviews]]&lt;10, "Few reviews", IF(listings[[#This Row],[number_of_reviews]]&lt;50, "Medium reviews", "Many reviews"))</f>
        <v>Few reviews</v>
      </c>
    </row>
    <row r="10861" spans="1:17" x14ac:dyDescent="0.2">
      <c r="A10861">
        <v>9.1307184320339469E+17</v>
      </c>
      <c r="B10861" t="s">
        <v>6593</v>
      </c>
      <c r="C10861">
        <v>388051371</v>
      </c>
      <c r="D10861" t="s">
        <v>81</v>
      </c>
      <c r="E10861" t="s">
        <v>81</v>
      </c>
      <c r="F10861">
        <v>44.952680000000001</v>
      </c>
      <c r="G10861">
        <v>-0.50490000000000002</v>
      </c>
      <c r="H10861" t="s">
        <v>16</v>
      </c>
      <c r="I10861">
        <v>262</v>
      </c>
      <c r="J10861">
        <v>4</v>
      </c>
      <c r="K10861">
        <v>4</v>
      </c>
      <c r="L10861" s="13">
        <v>45164</v>
      </c>
      <c r="M10861">
        <v>1</v>
      </c>
      <c r="N10861">
        <v>4</v>
      </c>
      <c r="O10861" t="str">
        <f>IF(listings[[#This Row],[price]]&lt;=50, "Low", IF(listings[[#This Row],[price]]&lt;=150, "Medium", "High"))</f>
        <v>High</v>
      </c>
      <c r="P10861" t="str">
        <f>IF(listings[[#This Row],[calculated_host_listings_count]]=1, "Unique listing", "Multiple listings")</f>
        <v>Unique listing</v>
      </c>
      <c r="Q10861" t="str">
        <f>IF(listings[[#This Row],[number_of_reviews]]&lt;10, "Few reviews", IF(listings[[#This Row],[number_of_reviews]]&lt;50, "Medium reviews", "Many reviews"))</f>
        <v>Few reviews</v>
      </c>
    </row>
    <row r="10862" spans="1:17" x14ac:dyDescent="0.2">
      <c r="A10862">
        <v>9.1308608306300429E+17</v>
      </c>
      <c r="B10862" t="s">
        <v>6594</v>
      </c>
      <c r="C10862">
        <v>518688306</v>
      </c>
      <c r="D10862" t="s">
        <v>54</v>
      </c>
      <c r="E10862" t="s">
        <v>522</v>
      </c>
      <c r="F10862">
        <v>44.795743126096063</v>
      </c>
      <c r="G10862">
        <v>-0.63116381744716032</v>
      </c>
      <c r="H10862" t="s">
        <v>16</v>
      </c>
      <c r="I10862">
        <v>195</v>
      </c>
      <c r="J10862">
        <v>7</v>
      </c>
      <c r="K10862">
        <v>0</v>
      </c>
      <c r="L10862" s="13"/>
      <c r="M10862">
        <v>1</v>
      </c>
      <c r="N10862">
        <v>0</v>
      </c>
      <c r="O10862" t="str">
        <f>IF(listings[[#This Row],[price]]&lt;=50, "Low", IF(listings[[#This Row],[price]]&lt;=150, "Medium", "High"))</f>
        <v>High</v>
      </c>
      <c r="P10862" t="str">
        <f>IF(listings[[#This Row],[calculated_host_listings_count]]=1, "Unique listing", "Multiple listings")</f>
        <v>Unique listing</v>
      </c>
      <c r="Q10862" t="str">
        <f>IF(listings[[#This Row],[number_of_reviews]]&lt;10, "Few reviews", IF(listings[[#This Row],[number_of_reviews]]&lt;50, "Medium reviews", "Many reviews"))</f>
        <v>Few reviews</v>
      </c>
    </row>
    <row r="10863" spans="1:17" x14ac:dyDescent="0.2">
      <c r="A10863">
        <v>9.1308661287575821E+17</v>
      </c>
      <c r="B10863" t="s">
        <v>6595</v>
      </c>
      <c r="C10863">
        <v>431068919</v>
      </c>
      <c r="D10863" t="s">
        <v>100</v>
      </c>
      <c r="E10863" t="s">
        <v>100</v>
      </c>
      <c r="F10863">
        <v>44.879040000000003</v>
      </c>
      <c r="G10863">
        <v>-0.52449999999999997</v>
      </c>
      <c r="H10863" t="s">
        <v>16</v>
      </c>
      <c r="I10863">
        <v>66</v>
      </c>
      <c r="J10863">
        <v>1</v>
      </c>
      <c r="K10863">
        <v>14</v>
      </c>
      <c r="L10863" s="13">
        <v>45172</v>
      </c>
      <c r="M10863">
        <v>1</v>
      </c>
      <c r="N10863">
        <v>14</v>
      </c>
      <c r="O10863" t="str">
        <f>IF(listings[[#This Row],[price]]&lt;=50, "Low", IF(listings[[#This Row],[price]]&lt;=150, "Medium", "High"))</f>
        <v>Medium</v>
      </c>
      <c r="P10863" t="str">
        <f>IF(listings[[#This Row],[calculated_host_listings_count]]=1, "Unique listing", "Multiple listings")</f>
        <v>Unique listing</v>
      </c>
      <c r="Q10863" t="str">
        <f>IF(listings[[#This Row],[number_of_reviews]]&lt;10, "Few reviews", IF(listings[[#This Row],[number_of_reviews]]&lt;50, "Medium reviews", "Many reviews"))</f>
        <v>Medium reviews</v>
      </c>
    </row>
    <row r="10864" spans="1:17" x14ac:dyDescent="0.2">
      <c r="A10864">
        <v>9.1309782934087642E+17</v>
      </c>
      <c r="B10864" t="s">
        <v>319</v>
      </c>
      <c r="C10864">
        <v>33762849</v>
      </c>
      <c r="D10864" t="s">
        <v>14</v>
      </c>
      <c r="E10864" t="s">
        <v>20</v>
      </c>
      <c r="F10864">
        <v>44.856272940337476</v>
      </c>
      <c r="G10864">
        <v>-0.57561956490648492</v>
      </c>
      <c r="H10864" t="s">
        <v>16</v>
      </c>
      <c r="I10864">
        <v>159</v>
      </c>
      <c r="J10864">
        <v>2</v>
      </c>
      <c r="K10864">
        <v>2</v>
      </c>
      <c r="L10864" s="13">
        <v>45165</v>
      </c>
      <c r="M10864">
        <v>1</v>
      </c>
      <c r="N10864">
        <v>2</v>
      </c>
      <c r="O10864" t="str">
        <f>IF(listings[[#This Row],[price]]&lt;=50, "Low", IF(listings[[#This Row],[price]]&lt;=150, "Medium", "High"))</f>
        <v>High</v>
      </c>
      <c r="P10864" t="str">
        <f>IF(listings[[#This Row],[calculated_host_listings_count]]=1, "Unique listing", "Multiple listings")</f>
        <v>Unique listing</v>
      </c>
      <c r="Q10864" t="str">
        <f>IF(listings[[#This Row],[number_of_reviews]]&lt;10, "Few reviews", IF(listings[[#This Row],[number_of_reviews]]&lt;50, "Medium reviews", "Many reviews"))</f>
        <v>Few reviews</v>
      </c>
    </row>
    <row r="10865" spans="1:17" x14ac:dyDescent="0.2">
      <c r="A10865">
        <v>9.1315622820760934E+17</v>
      </c>
      <c r="B10865" t="s">
        <v>5771</v>
      </c>
      <c r="C10865">
        <v>14801269</v>
      </c>
      <c r="D10865" t="s">
        <v>26</v>
      </c>
      <c r="E10865" t="s">
        <v>26</v>
      </c>
      <c r="F10865">
        <v>44.805570000000003</v>
      </c>
      <c r="G10865">
        <v>-0.55088000000000004</v>
      </c>
      <c r="H10865" t="s">
        <v>16</v>
      </c>
      <c r="I10865">
        <v>140</v>
      </c>
      <c r="J10865">
        <v>7</v>
      </c>
      <c r="K10865">
        <v>0</v>
      </c>
      <c r="L10865" s="13"/>
      <c r="M10865">
        <v>1</v>
      </c>
      <c r="N10865">
        <v>0</v>
      </c>
      <c r="O10865" t="str">
        <f>IF(listings[[#This Row],[price]]&lt;=50, "Low", IF(listings[[#This Row],[price]]&lt;=150, "Medium", "High"))</f>
        <v>Medium</v>
      </c>
      <c r="P10865" t="str">
        <f>IF(listings[[#This Row],[calculated_host_listings_count]]=1, "Unique listing", "Multiple listings")</f>
        <v>Unique listing</v>
      </c>
      <c r="Q10865" t="str">
        <f>IF(listings[[#This Row],[number_of_reviews]]&lt;10, "Few reviews", IF(listings[[#This Row],[number_of_reviews]]&lt;50, "Medium reviews", "Many reviews"))</f>
        <v>Few reviews</v>
      </c>
    </row>
    <row r="10866" spans="1:17" x14ac:dyDescent="0.2">
      <c r="A10866">
        <v>9.1341792161822131E+17</v>
      </c>
      <c r="B10866" t="s">
        <v>6596</v>
      </c>
      <c r="C10866">
        <v>70229865</v>
      </c>
      <c r="D10866" t="s">
        <v>37</v>
      </c>
      <c r="E10866" t="s">
        <v>37</v>
      </c>
      <c r="F10866">
        <v>44.853909999999999</v>
      </c>
      <c r="G10866">
        <v>-0.59401000000000004</v>
      </c>
      <c r="H10866" t="s">
        <v>16</v>
      </c>
      <c r="I10866">
        <v>87</v>
      </c>
      <c r="J10866">
        <v>2</v>
      </c>
      <c r="K10866">
        <v>6</v>
      </c>
      <c r="L10866" s="13">
        <v>45174</v>
      </c>
      <c r="M10866">
        <v>6</v>
      </c>
      <c r="N10866">
        <v>6</v>
      </c>
      <c r="O10866" t="str">
        <f>IF(listings[[#This Row],[price]]&lt;=50, "Low", IF(listings[[#This Row],[price]]&lt;=150, "Medium", "High"))</f>
        <v>Medium</v>
      </c>
      <c r="P10866" t="str">
        <f>IF(listings[[#This Row],[calculated_host_listings_count]]=1, "Unique listing", "Multiple listings")</f>
        <v>Multiple listings</v>
      </c>
      <c r="Q10866" t="str">
        <f>IF(listings[[#This Row],[number_of_reviews]]&lt;10, "Few reviews", IF(listings[[#This Row],[number_of_reviews]]&lt;50, "Medium reviews", "Many reviews"))</f>
        <v>Few reviews</v>
      </c>
    </row>
    <row r="10867" spans="1:17" x14ac:dyDescent="0.2">
      <c r="A10867">
        <v>9.1352951990231258E+17</v>
      </c>
      <c r="B10867" t="s">
        <v>6597</v>
      </c>
      <c r="C10867">
        <v>9771269</v>
      </c>
      <c r="D10867" t="s">
        <v>18</v>
      </c>
      <c r="E10867" t="s">
        <v>18</v>
      </c>
      <c r="F10867">
        <v>44.89716</v>
      </c>
      <c r="G10867">
        <v>-0.73409999999999997</v>
      </c>
      <c r="H10867" t="s">
        <v>16</v>
      </c>
      <c r="I10867">
        <v>205</v>
      </c>
      <c r="J10867">
        <v>6</v>
      </c>
      <c r="K10867">
        <v>1</v>
      </c>
      <c r="L10867" s="13">
        <v>45164</v>
      </c>
      <c r="M10867">
        <v>1</v>
      </c>
      <c r="N10867">
        <v>1</v>
      </c>
      <c r="O10867" t="str">
        <f>IF(listings[[#This Row],[price]]&lt;=50, "Low", IF(listings[[#This Row],[price]]&lt;=150, "Medium", "High"))</f>
        <v>High</v>
      </c>
      <c r="P10867" t="str">
        <f>IF(listings[[#This Row],[calculated_host_listings_count]]=1, "Unique listing", "Multiple listings")</f>
        <v>Unique listing</v>
      </c>
      <c r="Q10867" t="str">
        <f>IF(listings[[#This Row],[number_of_reviews]]&lt;10, "Few reviews", IF(listings[[#This Row],[number_of_reviews]]&lt;50, "Medium reviews", "Many reviews"))</f>
        <v>Few reviews</v>
      </c>
    </row>
    <row r="10868" spans="1:17" x14ac:dyDescent="0.2">
      <c r="A10868">
        <v>9.1354194969701888E+17</v>
      </c>
      <c r="B10868" t="s">
        <v>234</v>
      </c>
      <c r="C10868">
        <v>55167220</v>
      </c>
      <c r="D10868" t="s">
        <v>14</v>
      </c>
      <c r="E10868" t="s">
        <v>22</v>
      </c>
      <c r="F10868">
        <v>44.84122</v>
      </c>
      <c r="G10868">
        <v>-0.58342000000000005</v>
      </c>
      <c r="H10868" t="s">
        <v>16</v>
      </c>
      <c r="I10868">
        <v>91</v>
      </c>
      <c r="J10868">
        <v>2</v>
      </c>
      <c r="K10868">
        <v>1</v>
      </c>
      <c r="L10868" s="13">
        <v>45123</v>
      </c>
      <c r="M10868">
        <v>1</v>
      </c>
      <c r="N10868">
        <v>1</v>
      </c>
      <c r="O10868" t="str">
        <f>IF(listings[[#This Row],[price]]&lt;=50, "Low", IF(listings[[#This Row],[price]]&lt;=150, "Medium", "High"))</f>
        <v>Medium</v>
      </c>
      <c r="P10868" t="str">
        <f>IF(listings[[#This Row],[calculated_host_listings_count]]=1, "Unique listing", "Multiple listings")</f>
        <v>Unique listing</v>
      </c>
      <c r="Q10868" t="str">
        <f>IF(listings[[#This Row],[number_of_reviews]]&lt;10, "Few reviews", IF(listings[[#This Row],[number_of_reviews]]&lt;50, "Medium reviews", "Many reviews"))</f>
        <v>Few reviews</v>
      </c>
    </row>
    <row r="10869" spans="1:17" x14ac:dyDescent="0.2">
      <c r="A10869">
        <v>9.1355328179169741E+17</v>
      </c>
      <c r="B10869" t="s">
        <v>6598</v>
      </c>
      <c r="C10869">
        <v>106141900</v>
      </c>
      <c r="D10869" t="s">
        <v>391</v>
      </c>
      <c r="E10869" t="s">
        <v>391</v>
      </c>
      <c r="F10869">
        <v>44.870469999999997</v>
      </c>
      <c r="G10869">
        <v>-0.69032000000000004</v>
      </c>
      <c r="H10869" t="s">
        <v>28</v>
      </c>
      <c r="I10869">
        <v>59</v>
      </c>
      <c r="J10869">
        <v>1</v>
      </c>
      <c r="K10869">
        <v>0</v>
      </c>
      <c r="L10869" s="13"/>
      <c r="M10869">
        <v>1</v>
      </c>
      <c r="N10869">
        <v>0</v>
      </c>
      <c r="O10869" t="str">
        <f>IF(listings[[#This Row],[price]]&lt;=50, "Low", IF(listings[[#This Row],[price]]&lt;=150, "Medium", "High"))</f>
        <v>Medium</v>
      </c>
      <c r="P10869" t="str">
        <f>IF(listings[[#This Row],[calculated_host_listings_count]]=1, "Unique listing", "Multiple listings")</f>
        <v>Unique listing</v>
      </c>
      <c r="Q10869" t="str">
        <f>IF(listings[[#This Row],[number_of_reviews]]&lt;10, "Few reviews", IF(listings[[#This Row],[number_of_reviews]]&lt;50, "Medium reviews", "Many reviews"))</f>
        <v>Few reviews</v>
      </c>
    </row>
    <row r="10870" spans="1:17" x14ac:dyDescent="0.2">
      <c r="A10870">
        <v>9.1355993630104806E+17</v>
      </c>
      <c r="B10870" t="s">
        <v>5258</v>
      </c>
      <c r="C10870">
        <v>15967302</v>
      </c>
      <c r="D10870" t="s">
        <v>14</v>
      </c>
      <c r="E10870" t="s">
        <v>20</v>
      </c>
      <c r="F10870">
        <v>44.858492699999999</v>
      </c>
      <c r="G10870">
        <v>-0.57246140000000001</v>
      </c>
      <c r="H10870" t="s">
        <v>16</v>
      </c>
      <c r="I10870">
        <v>390</v>
      </c>
      <c r="J10870">
        <v>3</v>
      </c>
      <c r="K10870">
        <v>1</v>
      </c>
      <c r="L10870" s="13">
        <v>45145</v>
      </c>
      <c r="M10870">
        <v>1</v>
      </c>
      <c r="N10870">
        <v>1</v>
      </c>
      <c r="O10870" t="str">
        <f>IF(listings[[#This Row],[price]]&lt;=50, "Low", IF(listings[[#This Row],[price]]&lt;=150, "Medium", "High"))</f>
        <v>High</v>
      </c>
      <c r="P10870" t="str">
        <f>IF(listings[[#This Row],[calculated_host_listings_count]]=1, "Unique listing", "Multiple listings")</f>
        <v>Unique listing</v>
      </c>
      <c r="Q10870" t="str">
        <f>IF(listings[[#This Row],[number_of_reviews]]&lt;10, "Few reviews", IF(listings[[#This Row],[number_of_reviews]]&lt;50, "Medium reviews", "Many reviews"))</f>
        <v>Few reviews</v>
      </c>
    </row>
    <row r="10871" spans="1:17" x14ac:dyDescent="0.2">
      <c r="A10871">
        <v>9.1358943853453043E+17</v>
      </c>
      <c r="B10871" t="s">
        <v>6599</v>
      </c>
      <c r="C10871">
        <v>337698666</v>
      </c>
      <c r="D10871" t="s">
        <v>18</v>
      </c>
      <c r="E10871" t="s">
        <v>18</v>
      </c>
      <c r="F10871">
        <v>44.888689900000003</v>
      </c>
      <c r="G10871">
        <v>-0.73652200000000001</v>
      </c>
      <c r="H10871" t="s">
        <v>16</v>
      </c>
      <c r="I10871">
        <v>324</v>
      </c>
      <c r="J10871">
        <v>1</v>
      </c>
      <c r="K10871">
        <v>2</v>
      </c>
      <c r="L10871" s="13">
        <v>45167</v>
      </c>
      <c r="M10871">
        <v>43</v>
      </c>
      <c r="N10871">
        <v>2</v>
      </c>
      <c r="O10871" t="str">
        <f>IF(listings[[#This Row],[price]]&lt;=50, "Low", IF(listings[[#This Row],[price]]&lt;=150, "Medium", "High"))</f>
        <v>High</v>
      </c>
      <c r="P10871" t="str">
        <f>IF(listings[[#This Row],[calculated_host_listings_count]]=1, "Unique listing", "Multiple listings")</f>
        <v>Multiple listings</v>
      </c>
      <c r="Q10871" t="str">
        <f>IF(listings[[#This Row],[number_of_reviews]]&lt;10, "Few reviews", IF(listings[[#This Row],[number_of_reviews]]&lt;50, "Medium reviews", "Many reviews"))</f>
        <v>Few reviews</v>
      </c>
    </row>
    <row r="10872" spans="1:17" x14ac:dyDescent="0.2">
      <c r="A10872">
        <v>9.1360916418335053E+17</v>
      </c>
      <c r="B10872" t="s">
        <v>489</v>
      </c>
      <c r="C10872">
        <v>71068599</v>
      </c>
      <c r="D10872" t="s">
        <v>34</v>
      </c>
      <c r="E10872" t="s">
        <v>34</v>
      </c>
      <c r="F10872">
        <v>44.812683639678298</v>
      </c>
      <c r="G10872">
        <v>-0.57722238131708203</v>
      </c>
      <c r="H10872" t="s">
        <v>16</v>
      </c>
      <c r="I10872">
        <v>50</v>
      </c>
      <c r="J10872">
        <v>2</v>
      </c>
      <c r="K10872">
        <v>0</v>
      </c>
      <c r="L10872" s="13"/>
      <c r="M10872">
        <v>1</v>
      </c>
      <c r="N10872">
        <v>0</v>
      </c>
      <c r="O10872" t="str">
        <f>IF(listings[[#This Row],[price]]&lt;=50, "Low", IF(listings[[#This Row],[price]]&lt;=150, "Medium", "High"))</f>
        <v>Low</v>
      </c>
      <c r="P10872" t="str">
        <f>IF(listings[[#This Row],[calculated_host_listings_count]]=1, "Unique listing", "Multiple listings")</f>
        <v>Unique listing</v>
      </c>
      <c r="Q10872" t="str">
        <f>IF(listings[[#This Row],[number_of_reviews]]&lt;10, "Few reviews", IF(listings[[#This Row],[number_of_reviews]]&lt;50, "Medium reviews", "Many reviews"))</f>
        <v>Few reviews</v>
      </c>
    </row>
    <row r="10873" spans="1:17" x14ac:dyDescent="0.2">
      <c r="A10873">
        <v>9.1368922981214349E+17</v>
      </c>
      <c r="B10873" t="s">
        <v>1957</v>
      </c>
      <c r="C10873">
        <v>233596514</v>
      </c>
      <c r="D10873" t="s">
        <v>14</v>
      </c>
      <c r="E10873" t="s">
        <v>22</v>
      </c>
      <c r="F10873">
        <v>44.83588768743229</v>
      </c>
      <c r="G10873">
        <v>-0.58620915038643961</v>
      </c>
      <c r="H10873" t="s">
        <v>28</v>
      </c>
      <c r="I10873">
        <v>130</v>
      </c>
      <c r="J10873">
        <v>1</v>
      </c>
      <c r="K10873">
        <v>0</v>
      </c>
      <c r="L10873" s="13"/>
      <c r="M10873">
        <v>1</v>
      </c>
      <c r="N10873">
        <v>0</v>
      </c>
      <c r="O10873" t="str">
        <f>IF(listings[[#This Row],[price]]&lt;=50, "Low", IF(listings[[#This Row],[price]]&lt;=150, "Medium", "High"))</f>
        <v>Medium</v>
      </c>
      <c r="P10873" t="str">
        <f>IF(listings[[#This Row],[calculated_host_listings_count]]=1, "Unique listing", "Multiple listings")</f>
        <v>Unique listing</v>
      </c>
      <c r="Q10873" t="str">
        <f>IF(listings[[#This Row],[number_of_reviews]]&lt;10, "Few reviews", IF(listings[[#This Row],[number_of_reviews]]&lt;50, "Medium reviews", "Many reviews"))</f>
        <v>Few reviews</v>
      </c>
    </row>
    <row r="10874" spans="1:17" x14ac:dyDescent="0.2">
      <c r="A10874">
        <v>9.1374182967261555E+17</v>
      </c>
      <c r="B10874" t="s">
        <v>2518</v>
      </c>
      <c r="C10874">
        <v>481638707</v>
      </c>
      <c r="D10874" t="s">
        <v>155</v>
      </c>
      <c r="E10874" t="s">
        <v>155</v>
      </c>
      <c r="F10874">
        <v>44.831732685692835</v>
      </c>
      <c r="G10874">
        <v>-0.53554527241754613</v>
      </c>
      <c r="H10874" t="s">
        <v>16</v>
      </c>
      <c r="I10874">
        <v>128</v>
      </c>
      <c r="J10874">
        <v>6</v>
      </c>
      <c r="K10874">
        <v>2</v>
      </c>
      <c r="L10874" s="13">
        <v>45104</v>
      </c>
      <c r="M10874">
        <v>3</v>
      </c>
      <c r="N10874">
        <v>2</v>
      </c>
      <c r="O10874" t="str">
        <f>IF(listings[[#This Row],[price]]&lt;=50, "Low", IF(listings[[#This Row],[price]]&lt;=150, "Medium", "High"))</f>
        <v>Medium</v>
      </c>
      <c r="P10874" t="str">
        <f>IF(listings[[#This Row],[calculated_host_listings_count]]=1, "Unique listing", "Multiple listings")</f>
        <v>Multiple listings</v>
      </c>
      <c r="Q10874" t="str">
        <f>IF(listings[[#This Row],[number_of_reviews]]&lt;10, "Few reviews", IF(listings[[#This Row],[number_of_reviews]]&lt;50, "Medium reviews", "Many reviews"))</f>
        <v>Few reviews</v>
      </c>
    </row>
    <row r="10875" spans="1:17" x14ac:dyDescent="0.2">
      <c r="A10875">
        <v>9.1375419972736294E+17</v>
      </c>
      <c r="B10875" t="s">
        <v>6600</v>
      </c>
      <c r="C10875">
        <v>444442953</v>
      </c>
      <c r="D10875" t="s">
        <v>100</v>
      </c>
      <c r="E10875" t="s">
        <v>100</v>
      </c>
      <c r="F10875">
        <v>44.877320699999999</v>
      </c>
      <c r="G10875">
        <v>-0.52550609999999998</v>
      </c>
      <c r="H10875" t="s">
        <v>16</v>
      </c>
      <c r="I10875">
        <v>95</v>
      </c>
      <c r="J10875">
        <v>3</v>
      </c>
      <c r="K10875">
        <v>6</v>
      </c>
      <c r="L10875" s="13">
        <v>45152</v>
      </c>
      <c r="M10875">
        <v>4</v>
      </c>
      <c r="N10875">
        <v>6</v>
      </c>
      <c r="O10875" t="str">
        <f>IF(listings[[#This Row],[price]]&lt;=50, "Low", IF(listings[[#This Row],[price]]&lt;=150, "Medium", "High"))</f>
        <v>Medium</v>
      </c>
      <c r="P10875" t="str">
        <f>IF(listings[[#This Row],[calculated_host_listings_count]]=1, "Unique listing", "Multiple listings")</f>
        <v>Multiple listings</v>
      </c>
      <c r="Q10875" t="str">
        <f>IF(listings[[#This Row],[number_of_reviews]]&lt;10, "Few reviews", IF(listings[[#This Row],[number_of_reviews]]&lt;50, "Medium reviews", "Many reviews"))</f>
        <v>Few reviews</v>
      </c>
    </row>
    <row r="10876" spans="1:17" x14ac:dyDescent="0.2">
      <c r="A10876">
        <v>9.1377021789885005E+17</v>
      </c>
      <c r="B10876" t="s">
        <v>234</v>
      </c>
      <c r="C10876">
        <v>50295996</v>
      </c>
      <c r="D10876" t="s">
        <v>14</v>
      </c>
      <c r="E10876" t="s">
        <v>15</v>
      </c>
      <c r="F10876">
        <v>44.827590000000001</v>
      </c>
      <c r="G10876">
        <v>-0.57257000000000002</v>
      </c>
      <c r="H10876" t="s">
        <v>16</v>
      </c>
      <c r="I10876">
        <v>159</v>
      </c>
      <c r="J10876">
        <v>2</v>
      </c>
      <c r="K10876">
        <v>0</v>
      </c>
      <c r="L10876" s="13"/>
      <c r="M10876">
        <v>8</v>
      </c>
      <c r="N10876">
        <v>0</v>
      </c>
      <c r="O10876" t="str">
        <f>IF(listings[[#This Row],[price]]&lt;=50, "Low", IF(listings[[#This Row],[price]]&lt;=150, "Medium", "High"))</f>
        <v>High</v>
      </c>
      <c r="P10876" t="str">
        <f>IF(listings[[#This Row],[calculated_host_listings_count]]=1, "Unique listing", "Multiple listings")</f>
        <v>Multiple listings</v>
      </c>
      <c r="Q10876" t="str">
        <f>IF(listings[[#This Row],[number_of_reviews]]&lt;10, "Few reviews", IF(listings[[#This Row],[number_of_reviews]]&lt;50, "Medium reviews", "Many reviews"))</f>
        <v>Few reviews</v>
      </c>
    </row>
    <row r="10877" spans="1:17" x14ac:dyDescent="0.2">
      <c r="A10877">
        <v>9.1377286305255424E+17</v>
      </c>
      <c r="B10877" t="s">
        <v>450</v>
      </c>
      <c r="C10877">
        <v>59361984</v>
      </c>
      <c r="D10877" t="s">
        <v>14</v>
      </c>
      <c r="E10877" t="s">
        <v>20</v>
      </c>
      <c r="F10877">
        <v>44.852524009991413</v>
      </c>
      <c r="G10877">
        <v>-0.56863576745910249</v>
      </c>
      <c r="H10877" t="s">
        <v>16</v>
      </c>
      <c r="I10877">
        <v>110</v>
      </c>
      <c r="J10877">
        <v>2</v>
      </c>
      <c r="K10877">
        <v>5</v>
      </c>
      <c r="L10877" s="13">
        <v>45163</v>
      </c>
      <c r="M10877">
        <v>1</v>
      </c>
      <c r="N10877">
        <v>5</v>
      </c>
      <c r="O10877" t="str">
        <f>IF(listings[[#This Row],[price]]&lt;=50, "Low", IF(listings[[#This Row],[price]]&lt;=150, "Medium", "High"))</f>
        <v>Medium</v>
      </c>
      <c r="P10877" t="str">
        <f>IF(listings[[#This Row],[calculated_host_listings_count]]=1, "Unique listing", "Multiple listings")</f>
        <v>Unique listing</v>
      </c>
      <c r="Q10877" t="str">
        <f>IF(listings[[#This Row],[number_of_reviews]]&lt;10, "Few reviews", IF(listings[[#This Row],[number_of_reviews]]&lt;50, "Medium reviews", "Many reviews"))</f>
        <v>Few reviews</v>
      </c>
    </row>
    <row r="10878" spans="1:17" x14ac:dyDescent="0.2">
      <c r="A10878">
        <v>9.137850602725321E+17</v>
      </c>
      <c r="B10878" t="s">
        <v>6601</v>
      </c>
      <c r="C10878">
        <v>69047353</v>
      </c>
      <c r="D10878" t="s">
        <v>160</v>
      </c>
      <c r="E10878" t="s">
        <v>160</v>
      </c>
      <c r="F10878">
        <v>44.879429999999999</v>
      </c>
      <c r="G10878">
        <v>-0.61865999999999999</v>
      </c>
      <c r="H10878" t="s">
        <v>28</v>
      </c>
      <c r="I10878">
        <v>44</v>
      </c>
      <c r="J10878">
        <v>1</v>
      </c>
      <c r="K10878">
        <v>0</v>
      </c>
      <c r="L10878" s="13"/>
      <c r="M10878">
        <v>2</v>
      </c>
      <c r="N10878">
        <v>0</v>
      </c>
      <c r="O10878" t="str">
        <f>IF(listings[[#This Row],[price]]&lt;=50, "Low", IF(listings[[#This Row],[price]]&lt;=150, "Medium", "High"))</f>
        <v>Low</v>
      </c>
      <c r="P10878" t="str">
        <f>IF(listings[[#This Row],[calculated_host_listings_count]]=1, "Unique listing", "Multiple listings")</f>
        <v>Multiple listings</v>
      </c>
      <c r="Q10878" t="str">
        <f>IF(listings[[#This Row],[number_of_reviews]]&lt;10, "Few reviews", IF(listings[[#This Row],[number_of_reviews]]&lt;50, "Medium reviews", "Many reviews"))</f>
        <v>Few reviews</v>
      </c>
    </row>
    <row r="10879" spans="1:17" x14ac:dyDescent="0.2">
      <c r="A10879">
        <v>9.1380700185742285E+17</v>
      </c>
      <c r="B10879" t="s">
        <v>6602</v>
      </c>
      <c r="C10879">
        <v>415703781</v>
      </c>
      <c r="D10879" t="s">
        <v>31</v>
      </c>
      <c r="E10879" t="s">
        <v>57</v>
      </c>
      <c r="F10879">
        <v>44.848689999999998</v>
      </c>
      <c r="G10879">
        <v>-0.52539000000000002</v>
      </c>
      <c r="H10879" t="s">
        <v>16</v>
      </c>
      <c r="I10879">
        <v>90</v>
      </c>
      <c r="J10879">
        <v>1</v>
      </c>
      <c r="K10879">
        <v>4</v>
      </c>
      <c r="L10879" s="13">
        <v>45164</v>
      </c>
      <c r="M10879">
        <v>1</v>
      </c>
      <c r="N10879">
        <v>4</v>
      </c>
      <c r="O10879" t="str">
        <f>IF(listings[[#This Row],[price]]&lt;=50, "Low", IF(listings[[#This Row],[price]]&lt;=150, "Medium", "High"))</f>
        <v>Medium</v>
      </c>
      <c r="P10879" t="str">
        <f>IF(listings[[#This Row],[calculated_host_listings_count]]=1, "Unique listing", "Multiple listings")</f>
        <v>Unique listing</v>
      </c>
      <c r="Q10879" t="str">
        <f>IF(listings[[#This Row],[number_of_reviews]]&lt;10, "Few reviews", IF(listings[[#This Row],[number_of_reviews]]&lt;50, "Medium reviews", "Many reviews"))</f>
        <v>Few reviews</v>
      </c>
    </row>
    <row r="10880" spans="1:17" x14ac:dyDescent="0.2">
      <c r="A10880">
        <v>9.1381801788274317E+17</v>
      </c>
      <c r="B10880" t="s">
        <v>671</v>
      </c>
      <c r="C10880">
        <v>77445179</v>
      </c>
      <c r="D10880" t="s">
        <v>54</v>
      </c>
      <c r="E10880" t="s">
        <v>831</v>
      </c>
      <c r="F10880">
        <v>44.79128</v>
      </c>
      <c r="G10880">
        <v>-0.65027000000000001</v>
      </c>
      <c r="H10880" t="s">
        <v>16</v>
      </c>
      <c r="I10880">
        <v>50</v>
      </c>
      <c r="J10880">
        <v>2</v>
      </c>
      <c r="K10880">
        <v>1</v>
      </c>
      <c r="L10880" s="13">
        <v>45098</v>
      </c>
      <c r="M10880">
        <v>1</v>
      </c>
      <c r="N10880">
        <v>1</v>
      </c>
      <c r="O10880" t="str">
        <f>IF(listings[[#This Row],[price]]&lt;=50, "Low", IF(listings[[#This Row],[price]]&lt;=150, "Medium", "High"))</f>
        <v>Low</v>
      </c>
      <c r="P10880" t="str">
        <f>IF(listings[[#This Row],[calculated_host_listings_count]]=1, "Unique listing", "Multiple listings")</f>
        <v>Unique listing</v>
      </c>
      <c r="Q10880" t="str">
        <f>IF(listings[[#This Row],[number_of_reviews]]&lt;10, "Few reviews", IF(listings[[#This Row],[number_of_reviews]]&lt;50, "Medium reviews", "Many reviews"))</f>
        <v>Few reviews</v>
      </c>
    </row>
    <row r="10881" spans="1:17" x14ac:dyDescent="0.2">
      <c r="A10881">
        <v>9.1423239560648128E+17</v>
      </c>
      <c r="B10881" t="s">
        <v>5295</v>
      </c>
      <c r="C10881">
        <v>520000905</v>
      </c>
      <c r="D10881" t="s">
        <v>14</v>
      </c>
      <c r="E10881" t="s">
        <v>51</v>
      </c>
      <c r="F10881">
        <v>44.817822</v>
      </c>
      <c r="G10881">
        <v>-0.56939300000000004</v>
      </c>
      <c r="H10881" t="s">
        <v>16</v>
      </c>
      <c r="I10881">
        <v>152</v>
      </c>
      <c r="J10881">
        <v>2</v>
      </c>
      <c r="K10881">
        <v>4</v>
      </c>
      <c r="L10881" s="13">
        <v>45134</v>
      </c>
      <c r="M10881">
        <v>1</v>
      </c>
      <c r="N10881">
        <v>4</v>
      </c>
      <c r="O10881" t="str">
        <f>IF(listings[[#This Row],[price]]&lt;=50, "Low", IF(listings[[#This Row],[price]]&lt;=150, "Medium", "High"))</f>
        <v>High</v>
      </c>
      <c r="P10881" t="str">
        <f>IF(listings[[#This Row],[calculated_host_listings_count]]=1, "Unique listing", "Multiple listings")</f>
        <v>Unique listing</v>
      </c>
      <c r="Q10881" t="str">
        <f>IF(listings[[#This Row],[number_of_reviews]]&lt;10, "Few reviews", IF(listings[[#This Row],[number_of_reviews]]&lt;50, "Medium reviews", "Many reviews"))</f>
        <v>Few reviews</v>
      </c>
    </row>
    <row r="10882" spans="1:17" x14ac:dyDescent="0.2">
      <c r="A10882">
        <v>9.1425795829967296E+17</v>
      </c>
      <c r="B10882" t="s">
        <v>910</v>
      </c>
      <c r="C10882">
        <v>79822897</v>
      </c>
      <c r="D10882" t="s">
        <v>14</v>
      </c>
      <c r="E10882" t="s">
        <v>144</v>
      </c>
      <c r="F10882">
        <v>44.861007899999997</v>
      </c>
      <c r="G10882">
        <v>-0.55618479999999992</v>
      </c>
      <c r="H10882" t="s">
        <v>16</v>
      </c>
      <c r="I10882">
        <v>200</v>
      </c>
      <c r="J10882">
        <v>2</v>
      </c>
      <c r="K10882">
        <v>5</v>
      </c>
      <c r="L10882" s="13">
        <v>45154</v>
      </c>
      <c r="M10882">
        <v>1</v>
      </c>
      <c r="N10882">
        <v>5</v>
      </c>
      <c r="O10882" t="str">
        <f>IF(listings[[#This Row],[price]]&lt;=50, "Low", IF(listings[[#This Row],[price]]&lt;=150, "Medium", "High"))</f>
        <v>High</v>
      </c>
      <c r="P10882" t="str">
        <f>IF(listings[[#This Row],[calculated_host_listings_count]]=1, "Unique listing", "Multiple listings")</f>
        <v>Unique listing</v>
      </c>
      <c r="Q10882" t="str">
        <f>IF(listings[[#This Row],[number_of_reviews]]&lt;10, "Few reviews", IF(listings[[#This Row],[number_of_reviews]]&lt;50, "Medium reviews", "Many reviews"))</f>
        <v>Few reviews</v>
      </c>
    </row>
    <row r="10883" spans="1:17" x14ac:dyDescent="0.2">
      <c r="A10883">
        <v>9.1429537138550362E+17</v>
      </c>
      <c r="B10883" t="s">
        <v>6603</v>
      </c>
      <c r="C10883">
        <v>444442953</v>
      </c>
      <c r="D10883" t="s">
        <v>100</v>
      </c>
      <c r="E10883" t="s">
        <v>100</v>
      </c>
      <c r="F10883">
        <v>44.877320699999999</v>
      </c>
      <c r="G10883">
        <v>-0.52550609999999998</v>
      </c>
      <c r="H10883" t="s">
        <v>16</v>
      </c>
      <c r="I10883">
        <v>83</v>
      </c>
      <c r="J10883">
        <v>2</v>
      </c>
      <c r="K10883">
        <v>8</v>
      </c>
      <c r="L10883" s="13">
        <v>45149</v>
      </c>
      <c r="M10883">
        <v>4</v>
      </c>
      <c r="N10883">
        <v>8</v>
      </c>
      <c r="O10883" t="str">
        <f>IF(listings[[#This Row],[price]]&lt;=50, "Low", IF(listings[[#This Row],[price]]&lt;=150, "Medium", "High"))</f>
        <v>Medium</v>
      </c>
      <c r="P10883" t="str">
        <f>IF(listings[[#This Row],[calculated_host_listings_count]]=1, "Unique listing", "Multiple listings")</f>
        <v>Multiple listings</v>
      </c>
      <c r="Q10883" t="str">
        <f>IF(listings[[#This Row],[number_of_reviews]]&lt;10, "Few reviews", IF(listings[[#This Row],[number_of_reviews]]&lt;50, "Medium reviews", "Many reviews"))</f>
        <v>Few reviews</v>
      </c>
    </row>
    <row r="10884" spans="1:17" x14ac:dyDescent="0.2">
      <c r="A10884">
        <v>9.1430203561983373E+17</v>
      </c>
      <c r="B10884" t="s">
        <v>639</v>
      </c>
      <c r="C10884">
        <v>50295996</v>
      </c>
      <c r="D10884" t="s">
        <v>34</v>
      </c>
      <c r="E10884" t="s">
        <v>34</v>
      </c>
      <c r="F10884">
        <v>44.816510000000001</v>
      </c>
      <c r="G10884">
        <v>-0.59097</v>
      </c>
      <c r="H10884" t="s">
        <v>16</v>
      </c>
      <c r="I10884">
        <v>113</v>
      </c>
      <c r="J10884">
        <v>2</v>
      </c>
      <c r="K10884">
        <v>1</v>
      </c>
      <c r="L10884" s="13">
        <v>45114</v>
      </c>
      <c r="M10884">
        <v>8</v>
      </c>
      <c r="N10884">
        <v>1</v>
      </c>
      <c r="O10884" t="str">
        <f>IF(listings[[#This Row],[price]]&lt;=50, "Low", IF(listings[[#This Row],[price]]&lt;=150, "Medium", "High"))</f>
        <v>Medium</v>
      </c>
      <c r="P10884" t="str">
        <f>IF(listings[[#This Row],[calculated_host_listings_count]]=1, "Unique listing", "Multiple listings")</f>
        <v>Multiple listings</v>
      </c>
      <c r="Q10884" t="str">
        <f>IF(listings[[#This Row],[number_of_reviews]]&lt;10, "Few reviews", IF(listings[[#This Row],[number_of_reviews]]&lt;50, "Medium reviews", "Many reviews"))</f>
        <v>Few reviews</v>
      </c>
    </row>
    <row r="10885" spans="1:17" x14ac:dyDescent="0.2">
      <c r="A10885">
        <v>9.1436648895342208E+17</v>
      </c>
      <c r="B10885" t="s">
        <v>6604</v>
      </c>
      <c r="C10885">
        <v>520111540</v>
      </c>
      <c r="D10885" t="s">
        <v>14</v>
      </c>
      <c r="E10885" t="s">
        <v>22</v>
      </c>
      <c r="F10885">
        <v>44.841858000000002</v>
      </c>
      <c r="G10885">
        <v>-0.59520200000000001</v>
      </c>
      <c r="H10885" t="s">
        <v>16</v>
      </c>
      <c r="I10885">
        <v>344</v>
      </c>
      <c r="J10885">
        <v>4</v>
      </c>
      <c r="K10885">
        <v>1</v>
      </c>
      <c r="L10885" s="13">
        <v>45152</v>
      </c>
      <c r="M10885">
        <v>1</v>
      </c>
      <c r="N10885">
        <v>1</v>
      </c>
      <c r="O10885" t="str">
        <f>IF(listings[[#This Row],[price]]&lt;=50, "Low", IF(listings[[#This Row],[price]]&lt;=150, "Medium", "High"))</f>
        <v>High</v>
      </c>
      <c r="P10885" t="str">
        <f>IF(listings[[#This Row],[calculated_host_listings_count]]=1, "Unique listing", "Multiple listings")</f>
        <v>Unique listing</v>
      </c>
      <c r="Q10885" t="str">
        <f>IF(listings[[#This Row],[number_of_reviews]]&lt;10, "Few reviews", IF(listings[[#This Row],[number_of_reviews]]&lt;50, "Medium reviews", "Many reviews"))</f>
        <v>Few reviews</v>
      </c>
    </row>
    <row r="10886" spans="1:17" x14ac:dyDescent="0.2">
      <c r="A10886">
        <v>9.1437817373580621E+17</v>
      </c>
      <c r="B10886" t="s">
        <v>562</v>
      </c>
      <c r="C10886">
        <v>74678921</v>
      </c>
      <c r="D10886" t="s">
        <v>14</v>
      </c>
      <c r="E10886" t="s">
        <v>45</v>
      </c>
      <c r="F10886">
        <v>44.834609999999998</v>
      </c>
      <c r="G10886">
        <v>-0.58496999999999999</v>
      </c>
      <c r="H10886" t="s">
        <v>16</v>
      </c>
      <c r="I10886">
        <v>75</v>
      </c>
      <c r="J10886">
        <v>2</v>
      </c>
      <c r="K10886">
        <v>14</v>
      </c>
      <c r="L10886" s="13">
        <v>45174</v>
      </c>
      <c r="M10886">
        <v>4</v>
      </c>
      <c r="N10886">
        <v>14</v>
      </c>
      <c r="O10886" t="str">
        <f>IF(listings[[#This Row],[price]]&lt;=50, "Low", IF(listings[[#This Row],[price]]&lt;=150, "Medium", "High"))</f>
        <v>Medium</v>
      </c>
      <c r="P10886" t="str">
        <f>IF(listings[[#This Row],[calculated_host_listings_count]]=1, "Unique listing", "Multiple listings")</f>
        <v>Multiple listings</v>
      </c>
      <c r="Q10886" t="str">
        <f>IF(listings[[#This Row],[number_of_reviews]]&lt;10, "Few reviews", IF(listings[[#This Row],[number_of_reviews]]&lt;50, "Medium reviews", "Many reviews"))</f>
        <v>Medium reviews</v>
      </c>
    </row>
    <row r="10887" spans="1:17" x14ac:dyDescent="0.2">
      <c r="A10887">
        <v>9.1454617380915712E+17</v>
      </c>
      <c r="B10887" t="s">
        <v>6605</v>
      </c>
      <c r="C10887">
        <v>7644173</v>
      </c>
      <c r="D10887" t="s">
        <v>14</v>
      </c>
      <c r="E10887" t="s">
        <v>22</v>
      </c>
      <c r="F10887">
        <v>44.851799999999997</v>
      </c>
      <c r="G10887">
        <v>-0.59433000000000002</v>
      </c>
      <c r="H10887" t="s">
        <v>28</v>
      </c>
      <c r="I10887">
        <v>50</v>
      </c>
      <c r="J10887">
        <v>1</v>
      </c>
      <c r="K10887">
        <v>4</v>
      </c>
      <c r="L10887" s="13">
        <v>45112</v>
      </c>
      <c r="M10887">
        <v>1</v>
      </c>
      <c r="N10887">
        <v>4</v>
      </c>
      <c r="O10887" t="str">
        <f>IF(listings[[#This Row],[price]]&lt;=50, "Low", IF(listings[[#This Row],[price]]&lt;=150, "Medium", "High"))</f>
        <v>Low</v>
      </c>
      <c r="P10887" t="str">
        <f>IF(listings[[#This Row],[calculated_host_listings_count]]=1, "Unique listing", "Multiple listings")</f>
        <v>Unique listing</v>
      </c>
      <c r="Q10887" t="str">
        <f>IF(listings[[#This Row],[number_of_reviews]]&lt;10, "Few reviews", IF(listings[[#This Row],[number_of_reviews]]&lt;50, "Medium reviews", "Many reviews"))</f>
        <v>Few reviews</v>
      </c>
    </row>
    <row r="10888" spans="1:17" x14ac:dyDescent="0.2">
      <c r="A10888">
        <v>9.146242809845065E+17</v>
      </c>
      <c r="B10888" t="s">
        <v>818</v>
      </c>
      <c r="C10888">
        <v>249014799</v>
      </c>
      <c r="D10888" t="s">
        <v>14</v>
      </c>
      <c r="E10888" t="s">
        <v>15</v>
      </c>
      <c r="F10888">
        <v>44.830443099999997</v>
      </c>
      <c r="G10888">
        <v>-0.57509690000000002</v>
      </c>
      <c r="H10888" t="s">
        <v>16</v>
      </c>
      <c r="I10888">
        <v>257</v>
      </c>
      <c r="J10888">
        <v>1</v>
      </c>
      <c r="K10888">
        <v>0</v>
      </c>
      <c r="L10888" s="13"/>
      <c r="M10888">
        <v>2</v>
      </c>
      <c r="N10888">
        <v>0</v>
      </c>
      <c r="O10888" t="str">
        <f>IF(listings[[#This Row],[price]]&lt;=50, "Low", IF(listings[[#This Row],[price]]&lt;=150, "Medium", "High"))</f>
        <v>High</v>
      </c>
      <c r="P10888" t="str">
        <f>IF(listings[[#This Row],[calculated_host_listings_count]]=1, "Unique listing", "Multiple listings")</f>
        <v>Multiple listings</v>
      </c>
      <c r="Q10888" t="str">
        <f>IF(listings[[#This Row],[number_of_reviews]]&lt;10, "Few reviews", IF(listings[[#This Row],[number_of_reviews]]&lt;50, "Medium reviews", "Many reviews"))</f>
        <v>Few reviews</v>
      </c>
    </row>
    <row r="10889" spans="1:17" x14ac:dyDescent="0.2">
      <c r="A10889">
        <v>9.1491849777149248E+17</v>
      </c>
      <c r="B10889" t="s">
        <v>6606</v>
      </c>
      <c r="C10889">
        <v>76883868</v>
      </c>
      <c r="D10889" t="s">
        <v>54</v>
      </c>
      <c r="E10889" t="s">
        <v>364</v>
      </c>
      <c r="F10889">
        <v>44.803030037649087</v>
      </c>
      <c r="G10889">
        <v>-0.64432277658743775</v>
      </c>
      <c r="H10889" t="s">
        <v>16</v>
      </c>
      <c r="I10889">
        <v>90</v>
      </c>
      <c r="J10889">
        <v>3</v>
      </c>
      <c r="K10889">
        <v>2</v>
      </c>
      <c r="L10889" s="13">
        <v>45162</v>
      </c>
      <c r="M10889">
        <v>1</v>
      </c>
      <c r="N10889">
        <v>2</v>
      </c>
      <c r="O10889" t="str">
        <f>IF(listings[[#This Row],[price]]&lt;=50, "Low", IF(listings[[#This Row],[price]]&lt;=150, "Medium", "High"))</f>
        <v>Medium</v>
      </c>
      <c r="P10889" t="str">
        <f>IF(listings[[#This Row],[calculated_host_listings_count]]=1, "Unique listing", "Multiple listings")</f>
        <v>Unique listing</v>
      </c>
      <c r="Q10889" t="str">
        <f>IF(listings[[#This Row],[number_of_reviews]]&lt;10, "Few reviews", IF(listings[[#This Row],[number_of_reviews]]&lt;50, "Medium reviews", "Many reviews"))</f>
        <v>Few reviews</v>
      </c>
    </row>
    <row r="10890" spans="1:17" x14ac:dyDescent="0.2">
      <c r="A10890">
        <v>9.1492423784095462E+17</v>
      </c>
      <c r="B10890" t="s">
        <v>5982</v>
      </c>
      <c r="C10890">
        <v>459508985</v>
      </c>
      <c r="D10890" t="s">
        <v>14</v>
      </c>
      <c r="E10890" t="s">
        <v>22</v>
      </c>
      <c r="F10890">
        <v>44.8415942465857</v>
      </c>
      <c r="G10890">
        <v>-0.57013650041213859</v>
      </c>
      <c r="H10890" t="s">
        <v>16</v>
      </c>
      <c r="I10890">
        <v>100</v>
      </c>
      <c r="J10890">
        <v>3</v>
      </c>
      <c r="K10890">
        <v>5</v>
      </c>
      <c r="L10890" s="13">
        <v>45165</v>
      </c>
      <c r="M10890">
        <v>10</v>
      </c>
      <c r="N10890">
        <v>5</v>
      </c>
      <c r="O10890" t="str">
        <f>IF(listings[[#This Row],[price]]&lt;=50, "Low", IF(listings[[#This Row],[price]]&lt;=150, "Medium", "High"))</f>
        <v>Medium</v>
      </c>
      <c r="P10890" t="str">
        <f>IF(listings[[#This Row],[calculated_host_listings_count]]=1, "Unique listing", "Multiple listings")</f>
        <v>Multiple listings</v>
      </c>
      <c r="Q10890" t="str">
        <f>IF(listings[[#This Row],[number_of_reviews]]&lt;10, "Few reviews", IF(listings[[#This Row],[number_of_reviews]]&lt;50, "Medium reviews", "Many reviews"))</f>
        <v>Few reviews</v>
      </c>
    </row>
    <row r="10891" spans="1:17" x14ac:dyDescent="0.2">
      <c r="A10891">
        <v>9.1494448815983296E+17</v>
      </c>
      <c r="B10891" t="s">
        <v>2924</v>
      </c>
      <c r="C10891">
        <v>6948933</v>
      </c>
      <c r="D10891" t="s">
        <v>26</v>
      </c>
      <c r="E10891" t="s">
        <v>26</v>
      </c>
      <c r="F10891">
        <v>44.813319999999997</v>
      </c>
      <c r="G10891">
        <v>-0.55106999999999995</v>
      </c>
      <c r="H10891" t="s">
        <v>16</v>
      </c>
      <c r="I10891">
        <v>68</v>
      </c>
      <c r="J10891">
        <v>1</v>
      </c>
      <c r="K10891">
        <v>24</v>
      </c>
      <c r="L10891" s="13">
        <v>45177</v>
      </c>
      <c r="M10891">
        <v>1</v>
      </c>
      <c r="N10891">
        <v>24</v>
      </c>
      <c r="O10891" t="str">
        <f>IF(listings[[#This Row],[price]]&lt;=50, "Low", IF(listings[[#This Row],[price]]&lt;=150, "Medium", "High"))</f>
        <v>Medium</v>
      </c>
      <c r="P10891" t="str">
        <f>IF(listings[[#This Row],[calculated_host_listings_count]]=1, "Unique listing", "Multiple listings")</f>
        <v>Unique listing</v>
      </c>
      <c r="Q10891" t="str">
        <f>IF(listings[[#This Row],[number_of_reviews]]&lt;10, "Few reviews", IF(listings[[#This Row],[number_of_reviews]]&lt;50, "Medium reviews", "Many reviews"))</f>
        <v>Medium reviews</v>
      </c>
    </row>
    <row r="10892" spans="1:17" x14ac:dyDescent="0.2">
      <c r="A10892">
        <v>9.1495321789235034E+17</v>
      </c>
      <c r="B10892" t="s">
        <v>6607</v>
      </c>
      <c r="C10892">
        <v>503665222</v>
      </c>
      <c r="D10892" t="s">
        <v>14</v>
      </c>
      <c r="E10892" t="s">
        <v>144</v>
      </c>
      <c r="F10892">
        <v>44.865076047803441</v>
      </c>
      <c r="G10892">
        <v>-0.55256549565330693</v>
      </c>
      <c r="H10892" t="s">
        <v>16</v>
      </c>
      <c r="I10892">
        <v>164</v>
      </c>
      <c r="J10892">
        <v>2</v>
      </c>
      <c r="K10892">
        <v>2</v>
      </c>
      <c r="L10892" s="13">
        <v>45130</v>
      </c>
      <c r="M10892">
        <v>1</v>
      </c>
      <c r="N10892">
        <v>2</v>
      </c>
      <c r="O10892" t="str">
        <f>IF(listings[[#This Row],[price]]&lt;=50, "Low", IF(listings[[#This Row],[price]]&lt;=150, "Medium", "High"))</f>
        <v>High</v>
      </c>
      <c r="P10892" t="str">
        <f>IF(listings[[#This Row],[calculated_host_listings_count]]=1, "Unique listing", "Multiple listings")</f>
        <v>Unique listing</v>
      </c>
      <c r="Q10892" t="str">
        <f>IF(listings[[#This Row],[number_of_reviews]]&lt;10, "Few reviews", IF(listings[[#This Row],[number_of_reviews]]&lt;50, "Medium reviews", "Many reviews"))</f>
        <v>Few reviews</v>
      </c>
    </row>
    <row r="10893" spans="1:17" x14ac:dyDescent="0.2">
      <c r="A10893">
        <v>9.1497559139514573E+17</v>
      </c>
      <c r="B10893" t="s">
        <v>6608</v>
      </c>
      <c r="C10893">
        <v>30533664</v>
      </c>
      <c r="D10893" t="s">
        <v>14</v>
      </c>
      <c r="E10893" t="s">
        <v>48</v>
      </c>
      <c r="F10893">
        <v>44.849116342685889</v>
      </c>
      <c r="G10893">
        <v>-0.61031315787818052</v>
      </c>
      <c r="H10893" t="s">
        <v>28</v>
      </c>
      <c r="I10893">
        <v>45</v>
      </c>
      <c r="J10893">
        <v>1</v>
      </c>
      <c r="K10893">
        <v>0</v>
      </c>
      <c r="L10893" s="13"/>
      <c r="M10893">
        <v>1</v>
      </c>
      <c r="N10893">
        <v>0</v>
      </c>
      <c r="O10893" t="str">
        <f>IF(listings[[#This Row],[price]]&lt;=50, "Low", IF(listings[[#This Row],[price]]&lt;=150, "Medium", "High"))</f>
        <v>Low</v>
      </c>
      <c r="P10893" t="str">
        <f>IF(listings[[#This Row],[calculated_host_listings_count]]=1, "Unique listing", "Multiple listings")</f>
        <v>Unique listing</v>
      </c>
      <c r="Q10893" t="str">
        <f>IF(listings[[#This Row],[number_of_reviews]]&lt;10, "Few reviews", IF(listings[[#This Row],[number_of_reviews]]&lt;50, "Medium reviews", "Many reviews"))</f>
        <v>Few reviews</v>
      </c>
    </row>
    <row r="10894" spans="1:17" x14ac:dyDescent="0.2">
      <c r="A10894">
        <v>9.1501424608292186E+17</v>
      </c>
      <c r="B10894" t="s">
        <v>836</v>
      </c>
      <c r="C10894">
        <v>515965817</v>
      </c>
      <c r="D10894" t="s">
        <v>76</v>
      </c>
      <c r="E10894" t="s">
        <v>76</v>
      </c>
      <c r="F10894">
        <v>44.777327104255605</v>
      </c>
      <c r="G10894">
        <v>-0.61680782586336136</v>
      </c>
      <c r="H10894" t="s">
        <v>16</v>
      </c>
      <c r="I10894">
        <v>66</v>
      </c>
      <c r="J10894">
        <v>1</v>
      </c>
      <c r="K10894">
        <v>2</v>
      </c>
      <c r="L10894" s="13">
        <v>45128</v>
      </c>
      <c r="M10894">
        <v>1</v>
      </c>
      <c r="N10894">
        <v>2</v>
      </c>
      <c r="O10894" t="str">
        <f>IF(listings[[#This Row],[price]]&lt;=50, "Low", IF(listings[[#This Row],[price]]&lt;=150, "Medium", "High"))</f>
        <v>Medium</v>
      </c>
      <c r="P10894" t="str">
        <f>IF(listings[[#This Row],[calculated_host_listings_count]]=1, "Unique listing", "Multiple listings")</f>
        <v>Unique listing</v>
      </c>
      <c r="Q10894" t="str">
        <f>IF(listings[[#This Row],[number_of_reviews]]&lt;10, "Few reviews", IF(listings[[#This Row],[number_of_reviews]]&lt;50, "Medium reviews", "Many reviews"))</f>
        <v>Few reviews</v>
      </c>
    </row>
    <row r="10895" spans="1:17" x14ac:dyDescent="0.2">
      <c r="A10895">
        <v>9.150614067531465E+17</v>
      </c>
      <c r="B10895" t="s">
        <v>6609</v>
      </c>
      <c r="C10895">
        <v>90168590</v>
      </c>
      <c r="D10895" t="s">
        <v>227</v>
      </c>
      <c r="E10895" t="s">
        <v>227</v>
      </c>
      <c r="F10895">
        <v>44.95</v>
      </c>
      <c r="G10895">
        <v>-0.61406000000000005</v>
      </c>
      <c r="H10895" t="s">
        <v>16</v>
      </c>
      <c r="I10895">
        <v>100</v>
      </c>
      <c r="J10895">
        <v>3</v>
      </c>
      <c r="K10895">
        <v>3</v>
      </c>
      <c r="L10895" s="13">
        <v>45163</v>
      </c>
      <c r="M10895">
        <v>1</v>
      </c>
      <c r="N10895">
        <v>3</v>
      </c>
      <c r="O10895" t="str">
        <f>IF(listings[[#This Row],[price]]&lt;=50, "Low", IF(listings[[#This Row],[price]]&lt;=150, "Medium", "High"))</f>
        <v>Medium</v>
      </c>
      <c r="P10895" t="str">
        <f>IF(listings[[#This Row],[calculated_host_listings_count]]=1, "Unique listing", "Multiple listings")</f>
        <v>Unique listing</v>
      </c>
      <c r="Q10895" t="str">
        <f>IF(listings[[#This Row],[number_of_reviews]]&lt;10, "Few reviews", IF(listings[[#This Row],[number_of_reviews]]&lt;50, "Medium reviews", "Many reviews"))</f>
        <v>Few reviews</v>
      </c>
    </row>
    <row r="10896" spans="1:17" x14ac:dyDescent="0.2">
      <c r="A10896">
        <v>9.1506468031776704E+17</v>
      </c>
      <c r="B10896" t="s">
        <v>1069</v>
      </c>
      <c r="C10896">
        <v>42055602</v>
      </c>
      <c r="D10896" t="s">
        <v>31</v>
      </c>
      <c r="E10896" t="s">
        <v>183</v>
      </c>
      <c r="F10896">
        <v>44.856535699999988</v>
      </c>
      <c r="G10896">
        <v>-0.53274219999999994</v>
      </c>
      <c r="H10896" t="s">
        <v>16</v>
      </c>
      <c r="I10896">
        <v>85</v>
      </c>
      <c r="J10896">
        <v>2</v>
      </c>
      <c r="K10896">
        <v>3</v>
      </c>
      <c r="L10896" s="13">
        <v>45153</v>
      </c>
      <c r="M10896">
        <v>2</v>
      </c>
      <c r="N10896">
        <v>3</v>
      </c>
      <c r="O10896" t="str">
        <f>IF(listings[[#This Row],[price]]&lt;=50, "Low", IF(listings[[#This Row],[price]]&lt;=150, "Medium", "High"))</f>
        <v>Medium</v>
      </c>
      <c r="P10896" t="str">
        <f>IF(listings[[#This Row],[calculated_host_listings_count]]=1, "Unique listing", "Multiple listings")</f>
        <v>Multiple listings</v>
      </c>
      <c r="Q10896" t="str">
        <f>IF(listings[[#This Row],[number_of_reviews]]&lt;10, "Few reviews", IF(listings[[#This Row],[number_of_reviews]]&lt;50, "Medium reviews", "Many reviews"))</f>
        <v>Few reviews</v>
      </c>
    </row>
    <row r="10897" spans="1:17" x14ac:dyDescent="0.2">
      <c r="A10897">
        <v>9.1506815472078874E+17</v>
      </c>
      <c r="B10897" t="s">
        <v>198</v>
      </c>
      <c r="C10897">
        <v>371422817</v>
      </c>
      <c r="D10897" t="s">
        <v>14</v>
      </c>
      <c r="E10897" t="s">
        <v>22</v>
      </c>
      <c r="F10897">
        <v>44.840519999999998</v>
      </c>
      <c r="G10897">
        <v>-0.57221999999999995</v>
      </c>
      <c r="H10897" t="s">
        <v>16</v>
      </c>
      <c r="I10897">
        <v>70</v>
      </c>
      <c r="J10897">
        <v>6</v>
      </c>
      <c r="K10897">
        <v>0</v>
      </c>
      <c r="L10897" s="13"/>
      <c r="M10897">
        <v>1</v>
      </c>
      <c r="N10897">
        <v>0</v>
      </c>
      <c r="O10897" t="str">
        <f>IF(listings[[#This Row],[price]]&lt;=50, "Low", IF(listings[[#This Row],[price]]&lt;=150, "Medium", "High"))</f>
        <v>Medium</v>
      </c>
      <c r="P10897" t="str">
        <f>IF(listings[[#This Row],[calculated_host_listings_count]]=1, "Unique listing", "Multiple listings")</f>
        <v>Unique listing</v>
      </c>
      <c r="Q10897" t="str">
        <f>IF(listings[[#This Row],[number_of_reviews]]&lt;10, "Few reviews", IF(listings[[#This Row],[number_of_reviews]]&lt;50, "Medium reviews", "Many reviews"))</f>
        <v>Few reviews</v>
      </c>
    </row>
    <row r="10898" spans="1:17" x14ac:dyDescent="0.2">
      <c r="A10898">
        <v>9.1507186713453824E+17</v>
      </c>
      <c r="B10898" t="s">
        <v>6610</v>
      </c>
      <c r="C10898">
        <v>422103070</v>
      </c>
      <c r="D10898" t="s">
        <v>93</v>
      </c>
      <c r="E10898" t="s">
        <v>93</v>
      </c>
      <c r="F10898">
        <v>44.815280000000001</v>
      </c>
      <c r="G10898">
        <v>-0.50609000000000004</v>
      </c>
      <c r="H10898" t="s">
        <v>16</v>
      </c>
      <c r="I10898">
        <v>195</v>
      </c>
      <c r="J10898">
        <v>1</v>
      </c>
      <c r="K10898">
        <v>1</v>
      </c>
      <c r="L10898" s="13">
        <v>45158</v>
      </c>
      <c r="M10898">
        <v>1</v>
      </c>
      <c r="N10898">
        <v>1</v>
      </c>
      <c r="O10898" t="str">
        <f>IF(listings[[#This Row],[price]]&lt;=50, "Low", IF(listings[[#This Row],[price]]&lt;=150, "Medium", "High"))</f>
        <v>High</v>
      </c>
      <c r="P10898" t="str">
        <f>IF(listings[[#This Row],[calculated_host_listings_count]]=1, "Unique listing", "Multiple listings")</f>
        <v>Unique listing</v>
      </c>
      <c r="Q10898" t="str">
        <f>IF(listings[[#This Row],[number_of_reviews]]&lt;10, "Few reviews", IF(listings[[#This Row],[number_of_reviews]]&lt;50, "Medium reviews", "Many reviews"))</f>
        <v>Few reviews</v>
      </c>
    </row>
    <row r="10899" spans="1:17" x14ac:dyDescent="0.2">
      <c r="A10899">
        <v>9.1507723370533965E+17</v>
      </c>
      <c r="B10899" t="s">
        <v>1356</v>
      </c>
      <c r="C10899">
        <v>37229168</v>
      </c>
      <c r="D10899" t="s">
        <v>34</v>
      </c>
      <c r="E10899" t="s">
        <v>34</v>
      </c>
      <c r="F10899">
        <v>44.808409383143257</v>
      </c>
      <c r="G10899">
        <v>-0.58018835419263481</v>
      </c>
      <c r="H10899" t="s">
        <v>16</v>
      </c>
      <c r="I10899">
        <v>359</v>
      </c>
      <c r="J10899">
        <v>5</v>
      </c>
      <c r="K10899">
        <v>0</v>
      </c>
      <c r="L10899" s="13"/>
      <c r="M10899">
        <v>1</v>
      </c>
      <c r="N10899">
        <v>0</v>
      </c>
      <c r="O10899" t="str">
        <f>IF(listings[[#This Row],[price]]&lt;=50, "Low", IF(listings[[#This Row],[price]]&lt;=150, "Medium", "High"))</f>
        <v>High</v>
      </c>
      <c r="P10899" t="str">
        <f>IF(listings[[#This Row],[calculated_host_listings_count]]=1, "Unique listing", "Multiple listings")</f>
        <v>Unique listing</v>
      </c>
      <c r="Q10899" t="str">
        <f>IF(listings[[#This Row],[number_of_reviews]]&lt;10, "Few reviews", IF(listings[[#This Row],[number_of_reviews]]&lt;50, "Medium reviews", "Many reviews"))</f>
        <v>Few reviews</v>
      </c>
    </row>
    <row r="10900" spans="1:17" x14ac:dyDescent="0.2">
      <c r="A10900">
        <v>9.1512860856289498E+17</v>
      </c>
      <c r="B10900" t="s">
        <v>6611</v>
      </c>
      <c r="C10900">
        <v>12428604</v>
      </c>
      <c r="D10900" t="s">
        <v>76</v>
      </c>
      <c r="E10900" t="s">
        <v>76</v>
      </c>
      <c r="F10900">
        <v>44.780540000000002</v>
      </c>
      <c r="G10900">
        <v>-0.61045000000000005</v>
      </c>
      <c r="H10900" t="s">
        <v>28</v>
      </c>
      <c r="I10900">
        <v>35</v>
      </c>
      <c r="J10900">
        <v>4</v>
      </c>
      <c r="K10900">
        <v>5</v>
      </c>
      <c r="L10900" s="13">
        <v>45160</v>
      </c>
      <c r="M10900">
        <v>5</v>
      </c>
      <c r="N10900">
        <v>5</v>
      </c>
      <c r="O10900" t="str">
        <f>IF(listings[[#This Row],[price]]&lt;=50, "Low", IF(listings[[#This Row],[price]]&lt;=150, "Medium", "High"))</f>
        <v>Low</v>
      </c>
      <c r="P10900" t="str">
        <f>IF(listings[[#This Row],[calculated_host_listings_count]]=1, "Unique listing", "Multiple listings")</f>
        <v>Multiple listings</v>
      </c>
      <c r="Q10900" t="str">
        <f>IF(listings[[#This Row],[number_of_reviews]]&lt;10, "Few reviews", IF(listings[[#This Row],[number_of_reviews]]&lt;50, "Medium reviews", "Many reviews"))</f>
        <v>Few reviews</v>
      </c>
    </row>
    <row r="10901" spans="1:17" x14ac:dyDescent="0.2">
      <c r="A10901">
        <v>9.1513619857260262E+17</v>
      </c>
      <c r="B10901" t="s">
        <v>478</v>
      </c>
      <c r="C10901">
        <v>459508985</v>
      </c>
      <c r="D10901" t="s">
        <v>14</v>
      </c>
      <c r="E10901" t="s">
        <v>22</v>
      </c>
      <c r="F10901">
        <v>44.840449999999997</v>
      </c>
      <c r="G10901">
        <v>-0.57223999999999997</v>
      </c>
      <c r="H10901" t="s">
        <v>16</v>
      </c>
      <c r="I10901">
        <v>211</v>
      </c>
      <c r="J10901">
        <v>3</v>
      </c>
      <c r="K10901">
        <v>4</v>
      </c>
      <c r="L10901" s="13">
        <v>45137</v>
      </c>
      <c r="M10901">
        <v>10</v>
      </c>
      <c r="N10901">
        <v>4</v>
      </c>
      <c r="O10901" t="str">
        <f>IF(listings[[#This Row],[price]]&lt;=50, "Low", IF(listings[[#This Row],[price]]&lt;=150, "Medium", "High"))</f>
        <v>High</v>
      </c>
      <c r="P10901" t="str">
        <f>IF(listings[[#This Row],[calculated_host_listings_count]]=1, "Unique listing", "Multiple listings")</f>
        <v>Multiple listings</v>
      </c>
      <c r="Q10901" t="str">
        <f>IF(listings[[#This Row],[number_of_reviews]]&lt;10, "Few reviews", IF(listings[[#This Row],[number_of_reviews]]&lt;50, "Medium reviews", "Many reviews"))</f>
        <v>Few reviews</v>
      </c>
    </row>
    <row r="10902" spans="1:17" x14ac:dyDescent="0.2">
      <c r="A10902">
        <v>9.1519327897720717E+17</v>
      </c>
      <c r="B10902" t="s">
        <v>6612</v>
      </c>
      <c r="C10902">
        <v>11486497</v>
      </c>
      <c r="D10902" t="s">
        <v>37</v>
      </c>
      <c r="E10902" t="s">
        <v>37</v>
      </c>
      <c r="F10902">
        <v>44.864598000000001</v>
      </c>
      <c r="G10902">
        <v>-0.61649999999999994</v>
      </c>
      <c r="H10902" t="s">
        <v>16</v>
      </c>
      <c r="I10902">
        <v>100</v>
      </c>
      <c r="J10902">
        <v>2</v>
      </c>
      <c r="K10902">
        <v>5</v>
      </c>
      <c r="L10902" s="13">
        <v>45172</v>
      </c>
      <c r="M10902">
        <v>1</v>
      </c>
      <c r="N10902">
        <v>5</v>
      </c>
      <c r="O10902" t="str">
        <f>IF(listings[[#This Row],[price]]&lt;=50, "Low", IF(listings[[#This Row],[price]]&lt;=150, "Medium", "High"))</f>
        <v>Medium</v>
      </c>
      <c r="P10902" t="str">
        <f>IF(listings[[#This Row],[calculated_host_listings_count]]=1, "Unique listing", "Multiple listings")</f>
        <v>Unique listing</v>
      </c>
      <c r="Q10902" t="str">
        <f>IF(listings[[#This Row],[number_of_reviews]]&lt;10, "Few reviews", IF(listings[[#This Row],[number_of_reviews]]&lt;50, "Medium reviews", "Many reviews"))</f>
        <v>Few reviews</v>
      </c>
    </row>
    <row r="10903" spans="1:17" x14ac:dyDescent="0.2">
      <c r="A10903">
        <v>9.1520237909258944E+17</v>
      </c>
      <c r="B10903" t="s">
        <v>427</v>
      </c>
      <c r="C10903">
        <v>211334161</v>
      </c>
      <c r="D10903" t="s">
        <v>14</v>
      </c>
      <c r="E10903" t="s">
        <v>144</v>
      </c>
      <c r="F10903">
        <v>44.867935070951106</v>
      </c>
      <c r="G10903">
        <v>-0.55465701967477798</v>
      </c>
      <c r="H10903" t="s">
        <v>16</v>
      </c>
      <c r="I10903">
        <v>93</v>
      </c>
      <c r="J10903">
        <v>3</v>
      </c>
      <c r="K10903">
        <v>5</v>
      </c>
      <c r="L10903" s="13">
        <v>45154</v>
      </c>
      <c r="M10903">
        <v>2</v>
      </c>
      <c r="N10903">
        <v>5</v>
      </c>
      <c r="O10903" t="str">
        <f>IF(listings[[#This Row],[price]]&lt;=50, "Low", IF(listings[[#This Row],[price]]&lt;=150, "Medium", "High"))</f>
        <v>Medium</v>
      </c>
      <c r="P10903" t="str">
        <f>IF(listings[[#This Row],[calculated_host_listings_count]]=1, "Unique listing", "Multiple listings")</f>
        <v>Multiple listings</v>
      </c>
      <c r="Q10903" t="str">
        <f>IF(listings[[#This Row],[number_of_reviews]]&lt;10, "Few reviews", IF(listings[[#This Row],[number_of_reviews]]&lt;50, "Medium reviews", "Many reviews"))</f>
        <v>Few reviews</v>
      </c>
    </row>
    <row r="10904" spans="1:17" x14ac:dyDescent="0.2">
      <c r="A10904">
        <v>9.1524553124179622E+17</v>
      </c>
      <c r="B10904" t="s">
        <v>6613</v>
      </c>
      <c r="C10904">
        <v>9393227</v>
      </c>
      <c r="D10904" t="s">
        <v>37</v>
      </c>
      <c r="E10904" t="s">
        <v>37</v>
      </c>
      <c r="F10904">
        <v>44.869464800000003</v>
      </c>
      <c r="G10904">
        <v>-0.59907909999999998</v>
      </c>
      <c r="H10904" t="s">
        <v>16</v>
      </c>
      <c r="I10904">
        <v>351</v>
      </c>
      <c r="J10904">
        <v>2</v>
      </c>
      <c r="K10904">
        <v>4</v>
      </c>
      <c r="L10904" s="13">
        <v>45158</v>
      </c>
      <c r="M10904">
        <v>1</v>
      </c>
      <c r="N10904">
        <v>4</v>
      </c>
      <c r="O10904" t="str">
        <f>IF(listings[[#This Row],[price]]&lt;=50, "Low", IF(listings[[#This Row],[price]]&lt;=150, "Medium", "High"))</f>
        <v>High</v>
      </c>
      <c r="P10904" t="str">
        <f>IF(listings[[#This Row],[calculated_host_listings_count]]=1, "Unique listing", "Multiple listings")</f>
        <v>Unique listing</v>
      </c>
      <c r="Q10904" t="str">
        <f>IF(listings[[#This Row],[number_of_reviews]]&lt;10, "Few reviews", IF(listings[[#This Row],[number_of_reviews]]&lt;50, "Medium reviews", "Many reviews"))</f>
        <v>Few reviews</v>
      </c>
    </row>
    <row r="10905" spans="1:17" x14ac:dyDescent="0.2">
      <c r="A10905">
        <v>9.1551404750994701E+17</v>
      </c>
      <c r="B10905" t="s">
        <v>5453</v>
      </c>
      <c r="C10905">
        <v>95699575</v>
      </c>
      <c r="D10905" t="s">
        <v>54</v>
      </c>
      <c r="E10905" t="s">
        <v>55</v>
      </c>
      <c r="F10905">
        <v>44.795929999999998</v>
      </c>
      <c r="G10905">
        <v>-0.69362999999999997</v>
      </c>
      <c r="H10905" t="s">
        <v>28</v>
      </c>
      <c r="I10905">
        <v>210</v>
      </c>
      <c r="J10905">
        <v>1</v>
      </c>
      <c r="K10905">
        <v>2</v>
      </c>
      <c r="L10905" s="13">
        <v>45148</v>
      </c>
      <c r="M10905">
        <v>6</v>
      </c>
      <c r="N10905">
        <v>2</v>
      </c>
      <c r="O10905" t="str">
        <f>IF(listings[[#This Row],[price]]&lt;=50, "Low", IF(listings[[#This Row],[price]]&lt;=150, "Medium", "High"))</f>
        <v>High</v>
      </c>
      <c r="P10905" t="str">
        <f>IF(listings[[#This Row],[calculated_host_listings_count]]=1, "Unique listing", "Multiple listings")</f>
        <v>Multiple listings</v>
      </c>
      <c r="Q10905" t="str">
        <f>IF(listings[[#This Row],[number_of_reviews]]&lt;10, "Few reviews", IF(listings[[#This Row],[number_of_reviews]]&lt;50, "Medium reviews", "Many reviews"))</f>
        <v>Few reviews</v>
      </c>
    </row>
    <row r="10906" spans="1:17" x14ac:dyDescent="0.2">
      <c r="A10906">
        <v>9.1566738536632973E+17</v>
      </c>
      <c r="B10906" t="s">
        <v>6614</v>
      </c>
      <c r="C10906">
        <v>423972337</v>
      </c>
      <c r="D10906" t="s">
        <v>66</v>
      </c>
      <c r="E10906" t="s">
        <v>67</v>
      </c>
      <c r="F10906">
        <v>44.83417</v>
      </c>
      <c r="G10906">
        <v>-0.61765999999999999</v>
      </c>
      <c r="H10906" t="s">
        <v>16</v>
      </c>
      <c r="I10906">
        <v>265</v>
      </c>
      <c r="J10906">
        <v>7</v>
      </c>
      <c r="K10906">
        <v>0</v>
      </c>
      <c r="L10906" s="13"/>
      <c r="M10906">
        <v>2</v>
      </c>
      <c r="N10906">
        <v>0</v>
      </c>
      <c r="O10906" t="str">
        <f>IF(listings[[#This Row],[price]]&lt;=50, "Low", IF(listings[[#This Row],[price]]&lt;=150, "Medium", "High"))</f>
        <v>High</v>
      </c>
      <c r="P10906" t="str">
        <f>IF(listings[[#This Row],[calculated_host_listings_count]]=1, "Unique listing", "Multiple listings")</f>
        <v>Multiple listings</v>
      </c>
      <c r="Q10906" t="str">
        <f>IF(listings[[#This Row],[number_of_reviews]]&lt;10, "Few reviews", IF(listings[[#This Row],[number_of_reviews]]&lt;50, "Medium reviews", "Many reviews"))</f>
        <v>Few reviews</v>
      </c>
    </row>
    <row r="10907" spans="1:17" x14ac:dyDescent="0.2">
      <c r="A10907">
        <v>9.1569357812327834E+17</v>
      </c>
      <c r="B10907" t="s">
        <v>1072</v>
      </c>
      <c r="C10907">
        <v>51055202</v>
      </c>
      <c r="D10907" t="s">
        <v>205</v>
      </c>
      <c r="E10907" t="s">
        <v>205</v>
      </c>
      <c r="F10907">
        <v>44.908807000000003</v>
      </c>
      <c r="G10907">
        <v>-0.61568400000000001</v>
      </c>
      <c r="H10907" t="s">
        <v>16</v>
      </c>
      <c r="I10907">
        <v>137</v>
      </c>
      <c r="J10907">
        <v>2</v>
      </c>
      <c r="K10907">
        <v>1</v>
      </c>
      <c r="L10907" s="13">
        <v>45157</v>
      </c>
      <c r="M10907">
        <v>1</v>
      </c>
      <c r="N10907">
        <v>1</v>
      </c>
      <c r="O10907" t="str">
        <f>IF(listings[[#This Row],[price]]&lt;=50, "Low", IF(listings[[#This Row],[price]]&lt;=150, "Medium", "High"))</f>
        <v>Medium</v>
      </c>
      <c r="P10907" t="str">
        <f>IF(listings[[#This Row],[calculated_host_listings_count]]=1, "Unique listing", "Multiple listings")</f>
        <v>Unique listing</v>
      </c>
      <c r="Q10907" t="str">
        <f>IF(listings[[#This Row],[number_of_reviews]]&lt;10, "Few reviews", IF(listings[[#This Row],[number_of_reviews]]&lt;50, "Medium reviews", "Many reviews"))</f>
        <v>Few reviews</v>
      </c>
    </row>
    <row r="10908" spans="1:17" x14ac:dyDescent="0.2">
      <c r="A10908">
        <v>9.1582787296661965E+17</v>
      </c>
      <c r="B10908" t="s">
        <v>6615</v>
      </c>
      <c r="C10908">
        <v>99197526</v>
      </c>
      <c r="D10908" t="s">
        <v>31</v>
      </c>
      <c r="E10908" t="s">
        <v>57</v>
      </c>
      <c r="F10908">
        <v>44.860680895278783</v>
      </c>
      <c r="G10908">
        <v>-0.51892091001625429</v>
      </c>
      <c r="H10908" t="s">
        <v>16</v>
      </c>
      <c r="I10908">
        <v>102</v>
      </c>
      <c r="J10908">
        <v>3</v>
      </c>
      <c r="K10908">
        <v>5</v>
      </c>
      <c r="L10908" s="13">
        <v>45170</v>
      </c>
      <c r="M10908">
        <v>2</v>
      </c>
      <c r="N10908">
        <v>5</v>
      </c>
      <c r="O10908" t="str">
        <f>IF(listings[[#This Row],[price]]&lt;=50, "Low", IF(listings[[#This Row],[price]]&lt;=150, "Medium", "High"))</f>
        <v>Medium</v>
      </c>
      <c r="P10908" t="str">
        <f>IF(listings[[#This Row],[calculated_host_listings_count]]=1, "Unique listing", "Multiple listings")</f>
        <v>Multiple listings</v>
      </c>
      <c r="Q10908" t="str">
        <f>IF(listings[[#This Row],[number_of_reviews]]&lt;10, "Few reviews", IF(listings[[#This Row],[number_of_reviews]]&lt;50, "Medium reviews", "Many reviews"))</f>
        <v>Few reviews</v>
      </c>
    </row>
    <row r="10909" spans="1:17" x14ac:dyDescent="0.2">
      <c r="A10909">
        <v>9.1638473569979264E+17</v>
      </c>
      <c r="B10909" t="s">
        <v>4354</v>
      </c>
      <c r="C10909">
        <v>16663425</v>
      </c>
      <c r="D10909" t="s">
        <v>14</v>
      </c>
      <c r="E10909" t="s">
        <v>51</v>
      </c>
      <c r="F10909">
        <v>44.826411</v>
      </c>
      <c r="G10909">
        <v>-0.57120289999999996</v>
      </c>
      <c r="H10909" t="s">
        <v>28</v>
      </c>
      <c r="I10909">
        <v>40</v>
      </c>
      <c r="J10909">
        <v>3</v>
      </c>
      <c r="K10909">
        <v>2</v>
      </c>
      <c r="L10909" s="13">
        <v>45105</v>
      </c>
      <c r="M10909">
        <v>1</v>
      </c>
      <c r="N10909">
        <v>2</v>
      </c>
      <c r="O10909" t="str">
        <f>IF(listings[[#This Row],[price]]&lt;=50, "Low", IF(listings[[#This Row],[price]]&lt;=150, "Medium", "High"))</f>
        <v>Low</v>
      </c>
      <c r="P10909" t="str">
        <f>IF(listings[[#This Row],[calculated_host_listings_count]]=1, "Unique listing", "Multiple listings")</f>
        <v>Unique listing</v>
      </c>
      <c r="Q10909" t="str">
        <f>IF(listings[[#This Row],[number_of_reviews]]&lt;10, "Few reviews", IF(listings[[#This Row],[number_of_reviews]]&lt;50, "Medium reviews", "Many reviews"))</f>
        <v>Few reviews</v>
      </c>
    </row>
    <row r="10910" spans="1:17" x14ac:dyDescent="0.2">
      <c r="A10910">
        <v>9.1638867193454003E+17</v>
      </c>
      <c r="B10910" t="s">
        <v>120</v>
      </c>
      <c r="C10910">
        <v>83473718</v>
      </c>
      <c r="D10910" t="s">
        <v>14</v>
      </c>
      <c r="E10910" t="s">
        <v>15</v>
      </c>
      <c r="F10910">
        <v>44.827489480373373</v>
      </c>
      <c r="G10910">
        <v>-0.57010235952453359</v>
      </c>
      <c r="H10910" t="s">
        <v>16</v>
      </c>
      <c r="I10910">
        <v>50</v>
      </c>
      <c r="J10910">
        <v>3</v>
      </c>
      <c r="K10910">
        <v>4</v>
      </c>
      <c r="L10910" s="13">
        <v>45169</v>
      </c>
      <c r="M10910">
        <v>1</v>
      </c>
      <c r="N10910">
        <v>4</v>
      </c>
      <c r="O10910" t="str">
        <f>IF(listings[[#This Row],[price]]&lt;=50, "Low", IF(listings[[#This Row],[price]]&lt;=150, "Medium", "High"))</f>
        <v>Low</v>
      </c>
      <c r="P10910" t="str">
        <f>IF(listings[[#This Row],[calculated_host_listings_count]]=1, "Unique listing", "Multiple listings")</f>
        <v>Unique listing</v>
      </c>
      <c r="Q10910" t="str">
        <f>IF(listings[[#This Row],[number_of_reviews]]&lt;10, "Few reviews", IF(listings[[#This Row],[number_of_reviews]]&lt;50, "Medium reviews", "Many reviews"))</f>
        <v>Few reviews</v>
      </c>
    </row>
    <row r="10911" spans="1:17" x14ac:dyDescent="0.2">
      <c r="A10911">
        <v>9.1640031399511885E+17</v>
      </c>
      <c r="B10911" t="s">
        <v>177</v>
      </c>
      <c r="C10911">
        <v>39360588</v>
      </c>
      <c r="D10911" t="s">
        <v>14</v>
      </c>
      <c r="E10911" t="s">
        <v>22</v>
      </c>
      <c r="F10911">
        <v>44.837406767865971</v>
      </c>
      <c r="G10911">
        <v>-0.57317273300633942</v>
      </c>
      <c r="H10911" t="s">
        <v>16</v>
      </c>
      <c r="I10911">
        <v>275</v>
      </c>
      <c r="J10911">
        <v>2</v>
      </c>
      <c r="K10911">
        <v>2</v>
      </c>
      <c r="L10911" s="13">
        <v>45137</v>
      </c>
      <c r="M10911">
        <v>1</v>
      </c>
      <c r="N10911">
        <v>2</v>
      </c>
      <c r="O10911" t="str">
        <f>IF(listings[[#This Row],[price]]&lt;=50, "Low", IF(listings[[#This Row],[price]]&lt;=150, "Medium", "High"))</f>
        <v>High</v>
      </c>
      <c r="P10911" t="str">
        <f>IF(listings[[#This Row],[calculated_host_listings_count]]=1, "Unique listing", "Multiple listings")</f>
        <v>Unique listing</v>
      </c>
      <c r="Q10911" t="str">
        <f>IF(listings[[#This Row],[number_of_reviews]]&lt;10, "Few reviews", IF(listings[[#This Row],[number_of_reviews]]&lt;50, "Medium reviews", "Many reviews"))</f>
        <v>Few reviews</v>
      </c>
    </row>
    <row r="10912" spans="1:17" x14ac:dyDescent="0.2">
      <c r="A10912">
        <v>9.1640285345397837E+17</v>
      </c>
      <c r="B10912" t="s">
        <v>6616</v>
      </c>
      <c r="C10912">
        <v>520610679</v>
      </c>
      <c r="D10912" t="s">
        <v>54</v>
      </c>
      <c r="E10912" t="s">
        <v>73</v>
      </c>
      <c r="F10912">
        <v>44.79936</v>
      </c>
      <c r="G10912">
        <v>-0.66866000000000003</v>
      </c>
      <c r="H10912" t="s">
        <v>16</v>
      </c>
      <c r="I10912">
        <v>95</v>
      </c>
      <c r="J10912">
        <v>1</v>
      </c>
      <c r="K10912">
        <v>17</v>
      </c>
      <c r="L10912" s="13">
        <v>45172</v>
      </c>
      <c r="M10912">
        <v>1</v>
      </c>
      <c r="N10912">
        <v>17</v>
      </c>
      <c r="O10912" t="str">
        <f>IF(listings[[#This Row],[price]]&lt;=50, "Low", IF(listings[[#This Row],[price]]&lt;=150, "Medium", "High"))</f>
        <v>Medium</v>
      </c>
      <c r="P10912" t="str">
        <f>IF(listings[[#This Row],[calculated_host_listings_count]]=1, "Unique listing", "Multiple listings")</f>
        <v>Unique listing</v>
      </c>
      <c r="Q10912" t="str">
        <f>IF(listings[[#This Row],[number_of_reviews]]&lt;10, "Few reviews", IF(listings[[#This Row],[number_of_reviews]]&lt;50, "Medium reviews", "Many reviews"))</f>
        <v>Medium reviews</v>
      </c>
    </row>
    <row r="10913" spans="1:17" x14ac:dyDescent="0.2">
      <c r="A10913">
        <v>9.1644918359146086E+17</v>
      </c>
      <c r="B10913" t="s">
        <v>2604</v>
      </c>
      <c r="C10913">
        <v>99226048</v>
      </c>
      <c r="D10913" t="s">
        <v>14</v>
      </c>
      <c r="E10913" t="s">
        <v>144</v>
      </c>
      <c r="F10913">
        <v>44.875776163589428</v>
      </c>
      <c r="G10913">
        <v>-0.54796149087646451</v>
      </c>
      <c r="H10913" t="s">
        <v>16</v>
      </c>
      <c r="I10913">
        <v>300</v>
      </c>
      <c r="J10913">
        <v>1</v>
      </c>
      <c r="K10913">
        <v>0</v>
      </c>
      <c r="L10913" s="13"/>
      <c r="M10913">
        <v>5</v>
      </c>
      <c r="N10913">
        <v>0</v>
      </c>
      <c r="O10913" t="str">
        <f>IF(listings[[#This Row],[price]]&lt;=50, "Low", IF(listings[[#This Row],[price]]&lt;=150, "Medium", "High"))</f>
        <v>High</v>
      </c>
      <c r="P10913" t="str">
        <f>IF(listings[[#This Row],[calculated_host_listings_count]]=1, "Unique listing", "Multiple listings")</f>
        <v>Multiple listings</v>
      </c>
      <c r="Q10913" t="str">
        <f>IF(listings[[#This Row],[number_of_reviews]]&lt;10, "Few reviews", IF(listings[[#This Row],[number_of_reviews]]&lt;50, "Medium reviews", "Many reviews"))</f>
        <v>Few reviews</v>
      </c>
    </row>
    <row r="10914" spans="1:17" x14ac:dyDescent="0.2">
      <c r="A10914">
        <v>9.1647951231454016E+17</v>
      </c>
      <c r="B10914" t="s">
        <v>177</v>
      </c>
      <c r="C10914">
        <v>182662485</v>
      </c>
      <c r="D10914" t="s">
        <v>14</v>
      </c>
      <c r="E10914" t="s">
        <v>51</v>
      </c>
      <c r="F10914">
        <v>44.813740000000003</v>
      </c>
      <c r="G10914">
        <v>-0.57240999999999997</v>
      </c>
      <c r="H10914" t="s">
        <v>16</v>
      </c>
      <c r="I10914">
        <v>100</v>
      </c>
      <c r="J10914">
        <v>2</v>
      </c>
      <c r="K10914">
        <v>0</v>
      </c>
      <c r="L10914" s="13"/>
      <c r="M10914">
        <v>3</v>
      </c>
      <c r="N10914">
        <v>0</v>
      </c>
      <c r="O10914" t="str">
        <f>IF(listings[[#This Row],[price]]&lt;=50, "Low", IF(listings[[#This Row],[price]]&lt;=150, "Medium", "High"))</f>
        <v>Medium</v>
      </c>
      <c r="P10914" t="str">
        <f>IF(listings[[#This Row],[calculated_host_listings_count]]=1, "Unique listing", "Multiple listings")</f>
        <v>Multiple listings</v>
      </c>
      <c r="Q10914" t="str">
        <f>IF(listings[[#This Row],[number_of_reviews]]&lt;10, "Few reviews", IF(listings[[#This Row],[number_of_reviews]]&lt;50, "Medium reviews", "Many reviews"))</f>
        <v>Few reviews</v>
      </c>
    </row>
    <row r="10915" spans="1:17" x14ac:dyDescent="0.2">
      <c r="A10915">
        <v>9.1648395853460864E+17</v>
      </c>
      <c r="B10915" t="s">
        <v>381</v>
      </c>
      <c r="C10915">
        <v>47630405</v>
      </c>
      <c r="D10915" t="s">
        <v>14</v>
      </c>
      <c r="E10915" t="s">
        <v>20</v>
      </c>
      <c r="F10915">
        <v>44.850349999999999</v>
      </c>
      <c r="G10915">
        <v>-0.57020999999999999</v>
      </c>
      <c r="H10915" t="s">
        <v>16</v>
      </c>
      <c r="I10915">
        <v>202</v>
      </c>
      <c r="J10915">
        <v>2</v>
      </c>
      <c r="K10915">
        <v>2</v>
      </c>
      <c r="L10915" s="13">
        <v>45136</v>
      </c>
      <c r="M10915">
        <v>28</v>
      </c>
      <c r="N10915">
        <v>2</v>
      </c>
      <c r="O10915" t="str">
        <f>IF(listings[[#This Row],[price]]&lt;=50, "Low", IF(listings[[#This Row],[price]]&lt;=150, "Medium", "High"))</f>
        <v>High</v>
      </c>
      <c r="P10915" t="str">
        <f>IF(listings[[#This Row],[calculated_host_listings_count]]=1, "Unique listing", "Multiple listings")</f>
        <v>Multiple listings</v>
      </c>
      <c r="Q10915" t="str">
        <f>IF(listings[[#This Row],[number_of_reviews]]&lt;10, "Few reviews", IF(listings[[#This Row],[number_of_reviews]]&lt;50, "Medium reviews", "Many reviews"))</f>
        <v>Few reviews</v>
      </c>
    </row>
    <row r="10916" spans="1:17" x14ac:dyDescent="0.2">
      <c r="A10916">
        <v>9.1651223793273114E+17</v>
      </c>
      <c r="B10916" t="s">
        <v>201</v>
      </c>
      <c r="C10916">
        <v>520635829</v>
      </c>
      <c r="D10916" t="s">
        <v>14</v>
      </c>
      <c r="E10916" t="s">
        <v>22</v>
      </c>
      <c r="F10916">
        <v>44.838268956540915</v>
      </c>
      <c r="G10916">
        <v>-0.57028443491821568</v>
      </c>
      <c r="H10916" t="s">
        <v>16</v>
      </c>
      <c r="I10916">
        <v>140</v>
      </c>
      <c r="J10916">
        <v>5</v>
      </c>
      <c r="K10916">
        <v>0</v>
      </c>
      <c r="L10916" s="13"/>
      <c r="M10916">
        <v>1</v>
      </c>
      <c r="N10916">
        <v>0</v>
      </c>
      <c r="O10916" t="str">
        <f>IF(listings[[#This Row],[price]]&lt;=50, "Low", IF(listings[[#This Row],[price]]&lt;=150, "Medium", "High"))</f>
        <v>Medium</v>
      </c>
      <c r="P10916" t="str">
        <f>IF(listings[[#This Row],[calculated_host_listings_count]]=1, "Unique listing", "Multiple listings")</f>
        <v>Unique listing</v>
      </c>
      <c r="Q10916" t="str">
        <f>IF(listings[[#This Row],[number_of_reviews]]&lt;10, "Few reviews", IF(listings[[#This Row],[number_of_reviews]]&lt;50, "Medium reviews", "Many reviews"))</f>
        <v>Few reviews</v>
      </c>
    </row>
    <row r="10917" spans="1:17" x14ac:dyDescent="0.2">
      <c r="A10917">
        <v>9.1654774557863859E+17</v>
      </c>
      <c r="B10917" t="s">
        <v>198</v>
      </c>
      <c r="C10917">
        <v>520646085</v>
      </c>
      <c r="D10917" t="s">
        <v>14</v>
      </c>
      <c r="E10917" t="s">
        <v>20</v>
      </c>
      <c r="F10917">
        <v>44.855288799999997</v>
      </c>
      <c r="G10917">
        <v>-0.57071939999999999</v>
      </c>
      <c r="H10917" t="s">
        <v>16</v>
      </c>
      <c r="I10917">
        <v>70</v>
      </c>
      <c r="J10917">
        <v>7</v>
      </c>
      <c r="K10917">
        <v>1</v>
      </c>
      <c r="L10917" s="13">
        <v>45120</v>
      </c>
      <c r="M10917">
        <v>1</v>
      </c>
      <c r="N10917">
        <v>1</v>
      </c>
      <c r="O10917" t="str">
        <f>IF(listings[[#This Row],[price]]&lt;=50, "Low", IF(listings[[#This Row],[price]]&lt;=150, "Medium", "High"))</f>
        <v>Medium</v>
      </c>
      <c r="P10917" t="str">
        <f>IF(listings[[#This Row],[calculated_host_listings_count]]=1, "Unique listing", "Multiple listings")</f>
        <v>Unique listing</v>
      </c>
      <c r="Q10917" t="str">
        <f>IF(listings[[#This Row],[number_of_reviews]]&lt;10, "Few reviews", IF(listings[[#This Row],[number_of_reviews]]&lt;50, "Medium reviews", "Many reviews"))</f>
        <v>Few reviews</v>
      </c>
    </row>
    <row r="10918" spans="1:17" x14ac:dyDescent="0.2">
      <c r="A10918">
        <v>9.1654889424256589E+17</v>
      </c>
      <c r="B10918" t="s">
        <v>6617</v>
      </c>
      <c r="C10918">
        <v>204428949</v>
      </c>
      <c r="D10918" t="s">
        <v>18</v>
      </c>
      <c r="E10918" t="s">
        <v>18</v>
      </c>
      <c r="F10918">
        <v>44.8962</v>
      </c>
      <c r="G10918">
        <v>-0.75207999999999997</v>
      </c>
      <c r="H10918" t="s">
        <v>16</v>
      </c>
      <c r="I10918">
        <v>140</v>
      </c>
      <c r="J10918">
        <v>2</v>
      </c>
      <c r="K10918">
        <v>1</v>
      </c>
      <c r="L10918" s="13">
        <v>45158</v>
      </c>
      <c r="M10918">
        <v>1</v>
      </c>
      <c r="N10918">
        <v>1</v>
      </c>
      <c r="O10918" t="str">
        <f>IF(listings[[#This Row],[price]]&lt;=50, "Low", IF(listings[[#This Row],[price]]&lt;=150, "Medium", "High"))</f>
        <v>Medium</v>
      </c>
      <c r="P10918" t="str">
        <f>IF(listings[[#This Row],[calculated_host_listings_count]]=1, "Unique listing", "Multiple listings")</f>
        <v>Unique listing</v>
      </c>
      <c r="Q10918" t="str">
        <f>IF(listings[[#This Row],[number_of_reviews]]&lt;10, "Few reviews", IF(listings[[#This Row],[number_of_reviews]]&lt;50, "Medium reviews", "Many reviews"))</f>
        <v>Few reviews</v>
      </c>
    </row>
    <row r="10919" spans="1:17" x14ac:dyDescent="0.2">
      <c r="A10919">
        <v>9.1655476102796864E+17</v>
      </c>
      <c r="B10919" t="s">
        <v>6618</v>
      </c>
      <c r="C10919">
        <v>16177085</v>
      </c>
      <c r="D10919" t="s">
        <v>14</v>
      </c>
      <c r="E10919" t="s">
        <v>45</v>
      </c>
      <c r="F10919">
        <v>44.832120000000003</v>
      </c>
      <c r="G10919">
        <v>-0.58919999999999995</v>
      </c>
      <c r="H10919" t="s">
        <v>28</v>
      </c>
      <c r="I10919">
        <v>83</v>
      </c>
      <c r="J10919">
        <v>1</v>
      </c>
      <c r="K10919">
        <v>13</v>
      </c>
      <c r="L10919" s="13">
        <v>45174</v>
      </c>
      <c r="M10919">
        <v>1</v>
      </c>
      <c r="N10919">
        <v>13</v>
      </c>
      <c r="O10919" t="str">
        <f>IF(listings[[#This Row],[price]]&lt;=50, "Low", IF(listings[[#This Row],[price]]&lt;=150, "Medium", "High"))</f>
        <v>Medium</v>
      </c>
      <c r="P10919" t="str">
        <f>IF(listings[[#This Row],[calculated_host_listings_count]]=1, "Unique listing", "Multiple listings")</f>
        <v>Unique listing</v>
      </c>
      <c r="Q10919" t="str">
        <f>IF(listings[[#This Row],[number_of_reviews]]&lt;10, "Few reviews", IF(listings[[#This Row],[number_of_reviews]]&lt;50, "Medium reviews", "Many reviews"))</f>
        <v>Medium reviews</v>
      </c>
    </row>
    <row r="10920" spans="1:17" x14ac:dyDescent="0.2">
      <c r="A10920">
        <v>9.1657523204090381E+17</v>
      </c>
      <c r="B10920" t="s">
        <v>6619</v>
      </c>
      <c r="C10920">
        <v>85625129</v>
      </c>
      <c r="D10920" t="s">
        <v>291</v>
      </c>
      <c r="E10920" t="s">
        <v>291</v>
      </c>
      <c r="F10920">
        <v>44.860129999999998</v>
      </c>
      <c r="G10920">
        <v>-0.50392999999999999</v>
      </c>
      <c r="H10920" t="s">
        <v>16</v>
      </c>
      <c r="I10920">
        <v>130</v>
      </c>
      <c r="J10920">
        <v>2</v>
      </c>
      <c r="K10920">
        <v>1</v>
      </c>
      <c r="L10920" s="13">
        <v>45153</v>
      </c>
      <c r="M10920">
        <v>1</v>
      </c>
      <c r="N10920">
        <v>1</v>
      </c>
      <c r="O10920" t="str">
        <f>IF(listings[[#This Row],[price]]&lt;=50, "Low", IF(listings[[#This Row],[price]]&lt;=150, "Medium", "High"))</f>
        <v>Medium</v>
      </c>
      <c r="P10920" t="str">
        <f>IF(listings[[#This Row],[calculated_host_listings_count]]=1, "Unique listing", "Multiple listings")</f>
        <v>Unique listing</v>
      </c>
      <c r="Q10920" t="str">
        <f>IF(listings[[#This Row],[number_of_reviews]]&lt;10, "Few reviews", IF(listings[[#This Row],[number_of_reviews]]&lt;50, "Medium reviews", "Many reviews"))</f>
        <v>Few reviews</v>
      </c>
    </row>
    <row r="10921" spans="1:17" x14ac:dyDescent="0.2">
      <c r="A10921">
        <v>9.1666853477372083E+17</v>
      </c>
      <c r="B10921" t="s">
        <v>1460</v>
      </c>
      <c r="C10921">
        <v>107011822</v>
      </c>
      <c r="D10921" t="s">
        <v>14</v>
      </c>
      <c r="E10921" t="s">
        <v>15</v>
      </c>
      <c r="F10921">
        <v>44.82647</v>
      </c>
      <c r="G10921">
        <v>-0.56376000000000004</v>
      </c>
      <c r="H10921" t="s">
        <v>16</v>
      </c>
      <c r="I10921">
        <v>90</v>
      </c>
      <c r="J10921">
        <v>1</v>
      </c>
      <c r="K10921">
        <v>9</v>
      </c>
      <c r="L10921" s="13">
        <v>45137</v>
      </c>
      <c r="M10921">
        <v>2</v>
      </c>
      <c r="N10921">
        <v>9</v>
      </c>
      <c r="O10921" t="str">
        <f>IF(listings[[#This Row],[price]]&lt;=50, "Low", IF(listings[[#This Row],[price]]&lt;=150, "Medium", "High"))</f>
        <v>Medium</v>
      </c>
      <c r="P10921" t="str">
        <f>IF(listings[[#This Row],[calculated_host_listings_count]]=1, "Unique listing", "Multiple listings")</f>
        <v>Multiple listings</v>
      </c>
      <c r="Q10921" t="str">
        <f>IF(listings[[#This Row],[number_of_reviews]]&lt;10, "Few reviews", IF(listings[[#This Row],[number_of_reviews]]&lt;50, "Medium reviews", "Many reviews"))</f>
        <v>Few reviews</v>
      </c>
    </row>
    <row r="10922" spans="1:17" x14ac:dyDescent="0.2">
      <c r="A10922">
        <v>9.1670116741882406E+17</v>
      </c>
      <c r="B10922" t="s">
        <v>2804</v>
      </c>
      <c r="C10922">
        <v>326168146</v>
      </c>
      <c r="D10922" t="s">
        <v>34</v>
      </c>
      <c r="E10922" t="s">
        <v>34</v>
      </c>
      <c r="F10922">
        <v>44.792430000000003</v>
      </c>
      <c r="G10922">
        <v>-0.58425000000000005</v>
      </c>
      <c r="H10922" t="s">
        <v>28</v>
      </c>
      <c r="I10922">
        <v>50</v>
      </c>
      <c r="J10922">
        <v>1</v>
      </c>
      <c r="K10922">
        <v>2</v>
      </c>
      <c r="L10922" s="13">
        <v>45123</v>
      </c>
      <c r="M10922">
        <v>5</v>
      </c>
      <c r="N10922">
        <v>2</v>
      </c>
      <c r="O10922" t="str">
        <f>IF(listings[[#This Row],[price]]&lt;=50, "Low", IF(listings[[#This Row],[price]]&lt;=150, "Medium", "High"))</f>
        <v>Low</v>
      </c>
      <c r="P10922" t="str">
        <f>IF(listings[[#This Row],[calculated_host_listings_count]]=1, "Unique listing", "Multiple listings")</f>
        <v>Multiple listings</v>
      </c>
      <c r="Q10922" t="str">
        <f>IF(listings[[#This Row],[number_of_reviews]]&lt;10, "Few reviews", IF(listings[[#This Row],[number_of_reviews]]&lt;50, "Medium reviews", "Many reviews"))</f>
        <v>Few reviews</v>
      </c>
    </row>
    <row r="10923" spans="1:17" x14ac:dyDescent="0.2">
      <c r="A10923">
        <v>9.1671399904210624E+17</v>
      </c>
      <c r="B10923" t="s">
        <v>89</v>
      </c>
      <c r="C10923">
        <v>300305219</v>
      </c>
      <c r="D10923" t="s">
        <v>14</v>
      </c>
      <c r="E10923" t="s">
        <v>15</v>
      </c>
      <c r="F10923">
        <v>44.82338</v>
      </c>
      <c r="G10923">
        <v>-0.56466000000000005</v>
      </c>
      <c r="H10923" t="s">
        <v>16</v>
      </c>
      <c r="I10923">
        <v>102</v>
      </c>
      <c r="J10923">
        <v>6</v>
      </c>
      <c r="K10923">
        <v>3</v>
      </c>
      <c r="L10923" s="13">
        <v>45157</v>
      </c>
      <c r="M10923">
        <v>1</v>
      </c>
      <c r="N10923">
        <v>3</v>
      </c>
      <c r="O10923" t="str">
        <f>IF(listings[[#This Row],[price]]&lt;=50, "Low", IF(listings[[#This Row],[price]]&lt;=150, "Medium", "High"))</f>
        <v>Medium</v>
      </c>
      <c r="P10923" t="str">
        <f>IF(listings[[#This Row],[calculated_host_listings_count]]=1, "Unique listing", "Multiple listings")</f>
        <v>Unique listing</v>
      </c>
      <c r="Q10923" t="str">
        <f>IF(listings[[#This Row],[number_of_reviews]]&lt;10, "Few reviews", IF(listings[[#This Row],[number_of_reviews]]&lt;50, "Medium reviews", "Many reviews"))</f>
        <v>Few reviews</v>
      </c>
    </row>
    <row r="10924" spans="1:17" x14ac:dyDescent="0.2">
      <c r="A10924">
        <v>9.1671672735015296E+17</v>
      </c>
      <c r="B10924" t="s">
        <v>2804</v>
      </c>
      <c r="C10924">
        <v>326168146</v>
      </c>
      <c r="D10924" t="s">
        <v>34</v>
      </c>
      <c r="E10924" t="s">
        <v>34</v>
      </c>
      <c r="F10924">
        <v>44.792697015349866</v>
      </c>
      <c r="G10924">
        <v>-0.58579179722188357</v>
      </c>
      <c r="H10924" t="s">
        <v>28</v>
      </c>
      <c r="I10924">
        <v>50</v>
      </c>
      <c r="J10924">
        <v>1</v>
      </c>
      <c r="K10924">
        <v>2</v>
      </c>
      <c r="L10924" s="13">
        <v>45123</v>
      </c>
      <c r="M10924">
        <v>5</v>
      </c>
      <c r="N10924">
        <v>2</v>
      </c>
      <c r="O10924" t="str">
        <f>IF(listings[[#This Row],[price]]&lt;=50, "Low", IF(listings[[#This Row],[price]]&lt;=150, "Medium", "High"))</f>
        <v>Low</v>
      </c>
      <c r="P10924" t="str">
        <f>IF(listings[[#This Row],[calculated_host_listings_count]]=1, "Unique listing", "Multiple listings")</f>
        <v>Multiple listings</v>
      </c>
      <c r="Q10924" t="str">
        <f>IF(listings[[#This Row],[number_of_reviews]]&lt;10, "Few reviews", IF(listings[[#This Row],[number_of_reviews]]&lt;50, "Medium reviews", "Many reviews"))</f>
        <v>Few reviews</v>
      </c>
    </row>
    <row r="10925" spans="1:17" x14ac:dyDescent="0.2">
      <c r="A10925">
        <v>9.1674101192524685E+17</v>
      </c>
      <c r="B10925" t="s">
        <v>2226</v>
      </c>
      <c r="C10925">
        <v>211389825</v>
      </c>
      <c r="D10925" t="s">
        <v>14</v>
      </c>
      <c r="E10925" t="s">
        <v>125</v>
      </c>
      <c r="F10925">
        <v>44.843969000000001</v>
      </c>
      <c r="G10925">
        <v>-0.55421730000000002</v>
      </c>
      <c r="H10925" t="s">
        <v>16</v>
      </c>
      <c r="I10925">
        <v>163</v>
      </c>
      <c r="J10925">
        <v>3</v>
      </c>
      <c r="K10925">
        <v>1</v>
      </c>
      <c r="L10925" s="13">
        <v>45173</v>
      </c>
      <c r="M10925">
        <v>8</v>
      </c>
      <c r="N10925">
        <v>1</v>
      </c>
      <c r="O10925" t="str">
        <f>IF(listings[[#This Row],[price]]&lt;=50, "Low", IF(listings[[#This Row],[price]]&lt;=150, "Medium", "High"))</f>
        <v>High</v>
      </c>
      <c r="P10925" t="str">
        <f>IF(listings[[#This Row],[calculated_host_listings_count]]=1, "Unique listing", "Multiple listings")</f>
        <v>Multiple listings</v>
      </c>
      <c r="Q10925" t="str">
        <f>IF(listings[[#This Row],[number_of_reviews]]&lt;10, "Few reviews", IF(listings[[#This Row],[number_of_reviews]]&lt;50, "Medium reviews", "Many reviews"))</f>
        <v>Few reviews</v>
      </c>
    </row>
    <row r="10926" spans="1:17" x14ac:dyDescent="0.2">
      <c r="A10926">
        <v>9.1709497157780608E+17</v>
      </c>
      <c r="B10926" t="s">
        <v>1263</v>
      </c>
      <c r="C10926">
        <v>33363148</v>
      </c>
      <c r="D10926" t="s">
        <v>14</v>
      </c>
      <c r="E10926" t="s">
        <v>144</v>
      </c>
      <c r="F10926">
        <v>44.858879799999997</v>
      </c>
      <c r="G10926">
        <v>-0.55888850000000001</v>
      </c>
      <c r="H10926" t="s">
        <v>16</v>
      </c>
      <c r="I10926">
        <v>190</v>
      </c>
      <c r="J10926">
        <v>25</v>
      </c>
      <c r="K10926">
        <v>3</v>
      </c>
      <c r="L10926" s="13">
        <v>45137</v>
      </c>
      <c r="M10926">
        <v>1</v>
      </c>
      <c r="N10926">
        <v>3</v>
      </c>
      <c r="O10926" t="str">
        <f>IF(listings[[#This Row],[price]]&lt;=50, "Low", IF(listings[[#This Row],[price]]&lt;=150, "Medium", "High"))</f>
        <v>High</v>
      </c>
      <c r="P10926" t="str">
        <f>IF(listings[[#This Row],[calculated_host_listings_count]]=1, "Unique listing", "Multiple listings")</f>
        <v>Unique listing</v>
      </c>
      <c r="Q10926" t="str">
        <f>IF(listings[[#This Row],[number_of_reviews]]&lt;10, "Few reviews", IF(listings[[#This Row],[number_of_reviews]]&lt;50, "Medium reviews", "Many reviews"))</f>
        <v>Few reviews</v>
      </c>
    </row>
    <row r="10927" spans="1:17" x14ac:dyDescent="0.2">
      <c r="A10927">
        <v>9.1710114806300314E+17</v>
      </c>
      <c r="B10927" t="s">
        <v>542</v>
      </c>
      <c r="C10927">
        <v>6974332</v>
      </c>
      <c r="D10927" t="s">
        <v>14</v>
      </c>
      <c r="E10927" t="s">
        <v>51</v>
      </c>
      <c r="F10927">
        <v>44.823455334282642</v>
      </c>
      <c r="G10927">
        <v>-0.57177529607570066</v>
      </c>
      <c r="H10927" t="s">
        <v>16</v>
      </c>
      <c r="I10927">
        <v>400</v>
      </c>
      <c r="J10927">
        <v>4</v>
      </c>
      <c r="K10927">
        <v>0</v>
      </c>
      <c r="L10927" s="13"/>
      <c r="M10927">
        <v>1</v>
      </c>
      <c r="N10927">
        <v>0</v>
      </c>
      <c r="O10927" t="str">
        <f>IF(listings[[#This Row],[price]]&lt;=50, "Low", IF(listings[[#This Row],[price]]&lt;=150, "Medium", "High"))</f>
        <v>High</v>
      </c>
      <c r="P10927" t="str">
        <f>IF(listings[[#This Row],[calculated_host_listings_count]]=1, "Unique listing", "Multiple listings")</f>
        <v>Unique listing</v>
      </c>
      <c r="Q10927" t="str">
        <f>IF(listings[[#This Row],[number_of_reviews]]&lt;10, "Few reviews", IF(listings[[#This Row],[number_of_reviews]]&lt;50, "Medium reviews", "Many reviews"))</f>
        <v>Few reviews</v>
      </c>
    </row>
    <row r="10928" spans="1:17" x14ac:dyDescent="0.2">
      <c r="A10928">
        <v>9.171092000726089E+17</v>
      </c>
      <c r="B10928" t="s">
        <v>4310</v>
      </c>
      <c r="C10928">
        <v>491980855</v>
      </c>
      <c r="D10928" t="s">
        <v>14</v>
      </c>
      <c r="E10928" t="s">
        <v>15</v>
      </c>
      <c r="F10928">
        <v>44.826490999999997</v>
      </c>
      <c r="G10928">
        <v>-0.55788099999999996</v>
      </c>
      <c r="H10928" t="s">
        <v>16</v>
      </c>
      <c r="I10928">
        <v>263</v>
      </c>
      <c r="J10928">
        <v>1</v>
      </c>
      <c r="K10928">
        <v>1</v>
      </c>
      <c r="L10928" s="13">
        <v>45156</v>
      </c>
      <c r="M10928">
        <v>13</v>
      </c>
      <c r="N10928">
        <v>1</v>
      </c>
      <c r="O10928" t="str">
        <f>IF(listings[[#This Row],[price]]&lt;=50, "Low", IF(listings[[#This Row],[price]]&lt;=150, "Medium", "High"))</f>
        <v>High</v>
      </c>
      <c r="P10928" t="str">
        <f>IF(listings[[#This Row],[calculated_host_listings_count]]=1, "Unique listing", "Multiple listings")</f>
        <v>Multiple listings</v>
      </c>
      <c r="Q10928" t="str">
        <f>IF(listings[[#This Row],[number_of_reviews]]&lt;10, "Few reviews", IF(listings[[#This Row],[number_of_reviews]]&lt;50, "Medium reviews", "Many reviews"))</f>
        <v>Few reviews</v>
      </c>
    </row>
    <row r="10929" spans="1:17" x14ac:dyDescent="0.2">
      <c r="A10929">
        <v>9.1712864727499187E+17</v>
      </c>
      <c r="B10929" t="s">
        <v>6620</v>
      </c>
      <c r="C10929">
        <v>6814741</v>
      </c>
      <c r="D10929" t="s">
        <v>26</v>
      </c>
      <c r="E10929" t="s">
        <v>26</v>
      </c>
      <c r="F10929">
        <v>44.819351500000003</v>
      </c>
      <c r="G10929">
        <v>-0.54159749999999995</v>
      </c>
      <c r="H10929" t="s">
        <v>16</v>
      </c>
      <c r="I10929">
        <v>61</v>
      </c>
      <c r="J10929">
        <v>2</v>
      </c>
      <c r="K10929">
        <v>5</v>
      </c>
      <c r="L10929" s="13">
        <v>45175</v>
      </c>
      <c r="M10929">
        <v>1</v>
      </c>
      <c r="N10929">
        <v>5</v>
      </c>
      <c r="O10929" t="str">
        <f>IF(listings[[#This Row],[price]]&lt;=50, "Low", IF(listings[[#This Row],[price]]&lt;=150, "Medium", "High"))</f>
        <v>Medium</v>
      </c>
      <c r="P10929" t="str">
        <f>IF(listings[[#This Row],[calculated_host_listings_count]]=1, "Unique listing", "Multiple listings")</f>
        <v>Unique listing</v>
      </c>
      <c r="Q10929" t="str">
        <f>IF(listings[[#This Row],[number_of_reviews]]&lt;10, "Few reviews", IF(listings[[#This Row],[number_of_reviews]]&lt;50, "Medium reviews", "Many reviews"))</f>
        <v>Few reviews</v>
      </c>
    </row>
    <row r="10930" spans="1:17" x14ac:dyDescent="0.2">
      <c r="A10930">
        <v>9.1714195552420672E+17</v>
      </c>
      <c r="B10930" t="s">
        <v>1826</v>
      </c>
      <c r="C10930">
        <v>103566328</v>
      </c>
      <c r="D10930" t="s">
        <v>31</v>
      </c>
      <c r="E10930" t="s">
        <v>57</v>
      </c>
      <c r="F10930">
        <v>44.85633</v>
      </c>
      <c r="G10930">
        <v>-0.52029000000000003</v>
      </c>
      <c r="H10930" t="s">
        <v>16</v>
      </c>
      <c r="I10930">
        <v>105</v>
      </c>
      <c r="J10930">
        <v>2</v>
      </c>
      <c r="K10930">
        <v>0</v>
      </c>
      <c r="L10930" s="13"/>
      <c r="M10930">
        <v>1</v>
      </c>
      <c r="N10930">
        <v>0</v>
      </c>
      <c r="O10930" t="str">
        <f>IF(listings[[#This Row],[price]]&lt;=50, "Low", IF(listings[[#This Row],[price]]&lt;=150, "Medium", "High"))</f>
        <v>Medium</v>
      </c>
      <c r="P10930" t="str">
        <f>IF(listings[[#This Row],[calculated_host_listings_count]]=1, "Unique listing", "Multiple listings")</f>
        <v>Unique listing</v>
      </c>
      <c r="Q10930" t="str">
        <f>IF(listings[[#This Row],[number_of_reviews]]&lt;10, "Few reviews", IF(listings[[#This Row],[number_of_reviews]]&lt;50, "Medium reviews", "Many reviews"))</f>
        <v>Few reviews</v>
      </c>
    </row>
    <row r="10931" spans="1:17" x14ac:dyDescent="0.2">
      <c r="A10931">
        <v>9.1714675186745549E+17</v>
      </c>
      <c r="B10931" t="s">
        <v>1390</v>
      </c>
      <c r="C10931">
        <v>125126049</v>
      </c>
      <c r="D10931" t="s">
        <v>66</v>
      </c>
      <c r="E10931" t="s">
        <v>281</v>
      </c>
      <c r="F10931">
        <v>44.822800000000001</v>
      </c>
      <c r="G10931">
        <v>-0.66357999999999995</v>
      </c>
      <c r="H10931" t="s">
        <v>16</v>
      </c>
      <c r="I10931">
        <v>300</v>
      </c>
      <c r="J10931">
        <v>5</v>
      </c>
      <c r="K10931">
        <v>1</v>
      </c>
      <c r="L10931" s="13">
        <v>45144</v>
      </c>
      <c r="M10931">
        <v>1</v>
      </c>
      <c r="N10931">
        <v>1</v>
      </c>
      <c r="O10931" t="str">
        <f>IF(listings[[#This Row],[price]]&lt;=50, "Low", IF(listings[[#This Row],[price]]&lt;=150, "Medium", "High"))</f>
        <v>High</v>
      </c>
      <c r="P10931" t="str">
        <f>IF(listings[[#This Row],[calculated_host_listings_count]]=1, "Unique listing", "Multiple listings")</f>
        <v>Unique listing</v>
      </c>
      <c r="Q10931" t="str">
        <f>IF(listings[[#This Row],[number_of_reviews]]&lt;10, "Few reviews", IF(listings[[#This Row],[number_of_reviews]]&lt;50, "Medium reviews", "Many reviews"))</f>
        <v>Few reviews</v>
      </c>
    </row>
    <row r="10932" spans="1:17" x14ac:dyDescent="0.2">
      <c r="A10932">
        <v>9.171691176127351E+17</v>
      </c>
      <c r="B10932" t="s">
        <v>661</v>
      </c>
      <c r="C10932">
        <v>272198257</v>
      </c>
      <c r="D10932" t="s">
        <v>14</v>
      </c>
      <c r="E10932" t="s">
        <v>51</v>
      </c>
      <c r="F10932">
        <v>44.825400000000002</v>
      </c>
      <c r="G10932">
        <v>-0.56866000000000005</v>
      </c>
      <c r="H10932" t="s">
        <v>16</v>
      </c>
      <c r="I10932">
        <v>196</v>
      </c>
      <c r="J10932">
        <v>1</v>
      </c>
      <c r="K10932">
        <v>21</v>
      </c>
      <c r="L10932" s="13">
        <v>45163</v>
      </c>
      <c r="M10932">
        <v>2</v>
      </c>
      <c r="N10932">
        <v>21</v>
      </c>
      <c r="O10932" t="str">
        <f>IF(listings[[#This Row],[price]]&lt;=50, "Low", IF(listings[[#This Row],[price]]&lt;=150, "Medium", "High"))</f>
        <v>High</v>
      </c>
      <c r="P10932" t="str">
        <f>IF(listings[[#This Row],[calculated_host_listings_count]]=1, "Unique listing", "Multiple listings")</f>
        <v>Multiple listings</v>
      </c>
      <c r="Q10932" t="str">
        <f>IF(listings[[#This Row],[number_of_reviews]]&lt;10, "Few reviews", IF(listings[[#This Row],[number_of_reviews]]&lt;50, "Medium reviews", "Many reviews"))</f>
        <v>Medium reviews</v>
      </c>
    </row>
    <row r="10933" spans="1:17" x14ac:dyDescent="0.2">
      <c r="A10933">
        <v>9.1721570912544077E+17</v>
      </c>
      <c r="B10933" t="s">
        <v>168</v>
      </c>
      <c r="C10933">
        <v>513101832</v>
      </c>
      <c r="D10933" t="s">
        <v>14</v>
      </c>
      <c r="E10933" t="s">
        <v>125</v>
      </c>
      <c r="F10933">
        <v>44.848107400000004</v>
      </c>
      <c r="G10933">
        <v>-0.54903489999999999</v>
      </c>
      <c r="H10933" t="s">
        <v>16</v>
      </c>
      <c r="I10933">
        <v>70</v>
      </c>
      <c r="J10933">
        <v>3</v>
      </c>
      <c r="K10933">
        <v>2</v>
      </c>
      <c r="L10933" s="13">
        <v>45145</v>
      </c>
      <c r="M10933">
        <v>1</v>
      </c>
      <c r="N10933">
        <v>2</v>
      </c>
      <c r="O10933" t="str">
        <f>IF(listings[[#This Row],[price]]&lt;=50, "Low", IF(listings[[#This Row],[price]]&lt;=150, "Medium", "High"))</f>
        <v>Medium</v>
      </c>
      <c r="P10933" t="str">
        <f>IF(listings[[#This Row],[calculated_host_listings_count]]=1, "Unique listing", "Multiple listings")</f>
        <v>Unique listing</v>
      </c>
      <c r="Q10933" t="str">
        <f>IF(listings[[#This Row],[number_of_reviews]]&lt;10, "Few reviews", IF(listings[[#This Row],[number_of_reviews]]&lt;50, "Medium reviews", "Many reviews"))</f>
        <v>Few reviews</v>
      </c>
    </row>
    <row r="10934" spans="1:17" x14ac:dyDescent="0.2">
      <c r="A10934">
        <v>9.1722468811628058E+17</v>
      </c>
      <c r="B10934" t="s">
        <v>3759</v>
      </c>
      <c r="C10934">
        <v>329268982</v>
      </c>
      <c r="D10934" t="s">
        <v>14</v>
      </c>
      <c r="E10934" t="s">
        <v>22</v>
      </c>
      <c r="F10934">
        <v>44.845047100000002</v>
      </c>
      <c r="G10934">
        <v>-0.59350049999999999</v>
      </c>
      <c r="H10934" t="s">
        <v>28</v>
      </c>
      <c r="I10934">
        <v>100</v>
      </c>
      <c r="J10934">
        <v>1</v>
      </c>
      <c r="K10934">
        <v>1</v>
      </c>
      <c r="L10934" s="13">
        <v>45127</v>
      </c>
      <c r="M10934">
        <v>1</v>
      </c>
      <c r="N10934">
        <v>1</v>
      </c>
      <c r="O10934" t="str">
        <f>IF(listings[[#This Row],[price]]&lt;=50, "Low", IF(listings[[#This Row],[price]]&lt;=150, "Medium", "High"))</f>
        <v>Medium</v>
      </c>
      <c r="P10934" t="str">
        <f>IF(listings[[#This Row],[calculated_host_listings_count]]=1, "Unique listing", "Multiple listings")</f>
        <v>Unique listing</v>
      </c>
      <c r="Q10934" t="str">
        <f>IF(listings[[#This Row],[number_of_reviews]]&lt;10, "Few reviews", IF(listings[[#This Row],[number_of_reviews]]&lt;50, "Medium reviews", "Many reviews"))</f>
        <v>Few reviews</v>
      </c>
    </row>
    <row r="10935" spans="1:17" x14ac:dyDescent="0.2">
      <c r="A10935">
        <v>9.1723358875640486E+17</v>
      </c>
      <c r="B10935" t="s">
        <v>116</v>
      </c>
      <c r="C10935">
        <v>50918997</v>
      </c>
      <c r="D10935" t="s">
        <v>14</v>
      </c>
      <c r="E10935" t="s">
        <v>144</v>
      </c>
      <c r="F10935">
        <v>44.864758299999998</v>
      </c>
      <c r="G10935">
        <v>-0.5660811</v>
      </c>
      <c r="H10935" t="s">
        <v>16</v>
      </c>
      <c r="I10935">
        <v>100</v>
      </c>
      <c r="J10935">
        <v>3</v>
      </c>
      <c r="K10935">
        <v>8</v>
      </c>
      <c r="L10935" s="13">
        <v>45165</v>
      </c>
      <c r="M10935">
        <v>1</v>
      </c>
      <c r="N10935">
        <v>8</v>
      </c>
      <c r="O10935" t="str">
        <f>IF(listings[[#This Row],[price]]&lt;=50, "Low", IF(listings[[#This Row],[price]]&lt;=150, "Medium", "High"))</f>
        <v>Medium</v>
      </c>
      <c r="P10935" t="str">
        <f>IF(listings[[#This Row],[calculated_host_listings_count]]=1, "Unique listing", "Multiple listings")</f>
        <v>Unique listing</v>
      </c>
      <c r="Q10935" t="str">
        <f>IF(listings[[#This Row],[number_of_reviews]]&lt;10, "Few reviews", IF(listings[[#This Row],[number_of_reviews]]&lt;50, "Medium reviews", "Many reviews"))</f>
        <v>Few reviews</v>
      </c>
    </row>
    <row r="10936" spans="1:17" x14ac:dyDescent="0.2">
      <c r="A10936">
        <v>9.1726797061712947E+17</v>
      </c>
      <c r="B10936" t="s">
        <v>818</v>
      </c>
      <c r="C10936">
        <v>161244134</v>
      </c>
      <c r="D10936" t="s">
        <v>14</v>
      </c>
      <c r="E10936" t="s">
        <v>125</v>
      </c>
      <c r="F10936">
        <v>44.848687599917604</v>
      </c>
      <c r="G10936">
        <v>-0.56171663285502282</v>
      </c>
      <c r="H10936" t="s">
        <v>16</v>
      </c>
      <c r="I10936">
        <v>150</v>
      </c>
      <c r="J10936">
        <v>1</v>
      </c>
      <c r="K10936">
        <v>1</v>
      </c>
      <c r="L10936" s="13">
        <v>45179</v>
      </c>
      <c r="M10936">
        <v>1</v>
      </c>
      <c r="N10936">
        <v>1</v>
      </c>
      <c r="O10936" t="str">
        <f>IF(listings[[#This Row],[price]]&lt;=50, "Low", IF(listings[[#This Row],[price]]&lt;=150, "Medium", "High"))</f>
        <v>Medium</v>
      </c>
      <c r="P10936" t="str">
        <f>IF(listings[[#This Row],[calculated_host_listings_count]]=1, "Unique listing", "Multiple listings")</f>
        <v>Unique listing</v>
      </c>
      <c r="Q10936" t="str">
        <f>IF(listings[[#This Row],[number_of_reviews]]&lt;10, "Few reviews", IF(listings[[#This Row],[number_of_reviews]]&lt;50, "Medium reviews", "Many reviews"))</f>
        <v>Few reviews</v>
      </c>
    </row>
    <row r="10937" spans="1:17" x14ac:dyDescent="0.2">
      <c r="A10937">
        <v>9.1730011600726758E+17</v>
      </c>
      <c r="B10937" t="s">
        <v>6621</v>
      </c>
      <c r="C10937">
        <v>238065992</v>
      </c>
      <c r="D10937" t="s">
        <v>378</v>
      </c>
      <c r="E10937" t="s">
        <v>378</v>
      </c>
      <c r="F10937">
        <v>44.899679999999996</v>
      </c>
      <c r="G10937">
        <v>-0.51037999999999994</v>
      </c>
      <c r="H10937" t="s">
        <v>16</v>
      </c>
      <c r="I10937">
        <v>299</v>
      </c>
      <c r="J10937">
        <v>2</v>
      </c>
      <c r="K10937">
        <v>3</v>
      </c>
      <c r="L10937" s="13">
        <v>45157</v>
      </c>
      <c r="M10937">
        <v>1</v>
      </c>
      <c r="N10937">
        <v>3</v>
      </c>
      <c r="O10937" t="str">
        <f>IF(listings[[#This Row],[price]]&lt;=50, "Low", IF(listings[[#This Row],[price]]&lt;=150, "Medium", "High"))</f>
        <v>High</v>
      </c>
      <c r="P10937" t="str">
        <f>IF(listings[[#This Row],[calculated_host_listings_count]]=1, "Unique listing", "Multiple listings")</f>
        <v>Unique listing</v>
      </c>
      <c r="Q10937" t="str">
        <f>IF(listings[[#This Row],[number_of_reviews]]&lt;10, "Few reviews", IF(listings[[#This Row],[number_of_reviews]]&lt;50, "Medium reviews", "Many reviews"))</f>
        <v>Few reviews</v>
      </c>
    </row>
    <row r="10938" spans="1:17" x14ac:dyDescent="0.2">
      <c r="A10938">
        <v>9.1730137907830848E+17</v>
      </c>
      <c r="B10938" t="s">
        <v>899</v>
      </c>
      <c r="C10938">
        <v>273069439</v>
      </c>
      <c r="D10938" t="s">
        <v>14</v>
      </c>
      <c r="E10938" t="s">
        <v>144</v>
      </c>
      <c r="F10938">
        <v>44.865490000000001</v>
      </c>
      <c r="G10938">
        <v>-0.57199</v>
      </c>
      <c r="H10938" t="s">
        <v>16</v>
      </c>
      <c r="I10938">
        <v>100</v>
      </c>
      <c r="J10938">
        <v>1</v>
      </c>
      <c r="K10938">
        <v>20</v>
      </c>
      <c r="L10938" s="13">
        <v>45163</v>
      </c>
      <c r="M10938">
        <v>1</v>
      </c>
      <c r="N10938">
        <v>20</v>
      </c>
      <c r="O10938" t="str">
        <f>IF(listings[[#This Row],[price]]&lt;=50, "Low", IF(listings[[#This Row],[price]]&lt;=150, "Medium", "High"))</f>
        <v>Medium</v>
      </c>
      <c r="P10938" t="str">
        <f>IF(listings[[#This Row],[calculated_host_listings_count]]=1, "Unique listing", "Multiple listings")</f>
        <v>Unique listing</v>
      </c>
      <c r="Q10938" t="str">
        <f>IF(listings[[#This Row],[number_of_reviews]]&lt;10, "Few reviews", IF(listings[[#This Row],[number_of_reviews]]&lt;50, "Medium reviews", "Many reviews"))</f>
        <v>Medium reviews</v>
      </c>
    </row>
    <row r="10939" spans="1:17" x14ac:dyDescent="0.2">
      <c r="A10939">
        <v>9.1730486092973133E+17</v>
      </c>
      <c r="B10939" t="s">
        <v>515</v>
      </c>
      <c r="C10939">
        <v>11298244</v>
      </c>
      <c r="D10939" t="s">
        <v>14</v>
      </c>
      <c r="E10939" t="s">
        <v>15</v>
      </c>
      <c r="F10939">
        <v>44.829132799999996</v>
      </c>
      <c r="G10939">
        <v>-0.57177329999999993</v>
      </c>
      <c r="H10939" t="s">
        <v>16</v>
      </c>
      <c r="I10939">
        <v>189</v>
      </c>
      <c r="J10939">
        <v>2</v>
      </c>
      <c r="K10939">
        <v>4</v>
      </c>
      <c r="L10939" s="13">
        <v>45151</v>
      </c>
      <c r="M10939">
        <v>1</v>
      </c>
      <c r="N10939">
        <v>4</v>
      </c>
      <c r="O10939" t="str">
        <f>IF(listings[[#This Row],[price]]&lt;=50, "Low", IF(listings[[#This Row],[price]]&lt;=150, "Medium", "High"))</f>
        <v>High</v>
      </c>
      <c r="P10939" t="str">
        <f>IF(listings[[#This Row],[calculated_host_listings_count]]=1, "Unique listing", "Multiple listings")</f>
        <v>Unique listing</v>
      </c>
      <c r="Q10939" t="str">
        <f>IF(listings[[#This Row],[number_of_reviews]]&lt;10, "Few reviews", IF(listings[[#This Row],[number_of_reviews]]&lt;50, "Medium reviews", "Many reviews"))</f>
        <v>Few reviews</v>
      </c>
    </row>
    <row r="10940" spans="1:17" x14ac:dyDescent="0.2">
      <c r="A10940">
        <v>9.1733283485678003E+17</v>
      </c>
      <c r="B10940" t="s">
        <v>6622</v>
      </c>
      <c r="C10940">
        <v>127183553</v>
      </c>
      <c r="D10940" t="s">
        <v>114</v>
      </c>
      <c r="E10940" t="s">
        <v>114</v>
      </c>
      <c r="F10940">
        <v>44.910842851364698</v>
      </c>
      <c r="G10940">
        <v>-0.7213224470615387</v>
      </c>
      <c r="H10940" t="s">
        <v>16</v>
      </c>
      <c r="I10940">
        <v>36</v>
      </c>
      <c r="J10940">
        <v>30</v>
      </c>
      <c r="K10940">
        <v>1</v>
      </c>
      <c r="L10940" s="13">
        <v>45157</v>
      </c>
      <c r="M10940">
        <v>1</v>
      </c>
      <c r="N10940">
        <v>1</v>
      </c>
      <c r="O10940" t="str">
        <f>IF(listings[[#This Row],[price]]&lt;=50, "Low", IF(listings[[#This Row],[price]]&lt;=150, "Medium", "High"))</f>
        <v>Low</v>
      </c>
      <c r="P10940" t="str">
        <f>IF(listings[[#This Row],[calculated_host_listings_count]]=1, "Unique listing", "Multiple listings")</f>
        <v>Unique listing</v>
      </c>
      <c r="Q10940" t="str">
        <f>IF(listings[[#This Row],[number_of_reviews]]&lt;10, "Few reviews", IF(listings[[#This Row],[number_of_reviews]]&lt;50, "Medium reviews", "Many reviews"))</f>
        <v>Few reviews</v>
      </c>
    </row>
    <row r="10941" spans="1:17" x14ac:dyDescent="0.2">
      <c r="A10941">
        <v>9.1734976478687424E+17</v>
      </c>
      <c r="B10941" t="s">
        <v>6623</v>
      </c>
      <c r="C10941">
        <v>71298555</v>
      </c>
      <c r="D10941" t="s">
        <v>66</v>
      </c>
      <c r="E10941" t="s">
        <v>67</v>
      </c>
      <c r="F10941">
        <v>44.834342499999998</v>
      </c>
      <c r="G10941">
        <v>-0.62333640000000001</v>
      </c>
      <c r="H10941" t="s">
        <v>16</v>
      </c>
      <c r="I10941">
        <v>121</v>
      </c>
      <c r="J10941">
        <v>2</v>
      </c>
      <c r="K10941">
        <v>4</v>
      </c>
      <c r="L10941" s="13">
        <v>45169</v>
      </c>
      <c r="M10941">
        <v>1</v>
      </c>
      <c r="N10941">
        <v>4</v>
      </c>
      <c r="O10941" t="str">
        <f>IF(listings[[#This Row],[price]]&lt;=50, "Low", IF(listings[[#This Row],[price]]&lt;=150, "Medium", "High"))</f>
        <v>Medium</v>
      </c>
      <c r="P10941" t="str">
        <f>IF(listings[[#This Row],[calculated_host_listings_count]]=1, "Unique listing", "Multiple listings")</f>
        <v>Unique listing</v>
      </c>
      <c r="Q10941" t="str">
        <f>IF(listings[[#This Row],[number_of_reviews]]&lt;10, "Few reviews", IF(listings[[#This Row],[number_of_reviews]]&lt;50, "Medium reviews", "Many reviews"))</f>
        <v>Few reviews</v>
      </c>
    </row>
    <row r="10942" spans="1:17" x14ac:dyDescent="0.2">
      <c r="A10942">
        <v>9.1737588199127155E+17</v>
      </c>
      <c r="B10942" t="s">
        <v>6624</v>
      </c>
      <c r="C10942">
        <v>153846119</v>
      </c>
      <c r="D10942" t="s">
        <v>34</v>
      </c>
      <c r="E10942" t="s">
        <v>34</v>
      </c>
      <c r="F10942">
        <v>44.804049999999997</v>
      </c>
      <c r="G10942">
        <v>-0.57782999999999995</v>
      </c>
      <c r="H10942" t="s">
        <v>16</v>
      </c>
      <c r="I10942">
        <v>79</v>
      </c>
      <c r="J10942">
        <v>1</v>
      </c>
      <c r="K10942">
        <v>5</v>
      </c>
      <c r="L10942" s="13">
        <v>45170</v>
      </c>
      <c r="M10942">
        <v>1</v>
      </c>
      <c r="N10942">
        <v>5</v>
      </c>
      <c r="O10942" t="str">
        <f>IF(listings[[#This Row],[price]]&lt;=50, "Low", IF(listings[[#This Row],[price]]&lt;=150, "Medium", "High"))</f>
        <v>Medium</v>
      </c>
      <c r="P10942" t="str">
        <f>IF(listings[[#This Row],[calculated_host_listings_count]]=1, "Unique listing", "Multiple listings")</f>
        <v>Unique listing</v>
      </c>
      <c r="Q10942" t="str">
        <f>IF(listings[[#This Row],[number_of_reviews]]&lt;10, "Few reviews", IF(listings[[#This Row],[number_of_reviews]]&lt;50, "Medium reviews", "Many reviews"))</f>
        <v>Few reviews</v>
      </c>
    </row>
    <row r="10943" spans="1:17" x14ac:dyDescent="0.2">
      <c r="A10943">
        <v>9.1739648990092698E+17</v>
      </c>
      <c r="B10943" t="s">
        <v>6337</v>
      </c>
      <c r="C10943">
        <v>336572862</v>
      </c>
      <c r="D10943" t="s">
        <v>54</v>
      </c>
      <c r="E10943" t="s">
        <v>328</v>
      </c>
      <c r="F10943">
        <v>44.819899999999997</v>
      </c>
      <c r="G10943">
        <v>-0.60414999999999996</v>
      </c>
      <c r="H10943" t="s">
        <v>16</v>
      </c>
      <c r="I10943">
        <v>88</v>
      </c>
      <c r="J10943">
        <v>2</v>
      </c>
      <c r="K10943">
        <v>1</v>
      </c>
      <c r="L10943" s="13">
        <v>45123</v>
      </c>
      <c r="M10943">
        <v>1</v>
      </c>
      <c r="N10943">
        <v>1</v>
      </c>
      <c r="O10943" t="str">
        <f>IF(listings[[#This Row],[price]]&lt;=50, "Low", IF(listings[[#This Row],[price]]&lt;=150, "Medium", "High"))</f>
        <v>Medium</v>
      </c>
      <c r="P10943" t="str">
        <f>IF(listings[[#This Row],[calculated_host_listings_count]]=1, "Unique listing", "Multiple listings")</f>
        <v>Unique listing</v>
      </c>
      <c r="Q10943" t="str">
        <f>IF(listings[[#This Row],[number_of_reviews]]&lt;10, "Few reviews", IF(listings[[#This Row],[number_of_reviews]]&lt;50, "Medium reviews", "Many reviews"))</f>
        <v>Few reviews</v>
      </c>
    </row>
    <row r="10944" spans="1:17" x14ac:dyDescent="0.2">
      <c r="A10944">
        <v>9.1741948444647053E+17</v>
      </c>
      <c r="B10944" t="s">
        <v>6625</v>
      </c>
      <c r="C10944">
        <v>41469574</v>
      </c>
      <c r="D10944" t="s">
        <v>76</v>
      </c>
      <c r="E10944" t="s">
        <v>76</v>
      </c>
      <c r="F10944">
        <v>44.757168856709562</v>
      </c>
      <c r="G10944">
        <v>-0.62588509890170774</v>
      </c>
      <c r="H10944" t="s">
        <v>28</v>
      </c>
      <c r="I10944">
        <v>61</v>
      </c>
      <c r="J10944">
        <v>1</v>
      </c>
      <c r="K10944">
        <v>36</v>
      </c>
      <c r="L10944" s="13">
        <v>45177</v>
      </c>
      <c r="M10944">
        <v>1</v>
      </c>
      <c r="N10944">
        <v>36</v>
      </c>
      <c r="O10944" t="str">
        <f>IF(listings[[#This Row],[price]]&lt;=50, "Low", IF(listings[[#This Row],[price]]&lt;=150, "Medium", "High"))</f>
        <v>Medium</v>
      </c>
      <c r="P10944" t="str">
        <f>IF(listings[[#This Row],[calculated_host_listings_count]]=1, "Unique listing", "Multiple listings")</f>
        <v>Unique listing</v>
      </c>
      <c r="Q10944" t="str">
        <f>IF(listings[[#This Row],[number_of_reviews]]&lt;10, "Few reviews", IF(listings[[#This Row],[number_of_reviews]]&lt;50, "Medium reviews", "Many reviews"))</f>
        <v>Medium reviews</v>
      </c>
    </row>
    <row r="10945" spans="1:17" x14ac:dyDescent="0.2">
      <c r="A10945">
        <v>9.1744324633234944E+17</v>
      </c>
      <c r="B10945" t="s">
        <v>179</v>
      </c>
      <c r="C10945">
        <v>464534526</v>
      </c>
      <c r="D10945" t="s">
        <v>14</v>
      </c>
      <c r="E10945" t="s">
        <v>22</v>
      </c>
      <c r="F10945">
        <v>44.844149999999999</v>
      </c>
      <c r="G10945">
        <v>-0.58250000000000002</v>
      </c>
      <c r="H10945" t="s">
        <v>16</v>
      </c>
      <c r="I10945">
        <v>124</v>
      </c>
      <c r="J10945">
        <v>2</v>
      </c>
      <c r="K10945">
        <v>16</v>
      </c>
      <c r="L10945" s="13">
        <v>45178</v>
      </c>
      <c r="M10945">
        <v>8</v>
      </c>
      <c r="N10945">
        <v>16</v>
      </c>
      <c r="O10945" t="str">
        <f>IF(listings[[#This Row],[price]]&lt;=50, "Low", IF(listings[[#This Row],[price]]&lt;=150, "Medium", "High"))</f>
        <v>Medium</v>
      </c>
      <c r="P10945" t="str">
        <f>IF(listings[[#This Row],[calculated_host_listings_count]]=1, "Unique listing", "Multiple listings")</f>
        <v>Multiple listings</v>
      </c>
      <c r="Q10945" t="str">
        <f>IF(listings[[#This Row],[number_of_reviews]]&lt;10, "Few reviews", IF(listings[[#This Row],[number_of_reviews]]&lt;50, "Medium reviews", "Many reviews"))</f>
        <v>Medium reviews</v>
      </c>
    </row>
    <row r="10946" spans="1:17" x14ac:dyDescent="0.2">
      <c r="A10946">
        <v>9.1748123232465165E+17</v>
      </c>
      <c r="B10946" t="s">
        <v>592</v>
      </c>
      <c r="C10946">
        <v>92310446</v>
      </c>
      <c r="D10946" t="s">
        <v>14</v>
      </c>
      <c r="E10946" t="s">
        <v>20</v>
      </c>
      <c r="F10946">
        <v>44.854260489004325</v>
      </c>
      <c r="G10946">
        <v>-0.57251618308371488</v>
      </c>
      <c r="H10946" t="s">
        <v>16</v>
      </c>
      <c r="I10946">
        <v>96</v>
      </c>
      <c r="J10946">
        <v>2</v>
      </c>
      <c r="K10946">
        <v>10</v>
      </c>
      <c r="L10946" s="13">
        <v>45177</v>
      </c>
      <c r="M10946">
        <v>1</v>
      </c>
      <c r="N10946">
        <v>10</v>
      </c>
      <c r="O10946" t="str">
        <f>IF(listings[[#This Row],[price]]&lt;=50, "Low", IF(listings[[#This Row],[price]]&lt;=150, "Medium", "High"))</f>
        <v>Medium</v>
      </c>
      <c r="P10946" t="str">
        <f>IF(listings[[#This Row],[calculated_host_listings_count]]=1, "Unique listing", "Multiple listings")</f>
        <v>Unique listing</v>
      </c>
      <c r="Q10946" t="str">
        <f>IF(listings[[#This Row],[number_of_reviews]]&lt;10, "Few reviews", IF(listings[[#This Row],[number_of_reviews]]&lt;50, "Medium reviews", "Many reviews"))</f>
        <v>Medium reviews</v>
      </c>
    </row>
    <row r="10947" spans="1:17" x14ac:dyDescent="0.2">
      <c r="A10947">
        <v>9.1754797729307277E+17</v>
      </c>
      <c r="B10947" t="s">
        <v>371</v>
      </c>
      <c r="C10947">
        <v>433950244</v>
      </c>
      <c r="D10947" t="s">
        <v>160</v>
      </c>
      <c r="E10947" t="s">
        <v>160</v>
      </c>
      <c r="F10947">
        <v>44.885182530170312</v>
      </c>
      <c r="G10947">
        <v>-0.60130786783624401</v>
      </c>
      <c r="H10947" t="s">
        <v>16</v>
      </c>
      <c r="I10947">
        <v>46</v>
      </c>
      <c r="J10947">
        <v>2</v>
      </c>
      <c r="K10947">
        <v>12</v>
      </c>
      <c r="L10947" s="13">
        <v>45177</v>
      </c>
      <c r="M10947">
        <v>1</v>
      </c>
      <c r="N10947">
        <v>12</v>
      </c>
      <c r="O10947" t="str">
        <f>IF(listings[[#This Row],[price]]&lt;=50, "Low", IF(listings[[#This Row],[price]]&lt;=150, "Medium", "High"))</f>
        <v>Low</v>
      </c>
      <c r="P10947" t="str">
        <f>IF(listings[[#This Row],[calculated_host_listings_count]]=1, "Unique listing", "Multiple listings")</f>
        <v>Unique listing</v>
      </c>
      <c r="Q10947" t="str">
        <f>IF(listings[[#This Row],[number_of_reviews]]&lt;10, "Few reviews", IF(listings[[#This Row],[number_of_reviews]]&lt;50, "Medium reviews", "Many reviews"))</f>
        <v>Medium reviews</v>
      </c>
    </row>
    <row r="10948" spans="1:17" x14ac:dyDescent="0.2">
      <c r="A10948">
        <v>9.1780138655627149E+17</v>
      </c>
      <c r="B10948" t="s">
        <v>910</v>
      </c>
      <c r="C10948">
        <v>199170355</v>
      </c>
      <c r="D10948" t="s">
        <v>14</v>
      </c>
      <c r="E10948" t="s">
        <v>15</v>
      </c>
      <c r="F10948">
        <v>44.826040200000001</v>
      </c>
      <c r="G10948">
        <v>-0.55873390000000001</v>
      </c>
      <c r="H10948" t="s">
        <v>28</v>
      </c>
      <c r="I10948">
        <v>43</v>
      </c>
      <c r="J10948">
        <v>1</v>
      </c>
      <c r="K10948">
        <v>5</v>
      </c>
      <c r="L10948" s="13">
        <v>45131</v>
      </c>
      <c r="M10948">
        <v>4</v>
      </c>
      <c r="N10948">
        <v>5</v>
      </c>
      <c r="O10948" t="str">
        <f>IF(listings[[#This Row],[price]]&lt;=50, "Low", IF(listings[[#This Row],[price]]&lt;=150, "Medium", "High"))</f>
        <v>Low</v>
      </c>
      <c r="P10948" t="str">
        <f>IF(listings[[#This Row],[calculated_host_listings_count]]=1, "Unique listing", "Multiple listings")</f>
        <v>Multiple listings</v>
      </c>
      <c r="Q10948" t="str">
        <f>IF(listings[[#This Row],[number_of_reviews]]&lt;10, "Few reviews", IF(listings[[#This Row],[number_of_reviews]]&lt;50, "Medium reviews", "Many reviews"))</f>
        <v>Few reviews</v>
      </c>
    </row>
    <row r="10949" spans="1:17" x14ac:dyDescent="0.2">
      <c r="A10949">
        <v>9.1780610734892595E+17</v>
      </c>
      <c r="B10949" t="s">
        <v>58</v>
      </c>
      <c r="C10949">
        <v>513453211</v>
      </c>
      <c r="D10949" t="s">
        <v>14</v>
      </c>
      <c r="E10949" t="s">
        <v>22</v>
      </c>
      <c r="F10949">
        <v>44.837528134264389</v>
      </c>
      <c r="G10949">
        <v>-0.5699506963627905</v>
      </c>
      <c r="H10949" t="s">
        <v>16</v>
      </c>
      <c r="I10949">
        <v>89</v>
      </c>
      <c r="J10949">
        <v>1</v>
      </c>
      <c r="K10949">
        <v>13</v>
      </c>
      <c r="L10949" s="13">
        <v>45160</v>
      </c>
      <c r="M10949">
        <v>1</v>
      </c>
      <c r="N10949">
        <v>13</v>
      </c>
      <c r="O10949" t="str">
        <f>IF(listings[[#This Row],[price]]&lt;=50, "Low", IF(listings[[#This Row],[price]]&lt;=150, "Medium", "High"))</f>
        <v>Medium</v>
      </c>
      <c r="P10949" t="str">
        <f>IF(listings[[#This Row],[calculated_host_listings_count]]=1, "Unique listing", "Multiple listings")</f>
        <v>Unique listing</v>
      </c>
      <c r="Q10949" t="str">
        <f>IF(listings[[#This Row],[number_of_reviews]]&lt;10, "Few reviews", IF(listings[[#This Row],[number_of_reviews]]&lt;50, "Medium reviews", "Many reviews"))</f>
        <v>Medium reviews</v>
      </c>
    </row>
    <row r="10950" spans="1:17" x14ac:dyDescent="0.2">
      <c r="A10950">
        <v>9.1781829069258944E+17</v>
      </c>
      <c r="B10950" t="s">
        <v>1761</v>
      </c>
      <c r="C10950">
        <v>8276360</v>
      </c>
      <c r="D10950" t="s">
        <v>66</v>
      </c>
      <c r="E10950" t="s">
        <v>596</v>
      </c>
      <c r="F10950">
        <v>44.841686964753215</v>
      </c>
      <c r="G10950">
        <v>-0.65091006104318916</v>
      </c>
      <c r="H10950" t="s">
        <v>16</v>
      </c>
      <c r="I10950">
        <v>100</v>
      </c>
      <c r="J10950">
        <v>3</v>
      </c>
      <c r="K10950">
        <v>2</v>
      </c>
      <c r="L10950" s="13">
        <v>45141</v>
      </c>
      <c r="M10950">
        <v>3</v>
      </c>
      <c r="N10950">
        <v>2</v>
      </c>
      <c r="O10950" t="str">
        <f>IF(listings[[#This Row],[price]]&lt;=50, "Low", IF(listings[[#This Row],[price]]&lt;=150, "Medium", "High"))</f>
        <v>Medium</v>
      </c>
      <c r="P10950" t="str">
        <f>IF(listings[[#This Row],[calculated_host_listings_count]]=1, "Unique listing", "Multiple listings")</f>
        <v>Multiple listings</v>
      </c>
      <c r="Q10950" t="str">
        <f>IF(listings[[#This Row],[number_of_reviews]]&lt;10, "Few reviews", IF(listings[[#This Row],[number_of_reviews]]&lt;50, "Medium reviews", "Many reviews"))</f>
        <v>Few reviews</v>
      </c>
    </row>
    <row r="10951" spans="1:17" x14ac:dyDescent="0.2">
      <c r="A10951">
        <v>9.1787185847641395E+17</v>
      </c>
      <c r="B10951" t="s">
        <v>6626</v>
      </c>
      <c r="C10951">
        <v>520993579</v>
      </c>
      <c r="D10951" t="s">
        <v>37</v>
      </c>
      <c r="E10951" t="s">
        <v>37</v>
      </c>
      <c r="F10951">
        <v>44.867041999999998</v>
      </c>
      <c r="G10951">
        <v>-0.60446820000000001</v>
      </c>
      <c r="H10951" t="s">
        <v>16</v>
      </c>
      <c r="I10951">
        <v>103</v>
      </c>
      <c r="J10951">
        <v>7</v>
      </c>
      <c r="K10951">
        <v>1</v>
      </c>
      <c r="L10951" s="13">
        <v>45149</v>
      </c>
      <c r="M10951">
        <v>1</v>
      </c>
      <c r="N10951">
        <v>1</v>
      </c>
      <c r="O10951" t="str">
        <f>IF(listings[[#This Row],[price]]&lt;=50, "Low", IF(listings[[#This Row],[price]]&lt;=150, "Medium", "High"))</f>
        <v>Medium</v>
      </c>
      <c r="P10951" t="str">
        <f>IF(listings[[#This Row],[calculated_host_listings_count]]=1, "Unique listing", "Multiple listings")</f>
        <v>Unique listing</v>
      </c>
      <c r="Q10951" t="str">
        <f>IF(listings[[#This Row],[number_of_reviews]]&lt;10, "Few reviews", IF(listings[[#This Row],[number_of_reviews]]&lt;50, "Medium reviews", "Many reviews"))</f>
        <v>Few reviews</v>
      </c>
    </row>
    <row r="10952" spans="1:17" x14ac:dyDescent="0.2">
      <c r="A10952">
        <v>9.1787869511939482E+17</v>
      </c>
      <c r="B10952" t="s">
        <v>179</v>
      </c>
      <c r="C10952">
        <v>20236444</v>
      </c>
      <c r="D10952" t="s">
        <v>14</v>
      </c>
      <c r="E10952" t="s">
        <v>15</v>
      </c>
      <c r="F10952">
        <v>44.83313077560252</v>
      </c>
      <c r="G10952">
        <v>-0.56909769773483276</v>
      </c>
      <c r="H10952" t="s">
        <v>16</v>
      </c>
      <c r="I10952">
        <v>80</v>
      </c>
      <c r="J10952">
        <v>2</v>
      </c>
      <c r="K10952">
        <v>7</v>
      </c>
      <c r="L10952" s="13">
        <v>45167</v>
      </c>
      <c r="M10952">
        <v>1</v>
      </c>
      <c r="N10952">
        <v>7</v>
      </c>
      <c r="O10952" t="str">
        <f>IF(listings[[#This Row],[price]]&lt;=50, "Low", IF(listings[[#This Row],[price]]&lt;=150, "Medium", "High"))</f>
        <v>Medium</v>
      </c>
      <c r="P10952" t="str">
        <f>IF(listings[[#This Row],[calculated_host_listings_count]]=1, "Unique listing", "Multiple listings")</f>
        <v>Unique listing</v>
      </c>
      <c r="Q10952" t="str">
        <f>IF(listings[[#This Row],[number_of_reviews]]&lt;10, "Few reviews", IF(listings[[#This Row],[number_of_reviews]]&lt;50, "Medium reviews", "Many reviews"))</f>
        <v>Few reviews</v>
      </c>
    </row>
    <row r="10953" spans="1:17" x14ac:dyDescent="0.2">
      <c r="A10953">
        <v>9.178949195984023E+17</v>
      </c>
      <c r="B10953" t="s">
        <v>267</v>
      </c>
      <c r="C10953">
        <v>451275885</v>
      </c>
      <c r="D10953" t="s">
        <v>66</v>
      </c>
      <c r="E10953" t="s">
        <v>246</v>
      </c>
      <c r="F10953">
        <v>44.825053518857629</v>
      </c>
      <c r="G10953">
        <v>-0.62324884777026091</v>
      </c>
      <c r="H10953" t="s">
        <v>16</v>
      </c>
      <c r="I10953">
        <v>74</v>
      </c>
      <c r="J10953">
        <v>1</v>
      </c>
      <c r="K10953">
        <v>1</v>
      </c>
      <c r="L10953" s="13">
        <v>45123</v>
      </c>
      <c r="M10953">
        <v>1</v>
      </c>
      <c r="N10953">
        <v>1</v>
      </c>
      <c r="O10953" t="str">
        <f>IF(listings[[#This Row],[price]]&lt;=50, "Low", IF(listings[[#This Row],[price]]&lt;=150, "Medium", "High"))</f>
        <v>Medium</v>
      </c>
      <c r="P10953" t="str">
        <f>IF(listings[[#This Row],[calculated_host_listings_count]]=1, "Unique listing", "Multiple listings")</f>
        <v>Unique listing</v>
      </c>
      <c r="Q10953" t="str">
        <f>IF(listings[[#This Row],[number_of_reviews]]&lt;10, "Few reviews", IF(listings[[#This Row],[number_of_reviews]]&lt;50, "Medium reviews", "Many reviews"))</f>
        <v>Few reviews</v>
      </c>
    </row>
    <row r="10954" spans="1:17" x14ac:dyDescent="0.2">
      <c r="A10954">
        <v>9.179206155883095E+17</v>
      </c>
      <c r="B10954" t="s">
        <v>988</v>
      </c>
      <c r="C10954">
        <v>21336891</v>
      </c>
      <c r="D10954" t="s">
        <v>37</v>
      </c>
      <c r="E10954" t="s">
        <v>37</v>
      </c>
      <c r="F10954">
        <v>44.856411400464353</v>
      </c>
      <c r="G10954">
        <v>-0.59650585055351257</v>
      </c>
      <c r="H10954" t="s">
        <v>16</v>
      </c>
      <c r="I10954">
        <v>70</v>
      </c>
      <c r="J10954">
        <v>3</v>
      </c>
      <c r="K10954">
        <v>8</v>
      </c>
      <c r="L10954" s="13">
        <v>45177</v>
      </c>
      <c r="M10954">
        <v>1</v>
      </c>
      <c r="N10954">
        <v>8</v>
      </c>
      <c r="O10954" t="str">
        <f>IF(listings[[#This Row],[price]]&lt;=50, "Low", IF(listings[[#This Row],[price]]&lt;=150, "Medium", "High"))</f>
        <v>Medium</v>
      </c>
      <c r="P10954" t="str">
        <f>IF(listings[[#This Row],[calculated_host_listings_count]]=1, "Unique listing", "Multiple listings")</f>
        <v>Unique listing</v>
      </c>
      <c r="Q10954" t="str">
        <f>IF(listings[[#This Row],[number_of_reviews]]&lt;10, "Few reviews", IF(listings[[#This Row],[number_of_reviews]]&lt;50, "Medium reviews", "Many reviews"))</f>
        <v>Few reviews</v>
      </c>
    </row>
    <row r="10955" spans="1:17" x14ac:dyDescent="0.2">
      <c r="A10955">
        <v>9.1796533120457011E+17</v>
      </c>
      <c r="B10955" t="s">
        <v>120</v>
      </c>
      <c r="C10955">
        <v>520283213</v>
      </c>
      <c r="D10955" t="s">
        <v>14</v>
      </c>
      <c r="E10955" t="s">
        <v>48</v>
      </c>
      <c r="F10955">
        <v>44.863182000000002</v>
      </c>
      <c r="G10955">
        <v>-0.62587000000000004</v>
      </c>
      <c r="H10955" t="s">
        <v>16</v>
      </c>
      <c r="I10955">
        <v>110</v>
      </c>
      <c r="J10955">
        <v>1</v>
      </c>
      <c r="K10955">
        <v>3</v>
      </c>
      <c r="L10955" s="13">
        <v>45138</v>
      </c>
      <c r="M10955">
        <v>1</v>
      </c>
      <c r="N10955">
        <v>3</v>
      </c>
      <c r="O10955" t="str">
        <f>IF(listings[[#This Row],[price]]&lt;=50, "Low", IF(listings[[#This Row],[price]]&lt;=150, "Medium", "High"))</f>
        <v>Medium</v>
      </c>
      <c r="P10955" t="str">
        <f>IF(listings[[#This Row],[calculated_host_listings_count]]=1, "Unique listing", "Multiple listings")</f>
        <v>Unique listing</v>
      </c>
      <c r="Q10955" t="str">
        <f>IF(listings[[#This Row],[number_of_reviews]]&lt;10, "Few reviews", IF(listings[[#This Row],[number_of_reviews]]&lt;50, "Medium reviews", "Many reviews"))</f>
        <v>Few reviews</v>
      </c>
    </row>
    <row r="10956" spans="1:17" x14ac:dyDescent="0.2">
      <c r="A10956">
        <v>9.1796560246406822E+17</v>
      </c>
      <c r="B10956" t="s">
        <v>6627</v>
      </c>
      <c r="C10956">
        <v>87554401</v>
      </c>
      <c r="D10956" t="s">
        <v>31</v>
      </c>
      <c r="E10956" t="s">
        <v>57</v>
      </c>
      <c r="F10956">
        <v>44.855738199999998</v>
      </c>
      <c r="G10956">
        <v>-0.52581919999999993</v>
      </c>
      <c r="H10956" t="s">
        <v>16</v>
      </c>
      <c r="I10956">
        <v>69</v>
      </c>
      <c r="J10956">
        <v>1</v>
      </c>
      <c r="K10956">
        <v>4</v>
      </c>
      <c r="L10956" s="13">
        <v>45148</v>
      </c>
      <c r="M10956">
        <v>31</v>
      </c>
      <c r="N10956">
        <v>4</v>
      </c>
      <c r="O10956" t="str">
        <f>IF(listings[[#This Row],[price]]&lt;=50, "Low", IF(listings[[#This Row],[price]]&lt;=150, "Medium", "High"))</f>
        <v>Medium</v>
      </c>
      <c r="P10956" t="str">
        <f>IF(listings[[#This Row],[calculated_host_listings_count]]=1, "Unique listing", "Multiple listings")</f>
        <v>Multiple listings</v>
      </c>
      <c r="Q10956" t="str">
        <f>IF(listings[[#This Row],[number_of_reviews]]&lt;10, "Few reviews", IF(listings[[#This Row],[number_of_reviews]]&lt;50, "Medium reviews", "Many reviews"))</f>
        <v>Few reviews</v>
      </c>
    </row>
    <row r="10957" spans="1:17" x14ac:dyDescent="0.2">
      <c r="A10957">
        <v>9.179737828614327E+17</v>
      </c>
      <c r="B10957" t="s">
        <v>2238</v>
      </c>
      <c r="C10957">
        <v>47630405</v>
      </c>
      <c r="D10957" t="s">
        <v>14</v>
      </c>
      <c r="E10957" t="s">
        <v>22</v>
      </c>
      <c r="F10957">
        <v>44.844998285771801</v>
      </c>
      <c r="G10957">
        <v>-0.5793617763976312</v>
      </c>
      <c r="H10957" t="s">
        <v>16</v>
      </c>
      <c r="I10957">
        <v>129</v>
      </c>
      <c r="J10957">
        <v>2</v>
      </c>
      <c r="K10957">
        <v>9</v>
      </c>
      <c r="L10957" s="13">
        <v>45160</v>
      </c>
      <c r="M10957">
        <v>28</v>
      </c>
      <c r="N10957">
        <v>9</v>
      </c>
      <c r="O10957" t="str">
        <f>IF(listings[[#This Row],[price]]&lt;=50, "Low", IF(listings[[#This Row],[price]]&lt;=150, "Medium", "High"))</f>
        <v>Medium</v>
      </c>
      <c r="P10957" t="str">
        <f>IF(listings[[#This Row],[calculated_host_listings_count]]=1, "Unique listing", "Multiple listings")</f>
        <v>Multiple listings</v>
      </c>
      <c r="Q10957" t="str">
        <f>IF(listings[[#This Row],[number_of_reviews]]&lt;10, "Few reviews", IF(listings[[#This Row],[number_of_reviews]]&lt;50, "Medium reviews", "Many reviews"))</f>
        <v>Few reviews</v>
      </c>
    </row>
    <row r="10958" spans="1:17" x14ac:dyDescent="0.2">
      <c r="A10958">
        <v>9.180785694190208E+17</v>
      </c>
      <c r="B10958" t="s">
        <v>1202</v>
      </c>
      <c r="C10958">
        <v>136913562</v>
      </c>
      <c r="D10958" t="s">
        <v>14</v>
      </c>
      <c r="E10958" t="s">
        <v>22</v>
      </c>
      <c r="F10958">
        <v>44.836092319493005</v>
      </c>
      <c r="G10958">
        <v>-0.57037845253944397</v>
      </c>
      <c r="H10958" t="s">
        <v>16</v>
      </c>
      <c r="I10958">
        <v>70</v>
      </c>
      <c r="J10958">
        <v>4</v>
      </c>
      <c r="K10958">
        <v>3</v>
      </c>
      <c r="L10958" s="13">
        <v>45166</v>
      </c>
      <c r="M10958">
        <v>1</v>
      </c>
      <c r="N10958">
        <v>3</v>
      </c>
      <c r="O10958" t="str">
        <f>IF(listings[[#This Row],[price]]&lt;=50, "Low", IF(listings[[#This Row],[price]]&lt;=150, "Medium", "High"))</f>
        <v>Medium</v>
      </c>
      <c r="P10958" t="str">
        <f>IF(listings[[#This Row],[calculated_host_listings_count]]=1, "Unique listing", "Multiple listings")</f>
        <v>Unique listing</v>
      </c>
      <c r="Q10958" t="str">
        <f>IF(listings[[#This Row],[number_of_reviews]]&lt;10, "Few reviews", IF(listings[[#This Row],[number_of_reviews]]&lt;50, "Medium reviews", "Many reviews"))</f>
        <v>Few reviews</v>
      </c>
    </row>
    <row r="10959" spans="1:17" x14ac:dyDescent="0.2">
      <c r="A10959">
        <v>9.1821360100555046E+17</v>
      </c>
      <c r="B10959" t="s">
        <v>120</v>
      </c>
      <c r="C10959">
        <v>372529597</v>
      </c>
      <c r="D10959" t="s">
        <v>14</v>
      </c>
      <c r="E10959" t="s">
        <v>22</v>
      </c>
      <c r="F10959">
        <v>44.839320491462715</v>
      </c>
      <c r="G10959">
        <v>-0.5782790913295861</v>
      </c>
      <c r="H10959" t="s">
        <v>16</v>
      </c>
      <c r="I10959">
        <v>136</v>
      </c>
      <c r="J10959">
        <v>2</v>
      </c>
      <c r="K10959">
        <v>3</v>
      </c>
      <c r="L10959" s="13">
        <v>45178</v>
      </c>
      <c r="M10959">
        <v>1</v>
      </c>
      <c r="N10959">
        <v>3</v>
      </c>
      <c r="O10959" t="str">
        <f>IF(listings[[#This Row],[price]]&lt;=50, "Low", IF(listings[[#This Row],[price]]&lt;=150, "Medium", "High"))</f>
        <v>Medium</v>
      </c>
      <c r="P10959" t="str">
        <f>IF(listings[[#This Row],[calculated_host_listings_count]]=1, "Unique listing", "Multiple listings")</f>
        <v>Unique listing</v>
      </c>
      <c r="Q10959" t="str">
        <f>IF(listings[[#This Row],[number_of_reviews]]&lt;10, "Few reviews", IF(listings[[#This Row],[number_of_reviews]]&lt;50, "Medium reviews", "Many reviews"))</f>
        <v>Few reviews</v>
      </c>
    </row>
    <row r="10960" spans="1:17" x14ac:dyDescent="0.2">
      <c r="A10960">
        <v>9.1847765105533325E+17</v>
      </c>
      <c r="B10960" t="s">
        <v>5976</v>
      </c>
      <c r="C10960">
        <v>479366186</v>
      </c>
      <c r="D10960" t="s">
        <v>31</v>
      </c>
      <c r="E10960" t="s">
        <v>183</v>
      </c>
      <c r="F10960">
        <v>44.851210000000002</v>
      </c>
      <c r="G10960">
        <v>-0.53108</v>
      </c>
      <c r="H10960" t="s">
        <v>16</v>
      </c>
      <c r="I10960">
        <v>150</v>
      </c>
      <c r="J10960">
        <v>1</v>
      </c>
      <c r="K10960">
        <v>0</v>
      </c>
      <c r="L10960" s="13"/>
      <c r="M10960">
        <v>1</v>
      </c>
      <c r="N10960">
        <v>0</v>
      </c>
      <c r="O10960" t="str">
        <f>IF(listings[[#This Row],[price]]&lt;=50, "Low", IF(listings[[#This Row],[price]]&lt;=150, "Medium", "High"))</f>
        <v>Medium</v>
      </c>
      <c r="P10960" t="str">
        <f>IF(listings[[#This Row],[calculated_host_listings_count]]=1, "Unique listing", "Multiple listings")</f>
        <v>Unique listing</v>
      </c>
      <c r="Q10960" t="str">
        <f>IF(listings[[#This Row],[number_of_reviews]]&lt;10, "Few reviews", IF(listings[[#This Row],[number_of_reviews]]&lt;50, "Medium reviews", "Many reviews"))</f>
        <v>Few reviews</v>
      </c>
    </row>
    <row r="10961" spans="1:17" x14ac:dyDescent="0.2">
      <c r="A10961">
        <v>9.1850657768856627E+17</v>
      </c>
      <c r="B10961" t="s">
        <v>6628</v>
      </c>
      <c r="C10961">
        <v>107011822</v>
      </c>
      <c r="D10961" t="s">
        <v>14</v>
      </c>
      <c r="E10961" t="s">
        <v>15</v>
      </c>
      <c r="F10961">
        <v>44.826700000000002</v>
      </c>
      <c r="G10961">
        <v>-0.56267999999999996</v>
      </c>
      <c r="H10961" t="s">
        <v>16</v>
      </c>
      <c r="I10961">
        <v>98</v>
      </c>
      <c r="J10961">
        <v>1</v>
      </c>
      <c r="K10961">
        <v>24</v>
      </c>
      <c r="L10961" s="13">
        <v>45177</v>
      </c>
      <c r="M10961">
        <v>2</v>
      </c>
      <c r="N10961">
        <v>24</v>
      </c>
      <c r="O10961" t="str">
        <f>IF(listings[[#This Row],[price]]&lt;=50, "Low", IF(listings[[#This Row],[price]]&lt;=150, "Medium", "High"))</f>
        <v>Medium</v>
      </c>
      <c r="P10961" t="str">
        <f>IF(listings[[#This Row],[calculated_host_listings_count]]=1, "Unique listing", "Multiple listings")</f>
        <v>Multiple listings</v>
      </c>
      <c r="Q10961" t="str">
        <f>IF(listings[[#This Row],[number_of_reviews]]&lt;10, "Few reviews", IF(listings[[#This Row],[number_of_reviews]]&lt;50, "Medium reviews", "Many reviews"))</f>
        <v>Medium reviews</v>
      </c>
    </row>
    <row r="10962" spans="1:17" x14ac:dyDescent="0.2">
      <c r="A10962">
        <v>9.1853234360239194E+17</v>
      </c>
      <c r="B10962" t="s">
        <v>6629</v>
      </c>
      <c r="C10962">
        <v>521170896</v>
      </c>
      <c r="D10962" t="s">
        <v>34</v>
      </c>
      <c r="E10962" t="s">
        <v>34</v>
      </c>
      <c r="F10962">
        <v>44.821170308555779</v>
      </c>
      <c r="G10962">
        <v>-0.59337348316994076</v>
      </c>
      <c r="H10962" t="s">
        <v>16</v>
      </c>
      <c r="I10962">
        <v>88</v>
      </c>
      <c r="J10962">
        <v>1</v>
      </c>
      <c r="K10962">
        <v>16</v>
      </c>
      <c r="L10962" s="13">
        <v>45178</v>
      </c>
      <c r="M10962">
        <v>1</v>
      </c>
      <c r="N10962">
        <v>16</v>
      </c>
      <c r="O10962" t="str">
        <f>IF(listings[[#This Row],[price]]&lt;=50, "Low", IF(listings[[#This Row],[price]]&lt;=150, "Medium", "High"))</f>
        <v>Medium</v>
      </c>
      <c r="P10962" t="str">
        <f>IF(listings[[#This Row],[calculated_host_listings_count]]=1, "Unique listing", "Multiple listings")</f>
        <v>Unique listing</v>
      </c>
      <c r="Q10962" t="str">
        <f>IF(listings[[#This Row],[number_of_reviews]]&lt;10, "Few reviews", IF(listings[[#This Row],[number_of_reviews]]&lt;50, "Medium reviews", "Many reviews"))</f>
        <v>Medium reviews</v>
      </c>
    </row>
    <row r="10963" spans="1:17" x14ac:dyDescent="0.2">
      <c r="A10963">
        <v>9.185548019358743E+17</v>
      </c>
      <c r="B10963" t="s">
        <v>5143</v>
      </c>
      <c r="C10963">
        <v>121441096</v>
      </c>
      <c r="D10963" t="s">
        <v>54</v>
      </c>
      <c r="E10963" t="s">
        <v>863</v>
      </c>
      <c r="F10963">
        <v>44.804672986389761</v>
      </c>
      <c r="G10963">
        <v>-0.6327381357550621</v>
      </c>
      <c r="H10963" t="s">
        <v>16</v>
      </c>
      <c r="I10963">
        <v>100</v>
      </c>
      <c r="J10963">
        <v>1</v>
      </c>
      <c r="K10963">
        <v>0</v>
      </c>
      <c r="L10963" s="13"/>
      <c r="M10963">
        <v>1</v>
      </c>
      <c r="N10963">
        <v>0</v>
      </c>
      <c r="O10963" t="str">
        <f>IF(listings[[#This Row],[price]]&lt;=50, "Low", IF(listings[[#This Row],[price]]&lt;=150, "Medium", "High"))</f>
        <v>Medium</v>
      </c>
      <c r="P10963" t="str">
        <f>IF(listings[[#This Row],[calculated_host_listings_count]]=1, "Unique listing", "Multiple listings")</f>
        <v>Unique listing</v>
      </c>
      <c r="Q10963" t="str">
        <f>IF(listings[[#This Row],[number_of_reviews]]&lt;10, "Few reviews", IF(listings[[#This Row],[number_of_reviews]]&lt;50, "Medium reviews", "Many reviews"))</f>
        <v>Few reviews</v>
      </c>
    </row>
    <row r="10964" spans="1:17" x14ac:dyDescent="0.2">
      <c r="A10964">
        <v>9.1858130826049459E+17</v>
      </c>
      <c r="B10964" t="s">
        <v>6630</v>
      </c>
      <c r="C10964">
        <v>521180827</v>
      </c>
      <c r="D10964" t="s">
        <v>14</v>
      </c>
      <c r="E10964" t="s">
        <v>48</v>
      </c>
      <c r="F10964">
        <v>44.850583200000003</v>
      </c>
      <c r="G10964">
        <v>-0.60586479999999998</v>
      </c>
      <c r="H10964" t="s">
        <v>16</v>
      </c>
      <c r="I10964">
        <v>350</v>
      </c>
      <c r="J10964">
        <v>5</v>
      </c>
      <c r="K10964">
        <v>1</v>
      </c>
      <c r="L10964" s="13">
        <v>45153</v>
      </c>
      <c r="M10964">
        <v>1</v>
      </c>
      <c r="N10964">
        <v>1</v>
      </c>
      <c r="O10964" t="str">
        <f>IF(listings[[#This Row],[price]]&lt;=50, "Low", IF(listings[[#This Row],[price]]&lt;=150, "Medium", "High"))</f>
        <v>High</v>
      </c>
      <c r="P10964" t="str">
        <f>IF(listings[[#This Row],[calculated_host_listings_count]]=1, "Unique listing", "Multiple listings")</f>
        <v>Unique listing</v>
      </c>
      <c r="Q10964" t="str">
        <f>IF(listings[[#This Row],[number_of_reviews]]&lt;10, "Few reviews", IF(listings[[#This Row],[number_of_reviews]]&lt;50, "Medium reviews", "Many reviews"))</f>
        <v>Few reviews</v>
      </c>
    </row>
    <row r="10965" spans="1:17" x14ac:dyDescent="0.2">
      <c r="A10965">
        <v>9.1861170237069197E+17</v>
      </c>
      <c r="B10965" t="s">
        <v>276</v>
      </c>
      <c r="C10965">
        <v>65220781</v>
      </c>
      <c r="D10965" t="s">
        <v>14</v>
      </c>
      <c r="E10965" t="s">
        <v>22</v>
      </c>
      <c r="F10965">
        <v>44.84834</v>
      </c>
      <c r="G10965">
        <v>-0.59014</v>
      </c>
      <c r="H10965" t="s">
        <v>16</v>
      </c>
      <c r="I10965">
        <v>100</v>
      </c>
      <c r="J10965">
        <v>1</v>
      </c>
      <c r="K10965">
        <v>2</v>
      </c>
      <c r="L10965" s="13">
        <v>45123</v>
      </c>
      <c r="M10965">
        <v>1</v>
      </c>
      <c r="N10965">
        <v>2</v>
      </c>
      <c r="O10965" t="str">
        <f>IF(listings[[#This Row],[price]]&lt;=50, "Low", IF(listings[[#This Row],[price]]&lt;=150, "Medium", "High"))</f>
        <v>Medium</v>
      </c>
      <c r="P10965" t="str">
        <f>IF(listings[[#This Row],[calculated_host_listings_count]]=1, "Unique listing", "Multiple listings")</f>
        <v>Unique listing</v>
      </c>
      <c r="Q10965" t="str">
        <f>IF(listings[[#This Row],[number_of_reviews]]&lt;10, "Few reviews", IF(listings[[#This Row],[number_of_reviews]]&lt;50, "Medium reviews", "Many reviews"))</f>
        <v>Few reviews</v>
      </c>
    </row>
    <row r="10966" spans="1:17" x14ac:dyDescent="0.2">
      <c r="A10966">
        <v>9.1865289452724634E+17</v>
      </c>
      <c r="B10966" t="s">
        <v>198</v>
      </c>
      <c r="C10966">
        <v>225920383</v>
      </c>
      <c r="D10966" t="s">
        <v>14</v>
      </c>
      <c r="E10966" t="s">
        <v>48</v>
      </c>
      <c r="F10966">
        <v>44.845776268913774</v>
      </c>
      <c r="G10966">
        <v>-0.62825649596636612</v>
      </c>
      <c r="H10966" t="s">
        <v>16</v>
      </c>
      <c r="I10966">
        <v>65</v>
      </c>
      <c r="J10966">
        <v>2</v>
      </c>
      <c r="K10966">
        <v>2</v>
      </c>
      <c r="L10966" s="13">
        <v>45163</v>
      </c>
      <c r="M10966">
        <v>1</v>
      </c>
      <c r="N10966">
        <v>2</v>
      </c>
      <c r="O10966" t="str">
        <f>IF(listings[[#This Row],[price]]&lt;=50, "Low", IF(listings[[#This Row],[price]]&lt;=150, "Medium", "High"))</f>
        <v>Medium</v>
      </c>
      <c r="P10966" t="str">
        <f>IF(listings[[#This Row],[calculated_host_listings_count]]=1, "Unique listing", "Multiple listings")</f>
        <v>Unique listing</v>
      </c>
      <c r="Q10966" t="str">
        <f>IF(listings[[#This Row],[number_of_reviews]]&lt;10, "Few reviews", IF(listings[[#This Row],[number_of_reviews]]&lt;50, "Medium reviews", "Many reviews"))</f>
        <v>Few reviews</v>
      </c>
    </row>
    <row r="10967" spans="1:17" x14ac:dyDescent="0.2">
      <c r="A10967">
        <v>9.1866887739411584E+17</v>
      </c>
      <c r="B10967" t="s">
        <v>6631</v>
      </c>
      <c r="C10967">
        <v>211389825</v>
      </c>
      <c r="D10967" t="s">
        <v>14</v>
      </c>
      <c r="E10967" t="s">
        <v>15</v>
      </c>
      <c r="F10967">
        <v>44.831948773229563</v>
      </c>
      <c r="G10967">
        <v>-0.56618377249145535</v>
      </c>
      <c r="H10967" t="s">
        <v>16</v>
      </c>
      <c r="I10967">
        <v>151</v>
      </c>
      <c r="J10967">
        <v>2</v>
      </c>
      <c r="K10967">
        <v>8</v>
      </c>
      <c r="L10967" s="13">
        <v>45179</v>
      </c>
      <c r="M10967">
        <v>8</v>
      </c>
      <c r="N10967">
        <v>8</v>
      </c>
      <c r="O10967" t="str">
        <f>IF(listings[[#This Row],[price]]&lt;=50, "Low", IF(listings[[#This Row],[price]]&lt;=150, "Medium", "High"))</f>
        <v>High</v>
      </c>
      <c r="P10967" t="str">
        <f>IF(listings[[#This Row],[calculated_host_listings_count]]=1, "Unique listing", "Multiple listings")</f>
        <v>Multiple listings</v>
      </c>
      <c r="Q10967" t="str">
        <f>IF(listings[[#This Row],[number_of_reviews]]&lt;10, "Few reviews", IF(listings[[#This Row],[number_of_reviews]]&lt;50, "Medium reviews", "Many reviews"))</f>
        <v>Few reviews</v>
      </c>
    </row>
    <row r="10968" spans="1:17" x14ac:dyDescent="0.2">
      <c r="A10968">
        <v>9.1872866579870746E+17</v>
      </c>
      <c r="B10968" t="s">
        <v>6608</v>
      </c>
      <c r="C10968">
        <v>351660374</v>
      </c>
      <c r="D10968" t="s">
        <v>14</v>
      </c>
      <c r="E10968" t="s">
        <v>144</v>
      </c>
      <c r="F10968">
        <v>44.865913900000002</v>
      </c>
      <c r="G10968">
        <v>-0.55302299999999993</v>
      </c>
      <c r="H10968" t="s">
        <v>28</v>
      </c>
      <c r="I10968">
        <v>36</v>
      </c>
      <c r="J10968">
        <v>2</v>
      </c>
      <c r="K10968">
        <v>0</v>
      </c>
      <c r="L10968" s="13"/>
      <c r="M10968">
        <v>1</v>
      </c>
      <c r="N10968">
        <v>0</v>
      </c>
      <c r="O10968" t="str">
        <f>IF(listings[[#This Row],[price]]&lt;=50, "Low", IF(listings[[#This Row],[price]]&lt;=150, "Medium", "High"))</f>
        <v>Low</v>
      </c>
      <c r="P10968" t="str">
        <f>IF(listings[[#This Row],[calculated_host_listings_count]]=1, "Unique listing", "Multiple listings")</f>
        <v>Unique listing</v>
      </c>
      <c r="Q10968" t="str">
        <f>IF(listings[[#This Row],[number_of_reviews]]&lt;10, "Few reviews", IF(listings[[#This Row],[number_of_reviews]]&lt;50, "Medium reviews", "Many reviews"))</f>
        <v>Few reviews</v>
      </c>
    </row>
    <row r="10969" spans="1:17" x14ac:dyDescent="0.2">
      <c r="A10969">
        <v>9.1879375001368909E+17</v>
      </c>
      <c r="B10969" t="s">
        <v>818</v>
      </c>
      <c r="C10969">
        <v>521240226</v>
      </c>
      <c r="D10969" t="s">
        <v>14</v>
      </c>
      <c r="E10969" t="s">
        <v>125</v>
      </c>
      <c r="F10969">
        <v>44.842192900000001</v>
      </c>
      <c r="G10969">
        <v>-0.55021409999999993</v>
      </c>
      <c r="H10969" t="s">
        <v>16</v>
      </c>
      <c r="I10969">
        <v>193</v>
      </c>
      <c r="J10969">
        <v>2</v>
      </c>
      <c r="K10969">
        <v>2</v>
      </c>
      <c r="L10969" s="13">
        <v>45161</v>
      </c>
      <c r="M10969">
        <v>1</v>
      </c>
      <c r="N10969">
        <v>2</v>
      </c>
      <c r="O10969" t="str">
        <f>IF(listings[[#This Row],[price]]&lt;=50, "Low", IF(listings[[#This Row],[price]]&lt;=150, "Medium", "High"))</f>
        <v>High</v>
      </c>
      <c r="P10969" t="str">
        <f>IF(listings[[#This Row],[calculated_host_listings_count]]=1, "Unique listing", "Multiple listings")</f>
        <v>Unique listing</v>
      </c>
      <c r="Q10969" t="str">
        <f>IF(listings[[#This Row],[number_of_reviews]]&lt;10, "Few reviews", IF(listings[[#This Row],[number_of_reviews]]&lt;50, "Medium reviews", "Many reviews"))</f>
        <v>Few reviews</v>
      </c>
    </row>
    <row r="10970" spans="1:17" x14ac:dyDescent="0.2">
      <c r="A10970">
        <v>9.1884285706428838E+17</v>
      </c>
      <c r="B10970" t="s">
        <v>6632</v>
      </c>
      <c r="C10970">
        <v>498588120</v>
      </c>
      <c r="D10970" t="s">
        <v>865</v>
      </c>
      <c r="E10970" t="s">
        <v>865</v>
      </c>
      <c r="F10970">
        <v>44.955377200000001</v>
      </c>
      <c r="G10970">
        <v>-0.52810849999999998</v>
      </c>
      <c r="H10970" t="s">
        <v>28</v>
      </c>
      <c r="I10970">
        <v>30</v>
      </c>
      <c r="J10970">
        <v>3</v>
      </c>
      <c r="K10970">
        <v>3</v>
      </c>
      <c r="L10970" s="13">
        <v>45152</v>
      </c>
      <c r="M10970">
        <v>1</v>
      </c>
      <c r="N10970">
        <v>3</v>
      </c>
      <c r="O10970" t="str">
        <f>IF(listings[[#This Row],[price]]&lt;=50, "Low", IF(listings[[#This Row],[price]]&lt;=150, "Medium", "High"))</f>
        <v>Low</v>
      </c>
      <c r="P10970" t="str">
        <f>IF(listings[[#This Row],[calculated_host_listings_count]]=1, "Unique listing", "Multiple listings")</f>
        <v>Unique listing</v>
      </c>
      <c r="Q10970" t="str">
        <f>IF(listings[[#This Row],[number_of_reviews]]&lt;10, "Few reviews", IF(listings[[#This Row],[number_of_reviews]]&lt;50, "Medium reviews", "Many reviews"))</f>
        <v>Few reviews</v>
      </c>
    </row>
    <row r="10971" spans="1:17" x14ac:dyDescent="0.2">
      <c r="A10971">
        <v>9.1884954357180877E+17</v>
      </c>
      <c r="B10971" t="s">
        <v>262</v>
      </c>
      <c r="C10971">
        <v>208649283</v>
      </c>
      <c r="D10971" t="s">
        <v>14</v>
      </c>
      <c r="E10971" t="s">
        <v>15</v>
      </c>
      <c r="F10971">
        <v>44.82636381512004</v>
      </c>
      <c r="G10971">
        <v>-0.55978205054998398</v>
      </c>
      <c r="H10971" t="s">
        <v>16</v>
      </c>
      <c r="I10971">
        <v>80</v>
      </c>
      <c r="J10971">
        <v>2</v>
      </c>
      <c r="K10971">
        <v>13</v>
      </c>
      <c r="L10971" s="13">
        <v>45178</v>
      </c>
      <c r="M10971">
        <v>1</v>
      </c>
      <c r="N10971">
        <v>13</v>
      </c>
      <c r="O10971" t="str">
        <f>IF(listings[[#This Row],[price]]&lt;=50, "Low", IF(listings[[#This Row],[price]]&lt;=150, "Medium", "High"))</f>
        <v>Medium</v>
      </c>
      <c r="P10971" t="str">
        <f>IF(listings[[#This Row],[calculated_host_listings_count]]=1, "Unique listing", "Multiple listings")</f>
        <v>Unique listing</v>
      </c>
      <c r="Q10971" t="str">
        <f>IF(listings[[#This Row],[number_of_reviews]]&lt;10, "Few reviews", IF(listings[[#This Row],[number_of_reviews]]&lt;50, "Medium reviews", "Many reviews"))</f>
        <v>Medium reviews</v>
      </c>
    </row>
    <row r="10972" spans="1:17" x14ac:dyDescent="0.2">
      <c r="A10972">
        <v>9.188598805561792E+17</v>
      </c>
      <c r="B10972" t="s">
        <v>6633</v>
      </c>
      <c r="C10972">
        <v>521261586</v>
      </c>
      <c r="D10972" t="s">
        <v>81</v>
      </c>
      <c r="E10972" t="s">
        <v>81</v>
      </c>
      <c r="F10972">
        <v>44.924551491694913</v>
      </c>
      <c r="G10972">
        <v>-0.48204386332596555</v>
      </c>
      <c r="H10972" t="s">
        <v>16</v>
      </c>
      <c r="I10972">
        <v>285</v>
      </c>
      <c r="J10972">
        <v>5</v>
      </c>
      <c r="K10972">
        <v>3</v>
      </c>
      <c r="L10972" s="13">
        <v>45157</v>
      </c>
      <c r="M10972">
        <v>1</v>
      </c>
      <c r="N10972">
        <v>3</v>
      </c>
      <c r="O10972" t="str">
        <f>IF(listings[[#This Row],[price]]&lt;=50, "Low", IF(listings[[#This Row],[price]]&lt;=150, "Medium", "High"))</f>
        <v>High</v>
      </c>
      <c r="P10972" t="str">
        <f>IF(listings[[#This Row],[calculated_host_listings_count]]=1, "Unique listing", "Multiple listings")</f>
        <v>Unique listing</v>
      </c>
      <c r="Q10972" t="str">
        <f>IF(listings[[#This Row],[number_of_reviews]]&lt;10, "Few reviews", IF(listings[[#This Row],[number_of_reviews]]&lt;50, "Medium reviews", "Many reviews"))</f>
        <v>Few reviews</v>
      </c>
    </row>
    <row r="10973" spans="1:17" x14ac:dyDescent="0.2">
      <c r="A10973">
        <v>9.1927005012176307E+17</v>
      </c>
      <c r="B10973" t="s">
        <v>2050</v>
      </c>
      <c r="C10973">
        <v>8653648</v>
      </c>
      <c r="D10973" t="s">
        <v>14</v>
      </c>
      <c r="E10973" t="s">
        <v>22</v>
      </c>
      <c r="F10973">
        <v>44.839448500000003</v>
      </c>
      <c r="G10973">
        <v>-0.57087769999999993</v>
      </c>
      <c r="H10973" t="s">
        <v>16</v>
      </c>
      <c r="I10973">
        <v>61</v>
      </c>
      <c r="J10973">
        <v>1</v>
      </c>
      <c r="K10973">
        <v>7</v>
      </c>
      <c r="L10973" s="13">
        <v>45162</v>
      </c>
      <c r="M10973">
        <v>1</v>
      </c>
      <c r="N10973">
        <v>7</v>
      </c>
      <c r="O10973" t="str">
        <f>IF(listings[[#This Row],[price]]&lt;=50, "Low", IF(listings[[#This Row],[price]]&lt;=150, "Medium", "High"))</f>
        <v>Medium</v>
      </c>
      <c r="P10973" t="str">
        <f>IF(listings[[#This Row],[calculated_host_listings_count]]=1, "Unique listing", "Multiple listings")</f>
        <v>Unique listing</v>
      </c>
      <c r="Q10973" t="str">
        <f>IF(listings[[#This Row],[number_of_reviews]]&lt;10, "Few reviews", IF(listings[[#This Row],[number_of_reviews]]&lt;50, "Medium reviews", "Many reviews"))</f>
        <v>Few reviews</v>
      </c>
    </row>
    <row r="10974" spans="1:17" x14ac:dyDescent="0.2">
      <c r="A10974">
        <v>9.1927776258068685E+17</v>
      </c>
      <c r="B10974" t="s">
        <v>524</v>
      </c>
      <c r="C10974">
        <v>154026976</v>
      </c>
      <c r="D10974" t="s">
        <v>14</v>
      </c>
      <c r="E10974" t="s">
        <v>48</v>
      </c>
      <c r="F10974">
        <v>44.847813899999998</v>
      </c>
      <c r="G10974">
        <v>-0.62976270000000001</v>
      </c>
      <c r="H10974" t="s">
        <v>16</v>
      </c>
      <c r="I10974">
        <v>441</v>
      </c>
      <c r="J10974">
        <v>1</v>
      </c>
      <c r="K10974">
        <v>0</v>
      </c>
      <c r="L10974" s="13"/>
      <c r="M10974">
        <v>1</v>
      </c>
      <c r="N10974">
        <v>0</v>
      </c>
      <c r="O10974" t="str">
        <f>IF(listings[[#This Row],[price]]&lt;=50, "Low", IF(listings[[#This Row],[price]]&lt;=150, "Medium", "High"))</f>
        <v>High</v>
      </c>
      <c r="P10974" t="str">
        <f>IF(listings[[#This Row],[calculated_host_listings_count]]=1, "Unique listing", "Multiple listings")</f>
        <v>Unique listing</v>
      </c>
      <c r="Q10974" t="str">
        <f>IF(listings[[#This Row],[number_of_reviews]]&lt;10, "Few reviews", IF(listings[[#This Row],[number_of_reviews]]&lt;50, "Medium reviews", "Many reviews"))</f>
        <v>Few reviews</v>
      </c>
    </row>
    <row r="10975" spans="1:17" x14ac:dyDescent="0.2">
      <c r="A10975">
        <v>9.1929974197232461E+17</v>
      </c>
      <c r="B10975" t="s">
        <v>198</v>
      </c>
      <c r="C10975">
        <v>278469656</v>
      </c>
      <c r="D10975" t="s">
        <v>14</v>
      </c>
      <c r="E10975" t="s">
        <v>51</v>
      </c>
      <c r="F10975">
        <v>44.830469999999998</v>
      </c>
      <c r="G10975">
        <v>-0.57815000000000005</v>
      </c>
      <c r="H10975" t="s">
        <v>16</v>
      </c>
      <c r="I10975">
        <v>40</v>
      </c>
      <c r="J10975">
        <v>30</v>
      </c>
      <c r="K10975">
        <v>0</v>
      </c>
      <c r="L10975" s="13"/>
      <c r="M10975">
        <v>2</v>
      </c>
      <c r="N10975">
        <v>0</v>
      </c>
      <c r="O10975" t="str">
        <f>IF(listings[[#This Row],[price]]&lt;=50, "Low", IF(listings[[#This Row],[price]]&lt;=150, "Medium", "High"))</f>
        <v>Low</v>
      </c>
      <c r="P10975" t="str">
        <f>IF(listings[[#This Row],[calculated_host_listings_count]]=1, "Unique listing", "Multiple listings")</f>
        <v>Multiple listings</v>
      </c>
      <c r="Q10975" t="str">
        <f>IF(listings[[#This Row],[number_of_reviews]]&lt;10, "Few reviews", IF(listings[[#This Row],[number_of_reviews]]&lt;50, "Medium reviews", "Many reviews"))</f>
        <v>Few reviews</v>
      </c>
    </row>
    <row r="10976" spans="1:17" x14ac:dyDescent="0.2">
      <c r="A10976">
        <v>9.193074667034807E+17</v>
      </c>
      <c r="B10976" t="s">
        <v>489</v>
      </c>
      <c r="C10976">
        <v>81083287</v>
      </c>
      <c r="D10976" t="s">
        <v>34</v>
      </c>
      <c r="E10976" t="s">
        <v>34</v>
      </c>
      <c r="F10976">
        <v>44.795904399999998</v>
      </c>
      <c r="G10976">
        <v>-0.60291439999999996</v>
      </c>
      <c r="H10976" t="s">
        <v>16</v>
      </c>
      <c r="I10976">
        <v>135</v>
      </c>
      <c r="J10976">
        <v>1</v>
      </c>
      <c r="K10976">
        <v>0</v>
      </c>
      <c r="L10976" s="13"/>
      <c r="M10976">
        <v>2</v>
      </c>
      <c r="N10976">
        <v>0</v>
      </c>
      <c r="O10976" t="str">
        <f>IF(listings[[#This Row],[price]]&lt;=50, "Low", IF(listings[[#This Row],[price]]&lt;=150, "Medium", "High"))</f>
        <v>Medium</v>
      </c>
      <c r="P10976" t="str">
        <f>IF(listings[[#This Row],[calculated_host_listings_count]]=1, "Unique listing", "Multiple listings")</f>
        <v>Multiple listings</v>
      </c>
      <c r="Q10976" t="str">
        <f>IF(listings[[#This Row],[number_of_reviews]]&lt;10, "Few reviews", IF(listings[[#This Row],[number_of_reviews]]&lt;50, "Medium reviews", "Many reviews"))</f>
        <v>Few reviews</v>
      </c>
    </row>
    <row r="10977" spans="1:17" x14ac:dyDescent="0.2">
      <c r="A10977">
        <v>9.1937904989727731E+17</v>
      </c>
      <c r="B10977" t="s">
        <v>6634</v>
      </c>
      <c r="C10977">
        <v>15122269</v>
      </c>
      <c r="D10977" t="s">
        <v>37</v>
      </c>
      <c r="E10977" t="s">
        <v>37</v>
      </c>
      <c r="F10977">
        <v>44.863027299999999</v>
      </c>
      <c r="G10977">
        <v>-0.59673690000000001</v>
      </c>
      <c r="H10977" t="s">
        <v>16</v>
      </c>
      <c r="I10977">
        <v>358</v>
      </c>
      <c r="J10977">
        <v>2</v>
      </c>
      <c r="K10977">
        <v>0</v>
      </c>
      <c r="L10977" s="13"/>
      <c r="M10977">
        <v>1</v>
      </c>
      <c r="N10977">
        <v>0</v>
      </c>
      <c r="O10977" t="str">
        <f>IF(listings[[#This Row],[price]]&lt;=50, "Low", IF(listings[[#This Row],[price]]&lt;=150, "Medium", "High"))</f>
        <v>High</v>
      </c>
      <c r="P10977" t="str">
        <f>IF(listings[[#This Row],[calculated_host_listings_count]]=1, "Unique listing", "Multiple listings")</f>
        <v>Unique listing</v>
      </c>
      <c r="Q10977" t="str">
        <f>IF(listings[[#This Row],[number_of_reviews]]&lt;10, "Few reviews", IF(listings[[#This Row],[number_of_reviews]]&lt;50, "Medium reviews", "Many reviews"))</f>
        <v>Few reviews</v>
      </c>
    </row>
    <row r="10978" spans="1:17" x14ac:dyDescent="0.2">
      <c r="A10978">
        <v>9.1945320598200602E+17</v>
      </c>
      <c r="B10978" t="s">
        <v>2226</v>
      </c>
      <c r="C10978">
        <v>414256747</v>
      </c>
      <c r="D10978" t="s">
        <v>14</v>
      </c>
      <c r="E10978" t="s">
        <v>45</v>
      </c>
      <c r="F10978">
        <v>44.830910000000003</v>
      </c>
      <c r="G10978">
        <v>-0.57870999999999995</v>
      </c>
      <c r="H10978" t="s">
        <v>16</v>
      </c>
      <c r="I10978">
        <v>135</v>
      </c>
      <c r="J10978">
        <v>1</v>
      </c>
      <c r="K10978">
        <v>1</v>
      </c>
      <c r="L10978" s="13">
        <v>45176</v>
      </c>
      <c r="M10978">
        <v>37</v>
      </c>
      <c r="N10978">
        <v>1</v>
      </c>
      <c r="O10978" t="str">
        <f>IF(listings[[#This Row],[price]]&lt;=50, "Low", IF(listings[[#This Row],[price]]&lt;=150, "Medium", "High"))</f>
        <v>Medium</v>
      </c>
      <c r="P10978" t="str">
        <f>IF(listings[[#This Row],[calculated_host_listings_count]]=1, "Unique listing", "Multiple listings")</f>
        <v>Multiple listings</v>
      </c>
      <c r="Q10978" t="str">
        <f>IF(listings[[#This Row],[number_of_reviews]]&lt;10, "Few reviews", IF(listings[[#This Row],[number_of_reviews]]&lt;50, "Medium reviews", "Many reviews"))</f>
        <v>Few reviews</v>
      </c>
    </row>
    <row r="10979" spans="1:17" x14ac:dyDescent="0.2">
      <c r="A10979">
        <v>9.1947133995875251E+17</v>
      </c>
      <c r="B10979" t="s">
        <v>82</v>
      </c>
      <c r="C10979">
        <v>416828165</v>
      </c>
      <c r="D10979" t="s">
        <v>34</v>
      </c>
      <c r="E10979" t="s">
        <v>34</v>
      </c>
      <c r="F10979">
        <v>44.820820423490225</v>
      </c>
      <c r="G10979">
        <v>-0.58763949995116549</v>
      </c>
      <c r="H10979" t="s">
        <v>28</v>
      </c>
      <c r="I10979">
        <v>36</v>
      </c>
      <c r="J10979">
        <v>2</v>
      </c>
      <c r="K10979">
        <v>8</v>
      </c>
      <c r="L10979" s="13">
        <v>45172</v>
      </c>
      <c r="M10979">
        <v>3</v>
      </c>
      <c r="N10979">
        <v>8</v>
      </c>
      <c r="O10979" t="str">
        <f>IF(listings[[#This Row],[price]]&lt;=50, "Low", IF(listings[[#This Row],[price]]&lt;=150, "Medium", "High"))</f>
        <v>Low</v>
      </c>
      <c r="P10979" t="str">
        <f>IF(listings[[#This Row],[calculated_host_listings_count]]=1, "Unique listing", "Multiple listings")</f>
        <v>Multiple listings</v>
      </c>
      <c r="Q10979" t="str">
        <f>IF(listings[[#This Row],[number_of_reviews]]&lt;10, "Few reviews", IF(listings[[#This Row],[number_of_reviews]]&lt;50, "Medium reviews", "Many reviews"))</f>
        <v>Few reviews</v>
      </c>
    </row>
    <row r="10980" spans="1:17" x14ac:dyDescent="0.2">
      <c r="A10980">
        <v>9.1947628583068045E+17</v>
      </c>
      <c r="B10980" t="s">
        <v>179</v>
      </c>
      <c r="C10980">
        <v>8292791</v>
      </c>
      <c r="D10980" t="s">
        <v>14</v>
      </c>
      <c r="E10980" t="s">
        <v>20</v>
      </c>
      <c r="F10980">
        <v>44.851898789035914</v>
      </c>
      <c r="G10980">
        <v>-0.57241980876968634</v>
      </c>
      <c r="H10980" t="s">
        <v>16</v>
      </c>
      <c r="I10980">
        <v>144</v>
      </c>
      <c r="J10980">
        <v>2</v>
      </c>
      <c r="K10980">
        <v>9</v>
      </c>
      <c r="L10980" s="13">
        <v>45176</v>
      </c>
      <c r="M10980">
        <v>1</v>
      </c>
      <c r="N10980">
        <v>9</v>
      </c>
      <c r="O10980" t="str">
        <f>IF(listings[[#This Row],[price]]&lt;=50, "Low", IF(listings[[#This Row],[price]]&lt;=150, "Medium", "High"))</f>
        <v>Medium</v>
      </c>
      <c r="P10980" t="str">
        <f>IF(listings[[#This Row],[calculated_host_listings_count]]=1, "Unique listing", "Multiple listings")</f>
        <v>Unique listing</v>
      </c>
      <c r="Q10980" t="str">
        <f>IF(listings[[#This Row],[number_of_reviews]]&lt;10, "Few reviews", IF(listings[[#This Row],[number_of_reviews]]&lt;50, "Medium reviews", "Many reviews"))</f>
        <v>Few reviews</v>
      </c>
    </row>
    <row r="10981" spans="1:17" x14ac:dyDescent="0.2">
      <c r="A10981">
        <v>9.1949170007116198E+17</v>
      </c>
      <c r="B10981" t="s">
        <v>1003</v>
      </c>
      <c r="C10981">
        <v>29102137</v>
      </c>
      <c r="D10981" t="s">
        <v>14</v>
      </c>
      <c r="E10981" t="s">
        <v>15</v>
      </c>
      <c r="F10981">
        <v>44.833256723600996</v>
      </c>
      <c r="G10981">
        <v>-0.57143289535681008</v>
      </c>
      <c r="H10981" t="s">
        <v>16</v>
      </c>
      <c r="I10981">
        <v>450</v>
      </c>
      <c r="J10981">
        <v>1</v>
      </c>
      <c r="K10981">
        <v>0</v>
      </c>
      <c r="L10981" s="13"/>
      <c r="M10981">
        <v>13</v>
      </c>
      <c r="N10981">
        <v>0</v>
      </c>
      <c r="O10981" t="str">
        <f>IF(listings[[#This Row],[price]]&lt;=50, "Low", IF(listings[[#This Row],[price]]&lt;=150, "Medium", "High"))</f>
        <v>High</v>
      </c>
      <c r="P10981" t="str">
        <f>IF(listings[[#This Row],[calculated_host_listings_count]]=1, "Unique listing", "Multiple listings")</f>
        <v>Multiple listings</v>
      </c>
      <c r="Q10981" t="str">
        <f>IF(listings[[#This Row],[number_of_reviews]]&lt;10, "Few reviews", IF(listings[[#This Row],[number_of_reviews]]&lt;50, "Medium reviews", "Many reviews"))</f>
        <v>Few reviews</v>
      </c>
    </row>
    <row r="10982" spans="1:17" x14ac:dyDescent="0.2">
      <c r="A10982">
        <v>9.1951605941167923E+17</v>
      </c>
      <c r="B10982" t="s">
        <v>198</v>
      </c>
      <c r="C10982">
        <v>119431753</v>
      </c>
      <c r="D10982" t="s">
        <v>14</v>
      </c>
      <c r="E10982" t="s">
        <v>144</v>
      </c>
      <c r="F10982">
        <v>44.881498985310451</v>
      </c>
      <c r="G10982">
        <v>-0.57059688240676332</v>
      </c>
      <c r="H10982" t="s">
        <v>28</v>
      </c>
      <c r="I10982">
        <v>60</v>
      </c>
      <c r="J10982">
        <v>2</v>
      </c>
      <c r="K10982">
        <v>0</v>
      </c>
      <c r="L10982" s="13"/>
      <c r="M10982">
        <v>2</v>
      </c>
      <c r="N10982">
        <v>0</v>
      </c>
      <c r="O10982" t="str">
        <f>IF(listings[[#This Row],[price]]&lt;=50, "Low", IF(listings[[#This Row],[price]]&lt;=150, "Medium", "High"))</f>
        <v>Medium</v>
      </c>
      <c r="P10982" t="str">
        <f>IF(listings[[#This Row],[calculated_host_listings_count]]=1, "Unique listing", "Multiple listings")</f>
        <v>Multiple listings</v>
      </c>
      <c r="Q10982" t="str">
        <f>IF(listings[[#This Row],[number_of_reviews]]&lt;10, "Few reviews", IF(listings[[#This Row],[number_of_reviews]]&lt;50, "Medium reviews", "Many reviews"))</f>
        <v>Few reviews</v>
      </c>
    </row>
    <row r="10983" spans="1:17" x14ac:dyDescent="0.2">
      <c r="A10983">
        <v>9.1953076246504998E+17</v>
      </c>
      <c r="B10983" t="s">
        <v>869</v>
      </c>
      <c r="C10983">
        <v>491980855</v>
      </c>
      <c r="D10983" t="s">
        <v>14</v>
      </c>
      <c r="E10983" t="s">
        <v>125</v>
      </c>
      <c r="F10983">
        <v>44.840231000000003</v>
      </c>
      <c r="G10983">
        <v>-0.55538699999999996</v>
      </c>
      <c r="H10983" t="s">
        <v>16</v>
      </c>
      <c r="I10983">
        <v>127</v>
      </c>
      <c r="J10983">
        <v>2</v>
      </c>
      <c r="K10983">
        <v>3</v>
      </c>
      <c r="L10983" s="13">
        <v>45152</v>
      </c>
      <c r="M10983">
        <v>13</v>
      </c>
      <c r="N10983">
        <v>3</v>
      </c>
      <c r="O10983" t="str">
        <f>IF(listings[[#This Row],[price]]&lt;=50, "Low", IF(listings[[#This Row],[price]]&lt;=150, "Medium", "High"))</f>
        <v>Medium</v>
      </c>
      <c r="P10983" t="str">
        <f>IF(listings[[#This Row],[calculated_host_listings_count]]=1, "Unique listing", "Multiple listings")</f>
        <v>Multiple listings</v>
      </c>
      <c r="Q10983" t="str">
        <f>IF(listings[[#This Row],[number_of_reviews]]&lt;10, "Few reviews", IF(listings[[#This Row],[number_of_reviews]]&lt;50, "Medium reviews", "Many reviews"))</f>
        <v>Few reviews</v>
      </c>
    </row>
    <row r="10984" spans="1:17" x14ac:dyDescent="0.2">
      <c r="A10984">
        <v>9.1963682043801267E+17</v>
      </c>
      <c r="B10984" t="s">
        <v>1263</v>
      </c>
      <c r="C10984">
        <v>38468136</v>
      </c>
      <c r="D10984" t="s">
        <v>14</v>
      </c>
      <c r="E10984" t="s">
        <v>15</v>
      </c>
      <c r="F10984">
        <v>44.829135468192099</v>
      </c>
      <c r="G10984">
        <v>-0.5712558701634407</v>
      </c>
      <c r="H10984" t="s">
        <v>16</v>
      </c>
      <c r="I10984">
        <v>143</v>
      </c>
      <c r="J10984">
        <v>2</v>
      </c>
      <c r="K10984">
        <v>4</v>
      </c>
      <c r="L10984" s="13">
        <v>45132</v>
      </c>
      <c r="M10984">
        <v>1</v>
      </c>
      <c r="N10984">
        <v>4</v>
      </c>
      <c r="O10984" t="str">
        <f>IF(listings[[#This Row],[price]]&lt;=50, "Low", IF(listings[[#This Row],[price]]&lt;=150, "Medium", "High"))</f>
        <v>Medium</v>
      </c>
      <c r="P10984" t="str">
        <f>IF(listings[[#This Row],[calculated_host_listings_count]]=1, "Unique listing", "Multiple listings")</f>
        <v>Unique listing</v>
      </c>
      <c r="Q10984" t="str">
        <f>IF(listings[[#This Row],[number_of_reviews]]&lt;10, "Few reviews", IF(listings[[#This Row],[number_of_reviews]]&lt;50, "Medium reviews", "Many reviews"))</f>
        <v>Few reviews</v>
      </c>
    </row>
    <row r="10985" spans="1:17" x14ac:dyDescent="0.2">
      <c r="A10985">
        <v>9.1989261584697562E+17</v>
      </c>
      <c r="B10985" t="s">
        <v>6635</v>
      </c>
      <c r="C10985">
        <v>330244554</v>
      </c>
      <c r="D10985" t="s">
        <v>14</v>
      </c>
      <c r="E10985" t="s">
        <v>15</v>
      </c>
      <c r="F10985">
        <v>44.822614469959994</v>
      </c>
      <c r="G10985">
        <v>-0.56350306440726128</v>
      </c>
      <c r="H10985" t="s">
        <v>16</v>
      </c>
      <c r="I10985">
        <v>140</v>
      </c>
      <c r="J10985">
        <v>2</v>
      </c>
      <c r="K10985">
        <v>5</v>
      </c>
      <c r="L10985" s="13">
        <v>45158</v>
      </c>
      <c r="M10985">
        <v>1</v>
      </c>
      <c r="N10985">
        <v>5</v>
      </c>
      <c r="O10985" t="str">
        <f>IF(listings[[#This Row],[price]]&lt;=50, "Low", IF(listings[[#This Row],[price]]&lt;=150, "Medium", "High"))</f>
        <v>Medium</v>
      </c>
      <c r="P10985" t="str">
        <f>IF(listings[[#This Row],[calculated_host_listings_count]]=1, "Unique listing", "Multiple listings")</f>
        <v>Unique listing</v>
      </c>
      <c r="Q10985" t="str">
        <f>IF(listings[[#This Row],[number_of_reviews]]&lt;10, "Few reviews", IF(listings[[#This Row],[number_of_reviews]]&lt;50, "Medium reviews", "Many reviews"))</f>
        <v>Few reviews</v>
      </c>
    </row>
    <row r="10986" spans="1:17" x14ac:dyDescent="0.2">
      <c r="A10986">
        <v>9.2000232440824678E+17</v>
      </c>
      <c r="B10986" t="s">
        <v>650</v>
      </c>
      <c r="C10986">
        <v>521432083</v>
      </c>
      <c r="D10986" t="s">
        <v>14</v>
      </c>
      <c r="E10986" t="s">
        <v>144</v>
      </c>
      <c r="F10986">
        <v>44.866178909701546</v>
      </c>
      <c r="G10986">
        <v>-0.56538806396220065</v>
      </c>
      <c r="H10986" t="s">
        <v>28</v>
      </c>
      <c r="I10986">
        <v>38</v>
      </c>
      <c r="J10986">
        <v>2</v>
      </c>
      <c r="K10986">
        <v>18</v>
      </c>
      <c r="L10986" s="13">
        <v>45178</v>
      </c>
      <c r="M10986">
        <v>1</v>
      </c>
      <c r="N10986">
        <v>18</v>
      </c>
      <c r="O10986" t="str">
        <f>IF(listings[[#This Row],[price]]&lt;=50, "Low", IF(listings[[#This Row],[price]]&lt;=150, "Medium", "High"))</f>
        <v>Low</v>
      </c>
      <c r="P10986" t="str">
        <f>IF(listings[[#This Row],[calculated_host_listings_count]]=1, "Unique listing", "Multiple listings")</f>
        <v>Unique listing</v>
      </c>
      <c r="Q10986" t="str">
        <f>IF(listings[[#This Row],[number_of_reviews]]&lt;10, "Few reviews", IF(listings[[#This Row],[number_of_reviews]]&lt;50, "Medium reviews", "Many reviews"))</f>
        <v>Medium reviews</v>
      </c>
    </row>
    <row r="10987" spans="1:17" x14ac:dyDescent="0.2">
      <c r="A10987">
        <v>9.2002517640340314E+17</v>
      </c>
      <c r="B10987" t="s">
        <v>6636</v>
      </c>
      <c r="C10987">
        <v>167660012</v>
      </c>
      <c r="D10987" t="s">
        <v>66</v>
      </c>
      <c r="E10987" t="s">
        <v>281</v>
      </c>
      <c r="F10987">
        <v>44.825806499999999</v>
      </c>
      <c r="G10987">
        <v>-0.657609</v>
      </c>
      <c r="H10987" t="s">
        <v>28</v>
      </c>
      <c r="I10987">
        <v>34</v>
      </c>
      <c r="J10987">
        <v>1</v>
      </c>
      <c r="K10987">
        <v>2</v>
      </c>
      <c r="L10987" s="13">
        <v>45114</v>
      </c>
      <c r="M10987">
        <v>2</v>
      </c>
      <c r="N10987">
        <v>2</v>
      </c>
      <c r="O10987" t="str">
        <f>IF(listings[[#This Row],[price]]&lt;=50, "Low", IF(listings[[#This Row],[price]]&lt;=150, "Medium", "High"))</f>
        <v>Low</v>
      </c>
      <c r="P10987" t="str">
        <f>IF(listings[[#This Row],[calculated_host_listings_count]]=1, "Unique listing", "Multiple listings")</f>
        <v>Multiple listings</v>
      </c>
      <c r="Q10987" t="str">
        <f>IF(listings[[#This Row],[number_of_reviews]]&lt;10, "Few reviews", IF(listings[[#This Row],[number_of_reviews]]&lt;50, "Medium reviews", "Many reviews"))</f>
        <v>Few reviews</v>
      </c>
    </row>
    <row r="10988" spans="1:17" x14ac:dyDescent="0.2">
      <c r="A10988">
        <v>9.2012773284675251E+17</v>
      </c>
      <c r="B10988" t="s">
        <v>319</v>
      </c>
      <c r="C10988">
        <v>12350341</v>
      </c>
      <c r="D10988" t="s">
        <v>14</v>
      </c>
      <c r="E10988" t="s">
        <v>20</v>
      </c>
      <c r="F10988">
        <v>44.851098777427019</v>
      </c>
      <c r="G10988">
        <v>-0.58758214116096497</v>
      </c>
      <c r="H10988" t="s">
        <v>16</v>
      </c>
      <c r="I10988">
        <v>94</v>
      </c>
      <c r="J10988">
        <v>2</v>
      </c>
      <c r="K10988">
        <v>2</v>
      </c>
      <c r="L10988" s="13">
        <v>45155</v>
      </c>
      <c r="M10988">
        <v>1</v>
      </c>
      <c r="N10988">
        <v>2</v>
      </c>
      <c r="O10988" t="str">
        <f>IF(listings[[#This Row],[price]]&lt;=50, "Low", IF(listings[[#This Row],[price]]&lt;=150, "Medium", "High"))</f>
        <v>Medium</v>
      </c>
      <c r="P10988" t="str">
        <f>IF(listings[[#This Row],[calculated_host_listings_count]]=1, "Unique listing", "Multiple listings")</f>
        <v>Unique listing</v>
      </c>
      <c r="Q10988" t="str">
        <f>IF(listings[[#This Row],[number_of_reviews]]&lt;10, "Few reviews", IF(listings[[#This Row],[number_of_reviews]]&lt;50, "Medium reviews", "Many reviews"))</f>
        <v>Few reviews</v>
      </c>
    </row>
    <row r="10989" spans="1:17" x14ac:dyDescent="0.2">
      <c r="A10989">
        <v>9.2014617348015373E+17</v>
      </c>
      <c r="B10989" t="s">
        <v>1887</v>
      </c>
      <c r="C10989">
        <v>73079447</v>
      </c>
      <c r="D10989" t="s">
        <v>18</v>
      </c>
      <c r="E10989" t="s">
        <v>18</v>
      </c>
      <c r="F10989">
        <v>44.900440000000003</v>
      </c>
      <c r="G10989">
        <v>-0.72170999999999996</v>
      </c>
      <c r="H10989" t="s">
        <v>16</v>
      </c>
      <c r="I10989">
        <v>192</v>
      </c>
      <c r="J10989">
        <v>3</v>
      </c>
      <c r="K10989">
        <v>3</v>
      </c>
      <c r="L10989" s="13">
        <v>45158</v>
      </c>
      <c r="M10989">
        <v>8</v>
      </c>
      <c r="N10989">
        <v>3</v>
      </c>
      <c r="O10989" t="str">
        <f>IF(listings[[#This Row],[price]]&lt;=50, "Low", IF(listings[[#This Row],[price]]&lt;=150, "Medium", "High"))</f>
        <v>High</v>
      </c>
      <c r="P10989" t="str">
        <f>IF(listings[[#This Row],[calculated_host_listings_count]]=1, "Unique listing", "Multiple listings")</f>
        <v>Multiple listings</v>
      </c>
      <c r="Q10989" t="str">
        <f>IF(listings[[#This Row],[number_of_reviews]]&lt;10, "Few reviews", IF(listings[[#This Row],[number_of_reviews]]&lt;50, "Medium reviews", "Many reviews"))</f>
        <v>Few reviews</v>
      </c>
    </row>
    <row r="10990" spans="1:17" x14ac:dyDescent="0.2">
      <c r="A10990">
        <v>9.2018147451275366E+17</v>
      </c>
      <c r="B10990" t="s">
        <v>6637</v>
      </c>
      <c r="C10990">
        <v>494105493</v>
      </c>
      <c r="D10990" t="s">
        <v>205</v>
      </c>
      <c r="E10990" t="s">
        <v>205</v>
      </c>
      <c r="F10990">
        <v>44.929252547099985</v>
      </c>
      <c r="G10990">
        <v>-0.63277065753936768</v>
      </c>
      <c r="H10990" t="s">
        <v>16</v>
      </c>
      <c r="I10990">
        <v>112</v>
      </c>
      <c r="J10990">
        <v>2</v>
      </c>
      <c r="K10990">
        <v>5</v>
      </c>
      <c r="L10990" s="13">
        <v>45128</v>
      </c>
      <c r="M10990">
        <v>1</v>
      </c>
      <c r="N10990">
        <v>5</v>
      </c>
      <c r="O10990" t="str">
        <f>IF(listings[[#This Row],[price]]&lt;=50, "Low", IF(listings[[#This Row],[price]]&lt;=150, "Medium", "High"))</f>
        <v>Medium</v>
      </c>
      <c r="P10990" t="str">
        <f>IF(listings[[#This Row],[calculated_host_listings_count]]=1, "Unique listing", "Multiple listings")</f>
        <v>Unique listing</v>
      </c>
      <c r="Q10990" t="str">
        <f>IF(listings[[#This Row],[number_of_reviews]]&lt;10, "Few reviews", IF(listings[[#This Row],[number_of_reviews]]&lt;50, "Medium reviews", "Many reviews"))</f>
        <v>Few reviews</v>
      </c>
    </row>
    <row r="10991" spans="1:17" x14ac:dyDescent="0.2">
      <c r="A10991">
        <v>9.2019174074914995E+17</v>
      </c>
      <c r="B10991" t="s">
        <v>818</v>
      </c>
      <c r="C10991">
        <v>192253506</v>
      </c>
      <c r="D10991" t="s">
        <v>14</v>
      </c>
      <c r="E10991" t="s">
        <v>125</v>
      </c>
      <c r="F10991">
        <v>44.850456700000002</v>
      </c>
      <c r="G10991">
        <v>-0.54389149999999997</v>
      </c>
      <c r="H10991" t="s">
        <v>28</v>
      </c>
      <c r="I10991">
        <v>52</v>
      </c>
      <c r="J10991">
        <v>2</v>
      </c>
      <c r="K10991">
        <v>0</v>
      </c>
      <c r="L10991" s="13"/>
      <c r="M10991">
        <v>1</v>
      </c>
      <c r="N10991">
        <v>0</v>
      </c>
      <c r="O10991" t="str">
        <f>IF(listings[[#This Row],[price]]&lt;=50, "Low", IF(listings[[#This Row],[price]]&lt;=150, "Medium", "High"))</f>
        <v>Medium</v>
      </c>
      <c r="P10991" t="str">
        <f>IF(listings[[#This Row],[calculated_host_listings_count]]=1, "Unique listing", "Multiple listings")</f>
        <v>Unique listing</v>
      </c>
      <c r="Q10991" t="str">
        <f>IF(listings[[#This Row],[number_of_reviews]]&lt;10, "Few reviews", IF(listings[[#This Row],[number_of_reviews]]&lt;50, "Medium reviews", "Many reviews"))</f>
        <v>Few reviews</v>
      </c>
    </row>
    <row r="10992" spans="1:17" x14ac:dyDescent="0.2">
      <c r="A10992">
        <v>9.2019477121041818E+17</v>
      </c>
      <c r="B10992" t="s">
        <v>6638</v>
      </c>
      <c r="C10992">
        <v>33227252</v>
      </c>
      <c r="D10992" t="s">
        <v>100</v>
      </c>
      <c r="E10992" t="s">
        <v>100</v>
      </c>
      <c r="F10992">
        <v>44.872802032427373</v>
      </c>
      <c r="G10992">
        <v>-0.52029189939496567</v>
      </c>
      <c r="H10992" t="s">
        <v>16</v>
      </c>
      <c r="I10992">
        <v>141</v>
      </c>
      <c r="J10992">
        <v>3</v>
      </c>
      <c r="K10992">
        <v>0</v>
      </c>
      <c r="L10992" s="13"/>
      <c r="M10992">
        <v>1</v>
      </c>
      <c r="N10992">
        <v>0</v>
      </c>
      <c r="O10992" t="str">
        <f>IF(listings[[#This Row],[price]]&lt;=50, "Low", IF(listings[[#This Row],[price]]&lt;=150, "Medium", "High"))</f>
        <v>Medium</v>
      </c>
      <c r="P10992" t="str">
        <f>IF(listings[[#This Row],[calculated_host_listings_count]]=1, "Unique listing", "Multiple listings")</f>
        <v>Unique listing</v>
      </c>
      <c r="Q10992" t="str">
        <f>IF(listings[[#This Row],[number_of_reviews]]&lt;10, "Few reviews", IF(listings[[#This Row],[number_of_reviews]]&lt;50, "Medium reviews", "Many reviews"))</f>
        <v>Few reviews</v>
      </c>
    </row>
    <row r="10993" spans="1:17" x14ac:dyDescent="0.2">
      <c r="A10993">
        <v>9.202471340636009E+17</v>
      </c>
      <c r="B10993" t="s">
        <v>6639</v>
      </c>
      <c r="C10993">
        <v>21356031</v>
      </c>
      <c r="D10993" t="s">
        <v>165</v>
      </c>
      <c r="E10993" t="s">
        <v>165</v>
      </c>
      <c r="F10993">
        <v>44.775364099999997</v>
      </c>
      <c r="G10993">
        <v>-0.55411199999999994</v>
      </c>
      <c r="H10993" t="s">
        <v>16</v>
      </c>
      <c r="I10993">
        <v>71</v>
      </c>
      <c r="J10993">
        <v>1</v>
      </c>
      <c r="K10993">
        <v>10</v>
      </c>
      <c r="L10993" s="13">
        <v>45156</v>
      </c>
      <c r="M10993">
        <v>2</v>
      </c>
      <c r="N10993">
        <v>10</v>
      </c>
      <c r="O10993" t="str">
        <f>IF(listings[[#This Row],[price]]&lt;=50, "Low", IF(listings[[#This Row],[price]]&lt;=150, "Medium", "High"))</f>
        <v>Medium</v>
      </c>
      <c r="P10993" t="str">
        <f>IF(listings[[#This Row],[calculated_host_listings_count]]=1, "Unique listing", "Multiple listings")</f>
        <v>Multiple listings</v>
      </c>
      <c r="Q10993" t="str">
        <f>IF(listings[[#This Row],[number_of_reviews]]&lt;10, "Few reviews", IF(listings[[#This Row],[number_of_reviews]]&lt;50, "Medium reviews", "Many reviews"))</f>
        <v>Medium reviews</v>
      </c>
    </row>
    <row r="10994" spans="1:17" x14ac:dyDescent="0.2">
      <c r="A10994">
        <v>9.2025179258714176E+17</v>
      </c>
      <c r="B10994" t="s">
        <v>198</v>
      </c>
      <c r="C10994">
        <v>521608294</v>
      </c>
      <c r="D10994" t="s">
        <v>14</v>
      </c>
      <c r="E10994" t="s">
        <v>15</v>
      </c>
      <c r="F10994">
        <v>44.821561199999998</v>
      </c>
      <c r="G10994">
        <v>-0.56107289999999999</v>
      </c>
      <c r="H10994" t="s">
        <v>16</v>
      </c>
      <c r="I10994">
        <v>107</v>
      </c>
      <c r="J10994">
        <v>2</v>
      </c>
      <c r="K10994">
        <v>1</v>
      </c>
      <c r="L10994" s="13">
        <v>45113</v>
      </c>
      <c r="M10994">
        <v>1</v>
      </c>
      <c r="N10994">
        <v>1</v>
      </c>
      <c r="O10994" t="str">
        <f>IF(listings[[#This Row],[price]]&lt;=50, "Low", IF(listings[[#This Row],[price]]&lt;=150, "Medium", "High"))</f>
        <v>Medium</v>
      </c>
      <c r="P10994" t="str">
        <f>IF(listings[[#This Row],[calculated_host_listings_count]]=1, "Unique listing", "Multiple listings")</f>
        <v>Unique listing</v>
      </c>
      <c r="Q10994" t="str">
        <f>IF(listings[[#This Row],[number_of_reviews]]&lt;10, "Few reviews", IF(listings[[#This Row],[number_of_reviews]]&lt;50, "Medium reviews", "Many reviews"))</f>
        <v>Few reviews</v>
      </c>
    </row>
    <row r="10995" spans="1:17" x14ac:dyDescent="0.2">
      <c r="A10995">
        <v>9.2025930050714125E+17</v>
      </c>
      <c r="B10995" t="s">
        <v>1960</v>
      </c>
      <c r="C10995">
        <v>359165680</v>
      </c>
      <c r="D10995" t="s">
        <v>14</v>
      </c>
      <c r="E10995" t="s">
        <v>20</v>
      </c>
      <c r="F10995">
        <v>44.854030000000002</v>
      </c>
      <c r="G10995">
        <v>-0.57947000000000004</v>
      </c>
      <c r="H10995" t="s">
        <v>28</v>
      </c>
      <c r="I10995">
        <v>43</v>
      </c>
      <c r="J10995">
        <v>1</v>
      </c>
      <c r="K10995">
        <v>6</v>
      </c>
      <c r="L10995" s="13">
        <v>45140</v>
      </c>
      <c r="M10995">
        <v>7</v>
      </c>
      <c r="N10995">
        <v>6</v>
      </c>
      <c r="O10995" t="str">
        <f>IF(listings[[#This Row],[price]]&lt;=50, "Low", IF(listings[[#This Row],[price]]&lt;=150, "Medium", "High"))</f>
        <v>Low</v>
      </c>
      <c r="P10995" t="str">
        <f>IF(listings[[#This Row],[calculated_host_listings_count]]=1, "Unique listing", "Multiple listings")</f>
        <v>Multiple listings</v>
      </c>
      <c r="Q10995" t="str">
        <f>IF(listings[[#This Row],[number_of_reviews]]&lt;10, "Few reviews", IF(listings[[#This Row],[number_of_reviews]]&lt;50, "Medium reviews", "Many reviews"))</f>
        <v>Few reviews</v>
      </c>
    </row>
    <row r="10996" spans="1:17" x14ac:dyDescent="0.2">
      <c r="A10996">
        <v>9.2028917641170624E+17</v>
      </c>
      <c r="B10996" t="s">
        <v>4128</v>
      </c>
      <c r="C10996">
        <v>405731142</v>
      </c>
      <c r="D10996" t="s">
        <v>14</v>
      </c>
      <c r="E10996" t="s">
        <v>22</v>
      </c>
      <c r="F10996">
        <v>44.841027812876824</v>
      </c>
      <c r="G10996">
        <v>-0.57070022781799634</v>
      </c>
      <c r="H10996" t="s">
        <v>16</v>
      </c>
      <c r="I10996">
        <v>200</v>
      </c>
      <c r="J10996">
        <v>2</v>
      </c>
      <c r="K10996">
        <v>0</v>
      </c>
      <c r="L10996" s="13"/>
      <c r="M10996">
        <v>2</v>
      </c>
      <c r="N10996">
        <v>0</v>
      </c>
      <c r="O10996" t="str">
        <f>IF(listings[[#This Row],[price]]&lt;=50, "Low", IF(listings[[#This Row],[price]]&lt;=150, "Medium", "High"))</f>
        <v>High</v>
      </c>
      <c r="P10996" t="str">
        <f>IF(listings[[#This Row],[calculated_host_listings_count]]=1, "Unique listing", "Multiple listings")</f>
        <v>Multiple listings</v>
      </c>
      <c r="Q10996" t="str">
        <f>IF(listings[[#This Row],[number_of_reviews]]&lt;10, "Few reviews", IF(listings[[#This Row],[number_of_reviews]]&lt;50, "Medium reviews", "Many reviews"))</f>
        <v>Few reviews</v>
      </c>
    </row>
    <row r="10997" spans="1:17" x14ac:dyDescent="0.2">
      <c r="A10997">
        <v>9.2029881720290547E+17</v>
      </c>
      <c r="B10997" t="s">
        <v>6640</v>
      </c>
      <c r="C10997">
        <v>23076683</v>
      </c>
      <c r="D10997" t="s">
        <v>14</v>
      </c>
      <c r="E10997" t="s">
        <v>51</v>
      </c>
      <c r="F10997">
        <v>44.820380496216707</v>
      </c>
      <c r="G10997">
        <v>-0.56722128112912629</v>
      </c>
      <c r="H10997" t="s">
        <v>16</v>
      </c>
      <c r="I10997">
        <v>150</v>
      </c>
      <c r="J10997">
        <v>3</v>
      </c>
      <c r="K10997">
        <v>0</v>
      </c>
      <c r="L10997" s="13"/>
      <c r="M10997">
        <v>1</v>
      </c>
      <c r="N10997">
        <v>0</v>
      </c>
      <c r="O10997" t="str">
        <f>IF(listings[[#This Row],[price]]&lt;=50, "Low", IF(listings[[#This Row],[price]]&lt;=150, "Medium", "High"))</f>
        <v>Medium</v>
      </c>
      <c r="P10997" t="str">
        <f>IF(listings[[#This Row],[calculated_host_listings_count]]=1, "Unique listing", "Multiple listings")</f>
        <v>Unique listing</v>
      </c>
      <c r="Q10997" t="str">
        <f>IF(listings[[#This Row],[number_of_reviews]]&lt;10, "Few reviews", IF(listings[[#This Row],[number_of_reviews]]&lt;50, "Medium reviews", "Many reviews"))</f>
        <v>Few reviews</v>
      </c>
    </row>
    <row r="10998" spans="1:17" x14ac:dyDescent="0.2">
      <c r="A10998">
        <v>9.2032007842500352E+17</v>
      </c>
      <c r="B10998" t="s">
        <v>5258</v>
      </c>
      <c r="C10998">
        <v>6480579</v>
      </c>
      <c r="D10998" t="s">
        <v>14</v>
      </c>
      <c r="E10998" t="s">
        <v>48</v>
      </c>
      <c r="F10998">
        <v>44.83882599743351</v>
      </c>
      <c r="G10998">
        <v>-0.60308989977090111</v>
      </c>
      <c r="H10998" t="s">
        <v>16</v>
      </c>
      <c r="I10998">
        <v>225</v>
      </c>
      <c r="J10998">
        <v>3</v>
      </c>
      <c r="K10998">
        <v>1</v>
      </c>
      <c r="L10998" s="13">
        <v>45157</v>
      </c>
      <c r="M10998">
        <v>1</v>
      </c>
      <c r="N10998">
        <v>1</v>
      </c>
      <c r="O10998" t="str">
        <f>IF(listings[[#This Row],[price]]&lt;=50, "Low", IF(listings[[#This Row],[price]]&lt;=150, "Medium", "High"))</f>
        <v>High</v>
      </c>
      <c r="P10998" t="str">
        <f>IF(listings[[#This Row],[calculated_host_listings_count]]=1, "Unique listing", "Multiple listings")</f>
        <v>Unique listing</v>
      </c>
      <c r="Q10998" t="str">
        <f>IF(listings[[#This Row],[number_of_reviews]]&lt;10, "Few reviews", IF(listings[[#This Row],[number_of_reviews]]&lt;50, "Medium reviews", "Many reviews"))</f>
        <v>Few reviews</v>
      </c>
    </row>
    <row r="10999" spans="1:17" x14ac:dyDescent="0.2">
      <c r="A10999">
        <v>9.2033346317538176E+17</v>
      </c>
      <c r="B10999" t="s">
        <v>6641</v>
      </c>
      <c r="C10999">
        <v>432302774</v>
      </c>
      <c r="D10999" t="s">
        <v>81</v>
      </c>
      <c r="E10999" t="s">
        <v>81</v>
      </c>
      <c r="F10999">
        <v>44.923520000000003</v>
      </c>
      <c r="G10999">
        <v>-0.48426999999999998</v>
      </c>
      <c r="H10999" t="s">
        <v>16</v>
      </c>
      <c r="I10999">
        <v>90</v>
      </c>
      <c r="J10999">
        <v>2</v>
      </c>
      <c r="K10999">
        <v>4</v>
      </c>
      <c r="L10999" s="13">
        <v>45176</v>
      </c>
      <c r="M10999">
        <v>1</v>
      </c>
      <c r="N10999">
        <v>4</v>
      </c>
      <c r="O10999" t="str">
        <f>IF(listings[[#This Row],[price]]&lt;=50, "Low", IF(listings[[#This Row],[price]]&lt;=150, "Medium", "High"))</f>
        <v>Medium</v>
      </c>
      <c r="P10999" t="str">
        <f>IF(listings[[#This Row],[calculated_host_listings_count]]=1, "Unique listing", "Multiple listings")</f>
        <v>Unique listing</v>
      </c>
      <c r="Q10999" t="str">
        <f>IF(listings[[#This Row],[number_of_reviews]]&lt;10, "Few reviews", IF(listings[[#This Row],[number_of_reviews]]&lt;50, "Medium reviews", "Many reviews"))</f>
        <v>Few reviews</v>
      </c>
    </row>
    <row r="11000" spans="1:17" x14ac:dyDescent="0.2">
      <c r="A11000">
        <v>9.203371769578112E+17</v>
      </c>
      <c r="B11000" t="s">
        <v>6642</v>
      </c>
      <c r="C11000">
        <v>519624451</v>
      </c>
      <c r="D11000" t="s">
        <v>37</v>
      </c>
      <c r="E11000" t="s">
        <v>37</v>
      </c>
      <c r="F11000">
        <v>44.858530000000002</v>
      </c>
      <c r="G11000">
        <v>-0.59979000000000005</v>
      </c>
      <c r="H11000" t="s">
        <v>16</v>
      </c>
      <c r="I11000">
        <v>309</v>
      </c>
      <c r="J11000">
        <v>2</v>
      </c>
      <c r="K11000">
        <v>0</v>
      </c>
      <c r="L11000" s="13"/>
      <c r="M11000">
        <v>1</v>
      </c>
      <c r="N11000">
        <v>0</v>
      </c>
      <c r="O11000" t="str">
        <f>IF(listings[[#This Row],[price]]&lt;=50, "Low", IF(listings[[#This Row],[price]]&lt;=150, "Medium", "High"))</f>
        <v>High</v>
      </c>
      <c r="P11000" t="str">
        <f>IF(listings[[#This Row],[calculated_host_listings_count]]=1, "Unique listing", "Multiple listings")</f>
        <v>Unique listing</v>
      </c>
      <c r="Q11000" t="str">
        <f>IF(listings[[#This Row],[number_of_reviews]]&lt;10, "Few reviews", IF(listings[[#This Row],[number_of_reviews]]&lt;50, "Medium reviews", "Many reviews"))</f>
        <v>Few reviews</v>
      </c>
    </row>
    <row r="11001" spans="1:17" x14ac:dyDescent="0.2">
      <c r="A11001">
        <v>9.206910625870697E+17</v>
      </c>
      <c r="B11001" t="s">
        <v>1479</v>
      </c>
      <c r="C11001">
        <v>156218123</v>
      </c>
      <c r="D11001" t="s">
        <v>14</v>
      </c>
      <c r="E11001" t="s">
        <v>22</v>
      </c>
      <c r="F11001">
        <v>44.841606786177238</v>
      </c>
      <c r="G11001">
        <v>-0.57041953959333414</v>
      </c>
      <c r="H11001" t="s">
        <v>16</v>
      </c>
      <c r="I11001">
        <v>101</v>
      </c>
      <c r="J11001">
        <v>3</v>
      </c>
      <c r="K11001">
        <v>4</v>
      </c>
      <c r="L11001" s="13">
        <v>45146</v>
      </c>
      <c r="M11001">
        <v>1</v>
      </c>
      <c r="N11001">
        <v>4</v>
      </c>
      <c r="O11001" t="str">
        <f>IF(listings[[#This Row],[price]]&lt;=50, "Low", IF(listings[[#This Row],[price]]&lt;=150, "Medium", "High"))</f>
        <v>Medium</v>
      </c>
      <c r="P11001" t="str">
        <f>IF(listings[[#This Row],[calculated_host_listings_count]]=1, "Unique listing", "Multiple listings")</f>
        <v>Unique listing</v>
      </c>
      <c r="Q11001" t="str">
        <f>IF(listings[[#This Row],[number_of_reviews]]&lt;10, "Few reviews", IF(listings[[#This Row],[number_of_reviews]]&lt;50, "Medium reviews", "Many reviews"))</f>
        <v>Few reviews</v>
      </c>
    </row>
    <row r="11002" spans="1:17" x14ac:dyDescent="0.2">
      <c r="A11002">
        <v>9.207245434813495E+17</v>
      </c>
      <c r="B11002" t="s">
        <v>2575</v>
      </c>
      <c r="C11002">
        <v>496908605</v>
      </c>
      <c r="D11002" t="s">
        <v>34</v>
      </c>
      <c r="E11002" t="s">
        <v>34</v>
      </c>
      <c r="F11002">
        <v>44.816670000000002</v>
      </c>
      <c r="G11002">
        <v>-0.57921</v>
      </c>
      <c r="H11002" t="s">
        <v>16</v>
      </c>
      <c r="I11002">
        <v>78</v>
      </c>
      <c r="J11002">
        <v>1</v>
      </c>
      <c r="K11002">
        <v>9</v>
      </c>
      <c r="L11002" s="13">
        <v>45167</v>
      </c>
      <c r="M11002">
        <v>5</v>
      </c>
      <c r="N11002">
        <v>9</v>
      </c>
      <c r="O11002" t="str">
        <f>IF(listings[[#This Row],[price]]&lt;=50, "Low", IF(listings[[#This Row],[price]]&lt;=150, "Medium", "High"))</f>
        <v>Medium</v>
      </c>
      <c r="P11002" t="str">
        <f>IF(listings[[#This Row],[calculated_host_listings_count]]=1, "Unique listing", "Multiple listings")</f>
        <v>Multiple listings</v>
      </c>
      <c r="Q11002" t="str">
        <f>IF(listings[[#This Row],[number_of_reviews]]&lt;10, "Few reviews", IF(listings[[#This Row],[number_of_reviews]]&lt;50, "Medium reviews", "Many reviews"))</f>
        <v>Few reviews</v>
      </c>
    </row>
    <row r="11003" spans="1:17" x14ac:dyDescent="0.2">
      <c r="A11003">
        <v>9.2072882657221786E+17</v>
      </c>
      <c r="B11003" t="s">
        <v>4820</v>
      </c>
      <c r="C11003">
        <v>70935712</v>
      </c>
      <c r="D11003" t="s">
        <v>76</v>
      </c>
      <c r="E11003" t="s">
        <v>76</v>
      </c>
      <c r="F11003">
        <v>44.76808674904543</v>
      </c>
      <c r="G11003">
        <v>-0.59598884364436922</v>
      </c>
      <c r="H11003" t="s">
        <v>28</v>
      </c>
      <c r="I11003">
        <v>100</v>
      </c>
      <c r="J11003">
        <v>1</v>
      </c>
      <c r="K11003">
        <v>0</v>
      </c>
      <c r="L11003" s="13"/>
      <c r="M11003">
        <v>1</v>
      </c>
      <c r="N11003">
        <v>0</v>
      </c>
      <c r="O11003" t="str">
        <f>IF(listings[[#This Row],[price]]&lt;=50, "Low", IF(listings[[#This Row],[price]]&lt;=150, "Medium", "High"))</f>
        <v>Medium</v>
      </c>
      <c r="P11003" t="str">
        <f>IF(listings[[#This Row],[calculated_host_listings_count]]=1, "Unique listing", "Multiple listings")</f>
        <v>Unique listing</v>
      </c>
      <c r="Q11003" t="str">
        <f>IF(listings[[#This Row],[number_of_reviews]]&lt;10, "Few reviews", IF(listings[[#This Row],[number_of_reviews]]&lt;50, "Medium reviews", "Many reviews"))</f>
        <v>Few reviews</v>
      </c>
    </row>
    <row r="11004" spans="1:17" x14ac:dyDescent="0.2">
      <c r="A11004">
        <v>9.2079944816577741E+17</v>
      </c>
      <c r="B11004" t="s">
        <v>234</v>
      </c>
      <c r="C11004">
        <v>229448773</v>
      </c>
      <c r="D11004" t="s">
        <v>14</v>
      </c>
      <c r="E11004" t="s">
        <v>15</v>
      </c>
      <c r="F11004">
        <v>44.83167563601129</v>
      </c>
      <c r="G11004">
        <v>-0.57212038095091788</v>
      </c>
      <c r="H11004" t="s">
        <v>16</v>
      </c>
      <c r="I11004">
        <v>130</v>
      </c>
      <c r="J11004">
        <v>2</v>
      </c>
      <c r="K11004">
        <v>0</v>
      </c>
      <c r="L11004" s="13"/>
      <c r="M11004">
        <v>1</v>
      </c>
      <c r="N11004">
        <v>0</v>
      </c>
      <c r="O11004" t="str">
        <f>IF(listings[[#This Row],[price]]&lt;=50, "Low", IF(listings[[#This Row],[price]]&lt;=150, "Medium", "High"))</f>
        <v>Medium</v>
      </c>
      <c r="P11004" t="str">
        <f>IF(listings[[#This Row],[calculated_host_listings_count]]=1, "Unique listing", "Multiple listings")</f>
        <v>Unique listing</v>
      </c>
      <c r="Q11004" t="str">
        <f>IF(listings[[#This Row],[number_of_reviews]]&lt;10, "Few reviews", IF(listings[[#This Row],[number_of_reviews]]&lt;50, "Medium reviews", "Many reviews"))</f>
        <v>Few reviews</v>
      </c>
    </row>
    <row r="11005" spans="1:17" x14ac:dyDescent="0.2">
      <c r="A11005">
        <v>9.2083991470592154E+17</v>
      </c>
      <c r="B11005" t="s">
        <v>592</v>
      </c>
      <c r="C11005">
        <v>517264004</v>
      </c>
      <c r="D11005" t="s">
        <v>14</v>
      </c>
      <c r="E11005" t="s">
        <v>45</v>
      </c>
      <c r="F11005">
        <v>44.835760860361226</v>
      </c>
      <c r="G11005">
        <v>-0.58281052165544089</v>
      </c>
      <c r="H11005" t="s">
        <v>16</v>
      </c>
      <c r="I11005">
        <v>222</v>
      </c>
      <c r="J11005">
        <v>1</v>
      </c>
      <c r="K11005">
        <v>10</v>
      </c>
      <c r="L11005" s="13">
        <v>45172</v>
      </c>
      <c r="M11005">
        <v>5</v>
      </c>
      <c r="N11005">
        <v>10</v>
      </c>
      <c r="O11005" t="str">
        <f>IF(listings[[#This Row],[price]]&lt;=50, "Low", IF(listings[[#This Row],[price]]&lt;=150, "Medium", "High"))</f>
        <v>High</v>
      </c>
      <c r="P11005" t="str">
        <f>IF(listings[[#This Row],[calculated_host_listings_count]]=1, "Unique listing", "Multiple listings")</f>
        <v>Multiple listings</v>
      </c>
      <c r="Q11005" t="str">
        <f>IF(listings[[#This Row],[number_of_reviews]]&lt;10, "Few reviews", IF(listings[[#This Row],[number_of_reviews]]&lt;50, "Medium reviews", "Many reviews"))</f>
        <v>Medium reviews</v>
      </c>
    </row>
    <row r="11006" spans="1:17" x14ac:dyDescent="0.2">
      <c r="A11006">
        <v>9.2087585132084941E+17</v>
      </c>
      <c r="B11006" t="s">
        <v>6643</v>
      </c>
      <c r="C11006">
        <v>226374512</v>
      </c>
      <c r="D11006" t="s">
        <v>160</v>
      </c>
      <c r="E11006" t="s">
        <v>160</v>
      </c>
      <c r="F11006">
        <v>44.882639259804805</v>
      </c>
      <c r="G11006">
        <v>-0.58825314884879121</v>
      </c>
      <c r="H11006" t="s">
        <v>16</v>
      </c>
      <c r="I11006">
        <v>57</v>
      </c>
      <c r="J11006">
        <v>3</v>
      </c>
      <c r="K11006">
        <v>2</v>
      </c>
      <c r="L11006" s="13">
        <v>45161</v>
      </c>
      <c r="M11006">
        <v>1</v>
      </c>
      <c r="N11006">
        <v>2</v>
      </c>
      <c r="O11006" t="str">
        <f>IF(listings[[#This Row],[price]]&lt;=50, "Low", IF(listings[[#This Row],[price]]&lt;=150, "Medium", "High"))</f>
        <v>Medium</v>
      </c>
      <c r="P11006" t="str">
        <f>IF(listings[[#This Row],[calculated_host_listings_count]]=1, "Unique listing", "Multiple listings")</f>
        <v>Unique listing</v>
      </c>
      <c r="Q11006" t="str">
        <f>IF(listings[[#This Row],[number_of_reviews]]&lt;10, "Few reviews", IF(listings[[#This Row],[number_of_reviews]]&lt;50, "Medium reviews", "Many reviews"))</f>
        <v>Few reviews</v>
      </c>
    </row>
    <row r="11007" spans="1:17" x14ac:dyDescent="0.2">
      <c r="A11007">
        <v>9.2096249384367309E+17</v>
      </c>
      <c r="B11007" t="s">
        <v>1202</v>
      </c>
      <c r="C11007">
        <v>294252491</v>
      </c>
      <c r="D11007" t="s">
        <v>14</v>
      </c>
      <c r="E11007" t="s">
        <v>22</v>
      </c>
      <c r="F11007">
        <v>44.842599017441557</v>
      </c>
      <c r="G11007">
        <v>-0.58652601107884472</v>
      </c>
      <c r="H11007" t="s">
        <v>16</v>
      </c>
      <c r="I11007">
        <v>250</v>
      </c>
      <c r="J11007">
        <v>5</v>
      </c>
      <c r="K11007">
        <v>3</v>
      </c>
      <c r="L11007" s="13">
        <v>45155</v>
      </c>
      <c r="M11007">
        <v>1</v>
      </c>
      <c r="N11007">
        <v>3</v>
      </c>
      <c r="O11007" t="str">
        <f>IF(listings[[#This Row],[price]]&lt;=50, "Low", IF(listings[[#This Row],[price]]&lt;=150, "Medium", "High"))</f>
        <v>High</v>
      </c>
      <c r="P11007" t="str">
        <f>IF(listings[[#This Row],[calculated_host_listings_count]]=1, "Unique listing", "Multiple listings")</f>
        <v>Unique listing</v>
      </c>
      <c r="Q11007" t="str">
        <f>IF(listings[[#This Row],[number_of_reviews]]&lt;10, "Few reviews", IF(listings[[#This Row],[number_of_reviews]]&lt;50, "Medium reviews", "Many reviews"))</f>
        <v>Few reviews</v>
      </c>
    </row>
    <row r="11008" spans="1:17" x14ac:dyDescent="0.2">
      <c r="A11008">
        <v>9.2096763248900454E+17</v>
      </c>
      <c r="B11008" t="s">
        <v>1761</v>
      </c>
      <c r="C11008">
        <v>187037846</v>
      </c>
      <c r="D11008" t="s">
        <v>66</v>
      </c>
      <c r="E11008" t="s">
        <v>246</v>
      </c>
      <c r="F11008">
        <v>44.824683685550028</v>
      </c>
      <c r="G11008">
        <v>-0.62619039423115752</v>
      </c>
      <c r="H11008" t="s">
        <v>16</v>
      </c>
      <c r="I11008">
        <v>76</v>
      </c>
      <c r="J11008">
        <v>5</v>
      </c>
      <c r="K11008">
        <v>2</v>
      </c>
      <c r="L11008" s="13">
        <v>45158</v>
      </c>
      <c r="M11008">
        <v>1</v>
      </c>
      <c r="N11008">
        <v>2</v>
      </c>
      <c r="O11008" t="str">
        <f>IF(listings[[#This Row],[price]]&lt;=50, "Low", IF(listings[[#This Row],[price]]&lt;=150, "Medium", "High"))</f>
        <v>Medium</v>
      </c>
      <c r="P11008" t="str">
        <f>IF(listings[[#This Row],[calculated_host_listings_count]]=1, "Unique listing", "Multiple listings")</f>
        <v>Unique listing</v>
      </c>
      <c r="Q11008" t="str">
        <f>IF(listings[[#This Row],[number_of_reviews]]&lt;10, "Few reviews", IF(listings[[#This Row],[number_of_reviews]]&lt;50, "Medium reviews", "Many reviews"))</f>
        <v>Few reviews</v>
      </c>
    </row>
    <row r="11009" spans="1:17" x14ac:dyDescent="0.2">
      <c r="A11009">
        <v>9.2106052804199078E+17</v>
      </c>
      <c r="B11009" t="s">
        <v>198</v>
      </c>
      <c r="C11009">
        <v>20084542</v>
      </c>
      <c r="D11009" t="s">
        <v>14</v>
      </c>
      <c r="E11009" t="s">
        <v>22</v>
      </c>
      <c r="F11009">
        <v>44.841603567382016</v>
      </c>
      <c r="G11009">
        <v>-0.57545208836059736</v>
      </c>
      <c r="H11009" t="s">
        <v>16</v>
      </c>
      <c r="I11009">
        <v>109</v>
      </c>
      <c r="J11009">
        <v>3</v>
      </c>
      <c r="K11009">
        <v>1</v>
      </c>
      <c r="L11009" s="13">
        <v>45123</v>
      </c>
      <c r="M11009">
        <v>1</v>
      </c>
      <c r="N11009">
        <v>1</v>
      </c>
      <c r="O11009" t="str">
        <f>IF(listings[[#This Row],[price]]&lt;=50, "Low", IF(listings[[#This Row],[price]]&lt;=150, "Medium", "High"))</f>
        <v>Medium</v>
      </c>
      <c r="P11009" t="str">
        <f>IF(listings[[#This Row],[calculated_host_listings_count]]=1, "Unique listing", "Multiple listings")</f>
        <v>Unique listing</v>
      </c>
      <c r="Q11009" t="str">
        <f>IF(listings[[#This Row],[number_of_reviews]]&lt;10, "Few reviews", IF(listings[[#This Row],[number_of_reviews]]&lt;50, "Medium reviews", "Many reviews"))</f>
        <v>Few reviews</v>
      </c>
    </row>
    <row r="11010" spans="1:17" x14ac:dyDescent="0.2">
      <c r="A11010">
        <v>9.2107683241371085E+17</v>
      </c>
      <c r="B11010" t="s">
        <v>1094</v>
      </c>
      <c r="C11010">
        <v>521809775</v>
      </c>
      <c r="D11010" t="s">
        <v>165</v>
      </c>
      <c r="E11010" t="s">
        <v>165</v>
      </c>
      <c r="F11010">
        <v>44.789566827885942</v>
      </c>
      <c r="G11010">
        <v>-0.56862594894472274</v>
      </c>
      <c r="H11010" t="s">
        <v>16</v>
      </c>
      <c r="I11010">
        <v>50</v>
      </c>
      <c r="J11010">
        <v>4</v>
      </c>
      <c r="K11010">
        <v>2</v>
      </c>
      <c r="L11010" s="13">
        <v>45145</v>
      </c>
      <c r="M11010">
        <v>1</v>
      </c>
      <c r="N11010">
        <v>2</v>
      </c>
      <c r="O11010" t="str">
        <f>IF(listings[[#This Row],[price]]&lt;=50, "Low", IF(listings[[#This Row],[price]]&lt;=150, "Medium", "High"))</f>
        <v>Low</v>
      </c>
      <c r="P11010" t="str">
        <f>IF(listings[[#This Row],[calculated_host_listings_count]]=1, "Unique listing", "Multiple listings")</f>
        <v>Unique listing</v>
      </c>
      <c r="Q11010" t="str">
        <f>IF(listings[[#This Row],[number_of_reviews]]&lt;10, "Few reviews", IF(listings[[#This Row],[number_of_reviews]]&lt;50, "Medium reviews", "Many reviews"))</f>
        <v>Few reviews</v>
      </c>
    </row>
    <row r="11011" spans="1:17" x14ac:dyDescent="0.2">
      <c r="A11011">
        <v>9.2142237193583117E+17</v>
      </c>
      <c r="B11011" t="s">
        <v>6644</v>
      </c>
      <c r="C11011">
        <v>519975406</v>
      </c>
      <c r="D11011" t="s">
        <v>291</v>
      </c>
      <c r="E11011" t="s">
        <v>291</v>
      </c>
      <c r="F11011">
        <v>44.867159567060916</v>
      </c>
      <c r="G11011">
        <v>-0.476141706086392</v>
      </c>
      <c r="H11011" t="s">
        <v>16</v>
      </c>
      <c r="I11011">
        <v>161</v>
      </c>
      <c r="J11011">
        <v>5</v>
      </c>
      <c r="K11011">
        <v>2</v>
      </c>
      <c r="L11011" s="13">
        <v>45165</v>
      </c>
      <c r="M11011">
        <v>1</v>
      </c>
      <c r="N11011">
        <v>2</v>
      </c>
      <c r="O11011" t="str">
        <f>IF(listings[[#This Row],[price]]&lt;=50, "Low", IF(listings[[#This Row],[price]]&lt;=150, "Medium", "High"))</f>
        <v>High</v>
      </c>
      <c r="P11011" t="str">
        <f>IF(listings[[#This Row],[calculated_host_listings_count]]=1, "Unique listing", "Multiple listings")</f>
        <v>Unique listing</v>
      </c>
      <c r="Q11011" t="str">
        <f>IF(listings[[#This Row],[number_of_reviews]]&lt;10, "Few reviews", IF(listings[[#This Row],[number_of_reviews]]&lt;50, "Medium reviews", "Many reviews"))</f>
        <v>Few reviews</v>
      </c>
    </row>
    <row r="11012" spans="1:17" x14ac:dyDescent="0.2">
      <c r="A11012">
        <v>9.215483450524768E+17</v>
      </c>
      <c r="B11012" t="s">
        <v>6645</v>
      </c>
      <c r="C11012">
        <v>213577583</v>
      </c>
      <c r="D11012" t="s">
        <v>18</v>
      </c>
      <c r="E11012" t="s">
        <v>18</v>
      </c>
      <c r="F11012">
        <v>44.904048381204888</v>
      </c>
      <c r="G11012">
        <v>-0.70961283066983438</v>
      </c>
      <c r="H11012" t="s">
        <v>16</v>
      </c>
      <c r="I11012">
        <v>210</v>
      </c>
      <c r="J11012">
        <v>3</v>
      </c>
      <c r="K11012">
        <v>0</v>
      </c>
      <c r="L11012" s="13"/>
      <c r="M11012">
        <v>1</v>
      </c>
      <c r="N11012">
        <v>0</v>
      </c>
      <c r="O11012" t="str">
        <f>IF(listings[[#This Row],[price]]&lt;=50, "Low", IF(listings[[#This Row],[price]]&lt;=150, "Medium", "High"))</f>
        <v>High</v>
      </c>
      <c r="P11012" t="str">
        <f>IF(listings[[#This Row],[calculated_host_listings_count]]=1, "Unique listing", "Multiple listings")</f>
        <v>Unique listing</v>
      </c>
      <c r="Q11012" t="str">
        <f>IF(listings[[#This Row],[number_of_reviews]]&lt;10, "Few reviews", IF(listings[[#This Row],[number_of_reviews]]&lt;50, "Medium reviews", "Many reviews"))</f>
        <v>Few reviews</v>
      </c>
    </row>
    <row r="11013" spans="1:17" x14ac:dyDescent="0.2">
      <c r="A11013">
        <v>9.2155107746752435E+17</v>
      </c>
      <c r="B11013" t="s">
        <v>6646</v>
      </c>
      <c r="C11013">
        <v>8730050</v>
      </c>
      <c r="D11013" t="s">
        <v>531</v>
      </c>
      <c r="E11013" t="s">
        <v>531</v>
      </c>
      <c r="F11013">
        <v>44.9062056802833</v>
      </c>
      <c r="G11013">
        <v>-0.68173923824753657</v>
      </c>
      <c r="H11013" t="s">
        <v>16</v>
      </c>
      <c r="I11013">
        <v>232</v>
      </c>
      <c r="J11013">
        <v>14</v>
      </c>
      <c r="K11013">
        <v>0</v>
      </c>
      <c r="L11013" s="13"/>
      <c r="M11013">
        <v>1</v>
      </c>
      <c r="N11013">
        <v>0</v>
      </c>
      <c r="O11013" t="str">
        <f>IF(listings[[#This Row],[price]]&lt;=50, "Low", IF(listings[[#This Row],[price]]&lt;=150, "Medium", "High"))</f>
        <v>High</v>
      </c>
      <c r="P11013" t="str">
        <f>IF(listings[[#This Row],[calculated_host_listings_count]]=1, "Unique listing", "Multiple listings")</f>
        <v>Unique listing</v>
      </c>
      <c r="Q11013" t="str">
        <f>IF(listings[[#This Row],[number_of_reviews]]&lt;10, "Few reviews", IF(listings[[#This Row],[number_of_reviews]]&lt;50, "Medium reviews", "Many reviews"))</f>
        <v>Few reviews</v>
      </c>
    </row>
    <row r="11014" spans="1:17" x14ac:dyDescent="0.2">
      <c r="A11014">
        <v>9.2155547343299789E+17</v>
      </c>
      <c r="B11014" t="s">
        <v>313</v>
      </c>
      <c r="C11014">
        <v>343228900</v>
      </c>
      <c r="D11014" t="s">
        <v>14</v>
      </c>
      <c r="E11014" t="s">
        <v>51</v>
      </c>
      <c r="F11014">
        <v>44.814929298522173</v>
      </c>
      <c r="G11014">
        <v>-0.57352297958289766</v>
      </c>
      <c r="H11014" t="s">
        <v>16</v>
      </c>
      <c r="I11014">
        <v>51</v>
      </c>
      <c r="J11014">
        <v>30</v>
      </c>
      <c r="K11014">
        <v>0</v>
      </c>
      <c r="L11014" s="13"/>
      <c r="M11014">
        <v>1</v>
      </c>
      <c r="N11014">
        <v>0</v>
      </c>
      <c r="O11014" t="str">
        <f>IF(listings[[#This Row],[price]]&lt;=50, "Low", IF(listings[[#This Row],[price]]&lt;=150, "Medium", "High"))</f>
        <v>Medium</v>
      </c>
      <c r="P11014" t="str">
        <f>IF(listings[[#This Row],[calculated_host_listings_count]]=1, "Unique listing", "Multiple listings")</f>
        <v>Unique listing</v>
      </c>
      <c r="Q11014" t="str">
        <f>IF(listings[[#This Row],[number_of_reviews]]&lt;10, "Few reviews", IF(listings[[#This Row],[number_of_reviews]]&lt;50, "Medium reviews", "Many reviews"))</f>
        <v>Few reviews</v>
      </c>
    </row>
    <row r="11015" spans="1:17" x14ac:dyDescent="0.2">
      <c r="A11015">
        <v>9.2156182761337114E+17</v>
      </c>
      <c r="B11015" t="s">
        <v>198</v>
      </c>
      <c r="C11015">
        <v>17898909</v>
      </c>
      <c r="D11015" t="s">
        <v>14</v>
      </c>
      <c r="E11015" t="s">
        <v>15</v>
      </c>
      <c r="F11015">
        <v>44.831719999999997</v>
      </c>
      <c r="G11015">
        <v>-0.55954000000000004</v>
      </c>
      <c r="H11015" t="s">
        <v>16</v>
      </c>
      <c r="I11015">
        <v>20</v>
      </c>
      <c r="J11015">
        <v>30</v>
      </c>
      <c r="K11015">
        <v>1</v>
      </c>
      <c r="L11015" s="13">
        <v>45168</v>
      </c>
      <c r="M11015">
        <v>2</v>
      </c>
      <c r="N11015">
        <v>1</v>
      </c>
      <c r="O11015" t="str">
        <f>IF(listings[[#This Row],[price]]&lt;=50, "Low", IF(listings[[#This Row],[price]]&lt;=150, "Medium", "High"))</f>
        <v>Low</v>
      </c>
      <c r="P11015" t="str">
        <f>IF(listings[[#This Row],[calculated_host_listings_count]]=1, "Unique listing", "Multiple listings")</f>
        <v>Multiple listings</v>
      </c>
      <c r="Q11015" t="str">
        <f>IF(listings[[#This Row],[number_of_reviews]]&lt;10, "Few reviews", IF(listings[[#This Row],[number_of_reviews]]&lt;50, "Medium reviews", "Many reviews"))</f>
        <v>Few reviews</v>
      </c>
    </row>
    <row r="11016" spans="1:17" x14ac:dyDescent="0.2">
      <c r="A11016">
        <v>9.2168874082312986E+17</v>
      </c>
      <c r="B11016" t="s">
        <v>6647</v>
      </c>
      <c r="C11016">
        <v>188109129</v>
      </c>
      <c r="D11016" t="s">
        <v>34</v>
      </c>
      <c r="E11016" t="s">
        <v>34</v>
      </c>
      <c r="F11016">
        <v>44.8059581174345</v>
      </c>
      <c r="G11016">
        <v>-0.58240546993931297</v>
      </c>
      <c r="H11016" t="s">
        <v>16</v>
      </c>
      <c r="I11016">
        <v>80</v>
      </c>
      <c r="J11016">
        <v>1</v>
      </c>
      <c r="K11016">
        <v>10</v>
      </c>
      <c r="L11016" s="13">
        <v>45151</v>
      </c>
      <c r="M11016">
        <v>1</v>
      </c>
      <c r="N11016">
        <v>10</v>
      </c>
      <c r="O11016" t="str">
        <f>IF(listings[[#This Row],[price]]&lt;=50, "Low", IF(listings[[#This Row],[price]]&lt;=150, "Medium", "High"))</f>
        <v>Medium</v>
      </c>
      <c r="P11016" t="str">
        <f>IF(listings[[#This Row],[calculated_host_listings_count]]=1, "Unique listing", "Multiple listings")</f>
        <v>Unique listing</v>
      </c>
      <c r="Q11016" t="str">
        <f>IF(listings[[#This Row],[number_of_reviews]]&lt;10, "Few reviews", IF(listings[[#This Row],[number_of_reviews]]&lt;50, "Medium reviews", "Many reviews"))</f>
        <v>Medium reviews</v>
      </c>
    </row>
    <row r="11017" spans="1:17" x14ac:dyDescent="0.2">
      <c r="A11017">
        <v>9.2170676098590925E+17</v>
      </c>
      <c r="B11017" t="s">
        <v>6648</v>
      </c>
      <c r="C11017">
        <v>11226322</v>
      </c>
      <c r="D11017" t="s">
        <v>93</v>
      </c>
      <c r="E11017" t="s">
        <v>93</v>
      </c>
      <c r="F11017">
        <v>44.823002082866594</v>
      </c>
      <c r="G11017">
        <v>-0.48954877295137317</v>
      </c>
      <c r="H11017" t="s">
        <v>28</v>
      </c>
      <c r="I11017">
        <v>127</v>
      </c>
      <c r="J11017">
        <v>2</v>
      </c>
      <c r="K11017">
        <v>0</v>
      </c>
      <c r="L11017" s="13"/>
      <c r="M11017">
        <v>1</v>
      </c>
      <c r="N11017">
        <v>0</v>
      </c>
      <c r="O11017" t="str">
        <f>IF(listings[[#This Row],[price]]&lt;=50, "Low", IF(listings[[#This Row],[price]]&lt;=150, "Medium", "High"))</f>
        <v>Medium</v>
      </c>
      <c r="P11017" t="str">
        <f>IF(listings[[#This Row],[calculated_host_listings_count]]=1, "Unique listing", "Multiple listings")</f>
        <v>Unique listing</v>
      </c>
      <c r="Q11017" t="str">
        <f>IF(listings[[#This Row],[number_of_reviews]]&lt;10, "Few reviews", IF(listings[[#This Row],[number_of_reviews]]&lt;50, "Medium reviews", "Many reviews"))</f>
        <v>Few reviews</v>
      </c>
    </row>
    <row r="11018" spans="1:17" x14ac:dyDescent="0.2">
      <c r="A11018">
        <v>9.2173354247429363E+17</v>
      </c>
      <c r="B11018" t="s">
        <v>943</v>
      </c>
      <c r="C11018">
        <v>11497901</v>
      </c>
      <c r="D11018" t="s">
        <v>14</v>
      </c>
      <c r="E11018" t="s">
        <v>144</v>
      </c>
      <c r="F11018">
        <v>44.860417418865083</v>
      </c>
      <c r="G11018">
        <v>-0.56831943779328287</v>
      </c>
      <c r="H11018" t="s">
        <v>28</v>
      </c>
      <c r="I11018">
        <v>60</v>
      </c>
      <c r="J11018">
        <v>2</v>
      </c>
      <c r="K11018">
        <v>3</v>
      </c>
      <c r="L11018" s="13">
        <v>45130</v>
      </c>
      <c r="M11018">
        <v>1</v>
      </c>
      <c r="N11018">
        <v>3</v>
      </c>
      <c r="O11018" t="str">
        <f>IF(listings[[#This Row],[price]]&lt;=50, "Low", IF(listings[[#This Row],[price]]&lt;=150, "Medium", "High"))</f>
        <v>Medium</v>
      </c>
      <c r="P11018" t="str">
        <f>IF(listings[[#This Row],[calculated_host_listings_count]]=1, "Unique listing", "Multiple listings")</f>
        <v>Unique listing</v>
      </c>
      <c r="Q11018" t="str">
        <f>IF(listings[[#This Row],[number_of_reviews]]&lt;10, "Few reviews", IF(listings[[#This Row],[number_of_reviews]]&lt;50, "Medium reviews", "Many reviews"))</f>
        <v>Few reviews</v>
      </c>
    </row>
    <row r="11019" spans="1:17" x14ac:dyDescent="0.2">
      <c r="A11019">
        <v>9.2177881985941696E+17</v>
      </c>
      <c r="B11019" t="s">
        <v>243</v>
      </c>
      <c r="C11019">
        <v>74420369</v>
      </c>
      <c r="D11019" t="s">
        <v>14</v>
      </c>
      <c r="E11019" t="s">
        <v>15</v>
      </c>
      <c r="F11019">
        <v>44.825846560445768</v>
      </c>
      <c r="G11019">
        <v>-0.55330173471578692</v>
      </c>
      <c r="H11019" t="s">
        <v>16</v>
      </c>
      <c r="I11019">
        <v>157</v>
      </c>
      <c r="J11019">
        <v>2</v>
      </c>
      <c r="K11019">
        <v>4</v>
      </c>
      <c r="L11019" s="13">
        <v>45172</v>
      </c>
      <c r="M11019">
        <v>1</v>
      </c>
      <c r="N11019">
        <v>4</v>
      </c>
      <c r="O11019" t="str">
        <f>IF(listings[[#This Row],[price]]&lt;=50, "Low", IF(listings[[#This Row],[price]]&lt;=150, "Medium", "High"))</f>
        <v>High</v>
      </c>
      <c r="P11019" t="str">
        <f>IF(listings[[#This Row],[calculated_host_listings_count]]=1, "Unique listing", "Multiple listings")</f>
        <v>Unique listing</v>
      </c>
      <c r="Q11019" t="str">
        <f>IF(listings[[#This Row],[number_of_reviews]]&lt;10, "Few reviews", IF(listings[[#This Row],[number_of_reviews]]&lt;50, "Medium reviews", "Many reviews"))</f>
        <v>Few reviews</v>
      </c>
    </row>
    <row r="11020" spans="1:17" x14ac:dyDescent="0.2">
      <c r="A11020">
        <v>9.2178131030331034E+17</v>
      </c>
      <c r="B11020" t="s">
        <v>6649</v>
      </c>
      <c r="C11020">
        <v>521986018</v>
      </c>
      <c r="D11020" t="s">
        <v>14</v>
      </c>
      <c r="E11020" t="s">
        <v>51</v>
      </c>
      <c r="F11020">
        <v>44.824199999999998</v>
      </c>
      <c r="G11020">
        <v>-0.58621999999999996</v>
      </c>
      <c r="H11020" t="s">
        <v>28</v>
      </c>
      <c r="I11020">
        <v>58</v>
      </c>
      <c r="J11020">
        <v>2</v>
      </c>
      <c r="K11020">
        <v>0</v>
      </c>
      <c r="L11020" s="13"/>
      <c r="M11020">
        <v>2</v>
      </c>
      <c r="N11020">
        <v>0</v>
      </c>
      <c r="O11020" t="str">
        <f>IF(listings[[#This Row],[price]]&lt;=50, "Low", IF(listings[[#This Row],[price]]&lt;=150, "Medium", "High"))</f>
        <v>Medium</v>
      </c>
      <c r="P11020" t="str">
        <f>IF(listings[[#This Row],[calculated_host_listings_count]]=1, "Unique listing", "Multiple listings")</f>
        <v>Multiple listings</v>
      </c>
      <c r="Q11020" t="str">
        <f>IF(listings[[#This Row],[number_of_reviews]]&lt;10, "Few reviews", IF(listings[[#This Row],[number_of_reviews]]&lt;50, "Medium reviews", "Many reviews"))</f>
        <v>Few reviews</v>
      </c>
    </row>
    <row r="11021" spans="1:17" x14ac:dyDescent="0.2">
      <c r="A11021">
        <v>9.2180636943067315E+17</v>
      </c>
      <c r="B11021" t="s">
        <v>6650</v>
      </c>
      <c r="C11021">
        <v>25536656</v>
      </c>
      <c r="D11021" t="s">
        <v>54</v>
      </c>
      <c r="E11021" t="s">
        <v>973</v>
      </c>
      <c r="F11021">
        <v>44.808346125353196</v>
      </c>
      <c r="G11021">
        <v>-0.61076979499697448</v>
      </c>
      <c r="H11021" t="s">
        <v>16</v>
      </c>
      <c r="I11021">
        <v>56</v>
      </c>
      <c r="J11021">
        <v>1</v>
      </c>
      <c r="K11021">
        <v>16</v>
      </c>
      <c r="L11021" s="13">
        <v>45176</v>
      </c>
      <c r="M11021">
        <v>1</v>
      </c>
      <c r="N11021">
        <v>16</v>
      </c>
      <c r="O11021" t="str">
        <f>IF(listings[[#This Row],[price]]&lt;=50, "Low", IF(listings[[#This Row],[price]]&lt;=150, "Medium", "High"))</f>
        <v>Medium</v>
      </c>
      <c r="P11021" t="str">
        <f>IF(listings[[#This Row],[calculated_host_listings_count]]=1, "Unique listing", "Multiple listings")</f>
        <v>Unique listing</v>
      </c>
      <c r="Q11021" t="str">
        <f>IF(listings[[#This Row],[number_of_reviews]]&lt;10, "Few reviews", IF(listings[[#This Row],[number_of_reviews]]&lt;50, "Medium reviews", "Many reviews"))</f>
        <v>Medium reviews</v>
      </c>
    </row>
    <row r="11022" spans="1:17" x14ac:dyDescent="0.2">
      <c r="A11022">
        <v>9.2181605735375693E+17</v>
      </c>
      <c r="B11022" t="s">
        <v>712</v>
      </c>
      <c r="C11022">
        <v>259955604</v>
      </c>
      <c r="D11022" t="s">
        <v>54</v>
      </c>
      <c r="E11022" t="s">
        <v>364</v>
      </c>
      <c r="F11022">
        <v>44.800959757349375</v>
      </c>
      <c r="G11022">
        <v>-0.64549027920335089</v>
      </c>
      <c r="H11022" t="s">
        <v>28</v>
      </c>
      <c r="I11022">
        <v>50</v>
      </c>
      <c r="J11022">
        <v>3</v>
      </c>
      <c r="K11022">
        <v>0</v>
      </c>
      <c r="L11022" s="13"/>
      <c r="M11022">
        <v>1</v>
      </c>
      <c r="N11022">
        <v>0</v>
      </c>
      <c r="O11022" t="str">
        <f>IF(listings[[#This Row],[price]]&lt;=50, "Low", IF(listings[[#This Row],[price]]&lt;=150, "Medium", "High"))</f>
        <v>Low</v>
      </c>
      <c r="P11022" t="str">
        <f>IF(listings[[#This Row],[calculated_host_listings_count]]=1, "Unique listing", "Multiple listings")</f>
        <v>Unique listing</v>
      </c>
      <c r="Q11022" t="str">
        <f>IF(listings[[#This Row],[number_of_reviews]]&lt;10, "Few reviews", IF(listings[[#This Row],[number_of_reviews]]&lt;50, "Medium reviews", "Many reviews"))</f>
        <v>Few reviews</v>
      </c>
    </row>
    <row r="11023" spans="1:17" x14ac:dyDescent="0.2">
      <c r="A11023">
        <v>9.218243604873344E+17</v>
      </c>
      <c r="B11023" t="s">
        <v>6651</v>
      </c>
      <c r="C11023">
        <v>23122453</v>
      </c>
      <c r="D11023" t="s">
        <v>100</v>
      </c>
      <c r="E11023" t="s">
        <v>100</v>
      </c>
      <c r="F11023">
        <v>44.874276148237151</v>
      </c>
      <c r="G11023">
        <v>-0.52024494856595993</v>
      </c>
      <c r="H11023" t="s">
        <v>16</v>
      </c>
      <c r="I11023">
        <v>80</v>
      </c>
      <c r="J11023">
        <v>2</v>
      </c>
      <c r="K11023">
        <v>11</v>
      </c>
      <c r="L11023" s="13">
        <v>45163</v>
      </c>
      <c r="M11023">
        <v>1</v>
      </c>
      <c r="N11023">
        <v>11</v>
      </c>
      <c r="O11023" t="str">
        <f>IF(listings[[#This Row],[price]]&lt;=50, "Low", IF(listings[[#This Row],[price]]&lt;=150, "Medium", "High"))</f>
        <v>Medium</v>
      </c>
      <c r="P11023" t="str">
        <f>IF(listings[[#This Row],[calculated_host_listings_count]]=1, "Unique listing", "Multiple listings")</f>
        <v>Unique listing</v>
      </c>
      <c r="Q11023" t="str">
        <f>IF(listings[[#This Row],[number_of_reviews]]&lt;10, "Few reviews", IF(listings[[#This Row],[number_of_reviews]]&lt;50, "Medium reviews", "Many reviews"))</f>
        <v>Medium reviews</v>
      </c>
    </row>
    <row r="11024" spans="1:17" x14ac:dyDescent="0.2">
      <c r="A11024">
        <v>9.2187291427899354E+17</v>
      </c>
      <c r="B11024" t="s">
        <v>242</v>
      </c>
      <c r="C11024">
        <v>48958056</v>
      </c>
      <c r="D11024" t="s">
        <v>14</v>
      </c>
      <c r="E11024" t="s">
        <v>51</v>
      </c>
      <c r="F11024">
        <v>44.825612867265569</v>
      </c>
      <c r="G11024">
        <v>-0.56828733533620834</v>
      </c>
      <c r="H11024" t="s">
        <v>16</v>
      </c>
      <c r="I11024">
        <v>65</v>
      </c>
      <c r="J11024">
        <v>2</v>
      </c>
      <c r="K11024">
        <v>9</v>
      </c>
      <c r="L11024" s="13">
        <v>45179</v>
      </c>
      <c r="M11024">
        <v>1</v>
      </c>
      <c r="N11024">
        <v>9</v>
      </c>
      <c r="O11024" t="str">
        <f>IF(listings[[#This Row],[price]]&lt;=50, "Low", IF(listings[[#This Row],[price]]&lt;=150, "Medium", "High"))</f>
        <v>Medium</v>
      </c>
      <c r="P11024" t="str">
        <f>IF(listings[[#This Row],[calculated_host_listings_count]]=1, "Unique listing", "Multiple listings")</f>
        <v>Unique listing</v>
      </c>
      <c r="Q11024" t="str">
        <f>IF(listings[[#This Row],[number_of_reviews]]&lt;10, "Few reviews", IF(listings[[#This Row],[number_of_reviews]]&lt;50, "Medium reviews", "Many reviews"))</f>
        <v>Few reviews</v>
      </c>
    </row>
    <row r="11025" spans="1:17" x14ac:dyDescent="0.2">
      <c r="A11025">
        <v>9.2205364650510374E+17</v>
      </c>
      <c r="B11025" t="s">
        <v>489</v>
      </c>
      <c r="C11025">
        <v>521986018</v>
      </c>
      <c r="D11025" t="s">
        <v>14</v>
      </c>
      <c r="E11025" t="s">
        <v>51</v>
      </c>
      <c r="F11025">
        <v>44.82457206434394</v>
      </c>
      <c r="G11025">
        <v>-0.58620920142589006</v>
      </c>
      <c r="H11025" t="s">
        <v>16</v>
      </c>
      <c r="I11025">
        <v>77</v>
      </c>
      <c r="J11025">
        <v>2</v>
      </c>
      <c r="K11025">
        <v>0</v>
      </c>
      <c r="L11025" s="13"/>
      <c r="M11025">
        <v>2</v>
      </c>
      <c r="N11025">
        <v>0</v>
      </c>
      <c r="O11025" t="str">
        <f>IF(listings[[#This Row],[price]]&lt;=50, "Low", IF(listings[[#This Row],[price]]&lt;=150, "Medium", "High"))</f>
        <v>Medium</v>
      </c>
      <c r="P11025" t="str">
        <f>IF(listings[[#This Row],[calculated_host_listings_count]]=1, "Unique listing", "Multiple listings")</f>
        <v>Multiple listings</v>
      </c>
      <c r="Q11025" t="str">
        <f>IF(listings[[#This Row],[number_of_reviews]]&lt;10, "Few reviews", IF(listings[[#This Row],[number_of_reviews]]&lt;50, "Medium reviews", "Many reviews"))</f>
        <v>Few reviews</v>
      </c>
    </row>
    <row r="11026" spans="1:17" x14ac:dyDescent="0.2">
      <c r="A11026">
        <v>9.2215040950658816E+17</v>
      </c>
      <c r="B11026" t="s">
        <v>606</v>
      </c>
      <c r="C11026">
        <v>204448989</v>
      </c>
      <c r="D11026" t="s">
        <v>191</v>
      </c>
      <c r="E11026" t="s">
        <v>191</v>
      </c>
      <c r="F11026">
        <v>44.884711500000002</v>
      </c>
      <c r="G11026">
        <v>-0.65252949999999998</v>
      </c>
      <c r="H11026" t="s">
        <v>16</v>
      </c>
      <c r="I11026">
        <v>44</v>
      </c>
      <c r="J11026">
        <v>5</v>
      </c>
      <c r="K11026">
        <v>0</v>
      </c>
      <c r="L11026" s="13"/>
      <c r="M11026">
        <v>1</v>
      </c>
      <c r="N11026">
        <v>0</v>
      </c>
      <c r="O11026" t="str">
        <f>IF(listings[[#This Row],[price]]&lt;=50, "Low", IF(listings[[#This Row],[price]]&lt;=150, "Medium", "High"))</f>
        <v>Low</v>
      </c>
      <c r="P11026" t="str">
        <f>IF(listings[[#This Row],[calculated_host_listings_count]]=1, "Unique listing", "Multiple listings")</f>
        <v>Unique listing</v>
      </c>
      <c r="Q11026" t="str">
        <f>IF(listings[[#This Row],[number_of_reviews]]&lt;10, "Few reviews", IF(listings[[#This Row],[number_of_reviews]]&lt;50, "Medium reviews", "Many reviews"))</f>
        <v>Few reviews</v>
      </c>
    </row>
    <row r="11027" spans="1:17" x14ac:dyDescent="0.2">
      <c r="A11027">
        <v>9.2219000346266982E+17</v>
      </c>
      <c r="B11027" t="s">
        <v>2804</v>
      </c>
      <c r="C11027">
        <v>326168146</v>
      </c>
      <c r="D11027" t="s">
        <v>34</v>
      </c>
      <c r="E11027" t="s">
        <v>34</v>
      </c>
      <c r="F11027">
        <v>44.792969763087051</v>
      </c>
      <c r="G11027">
        <v>-0.58394558492713033</v>
      </c>
      <c r="H11027" t="s">
        <v>28</v>
      </c>
      <c r="I11027">
        <v>50</v>
      </c>
      <c r="J11027">
        <v>1</v>
      </c>
      <c r="K11027">
        <v>0</v>
      </c>
      <c r="L11027" s="13"/>
      <c r="M11027">
        <v>5</v>
      </c>
      <c r="N11027">
        <v>0</v>
      </c>
      <c r="O11027" t="str">
        <f>IF(listings[[#This Row],[price]]&lt;=50, "Low", IF(listings[[#This Row],[price]]&lt;=150, "Medium", "High"))</f>
        <v>Low</v>
      </c>
      <c r="P11027" t="str">
        <f>IF(listings[[#This Row],[calculated_host_listings_count]]=1, "Unique listing", "Multiple listings")</f>
        <v>Multiple listings</v>
      </c>
      <c r="Q11027" t="str">
        <f>IF(listings[[#This Row],[number_of_reviews]]&lt;10, "Few reviews", IF(listings[[#This Row],[number_of_reviews]]&lt;50, "Medium reviews", "Many reviews"))</f>
        <v>Few reviews</v>
      </c>
    </row>
    <row r="11028" spans="1:17" x14ac:dyDescent="0.2">
      <c r="A11028">
        <v>9.2220542779217037E+17</v>
      </c>
      <c r="B11028" t="s">
        <v>2804</v>
      </c>
      <c r="C11028">
        <v>326168146</v>
      </c>
      <c r="D11028" t="s">
        <v>34</v>
      </c>
      <c r="E11028" t="s">
        <v>34</v>
      </c>
      <c r="F11028">
        <v>44.792549544339927</v>
      </c>
      <c r="G11028">
        <v>-0.58559047996171054</v>
      </c>
      <c r="H11028" t="s">
        <v>28</v>
      </c>
      <c r="I11028">
        <v>50</v>
      </c>
      <c r="J11028">
        <v>1</v>
      </c>
      <c r="K11028">
        <v>2</v>
      </c>
      <c r="L11028" s="13">
        <v>45122</v>
      </c>
      <c r="M11028">
        <v>5</v>
      </c>
      <c r="N11028">
        <v>2</v>
      </c>
      <c r="O11028" t="str">
        <f>IF(listings[[#This Row],[price]]&lt;=50, "Low", IF(listings[[#This Row],[price]]&lt;=150, "Medium", "High"))</f>
        <v>Low</v>
      </c>
      <c r="P11028" t="str">
        <f>IF(listings[[#This Row],[calculated_host_listings_count]]=1, "Unique listing", "Multiple listings")</f>
        <v>Multiple listings</v>
      </c>
      <c r="Q11028" t="str">
        <f>IF(listings[[#This Row],[number_of_reviews]]&lt;10, "Few reviews", IF(listings[[#This Row],[number_of_reviews]]&lt;50, "Medium reviews", "Many reviews"))</f>
        <v>Few reviews</v>
      </c>
    </row>
    <row r="11029" spans="1:17" x14ac:dyDescent="0.2">
      <c r="A11029">
        <v>9.2223358779756326E+17</v>
      </c>
      <c r="B11029" t="s">
        <v>6652</v>
      </c>
      <c r="C11029">
        <v>520802450</v>
      </c>
      <c r="D11029" t="s">
        <v>14</v>
      </c>
      <c r="E11029" t="s">
        <v>51</v>
      </c>
      <c r="F11029">
        <v>44.826244000000003</v>
      </c>
      <c r="G11029">
        <v>-0.57713499999999995</v>
      </c>
      <c r="H11029" t="s">
        <v>16</v>
      </c>
      <c r="I11029">
        <v>102</v>
      </c>
      <c r="J11029">
        <v>3</v>
      </c>
      <c r="K11029">
        <v>6</v>
      </c>
      <c r="L11029" s="13">
        <v>45151</v>
      </c>
      <c r="M11029">
        <v>1</v>
      </c>
      <c r="N11029">
        <v>6</v>
      </c>
      <c r="O11029" t="str">
        <f>IF(listings[[#This Row],[price]]&lt;=50, "Low", IF(listings[[#This Row],[price]]&lt;=150, "Medium", "High"))</f>
        <v>Medium</v>
      </c>
      <c r="P11029" t="str">
        <f>IF(listings[[#This Row],[calculated_host_listings_count]]=1, "Unique listing", "Multiple listings")</f>
        <v>Unique listing</v>
      </c>
      <c r="Q11029" t="str">
        <f>IF(listings[[#This Row],[number_of_reviews]]&lt;10, "Few reviews", IF(listings[[#This Row],[number_of_reviews]]&lt;50, "Medium reviews", "Many reviews"))</f>
        <v>Few reviews</v>
      </c>
    </row>
    <row r="11030" spans="1:17" x14ac:dyDescent="0.2">
      <c r="A11030">
        <v>9.2230999028391526E+17</v>
      </c>
      <c r="B11030" t="s">
        <v>6653</v>
      </c>
      <c r="C11030">
        <v>40402909</v>
      </c>
      <c r="D11030" t="s">
        <v>14</v>
      </c>
      <c r="E11030" t="s">
        <v>15</v>
      </c>
      <c r="F11030">
        <v>44.834945900000001</v>
      </c>
      <c r="G11030">
        <v>-0.56506400000000001</v>
      </c>
      <c r="H11030" t="s">
        <v>16</v>
      </c>
      <c r="I11030">
        <v>187</v>
      </c>
      <c r="J11030">
        <v>2</v>
      </c>
      <c r="K11030">
        <v>0</v>
      </c>
      <c r="L11030" s="13"/>
      <c r="M11030">
        <v>1</v>
      </c>
      <c r="N11030">
        <v>0</v>
      </c>
      <c r="O11030" t="str">
        <f>IF(listings[[#This Row],[price]]&lt;=50, "Low", IF(listings[[#This Row],[price]]&lt;=150, "Medium", "High"))</f>
        <v>High</v>
      </c>
      <c r="P11030" t="str">
        <f>IF(listings[[#This Row],[calculated_host_listings_count]]=1, "Unique listing", "Multiple listings")</f>
        <v>Unique listing</v>
      </c>
      <c r="Q11030" t="str">
        <f>IF(listings[[#This Row],[number_of_reviews]]&lt;10, "Few reviews", IF(listings[[#This Row],[number_of_reviews]]&lt;50, "Medium reviews", "Many reviews"))</f>
        <v>Few reviews</v>
      </c>
    </row>
    <row r="11031" spans="1:17" x14ac:dyDescent="0.2">
      <c r="A11031">
        <v>9.2231440720606874E+17</v>
      </c>
      <c r="B11031" t="s">
        <v>120</v>
      </c>
      <c r="C11031">
        <v>328770310</v>
      </c>
      <c r="D11031" t="s">
        <v>14</v>
      </c>
      <c r="E11031" t="s">
        <v>15</v>
      </c>
      <c r="F11031">
        <v>44.833065120914547</v>
      </c>
      <c r="G11031">
        <v>-0.57242098410038067</v>
      </c>
      <c r="H11031" t="s">
        <v>16</v>
      </c>
      <c r="I11031">
        <v>80</v>
      </c>
      <c r="J11031">
        <v>1</v>
      </c>
      <c r="K11031">
        <v>6</v>
      </c>
      <c r="L11031" s="13">
        <v>45179</v>
      </c>
      <c r="M11031">
        <v>1</v>
      </c>
      <c r="N11031">
        <v>6</v>
      </c>
      <c r="O11031" t="str">
        <f>IF(listings[[#This Row],[price]]&lt;=50, "Low", IF(listings[[#This Row],[price]]&lt;=150, "Medium", "High"))</f>
        <v>Medium</v>
      </c>
      <c r="P11031" t="str">
        <f>IF(listings[[#This Row],[calculated_host_listings_count]]=1, "Unique listing", "Multiple listings")</f>
        <v>Unique listing</v>
      </c>
      <c r="Q11031" t="str">
        <f>IF(listings[[#This Row],[number_of_reviews]]&lt;10, "Few reviews", IF(listings[[#This Row],[number_of_reviews]]&lt;50, "Medium reviews", "Many reviews"))</f>
        <v>Few reviews</v>
      </c>
    </row>
    <row r="11032" spans="1:17" x14ac:dyDescent="0.2">
      <c r="A11032">
        <v>9.2232591838539827E+17</v>
      </c>
      <c r="B11032" t="s">
        <v>6654</v>
      </c>
      <c r="C11032">
        <v>491980855</v>
      </c>
      <c r="D11032" t="s">
        <v>14</v>
      </c>
      <c r="E11032" t="s">
        <v>48</v>
      </c>
      <c r="F11032">
        <v>44.850689000000003</v>
      </c>
      <c r="G11032">
        <v>-0.59782800000000003</v>
      </c>
      <c r="H11032" t="s">
        <v>16</v>
      </c>
      <c r="I11032">
        <v>142</v>
      </c>
      <c r="J11032">
        <v>1</v>
      </c>
      <c r="K11032">
        <v>5</v>
      </c>
      <c r="L11032" s="13">
        <v>45157</v>
      </c>
      <c r="M11032">
        <v>13</v>
      </c>
      <c r="N11032">
        <v>5</v>
      </c>
      <c r="O11032" t="str">
        <f>IF(listings[[#This Row],[price]]&lt;=50, "Low", IF(listings[[#This Row],[price]]&lt;=150, "Medium", "High"))</f>
        <v>Medium</v>
      </c>
      <c r="P11032" t="str">
        <f>IF(listings[[#This Row],[calculated_host_listings_count]]=1, "Unique listing", "Multiple listings")</f>
        <v>Multiple listings</v>
      </c>
      <c r="Q11032" t="str">
        <f>IF(listings[[#This Row],[number_of_reviews]]&lt;10, "Few reviews", IF(listings[[#This Row],[number_of_reviews]]&lt;50, "Medium reviews", "Many reviews"))</f>
        <v>Few reviews</v>
      </c>
    </row>
    <row r="11033" spans="1:17" x14ac:dyDescent="0.2">
      <c r="A11033">
        <v>9.2234829781468672E+17</v>
      </c>
      <c r="B11033" t="s">
        <v>6655</v>
      </c>
      <c r="C11033">
        <v>509094805</v>
      </c>
      <c r="D11033" t="s">
        <v>100</v>
      </c>
      <c r="E11033" t="s">
        <v>100</v>
      </c>
      <c r="F11033">
        <v>44.874948266152614</v>
      </c>
      <c r="G11033">
        <v>-0.52102661368984349</v>
      </c>
      <c r="H11033" t="s">
        <v>16</v>
      </c>
      <c r="I11033">
        <v>65</v>
      </c>
      <c r="J11033">
        <v>4</v>
      </c>
      <c r="K11033">
        <v>0</v>
      </c>
      <c r="L11033" s="13"/>
      <c r="M11033">
        <v>1</v>
      </c>
      <c r="N11033">
        <v>0</v>
      </c>
      <c r="O11033" t="str">
        <f>IF(listings[[#This Row],[price]]&lt;=50, "Low", IF(listings[[#This Row],[price]]&lt;=150, "Medium", "High"))</f>
        <v>Medium</v>
      </c>
      <c r="P11033" t="str">
        <f>IF(listings[[#This Row],[calculated_host_listings_count]]=1, "Unique listing", "Multiple listings")</f>
        <v>Unique listing</v>
      </c>
      <c r="Q11033" t="str">
        <f>IF(listings[[#This Row],[number_of_reviews]]&lt;10, "Few reviews", IF(listings[[#This Row],[number_of_reviews]]&lt;50, "Medium reviews", "Many reviews"))</f>
        <v>Few reviews</v>
      </c>
    </row>
    <row r="11034" spans="1:17" x14ac:dyDescent="0.2">
      <c r="A11034">
        <v>9.2235866028839501E+17</v>
      </c>
      <c r="B11034" t="s">
        <v>6656</v>
      </c>
      <c r="C11034">
        <v>520360466</v>
      </c>
      <c r="D11034" t="s">
        <v>66</v>
      </c>
      <c r="E11034" t="s">
        <v>266</v>
      </c>
      <c r="F11034">
        <v>44.850499999999997</v>
      </c>
      <c r="G11034">
        <v>-0.64781</v>
      </c>
      <c r="H11034" t="s">
        <v>16</v>
      </c>
      <c r="I11034">
        <v>87</v>
      </c>
      <c r="J11034">
        <v>3</v>
      </c>
      <c r="K11034">
        <v>3</v>
      </c>
      <c r="L11034" s="13">
        <v>45164</v>
      </c>
      <c r="M11034">
        <v>1</v>
      </c>
      <c r="N11034">
        <v>3</v>
      </c>
      <c r="O11034" t="str">
        <f>IF(listings[[#This Row],[price]]&lt;=50, "Low", IF(listings[[#This Row],[price]]&lt;=150, "Medium", "High"))</f>
        <v>Medium</v>
      </c>
      <c r="P11034" t="str">
        <f>IF(listings[[#This Row],[calculated_host_listings_count]]=1, "Unique listing", "Multiple listings")</f>
        <v>Unique listing</v>
      </c>
      <c r="Q11034" t="str">
        <f>IF(listings[[#This Row],[number_of_reviews]]&lt;10, "Few reviews", IF(listings[[#This Row],[number_of_reviews]]&lt;50, "Medium reviews", "Many reviews"))</f>
        <v>Few reviews</v>
      </c>
    </row>
    <row r="11035" spans="1:17" x14ac:dyDescent="0.2">
      <c r="A11035">
        <v>9.2237468213420198E+17</v>
      </c>
      <c r="B11035" t="s">
        <v>6657</v>
      </c>
      <c r="C11035">
        <v>519732968</v>
      </c>
      <c r="D11035" t="s">
        <v>54</v>
      </c>
      <c r="E11035" t="s">
        <v>831</v>
      </c>
      <c r="F11035">
        <v>44.790115800000002</v>
      </c>
      <c r="G11035">
        <v>-0.65136059999999996</v>
      </c>
      <c r="H11035" t="s">
        <v>28</v>
      </c>
      <c r="I11035">
        <v>45</v>
      </c>
      <c r="J11035">
        <v>2</v>
      </c>
      <c r="K11035">
        <v>4</v>
      </c>
      <c r="L11035" s="13">
        <v>45145</v>
      </c>
      <c r="M11035">
        <v>1</v>
      </c>
      <c r="N11035">
        <v>4</v>
      </c>
      <c r="O11035" t="str">
        <f>IF(listings[[#This Row],[price]]&lt;=50, "Low", IF(listings[[#This Row],[price]]&lt;=150, "Medium", "High"))</f>
        <v>Low</v>
      </c>
      <c r="P11035" t="str">
        <f>IF(listings[[#This Row],[calculated_host_listings_count]]=1, "Unique listing", "Multiple listings")</f>
        <v>Unique listing</v>
      </c>
      <c r="Q11035" t="str">
        <f>IF(listings[[#This Row],[number_of_reviews]]&lt;10, "Few reviews", IF(listings[[#This Row],[number_of_reviews]]&lt;50, "Medium reviews", "Many reviews"))</f>
        <v>Few reviews</v>
      </c>
    </row>
    <row r="11036" spans="1:17" x14ac:dyDescent="0.2">
      <c r="A11036">
        <v>9.2239265908975706E+17</v>
      </c>
      <c r="B11036" t="s">
        <v>198</v>
      </c>
      <c r="C11036">
        <v>389327976</v>
      </c>
      <c r="D11036" t="s">
        <v>14</v>
      </c>
      <c r="E11036" t="s">
        <v>22</v>
      </c>
      <c r="F11036">
        <v>44.849379959905569</v>
      </c>
      <c r="G11036">
        <v>-0.58907187534699512</v>
      </c>
      <c r="H11036" t="s">
        <v>16</v>
      </c>
      <c r="I11036">
        <v>84</v>
      </c>
      <c r="J11036">
        <v>2</v>
      </c>
      <c r="K11036">
        <v>2</v>
      </c>
      <c r="L11036" s="13">
        <v>45153</v>
      </c>
      <c r="M11036">
        <v>1</v>
      </c>
      <c r="N11036">
        <v>2</v>
      </c>
      <c r="O11036" t="str">
        <f>IF(listings[[#This Row],[price]]&lt;=50, "Low", IF(listings[[#This Row],[price]]&lt;=150, "Medium", "High"))</f>
        <v>Medium</v>
      </c>
      <c r="P11036" t="str">
        <f>IF(listings[[#This Row],[calculated_host_listings_count]]=1, "Unique listing", "Multiple listings")</f>
        <v>Unique listing</v>
      </c>
      <c r="Q11036" t="str">
        <f>IF(listings[[#This Row],[number_of_reviews]]&lt;10, "Few reviews", IF(listings[[#This Row],[number_of_reviews]]&lt;50, "Medium reviews", "Many reviews"))</f>
        <v>Few reviews</v>
      </c>
    </row>
    <row r="11037" spans="1:17" x14ac:dyDescent="0.2">
      <c r="A11037">
        <v>9.2240696822580301E+17</v>
      </c>
      <c r="B11037" t="s">
        <v>576</v>
      </c>
      <c r="C11037">
        <v>512602108</v>
      </c>
      <c r="D11037" t="s">
        <v>14</v>
      </c>
      <c r="E11037" t="s">
        <v>144</v>
      </c>
      <c r="F11037">
        <v>44.881748163373082</v>
      </c>
      <c r="G11037">
        <v>-0.5715797829421998</v>
      </c>
      <c r="H11037" t="s">
        <v>28</v>
      </c>
      <c r="I11037">
        <v>51</v>
      </c>
      <c r="J11037">
        <v>1</v>
      </c>
      <c r="K11037">
        <v>2</v>
      </c>
      <c r="L11037" s="13">
        <v>45123</v>
      </c>
      <c r="M11037">
        <v>3</v>
      </c>
      <c r="N11037">
        <v>2</v>
      </c>
      <c r="O11037" t="str">
        <f>IF(listings[[#This Row],[price]]&lt;=50, "Low", IF(listings[[#This Row],[price]]&lt;=150, "Medium", "High"))</f>
        <v>Medium</v>
      </c>
      <c r="P11037" t="str">
        <f>IF(listings[[#This Row],[calculated_host_listings_count]]=1, "Unique listing", "Multiple listings")</f>
        <v>Multiple listings</v>
      </c>
      <c r="Q11037" t="str">
        <f>IF(listings[[#This Row],[number_of_reviews]]&lt;10, "Few reviews", IF(listings[[#This Row],[number_of_reviews]]&lt;50, "Medium reviews", "Many reviews"))</f>
        <v>Few reviews</v>
      </c>
    </row>
    <row r="11038" spans="1:17" x14ac:dyDescent="0.2">
      <c r="A11038">
        <v>9.2243562854181094E+17</v>
      </c>
      <c r="B11038" t="s">
        <v>179</v>
      </c>
      <c r="C11038">
        <v>111233647</v>
      </c>
      <c r="D11038" t="s">
        <v>14</v>
      </c>
      <c r="E11038" t="s">
        <v>48</v>
      </c>
      <c r="F11038">
        <v>44.857823600000003</v>
      </c>
      <c r="G11038">
        <v>-0.6211141</v>
      </c>
      <c r="H11038" t="s">
        <v>16</v>
      </c>
      <c r="I11038">
        <v>84</v>
      </c>
      <c r="J11038">
        <v>2</v>
      </c>
      <c r="K11038">
        <v>6</v>
      </c>
      <c r="L11038" s="13">
        <v>45172</v>
      </c>
      <c r="M11038">
        <v>1</v>
      </c>
      <c r="N11038">
        <v>6</v>
      </c>
      <c r="O11038" t="str">
        <f>IF(listings[[#This Row],[price]]&lt;=50, "Low", IF(listings[[#This Row],[price]]&lt;=150, "Medium", "High"))</f>
        <v>Medium</v>
      </c>
      <c r="P11038" t="str">
        <f>IF(listings[[#This Row],[calculated_host_listings_count]]=1, "Unique listing", "Multiple listings")</f>
        <v>Unique listing</v>
      </c>
      <c r="Q11038" t="str">
        <f>IF(listings[[#This Row],[number_of_reviews]]&lt;10, "Few reviews", IF(listings[[#This Row],[number_of_reviews]]&lt;50, "Medium reviews", "Many reviews"))</f>
        <v>Few reviews</v>
      </c>
    </row>
    <row r="11039" spans="1:17" x14ac:dyDescent="0.2">
      <c r="A11039">
        <v>9.2245061048789082E+17</v>
      </c>
      <c r="B11039" t="s">
        <v>4782</v>
      </c>
      <c r="C11039">
        <v>59003331</v>
      </c>
      <c r="D11039" t="s">
        <v>14</v>
      </c>
      <c r="E11039" t="s">
        <v>125</v>
      </c>
      <c r="F11039">
        <v>44.852628292163331</v>
      </c>
      <c r="G11039">
        <v>-0.53916860371828079</v>
      </c>
      <c r="H11039" t="s">
        <v>16</v>
      </c>
      <c r="I11039">
        <v>100</v>
      </c>
      <c r="J11039">
        <v>1</v>
      </c>
      <c r="K11039">
        <v>6</v>
      </c>
      <c r="L11039" s="13">
        <v>45154</v>
      </c>
      <c r="M11039">
        <v>1</v>
      </c>
      <c r="N11039">
        <v>6</v>
      </c>
      <c r="O11039" t="str">
        <f>IF(listings[[#This Row],[price]]&lt;=50, "Low", IF(listings[[#This Row],[price]]&lt;=150, "Medium", "High"))</f>
        <v>Medium</v>
      </c>
      <c r="P11039" t="str">
        <f>IF(listings[[#This Row],[calculated_host_listings_count]]=1, "Unique listing", "Multiple listings")</f>
        <v>Unique listing</v>
      </c>
      <c r="Q11039" t="str">
        <f>IF(listings[[#This Row],[number_of_reviews]]&lt;10, "Few reviews", IF(listings[[#This Row],[number_of_reviews]]&lt;50, "Medium reviews", "Many reviews"))</f>
        <v>Few reviews</v>
      </c>
    </row>
    <row r="11040" spans="1:17" x14ac:dyDescent="0.2">
      <c r="A11040">
        <v>9.2247373848928883E+17</v>
      </c>
      <c r="B11040" t="s">
        <v>818</v>
      </c>
      <c r="C11040">
        <v>522171144</v>
      </c>
      <c r="D11040" t="s">
        <v>14</v>
      </c>
      <c r="E11040" t="s">
        <v>22</v>
      </c>
      <c r="F11040">
        <v>44.842669999999998</v>
      </c>
      <c r="G11040">
        <v>-0.57164000000000004</v>
      </c>
      <c r="H11040" t="s">
        <v>16</v>
      </c>
      <c r="I11040">
        <v>82</v>
      </c>
      <c r="J11040">
        <v>1</v>
      </c>
      <c r="K11040">
        <v>0</v>
      </c>
      <c r="L11040" s="13"/>
      <c r="M11040">
        <v>1</v>
      </c>
      <c r="N11040">
        <v>0</v>
      </c>
      <c r="O11040" t="str">
        <f>IF(listings[[#This Row],[price]]&lt;=50, "Low", IF(listings[[#This Row],[price]]&lt;=150, "Medium", "High"))</f>
        <v>Medium</v>
      </c>
      <c r="P11040" t="str">
        <f>IF(listings[[#This Row],[calculated_host_listings_count]]=1, "Unique listing", "Multiple listings")</f>
        <v>Unique listing</v>
      </c>
      <c r="Q11040" t="str">
        <f>IF(listings[[#This Row],[number_of_reviews]]&lt;10, "Few reviews", IF(listings[[#This Row],[number_of_reviews]]&lt;50, "Medium reviews", "Many reviews"))</f>
        <v>Few reviews</v>
      </c>
    </row>
    <row r="11041" spans="1:17" x14ac:dyDescent="0.2">
      <c r="A11041">
        <v>9.2250417145593741E+17</v>
      </c>
      <c r="B11041" t="s">
        <v>6658</v>
      </c>
      <c r="C11041">
        <v>35745173</v>
      </c>
      <c r="D11041" t="s">
        <v>81</v>
      </c>
      <c r="E11041" t="s">
        <v>81</v>
      </c>
      <c r="F11041">
        <v>44.91723041708979</v>
      </c>
      <c r="G11041">
        <v>-0.50596185954076378</v>
      </c>
      <c r="H11041" t="s">
        <v>16</v>
      </c>
      <c r="I11041">
        <v>50</v>
      </c>
      <c r="J11041">
        <v>1</v>
      </c>
      <c r="K11041">
        <v>11</v>
      </c>
      <c r="L11041" s="13">
        <v>45172</v>
      </c>
      <c r="M11041">
        <v>1</v>
      </c>
      <c r="N11041">
        <v>11</v>
      </c>
      <c r="O11041" t="str">
        <f>IF(listings[[#This Row],[price]]&lt;=50, "Low", IF(listings[[#This Row],[price]]&lt;=150, "Medium", "High"))</f>
        <v>Low</v>
      </c>
      <c r="P11041" t="str">
        <f>IF(listings[[#This Row],[calculated_host_listings_count]]=1, "Unique listing", "Multiple listings")</f>
        <v>Unique listing</v>
      </c>
      <c r="Q11041" t="str">
        <f>IF(listings[[#This Row],[number_of_reviews]]&lt;10, "Few reviews", IF(listings[[#This Row],[number_of_reviews]]&lt;50, "Medium reviews", "Many reviews"))</f>
        <v>Medium reviews</v>
      </c>
    </row>
    <row r="11042" spans="1:17" x14ac:dyDescent="0.2">
      <c r="A11042">
        <v>9.2252007224154611E+17</v>
      </c>
      <c r="B11042" t="s">
        <v>6659</v>
      </c>
      <c r="C11042">
        <v>21860335</v>
      </c>
      <c r="D11042" t="s">
        <v>37</v>
      </c>
      <c r="E11042" t="s">
        <v>37</v>
      </c>
      <c r="F11042">
        <v>44.861919999999998</v>
      </c>
      <c r="G11042">
        <v>-0.60079000000000005</v>
      </c>
      <c r="H11042" t="s">
        <v>16</v>
      </c>
      <c r="I11042">
        <v>385</v>
      </c>
      <c r="J11042">
        <v>3</v>
      </c>
      <c r="K11042">
        <v>4</v>
      </c>
      <c r="L11042" s="13">
        <v>45161</v>
      </c>
      <c r="M11042">
        <v>1</v>
      </c>
      <c r="N11042">
        <v>4</v>
      </c>
      <c r="O11042" t="str">
        <f>IF(listings[[#This Row],[price]]&lt;=50, "Low", IF(listings[[#This Row],[price]]&lt;=150, "Medium", "High"))</f>
        <v>High</v>
      </c>
      <c r="P11042" t="str">
        <f>IF(listings[[#This Row],[calculated_host_listings_count]]=1, "Unique listing", "Multiple listings")</f>
        <v>Unique listing</v>
      </c>
      <c r="Q11042" t="str">
        <f>IF(listings[[#This Row],[number_of_reviews]]&lt;10, "Few reviews", IF(listings[[#This Row],[number_of_reviews]]&lt;50, "Medium reviews", "Many reviews"))</f>
        <v>Few reviews</v>
      </c>
    </row>
    <row r="11043" spans="1:17" x14ac:dyDescent="0.2">
      <c r="A11043">
        <v>9.2252198066050573E+17</v>
      </c>
      <c r="B11043" t="s">
        <v>6660</v>
      </c>
      <c r="C11043">
        <v>512602108</v>
      </c>
      <c r="D11043" t="s">
        <v>14</v>
      </c>
      <c r="E11043" t="s">
        <v>144</v>
      </c>
      <c r="F11043">
        <v>44.881895598972818</v>
      </c>
      <c r="G11043">
        <v>-0.57145103690948496</v>
      </c>
      <c r="H11043" t="s">
        <v>28</v>
      </c>
      <c r="I11043">
        <v>77</v>
      </c>
      <c r="J11043">
        <v>1</v>
      </c>
      <c r="K11043">
        <v>3</v>
      </c>
      <c r="L11043" s="13">
        <v>45150</v>
      </c>
      <c r="M11043">
        <v>3</v>
      </c>
      <c r="N11043">
        <v>3</v>
      </c>
      <c r="O11043" t="str">
        <f>IF(listings[[#This Row],[price]]&lt;=50, "Low", IF(listings[[#This Row],[price]]&lt;=150, "Medium", "High"))</f>
        <v>Medium</v>
      </c>
      <c r="P11043" t="str">
        <f>IF(listings[[#This Row],[calculated_host_listings_count]]=1, "Unique listing", "Multiple listings")</f>
        <v>Multiple listings</v>
      </c>
      <c r="Q11043" t="str">
        <f>IF(listings[[#This Row],[number_of_reviews]]&lt;10, "Few reviews", IF(listings[[#This Row],[number_of_reviews]]&lt;50, "Medium reviews", "Many reviews"))</f>
        <v>Few reviews</v>
      </c>
    </row>
    <row r="11044" spans="1:17" x14ac:dyDescent="0.2">
      <c r="A11044">
        <v>9.226026557640201E+17</v>
      </c>
      <c r="B11044" t="s">
        <v>89</v>
      </c>
      <c r="C11044">
        <v>461866858</v>
      </c>
      <c r="D11044" t="s">
        <v>14</v>
      </c>
      <c r="E11044" t="s">
        <v>22</v>
      </c>
      <c r="F11044">
        <v>44.839278299999997</v>
      </c>
      <c r="G11044">
        <v>-0.56882959999999994</v>
      </c>
      <c r="H11044" t="s">
        <v>16</v>
      </c>
      <c r="I11044">
        <v>95</v>
      </c>
      <c r="J11044">
        <v>2</v>
      </c>
      <c r="K11044">
        <v>6</v>
      </c>
      <c r="L11044" s="13">
        <v>45173</v>
      </c>
      <c r="M11044">
        <v>1</v>
      </c>
      <c r="N11044">
        <v>6</v>
      </c>
      <c r="O11044" t="str">
        <f>IF(listings[[#This Row],[price]]&lt;=50, "Low", IF(listings[[#This Row],[price]]&lt;=150, "Medium", "High"))</f>
        <v>Medium</v>
      </c>
      <c r="P11044" t="str">
        <f>IF(listings[[#This Row],[calculated_host_listings_count]]=1, "Unique listing", "Multiple listings")</f>
        <v>Unique listing</v>
      </c>
      <c r="Q11044" t="str">
        <f>IF(listings[[#This Row],[number_of_reviews]]&lt;10, "Few reviews", IF(listings[[#This Row],[number_of_reviews]]&lt;50, "Medium reviews", "Many reviews"))</f>
        <v>Few reviews</v>
      </c>
    </row>
    <row r="11045" spans="1:17" x14ac:dyDescent="0.2">
      <c r="A11045">
        <v>9.2284564516944845E+17</v>
      </c>
      <c r="B11045" t="s">
        <v>6661</v>
      </c>
      <c r="C11045">
        <v>500888937</v>
      </c>
      <c r="D11045" t="s">
        <v>66</v>
      </c>
      <c r="E11045" t="s">
        <v>67</v>
      </c>
      <c r="F11045">
        <v>44.835380800000003</v>
      </c>
      <c r="G11045">
        <v>-0.61606539999999999</v>
      </c>
      <c r="H11045" t="s">
        <v>16</v>
      </c>
      <c r="I11045">
        <v>457</v>
      </c>
      <c r="J11045">
        <v>3</v>
      </c>
      <c r="K11045">
        <v>4</v>
      </c>
      <c r="L11045" s="13">
        <v>45160</v>
      </c>
      <c r="M11045">
        <v>11</v>
      </c>
      <c r="N11045">
        <v>4</v>
      </c>
      <c r="O11045" t="str">
        <f>IF(listings[[#This Row],[price]]&lt;=50, "Low", IF(listings[[#This Row],[price]]&lt;=150, "Medium", "High"))</f>
        <v>High</v>
      </c>
      <c r="P11045" t="str">
        <f>IF(listings[[#This Row],[calculated_host_listings_count]]=1, "Unique listing", "Multiple listings")</f>
        <v>Multiple listings</v>
      </c>
      <c r="Q11045" t="str">
        <f>IF(listings[[#This Row],[number_of_reviews]]&lt;10, "Few reviews", IF(listings[[#This Row],[number_of_reviews]]&lt;50, "Medium reviews", "Many reviews"))</f>
        <v>Few reviews</v>
      </c>
    </row>
    <row r="11046" spans="1:17" x14ac:dyDescent="0.2">
      <c r="A11046">
        <v>9.2285833200536755E+17</v>
      </c>
      <c r="B11046" t="s">
        <v>6662</v>
      </c>
      <c r="C11046">
        <v>522282358</v>
      </c>
      <c r="D11046" t="s">
        <v>76</v>
      </c>
      <c r="E11046" t="s">
        <v>76</v>
      </c>
      <c r="F11046">
        <v>44.773139182523316</v>
      </c>
      <c r="G11046">
        <v>-0.63522320240736008</v>
      </c>
      <c r="H11046" t="s">
        <v>16</v>
      </c>
      <c r="I11046">
        <v>91</v>
      </c>
      <c r="J11046">
        <v>1</v>
      </c>
      <c r="K11046">
        <v>4</v>
      </c>
      <c r="L11046" s="13">
        <v>45154</v>
      </c>
      <c r="M11046">
        <v>1</v>
      </c>
      <c r="N11046">
        <v>4</v>
      </c>
      <c r="O11046" t="str">
        <f>IF(listings[[#This Row],[price]]&lt;=50, "Low", IF(listings[[#This Row],[price]]&lt;=150, "Medium", "High"))</f>
        <v>Medium</v>
      </c>
      <c r="P11046" t="str">
        <f>IF(listings[[#This Row],[calculated_host_listings_count]]=1, "Unique listing", "Multiple listings")</f>
        <v>Unique listing</v>
      </c>
      <c r="Q11046" t="str">
        <f>IF(listings[[#This Row],[number_of_reviews]]&lt;10, "Few reviews", IF(listings[[#This Row],[number_of_reviews]]&lt;50, "Medium reviews", "Many reviews"))</f>
        <v>Few reviews</v>
      </c>
    </row>
    <row r="11047" spans="1:17" x14ac:dyDescent="0.2">
      <c r="A11047">
        <v>9.2288443168376806E+17</v>
      </c>
      <c r="B11047" t="s">
        <v>6663</v>
      </c>
      <c r="C11047">
        <v>522287422</v>
      </c>
      <c r="D11047" t="s">
        <v>531</v>
      </c>
      <c r="E11047" t="s">
        <v>531</v>
      </c>
      <c r="F11047">
        <v>44.909638572693233</v>
      </c>
      <c r="G11047">
        <v>-0.69036370789036861</v>
      </c>
      <c r="H11047" t="s">
        <v>16</v>
      </c>
      <c r="I11047">
        <v>143</v>
      </c>
      <c r="J11047">
        <v>2</v>
      </c>
      <c r="K11047">
        <v>3</v>
      </c>
      <c r="L11047" s="13">
        <v>45158</v>
      </c>
      <c r="M11047">
        <v>1</v>
      </c>
      <c r="N11047">
        <v>3</v>
      </c>
      <c r="O11047" t="str">
        <f>IF(listings[[#This Row],[price]]&lt;=50, "Low", IF(listings[[#This Row],[price]]&lt;=150, "Medium", "High"))</f>
        <v>Medium</v>
      </c>
      <c r="P11047" t="str">
        <f>IF(listings[[#This Row],[calculated_host_listings_count]]=1, "Unique listing", "Multiple listings")</f>
        <v>Unique listing</v>
      </c>
      <c r="Q11047" t="str">
        <f>IF(listings[[#This Row],[number_of_reviews]]&lt;10, "Few reviews", IF(listings[[#This Row],[number_of_reviews]]&lt;50, "Medium reviews", "Many reviews"))</f>
        <v>Few reviews</v>
      </c>
    </row>
    <row r="11048" spans="1:17" x14ac:dyDescent="0.2">
      <c r="A11048">
        <v>9.2288447337969318E+17</v>
      </c>
      <c r="B11048" t="s">
        <v>177</v>
      </c>
      <c r="C11048">
        <v>521185436</v>
      </c>
      <c r="D11048" t="s">
        <v>14</v>
      </c>
      <c r="E11048" t="s">
        <v>22</v>
      </c>
      <c r="F11048">
        <v>44.839393999999999</v>
      </c>
      <c r="G11048">
        <v>-0.56942999999999999</v>
      </c>
      <c r="H11048" t="s">
        <v>16</v>
      </c>
      <c r="I11048">
        <v>180</v>
      </c>
      <c r="J11048">
        <v>2</v>
      </c>
      <c r="K11048">
        <v>1</v>
      </c>
      <c r="L11048" s="13">
        <v>45156</v>
      </c>
      <c r="M11048">
        <v>1</v>
      </c>
      <c r="N11048">
        <v>1</v>
      </c>
      <c r="O11048" t="str">
        <f>IF(listings[[#This Row],[price]]&lt;=50, "Low", IF(listings[[#This Row],[price]]&lt;=150, "Medium", "High"))</f>
        <v>High</v>
      </c>
      <c r="P11048" t="str">
        <f>IF(listings[[#This Row],[calculated_host_listings_count]]=1, "Unique listing", "Multiple listings")</f>
        <v>Unique listing</v>
      </c>
      <c r="Q11048" t="str">
        <f>IF(listings[[#This Row],[number_of_reviews]]&lt;10, "Few reviews", IF(listings[[#This Row],[number_of_reviews]]&lt;50, "Medium reviews", "Many reviews"))</f>
        <v>Few reviews</v>
      </c>
    </row>
    <row r="11049" spans="1:17" x14ac:dyDescent="0.2">
      <c r="A11049">
        <v>9.2290676453125274E+17</v>
      </c>
      <c r="B11049" t="s">
        <v>223</v>
      </c>
      <c r="C11049">
        <v>37578223</v>
      </c>
      <c r="D11049" t="s">
        <v>18</v>
      </c>
      <c r="E11049" t="s">
        <v>18</v>
      </c>
      <c r="F11049">
        <v>44.884193745460998</v>
      </c>
      <c r="G11049">
        <v>-0.68962702968090328</v>
      </c>
      <c r="H11049" t="s">
        <v>16</v>
      </c>
      <c r="I11049">
        <v>400</v>
      </c>
      <c r="J11049">
        <v>2</v>
      </c>
      <c r="K11049">
        <v>6</v>
      </c>
      <c r="L11049" s="13">
        <v>45172</v>
      </c>
      <c r="M11049">
        <v>1</v>
      </c>
      <c r="N11049">
        <v>6</v>
      </c>
      <c r="O11049" t="str">
        <f>IF(listings[[#This Row],[price]]&lt;=50, "Low", IF(listings[[#This Row],[price]]&lt;=150, "Medium", "High"))</f>
        <v>High</v>
      </c>
      <c r="P11049" t="str">
        <f>IF(listings[[#This Row],[calculated_host_listings_count]]=1, "Unique listing", "Multiple listings")</f>
        <v>Unique listing</v>
      </c>
      <c r="Q11049" t="str">
        <f>IF(listings[[#This Row],[number_of_reviews]]&lt;10, "Few reviews", IF(listings[[#This Row],[number_of_reviews]]&lt;50, "Medium reviews", "Many reviews"))</f>
        <v>Few reviews</v>
      </c>
    </row>
    <row r="11050" spans="1:17" x14ac:dyDescent="0.2">
      <c r="A11050">
        <v>9.2295725824797133E+17</v>
      </c>
      <c r="B11050" t="s">
        <v>120</v>
      </c>
      <c r="C11050">
        <v>224526457</v>
      </c>
      <c r="D11050" t="s">
        <v>14</v>
      </c>
      <c r="E11050" t="s">
        <v>22</v>
      </c>
      <c r="F11050">
        <v>44.83829848945971</v>
      </c>
      <c r="G11050">
        <v>-0.56859780527084047</v>
      </c>
      <c r="H11050" t="s">
        <v>16</v>
      </c>
      <c r="I11050">
        <v>95</v>
      </c>
      <c r="J11050">
        <v>2</v>
      </c>
      <c r="K11050">
        <v>9</v>
      </c>
      <c r="L11050" s="13">
        <v>45178</v>
      </c>
      <c r="M11050">
        <v>1</v>
      </c>
      <c r="N11050">
        <v>9</v>
      </c>
      <c r="O11050" t="str">
        <f>IF(listings[[#This Row],[price]]&lt;=50, "Low", IF(listings[[#This Row],[price]]&lt;=150, "Medium", "High"))</f>
        <v>Medium</v>
      </c>
      <c r="P11050" t="str">
        <f>IF(listings[[#This Row],[calculated_host_listings_count]]=1, "Unique listing", "Multiple listings")</f>
        <v>Unique listing</v>
      </c>
      <c r="Q11050" t="str">
        <f>IF(listings[[#This Row],[number_of_reviews]]&lt;10, "Few reviews", IF(listings[[#This Row],[number_of_reviews]]&lt;50, "Medium reviews", "Many reviews"))</f>
        <v>Few reviews</v>
      </c>
    </row>
    <row r="11051" spans="1:17" x14ac:dyDescent="0.2">
      <c r="A11051">
        <v>9.2297707704134234E+17</v>
      </c>
      <c r="B11051" t="s">
        <v>6664</v>
      </c>
      <c r="C11051">
        <v>480570456</v>
      </c>
      <c r="D11051" t="s">
        <v>18</v>
      </c>
      <c r="E11051" t="s">
        <v>18</v>
      </c>
      <c r="F11051">
        <v>44.894822603426988</v>
      </c>
      <c r="G11051">
        <v>-0.72125505656003952</v>
      </c>
      <c r="H11051" t="s">
        <v>16</v>
      </c>
      <c r="I11051">
        <v>57</v>
      </c>
      <c r="J11051">
        <v>1</v>
      </c>
      <c r="K11051">
        <v>9</v>
      </c>
      <c r="L11051" s="13">
        <v>45173</v>
      </c>
      <c r="M11051">
        <v>1</v>
      </c>
      <c r="N11051">
        <v>9</v>
      </c>
      <c r="O11051" t="str">
        <f>IF(listings[[#This Row],[price]]&lt;=50, "Low", IF(listings[[#This Row],[price]]&lt;=150, "Medium", "High"))</f>
        <v>Medium</v>
      </c>
      <c r="P11051" t="str">
        <f>IF(listings[[#This Row],[calculated_host_listings_count]]=1, "Unique listing", "Multiple listings")</f>
        <v>Unique listing</v>
      </c>
      <c r="Q11051" t="str">
        <f>IF(listings[[#This Row],[number_of_reviews]]&lt;10, "Few reviews", IF(listings[[#This Row],[number_of_reviews]]&lt;50, "Medium reviews", "Many reviews"))</f>
        <v>Few reviews</v>
      </c>
    </row>
    <row r="11052" spans="1:17" x14ac:dyDescent="0.2">
      <c r="A11052">
        <v>9.2298859297532736E+17</v>
      </c>
      <c r="B11052" t="s">
        <v>6665</v>
      </c>
      <c r="C11052">
        <v>38843959</v>
      </c>
      <c r="D11052" t="s">
        <v>18</v>
      </c>
      <c r="E11052" t="s">
        <v>18</v>
      </c>
      <c r="F11052">
        <v>44.886939548739733</v>
      </c>
      <c r="G11052">
        <v>-0.70414625108242035</v>
      </c>
      <c r="H11052" t="s">
        <v>16</v>
      </c>
      <c r="I11052">
        <v>115</v>
      </c>
      <c r="J11052">
        <v>2</v>
      </c>
      <c r="K11052">
        <v>8</v>
      </c>
      <c r="L11052" s="13">
        <v>45172</v>
      </c>
      <c r="M11052">
        <v>1</v>
      </c>
      <c r="N11052">
        <v>8</v>
      </c>
      <c r="O11052" t="str">
        <f>IF(listings[[#This Row],[price]]&lt;=50, "Low", IF(listings[[#This Row],[price]]&lt;=150, "Medium", "High"))</f>
        <v>Medium</v>
      </c>
      <c r="P11052" t="str">
        <f>IF(listings[[#This Row],[calculated_host_listings_count]]=1, "Unique listing", "Multiple listings")</f>
        <v>Unique listing</v>
      </c>
      <c r="Q11052" t="str">
        <f>IF(listings[[#This Row],[number_of_reviews]]&lt;10, "Few reviews", IF(listings[[#This Row],[number_of_reviews]]&lt;50, "Medium reviews", "Many reviews"))</f>
        <v>Few reviews</v>
      </c>
    </row>
    <row r="11053" spans="1:17" x14ac:dyDescent="0.2">
      <c r="A11053">
        <v>9.229983479058711E+17</v>
      </c>
      <c r="B11053" t="s">
        <v>1761</v>
      </c>
      <c r="C11053">
        <v>52536640</v>
      </c>
      <c r="D11053" t="s">
        <v>66</v>
      </c>
      <c r="E11053" t="s">
        <v>212</v>
      </c>
      <c r="F11053">
        <v>44.845472259172084</v>
      </c>
      <c r="G11053">
        <v>-0.63485428005515476</v>
      </c>
      <c r="H11053" t="s">
        <v>16</v>
      </c>
      <c r="I11053">
        <v>83</v>
      </c>
      <c r="J11053">
        <v>2</v>
      </c>
      <c r="K11053">
        <v>2</v>
      </c>
      <c r="L11053" s="13">
        <v>45152</v>
      </c>
      <c r="M11053">
        <v>1</v>
      </c>
      <c r="N11053">
        <v>2</v>
      </c>
      <c r="O11053" t="str">
        <f>IF(listings[[#This Row],[price]]&lt;=50, "Low", IF(listings[[#This Row],[price]]&lt;=150, "Medium", "High"))</f>
        <v>Medium</v>
      </c>
      <c r="P11053" t="str">
        <f>IF(listings[[#This Row],[calculated_host_listings_count]]=1, "Unique listing", "Multiple listings")</f>
        <v>Unique listing</v>
      </c>
      <c r="Q11053" t="str">
        <f>IF(listings[[#This Row],[number_of_reviews]]&lt;10, "Few reviews", IF(listings[[#This Row],[number_of_reviews]]&lt;50, "Medium reviews", "Many reviews"))</f>
        <v>Few reviews</v>
      </c>
    </row>
    <row r="11054" spans="1:17" x14ac:dyDescent="0.2">
      <c r="A11054">
        <v>9.2304539605191066E+17</v>
      </c>
      <c r="B11054" t="s">
        <v>6666</v>
      </c>
      <c r="C11054">
        <v>344274594</v>
      </c>
      <c r="D11054" t="s">
        <v>54</v>
      </c>
      <c r="E11054" t="s">
        <v>673</v>
      </c>
      <c r="F11054">
        <v>44.807441637745526</v>
      </c>
      <c r="G11054">
        <v>-0.63004204865271107</v>
      </c>
      <c r="H11054" t="s">
        <v>28</v>
      </c>
      <c r="I11054">
        <v>71</v>
      </c>
      <c r="J11054">
        <v>2</v>
      </c>
      <c r="K11054">
        <v>2</v>
      </c>
      <c r="L11054" s="13">
        <v>45123</v>
      </c>
      <c r="M11054">
        <v>1</v>
      </c>
      <c r="N11054">
        <v>2</v>
      </c>
      <c r="O11054" t="str">
        <f>IF(listings[[#This Row],[price]]&lt;=50, "Low", IF(listings[[#This Row],[price]]&lt;=150, "Medium", "High"))</f>
        <v>Medium</v>
      </c>
      <c r="P11054" t="str">
        <f>IF(listings[[#This Row],[calculated_host_listings_count]]=1, "Unique listing", "Multiple listings")</f>
        <v>Unique listing</v>
      </c>
      <c r="Q11054" t="str">
        <f>IF(listings[[#This Row],[number_of_reviews]]&lt;10, "Few reviews", IF(listings[[#This Row],[number_of_reviews]]&lt;50, "Medium reviews", "Many reviews"))</f>
        <v>Few reviews</v>
      </c>
    </row>
    <row r="11055" spans="1:17" x14ac:dyDescent="0.2">
      <c r="A11055">
        <v>9.2310107514730278E+17</v>
      </c>
      <c r="B11055" t="s">
        <v>177</v>
      </c>
      <c r="C11055">
        <v>76183605</v>
      </c>
      <c r="D11055" t="s">
        <v>14</v>
      </c>
      <c r="E11055" t="s">
        <v>15</v>
      </c>
      <c r="F11055">
        <v>44.825859999999999</v>
      </c>
      <c r="G11055">
        <v>-0.55334000000000005</v>
      </c>
      <c r="H11055" t="s">
        <v>16</v>
      </c>
      <c r="I11055">
        <v>120</v>
      </c>
      <c r="J11055">
        <v>1</v>
      </c>
      <c r="K11055">
        <v>1</v>
      </c>
      <c r="L11055" s="13">
        <v>45158</v>
      </c>
      <c r="M11055">
        <v>1</v>
      </c>
      <c r="N11055">
        <v>1</v>
      </c>
      <c r="O11055" t="str">
        <f>IF(listings[[#This Row],[price]]&lt;=50, "Low", IF(listings[[#This Row],[price]]&lt;=150, "Medium", "High"))</f>
        <v>Medium</v>
      </c>
      <c r="P11055" t="str">
        <f>IF(listings[[#This Row],[calculated_host_listings_count]]=1, "Unique listing", "Multiple listings")</f>
        <v>Unique listing</v>
      </c>
      <c r="Q11055" t="str">
        <f>IF(listings[[#This Row],[number_of_reviews]]&lt;10, "Few reviews", IF(listings[[#This Row],[number_of_reviews]]&lt;50, "Medium reviews", "Many reviews"))</f>
        <v>Few reviews</v>
      </c>
    </row>
    <row r="11056" spans="1:17" x14ac:dyDescent="0.2">
      <c r="A11056">
        <v>9.2310807376000486E+17</v>
      </c>
      <c r="B11056" t="s">
        <v>6667</v>
      </c>
      <c r="C11056">
        <v>520182937</v>
      </c>
      <c r="D11056" t="s">
        <v>155</v>
      </c>
      <c r="E11056" t="s">
        <v>155</v>
      </c>
      <c r="F11056">
        <v>44.846130000000002</v>
      </c>
      <c r="G11056">
        <v>-0.51703299999999996</v>
      </c>
      <c r="H11056" t="s">
        <v>16</v>
      </c>
      <c r="I11056">
        <v>158</v>
      </c>
      <c r="J11056">
        <v>3</v>
      </c>
      <c r="K11056">
        <v>6</v>
      </c>
      <c r="L11056" s="13">
        <v>45158</v>
      </c>
      <c r="M11056">
        <v>1</v>
      </c>
      <c r="N11056">
        <v>6</v>
      </c>
      <c r="O11056" t="str">
        <f>IF(listings[[#This Row],[price]]&lt;=50, "Low", IF(listings[[#This Row],[price]]&lt;=150, "Medium", "High"))</f>
        <v>High</v>
      </c>
      <c r="P11056" t="str">
        <f>IF(listings[[#This Row],[calculated_host_listings_count]]=1, "Unique listing", "Multiple listings")</f>
        <v>Unique listing</v>
      </c>
      <c r="Q11056" t="str">
        <f>IF(listings[[#This Row],[number_of_reviews]]&lt;10, "Few reviews", IF(listings[[#This Row],[number_of_reviews]]&lt;50, "Medium reviews", "Many reviews"))</f>
        <v>Few reviews</v>
      </c>
    </row>
    <row r="11057" spans="1:17" x14ac:dyDescent="0.2">
      <c r="A11057">
        <v>9.2311751843878822E+17</v>
      </c>
      <c r="B11057" t="s">
        <v>6668</v>
      </c>
      <c r="C11057">
        <v>82476549</v>
      </c>
      <c r="D11057" t="s">
        <v>54</v>
      </c>
      <c r="E11057" t="s">
        <v>73</v>
      </c>
      <c r="F11057">
        <v>44.784879262898514</v>
      </c>
      <c r="G11057">
        <v>-0.67841976080895017</v>
      </c>
      <c r="H11057" t="s">
        <v>16</v>
      </c>
      <c r="I11057">
        <v>80</v>
      </c>
      <c r="J11057">
        <v>3</v>
      </c>
      <c r="K11057">
        <v>7</v>
      </c>
      <c r="L11057" s="13">
        <v>45158</v>
      </c>
      <c r="M11057">
        <v>1</v>
      </c>
      <c r="N11057">
        <v>7</v>
      </c>
      <c r="O11057" t="str">
        <f>IF(listings[[#This Row],[price]]&lt;=50, "Low", IF(listings[[#This Row],[price]]&lt;=150, "Medium", "High"))</f>
        <v>Medium</v>
      </c>
      <c r="P11057" t="str">
        <f>IF(listings[[#This Row],[calculated_host_listings_count]]=1, "Unique listing", "Multiple listings")</f>
        <v>Unique listing</v>
      </c>
      <c r="Q11057" t="str">
        <f>IF(listings[[#This Row],[number_of_reviews]]&lt;10, "Few reviews", IF(listings[[#This Row],[number_of_reviews]]&lt;50, "Medium reviews", "Many reviews"))</f>
        <v>Few reviews</v>
      </c>
    </row>
    <row r="11058" spans="1:17" x14ac:dyDescent="0.2">
      <c r="A11058">
        <v>9.2313438199016141E+17</v>
      </c>
      <c r="B11058" t="s">
        <v>1328</v>
      </c>
      <c r="C11058">
        <v>206352082</v>
      </c>
      <c r="D11058" t="s">
        <v>34</v>
      </c>
      <c r="E11058" t="s">
        <v>34</v>
      </c>
      <c r="F11058">
        <v>44.820496622545562</v>
      </c>
      <c r="G11058">
        <v>-0.59389240310884661</v>
      </c>
      <c r="H11058" t="s">
        <v>16</v>
      </c>
      <c r="I11058">
        <v>50</v>
      </c>
      <c r="J11058">
        <v>1</v>
      </c>
      <c r="K11058">
        <v>5</v>
      </c>
      <c r="L11058" s="13">
        <v>45158</v>
      </c>
      <c r="M11058">
        <v>2</v>
      </c>
      <c r="N11058">
        <v>5</v>
      </c>
      <c r="O11058" t="str">
        <f>IF(listings[[#This Row],[price]]&lt;=50, "Low", IF(listings[[#This Row],[price]]&lt;=150, "Medium", "High"))</f>
        <v>Low</v>
      </c>
      <c r="P11058" t="str">
        <f>IF(listings[[#This Row],[calculated_host_listings_count]]=1, "Unique listing", "Multiple listings")</f>
        <v>Multiple listings</v>
      </c>
      <c r="Q11058" t="str">
        <f>IF(listings[[#This Row],[number_of_reviews]]&lt;10, "Few reviews", IF(listings[[#This Row],[number_of_reviews]]&lt;50, "Medium reviews", "Many reviews"))</f>
        <v>Few reviews</v>
      </c>
    </row>
    <row r="11059" spans="1:17" x14ac:dyDescent="0.2">
      <c r="A11059">
        <v>9.2324783048257152E+17</v>
      </c>
      <c r="B11059" t="s">
        <v>2638</v>
      </c>
      <c r="C11059">
        <v>7314368</v>
      </c>
      <c r="D11059" t="s">
        <v>14</v>
      </c>
      <c r="E11059" t="s">
        <v>22</v>
      </c>
      <c r="F11059">
        <v>44.843940000000003</v>
      </c>
      <c r="G11059">
        <v>-0.59424999999999994</v>
      </c>
      <c r="H11059" t="s">
        <v>16</v>
      </c>
      <c r="I11059">
        <v>299</v>
      </c>
      <c r="J11059">
        <v>7</v>
      </c>
      <c r="K11059">
        <v>1</v>
      </c>
      <c r="L11059" s="13">
        <v>45151</v>
      </c>
      <c r="M11059">
        <v>1</v>
      </c>
      <c r="N11059">
        <v>1</v>
      </c>
      <c r="O11059" t="str">
        <f>IF(listings[[#This Row],[price]]&lt;=50, "Low", IF(listings[[#This Row],[price]]&lt;=150, "Medium", "High"))</f>
        <v>High</v>
      </c>
      <c r="P11059" t="str">
        <f>IF(listings[[#This Row],[calculated_host_listings_count]]=1, "Unique listing", "Multiple listings")</f>
        <v>Unique listing</v>
      </c>
      <c r="Q11059" t="str">
        <f>IF(listings[[#This Row],[number_of_reviews]]&lt;10, "Few reviews", IF(listings[[#This Row],[number_of_reviews]]&lt;50, "Medium reviews", "Many reviews"))</f>
        <v>Few reviews</v>
      </c>
    </row>
    <row r="11060" spans="1:17" x14ac:dyDescent="0.2">
      <c r="A11060">
        <v>9.235763417765847E+17</v>
      </c>
      <c r="B11060" t="s">
        <v>6669</v>
      </c>
      <c r="C11060">
        <v>240598943</v>
      </c>
      <c r="D11060" t="s">
        <v>391</v>
      </c>
      <c r="E11060" t="s">
        <v>391</v>
      </c>
      <c r="F11060">
        <v>44.879708770209319</v>
      </c>
      <c r="G11060">
        <v>-0.67145709119659991</v>
      </c>
      <c r="H11060" t="s">
        <v>28</v>
      </c>
      <c r="I11060">
        <v>550</v>
      </c>
      <c r="J11060">
        <v>30</v>
      </c>
      <c r="K11060">
        <v>0</v>
      </c>
      <c r="L11060" s="13"/>
      <c r="M11060">
        <v>1</v>
      </c>
      <c r="N11060">
        <v>0</v>
      </c>
      <c r="O11060" t="str">
        <f>IF(listings[[#This Row],[price]]&lt;=50, "Low", IF(listings[[#This Row],[price]]&lt;=150, "Medium", "High"))</f>
        <v>High</v>
      </c>
      <c r="P11060" t="str">
        <f>IF(listings[[#This Row],[calculated_host_listings_count]]=1, "Unique listing", "Multiple listings")</f>
        <v>Unique listing</v>
      </c>
      <c r="Q11060" t="str">
        <f>IF(listings[[#This Row],[number_of_reviews]]&lt;10, "Few reviews", IF(listings[[#This Row],[number_of_reviews]]&lt;50, "Medium reviews", "Many reviews"))</f>
        <v>Few reviews</v>
      </c>
    </row>
    <row r="11061" spans="1:17" x14ac:dyDescent="0.2">
      <c r="A11061">
        <v>9.2358214164915546E+17</v>
      </c>
      <c r="B11061" t="s">
        <v>1186</v>
      </c>
      <c r="C11061">
        <v>521840576</v>
      </c>
      <c r="D11061" t="s">
        <v>160</v>
      </c>
      <c r="E11061" t="s">
        <v>160</v>
      </c>
      <c r="F11061">
        <v>44.880194266531092</v>
      </c>
      <c r="G11061">
        <v>-0.60054409035184275</v>
      </c>
      <c r="H11061" t="s">
        <v>16</v>
      </c>
      <c r="I11061">
        <v>87</v>
      </c>
      <c r="J11061">
        <v>2</v>
      </c>
      <c r="K11061">
        <v>0</v>
      </c>
      <c r="L11061" s="13"/>
      <c r="M11061">
        <v>1</v>
      </c>
      <c r="N11061">
        <v>0</v>
      </c>
      <c r="O11061" t="str">
        <f>IF(listings[[#This Row],[price]]&lt;=50, "Low", IF(listings[[#This Row],[price]]&lt;=150, "Medium", "High"))</f>
        <v>Medium</v>
      </c>
      <c r="P11061" t="str">
        <f>IF(listings[[#This Row],[calculated_host_listings_count]]=1, "Unique listing", "Multiple listings")</f>
        <v>Unique listing</v>
      </c>
      <c r="Q11061" t="str">
        <f>IF(listings[[#This Row],[number_of_reviews]]&lt;10, "Few reviews", IF(listings[[#This Row],[number_of_reviews]]&lt;50, "Medium reviews", "Many reviews"))</f>
        <v>Few reviews</v>
      </c>
    </row>
    <row r="11062" spans="1:17" x14ac:dyDescent="0.2">
      <c r="A11062">
        <v>9.2378442214531648E+17</v>
      </c>
      <c r="B11062" t="s">
        <v>1460</v>
      </c>
      <c r="C11062">
        <v>6558937</v>
      </c>
      <c r="D11062" t="s">
        <v>14</v>
      </c>
      <c r="E11062" t="s">
        <v>125</v>
      </c>
      <c r="F11062">
        <v>44.842750000000002</v>
      </c>
      <c r="G11062">
        <v>-0.56023999999999996</v>
      </c>
      <c r="H11062" t="s">
        <v>28</v>
      </c>
      <c r="I11062">
        <v>46</v>
      </c>
      <c r="J11062">
        <v>1</v>
      </c>
      <c r="K11062">
        <v>21</v>
      </c>
      <c r="L11062" s="13">
        <v>45160</v>
      </c>
      <c r="M11062">
        <v>1</v>
      </c>
      <c r="N11062">
        <v>21</v>
      </c>
      <c r="O11062" t="str">
        <f>IF(listings[[#This Row],[price]]&lt;=50, "Low", IF(listings[[#This Row],[price]]&lt;=150, "Medium", "High"))</f>
        <v>Low</v>
      </c>
      <c r="P11062" t="str">
        <f>IF(listings[[#This Row],[calculated_host_listings_count]]=1, "Unique listing", "Multiple listings")</f>
        <v>Unique listing</v>
      </c>
      <c r="Q11062" t="str">
        <f>IF(listings[[#This Row],[number_of_reviews]]&lt;10, "Few reviews", IF(listings[[#This Row],[number_of_reviews]]&lt;50, "Medium reviews", "Many reviews"))</f>
        <v>Medium reviews</v>
      </c>
    </row>
    <row r="11063" spans="1:17" x14ac:dyDescent="0.2">
      <c r="A11063">
        <v>9.2380438784313792E+17</v>
      </c>
      <c r="B11063" t="s">
        <v>6670</v>
      </c>
      <c r="C11063">
        <v>522093264</v>
      </c>
      <c r="D11063" t="s">
        <v>165</v>
      </c>
      <c r="E11063" t="s">
        <v>165</v>
      </c>
      <c r="F11063">
        <v>44.780402000000002</v>
      </c>
      <c r="G11063">
        <v>-0.57091899999999995</v>
      </c>
      <c r="H11063" t="s">
        <v>16</v>
      </c>
      <c r="I11063">
        <v>192</v>
      </c>
      <c r="J11063">
        <v>2</v>
      </c>
      <c r="K11063">
        <v>5</v>
      </c>
      <c r="L11063" s="13">
        <v>45173</v>
      </c>
      <c r="M11063">
        <v>1</v>
      </c>
      <c r="N11063">
        <v>5</v>
      </c>
      <c r="O11063" t="str">
        <f>IF(listings[[#This Row],[price]]&lt;=50, "Low", IF(listings[[#This Row],[price]]&lt;=150, "Medium", "High"))</f>
        <v>High</v>
      </c>
      <c r="P11063" t="str">
        <f>IF(listings[[#This Row],[calculated_host_listings_count]]=1, "Unique listing", "Multiple listings")</f>
        <v>Unique listing</v>
      </c>
      <c r="Q11063" t="str">
        <f>IF(listings[[#This Row],[number_of_reviews]]&lt;10, "Few reviews", IF(listings[[#This Row],[number_of_reviews]]&lt;50, "Medium reviews", "Many reviews"))</f>
        <v>Few reviews</v>
      </c>
    </row>
    <row r="11064" spans="1:17" x14ac:dyDescent="0.2">
      <c r="A11064">
        <v>9.2383619206475149E+17</v>
      </c>
      <c r="B11064" t="s">
        <v>120</v>
      </c>
      <c r="C11064">
        <v>73079447</v>
      </c>
      <c r="D11064" t="s">
        <v>14</v>
      </c>
      <c r="E11064" t="s">
        <v>20</v>
      </c>
      <c r="F11064">
        <v>44.853431394842126</v>
      </c>
      <c r="G11064">
        <v>-0.57328997223774392</v>
      </c>
      <c r="H11064" t="s">
        <v>16</v>
      </c>
      <c r="I11064">
        <v>149</v>
      </c>
      <c r="J11064">
        <v>3</v>
      </c>
      <c r="K11064">
        <v>4</v>
      </c>
      <c r="L11064" s="13">
        <v>45171</v>
      </c>
      <c r="M11064">
        <v>8</v>
      </c>
      <c r="N11064">
        <v>4</v>
      </c>
      <c r="O11064" t="str">
        <f>IF(listings[[#This Row],[price]]&lt;=50, "Low", IF(listings[[#This Row],[price]]&lt;=150, "Medium", "High"))</f>
        <v>Medium</v>
      </c>
      <c r="P11064" t="str">
        <f>IF(listings[[#This Row],[calculated_host_listings_count]]=1, "Unique listing", "Multiple listings")</f>
        <v>Multiple listings</v>
      </c>
      <c r="Q11064" t="str">
        <f>IF(listings[[#This Row],[number_of_reviews]]&lt;10, "Few reviews", IF(listings[[#This Row],[number_of_reviews]]&lt;50, "Medium reviews", "Many reviews"))</f>
        <v>Few reviews</v>
      </c>
    </row>
    <row r="11065" spans="1:17" x14ac:dyDescent="0.2">
      <c r="A11065">
        <v>9.2426262286456678E+17</v>
      </c>
      <c r="B11065" t="s">
        <v>3570</v>
      </c>
      <c r="C11065">
        <v>390200553</v>
      </c>
      <c r="D11065" t="s">
        <v>54</v>
      </c>
      <c r="E11065" t="s">
        <v>136</v>
      </c>
      <c r="F11065">
        <v>44.803080000000001</v>
      </c>
      <c r="G11065">
        <v>-0.62409999999999999</v>
      </c>
      <c r="H11065" t="s">
        <v>16</v>
      </c>
      <c r="I11065">
        <v>81</v>
      </c>
      <c r="J11065">
        <v>3</v>
      </c>
      <c r="K11065">
        <v>1</v>
      </c>
      <c r="L11065" s="13">
        <v>45122</v>
      </c>
      <c r="M11065">
        <v>34</v>
      </c>
      <c r="N11065">
        <v>1</v>
      </c>
      <c r="O11065" t="str">
        <f>IF(listings[[#This Row],[price]]&lt;=50, "Low", IF(listings[[#This Row],[price]]&lt;=150, "Medium", "High"))</f>
        <v>Medium</v>
      </c>
      <c r="P11065" t="str">
        <f>IF(listings[[#This Row],[calculated_host_listings_count]]=1, "Unique listing", "Multiple listings")</f>
        <v>Multiple listings</v>
      </c>
      <c r="Q11065" t="str">
        <f>IF(listings[[#This Row],[number_of_reviews]]&lt;10, "Few reviews", IF(listings[[#This Row],[number_of_reviews]]&lt;50, "Medium reviews", "Many reviews"))</f>
        <v>Few reviews</v>
      </c>
    </row>
    <row r="11066" spans="1:17" x14ac:dyDescent="0.2">
      <c r="A11066">
        <v>9.2433339927773824E+17</v>
      </c>
      <c r="B11066" t="s">
        <v>381</v>
      </c>
      <c r="C11066">
        <v>44089322</v>
      </c>
      <c r="D11066" t="s">
        <v>14</v>
      </c>
      <c r="E11066" t="s">
        <v>15</v>
      </c>
      <c r="F11066">
        <v>44.83169274755727</v>
      </c>
      <c r="G11066">
        <v>-0.5743243002889753</v>
      </c>
      <c r="H11066" t="s">
        <v>16</v>
      </c>
      <c r="I11066">
        <v>277</v>
      </c>
      <c r="J11066">
        <v>2</v>
      </c>
      <c r="K11066">
        <v>0</v>
      </c>
      <c r="L11066" s="13"/>
      <c r="M11066">
        <v>1</v>
      </c>
      <c r="N11066">
        <v>0</v>
      </c>
      <c r="O11066" t="str">
        <f>IF(listings[[#This Row],[price]]&lt;=50, "Low", IF(listings[[#This Row],[price]]&lt;=150, "Medium", "High"))</f>
        <v>High</v>
      </c>
      <c r="P11066" t="str">
        <f>IF(listings[[#This Row],[calculated_host_listings_count]]=1, "Unique listing", "Multiple listings")</f>
        <v>Unique listing</v>
      </c>
      <c r="Q11066" t="str">
        <f>IF(listings[[#This Row],[number_of_reviews]]&lt;10, "Few reviews", IF(listings[[#This Row],[number_of_reviews]]&lt;50, "Medium reviews", "Many reviews"))</f>
        <v>Few reviews</v>
      </c>
    </row>
    <row r="11067" spans="1:17" x14ac:dyDescent="0.2">
      <c r="A11067">
        <v>9.2436118058874227E+17</v>
      </c>
      <c r="B11067" t="s">
        <v>853</v>
      </c>
      <c r="C11067">
        <v>426051250</v>
      </c>
      <c r="D11067" t="s">
        <v>14</v>
      </c>
      <c r="E11067" t="s">
        <v>22</v>
      </c>
      <c r="F11067">
        <v>44.84693</v>
      </c>
      <c r="G11067">
        <v>-0.58069999999999999</v>
      </c>
      <c r="H11067" t="s">
        <v>16</v>
      </c>
      <c r="I11067">
        <v>89</v>
      </c>
      <c r="J11067">
        <v>2</v>
      </c>
      <c r="K11067">
        <v>4</v>
      </c>
      <c r="L11067" s="13">
        <v>45178</v>
      </c>
      <c r="M11067">
        <v>1</v>
      </c>
      <c r="N11067">
        <v>4</v>
      </c>
      <c r="O11067" t="str">
        <f>IF(listings[[#This Row],[price]]&lt;=50, "Low", IF(listings[[#This Row],[price]]&lt;=150, "Medium", "High"))</f>
        <v>Medium</v>
      </c>
      <c r="P11067" t="str">
        <f>IF(listings[[#This Row],[calculated_host_listings_count]]=1, "Unique listing", "Multiple listings")</f>
        <v>Unique listing</v>
      </c>
      <c r="Q11067" t="str">
        <f>IF(listings[[#This Row],[number_of_reviews]]&lt;10, "Few reviews", IF(listings[[#This Row],[number_of_reviews]]&lt;50, "Medium reviews", "Many reviews"))</f>
        <v>Few reviews</v>
      </c>
    </row>
    <row r="11068" spans="1:17" x14ac:dyDescent="0.2">
      <c r="A11068">
        <v>9.2437528724560013E+17</v>
      </c>
      <c r="B11068" t="s">
        <v>458</v>
      </c>
      <c r="C11068">
        <v>20714269</v>
      </c>
      <c r="D11068" t="s">
        <v>66</v>
      </c>
      <c r="E11068" t="s">
        <v>67</v>
      </c>
      <c r="F11068">
        <v>44.836120000000001</v>
      </c>
      <c r="G11068">
        <v>-0.61058000000000001</v>
      </c>
      <c r="H11068" t="s">
        <v>28</v>
      </c>
      <c r="I11068">
        <v>60</v>
      </c>
      <c r="J11068">
        <v>1</v>
      </c>
      <c r="K11068">
        <v>0</v>
      </c>
      <c r="L11068" s="13"/>
      <c r="M11068">
        <v>2</v>
      </c>
      <c r="N11068">
        <v>0</v>
      </c>
      <c r="O11068" t="str">
        <f>IF(listings[[#This Row],[price]]&lt;=50, "Low", IF(listings[[#This Row],[price]]&lt;=150, "Medium", "High"))</f>
        <v>Medium</v>
      </c>
      <c r="P11068" t="str">
        <f>IF(listings[[#This Row],[calculated_host_listings_count]]=1, "Unique listing", "Multiple listings")</f>
        <v>Multiple listings</v>
      </c>
      <c r="Q11068" t="str">
        <f>IF(listings[[#This Row],[number_of_reviews]]&lt;10, "Few reviews", IF(listings[[#This Row],[number_of_reviews]]&lt;50, "Medium reviews", "Many reviews"))</f>
        <v>Few reviews</v>
      </c>
    </row>
    <row r="11069" spans="1:17" x14ac:dyDescent="0.2">
      <c r="A11069">
        <v>9.2438070825927782E+17</v>
      </c>
      <c r="B11069" t="s">
        <v>198</v>
      </c>
      <c r="C11069">
        <v>522681297</v>
      </c>
      <c r="D11069" t="s">
        <v>14</v>
      </c>
      <c r="E11069" t="s">
        <v>15</v>
      </c>
      <c r="F11069">
        <v>44.828430099999999</v>
      </c>
      <c r="G11069">
        <v>-0.56789820000000002</v>
      </c>
      <c r="H11069" t="s">
        <v>16</v>
      </c>
      <c r="I11069">
        <v>127</v>
      </c>
      <c r="J11069">
        <v>1</v>
      </c>
      <c r="K11069">
        <v>2</v>
      </c>
      <c r="L11069" s="13">
        <v>45146</v>
      </c>
      <c r="M11069">
        <v>3</v>
      </c>
      <c r="N11069">
        <v>2</v>
      </c>
      <c r="O11069" t="str">
        <f>IF(listings[[#This Row],[price]]&lt;=50, "Low", IF(listings[[#This Row],[price]]&lt;=150, "Medium", "High"))</f>
        <v>Medium</v>
      </c>
      <c r="P11069" t="str">
        <f>IF(listings[[#This Row],[calculated_host_listings_count]]=1, "Unique listing", "Multiple listings")</f>
        <v>Multiple listings</v>
      </c>
      <c r="Q11069" t="str">
        <f>IF(listings[[#This Row],[number_of_reviews]]&lt;10, "Few reviews", IF(listings[[#This Row],[number_of_reviews]]&lt;50, "Medium reviews", "Many reviews"))</f>
        <v>Few reviews</v>
      </c>
    </row>
    <row r="11070" spans="1:17" x14ac:dyDescent="0.2">
      <c r="A11070">
        <v>9.2438417385019098E+17</v>
      </c>
      <c r="B11070" t="s">
        <v>198</v>
      </c>
      <c r="C11070">
        <v>521524939</v>
      </c>
      <c r="D11070" t="s">
        <v>14</v>
      </c>
      <c r="E11070" t="s">
        <v>20</v>
      </c>
      <c r="F11070">
        <v>44.859504100000002</v>
      </c>
      <c r="G11070">
        <v>-0.57479029999999998</v>
      </c>
      <c r="H11070" t="s">
        <v>28</v>
      </c>
      <c r="I11070">
        <v>52</v>
      </c>
      <c r="J11070">
        <v>1</v>
      </c>
      <c r="K11070">
        <v>1</v>
      </c>
      <c r="L11070" s="13">
        <v>45173</v>
      </c>
      <c r="M11070">
        <v>2</v>
      </c>
      <c r="N11070">
        <v>1</v>
      </c>
      <c r="O11070" t="str">
        <f>IF(listings[[#This Row],[price]]&lt;=50, "Low", IF(listings[[#This Row],[price]]&lt;=150, "Medium", "High"))</f>
        <v>Medium</v>
      </c>
      <c r="P11070" t="str">
        <f>IF(listings[[#This Row],[calculated_host_listings_count]]=1, "Unique listing", "Multiple listings")</f>
        <v>Multiple listings</v>
      </c>
      <c r="Q11070" t="str">
        <f>IF(listings[[#This Row],[number_of_reviews]]&lt;10, "Few reviews", IF(listings[[#This Row],[number_of_reviews]]&lt;50, "Medium reviews", "Many reviews"))</f>
        <v>Few reviews</v>
      </c>
    </row>
    <row r="11071" spans="1:17" x14ac:dyDescent="0.2">
      <c r="A11071">
        <v>9.244279722867904E+17</v>
      </c>
      <c r="B11071" t="s">
        <v>89</v>
      </c>
      <c r="C11071">
        <v>522681297</v>
      </c>
      <c r="D11071" t="s">
        <v>14</v>
      </c>
      <c r="E11071" t="s">
        <v>15</v>
      </c>
      <c r="F11071">
        <v>44.828838392231987</v>
      </c>
      <c r="G11071">
        <v>-0.56675177182074976</v>
      </c>
      <c r="H11071" t="s">
        <v>16</v>
      </c>
      <c r="I11071">
        <v>121</v>
      </c>
      <c r="J11071">
        <v>1</v>
      </c>
      <c r="K11071">
        <v>6</v>
      </c>
      <c r="L11071" s="13">
        <v>45165</v>
      </c>
      <c r="M11071">
        <v>3</v>
      </c>
      <c r="N11071">
        <v>6</v>
      </c>
      <c r="O11071" t="str">
        <f>IF(listings[[#This Row],[price]]&lt;=50, "Low", IF(listings[[#This Row],[price]]&lt;=150, "Medium", "High"))</f>
        <v>Medium</v>
      </c>
      <c r="P11071" t="str">
        <f>IF(listings[[#This Row],[calculated_host_listings_count]]=1, "Unique listing", "Multiple listings")</f>
        <v>Multiple listings</v>
      </c>
      <c r="Q11071" t="str">
        <f>IF(listings[[#This Row],[number_of_reviews]]&lt;10, "Few reviews", IF(listings[[#This Row],[number_of_reviews]]&lt;50, "Medium reviews", "Many reviews"))</f>
        <v>Few reviews</v>
      </c>
    </row>
    <row r="11072" spans="1:17" x14ac:dyDescent="0.2">
      <c r="A11072">
        <v>9.2443526221042458E+17</v>
      </c>
      <c r="B11072" t="s">
        <v>427</v>
      </c>
      <c r="C11072">
        <v>522681297</v>
      </c>
      <c r="D11072" t="s">
        <v>14</v>
      </c>
      <c r="E11072" t="s">
        <v>15</v>
      </c>
      <c r="F11072">
        <v>44.828430099999999</v>
      </c>
      <c r="G11072">
        <v>-0.56789820000000002</v>
      </c>
      <c r="H11072" t="s">
        <v>16</v>
      </c>
      <c r="I11072">
        <v>121</v>
      </c>
      <c r="J11072">
        <v>1</v>
      </c>
      <c r="K11072">
        <v>5</v>
      </c>
      <c r="L11072" s="13">
        <v>45171</v>
      </c>
      <c r="M11072">
        <v>3</v>
      </c>
      <c r="N11072">
        <v>5</v>
      </c>
      <c r="O11072" t="str">
        <f>IF(listings[[#This Row],[price]]&lt;=50, "Low", IF(listings[[#This Row],[price]]&lt;=150, "Medium", "High"))</f>
        <v>Medium</v>
      </c>
      <c r="P11072" t="str">
        <f>IF(listings[[#This Row],[calculated_host_listings_count]]=1, "Unique listing", "Multiple listings")</f>
        <v>Multiple listings</v>
      </c>
      <c r="Q11072" t="str">
        <f>IF(listings[[#This Row],[number_of_reviews]]&lt;10, "Few reviews", IF(listings[[#This Row],[number_of_reviews]]&lt;50, "Medium reviews", "Many reviews"))</f>
        <v>Few reviews</v>
      </c>
    </row>
    <row r="11073" spans="1:17" x14ac:dyDescent="0.2">
      <c r="A11073">
        <v>9.2447024610096755E+17</v>
      </c>
      <c r="B11073" t="s">
        <v>450</v>
      </c>
      <c r="C11073">
        <v>19504136</v>
      </c>
      <c r="D11073" t="s">
        <v>14</v>
      </c>
      <c r="E11073" t="s">
        <v>144</v>
      </c>
      <c r="F11073">
        <v>44.860521599999998</v>
      </c>
      <c r="G11073">
        <v>-0.55838330000000003</v>
      </c>
      <c r="H11073" t="s">
        <v>16</v>
      </c>
      <c r="I11073">
        <v>105</v>
      </c>
      <c r="J11073">
        <v>2</v>
      </c>
      <c r="K11073">
        <v>5</v>
      </c>
      <c r="L11073" s="13">
        <v>45140</v>
      </c>
      <c r="M11073">
        <v>1</v>
      </c>
      <c r="N11073">
        <v>5</v>
      </c>
      <c r="O11073" t="str">
        <f>IF(listings[[#This Row],[price]]&lt;=50, "Low", IF(listings[[#This Row],[price]]&lt;=150, "Medium", "High"))</f>
        <v>Medium</v>
      </c>
      <c r="P11073" t="str">
        <f>IF(listings[[#This Row],[calculated_host_listings_count]]=1, "Unique listing", "Multiple listings")</f>
        <v>Unique listing</v>
      </c>
      <c r="Q11073" t="str">
        <f>IF(listings[[#This Row],[number_of_reviews]]&lt;10, "Few reviews", IF(listings[[#This Row],[number_of_reviews]]&lt;50, "Medium reviews", "Many reviews"))</f>
        <v>Few reviews</v>
      </c>
    </row>
    <row r="11074" spans="1:17" x14ac:dyDescent="0.2">
      <c r="A11074">
        <v>9.2453369702236211E+17</v>
      </c>
      <c r="B11074" t="s">
        <v>6671</v>
      </c>
      <c r="C11074">
        <v>3812710</v>
      </c>
      <c r="D11074" t="s">
        <v>14</v>
      </c>
      <c r="E11074" t="s">
        <v>15</v>
      </c>
      <c r="F11074">
        <v>44.827681012206995</v>
      </c>
      <c r="G11074">
        <v>-0.55960027724609507</v>
      </c>
      <c r="H11074" t="s">
        <v>28</v>
      </c>
      <c r="I11074">
        <v>55</v>
      </c>
      <c r="J11074">
        <v>1</v>
      </c>
      <c r="K11074">
        <v>7</v>
      </c>
      <c r="L11074" s="13">
        <v>45157</v>
      </c>
      <c r="M11074">
        <v>2</v>
      </c>
      <c r="N11074">
        <v>7</v>
      </c>
      <c r="O11074" t="str">
        <f>IF(listings[[#This Row],[price]]&lt;=50, "Low", IF(listings[[#This Row],[price]]&lt;=150, "Medium", "High"))</f>
        <v>Medium</v>
      </c>
      <c r="P11074" t="str">
        <f>IF(listings[[#This Row],[calculated_host_listings_count]]=1, "Unique listing", "Multiple listings")</f>
        <v>Multiple listings</v>
      </c>
      <c r="Q11074" t="str">
        <f>IF(listings[[#This Row],[number_of_reviews]]&lt;10, "Few reviews", IF(listings[[#This Row],[number_of_reviews]]&lt;50, "Medium reviews", "Many reviews"))</f>
        <v>Few reviews</v>
      </c>
    </row>
    <row r="11075" spans="1:17" x14ac:dyDescent="0.2">
      <c r="A11075">
        <v>9.2454133067519155E+17</v>
      </c>
      <c r="B11075" t="s">
        <v>120</v>
      </c>
      <c r="C11075">
        <v>69115410</v>
      </c>
      <c r="D11075" t="s">
        <v>14</v>
      </c>
      <c r="E11075" t="s">
        <v>15</v>
      </c>
      <c r="F11075">
        <v>44.834865614576074</v>
      </c>
      <c r="G11075">
        <v>-0.57324741606209084</v>
      </c>
      <c r="H11075" t="s">
        <v>16</v>
      </c>
      <c r="I11075">
        <v>185</v>
      </c>
      <c r="J11075">
        <v>2</v>
      </c>
      <c r="K11075">
        <v>6</v>
      </c>
      <c r="L11075" s="13">
        <v>45177</v>
      </c>
      <c r="M11075">
        <v>1</v>
      </c>
      <c r="N11075">
        <v>6</v>
      </c>
      <c r="O11075" t="str">
        <f>IF(listings[[#This Row],[price]]&lt;=50, "Low", IF(listings[[#This Row],[price]]&lt;=150, "Medium", "High"))</f>
        <v>High</v>
      </c>
      <c r="P11075" t="str">
        <f>IF(listings[[#This Row],[calculated_host_listings_count]]=1, "Unique listing", "Multiple listings")</f>
        <v>Unique listing</v>
      </c>
      <c r="Q11075" t="str">
        <f>IF(listings[[#This Row],[number_of_reviews]]&lt;10, "Few reviews", IF(listings[[#This Row],[number_of_reviews]]&lt;50, "Medium reviews", "Many reviews"))</f>
        <v>Few reviews</v>
      </c>
    </row>
    <row r="11076" spans="1:17" x14ac:dyDescent="0.2">
      <c r="A11076">
        <v>9.2458241319898598E+17</v>
      </c>
      <c r="B11076" t="s">
        <v>6672</v>
      </c>
      <c r="C11076">
        <v>467964696</v>
      </c>
      <c r="D11076" t="s">
        <v>14</v>
      </c>
      <c r="E11076" t="s">
        <v>20</v>
      </c>
      <c r="F11076">
        <v>44.856881409973298</v>
      </c>
      <c r="G11076">
        <v>-0.57210705764472491</v>
      </c>
      <c r="H11076" t="s">
        <v>16</v>
      </c>
      <c r="I11076">
        <v>183</v>
      </c>
      <c r="J11076">
        <v>1</v>
      </c>
      <c r="K11076">
        <v>6</v>
      </c>
      <c r="L11076" s="13">
        <v>45159</v>
      </c>
      <c r="M11076">
        <v>1</v>
      </c>
      <c r="N11076">
        <v>6</v>
      </c>
      <c r="O11076" t="str">
        <f>IF(listings[[#This Row],[price]]&lt;=50, "Low", IF(listings[[#This Row],[price]]&lt;=150, "Medium", "High"))</f>
        <v>High</v>
      </c>
      <c r="P11076" t="str">
        <f>IF(listings[[#This Row],[calculated_host_listings_count]]=1, "Unique listing", "Multiple listings")</f>
        <v>Unique listing</v>
      </c>
      <c r="Q11076" t="str">
        <f>IF(listings[[#This Row],[number_of_reviews]]&lt;10, "Few reviews", IF(listings[[#This Row],[number_of_reviews]]&lt;50, "Medium reviews", "Many reviews"))</f>
        <v>Few reviews</v>
      </c>
    </row>
    <row r="11077" spans="1:17" x14ac:dyDescent="0.2">
      <c r="A11077">
        <v>9.2458923443649152E+17</v>
      </c>
      <c r="B11077" t="s">
        <v>2610</v>
      </c>
      <c r="C11077">
        <v>26396961</v>
      </c>
      <c r="D11077" t="s">
        <v>14</v>
      </c>
      <c r="E11077" t="s">
        <v>15</v>
      </c>
      <c r="F11077">
        <v>44.821172981493135</v>
      </c>
      <c r="G11077">
        <v>-0.56258197724609937</v>
      </c>
      <c r="H11077" t="s">
        <v>16</v>
      </c>
      <c r="I11077">
        <v>190</v>
      </c>
      <c r="J11077">
        <v>3</v>
      </c>
      <c r="K11077">
        <v>0</v>
      </c>
      <c r="L11077" s="13"/>
      <c r="M11077">
        <v>1</v>
      </c>
      <c r="N11077">
        <v>0</v>
      </c>
      <c r="O11077" t="str">
        <f>IF(listings[[#This Row],[price]]&lt;=50, "Low", IF(listings[[#This Row],[price]]&lt;=150, "Medium", "High"))</f>
        <v>High</v>
      </c>
      <c r="P11077" t="str">
        <f>IF(listings[[#This Row],[calculated_host_listings_count]]=1, "Unique listing", "Multiple listings")</f>
        <v>Unique listing</v>
      </c>
      <c r="Q11077" t="str">
        <f>IF(listings[[#This Row],[number_of_reviews]]&lt;10, "Few reviews", IF(listings[[#This Row],[number_of_reviews]]&lt;50, "Medium reviews", "Many reviews"))</f>
        <v>Few reviews</v>
      </c>
    </row>
    <row r="11078" spans="1:17" x14ac:dyDescent="0.2">
      <c r="A11078">
        <v>9.2459353757527603E+17</v>
      </c>
      <c r="B11078" t="s">
        <v>6673</v>
      </c>
      <c r="C11078">
        <v>18367629</v>
      </c>
      <c r="D11078" t="s">
        <v>14</v>
      </c>
      <c r="E11078" t="s">
        <v>15</v>
      </c>
      <c r="F11078">
        <v>44.8295338</v>
      </c>
      <c r="G11078">
        <v>-0.57556149999999995</v>
      </c>
      <c r="H11078" t="s">
        <v>28</v>
      </c>
      <c r="I11078">
        <v>50</v>
      </c>
      <c r="J11078">
        <v>2</v>
      </c>
      <c r="K11078">
        <v>4</v>
      </c>
      <c r="L11078" s="13">
        <v>45123</v>
      </c>
      <c r="M11078">
        <v>1</v>
      </c>
      <c r="N11078">
        <v>4</v>
      </c>
      <c r="O11078" t="str">
        <f>IF(listings[[#This Row],[price]]&lt;=50, "Low", IF(listings[[#This Row],[price]]&lt;=150, "Medium", "High"))</f>
        <v>Low</v>
      </c>
      <c r="P11078" t="str">
        <f>IF(listings[[#This Row],[calculated_host_listings_count]]=1, "Unique listing", "Multiple listings")</f>
        <v>Unique listing</v>
      </c>
      <c r="Q11078" t="str">
        <f>IF(listings[[#This Row],[number_of_reviews]]&lt;10, "Few reviews", IF(listings[[#This Row],[number_of_reviews]]&lt;50, "Medium reviews", "Many reviews"))</f>
        <v>Few reviews</v>
      </c>
    </row>
    <row r="11079" spans="1:17" x14ac:dyDescent="0.2">
      <c r="A11079">
        <v>9.2461849743752307E+17</v>
      </c>
      <c r="B11079" t="s">
        <v>1479</v>
      </c>
      <c r="C11079">
        <v>465749289</v>
      </c>
      <c r="D11079" t="s">
        <v>14</v>
      </c>
      <c r="E11079" t="s">
        <v>15</v>
      </c>
      <c r="F11079">
        <v>44.830300000000001</v>
      </c>
      <c r="G11079">
        <v>-0.5756</v>
      </c>
      <c r="H11079" t="s">
        <v>16</v>
      </c>
      <c r="I11079">
        <v>100</v>
      </c>
      <c r="J11079">
        <v>1</v>
      </c>
      <c r="K11079">
        <v>10</v>
      </c>
      <c r="L11079" s="13">
        <v>45156</v>
      </c>
      <c r="M11079">
        <v>1</v>
      </c>
      <c r="N11079">
        <v>10</v>
      </c>
      <c r="O11079" t="str">
        <f>IF(listings[[#This Row],[price]]&lt;=50, "Low", IF(listings[[#This Row],[price]]&lt;=150, "Medium", "High"))</f>
        <v>Medium</v>
      </c>
      <c r="P11079" t="str">
        <f>IF(listings[[#This Row],[calculated_host_listings_count]]=1, "Unique listing", "Multiple listings")</f>
        <v>Unique listing</v>
      </c>
      <c r="Q11079" t="str">
        <f>IF(listings[[#This Row],[number_of_reviews]]&lt;10, "Few reviews", IF(listings[[#This Row],[number_of_reviews]]&lt;50, "Medium reviews", "Many reviews"))</f>
        <v>Medium reviews</v>
      </c>
    </row>
    <row r="11080" spans="1:17" x14ac:dyDescent="0.2">
      <c r="A11080">
        <v>9.2462312972930483E+17</v>
      </c>
      <c r="B11080" t="s">
        <v>198</v>
      </c>
      <c r="C11080">
        <v>39210380</v>
      </c>
      <c r="D11080" t="s">
        <v>14</v>
      </c>
      <c r="E11080" t="s">
        <v>45</v>
      </c>
      <c r="F11080">
        <v>44.831712188076295</v>
      </c>
      <c r="G11080">
        <v>-0.58681692018622056</v>
      </c>
      <c r="H11080" t="s">
        <v>16</v>
      </c>
      <c r="I11080">
        <v>90</v>
      </c>
      <c r="J11080">
        <v>2</v>
      </c>
      <c r="K11080">
        <v>1</v>
      </c>
      <c r="L11080" s="13">
        <v>45112</v>
      </c>
      <c r="M11080">
        <v>1</v>
      </c>
      <c r="N11080">
        <v>1</v>
      </c>
      <c r="O11080" t="str">
        <f>IF(listings[[#This Row],[price]]&lt;=50, "Low", IF(listings[[#This Row],[price]]&lt;=150, "Medium", "High"))</f>
        <v>Medium</v>
      </c>
      <c r="P11080" t="str">
        <f>IF(listings[[#This Row],[calculated_host_listings_count]]=1, "Unique listing", "Multiple listings")</f>
        <v>Unique listing</v>
      </c>
      <c r="Q11080" t="str">
        <f>IF(listings[[#This Row],[number_of_reviews]]&lt;10, "Few reviews", IF(listings[[#This Row],[number_of_reviews]]&lt;50, "Medium reviews", "Many reviews"))</f>
        <v>Few reviews</v>
      </c>
    </row>
    <row r="11081" spans="1:17" x14ac:dyDescent="0.2">
      <c r="A11081">
        <v>9.2468555889045107E+17</v>
      </c>
      <c r="B11081" t="s">
        <v>6674</v>
      </c>
      <c r="C11081">
        <v>392211797</v>
      </c>
      <c r="D11081" t="s">
        <v>100</v>
      </c>
      <c r="E11081" t="s">
        <v>100</v>
      </c>
      <c r="F11081">
        <v>44.876491999999999</v>
      </c>
      <c r="G11081">
        <v>-0.50103999999999993</v>
      </c>
      <c r="H11081" t="s">
        <v>16</v>
      </c>
      <c r="I11081">
        <v>100</v>
      </c>
      <c r="J11081">
        <v>4</v>
      </c>
      <c r="K11081">
        <v>2</v>
      </c>
      <c r="L11081" s="13">
        <v>45152</v>
      </c>
      <c r="M11081">
        <v>1</v>
      </c>
      <c r="N11081">
        <v>2</v>
      </c>
      <c r="O11081" t="str">
        <f>IF(listings[[#This Row],[price]]&lt;=50, "Low", IF(listings[[#This Row],[price]]&lt;=150, "Medium", "High"))</f>
        <v>Medium</v>
      </c>
      <c r="P11081" t="str">
        <f>IF(listings[[#This Row],[calculated_host_listings_count]]=1, "Unique listing", "Multiple listings")</f>
        <v>Unique listing</v>
      </c>
      <c r="Q11081" t="str">
        <f>IF(listings[[#This Row],[number_of_reviews]]&lt;10, "Few reviews", IF(listings[[#This Row],[number_of_reviews]]&lt;50, "Medium reviews", "Many reviews"))</f>
        <v>Few reviews</v>
      </c>
    </row>
    <row r="11082" spans="1:17" x14ac:dyDescent="0.2">
      <c r="A11082">
        <v>9.2477625034750413E+17</v>
      </c>
      <c r="B11082" t="s">
        <v>5718</v>
      </c>
      <c r="C11082">
        <v>87554401</v>
      </c>
      <c r="D11082" t="s">
        <v>14</v>
      </c>
      <c r="E11082" t="s">
        <v>20</v>
      </c>
      <c r="F11082">
        <v>44.850647799999997</v>
      </c>
      <c r="G11082">
        <v>-0.57382620000000006</v>
      </c>
      <c r="H11082" t="s">
        <v>16</v>
      </c>
      <c r="I11082">
        <v>87</v>
      </c>
      <c r="J11082">
        <v>1</v>
      </c>
      <c r="K11082">
        <v>12</v>
      </c>
      <c r="L11082" s="13">
        <v>45175</v>
      </c>
      <c r="M11082">
        <v>31</v>
      </c>
      <c r="N11082">
        <v>12</v>
      </c>
      <c r="O11082" t="str">
        <f>IF(listings[[#This Row],[price]]&lt;=50, "Low", IF(listings[[#This Row],[price]]&lt;=150, "Medium", "High"))</f>
        <v>Medium</v>
      </c>
      <c r="P11082" t="str">
        <f>IF(listings[[#This Row],[calculated_host_listings_count]]=1, "Unique listing", "Multiple listings")</f>
        <v>Multiple listings</v>
      </c>
      <c r="Q11082" t="str">
        <f>IF(listings[[#This Row],[number_of_reviews]]&lt;10, "Few reviews", IF(listings[[#This Row],[number_of_reviews]]&lt;50, "Medium reviews", "Many reviews"))</f>
        <v>Medium reviews</v>
      </c>
    </row>
    <row r="11083" spans="1:17" x14ac:dyDescent="0.2">
      <c r="A11083">
        <v>9.2507620748527565E+17</v>
      </c>
      <c r="B11083" t="s">
        <v>6675</v>
      </c>
      <c r="C11083">
        <v>522856685</v>
      </c>
      <c r="D11083" t="s">
        <v>14</v>
      </c>
      <c r="E11083" t="s">
        <v>125</v>
      </c>
      <c r="F11083">
        <v>44.838852624709467</v>
      </c>
      <c r="G11083">
        <v>-0.5511241014758731</v>
      </c>
      <c r="H11083" t="s">
        <v>16</v>
      </c>
      <c r="I11083">
        <v>220</v>
      </c>
      <c r="J11083">
        <v>1</v>
      </c>
      <c r="K11083">
        <v>5</v>
      </c>
      <c r="L11083" s="13">
        <v>45150</v>
      </c>
      <c r="M11083">
        <v>1</v>
      </c>
      <c r="N11083">
        <v>5</v>
      </c>
      <c r="O11083" t="str">
        <f>IF(listings[[#This Row],[price]]&lt;=50, "Low", IF(listings[[#This Row],[price]]&lt;=150, "Medium", "High"))</f>
        <v>High</v>
      </c>
      <c r="P11083" t="str">
        <f>IF(listings[[#This Row],[calculated_host_listings_count]]=1, "Unique listing", "Multiple listings")</f>
        <v>Unique listing</v>
      </c>
      <c r="Q11083" t="str">
        <f>IF(listings[[#This Row],[number_of_reviews]]&lt;10, "Few reviews", IF(listings[[#This Row],[number_of_reviews]]&lt;50, "Medium reviews", "Many reviews"))</f>
        <v>Few reviews</v>
      </c>
    </row>
    <row r="11084" spans="1:17" x14ac:dyDescent="0.2">
      <c r="A11084">
        <v>9.2508167342696435E+17</v>
      </c>
      <c r="B11084" t="s">
        <v>818</v>
      </c>
      <c r="C11084">
        <v>77660027</v>
      </c>
      <c r="D11084" t="s">
        <v>14</v>
      </c>
      <c r="E11084" t="s">
        <v>51</v>
      </c>
      <c r="F11084">
        <v>44.821785896025844</v>
      </c>
      <c r="G11084">
        <v>-0.57002160246593392</v>
      </c>
      <c r="H11084" t="s">
        <v>16</v>
      </c>
      <c r="I11084">
        <v>36</v>
      </c>
      <c r="J11084">
        <v>1</v>
      </c>
      <c r="K11084">
        <v>1</v>
      </c>
      <c r="L11084" s="13">
        <v>45154</v>
      </c>
      <c r="M11084">
        <v>1</v>
      </c>
      <c r="N11084">
        <v>1</v>
      </c>
      <c r="O11084" t="str">
        <f>IF(listings[[#This Row],[price]]&lt;=50, "Low", IF(listings[[#This Row],[price]]&lt;=150, "Medium", "High"))</f>
        <v>Low</v>
      </c>
      <c r="P11084" t="str">
        <f>IF(listings[[#This Row],[calculated_host_listings_count]]=1, "Unique listing", "Multiple listings")</f>
        <v>Unique listing</v>
      </c>
      <c r="Q11084" t="str">
        <f>IF(listings[[#This Row],[number_of_reviews]]&lt;10, "Few reviews", IF(listings[[#This Row],[number_of_reviews]]&lt;50, "Medium reviews", "Many reviews"))</f>
        <v>Few reviews</v>
      </c>
    </row>
    <row r="11085" spans="1:17" x14ac:dyDescent="0.2">
      <c r="A11085">
        <v>9.2511304457066445E+17</v>
      </c>
      <c r="B11085" t="s">
        <v>6676</v>
      </c>
      <c r="C11085">
        <v>522684234</v>
      </c>
      <c r="D11085" t="s">
        <v>165</v>
      </c>
      <c r="E11085" t="s">
        <v>165</v>
      </c>
      <c r="F11085">
        <v>44.780402000000002</v>
      </c>
      <c r="G11085">
        <v>-0.57091899999999995</v>
      </c>
      <c r="H11085" t="s">
        <v>16</v>
      </c>
      <c r="I11085">
        <v>79</v>
      </c>
      <c r="J11085">
        <v>2</v>
      </c>
      <c r="K11085">
        <v>10</v>
      </c>
      <c r="L11085" s="13">
        <v>45173</v>
      </c>
      <c r="M11085">
        <v>1</v>
      </c>
      <c r="N11085">
        <v>10</v>
      </c>
      <c r="O11085" t="str">
        <f>IF(listings[[#This Row],[price]]&lt;=50, "Low", IF(listings[[#This Row],[price]]&lt;=150, "Medium", "High"))</f>
        <v>Medium</v>
      </c>
      <c r="P11085" t="str">
        <f>IF(listings[[#This Row],[calculated_host_listings_count]]=1, "Unique listing", "Multiple listings")</f>
        <v>Unique listing</v>
      </c>
      <c r="Q11085" t="str">
        <f>IF(listings[[#This Row],[number_of_reviews]]&lt;10, "Few reviews", IF(listings[[#This Row],[number_of_reviews]]&lt;50, "Medium reviews", "Many reviews"))</f>
        <v>Medium reviews</v>
      </c>
    </row>
    <row r="11086" spans="1:17" x14ac:dyDescent="0.2">
      <c r="A11086">
        <v>9.2515611759392218E+17</v>
      </c>
      <c r="B11086" t="s">
        <v>6677</v>
      </c>
      <c r="C11086">
        <v>337698666</v>
      </c>
      <c r="D11086" t="s">
        <v>205</v>
      </c>
      <c r="E11086" t="s">
        <v>205</v>
      </c>
      <c r="F11086">
        <v>44.937111000000002</v>
      </c>
      <c r="G11086">
        <v>-0.64875700000000003</v>
      </c>
      <c r="H11086" t="s">
        <v>16</v>
      </c>
      <c r="I11086">
        <v>292</v>
      </c>
      <c r="J11086">
        <v>1</v>
      </c>
      <c r="K11086">
        <v>3</v>
      </c>
      <c r="L11086" s="13">
        <v>45171</v>
      </c>
      <c r="M11086">
        <v>43</v>
      </c>
      <c r="N11086">
        <v>3</v>
      </c>
      <c r="O11086" t="str">
        <f>IF(listings[[#This Row],[price]]&lt;=50, "Low", IF(listings[[#This Row],[price]]&lt;=150, "Medium", "High"))</f>
        <v>High</v>
      </c>
      <c r="P11086" t="str">
        <f>IF(listings[[#This Row],[calculated_host_listings_count]]=1, "Unique listing", "Multiple listings")</f>
        <v>Multiple listings</v>
      </c>
      <c r="Q11086" t="str">
        <f>IF(listings[[#This Row],[number_of_reviews]]&lt;10, "Few reviews", IF(listings[[#This Row],[number_of_reviews]]&lt;50, "Medium reviews", "Many reviews"))</f>
        <v>Few reviews</v>
      </c>
    </row>
    <row r="11087" spans="1:17" x14ac:dyDescent="0.2">
      <c r="A11087">
        <v>9.2520630234686886E+17</v>
      </c>
      <c r="B11087" t="s">
        <v>6678</v>
      </c>
      <c r="C11087">
        <v>522702319</v>
      </c>
      <c r="D11087" t="s">
        <v>14</v>
      </c>
      <c r="E11087" t="s">
        <v>125</v>
      </c>
      <c r="F11087">
        <v>44.839503999999998</v>
      </c>
      <c r="G11087">
        <v>-0.548875</v>
      </c>
      <c r="H11087" t="s">
        <v>16</v>
      </c>
      <c r="I11087">
        <v>200</v>
      </c>
      <c r="J11087">
        <v>1</v>
      </c>
      <c r="K11087">
        <v>1</v>
      </c>
      <c r="L11087" s="13">
        <v>45166</v>
      </c>
      <c r="M11087">
        <v>1</v>
      </c>
      <c r="N11087">
        <v>1</v>
      </c>
      <c r="O11087" t="str">
        <f>IF(listings[[#This Row],[price]]&lt;=50, "Low", IF(listings[[#This Row],[price]]&lt;=150, "Medium", "High"))</f>
        <v>High</v>
      </c>
      <c r="P11087" t="str">
        <f>IF(listings[[#This Row],[calculated_host_listings_count]]=1, "Unique listing", "Multiple listings")</f>
        <v>Unique listing</v>
      </c>
      <c r="Q11087" t="str">
        <f>IF(listings[[#This Row],[number_of_reviews]]&lt;10, "Few reviews", IF(listings[[#This Row],[number_of_reviews]]&lt;50, "Medium reviews", "Many reviews"))</f>
        <v>Few reviews</v>
      </c>
    </row>
    <row r="11088" spans="1:17" x14ac:dyDescent="0.2">
      <c r="A11088">
        <v>9.2522094555322854E+17</v>
      </c>
      <c r="B11088" t="s">
        <v>6679</v>
      </c>
      <c r="C11088">
        <v>28127619</v>
      </c>
      <c r="D11088" t="s">
        <v>81</v>
      </c>
      <c r="E11088" t="s">
        <v>81</v>
      </c>
      <c r="F11088">
        <v>44.934764555824415</v>
      </c>
      <c r="G11088">
        <v>-0.49599860240967492</v>
      </c>
      <c r="H11088" t="s">
        <v>16</v>
      </c>
      <c r="I11088">
        <v>99</v>
      </c>
      <c r="J11088">
        <v>2</v>
      </c>
      <c r="K11088">
        <v>8</v>
      </c>
      <c r="L11088" s="13">
        <v>45158</v>
      </c>
      <c r="M11088">
        <v>1</v>
      </c>
      <c r="N11088">
        <v>8</v>
      </c>
      <c r="O11088" t="str">
        <f>IF(listings[[#This Row],[price]]&lt;=50, "Low", IF(listings[[#This Row],[price]]&lt;=150, "Medium", "High"))</f>
        <v>Medium</v>
      </c>
      <c r="P11088" t="str">
        <f>IF(listings[[#This Row],[calculated_host_listings_count]]=1, "Unique listing", "Multiple listings")</f>
        <v>Unique listing</v>
      </c>
      <c r="Q11088" t="str">
        <f>IF(listings[[#This Row],[number_of_reviews]]&lt;10, "Few reviews", IF(listings[[#This Row],[number_of_reviews]]&lt;50, "Medium reviews", "Many reviews"))</f>
        <v>Few reviews</v>
      </c>
    </row>
    <row r="11089" spans="1:17" x14ac:dyDescent="0.2">
      <c r="A11089">
        <v>9.2525658417789389E+17</v>
      </c>
      <c r="B11089" t="s">
        <v>6680</v>
      </c>
      <c r="C11089">
        <v>187879218</v>
      </c>
      <c r="D11089" t="s">
        <v>34</v>
      </c>
      <c r="E11089" t="s">
        <v>34</v>
      </c>
      <c r="F11089">
        <v>44.806128564524357</v>
      </c>
      <c r="G11089">
        <v>-0.57938799262046814</v>
      </c>
      <c r="H11089" t="s">
        <v>16</v>
      </c>
      <c r="I11089">
        <v>99</v>
      </c>
      <c r="J11089">
        <v>2</v>
      </c>
      <c r="K11089">
        <v>10</v>
      </c>
      <c r="L11089" s="13">
        <v>45158</v>
      </c>
      <c r="M11089">
        <v>1</v>
      </c>
      <c r="N11089">
        <v>10</v>
      </c>
      <c r="O11089" t="str">
        <f>IF(listings[[#This Row],[price]]&lt;=50, "Low", IF(listings[[#This Row],[price]]&lt;=150, "Medium", "High"))</f>
        <v>Medium</v>
      </c>
      <c r="P11089" t="str">
        <f>IF(listings[[#This Row],[calculated_host_listings_count]]=1, "Unique listing", "Multiple listings")</f>
        <v>Unique listing</v>
      </c>
      <c r="Q11089" t="str">
        <f>IF(listings[[#This Row],[number_of_reviews]]&lt;10, "Few reviews", IF(listings[[#This Row],[number_of_reviews]]&lt;50, "Medium reviews", "Many reviews"))</f>
        <v>Medium reviews</v>
      </c>
    </row>
    <row r="11090" spans="1:17" x14ac:dyDescent="0.2">
      <c r="A11090">
        <v>9.2529002945630694E+17</v>
      </c>
      <c r="B11090" t="s">
        <v>6681</v>
      </c>
      <c r="C11090">
        <v>188911369</v>
      </c>
      <c r="D11090" t="s">
        <v>76</v>
      </c>
      <c r="E11090" t="s">
        <v>76</v>
      </c>
      <c r="F11090">
        <v>44.757330073468943</v>
      </c>
      <c r="G11090">
        <v>-0.62636786132329558</v>
      </c>
      <c r="H11090" t="s">
        <v>16</v>
      </c>
      <c r="I11090">
        <v>70</v>
      </c>
      <c r="J11090">
        <v>7</v>
      </c>
      <c r="K11090">
        <v>4</v>
      </c>
      <c r="L11090" s="13">
        <v>45145</v>
      </c>
      <c r="M11090">
        <v>1</v>
      </c>
      <c r="N11090">
        <v>4</v>
      </c>
      <c r="O11090" t="str">
        <f>IF(listings[[#This Row],[price]]&lt;=50, "Low", IF(listings[[#This Row],[price]]&lt;=150, "Medium", "High"))</f>
        <v>Medium</v>
      </c>
      <c r="P11090" t="str">
        <f>IF(listings[[#This Row],[calculated_host_listings_count]]=1, "Unique listing", "Multiple listings")</f>
        <v>Unique listing</v>
      </c>
      <c r="Q11090" t="str">
        <f>IF(listings[[#This Row],[number_of_reviews]]&lt;10, "Few reviews", IF(listings[[#This Row],[number_of_reviews]]&lt;50, "Medium reviews", "Many reviews"))</f>
        <v>Few reviews</v>
      </c>
    </row>
    <row r="11091" spans="1:17" x14ac:dyDescent="0.2">
      <c r="A11091">
        <v>9.2530568185052518E+17</v>
      </c>
      <c r="B11091" t="s">
        <v>120</v>
      </c>
      <c r="C11091">
        <v>36773828</v>
      </c>
      <c r="D11091" t="s">
        <v>14</v>
      </c>
      <c r="E11091" t="s">
        <v>22</v>
      </c>
      <c r="F11091">
        <v>44.837523321362447</v>
      </c>
      <c r="G11091">
        <v>-0.57500055965499508</v>
      </c>
      <c r="H11091" t="s">
        <v>28</v>
      </c>
      <c r="I11091">
        <v>55</v>
      </c>
      <c r="J11091">
        <v>2</v>
      </c>
      <c r="K11091">
        <v>10</v>
      </c>
      <c r="L11091" s="13">
        <v>45169</v>
      </c>
      <c r="M11091">
        <v>2</v>
      </c>
      <c r="N11091">
        <v>10</v>
      </c>
      <c r="O11091" t="str">
        <f>IF(listings[[#This Row],[price]]&lt;=50, "Low", IF(listings[[#This Row],[price]]&lt;=150, "Medium", "High"))</f>
        <v>Medium</v>
      </c>
      <c r="P11091" t="str">
        <f>IF(listings[[#This Row],[calculated_host_listings_count]]=1, "Unique listing", "Multiple listings")</f>
        <v>Multiple listings</v>
      </c>
      <c r="Q11091" t="str">
        <f>IF(listings[[#This Row],[number_of_reviews]]&lt;10, "Few reviews", IF(listings[[#This Row],[number_of_reviews]]&lt;50, "Medium reviews", "Many reviews"))</f>
        <v>Medium reviews</v>
      </c>
    </row>
    <row r="11092" spans="1:17" x14ac:dyDescent="0.2">
      <c r="A11092">
        <v>9.2535699695963802E+17</v>
      </c>
      <c r="B11092" t="s">
        <v>1056</v>
      </c>
      <c r="C11092">
        <v>334122836</v>
      </c>
      <c r="D11092" t="s">
        <v>14</v>
      </c>
      <c r="E11092" t="s">
        <v>15</v>
      </c>
      <c r="F11092">
        <v>44.829274395103042</v>
      </c>
      <c r="G11092">
        <v>-0.57606612405061153</v>
      </c>
      <c r="H11092" t="s">
        <v>28</v>
      </c>
      <c r="I11092">
        <v>54</v>
      </c>
      <c r="J11092">
        <v>1</v>
      </c>
      <c r="K11092">
        <v>26</v>
      </c>
      <c r="L11092" s="13">
        <v>45173</v>
      </c>
      <c r="M11092">
        <v>2</v>
      </c>
      <c r="N11092">
        <v>26</v>
      </c>
      <c r="O11092" t="str">
        <f>IF(listings[[#This Row],[price]]&lt;=50, "Low", IF(listings[[#This Row],[price]]&lt;=150, "Medium", "High"))</f>
        <v>Medium</v>
      </c>
      <c r="P11092" t="str">
        <f>IF(listings[[#This Row],[calculated_host_listings_count]]=1, "Unique listing", "Multiple listings")</f>
        <v>Multiple listings</v>
      </c>
      <c r="Q11092" t="str">
        <f>IF(listings[[#This Row],[number_of_reviews]]&lt;10, "Few reviews", IF(listings[[#This Row],[number_of_reviews]]&lt;50, "Medium reviews", "Many reviews"))</f>
        <v>Medium reviews</v>
      </c>
    </row>
    <row r="11093" spans="1:17" x14ac:dyDescent="0.2">
      <c r="A11093">
        <v>9.2540364910552256E+17</v>
      </c>
      <c r="B11093" t="s">
        <v>198</v>
      </c>
      <c r="C11093">
        <v>3935865</v>
      </c>
      <c r="D11093" t="s">
        <v>14</v>
      </c>
      <c r="E11093" t="s">
        <v>20</v>
      </c>
      <c r="F11093">
        <v>44.85299788923566</v>
      </c>
      <c r="G11093">
        <v>-0.57357271971586787</v>
      </c>
      <c r="H11093" t="s">
        <v>16</v>
      </c>
      <c r="I11093">
        <v>46</v>
      </c>
      <c r="J11093">
        <v>30</v>
      </c>
      <c r="K11093">
        <v>1</v>
      </c>
      <c r="L11093" s="13">
        <v>45169</v>
      </c>
      <c r="M11093">
        <v>5</v>
      </c>
      <c r="N11093">
        <v>1</v>
      </c>
      <c r="O11093" t="str">
        <f>IF(listings[[#This Row],[price]]&lt;=50, "Low", IF(listings[[#This Row],[price]]&lt;=150, "Medium", "High"))</f>
        <v>Low</v>
      </c>
      <c r="P11093" t="str">
        <f>IF(listings[[#This Row],[calculated_host_listings_count]]=1, "Unique listing", "Multiple listings")</f>
        <v>Multiple listings</v>
      </c>
      <c r="Q11093" t="str">
        <f>IF(listings[[#This Row],[number_of_reviews]]&lt;10, "Few reviews", IF(listings[[#This Row],[number_of_reviews]]&lt;50, "Medium reviews", "Many reviews"))</f>
        <v>Few reviews</v>
      </c>
    </row>
    <row r="11094" spans="1:17" x14ac:dyDescent="0.2">
      <c r="A11094">
        <v>9.2543977774785139E+17</v>
      </c>
      <c r="B11094" t="s">
        <v>3280</v>
      </c>
      <c r="C11094">
        <v>41527519</v>
      </c>
      <c r="D11094" t="s">
        <v>14</v>
      </c>
      <c r="E11094" t="s">
        <v>45</v>
      </c>
      <c r="F11094">
        <v>44.820529999999998</v>
      </c>
      <c r="G11094">
        <v>-0.59775999999999996</v>
      </c>
      <c r="H11094" t="s">
        <v>16</v>
      </c>
      <c r="I11094">
        <v>72</v>
      </c>
      <c r="J11094">
        <v>2</v>
      </c>
      <c r="K11094">
        <v>0</v>
      </c>
      <c r="L11094" s="13"/>
      <c r="M11094">
        <v>1</v>
      </c>
      <c r="N11094">
        <v>0</v>
      </c>
      <c r="O11094" t="str">
        <f>IF(listings[[#This Row],[price]]&lt;=50, "Low", IF(listings[[#This Row],[price]]&lt;=150, "Medium", "High"))</f>
        <v>Medium</v>
      </c>
      <c r="P11094" t="str">
        <f>IF(listings[[#This Row],[calculated_host_listings_count]]=1, "Unique listing", "Multiple listings")</f>
        <v>Unique listing</v>
      </c>
      <c r="Q11094" t="str">
        <f>IF(listings[[#This Row],[number_of_reviews]]&lt;10, "Few reviews", IF(listings[[#This Row],[number_of_reviews]]&lt;50, "Medium reviews", "Many reviews"))</f>
        <v>Few reviews</v>
      </c>
    </row>
    <row r="11095" spans="1:17" x14ac:dyDescent="0.2">
      <c r="A11095">
        <v>9.2554168737136218E+17</v>
      </c>
      <c r="B11095" t="s">
        <v>6682</v>
      </c>
      <c r="C11095">
        <v>137942216</v>
      </c>
      <c r="D11095" t="s">
        <v>18</v>
      </c>
      <c r="E11095" t="s">
        <v>18</v>
      </c>
      <c r="F11095">
        <v>44.895220393600326</v>
      </c>
      <c r="G11095">
        <v>-0.74562417671615133</v>
      </c>
      <c r="H11095" t="s">
        <v>16</v>
      </c>
      <c r="I11095">
        <v>149</v>
      </c>
      <c r="J11095">
        <v>6</v>
      </c>
      <c r="K11095">
        <v>3</v>
      </c>
      <c r="L11095" s="13">
        <v>45165</v>
      </c>
      <c r="M11095">
        <v>1</v>
      </c>
      <c r="N11095">
        <v>3</v>
      </c>
      <c r="O11095" t="str">
        <f>IF(listings[[#This Row],[price]]&lt;=50, "Low", IF(listings[[#This Row],[price]]&lt;=150, "Medium", "High"))</f>
        <v>Medium</v>
      </c>
      <c r="P11095" t="str">
        <f>IF(listings[[#This Row],[calculated_host_listings_count]]=1, "Unique listing", "Multiple listings")</f>
        <v>Unique listing</v>
      </c>
      <c r="Q11095" t="str">
        <f>IF(listings[[#This Row],[number_of_reviews]]&lt;10, "Few reviews", IF(listings[[#This Row],[number_of_reviews]]&lt;50, "Medium reviews", "Many reviews"))</f>
        <v>Few reviews</v>
      </c>
    </row>
    <row r="11096" spans="1:17" x14ac:dyDescent="0.2">
      <c r="A11096">
        <v>9.2575259910886618E+17</v>
      </c>
      <c r="B11096" t="s">
        <v>6683</v>
      </c>
      <c r="C11096">
        <v>78655054</v>
      </c>
      <c r="D11096" t="s">
        <v>31</v>
      </c>
      <c r="E11096" t="s">
        <v>183</v>
      </c>
      <c r="F11096">
        <v>44.854548128062582</v>
      </c>
      <c r="G11096">
        <v>-0.5313063500616072</v>
      </c>
      <c r="H11096" t="s">
        <v>16</v>
      </c>
      <c r="I11096">
        <v>125</v>
      </c>
      <c r="J11096">
        <v>2</v>
      </c>
      <c r="K11096">
        <v>4</v>
      </c>
      <c r="L11096" s="13">
        <v>45173</v>
      </c>
      <c r="M11096">
        <v>2</v>
      </c>
      <c r="N11096">
        <v>4</v>
      </c>
      <c r="O11096" t="str">
        <f>IF(listings[[#This Row],[price]]&lt;=50, "Low", IF(listings[[#This Row],[price]]&lt;=150, "Medium", "High"))</f>
        <v>Medium</v>
      </c>
      <c r="P11096" t="str">
        <f>IF(listings[[#This Row],[calculated_host_listings_count]]=1, "Unique listing", "Multiple listings")</f>
        <v>Multiple listings</v>
      </c>
      <c r="Q11096" t="str">
        <f>IF(listings[[#This Row],[number_of_reviews]]&lt;10, "Few reviews", IF(listings[[#This Row],[number_of_reviews]]&lt;50, "Medium reviews", "Many reviews"))</f>
        <v>Few reviews</v>
      </c>
    </row>
    <row r="11097" spans="1:17" x14ac:dyDescent="0.2">
      <c r="A11097">
        <v>9.2578464776634867E+17</v>
      </c>
      <c r="B11097" t="s">
        <v>6684</v>
      </c>
      <c r="C11097">
        <v>523025288</v>
      </c>
      <c r="D11097" t="s">
        <v>191</v>
      </c>
      <c r="E11097" t="s">
        <v>191</v>
      </c>
      <c r="F11097">
        <v>44.869711316498304</v>
      </c>
      <c r="G11097">
        <v>-0.63352976117443127</v>
      </c>
      <c r="H11097" t="s">
        <v>16</v>
      </c>
      <c r="I11097">
        <v>60</v>
      </c>
      <c r="J11097">
        <v>1</v>
      </c>
      <c r="K11097">
        <v>5</v>
      </c>
      <c r="L11097" s="13">
        <v>45169</v>
      </c>
      <c r="M11097">
        <v>1</v>
      </c>
      <c r="N11097">
        <v>5</v>
      </c>
      <c r="O11097" t="str">
        <f>IF(listings[[#This Row],[price]]&lt;=50, "Low", IF(listings[[#This Row],[price]]&lt;=150, "Medium", "High"))</f>
        <v>Medium</v>
      </c>
      <c r="P11097" t="str">
        <f>IF(listings[[#This Row],[calculated_host_listings_count]]=1, "Unique listing", "Multiple listings")</f>
        <v>Unique listing</v>
      </c>
      <c r="Q11097" t="str">
        <f>IF(listings[[#This Row],[number_of_reviews]]&lt;10, "Few reviews", IF(listings[[#This Row],[number_of_reviews]]&lt;50, "Medium reviews", "Many reviews"))</f>
        <v>Few reviews</v>
      </c>
    </row>
    <row r="11098" spans="1:17" x14ac:dyDescent="0.2">
      <c r="A11098">
        <v>9.2579254385315354E+17</v>
      </c>
      <c r="B11098" t="s">
        <v>506</v>
      </c>
      <c r="C11098">
        <v>11199783</v>
      </c>
      <c r="D11098" t="s">
        <v>165</v>
      </c>
      <c r="E11098" t="s">
        <v>165</v>
      </c>
      <c r="F11098">
        <v>44.790192225434424</v>
      </c>
      <c r="G11098">
        <v>-0.57140260216497718</v>
      </c>
      <c r="H11098" t="s">
        <v>16</v>
      </c>
      <c r="I11098">
        <v>485</v>
      </c>
      <c r="J11098">
        <v>7</v>
      </c>
      <c r="K11098">
        <v>0</v>
      </c>
      <c r="L11098" s="13"/>
      <c r="M11098">
        <v>1</v>
      </c>
      <c r="N11098">
        <v>0</v>
      </c>
      <c r="O11098" t="str">
        <f>IF(listings[[#This Row],[price]]&lt;=50, "Low", IF(listings[[#This Row],[price]]&lt;=150, "Medium", "High"))</f>
        <v>High</v>
      </c>
      <c r="P11098" t="str">
        <f>IF(listings[[#This Row],[calculated_host_listings_count]]=1, "Unique listing", "Multiple listings")</f>
        <v>Unique listing</v>
      </c>
      <c r="Q11098" t="str">
        <f>IF(listings[[#This Row],[number_of_reviews]]&lt;10, "Few reviews", IF(listings[[#This Row],[number_of_reviews]]&lt;50, "Medium reviews", "Many reviews"))</f>
        <v>Few reviews</v>
      </c>
    </row>
    <row r="11099" spans="1:17" x14ac:dyDescent="0.2">
      <c r="A11099">
        <v>9.258189744849623E+17</v>
      </c>
      <c r="B11099" t="s">
        <v>6685</v>
      </c>
      <c r="C11099">
        <v>415641411</v>
      </c>
      <c r="D11099" t="s">
        <v>14</v>
      </c>
      <c r="E11099" t="s">
        <v>144</v>
      </c>
      <c r="F11099">
        <v>44.870632776405387</v>
      </c>
      <c r="G11099">
        <v>-0.54776169410590037</v>
      </c>
      <c r="H11099" t="s">
        <v>16</v>
      </c>
      <c r="I11099">
        <v>150</v>
      </c>
      <c r="J11099">
        <v>2</v>
      </c>
      <c r="K11099">
        <v>3</v>
      </c>
      <c r="L11099" s="13">
        <v>45172</v>
      </c>
      <c r="M11099">
        <v>1</v>
      </c>
      <c r="N11099">
        <v>3</v>
      </c>
      <c r="O11099" t="str">
        <f>IF(listings[[#This Row],[price]]&lt;=50, "Low", IF(listings[[#This Row],[price]]&lt;=150, "Medium", "High"))</f>
        <v>Medium</v>
      </c>
      <c r="P11099" t="str">
        <f>IF(listings[[#This Row],[calculated_host_listings_count]]=1, "Unique listing", "Multiple listings")</f>
        <v>Unique listing</v>
      </c>
      <c r="Q11099" t="str">
        <f>IF(listings[[#This Row],[number_of_reviews]]&lt;10, "Few reviews", IF(listings[[#This Row],[number_of_reviews]]&lt;50, "Medium reviews", "Many reviews"))</f>
        <v>Few reviews</v>
      </c>
    </row>
    <row r="11100" spans="1:17" x14ac:dyDescent="0.2">
      <c r="A11100">
        <v>9.2583770495809946E+17</v>
      </c>
      <c r="B11100" t="s">
        <v>3837</v>
      </c>
      <c r="C11100">
        <v>182938689</v>
      </c>
      <c r="D11100" t="s">
        <v>81</v>
      </c>
      <c r="E11100" t="s">
        <v>81</v>
      </c>
      <c r="F11100">
        <v>44.935355790978917</v>
      </c>
      <c r="G11100">
        <v>-0.51602165911439923</v>
      </c>
      <c r="H11100" t="s">
        <v>16</v>
      </c>
      <c r="I11100">
        <v>395</v>
      </c>
      <c r="J11100">
        <v>2</v>
      </c>
      <c r="K11100">
        <v>1</v>
      </c>
      <c r="L11100" s="13">
        <v>45123</v>
      </c>
      <c r="M11100">
        <v>1</v>
      </c>
      <c r="N11100">
        <v>1</v>
      </c>
      <c r="O11100" t="str">
        <f>IF(listings[[#This Row],[price]]&lt;=50, "Low", IF(listings[[#This Row],[price]]&lt;=150, "Medium", "High"))</f>
        <v>High</v>
      </c>
      <c r="P11100" t="str">
        <f>IF(listings[[#This Row],[calculated_host_listings_count]]=1, "Unique listing", "Multiple listings")</f>
        <v>Unique listing</v>
      </c>
      <c r="Q11100" t="str">
        <f>IF(listings[[#This Row],[number_of_reviews]]&lt;10, "Few reviews", IF(listings[[#This Row],[number_of_reviews]]&lt;50, "Medium reviews", "Many reviews"))</f>
        <v>Few reviews</v>
      </c>
    </row>
    <row r="11101" spans="1:17" x14ac:dyDescent="0.2">
      <c r="A11101">
        <v>9.2586738377471821E+17</v>
      </c>
      <c r="B11101" t="s">
        <v>1197</v>
      </c>
      <c r="C11101">
        <v>76172626</v>
      </c>
      <c r="D11101" t="s">
        <v>14</v>
      </c>
      <c r="E11101" t="s">
        <v>125</v>
      </c>
      <c r="F11101">
        <v>44.847521399999998</v>
      </c>
      <c r="G11101">
        <v>-0.56186959999999997</v>
      </c>
      <c r="H11101" t="s">
        <v>28</v>
      </c>
      <c r="I11101">
        <v>45</v>
      </c>
      <c r="J11101">
        <v>1</v>
      </c>
      <c r="K11101">
        <v>0</v>
      </c>
      <c r="L11101" s="13"/>
      <c r="M11101">
        <v>1</v>
      </c>
      <c r="N11101">
        <v>0</v>
      </c>
      <c r="O11101" t="str">
        <f>IF(listings[[#This Row],[price]]&lt;=50, "Low", IF(listings[[#This Row],[price]]&lt;=150, "Medium", "High"))</f>
        <v>Low</v>
      </c>
      <c r="P11101" t="str">
        <f>IF(listings[[#This Row],[calculated_host_listings_count]]=1, "Unique listing", "Multiple listings")</f>
        <v>Unique listing</v>
      </c>
      <c r="Q11101" t="str">
        <f>IF(listings[[#This Row],[number_of_reviews]]&lt;10, "Few reviews", IF(listings[[#This Row],[number_of_reviews]]&lt;50, "Medium reviews", "Many reviews"))</f>
        <v>Few reviews</v>
      </c>
    </row>
    <row r="11102" spans="1:17" x14ac:dyDescent="0.2">
      <c r="A11102">
        <v>9.259093209411209E+17</v>
      </c>
      <c r="B11102" t="s">
        <v>5429</v>
      </c>
      <c r="C11102">
        <v>208794316</v>
      </c>
      <c r="D11102" t="s">
        <v>26</v>
      </c>
      <c r="E11102" t="s">
        <v>26</v>
      </c>
      <c r="F11102">
        <v>44.796924123589363</v>
      </c>
      <c r="G11102">
        <v>-0.54400074283402788</v>
      </c>
      <c r="H11102" t="s">
        <v>16</v>
      </c>
      <c r="I11102">
        <v>180</v>
      </c>
      <c r="J11102">
        <v>2</v>
      </c>
      <c r="K11102">
        <v>0</v>
      </c>
      <c r="L11102" s="13"/>
      <c r="M11102">
        <v>1</v>
      </c>
      <c r="N11102">
        <v>0</v>
      </c>
      <c r="O11102" t="str">
        <f>IF(listings[[#This Row],[price]]&lt;=50, "Low", IF(listings[[#This Row],[price]]&lt;=150, "Medium", "High"))</f>
        <v>High</v>
      </c>
      <c r="P11102" t="str">
        <f>IF(listings[[#This Row],[calculated_host_listings_count]]=1, "Unique listing", "Multiple listings")</f>
        <v>Unique listing</v>
      </c>
      <c r="Q11102" t="str">
        <f>IF(listings[[#This Row],[number_of_reviews]]&lt;10, "Few reviews", IF(listings[[#This Row],[number_of_reviews]]&lt;50, "Medium reviews", "Many reviews"))</f>
        <v>Few reviews</v>
      </c>
    </row>
    <row r="11103" spans="1:17" x14ac:dyDescent="0.2">
      <c r="A11103">
        <v>9.2594881932657242E+17</v>
      </c>
      <c r="B11103" t="s">
        <v>6686</v>
      </c>
      <c r="C11103">
        <v>518545155</v>
      </c>
      <c r="D11103" t="s">
        <v>66</v>
      </c>
      <c r="E11103" t="s">
        <v>246</v>
      </c>
      <c r="F11103">
        <v>44.823575099999999</v>
      </c>
      <c r="G11103">
        <v>-0.61762010000000001</v>
      </c>
      <c r="H11103" t="s">
        <v>28</v>
      </c>
      <c r="I11103">
        <v>46</v>
      </c>
      <c r="J11103">
        <v>1</v>
      </c>
      <c r="K11103">
        <v>5</v>
      </c>
      <c r="L11103" s="13">
        <v>45164</v>
      </c>
      <c r="M11103">
        <v>3</v>
      </c>
      <c r="N11103">
        <v>5</v>
      </c>
      <c r="O11103" t="str">
        <f>IF(listings[[#This Row],[price]]&lt;=50, "Low", IF(listings[[#This Row],[price]]&lt;=150, "Medium", "High"))</f>
        <v>Low</v>
      </c>
      <c r="P11103" t="str">
        <f>IF(listings[[#This Row],[calculated_host_listings_count]]=1, "Unique listing", "Multiple listings")</f>
        <v>Multiple listings</v>
      </c>
      <c r="Q11103" t="str">
        <f>IF(listings[[#This Row],[number_of_reviews]]&lt;10, "Few reviews", IF(listings[[#This Row],[number_of_reviews]]&lt;50, "Medium reviews", "Many reviews"))</f>
        <v>Few reviews</v>
      </c>
    </row>
    <row r="11104" spans="1:17" x14ac:dyDescent="0.2">
      <c r="A11104">
        <v>9.2596971309676442E+17</v>
      </c>
      <c r="B11104" t="s">
        <v>6687</v>
      </c>
      <c r="C11104">
        <v>518545155</v>
      </c>
      <c r="D11104" t="s">
        <v>66</v>
      </c>
      <c r="E11104" t="s">
        <v>246</v>
      </c>
      <c r="F11104">
        <v>44.823575099999999</v>
      </c>
      <c r="G11104">
        <v>-0.61762010000000001</v>
      </c>
      <c r="H11104" t="s">
        <v>28</v>
      </c>
      <c r="I11104">
        <v>49</v>
      </c>
      <c r="J11104">
        <v>2</v>
      </c>
      <c r="K11104">
        <v>4</v>
      </c>
      <c r="L11104" s="13">
        <v>45158</v>
      </c>
      <c r="M11104">
        <v>3</v>
      </c>
      <c r="N11104">
        <v>4</v>
      </c>
      <c r="O11104" t="str">
        <f>IF(listings[[#This Row],[price]]&lt;=50, "Low", IF(listings[[#This Row],[price]]&lt;=150, "Medium", "High"))</f>
        <v>Low</v>
      </c>
      <c r="P11104" t="str">
        <f>IF(listings[[#This Row],[calculated_host_listings_count]]=1, "Unique listing", "Multiple listings")</f>
        <v>Multiple listings</v>
      </c>
      <c r="Q11104" t="str">
        <f>IF(listings[[#This Row],[number_of_reviews]]&lt;10, "Few reviews", IF(listings[[#This Row],[number_of_reviews]]&lt;50, "Medium reviews", "Many reviews"))</f>
        <v>Few reviews</v>
      </c>
    </row>
    <row r="11105" spans="1:17" x14ac:dyDescent="0.2">
      <c r="A11105">
        <v>9.2603641349701427E+17</v>
      </c>
      <c r="B11105" t="s">
        <v>276</v>
      </c>
      <c r="C11105">
        <v>60085432</v>
      </c>
      <c r="D11105" t="s">
        <v>14</v>
      </c>
      <c r="E11105" t="s">
        <v>144</v>
      </c>
      <c r="F11105">
        <v>44.859730126999061</v>
      </c>
      <c r="G11105">
        <v>-0.56027124229242398</v>
      </c>
      <c r="H11105" t="s">
        <v>16</v>
      </c>
      <c r="I11105">
        <v>95</v>
      </c>
      <c r="J11105">
        <v>2</v>
      </c>
      <c r="K11105">
        <v>2</v>
      </c>
      <c r="L11105" s="13">
        <v>45143</v>
      </c>
      <c r="M11105">
        <v>1</v>
      </c>
      <c r="N11105">
        <v>2</v>
      </c>
      <c r="O11105" t="str">
        <f>IF(listings[[#This Row],[price]]&lt;=50, "Low", IF(listings[[#This Row],[price]]&lt;=150, "Medium", "High"))</f>
        <v>Medium</v>
      </c>
      <c r="P11105" t="str">
        <f>IF(listings[[#This Row],[calculated_host_listings_count]]=1, "Unique listing", "Multiple listings")</f>
        <v>Unique listing</v>
      </c>
      <c r="Q11105" t="str">
        <f>IF(listings[[#This Row],[number_of_reviews]]&lt;10, "Few reviews", IF(listings[[#This Row],[number_of_reviews]]&lt;50, "Medium reviews", "Many reviews"))</f>
        <v>Few reviews</v>
      </c>
    </row>
    <row r="11106" spans="1:17" x14ac:dyDescent="0.2">
      <c r="A11106">
        <v>9.260393106492969E+17</v>
      </c>
      <c r="B11106" t="s">
        <v>818</v>
      </c>
      <c r="C11106">
        <v>17916054</v>
      </c>
      <c r="D11106" t="s">
        <v>14</v>
      </c>
      <c r="E11106" t="s">
        <v>22</v>
      </c>
      <c r="F11106">
        <v>44.847265264368325</v>
      </c>
      <c r="G11106">
        <v>-0.58203054148035549</v>
      </c>
      <c r="H11106" t="s">
        <v>16</v>
      </c>
      <c r="I11106">
        <v>95</v>
      </c>
      <c r="J11106">
        <v>2</v>
      </c>
      <c r="K11106">
        <v>2</v>
      </c>
      <c r="L11106" s="13">
        <v>45154</v>
      </c>
      <c r="M11106">
        <v>1</v>
      </c>
      <c r="N11106">
        <v>2</v>
      </c>
      <c r="O11106" t="str">
        <f>IF(listings[[#This Row],[price]]&lt;=50, "Low", IF(listings[[#This Row],[price]]&lt;=150, "Medium", "High"))</f>
        <v>Medium</v>
      </c>
      <c r="P11106" t="str">
        <f>IF(listings[[#This Row],[calculated_host_listings_count]]=1, "Unique listing", "Multiple listings")</f>
        <v>Unique listing</v>
      </c>
      <c r="Q11106" t="str">
        <f>IF(listings[[#This Row],[number_of_reviews]]&lt;10, "Few reviews", IF(listings[[#This Row],[number_of_reviews]]&lt;50, "Medium reviews", "Many reviews"))</f>
        <v>Few reviews</v>
      </c>
    </row>
    <row r="11107" spans="1:17" x14ac:dyDescent="0.2">
      <c r="A11107">
        <v>9.2605545394205197E+17</v>
      </c>
      <c r="B11107" t="s">
        <v>489</v>
      </c>
      <c r="C11107">
        <v>30416452</v>
      </c>
      <c r="D11107" t="s">
        <v>34</v>
      </c>
      <c r="E11107" t="s">
        <v>34</v>
      </c>
      <c r="F11107">
        <v>44.806461400000003</v>
      </c>
      <c r="G11107">
        <v>-0.59311190000000003</v>
      </c>
      <c r="H11107" t="s">
        <v>16</v>
      </c>
      <c r="I11107">
        <v>80</v>
      </c>
      <c r="J11107">
        <v>1</v>
      </c>
      <c r="K11107">
        <v>0</v>
      </c>
      <c r="L11107" s="13"/>
      <c r="M11107">
        <v>1</v>
      </c>
      <c r="N11107">
        <v>0</v>
      </c>
      <c r="O11107" t="str">
        <f>IF(listings[[#This Row],[price]]&lt;=50, "Low", IF(listings[[#This Row],[price]]&lt;=150, "Medium", "High"))</f>
        <v>Medium</v>
      </c>
      <c r="P11107" t="str">
        <f>IF(listings[[#This Row],[calculated_host_listings_count]]=1, "Unique listing", "Multiple listings")</f>
        <v>Unique listing</v>
      </c>
      <c r="Q11107" t="str">
        <f>IF(listings[[#This Row],[number_of_reviews]]&lt;10, "Few reviews", IF(listings[[#This Row],[number_of_reviews]]&lt;50, "Medium reviews", "Many reviews"))</f>
        <v>Few reviews</v>
      </c>
    </row>
    <row r="11108" spans="1:17" x14ac:dyDescent="0.2">
      <c r="A11108">
        <v>9.2610782857977421E+17</v>
      </c>
      <c r="B11108" t="s">
        <v>6688</v>
      </c>
      <c r="C11108">
        <v>22241993</v>
      </c>
      <c r="D11108" t="s">
        <v>165</v>
      </c>
      <c r="E11108" t="s">
        <v>165</v>
      </c>
      <c r="F11108">
        <v>44.771280023645701</v>
      </c>
      <c r="G11108">
        <v>-0.54350707679986954</v>
      </c>
      <c r="H11108" t="s">
        <v>16</v>
      </c>
      <c r="I11108">
        <v>61</v>
      </c>
      <c r="J11108">
        <v>1</v>
      </c>
      <c r="K11108">
        <v>3</v>
      </c>
      <c r="L11108" s="13">
        <v>45144</v>
      </c>
      <c r="M11108">
        <v>2</v>
      </c>
      <c r="N11108">
        <v>3</v>
      </c>
      <c r="O11108" t="str">
        <f>IF(listings[[#This Row],[price]]&lt;=50, "Low", IF(listings[[#This Row],[price]]&lt;=150, "Medium", "High"))</f>
        <v>Medium</v>
      </c>
      <c r="P11108" t="str">
        <f>IF(listings[[#This Row],[calculated_host_listings_count]]=1, "Unique listing", "Multiple listings")</f>
        <v>Multiple listings</v>
      </c>
      <c r="Q11108" t="str">
        <f>IF(listings[[#This Row],[number_of_reviews]]&lt;10, "Few reviews", IF(listings[[#This Row],[number_of_reviews]]&lt;50, "Medium reviews", "Many reviews"))</f>
        <v>Few reviews</v>
      </c>
    </row>
    <row r="11109" spans="1:17" x14ac:dyDescent="0.2">
      <c r="A11109">
        <v>9.2618750993214003E+17</v>
      </c>
      <c r="B11109" t="s">
        <v>2400</v>
      </c>
      <c r="C11109">
        <v>408027955</v>
      </c>
      <c r="D11109" t="s">
        <v>66</v>
      </c>
      <c r="E11109" t="s">
        <v>511</v>
      </c>
      <c r="F11109">
        <v>44.846715331024974</v>
      </c>
      <c r="G11109">
        <v>-0.68336657934008727</v>
      </c>
      <c r="H11109" t="s">
        <v>16</v>
      </c>
      <c r="I11109">
        <v>35</v>
      </c>
      <c r="J11109">
        <v>30</v>
      </c>
      <c r="K11109">
        <v>0</v>
      </c>
      <c r="L11109" s="13"/>
      <c r="M11109">
        <v>1</v>
      </c>
      <c r="N11109">
        <v>0</v>
      </c>
      <c r="O11109" t="str">
        <f>IF(listings[[#This Row],[price]]&lt;=50, "Low", IF(listings[[#This Row],[price]]&lt;=150, "Medium", "High"))</f>
        <v>Low</v>
      </c>
      <c r="P11109" t="str">
        <f>IF(listings[[#This Row],[calculated_host_listings_count]]=1, "Unique listing", "Multiple listings")</f>
        <v>Unique listing</v>
      </c>
      <c r="Q11109" t="str">
        <f>IF(listings[[#This Row],[number_of_reviews]]&lt;10, "Few reviews", IF(listings[[#This Row],[number_of_reviews]]&lt;50, "Medium reviews", "Many reviews"))</f>
        <v>Few reviews</v>
      </c>
    </row>
    <row r="11110" spans="1:17" x14ac:dyDescent="0.2">
      <c r="A11110">
        <v>9.2647329084168576E+17</v>
      </c>
      <c r="B11110" t="s">
        <v>5815</v>
      </c>
      <c r="C11110">
        <v>66365440</v>
      </c>
      <c r="D11110" t="s">
        <v>191</v>
      </c>
      <c r="E11110" t="s">
        <v>191</v>
      </c>
      <c r="F11110">
        <v>44.882593858237392</v>
      </c>
      <c r="G11110">
        <v>-0.66755111633147923</v>
      </c>
      <c r="H11110" t="s">
        <v>16</v>
      </c>
      <c r="I11110">
        <v>47</v>
      </c>
      <c r="J11110">
        <v>2</v>
      </c>
      <c r="K11110">
        <v>1</v>
      </c>
      <c r="L11110" s="13">
        <v>45162</v>
      </c>
      <c r="M11110">
        <v>3</v>
      </c>
      <c r="N11110">
        <v>1</v>
      </c>
      <c r="O11110" t="str">
        <f>IF(listings[[#This Row],[price]]&lt;=50, "Low", IF(listings[[#This Row],[price]]&lt;=150, "Medium", "High"))</f>
        <v>Low</v>
      </c>
      <c r="P11110" t="str">
        <f>IF(listings[[#This Row],[calculated_host_listings_count]]=1, "Unique listing", "Multiple listings")</f>
        <v>Multiple listings</v>
      </c>
      <c r="Q11110" t="str">
        <f>IF(listings[[#This Row],[number_of_reviews]]&lt;10, "Few reviews", IF(listings[[#This Row],[number_of_reviews]]&lt;50, "Medium reviews", "Many reviews"))</f>
        <v>Few reviews</v>
      </c>
    </row>
    <row r="11111" spans="1:17" x14ac:dyDescent="0.2">
      <c r="A11111">
        <v>9.2648916208648371E+17</v>
      </c>
      <c r="B11111" t="s">
        <v>6689</v>
      </c>
      <c r="C11111">
        <v>25995080</v>
      </c>
      <c r="D11111" t="s">
        <v>14</v>
      </c>
      <c r="E11111" t="s">
        <v>45</v>
      </c>
      <c r="F11111">
        <v>44.829224461727627</v>
      </c>
      <c r="G11111">
        <v>-0.61126402082915043</v>
      </c>
      <c r="H11111" t="s">
        <v>16</v>
      </c>
      <c r="I11111">
        <v>304</v>
      </c>
      <c r="J11111">
        <v>1</v>
      </c>
      <c r="K11111">
        <v>0</v>
      </c>
      <c r="L11111" s="13"/>
      <c r="M11111">
        <v>1</v>
      </c>
      <c r="N11111">
        <v>0</v>
      </c>
      <c r="O11111" t="str">
        <f>IF(listings[[#This Row],[price]]&lt;=50, "Low", IF(listings[[#This Row],[price]]&lt;=150, "Medium", "High"))</f>
        <v>High</v>
      </c>
      <c r="P11111" t="str">
        <f>IF(listings[[#This Row],[calculated_host_listings_count]]=1, "Unique listing", "Multiple listings")</f>
        <v>Unique listing</v>
      </c>
      <c r="Q11111" t="str">
        <f>IF(listings[[#This Row],[number_of_reviews]]&lt;10, "Few reviews", IF(listings[[#This Row],[number_of_reviews]]&lt;50, "Medium reviews", "Many reviews"))</f>
        <v>Few reviews</v>
      </c>
    </row>
    <row r="11112" spans="1:17" x14ac:dyDescent="0.2">
      <c r="A11112">
        <v>9.2661805998995802E+17</v>
      </c>
      <c r="B11112" t="s">
        <v>120</v>
      </c>
      <c r="C11112">
        <v>80451433</v>
      </c>
      <c r="D11112" t="s">
        <v>14</v>
      </c>
      <c r="E11112" t="s">
        <v>51</v>
      </c>
      <c r="F11112">
        <v>44.823520500000001</v>
      </c>
      <c r="G11112">
        <v>-0.56623599999999996</v>
      </c>
      <c r="H11112" t="s">
        <v>16</v>
      </c>
      <c r="I11112">
        <v>63</v>
      </c>
      <c r="J11112">
        <v>1</v>
      </c>
      <c r="K11112">
        <v>4</v>
      </c>
      <c r="L11112" s="13">
        <v>45162</v>
      </c>
      <c r="M11112">
        <v>1</v>
      </c>
      <c r="N11112">
        <v>4</v>
      </c>
      <c r="O11112" t="str">
        <f>IF(listings[[#This Row],[price]]&lt;=50, "Low", IF(listings[[#This Row],[price]]&lt;=150, "Medium", "High"))</f>
        <v>Medium</v>
      </c>
      <c r="P11112" t="str">
        <f>IF(listings[[#This Row],[calculated_host_listings_count]]=1, "Unique listing", "Multiple listings")</f>
        <v>Unique listing</v>
      </c>
      <c r="Q11112" t="str">
        <f>IF(listings[[#This Row],[number_of_reviews]]&lt;10, "Few reviews", IF(listings[[#This Row],[number_of_reviews]]&lt;50, "Medium reviews", "Many reviews"))</f>
        <v>Few reviews</v>
      </c>
    </row>
    <row r="11113" spans="1:17" x14ac:dyDescent="0.2">
      <c r="A11113">
        <v>9.2662088724385997E+17</v>
      </c>
      <c r="B11113" t="s">
        <v>6690</v>
      </c>
      <c r="C11113">
        <v>462972061</v>
      </c>
      <c r="D11113" t="s">
        <v>34</v>
      </c>
      <c r="E11113" t="s">
        <v>34</v>
      </c>
      <c r="F11113">
        <v>44.797225737718442</v>
      </c>
      <c r="G11113">
        <v>-0.58714119474687865</v>
      </c>
      <c r="H11113" t="s">
        <v>16</v>
      </c>
      <c r="I11113">
        <v>125</v>
      </c>
      <c r="J11113">
        <v>1</v>
      </c>
      <c r="K11113">
        <v>1</v>
      </c>
      <c r="L11113" s="13">
        <v>45123</v>
      </c>
      <c r="M11113">
        <v>1</v>
      </c>
      <c r="N11113">
        <v>1</v>
      </c>
      <c r="O11113" t="str">
        <f>IF(listings[[#This Row],[price]]&lt;=50, "Low", IF(listings[[#This Row],[price]]&lt;=150, "Medium", "High"))</f>
        <v>Medium</v>
      </c>
      <c r="P11113" t="str">
        <f>IF(listings[[#This Row],[calculated_host_listings_count]]=1, "Unique listing", "Multiple listings")</f>
        <v>Unique listing</v>
      </c>
      <c r="Q11113" t="str">
        <f>IF(listings[[#This Row],[number_of_reviews]]&lt;10, "Few reviews", IF(listings[[#This Row],[number_of_reviews]]&lt;50, "Medium reviews", "Many reviews"))</f>
        <v>Few reviews</v>
      </c>
    </row>
    <row r="11114" spans="1:17" x14ac:dyDescent="0.2">
      <c r="A11114">
        <v>9.2672940595190733E+17</v>
      </c>
      <c r="B11114" t="s">
        <v>6691</v>
      </c>
      <c r="C11114">
        <v>7627652</v>
      </c>
      <c r="D11114" t="s">
        <v>14</v>
      </c>
      <c r="E11114" t="s">
        <v>15</v>
      </c>
      <c r="F11114">
        <v>44.81317</v>
      </c>
      <c r="G11114">
        <v>-0.55827000000000004</v>
      </c>
      <c r="H11114" t="s">
        <v>16</v>
      </c>
      <c r="I11114">
        <v>147</v>
      </c>
      <c r="J11114">
        <v>3</v>
      </c>
      <c r="K11114">
        <v>0</v>
      </c>
      <c r="L11114" s="13"/>
      <c r="M11114">
        <v>1</v>
      </c>
      <c r="N11114">
        <v>0</v>
      </c>
      <c r="O11114" t="str">
        <f>IF(listings[[#This Row],[price]]&lt;=50, "Low", IF(listings[[#This Row],[price]]&lt;=150, "Medium", "High"))</f>
        <v>Medium</v>
      </c>
      <c r="P11114" t="str">
        <f>IF(listings[[#This Row],[calculated_host_listings_count]]=1, "Unique listing", "Multiple listings")</f>
        <v>Unique listing</v>
      </c>
      <c r="Q11114" t="str">
        <f>IF(listings[[#This Row],[number_of_reviews]]&lt;10, "Few reviews", IF(listings[[#This Row],[number_of_reviews]]&lt;50, "Medium reviews", "Many reviews"))</f>
        <v>Few reviews</v>
      </c>
    </row>
    <row r="11115" spans="1:17" x14ac:dyDescent="0.2">
      <c r="A11115">
        <v>9.2673750622985754E+17</v>
      </c>
      <c r="B11115" t="s">
        <v>6692</v>
      </c>
      <c r="C11115">
        <v>329281259</v>
      </c>
      <c r="D11115" t="s">
        <v>14</v>
      </c>
      <c r="E11115" t="s">
        <v>51</v>
      </c>
      <c r="F11115">
        <v>44.815759888660125</v>
      </c>
      <c r="G11115">
        <v>-0.56845423305182663</v>
      </c>
      <c r="H11115" t="s">
        <v>16</v>
      </c>
      <c r="I11115">
        <v>334</v>
      </c>
      <c r="J11115">
        <v>3</v>
      </c>
      <c r="K11115">
        <v>2</v>
      </c>
      <c r="L11115" s="13">
        <v>45152</v>
      </c>
      <c r="M11115">
        <v>10</v>
      </c>
      <c r="N11115">
        <v>2</v>
      </c>
      <c r="O11115" t="str">
        <f>IF(listings[[#This Row],[price]]&lt;=50, "Low", IF(listings[[#This Row],[price]]&lt;=150, "Medium", "High"))</f>
        <v>High</v>
      </c>
      <c r="P11115" t="str">
        <f>IF(listings[[#This Row],[calculated_host_listings_count]]=1, "Unique listing", "Multiple listings")</f>
        <v>Multiple listings</v>
      </c>
      <c r="Q11115" t="str">
        <f>IF(listings[[#This Row],[number_of_reviews]]&lt;10, "Few reviews", IF(listings[[#This Row],[number_of_reviews]]&lt;50, "Medium reviews", "Many reviews"))</f>
        <v>Few reviews</v>
      </c>
    </row>
    <row r="11116" spans="1:17" x14ac:dyDescent="0.2">
      <c r="A11116">
        <v>9.2675256036035456E+17</v>
      </c>
      <c r="B11116" t="s">
        <v>6693</v>
      </c>
      <c r="C11116">
        <v>146265521</v>
      </c>
      <c r="D11116" t="s">
        <v>14</v>
      </c>
      <c r="E11116" t="s">
        <v>20</v>
      </c>
      <c r="F11116">
        <v>44.850463891377508</v>
      </c>
      <c r="G11116">
        <v>-0.58663096278905869</v>
      </c>
      <c r="H11116" t="s">
        <v>16</v>
      </c>
      <c r="I11116">
        <v>150</v>
      </c>
      <c r="J11116">
        <v>2</v>
      </c>
      <c r="K11116">
        <v>2</v>
      </c>
      <c r="L11116" s="13">
        <v>45158</v>
      </c>
      <c r="M11116">
        <v>2</v>
      </c>
      <c r="N11116">
        <v>2</v>
      </c>
      <c r="O11116" t="str">
        <f>IF(listings[[#This Row],[price]]&lt;=50, "Low", IF(listings[[#This Row],[price]]&lt;=150, "Medium", "High"))</f>
        <v>Medium</v>
      </c>
      <c r="P11116" t="str">
        <f>IF(listings[[#This Row],[calculated_host_listings_count]]=1, "Unique listing", "Multiple listings")</f>
        <v>Multiple listings</v>
      </c>
      <c r="Q11116" t="str">
        <f>IF(listings[[#This Row],[number_of_reviews]]&lt;10, "Few reviews", IF(listings[[#This Row],[number_of_reviews]]&lt;50, "Medium reviews", "Many reviews"))</f>
        <v>Few reviews</v>
      </c>
    </row>
    <row r="11117" spans="1:17" x14ac:dyDescent="0.2">
      <c r="A11117">
        <v>9.2678516839311322E+17</v>
      </c>
      <c r="B11117" t="s">
        <v>6694</v>
      </c>
      <c r="C11117">
        <v>474115404</v>
      </c>
      <c r="D11117" t="s">
        <v>14</v>
      </c>
      <c r="E11117" t="s">
        <v>15</v>
      </c>
      <c r="F11117">
        <v>44.833244499999999</v>
      </c>
      <c r="G11117">
        <v>-0.56203369999999997</v>
      </c>
      <c r="H11117" t="s">
        <v>16</v>
      </c>
      <c r="I11117">
        <v>85</v>
      </c>
      <c r="J11117">
        <v>2</v>
      </c>
      <c r="K11117">
        <v>0</v>
      </c>
      <c r="L11117" s="13"/>
      <c r="M11117">
        <v>1</v>
      </c>
      <c r="N11117">
        <v>0</v>
      </c>
      <c r="O11117" t="str">
        <f>IF(listings[[#This Row],[price]]&lt;=50, "Low", IF(listings[[#This Row],[price]]&lt;=150, "Medium", "High"))</f>
        <v>Medium</v>
      </c>
      <c r="P11117" t="str">
        <f>IF(listings[[#This Row],[calculated_host_listings_count]]=1, "Unique listing", "Multiple listings")</f>
        <v>Unique listing</v>
      </c>
      <c r="Q11117" t="str">
        <f>IF(listings[[#This Row],[number_of_reviews]]&lt;10, "Few reviews", IF(listings[[#This Row],[number_of_reviews]]&lt;50, "Medium reviews", "Many reviews"))</f>
        <v>Few reviews</v>
      </c>
    </row>
    <row r="11118" spans="1:17" x14ac:dyDescent="0.2">
      <c r="A11118">
        <v>9.2679150588093158E+17</v>
      </c>
      <c r="B11118" t="s">
        <v>6695</v>
      </c>
      <c r="C11118">
        <v>483331771</v>
      </c>
      <c r="D11118" t="s">
        <v>26</v>
      </c>
      <c r="E11118" t="s">
        <v>26</v>
      </c>
      <c r="F11118">
        <v>44.817864218046992</v>
      </c>
      <c r="G11118">
        <v>-0.5411142110824585</v>
      </c>
      <c r="H11118" t="s">
        <v>16</v>
      </c>
      <c r="I11118">
        <v>63</v>
      </c>
      <c r="J11118">
        <v>2</v>
      </c>
      <c r="K11118">
        <v>4</v>
      </c>
      <c r="L11118" s="13">
        <v>45156</v>
      </c>
      <c r="M11118">
        <v>1</v>
      </c>
      <c r="N11118">
        <v>4</v>
      </c>
      <c r="O11118" t="str">
        <f>IF(listings[[#This Row],[price]]&lt;=50, "Low", IF(listings[[#This Row],[price]]&lt;=150, "Medium", "High"))</f>
        <v>Medium</v>
      </c>
      <c r="P11118" t="str">
        <f>IF(listings[[#This Row],[calculated_host_listings_count]]=1, "Unique listing", "Multiple listings")</f>
        <v>Unique listing</v>
      </c>
      <c r="Q11118" t="str">
        <f>IF(listings[[#This Row],[number_of_reviews]]&lt;10, "Few reviews", IF(listings[[#This Row],[number_of_reviews]]&lt;50, "Medium reviews", "Many reviews"))</f>
        <v>Few reviews</v>
      </c>
    </row>
    <row r="11119" spans="1:17" x14ac:dyDescent="0.2">
      <c r="A11119">
        <v>9.2684353667981235E+17</v>
      </c>
      <c r="B11119" t="s">
        <v>6696</v>
      </c>
      <c r="C11119">
        <v>178787853</v>
      </c>
      <c r="D11119" t="s">
        <v>76</v>
      </c>
      <c r="E11119" t="s">
        <v>76</v>
      </c>
      <c r="F11119">
        <v>44.756853799999988</v>
      </c>
      <c r="G11119">
        <v>-0.61225649999999998</v>
      </c>
      <c r="H11119" t="s">
        <v>16</v>
      </c>
      <c r="I11119">
        <v>500</v>
      </c>
      <c r="J11119">
        <v>4</v>
      </c>
      <c r="K11119">
        <v>0</v>
      </c>
      <c r="L11119" s="13"/>
      <c r="M11119">
        <v>1</v>
      </c>
      <c r="N11119">
        <v>0</v>
      </c>
      <c r="O11119" t="str">
        <f>IF(listings[[#This Row],[price]]&lt;=50, "Low", IF(listings[[#This Row],[price]]&lt;=150, "Medium", "High"))</f>
        <v>High</v>
      </c>
      <c r="P11119" t="str">
        <f>IF(listings[[#This Row],[calculated_host_listings_count]]=1, "Unique listing", "Multiple listings")</f>
        <v>Unique listing</v>
      </c>
      <c r="Q11119" t="str">
        <f>IF(listings[[#This Row],[number_of_reviews]]&lt;10, "Few reviews", IF(listings[[#This Row],[number_of_reviews]]&lt;50, "Medium reviews", "Many reviews"))</f>
        <v>Few reviews</v>
      </c>
    </row>
    <row r="11120" spans="1:17" x14ac:dyDescent="0.2">
      <c r="A11120">
        <v>9.2684372378640192E+17</v>
      </c>
      <c r="B11120" t="s">
        <v>6697</v>
      </c>
      <c r="C11120">
        <v>355497248</v>
      </c>
      <c r="D11120" t="s">
        <v>160</v>
      </c>
      <c r="E11120" t="s">
        <v>160</v>
      </c>
      <c r="F11120">
        <v>44.880976099999998</v>
      </c>
      <c r="G11120">
        <v>-0.59618339999999992</v>
      </c>
      <c r="H11120" t="s">
        <v>16</v>
      </c>
      <c r="I11120">
        <v>250</v>
      </c>
      <c r="J11120">
        <v>1</v>
      </c>
      <c r="K11120">
        <v>3</v>
      </c>
      <c r="L11120" s="13">
        <v>45172</v>
      </c>
      <c r="M11120">
        <v>1</v>
      </c>
      <c r="N11120">
        <v>3</v>
      </c>
      <c r="O11120" t="str">
        <f>IF(listings[[#This Row],[price]]&lt;=50, "Low", IF(listings[[#This Row],[price]]&lt;=150, "Medium", "High"))</f>
        <v>High</v>
      </c>
      <c r="P11120" t="str">
        <f>IF(listings[[#This Row],[calculated_host_listings_count]]=1, "Unique listing", "Multiple listings")</f>
        <v>Unique listing</v>
      </c>
      <c r="Q11120" t="str">
        <f>IF(listings[[#This Row],[number_of_reviews]]&lt;10, "Few reviews", IF(listings[[#This Row],[number_of_reviews]]&lt;50, "Medium reviews", "Many reviews"))</f>
        <v>Few reviews</v>
      </c>
    </row>
    <row r="11121" spans="1:17" x14ac:dyDescent="0.2">
      <c r="A11121">
        <v>9.2685279073432589E+17</v>
      </c>
      <c r="B11121" t="s">
        <v>3618</v>
      </c>
      <c r="C11121">
        <v>78859800</v>
      </c>
      <c r="D11121" t="s">
        <v>14</v>
      </c>
      <c r="E11121" t="s">
        <v>144</v>
      </c>
      <c r="F11121">
        <v>44.86714973249164</v>
      </c>
      <c r="G11121">
        <v>-0.55396943192952419</v>
      </c>
      <c r="H11121" t="s">
        <v>28</v>
      </c>
      <c r="I11121">
        <v>50</v>
      </c>
      <c r="J11121">
        <v>1</v>
      </c>
      <c r="K11121">
        <v>3</v>
      </c>
      <c r="L11121" s="13">
        <v>45149</v>
      </c>
      <c r="M11121">
        <v>1</v>
      </c>
      <c r="N11121">
        <v>3</v>
      </c>
      <c r="O11121" t="str">
        <f>IF(listings[[#This Row],[price]]&lt;=50, "Low", IF(listings[[#This Row],[price]]&lt;=150, "Medium", "High"))</f>
        <v>Low</v>
      </c>
      <c r="P11121" t="str">
        <f>IF(listings[[#This Row],[calculated_host_listings_count]]=1, "Unique listing", "Multiple listings")</f>
        <v>Unique listing</v>
      </c>
      <c r="Q11121" t="str">
        <f>IF(listings[[#This Row],[number_of_reviews]]&lt;10, "Few reviews", IF(listings[[#This Row],[number_of_reviews]]&lt;50, "Medium reviews", "Many reviews"))</f>
        <v>Few reviews</v>
      </c>
    </row>
    <row r="11122" spans="1:17" x14ac:dyDescent="0.2">
      <c r="A11122">
        <v>9.2686502264168013E+17</v>
      </c>
      <c r="B11122" t="s">
        <v>6698</v>
      </c>
      <c r="C11122">
        <v>41726153</v>
      </c>
      <c r="D11122" t="s">
        <v>26</v>
      </c>
      <c r="E11122" t="s">
        <v>26</v>
      </c>
      <c r="F11122">
        <v>44.811790704806612</v>
      </c>
      <c r="G11122">
        <v>-0.55955305695533752</v>
      </c>
      <c r="H11122" t="s">
        <v>16</v>
      </c>
      <c r="I11122">
        <v>66</v>
      </c>
      <c r="J11122">
        <v>3</v>
      </c>
      <c r="K11122">
        <v>3</v>
      </c>
      <c r="L11122" s="13">
        <v>45171</v>
      </c>
      <c r="M11122">
        <v>2</v>
      </c>
      <c r="N11122">
        <v>3</v>
      </c>
      <c r="O11122" t="str">
        <f>IF(listings[[#This Row],[price]]&lt;=50, "Low", IF(listings[[#This Row],[price]]&lt;=150, "Medium", "High"))</f>
        <v>Medium</v>
      </c>
      <c r="P11122" t="str">
        <f>IF(listings[[#This Row],[calculated_host_listings_count]]=1, "Unique listing", "Multiple listings")</f>
        <v>Multiple listings</v>
      </c>
      <c r="Q11122" t="str">
        <f>IF(listings[[#This Row],[number_of_reviews]]&lt;10, "Few reviews", IF(listings[[#This Row],[number_of_reviews]]&lt;50, "Medium reviews", "Many reviews"))</f>
        <v>Few reviews</v>
      </c>
    </row>
    <row r="11123" spans="1:17" x14ac:dyDescent="0.2">
      <c r="A11123">
        <v>9.2686513602815616E+17</v>
      </c>
      <c r="B11123" t="s">
        <v>6699</v>
      </c>
      <c r="C11123">
        <v>10289422</v>
      </c>
      <c r="D11123" t="s">
        <v>54</v>
      </c>
      <c r="E11123" t="s">
        <v>973</v>
      </c>
      <c r="F11123">
        <v>44.8081788</v>
      </c>
      <c r="G11123">
        <v>-0.61743320000000002</v>
      </c>
      <c r="H11123" t="s">
        <v>16</v>
      </c>
      <c r="I11123">
        <v>229</v>
      </c>
      <c r="J11123">
        <v>3</v>
      </c>
      <c r="K11123">
        <v>1</v>
      </c>
      <c r="L11123" s="13">
        <v>45143</v>
      </c>
      <c r="M11123">
        <v>1</v>
      </c>
      <c r="N11123">
        <v>1</v>
      </c>
      <c r="O11123" t="str">
        <f>IF(listings[[#This Row],[price]]&lt;=50, "Low", IF(listings[[#This Row],[price]]&lt;=150, "Medium", "High"))</f>
        <v>High</v>
      </c>
      <c r="P11123" t="str">
        <f>IF(listings[[#This Row],[calculated_host_listings_count]]=1, "Unique listing", "Multiple listings")</f>
        <v>Unique listing</v>
      </c>
      <c r="Q11123" t="str">
        <f>IF(listings[[#This Row],[number_of_reviews]]&lt;10, "Few reviews", IF(listings[[#This Row],[number_of_reviews]]&lt;50, "Medium reviews", "Many reviews"))</f>
        <v>Few reviews</v>
      </c>
    </row>
    <row r="11124" spans="1:17" x14ac:dyDescent="0.2">
      <c r="A11124">
        <v>9.268691613691671E+17</v>
      </c>
      <c r="B11124" t="s">
        <v>6700</v>
      </c>
      <c r="C11124">
        <v>437487573</v>
      </c>
      <c r="D11124" t="s">
        <v>34</v>
      </c>
      <c r="E11124" t="s">
        <v>34</v>
      </c>
      <c r="F11124">
        <v>44.804533611545487</v>
      </c>
      <c r="G11124">
        <v>-0.59458680549873921</v>
      </c>
      <c r="H11124" t="s">
        <v>16</v>
      </c>
      <c r="I11124">
        <v>160</v>
      </c>
      <c r="J11124">
        <v>1</v>
      </c>
      <c r="K11124">
        <v>1</v>
      </c>
      <c r="L11124" s="13">
        <v>45121</v>
      </c>
      <c r="M11124">
        <v>8</v>
      </c>
      <c r="N11124">
        <v>1</v>
      </c>
      <c r="O11124" t="str">
        <f>IF(listings[[#This Row],[price]]&lt;=50, "Low", IF(listings[[#This Row],[price]]&lt;=150, "Medium", "High"))</f>
        <v>High</v>
      </c>
      <c r="P11124" t="str">
        <f>IF(listings[[#This Row],[calculated_host_listings_count]]=1, "Unique listing", "Multiple listings")</f>
        <v>Multiple listings</v>
      </c>
      <c r="Q11124" t="str">
        <f>IF(listings[[#This Row],[number_of_reviews]]&lt;10, "Few reviews", IF(listings[[#This Row],[number_of_reviews]]&lt;50, "Medium reviews", "Many reviews"))</f>
        <v>Few reviews</v>
      </c>
    </row>
    <row r="11125" spans="1:17" x14ac:dyDescent="0.2">
      <c r="A11125">
        <v>9.268818364021847E+17</v>
      </c>
      <c r="B11125" t="s">
        <v>4757</v>
      </c>
      <c r="C11125">
        <v>45749445</v>
      </c>
      <c r="D11125" t="s">
        <v>14</v>
      </c>
      <c r="E11125" t="s">
        <v>48</v>
      </c>
      <c r="F11125">
        <v>44.856433000000003</v>
      </c>
      <c r="G11125">
        <v>-0.61999229999999994</v>
      </c>
      <c r="H11125" t="s">
        <v>16</v>
      </c>
      <c r="I11125">
        <v>75</v>
      </c>
      <c r="J11125">
        <v>2</v>
      </c>
      <c r="K11125">
        <v>10</v>
      </c>
      <c r="L11125" s="13">
        <v>45172</v>
      </c>
      <c r="M11125">
        <v>1</v>
      </c>
      <c r="N11125">
        <v>10</v>
      </c>
      <c r="O11125" t="str">
        <f>IF(listings[[#This Row],[price]]&lt;=50, "Low", IF(listings[[#This Row],[price]]&lt;=150, "Medium", "High"))</f>
        <v>Medium</v>
      </c>
      <c r="P11125" t="str">
        <f>IF(listings[[#This Row],[calculated_host_listings_count]]=1, "Unique listing", "Multiple listings")</f>
        <v>Unique listing</v>
      </c>
      <c r="Q11125" t="str">
        <f>IF(listings[[#This Row],[number_of_reviews]]&lt;10, "Few reviews", IF(listings[[#This Row],[number_of_reviews]]&lt;50, "Medium reviews", "Many reviews"))</f>
        <v>Medium reviews</v>
      </c>
    </row>
    <row r="11126" spans="1:17" x14ac:dyDescent="0.2">
      <c r="A11126">
        <v>9.2688530641265843E+17</v>
      </c>
      <c r="B11126" t="s">
        <v>6450</v>
      </c>
      <c r="C11126">
        <v>495018118</v>
      </c>
      <c r="D11126" t="s">
        <v>14</v>
      </c>
      <c r="E11126" t="s">
        <v>48</v>
      </c>
      <c r="F11126">
        <v>44.857123018624591</v>
      </c>
      <c r="G11126">
        <v>-0.61445599366391301</v>
      </c>
      <c r="H11126" t="s">
        <v>16</v>
      </c>
      <c r="I11126">
        <v>130</v>
      </c>
      <c r="J11126">
        <v>3</v>
      </c>
      <c r="K11126">
        <v>0</v>
      </c>
      <c r="L11126" s="13"/>
      <c r="M11126">
        <v>3</v>
      </c>
      <c r="N11126">
        <v>0</v>
      </c>
      <c r="O11126" t="str">
        <f>IF(listings[[#This Row],[price]]&lt;=50, "Low", IF(listings[[#This Row],[price]]&lt;=150, "Medium", "High"))</f>
        <v>Medium</v>
      </c>
      <c r="P11126" t="str">
        <f>IF(listings[[#This Row],[calculated_host_listings_count]]=1, "Unique listing", "Multiple listings")</f>
        <v>Multiple listings</v>
      </c>
      <c r="Q11126" t="str">
        <f>IF(listings[[#This Row],[number_of_reviews]]&lt;10, "Few reviews", IF(listings[[#This Row],[number_of_reviews]]&lt;50, "Medium reviews", "Many reviews"))</f>
        <v>Few reviews</v>
      </c>
    </row>
    <row r="11127" spans="1:17" x14ac:dyDescent="0.2">
      <c r="A11127">
        <v>9.2690732247681408E+17</v>
      </c>
      <c r="B11127" t="s">
        <v>6701</v>
      </c>
      <c r="C11127">
        <v>523327442</v>
      </c>
      <c r="D11127" t="s">
        <v>14</v>
      </c>
      <c r="E11127" t="s">
        <v>15</v>
      </c>
      <c r="F11127">
        <v>44.830975088423408</v>
      </c>
      <c r="G11127">
        <v>-0.57341560891477661</v>
      </c>
      <c r="H11127" t="s">
        <v>16</v>
      </c>
      <c r="I11127">
        <v>80</v>
      </c>
      <c r="J11127">
        <v>1</v>
      </c>
      <c r="K11127">
        <v>0</v>
      </c>
      <c r="L11127" s="13"/>
      <c r="M11127">
        <v>1</v>
      </c>
      <c r="N11127">
        <v>0</v>
      </c>
      <c r="O11127" t="str">
        <f>IF(listings[[#This Row],[price]]&lt;=50, "Low", IF(listings[[#This Row],[price]]&lt;=150, "Medium", "High"))</f>
        <v>Medium</v>
      </c>
      <c r="P11127" t="str">
        <f>IF(listings[[#This Row],[calculated_host_listings_count]]=1, "Unique listing", "Multiple listings")</f>
        <v>Unique listing</v>
      </c>
      <c r="Q11127" t="str">
        <f>IF(listings[[#This Row],[number_of_reviews]]&lt;10, "Few reviews", IF(listings[[#This Row],[number_of_reviews]]&lt;50, "Medium reviews", "Many reviews"))</f>
        <v>Few reviews</v>
      </c>
    </row>
    <row r="11128" spans="1:17" x14ac:dyDescent="0.2">
      <c r="A11128">
        <v>9.2693824322652403E+17</v>
      </c>
      <c r="B11128" t="s">
        <v>6450</v>
      </c>
      <c r="C11128">
        <v>495018118</v>
      </c>
      <c r="D11128" t="s">
        <v>14</v>
      </c>
      <c r="E11128" t="s">
        <v>48</v>
      </c>
      <c r="F11128">
        <v>44.859090112601628</v>
      </c>
      <c r="G11128">
        <v>-0.61393995342791485</v>
      </c>
      <c r="H11128" t="s">
        <v>16</v>
      </c>
      <c r="I11128">
        <v>215</v>
      </c>
      <c r="J11128">
        <v>5</v>
      </c>
      <c r="K11128">
        <v>0</v>
      </c>
      <c r="L11128" s="13"/>
      <c r="M11128">
        <v>3</v>
      </c>
      <c r="N11128">
        <v>0</v>
      </c>
      <c r="O11128" t="str">
        <f>IF(listings[[#This Row],[price]]&lt;=50, "Low", IF(listings[[#This Row],[price]]&lt;=150, "Medium", "High"))</f>
        <v>High</v>
      </c>
      <c r="P11128" t="str">
        <f>IF(listings[[#This Row],[calculated_host_listings_count]]=1, "Unique listing", "Multiple listings")</f>
        <v>Multiple listings</v>
      </c>
      <c r="Q11128" t="str">
        <f>IF(listings[[#This Row],[number_of_reviews]]&lt;10, "Few reviews", IF(listings[[#This Row],[number_of_reviews]]&lt;50, "Medium reviews", "Many reviews"))</f>
        <v>Few reviews</v>
      </c>
    </row>
    <row r="11129" spans="1:17" x14ac:dyDescent="0.2">
      <c r="A11129">
        <v>9.2716018772326336E+17</v>
      </c>
      <c r="B11129" t="s">
        <v>6702</v>
      </c>
      <c r="C11129">
        <v>110095315</v>
      </c>
      <c r="D11129" t="s">
        <v>165</v>
      </c>
      <c r="E11129" t="s">
        <v>165</v>
      </c>
      <c r="F11129">
        <v>44.778002296349406</v>
      </c>
      <c r="G11129">
        <v>-0.57836540043354034</v>
      </c>
      <c r="H11129" t="s">
        <v>16</v>
      </c>
      <c r="I11129">
        <v>55</v>
      </c>
      <c r="J11129">
        <v>3</v>
      </c>
      <c r="K11129">
        <v>0</v>
      </c>
      <c r="L11129" s="13"/>
      <c r="M11129">
        <v>1</v>
      </c>
      <c r="N11129">
        <v>0</v>
      </c>
      <c r="O11129" t="str">
        <f>IF(listings[[#This Row],[price]]&lt;=50, "Low", IF(listings[[#This Row],[price]]&lt;=150, "Medium", "High"))</f>
        <v>Medium</v>
      </c>
      <c r="P11129" t="str">
        <f>IF(listings[[#This Row],[calculated_host_listings_count]]=1, "Unique listing", "Multiple listings")</f>
        <v>Unique listing</v>
      </c>
      <c r="Q11129" t="str">
        <f>IF(listings[[#This Row],[number_of_reviews]]&lt;10, "Few reviews", IF(listings[[#This Row],[number_of_reviews]]&lt;50, "Medium reviews", "Many reviews"))</f>
        <v>Few reviews</v>
      </c>
    </row>
    <row r="11130" spans="1:17" x14ac:dyDescent="0.2">
      <c r="A11130">
        <v>9.2727928037786355E+17</v>
      </c>
      <c r="B11130" t="s">
        <v>6703</v>
      </c>
      <c r="C11130">
        <v>78859435</v>
      </c>
      <c r="D11130" t="s">
        <v>37</v>
      </c>
      <c r="E11130" t="s">
        <v>37</v>
      </c>
      <c r="F11130">
        <v>44.867152999999988</v>
      </c>
      <c r="G11130">
        <v>-0.58062550000000002</v>
      </c>
      <c r="H11130" t="s">
        <v>28</v>
      </c>
      <c r="I11130">
        <v>45</v>
      </c>
      <c r="J11130">
        <v>1</v>
      </c>
      <c r="K11130">
        <v>3</v>
      </c>
      <c r="L11130" s="13">
        <v>45170</v>
      </c>
      <c r="M11130">
        <v>1</v>
      </c>
      <c r="N11130">
        <v>3</v>
      </c>
      <c r="O11130" t="str">
        <f>IF(listings[[#This Row],[price]]&lt;=50, "Low", IF(listings[[#This Row],[price]]&lt;=150, "Medium", "High"))</f>
        <v>Low</v>
      </c>
      <c r="P11130" t="str">
        <f>IF(listings[[#This Row],[calculated_host_listings_count]]=1, "Unique listing", "Multiple listings")</f>
        <v>Unique listing</v>
      </c>
      <c r="Q11130" t="str">
        <f>IF(listings[[#This Row],[number_of_reviews]]&lt;10, "Few reviews", IF(listings[[#This Row],[number_of_reviews]]&lt;50, "Medium reviews", "Many reviews"))</f>
        <v>Few reviews</v>
      </c>
    </row>
    <row r="11131" spans="1:17" x14ac:dyDescent="0.2">
      <c r="A11131">
        <v>9.27452275369344E+17</v>
      </c>
      <c r="B11131" t="s">
        <v>89</v>
      </c>
      <c r="C11131">
        <v>233824808</v>
      </c>
      <c r="D11131" t="s">
        <v>14</v>
      </c>
      <c r="E11131" t="s">
        <v>22</v>
      </c>
      <c r="F11131">
        <v>44.835909054008653</v>
      </c>
      <c r="G11131">
        <v>-0.5880817487725416</v>
      </c>
      <c r="H11131" t="s">
        <v>16</v>
      </c>
      <c r="I11131">
        <v>70</v>
      </c>
      <c r="J11131">
        <v>1</v>
      </c>
      <c r="K11131">
        <v>3</v>
      </c>
      <c r="L11131" s="13">
        <v>45151</v>
      </c>
      <c r="M11131">
        <v>2</v>
      </c>
      <c r="N11131">
        <v>3</v>
      </c>
      <c r="O11131" t="str">
        <f>IF(listings[[#This Row],[price]]&lt;=50, "Low", IF(listings[[#This Row],[price]]&lt;=150, "Medium", "High"))</f>
        <v>Medium</v>
      </c>
      <c r="P11131" t="str">
        <f>IF(listings[[#This Row],[calculated_host_listings_count]]=1, "Unique listing", "Multiple listings")</f>
        <v>Multiple listings</v>
      </c>
      <c r="Q11131" t="str">
        <f>IF(listings[[#This Row],[number_of_reviews]]&lt;10, "Few reviews", IF(listings[[#This Row],[number_of_reviews]]&lt;50, "Medium reviews", "Many reviews"))</f>
        <v>Few reviews</v>
      </c>
    </row>
    <row r="11132" spans="1:17" x14ac:dyDescent="0.2">
      <c r="A11132">
        <v>9.2747614436418496E+17</v>
      </c>
      <c r="B11132" t="s">
        <v>6704</v>
      </c>
      <c r="C11132">
        <v>72544912</v>
      </c>
      <c r="D11132" t="s">
        <v>54</v>
      </c>
      <c r="E11132" t="s">
        <v>364</v>
      </c>
      <c r="F11132">
        <v>44.801380593668064</v>
      </c>
      <c r="G11132">
        <v>-0.65407946705818176</v>
      </c>
      <c r="H11132" t="s">
        <v>16</v>
      </c>
      <c r="I11132">
        <v>60</v>
      </c>
      <c r="J11132">
        <v>2</v>
      </c>
      <c r="K11132">
        <v>1</v>
      </c>
      <c r="L11132" s="13">
        <v>45158</v>
      </c>
      <c r="M11132">
        <v>1</v>
      </c>
      <c r="N11132">
        <v>1</v>
      </c>
      <c r="O11132" t="str">
        <f>IF(listings[[#This Row],[price]]&lt;=50, "Low", IF(listings[[#This Row],[price]]&lt;=150, "Medium", "High"))</f>
        <v>Medium</v>
      </c>
      <c r="P11132" t="str">
        <f>IF(listings[[#This Row],[calculated_host_listings_count]]=1, "Unique listing", "Multiple listings")</f>
        <v>Unique listing</v>
      </c>
      <c r="Q11132" t="str">
        <f>IF(listings[[#This Row],[number_of_reviews]]&lt;10, "Few reviews", IF(listings[[#This Row],[number_of_reviews]]&lt;50, "Medium reviews", "Many reviews"))</f>
        <v>Few reviews</v>
      </c>
    </row>
    <row r="11133" spans="1:17" x14ac:dyDescent="0.2">
      <c r="A11133">
        <v>9.2753714306592909E+17</v>
      </c>
      <c r="B11133" t="s">
        <v>2610</v>
      </c>
      <c r="C11133">
        <v>484607861</v>
      </c>
      <c r="D11133" t="s">
        <v>14</v>
      </c>
      <c r="E11133" t="s">
        <v>22</v>
      </c>
      <c r="F11133">
        <v>44.840774434281172</v>
      </c>
      <c r="G11133">
        <v>-0.57951841503381729</v>
      </c>
      <c r="H11133" t="s">
        <v>16</v>
      </c>
      <c r="I11133">
        <v>100</v>
      </c>
      <c r="J11133">
        <v>3</v>
      </c>
      <c r="K11133">
        <v>1</v>
      </c>
      <c r="L11133" s="13">
        <v>45141</v>
      </c>
      <c r="M11133">
        <v>1</v>
      </c>
      <c r="N11133">
        <v>1</v>
      </c>
      <c r="O11133" t="str">
        <f>IF(listings[[#This Row],[price]]&lt;=50, "Low", IF(listings[[#This Row],[price]]&lt;=150, "Medium", "High"))</f>
        <v>Medium</v>
      </c>
      <c r="P11133" t="str">
        <f>IF(listings[[#This Row],[calculated_host_listings_count]]=1, "Unique listing", "Multiple listings")</f>
        <v>Unique listing</v>
      </c>
      <c r="Q11133" t="str">
        <f>IF(listings[[#This Row],[number_of_reviews]]&lt;10, "Few reviews", IF(listings[[#This Row],[number_of_reviews]]&lt;50, "Medium reviews", "Many reviews"))</f>
        <v>Few reviews</v>
      </c>
    </row>
    <row r="11134" spans="1:17" x14ac:dyDescent="0.2">
      <c r="A11134">
        <v>9.2755217962437709E+17</v>
      </c>
      <c r="B11134" t="s">
        <v>6705</v>
      </c>
      <c r="C11134">
        <v>276921520</v>
      </c>
      <c r="D11134" t="s">
        <v>14</v>
      </c>
      <c r="E11134" t="s">
        <v>125</v>
      </c>
      <c r="F11134">
        <v>44.851477218968952</v>
      </c>
      <c r="G11134">
        <v>-0.53922290112644189</v>
      </c>
      <c r="H11134" t="s">
        <v>386</v>
      </c>
      <c r="I11134">
        <v>55</v>
      </c>
      <c r="J11134">
        <v>4</v>
      </c>
      <c r="K11134">
        <v>0</v>
      </c>
      <c r="L11134" s="13"/>
      <c r="M11134">
        <v>2</v>
      </c>
      <c r="N11134">
        <v>0</v>
      </c>
      <c r="O11134" t="str">
        <f>IF(listings[[#This Row],[price]]&lt;=50, "Low", IF(listings[[#This Row],[price]]&lt;=150, "Medium", "High"))</f>
        <v>Medium</v>
      </c>
      <c r="P11134" t="str">
        <f>IF(listings[[#This Row],[calculated_host_listings_count]]=1, "Unique listing", "Multiple listings")</f>
        <v>Multiple listings</v>
      </c>
      <c r="Q11134" t="str">
        <f>IF(listings[[#This Row],[number_of_reviews]]&lt;10, "Few reviews", IF(listings[[#This Row],[number_of_reviews]]&lt;50, "Medium reviews", "Many reviews"))</f>
        <v>Few reviews</v>
      </c>
    </row>
    <row r="11135" spans="1:17" x14ac:dyDescent="0.2">
      <c r="A11135">
        <v>9.2757495618071386E+17</v>
      </c>
      <c r="B11135" t="s">
        <v>427</v>
      </c>
      <c r="C11135">
        <v>500888937</v>
      </c>
      <c r="D11135" t="s">
        <v>14</v>
      </c>
      <c r="E11135" t="s">
        <v>22</v>
      </c>
      <c r="F11135">
        <v>44.8519158</v>
      </c>
      <c r="G11135">
        <v>-0.59086640000000001</v>
      </c>
      <c r="H11135" t="s">
        <v>16</v>
      </c>
      <c r="I11135">
        <v>114</v>
      </c>
      <c r="J11135">
        <v>1</v>
      </c>
      <c r="K11135">
        <v>5</v>
      </c>
      <c r="L11135" s="13">
        <v>45151</v>
      </c>
      <c r="M11135">
        <v>11</v>
      </c>
      <c r="N11135">
        <v>5</v>
      </c>
      <c r="O11135" t="str">
        <f>IF(listings[[#This Row],[price]]&lt;=50, "Low", IF(listings[[#This Row],[price]]&lt;=150, "Medium", "High"))</f>
        <v>Medium</v>
      </c>
      <c r="P11135" t="str">
        <f>IF(listings[[#This Row],[calculated_host_listings_count]]=1, "Unique listing", "Multiple listings")</f>
        <v>Multiple listings</v>
      </c>
      <c r="Q11135" t="str">
        <f>IF(listings[[#This Row],[number_of_reviews]]&lt;10, "Few reviews", IF(listings[[#This Row],[number_of_reviews]]&lt;50, "Medium reviews", "Many reviews"))</f>
        <v>Few reviews</v>
      </c>
    </row>
    <row r="11136" spans="1:17" x14ac:dyDescent="0.2">
      <c r="A11136">
        <v>9.2759175220065843E+17</v>
      </c>
      <c r="B11136" t="s">
        <v>6706</v>
      </c>
      <c r="C11136">
        <v>95564546</v>
      </c>
      <c r="D11136" t="s">
        <v>14</v>
      </c>
      <c r="E11136" t="s">
        <v>144</v>
      </c>
      <c r="F11136">
        <v>44.874481130392688</v>
      </c>
      <c r="G11136">
        <v>-0.54979104603271711</v>
      </c>
      <c r="H11136" t="s">
        <v>16</v>
      </c>
      <c r="I11136">
        <v>184</v>
      </c>
      <c r="J11136">
        <v>3</v>
      </c>
      <c r="K11136">
        <v>1</v>
      </c>
      <c r="L11136" s="13">
        <v>45146</v>
      </c>
      <c r="M11136">
        <v>1</v>
      </c>
      <c r="N11136">
        <v>1</v>
      </c>
      <c r="O11136" t="str">
        <f>IF(listings[[#This Row],[price]]&lt;=50, "Low", IF(listings[[#This Row],[price]]&lt;=150, "Medium", "High"))</f>
        <v>High</v>
      </c>
      <c r="P11136" t="str">
        <f>IF(listings[[#This Row],[calculated_host_listings_count]]=1, "Unique listing", "Multiple listings")</f>
        <v>Unique listing</v>
      </c>
      <c r="Q11136" t="str">
        <f>IF(listings[[#This Row],[number_of_reviews]]&lt;10, "Few reviews", IF(listings[[#This Row],[number_of_reviews]]&lt;50, "Medium reviews", "Many reviews"))</f>
        <v>Few reviews</v>
      </c>
    </row>
    <row r="11137" spans="1:17" x14ac:dyDescent="0.2">
      <c r="A11137">
        <v>9.2760635430019968E+17</v>
      </c>
      <c r="B11137" t="s">
        <v>6707</v>
      </c>
      <c r="C11137">
        <v>405258567</v>
      </c>
      <c r="D11137" t="s">
        <v>26</v>
      </c>
      <c r="E11137" t="s">
        <v>26</v>
      </c>
      <c r="F11137">
        <v>44.783755756475458</v>
      </c>
      <c r="G11137">
        <v>-0.55987033880360138</v>
      </c>
      <c r="H11137" t="s">
        <v>16</v>
      </c>
      <c r="I11137">
        <v>55</v>
      </c>
      <c r="J11137">
        <v>2</v>
      </c>
      <c r="K11137">
        <v>2</v>
      </c>
      <c r="L11137" s="13">
        <v>45128</v>
      </c>
      <c r="M11137">
        <v>1</v>
      </c>
      <c r="N11137">
        <v>2</v>
      </c>
      <c r="O11137" t="str">
        <f>IF(listings[[#This Row],[price]]&lt;=50, "Low", IF(listings[[#This Row],[price]]&lt;=150, "Medium", "High"))</f>
        <v>Medium</v>
      </c>
      <c r="P11137" t="str">
        <f>IF(listings[[#This Row],[calculated_host_listings_count]]=1, "Unique listing", "Multiple listings")</f>
        <v>Unique listing</v>
      </c>
      <c r="Q11137" t="str">
        <f>IF(listings[[#This Row],[number_of_reviews]]&lt;10, "Few reviews", IF(listings[[#This Row],[number_of_reviews]]&lt;50, "Medium reviews", "Many reviews"))</f>
        <v>Few reviews</v>
      </c>
    </row>
    <row r="11138" spans="1:17" x14ac:dyDescent="0.2">
      <c r="A11138">
        <v>9.2763134824050931E+17</v>
      </c>
      <c r="B11138" t="s">
        <v>6708</v>
      </c>
      <c r="C11138">
        <v>390822897</v>
      </c>
      <c r="D11138" t="s">
        <v>31</v>
      </c>
      <c r="E11138" t="s">
        <v>57</v>
      </c>
      <c r="F11138">
        <v>44.847831634743784</v>
      </c>
      <c r="G11138">
        <v>-0.52827922988706266</v>
      </c>
      <c r="H11138" t="s">
        <v>28</v>
      </c>
      <c r="I11138">
        <v>55</v>
      </c>
      <c r="J11138">
        <v>3</v>
      </c>
      <c r="K11138">
        <v>1</v>
      </c>
      <c r="L11138" s="13">
        <v>45136</v>
      </c>
      <c r="M11138">
        <v>1</v>
      </c>
      <c r="N11138">
        <v>1</v>
      </c>
      <c r="O11138" t="str">
        <f>IF(listings[[#This Row],[price]]&lt;=50, "Low", IF(listings[[#This Row],[price]]&lt;=150, "Medium", "High"))</f>
        <v>Medium</v>
      </c>
      <c r="P11138" t="str">
        <f>IF(listings[[#This Row],[calculated_host_listings_count]]=1, "Unique listing", "Multiple listings")</f>
        <v>Unique listing</v>
      </c>
      <c r="Q11138" t="str">
        <f>IF(listings[[#This Row],[number_of_reviews]]&lt;10, "Few reviews", IF(listings[[#This Row],[number_of_reviews]]&lt;50, "Medium reviews", "Many reviews"))</f>
        <v>Few reviews</v>
      </c>
    </row>
    <row r="11139" spans="1:17" x14ac:dyDescent="0.2">
      <c r="A11139">
        <v>9.2804410485813274E+17</v>
      </c>
      <c r="B11139" t="s">
        <v>6709</v>
      </c>
      <c r="C11139">
        <v>190797849</v>
      </c>
      <c r="D11139" t="s">
        <v>165</v>
      </c>
      <c r="E11139" t="s">
        <v>165</v>
      </c>
      <c r="F11139">
        <v>44.779949313728245</v>
      </c>
      <c r="G11139">
        <v>-0.55485601509147053</v>
      </c>
      <c r="H11139" t="s">
        <v>16</v>
      </c>
      <c r="I11139">
        <v>48</v>
      </c>
      <c r="J11139">
        <v>2</v>
      </c>
      <c r="K11139">
        <v>5</v>
      </c>
      <c r="L11139" s="13">
        <v>45153</v>
      </c>
      <c r="M11139">
        <v>1</v>
      </c>
      <c r="N11139">
        <v>5</v>
      </c>
      <c r="O11139" t="str">
        <f>IF(listings[[#This Row],[price]]&lt;=50, "Low", IF(listings[[#This Row],[price]]&lt;=150, "Medium", "High"))</f>
        <v>Low</v>
      </c>
      <c r="P11139" t="str">
        <f>IF(listings[[#This Row],[calculated_host_listings_count]]=1, "Unique listing", "Multiple listings")</f>
        <v>Unique listing</v>
      </c>
      <c r="Q11139" t="str">
        <f>IF(listings[[#This Row],[number_of_reviews]]&lt;10, "Few reviews", IF(listings[[#This Row],[number_of_reviews]]&lt;50, "Medium reviews", "Many reviews"))</f>
        <v>Few reviews</v>
      </c>
    </row>
    <row r="11140" spans="1:17" x14ac:dyDescent="0.2">
      <c r="A11140">
        <v>9.2807365242622797E+17</v>
      </c>
      <c r="B11140" t="s">
        <v>6710</v>
      </c>
      <c r="C11140">
        <v>417123189</v>
      </c>
      <c r="D11140" t="s">
        <v>26</v>
      </c>
      <c r="E11140" t="s">
        <v>26</v>
      </c>
      <c r="F11140">
        <v>44.808163158596706</v>
      </c>
      <c r="G11140">
        <v>-0.54553809054869995</v>
      </c>
      <c r="H11140" t="s">
        <v>16</v>
      </c>
      <c r="I11140">
        <v>45</v>
      </c>
      <c r="J11140">
        <v>2</v>
      </c>
      <c r="K11140">
        <v>3</v>
      </c>
      <c r="L11140" s="13">
        <v>45164</v>
      </c>
      <c r="M11140">
        <v>1</v>
      </c>
      <c r="N11140">
        <v>3</v>
      </c>
      <c r="O11140" t="str">
        <f>IF(listings[[#This Row],[price]]&lt;=50, "Low", IF(listings[[#This Row],[price]]&lt;=150, "Medium", "High"))</f>
        <v>Low</v>
      </c>
      <c r="P11140" t="str">
        <f>IF(listings[[#This Row],[calculated_host_listings_count]]=1, "Unique listing", "Multiple listings")</f>
        <v>Unique listing</v>
      </c>
      <c r="Q11140" t="str">
        <f>IF(listings[[#This Row],[number_of_reviews]]&lt;10, "Few reviews", IF(listings[[#This Row],[number_of_reviews]]&lt;50, "Medium reviews", "Many reviews"))</f>
        <v>Few reviews</v>
      </c>
    </row>
    <row r="11141" spans="1:17" x14ac:dyDescent="0.2">
      <c r="A11141">
        <v>9.2812272996998298E+17</v>
      </c>
      <c r="B11141" t="s">
        <v>6711</v>
      </c>
      <c r="C11141">
        <v>337698666</v>
      </c>
      <c r="D11141" t="s">
        <v>205</v>
      </c>
      <c r="E11141" t="s">
        <v>205</v>
      </c>
      <c r="F11141">
        <v>44.926336200000001</v>
      </c>
      <c r="G11141">
        <v>-0.64724610000000005</v>
      </c>
      <c r="H11141" t="s">
        <v>16</v>
      </c>
      <c r="I11141">
        <v>99</v>
      </c>
      <c r="J11141">
        <v>1</v>
      </c>
      <c r="K11141">
        <v>4</v>
      </c>
      <c r="L11141" s="13">
        <v>45174</v>
      </c>
      <c r="M11141">
        <v>43</v>
      </c>
      <c r="N11141">
        <v>4</v>
      </c>
      <c r="O11141" t="str">
        <f>IF(listings[[#This Row],[price]]&lt;=50, "Low", IF(listings[[#This Row],[price]]&lt;=150, "Medium", "High"))</f>
        <v>Medium</v>
      </c>
      <c r="P11141" t="str">
        <f>IF(listings[[#This Row],[calculated_host_listings_count]]=1, "Unique listing", "Multiple listings")</f>
        <v>Multiple listings</v>
      </c>
      <c r="Q11141" t="str">
        <f>IF(listings[[#This Row],[number_of_reviews]]&lt;10, "Few reviews", IF(listings[[#This Row],[number_of_reviews]]&lt;50, "Medium reviews", "Many reviews"))</f>
        <v>Few reviews</v>
      </c>
    </row>
    <row r="11142" spans="1:17" x14ac:dyDescent="0.2">
      <c r="A11142">
        <v>9.2813157686689613E+17</v>
      </c>
      <c r="B11142" t="s">
        <v>2078</v>
      </c>
      <c r="C11142">
        <v>299344556</v>
      </c>
      <c r="D11142" t="s">
        <v>14</v>
      </c>
      <c r="E11142" t="s">
        <v>22</v>
      </c>
      <c r="F11142">
        <v>44.842739823868257</v>
      </c>
      <c r="G11142">
        <v>-0.5867742107633076</v>
      </c>
      <c r="H11142" t="s">
        <v>16</v>
      </c>
      <c r="I11142">
        <v>144</v>
      </c>
      <c r="J11142">
        <v>2</v>
      </c>
      <c r="K11142">
        <v>7</v>
      </c>
      <c r="L11142" s="13">
        <v>45174</v>
      </c>
      <c r="M11142">
        <v>1</v>
      </c>
      <c r="N11142">
        <v>7</v>
      </c>
      <c r="O11142" t="str">
        <f>IF(listings[[#This Row],[price]]&lt;=50, "Low", IF(listings[[#This Row],[price]]&lt;=150, "Medium", "High"))</f>
        <v>Medium</v>
      </c>
      <c r="P11142" t="str">
        <f>IF(listings[[#This Row],[calculated_host_listings_count]]=1, "Unique listing", "Multiple listings")</f>
        <v>Unique listing</v>
      </c>
      <c r="Q11142" t="str">
        <f>IF(listings[[#This Row],[number_of_reviews]]&lt;10, "Few reviews", IF(listings[[#This Row],[number_of_reviews]]&lt;50, "Medium reviews", "Many reviews"))</f>
        <v>Few reviews</v>
      </c>
    </row>
    <row r="11143" spans="1:17" x14ac:dyDescent="0.2">
      <c r="A11143">
        <v>9.281332611982295E+17</v>
      </c>
      <c r="B11143" t="s">
        <v>3345</v>
      </c>
      <c r="C11143">
        <v>23531288</v>
      </c>
      <c r="D11143" t="s">
        <v>14</v>
      </c>
      <c r="E11143" t="s">
        <v>48</v>
      </c>
      <c r="F11143">
        <v>44.860386499999997</v>
      </c>
      <c r="G11143">
        <v>-0.6264672</v>
      </c>
      <c r="H11143" t="s">
        <v>28</v>
      </c>
      <c r="I11143">
        <v>152</v>
      </c>
      <c r="J11143">
        <v>2</v>
      </c>
      <c r="K11143">
        <v>0</v>
      </c>
      <c r="L11143" s="13"/>
      <c r="M11143">
        <v>1</v>
      </c>
      <c r="N11143">
        <v>0</v>
      </c>
      <c r="O11143" t="str">
        <f>IF(listings[[#This Row],[price]]&lt;=50, "Low", IF(listings[[#This Row],[price]]&lt;=150, "Medium", "High"))</f>
        <v>High</v>
      </c>
      <c r="P11143" t="str">
        <f>IF(listings[[#This Row],[calculated_host_listings_count]]=1, "Unique listing", "Multiple listings")</f>
        <v>Unique listing</v>
      </c>
      <c r="Q11143" t="str">
        <f>IF(listings[[#This Row],[number_of_reviews]]&lt;10, "Few reviews", IF(listings[[#This Row],[number_of_reviews]]&lt;50, "Medium reviews", "Many reviews"))</f>
        <v>Few reviews</v>
      </c>
    </row>
    <row r="11144" spans="1:17" x14ac:dyDescent="0.2">
      <c r="A11144">
        <v>9.2815507593206771E+17</v>
      </c>
      <c r="B11144" t="s">
        <v>2187</v>
      </c>
      <c r="C11144">
        <v>21839591</v>
      </c>
      <c r="D11144" t="s">
        <v>26</v>
      </c>
      <c r="E11144" t="s">
        <v>26</v>
      </c>
      <c r="F11144">
        <v>44.797106242793248</v>
      </c>
      <c r="G11144">
        <v>-0.56461357340035434</v>
      </c>
      <c r="H11144" t="s">
        <v>16</v>
      </c>
      <c r="I11144">
        <v>70</v>
      </c>
      <c r="J11144">
        <v>1</v>
      </c>
      <c r="K11144">
        <v>5</v>
      </c>
      <c r="L11144" s="13">
        <v>45165</v>
      </c>
      <c r="M11144">
        <v>1</v>
      </c>
      <c r="N11144">
        <v>5</v>
      </c>
      <c r="O11144" t="str">
        <f>IF(listings[[#This Row],[price]]&lt;=50, "Low", IF(listings[[#This Row],[price]]&lt;=150, "Medium", "High"))</f>
        <v>Medium</v>
      </c>
      <c r="P11144" t="str">
        <f>IF(listings[[#This Row],[calculated_host_listings_count]]=1, "Unique listing", "Multiple listings")</f>
        <v>Unique listing</v>
      </c>
      <c r="Q11144" t="str">
        <f>IF(listings[[#This Row],[number_of_reviews]]&lt;10, "Few reviews", IF(listings[[#This Row],[number_of_reviews]]&lt;50, "Medium reviews", "Many reviews"))</f>
        <v>Few reviews</v>
      </c>
    </row>
    <row r="11145" spans="1:17" x14ac:dyDescent="0.2">
      <c r="A11145">
        <v>9.2815632154196506E+17</v>
      </c>
      <c r="B11145" t="s">
        <v>6653</v>
      </c>
      <c r="C11145">
        <v>522546620</v>
      </c>
      <c r="D11145" t="s">
        <v>14</v>
      </c>
      <c r="E11145" t="s">
        <v>45</v>
      </c>
      <c r="F11145">
        <v>44.82123</v>
      </c>
      <c r="G11145">
        <v>-0.60166299999999995</v>
      </c>
      <c r="H11145" t="s">
        <v>16</v>
      </c>
      <c r="I11145">
        <v>106</v>
      </c>
      <c r="J11145">
        <v>2</v>
      </c>
      <c r="K11145">
        <v>2</v>
      </c>
      <c r="L11145" s="13">
        <v>45167</v>
      </c>
      <c r="M11145">
        <v>1</v>
      </c>
      <c r="N11145">
        <v>2</v>
      </c>
      <c r="O11145" t="str">
        <f>IF(listings[[#This Row],[price]]&lt;=50, "Low", IF(listings[[#This Row],[price]]&lt;=150, "Medium", "High"))</f>
        <v>Medium</v>
      </c>
      <c r="P11145" t="str">
        <f>IF(listings[[#This Row],[calculated_host_listings_count]]=1, "Unique listing", "Multiple listings")</f>
        <v>Unique listing</v>
      </c>
      <c r="Q11145" t="str">
        <f>IF(listings[[#This Row],[number_of_reviews]]&lt;10, "Few reviews", IF(listings[[#This Row],[number_of_reviews]]&lt;50, "Medium reviews", "Many reviews"))</f>
        <v>Few reviews</v>
      </c>
    </row>
    <row r="11146" spans="1:17" x14ac:dyDescent="0.2">
      <c r="A11146">
        <v>9.2818540969238157E+17</v>
      </c>
      <c r="B11146" t="s">
        <v>6509</v>
      </c>
      <c r="C11146">
        <v>211389825</v>
      </c>
      <c r="D11146" t="s">
        <v>14</v>
      </c>
      <c r="E11146" t="s">
        <v>45</v>
      </c>
      <c r="F11146">
        <v>44.820129999999999</v>
      </c>
      <c r="G11146">
        <v>-0.59745000000000004</v>
      </c>
      <c r="H11146" t="s">
        <v>16</v>
      </c>
      <c r="I11146">
        <v>100</v>
      </c>
      <c r="J11146">
        <v>3</v>
      </c>
      <c r="K11146">
        <v>1</v>
      </c>
      <c r="L11146" s="13">
        <v>45149</v>
      </c>
      <c r="M11146">
        <v>8</v>
      </c>
      <c r="N11146">
        <v>1</v>
      </c>
      <c r="O11146" t="str">
        <f>IF(listings[[#This Row],[price]]&lt;=50, "Low", IF(listings[[#This Row],[price]]&lt;=150, "Medium", "High"))</f>
        <v>Medium</v>
      </c>
      <c r="P11146" t="str">
        <f>IF(listings[[#This Row],[calculated_host_listings_count]]=1, "Unique listing", "Multiple listings")</f>
        <v>Multiple listings</v>
      </c>
      <c r="Q11146" t="str">
        <f>IF(listings[[#This Row],[number_of_reviews]]&lt;10, "Few reviews", IF(listings[[#This Row],[number_of_reviews]]&lt;50, "Medium reviews", "Many reviews"))</f>
        <v>Few reviews</v>
      </c>
    </row>
    <row r="11147" spans="1:17" x14ac:dyDescent="0.2">
      <c r="A11147">
        <v>9.2826548876314752E+17</v>
      </c>
      <c r="B11147" t="s">
        <v>818</v>
      </c>
      <c r="C11147">
        <v>9705331</v>
      </c>
      <c r="D11147" t="s">
        <v>14</v>
      </c>
      <c r="E11147" t="s">
        <v>22</v>
      </c>
      <c r="F11147">
        <v>44.845469999999999</v>
      </c>
      <c r="G11147">
        <v>-0.58381000000000005</v>
      </c>
      <c r="H11147" t="s">
        <v>16</v>
      </c>
      <c r="I11147">
        <v>113</v>
      </c>
      <c r="J11147">
        <v>2</v>
      </c>
      <c r="K11147">
        <v>1</v>
      </c>
      <c r="L11147" s="13">
        <v>45123</v>
      </c>
      <c r="M11147">
        <v>1</v>
      </c>
      <c r="N11147">
        <v>1</v>
      </c>
      <c r="O11147" t="str">
        <f>IF(listings[[#This Row],[price]]&lt;=50, "Low", IF(listings[[#This Row],[price]]&lt;=150, "Medium", "High"))</f>
        <v>Medium</v>
      </c>
      <c r="P11147" t="str">
        <f>IF(listings[[#This Row],[calculated_host_listings_count]]=1, "Unique listing", "Multiple listings")</f>
        <v>Unique listing</v>
      </c>
      <c r="Q11147" t="str">
        <f>IF(listings[[#This Row],[number_of_reviews]]&lt;10, "Few reviews", IF(listings[[#This Row],[number_of_reviews]]&lt;50, "Medium reviews", "Many reviews"))</f>
        <v>Few reviews</v>
      </c>
    </row>
    <row r="11148" spans="1:17" x14ac:dyDescent="0.2">
      <c r="A11148">
        <v>9.2829014663044378E+17</v>
      </c>
      <c r="B11148" t="s">
        <v>818</v>
      </c>
      <c r="C11148">
        <v>835891</v>
      </c>
      <c r="D11148" t="s">
        <v>14</v>
      </c>
      <c r="E11148" t="s">
        <v>15</v>
      </c>
      <c r="F11148">
        <v>44.830709595304441</v>
      </c>
      <c r="G11148">
        <v>-0.572863830417499</v>
      </c>
      <c r="H11148" t="s">
        <v>16</v>
      </c>
      <c r="I11148">
        <v>95</v>
      </c>
      <c r="J11148">
        <v>2</v>
      </c>
      <c r="K11148">
        <v>0</v>
      </c>
      <c r="L11148" s="13"/>
      <c r="M11148">
        <v>1</v>
      </c>
      <c r="N11148">
        <v>0</v>
      </c>
      <c r="O11148" t="str">
        <f>IF(listings[[#This Row],[price]]&lt;=50, "Low", IF(listings[[#This Row],[price]]&lt;=150, "Medium", "High"))</f>
        <v>Medium</v>
      </c>
      <c r="P11148" t="str">
        <f>IF(listings[[#This Row],[calculated_host_listings_count]]=1, "Unique listing", "Multiple listings")</f>
        <v>Unique listing</v>
      </c>
      <c r="Q11148" t="str">
        <f>IF(listings[[#This Row],[number_of_reviews]]&lt;10, "Few reviews", IF(listings[[#This Row],[number_of_reviews]]&lt;50, "Medium reviews", "Many reviews"))</f>
        <v>Few reviews</v>
      </c>
    </row>
    <row r="11149" spans="1:17" x14ac:dyDescent="0.2">
      <c r="A11149">
        <v>9.2829513804302566E+17</v>
      </c>
      <c r="B11149" t="s">
        <v>6712</v>
      </c>
      <c r="C11149">
        <v>119721616</v>
      </c>
      <c r="D11149" t="s">
        <v>54</v>
      </c>
      <c r="E11149" t="s">
        <v>364</v>
      </c>
      <c r="F11149">
        <v>44.811666306094452</v>
      </c>
      <c r="G11149">
        <v>-0.66731482744216919</v>
      </c>
      <c r="H11149" t="s">
        <v>16</v>
      </c>
      <c r="I11149">
        <v>150</v>
      </c>
      <c r="J11149">
        <v>5</v>
      </c>
      <c r="K11149">
        <v>1</v>
      </c>
      <c r="L11149" s="13">
        <v>45157</v>
      </c>
      <c r="M11149">
        <v>1</v>
      </c>
      <c r="N11149">
        <v>1</v>
      </c>
      <c r="O11149" t="str">
        <f>IF(listings[[#This Row],[price]]&lt;=50, "Low", IF(listings[[#This Row],[price]]&lt;=150, "Medium", "High"))</f>
        <v>Medium</v>
      </c>
      <c r="P11149" t="str">
        <f>IF(listings[[#This Row],[calculated_host_listings_count]]=1, "Unique listing", "Multiple listings")</f>
        <v>Unique listing</v>
      </c>
      <c r="Q11149" t="str">
        <f>IF(listings[[#This Row],[number_of_reviews]]&lt;10, "Few reviews", IF(listings[[#This Row],[number_of_reviews]]&lt;50, "Medium reviews", "Many reviews"))</f>
        <v>Few reviews</v>
      </c>
    </row>
    <row r="11150" spans="1:17" x14ac:dyDescent="0.2">
      <c r="A11150">
        <v>9.2831593757724147E+17</v>
      </c>
      <c r="B11150" t="s">
        <v>6713</v>
      </c>
      <c r="C11150">
        <v>523724032</v>
      </c>
      <c r="D11150" t="s">
        <v>14</v>
      </c>
      <c r="E11150" t="s">
        <v>20</v>
      </c>
      <c r="F11150">
        <v>44.856676499999999</v>
      </c>
      <c r="G11150">
        <v>-0.5776</v>
      </c>
      <c r="H11150" t="s">
        <v>28</v>
      </c>
      <c r="I11150">
        <v>257</v>
      </c>
      <c r="J11150">
        <v>2</v>
      </c>
      <c r="K11150">
        <v>0</v>
      </c>
      <c r="L11150" s="13"/>
      <c r="M11150">
        <v>1</v>
      </c>
      <c r="N11150">
        <v>0</v>
      </c>
      <c r="O11150" t="str">
        <f>IF(listings[[#This Row],[price]]&lt;=50, "Low", IF(listings[[#This Row],[price]]&lt;=150, "Medium", "High"))</f>
        <v>High</v>
      </c>
      <c r="P11150" t="str">
        <f>IF(listings[[#This Row],[calculated_host_listings_count]]=1, "Unique listing", "Multiple listings")</f>
        <v>Unique listing</v>
      </c>
      <c r="Q11150" t="str">
        <f>IF(listings[[#This Row],[number_of_reviews]]&lt;10, "Few reviews", IF(listings[[#This Row],[number_of_reviews]]&lt;50, "Medium reviews", "Many reviews"))</f>
        <v>Few reviews</v>
      </c>
    </row>
    <row r="11151" spans="1:17" x14ac:dyDescent="0.2">
      <c r="A11151">
        <v>9.2835298083865946E+17</v>
      </c>
      <c r="B11151" t="s">
        <v>6714</v>
      </c>
      <c r="C11151">
        <v>523742518</v>
      </c>
      <c r="D11151" t="s">
        <v>14</v>
      </c>
      <c r="E11151" t="s">
        <v>144</v>
      </c>
      <c r="F11151">
        <v>44.869639999999997</v>
      </c>
      <c r="G11151">
        <v>-0.55020000000000002</v>
      </c>
      <c r="H11151" t="s">
        <v>28</v>
      </c>
      <c r="I11151">
        <v>85</v>
      </c>
      <c r="J11151">
        <v>1</v>
      </c>
      <c r="K11151">
        <v>0</v>
      </c>
      <c r="L11151" s="13"/>
      <c r="M11151">
        <v>1</v>
      </c>
      <c r="N11151">
        <v>0</v>
      </c>
      <c r="O11151" t="str">
        <f>IF(listings[[#This Row],[price]]&lt;=50, "Low", IF(listings[[#This Row],[price]]&lt;=150, "Medium", "High"))</f>
        <v>Medium</v>
      </c>
      <c r="P11151" t="str">
        <f>IF(listings[[#This Row],[calculated_host_listings_count]]=1, "Unique listing", "Multiple listings")</f>
        <v>Unique listing</v>
      </c>
      <c r="Q11151" t="str">
        <f>IF(listings[[#This Row],[number_of_reviews]]&lt;10, "Few reviews", IF(listings[[#This Row],[number_of_reviews]]&lt;50, "Medium reviews", "Many reviews"))</f>
        <v>Few reviews</v>
      </c>
    </row>
    <row r="11152" spans="1:17" x14ac:dyDescent="0.2">
      <c r="A11152">
        <v>9.2837235493275264E+17</v>
      </c>
      <c r="B11152" t="s">
        <v>6715</v>
      </c>
      <c r="C11152">
        <v>68725828</v>
      </c>
      <c r="D11152" t="s">
        <v>100</v>
      </c>
      <c r="E11152" t="s">
        <v>100</v>
      </c>
      <c r="F11152">
        <v>44.864351333730006</v>
      </c>
      <c r="G11152">
        <v>-0.52166723735754827</v>
      </c>
      <c r="H11152" t="s">
        <v>16</v>
      </c>
      <c r="I11152">
        <v>74</v>
      </c>
      <c r="J11152">
        <v>2</v>
      </c>
      <c r="K11152">
        <v>5</v>
      </c>
      <c r="L11152" s="13">
        <v>45156</v>
      </c>
      <c r="M11152">
        <v>1</v>
      </c>
      <c r="N11152">
        <v>5</v>
      </c>
      <c r="O11152" t="str">
        <f>IF(listings[[#This Row],[price]]&lt;=50, "Low", IF(listings[[#This Row],[price]]&lt;=150, "Medium", "High"))</f>
        <v>Medium</v>
      </c>
      <c r="P11152" t="str">
        <f>IF(listings[[#This Row],[calculated_host_listings_count]]=1, "Unique listing", "Multiple listings")</f>
        <v>Unique listing</v>
      </c>
      <c r="Q11152" t="str">
        <f>IF(listings[[#This Row],[number_of_reviews]]&lt;10, "Few reviews", IF(listings[[#This Row],[number_of_reviews]]&lt;50, "Medium reviews", "Many reviews"))</f>
        <v>Few reviews</v>
      </c>
    </row>
    <row r="11153" spans="1:17" x14ac:dyDescent="0.2">
      <c r="A11153">
        <v>9.286404693974505E+17</v>
      </c>
      <c r="B11153" t="s">
        <v>4388</v>
      </c>
      <c r="C11153">
        <v>4301625</v>
      </c>
      <c r="D11153" t="s">
        <v>14</v>
      </c>
      <c r="E11153" t="s">
        <v>144</v>
      </c>
      <c r="F11153">
        <v>44.861182100000008</v>
      </c>
      <c r="G11153">
        <v>-0.56398389999999998</v>
      </c>
      <c r="H11153" t="s">
        <v>28</v>
      </c>
      <c r="I11153">
        <v>40</v>
      </c>
      <c r="J11153">
        <v>1</v>
      </c>
      <c r="K11153">
        <v>3</v>
      </c>
      <c r="L11153" s="13">
        <v>45127</v>
      </c>
      <c r="M11153">
        <v>1</v>
      </c>
      <c r="N11153">
        <v>3</v>
      </c>
      <c r="O11153" t="str">
        <f>IF(listings[[#This Row],[price]]&lt;=50, "Low", IF(listings[[#This Row],[price]]&lt;=150, "Medium", "High"))</f>
        <v>Low</v>
      </c>
      <c r="P11153" t="str">
        <f>IF(listings[[#This Row],[calculated_host_listings_count]]=1, "Unique listing", "Multiple listings")</f>
        <v>Unique listing</v>
      </c>
      <c r="Q11153" t="str">
        <f>IF(listings[[#This Row],[number_of_reviews]]&lt;10, "Few reviews", IF(listings[[#This Row],[number_of_reviews]]&lt;50, "Medium reviews", "Many reviews"))</f>
        <v>Few reviews</v>
      </c>
    </row>
    <row r="11154" spans="1:17" x14ac:dyDescent="0.2">
      <c r="A11154">
        <v>9.2867116941525389E+17</v>
      </c>
      <c r="B11154" t="s">
        <v>6716</v>
      </c>
      <c r="C11154">
        <v>13851168</v>
      </c>
      <c r="D11154" t="s">
        <v>14</v>
      </c>
      <c r="E11154" t="s">
        <v>125</v>
      </c>
      <c r="F11154">
        <v>44.845336351686846</v>
      </c>
      <c r="G11154">
        <v>-0.54859843386841245</v>
      </c>
      <c r="H11154" t="s">
        <v>16</v>
      </c>
      <c r="I11154">
        <v>173</v>
      </c>
      <c r="J11154">
        <v>2</v>
      </c>
      <c r="K11154">
        <v>2</v>
      </c>
      <c r="L11154" s="13">
        <v>45154</v>
      </c>
      <c r="M11154">
        <v>1</v>
      </c>
      <c r="N11154">
        <v>2</v>
      </c>
      <c r="O11154" t="str">
        <f>IF(listings[[#This Row],[price]]&lt;=50, "Low", IF(listings[[#This Row],[price]]&lt;=150, "Medium", "High"))</f>
        <v>High</v>
      </c>
      <c r="P11154" t="str">
        <f>IF(listings[[#This Row],[calculated_host_listings_count]]=1, "Unique listing", "Multiple listings")</f>
        <v>Unique listing</v>
      </c>
      <c r="Q11154" t="str">
        <f>IF(listings[[#This Row],[number_of_reviews]]&lt;10, "Few reviews", IF(listings[[#This Row],[number_of_reviews]]&lt;50, "Medium reviews", "Many reviews"))</f>
        <v>Few reviews</v>
      </c>
    </row>
    <row r="11155" spans="1:17" x14ac:dyDescent="0.2">
      <c r="A11155">
        <v>9.2870062078810624E+17</v>
      </c>
      <c r="B11155" t="s">
        <v>6717</v>
      </c>
      <c r="C11155">
        <v>27025642</v>
      </c>
      <c r="D11155" t="s">
        <v>37</v>
      </c>
      <c r="E11155" t="s">
        <v>37</v>
      </c>
      <c r="F11155">
        <v>44.872652100000003</v>
      </c>
      <c r="G11155">
        <v>-0.61806240000000001</v>
      </c>
      <c r="H11155" t="s">
        <v>16</v>
      </c>
      <c r="I11155">
        <v>200</v>
      </c>
      <c r="J11155">
        <v>1</v>
      </c>
      <c r="K11155">
        <v>6</v>
      </c>
      <c r="L11155" s="13">
        <v>45172</v>
      </c>
      <c r="M11155">
        <v>4</v>
      </c>
      <c r="N11155">
        <v>6</v>
      </c>
      <c r="O11155" t="str">
        <f>IF(listings[[#This Row],[price]]&lt;=50, "Low", IF(listings[[#This Row],[price]]&lt;=150, "Medium", "High"))</f>
        <v>High</v>
      </c>
      <c r="P11155" t="str">
        <f>IF(listings[[#This Row],[calculated_host_listings_count]]=1, "Unique listing", "Multiple listings")</f>
        <v>Multiple listings</v>
      </c>
      <c r="Q11155" t="str">
        <f>IF(listings[[#This Row],[number_of_reviews]]&lt;10, "Few reviews", IF(listings[[#This Row],[number_of_reviews]]&lt;50, "Medium reviews", "Many reviews"))</f>
        <v>Few reviews</v>
      </c>
    </row>
    <row r="11156" spans="1:17" x14ac:dyDescent="0.2">
      <c r="A11156">
        <v>9.2871189545945434E+17</v>
      </c>
      <c r="B11156" t="s">
        <v>6718</v>
      </c>
      <c r="C11156">
        <v>330838239</v>
      </c>
      <c r="D11156" t="s">
        <v>14</v>
      </c>
      <c r="E11156" t="s">
        <v>20</v>
      </c>
      <c r="F11156">
        <v>44.856349999999999</v>
      </c>
      <c r="G11156">
        <v>-0.57228999999999997</v>
      </c>
      <c r="H11156" t="s">
        <v>28</v>
      </c>
      <c r="I11156">
        <v>73</v>
      </c>
      <c r="J11156">
        <v>1</v>
      </c>
      <c r="K11156">
        <v>15</v>
      </c>
      <c r="L11156" s="13">
        <v>45176</v>
      </c>
      <c r="M11156">
        <v>1</v>
      </c>
      <c r="N11156">
        <v>15</v>
      </c>
      <c r="O11156" t="str">
        <f>IF(listings[[#This Row],[price]]&lt;=50, "Low", IF(listings[[#This Row],[price]]&lt;=150, "Medium", "High"))</f>
        <v>Medium</v>
      </c>
      <c r="P11156" t="str">
        <f>IF(listings[[#This Row],[calculated_host_listings_count]]=1, "Unique listing", "Multiple listings")</f>
        <v>Unique listing</v>
      </c>
      <c r="Q11156" t="str">
        <f>IF(listings[[#This Row],[number_of_reviews]]&lt;10, "Few reviews", IF(listings[[#This Row],[number_of_reviews]]&lt;50, "Medium reviews", "Many reviews"))</f>
        <v>Medium reviews</v>
      </c>
    </row>
    <row r="11157" spans="1:17" x14ac:dyDescent="0.2">
      <c r="A11157">
        <v>9.2871551037144627E+17</v>
      </c>
      <c r="B11157" t="s">
        <v>6719</v>
      </c>
      <c r="C11157">
        <v>19591445</v>
      </c>
      <c r="D11157" t="s">
        <v>26</v>
      </c>
      <c r="E11157" t="s">
        <v>26</v>
      </c>
      <c r="F11157">
        <v>44.801156114626785</v>
      </c>
      <c r="G11157">
        <v>-0.55818233696797137</v>
      </c>
      <c r="H11157" t="s">
        <v>16</v>
      </c>
      <c r="I11157">
        <v>72</v>
      </c>
      <c r="J11157">
        <v>2</v>
      </c>
      <c r="K11157">
        <v>0</v>
      </c>
      <c r="L11157" s="13"/>
      <c r="M11157">
        <v>1</v>
      </c>
      <c r="N11157">
        <v>0</v>
      </c>
      <c r="O11157" t="str">
        <f>IF(listings[[#This Row],[price]]&lt;=50, "Low", IF(listings[[#This Row],[price]]&lt;=150, "Medium", "High"))</f>
        <v>Medium</v>
      </c>
      <c r="P11157" t="str">
        <f>IF(listings[[#This Row],[calculated_host_listings_count]]=1, "Unique listing", "Multiple listings")</f>
        <v>Unique listing</v>
      </c>
      <c r="Q11157" t="str">
        <f>IF(listings[[#This Row],[number_of_reviews]]&lt;10, "Few reviews", IF(listings[[#This Row],[number_of_reviews]]&lt;50, "Medium reviews", "Many reviews"))</f>
        <v>Few reviews</v>
      </c>
    </row>
    <row r="11158" spans="1:17" x14ac:dyDescent="0.2">
      <c r="A11158">
        <v>9.2872499217080525E+17</v>
      </c>
      <c r="B11158" t="s">
        <v>760</v>
      </c>
      <c r="C11158">
        <v>10504095</v>
      </c>
      <c r="D11158" t="s">
        <v>14</v>
      </c>
      <c r="E11158" t="s">
        <v>125</v>
      </c>
      <c r="F11158">
        <v>44.840534699999999</v>
      </c>
      <c r="G11158">
        <v>-0.5586293</v>
      </c>
      <c r="H11158" t="s">
        <v>28</v>
      </c>
      <c r="I11158">
        <v>66</v>
      </c>
      <c r="J11158">
        <v>1</v>
      </c>
      <c r="K11158">
        <v>3</v>
      </c>
      <c r="L11158" s="13">
        <v>45173</v>
      </c>
      <c r="M11158">
        <v>2</v>
      </c>
      <c r="N11158">
        <v>3</v>
      </c>
      <c r="O11158" t="str">
        <f>IF(listings[[#This Row],[price]]&lt;=50, "Low", IF(listings[[#This Row],[price]]&lt;=150, "Medium", "High"))</f>
        <v>Medium</v>
      </c>
      <c r="P11158" t="str">
        <f>IF(listings[[#This Row],[calculated_host_listings_count]]=1, "Unique listing", "Multiple listings")</f>
        <v>Multiple listings</v>
      </c>
      <c r="Q11158" t="str">
        <f>IF(listings[[#This Row],[number_of_reviews]]&lt;10, "Few reviews", IF(listings[[#This Row],[number_of_reviews]]&lt;50, "Medium reviews", "Many reviews"))</f>
        <v>Few reviews</v>
      </c>
    </row>
    <row r="11159" spans="1:17" x14ac:dyDescent="0.2">
      <c r="A11159">
        <v>9.2873092119620544E+17</v>
      </c>
      <c r="B11159" t="s">
        <v>507</v>
      </c>
      <c r="C11159">
        <v>326140590</v>
      </c>
      <c r="D11159" t="s">
        <v>14</v>
      </c>
      <c r="E11159" t="s">
        <v>22</v>
      </c>
      <c r="F11159">
        <v>44.840186859840763</v>
      </c>
      <c r="G11159">
        <v>-0.5707799820370919</v>
      </c>
      <c r="H11159" t="s">
        <v>16</v>
      </c>
      <c r="I11159">
        <v>90</v>
      </c>
      <c r="J11159">
        <v>2</v>
      </c>
      <c r="K11159">
        <v>7</v>
      </c>
      <c r="L11159" s="13">
        <v>45165</v>
      </c>
      <c r="M11159">
        <v>1</v>
      </c>
      <c r="N11159">
        <v>7</v>
      </c>
      <c r="O11159" t="str">
        <f>IF(listings[[#This Row],[price]]&lt;=50, "Low", IF(listings[[#This Row],[price]]&lt;=150, "Medium", "High"))</f>
        <v>Medium</v>
      </c>
      <c r="P11159" t="str">
        <f>IF(listings[[#This Row],[calculated_host_listings_count]]=1, "Unique listing", "Multiple listings")</f>
        <v>Unique listing</v>
      </c>
      <c r="Q11159" t="str">
        <f>IF(listings[[#This Row],[number_of_reviews]]&lt;10, "Few reviews", IF(listings[[#This Row],[number_of_reviews]]&lt;50, "Medium reviews", "Many reviews"))</f>
        <v>Few reviews</v>
      </c>
    </row>
    <row r="11160" spans="1:17" x14ac:dyDescent="0.2">
      <c r="A11160">
        <v>9.2879013024303539E+17</v>
      </c>
      <c r="B11160" t="s">
        <v>6720</v>
      </c>
      <c r="C11160">
        <v>130876624</v>
      </c>
      <c r="D11160" t="s">
        <v>66</v>
      </c>
      <c r="E11160" t="s">
        <v>1544</v>
      </c>
      <c r="F11160">
        <v>44.815453540012626</v>
      </c>
      <c r="G11160">
        <v>-0.63672752775072627</v>
      </c>
      <c r="H11160" t="s">
        <v>16</v>
      </c>
      <c r="I11160">
        <v>80</v>
      </c>
      <c r="J11160">
        <v>2</v>
      </c>
      <c r="K11160">
        <v>0</v>
      </c>
      <c r="L11160" s="13"/>
      <c r="M11160">
        <v>1</v>
      </c>
      <c r="N11160">
        <v>0</v>
      </c>
      <c r="O11160" t="str">
        <f>IF(listings[[#This Row],[price]]&lt;=50, "Low", IF(listings[[#This Row],[price]]&lt;=150, "Medium", "High"))</f>
        <v>Medium</v>
      </c>
      <c r="P11160" t="str">
        <f>IF(listings[[#This Row],[calculated_host_listings_count]]=1, "Unique listing", "Multiple listings")</f>
        <v>Unique listing</v>
      </c>
      <c r="Q11160" t="str">
        <f>IF(listings[[#This Row],[number_of_reviews]]&lt;10, "Few reviews", IF(listings[[#This Row],[number_of_reviews]]&lt;50, "Medium reviews", "Many reviews"))</f>
        <v>Few reviews</v>
      </c>
    </row>
    <row r="11161" spans="1:17" x14ac:dyDescent="0.2">
      <c r="A11161">
        <v>9.2882102415078285E+17</v>
      </c>
      <c r="B11161" t="s">
        <v>2226</v>
      </c>
      <c r="C11161">
        <v>68982382</v>
      </c>
      <c r="D11161" t="s">
        <v>14</v>
      </c>
      <c r="E11161" t="s">
        <v>15</v>
      </c>
      <c r="F11161">
        <v>44.830496298234628</v>
      </c>
      <c r="G11161">
        <v>-0.56805428111624356</v>
      </c>
      <c r="H11161" t="s">
        <v>16</v>
      </c>
      <c r="I11161">
        <v>130</v>
      </c>
      <c r="J11161">
        <v>2</v>
      </c>
      <c r="K11161">
        <v>2</v>
      </c>
      <c r="L11161" s="13">
        <v>45172</v>
      </c>
      <c r="M11161">
        <v>1</v>
      </c>
      <c r="N11161">
        <v>2</v>
      </c>
      <c r="O11161" t="str">
        <f>IF(listings[[#This Row],[price]]&lt;=50, "Low", IF(listings[[#This Row],[price]]&lt;=150, "Medium", "High"))</f>
        <v>Medium</v>
      </c>
      <c r="P11161" t="str">
        <f>IF(listings[[#This Row],[calculated_host_listings_count]]=1, "Unique listing", "Multiple listings")</f>
        <v>Unique listing</v>
      </c>
      <c r="Q11161" t="str">
        <f>IF(listings[[#This Row],[number_of_reviews]]&lt;10, "Few reviews", IF(listings[[#This Row],[number_of_reviews]]&lt;50, "Medium reviews", "Many reviews"))</f>
        <v>Few reviews</v>
      </c>
    </row>
    <row r="11162" spans="1:17" x14ac:dyDescent="0.2">
      <c r="A11162">
        <v>9.2882506634273203E+17</v>
      </c>
      <c r="B11162" t="s">
        <v>6450</v>
      </c>
      <c r="C11162">
        <v>523853462</v>
      </c>
      <c r="D11162" t="s">
        <v>14</v>
      </c>
      <c r="E11162" t="s">
        <v>15</v>
      </c>
      <c r="F11162">
        <v>44.832656440511442</v>
      </c>
      <c r="G11162">
        <v>-0.57546253750475629</v>
      </c>
      <c r="H11162" t="s">
        <v>16</v>
      </c>
      <c r="I11162">
        <v>121</v>
      </c>
      <c r="J11162">
        <v>2</v>
      </c>
      <c r="K11162">
        <v>1</v>
      </c>
      <c r="L11162" s="13">
        <v>45137</v>
      </c>
      <c r="M11162">
        <v>2</v>
      </c>
      <c r="N11162">
        <v>1</v>
      </c>
      <c r="O11162" t="str">
        <f>IF(listings[[#This Row],[price]]&lt;=50, "Low", IF(listings[[#This Row],[price]]&lt;=150, "Medium", "High"))</f>
        <v>Medium</v>
      </c>
      <c r="P11162" t="str">
        <f>IF(listings[[#This Row],[calculated_host_listings_count]]=1, "Unique listing", "Multiple listings")</f>
        <v>Multiple listings</v>
      </c>
      <c r="Q11162" t="str">
        <f>IF(listings[[#This Row],[number_of_reviews]]&lt;10, "Few reviews", IF(listings[[#This Row],[number_of_reviews]]&lt;50, "Medium reviews", "Many reviews"))</f>
        <v>Few reviews</v>
      </c>
    </row>
    <row r="11163" spans="1:17" x14ac:dyDescent="0.2">
      <c r="A11163">
        <v>9.2886427339636109E+17</v>
      </c>
      <c r="B11163" t="s">
        <v>6721</v>
      </c>
      <c r="C11163">
        <v>523857767</v>
      </c>
      <c r="D11163" t="s">
        <v>66</v>
      </c>
      <c r="E11163" t="s">
        <v>171</v>
      </c>
      <c r="F11163">
        <v>44.831219835913274</v>
      </c>
      <c r="G11163">
        <v>-0.64769413322210312</v>
      </c>
      <c r="H11163" t="s">
        <v>16</v>
      </c>
      <c r="I11163">
        <v>165</v>
      </c>
      <c r="J11163">
        <v>2</v>
      </c>
      <c r="K11163">
        <v>4</v>
      </c>
      <c r="L11163" s="13">
        <v>45172</v>
      </c>
      <c r="M11163">
        <v>1</v>
      </c>
      <c r="N11163">
        <v>4</v>
      </c>
      <c r="O11163" t="str">
        <f>IF(listings[[#This Row],[price]]&lt;=50, "Low", IF(listings[[#This Row],[price]]&lt;=150, "Medium", "High"))</f>
        <v>High</v>
      </c>
      <c r="P11163" t="str">
        <f>IF(listings[[#This Row],[calculated_host_listings_count]]=1, "Unique listing", "Multiple listings")</f>
        <v>Unique listing</v>
      </c>
      <c r="Q11163" t="str">
        <f>IF(listings[[#This Row],[number_of_reviews]]&lt;10, "Few reviews", IF(listings[[#This Row],[number_of_reviews]]&lt;50, "Medium reviews", "Many reviews"))</f>
        <v>Few reviews</v>
      </c>
    </row>
    <row r="11164" spans="1:17" x14ac:dyDescent="0.2">
      <c r="A11164">
        <v>9.289599290702313E+17</v>
      </c>
      <c r="B11164" t="s">
        <v>935</v>
      </c>
      <c r="C11164">
        <v>30268662</v>
      </c>
      <c r="D11164" t="s">
        <v>14</v>
      </c>
      <c r="E11164" t="s">
        <v>22</v>
      </c>
      <c r="F11164">
        <v>44.840310000000002</v>
      </c>
      <c r="G11164">
        <v>-0.57799</v>
      </c>
      <c r="H11164" t="s">
        <v>16</v>
      </c>
      <c r="I11164">
        <v>80</v>
      </c>
      <c r="J11164">
        <v>2</v>
      </c>
      <c r="K11164">
        <v>5</v>
      </c>
      <c r="L11164" s="13">
        <v>45152</v>
      </c>
      <c r="M11164">
        <v>2</v>
      </c>
      <c r="N11164">
        <v>5</v>
      </c>
      <c r="O11164" t="str">
        <f>IF(listings[[#This Row],[price]]&lt;=50, "Low", IF(listings[[#This Row],[price]]&lt;=150, "Medium", "High"))</f>
        <v>Medium</v>
      </c>
      <c r="P11164" t="str">
        <f>IF(listings[[#This Row],[calculated_host_listings_count]]=1, "Unique listing", "Multiple listings")</f>
        <v>Multiple listings</v>
      </c>
      <c r="Q11164" t="str">
        <f>IF(listings[[#This Row],[number_of_reviews]]&lt;10, "Few reviews", IF(listings[[#This Row],[number_of_reviews]]&lt;50, "Medium reviews", "Many reviews"))</f>
        <v>Few reviews</v>
      </c>
    </row>
    <row r="11165" spans="1:17" x14ac:dyDescent="0.2">
      <c r="A11165">
        <v>9.289777920380032E+17</v>
      </c>
      <c r="B11165" t="s">
        <v>818</v>
      </c>
      <c r="C11165">
        <v>523907821</v>
      </c>
      <c r="D11165" t="s">
        <v>14</v>
      </c>
      <c r="E11165" t="s">
        <v>144</v>
      </c>
      <c r="F11165">
        <v>44.861582092164696</v>
      </c>
      <c r="G11165">
        <v>-0.55980068140052808</v>
      </c>
      <c r="H11165" t="s">
        <v>16</v>
      </c>
      <c r="I11165">
        <v>85</v>
      </c>
      <c r="J11165">
        <v>3</v>
      </c>
      <c r="K11165">
        <v>0</v>
      </c>
      <c r="L11165" s="13"/>
      <c r="M11165">
        <v>1</v>
      </c>
      <c r="N11165">
        <v>0</v>
      </c>
      <c r="O11165" t="str">
        <f>IF(listings[[#This Row],[price]]&lt;=50, "Low", IF(listings[[#This Row],[price]]&lt;=150, "Medium", "High"))</f>
        <v>Medium</v>
      </c>
      <c r="P11165" t="str">
        <f>IF(listings[[#This Row],[calculated_host_listings_count]]=1, "Unique listing", "Multiple listings")</f>
        <v>Unique listing</v>
      </c>
      <c r="Q11165" t="str">
        <f>IF(listings[[#This Row],[number_of_reviews]]&lt;10, "Few reviews", IF(listings[[#This Row],[number_of_reviews]]&lt;50, "Medium reviews", "Many reviews"))</f>
        <v>Few reviews</v>
      </c>
    </row>
    <row r="11166" spans="1:17" x14ac:dyDescent="0.2">
      <c r="A11166">
        <v>9.2904540433109312E+17</v>
      </c>
      <c r="B11166" t="s">
        <v>818</v>
      </c>
      <c r="C11166">
        <v>36771543</v>
      </c>
      <c r="D11166" t="s">
        <v>14</v>
      </c>
      <c r="E11166" t="s">
        <v>20</v>
      </c>
      <c r="F11166">
        <v>44.850796372037109</v>
      </c>
      <c r="G11166">
        <v>-0.5702767290052454</v>
      </c>
      <c r="H11166" t="s">
        <v>16</v>
      </c>
      <c r="I11166">
        <v>90</v>
      </c>
      <c r="J11166">
        <v>2</v>
      </c>
      <c r="K11166">
        <v>1</v>
      </c>
      <c r="L11166" s="13">
        <v>45123</v>
      </c>
      <c r="M11166">
        <v>1</v>
      </c>
      <c r="N11166">
        <v>1</v>
      </c>
      <c r="O11166" t="str">
        <f>IF(listings[[#This Row],[price]]&lt;=50, "Low", IF(listings[[#This Row],[price]]&lt;=150, "Medium", "High"))</f>
        <v>Medium</v>
      </c>
      <c r="P11166" t="str">
        <f>IF(listings[[#This Row],[calculated_host_listings_count]]=1, "Unique listing", "Multiple listings")</f>
        <v>Unique listing</v>
      </c>
      <c r="Q11166" t="str">
        <f>IF(listings[[#This Row],[number_of_reviews]]&lt;10, "Few reviews", IF(listings[[#This Row],[number_of_reviews]]&lt;50, "Medium reviews", "Many reviews"))</f>
        <v>Few reviews</v>
      </c>
    </row>
    <row r="11167" spans="1:17" x14ac:dyDescent="0.2">
      <c r="A11167">
        <v>9.2905681446673485E+17</v>
      </c>
      <c r="B11167" t="s">
        <v>4993</v>
      </c>
      <c r="C11167">
        <v>232904204</v>
      </c>
      <c r="D11167" t="s">
        <v>26</v>
      </c>
      <c r="E11167" t="s">
        <v>26</v>
      </c>
      <c r="F11167">
        <v>44.812159999999999</v>
      </c>
      <c r="G11167">
        <v>-0.54584999999999995</v>
      </c>
      <c r="H11167" t="s">
        <v>16</v>
      </c>
      <c r="I11167">
        <v>72</v>
      </c>
      <c r="J11167">
        <v>2</v>
      </c>
      <c r="K11167">
        <v>3</v>
      </c>
      <c r="L11167" s="13">
        <v>45144</v>
      </c>
      <c r="M11167">
        <v>1</v>
      </c>
      <c r="N11167">
        <v>3</v>
      </c>
      <c r="O11167" t="str">
        <f>IF(listings[[#This Row],[price]]&lt;=50, "Low", IF(listings[[#This Row],[price]]&lt;=150, "Medium", "High"))</f>
        <v>Medium</v>
      </c>
      <c r="P11167" t="str">
        <f>IF(listings[[#This Row],[calculated_host_listings_count]]=1, "Unique listing", "Multiple listings")</f>
        <v>Unique listing</v>
      </c>
      <c r="Q11167" t="str">
        <f>IF(listings[[#This Row],[number_of_reviews]]&lt;10, "Few reviews", IF(listings[[#This Row],[number_of_reviews]]&lt;50, "Medium reviews", "Many reviews"))</f>
        <v>Few reviews</v>
      </c>
    </row>
    <row r="11168" spans="1:17" x14ac:dyDescent="0.2">
      <c r="A11168">
        <v>9.290831145450167E+17</v>
      </c>
      <c r="B11168" t="s">
        <v>6722</v>
      </c>
      <c r="C11168">
        <v>196223571</v>
      </c>
      <c r="D11168" t="s">
        <v>34</v>
      </c>
      <c r="E11168" t="s">
        <v>34</v>
      </c>
      <c r="F11168">
        <v>44.793326894187523</v>
      </c>
      <c r="G11168">
        <v>-0.60425706157836889</v>
      </c>
      <c r="H11168" t="s">
        <v>16</v>
      </c>
      <c r="I11168">
        <v>45</v>
      </c>
      <c r="J11168">
        <v>1</v>
      </c>
      <c r="K11168">
        <v>12</v>
      </c>
      <c r="L11168" s="13">
        <v>45151</v>
      </c>
      <c r="M11168">
        <v>4</v>
      </c>
      <c r="N11168">
        <v>12</v>
      </c>
      <c r="O11168" t="str">
        <f>IF(listings[[#This Row],[price]]&lt;=50, "Low", IF(listings[[#This Row],[price]]&lt;=150, "Medium", "High"))</f>
        <v>Low</v>
      </c>
      <c r="P11168" t="str">
        <f>IF(listings[[#This Row],[calculated_host_listings_count]]=1, "Unique listing", "Multiple listings")</f>
        <v>Multiple listings</v>
      </c>
      <c r="Q11168" t="str">
        <f>IF(listings[[#This Row],[number_of_reviews]]&lt;10, "Few reviews", IF(listings[[#This Row],[number_of_reviews]]&lt;50, "Medium reviews", "Many reviews"))</f>
        <v>Medium reviews</v>
      </c>
    </row>
    <row r="11169" spans="1:17" x14ac:dyDescent="0.2">
      <c r="A11169">
        <v>9.293241371467223E+17</v>
      </c>
      <c r="B11169" t="s">
        <v>6723</v>
      </c>
      <c r="C11169">
        <v>106415824</v>
      </c>
      <c r="D11169" t="s">
        <v>26</v>
      </c>
      <c r="E11169" t="s">
        <v>26</v>
      </c>
      <c r="F11169">
        <v>44.803096182417498</v>
      </c>
      <c r="G11169">
        <v>-0.55330355314651314</v>
      </c>
      <c r="H11169" t="s">
        <v>28</v>
      </c>
      <c r="I11169">
        <v>50</v>
      </c>
      <c r="J11169">
        <v>2</v>
      </c>
      <c r="K11169">
        <v>0</v>
      </c>
      <c r="L11169" s="13"/>
      <c r="M11169">
        <v>1</v>
      </c>
      <c r="N11169">
        <v>0</v>
      </c>
      <c r="O11169" t="str">
        <f>IF(listings[[#This Row],[price]]&lt;=50, "Low", IF(listings[[#This Row],[price]]&lt;=150, "Medium", "High"))</f>
        <v>Low</v>
      </c>
      <c r="P11169" t="str">
        <f>IF(listings[[#This Row],[calculated_host_listings_count]]=1, "Unique listing", "Multiple listings")</f>
        <v>Unique listing</v>
      </c>
      <c r="Q11169" t="str">
        <f>IF(listings[[#This Row],[number_of_reviews]]&lt;10, "Few reviews", IF(listings[[#This Row],[number_of_reviews]]&lt;50, "Medium reviews", "Many reviews"))</f>
        <v>Few reviews</v>
      </c>
    </row>
    <row r="11170" spans="1:17" x14ac:dyDescent="0.2">
      <c r="A11170">
        <v>9.2939051623028275E+17</v>
      </c>
      <c r="B11170" t="s">
        <v>6724</v>
      </c>
      <c r="C11170">
        <v>40102910</v>
      </c>
      <c r="D11170" t="s">
        <v>34</v>
      </c>
      <c r="E11170" t="s">
        <v>34</v>
      </c>
      <c r="F11170">
        <v>44.817639999999997</v>
      </c>
      <c r="G11170">
        <v>-0.58140000000000003</v>
      </c>
      <c r="H11170" t="s">
        <v>16</v>
      </c>
      <c r="I11170">
        <v>81</v>
      </c>
      <c r="J11170">
        <v>1</v>
      </c>
      <c r="K11170">
        <v>4</v>
      </c>
      <c r="L11170" s="13">
        <v>45165</v>
      </c>
      <c r="M11170">
        <v>1</v>
      </c>
      <c r="N11170">
        <v>4</v>
      </c>
      <c r="O11170" t="str">
        <f>IF(listings[[#This Row],[price]]&lt;=50, "Low", IF(listings[[#This Row],[price]]&lt;=150, "Medium", "High"))</f>
        <v>Medium</v>
      </c>
      <c r="P11170" t="str">
        <f>IF(listings[[#This Row],[calculated_host_listings_count]]=1, "Unique listing", "Multiple listings")</f>
        <v>Unique listing</v>
      </c>
      <c r="Q11170" t="str">
        <f>IF(listings[[#This Row],[number_of_reviews]]&lt;10, "Few reviews", IF(listings[[#This Row],[number_of_reviews]]&lt;50, "Medium reviews", "Many reviews"))</f>
        <v>Few reviews</v>
      </c>
    </row>
    <row r="11171" spans="1:17" x14ac:dyDescent="0.2">
      <c r="A11171">
        <v>9.2940730710011571E+17</v>
      </c>
      <c r="B11171" t="s">
        <v>5021</v>
      </c>
      <c r="C11171">
        <v>18796190</v>
      </c>
      <c r="D11171" t="s">
        <v>14</v>
      </c>
      <c r="E11171" t="s">
        <v>15</v>
      </c>
      <c r="F11171">
        <v>44.829271635685224</v>
      </c>
      <c r="G11171">
        <v>-0.5712956737809376</v>
      </c>
      <c r="H11171" t="s">
        <v>16</v>
      </c>
      <c r="I11171">
        <v>156</v>
      </c>
      <c r="J11171">
        <v>1</v>
      </c>
      <c r="K11171">
        <v>11</v>
      </c>
      <c r="L11171" s="13">
        <v>45165</v>
      </c>
      <c r="M11171">
        <v>41</v>
      </c>
      <c r="N11171">
        <v>11</v>
      </c>
      <c r="O11171" t="str">
        <f>IF(listings[[#This Row],[price]]&lt;=50, "Low", IF(listings[[#This Row],[price]]&lt;=150, "Medium", "High"))</f>
        <v>High</v>
      </c>
      <c r="P11171" t="str">
        <f>IF(listings[[#This Row],[calculated_host_listings_count]]=1, "Unique listing", "Multiple listings")</f>
        <v>Multiple listings</v>
      </c>
      <c r="Q11171" t="str">
        <f>IF(listings[[#This Row],[number_of_reviews]]&lt;10, "Few reviews", IF(listings[[#This Row],[number_of_reviews]]&lt;50, "Medium reviews", "Many reviews"))</f>
        <v>Medium reviews</v>
      </c>
    </row>
    <row r="11172" spans="1:17" x14ac:dyDescent="0.2">
      <c r="A11172">
        <v>9.2943196429718963E+17</v>
      </c>
      <c r="B11172" t="s">
        <v>6725</v>
      </c>
      <c r="C11172">
        <v>523895291</v>
      </c>
      <c r="D11172" t="s">
        <v>14</v>
      </c>
      <c r="E11172" t="s">
        <v>15</v>
      </c>
      <c r="F11172">
        <v>44.831342860540978</v>
      </c>
      <c r="G11172">
        <v>-0.56910309121712865</v>
      </c>
      <c r="H11172" t="s">
        <v>16</v>
      </c>
      <c r="I11172">
        <v>110</v>
      </c>
      <c r="J11172">
        <v>1</v>
      </c>
      <c r="K11172">
        <v>3</v>
      </c>
      <c r="L11172" s="13">
        <v>45157</v>
      </c>
      <c r="M11172">
        <v>1</v>
      </c>
      <c r="N11172">
        <v>3</v>
      </c>
      <c r="O11172" t="str">
        <f>IF(listings[[#This Row],[price]]&lt;=50, "Low", IF(listings[[#This Row],[price]]&lt;=150, "Medium", "High"))</f>
        <v>Medium</v>
      </c>
      <c r="P11172" t="str">
        <f>IF(listings[[#This Row],[calculated_host_listings_count]]=1, "Unique listing", "Multiple listings")</f>
        <v>Unique listing</v>
      </c>
      <c r="Q11172" t="str">
        <f>IF(listings[[#This Row],[number_of_reviews]]&lt;10, "Few reviews", IF(listings[[#This Row],[number_of_reviews]]&lt;50, "Medium reviews", "Many reviews"))</f>
        <v>Few reviews</v>
      </c>
    </row>
    <row r="11173" spans="1:17" x14ac:dyDescent="0.2">
      <c r="A11173">
        <v>9.2943705566014157E+17</v>
      </c>
      <c r="B11173" t="s">
        <v>2559</v>
      </c>
      <c r="C11173">
        <v>14142473</v>
      </c>
      <c r="D11173" t="s">
        <v>14</v>
      </c>
      <c r="E11173" t="s">
        <v>22</v>
      </c>
      <c r="F11173">
        <v>44.844200000000001</v>
      </c>
      <c r="G11173">
        <v>-0.59338000000000002</v>
      </c>
      <c r="H11173" t="s">
        <v>16</v>
      </c>
      <c r="I11173">
        <v>33</v>
      </c>
      <c r="J11173">
        <v>92</v>
      </c>
      <c r="K11173">
        <v>0</v>
      </c>
      <c r="L11173" s="13"/>
      <c r="M11173">
        <v>1</v>
      </c>
      <c r="N11173">
        <v>0</v>
      </c>
      <c r="O11173" t="str">
        <f>IF(listings[[#This Row],[price]]&lt;=50, "Low", IF(listings[[#This Row],[price]]&lt;=150, "Medium", "High"))</f>
        <v>Low</v>
      </c>
      <c r="P11173" t="str">
        <f>IF(listings[[#This Row],[calculated_host_listings_count]]=1, "Unique listing", "Multiple listings")</f>
        <v>Unique listing</v>
      </c>
      <c r="Q11173" t="str">
        <f>IF(listings[[#This Row],[number_of_reviews]]&lt;10, "Few reviews", IF(listings[[#This Row],[number_of_reviews]]&lt;50, "Medium reviews", "Many reviews"))</f>
        <v>Few reviews</v>
      </c>
    </row>
    <row r="11174" spans="1:17" x14ac:dyDescent="0.2">
      <c r="A11174">
        <v>9.2945774425680269E+17</v>
      </c>
      <c r="B11174" t="s">
        <v>2226</v>
      </c>
      <c r="C11174">
        <v>60154745</v>
      </c>
      <c r="D11174" t="s">
        <v>14</v>
      </c>
      <c r="E11174" t="s">
        <v>15</v>
      </c>
      <c r="F11174">
        <v>44.827120000000001</v>
      </c>
      <c r="G11174">
        <v>-0.56299999999999994</v>
      </c>
      <c r="H11174" t="s">
        <v>16</v>
      </c>
      <c r="I11174">
        <v>144</v>
      </c>
      <c r="J11174">
        <v>2</v>
      </c>
      <c r="K11174">
        <v>0</v>
      </c>
      <c r="L11174" s="13"/>
      <c r="M11174">
        <v>1</v>
      </c>
      <c r="N11174">
        <v>0</v>
      </c>
      <c r="O11174" t="str">
        <f>IF(listings[[#This Row],[price]]&lt;=50, "Low", IF(listings[[#This Row],[price]]&lt;=150, "Medium", "High"))</f>
        <v>Medium</v>
      </c>
      <c r="P11174" t="str">
        <f>IF(listings[[#This Row],[calculated_host_listings_count]]=1, "Unique listing", "Multiple listings")</f>
        <v>Unique listing</v>
      </c>
      <c r="Q11174" t="str">
        <f>IF(listings[[#This Row],[number_of_reviews]]&lt;10, "Few reviews", IF(listings[[#This Row],[number_of_reviews]]&lt;50, "Medium reviews", "Many reviews"))</f>
        <v>Few reviews</v>
      </c>
    </row>
    <row r="11175" spans="1:17" x14ac:dyDescent="0.2">
      <c r="A11175">
        <v>9.2950094753627558E+17</v>
      </c>
      <c r="B11175" t="s">
        <v>6726</v>
      </c>
      <c r="C11175">
        <v>431718686</v>
      </c>
      <c r="D11175" t="s">
        <v>66</v>
      </c>
      <c r="E11175" t="s">
        <v>596</v>
      </c>
      <c r="F11175">
        <v>44.841843750639214</v>
      </c>
      <c r="G11175">
        <v>-0.66539403051137924</v>
      </c>
      <c r="H11175" t="s">
        <v>16</v>
      </c>
      <c r="I11175">
        <v>67</v>
      </c>
      <c r="J11175">
        <v>1</v>
      </c>
      <c r="K11175">
        <v>1</v>
      </c>
      <c r="L11175" s="13">
        <v>45165</v>
      </c>
      <c r="M11175">
        <v>5</v>
      </c>
      <c r="N11175">
        <v>1</v>
      </c>
      <c r="O11175" t="str">
        <f>IF(listings[[#This Row],[price]]&lt;=50, "Low", IF(listings[[#This Row],[price]]&lt;=150, "Medium", "High"))</f>
        <v>Medium</v>
      </c>
      <c r="P11175" t="str">
        <f>IF(listings[[#This Row],[calculated_host_listings_count]]=1, "Unique listing", "Multiple listings")</f>
        <v>Multiple listings</v>
      </c>
      <c r="Q11175" t="str">
        <f>IF(listings[[#This Row],[number_of_reviews]]&lt;10, "Few reviews", IF(listings[[#This Row],[number_of_reviews]]&lt;50, "Medium reviews", "Many reviews"))</f>
        <v>Few reviews</v>
      </c>
    </row>
    <row r="11176" spans="1:17" x14ac:dyDescent="0.2">
      <c r="A11176">
        <v>9.2951830695944768E+17</v>
      </c>
      <c r="B11176" t="s">
        <v>818</v>
      </c>
      <c r="C11176">
        <v>390200553</v>
      </c>
      <c r="D11176" t="s">
        <v>14</v>
      </c>
      <c r="E11176" t="s">
        <v>15</v>
      </c>
      <c r="F11176">
        <v>44.828657</v>
      </c>
      <c r="G11176">
        <v>-0.56349819999999995</v>
      </c>
      <c r="H11176" t="s">
        <v>16</v>
      </c>
      <c r="I11176">
        <v>130</v>
      </c>
      <c r="J11176">
        <v>2</v>
      </c>
      <c r="K11176">
        <v>0</v>
      </c>
      <c r="L11176" s="13"/>
      <c r="M11176">
        <v>34</v>
      </c>
      <c r="N11176">
        <v>0</v>
      </c>
      <c r="O11176" t="str">
        <f>IF(listings[[#This Row],[price]]&lt;=50, "Low", IF(listings[[#This Row],[price]]&lt;=150, "Medium", "High"))</f>
        <v>Medium</v>
      </c>
      <c r="P11176" t="str">
        <f>IF(listings[[#This Row],[calculated_host_listings_count]]=1, "Unique listing", "Multiple listings")</f>
        <v>Multiple listings</v>
      </c>
      <c r="Q11176" t="str">
        <f>IF(listings[[#This Row],[number_of_reviews]]&lt;10, "Few reviews", IF(listings[[#This Row],[number_of_reviews]]&lt;50, "Medium reviews", "Many reviews"))</f>
        <v>Few reviews</v>
      </c>
    </row>
    <row r="11177" spans="1:17" x14ac:dyDescent="0.2">
      <c r="A11177">
        <v>9.2952438516024154E+17</v>
      </c>
      <c r="B11177" t="s">
        <v>6727</v>
      </c>
      <c r="C11177">
        <v>26734685</v>
      </c>
      <c r="D11177" t="s">
        <v>291</v>
      </c>
      <c r="E11177" t="s">
        <v>291</v>
      </c>
      <c r="F11177">
        <v>44.852542762411623</v>
      </c>
      <c r="G11177">
        <v>-0.49036022288156089</v>
      </c>
      <c r="H11177" t="s">
        <v>16</v>
      </c>
      <c r="I11177">
        <v>100</v>
      </c>
      <c r="J11177">
        <v>2</v>
      </c>
      <c r="K11177">
        <v>0</v>
      </c>
      <c r="L11177" s="13"/>
      <c r="M11177">
        <v>1</v>
      </c>
      <c r="N11177">
        <v>0</v>
      </c>
      <c r="O11177" t="str">
        <f>IF(listings[[#This Row],[price]]&lt;=50, "Low", IF(listings[[#This Row],[price]]&lt;=150, "Medium", "High"))</f>
        <v>Medium</v>
      </c>
      <c r="P11177" t="str">
        <f>IF(listings[[#This Row],[calculated_host_listings_count]]=1, "Unique listing", "Multiple listings")</f>
        <v>Unique listing</v>
      </c>
      <c r="Q11177" t="str">
        <f>IF(listings[[#This Row],[number_of_reviews]]&lt;10, "Few reviews", IF(listings[[#This Row],[number_of_reviews]]&lt;50, "Medium reviews", "Many reviews"))</f>
        <v>Few reviews</v>
      </c>
    </row>
    <row r="11178" spans="1:17" x14ac:dyDescent="0.2">
      <c r="A11178">
        <v>9.2953315131827814E+17</v>
      </c>
      <c r="B11178" t="s">
        <v>6728</v>
      </c>
      <c r="C11178">
        <v>523828971</v>
      </c>
      <c r="D11178" t="s">
        <v>34</v>
      </c>
      <c r="E11178" t="s">
        <v>34</v>
      </c>
      <c r="F11178">
        <v>44.822721999999999</v>
      </c>
      <c r="G11178">
        <v>-0.59301099999999995</v>
      </c>
      <c r="H11178" t="s">
        <v>16</v>
      </c>
      <c r="I11178">
        <v>133</v>
      </c>
      <c r="J11178">
        <v>1</v>
      </c>
      <c r="K11178">
        <v>0</v>
      </c>
      <c r="L11178" s="13"/>
      <c r="M11178">
        <v>1</v>
      </c>
      <c r="N11178">
        <v>0</v>
      </c>
      <c r="O11178" t="str">
        <f>IF(listings[[#This Row],[price]]&lt;=50, "Low", IF(listings[[#This Row],[price]]&lt;=150, "Medium", "High"))</f>
        <v>Medium</v>
      </c>
      <c r="P11178" t="str">
        <f>IF(listings[[#This Row],[calculated_host_listings_count]]=1, "Unique listing", "Multiple listings")</f>
        <v>Unique listing</v>
      </c>
      <c r="Q11178" t="str">
        <f>IF(listings[[#This Row],[number_of_reviews]]&lt;10, "Few reviews", IF(listings[[#This Row],[number_of_reviews]]&lt;50, "Medium reviews", "Many reviews"))</f>
        <v>Few reviews</v>
      </c>
    </row>
    <row r="11179" spans="1:17" x14ac:dyDescent="0.2">
      <c r="A11179">
        <v>9.2955065851674816E+17</v>
      </c>
      <c r="B11179" t="s">
        <v>5998</v>
      </c>
      <c r="C11179">
        <v>371427594</v>
      </c>
      <c r="D11179" t="s">
        <v>66</v>
      </c>
      <c r="E11179" t="s">
        <v>67</v>
      </c>
      <c r="F11179">
        <v>44.831760058380326</v>
      </c>
      <c r="G11179">
        <v>-0.62328310498900741</v>
      </c>
      <c r="H11179" t="s">
        <v>16</v>
      </c>
      <c r="I11179">
        <v>135</v>
      </c>
      <c r="J11179">
        <v>6</v>
      </c>
      <c r="K11179">
        <v>4</v>
      </c>
      <c r="L11179" s="13">
        <v>45165</v>
      </c>
      <c r="M11179">
        <v>1</v>
      </c>
      <c r="N11179">
        <v>4</v>
      </c>
      <c r="O11179" t="str">
        <f>IF(listings[[#This Row],[price]]&lt;=50, "Low", IF(listings[[#This Row],[price]]&lt;=150, "Medium", "High"))</f>
        <v>Medium</v>
      </c>
      <c r="P11179" t="str">
        <f>IF(listings[[#This Row],[calculated_host_listings_count]]=1, "Unique listing", "Multiple listings")</f>
        <v>Unique listing</v>
      </c>
      <c r="Q11179" t="str">
        <f>IF(listings[[#This Row],[number_of_reviews]]&lt;10, "Few reviews", IF(listings[[#This Row],[number_of_reviews]]&lt;50, "Medium reviews", "Many reviews"))</f>
        <v>Few reviews</v>
      </c>
    </row>
    <row r="11180" spans="1:17" x14ac:dyDescent="0.2">
      <c r="A11180">
        <v>9.2956426480749018E+17</v>
      </c>
      <c r="B11180" t="s">
        <v>6729</v>
      </c>
      <c r="C11180">
        <v>83488194</v>
      </c>
      <c r="D11180" t="s">
        <v>14</v>
      </c>
      <c r="E11180" t="s">
        <v>20</v>
      </c>
      <c r="F11180">
        <v>44.859391066482125</v>
      </c>
      <c r="G11180">
        <v>-0.58198954363621869</v>
      </c>
      <c r="H11180" t="s">
        <v>16</v>
      </c>
      <c r="I11180">
        <v>70</v>
      </c>
      <c r="J11180">
        <v>5</v>
      </c>
      <c r="K11180">
        <v>1</v>
      </c>
      <c r="L11180" s="13">
        <v>45152</v>
      </c>
      <c r="M11180">
        <v>1</v>
      </c>
      <c r="N11180">
        <v>1</v>
      </c>
      <c r="O11180" t="str">
        <f>IF(listings[[#This Row],[price]]&lt;=50, "Low", IF(listings[[#This Row],[price]]&lt;=150, "Medium", "High"))</f>
        <v>Medium</v>
      </c>
      <c r="P11180" t="str">
        <f>IF(listings[[#This Row],[calculated_host_listings_count]]=1, "Unique listing", "Multiple listings")</f>
        <v>Unique listing</v>
      </c>
      <c r="Q11180" t="str">
        <f>IF(listings[[#This Row],[number_of_reviews]]&lt;10, "Few reviews", IF(listings[[#This Row],[number_of_reviews]]&lt;50, "Medium reviews", "Many reviews"))</f>
        <v>Few reviews</v>
      </c>
    </row>
    <row r="11181" spans="1:17" x14ac:dyDescent="0.2">
      <c r="A11181">
        <v>9.2956838075641408E+17</v>
      </c>
      <c r="B11181" t="s">
        <v>6730</v>
      </c>
      <c r="C11181">
        <v>211870050</v>
      </c>
      <c r="D11181" t="s">
        <v>54</v>
      </c>
      <c r="E11181" t="s">
        <v>781</v>
      </c>
      <c r="F11181">
        <v>44.808643975383397</v>
      </c>
      <c r="G11181">
        <v>-0.63923421971633143</v>
      </c>
      <c r="H11181" t="s">
        <v>16</v>
      </c>
      <c r="I11181">
        <v>246</v>
      </c>
      <c r="J11181">
        <v>2</v>
      </c>
      <c r="K11181">
        <v>2</v>
      </c>
      <c r="L11181" s="13">
        <v>45150</v>
      </c>
      <c r="M11181">
        <v>1</v>
      </c>
      <c r="N11181">
        <v>2</v>
      </c>
      <c r="O11181" t="str">
        <f>IF(listings[[#This Row],[price]]&lt;=50, "Low", IF(listings[[#This Row],[price]]&lt;=150, "Medium", "High"))</f>
        <v>High</v>
      </c>
      <c r="P11181" t="str">
        <f>IF(listings[[#This Row],[calculated_host_listings_count]]=1, "Unique listing", "Multiple listings")</f>
        <v>Unique listing</v>
      </c>
      <c r="Q11181" t="str">
        <f>IF(listings[[#This Row],[number_of_reviews]]&lt;10, "Few reviews", IF(listings[[#This Row],[number_of_reviews]]&lt;50, "Medium reviews", "Many reviews"))</f>
        <v>Few reviews</v>
      </c>
    </row>
    <row r="11182" spans="1:17" x14ac:dyDescent="0.2">
      <c r="A11182">
        <v>9.2958804989999552E+17</v>
      </c>
      <c r="B11182" t="s">
        <v>2226</v>
      </c>
      <c r="C11182">
        <v>524062390</v>
      </c>
      <c r="D11182" t="s">
        <v>14</v>
      </c>
      <c r="E11182" t="s">
        <v>22</v>
      </c>
      <c r="F11182">
        <v>44.83773011629691</v>
      </c>
      <c r="G11182">
        <v>-0.59692281521718438</v>
      </c>
      <c r="H11182" t="s">
        <v>16</v>
      </c>
      <c r="I11182">
        <v>145</v>
      </c>
      <c r="J11182">
        <v>1</v>
      </c>
      <c r="K11182">
        <v>0</v>
      </c>
      <c r="L11182" s="13"/>
      <c r="M11182">
        <v>1</v>
      </c>
      <c r="N11182">
        <v>0</v>
      </c>
      <c r="O11182" t="str">
        <f>IF(listings[[#This Row],[price]]&lt;=50, "Low", IF(listings[[#This Row],[price]]&lt;=150, "Medium", "High"))</f>
        <v>Medium</v>
      </c>
      <c r="P11182" t="str">
        <f>IF(listings[[#This Row],[calculated_host_listings_count]]=1, "Unique listing", "Multiple listings")</f>
        <v>Unique listing</v>
      </c>
      <c r="Q11182" t="str">
        <f>IF(listings[[#This Row],[number_of_reviews]]&lt;10, "Few reviews", IF(listings[[#This Row],[number_of_reviews]]&lt;50, "Medium reviews", "Many reviews"))</f>
        <v>Few reviews</v>
      </c>
    </row>
    <row r="11183" spans="1:17" x14ac:dyDescent="0.2">
      <c r="A11183">
        <v>9.2959021087286925E+17</v>
      </c>
      <c r="B11183" t="s">
        <v>6731</v>
      </c>
      <c r="C11183">
        <v>13779218</v>
      </c>
      <c r="D11183" t="s">
        <v>14</v>
      </c>
      <c r="E11183" t="s">
        <v>48</v>
      </c>
      <c r="F11183">
        <v>44.843162797116918</v>
      </c>
      <c r="G11183">
        <v>-0.6224343830740251</v>
      </c>
      <c r="H11183" t="s">
        <v>16</v>
      </c>
      <c r="I11183">
        <v>320</v>
      </c>
      <c r="J11183">
        <v>7</v>
      </c>
      <c r="K11183">
        <v>0</v>
      </c>
      <c r="L11183" s="13"/>
      <c r="M11183">
        <v>3</v>
      </c>
      <c r="N11183">
        <v>0</v>
      </c>
      <c r="O11183" t="str">
        <f>IF(listings[[#This Row],[price]]&lt;=50, "Low", IF(listings[[#This Row],[price]]&lt;=150, "Medium", "High"))</f>
        <v>High</v>
      </c>
      <c r="P11183" t="str">
        <f>IF(listings[[#This Row],[calculated_host_listings_count]]=1, "Unique listing", "Multiple listings")</f>
        <v>Multiple listings</v>
      </c>
      <c r="Q11183" t="str">
        <f>IF(listings[[#This Row],[number_of_reviews]]&lt;10, "Few reviews", IF(listings[[#This Row],[number_of_reviews]]&lt;50, "Medium reviews", "Many reviews"))</f>
        <v>Few reviews</v>
      </c>
    </row>
    <row r="11184" spans="1:17" x14ac:dyDescent="0.2">
      <c r="A11184">
        <v>9.2959197835818547E+17</v>
      </c>
      <c r="B11184" t="s">
        <v>6732</v>
      </c>
      <c r="C11184">
        <v>524070123</v>
      </c>
      <c r="D11184" t="s">
        <v>54</v>
      </c>
      <c r="E11184" t="s">
        <v>863</v>
      </c>
      <c r="F11184">
        <v>44.802518289524492</v>
      </c>
      <c r="G11184">
        <v>-0.6363314559284422</v>
      </c>
      <c r="H11184" t="s">
        <v>16</v>
      </c>
      <c r="I11184">
        <v>99</v>
      </c>
      <c r="J11184">
        <v>2</v>
      </c>
      <c r="K11184">
        <v>3</v>
      </c>
      <c r="L11184" s="13">
        <v>45152</v>
      </c>
      <c r="M11184">
        <v>1</v>
      </c>
      <c r="N11184">
        <v>3</v>
      </c>
      <c r="O11184" t="str">
        <f>IF(listings[[#This Row],[price]]&lt;=50, "Low", IF(listings[[#This Row],[price]]&lt;=150, "Medium", "High"))</f>
        <v>Medium</v>
      </c>
      <c r="P11184" t="str">
        <f>IF(listings[[#This Row],[calculated_host_listings_count]]=1, "Unique listing", "Multiple listings")</f>
        <v>Unique listing</v>
      </c>
      <c r="Q11184" t="str">
        <f>IF(listings[[#This Row],[number_of_reviews]]&lt;10, "Few reviews", IF(listings[[#This Row],[number_of_reviews]]&lt;50, "Medium reviews", "Many reviews"))</f>
        <v>Few reviews</v>
      </c>
    </row>
    <row r="11185" spans="1:17" x14ac:dyDescent="0.2">
      <c r="A11185">
        <v>9.2959361590303667E+17</v>
      </c>
      <c r="B11185" t="s">
        <v>818</v>
      </c>
      <c r="C11185">
        <v>523856361</v>
      </c>
      <c r="D11185" t="s">
        <v>14</v>
      </c>
      <c r="E11185" t="s">
        <v>51</v>
      </c>
      <c r="F11185">
        <v>44.822718999999999</v>
      </c>
      <c r="G11185">
        <v>-0.58101999999999998</v>
      </c>
      <c r="H11185" t="s">
        <v>16</v>
      </c>
      <c r="I11185">
        <v>104</v>
      </c>
      <c r="J11185">
        <v>1</v>
      </c>
      <c r="K11185">
        <v>1</v>
      </c>
      <c r="L11185" s="13">
        <v>45154</v>
      </c>
      <c r="M11185">
        <v>1</v>
      </c>
      <c r="N11185">
        <v>1</v>
      </c>
      <c r="O11185" t="str">
        <f>IF(listings[[#This Row],[price]]&lt;=50, "Low", IF(listings[[#This Row],[price]]&lt;=150, "Medium", "High"))</f>
        <v>Medium</v>
      </c>
      <c r="P11185" t="str">
        <f>IF(listings[[#This Row],[calculated_host_listings_count]]=1, "Unique listing", "Multiple listings")</f>
        <v>Unique listing</v>
      </c>
      <c r="Q11185" t="str">
        <f>IF(listings[[#This Row],[number_of_reviews]]&lt;10, "Few reviews", IF(listings[[#This Row],[number_of_reviews]]&lt;50, "Medium reviews", "Many reviews"))</f>
        <v>Few reviews</v>
      </c>
    </row>
    <row r="11186" spans="1:17" x14ac:dyDescent="0.2">
      <c r="A11186">
        <v>9.2972666814195597E+17</v>
      </c>
      <c r="B11186" t="s">
        <v>6733</v>
      </c>
      <c r="C11186">
        <v>524115528</v>
      </c>
      <c r="D11186" t="s">
        <v>165</v>
      </c>
      <c r="E11186" t="s">
        <v>165</v>
      </c>
      <c r="F11186">
        <v>44.795828702323718</v>
      </c>
      <c r="G11186">
        <v>-0.57275014941130076</v>
      </c>
      <c r="H11186" t="s">
        <v>16</v>
      </c>
      <c r="I11186">
        <v>75</v>
      </c>
      <c r="J11186">
        <v>1</v>
      </c>
      <c r="K11186">
        <v>6</v>
      </c>
      <c r="L11186" s="13">
        <v>45155</v>
      </c>
      <c r="M11186">
        <v>2</v>
      </c>
      <c r="N11186">
        <v>6</v>
      </c>
      <c r="O11186" t="str">
        <f>IF(listings[[#This Row],[price]]&lt;=50, "Low", IF(listings[[#This Row],[price]]&lt;=150, "Medium", "High"))</f>
        <v>Medium</v>
      </c>
      <c r="P11186" t="str">
        <f>IF(listings[[#This Row],[calculated_host_listings_count]]=1, "Unique listing", "Multiple listings")</f>
        <v>Multiple listings</v>
      </c>
      <c r="Q11186" t="str">
        <f>IF(listings[[#This Row],[number_of_reviews]]&lt;10, "Few reviews", IF(listings[[#This Row],[number_of_reviews]]&lt;50, "Medium reviews", "Many reviews"))</f>
        <v>Few reviews</v>
      </c>
    </row>
    <row r="11187" spans="1:17" x14ac:dyDescent="0.2">
      <c r="A11187">
        <v>9.297898172796951E+17</v>
      </c>
      <c r="B11187" t="s">
        <v>6734</v>
      </c>
      <c r="C11187">
        <v>108350766</v>
      </c>
      <c r="D11187" t="s">
        <v>18</v>
      </c>
      <c r="E11187" t="s">
        <v>18</v>
      </c>
      <c r="F11187">
        <v>44.892670000000003</v>
      </c>
      <c r="G11187">
        <v>-0.72673500000000002</v>
      </c>
      <c r="H11187" t="s">
        <v>16</v>
      </c>
      <c r="I11187">
        <v>96</v>
      </c>
      <c r="J11187">
        <v>1</v>
      </c>
      <c r="K11187">
        <v>7</v>
      </c>
      <c r="L11187" s="13">
        <v>45173</v>
      </c>
      <c r="M11187">
        <v>1</v>
      </c>
      <c r="N11187">
        <v>7</v>
      </c>
      <c r="O11187" t="str">
        <f>IF(listings[[#This Row],[price]]&lt;=50, "Low", IF(listings[[#This Row],[price]]&lt;=150, "Medium", "High"))</f>
        <v>Medium</v>
      </c>
      <c r="P11187" t="str">
        <f>IF(listings[[#This Row],[calculated_host_listings_count]]=1, "Unique listing", "Multiple listings")</f>
        <v>Unique listing</v>
      </c>
      <c r="Q11187" t="str">
        <f>IF(listings[[#This Row],[number_of_reviews]]&lt;10, "Few reviews", IF(listings[[#This Row],[number_of_reviews]]&lt;50, "Medium reviews", "Many reviews"))</f>
        <v>Few reviews</v>
      </c>
    </row>
    <row r="11188" spans="1:17" x14ac:dyDescent="0.2">
      <c r="A11188">
        <v>9.2980867713700058E+17</v>
      </c>
      <c r="B11188" t="s">
        <v>6735</v>
      </c>
      <c r="C11188">
        <v>459508985</v>
      </c>
      <c r="D11188" t="s">
        <v>14</v>
      </c>
      <c r="E11188" t="s">
        <v>51</v>
      </c>
      <c r="F11188">
        <v>44.820721690931187</v>
      </c>
      <c r="G11188">
        <v>-0.57660982514832804</v>
      </c>
      <c r="H11188" t="s">
        <v>16</v>
      </c>
      <c r="I11188">
        <v>134</v>
      </c>
      <c r="J11188">
        <v>3</v>
      </c>
      <c r="K11188">
        <v>0</v>
      </c>
      <c r="L11188" s="13"/>
      <c r="M11188">
        <v>10</v>
      </c>
      <c r="N11188">
        <v>0</v>
      </c>
      <c r="O11188" t="str">
        <f>IF(listings[[#This Row],[price]]&lt;=50, "Low", IF(listings[[#This Row],[price]]&lt;=150, "Medium", "High"))</f>
        <v>Medium</v>
      </c>
      <c r="P11188" t="str">
        <f>IF(listings[[#This Row],[calculated_host_listings_count]]=1, "Unique listing", "Multiple listings")</f>
        <v>Multiple listings</v>
      </c>
      <c r="Q11188" t="str">
        <f>IF(listings[[#This Row],[number_of_reviews]]&lt;10, "Few reviews", IF(listings[[#This Row],[number_of_reviews]]&lt;50, "Medium reviews", "Many reviews"))</f>
        <v>Few reviews</v>
      </c>
    </row>
    <row r="11189" spans="1:17" x14ac:dyDescent="0.2">
      <c r="A11189">
        <v>9.3008076226768064E+17</v>
      </c>
      <c r="B11189" t="s">
        <v>6736</v>
      </c>
      <c r="C11189">
        <v>137499444</v>
      </c>
      <c r="D11189" t="s">
        <v>66</v>
      </c>
      <c r="E11189" t="s">
        <v>511</v>
      </c>
      <c r="F11189">
        <v>44.844218900000001</v>
      </c>
      <c r="G11189">
        <v>-0.74339219999999995</v>
      </c>
      <c r="H11189" t="s">
        <v>16</v>
      </c>
      <c r="I11189">
        <v>1155</v>
      </c>
      <c r="J11189">
        <v>1</v>
      </c>
      <c r="K11189">
        <v>0</v>
      </c>
      <c r="L11189" s="13"/>
      <c r="M11189">
        <v>1</v>
      </c>
      <c r="N11189">
        <v>0</v>
      </c>
      <c r="O11189" t="str">
        <f>IF(listings[[#This Row],[price]]&lt;=50, "Low", IF(listings[[#This Row],[price]]&lt;=150, "Medium", "High"))</f>
        <v>High</v>
      </c>
      <c r="P11189" t="str">
        <f>IF(listings[[#This Row],[calculated_host_listings_count]]=1, "Unique listing", "Multiple listings")</f>
        <v>Unique listing</v>
      </c>
      <c r="Q11189" t="str">
        <f>IF(listings[[#This Row],[number_of_reviews]]&lt;10, "Few reviews", IF(listings[[#This Row],[number_of_reviews]]&lt;50, "Medium reviews", "Many reviews"))</f>
        <v>Few reviews</v>
      </c>
    </row>
    <row r="11190" spans="1:17" x14ac:dyDescent="0.2">
      <c r="A11190">
        <v>9.3008126704264627E+17</v>
      </c>
      <c r="B11190" t="s">
        <v>6450</v>
      </c>
      <c r="C11190">
        <v>62427624</v>
      </c>
      <c r="D11190" t="s">
        <v>14</v>
      </c>
      <c r="E11190" t="s">
        <v>22</v>
      </c>
      <c r="F11190">
        <v>44.838200000000001</v>
      </c>
      <c r="G11190">
        <v>-0.57972999999999997</v>
      </c>
      <c r="H11190" t="s">
        <v>16</v>
      </c>
      <c r="I11190">
        <v>144</v>
      </c>
      <c r="J11190">
        <v>2</v>
      </c>
      <c r="K11190">
        <v>0</v>
      </c>
      <c r="L11190" s="13"/>
      <c r="M11190">
        <v>1</v>
      </c>
      <c r="N11190">
        <v>0</v>
      </c>
      <c r="O11190" t="str">
        <f>IF(listings[[#This Row],[price]]&lt;=50, "Low", IF(listings[[#This Row],[price]]&lt;=150, "Medium", "High"))</f>
        <v>Medium</v>
      </c>
      <c r="P11190" t="str">
        <f>IF(listings[[#This Row],[calculated_host_listings_count]]=1, "Unique listing", "Multiple listings")</f>
        <v>Unique listing</v>
      </c>
      <c r="Q11190" t="str">
        <f>IF(listings[[#This Row],[number_of_reviews]]&lt;10, "Few reviews", IF(listings[[#This Row],[number_of_reviews]]&lt;50, "Medium reviews", "Many reviews"))</f>
        <v>Few reviews</v>
      </c>
    </row>
    <row r="11191" spans="1:17" x14ac:dyDescent="0.2">
      <c r="A11191">
        <v>9.3021798817385318E+17</v>
      </c>
      <c r="B11191" t="s">
        <v>1973</v>
      </c>
      <c r="C11191">
        <v>274985571</v>
      </c>
      <c r="D11191" t="s">
        <v>160</v>
      </c>
      <c r="E11191" t="s">
        <v>160</v>
      </c>
      <c r="F11191">
        <v>44.878246472450222</v>
      </c>
      <c r="G11191">
        <v>-0.58355413377285004</v>
      </c>
      <c r="H11191" t="s">
        <v>16</v>
      </c>
      <c r="I11191">
        <v>86</v>
      </c>
      <c r="J11191">
        <v>1</v>
      </c>
      <c r="K11191">
        <v>5</v>
      </c>
      <c r="L11191" s="13">
        <v>45177</v>
      </c>
      <c r="M11191">
        <v>1</v>
      </c>
      <c r="N11191">
        <v>5</v>
      </c>
      <c r="O11191" t="str">
        <f>IF(listings[[#This Row],[price]]&lt;=50, "Low", IF(listings[[#This Row],[price]]&lt;=150, "Medium", "High"))</f>
        <v>Medium</v>
      </c>
      <c r="P11191" t="str">
        <f>IF(listings[[#This Row],[calculated_host_listings_count]]=1, "Unique listing", "Multiple listings")</f>
        <v>Unique listing</v>
      </c>
      <c r="Q11191" t="str">
        <f>IF(listings[[#This Row],[number_of_reviews]]&lt;10, "Few reviews", IF(listings[[#This Row],[number_of_reviews]]&lt;50, "Medium reviews", "Many reviews"))</f>
        <v>Few reviews</v>
      </c>
    </row>
    <row r="11192" spans="1:17" x14ac:dyDescent="0.2">
      <c r="A11192">
        <v>9.3026138868948122E+17</v>
      </c>
      <c r="B11192" t="s">
        <v>6737</v>
      </c>
      <c r="C11192">
        <v>42889400</v>
      </c>
      <c r="D11192" t="s">
        <v>34</v>
      </c>
      <c r="E11192" t="s">
        <v>34</v>
      </c>
      <c r="F11192">
        <v>44.797671394094486</v>
      </c>
      <c r="G11192">
        <v>-0.58670906752357144</v>
      </c>
      <c r="H11192" t="s">
        <v>16</v>
      </c>
      <c r="I11192">
        <v>45</v>
      </c>
      <c r="J11192">
        <v>2</v>
      </c>
      <c r="K11192">
        <v>9</v>
      </c>
      <c r="L11192" s="13">
        <v>45165</v>
      </c>
      <c r="M11192">
        <v>1</v>
      </c>
      <c r="N11192">
        <v>9</v>
      </c>
      <c r="O11192" t="str">
        <f>IF(listings[[#This Row],[price]]&lt;=50, "Low", IF(listings[[#This Row],[price]]&lt;=150, "Medium", "High"))</f>
        <v>Low</v>
      </c>
      <c r="P11192" t="str">
        <f>IF(listings[[#This Row],[calculated_host_listings_count]]=1, "Unique listing", "Multiple listings")</f>
        <v>Unique listing</v>
      </c>
      <c r="Q11192" t="str">
        <f>IF(listings[[#This Row],[number_of_reviews]]&lt;10, "Few reviews", IF(listings[[#This Row],[number_of_reviews]]&lt;50, "Medium reviews", "Many reviews"))</f>
        <v>Few reviews</v>
      </c>
    </row>
    <row r="11193" spans="1:17" x14ac:dyDescent="0.2">
      <c r="A11193">
        <v>9.3028722313055078E+17</v>
      </c>
      <c r="B11193" t="s">
        <v>1091</v>
      </c>
      <c r="C11193">
        <v>523949116</v>
      </c>
      <c r="D11193" t="s">
        <v>14</v>
      </c>
      <c r="E11193" t="s">
        <v>15</v>
      </c>
      <c r="F11193">
        <v>44.828040000000001</v>
      </c>
      <c r="G11193">
        <v>-0.57282</v>
      </c>
      <c r="H11193" t="s">
        <v>16</v>
      </c>
      <c r="I11193">
        <v>42</v>
      </c>
      <c r="J11193">
        <v>1</v>
      </c>
      <c r="K11193">
        <v>4</v>
      </c>
      <c r="L11193" s="13">
        <v>45150</v>
      </c>
      <c r="M11193">
        <v>1</v>
      </c>
      <c r="N11193">
        <v>4</v>
      </c>
      <c r="O11193" t="str">
        <f>IF(listings[[#This Row],[price]]&lt;=50, "Low", IF(listings[[#This Row],[price]]&lt;=150, "Medium", "High"))</f>
        <v>Low</v>
      </c>
      <c r="P11193" t="str">
        <f>IF(listings[[#This Row],[calculated_host_listings_count]]=1, "Unique listing", "Multiple listings")</f>
        <v>Unique listing</v>
      </c>
      <c r="Q11193" t="str">
        <f>IF(listings[[#This Row],[number_of_reviews]]&lt;10, "Few reviews", IF(listings[[#This Row],[number_of_reviews]]&lt;50, "Medium reviews", "Many reviews"))</f>
        <v>Few reviews</v>
      </c>
    </row>
    <row r="11194" spans="1:17" x14ac:dyDescent="0.2">
      <c r="A11194">
        <v>9.3030539824084838E+17</v>
      </c>
      <c r="B11194" t="s">
        <v>478</v>
      </c>
      <c r="C11194">
        <v>521564069</v>
      </c>
      <c r="D11194" t="s">
        <v>14</v>
      </c>
      <c r="E11194" t="s">
        <v>125</v>
      </c>
      <c r="F11194">
        <v>44.840425000000003</v>
      </c>
      <c r="G11194">
        <v>-0.55309600000000003</v>
      </c>
      <c r="H11194" t="s">
        <v>16</v>
      </c>
      <c r="I11194">
        <v>76</v>
      </c>
      <c r="J11194">
        <v>2</v>
      </c>
      <c r="K11194">
        <v>4</v>
      </c>
      <c r="L11194" s="13">
        <v>45157</v>
      </c>
      <c r="M11194">
        <v>1</v>
      </c>
      <c r="N11194">
        <v>4</v>
      </c>
      <c r="O11194" t="str">
        <f>IF(listings[[#This Row],[price]]&lt;=50, "Low", IF(listings[[#This Row],[price]]&lt;=150, "Medium", "High"))</f>
        <v>Medium</v>
      </c>
      <c r="P11194" t="str">
        <f>IF(listings[[#This Row],[calculated_host_listings_count]]=1, "Unique listing", "Multiple listings")</f>
        <v>Unique listing</v>
      </c>
      <c r="Q11194" t="str">
        <f>IF(listings[[#This Row],[number_of_reviews]]&lt;10, "Few reviews", IF(listings[[#This Row],[number_of_reviews]]&lt;50, "Medium reviews", "Many reviews"))</f>
        <v>Few reviews</v>
      </c>
    </row>
    <row r="11195" spans="1:17" x14ac:dyDescent="0.2">
      <c r="A11195">
        <v>9.3031250134748877E+17</v>
      </c>
      <c r="B11195" t="s">
        <v>6582</v>
      </c>
      <c r="C11195">
        <v>18077624</v>
      </c>
      <c r="D11195" t="s">
        <v>14</v>
      </c>
      <c r="E11195" t="s">
        <v>15</v>
      </c>
      <c r="F11195">
        <v>44.823484302044022</v>
      </c>
      <c r="G11195">
        <v>-0.56103195995092392</v>
      </c>
      <c r="H11195" t="s">
        <v>16</v>
      </c>
      <c r="I11195">
        <v>113</v>
      </c>
      <c r="J11195">
        <v>2</v>
      </c>
      <c r="K11195">
        <v>2</v>
      </c>
      <c r="L11195" s="13">
        <v>45160</v>
      </c>
      <c r="M11195">
        <v>1</v>
      </c>
      <c r="N11195">
        <v>2</v>
      </c>
      <c r="O11195" t="str">
        <f>IF(listings[[#This Row],[price]]&lt;=50, "Low", IF(listings[[#This Row],[price]]&lt;=150, "Medium", "High"))</f>
        <v>Medium</v>
      </c>
      <c r="P11195" t="str">
        <f>IF(listings[[#This Row],[calculated_host_listings_count]]=1, "Unique listing", "Multiple listings")</f>
        <v>Unique listing</v>
      </c>
      <c r="Q11195" t="str">
        <f>IF(listings[[#This Row],[number_of_reviews]]&lt;10, "Few reviews", IF(listings[[#This Row],[number_of_reviews]]&lt;50, "Medium reviews", "Many reviews"))</f>
        <v>Few reviews</v>
      </c>
    </row>
    <row r="11196" spans="1:17" x14ac:dyDescent="0.2">
      <c r="A11196">
        <v>9.3035179657150477E+17</v>
      </c>
      <c r="B11196" t="s">
        <v>180</v>
      </c>
      <c r="C11196">
        <v>43718136</v>
      </c>
      <c r="D11196" t="s">
        <v>14</v>
      </c>
      <c r="E11196" t="s">
        <v>22</v>
      </c>
      <c r="F11196">
        <v>44.840128300000003</v>
      </c>
      <c r="G11196">
        <v>-0.57367020000000002</v>
      </c>
      <c r="H11196" t="s">
        <v>16</v>
      </c>
      <c r="I11196">
        <v>113</v>
      </c>
      <c r="J11196">
        <v>4</v>
      </c>
      <c r="K11196">
        <v>5</v>
      </c>
      <c r="L11196" s="13">
        <v>45168</v>
      </c>
      <c r="M11196">
        <v>1</v>
      </c>
      <c r="N11196">
        <v>5</v>
      </c>
      <c r="O11196" t="str">
        <f>IF(listings[[#This Row],[price]]&lt;=50, "Low", IF(listings[[#This Row],[price]]&lt;=150, "Medium", "High"))</f>
        <v>Medium</v>
      </c>
      <c r="P11196" t="str">
        <f>IF(listings[[#This Row],[calculated_host_listings_count]]=1, "Unique listing", "Multiple listings")</f>
        <v>Unique listing</v>
      </c>
      <c r="Q11196" t="str">
        <f>IF(listings[[#This Row],[number_of_reviews]]&lt;10, "Few reviews", IF(listings[[#This Row],[number_of_reviews]]&lt;50, "Medium reviews", "Many reviews"))</f>
        <v>Few reviews</v>
      </c>
    </row>
    <row r="11197" spans="1:17" x14ac:dyDescent="0.2">
      <c r="A11197">
        <v>9.3036259456839309E+17</v>
      </c>
      <c r="B11197" t="s">
        <v>980</v>
      </c>
      <c r="C11197">
        <v>7914032</v>
      </c>
      <c r="D11197" t="s">
        <v>14</v>
      </c>
      <c r="E11197" t="s">
        <v>48</v>
      </c>
      <c r="F11197">
        <v>44.837277745064277</v>
      </c>
      <c r="G11197">
        <v>-0.60468390583992004</v>
      </c>
      <c r="H11197" t="s">
        <v>16</v>
      </c>
      <c r="I11197">
        <v>129</v>
      </c>
      <c r="J11197">
        <v>2</v>
      </c>
      <c r="K11197">
        <v>3</v>
      </c>
      <c r="L11197" s="13">
        <v>45165</v>
      </c>
      <c r="M11197">
        <v>1</v>
      </c>
      <c r="N11197">
        <v>3</v>
      </c>
      <c r="O11197" t="str">
        <f>IF(listings[[#This Row],[price]]&lt;=50, "Low", IF(listings[[#This Row],[price]]&lt;=150, "Medium", "High"))</f>
        <v>Medium</v>
      </c>
      <c r="P11197" t="str">
        <f>IF(listings[[#This Row],[calculated_host_listings_count]]=1, "Unique listing", "Multiple listings")</f>
        <v>Unique listing</v>
      </c>
      <c r="Q11197" t="str">
        <f>IF(listings[[#This Row],[number_of_reviews]]&lt;10, "Few reviews", IF(listings[[#This Row],[number_of_reviews]]&lt;50, "Medium reviews", "Many reviews"))</f>
        <v>Few reviews</v>
      </c>
    </row>
    <row r="11198" spans="1:17" x14ac:dyDescent="0.2">
      <c r="A11198">
        <v>9.3037597064708659E+17</v>
      </c>
      <c r="B11198" t="s">
        <v>6738</v>
      </c>
      <c r="C11198">
        <v>522495252</v>
      </c>
      <c r="D11198" t="s">
        <v>34</v>
      </c>
      <c r="E11198" t="s">
        <v>34</v>
      </c>
      <c r="F11198">
        <v>44.803377956542718</v>
      </c>
      <c r="G11198">
        <v>-0.59452724689881109</v>
      </c>
      <c r="H11198" t="s">
        <v>16</v>
      </c>
      <c r="I11198">
        <v>161</v>
      </c>
      <c r="J11198">
        <v>1</v>
      </c>
      <c r="K11198">
        <v>1</v>
      </c>
      <c r="L11198" s="13">
        <v>45122</v>
      </c>
      <c r="M11198">
        <v>1</v>
      </c>
      <c r="N11198">
        <v>1</v>
      </c>
      <c r="O11198" t="str">
        <f>IF(listings[[#This Row],[price]]&lt;=50, "Low", IF(listings[[#This Row],[price]]&lt;=150, "Medium", "High"))</f>
        <v>High</v>
      </c>
      <c r="P11198" t="str">
        <f>IF(listings[[#This Row],[calculated_host_listings_count]]=1, "Unique listing", "Multiple listings")</f>
        <v>Unique listing</v>
      </c>
      <c r="Q11198" t="str">
        <f>IF(listings[[#This Row],[number_of_reviews]]&lt;10, "Few reviews", IF(listings[[#This Row],[number_of_reviews]]&lt;50, "Medium reviews", "Many reviews"))</f>
        <v>Few reviews</v>
      </c>
    </row>
    <row r="11199" spans="1:17" x14ac:dyDescent="0.2">
      <c r="A11199">
        <v>9.3041656140738458E+17</v>
      </c>
      <c r="B11199" t="s">
        <v>6739</v>
      </c>
      <c r="C11199">
        <v>136045144</v>
      </c>
      <c r="D11199" t="s">
        <v>66</v>
      </c>
      <c r="E11199" t="s">
        <v>246</v>
      </c>
      <c r="F11199">
        <v>44.821222689622878</v>
      </c>
      <c r="G11199">
        <v>-0.62627172930317643</v>
      </c>
      <c r="H11199" t="s">
        <v>16</v>
      </c>
      <c r="I11199">
        <v>110</v>
      </c>
      <c r="J11199">
        <v>10</v>
      </c>
      <c r="K11199">
        <v>0</v>
      </c>
      <c r="L11199" s="13"/>
      <c r="M11199">
        <v>1</v>
      </c>
      <c r="N11199">
        <v>0</v>
      </c>
      <c r="O11199" t="str">
        <f>IF(listings[[#This Row],[price]]&lt;=50, "Low", IF(listings[[#This Row],[price]]&lt;=150, "Medium", "High"))</f>
        <v>Medium</v>
      </c>
      <c r="P11199" t="str">
        <f>IF(listings[[#This Row],[calculated_host_listings_count]]=1, "Unique listing", "Multiple listings")</f>
        <v>Unique listing</v>
      </c>
      <c r="Q11199" t="str">
        <f>IF(listings[[#This Row],[number_of_reviews]]&lt;10, "Few reviews", IF(listings[[#This Row],[number_of_reviews]]&lt;50, "Medium reviews", "Many reviews"))</f>
        <v>Few reviews</v>
      </c>
    </row>
    <row r="11200" spans="1:17" x14ac:dyDescent="0.2">
      <c r="A11200">
        <v>9.3047212764119347E+17</v>
      </c>
      <c r="B11200" t="s">
        <v>6467</v>
      </c>
      <c r="C11200">
        <v>117730818</v>
      </c>
      <c r="D11200" t="s">
        <v>26</v>
      </c>
      <c r="E11200" t="s">
        <v>26</v>
      </c>
      <c r="F11200">
        <v>44.798853955349237</v>
      </c>
      <c r="G11200">
        <v>-0.54392662032469863</v>
      </c>
      <c r="H11200" t="s">
        <v>16</v>
      </c>
      <c r="I11200">
        <v>190</v>
      </c>
      <c r="J11200">
        <v>2</v>
      </c>
      <c r="K11200">
        <v>0</v>
      </c>
      <c r="L11200" s="13"/>
      <c r="M11200">
        <v>2</v>
      </c>
      <c r="N11200">
        <v>0</v>
      </c>
      <c r="O11200" t="str">
        <f>IF(listings[[#This Row],[price]]&lt;=50, "Low", IF(listings[[#This Row],[price]]&lt;=150, "Medium", "High"))</f>
        <v>High</v>
      </c>
      <c r="P11200" t="str">
        <f>IF(listings[[#This Row],[calculated_host_listings_count]]=1, "Unique listing", "Multiple listings")</f>
        <v>Multiple listings</v>
      </c>
      <c r="Q11200" t="str">
        <f>IF(listings[[#This Row],[number_of_reviews]]&lt;10, "Few reviews", IF(listings[[#This Row],[number_of_reviews]]&lt;50, "Medium reviews", "Many reviews"))</f>
        <v>Few reviews</v>
      </c>
    </row>
    <row r="11201" spans="1:17" x14ac:dyDescent="0.2">
      <c r="A11201">
        <v>9.3053738556892851E+17</v>
      </c>
      <c r="B11201" t="s">
        <v>6740</v>
      </c>
      <c r="C11201">
        <v>43609330</v>
      </c>
      <c r="D11201" t="s">
        <v>54</v>
      </c>
      <c r="E11201" t="s">
        <v>973</v>
      </c>
      <c r="F11201">
        <v>44.812350000000002</v>
      </c>
      <c r="G11201">
        <v>-0.61036000000000001</v>
      </c>
      <c r="H11201" t="s">
        <v>28</v>
      </c>
      <c r="I11201">
        <v>30</v>
      </c>
      <c r="J11201">
        <v>1</v>
      </c>
      <c r="K11201">
        <v>0</v>
      </c>
      <c r="L11201" s="13"/>
      <c r="M11201">
        <v>3</v>
      </c>
      <c r="N11201">
        <v>0</v>
      </c>
      <c r="O11201" t="str">
        <f>IF(listings[[#This Row],[price]]&lt;=50, "Low", IF(listings[[#This Row],[price]]&lt;=150, "Medium", "High"))</f>
        <v>Low</v>
      </c>
      <c r="P11201" t="str">
        <f>IF(listings[[#This Row],[calculated_host_listings_count]]=1, "Unique listing", "Multiple listings")</f>
        <v>Multiple listings</v>
      </c>
      <c r="Q11201" t="str">
        <f>IF(listings[[#This Row],[number_of_reviews]]&lt;10, "Few reviews", IF(listings[[#This Row],[number_of_reviews]]&lt;50, "Medium reviews", "Many reviews"))</f>
        <v>Few reviews</v>
      </c>
    </row>
    <row r="11202" spans="1:17" x14ac:dyDescent="0.2">
      <c r="A11202">
        <v>9.3053829517377395E+17</v>
      </c>
      <c r="B11202" t="s">
        <v>2299</v>
      </c>
      <c r="C11202">
        <v>313616671</v>
      </c>
      <c r="D11202" t="s">
        <v>14</v>
      </c>
      <c r="E11202" t="s">
        <v>45</v>
      </c>
      <c r="F11202">
        <v>44.833860000000001</v>
      </c>
      <c r="G11202">
        <v>-0.58662000000000003</v>
      </c>
      <c r="H11202" t="s">
        <v>16</v>
      </c>
      <c r="I11202">
        <v>80</v>
      </c>
      <c r="J11202">
        <v>2</v>
      </c>
      <c r="K11202">
        <v>12</v>
      </c>
      <c r="L11202" s="13">
        <v>45176</v>
      </c>
      <c r="M11202">
        <v>1</v>
      </c>
      <c r="N11202">
        <v>12</v>
      </c>
      <c r="O11202" t="str">
        <f>IF(listings[[#This Row],[price]]&lt;=50, "Low", IF(listings[[#This Row],[price]]&lt;=150, "Medium", "High"))</f>
        <v>Medium</v>
      </c>
      <c r="P11202" t="str">
        <f>IF(listings[[#This Row],[calculated_host_listings_count]]=1, "Unique listing", "Multiple listings")</f>
        <v>Unique listing</v>
      </c>
      <c r="Q11202" t="str">
        <f>IF(listings[[#This Row],[number_of_reviews]]&lt;10, "Few reviews", IF(listings[[#This Row],[number_of_reviews]]&lt;50, "Medium reviews", "Many reviews"))</f>
        <v>Medium reviews</v>
      </c>
    </row>
    <row r="11203" spans="1:17" x14ac:dyDescent="0.2">
      <c r="A11203">
        <v>9.3089478468541926E+17</v>
      </c>
      <c r="B11203" t="s">
        <v>818</v>
      </c>
      <c r="C11203">
        <v>210573672</v>
      </c>
      <c r="D11203" t="s">
        <v>14</v>
      </c>
      <c r="E11203" t="s">
        <v>20</v>
      </c>
      <c r="F11203">
        <v>44.861003367139567</v>
      </c>
      <c r="G11203">
        <v>-0.57190721524485211</v>
      </c>
      <c r="H11203" t="s">
        <v>16</v>
      </c>
      <c r="I11203">
        <v>62</v>
      </c>
      <c r="J11203">
        <v>2</v>
      </c>
      <c r="K11203">
        <v>2</v>
      </c>
      <c r="L11203" s="13">
        <v>45163</v>
      </c>
      <c r="M11203">
        <v>1</v>
      </c>
      <c r="N11203">
        <v>2</v>
      </c>
      <c r="O11203" t="str">
        <f>IF(listings[[#This Row],[price]]&lt;=50, "Low", IF(listings[[#This Row],[price]]&lt;=150, "Medium", "High"))</f>
        <v>Medium</v>
      </c>
      <c r="P11203" t="str">
        <f>IF(listings[[#This Row],[calculated_host_listings_count]]=1, "Unique listing", "Multiple listings")</f>
        <v>Unique listing</v>
      </c>
      <c r="Q11203" t="str">
        <f>IF(listings[[#This Row],[number_of_reviews]]&lt;10, "Few reviews", IF(listings[[#This Row],[number_of_reviews]]&lt;50, "Medium reviews", "Many reviews"))</f>
        <v>Few reviews</v>
      </c>
    </row>
    <row r="11204" spans="1:17" x14ac:dyDescent="0.2">
      <c r="A11204">
        <v>9.3094105159499866E+17</v>
      </c>
      <c r="B11204" t="s">
        <v>818</v>
      </c>
      <c r="C11204">
        <v>10504095</v>
      </c>
      <c r="D11204" t="s">
        <v>14</v>
      </c>
      <c r="E11204" t="s">
        <v>125</v>
      </c>
      <c r="F11204">
        <v>44.840534699999999</v>
      </c>
      <c r="G11204">
        <v>-0.5586293</v>
      </c>
      <c r="H11204" t="s">
        <v>16</v>
      </c>
      <c r="I11204">
        <v>90</v>
      </c>
      <c r="J11204">
        <v>2</v>
      </c>
      <c r="K11204">
        <v>0</v>
      </c>
      <c r="L11204" s="13"/>
      <c r="M11204">
        <v>2</v>
      </c>
      <c r="N11204">
        <v>0</v>
      </c>
      <c r="O11204" t="str">
        <f>IF(listings[[#This Row],[price]]&lt;=50, "Low", IF(listings[[#This Row],[price]]&lt;=150, "Medium", "High"))</f>
        <v>Medium</v>
      </c>
      <c r="P11204" t="str">
        <f>IF(listings[[#This Row],[calculated_host_listings_count]]=1, "Unique listing", "Multiple listings")</f>
        <v>Multiple listings</v>
      </c>
      <c r="Q11204" t="str">
        <f>IF(listings[[#This Row],[number_of_reviews]]&lt;10, "Few reviews", IF(listings[[#This Row],[number_of_reviews]]&lt;50, "Medium reviews", "Many reviews"))</f>
        <v>Few reviews</v>
      </c>
    </row>
    <row r="11205" spans="1:17" x14ac:dyDescent="0.2">
      <c r="A11205">
        <v>9.3097108503662886E+17</v>
      </c>
      <c r="B11205" t="s">
        <v>6741</v>
      </c>
      <c r="C11205">
        <v>30520321</v>
      </c>
      <c r="D11205" t="s">
        <v>26</v>
      </c>
      <c r="E11205" t="s">
        <v>26</v>
      </c>
      <c r="F11205">
        <v>44.807697678426358</v>
      </c>
      <c r="G11205">
        <v>-0.53368755953349745</v>
      </c>
      <c r="H11205" t="s">
        <v>16</v>
      </c>
      <c r="I11205">
        <v>230</v>
      </c>
      <c r="J11205">
        <v>2</v>
      </c>
      <c r="K11205">
        <v>2</v>
      </c>
      <c r="L11205" s="13">
        <v>45165</v>
      </c>
      <c r="M11205">
        <v>1</v>
      </c>
      <c r="N11205">
        <v>2</v>
      </c>
      <c r="O11205" t="str">
        <f>IF(listings[[#This Row],[price]]&lt;=50, "Low", IF(listings[[#This Row],[price]]&lt;=150, "Medium", "High"))</f>
        <v>High</v>
      </c>
      <c r="P11205" t="str">
        <f>IF(listings[[#This Row],[calculated_host_listings_count]]=1, "Unique listing", "Multiple listings")</f>
        <v>Unique listing</v>
      </c>
      <c r="Q11205" t="str">
        <f>IF(listings[[#This Row],[number_of_reviews]]&lt;10, "Few reviews", IF(listings[[#This Row],[number_of_reviews]]&lt;50, "Medium reviews", "Many reviews"))</f>
        <v>Few reviews</v>
      </c>
    </row>
    <row r="11206" spans="1:17" x14ac:dyDescent="0.2">
      <c r="A11206">
        <v>9.3098072500232038E+17</v>
      </c>
      <c r="B11206" t="s">
        <v>71</v>
      </c>
      <c r="C11206">
        <v>233824808</v>
      </c>
      <c r="D11206" t="s">
        <v>14</v>
      </c>
      <c r="E11206" t="s">
        <v>22</v>
      </c>
      <c r="F11206">
        <v>44.835439999999998</v>
      </c>
      <c r="G11206">
        <v>-0.58642000000000005</v>
      </c>
      <c r="H11206" t="s">
        <v>28</v>
      </c>
      <c r="I11206">
        <v>40</v>
      </c>
      <c r="J11206">
        <v>1</v>
      </c>
      <c r="K11206">
        <v>10</v>
      </c>
      <c r="L11206" s="13">
        <v>45168</v>
      </c>
      <c r="M11206">
        <v>2</v>
      </c>
      <c r="N11206">
        <v>10</v>
      </c>
      <c r="O11206" t="str">
        <f>IF(listings[[#This Row],[price]]&lt;=50, "Low", IF(listings[[#This Row],[price]]&lt;=150, "Medium", "High"))</f>
        <v>Low</v>
      </c>
      <c r="P11206" t="str">
        <f>IF(listings[[#This Row],[calculated_host_listings_count]]=1, "Unique listing", "Multiple listings")</f>
        <v>Multiple listings</v>
      </c>
      <c r="Q11206" t="str">
        <f>IF(listings[[#This Row],[number_of_reviews]]&lt;10, "Few reviews", IF(listings[[#This Row],[number_of_reviews]]&lt;50, "Medium reviews", "Many reviews"))</f>
        <v>Medium reviews</v>
      </c>
    </row>
    <row r="11207" spans="1:17" x14ac:dyDescent="0.2">
      <c r="A11207">
        <v>9.310373303883177E+17</v>
      </c>
      <c r="B11207" t="s">
        <v>6742</v>
      </c>
      <c r="C11207">
        <v>16826973</v>
      </c>
      <c r="D11207" t="s">
        <v>66</v>
      </c>
      <c r="E11207" t="s">
        <v>596</v>
      </c>
      <c r="F11207">
        <v>44.839589898742673</v>
      </c>
      <c r="G11207">
        <v>-0.66720744893688311</v>
      </c>
      <c r="H11207" t="s">
        <v>16</v>
      </c>
      <c r="I11207">
        <v>105</v>
      </c>
      <c r="J11207">
        <v>1</v>
      </c>
      <c r="K11207">
        <v>6</v>
      </c>
      <c r="L11207" s="13">
        <v>45158</v>
      </c>
      <c r="M11207">
        <v>1</v>
      </c>
      <c r="N11207">
        <v>6</v>
      </c>
      <c r="O11207" t="str">
        <f>IF(listings[[#This Row],[price]]&lt;=50, "Low", IF(listings[[#This Row],[price]]&lt;=150, "Medium", "High"))</f>
        <v>Medium</v>
      </c>
      <c r="P11207" t="str">
        <f>IF(listings[[#This Row],[calculated_host_listings_count]]=1, "Unique listing", "Multiple listings")</f>
        <v>Unique listing</v>
      </c>
      <c r="Q11207" t="str">
        <f>IF(listings[[#This Row],[number_of_reviews]]&lt;10, "Few reviews", IF(listings[[#This Row],[number_of_reviews]]&lt;50, "Medium reviews", "Many reviews"))</f>
        <v>Few reviews</v>
      </c>
    </row>
    <row r="11208" spans="1:17" x14ac:dyDescent="0.2">
      <c r="A11208">
        <v>9.3104402538034598E+17</v>
      </c>
      <c r="B11208" t="s">
        <v>6743</v>
      </c>
      <c r="C11208">
        <v>521031212</v>
      </c>
      <c r="D11208" t="s">
        <v>31</v>
      </c>
      <c r="E11208" t="s">
        <v>183</v>
      </c>
      <c r="F11208">
        <v>44.854329999999997</v>
      </c>
      <c r="G11208">
        <v>-0.53606600000000004</v>
      </c>
      <c r="H11208" t="s">
        <v>16</v>
      </c>
      <c r="I11208">
        <v>128</v>
      </c>
      <c r="J11208">
        <v>2</v>
      </c>
      <c r="K11208">
        <v>2</v>
      </c>
      <c r="L11208" s="13">
        <v>45146</v>
      </c>
      <c r="M11208">
        <v>1</v>
      </c>
      <c r="N11208">
        <v>2</v>
      </c>
      <c r="O11208" t="str">
        <f>IF(listings[[#This Row],[price]]&lt;=50, "Low", IF(listings[[#This Row],[price]]&lt;=150, "Medium", "High"))</f>
        <v>Medium</v>
      </c>
      <c r="P11208" t="str">
        <f>IF(listings[[#This Row],[calculated_host_listings_count]]=1, "Unique listing", "Multiple listings")</f>
        <v>Unique listing</v>
      </c>
      <c r="Q11208" t="str">
        <f>IF(listings[[#This Row],[number_of_reviews]]&lt;10, "Few reviews", IF(listings[[#This Row],[number_of_reviews]]&lt;50, "Medium reviews", "Many reviews"))</f>
        <v>Few reviews</v>
      </c>
    </row>
    <row r="11209" spans="1:17" x14ac:dyDescent="0.2">
      <c r="A11209">
        <v>9.3106290893866701E+17</v>
      </c>
      <c r="B11209" t="s">
        <v>6744</v>
      </c>
      <c r="C11209">
        <v>237630748</v>
      </c>
      <c r="D11209" t="s">
        <v>54</v>
      </c>
      <c r="E11209" t="s">
        <v>55</v>
      </c>
      <c r="F11209">
        <v>44.795048558012702</v>
      </c>
      <c r="G11209">
        <v>-0.70489442847506634</v>
      </c>
      <c r="H11209" t="s">
        <v>28</v>
      </c>
      <c r="I11209">
        <v>70</v>
      </c>
      <c r="J11209">
        <v>3</v>
      </c>
      <c r="K11209">
        <v>1</v>
      </c>
      <c r="L11209" s="13">
        <v>45159</v>
      </c>
      <c r="M11209">
        <v>1</v>
      </c>
      <c r="N11209">
        <v>1</v>
      </c>
      <c r="O11209" t="str">
        <f>IF(listings[[#This Row],[price]]&lt;=50, "Low", IF(listings[[#This Row],[price]]&lt;=150, "Medium", "High"))</f>
        <v>Medium</v>
      </c>
      <c r="P11209" t="str">
        <f>IF(listings[[#This Row],[calculated_host_listings_count]]=1, "Unique listing", "Multiple listings")</f>
        <v>Unique listing</v>
      </c>
      <c r="Q11209" t="str">
        <f>IF(listings[[#This Row],[number_of_reviews]]&lt;10, "Few reviews", IF(listings[[#This Row],[number_of_reviews]]&lt;50, "Medium reviews", "Many reviews"))</f>
        <v>Few reviews</v>
      </c>
    </row>
    <row r="11210" spans="1:17" x14ac:dyDescent="0.2">
      <c r="A11210">
        <v>9.3107558584326285E+17</v>
      </c>
      <c r="B11210" t="s">
        <v>6745</v>
      </c>
      <c r="C11210">
        <v>23539172</v>
      </c>
      <c r="D11210" t="s">
        <v>34</v>
      </c>
      <c r="E11210" t="s">
        <v>34</v>
      </c>
      <c r="F11210">
        <v>44.810199446335453</v>
      </c>
      <c r="G11210">
        <v>-0.58319974690675735</v>
      </c>
      <c r="H11210" t="s">
        <v>16</v>
      </c>
      <c r="I11210">
        <v>155</v>
      </c>
      <c r="J11210">
        <v>3</v>
      </c>
      <c r="K11210">
        <v>8</v>
      </c>
      <c r="L11210" s="13">
        <v>45166</v>
      </c>
      <c r="M11210">
        <v>1</v>
      </c>
      <c r="N11210">
        <v>8</v>
      </c>
      <c r="O11210" t="str">
        <f>IF(listings[[#This Row],[price]]&lt;=50, "Low", IF(listings[[#This Row],[price]]&lt;=150, "Medium", "High"))</f>
        <v>High</v>
      </c>
      <c r="P11210" t="str">
        <f>IF(listings[[#This Row],[calculated_host_listings_count]]=1, "Unique listing", "Multiple listings")</f>
        <v>Unique listing</v>
      </c>
      <c r="Q11210" t="str">
        <f>IF(listings[[#This Row],[number_of_reviews]]&lt;10, "Few reviews", IF(listings[[#This Row],[number_of_reviews]]&lt;50, "Medium reviews", "Many reviews"))</f>
        <v>Few reviews</v>
      </c>
    </row>
    <row r="11211" spans="1:17" x14ac:dyDescent="0.2">
      <c r="A11211">
        <v>9.315270868204128E+17</v>
      </c>
      <c r="B11211" t="s">
        <v>6746</v>
      </c>
      <c r="C11211">
        <v>84475826</v>
      </c>
      <c r="D11211" t="s">
        <v>54</v>
      </c>
      <c r="E11211" t="s">
        <v>86</v>
      </c>
      <c r="F11211">
        <v>44.804340356860678</v>
      </c>
      <c r="G11211">
        <v>-0.68165084640519891</v>
      </c>
      <c r="H11211" t="s">
        <v>28</v>
      </c>
      <c r="I11211">
        <v>45</v>
      </c>
      <c r="J11211">
        <v>5</v>
      </c>
      <c r="K11211">
        <v>0</v>
      </c>
      <c r="L11211" s="13"/>
      <c r="M11211">
        <v>2</v>
      </c>
      <c r="N11211">
        <v>0</v>
      </c>
      <c r="O11211" t="str">
        <f>IF(listings[[#This Row],[price]]&lt;=50, "Low", IF(listings[[#This Row],[price]]&lt;=150, "Medium", "High"))</f>
        <v>Low</v>
      </c>
      <c r="P11211" t="str">
        <f>IF(listings[[#This Row],[calculated_host_listings_count]]=1, "Unique listing", "Multiple listings")</f>
        <v>Multiple listings</v>
      </c>
      <c r="Q11211" t="str">
        <f>IF(listings[[#This Row],[number_of_reviews]]&lt;10, "Few reviews", IF(listings[[#This Row],[number_of_reviews]]&lt;50, "Medium reviews", "Many reviews"))</f>
        <v>Few reviews</v>
      </c>
    </row>
    <row r="11212" spans="1:17" x14ac:dyDescent="0.2">
      <c r="A11212">
        <v>9.316620974066935E+17</v>
      </c>
      <c r="B11212" t="s">
        <v>6747</v>
      </c>
      <c r="C11212">
        <v>259193634</v>
      </c>
      <c r="D11212" t="s">
        <v>31</v>
      </c>
      <c r="E11212" t="s">
        <v>57</v>
      </c>
      <c r="F11212">
        <v>44.860880999999999</v>
      </c>
      <c r="G11212">
        <v>-0.51838699999999993</v>
      </c>
      <c r="H11212" t="s">
        <v>16</v>
      </c>
      <c r="I11212">
        <v>95</v>
      </c>
      <c r="J11212">
        <v>3</v>
      </c>
      <c r="K11212">
        <v>0</v>
      </c>
      <c r="L11212" s="13"/>
      <c r="M11212">
        <v>1</v>
      </c>
      <c r="N11212">
        <v>0</v>
      </c>
      <c r="O11212" t="str">
        <f>IF(listings[[#This Row],[price]]&lt;=50, "Low", IF(listings[[#This Row],[price]]&lt;=150, "Medium", "High"))</f>
        <v>Medium</v>
      </c>
      <c r="P11212" t="str">
        <f>IF(listings[[#This Row],[calculated_host_listings_count]]=1, "Unique listing", "Multiple listings")</f>
        <v>Unique listing</v>
      </c>
      <c r="Q11212" t="str">
        <f>IF(listings[[#This Row],[number_of_reviews]]&lt;10, "Few reviews", IF(listings[[#This Row],[number_of_reviews]]&lt;50, "Medium reviews", "Many reviews"))</f>
        <v>Few reviews</v>
      </c>
    </row>
    <row r="11213" spans="1:17" x14ac:dyDescent="0.2">
      <c r="A11213">
        <v>9.3167364187796147E+17</v>
      </c>
      <c r="B11213" t="s">
        <v>582</v>
      </c>
      <c r="C11213">
        <v>67882618</v>
      </c>
      <c r="D11213" t="s">
        <v>34</v>
      </c>
      <c r="E11213" t="s">
        <v>34</v>
      </c>
      <c r="F11213">
        <v>44.815715637095131</v>
      </c>
      <c r="G11213">
        <v>-0.59584217892328506</v>
      </c>
      <c r="H11213" t="s">
        <v>16</v>
      </c>
      <c r="I11213">
        <v>64</v>
      </c>
      <c r="J11213">
        <v>4</v>
      </c>
      <c r="K11213">
        <v>3</v>
      </c>
      <c r="L11213" s="13">
        <v>45153</v>
      </c>
      <c r="M11213">
        <v>1</v>
      </c>
      <c r="N11213">
        <v>3</v>
      </c>
      <c r="O11213" t="str">
        <f>IF(listings[[#This Row],[price]]&lt;=50, "Low", IF(listings[[#This Row],[price]]&lt;=150, "Medium", "High"))</f>
        <v>Medium</v>
      </c>
      <c r="P11213" t="str">
        <f>IF(listings[[#This Row],[calculated_host_listings_count]]=1, "Unique listing", "Multiple listings")</f>
        <v>Unique listing</v>
      </c>
      <c r="Q11213" t="str">
        <f>IF(listings[[#This Row],[number_of_reviews]]&lt;10, "Few reviews", IF(listings[[#This Row],[number_of_reviews]]&lt;50, "Medium reviews", "Many reviews"))</f>
        <v>Few reviews</v>
      </c>
    </row>
    <row r="11214" spans="1:17" x14ac:dyDescent="0.2">
      <c r="A11214">
        <v>9.3172943173076659E+17</v>
      </c>
      <c r="B11214" t="s">
        <v>3114</v>
      </c>
      <c r="C11214">
        <v>81418239</v>
      </c>
      <c r="D11214" t="s">
        <v>54</v>
      </c>
      <c r="E11214" t="s">
        <v>973</v>
      </c>
      <c r="F11214">
        <v>44.806630599999998</v>
      </c>
      <c r="G11214">
        <v>-0.62193719999999997</v>
      </c>
      <c r="H11214" t="s">
        <v>16</v>
      </c>
      <c r="I11214">
        <v>95</v>
      </c>
      <c r="J11214">
        <v>2</v>
      </c>
      <c r="K11214">
        <v>4</v>
      </c>
      <c r="L11214" s="13">
        <v>45168</v>
      </c>
      <c r="M11214">
        <v>1</v>
      </c>
      <c r="N11214">
        <v>4</v>
      </c>
      <c r="O11214" t="str">
        <f>IF(listings[[#This Row],[price]]&lt;=50, "Low", IF(listings[[#This Row],[price]]&lt;=150, "Medium", "High"))</f>
        <v>Medium</v>
      </c>
      <c r="P11214" t="str">
        <f>IF(listings[[#This Row],[calculated_host_listings_count]]=1, "Unique listing", "Multiple listings")</f>
        <v>Unique listing</v>
      </c>
      <c r="Q11214" t="str">
        <f>IF(listings[[#This Row],[number_of_reviews]]&lt;10, "Few reviews", IF(listings[[#This Row],[number_of_reviews]]&lt;50, "Medium reviews", "Many reviews"))</f>
        <v>Few reviews</v>
      </c>
    </row>
    <row r="11215" spans="1:17" x14ac:dyDescent="0.2">
      <c r="A11215">
        <v>9.3178993456420531E+17</v>
      </c>
      <c r="B11215" t="s">
        <v>329</v>
      </c>
      <c r="C11215">
        <v>265821716</v>
      </c>
      <c r="D11215" t="s">
        <v>14</v>
      </c>
      <c r="E11215" t="s">
        <v>144</v>
      </c>
      <c r="F11215">
        <v>44.878014600000007</v>
      </c>
      <c r="G11215">
        <v>-0.57140429999999998</v>
      </c>
      <c r="H11215" t="s">
        <v>28</v>
      </c>
      <c r="I11215">
        <v>68</v>
      </c>
      <c r="J11215">
        <v>1</v>
      </c>
      <c r="K11215">
        <v>6</v>
      </c>
      <c r="L11215" s="13">
        <v>45157</v>
      </c>
      <c r="M11215">
        <v>1</v>
      </c>
      <c r="N11215">
        <v>6</v>
      </c>
      <c r="O11215" t="str">
        <f>IF(listings[[#This Row],[price]]&lt;=50, "Low", IF(listings[[#This Row],[price]]&lt;=150, "Medium", "High"))</f>
        <v>Medium</v>
      </c>
      <c r="P11215" t="str">
        <f>IF(listings[[#This Row],[calculated_host_listings_count]]=1, "Unique listing", "Multiple listings")</f>
        <v>Unique listing</v>
      </c>
      <c r="Q11215" t="str">
        <f>IF(listings[[#This Row],[number_of_reviews]]&lt;10, "Few reviews", IF(listings[[#This Row],[number_of_reviews]]&lt;50, "Medium reviews", "Many reviews"))</f>
        <v>Few reviews</v>
      </c>
    </row>
    <row r="11216" spans="1:17" x14ac:dyDescent="0.2">
      <c r="A11216">
        <v>9.3182113293513114E+17</v>
      </c>
      <c r="B11216" t="s">
        <v>818</v>
      </c>
      <c r="C11216">
        <v>87514245</v>
      </c>
      <c r="D11216" t="s">
        <v>14</v>
      </c>
      <c r="E11216" t="s">
        <v>48</v>
      </c>
      <c r="F11216">
        <v>44.862455450512101</v>
      </c>
      <c r="G11216">
        <v>-0.62806087037527103</v>
      </c>
      <c r="H11216" t="s">
        <v>16</v>
      </c>
      <c r="I11216">
        <v>70</v>
      </c>
      <c r="J11216">
        <v>2</v>
      </c>
      <c r="K11216">
        <v>0</v>
      </c>
      <c r="L11216" s="13"/>
      <c r="M11216">
        <v>1</v>
      </c>
      <c r="N11216">
        <v>0</v>
      </c>
      <c r="O11216" t="str">
        <f>IF(listings[[#This Row],[price]]&lt;=50, "Low", IF(listings[[#This Row],[price]]&lt;=150, "Medium", "High"))</f>
        <v>Medium</v>
      </c>
      <c r="P11216" t="str">
        <f>IF(listings[[#This Row],[calculated_host_listings_count]]=1, "Unique listing", "Multiple listings")</f>
        <v>Unique listing</v>
      </c>
      <c r="Q11216" t="str">
        <f>IF(listings[[#This Row],[number_of_reviews]]&lt;10, "Few reviews", IF(listings[[#This Row],[number_of_reviews]]&lt;50, "Medium reviews", "Many reviews"))</f>
        <v>Few reviews</v>
      </c>
    </row>
    <row r="11217" spans="1:17" x14ac:dyDescent="0.2">
      <c r="A11217">
        <v>9.3184203380541376E+17</v>
      </c>
      <c r="B11217" t="s">
        <v>6748</v>
      </c>
      <c r="C11217">
        <v>162782755</v>
      </c>
      <c r="D11217" t="s">
        <v>34</v>
      </c>
      <c r="E11217" t="s">
        <v>34</v>
      </c>
      <c r="F11217">
        <v>44.820418395859789</v>
      </c>
      <c r="G11217">
        <v>-0.59442511544035437</v>
      </c>
      <c r="H11217" t="s">
        <v>16</v>
      </c>
      <c r="I11217">
        <v>105</v>
      </c>
      <c r="J11217">
        <v>2</v>
      </c>
      <c r="K11217">
        <v>4</v>
      </c>
      <c r="L11217" s="13">
        <v>45159</v>
      </c>
      <c r="M11217">
        <v>1</v>
      </c>
      <c r="N11217">
        <v>4</v>
      </c>
      <c r="O11217" t="str">
        <f>IF(listings[[#This Row],[price]]&lt;=50, "Low", IF(listings[[#This Row],[price]]&lt;=150, "Medium", "High"))</f>
        <v>Medium</v>
      </c>
      <c r="P11217" t="str">
        <f>IF(listings[[#This Row],[calculated_host_listings_count]]=1, "Unique listing", "Multiple listings")</f>
        <v>Unique listing</v>
      </c>
      <c r="Q11217" t="str">
        <f>IF(listings[[#This Row],[number_of_reviews]]&lt;10, "Few reviews", IF(listings[[#This Row],[number_of_reviews]]&lt;50, "Medium reviews", "Many reviews"))</f>
        <v>Few reviews</v>
      </c>
    </row>
    <row r="11218" spans="1:17" x14ac:dyDescent="0.2">
      <c r="A11218">
        <v>9.318529472821376E+17</v>
      </c>
      <c r="B11218" t="s">
        <v>6749</v>
      </c>
      <c r="C11218">
        <v>496901010</v>
      </c>
      <c r="D11218" t="s">
        <v>34</v>
      </c>
      <c r="E11218" t="s">
        <v>34</v>
      </c>
      <c r="F11218">
        <v>44.821825349349638</v>
      </c>
      <c r="G11218">
        <v>-0.58419987559318542</v>
      </c>
      <c r="H11218" t="s">
        <v>16</v>
      </c>
      <c r="I11218">
        <v>55</v>
      </c>
      <c r="J11218">
        <v>1</v>
      </c>
      <c r="K11218">
        <v>12</v>
      </c>
      <c r="L11218" s="13">
        <v>45153</v>
      </c>
      <c r="M11218">
        <v>1</v>
      </c>
      <c r="N11218">
        <v>12</v>
      </c>
      <c r="O11218" t="str">
        <f>IF(listings[[#This Row],[price]]&lt;=50, "Low", IF(listings[[#This Row],[price]]&lt;=150, "Medium", "High"))</f>
        <v>Medium</v>
      </c>
      <c r="P11218" t="str">
        <f>IF(listings[[#This Row],[calculated_host_listings_count]]=1, "Unique listing", "Multiple listings")</f>
        <v>Unique listing</v>
      </c>
      <c r="Q11218" t="str">
        <f>IF(listings[[#This Row],[number_of_reviews]]&lt;10, "Few reviews", IF(listings[[#This Row],[number_of_reviews]]&lt;50, "Medium reviews", "Many reviews"))</f>
        <v>Medium reviews</v>
      </c>
    </row>
    <row r="11219" spans="1:17" x14ac:dyDescent="0.2">
      <c r="A11219">
        <v>9.3185703157632064E+17</v>
      </c>
      <c r="B11219" t="s">
        <v>6750</v>
      </c>
      <c r="C11219">
        <v>48782642</v>
      </c>
      <c r="D11219" t="s">
        <v>54</v>
      </c>
      <c r="E11219" t="s">
        <v>492</v>
      </c>
      <c r="F11219">
        <v>44.789945583439163</v>
      </c>
      <c r="G11219">
        <v>-0.63244135895497877</v>
      </c>
      <c r="H11219" t="s">
        <v>28</v>
      </c>
      <c r="I11219">
        <v>20</v>
      </c>
      <c r="J11219">
        <v>5</v>
      </c>
      <c r="K11219">
        <v>1</v>
      </c>
      <c r="L11219" s="13">
        <v>45162</v>
      </c>
      <c r="M11219">
        <v>2</v>
      </c>
      <c r="N11219">
        <v>1</v>
      </c>
      <c r="O11219" t="str">
        <f>IF(listings[[#This Row],[price]]&lt;=50, "Low", IF(listings[[#This Row],[price]]&lt;=150, "Medium", "High"))</f>
        <v>Low</v>
      </c>
      <c r="P11219" t="str">
        <f>IF(listings[[#This Row],[calculated_host_listings_count]]=1, "Unique listing", "Multiple listings")</f>
        <v>Multiple listings</v>
      </c>
      <c r="Q11219" t="str">
        <f>IF(listings[[#This Row],[number_of_reviews]]&lt;10, "Few reviews", IF(listings[[#This Row],[number_of_reviews]]&lt;50, "Medium reviews", "Many reviews"))</f>
        <v>Few reviews</v>
      </c>
    </row>
    <row r="11220" spans="1:17" x14ac:dyDescent="0.2">
      <c r="A11220">
        <v>9.3190577772814528E+17</v>
      </c>
      <c r="B11220" t="s">
        <v>4388</v>
      </c>
      <c r="C11220">
        <v>524687489</v>
      </c>
      <c r="D11220" t="s">
        <v>14</v>
      </c>
      <c r="E11220" t="s">
        <v>144</v>
      </c>
      <c r="F11220">
        <v>44.859193300000001</v>
      </c>
      <c r="G11220">
        <v>-0.56447139999999996</v>
      </c>
      <c r="H11220" t="s">
        <v>16</v>
      </c>
      <c r="I11220">
        <v>105</v>
      </c>
      <c r="J11220">
        <v>2</v>
      </c>
      <c r="K11220">
        <v>3</v>
      </c>
      <c r="L11220" s="13">
        <v>45163</v>
      </c>
      <c r="M11220">
        <v>1</v>
      </c>
      <c r="N11220">
        <v>3</v>
      </c>
      <c r="O11220" t="str">
        <f>IF(listings[[#This Row],[price]]&lt;=50, "Low", IF(listings[[#This Row],[price]]&lt;=150, "Medium", "High"))</f>
        <v>Medium</v>
      </c>
      <c r="P11220" t="str">
        <f>IF(listings[[#This Row],[calculated_host_listings_count]]=1, "Unique listing", "Multiple listings")</f>
        <v>Unique listing</v>
      </c>
      <c r="Q11220" t="str">
        <f>IF(listings[[#This Row],[number_of_reviews]]&lt;10, "Few reviews", IF(listings[[#This Row],[number_of_reviews]]&lt;50, "Medium reviews", "Many reviews"))</f>
        <v>Few reviews</v>
      </c>
    </row>
    <row r="11221" spans="1:17" x14ac:dyDescent="0.2">
      <c r="A11221">
        <v>9.3192044766821581E+17</v>
      </c>
      <c r="B11221" t="s">
        <v>120</v>
      </c>
      <c r="C11221">
        <v>331671349</v>
      </c>
      <c r="D11221" t="s">
        <v>14</v>
      </c>
      <c r="E11221" t="s">
        <v>144</v>
      </c>
      <c r="F11221">
        <v>44.858539999999998</v>
      </c>
      <c r="G11221">
        <v>-0.55723</v>
      </c>
      <c r="H11221" t="s">
        <v>16</v>
      </c>
      <c r="I11221">
        <v>81</v>
      </c>
      <c r="J11221">
        <v>1</v>
      </c>
      <c r="K11221">
        <v>18</v>
      </c>
      <c r="L11221" s="13">
        <v>45172</v>
      </c>
      <c r="M11221">
        <v>2</v>
      </c>
      <c r="N11221">
        <v>18</v>
      </c>
      <c r="O11221" t="str">
        <f>IF(listings[[#This Row],[price]]&lt;=50, "Low", IF(listings[[#This Row],[price]]&lt;=150, "Medium", "High"))</f>
        <v>Medium</v>
      </c>
      <c r="P11221" t="str">
        <f>IF(listings[[#This Row],[calculated_host_listings_count]]=1, "Unique listing", "Multiple listings")</f>
        <v>Multiple listings</v>
      </c>
      <c r="Q11221" t="str">
        <f>IF(listings[[#This Row],[number_of_reviews]]&lt;10, "Few reviews", IF(listings[[#This Row],[number_of_reviews]]&lt;50, "Medium reviews", "Many reviews"))</f>
        <v>Medium reviews</v>
      </c>
    </row>
    <row r="11222" spans="1:17" x14ac:dyDescent="0.2">
      <c r="A11222">
        <v>9.3194512488214221E+17</v>
      </c>
      <c r="B11222" t="s">
        <v>818</v>
      </c>
      <c r="C11222">
        <v>17301593</v>
      </c>
      <c r="D11222" t="s">
        <v>14</v>
      </c>
      <c r="E11222" t="s">
        <v>45</v>
      </c>
      <c r="F11222">
        <v>44.823120000000003</v>
      </c>
      <c r="G11222">
        <v>-0.59684000000000004</v>
      </c>
      <c r="H11222" t="s">
        <v>16</v>
      </c>
      <c r="I11222">
        <v>65</v>
      </c>
      <c r="J11222">
        <v>2</v>
      </c>
      <c r="K11222">
        <v>0</v>
      </c>
      <c r="L11222" s="13"/>
      <c r="M11222">
        <v>1</v>
      </c>
      <c r="N11222">
        <v>0</v>
      </c>
      <c r="O11222" t="str">
        <f>IF(listings[[#This Row],[price]]&lt;=50, "Low", IF(listings[[#This Row],[price]]&lt;=150, "Medium", "High"))</f>
        <v>Medium</v>
      </c>
      <c r="P11222" t="str">
        <f>IF(listings[[#This Row],[calculated_host_listings_count]]=1, "Unique listing", "Multiple listings")</f>
        <v>Unique listing</v>
      </c>
      <c r="Q11222" t="str">
        <f>IF(listings[[#This Row],[number_of_reviews]]&lt;10, "Few reviews", IF(listings[[#This Row],[number_of_reviews]]&lt;50, "Medium reviews", "Many reviews"))</f>
        <v>Few reviews</v>
      </c>
    </row>
    <row r="11223" spans="1:17" x14ac:dyDescent="0.2">
      <c r="A11223">
        <v>9.3200976235481101E+17</v>
      </c>
      <c r="B11223" t="s">
        <v>6751</v>
      </c>
      <c r="C11223">
        <v>13444986</v>
      </c>
      <c r="D11223" t="s">
        <v>54</v>
      </c>
      <c r="E11223" t="s">
        <v>781</v>
      </c>
      <c r="F11223">
        <v>44.809737528016186</v>
      </c>
      <c r="G11223">
        <v>-0.63997507095336914</v>
      </c>
      <c r="H11223" t="s">
        <v>16</v>
      </c>
      <c r="I11223">
        <v>393</v>
      </c>
      <c r="J11223">
        <v>1</v>
      </c>
      <c r="K11223">
        <v>2</v>
      </c>
      <c r="L11223" s="13">
        <v>45176</v>
      </c>
      <c r="M11223">
        <v>1</v>
      </c>
      <c r="N11223">
        <v>2</v>
      </c>
      <c r="O11223" t="str">
        <f>IF(listings[[#This Row],[price]]&lt;=50, "Low", IF(listings[[#This Row],[price]]&lt;=150, "Medium", "High"))</f>
        <v>High</v>
      </c>
      <c r="P11223" t="str">
        <f>IF(listings[[#This Row],[calculated_host_listings_count]]=1, "Unique listing", "Multiple listings")</f>
        <v>Unique listing</v>
      </c>
      <c r="Q11223" t="str">
        <f>IF(listings[[#This Row],[number_of_reviews]]&lt;10, "Few reviews", IF(listings[[#This Row],[number_of_reviews]]&lt;50, "Medium reviews", "Many reviews"))</f>
        <v>Few reviews</v>
      </c>
    </row>
    <row r="11224" spans="1:17" x14ac:dyDescent="0.2">
      <c r="A11224">
        <v>9.3201439466776576E+17</v>
      </c>
      <c r="B11224" t="s">
        <v>2610</v>
      </c>
      <c r="C11224">
        <v>41074804</v>
      </c>
      <c r="D11224" t="s">
        <v>14</v>
      </c>
      <c r="E11224" t="s">
        <v>22</v>
      </c>
      <c r="F11224">
        <v>44.836310565348924</v>
      </c>
      <c r="G11224">
        <v>-0.57601545006036758</v>
      </c>
      <c r="H11224" t="s">
        <v>16</v>
      </c>
      <c r="I11224">
        <v>68</v>
      </c>
      <c r="J11224">
        <v>2</v>
      </c>
      <c r="K11224">
        <v>0</v>
      </c>
      <c r="L11224" s="13"/>
      <c r="M11224">
        <v>1</v>
      </c>
      <c r="N11224">
        <v>0</v>
      </c>
      <c r="O11224" t="str">
        <f>IF(listings[[#This Row],[price]]&lt;=50, "Low", IF(listings[[#This Row],[price]]&lt;=150, "Medium", "High"))</f>
        <v>Medium</v>
      </c>
      <c r="P11224" t="str">
        <f>IF(listings[[#This Row],[calculated_host_listings_count]]=1, "Unique listing", "Multiple listings")</f>
        <v>Unique listing</v>
      </c>
      <c r="Q11224" t="str">
        <f>IF(listings[[#This Row],[number_of_reviews]]&lt;10, "Few reviews", IF(listings[[#This Row],[number_of_reviews]]&lt;50, "Medium reviews", "Many reviews"))</f>
        <v>Few reviews</v>
      </c>
    </row>
    <row r="11225" spans="1:17" x14ac:dyDescent="0.2">
      <c r="A11225">
        <v>9.3229871174008691E+17</v>
      </c>
      <c r="B11225" t="s">
        <v>1479</v>
      </c>
      <c r="C11225">
        <v>321162574</v>
      </c>
      <c r="D11225" t="s">
        <v>14</v>
      </c>
      <c r="E11225" t="s">
        <v>22</v>
      </c>
      <c r="F11225">
        <v>44.839301900000002</v>
      </c>
      <c r="G11225">
        <v>-0.58052079999999995</v>
      </c>
      <c r="H11225" t="s">
        <v>16</v>
      </c>
      <c r="I11225">
        <v>201</v>
      </c>
      <c r="J11225">
        <v>2</v>
      </c>
      <c r="K11225">
        <v>12</v>
      </c>
      <c r="L11225" s="13">
        <v>45174</v>
      </c>
      <c r="M11225">
        <v>24</v>
      </c>
      <c r="N11225">
        <v>12</v>
      </c>
      <c r="O11225" t="str">
        <f>IF(listings[[#This Row],[price]]&lt;=50, "Low", IF(listings[[#This Row],[price]]&lt;=150, "Medium", "High"))</f>
        <v>High</v>
      </c>
      <c r="P11225" t="str">
        <f>IF(listings[[#This Row],[calculated_host_listings_count]]=1, "Unique listing", "Multiple listings")</f>
        <v>Multiple listings</v>
      </c>
      <c r="Q11225" t="str">
        <f>IF(listings[[#This Row],[number_of_reviews]]&lt;10, "Few reviews", IF(listings[[#This Row],[number_of_reviews]]&lt;50, "Medium reviews", "Many reviews"))</f>
        <v>Medium reviews</v>
      </c>
    </row>
    <row r="11226" spans="1:17" x14ac:dyDescent="0.2">
      <c r="A11226">
        <v>9.3231392651729613E+17</v>
      </c>
      <c r="B11226" t="s">
        <v>304</v>
      </c>
      <c r="C11226">
        <v>12718715</v>
      </c>
      <c r="D11226" t="s">
        <v>14</v>
      </c>
      <c r="E11226" t="s">
        <v>22</v>
      </c>
      <c r="F11226">
        <v>44.850088900000003</v>
      </c>
      <c r="G11226">
        <v>-0.59116599999999997</v>
      </c>
      <c r="H11226" t="s">
        <v>16</v>
      </c>
      <c r="I11226">
        <v>125</v>
      </c>
      <c r="J11226">
        <v>2</v>
      </c>
      <c r="K11226">
        <v>4</v>
      </c>
      <c r="L11226" s="13">
        <v>45158</v>
      </c>
      <c r="M11226">
        <v>1</v>
      </c>
      <c r="N11226">
        <v>4</v>
      </c>
      <c r="O11226" t="str">
        <f>IF(listings[[#This Row],[price]]&lt;=50, "Low", IF(listings[[#This Row],[price]]&lt;=150, "Medium", "High"))</f>
        <v>Medium</v>
      </c>
      <c r="P11226" t="str">
        <f>IF(listings[[#This Row],[calculated_host_listings_count]]=1, "Unique listing", "Multiple listings")</f>
        <v>Unique listing</v>
      </c>
      <c r="Q11226" t="str">
        <f>IF(listings[[#This Row],[number_of_reviews]]&lt;10, "Few reviews", IF(listings[[#This Row],[number_of_reviews]]&lt;50, "Medium reviews", "Many reviews"))</f>
        <v>Few reviews</v>
      </c>
    </row>
    <row r="11227" spans="1:17" x14ac:dyDescent="0.2">
      <c r="A11227">
        <v>9.3232812168942438E+17</v>
      </c>
      <c r="B11227" t="s">
        <v>6752</v>
      </c>
      <c r="C11227">
        <v>168703317</v>
      </c>
      <c r="D11227" t="s">
        <v>14</v>
      </c>
      <c r="E11227" t="s">
        <v>45</v>
      </c>
      <c r="F11227">
        <v>44.83321424438639</v>
      </c>
      <c r="G11227">
        <v>-0.57959787547588348</v>
      </c>
      <c r="H11227" t="s">
        <v>16</v>
      </c>
      <c r="I11227">
        <v>51</v>
      </c>
      <c r="J11227">
        <v>2</v>
      </c>
      <c r="K11227">
        <v>7</v>
      </c>
      <c r="L11227" s="13">
        <v>45178</v>
      </c>
      <c r="M11227">
        <v>1</v>
      </c>
      <c r="N11227">
        <v>7</v>
      </c>
      <c r="O11227" t="str">
        <f>IF(listings[[#This Row],[price]]&lt;=50, "Low", IF(listings[[#This Row],[price]]&lt;=150, "Medium", "High"))</f>
        <v>Medium</v>
      </c>
      <c r="P11227" t="str">
        <f>IF(listings[[#This Row],[calculated_host_listings_count]]=1, "Unique listing", "Multiple listings")</f>
        <v>Unique listing</v>
      </c>
      <c r="Q11227" t="str">
        <f>IF(listings[[#This Row],[number_of_reviews]]&lt;10, "Few reviews", IF(listings[[#This Row],[number_of_reviews]]&lt;50, "Medium reviews", "Many reviews"))</f>
        <v>Few reviews</v>
      </c>
    </row>
    <row r="11228" spans="1:17" x14ac:dyDescent="0.2">
      <c r="A11228">
        <v>9.3232836030588403E+17</v>
      </c>
      <c r="B11228" t="s">
        <v>6753</v>
      </c>
      <c r="C11228">
        <v>446283504</v>
      </c>
      <c r="D11228" t="s">
        <v>14</v>
      </c>
      <c r="E11228" t="s">
        <v>15</v>
      </c>
      <c r="F11228">
        <v>44.832028433800232</v>
      </c>
      <c r="G11228">
        <v>-0.57353571784467494</v>
      </c>
      <c r="H11228" t="s">
        <v>16</v>
      </c>
      <c r="I11228">
        <v>230</v>
      </c>
      <c r="J11228">
        <v>1</v>
      </c>
      <c r="K11228">
        <v>0</v>
      </c>
      <c r="L11228" s="13"/>
      <c r="M11228">
        <v>18</v>
      </c>
      <c r="N11228">
        <v>0</v>
      </c>
      <c r="O11228" t="str">
        <f>IF(listings[[#This Row],[price]]&lt;=50, "Low", IF(listings[[#This Row],[price]]&lt;=150, "Medium", "High"))</f>
        <v>High</v>
      </c>
      <c r="P11228" t="str">
        <f>IF(listings[[#This Row],[calculated_host_listings_count]]=1, "Unique listing", "Multiple listings")</f>
        <v>Multiple listings</v>
      </c>
      <c r="Q11228" t="str">
        <f>IF(listings[[#This Row],[number_of_reviews]]&lt;10, "Few reviews", IF(listings[[#This Row],[number_of_reviews]]&lt;50, "Medium reviews", "Many reviews"))</f>
        <v>Few reviews</v>
      </c>
    </row>
    <row r="11229" spans="1:17" x14ac:dyDescent="0.2">
      <c r="A11229">
        <v>9.3234332725373402E+17</v>
      </c>
      <c r="B11229" t="s">
        <v>6272</v>
      </c>
      <c r="C11229">
        <v>57389973</v>
      </c>
      <c r="D11229" t="s">
        <v>66</v>
      </c>
      <c r="E11229" t="s">
        <v>67</v>
      </c>
      <c r="F11229">
        <v>44.838244800000012</v>
      </c>
      <c r="G11229">
        <v>-0.62523919999999999</v>
      </c>
      <c r="H11229" t="s">
        <v>16</v>
      </c>
      <c r="I11229">
        <v>70</v>
      </c>
      <c r="J11229">
        <v>2</v>
      </c>
      <c r="K11229">
        <v>5</v>
      </c>
      <c r="L11229" s="13">
        <v>45170</v>
      </c>
      <c r="M11229">
        <v>1</v>
      </c>
      <c r="N11229">
        <v>5</v>
      </c>
      <c r="O11229" t="str">
        <f>IF(listings[[#This Row],[price]]&lt;=50, "Low", IF(listings[[#This Row],[price]]&lt;=150, "Medium", "High"))</f>
        <v>Medium</v>
      </c>
      <c r="P11229" t="str">
        <f>IF(listings[[#This Row],[calculated_host_listings_count]]=1, "Unique listing", "Multiple listings")</f>
        <v>Unique listing</v>
      </c>
      <c r="Q11229" t="str">
        <f>IF(listings[[#This Row],[number_of_reviews]]&lt;10, "Few reviews", IF(listings[[#This Row],[number_of_reviews]]&lt;50, "Medium reviews", "Many reviews"))</f>
        <v>Few reviews</v>
      </c>
    </row>
    <row r="11230" spans="1:17" x14ac:dyDescent="0.2">
      <c r="A11230">
        <v>9.3236230713950605E+17</v>
      </c>
      <c r="B11230" t="s">
        <v>6754</v>
      </c>
      <c r="C11230">
        <v>13224271</v>
      </c>
      <c r="D11230" t="s">
        <v>378</v>
      </c>
      <c r="E11230" t="s">
        <v>378</v>
      </c>
      <c r="F11230">
        <v>44.907878106190374</v>
      </c>
      <c r="G11230">
        <v>-0.51429038875888633</v>
      </c>
      <c r="H11230" t="s">
        <v>16</v>
      </c>
      <c r="I11230">
        <v>382</v>
      </c>
      <c r="J11230">
        <v>5</v>
      </c>
      <c r="K11230">
        <v>0</v>
      </c>
      <c r="L11230" s="13"/>
      <c r="M11230">
        <v>1</v>
      </c>
      <c r="N11230">
        <v>0</v>
      </c>
      <c r="O11230" t="str">
        <f>IF(listings[[#This Row],[price]]&lt;=50, "Low", IF(listings[[#This Row],[price]]&lt;=150, "Medium", "High"))</f>
        <v>High</v>
      </c>
      <c r="P11230" t="str">
        <f>IF(listings[[#This Row],[calculated_host_listings_count]]=1, "Unique listing", "Multiple listings")</f>
        <v>Unique listing</v>
      </c>
      <c r="Q11230" t="str">
        <f>IF(listings[[#This Row],[number_of_reviews]]&lt;10, "Few reviews", IF(listings[[#This Row],[number_of_reviews]]&lt;50, "Medium reviews", "Many reviews"))</f>
        <v>Few reviews</v>
      </c>
    </row>
    <row r="11231" spans="1:17" x14ac:dyDescent="0.2">
      <c r="A11231">
        <v>9.3239076113548838E+17</v>
      </c>
      <c r="B11231" t="s">
        <v>6755</v>
      </c>
      <c r="C11231">
        <v>10689545</v>
      </c>
      <c r="D11231" t="s">
        <v>93</v>
      </c>
      <c r="E11231" t="s">
        <v>93</v>
      </c>
      <c r="F11231">
        <v>44.821147149259552</v>
      </c>
      <c r="G11231">
        <v>-0.49566430903787007</v>
      </c>
      <c r="H11231" t="s">
        <v>16</v>
      </c>
      <c r="I11231">
        <v>85</v>
      </c>
      <c r="J11231">
        <v>2</v>
      </c>
      <c r="K11231">
        <v>0</v>
      </c>
      <c r="L11231" s="13"/>
      <c r="M11231">
        <v>2</v>
      </c>
      <c r="N11231">
        <v>0</v>
      </c>
      <c r="O11231" t="str">
        <f>IF(listings[[#This Row],[price]]&lt;=50, "Low", IF(listings[[#This Row],[price]]&lt;=150, "Medium", "High"))</f>
        <v>Medium</v>
      </c>
      <c r="P11231" t="str">
        <f>IF(listings[[#This Row],[calculated_host_listings_count]]=1, "Unique listing", "Multiple listings")</f>
        <v>Multiple listings</v>
      </c>
      <c r="Q11231" t="str">
        <f>IF(listings[[#This Row],[number_of_reviews]]&lt;10, "Few reviews", IF(listings[[#This Row],[number_of_reviews]]&lt;50, "Medium reviews", "Many reviews"))</f>
        <v>Few reviews</v>
      </c>
    </row>
    <row r="11232" spans="1:17" x14ac:dyDescent="0.2">
      <c r="A11232">
        <v>9.3242692779704026E+17</v>
      </c>
      <c r="B11232" t="s">
        <v>818</v>
      </c>
      <c r="C11232">
        <v>524817777</v>
      </c>
      <c r="D11232" t="s">
        <v>14</v>
      </c>
      <c r="E11232" t="s">
        <v>15</v>
      </c>
      <c r="F11232">
        <v>44.829476799999988</v>
      </c>
      <c r="G11232">
        <v>-0.57491349999999997</v>
      </c>
      <c r="H11232" t="s">
        <v>16</v>
      </c>
      <c r="I11232">
        <v>120</v>
      </c>
      <c r="J11232">
        <v>3</v>
      </c>
      <c r="K11232">
        <v>0</v>
      </c>
      <c r="L11232" s="13"/>
      <c r="M11232">
        <v>1</v>
      </c>
      <c r="N11232">
        <v>0</v>
      </c>
      <c r="O11232" t="str">
        <f>IF(listings[[#This Row],[price]]&lt;=50, "Low", IF(listings[[#This Row],[price]]&lt;=150, "Medium", "High"))</f>
        <v>Medium</v>
      </c>
      <c r="P11232" t="str">
        <f>IF(listings[[#This Row],[calculated_host_listings_count]]=1, "Unique listing", "Multiple listings")</f>
        <v>Unique listing</v>
      </c>
      <c r="Q11232" t="str">
        <f>IF(listings[[#This Row],[number_of_reviews]]&lt;10, "Few reviews", IF(listings[[#This Row],[number_of_reviews]]&lt;50, "Medium reviews", "Many reviews"))</f>
        <v>Few reviews</v>
      </c>
    </row>
    <row r="11233" spans="1:17" x14ac:dyDescent="0.2">
      <c r="A11233">
        <v>9.3250501590123789E+17</v>
      </c>
      <c r="B11233" t="s">
        <v>6756</v>
      </c>
      <c r="C11233">
        <v>94349634</v>
      </c>
      <c r="D11233" t="s">
        <v>14</v>
      </c>
      <c r="E11233" t="s">
        <v>51</v>
      </c>
      <c r="F11233">
        <v>44.8136826</v>
      </c>
      <c r="G11233">
        <v>-0.57083489999999992</v>
      </c>
      <c r="H11233" t="s">
        <v>28</v>
      </c>
      <c r="I11233">
        <v>40</v>
      </c>
      <c r="J11233">
        <v>1</v>
      </c>
      <c r="K11233">
        <v>5</v>
      </c>
      <c r="L11233" s="13">
        <v>45143</v>
      </c>
      <c r="M11233">
        <v>1</v>
      </c>
      <c r="N11233">
        <v>5</v>
      </c>
      <c r="O11233" t="str">
        <f>IF(listings[[#This Row],[price]]&lt;=50, "Low", IF(listings[[#This Row],[price]]&lt;=150, "Medium", "High"))</f>
        <v>Low</v>
      </c>
      <c r="P11233" t="str">
        <f>IF(listings[[#This Row],[calculated_host_listings_count]]=1, "Unique listing", "Multiple listings")</f>
        <v>Unique listing</v>
      </c>
      <c r="Q11233" t="str">
        <f>IF(listings[[#This Row],[number_of_reviews]]&lt;10, "Few reviews", IF(listings[[#This Row],[number_of_reviews]]&lt;50, "Medium reviews", "Many reviews"))</f>
        <v>Few reviews</v>
      </c>
    </row>
    <row r="11234" spans="1:17" x14ac:dyDescent="0.2">
      <c r="A11234">
        <v>9.325328986937792E+17</v>
      </c>
      <c r="B11234" t="s">
        <v>3473</v>
      </c>
      <c r="C11234">
        <v>524854751</v>
      </c>
      <c r="D11234" t="s">
        <v>18</v>
      </c>
      <c r="E11234" t="s">
        <v>18</v>
      </c>
      <c r="F11234">
        <v>44.889302800000003</v>
      </c>
      <c r="G11234">
        <v>-0.75524899999999995</v>
      </c>
      <c r="H11234" t="s">
        <v>28</v>
      </c>
      <c r="I11234">
        <v>51</v>
      </c>
      <c r="J11234">
        <v>1</v>
      </c>
      <c r="K11234">
        <v>5</v>
      </c>
      <c r="L11234" s="13">
        <v>45175</v>
      </c>
      <c r="M11234">
        <v>1</v>
      </c>
      <c r="N11234">
        <v>5</v>
      </c>
      <c r="O11234" t="str">
        <f>IF(listings[[#This Row],[price]]&lt;=50, "Low", IF(listings[[#This Row],[price]]&lt;=150, "Medium", "High"))</f>
        <v>Medium</v>
      </c>
      <c r="P11234" t="str">
        <f>IF(listings[[#This Row],[calculated_host_listings_count]]=1, "Unique listing", "Multiple listings")</f>
        <v>Unique listing</v>
      </c>
      <c r="Q11234" t="str">
        <f>IF(listings[[#This Row],[number_of_reviews]]&lt;10, "Few reviews", IF(listings[[#This Row],[number_of_reviews]]&lt;50, "Medium reviews", "Many reviews"))</f>
        <v>Few reviews</v>
      </c>
    </row>
    <row r="11235" spans="1:17" x14ac:dyDescent="0.2">
      <c r="A11235">
        <v>9.3253346741856691E+17</v>
      </c>
      <c r="B11235" t="s">
        <v>375</v>
      </c>
      <c r="C11235">
        <v>16900168</v>
      </c>
      <c r="D11235" t="s">
        <v>14</v>
      </c>
      <c r="E11235" t="s">
        <v>22</v>
      </c>
      <c r="F11235">
        <v>44.840769999999999</v>
      </c>
      <c r="G11235">
        <v>-0.57330999999999999</v>
      </c>
      <c r="H11235" t="s">
        <v>16</v>
      </c>
      <c r="I11235">
        <v>119</v>
      </c>
      <c r="J11235">
        <v>2</v>
      </c>
      <c r="K11235">
        <v>5</v>
      </c>
      <c r="L11235" s="13">
        <v>45155</v>
      </c>
      <c r="M11235">
        <v>20</v>
      </c>
      <c r="N11235">
        <v>5</v>
      </c>
      <c r="O11235" t="str">
        <f>IF(listings[[#This Row],[price]]&lt;=50, "Low", IF(listings[[#This Row],[price]]&lt;=150, "Medium", "High"))</f>
        <v>Medium</v>
      </c>
      <c r="P11235" t="str">
        <f>IF(listings[[#This Row],[calculated_host_listings_count]]=1, "Unique listing", "Multiple listings")</f>
        <v>Multiple listings</v>
      </c>
      <c r="Q11235" t="str">
        <f>IF(listings[[#This Row],[number_of_reviews]]&lt;10, "Few reviews", IF(listings[[#This Row],[number_of_reviews]]&lt;50, "Medium reviews", "Many reviews"))</f>
        <v>Few reviews</v>
      </c>
    </row>
    <row r="11236" spans="1:17" x14ac:dyDescent="0.2">
      <c r="A11236">
        <v>9.3254571364420621E+17</v>
      </c>
      <c r="B11236" t="s">
        <v>2226</v>
      </c>
      <c r="C11236">
        <v>524859436</v>
      </c>
      <c r="D11236" t="s">
        <v>14</v>
      </c>
      <c r="E11236" t="s">
        <v>22</v>
      </c>
      <c r="F11236">
        <v>44.845254199999999</v>
      </c>
      <c r="G11236">
        <v>-0.58162999999999998</v>
      </c>
      <c r="H11236" t="s">
        <v>16</v>
      </c>
      <c r="I11236">
        <v>175</v>
      </c>
      <c r="J11236">
        <v>2</v>
      </c>
      <c r="K11236">
        <v>2</v>
      </c>
      <c r="L11236" s="13">
        <v>45158</v>
      </c>
      <c r="M11236">
        <v>1</v>
      </c>
      <c r="N11236">
        <v>2</v>
      </c>
      <c r="O11236" t="str">
        <f>IF(listings[[#This Row],[price]]&lt;=50, "Low", IF(listings[[#This Row],[price]]&lt;=150, "Medium", "High"))</f>
        <v>High</v>
      </c>
      <c r="P11236" t="str">
        <f>IF(listings[[#This Row],[calculated_host_listings_count]]=1, "Unique listing", "Multiple listings")</f>
        <v>Unique listing</v>
      </c>
      <c r="Q11236" t="str">
        <f>IF(listings[[#This Row],[number_of_reviews]]&lt;10, "Few reviews", IF(listings[[#This Row],[number_of_reviews]]&lt;50, "Medium reviews", "Many reviews"))</f>
        <v>Few reviews</v>
      </c>
    </row>
    <row r="11237" spans="1:17" x14ac:dyDescent="0.2">
      <c r="A11237">
        <v>9.3257106133275469E+17</v>
      </c>
      <c r="B11237" t="s">
        <v>120</v>
      </c>
      <c r="C11237">
        <v>388971354</v>
      </c>
      <c r="D11237" t="s">
        <v>14</v>
      </c>
      <c r="E11237" t="s">
        <v>144</v>
      </c>
      <c r="F11237">
        <v>44.898099999999999</v>
      </c>
      <c r="G11237">
        <v>-0.55249000000000004</v>
      </c>
      <c r="H11237" t="s">
        <v>16</v>
      </c>
      <c r="I11237">
        <v>57</v>
      </c>
      <c r="J11237">
        <v>1</v>
      </c>
      <c r="K11237">
        <v>6</v>
      </c>
      <c r="L11237" s="13">
        <v>45150</v>
      </c>
      <c r="M11237">
        <v>1</v>
      </c>
      <c r="N11237">
        <v>6</v>
      </c>
      <c r="O11237" t="str">
        <f>IF(listings[[#This Row],[price]]&lt;=50, "Low", IF(listings[[#This Row],[price]]&lt;=150, "Medium", "High"))</f>
        <v>Medium</v>
      </c>
      <c r="P11237" t="str">
        <f>IF(listings[[#This Row],[calculated_host_listings_count]]=1, "Unique listing", "Multiple listings")</f>
        <v>Unique listing</v>
      </c>
      <c r="Q11237" t="str">
        <f>IF(listings[[#This Row],[number_of_reviews]]&lt;10, "Few reviews", IF(listings[[#This Row],[number_of_reviews]]&lt;50, "Medium reviews", "Many reviews"))</f>
        <v>Few reviews</v>
      </c>
    </row>
    <row r="11238" spans="1:17" x14ac:dyDescent="0.2">
      <c r="A11238">
        <v>9.3260669682709363E+17</v>
      </c>
      <c r="B11238" t="s">
        <v>1088</v>
      </c>
      <c r="C11238">
        <v>524882575</v>
      </c>
      <c r="D11238" t="s">
        <v>14</v>
      </c>
      <c r="E11238" t="s">
        <v>45</v>
      </c>
      <c r="F11238">
        <v>44.825650000000003</v>
      </c>
      <c r="G11238">
        <v>-0.60870000000000002</v>
      </c>
      <c r="H11238" t="s">
        <v>16</v>
      </c>
      <c r="I11238">
        <v>39</v>
      </c>
      <c r="J11238">
        <v>3</v>
      </c>
      <c r="K11238">
        <v>4</v>
      </c>
      <c r="L11238" s="13">
        <v>45166</v>
      </c>
      <c r="M11238">
        <v>1</v>
      </c>
      <c r="N11238">
        <v>4</v>
      </c>
      <c r="O11238" t="str">
        <f>IF(listings[[#This Row],[price]]&lt;=50, "Low", IF(listings[[#This Row],[price]]&lt;=150, "Medium", "High"))</f>
        <v>Low</v>
      </c>
      <c r="P11238" t="str">
        <f>IF(listings[[#This Row],[calculated_host_listings_count]]=1, "Unique listing", "Multiple listings")</f>
        <v>Unique listing</v>
      </c>
      <c r="Q11238" t="str">
        <f>IF(listings[[#This Row],[number_of_reviews]]&lt;10, "Few reviews", IF(listings[[#This Row],[number_of_reviews]]&lt;50, "Medium reviews", "Many reviews"))</f>
        <v>Few reviews</v>
      </c>
    </row>
    <row r="11239" spans="1:17" x14ac:dyDescent="0.2">
      <c r="A11239">
        <v>9.3263637200770739E+17</v>
      </c>
      <c r="B11239" t="s">
        <v>6757</v>
      </c>
      <c r="C11239">
        <v>3892084</v>
      </c>
      <c r="D11239" t="s">
        <v>54</v>
      </c>
      <c r="E11239" t="s">
        <v>598</v>
      </c>
      <c r="F11239">
        <v>44.813655799999999</v>
      </c>
      <c r="G11239">
        <v>-0.62520799999999999</v>
      </c>
      <c r="H11239" t="s">
        <v>28</v>
      </c>
      <c r="I11239">
        <v>65</v>
      </c>
      <c r="J11239">
        <v>1</v>
      </c>
      <c r="K11239">
        <v>0</v>
      </c>
      <c r="L11239" s="13"/>
      <c r="M11239">
        <v>1</v>
      </c>
      <c r="N11239">
        <v>0</v>
      </c>
      <c r="O11239" t="str">
        <f>IF(listings[[#This Row],[price]]&lt;=50, "Low", IF(listings[[#This Row],[price]]&lt;=150, "Medium", "High"))</f>
        <v>Medium</v>
      </c>
      <c r="P11239" t="str">
        <f>IF(listings[[#This Row],[calculated_host_listings_count]]=1, "Unique listing", "Multiple listings")</f>
        <v>Unique listing</v>
      </c>
      <c r="Q11239" t="str">
        <f>IF(listings[[#This Row],[number_of_reviews]]&lt;10, "Few reviews", IF(listings[[#This Row],[number_of_reviews]]&lt;50, "Medium reviews", "Many reviews"))</f>
        <v>Few reviews</v>
      </c>
    </row>
    <row r="11240" spans="1:17" x14ac:dyDescent="0.2">
      <c r="A11240">
        <v>9.3266184089398502E+17</v>
      </c>
      <c r="B11240" t="s">
        <v>6758</v>
      </c>
      <c r="C11240">
        <v>10689545</v>
      </c>
      <c r="D11240" t="s">
        <v>93</v>
      </c>
      <c r="E11240" t="s">
        <v>93</v>
      </c>
      <c r="F11240">
        <v>44.819671197325228</v>
      </c>
      <c r="G11240">
        <v>-0.49657016881312621</v>
      </c>
      <c r="H11240" t="s">
        <v>16</v>
      </c>
      <c r="I11240">
        <v>500</v>
      </c>
      <c r="J11240">
        <v>6</v>
      </c>
      <c r="K11240">
        <v>1</v>
      </c>
      <c r="L11240" s="13">
        <v>45150</v>
      </c>
      <c r="M11240">
        <v>2</v>
      </c>
      <c r="N11240">
        <v>1</v>
      </c>
      <c r="O11240" t="str">
        <f>IF(listings[[#This Row],[price]]&lt;=50, "Low", IF(listings[[#This Row],[price]]&lt;=150, "Medium", "High"))</f>
        <v>High</v>
      </c>
      <c r="P11240" t="str">
        <f>IF(listings[[#This Row],[calculated_host_listings_count]]=1, "Unique listing", "Multiple listings")</f>
        <v>Multiple listings</v>
      </c>
      <c r="Q11240" t="str">
        <f>IF(listings[[#This Row],[number_of_reviews]]&lt;10, "Few reviews", IF(listings[[#This Row],[number_of_reviews]]&lt;50, "Medium reviews", "Many reviews"))</f>
        <v>Few reviews</v>
      </c>
    </row>
    <row r="11241" spans="1:17" x14ac:dyDescent="0.2">
      <c r="A11241">
        <v>9.3271484392048998E+17</v>
      </c>
      <c r="B11241" t="s">
        <v>6759</v>
      </c>
      <c r="C11241">
        <v>524923086</v>
      </c>
      <c r="D11241" t="s">
        <v>76</v>
      </c>
      <c r="E11241" t="s">
        <v>76</v>
      </c>
      <c r="F11241">
        <v>44.7860041964705</v>
      </c>
      <c r="G11241">
        <v>-0.62316084595719234</v>
      </c>
      <c r="H11241" t="s">
        <v>16</v>
      </c>
      <c r="I11241">
        <v>70</v>
      </c>
      <c r="J11241">
        <v>3</v>
      </c>
      <c r="K11241">
        <v>0</v>
      </c>
      <c r="L11241" s="13"/>
      <c r="M11241">
        <v>1</v>
      </c>
      <c r="N11241">
        <v>0</v>
      </c>
      <c r="O11241" t="str">
        <f>IF(listings[[#This Row],[price]]&lt;=50, "Low", IF(listings[[#This Row],[price]]&lt;=150, "Medium", "High"))</f>
        <v>Medium</v>
      </c>
      <c r="P11241" t="str">
        <f>IF(listings[[#This Row],[calculated_host_listings_count]]=1, "Unique listing", "Multiple listings")</f>
        <v>Unique listing</v>
      </c>
      <c r="Q11241" t="str">
        <f>IF(listings[[#This Row],[number_of_reviews]]&lt;10, "Few reviews", IF(listings[[#This Row],[number_of_reviews]]&lt;50, "Medium reviews", "Many reviews"))</f>
        <v>Few reviews</v>
      </c>
    </row>
    <row r="11242" spans="1:17" x14ac:dyDescent="0.2">
      <c r="A11242">
        <v>9.3272652051019648E+17</v>
      </c>
      <c r="B11242" t="s">
        <v>1158</v>
      </c>
      <c r="C11242">
        <v>18366351</v>
      </c>
      <c r="D11242" t="s">
        <v>66</v>
      </c>
      <c r="E11242" t="s">
        <v>266</v>
      </c>
      <c r="F11242">
        <v>44.848206353131275</v>
      </c>
      <c r="G11242">
        <v>-0.64239583550718993</v>
      </c>
      <c r="H11242" t="s">
        <v>28</v>
      </c>
      <c r="I11242">
        <v>27</v>
      </c>
      <c r="J11242">
        <v>2</v>
      </c>
      <c r="K11242">
        <v>5</v>
      </c>
      <c r="L11242" s="13">
        <v>45177</v>
      </c>
      <c r="M11242">
        <v>1</v>
      </c>
      <c r="N11242">
        <v>5</v>
      </c>
      <c r="O11242" t="str">
        <f>IF(listings[[#This Row],[price]]&lt;=50, "Low", IF(listings[[#This Row],[price]]&lt;=150, "Medium", "High"))</f>
        <v>Low</v>
      </c>
      <c r="P11242" t="str">
        <f>IF(listings[[#This Row],[calculated_host_listings_count]]=1, "Unique listing", "Multiple listings")</f>
        <v>Unique listing</v>
      </c>
      <c r="Q11242" t="str">
        <f>IF(listings[[#This Row],[number_of_reviews]]&lt;10, "Few reviews", IF(listings[[#This Row],[number_of_reviews]]&lt;50, "Medium reviews", "Many reviews"))</f>
        <v>Few reviews</v>
      </c>
    </row>
    <row r="11243" spans="1:17" x14ac:dyDescent="0.2">
      <c r="A11243">
        <v>9.328073523862048E+17</v>
      </c>
      <c r="B11243" t="s">
        <v>6760</v>
      </c>
      <c r="C11243">
        <v>51476376</v>
      </c>
      <c r="D11243" t="s">
        <v>66</v>
      </c>
      <c r="E11243" t="s">
        <v>171</v>
      </c>
      <c r="F11243">
        <v>44.824124936061544</v>
      </c>
      <c r="G11243">
        <v>-0.65478152128130584</v>
      </c>
      <c r="H11243" t="s">
        <v>16</v>
      </c>
      <c r="I11243">
        <v>113</v>
      </c>
      <c r="J11243">
        <v>1</v>
      </c>
      <c r="K11243">
        <v>1</v>
      </c>
      <c r="L11243" s="13">
        <v>45128</v>
      </c>
      <c r="M11243">
        <v>1</v>
      </c>
      <c r="N11243">
        <v>1</v>
      </c>
      <c r="O11243" t="str">
        <f>IF(listings[[#This Row],[price]]&lt;=50, "Low", IF(listings[[#This Row],[price]]&lt;=150, "Medium", "High"))</f>
        <v>Medium</v>
      </c>
      <c r="P11243" t="str">
        <f>IF(listings[[#This Row],[calculated_host_listings_count]]=1, "Unique listing", "Multiple listings")</f>
        <v>Unique listing</v>
      </c>
      <c r="Q11243" t="str">
        <f>IF(listings[[#This Row],[number_of_reviews]]&lt;10, "Few reviews", IF(listings[[#This Row],[number_of_reviews]]&lt;50, "Medium reviews", "Many reviews"))</f>
        <v>Few reviews</v>
      </c>
    </row>
    <row r="11244" spans="1:17" x14ac:dyDescent="0.2">
      <c r="A11244">
        <v>9.3291717711243699E+17</v>
      </c>
      <c r="B11244" t="s">
        <v>6761</v>
      </c>
      <c r="C11244">
        <v>524975622</v>
      </c>
      <c r="D11244" t="s">
        <v>114</v>
      </c>
      <c r="E11244" t="s">
        <v>114</v>
      </c>
      <c r="F11244">
        <v>44.91592</v>
      </c>
      <c r="G11244">
        <v>-0.74351999999999996</v>
      </c>
      <c r="H11244" t="s">
        <v>16</v>
      </c>
      <c r="I11244">
        <v>144</v>
      </c>
      <c r="J11244">
        <v>3</v>
      </c>
      <c r="K11244">
        <v>9</v>
      </c>
      <c r="L11244" s="13">
        <v>45173</v>
      </c>
      <c r="M11244">
        <v>1</v>
      </c>
      <c r="N11244">
        <v>9</v>
      </c>
      <c r="O11244" t="str">
        <f>IF(listings[[#This Row],[price]]&lt;=50, "Low", IF(listings[[#This Row],[price]]&lt;=150, "Medium", "High"))</f>
        <v>Medium</v>
      </c>
      <c r="P11244" t="str">
        <f>IF(listings[[#This Row],[calculated_host_listings_count]]=1, "Unique listing", "Multiple listings")</f>
        <v>Unique listing</v>
      </c>
      <c r="Q11244" t="str">
        <f>IF(listings[[#This Row],[number_of_reviews]]&lt;10, "Few reviews", IF(listings[[#This Row],[number_of_reviews]]&lt;50, "Medium reviews", "Many reviews"))</f>
        <v>Few reviews</v>
      </c>
    </row>
    <row r="11245" spans="1:17" x14ac:dyDescent="0.2">
      <c r="A11245">
        <v>9.3301304070120115E+17</v>
      </c>
      <c r="B11245" t="s">
        <v>1536</v>
      </c>
      <c r="C11245">
        <v>524987270</v>
      </c>
      <c r="D11245" t="s">
        <v>14</v>
      </c>
      <c r="E11245" t="s">
        <v>22</v>
      </c>
      <c r="F11245">
        <v>44.837708715793802</v>
      </c>
      <c r="G11245">
        <v>-0.57150952309723901</v>
      </c>
      <c r="H11245" t="s">
        <v>16</v>
      </c>
      <c r="I11245">
        <v>95</v>
      </c>
      <c r="J11245">
        <v>1</v>
      </c>
      <c r="K11245">
        <v>5</v>
      </c>
      <c r="L11245" s="13">
        <v>45175</v>
      </c>
      <c r="M11245">
        <v>1</v>
      </c>
      <c r="N11245">
        <v>5</v>
      </c>
      <c r="O11245" t="str">
        <f>IF(listings[[#This Row],[price]]&lt;=50, "Low", IF(listings[[#This Row],[price]]&lt;=150, "Medium", "High"))</f>
        <v>Medium</v>
      </c>
      <c r="P11245" t="str">
        <f>IF(listings[[#This Row],[calculated_host_listings_count]]=1, "Unique listing", "Multiple listings")</f>
        <v>Unique listing</v>
      </c>
      <c r="Q11245" t="str">
        <f>IF(listings[[#This Row],[number_of_reviews]]&lt;10, "Few reviews", IF(listings[[#This Row],[number_of_reviews]]&lt;50, "Medium reviews", "Many reviews"))</f>
        <v>Few reviews</v>
      </c>
    </row>
    <row r="11246" spans="1:17" x14ac:dyDescent="0.2">
      <c r="A11246">
        <v>9.3302793354109453E+17</v>
      </c>
      <c r="B11246" t="s">
        <v>6753</v>
      </c>
      <c r="C11246">
        <v>524424326</v>
      </c>
      <c r="D11246" t="s">
        <v>14</v>
      </c>
      <c r="E11246" t="s">
        <v>22</v>
      </c>
      <c r="F11246">
        <v>44.836494999999999</v>
      </c>
      <c r="G11246">
        <v>-0.58232099999999998</v>
      </c>
      <c r="H11246" t="s">
        <v>16</v>
      </c>
      <c r="I11246">
        <v>172</v>
      </c>
      <c r="J11246">
        <v>2</v>
      </c>
      <c r="K11246">
        <v>2</v>
      </c>
      <c r="L11246" s="13">
        <v>45145</v>
      </c>
      <c r="M11246">
        <v>1</v>
      </c>
      <c r="N11246">
        <v>2</v>
      </c>
      <c r="O11246" t="str">
        <f>IF(listings[[#This Row],[price]]&lt;=50, "Low", IF(listings[[#This Row],[price]]&lt;=150, "Medium", "High"))</f>
        <v>High</v>
      </c>
      <c r="P11246" t="str">
        <f>IF(listings[[#This Row],[calculated_host_listings_count]]=1, "Unique listing", "Multiple listings")</f>
        <v>Unique listing</v>
      </c>
      <c r="Q11246" t="str">
        <f>IF(listings[[#This Row],[number_of_reviews]]&lt;10, "Few reviews", IF(listings[[#This Row],[number_of_reviews]]&lt;50, "Medium reviews", "Many reviews"))</f>
        <v>Few reviews</v>
      </c>
    </row>
    <row r="11247" spans="1:17" x14ac:dyDescent="0.2">
      <c r="A11247">
        <v>9.3309662507638899E+17</v>
      </c>
      <c r="B11247" t="s">
        <v>5837</v>
      </c>
      <c r="C11247">
        <v>28875061</v>
      </c>
      <c r="D11247" t="s">
        <v>14</v>
      </c>
      <c r="E11247" t="s">
        <v>15</v>
      </c>
      <c r="F11247">
        <v>44.831935485841228</v>
      </c>
      <c r="G11247">
        <v>-0.57696732430191688</v>
      </c>
      <c r="H11247" t="s">
        <v>16</v>
      </c>
      <c r="I11247">
        <v>170</v>
      </c>
      <c r="J11247">
        <v>2</v>
      </c>
      <c r="K11247">
        <v>3</v>
      </c>
      <c r="L11247" s="13">
        <v>45178</v>
      </c>
      <c r="M11247">
        <v>1</v>
      </c>
      <c r="N11247">
        <v>3</v>
      </c>
      <c r="O11247" t="str">
        <f>IF(listings[[#This Row],[price]]&lt;=50, "Low", IF(listings[[#This Row],[price]]&lt;=150, "Medium", "High"))</f>
        <v>High</v>
      </c>
      <c r="P11247" t="str">
        <f>IF(listings[[#This Row],[calculated_host_listings_count]]=1, "Unique listing", "Multiple listings")</f>
        <v>Unique listing</v>
      </c>
      <c r="Q11247" t="str">
        <f>IF(listings[[#This Row],[number_of_reviews]]&lt;10, "Few reviews", IF(listings[[#This Row],[number_of_reviews]]&lt;50, "Medium reviews", "Many reviews"))</f>
        <v>Few reviews</v>
      </c>
    </row>
    <row r="11248" spans="1:17" x14ac:dyDescent="0.2">
      <c r="A11248">
        <v>9.3311062664129971E+17</v>
      </c>
      <c r="B11248" t="s">
        <v>120</v>
      </c>
      <c r="C11248">
        <v>14030118</v>
      </c>
      <c r="D11248" t="s">
        <v>14</v>
      </c>
      <c r="E11248" t="s">
        <v>20</v>
      </c>
      <c r="F11248">
        <v>44.857160538297656</v>
      </c>
      <c r="G11248">
        <v>-0.56655261665582657</v>
      </c>
      <c r="H11248" t="s">
        <v>16</v>
      </c>
      <c r="I11248">
        <v>66</v>
      </c>
      <c r="J11248">
        <v>3</v>
      </c>
      <c r="K11248">
        <v>4</v>
      </c>
      <c r="L11248" s="13">
        <v>45163</v>
      </c>
      <c r="M11248">
        <v>1</v>
      </c>
      <c r="N11248">
        <v>4</v>
      </c>
      <c r="O11248" t="str">
        <f>IF(listings[[#This Row],[price]]&lt;=50, "Low", IF(listings[[#This Row],[price]]&lt;=150, "Medium", "High"))</f>
        <v>Medium</v>
      </c>
      <c r="P11248" t="str">
        <f>IF(listings[[#This Row],[calculated_host_listings_count]]=1, "Unique listing", "Multiple listings")</f>
        <v>Unique listing</v>
      </c>
      <c r="Q11248" t="str">
        <f>IF(listings[[#This Row],[number_of_reviews]]&lt;10, "Few reviews", IF(listings[[#This Row],[number_of_reviews]]&lt;50, "Medium reviews", "Many reviews"))</f>
        <v>Few reviews</v>
      </c>
    </row>
    <row r="11249" spans="1:17" x14ac:dyDescent="0.2">
      <c r="A11249">
        <v>9.3312842018660378E+17</v>
      </c>
      <c r="B11249" t="s">
        <v>6762</v>
      </c>
      <c r="C11249">
        <v>79874994</v>
      </c>
      <c r="D11249" t="s">
        <v>31</v>
      </c>
      <c r="E11249" t="s">
        <v>57</v>
      </c>
      <c r="F11249">
        <v>44.851840648830425</v>
      </c>
      <c r="G11249">
        <v>-0.5258322644524176</v>
      </c>
      <c r="H11249" t="s">
        <v>16</v>
      </c>
      <c r="I11249">
        <v>231</v>
      </c>
      <c r="J11249">
        <v>1</v>
      </c>
      <c r="K11249">
        <v>1</v>
      </c>
      <c r="L11249" s="13">
        <v>45162</v>
      </c>
      <c r="M11249">
        <v>1</v>
      </c>
      <c r="N11249">
        <v>1</v>
      </c>
      <c r="O11249" t="str">
        <f>IF(listings[[#This Row],[price]]&lt;=50, "Low", IF(listings[[#This Row],[price]]&lt;=150, "Medium", "High"))</f>
        <v>High</v>
      </c>
      <c r="P11249" t="str">
        <f>IF(listings[[#This Row],[calculated_host_listings_count]]=1, "Unique listing", "Multiple listings")</f>
        <v>Unique listing</v>
      </c>
      <c r="Q11249" t="str">
        <f>IF(listings[[#This Row],[number_of_reviews]]&lt;10, "Few reviews", IF(listings[[#This Row],[number_of_reviews]]&lt;50, "Medium reviews", "Many reviews"))</f>
        <v>Few reviews</v>
      </c>
    </row>
    <row r="11250" spans="1:17" x14ac:dyDescent="0.2">
      <c r="A11250">
        <v>9.3315143791549645E+17</v>
      </c>
      <c r="B11250" t="s">
        <v>6763</v>
      </c>
      <c r="C11250">
        <v>524886789</v>
      </c>
      <c r="D11250" t="s">
        <v>14</v>
      </c>
      <c r="E11250" t="s">
        <v>125</v>
      </c>
      <c r="F11250">
        <v>44.850042999999999</v>
      </c>
      <c r="G11250">
        <v>-0.55902700000000005</v>
      </c>
      <c r="H11250" t="s">
        <v>16</v>
      </c>
      <c r="I11250">
        <v>205</v>
      </c>
      <c r="J11250">
        <v>2</v>
      </c>
      <c r="K11250">
        <v>5</v>
      </c>
      <c r="L11250" s="13">
        <v>45174</v>
      </c>
      <c r="M11250">
        <v>1</v>
      </c>
      <c r="N11250">
        <v>5</v>
      </c>
      <c r="O11250" t="str">
        <f>IF(listings[[#This Row],[price]]&lt;=50, "Low", IF(listings[[#This Row],[price]]&lt;=150, "Medium", "High"))</f>
        <v>High</v>
      </c>
      <c r="P11250" t="str">
        <f>IF(listings[[#This Row],[calculated_host_listings_count]]=1, "Unique listing", "Multiple listings")</f>
        <v>Unique listing</v>
      </c>
      <c r="Q11250" t="str">
        <f>IF(listings[[#This Row],[number_of_reviews]]&lt;10, "Few reviews", IF(listings[[#This Row],[number_of_reviews]]&lt;50, "Medium reviews", "Many reviews"))</f>
        <v>Few reviews</v>
      </c>
    </row>
    <row r="11251" spans="1:17" x14ac:dyDescent="0.2">
      <c r="A11251">
        <v>9.3321300747873446E+17</v>
      </c>
      <c r="B11251" t="s">
        <v>818</v>
      </c>
      <c r="C11251">
        <v>196552489</v>
      </c>
      <c r="D11251" t="s">
        <v>14</v>
      </c>
      <c r="E11251" t="s">
        <v>15</v>
      </c>
      <c r="F11251">
        <v>44.829108890486211</v>
      </c>
      <c r="G11251">
        <v>-0.57284857861708205</v>
      </c>
      <c r="H11251" t="s">
        <v>16</v>
      </c>
      <c r="I11251">
        <v>70</v>
      </c>
      <c r="J11251">
        <v>1</v>
      </c>
      <c r="K11251">
        <v>2</v>
      </c>
      <c r="L11251" s="13">
        <v>45164</v>
      </c>
      <c r="M11251">
        <v>1</v>
      </c>
      <c r="N11251">
        <v>2</v>
      </c>
      <c r="O11251" t="str">
        <f>IF(listings[[#This Row],[price]]&lt;=50, "Low", IF(listings[[#This Row],[price]]&lt;=150, "Medium", "High"))</f>
        <v>Medium</v>
      </c>
      <c r="P11251" t="str">
        <f>IF(listings[[#This Row],[calculated_host_listings_count]]=1, "Unique listing", "Multiple listings")</f>
        <v>Unique listing</v>
      </c>
      <c r="Q11251" t="str">
        <f>IF(listings[[#This Row],[number_of_reviews]]&lt;10, "Few reviews", IF(listings[[#This Row],[number_of_reviews]]&lt;50, "Medium reviews", "Many reviews"))</f>
        <v>Few reviews</v>
      </c>
    </row>
    <row r="11252" spans="1:17" x14ac:dyDescent="0.2">
      <c r="A11252">
        <v>9.3321647800065587E+17</v>
      </c>
      <c r="B11252" t="s">
        <v>120</v>
      </c>
      <c r="C11252">
        <v>452134736</v>
      </c>
      <c r="D11252" t="s">
        <v>14</v>
      </c>
      <c r="E11252" t="s">
        <v>22</v>
      </c>
      <c r="F11252">
        <v>44.8368921</v>
      </c>
      <c r="G11252">
        <v>-0.57996619999999999</v>
      </c>
      <c r="H11252" t="s">
        <v>16</v>
      </c>
      <c r="I11252">
        <v>127</v>
      </c>
      <c r="J11252">
        <v>1</v>
      </c>
      <c r="K11252">
        <v>4</v>
      </c>
      <c r="L11252" s="13">
        <v>45148</v>
      </c>
      <c r="M11252">
        <v>1</v>
      </c>
      <c r="N11252">
        <v>4</v>
      </c>
      <c r="O11252" t="str">
        <f>IF(listings[[#This Row],[price]]&lt;=50, "Low", IF(listings[[#This Row],[price]]&lt;=150, "Medium", "High"))</f>
        <v>Medium</v>
      </c>
      <c r="P11252" t="str">
        <f>IF(listings[[#This Row],[calculated_host_listings_count]]=1, "Unique listing", "Multiple listings")</f>
        <v>Unique listing</v>
      </c>
      <c r="Q11252" t="str">
        <f>IF(listings[[#This Row],[number_of_reviews]]&lt;10, "Few reviews", IF(listings[[#This Row],[number_of_reviews]]&lt;50, "Medium reviews", "Many reviews"))</f>
        <v>Few reviews</v>
      </c>
    </row>
    <row r="11253" spans="1:17" x14ac:dyDescent="0.2">
      <c r="A11253">
        <v>9.3324364237051046E+17</v>
      </c>
      <c r="B11253" t="s">
        <v>6764</v>
      </c>
      <c r="C11253">
        <v>36967448</v>
      </c>
      <c r="D11253" t="s">
        <v>14</v>
      </c>
      <c r="E11253" t="s">
        <v>51</v>
      </c>
      <c r="F11253">
        <v>44.821730000000002</v>
      </c>
      <c r="G11253">
        <v>-0.58211000000000002</v>
      </c>
      <c r="H11253" t="s">
        <v>16</v>
      </c>
      <c r="I11253">
        <v>175</v>
      </c>
      <c r="J11253">
        <v>7</v>
      </c>
      <c r="K11253">
        <v>0</v>
      </c>
      <c r="L11253" s="13"/>
      <c r="M11253">
        <v>2</v>
      </c>
      <c r="N11253">
        <v>0</v>
      </c>
      <c r="O11253" t="str">
        <f>IF(listings[[#This Row],[price]]&lt;=50, "Low", IF(listings[[#This Row],[price]]&lt;=150, "Medium", "High"))</f>
        <v>High</v>
      </c>
      <c r="P11253" t="str">
        <f>IF(listings[[#This Row],[calculated_host_listings_count]]=1, "Unique listing", "Multiple listings")</f>
        <v>Multiple listings</v>
      </c>
      <c r="Q11253" t="str">
        <f>IF(listings[[#This Row],[number_of_reviews]]&lt;10, "Few reviews", IF(listings[[#This Row],[number_of_reviews]]&lt;50, "Medium reviews", "Many reviews"))</f>
        <v>Few reviews</v>
      </c>
    </row>
    <row r="11254" spans="1:17" x14ac:dyDescent="0.2">
      <c r="A11254">
        <v>9.3325319094743475E+17</v>
      </c>
      <c r="B11254" t="s">
        <v>6765</v>
      </c>
      <c r="C11254">
        <v>19297295</v>
      </c>
      <c r="D11254" t="s">
        <v>14</v>
      </c>
      <c r="E11254" t="s">
        <v>48</v>
      </c>
      <c r="F11254">
        <v>44.846510000000002</v>
      </c>
      <c r="G11254">
        <v>-0.60114999999999996</v>
      </c>
      <c r="H11254" t="s">
        <v>16</v>
      </c>
      <c r="I11254">
        <v>351</v>
      </c>
      <c r="J11254">
        <v>7</v>
      </c>
      <c r="K11254">
        <v>0</v>
      </c>
      <c r="L11254" s="13"/>
      <c r="M11254">
        <v>2</v>
      </c>
      <c r="N11254">
        <v>0</v>
      </c>
      <c r="O11254" t="str">
        <f>IF(listings[[#This Row],[price]]&lt;=50, "Low", IF(listings[[#This Row],[price]]&lt;=150, "Medium", "High"))</f>
        <v>High</v>
      </c>
      <c r="P11254" t="str">
        <f>IF(listings[[#This Row],[calculated_host_listings_count]]=1, "Unique listing", "Multiple listings")</f>
        <v>Multiple listings</v>
      </c>
      <c r="Q11254" t="str">
        <f>IF(listings[[#This Row],[number_of_reviews]]&lt;10, "Few reviews", IF(listings[[#This Row],[number_of_reviews]]&lt;50, "Medium reviews", "Many reviews"))</f>
        <v>Few reviews</v>
      </c>
    </row>
    <row r="11255" spans="1:17" x14ac:dyDescent="0.2">
      <c r="A11255">
        <v>9.3329021135628326E+17</v>
      </c>
      <c r="B11255" t="s">
        <v>6766</v>
      </c>
      <c r="C11255">
        <v>437487573</v>
      </c>
      <c r="D11255" t="s">
        <v>34</v>
      </c>
      <c r="E11255" t="s">
        <v>34</v>
      </c>
      <c r="F11255">
        <v>44.80441222119201</v>
      </c>
      <c r="G11255">
        <v>-0.59623383873400548</v>
      </c>
      <c r="H11255" t="s">
        <v>16</v>
      </c>
      <c r="I11255">
        <v>240</v>
      </c>
      <c r="J11255">
        <v>1</v>
      </c>
      <c r="K11255">
        <v>7</v>
      </c>
      <c r="L11255" s="13">
        <v>45169</v>
      </c>
      <c r="M11255">
        <v>8</v>
      </c>
      <c r="N11255">
        <v>7</v>
      </c>
      <c r="O11255" t="str">
        <f>IF(listings[[#This Row],[price]]&lt;=50, "Low", IF(listings[[#This Row],[price]]&lt;=150, "Medium", "High"))</f>
        <v>High</v>
      </c>
      <c r="P11255" t="str">
        <f>IF(listings[[#This Row],[calculated_host_listings_count]]=1, "Unique listing", "Multiple listings")</f>
        <v>Multiple listings</v>
      </c>
      <c r="Q11255" t="str">
        <f>IF(listings[[#This Row],[number_of_reviews]]&lt;10, "Few reviews", IF(listings[[#This Row],[number_of_reviews]]&lt;50, "Medium reviews", "Many reviews"))</f>
        <v>Few reviews</v>
      </c>
    </row>
    <row r="11256" spans="1:17" x14ac:dyDescent="0.2">
      <c r="A11256">
        <v>9.3330805565194138E+17</v>
      </c>
      <c r="B11256" t="s">
        <v>6767</v>
      </c>
      <c r="C11256">
        <v>487000321</v>
      </c>
      <c r="D11256" t="s">
        <v>26</v>
      </c>
      <c r="E11256" t="s">
        <v>26</v>
      </c>
      <c r="F11256">
        <v>44.811147311475111</v>
      </c>
      <c r="G11256">
        <v>-0.552993044257164</v>
      </c>
      <c r="H11256" t="s">
        <v>16</v>
      </c>
      <c r="I11256">
        <v>113</v>
      </c>
      <c r="J11256">
        <v>1</v>
      </c>
      <c r="K11256">
        <v>2</v>
      </c>
      <c r="L11256" s="13">
        <v>45153</v>
      </c>
      <c r="M11256">
        <v>3</v>
      </c>
      <c r="N11256">
        <v>2</v>
      </c>
      <c r="O11256" t="str">
        <f>IF(listings[[#This Row],[price]]&lt;=50, "Low", IF(listings[[#This Row],[price]]&lt;=150, "Medium", "High"))</f>
        <v>Medium</v>
      </c>
      <c r="P11256" t="str">
        <f>IF(listings[[#This Row],[calculated_host_listings_count]]=1, "Unique listing", "Multiple listings")</f>
        <v>Multiple listings</v>
      </c>
      <c r="Q11256" t="str">
        <f>IF(listings[[#This Row],[number_of_reviews]]&lt;10, "Few reviews", IF(listings[[#This Row],[number_of_reviews]]&lt;50, "Medium reviews", "Many reviews"))</f>
        <v>Few reviews</v>
      </c>
    </row>
    <row r="11257" spans="1:17" x14ac:dyDescent="0.2">
      <c r="A11257">
        <v>9.3338286293074458E+17</v>
      </c>
      <c r="B11257" t="s">
        <v>6642</v>
      </c>
      <c r="C11257">
        <v>31278635</v>
      </c>
      <c r="D11257" t="s">
        <v>37</v>
      </c>
      <c r="E11257" t="s">
        <v>37</v>
      </c>
      <c r="F11257">
        <v>44.865952268788625</v>
      </c>
      <c r="G11257">
        <v>-0.60115916191287222</v>
      </c>
      <c r="H11257" t="s">
        <v>16</v>
      </c>
      <c r="I11257">
        <v>112</v>
      </c>
      <c r="J11257">
        <v>1</v>
      </c>
      <c r="K11257">
        <v>0</v>
      </c>
      <c r="L11257" s="13"/>
      <c r="M11257">
        <v>1</v>
      </c>
      <c r="N11257">
        <v>0</v>
      </c>
      <c r="O11257" t="str">
        <f>IF(listings[[#This Row],[price]]&lt;=50, "Low", IF(listings[[#This Row],[price]]&lt;=150, "Medium", "High"))</f>
        <v>Medium</v>
      </c>
      <c r="P11257" t="str">
        <f>IF(listings[[#This Row],[calculated_host_listings_count]]=1, "Unique listing", "Multiple listings")</f>
        <v>Unique listing</v>
      </c>
      <c r="Q11257" t="str">
        <f>IF(listings[[#This Row],[number_of_reviews]]&lt;10, "Few reviews", IF(listings[[#This Row],[number_of_reviews]]&lt;50, "Medium reviews", "Many reviews"))</f>
        <v>Few reviews</v>
      </c>
    </row>
    <row r="11258" spans="1:17" x14ac:dyDescent="0.2">
      <c r="A11258">
        <v>9.3347172193417702E+17</v>
      </c>
      <c r="B11258" t="s">
        <v>6731</v>
      </c>
      <c r="C11258">
        <v>10590170</v>
      </c>
      <c r="D11258" t="s">
        <v>14</v>
      </c>
      <c r="E11258" t="s">
        <v>15</v>
      </c>
      <c r="F11258">
        <v>44.814488024613404</v>
      </c>
      <c r="G11258">
        <v>-0.56486023677813124</v>
      </c>
      <c r="H11258" t="s">
        <v>16</v>
      </c>
      <c r="I11258">
        <v>70</v>
      </c>
      <c r="J11258">
        <v>7</v>
      </c>
      <c r="K11258">
        <v>0</v>
      </c>
      <c r="L11258" s="13"/>
      <c r="M11258">
        <v>1</v>
      </c>
      <c r="N11258">
        <v>0</v>
      </c>
      <c r="O11258" t="str">
        <f>IF(listings[[#This Row],[price]]&lt;=50, "Low", IF(listings[[#This Row],[price]]&lt;=150, "Medium", "High"))</f>
        <v>Medium</v>
      </c>
      <c r="P11258" t="str">
        <f>IF(listings[[#This Row],[calculated_host_listings_count]]=1, "Unique listing", "Multiple listings")</f>
        <v>Unique listing</v>
      </c>
      <c r="Q11258" t="str">
        <f>IF(listings[[#This Row],[number_of_reviews]]&lt;10, "Few reviews", IF(listings[[#This Row],[number_of_reviews]]&lt;50, "Medium reviews", "Many reviews"))</f>
        <v>Few reviews</v>
      </c>
    </row>
    <row r="11259" spans="1:17" x14ac:dyDescent="0.2">
      <c r="A11259">
        <v>9.3347395413197312E+17</v>
      </c>
      <c r="B11259" t="s">
        <v>6450</v>
      </c>
      <c r="C11259">
        <v>483952233</v>
      </c>
      <c r="D11259" t="s">
        <v>14</v>
      </c>
      <c r="E11259" t="s">
        <v>20</v>
      </c>
      <c r="F11259">
        <v>44.851990000000001</v>
      </c>
      <c r="G11259">
        <v>-0.57315000000000005</v>
      </c>
      <c r="H11259" t="s">
        <v>16</v>
      </c>
      <c r="I11259">
        <v>200</v>
      </c>
      <c r="J11259">
        <v>27</v>
      </c>
      <c r="K11259">
        <v>0</v>
      </c>
      <c r="L11259" s="13"/>
      <c r="M11259">
        <v>1</v>
      </c>
      <c r="N11259">
        <v>0</v>
      </c>
      <c r="O11259" t="str">
        <f>IF(listings[[#This Row],[price]]&lt;=50, "Low", IF(listings[[#This Row],[price]]&lt;=150, "Medium", "High"))</f>
        <v>High</v>
      </c>
      <c r="P11259" t="str">
        <f>IF(listings[[#This Row],[calculated_host_listings_count]]=1, "Unique listing", "Multiple listings")</f>
        <v>Unique listing</v>
      </c>
      <c r="Q11259" t="str">
        <f>IF(listings[[#This Row],[number_of_reviews]]&lt;10, "Few reviews", IF(listings[[#This Row],[number_of_reviews]]&lt;50, "Medium reviews", "Many reviews"))</f>
        <v>Few reviews</v>
      </c>
    </row>
    <row r="11260" spans="1:17" x14ac:dyDescent="0.2">
      <c r="A11260">
        <v>9.3367129507516019E+17</v>
      </c>
      <c r="B11260" t="s">
        <v>6768</v>
      </c>
      <c r="C11260">
        <v>525179543</v>
      </c>
      <c r="D11260" t="s">
        <v>37</v>
      </c>
      <c r="E11260" t="s">
        <v>37</v>
      </c>
      <c r="F11260">
        <v>44.858743806697966</v>
      </c>
      <c r="G11260">
        <v>-0.59464735818661485</v>
      </c>
      <c r="H11260" t="s">
        <v>16</v>
      </c>
      <c r="I11260">
        <v>100</v>
      </c>
      <c r="J11260">
        <v>1</v>
      </c>
      <c r="K11260">
        <v>0</v>
      </c>
      <c r="L11260" s="13"/>
      <c r="M11260">
        <v>1</v>
      </c>
      <c r="N11260">
        <v>0</v>
      </c>
      <c r="O11260" t="str">
        <f>IF(listings[[#This Row],[price]]&lt;=50, "Low", IF(listings[[#This Row],[price]]&lt;=150, "Medium", "High"))</f>
        <v>Medium</v>
      </c>
      <c r="P11260" t="str">
        <f>IF(listings[[#This Row],[calculated_host_listings_count]]=1, "Unique listing", "Multiple listings")</f>
        <v>Unique listing</v>
      </c>
      <c r="Q11260" t="str">
        <f>IF(listings[[#This Row],[number_of_reviews]]&lt;10, "Few reviews", IF(listings[[#This Row],[number_of_reviews]]&lt;50, "Medium reviews", "Many reviews"))</f>
        <v>Few reviews</v>
      </c>
    </row>
    <row r="11261" spans="1:17" x14ac:dyDescent="0.2">
      <c r="A11261">
        <v>9.3368313391156928E+17</v>
      </c>
      <c r="B11261" t="s">
        <v>6769</v>
      </c>
      <c r="C11261">
        <v>48832046</v>
      </c>
      <c r="D11261" t="s">
        <v>165</v>
      </c>
      <c r="E11261" t="s">
        <v>165</v>
      </c>
      <c r="F11261">
        <v>44.774852258906037</v>
      </c>
      <c r="G11261">
        <v>-0.53937384515445586</v>
      </c>
      <c r="H11261" t="s">
        <v>16</v>
      </c>
      <c r="I11261">
        <v>140</v>
      </c>
      <c r="J11261">
        <v>5</v>
      </c>
      <c r="K11261">
        <v>0</v>
      </c>
      <c r="L11261" s="13"/>
      <c r="M11261">
        <v>1</v>
      </c>
      <c r="N11261">
        <v>0</v>
      </c>
      <c r="O11261" t="str">
        <f>IF(listings[[#This Row],[price]]&lt;=50, "Low", IF(listings[[#This Row],[price]]&lt;=150, "Medium", "High"))</f>
        <v>Medium</v>
      </c>
      <c r="P11261" t="str">
        <f>IF(listings[[#This Row],[calculated_host_listings_count]]=1, "Unique listing", "Multiple listings")</f>
        <v>Unique listing</v>
      </c>
      <c r="Q11261" t="str">
        <f>IF(listings[[#This Row],[number_of_reviews]]&lt;10, "Few reviews", IF(listings[[#This Row],[number_of_reviews]]&lt;50, "Medium reviews", "Many reviews"))</f>
        <v>Few reviews</v>
      </c>
    </row>
    <row r="11262" spans="1:17" x14ac:dyDescent="0.2">
      <c r="A11262">
        <v>9.336832441726569E+17</v>
      </c>
      <c r="B11262" t="s">
        <v>6770</v>
      </c>
      <c r="C11262">
        <v>38145240</v>
      </c>
      <c r="D11262" t="s">
        <v>191</v>
      </c>
      <c r="E11262" t="s">
        <v>191</v>
      </c>
      <c r="F11262">
        <v>44.86609</v>
      </c>
      <c r="G11262">
        <v>-0.63644000000000001</v>
      </c>
      <c r="H11262" t="s">
        <v>386</v>
      </c>
      <c r="I11262">
        <v>33</v>
      </c>
      <c r="J11262">
        <v>1</v>
      </c>
      <c r="K11262">
        <v>0</v>
      </c>
      <c r="L11262" s="13"/>
      <c r="M11262">
        <v>3</v>
      </c>
      <c r="N11262">
        <v>0</v>
      </c>
      <c r="O11262" t="str">
        <f>IF(listings[[#This Row],[price]]&lt;=50, "Low", IF(listings[[#This Row],[price]]&lt;=150, "Medium", "High"))</f>
        <v>Low</v>
      </c>
      <c r="P11262" t="str">
        <f>IF(listings[[#This Row],[calculated_host_listings_count]]=1, "Unique listing", "Multiple listings")</f>
        <v>Multiple listings</v>
      </c>
      <c r="Q11262" t="str">
        <f>IF(listings[[#This Row],[number_of_reviews]]&lt;10, "Few reviews", IF(listings[[#This Row],[number_of_reviews]]&lt;50, "Medium reviews", "Many reviews"))</f>
        <v>Few reviews</v>
      </c>
    </row>
    <row r="11263" spans="1:17" x14ac:dyDescent="0.2">
      <c r="A11263">
        <v>9.3371653242466022E+17</v>
      </c>
      <c r="B11263" t="s">
        <v>818</v>
      </c>
      <c r="C11263">
        <v>122845097</v>
      </c>
      <c r="D11263" t="s">
        <v>14</v>
      </c>
      <c r="E11263" t="s">
        <v>22</v>
      </c>
      <c r="F11263">
        <v>44.845134899999998</v>
      </c>
      <c r="G11263">
        <v>-0.58402989999999999</v>
      </c>
      <c r="H11263" t="s">
        <v>16</v>
      </c>
      <c r="I11263">
        <v>100</v>
      </c>
      <c r="J11263">
        <v>2</v>
      </c>
      <c r="K11263">
        <v>1</v>
      </c>
      <c r="L11263" s="13">
        <v>45151</v>
      </c>
      <c r="M11263">
        <v>1</v>
      </c>
      <c r="N11263">
        <v>1</v>
      </c>
      <c r="O11263" t="str">
        <f>IF(listings[[#This Row],[price]]&lt;=50, "Low", IF(listings[[#This Row],[price]]&lt;=150, "Medium", "High"))</f>
        <v>Medium</v>
      </c>
      <c r="P11263" t="str">
        <f>IF(listings[[#This Row],[calculated_host_listings_count]]=1, "Unique listing", "Multiple listings")</f>
        <v>Unique listing</v>
      </c>
      <c r="Q11263" t="str">
        <f>IF(listings[[#This Row],[number_of_reviews]]&lt;10, "Few reviews", IF(listings[[#This Row],[number_of_reviews]]&lt;50, "Medium reviews", "Many reviews"))</f>
        <v>Few reviews</v>
      </c>
    </row>
    <row r="11264" spans="1:17" x14ac:dyDescent="0.2">
      <c r="A11264">
        <v>9.338016672215776E+17</v>
      </c>
      <c r="B11264" t="s">
        <v>853</v>
      </c>
      <c r="C11264">
        <v>414256747</v>
      </c>
      <c r="D11264" t="s">
        <v>14</v>
      </c>
      <c r="E11264" t="s">
        <v>15</v>
      </c>
      <c r="F11264">
        <v>44.835329999999999</v>
      </c>
      <c r="G11264">
        <v>-0.56747999999999998</v>
      </c>
      <c r="H11264" t="s">
        <v>16</v>
      </c>
      <c r="I11264">
        <v>77</v>
      </c>
      <c r="J11264">
        <v>1</v>
      </c>
      <c r="K11264">
        <v>4</v>
      </c>
      <c r="L11264" s="13">
        <v>45170</v>
      </c>
      <c r="M11264">
        <v>37</v>
      </c>
      <c r="N11264">
        <v>4</v>
      </c>
      <c r="O11264" t="str">
        <f>IF(listings[[#This Row],[price]]&lt;=50, "Low", IF(listings[[#This Row],[price]]&lt;=150, "Medium", "High"))</f>
        <v>Medium</v>
      </c>
      <c r="P11264" t="str">
        <f>IF(listings[[#This Row],[calculated_host_listings_count]]=1, "Unique listing", "Multiple listings")</f>
        <v>Multiple listings</v>
      </c>
      <c r="Q11264" t="str">
        <f>IF(listings[[#This Row],[number_of_reviews]]&lt;10, "Few reviews", IF(listings[[#This Row],[number_of_reviews]]&lt;50, "Medium reviews", "Many reviews"))</f>
        <v>Few reviews</v>
      </c>
    </row>
    <row r="11265" spans="1:17" x14ac:dyDescent="0.2">
      <c r="A11265">
        <v>9.338092171792E+17</v>
      </c>
      <c r="B11265" t="s">
        <v>6771</v>
      </c>
      <c r="C11265">
        <v>872432</v>
      </c>
      <c r="D11265" t="s">
        <v>34</v>
      </c>
      <c r="E11265" t="s">
        <v>34</v>
      </c>
      <c r="F11265">
        <v>44.814123219767012</v>
      </c>
      <c r="G11265">
        <v>-0.57633634735374339</v>
      </c>
      <c r="H11265" t="s">
        <v>16</v>
      </c>
      <c r="I11265">
        <v>120</v>
      </c>
      <c r="J11265">
        <v>4</v>
      </c>
      <c r="K11265">
        <v>1</v>
      </c>
      <c r="L11265" s="13">
        <v>45151</v>
      </c>
      <c r="M11265">
        <v>1</v>
      </c>
      <c r="N11265">
        <v>1</v>
      </c>
      <c r="O11265" t="str">
        <f>IF(listings[[#This Row],[price]]&lt;=50, "Low", IF(listings[[#This Row],[price]]&lt;=150, "Medium", "High"))</f>
        <v>Medium</v>
      </c>
      <c r="P11265" t="str">
        <f>IF(listings[[#This Row],[calculated_host_listings_count]]=1, "Unique listing", "Multiple listings")</f>
        <v>Unique listing</v>
      </c>
      <c r="Q11265" t="str">
        <f>IF(listings[[#This Row],[number_of_reviews]]&lt;10, "Few reviews", IF(listings[[#This Row],[number_of_reviews]]&lt;50, "Medium reviews", "Many reviews"))</f>
        <v>Few reviews</v>
      </c>
    </row>
    <row r="11266" spans="1:17" x14ac:dyDescent="0.2">
      <c r="A11266">
        <v>9.3381260789871194E+17</v>
      </c>
      <c r="B11266" t="s">
        <v>6772</v>
      </c>
      <c r="C11266">
        <v>204180868</v>
      </c>
      <c r="D11266" t="s">
        <v>531</v>
      </c>
      <c r="E11266" t="s">
        <v>531</v>
      </c>
      <c r="F11266">
        <v>44.906459708823888</v>
      </c>
      <c r="G11266">
        <v>-0.68030239452050412</v>
      </c>
      <c r="H11266" t="s">
        <v>16</v>
      </c>
      <c r="I11266">
        <v>70</v>
      </c>
      <c r="J11266">
        <v>1</v>
      </c>
      <c r="K11266">
        <v>4</v>
      </c>
      <c r="L11266" s="13">
        <v>45158</v>
      </c>
      <c r="M11266">
        <v>1</v>
      </c>
      <c r="N11266">
        <v>4</v>
      </c>
      <c r="O11266" t="str">
        <f>IF(listings[[#This Row],[price]]&lt;=50, "Low", IF(listings[[#This Row],[price]]&lt;=150, "Medium", "High"))</f>
        <v>Medium</v>
      </c>
      <c r="P11266" t="str">
        <f>IF(listings[[#This Row],[calculated_host_listings_count]]=1, "Unique listing", "Multiple listings")</f>
        <v>Unique listing</v>
      </c>
      <c r="Q11266" t="str">
        <f>IF(listings[[#This Row],[number_of_reviews]]&lt;10, "Few reviews", IF(listings[[#This Row],[number_of_reviews]]&lt;50, "Medium reviews", "Many reviews"))</f>
        <v>Few reviews</v>
      </c>
    </row>
    <row r="11267" spans="1:17" x14ac:dyDescent="0.2">
      <c r="A11267">
        <v>9.3381938751275699E+17</v>
      </c>
      <c r="B11267" t="s">
        <v>6773</v>
      </c>
      <c r="C11267">
        <v>377182102</v>
      </c>
      <c r="D11267" t="s">
        <v>14</v>
      </c>
      <c r="E11267" t="s">
        <v>15</v>
      </c>
      <c r="F11267">
        <v>44.817117384843002</v>
      </c>
      <c r="G11267">
        <v>-0.55303751483642771</v>
      </c>
      <c r="H11267" t="s">
        <v>28</v>
      </c>
      <c r="I11267">
        <v>32</v>
      </c>
      <c r="J11267">
        <v>1</v>
      </c>
      <c r="K11267">
        <v>20</v>
      </c>
      <c r="L11267" s="13">
        <v>45157</v>
      </c>
      <c r="M11267">
        <v>1</v>
      </c>
      <c r="N11267">
        <v>20</v>
      </c>
      <c r="O11267" t="str">
        <f>IF(listings[[#This Row],[price]]&lt;=50, "Low", IF(listings[[#This Row],[price]]&lt;=150, "Medium", "High"))</f>
        <v>Low</v>
      </c>
      <c r="P11267" t="str">
        <f>IF(listings[[#This Row],[calculated_host_listings_count]]=1, "Unique listing", "Multiple listings")</f>
        <v>Unique listing</v>
      </c>
      <c r="Q11267" t="str">
        <f>IF(listings[[#This Row],[number_of_reviews]]&lt;10, "Few reviews", IF(listings[[#This Row],[number_of_reviews]]&lt;50, "Medium reviews", "Many reviews"))</f>
        <v>Medium reviews</v>
      </c>
    </row>
    <row r="11268" spans="1:17" x14ac:dyDescent="0.2">
      <c r="A11268">
        <v>9.3382730253600422E+17</v>
      </c>
      <c r="B11268" t="s">
        <v>6774</v>
      </c>
      <c r="C11268">
        <v>525062294</v>
      </c>
      <c r="D11268" t="s">
        <v>14</v>
      </c>
      <c r="E11268" t="s">
        <v>51</v>
      </c>
      <c r="F11268">
        <v>44.820962438467234</v>
      </c>
      <c r="G11268">
        <v>-0.56891113930030734</v>
      </c>
      <c r="H11268" t="s">
        <v>16</v>
      </c>
      <c r="I11268">
        <v>150</v>
      </c>
      <c r="J11268">
        <v>1</v>
      </c>
      <c r="K11268">
        <v>2</v>
      </c>
      <c r="L11268" s="13">
        <v>45152</v>
      </c>
      <c r="M11268">
        <v>1</v>
      </c>
      <c r="N11268">
        <v>2</v>
      </c>
      <c r="O11268" t="str">
        <f>IF(listings[[#This Row],[price]]&lt;=50, "Low", IF(listings[[#This Row],[price]]&lt;=150, "Medium", "High"))</f>
        <v>Medium</v>
      </c>
      <c r="P11268" t="str">
        <f>IF(listings[[#This Row],[calculated_host_listings_count]]=1, "Unique listing", "Multiple listings")</f>
        <v>Unique listing</v>
      </c>
      <c r="Q11268" t="str">
        <f>IF(listings[[#This Row],[number_of_reviews]]&lt;10, "Few reviews", IF(listings[[#This Row],[number_of_reviews]]&lt;50, "Medium reviews", "Many reviews"))</f>
        <v>Few reviews</v>
      </c>
    </row>
    <row r="11269" spans="1:17" x14ac:dyDescent="0.2">
      <c r="A11269">
        <v>9.3392424356383155E+17</v>
      </c>
      <c r="B11269" t="s">
        <v>2559</v>
      </c>
      <c r="C11269">
        <v>525218159</v>
      </c>
      <c r="D11269" t="s">
        <v>14</v>
      </c>
      <c r="E11269" t="s">
        <v>51</v>
      </c>
      <c r="F11269">
        <v>44.823098899899684</v>
      </c>
      <c r="G11269">
        <v>-0.57073083241877676</v>
      </c>
      <c r="H11269" t="s">
        <v>16</v>
      </c>
      <c r="I11269">
        <v>100</v>
      </c>
      <c r="J11269">
        <v>1</v>
      </c>
      <c r="K11269">
        <v>1</v>
      </c>
      <c r="L11269" s="13">
        <v>45153</v>
      </c>
      <c r="M11269">
        <v>1</v>
      </c>
      <c r="N11269">
        <v>1</v>
      </c>
      <c r="O11269" t="str">
        <f>IF(listings[[#This Row],[price]]&lt;=50, "Low", IF(listings[[#This Row],[price]]&lt;=150, "Medium", "High"))</f>
        <v>Medium</v>
      </c>
      <c r="P11269" t="str">
        <f>IF(listings[[#This Row],[calculated_host_listings_count]]=1, "Unique listing", "Multiple listings")</f>
        <v>Unique listing</v>
      </c>
      <c r="Q11269" t="str">
        <f>IF(listings[[#This Row],[number_of_reviews]]&lt;10, "Few reviews", IF(listings[[#This Row],[number_of_reviews]]&lt;50, "Medium reviews", "Many reviews"))</f>
        <v>Few reviews</v>
      </c>
    </row>
    <row r="11270" spans="1:17" x14ac:dyDescent="0.2">
      <c r="A11270">
        <v>9.3393642964285171E+17</v>
      </c>
      <c r="B11270" t="s">
        <v>6509</v>
      </c>
      <c r="C11270">
        <v>459150362</v>
      </c>
      <c r="D11270" t="s">
        <v>34</v>
      </c>
      <c r="E11270" t="s">
        <v>34</v>
      </c>
      <c r="F11270">
        <v>44.791969999999999</v>
      </c>
      <c r="G11270">
        <v>-0.59077000000000002</v>
      </c>
      <c r="H11270" t="s">
        <v>28</v>
      </c>
      <c r="I11270">
        <v>35</v>
      </c>
      <c r="J11270">
        <v>1</v>
      </c>
      <c r="K11270">
        <v>0</v>
      </c>
      <c r="L11270" s="13"/>
      <c r="M11270">
        <v>2</v>
      </c>
      <c r="N11270">
        <v>0</v>
      </c>
      <c r="O11270" t="str">
        <f>IF(listings[[#This Row],[price]]&lt;=50, "Low", IF(listings[[#This Row],[price]]&lt;=150, "Medium", "High"))</f>
        <v>Low</v>
      </c>
      <c r="P11270" t="str">
        <f>IF(listings[[#This Row],[calculated_host_listings_count]]=1, "Unique listing", "Multiple listings")</f>
        <v>Multiple listings</v>
      </c>
      <c r="Q11270" t="str">
        <f>IF(listings[[#This Row],[number_of_reviews]]&lt;10, "Few reviews", IF(listings[[#This Row],[number_of_reviews]]&lt;50, "Medium reviews", "Many reviews"))</f>
        <v>Few reviews</v>
      </c>
    </row>
    <row r="11271" spans="1:17" x14ac:dyDescent="0.2">
      <c r="A11271">
        <v>9.3396522717419456E+17</v>
      </c>
      <c r="B11271" t="s">
        <v>2226</v>
      </c>
      <c r="C11271">
        <v>38131129</v>
      </c>
      <c r="D11271" t="s">
        <v>14</v>
      </c>
      <c r="E11271" t="s">
        <v>144</v>
      </c>
      <c r="F11271">
        <v>44.86300976700273</v>
      </c>
      <c r="G11271">
        <v>-0.5616296367247835</v>
      </c>
      <c r="H11271" t="s">
        <v>16</v>
      </c>
      <c r="I11271">
        <v>250</v>
      </c>
      <c r="J11271">
        <v>3</v>
      </c>
      <c r="K11271">
        <v>2</v>
      </c>
      <c r="L11271" s="13">
        <v>45165</v>
      </c>
      <c r="M11271">
        <v>1</v>
      </c>
      <c r="N11271">
        <v>2</v>
      </c>
      <c r="O11271" t="str">
        <f>IF(listings[[#This Row],[price]]&lt;=50, "Low", IF(listings[[#This Row],[price]]&lt;=150, "Medium", "High"))</f>
        <v>High</v>
      </c>
      <c r="P11271" t="str">
        <f>IF(listings[[#This Row],[calculated_host_listings_count]]=1, "Unique listing", "Multiple listings")</f>
        <v>Unique listing</v>
      </c>
      <c r="Q11271" t="str">
        <f>IF(listings[[#This Row],[number_of_reviews]]&lt;10, "Few reviews", IF(listings[[#This Row],[number_of_reviews]]&lt;50, "Medium reviews", "Many reviews"))</f>
        <v>Few reviews</v>
      </c>
    </row>
    <row r="11272" spans="1:17" x14ac:dyDescent="0.2">
      <c r="A11272">
        <v>9.3401195472538291E+17</v>
      </c>
      <c r="B11272" t="s">
        <v>818</v>
      </c>
      <c r="C11272">
        <v>525265069</v>
      </c>
      <c r="D11272" t="s">
        <v>14</v>
      </c>
      <c r="E11272" t="s">
        <v>20</v>
      </c>
      <c r="F11272">
        <v>44.850246726616412</v>
      </c>
      <c r="G11272">
        <v>-0.58032193491820649</v>
      </c>
      <c r="H11272" t="s">
        <v>16</v>
      </c>
      <c r="I11272">
        <v>135</v>
      </c>
      <c r="J11272">
        <v>1</v>
      </c>
      <c r="K11272">
        <v>1</v>
      </c>
      <c r="L11272" s="13">
        <v>45145</v>
      </c>
      <c r="M11272">
        <v>1</v>
      </c>
      <c r="N11272">
        <v>1</v>
      </c>
      <c r="O11272" t="str">
        <f>IF(listings[[#This Row],[price]]&lt;=50, "Low", IF(listings[[#This Row],[price]]&lt;=150, "Medium", "High"))</f>
        <v>Medium</v>
      </c>
      <c r="P11272" t="str">
        <f>IF(listings[[#This Row],[calculated_host_listings_count]]=1, "Unique listing", "Multiple listings")</f>
        <v>Unique listing</v>
      </c>
      <c r="Q11272" t="str">
        <f>IF(listings[[#This Row],[number_of_reviews]]&lt;10, "Few reviews", IF(listings[[#This Row],[number_of_reviews]]&lt;50, "Medium reviews", "Many reviews"))</f>
        <v>Few reviews</v>
      </c>
    </row>
    <row r="11273" spans="1:17" x14ac:dyDescent="0.2">
      <c r="A11273">
        <v>9.3403426146015386E+17</v>
      </c>
      <c r="B11273" t="s">
        <v>2217</v>
      </c>
      <c r="C11273">
        <v>25447967</v>
      </c>
      <c r="D11273" t="s">
        <v>66</v>
      </c>
      <c r="E11273" t="s">
        <v>1544</v>
      </c>
      <c r="F11273">
        <v>44.815519999999999</v>
      </c>
      <c r="G11273">
        <v>-0.63958999999999999</v>
      </c>
      <c r="H11273" t="s">
        <v>16</v>
      </c>
      <c r="I11273">
        <v>60</v>
      </c>
      <c r="J11273">
        <v>3</v>
      </c>
      <c r="K11273">
        <v>4</v>
      </c>
      <c r="L11273" s="13">
        <v>45163</v>
      </c>
      <c r="M11273">
        <v>3</v>
      </c>
      <c r="N11273">
        <v>4</v>
      </c>
      <c r="O11273" t="str">
        <f>IF(listings[[#This Row],[price]]&lt;=50, "Low", IF(listings[[#This Row],[price]]&lt;=150, "Medium", "High"))</f>
        <v>Medium</v>
      </c>
      <c r="P11273" t="str">
        <f>IF(listings[[#This Row],[calculated_host_listings_count]]=1, "Unique listing", "Multiple listings")</f>
        <v>Multiple listings</v>
      </c>
      <c r="Q11273" t="str">
        <f>IF(listings[[#This Row],[number_of_reviews]]&lt;10, "Few reviews", IF(listings[[#This Row],[number_of_reviews]]&lt;50, "Medium reviews", "Many reviews"))</f>
        <v>Few reviews</v>
      </c>
    </row>
    <row r="11274" spans="1:17" x14ac:dyDescent="0.2">
      <c r="A11274">
        <v>9.3407297558788723E+17</v>
      </c>
      <c r="B11274" t="s">
        <v>2559</v>
      </c>
      <c r="C11274">
        <v>21824439</v>
      </c>
      <c r="D11274" t="s">
        <v>14</v>
      </c>
      <c r="E11274" t="s">
        <v>22</v>
      </c>
      <c r="F11274">
        <v>44.839578938943163</v>
      </c>
      <c r="G11274">
        <v>-0.57822911083881512</v>
      </c>
      <c r="H11274" t="s">
        <v>16</v>
      </c>
      <c r="I11274">
        <v>95</v>
      </c>
      <c r="J11274">
        <v>2</v>
      </c>
      <c r="K11274">
        <v>2</v>
      </c>
      <c r="L11274" s="13">
        <v>45172</v>
      </c>
      <c r="M11274">
        <v>1</v>
      </c>
      <c r="N11274">
        <v>2</v>
      </c>
      <c r="O11274" t="str">
        <f>IF(listings[[#This Row],[price]]&lt;=50, "Low", IF(listings[[#This Row],[price]]&lt;=150, "Medium", "High"))</f>
        <v>Medium</v>
      </c>
      <c r="P11274" t="str">
        <f>IF(listings[[#This Row],[calculated_host_listings_count]]=1, "Unique listing", "Multiple listings")</f>
        <v>Unique listing</v>
      </c>
      <c r="Q11274" t="str">
        <f>IF(listings[[#This Row],[number_of_reviews]]&lt;10, "Few reviews", IF(listings[[#This Row],[number_of_reviews]]&lt;50, "Medium reviews", "Many reviews"))</f>
        <v>Few reviews</v>
      </c>
    </row>
    <row r="11275" spans="1:17" x14ac:dyDescent="0.2">
      <c r="A11275">
        <v>9.3411466538784026E+17</v>
      </c>
      <c r="B11275" t="s">
        <v>3798</v>
      </c>
      <c r="C11275">
        <v>525301131</v>
      </c>
      <c r="D11275" t="s">
        <v>14</v>
      </c>
      <c r="E11275" t="s">
        <v>20</v>
      </c>
      <c r="F11275">
        <v>44.854375734683479</v>
      </c>
      <c r="G11275">
        <v>-0.57317465543746948</v>
      </c>
      <c r="H11275" t="s">
        <v>16</v>
      </c>
      <c r="I11275">
        <v>346</v>
      </c>
      <c r="J11275">
        <v>5</v>
      </c>
      <c r="K11275">
        <v>0</v>
      </c>
      <c r="L11275" s="13"/>
      <c r="M11275">
        <v>1</v>
      </c>
      <c r="N11275">
        <v>0</v>
      </c>
      <c r="O11275" t="str">
        <f>IF(listings[[#This Row],[price]]&lt;=50, "Low", IF(listings[[#This Row],[price]]&lt;=150, "Medium", "High"))</f>
        <v>High</v>
      </c>
      <c r="P11275" t="str">
        <f>IF(listings[[#This Row],[calculated_host_listings_count]]=1, "Unique listing", "Multiple listings")</f>
        <v>Unique listing</v>
      </c>
      <c r="Q11275" t="str">
        <f>IF(listings[[#This Row],[number_of_reviews]]&lt;10, "Few reviews", IF(listings[[#This Row],[number_of_reviews]]&lt;50, "Medium reviews", "Many reviews"))</f>
        <v>Few reviews</v>
      </c>
    </row>
    <row r="11276" spans="1:17" x14ac:dyDescent="0.2">
      <c r="A11276">
        <v>9.3415506514441114E+17</v>
      </c>
      <c r="B11276" t="s">
        <v>6775</v>
      </c>
      <c r="C11276">
        <v>197303872</v>
      </c>
      <c r="D11276" t="s">
        <v>14</v>
      </c>
      <c r="E11276" t="s">
        <v>144</v>
      </c>
      <c r="F11276">
        <v>44.879737718652585</v>
      </c>
      <c r="G11276">
        <v>-0.5430064245550269</v>
      </c>
      <c r="H11276" t="s">
        <v>16</v>
      </c>
      <c r="I11276">
        <v>175</v>
      </c>
      <c r="J11276">
        <v>7</v>
      </c>
      <c r="K11276">
        <v>0</v>
      </c>
      <c r="L11276" s="13"/>
      <c r="M11276">
        <v>1</v>
      </c>
      <c r="N11276">
        <v>0</v>
      </c>
      <c r="O11276" t="str">
        <f>IF(listings[[#This Row],[price]]&lt;=50, "Low", IF(listings[[#This Row],[price]]&lt;=150, "Medium", "High"))</f>
        <v>High</v>
      </c>
      <c r="P11276" t="str">
        <f>IF(listings[[#This Row],[calculated_host_listings_count]]=1, "Unique listing", "Multiple listings")</f>
        <v>Unique listing</v>
      </c>
      <c r="Q11276" t="str">
        <f>IF(listings[[#This Row],[number_of_reviews]]&lt;10, "Few reviews", IF(listings[[#This Row],[number_of_reviews]]&lt;50, "Medium reviews", "Many reviews"))</f>
        <v>Few reviews</v>
      </c>
    </row>
    <row r="11277" spans="1:17" x14ac:dyDescent="0.2">
      <c r="A11277">
        <v>9.343021987902167E+17</v>
      </c>
      <c r="B11277" t="s">
        <v>6776</v>
      </c>
      <c r="C11277">
        <v>101110284</v>
      </c>
      <c r="D11277" t="s">
        <v>378</v>
      </c>
      <c r="E11277" t="s">
        <v>378</v>
      </c>
      <c r="F11277">
        <v>44.898775278977411</v>
      </c>
      <c r="G11277">
        <v>-0.51706650415875599</v>
      </c>
      <c r="H11277" t="s">
        <v>16</v>
      </c>
      <c r="I11277">
        <v>170</v>
      </c>
      <c r="J11277">
        <v>2</v>
      </c>
      <c r="K11277">
        <v>5</v>
      </c>
      <c r="L11277" s="13">
        <v>45165</v>
      </c>
      <c r="M11277">
        <v>1</v>
      </c>
      <c r="N11277">
        <v>5</v>
      </c>
      <c r="O11277" t="str">
        <f>IF(listings[[#This Row],[price]]&lt;=50, "Low", IF(listings[[#This Row],[price]]&lt;=150, "Medium", "High"))</f>
        <v>High</v>
      </c>
      <c r="P11277" t="str">
        <f>IF(listings[[#This Row],[calculated_host_listings_count]]=1, "Unique listing", "Multiple listings")</f>
        <v>Unique listing</v>
      </c>
      <c r="Q11277" t="str">
        <f>IF(listings[[#This Row],[number_of_reviews]]&lt;10, "Few reviews", IF(listings[[#This Row],[number_of_reviews]]&lt;50, "Medium reviews", "Many reviews"))</f>
        <v>Few reviews</v>
      </c>
    </row>
    <row r="11278" spans="1:17" x14ac:dyDescent="0.2">
      <c r="A11278">
        <v>9.3447646778773888E+17</v>
      </c>
      <c r="B11278" t="s">
        <v>2226</v>
      </c>
      <c r="C11278">
        <v>80526849</v>
      </c>
      <c r="D11278" t="s">
        <v>14</v>
      </c>
      <c r="E11278" t="s">
        <v>45</v>
      </c>
      <c r="F11278">
        <v>44.831189999999999</v>
      </c>
      <c r="G11278">
        <v>-0.59665999999999997</v>
      </c>
      <c r="H11278" t="s">
        <v>16</v>
      </c>
      <c r="I11278">
        <v>129</v>
      </c>
      <c r="J11278">
        <v>2</v>
      </c>
      <c r="K11278">
        <v>2</v>
      </c>
      <c r="L11278" s="13">
        <v>45172</v>
      </c>
      <c r="M11278">
        <v>1</v>
      </c>
      <c r="N11278">
        <v>2</v>
      </c>
      <c r="O11278" t="str">
        <f>IF(listings[[#This Row],[price]]&lt;=50, "Low", IF(listings[[#This Row],[price]]&lt;=150, "Medium", "High"))</f>
        <v>Medium</v>
      </c>
      <c r="P11278" t="str">
        <f>IF(listings[[#This Row],[calculated_host_listings_count]]=1, "Unique listing", "Multiple listings")</f>
        <v>Unique listing</v>
      </c>
      <c r="Q11278" t="str">
        <f>IF(listings[[#This Row],[number_of_reviews]]&lt;10, "Few reviews", IF(listings[[#This Row],[number_of_reviews]]&lt;50, "Medium reviews", "Many reviews"))</f>
        <v>Few reviews</v>
      </c>
    </row>
    <row r="11279" spans="1:17" x14ac:dyDescent="0.2">
      <c r="A11279">
        <v>9.3450000867025024E+17</v>
      </c>
      <c r="B11279" t="s">
        <v>2610</v>
      </c>
      <c r="C11279">
        <v>6870069</v>
      </c>
      <c r="D11279" t="s">
        <v>14</v>
      </c>
      <c r="E11279" t="s">
        <v>20</v>
      </c>
      <c r="F11279">
        <v>44.854619451816646</v>
      </c>
      <c r="G11279">
        <v>-0.57737073161290364</v>
      </c>
      <c r="H11279" t="s">
        <v>16</v>
      </c>
      <c r="I11279">
        <v>133</v>
      </c>
      <c r="J11279">
        <v>2</v>
      </c>
      <c r="K11279">
        <v>0</v>
      </c>
      <c r="L11279" s="13"/>
      <c r="M11279">
        <v>1</v>
      </c>
      <c r="N11279">
        <v>0</v>
      </c>
      <c r="O11279" t="str">
        <f>IF(listings[[#This Row],[price]]&lt;=50, "Low", IF(listings[[#This Row],[price]]&lt;=150, "Medium", "High"))</f>
        <v>Medium</v>
      </c>
      <c r="P11279" t="str">
        <f>IF(listings[[#This Row],[calculated_host_listings_count]]=1, "Unique listing", "Multiple listings")</f>
        <v>Unique listing</v>
      </c>
      <c r="Q11279" t="str">
        <f>IF(listings[[#This Row],[number_of_reviews]]&lt;10, "Few reviews", IF(listings[[#This Row],[number_of_reviews]]&lt;50, "Medium reviews", "Many reviews"))</f>
        <v>Few reviews</v>
      </c>
    </row>
    <row r="11280" spans="1:17" x14ac:dyDescent="0.2">
      <c r="A11280">
        <v>9.3455735833158182E+17</v>
      </c>
      <c r="B11280" t="s">
        <v>120</v>
      </c>
      <c r="C11280">
        <v>16342337</v>
      </c>
      <c r="D11280" t="s">
        <v>14</v>
      </c>
      <c r="E11280" t="s">
        <v>20</v>
      </c>
      <c r="F11280">
        <v>44.855841645085725</v>
      </c>
      <c r="G11280">
        <v>-0.57340714232788859</v>
      </c>
      <c r="H11280" t="s">
        <v>16</v>
      </c>
      <c r="I11280">
        <v>131</v>
      </c>
      <c r="J11280">
        <v>2</v>
      </c>
      <c r="K11280">
        <v>7</v>
      </c>
      <c r="L11280" s="13">
        <v>45178</v>
      </c>
      <c r="M11280">
        <v>1</v>
      </c>
      <c r="N11280">
        <v>7</v>
      </c>
      <c r="O11280" t="str">
        <f>IF(listings[[#This Row],[price]]&lt;=50, "Low", IF(listings[[#This Row],[price]]&lt;=150, "Medium", "High"))</f>
        <v>Medium</v>
      </c>
      <c r="P11280" t="str">
        <f>IF(listings[[#This Row],[calculated_host_listings_count]]=1, "Unique listing", "Multiple listings")</f>
        <v>Unique listing</v>
      </c>
      <c r="Q11280" t="str">
        <f>IF(listings[[#This Row],[number_of_reviews]]&lt;10, "Few reviews", IF(listings[[#This Row],[number_of_reviews]]&lt;50, "Medium reviews", "Many reviews"))</f>
        <v>Few reviews</v>
      </c>
    </row>
    <row r="11281" spans="1:17" x14ac:dyDescent="0.2">
      <c r="A11281">
        <v>9.3458983689783846E+17</v>
      </c>
      <c r="B11281" t="s">
        <v>6777</v>
      </c>
      <c r="C11281">
        <v>3367502</v>
      </c>
      <c r="D11281" t="s">
        <v>26</v>
      </c>
      <c r="E11281" t="s">
        <v>26</v>
      </c>
      <c r="F11281">
        <v>44.792681045309017</v>
      </c>
      <c r="G11281">
        <v>-0.56579126217465192</v>
      </c>
      <c r="H11281" t="s">
        <v>16</v>
      </c>
      <c r="I11281">
        <v>226</v>
      </c>
      <c r="J11281">
        <v>6</v>
      </c>
      <c r="K11281">
        <v>0</v>
      </c>
      <c r="L11281" s="13"/>
      <c r="M11281">
        <v>1</v>
      </c>
      <c r="N11281">
        <v>0</v>
      </c>
      <c r="O11281" t="str">
        <f>IF(listings[[#This Row],[price]]&lt;=50, "Low", IF(listings[[#This Row],[price]]&lt;=150, "Medium", "High"))</f>
        <v>High</v>
      </c>
      <c r="P11281" t="str">
        <f>IF(listings[[#This Row],[calculated_host_listings_count]]=1, "Unique listing", "Multiple listings")</f>
        <v>Unique listing</v>
      </c>
      <c r="Q11281" t="str">
        <f>IF(listings[[#This Row],[number_of_reviews]]&lt;10, "Few reviews", IF(listings[[#This Row],[number_of_reviews]]&lt;50, "Medium reviews", "Many reviews"))</f>
        <v>Few reviews</v>
      </c>
    </row>
    <row r="11282" spans="1:17" x14ac:dyDescent="0.2">
      <c r="A11282">
        <v>9.346007422199671E+17</v>
      </c>
      <c r="B11282" t="s">
        <v>818</v>
      </c>
      <c r="C11282">
        <v>103338561</v>
      </c>
      <c r="D11282" t="s">
        <v>14</v>
      </c>
      <c r="E11282" t="s">
        <v>45</v>
      </c>
      <c r="F11282">
        <v>44.83522256795132</v>
      </c>
      <c r="G11282">
        <v>-0.58286443457946235</v>
      </c>
      <c r="H11282" t="s">
        <v>16</v>
      </c>
      <c r="I11282">
        <v>78</v>
      </c>
      <c r="J11282">
        <v>1</v>
      </c>
      <c r="K11282">
        <v>0</v>
      </c>
      <c r="L11282" s="13"/>
      <c r="M11282">
        <v>1</v>
      </c>
      <c r="N11282">
        <v>0</v>
      </c>
      <c r="O11282" t="str">
        <f>IF(listings[[#This Row],[price]]&lt;=50, "Low", IF(listings[[#This Row],[price]]&lt;=150, "Medium", "High"))</f>
        <v>Medium</v>
      </c>
      <c r="P11282" t="str">
        <f>IF(listings[[#This Row],[calculated_host_listings_count]]=1, "Unique listing", "Multiple listings")</f>
        <v>Unique listing</v>
      </c>
      <c r="Q11282" t="str">
        <f>IF(listings[[#This Row],[number_of_reviews]]&lt;10, "Few reviews", IF(listings[[#This Row],[number_of_reviews]]&lt;50, "Medium reviews", "Many reviews"))</f>
        <v>Few reviews</v>
      </c>
    </row>
    <row r="11283" spans="1:17" x14ac:dyDescent="0.2">
      <c r="A11283">
        <v>9.3463152235088934E+17</v>
      </c>
      <c r="B11283" t="s">
        <v>5307</v>
      </c>
      <c r="C11283">
        <v>525430254</v>
      </c>
      <c r="D11283" t="s">
        <v>14</v>
      </c>
      <c r="E11283" t="s">
        <v>20</v>
      </c>
      <c r="F11283">
        <v>44.855738075577619</v>
      </c>
      <c r="G11283">
        <v>-0.57820882648229599</v>
      </c>
      <c r="H11283" t="s">
        <v>16</v>
      </c>
      <c r="I11283">
        <v>180</v>
      </c>
      <c r="J11283">
        <v>3</v>
      </c>
      <c r="K11283">
        <v>0</v>
      </c>
      <c r="L11283" s="13"/>
      <c r="M11283">
        <v>1</v>
      </c>
      <c r="N11283">
        <v>0</v>
      </c>
      <c r="O11283" t="str">
        <f>IF(listings[[#This Row],[price]]&lt;=50, "Low", IF(listings[[#This Row],[price]]&lt;=150, "Medium", "High"))</f>
        <v>High</v>
      </c>
      <c r="P11283" t="str">
        <f>IF(listings[[#This Row],[calculated_host_listings_count]]=1, "Unique listing", "Multiple listings")</f>
        <v>Unique listing</v>
      </c>
      <c r="Q11283" t="str">
        <f>IF(listings[[#This Row],[number_of_reviews]]&lt;10, "Few reviews", IF(listings[[#This Row],[number_of_reviews]]&lt;50, "Medium reviews", "Many reviews"))</f>
        <v>Few reviews</v>
      </c>
    </row>
    <row r="11284" spans="1:17" x14ac:dyDescent="0.2">
      <c r="A11284">
        <v>9.3464923311704627E+17</v>
      </c>
      <c r="B11284" t="s">
        <v>818</v>
      </c>
      <c r="C11284">
        <v>87554401</v>
      </c>
      <c r="D11284" t="s">
        <v>14</v>
      </c>
      <c r="E11284" t="s">
        <v>22</v>
      </c>
      <c r="F11284">
        <v>44.838880099999997</v>
      </c>
      <c r="G11284">
        <v>-0.56987389999999993</v>
      </c>
      <c r="H11284" t="s">
        <v>16</v>
      </c>
      <c r="I11284">
        <v>51</v>
      </c>
      <c r="J11284">
        <v>30</v>
      </c>
      <c r="K11284">
        <v>0</v>
      </c>
      <c r="L11284" s="13"/>
      <c r="M11284">
        <v>31</v>
      </c>
      <c r="N11284">
        <v>0</v>
      </c>
      <c r="O11284" t="str">
        <f>IF(listings[[#This Row],[price]]&lt;=50, "Low", IF(listings[[#This Row],[price]]&lt;=150, "Medium", "High"))</f>
        <v>Medium</v>
      </c>
      <c r="P11284" t="str">
        <f>IF(listings[[#This Row],[calculated_host_listings_count]]=1, "Unique listing", "Multiple listings")</f>
        <v>Multiple listings</v>
      </c>
      <c r="Q11284" t="str">
        <f>IF(listings[[#This Row],[number_of_reviews]]&lt;10, "Few reviews", IF(listings[[#This Row],[number_of_reviews]]&lt;50, "Medium reviews", "Many reviews"))</f>
        <v>Few reviews</v>
      </c>
    </row>
    <row r="11285" spans="1:17" x14ac:dyDescent="0.2">
      <c r="A11285">
        <v>9.3466539363104678E+17</v>
      </c>
      <c r="B11285" t="s">
        <v>6757</v>
      </c>
      <c r="C11285">
        <v>105668100</v>
      </c>
      <c r="D11285" t="s">
        <v>54</v>
      </c>
      <c r="E11285" t="s">
        <v>973</v>
      </c>
      <c r="F11285">
        <v>44.809662551173773</v>
      </c>
      <c r="G11285">
        <v>-0.60926812571149036</v>
      </c>
      <c r="H11285" t="s">
        <v>28</v>
      </c>
      <c r="I11285">
        <v>38</v>
      </c>
      <c r="J11285">
        <v>1</v>
      </c>
      <c r="K11285">
        <v>0</v>
      </c>
      <c r="L11285" s="13"/>
      <c r="M11285">
        <v>2</v>
      </c>
      <c r="N11285">
        <v>0</v>
      </c>
      <c r="O11285" t="str">
        <f>IF(listings[[#This Row],[price]]&lt;=50, "Low", IF(listings[[#This Row],[price]]&lt;=150, "Medium", "High"))</f>
        <v>Low</v>
      </c>
      <c r="P11285" t="str">
        <f>IF(listings[[#This Row],[calculated_host_listings_count]]=1, "Unique listing", "Multiple listings")</f>
        <v>Multiple listings</v>
      </c>
      <c r="Q11285" t="str">
        <f>IF(listings[[#This Row],[number_of_reviews]]&lt;10, "Few reviews", IF(listings[[#This Row],[number_of_reviews]]&lt;50, "Medium reviews", "Many reviews"))</f>
        <v>Few reviews</v>
      </c>
    </row>
    <row r="11286" spans="1:17" x14ac:dyDescent="0.2">
      <c r="A11286">
        <v>9.3482421567290829E+17</v>
      </c>
      <c r="B11286" t="s">
        <v>5307</v>
      </c>
      <c r="C11286">
        <v>7930101</v>
      </c>
      <c r="D11286" t="s">
        <v>14</v>
      </c>
      <c r="E11286" t="s">
        <v>51</v>
      </c>
      <c r="F11286">
        <v>44.819297772286454</v>
      </c>
      <c r="G11286">
        <v>-0.57688709804309535</v>
      </c>
      <c r="H11286" t="s">
        <v>16</v>
      </c>
      <c r="I11286">
        <v>120</v>
      </c>
      <c r="J11286">
        <v>6</v>
      </c>
      <c r="K11286">
        <v>0</v>
      </c>
      <c r="L11286" s="13"/>
      <c r="M11286">
        <v>1</v>
      </c>
      <c r="N11286">
        <v>0</v>
      </c>
      <c r="O11286" t="str">
        <f>IF(listings[[#This Row],[price]]&lt;=50, "Low", IF(listings[[#This Row],[price]]&lt;=150, "Medium", "High"))</f>
        <v>Medium</v>
      </c>
      <c r="P11286" t="str">
        <f>IF(listings[[#This Row],[calculated_host_listings_count]]=1, "Unique listing", "Multiple listings")</f>
        <v>Unique listing</v>
      </c>
      <c r="Q11286" t="str">
        <f>IF(listings[[#This Row],[number_of_reviews]]&lt;10, "Few reviews", IF(listings[[#This Row],[number_of_reviews]]&lt;50, "Medium reviews", "Many reviews"))</f>
        <v>Few reviews</v>
      </c>
    </row>
    <row r="11287" spans="1:17" x14ac:dyDescent="0.2">
      <c r="A11287">
        <v>9.3483950258062477E+17</v>
      </c>
      <c r="B11287" t="s">
        <v>2226</v>
      </c>
      <c r="C11287">
        <v>64396029</v>
      </c>
      <c r="D11287" t="s">
        <v>14</v>
      </c>
      <c r="E11287" t="s">
        <v>20</v>
      </c>
      <c r="F11287">
        <v>44.858066999999998</v>
      </c>
      <c r="G11287">
        <v>-0.58113510000000013</v>
      </c>
      <c r="H11287" t="s">
        <v>16</v>
      </c>
      <c r="I11287">
        <v>101</v>
      </c>
      <c r="J11287">
        <v>4</v>
      </c>
      <c r="K11287">
        <v>0</v>
      </c>
      <c r="L11287" s="13"/>
      <c r="M11287">
        <v>2</v>
      </c>
      <c r="N11287">
        <v>0</v>
      </c>
      <c r="O11287" t="str">
        <f>IF(listings[[#This Row],[price]]&lt;=50, "Low", IF(listings[[#This Row],[price]]&lt;=150, "Medium", "High"))</f>
        <v>Medium</v>
      </c>
      <c r="P11287" t="str">
        <f>IF(listings[[#This Row],[calculated_host_listings_count]]=1, "Unique listing", "Multiple listings")</f>
        <v>Multiple listings</v>
      </c>
      <c r="Q11287" t="str">
        <f>IF(listings[[#This Row],[number_of_reviews]]&lt;10, "Few reviews", IF(listings[[#This Row],[number_of_reviews]]&lt;50, "Medium reviews", "Many reviews"))</f>
        <v>Few reviews</v>
      </c>
    </row>
    <row r="11288" spans="1:17" x14ac:dyDescent="0.2">
      <c r="A11288">
        <v>9.3486187622284467E+17</v>
      </c>
      <c r="B11288" t="s">
        <v>6778</v>
      </c>
      <c r="C11288">
        <v>15424324</v>
      </c>
      <c r="D11288" t="s">
        <v>18</v>
      </c>
      <c r="E11288" t="s">
        <v>18</v>
      </c>
      <c r="F11288">
        <v>44.902320644785298</v>
      </c>
      <c r="G11288">
        <v>-0.73377194009496938</v>
      </c>
      <c r="H11288" t="s">
        <v>16</v>
      </c>
      <c r="I11288">
        <v>155</v>
      </c>
      <c r="J11288">
        <v>6</v>
      </c>
      <c r="K11288">
        <v>0</v>
      </c>
      <c r="L11288" s="13"/>
      <c r="M11288">
        <v>1</v>
      </c>
      <c r="N11288">
        <v>0</v>
      </c>
      <c r="O11288" t="str">
        <f>IF(listings[[#This Row],[price]]&lt;=50, "Low", IF(listings[[#This Row],[price]]&lt;=150, "Medium", "High"))</f>
        <v>High</v>
      </c>
      <c r="P11288" t="str">
        <f>IF(listings[[#This Row],[calculated_host_listings_count]]=1, "Unique listing", "Multiple listings")</f>
        <v>Unique listing</v>
      </c>
      <c r="Q11288" t="str">
        <f>IF(listings[[#This Row],[number_of_reviews]]&lt;10, "Few reviews", IF(listings[[#This Row],[number_of_reviews]]&lt;50, "Medium reviews", "Many reviews"))</f>
        <v>Few reviews</v>
      </c>
    </row>
    <row r="11289" spans="1:17" x14ac:dyDescent="0.2">
      <c r="A11289">
        <v>9.3517117066298765E+17</v>
      </c>
      <c r="B11289" t="s">
        <v>6779</v>
      </c>
      <c r="C11289">
        <v>130409565</v>
      </c>
      <c r="D11289" t="s">
        <v>26</v>
      </c>
      <c r="E11289" t="s">
        <v>26</v>
      </c>
      <c r="F11289">
        <v>44.804284000000003</v>
      </c>
      <c r="G11289">
        <v>-0.54786800000000002</v>
      </c>
      <c r="H11289" t="s">
        <v>28</v>
      </c>
      <c r="I11289">
        <v>20</v>
      </c>
      <c r="J11289">
        <v>2</v>
      </c>
      <c r="K11289">
        <v>0</v>
      </c>
      <c r="L11289" s="13"/>
      <c r="M11289">
        <v>1</v>
      </c>
      <c r="N11289">
        <v>0</v>
      </c>
      <c r="O11289" t="str">
        <f>IF(listings[[#This Row],[price]]&lt;=50, "Low", IF(listings[[#This Row],[price]]&lt;=150, "Medium", "High"))</f>
        <v>Low</v>
      </c>
      <c r="P11289" t="str">
        <f>IF(listings[[#This Row],[calculated_host_listings_count]]=1, "Unique listing", "Multiple listings")</f>
        <v>Unique listing</v>
      </c>
      <c r="Q11289" t="str">
        <f>IF(listings[[#This Row],[number_of_reviews]]&lt;10, "Few reviews", IF(listings[[#This Row],[number_of_reviews]]&lt;50, "Medium reviews", "Many reviews"))</f>
        <v>Few reviews</v>
      </c>
    </row>
    <row r="11290" spans="1:17" x14ac:dyDescent="0.2">
      <c r="A11290">
        <v>9.3517210029660096E+17</v>
      </c>
      <c r="B11290" t="s">
        <v>6653</v>
      </c>
      <c r="C11290">
        <v>4310833</v>
      </c>
      <c r="D11290" t="s">
        <v>14</v>
      </c>
      <c r="E11290" t="s">
        <v>22</v>
      </c>
      <c r="F11290">
        <v>44.836403599999997</v>
      </c>
      <c r="G11290">
        <v>-0.57534479999999999</v>
      </c>
      <c r="H11290" t="s">
        <v>16</v>
      </c>
      <c r="I11290">
        <v>271</v>
      </c>
      <c r="J11290">
        <v>2</v>
      </c>
      <c r="K11290">
        <v>1</v>
      </c>
      <c r="L11290" s="13">
        <v>45138</v>
      </c>
      <c r="M11290">
        <v>16</v>
      </c>
      <c r="N11290">
        <v>1</v>
      </c>
      <c r="O11290" t="str">
        <f>IF(listings[[#This Row],[price]]&lt;=50, "Low", IF(listings[[#This Row],[price]]&lt;=150, "Medium", "High"))</f>
        <v>High</v>
      </c>
      <c r="P11290" t="str">
        <f>IF(listings[[#This Row],[calculated_host_listings_count]]=1, "Unique listing", "Multiple listings")</f>
        <v>Multiple listings</v>
      </c>
      <c r="Q11290" t="str">
        <f>IF(listings[[#This Row],[number_of_reviews]]&lt;10, "Few reviews", IF(listings[[#This Row],[number_of_reviews]]&lt;50, "Medium reviews", "Many reviews"))</f>
        <v>Few reviews</v>
      </c>
    </row>
    <row r="11291" spans="1:17" x14ac:dyDescent="0.2">
      <c r="A11291">
        <v>9.3524717144966502E+17</v>
      </c>
      <c r="B11291" t="s">
        <v>1479</v>
      </c>
      <c r="C11291">
        <v>491259410</v>
      </c>
      <c r="D11291" t="s">
        <v>14</v>
      </c>
      <c r="E11291" t="s">
        <v>20</v>
      </c>
      <c r="F11291">
        <v>44.853658799999998</v>
      </c>
      <c r="G11291">
        <v>-0.57456849999999993</v>
      </c>
      <c r="H11291" t="s">
        <v>16</v>
      </c>
      <c r="I11291">
        <v>196</v>
      </c>
      <c r="J11291">
        <v>1</v>
      </c>
      <c r="K11291">
        <v>5</v>
      </c>
      <c r="L11291" s="13">
        <v>45158</v>
      </c>
      <c r="M11291">
        <v>1</v>
      </c>
      <c r="N11291">
        <v>5</v>
      </c>
      <c r="O11291" t="str">
        <f>IF(listings[[#This Row],[price]]&lt;=50, "Low", IF(listings[[#This Row],[price]]&lt;=150, "Medium", "High"))</f>
        <v>High</v>
      </c>
      <c r="P11291" t="str">
        <f>IF(listings[[#This Row],[calculated_host_listings_count]]=1, "Unique listing", "Multiple listings")</f>
        <v>Unique listing</v>
      </c>
      <c r="Q11291" t="str">
        <f>IF(listings[[#This Row],[number_of_reviews]]&lt;10, "Few reviews", IF(listings[[#This Row],[number_of_reviews]]&lt;50, "Medium reviews", "Many reviews"))</f>
        <v>Few reviews</v>
      </c>
    </row>
    <row r="11292" spans="1:17" x14ac:dyDescent="0.2">
      <c r="A11292">
        <v>9.3525503836510374E+17</v>
      </c>
      <c r="B11292" t="s">
        <v>6780</v>
      </c>
      <c r="C11292">
        <v>42398127</v>
      </c>
      <c r="D11292" t="s">
        <v>31</v>
      </c>
      <c r="E11292" t="s">
        <v>57</v>
      </c>
      <c r="F11292">
        <v>44.852374999999988</v>
      </c>
      <c r="G11292">
        <v>-0.52611459999999999</v>
      </c>
      <c r="H11292" t="s">
        <v>16</v>
      </c>
      <c r="I11292">
        <v>100</v>
      </c>
      <c r="J11292">
        <v>2</v>
      </c>
      <c r="K11292">
        <v>5</v>
      </c>
      <c r="L11292" s="13">
        <v>45164</v>
      </c>
      <c r="M11292">
        <v>1</v>
      </c>
      <c r="N11292">
        <v>5</v>
      </c>
      <c r="O11292" t="str">
        <f>IF(listings[[#This Row],[price]]&lt;=50, "Low", IF(listings[[#This Row],[price]]&lt;=150, "Medium", "High"))</f>
        <v>Medium</v>
      </c>
      <c r="P11292" t="str">
        <f>IF(listings[[#This Row],[calculated_host_listings_count]]=1, "Unique listing", "Multiple listings")</f>
        <v>Unique listing</v>
      </c>
      <c r="Q11292" t="str">
        <f>IF(listings[[#This Row],[number_of_reviews]]&lt;10, "Few reviews", IF(listings[[#This Row],[number_of_reviews]]&lt;50, "Medium reviews", "Many reviews"))</f>
        <v>Few reviews</v>
      </c>
    </row>
    <row r="11293" spans="1:17" x14ac:dyDescent="0.2">
      <c r="A11293">
        <v>9.353070718851625E+17</v>
      </c>
      <c r="B11293" t="s">
        <v>6781</v>
      </c>
      <c r="C11293">
        <v>47099624</v>
      </c>
      <c r="D11293" t="s">
        <v>37</v>
      </c>
      <c r="E11293" t="s">
        <v>37</v>
      </c>
      <c r="F11293">
        <v>44.860999999999997</v>
      </c>
      <c r="G11293">
        <v>-0.59735000000000005</v>
      </c>
      <c r="H11293" t="s">
        <v>28</v>
      </c>
      <c r="I11293">
        <v>45</v>
      </c>
      <c r="J11293">
        <v>1</v>
      </c>
      <c r="K11293">
        <v>3</v>
      </c>
      <c r="L11293" s="13">
        <v>45146</v>
      </c>
      <c r="M11293">
        <v>2</v>
      </c>
      <c r="N11293">
        <v>3</v>
      </c>
      <c r="O11293" t="str">
        <f>IF(listings[[#This Row],[price]]&lt;=50, "Low", IF(listings[[#This Row],[price]]&lt;=150, "Medium", "High"))</f>
        <v>Low</v>
      </c>
      <c r="P11293" t="str">
        <f>IF(listings[[#This Row],[calculated_host_listings_count]]=1, "Unique listing", "Multiple listings")</f>
        <v>Multiple listings</v>
      </c>
      <c r="Q11293" t="str">
        <f>IF(listings[[#This Row],[number_of_reviews]]&lt;10, "Few reviews", IF(listings[[#This Row],[number_of_reviews]]&lt;50, "Medium reviews", "Many reviews"))</f>
        <v>Few reviews</v>
      </c>
    </row>
    <row r="11294" spans="1:17" x14ac:dyDescent="0.2">
      <c r="A11294">
        <v>9.354015648758976E+17</v>
      </c>
      <c r="B11294" t="s">
        <v>2226</v>
      </c>
      <c r="C11294">
        <v>239239025</v>
      </c>
      <c r="D11294" t="s">
        <v>14</v>
      </c>
      <c r="E11294" t="s">
        <v>45</v>
      </c>
      <c r="F11294">
        <v>44.829918199999987</v>
      </c>
      <c r="G11294">
        <v>-0.58950019999999992</v>
      </c>
      <c r="H11294" t="s">
        <v>16</v>
      </c>
      <c r="I11294">
        <v>159</v>
      </c>
      <c r="J11294">
        <v>355</v>
      </c>
      <c r="K11294">
        <v>2</v>
      </c>
      <c r="L11294" s="13">
        <v>45171</v>
      </c>
      <c r="M11294">
        <v>1</v>
      </c>
      <c r="N11294">
        <v>2</v>
      </c>
      <c r="O11294" t="str">
        <f>IF(listings[[#This Row],[price]]&lt;=50, "Low", IF(listings[[#This Row],[price]]&lt;=150, "Medium", "High"))</f>
        <v>High</v>
      </c>
      <c r="P11294" t="str">
        <f>IF(listings[[#This Row],[calculated_host_listings_count]]=1, "Unique listing", "Multiple listings")</f>
        <v>Unique listing</v>
      </c>
      <c r="Q11294" t="str">
        <f>IF(listings[[#This Row],[number_of_reviews]]&lt;10, "Few reviews", IF(listings[[#This Row],[number_of_reviews]]&lt;50, "Medium reviews", "Many reviews"))</f>
        <v>Few reviews</v>
      </c>
    </row>
    <row r="11295" spans="1:17" x14ac:dyDescent="0.2">
      <c r="A11295">
        <v>9.3541844593822835E+17</v>
      </c>
      <c r="B11295" t="s">
        <v>6782</v>
      </c>
      <c r="C11295">
        <v>70041533</v>
      </c>
      <c r="D11295" t="s">
        <v>66</v>
      </c>
      <c r="E11295" t="s">
        <v>246</v>
      </c>
      <c r="F11295">
        <v>44.829036610348112</v>
      </c>
      <c r="G11295">
        <v>-0.62479822608227942</v>
      </c>
      <c r="H11295" t="s">
        <v>16</v>
      </c>
      <c r="I11295">
        <v>111</v>
      </c>
      <c r="J11295">
        <v>1</v>
      </c>
      <c r="K11295">
        <v>0</v>
      </c>
      <c r="L11295" s="13"/>
      <c r="M11295">
        <v>1</v>
      </c>
      <c r="N11295">
        <v>0</v>
      </c>
      <c r="O11295" t="str">
        <f>IF(listings[[#This Row],[price]]&lt;=50, "Low", IF(listings[[#This Row],[price]]&lt;=150, "Medium", "High"))</f>
        <v>Medium</v>
      </c>
      <c r="P11295" t="str">
        <f>IF(listings[[#This Row],[calculated_host_listings_count]]=1, "Unique listing", "Multiple listings")</f>
        <v>Unique listing</v>
      </c>
      <c r="Q11295" t="str">
        <f>IF(listings[[#This Row],[number_of_reviews]]&lt;10, "Few reviews", IF(listings[[#This Row],[number_of_reviews]]&lt;50, "Medium reviews", "Many reviews"))</f>
        <v>Few reviews</v>
      </c>
    </row>
    <row r="11296" spans="1:17" x14ac:dyDescent="0.2">
      <c r="A11296">
        <v>9.3542046016105024E+17</v>
      </c>
      <c r="B11296" t="s">
        <v>6783</v>
      </c>
      <c r="C11296">
        <v>49186002</v>
      </c>
      <c r="D11296" t="s">
        <v>155</v>
      </c>
      <c r="E11296" t="s">
        <v>155</v>
      </c>
      <c r="F11296">
        <v>44.834119999999999</v>
      </c>
      <c r="G11296">
        <v>-0.51412000000000002</v>
      </c>
      <c r="H11296" t="s">
        <v>16</v>
      </c>
      <c r="I11296">
        <v>275</v>
      </c>
      <c r="J11296">
        <v>7</v>
      </c>
      <c r="K11296">
        <v>0</v>
      </c>
      <c r="L11296" s="13"/>
      <c r="M11296">
        <v>1</v>
      </c>
      <c r="N11296">
        <v>0</v>
      </c>
      <c r="O11296" t="str">
        <f>IF(listings[[#This Row],[price]]&lt;=50, "Low", IF(listings[[#This Row],[price]]&lt;=150, "Medium", "High"))</f>
        <v>High</v>
      </c>
      <c r="P11296" t="str">
        <f>IF(listings[[#This Row],[calculated_host_listings_count]]=1, "Unique listing", "Multiple listings")</f>
        <v>Unique listing</v>
      </c>
      <c r="Q11296" t="str">
        <f>IF(listings[[#This Row],[number_of_reviews]]&lt;10, "Few reviews", IF(listings[[#This Row],[number_of_reviews]]&lt;50, "Medium reviews", "Many reviews"))</f>
        <v>Few reviews</v>
      </c>
    </row>
    <row r="11297" spans="1:17" x14ac:dyDescent="0.2">
      <c r="A11297">
        <v>9.354311220623168E+17</v>
      </c>
      <c r="B11297" t="s">
        <v>6784</v>
      </c>
      <c r="C11297">
        <v>525654177</v>
      </c>
      <c r="D11297" t="s">
        <v>37</v>
      </c>
      <c r="E11297" t="s">
        <v>37</v>
      </c>
      <c r="F11297">
        <v>44.860010189877073</v>
      </c>
      <c r="G11297">
        <v>-0.59270207491429794</v>
      </c>
      <c r="H11297" t="s">
        <v>16</v>
      </c>
      <c r="I11297">
        <v>170</v>
      </c>
      <c r="J11297">
        <v>1</v>
      </c>
      <c r="K11297">
        <v>0</v>
      </c>
      <c r="L11297" s="13"/>
      <c r="M11297">
        <v>1</v>
      </c>
      <c r="N11297">
        <v>0</v>
      </c>
      <c r="O11297" t="str">
        <f>IF(listings[[#This Row],[price]]&lt;=50, "Low", IF(listings[[#This Row],[price]]&lt;=150, "Medium", "High"))</f>
        <v>High</v>
      </c>
      <c r="P11297" t="str">
        <f>IF(listings[[#This Row],[calculated_host_listings_count]]=1, "Unique listing", "Multiple listings")</f>
        <v>Unique listing</v>
      </c>
      <c r="Q11297" t="str">
        <f>IF(listings[[#This Row],[number_of_reviews]]&lt;10, "Few reviews", IF(listings[[#This Row],[number_of_reviews]]&lt;50, "Medium reviews", "Many reviews"))</f>
        <v>Few reviews</v>
      </c>
    </row>
    <row r="11298" spans="1:17" x14ac:dyDescent="0.2">
      <c r="A11298">
        <v>9.3547905838072819E+17</v>
      </c>
      <c r="B11298" t="s">
        <v>6785</v>
      </c>
      <c r="C11298">
        <v>525670135</v>
      </c>
      <c r="D11298" t="s">
        <v>37</v>
      </c>
      <c r="E11298" t="s">
        <v>37</v>
      </c>
      <c r="F11298">
        <v>44.863608800000002</v>
      </c>
      <c r="G11298">
        <v>-0.59412869999999995</v>
      </c>
      <c r="H11298" t="s">
        <v>16</v>
      </c>
      <c r="I11298">
        <v>72</v>
      </c>
      <c r="J11298">
        <v>3</v>
      </c>
      <c r="K11298">
        <v>1</v>
      </c>
      <c r="L11298" s="13">
        <v>45152</v>
      </c>
      <c r="M11298">
        <v>1</v>
      </c>
      <c r="N11298">
        <v>1</v>
      </c>
      <c r="O11298" t="str">
        <f>IF(listings[[#This Row],[price]]&lt;=50, "Low", IF(listings[[#This Row],[price]]&lt;=150, "Medium", "High"))</f>
        <v>Medium</v>
      </c>
      <c r="P11298" t="str">
        <f>IF(listings[[#This Row],[calculated_host_listings_count]]=1, "Unique listing", "Multiple listings")</f>
        <v>Unique listing</v>
      </c>
      <c r="Q11298" t="str">
        <f>IF(listings[[#This Row],[number_of_reviews]]&lt;10, "Few reviews", IF(listings[[#This Row],[number_of_reviews]]&lt;50, "Medium reviews", "Many reviews"))</f>
        <v>Few reviews</v>
      </c>
    </row>
    <row r="11299" spans="1:17" x14ac:dyDescent="0.2">
      <c r="A11299">
        <v>9.3548663979073587E+17</v>
      </c>
      <c r="B11299" t="s">
        <v>6786</v>
      </c>
      <c r="C11299">
        <v>525675182</v>
      </c>
      <c r="D11299" t="s">
        <v>34</v>
      </c>
      <c r="E11299" t="s">
        <v>34</v>
      </c>
      <c r="F11299">
        <v>44.815900669456127</v>
      </c>
      <c r="G11299">
        <v>-0.58883339166641235</v>
      </c>
      <c r="H11299" t="s">
        <v>16</v>
      </c>
      <c r="I11299">
        <v>226</v>
      </c>
      <c r="J11299">
        <v>2</v>
      </c>
      <c r="K11299">
        <v>1</v>
      </c>
      <c r="L11299" s="13">
        <v>45150</v>
      </c>
      <c r="M11299">
        <v>1</v>
      </c>
      <c r="N11299">
        <v>1</v>
      </c>
      <c r="O11299" t="str">
        <f>IF(listings[[#This Row],[price]]&lt;=50, "Low", IF(listings[[#This Row],[price]]&lt;=150, "Medium", "High"))</f>
        <v>High</v>
      </c>
      <c r="P11299" t="str">
        <f>IF(listings[[#This Row],[calculated_host_listings_count]]=1, "Unique listing", "Multiple listings")</f>
        <v>Unique listing</v>
      </c>
      <c r="Q11299" t="str">
        <f>IF(listings[[#This Row],[number_of_reviews]]&lt;10, "Few reviews", IF(listings[[#This Row],[number_of_reviews]]&lt;50, "Medium reviews", "Many reviews"))</f>
        <v>Few reviews</v>
      </c>
    </row>
    <row r="11300" spans="1:17" x14ac:dyDescent="0.2">
      <c r="A11300">
        <v>9.3599179381705702E+17</v>
      </c>
      <c r="B11300" t="s">
        <v>2226</v>
      </c>
      <c r="C11300">
        <v>469430590</v>
      </c>
      <c r="D11300" t="s">
        <v>14</v>
      </c>
      <c r="E11300" t="s">
        <v>20</v>
      </c>
      <c r="F11300">
        <v>44.852387191825045</v>
      </c>
      <c r="G11300">
        <v>-0.57038424205017224</v>
      </c>
      <c r="H11300" t="s">
        <v>16</v>
      </c>
      <c r="I11300">
        <v>125</v>
      </c>
      <c r="J11300">
        <v>3</v>
      </c>
      <c r="K11300">
        <v>0</v>
      </c>
      <c r="L11300" s="13"/>
      <c r="M11300">
        <v>1</v>
      </c>
      <c r="N11300">
        <v>0</v>
      </c>
      <c r="O11300" t="str">
        <f>IF(listings[[#This Row],[price]]&lt;=50, "Low", IF(listings[[#This Row],[price]]&lt;=150, "Medium", "High"))</f>
        <v>Medium</v>
      </c>
      <c r="P11300" t="str">
        <f>IF(listings[[#This Row],[calculated_host_listings_count]]=1, "Unique listing", "Multiple listings")</f>
        <v>Unique listing</v>
      </c>
      <c r="Q11300" t="str">
        <f>IF(listings[[#This Row],[number_of_reviews]]&lt;10, "Few reviews", IF(listings[[#This Row],[number_of_reviews]]&lt;50, "Medium reviews", "Many reviews"))</f>
        <v>Few reviews</v>
      </c>
    </row>
    <row r="11301" spans="1:17" x14ac:dyDescent="0.2">
      <c r="A11301">
        <v>9.3604430534229952E+17</v>
      </c>
      <c r="B11301" t="s">
        <v>6787</v>
      </c>
      <c r="C11301">
        <v>490577550</v>
      </c>
      <c r="D11301" t="s">
        <v>26</v>
      </c>
      <c r="E11301" t="s">
        <v>26</v>
      </c>
      <c r="F11301">
        <v>44.783719590039318</v>
      </c>
      <c r="G11301">
        <v>-0.56486375767212493</v>
      </c>
      <c r="H11301" t="s">
        <v>28</v>
      </c>
      <c r="I11301">
        <v>28</v>
      </c>
      <c r="J11301">
        <v>1</v>
      </c>
      <c r="K11301">
        <v>21</v>
      </c>
      <c r="L11301" s="13">
        <v>45177</v>
      </c>
      <c r="M11301">
        <v>3</v>
      </c>
      <c r="N11301">
        <v>21</v>
      </c>
      <c r="O11301" t="str">
        <f>IF(listings[[#This Row],[price]]&lt;=50, "Low", IF(listings[[#This Row],[price]]&lt;=150, "Medium", "High"))</f>
        <v>Low</v>
      </c>
      <c r="P11301" t="str">
        <f>IF(listings[[#This Row],[calculated_host_listings_count]]=1, "Unique listing", "Multiple listings")</f>
        <v>Multiple listings</v>
      </c>
      <c r="Q11301" t="str">
        <f>IF(listings[[#This Row],[number_of_reviews]]&lt;10, "Few reviews", IF(listings[[#This Row],[number_of_reviews]]&lt;50, "Medium reviews", "Many reviews"))</f>
        <v>Medium reviews</v>
      </c>
    </row>
    <row r="11302" spans="1:17" x14ac:dyDescent="0.2">
      <c r="A11302">
        <v>9.3604914002129728E+17</v>
      </c>
      <c r="B11302" t="s">
        <v>6788</v>
      </c>
      <c r="C11302">
        <v>248628585</v>
      </c>
      <c r="D11302" t="s">
        <v>66</v>
      </c>
      <c r="E11302" t="s">
        <v>212</v>
      </c>
      <c r="F11302">
        <v>44.840781219593623</v>
      </c>
      <c r="G11302">
        <v>-0.63253259047414578</v>
      </c>
      <c r="H11302" t="s">
        <v>16</v>
      </c>
      <c r="I11302">
        <v>80</v>
      </c>
      <c r="J11302">
        <v>3</v>
      </c>
      <c r="K11302">
        <v>0</v>
      </c>
      <c r="L11302" s="13"/>
      <c r="M11302">
        <v>1</v>
      </c>
      <c r="N11302">
        <v>0</v>
      </c>
      <c r="O11302" t="str">
        <f>IF(listings[[#This Row],[price]]&lt;=50, "Low", IF(listings[[#This Row],[price]]&lt;=150, "Medium", "High"))</f>
        <v>Medium</v>
      </c>
      <c r="P11302" t="str">
        <f>IF(listings[[#This Row],[calculated_host_listings_count]]=1, "Unique listing", "Multiple listings")</f>
        <v>Unique listing</v>
      </c>
      <c r="Q11302" t="str">
        <f>IF(listings[[#This Row],[number_of_reviews]]&lt;10, "Few reviews", IF(listings[[#This Row],[number_of_reviews]]&lt;50, "Medium reviews", "Many reviews"))</f>
        <v>Few reviews</v>
      </c>
    </row>
    <row r="11303" spans="1:17" x14ac:dyDescent="0.2">
      <c r="A11303">
        <v>9.3605839056585984E+17</v>
      </c>
      <c r="B11303" t="s">
        <v>6789</v>
      </c>
      <c r="C11303">
        <v>490577550</v>
      </c>
      <c r="D11303" t="s">
        <v>26</v>
      </c>
      <c r="E11303" t="s">
        <v>26</v>
      </c>
      <c r="F11303">
        <v>44.783978500000003</v>
      </c>
      <c r="G11303">
        <v>-0.56484230000000002</v>
      </c>
      <c r="H11303" t="s">
        <v>28</v>
      </c>
      <c r="I11303">
        <v>62</v>
      </c>
      <c r="J11303">
        <v>1</v>
      </c>
      <c r="K11303">
        <v>2</v>
      </c>
      <c r="L11303" s="13">
        <v>45154</v>
      </c>
      <c r="M11303">
        <v>3</v>
      </c>
      <c r="N11303">
        <v>2</v>
      </c>
      <c r="O11303" t="str">
        <f>IF(listings[[#This Row],[price]]&lt;=50, "Low", IF(listings[[#This Row],[price]]&lt;=150, "Medium", "High"))</f>
        <v>Medium</v>
      </c>
      <c r="P11303" t="str">
        <f>IF(listings[[#This Row],[calculated_host_listings_count]]=1, "Unique listing", "Multiple listings")</f>
        <v>Multiple listings</v>
      </c>
      <c r="Q11303" t="str">
        <f>IF(listings[[#This Row],[number_of_reviews]]&lt;10, "Few reviews", IF(listings[[#This Row],[number_of_reviews]]&lt;50, "Medium reviews", "Many reviews"))</f>
        <v>Few reviews</v>
      </c>
    </row>
    <row r="11304" spans="1:17" x14ac:dyDescent="0.2">
      <c r="A11304">
        <v>9.3609442394525722E+17</v>
      </c>
      <c r="B11304" t="s">
        <v>818</v>
      </c>
      <c r="C11304">
        <v>3935865</v>
      </c>
      <c r="D11304" t="s">
        <v>14</v>
      </c>
      <c r="E11304" t="s">
        <v>20</v>
      </c>
      <c r="F11304">
        <v>44.852600000000002</v>
      </c>
      <c r="G11304">
        <v>-0.57604999999999995</v>
      </c>
      <c r="H11304" t="s">
        <v>16</v>
      </c>
      <c r="I11304">
        <v>43</v>
      </c>
      <c r="J11304">
        <v>30</v>
      </c>
      <c r="K11304">
        <v>0</v>
      </c>
      <c r="L11304" s="13"/>
      <c r="M11304">
        <v>5</v>
      </c>
      <c r="N11304">
        <v>0</v>
      </c>
      <c r="O11304" t="str">
        <f>IF(listings[[#This Row],[price]]&lt;=50, "Low", IF(listings[[#This Row],[price]]&lt;=150, "Medium", "High"))</f>
        <v>Low</v>
      </c>
      <c r="P11304" t="str">
        <f>IF(listings[[#This Row],[calculated_host_listings_count]]=1, "Unique listing", "Multiple listings")</f>
        <v>Multiple listings</v>
      </c>
      <c r="Q11304" t="str">
        <f>IF(listings[[#This Row],[number_of_reviews]]&lt;10, "Few reviews", IF(listings[[#This Row],[number_of_reviews]]&lt;50, "Medium reviews", "Many reviews"))</f>
        <v>Few reviews</v>
      </c>
    </row>
    <row r="11305" spans="1:17" x14ac:dyDescent="0.2">
      <c r="A11305">
        <v>9.3613524052363366E+17</v>
      </c>
      <c r="B11305" t="s">
        <v>6790</v>
      </c>
      <c r="C11305">
        <v>2391151</v>
      </c>
      <c r="D11305" t="s">
        <v>100</v>
      </c>
      <c r="E11305" t="s">
        <v>100</v>
      </c>
      <c r="F11305">
        <v>44.87885965598592</v>
      </c>
      <c r="G11305">
        <v>-0.52293788641691208</v>
      </c>
      <c r="H11305" t="s">
        <v>16</v>
      </c>
      <c r="I11305">
        <v>51</v>
      </c>
      <c r="J11305">
        <v>1</v>
      </c>
      <c r="K11305">
        <v>4</v>
      </c>
      <c r="L11305" s="13">
        <v>45151</v>
      </c>
      <c r="M11305">
        <v>1</v>
      </c>
      <c r="N11305">
        <v>4</v>
      </c>
      <c r="O11305" t="str">
        <f>IF(listings[[#This Row],[price]]&lt;=50, "Low", IF(listings[[#This Row],[price]]&lt;=150, "Medium", "High"))</f>
        <v>Medium</v>
      </c>
      <c r="P11305" t="str">
        <f>IF(listings[[#This Row],[calculated_host_listings_count]]=1, "Unique listing", "Multiple listings")</f>
        <v>Unique listing</v>
      </c>
      <c r="Q11305" t="str">
        <f>IF(listings[[#This Row],[number_of_reviews]]&lt;10, "Few reviews", IF(listings[[#This Row],[number_of_reviews]]&lt;50, "Medium reviews", "Many reviews"))</f>
        <v>Few reviews</v>
      </c>
    </row>
    <row r="11306" spans="1:17" x14ac:dyDescent="0.2">
      <c r="A11306">
        <v>9.3615927251939597E+17</v>
      </c>
      <c r="B11306" t="s">
        <v>6791</v>
      </c>
      <c r="C11306">
        <v>395566562</v>
      </c>
      <c r="D11306" t="s">
        <v>14</v>
      </c>
      <c r="E11306" t="s">
        <v>45</v>
      </c>
      <c r="F11306">
        <v>44.832556673002919</v>
      </c>
      <c r="G11306">
        <v>-0.59463528693045609</v>
      </c>
      <c r="H11306" t="s">
        <v>16</v>
      </c>
      <c r="I11306">
        <v>85</v>
      </c>
      <c r="J11306">
        <v>2</v>
      </c>
      <c r="K11306">
        <v>1</v>
      </c>
      <c r="L11306" s="13">
        <v>45175</v>
      </c>
      <c r="M11306">
        <v>1</v>
      </c>
      <c r="N11306">
        <v>1</v>
      </c>
      <c r="O11306" t="str">
        <f>IF(listings[[#This Row],[price]]&lt;=50, "Low", IF(listings[[#This Row],[price]]&lt;=150, "Medium", "High"))</f>
        <v>Medium</v>
      </c>
      <c r="P11306" t="str">
        <f>IF(listings[[#This Row],[calculated_host_listings_count]]=1, "Unique listing", "Multiple listings")</f>
        <v>Unique listing</v>
      </c>
      <c r="Q11306" t="str">
        <f>IF(listings[[#This Row],[number_of_reviews]]&lt;10, "Few reviews", IF(listings[[#This Row],[number_of_reviews]]&lt;50, "Medium reviews", "Many reviews"))</f>
        <v>Few reviews</v>
      </c>
    </row>
    <row r="11307" spans="1:17" x14ac:dyDescent="0.2">
      <c r="A11307">
        <v>9.3618928430894003E+17</v>
      </c>
      <c r="B11307" t="s">
        <v>6792</v>
      </c>
      <c r="C11307">
        <v>116275945</v>
      </c>
      <c r="D11307" t="s">
        <v>54</v>
      </c>
      <c r="E11307" t="s">
        <v>364</v>
      </c>
      <c r="F11307">
        <v>44.807700342890641</v>
      </c>
      <c r="G11307">
        <v>-0.6618717854801448</v>
      </c>
      <c r="H11307" t="s">
        <v>16</v>
      </c>
      <c r="I11307">
        <v>64</v>
      </c>
      <c r="J11307">
        <v>2</v>
      </c>
      <c r="K11307">
        <v>0</v>
      </c>
      <c r="L11307" s="13"/>
      <c r="M11307">
        <v>1</v>
      </c>
      <c r="N11307">
        <v>0</v>
      </c>
      <c r="O11307" t="str">
        <f>IF(listings[[#This Row],[price]]&lt;=50, "Low", IF(listings[[#This Row],[price]]&lt;=150, "Medium", "High"))</f>
        <v>Medium</v>
      </c>
      <c r="P11307" t="str">
        <f>IF(listings[[#This Row],[calculated_host_listings_count]]=1, "Unique listing", "Multiple listings")</f>
        <v>Unique listing</v>
      </c>
      <c r="Q11307" t="str">
        <f>IF(listings[[#This Row],[number_of_reviews]]&lt;10, "Few reviews", IF(listings[[#This Row],[number_of_reviews]]&lt;50, "Medium reviews", "Many reviews"))</f>
        <v>Few reviews</v>
      </c>
    </row>
    <row r="11308" spans="1:17" x14ac:dyDescent="0.2">
      <c r="A11308">
        <v>9.3619997739160179E+17</v>
      </c>
      <c r="B11308" t="s">
        <v>818</v>
      </c>
      <c r="C11308">
        <v>470008854</v>
      </c>
      <c r="D11308" t="s">
        <v>14</v>
      </c>
      <c r="E11308" t="s">
        <v>48</v>
      </c>
      <c r="F11308">
        <v>44.837150000000001</v>
      </c>
      <c r="G11308">
        <v>-0.60302</v>
      </c>
      <c r="H11308" t="s">
        <v>28</v>
      </c>
      <c r="I11308">
        <v>60</v>
      </c>
      <c r="J11308">
        <v>1</v>
      </c>
      <c r="K11308">
        <v>0</v>
      </c>
      <c r="L11308" s="13"/>
      <c r="M11308">
        <v>2</v>
      </c>
      <c r="N11308">
        <v>0</v>
      </c>
      <c r="O11308" t="str">
        <f>IF(listings[[#This Row],[price]]&lt;=50, "Low", IF(listings[[#This Row],[price]]&lt;=150, "Medium", "High"))</f>
        <v>Medium</v>
      </c>
      <c r="P11308" t="str">
        <f>IF(listings[[#This Row],[calculated_host_listings_count]]=1, "Unique listing", "Multiple listings")</f>
        <v>Multiple listings</v>
      </c>
      <c r="Q11308" t="str">
        <f>IF(listings[[#This Row],[number_of_reviews]]&lt;10, "Few reviews", IF(listings[[#This Row],[number_of_reviews]]&lt;50, "Medium reviews", "Many reviews"))</f>
        <v>Few reviews</v>
      </c>
    </row>
    <row r="11309" spans="1:17" x14ac:dyDescent="0.2">
      <c r="A11309">
        <v>9.3621060032993126E+17</v>
      </c>
      <c r="B11309" t="s">
        <v>2226</v>
      </c>
      <c r="C11309">
        <v>470008854</v>
      </c>
      <c r="D11309" t="s">
        <v>14</v>
      </c>
      <c r="E11309" t="s">
        <v>48</v>
      </c>
      <c r="F11309">
        <v>44.836889999999997</v>
      </c>
      <c r="G11309">
        <v>-0.60304000000000002</v>
      </c>
      <c r="H11309" t="s">
        <v>16</v>
      </c>
      <c r="I11309">
        <v>130</v>
      </c>
      <c r="J11309">
        <v>1</v>
      </c>
      <c r="K11309">
        <v>0</v>
      </c>
      <c r="L11309" s="13"/>
      <c r="M11309">
        <v>2</v>
      </c>
      <c r="N11309">
        <v>0</v>
      </c>
      <c r="O11309" t="str">
        <f>IF(listings[[#This Row],[price]]&lt;=50, "Low", IF(listings[[#This Row],[price]]&lt;=150, "Medium", "High"))</f>
        <v>Medium</v>
      </c>
      <c r="P11309" t="str">
        <f>IF(listings[[#This Row],[calculated_host_listings_count]]=1, "Unique listing", "Multiple listings")</f>
        <v>Multiple listings</v>
      </c>
      <c r="Q11309" t="str">
        <f>IF(listings[[#This Row],[number_of_reviews]]&lt;10, "Few reviews", IF(listings[[#This Row],[number_of_reviews]]&lt;50, "Medium reviews", "Many reviews"))</f>
        <v>Few reviews</v>
      </c>
    </row>
    <row r="11310" spans="1:17" x14ac:dyDescent="0.2">
      <c r="A11310">
        <v>9.3675603273133082E+17</v>
      </c>
      <c r="B11310" t="s">
        <v>6793</v>
      </c>
      <c r="C11310">
        <v>87554401</v>
      </c>
      <c r="D11310" t="s">
        <v>165</v>
      </c>
      <c r="E11310" t="s">
        <v>165</v>
      </c>
      <c r="F11310">
        <v>44.776134800000001</v>
      </c>
      <c r="G11310">
        <v>-0.57687500000000003</v>
      </c>
      <c r="H11310" t="s">
        <v>16</v>
      </c>
      <c r="I11310">
        <v>79</v>
      </c>
      <c r="J11310">
        <v>1</v>
      </c>
      <c r="K11310">
        <v>7</v>
      </c>
      <c r="L11310" s="13">
        <v>45164</v>
      </c>
      <c r="M11310">
        <v>31</v>
      </c>
      <c r="N11310">
        <v>7</v>
      </c>
      <c r="O11310" t="str">
        <f>IF(listings[[#This Row],[price]]&lt;=50, "Low", IF(listings[[#This Row],[price]]&lt;=150, "Medium", "High"))</f>
        <v>Medium</v>
      </c>
      <c r="P11310" t="str">
        <f>IF(listings[[#This Row],[calculated_host_listings_count]]=1, "Unique listing", "Multiple listings")</f>
        <v>Multiple listings</v>
      </c>
      <c r="Q11310" t="str">
        <f>IF(listings[[#This Row],[number_of_reviews]]&lt;10, "Few reviews", IF(listings[[#This Row],[number_of_reviews]]&lt;50, "Medium reviews", "Many reviews"))</f>
        <v>Few reviews</v>
      </c>
    </row>
    <row r="11311" spans="1:17" x14ac:dyDescent="0.2">
      <c r="A11311">
        <v>9.3676748523777843E+17</v>
      </c>
      <c r="B11311" t="s">
        <v>2226</v>
      </c>
      <c r="C11311">
        <v>10754947</v>
      </c>
      <c r="D11311" t="s">
        <v>14</v>
      </c>
      <c r="E11311" t="s">
        <v>15</v>
      </c>
      <c r="F11311">
        <v>44.827191871260467</v>
      </c>
      <c r="G11311">
        <v>-0.5560215223415349</v>
      </c>
      <c r="H11311" t="s">
        <v>16</v>
      </c>
      <c r="I11311">
        <v>94</v>
      </c>
      <c r="J11311">
        <v>5</v>
      </c>
      <c r="K11311">
        <v>0</v>
      </c>
      <c r="L11311" s="13"/>
      <c r="M11311">
        <v>2</v>
      </c>
      <c r="N11311">
        <v>0</v>
      </c>
      <c r="O11311" t="str">
        <f>IF(listings[[#This Row],[price]]&lt;=50, "Low", IF(listings[[#This Row],[price]]&lt;=150, "Medium", "High"))</f>
        <v>Medium</v>
      </c>
      <c r="P11311" t="str">
        <f>IF(listings[[#This Row],[calculated_host_listings_count]]=1, "Unique listing", "Multiple listings")</f>
        <v>Multiple listings</v>
      </c>
      <c r="Q11311" t="str">
        <f>IF(listings[[#This Row],[number_of_reviews]]&lt;10, "Few reviews", IF(listings[[#This Row],[number_of_reviews]]&lt;50, "Medium reviews", "Many reviews"))</f>
        <v>Few reviews</v>
      </c>
    </row>
    <row r="11312" spans="1:17" x14ac:dyDescent="0.2">
      <c r="A11312">
        <v>9.3681405819988595E+17</v>
      </c>
      <c r="B11312" t="s">
        <v>2226</v>
      </c>
      <c r="C11312">
        <v>36794616</v>
      </c>
      <c r="D11312" t="s">
        <v>14</v>
      </c>
      <c r="E11312" t="s">
        <v>144</v>
      </c>
      <c r="F11312">
        <v>44.868842791661798</v>
      </c>
      <c r="G11312">
        <v>-0.5530061200261116</v>
      </c>
      <c r="H11312" t="s">
        <v>16</v>
      </c>
      <c r="I11312">
        <v>115</v>
      </c>
      <c r="J11312">
        <v>2</v>
      </c>
      <c r="K11312">
        <v>1</v>
      </c>
      <c r="L11312" s="13">
        <v>45159</v>
      </c>
      <c r="M11312">
        <v>1</v>
      </c>
      <c r="N11312">
        <v>1</v>
      </c>
      <c r="O11312" t="str">
        <f>IF(listings[[#This Row],[price]]&lt;=50, "Low", IF(listings[[#This Row],[price]]&lt;=150, "Medium", "High"))</f>
        <v>Medium</v>
      </c>
      <c r="P11312" t="str">
        <f>IF(listings[[#This Row],[calculated_host_listings_count]]=1, "Unique listing", "Multiple listings")</f>
        <v>Unique listing</v>
      </c>
      <c r="Q11312" t="str">
        <f>IF(listings[[#This Row],[number_of_reviews]]&lt;10, "Few reviews", IF(listings[[#This Row],[number_of_reviews]]&lt;50, "Medium reviews", "Many reviews"))</f>
        <v>Few reviews</v>
      </c>
    </row>
    <row r="11313" spans="1:17" x14ac:dyDescent="0.2">
      <c r="A11313">
        <v>9.3688051073636941E+17</v>
      </c>
      <c r="B11313" t="s">
        <v>6794</v>
      </c>
      <c r="C11313">
        <v>526043361</v>
      </c>
      <c r="D11313" t="s">
        <v>14</v>
      </c>
      <c r="E11313" t="s">
        <v>15</v>
      </c>
      <c r="F11313">
        <v>44.827689999999997</v>
      </c>
      <c r="G11313">
        <v>-0.56667000000000001</v>
      </c>
      <c r="H11313" t="s">
        <v>16</v>
      </c>
      <c r="I11313">
        <v>159</v>
      </c>
      <c r="J11313">
        <v>4</v>
      </c>
      <c r="K11313">
        <v>0</v>
      </c>
      <c r="L11313" s="13"/>
      <c r="M11313">
        <v>4</v>
      </c>
      <c r="N11313">
        <v>0</v>
      </c>
      <c r="O11313" t="str">
        <f>IF(listings[[#This Row],[price]]&lt;=50, "Low", IF(listings[[#This Row],[price]]&lt;=150, "Medium", "High"))</f>
        <v>High</v>
      </c>
      <c r="P11313" t="str">
        <f>IF(listings[[#This Row],[calculated_host_listings_count]]=1, "Unique listing", "Multiple listings")</f>
        <v>Multiple listings</v>
      </c>
      <c r="Q11313" t="str">
        <f>IF(listings[[#This Row],[number_of_reviews]]&lt;10, "Few reviews", IF(listings[[#This Row],[number_of_reviews]]&lt;50, "Medium reviews", "Many reviews"))</f>
        <v>Few reviews</v>
      </c>
    </row>
    <row r="11314" spans="1:17" x14ac:dyDescent="0.2">
      <c r="A11314">
        <v>9.3688067890660787E+17</v>
      </c>
      <c r="B11314" t="s">
        <v>515</v>
      </c>
      <c r="C11314">
        <v>526043361</v>
      </c>
      <c r="D11314" t="s">
        <v>14</v>
      </c>
      <c r="E11314" t="s">
        <v>15</v>
      </c>
      <c r="F11314">
        <v>44.828000000000003</v>
      </c>
      <c r="G11314">
        <v>-0.56715000000000004</v>
      </c>
      <c r="H11314" t="s">
        <v>16</v>
      </c>
      <c r="I11314">
        <v>84</v>
      </c>
      <c r="J11314">
        <v>4</v>
      </c>
      <c r="K11314">
        <v>4</v>
      </c>
      <c r="L11314" s="13">
        <v>45173</v>
      </c>
      <c r="M11314">
        <v>4</v>
      </c>
      <c r="N11314">
        <v>4</v>
      </c>
      <c r="O11314" t="str">
        <f>IF(listings[[#This Row],[price]]&lt;=50, "Low", IF(listings[[#This Row],[price]]&lt;=150, "Medium", "High"))</f>
        <v>Medium</v>
      </c>
      <c r="P11314" t="str">
        <f>IF(listings[[#This Row],[calculated_host_listings_count]]=1, "Unique listing", "Multiple listings")</f>
        <v>Multiple listings</v>
      </c>
      <c r="Q11314" t="str">
        <f>IF(listings[[#This Row],[number_of_reviews]]&lt;10, "Few reviews", IF(listings[[#This Row],[number_of_reviews]]&lt;50, "Medium reviews", "Many reviews"))</f>
        <v>Few reviews</v>
      </c>
    </row>
    <row r="11315" spans="1:17" x14ac:dyDescent="0.2">
      <c r="A11315">
        <v>9.3688451274861542E+17</v>
      </c>
      <c r="B11315" t="s">
        <v>6701</v>
      </c>
      <c r="C11315">
        <v>526043361</v>
      </c>
      <c r="D11315" t="s">
        <v>14</v>
      </c>
      <c r="E11315" t="s">
        <v>15</v>
      </c>
      <c r="F11315">
        <v>44.827919999999999</v>
      </c>
      <c r="G11315">
        <v>-0.56647000000000003</v>
      </c>
      <c r="H11315" t="s">
        <v>16</v>
      </c>
      <c r="I11315">
        <v>71</v>
      </c>
      <c r="J11315">
        <v>4</v>
      </c>
      <c r="K11315">
        <v>1</v>
      </c>
      <c r="L11315" s="13">
        <v>45164</v>
      </c>
      <c r="M11315">
        <v>4</v>
      </c>
      <c r="N11315">
        <v>1</v>
      </c>
      <c r="O11315" t="str">
        <f>IF(listings[[#This Row],[price]]&lt;=50, "Low", IF(listings[[#This Row],[price]]&lt;=150, "Medium", "High"))</f>
        <v>Medium</v>
      </c>
      <c r="P11315" t="str">
        <f>IF(listings[[#This Row],[calculated_host_listings_count]]=1, "Unique listing", "Multiple listings")</f>
        <v>Multiple listings</v>
      </c>
      <c r="Q11315" t="str">
        <f>IF(listings[[#This Row],[number_of_reviews]]&lt;10, "Few reviews", IF(listings[[#This Row],[number_of_reviews]]&lt;50, "Medium reviews", "Many reviews"))</f>
        <v>Few reviews</v>
      </c>
    </row>
    <row r="11316" spans="1:17" x14ac:dyDescent="0.2">
      <c r="A11316">
        <v>9.3688668587609101E+17</v>
      </c>
      <c r="B11316" t="s">
        <v>6795</v>
      </c>
      <c r="C11316">
        <v>526043361</v>
      </c>
      <c r="D11316" t="s">
        <v>14</v>
      </c>
      <c r="E11316" t="s">
        <v>15</v>
      </c>
      <c r="F11316">
        <v>44.8269108</v>
      </c>
      <c r="G11316">
        <v>-0.56727729999999998</v>
      </c>
      <c r="H11316" t="s">
        <v>16</v>
      </c>
      <c r="I11316">
        <v>111</v>
      </c>
      <c r="J11316">
        <v>4</v>
      </c>
      <c r="K11316">
        <v>7</v>
      </c>
      <c r="L11316" s="13">
        <v>45175</v>
      </c>
      <c r="M11316">
        <v>4</v>
      </c>
      <c r="N11316">
        <v>7</v>
      </c>
      <c r="O11316" t="str">
        <f>IF(listings[[#This Row],[price]]&lt;=50, "Low", IF(listings[[#This Row],[price]]&lt;=150, "Medium", "High"))</f>
        <v>Medium</v>
      </c>
      <c r="P11316" t="str">
        <f>IF(listings[[#This Row],[calculated_host_listings_count]]=1, "Unique listing", "Multiple listings")</f>
        <v>Multiple listings</v>
      </c>
      <c r="Q11316" t="str">
        <f>IF(listings[[#This Row],[number_of_reviews]]&lt;10, "Few reviews", IF(listings[[#This Row],[number_of_reviews]]&lt;50, "Medium reviews", "Many reviews"))</f>
        <v>Few reviews</v>
      </c>
    </row>
    <row r="11317" spans="1:17" x14ac:dyDescent="0.2">
      <c r="A11317">
        <v>9.3703167787609485E+17</v>
      </c>
      <c r="B11317" t="s">
        <v>6796</v>
      </c>
      <c r="C11317">
        <v>1768785</v>
      </c>
      <c r="D11317" t="s">
        <v>191</v>
      </c>
      <c r="E11317" t="s">
        <v>191</v>
      </c>
      <c r="F11317">
        <v>44.891634000000003</v>
      </c>
      <c r="G11317">
        <v>-0.66549799999999992</v>
      </c>
      <c r="H11317" t="s">
        <v>16</v>
      </c>
      <c r="I11317">
        <v>116</v>
      </c>
      <c r="J11317">
        <v>2</v>
      </c>
      <c r="K11317">
        <v>3</v>
      </c>
      <c r="L11317" s="13">
        <v>45175</v>
      </c>
      <c r="M11317">
        <v>1</v>
      </c>
      <c r="N11317">
        <v>3</v>
      </c>
      <c r="O11317" t="str">
        <f>IF(listings[[#This Row],[price]]&lt;=50, "Low", IF(listings[[#This Row],[price]]&lt;=150, "Medium", "High"))</f>
        <v>Medium</v>
      </c>
      <c r="P11317" t="str">
        <f>IF(listings[[#This Row],[calculated_host_listings_count]]=1, "Unique listing", "Multiple listings")</f>
        <v>Unique listing</v>
      </c>
      <c r="Q11317" t="str">
        <f>IF(listings[[#This Row],[number_of_reviews]]&lt;10, "Few reviews", IF(listings[[#This Row],[number_of_reviews]]&lt;50, "Medium reviews", "Many reviews"))</f>
        <v>Few reviews</v>
      </c>
    </row>
    <row r="11318" spans="1:17" x14ac:dyDescent="0.2">
      <c r="A11318">
        <v>9.3707097139314944E+17</v>
      </c>
      <c r="B11318" t="s">
        <v>6797</v>
      </c>
      <c r="C11318">
        <v>459508985</v>
      </c>
      <c r="D11318" t="s">
        <v>14</v>
      </c>
      <c r="E11318" t="s">
        <v>15</v>
      </c>
      <c r="F11318">
        <v>44.827440000000003</v>
      </c>
      <c r="G11318">
        <v>-0.56257000000000001</v>
      </c>
      <c r="H11318" t="s">
        <v>16</v>
      </c>
      <c r="I11318">
        <v>484</v>
      </c>
      <c r="J11318">
        <v>3</v>
      </c>
      <c r="K11318">
        <v>0</v>
      </c>
      <c r="L11318" s="13"/>
      <c r="M11318">
        <v>10</v>
      </c>
      <c r="N11318">
        <v>0</v>
      </c>
      <c r="O11318" t="str">
        <f>IF(listings[[#This Row],[price]]&lt;=50, "Low", IF(listings[[#This Row],[price]]&lt;=150, "Medium", "High"))</f>
        <v>High</v>
      </c>
      <c r="P11318" t="str">
        <f>IF(listings[[#This Row],[calculated_host_listings_count]]=1, "Unique listing", "Multiple listings")</f>
        <v>Multiple listings</v>
      </c>
      <c r="Q11318" t="str">
        <f>IF(listings[[#This Row],[number_of_reviews]]&lt;10, "Few reviews", IF(listings[[#This Row],[number_of_reviews]]&lt;50, "Medium reviews", "Many reviews"))</f>
        <v>Few reviews</v>
      </c>
    </row>
    <row r="11319" spans="1:17" x14ac:dyDescent="0.2">
      <c r="A11319">
        <v>9.3733449130187776E+17</v>
      </c>
      <c r="B11319" t="s">
        <v>6798</v>
      </c>
      <c r="C11319">
        <v>153601574</v>
      </c>
      <c r="D11319" t="s">
        <v>191</v>
      </c>
      <c r="E11319" t="s">
        <v>191</v>
      </c>
      <c r="F11319">
        <v>44.879388335015257</v>
      </c>
      <c r="G11319">
        <v>-0.6603729011580769</v>
      </c>
      <c r="H11319" t="s">
        <v>16</v>
      </c>
      <c r="I11319">
        <v>59</v>
      </c>
      <c r="J11319">
        <v>1</v>
      </c>
      <c r="K11319">
        <v>2</v>
      </c>
      <c r="L11319" s="13">
        <v>45153</v>
      </c>
      <c r="M11319">
        <v>5</v>
      </c>
      <c r="N11319">
        <v>2</v>
      </c>
      <c r="O11319" t="str">
        <f>IF(listings[[#This Row],[price]]&lt;=50, "Low", IF(listings[[#This Row],[price]]&lt;=150, "Medium", "High"))</f>
        <v>Medium</v>
      </c>
      <c r="P11319" t="str">
        <f>IF(listings[[#This Row],[calculated_host_listings_count]]=1, "Unique listing", "Multiple listings")</f>
        <v>Multiple listings</v>
      </c>
      <c r="Q11319" t="str">
        <f>IF(listings[[#This Row],[number_of_reviews]]&lt;10, "Few reviews", IF(listings[[#This Row],[number_of_reviews]]&lt;50, "Medium reviews", "Many reviews"))</f>
        <v>Few reviews</v>
      </c>
    </row>
    <row r="11320" spans="1:17" x14ac:dyDescent="0.2">
      <c r="A11320">
        <v>9.3743494801720205E+17</v>
      </c>
      <c r="B11320" t="s">
        <v>6799</v>
      </c>
      <c r="C11320">
        <v>57547672</v>
      </c>
      <c r="D11320" t="s">
        <v>14</v>
      </c>
      <c r="E11320" t="s">
        <v>51</v>
      </c>
      <c r="F11320">
        <v>44.823917990842794</v>
      </c>
      <c r="G11320">
        <v>-0.57830731768663979</v>
      </c>
      <c r="H11320" t="s">
        <v>28</v>
      </c>
      <c r="I11320">
        <v>70</v>
      </c>
      <c r="J11320">
        <v>2</v>
      </c>
      <c r="K11320">
        <v>1</v>
      </c>
      <c r="L11320" s="13">
        <v>45135</v>
      </c>
      <c r="M11320">
        <v>3</v>
      </c>
      <c r="N11320">
        <v>1</v>
      </c>
      <c r="O11320" t="str">
        <f>IF(listings[[#This Row],[price]]&lt;=50, "Low", IF(listings[[#This Row],[price]]&lt;=150, "Medium", "High"))</f>
        <v>Medium</v>
      </c>
      <c r="P11320" t="str">
        <f>IF(listings[[#This Row],[calculated_host_listings_count]]=1, "Unique listing", "Multiple listings")</f>
        <v>Multiple listings</v>
      </c>
      <c r="Q11320" t="str">
        <f>IF(listings[[#This Row],[number_of_reviews]]&lt;10, "Few reviews", IF(listings[[#This Row],[number_of_reviews]]&lt;50, "Medium reviews", "Many reviews"))</f>
        <v>Few reviews</v>
      </c>
    </row>
    <row r="11321" spans="1:17" x14ac:dyDescent="0.2">
      <c r="A11321">
        <v>9.3744925391101594E+17</v>
      </c>
      <c r="B11321" t="s">
        <v>6800</v>
      </c>
      <c r="C11321">
        <v>526206149</v>
      </c>
      <c r="D11321" t="s">
        <v>37</v>
      </c>
      <c r="E11321" t="s">
        <v>37</v>
      </c>
      <c r="F11321">
        <v>44.866254537712059</v>
      </c>
      <c r="G11321">
        <v>-0.60452347628333658</v>
      </c>
      <c r="H11321" t="s">
        <v>16</v>
      </c>
      <c r="I11321">
        <v>94</v>
      </c>
      <c r="J11321">
        <v>3</v>
      </c>
      <c r="K11321">
        <v>0</v>
      </c>
      <c r="L11321" s="13"/>
      <c r="M11321">
        <v>1</v>
      </c>
      <c r="N11321">
        <v>0</v>
      </c>
      <c r="O11321" t="str">
        <f>IF(listings[[#This Row],[price]]&lt;=50, "Low", IF(listings[[#This Row],[price]]&lt;=150, "Medium", "High"))</f>
        <v>Medium</v>
      </c>
      <c r="P11321" t="str">
        <f>IF(listings[[#This Row],[calculated_host_listings_count]]=1, "Unique listing", "Multiple listings")</f>
        <v>Unique listing</v>
      </c>
      <c r="Q11321" t="str">
        <f>IF(listings[[#This Row],[number_of_reviews]]&lt;10, "Few reviews", IF(listings[[#This Row],[number_of_reviews]]&lt;50, "Medium reviews", "Many reviews"))</f>
        <v>Few reviews</v>
      </c>
    </row>
    <row r="11322" spans="1:17" x14ac:dyDescent="0.2">
      <c r="A11322">
        <v>9.3746822474574874E+17</v>
      </c>
      <c r="B11322" t="s">
        <v>6801</v>
      </c>
      <c r="C11322">
        <v>80848153</v>
      </c>
      <c r="D11322" t="s">
        <v>191</v>
      </c>
      <c r="E11322" t="s">
        <v>191</v>
      </c>
      <c r="F11322">
        <v>44.879997178684064</v>
      </c>
      <c r="G11322">
        <v>-0.63737284740343192</v>
      </c>
      <c r="H11322" t="s">
        <v>16</v>
      </c>
      <c r="I11322">
        <v>78</v>
      </c>
      <c r="J11322">
        <v>2</v>
      </c>
      <c r="K11322">
        <v>2</v>
      </c>
      <c r="L11322" s="13">
        <v>45151</v>
      </c>
      <c r="M11322">
        <v>1</v>
      </c>
      <c r="N11322">
        <v>2</v>
      </c>
      <c r="O11322" t="str">
        <f>IF(listings[[#This Row],[price]]&lt;=50, "Low", IF(listings[[#This Row],[price]]&lt;=150, "Medium", "High"))</f>
        <v>Medium</v>
      </c>
      <c r="P11322" t="str">
        <f>IF(listings[[#This Row],[calculated_host_listings_count]]=1, "Unique listing", "Multiple listings")</f>
        <v>Unique listing</v>
      </c>
      <c r="Q11322" t="str">
        <f>IF(listings[[#This Row],[number_of_reviews]]&lt;10, "Few reviews", IF(listings[[#This Row],[number_of_reviews]]&lt;50, "Medium reviews", "Many reviews"))</f>
        <v>Few reviews</v>
      </c>
    </row>
    <row r="11323" spans="1:17" x14ac:dyDescent="0.2">
      <c r="A11323">
        <v>9.3748337277029325E+17</v>
      </c>
      <c r="B11323" t="s">
        <v>6802</v>
      </c>
      <c r="C11323">
        <v>33094387</v>
      </c>
      <c r="D11323" t="s">
        <v>165</v>
      </c>
      <c r="E11323" t="s">
        <v>165</v>
      </c>
      <c r="F11323">
        <v>44.780169000000001</v>
      </c>
      <c r="G11323">
        <v>-0.57348290000000002</v>
      </c>
      <c r="H11323" t="s">
        <v>16</v>
      </c>
      <c r="I11323">
        <v>53</v>
      </c>
      <c r="J11323">
        <v>2</v>
      </c>
      <c r="K11323">
        <v>4</v>
      </c>
      <c r="L11323" s="13">
        <v>45170</v>
      </c>
      <c r="M11323">
        <v>1</v>
      </c>
      <c r="N11323">
        <v>4</v>
      </c>
      <c r="O11323" t="str">
        <f>IF(listings[[#This Row],[price]]&lt;=50, "Low", IF(listings[[#This Row],[price]]&lt;=150, "Medium", "High"))</f>
        <v>Medium</v>
      </c>
      <c r="P11323" t="str">
        <f>IF(listings[[#This Row],[calculated_host_listings_count]]=1, "Unique listing", "Multiple listings")</f>
        <v>Unique listing</v>
      </c>
      <c r="Q11323" t="str">
        <f>IF(listings[[#This Row],[number_of_reviews]]&lt;10, "Few reviews", IF(listings[[#This Row],[number_of_reviews]]&lt;50, "Medium reviews", "Many reviews"))</f>
        <v>Few reviews</v>
      </c>
    </row>
    <row r="11324" spans="1:17" x14ac:dyDescent="0.2">
      <c r="A11324">
        <v>9.375077424949783E+17</v>
      </c>
      <c r="B11324" t="s">
        <v>818</v>
      </c>
      <c r="C11324">
        <v>459508985</v>
      </c>
      <c r="D11324" t="s">
        <v>14</v>
      </c>
      <c r="E11324" t="s">
        <v>144</v>
      </c>
      <c r="F11324">
        <v>44.860497280345108</v>
      </c>
      <c r="G11324">
        <v>-0.55443707974260503</v>
      </c>
      <c r="H11324" t="s">
        <v>16</v>
      </c>
      <c r="I11324">
        <v>104</v>
      </c>
      <c r="J11324">
        <v>3</v>
      </c>
      <c r="K11324">
        <v>0</v>
      </c>
      <c r="L11324" s="13"/>
      <c r="M11324">
        <v>10</v>
      </c>
      <c r="N11324">
        <v>0</v>
      </c>
      <c r="O11324" t="str">
        <f>IF(listings[[#This Row],[price]]&lt;=50, "Low", IF(listings[[#This Row],[price]]&lt;=150, "Medium", "High"))</f>
        <v>Medium</v>
      </c>
      <c r="P11324" t="str">
        <f>IF(listings[[#This Row],[calculated_host_listings_count]]=1, "Unique listing", "Multiple listings")</f>
        <v>Multiple listings</v>
      </c>
      <c r="Q11324" t="str">
        <f>IF(listings[[#This Row],[number_of_reviews]]&lt;10, "Few reviews", IF(listings[[#This Row],[number_of_reviews]]&lt;50, "Medium reviews", "Many reviews"))</f>
        <v>Few reviews</v>
      </c>
    </row>
    <row r="11325" spans="1:17" x14ac:dyDescent="0.2">
      <c r="A11325">
        <v>9.3752268456495552E+17</v>
      </c>
      <c r="B11325" t="s">
        <v>818</v>
      </c>
      <c r="C11325">
        <v>525459926</v>
      </c>
      <c r="D11325" t="s">
        <v>14</v>
      </c>
      <c r="E11325" t="s">
        <v>144</v>
      </c>
      <c r="F11325">
        <v>44.866619999999998</v>
      </c>
      <c r="G11325">
        <v>-0.57288899999999998</v>
      </c>
      <c r="H11325" t="s">
        <v>16</v>
      </c>
      <c r="I11325">
        <v>140</v>
      </c>
      <c r="J11325">
        <v>2</v>
      </c>
      <c r="K11325">
        <v>1</v>
      </c>
      <c r="L11325" s="13">
        <v>45157</v>
      </c>
      <c r="M11325">
        <v>1</v>
      </c>
      <c r="N11325">
        <v>1</v>
      </c>
      <c r="O11325" t="str">
        <f>IF(listings[[#This Row],[price]]&lt;=50, "Low", IF(listings[[#This Row],[price]]&lt;=150, "Medium", "High"))</f>
        <v>Medium</v>
      </c>
      <c r="P11325" t="str">
        <f>IF(listings[[#This Row],[calculated_host_listings_count]]=1, "Unique listing", "Multiple listings")</f>
        <v>Unique listing</v>
      </c>
      <c r="Q11325" t="str">
        <f>IF(listings[[#This Row],[number_of_reviews]]&lt;10, "Few reviews", IF(listings[[#This Row],[number_of_reviews]]&lt;50, "Medium reviews", "Many reviews"))</f>
        <v>Few reviews</v>
      </c>
    </row>
    <row r="11326" spans="1:17" x14ac:dyDescent="0.2">
      <c r="A11326">
        <v>9.375487973750537E+17</v>
      </c>
      <c r="B11326" t="s">
        <v>3798</v>
      </c>
      <c r="C11326">
        <v>13017808</v>
      </c>
      <c r="D11326" t="s">
        <v>14</v>
      </c>
      <c r="E11326" t="s">
        <v>22</v>
      </c>
      <c r="F11326">
        <v>44.840604999999996</v>
      </c>
      <c r="G11326">
        <v>-0.57052849999999999</v>
      </c>
      <c r="H11326" t="s">
        <v>16</v>
      </c>
      <c r="I11326">
        <v>100</v>
      </c>
      <c r="J11326">
        <v>240</v>
      </c>
      <c r="K11326">
        <v>0</v>
      </c>
      <c r="L11326" s="13"/>
      <c r="M11326">
        <v>1</v>
      </c>
      <c r="N11326">
        <v>0</v>
      </c>
      <c r="O11326" t="str">
        <f>IF(listings[[#This Row],[price]]&lt;=50, "Low", IF(listings[[#This Row],[price]]&lt;=150, "Medium", "High"))</f>
        <v>Medium</v>
      </c>
      <c r="P11326" t="str">
        <f>IF(listings[[#This Row],[calculated_host_listings_count]]=1, "Unique listing", "Multiple listings")</f>
        <v>Unique listing</v>
      </c>
      <c r="Q11326" t="str">
        <f>IF(listings[[#This Row],[number_of_reviews]]&lt;10, "Few reviews", IF(listings[[#This Row],[number_of_reviews]]&lt;50, "Medium reviews", "Many reviews"))</f>
        <v>Few reviews</v>
      </c>
    </row>
    <row r="11327" spans="1:17" x14ac:dyDescent="0.2">
      <c r="A11327">
        <v>9.3760532063783245E+17</v>
      </c>
      <c r="B11327" t="s">
        <v>6803</v>
      </c>
      <c r="C11327">
        <v>22451022</v>
      </c>
      <c r="D11327" t="s">
        <v>34</v>
      </c>
      <c r="E11327" t="s">
        <v>34</v>
      </c>
      <c r="F11327">
        <v>44.81897</v>
      </c>
      <c r="G11327">
        <v>-0.59443000000000001</v>
      </c>
      <c r="H11327" t="s">
        <v>16</v>
      </c>
      <c r="I11327">
        <v>400</v>
      </c>
      <c r="J11327">
        <v>1</v>
      </c>
      <c r="K11327">
        <v>0</v>
      </c>
      <c r="L11327" s="13"/>
      <c r="M11327">
        <v>2</v>
      </c>
      <c r="N11327">
        <v>0</v>
      </c>
      <c r="O11327" t="str">
        <f>IF(listings[[#This Row],[price]]&lt;=50, "Low", IF(listings[[#This Row],[price]]&lt;=150, "Medium", "High"))</f>
        <v>High</v>
      </c>
      <c r="P11327" t="str">
        <f>IF(listings[[#This Row],[calculated_host_listings_count]]=1, "Unique listing", "Multiple listings")</f>
        <v>Multiple listings</v>
      </c>
      <c r="Q11327" t="str">
        <f>IF(listings[[#This Row],[number_of_reviews]]&lt;10, "Few reviews", IF(listings[[#This Row],[number_of_reviews]]&lt;50, "Medium reviews", "Many reviews"))</f>
        <v>Few reviews</v>
      </c>
    </row>
    <row r="11328" spans="1:17" x14ac:dyDescent="0.2">
      <c r="A11328">
        <v>9.3763619566832755E+17</v>
      </c>
      <c r="B11328" t="s">
        <v>2226</v>
      </c>
      <c r="C11328">
        <v>103410218</v>
      </c>
      <c r="D11328" t="s">
        <v>14</v>
      </c>
      <c r="E11328" t="s">
        <v>125</v>
      </c>
      <c r="F11328">
        <v>44.848696615609725</v>
      </c>
      <c r="G11328">
        <v>-0.56238748133182526</v>
      </c>
      <c r="H11328" t="s">
        <v>16</v>
      </c>
      <c r="I11328">
        <v>89</v>
      </c>
      <c r="J11328">
        <v>1</v>
      </c>
      <c r="K11328">
        <v>0</v>
      </c>
      <c r="L11328" s="13"/>
      <c r="M11328">
        <v>1</v>
      </c>
      <c r="N11328">
        <v>0</v>
      </c>
      <c r="O11328" t="str">
        <f>IF(listings[[#This Row],[price]]&lt;=50, "Low", IF(listings[[#This Row],[price]]&lt;=150, "Medium", "High"))</f>
        <v>Medium</v>
      </c>
      <c r="P11328" t="str">
        <f>IF(listings[[#This Row],[calculated_host_listings_count]]=1, "Unique listing", "Multiple listings")</f>
        <v>Unique listing</v>
      </c>
      <c r="Q11328" t="str">
        <f>IF(listings[[#This Row],[number_of_reviews]]&lt;10, "Few reviews", IF(listings[[#This Row],[number_of_reviews]]&lt;50, "Medium reviews", "Many reviews"))</f>
        <v>Few reviews</v>
      </c>
    </row>
    <row r="11329" spans="1:17" x14ac:dyDescent="0.2">
      <c r="A11329">
        <v>9.3769377481043546E+17</v>
      </c>
      <c r="B11329" t="s">
        <v>6797</v>
      </c>
      <c r="C11329">
        <v>526306471</v>
      </c>
      <c r="D11329" t="s">
        <v>14</v>
      </c>
      <c r="E11329" t="s">
        <v>22</v>
      </c>
      <c r="F11329">
        <v>44.847290000000001</v>
      </c>
      <c r="G11329">
        <v>-0.59157470000000001</v>
      </c>
      <c r="H11329" t="s">
        <v>16</v>
      </c>
      <c r="I11329">
        <v>290</v>
      </c>
      <c r="J11329">
        <v>3</v>
      </c>
      <c r="K11329">
        <v>0</v>
      </c>
      <c r="L11329" s="13"/>
      <c r="M11329">
        <v>1</v>
      </c>
      <c r="N11329">
        <v>0</v>
      </c>
      <c r="O11329" t="str">
        <f>IF(listings[[#This Row],[price]]&lt;=50, "Low", IF(listings[[#This Row],[price]]&lt;=150, "Medium", "High"))</f>
        <v>High</v>
      </c>
      <c r="P11329" t="str">
        <f>IF(listings[[#This Row],[calculated_host_listings_count]]=1, "Unique listing", "Multiple listings")</f>
        <v>Unique listing</v>
      </c>
      <c r="Q11329" t="str">
        <f>IF(listings[[#This Row],[number_of_reviews]]&lt;10, "Few reviews", IF(listings[[#This Row],[number_of_reviews]]&lt;50, "Medium reviews", "Many reviews"))</f>
        <v>Few reviews</v>
      </c>
    </row>
    <row r="11330" spans="1:17" x14ac:dyDescent="0.2">
      <c r="A11330">
        <v>9.3774095819550874E+17</v>
      </c>
      <c r="B11330" t="s">
        <v>1328</v>
      </c>
      <c r="C11330">
        <v>473496503</v>
      </c>
      <c r="D11330" t="s">
        <v>34</v>
      </c>
      <c r="E11330" t="s">
        <v>34</v>
      </c>
      <c r="F11330">
        <v>44.799829180413482</v>
      </c>
      <c r="G11330">
        <v>-0.58561419123830505</v>
      </c>
      <c r="H11330" t="s">
        <v>16</v>
      </c>
      <c r="I11330">
        <v>62</v>
      </c>
      <c r="J11330">
        <v>1</v>
      </c>
      <c r="K11330">
        <v>7</v>
      </c>
      <c r="L11330" s="13">
        <v>45163</v>
      </c>
      <c r="M11330">
        <v>1</v>
      </c>
      <c r="N11330">
        <v>7</v>
      </c>
      <c r="O11330" t="str">
        <f>IF(listings[[#This Row],[price]]&lt;=50, "Low", IF(listings[[#This Row],[price]]&lt;=150, "Medium", "High"))</f>
        <v>Medium</v>
      </c>
      <c r="P11330" t="str">
        <f>IF(listings[[#This Row],[calculated_host_listings_count]]=1, "Unique listing", "Multiple listings")</f>
        <v>Unique listing</v>
      </c>
      <c r="Q11330" t="str">
        <f>IF(listings[[#This Row],[number_of_reviews]]&lt;10, "Few reviews", IF(listings[[#This Row],[number_of_reviews]]&lt;50, "Medium reviews", "Many reviews"))</f>
        <v>Few reviews</v>
      </c>
    </row>
    <row r="11331" spans="1:17" x14ac:dyDescent="0.2">
      <c r="A11331">
        <v>9.3777757654188518E+17</v>
      </c>
      <c r="B11331" t="s">
        <v>818</v>
      </c>
      <c r="C11331">
        <v>64396029</v>
      </c>
      <c r="D11331" t="s">
        <v>14</v>
      </c>
      <c r="E11331" t="s">
        <v>20</v>
      </c>
      <c r="F11331">
        <v>44.858066999999998</v>
      </c>
      <c r="G11331">
        <v>-0.58113510000000013</v>
      </c>
      <c r="H11331" t="s">
        <v>28</v>
      </c>
      <c r="I11331">
        <v>50</v>
      </c>
      <c r="J11331">
        <v>2</v>
      </c>
      <c r="K11331">
        <v>1</v>
      </c>
      <c r="L11331" s="13">
        <v>45176</v>
      </c>
      <c r="M11331">
        <v>2</v>
      </c>
      <c r="N11331">
        <v>1</v>
      </c>
      <c r="O11331" t="str">
        <f>IF(listings[[#This Row],[price]]&lt;=50, "Low", IF(listings[[#This Row],[price]]&lt;=150, "Medium", "High"))</f>
        <v>Low</v>
      </c>
      <c r="P11331" t="str">
        <f>IF(listings[[#This Row],[calculated_host_listings_count]]=1, "Unique listing", "Multiple listings")</f>
        <v>Multiple listings</v>
      </c>
      <c r="Q11331" t="str">
        <f>IF(listings[[#This Row],[number_of_reviews]]&lt;10, "Few reviews", IF(listings[[#This Row],[number_of_reviews]]&lt;50, "Medium reviews", "Many reviews"))</f>
        <v>Few reviews</v>
      </c>
    </row>
    <row r="11332" spans="1:17" x14ac:dyDescent="0.2">
      <c r="A11332">
        <v>9.377787728491904E+17</v>
      </c>
      <c r="B11332" t="s">
        <v>2226</v>
      </c>
      <c r="C11332">
        <v>95438543</v>
      </c>
      <c r="D11332" t="s">
        <v>14</v>
      </c>
      <c r="E11332" t="s">
        <v>20</v>
      </c>
      <c r="F11332">
        <v>44.858849556064172</v>
      </c>
      <c r="G11332">
        <v>-0.56957086156547909</v>
      </c>
      <c r="H11332" t="s">
        <v>16</v>
      </c>
      <c r="I11332">
        <v>110</v>
      </c>
      <c r="J11332">
        <v>1</v>
      </c>
      <c r="K11332">
        <v>0</v>
      </c>
      <c r="L11332" s="13"/>
      <c r="M11332">
        <v>1</v>
      </c>
      <c r="N11332">
        <v>0</v>
      </c>
      <c r="O11332" t="str">
        <f>IF(listings[[#This Row],[price]]&lt;=50, "Low", IF(listings[[#This Row],[price]]&lt;=150, "Medium", "High"))</f>
        <v>Medium</v>
      </c>
      <c r="P11332" t="str">
        <f>IF(listings[[#This Row],[calculated_host_listings_count]]=1, "Unique listing", "Multiple listings")</f>
        <v>Unique listing</v>
      </c>
      <c r="Q11332" t="str">
        <f>IF(listings[[#This Row],[number_of_reviews]]&lt;10, "Few reviews", IF(listings[[#This Row],[number_of_reviews]]&lt;50, "Medium reviews", "Many reviews"))</f>
        <v>Few reviews</v>
      </c>
    </row>
    <row r="11333" spans="1:17" x14ac:dyDescent="0.2">
      <c r="A11333">
        <v>9.3809571222268032E+17</v>
      </c>
      <c r="B11333" t="s">
        <v>6804</v>
      </c>
      <c r="C11333">
        <v>38026803</v>
      </c>
      <c r="D11333" t="s">
        <v>160</v>
      </c>
      <c r="E11333" t="s">
        <v>160</v>
      </c>
      <c r="F11333">
        <v>44.880965000000003</v>
      </c>
      <c r="G11333">
        <v>-0.61247499999999999</v>
      </c>
      <c r="H11333" t="s">
        <v>16</v>
      </c>
      <c r="I11333">
        <v>82</v>
      </c>
      <c r="J11333">
        <v>1</v>
      </c>
      <c r="K11333">
        <v>4</v>
      </c>
      <c r="L11333" s="13">
        <v>45178</v>
      </c>
      <c r="M11333">
        <v>1</v>
      </c>
      <c r="N11333">
        <v>4</v>
      </c>
      <c r="O11333" t="str">
        <f>IF(listings[[#This Row],[price]]&lt;=50, "Low", IF(listings[[#This Row],[price]]&lt;=150, "Medium", "High"))</f>
        <v>Medium</v>
      </c>
      <c r="P11333" t="str">
        <f>IF(listings[[#This Row],[calculated_host_listings_count]]=1, "Unique listing", "Multiple listings")</f>
        <v>Unique listing</v>
      </c>
      <c r="Q11333" t="str">
        <f>IF(listings[[#This Row],[number_of_reviews]]&lt;10, "Few reviews", IF(listings[[#This Row],[number_of_reviews]]&lt;50, "Medium reviews", "Many reviews"))</f>
        <v>Few reviews</v>
      </c>
    </row>
    <row r="11334" spans="1:17" x14ac:dyDescent="0.2">
      <c r="A11334">
        <v>9.3810541875400051E+17</v>
      </c>
      <c r="B11334" t="s">
        <v>6805</v>
      </c>
      <c r="C11334">
        <v>74962575</v>
      </c>
      <c r="D11334" t="s">
        <v>191</v>
      </c>
      <c r="E11334" t="s">
        <v>191</v>
      </c>
      <c r="F11334">
        <v>44.883596026050107</v>
      </c>
      <c r="G11334">
        <v>-0.64970243722200394</v>
      </c>
      <c r="H11334" t="s">
        <v>28</v>
      </c>
      <c r="I11334">
        <v>22</v>
      </c>
      <c r="J11334">
        <v>5</v>
      </c>
      <c r="K11334">
        <v>0</v>
      </c>
      <c r="L11334" s="13"/>
      <c r="M11334">
        <v>7</v>
      </c>
      <c r="N11334">
        <v>0</v>
      </c>
      <c r="O11334" t="str">
        <f>IF(listings[[#This Row],[price]]&lt;=50, "Low", IF(listings[[#This Row],[price]]&lt;=150, "Medium", "High"))</f>
        <v>Low</v>
      </c>
      <c r="P11334" t="str">
        <f>IF(listings[[#This Row],[calculated_host_listings_count]]=1, "Unique listing", "Multiple listings")</f>
        <v>Multiple listings</v>
      </c>
      <c r="Q11334" t="str">
        <f>IF(listings[[#This Row],[number_of_reviews]]&lt;10, "Few reviews", IF(listings[[#This Row],[number_of_reviews]]&lt;50, "Medium reviews", "Many reviews"))</f>
        <v>Few reviews</v>
      </c>
    </row>
    <row r="11335" spans="1:17" x14ac:dyDescent="0.2">
      <c r="A11335">
        <v>9.3823916163384038E+17</v>
      </c>
      <c r="B11335" t="s">
        <v>818</v>
      </c>
      <c r="C11335">
        <v>259606166</v>
      </c>
      <c r="D11335" t="s">
        <v>14</v>
      </c>
      <c r="E11335" t="s">
        <v>15</v>
      </c>
      <c r="F11335">
        <v>44.832410000000003</v>
      </c>
      <c r="G11335">
        <v>-0.56781000000000004</v>
      </c>
      <c r="H11335" t="s">
        <v>16</v>
      </c>
      <c r="I11335">
        <v>78</v>
      </c>
      <c r="J11335">
        <v>2</v>
      </c>
      <c r="K11335">
        <v>1</v>
      </c>
      <c r="L11335" s="13">
        <v>45171</v>
      </c>
      <c r="M11335">
        <v>1</v>
      </c>
      <c r="N11335">
        <v>1</v>
      </c>
      <c r="O11335" t="str">
        <f>IF(listings[[#This Row],[price]]&lt;=50, "Low", IF(listings[[#This Row],[price]]&lt;=150, "Medium", "High"))</f>
        <v>Medium</v>
      </c>
      <c r="P11335" t="str">
        <f>IF(listings[[#This Row],[calculated_host_listings_count]]=1, "Unique listing", "Multiple listings")</f>
        <v>Unique listing</v>
      </c>
      <c r="Q11335" t="str">
        <f>IF(listings[[#This Row],[number_of_reviews]]&lt;10, "Few reviews", IF(listings[[#This Row],[number_of_reviews]]&lt;50, "Medium reviews", "Many reviews"))</f>
        <v>Few reviews</v>
      </c>
    </row>
    <row r="11336" spans="1:17" x14ac:dyDescent="0.2">
      <c r="A11336">
        <v>9.382682248196361E+17</v>
      </c>
      <c r="B11336" t="s">
        <v>6509</v>
      </c>
      <c r="C11336">
        <v>28264454</v>
      </c>
      <c r="D11336" t="s">
        <v>34</v>
      </c>
      <c r="E11336" t="s">
        <v>34</v>
      </c>
      <c r="F11336">
        <v>44.803833900000001</v>
      </c>
      <c r="G11336">
        <v>-0.59604769999999996</v>
      </c>
      <c r="H11336" t="s">
        <v>16</v>
      </c>
      <c r="I11336">
        <v>48</v>
      </c>
      <c r="J11336">
        <v>2</v>
      </c>
      <c r="K11336">
        <v>1</v>
      </c>
      <c r="L11336" s="13">
        <v>45178</v>
      </c>
      <c r="M11336">
        <v>1</v>
      </c>
      <c r="N11336">
        <v>1</v>
      </c>
      <c r="O11336" t="str">
        <f>IF(listings[[#This Row],[price]]&lt;=50, "Low", IF(listings[[#This Row],[price]]&lt;=150, "Medium", "High"))</f>
        <v>Low</v>
      </c>
      <c r="P11336" t="str">
        <f>IF(listings[[#This Row],[calculated_host_listings_count]]=1, "Unique listing", "Multiple listings")</f>
        <v>Unique listing</v>
      </c>
      <c r="Q11336" t="str">
        <f>IF(listings[[#This Row],[number_of_reviews]]&lt;10, "Few reviews", IF(listings[[#This Row],[number_of_reviews]]&lt;50, "Medium reviews", "Many reviews"))</f>
        <v>Few reviews</v>
      </c>
    </row>
    <row r="11337" spans="1:17" x14ac:dyDescent="0.2">
      <c r="A11337">
        <v>9.3832546711905882E+17</v>
      </c>
      <c r="B11337" t="s">
        <v>818</v>
      </c>
      <c r="C11337">
        <v>526412919</v>
      </c>
      <c r="D11337" t="s">
        <v>14</v>
      </c>
      <c r="E11337" t="s">
        <v>20</v>
      </c>
      <c r="F11337">
        <v>44.855473000000003</v>
      </c>
      <c r="G11337">
        <v>-0.56987399999999999</v>
      </c>
      <c r="H11337" t="s">
        <v>16</v>
      </c>
      <c r="I11337">
        <v>89</v>
      </c>
      <c r="J11337">
        <v>2</v>
      </c>
      <c r="K11337">
        <v>2</v>
      </c>
      <c r="L11337" s="13">
        <v>45156</v>
      </c>
      <c r="M11337">
        <v>1</v>
      </c>
      <c r="N11337">
        <v>2</v>
      </c>
      <c r="O11337" t="str">
        <f>IF(listings[[#This Row],[price]]&lt;=50, "Low", IF(listings[[#This Row],[price]]&lt;=150, "Medium", "High"))</f>
        <v>Medium</v>
      </c>
      <c r="P11337" t="str">
        <f>IF(listings[[#This Row],[calculated_host_listings_count]]=1, "Unique listing", "Multiple listings")</f>
        <v>Unique listing</v>
      </c>
      <c r="Q11337" t="str">
        <f>IF(listings[[#This Row],[number_of_reviews]]&lt;10, "Few reviews", IF(listings[[#This Row],[number_of_reviews]]&lt;50, "Medium reviews", "Many reviews"))</f>
        <v>Few reviews</v>
      </c>
    </row>
    <row r="11338" spans="1:17" x14ac:dyDescent="0.2">
      <c r="A11338">
        <v>9.3833919694559846E+17</v>
      </c>
      <c r="B11338" t="s">
        <v>1022</v>
      </c>
      <c r="C11338">
        <v>132027540</v>
      </c>
      <c r="D11338" t="s">
        <v>14</v>
      </c>
      <c r="E11338" t="s">
        <v>144</v>
      </c>
      <c r="F11338">
        <v>44.864609999999999</v>
      </c>
      <c r="G11338">
        <v>-0.56638999999999995</v>
      </c>
      <c r="H11338" t="s">
        <v>16</v>
      </c>
      <c r="I11338">
        <v>96</v>
      </c>
      <c r="J11338">
        <v>2</v>
      </c>
      <c r="K11338">
        <v>8</v>
      </c>
      <c r="L11338" s="13">
        <v>45169</v>
      </c>
      <c r="M11338">
        <v>1</v>
      </c>
      <c r="N11338">
        <v>8</v>
      </c>
      <c r="O11338" t="str">
        <f>IF(listings[[#This Row],[price]]&lt;=50, "Low", IF(listings[[#This Row],[price]]&lt;=150, "Medium", "High"))</f>
        <v>Medium</v>
      </c>
      <c r="P11338" t="str">
        <f>IF(listings[[#This Row],[calculated_host_listings_count]]=1, "Unique listing", "Multiple listings")</f>
        <v>Unique listing</v>
      </c>
      <c r="Q11338" t="str">
        <f>IF(listings[[#This Row],[number_of_reviews]]&lt;10, "Few reviews", IF(listings[[#This Row],[number_of_reviews]]&lt;50, "Medium reviews", "Many reviews"))</f>
        <v>Few reviews</v>
      </c>
    </row>
    <row r="11339" spans="1:17" x14ac:dyDescent="0.2">
      <c r="A11339">
        <v>9.384830458527977E+17</v>
      </c>
      <c r="B11339" t="s">
        <v>6806</v>
      </c>
      <c r="C11339">
        <v>526551881</v>
      </c>
      <c r="D11339" t="s">
        <v>14</v>
      </c>
      <c r="E11339" t="s">
        <v>15</v>
      </c>
      <c r="F11339">
        <v>44.826110499999999</v>
      </c>
      <c r="G11339">
        <v>-0.56006139999999993</v>
      </c>
      <c r="H11339" t="s">
        <v>28</v>
      </c>
      <c r="I11339">
        <v>183</v>
      </c>
      <c r="J11339">
        <v>1</v>
      </c>
      <c r="K11339">
        <v>0</v>
      </c>
      <c r="L11339" s="13"/>
      <c r="M11339">
        <v>1</v>
      </c>
      <c r="N11339">
        <v>0</v>
      </c>
      <c r="O11339" t="str">
        <f>IF(listings[[#This Row],[price]]&lt;=50, "Low", IF(listings[[#This Row],[price]]&lt;=150, "Medium", "High"))</f>
        <v>High</v>
      </c>
      <c r="P11339" t="str">
        <f>IF(listings[[#This Row],[calculated_host_listings_count]]=1, "Unique listing", "Multiple listings")</f>
        <v>Unique listing</v>
      </c>
      <c r="Q11339" t="str">
        <f>IF(listings[[#This Row],[number_of_reviews]]&lt;10, "Few reviews", IF(listings[[#This Row],[number_of_reviews]]&lt;50, "Medium reviews", "Many reviews"))</f>
        <v>Few reviews</v>
      </c>
    </row>
    <row r="11340" spans="1:17" x14ac:dyDescent="0.2">
      <c r="A11340">
        <v>9.387272637418519E+17</v>
      </c>
      <c r="B11340" t="s">
        <v>6807</v>
      </c>
      <c r="C11340">
        <v>171346717</v>
      </c>
      <c r="D11340" t="s">
        <v>26</v>
      </c>
      <c r="E11340" t="s">
        <v>26</v>
      </c>
      <c r="F11340">
        <v>44.785452137137391</v>
      </c>
      <c r="G11340">
        <v>-0.56059517574744955</v>
      </c>
      <c r="H11340" t="s">
        <v>16</v>
      </c>
      <c r="I11340">
        <v>80</v>
      </c>
      <c r="J11340">
        <v>2</v>
      </c>
      <c r="K11340">
        <v>2</v>
      </c>
      <c r="L11340" s="13">
        <v>45151</v>
      </c>
      <c r="M11340">
        <v>1</v>
      </c>
      <c r="N11340">
        <v>2</v>
      </c>
      <c r="O11340" t="str">
        <f>IF(listings[[#This Row],[price]]&lt;=50, "Low", IF(listings[[#This Row],[price]]&lt;=150, "Medium", "High"))</f>
        <v>Medium</v>
      </c>
      <c r="P11340" t="str">
        <f>IF(listings[[#This Row],[calculated_host_listings_count]]=1, "Unique listing", "Multiple listings")</f>
        <v>Unique listing</v>
      </c>
      <c r="Q11340" t="str">
        <f>IF(listings[[#This Row],[number_of_reviews]]&lt;10, "Few reviews", IF(listings[[#This Row],[number_of_reviews]]&lt;50, "Medium reviews", "Many reviews"))</f>
        <v>Few reviews</v>
      </c>
    </row>
    <row r="11341" spans="1:17" x14ac:dyDescent="0.2">
      <c r="A11341">
        <v>9.3879122504073779E+17</v>
      </c>
      <c r="B11341" t="s">
        <v>6808</v>
      </c>
      <c r="C11341">
        <v>46285668</v>
      </c>
      <c r="D11341" t="s">
        <v>18</v>
      </c>
      <c r="E11341" t="s">
        <v>18</v>
      </c>
      <c r="F11341">
        <v>44.877044783935531</v>
      </c>
      <c r="G11341">
        <v>-0.7040855661034584</v>
      </c>
      <c r="H11341" t="s">
        <v>16</v>
      </c>
      <c r="I11341">
        <v>242</v>
      </c>
      <c r="J11341">
        <v>7</v>
      </c>
      <c r="K11341">
        <v>0</v>
      </c>
      <c r="L11341" s="13"/>
      <c r="M11341">
        <v>1</v>
      </c>
      <c r="N11341">
        <v>0</v>
      </c>
      <c r="O11341" t="str">
        <f>IF(listings[[#This Row],[price]]&lt;=50, "Low", IF(listings[[#This Row],[price]]&lt;=150, "Medium", "High"))</f>
        <v>High</v>
      </c>
      <c r="P11341" t="str">
        <f>IF(listings[[#This Row],[calculated_host_listings_count]]=1, "Unique listing", "Multiple listings")</f>
        <v>Unique listing</v>
      </c>
      <c r="Q11341" t="str">
        <f>IF(listings[[#This Row],[number_of_reviews]]&lt;10, "Few reviews", IF(listings[[#This Row],[number_of_reviews]]&lt;50, "Medium reviews", "Many reviews"))</f>
        <v>Few reviews</v>
      </c>
    </row>
    <row r="11342" spans="1:17" x14ac:dyDescent="0.2">
      <c r="A11342">
        <v>9.3881772778509133E+17</v>
      </c>
      <c r="B11342" t="s">
        <v>1479</v>
      </c>
      <c r="C11342">
        <v>186001059</v>
      </c>
      <c r="D11342" t="s">
        <v>14</v>
      </c>
      <c r="E11342" t="s">
        <v>48</v>
      </c>
      <c r="F11342">
        <v>44.840263499999999</v>
      </c>
      <c r="G11342">
        <v>-0.6100179</v>
      </c>
      <c r="H11342" t="s">
        <v>16</v>
      </c>
      <c r="I11342">
        <v>80</v>
      </c>
      <c r="J11342">
        <v>2</v>
      </c>
      <c r="K11342">
        <v>6</v>
      </c>
      <c r="L11342" s="13">
        <v>45172</v>
      </c>
      <c r="M11342">
        <v>1</v>
      </c>
      <c r="N11342">
        <v>6</v>
      </c>
      <c r="O11342" t="str">
        <f>IF(listings[[#This Row],[price]]&lt;=50, "Low", IF(listings[[#This Row],[price]]&lt;=150, "Medium", "High"))</f>
        <v>Medium</v>
      </c>
      <c r="P11342" t="str">
        <f>IF(listings[[#This Row],[calculated_host_listings_count]]=1, "Unique listing", "Multiple listings")</f>
        <v>Unique listing</v>
      </c>
      <c r="Q11342" t="str">
        <f>IF(listings[[#This Row],[number_of_reviews]]&lt;10, "Few reviews", IF(listings[[#This Row],[number_of_reviews]]&lt;50, "Medium reviews", "Many reviews"))</f>
        <v>Few reviews</v>
      </c>
    </row>
    <row r="11343" spans="1:17" x14ac:dyDescent="0.2">
      <c r="A11343">
        <v>9.388279233838976E+17</v>
      </c>
      <c r="B11343" t="s">
        <v>6809</v>
      </c>
      <c r="C11343">
        <v>337698666</v>
      </c>
      <c r="D11343" t="s">
        <v>14</v>
      </c>
      <c r="E11343" t="s">
        <v>20</v>
      </c>
      <c r="F11343">
        <v>44.853327999999998</v>
      </c>
      <c r="G11343">
        <v>-0.56761909999999993</v>
      </c>
      <c r="H11343" t="s">
        <v>16</v>
      </c>
      <c r="I11343">
        <v>348</v>
      </c>
      <c r="J11343">
        <v>1</v>
      </c>
      <c r="K11343">
        <v>1</v>
      </c>
      <c r="L11343" s="13">
        <v>45173</v>
      </c>
      <c r="M11343">
        <v>43</v>
      </c>
      <c r="N11343">
        <v>1</v>
      </c>
      <c r="O11343" t="str">
        <f>IF(listings[[#This Row],[price]]&lt;=50, "Low", IF(listings[[#This Row],[price]]&lt;=150, "Medium", "High"))</f>
        <v>High</v>
      </c>
      <c r="P11343" t="str">
        <f>IF(listings[[#This Row],[calculated_host_listings_count]]=1, "Unique listing", "Multiple listings")</f>
        <v>Multiple listings</v>
      </c>
      <c r="Q11343" t="str">
        <f>IF(listings[[#This Row],[number_of_reviews]]&lt;10, "Few reviews", IF(listings[[#This Row],[number_of_reviews]]&lt;50, "Medium reviews", "Many reviews"))</f>
        <v>Few reviews</v>
      </c>
    </row>
    <row r="11344" spans="1:17" x14ac:dyDescent="0.2">
      <c r="A11344">
        <v>9.3882985015355174E+17</v>
      </c>
      <c r="B11344" t="s">
        <v>6810</v>
      </c>
      <c r="C11344">
        <v>115356280</v>
      </c>
      <c r="D11344" t="s">
        <v>66</v>
      </c>
      <c r="E11344" t="s">
        <v>67</v>
      </c>
      <c r="F11344">
        <v>44.830350000000003</v>
      </c>
      <c r="G11344">
        <v>-0.61714999999999998</v>
      </c>
      <c r="H11344" t="s">
        <v>16</v>
      </c>
      <c r="I11344">
        <v>104</v>
      </c>
      <c r="J11344">
        <v>1</v>
      </c>
      <c r="K11344">
        <v>6</v>
      </c>
      <c r="L11344" s="13">
        <v>45170</v>
      </c>
      <c r="M11344">
        <v>3</v>
      </c>
      <c r="N11344">
        <v>6</v>
      </c>
      <c r="O11344" t="str">
        <f>IF(listings[[#This Row],[price]]&lt;=50, "Low", IF(listings[[#This Row],[price]]&lt;=150, "Medium", "High"))</f>
        <v>Medium</v>
      </c>
      <c r="P11344" t="str">
        <f>IF(listings[[#This Row],[calculated_host_listings_count]]=1, "Unique listing", "Multiple listings")</f>
        <v>Multiple listings</v>
      </c>
      <c r="Q11344" t="str">
        <f>IF(listings[[#This Row],[number_of_reviews]]&lt;10, "Few reviews", IF(listings[[#This Row],[number_of_reviews]]&lt;50, "Medium reviews", "Many reviews"))</f>
        <v>Few reviews</v>
      </c>
    </row>
    <row r="11345" spans="1:17" x14ac:dyDescent="0.2">
      <c r="A11345">
        <v>9.3883797522163968E+17</v>
      </c>
      <c r="B11345" t="s">
        <v>6811</v>
      </c>
      <c r="C11345">
        <v>16197822</v>
      </c>
      <c r="D11345" t="s">
        <v>14</v>
      </c>
      <c r="E11345" t="s">
        <v>144</v>
      </c>
      <c r="F11345">
        <v>44.875869588592266</v>
      </c>
      <c r="G11345">
        <v>-0.55027771466788655</v>
      </c>
      <c r="H11345" t="s">
        <v>16</v>
      </c>
      <c r="I11345">
        <v>343</v>
      </c>
      <c r="J11345">
        <v>2</v>
      </c>
      <c r="K11345">
        <v>4</v>
      </c>
      <c r="L11345" s="13">
        <v>45171</v>
      </c>
      <c r="M11345">
        <v>2</v>
      </c>
      <c r="N11345">
        <v>4</v>
      </c>
      <c r="O11345" t="str">
        <f>IF(listings[[#This Row],[price]]&lt;=50, "Low", IF(listings[[#This Row],[price]]&lt;=150, "Medium", "High"))</f>
        <v>High</v>
      </c>
      <c r="P11345" t="str">
        <f>IF(listings[[#This Row],[calculated_host_listings_count]]=1, "Unique listing", "Multiple listings")</f>
        <v>Multiple listings</v>
      </c>
      <c r="Q11345" t="str">
        <f>IF(listings[[#This Row],[number_of_reviews]]&lt;10, "Few reviews", IF(listings[[#This Row],[number_of_reviews]]&lt;50, "Medium reviews", "Many reviews"))</f>
        <v>Few reviews</v>
      </c>
    </row>
    <row r="11346" spans="1:17" x14ac:dyDescent="0.2">
      <c r="A11346">
        <v>9.3888103346541184E+17</v>
      </c>
      <c r="B11346" t="s">
        <v>818</v>
      </c>
      <c r="C11346">
        <v>337698666</v>
      </c>
      <c r="D11346" t="s">
        <v>14</v>
      </c>
      <c r="E11346" t="s">
        <v>51</v>
      </c>
      <c r="F11346">
        <v>44.829467200000003</v>
      </c>
      <c r="G11346">
        <v>-0.57791049999999999</v>
      </c>
      <c r="H11346" t="s">
        <v>16</v>
      </c>
      <c r="I11346">
        <v>86</v>
      </c>
      <c r="J11346">
        <v>30</v>
      </c>
      <c r="K11346">
        <v>0</v>
      </c>
      <c r="L11346" s="13"/>
      <c r="M11346">
        <v>43</v>
      </c>
      <c r="N11346">
        <v>0</v>
      </c>
      <c r="O11346" t="str">
        <f>IF(listings[[#This Row],[price]]&lt;=50, "Low", IF(listings[[#This Row],[price]]&lt;=150, "Medium", "High"))</f>
        <v>Medium</v>
      </c>
      <c r="P11346" t="str">
        <f>IF(listings[[#This Row],[calculated_host_listings_count]]=1, "Unique listing", "Multiple listings")</f>
        <v>Multiple listings</v>
      </c>
      <c r="Q11346" t="str">
        <f>IF(listings[[#This Row],[number_of_reviews]]&lt;10, "Few reviews", IF(listings[[#This Row],[number_of_reviews]]&lt;50, "Medium reviews", "Many reviews"))</f>
        <v>Few reviews</v>
      </c>
    </row>
    <row r="11347" spans="1:17" x14ac:dyDescent="0.2">
      <c r="A11347">
        <v>9.3901639111145242E+17</v>
      </c>
      <c r="B11347" t="s">
        <v>6812</v>
      </c>
      <c r="C11347">
        <v>27599277</v>
      </c>
      <c r="D11347" t="s">
        <v>14</v>
      </c>
      <c r="E11347" t="s">
        <v>45</v>
      </c>
      <c r="F11347">
        <v>44.831980000000001</v>
      </c>
      <c r="G11347">
        <v>-0.58333000000000002</v>
      </c>
      <c r="H11347" t="s">
        <v>16</v>
      </c>
      <c r="I11347">
        <v>600</v>
      </c>
      <c r="J11347">
        <v>3</v>
      </c>
      <c r="K11347">
        <v>1</v>
      </c>
      <c r="L11347" s="13">
        <v>45169</v>
      </c>
      <c r="M11347">
        <v>1</v>
      </c>
      <c r="N11347">
        <v>1</v>
      </c>
      <c r="O11347" t="str">
        <f>IF(listings[[#This Row],[price]]&lt;=50, "Low", IF(listings[[#This Row],[price]]&lt;=150, "Medium", "High"))</f>
        <v>High</v>
      </c>
      <c r="P11347" t="str">
        <f>IF(listings[[#This Row],[calculated_host_listings_count]]=1, "Unique listing", "Multiple listings")</f>
        <v>Unique listing</v>
      </c>
      <c r="Q11347" t="str">
        <f>IF(listings[[#This Row],[number_of_reviews]]&lt;10, "Few reviews", IF(listings[[#This Row],[number_of_reviews]]&lt;50, "Medium reviews", "Many reviews"))</f>
        <v>Few reviews</v>
      </c>
    </row>
    <row r="11348" spans="1:17" x14ac:dyDescent="0.2">
      <c r="A11348">
        <v>9.3902172860899712E+17</v>
      </c>
      <c r="B11348" t="s">
        <v>6813</v>
      </c>
      <c r="C11348">
        <v>132296075</v>
      </c>
      <c r="D11348" t="s">
        <v>165</v>
      </c>
      <c r="E11348" t="s">
        <v>165</v>
      </c>
      <c r="F11348">
        <v>44.764562526724099</v>
      </c>
      <c r="G11348">
        <v>-0.57486651422604873</v>
      </c>
      <c r="H11348" t="s">
        <v>16</v>
      </c>
      <c r="I11348">
        <v>91</v>
      </c>
      <c r="J11348">
        <v>2</v>
      </c>
      <c r="K11348">
        <v>1</v>
      </c>
      <c r="L11348" s="13">
        <v>45176</v>
      </c>
      <c r="M11348">
        <v>1</v>
      </c>
      <c r="N11348">
        <v>1</v>
      </c>
      <c r="O11348" t="str">
        <f>IF(listings[[#This Row],[price]]&lt;=50, "Low", IF(listings[[#This Row],[price]]&lt;=150, "Medium", "High"))</f>
        <v>Medium</v>
      </c>
      <c r="P11348" t="str">
        <f>IF(listings[[#This Row],[calculated_host_listings_count]]=1, "Unique listing", "Multiple listings")</f>
        <v>Unique listing</v>
      </c>
      <c r="Q11348" t="str">
        <f>IF(listings[[#This Row],[number_of_reviews]]&lt;10, "Few reviews", IF(listings[[#This Row],[number_of_reviews]]&lt;50, "Medium reviews", "Many reviews"))</f>
        <v>Few reviews</v>
      </c>
    </row>
    <row r="11349" spans="1:17" x14ac:dyDescent="0.2">
      <c r="A11349">
        <v>9.3904129334337114E+17</v>
      </c>
      <c r="B11349" t="s">
        <v>120</v>
      </c>
      <c r="C11349">
        <v>73079447</v>
      </c>
      <c r="D11349" t="s">
        <v>14</v>
      </c>
      <c r="E11349" t="s">
        <v>22</v>
      </c>
      <c r="F11349">
        <v>44.842962310572858</v>
      </c>
      <c r="G11349">
        <v>-0.58170740278716515</v>
      </c>
      <c r="H11349" t="s">
        <v>16</v>
      </c>
      <c r="I11349">
        <v>117</v>
      </c>
      <c r="J11349">
        <v>2</v>
      </c>
      <c r="K11349">
        <v>6</v>
      </c>
      <c r="L11349" s="13">
        <v>45177</v>
      </c>
      <c r="M11349">
        <v>8</v>
      </c>
      <c r="N11349">
        <v>6</v>
      </c>
      <c r="O11349" t="str">
        <f>IF(listings[[#This Row],[price]]&lt;=50, "Low", IF(listings[[#This Row],[price]]&lt;=150, "Medium", "High"))</f>
        <v>Medium</v>
      </c>
      <c r="P11349" t="str">
        <f>IF(listings[[#This Row],[calculated_host_listings_count]]=1, "Unique listing", "Multiple listings")</f>
        <v>Multiple listings</v>
      </c>
      <c r="Q11349" t="str">
        <f>IF(listings[[#This Row],[number_of_reviews]]&lt;10, "Few reviews", IF(listings[[#This Row],[number_of_reviews]]&lt;50, "Medium reviews", "Many reviews"))</f>
        <v>Few reviews</v>
      </c>
    </row>
    <row r="11350" spans="1:17" x14ac:dyDescent="0.2">
      <c r="A11350">
        <v>9.3908337000184691E+17</v>
      </c>
      <c r="B11350" t="s">
        <v>6814</v>
      </c>
      <c r="C11350">
        <v>13932756</v>
      </c>
      <c r="D11350" t="s">
        <v>14</v>
      </c>
      <c r="E11350" t="s">
        <v>51</v>
      </c>
      <c r="F11350">
        <v>44.821559999999998</v>
      </c>
      <c r="G11350">
        <v>-0.56723000000000001</v>
      </c>
      <c r="H11350" t="s">
        <v>28</v>
      </c>
      <c r="I11350">
        <v>59</v>
      </c>
      <c r="J11350">
        <v>1</v>
      </c>
      <c r="K11350">
        <v>7</v>
      </c>
      <c r="L11350" s="13">
        <v>45177</v>
      </c>
      <c r="M11350">
        <v>1</v>
      </c>
      <c r="N11350">
        <v>7</v>
      </c>
      <c r="O11350" t="str">
        <f>IF(listings[[#This Row],[price]]&lt;=50, "Low", IF(listings[[#This Row],[price]]&lt;=150, "Medium", "High"))</f>
        <v>Medium</v>
      </c>
      <c r="P11350" t="str">
        <f>IF(listings[[#This Row],[calculated_host_listings_count]]=1, "Unique listing", "Multiple listings")</f>
        <v>Unique listing</v>
      </c>
      <c r="Q11350" t="str">
        <f>IF(listings[[#This Row],[number_of_reviews]]&lt;10, "Few reviews", IF(listings[[#This Row],[number_of_reviews]]&lt;50, "Medium reviews", "Many reviews"))</f>
        <v>Few reviews</v>
      </c>
    </row>
    <row r="11351" spans="1:17" x14ac:dyDescent="0.2">
      <c r="A11351">
        <v>9.3908391732680691E+17</v>
      </c>
      <c r="B11351" t="s">
        <v>6694</v>
      </c>
      <c r="C11351">
        <v>526708008</v>
      </c>
      <c r="D11351" t="s">
        <v>14</v>
      </c>
      <c r="E11351" t="s">
        <v>15</v>
      </c>
      <c r="F11351">
        <v>44.834900412445378</v>
      </c>
      <c r="G11351">
        <v>-0.56568551609843409</v>
      </c>
      <c r="H11351" t="s">
        <v>16</v>
      </c>
      <c r="I11351">
        <v>99</v>
      </c>
      <c r="J11351">
        <v>2</v>
      </c>
      <c r="K11351">
        <v>0</v>
      </c>
      <c r="L11351" s="13"/>
      <c r="M11351">
        <v>1</v>
      </c>
      <c r="N11351">
        <v>0</v>
      </c>
      <c r="O11351" t="str">
        <f>IF(listings[[#This Row],[price]]&lt;=50, "Low", IF(listings[[#This Row],[price]]&lt;=150, "Medium", "High"))</f>
        <v>Medium</v>
      </c>
      <c r="P11351" t="str">
        <f>IF(listings[[#This Row],[calculated_host_listings_count]]=1, "Unique listing", "Multiple listings")</f>
        <v>Unique listing</v>
      </c>
      <c r="Q11351" t="str">
        <f>IF(listings[[#This Row],[number_of_reviews]]&lt;10, "Few reviews", IF(listings[[#This Row],[number_of_reviews]]&lt;50, "Medium reviews", "Many reviews"))</f>
        <v>Few reviews</v>
      </c>
    </row>
    <row r="11352" spans="1:17" x14ac:dyDescent="0.2">
      <c r="A11352">
        <v>9.391216977214697E+17</v>
      </c>
      <c r="B11352" t="s">
        <v>6815</v>
      </c>
      <c r="C11352">
        <v>33899756</v>
      </c>
      <c r="D11352" t="s">
        <v>18</v>
      </c>
      <c r="E11352" t="s">
        <v>18</v>
      </c>
      <c r="F11352">
        <v>44.899764066966476</v>
      </c>
      <c r="G11352">
        <v>-0.74439968904883758</v>
      </c>
      <c r="H11352" t="s">
        <v>16</v>
      </c>
      <c r="I11352">
        <v>200</v>
      </c>
      <c r="J11352">
        <v>7</v>
      </c>
      <c r="K11352">
        <v>0</v>
      </c>
      <c r="L11352" s="13"/>
      <c r="M11352">
        <v>1</v>
      </c>
      <c r="N11352">
        <v>0</v>
      </c>
      <c r="O11352" t="str">
        <f>IF(listings[[#This Row],[price]]&lt;=50, "Low", IF(listings[[#This Row],[price]]&lt;=150, "Medium", "High"))</f>
        <v>High</v>
      </c>
      <c r="P11352" t="str">
        <f>IF(listings[[#This Row],[calculated_host_listings_count]]=1, "Unique listing", "Multiple listings")</f>
        <v>Unique listing</v>
      </c>
      <c r="Q11352" t="str">
        <f>IF(listings[[#This Row],[number_of_reviews]]&lt;10, "Few reviews", IF(listings[[#This Row],[number_of_reviews]]&lt;50, "Medium reviews", "Many reviews"))</f>
        <v>Few reviews</v>
      </c>
    </row>
    <row r="11353" spans="1:17" x14ac:dyDescent="0.2">
      <c r="A11353">
        <v>9.3912609267656243E+17</v>
      </c>
      <c r="B11353" t="s">
        <v>6605</v>
      </c>
      <c r="C11353">
        <v>500888937</v>
      </c>
      <c r="D11353" t="s">
        <v>14</v>
      </c>
      <c r="E11353" t="s">
        <v>51</v>
      </c>
      <c r="F11353">
        <v>44.828712924392811</v>
      </c>
      <c r="G11353">
        <v>-0.57866815477609634</v>
      </c>
      <c r="H11353" t="s">
        <v>28</v>
      </c>
      <c r="I11353">
        <v>77</v>
      </c>
      <c r="J11353">
        <v>3</v>
      </c>
      <c r="K11353">
        <v>3</v>
      </c>
      <c r="L11353" s="13">
        <v>45159</v>
      </c>
      <c r="M11353">
        <v>11</v>
      </c>
      <c r="N11353">
        <v>3</v>
      </c>
      <c r="O11353" t="str">
        <f>IF(listings[[#This Row],[price]]&lt;=50, "Low", IF(listings[[#This Row],[price]]&lt;=150, "Medium", "High"))</f>
        <v>Medium</v>
      </c>
      <c r="P11353" t="str">
        <f>IF(listings[[#This Row],[calculated_host_listings_count]]=1, "Unique listing", "Multiple listings")</f>
        <v>Multiple listings</v>
      </c>
      <c r="Q11353" t="str">
        <f>IF(listings[[#This Row],[number_of_reviews]]&lt;10, "Few reviews", IF(listings[[#This Row],[number_of_reviews]]&lt;50, "Medium reviews", "Many reviews"))</f>
        <v>Few reviews</v>
      </c>
    </row>
    <row r="11354" spans="1:17" x14ac:dyDescent="0.2">
      <c r="A11354">
        <v>9.3914049399832064E+17</v>
      </c>
      <c r="B11354" t="s">
        <v>6816</v>
      </c>
      <c r="C11354">
        <v>69032581</v>
      </c>
      <c r="D11354" t="s">
        <v>14</v>
      </c>
      <c r="E11354" t="s">
        <v>20</v>
      </c>
      <c r="F11354">
        <v>44.851480000000002</v>
      </c>
      <c r="G11354">
        <v>-0.58147000000000004</v>
      </c>
      <c r="H11354" t="s">
        <v>28</v>
      </c>
      <c r="I11354">
        <v>50</v>
      </c>
      <c r="J11354">
        <v>2</v>
      </c>
      <c r="K11354">
        <v>0</v>
      </c>
      <c r="L11354" s="13"/>
      <c r="M11354">
        <v>1</v>
      </c>
      <c r="N11354">
        <v>0</v>
      </c>
      <c r="O11354" t="str">
        <f>IF(listings[[#This Row],[price]]&lt;=50, "Low", IF(listings[[#This Row],[price]]&lt;=150, "Medium", "High"))</f>
        <v>Low</v>
      </c>
      <c r="P11354" t="str">
        <f>IF(listings[[#This Row],[calculated_host_listings_count]]=1, "Unique listing", "Multiple listings")</f>
        <v>Unique listing</v>
      </c>
      <c r="Q11354" t="str">
        <f>IF(listings[[#This Row],[number_of_reviews]]&lt;10, "Few reviews", IF(listings[[#This Row],[number_of_reviews]]&lt;50, "Medium reviews", "Many reviews"))</f>
        <v>Few reviews</v>
      </c>
    </row>
    <row r="11355" spans="1:17" x14ac:dyDescent="0.2">
      <c r="A11355">
        <v>9.391564420748169E+17</v>
      </c>
      <c r="B11355" t="s">
        <v>2559</v>
      </c>
      <c r="C11355">
        <v>36776029</v>
      </c>
      <c r="D11355" t="s">
        <v>14</v>
      </c>
      <c r="E11355" t="s">
        <v>20</v>
      </c>
      <c r="F11355">
        <v>44.853402463603203</v>
      </c>
      <c r="G11355">
        <v>-0.57652621163939877</v>
      </c>
      <c r="H11355" t="s">
        <v>16</v>
      </c>
      <c r="I11355">
        <v>75</v>
      </c>
      <c r="J11355">
        <v>7</v>
      </c>
      <c r="K11355">
        <v>0</v>
      </c>
      <c r="L11355" s="13"/>
      <c r="M11355">
        <v>1</v>
      </c>
      <c r="N11355">
        <v>0</v>
      </c>
      <c r="O11355" t="str">
        <f>IF(listings[[#This Row],[price]]&lt;=50, "Low", IF(listings[[#This Row],[price]]&lt;=150, "Medium", "High"))</f>
        <v>Medium</v>
      </c>
      <c r="P11355" t="str">
        <f>IF(listings[[#This Row],[calculated_host_listings_count]]=1, "Unique listing", "Multiple listings")</f>
        <v>Unique listing</v>
      </c>
      <c r="Q11355" t="str">
        <f>IF(listings[[#This Row],[number_of_reviews]]&lt;10, "Few reviews", IF(listings[[#This Row],[number_of_reviews]]&lt;50, "Medium reviews", "Many reviews"))</f>
        <v>Few reviews</v>
      </c>
    </row>
    <row r="11356" spans="1:17" x14ac:dyDescent="0.2">
      <c r="A11356">
        <v>9.3916397582392435E+17</v>
      </c>
      <c r="B11356" t="s">
        <v>6817</v>
      </c>
      <c r="C11356">
        <v>35506530</v>
      </c>
      <c r="D11356" t="s">
        <v>26</v>
      </c>
      <c r="E11356" t="s">
        <v>26</v>
      </c>
      <c r="F11356">
        <v>44.810999156764339</v>
      </c>
      <c r="G11356">
        <v>-0.55439572310104435</v>
      </c>
      <c r="H11356" t="s">
        <v>28</v>
      </c>
      <c r="I11356">
        <v>45</v>
      </c>
      <c r="J11356">
        <v>2</v>
      </c>
      <c r="K11356">
        <v>3</v>
      </c>
      <c r="L11356" s="13">
        <v>45154</v>
      </c>
      <c r="M11356">
        <v>2</v>
      </c>
      <c r="N11356">
        <v>3</v>
      </c>
      <c r="O11356" t="str">
        <f>IF(listings[[#This Row],[price]]&lt;=50, "Low", IF(listings[[#This Row],[price]]&lt;=150, "Medium", "High"))</f>
        <v>Low</v>
      </c>
      <c r="P11356" t="str">
        <f>IF(listings[[#This Row],[calculated_host_listings_count]]=1, "Unique listing", "Multiple listings")</f>
        <v>Multiple listings</v>
      </c>
      <c r="Q11356" t="str">
        <f>IF(listings[[#This Row],[number_of_reviews]]&lt;10, "Few reviews", IF(listings[[#This Row],[number_of_reviews]]&lt;50, "Medium reviews", "Many reviews"))</f>
        <v>Few reviews</v>
      </c>
    </row>
    <row r="11357" spans="1:17" x14ac:dyDescent="0.2">
      <c r="A11357">
        <v>9.391757371100896E+17</v>
      </c>
      <c r="B11357" t="s">
        <v>6818</v>
      </c>
      <c r="C11357">
        <v>121177657</v>
      </c>
      <c r="D11357" t="s">
        <v>54</v>
      </c>
      <c r="E11357" t="s">
        <v>364</v>
      </c>
      <c r="F11357">
        <v>44.811251264095745</v>
      </c>
      <c r="G11357">
        <v>-0.66419086125688664</v>
      </c>
      <c r="H11357" t="s">
        <v>28</v>
      </c>
      <c r="I11357">
        <v>50</v>
      </c>
      <c r="J11357">
        <v>1</v>
      </c>
      <c r="K11357">
        <v>0</v>
      </c>
      <c r="L11357" s="13"/>
      <c r="M11357">
        <v>6</v>
      </c>
      <c r="N11357">
        <v>0</v>
      </c>
      <c r="O11357" t="str">
        <f>IF(listings[[#This Row],[price]]&lt;=50, "Low", IF(listings[[#This Row],[price]]&lt;=150, "Medium", "High"))</f>
        <v>Low</v>
      </c>
      <c r="P11357" t="str">
        <f>IF(listings[[#This Row],[calculated_host_listings_count]]=1, "Unique listing", "Multiple listings")</f>
        <v>Multiple listings</v>
      </c>
      <c r="Q11357" t="str">
        <f>IF(listings[[#This Row],[number_of_reviews]]&lt;10, "Few reviews", IF(listings[[#This Row],[number_of_reviews]]&lt;50, "Medium reviews", "Many reviews"))</f>
        <v>Few reviews</v>
      </c>
    </row>
    <row r="11358" spans="1:17" x14ac:dyDescent="0.2">
      <c r="A11358">
        <v>9.3918721656983334E+17</v>
      </c>
      <c r="B11358" t="s">
        <v>6819</v>
      </c>
      <c r="C11358">
        <v>135269010</v>
      </c>
      <c r="D11358" t="s">
        <v>34</v>
      </c>
      <c r="E11358" t="s">
        <v>34</v>
      </c>
      <c r="F11358">
        <v>44.821763201376797</v>
      </c>
      <c r="G11358">
        <v>-0.59188921308188869</v>
      </c>
      <c r="H11358" t="s">
        <v>16</v>
      </c>
      <c r="I11358">
        <v>75</v>
      </c>
      <c r="J11358">
        <v>1</v>
      </c>
      <c r="K11358">
        <v>1</v>
      </c>
      <c r="L11358" s="13">
        <v>45155</v>
      </c>
      <c r="M11358">
        <v>1</v>
      </c>
      <c r="N11358">
        <v>1</v>
      </c>
      <c r="O11358" t="str">
        <f>IF(listings[[#This Row],[price]]&lt;=50, "Low", IF(listings[[#This Row],[price]]&lt;=150, "Medium", "High"))</f>
        <v>Medium</v>
      </c>
      <c r="P11358" t="str">
        <f>IF(listings[[#This Row],[calculated_host_listings_count]]=1, "Unique listing", "Multiple listings")</f>
        <v>Unique listing</v>
      </c>
      <c r="Q11358" t="str">
        <f>IF(listings[[#This Row],[number_of_reviews]]&lt;10, "Few reviews", IF(listings[[#This Row],[number_of_reviews]]&lt;50, "Medium reviews", "Many reviews"))</f>
        <v>Few reviews</v>
      </c>
    </row>
    <row r="11359" spans="1:17" x14ac:dyDescent="0.2">
      <c r="A11359">
        <v>9.3920216213770803E+17</v>
      </c>
      <c r="B11359" t="s">
        <v>6820</v>
      </c>
      <c r="C11359">
        <v>14987241</v>
      </c>
      <c r="D11359" t="s">
        <v>31</v>
      </c>
      <c r="E11359" t="s">
        <v>32</v>
      </c>
      <c r="F11359">
        <v>44.861550437746089</v>
      </c>
      <c r="G11359">
        <v>-0.51111555600924541</v>
      </c>
      <c r="H11359" t="s">
        <v>16</v>
      </c>
      <c r="I11359">
        <v>70</v>
      </c>
      <c r="J11359">
        <v>2</v>
      </c>
      <c r="K11359">
        <v>7</v>
      </c>
      <c r="L11359" s="13">
        <v>45169</v>
      </c>
      <c r="M11359">
        <v>1</v>
      </c>
      <c r="N11359">
        <v>7</v>
      </c>
      <c r="O11359" t="str">
        <f>IF(listings[[#This Row],[price]]&lt;=50, "Low", IF(listings[[#This Row],[price]]&lt;=150, "Medium", "High"))</f>
        <v>Medium</v>
      </c>
      <c r="P11359" t="str">
        <f>IF(listings[[#This Row],[calculated_host_listings_count]]=1, "Unique listing", "Multiple listings")</f>
        <v>Unique listing</v>
      </c>
      <c r="Q11359" t="str">
        <f>IF(listings[[#This Row],[number_of_reviews]]&lt;10, "Few reviews", IF(listings[[#This Row],[number_of_reviews]]&lt;50, "Medium reviews", "Many reviews"))</f>
        <v>Few reviews</v>
      </c>
    </row>
    <row r="11360" spans="1:17" x14ac:dyDescent="0.2">
      <c r="A11360">
        <v>9.3922963545288026E+17</v>
      </c>
      <c r="B11360" t="s">
        <v>6821</v>
      </c>
      <c r="C11360">
        <v>199899246</v>
      </c>
      <c r="D11360" t="s">
        <v>34</v>
      </c>
      <c r="E11360" t="s">
        <v>34</v>
      </c>
      <c r="F11360">
        <v>44.809641597056938</v>
      </c>
      <c r="G11360">
        <v>-0.57561648194661241</v>
      </c>
      <c r="H11360" t="s">
        <v>16</v>
      </c>
      <c r="I11360">
        <v>61</v>
      </c>
      <c r="J11360">
        <v>2</v>
      </c>
      <c r="K11360">
        <v>2</v>
      </c>
      <c r="L11360" s="13">
        <v>45165</v>
      </c>
      <c r="M11360">
        <v>1</v>
      </c>
      <c r="N11360">
        <v>2</v>
      </c>
      <c r="O11360" t="str">
        <f>IF(listings[[#This Row],[price]]&lt;=50, "Low", IF(listings[[#This Row],[price]]&lt;=150, "Medium", "High"))</f>
        <v>Medium</v>
      </c>
      <c r="P11360" t="str">
        <f>IF(listings[[#This Row],[calculated_host_listings_count]]=1, "Unique listing", "Multiple listings")</f>
        <v>Unique listing</v>
      </c>
      <c r="Q11360" t="str">
        <f>IF(listings[[#This Row],[number_of_reviews]]&lt;10, "Few reviews", IF(listings[[#This Row],[number_of_reviews]]&lt;50, "Medium reviews", "Many reviews"))</f>
        <v>Few reviews</v>
      </c>
    </row>
    <row r="11361" spans="1:17" x14ac:dyDescent="0.2">
      <c r="A11361">
        <v>9.3958189270699827E+17</v>
      </c>
      <c r="B11361" t="s">
        <v>6822</v>
      </c>
      <c r="C11361">
        <v>423968096</v>
      </c>
      <c r="D11361" t="s">
        <v>34</v>
      </c>
      <c r="E11361" t="s">
        <v>34</v>
      </c>
      <c r="F11361">
        <v>44.820638700000003</v>
      </c>
      <c r="G11361">
        <v>-0.58921699999999999</v>
      </c>
      <c r="H11361" t="s">
        <v>28</v>
      </c>
      <c r="I11361">
        <v>50</v>
      </c>
      <c r="J11361">
        <v>1</v>
      </c>
      <c r="K11361">
        <v>0</v>
      </c>
      <c r="L11361" s="13"/>
      <c r="M11361">
        <v>1</v>
      </c>
      <c r="N11361">
        <v>0</v>
      </c>
      <c r="O11361" t="str">
        <f>IF(listings[[#This Row],[price]]&lt;=50, "Low", IF(listings[[#This Row],[price]]&lt;=150, "Medium", "High"))</f>
        <v>Low</v>
      </c>
      <c r="P11361" t="str">
        <f>IF(listings[[#This Row],[calculated_host_listings_count]]=1, "Unique listing", "Multiple listings")</f>
        <v>Unique listing</v>
      </c>
      <c r="Q11361" t="str">
        <f>IF(listings[[#This Row],[number_of_reviews]]&lt;10, "Few reviews", IF(listings[[#This Row],[number_of_reviews]]&lt;50, "Medium reviews", "Many reviews"))</f>
        <v>Few reviews</v>
      </c>
    </row>
    <row r="11362" spans="1:17" x14ac:dyDescent="0.2">
      <c r="A11362">
        <v>9.3959573719575706E+17</v>
      </c>
      <c r="B11362" t="s">
        <v>1291</v>
      </c>
      <c r="C11362">
        <v>3774373</v>
      </c>
      <c r="D11362" t="s">
        <v>14</v>
      </c>
      <c r="E11362" t="s">
        <v>15</v>
      </c>
      <c r="F11362">
        <v>44.831700900000001</v>
      </c>
      <c r="G11362">
        <v>-0.57268319999999995</v>
      </c>
      <c r="H11362" t="s">
        <v>16</v>
      </c>
      <c r="I11362">
        <v>108</v>
      </c>
      <c r="J11362">
        <v>1</v>
      </c>
      <c r="K11362">
        <v>7</v>
      </c>
      <c r="L11362" s="13">
        <v>45175</v>
      </c>
      <c r="M11362">
        <v>4</v>
      </c>
      <c r="N11362">
        <v>7</v>
      </c>
      <c r="O11362" t="str">
        <f>IF(listings[[#This Row],[price]]&lt;=50, "Low", IF(listings[[#This Row],[price]]&lt;=150, "Medium", "High"))</f>
        <v>Medium</v>
      </c>
      <c r="P11362" t="str">
        <f>IF(listings[[#This Row],[calculated_host_listings_count]]=1, "Unique listing", "Multiple listings")</f>
        <v>Multiple listings</v>
      </c>
      <c r="Q11362" t="str">
        <f>IF(listings[[#This Row],[number_of_reviews]]&lt;10, "Few reviews", IF(listings[[#This Row],[number_of_reviews]]&lt;50, "Medium reviews", "Many reviews"))</f>
        <v>Few reviews</v>
      </c>
    </row>
    <row r="11363" spans="1:17" x14ac:dyDescent="0.2">
      <c r="A11363">
        <v>9.396133646731913E+17</v>
      </c>
      <c r="B11363" t="s">
        <v>6823</v>
      </c>
      <c r="C11363">
        <v>526844019</v>
      </c>
      <c r="D11363" t="s">
        <v>14</v>
      </c>
      <c r="E11363" t="s">
        <v>144</v>
      </c>
      <c r="F11363">
        <v>44.859777734212507</v>
      </c>
      <c r="G11363">
        <v>-0.55773564192731551</v>
      </c>
      <c r="H11363" t="s">
        <v>16</v>
      </c>
      <c r="I11363">
        <v>127</v>
      </c>
      <c r="J11363">
        <v>1</v>
      </c>
      <c r="K11363">
        <v>0</v>
      </c>
      <c r="L11363" s="13"/>
      <c r="M11363">
        <v>3</v>
      </c>
      <c r="N11363">
        <v>0</v>
      </c>
      <c r="O11363" t="str">
        <f>IF(listings[[#This Row],[price]]&lt;=50, "Low", IF(listings[[#This Row],[price]]&lt;=150, "Medium", "High"))</f>
        <v>Medium</v>
      </c>
      <c r="P11363" t="str">
        <f>IF(listings[[#This Row],[calculated_host_listings_count]]=1, "Unique listing", "Multiple listings")</f>
        <v>Multiple listings</v>
      </c>
      <c r="Q11363" t="str">
        <f>IF(listings[[#This Row],[number_of_reviews]]&lt;10, "Few reviews", IF(listings[[#This Row],[number_of_reviews]]&lt;50, "Medium reviews", "Many reviews"))</f>
        <v>Few reviews</v>
      </c>
    </row>
    <row r="11364" spans="1:17" x14ac:dyDescent="0.2">
      <c r="A11364">
        <v>9.3961336552572685E+17</v>
      </c>
      <c r="B11364" t="s">
        <v>6823</v>
      </c>
      <c r="C11364">
        <v>526844019</v>
      </c>
      <c r="D11364" t="s">
        <v>14</v>
      </c>
      <c r="E11364" t="s">
        <v>144</v>
      </c>
      <c r="F11364">
        <v>44.859453015959602</v>
      </c>
      <c r="G11364">
        <v>-0.55834053887068202</v>
      </c>
      <c r="H11364" t="s">
        <v>16</v>
      </c>
      <c r="I11364">
        <v>121</v>
      </c>
      <c r="J11364">
        <v>1</v>
      </c>
      <c r="K11364">
        <v>1</v>
      </c>
      <c r="L11364" s="13">
        <v>45172</v>
      </c>
      <c r="M11364">
        <v>3</v>
      </c>
      <c r="N11364">
        <v>1</v>
      </c>
      <c r="O11364" t="str">
        <f>IF(listings[[#This Row],[price]]&lt;=50, "Low", IF(listings[[#This Row],[price]]&lt;=150, "Medium", "High"))</f>
        <v>Medium</v>
      </c>
      <c r="P11364" t="str">
        <f>IF(listings[[#This Row],[calculated_host_listings_count]]=1, "Unique listing", "Multiple listings")</f>
        <v>Multiple listings</v>
      </c>
      <c r="Q11364" t="str">
        <f>IF(listings[[#This Row],[number_of_reviews]]&lt;10, "Few reviews", IF(listings[[#This Row],[number_of_reviews]]&lt;50, "Medium reviews", "Many reviews"))</f>
        <v>Few reviews</v>
      </c>
    </row>
    <row r="11365" spans="1:17" x14ac:dyDescent="0.2">
      <c r="A11365">
        <v>9.396133658197079E+17</v>
      </c>
      <c r="B11365" t="s">
        <v>6694</v>
      </c>
      <c r="C11365">
        <v>526844019</v>
      </c>
      <c r="D11365" t="s">
        <v>14</v>
      </c>
      <c r="E11365" t="s">
        <v>144</v>
      </c>
      <c r="F11365">
        <v>44.861684053128378</v>
      </c>
      <c r="G11365">
        <v>-0.55848151938777368</v>
      </c>
      <c r="H11365" t="s">
        <v>16</v>
      </c>
      <c r="I11365">
        <v>103</v>
      </c>
      <c r="J11365">
        <v>1</v>
      </c>
      <c r="K11365">
        <v>0</v>
      </c>
      <c r="L11365" s="13"/>
      <c r="M11365">
        <v>3</v>
      </c>
      <c r="N11365">
        <v>0</v>
      </c>
      <c r="O11365" t="str">
        <f>IF(listings[[#This Row],[price]]&lt;=50, "Low", IF(listings[[#This Row],[price]]&lt;=150, "Medium", "High"))</f>
        <v>Medium</v>
      </c>
      <c r="P11365" t="str">
        <f>IF(listings[[#This Row],[calculated_host_listings_count]]=1, "Unique listing", "Multiple listings")</f>
        <v>Multiple listings</v>
      </c>
      <c r="Q11365" t="str">
        <f>IF(listings[[#This Row],[number_of_reviews]]&lt;10, "Few reviews", IF(listings[[#This Row],[number_of_reviews]]&lt;50, "Medium reviews", "Many reviews"))</f>
        <v>Few reviews</v>
      </c>
    </row>
    <row r="11366" spans="1:17" x14ac:dyDescent="0.2">
      <c r="A11366">
        <v>9.3966138184877606E+17</v>
      </c>
      <c r="B11366" t="s">
        <v>2610</v>
      </c>
      <c r="C11366">
        <v>141271153</v>
      </c>
      <c r="D11366" t="s">
        <v>14</v>
      </c>
      <c r="E11366" t="s">
        <v>20</v>
      </c>
      <c r="F11366">
        <v>44.85588559428696</v>
      </c>
      <c r="G11366">
        <v>-0.57736418465650674</v>
      </c>
      <c r="H11366" t="s">
        <v>16</v>
      </c>
      <c r="I11366">
        <v>97</v>
      </c>
      <c r="J11366">
        <v>2</v>
      </c>
      <c r="K11366">
        <v>2</v>
      </c>
      <c r="L11366" s="13">
        <v>45172</v>
      </c>
      <c r="M11366">
        <v>1</v>
      </c>
      <c r="N11366">
        <v>2</v>
      </c>
      <c r="O11366" t="str">
        <f>IF(listings[[#This Row],[price]]&lt;=50, "Low", IF(listings[[#This Row],[price]]&lt;=150, "Medium", "High"))</f>
        <v>Medium</v>
      </c>
      <c r="P11366" t="str">
        <f>IF(listings[[#This Row],[calculated_host_listings_count]]=1, "Unique listing", "Multiple listings")</f>
        <v>Unique listing</v>
      </c>
      <c r="Q11366" t="str">
        <f>IF(listings[[#This Row],[number_of_reviews]]&lt;10, "Few reviews", IF(listings[[#This Row],[number_of_reviews]]&lt;50, "Medium reviews", "Many reviews"))</f>
        <v>Few reviews</v>
      </c>
    </row>
    <row r="11367" spans="1:17" x14ac:dyDescent="0.2">
      <c r="A11367">
        <v>9.3967515483634138E+17</v>
      </c>
      <c r="B11367" t="s">
        <v>6824</v>
      </c>
      <c r="C11367">
        <v>68895899</v>
      </c>
      <c r="D11367" t="s">
        <v>191</v>
      </c>
      <c r="E11367" t="s">
        <v>191</v>
      </c>
      <c r="F11367">
        <v>44.866620000605607</v>
      </c>
      <c r="G11367">
        <v>-0.63795373455365278</v>
      </c>
      <c r="H11367" t="s">
        <v>16</v>
      </c>
      <c r="I11367">
        <v>300</v>
      </c>
      <c r="J11367">
        <v>3</v>
      </c>
      <c r="K11367">
        <v>2</v>
      </c>
      <c r="L11367" s="13">
        <v>45157</v>
      </c>
      <c r="M11367">
        <v>1</v>
      </c>
      <c r="N11367">
        <v>2</v>
      </c>
      <c r="O11367" t="str">
        <f>IF(listings[[#This Row],[price]]&lt;=50, "Low", IF(listings[[#This Row],[price]]&lt;=150, "Medium", "High"))</f>
        <v>High</v>
      </c>
      <c r="P11367" t="str">
        <f>IF(listings[[#This Row],[calculated_host_listings_count]]=1, "Unique listing", "Multiple listings")</f>
        <v>Unique listing</v>
      </c>
      <c r="Q11367" t="str">
        <f>IF(listings[[#This Row],[number_of_reviews]]&lt;10, "Few reviews", IF(listings[[#This Row],[number_of_reviews]]&lt;50, "Medium reviews", "Many reviews"))</f>
        <v>Few reviews</v>
      </c>
    </row>
    <row r="11368" spans="1:17" x14ac:dyDescent="0.2">
      <c r="A11368">
        <v>9.3972443557558874E+17</v>
      </c>
      <c r="B11368" t="s">
        <v>120</v>
      </c>
      <c r="C11368">
        <v>526873765</v>
      </c>
      <c r="D11368" t="s">
        <v>14</v>
      </c>
      <c r="E11368" t="s">
        <v>48</v>
      </c>
      <c r="F11368">
        <v>44.857998599999988</v>
      </c>
      <c r="G11368">
        <v>-0.60741820000000002</v>
      </c>
      <c r="H11368" t="s">
        <v>16</v>
      </c>
      <c r="I11368">
        <v>340</v>
      </c>
      <c r="J11368">
        <v>2</v>
      </c>
      <c r="K11368">
        <v>3</v>
      </c>
      <c r="L11368" s="13">
        <v>45165</v>
      </c>
      <c r="M11368">
        <v>1</v>
      </c>
      <c r="N11368">
        <v>3</v>
      </c>
      <c r="O11368" t="str">
        <f>IF(listings[[#This Row],[price]]&lt;=50, "Low", IF(listings[[#This Row],[price]]&lt;=150, "Medium", "High"))</f>
        <v>High</v>
      </c>
      <c r="P11368" t="str">
        <f>IF(listings[[#This Row],[calculated_host_listings_count]]=1, "Unique listing", "Multiple listings")</f>
        <v>Unique listing</v>
      </c>
      <c r="Q11368" t="str">
        <f>IF(listings[[#This Row],[number_of_reviews]]&lt;10, "Few reviews", IF(listings[[#This Row],[number_of_reviews]]&lt;50, "Medium reviews", "Many reviews"))</f>
        <v>Few reviews</v>
      </c>
    </row>
    <row r="11369" spans="1:17" x14ac:dyDescent="0.2">
      <c r="A11369">
        <v>9.3975366083687974E+17</v>
      </c>
      <c r="B11369" t="s">
        <v>910</v>
      </c>
      <c r="C11369">
        <v>517338943</v>
      </c>
      <c r="D11369" t="s">
        <v>14</v>
      </c>
      <c r="E11369" t="s">
        <v>15</v>
      </c>
      <c r="F11369">
        <v>44.832500391979579</v>
      </c>
      <c r="G11369">
        <v>-0.5665766590863458</v>
      </c>
      <c r="H11369" t="s">
        <v>16</v>
      </c>
      <c r="I11369">
        <v>69</v>
      </c>
      <c r="J11369">
        <v>1</v>
      </c>
      <c r="K11369">
        <v>5</v>
      </c>
      <c r="L11369" s="13">
        <v>45160</v>
      </c>
      <c r="M11369">
        <v>1</v>
      </c>
      <c r="N11369">
        <v>5</v>
      </c>
      <c r="O11369" t="str">
        <f>IF(listings[[#This Row],[price]]&lt;=50, "Low", IF(listings[[#This Row],[price]]&lt;=150, "Medium", "High"))</f>
        <v>Medium</v>
      </c>
      <c r="P11369" t="str">
        <f>IF(listings[[#This Row],[calculated_host_listings_count]]=1, "Unique listing", "Multiple listings")</f>
        <v>Unique listing</v>
      </c>
      <c r="Q11369" t="str">
        <f>IF(listings[[#This Row],[number_of_reviews]]&lt;10, "Few reviews", IF(listings[[#This Row],[number_of_reviews]]&lt;50, "Medium reviews", "Many reviews"))</f>
        <v>Few reviews</v>
      </c>
    </row>
    <row r="11370" spans="1:17" x14ac:dyDescent="0.2">
      <c r="A11370">
        <v>9.3978926627022323E+17</v>
      </c>
      <c r="B11370" t="s">
        <v>1546</v>
      </c>
      <c r="C11370">
        <v>73079447</v>
      </c>
      <c r="D11370" t="s">
        <v>14</v>
      </c>
      <c r="E11370" t="s">
        <v>15</v>
      </c>
      <c r="F11370">
        <v>44.832648666080416</v>
      </c>
      <c r="G11370">
        <v>-0.57067653490504899</v>
      </c>
      <c r="H11370" t="s">
        <v>16</v>
      </c>
      <c r="I11370">
        <v>150</v>
      </c>
      <c r="J11370">
        <v>2</v>
      </c>
      <c r="K11370">
        <v>3</v>
      </c>
      <c r="L11370" s="13">
        <v>45154</v>
      </c>
      <c r="M11370">
        <v>8</v>
      </c>
      <c r="N11370">
        <v>3</v>
      </c>
      <c r="O11370" t="str">
        <f>IF(listings[[#This Row],[price]]&lt;=50, "Low", IF(listings[[#This Row],[price]]&lt;=150, "Medium", "High"))</f>
        <v>Medium</v>
      </c>
      <c r="P11370" t="str">
        <f>IF(listings[[#This Row],[calculated_host_listings_count]]=1, "Unique listing", "Multiple listings")</f>
        <v>Multiple listings</v>
      </c>
      <c r="Q11370" t="str">
        <f>IF(listings[[#This Row],[number_of_reviews]]&lt;10, "Few reviews", IF(listings[[#This Row],[number_of_reviews]]&lt;50, "Medium reviews", "Many reviews"))</f>
        <v>Few reviews</v>
      </c>
    </row>
    <row r="11371" spans="1:17" x14ac:dyDescent="0.2">
      <c r="A11371">
        <v>9.3981157285837171E+17</v>
      </c>
      <c r="B11371" t="s">
        <v>6716</v>
      </c>
      <c r="C11371">
        <v>123933354</v>
      </c>
      <c r="D11371" t="s">
        <v>14</v>
      </c>
      <c r="E11371" t="s">
        <v>125</v>
      </c>
      <c r="F11371">
        <v>44.840306503541143</v>
      </c>
      <c r="G11371">
        <v>-0.54923251105254167</v>
      </c>
      <c r="H11371" t="s">
        <v>16</v>
      </c>
      <c r="I11371">
        <v>110</v>
      </c>
      <c r="J11371">
        <v>3</v>
      </c>
      <c r="K11371">
        <v>0</v>
      </c>
      <c r="L11371" s="13"/>
      <c r="M11371">
        <v>2</v>
      </c>
      <c r="N11371">
        <v>0</v>
      </c>
      <c r="O11371" t="str">
        <f>IF(listings[[#This Row],[price]]&lt;=50, "Low", IF(listings[[#This Row],[price]]&lt;=150, "Medium", "High"))</f>
        <v>Medium</v>
      </c>
      <c r="P11371" t="str">
        <f>IF(listings[[#This Row],[calculated_host_listings_count]]=1, "Unique listing", "Multiple listings")</f>
        <v>Multiple listings</v>
      </c>
      <c r="Q11371" t="str">
        <f>IF(listings[[#This Row],[number_of_reviews]]&lt;10, "Few reviews", IF(listings[[#This Row],[number_of_reviews]]&lt;50, "Medium reviews", "Many reviews"))</f>
        <v>Few reviews</v>
      </c>
    </row>
    <row r="11372" spans="1:17" x14ac:dyDescent="0.2">
      <c r="A11372">
        <v>9.3985703121104128E+17</v>
      </c>
      <c r="B11372" t="s">
        <v>6825</v>
      </c>
      <c r="C11372">
        <v>509270916</v>
      </c>
      <c r="D11372" t="s">
        <v>81</v>
      </c>
      <c r="E11372" t="s">
        <v>81</v>
      </c>
      <c r="F11372">
        <v>44.929812830624044</v>
      </c>
      <c r="G11372">
        <v>-0.47191911532151415</v>
      </c>
      <c r="H11372" t="s">
        <v>16</v>
      </c>
      <c r="I11372">
        <v>172</v>
      </c>
      <c r="J11372">
        <v>2</v>
      </c>
      <c r="K11372">
        <v>0</v>
      </c>
      <c r="L11372" s="13"/>
      <c r="M11372">
        <v>2</v>
      </c>
      <c r="N11372">
        <v>0</v>
      </c>
      <c r="O11372" t="str">
        <f>IF(listings[[#This Row],[price]]&lt;=50, "Low", IF(listings[[#This Row],[price]]&lt;=150, "Medium", "High"))</f>
        <v>High</v>
      </c>
      <c r="P11372" t="str">
        <f>IF(listings[[#This Row],[calculated_host_listings_count]]=1, "Unique listing", "Multiple listings")</f>
        <v>Multiple listings</v>
      </c>
      <c r="Q11372" t="str">
        <f>IF(listings[[#This Row],[number_of_reviews]]&lt;10, "Few reviews", IF(listings[[#This Row],[number_of_reviews]]&lt;50, "Medium reviews", "Many reviews"))</f>
        <v>Few reviews</v>
      </c>
    </row>
    <row r="11373" spans="1:17" x14ac:dyDescent="0.2">
      <c r="A11373">
        <v>9.4014005527832806E+17</v>
      </c>
      <c r="B11373" t="s">
        <v>6826</v>
      </c>
      <c r="C11373">
        <v>66307233</v>
      </c>
      <c r="D11373" t="s">
        <v>54</v>
      </c>
      <c r="E11373" t="s">
        <v>73</v>
      </c>
      <c r="F11373">
        <v>44.789682590983396</v>
      </c>
      <c r="G11373">
        <v>-0.67742781848176237</v>
      </c>
      <c r="H11373" t="s">
        <v>16</v>
      </c>
      <c r="I11373">
        <v>55</v>
      </c>
      <c r="J11373">
        <v>1</v>
      </c>
      <c r="K11373">
        <v>0</v>
      </c>
      <c r="L11373" s="13"/>
      <c r="M11373">
        <v>1</v>
      </c>
      <c r="N11373">
        <v>0</v>
      </c>
      <c r="O11373" t="str">
        <f>IF(listings[[#This Row],[price]]&lt;=50, "Low", IF(listings[[#This Row],[price]]&lt;=150, "Medium", "High"))</f>
        <v>Medium</v>
      </c>
      <c r="P11373" t="str">
        <f>IF(listings[[#This Row],[calculated_host_listings_count]]=1, "Unique listing", "Multiple listings")</f>
        <v>Unique listing</v>
      </c>
      <c r="Q11373" t="str">
        <f>IF(listings[[#This Row],[number_of_reviews]]&lt;10, "Few reviews", IF(listings[[#This Row],[number_of_reviews]]&lt;50, "Medium reviews", "Many reviews"))</f>
        <v>Few reviews</v>
      </c>
    </row>
    <row r="11374" spans="1:17" x14ac:dyDescent="0.2">
      <c r="A11374">
        <v>9.4026345036807398E+17</v>
      </c>
      <c r="B11374" t="s">
        <v>3989</v>
      </c>
      <c r="C11374">
        <v>49238969</v>
      </c>
      <c r="D11374" t="s">
        <v>14</v>
      </c>
      <c r="E11374" t="s">
        <v>15</v>
      </c>
      <c r="F11374">
        <v>44.815752131599616</v>
      </c>
      <c r="G11374">
        <v>-0.55298959990570629</v>
      </c>
      <c r="H11374" t="s">
        <v>28</v>
      </c>
      <c r="I11374">
        <v>65</v>
      </c>
      <c r="J11374">
        <v>1</v>
      </c>
      <c r="K11374">
        <v>2</v>
      </c>
      <c r="L11374" s="13">
        <v>45165</v>
      </c>
      <c r="M11374">
        <v>1</v>
      </c>
      <c r="N11374">
        <v>2</v>
      </c>
      <c r="O11374" t="str">
        <f>IF(listings[[#This Row],[price]]&lt;=50, "Low", IF(listings[[#This Row],[price]]&lt;=150, "Medium", "High"))</f>
        <v>Medium</v>
      </c>
      <c r="P11374" t="str">
        <f>IF(listings[[#This Row],[calculated_host_listings_count]]=1, "Unique listing", "Multiple listings")</f>
        <v>Unique listing</v>
      </c>
      <c r="Q11374" t="str">
        <f>IF(listings[[#This Row],[number_of_reviews]]&lt;10, "Few reviews", IF(listings[[#This Row],[number_of_reviews]]&lt;50, "Medium reviews", "Many reviews"))</f>
        <v>Few reviews</v>
      </c>
    </row>
    <row r="11375" spans="1:17" x14ac:dyDescent="0.2">
      <c r="A11375">
        <v>9.4029423635490483E+17</v>
      </c>
      <c r="B11375" t="s">
        <v>6582</v>
      </c>
      <c r="C11375">
        <v>526671782</v>
      </c>
      <c r="D11375" t="s">
        <v>14</v>
      </c>
      <c r="E11375" t="s">
        <v>48</v>
      </c>
      <c r="F11375">
        <v>44.85606203007255</v>
      </c>
      <c r="G11375">
        <v>-0.6102242375921817</v>
      </c>
      <c r="H11375" t="s">
        <v>16</v>
      </c>
      <c r="I11375">
        <v>138</v>
      </c>
      <c r="J11375">
        <v>3</v>
      </c>
      <c r="K11375">
        <v>0</v>
      </c>
      <c r="L11375" s="13"/>
      <c r="M11375">
        <v>1</v>
      </c>
      <c r="N11375">
        <v>0</v>
      </c>
      <c r="O11375" t="str">
        <f>IF(listings[[#This Row],[price]]&lt;=50, "Low", IF(listings[[#This Row],[price]]&lt;=150, "Medium", "High"))</f>
        <v>Medium</v>
      </c>
      <c r="P11375" t="str">
        <f>IF(listings[[#This Row],[calculated_host_listings_count]]=1, "Unique listing", "Multiple listings")</f>
        <v>Unique listing</v>
      </c>
      <c r="Q11375" t="str">
        <f>IF(listings[[#This Row],[number_of_reviews]]&lt;10, "Few reviews", IF(listings[[#This Row],[number_of_reviews]]&lt;50, "Medium reviews", "Many reviews"))</f>
        <v>Few reviews</v>
      </c>
    </row>
    <row r="11376" spans="1:17" x14ac:dyDescent="0.2">
      <c r="A11376">
        <v>9.403002459890231E+17</v>
      </c>
      <c r="B11376" t="s">
        <v>6751</v>
      </c>
      <c r="C11376">
        <v>95699575</v>
      </c>
      <c r="D11376" t="s">
        <v>54</v>
      </c>
      <c r="E11376" t="s">
        <v>55</v>
      </c>
      <c r="F11376">
        <v>44.796417780934142</v>
      </c>
      <c r="G11376">
        <v>-0.69509703851056392</v>
      </c>
      <c r="H11376" t="s">
        <v>16</v>
      </c>
      <c r="I11376">
        <v>250</v>
      </c>
      <c r="J11376">
        <v>1</v>
      </c>
      <c r="K11376">
        <v>0</v>
      </c>
      <c r="L11376" s="13"/>
      <c r="M11376">
        <v>6</v>
      </c>
      <c r="N11376">
        <v>0</v>
      </c>
      <c r="O11376" t="str">
        <f>IF(listings[[#This Row],[price]]&lt;=50, "Low", IF(listings[[#This Row],[price]]&lt;=150, "Medium", "High"))</f>
        <v>High</v>
      </c>
      <c r="P11376" t="str">
        <f>IF(listings[[#This Row],[calculated_host_listings_count]]=1, "Unique listing", "Multiple listings")</f>
        <v>Multiple listings</v>
      </c>
      <c r="Q11376" t="str">
        <f>IF(listings[[#This Row],[number_of_reviews]]&lt;10, "Few reviews", IF(listings[[#This Row],[number_of_reviews]]&lt;50, "Medium reviews", "Many reviews"))</f>
        <v>Few reviews</v>
      </c>
    </row>
    <row r="11377" spans="1:17" x14ac:dyDescent="0.2">
      <c r="A11377">
        <v>9.403172299273865E+17</v>
      </c>
      <c r="B11377" t="s">
        <v>6827</v>
      </c>
      <c r="C11377">
        <v>527029618</v>
      </c>
      <c r="D11377" t="s">
        <v>14</v>
      </c>
      <c r="E11377" t="s">
        <v>48</v>
      </c>
      <c r="F11377">
        <v>44.846744128750437</v>
      </c>
      <c r="G11377">
        <v>-0.62052183757323798</v>
      </c>
      <c r="H11377" t="s">
        <v>16</v>
      </c>
      <c r="I11377">
        <v>159</v>
      </c>
      <c r="J11377">
        <v>2</v>
      </c>
      <c r="K11377">
        <v>0</v>
      </c>
      <c r="L11377" s="13"/>
      <c r="M11377">
        <v>1</v>
      </c>
      <c r="N11377">
        <v>0</v>
      </c>
      <c r="O11377" t="str">
        <f>IF(listings[[#This Row],[price]]&lt;=50, "Low", IF(listings[[#This Row],[price]]&lt;=150, "Medium", "High"))</f>
        <v>High</v>
      </c>
      <c r="P11377" t="str">
        <f>IF(listings[[#This Row],[calculated_host_listings_count]]=1, "Unique listing", "Multiple listings")</f>
        <v>Unique listing</v>
      </c>
      <c r="Q11377" t="str">
        <f>IF(listings[[#This Row],[number_of_reviews]]&lt;10, "Few reviews", IF(listings[[#This Row],[number_of_reviews]]&lt;50, "Medium reviews", "Many reviews"))</f>
        <v>Few reviews</v>
      </c>
    </row>
    <row r="11378" spans="1:17" x14ac:dyDescent="0.2">
      <c r="A11378">
        <v>9.4031842863781069E+17</v>
      </c>
      <c r="B11378" t="s">
        <v>6828</v>
      </c>
      <c r="C11378">
        <v>331671349</v>
      </c>
      <c r="D11378" t="s">
        <v>378</v>
      </c>
      <c r="E11378" t="s">
        <v>378</v>
      </c>
      <c r="F11378">
        <v>44.902122689787063</v>
      </c>
      <c r="G11378">
        <v>-0.51220191852729202</v>
      </c>
      <c r="H11378" t="s">
        <v>16</v>
      </c>
      <c r="I11378">
        <v>200</v>
      </c>
      <c r="J11378">
        <v>1</v>
      </c>
      <c r="K11378">
        <v>5</v>
      </c>
      <c r="L11378" s="13">
        <v>45156</v>
      </c>
      <c r="M11378">
        <v>2</v>
      </c>
      <c r="N11378">
        <v>5</v>
      </c>
      <c r="O11378" t="str">
        <f>IF(listings[[#This Row],[price]]&lt;=50, "Low", IF(listings[[#This Row],[price]]&lt;=150, "Medium", "High"))</f>
        <v>High</v>
      </c>
      <c r="P11378" t="str">
        <f>IF(listings[[#This Row],[calculated_host_listings_count]]=1, "Unique listing", "Multiple listings")</f>
        <v>Multiple listings</v>
      </c>
      <c r="Q11378" t="str">
        <f>IF(listings[[#This Row],[number_of_reviews]]&lt;10, "Few reviews", IF(listings[[#This Row],[number_of_reviews]]&lt;50, "Medium reviews", "Many reviews"))</f>
        <v>Few reviews</v>
      </c>
    </row>
    <row r="11379" spans="1:17" x14ac:dyDescent="0.2">
      <c r="A11379">
        <v>9.4036912472684992E+17</v>
      </c>
      <c r="B11379" t="s">
        <v>6829</v>
      </c>
      <c r="C11379">
        <v>527033645</v>
      </c>
      <c r="D11379" t="s">
        <v>26</v>
      </c>
      <c r="E11379" t="s">
        <v>26</v>
      </c>
      <c r="F11379">
        <v>44.79798529664582</v>
      </c>
      <c r="G11379">
        <v>-0.55826439476695278</v>
      </c>
      <c r="H11379" t="s">
        <v>28</v>
      </c>
      <c r="I11379">
        <v>38</v>
      </c>
      <c r="J11379">
        <v>1</v>
      </c>
      <c r="K11379">
        <v>1</v>
      </c>
      <c r="L11379" s="13">
        <v>45141</v>
      </c>
      <c r="M11379">
        <v>1</v>
      </c>
      <c r="N11379">
        <v>1</v>
      </c>
      <c r="O11379" t="str">
        <f>IF(listings[[#This Row],[price]]&lt;=50, "Low", IF(listings[[#This Row],[price]]&lt;=150, "Medium", "High"))</f>
        <v>Low</v>
      </c>
      <c r="P11379" t="str">
        <f>IF(listings[[#This Row],[calculated_host_listings_count]]=1, "Unique listing", "Multiple listings")</f>
        <v>Unique listing</v>
      </c>
      <c r="Q11379" t="str">
        <f>IF(listings[[#This Row],[number_of_reviews]]&lt;10, "Few reviews", IF(listings[[#This Row],[number_of_reviews]]&lt;50, "Medium reviews", "Many reviews"))</f>
        <v>Few reviews</v>
      </c>
    </row>
    <row r="11380" spans="1:17" x14ac:dyDescent="0.2">
      <c r="A11380">
        <v>9.4041630010603776E+17</v>
      </c>
      <c r="B11380" t="s">
        <v>6765</v>
      </c>
      <c r="C11380">
        <v>19297295</v>
      </c>
      <c r="D11380" t="s">
        <v>14</v>
      </c>
      <c r="E11380" t="s">
        <v>48</v>
      </c>
      <c r="F11380">
        <v>44.848669999999998</v>
      </c>
      <c r="G11380">
        <v>-0.60099000000000002</v>
      </c>
      <c r="H11380" t="s">
        <v>16</v>
      </c>
      <c r="I11380">
        <v>428</v>
      </c>
      <c r="J11380">
        <v>1</v>
      </c>
      <c r="K11380">
        <v>0</v>
      </c>
      <c r="L11380" s="13"/>
      <c r="M11380">
        <v>2</v>
      </c>
      <c r="N11380">
        <v>0</v>
      </c>
      <c r="O11380" t="str">
        <f>IF(listings[[#This Row],[price]]&lt;=50, "Low", IF(listings[[#This Row],[price]]&lt;=150, "Medium", "High"))</f>
        <v>High</v>
      </c>
      <c r="P11380" t="str">
        <f>IF(listings[[#This Row],[calculated_host_listings_count]]=1, "Unique listing", "Multiple listings")</f>
        <v>Multiple listings</v>
      </c>
      <c r="Q11380" t="str">
        <f>IF(listings[[#This Row],[number_of_reviews]]&lt;10, "Few reviews", IF(listings[[#This Row],[number_of_reviews]]&lt;50, "Medium reviews", "Many reviews"))</f>
        <v>Few reviews</v>
      </c>
    </row>
    <row r="11381" spans="1:17" x14ac:dyDescent="0.2">
      <c r="A11381">
        <v>9.404238711533408E+17</v>
      </c>
      <c r="B11381" t="s">
        <v>818</v>
      </c>
      <c r="C11381">
        <v>24136003</v>
      </c>
      <c r="D11381" t="s">
        <v>14</v>
      </c>
      <c r="E11381" t="s">
        <v>51</v>
      </c>
      <c r="F11381">
        <v>44.824509999999997</v>
      </c>
      <c r="G11381">
        <v>-0.56930000000000003</v>
      </c>
      <c r="H11381" t="s">
        <v>16</v>
      </c>
      <c r="I11381">
        <v>76</v>
      </c>
      <c r="J11381">
        <v>1</v>
      </c>
      <c r="K11381">
        <v>0</v>
      </c>
      <c r="L11381" s="13"/>
      <c r="M11381">
        <v>1</v>
      </c>
      <c r="N11381">
        <v>0</v>
      </c>
      <c r="O11381" t="str">
        <f>IF(listings[[#This Row],[price]]&lt;=50, "Low", IF(listings[[#This Row],[price]]&lt;=150, "Medium", "High"))</f>
        <v>Medium</v>
      </c>
      <c r="P11381" t="str">
        <f>IF(listings[[#This Row],[calculated_host_listings_count]]=1, "Unique listing", "Multiple listings")</f>
        <v>Unique listing</v>
      </c>
      <c r="Q11381" t="str">
        <f>IF(listings[[#This Row],[number_of_reviews]]&lt;10, "Few reviews", IF(listings[[#This Row],[number_of_reviews]]&lt;50, "Medium reviews", "Many reviews"))</f>
        <v>Few reviews</v>
      </c>
    </row>
    <row r="11382" spans="1:17" x14ac:dyDescent="0.2">
      <c r="A11382">
        <v>9.4045601504028134E+17</v>
      </c>
      <c r="B11382" t="s">
        <v>6830</v>
      </c>
      <c r="C11382">
        <v>49892057</v>
      </c>
      <c r="D11382" t="s">
        <v>54</v>
      </c>
      <c r="E11382" t="s">
        <v>73</v>
      </c>
      <c r="F11382">
        <v>44.794330331259346</v>
      </c>
      <c r="G11382">
        <v>-0.66976536065340042</v>
      </c>
      <c r="H11382" t="s">
        <v>16</v>
      </c>
      <c r="I11382">
        <v>179</v>
      </c>
      <c r="J11382">
        <v>3</v>
      </c>
      <c r="K11382">
        <v>2</v>
      </c>
      <c r="L11382" s="13">
        <v>45153</v>
      </c>
      <c r="M11382">
        <v>1</v>
      </c>
      <c r="N11382">
        <v>2</v>
      </c>
      <c r="O11382" t="str">
        <f>IF(listings[[#This Row],[price]]&lt;=50, "Low", IF(listings[[#This Row],[price]]&lt;=150, "Medium", "High"))</f>
        <v>High</v>
      </c>
      <c r="P11382" t="str">
        <f>IF(listings[[#This Row],[calculated_host_listings_count]]=1, "Unique listing", "Multiple listings")</f>
        <v>Unique listing</v>
      </c>
      <c r="Q11382" t="str">
        <f>IF(listings[[#This Row],[number_of_reviews]]&lt;10, "Few reviews", IF(listings[[#This Row],[number_of_reviews]]&lt;50, "Medium reviews", "Many reviews"))</f>
        <v>Few reviews</v>
      </c>
    </row>
    <row r="11383" spans="1:17" x14ac:dyDescent="0.2">
      <c r="A11383">
        <v>9.4049815040549043E+17</v>
      </c>
      <c r="B11383" t="s">
        <v>3989</v>
      </c>
      <c r="C11383">
        <v>4433732</v>
      </c>
      <c r="D11383" t="s">
        <v>14</v>
      </c>
      <c r="E11383" t="s">
        <v>20</v>
      </c>
      <c r="F11383">
        <v>44.857667911185366</v>
      </c>
      <c r="G11383">
        <v>-0.57241762918853589</v>
      </c>
      <c r="H11383" t="s">
        <v>28</v>
      </c>
      <c r="I11383">
        <v>80</v>
      </c>
      <c r="J11383">
        <v>5</v>
      </c>
      <c r="K11383">
        <v>0</v>
      </c>
      <c r="L11383" s="13"/>
      <c r="M11383">
        <v>3</v>
      </c>
      <c r="N11383">
        <v>0</v>
      </c>
      <c r="O11383" t="str">
        <f>IF(listings[[#This Row],[price]]&lt;=50, "Low", IF(listings[[#This Row],[price]]&lt;=150, "Medium", "High"))</f>
        <v>Medium</v>
      </c>
      <c r="P11383" t="str">
        <f>IF(listings[[#This Row],[calculated_host_listings_count]]=1, "Unique listing", "Multiple listings")</f>
        <v>Multiple listings</v>
      </c>
      <c r="Q11383" t="str">
        <f>IF(listings[[#This Row],[number_of_reviews]]&lt;10, "Few reviews", IF(listings[[#This Row],[number_of_reviews]]&lt;50, "Medium reviews", "Many reviews"))</f>
        <v>Few reviews</v>
      </c>
    </row>
    <row r="11384" spans="1:17" x14ac:dyDescent="0.2">
      <c r="A11384">
        <v>9.4055002066942323E+17</v>
      </c>
      <c r="B11384" t="s">
        <v>2610</v>
      </c>
      <c r="C11384">
        <v>2990446</v>
      </c>
      <c r="D11384" t="s">
        <v>14</v>
      </c>
      <c r="E11384" t="s">
        <v>125</v>
      </c>
      <c r="F11384">
        <v>44.847047383643101</v>
      </c>
      <c r="G11384">
        <v>-0.54344879466323626</v>
      </c>
      <c r="H11384" t="s">
        <v>28</v>
      </c>
      <c r="I11384">
        <v>56</v>
      </c>
      <c r="J11384">
        <v>20</v>
      </c>
      <c r="K11384">
        <v>0</v>
      </c>
      <c r="L11384" s="13"/>
      <c r="M11384">
        <v>2</v>
      </c>
      <c r="N11384">
        <v>0</v>
      </c>
      <c r="O11384" t="str">
        <f>IF(listings[[#This Row],[price]]&lt;=50, "Low", IF(listings[[#This Row],[price]]&lt;=150, "Medium", "High"))</f>
        <v>Medium</v>
      </c>
      <c r="P11384" t="str">
        <f>IF(listings[[#This Row],[calculated_host_listings_count]]=1, "Unique listing", "Multiple listings")</f>
        <v>Multiple listings</v>
      </c>
      <c r="Q11384" t="str">
        <f>IF(listings[[#This Row],[number_of_reviews]]&lt;10, "Few reviews", IF(listings[[#This Row],[number_of_reviews]]&lt;50, "Medium reviews", "Many reviews"))</f>
        <v>Few reviews</v>
      </c>
    </row>
    <row r="11385" spans="1:17" x14ac:dyDescent="0.2">
      <c r="A11385">
        <v>9.4056080427591782E+17</v>
      </c>
      <c r="B11385" t="s">
        <v>6831</v>
      </c>
      <c r="C11385">
        <v>242524902</v>
      </c>
      <c r="D11385" t="s">
        <v>14</v>
      </c>
      <c r="E11385" t="s">
        <v>144</v>
      </c>
      <c r="F11385">
        <v>44.86797</v>
      </c>
      <c r="G11385">
        <v>-0.55315000000000003</v>
      </c>
      <c r="H11385" t="s">
        <v>16</v>
      </c>
      <c r="I11385">
        <v>84</v>
      </c>
      <c r="J11385">
        <v>2</v>
      </c>
      <c r="K11385">
        <v>3</v>
      </c>
      <c r="L11385" s="13">
        <v>45172</v>
      </c>
      <c r="M11385">
        <v>1</v>
      </c>
      <c r="N11385">
        <v>3</v>
      </c>
      <c r="O11385" t="str">
        <f>IF(listings[[#This Row],[price]]&lt;=50, "Low", IF(listings[[#This Row],[price]]&lt;=150, "Medium", "High"))</f>
        <v>Medium</v>
      </c>
      <c r="P11385" t="str">
        <f>IF(listings[[#This Row],[calculated_host_listings_count]]=1, "Unique listing", "Multiple listings")</f>
        <v>Unique listing</v>
      </c>
      <c r="Q11385" t="str">
        <f>IF(listings[[#This Row],[number_of_reviews]]&lt;10, "Few reviews", IF(listings[[#This Row],[number_of_reviews]]&lt;50, "Medium reviews", "Many reviews"))</f>
        <v>Few reviews</v>
      </c>
    </row>
    <row r="11386" spans="1:17" x14ac:dyDescent="0.2">
      <c r="A11386">
        <v>9.4098721092854886E+17</v>
      </c>
      <c r="B11386" t="s">
        <v>3461</v>
      </c>
      <c r="C11386">
        <v>87554401</v>
      </c>
      <c r="D11386" t="s">
        <v>14</v>
      </c>
      <c r="E11386" t="s">
        <v>144</v>
      </c>
      <c r="F11386">
        <v>44.861835300000003</v>
      </c>
      <c r="G11386">
        <v>-0.56535639999999998</v>
      </c>
      <c r="H11386" t="s">
        <v>16</v>
      </c>
      <c r="I11386">
        <v>110</v>
      </c>
      <c r="J11386">
        <v>1</v>
      </c>
      <c r="K11386">
        <v>4</v>
      </c>
      <c r="L11386" s="13">
        <v>45157</v>
      </c>
      <c r="M11386">
        <v>31</v>
      </c>
      <c r="N11386">
        <v>4</v>
      </c>
      <c r="O11386" t="str">
        <f>IF(listings[[#This Row],[price]]&lt;=50, "Low", IF(listings[[#This Row],[price]]&lt;=150, "Medium", "High"))</f>
        <v>Medium</v>
      </c>
      <c r="P11386" t="str">
        <f>IF(listings[[#This Row],[calculated_host_listings_count]]=1, "Unique listing", "Multiple listings")</f>
        <v>Multiple listings</v>
      </c>
      <c r="Q11386" t="str">
        <f>IF(listings[[#This Row],[number_of_reviews]]&lt;10, "Few reviews", IF(listings[[#This Row],[number_of_reviews]]&lt;50, "Medium reviews", "Many reviews"))</f>
        <v>Few reviews</v>
      </c>
    </row>
    <row r="11387" spans="1:17" x14ac:dyDescent="0.2">
      <c r="A11387">
        <v>9.410355143773033E+17</v>
      </c>
      <c r="B11387" t="s">
        <v>6832</v>
      </c>
      <c r="C11387">
        <v>527203513</v>
      </c>
      <c r="D11387" t="s">
        <v>54</v>
      </c>
      <c r="E11387" t="s">
        <v>73</v>
      </c>
      <c r="F11387">
        <v>44.787455299999998</v>
      </c>
      <c r="G11387">
        <v>-0.67139359999999992</v>
      </c>
      <c r="H11387" t="s">
        <v>16</v>
      </c>
      <c r="I11387">
        <v>130</v>
      </c>
      <c r="J11387">
        <v>2</v>
      </c>
      <c r="K11387">
        <v>1</v>
      </c>
      <c r="L11387" s="13">
        <v>45150</v>
      </c>
      <c r="M11387">
        <v>1</v>
      </c>
      <c r="N11387">
        <v>1</v>
      </c>
      <c r="O11387" t="str">
        <f>IF(listings[[#This Row],[price]]&lt;=50, "Low", IF(listings[[#This Row],[price]]&lt;=150, "Medium", "High"))</f>
        <v>Medium</v>
      </c>
      <c r="P11387" t="str">
        <f>IF(listings[[#This Row],[calculated_host_listings_count]]=1, "Unique listing", "Multiple listings")</f>
        <v>Unique listing</v>
      </c>
      <c r="Q11387" t="str">
        <f>IF(listings[[#This Row],[number_of_reviews]]&lt;10, "Few reviews", IF(listings[[#This Row],[number_of_reviews]]&lt;50, "Medium reviews", "Many reviews"))</f>
        <v>Few reviews</v>
      </c>
    </row>
    <row r="11388" spans="1:17" x14ac:dyDescent="0.2">
      <c r="A11388">
        <v>9.4103617954764877E+17</v>
      </c>
      <c r="B11388" t="s">
        <v>6833</v>
      </c>
      <c r="C11388">
        <v>350357977</v>
      </c>
      <c r="D11388" t="s">
        <v>100</v>
      </c>
      <c r="E11388" t="s">
        <v>100</v>
      </c>
      <c r="F11388">
        <v>44.883789999999998</v>
      </c>
      <c r="G11388">
        <v>-0.52942999999999996</v>
      </c>
      <c r="H11388" t="s">
        <v>16</v>
      </c>
      <c r="I11388">
        <v>155</v>
      </c>
      <c r="J11388">
        <v>1</v>
      </c>
      <c r="K11388">
        <v>16</v>
      </c>
      <c r="L11388" s="13">
        <v>45168</v>
      </c>
      <c r="M11388">
        <v>1</v>
      </c>
      <c r="N11388">
        <v>16</v>
      </c>
      <c r="O11388" t="str">
        <f>IF(listings[[#This Row],[price]]&lt;=50, "Low", IF(listings[[#This Row],[price]]&lt;=150, "Medium", "High"))</f>
        <v>High</v>
      </c>
      <c r="P11388" t="str">
        <f>IF(listings[[#This Row],[calculated_host_listings_count]]=1, "Unique listing", "Multiple listings")</f>
        <v>Unique listing</v>
      </c>
      <c r="Q11388" t="str">
        <f>IF(listings[[#This Row],[number_of_reviews]]&lt;10, "Few reviews", IF(listings[[#This Row],[number_of_reviews]]&lt;50, "Medium reviews", "Many reviews"))</f>
        <v>Medium reviews</v>
      </c>
    </row>
    <row r="11389" spans="1:17" x14ac:dyDescent="0.2">
      <c r="A11389">
        <v>9.4103663380079987E+17</v>
      </c>
      <c r="B11389" t="s">
        <v>6769</v>
      </c>
      <c r="C11389">
        <v>19112718</v>
      </c>
      <c r="D11389" t="s">
        <v>165</v>
      </c>
      <c r="E11389" t="s">
        <v>165</v>
      </c>
      <c r="F11389">
        <v>44.779584043499476</v>
      </c>
      <c r="G11389">
        <v>-0.54449171148510678</v>
      </c>
      <c r="H11389" t="s">
        <v>16</v>
      </c>
      <c r="I11389">
        <v>86</v>
      </c>
      <c r="J11389">
        <v>3</v>
      </c>
      <c r="K11389">
        <v>1</v>
      </c>
      <c r="L11389" s="13">
        <v>45166</v>
      </c>
      <c r="M11389">
        <v>1</v>
      </c>
      <c r="N11389">
        <v>1</v>
      </c>
      <c r="O11389" t="str">
        <f>IF(listings[[#This Row],[price]]&lt;=50, "Low", IF(listings[[#This Row],[price]]&lt;=150, "Medium", "High"))</f>
        <v>Medium</v>
      </c>
      <c r="P11389" t="str">
        <f>IF(listings[[#This Row],[calculated_host_listings_count]]=1, "Unique listing", "Multiple listings")</f>
        <v>Unique listing</v>
      </c>
      <c r="Q11389" t="str">
        <f>IF(listings[[#This Row],[number_of_reviews]]&lt;10, "Few reviews", IF(listings[[#This Row],[number_of_reviews]]&lt;50, "Medium reviews", "Many reviews"))</f>
        <v>Few reviews</v>
      </c>
    </row>
    <row r="11390" spans="1:17" x14ac:dyDescent="0.2">
      <c r="A11390">
        <v>9.4105150909551386E+17</v>
      </c>
      <c r="B11390" t="s">
        <v>818</v>
      </c>
      <c r="C11390">
        <v>62424501</v>
      </c>
      <c r="D11390" t="s">
        <v>14</v>
      </c>
      <c r="E11390" t="s">
        <v>22</v>
      </c>
      <c r="F11390">
        <v>44.838504000000007</v>
      </c>
      <c r="G11390">
        <v>-0.57926369999999994</v>
      </c>
      <c r="H11390" t="s">
        <v>16</v>
      </c>
      <c r="I11390">
        <v>104</v>
      </c>
      <c r="J11390">
        <v>3</v>
      </c>
      <c r="K11390">
        <v>0</v>
      </c>
      <c r="L11390" s="13"/>
      <c r="M11390">
        <v>1</v>
      </c>
      <c r="N11390">
        <v>0</v>
      </c>
      <c r="O11390" t="str">
        <f>IF(listings[[#This Row],[price]]&lt;=50, "Low", IF(listings[[#This Row],[price]]&lt;=150, "Medium", "High"))</f>
        <v>Medium</v>
      </c>
      <c r="P11390" t="str">
        <f>IF(listings[[#This Row],[calculated_host_listings_count]]=1, "Unique listing", "Multiple listings")</f>
        <v>Unique listing</v>
      </c>
      <c r="Q11390" t="str">
        <f>IF(listings[[#This Row],[number_of_reviews]]&lt;10, "Few reviews", IF(listings[[#This Row],[number_of_reviews]]&lt;50, "Medium reviews", "Many reviews"))</f>
        <v>Few reviews</v>
      </c>
    </row>
    <row r="11391" spans="1:17" x14ac:dyDescent="0.2">
      <c r="A11391">
        <v>9.4110466711716493E+17</v>
      </c>
      <c r="B11391" t="s">
        <v>6834</v>
      </c>
      <c r="C11391">
        <v>527218353</v>
      </c>
      <c r="D11391" t="s">
        <v>34</v>
      </c>
      <c r="E11391" t="s">
        <v>34</v>
      </c>
      <c r="F11391">
        <v>44.815976000000013</v>
      </c>
      <c r="G11391">
        <v>-0.58846799999999999</v>
      </c>
      <c r="H11391" t="s">
        <v>16</v>
      </c>
      <c r="I11391">
        <v>67</v>
      </c>
      <c r="J11391">
        <v>1</v>
      </c>
      <c r="K11391">
        <v>2</v>
      </c>
      <c r="L11391" s="13">
        <v>45166</v>
      </c>
      <c r="M11391">
        <v>1</v>
      </c>
      <c r="N11391">
        <v>2</v>
      </c>
      <c r="O11391" t="str">
        <f>IF(listings[[#This Row],[price]]&lt;=50, "Low", IF(listings[[#This Row],[price]]&lt;=150, "Medium", "High"))</f>
        <v>Medium</v>
      </c>
      <c r="P11391" t="str">
        <f>IF(listings[[#This Row],[calculated_host_listings_count]]=1, "Unique listing", "Multiple listings")</f>
        <v>Unique listing</v>
      </c>
      <c r="Q11391" t="str">
        <f>IF(listings[[#This Row],[number_of_reviews]]&lt;10, "Few reviews", IF(listings[[#This Row],[number_of_reviews]]&lt;50, "Medium reviews", "Many reviews"))</f>
        <v>Few reviews</v>
      </c>
    </row>
    <row r="11392" spans="1:17" x14ac:dyDescent="0.2">
      <c r="A11392">
        <v>9.4111881279875277E+17</v>
      </c>
      <c r="B11392" t="s">
        <v>2610</v>
      </c>
      <c r="C11392">
        <v>524998573</v>
      </c>
      <c r="D11392" t="s">
        <v>14</v>
      </c>
      <c r="E11392" t="s">
        <v>22</v>
      </c>
      <c r="F11392">
        <v>44.839237900000001</v>
      </c>
      <c r="G11392">
        <v>-0.57870909999999998</v>
      </c>
      <c r="H11392" t="s">
        <v>16</v>
      </c>
      <c r="I11392">
        <v>55</v>
      </c>
      <c r="J11392">
        <v>30</v>
      </c>
      <c r="K11392">
        <v>0</v>
      </c>
      <c r="L11392" s="13"/>
      <c r="M11392">
        <v>1</v>
      </c>
      <c r="N11392">
        <v>0</v>
      </c>
      <c r="O11392" t="str">
        <f>IF(listings[[#This Row],[price]]&lt;=50, "Low", IF(listings[[#This Row],[price]]&lt;=150, "Medium", "High"))</f>
        <v>Medium</v>
      </c>
      <c r="P11392" t="str">
        <f>IF(listings[[#This Row],[calculated_host_listings_count]]=1, "Unique listing", "Multiple listings")</f>
        <v>Unique listing</v>
      </c>
      <c r="Q11392" t="str">
        <f>IF(listings[[#This Row],[number_of_reviews]]&lt;10, "Few reviews", IF(listings[[#This Row],[number_of_reviews]]&lt;50, "Medium reviews", "Many reviews"))</f>
        <v>Few reviews</v>
      </c>
    </row>
    <row r="11393" spans="1:17" x14ac:dyDescent="0.2">
      <c r="A11393">
        <v>9.4118063447341837E+17</v>
      </c>
      <c r="B11393" t="s">
        <v>6835</v>
      </c>
      <c r="C11393">
        <v>87554401</v>
      </c>
      <c r="D11393" t="s">
        <v>14</v>
      </c>
      <c r="E11393" t="s">
        <v>45</v>
      </c>
      <c r="F11393">
        <v>44.832070000000002</v>
      </c>
      <c r="G11393">
        <v>-0.59367000000000003</v>
      </c>
      <c r="H11393" t="s">
        <v>28</v>
      </c>
      <c r="I11393">
        <v>40</v>
      </c>
      <c r="J11393">
        <v>1</v>
      </c>
      <c r="K11393">
        <v>7</v>
      </c>
      <c r="L11393" s="13">
        <v>45170</v>
      </c>
      <c r="M11393">
        <v>31</v>
      </c>
      <c r="N11393">
        <v>7</v>
      </c>
      <c r="O11393" t="str">
        <f>IF(listings[[#This Row],[price]]&lt;=50, "Low", IF(listings[[#This Row],[price]]&lt;=150, "Medium", "High"))</f>
        <v>Low</v>
      </c>
      <c r="P11393" t="str">
        <f>IF(listings[[#This Row],[calculated_host_listings_count]]=1, "Unique listing", "Multiple listings")</f>
        <v>Multiple listings</v>
      </c>
      <c r="Q11393" t="str">
        <f>IF(listings[[#This Row],[number_of_reviews]]&lt;10, "Few reviews", IF(listings[[#This Row],[number_of_reviews]]&lt;50, "Medium reviews", "Many reviews"))</f>
        <v>Few reviews</v>
      </c>
    </row>
    <row r="11394" spans="1:17" x14ac:dyDescent="0.2">
      <c r="A11394">
        <v>9.4121853654111206E+17</v>
      </c>
      <c r="B11394" t="s">
        <v>6836</v>
      </c>
      <c r="C11394">
        <v>38568109</v>
      </c>
      <c r="D11394" t="s">
        <v>26</v>
      </c>
      <c r="E11394" t="s">
        <v>26</v>
      </c>
      <c r="F11394">
        <v>44.804788527484</v>
      </c>
      <c r="G11394">
        <v>-0.56875098876191232</v>
      </c>
      <c r="H11394" t="s">
        <v>28</v>
      </c>
      <c r="I11394">
        <v>59</v>
      </c>
      <c r="J11394">
        <v>1</v>
      </c>
      <c r="K11394">
        <v>5</v>
      </c>
      <c r="L11394" s="13">
        <v>45168</v>
      </c>
      <c r="M11394">
        <v>2</v>
      </c>
      <c r="N11394">
        <v>5</v>
      </c>
      <c r="O11394" t="str">
        <f>IF(listings[[#This Row],[price]]&lt;=50, "Low", IF(listings[[#This Row],[price]]&lt;=150, "Medium", "High"))</f>
        <v>Medium</v>
      </c>
      <c r="P11394" t="str">
        <f>IF(listings[[#This Row],[calculated_host_listings_count]]=1, "Unique listing", "Multiple listings")</f>
        <v>Multiple listings</v>
      </c>
      <c r="Q11394" t="str">
        <f>IF(listings[[#This Row],[number_of_reviews]]&lt;10, "Few reviews", IF(listings[[#This Row],[number_of_reviews]]&lt;50, "Medium reviews", "Many reviews"))</f>
        <v>Few reviews</v>
      </c>
    </row>
    <row r="11395" spans="1:17" x14ac:dyDescent="0.2">
      <c r="A11395">
        <v>9.4122282922969549E+17</v>
      </c>
      <c r="B11395" t="s">
        <v>6837</v>
      </c>
      <c r="C11395">
        <v>22263704</v>
      </c>
      <c r="D11395" t="s">
        <v>100</v>
      </c>
      <c r="E11395" t="s">
        <v>100</v>
      </c>
      <c r="F11395">
        <v>44.876698611437945</v>
      </c>
      <c r="G11395">
        <v>-0.53225252777338028</v>
      </c>
      <c r="H11395" t="s">
        <v>16</v>
      </c>
      <c r="I11395">
        <v>95</v>
      </c>
      <c r="J11395">
        <v>2</v>
      </c>
      <c r="K11395">
        <v>2</v>
      </c>
      <c r="L11395" s="13">
        <v>45177</v>
      </c>
      <c r="M11395">
        <v>1</v>
      </c>
      <c r="N11395">
        <v>2</v>
      </c>
      <c r="O11395" t="str">
        <f>IF(listings[[#This Row],[price]]&lt;=50, "Low", IF(listings[[#This Row],[price]]&lt;=150, "Medium", "High"))</f>
        <v>Medium</v>
      </c>
      <c r="P11395" t="str">
        <f>IF(listings[[#This Row],[calculated_host_listings_count]]=1, "Unique listing", "Multiple listings")</f>
        <v>Unique listing</v>
      </c>
      <c r="Q11395" t="str">
        <f>IF(listings[[#This Row],[number_of_reviews]]&lt;10, "Few reviews", IF(listings[[#This Row],[number_of_reviews]]&lt;50, "Medium reviews", "Many reviews"))</f>
        <v>Few reviews</v>
      </c>
    </row>
    <row r="11396" spans="1:17" x14ac:dyDescent="0.2">
      <c r="A11396">
        <v>9.4160980133081754E+17</v>
      </c>
      <c r="B11396" t="s">
        <v>6838</v>
      </c>
      <c r="C11396">
        <v>74962575</v>
      </c>
      <c r="D11396" t="s">
        <v>191</v>
      </c>
      <c r="E11396" t="s">
        <v>191</v>
      </c>
      <c r="F11396">
        <v>44.884751515643728</v>
      </c>
      <c r="G11396">
        <v>-0.65049733102656215</v>
      </c>
      <c r="H11396" t="s">
        <v>28</v>
      </c>
      <c r="I11396">
        <v>22</v>
      </c>
      <c r="J11396">
        <v>30</v>
      </c>
      <c r="K11396">
        <v>0</v>
      </c>
      <c r="L11396" s="13"/>
      <c r="M11396">
        <v>7</v>
      </c>
      <c r="N11396">
        <v>0</v>
      </c>
      <c r="O11396" t="str">
        <f>IF(listings[[#This Row],[price]]&lt;=50, "Low", IF(listings[[#This Row],[price]]&lt;=150, "Medium", "High"))</f>
        <v>Low</v>
      </c>
      <c r="P11396" t="str">
        <f>IF(listings[[#This Row],[calculated_host_listings_count]]=1, "Unique listing", "Multiple listings")</f>
        <v>Multiple listings</v>
      </c>
      <c r="Q11396" t="str">
        <f>IF(listings[[#This Row],[number_of_reviews]]&lt;10, "Few reviews", IF(listings[[#This Row],[number_of_reviews]]&lt;50, "Medium reviews", "Many reviews"))</f>
        <v>Few reviews</v>
      </c>
    </row>
    <row r="11397" spans="1:17" x14ac:dyDescent="0.2">
      <c r="A11397">
        <v>9.4174990169259699E+17</v>
      </c>
      <c r="B11397" t="s">
        <v>818</v>
      </c>
      <c r="C11397">
        <v>527369970</v>
      </c>
      <c r="D11397" t="s">
        <v>14</v>
      </c>
      <c r="E11397" t="s">
        <v>15</v>
      </c>
      <c r="F11397">
        <v>44.8357472</v>
      </c>
      <c r="G11397">
        <v>-0.5658358</v>
      </c>
      <c r="H11397" t="s">
        <v>16</v>
      </c>
      <c r="I11397">
        <v>406</v>
      </c>
      <c r="J11397">
        <v>2</v>
      </c>
      <c r="K11397">
        <v>1</v>
      </c>
      <c r="L11397" s="13">
        <v>45145</v>
      </c>
      <c r="M11397">
        <v>1</v>
      </c>
      <c r="N11397">
        <v>1</v>
      </c>
      <c r="O11397" t="str">
        <f>IF(listings[[#This Row],[price]]&lt;=50, "Low", IF(listings[[#This Row],[price]]&lt;=150, "Medium", "High"))</f>
        <v>High</v>
      </c>
      <c r="P11397" t="str">
        <f>IF(listings[[#This Row],[calculated_host_listings_count]]=1, "Unique listing", "Multiple listings")</f>
        <v>Unique listing</v>
      </c>
      <c r="Q11397" t="str">
        <f>IF(listings[[#This Row],[number_of_reviews]]&lt;10, "Few reviews", IF(listings[[#This Row],[number_of_reviews]]&lt;50, "Medium reviews", "Many reviews"))</f>
        <v>Few reviews</v>
      </c>
    </row>
    <row r="11398" spans="1:17" x14ac:dyDescent="0.2">
      <c r="A11398">
        <v>9.4177567955011021E+17</v>
      </c>
      <c r="B11398" t="s">
        <v>6839</v>
      </c>
      <c r="C11398">
        <v>24282804</v>
      </c>
      <c r="D11398" t="s">
        <v>54</v>
      </c>
      <c r="E11398" t="s">
        <v>364</v>
      </c>
      <c r="F11398">
        <v>44.806542695022408</v>
      </c>
      <c r="G11398">
        <v>-0.64822171459290778</v>
      </c>
      <c r="H11398" t="s">
        <v>16</v>
      </c>
      <c r="I11398">
        <v>80</v>
      </c>
      <c r="J11398">
        <v>5</v>
      </c>
      <c r="K11398">
        <v>1</v>
      </c>
      <c r="L11398" s="13">
        <v>45158</v>
      </c>
      <c r="M11398">
        <v>3</v>
      </c>
      <c r="N11398">
        <v>1</v>
      </c>
      <c r="O11398" t="str">
        <f>IF(listings[[#This Row],[price]]&lt;=50, "Low", IF(listings[[#This Row],[price]]&lt;=150, "Medium", "High"))</f>
        <v>Medium</v>
      </c>
      <c r="P11398" t="str">
        <f>IF(listings[[#This Row],[calculated_host_listings_count]]=1, "Unique listing", "Multiple listings")</f>
        <v>Multiple listings</v>
      </c>
      <c r="Q11398" t="str">
        <f>IF(listings[[#This Row],[number_of_reviews]]&lt;10, "Few reviews", IF(listings[[#This Row],[number_of_reviews]]&lt;50, "Medium reviews", "Many reviews"))</f>
        <v>Few reviews</v>
      </c>
    </row>
    <row r="11399" spans="1:17" x14ac:dyDescent="0.2">
      <c r="A11399">
        <v>9.4178531953463846E+17</v>
      </c>
      <c r="B11399" t="s">
        <v>6840</v>
      </c>
      <c r="C11399">
        <v>253674035</v>
      </c>
      <c r="D11399" t="s">
        <v>100</v>
      </c>
      <c r="E11399" t="s">
        <v>100</v>
      </c>
      <c r="F11399">
        <v>44.877240544068783</v>
      </c>
      <c r="G11399">
        <v>-0.52617078028680131</v>
      </c>
      <c r="H11399" t="s">
        <v>16</v>
      </c>
      <c r="I11399">
        <v>48</v>
      </c>
      <c r="J11399">
        <v>2</v>
      </c>
      <c r="K11399">
        <v>8</v>
      </c>
      <c r="L11399" s="13">
        <v>45177</v>
      </c>
      <c r="M11399">
        <v>1</v>
      </c>
      <c r="N11399">
        <v>8</v>
      </c>
      <c r="O11399" t="str">
        <f>IF(listings[[#This Row],[price]]&lt;=50, "Low", IF(listings[[#This Row],[price]]&lt;=150, "Medium", "High"))</f>
        <v>Low</v>
      </c>
      <c r="P11399" t="str">
        <f>IF(listings[[#This Row],[calculated_host_listings_count]]=1, "Unique listing", "Multiple listings")</f>
        <v>Unique listing</v>
      </c>
      <c r="Q11399" t="str">
        <f>IF(listings[[#This Row],[number_of_reviews]]&lt;10, "Few reviews", IF(listings[[#This Row],[number_of_reviews]]&lt;50, "Medium reviews", "Many reviews"))</f>
        <v>Few reviews</v>
      </c>
    </row>
    <row r="11400" spans="1:17" x14ac:dyDescent="0.2">
      <c r="A11400">
        <v>9.4185402856918976E+17</v>
      </c>
      <c r="B11400" t="s">
        <v>6841</v>
      </c>
      <c r="C11400">
        <v>9149303</v>
      </c>
      <c r="D11400" t="s">
        <v>66</v>
      </c>
      <c r="E11400" t="s">
        <v>596</v>
      </c>
      <c r="F11400">
        <v>44.840400003158017</v>
      </c>
      <c r="G11400">
        <v>-0.64411700616626089</v>
      </c>
      <c r="H11400" t="s">
        <v>16</v>
      </c>
      <c r="I11400">
        <v>67</v>
      </c>
      <c r="J11400">
        <v>2</v>
      </c>
      <c r="K11400">
        <v>0</v>
      </c>
      <c r="L11400" s="13"/>
      <c r="M11400">
        <v>1</v>
      </c>
      <c r="N11400">
        <v>0</v>
      </c>
      <c r="O11400" t="str">
        <f>IF(listings[[#This Row],[price]]&lt;=50, "Low", IF(listings[[#This Row],[price]]&lt;=150, "Medium", "High"))</f>
        <v>Medium</v>
      </c>
      <c r="P11400" t="str">
        <f>IF(listings[[#This Row],[calculated_host_listings_count]]=1, "Unique listing", "Multiple listings")</f>
        <v>Unique listing</v>
      </c>
      <c r="Q11400" t="str">
        <f>IF(listings[[#This Row],[number_of_reviews]]&lt;10, "Few reviews", IF(listings[[#This Row],[number_of_reviews]]&lt;50, "Medium reviews", "Many reviews"))</f>
        <v>Few reviews</v>
      </c>
    </row>
    <row r="11401" spans="1:17" x14ac:dyDescent="0.2">
      <c r="A11401">
        <v>9.4188229724500006E+17</v>
      </c>
      <c r="B11401" t="s">
        <v>6842</v>
      </c>
      <c r="C11401">
        <v>504864425</v>
      </c>
      <c r="D11401" t="s">
        <v>165</v>
      </c>
      <c r="E11401" t="s">
        <v>165</v>
      </c>
      <c r="F11401">
        <v>44.77460225447426</v>
      </c>
      <c r="G11401">
        <v>-0.57154878504470885</v>
      </c>
      <c r="H11401" t="s">
        <v>16</v>
      </c>
      <c r="I11401">
        <v>280</v>
      </c>
      <c r="J11401">
        <v>7</v>
      </c>
      <c r="K11401">
        <v>1</v>
      </c>
      <c r="L11401" s="13">
        <v>45153</v>
      </c>
      <c r="M11401">
        <v>1</v>
      </c>
      <c r="N11401">
        <v>1</v>
      </c>
      <c r="O11401" t="str">
        <f>IF(listings[[#This Row],[price]]&lt;=50, "Low", IF(listings[[#This Row],[price]]&lt;=150, "Medium", "High"))</f>
        <v>High</v>
      </c>
      <c r="P11401" t="str">
        <f>IF(listings[[#This Row],[calculated_host_listings_count]]=1, "Unique listing", "Multiple listings")</f>
        <v>Unique listing</v>
      </c>
      <c r="Q11401" t="str">
        <f>IF(listings[[#This Row],[number_of_reviews]]&lt;10, "Few reviews", IF(listings[[#This Row],[number_of_reviews]]&lt;50, "Medium reviews", "Many reviews"))</f>
        <v>Few reviews</v>
      </c>
    </row>
    <row r="11402" spans="1:17" x14ac:dyDescent="0.2">
      <c r="A11402">
        <v>9.4193785965128448E+17</v>
      </c>
      <c r="B11402" t="s">
        <v>120</v>
      </c>
      <c r="C11402">
        <v>5079651</v>
      </c>
      <c r="D11402" t="s">
        <v>14</v>
      </c>
      <c r="E11402" t="s">
        <v>15</v>
      </c>
      <c r="F11402">
        <v>44.831885799999988</v>
      </c>
      <c r="G11402">
        <v>-0.56785619999999992</v>
      </c>
      <c r="H11402" t="s">
        <v>16</v>
      </c>
      <c r="I11402">
        <v>85</v>
      </c>
      <c r="J11402">
        <v>1</v>
      </c>
      <c r="K11402">
        <v>3</v>
      </c>
      <c r="L11402" s="13">
        <v>45173</v>
      </c>
      <c r="M11402">
        <v>1</v>
      </c>
      <c r="N11402">
        <v>3</v>
      </c>
      <c r="O11402" t="str">
        <f>IF(listings[[#This Row],[price]]&lt;=50, "Low", IF(listings[[#This Row],[price]]&lt;=150, "Medium", "High"))</f>
        <v>Medium</v>
      </c>
      <c r="P11402" t="str">
        <f>IF(listings[[#This Row],[calculated_host_listings_count]]=1, "Unique listing", "Multiple listings")</f>
        <v>Unique listing</v>
      </c>
      <c r="Q11402" t="str">
        <f>IF(listings[[#This Row],[number_of_reviews]]&lt;10, "Few reviews", IF(listings[[#This Row],[number_of_reviews]]&lt;50, "Medium reviews", "Many reviews"))</f>
        <v>Few reviews</v>
      </c>
    </row>
    <row r="11403" spans="1:17" x14ac:dyDescent="0.2">
      <c r="A11403">
        <v>9.4194544094784179E+17</v>
      </c>
      <c r="B11403" t="s">
        <v>6843</v>
      </c>
      <c r="C11403">
        <v>464331608</v>
      </c>
      <c r="D11403" t="s">
        <v>291</v>
      </c>
      <c r="E11403" t="s">
        <v>291</v>
      </c>
      <c r="F11403">
        <v>44.862395901371457</v>
      </c>
      <c r="G11403">
        <v>-0.50146260751422067</v>
      </c>
      <c r="H11403" t="s">
        <v>16</v>
      </c>
      <c r="I11403">
        <v>200</v>
      </c>
      <c r="J11403">
        <v>1</v>
      </c>
      <c r="K11403">
        <v>2</v>
      </c>
      <c r="L11403" s="13">
        <v>45158</v>
      </c>
      <c r="M11403">
        <v>1</v>
      </c>
      <c r="N11403">
        <v>2</v>
      </c>
      <c r="O11403" t="str">
        <f>IF(listings[[#This Row],[price]]&lt;=50, "Low", IF(listings[[#This Row],[price]]&lt;=150, "Medium", "High"))</f>
        <v>High</v>
      </c>
      <c r="P11403" t="str">
        <f>IF(listings[[#This Row],[calculated_host_listings_count]]=1, "Unique listing", "Multiple listings")</f>
        <v>Unique listing</v>
      </c>
      <c r="Q11403" t="str">
        <f>IF(listings[[#This Row],[number_of_reviews]]&lt;10, "Few reviews", IF(listings[[#This Row],[number_of_reviews]]&lt;50, "Medium reviews", "Many reviews"))</f>
        <v>Few reviews</v>
      </c>
    </row>
    <row r="11404" spans="1:17" x14ac:dyDescent="0.2">
      <c r="A11404">
        <v>9.4195743466317261E+17</v>
      </c>
      <c r="B11404" t="s">
        <v>6844</v>
      </c>
      <c r="C11404">
        <v>270471418</v>
      </c>
      <c r="D11404" t="s">
        <v>391</v>
      </c>
      <c r="E11404" t="s">
        <v>391</v>
      </c>
      <c r="F11404">
        <v>44.871462744489008</v>
      </c>
      <c r="G11404">
        <v>-0.69073049069119941</v>
      </c>
      <c r="H11404" t="s">
        <v>28</v>
      </c>
      <c r="I11404">
        <v>41</v>
      </c>
      <c r="J11404">
        <v>1</v>
      </c>
      <c r="K11404">
        <v>0</v>
      </c>
      <c r="L11404" s="13"/>
      <c r="M11404">
        <v>2</v>
      </c>
      <c r="N11404">
        <v>0</v>
      </c>
      <c r="O11404" t="str">
        <f>IF(listings[[#This Row],[price]]&lt;=50, "Low", IF(listings[[#This Row],[price]]&lt;=150, "Medium", "High"))</f>
        <v>Low</v>
      </c>
      <c r="P11404" t="str">
        <f>IF(listings[[#This Row],[calculated_host_listings_count]]=1, "Unique listing", "Multiple listings")</f>
        <v>Multiple listings</v>
      </c>
      <c r="Q11404" t="str">
        <f>IF(listings[[#This Row],[number_of_reviews]]&lt;10, "Few reviews", IF(listings[[#This Row],[number_of_reviews]]&lt;50, "Medium reviews", "Many reviews"))</f>
        <v>Few reviews</v>
      </c>
    </row>
    <row r="11405" spans="1:17" x14ac:dyDescent="0.2">
      <c r="A11405">
        <v>9.4197542822780378E+17</v>
      </c>
      <c r="B11405" t="s">
        <v>2226</v>
      </c>
      <c r="C11405">
        <v>81515587</v>
      </c>
      <c r="D11405" t="s">
        <v>14</v>
      </c>
      <c r="E11405" t="s">
        <v>15</v>
      </c>
      <c r="F11405">
        <v>44.820799104258192</v>
      </c>
      <c r="G11405">
        <v>-0.55944803389252618</v>
      </c>
      <c r="H11405" t="s">
        <v>16</v>
      </c>
      <c r="I11405">
        <v>116</v>
      </c>
      <c r="J11405">
        <v>1</v>
      </c>
      <c r="K11405">
        <v>2</v>
      </c>
      <c r="L11405" s="13">
        <v>45177</v>
      </c>
      <c r="M11405">
        <v>1</v>
      </c>
      <c r="N11405">
        <v>2</v>
      </c>
      <c r="O11405" t="str">
        <f>IF(listings[[#This Row],[price]]&lt;=50, "Low", IF(listings[[#This Row],[price]]&lt;=150, "Medium", "High"))</f>
        <v>Medium</v>
      </c>
      <c r="P11405" t="str">
        <f>IF(listings[[#This Row],[calculated_host_listings_count]]=1, "Unique listing", "Multiple listings")</f>
        <v>Unique listing</v>
      </c>
      <c r="Q11405" t="str">
        <f>IF(listings[[#This Row],[number_of_reviews]]&lt;10, "Few reviews", IF(listings[[#This Row],[number_of_reviews]]&lt;50, "Medium reviews", "Many reviews"))</f>
        <v>Few reviews</v>
      </c>
    </row>
    <row r="11406" spans="1:17" x14ac:dyDescent="0.2">
      <c r="A11406">
        <v>9.4201287954424333E+17</v>
      </c>
      <c r="B11406" t="s">
        <v>6845</v>
      </c>
      <c r="C11406">
        <v>159054932</v>
      </c>
      <c r="D11406" t="s">
        <v>14</v>
      </c>
      <c r="E11406" t="s">
        <v>20</v>
      </c>
      <c r="F11406">
        <v>44.851683175263695</v>
      </c>
      <c r="G11406">
        <v>-0.56906955023192429</v>
      </c>
      <c r="H11406" t="s">
        <v>16</v>
      </c>
      <c r="I11406">
        <v>340</v>
      </c>
      <c r="J11406">
        <v>3</v>
      </c>
      <c r="K11406">
        <v>0</v>
      </c>
      <c r="L11406" s="13"/>
      <c r="M11406">
        <v>1</v>
      </c>
      <c r="N11406">
        <v>0</v>
      </c>
      <c r="O11406" t="str">
        <f>IF(listings[[#This Row],[price]]&lt;=50, "Low", IF(listings[[#This Row],[price]]&lt;=150, "Medium", "High"))</f>
        <v>High</v>
      </c>
      <c r="P11406" t="str">
        <f>IF(listings[[#This Row],[calculated_host_listings_count]]=1, "Unique listing", "Multiple listings")</f>
        <v>Unique listing</v>
      </c>
      <c r="Q11406" t="str">
        <f>IF(listings[[#This Row],[number_of_reviews]]&lt;10, "Few reviews", IF(listings[[#This Row],[number_of_reviews]]&lt;50, "Medium reviews", "Many reviews"))</f>
        <v>Few reviews</v>
      </c>
    </row>
    <row r="11407" spans="1:17" x14ac:dyDescent="0.2">
      <c r="A11407">
        <v>9.420452253211689E+17</v>
      </c>
      <c r="B11407" t="s">
        <v>6846</v>
      </c>
      <c r="C11407">
        <v>27634697</v>
      </c>
      <c r="D11407" t="s">
        <v>14</v>
      </c>
      <c r="E11407" t="s">
        <v>20</v>
      </c>
      <c r="F11407">
        <v>44.855881750966262</v>
      </c>
      <c r="G11407">
        <v>-0.58520314876566903</v>
      </c>
      <c r="H11407" t="s">
        <v>16</v>
      </c>
      <c r="I11407">
        <v>350</v>
      </c>
      <c r="J11407">
        <v>8</v>
      </c>
      <c r="K11407">
        <v>0</v>
      </c>
      <c r="L11407" s="13"/>
      <c r="M11407">
        <v>1</v>
      </c>
      <c r="N11407">
        <v>0</v>
      </c>
      <c r="O11407" t="str">
        <f>IF(listings[[#This Row],[price]]&lt;=50, "Low", IF(listings[[#This Row],[price]]&lt;=150, "Medium", "High"))</f>
        <v>High</v>
      </c>
      <c r="P11407" t="str">
        <f>IF(listings[[#This Row],[calculated_host_listings_count]]=1, "Unique listing", "Multiple listings")</f>
        <v>Unique listing</v>
      </c>
      <c r="Q11407" t="str">
        <f>IF(listings[[#This Row],[number_of_reviews]]&lt;10, "Few reviews", IF(listings[[#This Row],[number_of_reviews]]&lt;50, "Medium reviews", "Many reviews"))</f>
        <v>Few reviews</v>
      </c>
    </row>
    <row r="11408" spans="1:17" x14ac:dyDescent="0.2">
      <c r="A11408">
        <v>9.4205591788603635E+17</v>
      </c>
      <c r="B11408" t="s">
        <v>6723</v>
      </c>
      <c r="C11408">
        <v>38568109</v>
      </c>
      <c r="D11408" t="s">
        <v>26</v>
      </c>
      <c r="E11408" t="s">
        <v>26</v>
      </c>
      <c r="F11408">
        <v>44.804580000000001</v>
      </c>
      <c r="G11408">
        <v>-0.57142000000000004</v>
      </c>
      <c r="H11408" t="s">
        <v>28</v>
      </c>
      <c r="I11408">
        <v>44</v>
      </c>
      <c r="J11408">
        <v>1</v>
      </c>
      <c r="K11408">
        <v>0</v>
      </c>
      <c r="L11408" s="13"/>
      <c r="M11408">
        <v>2</v>
      </c>
      <c r="N11408">
        <v>0</v>
      </c>
      <c r="O11408" t="str">
        <f>IF(listings[[#This Row],[price]]&lt;=50, "Low", IF(listings[[#This Row],[price]]&lt;=150, "Medium", "High"))</f>
        <v>Low</v>
      </c>
      <c r="P11408" t="str">
        <f>IF(listings[[#This Row],[calculated_host_listings_count]]=1, "Unique listing", "Multiple listings")</f>
        <v>Multiple listings</v>
      </c>
      <c r="Q11408" t="str">
        <f>IF(listings[[#This Row],[number_of_reviews]]&lt;10, "Few reviews", IF(listings[[#This Row],[number_of_reviews]]&lt;50, "Medium reviews", "Many reviews"))</f>
        <v>Few reviews</v>
      </c>
    </row>
    <row r="11409" spans="1:17" x14ac:dyDescent="0.2">
      <c r="A11409">
        <v>9.4205603171290803E+17</v>
      </c>
      <c r="B11409" t="s">
        <v>6847</v>
      </c>
      <c r="C11409">
        <v>524115528</v>
      </c>
      <c r="D11409" t="s">
        <v>165</v>
      </c>
      <c r="E11409" t="s">
        <v>165</v>
      </c>
      <c r="F11409">
        <v>44.797337325850293</v>
      </c>
      <c r="G11409">
        <v>-0.57243007842917237</v>
      </c>
      <c r="H11409" t="s">
        <v>16</v>
      </c>
      <c r="I11409">
        <v>75</v>
      </c>
      <c r="J11409">
        <v>1</v>
      </c>
      <c r="K11409">
        <v>6</v>
      </c>
      <c r="L11409" s="13">
        <v>45161</v>
      </c>
      <c r="M11409">
        <v>2</v>
      </c>
      <c r="N11409">
        <v>6</v>
      </c>
      <c r="O11409" t="str">
        <f>IF(listings[[#This Row],[price]]&lt;=50, "Low", IF(listings[[#This Row],[price]]&lt;=150, "Medium", "High"))</f>
        <v>Medium</v>
      </c>
      <c r="P11409" t="str">
        <f>IF(listings[[#This Row],[calculated_host_listings_count]]=1, "Unique listing", "Multiple listings")</f>
        <v>Multiple listings</v>
      </c>
      <c r="Q11409" t="str">
        <f>IF(listings[[#This Row],[number_of_reviews]]&lt;10, "Few reviews", IF(listings[[#This Row],[number_of_reviews]]&lt;50, "Medium reviews", "Many reviews"))</f>
        <v>Few reviews</v>
      </c>
    </row>
    <row r="11410" spans="1:17" x14ac:dyDescent="0.2">
      <c r="A11410">
        <v>9.4206479365831347E+17</v>
      </c>
      <c r="B11410" t="s">
        <v>6848</v>
      </c>
      <c r="C11410">
        <v>366888667</v>
      </c>
      <c r="D11410" t="s">
        <v>191</v>
      </c>
      <c r="E11410" t="s">
        <v>191</v>
      </c>
      <c r="F11410">
        <v>44.8623434</v>
      </c>
      <c r="G11410">
        <v>-0.63702969999999992</v>
      </c>
      <c r="H11410" t="s">
        <v>16</v>
      </c>
      <c r="I11410">
        <v>55</v>
      </c>
      <c r="J11410">
        <v>2</v>
      </c>
      <c r="K11410">
        <v>4</v>
      </c>
      <c r="L11410" s="13">
        <v>45166</v>
      </c>
      <c r="M11410">
        <v>1</v>
      </c>
      <c r="N11410">
        <v>4</v>
      </c>
      <c r="O11410" t="str">
        <f>IF(listings[[#This Row],[price]]&lt;=50, "Low", IF(listings[[#This Row],[price]]&lt;=150, "Medium", "High"))</f>
        <v>Medium</v>
      </c>
      <c r="P11410" t="str">
        <f>IF(listings[[#This Row],[calculated_host_listings_count]]=1, "Unique listing", "Multiple listings")</f>
        <v>Unique listing</v>
      </c>
      <c r="Q11410" t="str">
        <f>IF(listings[[#This Row],[number_of_reviews]]&lt;10, "Few reviews", IF(listings[[#This Row],[number_of_reviews]]&lt;50, "Medium reviews", "Many reviews"))</f>
        <v>Few reviews</v>
      </c>
    </row>
    <row r="11411" spans="1:17" x14ac:dyDescent="0.2">
      <c r="A11411">
        <v>9.4209075381575526E+17</v>
      </c>
      <c r="B11411" t="s">
        <v>818</v>
      </c>
      <c r="C11411">
        <v>323383475</v>
      </c>
      <c r="D11411" t="s">
        <v>14</v>
      </c>
      <c r="E11411" t="s">
        <v>15</v>
      </c>
      <c r="F11411">
        <v>44.834009999999999</v>
      </c>
      <c r="G11411">
        <v>-0.56886000000000003</v>
      </c>
      <c r="H11411" t="s">
        <v>16</v>
      </c>
      <c r="I11411">
        <v>85</v>
      </c>
      <c r="J11411">
        <v>2</v>
      </c>
      <c r="K11411">
        <v>2</v>
      </c>
      <c r="L11411" s="13">
        <v>45152</v>
      </c>
      <c r="M11411">
        <v>1</v>
      </c>
      <c r="N11411">
        <v>2</v>
      </c>
      <c r="O11411" t="str">
        <f>IF(listings[[#This Row],[price]]&lt;=50, "Low", IF(listings[[#This Row],[price]]&lt;=150, "Medium", "High"))</f>
        <v>Medium</v>
      </c>
      <c r="P11411" t="str">
        <f>IF(listings[[#This Row],[calculated_host_listings_count]]=1, "Unique listing", "Multiple listings")</f>
        <v>Unique listing</v>
      </c>
      <c r="Q11411" t="str">
        <f>IF(listings[[#This Row],[number_of_reviews]]&lt;10, "Few reviews", IF(listings[[#This Row],[number_of_reviews]]&lt;50, "Medium reviews", "Many reviews"))</f>
        <v>Few reviews</v>
      </c>
    </row>
    <row r="11412" spans="1:17" x14ac:dyDescent="0.2">
      <c r="A11412">
        <v>9.4211454451418419E+17</v>
      </c>
      <c r="B11412" t="s">
        <v>120</v>
      </c>
      <c r="C11412">
        <v>31330262</v>
      </c>
      <c r="D11412" t="s">
        <v>14</v>
      </c>
      <c r="E11412" t="s">
        <v>125</v>
      </c>
      <c r="F11412">
        <v>44.842202566287909</v>
      </c>
      <c r="G11412">
        <v>-0.55493909655731755</v>
      </c>
      <c r="H11412" t="s">
        <v>16</v>
      </c>
      <c r="I11412">
        <v>65</v>
      </c>
      <c r="J11412">
        <v>200</v>
      </c>
      <c r="K11412">
        <v>3</v>
      </c>
      <c r="L11412" s="13">
        <v>45149</v>
      </c>
      <c r="M11412">
        <v>1</v>
      </c>
      <c r="N11412">
        <v>3</v>
      </c>
      <c r="O11412" t="str">
        <f>IF(listings[[#This Row],[price]]&lt;=50, "Low", IF(listings[[#This Row],[price]]&lt;=150, "Medium", "High"))</f>
        <v>Medium</v>
      </c>
      <c r="P11412" t="str">
        <f>IF(listings[[#This Row],[calculated_host_listings_count]]=1, "Unique listing", "Multiple listings")</f>
        <v>Unique listing</v>
      </c>
      <c r="Q11412" t="str">
        <f>IF(listings[[#This Row],[number_of_reviews]]&lt;10, "Few reviews", IF(listings[[#This Row],[number_of_reviews]]&lt;50, "Medium reviews", "Many reviews"))</f>
        <v>Few reviews</v>
      </c>
    </row>
    <row r="11413" spans="1:17" x14ac:dyDescent="0.2">
      <c r="A11413">
        <v>9.4213827238112998E+17</v>
      </c>
      <c r="B11413" t="s">
        <v>304</v>
      </c>
      <c r="C11413">
        <v>2598313</v>
      </c>
      <c r="D11413" t="s">
        <v>14</v>
      </c>
      <c r="E11413" t="s">
        <v>125</v>
      </c>
      <c r="F11413">
        <v>44.846698000000004</v>
      </c>
      <c r="G11413">
        <v>-0.54917000000000005</v>
      </c>
      <c r="H11413" t="s">
        <v>16</v>
      </c>
      <c r="I11413">
        <v>168</v>
      </c>
      <c r="J11413">
        <v>2</v>
      </c>
      <c r="K11413">
        <v>9</v>
      </c>
      <c r="L11413" s="13">
        <v>45170</v>
      </c>
      <c r="M11413">
        <v>1</v>
      </c>
      <c r="N11413">
        <v>9</v>
      </c>
      <c r="O11413" t="str">
        <f>IF(listings[[#This Row],[price]]&lt;=50, "Low", IF(listings[[#This Row],[price]]&lt;=150, "Medium", "High"))</f>
        <v>High</v>
      </c>
      <c r="P11413" t="str">
        <f>IF(listings[[#This Row],[calculated_host_listings_count]]=1, "Unique listing", "Multiple listings")</f>
        <v>Unique listing</v>
      </c>
      <c r="Q11413" t="str">
        <f>IF(listings[[#This Row],[number_of_reviews]]&lt;10, "Few reviews", IF(listings[[#This Row],[number_of_reviews]]&lt;50, "Medium reviews", "Many reviews"))</f>
        <v>Few reviews</v>
      </c>
    </row>
    <row r="11414" spans="1:17" x14ac:dyDescent="0.2">
      <c r="A11414">
        <v>9.4250163485338125E+17</v>
      </c>
      <c r="B11414" t="s">
        <v>6849</v>
      </c>
      <c r="C11414">
        <v>527579094</v>
      </c>
      <c r="D11414" t="s">
        <v>37</v>
      </c>
      <c r="E11414" t="s">
        <v>37</v>
      </c>
      <c r="F11414">
        <v>44.866410199999997</v>
      </c>
      <c r="G11414">
        <v>-0.60577729999999996</v>
      </c>
      <c r="H11414" t="s">
        <v>16</v>
      </c>
      <c r="I11414">
        <v>76</v>
      </c>
      <c r="J11414">
        <v>2</v>
      </c>
      <c r="K11414">
        <v>5</v>
      </c>
      <c r="L11414" s="13">
        <v>45175</v>
      </c>
      <c r="M11414">
        <v>1</v>
      </c>
      <c r="N11414">
        <v>5</v>
      </c>
      <c r="O11414" t="str">
        <f>IF(listings[[#This Row],[price]]&lt;=50, "Low", IF(listings[[#This Row],[price]]&lt;=150, "Medium", "High"))</f>
        <v>Medium</v>
      </c>
      <c r="P11414" t="str">
        <f>IF(listings[[#This Row],[calculated_host_listings_count]]=1, "Unique listing", "Multiple listings")</f>
        <v>Unique listing</v>
      </c>
      <c r="Q11414" t="str">
        <f>IF(listings[[#This Row],[number_of_reviews]]&lt;10, "Few reviews", IF(listings[[#This Row],[number_of_reviews]]&lt;50, "Medium reviews", "Many reviews"))</f>
        <v>Few reviews</v>
      </c>
    </row>
    <row r="11415" spans="1:17" x14ac:dyDescent="0.2">
      <c r="A11415">
        <v>9.4250942948125747E+17</v>
      </c>
      <c r="B11415" t="s">
        <v>818</v>
      </c>
      <c r="C11415">
        <v>82793487</v>
      </c>
      <c r="D11415" t="s">
        <v>14</v>
      </c>
      <c r="E11415" t="s">
        <v>15</v>
      </c>
      <c r="F11415">
        <v>44.832743874365136</v>
      </c>
      <c r="G11415">
        <v>-0.57158492883605083</v>
      </c>
      <c r="H11415" t="s">
        <v>16</v>
      </c>
      <c r="I11415">
        <v>62</v>
      </c>
      <c r="J11415">
        <v>7</v>
      </c>
      <c r="K11415">
        <v>0</v>
      </c>
      <c r="L11415" s="13"/>
      <c r="M11415">
        <v>2</v>
      </c>
      <c r="N11415">
        <v>0</v>
      </c>
      <c r="O11415" t="str">
        <f>IF(listings[[#This Row],[price]]&lt;=50, "Low", IF(listings[[#This Row],[price]]&lt;=150, "Medium", "High"))</f>
        <v>Medium</v>
      </c>
      <c r="P11415" t="str">
        <f>IF(listings[[#This Row],[calculated_host_listings_count]]=1, "Unique listing", "Multiple listings")</f>
        <v>Multiple listings</v>
      </c>
      <c r="Q11415" t="str">
        <f>IF(listings[[#This Row],[number_of_reviews]]&lt;10, "Few reviews", IF(listings[[#This Row],[number_of_reviews]]&lt;50, "Medium reviews", "Many reviews"))</f>
        <v>Few reviews</v>
      </c>
    </row>
    <row r="11416" spans="1:17" x14ac:dyDescent="0.2">
      <c r="A11416">
        <v>9.4252351650580019E+17</v>
      </c>
      <c r="B11416" t="s">
        <v>818</v>
      </c>
      <c r="C11416">
        <v>91882879</v>
      </c>
      <c r="D11416" t="s">
        <v>14</v>
      </c>
      <c r="E11416" t="s">
        <v>45</v>
      </c>
      <c r="F11416">
        <v>44.831626133592444</v>
      </c>
      <c r="G11416">
        <v>-0.58210932124937265</v>
      </c>
      <c r="H11416" t="s">
        <v>16</v>
      </c>
      <c r="I11416">
        <v>118</v>
      </c>
      <c r="J11416">
        <v>1</v>
      </c>
      <c r="K11416">
        <v>0</v>
      </c>
      <c r="L11416" s="13"/>
      <c r="M11416">
        <v>1</v>
      </c>
      <c r="N11416">
        <v>0</v>
      </c>
      <c r="O11416" t="str">
        <f>IF(listings[[#This Row],[price]]&lt;=50, "Low", IF(listings[[#This Row],[price]]&lt;=150, "Medium", "High"))</f>
        <v>Medium</v>
      </c>
      <c r="P11416" t="str">
        <f>IF(listings[[#This Row],[calculated_host_listings_count]]=1, "Unique listing", "Multiple listings")</f>
        <v>Unique listing</v>
      </c>
      <c r="Q11416" t="str">
        <f>IF(listings[[#This Row],[number_of_reviews]]&lt;10, "Few reviews", IF(listings[[#This Row],[number_of_reviews]]&lt;50, "Medium reviews", "Many reviews"))</f>
        <v>Few reviews</v>
      </c>
    </row>
    <row r="11417" spans="1:17" x14ac:dyDescent="0.2">
      <c r="A11417">
        <v>9.42536566605088E+17</v>
      </c>
      <c r="B11417" t="s">
        <v>6850</v>
      </c>
      <c r="C11417">
        <v>496159630</v>
      </c>
      <c r="D11417" t="s">
        <v>205</v>
      </c>
      <c r="E11417" t="s">
        <v>205</v>
      </c>
      <c r="F11417">
        <v>44.940269999999998</v>
      </c>
      <c r="G11417">
        <v>-0.63444999999999996</v>
      </c>
      <c r="H11417" t="s">
        <v>16</v>
      </c>
      <c r="I11417">
        <v>85</v>
      </c>
      <c r="J11417">
        <v>1</v>
      </c>
      <c r="K11417">
        <v>3</v>
      </c>
      <c r="L11417" s="13">
        <v>45149</v>
      </c>
      <c r="M11417">
        <v>1</v>
      </c>
      <c r="N11417">
        <v>3</v>
      </c>
      <c r="O11417" t="str">
        <f>IF(listings[[#This Row],[price]]&lt;=50, "Low", IF(listings[[#This Row],[price]]&lt;=150, "Medium", "High"))</f>
        <v>Medium</v>
      </c>
      <c r="P11417" t="str">
        <f>IF(listings[[#This Row],[calculated_host_listings_count]]=1, "Unique listing", "Multiple listings")</f>
        <v>Unique listing</v>
      </c>
      <c r="Q11417" t="str">
        <f>IF(listings[[#This Row],[number_of_reviews]]&lt;10, "Few reviews", IF(listings[[#This Row],[number_of_reviews]]&lt;50, "Medium reviews", "Many reviews"))</f>
        <v>Few reviews</v>
      </c>
    </row>
    <row r="11418" spans="1:17" x14ac:dyDescent="0.2">
      <c r="A11418">
        <v>9.4254516491856026E+17</v>
      </c>
      <c r="B11418" t="s">
        <v>120</v>
      </c>
      <c r="C11418">
        <v>472672560</v>
      </c>
      <c r="D11418" t="s">
        <v>14</v>
      </c>
      <c r="E11418" t="s">
        <v>20</v>
      </c>
      <c r="F11418">
        <v>44.855240000000002</v>
      </c>
      <c r="G11418">
        <v>-0.57318000000000002</v>
      </c>
      <c r="H11418" t="s">
        <v>16</v>
      </c>
      <c r="I11418">
        <v>46</v>
      </c>
      <c r="J11418">
        <v>2</v>
      </c>
      <c r="K11418">
        <v>7</v>
      </c>
      <c r="L11418" s="13">
        <v>45156</v>
      </c>
      <c r="M11418">
        <v>2</v>
      </c>
      <c r="N11418">
        <v>7</v>
      </c>
      <c r="O11418" t="str">
        <f>IF(listings[[#This Row],[price]]&lt;=50, "Low", IF(listings[[#This Row],[price]]&lt;=150, "Medium", "High"))</f>
        <v>Low</v>
      </c>
      <c r="P11418" t="str">
        <f>IF(listings[[#This Row],[calculated_host_listings_count]]=1, "Unique listing", "Multiple listings")</f>
        <v>Multiple listings</v>
      </c>
      <c r="Q11418" t="str">
        <f>IF(listings[[#This Row],[number_of_reviews]]&lt;10, "Few reviews", IF(listings[[#This Row],[number_of_reviews]]&lt;50, "Medium reviews", "Many reviews"))</f>
        <v>Few reviews</v>
      </c>
    </row>
    <row r="11419" spans="1:17" x14ac:dyDescent="0.2">
      <c r="A11419">
        <v>9.4256653748380621E+17</v>
      </c>
      <c r="B11419" t="s">
        <v>2610</v>
      </c>
      <c r="C11419">
        <v>498748819</v>
      </c>
      <c r="D11419" t="s">
        <v>14</v>
      </c>
      <c r="E11419" t="s">
        <v>15</v>
      </c>
      <c r="F11419">
        <v>44.827421565104245</v>
      </c>
      <c r="G11419">
        <v>-0.56288186850511535</v>
      </c>
      <c r="H11419" t="s">
        <v>16</v>
      </c>
      <c r="I11419">
        <v>82</v>
      </c>
      <c r="J11419">
        <v>1</v>
      </c>
      <c r="K11419">
        <v>0</v>
      </c>
      <c r="L11419" s="13"/>
      <c r="M11419">
        <v>1</v>
      </c>
      <c r="N11419">
        <v>0</v>
      </c>
      <c r="O11419" t="str">
        <f>IF(listings[[#This Row],[price]]&lt;=50, "Low", IF(listings[[#This Row],[price]]&lt;=150, "Medium", "High"))</f>
        <v>Medium</v>
      </c>
      <c r="P11419" t="str">
        <f>IF(listings[[#This Row],[calculated_host_listings_count]]=1, "Unique listing", "Multiple listings")</f>
        <v>Unique listing</v>
      </c>
      <c r="Q11419" t="str">
        <f>IF(listings[[#This Row],[number_of_reviews]]&lt;10, "Few reviews", IF(listings[[#This Row],[number_of_reviews]]&lt;50, "Medium reviews", "Many reviews"))</f>
        <v>Few reviews</v>
      </c>
    </row>
    <row r="11420" spans="1:17" x14ac:dyDescent="0.2">
      <c r="A11420">
        <v>9.4256687764974438E+17</v>
      </c>
      <c r="B11420" t="s">
        <v>372</v>
      </c>
      <c r="C11420">
        <v>472672560</v>
      </c>
      <c r="D11420" t="s">
        <v>14</v>
      </c>
      <c r="E11420" t="s">
        <v>20</v>
      </c>
      <c r="F11420">
        <v>44.853945349494154</v>
      </c>
      <c r="G11420">
        <v>-0.57288061054105144</v>
      </c>
      <c r="H11420" t="s">
        <v>16</v>
      </c>
      <c r="I11420">
        <v>90</v>
      </c>
      <c r="J11420">
        <v>2</v>
      </c>
      <c r="K11420">
        <v>8</v>
      </c>
      <c r="L11420" s="13">
        <v>45159</v>
      </c>
      <c r="M11420">
        <v>2</v>
      </c>
      <c r="N11420">
        <v>8</v>
      </c>
      <c r="O11420" t="str">
        <f>IF(listings[[#This Row],[price]]&lt;=50, "Low", IF(listings[[#This Row],[price]]&lt;=150, "Medium", "High"))</f>
        <v>Medium</v>
      </c>
      <c r="P11420" t="str">
        <f>IF(listings[[#This Row],[calculated_host_listings_count]]=1, "Unique listing", "Multiple listings")</f>
        <v>Multiple listings</v>
      </c>
      <c r="Q11420" t="str">
        <f>IF(listings[[#This Row],[number_of_reviews]]&lt;10, "Few reviews", IF(listings[[#This Row],[number_of_reviews]]&lt;50, "Medium reviews", "Many reviews"))</f>
        <v>Few reviews</v>
      </c>
    </row>
    <row r="11421" spans="1:17" x14ac:dyDescent="0.2">
      <c r="A11421">
        <v>9.4261246717080141E+17</v>
      </c>
      <c r="B11421" t="s">
        <v>6851</v>
      </c>
      <c r="C11421">
        <v>163787315</v>
      </c>
      <c r="D11421" t="s">
        <v>37</v>
      </c>
      <c r="E11421" t="s">
        <v>37</v>
      </c>
      <c r="F11421">
        <v>44.8554794</v>
      </c>
      <c r="G11421">
        <v>-0.59727319999999995</v>
      </c>
      <c r="H11421" t="s">
        <v>16</v>
      </c>
      <c r="I11421">
        <v>84</v>
      </c>
      <c r="J11421">
        <v>2</v>
      </c>
      <c r="K11421">
        <v>2</v>
      </c>
      <c r="L11421" s="13">
        <v>45178</v>
      </c>
      <c r="M11421">
        <v>1</v>
      </c>
      <c r="N11421">
        <v>2</v>
      </c>
      <c r="O11421" t="str">
        <f>IF(listings[[#This Row],[price]]&lt;=50, "Low", IF(listings[[#This Row],[price]]&lt;=150, "Medium", "High"))</f>
        <v>Medium</v>
      </c>
      <c r="P11421" t="str">
        <f>IF(listings[[#This Row],[calculated_host_listings_count]]=1, "Unique listing", "Multiple listings")</f>
        <v>Unique listing</v>
      </c>
      <c r="Q11421" t="str">
        <f>IF(listings[[#This Row],[number_of_reviews]]&lt;10, "Few reviews", IF(listings[[#This Row],[number_of_reviews]]&lt;50, "Medium reviews", "Many reviews"))</f>
        <v>Few reviews</v>
      </c>
    </row>
    <row r="11422" spans="1:17" x14ac:dyDescent="0.2">
      <c r="A11422">
        <v>9.4262139443706022E+17</v>
      </c>
      <c r="B11422" t="s">
        <v>6852</v>
      </c>
      <c r="C11422">
        <v>516793361</v>
      </c>
      <c r="D11422" t="s">
        <v>14</v>
      </c>
      <c r="E11422" t="s">
        <v>48</v>
      </c>
      <c r="F11422">
        <v>44.862378257227022</v>
      </c>
      <c r="G11422">
        <v>-0.62594980001449585</v>
      </c>
      <c r="H11422" t="s">
        <v>16</v>
      </c>
      <c r="I11422">
        <v>85</v>
      </c>
      <c r="J11422">
        <v>3</v>
      </c>
      <c r="K11422">
        <v>1</v>
      </c>
      <c r="L11422" s="13">
        <v>45155</v>
      </c>
      <c r="M11422">
        <v>1</v>
      </c>
      <c r="N11422">
        <v>1</v>
      </c>
      <c r="O11422" t="str">
        <f>IF(listings[[#This Row],[price]]&lt;=50, "Low", IF(listings[[#This Row],[price]]&lt;=150, "Medium", "High"))</f>
        <v>Medium</v>
      </c>
      <c r="P11422" t="str">
        <f>IF(listings[[#This Row],[calculated_host_listings_count]]=1, "Unique listing", "Multiple listings")</f>
        <v>Unique listing</v>
      </c>
      <c r="Q11422" t="str">
        <f>IF(listings[[#This Row],[number_of_reviews]]&lt;10, "Few reviews", IF(listings[[#This Row],[number_of_reviews]]&lt;50, "Medium reviews", "Many reviews"))</f>
        <v>Few reviews</v>
      </c>
    </row>
    <row r="11423" spans="1:17" x14ac:dyDescent="0.2">
      <c r="A11423">
        <v>9.4263874923745894E+17</v>
      </c>
      <c r="B11423" t="s">
        <v>818</v>
      </c>
      <c r="C11423">
        <v>406201915</v>
      </c>
      <c r="D11423" t="s">
        <v>14</v>
      </c>
      <c r="E11423" t="s">
        <v>15</v>
      </c>
      <c r="F11423">
        <v>44.834033856001049</v>
      </c>
      <c r="G11423">
        <v>-0.57159985126043722</v>
      </c>
      <c r="H11423" t="s">
        <v>16</v>
      </c>
      <c r="I11423">
        <v>75</v>
      </c>
      <c r="J11423">
        <v>3</v>
      </c>
      <c r="K11423">
        <v>0</v>
      </c>
      <c r="L11423" s="13"/>
      <c r="M11423">
        <v>1</v>
      </c>
      <c r="N11423">
        <v>0</v>
      </c>
      <c r="O11423" t="str">
        <f>IF(listings[[#This Row],[price]]&lt;=50, "Low", IF(listings[[#This Row],[price]]&lt;=150, "Medium", "High"))</f>
        <v>Medium</v>
      </c>
      <c r="P11423" t="str">
        <f>IF(listings[[#This Row],[calculated_host_listings_count]]=1, "Unique listing", "Multiple listings")</f>
        <v>Unique listing</v>
      </c>
      <c r="Q11423" t="str">
        <f>IF(listings[[#This Row],[number_of_reviews]]&lt;10, "Few reviews", IF(listings[[#This Row],[number_of_reviews]]&lt;50, "Medium reviews", "Many reviews"))</f>
        <v>Few reviews</v>
      </c>
    </row>
    <row r="11424" spans="1:17" x14ac:dyDescent="0.2">
      <c r="A11424">
        <v>9.426569692766537E+17</v>
      </c>
      <c r="B11424" t="s">
        <v>6186</v>
      </c>
      <c r="C11424">
        <v>10806140</v>
      </c>
      <c r="D11424" t="s">
        <v>165</v>
      </c>
      <c r="E11424" t="s">
        <v>165</v>
      </c>
      <c r="F11424">
        <v>44.783409445614879</v>
      </c>
      <c r="G11424">
        <v>-0.56568700668033634</v>
      </c>
      <c r="H11424" t="s">
        <v>16</v>
      </c>
      <c r="I11424">
        <v>80</v>
      </c>
      <c r="J11424">
        <v>2</v>
      </c>
      <c r="K11424">
        <v>0</v>
      </c>
      <c r="L11424" s="13"/>
      <c r="M11424">
        <v>1</v>
      </c>
      <c r="N11424">
        <v>0</v>
      </c>
      <c r="O11424" t="str">
        <f>IF(listings[[#This Row],[price]]&lt;=50, "Low", IF(listings[[#This Row],[price]]&lt;=150, "Medium", "High"))</f>
        <v>Medium</v>
      </c>
      <c r="P11424" t="str">
        <f>IF(listings[[#This Row],[calculated_host_listings_count]]=1, "Unique listing", "Multiple listings")</f>
        <v>Unique listing</v>
      </c>
      <c r="Q11424" t="str">
        <f>IF(listings[[#This Row],[number_of_reviews]]&lt;10, "Few reviews", IF(listings[[#This Row],[number_of_reviews]]&lt;50, "Medium reviews", "Many reviews"))</f>
        <v>Few reviews</v>
      </c>
    </row>
    <row r="11425" spans="1:17" x14ac:dyDescent="0.2">
      <c r="A11425">
        <v>9.4271762717394816E+17</v>
      </c>
      <c r="B11425" t="s">
        <v>6853</v>
      </c>
      <c r="C11425">
        <v>257376404</v>
      </c>
      <c r="D11425" t="s">
        <v>18</v>
      </c>
      <c r="E11425" t="s">
        <v>18</v>
      </c>
      <c r="F11425">
        <v>44.898669200037865</v>
      </c>
      <c r="G11425">
        <v>-0.72037495672702789</v>
      </c>
      <c r="H11425" t="s">
        <v>16</v>
      </c>
      <c r="I11425">
        <v>85</v>
      </c>
      <c r="J11425">
        <v>2</v>
      </c>
      <c r="K11425">
        <v>2</v>
      </c>
      <c r="L11425" s="13">
        <v>45146</v>
      </c>
      <c r="M11425">
        <v>1</v>
      </c>
      <c r="N11425">
        <v>2</v>
      </c>
      <c r="O11425" t="str">
        <f>IF(listings[[#This Row],[price]]&lt;=50, "Low", IF(listings[[#This Row],[price]]&lt;=150, "Medium", "High"))</f>
        <v>Medium</v>
      </c>
      <c r="P11425" t="str">
        <f>IF(listings[[#This Row],[calculated_host_listings_count]]=1, "Unique listing", "Multiple listings")</f>
        <v>Unique listing</v>
      </c>
      <c r="Q11425" t="str">
        <f>IF(listings[[#This Row],[number_of_reviews]]&lt;10, "Few reviews", IF(listings[[#This Row],[number_of_reviews]]&lt;50, "Medium reviews", "Many reviews"))</f>
        <v>Few reviews</v>
      </c>
    </row>
    <row r="11426" spans="1:17" x14ac:dyDescent="0.2">
      <c r="A11426">
        <v>9.4277473516917466E+17</v>
      </c>
      <c r="B11426" t="s">
        <v>818</v>
      </c>
      <c r="C11426">
        <v>414444239</v>
      </c>
      <c r="D11426" t="s">
        <v>14</v>
      </c>
      <c r="E11426" t="s">
        <v>20</v>
      </c>
      <c r="F11426">
        <v>44.853676854435498</v>
      </c>
      <c r="G11426">
        <v>-0.57106257847338593</v>
      </c>
      <c r="H11426" t="s">
        <v>16</v>
      </c>
      <c r="I11426">
        <v>150</v>
      </c>
      <c r="J11426">
        <v>2</v>
      </c>
      <c r="K11426">
        <v>0</v>
      </c>
      <c r="L11426" s="13"/>
      <c r="M11426">
        <v>1</v>
      </c>
      <c r="N11426">
        <v>0</v>
      </c>
      <c r="O11426" t="str">
        <f>IF(listings[[#This Row],[price]]&lt;=50, "Low", IF(listings[[#This Row],[price]]&lt;=150, "Medium", "High"))</f>
        <v>Medium</v>
      </c>
      <c r="P11426" t="str">
        <f>IF(listings[[#This Row],[calculated_host_listings_count]]=1, "Unique listing", "Multiple listings")</f>
        <v>Unique listing</v>
      </c>
      <c r="Q11426" t="str">
        <f>IF(listings[[#This Row],[number_of_reviews]]&lt;10, "Few reviews", IF(listings[[#This Row],[number_of_reviews]]&lt;50, "Medium reviews", "Many reviews"))</f>
        <v>Few reviews</v>
      </c>
    </row>
    <row r="11427" spans="1:17" x14ac:dyDescent="0.2">
      <c r="A11427">
        <v>9.4281049818670054E+17</v>
      </c>
      <c r="B11427" t="s">
        <v>6854</v>
      </c>
      <c r="C11427">
        <v>527680164</v>
      </c>
      <c r="D11427" t="s">
        <v>66</v>
      </c>
      <c r="E11427" t="s">
        <v>246</v>
      </c>
      <c r="F11427">
        <v>44.8187438</v>
      </c>
      <c r="G11427">
        <v>-0.61777039999999994</v>
      </c>
      <c r="H11427" t="s">
        <v>28</v>
      </c>
      <c r="I11427">
        <v>45</v>
      </c>
      <c r="J11427">
        <v>1</v>
      </c>
      <c r="K11427">
        <v>1</v>
      </c>
      <c r="L11427" s="13">
        <v>45175</v>
      </c>
      <c r="M11427">
        <v>1</v>
      </c>
      <c r="N11427">
        <v>1</v>
      </c>
      <c r="O11427" t="str">
        <f>IF(listings[[#This Row],[price]]&lt;=50, "Low", IF(listings[[#This Row],[price]]&lt;=150, "Medium", "High"))</f>
        <v>Low</v>
      </c>
      <c r="P11427" t="str">
        <f>IF(listings[[#This Row],[calculated_host_listings_count]]=1, "Unique listing", "Multiple listings")</f>
        <v>Unique listing</v>
      </c>
      <c r="Q11427" t="str">
        <f>IF(listings[[#This Row],[number_of_reviews]]&lt;10, "Few reviews", IF(listings[[#This Row],[number_of_reviews]]&lt;50, "Medium reviews", "Many reviews"))</f>
        <v>Few reviews</v>
      </c>
    </row>
    <row r="11428" spans="1:17" x14ac:dyDescent="0.2">
      <c r="A11428">
        <v>9.4281086888462886E+17</v>
      </c>
      <c r="B11428" t="s">
        <v>153</v>
      </c>
      <c r="C11428">
        <v>107006189</v>
      </c>
      <c r="D11428" t="s">
        <v>14</v>
      </c>
      <c r="E11428" t="s">
        <v>15</v>
      </c>
      <c r="F11428">
        <v>44.835344183586017</v>
      </c>
      <c r="G11428">
        <v>-0.56517047948190191</v>
      </c>
      <c r="H11428" t="s">
        <v>16</v>
      </c>
      <c r="I11428">
        <v>129</v>
      </c>
      <c r="J11428">
        <v>2</v>
      </c>
      <c r="K11428">
        <v>9</v>
      </c>
      <c r="L11428" s="13">
        <v>45174</v>
      </c>
      <c r="M11428">
        <v>1</v>
      </c>
      <c r="N11428">
        <v>9</v>
      </c>
      <c r="O11428" t="str">
        <f>IF(listings[[#This Row],[price]]&lt;=50, "Low", IF(listings[[#This Row],[price]]&lt;=150, "Medium", "High"))</f>
        <v>Medium</v>
      </c>
      <c r="P11428" t="str">
        <f>IF(listings[[#This Row],[calculated_host_listings_count]]=1, "Unique listing", "Multiple listings")</f>
        <v>Unique listing</v>
      </c>
      <c r="Q11428" t="str">
        <f>IF(listings[[#This Row],[number_of_reviews]]&lt;10, "Few reviews", IF(listings[[#This Row],[number_of_reviews]]&lt;50, "Medium reviews", "Many reviews"))</f>
        <v>Few reviews</v>
      </c>
    </row>
    <row r="11429" spans="1:17" x14ac:dyDescent="0.2">
      <c r="A11429">
        <v>9.4314005299675123E+17</v>
      </c>
      <c r="B11429" t="s">
        <v>6043</v>
      </c>
      <c r="C11429">
        <v>175637457</v>
      </c>
      <c r="D11429" t="s">
        <v>14</v>
      </c>
      <c r="E11429" t="s">
        <v>15</v>
      </c>
      <c r="F11429">
        <v>44.832225809593112</v>
      </c>
      <c r="G11429">
        <v>-0.57647559030764428</v>
      </c>
      <c r="H11429" t="s">
        <v>16</v>
      </c>
      <c r="I11429">
        <v>120</v>
      </c>
      <c r="J11429">
        <v>3</v>
      </c>
      <c r="K11429">
        <v>1</v>
      </c>
      <c r="L11429" s="13">
        <v>45174</v>
      </c>
      <c r="M11429">
        <v>1</v>
      </c>
      <c r="N11429">
        <v>1</v>
      </c>
      <c r="O11429" t="str">
        <f>IF(listings[[#This Row],[price]]&lt;=50, "Low", IF(listings[[#This Row],[price]]&lt;=150, "Medium", "High"))</f>
        <v>Medium</v>
      </c>
      <c r="P11429" t="str">
        <f>IF(listings[[#This Row],[calculated_host_listings_count]]=1, "Unique listing", "Multiple listings")</f>
        <v>Unique listing</v>
      </c>
      <c r="Q11429" t="str">
        <f>IF(listings[[#This Row],[number_of_reviews]]&lt;10, "Few reviews", IF(listings[[#This Row],[number_of_reviews]]&lt;50, "Medium reviews", "Many reviews"))</f>
        <v>Few reviews</v>
      </c>
    </row>
    <row r="11430" spans="1:17" x14ac:dyDescent="0.2">
      <c r="A11430">
        <v>9.4320704345006323E+17</v>
      </c>
      <c r="B11430" t="s">
        <v>6855</v>
      </c>
      <c r="C11430">
        <v>446283504</v>
      </c>
      <c r="D11430" t="s">
        <v>14</v>
      </c>
      <c r="E11430" t="s">
        <v>48</v>
      </c>
      <c r="F11430">
        <v>44.856340000000003</v>
      </c>
      <c r="G11430">
        <v>-0.61473999999999995</v>
      </c>
      <c r="H11430" t="s">
        <v>16</v>
      </c>
      <c r="I11430">
        <v>104</v>
      </c>
      <c r="J11430">
        <v>2</v>
      </c>
      <c r="K11430">
        <v>0</v>
      </c>
      <c r="L11430" s="13"/>
      <c r="M11430">
        <v>18</v>
      </c>
      <c r="N11430">
        <v>0</v>
      </c>
      <c r="O11430" t="str">
        <f>IF(listings[[#This Row],[price]]&lt;=50, "Low", IF(listings[[#This Row],[price]]&lt;=150, "Medium", "High"))</f>
        <v>Medium</v>
      </c>
      <c r="P11430" t="str">
        <f>IF(listings[[#This Row],[calculated_host_listings_count]]=1, "Unique listing", "Multiple listings")</f>
        <v>Multiple listings</v>
      </c>
      <c r="Q11430" t="str">
        <f>IF(listings[[#This Row],[number_of_reviews]]&lt;10, "Few reviews", IF(listings[[#This Row],[number_of_reviews]]&lt;50, "Medium reviews", "Many reviews"))</f>
        <v>Few reviews</v>
      </c>
    </row>
    <row r="11431" spans="1:17" x14ac:dyDescent="0.2">
      <c r="A11431">
        <v>9.4323864385347059E+17</v>
      </c>
      <c r="B11431" t="s">
        <v>6785</v>
      </c>
      <c r="C11431">
        <v>527640300</v>
      </c>
      <c r="D11431" t="s">
        <v>37</v>
      </c>
      <c r="E11431" t="s">
        <v>37</v>
      </c>
      <c r="F11431">
        <v>44.860115394756292</v>
      </c>
      <c r="G11431">
        <v>-0.59033274234719213</v>
      </c>
      <c r="H11431" t="s">
        <v>16</v>
      </c>
      <c r="I11431">
        <v>70</v>
      </c>
      <c r="J11431">
        <v>1</v>
      </c>
      <c r="K11431">
        <v>1</v>
      </c>
      <c r="L11431" s="13">
        <v>45175</v>
      </c>
      <c r="M11431">
        <v>1</v>
      </c>
      <c r="N11431">
        <v>1</v>
      </c>
      <c r="O11431" t="str">
        <f>IF(listings[[#This Row],[price]]&lt;=50, "Low", IF(listings[[#This Row],[price]]&lt;=150, "Medium", "High"))</f>
        <v>Medium</v>
      </c>
      <c r="P11431" t="str">
        <f>IF(listings[[#This Row],[calculated_host_listings_count]]=1, "Unique listing", "Multiple listings")</f>
        <v>Unique listing</v>
      </c>
      <c r="Q11431" t="str">
        <f>IF(listings[[#This Row],[number_of_reviews]]&lt;10, "Few reviews", IF(listings[[#This Row],[number_of_reviews]]&lt;50, "Medium reviews", "Many reviews"))</f>
        <v>Few reviews</v>
      </c>
    </row>
    <row r="11432" spans="1:17" x14ac:dyDescent="0.2">
      <c r="A11432">
        <v>9.4326109121482483E+17</v>
      </c>
      <c r="B11432" t="s">
        <v>6298</v>
      </c>
      <c r="C11432">
        <v>65400309</v>
      </c>
      <c r="D11432" t="s">
        <v>31</v>
      </c>
      <c r="E11432" t="s">
        <v>57</v>
      </c>
      <c r="F11432">
        <v>44.861722708998627</v>
      </c>
      <c r="G11432">
        <v>-0.51527316906775078</v>
      </c>
      <c r="H11432" t="s">
        <v>16</v>
      </c>
      <c r="I11432">
        <v>61</v>
      </c>
      <c r="J11432">
        <v>1</v>
      </c>
      <c r="K11432">
        <v>0</v>
      </c>
      <c r="L11432" s="13"/>
      <c r="M11432">
        <v>1</v>
      </c>
      <c r="N11432">
        <v>0</v>
      </c>
      <c r="O11432" t="str">
        <f>IF(listings[[#This Row],[price]]&lt;=50, "Low", IF(listings[[#This Row],[price]]&lt;=150, "Medium", "High"))</f>
        <v>Medium</v>
      </c>
      <c r="P11432" t="str">
        <f>IF(listings[[#This Row],[calculated_host_listings_count]]=1, "Unique listing", "Multiple listings")</f>
        <v>Unique listing</v>
      </c>
      <c r="Q11432" t="str">
        <f>IF(listings[[#This Row],[number_of_reviews]]&lt;10, "Few reviews", IF(listings[[#This Row],[number_of_reviews]]&lt;50, "Medium reviews", "Many reviews"))</f>
        <v>Few reviews</v>
      </c>
    </row>
    <row r="11433" spans="1:17" x14ac:dyDescent="0.2">
      <c r="A11433">
        <v>9.4331586373467482E+17</v>
      </c>
      <c r="B11433" t="s">
        <v>120</v>
      </c>
      <c r="C11433">
        <v>95003383</v>
      </c>
      <c r="D11433" t="s">
        <v>14</v>
      </c>
      <c r="E11433" t="s">
        <v>15</v>
      </c>
      <c r="F11433">
        <v>44.833590299999997</v>
      </c>
      <c r="G11433">
        <v>-0.56769309999999995</v>
      </c>
      <c r="H11433" t="s">
        <v>16</v>
      </c>
      <c r="I11433">
        <v>82</v>
      </c>
      <c r="J11433">
        <v>2</v>
      </c>
      <c r="K11433">
        <v>3</v>
      </c>
      <c r="L11433" s="13">
        <v>45175</v>
      </c>
      <c r="M11433">
        <v>1</v>
      </c>
      <c r="N11433">
        <v>3</v>
      </c>
      <c r="O11433" t="str">
        <f>IF(listings[[#This Row],[price]]&lt;=50, "Low", IF(listings[[#This Row],[price]]&lt;=150, "Medium", "High"))</f>
        <v>Medium</v>
      </c>
      <c r="P11433" t="str">
        <f>IF(listings[[#This Row],[calculated_host_listings_count]]=1, "Unique listing", "Multiple listings")</f>
        <v>Unique listing</v>
      </c>
      <c r="Q11433" t="str">
        <f>IF(listings[[#This Row],[number_of_reviews]]&lt;10, "Few reviews", IF(listings[[#This Row],[number_of_reviews]]&lt;50, "Medium reviews", "Many reviews"))</f>
        <v>Few reviews</v>
      </c>
    </row>
    <row r="11434" spans="1:17" x14ac:dyDescent="0.2">
      <c r="A11434">
        <v>9.4352640745717069E+17</v>
      </c>
      <c r="B11434" t="s">
        <v>6856</v>
      </c>
      <c r="C11434">
        <v>28624375</v>
      </c>
      <c r="D11434" t="s">
        <v>26</v>
      </c>
      <c r="E11434" t="s">
        <v>26</v>
      </c>
      <c r="F11434">
        <v>44.802249820234152</v>
      </c>
      <c r="G11434">
        <v>-0.54547665105945753</v>
      </c>
      <c r="H11434" t="s">
        <v>16</v>
      </c>
      <c r="I11434">
        <v>105</v>
      </c>
      <c r="J11434">
        <v>2</v>
      </c>
      <c r="K11434">
        <v>2</v>
      </c>
      <c r="L11434" s="13">
        <v>45165</v>
      </c>
      <c r="M11434">
        <v>1</v>
      </c>
      <c r="N11434">
        <v>2</v>
      </c>
      <c r="O11434" t="str">
        <f>IF(listings[[#This Row],[price]]&lt;=50, "Low", IF(listings[[#This Row],[price]]&lt;=150, "Medium", "High"))</f>
        <v>Medium</v>
      </c>
      <c r="P11434" t="str">
        <f>IF(listings[[#This Row],[calculated_host_listings_count]]=1, "Unique listing", "Multiple listings")</f>
        <v>Unique listing</v>
      </c>
      <c r="Q11434" t="str">
        <f>IF(listings[[#This Row],[number_of_reviews]]&lt;10, "Few reviews", IF(listings[[#This Row],[number_of_reviews]]&lt;50, "Medium reviews", "Many reviews"))</f>
        <v>Few reviews</v>
      </c>
    </row>
    <row r="11435" spans="1:17" x14ac:dyDescent="0.2">
      <c r="A11435">
        <v>9.4357923515793421E+17</v>
      </c>
      <c r="B11435" t="s">
        <v>120</v>
      </c>
      <c r="C11435">
        <v>389670444</v>
      </c>
      <c r="D11435" t="s">
        <v>14</v>
      </c>
      <c r="E11435" t="s">
        <v>15</v>
      </c>
      <c r="F11435">
        <v>44.834402193446934</v>
      </c>
      <c r="G11435">
        <v>-0.56675326964014783</v>
      </c>
      <c r="H11435" t="s">
        <v>16</v>
      </c>
      <c r="I11435">
        <v>80</v>
      </c>
      <c r="J11435">
        <v>2</v>
      </c>
      <c r="K11435">
        <v>5</v>
      </c>
      <c r="L11435" s="13">
        <v>45171</v>
      </c>
      <c r="M11435">
        <v>1</v>
      </c>
      <c r="N11435">
        <v>5</v>
      </c>
      <c r="O11435" t="str">
        <f>IF(listings[[#This Row],[price]]&lt;=50, "Low", IF(listings[[#This Row],[price]]&lt;=150, "Medium", "High"))</f>
        <v>Medium</v>
      </c>
      <c r="P11435" t="str">
        <f>IF(listings[[#This Row],[calculated_host_listings_count]]=1, "Unique listing", "Multiple listings")</f>
        <v>Unique listing</v>
      </c>
      <c r="Q11435" t="str">
        <f>IF(listings[[#This Row],[number_of_reviews]]&lt;10, "Few reviews", IF(listings[[#This Row],[number_of_reviews]]&lt;50, "Medium reviews", "Many reviews"))</f>
        <v>Few reviews</v>
      </c>
    </row>
    <row r="11436" spans="1:17" x14ac:dyDescent="0.2">
      <c r="A11436">
        <v>9.4358924458914483E+17</v>
      </c>
      <c r="B11436" t="s">
        <v>3989</v>
      </c>
      <c r="C11436">
        <v>151308347</v>
      </c>
      <c r="D11436" t="s">
        <v>14</v>
      </c>
      <c r="E11436" t="s">
        <v>144</v>
      </c>
      <c r="F11436">
        <v>44.878243563583908</v>
      </c>
      <c r="G11436">
        <v>-0.57161440398238783</v>
      </c>
      <c r="H11436" t="s">
        <v>386</v>
      </c>
      <c r="I11436">
        <v>35</v>
      </c>
      <c r="J11436">
        <v>1</v>
      </c>
      <c r="K11436">
        <v>0</v>
      </c>
      <c r="L11436" s="13"/>
      <c r="M11436">
        <v>1</v>
      </c>
      <c r="N11436">
        <v>0</v>
      </c>
      <c r="O11436" t="str">
        <f>IF(listings[[#This Row],[price]]&lt;=50, "Low", IF(listings[[#This Row],[price]]&lt;=150, "Medium", "High"))</f>
        <v>Low</v>
      </c>
      <c r="P11436" t="str">
        <f>IF(listings[[#This Row],[calculated_host_listings_count]]=1, "Unique listing", "Multiple listings")</f>
        <v>Unique listing</v>
      </c>
      <c r="Q11436" t="str">
        <f>IF(listings[[#This Row],[number_of_reviews]]&lt;10, "Few reviews", IF(listings[[#This Row],[number_of_reviews]]&lt;50, "Medium reviews", "Many reviews"))</f>
        <v>Few reviews</v>
      </c>
    </row>
    <row r="11437" spans="1:17" x14ac:dyDescent="0.2">
      <c r="A11437">
        <v>9.4395518228042675E+17</v>
      </c>
      <c r="B11437" t="s">
        <v>89</v>
      </c>
      <c r="C11437">
        <v>326223727</v>
      </c>
      <c r="D11437" t="s">
        <v>14</v>
      </c>
      <c r="E11437" t="s">
        <v>15</v>
      </c>
      <c r="F11437">
        <v>44.8277</v>
      </c>
      <c r="G11437">
        <v>-0.57508000000000004</v>
      </c>
      <c r="H11437" t="s">
        <v>16</v>
      </c>
      <c r="I11437">
        <v>60</v>
      </c>
      <c r="J11437">
        <v>2</v>
      </c>
      <c r="K11437">
        <v>3</v>
      </c>
      <c r="L11437" s="13">
        <v>45153</v>
      </c>
      <c r="M11437">
        <v>1</v>
      </c>
      <c r="N11437">
        <v>3</v>
      </c>
      <c r="O11437" t="str">
        <f>IF(listings[[#This Row],[price]]&lt;=50, "Low", IF(listings[[#This Row],[price]]&lt;=150, "Medium", "High"))</f>
        <v>Medium</v>
      </c>
      <c r="P11437" t="str">
        <f>IF(listings[[#This Row],[calculated_host_listings_count]]=1, "Unique listing", "Multiple listings")</f>
        <v>Unique listing</v>
      </c>
      <c r="Q11437" t="str">
        <f>IF(listings[[#This Row],[number_of_reviews]]&lt;10, "Few reviews", IF(listings[[#This Row],[number_of_reviews]]&lt;50, "Medium reviews", "Many reviews"))</f>
        <v>Few reviews</v>
      </c>
    </row>
    <row r="11438" spans="1:17" x14ac:dyDescent="0.2">
      <c r="A11438">
        <v>9.4411025818183872E+17</v>
      </c>
      <c r="B11438" t="s">
        <v>6857</v>
      </c>
      <c r="C11438">
        <v>38188063</v>
      </c>
      <c r="D11438" t="s">
        <v>14</v>
      </c>
      <c r="E11438" t="s">
        <v>20</v>
      </c>
      <c r="F11438">
        <v>44.861366500000003</v>
      </c>
      <c r="G11438">
        <v>-0.57317299999999993</v>
      </c>
      <c r="H11438" t="s">
        <v>16</v>
      </c>
      <c r="I11438">
        <v>271</v>
      </c>
      <c r="J11438">
        <v>2</v>
      </c>
      <c r="K11438">
        <v>2</v>
      </c>
      <c r="L11438" s="13">
        <v>45158</v>
      </c>
      <c r="M11438">
        <v>1</v>
      </c>
      <c r="N11438">
        <v>2</v>
      </c>
      <c r="O11438" t="str">
        <f>IF(listings[[#This Row],[price]]&lt;=50, "Low", IF(listings[[#This Row],[price]]&lt;=150, "Medium", "High"))</f>
        <v>High</v>
      </c>
      <c r="P11438" t="str">
        <f>IF(listings[[#This Row],[calculated_host_listings_count]]=1, "Unique listing", "Multiple listings")</f>
        <v>Unique listing</v>
      </c>
      <c r="Q11438" t="str">
        <f>IF(listings[[#This Row],[number_of_reviews]]&lt;10, "Few reviews", IF(listings[[#This Row],[number_of_reviews]]&lt;50, "Medium reviews", "Many reviews"))</f>
        <v>Few reviews</v>
      </c>
    </row>
    <row r="11439" spans="1:17" x14ac:dyDescent="0.2">
      <c r="A11439">
        <v>9.4413887760200602E+17</v>
      </c>
      <c r="B11439" t="s">
        <v>818</v>
      </c>
      <c r="C11439">
        <v>527061030</v>
      </c>
      <c r="D11439" t="s">
        <v>14</v>
      </c>
      <c r="E11439" t="s">
        <v>15</v>
      </c>
      <c r="F11439">
        <v>44.826338</v>
      </c>
      <c r="G11439">
        <v>-0.55405400000000005</v>
      </c>
      <c r="H11439" t="s">
        <v>16</v>
      </c>
      <c r="I11439">
        <v>102</v>
      </c>
      <c r="J11439">
        <v>2</v>
      </c>
      <c r="K11439">
        <v>0</v>
      </c>
      <c r="L11439" s="13"/>
      <c r="M11439">
        <v>1</v>
      </c>
      <c r="N11439">
        <v>0</v>
      </c>
      <c r="O11439" t="str">
        <f>IF(listings[[#This Row],[price]]&lt;=50, "Low", IF(listings[[#This Row],[price]]&lt;=150, "Medium", "High"))</f>
        <v>Medium</v>
      </c>
      <c r="P11439" t="str">
        <f>IF(listings[[#This Row],[calculated_host_listings_count]]=1, "Unique listing", "Multiple listings")</f>
        <v>Unique listing</v>
      </c>
      <c r="Q11439" t="str">
        <f>IF(listings[[#This Row],[number_of_reviews]]&lt;10, "Few reviews", IF(listings[[#This Row],[number_of_reviews]]&lt;50, "Medium reviews", "Many reviews"))</f>
        <v>Few reviews</v>
      </c>
    </row>
    <row r="11440" spans="1:17" x14ac:dyDescent="0.2">
      <c r="A11440">
        <v>9.4424564963860083E+17</v>
      </c>
      <c r="B11440" t="s">
        <v>2610</v>
      </c>
      <c r="C11440">
        <v>56867465</v>
      </c>
      <c r="D11440" t="s">
        <v>14</v>
      </c>
      <c r="E11440" t="s">
        <v>15</v>
      </c>
      <c r="F11440">
        <v>44.823279999999997</v>
      </c>
      <c r="G11440">
        <v>-0.55225999999999997</v>
      </c>
      <c r="H11440" t="s">
        <v>16</v>
      </c>
      <c r="I11440">
        <v>95</v>
      </c>
      <c r="J11440">
        <v>2</v>
      </c>
      <c r="K11440">
        <v>1</v>
      </c>
      <c r="L11440" s="13">
        <v>45172</v>
      </c>
      <c r="M11440">
        <v>1</v>
      </c>
      <c r="N11440">
        <v>1</v>
      </c>
      <c r="O11440" t="str">
        <f>IF(listings[[#This Row],[price]]&lt;=50, "Low", IF(listings[[#This Row],[price]]&lt;=150, "Medium", "High"))</f>
        <v>Medium</v>
      </c>
      <c r="P11440" t="str">
        <f>IF(listings[[#This Row],[calculated_host_listings_count]]=1, "Unique listing", "Multiple listings")</f>
        <v>Unique listing</v>
      </c>
      <c r="Q11440" t="str">
        <f>IF(listings[[#This Row],[number_of_reviews]]&lt;10, "Few reviews", IF(listings[[#This Row],[number_of_reviews]]&lt;50, "Medium reviews", "Many reviews"))</f>
        <v>Few reviews</v>
      </c>
    </row>
    <row r="11441" spans="1:17" x14ac:dyDescent="0.2">
      <c r="A11441">
        <v>9.4432863829373747E+17</v>
      </c>
      <c r="B11441" t="s">
        <v>6450</v>
      </c>
      <c r="C11441">
        <v>82368394</v>
      </c>
      <c r="D11441" t="s">
        <v>14</v>
      </c>
      <c r="E11441" t="s">
        <v>144</v>
      </c>
      <c r="F11441">
        <v>44.876741138900634</v>
      </c>
      <c r="G11441">
        <v>-0.55209018661138098</v>
      </c>
      <c r="H11441" t="s">
        <v>16</v>
      </c>
      <c r="I11441">
        <v>123</v>
      </c>
      <c r="J11441">
        <v>2</v>
      </c>
      <c r="K11441">
        <v>0</v>
      </c>
      <c r="L11441" s="13"/>
      <c r="M11441">
        <v>1</v>
      </c>
      <c r="N11441">
        <v>0</v>
      </c>
      <c r="O11441" t="str">
        <f>IF(listings[[#This Row],[price]]&lt;=50, "Low", IF(listings[[#This Row],[price]]&lt;=150, "Medium", "High"))</f>
        <v>Medium</v>
      </c>
      <c r="P11441" t="str">
        <f>IF(listings[[#This Row],[calculated_host_listings_count]]=1, "Unique listing", "Multiple listings")</f>
        <v>Unique listing</v>
      </c>
      <c r="Q11441" t="str">
        <f>IF(listings[[#This Row],[number_of_reviews]]&lt;10, "Few reviews", IF(listings[[#This Row],[number_of_reviews]]&lt;50, "Medium reviews", "Many reviews"))</f>
        <v>Few reviews</v>
      </c>
    </row>
    <row r="11442" spans="1:17" x14ac:dyDescent="0.2">
      <c r="A11442">
        <v>9.4447900266385805E+17</v>
      </c>
      <c r="B11442" t="s">
        <v>6858</v>
      </c>
      <c r="C11442">
        <v>164822164</v>
      </c>
      <c r="D11442" t="s">
        <v>66</v>
      </c>
      <c r="E11442" t="s">
        <v>511</v>
      </c>
      <c r="F11442">
        <v>44.845385499999999</v>
      </c>
      <c r="G11442">
        <v>-0.68668259999999992</v>
      </c>
      <c r="H11442" t="s">
        <v>28</v>
      </c>
      <c r="I11442">
        <v>56</v>
      </c>
      <c r="J11442">
        <v>1</v>
      </c>
      <c r="K11442">
        <v>3</v>
      </c>
      <c r="L11442" s="13">
        <v>45158</v>
      </c>
      <c r="M11442">
        <v>5</v>
      </c>
      <c r="N11442">
        <v>3</v>
      </c>
      <c r="O11442" t="str">
        <f>IF(listings[[#This Row],[price]]&lt;=50, "Low", IF(listings[[#This Row],[price]]&lt;=150, "Medium", "High"))</f>
        <v>Medium</v>
      </c>
      <c r="P11442" t="str">
        <f>IF(listings[[#This Row],[calculated_host_listings_count]]=1, "Unique listing", "Multiple listings")</f>
        <v>Multiple listings</v>
      </c>
      <c r="Q11442" t="str">
        <f>IF(listings[[#This Row],[number_of_reviews]]&lt;10, "Few reviews", IF(listings[[#This Row],[number_of_reviews]]&lt;50, "Medium reviews", "Many reviews"))</f>
        <v>Few reviews</v>
      </c>
    </row>
    <row r="11443" spans="1:17" x14ac:dyDescent="0.2">
      <c r="A11443">
        <v>9.4447912391482138E+17</v>
      </c>
      <c r="B11443" t="s">
        <v>6818</v>
      </c>
      <c r="C11443">
        <v>164822164</v>
      </c>
      <c r="D11443" t="s">
        <v>66</v>
      </c>
      <c r="E11443" t="s">
        <v>511</v>
      </c>
      <c r="F11443">
        <v>44.845385570225389</v>
      </c>
      <c r="G11443">
        <v>-0.68668272346258163</v>
      </c>
      <c r="H11443" t="s">
        <v>28</v>
      </c>
      <c r="I11443">
        <v>50</v>
      </c>
      <c r="J11443">
        <v>1</v>
      </c>
      <c r="K11443">
        <v>0</v>
      </c>
      <c r="L11443" s="13"/>
      <c r="M11443">
        <v>5</v>
      </c>
      <c r="N11443">
        <v>0</v>
      </c>
      <c r="O11443" t="str">
        <f>IF(listings[[#This Row],[price]]&lt;=50, "Low", IF(listings[[#This Row],[price]]&lt;=150, "Medium", "High"))</f>
        <v>Low</v>
      </c>
      <c r="P11443" t="str">
        <f>IF(listings[[#This Row],[calculated_host_listings_count]]=1, "Unique listing", "Multiple listings")</f>
        <v>Multiple listings</v>
      </c>
      <c r="Q11443" t="str">
        <f>IF(listings[[#This Row],[number_of_reviews]]&lt;10, "Few reviews", IF(listings[[#This Row],[number_of_reviews]]&lt;50, "Medium reviews", "Many reviews"))</f>
        <v>Few reviews</v>
      </c>
    </row>
    <row r="11444" spans="1:17" x14ac:dyDescent="0.2">
      <c r="A11444">
        <v>9.4447933165695501E+17</v>
      </c>
      <c r="B11444" t="s">
        <v>6818</v>
      </c>
      <c r="C11444">
        <v>164822164</v>
      </c>
      <c r="D11444" t="s">
        <v>66</v>
      </c>
      <c r="E11444" t="s">
        <v>511</v>
      </c>
      <c r="F11444">
        <v>44.846536998654869</v>
      </c>
      <c r="G11444">
        <v>-0.68607785069717164</v>
      </c>
      <c r="H11444" t="s">
        <v>28</v>
      </c>
      <c r="I11444">
        <v>69</v>
      </c>
      <c r="J11444">
        <v>1</v>
      </c>
      <c r="K11444">
        <v>0</v>
      </c>
      <c r="L11444" s="13"/>
      <c r="M11444">
        <v>5</v>
      </c>
      <c r="N11444">
        <v>0</v>
      </c>
      <c r="O11444" t="str">
        <f>IF(listings[[#This Row],[price]]&lt;=50, "Low", IF(listings[[#This Row],[price]]&lt;=150, "Medium", "High"))</f>
        <v>Medium</v>
      </c>
      <c r="P11444" t="str">
        <f>IF(listings[[#This Row],[calculated_host_listings_count]]=1, "Unique listing", "Multiple listings")</f>
        <v>Multiple listings</v>
      </c>
      <c r="Q11444" t="str">
        <f>IF(listings[[#This Row],[number_of_reviews]]&lt;10, "Few reviews", IF(listings[[#This Row],[number_of_reviews]]&lt;50, "Medium reviews", "Many reviews"))</f>
        <v>Few reviews</v>
      </c>
    </row>
    <row r="11445" spans="1:17" x14ac:dyDescent="0.2">
      <c r="A11445">
        <v>9.4447945420627443E+17</v>
      </c>
      <c r="B11445" t="s">
        <v>6859</v>
      </c>
      <c r="C11445">
        <v>164822164</v>
      </c>
      <c r="D11445" t="s">
        <v>66</v>
      </c>
      <c r="E11445" t="s">
        <v>511</v>
      </c>
      <c r="F11445">
        <v>44.845385499999999</v>
      </c>
      <c r="G11445">
        <v>-0.68668259999999992</v>
      </c>
      <c r="H11445" t="s">
        <v>28</v>
      </c>
      <c r="I11445">
        <v>69</v>
      </c>
      <c r="J11445">
        <v>1</v>
      </c>
      <c r="K11445">
        <v>1</v>
      </c>
      <c r="L11445" s="13">
        <v>45175</v>
      </c>
      <c r="M11445">
        <v>5</v>
      </c>
      <c r="N11445">
        <v>1</v>
      </c>
      <c r="O11445" t="str">
        <f>IF(listings[[#This Row],[price]]&lt;=50, "Low", IF(listings[[#This Row],[price]]&lt;=150, "Medium", "High"))</f>
        <v>Medium</v>
      </c>
      <c r="P11445" t="str">
        <f>IF(listings[[#This Row],[calculated_host_listings_count]]=1, "Unique listing", "Multiple listings")</f>
        <v>Multiple listings</v>
      </c>
      <c r="Q11445" t="str">
        <f>IF(listings[[#This Row],[number_of_reviews]]&lt;10, "Few reviews", IF(listings[[#This Row],[number_of_reviews]]&lt;50, "Medium reviews", "Many reviews"))</f>
        <v>Few reviews</v>
      </c>
    </row>
    <row r="11446" spans="1:17" x14ac:dyDescent="0.2">
      <c r="A11446">
        <v>9.4464925944481331E+17</v>
      </c>
      <c r="B11446" t="s">
        <v>6860</v>
      </c>
      <c r="C11446">
        <v>1820711</v>
      </c>
      <c r="D11446" t="s">
        <v>31</v>
      </c>
      <c r="E11446" t="s">
        <v>183</v>
      </c>
      <c r="F11446">
        <v>44.8543843</v>
      </c>
      <c r="G11446">
        <v>-0.53802399999999995</v>
      </c>
      <c r="H11446" t="s">
        <v>16</v>
      </c>
      <c r="I11446">
        <v>46</v>
      </c>
      <c r="J11446">
        <v>2</v>
      </c>
      <c r="K11446">
        <v>4</v>
      </c>
      <c r="L11446" s="13">
        <v>45170</v>
      </c>
      <c r="M11446">
        <v>1</v>
      </c>
      <c r="N11446">
        <v>4</v>
      </c>
      <c r="O11446" t="str">
        <f>IF(listings[[#This Row],[price]]&lt;=50, "Low", IF(listings[[#This Row],[price]]&lt;=150, "Medium", "High"))</f>
        <v>Low</v>
      </c>
      <c r="P11446" t="str">
        <f>IF(listings[[#This Row],[calculated_host_listings_count]]=1, "Unique listing", "Multiple listings")</f>
        <v>Unique listing</v>
      </c>
      <c r="Q11446" t="str">
        <f>IF(listings[[#This Row],[number_of_reviews]]&lt;10, "Few reviews", IF(listings[[#This Row],[number_of_reviews]]&lt;50, "Medium reviews", "Many reviews"))</f>
        <v>Few reviews</v>
      </c>
    </row>
    <row r="11447" spans="1:17" x14ac:dyDescent="0.2">
      <c r="A11447">
        <v>9.4465484975617869E+17</v>
      </c>
      <c r="B11447" t="s">
        <v>2610</v>
      </c>
      <c r="C11447">
        <v>321162574</v>
      </c>
      <c r="D11447" t="s">
        <v>14</v>
      </c>
      <c r="E11447" t="s">
        <v>125</v>
      </c>
      <c r="F11447">
        <v>44.841529299999998</v>
      </c>
      <c r="G11447">
        <v>-0.55893420000000005</v>
      </c>
      <c r="H11447" t="s">
        <v>16</v>
      </c>
      <c r="I11447">
        <v>86</v>
      </c>
      <c r="J11447">
        <v>30</v>
      </c>
      <c r="K11447">
        <v>0</v>
      </c>
      <c r="L11447" s="13"/>
      <c r="M11447">
        <v>24</v>
      </c>
      <c r="N11447">
        <v>0</v>
      </c>
      <c r="O11447" t="str">
        <f>IF(listings[[#This Row],[price]]&lt;=50, "Low", IF(listings[[#This Row],[price]]&lt;=150, "Medium", "High"))</f>
        <v>Medium</v>
      </c>
      <c r="P11447" t="str">
        <f>IF(listings[[#This Row],[calculated_host_listings_count]]=1, "Unique listing", "Multiple listings")</f>
        <v>Multiple listings</v>
      </c>
      <c r="Q11447" t="str">
        <f>IF(listings[[#This Row],[number_of_reviews]]&lt;10, "Few reviews", IF(listings[[#This Row],[number_of_reviews]]&lt;50, "Medium reviews", "Many reviews"))</f>
        <v>Few reviews</v>
      </c>
    </row>
    <row r="11448" spans="1:17" x14ac:dyDescent="0.2">
      <c r="A11448">
        <v>9.446900428405943E+17</v>
      </c>
      <c r="B11448" t="s">
        <v>2610</v>
      </c>
      <c r="C11448">
        <v>391148820</v>
      </c>
      <c r="D11448" t="s">
        <v>14</v>
      </c>
      <c r="E11448" t="s">
        <v>22</v>
      </c>
      <c r="F11448">
        <v>44.843876899999998</v>
      </c>
      <c r="G11448">
        <v>-0.58651089999999995</v>
      </c>
      <c r="H11448" t="s">
        <v>16</v>
      </c>
      <c r="I11448">
        <v>136</v>
      </c>
      <c r="J11448">
        <v>1</v>
      </c>
      <c r="K11448">
        <v>1</v>
      </c>
      <c r="L11448" s="13">
        <v>45172</v>
      </c>
      <c r="M11448">
        <v>1</v>
      </c>
      <c r="N11448">
        <v>1</v>
      </c>
      <c r="O11448" t="str">
        <f>IF(listings[[#This Row],[price]]&lt;=50, "Low", IF(listings[[#This Row],[price]]&lt;=150, "Medium", "High"))</f>
        <v>Medium</v>
      </c>
      <c r="P11448" t="str">
        <f>IF(listings[[#This Row],[calculated_host_listings_count]]=1, "Unique listing", "Multiple listings")</f>
        <v>Unique listing</v>
      </c>
      <c r="Q11448" t="str">
        <f>IF(listings[[#This Row],[number_of_reviews]]&lt;10, "Few reviews", IF(listings[[#This Row],[number_of_reviews]]&lt;50, "Medium reviews", "Many reviews"))</f>
        <v>Few reviews</v>
      </c>
    </row>
    <row r="11449" spans="1:17" x14ac:dyDescent="0.2">
      <c r="A11449">
        <v>9.4473889643740454E+17</v>
      </c>
      <c r="B11449" t="s">
        <v>2450</v>
      </c>
      <c r="C11449">
        <v>527574704</v>
      </c>
      <c r="D11449" t="s">
        <v>34</v>
      </c>
      <c r="E11449" t="s">
        <v>34</v>
      </c>
      <c r="F11449">
        <v>44.808138</v>
      </c>
      <c r="G11449">
        <v>-0.58381099999999997</v>
      </c>
      <c r="H11449" t="s">
        <v>16</v>
      </c>
      <c r="I11449">
        <v>65</v>
      </c>
      <c r="J11449">
        <v>1</v>
      </c>
      <c r="K11449">
        <v>1</v>
      </c>
      <c r="L11449" s="13">
        <v>45149</v>
      </c>
      <c r="M11449">
        <v>1</v>
      </c>
      <c r="N11449">
        <v>1</v>
      </c>
      <c r="O11449" t="str">
        <f>IF(listings[[#This Row],[price]]&lt;=50, "Low", IF(listings[[#This Row],[price]]&lt;=150, "Medium", "High"))</f>
        <v>Medium</v>
      </c>
      <c r="P11449" t="str">
        <f>IF(listings[[#This Row],[calculated_host_listings_count]]=1, "Unique listing", "Multiple listings")</f>
        <v>Unique listing</v>
      </c>
      <c r="Q11449" t="str">
        <f>IF(listings[[#This Row],[number_of_reviews]]&lt;10, "Few reviews", IF(listings[[#This Row],[number_of_reviews]]&lt;50, "Medium reviews", "Many reviews"))</f>
        <v>Few reviews</v>
      </c>
    </row>
    <row r="11450" spans="1:17" x14ac:dyDescent="0.2">
      <c r="A11450">
        <v>9.4474168401021453E+17</v>
      </c>
      <c r="B11450" t="s">
        <v>6861</v>
      </c>
      <c r="C11450">
        <v>527574702</v>
      </c>
      <c r="D11450" t="s">
        <v>34</v>
      </c>
      <c r="E11450" t="s">
        <v>34</v>
      </c>
      <c r="F11450">
        <v>44.808138</v>
      </c>
      <c r="G11450">
        <v>-0.58381099999999997</v>
      </c>
      <c r="H11450" t="s">
        <v>16</v>
      </c>
      <c r="I11450">
        <v>95</v>
      </c>
      <c r="J11450">
        <v>1</v>
      </c>
      <c r="K11450">
        <v>3</v>
      </c>
      <c r="L11450" s="13">
        <v>45156</v>
      </c>
      <c r="M11450">
        <v>1</v>
      </c>
      <c r="N11450">
        <v>3</v>
      </c>
      <c r="O11450" t="str">
        <f>IF(listings[[#This Row],[price]]&lt;=50, "Low", IF(listings[[#This Row],[price]]&lt;=150, "Medium", "High"))</f>
        <v>Medium</v>
      </c>
      <c r="P11450" t="str">
        <f>IF(listings[[#This Row],[calculated_host_listings_count]]=1, "Unique listing", "Multiple listings")</f>
        <v>Unique listing</v>
      </c>
      <c r="Q11450" t="str">
        <f>IF(listings[[#This Row],[number_of_reviews]]&lt;10, "Few reviews", IF(listings[[#This Row],[number_of_reviews]]&lt;50, "Medium reviews", "Many reviews"))</f>
        <v>Few reviews</v>
      </c>
    </row>
    <row r="11451" spans="1:17" x14ac:dyDescent="0.2">
      <c r="A11451">
        <v>9.4477255966847475E+17</v>
      </c>
      <c r="B11451" t="s">
        <v>654</v>
      </c>
      <c r="C11451">
        <v>527560305</v>
      </c>
      <c r="D11451" t="s">
        <v>14</v>
      </c>
      <c r="E11451" t="s">
        <v>51</v>
      </c>
      <c r="F11451">
        <v>44.819457999999997</v>
      </c>
      <c r="G11451">
        <v>-0.57959400000000005</v>
      </c>
      <c r="H11451" t="s">
        <v>16</v>
      </c>
      <c r="I11451">
        <v>94</v>
      </c>
      <c r="J11451">
        <v>3</v>
      </c>
      <c r="K11451">
        <v>8</v>
      </c>
      <c r="L11451" s="13">
        <v>45172</v>
      </c>
      <c r="M11451">
        <v>1</v>
      </c>
      <c r="N11451">
        <v>8</v>
      </c>
      <c r="O11451" t="str">
        <f>IF(listings[[#This Row],[price]]&lt;=50, "Low", IF(listings[[#This Row],[price]]&lt;=150, "Medium", "High"))</f>
        <v>Medium</v>
      </c>
      <c r="P11451" t="str">
        <f>IF(listings[[#This Row],[calculated_host_listings_count]]=1, "Unique listing", "Multiple listings")</f>
        <v>Unique listing</v>
      </c>
      <c r="Q11451" t="str">
        <f>IF(listings[[#This Row],[number_of_reviews]]&lt;10, "Few reviews", IF(listings[[#This Row],[number_of_reviews]]&lt;50, "Medium reviews", "Many reviews"))</f>
        <v>Few reviews</v>
      </c>
    </row>
    <row r="11452" spans="1:17" x14ac:dyDescent="0.2">
      <c r="A11452">
        <v>9.4480015643705395E+17</v>
      </c>
      <c r="B11452" t="s">
        <v>120</v>
      </c>
      <c r="C11452">
        <v>70549995</v>
      </c>
      <c r="D11452" t="s">
        <v>14</v>
      </c>
      <c r="E11452" t="s">
        <v>15</v>
      </c>
      <c r="F11452">
        <v>44.823378250289025</v>
      </c>
      <c r="G11452">
        <v>-0.54515797644853592</v>
      </c>
      <c r="H11452" t="s">
        <v>28</v>
      </c>
      <c r="I11452">
        <v>50</v>
      </c>
      <c r="J11452">
        <v>1</v>
      </c>
      <c r="K11452">
        <v>8</v>
      </c>
      <c r="L11452" s="13">
        <v>45177</v>
      </c>
      <c r="M11452">
        <v>1</v>
      </c>
      <c r="N11452">
        <v>8</v>
      </c>
      <c r="O11452" t="str">
        <f>IF(listings[[#This Row],[price]]&lt;=50, "Low", IF(listings[[#This Row],[price]]&lt;=150, "Medium", "High"))</f>
        <v>Low</v>
      </c>
      <c r="P11452" t="str">
        <f>IF(listings[[#This Row],[calculated_host_listings_count]]=1, "Unique listing", "Multiple listings")</f>
        <v>Unique listing</v>
      </c>
      <c r="Q11452" t="str">
        <f>IF(listings[[#This Row],[number_of_reviews]]&lt;10, "Few reviews", IF(listings[[#This Row],[number_of_reviews]]&lt;50, "Medium reviews", "Many reviews"))</f>
        <v>Few reviews</v>
      </c>
    </row>
    <row r="11453" spans="1:17" x14ac:dyDescent="0.2">
      <c r="A11453">
        <v>9.4485228293488397E+17</v>
      </c>
      <c r="B11453" t="s">
        <v>6862</v>
      </c>
      <c r="C11453">
        <v>528228432</v>
      </c>
      <c r="D11453" t="s">
        <v>66</v>
      </c>
      <c r="E11453" t="s">
        <v>511</v>
      </c>
      <c r="F11453">
        <v>44.844679500000012</v>
      </c>
      <c r="G11453">
        <v>-0.67969289999999993</v>
      </c>
      <c r="H11453" t="s">
        <v>16</v>
      </c>
      <c r="I11453">
        <v>195</v>
      </c>
      <c r="J11453">
        <v>2</v>
      </c>
      <c r="K11453">
        <v>3</v>
      </c>
      <c r="L11453" s="13">
        <v>45165</v>
      </c>
      <c r="M11453">
        <v>1</v>
      </c>
      <c r="N11453">
        <v>3</v>
      </c>
      <c r="O11453" t="str">
        <f>IF(listings[[#This Row],[price]]&lt;=50, "Low", IF(listings[[#This Row],[price]]&lt;=150, "Medium", "High"))</f>
        <v>High</v>
      </c>
      <c r="P11453" t="str">
        <f>IF(listings[[#This Row],[calculated_host_listings_count]]=1, "Unique listing", "Multiple listings")</f>
        <v>Unique listing</v>
      </c>
      <c r="Q11453" t="str">
        <f>IF(listings[[#This Row],[number_of_reviews]]&lt;10, "Few reviews", IF(listings[[#This Row],[number_of_reviews]]&lt;50, "Medium reviews", "Many reviews"))</f>
        <v>Few reviews</v>
      </c>
    </row>
    <row r="11454" spans="1:17" x14ac:dyDescent="0.2">
      <c r="A11454">
        <v>9.4493191010278016E+17</v>
      </c>
      <c r="B11454" t="s">
        <v>6863</v>
      </c>
      <c r="C11454">
        <v>3812517</v>
      </c>
      <c r="D11454" t="s">
        <v>14</v>
      </c>
      <c r="E11454" t="s">
        <v>15</v>
      </c>
      <c r="F11454">
        <v>44.831649032459239</v>
      </c>
      <c r="G11454">
        <v>-0.56228937135997314</v>
      </c>
      <c r="H11454" t="s">
        <v>16</v>
      </c>
      <c r="I11454">
        <v>600</v>
      </c>
      <c r="J11454">
        <v>2</v>
      </c>
      <c r="K11454">
        <v>0</v>
      </c>
      <c r="L11454" s="13"/>
      <c r="M11454">
        <v>1</v>
      </c>
      <c r="N11454">
        <v>0</v>
      </c>
      <c r="O11454" t="str">
        <f>IF(listings[[#This Row],[price]]&lt;=50, "Low", IF(listings[[#This Row],[price]]&lt;=150, "Medium", "High"))</f>
        <v>High</v>
      </c>
      <c r="P11454" t="str">
        <f>IF(listings[[#This Row],[calculated_host_listings_count]]=1, "Unique listing", "Multiple listings")</f>
        <v>Unique listing</v>
      </c>
      <c r="Q11454" t="str">
        <f>IF(listings[[#This Row],[number_of_reviews]]&lt;10, "Few reviews", IF(listings[[#This Row],[number_of_reviews]]&lt;50, "Medium reviews", "Many reviews"))</f>
        <v>Few reviews</v>
      </c>
    </row>
    <row r="11455" spans="1:17" x14ac:dyDescent="0.2">
      <c r="A11455">
        <v>9.4495965111449267E+17</v>
      </c>
      <c r="B11455" t="s">
        <v>6864</v>
      </c>
      <c r="C11455">
        <v>528267623</v>
      </c>
      <c r="D11455" t="s">
        <v>66</v>
      </c>
      <c r="E11455" t="s">
        <v>246</v>
      </c>
      <c r="F11455">
        <v>44.821109277266849</v>
      </c>
      <c r="G11455">
        <v>-0.6241375404235826</v>
      </c>
      <c r="H11455" t="s">
        <v>16</v>
      </c>
      <c r="I11455">
        <v>190</v>
      </c>
      <c r="J11455">
        <v>2</v>
      </c>
      <c r="K11455">
        <v>2</v>
      </c>
      <c r="L11455" s="13">
        <v>45149</v>
      </c>
      <c r="M11455">
        <v>1</v>
      </c>
      <c r="N11455">
        <v>2</v>
      </c>
      <c r="O11455" t="str">
        <f>IF(listings[[#This Row],[price]]&lt;=50, "Low", IF(listings[[#This Row],[price]]&lt;=150, "Medium", "High"))</f>
        <v>High</v>
      </c>
      <c r="P11455" t="str">
        <f>IF(listings[[#This Row],[calculated_host_listings_count]]=1, "Unique listing", "Multiple listings")</f>
        <v>Unique listing</v>
      </c>
      <c r="Q11455" t="str">
        <f>IF(listings[[#This Row],[number_of_reviews]]&lt;10, "Few reviews", IF(listings[[#This Row],[number_of_reviews]]&lt;50, "Medium reviews", "Many reviews"))</f>
        <v>Few reviews</v>
      </c>
    </row>
    <row r="11456" spans="1:17" x14ac:dyDescent="0.2">
      <c r="A11456">
        <v>9.4501578629471002E+17</v>
      </c>
      <c r="B11456" t="s">
        <v>818</v>
      </c>
      <c r="C11456">
        <v>20174561</v>
      </c>
      <c r="D11456" t="s">
        <v>14</v>
      </c>
      <c r="E11456" t="s">
        <v>15</v>
      </c>
      <c r="F11456">
        <v>44.833721300000001</v>
      </c>
      <c r="G11456">
        <v>-0.5633688</v>
      </c>
      <c r="H11456" t="s">
        <v>16</v>
      </c>
      <c r="I11456">
        <v>100</v>
      </c>
      <c r="J11456">
        <v>2</v>
      </c>
      <c r="K11456">
        <v>2</v>
      </c>
      <c r="L11456" s="13">
        <v>45176</v>
      </c>
      <c r="M11456">
        <v>4</v>
      </c>
      <c r="N11456">
        <v>2</v>
      </c>
      <c r="O11456" t="str">
        <f>IF(listings[[#This Row],[price]]&lt;=50, "Low", IF(listings[[#This Row],[price]]&lt;=150, "Medium", "High"))</f>
        <v>Medium</v>
      </c>
      <c r="P11456" t="str">
        <f>IF(listings[[#This Row],[calculated_host_listings_count]]=1, "Unique listing", "Multiple listings")</f>
        <v>Multiple listings</v>
      </c>
      <c r="Q11456" t="str">
        <f>IF(listings[[#This Row],[number_of_reviews]]&lt;10, "Few reviews", IF(listings[[#This Row],[number_of_reviews]]&lt;50, "Medium reviews", "Many reviews"))</f>
        <v>Few reviews</v>
      </c>
    </row>
    <row r="11457" spans="1:17" x14ac:dyDescent="0.2">
      <c r="A11457">
        <v>9.4509706598465562E+17</v>
      </c>
      <c r="B11457" t="s">
        <v>818</v>
      </c>
      <c r="C11457">
        <v>34358839</v>
      </c>
      <c r="D11457" t="s">
        <v>14</v>
      </c>
      <c r="E11457" t="s">
        <v>144</v>
      </c>
      <c r="F11457">
        <v>44.86085933624372</v>
      </c>
      <c r="G11457">
        <v>-0.5567485741524697</v>
      </c>
      <c r="H11457" t="s">
        <v>16</v>
      </c>
      <c r="I11457">
        <v>80</v>
      </c>
      <c r="J11457">
        <v>5</v>
      </c>
      <c r="K11457">
        <v>0</v>
      </c>
      <c r="L11457" s="13"/>
      <c r="M11457">
        <v>1</v>
      </c>
      <c r="N11457">
        <v>0</v>
      </c>
      <c r="O11457" t="str">
        <f>IF(listings[[#This Row],[price]]&lt;=50, "Low", IF(listings[[#This Row],[price]]&lt;=150, "Medium", "High"))</f>
        <v>Medium</v>
      </c>
      <c r="P11457" t="str">
        <f>IF(listings[[#This Row],[calculated_host_listings_count]]=1, "Unique listing", "Multiple listings")</f>
        <v>Unique listing</v>
      </c>
      <c r="Q11457" t="str">
        <f>IF(listings[[#This Row],[number_of_reviews]]&lt;10, "Few reviews", IF(listings[[#This Row],[number_of_reviews]]&lt;50, "Medium reviews", "Many reviews"))</f>
        <v>Few reviews</v>
      </c>
    </row>
    <row r="11458" spans="1:17" x14ac:dyDescent="0.2">
      <c r="A11458">
        <v>9.4538314691075354E+17</v>
      </c>
      <c r="B11458" t="s">
        <v>5006</v>
      </c>
      <c r="C11458">
        <v>44813804</v>
      </c>
      <c r="D11458" t="s">
        <v>34</v>
      </c>
      <c r="E11458" t="s">
        <v>34</v>
      </c>
      <c r="F11458">
        <v>44.799281999999998</v>
      </c>
      <c r="G11458">
        <v>-0.59764359999999994</v>
      </c>
      <c r="H11458" t="s">
        <v>16</v>
      </c>
      <c r="I11458">
        <v>59</v>
      </c>
      <c r="J11458">
        <v>1</v>
      </c>
      <c r="K11458">
        <v>6</v>
      </c>
      <c r="L11458" s="13">
        <v>45174</v>
      </c>
      <c r="M11458">
        <v>2</v>
      </c>
      <c r="N11458">
        <v>6</v>
      </c>
      <c r="O11458" t="str">
        <f>IF(listings[[#This Row],[price]]&lt;=50, "Low", IF(listings[[#This Row],[price]]&lt;=150, "Medium", "High"))</f>
        <v>Medium</v>
      </c>
      <c r="P11458" t="str">
        <f>IF(listings[[#This Row],[calculated_host_listings_count]]=1, "Unique listing", "Multiple listings")</f>
        <v>Multiple listings</v>
      </c>
      <c r="Q11458" t="str">
        <f>IF(listings[[#This Row],[number_of_reviews]]&lt;10, "Few reviews", IF(listings[[#This Row],[number_of_reviews]]&lt;50, "Medium reviews", "Many reviews"))</f>
        <v>Few reviews</v>
      </c>
    </row>
    <row r="11459" spans="1:17" x14ac:dyDescent="0.2">
      <c r="A11459">
        <v>9.4543933127925888E+17</v>
      </c>
      <c r="B11459" t="s">
        <v>818</v>
      </c>
      <c r="C11459">
        <v>61292899</v>
      </c>
      <c r="D11459" t="s">
        <v>14</v>
      </c>
      <c r="E11459" t="s">
        <v>20</v>
      </c>
      <c r="F11459">
        <v>44.852403199999998</v>
      </c>
      <c r="G11459">
        <v>-0.56987389999999993</v>
      </c>
      <c r="H11459" t="s">
        <v>16</v>
      </c>
      <c r="I11459">
        <v>83</v>
      </c>
      <c r="J11459">
        <v>1</v>
      </c>
      <c r="K11459">
        <v>1</v>
      </c>
      <c r="L11459" s="13">
        <v>45168</v>
      </c>
      <c r="M11459">
        <v>1</v>
      </c>
      <c r="N11459">
        <v>1</v>
      </c>
      <c r="O11459" t="str">
        <f>IF(listings[[#This Row],[price]]&lt;=50, "Low", IF(listings[[#This Row],[price]]&lt;=150, "Medium", "High"))</f>
        <v>Medium</v>
      </c>
      <c r="P11459" t="str">
        <f>IF(listings[[#This Row],[calculated_host_listings_count]]=1, "Unique listing", "Multiple listings")</f>
        <v>Unique listing</v>
      </c>
      <c r="Q11459" t="str">
        <f>IF(listings[[#This Row],[number_of_reviews]]&lt;10, "Few reviews", IF(listings[[#This Row],[number_of_reviews]]&lt;50, "Medium reviews", "Many reviews"))</f>
        <v>Few reviews</v>
      </c>
    </row>
    <row r="11460" spans="1:17" x14ac:dyDescent="0.2">
      <c r="A11460">
        <v>9.4545261173921638E+17</v>
      </c>
      <c r="B11460" t="s">
        <v>2610</v>
      </c>
      <c r="C11460">
        <v>528380389</v>
      </c>
      <c r="D11460" t="s">
        <v>14</v>
      </c>
      <c r="E11460" t="s">
        <v>15</v>
      </c>
      <c r="F11460">
        <v>44.830741762281981</v>
      </c>
      <c r="G11460">
        <v>-0.57523510229862207</v>
      </c>
      <c r="H11460" t="s">
        <v>16</v>
      </c>
      <c r="I11460">
        <v>135</v>
      </c>
      <c r="J11460">
        <v>1</v>
      </c>
      <c r="K11460">
        <v>0</v>
      </c>
      <c r="L11460" s="13"/>
      <c r="M11460">
        <v>1</v>
      </c>
      <c r="N11460">
        <v>0</v>
      </c>
      <c r="O11460" t="str">
        <f>IF(listings[[#This Row],[price]]&lt;=50, "Low", IF(listings[[#This Row],[price]]&lt;=150, "Medium", "High"))</f>
        <v>Medium</v>
      </c>
      <c r="P11460" t="str">
        <f>IF(listings[[#This Row],[calculated_host_listings_count]]=1, "Unique listing", "Multiple listings")</f>
        <v>Unique listing</v>
      </c>
      <c r="Q11460" t="str">
        <f>IF(listings[[#This Row],[number_of_reviews]]&lt;10, "Few reviews", IF(listings[[#This Row],[number_of_reviews]]&lt;50, "Medium reviews", "Many reviews"))</f>
        <v>Few reviews</v>
      </c>
    </row>
    <row r="11461" spans="1:17" x14ac:dyDescent="0.2">
      <c r="A11461">
        <v>9.4554193740434701E+17</v>
      </c>
      <c r="B11461" t="s">
        <v>6865</v>
      </c>
      <c r="C11461">
        <v>527982550</v>
      </c>
      <c r="D11461" t="s">
        <v>26</v>
      </c>
      <c r="E11461" t="s">
        <v>26</v>
      </c>
      <c r="F11461">
        <v>44.801501999999999</v>
      </c>
      <c r="G11461">
        <v>-0.54968499999999998</v>
      </c>
      <c r="H11461" t="s">
        <v>16</v>
      </c>
      <c r="I11461">
        <v>149</v>
      </c>
      <c r="J11461">
        <v>2</v>
      </c>
      <c r="K11461">
        <v>0</v>
      </c>
      <c r="L11461" s="13"/>
      <c r="M11461">
        <v>1</v>
      </c>
      <c r="N11461">
        <v>0</v>
      </c>
      <c r="O11461" t="str">
        <f>IF(listings[[#This Row],[price]]&lt;=50, "Low", IF(listings[[#This Row],[price]]&lt;=150, "Medium", "High"))</f>
        <v>Medium</v>
      </c>
      <c r="P11461" t="str">
        <f>IF(listings[[#This Row],[calculated_host_listings_count]]=1, "Unique listing", "Multiple listings")</f>
        <v>Unique listing</v>
      </c>
      <c r="Q11461" t="str">
        <f>IF(listings[[#This Row],[number_of_reviews]]&lt;10, "Few reviews", IF(listings[[#This Row],[number_of_reviews]]&lt;50, "Medium reviews", "Many reviews"))</f>
        <v>Few reviews</v>
      </c>
    </row>
    <row r="11462" spans="1:17" x14ac:dyDescent="0.2">
      <c r="A11462">
        <v>9.4555626260574426E+17</v>
      </c>
      <c r="B11462" t="s">
        <v>6845</v>
      </c>
      <c r="C11462">
        <v>528232171</v>
      </c>
      <c r="D11462" t="s">
        <v>14</v>
      </c>
      <c r="E11462" t="s">
        <v>22</v>
      </c>
      <c r="F11462">
        <v>44.839393999999999</v>
      </c>
      <c r="G11462">
        <v>-0.56942999999999999</v>
      </c>
      <c r="H11462" t="s">
        <v>16</v>
      </c>
      <c r="I11462">
        <v>126</v>
      </c>
      <c r="J11462">
        <v>1</v>
      </c>
      <c r="K11462">
        <v>0</v>
      </c>
      <c r="L11462" s="13"/>
      <c r="M11462">
        <v>1</v>
      </c>
      <c r="N11462">
        <v>0</v>
      </c>
      <c r="O11462" t="str">
        <f>IF(listings[[#This Row],[price]]&lt;=50, "Low", IF(listings[[#This Row],[price]]&lt;=150, "Medium", "High"))</f>
        <v>Medium</v>
      </c>
      <c r="P11462" t="str">
        <f>IF(listings[[#This Row],[calculated_host_listings_count]]=1, "Unique listing", "Multiple listings")</f>
        <v>Unique listing</v>
      </c>
      <c r="Q11462" t="str">
        <f>IF(listings[[#This Row],[number_of_reviews]]&lt;10, "Few reviews", IF(listings[[#This Row],[number_of_reviews]]&lt;50, "Medium reviews", "Many reviews"))</f>
        <v>Few reviews</v>
      </c>
    </row>
    <row r="11463" spans="1:17" x14ac:dyDescent="0.2">
      <c r="A11463">
        <v>9.4556444073281702E+17</v>
      </c>
      <c r="B11463" t="s">
        <v>6866</v>
      </c>
      <c r="C11463">
        <v>53787203</v>
      </c>
      <c r="D11463" t="s">
        <v>37</v>
      </c>
      <c r="E11463" t="s">
        <v>37</v>
      </c>
      <c r="F11463">
        <v>44.863412619923757</v>
      </c>
      <c r="G11463">
        <v>-0.58357421938771936</v>
      </c>
      <c r="H11463" t="s">
        <v>16</v>
      </c>
      <c r="I11463">
        <v>100</v>
      </c>
      <c r="J11463">
        <v>3</v>
      </c>
      <c r="K11463">
        <v>0</v>
      </c>
      <c r="L11463" s="13"/>
      <c r="M11463">
        <v>2</v>
      </c>
      <c r="N11463">
        <v>0</v>
      </c>
      <c r="O11463" t="str">
        <f>IF(listings[[#This Row],[price]]&lt;=50, "Low", IF(listings[[#This Row],[price]]&lt;=150, "Medium", "High"))</f>
        <v>Medium</v>
      </c>
      <c r="P11463" t="str">
        <f>IF(listings[[#This Row],[calculated_host_listings_count]]=1, "Unique listing", "Multiple listings")</f>
        <v>Multiple listings</v>
      </c>
      <c r="Q11463" t="str">
        <f>IF(listings[[#This Row],[number_of_reviews]]&lt;10, "Few reviews", IF(listings[[#This Row],[number_of_reviews]]&lt;50, "Medium reviews", "Many reviews"))</f>
        <v>Few reviews</v>
      </c>
    </row>
    <row r="11464" spans="1:17" x14ac:dyDescent="0.2">
      <c r="A11464">
        <v>9.4557836492887258E+17</v>
      </c>
      <c r="B11464" t="s">
        <v>3345</v>
      </c>
      <c r="C11464">
        <v>527671050</v>
      </c>
      <c r="D11464" t="s">
        <v>14</v>
      </c>
      <c r="E11464" t="s">
        <v>20</v>
      </c>
      <c r="F11464">
        <v>44.850973000000003</v>
      </c>
      <c r="G11464">
        <v>-0.57844700000000004</v>
      </c>
      <c r="H11464" t="s">
        <v>16</v>
      </c>
      <c r="I11464">
        <v>160</v>
      </c>
      <c r="J11464">
        <v>2</v>
      </c>
      <c r="K11464">
        <v>0</v>
      </c>
      <c r="L11464" s="13"/>
      <c r="M11464">
        <v>1</v>
      </c>
      <c r="N11464">
        <v>0</v>
      </c>
      <c r="O11464" t="str">
        <f>IF(listings[[#This Row],[price]]&lt;=50, "Low", IF(listings[[#This Row],[price]]&lt;=150, "Medium", "High"))</f>
        <v>High</v>
      </c>
      <c r="P11464" t="str">
        <f>IF(listings[[#This Row],[calculated_host_listings_count]]=1, "Unique listing", "Multiple listings")</f>
        <v>Unique listing</v>
      </c>
      <c r="Q11464" t="str">
        <f>IF(listings[[#This Row],[number_of_reviews]]&lt;10, "Few reviews", IF(listings[[#This Row],[number_of_reviews]]&lt;50, "Medium reviews", "Many reviews"))</f>
        <v>Few reviews</v>
      </c>
    </row>
    <row r="11465" spans="1:17" x14ac:dyDescent="0.2">
      <c r="A11465">
        <v>9.4561281231107162E+17</v>
      </c>
      <c r="B11465" t="s">
        <v>3233</v>
      </c>
      <c r="C11465">
        <v>33757657</v>
      </c>
      <c r="D11465" t="s">
        <v>100</v>
      </c>
      <c r="E11465" t="s">
        <v>100</v>
      </c>
      <c r="F11465">
        <v>44.884448925518321</v>
      </c>
      <c r="G11465">
        <v>-0.52990145625264118</v>
      </c>
      <c r="H11465" t="s">
        <v>16</v>
      </c>
      <c r="I11465">
        <v>45</v>
      </c>
      <c r="J11465">
        <v>1</v>
      </c>
      <c r="K11465">
        <v>9</v>
      </c>
      <c r="L11465" s="13">
        <v>45177</v>
      </c>
      <c r="M11465">
        <v>1</v>
      </c>
      <c r="N11465">
        <v>9</v>
      </c>
      <c r="O11465" t="str">
        <f>IF(listings[[#This Row],[price]]&lt;=50, "Low", IF(listings[[#This Row],[price]]&lt;=150, "Medium", "High"))</f>
        <v>Low</v>
      </c>
      <c r="P11465" t="str">
        <f>IF(listings[[#This Row],[calculated_host_listings_count]]=1, "Unique listing", "Multiple listings")</f>
        <v>Unique listing</v>
      </c>
      <c r="Q11465" t="str">
        <f>IF(listings[[#This Row],[number_of_reviews]]&lt;10, "Few reviews", IF(listings[[#This Row],[number_of_reviews]]&lt;50, "Medium reviews", "Many reviews"))</f>
        <v>Few reviews</v>
      </c>
    </row>
    <row r="11466" spans="1:17" x14ac:dyDescent="0.2">
      <c r="A11466">
        <v>9.4564590714089434E+17</v>
      </c>
      <c r="B11466" t="s">
        <v>2610</v>
      </c>
      <c r="C11466">
        <v>31520848</v>
      </c>
      <c r="D11466" t="s">
        <v>14</v>
      </c>
      <c r="E11466" t="s">
        <v>22</v>
      </c>
      <c r="F11466">
        <v>44.843239985558547</v>
      </c>
      <c r="G11466">
        <v>-0.57232794655762032</v>
      </c>
      <c r="H11466" t="s">
        <v>16</v>
      </c>
      <c r="I11466">
        <v>313</v>
      </c>
      <c r="J11466">
        <v>2</v>
      </c>
      <c r="K11466">
        <v>0</v>
      </c>
      <c r="L11466" s="13"/>
      <c r="M11466">
        <v>1</v>
      </c>
      <c r="N11466">
        <v>0</v>
      </c>
      <c r="O11466" t="str">
        <f>IF(listings[[#This Row],[price]]&lt;=50, "Low", IF(listings[[#This Row],[price]]&lt;=150, "Medium", "High"))</f>
        <v>High</v>
      </c>
      <c r="P11466" t="str">
        <f>IF(listings[[#This Row],[calculated_host_listings_count]]=1, "Unique listing", "Multiple listings")</f>
        <v>Unique listing</v>
      </c>
      <c r="Q11466" t="str">
        <f>IF(listings[[#This Row],[number_of_reviews]]&lt;10, "Few reviews", IF(listings[[#This Row],[number_of_reviews]]&lt;50, "Medium reviews", "Many reviews"))</f>
        <v>Few reviews</v>
      </c>
    </row>
    <row r="11467" spans="1:17" x14ac:dyDescent="0.2">
      <c r="A11467">
        <v>9.4575188971089357E+17</v>
      </c>
      <c r="B11467" t="s">
        <v>853</v>
      </c>
      <c r="C11467">
        <v>55954595</v>
      </c>
      <c r="D11467" t="s">
        <v>14</v>
      </c>
      <c r="E11467" t="s">
        <v>48</v>
      </c>
      <c r="F11467">
        <v>44.858121878593899</v>
      </c>
      <c r="G11467">
        <v>-0.62242504209280014</v>
      </c>
      <c r="H11467" t="s">
        <v>16</v>
      </c>
      <c r="I11467">
        <v>114</v>
      </c>
      <c r="J11467">
        <v>1</v>
      </c>
      <c r="K11467">
        <v>4</v>
      </c>
      <c r="L11467" s="13">
        <v>45172</v>
      </c>
      <c r="M11467">
        <v>1</v>
      </c>
      <c r="N11467">
        <v>4</v>
      </c>
      <c r="O11467" t="str">
        <f>IF(listings[[#This Row],[price]]&lt;=50, "Low", IF(listings[[#This Row],[price]]&lt;=150, "Medium", "High"))</f>
        <v>Medium</v>
      </c>
      <c r="P11467" t="str">
        <f>IF(listings[[#This Row],[calculated_host_listings_count]]=1, "Unique listing", "Multiple listings")</f>
        <v>Unique listing</v>
      </c>
      <c r="Q11467" t="str">
        <f>IF(listings[[#This Row],[number_of_reviews]]&lt;10, "Few reviews", IF(listings[[#This Row],[number_of_reviews]]&lt;50, "Medium reviews", "Many reviews"))</f>
        <v>Few reviews</v>
      </c>
    </row>
    <row r="11468" spans="1:17" x14ac:dyDescent="0.2">
      <c r="A11468">
        <v>9.4580345251470976E+17</v>
      </c>
      <c r="B11468" t="s">
        <v>6867</v>
      </c>
      <c r="C11468">
        <v>357200147</v>
      </c>
      <c r="D11468" t="s">
        <v>291</v>
      </c>
      <c r="E11468" t="s">
        <v>291</v>
      </c>
      <c r="F11468">
        <v>44.85998</v>
      </c>
      <c r="G11468">
        <v>-0.49131000000000002</v>
      </c>
      <c r="H11468" t="s">
        <v>16</v>
      </c>
      <c r="I11468">
        <v>200</v>
      </c>
      <c r="J11468">
        <v>1</v>
      </c>
      <c r="K11468">
        <v>5</v>
      </c>
      <c r="L11468" s="13">
        <v>45170</v>
      </c>
      <c r="M11468">
        <v>5</v>
      </c>
      <c r="N11468">
        <v>5</v>
      </c>
      <c r="O11468" t="str">
        <f>IF(listings[[#This Row],[price]]&lt;=50, "Low", IF(listings[[#This Row],[price]]&lt;=150, "Medium", "High"))</f>
        <v>High</v>
      </c>
      <c r="P11468" t="str">
        <f>IF(listings[[#This Row],[calculated_host_listings_count]]=1, "Unique listing", "Multiple listings")</f>
        <v>Multiple listings</v>
      </c>
      <c r="Q11468" t="str">
        <f>IF(listings[[#This Row],[number_of_reviews]]&lt;10, "Few reviews", IF(listings[[#This Row],[number_of_reviews]]&lt;50, "Medium reviews", "Many reviews"))</f>
        <v>Few reviews</v>
      </c>
    </row>
    <row r="11469" spans="1:17" x14ac:dyDescent="0.2">
      <c r="A11469">
        <v>9.4580902699539584E+17</v>
      </c>
      <c r="B11469" t="s">
        <v>6868</v>
      </c>
      <c r="C11469">
        <v>357200147</v>
      </c>
      <c r="D11469" t="s">
        <v>291</v>
      </c>
      <c r="E11469" t="s">
        <v>291</v>
      </c>
      <c r="F11469">
        <v>44.85898186559897</v>
      </c>
      <c r="G11469">
        <v>-0.49129239068050201</v>
      </c>
      <c r="H11469" t="s">
        <v>16</v>
      </c>
      <c r="I11469">
        <v>200</v>
      </c>
      <c r="J11469">
        <v>1</v>
      </c>
      <c r="K11469">
        <v>0</v>
      </c>
      <c r="L11469" s="13"/>
      <c r="M11469">
        <v>5</v>
      </c>
      <c r="N11469">
        <v>0</v>
      </c>
      <c r="O11469" t="str">
        <f>IF(listings[[#This Row],[price]]&lt;=50, "Low", IF(listings[[#This Row],[price]]&lt;=150, "Medium", "High"))</f>
        <v>High</v>
      </c>
      <c r="P11469" t="str">
        <f>IF(listings[[#This Row],[calculated_host_listings_count]]=1, "Unique listing", "Multiple listings")</f>
        <v>Multiple listings</v>
      </c>
      <c r="Q11469" t="str">
        <f>IF(listings[[#This Row],[number_of_reviews]]&lt;10, "Few reviews", IF(listings[[#This Row],[number_of_reviews]]&lt;50, "Medium reviews", "Many reviews"))</f>
        <v>Few reviews</v>
      </c>
    </row>
    <row r="11470" spans="1:17" x14ac:dyDescent="0.2">
      <c r="A11470">
        <v>9.4603083508062605E+17</v>
      </c>
      <c r="B11470" t="s">
        <v>818</v>
      </c>
      <c r="C11470">
        <v>43625165</v>
      </c>
      <c r="D11470" t="s">
        <v>14</v>
      </c>
      <c r="E11470" t="s">
        <v>45</v>
      </c>
      <c r="F11470">
        <v>44.82889978398687</v>
      </c>
      <c r="G11470">
        <v>-0.58595252374479179</v>
      </c>
      <c r="H11470" t="s">
        <v>16</v>
      </c>
      <c r="I11470">
        <v>50</v>
      </c>
      <c r="J11470">
        <v>2</v>
      </c>
      <c r="K11470">
        <v>2</v>
      </c>
      <c r="L11470" s="13">
        <v>45172</v>
      </c>
      <c r="M11470">
        <v>1</v>
      </c>
      <c r="N11470">
        <v>2</v>
      </c>
      <c r="O11470" t="str">
        <f>IF(listings[[#This Row],[price]]&lt;=50, "Low", IF(listings[[#This Row],[price]]&lt;=150, "Medium", "High"))</f>
        <v>Low</v>
      </c>
      <c r="P11470" t="str">
        <f>IF(listings[[#This Row],[calculated_host_listings_count]]=1, "Unique listing", "Multiple listings")</f>
        <v>Unique listing</v>
      </c>
      <c r="Q11470" t="str">
        <f>IF(listings[[#This Row],[number_of_reviews]]&lt;10, "Few reviews", IF(listings[[#This Row],[number_of_reviews]]&lt;50, "Medium reviews", "Many reviews"))</f>
        <v>Few reviews</v>
      </c>
    </row>
    <row r="11471" spans="1:17" x14ac:dyDescent="0.2">
      <c r="A11471">
        <v>9.4606478296280589E+17</v>
      </c>
      <c r="B11471" t="s">
        <v>6731</v>
      </c>
      <c r="C11471">
        <v>12347483</v>
      </c>
      <c r="D11471" t="s">
        <v>14</v>
      </c>
      <c r="E11471" t="s">
        <v>125</v>
      </c>
      <c r="F11471">
        <v>44.844860007684886</v>
      </c>
      <c r="G11471">
        <v>-0.55932209469443395</v>
      </c>
      <c r="H11471" t="s">
        <v>16</v>
      </c>
      <c r="I11471">
        <v>191</v>
      </c>
      <c r="J11471">
        <v>2</v>
      </c>
      <c r="K11471">
        <v>2</v>
      </c>
      <c r="L11471" s="13">
        <v>45153</v>
      </c>
      <c r="M11471">
        <v>1</v>
      </c>
      <c r="N11471">
        <v>2</v>
      </c>
      <c r="O11471" t="str">
        <f>IF(listings[[#This Row],[price]]&lt;=50, "Low", IF(listings[[#This Row],[price]]&lt;=150, "Medium", "High"))</f>
        <v>High</v>
      </c>
      <c r="P11471" t="str">
        <f>IF(listings[[#This Row],[calculated_host_listings_count]]=1, "Unique listing", "Multiple listings")</f>
        <v>Unique listing</v>
      </c>
      <c r="Q11471" t="str">
        <f>IF(listings[[#This Row],[number_of_reviews]]&lt;10, "Few reviews", IF(listings[[#This Row],[number_of_reviews]]&lt;50, "Medium reviews", "Many reviews"))</f>
        <v>Few reviews</v>
      </c>
    </row>
    <row r="11472" spans="1:17" x14ac:dyDescent="0.2">
      <c r="A11472">
        <v>9.460758005948087E+17</v>
      </c>
      <c r="B11472" t="s">
        <v>6605</v>
      </c>
      <c r="C11472">
        <v>309972802</v>
      </c>
      <c r="D11472" t="s">
        <v>14</v>
      </c>
      <c r="E11472" t="s">
        <v>15</v>
      </c>
      <c r="F11472">
        <v>44.832180699999988</v>
      </c>
      <c r="G11472">
        <v>-0.56457479999999993</v>
      </c>
      <c r="H11472" t="s">
        <v>28</v>
      </c>
      <c r="I11472">
        <v>51</v>
      </c>
      <c r="J11472">
        <v>1</v>
      </c>
      <c r="K11472">
        <v>3</v>
      </c>
      <c r="L11472" s="13">
        <v>45165</v>
      </c>
      <c r="M11472">
        <v>1</v>
      </c>
      <c r="N11472">
        <v>3</v>
      </c>
      <c r="O11472" t="str">
        <f>IF(listings[[#This Row],[price]]&lt;=50, "Low", IF(listings[[#This Row],[price]]&lt;=150, "Medium", "High"))</f>
        <v>Medium</v>
      </c>
      <c r="P11472" t="str">
        <f>IF(listings[[#This Row],[calculated_host_listings_count]]=1, "Unique listing", "Multiple listings")</f>
        <v>Unique listing</v>
      </c>
      <c r="Q11472" t="str">
        <f>IF(listings[[#This Row],[number_of_reviews]]&lt;10, "Few reviews", IF(listings[[#This Row],[number_of_reviews]]&lt;50, "Medium reviews", "Many reviews"))</f>
        <v>Few reviews</v>
      </c>
    </row>
    <row r="11473" spans="1:17" x14ac:dyDescent="0.2">
      <c r="A11473">
        <v>9.4608887526062208E+17</v>
      </c>
      <c r="B11473" t="s">
        <v>6869</v>
      </c>
      <c r="C11473">
        <v>334305868</v>
      </c>
      <c r="D11473" t="s">
        <v>34</v>
      </c>
      <c r="E11473" t="s">
        <v>34</v>
      </c>
      <c r="F11473">
        <v>44.807821145232985</v>
      </c>
      <c r="G11473">
        <v>-0.57847337806652255</v>
      </c>
      <c r="H11473" t="s">
        <v>16</v>
      </c>
      <c r="I11473">
        <v>62</v>
      </c>
      <c r="J11473">
        <v>1</v>
      </c>
      <c r="K11473">
        <v>2</v>
      </c>
      <c r="L11473" s="13">
        <v>45159</v>
      </c>
      <c r="M11473">
        <v>13</v>
      </c>
      <c r="N11473">
        <v>2</v>
      </c>
      <c r="O11473" t="str">
        <f>IF(listings[[#This Row],[price]]&lt;=50, "Low", IF(listings[[#This Row],[price]]&lt;=150, "Medium", "High"))</f>
        <v>Medium</v>
      </c>
      <c r="P11473" t="str">
        <f>IF(listings[[#This Row],[calculated_host_listings_count]]=1, "Unique listing", "Multiple listings")</f>
        <v>Multiple listings</v>
      </c>
      <c r="Q11473" t="str">
        <f>IF(listings[[#This Row],[number_of_reviews]]&lt;10, "Few reviews", IF(listings[[#This Row],[number_of_reviews]]&lt;50, "Medium reviews", "Many reviews"))</f>
        <v>Few reviews</v>
      </c>
    </row>
    <row r="11474" spans="1:17" x14ac:dyDescent="0.2">
      <c r="A11474">
        <v>9.461282924377079E+17</v>
      </c>
      <c r="B11474" t="s">
        <v>818</v>
      </c>
      <c r="C11474">
        <v>4533351</v>
      </c>
      <c r="D11474" t="s">
        <v>14</v>
      </c>
      <c r="E11474" t="s">
        <v>22</v>
      </c>
      <c r="F11474">
        <v>44.8366349</v>
      </c>
      <c r="G11474">
        <v>-0.57042349999999997</v>
      </c>
      <c r="H11474" t="s">
        <v>16</v>
      </c>
      <c r="I11474">
        <v>173</v>
      </c>
      <c r="J11474">
        <v>1</v>
      </c>
      <c r="K11474">
        <v>0</v>
      </c>
      <c r="L11474" s="13"/>
      <c r="M11474">
        <v>1</v>
      </c>
      <c r="N11474">
        <v>0</v>
      </c>
      <c r="O11474" t="str">
        <f>IF(listings[[#This Row],[price]]&lt;=50, "Low", IF(listings[[#This Row],[price]]&lt;=150, "Medium", "High"))</f>
        <v>High</v>
      </c>
      <c r="P11474" t="str">
        <f>IF(listings[[#This Row],[calculated_host_listings_count]]=1, "Unique listing", "Multiple listings")</f>
        <v>Unique listing</v>
      </c>
      <c r="Q11474" t="str">
        <f>IF(listings[[#This Row],[number_of_reviews]]&lt;10, "Few reviews", IF(listings[[#This Row],[number_of_reviews]]&lt;50, "Medium reviews", "Many reviews"))</f>
        <v>Few reviews</v>
      </c>
    </row>
    <row r="11475" spans="1:17" x14ac:dyDescent="0.2">
      <c r="A11475">
        <v>9.4618410262942605E+17</v>
      </c>
      <c r="B11475" t="s">
        <v>6870</v>
      </c>
      <c r="C11475">
        <v>87554401</v>
      </c>
      <c r="D11475" t="s">
        <v>14</v>
      </c>
      <c r="E11475" t="s">
        <v>15</v>
      </c>
      <c r="F11475">
        <v>44.816809999999997</v>
      </c>
      <c r="G11475">
        <v>-0.55252999999999997</v>
      </c>
      <c r="H11475" t="s">
        <v>16</v>
      </c>
      <c r="I11475">
        <v>58</v>
      </c>
      <c r="J11475">
        <v>1</v>
      </c>
      <c r="K11475">
        <v>4</v>
      </c>
      <c r="L11475" s="13">
        <v>45150</v>
      </c>
      <c r="M11475">
        <v>31</v>
      </c>
      <c r="N11475">
        <v>4</v>
      </c>
      <c r="O11475" t="str">
        <f>IF(listings[[#This Row],[price]]&lt;=50, "Low", IF(listings[[#This Row],[price]]&lt;=150, "Medium", "High"))</f>
        <v>Medium</v>
      </c>
      <c r="P11475" t="str">
        <f>IF(listings[[#This Row],[calculated_host_listings_count]]=1, "Unique listing", "Multiple listings")</f>
        <v>Multiple listings</v>
      </c>
      <c r="Q11475" t="str">
        <f>IF(listings[[#This Row],[number_of_reviews]]&lt;10, "Few reviews", IF(listings[[#This Row],[number_of_reviews]]&lt;50, "Medium reviews", "Many reviews"))</f>
        <v>Few reviews</v>
      </c>
    </row>
    <row r="11476" spans="1:17" x14ac:dyDescent="0.2">
      <c r="A11476">
        <v>9.4624794464122214E+17</v>
      </c>
      <c r="B11476" t="s">
        <v>6871</v>
      </c>
      <c r="C11476">
        <v>87554401</v>
      </c>
      <c r="D11476" t="s">
        <v>14</v>
      </c>
      <c r="E11476" t="s">
        <v>45</v>
      </c>
      <c r="F11476">
        <v>44.831955470593741</v>
      </c>
      <c r="G11476">
        <v>-0.59306719772000516</v>
      </c>
      <c r="H11476" t="s">
        <v>28</v>
      </c>
      <c r="I11476">
        <v>37</v>
      </c>
      <c r="J11476">
        <v>1</v>
      </c>
      <c r="K11476">
        <v>4</v>
      </c>
      <c r="L11476" s="13">
        <v>45164</v>
      </c>
      <c r="M11476">
        <v>31</v>
      </c>
      <c r="N11476">
        <v>4</v>
      </c>
      <c r="O11476" t="str">
        <f>IF(listings[[#This Row],[price]]&lt;=50, "Low", IF(listings[[#This Row],[price]]&lt;=150, "Medium", "High"))</f>
        <v>Low</v>
      </c>
      <c r="P11476" t="str">
        <f>IF(listings[[#This Row],[calculated_host_listings_count]]=1, "Unique listing", "Multiple listings")</f>
        <v>Multiple listings</v>
      </c>
      <c r="Q11476" t="str">
        <f>IF(listings[[#This Row],[number_of_reviews]]&lt;10, "Few reviews", IF(listings[[#This Row],[number_of_reviews]]&lt;50, "Medium reviews", "Many reviews"))</f>
        <v>Few reviews</v>
      </c>
    </row>
    <row r="11477" spans="1:17" x14ac:dyDescent="0.2">
      <c r="A11477">
        <v>9.4624846112070259E+17</v>
      </c>
      <c r="B11477" t="s">
        <v>6872</v>
      </c>
      <c r="C11477">
        <v>44005521</v>
      </c>
      <c r="D11477" t="s">
        <v>76</v>
      </c>
      <c r="E11477" t="s">
        <v>76</v>
      </c>
      <c r="F11477">
        <v>44.760287400000003</v>
      </c>
      <c r="G11477">
        <v>-0.60696549999999994</v>
      </c>
      <c r="H11477" t="s">
        <v>28</v>
      </c>
      <c r="I11477">
        <v>70</v>
      </c>
      <c r="J11477">
        <v>1</v>
      </c>
      <c r="K11477">
        <v>2</v>
      </c>
      <c r="L11477" s="13">
        <v>45172</v>
      </c>
      <c r="M11477">
        <v>1</v>
      </c>
      <c r="N11477">
        <v>2</v>
      </c>
      <c r="O11477" t="str">
        <f>IF(listings[[#This Row],[price]]&lt;=50, "Low", IF(listings[[#This Row],[price]]&lt;=150, "Medium", "High"))</f>
        <v>Medium</v>
      </c>
      <c r="P11477" t="str">
        <f>IF(listings[[#This Row],[calculated_host_listings_count]]=1, "Unique listing", "Multiple listings")</f>
        <v>Unique listing</v>
      </c>
      <c r="Q11477" t="str">
        <f>IF(listings[[#This Row],[number_of_reviews]]&lt;10, "Few reviews", IF(listings[[#This Row],[number_of_reviews]]&lt;50, "Medium reviews", "Many reviews"))</f>
        <v>Few reviews</v>
      </c>
    </row>
    <row r="11478" spans="1:17" x14ac:dyDescent="0.2">
      <c r="A11478">
        <v>9.4627007407604365E+17</v>
      </c>
      <c r="B11478" t="s">
        <v>6873</v>
      </c>
      <c r="C11478">
        <v>87554401</v>
      </c>
      <c r="D11478" t="s">
        <v>14</v>
      </c>
      <c r="E11478" t="s">
        <v>15</v>
      </c>
      <c r="F11478">
        <v>44.829920000000001</v>
      </c>
      <c r="G11478">
        <v>-0.56788000000000005</v>
      </c>
      <c r="H11478" t="s">
        <v>16</v>
      </c>
      <c r="I11478">
        <v>57</v>
      </c>
      <c r="J11478">
        <v>1</v>
      </c>
      <c r="K11478">
        <v>4</v>
      </c>
      <c r="L11478" s="13">
        <v>45164</v>
      </c>
      <c r="M11478">
        <v>31</v>
      </c>
      <c r="N11478">
        <v>4</v>
      </c>
      <c r="O11478" t="str">
        <f>IF(listings[[#This Row],[price]]&lt;=50, "Low", IF(listings[[#This Row],[price]]&lt;=150, "Medium", "High"))</f>
        <v>Medium</v>
      </c>
      <c r="P11478" t="str">
        <f>IF(listings[[#This Row],[calculated_host_listings_count]]=1, "Unique listing", "Multiple listings")</f>
        <v>Multiple listings</v>
      </c>
      <c r="Q11478" t="str">
        <f>IF(listings[[#This Row],[number_of_reviews]]&lt;10, "Few reviews", IF(listings[[#This Row],[number_of_reviews]]&lt;50, "Medium reviews", "Many reviews"))</f>
        <v>Few reviews</v>
      </c>
    </row>
    <row r="11479" spans="1:17" x14ac:dyDescent="0.2">
      <c r="A11479">
        <v>9.4628749458045056E+17</v>
      </c>
      <c r="B11479" t="s">
        <v>830</v>
      </c>
      <c r="C11479">
        <v>86322777</v>
      </c>
      <c r="D11479" t="s">
        <v>54</v>
      </c>
      <c r="E11479" t="s">
        <v>781</v>
      </c>
      <c r="F11479">
        <v>44.814163999999998</v>
      </c>
      <c r="G11479">
        <v>-0.63608730000000002</v>
      </c>
      <c r="H11479" t="s">
        <v>16</v>
      </c>
      <c r="I11479">
        <v>44</v>
      </c>
      <c r="J11479">
        <v>1</v>
      </c>
      <c r="K11479">
        <v>12</v>
      </c>
      <c r="L11479" s="13">
        <v>45165</v>
      </c>
      <c r="M11479">
        <v>2</v>
      </c>
      <c r="N11479">
        <v>12</v>
      </c>
      <c r="O11479" t="str">
        <f>IF(listings[[#This Row],[price]]&lt;=50, "Low", IF(listings[[#This Row],[price]]&lt;=150, "Medium", "High"))</f>
        <v>Low</v>
      </c>
      <c r="P11479" t="str">
        <f>IF(listings[[#This Row],[calculated_host_listings_count]]=1, "Unique listing", "Multiple listings")</f>
        <v>Multiple listings</v>
      </c>
      <c r="Q11479" t="str">
        <f>IF(listings[[#This Row],[number_of_reviews]]&lt;10, "Few reviews", IF(listings[[#This Row],[number_of_reviews]]&lt;50, "Medium reviews", "Many reviews"))</f>
        <v>Medium reviews</v>
      </c>
    </row>
    <row r="11480" spans="1:17" x14ac:dyDescent="0.2">
      <c r="A11480">
        <v>9.4629687079670246E+17</v>
      </c>
      <c r="B11480" t="s">
        <v>346</v>
      </c>
      <c r="C11480">
        <v>39602902</v>
      </c>
      <c r="D11480" t="s">
        <v>14</v>
      </c>
      <c r="E11480" t="s">
        <v>48</v>
      </c>
      <c r="F11480">
        <v>44.856144268143083</v>
      </c>
      <c r="G11480">
        <v>-0.63440378755331051</v>
      </c>
      <c r="H11480" t="s">
        <v>28</v>
      </c>
      <c r="I11480">
        <v>40</v>
      </c>
      <c r="J11480">
        <v>1</v>
      </c>
      <c r="K11480">
        <v>11</v>
      </c>
      <c r="L11480" s="13">
        <v>45164</v>
      </c>
      <c r="M11480">
        <v>1</v>
      </c>
      <c r="N11480">
        <v>11</v>
      </c>
      <c r="O11480" t="str">
        <f>IF(listings[[#This Row],[price]]&lt;=50, "Low", IF(listings[[#This Row],[price]]&lt;=150, "Medium", "High"))</f>
        <v>Low</v>
      </c>
      <c r="P11480" t="str">
        <f>IF(listings[[#This Row],[calculated_host_listings_count]]=1, "Unique listing", "Multiple listings")</f>
        <v>Unique listing</v>
      </c>
      <c r="Q11480" t="str">
        <f>IF(listings[[#This Row],[number_of_reviews]]&lt;10, "Few reviews", IF(listings[[#This Row],[number_of_reviews]]&lt;50, "Medium reviews", "Many reviews"))</f>
        <v>Medium reviews</v>
      </c>
    </row>
    <row r="11481" spans="1:17" x14ac:dyDescent="0.2">
      <c r="A11481">
        <v>9.4637926678025254E+17</v>
      </c>
      <c r="B11481" t="s">
        <v>6874</v>
      </c>
      <c r="C11481">
        <v>32033081</v>
      </c>
      <c r="D11481" t="s">
        <v>54</v>
      </c>
      <c r="E11481" t="s">
        <v>364</v>
      </c>
      <c r="F11481">
        <v>44.808961906740038</v>
      </c>
      <c r="G11481">
        <v>-0.66580739285320711</v>
      </c>
      <c r="H11481" t="s">
        <v>16</v>
      </c>
      <c r="I11481">
        <v>48</v>
      </c>
      <c r="J11481">
        <v>2</v>
      </c>
      <c r="K11481">
        <v>0</v>
      </c>
      <c r="L11481" s="13"/>
      <c r="M11481">
        <v>1</v>
      </c>
      <c r="N11481">
        <v>0</v>
      </c>
      <c r="O11481" t="str">
        <f>IF(listings[[#This Row],[price]]&lt;=50, "Low", IF(listings[[#This Row],[price]]&lt;=150, "Medium", "High"))</f>
        <v>Low</v>
      </c>
      <c r="P11481" t="str">
        <f>IF(listings[[#This Row],[calculated_host_listings_count]]=1, "Unique listing", "Multiple listings")</f>
        <v>Unique listing</v>
      </c>
      <c r="Q11481" t="str">
        <f>IF(listings[[#This Row],[number_of_reviews]]&lt;10, "Few reviews", IF(listings[[#This Row],[number_of_reviews]]&lt;50, "Medium reviews", "Many reviews"))</f>
        <v>Few reviews</v>
      </c>
    </row>
    <row r="11482" spans="1:17" x14ac:dyDescent="0.2">
      <c r="A11482">
        <v>9.4638041183527718E+17</v>
      </c>
      <c r="B11482" t="s">
        <v>6729</v>
      </c>
      <c r="C11482">
        <v>424640414</v>
      </c>
      <c r="D11482" t="s">
        <v>14</v>
      </c>
      <c r="E11482" t="s">
        <v>45</v>
      </c>
      <c r="F11482">
        <v>44.831530000000001</v>
      </c>
      <c r="G11482">
        <v>-0.58843000000000001</v>
      </c>
      <c r="H11482" t="s">
        <v>16</v>
      </c>
      <c r="I11482">
        <v>133</v>
      </c>
      <c r="J11482">
        <v>1</v>
      </c>
      <c r="K11482">
        <v>0</v>
      </c>
      <c r="L11482" s="13"/>
      <c r="M11482">
        <v>1</v>
      </c>
      <c r="N11482">
        <v>0</v>
      </c>
      <c r="O11482" t="str">
        <f>IF(listings[[#This Row],[price]]&lt;=50, "Low", IF(listings[[#This Row],[price]]&lt;=150, "Medium", "High"))</f>
        <v>Medium</v>
      </c>
      <c r="P11482" t="str">
        <f>IF(listings[[#This Row],[calculated_host_listings_count]]=1, "Unique listing", "Multiple listings")</f>
        <v>Unique listing</v>
      </c>
      <c r="Q11482" t="str">
        <f>IF(listings[[#This Row],[number_of_reviews]]&lt;10, "Few reviews", IF(listings[[#This Row],[number_of_reviews]]&lt;50, "Medium reviews", "Many reviews"))</f>
        <v>Few reviews</v>
      </c>
    </row>
    <row r="11483" spans="1:17" x14ac:dyDescent="0.2">
      <c r="A11483">
        <v>9.4644460306266368E+17</v>
      </c>
      <c r="B11483" t="s">
        <v>6582</v>
      </c>
      <c r="C11483">
        <v>291077968</v>
      </c>
      <c r="D11483" t="s">
        <v>14</v>
      </c>
      <c r="E11483" t="s">
        <v>144</v>
      </c>
      <c r="F11483">
        <v>44.8756828</v>
      </c>
      <c r="G11483">
        <v>-0.54617519999999997</v>
      </c>
      <c r="H11483" t="s">
        <v>16</v>
      </c>
      <c r="I11483">
        <v>61</v>
      </c>
      <c r="J11483">
        <v>1</v>
      </c>
      <c r="K11483">
        <v>0</v>
      </c>
      <c r="L11483" s="13"/>
      <c r="M11483">
        <v>1</v>
      </c>
      <c r="N11483">
        <v>0</v>
      </c>
      <c r="O11483" t="str">
        <f>IF(listings[[#This Row],[price]]&lt;=50, "Low", IF(listings[[#This Row],[price]]&lt;=150, "Medium", "High"))</f>
        <v>Medium</v>
      </c>
      <c r="P11483" t="str">
        <f>IF(listings[[#This Row],[calculated_host_listings_count]]=1, "Unique listing", "Multiple listings")</f>
        <v>Unique listing</v>
      </c>
      <c r="Q11483" t="str">
        <f>IF(listings[[#This Row],[number_of_reviews]]&lt;10, "Few reviews", IF(listings[[#This Row],[number_of_reviews]]&lt;50, "Medium reviews", "Many reviews"))</f>
        <v>Few reviews</v>
      </c>
    </row>
    <row r="11484" spans="1:17" x14ac:dyDescent="0.2">
      <c r="A11484">
        <v>9.4670938517743117E+17</v>
      </c>
      <c r="B11484" t="s">
        <v>6826</v>
      </c>
      <c r="C11484">
        <v>353525874</v>
      </c>
      <c r="D11484" t="s">
        <v>54</v>
      </c>
      <c r="E11484" t="s">
        <v>73</v>
      </c>
      <c r="F11484">
        <v>44.799427487026342</v>
      </c>
      <c r="G11484">
        <v>-0.68371799295752578</v>
      </c>
      <c r="H11484" t="s">
        <v>16</v>
      </c>
      <c r="I11484">
        <v>20</v>
      </c>
      <c r="J11484">
        <v>1</v>
      </c>
      <c r="K11484">
        <v>0</v>
      </c>
      <c r="L11484" s="13"/>
      <c r="M11484">
        <v>1</v>
      </c>
      <c r="N11484">
        <v>0</v>
      </c>
      <c r="O11484" t="str">
        <f>IF(listings[[#This Row],[price]]&lt;=50, "Low", IF(listings[[#This Row],[price]]&lt;=150, "Medium", "High"))</f>
        <v>Low</v>
      </c>
      <c r="P11484" t="str">
        <f>IF(listings[[#This Row],[calculated_host_listings_count]]=1, "Unique listing", "Multiple listings")</f>
        <v>Unique listing</v>
      </c>
      <c r="Q11484" t="str">
        <f>IF(listings[[#This Row],[number_of_reviews]]&lt;10, "Few reviews", IF(listings[[#This Row],[number_of_reviews]]&lt;50, "Medium reviews", "Many reviews"))</f>
        <v>Few reviews</v>
      </c>
    </row>
    <row r="11485" spans="1:17" x14ac:dyDescent="0.2">
      <c r="A11485">
        <v>9.4683227187766246E+17</v>
      </c>
      <c r="B11485" t="s">
        <v>818</v>
      </c>
      <c r="C11485">
        <v>131654840</v>
      </c>
      <c r="D11485" t="s">
        <v>14</v>
      </c>
      <c r="E11485" t="s">
        <v>144</v>
      </c>
      <c r="F11485">
        <v>44.860736142445923</v>
      </c>
      <c r="G11485">
        <v>-0.55875715718738861</v>
      </c>
      <c r="H11485" t="s">
        <v>16</v>
      </c>
      <c r="I11485">
        <v>90</v>
      </c>
      <c r="J11485">
        <v>4</v>
      </c>
      <c r="K11485">
        <v>1</v>
      </c>
      <c r="L11485" s="13">
        <v>45145</v>
      </c>
      <c r="M11485">
        <v>1</v>
      </c>
      <c r="N11485">
        <v>1</v>
      </c>
      <c r="O11485" t="str">
        <f>IF(listings[[#This Row],[price]]&lt;=50, "Low", IF(listings[[#This Row],[price]]&lt;=150, "Medium", "High"))</f>
        <v>Medium</v>
      </c>
      <c r="P11485" t="str">
        <f>IF(listings[[#This Row],[calculated_host_listings_count]]=1, "Unique listing", "Multiple listings")</f>
        <v>Unique listing</v>
      </c>
      <c r="Q11485" t="str">
        <f>IF(listings[[#This Row],[number_of_reviews]]&lt;10, "Few reviews", IF(listings[[#This Row],[number_of_reviews]]&lt;50, "Medium reviews", "Many reviews"))</f>
        <v>Few reviews</v>
      </c>
    </row>
    <row r="11486" spans="1:17" x14ac:dyDescent="0.2">
      <c r="A11486">
        <v>9.4690700833582387E+17</v>
      </c>
      <c r="B11486" t="s">
        <v>6841</v>
      </c>
      <c r="C11486">
        <v>9781732</v>
      </c>
      <c r="D11486" t="s">
        <v>66</v>
      </c>
      <c r="E11486" t="s">
        <v>596</v>
      </c>
      <c r="F11486">
        <v>44.841855399516902</v>
      </c>
      <c r="G11486">
        <v>-0.66548321396112442</v>
      </c>
      <c r="H11486" t="s">
        <v>16</v>
      </c>
      <c r="I11486">
        <v>63</v>
      </c>
      <c r="J11486">
        <v>3</v>
      </c>
      <c r="K11486">
        <v>0</v>
      </c>
      <c r="L11486" s="13"/>
      <c r="M11486">
        <v>1</v>
      </c>
      <c r="N11486">
        <v>0</v>
      </c>
      <c r="O11486" t="str">
        <f>IF(listings[[#This Row],[price]]&lt;=50, "Low", IF(listings[[#This Row],[price]]&lt;=150, "Medium", "High"))</f>
        <v>Medium</v>
      </c>
      <c r="P11486" t="str">
        <f>IF(listings[[#This Row],[calculated_host_listings_count]]=1, "Unique listing", "Multiple listings")</f>
        <v>Unique listing</v>
      </c>
      <c r="Q11486" t="str">
        <f>IF(listings[[#This Row],[number_of_reviews]]&lt;10, "Few reviews", IF(listings[[#This Row],[number_of_reviews]]&lt;50, "Medium reviews", "Many reviews"))</f>
        <v>Few reviews</v>
      </c>
    </row>
    <row r="11487" spans="1:17" x14ac:dyDescent="0.2">
      <c r="A11487">
        <v>9.4697560365262886E+17</v>
      </c>
      <c r="B11487" t="s">
        <v>701</v>
      </c>
      <c r="C11487">
        <v>471267506</v>
      </c>
      <c r="D11487" t="s">
        <v>14</v>
      </c>
      <c r="E11487" t="s">
        <v>45</v>
      </c>
      <c r="F11487">
        <v>44.832122034635795</v>
      </c>
      <c r="G11487">
        <v>-0.59085844259338771</v>
      </c>
      <c r="H11487" t="s">
        <v>16</v>
      </c>
      <c r="I11487">
        <v>73</v>
      </c>
      <c r="J11487">
        <v>1</v>
      </c>
      <c r="K11487">
        <v>6</v>
      </c>
      <c r="L11487" s="13">
        <v>45177</v>
      </c>
      <c r="M11487">
        <v>1</v>
      </c>
      <c r="N11487">
        <v>6</v>
      </c>
      <c r="O11487" t="str">
        <f>IF(listings[[#This Row],[price]]&lt;=50, "Low", IF(listings[[#This Row],[price]]&lt;=150, "Medium", "High"))</f>
        <v>Medium</v>
      </c>
      <c r="P11487" t="str">
        <f>IF(listings[[#This Row],[calculated_host_listings_count]]=1, "Unique listing", "Multiple listings")</f>
        <v>Unique listing</v>
      </c>
      <c r="Q11487" t="str">
        <f>IF(listings[[#This Row],[number_of_reviews]]&lt;10, "Few reviews", IF(listings[[#This Row],[number_of_reviews]]&lt;50, "Medium reviews", "Many reviews"))</f>
        <v>Few reviews</v>
      </c>
    </row>
    <row r="11488" spans="1:17" x14ac:dyDescent="0.2">
      <c r="A11488">
        <v>9.470222780560169E+17</v>
      </c>
      <c r="B11488" t="s">
        <v>1707</v>
      </c>
      <c r="C11488">
        <v>528805239</v>
      </c>
      <c r="D11488" t="s">
        <v>18</v>
      </c>
      <c r="E11488" t="s">
        <v>18</v>
      </c>
      <c r="F11488">
        <v>44.887479153702223</v>
      </c>
      <c r="G11488">
        <v>-0.70161026672684612</v>
      </c>
      <c r="H11488" t="s">
        <v>16</v>
      </c>
      <c r="I11488">
        <v>110</v>
      </c>
      <c r="J11488">
        <v>3</v>
      </c>
      <c r="K11488">
        <v>4</v>
      </c>
      <c r="L11488" s="13">
        <v>45177</v>
      </c>
      <c r="M11488">
        <v>1</v>
      </c>
      <c r="N11488">
        <v>4</v>
      </c>
      <c r="O11488" t="str">
        <f>IF(listings[[#This Row],[price]]&lt;=50, "Low", IF(listings[[#This Row],[price]]&lt;=150, "Medium", "High"))</f>
        <v>Medium</v>
      </c>
      <c r="P11488" t="str">
        <f>IF(listings[[#This Row],[calculated_host_listings_count]]=1, "Unique listing", "Multiple listings")</f>
        <v>Unique listing</v>
      </c>
      <c r="Q11488" t="str">
        <f>IF(listings[[#This Row],[number_of_reviews]]&lt;10, "Few reviews", IF(listings[[#This Row],[number_of_reviews]]&lt;50, "Medium reviews", "Many reviews"))</f>
        <v>Few reviews</v>
      </c>
    </row>
    <row r="11489" spans="1:17" x14ac:dyDescent="0.2">
      <c r="A11489">
        <v>9.4710136881701466E+17</v>
      </c>
      <c r="B11489" t="s">
        <v>6875</v>
      </c>
      <c r="C11489">
        <v>97764073</v>
      </c>
      <c r="D11489" t="s">
        <v>165</v>
      </c>
      <c r="E11489" t="s">
        <v>165</v>
      </c>
      <c r="F11489">
        <v>44.775574400000004</v>
      </c>
      <c r="G11489">
        <v>-0.58606099999999994</v>
      </c>
      <c r="H11489" t="s">
        <v>16</v>
      </c>
      <c r="I11489">
        <v>70</v>
      </c>
      <c r="J11489">
        <v>2</v>
      </c>
      <c r="K11489">
        <v>2</v>
      </c>
      <c r="L11489" s="13">
        <v>45153</v>
      </c>
      <c r="M11489">
        <v>1</v>
      </c>
      <c r="N11489">
        <v>2</v>
      </c>
      <c r="O11489" t="str">
        <f>IF(listings[[#This Row],[price]]&lt;=50, "Low", IF(listings[[#This Row],[price]]&lt;=150, "Medium", "High"))</f>
        <v>Medium</v>
      </c>
      <c r="P11489" t="str">
        <f>IF(listings[[#This Row],[calculated_host_listings_count]]=1, "Unique listing", "Multiple listings")</f>
        <v>Unique listing</v>
      </c>
      <c r="Q11489" t="str">
        <f>IF(listings[[#This Row],[number_of_reviews]]&lt;10, "Few reviews", IF(listings[[#This Row],[number_of_reviews]]&lt;50, "Medium reviews", "Many reviews"))</f>
        <v>Few reviews</v>
      </c>
    </row>
    <row r="11490" spans="1:17" x14ac:dyDescent="0.2">
      <c r="A11490">
        <v>9.4715737465364787E+17</v>
      </c>
      <c r="B11490" t="s">
        <v>2226</v>
      </c>
      <c r="C11490">
        <v>321101889</v>
      </c>
      <c r="D11490" t="s">
        <v>14</v>
      </c>
      <c r="E11490" t="s">
        <v>22</v>
      </c>
      <c r="F11490">
        <v>44.837820141021986</v>
      </c>
      <c r="G11490">
        <v>-0.56698621759861889</v>
      </c>
      <c r="H11490" t="s">
        <v>16</v>
      </c>
      <c r="I11490">
        <v>175</v>
      </c>
      <c r="J11490">
        <v>2</v>
      </c>
      <c r="K11490">
        <v>1</v>
      </c>
      <c r="L11490" s="13">
        <v>45153</v>
      </c>
      <c r="M11490">
        <v>1</v>
      </c>
      <c r="N11490">
        <v>1</v>
      </c>
      <c r="O11490" t="str">
        <f>IF(listings[[#This Row],[price]]&lt;=50, "Low", IF(listings[[#This Row],[price]]&lt;=150, "Medium", "High"))</f>
        <v>High</v>
      </c>
      <c r="P11490" t="str">
        <f>IF(listings[[#This Row],[calculated_host_listings_count]]=1, "Unique listing", "Multiple listings")</f>
        <v>Unique listing</v>
      </c>
      <c r="Q11490" t="str">
        <f>IF(listings[[#This Row],[number_of_reviews]]&lt;10, "Few reviews", IF(listings[[#This Row],[number_of_reviews]]&lt;50, "Medium reviews", "Many reviews"))</f>
        <v>Few reviews</v>
      </c>
    </row>
    <row r="11491" spans="1:17" x14ac:dyDescent="0.2">
      <c r="A11491">
        <v>9.4722309099078886E+17</v>
      </c>
      <c r="B11491" t="s">
        <v>6876</v>
      </c>
      <c r="C11491">
        <v>87086171</v>
      </c>
      <c r="D11491" t="s">
        <v>66</v>
      </c>
      <c r="E11491" t="s">
        <v>678</v>
      </c>
      <c r="F11491">
        <v>44.815984147519586</v>
      </c>
      <c r="G11491">
        <v>-0.6968972459435463</v>
      </c>
      <c r="H11491" t="s">
        <v>16</v>
      </c>
      <c r="I11491">
        <v>260</v>
      </c>
      <c r="J11491">
        <v>2</v>
      </c>
      <c r="K11491">
        <v>2</v>
      </c>
      <c r="L11491" s="13">
        <v>45157</v>
      </c>
      <c r="M11491">
        <v>1</v>
      </c>
      <c r="N11491">
        <v>2</v>
      </c>
      <c r="O11491" t="str">
        <f>IF(listings[[#This Row],[price]]&lt;=50, "Low", IF(listings[[#This Row],[price]]&lt;=150, "Medium", "High"))</f>
        <v>High</v>
      </c>
      <c r="P11491" t="str">
        <f>IF(listings[[#This Row],[calculated_host_listings_count]]=1, "Unique listing", "Multiple listings")</f>
        <v>Unique listing</v>
      </c>
      <c r="Q11491" t="str">
        <f>IF(listings[[#This Row],[number_of_reviews]]&lt;10, "Few reviews", IF(listings[[#This Row],[number_of_reviews]]&lt;50, "Medium reviews", "Many reviews"))</f>
        <v>Few reviews</v>
      </c>
    </row>
    <row r="11492" spans="1:17" x14ac:dyDescent="0.2">
      <c r="A11492">
        <v>9.4754827683829056E+17</v>
      </c>
      <c r="B11492" t="s">
        <v>6877</v>
      </c>
      <c r="C11492">
        <v>157937752</v>
      </c>
      <c r="D11492" t="s">
        <v>14</v>
      </c>
      <c r="E11492" t="s">
        <v>144</v>
      </c>
      <c r="F11492">
        <v>44.870080756415767</v>
      </c>
      <c r="G11492">
        <v>-0.56282870471477509</v>
      </c>
      <c r="H11492" t="s">
        <v>16</v>
      </c>
      <c r="I11492">
        <v>280</v>
      </c>
      <c r="J11492">
        <v>2</v>
      </c>
      <c r="K11492">
        <v>2</v>
      </c>
      <c r="L11492" s="13">
        <v>45172</v>
      </c>
      <c r="M11492">
        <v>9</v>
      </c>
      <c r="N11492">
        <v>2</v>
      </c>
      <c r="O11492" t="str">
        <f>IF(listings[[#This Row],[price]]&lt;=50, "Low", IF(listings[[#This Row],[price]]&lt;=150, "Medium", "High"))</f>
        <v>High</v>
      </c>
      <c r="P11492" t="str">
        <f>IF(listings[[#This Row],[calculated_host_listings_count]]=1, "Unique listing", "Multiple listings")</f>
        <v>Multiple listings</v>
      </c>
      <c r="Q11492" t="str">
        <f>IF(listings[[#This Row],[number_of_reviews]]&lt;10, "Few reviews", IF(listings[[#This Row],[number_of_reviews]]&lt;50, "Medium reviews", "Many reviews"))</f>
        <v>Few reviews</v>
      </c>
    </row>
    <row r="11493" spans="1:17" x14ac:dyDescent="0.2">
      <c r="A11493">
        <v>9.4759347707213965E+17</v>
      </c>
      <c r="B11493" t="s">
        <v>818</v>
      </c>
      <c r="C11493">
        <v>337698666</v>
      </c>
      <c r="D11493" t="s">
        <v>14</v>
      </c>
      <c r="E11493" t="s">
        <v>22</v>
      </c>
      <c r="F11493">
        <v>44.839599200000002</v>
      </c>
      <c r="G11493">
        <v>-0.57227660000000002</v>
      </c>
      <c r="H11493" t="s">
        <v>16</v>
      </c>
      <c r="I11493">
        <v>195</v>
      </c>
      <c r="J11493">
        <v>1</v>
      </c>
      <c r="K11493">
        <v>0</v>
      </c>
      <c r="L11493" s="13"/>
      <c r="M11493">
        <v>43</v>
      </c>
      <c r="N11493">
        <v>0</v>
      </c>
      <c r="O11493" t="str">
        <f>IF(listings[[#This Row],[price]]&lt;=50, "Low", IF(listings[[#This Row],[price]]&lt;=150, "Medium", "High"))</f>
        <v>High</v>
      </c>
      <c r="P11493" t="str">
        <f>IF(listings[[#This Row],[calculated_host_listings_count]]=1, "Unique listing", "Multiple listings")</f>
        <v>Multiple listings</v>
      </c>
      <c r="Q11493" t="str">
        <f>IF(listings[[#This Row],[number_of_reviews]]&lt;10, "Few reviews", IF(listings[[#This Row],[number_of_reviews]]&lt;50, "Medium reviews", "Many reviews"))</f>
        <v>Few reviews</v>
      </c>
    </row>
    <row r="11494" spans="1:17" x14ac:dyDescent="0.2">
      <c r="A11494">
        <v>9.476143712824425E+17</v>
      </c>
      <c r="B11494" t="s">
        <v>818</v>
      </c>
      <c r="C11494">
        <v>380826878</v>
      </c>
      <c r="D11494" t="s">
        <v>14</v>
      </c>
      <c r="E11494" t="s">
        <v>15</v>
      </c>
      <c r="F11494">
        <v>44.833874812635024</v>
      </c>
      <c r="G11494">
        <v>-0.57009891156263981</v>
      </c>
      <c r="H11494" t="s">
        <v>16</v>
      </c>
      <c r="I11494">
        <v>129</v>
      </c>
      <c r="J11494">
        <v>2</v>
      </c>
      <c r="K11494">
        <v>2</v>
      </c>
      <c r="L11494" s="13">
        <v>45174</v>
      </c>
      <c r="M11494">
        <v>1</v>
      </c>
      <c r="N11494">
        <v>2</v>
      </c>
      <c r="O11494" t="str">
        <f>IF(listings[[#This Row],[price]]&lt;=50, "Low", IF(listings[[#This Row],[price]]&lt;=150, "Medium", "High"))</f>
        <v>Medium</v>
      </c>
      <c r="P11494" t="str">
        <f>IF(listings[[#This Row],[calculated_host_listings_count]]=1, "Unique listing", "Multiple listings")</f>
        <v>Unique listing</v>
      </c>
      <c r="Q11494" t="str">
        <f>IF(listings[[#This Row],[number_of_reviews]]&lt;10, "Few reviews", IF(listings[[#This Row],[number_of_reviews]]&lt;50, "Medium reviews", "Many reviews"))</f>
        <v>Few reviews</v>
      </c>
    </row>
    <row r="11495" spans="1:17" x14ac:dyDescent="0.2">
      <c r="A11495">
        <v>9.4772563534313613E+17</v>
      </c>
      <c r="B11495" t="s">
        <v>6797</v>
      </c>
      <c r="C11495">
        <v>528411902</v>
      </c>
      <c r="D11495" t="s">
        <v>14</v>
      </c>
      <c r="E11495" t="s">
        <v>48</v>
      </c>
      <c r="F11495">
        <v>44.844340000000003</v>
      </c>
      <c r="G11495">
        <v>-0.60446500000000003</v>
      </c>
      <c r="H11495" t="s">
        <v>16</v>
      </c>
      <c r="I11495">
        <v>572</v>
      </c>
      <c r="J11495">
        <v>1</v>
      </c>
      <c r="K11495">
        <v>2</v>
      </c>
      <c r="L11495" s="13">
        <v>45155</v>
      </c>
      <c r="M11495">
        <v>1</v>
      </c>
      <c r="N11495">
        <v>2</v>
      </c>
      <c r="O11495" t="str">
        <f>IF(listings[[#This Row],[price]]&lt;=50, "Low", IF(listings[[#This Row],[price]]&lt;=150, "Medium", "High"))</f>
        <v>High</v>
      </c>
      <c r="P11495" t="str">
        <f>IF(listings[[#This Row],[calculated_host_listings_count]]=1, "Unique listing", "Multiple listings")</f>
        <v>Unique listing</v>
      </c>
      <c r="Q11495" t="str">
        <f>IF(listings[[#This Row],[number_of_reviews]]&lt;10, "Few reviews", IF(listings[[#This Row],[number_of_reviews]]&lt;50, "Medium reviews", "Many reviews"))</f>
        <v>Few reviews</v>
      </c>
    </row>
    <row r="11496" spans="1:17" x14ac:dyDescent="0.2">
      <c r="A11496">
        <v>9.477375680912617E+17</v>
      </c>
      <c r="B11496" t="s">
        <v>2610</v>
      </c>
      <c r="C11496">
        <v>367323640</v>
      </c>
      <c r="D11496" t="s">
        <v>14</v>
      </c>
      <c r="E11496" t="s">
        <v>125</v>
      </c>
      <c r="F11496">
        <v>44.837079299999999</v>
      </c>
      <c r="G11496">
        <v>-0.54970279999999994</v>
      </c>
      <c r="H11496" t="s">
        <v>16</v>
      </c>
      <c r="I11496">
        <v>90</v>
      </c>
      <c r="J11496">
        <v>2</v>
      </c>
      <c r="K11496">
        <v>1</v>
      </c>
      <c r="L11496" s="13">
        <v>45159</v>
      </c>
      <c r="M11496">
        <v>1</v>
      </c>
      <c r="N11496">
        <v>1</v>
      </c>
      <c r="O11496" t="str">
        <f>IF(listings[[#This Row],[price]]&lt;=50, "Low", IF(listings[[#This Row],[price]]&lt;=150, "Medium", "High"))</f>
        <v>Medium</v>
      </c>
      <c r="P11496" t="str">
        <f>IF(listings[[#This Row],[calculated_host_listings_count]]=1, "Unique listing", "Multiple listings")</f>
        <v>Unique listing</v>
      </c>
      <c r="Q11496" t="str">
        <f>IF(listings[[#This Row],[number_of_reviews]]&lt;10, "Few reviews", IF(listings[[#This Row],[number_of_reviews]]&lt;50, "Medium reviews", "Many reviews"))</f>
        <v>Few reviews</v>
      </c>
    </row>
    <row r="11497" spans="1:17" x14ac:dyDescent="0.2">
      <c r="A11497">
        <v>9.4775708853291315E+17</v>
      </c>
      <c r="B11497" t="s">
        <v>2610</v>
      </c>
      <c r="C11497">
        <v>288599728</v>
      </c>
      <c r="D11497" t="s">
        <v>14</v>
      </c>
      <c r="E11497" t="s">
        <v>48</v>
      </c>
      <c r="F11497">
        <v>44.867259599999997</v>
      </c>
      <c r="G11497">
        <v>-0.63185429999999998</v>
      </c>
      <c r="H11497" t="s">
        <v>16</v>
      </c>
      <c r="I11497">
        <v>110</v>
      </c>
      <c r="J11497">
        <v>3</v>
      </c>
      <c r="K11497">
        <v>0</v>
      </c>
      <c r="L11497" s="13"/>
      <c r="M11497">
        <v>1</v>
      </c>
      <c r="N11497">
        <v>0</v>
      </c>
      <c r="O11497" t="str">
        <f>IF(listings[[#This Row],[price]]&lt;=50, "Low", IF(listings[[#This Row],[price]]&lt;=150, "Medium", "High"))</f>
        <v>Medium</v>
      </c>
      <c r="P11497" t="str">
        <f>IF(listings[[#This Row],[calculated_host_listings_count]]=1, "Unique listing", "Multiple listings")</f>
        <v>Unique listing</v>
      </c>
      <c r="Q11497" t="str">
        <f>IF(listings[[#This Row],[number_of_reviews]]&lt;10, "Few reviews", IF(listings[[#This Row],[number_of_reviews]]&lt;50, "Medium reviews", "Many reviews"))</f>
        <v>Few reviews</v>
      </c>
    </row>
    <row r="11498" spans="1:17" x14ac:dyDescent="0.2">
      <c r="A11498">
        <v>9.4782302776459315E+17</v>
      </c>
      <c r="B11498" t="s">
        <v>6509</v>
      </c>
      <c r="C11498">
        <v>19352637</v>
      </c>
      <c r="D11498" t="s">
        <v>34</v>
      </c>
      <c r="E11498" t="s">
        <v>34</v>
      </c>
      <c r="F11498">
        <v>44.811013957368353</v>
      </c>
      <c r="G11498">
        <v>-0.57646927090030409</v>
      </c>
      <c r="H11498" t="s">
        <v>28</v>
      </c>
      <c r="I11498">
        <v>41</v>
      </c>
      <c r="J11498">
        <v>3</v>
      </c>
      <c r="K11498">
        <v>0</v>
      </c>
      <c r="L11498" s="13"/>
      <c r="M11498">
        <v>1</v>
      </c>
      <c r="N11498">
        <v>0</v>
      </c>
      <c r="O11498" t="str">
        <f>IF(listings[[#This Row],[price]]&lt;=50, "Low", IF(listings[[#This Row],[price]]&lt;=150, "Medium", "High"))</f>
        <v>Low</v>
      </c>
      <c r="P11498" t="str">
        <f>IF(listings[[#This Row],[calculated_host_listings_count]]=1, "Unique listing", "Multiple listings")</f>
        <v>Unique listing</v>
      </c>
      <c r="Q11498" t="str">
        <f>IF(listings[[#This Row],[number_of_reviews]]&lt;10, "Few reviews", IF(listings[[#This Row],[number_of_reviews]]&lt;50, "Medium reviews", "Many reviews"))</f>
        <v>Few reviews</v>
      </c>
    </row>
    <row r="11499" spans="1:17" x14ac:dyDescent="0.2">
      <c r="A11499">
        <v>9.4791083589907213E+17</v>
      </c>
      <c r="B11499" t="s">
        <v>6694</v>
      </c>
      <c r="C11499">
        <v>38497206</v>
      </c>
      <c r="D11499" t="s">
        <v>14</v>
      </c>
      <c r="E11499" t="s">
        <v>15</v>
      </c>
      <c r="F11499">
        <v>44.829140000000002</v>
      </c>
      <c r="G11499">
        <v>-0.56571000000000005</v>
      </c>
      <c r="H11499" t="s">
        <v>16</v>
      </c>
      <c r="I11499">
        <v>130</v>
      </c>
      <c r="J11499">
        <v>1</v>
      </c>
      <c r="K11499">
        <v>1</v>
      </c>
      <c r="L11499" s="13">
        <v>45171</v>
      </c>
      <c r="M11499">
        <v>1</v>
      </c>
      <c r="N11499">
        <v>1</v>
      </c>
      <c r="O11499" t="str">
        <f>IF(listings[[#This Row],[price]]&lt;=50, "Low", IF(listings[[#This Row],[price]]&lt;=150, "Medium", "High"))</f>
        <v>Medium</v>
      </c>
      <c r="P11499" t="str">
        <f>IF(listings[[#This Row],[calculated_host_listings_count]]=1, "Unique listing", "Multiple listings")</f>
        <v>Unique listing</v>
      </c>
      <c r="Q11499" t="str">
        <f>IF(listings[[#This Row],[number_of_reviews]]&lt;10, "Few reviews", IF(listings[[#This Row],[number_of_reviews]]&lt;50, "Medium reviews", "Many reviews"))</f>
        <v>Few reviews</v>
      </c>
    </row>
    <row r="11500" spans="1:17" x14ac:dyDescent="0.2">
      <c r="A11500">
        <v>9.4791997044569114E+17</v>
      </c>
      <c r="B11500" t="s">
        <v>2226</v>
      </c>
      <c r="C11500">
        <v>13125718</v>
      </c>
      <c r="D11500" t="s">
        <v>14</v>
      </c>
      <c r="E11500" t="s">
        <v>51</v>
      </c>
      <c r="F11500">
        <v>44.826014222771278</v>
      </c>
      <c r="G11500">
        <v>-0.57813753908393972</v>
      </c>
      <c r="H11500" t="s">
        <v>16</v>
      </c>
      <c r="I11500">
        <v>180</v>
      </c>
      <c r="J11500">
        <v>2</v>
      </c>
      <c r="K11500">
        <v>0</v>
      </c>
      <c r="L11500" s="13"/>
      <c r="M11500">
        <v>1</v>
      </c>
      <c r="N11500">
        <v>0</v>
      </c>
      <c r="O11500" t="str">
        <f>IF(listings[[#This Row],[price]]&lt;=50, "Low", IF(listings[[#This Row],[price]]&lt;=150, "Medium", "High"))</f>
        <v>High</v>
      </c>
      <c r="P11500" t="str">
        <f>IF(listings[[#This Row],[calculated_host_listings_count]]=1, "Unique listing", "Multiple listings")</f>
        <v>Unique listing</v>
      </c>
      <c r="Q11500" t="str">
        <f>IF(listings[[#This Row],[number_of_reviews]]&lt;10, "Few reviews", IF(listings[[#This Row],[number_of_reviews]]&lt;50, "Medium reviews", "Many reviews"))</f>
        <v>Few reviews</v>
      </c>
    </row>
    <row r="11501" spans="1:17" x14ac:dyDescent="0.2">
      <c r="A11501">
        <v>9.4820536230444877E+17</v>
      </c>
      <c r="B11501" t="s">
        <v>818</v>
      </c>
      <c r="C11501">
        <v>17417713</v>
      </c>
      <c r="D11501" t="s">
        <v>14</v>
      </c>
      <c r="E11501" t="s">
        <v>144</v>
      </c>
      <c r="F11501">
        <v>44.86365</v>
      </c>
      <c r="G11501">
        <v>-0.56789000000000001</v>
      </c>
      <c r="H11501" t="s">
        <v>16</v>
      </c>
      <c r="I11501">
        <v>109</v>
      </c>
      <c r="J11501">
        <v>2</v>
      </c>
      <c r="K11501">
        <v>1</v>
      </c>
      <c r="L11501" s="13">
        <v>45173</v>
      </c>
      <c r="M11501">
        <v>1</v>
      </c>
      <c r="N11501">
        <v>1</v>
      </c>
      <c r="O11501" t="str">
        <f>IF(listings[[#This Row],[price]]&lt;=50, "Low", IF(listings[[#This Row],[price]]&lt;=150, "Medium", "High"))</f>
        <v>Medium</v>
      </c>
      <c r="P11501" t="str">
        <f>IF(listings[[#This Row],[calculated_host_listings_count]]=1, "Unique listing", "Multiple listings")</f>
        <v>Unique listing</v>
      </c>
      <c r="Q11501" t="str">
        <f>IF(listings[[#This Row],[number_of_reviews]]&lt;10, "Few reviews", IF(listings[[#This Row],[number_of_reviews]]&lt;50, "Medium reviews", "Many reviews"))</f>
        <v>Few reviews</v>
      </c>
    </row>
    <row r="11502" spans="1:17" x14ac:dyDescent="0.2">
      <c r="A11502">
        <v>9.4823611152498074E+17</v>
      </c>
      <c r="B11502" t="s">
        <v>6878</v>
      </c>
      <c r="C11502">
        <v>478090822</v>
      </c>
      <c r="D11502" t="s">
        <v>66</v>
      </c>
      <c r="E11502" t="s">
        <v>266</v>
      </c>
      <c r="F11502">
        <v>44.848763281746614</v>
      </c>
      <c r="G11502">
        <v>-0.64554530507775687</v>
      </c>
      <c r="H11502" t="s">
        <v>28</v>
      </c>
      <c r="I11502">
        <v>15</v>
      </c>
      <c r="J11502">
        <v>1</v>
      </c>
      <c r="K11502">
        <v>4</v>
      </c>
      <c r="L11502" s="13">
        <v>45174</v>
      </c>
      <c r="M11502">
        <v>2</v>
      </c>
      <c r="N11502">
        <v>4</v>
      </c>
      <c r="O11502" t="str">
        <f>IF(listings[[#This Row],[price]]&lt;=50, "Low", IF(listings[[#This Row],[price]]&lt;=150, "Medium", "High"))</f>
        <v>Low</v>
      </c>
      <c r="P11502" t="str">
        <f>IF(listings[[#This Row],[calculated_host_listings_count]]=1, "Unique listing", "Multiple listings")</f>
        <v>Multiple listings</v>
      </c>
      <c r="Q11502" t="str">
        <f>IF(listings[[#This Row],[number_of_reviews]]&lt;10, "Few reviews", IF(listings[[#This Row],[number_of_reviews]]&lt;50, "Medium reviews", "Many reviews"))</f>
        <v>Few reviews</v>
      </c>
    </row>
    <row r="11503" spans="1:17" x14ac:dyDescent="0.2">
      <c r="A11503">
        <v>9.4824254159767488E+17</v>
      </c>
      <c r="B11503" t="s">
        <v>6879</v>
      </c>
      <c r="C11503">
        <v>112656789</v>
      </c>
      <c r="D11503" t="s">
        <v>14</v>
      </c>
      <c r="E11503" t="s">
        <v>51</v>
      </c>
      <c r="F11503">
        <v>44.821651099999997</v>
      </c>
      <c r="G11503">
        <v>-0.57719730000000014</v>
      </c>
      <c r="H11503" t="s">
        <v>16</v>
      </c>
      <c r="I11503">
        <v>129</v>
      </c>
      <c r="J11503">
        <v>1</v>
      </c>
      <c r="K11503">
        <v>1</v>
      </c>
      <c r="L11503" s="13">
        <v>45165</v>
      </c>
      <c r="M11503">
        <v>1</v>
      </c>
      <c r="N11503">
        <v>1</v>
      </c>
      <c r="O11503" t="str">
        <f>IF(listings[[#This Row],[price]]&lt;=50, "Low", IF(listings[[#This Row],[price]]&lt;=150, "Medium", "High"))</f>
        <v>Medium</v>
      </c>
      <c r="P11503" t="str">
        <f>IF(listings[[#This Row],[calculated_host_listings_count]]=1, "Unique listing", "Multiple listings")</f>
        <v>Unique listing</v>
      </c>
      <c r="Q11503" t="str">
        <f>IF(listings[[#This Row],[number_of_reviews]]&lt;10, "Few reviews", IF(listings[[#This Row],[number_of_reviews]]&lt;50, "Medium reviews", "Many reviews"))</f>
        <v>Few reviews</v>
      </c>
    </row>
    <row r="11504" spans="1:17" x14ac:dyDescent="0.2">
      <c r="A11504">
        <v>9.4825178010306432E+17</v>
      </c>
      <c r="B11504" t="s">
        <v>818</v>
      </c>
      <c r="C11504">
        <v>2216145</v>
      </c>
      <c r="D11504" t="s">
        <v>14</v>
      </c>
      <c r="E11504" t="s">
        <v>15</v>
      </c>
      <c r="F11504">
        <v>44.833480000000002</v>
      </c>
      <c r="G11504">
        <v>-0.56815000000000004</v>
      </c>
      <c r="H11504" t="s">
        <v>16</v>
      </c>
      <c r="I11504">
        <v>136</v>
      </c>
      <c r="J11504">
        <v>3</v>
      </c>
      <c r="K11504">
        <v>0</v>
      </c>
      <c r="L11504" s="13"/>
      <c r="M11504">
        <v>1</v>
      </c>
      <c r="N11504">
        <v>0</v>
      </c>
      <c r="O11504" t="str">
        <f>IF(listings[[#This Row],[price]]&lt;=50, "Low", IF(listings[[#This Row],[price]]&lt;=150, "Medium", "High"))</f>
        <v>Medium</v>
      </c>
      <c r="P11504" t="str">
        <f>IF(listings[[#This Row],[calculated_host_listings_count]]=1, "Unique listing", "Multiple listings")</f>
        <v>Unique listing</v>
      </c>
      <c r="Q11504" t="str">
        <f>IF(listings[[#This Row],[number_of_reviews]]&lt;10, "Few reviews", IF(listings[[#This Row],[number_of_reviews]]&lt;50, "Medium reviews", "Many reviews"))</f>
        <v>Few reviews</v>
      </c>
    </row>
    <row r="11505" spans="1:17" x14ac:dyDescent="0.2">
      <c r="A11505">
        <v>9.4826222840608896E+17</v>
      </c>
      <c r="B11505" t="s">
        <v>6043</v>
      </c>
      <c r="C11505">
        <v>529169933</v>
      </c>
      <c r="D11505" t="s">
        <v>14</v>
      </c>
      <c r="E11505" t="s">
        <v>22</v>
      </c>
      <c r="F11505">
        <v>44.842235500000001</v>
      </c>
      <c r="G11505">
        <v>-0.57153589999999999</v>
      </c>
      <c r="H11505" t="s">
        <v>16</v>
      </c>
      <c r="I11505">
        <v>257</v>
      </c>
      <c r="J11505">
        <v>3</v>
      </c>
      <c r="K11505">
        <v>0</v>
      </c>
      <c r="L11505" s="13"/>
      <c r="M11505">
        <v>1</v>
      </c>
      <c r="N11505">
        <v>0</v>
      </c>
      <c r="O11505" t="str">
        <f>IF(listings[[#This Row],[price]]&lt;=50, "Low", IF(listings[[#This Row],[price]]&lt;=150, "Medium", "High"))</f>
        <v>High</v>
      </c>
      <c r="P11505" t="str">
        <f>IF(listings[[#This Row],[calculated_host_listings_count]]=1, "Unique listing", "Multiple listings")</f>
        <v>Unique listing</v>
      </c>
      <c r="Q11505" t="str">
        <f>IF(listings[[#This Row],[number_of_reviews]]&lt;10, "Few reviews", IF(listings[[#This Row],[number_of_reviews]]&lt;50, "Medium reviews", "Many reviews"))</f>
        <v>Few reviews</v>
      </c>
    </row>
    <row r="11506" spans="1:17" x14ac:dyDescent="0.2">
      <c r="A11506">
        <v>9.4828779260878003E+17</v>
      </c>
      <c r="B11506" t="s">
        <v>818</v>
      </c>
      <c r="C11506">
        <v>185896553</v>
      </c>
      <c r="D11506" t="s">
        <v>14</v>
      </c>
      <c r="E11506" t="s">
        <v>45</v>
      </c>
      <c r="F11506">
        <v>44.837608914375167</v>
      </c>
      <c r="G11506">
        <v>-0.59092706833567432</v>
      </c>
      <c r="H11506" t="s">
        <v>16</v>
      </c>
      <c r="I11506">
        <v>80</v>
      </c>
      <c r="J11506">
        <v>1</v>
      </c>
      <c r="K11506">
        <v>0</v>
      </c>
      <c r="L11506" s="13"/>
      <c r="M11506">
        <v>1</v>
      </c>
      <c r="N11506">
        <v>0</v>
      </c>
      <c r="O11506" t="str">
        <f>IF(listings[[#This Row],[price]]&lt;=50, "Low", IF(listings[[#This Row],[price]]&lt;=150, "Medium", "High"))</f>
        <v>Medium</v>
      </c>
      <c r="P11506" t="str">
        <f>IF(listings[[#This Row],[calculated_host_listings_count]]=1, "Unique listing", "Multiple listings")</f>
        <v>Unique listing</v>
      </c>
      <c r="Q11506" t="str">
        <f>IF(listings[[#This Row],[number_of_reviews]]&lt;10, "Few reviews", IF(listings[[#This Row],[number_of_reviews]]&lt;50, "Medium reviews", "Many reviews"))</f>
        <v>Few reviews</v>
      </c>
    </row>
    <row r="11507" spans="1:17" x14ac:dyDescent="0.2">
      <c r="A11507">
        <v>9.4830245382000307E+17</v>
      </c>
      <c r="B11507" t="s">
        <v>3345</v>
      </c>
      <c r="C11507">
        <v>529179492</v>
      </c>
      <c r="D11507" t="s">
        <v>14</v>
      </c>
      <c r="E11507" t="s">
        <v>51</v>
      </c>
      <c r="F11507">
        <v>44.814037108561187</v>
      </c>
      <c r="G11507">
        <v>-0.5663087652219877</v>
      </c>
      <c r="H11507" t="s">
        <v>16</v>
      </c>
      <c r="I11507">
        <v>77</v>
      </c>
      <c r="J11507">
        <v>1</v>
      </c>
      <c r="K11507">
        <v>0</v>
      </c>
      <c r="L11507" s="13"/>
      <c r="M11507">
        <v>1</v>
      </c>
      <c r="N11507">
        <v>0</v>
      </c>
      <c r="O11507" t="str">
        <f>IF(listings[[#This Row],[price]]&lt;=50, "Low", IF(listings[[#This Row],[price]]&lt;=150, "Medium", "High"))</f>
        <v>Medium</v>
      </c>
      <c r="P11507" t="str">
        <f>IF(listings[[#This Row],[calculated_host_listings_count]]=1, "Unique listing", "Multiple listings")</f>
        <v>Unique listing</v>
      </c>
      <c r="Q11507" t="str">
        <f>IF(listings[[#This Row],[number_of_reviews]]&lt;10, "Few reviews", IF(listings[[#This Row],[number_of_reviews]]&lt;50, "Medium reviews", "Many reviews"))</f>
        <v>Few reviews</v>
      </c>
    </row>
    <row r="11508" spans="1:17" x14ac:dyDescent="0.2">
      <c r="A11508">
        <v>9.4833576362181901E+17</v>
      </c>
      <c r="B11508" t="s">
        <v>6880</v>
      </c>
      <c r="C11508">
        <v>528421331</v>
      </c>
      <c r="D11508" t="s">
        <v>14</v>
      </c>
      <c r="E11508" t="s">
        <v>22</v>
      </c>
      <c r="F11508">
        <v>44.836882000000003</v>
      </c>
      <c r="G11508">
        <v>-0.57475299999999996</v>
      </c>
      <c r="H11508" t="s">
        <v>16</v>
      </c>
      <c r="I11508">
        <v>128</v>
      </c>
      <c r="J11508">
        <v>2</v>
      </c>
      <c r="K11508">
        <v>3</v>
      </c>
      <c r="L11508" s="13">
        <v>45166</v>
      </c>
      <c r="M11508">
        <v>1</v>
      </c>
      <c r="N11508">
        <v>3</v>
      </c>
      <c r="O11508" t="str">
        <f>IF(listings[[#This Row],[price]]&lt;=50, "Low", IF(listings[[#This Row],[price]]&lt;=150, "Medium", "High"))</f>
        <v>Medium</v>
      </c>
      <c r="P11508" t="str">
        <f>IF(listings[[#This Row],[calculated_host_listings_count]]=1, "Unique listing", "Multiple listings")</f>
        <v>Unique listing</v>
      </c>
      <c r="Q11508" t="str">
        <f>IF(listings[[#This Row],[number_of_reviews]]&lt;10, "Few reviews", IF(listings[[#This Row],[number_of_reviews]]&lt;50, "Medium reviews", "Many reviews"))</f>
        <v>Few reviews</v>
      </c>
    </row>
    <row r="11509" spans="1:17" x14ac:dyDescent="0.2">
      <c r="A11509">
        <v>9.4839889744651597E+17</v>
      </c>
      <c r="B11509" t="s">
        <v>6869</v>
      </c>
      <c r="C11509">
        <v>529008564</v>
      </c>
      <c r="D11509" t="s">
        <v>34</v>
      </c>
      <c r="E11509" t="s">
        <v>34</v>
      </c>
      <c r="F11509">
        <v>44.808138</v>
      </c>
      <c r="G11509">
        <v>-0.58381099999999997</v>
      </c>
      <c r="H11509" t="s">
        <v>16</v>
      </c>
      <c r="I11509">
        <v>90</v>
      </c>
      <c r="J11509">
        <v>1</v>
      </c>
      <c r="K11509">
        <v>2</v>
      </c>
      <c r="L11509" s="13">
        <v>45174</v>
      </c>
      <c r="M11509">
        <v>1</v>
      </c>
      <c r="N11509">
        <v>2</v>
      </c>
      <c r="O11509" t="str">
        <f>IF(listings[[#This Row],[price]]&lt;=50, "Low", IF(listings[[#This Row],[price]]&lt;=150, "Medium", "High"))</f>
        <v>Medium</v>
      </c>
      <c r="P11509" t="str">
        <f>IF(listings[[#This Row],[calculated_host_listings_count]]=1, "Unique listing", "Multiple listings")</f>
        <v>Unique listing</v>
      </c>
      <c r="Q11509" t="str">
        <f>IF(listings[[#This Row],[number_of_reviews]]&lt;10, "Few reviews", IF(listings[[#This Row],[number_of_reviews]]&lt;50, "Medium reviews", "Many reviews"))</f>
        <v>Few reviews</v>
      </c>
    </row>
    <row r="11510" spans="1:17" x14ac:dyDescent="0.2">
      <c r="A11510">
        <v>9.4844265111846528E+17</v>
      </c>
      <c r="B11510" t="s">
        <v>6520</v>
      </c>
      <c r="C11510">
        <v>528958221</v>
      </c>
      <c r="D11510" t="s">
        <v>160</v>
      </c>
      <c r="E11510" t="s">
        <v>160</v>
      </c>
      <c r="F11510">
        <v>44.876551546857854</v>
      </c>
      <c r="G11510">
        <v>-0.62076709859967205</v>
      </c>
      <c r="H11510" t="s">
        <v>16</v>
      </c>
      <c r="I11510">
        <v>73</v>
      </c>
      <c r="J11510">
        <v>2</v>
      </c>
      <c r="K11510">
        <v>3</v>
      </c>
      <c r="L11510" s="13">
        <v>45170</v>
      </c>
      <c r="M11510">
        <v>1</v>
      </c>
      <c r="N11510">
        <v>3</v>
      </c>
      <c r="O11510" t="str">
        <f>IF(listings[[#This Row],[price]]&lt;=50, "Low", IF(listings[[#This Row],[price]]&lt;=150, "Medium", "High"))</f>
        <v>Medium</v>
      </c>
      <c r="P11510" t="str">
        <f>IF(listings[[#This Row],[calculated_host_listings_count]]=1, "Unique listing", "Multiple listings")</f>
        <v>Unique listing</v>
      </c>
      <c r="Q11510" t="str">
        <f>IF(listings[[#This Row],[number_of_reviews]]&lt;10, "Few reviews", IF(listings[[#This Row],[number_of_reviews]]&lt;50, "Medium reviews", "Many reviews"))</f>
        <v>Few reviews</v>
      </c>
    </row>
    <row r="11511" spans="1:17" x14ac:dyDescent="0.2">
      <c r="A11511">
        <v>9.4845356884475405E+17</v>
      </c>
      <c r="B11511" t="s">
        <v>6450</v>
      </c>
      <c r="C11511">
        <v>90163328</v>
      </c>
      <c r="D11511" t="s">
        <v>14</v>
      </c>
      <c r="E11511" t="s">
        <v>144</v>
      </c>
      <c r="F11511">
        <v>44.865659999999998</v>
      </c>
      <c r="G11511">
        <v>-0.56699999999999995</v>
      </c>
      <c r="H11511" t="s">
        <v>16</v>
      </c>
      <c r="I11511">
        <v>120</v>
      </c>
      <c r="J11511">
        <v>2</v>
      </c>
      <c r="K11511">
        <v>0</v>
      </c>
      <c r="L11511" s="13"/>
      <c r="M11511">
        <v>1</v>
      </c>
      <c r="N11511">
        <v>0</v>
      </c>
      <c r="O11511" t="str">
        <f>IF(listings[[#This Row],[price]]&lt;=50, "Low", IF(listings[[#This Row],[price]]&lt;=150, "Medium", "High"))</f>
        <v>Medium</v>
      </c>
      <c r="P11511" t="str">
        <f>IF(listings[[#This Row],[calculated_host_listings_count]]=1, "Unique listing", "Multiple listings")</f>
        <v>Unique listing</v>
      </c>
      <c r="Q11511" t="str">
        <f>IF(listings[[#This Row],[number_of_reviews]]&lt;10, "Few reviews", IF(listings[[#This Row],[number_of_reviews]]&lt;50, "Medium reviews", "Many reviews"))</f>
        <v>Few reviews</v>
      </c>
    </row>
    <row r="11512" spans="1:17" x14ac:dyDescent="0.2">
      <c r="A11512">
        <v>9.4853290428907213E+17</v>
      </c>
      <c r="B11512" t="s">
        <v>179</v>
      </c>
      <c r="C11512">
        <v>133000053</v>
      </c>
      <c r="D11512" t="s">
        <v>14</v>
      </c>
      <c r="E11512" t="s">
        <v>144</v>
      </c>
      <c r="F11512">
        <v>44.865900000000003</v>
      </c>
      <c r="G11512">
        <v>-0.56249000000000005</v>
      </c>
      <c r="H11512" t="s">
        <v>16</v>
      </c>
      <c r="I11512">
        <v>163</v>
      </c>
      <c r="J11512">
        <v>1</v>
      </c>
      <c r="K11512">
        <v>3</v>
      </c>
      <c r="L11512" s="13">
        <v>45165</v>
      </c>
      <c r="M11512">
        <v>1</v>
      </c>
      <c r="N11512">
        <v>3</v>
      </c>
      <c r="O11512" t="str">
        <f>IF(listings[[#This Row],[price]]&lt;=50, "Low", IF(listings[[#This Row],[price]]&lt;=150, "Medium", "High"))</f>
        <v>High</v>
      </c>
      <c r="P11512" t="str">
        <f>IF(listings[[#This Row],[calculated_host_listings_count]]=1, "Unique listing", "Multiple listings")</f>
        <v>Unique listing</v>
      </c>
      <c r="Q11512" t="str">
        <f>IF(listings[[#This Row],[number_of_reviews]]&lt;10, "Few reviews", IF(listings[[#This Row],[number_of_reviews]]&lt;50, "Medium reviews", "Many reviews"))</f>
        <v>Few reviews</v>
      </c>
    </row>
    <row r="11513" spans="1:17" x14ac:dyDescent="0.2">
      <c r="A11513">
        <v>9.4855426638839885E+17</v>
      </c>
      <c r="B11513" t="s">
        <v>2226</v>
      </c>
      <c r="C11513">
        <v>529264739</v>
      </c>
      <c r="D11513" t="s">
        <v>14</v>
      </c>
      <c r="E11513" t="s">
        <v>22</v>
      </c>
      <c r="F11513">
        <v>44.852045440346927</v>
      </c>
      <c r="G11513">
        <v>-0.59113063049062631</v>
      </c>
      <c r="H11513" t="s">
        <v>16</v>
      </c>
      <c r="I11513">
        <v>65</v>
      </c>
      <c r="J11513">
        <v>365</v>
      </c>
      <c r="K11513">
        <v>0</v>
      </c>
      <c r="L11513" s="13"/>
      <c r="M11513">
        <v>1</v>
      </c>
      <c r="N11513">
        <v>0</v>
      </c>
      <c r="O11513" t="str">
        <f>IF(listings[[#This Row],[price]]&lt;=50, "Low", IF(listings[[#This Row],[price]]&lt;=150, "Medium", "High"))</f>
        <v>Medium</v>
      </c>
      <c r="P11513" t="str">
        <f>IF(listings[[#This Row],[calculated_host_listings_count]]=1, "Unique listing", "Multiple listings")</f>
        <v>Unique listing</v>
      </c>
      <c r="Q11513" t="str">
        <f>IF(listings[[#This Row],[number_of_reviews]]&lt;10, "Few reviews", IF(listings[[#This Row],[number_of_reviews]]&lt;50, "Medium reviews", "Many reviews"))</f>
        <v>Few reviews</v>
      </c>
    </row>
    <row r="11514" spans="1:17" x14ac:dyDescent="0.2">
      <c r="A11514">
        <v>9.485902659274848E+17</v>
      </c>
      <c r="B11514" t="s">
        <v>6723</v>
      </c>
      <c r="C11514">
        <v>529277652</v>
      </c>
      <c r="D11514" t="s">
        <v>26</v>
      </c>
      <c r="E11514" t="s">
        <v>26</v>
      </c>
      <c r="F11514">
        <v>44.8181175</v>
      </c>
      <c r="G11514">
        <v>-0.54084829999999995</v>
      </c>
      <c r="H11514" t="s">
        <v>16</v>
      </c>
      <c r="I11514">
        <v>250</v>
      </c>
      <c r="J11514">
        <v>3</v>
      </c>
      <c r="K11514">
        <v>0</v>
      </c>
      <c r="L11514" s="13"/>
      <c r="M11514">
        <v>1</v>
      </c>
      <c r="N11514">
        <v>0</v>
      </c>
      <c r="O11514" t="str">
        <f>IF(listings[[#This Row],[price]]&lt;=50, "Low", IF(listings[[#This Row],[price]]&lt;=150, "Medium", "High"))</f>
        <v>High</v>
      </c>
      <c r="P11514" t="str">
        <f>IF(listings[[#This Row],[calculated_host_listings_count]]=1, "Unique listing", "Multiple listings")</f>
        <v>Unique listing</v>
      </c>
      <c r="Q11514" t="str">
        <f>IF(listings[[#This Row],[number_of_reviews]]&lt;10, "Few reviews", IF(listings[[#This Row],[number_of_reviews]]&lt;50, "Medium reviews", "Many reviews"))</f>
        <v>Few reviews</v>
      </c>
    </row>
    <row r="11515" spans="1:17" x14ac:dyDescent="0.2">
      <c r="A11515">
        <v>9.4860441283075622E+17</v>
      </c>
      <c r="B11515" t="s">
        <v>2610</v>
      </c>
      <c r="C11515">
        <v>56057551</v>
      </c>
      <c r="D11515" t="s">
        <v>14</v>
      </c>
      <c r="E11515" t="s">
        <v>15</v>
      </c>
      <c r="F11515">
        <v>44.834798808275657</v>
      </c>
      <c r="G11515">
        <v>-0.56884481534424491</v>
      </c>
      <c r="H11515" t="s">
        <v>16</v>
      </c>
      <c r="I11515">
        <v>71</v>
      </c>
      <c r="J11515">
        <v>3</v>
      </c>
      <c r="K11515">
        <v>1</v>
      </c>
      <c r="L11515" s="13">
        <v>45171</v>
      </c>
      <c r="M11515">
        <v>1</v>
      </c>
      <c r="N11515">
        <v>1</v>
      </c>
      <c r="O11515" t="str">
        <f>IF(listings[[#This Row],[price]]&lt;=50, "Low", IF(listings[[#This Row],[price]]&lt;=150, "Medium", "High"))</f>
        <v>Medium</v>
      </c>
      <c r="P11515" t="str">
        <f>IF(listings[[#This Row],[calculated_host_listings_count]]=1, "Unique listing", "Multiple listings")</f>
        <v>Unique listing</v>
      </c>
      <c r="Q11515" t="str">
        <f>IF(listings[[#This Row],[number_of_reviews]]&lt;10, "Few reviews", IF(listings[[#This Row],[number_of_reviews]]&lt;50, "Medium reviews", "Many reviews"))</f>
        <v>Few reviews</v>
      </c>
    </row>
    <row r="11516" spans="1:17" x14ac:dyDescent="0.2">
      <c r="A11516">
        <v>9.4868666274224934E+17</v>
      </c>
      <c r="B11516" t="s">
        <v>120</v>
      </c>
      <c r="C11516">
        <v>364220866</v>
      </c>
      <c r="D11516" t="s">
        <v>14</v>
      </c>
      <c r="E11516" t="s">
        <v>144</v>
      </c>
      <c r="F11516">
        <v>44.883960000000002</v>
      </c>
      <c r="G11516">
        <v>-0.54905999999999999</v>
      </c>
      <c r="H11516" t="s">
        <v>28</v>
      </c>
      <c r="I11516">
        <v>29</v>
      </c>
      <c r="J11516">
        <v>1</v>
      </c>
      <c r="K11516">
        <v>3</v>
      </c>
      <c r="L11516" s="13">
        <v>45172</v>
      </c>
      <c r="M11516">
        <v>1</v>
      </c>
      <c r="N11516">
        <v>3</v>
      </c>
      <c r="O11516" t="str">
        <f>IF(listings[[#This Row],[price]]&lt;=50, "Low", IF(listings[[#This Row],[price]]&lt;=150, "Medium", "High"))</f>
        <v>Low</v>
      </c>
      <c r="P11516" t="str">
        <f>IF(listings[[#This Row],[calculated_host_listings_count]]=1, "Unique listing", "Multiple listings")</f>
        <v>Unique listing</v>
      </c>
      <c r="Q11516" t="str">
        <f>IF(listings[[#This Row],[number_of_reviews]]&lt;10, "Few reviews", IF(listings[[#This Row],[number_of_reviews]]&lt;50, "Medium reviews", "Many reviews"))</f>
        <v>Few reviews</v>
      </c>
    </row>
    <row r="11517" spans="1:17" x14ac:dyDescent="0.2">
      <c r="A11517">
        <v>9.489455391951552E+17</v>
      </c>
      <c r="B11517" t="s">
        <v>6881</v>
      </c>
      <c r="C11517">
        <v>17513262</v>
      </c>
      <c r="D11517" t="s">
        <v>60</v>
      </c>
      <c r="E11517" t="s">
        <v>60</v>
      </c>
      <c r="F11517">
        <v>44.91455265346071</v>
      </c>
      <c r="G11517">
        <v>-0.49772960188211485</v>
      </c>
      <c r="H11517" t="s">
        <v>16</v>
      </c>
      <c r="I11517">
        <v>200</v>
      </c>
      <c r="J11517">
        <v>2</v>
      </c>
      <c r="K11517">
        <v>0</v>
      </c>
      <c r="L11517" s="13"/>
      <c r="M11517">
        <v>2</v>
      </c>
      <c r="N11517">
        <v>0</v>
      </c>
      <c r="O11517" t="str">
        <f>IF(listings[[#This Row],[price]]&lt;=50, "Low", IF(listings[[#This Row],[price]]&lt;=150, "Medium", "High"))</f>
        <v>High</v>
      </c>
      <c r="P11517" t="str">
        <f>IF(listings[[#This Row],[calculated_host_listings_count]]=1, "Unique listing", "Multiple listings")</f>
        <v>Multiple listings</v>
      </c>
      <c r="Q11517" t="str">
        <f>IF(listings[[#This Row],[number_of_reviews]]&lt;10, "Few reviews", IF(listings[[#This Row],[number_of_reviews]]&lt;50, "Medium reviews", "Many reviews"))</f>
        <v>Few reviews</v>
      </c>
    </row>
    <row r="11518" spans="1:17" x14ac:dyDescent="0.2">
      <c r="A11518">
        <v>9.489651859242528E+17</v>
      </c>
      <c r="B11518" t="s">
        <v>818</v>
      </c>
      <c r="C11518">
        <v>17627619</v>
      </c>
      <c r="D11518" t="s">
        <v>14</v>
      </c>
      <c r="E11518" t="s">
        <v>15</v>
      </c>
      <c r="F11518">
        <v>44.832512075773032</v>
      </c>
      <c r="G11518">
        <v>-0.56396970236993849</v>
      </c>
      <c r="H11518" t="s">
        <v>16</v>
      </c>
      <c r="I11518">
        <v>119</v>
      </c>
      <c r="J11518">
        <v>2</v>
      </c>
      <c r="K11518">
        <v>1</v>
      </c>
      <c r="L11518" s="13">
        <v>45153</v>
      </c>
      <c r="M11518">
        <v>1</v>
      </c>
      <c r="N11518">
        <v>1</v>
      </c>
      <c r="O11518" t="str">
        <f>IF(listings[[#This Row],[price]]&lt;=50, "Low", IF(listings[[#This Row],[price]]&lt;=150, "Medium", "High"))</f>
        <v>Medium</v>
      </c>
      <c r="P11518" t="str">
        <f>IF(listings[[#This Row],[calculated_host_listings_count]]=1, "Unique listing", "Multiple listings")</f>
        <v>Unique listing</v>
      </c>
      <c r="Q11518" t="str">
        <f>IF(listings[[#This Row],[number_of_reviews]]&lt;10, "Few reviews", IF(listings[[#This Row],[number_of_reviews]]&lt;50, "Medium reviews", "Many reviews"))</f>
        <v>Few reviews</v>
      </c>
    </row>
    <row r="11519" spans="1:17" x14ac:dyDescent="0.2">
      <c r="A11519">
        <v>9.4898247717087002E+17</v>
      </c>
      <c r="B11519" t="s">
        <v>6882</v>
      </c>
      <c r="C11519">
        <v>298409744</v>
      </c>
      <c r="D11519" t="s">
        <v>14</v>
      </c>
      <c r="E11519" t="s">
        <v>51</v>
      </c>
      <c r="F11519">
        <v>44.822659999999999</v>
      </c>
      <c r="G11519">
        <v>-0.56696000000000002</v>
      </c>
      <c r="H11519" t="s">
        <v>28</v>
      </c>
      <c r="I11519">
        <v>60</v>
      </c>
      <c r="J11519">
        <v>1</v>
      </c>
      <c r="K11519">
        <v>3</v>
      </c>
      <c r="L11519" s="13">
        <v>45157</v>
      </c>
      <c r="M11519">
        <v>1</v>
      </c>
      <c r="N11519">
        <v>3</v>
      </c>
      <c r="O11519" t="str">
        <f>IF(listings[[#This Row],[price]]&lt;=50, "Low", IF(listings[[#This Row],[price]]&lt;=150, "Medium", "High"))</f>
        <v>Medium</v>
      </c>
      <c r="P11519" t="str">
        <f>IF(listings[[#This Row],[calculated_host_listings_count]]=1, "Unique listing", "Multiple listings")</f>
        <v>Unique listing</v>
      </c>
      <c r="Q11519" t="str">
        <f>IF(listings[[#This Row],[number_of_reviews]]&lt;10, "Few reviews", IF(listings[[#This Row],[number_of_reviews]]&lt;50, "Medium reviews", "Many reviews"))</f>
        <v>Few reviews</v>
      </c>
    </row>
    <row r="11520" spans="1:17" x14ac:dyDescent="0.2">
      <c r="A11520">
        <v>9.4902027507738227E+17</v>
      </c>
      <c r="B11520" t="s">
        <v>6797</v>
      </c>
      <c r="C11520">
        <v>337698666</v>
      </c>
      <c r="D11520" t="s">
        <v>14</v>
      </c>
      <c r="E11520" t="s">
        <v>22</v>
      </c>
      <c r="F11520">
        <v>44.846255900000003</v>
      </c>
      <c r="G11520">
        <v>-0.59600719999999996</v>
      </c>
      <c r="H11520" t="s">
        <v>16</v>
      </c>
      <c r="I11520">
        <v>283</v>
      </c>
      <c r="J11520">
        <v>1</v>
      </c>
      <c r="K11520">
        <v>0</v>
      </c>
      <c r="L11520" s="13"/>
      <c r="M11520">
        <v>43</v>
      </c>
      <c r="N11520">
        <v>0</v>
      </c>
      <c r="O11520" t="str">
        <f>IF(listings[[#This Row],[price]]&lt;=50, "Low", IF(listings[[#This Row],[price]]&lt;=150, "Medium", "High"))</f>
        <v>High</v>
      </c>
      <c r="P11520" t="str">
        <f>IF(listings[[#This Row],[calculated_host_listings_count]]=1, "Unique listing", "Multiple listings")</f>
        <v>Multiple listings</v>
      </c>
      <c r="Q11520" t="str">
        <f>IF(listings[[#This Row],[number_of_reviews]]&lt;10, "Few reviews", IF(listings[[#This Row],[number_of_reviews]]&lt;50, "Medium reviews", "Many reviews"))</f>
        <v>Few reviews</v>
      </c>
    </row>
    <row r="11521" spans="1:17" x14ac:dyDescent="0.2">
      <c r="A11521">
        <v>9.4902375535102259E+17</v>
      </c>
      <c r="B11521" t="s">
        <v>6883</v>
      </c>
      <c r="C11521">
        <v>99197526</v>
      </c>
      <c r="D11521" t="s">
        <v>100</v>
      </c>
      <c r="E11521" t="s">
        <v>100</v>
      </c>
      <c r="F11521">
        <v>44.886581043648007</v>
      </c>
      <c r="G11521">
        <v>-0.52019407642514659</v>
      </c>
      <c r="H11521" t="s">
        <v>16</v>
      </c>
      <c r="I11521">
        <v>66</v>
      </c>
      <c r="J11521">
        <v>3</v>
      </c>
      <c r="K11521">
        <v>4</v>
      </c>
      <c r="L11521" s="13">
        <v>45177</v>
      </c>
      <c r="M11521">
        <v>2</v>
      </c>
      <c r="N11521">
        <v>4</v>
      </c>
      <c r="O11521" t="str">
        <f>IF(listings[[#This Row],[price]]&lt;=50, "Low", IF(listings[[#This Row],[price]]&lt;=150, "Medium", "High"))</f>
        <v>Medium</v>
      </c>
      <c r="P11521" t="str">
        <f>IF(listings[[#This Row],[calculated_host_listings_count]]=1, "Unique listing", "Multiple listings")</f>
        <v>Multiple listings</v>
      </c>
      <c r="Q11521" t="str">
        <f>IF(listings[[#This Row],[number_of_reviews]]&lt;10, "Few reviews", IF(listings[[#This Row],[number_of_reviews]]&lt;50, "Medium reviews", "Many reviews"))</f>
        <v>Few reviews</v>
      </c>
    </row>
    <row r="11522" spans="1:17" x14ac:dyDescent="0.2">
      <c r="A11522">
        <v>9.490740616983785E+17</v>
      </c>
      <c r="B11522" t="s">
        <v>6884</v>
      </c>
      <c r="C11522">
        <v>60885385</v>
      </c>
      <c r="D11522" t="s">
        <v>76</v>
      </c>
      <c r="E11522" t="s">
        <v>76</v>
      </c>
      <c r="F11522">
        <v>44.774719455907707</v>
      </c>
      <c r="G11522">
        <v>-0.59501397368767328</v>
      </c>
      <c r="H11522" t="s">
        <v>16</v>
      </c>
      <c r="I11522">
        <v>50</v>
      </c>
      <c r="J11522">
        <v>2</v>
      </c>
      <c r="K11522">
        <v>1</v>
      </c>
      <c r="L11522" s="13">
        <v>45157</v>
      </c>
      <c r="M11522">
        <v>1</v>
      </c>
      <c r="N11522">
        <v>1</v>
      </c>
      <c r="O11522" t="str">
        <f>IF(listings[[#This Row],[price]]&lt;=50, "Low", IF(listings[[#This Row],[price]]&lt;=150, "Medium", "High"))</f>
        <v>Low</v>
      </c>
      <c r="P11522" t="str">
        <f>IF(listings[[#This Row],[calculated_host_listings_count]]=1, "Unique listing", "Multiple listings")</f>
        <v>Unique listing</v>
      </c>
      <c r="Q11522" t="str">
        <f>IF(listings[[#This Row],[number_of_reviews]]&lt;10, "Few reviews", IF(listings[[#This Row],[number_of_reviews]]&lt;50, "Medium reviews", "Many reviews"))</f>
        <v>Few reviews</v>
      </c>
    </row>
    <row r="11523" spans="1:17" x14ac:dyDescent="0.2">
      <c r="A11523">
        <v>9.4908027963513178E+17</v>
      </c>
      <c r="B11523" t="s">
        <v>2610</v>
      </c>
      <c r="C11523">
        <v>338947041</v>
      </c>
      <c r="D11523" t="s">
        <v>14</v>
      </c>
      <c r="E11523" t="s">
        <v>15</v>
      </c>
      <c r="F11523">
        <v>44.825830000000003</v>
      </c>
      <c r="G11523">
        <v>-0.56481000000000003</v>
      </c>
      <c r="H11523" t="s">
        <v>16</v>
      </c>
      <c r="I11523">
        <v>65</v>
      </c>
      <c r="J11523">
        <v>2</v>
      </c>
      <c r="K11523">
        <v>2</v>
      </c>
      <c r="L11523" s="13">
        <v>45172</v>
      </c>
      <c r="M11523">
        <v>1</v>
      </c>
      <c r="N11523">
        <v>2</v>
      </c>
      <c r="O11523" t="str">
        <f>IF(listings[[#This Row],[price]]&lt;=50, "Low", IF(listings[[#This Row],[price]]&lt;=150, "Medium", "High"))</f>
        <v>Medium</v>
      </c>
      <c r="P11523" t="str">
        <f>IF(listings[[#This Row],[calculated_host_listings_count]]=1, "Unique listing", "Multiple listings")</f>
        <v>Unique listing</v>
      </c>
      <c r="Q11523" t="str">
        <f>IF(listings[[#This Row],[number_of_reviews]]&lt;10, "Few reviews", IF(listings[[#This Row],[number_of_reviews]]&lt;50, "Medium reviews", "Many reviews"))</f>
        <v>Few reviews</v>
      </c>
    </row>
    <row r="11524" spans="1:17" x14ac:dyDescent="0.2">
      <c r="A11524">
        <v>9.4913864849081894E+17</v>
      </c>
      <c r="B11524" t="s">
        <v>818</v>
      </c>
      <c r="C11524">
        <v>500888937</v>
      </c>
      <c r="D11524" t="s">
        <v>14</v>
      </c>
      <c r="E11524" t="s">
        <v>20</v>
      </c>
      <c r="F11524">
        <v>44.858286499999998</v>
      </c>
      <c r="G11524">
        <v>-0.57715629999999996</v>
      </c>
      <c r="H11524" t="s">
        <v>16</v>
      </c>
      <c r="I11524">
        <v>86</v>
      </c>
      <c r="J11524">
        <v>2</v>
      </c>
      <c r="K11524">
        <v>0</v>
      </c>
      <c r="L11524" s="13"/>
      <c r="M11524">
        <v>11</v>
      </c>
      <c r="N11524">
        <v>0</v>
      </c>
      <c r="O11524" t="str">
        <f>IF(listings[[#This Row],[price]]&lt;=50, "Low", IF(listings[[#This Row],[price]]&lt;=150, "Medium", "High"))</f>
        <v>Medium</v>
      </c>
      <c r="P11524" t="str">
        <f>IF(listings[[#This Row],[calculated_host_listings_count]]=1, "Unique listing", "Multiple listings")</f>
        <v>Multiple listings</v>
      </c>
      <c r="Q11524" t="str">
        <f>IF(listings[[#This Row],[number_of_reviews]]&lt;10, "Few reviews", IF(listings[[#This Row],[number_of_reviews]]&lt;50, "Medium reviews", "Many reviews"))</f>
        <v>Few reviews</v>
      </c>
    </row>
    <row r="11525" spans="1:17" x14ac:dyDescent="0.2">
      <c r="A11525">
        <v>9.4917843281595942E+17</v>
      </c>
      <c r="B11525" t="s">
        <v>6885</v>
      </c>
      <c r="C11525">
        <v>47157239</v>
      </c>
      <c r="D11525" t="s">
        <v>14</v>
      </c>
      <c r="E11525" t="s">
        <v>45</v>
      </c>
      <c r="F11525">
        <v>44.831530800000003</v>
      </c>
      <c r="G11525">
        <v>-0.58393059999999997</v>
      </c>
      <c r="H11525" t="s">
        <v>28</v>
      </c>
      <c r="I11525">
        <v>57</v>
      </c>
      <c r="J11525">
        <v>2</v>
      </c>
      <c r="K11525">
        <v>3</v>
      </c>
      <c r="L11525" s="13">
        <v>45177</v>
      </c>
      <c r="M11525">
        <v>1</v>
      </c>
      <c r="N11525">
        <v>3</v>
      </c>
      <c r="O11525" t="str">
        <f>IF(listings[[#This Row],[price]]&lt;=50, "Low", IF(listings[[#This Row],[price]]&lt;=150, "Medium", "High"))</f>
        <v>Medium</v>
      </c>
      <c r="P11525" t="str">
        <f>IF(listings[[#This Row],[calculated_host_listings_count]]=1, "Unique listing", "Multiple listings")</f>
        <v>Unique listing</v>
      </c>
      <c r="Q11525" t="str">
        <f>IF(listings[[#This Row],[number_of_reviews]]&lt;10, "Few reviews", IF(listings[[#This Row],[number_of_reviews]]&lt;50, "Medium reviews", "Many reviews"))</f>
        <v>Few reviews</v>
      </c>
    </row>
    <row r="11526" spans="1:17" x14ac:dyDescent="0.2">
      <c r="A11526">
        <v>9.4921863521758925E+17</v>
      </c>
      <c r="B11526" t="s">
        <v>120</v>
      </c>
      <c r="C11526">
        <v>73079447</v>
      </c>
      <c r="D11526" t="s">
        <v>14</v>
      </c>
      <c r="E11526" t="s">
        <v>20</v>
      </c>
      <c r="F11526">
        <v>44.849797235981455</v>
      </c>
      <c r="G11526">
        <v>-0.58001208455839692</v>
      </c>
      <c r="H11526" t="s">
        <v>16</v>
      </c>
      <c r="I11526">
        <v>137</v>
      </c>
      <c r="J11526">
        <v>2</v>
      </c>
      <c r="K11526">
        <v>3</v>
      </c>
      <c r="L11526" s="13">
        <v>45152</v>
      </c>
      <c r="M11526">
        <v>8</v>
      </c>
      <c r="N11526">
        <v>3</v>
      </c>
      <c r="O11526" t="str">
        <f>IF(listings[[#This Row],[price]]&lt;=50, "Low", IF(listings[[#This Row],[price]]&lt;=150, "Medium", "High"))</f>
        <v>Medium</v>
      </c>
      <c r="P11526" t="str">
        <f>IF(listings[[#This Row],[calculated_host_listings_count]]=1, "Unique listing", "Multiple listings")</f>
        <v>Multiple listings</v>
      </c>
      <c r="Q11526" t="str">
        <f>IF(listings[[#This Row],[number_of_reviews]]&lt;10, "Few reviews", IF(listings[[#This Row],[number_of_reviews]]&lt;50, "Medium reviews", "Many reviews"))</f>
        <v>Few reviews</v>
      </c>
    </row>
    <row r="11527" spans="1:17" x14ac:dyDescent="0.2">
      <c r="A11527">
        <v>9.4933711054378611E+17</v>
      </c>
      <c r="B11527" t="s">
        <v>6701</v>
      </c>
      <c r="C11527">
        <v>55130031</v>
      </c>
      <c r="D11527" t="s">
        <v>14</v>
      </c>
      <c r="E11527" t="s">
        <v>22</v>
      </c>
      <c r="F11527">
        <v>44.837768699999998</v>
      </c>
      <c r="G11527">
        <v>-0.56787529999999997</v>
      </c>
      <c r="H11527" t="s">
        <v>16</v>
      </c>
      <c r="I11527">
        <v>166</v>
      </c>
      <c r="J11527">
        <v>1</v>
      </c>
      <c r="K11527">
        <v>0</v>
      </c>
      <c r="L11527" s="13"/>
      <c r="M11527">
        <v>1</v>
      </c>
      <c r="N11527">
        <v>0</v>
      </c>
      <c r="O11527" t="str">
        <f>IF(listings[[#This Row],[price]]&lt;=50, "Low", IF(listings[[#This Row],[price]]&lt;=150, "Medium", "High"))</f>
        <v>High</v>
      </c>
      <c r="P11527" t="str">
        <f>IF(listings[[#This Row],[calculated_host_listings_count]]=1, "Unique listing", "Multiple listings")</f>
        <v>Unique listing</v>
      </c>
      <c r="Q11527" t="str">
        <f>IF(listings[[#This Row],[number_of_reviews]]&lt;10, "Few reviews", IF(listings[[#This Row],[number_of_reviews]]&lt;50, "Medium reviews", "Many reviews"))</f>
        <v>Few reviews</v>
      </c>
    </row>
    <row r="11528" spans="1:17" x14ac:dyDescent="0.2">
      <c r="A11528">
        <v>9.4938044392911104E+17</v>
      </c>
      <c r="B11528" t="s">
        <v>818</v>
      </c>
      <c r="C11528">
        <v>69393825</v>
      </c>
      <c r="D11528" t="s">
        <v>14</v>
      </c>
      <c r="E11528" t="s">
        <v>15</v>
      </c>
      <c r="F11528">
        <v>44.835509999999999</v>
      </c>
      <c r="G11528">
        <v>-0.56513000000000002</v>
      </c>
      <c r="H11528" t="s">
        <v>28</v>
      </c>
      <c r="I11528">
        <v>28</v>
      </c>
      <c r="J11528">
        <v>20</v>
      </c>
      <c r="K11528">
        <v>0</v>
      </c>
      <c r="L11528" s="13"/>
      <c r="M11528">
        <v>1</v>
      </c>
      <c r="N11528">
        <v>0</v>
      </c>
      <c r="O11528" t="str">
        <f>IF(listings[[#This Row],[price]]&lt;=50, "Low", IF(listings[[#This Row],[price]]&lt;=150, "Medium", "High"))</f>
        <v>Low</v>
      </c>
      <c r="P11528" t="str">
        <f>IF(listings[[#This Row],[calculated_host_listings_count]]=1, "Unique listing", "Multiple listings")</f>
        <v>Unique listing</v>
      </c>
      <c r="Q11528" t="str">
        <f>IF(listings[[#This Row],[number_of_reviews]]&lt;10, "Few reviews", IF(listings[[#This Row],[number_of_reviews]]&lt;50, "Medium reviews", "Many reviews"))</f>
        <v>Few reviews</v>
      </c>
    </row>
    <row r="11529" spans="1:17" x14ac:dyDescent="0.2">
      <c r="A11529">
        <v>9.4939979275683546E+17</v>
      </c>
      <c r="B11529" t="s">
        <v>6886</v>
      </c>
      <c r="C11529">
        <v>216911926</v>
      </c>
      <c r="D11529" t="s">
        <v>155</v>
      </c>
      <c r="E11529" t="s">
        <v>155</v>
      </c>
      <c r="F11529">
        <v>44.844891358914225</v>
      </c>
      <c r="G11529">
        <v>-0.50467673689126968</v>
      </c>
      <c r="H11529" t="s">
        <v>16</v>
      </c>
      <c r="I11529">
        <v>51</v>
      </c>
      <c r="J11529">
        <v>1</v>
      </c>
      <c r="K11529">
        <v>1</v>
      </c>
      <c r="L11529" s="13">
        <v>45177</v>
      </c>
      <c r="M11529">
        <v>1</v>
      </c>
      <c r="N11529">
        <v>1</v>
      </c>
      <c r="O11529" t="str">
        <f>IF(listings[[#This Row],[price]]&lt;=50, "Low", IF(listings[[#This Row],[price]]&lt;=150, "Medium", "High"))</f>
        <v>Medium</v>
      </c>
      <c r="P11529" t="str">
        <f>IF(listings[[#This Row],[calculated_host_listings_count]]=1, "Unique listing", "Multiple listings")</f>
        <v>Unique listing</v>
      </c>
      <c r="Q11529" t="str">
        <f>IF(listings[[#This Row],[number_of_reviews]]&lt;10, "Few reviews", IF(listings[[#This Row],[number_of_reviews]]&lt;50, "Medium reviews", "Many reviews"))</f>
        <v>Few reviews</v>
      </c>
    </row>
    <row r="11530" spans="1:17" x14ac:dyDescent="0.2">
      <c r="A11530">
        <v>9.4980938935052198E+17</v>
      </c>
      <c r="B11530" t="s">
        <v>6707</v>
      </c>
      <c r="C11530">
        <v>158154266</v>
      </c>
      <c r="D11530" t="s">
        <v>165</v>
      </c>
      <c r="E11530" t="s">
        <v>165</v>
      </c>
      <c r="F11530">
        <v>44.773671488870136</v>
      </c>
      <c r="G11530">
        <v>-0.58336710872892361</v>
      </c>
      <c r="H11530" t="s">
        <v>28</v>
      </c>
      <c r="I11530">
        <v>41</v>
      </c>
      <c r="J11530">
        <v>1</v>
      </c>
      <c r="K11530">
        <v>0</v>
      </c>
      <c r="L11530" s="13"/>
      <c r="M11530">
        <v>1</v>
      </c>
      <c r="N11530">
        <v>0</v>
      </c>
      <c r="O11530" t="str">
        <f>IF(listings[[#This Row],[price]]&lt;=50, "Low", IF(listings[[#This Row],[price]]&lt;=150, "Medium", "High"))</f>
        <v>Low</v>
      </c>
      <c r="P11530" t="str">
        <f>IF(listings[[#This Row],[calculated_host_listings_count]]=1, "Unique listing", "Multiple listings")</f>
        <v>Unique listing</v>
      </c>
      <c r="Q11530" t="str">
        <f>IF(listings[[#This Row],[number_of_reviews]]&lt;10, "Few reviews", IF(listings[[#This Row],[number_of_reviews]]&lt;50, "Medium reviews", "Many reviews"))</f>
        <v>Few reviews</v>
      </c>
    </row>
    <row r="11531" spans="1:17" x14ac:dyDescent="0.2">
      <c r="A11531">
        <v>9.49849628465536E+17</v>
      </c>
      <c r="B11531" t="s">
        <v>6694</v>
      </c>
      <c r="C11531">
        <v>56028498</v>
      </c>
      <c r="D11531" t="s">
        <v>14</v>
      </c>
      <c r="E11531" t="s">
        <v>20</v>
      </c>
      <c r="F11531">
        <v>44.846009816330252</v>
      </c>
      <c r="G11531">
        <v>-0.57809874265094319</v>
      </c>
      <c r="H11531" t="s">
        <v>16</v>
      </c>
      <c r="I11531">
        <v>181</v>
      </c>
      <c r="J11531">
        <v>2</v>
      </c>
      <c r="K11531">
        <v>2</v>
      </c>
      <c r="L11531" s="13">
        <v>45176</v>
      </c>
      <c r="M11531">
        <v>1</v>
      </c>
      <c r="N11531">
        <v>2</v>
      </c>
      <c r="O11531" t="str">
        <f>IF(listings[[#This Row],[price]]&lt;=50, "Low", IF(listings[[#This Row],[price]]&lt;=150, "Medium", "High"))</f>
        <v>High</v>
      </c>
      <c r="P11531" t="str">
        <f>IF(listings[[#This Row],[calculated_host_listings_count]]=1, "Unique listing", "Multiple listings")</f>
        <v>Unique listing</v>
      </c>
      <c r="Q11531" t="str">
        <f>IF(listings[[#This Row],[number_of_reviews]]&lt;10, "Few reviews", IF(listings[[#This Row],[number_of_reviews]]&lt;50, "Medium reviews", "Many reviews"))</f>
        <v>Few reviews</v>
      </c>
    </row>
    <row r="11532" spans="1:17" x14ac:dyDescent="0.2">
      <c r="A11532">
        <v>9.4986486404126592E+17</v>
      </c>
      <c r="B11532" t="s">
        <v>790</v>
      </c>
      <c r="C11532">
        <v>72691486</v>
      </c>
      <c r="D11532" t="s">
        <v>14</v>
      </c>
      <c r="E11532" t="s">
        <v>144</v>
      </c>
      <c r="F11532">
        <v>44.8656796</v>
      </c>
      <c r="G11532">
        <v>-0.54920819999999992</v>
      </c>
      <c r="H11532" t="s">
        <v>16</v>
      </c>
      <c r="I11532">
        <v>121</v>
      </c>
      <c r="J11532">
        <v>90</v>
      </c>
      <c r="K11532">
        <v>0</v>
      </c>
      <c r="L11532" s="13"/>
      <c r="M11532">
        <v>70</v>
      </c>
      <c r="N11532">
        <v>0</v>
      </c>
      <c r="O11532" t="str">
        <f>IF(listings[[#This Row],[price]]&lt;=50, "Low", IF(listings[[#This Row],[price]]&lt;=150, "Medium", "High"))</f>
        <v>Medium</v>
      </c>
      <c r="P11532" t="str">
        <f>IF(listings[[#This Row],[calculated_host_listings_count]]=1, "Unique listing", "Multiple listings")</f>
        <v>Multiple listings</v>
      </c>
      <c r="Q11532" t="str">
        <f>IF(listings[[#This Row],[number_of_reviews]]&lt;10, "Few reviews", IF(listings[[#This Row],[number_of_reviews]]&lt;50, "Medium reviews", "Many reviews"))</f>
        <v>Few reviews</v>
      </c>
    </row>
    <row r="11533" spans="1:17" x14ac:dyDescent="0.2">
      <c r="A11533">
        <v>9.4986630957183757E+17</v>
      </c>
      <c r="B11533" t="s">
        <v>2610</v>
      </c>
      <c r="C11533">
        <v>180414901</v>
      </c>
      <c r="D11533" t="s">
        <v>14</v>
      </c>
      <c r="E11533" t="s">
        <v>15</v>
      </c>
      <c r="F11533">
        <v>44.822515099702244</v>
      </c>
      <c r="G11533">
        <v>-0.5592705691350558</v>
      </c>
      <c r="H11533" t="s">
        <v>16</v>
      </c>
      <c r="I11533">
        <v>70</v>
      </c>
      <c r="J11533">
        <v>2</v>
      </c>
      <c r="K11533">
        <v>0</v>
      </c>
      <c r="L11533" s="13"/>
      <c r="M11533">
        <v>1</v>
      </c>
      <c r="N11533">
        <v>0</v>
      </c>
      <c r="O11533" t="str">
        <f>IF(listings[[#This Row],[price]]&lt;=50, "Low", IF(listings[[#This Row],[price]]&lt;=150, "Medium", "High"))</f>
        <v>Medium</v>
      </c>
      <c r="P11533" t="str">
        <f>IF(listings[[#This Row],[calculated_host_listings_count]]=1, "Unique listing", "Multiple listings")</f>
        <v>Unique listing</v>
      </c>
      <c r="Q11533" t="str">
        <f>IF(listings[[#This Row],[number_of_reviews]]&lt;10, "Few reviews", IF(listings[[#This Row],[number_of_reviews]]&lt;50, "Medium reviews", "Many reviews"))</f>
        <v>Few reviews</v>
      </c>
    </row>
    <row r="11534" spans="1:17" x14ac:dyDescent="0.2">
      <c r="A11534">
        <v>9.498737293395479E+17</v>
      </c>
      <c r="B11534" t="s">
        <v>6887</v>
      </c>
      <c r="C11534">
        <v>72691486</v>
      </c>
      <c r="D11534" t="s">
        <v>14</v>
      </c>
      <c r="E11534" t="s">
        <v>48</v>
      </c>
      <c r="F11534">
        <v>44.861327799999998</v>
      </c>
      <c r="G11534">
        <v>-0.62214609999999992</v>
      </c>
      <c r="H11534" t="s">
        <v>16</v>
      </c>
      <c r="I11534">
        <v>135</v>
      </c>
      <c r="J11534">
        <v>90</v>
      </c>
      <c r="K11534">
        <v>0</v>
      </c>
      <c r="L11534" s="13"/>
      <c r="M11534">
        <v>70</v>
      </c>
      <c r="N11534">
        <v>0</v>
      </c>
      <c r="O11534" t="str">
        <f>IF(listings[[#This Row],[price]]&lt;=50, "Low", IF(listings[[#This Row],[price]]&lt;=150, "Medium", "High"))</f>
        <v>Medium</v>
      </c>
      <c r="P11534" t="str">
        <f>IF(listings[[#This Row],[calculated_host_listings_count]]=1, "Unique listing", "Multiple listings")</f>
        <v>Multiple listings</v>
      </c>
      <c r="Q11534" t="str">
        <f>IF(listings[[#This Row],[number_of_reviews]]&lt;10, "Few reviews", IF(listings[[#This Row],[number_of_reviews]]&lt;50, "Medium reviews", "Many reviews"))</f>
        <v>Few reviews</v>
      </c>
    </row>
    <row r="11535" spans="1:17" x14ac:dyDescent="0.2">
      <c r="A11535">
        <v>9.5059282573679386E+17</v>
      </c>
      <c r="B11535" t="s">
        <v>6888</v>
      </c>
      <c r="C11535">
        <v>371915955</v>
      </c>
      <c r="D11535" t="s">
        <v>14</v>
      </c>
      <c r="E11535" t="s">
        <v>22</v>
      </c>
      <c r="F11535">
        <v>44.841009999999997</v>
      </c>
      <c r="G11535">
        <v>-0.58996999999999999</v>
      </c>
      <c r="H11535" t="s">
        <v>16</v>
      </c>
      <c r="I11535">
        <v>120</v>
      </c>
      <c r="J11535">
        <v>6</v>
      </c>
      <c r="K11535">
        <v>0</v>
      </c>
      <c r="L11535" s="13"/>
      <c r="M11535">
        <v>1</v>
      </c>
      <c r="N11535">
        <v>0</v>
      </c>
      <c r="O11535" t="str">
        <f>IF(listings[[#This Row],[price]]&lt;=50, "Low", IF(listings[[#This Row],[price]]&lt;=150, "Medium", "High"))</f>
        <v>Medium</v>
      </c>
      <c r="P11535" t="str">
        <f>IF(listings[[#This Row],[calculated_host_listings_count]]=1, "Unique listing", "Multiple listings")</f>
        <v>Unique listing</v>
      </c>
      <c r="Q11535" t="str">
        <f>IF(listings[[#This Row],[number_of_reviews]]&lt;10, "Few reviews", IF(listings[[#This Row],[number_of_reviews]]&lt;50, "Medium reviews", "Many reviews"))</f>
        <v>Few reviews</v>
      </c>
    </row>
    <row r="11536" spans="1:17" x14ac:dyDescent="0.2">
      <c r="A11536">
        <v>9.5064432920536858E+17</v>
      </c>
      <c r="B11536" t="s">
        <v>6889</v>
      </c>
      <c r="C11536">
        <v>102662238</v>
      </c>
      <c r="D11536" t="s">
        <v>54</v>
      </c>
      <c r="E11536" t="s">
        <v>863</v>
      </c>
      <c r="F11536">
        <v>44.805283857620346</v>
      </c>
      <c r="G11536">
        <v>-0.6322137638926506</v>
      </c>
      <c r="H11536" t="s">
        <v>16</v>
      </c>
      <c r="I11536">
        <v>85</v>
      </c>
      <c r="J11536">
        <v>2</v>
      </c>
      <c r="K11536">
        <v>0</v>
      </c>
      <c r="L11536" s="13"/>
      <c r="M11536">
        <v>1</v>
      </c>
      <c r="N11536">
        <v>0</v>
      </c>
      <c r="O11536" t="str">
        <f>IF(listings[[#This Row],[price]]&lt;=50, "Low", IF(listings[[#This Row],[price]]&lt;=150, "Medium", "High"))</f>
        <v>Medium</v>
      </c>
      <c r="P11536" t="str">
        <f>IF(listings[[#This Row],[calculated_host_listings_count]]=1, "Unique listing", "Multiple listings")</f>
        <v>Unique listing</v>
      </c>
      <c r="Q11536" t="str">
        <f>IF(listings[[#This Row],[number_of_reviews]]&lt;10, "Few reviews", IF(listings[[#This Row],[number_of_reviews]]&lt;50, "Medium reviews", "Many reviews"))</f>
        <v>Few reviews</v>
      </c>
    </row>
    <row r="11537" spans="1:17" x14ac:dyDescent="0.2">
      <c r="A11537">
        <v>9.5073810394448678E+17</v>
      </c>
      <c r="B11537" t="s">
        <v>427</v>
      </c>
      <c r="C11537">
        <v>529882544</v>
      </c>
      <c r="D11537" t="s">
        <v>14</v>
      </c>
      <c r="E11537" t="s">
        <v>45</v>
      </c>
      <c r="F11537">
        <v>44.834159999999997</v>
      </c>
      <c r="G11537">
        <v>-0.58426</v>
      </c>
      <c r="H11537" t="s">
        <v>16</v>
      </c>
      <c r="I11537">
        <v>75</v>
      </c>
      <c r="J11537">
        <v>2</v>
      </c>
      <c r="K11537">
        <v>5</v>
      </c>
      <c r="L11537" s="13">
        <v>45176</v>
      </c>
      <c r="M11537">
        <v>2</v>
      </c>
      <c r="N11537">
        <v>5</v>
      </c>
      <c r="O11537" t="str">
        <f>IF(listings[[#This Row],[price]]&lt;=50, "Low", IF(listings[[#This Row],[price]]&lt;=150, "Medium", "High"))</f>
        <v>Medium</v>
      </c>
      <c r="P11537" t="str">
        <f>IF(listings[[#This Row],[calculated_host_listings_count]]=1, "Unique listing", "Multiple listings")</f>
        <v>Multiple listings</v>
      </c>
      <c r="Q11537" t="str">
        <f>IF(listings[[#This Row],[number_of_reviews]]&lt;10, "Few reviews", IF(listings[[#This Row],[number_of_reviews]]&lt;50, "Medium reviews", "Many reviews"))</f>
        <v>Few reviews</v>
      </c>
    </row>
    <row r="11538" spans="1:17" x14ac:dyDescent="0.2">
      <c r="A11538">
        <v>9.5099840003507597E+17</v>
      </c>
      <c r="B11538" t="s">
        <v>3345</v>
      </c>
      <c r="C11538">
        <v>335914827</v>
      </c>
      <c r="D11538" t="s">
        <v>14</v>
      </c>
      <c r="E11538" t="s">
        <v>144</v>
      </c>
      <c r="F11538">
        <v>44.868870000000001</v>
      </c>
      <c r="G11538">
        <v>-0.55242999999999998</v>
      </c>
      <c r="H11538" t="s">
        <v>16</v>
      </c>
      <c r="I11538">
        <v>150</v>
      </c>
      <c r="J11538">
        <v>1</v>
      </c>
      <c r="K11538">
        <v>0</v>
      </c>
      <c r="L11538" s="13"/>
      <c r="M11538">
        <v>3</v>
      </c>
      <c r="N11538">
        <v>0</v>
      </c>
      <c r="O11538" t="str">
        <f>IF(listings[[#This Row],[price]]&lt;=50, "Low", IF(listings[[#This Row],[price]]&lt;=150, "Medium", "High"))</f>
        <v>Medium</v>
      </c>
      <c r="P11538" t="str">
        <f>IF(listings[[#This Row],[calculated_host_listings_count]]=1, "Unique listing", "Multiple listings")</f>
        <v>Multiple listings</v>
      </c>
      <c r="Q11538" t="str">
        <f>IF(listings[[#This Row],[number_of_reviews]]&lt;10, "Few reviews", IF(listings[[#This Row],[number_of_reviews]]&lt;50, "Medium reviews", "Many reviews"))</f>
        <v>Few reviews</v>
      </c>
    </row>
    <row r="11539" spans="1:17" x14ac:dyDescent="0.2">
      <c r="A11539">
        <v>9.5114161973846413E+17</v>
      </c>
      <c r="B11539" t="s">
        <v>6890</v>
      </c>
      <c r="C11539">
        <v>529990866</v>
      </c>
      <c r="D11539" t="s">
        <v>14</v>
      </c>
      <c r="E11539" t="s">
        <v>48</v>
      </c>
      <c r="F11539">
        <v>44.856409999999997</v>
      </c>
      <c r="G11539">
        <v>-0.60462000000000005</v>
      </c>
      <c r="H11539" t="s">
        <v>28</v>
      </c>
      <c r="I11539">
        <v>104</v>
      </c>
      <c r="J11539">
        <v>1</v>
      </c>
      <c r="K11539">
        <v>0</v>
      </c>
      <c r="L11539" s="13"/>
      <c r="M11539">
        <v>1</v>
      </c>
      <c r="N11539">
        <v>0</v>
      </c>
      <c r="O11539" t="str">
        <f>IF(listings[[#This Row],[price]]&lt;=50, "Low", IF(listings[[#This Row],[price]]&lt;=150, "Medium", "High"))</f>
        <v>Medium</v>
      </c>
      <c r="P11539" t="str">
        <f>IF(listings[[#This Row],[calculated_host_listings_count]]=1, "Unique listing", "Multiple listings")</f>
        <v>Unique listing</v>
      </c>
      <c r="Q11539" t="str">
        <f>IF(listings[[#This Row],[number_of_reviews]]&lt;10, "Few reviews", IF(listings[[#This Row],[number_of_reviews]]&lt;50, "Medium reviews", "Many reviews"))</f>
        <v>Few reviews</v>
      </c>
    </row>
    <row r="11540" spans="1:17" x14ac:dyDescent="0.2">
      <c r="A11540">
        <v>9.5116273732868198E+17</v>
      </c>
      <c r="B11540" t="s">
        <v>818</v>
      </c>
      <c r="C11540">
        <v>87546118</v>
      </c>
      <c r="D11540" t="s">
        <v>14</v>
      </c>
      <c r="E11540" t="s">
        <v>144</v>
      </c>
      <c r="F11540">
        <v>44.863324236598331</v>
      </c>
      <c r="G11540">
        <v>-0.55780416814015021</v>
      </c>
      <c r="H11540" t="s">
        <v>16</v>
      </c>
      <c r="I11540">
        <v>101</v>
      </c>
      <c r="J11540">
        <v>1</v>
      </c>
      <c r="K11540">
        <v>1</v>
      </c>
      <c r="L11540" s="13">
        <v>45172</v>
      </c>
      <c r="M11540">
        <v>1</v>
      </c>
      <c r="N11540">
        <v>1</v>
      </c>
      <c r="O11540" t="str">
        <f>IF(listings[[#This Row],[price]]&lt;=50, "Low", IF(listings[[#This Row],[price]]&lt;=150, "Medium", "High"))</f>
        <v>Medium</v>
      </c>
      <c r="P11540" t="str">
        <f>IF(listings[[#This Row],[calculated_host_listings_count]]=1, "Unique listing", "Multiple listings")</f>
        <v>Unique listing</v>
      </c>
      <c r="Q11540" t="str">
        <f>IF(listings[[#This Row],[number_of_reviews]]&lt;10, "Few reviews", IF(listings[[#This Row],[number_of_reviews]]&lt;50, "Medium reviews", "Many reviews"))</f>
        <v>Few reviews</v>
      </c>
    </row>
    <row r="11541" spans="1:17" x14ac:dyDescent="0.2">
      <c r="A11541">
        <v>9.5123434435605082E+17</v>
      </c>
      <c r="B11541" t="s">
        <v>6706</v>
      </c>
      <c r="C11541">
        <v>530013447</v>
      </c>
      <c r="D11541" t="s">
        <v>14</v>
      </c>
      <c r="E11541" t="s">
        <v>125</v>
      </c>
      <c r="F11541">
        <v>44.851707599999997</v>
      </c>
      <c r="G11541">
        <v>-0.53873450000000001</v>
      </c>
      <c r="H11541" t="s">
        <v>16</v>
      </c>
      <c r="I11541">
        <v>124</v>
      </c>
      <c r="J11541">
        <v>3</v>
      </c>
      <c r="K11541">
        <v>2</v>
      </c>
      <c r="L11541" s="13">
        <v>45170</v>
      </c>
      <c r="M11541">
        <v>1</v>
      </c>
      <c r="N11541">
        <v>2</v>
      </c>
      <c r="O11541" t="str">
        <f>IF(listings[[#This Row],[price]]&lt;=50, "Low", IF(listings[[#This Row],[price]]&lt;=150, "Medium", "High"))</f>
        <v>Medium</v>
      </c>
      <c r="P11541" t="str">
        <f>IF(listings[[#This Row],[calculated_host_listings_count]]=1, "Unique listing", "Multiple listings")</f>
        <v>Unique listing</v>
      </c>
      <c r="Q11541" t="str">
        <f>IF(listings[[#This Row],[number_of_reviews]]&lt;10, "Few reviews", IF(listings[[#This Row],[number_of_reviews]]&lt;50, "Medium reviews", "Many reviews"))</f>
        <v>Few reviews</v>
      </c>
    </row>
    <row r="11542" spans="1:17" x14ac:dyDescent="0.2">
      <c r="A11542">
        <v>9.5128209427646387E+17</v>
      </c>
      <c r="B11542" t="s">
        <v>6891</v>
      </c>
      <c r="C11542">
        <v>14872659</v>
      </c>
      <c r="D11542" t="s">
        <v>531</v>
      </c>
      <c r="E11542" t="s">
        <v>531</v>
      </c>
      <c r="F11542">
        <v>44.91149212293827</v>
      </c>
      <c r="G11542">
        <v>-0.69058387705672508</v>
      </c>
      <c r="H11542" t="s">
        <v>28</v>
      </c>
      <c r="I11542">
        <v>49</v>
      </c>
      <c r="J11542">
        <v>2</v>
      </c>
      <c r="K11542">
        <v>0</v>
      </c>
      <c r="L11542" s="13"/>
      <c r="M11542">
        <v>1</v>
      </c>
      <c r="N11542">
        <v>0</v>
      </c>
      <c r="O11542" t="str">
        <f>IF(listings[[#This Row],[price]]&lt;=50, "Low", IF(listings[[#This Row],[price]]&lt;=150, "Medium", "High"))</f>
        <v>Low</v>
      </c>
      <c r="P11542" t="str">
        <f>IF(listings[[#This Row],[calculated_host_listings_count]]=1, "Unique listing", "Multiple listings")</f>
        <v>Unique listing</v>
      </c>
      <c r="Q11542" t="str">
        <f>IF(listings[[#This Row],[number_of_reviews]]&lt;10, "Few reviews", IF(listings[[#This Row],[number_of_reviews]]&lt;50, "Medium reviews", "Many reviews"))</f>
        <v>Few reviews</v>
      </c>
    </row>
    <row r="11543" spans="1:17" x14ac:dyDescent="0.2">
      <c r="A11543">
        <v>9.5134201576420531E+17</v>
      </c>
      <c r="B11543" t="s">
        <v>6726</v>
      </c>
      <c r="C11543">
        <v>478090822</v>
      </c>
      <c r="D11543" t="s">
        <v>66</v>
      </c>
      <c r="E11543" t="s">
        <v>266</v>
      </c>
      <c r="F11543">
        <v>44.848959999999998</v>
      </c>
      <c r="G11543">
        <v>-0.64685999999999999</v>
      </c>
      <c r="H11543" t="s">
        <v>28</v>
      </c>
      <c r="I11543">
        <v>20</v>
      </c>
      <c r="J11543">
        <v>1</v>
      </c>
      <c r="K11543">
        <v>2</v>
      </c>
      <c r="L11543" s="13">
        <v>45163</v>
      </c>
      <c r="M11543">
        <v>2</v>
      </c>
      <c r="N11543">
        <v>2</v>
      </c>
      <c r="O11543" t="str">
        <f>IF(listings[[#This Row],[price]]&lt;=50, "Low", IF(listings[[#This Row],[price]]&lt;=150, "Medium", "High"))</f>
        <v>Low</v>
      </c>
      <c r="P11543" t="str">
        <f>IF(listings[[#This Row],[calculated_host_listings_count]]=1, "Unique listing", "Multiple listings")</f>
        <v>Multiple listings</v>
      </c>
      <c r="Q11543" t="str">
        <f>IF(listings[[#This Row],[number_of_reviews]]&lt;10, "Few reviews", IF(listings[[#This Row],[number_of_reviews]]&lt;50, "Medium reviews", "Many reviews"))</f>
        <v>Few reviews</v>
      </c>
    </row>
    <row r="11544" spans="1:17" x14ac:dyDescent="0.2">
      <c r="A11544">
        <v>9.5136958884597325E+17</v>
      </c>
      <c r="B11544" t="s">
        <v>282</v>
      </c>
      <c r="C11544">
        <v>529882544</v>
      </c>
      <c r="D11544" t="s">
        <v>14</v>
      </c>
      <c r="E11544" t="s">
        <v>45</v>
      </c>
      <c r="F11544">
        <v>44.834577207693364</v>
      </c>
      <c r="G11544">
        <v>-0.58580966575903337</v>
      </c>
      <c r="H11544" t="s">
        <v>16</v>
      </c>
      <c r="I11544">
        <v>75</v>
      </c>
      <c r="J11544">
        <v>2</v>
      </c>
      <c r="K11544">
        <v>4</v>
      </c>
      <c r="L11544" s="13">
        <v>45175</v>
      </c>
      <c r="M11544">
        <v>2</v>
      </c>
      <c r="N11544">
        <v>4</v>
      </c>
      <c r="O11544" t="str">
        <f>IF(listings[[#This Row],[price]]&lt;=50, "Low", IF(listings[[#This Row],[price]]&lt;=150, "Medium", "High"))</f>
        <v>Medium</v>
      </c>
      <c r="P11544" t="str">
        <f>IF(listings[[#This Row],[calculated_host_listings_count]]=1, "Unique listing", "Multiple listings")</f>
        <v>Multiple listings</v>
      </c>
      <c r="Q11544" t="str">
        <f>IF(listings[[#This Row],[number_of_reviews]]&lt;10, "Few reviews", IF(listings[[#This Row],[number_of_reviews]]&lt;50, "Medium reviews", "Many reviews"))</f>
        <v>Few reviews</v>
      </c>
    </row>
    <row r="11545" spans="1:17" x14ac:dyDescent="0.2">
      <c r="A11545">
        <v>9.5142371471217805E+17</v>
      </c>
      <c r="B11545" t="s">
        <v>6450</v>
      </c>
      <c r="C11545">
        <v>149540230</v>
      </c>
      <c r="D11545" t="s">
        <v>14</v>
      </c>
      <c r="E11545" t="s">
        <v>15</v>
      </c>
      <c r="F11545">
        <v>44.827202269342791</v>
      </c>
      <c r="G11545">
        <v>-0.5730157345533371</v>
      </c>
      <c r="H11545" t="s">
        <v>16</v>
      </c>
      <c r="I11545">
        <v>113</v>
      </c>
      <c r="J11545">
        <v>1</v>
      </c>
      <c r="K11545">
        <v>0</v>
      </c>
      <c r="L11545" s="13"/>
      <c r="M11545">
        <v>1</v>
      </c>
      <c r="N11545">
        <v>0</v>
      </c>
      <c r="O11545" t="str">
        <f>IF(listings[[#This Row],[price]]&lt;=50, "Low", IF(listings[[#This Row],[price]]&lt;=150, "Medium", "High"))</f>
        <v>Medium</v>
      </c>
      <c r="P11545" t="str">
        <f>IF(listings[[#This Row],[calculated_host_listings_count]]=1, "Unique listing", "Multiple listings")</f>
        <v>Unique listing</v>
      </c>
      <c r="Q11545" t="str">
        <f>IF(listings[[#This Row],[number_of_reviews]]&lt;10, "Few reviews", IF(listings[[#This Row],[number_of_reviews]]&lt;50, "Medium reviews", "Many reviews"))</f>
        <v>Few reviews</v>
      </c>
    </row>
    <row r="11546" spans="1:17" x14ac:dyDescent="0.2">
      <c r="A11546">
        <v>9.5144532935832717E+17</v>
      </c>
      <c r="B11546" t="s">
        <v>818</v>
      </c>
      <c r="C11546">
        <v>44985662</v>
      </c>
      <c r="D11546" t="s">
        <v>14</v>
      </c>
      <c r="E11546" t="s">
        <v>15</v>
      </c>
      <c r="F11546">
        <v>44.830097770173914</v>
      </c>
      <c r="G11546">
        <v>-0.57035565376281738</v>
      </c>
      <c r="H11546" t="s">
        <v>16</v>
      </c>
      <c r="I11546">
        <v>76</v>
      </c>
      <c r="J11546">
        <v>1</v>
      </c>
      <c r="K11546">
        <v>0</v>
      </c>
      <c r="L11546" s="13"/>
      <c r="M11546">
        <v>1</v>
      </c>
      <c r="N11546">
        <v>0</v>
      </c>
      <c r="O11546" t="str">
        <f>IF(listings[[#This Row],[price]]&lt;=50, "Low", IF(listings[[#This Row],[price]]&lt;=150, "Medium", "High"))</f>
        <v>Medium</v>
      </c>
      <c r="P11546" t="str">
        <f>IF(listings[[#This Row],[calculated_host_listings_count]]=1, "Unique listing", "Multiple listings")</f>
        <v>Unique listing</v>
      </c>
      <c r="Q11546" t="str">
        <f>IF(listings[[#This Row],[number_of_reviews]]&lt;10, "Few reviews", IF(listings[[#This Row],[number_of_reviews]]&lt;50, "Medium reviews", "Many reviews"))</f>
        <v>Few reviews</v>
      </c>
    </row>
    <row r="11547" spans="1:17" x14ac:dyDescent="0.2">
      <c r="A11547">
        <v>9.5151214975831283E+17</v>
      </c>
      <c r="B11547" t="s">
        <v>6043</v>
      </c>
      <c r="C11547">
        <v>63891420</v>
      </c>
      <c r="D11547" t="s">
        <v>14</v>
      </c>
      <c r="E11547" t="s">
        <v>22</v>
      </c>
      <c r="F11547">
        <v>44.837095700000013</v>
      </c>
      <c r="G11547">
        <v>-0.56666739999999993</v>
      </c>
      <c r="H11547" t="s">
        <v>16</v>
      </c>
      <c r="I11547">
        <v>126</v>
      </c>
      <c r="J11547">
        <v>3</v>
      </c>
      <c r="K11547">
        <v>2</v>
      </c>
      <c r="L11547" s="13">
        <v>45162</v>
      </c>
      <c r="M11547">
        <v>1</v>
      </c>
      <c r="N11547">
        <v>2</v>
      </c>
      <c r="O11547" t="str">
        <f>IF(listings[[#This Row],[price]]&lt;=50, "Low", IF(listings[[#This Row],[price]]&lt;=150, "Medium", "High"))</f>
        <v>Medium</v>
      </c>
      <c r="P11547" t="str">
        <f>IF(listings[[#This Row],[calculated_host_listings_count]]=1, "Unique listing", "Multiple listings")</f>
        <v>Unique listing</v>
      </c>
      <c r="Q11547" t="str">
        <f>IF(listings[[#This Row],[number_of_reviews]]&lt;10, "Few reviews", IF(listings[[#This Row],[number_of_reviews]]&lt;50, "Medium reviews", "Many reviews"))</f>
        <v>Few reviews</v>
      </c>
    </row>
    <row r="11548" spans="1:17" x14ac:dyDescent="0.2">
      <c r="A11548">
        <v>9.5159924335496474E+17</v>
      </c>
      <c r="B11548" t="s">
        <v>6892</v>
      </c>
      <c r="C11548">
        <v>106733890</v>
      </c>
      <c r="D11548" t="s">
        <v>66</v>
      </c>
      <c r="E11548" t="s">
        <v>596</v>
      </c>
      <c r="F11548">
        <v>44.838907121802869</v>
      </c>
      <c r="G11548">
        <v>-0.66208537642141951</v>
      </c>
      <c r="H11548" t="s">
        <v>16</v>
      </c>
      <c r="I11548">
        <v>290</v>
      </c>
      <c r="J11548">
        <v>3</v>
      </c>
      <c r="K11548">
        <v>2</v>
      </c>
      <c r="L11548" s="13">
        <v>45162</v>
      </c>
      <c r="M11548">
        <v>4</v>
      </c>
      <c r="N11548">
        <v>2</v>
      </c>
      <c r="O11548" t="str">
        <f>IF(listings[[#This Row],[price]]&lt;=50, "Low", IF(listings[[#This Row],[price]]&lt;=150, "Medium", "High"))</f>
        <v>High</v>
      </c>
      <c r="P11548" t="str">
        <f>IF(listings[[#This Row],[calculated_host_listings_count]]=1, "Unique listing", "Multiple listings")</f>
        <v>Multiple listings</v>
      </c>
      <c r="Q11548" t="str">
        <f>IF(listings[[#This Row],[number_of_reviews]]&lt;10, "Few reviews", IF(listings[[#This Row],[number_of_reviews]]&lt;50, "Medium reviews", "Many reviews"))</f>
        <v>Few reviews</v>
      </c>
    </row>
    <row r="11549" spans="1:17" x14ac:dyDescent="0.2">
      <c r="A11549">
        <v>9.5185602087337267E+17</v>
      </c>
      <c r="B11549" t="s">
        <v>6893</v>
      </c>
      <c r="C11549">
        <v>3812710</v>
      </c>
      <c r="D11549" t="s">
        <v>14</v>
      </c>
      <c r="E11549" t="s">
        <v>15</v>
      </c>
      <c r="F11549">
        <v>44.828096446561979</v>
      </c>
      <c r="G11549">
        <v>-0.55932497708145179</v>
      </c>
      <c r="H11549" t="s">
        <v>28</v>
      </c>
      <c r="I11549">
        <v>50</v>
      </c>
      <c r="J11549">
        <v>1</v>
      </c>
      <c r="K11549">
        <v>1</v>
      </c>
      <c r="L11549" s="13">
        <v>45151</v>
      </c>
      <c r="M11549">
        <v>2</v>
      </c>
      <c r="N11549">
        <v>1</v>
      </c>
      <c r="O11549" t="str">
        <f>IF(listings[[#This Row],[price]]&lt;=50, "Low", IF(listings[[#This Row],[price]]&lt;=150, "Medium", "High"))</f>
        <v>Low</v>
      </c>
      <c r="P11549" t="str">
        <f>IF(listings[[#This Row],[calculated_host_listings_count]]=1, "Unique listing", "Multiple listings")</f>
        <v>Multiple listings</v>
      </c>
      <c r="Q11549" t="str">
        <f>IF(listings[[#This Row],[number_of_reviews]]&lt;10, "Few reviews", IF(listings[[#This Row],[number_of_reviews]]&lt;50, "Medium reviews", "Many reviews"))</f>
        <v>Few reviews</v>
      </c>
    </row>
    <row r="11550" spans="1:17" x14ac:dyDescent="0.2">
      <c r="A11550">
        <v>9.5191458226460339E+17</v>
      </c>
      <c r="B11550" t="s">
        <v>3345</v>
      </c>
      <c r="C11550">
        <v>530195784</v>
      </c>
      <c r="D11550" t="s">
        <v>14</v>
      </c>
      <c r="E11550" t="s">
        <v>125</v>
      </c>
      <c r="F11550">
        <v>44.84691611815424</v>
      </c>
      <c r="G11550">
        <v>-0.55641613740520557</v>
      </c>
      <c r="H11550" t="s">
        <v>16</v>
      </c>
      <c r="I11550">
        <v>71</v>
      </c>
      <c r="J11550">
        <v>2</v>
      </c>
      <c r="K11550">
        <v>0</v>
      </c>
      <c r="L11550" s="13"/>
      <c r="M11550">
        <v>1</v>
      </c>
      <c r="N11550">
        <v>0</v>
      </c>
      <c r="O11550" t="str">
        <f>IF(listings[[#This Row],[price]]&lt;=50, "Low", IF(listings[[#This Row],[price]]&lt;=150, "Medium", "High"))</f>
        <v>Medium</v>
      </c>
      <c r="P11550" t="str">
        <f>IF(listings[[#This Row],[calculated_host_listings_count]]=1, "Unique listing", "Multiple listings")</f>
        <v>Unique listing</v>
      </c>
      <c r="Q11550" t="str">
        <f>IF(listings[[#This Row],[number_of_reviews]]&lt;10, "Few reviews", IF(listings[[#This Row],[number_of_reviews]]&lt;50, "Medium reviews", "Many reviews"))</f>
        <v>Few reviews</v>
      </c>
    </row>
    <row r="11551" spans="1:17" x14ac:dyDescent="0.2">
      <c r="A11551">
        <v>9.5193253287513126E+17</v>
      </c>
      <c r="B11551" t="s">
        <v>6719</v>
      </c>
      <c r="C11551">
        <v>461263203</v>
      </c>
      <c r="D11551" t="s">
        <v>34</v>
      </c>
      <c r="E11551" t="s">
        <v>34</v>
      </c>
      <c r="F11551">
        <v>44.808800425619275</v>
      </c>
      <c r="G11551">
        <v>-0.57460440971906068</v>
      </c>
      <c r="H11551" t="s">
        <v>16</v>
      </c>
      <c r="I11551">
        <v>57</v>
      </c>
      <c r="J11551">
        <v>1</v>
      </c>
      <c r="K11551">
        <v>1</v>
      </c>
      <c r="L11551" s="13">
        <v>45156</v>
      </c>
      <c r="M11551">
        <v>1</v>
      </c>
      <c r="N11551">
        <v>1</v>
      </c>
      <c r="O11551" t="str">
        <f>IF(listings[[#This Row],[price]]&lt;=50, "Low", IF(listings[[#This Row],[price]]&lt;=150, "Medium", "High"))</f>
        <v>Medium</v>
      </c>
      <c r="P11551" t="str">
        <f>IF(listings[[#This Row],[calculated_host_listings_count]]=1, "Unique listing", "Multiple listings")</f>
        <v>Unique listing</v>
      </c>
      <c r="Q11551" t="str">
        <f>IF(listings[[#This Row],[number_of_reviews]]&lt;10, "Few reviews", IF(listings[[#This Row],[number_of_reviews]]&lt;50, "Medium reviews", "Many reviews"))</f>
        <v>Few reviews</v>
      </c>
    </row>
    <row r="11552" spans="1:17" x14ac:dyDescent="0.2">
      <c r="A11552">
        <v>9.520043897808448E+17</v>
      </c>
      <c r="B11552" t="s">
        <v>6642</v>
      </c>
      <c r="C11552">
        <v>409686961</v>
      </c>
      <c r="D11552" t="s">
        <v>37</v>
      </c>
      <c r="E11552" t="s">
        <v>37</v>
      </c>
      <c r="F11552">
        <v>44.864860385963475</v>
      </c>
      <c r="G11552">
        <v>-0.59323140562030918</v>
      </c>
      <c r="H11552" t="s">
        <v>16</v>
      </c>
      <c r="I11552">
        <v>144</v>
      </c>
      <c r="J11552">
        <v>2</v>
      </c>
      <c r="K11552">
        <v>0</v>
      </c>
      <c r="L11552" s="13"/>
      <c r="M11552">
        <v>1</v>
      </c>
      <c r="N11552">
        <v>0</v>
      </c>
      <c r="O11552" t="str">
        <f>IF(listings[[#This Row],[price]]&lt;=50, "Low", IF(listings[[#This Row],[price]]&lt;=150, "Medium", "High"))</f>
        <v>Medium</v>
      </c>
      <c r="P11552" t="str">
        <f>IF(listings[[#This Row],[calculated_host_listings_count]]=1, "Unique listing", "Multiple listings")</f>
        <v>Unique listing</v>
      </c>
      <c r="Q11552" t="str">
        <f>IF(listings[[#This Row],[number_of_reviews]]&lt;10, "Few reviews", IF(listings[[#This Row],[number_of_reviews]]&lt;50, "Medium reviews", "Many reviews"))</f>
        <v>Few reviews</v>
      </c>
    </row>
    <row r="11553" spans="1:17" x14ac:dyDescent="0.2">
      <c r="A11553">
        <v>9.520883439040855E+17</v>
      </c>
      <c r="B11553" t="s">
        <v>6707</v>
      </c>
      <c r="C11553">
        <v>89870769</v>
      </c>
      <c r="D11553" t="s">
        <v>165</v>
      </c>
      <c r="E11553" t="s">
        <v>165</v>
      </c>
      <c r="F11553">
        <v>44.77953110382925</v>
      </c>
      <c r="G11553">
        <v>-0.55717287085079692</v>
      </c>
      <c r="H11553" t="s">
        <v>16</v>
      </c>
      <c r="I11553">
        <v>80</v>
      </c>
      <c r="J11553">
        <v>2</v>
      </c>
      <c r="K11553">
        <v>0</v>
      </c>
      <c r="L11553" s="13"/>
      <c r="M11553">
        <v>1</v>
      </c>
      <c r="N11553">
        <v>0</v>
      </c>
      <c r="O11553" t="str">
        <f>IF(listings[[#This Row],[price]]&lt;=50, "Low", IF(listings[[#This Row],[price]]&lt;=150, "Medium", "High"))</f>
        <v>Medium</v>
      </c>
      <c r="P11553" t="str">
        <f>IF(listings[[#This Row],[calculated_host_listings_count]]=1, "Unique listing", "Multiple listings")</f>
        <v>Unique listing</v>
      </c>
      <c r="Q11553" t="str">
        <f>IF(listings[[#This Row],[number_of_reviews]]&lt;10, "Few reviews", IF(listings[[#This Row],[number_of_reviews]]&lt;50, "Medium reviews", "Many reviews"))</f>
        <v>Few reviews</v>
      </c>
    </row>
    <row r="11554" spans="1:17" x14ac:dyDescent="0.2">
      <c r="A11554">
        <v>9.5210247065600653E+17</v>
      </c>
      <c r="B11554" t="s">
        <v>6894</v>
      </c>
      <c r="C11554">
        <v>174586954</v>
      </c>
      <c r="D11554" t="s">
        <v>531</v>
      </c>
      <c r="E11554" t="s">
        <v>531</v>
      </c>
      <c r="F11554">
        <v>44.906638840259582</v>
      </c>
      <c r="G11554">
        <v>-0.7071034106430083</v>
      </c>
      <c r="H11554" t="s">
        <v>28</v>
      </c>
      <c r="I11554">
        <v>100</v>
      </c>
      <c r="J11554">
        <v>1</v>
      </c>
      <c r="K11554">
        <v>0</v>
      </c>
      <c r="L11554" s="13"/>
      <c r="M11554">
        <v>2</v>
      </c>
      <c r="N11554">
        <v>0</v>
      </c>
      <c r="O11554" t="str">
        <f>IF(listings[[#This Row],[price]]&lt;=50, "Low", IF(listings[[#This Row],[price]]&lt;=150, "Medium", "High"))</f>
        <v>Medium</v>
      </c>
      <c r="P11554" t="str">
        <f>IF(listings[[#This Row],[calculated_host_listings_count]]=1, "Unique listing", "Multiple listings")</f>
        <v>Multiple listings</v>
      </c>
      <c r="Q11554" t="str">
        <f>IF(listings[[#This Row],[number_of_reviews]]&lt;10, "Few reviews", IF(listings[[#This Row],[number_of_reviews]]&lt;50, "Medium reviews", "Many reviews"))</f>
        <v>Few reviews</v>
      </c>
    </row>
    <row r="11555" spans="1:17" x14ac:dyDescent="0.2">
      <c r="A11555">
        <v>9.5210663700632051E+17</v>
      </c>
      <c r="B11555" t="s">
        <v>6895</v>
      </c>
      <c r="C11555">
        <v>29793100</v>
      </c>
      <c r="D11555" t="s">
        <v>165</v>
      </c>
      <c r="E11555" t="s">
        <v>165</v>
      </c>
      <c r="F11555">
        <v>44.757205061747072</v>
      </c>
      <c r="G11555">
        <v>-0.56855224974835161</v>
      </c>
      <c r="H11555" t="s">
        <v>28</v>
      </c>
      <c r="I11555">
        <v>41</v>
      </c>
      <c r="J11555">
        <v>5</v>
      </c>
      <c r="K11555">
        <v>4</v>
      </c>
      <c r="L11555" s="13">
        <v>45170</v>
      </c>
      <c r="M11555">
        <v>4</v>
      </c>
      <c r="N11555">
        <v>4</v>
      </c>
      <c r="O11555" t="str">
        <f>IF(listings[[#This Row],[price]]&lt;=50, "Low", IF(listings[[#This Row],[price]]&lt;=150, "Medium", "High"))</f>
        <v>Low</v>
      </c>
      <c r="P11555" t="str">
        <f>IF(listings[[#This Row],[calculated_host_listings_count]]=1, "Unique listing", "Multiple listings")</f>
        <v>Multiple listings</v>
      </c>
      <c r="Q11555" t="str">
        <f>IF(listings[[#This Row],[number_of_reviews]]&lt;10, "Few reviews", IF(listings[[#This Row],[number_of_reviews]]&lt;50, "Medium reviews", "Many reviews"))</f>
        <v>Few reviews</v>
      </c>
    </row>
    <row r="11556" spans="1:17" x14ac:dyDescent="0.2">
      <c r="A11556">
        <v>9.5210838538388851E+17</v>
      </c>
      <c r="B11556" t="s">
        <v>818</v>
      </c>
      <c r="C11556">
        <v>27837417</v>
      </c>
      <c r="D11556" t="s">
        <v>14</v>
      </c>
      <c r="E11556" t="s">
        <v>15</v>
      </c>
      <c r="F11556">
        <v>44.831934804647489</v>
      </c>
      <c r="G11556">
        <v>-0.56422814726829529</v>
      </c>
      <c r="H11556" t="s">
        <v>16</v>
      </c>
      <c r="I11556">
        <v>74</v>
      </c>
      <c r="J11556">
        <v>2</v>
      </c>
      <c r="K11556">
        <v>2</v>
      </c>
      <c r="L11556" s="13">
        <v>45162</v>
      </c>
      <c r="M11556">
        <v>1</v>
      </c>
      <c r="N11556">
        <v>2</v>
      </c>
      <c r="O11556" t="str">
        <f>IF(listings[[#This Row],[price]]&lt;=50, "Low", IF(listings[[#This Row],[price]]&lt;=150, "Medium", "High"))</f>
        <v>Medium</v>
      </c>
      <c r="P11556" t="str">
        <f>IF(listings[[#This Row],[calculated_host_listings_count]]=1, "Unique listing", "Multiple listings")</f>
        <v>Unique listing</v>
      </c>
      <c r="Q11556" t="str">
        <f>IF(listings[[#This Row],[number_of_reviews]]&lt;10, "Few reviews", IF(listings[[#This Row],[number_of_reviews]]&lt;50, "Medium reviews", "Many reviews"))</f>
        <v>Few reviews</v>
      </c>
    </row>
    <row r="11557" spans="1:17" x14ac:dyDescent="0.2">
      <c r="A11557">
        <v>9.5217058563203558E+17</v>
      </c>
      <c r="B11557" t="s">
        <v>6694</v>
      </c>
      <c r="C11557">
        <v>428477639</v>
      </c>
      <c r="D11557" t="s">
        <v>14</v>
      </c>
      <c r="E11557" t="s">
        <v>20</v>
      </c>
      <c r="F11557">
        <v>44.852196028337154</v>
      </c>
      <c r="G11557">
        <v>-0.57091602327880686</v>
      </c>
      <c r="H11557" t="s">
        <v>16</v>
      </c>
      <c r="I11557">
        <v>210</v>
      </c>
      <c r="J11557">
        <v>1</v>
      </c>
      <c r="K11557">
        <v>1</v>
      </c>
      <c r="L11557" s="13">
        <v>45155</v>
      </c>
      <c r="M11557">
        <v>1</v>
      </c>
      <c r="N11557">
        <v>1</v>
      </c>
      <c r="O11557" t="str">
        <f>IF(listings[[#This Row],[price]]&lt;=50, "Low", IF(listings[[#This Row],[price]]&lt;=150, "Medium", "High"))</f>
        <v>High</v>
      </c>
      <c r="P11557" t="str">
        <f>IF(listings[[#This Row],[calculated_host_listings_count]]=1, "Unique listing", "Multiple listings")</f>
        <v>Unique listing</v>
      </c>
      <c r="Q11557" t="str">
        <f>IF(listings[[#This Row],[number_of_reviews]]&lt;10, "Few reviews", IF(listings[[#This Row],[number_of_reviews]]&lt;50, "Medium reviews", "Many reviews"))</f>
        <v>Few reviews</v>
      </c>
    </row>
    <row r="11558" spans="1:17" x14ac:dyDescent="0.2">
      <c r="A11558">
        <v>9.5219427749812019E+17</v>
      </c>
      <c r="B11558" t="s">
        <v>6653</v>
      </c>
      <c r="C11558">
        <v>530287396</v>
      </c>
      <c r="D11558" t="s">
        <v>14</v>
      </c>
      <c r="E11558" t="s">
        <v>20</v>
      </c>
      <c r="F11558">
        <v>44.86177</v>
      </c>
      <c r="G11558">
        <v>-0.58398000000000005</v>
      </c>
      <c r="H11558" t="s">
        <v>16</v>
      </c>
      <c r="I11558">
        <v>89</v>
      </c>
      <c r="J11558">
        <v>1</v>
      </c>
      <c r="K11558">
        <v>2</v>
      </c>
      <c r="L11558" s="13">
        <v>45172</v>
      </c>
      <c r="M11558">
        <v>1</v>
      </c>
      <c r="N11558">
        <v>2</v>
      </c>
      <c r="O11558" t="str">
        <f>IF(listings[[#This Row],[price]]&lt;=50, "Low", IF(listings[[#This Row],[price]]&lt;=150, "Medium", "High"))</f>
        <v>Medium</v>
      </c>
      <c r="P11558" t="str">
        <f>IF(listings[[#This Row],[calculated_host_listings_count]]=1, "Unique listing", "Multiple listings")</f>
        <v>Unique listing</v>
      </c>
      <c r="Q11558" t="str">
        <f>IF(listings[[#This Row],[number_of_reviews]]&lt;10, "Few reviews", IF(listings[[#This Row],[number_of_reviews]]&lt;50, "Medium reviews", "Many reviews"))</f>
        <v>Few reviews</v>
      </c>
    </row>
    <row r="11559" spans="1:17" x14ac:dyDescent="0.2">
      <c r="A11559">
        <v>9.5221301009066752E+17</v>
      </c>
      <c r="B11559" t="s">
        <v>1254</v>
      </c>
      <c r="C11559">
        <v>340171822</v>
      </c>
      <c r="D11559" t="s">
        <v>14</v>
      </c>
      <c r="E11559" t="s">
        <v>125</v>
      </c>
      <c r="F11559">
        <v>44.848882624872182</v>
      </c>
      <c r="G11559">
        <v>-0.56404297769314338</v>
      </c>
      <c r="H11559" t="s">
        <v>28</v>
      </c>
      <c r="I11559">
        <v>47</v>
      </c>
      <c r="J11559">
        <v>1</v>
      </c>
      <c r="K11559">
        <v>5</v>
      </c>
      <c r="L11559" s="13">
        <v>45174</v>
      </c>
      <c r="M11559">
        <v>1</v>
      </c>
      <c r="N11559">
        <v>5</v>
      </c>
      <c r="O11559" t="str">
        <f>IF(listings[[#This Row],[price]]&lt;=50, "Low", IF(listings[[#This Row],[price]]&lt;=150, "Medium", "High"))</f>
        <v>Low</v>
      </c>
      <c r="P11559" t="str">
        <f>IF(listings[[#This Row],[calculated_host_listings_count]]=1, "Unique listing", "Multiple listings")</f>
        <v>Unique listing</v>
      </c>
      <c r="Q11559" t="str">
        <f>IF(listings[[#This Row],[number_of_reviews]]&lt;10, "Few reviews", IF(listings[[#This Row],[number_of_reviews]]&lt;50, "Medium reviews", "Many reviews"))</f>
        <v>Few reviews</v>
      </c>
    </row>
    <row r="11560" spans="1:17" x14ac:dyDescent="0.2">
      <c r="A11560">
        <v>9.5223795735060493E+17</v>
      </c>
      <c r="B11560" t="s">
        <v>6655</v>
      </c>
      <c r="C11560">
        <v>281315556</v>
      </c>
      <c r="D11560" t="s">
        <v>100</v>
      </c>
      <c r="E11560" t="s">
        <v>100</v>
      </c>
      <c r="F11560">
        <v>44.872145699999997</v>
      </c>
      <c r="G11560">
        <v>-0.50887539999999998</v>
      </c>
      <c r="H11560" t="s">
        <v>16</v>
      </c>
      <c r="I11560">
        <v>65</v>
      </c>
      <c r="J11560">
        <v>2</v>
      </c>
      <c r="K11560">
        <v>1</v>
      </c>
      <c r="L11560" s="13">
        <v>45170</v>
      </c>
      <c r="M11560">
        <v>1</v>
      </c>
      <c r="N11560">
        <v>1</v>
      </c>
      <c r="O11560" t="str">
        <f>IF(listings[[#This Row],[price]]&lt;=50, "Low", IF(listings[[#This Row],[price]]&lt;=150, "Medium", "High"))</f>
        <v>Medium</v>
      </c>
      <c r="P11560" t="str">
        <f>IF(listings[[#This Row],[calculated_host_listings_count]]=1, "Unique listing", "Multiple listings")</f>
        <v>Unique listing</v>
      </c>
      <c r="Q11560" t="str">
        <f>IF(listings[[#This Row],[number_of_reviews]]&lt;10, "Few reviews", IF(listings[[#This Row],[number_of_reviews]]&lt;50, "Medium reviews", "Many reviews"))</f>
        <v>Few reviews</v>
      </c>
    </row>
    <row r="11561" spans="1:17" x14ac:dyDescent="0.2">
      <c r="A11561">
        <v>9.5228292850110234E+17</v>
      </c>
      <c r="B11561" t="s">
        <v>120</v>
      </c>
      <c r="C11561">
        <v>50348400</v>
      </c>
      <c r="D11561" t="s">
        <v>14</v>
      </c>
      <c r="E11561" t="s">
        <v>20</v>
      </c>
      <c r="F11561">
        <v>44.85136</v>
      </c>
      <c r="G11561">
        <v>-0.58557000000000003</v>
      </c>
      <c r="H11561" t="s">
        <v>16</v>
      </c>
      <c r="I11561">
        <v>143</v>
      </c>
      <c r="J11561">
        <v>1</v>
      </c>
      <c r="K11561">
        <v>3</v>
      </c>
      <c r="L11561" s="13">
        <v>45176</v>
      </c>
      <c r="M11561">
        <v>1</v>
      </c>
      <c r="N11561">
        <v>3</v>
      </c>
      <c r="O11561" t="str">
        <f>IF(listings[[#This Row],[price]]&lt;=50, "Low", IF(listings[[#This Row],[price]]&lt;=150, "Medium", "High"))</f>
        <v>Medium</v>
      </c>
      <c r="P11561" t="str">
        <f>IF(listings[[#This Row],[calculated_host_listings_count]]=1, "Unique listing", "Multiple listings")</f>
        <v>Unique listing</v>
      </c>
      <c r="Q11561" t="str">
        <f>IF(listings[[#This Row],[number_of_reviews]]&lt;10, "Few reviews", IF(listings[[#This Row],[number_of_reviews]]&lt;50, "Medium reviews", "Many reviews"))</f>
        <v>Few reviews</v>
      </c>
    </row>
    <row r="11562" spans="1:17" x14ac:dyDescent="0.2">
      <c r="A11562">
        <v>9.5252675822883571E+17</v>
      </c>
      <c r="B11562" t="s">
        <v>6896</v>
      </c>
      <c r="C11562">
        <v>467640352</v>
      </c>
      <c r="D11562" t="s">
        <v>100</v>
      </c>
      <c r="E11562" t="s">
        <v>100</v>
      </c>
      <c r="F11562">
        <v>44.86624978099568</v>
      </c>
      <c r="G11562">
        <v>-0.52042666539253568</v>
      </c>
      <c r="H11562" t="s">
        <v>16</v>
      </c>
      <c r="I11562">
        <v>30</v>
      </c>
      <c r="J11562">
        <v>7</v>
      </c>
      <c r="K11562">
        <v>0</v>
      </c>
      <c r="L11562" s="13"/>
      <c r="M11562">
        <v>1</v>
      </c>
      <c r="N11562">
        <v>0</v>
      </c>
      <c r="O11562" t="str">
        <f>IF(listings[[#This Row],[price]]&lt;=50, "Low", IF(listings[[#This Row],[price]]&lt;=150, "Medium", "High"))</f>
        <v>Low</v>
      </c>
      <c r="P11562" t="str">
        <f>IF(listings[[#This Row],[calculated_host_listings_count]]=1, "Unique listing", "Multiple listings")</f>
        <v>Unique listing</v>
      </c>
      <c r="Q11562" t="str">
        <f>IF(listings[[#This Row],[number_of_reviews]]&lt;10, "Few reviews", IF(listings[[#This Row],[number_of_reviews]]&lt;50, "Medium reviews", "Many reviews"))</f>
        <v>Few reviews</v>
      </c>
    </row>
    <row r="11563" spans="1:17" x14ac:dyDescent="0.2">
      <c r="A11563">
        <v>9.5260757562798502E+17</v>
      </c>
      <c r="B11563" t="s">
        <v>2610</v>
      </c>
      <c r="C11563">
        <v>125655482</v>
      </c>
      <c r="D11563" t="s">
        <v>14</v>
      </c>
      <c r="E11563" t="s">
        <v>125</v>
      </c>
      <c r="F11563">
        <v>44.836404231833335</v>
      </c>
      <c r="G11563">
        <v>-0.54901762678656496</v>
      </c>
      <c r="H11563" t="s">
        <v>16</v>
      </c>
      <c r="I11563">
        <v>93</v>
      </c>
      <c r="J11563">
        <v>1</v>
      </c>
      <c r="K11563">
        <v>0</v>
      </c>
      <c r="L11563" s="13"/>
      <c r="M11563">
        <v>1</v>
      </c>
      <c r="N11563">
        <v>0</v>
      </c>
      <c r="O11563" t="str">
        <f>IF(listings[[#This Row],[price]]&lt;=50, "Low", IF(listings[[#This Row],[price]]&lt;=150, "Medium", "High"))</f>
        <v>Medium</v>
      </c>
      <c r="P11563" t="str">
        <f>IF(listings[[#This Row],[calculated_host_listings_count]]=1, "Unique listing", "Multiple listings")</f>
        <v>Unique listing</v>
      </c>
      <c r="Q11563" t="str">
        <f>IF(listings[[#This Row],[number_of_reviews]]&lt;10, "Few reviews", IF(listings[[#This Row],[number_of_reviews]]&lt;50, "Medium reviews", "Many reviews"))</f>
        <v>Few reviews</v>
      </c>
    </row>
    <row r="11564" spans="1:17" x14ac:dyDescent="0.2">
      <c r="A11564">
        <v>9.526241246978167E+17</v>
      </c>
      <c r="B11564" t="s">
        <v>6777</v>
      </c>
      <c r="C11564">
        <v>95313066</v>
      </c>
      <c r="D11564" t="s">
        <v>26</v>
      </c>
      <c r="E11564" t="s">
        <v>26</v>
      </c>
      <c r="F11564">
        <v>44.810841573235912</v>
      </c>
      <c r="G11564">
        <v>-0.55011281218529418</v>
      </c>
      <c r="H11564" t="s">
        <v>16</v>
      </c>
      <c r="I11564">
        <v>200</v>
      </c>
      <c r="J11564">
        <v>3</v>
      </c>
      <c r="K11564">
        <v>0</v>
      </c>
      <c r="L11564" s="13"/>
      <c r="M11564">
        <v>1</v>
      </c>
      <c r="N11564">
        <v>0</v>
      </c>
      <c r="O11564" t="str">
        <f>IF(listings[[#This Row],[price]]&lt;=50, "Low", IF(listings[[#This Row],[price]]&lt;=150, "Medium", "High"))</f>
        <v>High</v>
      </c>
      <c r="P11564" t="str">
        <f>IF(listings[[#This Row],[calculated_host_listings_count]]=1, "Unique listing", "Multiple listings")</f>
        <v>Unique listing</v>
      </c>
      <c r="Q11564" t="str">
        <f>IF(listings[[#This Row],[number_of_reviews]]&lt;10, "Few reviews", IF(listings[[#This Row],[number_of_reviews]]&lt;50, "Medium reviews", "Many reviews"))</f>
        <v>Few reviews</v>
      </c>
    </row>
    <row r="11565" spans="1:17" x14ac:dyDescent="0.2">
      <c r="A11565">
        <v>9.5267315043289536E+17</v>
      </c>
      <c r="B11565" t="s">
        <v>6897</v>
      </c>
      <c r="C11565">
        <v>530410632</v>
      </c>
      <c r="D11565" t="s">
        <v>14</v>
      </c>
      <c r="E11565" t="s">
        <v>15</v>
      </c>
      <c r="F11565">
        <v>44.816209999999998</v>
      </c>
      <c r="G11565">
        <v>-0.55422000000000005</v>
      </c>
      <c r="H11565" t="s">
        <v>28</v>
      </c>
      <c r="I11565">
        <v>32</v>
      </c>
      <c r="J11565">
        <v>1</v>
      </c>
      <c r="K11565">
        <v>6</v>
      </c>
      <c r="L11565" s="13">
        <v>45159</v>
      </c>
      <c r="M11565">
        <v>2</v>
      </c>
      <c r="N11565">
        <v>6</v>
      </c>
      <c r="O11565" t="str">
        <f>IF(listings[[#This Row],[price]]&lt;=50, "Low", IF(listings[[#This Row],[price]]&lt;=150, "Medium", "High"))</f>
        <v>Low</v>
      </c>
      <c r="P11565" t="str">
        <f>IF(listings[[#This Row],[calculated_host_listings_count]]=1, "Unique listing", "Multiple listings")</f>
        <v>Multiple listings</v>
      </c>
      <c r="Q11565" t="str">
        <f>IF(listings[[#This Row],[number_of_reviews]]&lt;10, "Few reviews", IF(listings[[#This Row],[number_of_reviews]]&lt;50, "Medium reviews", "Many reviews"))</f>
        <v>Few reviews</v>
      </c>
    </row>
    <row r="11566" spans="1:17" x14ac:dyDescent="0.2">
      <c r="A11566">
        <v>9.5268211083424282E+17</v>
      </c>
      <c r="B11566" t="s">
        <v>853</v>
      </c>
      <c r="C11566">
        <v>530412008</v>
      </c>
      <c r="D11566" t="s">
        <v>14</v>
      </c>
      <c r="E11566" t="s">
        <v>22</v>
      </c>
      <c r="F11566">
        <v>44.837222361824026</v>
      </c>
      <c r="G11566">
        <v>-0.57819399071027044</v>
      </c>
      <c r="H11566" t="s">
        <v>16</v>
      </c>
      <c r="I11566">
        <v>80</v>
      </c>
      <c r="J11566">
        <v>2</v>
      </c>
      <c r="K11566">
        <v>4</v>
      </c>
      <c r="L11566" s="13">
        <v>45164</v>
      </c>
      <c r="M11566">
        <v>1</v>
      </c>
      <c r="N11566">
        <v>4</v>
      </c>
      <c r="O11566" t="str">
        <f>IF(listings[[#This Row],[price]]&lt;=50, "Low", IF(listings[[#This Row],[price]]&lt;=150, "Medium", "High"))</f>
        <v>Medium</v>
      </c>
      <c r="P11566" t="str">
        <f>IF(listings[[#This Row],[calculated_host_listings_count]]=1, "Unique listing", "Multiple listings")</f>
        <v>Unique listing</v>
      </c>
      <c r="Q11566" t="str">
        <f>IF(listings[[#This Row],[number_of_reviews]]&lt;10, "Few reviews", IF(listings[[#This Row],[number_of_reviews]]&lt;50, "Medium reviews", "Many reviews"))</f>
        <v>Few reviews</v>
      </c>
    </row>
    <row r="11567" spans="1:17" x14ac:dyDescent="0.2">
      <c r="A11567">
        <v>9.5279837135759398E+17</v>
      </c>
      <c r="B11567" t="s">
        <v>6898</v>
      </c>
      <c r="C11567">
        <v>466211138</v>
      </c>
      <c r="D11567" t="s">
        <v>160</v>
      </c>
      <c r="E11567" t="s">
        <v>160</v>
      </c>
      <c r="F11567">
        <v>44.884399999999999</v>
      </c>
      <c r="G11567">
        <v>-0.60094999999999998</v>
      </c>
      <c r="H11567" t="s">
        <v>16</v>
      </c>
      <c r="I11567">
        <v>80</v>
      </c>
      <c r="J11567">
        <v>1</v>
      </c>
      <c r="K11567">
        <v>0</v>
      </c>
      <c r="L11567" s="13"/>
      <c r="M11567">
        <v>1</v>
      </c>
      <c r="N11567">
        <v>0</v>
      </c>
      <c r="O11567" t="str">
        <f>IF(listings[[#This Row],[price]]&lt;=50, "Low", IF(listings[[#This Row],[price]]&lt;=150, "Medium", "High"))</f>
        <v>Medium</v>
      </c>
      <c r="P11567" t="str">
        <f>IF(listings[[#This Row],[calculated_host_listings_count]]=1, "Unique listing", "Multiple listings")</f>
        <v>Unique listing</v>
      </c>
      <c r="Q11567" t="str">
        <f>IF(listings[[#This Row],[number_of_reviews]]&lt;10, "Few reviews", IF(listings[[#This Row],[number_of_reviews]]&lt;50, "Medium reviews", "Many reviews"))</f>
        <v>Few reviews</v>
      </c>
    </row>
    <row r="11568" spans="1:17" x14ac:dyDescent="0.2">
      <c r="A11568">
        <v>9.5280147575494118E+17</v>
      </c>
      <c r="B11568" t="s">
        <v>6826</v>
      </c>
      <c r="C11568">
        <v>530450760</v>
      </c>
      <c r="D11568" t="s">
        <v>54</v>
      </c>
      <c r="E11568" t="s">
        <v>781</v>
      </c>
      <c r="F11568">
        <v>44.809985616366468</v>
      </c>
      <c r="G11568">
        <v>-0.63471624052778874</v>
      </c>
      <c r="H11568" t="s">
        <v>16</v>
      </c>
      <c r="I11568">
        <v>76</v>
      </c>
      <c r="J11568">
        <v>5</v>
      </c>
      <c r="K11568">
        <v>0</v>
      </c>
      <c r="L11568" s="13"/>
      <c r="M11568">
        <v>1</v>
      </c>
      <c r="N11568">
        <v>0</v>
      </c>
      <c r="O11568" t="str">
        <f>IF(listings[[#This Row],[price]]&lt;=50, "Low", IF(listings[[#This Row],[price]]&lt;=150, "Medium", "High"))</f>
        <v>Medium</v>
      </c>
      <c r="P11568" t="str">
        <f>IF(listings[[#This Row],[calculated_host_listings_count]]=1, "Unique listing", "Multiple listings")</f>
        <v>Unique listing</v>
      </c>
      <c r="Q11568" t="str">
        <f>IF(listings[[#This Row],[number_of_reviews]]&lt;10, "Few reviews", IF(listings[[#This Row],[number_of_reviews]]&lt;50, "Medium reviews", "Many reviews"))</f>
        <v>Few reviews</v>
      </c>
    </row>
    <row r="11569" spans="1:17" x14ac:dyDescent="0.2">
      <c r="A11569">
        <v>9.5282000663745702E+17</v>
      </c>
      <c r="B11569" t="s">
        <v>6899</v>
      </c>
      <c r="C11569">
        <v>503044904</v>
      </c>
      <c r="D11569" t="s">
        <v>114</v>
      </c>
      <c r="E11569" t="s">
        <v>114</v>
      </c>
      <c r="F11569">
        <v>44.913687657851156</v>
      </c>
      <c r="G11569">
        <v>-0.72284822897927892</v>
      </c>
      <c r="H11569" t="s">
        <v>28</v>
      </c>
      <c r="I11569">
        <v>50</v>
      </c>
      <c r="J11569">
        <v>1</v>
      </c>
      <c r="K11569">
        <v>0</v>
      </c>
      <c r="L11569" s="13"/>
      <c r="M11569">
        <v>1</v>
      </c>
      <c r="N11569">
        <v>0</v>
      </c>
      <c r="O11569" t="str">
        <f>IF(listings[[#This Row],[price]]&lt;=50, "Low", IF(listings[[#This Row],[price]]&lt;=150, "Medium", "High"))</f>
        <v>Low</v>
      </c>
      <c r="P11569" t="str">
        <f>IF(listings[[#This Row],[calculated_host_listings_count]]=1, "Unique listing", "Multiple listings")</f>
        <v>Unique listing</v>
      </c>
      <c r="Q11569" t="str">
        <f>IF(listings[[#This Row],[number_of_reviews]]&lt;10, "Few reviews", IF(listings[[#This Row],[number_of_reviews]]&lt;50, "Medium reviews", "Many reviews"))</f>
        <v>Few reviews</v>
      </c>
    </row>
    <row r="11570" spans="1:17" x14ac:dyDescent="0.2">
      <c r="A11570">
        <v>9.5282627299418099E+17</v>
      </c>
      <c r="B11570" t="s">
        <v>2610</v>
      </c>
      <c r="C11570">
        <v>529407941</v>
      </c>
      <c r="D11570" t="s">
        <v>14</v>
      </c>
      <c r="E11570" t="s">
        <v>15</v>
      </c>
      <c r="F11570">
        <v>44.835504</v>
      </c>
      <c r="G11570">
        <v>-0.56696299999999999</v>
      </c>
      <c r="H11570" t="s">
        <v>16</v>
      </c>
      <c r="I11570">
        <v>104</v>
      </c>
      <c r="J11570">
        <v>2</v>
      </c>
      <c r="K11570">
        <v>0</v>
      </c>
      <c r="L11570" s="13"/>
      <c r="M11570">
        <v>1</v>
      </c>
      <c r="N11570">
        <v>0</v>
      </c>
      <c r="O11570" t="str">
        <f>IF(listings[[#This Row],[price]]&lt;=50, "Low", IF(listings[[#This Row],[price]]&lt;=150, "Medium", "High"))</f>
        <v>Medium</v>
      </c>
      <c r="P11570" t="str">
        <f>IF(listings[[#This Row],[calculated_host_listings_count]]=1, "Unique listing", "Multiple listings")</f>
        <v>Unique listing</v>
      </c>
      <c r="Q11570" t="str">
        <f>IF(listings[[#This Row],[number_of_reviews]]&lt;10, "Few reviews", IF(listings[[#This Row],[number_of_reviews]]&lt;50, "Medium reviews", "Many reviews"))</f>
        <v>Few reviews</v>
      </c>
    </row>
    <row r="11571" spans="1:17" x14ac:dyDescent="0.2">
      <c r="A11571">
        <v>9.5285591727887667E+17</v>
      </c>
      <c r="B11571" t="s">
        <v>6900</v>
      </c>
      <c r="C11571">
        <v>187025226</v>
      </c>
      <c r="D11571" t="s">
        <v>14</v>
      </c>
      <c r="E11571" t="s">
        <v>144</v>
      </c>
      <c r="F11571">
        <v>44.868989999999997</v>
      </c>
      <c r="G11571">
        <v>-0.55564999999999998</v>
      </c>
      <c r="H11571" t="s">
        <v>28</v>
      </c>
      <c r="I11571">
        <v>80</v>
      </c>
      <c r="J11571">
        <v>7</v>
      </c>
      <c r="K11571">
        <v>0</v>
      </c>
      <c r="L11571" s="13"/>
      <c r="M11571">
        <v>1</v>
      </c>
      <c r="N11571">
        <v>0</v>
      </c>
      <c r="O11571" t="str">
        <f>IF(listings[[#This Row],[price]]&lt;=50, "Low", IF(listings[[#This Row],[price]]&lt;=150, "Medium", "High"))</f>
        <v>Medium</v>
      </c>
      <c r="P11571" t="str">
        <f>IF(listings[[#This Row],[calculated_host_listings_count]]=1, "Unique listing", "Multiple listings")</f>
        <v>Unique listing</v>
      </c>
      <c r="Q11571" t="str">
        <f>IF(listings[[#This Row],[number_of_reviews]]&lt;10, "Few reviews", IF(listings[[#This Row],[number_of_reviews]]&lt;50, "Medium reviews", "Many reviews"))</f>
        <v>Few reviews</v>
      </c>
    </row>
    <row r="11572" spans="1:17" x14ac:dyDescent="0.2">
      <c r="A11572">
        <v>9.5292353187312166E+17</v>
      </c>
      <c r="B11572" t="s">
        <v>6901</v>
      </c>
      <c r="C11572">
        <v>46000414</v>
      </c>
      <c r="D11572" t="s">
        <v>14</v>
      </c>
      <c r="E11572" t="s">
        <v>45</v>
      </c>
      <c r="F11572">
        <v>44.833029683144453</v>
      </c>
      <c r="G11572">
        <v>-0.58586008409568702</v>
      </c>
      <c r="H11572" t="s">
        <v>28</v>
      </c>
      <c r="I11572">
        <v>71</v>
      </c>
      <c r="J11572">
        <v>2</v>
      </c>
      <c r="K11572">
        <v>8</v>
      </c>
      <c r="L11572" s="13">
        <v>45164</v>
      </c>
      <c r="M11572">
        <v>5</v>
      </c>
      <c r="N11572">
        <v>8</v>
      </c>
      <c r="O11572" t="str">
        <f>IF(listings[[#This Row],[price]]&lt;=50, "Low", IF(listings[[#This Row],[price]]&lt;=150, "Medium", "High"))</f>
        <v>Medium</v>
      </c>
      <c r="P11572" t="str">
        <f>IF(listings[[#This Row],[calculated_host_listings_count]]=1, "Unique listing", "Multiple listings")</f>
        <v>Multiple listings</v>
      </c>
      <c r="Q11572" t="str">
        <f>IF(listings[[#This Row],[number_of_reviews]]&lt;10, "Few reviews", IF(listings[[#This Row],[number_of_reviews]]&lt;50, "Medium reviews", "Many reviews"))</f>
        <v>Few reviews</v>
      </c>
    </row>
    <row r="11573" spans="1:17" x14ac:dyDescent="0.2">
      <c r="A11573">
        <v>9.5296325916974285E+17</v>
      </c>
      <c r="B11573" t="s">
        <v>6902</v>
      </c>
      <c r="C11573">
        <v>79889</v>
      </c>
      <c r="D11573" t="s">
        <v>100</v>
      </c>
      <c r="E11573" t="s">
        <v>100</v>
      </c>
      <c r="F11573">
        <v>44.879196496767428</v>
      </c>
      <c r="G11573">
        <v>-0.51935546713143388</v>
      </c>
      <c r="H11573" t="s">
        <v>28</v>
      </c>
      <c r="I11573">
        <v>41</v>
      </c>
      <c r="J11573">
        <v>1</v>
      </c>
      <c r="K11573">
        <v>1</v>
      </c>
      <c r="L11573" s="13">
        <v>45153</v>
      </c>
      <c r="M11573">
        <v>3</v>
      </c>
      <c r="N11573">
        <v>1</v>
      </c>
      <c r="O11573" t="str">
        <f>IF(listings[[#This Row],[price]]&lt;=50, "Low", IF(listings[[#This Row],[price]]&lt;=150, "Medium", "High"))</f>
        <v>Low</v>
      </c>
      <c r="P11573" t="str">
        <f>IF(listings[[#This Row],[calculated_host_listings_count]]=1, "Unique listing", "Multiple listings")</f>
        <v>Multiple listings</v>
      </c>
      <c r="Q11573" t="str">
        <f>IF(listings[[#This Row],[number_of_reviews]]&lt;10, "Few reviews", IF(listings[[#This Row],[number_of_reviews]]&lt;50, "Medium reviews", "Many reviews"))</f>
        <v>Few reviews</v>
      </c>
    </row>
    <row r="11574" spans="1:17" x14ac:dyDescent="0.2">
      <c r="A11574">
        <v>9.5298200901383334E+17</v>
      </c>
      <c r="B11574" t="s">
        <v>6903</v>
      </c>
      <c r="C11574">
        <v>79889</v>
      </c>
      <c r="D11574" t="s">
        <v>100</v>
      </c>
      <c r="E11574" t="s">
        <v>100</v>
      </c>
      <c r="F11574">
        <v>44.879461993649088</v>
      </c>
      <c r="G11574">
        <v>-0.51878796572673469</v>
      </c>
      <c r="H11574" t="s">
        <v>28</v>
      </c>
      <c r="I11574">
        <v>40</v>
      </c>
      <c r="J11574">
        <v>1</v>
      </c>
      <c r="K11574">
        <v>5</v>
      </c>
      <c r="L11574" s="13">
        <v>45174</v>
      </c>
      <c r="M11574">
        <v>3</v>
      </c>
      <c r="N11574">
        <v>5</v>
      </c>
      <c r="O11574" t="str">
        <f>IF(listings[[#This Row],[price]]&lt;=50, "Low", IF(listings[[#This Row],[price]]&lt;=150, "Medium", "High"))</f>
        <v>Low</v>
      </c>
      <c r="P11574" t="str">
        <f>IF(listings[[#This Row],[calculated_host_listings_count]]=1, "Unique listing", "Multiple listings")</f>
        <v>Multiple listings</v>
      </c>
      <c r="Q11574" t="str">
        <f>IF(listings[[#This Row],[number_of_reviews]]&lt;10, "Few reviews", IF(listings[[#This Row],[number_of_reviews]]&lt;50, "Medium reviews", "Many reviews"))</f>
        <v>Few reviews</v>
      </c>
    </row>
    <row r="11575" spans="1:17" x14ac:dyDescent="0.2">
      <c r="A11575">
        <v>9.5300811022145382E+17</v>
      </c>
      <c r="B11575" t="s">
        <v>818</v>
      </c>
      <c r="C11575">
        <v>93550577</v>
      </c>
      <c r="D11575" t="s">
        <v>14</v>
      </c>
      <c r="E11575" t="s">
        <v>22</v>
      </c>
      <c r="F11575">
        <v>44.836219999999997</v>
      </c>
      <c r="G11575">
        <v>-0.57294999999999996</v>
      </c>
      <c r="H11575" t="s">
        <v>16</v>
      </c>
      <c r="I11575">
        <v>100</v>
      </c>
      <c r="J11575">
        <v>1</v>
      </c>
      <c r="K11575">
        <v>0</v>
      </c>
      <c r="L11575" s="13"/>
      <c r="M11575">
        <v>1</v>
      </c>
      <c r="N11575">
        <v>0</v>
      </c>
      <c r="O11575" t="str">
        <f>IF(listings[[#This Row],[price]]&lt;=50, "Low", IF(listings[[#This Row],[price]]&lt;=150, "Medium", "High"))</f>
        <v>Medium</v>
      </c>
      <c r="P11575" t="str">
        <f>IF(listings[[#This Row],[calculated_host_listings_count]]=1, "Unique listing", "Multiple listings")</f>
        <v>Unique listing</v>
      </c>
      <c r="Q11575" t="str">
        <f>IF(listings[[#This Row],[number_of_reviews]]&lt;10, "Few reviews", IF(listings[[#This Row],[number_of_reviews]]&lt;50, "Medium reviews", "Many reviews"))</f>
        <v>Few reviews</v>
      </c>
    </row>
    <row r="11576" spans="1:17" x14ac:dyDescent="0.2">
      <c r="A11576">
        <v>9.5330332362250163E+17</v>
      </c>
      <c r="B11576" t="s">
        <v>5307</v>
      </c>
      <c r="C11576">
        <v>506728541</v>
      </c>
      <c r="D11576" t="s">
        <v>14</v>
      </c>
      <c r="E11576" t="s">
        <v>20</v>
      </c>
      <c r="F11576">
        <v>44.857439999999997</v>
      </c>
      <c r="G11576">
        <v>-0.58894000000000002</v>
      </c>
      <c r="H11576" t="s">
        <v>16</v>
      </c>
      <c r="I11576">
        <v>150</v>
      </c>
      <c r="J11576">
        <v>2</v>
      </c>
      <c r="K11576">
        <v>0</v>
      </c>
      <c r="L11576" s="13"/>
      <c r="M11576">
        <v>1</v>
      </c>
      <c r="N11576">
        <v>0</v>
      </c>
      <c r="O11576" t="str">
        <f>IF(listings[[#This Row],[price]]&lt;=50, "Low", IF(listings[[#This Row],[price]]&lt;=150, "Medium", "High"))</f>
        <v>Medium</v>
      </c>
      <c r="P11576" t="str">
        <f>IF(listings[[#This Row],[calculated_host_listings_count]]=1, "Unique listing", "Multiple listings")</f>
        <v>Unique listing</v>
      </c>
      <c r="Q11576" t="str">
        <f>IF(listings[[#This Row],[number_of_reviews]]&lt;10, "Few reviews", IF(listings[[#This Row],[number_of_reviews]]&lt;50, "Medium reviews", "Many reviews"))</f>
        <v>Few reviews</v>
      </c>
    </row>
    <row r="11577" spans="1:17" x14ac:dyDescent="0.2">
      <c r="A11577">
        <v>9.5331544328319053E+17</v>
      </c>
      <c r="B11577" t="s">
        <v>6904</v>
      </c>
      <c r="C11577">
        <v>530410632</v>
      </c>
      <c r="D11577" t="s">
        <v>14</v>
      </c>
      <c r="E11577" t="s">
        <v>15</v>
      </c>
      <c r="F11577">
        <v>44.816038324522815</v>
      </c>
      <c r="G11577">
        <v>-0.55259069404289529</v>
      </c>
      <c r="H11577" t="s">
        <v>28</v>
      </c>
      <c r="I11577">
        <v>32</v>
      </c>
      <c r="J11577">
        <v>1</v>
      </c>
      <c r="K11577">
        <v>2</v>
      </c>
      <c r="L11577" s="13">
        <v>45154</v>
      </c>
      <c r="M11577">
        <v>2</v>
      </c>
      <c r="N11577">
        <v>2</v>
      </c>
      <c r="O11577" t="str">
        <f>IF(listings[[#This Row],[price]]&lt;=50, "Low", IF(listings[[#This Row],[price]]&lt;=150, "Medium", "High"))</f>
        <v>Low</v>
      </c>
      <c r="P11577" t="str">
        <f>IF(listings[[#This Row],[calculated_host_listings_count]]=1, "Unique listing", "Multiple listings")</f>
        <v>Multiple listings</v>
      </c>
      <c r="Q11577" t="str">
        <f>IF(listings[[#This Row],[number_of_reviews]]&lt;10, "Few reviews", IF(listings[[#This Row],[number_of_reviews]]&lt;50, "Medium reviews", "Many reviews"))</f>
        <v>Few reviews</v>
      </c>
    </row>
    <row r="11578" spans="1:17" x14ac:dyDescent="0.2">
      <c r="A11578">
        <v>9.5332645656042163E+17</v>
      </c>
      <c r="B11578" t="s">
        <v>6905</v>
      </c>
      <c r="C11578">
        <v>131206673</v>
      </c>
      <c r="D11578" t="s">
        <v>14</v>
      </c>
      <c r="E11578" t="s">
        <v>15</v>
      </c>
      <c r="F11578">
        <v>44.831706699999998</v>
      </c>
      <c r="G11578">
        <v>-0.56414489999999995</v>
      </c>
      <c r="H11578" t="s">
        <v>16</v>
      </c>
      <c r="I11578">
        <v>280</v>
      </c>
      <c r="J11578">
        <v>2</v>
      </c>
      <c r="K11578">
        <v>1</v>
      </c>
      <c r="L11578" s="13">
        <v>45177</v>
      </c>
      <c r="M11578">
        <v>1</v>
      </c>
      <c r="N11578">
        <v>1</v>
      </c>
      <c r="O11578" t="str">
        <f>IF(listings[[#This Row],[price]]&lt;=50, "Low", IF(listings[[#This Row],[price]]&lt;=150, "Medium", "High"))</f>
        <v>High</v>
      </c>
      <c r="P11578" t="str">
        <f>IF(listings[[#This Row],[calculated_host_listings_count]]=1, "Unique listing", "Multiple listings")</f>
        <v>Unique listing</v>
      </c>
      <c r="Q11578" t="str">
        <f>IF(listings[[#This Row],[number_of_reviews]]&lt;10, "Few reviews", IF(listings[[#This Row],[number_of_reviews]]&lt;50, "Medium reviews", "Many reviews"))</f>
        <v>Few reviews</v>
      </c>
    </row>
    <row r="11579" spans="1:17" x14ac:dyDescent="0.2">
      <c r="A11579">
        <v>9.5337012489276621E+17</v>
      </c>
      <c r="B11579" t="s">
        <v>6906</v>
      </c>
      <c r="C11579">
        <v>463064191</v>
      </c>
      <c r="D11579" t="s">
        <v>14</v>
      </c>
      <c r="E11579" t="s">
        <v>45</v>
      </c>
      <c r="F11579">
        <v>44.831400000000002</v>
      </c>
      <c r="G11579">
        <v>-0.59253999999999996</v>
      </c>
      <c r="H11579" t="s">
        <v>16</v>
      </c>
      <c r="I11579">
        <v>190</v>
      </c>
      <c r="J11579">
        <v>3</v>
      </c>
      <c r="K11579">
        <v>0</v>
      </c>
      <c r="L11579" s="13"/>
      <c r="M11579">
        <v>1</v>
      </c>
      <c r="N11579">
        <v>0</v>
      </c>
      <c r="O11579" t="str">
        <f>IF(listings[[#This Row],[price]]&lt;=50, "Low", IF(listings[[#This Row],[price]]&lt;=150, "Medium", "High"))</f>
        <v>High</v>
      </c>
      <c r="P11579" t="str">
        <f>IF(listings[[#This Row],[calculated_host_listings_count]]=1, "Unique listing", "Multiple listings")</f>
        <v>Unique listing</v>
      </c>
      <c r="Q11579" t="str">
        <f>IF(listings[[#This Row],[number_of_reviews]]&lt;10, "Few reviews", IF(listings[[#This Row],[number_of_reviews]]&lt;50, "Medium reviews", "Many reviews"))</f>
        <v>Few reviews</v>
      </c>
    </row>
    <row r="11580" spans="1:17" x14ac:dyDescent="0.2">
      <c r="A11580">
        <v>9.5355925779636954E+17</v>
      </c>
      <c r="B11580" t="s">
        <v>6907</v>
      </c>
      <c r="C11580">
        <v>26048332</v>
      </c>
      <c r="D11580" t="s">
        <v>160</v>
      </c>
      <c r="E11580" t="s">
        <v>160</v>
      </c>
      <c r="F11580">
        <v>44.878961277802155</v>
      </c>
      <c r="G11580">
        <v>-0.60856373416942722</v>
      </c>
      <c r="H11580" t="s">
        <v>16</v>
      </c>
      <c r="I11580">
        <v>84</v>
      </c>
      <c r="J11580">
        <v>3</v>
      </c>
      <c r="K11580">
        <v>0</v>
      </c>
      <c r="L11580" s="13"/>
      <c r="M11580">
        <v>1</v>
      </c>
      <c r="N11580">
        <v>0</v>
      </c>
      <c r="O11580" t="str">
        <f>IF(listings[[#This Row],[price]]&lt;=50, "Low", IF(listings[[#This Row],[price]]&lt;=150, "Medium", "High"))</f>
        <v>Medium</v>
      </c>
      <c r="P11580" t="str">
        <f>IF(listings[[#This Row],[calculated_host_listings_count]]=1, "Unique listing", "Multiple listings")</f>
        <v>Unique listing</v>
      </c>
      <c r="Q11580" t="str">
        <f>IF(listings[[#This Row],[number_of_reviews]]&lt;10, "Few reviews", IF(listings[[#This Row],[number_of_reviews]]&lt;50, "Medium reviews", "Many reviews"))</f>
        <v>Few reviews</v>
      </c>
    </row>
    <row r="11581" spans="1:17" x14ac:dyDescent="0.2">
      <c r="A11581">
        <v>9.5356607903916659E+17</v>
      </c>
      <c r="B11581" t="s">
        <v>818</v>
      </c>
      <c r="C11581">
        <v>371898228</v>
      </c>
      <c r="D11581" t="s">
        <v>14</v>
      </c>
      <c r="E11581" t="s">
        <v>45</v>
      </c>
      <c r="F11581">
        <v>44.822252873644928</v>
      </c>
      <c r="G11581">
        <v>-0.59676783836642977</v>
      </c>
      <c r="H11581" t="s">
        <v>16</v>
      </c>
      <c r="I11581">
        <v>59</v>
      </c>
      <c r="J11581">
        <v>3</v>
      </c>
      <c r="K11581">
        <v>0</v>
      </c>
      <c r="L11581" s="13"/>
      <c r="M11581">
        <v>2</v>
      </c>
      <c r="N11581">
        <v>0</v>
      </c>
      <c r="O11581" t="str">
        <f>IF(listings[[#This Row],[price]]&lt;=50, "Low", IF(listings[[#This Row],[price]]&lt;=150, "Medium", "High"))</f>
        <v>Medium</v>
      </c>
      <c r="P11581" t="str">
        <f>IF(listings[[#This Row],[calculated_host_listings_count]]=1, "Unique listing", "Multiple listings")</f>
        <v>Multiple listings</v>
      </c>
      <c r="Q11581" t="str">
        <f>IF(listings[[#This Row],[number_of_reviews]]&lt;10, "Few reviews", IF(listings[[#This Row],[number_of_reviews]]&lt;50, "Medium reviews", "Many reviews"))</f>
        <v>Few reviews</v>
      </c>
    </row>
    <row r="11582" spans="1:17" x14ac:dyDescent="0.2">
      <c r="A11582">
        <v>9.5361306016572954E+17</v>
      </c>
      <c r="B11582" t="s">
        <v>6908</v>
      </c>
      <c r="C11582">
        <v>119746520</v>
      </c>
      <c r="D11582" t="s">
        <v>66</v>
      </c>
      <c r="E11582" t="s">
        <v>266</v>
      </c>
      <c r="F11582">
        <v>44.854570000000002</v>
      </c>
      <c r="G11582">
        <v>-0.63895999999999997</v>
      </c>
      <c r="H11582" t="s">
        <v>28</v>
      </c>
      <c r="I11582">
        <v>40</v>
      </c>
      <c r="J11582">
        <v>4</v>
      </c>
      <c r="K11582">
        <v>0</v>
      </c>
      <c r="L11582" s="13"/>
      <c r="M11582">
        <v>2</v>
      </c>
      <c r="N11582">
        <v>0</v>
      </c>
      <c r="O11582" t="str">
        <f>IF(listings[[#This Row],[price]]&lt;=50, "Low", IF(listings[[#This Row],[price]]&lt;=150, "Medium", "High"))</f>
        <v>Low</v>
      </c>
      <c r="P11582" t="str">
        <f>IF(listings[[#This Row],[calculated_host_listings_count]]=1, "Unique listing", "Multiple listings")</f>
        <v>Multiple listings</v>
      </c>
      <c r="Q11582" t="str">
        <f>IF(listings[[#This Row],[number_of_reviews]]&lt;10, "Few reviews", IF(listings[[#This Row],[number_of_reviews]]&lt;50, "Medium reviews", "Many reviews"))</f>
        <v>Few reviews</v>
      </c>
    </row>
    <row r="11583" spans="1:17" x14ac:dyDescent="0.2">
      <c r="A11583">
        <v>9.5364676621243226E+17</v>
      </c>
      <c r="B11583" t="s">
        <v>6890</v>
      </c>
      <c r="C11583">
        <v>192503075</v>
      </c>
      <c r="D11583" t="s">
        <v>14</v>
      </c>
      <c r="E11583" t="s">
        <v>144</v>
      </c>
      <c r="F11583">
        <v>44.863509999999998</v>
      </c>
      <c r="G11583">
        <v>-0.55718000000000001</v>
      </c>
      <c r="H11583" t="s">
        <v>386</v>
      </c>
      <c r="I11583">
        <v>55</v>
      </c>
      <c r="J11583">
        <v>1</v>
      </c>
      <c r="K11583">
        <v>0</v>
      </c>
      <c r="L11583" s="13"/>
      <c r="M11583">
        <v>1</v>
      </c>
      <c r="N11583">
        <v>0</v>
      </c>
      <c r="O11583" t="str">
        <f>IF(listings[[#This Row],[price]]&lt;=50, "Low", IF(listings[[#This Row],[price]]&lt;=150, "Medium", "High"))</f>
        <v>Medium</v>
      </c>
      <c r="P11583" t="str">
        <f>IF(listings[[#This Row],[calculated_host_listings_count]]=1, "Unique listing", "Multiple listings")</f>
        <v>Unique listing</v>
      </c>
      <c r="Q11583" t="str">
        <f>IF(listings[[#This Row],[number_of_reviews]]&lt;10, "Few reviews", IF(listings[[#This Row],[number_of_reviews]]&lt;50, "Medium reviews", "Many reviews"))</f>
        <v>Few reviews</v>
      </c>
    </row>
    <row r="11584" spans="1:17" x14ac:dyDescent="0.2">
      <c r="A11584">
        <v>9.5368358242790592E+17</v>
      </c>
      <c r="B11584" t="s">
        <v>6909</v>
      </c>
      <c r="C11584">
        <v>530711041</v>
      </c>
      <c r="D11584" t="s">
        <v>378</v>
      </c>
      <c r="E11584" t="s">
        <v>378</v>
      </c>
      <c r="F11584">
        <v>44.895452617757442</v>
      </c>
      <c r="G11584">
        <v>-0.52225710865487229</v>
      </c>
      <c r="H11584" t="s">
        <v>16</v>
      </c>
      <c r="I11584">
        <v>200</v>
      </c>
      <c r="J11584">
        <v>1</v>
      </c>
      <c r="K11584">
        <v>0</v>
      </c>
      <c r="L11584" s="13"/>
      <c r="M11584">
        <v>1</v>
      </c>
      <c r="N11584">
        <v>0</v>
      </c>
      <c r="O11584" t="str">
        <f>IF(listings[[#This Row],[price]]&lt;=50, "Low", IF(listings[[#This Row],[price]]&lt;=150, "Medium", "High"))</f>
        <v>High</v>
      </c>
      <c r="P11584" t="str">
        <f>IF(listings[[#This Row],[calculated_host_listings_count]]=1, "Unique listing", "Multiple listings")</f>
        <v>Unique listing</v>
      </c>
      <c r="Q11584" t="str">
        <f>IF(listings[[#This Row],[number_of_reviews]]&lt;10, "Few reviews", IF(listings[[#This Row],[number_of_reviews]]&lt;50, "Medium reviews", "Many reviews"))</f>
        <v>Few reviews</v>
      </c>
    </row>
    <row r="11585" spans="1:17" x14ac:dyDescent="0.2">
      <c r="A11585">
        <v>9.540211537919479E+17</v>
      </c>
      <c r="B11585" t="s">
        <v>6910</v>
      </c>
      <c r="C11585">
        <v>530273345</v>
      </c>
      <c r="D11585" t="s">
        <v>26</v>
      </c>
      <c r="E11585" t="s">
        <v>26</v>
      </c>
      <c r="F11585">
        <v>44.816672214800398</v>
      </c>
      <c r="G11585">
        <v>-0.54336089640855789</v>
      </c>
      <c r="H11585" t="s">
        <v>16</v>
      </c>
      <c r="I11585">
        <v>74</v>
      </c>
      <c r="J11585">
        <v>1</v>
      </c>
      <c r="K11585">
        <v>1</v>
      </c>
      <c r="L11585" s="13">
        <v>45178</v>
      </c>
      <c r="M11585">
        <v>1</v>
      </c>
      <c r="N11585">
        <v>1</v>
      </c>
      <c r="O11585" t="str">
        <f>IF(listings[[#This Row],[price]]&lt;=50, "Low", IF(listings[[#This Row],[price]]&lt;=150, "Medium", "High"))</f>
        <v>Medium</v>
      </c>
      <c r="P11585" t="str">
        <f>IF(listings[[#This Row],[calculated_host_listings_count]]=1, "Unique listing", "Multiple listings")</f>
        <v>Unique listing</v>
      </c>
      <c r="Q11585" t="str">
        <f>IF(listings[[#This Row],[number_of_reviews]]&lt;10, "Few reviews", IF(listings[[#This Row],[number_of_reviews]]&lt;50, "Medium reviews", "Many reviews"))</f>
        <v>Few reviews</v>
      </c>
    </row>
    <row r="11586" spans="1:17" x14ac:dyDescent="0.2">
      <c r="A11586">
        <v>9.5404424576451085E+17</v>
      </c>
      <c r="B11586" t="s">
        <v>818</v>
      </c>
      <c r="C11586">
        <v>53734043</v>
      </c>
      <c r="D11586" t="s">
        <v>14</v>
      </c>
      <c r="E11586" t="s">
        <v>45</v>
      </c>
      <c r="F11586">
        <v>44.832578900000001</v>
      </c>
      <c r="G11586">
        <v>-0.59533979999999997</v>
      </c>
      <c r="H11586" t="s">
        <v>16</v>
      </c>
      <c r="I11586">
        <v>75</v>
      </c>
      <c r="J11586">
        <v>2</v>
      </c>
      <c r="K11586">
        <v>2</v>
      </c>
      <c r="L11586" s="13">
        <v>45174</v>
      </c>
      <c r="M11586">
        <v>1</v>
      </c>
      <c r="N11586">
        <v>2</v>
      </c>
      <c r="O11586" t="str">
        <f>IF(listings[[#This Row],[price]]&lt;=50, "Low", IF(listings[[#This Row],[price]]&lt;=150, "Medium", "High"))</f>
        <v>Medium</v>
      </c>
      <c r="P11586" t="str">
        <f>IF(listings[[#This Row],[calculated_host_listings_count]]=1, "Unique listing", "Multiple listings")</f>
        <v>Unique listing</v>
      </c>
      <c r="Q11586" t="str">
        <f>IF(listings[[#This Row],[number_of_reviews]]&lt;10, "Few reviews", IF(listings[[#This Row],[number_of_reviews]]&lt;50, "Medium reviews", "Many reviews"))</f>
        <v>Few reviews</v>
      </c>
    </row>
    <row r="11587" spans="1:17" x14ac:dyDescent="0.2">
      <c r="A11587">
        <v>9.5409069495573094E+17</v>
      </c>
      <c r="B11587" t="s">
        <v>2226</v>
      </c>
      <c r="C11587">
        <v>530671113</v>
      </c>
      <c r="D11587" t="s">
        <v>14</v>
      </c>
      <c r="E11587" t="s">
        <v>51</v>
      </c>
      <c r="F11587">
        <v>44.823367443134934</v>
      </c>
      <c r="G11587">
        <v>-0.57576202098405893</v>
      </c>
      <c r="H11587" t="s">
        <v>16</v>
      </c>
      <c r="I11587">
        <v>135</v>
      </c>
      <c r="J11587">
        <v>1</v>
      </c>
      <c r="K11587">
        <v>0</v>
      </c>
      <c r="L11587" s="13"/>
      <c r="M11587">
        <v>1</v>
      </c>
      <c r="N11587">
        <v>0</v>
      </c>
      <c r="O11587" t="str">
        <f>IF(listings[[#This Row],[price]]&lt;=50, "Low", IF(listings[[#This Row],[price]]&lt;=150, "Medium", "High"))</f>
        <v>Medium</v>
      </c>
      <c r="P11587" t="str">
        <f>IF(listings[[#This Row],[calculated_host_listings_count]]=1, "Unique listing", "Multiple listings")</f>
        <v>Unique listing</v>
      </c>
      <c r="Q11587" t="str">
        <f>IF(listings[[#This Row],[number_of_reviews]]&lt;10, "Few reviews", IF(listings[[#This Row],[number_of_reviews]]&lt;50, "Medium reviews", "Many reviews"))</f>
        <v>Few reviews</v>
      </c>
    </row>
    <row r="11588" spans="1:17" x14ac:dyDescent="0.2">
      <c r="A11588">
        <v>9.5411946566483379E+17</v>
      </c>
      <c r="B11588" t="s">
        <v>6716</v>
      </c>
      <c r="C11588">
        <v>16722298</v>
      </c>
      <c r="D11588" t="s">
        <v>14</v>
      </c>
      <c r="E11588" t="s">
        <v>22</v>
      </c>
      <c r="F11588">
        <v>44.845766300000001</v>
      </c>
      <c r="G11588">
        <v>-0.59686320000000004</v>
      </c>
      <c r="H11588" t="s">
        <v>16</v>
      </c>
      <c r="I11588">
        <v>500</v>
      </c>
      <c r="J11588">
        <v>1</v>
      </c>
      <c r="K11588">
        <v>0</v>
      </c>
      <c r="L11588" s="13"/>
      <c r="M11588">
        <v>1</v>
      </c>
      <c r="N11588">
        <v>0</v>
      </c>
      <c r="O11588" t="str">
        <f>IF(listings[[#This Row],[price]]&lt;=50, "Low", IF(listings[[#This Row],[price]]&lt;=150, "Medium", "High"))</f>
        <v>High</v>
      </c>
      <c r="P11588" t="str">
        <f>IF(listings[[#This Row],[calculated_host_listings_count]]=1, "Unique listing", "Multiple listings")</f>
        <v>Unique listing</v>
      </c>
      <c r="Q11588" t="str">
        <f>IF(listings[[#This Row],[number_of_reviews]]&lt;10, "Few reviews", IF(listings[[#This Row],[number_of_reviews]]&lt;50, "Medium reviews", "Many reviews"))</f>
        <v>Few reviews</v>
      </c>
    </row>
    <row r="11589" spans="1:17" x14ac:dyDescent="0.2">
      <c r="A11589">
        <v>9.5417409613896499E+17</v>
      </c>
      <c r="B11589" t="s">
        <v>6911</v>
      </c>
      <c r="C11589">
        <v>530830165</v>
      </c>
      <c r="D11589" t="s">
        <v>34</v>
      </c>
      <c r="E11589" t="s">
        <v>34</v>
      </c>
      <c r="F11589">
        <v>44.792375399999997</v>
      </c>
      <c r="G11589">
        <v>-0.58506049999999998</v>
      </c>
      <c r="H11589" t="s">
        <v>16</v>
      </c>
      <c r="I11589">
        <v>70</v>
      </c>
      <c r="J11589">
        <v>2</v>
      </c>
      <c r="K11589">
        <v>2</v>
      </c>
      <c r="L11589" s="13">
        <v>45156</v>
      </c>
      <c r="M11589">
        <v>1</v>
      </c>
      <c r="N11589">
        <v>2</v>
      </c>
      <c r="O11589" t="str">
        <f>IF(listings[[#This Row],[price]]&lt;=50, "Low", IF(listings[[#This Row],[price]]&lt;=150, "Medium", "High"))</f>
        <v>Medium</v>
      </c>
      <c r="P11589" t="str">
        <f>IF(listings[[#This Row],[calculated_host_listings_count]]=1, "Unique listing", "Multiple listings")</f>
        <v>Unique listing</v>
      </c>
      <c r="Q11589" t="str">
        <f>IF(listings[[#This Row],[number_of_reviews]]&lt;10, "Few reviews", IF(listings[[#This Row],[number_of_reviews]]&lt;50, "Medium reviews", "Many reviews"))</f>
        <v>Few reviews</v>
      </c>
    </row>
    <row r="11590" spans="1:17" x14ac:dyDescent="0.2">
      <c r="A11590">
        <v>9.54191153667232E+17</v>
      </c>
      <c r="B11590" t="s">
        <v>6912</v>
      </c>
      <c r="C11590">
        <v>138148200</v>
      </c>
      <c r="D11590" t="s">
        <v>54</v>
      </c>
      <c r="E11590" t="s">
        <v>73</v>
      </c>
      <c r="F11590">
        <v>44.796391178929312</v>
      </c>
      <c r="G11590">
        <v>-0.68061816625476157</v>
      </c>
      <c r="H11590" t="s">
        <v>28</v>
      </c>
      <c r="I11590">
        <v>100</v>
      </c>
      <c r="J11590">
        <v>1</v>
      </c>
      <c r="K11590">
        <v>0</v>
      </c>
      <c r="L11590" s="13"/>
      <c r="M11590">
        <v>3</v>
      </c>
      <c r="N11590">
        <v>0</v>
      </c>
      <c r="O11590" t="str">
        <f>IF(listings[[#This Row],[price]]&lt;=50, "Low", IF(listings[[#This Row],[price]]&lt;=150, "Medium", "High"))</f>
        <v>Medium</v>
      </c>
      <c r="P11590" t="str">
        <f>IF(listings[[#This Row],[calculated_host_listings_count]]=1, "Unique listing", "Multiple listings")</f>
        <v>Multiple listings</v>
      </c>
      <c r="Q11590" t="str">
        <f>IF(listings[[#This Row],[number_of_reviews]]&lt;10, "Few reviews", IF(listings[[#This Row],[number_of_reviews]]&lt;50, "Medium reviews", "Many reviews"))</f>
        <v>Few reviews</v>
      </c>
    </row>
    <row r="11591" spans="1:17" x14ac:dyDescent="0.2">
      <c r="A11591">
        <v>9.5419657640542976E+17</v>
      </c>
      <c r="B11591" t="s">
        <v>818</v>
      </c>
      <c r="C11591">
        <v>145922108</v>
      </c>
      <c r="D11591" t="s">
        <v>14</v>
      </c>
      <c r="E11591" t="s">
        <v>20</v>
      </c>
      <c r="F11591">
        <v>44.8568</v>
      </c>
      <c r="G11591">
        <v>-0.56899999999999995</v>
      </c>
      <c r="H11591" t="s">
        <v>16</v>
      </c>
      <c r="I11591">
        <v>106</v>
      </c>
      <c r="J11591">
        <v>1</v>
      </c>
      <c r="K11591">
        <v>1</v>
      </c>
      <c r="L11591" s="13">
        <v>45176</v>
      </c>
      <c r="M11591">
        <v>1</v>
      </c>
      <c r="N11591">
        <v>1</v>
      </c>
      <c r="O11591" t="str">
        <f>IF(listings[[#This Row],[price]]&lt;=50, "Low", IF(listings[[#This Row],[price]]&lt;=150, "Medium", "High"))</f>
        <v>Medium</v>
      </c>
      <c r="P11591" t="str">
        <f>IF(listings[[#This Row],[calculated_host_listings_count]]=1, "Unique listing", "Multiple listings")</f>
        <v>Unique listing</v>
      </c>
      <c r="Q11591" t="str">
        <f>IF(listings[[#This Row],[number_of_reviews]]&lt;10, "Few reviews", IF(listings[[#This Row],[number_of_reviews]]&lt;50, "Medium reviews", "Many reviews"))</f>
        <v>Few reviews</v>
      </c>
    </row>
    <row r="11592" spans="1:17" x14ac:dyDescent="0.2">
      <c r="A11592">
        <v>9.5421572427824845E+17</v>
      </c>
      <c r="B11592" t="s">
        <v>6913</v>
      </c>
      <c r="C11592">
        <v>27025642</v>
      </c>
      <c r="D11592" t="s">
        <v>37</v>
      </c>
      <c r="E11592" t="s">
        <v>37</v>
      </c>
      <c r="F11592">
        <v>44.872652100000003</v>
      </c>
      <c r="G11592">
        <v>-0.61806240000000001</v>
      </c>
      <c r="H11592" t="s">
        <v>28</v>
      </c>
      <c r="I11592">
        <v>48</v>
      </c>
      <c r="J11592">
        <v>1</v>
      </c>
      <c r="K11592">
        <v>0</v>
      </c>
      <c r="L11592" s="13"/>
      <c r="M11592">
        <v>4</v>
      </c>
      <c r="N11592">
        <v>0</v>
      </c>
      <c r="O11592" t="str">
        <f>IF(listings[[#This Row],[price]]&lt;=50, "Low", IF(listings[[#This Row],[price]]&lt;=150, "Medium", "High"))</f>
        <v>Low</v>
      </c>
      <c r="P11592" t="str">
        <f>IF(listings[[#This Row],[calculated_host_listings_count]]=1, "Unique listing", "Multiple listings")</f>
        <v>Multiple listings</v>
      </c>
      <c r="Q11592" t="str">
        <f>IF(listings[[#This Row],[number_of_reviews]]&lt;10, "Few reviews", IF(listings[[#This Row],[number_of_reviews]]&lt;50, "Medium reviews", "Many reviews"))</f>
        <v>Few reviews</v>
      </c>
    </row>
    <row r="11593" spans="1:17" x14ac:dyDescent="0.2">
      <c r="A11593">
        <v>9.5422116415782746E+17</v>
      </c>
      <c r="B11593" t="s">
        <v>6757</v>
      </c>
      <c r="C11593">
        <v>138148200</v>
      </c>
      <c r="D11593" t="s">
        <v>54</v>
      </c>
      <c r="E11593" t="s">
        <v>73</v>
      </c>
      <c r="F11593">
        <v>44.796262062662457</v>
      </c>
      <c r="G11593">
        <v>-0.68088673131333632</v>
      </c>
      <c r="H11593" t="s">
        <v>28</v>
      </c>
      <c r="I11593">
        <v>100</v>
      </c>
      <c r="J11593">
        <v>1</v>
      </c>
      <c r="K11593">
        <v>0</v>
      </c>
      <c r="L11593" s="13"/>
      <c r="M11593">
        <v>3</v>
      </c>
      <c r="N11593">
        <v>0</v>
      </c>
      <c r="O11593" t="str">
        <f>IF(listings[[#This Row],[price]]&lt;=50, "Low", IF(listings[[#This Row],[price]]&lt;=150, "Medium", "High"))</f>
        <v>Medium</v>
      </c>
      <c r="P11593" t="str">
        <f>IF(listings[[#This Row],[calculated_host_listings_count]]=1, "Unique listing", "Multiple listings")</f>
        <v>Multiple listings</v>
      </c>
      <c r="Q11593" t="str">
        <f>IF(listings[[#This Row],[number_of_reviews]]&lt;10, "Few reviews", IF(listings[[#This Row],[number_of_reviews]]&lt;50, "Medium reviews", "Many reviews"))</f>
        <v>Few reviews</v>
      </c>
    </row>
    <row r="11594" spans="1:17" x14ac:dyDescent="0.2">
      <c r="A11594">
        <v>9.5422262933890304E+17</v>
      </c>
      <c r="B11594" t="s">
        <v>6827</v>
      </c>
      <c r="C11594">
        <v>446283504</v>
      </c>
      <c r="D11594" t="s">
        <v>14</v>
      </c>
      <c r="E11594" t="s">
        <v>144</v>
      </c>
      <c r="F11594">
        <v>44.863759999999999</v>
      </c>
      <c r="G11594">
        <v>-0.56020999999999999</v>
      </c>
      <c r="H11594" t="s">
        <v>16</v>
      </c>
      <c r="I11594">
        <v>125</v>
      </c>
      <c r="J11594">
        <v>1</v>
      </c>
      <c r="K11594">
        <v>1</v>
      </c>
      <c r="L11594" s="13">
        <v>45155</v>
      </c>
      <c r="M11594">
        <v>18</v>
      </c>
      <c r="N11594">
        <v>1</v>
      </c>
      <c r="O11594" t="str">
        <f>IF(listings[[#This Row],[price]]&lt;=50, "Low", IF(listings[[#This Row],[price]]&lt;=150, "Medium", "High"))</f>
        <v>Medium</v>
      </c>
      <c r="P11594" t="str">
        <f>IF(listings[[#This Row],[calculated_host_listings_count]]=1, "Unique listing", "Multiple listings")</f>
        <v>Multiple listings</v>
      </c>
      <c r="Q11594" t="str">
        <f>IF(listings[[#This Row],[number_of_reviews]]&lt;10, "Few reviews", IF(listings[[#This Row],[number_of_reviews]]&lt;50, "Medium reviews", "Many reviews"))</f>
        <v>Few reviews</v>
      </c>
    </row>
    <row r="11595" spans="1:17" x14ac:dyDescent="0.2">
      <c r="A11595">
        <v>9.5423647015742118E+17</v>
      </c>
      <c r="B11595" t="s">
        <v>6914</v>
      </c>
      <c r="C11595">
        <v>138148200</v>
      </c>
      <c r="D11595" t="s">
        <v>54</v>
      </c>
      <c r="E11595" t="s">
        <v>73</v>
      </c>
      <c r="F11595">
        <v>44.796323610328805</v>
      </c>
      <c r="G11595">
        <v>-0.68034376648488282</v>
      </c>
      <c r="H11595" t="s">
        <v>28</v>
      </c>
      <c r="I11595">
        <v>100</v>
      </c>
      <c r="J11595">
        <v>1</v>
      </c>
      <c r="K11595">
        <v>0</v>
      </c>
      <c r="L11595" s="13"/>
      <c r="M11595">
        <v>3</v>
      </c>
      <c r="N11595">
        <v>0</v>
      </c>
      <c r="O11595" t="str">
        <f>IF(listings[[#This Row],[price]]&lt;=50, "Low", IF(listings[[#This Row],[price]]&lt;=150, "Medium", "High"))</f>
        <v>Medium</v>
      </c>
      <c r="P11595" t="str">
        <f>IF(listings[[#This Row],[calculated_host_listings_count]]=1, "Unique listing", "Multiple listings")</f>
        <v>Multiple listings</v>
      </c>
      <c r="Q11595" t="str">
        <f>IF(listings[[#This Row],[number_of_reviews]]&lt;10, "Few reviews", IF(listings[[#This Row],[number_of_reviews]]&lt;50, "Medium reviews", "Many reviews"))</f>
        <v>Few reviews</v>
      </c>
    </row>
    <row r="11596" spans="1:17" x14ac:dyDescent="0.2">
      <c r="A11596">
        <v>9.5424101567407078E+17</v>
      </c>
      <c r="B11596" t="s">
        <v>5954</v>
      </c>
      <c r="C11596">
        <v>530852244</v>
      </c>
      <c r="D11596" t="s">
        <v>191</v>
      </c>
      <c r="E11596" t="s">
        <v>191</v>
      </c>
      <c r="F11596">
        <v>44.883912600000002</v>
      </c>
      <c r="G11596">
        <v>-0.65713759999999999</v>
      </c>
      <c r="H11596" t="s">
        <v>16</v>
      </c>
      <c r="I11596">
        <v>59</v>
      </c>
      <c r="J11596">
        <v>2</v>
      </c>
      <c r="K11596">
        <v>0</v>
      </c>
      <c r="L11596" s="13"/>
      <c r="M11596">
        <v>1</v>
      </c>
      <c r="N11596">
        <v>0</v>
      </c>
      <c r="O11596" t="str">
        <f>IF(listings[[#This Row],[price]]&lt;=50, "Low", IF(listings[[#This Row],[price]]&lt;=150, "Medium", "High"))</f>
        <v>Medium</v>
      </c>
      <c r="P11596" t="str">
        <f>IF(listings[[#This Row],[calculated_host_listings_count]]=1, "Unique listing", "Multiple listings")</f>
        <v>Unique listing</v>
      </c>
      <c r="Q11596" t="str">
        <f>IF(listings[[#This Row],[number_of_reviews]]&lt;10, "Few reviews", IF(listings[[#This Row],[number_of_reviews]]&lt;50, "Medium reviews", "Many reviews"))</f>
        <v>Few reviews</v>
      </c>
    </row>
    <row r="11597" spans="1:17" x14ac:dyDescent="0.2">
      <c r="A11597">
        <v>9.5424980986939136E+17</v>
      </c>
      <c r="B11597" t="s">
        <v>818</v>
      </c>
      <c r="C11597">
        <v>484116423</v>
      </c>
      <c r="D11597" t="s">
        <v>14</v>
      </c>
      <c r="E11597" t="s">
        <v>22</v>
      </c>
      <c r="F11597">
        <v>44.844435251183562</v>
      </c>
      <c r="G11597">
        <v>-0.57994742615313155</v>
      </c>
      <c r="H11597" t="s">
        <v>16</v>
      </c>
      <c r="I11597">
        <v>87</v>
      </c>
      <c r="J11597">
        <v>4</v>
      </c>
      <c r="K11597">
        <v>1</v>
      </c>
      <c r="L11597" s="13">
        <v>45154</v>
      </c>
      <c r="M11597">
        <v>3</v>
      </c>
      <c r="N11597">
        <v>1</v>
      </c>
      <c r="O11597" t="str">
        <f>IF(listings[[#This Row],[price]]&lt;=50, "Low", IF(listings[[#This Row],[price]]&lt;=150, "Medium", "High"))</f>
        <v>Medium</v>
      </c>
      <c r="P11597" t="str">
        <f>IF(listings[[#This Row],[calculated_host_listings_count]]=1, "Unique listing", "Multiple listings")</f>
        <v>Multiple listings</v>
      </c>
      <c r="Q11597" t="str">
        <f>IF(listings[[#This Row],[number_of_reviews]]&lt;10, "Few reviews", IF(listings[[#This Row],[number_of_reviews]]&lt;50, "Medium reviews", "Many reviews"))</f>
        <v>Few reviews</v>
      </c>
    </row>
    <row r="11598" spans="1:17" x14ac:dyDescent="0.2">
      <c r="A11598">
        <v>9.5430250962146419E+17</v>
      </c>
      <c r="B11598" t="s">
        <v>6913</v>
      </c>
      <c r="C11598">
        <v>27025642</v>
      </c>
      <c r="D11598" t="s">
        <v>37</v>
      </c>
      <c r="E11598" t="s">
        <v>37</v>
      </c>
      <c r="F11598">
        <v>44.872652100000003</v>
      </c>
      <c r="G11598">
        <v>-0.61806240000000001</v>
      </c>
      <c r="H11598" t="s">
        <v>28</v>
      </c>
      <c r="I11598">
        <v>48</v>
      </c>
      <c r="J11598">
        <v>1</v>
      </c>
      <c r="K11598">
        <v>0</v>
      </c>
      <c r="L11598" s="13"/>
      <c r="M11598">
        <v>4</v>
      </c>
      <c r="N11598">
        <v>0</v>
      </c>
      <c r="O11598" t="str">
        <f>IF(listings[[#This Row],[price]]&lt;=50, "Low", IF(listings[[#This Row],[price]]&lt;=150, "Medium", "High"))</f>
        <v>Low</v>
      </c>
      <c r="P11598" t="str">
        <f>IF(listings[[#This Row],[calculated_host_listings_count]]=1, "Unique listing", "Multiple listings")</f>
        <v>Multiple listings</v>
      </c>
      <c r="Q11598" t="str">
        <f>IF(listings[[#This Row],[number_of_reviews]]&lt;10, "Few reviews", IF(listings[[#This Row],[number_of_reviews]]&lt;50, "Medium reviews", "Many reviews"))</f>
        <v>Few reviews</v>
      </c>
    </row>
    <row r="11599" spans="1:17" x14ac:dyDescent="0.2">
      <c r="A11599">
        <v>9.5434013417247693E+17</v>
      </c>
      <c r="B11599" t="s">
        <v>6915</v>
      </c>
      <c r="C11599">
        <v>27025642</v>
      </c>
      <c r="D11599" t="s">
        <v>37</v>
      </c>
      <c r="E11599" t="s">
        <v>37</v>
      </c>
      <c r="F11599">
        <v>44.872652100000003</v>
      </c>
      <c r="G11599">
        <v>-0.61806240000000001</v>
      </c>
      <c r="H11599" t="s">
        <v>28</v>
      </c>
      <c r="I11599">
        <v>44</v>
      </c>
      <c r="J11599">
        <v>1</v>
      </c>
      <c r="K11599">
        <v>0</v>
      </c>
      <c r="L11599" s="13"/>
      <c r="M11599">
        <v>4</v>
      </c>
      <c r="N11599">
        <v>0</v>
      </c>
      <c r="O11599" t="str">
        <f>IF(listings[[#This Row],[price]]&lt;=50, "Low", IF(listings[[#This Row],[price]]&lt;=150, "Medium", "High"))</f>
        <v>Low</v>
      </c>
      <c r="P11599" t="str">
        <f>IF(listings[[#This Row],[calculated_host_listings_count]]=1, "Unique listing", "Multiple listings")</f>
        <v>Multiple listings</v>
      </c>
      <c r="Q11599" t="str">
        <f>IF(listings[[#This Row],[number_of_reviews]]&lt;10, "Few reviews", IF(listings[[#This Row],[number_of_reviews]]&lt;50, "Medium reviews", "Many reviews"))</f>
        <v>Few reviews</v>
      </c>
    </row>
    <row r="11600" spans="1:17" x14ac:dyDescent="0.2">
      <c r="A11600">
        <v>9.5478254937835034E+17</v>
      </c>
      <c r="B11600" t="s">
        <v>701</v>
      </c>
      <c r="C11600">
        <v>467377199</v>
      </c>
      <c r="D11600" t="s">
        <v>14</v>
      </c>
      <c r="E11600" t="s">
        <v>15</v>
      </c>
      <c r="F11600">
        <v>44.828702647436828</v>
      </c>
      <c r="G11600">
        <v>-0.57024567577103258</v>
      </c>
      <c r="H11600" t="s">
        <v>28</v>
      </c>
      <c r="I11600">
        <v>64</v>
      </c>
      <c r="J11600">
        <v>1</v>
      </c>
      <c r="K11600">
        <v>6</v>
      </c>
      <c r="L11600" s="13">
        <v>45178</v>
      </c>
      <c r="M11600">
        <v>1</v>
      </c>
      <c r="N11600">
        <v>6</v>
      </c>
      <c r="O11600" t="str">
        <f>IF(listings[[#This Row],[price]]&lt;=50, "Low", IF(listings[[#This Row],[price]]&lt;=150, "Medium", "High"))</f>
        <v>Medium</v>
      </c>
      <c r="P11600" t="str">
        <f>IF(listings[[#This Row],[calculated_host_listings_count]]=1, "Unique listing", "Multiple listings")</f>
        <v>Unique listing</v>
      </c>
      <c r="Q11600" t="str">
        <f>IF(listings[[#This Row],[number_of_reviews]]&lt;10, "Few reviews", IF(listings[[#This Row],[number_of_reviews]]&lt;50, "Medium reviews", "Many reviews"))</f>
        <v>Few reviews</v>
      </c>
    </row>
    <row r="11601" spans="1:17" x14ac:dyDescent="0.2">
      <c r="A11601">
        <v>9.5481111747971072E+17</v>
      </c>
      <c r="B11601" t="s">
        <v>2226</v>
      </c>
      <c r="C11601">
        <v>162342136</v>
      </c>
      <c r="D11601" t="s">
        <v>14</v>
      </c>
      <c r="E11601" t="s">
        <v>125</v>
      </c>
      <c r="F11601">
        <v>44.858765382120126</v>
      </c>
      <c r="G11601">
        <v>-0.54459380489350284</v>
      </c>
      <c r="H11601" t="s">
        <v>16</v>
      </c>
      <c r="I11601">
        <v>164</v>
      </c>
      <c r="J11601">
        <v>2</v>
      </c>
      <c r="K11601">
        <v>0</v>
      </c>
      <c r="L11601" s="13"/>
      <c r="M11601">
        <v>1</v>
      </c>
      <c r="N11601">
        <v>0</v>
      </c>
      <c r="O11601" t="str">
        <f>IF(listings[[#This Row],[price]]&lt;=50, "Low", IF(listings[[#This Row],[price]]&lt;=150, "Medium", "High"))</f>
        <v>High</v>
      </c>
      <c r="P11601" t="str">
        <f>IF(listings[[#This Row],[calculated_host_listings_count]]=1, "Unique listing", "Multiple listings")</f>
        <v>Unique listing</v>
      </c>
      <c r="Q11601" t="str">
        <f>IF(listings[[#This Row],[number_of_reviews]]&lt;10, "Few reviews", IF(listings[[#This Row],[number_of_reviews]]&lt;50, "Medium reviews", "Many reviews"))</f>
        <v>Few reviews</v>
      </c>
    </row>
    <row r="11602" spans="1:17" x14ac:dyDescent="0.2">
      <c r="A11602">
        <v>9.5487686777697446E+17</v>
      </c>
      <c r="B11602" t="s">
        <v>44</v>
      </c>
      <c r="C11602">
        <v>220806704</v>
      </c>
      <c r="D11602" t="s">
        <v>14</v>
      </c>
      <c r="E11602" t="s">
        <v>15</v>
      </c>
      <c r="F11602">
        <v>44.825249999999997</v>
      </c>
      <c r="G11602">
        <v>-0.55993000000000004</v>
      </c>
      <c r="H11602" t="s">
        <v>16</v>
      </c>
      <c r="I11602">
        <v>94</v>
      </c>
      <c r="J11602">
        <v>2</v>
      </c>
      <c r="K11602">
        <v>7</v>
      </c>
      <c r="L11602" s="13">
        <v>45172</v>
      </c>
      <c r="M11602">
        <v>1</v>
      </c>
      <c r="N11602">
        <v>7</v>
      </c>
      <c r="O11602" t="str">
        <f>IF(listings[[#This Row],[price]]&lt;=50, "Low", IF(listings[[#This Row],[price]]&lt;=150, "Medium", "High"))</f>
        <v>Medium</v>
      </c>
      <c r="P11602" t="str">
        <f>IF(listings[[#This Row],[calculated_host_listings_count]]=1, "Unique listing", "Multiple listings")</f>
        <v>Unique listing</v>
      </c>
      <c r="Q11602" t="str">
        <f>IF(listings[[#This Row],[number_of_reviews]]&lt;10, "Few reviews", IF(listings[[#This Row],[number_of_reviews]]&lt;50, "Medium reviews", "Many reviews"))</f>
        <v>Few reviews</v>
      </c>
    </row>
    <row r="11603" spans="1:17" x14ac:dyDescent="0.2">
      <c r="A11603">
        <v>9.5488099342681421E+17</v>
      </c>
      <c r="B11603" t="s">
        <v>3345</v>
      </c>
      <c r="C11603">
        <v>334290122</v>
      </c>
      <c r="D11603" t="s">
        <v>14</v>
      </c>
      <c r="E11603" t="s">
        <v>45</v>
      </c>
      <c r="F11603">
        <v>44.835090023779145</v>
      </c>
      <c r="G11603">
        <v>-0.60134139746980608</v>
      </c>
      <c r="H11603" t="s">
        <v>16</v>
      </c>
      <c r="I11603">
        <v>75</v>
      </c>
      <c r="J11603">
        <v>2</v>
      </c>
      <c r="K11603">
        <v>0</v>
      </c>
      <c r="L11603" s="13"/>
      <c r="M11603">
        <v>1</v>
      </c>
      <c r="N11603">
        <v>0</v>
      </c>
      <c r="O11603" t="str">
        <f>IF(listings[[#This Row],[price]]&lt;=50, "Low", IF(listings[[#This Row],[price]]&lt;=150, "Medium", "High"))</f>
        <v>Medium</v>
      </c>
      <c r="P11603" t="str">
        <f>IF(listings[[#This Row],[calculated_host_listings_count]]=1, "Unique listing", "Multiple listings")</f>
        <v>Unique listing</v>
      </c>
      <c r="Q11603" t="str">
        <f>IF(listings[[#This Row],[number_of_reviews]]&lt;10, "Few reviews", IF(listings[[#This Row],[number_of_reviews]]&lt;50, "Medium reviews", "Many reviews"))</f>
        <v>Few reviews</v>
      </c>
    </row>
    <row r="11604" spans="1:17" x14ac:dyDescent="0.2">
      <c r="A11604">
        <v>9.5491900351539418E+17</v>
      </c>
      <c r="B11604" t="s">
        <v>818</v>
      </c>
      <c r="C11604">
        <v>123569513</v>
      </c>
      <c r="D11604" t="s">
        <v>14</v>
      </c>
      <c r="E11604" t="s">
        <v>15</v>
      </c>
      <c r="F11604">
        <v>44.825715844411363</v>
      </c>
      <c r="G11604">
        <v>-0.55898393876224861</v>
      </c>
      <c r="H11604" t="s">
        <v>16</v>
      </c>
      <c r="I11604">
        <v>95</v>
      </c>
      <c r="J11604">
        <v>2</v>
      </c>
      <c r="K11604">
        <v>0</v>
      </c>
      <c r="L11604" s="13"/>
      <c r="M11604">
        <v>1</v>
      </c>
      <c r="N11604">
        <v>0</v>
      </c>
      <c r="O11604" t="str">
        <f>IF(listings[[#This Row],[price]]&lt;=50, "Low", IF(listings[[#This Row],[price]]&lt;=150, "Medium", "High"))</f>
        <v>Medium</v>
      </c>
      <c r="P11604" t="str">
        <f>IF(listings[[#This Row],[calculated_host_listings_count]]=1, "Unique listing", "Multiple listings")</f>
        <v>Unique listing</v>
      </c>
      <c r="Q11604" t="str">
        <f>IF(listings[[#This Row],[number_of_reviews]]&lt;10, "Few reviews", IF(listings[[#This Row],[number_of_reviews]]&lt;50, "Medium reviews", "Many reviews"))</f>
        <v>Few reviews</v>
      </c>
    </row>
    <row r="11605" spans="1:17" x14ac:dyDescent="0.2">
      <c r="A11605">
        <v>9.5495033265781824E+17</v>
      </c>
      <c r="B11605" t="s">
        <v>6694</v>
      </c>
      <c r="C11605">
        <v>9382960</v>
      </c>
      <c r="D11605" t="s">
        <v>14</v>
      </c>
      <c r="E11605" t="s">
        <v>45</v>
      </c>
      <c r="F11605">
        <v>44.831129099999998</v>
      </c>
      <c r="G11605">
        <v>-0.5773412</v>
      </c>
      <c r="H11605" t="s">
        <v>16</v>
      </c>
      <c r="I11605">
        <v>229</v>
      </c>
      <c r="J11605">
        <v>3</v>
      </c>
      <c r="K11605">
        <v>0</v>
      </c>
      <c r="L11605" s="13"/>
      <c r="M11605">
        <v>53</v>
      </c>
      <c r="N11605">
        <v>0</v>
      </c>
      <c r="O11605" t="str">
        <f>IF(listings[[#This Row],[price]]&lt;=50, "Low", IF(listings[[#This Row],[price]]&lt;=150, "Medium", "High"))</f>
        <v>High</v>
      </c>
      <c r="P11605" t="str">
        <f>IF(listings[[#This Row],[calculated_host_listings_count]]=1, "Unique listing", "Multiple listings")</f>
        <v>Multiple listings</v>
      </c>
      <c r="Q11605" t="str">
        <f>IF(listings[[#This Row],[number_of_reviews]]&lt;10, "Few reviews", IF(listings[[#This Row],[number_of_reviews]]&lt;50, "Medium reviews", "Many reviews"))</f>
        <v>Few reviews</v>
      </c>
    </row>
    <row r="11606" spans="1:17" x14ac:dyDescent="0.2">
      <c r="A11606">
        <v>9.5499262746614758E+17</v>
      </c>
      <c r="B11606" t="s">
        <v>6916</v>
      </c>
      <c r="C11606">
        <v>3099576</v>
      </c>
      <c r="D11606" t="s">
        <v>37</v>
      </c>
      <c r="E11606" t="s">
        <v>37</v>
      </c>
      <c r="F11606">
        <v>44.865637941246945</v>
      </c>
      <c r="G11606">
        <v>-0.58487237248533219</v>
      </c>
      <c r="H11606" t="s">
        <v>16</v>
      </c>
      <c r="I11606">
        <v>400</v>
      </c>
      <c r="J11606">
        <v>2</v>
      </c>
      <c r="K11606">
        <v>0</v>
      </c>
      <c r="L11606" s="13"/>
      <c r="M11606">
        <v>1</v>
      </c>
      <c r="N11606">
        <v>0</v>
      </c>
      <c r="O11606" t="str">
        <f>IF(listings[[#This Row],[price]]&lt;=50, "Low", IF(listings[[#This Row],[price]]&lt;=150, "Medium", "High"))</f>
        <v>High</v>
      </c>
      <c r="P11606" t="str">
        <f>IF(listings[[#This Row],[calculated_host_listings_count]]=1, "Unique listing", "Multiple listings")</f>
        <v>Unique listing</v>
      </c>
      <c r="Q11606" t="str">
        <f>IF(listings[[#This Row],[number_of_reviews]]&lt;10, "Few reviews", IF(listings[[#This Row],[number_of_reviews]]&lt;50, "Medium reviews", "Many reviews"))</f>
        <v>Few reviews</v>
      </c>
    </row>
    <row r="11607" spans="1:17" x14ac:dyDescent="0.2">
      <c r="A11607">
        <v>9.5504907680304269E+17</v>
      </c>
      <c r="B11607" t="s">
        <v>6917</v>
      </c>
      <c r="C11607">
        <v>73079447</v>
      </c>
      <c r="D11607" t="s">
        <v>391</v>
      </c>
      <c r="E11607" t="s">
        <v>391</v>
      </c>
      <c r="F11607">
        <v>44.86985227430231</v>
      </c>
      <c r="G11607">
        <v>-0.67736607397784276</v>
      </c>
      <c r="H11607" t="s">
        <v>16</v>
      </c>
      <c r="I11607">
        <v>132</v>
      </c>
      <c r="J11607">
        <v>2</v>
      </c>
      <c r="K11607">
        <v>0</v>
      </c>
      <c r="L11607" s="13"/>
      <c r="M11607">
        <v>8</v>
      </c>
      <c r="N11607">
        <v>0</v>
      </c>
      <c r="O11607" t="str">
        <f>IF(listings[[#This Row],[price]]&lt;=50, "Low", IF(listings[[#This Row],[price]]&lt;=150, "Medium", "High"))</f>
        <v>Medium</v>
      </c>
      <c r="P11607" t="str">
        <f>IF(listings[[#This Row],[calculated_host_listings_count]]=1, "Unique listing", "Multiple listings")</f>
        <v>Multiple listings</v>
      </c>
      <c r="Q11607" t="str">
        <f>IF(listings[[#This Row],[number_of_reviews]]&lt;10, "Few reviews", IF(listings[[#This Row],[number_of_reviews]]&lt;50, "Medium reviews", "Many reviews"))</f>
        <v>Few reviews</v>
      </c>
    </row>
    <row r="11608" spans="1:17" x14ac:dyDescent="0.2">
      <c r="A11608">
        <v>9.5510216701605658E+17</v>
      </c>
      <c r="B11608" t="s">
        <v>812</v>
      </c>
      <c r="C11608">
        <v>73079447</v>
      </c>
      <c r="D11608" t="s">
        <v>14</v>
      </c>
      <c r="E11608" t="s">
        <v>15</v>
      </c>
      <c r="F11608">
        <v>44.827770000000001</v>
      </c>
      <c r="G11608">
        <v>-0.57267999999999997</v>
      </c>
      <c r="H11608" t="s">
        <v>16</v>
      </c>
      <c r="I11608">
        <v>95</v>
      </c>
      <c r="J11608">
        <v>2</v>
      </c>
      <c r="K11608">
        <v>5</v>
      </c>
      <c r="L11608" s="13">
        <v>45176</v>
      </c>
      <c r="M11608">
        <v>8</v>
      </c>
      <c r="N11608">
        <v>5</v>
      </c>
      <c r="O11608" t="str">
        <f>IF(listings[[#This Row],[price]]&lt;=50, "Low", IF(listings[[#This Row],[price]]&lt;=150, "Medium", "High"))</f>
        <v>Medium</v>
      </c>
      <c r="P11608" t="str">
        <f>IF(listings[[#This Row],[calculated_host_listings_count]]=1, "Unique listing", "Multiple listings")</f>
        <v>Multiple listings</v>
      </c>
      <c r="Q11608" t="str">
        <f>IF(listings[[#This Row],[number_of_reviews]]&lt;10, "Few reviews", IF(listings[[#This Row],[number_of_reviews]]&lt;50, "Medium reviews", "Many reviews"))</f>
        <v>Few reviews</v>
      </c>
    </row>
    <row r="11609" spans="1:17" x14ac:dyDescent="0.2">
      <c r="A11609">
        <v>9.554292802600224E+17</v>
      </c>
      <c r="B11609" t="s">
        <v>6918</v>
      </c>
      <c r="C11609">
        <v>24292110</v>
      </c>
      <c r="D11609" t="s">
        <v>14</v>
      </c>
      <c r="E11609" t="s">
        <v>20</v>
      </c>
      <c r="F11609">
        <v>44.846108800000003</v>
      </c>
      <c r="G11609">
        <v>-0.57885699999999995</v>
      </c>
      <c r="H11609" t="s">
        <v>16</v>
      </c>
      <c r="I11609">
        <v>122</v>
      </c>
      <c r="J11609">
        <v>2</v>
      </c>
      <c r="K11609">
        <v>0</v>
      </c>
      <c r="L11609" s="13"/>
      <c r="M11609">
        <v>1</v>
      </c>
      <c r="N11609">
        <v>0</v>
      </c>
      <c r="O11609" t="str">
        <f>IF(listings[[#This Row],[price]]&lt;=50, "Low", IF(listings[[#This Row],[price]]&lt;=150, "Medium", "High"))</f>
        <v>Medium</v>
      </c>
      <c r="P11609" t="str">
        <f>IF(listings[[#This Row],[calculated_host_listings_count]]=1, "Unique listing", "Multiple listings")</f>
        <v>Unique listing</v>
      </c>
      <c r="Q11609" t="str">
        <f>IF(listings[[#This Row],[number_of_reviews]]&lt;10, "Few reviews", IF(listings[[#This Row],[number_of_reviews]]&lt;50, "Medium reviews", "Many reviews"))</f>
        <v>Few reviews</v>
      </c>
    </row>
    <row r="11610" spans="1:17" x14ac:dyDescent="0.2">
      <c r="A11610">
        <v>9.5545595689771661E+17</v>
      </c>
      <c r="B11610" t="s">
        <v>6509</v>
      </c>
      <c r="C11610">
        <v>15920649</v>
      </c>
      <c r="D11610" t="s">
        <v>34</v>
      </c>
      <c r="E11610" t="s">
        <v>34</v>
      </c>
      <c r="F11610">
        <v>44.817293432226634</v>
      </c>
      <c r="G11610">
        <v>-0.60176398605108261</v>
      </c>
      <c r="H11610" t="s">
        <v>28</v>
      </c>
      <c r="I11610">
        <v>22</v>
      </c>
      <c r="J11610">
        <v>5</v>
      </c>
      <c r="K11610">
        <v>0</v>
      </c>
      <c r="L11610" s="13"/>
      <c r="M11610">
        <v>1</v>
      </c>
      <c r="N11610">
        <v>0</v>
      </c>
      <c r="O11610" t="str">
        <f>IF(listings[[#This Row],[price]]&lt;=50, "Low", IF(listings[[#This Row],[price]]&lt;=150, "Medium", "High"))</f>
        <v>Low</v>
      </c>
      <c r="P11610" t="str">
        <f>IF(listings[[#This Row],[calculated_host_listings_count]]=1, "Unique listing", "Multiple listings")</f>
        <v>Unique listing</v>
      </c>
      <c r="Q11610" t="str">
        <f>IF(listings[[#This Row],[number_of_reviews]]&lt;10, "Few reviews", IF(listings[[#This Row],[number_of_reviews]]&lt;50, "Medium reviews", "Many reviews"))</f>
        <v>Few reviews</v>
      </c>
    </row>
    <row r="11611" spans="1:17" x14ac:dyDescent="0.2">
      <c r="A11611">
        <v>9.5548304155156736E+17</v>
      </c>
      <c r="B11611" t="s">
        <v>6919</v>
      </c>
      <c r="C11611">
        <v>57855365</v>
      </c>
      <c r="D11611" t="s">
        <v>155</v>
      </c>
      <c r="E11611" t="s">
        <v>155</v>
      </c>
      <c r="F11611">
        <v>44.839520087175444</v>
      </c>
      <c r="G11611">
        <v>-0.54149342386046928</v>
      </c>
      <c r="H11611" t="s">
        <v>28</v>
      </c>
      <c r="I11611">
        <v>55</v>
      </c>
      <c r="J11611">
        <v>1</v>
      </c>
      <c r="K11611">
        <v>1</v>
      </c>
      <c r="L11611" s="13">
        <v>45166</v>
      </c>
      <c r="M11611">
        <v>1</v>
      </c>
      <c r="N11611">
        <v>1</v>
      </c>
      <c r="O11611" t="str">
        <f>IF(listings[[#This Row],[price]]&lt;=50, "Low", IF(listings[[#This Row],[price]]&lt;=150, "Medium", "High"))</f>
        <v>Medium</v>
      </c>
      <c r="P11611" t="str">
        <f>IF(listings[[#This Row],[calculated_host_listings_count]]=1, "Unique listing", "Multiple listings")</f>
        <v>Unique listing</v>
      </c>
      <c r="Q11611" t="str">
        <f>IF(listings[[#This Row],[number_of_reviews]]&lt;10, "Few reviews", IF(listings[[#This Row],[number_of_reviews]]&lt;50, "Medium reviews", "Many reviews"))</f>
        <v>Few reviews</v>
      </c>
    </row>
    <row r="11612" spans="1:17" x14ac:dyDescent="0.2">
      <c r="A11612">
        <v>9.5551814989682534E+17</v>
      </c>
      <c r="B11612" t="s">
        <v>6753</v>
      </c>
      <c r="C11612">
        <v>337698666</v>
      </c>
      <c r="D11612" t="s">
        <v>14</v>
      </c>
      <c r="E11612" t="s">
        <v>22</v>
      </c>
      <c r="F11612">
        <v>44.842591297099027</v>
      </c>
      <c r="G11612">
        <v>-0.575482034640039</v>
      </c>
      <c r="H11612" t="s">
        <v>16</v>
      </c>
      <c r="I11612">
        <v>191</v>
      </c>
      <c r="J11612">
        <v>30</v>
      </c>
      <c r="K11612">
        <v>0</v>
      </c>
      <c r="L11612" s="13"/>
      <c r="M11612">
        <v>43</v>
      </c>
      <c r="N11612">
        <v>0</v>
      </c>
      <c r="O11612" t="str">
        <f>IF(listings[[#This Row],[price]]&lt;=50, "Low", IF(listings[[#This Row],[price]]&lt;=150, "Medium", "High"))</f>
        <v>High</v>
      </c>
      <c r="P11612" t="str">
        <f>IF(listings[[#This Row],[calculated_host_listings_count]]=1, "Unique listing", "Multiple listings")</f>
        <v>Multiple listings</v>
      </c>
      <c r="Q11612" t="str">
        <f>IF(listings[[#This Row],[number_of_reviews]]&lt;10, "Few reviews", IF(listings[[#This Row],[number_of_reviews]]&lt;50, "Medium reviews", "Many reviews"))</f>
        <v>Few reviews</v>
      </c>
    </row>
    <row r="11613" spans="1:17" x14ac:dyDescent="0.2">
      <c r="A11613">
        <v>9.5551816929346803E+17</v>
      </c>
      <c r="B11613" t="s">
        <v>818</v>
      </c>
      <c r="C11613">
        <v>337698666</v>
      </c>
      <c r="D11613" t="s">
        <v>14</v>
      </c>
      <c r="E11613" t="s">
        <v>20</v>
      </c>
      <c r="F11613">
        <v>44.8496922</v>
      </c>
      <c r="G11613">
        <v>-0.58486819999999995</v>
      </c>
      <c r="H11613" t="s">
        <v>16</v>
      </c>
      <c r="I11613">
        <v>190</v>
      </c>
      <c r="J11613">
        <v>1</v>
      </c>
      <c r="K11613">
        <v>2</v>
      </c>
      <c r="L11613" s="13">
        <v>45172</v>
      </c>
      <c r="M11613">
        <v>43</v>
      </c>
      <c r="N11613">
        <v>2</v>
      </c>
      <c r="O11613" t="str">
        <f>IF(listings[[#This Row],[price]]&lt;=50, "Low", IF(listings[[#This Row],[price]]&lt;=150, "Medium", "High"))</f>
        <v>High</v>
      </c>
      <c r="P11613" t="str">
        <f>IF(listings[[#This Row],[calculated_host_listings_count]]=1, "Unique listing", "Multiple listings")</f>
        <v>Multiple listings</v>
      </c>
      <c r="Q11613" t="str">
        <f>IF(listings[[#This Row],[number_of_reviews]]&lt;10, "Few reviews", IF(listings[[#This Row],[number_of_reviews]]&lt;50, "Medium reviews", "Many reviews"))</f>
        <v>Few reviews</v>
      </c>
    </row>
    <row r="11614" spans="1:17" x14ac:dyDescent="0.2">
      <c r="A11614">
        <v>9.5571747522924851E+17</v>
      </c>
      <c r="B11614" t="s">
        <v>6920</v>
      </c>
      <c r="C11614">
        <v>79538058</v>
      </c>
      <c r="D11614" t="s">
        <v>81</v>
      </c>
      <c r="E11614" t="s">
        <v>81</v>
      </c>
      <c r="F11614">
        <v>44.930468263076236</v>
      </c>
      <c r="G11614">
        <v>-0.48347899247653209</v>
      </c>
      <c r="H11614" t="s">
        <v>28</v>
      </c>
      <c r="I11614">
        <v>45</v>
      </c>
      <c r="J11614">
        <v>1</v>
      </c>
      <c r="K11614">
        <v>2</v>
      </c>
      <c r="L11614" s="13">
        <v>45166</v>
      </c>
      <c r="M11614">
        <v>2</v>
      </c>
      <c r="N11614">
        <v>2</v>
      </c>
      <c r="O11614" t="str">
        <f>IF(listings[[#This Row],[price]]&lt;=50, "Low", IF(listings[[#This Row],[price]]&lt;=150, "Medium", "High"))</f>
        <v>Low</v>
      </c>
      <c r="P11614" t="str">
        <f>IF(listings[[#This Row],[calculated_host_listings_count]]=1, "Unique listing", "Multiple listings")</f>
        <v>Multiple listings</v>
      </c>
      <c r="Q11614" t="str">
        <f>IF(listings[[#This Row],[number_of_reviews]]&lt;10, "Few reviews", IF(listings[[#This Row],[number_of_reviews]]&lt;50, "Medium reviews", "Many reviews"))</f>
        <v>Few reviews</v>
      </c>
    </row>
    <row r="11615" spans="1:17" x14ac:dyDescent="0.2">
      <c r="A11615">
        <v>9.5589247779923187E+17</v>
      </c>
      <c r="B11615" t="s">
        <v>6921</v>
      </c>
      <c r="C11615">
        <v>434903731</v>
      </c>
      <c r="D11615" t="s">
        <v>165</v>
      </c>
      <c r="E11615" t="s">
        <v>165</v>
      </c>
      <c r="F11615">
        <v>44.767767563846036</v>
      </c>
      <c r="G11615">
        <v>-0.57999149587452814</v>
      </c>
      <c r="H11615" t="s">
        <v>16</v>
      </c>
      <c r="I11615">
        <v>100</v>
      </c>
      <c r="J11615">
        <v>1</v>
      </c>
      <c r="K11615">
        <v>8</v>
      </c>
      <c r="L11615" s="13">
        <v>45171</v>
      </c>
      <c r="M11615">
        <v>1</v>
      </c>
      <c r="N11615">
        <v>8</v>
      </c>
      <c r="O11615" t="str">
        <f>IF(listings[[#This Row],[price]]&lt;=50, "Low", IF(listings[[#This Row],[price]]&lt;=150, "Medium", "High"))</f>
        <v>Medium</v>
      </c>
      <c r="P11615" t="str">
        <f>IF(listings[[#This Row],[calculated_host_listings_count]]=1, "Unique listing", "Multiple listings")</f>
        <v>Unique listing</v>
      </c>
      <c r="Q11615" t="str">
        <f>IF(listings[[#This Row],[number_of_reviews]]&lt;10, "Few reviews", IF(listings[[#This Row],[number_of_reviews]]&lt;50, "Medium reviews", "Many reviews"))</f>
        <v>Few reviews</v>
      </c>
    </row>
    <row r="11616" spans="1:17" x14ac:dyDescent="0.2">
      <c r="A11616">
        <v>9.5596204884996864E+17</v>
      </c>
      <c r="B11616" t="s">
        <v>818</v>
      </c>
      <c r="C11616">
        <v>531320429</v>
      </c>
      <c r="D11616" t="s">
        <v>14</v>
      </c>
      <c r="E11616" t="s">
        <v>15</v>
      </c>
      <c r="F11616">
        <v>44.828156273748817</v>
      </c>
      <c r="G11616">
        <v>-0.56120697408914566</v>
      </c>
      <c r="H11616" t="s">
        <v>16</v>
      </c>
      <c r="I11616">
        <v>72</v>
      </c>
      <c r="J11616">
        <v>2</v>
      </c>
      <c r="K11616">
        <v>1</v>
      </c>
      <c r="L11616" s="13">
        <v>45178</v>
      </c>
      <c r="M11616">
        <v>1</v>
      </c>
      <c r="N11616">
        <v>1</v>
      </c>
      <c r="O11616" t="str">
        <f>IF(listings[[#This Row],[price]]&lt;=50, "Low", IF(listings[[#This Row],[price]]&lt;=150, "Medium", "High"))</f>
        <v>Medium</v>
      </c>
      <c r="P11616" t="str">
        <f>IF(listings[[#This Row],[calculated_host_listings_count]]=1, "Unique listing", "Multiple listings")</f>
        <v>Unique listing</v>
      </c>
      <c r="Q11616" t="str">
        <f>IF(listings[[#This Row],[number_of_reviews]]&lt;10, "Few reviews", IF(listings[[#This Row],[number_of_reviews]]&lt;50, "Medium reviews", "Many reviews"))</f>
        <v>Few reviews</v>
      </c>
    </row>
    <row r="11617" spans="1:17" x14ac:dyDescent="0.2">
      <c r="A11617">
        <v>9.5617336032232256E+17</v>
      </c>
      <c r="B11617" t="s">
        <v>6785</v>
      </c>
      <c r="C11617">
        <v>449996821</v>
      </c>
      <c r="D11617" t="s">
        <v>37</v>
      </c>
      <c r="E11617" t="s">
        <v>37</v>
      </c>
      <c r="F11617">
        <v>44.869499297937956</v>
      </c>
      <c r="G11617">
        <v>-0.60455244320513934</v>
      </c>
      <c r="H11617" t="s">
        <v>16</v>
      </c>
      <c r="I11617">
        <v>130</v>
      </c>
      <c r="J11617">
        <v>2</v>
      </c>
      <c r="K11617">
        <v>0</v>
      </c>
      <c r="L11617" s="13"/>
      <c r="M11617">
        <v>1</v>
      </c>
      <c r="N11617">
        <v>0</v>
      </c>
      <c r="O11617" t="str">
        <f>IF(listings[[#This Row],[price]]&lt;=50, "Low", IF(listings[[#This Row],[price]]&lt;=150, "Medium", "High"))</f>
        <v>Medium</v>
      </c>
      <c r="P11617" t="str">
        <f>IF(listings[[#This Row],[calculated_host_listings_count]]=1, "Unique listing", "Multiple listings")</f>
        <v>Unique listing</v>
      </c>
      <c r="Q11617" t="str">
        <f>IF(listings[[#This Row],[number_of_reviews]]&lt;10, "Few reviews", IF(listings[[#This Row],[number_of_reviews]]&lt;50, "Medium reviews", "Many reviews"))</f>
        <v>Few reviews</v>
      </c>
    </row>
    <row r="11618" spans="1:17" x14ac:dyDescent="0.2">
      <c r="A11618">
        <v>9.5624712307554662E+17</v>
      </c>
      <c r="B11618" t="s">
        <v>6816</v>
      </c>
      <c r="C11618">
        <v>96514474</v>
      </c>
      <c r="D11618" t="s">
        <v>14</v>
      </c>
      <c r="E11618" t="s">
        <v>144</v>
      </c>
      <c r="F11618">
        <v>44.876035754840963</v>
      </c>
      <c r="G11618">
        <v>-0.54977908730506897</v>
      </c>
      <c r="H11618" t="s">
        <v>28</v>
      </c>
      <c r="I11618">
        <v>90</v>
      </c>
      <c r="J11618">
        <v>1</v>
      </c>
      <c r="K11618">
        <v>0</v>
      </c>
      <c r="L11618" s="13"/>
      <c r="M11618">
        <v>2</v>
      </c>
      <c r="N11618">
        <v>0</v>
      </c>
      <c r="O11618" t="str">
        <f>IF(listings[[#This Row],[price]]&lt;=50, "Low", IF(listings[[#This Row],[price]]&lt;=150, "Medium", "High"))</f>
        <v>Medium</v>
      </c>
      <c r="P11618" t="str">
        <f>IF(listings[[#This Row],[calculated_host_listings_count]]=1, "Unique listing", "Multiple listings")</f>
        <v>Multiple listings</v>
      </c>
      <c r="Q11618" t="str">
        <f>IF(listings[[#This Row],[number_of_reviews]]&lt;10, "Few reviews", IF(listings[[#This Row],[number_of_reviews]]&lt;50, "Medium reviews", "Many reviews"))</f>
        <v>Few reviews</v>
      </c>
    </row>
    <row r="11619" spans="1:17" x14ac:dyDescent="0.2">
      <c r="A11619">
        <v>9.5633527615843738E+17</v>
      </c>
      <c r="B11619" t="s">
        <v>6922</v>
      </c>
      <c r="C11619">
        <v>178407814</v>
      </c>
      <c r="D11619" t="s">
        <v>26</v>
      </c>
      <c r="E11619" t="s">
        <v>26</v>
      </c>
      <c r="F11619">
        <v>44.806946000000003</v>
      </c>
      <c r="G11619">
        <v>-0.56569079999999994</v>
      </c>
      <c r="H11619" t="s">
        <v>28</v>
      </c>
      <c r="I11619">
        <v>42</v>
      </c>
      <c r="J11619">
        <v>2</v>
      </c>
      <c r="K11619">
        <v>1</v>
      </c>
      <c r="L11619" s="13">
        <v>45178</v>
      </c>
      <c r="M11619">
        <v>1</v>
      </c>
      <c r="N11619">
        <v>1</v>
      </c>
      <c r="O11619" t="str">
        <f>IF(listings[[#This Row],[price]]&lt;=50, "Low", IF(listings[[#This Row],[price]]&lt;=150, "Medium", "High"))</f>
        <v>Low</v>
      </c>
      <c r="P11619" t="str">
        <f>IF(listings[[#This Row],[calculated_host_listings_count]]=1, "Unique listing", "Multiple listings")</f>
        <v>Unique listing</v>
      </c>
      <c r="Q11619" t="str">
        <f>IF(listings[[#This Row],[number_of_reviews]]&lt;10, "Few reviews", IF(listings[[#This Row],[number_of_reviews]]&lt;50, "Medium reviews", "Many reviews"))</f>
        <v>Few reviews</v>
      </c>
    </row>
    <row r="11620" spans="1:17" x14ac:dyDescent="0.2">
      <c r="A11620">
        <v>9.5640088184782771E+17</v>
      </c>
      <c r="B11620" t="s">
        <v>6886</v>
      </c>
      <c r="C11620">
        <v>40846799</v>
      </c>
      <c r="D11620" t="s">
        <v>155</v>
      </c>
      <c r="E11620" t="s">
        <v>155</v>
      </c>
      <c r="F11620">
        <v>44.825854931406013</v>
      </c>
      <c r="G11620">
        <v>-0.5219997838139534</v>
      </c>
      <c r="H11620" t="s">
        <v>16</v>
      </c>
      <c r="I11620">
        <v>180</v>
      </c>
      <c r="J11620">
        <v>1</v>
      </c>
      <c r="K11620">
        <v>0</v>
      </c>
      <c r="L11620" s="13"/>
      <c r="M11620">
        <v>1</v>
      </c>
      <c r="N11620">
        <v>0</v>
      </c>
      <c r="O11620" t="str">
        <f>IF(listings[[#This Row],[price]]&lt;=50, "Low", IF(listings[[#This Row],[price]]&lt;=150, "Medium", "High"))</f>
        <v>High</v>
      </c>
      <c r="P11620" t="str">
        <f>IF(listings[[#This Row],[calculated_host_listings_count]]=1, "Unique listing", "Multiple listings")</f>
        <v>Unique listing</v>
      </c>
      <c r="Q11620" t="str">
        <f>IF(listings[[#This Row],[number_of_reviews]]&lt;10, "Few reviews", IF(listings[[#This Row],[number_of_reviews]]&lt;50, "Medium reviews", "Many reviews"))</f>
        <v>Few reviews</v>
      </c>
    </row>
    <row r="11621" spans="1:17" x14ac:dyDescent="0.2">
      <c r="A11621">
        <v>9.5643424061154765E+17</v>
      </c>
      <c r="B11621" t="s">
        <v>6923</v>
      </c>
      <c r="C11621">
        <v>277558288</v>
      </c>
      <c r="D11621" t="s">
        <v>66</v>
      </c>
      <c r="E11621" t="s">
        <v>212</v>
      </c>
      <c r="F11621">
        <v>44.84384</v>
      </c>
      <c r="G11621">
        <v>-0.63109000000000004</v>
      </c>
      <c r="H11621" t="s">
        <v>28</v>
      </c>
      <c r="I11621">
        <v>70</v>
      </c>
      <c r="J11621">
        <v>1</v>
      </c>
      <c r="K11621">
        <v>0</v>
      </c>
      <c r="L11621" s="13"/>
      <c r="M11621">
        <v>1</v>
      </c>
      <c r="N11621">
        <v>0</v>
      </c>
      <c r="O11621" t="str">
        <f>IF(listings[[#This Row],[price]]&lt;=50, "Low", IF(listings[[#This Row],[price]]&lt;=150, "Medium", "High"))</f>
        <v>Medium</v>
      </c>
      <c r="P11621" t="str">
        <f>IF(listings[[#This Row],[calculated_host_listings_count]]=1, "Unique listing", "Multiple listings")</f>
        <v>Unique listing</v>
      </c>
      <c r="Q11621" t="str">
        <f>IF(listings[[#This Row],[number_of_reviews]]&lt;10, "Few reviews", IF(listings[[#This Row],[number_of_reviews]]&lt;50, "Medium reviews", "Many reviews"))</f>
        <v>Few reviews</v>
      </c>
    </row>
    <row r="11622" spans="1:17" x14ac:dyDescent="0.2">
      <c r="A11622">
        <v>9.5648383556059955E+17</v>
      </c>
      <c r="B11622" t="s">
        <v>6924</v>
      </c>
      <c r="C11622">
        <v>6852129</v>
      </c>
      <c r="D11622" t="s">
        <v>54</v>
      </c>
      <c r="E11622" t="s">
        <v>364</v>
      </c>
      <c r="F11622">
        <v>44.79885505332053</v>
      </c>
      <c r="G11622">
        <v>-0.65110839332021453</v>
      </c>
      <c r="H11622" t="s">
        <v>16</v>
      </c>
      <c r="I11622">
        <v>182</v>
      </c>
      <c r="J11622">
        <v>5</v>
      </c>
      <c r="K11622">
        <v>0</v>
      </c>
      <c r="L11622" s="13"/>
      <c r="M11622">
        <v>1</v>
      </c>
      <c r="N11622">
        <v>0</v>
      </c>
      <c r="O11622" t="str">
        <f>IF(listings[[#This Row],[price]]&lt;=50, "Low", IF(listings[[#This Row],[price]]&lt;=150, "Medium", "High"))</f>
        <v>High</v>
      </c>
      <c r="P11622" t="str">
        <f>IF(listings[[#This Row],[calculated_host_listings_count]]=1, "Unique listing", "Multiple listings")</f>
        <v>Unique listing</v>
      </c>
      <c r="Q11622" t="str">
        <f>IF(listings[[#This Row],[number_of_reviews]]&lt;10, "Few reviews", IF(listings[[#This Row],[number_of_reviews]]&lt;50, "Medium reviews", "Many reviews"))</f>
        <v>Few reviews</v>
      </c>
    </row>
    <row r="11623" spans="1:17" x14ac:dyDescent="0.2">
      <c r="A11623">
        <v>9.5654883459562163E+17</v>
      </c>
      <c r="B11623" t="s">
        <v>818</v>
      </c>
      <c r="C11623">
        <v>362735018</v>
      </c>
      <c r="D11623" t="s">
        <v>14</v>
      </c>
      <c r="E11623" t="s">
        <v>22</v>
      </c>
      <c r="F11623">
        <v>44.8462082</v>
      </c>
      <c r="G11623">
        <v>-0.58471039999999996</v>
      </c>
      <c r="H11623" t="s">
        <v>16</v>
      </c>
      <c r="I11623">
        <v>90</v>
      </c>
      <c r="J11623">
        <v>1</v>
      </c>
      <c r="K11623">
        <v>0</v>
      </c>
      <c r="L11623" s="13"/>
      <c r="M11623">
        <v>1</v>
      </c>
      <c r="N11623">
        <v>0</v>
      </c>
      <c r="O11623" t="str">
        <f>IF(listings[[#This Row],[price]]&lt;=50, "Low", IF(listings[[#This Row],[price]]&lt;=150, "Medium", "High"))</f>
        <v>Medium</v>
      </c>
      <c r="P11623" t="str">
        <f>IF(listings[[#This Row],[calculated_host_listings_count]]=1, "Unique listing", "Multiple listings")</f>
        <v>Unique listing</v>
      </c>
      <c r="Q11623" t="str">
        <f>IF(listings[[#This Row],[number_of_reviews]]&lt;10, "Few reviews", IF(listings[[#This Row],[number_of_reviews]]&lt;50, "Medium reviews", "Many reviews"))</f>
        <v>Few reviews</v>
      </c>
    </row>
    <row r="11624" spans="1:17" x14ac:dyDescent="0.2">
      <c r="A11624">
        <v>9.5698047583461978E+17</v>
      </c>
      <c r="B11624" t="s">
        <v>6925</v>
      </c>
      <c r="C11624">
        <v>51792615</v>
      </c>
      <c r="D11624" t="s">
        <v>31</v>
      </c>
      <c r="E11624" t="s">
        <v>32</v>
      </c>
      <c r="F11624">
        <v>44.847023399999998</v>
      </c>
      <c r="G11624">
        <v>-0.51756789999999997</v>
      </c>
      <c r="H11624" t="s">
        <v>28</v>
      </c>
      <c r="I11624">
        <v>51</v>
      </c>
      <c r="J11624">
        <v>2</v>
      </c>
      <c r="K11624">
        <v>0</v>
      </c>
      <c r="L11624" s="13"/>
      <c r="M11624">
        <v>1</v>
      </c>
      <c r="N11624">
        <v>0</v>
      </c>
      <c r="O11624" t="str">
        <f>IF(listings[[#This Row],[price]]&lt;=50, "Low", IF(listings[[#This Row],[price]]&lt;=150, "Medium", "High"))</f>
        <v>Medium</v>
      </c>
      <c r="P11624" t="str">
        <f>IF(listings[[#This Row],[calculated_host_listings_count]]=1, "Unique listing", "Multiple listings")</f>
        <v>Unique listing</v>
      </c>
      <c r="Q11624" t="str">
        <f>IF(listings[[#This Row],[number_of_reviews]]&lt;10, "Few reviews", IF(listings[[#This Row],[number_of_reviews]]&lt;50, "Medium reviews", "Many reviews"))</f>
        <v>Few reviews</v>
      </c>
    </row>
    <row r="11625" spans="1:17" x14ac:dyDescent="0.2">
      <c r="A11625">
        <v>9.5710571542060442E+17</v>
      </c>
      <c r="B11625" t="s">
        <v>6926</v>
      </c>
      <c r="C11625">
        <v>185807680</v>
      </c>
      <c r="D11625" t="s">
        <v>165</v>
      </c>
      <c r="E11625" t="s">
        <v>165</v>
      </c>
      <c r="F11625">
        <v>44.794340600652262</v>
      </c>
      <c r="G11625">
        <v>-0.56786012420392429</v>
      </c>
      <c r="H11625" t="s">
        <v>16</v>
      </c>
      <c r="I11625">
        <v>45</v>
      </c>
      <c r="J11625">
        <v>7</v>
      </c>
      <c r="K11625">
        <v>0</v>
      </c>
      <c r="L11625" s="13"/>
      <c r="M11625">
        <v>1</v>
      </c>
      <c r="N11625">
        <v>0</v>
      </c>
      <c r="O11625" t="str">
        <f>IF(listings[[#This Row],[price]]&lt;=50, "Low", IF(listings[[#This Row],[price]]&lt;=150, "Medium", "High"))</f>
        <v>Low</v>
      </c>
      <c r="P11625" t="str">
        <f>IF(listings[[#This Row],[calculated_host_listings_count]]=1, "Unique listing", "Multiple listings")</f>
        <v>Unique listing</v>
      </c>
      <c r="Q11625" t="str">
        <f>IF(listings[[#This Row],[number_of_reviews]]&lt;10, "Few reviews", IF(listings[[#This Row],[number_of_reviews]]&lt;50, "Medium reviews", "Many reviews"))</f>
        <v>Few reviews</v>
      </c>
    </row>
    <row r="11626" spans="1:17" x14ac:dyDescent="0.2">
      <c r="A11626">
        <v>9.5712934757438234E+17</v>
      </c>
      <c r="B11626" t="s">
        <v>6450</v>
      </c>
      <c r="C11626">
        <v>523853462</v>
      </c>
      <c r="D11626" t="s">
        <v>14</v>
      </c>
      <c r="E11626" t="s">
        <v>15</v>
      </c>
      <c r="F11626">
        <v>44.831601208703262</v>
      </c>
      <c r="G11626">
        <v>-0.57382556597472145</v>
      </c>
      <c r="H11626" t="s">
        <v>16</v>
      </c>
      <c r="I11626">
        <v>122</v>
      </c>
      <c r="J11626">
        <v>2</v>
      </c>
      <c r="K11626">
        <v>1</v>
      </c>
      <c r="L11626" s="13">
        <v>45163</v>
      </c>
      <c r="M11626">
        <v>2</v>
      </c>
      <c r="N11626">
        <v>1</v>
      </c>
      <c r="O11626" t="str">
        <f>IF(listings[[#This Row],[price]]&lt;=50, "Low", IF(listings[[#This Row],[price]]&lt;=150, "Medium", "High"))</f>
        <v>Medium</v>
      </c>
      <c r="P11626" t="str">
        <f>IF(listings[[#This Row],[calculated_host_listings_count]]=1, "Unique listing", "Multiple listings")</f>
        <v>Multiple listings</v>
      </c>
      <c r="Q11626" t="str">
        <f>IF(listings[[#This Row],[number_of_reviews]]&lt;10, "Few reviews", IF(listings[[#This Row],[number_of_reviews]]&lt;50, "Medium reviews", "Many reviews"))</f>
        <v>Few reviews</v>
      </c>
    </row>
    <row r="11627" spans="1:17" x14ac:dyDescent="0.2">
      <c r="A11627">
        <v>9.5715181924047757E+17</v>
      </c>
      <c r="B11627" t="s">
        <v>818</v>
      </c>
      <c r="C11627">
        <v>9941680</v>
      </c>
      <c r="D11627" t="s">
        <v>14</v>
      </c>
      <c r="E11627" t="s">
        <v>22</v>
      </c>
      <c r="F11627">
        <v>44.843919952416428</v>
      </c>
      <c r="G11627">
        <v>-0.57960649446993207</v>
      </c>
      <c r="H11627" t="s">
        <v>28</v>
      </c>
      <c r="I11627">
        <v>63</v>
      </c>
      <c r="J11627">
        <v>3</v>
      </c>
      <c r="K11627">
        <v>0</v>
      </c>
      <c r="L11627" s="13"/>
      <c r="M11627">
        <v>1</v>
      </c>
      <c r="N11627">
        <v>0</v>
      </c>
      <c r="O11627" t="str">
        <f>IF(listings[[#This Row],[price]]&lt;=50, "Low", IF(listings[[#This Row],[price]]&lt;=150, "Medium", "High"))</f>
        <v>Medium</v>
      </c>
      <c r="P11627" t="str">
        <f>IF(listings[[#This Row],[calculated_host_listings_count]]=1, "Unique listing", "Multiple listings")</f>
        <v>Unique listing</v>
      </c>
      <c r="Q11627" t="str">
        <f>IF(listings[[#This Row],[number_of_reviews]]&lt;10, "Few reviews", IF(listings[[#This Row],[number_of_reviews]]&lt;50, "Medium reviews", "Many reviews"))</f>
        <v>Few reviews</v>
      </c>
    </row>
    <row r="11628" spans="1:17" x14ac:dyDescent="0.2">
      <c r="A11628">
        <v>9.5715722324654336E+17</v>
      </c>
      <c r="B11628" t="s">
        <v>6332</v>
      </c>
      <c r="C11628">
        <v>531605527</v>
      </c>
      <c r="D11628" t="s">
        <v>14</v>
      </c>
      <c r="E11628" t="s">
        <v>51</v>
      </c>
      <c r="F11628">
        <v>44.824170000000002</v>
      </c>
      <c r="G11628">
        <v>-0.58679999999999999</v>
      </c>
      <c r="H11628" t="s">
        <v>28</v>
      </c>
      <c r="I11628">
        <v>47</v>
      </c>
      <c r="J11628">
        <v>2</v>
      </c>
      <c r="K11628">
        <v>0</v>
      </c>
      <c r="L11628" s="13"/>
      <c r="M11628">
        <v>1</v>
      </c>
      <c r="N11628">
        <v>0</v>
      </c>
      <c r="O11628" t="str">
        <f>IF(listings[[#This Row],[price]]&lt;=50, "Low", IF(listings[[#This Row],[price]]&lt;=150, "Medium", "High"))</f>
        <v>Low</v>
      </c>
      <c r="P11628" t="str">
        <f>IF(listings[[#This Row],[calculated_host_listings_count]]=1, "Unique listing", "Multiple listings")</f>
        <v>Unique listing</v>
      </c>
      <c r="Q11628" t="str">
        <f>IF(listings[[#This Row],[number_of_reviews]]&lt;10, "Few reviews", IF(listings[[#This Row],[number_of_reviews]]&lt;50, "Medium reviews", "Many reviews"))</f>
        <v>Few reviews</v>
      </c>
    </row>
    <row r="11629" spans="1:17" x14ac:dyDescent="0.2">
      <c r="A11629">
        <v>9.5719295142874138E+17</v>
      </c>
      <c r="B11629" t="s">
        <v>6726</v>
      </c>
      <c r="C11629">
        <v>517820772</v>
      </c>
      <c r="D11629" t="s">
        <v>66</v>
      </c>
      <c r="E11629" t="s">
        <v>596</v>
      </c>
      <c r="F11629">
        <v>44.838199329815758</v>
      </c>
      <c r="G11629">
        <v>-0.64631431058587252</v>
      </c>
      <c r="H11629" t="s">
        <v>16</v>
      </c>
      <c r="I11629">
        <v>66</v>
      </c>
      <c r="J11629">
        <v>1</v>
      </c>
      <c r="K11629">
        <v>2</v>
      </c>
      <c r="L11629" s="13">
        <v>45164</v>
      </c>
      <c r="M11629">
        <v>1</v>
      </c>
      <c r="N11629">
        <v>2</v>
      </c>
      <c r="O11629" t="str">
        <f>IF(listings[[#This Row],[price]]&lt;=50, "Low", IF(listings[[#This Row],[price]]&lt;=150, "Medium", "High"))</f>
        <v>Medium</v>
      </c>
      <c r="P11629" t="str">
        <f>IF(listings[[#This Row],[calculated_host_listings_count]]=1, "Unique listing", "Multiple listings")</f>
        <v>Unique listing</v>
      </c>
      <c r="Q11629" t="str">
        <f>IF(listings[[#This Row],[number_of_reviews]]&lt;10, "Few reviews", IF(listings[[#This Row],[number_of_reviews]]&lt;50, "Medium reviews", "Many reviews"))</f>
        <v>Few reviews</v>
      </c>
    </row>
    <row r="11630" spans="1:17" x14ac:dyDescent="0.2">
      <c r="A11630">
        <v>9.5721442758105587E+17</v>
      </c>
      <c r="B11630" t="s">
        <v>3345</v>
      </c>
      <c r="C11630">
        <v>31819309</v>
      </c>
      <c r="D11630" t="s">
        <v>14</v>
      </c>
      <c r="E11630" t="s">
        <v>51</v>
      </c>
      <c r="F11630">
        <v>44.822310000000002</v>
      </c>
      <c r="G11630">
        <v>-0.56650999999999996</v>
      </c>
      <c r="H11630" t="s">
        <v>28</v>
      </c>
      <c r="I11630">
        <v>51</v>
      </c>
      <c r="J11630">
        <v>2</v>
      </c>
      <c r="K11630">
        <v>1</v>
      </c>
      <c r="L11630" s="13">
        <v>45165</v>
      </c>
      <c r="M11630">
        <v>1</v>
      </c>
      <c r="N11630">
        <v>1</v>
      </c>
      <c r="O11630" t="str">
        <f>IF(listings[[#This Row],[price]]&lt;=50, "Low", IF(listings[[#This Row],[price]]&lt;=150, "Medium", "High"))</f>
        <v>Medium</v>
      </c>
      <c r="P11630" t="str">
        <f>IF(listings[[#This Row],[calculated_host_listings_count]]=1, "Unique listing", "Multiple listings")</f>
        <v>Unique listing</v>
      </c>
      <c r="Q11630" t="str">
        <f>IF(listings[[#This Row],[number_of_reviews]]&lt;10, "Few reviews", IF(listings[[#This Row],[number_of_reviews]]&lt;50, "Medium reviews", "Many reviews"))</f>
        <v>Few reviews</v>
      </c>
    </row>
    <row r="11631" spans="1:17" x14ac:dyDescent="0.2">
      <c r="A11631">
        <v>9.5729335036904166E+17</v>
      </c>
      <c r="B11631" t="s">
        <v>6726</v>
      </c>
      <c r="C11631">
        <v>487659051</v>
      </c>
      <c r="D11631" t="s">
        <v>66</v>
      </c>
      <c r="E11631" t="s">
        <v>511</v>
      </c>
      <c r="F11631">
        <v>44.844401196886494</v>
      </c>
      <c r="G11631">
        <v>-0.67796587944030762</v>
      </c>
      <c r="H11631" t="s">
        <v>16</v>
      </c>
      <c r="I11631">
        <v>80</v>
      </c>
      <c r="J11631">
        <v>2</v>
      </c>
      <c r="K11631">
        <v>2</v>
      </c>
      <c r="L11631" s="13">
        <v>45164</v>
      </c>
      <c r="M11631">
        <v>1</v>
      </c>
      <c r="N11631">
        <v>2</v>
      </c>
      <c r="O11631" t="str">
        <f>IF(listings[[#This Row],[price]]&lt;=50, "Low", IF(listings[[#This Row],[price]]&lt;=150, "Medium", "High"))</f>
        <v>Medium</v>
      </c>
      <c r="P11631" t="str">
        <f>IF(listings[[#This Row],[calculated_host_listings_count]]=1, "Unique listing", "Multiple listings")</f>
        <v>Unique listing</v>
      </c>
      <c r="Q11631" t="str">
        <f>IF(listings[[#This Row],[number_of_reviews]]&lt;10, "Few reviews", IF(listings[[#This Row],[number_of_reviews]]&lt;50, "Medium reviews", "Many reviews"))</f>
        <v>Few reviews</v>
      </c>
    </row>
    <row r="11632" spans="1:17" x14ac:dyDescent="0.2">
      <c r="A11632">
        <v>9.5730783753029875E+17</v>
      </c>
      <c r="B11632" t="s">
        <v>3029</v>
      </c>
      <c r="C11632">
        <v>34184371</v>
      </c>
      <c r="D11632" t="s">
        <v>14</v>
      </c>
      <c r="E11632" t="s">
        <v>20</v>
      </c>
      <c r="F11632">
        <v>44.858753100000001</v>
      </c>
      <c r="G11632">
        <v>-0.57499290000000003</v>
      </c>
      <c r="H11632" t="s">
        <v>16</v>
      </c>
      <c r="I11632">
        <v>125</v>
      </c>
      <c r="J11632">
        <v>2</v>
      </c>
      <c r="K11632">
        <v>0</v>
      </c>
      <c r="L11632" s="13"/>
      <c r="M11632">
        <v>1</v>
      </c>
      <c r="N11632">
        <v>0</v>
      </c>
      <c r="O11632" t="str">
        <f>IF(listings[[#This Row],[price]]&lt;=50, "Low", IF(listings[[#This Row],[price]]&lt;=150, "Medium", "High"))</f>
        <v>Medium</v>
      </c>
      <c r="P11632" t="str">
        <f>IF(listings[[#This Row],[calculated_host_listings_count]]=1, "Unique listing", "Multiple listings")</f>
        <v>Unique listing</v>
      </c>
      <c r="Q11632" t="str">
        <f>IF(listings[[#This Row],[number_of_reviews]]&lt;10, "Few reviews", IF(listings[[#This Row],[number_of_reviews]]&lt;50, "Medium reviews", "Many reviews"))</f>
        <v>Few reviews</v>
      </c>
    </row>
    <row r="11633" spans="1:17" x14ac:dyDescent="0.2">
      <c r="A11633">
        <v>9.5736831529778061E+17</v>
      </c>
      <c r="B11633" t="s">
        <v>6720</v>
      </c>
      <c r="C11633">
        <v>100632565</v>
      </c>
      <c r="D11633" t="s">
        <v>66</v>
      </c>
      <c r="E11633" t="s">
        <v>246</v>
      </c>
      <c r="F11633">
        <v>44.820693954560944</v>
      </c>
      <c r="G11633">
        <v>-0.62166770330605936</v>
      </c>
      <c r="H11633" t="s">
        <v>16</v>
      </c>
      <c r="I11633">
        <v>150</v>
      </c>
      <c r="J11633">
        <v>3</v>
      </c>
      <c r="K11633">
        <v>0</v>
      </c>
      <c r="L11633" s="13"/>
      <c r="M11633">
        <v>1</v>
      </c>
      <c r="N11633">
        <v>0</v>
      </c>
      <c r="O11633" t="str">
        <f>IF(listings[[#This Row],[price]]&lt;=50, "Low", IF(listings[[#This Row],[price]]&lt;=150, "Medium", "High"))</f>
        <v>Medium</v>
      </c>
      <c r="P11633" t="str">
        <f>IF(listings[[#This Row],[calculated_host_listings_count]]=1, "Unique listing", "Multiple listings")</f>
        <v>Unique listing</v>
      </c>
      <c r="Q11633" t="str">
        <f>IF(listings[[#This Row],[number_of_reviews]]&lt;10, "Few reviews", IF(listings[[#This Row],[number_of_reviews]]&lt;50, "Medium reviews", "Many reviews"))</f>
        <v>Few reviews</v>
      </c>
    </row>
    <row r="11634" spans="1:17" x14ac:dyDescent="0.2">
      <c r="A11634">
        <v>9.5765929627121293E+17</v>
      </c>
      <c r="B11634" t="s">
        <v>2559</v>
      </c>
      <c r="C11634">
        <v>422293880</v>
      </c>
      <c r="D11634" t="s">
        <v>14</v>
      </c>
      <c r="E11634" t="s">
        <v>15</v>
      </c>
      <c r="F11634">
        <v>44.83532293357564</v>
      </c>
      <c r="G11634">
        <v>-0.56740287691354752</v>
      </c>
      <c r="H11634" t="s">
        <v>16</v>
      </c>
      <c r="I11634">
        <v>100</v>
      </c>
      <c r="J11634">
        <v>2</v>
      </c>
      <c r="K11634">
        <v>1</v>
      </c>
      <c r="L11634" s="13">
        <v>45173</v>
      </c>
      <c r="M11634">
        <v>1</v>
      </c>
      <c r="N11634">
        <v>1</v>
      </c>
      <c r="O11634" t="str">
        <f>IF(listings[[#This Row],[price]]&lt;=50, "Low", IF(listings[[#This Row],[price]]&lt;=150, "Medium", "High"))</f>
        <v>Medium</v>
      </c>
      <c r="P11634" t="str">
        <f>IF(listings[[#This Row],[calculated_host_listings_count]]=1, "Unique listing", "Multiple listings")</f>
        <v>Unique listing</v>
      </c>
      <c r="Q11634" t="str">
        <f>IF(listings[[#This Row],[number_of_reviews]]&lt;10, "Few reviews", IF(listings[[#This Row],[number_of_reviews]]&lt;50, "Medium reviews", "Many reviews"))</f>
        <v>Few reviews</v>
      </c>
    </row>
    <row r="11635" spans="1:17" x14ac:dyDescent="0.2">
      <c r="A11635">
        <v>9.5778219503481408E+17</v>
      </c>
      <c r="B11635" t="s">
        <v>6927</v>
      </c>
      <c r="C11635">
        <v>2144655</v>
      </c>
      <c r="D11635" t="s">
        <v>66</v>
      </c>
      <c r="E11635" t="s">
        <v>246</v>
      </c>
      <c r="F11635">
        <v>44.817079999999997</v>
      </c>
      <c r="G11635">
        <v>-0.62619999999999998</v>
      </c>
      <c r="H11635" t="s">
        <v>16</v>
      </c>
      <c r="I11635">
        <v>190</v>
      </c>
      <c r="J11635">
        <v>1</v>
      </c>
      <c r="K11635">
        <v>0</v>
      </c>
      <c r="L11635" s="13"/>
      <c r="M11635">
        <v>1</v>
      </c>
      <c r="N11635">
        <v>0</v>
      </c>
      <c r="O11635" t="str">
        <f>IF(listings[[#This Row],[price]]&lt;=50, "Low", IF(listings[[#This Row],[price]]&lt;=150, "Medium", "High"))</f>
        <v>High</v>
      </c>
      <c r="P11635" t="str">
        <f>IF(listings[[#This Row],[calculated_host_listings_count]]=1, "Unique listing", "Multiple listings")</f>
        <v>Unique listing</v>
      </c>
      <c r="Q11635" t="str">
        <f>IF(listings[[#This Row],[number_of_reviews]]&lt;10, "Few reviews", IF(listings[[#This Row],[number_of_reviews]]&lt;50, "Medium reviews", "Many reviews"))</f>
        <v>Few reviews</v>
      </c>
    </row>
    <row r="11636" spans="1:17" x14ac:dyDescent="0.2">
      <c r="A11636">
        <v>9.5779400130293965E+17</v>
      </c>
      <c r="B11636" t="s">
        <v>3989</v>
      </c>
      <c r="C11636">
        <v>121728040</v>
      </c>
      <c r="D11636" t="s">
        <v>14</v>
      </c>
      <c r="E11636" t="s">
        <v>144</v>
      </c>
      <c r="F11636">
        <v>44.862686199999999</v>
      </c>
      <c r="G11636">
        <v>-0.56676899999999997</v>
      </c>
      <c r="H11636" t="s">
        <v>386</v>
      </c>
      <c r="I11636">
        <v>24</v>
      </c>
      <c r="J11636">
        <v>1</v>
      </c>
      <c r="K11636">
        <v>1</v>
      </c>
      <c r="L11636" s="13">
        <v>45155</v>
      </c>
      <c r="M11636">
        <v>1</v>
      </c>
      <c r="N11636">
        <v>1</v>
      </c>
      <c r="O11636" t="str">
        <f>IF(listings[[#This Row],[price]]&lt;=50, "Low", IF(listings[[#This Row],[price]]&lt;=150, "Medium", "High"))</f>
        <v>Low</v>
      </c>
      <c r="P11636" t="str">
        <f>IF(listings[[#This Row],[calculated_host_listings_count]]=1, "Unique listing", "Multiple listings")</f>
        <v>Unique listing</v>
      </c>
      <c r="Q11636" t="str">
        <f>IF(listings[[#This Row],[number_of_reviews]]&lt;10, "Few reviews", IF(listings[[#This Row],[number_of_reviews]]&lt;50, "Medium reviews", "Many reviews"))</f>
        <v>Few reviews</v>
      </c>
    </row>
    <row r="11637" spans="1:17" x14ac:dyDescent="0.2">
      <c r="A11637">
        <v>9.5782936920038195E+17</v>
      </c>
      <c r="B11637" t="s">
        <v>6928</v>
      </c>
      <c r="C11637">
        <v>2517149</v>
      </c>
      <c r="D11637" t="s">
        <v>14</v>
      </c>
      <c r="E11637" t="s">
        <v>15</v>
      </c>
      <c r="F11637">
        <v>44.831644497577905</v>
      </c>
      <c r="G11637">
        <v>-0.5668490007519722</v>
      </c>
      <c r="H11637" t="s">
        <v>16</v>
      </c>
      <c r="I11637">
        <v>152</v>
      </c>
      <c r="J11637">
        <v>2</v>
      </c>
      <c r="K11637">
        <v>0</v>
      </c>
      <c r="L11637" s="13"/>
      <c r="M11637">
        <v>1</v>
      </c>
      <c r="N11637">
        <v>0</v>
      </c>
      <c r="O11637" t="str">
        <f>IF(listings[[#This Row],[price]]&lt;=50, "Low", IF(listings[[#This Row],[price]]&lt;=150, "Medium", "High"))</f>
        <v>High</v>
      </c>
      <c r="P11637" t="str">
        <f>IF(listings[[#This Row],[calculated_host_listings_count]]=1, "Unique listing", "Multiple listings")</f>
        <v>Unique listing</v>
      </c>
      <c r="Q11637" t="str">
        <f>IF(listings[[#This Row],[number_of_reviews]]&lt;10, "Few reviews", IF(listings[[#This Row],[number_of_reviews]]&lt;50, "Medium reviews", "Many reviews"))</f>
        <v>Few reviews</v>
      </c>
    </row>
    <row r="11638" spans="1:17" x14ac:dyDescent="0.2">
      <c r="A11638">
        <v>9.5800989893912947E+17</v>
      </c>
      <c r="B11638" t="s">
        <v>6929</v>
      </c>
      <c r="C11638">
        <v>30750771</v>
      </c>
      <c r="D11638" t="s">
        <v>14</v>
      </c>
      <c r="E11638" t="s">
        <v>22</v>
      </c>
      <c r="F11638">
        <v>44.84616575930454</v>
      </c>
      <c r="G11638">
        <v>-0.5936080378669526</v>
      </c>
      <c r="H11638" t="s">
        <v>28</v>
      </c>
      <c r="I11638">
        <v>79</v>
      </c>
      <c r="J11638">
        <v>1</v>
      </c>
      <c r="K11638">
        <v>0</v>
      </c>
      <c r="L11638" s="13"/>
      <c r="M11638">
        <v>1</v>
      </c>
      <c r="N11638">
        <v>0</v>
      </c>
      <c r="O11638" t="str">
        <f>IF(listings[[#This Row],[price]]&lt;=50, "Low", IF(listings[[#This Row],[price]]&lt;=150, "Medium", "High"))</f>
        <v>Medium</v>
      </c>
      <c r="P11638" t="str">
        <f>IF(listings[[#This Row],[calculated_host_listings_count]]=1, "Unique listing", "Multiple listings")</f>
        <v>Unique listing</v>
      </c>
      <c r="Q11638" t="str">
        <f>IF(listings[[#This Row],[number_of_reviews]]&lt;10, "Few reviews", IF(listings[[#This Row],[number_of_reviews]]&lt;50, "Medium reviews", "Many reviews"))</f>
        <v>Few reviews</v>
      </c>
    </row>
    <row r="11639" spans="1:17" x14ac:dyDescent="0.2">
      <c r="A11639">
        <v>9.58324406187024E+17</v>
      </c>
      <c r="B11639" t="s">
        <v>2226</v>
      </c>
      <c r="C11639">
        <v>158295932</v>
      </c>
      <c r="D11639" t="s">
        <v>14</v>
      </c>
      <c r="E11639" t="s">
        <v>144</v>
      </c>
      <c r="F11639">
        <v>44.865346899999999</v>
      </c>
      <c r="G11639">
        <v>-0.56552609999999992</v>
      </c>
      <c r="H11639" t="s">
        <v>16</v>
      </c>
      <c r="I11639">
        <v>118</v>
      </c>
      <c r="J11639">
        <v>2</v>
      </c>
      <c r="K11639">
        <v>0</v>
      </c>
      <c r="L11639" s="13"/>
      <c r="M11639">
        <v>1</v>
      </c>
      <c r="N11639">
        <v>0</v>
      </c>
      <c r="O11639" t="str">
        <f>IF(listings[[#This Row],[price]]&lt;=50, "Low", IF(listings[[#This Row],[price]]&lt;=150, "Medium", "High"))</f>
        <v>Medium</v>
      </c>
      <c r="P11639" t="str">
        <f>IF(listings[[#This Row],[calculated_host_listings_count]]=1, "Unique listing", "Multiple listings")</f>
        <v>Unique listing</v>
      </c>
      <c r="Q11639" t="str">
        <f>IF(listings[[#This Row],[number_of_reviews]]&lt;10, "Few reviews", IF(listings[[#This Row],[number_of_reviews]]&lt;50, "Medium reviews", "Many reviews"))</f>
        <v>Few reviews</v>
      </c>
    </row>
    <row r="11640" spans="1:17" x14ac:dyDescent="0.2">
      <c r="A11640">
        <v>9.5836941299584858E+17</v>
      </c>
      <c r="B11640" t="s">
        <v>6930</v>
      </c>
      <c r="C11640">
        <v>446793826</v>
      </c>
      <c r="D11640" t="s">
        <v>160</v>
      </c>
      <c r="E11640" t="s">
        <v>160</v>
      </c>
      <c r="F11640">
        <v>44.87618899385339</v>
      </c>
      <c r="G11640">
        <v>-0.58958675712347031</v>
      </c>
      <c r="H11640" t="s">
        <v>16</v>
      </c>
      <c r="I11640">
        <v>520</v>
      </c>
      <c r="J11640">
        <v>1</v>
      </c>
      <c r="K11640">
        <v>0</v>
      </c>
      <c r="L11640" s="13"/>
      <c r="M11640">
        <v>1</v>
      </c>
      <c r="N11640">
        <v>0</v>
      </c>
      <c r="O11640" t="str">
        <f>IF(listings[[#This Row],[price]]&lt;=50, "Low", IF(listings[[#This Row],[price]]&lt;=150, "Medium", "High"))</f>
        <v>High</v>
      </c>
      <c r="P11640" t="str">
        <f>IF(listings[[#This Row],[calculated_host_listings_count]]=1, "Unique listing", "Multiple listings")</f>
        <v>Unique listing</v>
      </c>
      <c r="Q11640" t="str">
        <f>IF(listings[[#This Row],[number_of_reviews]]&lt;10, "Few reviews", IF(listings[[#This Row],[number_of_reviews]]&lt;50, "Medium reviews", "Many reviews"))</f>
        <v>Few reviews</v>
      </c>
    </row>
    <row r="11641" spans="1:17" x14ac:dyDescent="0.2">
      <c r="A11641">
        <v>9.5838846114624205E+17</v>
      </c>
      <c r="B11641" t="s">
        <v>6582</v>
      </c>
      <c r="C11641">
        <v>234521930</v>
      </c>
      <c r="D11641" t="s">
        <v>14</v>
      </c>
      <c r="E11641" t="s">
        <v>45</v>
      </c>
      <c r="F11641">
        <v>44.822369999999999</v>
      </c>
      <c r="G11641">
        <v>-0.59897</v>
      </c>
      <c r="H11641" t="s">
        <v>16</v>
      </c>
      <c r="I11641">
        <v>124</v>
      </c>
      <c r="J11641">
        <v>1</v>
      </c>
      <c r="K11641">
        <v>1</v>
      </c>
      <c r="L11641" s="13">
        <v>45164</v>
      </c>
      <c r="M11641">
        <v>1</v>
      </c>
      <c r="N11641">
        <v>1</v>
      </c>
      <c r="O11641" t="str">
        <f>IF(listings[[#This Row],[price]]&lt;=50, "Low", IF(listings[[#This Row],[price]]&lt;=150, "Medium", "High"))</f>
        <v>Medium</v>
      </c>
      <c r="P11641" t="str">
        <f>IF(listings[[#This Row],[calculated_host_listings_count]]=1, "Unique listing", "Multiple listings")</f>
        <v>Unique listing</v>
      </c>
      <c r="Q11641" t="str">
        <f>IF(listings[[#This Row],[number_of_reviews]]&lt;10, "Few reviews", IF(listings[[#This Row],[number_of_reviews]]&lt;50, "Medium reviews", "Many reviews"))</f>
        <v>Few reviews</v>
      </c>
    </row>
    <row r="11642" spans="1:17" x14ac:dyDescent="0.2">
      <c r="A11642">
        <v>9.5844181245191962E+17</v>
      </c>
      <c r="B11642" t="s">
        <v>6931</v>
      </c>
      <c r="C11642">
        <v>4751567</v>
      </c>
      <c r="D11642" t="s">
        <v>26</v>
      </c>
      <c r="E11642" t="s">
        <v>26</v>
      </c>
      <c r="F11642">
        <v>44.805567794263368</v>
      </c>
      <c r="G11642">
        <v>-0.56282731163940003</v>
      </c>
      <c r="H11642" t="s">
        <v>16</v>
      </c>
      <c r="I11642">
        <v>2500</v>
      </c>
      <c r="J11642">
        <v>1</v>
      </c>
      <c r="K11642">
        <v>0</v>
      </c>
      <c r="L11642" s="13"/>
      <c r="M11642">
        <v>1</v>
      </c>
      <c r="N11642">
        <v>0</v>
      </c>
      <c r="O11642" t="str">
        <f>IF(listings[[#This Row],[price]]&lt;=50, "Low", IF(listings[[#This Row],[price]]&lt;=150, "Medium", "High"))</f>
        <v>High</v>
      </c>
      <c r="P11642" t="str">
        <f>IF(listings[[#This Row],[calculated_host_listings_count]]=1, "Unique listing", "Multiple listings")</f>
        <v>Unique listing</v>
      </c>
      <c r="Q11642" t="str">
        <f>IF(listings[[#This Row],[number_of_reviews]]&lt;10, "Few reviews", IF(listings[[#This Row],[number_of_reviews]]&lt;50, "Medium reviews", "Many reviews"))</f>
        <v>Few reviews</v>
      </c>
    </row>
    <row r="11643" spans="1:17" x14ac:dyDescent="0.2">
      <c r="A11643">
        <v>9.5851181051844531E+17</v>
      </c>
      <c r="B11643" t="s">
        <v>6932</v>
      </c>
      <c r="C11643">
        <v>208546500</v>
      </c>
      <c r="D11643" t="s">
        <v>66</v>
      </c>
      <c r="E11643" t="s">
        <v>596</v>
      </c>
      <c r="F11643">
        <v>44.841216090946908</v>
      </c>
      <c r="G11643">
        <v>-0.64225210818185763</v>
      </c>
      <c r="H11643" t="s">
        <v>28</v>
      </c>
      <c r="I11643">
        <v>70</v>
      </c>
      <c r="J11643">
        <v>1</v>
      </c>
      <c r="K11643">
        <v>0</v>
      </c>
      <c r="L11643" s="13"/>
      <c r="M11643">
        <v>1</v>
      </c>
      <c r="N11643">
        <v>0</v>
      </c>
      <c r="O11643" t="str">
        <f>IF(listings[[#This Row],[price]]&lt;=50, "Low", IF(listings[[#This Row],[price]]&lt;=150, "Medium", "High"))</f>
        <v>Medium</v>
      </c>
      <c r="P11643" t="str">
        <f>IF(listings[[#This Row],[calculated_host_listings_count]]=1, "Unique listing", "Multiple listings")</f>
        <v>Unique listing</v>
      </c>
      <c r="Q11643" t="str">
        <f>IF(listings[[#This Row],[number_of_reviews]]&lt;10, "Few reviews", IF(listings[[#This Row],[number_of_reviews]]&lt;50, "Medium reviews", "Many reviews"))</f>
        <v>Few reviews</v>
      </c>
    </row>
    <row r="11644" spans="1:17" x14ac:dyDescent="0.2">
      <c r="A11644">
        <v>9.5851190871208256E+17</v>
      </c>
      <c r="B11644" t="s">
        <v>6933</v>
      </c>
      <c r="C11644">
        <v>90413037</v>
      </c>
      <c r="D11644" t="s">
        <v>31</v>
      </c>
      <c r="E11644" t="s">
        <v>183</v>
      </c>
      <c r="F11644">
        <v>44.857461542612342</v>
      </c>
      <c r="G11644">
        <v>-0.53277378395899522</v>
      </c>
      <c r="H11644" t="s">
        <v>16</v>
      </c>
      <c r="I11644">
        <v>121</v>
      </c>
      <c r="J11644">
        <v>2</v>
      </c>
      <c r="K11644">
        <v>0</v>
      </c>
      <c r="L11644" s="13"/>
      <c r="M11644">
        <v>3</v>
      </c>
      <c r="N11644">
        <v>0</v>
      </c>
      <c r="O11644" t="str">
        <f>IF(listings[[#This Row],[price]]&lt;=50, "Low", IF(listings[[#This Row],[price]]&lt;=150, "Medium", "High"))</f>
        <v>Medium</v>
      </c>
      <c r="P11644" t="str">
        <f>IF(listings[[#This Row],[calculated_host_listings_count]]=1, "Unique listing", "Multiple listings")</f>
        <v>Multiple listings</v>
      </c>
      <c r="Q11644" t="str">
        <f>IF(listings[[#This Row],[number_of_reviews]]&lt;10, "Few reviews", IF(listings[[#This Row],[number_of_reviews]]&lt;50, "Medium reviews", "Many reviews"))</f>
        <v>Few reviews</v>
      </c>
    </row>
    <row r="11645" spans="1:17" x14ac:dyDescent="0.2">
      <c r="A11645">
        <v>9.5851976912786611E+17</v>
      </c>
      <c r="B11645" t="s">
        <v>6692</v>
      </c>
      <c r="C11645">
        <v>393268542</v>
      </c>
      <c r="D11645" t="s">
        <v>14</v>
      </c>
      <c r="E11645" t="s">
        <v>45</v>
      </c>
      <c r="F11645">
        <v>44.830240000000003</v>
      </c>
      <c r="G11645">
        <v>-0.58059000000000005</v>
      </c>
      <c r="H11645" t="s">
        <v>16</v>
      </c>
      <c r="I11645">
        <v>450</v>
      </c>
      <c r="J11645">
        <v>1</v>
      </c>
      <c r="K11645">
        <v>0</v>
      </c>
      <c r="L11645" s="13"/>
      <c r="M11645">
        <v>1</v>
      </c>
      <c r="N11645">
        <v>0</v>
      </c>
      <c r="O11645" t="str">
        <f>IF(listings[[#This Row],[price]]&lt;=50, "Low", IF(listings[[#This Row],[price]]&lt;=150, "Medium", "High"))</f>
        <v>High</v>
      </c>
      <c r="P11645" t="str">
        <f>IF(listings[[#This Row],[calculated_host_listings_count]]=1, "Unique listing", "Multiple listings")</f>
        <v>Unique listing</v>
      </c>
      <c r="Q11645" t="str">
        <f>IF(listings[[#This Row],[number_of_reviews]]&lt;10, "Few reviews", IF(listings[[#This Row],[number_of_reviews]]&lt;50, "Medium reviews", "Many reviews"))</f>
        <v>Few reviews</v>
      </c>
    </row>
    <row r="11646" spans="1:17" x14ac:dyDescent="0.2">
      <c r="A11646">
        <v>9.5852453746535309E+17</v>
      </c>
      <c r="B11646" t="s">
        <v>6934</v>
      </c>
      <c r="C11646">
        <v>200398059</v>
      </c>
      <c r="D11646" t="s">
        <v>31</v>
      </c>
      <c r="E11646" t="s">
        <v>32</v>
      </c>
      <c r="F11646">
        <v>44.847941589450372</v>
      </c>
      <c r="G11646">
        <v>-0.51881585417938181</v>
      </c>
      <c r="H11646" t="s">
        <v>16</v>
      </c>
      <c r="I11646">
        <v>50</v>
      </c>
      <c r="J11646">
        <v>1</v>
      </c>
      <c r="K11646">
        <v>3</v>
      </c>
      <c r="L11646" s="13">
        <v>45175</v>
      </c>
      <c r="M11646">
        <v>1</v>
      </c>
      <c r="N11646">
        <v>3</v>
      </c>
      <c r="O11646" t="str">
        <f>IF(listings[[#This Row],[price]]&lt;=50, "Low", IF(listings[[#This Row],[price]]&lt;=150, "Medium", "High"))</f>
        <v>Low</v>
      </c>
      <c r="P11646" t="str">
        <f>IF(listings[[#This Row],[calculated_host_listings_count]]=1, "Unique listing", "Multiple listings")</f>
        <v>Unique listing</v>
      </c>
      <c r="Q11646" t="str">
        <f>IF(listings[[#This Row],[number_of_reviews]]&lt;10, "Few reviews", IF(listings[[#This Row],[number_of_reviews]]&lt;50, "Medium reviews", "Many reviews"))</f>
        <v>Few reviews</v>
      </c>
    </row>
    <row r="11647" spans="1:17" x14ac:dyDescent="0.2">
      <c r="A11647">
        <v>9.5854468427979635E+17</v>
      </c>
      <c r="B11647" t="s">
        <v>6935</v>
      </c>
      <c r="C11647">
        <v>18469082</v>
      </c>
      <c r="D11647" t="s">
        <v>66</v>
      </c>
      <c r="E11647" t="s">
        <v>246</v>
      </c>
      <c r="F11647">
        <v>44.823340000000002</v>
      </c>
      <c r="G11647">
        <v>-0.62356</v>
      </c>
      <c r="H11647" t="s">
        <v>16</v>
      </c>
      <c r="I11647">
        <v>149</v>
      </c>
      <c r="J11647">
        <v>1</v>
      </c>
      <c r="K11647">
        <v>0</v>
      </c>
      <c r="L11647" s="13"/>
      <c r="M11647">
        <v>1</v>
      </c>
      <c r="N11647">
        <v>0</v>
      </c>
      <c r="O11647" t="str">
        <f>IF(listings[[#This Row],[price]]&lt;=50, "Low", IF(listings[[#This Row],[price]]&lt;=150, "Medium", "High"))</f>
        <v>Medium</v>
      </c>
      <c r="P11647" t="str">
        <f>IF(listings[[#This Row],[calculated_host_listings_count]]=1, "Unique listing", "Multiple listings")</f>
        <v>Unique listing</v>
      </c>
      <c r="Q11647" t="str">
        <f>IF(listings[[#This Row],[number_of_reviews]]&lt;10, "Few reviews", IF(listings[[#This Row],[number_of_reviews]]&lt;50, "Medium reviews", "Many reviews"))</f>
        <v>Few reviews</v>
      </c>
    </row>
    <row r="11648" spans="1:17" x14ac:dyDescent="0.2">
      <c r="A11648">
        <v>9.5867892612798694E+17</v>
      </c>
      <c r="B11648" t="s">
        <v>5597</v>
      </c>
      <c r="C11648">
        <v>221697709</v>
      </c>
      <c r="D11648" t="s">
        <v>14</v>
      </c>
      <c r="E11648" t="s">
        <v>45</v>
      </c>
      <c r="F11648">
        <v>44.835532258665495</v>
      </c>
      <c r="G11648">
        <v>-0.58327908544003337</v>
      </c>
      <c r="H11648" t="s">
        <v>16</v>
      </c>
      <c r="I11648">
        <v>90</v>
      </c>
      <c r="J11648">
        <v>1</v>
      </c>
      <c r="K11648">
        <v>0</v>
      </c>
      <c r="L11648" s="13"/>
      <c r="M11648">
        <v>1</v>
      </c>
      <c r="N11648">
        <v>0</v>
      </c>
      <c r="O11648" t="str">
        <f>IF(listings[[#This Row],[price]]&lt;=50, "Low", IF(listings[[#This Row],[price]]&lt;=150, "Medium", "High"))</f>
        <v>Medium</v>
      </c>
      <c r="P11648" t="str">
        <f>IF(listings[[#This Row],[calculated_host_listings_count]]=1, "Unique listing", "Multiple listings")</f>
        <v>Unique listing</v>
      </c>
      <c r="Q11648" t="str">
        <f>IF(listings[[#This Row],[number_of_reviews]]&lt;10, "Few reviews", IF(listings[[#This Row],[number_of_reviews]]&lt;50, "Medium reviews", "Many reviews"))</f>
        <v>Few reviews</v>
      </c>
    </row>
    <row r="11649" spans="1:17" x14ac:dyDescent="0.2">
      <c r="A11649">
        <v>9.5868348806273254E+17</v>
      </c>
      <c r="B11649" t="s">
        <v>6936</v>
      </c>
      <c r="C11649">
        <v>74651704</v>
      </c>
      <c r="D11649" t="s">
        <v>66</v>
      </c>
      <c r="E11649" t="s">
        <v>67</v>
      </c>
      <c r="F11649">
        <v>44.835680000000004</v>
      </c>
      <c r="G11649">
        <v>-0.63100000000000001</v>
      </c>
      <c r="H11649" t="s">
        <v>28</v>
      </c>
      <c r="I11649">
        <v>40</v>
      </c>
      <c r="J11649">
        <v>1</v>
      </c>
      <c r="K11649">
        <v>0</v>
      </c>
      <c r="L11649" s="13"/>
      <c r="M11649">
        <v>1</v>
      </c>
      <c r="N11649">
        <v>0</v>
      </c>
      <c r="O11649" t="str">
        <f>IF(listings[[#This Row],[price]]&lt;=50, "Low", IF(listings[[#This Row],[price]]&lt;=150, "Medium", "High"))</f>
        <v>Low</v>
      </c>
      <c r="P11649" t="str">
        <f>IF(listings[[#This Row],[calculated_host_listings_count]]=1, "Unique listing", "Multiple listings")</f>
        <v>Unique listing</v>
      </c>
      <c r="Q11649" t="str">
        <f>IF(listings[[#This Row],[number_of_reviews]]&lt;10, "Few reviews", IF(listings[[#This Row],[number_of_reviews]]&lt;50, "Medium reviews", "Many reviews"))</f>
        <v>Few reviews</v>
      </c>
    </row>
    <row r="11650" spans="1:17" x14ac:dyDescent="0.2">
      <c r="A11650">
        <v>9.5874564973130611E+17</v>
      </c>
      <c r="B11650" t="s">
        <v>2610</v>
      </c>
      <c r="C11650">
        <v>21405319</v>
      </c>
      <c r="D11650" t="s">
        <v>14</v>
      </c>
      <c r="E11650" t="s">
        <v>22</v>
      </c>
      <c r="F11650">
        <v>44.844379080299291</v>
      </c>
      <c r="G11650">
        <v>-0.58097418397665024</v>
      </c>
      <c r="H11650" t="s">
        <v>16</v>
      </c>
      <c r="I11650">
        <v>159</v>
      </c>
      <c r="J11650">
        <v>3</v>
      </c>
      <c r="K11650">
        <v>0</v>
      </c>
      <c r="L11650" s="13"/>
      <c r="M11650">
        <v>1</v>
      </c>
      <c r="N11650">
        <v>0</v>
      </c>
      <c r="O11650" t="str">
        <f>IF(listings[[#This Row],[price]]&lt;=50, "Low", IF(listings[[#This Row],[price]]&lt;=150, "Medium", "High"))</f>
        <v>High</v>
      </c>
      <c r="P11650" t="str">
        <f>IF(listings[[#This Row],[calculated_host_listings_count]]=1, "Unique listing", "Multiple listings")</f>
        <v>Unique listing</v>
      </c>
      <c r="Q11650" t="str">
        <f>IF(listings[[#This Row],[number_of_reviews]]&lt;10, "Few reviews", IF(listings[[#This Row],[number_of_reviews]]&lt;50, "Medium reviews", "Many reviews"))</f>
        <v>Few reviews</v>
      </c>
    </row>
    <row r="11651" spans="1:17" x14ac:dyDescent="0.2">
      <c r="A11651">
        <v>9.5912020900790643E+17</v>
      </c>
      <c r="B11651" t="s">
        <v>818</v>
      </c>
      <c r="C11651">
        <v>227290988</v>
      </c>
      <c r="D11651" t="s">
        <v>14</v>
      </c>
      <c r="E11651" t="s">
        <v>144</v>
      </c>
      <c r="F11651">
        <v>44.874832459594536</v>
      </c>
      <c r="G11651">
        <v>-0.57395378481592407</v>
      </c>
      <c r="H11651" t="s">
        <v>16</v>
      </c>
      <c r="I11651">
        <v>98</v>
      </c>
      <c r="J11651">
        <v>2</v>
      </c>
      <c r="K11651">
        <v>1</v>
      </c>
      <c r="L11651" s="13">
        <v>45172</v>
      </c>
      <c r="M11651">
        <v>1</v>
      </c>
      <c r="N11651">
        <v>1</v>
      </c>
      <c r="O11651" t="str">
        <f>IF(listings[[#This Row],[price]]&lt;=50, "Low", IF(listings[[#This Row],[price]]&lt;=150, "Medium", "High"))</f>
        <v>Medium</v>
      </c>
      <c r="P11651" t="str">
        <f>IF(listings[[#This Row],[calculated_host_listings_count]]=1, "Unique listing", "Multiple listings")</f>
        <v>Unique listing</v>
      </c>
      <c r="Q11651" t="str">
        <f>IF(listings[[#This Row],[number_of_reviews]]&lt;10, "Few reviews", IF(listings[[#This Row],[number_of_reviews]]&lt;50, "Medium reviews", "Many reviews"))</f>
        <v>Few reviews</v>
      </c>
    </row>
    <row r="11652" spans="1:17" x14ac:dyDescent="0.2">
      <c r="A11652">
        <v>9.5912658730378458E+17</v>
      </c>
      <c r="B11652" t="s">
        <v>6937</v>
      </c>
      <c r="C11652">
        <v>5537538</v>
      </c>
      <c r="D11652" t="s">
        <v>227</v>
      </c>
      <c r="E11652" t="s">
        <v>227</v>
      </c>
      <c r="F11652">
        <v>44.952494000000002</v>
      </c>
      <c r="G11652">
        <v>-0.54807129999999993</v>
      </c>
      <c r="H11652" t="s">
        <v>16</v>
      </c>
      <c r="I11652">
        <v>100</v>
      </c>
      <c r="J11652">
        <v>1</v>
      </c>
      <c r="K11652">
        <v>0</v>
      </c>
      <c r="L11652" s="13"/>
      <c r="M11652">
        <v>1</v>
      </c>
      <c r="N11652">
        <v>0</v>
      </c>
      <c r="O11652" t="str">
        <f>IF(listings[[#This Row],[price]]&lt;=50, "Low", IF(listings[[#This Row],[price]]&lt;=150, "Medium", "High"))</f>
        <v>Medium</v>
      </c>
      <c r="P11652" t="str">
        <f>IF(listings[[#This Row],[calculated_host_listings_count]]=1, "Unique listing", "Multiple listings")</f>
        <v>Unique listing</v>
      </c>
      <c r="Q11652" t="str">
        <f>IF(listings[[#This Row],[number_of_reviews]]&lt;10, "Few reviews", IF(listings[[#This Row],[number_of_reviews]]&lt;50, "Medium reviews", "Many reviews"))</f>
        <v>Few reviews</v>
      </c>
    </row>
    <row r="11653" spans="1:17" x14ac:dyDescent="0.2">
      <c r="A11653">
        <v>9.5915243446865024E+17</v>
      </c>
      <c r="B11653" t="s">
        <v>2226</v>
      </c>
      <c r="C11653">
        <v>532145037</v>
      </c>
      <c r="D11653" t="s">
        <v>14</v>
      </c>
      <c r="E11653" t="s">
        <v>144</v>
      </c>
      <c r="F11653">
        <v>44.865346899999999</v>
      </c>
      <c r="G11653">
        <v>-0.56552599999999997</v>
      </c>
      <c r="H11653" t="s">
        <v>16</v>
      </c>
      <c r="I11653">
        <v>100</v>
      </c>
      <c r="J11653">
        <v>1</v>
      </c>
      <c r="K11653">
        <v>0</v>
      </c>
      <c r="L11653" s="13"/>
      <c r="M11653">
        <v>1</v>
      </c>
      <c r="N11653">
        <v>0</v>
      </c>
      <c r="O11653" t="str">
        <f>IF(listings[[#This Row],[price]]&lt;=50, "Low", IF(listings[[#This Row],[price]]&lt;=150, "Medium", "High"))</f>
        <v>Medium</v>
      </c>
      <c r="P11653" t="str">
        <f>IF(listings[[#This Row],[calculated_host_listings_count]]=1, "Unique listing", "Multiple listings")</f>
        <v>Unique listing</v>
      </c>
      <c r="Q11653" t="str">
        <f>IF(listings[[#This Row],[number_of_reviews]]&lt;10, "Few reviews", IF(listings[[#This Row],[number_of_reviews]]&lt;50, "Medium reviews", "Many reviews"))</f>
        <v>Few reviews</v>
      </c>
    </row>
    <row r="11654" spans="1:17" x14ac:dyDescent="0.2">
      <c r="A11654">
        <v>9.592110323249559E+17</v>
      </c>
      <c r="B11654" t="s">
        <v>6938</v>
      </c>
      <c r="C11654">
        <v>338272574</v>
      </c>
      <c r="D11654" t="s">
        <v>34</v>
      </c>
      <c r="E11654" t="s">
        <v>34</v>
      </c>
      <c r="F11654">
        <v>44.806330000000003</v>
      </c>
      <c r="G11654">
        <v>-0.58386000000000005</v>
      </c>
      <c r="H11654" t="s">
        <v>28</v>
      </c>
      <c r="I11654">
        <v>55</v>
      </c>
      <c r="J11654">
        <v>1</v>
      </c>
      <c r="K11654">
        <v>1</v>
      </c>
      <c r="L11654" s="13">
        <v>45159</v>
      </c>
      <c r="M11654">
        <v>5</v>
      </c>
      <c r="N11654">
        <v>1</v>
      </c>
      <c r="O11654" t="str">
        <f>IF(listings[[#This Row],[price]]&lt;=50, "Low", IF(listings[[#This Row],[price]]&lt;=150, "Medium", "High"))</f>
        <v>Medium</v>
      </c>
      <c r="P11654" t="str">
        <f>IF(listings[[#This Row],[calculated_host_listings_count]]=1, "Unique listing", "Multiple listings")</f>
        <v>Multiple listings</v>
      </c>
      <c r="Q11654" t="str">
        <f>IF(listings[[#This Row],[number_of_reviews]]&lt;10, "Few reviews", IF(listings[[#This Row],[number_of_reviews]]&lt;50, "Medium reviews", "Many reviews"))</f>
        <v>Few reviews</v>
      </c>
    </row>
    <row r="11655" spans="1:17" x14ac:dyDescent="0.2">
      <c r="A11655">
        <v>9.5925919720604058E+17</v>
      </c>
      <c r="B11655" t="s">
        <v>5602</v>
      </c>
      <c r="C11655">
        <v>21200047</v>
      </c>
      <c r="D11655" t="s">
        <v>14</v>
      </c>
      <c r="E11655" t="s">
        <v>144</v>
      </c>
      <c r="F11655">
        <v>44.863236015120016</v>
      </c>
      <c r="G11655">
        <v>-0.55833799469004508</v>
      </c>
      <c r="H11655" t="s">
        <v>16</v>
      </c>
      <c r="I11655">
        <v>75</v>
      </c>
      <c r="J11655">
        <v>3</v>
      </c>
      <c r="K11655">
        <v>0</v>
      </c>
      <c r="L11655" s="13"/>
      <c r="M11655">
        <v>1</v>
      </c>
      <c r="N11655">
        <v>0</v>
      </c>
      <c r="O11655" t="str">
        <f>IF(listings[[#This Row],[price]]&lt;=50, "Low", IF(listings[[#This Row],[price]]&lt;=150, "Medium", "High"))</f>
        <v>Medium</v>
      </c>
      <c r="P11655" t="str">
        <f>IF(listings[[#This Row],[calculated_host_listings_count]]=1, "Unique listing", "Multiple listings")</f>
        <v>Unique listing</v>
      </c>
      <c r="Q11655" t="str">
        <f>IF(listings[[#This Row],[number_of_reviews]]&lt;10, "Few reviews", IF(listings[[#This Row],[number_of_reviews]]&lt;50, "Medium reviews", "Many reviews"))</f>
        <v>Few reviews</v>
      </c>
    </row>
    <row r="11656" spans="1:17" x14ac:dyDescent="0.2">
      <c r="A11656">
        <v>9.5926905848796454E+17</v>
      </c>
      <c r="B11656" t="s">
        <v>1148</v>
      </c>
      <c r="C11656">
        <v>19800550</v>
      </c>
      <c r="D11656" t="s">
        <v>14</v>
      </c>
      <c r="E11656" t="s">
        <v>15</v>
      </c>
      <c r="F11656">
        <v>44.828893099999988</v>
      </c>
      <c r="G11656">
        <v>-0.56009819999999999</v>
      </c>
      <c r="H11656" t="s">
        <v>16</v>
      </c>
      <c r="I11656">
        <v>70</v>
      </c>
      <c r="J11656">
        <v>2</v>
      </c>
      <c r="K11656">
        <v>3</v>
      </c>
      <c r="L11656" s="13">
        <v>45178</v>
      </c>
      <c r="M11656">
        <v>2</v>
      </c>
      <c r="N11656">
        <v>3</v>
      </c>
      <c r="O11656" t="str">
        <f>IF(listings[[#This Row],[price]]&lt;=50, "Low", IF(listings[[#This Row],[price]]&lt;=150, "Medium", "High"))</f>
        <v>Medium</v>
      </c>
      <c r="P11656" t="str">
        <f>IF(listings[[#This Row],[calculated_host_listings_count]]=1, "Unique listing", "Multiple listings")</f>
        <v>Multiple listings</v>
      </c>
      <c r="Q11656" t="str">
        <f>IF(listings[[#This Row],[number_of_reviews]]&lt;10, "Few reviews", IF(listings[[#This Row],[number_of_reviews]]&lt;50, "Medium reviews", "Many reviews"))</f>
        <v>Few reviews</v>
      </c>
    </row>
    <row r="11657" spans="1:17" x14ac:dyDescent="0.2">
      <c r="A11657">
        <v>9.5930725899272179E+17</v>
      </c>
      <c r="B11657" t="s">
        <v>6939</v>
      </c>
      <c r="C11657">
        <v>2968040</v>
      </c>
      <c r="D11657" t="s">
        <v>14</v>
      </c>
      <c r="E11657" t="s">
        <v>51</v>
      </c>
      <c r="F11657">
        <v>44.814320000000002</v>
      </c>
      <c r="G11657">
        <v>-0.56718000000000002</v>
      </c>
      <c r="H11657" t="s">
        <v>16</v>
      </c>
      <c r="I11657">
        <v>335</v>
      </c>
      <c r="J11657">
        <v>6</v>
      </c>
      <c r="K11657">
        <v>0</v>
      </c>
      <c r="L11657" s="13"/>
      <c r="M11657">
        <v>2</v>
      </c>
      <c r="N11657">
        <v>0</v>
      </c>
      <c r="O11657" t="str">
        <f>IF(listings[[#This Row],[price]]&lt;=50, "Low", IF(listings[[#This Row],[price]]&lt;=150, "Medium", "High"))</f>
        <v>High</v>
      </c>
      <c r="P11657" t="str">
        <f>IF(listings[[#This Row],[calculated_host_listings_count]]=1, "Unique listing", "Multiple listings")</f>
        <v>Multiple listings</v>
      </c>
      <c r="Q11657" t="str">
        <f>IF(listings[[#This Row],[number_of_reviews]]&lt;10, "Few reviews", IF(listings[[#This Row],[number_of_reviews]]&lt;50, "Medium reviews", "Many reviews"))</f>
        <v>Few reviews</v>
      </c>
    </row>
    <row r="11658" spans="1:17" x14ac:dyDescent="0.2">
      <c r="A11658">
        <v>9.5930918122000064E+17</v>
      </c>
      <c r="B11658" t="s">
        <v>6940</v>
      </c>
      <c r="C11658">
        <v>532189534</v>
      </c>
      <c r="D11658" t="s">
        <v>165</v>
      </c>
      <c r="E11658" t="s">
        <v>165</v>
      </c>
      <c r="F11658">
        <v>44.778881400000003</v>
      </c>
      <c r="G11658">
        <v>-0.56466229999999995</v>
      </c>
      <c r="H11658" t="s">
        <v>28</v>
      </c>
      <c r="I11658">
        <v>28</v>
      </c>
      <c r="J11658">
        <v>1</v>
      </c>
      <c r="K11658">
        <v>0</v>
      </c>
      <c r="L11658" s="13"/>
      <c r="M11658">
        <v>1</v>
      </c>
      <c r="N11658">
        <v>0</v>
      </c>
      <c r="O11658" t="str">
        <f>IF(listings[[#This Row],[price]]&lt;=50, "Low", IF(listings[[#This Row],[price]]&lt;=150, "Medium", "High"))</f>
        <v>Low</v>
      </c>
      <c r="P11658" t="str">
        <f>IF(listings[[#This Row],[calculated_host_listings_count]]=1, "Unique listing", "Multiple listings")</f>
        <v>Unique listing</v>
      </c>
      <c r="Q11658" t="str">
        <f>IF(listings[[#This Row],[number_of_reviews]]&lt;10, "Few reviews", IF(listings[[#This Row],[number_of_reviews]]&lt;50, "Medium reviews", "Many reviews"))</f>
        <v>Few reviews</v>
      </c>
    </row>
    <row r="11659" spans="1:17" x14ac:dyDescent="0.2">
      <c r="A11659">
        <v>9.5931089119093005E+17</v>
      </c>
      <c r="B11659" t="s">
        <v>818</v>
      </c>
      <c r="C11659">
        <v>82517950</v>
      </c>
      <c r="D11659" t="s">
        <v>14</v>
      </c>
      <c r="E11659" t="s">
        <v>22</v>
      </c>
      <c r="F11659">
        <v>44.840349838898504</v>
      </c>
      <c r="G11659">
        <v>-0.58344617486000061</v>
      </c>
      <c r="H11659" t="s">
        <v>16</v>
      </c>
      <c r="I11659">
        <v>110</v>
      </c>
      <c r="J11659">
        <v>1</v>
      </c>
      <c r="K11659">
        <v>1</v>
      </c>
      <c r="L11659" s="13">
        <v>45172</v>
      </c>
      <c r="M11659">
        <v>1</v>
      </c>
      <c r="N11659">
        <v>1</v>
      </c>
      <c r="O11659" t="str">
        <f>IF(listings[[#This Row],[price]]&lt;=50, "Low", IF(listings[[#This Row],[price]]&lt;=150, "Medium", "High"))</f>
        <v>Medium</v>
      </c>
      <c r="P11659" t="str">
        <f>IF(listings[[#This Row],[calculated_host_listings_count]]=1, "Unique listing", "Multiple listings")</f>
        <v>Unique listing</v>
      </c>
      <c r="Q11659" t="str">
        <f>IF(listings[[#This Row],[number_of_reviews]]&lt;10, "Few reviews", IF(listings[[#This Row],[number_of_reviews]]&lt;50, "Medium reviews", "Many reviews"))</f>
        <v>Few reviews</v>
      </c>
    </row>
    <row r="11660" spans="1:17" x14ac:dyDescent="0.2">
      <c r="A11660">
        <v>9.593192955709591E+17</v>
      </c>
      <c r="B11660" t="s">
        <v>6653</v>
      </c>
      <c r="C11660">
        <v>90667642</v>
      </c>
      <c r="D11660" t="s">
        <v>14</v>
      </c>
      <c r="E11660" t="s">
        <v>125</v>
      </c>
      <c r="F11660">
        <v>44.854991800000001</v>
      </c>
      <c r="G11660">
        <v>-0.54862549999999999</v>
      </c>
      <c r="H11660" t="s">
        <v>16</v>
      </c>
      <c r="I11660">
        <v>120</v>
      </c>
      <c r="J11660">
        <v>2</v>
      </c>
      <c r="K11660">
        <v>0</v>
      </c>
      <c r="L11660" s="13"/>
      <c r="M11660">
        <v>1</v>
      </c>
      <c r="N11660">
        <v>0</v>
      </c>
      <c r="O11660" t="str">
        <f>IF(listings[[#This Row],[price]]&lt;=50, "Low", IF(listings[[#This Row],[price]]&lt;=150, "Medium", "High"))</f>
        <v>Medium</v>
      </c>
      <c r="P11660" t="str">
        <f>IF(listings[[#This Row],[calculated_host_listings_count]]=1, "Unique listing", "Multiple listings")</f>
        <v>Unique listing</v>
      </c>
      <c r="Q11660" t="str">
        <f>IF(listings[[#This Row],[number_of_reviews]]&lt;10, "Few reviews", IF(listings[[#This Row],[number_of_reviews]]&lt;50, "Medium reviews", "Many reviews"))</f>
        <v>Few reviews</v>
      </c>
    </row>
    <row r="11661" spans="1:17" x14ac:dyDescent="0.2">
      <c r="A11661">
        <v>9.5936130980611059E+17</v>
      </c>
      <c r="B11661" t="s">
        <v>6941</v>
      </c>
      <c r="C11661">
        <v>40781703</v>
      </c>
      <c r="D11661" t="s">
        <v>31</v>
      </c>
      <c r="E11661" t="s">
        <v>57</v>
      </c>
      <c r="F11661">
        <v>44.863246129435758</v>
      </c>
      <c r="G11661">
        <v>-0.51980942487716675</v>
      </c>
      <c r="H11661" t="s">
        <v>28</v>
      </c>
      <c r="I11661">
        <v>38</v>
      </c>
      <c r="J11661">
        <v>1</v>
      </c>
      <c r="K11661">
        <v>0</v>
      </c>
      <c r="L11661" s="13"/>
      <c r="M11661">
        <v>2</v>
      </c>
      <c r="N11661">
        <v>0</v>
      </c>
      <c r="O11661" t="str">
        <f>IF(listings[[#This Row],[price]]&lt;=50, "Low", IF(listings[[#This Row],[price]]&lt;=150, "Medium", "High"))</f>
        <v>Low</v>
      </c>
      <c r="P11661" t="str">
        <f>IF(listings[[#This Row],[calculated_host_listings_count]]=1, "Unique listing", "Multiple listings")</f>
        <v>Multiple listings</v>
      </c>
      <c r="Q11661" t="str">
        <f>IF(listings[[#This Row],[number_of_reviews]]&lt;10, "Few reviews", IF(listings[[#This Row],[number_of_reviews]]&lt;50, "Medium reviews", "Many reviews"))</f>
        <v>Few reviews</v>
      </c>
    </row>
    <row r="11662" spans="1:17" x14ac:dyDescent="0.2">
      <c r="A11662">
        <v>9.5944911586709376E+17</v>
      </c>
      <c r="B11662" t="s">
        <v>6942</v>
      </c>
      <c r="C11662">
        <v>338272574</v>
      </c>
      <c r="D11662" t="s">
        <v>34</v>
      </c>
      <c r="E11662" t="s">
        <v>34</v>
      </c>
      <c r="F11662">
        <v>44.806231788664334</v>
      </c>
      <c r="G11662">
        <v>-0.58536838247437839</v>
      </c>
      <c r="H11662" t="s">
        <v>28</v>
      </c>
      <c r="I11662">
        <v>55</v>
      </c>
      <c r="J11662">
        <v>1</v>
      </c>
      <c r="K11662">
        <v>3</v>
      </c>
      <c r="L11662" s="13">
        <v>45174</v>
      </c>
      <c r="M11662">
        <v>5</v>
      </c>
      <c r="N11662">
        <v>3</v>
      </c>
      <c r="O11662" t="str">
        <f>IF(listings[[#This Row],[price]]&lt;=50, "Low", IF(listings[[#This Row],[price]]&lt;=150, "Medium", "High"))</f>
        <v>Medium</v>
      </c>
      <c r="P11662" t="str">
        <f>IF(listings[[#This Row],[calculated_host_listings_count]]=1, "Unique listing", "Multiple listings")</f>
        <v>Multiple listings</v>
      </c>
      <c r="Q11662" t="str">
        <f>IF(listings[[#This Row],[number_of_reviews]]&lt;10, "Few reviews", IF(listings[[#This Row],[number_of_reviews]]&lt;50, "Medium reviews", "Many reviews"))</f>
        <v>Few reviews</v>
      </c>
    </row>
    <row r="11663" spans="1:17" x14ac:dyDescent="0.2">
      <c r="A11663">
        <v>9.5949283103163213E+17</v>
      </c>
      <c r="B11663" t="s">
        <v>818</v>
      </c>
      <c r="C11663">
        <v>38699567</v>
      </c>
      <c r="D11663" t="s">
        <v>14</v>
      </c>
      <c r="E11663" t="s">
        <v>125</v>
      </c>
      <c r="F11663">
        <v>44.840299999999999</v>
      </c>
      <c r="G11663">
        <v>-0.55706</v>
      </c>
      <c r="H11663" t="s">
        <v>16</v>
      </c>
      <c r="I11663">
        <v>200</v>
      </c>
      <c r="J11663">
        <v>2</v>
      </c>
      <c r="K11663">
        <v>0</v>
      </c>
      <c r="L11663" s="13"/>
      <c r="M11663">
        <v>1</v>
      </c>
      <c r="N11663">
        <v>0</v>
      </c>
      <c r="O11663" t="str">
        <f>IF(listings[[#This Row],[price]]&lt;=50, "Low", IF(listings[[#This Row],[price]]&lt;=150, "Medium", "High"))</f>
        <v>High</v>
      </c>
      <c r="P11663" t="str">
        <f>IF(listings[[#This Row],[calculated_host_listings_count]]=1, "Unique listing", "Multiple listings")</f>
        <v>Unique listing</v>
      </c>
      <c r="Q11663" t="str">
        <f>IF(listings[[#This Row],[number_of_reviews]]&lt;10, "Few reviews", IF(listings[[#This Row],[number_of_reviews]]&lt;50, "Medium reviews", "Many reviews"))</f>
        <v>Few reviews</v>
      </c>
    </row>
    <row r="11664" spans="1:17" x14ac:dyDescent="0.2">
      <c r="A11664">
        <v>9.598171822959991E+17</v>
      </c>
      <c r="B11664" t="s">
        <v>6509</v>
      </c>
      <c r="C11664">
        <v>334305868</v>
      </c>
      <c r="D11664" t="s">
        <v>34</v>
      </c>
      <c r="E11664" t="s">
        <v>34</v>
      </c>
      <c r="F11664">
        <v>44.808456885051967</v>
      </c>
      <c r="G11664">
        <v>-0.58010582977096148</v>
      </c>
      <c r="H11664" t="s">
        <v>16</v>
      </c>
      <c r="I11664">
        <v>52</v>
      </c>
      <c r="J11664">
        <v>1</v>
      </c>
      <c r="K11664">
        <v>2</v>
      </c>
      <c r="L11664" s="13">
        <v>45159</v>
      </c>
      <c r="M11664">
        <v>13</v>
      </c>
      <c r="N11664">
        <v>2</v>
      </c>
      <c r="O11664" t="str">
        <f>IF(listings[[#This Row],[price]]&lt;=50, "Low", IF(listings[[#This Row],[price]]&lt;=150, "Medium", "High"))</f>
        <v>Medium</v>
      </c>
      <c r="P11664" t="str">
        <f>IF(listings[[#This Row],[calculated_host_listings_count]]=1, "Unique listing", "Multiple listings")</f>
        <v>Multiple listings</v>
      </c>
      <c r="Q11664" t="str">
        <f>IF(listings[[#This Row],[number_of_reviews]]&lt;10, "Few reviews", IF(listings[[#This Row],[number_of_reviews]]&lt;50, "Medium reviews", "Many reviews"))</f>
        <v>Few reviews</v>
      </c>
    </row>
    <row r="11665" spans="1:17" x14ac:dyDescent="0.2">
      <c r="A11665">
        <v>9.5982808130591526E+17</v>
      </c>
      <c r="B11665" t="s">
        <v>2187</v>
      </c>
      <c r="C11665">
        <v>334305868</v>
      </c>
      <c r="D11665" t="s">
        <v>26</v>
      </c>
      <c r="E11665" t="s">
        <v>26</v>
      </c>
      <c r="F11665">
        <v>44.794249490777034</v>
      </c>
      <c r="G11665">
        <v>-0.5538421304628226</v>
      </c>
      <c r="H11665" t="s">
        <v>16</v>
      </c>
      <c r="I11665">
        <v>52</v>
      </c>
      <c r="J11665">
        <v>1</v>
      </c>
      <c r="K11665">
        <v>3</v>
      </c>
      <c r="L11665" s="13">
        <v>45162</v>
      </c>
      <c r="M11665">
        <v>13</v>
      </c>
      <c r="N11665">
        <v>3</v>
      </c>
      <c r="O11665" t="str">
        <f>IF(listings[[#This Row],[price]]&lt;=50, "Low", IF(listings[[#This Row],[price]]&lt;=150, "Medium", "High"))</f>
        <v>Medium</v>
      </c>
      <c r="P11665" t="str">
        <f>IF(listings[[#This Row],[calculated_host_listings_count]]=1, "Unique listing", "Multiple listings")</f>
        <v>Multiple listings</v>
      </c>
      <c r="Q11665" t="str">
        <f>IF(listings[[#This Row],[number_of_reviews]]&lt;10, "Few reviews", IF(listings[[#This Row],[number_of_reviews]]&lt;50, "Medium reviews", "Many reviews"))</f>
        <v>Few reviews</v>
      </c>
    </row>
    <row r="11666" spans="1:17" x14ac:dyDescent="0.2">
      <c r="A11666">
        <v>9.5985319107198579E+17</v>
      </c>
      <c r="B11666" t="s">
        <v>5215</v>
      </c>
      <c r="C11666">
        <v>19118811</v>
      </c>
      <c r="D11666" t="s">
        <v>14</v>
      </c>
      <c r="E11666" t="s">
        <v>125</v>
      </c>
      <c r="F11666">
        <v>44.841553331160775</v>
      </c>
      <c r="G11666">
        <v>-0.54903652381756796</v>
      </c>
      <c r="H11666" t="s">
        <v>16</v>
      </c>
      <c r="I11666">
        <v>200</v>
      </c>
      <c r="J11666">
        <v>1</v>
      </c>
      <c r="K11666">
        <v>3</v>
      </c>
      <c r="L11666" s="13">
        <v>45177</v>
      </c>
      <c r="M11666">
        <v>1</v>
      </c>
      <c r="N11666">
        <v>3</v>
      </c>
      <c r="O11666" t="str">
        <f>IF(listings[[#This Row],[price]]&lt;=50, "Low", IF(listings[[#This Row],[price]]&lt;=150, "Medium", "High"))</f>
        <v>High</v>
      </c>
      <c r="P11666" t="str">
        <f>IF(listings[[#This Row],[calculated_host_listings_count]]=1, "Unique listing", "Multiple listings")</f>
        <v>Unique listing</v>
      </c>
      <c r="Q11666" t="str">
        <f>IF(listings[[#This Row],[number_of_reviews]]&lt;10, "Few reviews", IF(listings[[#This Row],[number_of_reviews]]&lt;50, "Medium reviews", "Many reviews"))</f>
        <v>Few reviews</v>
      </c>
    </row>
    <row r="11667" spans="1:17" x14ac:dyDescent="0.2">
      <c r="A11667">
        <v>9.5993673839648691E+17</v>
      </c>
      <c r="B11667" t="s">
        <v>6943</v>
      </c>
      <c r="C11667">
        <v>90959752</v>
      </c>
      <c r="D11667" t="s">
        <v>14</v>
      </c>
      <c r="E11667" t="s">
        <v>15</v>
      </c>
      <c r="F11667">
        <v>44.822717900000001</v>
      </c>
      <c r="G11667">
        <v>-0.54454040000000004</v>
      </c>
      <c r="H11667" t="s">
        <v>28</v>
      </c>
      <c r="I11667">
        <v>50</v>
      </c>
      <c r="J11667">
        <v>1</v>
      </c>
      <c r="K11667">
        <v>1</v>
      </c>
      <c r="L11667" s="13">
        <v>45176</v>
      </c>
      <c r="M11667">
        <v>1</v>
      </c>
      <c r="N11667">
        <v>1</v>
      </c>
      <c r="O11667" t="str">
        <f>IF(listings[[#This Row],[price]]&lt;=50, "Low", IF(listings[[#This Row],[price]]&lt;=150, "Medium", "High"))</f>
        <v>Low</v>
      </c>
      <c r="P11667" t="str">
        <f>IF(listings[[#This Row],[calculated_host_listings_count]]=1, "Unique listing", "Multiple listings")</f>
        <v>Unique listing</v>
      </c>
      <c r="Q11667" t="str">
        <f>IF(listings[[#This Row],[number_of_reviews]]&lt;10, "Few reviews", IF(listings[[#This Row],[number_of_reviews]]&lt;50, "Medium reviews", "Many reviews"))</f>
        <v>Few reviews</v>
      </c>
    </row>
    <row r="11668" spans="1:17" x14ac:dyDescent="0.2">
      <c r="A11668">
        <v>9.6001879007913702E+17</v>
      </c>
      <c r="B11668" t="s">
        <v>6944</v>
      </c>
      <c r="C11668">
        <v>133681874</v>
      </c>
      <c r="D11668" t="s">
        <v>34</v>
      </c>
      <c r="E11668" t="s">
        <v>34</v>
      </c>
      <c r="F11668">
        <v>44.803789399999999</v>
      </c>
      <c r="G11668">
        <v>-0.58082469999999997</v>
      </c>
      <c r="H11668" t="s">
        <v>16</v>
      </c>
      <c r="I11668">
        <v>62</v>
      </c>
      <c r="J11668">
        <v>2</v>
      </c>
      <c r="K11668">
        <v>3</v>
      </c>
      <c r="L11668" s="13">
        <v>45174</v>
      </c>
      <c r="M11668">
        <v>6</v>
      </c>
      <c r="N11668">
        <v>3</v>
      </c>
      <c r="O11668" t="str">
        <f>IF(listings[[#This Row],[price]]&lt;=50, "Low", IF(listings[[#This Row],[price]]&lt;=150, "Medium", "High"))</f>
        <v>Medium</v>
      </c>
      <c r="P11668" t="str">
        <f>IF(listings[[#This Row],[calculated_host_listings_count]]=1, "Unique listing", "Multiple listings")</f>
        <v>Multiple listings</v>
      </c>
      <c r="Q11668" t="str">
        <f>IF(listings[[#This Row],[number_of_reviews]]&lt;10, "Few reviews", IF(listings[[#This Row],[number_of_reviews]]&lt;50, "Medium reviews", "Many reviews"))</f>
        <v>Few reviews</v>
      </c>
    </row>
    <row r="11669" spans="1:17" x14ac:dyDescent="0.2">
      <c r="A11669">
        <v>9.6002425959660838E+17</v>
      </c>
      <c r="B11669" t="s">
        <v>6945</v>
      </c>
      <c r="C11669">
        <v>3998423</v>
      </c>
      <c r="D11669" t="s">
        <v>191</v>
      </c>
      <c r="E11669" t="s">
        <v>191</v>
      </c>
      <c r="F11669">
        <v>44.880406740232537</v>
      </c>
      <c r="G11669">
        <v>-0.63655626028776169</v>
      </c>
      <c r="H11669" t="s">
        <v>28</v>
      </c>
      <c r="I11669">
        <v>31</v>
      </c>
      <c r="J11669">
        <v>1</v>
      </c>
      <c r="K11669">
        <v>0</v>
      </c>
      <c r="L11669" s="13"/>
      <c r="M11669">
        <v>1</v>
      </c>
      <c r="N11669">
        <v>0</v>
      </c>
      <c r="O11669" t="str">
        <f>IF(listings[[#This Row],[price]]&lt;=50, "Low", IF(listings[[#This Row],[price]]&lt;=150, "Medium", "High"))</f>
        <v>Low</v>
      </c>
      <c r="P11669" t="str">
        <f>IF(listings[[#This Row],[calculated_host_listings_count]]=1, "Unique listing", "Multiple listings")</f>
        <v>Unique listing</v>
      </c>
      <c r="Q11669" t="str">
        <f>IF(listings[[#This Row],[number_of_reviews]]&lt;10, "Few reviews", IF(listings[[#This Row],[number_of_reviews]]&lt;50, "Medium reviews", "Many reviews"))</f>
        <v>Few reviews</v>
      </c>
    </row>
    <row r="11670" spans="1:17" x14ac:dyDescent="0.2">
      <c r="A11670">
        <v>9.600544074243264E+17</v>
      </c>
      <c r="B11670" t="s">
        <v>818</v>
      </c>
      <c r="C11670">
        <v>444159637</v>
      </c>
      <c r="D11670" t="s">
        <v>14</v>
      </c>
      <c r="E11670" t="s">
        <v>22</v>
      </c>
      <c r="F11670">
        <v>44.836216422307089</v>
      </c>
      <c r="G11670">
        <v>-0.57379844232789079</v>
      </c>
      <c r="H11670" t="s">
        <v>28</v>
      </c>
      <c r="I11670">
        <v>42</v>
      </c>
      <c r="J11670">
        <v>1</v>
      </c>
      <c r="K11670">
        <v>0</v>
      </c>
      <c r="L11670" s="13"/>
      <c r="M11670">
        <v>1</v>
      </c>
      <c r="N11670">
        <v>0</v>
      </c>
      <c r="O11670" t="str">
        <f>IF(listings[[#This Row],[price]]&lt;=50, "Low", IF(listings[[#This Row],[price]]&lt;=150, "Medium", "High"))</f>
        <v>Low</v>
      </c>
      <c r="P11670" t="str">
        <f>IF(listings[[#This Row],[calculated_host_listings_count]]=1, "Unique listing", "Multiple listings")</f>
        <v>Unique listing</v>
      </c>
      <c r="Q11670" t="str">
        <f>IF(listings[[#This Row],[number_of_reviews]]&lt;10, "Few reviews", IF(listings[[#This Row],[number_of_reviews]]&lt;50, "Medium reviews", "Many reviews"))</f>
        <v>Few reviews</v>
      </c>
    </row>
    <row r="11671" spans="1:17" x14ac:dyDescent="0.2">
      <c r="A11671">
        <v>9.6008808244761011E+17</v>
      </c>
      <c r="B11671" t="s">
        <v>6785</v>
      </c>
      <c r="C11671">
        <v>152809224</v>
      </c>
      <c r="D11671" t="s">
        <v>37</v>
      </c>
      <c r="E11671" t="s">
        <v>37</v>
      </c>
      <c r="F11671">
        <v>44.861558414082253</v>
      </c>
      <c r="G11671">
        <v>-0.59798733491821743</v>
      </c>
      <c r="H11671" t="s">
        <v>16</v>
      </c>
      <c r="I11671">
        <v>106</v>
      </c>
      <c r="J11671">
        <v>1</v>
      </c>
      <c r="K11671">
        <v>0</v>
      </c>
      <c r="L11671" s="13"/>
      <c r="M11671">
        <v>1</v>
      </c>
      <c r="N11671">
        <v>0</v>
      </c>
      <c r="O11671" t="str">
        <f>IF(listings[[#This Row],[price]]&lt;=50, "Low", IF(listings[[#This Row],[price]]&lt;=150, "Medium", "High"))</f>
        <v>Medium</v>
      </c>
      <c r="P11671" t="str">
        <f>IF(listings[[#This Row],[calculated_host_listings_count]]=1, "Unique listing", "Multiple listings")</f>
        <v>Unique listing</v>
      </c>
      <c r="Q11671" t="str">
        <f>IF(listings[[#This Row],[number_of_reviews]]&lt;10, "Few reviews", IF(listings[[#This Row],[number_of_reviews]]&lt;50, "Medium reviews", "Many reviews"))</f>
        <v>Few reviews</v>
      </c>
    </row>
    <row r="11672" spans="1:17" x14ac:dyDescent="0.2">
      <c r="A11672">
        <v>9.6015937585441229E+17</v>
      </c>
      <c r="B11672" t="s">
        <v>6946</v>
      </c>
      <c r="C11672">
        <v>29439442</v>
      </c>
      <c r="D11672" t="s">
        <v>100</v>
      </c>
      <c r="E11672" t="s">
        <v>100</v>
      </c>
      <c r="F11672">
        <v>44.865775320084857</v>
      </c>
      <c r="G11672">
        <v>-0.52153909922717312</v>
      </c>
      <c r="H11672" t="s">
        <v>28</v>
      </c>
      <c r="I11672">
        <v>48</v>
      </c>
      <c r="J11672">
        <v>1</v>
      </c>
      <c r="K11672">
        <v>2</v>
      </c>
      <c r="L11672" s="13">
        <v>45172</v>
      </c>
      <c r="M11672">
        <v>1</v>
      </c>
      <c r="N11672">
        <v>2</v>
      </c>
      <c r="O11672" t="str">
        <f>IF(listings[[#This Row],[price]]&lt;=50, "Low", IF(listings[[#This Row],[price]]&lt;=150, "Medium", "High"))</f>
        <v>Low</v>
      </c>
      <c r="P11672" t="str">
        <f>IF(listings[[#This Row],[calculated_host_listings_count]]=1, "Unique listing", "Multiple listings")</f>
        <v>Unique listing</v>
      </c>
      <c r="Q11672" t="str">
        <f>IF(listings[[#This Row],[number_of_reviews]]&lt;10, "Few reviews", IF(listings[[#This Row],[number_of_reviews]]&lt;50, "Medium reviews", "Many reviews"))</f>
        <v>Few reviews</v>
      </c>
    </row>
    <row r="11673" spans="1:17" x14ac:dyDescent="0.2">
      <c r="A11673">
        <v>9.6022973530478605E+17</v>
      </c>
      <c r="B11673" t="s">
        <v>6947</v>
      </c>
      <c r="C11673">
        <v>37820184</v>
      </c>
      <c r="D11673" t="s">
        <v>31</v>
      </c>
      <c r="E11673" t="s">
        <v>183</v>
      </c>
      <c r="F11673">
        <v>44.842599999999997</v>
      </c>
      <c r="G11673">
        <v>-0.54073000000000004</v>
      </c>
      <c r="H11673" t="s">
        <v>28</v>
      </c>
      <c r="I11673">
        <v>60</v>
      </c>
      <c r="J11673">
        <v>1</v>
      </c>
      <c r="K11673">
        <v>1</v>
      </c>
      <c r="L11673" s="13">
        <v>45178</v>
      </c>
      <c r="M11673">
        <v>1</v>
      </c>
      <c r="N11673">
        <v>1</v>
      </c>
      <c r="O11673" t="str">
        <f>IF(listings[[#This Row],[price]]&lt;=50, "Low", IF(listings[[#This Row],[price]]&lt;=150, "Medium", "High"))</f>
        <v>Medium</v>
      </c>
      <c r="P11673" t="str">
        <f>IF(listings[[#This Row],[calculated_host_listings_count]]=1, "Unique listing", "Multiple listings")</f>
        <v>Unique listing</v>
      </c>
      <c r="Q11673" t="str">
        <f>IF(listings[[#This Row],[number_of_reviews]]&lt;10, "Few reviews", IF(listings[[#This Row],[number_of_reviews]]&lt;50, "Medium reviews", "Many reviews"))</f>
        <v>Few reviews</v>
      </c>
    </row>
    <row r="11674" spans="1:17" x14ac:dyDescent="0.2">
      <c r="A11674">
        <v>9.60599710458192E+17</v>
      </c>
      <c r="B11674" t="s">
        <v>6948</v>
      </c>
      <c r="C11674">
        <v>428068410</v>
      </c>
      <c r="D11674" t="s">
        <v>18</v>
      </c>
      <c r="E11674" t="s">
        <v>18</v>
      </c>
      <c r="F11674">
        <v>44.885424399999998</v>
      </c>
      <c r="G11674">
        <v>-0.69279950000000001</v>
      </c>
      <c r="H11674" t="s">
        <v>16</v>
      </c>
      <c r="I11674">
        <v>58</v>
      </c>
      <c r="J11674">
        <v>1</v>
      </c>
      <c r="K11674">
        <v>1</v>
      </c>
      <c r="L11674" s="13">
        <v>45168</v>
      </c>
      <c r="M11674">
        <v>1</v>
      </c>
      <c r="N11674">
        <v>1</v>
      </c>
      <c r="O11674" t="str">
        <f>IF(listings[[#This Row],[price]]&lt;=50, "Low", IF(listings[[#This Row],[price]]&lt;=150, "Medium", "High"))</f>
        <v>Medium</v>
      </c>
      <c r="P11674" t="str">
        <f>IF(listings[[#This Row],[calculated_host_listings_count]]=1, "Unique listing", "Multiple listings")</f>
        <v>Unique listing</v>
      </c>
      <c r="Q11674" t="str">
        <f>IF(listings[[#This Row],[number_of_reviews]]&lt;10, "Few reviews", IF(listings[[#This Row],[number_of_reviews]]&lt;50, "Medium reviews", "Many reviews"))</f>
        <v>Few reviews</v>
      </c>
    </row>
    <row r="11675" spans="1:17" x14ac:dyDescent="0.2">
      <c r="A11675">
        <v>9.6063151601207373E+17</v>
      </c>
      <c r="B11675" t="s">
        <v>6726</v>
      </c>
      <c r="C11675">
        <v>503079281</v>
      </c>
      <c r="D11675" t="s">
        <v>66</v>
      </c>
      <c r="E11675" t="s">
        <v>246</v>
      </c>
      <c r="F11675">
        <v>44.825490000000002</v>
      </c>
      <c r="G11675">
        <v>-0.61623000000000006</v>
      </c>
      <c r="H11675" t="s">
        <v>16</v>
      </c>
      <c r="I11675">
        <v>90</v>
      </c>
      <c r="J11675">
        <v>2</v>
      </c>
      <c r="K11675">
        <v>0</v>
      </c>
      <c r="L11675" s="13"/>
      <c r="M11675">
        <v>1</v>
      </c>
      <c r="N11675">
        <v>0</v>
      </c>
      <c r="O11675" t="str">
        <f>IF(listings[[#This Row],[price]]&lt;=50, "Low", IF(listings[[#This Row],[price]]&lt;=150, "Medium", "High"))</f>
        <v>Medium</v>
      </c>
      <c r="P11675" t="str">
        <f>IF(listings[[#This Row],[calculated_host_listings_count]]=1, "Unique listing", "Multiple listings")</f>
        <v>Unique listing</v>
      </c>
      <c r="Q11675" t="str">
        <f>IF(listings[[#This Row],[number_of_reviews]]&lt;10, "Few reviews", IF(listings[[#This Row],[number_of_reviews]]&lt;50, "Medium reviews", "Many reviews"))</f>
        <v>Few reviews</v>
      </c>
    </row>
    <row r="11676" spans="1:17" x14ac:dyDescent="0.2">
      <c r="A11676">
        <v>9.606413027122144E+17</v>
      </c>
      <c r="B11676" t="s">
        <v>6949</v>
      </c>
      <c r="C11676">
        <v>35766223</v>
      </c>
      <c r="D11676" t="s">
        <v>291</v>
      </c>
      <c r="E11676" t="s">
        <v>291</v>
      </c>
      <c r="F11676">
        <v>44.863685315529061</v>
      </c>
      <c r="G11676">
        <v>-0.5016968358682693</v>
      </c>
      <c r="H11676" t="s">
        <v>16</v>
      </c>
      <c r="I11676">
        <v>84</v>
      </c>
      <c r="J11676">
        <v>1</v>
      </c>
      <c r="K11676">
        <v>4</v>
      </c>
      <c r="L11676" s="13">
        <v>45173</v>
      </c>
      <c r="M11676">
        <v>1</v>
      </c>
      <c r="N11676">
        <v>4</v>
      </c>
      <c r="O11676" t="str">
        <f>IF(listings[[#This Row],[price]]&lt;=50, "Low", IF(listings[[#This Row],[price]]&lt;=150, "Medium", "High"))</f>
        <v>Medium</v>
      </c>
      <c r="P11676" t="str">
        <f>IF(listings[[#This Row],[calculated_host_listings_count]]=1, "Unique listing", "Multiple listings")</f>
        <v>Unique listing</v>
      </c>
      <c r="Q11676" t="str">
        <f>IF(listings[[#This Row],[number_of_reviews]]&lt;10, "Few reviews", IF(listings[[#This Row],[number_of_reviews]]&lt;50, "Medium reviews", "Many reviews"))</f>
        <v>Few reviews</v>
      </c>
    </row>
    <row r="11677" spans="1:17" x14ac:dyDescent="0.2">
      <c r="A11677">
        <v>9.6071226341896934E+17</v>
      </c>
      <c r="B11677" t="s">
        <v>6582</v>
      </c>
      <c r="C11677">
        <v>97776135</v>
      </c>
      <c r="D11677" t="s">
        <v>14</v>
      </c>
      <c r="E11677" t="s">
        <v>22</v>
      </c>
      <c r="F11677">
        <v>44.840153339489966</v>
      </c>
      <c r="G11677">
        <v>-0.59620879365073876</v>
      </c>
      <c r="H11677" t="s">
        <v>16</v>
      </c>
      <c r="I11677">
        <v>195</v>
      </c>
      <c r="J11677">
        <v>2</v>
      </c>
      <c r="K11677">
        <v>0</v>
      </c>
      <c r="L11677" s="13"/>
      <c r="M11677">
        <v>1</v>
      </c>
      <c r="N11677">
        <v>0</v>
      </c>
      <c r="O11677" t="str">
        <f>IF(listings[[#This Row],[price]]&lt;=50, "Low", IF(listings[[#This Row],[price]]&lt;=150, "Medium", "High"))</f>
        <v>High</v>
      </c>
      <c r="P11677" t="str">
        <f>IF(listings[[#This Row],[calculated_host_listings_count]]=1, "Unique listing", "Multiple listings")</f>
        <v>Unique listing</v>
      </c>
      <c r="Q11677" t="str">
        <f>IF(listings[[#This Row],[number_of_reviews]]&lt;10, "Few reviews", IF(listings[[#This Row],[number_of_reviews]]&lt;50, "Medium reviews", "Many reviews"))</f>
        <v>Few reviews</v>
      </c>
    </row>
    <row r="11678" spans="1:17" x14ac:dyDescent="0.2">
      <c r="A11678">
        <v>9.6076757482659558E+17</v>
      </c>
      <c r="B11678" t="s">
        <v>818</v>
      </c>
      <c r="C11678">
        <v>532531853</v>
      </c>
      <c r="D11678" t="s">
        <v>14</v>
      </c>
      <c r="E11678" t="s">
        <v>15</v>
      </c>
      <c r="F11678">
        <v>44.83278</v>
      </c>
      <c r="G11678">
        <v>-0.56352999999999998</v>
      </c>
      <c r="H11678" t="s">
        <v>16</v>
      </c>
      <c r="I11678">
        <v>97</v>
      </c>
      <c r="J11678">
        <v>1</v>
      </c>
      <c r="K11678">
        <v>1</v>
      </c>
      <c r="L11678" s="13">
        <v>45165</v>
      </c>
      <c r="M11678">
        <v>1</v>
      </c>
      <c r="N11678">
        <v>1</v>
      </c>
      <c r="O11678" t="str">
        <f>IF(listings[[#This Row],[price]]&lt;=50, "Low", IF(listings[[#This Row],[price]]&lt;=150, "Medium", "High"))</f>
        <v>Medium</v>
      </c>
      <c r="P11678" t="str">
        <f>IF(listings[[#This Row],[calculated_host_listings_count]]=1, "Unique listing", "Multiple listings")</f>
        <v>Unique listing</v>
      </c>
      <c r="Q11678" t="str">
        <f>IF(listings[[#This Row],[number_of_reviews]]&lt;10, "Few reviews", IF(listings[[#This Row],[number_of_reviews]]&lt;50, "Medium reviews", "Many reviews"))</f>
        <v>Few reviews</v>
      </c>
    </row>
    <row r="11679" spans="1:17" x14ac:dyDescent="0.2">
      <c r="A11679">
        <v>9.6078899726664282E+17</v>
      </c>
      <c r="B11679" t="s">
        <v>6950</v>
      </c>
      <c r="C11679">
        <v>30769290</v>
      </c>
      <c r="D11679" t="s">
        <v>531</v>
      </c>
      <c r="E11679" t="s">
        <v>531</v>
      </c>
      <c r="F11679">
        <v>44.916311842349323</v>
      </c>
      <c r="G11679">
        <v>-0.67554439535191502</v>
      </c>
      <c r="H11679" t="s">
        <v>28</v>
      </c>
      <c r="I11679">
        <v>150</v>
      </c>
      <c r="J11679">
        <v>1</v>
      </c>
      <c r="K11679">
        <v>0</v>
      </c>
      <c r="L11679" s="13"/>
      <c r="M11679">
        <v>1</v>
      </c>
      <c r="N11679">
        <v>0</v>
      </c>
      <c r="O11679" t="str">
        <f>IF(listings[[#This Row],[price]]&lt;=50, "Low", IF(listings[[#This Row],[price]]&lt;=150, "Medium", "High"))</f>
        <v>Medium</v>
      </c>
      <c r="P11679" t="str">
        <f>IF(listings[[#This Row],[calculated_host_listings_count]]=1, "Unique listing", "Multiple listings")</f>
        <v>Unique listing</v>
      </c>
      <c r="Q11679" t="str">
        <f>IF(listings[[#This Row],[number_of_reviews]]&lt;10, "Few reviews", IF(listings[[#This Row],[number_of_reviews]]&lt;50, "Medium reviews", "Many reviews"))</f>
        <v>Few reviews</v>
      </c>
    </row>
    <row r="11680" spans="1:17" x14ac:dyDescent="0.2">
      <c r="A11680">
        <v>9.6085644787259686E+17</v>
      </c>
      <c r="B11680" t="s">
        <v>818</v>
      </c>
      <c r="C11680">
        <v>390200553</v>
      </c>
      <c r="D11680" t="s">
        <v>14</v>
      </c>
      <c r="E11680" t="s">
        <v>15</v>
      </c>
      <c r="F11680">
        <v>44.822653016302489</v>
      </c>
      <c r="G11680">
        <v>-0.55934865551834745</v>
      </c>
      <c r="H11680" t="s">
        <v>16</v>
      </c>
      <c r="I11680">
        <v>104</v>
      </c>
      <c r="J11680">
        <v>2</v>
      </c>
      <c r="K11680">
        <v>0</v>
      </c>
      <c r="L11680" s="13"/>
      <c r="M11680">
        <v>34</v>
      </c>
      <c r="N11680">
        <v>0</v>
      </c>
      <c r="O11680" t="str">
        <f>IF(listings[[#This Row],[price]]&lt;=50, "Low", IF(listings[[#This Row],[price]]&lt;=150, "Medium", "High"))</f>
        <v>Medium</v>
      </c>
      <c r="P11680" t="str">
        <f>IF(listings[[#This Row],[calculated_host_listings_count]]=1, "Unique listing", "Multiple listings")</f>
        <v>Multiple listings</v>
      </c>
      <c r="Q11680" t="str">
        <f>IF(listings[[#This Row],[number_of_reviews]]&lt;10, "Few reviews", IF(listings[[#This Row],[number_of_reviews]]&lt;50, "Medium reviews", "Many reviews"))</f>
        <v>Few reviews</v>
      </c>
    </row>
    <row r="11681" spans="1:17" x14ac:dyDescent="0.2">
      <c r="A11681">
        <v>9.6087254206832653E+17</v>
      </c>
      <c r="B11681" t="s">
        <v>6186</v>
      </c>
      <c r="C11681">
        <v>532591448</v>
      </c>
      <c r="D11681" t="s">
        <v>165</v>
      </c>
      <c r="E11681" t="s">
        <v>165</v>
      </c>
      <c r="F11681">
        <v>44.77684279778456</v>
      </c>
      <c r="G11681">
        <v>-0.53238669832142116</v>
      </c>
      <c r="H11681" t="s">
        <v>16</v>
      </c>
      <c r="I11681">
        <v>1000</v>
      </c>
      <c r="J11681">
        <v>1</v>
      </c>
      <c r="K11681">
        <v>0</v>
      </c>
      <c r="L11681" s="13"/>
      <c r="M11681">
        <v>1</v>
      </c>
      <c r="N11681">
        <v>0</v>
      </c>
      <c r="O11681" t="str">
        <f>IF(listings[[#This Row],[price]]&lt;=50, "Low", IF(listings[[#This Row],[price]]&lt;=150, "Medium", "High"))</f>
        <v>High</v>
      </c>
      <c r="P11681" t="str">
        <f>IF(listings[[#This Row],[calculated_host_listings_count]]=1, "Unique listing", "Multiple listings")</f>
        <v>Unique listing</v>
      </c>
      <c r="Q11681" t="str">
        <f>IF(listings[[#This Row],[number_of_reviews]]&lt;10, "Few reviews", IF(listings[[#This Row],[number_of_reviews]]&lt;50, "Medium reviews", "Many reviews"))</f>
        <v>Few reviews</v>
      </c>
    </row>
    <row r="11682" spans="1:17" x14ac:dyDescent="0.2">
      <c r="A11682">
        <v>9.6089558261070387E+17</v>
      </c>
      <c r="B11682" t="s">
        <v>6951</v>
      </c>
      <c r="C11682">
        <v>79889</v>
      </c>
      <c r="D11682" t="s">
        <v>100</v>
      </c>
      <c r="E11682" t="s">
        <v>100</v>
      </c>
      <c r="F11682">
        <v>44.880233689237699</v>
      </c>
      <c r="G11682">
        <v>-0.51927285437417781</v>
      </c>
      <c r="H11682" t="s">
        <v>16</v>
      </c>
      <c r="I11682">
        <v>200</v>
      </c>
      <c r="J11682">
        <v>1</v>
      </c>
      <c r="K11682">
        <v>1</v>
      </c>
      <c r="L11682" s="13">
        <v>45172</v>
      </c>
      <c r="M11682">
        <v>3</v>
      </c>
      <c r="N11682">
        <v>1</v>
      </c>
      <c r="O11682" t="str">
        <f>IF(listings[[#This Row],[price]]&lt;=50, "Low", IF(listings[[#This Row],[price]]&lt;=150, "Medium", "High"))</f>
        <v>High</v>
      </c>
      <c r="P11682" t="str">
        <f>IF(listings[[#This Row],[calculated_host_listings_count]]=1, "Unique listing", "Multiple listings")</f>
        <v>Multiple listings</v>
      </c>
      <c r="Q11682" t="str">
        <f>IF(listings[[#This Row],[number_of_reviews]]&lt;10, "Few reviews", IF(listings[[#This Row],[number_of_reviews]]&lt;50, "Medium reviews", "Many reviews"))</f>
        <v>Few reviews</v>
      </c>
    </row>
    <row r="11683" spans="1:17" x14ac:dyDescent="0.2">
      <c r="A11683">
        <v>9.6093318418613491E+17</v>
      </c>
      <c r="B11683" t="s">
        <v>120</v>
      </c>
      <c r="C11683">
        <v>36284187</v>
      </c>
      <c r="D11683" t="s">
        <v>14</v>
      </c>
      <c r="E11683" t="s">
        <v>144</v>
      </c>
      <c r="F11683">
        <v>44.860430000000001</v>
      </c>
      <c r="G11683">
        <v>-0.56074999999999997</v>
      </c>
      <c r="H11683" t="s">
        <v>28</v>
      </c>
      <c r="I11683">
        <v>39</v>
      </c>
      <c r="J11683">
        <v>2</v>
      </c>
      <c r="K11683">
        <v>3</v>
      </c>
      <c r="L11683" s="13">
        <v>45175</v>
      </c>
      <c r="M11683">
        <v>1</v>
      </c>
      <c r="N11683">
        <v>3</v>
      </c>
      <c r="O11683" t="str">
        <f>IF(listings[[#This Row],[price]]&lt;=50, "Low", IF(listings[[#This Row],[price]]&lt;=150, "Medium", "High"))</f>
        <v>Low</v>
      </c>
      <c r="P11683" t="str">
        <f>IF(listings[[#This Row],[calculated_host_listings_count]]=1, "Unique listing", "Multiple listings")</f>
        <v>Unique listing</v>
      </c>
      <c r="Q11683" t="str">
        <f>IF(listings[[#This Row],[number_of_reviews]]&lt;10, "Few reviews", IF(listings[[#This Row],[number_of_reviews]]&lt;50, "Medium reviews", "Many reviews"))</f>
        <v>Few reviews</v>
      </c>
    </row>
    <row r="11684" spans="1:17" x14ac:dyDescent="0.2">
      <c r="A11684">
        <v>9.6099864046323789E+17</v>
      </c>
      <c r="B11684" t="s">
        <v>6952</v>
      </c>
      <c r="C11684">
        <v>332816551</v>
      </c>
      <c r="D11684" t="s">
        <v>14</v>
      </c>
      <c r="E11684" t="s">
        <v>125</v>
      </c>
      <c r="F11684">
        <v>44.847637917086324</v>
      </c>
      <c r="G11684">
        <v>-0.55649133002433615</v>
      </c>
      <c r="H11684" t="s">
        <v>16</v>
      </c>
      <c r="I11684">
        <v>400</v>
      </c>
      <c r="J11684">
        <v>1</v>
      </c>
      <c r="K11684">
        <v>1</v>
      </c>
      <c r="L11684" s="13">
        <v>45172</v>
      </c>
      <c r="M11684">
        <v>13</v>
      </c>
      <c r="N11684">
        <v>1</v>
      </c>
      <c r="O11684" t="str">
        <f>IF(listings[[#This Row],[price]]&lt;=50, "Low", IF(listings[[#This Row],[price]]&lt;=150, "Medium", "High"))</f>
        <v>High</v>
      </c>
      <c r="P11684" t="str">
        <f>IF(listings[[#This Row],[calculated_host_listings_count]]=1, "Unique listing", "Multiple listings")</f>
        <v>Multiple listings</v>
      </c>
      <c r="Q11684" t="str">
        <f>IF(listings[[#This Row],[number_of_reviews]]&lt;10, "Few reviews", IF(listings[[#This Row],[number_of_reviews]]&lt;50, "Medium reviews", "Many reviews"))</f>
        <v>Few reviews</v>
      </c>
    </row>
    <row r="11685" spans="1:17" x14ac:dyDescent="0.2">
      <c r="A11685">
        <v>9.612698706300768E+17</v>
      </c>
      <c r="B11685" t="s">
        <v>6953</v>
      </c>
      <c r="C11685">
        <v>431718686</v>
      </c>
      <c r="D11685" t="s">
        <v>34</v>
      </c>
      <c r="E11685" t="s">
        <v>34</v>
      </c>
      <c r="F11685">
        <v>44.804399799999999</v>
      </c>
      <c r="G11685">
        <v>-0.59142679999999992</v>
      </c>
      <c r="H11685" t="s">
        <v>16</v>
      </c>
      <c r="I11685">
        <v>110</v>
      </c>
      <c r="J11685">
        <v>1</v>
      </c>
      <c r="K11685">
        <v>0</v>
      </c>
      <c r="L11685" s="13"/>
      <c r="M11685">
        <v>5</v>
      </c>
      <c r="N11685">
        <v>0</v>
      </c>
      <c r="O11685" t="str">
        <f>IF(listings[[#This Row],[price]]&lt;=50, "Low", IF(listings[[#This Row],[price]]&lt;=150, "Medium", "High"))</f>
        <v>Medium</v>
      </c>
      <c r="P11685" t="str">
        <f>IF(listings[[#This Row],[calculated_host_listings_count]]=1, "Unique listing", "Multiple listings")</f>
        <v>Multiple listings</v>
      </c>
      <c r="Q11685" t="str">
        <f>IF(listings[[#This Row],[number_of_reviews]]&lt;10, "Few reviews", IF(listings[[#This Row],[number_of_reviews]]&lt;50, "Medium reviews", "Many reviews"))</f>
        <v>Few reviews</v>
      </c>
    </row>
    <row r="11686" spans="1:17" x14ac:dyDescent="0.2">
      <c r="A11686">
        <v>9.6140058897010227E+17</v>
      </c>
      <c r="B11686" t="s">
        <v>6954</v>
      </c>
      <c r="C11686">
        <v>91981793</v>
      </c>
      <c r="D11686" t="s">
        <v>31</v>
      </c>
      <c r="E11686" t="s">
        <v>183</v>
      </c>
      <c r="F11686">
        <v>44.850737568071047</v>
      </c>
      <c r="G11686">
        <v>-0.53575742084888789</v>
      </c>
      <c r="H11686" t="s">
        <v>28</v>
      </c>
      <c r="I11686">
        <v>54</v>
      </c>
      <c r="J11686">
        <v>1</v>
      </c>
      <c r="K11686">
        <v>1</v>
      </c>
      <c r="L11686" s="13">
        <v>45178</v>
      </c>
      <c r="M11686">
        <v>1</v>
      </c>
      <c r="N11686">
        <v>1</v>
      </c>
      <c r="O11686" t="str">
        <f>IF(listings[[#This Row],[price]]&lt;=50, "Low", IF(listings[[#This Row],[price]]&lt;=150, "Medium", "High"))</f>
        <v>Medium</v>
      </c>
      <c r="P11686" t="str">
        <f>IF(listings[[#This Row],[calculated_host_listings_count]]=1, "Unique listing", "Multiple listings")</f>
        <v>Unique listing</v>
      </c>
      <c r="Q11686" t="str">
        <f>IF(listings[[#This Row],[number_of_reviews]]&lt;10, "Few reviews", IF(listings[[#This Row],[number_of_reviews]]&lt;50, "Medium reviews", "Many reviews"))</f>
        <v>Few reviews</v>
      </c>
    </row>
    <row r="11687" spans="1:17" x14ac:dyDescent="0.2">
      <c r="A11687">
        <v>9.6144513074214042E+17</v>
      </c>
      <c r="B11687" t="s">
        <v>6955</v>
      </c>
      <c r="C11687">
        <v>358432443</v>
      </c>
      <c r="D11687" t="s">
        <v>31</v>
      </c>
      <c r="E11687" t="s">
        <v>32</v>
      </c>
      <c r="F11687">
        <v>44.850750150681122</v>
      </c>
      <c r="G11687">
        <v>-0.51540223121337325</v>
      </c>
      <c r="H11687" t="s">
        <v>16</v>
      </c>
      <c r="I11687">
        <v>86</v>
      </c>
      <c r="J11687">
        <v>2</v>
      </c>
      <c r="K11687">
        <v>0</v>
      </c>
      <c r="L11687" s="13"/>
      <c r="M11687">
        <v>1</v>
      </c>
      <c r="N11687">
        <v>0</v>
      </c>
      <c r="O11687" t="str">
        <f>IF(listings[[#This Row],[price]]&lt;=50, "Low", IF(listings[[#This Row],[price]]&lt;=150, "Medium", "High"))</f>
        <v>Medium</v>
      </c>
      <c r="P11687" t="str">
        <f>IF(listings[[#This Row],[calculated_host_listings_count]]=1, "Unique listing", "Multiple listings")</f>
        <v>Unique listing</v>
      </c>
      <c r="Q11687" t="str">
        <f>IF(listings[[#This Row],[number_of_reviews]]&lt;10, "Few reviews", IF(listings[[#This Row],[number_of_reviews]]&lt;50, "Medium reviews", "Many reviews"))</f>
        <v>Few reviews</v>
      </c>
    </row>
    <row r="11688" spans="1:17" x14ac:dyDescent="0.2">
      <c r="A11688">
        <v>9.6145691083332032E+17</v>
      </c>
      <c r="B11688" t="s">
        <v>6956</v>
      </c>
      <c r="C11688">
        <v>36366938</v>
      </c>
      <c r="D11688" t="s">
        <v>191</v>
      </c>
      <c r="E11688" t="s">
        <v>191</v>
      </c>
      <c r="F11688">
        <v>44.874382596642569</v>
      </c>
      <c r="G11688">
        <v>-0.63713784830521225</v>
      </c>
      <c r="H11688" t="s">
        <v>28</v>
      </c>
      <c r="I11688">
        <v>38</v>
      </c>
      <c r="J11688">
        <v>1</v>
      </c>
      <c r="K11688">
        <v>4</v>
      </c>
      <c r="L11688" s="13">
        <v>45173</v>
      </c>
      <c r="M11688">
        <v>1</v>
      </c>
      <c r="N11688">
        <v>4</v>
      </c>
      <c r="O11688" t="str">
        <f>IF(listings[[#This Row],[price]]&lt;=50, "Low", IF(listings[[#This Row],[price]]&lt;=150, "Medium", "High"))</f>
        <v>Low</v>
      </c>
      <c r="P11688" t="str">
        <f>IF(listings[[#This Row],[calculated_host_listings_count]]=1, "Unique listing", "Multiple listings")</f>
        <v>Unique listing</v>
      </c>
      <c r="Q11688" t="str">
        <f>IF(listings[[#This Row],[number_of_reviews]]&lt;10, "Few reviews", IF(listings[[#This Row],[number_of_reviews]]&lt;50, "Medium reviews", "Many reviews"))</f>
        <v>Few reviews</v>
      </c>
    </row>
    <row r="11689" spans="1:17" x14ac:dyDescent="0.2">
      <c r="A11689">
        <v>9.6147439561187059E+17</v>
      </c>
      <c r="B11689" t="s">
        <v>6957</v>
      </c>
      <c r="C11689">
        <v>156560908</v>
      </c>
      <c r="D11689" t="s">
        <v>76</v>
      </c>
      <c r="E11689" t="s">
        <v>76</v>
      </c>
      <c r="F11689">
        <v>44.773578748703144</v>
      </c>
      <c r="G11689">
        <v>-0.62651658003173605</v>
      </c>
      <c r="H11689" t="s">
        <v>28</v>
      </c>
      <c r="I11689">
        <v>85</v>
      </c>
      <c r="J11689">
        <v>1</v>
      </c>
      <c r="K11689">
        <v>0</v>
      </c>
      <c r="L11689" s="13"/>
      <c r="M11689">
        <v>1</v>
      </c>
      <c r="N11689">
        <v>0</v>
      </c>
      <c r="O11689" t="str">
        <f>IF(listings[[#This Row],[price]]&lt;=50, "Low", IF(listings[[#This Row],[price]]&lt;=150, "Medium", "High"))</f>
        <v>Medium</v>
      </c>
      <c r="P11689" t="str">
        <f>IF(listings[[#This Row],[calculated_host_listings_count]]=1, "Unique listing", "Multiple listings")</f>
        <v>Unique listing</v>
      </c>
      <c r="Q11689" t="str">
        <f>IF(listings[[#This Row],[number_of_reviews]]&lt;10, "Few reviews", IF(listings[[#This Row],[number_of_reviews]]&lt;50, "Medium reviews", "Many reviews"))</f>
        <v>Few reviews</v>
      </c>
    </row>
    <row r="11690" spans="1:17" x14ac:dyDescent="0.2">
      <c r="A11690">
        <v>9.6152087219473779E+17</v>
      </c>
      <c r="B11690" t="s">
        <v>2610</v>
      </c>
      <c r="C11690">
        <v>47847518</v>
      </c>
      <c r="D11690" t="s">
        <v>14</v>
      </c>
      <c r="E11690" t="s">
        <v>15</v>
      </c>
      <c r="F11690">
        <v>44.829316460245302</v>
      </c>
      <c r="G11690">
        <v>-0.57239261726195401</v>
      </c>
      <c r="H11690" t="s">
        <v>16</v>
      </c>
      <c r="I11690">
        <v>75</v>
      </c>
      <c r="J11690">
        <v>1</v>
      </c>
      <c r="K11690">
        <v>0</v>
      </c>
      <c r="L11690" s="13"/>
      <c r="M11690">
        <v>1</v>
      </c>
      <c r="N11690">
        <v>0</v>
      </c>
      <c r="O11690" t="str">
        <f>IF(listings[[#This Row],[price]]&lt;=50, "Low", IF(listings[[#This Row],[price]]&lt;=150, "Medium", "High"))</f>
        <v>Medium</v>
      </c>
      <c r="P11690" t="str">
        <f>IF(listings[[#This Row],[calculated_host_listings_count]]=1, "Unique listing", "Multiple listings")</f>
        <v>Unique listing</v>
      </c>
      <c r="Q11690" t="str">
        <f>IF(listings[[#This Row],[number_of_reviews]]&lt;10, "Few reviews", IF(listings[[#This Row],[number_of_reviews]]&lt;50, "Medium reviews", "Many reviews"))</f>
        <v>Few reviews</v>
      </c>
    </row>
    <row r="11691" spans="1:17" x14ac:dyDescent="0.2">
      <c r="A11691">
        <v>9.6162886748900352E+17</v>
      </c>
      <c r="B11691" t="s">
        <v>6958</v>
      </c>
      <c r="C11691">
        <v>532738943</v>
      </c>
      <c r="D11691" t="s">
        <v>66</v>
      </c>
      <c r="E11691" t="s">
        <v>678</v>
      </c>
      <c r="F11691">
        <v>44.825313480700586</v>
      </c>
      <c r="G11691">
        <v>-0.73253173381090164</v>
      </c>
      <c r="H11691" t="s">
        <v>16</v>
      </c>
      <c r="I11691">
        <v>37</v>
      </c>
      <c r="J11691">
        <v>1</v>
      </c>
      <c r="K11691">
        <v>0</v>
      </c>
      <c r="L11691" s="13"/>
      <c r="M11691">
        <v>2</v>
      </c>
      <c r="N11691">
        <v>0</v>
      </c>
      <c r="O11691" t="str">
        <f>IF(listings[[#This Row],[price]]&lt;=50, "Low", IF(listings[[#This Row],[price]]&lt;=150, "Medium", "High"))</f>
        <v>Low</v>
      </c>
      <c r="P11691" t="str">
        <f>IF(listings[[#This Row],[calculated_host_listings_count]]=1, "Unique listing", "Multiple listings")</f>
        <v>Multiple listings</v>
      </c>
      <c r="Q11691" t="str">
        <f>IF(listings[[#This Row],[number_of_reviews]]&lt;10, "Few reviews", IF(listings[[#This Row],[number_of_reviews]]&lt;50, "Medium reviews", "Many reviews"))</f>
        <v>Few reviews</v>
      </c>
    </row>
    <row r="11692" spans="1:17" x14ac:dyDescent="0.2">
      <c r="A11692">
        <v>9.6164055320731558E+17</v>
      </c>
      <c r="B11692" t="s">
        <v>6959</v>
      </c>
      <c r="C11692">
        <v>532738943</v>
      </c>
      <c r="D11692" t="s">
        <v>66</v>
      </c>
      <c r="E11692" t="s">
        <v>678</v>
      </c>
      <c r="F11692">
        <v>44.827716086217777</v>
      </c>
      <c r="G11692">
        <v>-0.73456919274277432</v>
      </c>
      <c r="H11692" t="s">
        <v>28</v>
      </c>
      <c r="I11692">
        <v>47</v>
      </c>
      <c r="J11692">
        <v>1</v>
      </c>
      <c r="K11692">
        <v>0</v>
      </c>
      <c r="L11692" s="13"/>
      <c r="M11692">
        <v>2</v>
      </c>
      <c r="N11692">
        <v>0</v>
      </c>
      <c r="O11692" t="str">
        <f>IF(listings[[#This Row],[price]]&lt;=50, "Low", IF(listings[[#This Row],[price]]&lt;=150, "Medium", "High"))</f>
        <v>Low</v>
      </c>
      <c r="P11692" t="str">
        <f>IF(listings[[#This Row],[calculated_host_listings_count]]=1, "Unique listing", "Multiple listings")</f>
        <v>Multiple listings</v>
      </c>
      <c r="Q11692" t="str">
        <f>IF(listings[[#This Row],[number_of_reviews]]&lt;10, "Few reviews", IF(listings[[#This Row],[number_of_reviews]]&lt;50, "Medium reviews", "Many reviews"))</f>
        <v>Few reviews</v>
      </c>
    </row>
    <row r="11693" spans="1:17" x14ac:dyDescent="0.2">
      <c r="A11693">
        <v>9.6165901730996109E+17</v>
      </c>
      <c r="B11693" t="s">
        <v>6960</v>
      </c>
      <c r="C11693">
        <v>27986670</v>
      </c>
      <c r="D11693" t="s">
        <v>54</v>
      </c>
      <c r="E11693" t="s">
        <v>863</v>
      </c>
      <c r="F11693">
        <v>44.805117600000003</v>
      </c>
      <c r="G11693">
        <v>-0.63453839999999995</v>
      </c>
      <c r="H11693" t="s">
        <v>16</v>
      </c>
      <c r="I11693">
        <v>146</v>
      </c>
      <c r="J11693">
        <v>2</v>
      </c>
      <c r="K11693">
        <v>0</v>
      </c>
      <c r="L11693" s="13"/>
      <c r="M11693">
        <v>1</v>
      </c>
      <c r="N11693">
        <v>0</v>
      </c>
      <c r="O11693" t="str">
        <f>IF(listings[[#This Row],[price]]&lt;=50, "Low", IF(listings[[#This Row],[price]]&lt;=150, "Medium", "High"))</f>
        <v>Medium</v>
      </c>
      <c r="P11693" t="str">
        <f>IF(listings[[#This Row],[calculated_host_listings_count]]=1, "Unique listing", "Multiple listings")</f>
        <v>Unique listing</v>
      </c>
      <c r="Q11693" t="str">
        <f>IF(listings[[#This Row],[number_of_reviews]]&lt;10, "Few reviews", IF(listings[[#This Row],[number_of_reviews]]&lt;50, "Medium reviews", "Many reviews"))</f>
        <v>Few reviews</v>
      </c>
    </row>
    <row r="11694" spans="1:17" x14ac:dyDescent="0.2">
      <c r="A11694">
        <v>9.6169660273018112E+17</v>
      </c>
      <c r="B11694" t="s">
        <v>818</v>
      </c>
      <c r="C11694">
        <v>101701579</v>
      </c>
      <c r="D11694" t="s">
        <v>14</v>
      </c>
      <c r="E11694" t="s">
        <v>51</v>
      </c>
      <c r="F11694">
        <v>44.824807329416259</v>
      </c>
      <c r="G11694">
        <v>-0.56923971884402447</v>
      </c>
      <c r="H11694" t="s">
        <v>16</v>
      </c>
      <c r="I11694">
        <v>104</v>
      </c>
      <c r="J11694">
        <v>1</v>
      </c>
      <c r="K11694">
        <v>0</v>
      </c>
      <c r="L11694" s="13"/>
      <c r="M11694">
        <v>1</v>
      </c>
      <c r="N11694">
        <v>0</v>
      </c>
      <c r="O11694" t="str">
        <f>IF(listings[[#This Row],[price]]&lt;=50, "Low", IF(listings[[#This Row],[price]]&lt;=150, "Medium", "High"))</f>
        <v>Medium</v>
      </c>
      <c r="P11694" t="str">
        <f>IF(listings[[#This Row],[calculated_host_listings_count]]=1, "Unique listing", "Multiple listings")</f>
        <v>Unique listing</v>
      </c>
      <c r="Q11694" t="str">
        <f>IF(listings[[#This Row],[number_of_reviews]]&lt;10, "Few reviews", IF(listings[[#This Row],[number_of_reviews]]&lt;50, "Medium reviews", "Many reviews"))</f>
        <v>Few reviews</v>
      </c>
    </row>
    <row r="11695" spans="1:17" x14ac:dyDescent="0.2">
      <c r="A11695">
        <v>9.6179118813757069E+17</v>
      </c>
      <c r="B11695" t="s">
        <v>2610</v>
      </c>
      <c r="C11695">
        <v>29560113</v>
      </c>
      <c r="D11695" t="s">
        <v>14</v>
      </c>
      <c r="E11695" t="s">
        <v>51</v>
      </c>
      <c r="F11695">
        <v>44.826540000000001</v>
      </c>
      <c r="G11695">
        <v>-0.56901999999999997</v>
      </c>
      <c r="H11695" t="s">
        <v>16</v>
      </c>
      <c r="I11695">
        <v>73</v>
      </c>
      <c r="J11695">
        <v>2</v>
      </c>
      <c r="K11695">
        <v>1</v>
      </c>
      <c r="L11695" s="13">
        <v>45179</v>
      </c>
      <c r="M11695">
        <v>1</v>
      </c>
      <c r="N11695">
        <v>1</v>
      </c>
      <c r="O11695" t="str">
        <f>IF(listings[[#This Row],[price]]&lt;=50, "Low", IF(listings[[#This Row],[price]]&lt;=150, "Medium", "High"))</f>
        <v>Medium</v>
      </c>
      <c r="P11695" t="str">
        <f>IF(listings[[#This Row],[calculated_host_listings_count]]=1, "Unique listing", "Multiple listings")</f>
        <v>Unique listing</v>
      </c>
      <c r="Q11695" t="str">
        <f>IF(listings[[#This Row],[number_of_reviews]]&lt;10, "Few reviews", IF(listings[[#This Row],[number_of_reviews]]&lt;50, "Medium reviews", "Many reviews"))</f>
        <v>Few reviews</v>
      </c>
    </row>
    <row r="11696" spans="1:17" x14ac:dyDescent="0.2">
      <c r="A11696">
        <v>9.6205953248203917E+17</v>
      </c>
      <c r="B11696" t="s">
        <v>6655</v>
      </c>
      <c r="C11696">
        <v>484414716</v>
      </c>
      <c r="D11696" t="s">
        <v>100</v>
      </c>
      <c r="E11696" t="s">
        <v>100</v>
      </c>
      <c r="F11696">
        <v>44.867503508347532</v>
      </c>
      <c r="G11696">
        <v>-0.51182763412330701</v>
      </c>
      <c r="H11696" t="s">
        <v>28</v>
      </c>
      <c r="I11696">
        <v>42</v>
      </c>
      <c r="J11696">
        <v>1</v>
      </c>
      <c r="K11696">
        <v>0</v>
      </c>
      <c r="L11696" s="13"/>
      <c r="M11696">
        <v>1</v>
      </c>
      <c r="N11696">
        <v>0</v>
      </c>
      <c r="O11696" t="str">
        <f>IF(listings[[#This Row],[price]]&lt;=50, "Low", IF(listings[[#This Row],[price]]&lt;=150, "Medium", "High"))</f>
        <v>Low</v>
      </c>
      <c r="P11696" t="str">
        <f>IF(listings[[#This Row],[calculated_host_listings_count]]=1, "Unique listing", "Multiple listings")</f>
        <v>Unique listing</v>
      </c>
      <c r="Q11696" t="str">
        <f>IF(listings[[#This Row],[number_of_reviews]]&lt;10, "Few reviews", IF(listings[[#This Row],[number_of_reviews]]&lt;50, "Medium reviews", "Many reviews"))</f>
        <v>Few reviews</v>
      </c>
    </row>
    <row r="11697" spans="1:17" x14ac:dyDescent="0.2">
      <c r="A11697">
        <v>9.6213805547450522E+17</v>
      </c>
      <c r="B11697" t="s">
        <v>6961</v>
      </c>
      <c r="C11697">
        <v>5241046</v>
      </c>
      <c r="D11697" t="s">
        <v>37</v>
      </c>
      <c r="E11697" t="s">
        <v>37</v>
      </c>
      <c r="F11697">
        <v>44.86807006361073</v>
      </c>
      <c r="G11697">
        <v>-0.60890865496205726</v>
      </c>
      <c r="H11697" t="s">
        <v>16</v>
      </c>
      <c r="I11697">
        <v>92</v>
      </c>
      <c r="J11697">
        <v>2</v>
      </c>
      <c r="K11697">
        <v>0</v>
      </c>
      <c r="L11697" s="13"/>
      <c r="M11697">
        <v>1</v>
      </c>
      <c r="N11697">
        <v>0</v>
      </c>
      <c r="O11697" t="str">
        <f>IF(listings[[#This Row],[price]]&lt;=50, "Low", IF(listings[[#This Row],[price]]&lt;=150, "Medium", "High"))</f>
        <v>Medium</v>
      </c>
      <c r="P11697" t="str">
        <f>IF(listings[[#This Row],[calculated_host_listings_count]]=1, "Unique listing", "Multiple listings")</f>
        <v>Unique listing</v>
      </c>
      <c r="Q11697" t="str">
        <f>IF(listings[[#This Row],[number_of_reviews]]&lt;10, "Few reviews", IF(listings[[#This Row],[number_of_reviews]]&lt;50, "Medium reviews", "Many reviews"))</f>
        <v>Few reviews</v>
      </c>
    </row>
    <row r="11698" spans="1:17" x14ac:dyDescent="0.2">
      <c r="A11698">
        <v>9.6218956883453568E+17</v>
      </c>
      <c r="B11698" t="s">
        <v>6421</v>
      </c>
      <c r="C11698">
        <v>45280460</v>
      </c>
      <c r="D11698" t="s">
        <v>14</v>
      </c>
      <c r="E11698" t="s">
        <v>45</v>
      </c>
      <c r="F11698">
        <v>44.831558319011585</v>
      </c>
      <c r="G11698">
        <v>-0.59713597822699949</v>
      </c>
      <c r="H11698" t="s">
        <v>28</v>
      </c>
      <c r="I11698">
        <v>85</v>
      </c>
      <c r="J11698">
        <v>1</v>
      </c>
      <c r="K11698">
        <v>0</v>
      </c>
      <c r="L11698" s="13"/>
      <c r="M11698">
        <v>1</v>
      </c>
      <c r="N11698">
        <v>0</v>
      </c>
      <c r="O11698" t="str">
        <f>IF(listings[[#This Row],[price]]&lt;=50, "Low", IF(listings[[#This Row],[price]]&lt;=150, "Medium", "High"))</f>
        <v>Medium</v>
      </c>
      <c r="P11698" t="str">
        <f>IF(listings[[#This Row],[calculated_host_listings_count]]=1, "Unique listing", "Multiple listings")</f>
        <v>Unique listing</v>
      </c>
      <c r="Q11698" t="str">
        <f>IF(listings[[#This Row],[number_of_reviews]]&lt;10, "Few reviews", IF(listings[[#This Row],[number_of_reviews]]&lt;50, "Medium reviews", "Many reviews"))</f>
        <v>Few reviews</v>
      </c>
    </row>
    <row r="11699" spans="1:17" x14ac:dyDescent="0.2">
      <c r="A11699">
        <v>9.6219514195024448E+17</v>
      </c>
      <c r="B11699" t="s">
        <v>6298</v>
      </c>
      <c r="C11699">
        <v>44830749</v>
      </c>
      <c r="D11699" t="s">
        <v>31</v>
      </c>
      <c r="E11699" t="s">
        <v>183</v>
      </c>
      <c r="F11699">
        <v>44.855020000000003</v>
      </c>
      <c r="G11699">
        <v>-0.53778000000000004</v>
      </c>
      <c r="H11699" t="s">
        <v>16</v>
      </c>
      <c r="I11699">
        <v>80</v>
      </c>
      <c r="J11699">
        <v>1</v>
      </c>
      <c r="K11699">
        <v>2</v>
      </c>
      <c r="L11699" s="13">
        <v>45172</v>
      </c>
      <c r="M11699">
        <v>1</v>
      </c>
      <c r="N11699">
        <v>2</v>
      </c>
      <c r="O11699" t="str">
        <f>IF(listings[[#This Row],[price]]&lt;=50, "Low", IF(listings[[#This Row],[price]]&lt;=150, "Medium", "High"))</f>
        <v>Medium</v>
      </c>
      <c r="P11699" t="str">
        <f>IF(listings[[#This Row],[calculated_host_listings_count]]=1, "Unique listing", "Multiple listings")</f>
        <v>Unique listing</v>
      </c>
      <c r="Q11699" t="str">
        <f>IF(listings[[#This Row],[number_of_reviews]]&lt;10, "Few reviews", IF(listings[[#This Row],[number_of_reviews]]&lt;50, "Medium reviews", "Many reviews"))</f>
        <v>Few reviews</v>
      </c>
    </row>
    <row r="11700" spans="1:17" x14ac:dyDescent="0.2">
      <c r="A11700">
        <v>9.622426294318857E+17</v>
      </c>
      <c r="B11700" t="s">
        <v>2226</v>
      </c>
      <c r="C11700">
        <v>532897445</v>
      </c>
      <c r="D11700" t="s">
        <v>14</v>
      </c>
      <c r="E11700" t="s">
        <v>125</v>
      </c>
      <c r="F11700">
        <v>44.849542422503269</v>
      </c>
      <c r="G11700">
        <v>-0.54295018699628494</v>
      </c>
      <c r="H11700" t="s">
        <v>16</v>
      </c>
      <c r="I11700">
        <v>96</v>
      </c>
      <c r="J11700">
        <v>1</v>
      </c>
      <c r="K11700">
        <v>0</v>
      </c>
      <c r="L11700" s="13"/>
      <c r="M11700">
        <v>1</v>
      </c>
      <c r="N11700">
        <v>0</v>
      </c>
      <c r="O11700" t="str">
        <f>IF(listings[[#This Row],[price]]&lt;=50, "Low", IF(listings[[#This Row],[price]]&lt;=150, "Medium", "High"))</f>
        <v>Medium</v>
      </c>
      <c r="P11700" t="str">
        <f>IF(listings[[#This Row],[calculated_host_listings_count]]=1, "Unique listing", "Multiple listings")</f>
        <v>Unique listing</v>
      </c>
      <c r="Q11700" t="str">
        <f>IF(listings[[#This Row],[number_of_reviews]]&lt;10, "Few reviews", IF(listings[[#This Row],[number_of_reviews]]&lt;50, "Medium reviews", "Many reviews"))</f>
        <v>Few reviews</v>
      </c>
    </row>
    <row r="11701" spans="1:17" x14ac:dyDescent="0.2">
      <c r="A11701">
        <v>9.6228586203399962E+17</v>
      </c>
      <c r="B11701" t="s">
        <v>6908</v>
      </c>
      <c r="C11701">
        <v>433818871</v>
      </c>
      <c r="D11701" t="s">
        <v>66</v>
      </c>
      <c r="E11701" t="s">
        <v>266</v>
      </c>
      <c r="F11701">
        <v>44.854100000000003</v>
      </c>
      <c r="G11701">
        <v>-0.65203</v>
      </c>
      <c r="H11701" t="s">
        <v>28</v>
      </c>
      <c r="I11701">
        <v>64</v>
      </c>
      <c r="J11701">
        <v>2</v>
      </c>
      <c r="K11701">
        <v>0</v>
      </c>
      <c r="L11701" s="13"/>
      <c r="M11701">
        <v>1</v>
      </c>
      <c r="N11701">
        <v>0</v>
      </c>
      <c r="O11701" t="str">
        <f>IF(listings[[#This Row],[price]]&lt;=50, "Low", IF(listings[[#This Row],[price]]&lt;=150, "Medium", "High"))</f>
        <v>Medium</v>
      </c>
      <c r="P11701" t="str">
        <f>IF(listings[[#This Row],[calculated_host_listings_count]]=1, "Unique listing", "Multiple listings")</f>
        <v>Unique listing</v>
      </c>
      <c r="Q11701" t="str">
        <f>IF(listings[[#This Row],[number_of_reviews]]&lt;10, "Few reviews", IF(listings[[#This Row],[number_of_reviews]]&lt;50, "Medium reviews", "Many reviews"))</f>
        <v>Few reviews</v>
      </c>
    </row>
    <row r="11702" spans="1:17" x14ac:dyDescent="0.2">
      <c r="A11702">
        <v>9.622871496241143E+17</v>
      </c>
      <c r="B11702" t="s">
        <v>6826</v>
      </c>
      <c r="C11702">
        <v>238497268</v>
      </c>
      <c r="D11702" t="s">
        <v>54</v>
      </c>
      <c r="E11702" t="s">
        <v>73</v>
      </c>
      <c r="F11702">
        <v>44.798648531181193</v>
      </c>
      <c r="G11702">
        <v>-0.66191522492111821</v>
      </c>
      <c r="H11702" t="s">
        <v>16</v>
      </c>
      <c r="I11702">
        <v>55</v>
      </c>
      <c r="J11702">
        <v>3</v>
      </c>
      <c r="K11702">
        <v>2</v>
      </c>
      <c r="L11702" s="13">
        <v>45173</v>
      </c>
      <c r="M11702">
        <v>1</v>
      </c>
      <c r="N11702">
        <v>2</v>
      </c>
      <c r="O11702" t="str">
        <f>IF(listings[[#This Row],[price]]&lt;=50, "Low", IF(listings[[#This Row],[price]]&lt;=150, "Medium", "High"))</f>
        <v>Medium</v>
      </c>
      <c r="P11702" t="str">
        <f>IF(listings[[#This Row],[calculated_host_listings_count]]=1, "Unique listing", "Multiple listings")</f>
        <v>Unique listing</v>
      </c>
      <c r="Q11702" t="str">
        <f>IF(listings[[#This Row],[number_of_reviews]]&lt;10, "Few reviews", IF(listings[[#This Row],[number_of_reviews]]&lt;50, "Medium reviews", "Many reviews"))</f>
        <v>Few reviews</v>
      </c>
    </row>
    <row r="11703" spans="1:17" x14ac:dyDescent="0.2">
      <c r="A11703">
        <v>9.6233035151212774E+17</v>
      </c>
      <c r="B11703" t="s">
        <v>6714</v>
      </c>
      <c r="C11703">
        <v>33129114</v>
      </c>
      <c r="D11703" t="s">
        <v>14</v>
      </c>
      <c r="E11703" t="s">
        <v>45</v>
      </c>
      <c r="F11703">
        <v>44.827266698487065</v>
      </c>
      <c r="G11703">
        <v>-0.59036447126437253</v>
      </c>
      <c r="H11703" t="s">
        <v>28</v>
      </c>
      <c r="I11703">
        <v>150</v>
      </c>
      <c r="J11703">
        <v>2</v>
      </c>
      <c r="K11703">
        <v>0</v>
      </c>
      <c r="L11703" s="13"/>
      <c r="M11703">
        <v>1</v>
      </c>
      <c r="N11703">
        <v>0</v>
      </c>
      <c r="O11703" t="str">
        <f>IF(listings[[#This Row],[price]]&lt;=50, "Low", IF(listings[[#This Row],[price]]&lt;=150, "Medium", "High"))</f>
        <v>Medium</v>
      </c>
      <c r="P11703" t="str">
        <f>IF(listings[[#This Row],[calculated_host_listings_count]]=1, "Unique listing", "Multiple listings")</f>
        <v>Unique listing</v>
      </c>
      <c r="Q11703" t="str">
        <f>IF(listings[[#This Row],[number_of_reviews]]&lt;10, "Few reviews", IF(listings[[#This Row],[number_of_reviews]]&lt;50, "Medium reviews", "Many reviews"))</f>
        <v>Few reviews</v>
      </c>
    </row>
    <row r="11704" spans="1:17" x14ac:dyDescent="0.2">
      <c r="A11704">
        <v>9.6233709461806221E+17</v>
      </c>
      <c r="B11704" t="s">
        <v>2559</v>
      </c>
      <c r="C11704">
        <v>174341016</v>
      </c>
      <c r="D11704" t="s">
        <v>14</v>
      </c>
      <c r="E11704" t="s">
        <v>144</v>
      </c>
      <c r="F11704">
        <v>44.861620000000002</v>
      </c>
      <c r="G11704">
        <v>-0.55837999999999999</v>
      </c>
      <c r="H11704" t="s">
        <v>16</v>
      </c>
      <c r="I11704">
        <v>79</v>
      </c>
      <c r="J11704">
        <v>1</v>
      </c>
      <c r="K11704">
        <v>0</v>
      </c>
      <c r="L11704" s="13"/>
      <c r="M11704">
        <v>2</v>
      </c>
      <c r="N11704">
        <v>0</v>
      </c>
      <c r="O11704" t="str">
        <f>IF(listings[[#This Row],[price]]&lt;=50, "Low", IF(listings[[#This Row],[price]]&lt;=150, "Medium", "High"))</f>
        <v>Medium</v>
      </c>
      <c r="P11704" t="str">
        <f>IF(listings[[#This Row],[calculated_host_listings_count]]=1, "Unique listing", "Multiple listings")</f>
        <v>Multiple listings</v>
      </c>
      <c r="Q11704" t="str">
        <f>IF(listings[[#This Row],[number_of_reviews]]&lt;10, "Few reviews", IF(listings[[#This Row],[number_of_reviews]]&lt;50, "Medium reviews", "Many reviews"))</f>
        <v>Few reviews</v>
      </c>
    </row>
    <row r="11705" spans="1:17" x14ac:dyDescent="0.2">
      <c r="A11705">
        <v>9.6235207753711142E+17</v>
      </c>
      <c r="B11705" t="s">
        <v>6962</v>
      </c>
      <c r="C11705">
        <v>66105017</v>
      </c>
      <c r="D11705" t="s">
        <v>14</v>
      </c>
      <c r="E11705" t="s">
        <v>144</v>
      </c>
      <c r="F11705">
        <v>44.863121226090009</v>
      </c>
      <c r="G11705">
        <v>-0.55831889864456685</v>
      </c>
      <c r="H11705" t="s">
        <v>28</v>
      </c>
      <c r="I11705">
        <v>70</v>
      </c>
      <c r="J11705">
        <v>1</v>
      </c>
      <c r="K11705">
        <v>1</v>
      </c>
      <c r="L11705" s="13">
        <v>45176</v>
      </c>
      <c r="M11705">
        <v>1</v>
      </c>
      <c r="N11705">
        <v>1</v>
      </c>
      <c r="O11705" t="str">
        <f>IF(listings[[#This Row],[price]]&lt;=50, "Low", IF(listings[[#This Row],[price]]&lt;=150, "Medium", "High"))</f>
        <v>Medium</v>
      </c>
      <c r="P11705" t="str">
        <f>IF(listings[[#This Row],[calculated_host_listings_count]]=1, "Unique listing", "Multiple listings")</f>
        <v>Unique listing</v>
      </c>
      <c r="Q11705" t="str">
        <f>IF(listings[[#This Row],[number_of_reviews]]&lt;10, "Few reviews", IF(listings[[#This Row],[number_of_reviews]]&lt;50, "Medium reviews", "Many reviews"))</f>
        <v>Few reviews</v>
      </c>
    </row>
    <row r="11706" spans="1:17" x14ac:dyDescent="0.2">
      <c r="A11706">
        <v>9.6236782438510694E+17</v>
      </c>
      <c r="B11706" t="s">
        <v>6714</v>
      </c>
      <c r="C11706">
        <v>433815152</v>
      </c>
      <c r="D11706" t="s">
        <v>14</v>
      </c>
      <c r="E11706" t="s">
        <v>51</v>
      </c>
      <c r="F11706">
        <v>44.817990000000002</v>
      </c>
      <c r="G11706">
        <v>-0.57045000000000001</v>
      </c>
      <c r="H11706" t="s">
        <v>16</v>
      </c>
      <c r="I11706">
        <v>74</v>
      </c>
      <c r="J11706">
        <v>2</v>
      </c>
      <c r="K11706">
        <v>1</v>
      </c>
      <c r="L11706" s="13">
        <v>45178</v>
      </c>
      <c r="M11706">
        <v>1</v>
      </c>
      <c r="N11706">
        <v>1</v>
      </c>
      <c r="O11706" t="str">
        <f>IF(listings[[#This Row],[price]]&lt;=50, "Low", IF(listings[[#This Row],[price]]&lt;=150, "Medium", "High"))</f>
        <v>Medium</v>
      </c>
      <c r="P11706" t="str">
        <f>IF(listings[[#This Row],[calculated_host_listings_count]]=1, "Unique listing", "Multiple listings")</f>
        <v>Unique listing</v>
      </c>
      <c r="Q11706" t="str">
        <f>IF(listings[[#This Row],[number_of_reviews]]&lt;10, "Few reviews", IF(listings[[#This Row],[number_of_reviews]]&lt;50, "Medium reviews", "Many reviews"))</f>
        <v>Few reviews</v>
      </c>
    </row>
    <row r="11707" spans="1:17" x14ac:dyDescent="0.2">
      <c r="A11707">
        <v>9.6238133606267648E+17</v>
      </c>
      <c r="B11707" t="s">
        <v>6963</v>
      </c>
      <c r="C11707">
        <v>187252465</v>
      </c>
      <c r="D11707" t="s">
        <v>378</v>
      </c>
      <c r="E11707" t="s">
        <v>378</v>
      </c>
      <c r="F11707">
        <v>44.904221604482203</v>
      </c>
      <c r="G11707">
        <v>-0.51107928438453765</v>
      </c>
      <c r="H11707" t="s">
        <v>16</v>
      </c>
      <c r="I11707">
        <v>60</v>
      </c>
      <c r="J11707">
        <v>1</v>
      </c>
      <c r="K11707">
        <v>0</v>
      </c>
      <c r="L11707" s="13"/>
      <c r="M11707">
        <v>1</v>
      </c>
      <c r="N11707">
        <v>0</v>
      </c>
      <c r="O11707" t="str">
        <f>IF(listings[[#This Row],[price]]&lt;=50, "Low", IF(listings[[#This Row],[price]]&lt;=150, "Medium", "High"))</f>
        <v>Medium</v>
      </c>
      <c r="P11707" t="str">
        <f>IF(listings[[#This Row],[calculated_host_listings_count]]=1, "Unique listing", "Multiple listings")</f>
        <v>Unique listing</v>
      </c>
      <c r="Q11707" t="str">
        <f>IF(listings[[#This Row],[number_of_reviews]]&lt;10, "Few reviews", IF(listings[[#This Row],[number_of_reviews]]&lt;50, "Medium reviews", "Many reviews"))</f>
        <v>Few reviews</v>
      </c>
    </row>
    <row r="11708" spans="1:17" x14ac:dyDescent="0.2">
      <c r="A11708">
        <v>9.6238247253627162E+17</v>
      </c>
      <c r="B11708" t="s">
        <v>6964</v>
      </c>
      <c r="C11708">
        <v>11168929</v>
      </c>
      <c r="D11708" t="s">
        <v>14</v>
      </c>
      <c r="E11708" t="s">
        <v>48</v>
      </c>
      <c r="F11708">
        <v>44.858609999999999</v>
      </c>
      <c r="G11708">
        <v>-0.60902999999999996</v>
      </c>
      <c r="H11708" t="s">
        <v>16</v>
      </c>
      <c r="I11708">
        <v>220</v>
      </c>
      <c r="J11708">
        <v>2</v>
      </c>
      <c r="K11708">
        <v>0</v>
      </c>
      <c r="L11708" s="13"/>
      <c r="M11708">
        <v>1</v>
      </c>
      <c r="N11708">
        <v>0</v>
      </c>
      <c r="O11708" t="str">
        <f>IF(listings[[#This Row],[price]]&lt;=50, "Low", IF(listings[[#This Row],[price]]&lt;=150, "Medium", "High"))</f>
        <v>High</v>
      </c>
      <c r="P11708" t="str">
        <f>IF(listings[[#This Row],[calculated_host_listings_count]]=1, "Unique listing", "Multiple listings")</f>
        <v>Unique listing</v>
      </c>
      <c r="Q11708" t="str">
        <f>IF(listings[[#This Row],[number_of_reviews]]&lt;10, "Few reviews", IF(listings[[#This Row],[number_of_reviews]]&lt;50, "Medium reviews", "Many reviews"))</f>
        <v>Few reviews</v>
      </c>
    </row>
    <row r="11709" spans="1:17" x14ac:dyDescent="0.2">
      <c r="A11709">
        <v>9.6238583884164941E+17</v>
      </c>
      <c r="B11709" t="s">
        <v>299</v>
      </c>
      <c r="C11709">
        <v>532944667</v>
      </c>
      <c r="D11709" t="s">
        <v>14</v>
      </c>
      <c r="E11709" t="s">
        <v>125</v>
      </c>
      <c r="F11709">
        <v>44.858353107197345</v>
      </c>
      <c r="G11709">
        <v>-0.5423336116394073</v>
      </c>
      <c r="H11709" t="s">
        <v>16</v>
      </c>
      <c r="I11709">
        <v>143</v>
      </c>
      <c r="J11709">
        <v>2</v>
      </c>
      <c r="K11709">
        <v>4</v>
      </c>
      <c r="L11709" s="13">
        <v>45173</v>
      </c>
      <c r="M11709">
        <v>1</v>
      </c>
      <c r="N11709">
        <v>4</v>
      </c>
      <c r="O11709" t="str">
        <f>IF(listings[[#This Row],[price]]&lt;=50, "Low", IF(listings[[#This Row],[price]]&lt;=150, "Medium", "High"))</f>
        <v>Medium</v>
      </c>
      <c r="P11709" t="str">
        <f>IF(listings[[#This Row],[calculated_host_listings_count]]=1, "Unique listing", "Multiple listings")</f>
        <v>Unique listing</v>
      </c>
      <c r="Q11709" t="str">
        <f>IF(listings[[#This Row],[number_of_reviews]]&lt;10, "Few reviews", IF(listings[[#This Row],[number_of_reviews]]&lt;50, "Medium reviews", "Many reviews"))</f>
        <v>Few reviews</v>
      </c>
    </row>
    <row r="11710" spans="1:17" x14ac:dyDescent="0.2">
      <c r="A11710">
        <v>9.6244295220391949E+17</v>
      </c>
      <c r="B11710" t="s">
        <v>6965</v>
      </c>
      <c r="C11710">
        <v>88517374</v>
      </c>
      <c r="D11710" t="s">
        <v>165</v>
      </c>
      <c r="E11710" t="s">
        <v>165</v>
      </c>
      <c r="F11710">
        <v>44.788939999999997</v>
      </c>
      <c r="G11710">
        <v>-0.56776000000000004</v>
      </c>
      <c r="H11710" t="s">
        <v>16</v>
      </c>
      <c r="I11710">
        <v>90</v>
      </c>
      <c r="J11710">
        <v>7</v>
      </c>
      <c r="K11710">
        <v>0</v>
      </c>
      <c r="L11710" s="13"/>
      <c r="M11710">
        <v>1</v>
      </c>
      <c r="N11710">
        <v>0</v>
      </c>
      <c r="O11710" t="str">
        <f>IF(listings[[#This Row],[price]]&lt;=50, "Low", IF(listings[[#This Row],[price]]&lt;=150, "Medium", "High"))</f>
        <v>Medium</v>
      </c>
      <c r="P11710" t="str">
        <f>IF(listings[[#This Row],[calculated_host_listings_count]]=1, "Unique listing", "Multiple listings")</f>
        <v>Unique listing</v>
      </c>
      <c r="Q11710" t="str">
        <f>IF(listings[[#This Row],[number_of_reviews]]&lt;10, "Few reviews", IF(listings[[#This Row],[number_of_reviews]]&lt;50, "Medium reviews", "Many reviews"))</f>
        <v>Few reviews</v>
      </c>
    </row>
    <row r="11711" spans="1:17" x14ac:dyDescent="0.2">
      <c r="A11711">
        <v>9.627377922979008E+17</v>
      </c>
      <c r="B11711" t="s">
        <v>6966</v>
      </c>
      <c r="C11711">
        <v>533021342</v>
      </c>
      <c r="D11711" t="s">
        <v>205</v>
      </c>
      <c r="E11711" t="s">
        <v>205</v>
      </c>
      <c r="F11711">
        <v>44.910306192204985</v>
      </c>
      <c r="G11711">
        <v>-0.61705137864774351</v>
      </c>
      <c r="H11711" t="s">
        <v>28</v>
      </c>
      <c r="I11711">
        <v>80</v>
      </c>
      <c r="J11711">
        <v>1</v>
      </c>
      <c r="K11711">
        <v>0</v>
      </c>
      <c r="L11711" s="13"/>
      <c r="M11711">
        <v>3</v>
      </c>
      <c r="N11711">
        <v>0</v>
      </c>
      <c r="O11711" t="str">
        <f>IF(listings[[#This Row],[price]]&lt;=50, "Low", IF(listings[[#This Row],[price]]&lt;=150, "Medium", "High"))</f>
        <v>Medium</v>
      </c>
      <c r="P11711" t="str">
        <f>IF(listings[[#This Row],[calculated_host_listings_count]]=1, "Unique listing", "Multiple listings")</f>
        <v>Multiple listings</v>
      </c>
      <c r="Q11711" t="str">
        <f>IF(listings[[#This Row],[number_of_reviews]]&lt;10, "Few reviews", IF(listings[[#This Row],[number_of_reviews]]&lt;50, "Medium reviews", "Many reviews"))</f>
        <v>Few reviews</v>
      </c>
    </row>
    <row r="11712" spans="1:17" x14ac:dyDescent="0.2">
      <c r="A11712">
        <v>9.627676545570601E+17</v>
      </c>
      <c r="B11712" t="s">
        <v>6967</v>
      </c>
      <c r="C11712">
        <v>56597348</v>
      </c>
      <c r="D11712" t="s">
        <v>391</v>
      </c>
      <c r="E11712" t="s">
        <v>391</v>
      </c>
      <c r="F11712">
        <v>44.889885901653081</v>
      </c>
      <c r="G11712">
        <v>-0.67142662859653301</v>
      </c>
      <c r="H11712" t="s">
        <v>28</v>
      </c>
      <c r="I11712">
        <v>86</v>
      </c>
      <c r="J11712">
        <v>1</v>
      </c>
      <c r="K11712">
        <v>0</v>
      </c>
      <c r="L11712" s="13"/>
      <c r="M11712">
        <v>1</v>
      </c>
      <c r="N11712">
        <v>0</v>
      </c>
      <c r="O11712" t="str">
        <f>IF(listings[[#This Row],[price]]&lt;=50, "Low", IF(listings[[#This Row],[price]]&lt;=150, "Medium", "High"))</f>
        <v>Medium</v>
      </c>
      <c r="P11712" t="str">
        <f>IF(listings[[#This Row],[calculated_host_listings_count]]=1, "Unique listing", "Multiple listings")</f>
        <v>Unique listing</v>
      </c>
      <c r="Q11712" t="str">
        <f>IF(listings[[#This Row],[number_of_reviews]]&lt;10, "Few reviews", IF(listings[[#This Row],[number_of_reviews]]&lt;50, "Medium reviews", "Many reviews"))</f>
        <v>Few reviews</v>
      </c>
    </row>
    <row r="11713" spans="1:17" x14ac:dyDescent="0.2">
      <c r="A11713">
        <v>9.6277964256981786E+17</v>
      </c>
      <c r="B11713" t="s">
        <v>818</v>
      </c>
      <c r="C11713">
        <v>13057675</v>
      </c>
      <c r="D11713" t="s">
        <v>14</v>
      </c>
      <c r="E11713" t="s">
        <v>144</v>
      </c>
      <c r="F11713">
        <v>44.860410000000002</v>
      </c>
      <c r="G11713">
        <v>-0.56191000000000002</v>
      </c>
      <c r="H11713" t="s">
        <v>16</v>
      </c>
      <c r="I11713">
        <v>70</v>
      </c>
      <c r="J11713">
        <v>1</v>
      </c>
      <c r="K11713">
        <v>0</v>
      </c>
      <c r="L11713" s="13"/>
      <c r="M11713">
        <v>1</v>
      </c>
      <c r="N11713">
        <v>0</v>
      </c>
      <c r="O11713" t="str">
        <f>IF(listings[[#This Row],[price]]&lt;=50, "Low", IF(listings[[#This Row],[price]]&lt;=150, "Medium", "High"))</f>
        <v>Medium</v>
      </c>
      <c r="P11713" t="str">
        <f>IF(listings[[#This Row],[calculated_host_listings_count]]=1, "Unique listing", "Multiple listings")</f>
        <v>Unique listing</v>
      </c>
      <c r="Q11713" t="str">
        <f>IF(listings[[#This Row],[number_of_reviews]]&lt;10, "Few reviews", IF(listings[[#This Row],[number_of_reviews]]&lt;50, "Medium reviews", "Many reviews"))</f>
        <v>Few reviews</v>
      </c>
    </row>
    <row r="11714" spans="1:17" x14ac:dyDescent="0.2">
      <c r="A11714">
        <v>9.6278047464798157E+17</v>
      </c>
      <c r="B11714" t="s">
        <v>2226</v>
      </c>
      <c r="C11714">
        <v>337698666</v>
      </c>
      <c r="D11714" t="s">
        <v>14</v>
      </c>
      <c r="E11714" t="s">
        <v>144</v>
      </c>
      <c r="F11714">
        <v>44.865346899999999</v>
      </c>
      <c r="G11714">
        <v>-0.56552610000000003</v>
      </c>
      <c r="H11714" t="s">
        <v>16</v>
      </c>
      <c r="I11714">
        <v>165</v>
      </c>
      <c r="J11714">
        <v>1</v>
      </c>
      <c r="K11714">
        <v>0</v>
      </c>
      <c r="L11714" s="13"/>
      <c r="M11714">
        <v>43</v>
      </c>
      <c r="N11714">
        <v>0</v>
      </c>
      <c r="O11714" t="str">
        <f>IF(listings[[#This Row],[price]]&lt;=50, "Low", IF(listings[[#This Row],[price]]&lt;=150, "Medium", "High"))</f>
        <v>High</v>
      </c>
      <c r="P11714" t="str">
        <f>IF(listings[[#This Row],[calculated_host_listings_count]]=1, "Unique listing", "Multiple listings")</f>
        <v>Multiple listings</v>
      </c>
      <c r="Q11714" t="str">
        <f>IF(listings[[#This Row],[number_of_reviews]]&lt;10, "Few reviews", IF(listings[[#This Row],[number_of_reviews]]&lt;50, "Medium reviews", "Many reviews"))</f>
        <v>Few reviews</v>
      </c>
    </row>
    <row r="11715" spans="1:17" x14ac:dyDescent="0.2">
      <c r="A11715">
        <v>9.628421589699639E+17</v>
      </c>
      <c r="B11715" t="s">
        <v>818</v>
      </c>
      <c r="C11715">
        <v>106580782</v>
      </c>
      <c r="D11715" t="s">
        <v>14</v>
      </c>
      <c r="E11715" t="s">
        <v>22</v>
      </c>
      <c r="F11715">
        <v>44.845783300000001</v>
      </c>
      <c r="G11715">
        <v>-0.58168549999999997</v>
      </c>
      <c r="H11715" t="s">
        <v>16</v>
      </c>
      <c r="I11715">
        <v>108</v>
      </c>
      <c r="J11715">
        <v>2</v>
      </c>
      <c r="K11715">
        <v>1</v>
      </c>
      <c r="L11715" s="13">
        <v>45175</v>
      </c>
      <c r="M11715">
        <v>1</v>
      </c>
      <c r="N11715">
        <v>1</v>
      </c>
      <c r="O11715" t="str">
        <f>IF(listings[[#This Row],[price]]&lt;=50, "Low", IF(listings[[#This Row],[price]]&lt;=150, "Medium", "High"))</f>
        <v>Medium</v>
      </c>
      <c r="P11715" t="str">
        <f>IF(listings[[#This Row],[calculated_host_listings_count]]=1, "Unique listing", "Multiple listings")</f>
        <v>Unique listing</v>
      </c>
      <c r="Q11715" t="str">
        <f>IF(listings[[#This Row],[number_of_reviews]]&lt;10, "Few reviews", IF(listings[[#This Row],[number_of_reviews]]&lt;50, "Medium reviews", "Many reviews"))</f>
        <v>Few reviews</v>
      </c>
    </row>
    <row r="11716" spans="1:17" x14ac:dyDescent="0.2">
      <c r="A11716">
        <v>9.6285272445897651E+17</v>
      </c>
      <c r="B11716" t="s">
        <v>2610</v>
      </c>
      <c r="C11716">
        <v>83091610</v>
      </c>
      <c r="D11716" t="s">
        <v>14</v>
      </c>
      <c r="E11716" t="s">
        <v>48</v>
      </c>
      <c r="F11716">
        <v>44.851491938254981</v>
      </c>
      <c r="G11716">
        <v>-0.61123384890597876</v>
      </c>
      <c r="H11716" t="s">
        <v>16</v>
      </c>
      <c r="I11716">
        <v>93</v>
      </c>
      <c r="J11716">
        <v>2</v>
      </c>
      <c r="K11716">
        <v>0</v>
      </c>
      <c r="L11716" s="13"/>
      <c r="M11716">
        <v>1</v>
      </c>
      <c r="N11716">
        <v>0</v>
      </c>
      <c r="O11716" t="str">
        <f>IF(listings[[#This Row],[price]]&lt;=50, "Low", IF(listings[[#This Row],[price]]&lt;=150, "Medium", "High"))</f>
        <v>Medium</v>
      </c>
      <c r="P11716" t="str">
        <f>IF(listings[[#This Row],[calculated_host_listings_count]]=1, "Unique listing", "Multiple listings")</f>
        <v>Unique listing</v>
      </c>
      <c r="Q11716" t="str">
        <f>IF(listings[[#This Row],[number_of_reviews]]&lt;10, "Few reviews", IF(listings[[#This Row],[number_of_reviews]]&lt;50, "Medium reviews", "Many reviews"))</f>
        <v>Few reviews</v>
      </c>
    </row>
    <row r="11717" spans="1:17" x14ac:dyDescent="0.2">
      <c r="A11717">
        <v>9.6287613775924813E+17</v>
      </c>
      <c r="B11717" t="s">
        <v>3345</v>
      </c>
      <c r="C11717">
        <v>254139008</v>
      </c>
      <c r="D11717" t="s">
        <v>14</v>
      </c>
      <c r="E11717" t="s">
        <v>45</v>
      </c>
      <c r="F11717">
        <v>44.828904109292743</v>
      </c>
      <c r="G11717">
        <v>-0.60022473335266113</v>
      </c>
      <c r="H11717" t="s">
        <v>28</v>
      </c>
      <c r="I11717">
        <v>48</v>
      </c>
      <c r="J11717">
        <v>3</v>
      </c>
      <c r="K11717">
        <v>0</v>
      </c>
      <c r="L11717" s="13"/>
      <c r="M11717">
        <v>3</v>
      </c>
      <c r="N11717">
        <v>0</v>
      </c>
      <c r="O11717" t="str">
        <f>IF(listings[[#This Row],[price]]&lt;=50, "Low", IF(listings[[#This Row],[price]]&lt;=150, "Medium", "High"))</f>
        <v>Low</v>
      </c>
      <c r="P11717" t="str">
        <f>IF(listings[[#This Row],[calculated_host_listings_count]]=1, "Unique listing", "Multiple listings")</f>
        <v>Multiple listings</v>
      </c>
      <c r="Q11717" t="str">
        <f>IF(listings[[#This Row],[number_of_reviews]]&lt;10, "Few reviews", IF(listings[[#This Row],[number_of_reviews]]&lt;50, "Medium reviews", "Many reviews"))</f>
        <v>Few reviews</v>
      </c>
    </row>
    <row r="11718" spans="1:17" x14ac:dyDescent="0.2">
      <c r="A11718">
        <v>9.6288400763642368E+17</v>
      </c>
      <c r="B11718" t="s">
        <v>818</v>
      </c>
      <c r="C11718">
        <v>26996669</v>
      </c>
      <c r="D11718" t="s">
        <v>14</v>
      </c>
      <c r="E11718" t="s">
        <v>22</v>
      </c>
      <c r="F11718">
        <v>44.844071942977735</v>
      </c>
      <c r="G11718">
        <v>-0.57961396872997284</v>
      </c>
      <c r="H11718" t="s">
        <v>16</v>
      </c>
      <c r="I11718">
        <v>243</v>
      </c>
      <c r="J11718">
        <v>2</v>
      </c>
      <c r="K11718">
        <v>0</v>
      </c>
      <c r="L11718" s="13"/>
      <c r="M11718">
        <v>2</v>
      </c>
      <c r="N11718">
        <v>0</v>
      </c>
      <c r="O11718" t="str">
        <f>IF(listings[[#This Row],[price]]&lt;=50, "Low", IF(listings[[#This Row],[price]]&lt;=150, "Medium", "High"))</f>
        <v>High</v>
      </c>
      <c r="P11718" t="str">
        <f>IF(listings[[#This Row],[calculated_host_listings_count]]=1, "Unique listing", "Multiple listings")</f>
        <v>Multiple listings</v>
      </c>
      <c r="Q11718" t="str">
        <f>IF(listings[[#This Row],[number_of_reviews]]&lt;10, "Few reviews", IF(listings[[#This Row],[number_of_reviews]]&lt;50, "Medium reviews", "Many reviews"))</f>
        <v>Few reviews</v>
      </c>
    </row>
    <row r="11719" spans="1:17" x14ac:dyDescent="0.2">
      <c r="A11719">
        <v>9.6289693811521638E+17</v>
      </c>
      <c r="B11719" t="s">
        <v>6968</v>
      </c>
      <c r="C11719">
        <v>481083309</v>
      </c>
      <c r="D11719" t="s">
        <v>160</v>
      </c>
      <c r="E11719" t="s">
        <v>160</v>
      </c>
      <c r="F11719">
        <v>44.882820573335415</v>
      </c>
      <c r="G11719">
        <v>-0.60198716327770352</v>
      </c>
      <c r="H11719" t="s">
        <v>16</v>
      </c>
      <c r="I11719">
        <v>66</v>
      </c>
      <c r="J11719">
        <v>2</v>
      </c>
      <c r="K11719">
        <v>1</v>
      </c>
      <c r="L11719" s="13">
        <v>45172</v>
      </c>
      <c r="M11719">
        <v>1</v>
      </c>
      <c r="N11719">
        <v>1</v>
      </c>
      <c r="O11719" t="str">
        <f>IF(listings[[#This Row],[price]]&lt;=50, "Low", IF(listings[[#This Row],[price]]&lt;=150, "Medium", "High"))</f>
        <v>Medium</v>
      </c>
      <c r="P11719" t="str">
        <f>IF(listings[[#This Row],[calculated_host_listings_count]]=1, "Unique listing", "Multiple listings")</f>
        <v>Unique listing</v>
      </c>
      <c r="Q11719" t="str">
        <f>IF(listings[[#This Row],[number_of_reviews]]&lt;10, "Few reviews", IF(listings[[#This Row],[number_of_reviews]]&lt;50, "Medium reviews", "Many reviews"))</f>
        <v>Few reviews</v>
      </c>
    </row>
    <row r="11720" spans="1:17" x14ac:dyDescent="0.2">
      <c r="A11720">
        <v>9.629021347293079E+17</v>
      </c>
      <c r="B11720" t="s">
        <v>6642</v>
      </c>
      <c r="C11720">
        <v>530833171</v>
      </c>
      <c r="D11720" t="s">
        <v>37</v>
      </c>
      <c r="E11720" t="s">
        <v>37</v>
      </c>
      <c r="F11720">
        <v>44.864926699999998</v>
      </c>
      <c r="G11720">
        <v>-0.57900489999999993</v>
      </c>
      <c r="H11720" t="s">
        <v>16</v>
      </c>
      <c r="I11720">
        <v>179</v>
      </c>
      <c r="J11720">
        <v>3</v>
      </c>
      <c r="K11720">
        <v>0</v>
      </c>
      <c r="L11720" s="13"/>
      <c r="M11720">
        <v>1</v>
      </c>
      <c r="N11720">
        <v>0</v>
      </c>
      <c r="O11720" t="str">
        <f>IF(listings[[#This Row],[price]]&lt;=50, "Low", IF(listings[[#This Row],[price]]&lt;=150, "Medium", "High"))</f>
        <v>High</v>
      </c>
      <c r="P11720" t="str">
        <f>IF(listings[[#This Row],[calculated_host_listings_count]]=1, "Unique listing", "Multiple listings")</f>
        <v>Unique listing</v>
      </c>
      <c r="Q11720" t="str">
        <f>IF(listings[[#This Row],[number_of_reviews]]&lt;10, "Few reviews", IF(listings[[#This Row],[number_of_reviews]]&lt;50, "Medium reviews", "Many reviews"))</f>
        <v>Few reviews</v>
      </c>
    </row>
    <row r="11721" spans="1:17" x14ac:dyDescent="0.2">
      <c r="A11721">
        <v>9.6291353644273229E+17</v>
      </c>
      <c r="B11721" t="s">
        <v>6969</v>
      </c>
      <c r="C11721">
        <v>41064719</v>
      </c>
      <c r="D11721" t="s">
        <v>391</v>
      </c>
      <c r="E11721" t="s">
        <v>391</v>
      </c>
      <c r="F11721">
        <v>44.878224766157238</v>
      </c>
      <c r="G11721">
        <v>-0.67130663068847962</v>
      </c>
      <c r="H11721" t="s">
        <v>16</v>
      </c>
      <c r="I11721">
        <v>500</v>
      </c>
      <c r="J11721">
        <v>2</v>
      </c>
      <c r="K11721">
        <v>0</v>
      </c>
      <c r="L11721" s="13"/>
      <c r="M11721">
        <v>1</v>
      </c>
      <c r="N11721">
        <v>0</v>
      </c>
      <c r="O11721" t="str">
        <f>IF(listings[[#This Row],[price]]&lt;=50, "Low", IF(listings[[#This Row],[price]]&lt;=150, "Medium", "High"))</f>
        <v>High</v>
      </c>
      <c r="P11721" t="str">
        <f>IF(listings[[#This Row],[calculated_host_listings_count]]=1, "Unique listing", "Multiple listings")</f>
        <v>Unique listing</v>
      </c>
      <c r="Q11721" t="str">
        <f>IF(listings[[#This Row],[number_of_reviews]]&lt;10, "Few reviews", IF(listings[[#This Row],[number_of_reviews]]&lt;50, "Medium reviews", "Many reviews"))</f>
        <v>Few reviews</v>
      </c>
    </row>
    <row r="11722" spans="1:17" x14ac:dyDescent="0.2">
      <c r="A11722">
        <v>9.6302516856154061E+17</v>
      </c>
      <c r="B11722" t="s">
        <v>6746</v>
      </c>
      <c r="C11722">
        <v>24282804</v>
      </c>
      <c r="D11722" t="s">
        <v>54</v>
      </c>
      <c r="E11722" t="s">
        <v>364</v>
      </c>
      <c r="F11722">
        <v>44.807622859202105</v>
      </c>
      <c r="G11722">
        <v>-0.64943017977891582</v>
      </c>
      <c r="H11722" t="s">
        <v>28</v>
      </c>
      <c r="I11722">
        <v>49</v>
      </c>
      <c r="J11722">
        <v>1</v>
      </c>
      <c r="K11722">
        <v>0</v>
      </c>
      <c r="L11722" s="13"/>
      <c r="M11722">
        <v>3</v>
      </c>
      <c r="N11722">
        <v>0</v>
      </c>
      <c r="O11722" t="str">
        <f>IF(listings[[#This Row],[price]]&lt;=50, "Low", IF(listings[[#This Row],[price]]&lt;=150, "Medium", "High"))</f>
        <v>Low</v>
      </c>
      <c r="P11722" t="str">
        <f>IF(listings[[#This Row],[calculated_host_listings_count]]=1, "Unique listing", "Multiple listings")</f>
        <v>Multiple listings</v>
      </c>
      <c r="Q11722" t="str">
        <f>IF(listings[[#This Row],[number_of_reviews]]&lt;10, "Few reviews", IF(listings[[#This Row],[number_of_reviews]]&lt;50, "Medium reviews", "Many reviews"))</f>
        <v>Few reviews</v>
      </c>
    </row>
    <row r="11723" spans="1:17" x14ac:dyDescent="0.2">
      <c r="A11723">
        <v>9.6303455563971712E+17</v>
      </c>
      <c r="B11723" t="s">
        <v>6970</v>
      </c>
      <c r="C11723">
        <v>24282804</v>
      </c>
      <c r="D11723" t="s">
        <v>54</v>
      </c>
      <c r="E11723" t="s">
        <v>781</v>
      </c>
      <c r="F11723">
        <v>44.807620174919499</v>
      </c>
      <c r="G11723">
        <v>-0.64745427673037448</v>
      </c>
      <c r="H11723" t="s">
        <v>28</v>
      </c>
      <c r="I11723">
        <v>54</v>
      </c>
      <c r="J11723">
        <v>2</v>
      </c>
      <c r="K11723">
        <v>0</v>
      </c>
      <c r="L11723" s="13"/>
      <c r="M11723">
        <v>3</v>
      </c>
      <c r="N11723">
        <v>0</v>
      </c>
      <c r="O11723" t="str">
        <f>IF(listings[[#This Row],[price]]&lt;=50, "Low", IF(listings[[#This Row],[price]]&lt;=150, "Medium", "High"))</f>
        <v>Medium</v>
      </c>
      <c r="P11723" t="str">
        <f>IF(listings[[#This Row],[calculated_host_listings_count]]=1, "Unique listing", "Multiple listings")</f>
        <v>Multiple listings</v>
      </c>
      <c r="Q11723" t="str">
        <f>IF(listings[[#This Row],[number_of_reviews]]&lt;10, "Few reviews", IF(listings[[#This Row],[number_of_reviews]]&lt;50, "Medium reviews", "Many reviews"))</f>
        <v>Few reviews</v>
      </c>
    </row>
    <row r="11724" spans="1:17" x14ac:dyDescent="0.2">
      <c r="A11724">
        <v>9.6310569054355238E+17</v>
      </c>
      <c r="B11724" t="s">
        <v>6509</v>
      </c>
      <c r="C11724">
        <v>20597820</v>
      </c>
      <c r="D11724" t="s">
        <v>34</v>
      </c>
      <c r="E11724" t="s">
        <v>34</v>
      </c>
      <c r="F11724">
        <v>44.806570000000001</v>
      </c>
      <c r="G11724">
        <v>-0.58048</v>
      </c>
      <c r="H11724" t="s">
        <v>16</v>
      </c>
      <c r="I11724">
        <v>54</v>
      </c>
      <c r="J11724">
        <v>1</v>
      </c>
      <c r="K11724">
        <v>0</v>
      </c>
      <c r="L11724" s="13"/>
      <c r="M11724">
        <v>2</v>
      </c>
      <c r="N11724">
        <v>0</v>
      </c>
      <c r="O11724" t="str">
        <f>IF(listings[[#This Row],[price]]&lt;=50, "Low", IF(listings[[#This Row],[price]]&lt;=150, "Medium", "High"))</f>
        <v>Medium</v>
      </c>
      <c r="P11724" t="str">
        <f>IF(listings[[#This Row],[calculated_host_listings_count]]=1, "Unique listing", "Multiple listings")</f>
        <v>Multiple listings</v>
      </c>
      <c r="Q11724" t="str">
        <f>IF(listings[[#This Row],[number_of_reviews]]&lt;10, "Few reviews", IF(listings[[#This Row],[number_of_reviews]]&lt;50, "Medium reviews", "Many reviews"))</f>
        <v>Few reviews</v>
      </c>
    </row>
    <row r="11725" spans="1:17" x14ac:dyDescent="0.2">
      <c r="A11725">
        <v>9.6346677091577114E+17</v>
      </c>
      <c r="B11725" t="s">
        <v>6971</v>
      </c>
      <c r="C11725">
        <v>81263791</v>
      </c>
      <c r="D11725" t="s">
        <v>76</v>
      </c>
      <c r="E11725" t="s">
        <v>76</v>
      </c>
      <c r="F11725">
        <v>44.762245673542473</v>
      </c>
      <c r="G11725">
        <v>-0.63372179702657061</v>
      </c>
      <c r="H11725" t="s">
        <v>16</v>
      </c>
      <c r="I11725">
        <v>310</v>
      </c>
      <c r="J11725">
        <v>1</v>
      </c>
      <c r="K11725">
        <v>1</v>
      </c>
      <c r="L11725" s="13">
        <v>45165</v>
      </c>
      <c r="M11725">
        <v>1</v>
      </c>
      <c r="N11725">
        <v>1</v>
      </c>
      <c r="O11725" t="str">
        <f>IF(listings[[#This Row],[price]]&lt;=50, "Low", IF(listings[[#This Row],[price]]&lt;=150, "Medium", "High"))</f>
        <v>High</v>
      </c>
      <c r="P11725" t="str">
        <f>IF(listings[[#This Row],[calculated_host_listings_count]]=1, "Unique listing", "Multiple listings")</f>
        <v>Unique listing</v>
      </c>
      <c r="Q11725" t="str">
        <f>IF(listings[[#This Row],[number_of_reviews]]&lt;10, "Few reviews", IF(listings[[#This Row],[number_of_reviews]]&lt;50, "Medium reviews", "Many reviews"))</f>
        <v>Few reviews</v>
      </c>
    </row>
    <row r="11726" spans="1:17" x14ac:dyDescent="0.2">
      <c r="A11726">
        <v>9.6350821047948787E+17</v>
      </c>
      <c r="B11726" t="s">
        <v>6298</v>
      </c>
      <c r="C11726">
        <v>390609154</v>
      </c>
      <c r="D11726" t="s">
        <v>31</v>
      </c>
      <c r="E11726" t="s">
        <v>32</v>
      </c>
      <c r="F11726">
        <v>44.860530064471469</v>
      </c>
      <c r="G11726">
        <v>-0.51088035106658936</v>
      </c>
      <c r="H11726" t="s">
        <v>16</v>
      </c>
      <c r="I11726">
        <v>65</v>
      </c>
      <c r="J11726">
        <v>1</v>
      </c>
      <c r="K11726">
        <v>0</v>
      </c>
      <c r="L11726" s="13"/>
      <c r="M11726">
        <v>1</v>
      </c>
      <c r="N11726">
        <v>0</v>
      </c>
      <c r="O11726" t="str">
        <f>IF(listings[[#This Row],[price]]&lt;=50, "Low", IF(listings[[#This Row],[price]]&lt;=150, "Medium", "High"))</f>
        <v>Medium</v>
      </c>
      <c r="P11726" t="str">
        <f>IF(listings[[#This Row],[calculated_host_listings_count]]=1, "Unique listing", "Multiple listings")</f>
        <v>Unique listing</v>
      </c>
      <c r="Q11726" t="str">
        <f>IF(listings[[#This Row],[number_of_reviews]]&lt;10, "Few reviews", IF(listings[[#This Row],[number_of_reviews]]&lt;50, "Medium reviews", "Many reviews"))</f>
        <v>Few reviews</v>
      </c>
    </row>
    <row r="11727" spans="1:17" x14ac:dyDescent="0.2">
      <c r="A11727">
        <v>9.6358278060719104E+17</v>
      </c>
      <c r="B11727" t="s">
        <v>6972</v>
      </c>
      <c r="C11727">
        <v>6152855</v>
      </c>
      <c r="D11727" t="s">
        <v>155</v>
      </c>
      <c r="E11727" t="s">
        <v>155</v>
      </c>
      <c r="F11727">
        <v>44.839265888667555</v>
      </c>
      <c r="G11727">
        <v>-0.53828095619672822</v>
      </c>
      <c r="H11727" t="s">
        <v>28</v>
      </c>
      <c r="I11727">
        <v>50</v>
      </c>
      <c r="J11727">
        <v>1</v>
      </c>
      <c r="K11727">
        <v>0</v>
      </c>
      <c r="L11727" s="13"/>
      <c r="M11727">
        <v>1</v>
      </c>
      <c r="N11727">
        <v>0</v>
      </c>
      <c r="O11727" t="str">
        <f>IF(listings[[#This Row],[price]]&lt;=50, "Low", IF(listings[[#This Row],[price]]&lt;=150, "Medium", "High"))</f>
        <v>Low</v>
      </c>
      <c r="P11727" t="str">
        <f>IF(listings[[#This Row],[calculated_host_listings_count]]=1, "Unique listing", "Multiple listings")</f>
        <v>Unique listing</v>
      </c>
      <c r="Q11727" t="str">
        <f>IF(listings[[#This Row],[number_of_reviews]]&lt;10, "Few reviews", IF(listings[[#This Row],[number_of_reviews]]&lt;50, "Medium reviews", "Many reviews"))</f>
        <v>Few reviews</v>
      </c>
    </row>
    <row r="11728" spans="1:17" x14ac:dyDescent="0.2">
      <c r="A11728">
        <v>9.6361360898697907E+17</v>
      </c>
      <c r="B11728" t="s">
        <v>6719</v>
      </c>
      <c r="C11728">
        <v>21527088</v>
      </c>
      <c r="D11728" t="s">
        <v>26</v>
      </c>
      <c r="E11728" t="s">
        <v>26</v>
      </c>
      <c r="F11728">
        <v>44.799797699999999</v>
      </c>
      <c r="G11728">
        <v>-0.55655069999999995</v>
      </c>
      <c r="H11728" t="s">
        <v>16</v>
      </c>
      <c r="I11728">
        <v>70</v>
      </c>
      <c r="J11728">
        <v>1</v>
      </c>
      <c r="K11728">
        <v>0</v>
      </c>
      <c r="L11728" s="13"/>
      <c r="M11728">
        <v>1</v>
      </c>
      <c r="N11728">
        <v>0</v>
      </c>
      <c r="O11728" t="str">
        <f>IF(listings[[#This Row],[price]]&lt;=50, "Low", IF(listings[[#This Row],[price]]&lt;=150, "Medium", "High"))</f>
        <v>Medium</v>
      </c>
      <c r="P11728" t="str">
        <f>IF(listings[[#This Row],[calculated_host_listings_count]]=1, "Unique listing", "Multiple listings")</f>
        <v>Unique listing</v>
      </c>
      <c r="Q11728" t="str">
        <f>IF(listings[[#This Row],[number_of_reviews]]&lt;10, "Few reviews", IF(listings[[#This Row],[number_of_reviews]]&lt;50, "Medium reviews", "Many reviews"))</f>
        <v>Few reviews</v>
      </c>
    </row>
    <row r="11729" spans="1:17" x14ac:dyDescent="0.2">
      <c r="A11729">
        <v>9.6367264385264346E+17</v>
      </c>
      <c r="B11729" t="s">
        <v>818</v>
      </c>
      <c r="C11729">
        <v>533250646</v>
      </c>
      <c r="D11729" t="s">
        <v>14</v>
      </c>
      <c r="E11729" t="s">
        <v>15</v>
      </c>
      <c r="F11729">
        <v>44.822389999999999</v>
      </c>
      <c r="G11729">
        <v>-0.55132999999999999</v>
      </c>
      <c r="H11729" t="s">
        <v>28</v>
      </c>
      <c r="I11729">
        <v>45</v>
      </c>
      <c r="J11729">
        <v>1</v>
      </c>
      <c r="K11729">
        <v>1</v>
      </c>
      <c r="L11729" s="13">
        <v>45165</v>
      </c>
      <c r="M11729">
        <v>1</v>
      </c>
      <c r="N11729">
        <v>1</v>
      </c>
      <c r="O11729" t="str">
        <f>IF(listings[[#This Row],[price]]&lt;=50, "Low", IF(listings[[#This Row],[price]]&lt;=150, "Medium", "High"))</f>
        <v>Low</v>
      </c>
      <c r="P11729" t="str">
        <f>IF(listings[[#This Row],[calculated_host_listings_count]]=1, "Unique listing", "Multiple listings")</f>
        <v>Unique listing</v>
      </c>
      <c r="Q11729" t="str">
        <f>IF(listings[[#This Row],[number_of_reviews]]&lt;10, "Few reviews", IF(listings[[#This Row],[number_of_reviews]]&lt;50, "Medium reviews", "Many reviews"))</f>
        <v>Few reviews</v>
      </c>
    </row>
    <row r="11730" spans="1:17" x14ac:dyDescent="0.2">
      <c r="A11730">
        <v>9.6372243707486118E+17</v>
      </c>
      <c r="B11730" t="s">
        <v>6973</v>
      </c>
      <c r="C11730">
        <v>15801834</v>
      </c>
      <c r="D11730" t="s">
        <v>54</v>
      </c>
      <c r="E11730" t="s">
        <v>328</v>
      </c>
      <c r="F11730">
        <v>44.819116655263834</v>
      </c>
      <c r="G11730">
        <v>-0.60358968095092225</v>
      </c>
      <c r="H11730" t="s">
        <v>28</v>
      </c>
      <c r="I11730">
        <v>70</v>
      </c>
      <c r="J11730">
        <v>1</v>
      </c>
      <c r="K11730">
        <v>0</v>
      </c>
      <c r="L11730" s="13"/>
      <c r="M11730">
        <v>1</v>
      </c>
      <c r="N11730">
        <v>0</v>
      </c>
      <c r="O11730" t="str">
        <f>IF(listings[[#This Row],[price]]&lt;=50, "Low", IF(listings[[#This Row],[price]]&lt;=150, "Medium", "High"))</f>
        <v>Medium</v>
      </c>
      <c r="P11730" t="str">
        <f>IF(listings[[#This Row],[calculated_host_listings_count]]=1, "Unique listing", "Multiple listings")</f>
        <v>Unique listing</v>
      </c>
      <c r="Q11730" t="str">
        <f>IF(listings[[#This Row],[number_of_reviews]]&lt;10, "Few reviews", IF(listings[[#This Row],[number_of_reviews]]&lt;50, "Medium reviews", "Many reviews"))</f>
        <v>Few reviews</v>
      </c>
    </row>
    <row r="11731" spans="1:17" x14ac:dyDescent="0.2">
      <c r="A11731">
        <v>9.637640791868055E+17</v>
      </c>
      <c r="B11731" t="s">
        <v>6884</v>
      </c>
      <c r="C11731">
        <v>87475030</v>
      </c>
      <c r="D11731" t="s">
        <v>76</v>
      </c>
      <c r="E11731" t="s">
        <v>76</v>
      </c>
      <c r="F11731">
        <v>44.772652661789557</v>
      </c>
      <c r="G11731">
        <v>-0.62079285639652837</v>
      </c>
      <c r="H11731" t="s">
        <v>16</v>
      </c>
      <c r="I11731">
        <v>55</v>
      </c>
      <c r="J11731">
        <v>1</v>
      </c>
      <c r="K11731">
        <v>0</v>
      </c>
      <c r="L11731" s="13"/>
      <c r="M11731">
        <v>1</v>
      </c>
      <c r="N11731">
        <v>0</v>
      </c>
      <c r="O11731" t="str">
        <f>IF(listings[[#This Row],[price]]&lt;=50, "Low", IF(listings[[#This Row],[price]]&lt;=150, "Medium", "High"))</f>
        <v>Medium</v>
      </c>
      <c r="P11731" t="str">
        <f>IF(listings[[#This Row],[calculated_host_listings_count]]=1, "Unique listing", "Multiple listings")</f>
        <v>Unique listing</v>
      </c>
      <c r="Q11731" t="str">
        <f>IF(listings[[#This Row],[number_of_reviews]]&lt;10, "Few reviews", IF(listings[[#This Row],[number_of_reviews]]&lt;50, "Medium reviews", "Many reviews"))</f>
        <v>Few reviews</v>
      </c>
    </row>
    <row r="11732" spans="1:17" x14ac:dyDescent="0.2">
      <c r="A11732">
        <v>9.6390985381073485E+17</v>
      </c>
      <c r="B11732" t="s">
        <v>818</v>
      </c>
      <c r="C11732">
        <v>87554401</v>
      </c>
      <c r="D11732" t="s">
        <v>14</v>
      </c>
      <c r="E11732" t="s">
        <v>15</v>
      </c>
      <c r="F11732">
        <v>44.825670000000002</v>
      </c>
      <c r="G11732">
        <v>-0.56628999999999996</v>
      </c>
      <c r="H11732" t="s">
        <v>16</v>
      </c>
      <c r="I11732">
        <v>116</v>
      </c>
      <c r="J11732">
        <v>1</v>
      </c>
      <c r="K11732">
        <v>2</v>
      </c>
      <c r="L11732" s="13">
        <v>45175</v>
      </c>
      <c r="M11732">
        <v>31</v>
      </c>
      <c r="N11732">
        <v>2</v>
      </c>
      <c r="O11732" t="str">
        <f>IF(listings[[#This Row],[price]]&lt;=50, "Low", IF(listings[[#This Row],[price]]&lt;=150, "Medium", "High"))</f>
        <v>Medium</v>
      </c>
      <c r="P11732" t="str">
        <f>IF(listings[[#This Row],[calculated_host_listings_count]]=1, "Unique listing", "Multiple listings")</f>
        <v>Multiple listings</v>
      </c>
      <c r="Q11732" t="str">
        <f>IF(listings[[#This Row],[number_of_reviews]]&lt;10, "Few reviews", IF(listings[[#This Row],[number_of_reviews]]&lt;50, "Medium reviews", "Many reviews"))</f>
        <v>Few reviews</v>
      </c>
    </row>
    <row r="11733" spans="1:17" x14ac:dyDescent="0.2">
      <c r="A11733">
        <v>9.6418057473775283E+17</v>
      </c>
      <c r="B11733" t="s">
        <v>6974</v>
      </c>
      <c r="C11733">
        <v>533406743</v>
      </c>
      <c r="D11733" t="s">
        <v>14</v>
      </c>
      <c r="E11733" t="s">
        <v>22</v>
      </c>
      <c r="F11733">
        <v>44.836828099999998</v>
      </c>
      <c r="G11733">
        <v>-0.57087189999999999</v>
      </c>
      <c r="H11733" t="s">
        <v>28</v>
      </c>
      <c r="I11733">
        <v>60</v>
      </c>
      <c r="J11733">
        <v>1</v>
      </c>
      <c r="K11733">
        <v>1</v>
      </c>
      <c r="L11733" s="13">
        <v>45174</v>
      </c>
      <c r="M11733">
        <v>1</v>
      </c>
      <c r="N11733">
        <v>1</v>
      </c>
      <c r="O11733" t="str">
        <f>IF(listings[[#This Row],[price]]&lt;=50, "Low", IF(listings[[#This Row],[price]]&lt;=150, "Medium", "High"))</f>
        <v>Medium</v>
      </c>
      <c r="P11733" t="str">
        <f>IF(listings[[#This Row],[calculated_host_listings_count]]=1, "Unique listing", "Multiple listings")</f>
        <v>Unique listing</v>
      </c>
      <c r="Q11733" t="str">
        <f>IF(listings[[#This Row],[number_of_reviews]]&lt;10, "Few reviews", IF(listings[[#This Row],[number_of_reviews]]&lt;50, "Medium reviews", "Many reviews"))</f>
        <v>Few reviews</v>
      </c>
    </row>
    <row r="11734" spans="1:17" x14ac:dyDescent="0.2">
      <c r="A11734">
        <v>9.6431917509394074E+17</v>
      </c>
      <c r="B11734" t="s">
        <v>818</v>
      </c>
      <c r="C11734">
        <v>31521837</v>
      </c>
      <c r="D11734" t="s">
        <v>14</v>
      </c>
      <c r="E11734" t="s">
        <v>20</v>
      </c>
      <c r="F11734">
        <v>44.858000200000014</v>
      </c>
      <c r="G11734">
        <v>-0.56750369999999994</v>
      </c>
      <c r="H11734" t="s">
        <v>16</v>
      </c>
      <c r="I11734">
        <v>81</v>
      </c>
      <c r="J11734">
        <v>2</v>
      </c>
      <c r="K11734">
        <v>0</v>
      </c>
      <c r="L11734" s="13"/>
      <c r="M11734">
        <v>1</v>
      </c>
      <c r="N11734">
        <v>0</v>
      </c>
      <c r="O11734" t="str">
        <f>IF(listings[[#This Row],[price]]&lt;=50, "Low", IF(listings[[#This Row],[price]]&lt;=150, "Medium", "High"))</f>
        <v>Medium</v>
      </c>
      <c r="P11734" t="str">
        <f>IF(listings[[#This Row],[calculated_host_listings_count]]=1, "Unique listing", "Multiple listings")</f>
        <v>Unique listing</v>
      </c>
      <c r="Q11734" t="str">
        <f>IF(listings[[#This Row],[number_of_reviews]]&lt;10, "Few reviews", IF(listings[[#This Row],[number_of_reviews]]&lt;50, "Medium reviews", "Many reviews"))</f>
        <v>Few reviews</v>
      </c>
    </row>
    <row r="11735" spans="1:17" x14ac:dyDescent="0.2">
      <c r="A11735">
        <v>9.6433356583675686E+17</v>
      </c>
      <c r="B11735" t="s">
        <v>6827</v>
      </c>
      <c r="C11735">
        <v>73403183</v>
      </c>
      <c r="D11735" t="s">
        <v>14</v>
      </c>
      <c r="E11735" t="s">
        <v>48</v>
      </c>
      <c r="F11735">
        <v>44.863120591448677</v>
      </c>
      <c r="G11735">
        <v>-0.62048962380370609</v>
      </c>
      <c r="H11735" t="s">
        <v>16</v>
      </c>
      <c r="I11735">
        <v>110</v>
      </c>
      <c r="J11735">
        <v>2</v>
      </c>
      <c r="K11735">
        <v>0</v>
      </c>
      <c r="L11735" s="13"/>
      <c r="M11735">
        <v>1</v>
      </c>
      <c r="N11735">
        <v>0</v>
      </c>
      <c r="O11735" t="str">
        <f>IF(listings[[#This Row],[price]]&lt;=50, "Low", IF(listings[[#This Row],[price]]&lt;=150, "Medium", "High"))</f>
        <v>Medium</v>
      </c>
      <c r="P11735" t="str">
        <f>IF(listings[[#This Row],[calculated_host_listings_count]]=1, "Unique listing", "Multiple listings")</f>
        <v>Unique listing</v>
      </c>
      <c r="Q11735" t="str">
        <f>IF(listings[[#This Row],[number_of_reviews]]&lt;10, "Few reviews", IF(listings[[#This Row],[number_of_reviews]]&lt;50, "Medium reviews", "Many reviews"))</f>
        <v>Few reviews</v>
      </c>
    </row>
    <row r="11736" spans="1:17" x14ac:dyDescent="0.2">
      <c r="A11736">
        <v>9.6440337631627046E+17</v>
      </c>
      <c r="B11736" t="s">
        <v>6920</v>
      </c>
      <c r="C11736">
        <v>79538058</v>
      </c>
      <c r="D11736" t="s">
        <v>81</v>
      </c>
      <c r="E11736" t="s">
        <v>81</v>
      </c>
      <c r="F11736">
        <v>44.931342631068105</v>
      </c>
      <c r="G11736">
        <v>-0.48211951735369318</v>
      </c>
      <c r="H11736" t="s">
        <v>28</v>
      </c>
      <c r="I11736">
        <v>50</v>
      </c>
      <c r="J11736">
        <v>1</v>
      </c>
      <c r="K11736">
        <v>1</v>
      </c>
      <c r="L11736" s="13">
        <v>45169</v>
      </c>
      <c r="M11736">
        <v>2</v>
      </c>
      <c r="N11736">
        <v>1</v>
      </c>
      <c r="O11736" t="str">
        <f>IF(listings[[#This Row],[price]]&lt;=50, "Low", IF(listings[[#This Row],[price]]&lt;=150, "Medium", "High"))</f>
        <v>Low</v>
      </c>
      <c r="P11736" t="str">
        <f>IF(listings[[#This Row],[calculated_host_listings_count]]=1, "Unique listing", "Multiple listings")</f>
        <v>Multiple listings</v>
      </c>
      <c r="Q11736" t="str">
        <f>IF(listings[[#This Row],[number_of_reviews]]&lt;10, "Few reviews", IF(listings[[#This Row],[number_of_reviews]]&lt;50, "Medium reviews", "Many reviews"))</f>
        <v>Few reviews</v>
      </c>
    </row>
    <row r="11737" spans="1:17" x14ac:dyDescent="0.2">
      <c r="A11737">
        <v>9.6445651534425459E+17</v>
      </c>
      <c r="B11737" t="s">
        <v>6332</v>
      </c>
      <c r="C11737">
        <v>32442412</v>
      </c>
      <c r="D11737" t="s">
        <v>14</v>
      </c>
      <c r="E11737" t="s">
        <v>48</v>
      </c>
      <c r="F11737">
        <v>44.840336086601731</v>
      </c>
      <c r="G11737">
        <v>-0.60768993046790865</v>
      </c>
      <c r="H11737" t="s">
        <v>28</v>
      </c>
      <c r="I11737">
        <v>80</v>
      </c>
      <c r="J11737">
        <v>2</v>
      </c>
      <c r="K11737">
        <v>0</v>
      </c>
      <c r="L11737" s="13"/>
      <c r="M11737">
        <v>2</v>
      </c>
      <c r="N11737">
        <v>0</v>
      </c>
      <c r="O11737" t="str">
        <f>IF(listings[[#This Row],[price]]&lt;=50, "Low", IF(listings[[#This Row],[price]]&lt;=150, "Medium", "High"))</f>
        <v>Medium</v>
      </c>
      <c r="P11737" t="str">
        <f>IF(listings[[#This Row],[calculated_host_listings_count]]=1, "Unique listing", "Multiple listings")</f>
        <v>Multiple listings</v>
      </c>
      <c r="Q11737" t="str">
        <f>IF(listings[[#This Row],[number_of_reviews]]&lt;10, "Few reviews", IF(listings[[#This Row],[number_of_reviews]]&lt;50, "Medium reviews", "Many reviews"))</f>
        <v>Few reviews</v>
      </c>
    </row>
    <row r="11738" spans="1:17" x14ac:dyDescent="0.2">
      <c r="A11738">
        <v>9.6446636632651456E+17</v>
      </c>
      <c r="B11738" t="s">
        <v>6975</v>
      </c>
      <c r="C11738">
        <v>92031602</v>
      </c>
      <c r="D11738" t="s">
        <v>34</v>
      </c>
      <c r="E11738" t="s">
        <v>34</v>
      </c>
      <c r="F11738">
        <v>44.818867260460614</v>
      </c>
      <c r="G11738">
        <v>-0.59621392211328561</v>
      </c>
      <c r="H11738" t="s">
        <v>16</v>
      </c>
      <c r="I11738">
        <v>125</v>
      </c>
      <c r="J11738">
        <v>1</v>
      </c>
      <c r="K11738">
        <v>0</v>
      </c>
      <c r="L11738" s="13"/>
      <c r="M11738">
        <v>1</v>
      </c>
      <c r="N11738">
        <v>0</v>
      </c>
      <c r="O11738" t="str">
        <f>IF(listings[[#This Row],[price]]&lt;=50, "Low", IF(listings[[#This Row],[price]]&lt;=150, "Medium", "High"))</f>
        <v>Medium</v>
      </c>
      <c r="P11738" t="str">
        <f>IF(listings[[#This Row],[calculated_host_listings_count]]=1, "Unique listing", "Multiple listings")</f>
        <v>Unique listing</v>
      </c>
      <c r="Q11738" t="str">
        <f>IF(listings[[#This Row],[number_of_reviews]]&lt;10, "Few reviews", IF(listings[[#This Row],[number_of_reviews]]&lt;50, "Medium reviews", "Many reviews"))</f>
        <v>Few reviews</v>
      </c>
    </row>
    <row r="11739" spans="1:17" x14ac:dyDescent="0.2">
      <c r="A11739">
        <v>9.6459965452458637E+17</v>
      </c>
      <c r="B11739" t="s">
        <v>6694</v>
      </c>
      <c r="C11739">
        <v>9739437</v>
      </c>
      <c r="D11739" t="s">
        <v>14</v>
      </c>
      <c r="E11739" t="s">
        <v>45</v>
      </c>
      <c r="F11739">
        <v>44.82931</v>
      </c>
      <c r="G11739">
        <v>-0.59531999999999996</v>
      </c>
      <c r="H11739" t="s">
        <v>16</v>
      </c>
      <c r="I11739">
        <v>129</v>
      </c>
      <c r="J11739">
        <v>2</v>
      </c>
      <c r="K11739">
        <v>0</v>
      </c>
      <c r="L11739" s="13"/>
      <c r="M11739">
        <v>1</v>
      </c>
      <c r="N11739">
        <v>0</v>
      </c>
      <c r="O11739" t="str">
        <f>IF(listings[[#This Row],[price]]&lt;=50, "Low", IF(listings[[#This Row],[price]]&lt;=150, "Medium", "High"))</f>
        <v>Medium</v>
      </c>
      <c r="P11739" t="str">
        <f>IF(listings[[#This Row],[calculated_host_listings_count]]=1, "Unique listing", "Multiple listings")</f>
        <v>Unique listing</v>
      </c>
      <c r="Q11739" t="str">
        <f>IF(listings[[#This Row],[number_of_reviews]]&lt;10, "Few reviews", IF(listings[[#This Row],[number_of_reviews]]&lt;50, "Medium reviews", "Many reviews"))</f>
        <v>Few reviews</v>
      </c>
    </row>
    <row r="11740" spans="1:17" x14ac:dyDescent="0.2">
      <c r="A11740">
        <v>9.6486866413605312E+17</v>
      </c>
      <c r="B11740" t="s">
        <v>6692</v>
      </c>
      <c r="C11740">
        <v>19530827</v>
      </c>
      <c r="D11740" t="s">
        <v>14</v>
      </c>
      <c r="E11740" t="s">
        <v>48</v>
      </c>
      <c r="F11740">
        <v>44.844142109896097</v>
      </c>
      <c r="G11740">
        <v>-0.62465717662374087</v>
      </c>
      <c r="H11740" t="s">
        <v>16</v>
      </c>
      <c r="I11740">
        <v>200</v>
      </c>
      <c r="J11740">
        <v>2</v>
      </c>
      <c r="K11740">
        <v>0</v>
      </c>
      <c r="L11740" s="13"/>
      <c r="M11740">
        <v>1</v>
      </c>
      <c r="N11740">
        <v>0</v>
      </c>
      <c r="O11740" t="str">
        <f>IF(listings[[#This Row],[price]]&lt;=50, "Low", IF(listings[[#This Row],[price]]&lt;=150, "Medium", "High"))</f>
        <v>High</v>
      </c>
      <c r="P11740" t="str">
        <f>IF(listings[[#This Row],[calculated_host_listings_count]]=1, "Unique listing", "Multiple listings")</f>
        <v>Unique listing</v>
      </c>
      <c r="Q11740" t="str">
        <f>IF(listings[[#This Row],[number_of_reviews]]&lt;10, "Few reviews", IF(listings[[#This Row],[number_of_reviews]]&lt;50, "Medium reviews", "Many reviews"))</f>
        <v>Few reviews</v>
      </c>
    </row>
    <row r="11741" spans="1:17" x14ac:dyDescent="0.2">
      <c r="A11741">
        <v>9.6491210559844877E+17</v>
      </c>
      <c r="B11741" t="s">
        <v>6729</v>
      </c>
      <c r="C11741">
        <v>533574880</v>
      </c>
      <c r="D11741" t="s">
        <v>14</v>
      </c>
      <c r="E11741" t="s">
        <v>15</v>
      </c>
      <c r="F11741">
        <v>44.83155</v>
      </c>
      <c r="G11741">
        <v>-0.56735000000000002</v>
      </c>
      <c r="H11741" t="s">
        <v>16</v>
      </c>
      <c r="I11741">
        <v>200</v>
      </c>
      <c r="J11741">
        <v>1</v>
      </c>
      <c r="K11741">
        <v>0</v>
      </c>
      <c r="L11741" s="13"/>
      <c r="M11741">
        <v>1</v>
      </c>
      <c r="N11741">
        <v>0</v>
      </c>
      <c r="O11741" t="str">
        <f>IF(listings[[#This Row],[price]]&lt;=50, "Low", IF(listings[[#This Row],[price]]&lt;=150, "Medium", "High"))</f>
        <v>High</v>
      </c>
      <c r="P11741" t="str">
        <f>IF(listings[[#This Row],[calculated_host_listings_count]]=1, "Unique listing", "Multiple listings")</f>
        <v>Unique listing</v>
      </c>
      <c r="Q11741" t="str">
        <f>IF(listings[[#This Row],[number_of_reviews]]&lt;10, "Few reviews", IF(listings[[#This Row],[number_of_reviews]]&lt;50, "Medium reviews", "Many reviews"))</f>
        <v>Few reviews</v>
      </c>
    </row>
    <row r="11742" spans="1:17" x14ac:dyDescent="0.2">
      <c r="A11742">
        <v>9.6492395642580454E+17</v>
      </c>
      <c r="B11742" t="s">
        <v>6375</v>
      </c>
      <c r="C11742">
        <v>23946001</v>
      </c>
      <c r="D11742" t="s">
        <v>155</v>
      </c>
      <c r="E11742" t="s">
        <v>155</v>
      </c>
      <c r="F11742">
        <v>44.845853738455418</v>
      </c>
      <c r="G11742">
        <v>-0.50519805177372246</v>
      </c>
      <c r="H11742" t="s">
        <v>16</v>
      </c>
      <c r="I11742">
        <v>200</v>
      </c>
      <c r="J11742">
        <v>1</v>
      </c>
      <c r="K11742">
        <v>0</v>
      </c>
      <c r="L11742" s="13"/>
      <c r="M11742">
        <v>1</v>
      </c>
      <c r="N11742">
        <v>0</v>
      </c>
      <c r="O11742" t="str">
        <f>IF(listings[[#This Row],[price]]&lt;=50, "Low", IF(listings[[#This Row],[price]]&lt;=150, "Medium", "High"))</f>
        <v>High</v>
      </c>
      <c r="P11742" t="str">
        <f>IF(listings[[#This Row],[calculated_host_listings_count]]=1, "Unique listing", "Multiple listings")</f>
        <v>Unique listing</v>
      </c>
      <c r="Q11742" t="str">
        <f>IF(listings[[#This Row],[number_of_reviews]]&lt;10, "Few reviews", IF(listings[[#This Row],[number_of_reviews]]&lt;50, "Medium reviews", "Many reviews"))</f>
        <v>Few reviews</v>
      </c>
    </row>
    <row r="11743" spans="1:17" x14ac:dyDescent="0.2">
      <c r="A11743">
        <v>9.6496857853803366E+17</v>
      </c>
      <c r="B11743" t="s">
        <v>818</v>
      </c>
      <c r="C11743">
        <v>240132746</v>
      </c>
      <c r="D11743" t="s">
        <v>14</v>
      </c>
      <c r="E11743" t="s">
        <v>15</v>
      </c>
      <c r="F11743">
        <v>44.819629999999997</v>
      </c>
      <c r="G11743">
        <v>-0.55193000000000003</v>
      </c>
      <c r="H11743" t="s">
        <v>16</v>
      </c>
      <c r="I11743">
        <v>110</v>
      </c>
      <c r="J11743">
        <v>1</v>
      </c>
      <c r="K11743">
        <v>1</v>
      </c>
      <c r="L11743" s="13">
        <v>45178</v>
      </c>
      <c r="M11743">
        <v>1</v>
      </c>
      <c r="N11743">
        <v>1</v>
      </c>
      <c r="O11743" t="str">
        <f>IF(listings[[#This Row],[price]]&lt;=50, "Low", IF(listings[[#This Row],[price]]&lt;=150, "Medium", "High"))</f>
        <v>Medium</v>
      </c>
      <c r="P11743" t="str">
        <f>IF(listings[[#This Row],[calculated_host_listings_count]]=1, "Unique listing", "Multiple listings")</f>
        <v>Unique listing</v>
      </c>
      <c r="Q11743" t="str">
        <f>IF(listings[[#This Row],[number_of_reviews]]&lt;10, "Few reviews", IF(listings[[#This Row],[number_of_reviews]]&lt;50, "Medium reviews", "Many reviews"))</f>
        <v>Few reviews</v>
      </c>
    </row>
    <row r="11744" spans="1:17" x14ac:dyDescent="0.2">
      <c r="A11744">
        <v>9.6497599268409651E+17</v>
      </c>
      <c r="B11744" t="s">
        <v>6764</v>
      </c>
      <c r="C11744">
        <v>8948931</v>
      </c>
      <c r="D11744" t="s">
        <v>14</v>
      </c>
      <c r="E11744" t="s">
        <v>22</v>
      </c>
      <c r="F11744">
        <v>44.852411800000013</v>
      </c>
      <c r="G11744">
        <v>-0.59162360000000014</v>
      </c>
      <c r="H11744" t="s">
        <v>16</v>
      </c>
      <c r="I11744">
        <v>162</v>
      </c>
      <c r="J11744">
        <v>5</v>
      </c>
      <c r="K11744">
        <v>0</v>
      </c>
      <c r="L11744" s="13"/>
      <c r="M11744">
        <v>1</v>
      </c>
      <c r="N11744">
        <v>0</v>
      </c>
      <c r="O11744" t="str">
        <f>IF(listings[[#This Row],[price]]&lt;=50, "Low", IF(listings[[#This Row],[price]]&lt;=150, "Medium", "High"))</f>
        <v>High</v>
      </c>
      <c r="P11744" t="str">
        <f>IF(listings[[#This Row],[calculated_host_listings_count]]=1, "Unique listing", "Multiple listings")</f>
        <v>Unique listing</v>
      </c>
      <c r="Q11744" t="str">
        <f>IF(listings[[#This Row],[number_of_reviews]]&lt;10, "Few reviews", IF(listings[[#This Row],[number_of_reviews]]&lt;50, "Medium reviews", "Many reviews"))</f>
        <v>Few reviews</v>
      </c>
    </row>
    <row r="11745" spans="1:17" x14ac:dyDescent="0.2">
      <c r="A11745">
        <v>9.6499872888708262E+17</v>
      </c>
      <c r="B11745" t="s">
        <v>6976</v>
      </c>
      <c r="C11745">
        <v>63869441</v>
      </c>
      <c r="D11745" t="s">
        <v>14</v>
      </c>
      <c r="E11745" t="s">
        <v>51</v>
      </c>
      <c r="F11745">
        <v>44.819556955549793</v>
      </c>
      <c r="G11745">
        <v>-0.57613150376279887</v>
      </c>
      <c r="H11745" t="s">
        <v>28</v>
      </c>
      <c r="I11745">
        <v>120</v>
      </c>
      <c r="J11745">
        <v>3</v>
      </c>
      <c r="K11745">
        <v>0</v>
      </c>
      <c r="L11745" s="13"/>
      <c r="M11745">
        <v>1</v>
      </c>
      <c r="N11745">
        <v>0</v>
      </c>
      <c r="O11745" t="str">
        <f>IF(listings[[#This Row],[price]]&lt;=50, "Low", IF(listings[[#This Row],[price]]&lt;=150, "Medium", "High"))</f>
        <v>Medium</v>
      </c>
      <c r="P11745" t="str">
        <f>IF(listings[[#This Row],[calculated_host_listings_count]]=1, "Unique listing", "Multiple listings")</f>
        <v>Unique listing</v>
      </c>
      <c r="Q11745" t="str">
        <f>IF(listings[[#This Row],[number_of_reviews]]&lt;10, "Few reviews", IF(listings[[#This Row],[number_of_reviews]]&lt;50, "Medium reviews", "Many reviews"))</f>
        <v>Few reviews</v>
      </c>
    </row>
    <row r="11746" spans="1:17" x14ac:dyDescent="0.2">
      <c r="A11746">
        <v>9.650192803028416E+17</v>
      </c>
      <c r="B11746" t="s">
        <v>6977</v>
      </c>
      <c r="C11746">
        <v>533611468</v>
      </c>
      <c r="D11746" t="s">
        <v>18</v>
      </c>
      <c r="E11746" t="s">
        <v>18</v>
      </c>
      <c r="F11746">
        <v>44.898528602864964</v>
      </c>
      <c r="G11746">
        <v>-0.72035953402519226</v>
      </c>
      <c r="H11746" t="s">
        <v>16</v>
      </c>
      <c r="I11746">
        <v>75</v>
      </c>
      <c r="J11746">
        <v>1</v>
      </c>
      <c r="K11746">
        <v>1</v>
      </c>
      <c r="L11746" s="13">
        <v>45165</v>
      </c>
      <c r="M11746">
        <v>1</v>
      </c>
      <c r="N11746">
        <v>1</v>
      </c>
      <c r="O11746" t="str">
        <f>IF(listings[[#This Row],[price]]&lt;=50, "Low", IF(listings[[#This Row],[price]]&lt;=150, "Medium", "High"))</f>
        <v>Medium</v>
      </c>
      <c r="P11746" t="str">
        <f>IF(listings[[#This Row],[calculated_host_listings_count]]=1, "Unique listing", "Multiple listings")</f>
        <v>Unique listing</v>
      </c>
      <c r="Q11746" t="str">
        <f>IF(listings[[#This Row],[number_of_reviews]]&lt;10, "Few reviews", IF(listings[[#This Row],[number_of_reviews]]&lt;50, "Medium reviews", "Many reviews"))</f>
        <v>Few reviews</v>
      </c>
    </row>
    <row r="11747" spans="1:17" x14ac:dyDescent="0.2">
      <c r="A11747">
        <v>9.650607276083991E+17</v>
      </c>
      <c r="B11747" t="s">
        <v>6978</v>
      </c>
      <c r="C11747">
        <v>333114515</v>
      </c>
      <c r="D11747" t="s">
        <v>114</v>
      </c>
      <c r="E11747" t="s">
        <v>114</v>
      </c>
      <c r="F11747">
        <v>44.913600266622709</v>
      </c>
      <c r="G11747">
        <v>-0.72056955411930501</v>
      </c>
      <c r="H11747" t="s">
        <v>16</v>
      </c>
      <c r="I11747">
        <v>82</v>
      </c>
      <c r="J11747">
        <v>2</v>
      </c>
      <c r="K11747">
        <v>0</v>
      </c>
      <c r="L11747" s="13"/>
      <c r="M11747">
        <v>1</v>
      </c>
      <c r="N11747">
        <v>0</v>
      </c>
      <c r="O11747" t="str">
        <f>IF(listings[[#This Row],[price]]&lt;=50, "Low", IF(listings[[#This Row],[price]]&lt;=150, "Medium", "High"))</f>
        <v>Medium</v>
      </c>
      <c r="P11747" t="str">
        <f>IF(listings[[#This Row],[calculated_host_listings_count]]=1, "Unique listing", "Multiple listings")</f>
        <v>Unique listing</v>
      </c>
      <c r="Q11747" t="str">
        <f>IF(listings[[#This Row],[number_of_reviews]]&lt;10, "Few reviews", IF(listings[[#This Row],[number_of_reviews]]&lt;50, "Medium reviews", "Many reviews"))</f>
        <v>Few reviews</v>
      </c>
    </row>
    <row r="11748" spans="1:17" x14ac:dyDescent="0.2">
      <c r="A11748">
        <v>9.6509430568607859E+17</v>
      </c>
      <c r="B11748" t="s">
        <v>6979</v>
      </c>
      <c r="C11748">
        <v>533631342</v>
      </c>
      <c r="D11748" t="s">
        <v>291</v>
      </c>
      <c r="E11748" t="s">
        <v>291</v>
      </c>
      <c r="F11748">
        <v>44.858969999999999</v>
      </c>
      <c r="G11748">
        <v>-0.49824000000000002</v>
      </c>
      <c r="H11748" t="s">
        <v>28</v>
      </c>
      <c r="I11748">
        <v>150</v>
      </c>
      <c r="J11748">
        <v>2</v>
      </c>
      <c r="K11748">
        <v>0</v>
      </c>
      <c r="L11748" s="13"/>
      <c r="M11748">
        <v>1</v>
      </c>
      <c r="N11748">
        <v>0</v>
      </c>
      <c r="O11748" t="str">
        <f>IF(listings[[#This Row],[price]]&lt;=50, "Low", IF(listings[[#This Row],[price]]&lt;=150, "Medium", "High"))</f>
        <v>Medium</v>
      </c>
      <c r="P11748" t="str">
        <f>IF(listings[[#This Row],[calculated_host_listings_count]]=1, "Unique listing", "Multiple listings")</f>
        <v>Unique listing</v>
      </c>
      <c r="Q11748" t="str">
        <f>IF(listings[[#This Row],[number_of_reviews]]&lt;10, "Few reviews", IF(listings[[#This Row],[number_of_reviews]]&lt;50, "Medium reviews", "Many reviews"))</f>
        <v>Few reviews</v>
      </c>
    </row>
    <row r="11749" spans="1:17" x14ac:dyDescent="0.2">
      <c r="A11749">
        <v>9.6514683792673446E+17</v>
      </c>
      <c r="B11749" t="s">
        <v>6980</v>
      </c>
      <c r="C11749">
        <v>533609566</v>
      </c>
      <c r="D11749" t="s">
        <v>191</v>
      </c>
      <c r="E11749" t="s">
        <v>191</v>
      </c>
      <c r="F11749">
        <v>44.878368231609507</v>
      </c>
      <c r="G11749">
        <v>-0.66624193553003308</v>
      </c>
      <c r="H11749" t="s">
        <v>28</v>
      </c>
      <c r="I11749">
        <v>80</v>
      </c>
      <c r="J11749">
        <v>1</v>
      </c>
      <c r="K11749">
        <v>0</v>
      </c>
      <c r="L11749" s="13"/>
      <c r="M11749">
        <v>1</v>
      </c>
      <c r="N11749">
        <v>0</v>
      </c>
      <c r="O11749" t="str">
        <f>IF(listings[[#This Row],[price]]&lt;=50, "Low", IF(listings[[#This Row],[price]]&lt;=150, "Medium", "High"))</f>
        <v>Medium</v>
      </c>
      <c r="P11749" t="str">
        <f>IF(listings[[#This Row],[calculated_host_listings_count]]=1, "Unique listing", "Multiple listings")</f>
        <v>Unique listing</v>
      </c>
      <c r="Q11749" t="str">
        <f>IF(listings[[#This Row],[number_of_reviews]]&lt;10, "Few reviews", IF(listings[[#This Row],[number_of_reviews]]&lt;50, "Medium reviews", "Many reviews"))</f>
        <v>Few reviews</v>
      </c>
    </row>
    <row r="11750" spans="1:17" x14ac:dyDescent="0.2">
      <c r="A11750">
        <v>9.652435018280425E+17</v>
      </c>
      <c r="B11750" t="s">
        <v>818</v>
      </c>
      <c r="C11750">
        <v>253663046</v>
      </c>
      <c r="D11750" t="s">
        <v>14</v>
      </c>
      <c r="E11750" t="s">
        <v>22</v>
      </c>
      <c r="F11750">
        <v>44.840045466912741</v>
      </c>
      <c r="G11750">
        <v>-0.57209143380036798</v>
      </c>
      <c r="H11750" t="s">
        <v>16</v>
      </c>
      <c r="I11750">
        <v>110</v>
      </c>
      <c r="J11750">
        <v>1</v>
      </c>
      <c r="K11750">
        <v>0</v>
      </c>
      <c r="L11750" s="13"/>
      <c r="M11750">
        <v>1</v>
      </c>
      <c r="N11750">
        <v>0</v>
      </c>
      <c r="O11750" t="str">
        <f>IF(listings[[#This Row],[price]]&lt;=50, "Low", IF(listings[[#This Row],[price]]&lt;=150, "Medium", "High"))</f>
        <v>Medium</v>
      </c>
      <c r="P11750" t="str">
        <f>IF(listings[[#This Row],[calculated_host_listings_count]]=1, "Unique listing", "Multiple listings")</f>
        <v>Unique listing</v>
      </c>
      <c r="Q11750" t="str">
        <f>IF(listings[[#This Row],[number_of_reviews]]&lt;10, "Few reviews", IF(listings[[#This Row],[number_of_reviews]]&lt;50, "Medium reviews", "Many reviews"))</f>
        <v>Few reviews</v>
      </c>
    </row>
    <row r="11751" spans="1:17" x14ac:dyDescent="0.2">
      <c r="A11751">
        <v>9.6556951370475814E+17</v>
      </c>
      <c r="B11751" t="s">
        <v>2610</v>
      </c>
      <c r="C11751">
        <v>57607222</v>
      </c>
      <c r="D11751" t="s">
        <v>14</v>
      </c>
      <c r="E11751" t="s">
        <v>45</v>
      </c>
      <c r="F11751">
        <v>44.835828651761226</v>
      </c>
      <c r="G11751">
        <v>-0.60252221597740041</v>
      </c>
      <c r="H11751" t="s">
        <v>16</v>
      </c>
      <c r="I11751">
        <v>71</v>
      </c>
      <c r="J11751">
        <v>2</v>
      </c>
      <c r="K11751">
        <v>0</v>
      </c>
      <c r="L11751" s="13"/>
      <c r="M11751">
        <v>1</v>
      </c>
      <c r="N11751">
        <v>0</v>
      </c>
      <c r="O11751" t="str">
        <f>IF(listings[[#This Row],[price]]&lt;=50, "Low", IF(listings[[#This Row],[price]]&lt;=150, "Medium", "High"))</f>
        <v>Medium</v>
      </c>
      <c r="P11751" t="str">
        <f>IF(listings[[#This Row],[calculated_host_listings_count]]=1, "Unique listing", "Multiple listings")</f>
        <v>Unique listing</v>
      </c>
      <c r="Q11751" t="str">
        <f>IF(listings[[#This Row],[number_of_reviews]]&lt;10, "Few reviews", IF(listings[[#This Row],[number_of_reviews]]&lt;50, "Medium reviews", "Many reviews"))</f>
        <v>Few reviews</v>
      </c>
    </row>
    <row r="11752" spans="1:17" x14ac:dyDescent="0.2">
      <c r="A11752">
        <v>9.65586753796192E+17</v>
      </c>
      <c r="B11752" t="s">
        <v>6981</v>
      </c>
      <c r="C11752">
        <v>264651537</v>
      </c>
      <c r="D11752" t="s">
        <v>100</v>
      </c>
      <c r="E11752" t="s">
        <v>100</v>
      </c>
      <c r="F11752">
        <v>44.875144610934548</v>
      </c>
      <c r="G11752">
        <v>-0.51531814285277866</v>
      </c>
      <c r="H11752" t="s">
        <v>28</v>
      </c>
      <c r="I11752">
        <v>45</v>
      </c>
      <c r="J11752">
        <v>1</v>
      </c>
      <c r="K11752">
        <v>0</v>
      </c>
      <c r="L11752" s="13"/>
      <c r="M11752">
        <v>1</v>
      </c>
      <c r="N11752">
        <v>0</v>
      </c>
      <c r="O11752" t="str">
        <f>IF(listings[[#This Row],[price]]&lt;=50, "Low", IF(listings[[#This Row],[price]]&lt;=150, "Medium", "High"))</f>
        <v>Low</v>
      </c>
      <c r="P11752" t="str">
        <f>IF(listings[[#This Row],[calculated_host_listings_count]]=1, "Unique listing", "Multiple listings")</f>
        <v>Unique listing</v>
      </c>
      <c r="Q11752" t="str">
        <f>IF(listings[[#This Row],[number_of_reviews]]&lt;10, "Few reviews", IF(listings[[#This Row],[number_of_reviews]]&lt;50, "Medium reviews", "Many reviews"))</f>
        <v>Few reviews</v>
      </c>
    </row>
    <row r="11753" spans="1:17" x14ac:dyDescent="0.2">
      <c r="A11753">
        <v>9.6561002336595443E+17</v>
      </c>
      <c r="B11753" t="s">
        <v>6919</v>
      </c>
      <c r="C11753">
        <v>353345970</v>
      </c>
      <c r="D11753" t="s">
        <v>155</v>
      </c>
      <c r="E11753" t="s">
        <v>155</v>
      </c>
      <c r="F11753">
        <v>44.827473844479584</v>
      </c>
      <c r="G11753">
        <v>-0.5279961023864076</v>
      </c>
      <c r="H11753" t="s">
        <v>28</v>
      </c>
      <c r="I11753">
        <v>40</v>
      </c>
      <c r="J11753">
        <v>1</v>
      </c>
      <c r="K11753">
        <v>1</v>
      </c>
      <c r="L11753" s="13">
        <v>45175</v>
      </c>
      <c r="M11753">
        <v>1</v>
      </c>
      <c r="N11753">
        <v>1</v>
      </c>
      <c r="O11753" t="str">
        <f>IF(listings[[#This Row],[price]]&lt;=50, "Low", IF(listings[[#This Row],[price]]&lt;=150, "Medium", "High"))</f>
        <v>Low</v>
      </c>
      <c r="P11753" t="str">
        <f>IF(listings[[#This Row],[calculated_host_listings_count]]=1, "Unique listing", "Multiple listings")</f>
        <v>Unique listing</v>
      </c>
      <c r="Q11753" t="str">
        <f>IF(listings[[#This Row],[number_of_reviews]]&lt;10, "Few reviews", IF(listings[[#This Row],[number_of_reviews]]&lt;50, "Medium reviews", "Many reviews"))</f>
        <v>Few reviews</v>
      </c>
    </row>
    <row r="11754" spans="1:17" x14ac:dyDescent="0.2">
      <c r="A11754">
        <v>9.6561760876808678E+17</v>
      </c>
      <c r="B11754" t="s">
        <v>6779</v>
      </c>
      <c r="C11754">
        <v>45806389</v>
      </c>
      <c r="D11754" t="s">
        <v>26</v>
      </c>
      <c r="E11754" t="s">
        <v>26</v>
      </c>
      <c r="F11754">
        <v>44.805285699999999</v>
      </c>
      <c r="G11754">
        <v>-0.56400139999999999</v>
      </c>
      <c r="H11754" t="s">
        <v>16</v>
      </c>
      <c r="I11754">
        <v>100</v>
      </c>
      <c r="J11754">
        <v>2</v>
      </c>
      <c r="K11754">
        <v>0</v>
      </c>
      <c r="L11754" s="13"/>
      <c r="M11754">
        <v>1</v>
      </c>
      <c r="N11754">
        <v>0</v>
      </c>
      <c r="O11754" t="str">
        <f>IF(listings[[#This Row],[price]]&lt;=50, "Low", IF(listings[[#This Row],[price]]&lt;=150, "Medium", "High"))</f>
        <v>Medium</v>
      </c>
      <c r="P11754" t="str">
        <f>IF(listings[[#This Row],[calculated_host_listings_count]]=1, "Unique listing", "Multiple listings")</f>
        <v>Unique listing</v>
      </c>
      <c r="Q11754" t="str">
        <f>IF(listings[[#This Row],[number_of_reviews]]&lt;10, "Few reviews", IF(listings[[#This Row],[number_of_reviews]]&lt;50, "Medium reviews", "Many reviews"))</f>
        <v>Few reviews</v>
      </c>
    </row>
    <row r="11755" spans="1:17" x14ac:dyDescent="0.2">
      <c r="A11755">
        <v>9.6567547336198694E+17</v>
      </c>
      <c r="B11755" t="s">
        <v>818</v>
      </c>
      <c r="C11755">
        <v>30220155</v>
      </c>
      <c r="D11755" t="s">
        <v>14</v>
      </c>
      <c r="E11755" t="s">
        <v>125</v>
      </c>
      <c r="F11755">
        <v>44.842152887348071</v>
      </c>
      <c r="G11755">
        <v>-0.55514317675240443</v>
      </c>
      <c r="H11755" t="s">
        <v>28</v>
      </c>
      <c r="I11755">
        <v>97</v>
      </c>
      <c r="J11755">
        <v>1</v>
      </c>
      <c r="K11755">
        <v>0</v>
      </c>
      <c r="L11755" s="13"/>
      <c r="M11755">
        <v>1</v>
      </c>
      <c r="N11755">
        <v>0</v>
      </c>
      <c r="O11755" t="str">
        <f>IF(listings[[#This Row],[price]]&lt;=50, "Low", IF(listings[[#This Row],[price]]&lt;=150, "Medium", "High"))</f>
        <v>Medium</v>
      </c>
      <c r="P11755" t="str">
        <f>IF(listings[[#This Row],[calculated_host_listings_count]]=1, "Unique listing", "Multiple listings")</f>
        <v>Unique listing</v>
      </c>
      <c r="Q11755" t="str">
        <f>IF(listings[[#This Row],[number_of_reviews]]&lt;10, "Few reviews", IF(listings[[#This Row],[number_of_reviews]]&lt;50, "Medium reviews", "Many reviews"))</f>
        <v>Few reviews</v>
      </c>
    </row>
    <row r="11756" spans="1:17" x14ac:dyDescent="0.2">
      <c r="A11756">
        <v>9.6568551954894259E+17</v>
      </c>
      <c r="B11756" t="s">
        <v>6982</v>
      </c>
      <c r="C11756">
        <v>22574810</v>
      </c>
      <c r="D11756" t="s">
        <v>291</v>
      </c>
      <c r="E11756" t="s">
        <v>291</v>
      </c>
      <c r="F11756">
        <v>44.8630657</v>
      </c>
      <c r="G11756">
        <v>-0.47528589999999998</v>
      </c>
      <c r="H11756" t="s">
        <v>16</v>
      </c>
      <c r="I11756">
        <v>66</v>
      </c>
      <c r="J11756">
        <v>1</v>
      </c>
      <c r="K11756">
        <v>3</v>
      </c>
      <c r="L11756" s="13">
        <v>45172</v>
      </c>
      <c r="M11756">
        <v>2</v>
      </c>
      <c r="N11756">
        <v>3</v>
      </c>
      <c r="O11756" t="str">
        <f>IF(listings[[#This Row],[price]]&lt;=50, "Low", IF(listings[[#This Row],[price]]&lt;=150, "Medium", "High"))</f>
        <v>Medium</v>
      </c>
      <c r="P11756" t="str">
        <f>IF(listings[[#This Row],[calculated_host_listings_count]]=1, "Unique listing", "Multiple listings")</f>
        <v>Multiple listings</v>
      </c>
      <c r="Q11756" t="str">
        <f>IF(listings[[#This Row],[number_of_reviews]]&lt;10, "Few reviews", IF(listings[[#This Row],[number_of_reviews]]&lt;50, "Medium reviews", "Many reviews"))</f>
        <v>Few reviews</v>
      </c>
    </row>
    <row r="11757" spans="1:17" x14ac:dyDescent="0.2">
      <c r="A11757">
        <v>9.6568809329905357E+17</v>
      </c>
      <c r="B11757" t="s">
        <v>6983</v>
      </c>
      <c r="C11757">
        <v>533021342</v>
      </c>
      <c r="D11757" t="s">
        <v>205</v>
      </c>
      <c r="E11757" t="s">
        <v>205</v>
      </c>
      <c r="F11757">
        <v>44.911621788040954</v>
      </c>
      <c r="G11757">
        <v>-0.61620814226718734</v>
      </c>
      <c r="H11757" t="s">
        <v>28</v>
      </c>
      <c r="I11757">
        <v>80</v>
      </c>
      <c r="J11757">
        <v>1</v>
      </c>
      <c r="K11757">
        <v>0</v>
      </c>
      <c r="L11757" s="13"/>
      <c r="M11757">
        <v>3</v>
      </c>
      <c r="N11757">
        <v>0</v>
      </c>
      <c r="O11757" t="str">
        <f>IF(listings[[#This Row],[price]]&lt;=50, "Low", IF(listings[[#This Row],[price]]&lt;=150, "Medium", "High"))</f>
        <v>Medium</v>
      </c>
      <c r="P11757" t="str">
        <f>IF(listings[[#This Row],[calculated_host_listings_count]]=1, "Unique listing", "Multiple listings")</f>
        <v>Multiple listings</v>
      </c>
      <c r="Q11757" t="str">
        <f>IF(listings[[#This Row],[number_of_reviews]]&lt;10, "Few reviews", IF(listings[[#This Row],[number_of_reviews]]&lt;50, "Medium reviews", "Many reviews"))</f>
        <v>Few reviews</v>
      </c>
    </row>
    <row r="11758" spans="1:17" x14ac:dyDescent="0.2">
      <c r="A11758">
        <v>9.6569931229954278E+17</v>
      </c>
      <c r="B11758" t="s">
        <v>6984</v>
      </c>
      <c r="C11758">
        <v>533021342</v>
      </c>
      <c r="D11758" t="s">
        <v>205</v>
      </c>
      <c r="E11758" t="s">
        <v>205</v>
      </c>
      <c r="F11758">
        <v>44.910104186319813</v>
      </c>
      <c r="G11758">
        <v>-0.61604327141590298</v>
      </c>
      <c r="H11758" t="s">
        <v>28</v>
      </c>
      <c r="I11758">
        <v>80</v>
      </c>
      <c r="J11758">
        <v>1</v>
      </c>
      <c r="K11758">
        <v>0</v>
      </c>
      <c r="L11758" s="13"/>
      <c r="M11758">
        <v>3</v>
      </c>
      <c r="N11758">
        <v>0</v>
      </c>
      <c r="O11758" t="str">
        <f>IF(listings[[#This Row],[price]]&lt;=50, "Low", IF(listings[[#This Row],[price]]&lt;=150, "Medium", "High"))</f>
        <v>Medium</v>
      </c>
      <c r="P11758" t="str">
        <f>IF(listings[[#This Row],[calculated_host_listings_count]]=1, "Unique listing", "Multiple listings")</f>
        <v>Multiple listings</v>
      </c>
      <c r="Q11758" t="str">
        <f>IF(listings[[#This Row],[number_of_reviews]]&lt;10, "Few reviews", IF(listings[[#This Row],[number_of_reviews]]&lt;50, "Medium reviews", "Many reviews"))</f>
        <v>Few reviews</v>
      </c>
    </row>
    <row r="11759" spans="1:17" x14ac:dyDescent="0.2">
      <c r="A11759">
        <v>9.6572046934017421E+17</v>
      </c>
      <c r="B11759" t="s">
        <v>6985</v>
      </c>
      <c r="C11759">
        <v>68034975</v>
      </c>
      <c r="D11759" t="s">
        <v>14</v>
      </c>
      <c r="E11759" t="s">
        <v>45</v>
      </c>
      <c r="F11759">
        <v>44.83512837958969</v>
      </c>
      <c r="G11759">
        <v>-0.58260685698300496</v>
      </c>
      <c r="H11759" t="s">
        <v>16</v>
      </c>
      <c r="I11759">
        <v>145</v>
      </c>
      <c r="J11759">
        <v>2</v>
      </c>
      <c r="K11759">
        <v>1</v>
      </c>
      <c r="L11759" s="13">
        <v>45177</v>
      </c>
      <c r="M11759">
        <v>1</v>
      </c>
      <c r="N11759">
        <v>1</v>
      </c>
      <c r="O11759" t="str">
        <f>IF(listings[[#This Row],[price]]&lt;=50, "Low", IF(listings[[#This Row],[price]]&lt;=150, "Medium", "High"))</f>
        <v>Medium</v>
      </c>
      <c r="P11759" t="str">
        <f>IF(listings[[#This Row],[calculated_host_listings_count]]=1, "Unique listing", "Multiple listings")</f>
        <v>Unique listing</v>
      </c>
      <c r="Q11759" t="str">
        <f>IF(listings[[#This Row],[number_of_reviews]]&lt;10, "Few reviews", IF(listings[[#This Row],[number_of_reviews]]&lt;50, "Medium reviews", "Many reviews"))</f>
        <v>Few reviews</v>
      </c>
    </row>
    <row r="11760" spans="1:17" x14ac:dyDescent="0.2">
      <c r="A11760">
        <v>9.6573830675250739E+17</v>
      </c>
      <c r="B11760" t="s">
        <v>2559</v>
      </c>
      <c r="C11760">
        <v>200203330</v>
      </c>
      <c r="D11760" t="s">
        <v>14</v>
      </c>
      <c r="E11760" t="s">
        <v>48</v>
      </c>
      <c r="F11760">
        <v>44.854644499999999</v>
      </c>
      <c r="G11760">
        <v>-0.62710489999999997</v>
      </c>
      <c r="H11760" t="s">
        <v>16</v>
      </c>
      <c r="I11760">
        <v>67</v>
      </c>
      <c r="J11760">
        <v>1</v>
      </c>
      <c r="K11760">
        <v>0</v>
      </c>
      <c r="L11760" s="13"/>
      <c r="M11760">
        <v>1</v>
      </c>
      <c r="N11760">
        <v>0</v>
      </c>
      <c r="O11760" t="str">
        <f>IF(listings[[#This Row],[price]]&lt;=50, "Low", IF(listings[[#This Row],[price]]&lt;=150, "Medium", "High"))</f>
        <v>Medium</v>
      </c>
      <c r="P11760" t="str">
        <f>IF(listings[[#This Row],[calculated_host_listings_count]]=1, "Unique listing", "Multiple listings")</f>
        <v>Unique listing</v>
      </c>
      <c r="Q11760" t="str">
        <f>IF(listings[[#This Row],[number_of_reviews]]&lt;10, "Few reviews", IF(listings[[#This Row],[number_of_reviews]]&lt;50, "Medium reviews", "Many reviews"))</f>
        <v>Few reviews</v>
      </c>
    </row>
    <row r="11761" spans="1:17" x14ac:dyDescent="0.2">
      <c r="A11761">
        <v>9.6576037465176922E+17</v>
      </c>
      <c r="B11761" t="s">
        <v>6690</v>
      </c>
      <c r="C11761">
        <v>334305868</v>
      </c>
      <c r="D11761" t="s">
        <v>34</v>
      </c>
      <c r="E11761" t="s">
        <v>34</v>
      </c>
      <c r="F11761">
        <v>44.806690362655345</v>
      </c>
      <c r="G11761">
        <v>-0.58030735782897691</v>
      </c>
      <c r="H11761" t="s">
        <v>16</v>
      </c>
      <c r="I11761">
        <v>90</v>
      </c>
      <c r="J11761">
        <v>1</v>
      </c>
      <c r="K11761">
        <v>0</v>
      </c>
      <c r="L11761" s="13"/>
      <c r="M11761">
        <v>13</v>
      </c>
      <c r="N11761">
        <v>0</v>
      </c>
      <c r="O11761" t="str">
        <f>IF(listings[[#This Row],[price]]&lt;=50, "Low", IF(listings[[#This Row],[price]]&lt;=150, "Medium", "High"))</f>
        <v>Medium</v>
      </c>
      <c r="P11761" t="str">
        <f>IF(listings[[#This Row],[calculated_host_listings_count]]=1, "Unique listing", "Multiple listings")</f>
        <v>Multiple listings</v>
      </c>
      <c r="Q11761" t="str">
        <f>IF(listings[[#This Row],[number_of_reviews]]&lt;10, "Few reviews", IF(listings[[#This Row],[number_of_reviews]]&lt;50, "Medium reviews", "Many reviews"))</f>
        <v>Few reviews</v>
      </c>
    </row>
    <row r="11762" spans="1:17" x14ac:dyDescent="0.2">
      <c r="A11762">
        <v>9.657611608658281E+17</v>
      </c>
      <c r="B11762" t="s">
        <v>818</v>
      </c>
      <c r="C11762">
        <v>17076116</v>
      </c>
      <c r="D11762" t="s">
        <v>14</v>
      </c>
      <c r="E11762" t="s">
        <v>22</v>
      </c>
      <c r="F11762">
        <v>44.835971299999997</v>
      </c>
      <c r="G11762">
        <v>-0.57297670000000001</v>
      </c>
      <c r="H11762" t="s">
        <v>16</v>
      </c>
      <c r="I11762">
        <v>100</v>
      </c>
      <c r="J11762">
        <v>2</v>
      </c>
      <c r="K11762">
        <v>0</v>
      </c>
      <c r="L11762" s="13"/>
      <c r="M11762">
        <v>1</v>
      </c>
      <c r="N11762">
        <v>0</v>
      </c>
      <c r="O11762" t="str">
        <f>IF(listings[[#This Row],[price]]&lt;=50, "Low", IF(listings[[#This Row],[price]]&lt;=150, "Medium", "High"))</f>
        <v>Medium</v>
      </c>
      <c r="P11762" t="str">
        <f>IF(listings[[#This Row],[calculated_host_listings_count]]=1, "Unique listing", "Multiple listings")</f>
        <v>Unique listing</v>
      </c>
      <c r="Q11762" t="str">
        <f>IF(listings[[#This Row],[number_of_reviews]]&lt;10, "Few reviews", IF(listings[[#This Row],[number_of_reviews]]&lt;50, "Medium reviews", "Many reviews"))</f>
        <v>Few reviews</v>
      </c>
    </row>
    <row r="11763" spans="1:17" x14ac:dyDescent="0.2">
      <c r="A11763">
        <v>9.6576276589194355E+17</v>
      </c>
      <c r="B11763" t="s">
        <v>6986</v>
      </c>
      <c r="C11763">
        <v>508646415</v>
      </c>
      <c r="D11763" t="s">
        <v>76</v>
      </c>
      <c r="E11763" t="s">
        <v>76</v>
      </c>
      <c r="F11763">
        <v>44.768566459562429</v>
      </c>
      <c r="G11763">
        <v>-0.61942198488109712</v>
      </c>
      <c r="H11763" t="s">
        <v>16</v>
      </c>
      <c r="I11763">
        <v>85</v>
      </c>
      <c r="J11763">
        <v>3</v>
      </c>
      <c r="K11763">
        <v>0</v>
      </c>
      <c r="L11763" s="13"/>
      <c r="M11763">
        <v>2</v>
      </c>
      <c r="N11763">
        <v>0</v>
      </c>
      <c r="O11763" t="str">
        <f>IF(listings[[#This Row],[price]]&lt;=50, "Low", IF(listings[[#This Row],[price]]&lt;=150, "Medium", "High"))</f>
        <v>Medium</v>
      </c>
      <c r="P11763" t="str">
        <f>IF(listings[[#This Row],[calculated_host_listings_count]]=1, "Unique listing", "Multiple listings")</f>
        <v>Multiple listings</v>
      </c>
      <c r="Q11763" t="str">
        <f>IF(listings[[#This Row],[number_of_reviews]]&lt;10, "Few reviews", IF(listings[[#This Row],[number_of_reviews]]&lt;50, "Medium reviews", "Many reviews"))</f>
        <v>Few reviews</v>
      </c>
    </row>
    <row r="11764" spans="1:17" x14ac:dyDescent="0.2">
      <c r="A11764">
        <v>9.657944151373056E+17</v>
      </c>
      <c r="B11764" t="s">
        <v>3345</v>
      </c>
      <c r="C11764">
        <v>412884659</v>
      </c>
      <c r="D11764" t="s">
        <v>14</v>
      </c>
      <c r="E11764" t="s">
        <v>48</v>
      </c>
      <c r="F11764">
        <v>44.860052258986109</v>
      </c>
      <c r="G11764">
        <v>-0.63772048009345994</v>
      </c>
      <c r="H11764" t="s">
        <v>28</v>
      </c>
      <c r="I11764">
        <v>44</v>
      </c>
      <c r="J11764">
        <v>3</v>
      </c>
      <c r="K11764">
        <v>0</v>
      </c>
      <c r="L11764" s="13"/>
      <c r="M11764">
        <v>1</v>
      </c>
      <c r="N11764">
        <v>0</v>
      </c>
      <c r="O11764" t="str">
        <f>IF(listings[[#This Row],[price]]&lt;=50, "Low", IF(listings[[#This Row],[price]]&lt;=150, "Medium", "High"))</f>
        <v>Low</v>
      </c>
      <c r="P11764" t="str">
        <f>IF(listings[[#This Row],[calculated_host_listings_count]]=1, "Unique listing", "Multiple listings")</f>
        <v>Unique listing</v>
      </c>
      <c r="Q11764" t="str">
        <f>IF(listings[[#This Row],[number_of_reviews]]&lt;10, "Few reviews", IF(listings[[#This Row],[number_of_reviews]]&lt;50, "Medium reviews", "Many reviews"))</f>
        <v>Few reviews</v>
      </c>
    </row>
    <row r="11765" spans="1:17" x14ac:dyDescent="0.2">
      <c r="A11765">
        <v>9.65810839919632E+17</v>
      </c>
      <c r="B11765" t="s">
        <v>3989</v>
      </c>
      <c r="C11765">
        <v>66169161</v>
      </c>
      <c r="D11765" t="s">
        <v>14</v>
      </c>
      <c r="E11765" t="s">
        <v>15</v>
      </c>
      <c r="F11765">
        <v>44.815665085199413</v>
      </c>
      <c r="G11765">
        <v>-0.55181118606560209</v>
      </c>
      <c r="H11765" t="s">
        <v>28</v>
      </c>
      <c r="I11765">
        <v>40</v>
      </c>
      <c r="J11765">
        <v>1</v>
      </c>
      <c r="K11765">
        <v>0</v>
      </c>
      <c r="L11765" s="13"/>
      <c r="M11765">
        <v>1</v>
      </c>
      <c r="N11765">
        <v>0</v>
      </c>
      <c r="O11765" t="str">
        <f>IF(listings[[#This Row],[price]]&lt;=50, "Low", IF(listings[[#This Row],[price]]&lt;=150, "Medium", "High"))</f>
        <v>Low</v>
      </c>
      <c r="P11765" t="str">
        <f>IF(listings[[#This Row],[calculated_host_listings_count]]=1, "Unique listing", "Multiple listings")</f>
        <v>Unique listing</v>
      </c>
      <c r="Q11765" t="str">
        <f>IF(listings[[#This Row],[number_of_reviews]]&lt;10, "Few reviews", IF(listings[[#This Row],[number_of_reviews]]&lt;50, "Medium reviews", "Many reviews"))</f>
        <v>Few reviews</v>
      </c>
    </row>
    <row r="11766" spans="1:17" x14ac:dyDescent="0.2">
      <c r="A11766">
        <v>9.6582060258862016E+17</v>
      </c>
      <c r="B11766" t="s">
        <v>6987</v>
      </c>
      <c r="C11766">
        <v>334305868</v>
      </c>
      <c r="D11766" t="s">
        <v>26</v>
      </c>
      <c r="E11766" t="s">
        <v>26</v>
      </c>
      <c r="F11766">
        <v>44.795614074198141</v>
      </c>
      <c r="G11766">
        <v>-0.55404200105629586</v>
      </c>
      <c r="H11766" t="s">
        <v>16</v>
      </c>
      <c r="I11766">
        <v>54</v>
      </c>
      <c r="J11766">
        <v>1</v>
      </c>
      <c r="K11766">
        <v>0</v>
      </c>
      <c r="L11766" s="13"/>
      <c r="M11766">
        <v>13</v>
      </c>
      <c r="N11766">
        <v>0</v>
      </c>
      <c r="O11766" t="str">
        <f>IF(listings[[#This Row],[price]]&lt;=50, "Low", IF(listings[[#This Row],[price]]&lt;=150, "Medium", "High"))</f>
        <v>Medium</v>
      </c>
      <c r="P11766" t="str">
        <f>IF(listings[[#This Row],[calculated_host_listings_count]]=1, "Unique listing", "Multiple listings")</f>
        <v>Multiple listings</v>
      </c>
      <c r="Q11766" t="str">
        <f>IF(listings[[#This Row],[number_of_reviews]]&lt;10, "Few reviews", IF(listings[[#This Row],[number_of_reviews]]&lt;50, "Medium reviews", "Many reviews"))</f>
        <v>Few reviews</v>
      </c>
    </row>
    <row r="11767" spans="1:17" x14ac:dyDescent="0.2">
      <c r="A11767">
        <v>9.660120467484439E+17</v>
      </c>
      <c r="B11767" t="s">
        <v>2226</v>
      </c>
      <c r="C11767">
        <v>432986990</v>
      </c>
      <c r="D11767" t="s">
        <v>14</v>
      </c>
      <c r="E11767" t="s">
        <v>125</v>
      </c>
      <c r="F11767">
        <v>44.851048318882881</v>
      </c>
      <c r="G11767">
        <v>-0.54191246691603434</v>
      </c>
      <c r="H11767" t="s">
        <v>16</v>
      </c>
      <c r="I11767">
        <v>210</v>
      </c>
      <c r="J11767">
        <v>2</v>
      </c>
      <c r="K11767">
        <v>0</v>
      </c>
      <c r="L11767" s="13"/>
      <c r="M11767">
        <v>1</v>
      </c>
      <c r="N11767">
        <v>0</v>
      </c>
      <c r="O11767" t="str">
        <f>IF(listings[[#This Row],[price]]&lt;=50, "Low", IF(listings[[#This Row],[price]]&lt;=150, "Medium", "High"))</f>
        <v>High</v>
      </c>
      <c r="P11767" t="str">
        <f>IF(listings[[#This Row],[calculated_host_listings_count]]=1, "Unique listing", "Multiple listings")</f>
        <v>Unique listing</v>
      </c>
      <c r="Q11767" t="str">
        <f>IF(listings[[#This Row],[number_of_reviews]]&lt;10, "Few reviews", IF(listings[[#This Row],[number_of_reviews]]&lt;50, "Medium reviews", "Many reviews"))</f>
        <v>Few reviews</v>
      </c>
    </row>
    <row r="11768" spans="1:17" x14ac:dyDescent="0.2">
      <c r="A11768">
        <v>9.6602213988817472E+17</v>
      </c>
      <c r="B11768" t="s">
        <v>2226</v>
      </c>
      <c r="C11768">
        <v>4315015</v>
      </c>
      <c r="D11768" t="s">
        <v>14</v>
      </c>
      <c r="E11768" t="s">
        <v>51</v>
      </c>
      <c r="F11768">
        <v>44.829389999999997</v>
      </c>
      <c r="G11768">
        <v>-0.57769000000000004</v>
      </c>
      <c r="H11768" t="s">
        <v>16</v>
      </c>
      <c r="I11768">
        <v>321</v>
      </c>
      <c r="J11768">
        <v>2</v>
      </c>
      <c r="K11768">
        <v>0</v>
      </c>
      <c r="L11768" s="13"/>
      <c r="M11768">
        <v>1</v>
      </c>
      <c r="N11768">
        <v>0</v>
      </c>
      <c r="O11768" t="str">
        <f>IF(listings[[#This Row],[price]]&lt;=50, "Low", IF(listings[[#This Row],[price]]&lt;=150, "Medium", "High"))</f>
        <v>High</v>
      </c>
      <c r="P11768" t="str">
        <f>IF(listings[[#This Row],[calculated_host_listings_count]]=1, "Unique listing", "Multiple listings")</f>
        <v>Unique listing</v>
      </c>
      <c r="Q11768" t="str">
        <f>IF(listings[[#This Row],[number_of_reviews]]&lt;10, "Few reviews", IF(listings[[#This Row],[number_of_reviews]]&lt;50, "Medium reviews", "Many reviews"))</f>
        <v>Few reviews</v>
      </c>
    </row>
    <row r="11769" spans="1:17" x14ac:dyDescent="0.2">
      <c r="A11769">
        <v>9.6603149250983539E+17</v>
      </c>
      <c r="B11769" t="s">
        <v>6988</v>
      </c>
      <c r="C11769">
        <v>87554401</v>
      </c>
      <c r="D11769" t="s">
        <v>14</v>
      </c>
      <c r="E11769" t="s">
        <v>45</v>
      </c>
      <c r="F11769">
        <v>44.833646900746494</v>
      </c>
      <c r="G11769">
        <v>-0.59381129331203719</v>
      </c>
      <c r="H11769" t="s">
        <v>28</v>
      </c>
      <c r="I11769">
        <v>57</v>
      </c>
      <c r="J11769">
        <v>1</v>
      </c>
      <c r="K11769">
        <v>1</v>
      </c>
      <c r="L11769" s="13">
        <v>45169</v>
      </c>
      <c r="M11769">
        <v>31</v>
      </c>
      <c r="N11769">
        <v>1</v>
      </c>
      <c r="O11769" t="str">
        <f>IF(listings[[#This Row],[price]]&lt;=50, "Low", IF(listings[[#This Row],[price]]&lt;=150, "Medium", "High"))</f>
        <v>Medium</v>
      </c>
      <c r="P11769" t="str">
        <f>IF(listings[[#This Row],[calculated_host_listings_count]]=1, "Unique listing", "Multiple listings")</f>
        <v>Multiple listings</v>
      </c>
      <c r="Q11769" t="str">
        <f>IF(listings[[#This Row],[number_of_reviews]]&lt;10, "Few reviews", IF(listings[[#This Row],[number_of_reviews]]&lt;50, "Medium reviews", "Many reviews"))</f>
        <v>Few reviews</v>
      </c>
    </row>
    <row r="11770" spans="1:17" x14ac:dyDescent="0.2">
      <c r="A11770">
        <v>9.6607121600901094E+17</v>
      </c>
      <c r="B11770" t="s">
        <v>6989</v>
      </c>
      <c r="C11770">
        <v>47767841</v>
      </c>
      <c r="D11770" t="s">
        <v>205</v>
      </c>
      <c r="E11770" t="s">
        <v>205</v>
      </c>
      <c r="F11770">
        <v>44.922084400000003</v>
      </c>
      <c r="G11770">
        <v>-0.66814849999999992</v>
      </c>
      <c r="H11770" t="s">
        <v>28</v>
      </c>
      <c r="I11770">
        <v>120</v>
      </c>
      <c r="J11770">
        <v>1</v>
      </c>
      <c r="K11770">
        <v>0</v>
      </c>
      <c r="L11770" s="13"/>
      <c r="M11770">
        <v>1</v>
      </c>
      <c r="N11770">
        <v>0</v>
      </c>
      <c r="O11770" t="str">
        <f>IF(listings[[#This Row],[price]]&lt;=50, "Low", IF(listings[[#This Row],[price]]&lt;=150, "Medium", "High"))</f>
        <v>Medium</v>
      </c>
      <c r="P11770" t="str">
        <f>IF(listings[[#This Row],[calculated_host_listings_count]]=1, "Unique listing", "Multiple listings")</f>
        <v>Unique listing</v>
      </c>
      <c r="Q11770" t="str">
        <f>IF(listings[[#This Row],[number_of_reviews]]&lt;10, "Few reviews", IF(listings[[#This Row],[number_of_reviews]]&lt;50, "Medium reviews", "Many reviews"))</f>
        <v>Few reviews</v>
      </c>
    </row>
    <row r="11771" spans="1:17" x14ac:dyDescent="0.2">
      <c r="A11771">
        <v>9.663911350946359E+17</v>
      </c>
      <c r="B11771" t="s">
        <v>818</v>
      </c>
      <c r="C11771">
        <v>532521855</v>
      </c>
      <c r="D11771" t="s">
        <v>14</v>
      </c>
      <c r="E11771" t="s">
        <v>22</v>
      </c>
      <c r="F11771">
        <v>44.836853231163566</v>
      </c>
      <c r="G11771">
        <v>-0.5724964339116253</v>
      </c>
      <c r="H11771" t="s">
        <v>16</v>
      </c>
      <c r="I11771">
        <v>88</v>
      </c>
      <c r="J11771">
        <v>4</v>
      </c>
      <c r="K11771">
        <v>1</v>
      </c>
      <c r="L11771" s="13">
        <v>45177</v>
      </c>
      <c r="M11771">
        <v>1</v>
      </c>
      <c r="N11771">
        <v>1</v>
      </c>
      <c r="O11771" t="str">
        <f>IF(listings[[#This Row],[price]]&lt;=50, "Low", IF(listings[[#This Row],[price]]&lt;=150, "Medium", "High"))</f>
        <v>Medium</v>
      </c>
      <c r="P11771" t="str">
        <f>IF(listings[[#This Row],[calculated_host_listings_count]]=1, "Unique listing", "Multiple listings")</f>
        <v>Unique listing</v>
      </c>
      <c r="Q11771" t="str">
        <f>IF(listings[[#This Row],[number_of_reviews]]&lt;10, "Few reviews", IF(listings[[#This Row],[number_of_reviews]]&lt;50, "Medium reviews", "Many reviews"))</f>
        <v>Few reviews</v>
      </c>
    </row>
    <row r="11772" spans="1:17" x14ac:dyDescent="0.2">
      <c r="A11772">
        <v>9.6645748529472358E+17</v>
      </c>
      <c r="B11772" t="s">
        <v>818</v>
      </c>
      <c r="C11772">
        <v>500888937</v>
      </c>
      <c r="D11772" t="s">
        <v>14</v>
      </c>
      <c r="E11772" t="s">
        <v>51</v>
      </c>
      <c r="F11772">
        <v>44.822735600000001</v>
      </c>
      <c r="G11772">
        <v>-0.56709169999999998</v>
      </c>
      <c r="H11772" t="s">
        <v>16</v>
      </c>
      <c r="I11772">
        <v>116</v>
      </c>
      <c r="J11772">
        <v>2</v>
      </c>
      <c r="K11772">
        <v>0</v>
      </c>
      <c r="L11772" s="13"/>
      <c r="M11772">
        <v>11</v>
      </c>
      <c r="N11772">
        <v>0</v>
      </c>
      <c r="O11772" t="str">
        <f>IF(listings[[#This Row],[price]]&lt;=50, "Low", IF(listings[[#This Row],[price]]&lt;=150, "Medium", "High"))</f>
        <v>Medium</v>
      </c>
      <c r="P11772" t="str">
        <f>IF(listings[[#This Row],[calculated_host_listings_count]]=1, "Unique listing", "Multiple listings")</f>
        <v>Multiple listings</v>
      </c>
      <c r="Q11772" t="str">
        <f>IF(listings[[#This Row],[number_of_reviews]]&lt;10, "Few reviews", IF(listings[[#This Row],[number_of_reviews]]&lt;50, "Medium reviews", "Many reviews"))</f>
        <v>Few reviews</v>
      </c>
    </row>
    <row r="11773" spans="1:17" x14ac:dyDescent="0.2">
      <c r="A11773">
        <v>9.6649923114798195E+17</v>
      </c>
      <c r="B11773" t="s">
        <v>2610</v>
      </c>
      <c r="C11773">
        <v>103214800</v>
      </c>
      <c r="D11773" t="s">
        <v>14</v>
      </c>
      <c r="E11773" t="s">
        <v>144</v>
      </c>
      <c r="F11773">
        <v>44.865594392012014</v>
      </c>
      <c r="G11773">
        <v>-0.55193846757780218</v>
      </c>
      <c r="H11773" t="s">
        <v>16</v>
      </c>
      <c r="I11773">
        <v>121</v>
      </c>
      <c r="J11773">
        <v>3</v>
      </c>
      <c r="K11773">
        <v>0</v>
      </c>
      <c r="L11773" s="13"/>
      <c r="M11773">
        <v>1</v>
      </c>
      <c r="N11773">
        <v>0</v>
      </c>
      <c r="O11773" t="str">
        <f>IF(listings[[#This Row],[price]]&lt;=50, "Low", IF(listings[[#This Row],[price]]&lt;=150, "Medium", "High"))</f>
        <v>Medium</v>
      </c>
      <c r="P11773" t="str">
        <f>IF(listings[[#This Row],[calculated_host_listings_count]]=1, "Unique listing", "Multiple listings")</f>
        <v>Unique listing</v>
      </c>
      <c r="Q11773" t="str">
        <f>IF(listings[[#This Row],[number_of_reviews]]&lt;10, "Few reviews", IF(listings[[#This Row],[number_of_reviews]]&lt;50, "Medium reviews", "Many reviews"))</f>
        <v>Few reviews</v>
      </c>
    </row>
    <row r="11774" spans="1:17" x14ac:dyDescent="0.2">
      <c r="A11774">
        <v>9.6650800953449958E+17</v>
      </c>
      <c r="B11774" t="s">
        <v>6990</v>
      </c>
      <c r="C11774">
        <v>4724609</v>
      </c>
      <c r="D11774" t="s">
        <v>14</v>
      </c>
      <c r="E11774" t="s">
        <v>20</v>
      </c>
      <c r="F11774">
        <v>44.851161289716821</v>
      </c>
      <c r="G11774">
        <v>-0.57512730360031128</v>
      </c>
      <c r="H11774" t="s">
        <v>16</v>
      </c>
      <c r="I11774">
        <v>500</v>
      </c>
      <c r="J11774">
        <v>2</v>
      </c>
      <c r="K11774">
        <v>0</v>
      </c>
      <c r="L11774" s="13"/>
      <c r="M11774">
        <v>1</v>
      </c>
      <c r="N11774">
        <v>0</v>
      </c>
      <c r="O11774" t="str">
        <f>IF(listings[[#This Row],[price]]&lt;=50, "Low", IF(listings[[#This Row],[price]]&lt;=150, "Medium", "High"))</f>
        <v>High</v>
      </c>
      <c r="P11774" t="str">
        <f>IF(listings[[#This Row],[calculated_host_listings_count]]=1, "Unique listing", "Multiple listings")</f>
        <v>Unique listing</v>
      </c>
      <c r="Q11774" t="str">
        <f>IF(listings[[#This Row],[number_of_reviews]]&lt;10, "Few reviews", IF(listings[[#This Row],[number_of_reviews]]&lt;50, "Medium reviews", "Many reviews"))</f>
        <v>Few reviews</v>
      </c>
    </row>
    <row r="11775" spans="1:17" x14ac:dyDescent="0.2">
      <c r="A11775">
        <v>9.6651140873383706E+17</v>
      </c>
      <c r="B11775" t="s">
        <v>818</v>
      </c>
      <c r="C11775">
        <v>31866416</v>
      </c>
      <c r="D11775" t="s">
        <v>14</v>
      </c>
      <c r="E11775" t="s">
        <v>22</v>
      </c>
      <c r="F11775">
        <v>44.839370000000002</v>
      </c>
      <c r="G11775">
        <v>-0.59592000000000001</v>
      </c>
      <c r="H11775" t="s">
        <v>16</v>
      </c>
      <c r="I11775">
        <v>350</v>
      </c>
      <c r="J11775">
        <v>1</v>
      </c>
      <c r="K11775">
        <v>0</v>
      </c>
      <c r="L11775" s="13"/>
      <c r="M11775">
        <v>1</v>
      </c>
      <c r="N11775">
        <v>0</v>
      </c>
      <c r="O11775" t="str">
        <f>IF(listings[[#This Row],[price]]&lt;=50, "Low", IF(listings[[#This Row],[price]]&lt;=150, "Medium", "High"))</f>
        <v>High</v>
      </c>
      <c r="P11775" t="str">
        <f>IF(listings[[#This Row],[calculated_host_listings_count]]=1, "Unique listing", "Multiple listings")</f>
        <v>Unique listing</v>
      </c>
      <c r="Q11775" t="str">
        <f>IF(listings[[#This Row],[number_of_reviews]]&lt;10, "Few reviews", IF(listings[[#This Row],[number_of_reviews]]&lt;50, "Medium reviews", "Many reviews"))</f>
        <v>Few reviews</v>
      </c>
    </row>
    <row r="11776" spans="1:17" x14ac:dyDescent="0.2">
      <c r="A11776">
        <v>9.6651208019494336E+17</v>
      </c>
      <c r="B11776" t="s">
        <v>818</v>
      </c>
      <c r="C11776">
        <v>6599376</v>
      </c>
      <c r="D11776" t="s">
        <v>14</v>
      </c>
      <c r="E11776" t="s">
        <v>51</v>
      </c>
      <c r="F11776">
        <v>44.825980000000001</v>
      </c>
      <c r="G11776">
        <v>-0.56972999999999996</v>
      </c>
      <c r="H11776" t="s">
        <v>16</v>
      </c>
      <c r="I11776">
        <v>56</v>
      </c>
      <c r="J11776">
        <v>4</v>
      </c>
      <c r="K11776">
        <v>0</v>
      </c>
      <c r="L11776" s="13"/>
      <c r="M11776">
        <v>2</v>
      </c>
      <c r="N11776">
        <v>0</v>
      </c>
      <c r="O11776" t="str">
        <f>IF(listings[[#This Row],[price]]&lt;=50, "Low", IF(listings[[#This Row],[price]]&lt;=150, "Medium", "High"))</f>
        <v>Medium</v>
      </c>
      <c r="P11776" t="str">
        <f>IF(listings[[#This Row],[calculated_host_listings_count]]=1, "Unique listing", "Multiple listings")</f>
        <v>Multiple listings</v>
      </c>
      <c r="Q11776" t="str">
        <f>IF(listings[[#This Row],[number_of_reviews]]&lt;10, "Few reviews", IF(listings[[#This Row],[number_of_reviews]]&lt;50, "Medium reviews", "Many reviews"))</f>
        <v>Few reviews</v>
      </c>
    </row>
    <row r="11777" spans="1:17" x14ac:dyDescent="0.2">
      <c r="A11777">
        <v>9.6654709278837274E+17</v>
      </c>
      <c r="B11777" t="s">
        <v>6298</v>
      </c>
      <c r="C11777">
        <v>533975537</v>
      </c>
      <c r="D11777" t="s">
        <v>31</v>
      </c>
      <c r="E11777" t="s">
        <v>183</v>
      </c>
      <c r="F11777">
        <v>44.85566</v>
      </c>
      <c r="G11777">
        <v>-0.53205000000000002</v>
      </c>
      <c r="H11777" t="s">
        <v>16</v>
      </c>
      <c r="I11777">
        <v>71</v>
      </c>
      <c r="J11777">
        <v>1</v>
      </c>
      <c r="K11777">
        <v>0</v>
      </c>
      <c r="L11777" s="13"/>
      <c r="M11777">
        <v>1</v>
      </c>
      <c r="N11777">
        <v>0</v>
      </c>
      <c r="O11777" t="str">
        <f>IF(listings[[#This Row],[price]]&lt;=50, "Low", IF(listings[[#This Row],[price]]&lt;=150, "Medium", "High"))</f>
        <v>Medium</v>
      </c>
      <c r="P11777" t="str">
        <f>IF(listings[[#This Row],[calculated_host_listings_count]]=1, "Unique listing", "Multiple listings")</f>
        <v>Unique listing</v>
      </c>
      <c r="Q11777" t="str">
        <f>IF(listings[[#This Row],[number_of_reviews]]&lt;10, "Few reviews", IF(listings[[#This Row],[number_of_reviews]]&lt;50, "Medium reviews", "Many reviews"))</f>
        <v>Few reviews</v>
      </c>
    </row>
    <row r="11778" spans="1:17" x14ac:dyDescent="0.2">
      <c r="A11778">
        <v>9.6655615912553101E+17</v>
      </c>
      <c r="B11778" t="s">
        <v>6925</v>
      </c>
      <c r="C11778">
        <v>93340990</v>
      </c>
      <c r="D11778" t="s">
        <v>31</v>
      </c>
      <c r="E11778" t="s">
        <v>183</v>
      </c>
      <c r="F11778">
        <v>44.850601402825554</v>
      </c>
      <c r="G11778">
        <v>-0.53432029117188873</v>
      </c>
      <c r="H11778" t="s">
        <v>28</v>
      </c>
      <c r="I11778">
        <v>60</v>
      </c>
      <c r="J11778">
        <v>1</v>
      </c>
      <c r="K11778">
        <v>0</v>
      </c>
      <c r="L11778" s="13"/>
      <c r="M11778">
        <v>1</v>
      </c>
      <c r="N11778">
        <v>0</v>
      </c>
      <c r="O11778" t="str">
        <f>IF(listings[[#This Row],[price]]&lt;=50, "Low", IF(listings[[#This Row],[price]]&lt;=150, "Medium", "High"))</f>
        <v>Medium</v>
      </c>
      <c r="P11778" t="str">
        <f>IF(listings[[#This Row],[calculated_host_listings_count]]=1, "Unique listing", "Multiple listings")</f>
        <v>Unique listing</v>
      </c>
      <c r="Q11778" t="str">
        <f>IF(listings[[#This Row],[number_of_reviews]]&lt;10, "Few reviews", IF(listings[[#This Row],[number_of_reviews]]&lt;50, "Medium reviews", "Many reviews"))</f>
        <v>Few reviews</v>
      </c>
    </row>
    <row r="11779" spans="1:17" x14ac:dyDescent="0.2">
      <c r="A11779">
        <v>9.665776993138185E+17</v>
      </c>
      <c r="B11779" t="s">
        <v>6991</v>
      </c>
      <c r="C11779">
        <v>55377980</v>
      </c>
      <c r="D11779" t="s">
        <v>160</v>
      </c>
      <c r="E11779" t="s">
        <v>160</v>
      </c>
      <c r="F11779">
        <v>44.881418400000001</v>
      </c>
      <c r="G11779">
        <v>-0.59315799999999996</v>
      </c>
      <c r="H11779" t="s">
        <v>28</v>
      </c>
      <c r="I11779">
        <v>140</v>
      </c>
      <c r="J11779">
        <v>1</v>
      </c>
      <c r="K11779">
        <v>0</v>
      </c>
      <c r="L11779" s="13"/>
      <c r="M11779">
        <v>1</v>
      </c>
      <c r="N11779">
        <v>0</v>
      </c>
      <c r="O11779" t="str">
        <f>IF(listings[[#This Row],[price]]&lt;=50, "Low", IF(listings[[#This Row],[price]]&lt;=150, "Medium", "High"))</f>
        <v>Medium</v>
      </c>
      <c r="P11779" t="str">
        <f>IF(listings[[#This Row],[calculated_host_listings_count]]=1, "Unique listing", "Multiple listings")</f>
        <v>Unique listing</v>
      </c>
      <c r="Q11779" t="str">
        <f>IF(listings[[#This Row],[number_of_reviews]]&lt;10, "Few reviews", IF(listings[[#This Row],[number_of_reviews]]&lt;50, "Medium reviews", "Many reviews"))</f>
        <v>Few reviews</v>
      </c>
    </row>
    <row r="11780" spans="1:17" x14ac:dyDescent="0.2">
      <c r="A11780">
        <v>9.6672049711469517E+17</v>
      </c>
      <c r="B11780" t="s">
        <v>6757</v>
      </c>
      <c r="C11780">
        <v>534020111</v>
      </c>
      <c r="D11780" t="s">
        <v>54</v>
      </c>
      <c r="E11780" t="s">
        <v>328</v>
      </c>
      <c r="F11780">
        <v>44.814303839588447</v>
      </c>
      <c r="G11780">
        <v>-0.62110227875558177</v>
      </c>
      <c r="H11780" t="s">
        <v>16</v>
      </c>
      <c r="I11780">
        <v>104</v>
      </c>
      <c r="J11780">
        <v>1</v>
      </c>
      <c r="K11780">
        <v>0</v>
      </c>
      <c r="L11780" s="13"/>
      <c r="M11780">
        <v>1</v>
      </c>
      <c r="N11780">
        <v>0</v>
      </c>
      <c r="O11780" t="str">
        <f>IF(listings[[#This Row],[price]]&lt;=50, "Low", IF(listings[[#This Row],[price]]&lt;=150, "Medium", "High"))</f>
        <v>Medium</v>
      </c>
      <c r="P11780" t="str">
        <f>IF(listings[[#This Row],[calculated_host_listings_count]]=1, "Unique listing", "Multiple listings")</f>
        <v>Unique listing</v>
      </c>
      <c r="Q11780" t="str">
        <f>IF(listings[[#This Row],[number_of_reviews]]&lt;10, "Few reviews", IF(listings[[#This Row],[number_of_reviews]]&lt;50, "Medium reviews", "Many reviews"))</f>
        <v>Few reviews</v>
      </c>
    </row>
    <row r="11781" spans="1:17" x14ac:dyDescent="0.2">
      <c r="A11781">
        <v>9.6682449700548634E+17</v>
      </c>
      <c r="B11781" t="s">
        <v>818</v>
      </c>
      <c r="C11781">
        <v>258044844</v>
      </c>
      <c r="D11781" t="s">
        <v>14</v>
      </c>
      <c r="E11781" t="s">
        <v>22</v>
      </c>
      <c r="F11781">
        <v>44.839226570728101</v>
      </c>
      <c r="G11781">
        <v>-0.57407424649159844</v>
      </c>
      <c r="H11781" t="s">
        <v>16</v>
      </c>
      <c r="I11781">
        <v>80</v>
      </c>
      <c r="J11781">
        <v>2</v>
      </c>
      <c r="K11781">
        <v>0</v>
      </c>
      <c r="L11781" s="13"/>
      <c r="M11781">
        <v>2</v>
      </c>
      <c r="N11781">
        <v>0</v>
      </c>
      <c r="O11781" t="str">
        <f>IF(listings[[#This Row],[price]]&lt;=50, "Low", IF(listings[[#This Row],[price]]&lt;=150, "Medium", "High"))</f>
        <v>Medium</v>
      </c>
      <c r="P11781" t="str">
        <f>IF(listings[[#This Row],[calculated_host_listings_count]]=1, "Unique listing", "Multiple listings")</f>
        <v>Multiple listings</v>
      </c>
      <c r="Q11781" t="str">
        <f>IF(listings[[#This Row],[number_of_reviews]]&lt;10, "Few reviews", IF(listings[[#This Row],[number_of_reviews]]&lt;50, "Medium reviews", "Many reviews"))</f>
        <v>Few reviews</v>
      </c>
    </row>
    <row r="11782" spans="1:17" x14ac:dyDescent="0.2">
      <c r="A11782">
        <v>9.6707828416668493E+17</v>
      </c>
      <c r="B11782" t="s">
        <v>6723</v>
      </c>
      <c r="C11782">
        <v>223529035</v>
      </c>
      <c r="D11782" t="s">
        <v>26</v>
      </c>
      <c r="E11782" t="s">
        <v>26</v>
      </c>
      <c r="F11782">
        <v>44.805696137638314</v>
      </c>
      <c r="G11782">
        <v>-0.54443317672119962</v>
      </c>
      <c r="H11782" t="s">
        <v>28</v>
      </c>
      <c r="I11782">
        <v>75</v>
      </c>
      <c r="J11782">
        <v>1</v>
      </c>
      <c r="K11782">
        <v>0</v>
      </c>
      <c r="L11782" s="13"/>
      <c r="M11782">
        <v>2</v>
      </c>
      <c r="N11782">
        <v>0</v>
      </c>
      <c r="O11782" t="str">
        <f>IF(listings[[#This Row],[price]]&lt;=50, "Low", IF(listings[[#This Row],[price]]&lt;=150, "Medium", "High"))</f>
        <v>Medium</v>
      </c>
      <c r="P11782" t="str">
        <f>IF(listings[[#This Row],[calculated_host_listings_count]]=1, "Unique listing", "Multiple listings")</f>
        <v>Multiple listings</v>
      </c>
      <c r="Q11782" t="str">
        <f>IF(listings[[#This Row],[number_of_reviews]]&lt;10, "Few reviews", IF(listings[[#This Row],[number_of_reviews]]&lt;50, "Medium reviews", "Many reviews"))</f>
        <v>Few reviews</v>
      </c>
    </row>
    <row r="11783" spans="1:17" x14ac:dyDescent="0.2">
      <c r="A11783">
        <v>9.671352468747392E+17</v>
      </c>
      <c r="B11783" t="s">
        <v>6992</v>
      </c>
      <c r="C11783">
        <v>514144066</v>
      </c>
      <c r="D11783" t="s">
        <v>34</v>
      </c>
      <c r="E11783" t="s">
        <v>34</v>
      </c>
      <c r="F11783">
        <v>44.799684800000009</v>
      </c>
      <c r="G11783">
        <v>-0.59039920000000001</v>
      </c>
      <c r="H11783" t="s">
        <v>16</v>
      </c>
      <c r="I11783">
        <v>253</v>
      </c>
      <c r="J11783">
        <v>1</v>
      </c>
      <c r="K11783">
        <v>0</v>
      </c>
      <c r="L11783" s="13"/>
      <c r="M11783">
        <v>1</v>
      </c>
      <c r="N11783">
        <v>0</v>
      </c>
      <c r="O11783" t="str">
        <f>IF(listings[[#This Row],[price]]&lt;=50, "Low", IF(listings[[#This Row],[price]]&lt;=150, "Medium", "High"))</f>
        <v>High</v>
      </c>
      <c r="P11783" t="str">
        <f>IF(listings[[#This Row],[calculated_host_listings_count]]=1, "Unique listing", "Multiple listings")</f>
        <v>Unique listing</v>
      </c>
      <c r="Q11783" t="str">
        <f>IF(listings[[#This Row],[number_of_reviews]]&lt;10, "Few reviews", IF(listings[[#This Row],[number_of_reviews]]&lt;50, "Medium reviews", "Many reviews"))</f>
        <v>Few reviews</v>
      </c>
    </row>
    <row r="11784" spans="1:17" x14ac:dyDescent="0.2">
      <c r="A11784">
        <v>9.6721265141984307E+17</v>
      </c>
      <c r="B11784" t="s">
        <v>6791</v>
      </c>
      <c r="C11784">
        <v>49008740</v>
      </c>
      <c r="D11784" t="s">
        <v>14</v>
      </c>
      <c r="E11784" t="s">
        <v>22</v>
      </c>
      <c r="F11784">
        <v>44.843923054845099</v>
      </c>
      <c r="G11784">
        <v>-0.57838347174726601</v>
      </c>
      <c r="H11784" t="s">
        <v>16</v>
      </c>
      <c r="I11784">
        <v>78</v>
      </c>
      <c r="J11784">
        <v>1</v>
      </c>
      <c r="K11784">
        <v>0</v>
      </c>
      <c r="L11784" s="13"/>
      <c r="M11784">
        <v>1</v>
      </c>
      <c r="N11784">
        <v>0</v>
      </c>
      <c r="O11784" t="str">
        <f>IF(listings[[#This Row],[price]]&lt;=50, "Low", IF(listings[[#This Row],[price]]&lt;=150, "Medium", "High"))</f>
        <v>Medium</v>
      </c>
      <c r="P11784" t="str">
        <f>IF(listings[[#This Row],[calculated_host_listings_count]]=1, "Unique listing", "Multiple listings")</f>
        <v>Unique listing</v>
      </c>
      <c r="Q11784" t="str">
        <f>IF(listings[[#This Row],[number_of_reviews]]&lt;10, "Few reviews", IF(listings[[#This Row],[number_of_reviews]]&lt;50, "Medium reviews", "Many reviews"))</f>
        <v>Few reviews</v>
      </c>
    </row>
    <row r="11785" spans="1:17" x14ac:dyDescent="0.2">
      <c r="A11785">
        <v>9.672130552867991E+17</v>
      </c>
      <c r="B11785" t="s">
        <v>6993</v>
      </c>
      <c r="C11785">
        <v>11871220</v>
      </c>
      <c r="D11785" t="s">
        <v>66</v>
      </c>
      <c r="E11785" t="s">
        <v>171</v>
      </c>
      <c r="F11785">
        <v>44.832030000000003</v>
      </c>
      <c r="G11785">
        <v>-0.64210999999999996</v>
      </c>
      <c r="H11785" t="s">
        <v>28</v>
      </c>
      <c r="I11785">
        <v>36</v>
      </c>
      <c r="J11785">
        <v>1</v>
      </c>
      <c r="K11785">
        <v>0</v>
      </c>
      <c r="L11785" s="13"/>
      <c r="M11785">
        <v>7</v>
      </c>
      <c r="N11785">
        <v>0</v>
      </c>
      <c r="O11785" t="str">
        <f>IF(listings[[#This Row],[price]]&lt;=50, "Low", IF(listings[[#This Row],[price]]&lt;=150, "Medium", "High"))</f>
        <v>Low</v>
      </c>
      <c r="P11785" t="str">
        <f>IF(listings[[#This Row],[calculated_host_listings_count]]=1, "Unique listing", "Multiple listings")</f>
        <v>Multiple listings</v>
      </c>
      <c r="Q11785" t="str">
        <f>IF(listings[[#This Row],[number_of_reviews]]&lt;10, "Few reviews", IF(listings[[#This Row],[number_of_reviews]]&lt;50, "Medium reviews", "Many reviews"))</f>
        <v>Few reviews</v>
      </c>
    </row>
    <row r="11786" spans="1:17" x14ac:dyDescent="0.2">
      <c r="A11786">
        <v>9.672386611840937E+17</v>
      </c>
      <c r="B11786" t="s">
        <v>6994</v>
      </c>
      <c r="C11786">
        <v>534128607</v>
      </c>
      <c r="D11786" t="s">
        <v>14</v>
      </c>
      <c r="E11786" t="s">
        <v>125</v>
      </c>
      <c r="F11786">
        <v>44.827570000000001</v>
      </c>
      <c r="G11786">
        <v>-0.53510000000000002</v>
      </c>
      <c r="H11786" t="s">
        <v>16</v>
      </c>
      <c r="I11786">
        <v>135</v>
      </c>
      <c r="J11786">
        <v>3</v>
      </c>
      <c r="K11786">
        <v>0</v>
      </c>
      <c r="L11786" s="13"/>
      <c r="M11786">
        <v>1</v>
      </c>
      <c r="N11786">
        <v>0</v>
      </c>
      <c r="O11786" t="str">
        <f>IF(listings[[#This Row],[price]]&lt;=50, "Low", IF(listings[[#This Row],[price]]&lt;=150, "Medium", "High"))</f>
        <v>Medium</v>
      </c>
      <c r="P11786" t="str">
        <f>IF(listings[[#This Row],[calculated_host_listings_count]]=1, "Unique listing", "Multiple listings")</f>
        <v>Unique listing</v>
      </c>
      <c r="Q11786" t="str">
        <f>IF(listings[[#This Row],[number_of_reviews]]&lt;10, "Few reviews", IF(listings[[#This Row],[number_of_reviews]]&lt;50, "Medium reviews", "Many reviews"))</f>
        <v>Few reviews</v>
      </c>
    </row>
    <row r="11787" spans="1:17" x14ac:dyDescent="0.2">
      <c r="A11787">
        <v>9.6724956389251622E+17</v>
      </c>
      <c r="B11787" t="s">
        <v>3345</v>
      </c>
      <c r="C11787">
        <v>229947214</v>
      </c>
      <c r="D11787" t="s">
        <v>14</v>
      </c>
      <c r="E11787" t="s">
        <v>48</v>
      </c>
      <c r="F11787">
        <v>44.838489600000003</v>
      </c>
      <c r="G11787">
        <v>-0.60448690000000005</v>
      </c>
      <c r="H11787" t="s">
        <v>28</v>
      </c>
      <c r="I11787">
        <v>50</v>
      </c>
      <c r="J11787">
        <v>1</v>
      </c>
      <c r="K11787">
        <v>0</v>
      </c>
      <c r="L11787" s="13"/>
      <c r="M11787">
        <v>1</v>
      </c>
      <c r="N11787">
        <v>0</v>
      </c>
      <c r="O11787" t="str">
        <f>IF(listings[[#This Row],[price]]&lt;=50, "Low", IF(listings[[#This Row],[price]]&lt;=150, "Medium", "High"))</f>
        <v>Low</v>
      </c>
      <c r="P11787" t="str">
        <f>IF(listings[[#This Row],[calculated_host_listings_count]]=1, "Unique listing", "Multiple listings")</f>
        <v>Unique listing</v>
      </c>
      <c r="Q11787" t="str">
        <f>IF(listings[[#This Row],[number_of_reviews]]&lt;10, "Few reviews", IF(listings[[#This Row],[number_of_reviews]]&lt;50, "Medium reviews", "Many reviews"))</f>
        <v>Few reviews</v>
      </c>
    </row>
    <row r="11788" spans="1:17" x14ac:dyDescent="0.2">
      <c r="A11788">
        <v>9.6727684503806874E+17</v>
      </c>
      <c r="B11788" t="s">
        <v>6995</v>
      </c>
      <c r="C11788">
        <v>48642576</v>
      </c>
      <c r="D11788" t="s">
        <v>100</v>
      </c>
      <c r="E11788" t="s">
        <v>100</v>
      </c>
      <c r="F11788">
        <v>44.865399591216985</v>
      </c>
      <c r="G11788">
        <v>-0.53275745362043381</v>
      </c>
      <c r="H11788" t="s">
        <v>16</v>
      </c>
      <c r="I11788">
        <v>195</v>
      </c>
      <c r="J11788">
        <v>1</v>
      </c>
      <c r="K11788">
        <v>0</v>
      </c>
      <c r="L11788" s="13"/>
      <c r="M11788">
        <v>8</v>
      </c>
      <c r="N11788">
        <v>0</v>
      </c>
      <c r="O11788" t="str">
        <f>IF(listings[[#This Row],[price]]&lt;=50, "Low", IF(listings[[#This Row],[price]]&lt;=150, "Medium", "High"))</f>
        <v>High</v>
      </c>
      <c r="P11788" t="str">
        <f>IF(listings[[#This Row],[calculated_host_listings_count]]=1, "Unique listing", "Multiple listings")</f>
        <v>Multiple listings</v>
      </c>
      <c r="Q11788" t="str">
        <f>IF(listings[[#This Row],[number_of_reviews]]&lt;10, "Few reviews", IF(listings[[#This Row],[number_of_reviews]]&lt;50, "Medium reviews", "Many reviews"))</f>
        <v>Few reviews</v>
      </c>
    </row>
    <row r="11789" spans="1:17" x14ac:dyDescent="0.2">
      <c r="A11789">
        <v>9.6727862182818138E+17</v>
      </c>
      <c r="B11789" t="s">
        <v>2610</v>
      </c>
      <c r="C11789">
        <v>449377428</v>
      </c>
      <c r="D11789" t="s">
        <v>14</v>
      </c>
      <c r="E11789" t="s">
        <v>51</v>
      </c>
      <c r="F11789">
        <v>44.811500000000002</v>
      </c>
      <c r="G11789">
        <v>-0.57252000000000003</v>
      </c>
      <c r="H11789" t="s">
        <v>16</v>
      </c>
      <c r="I11789">
        <v>64</v>
      </c>
      <c r="J11789">
        <v>1</v>
      </c>
      <c r="K11789">
        <v>0</v>
      </c>
      <c r="L11789" s="13"/>
      <c r="M11789">
        <v>1</v>
      </c>
      <c r="N11789">
        <v>0</v>
      </c>
      <c r="O11789" t="str">
        <f>IF(listings[[#This Row],[price]]&lt;=50, "Low", IF(listings[[#This Row],[price]]&lt;=150, "Medium", "High"))</f>
        <v>Medium</v>
      </c>
      <c r="P11789" t="str">
        <f>IF(listings[[#This Row],[calculated_host_listings_count]]=1, "Unique listing", "Multiple listings")</f>
        <v>Unique listing</v>
      </c>
      <c r="Q11789" t="str">
        <f>IF(listings[[#This Row],[number_of_reviews]]&lt;10, "Few reviews", IF(listings[[#This Row],[number_of_reviews]]&lt;50, "Medium reviews", "Many reviews"))</f>
        <v>Few reviews</v>
      </c>
    </row>
    <row r="11790" spans="1:17" x14ac:dyDescent="0.2">
      <c r="A11790">
        <v>9.6729649017619789E+17</v>
      </c>
      <c r="B11790" t="s">
        <v>3989</v>
      </c>
      <c r="C11790">
        <v>505562288</v>
      </c>
      <c r="D11790" t="s">
        <v>14</v>
      </c>
      <c r="E11790" t="s">
        <v>48</v>
      </c>
      <c r="F11790">
        <v>44.860010000000003</v>
      </c>
      <c r="G11790">
        <v>-0.61416000000000004</v>
      </c>
      <c r="H11790" t="s">
        <v>28</v>
      </c>
      <c r="I11790">
        <v>40</v>
      </c>
      <c r="J11790">
        <v>1</v>
      </c>
      <c r="K11790">
        <v>1</v>
      </c>
      <c r="L11790" s="13">
        <v>45170</v>
      </c>
      <c r="M11790">
        <v>1</v>
      </c>
      <c r="N11790">
        <v>1</v>
      </c>
      <c r="O11790" t="str">
        <f>IF(listings[[#This Row],[price]]&lt;=50, "Low", IF(listings[[#This Row],[price]]&lt;=150, "Medium", "High"))</f>
        <v>Low</v>
      </c>
      <c r="P11790" t="str">
        <f>IF(listings[[#This Row],[calculated_host_listings_count]]=1, "Unique listing", "Multiple listings")</f>
        <v>Unique listing</v>
      </c>
      <c r="Q11790" t="str">
        <f>IF(listings[[#This Row],[number_of_reviews]]&lt;10, "Few reviews", IF(listings[[#This Row],[number_of_reviews]]&lt;50, "Medium reviews", "Many reviews"))</f>
        <v>Few reviews</v>
      </c>
    </row>
    <row r="11791" spans="1:17" x14ac:dyDescent="0.2">
      <c r="A11791">
        <v>9.6730329103681395E+17</v>
      </c>
      <c r="B11791" t="s">
        <v>6996</v>
      </c>
      <c r="C11791">
        <v>436639712</v>
      </c>
      <c r="D11791" t="s">
        <v>26</v>
      </c>
      <c r="E11791" t="s">
        <v>26</v>
      </c>
      <c r="F11791">
        <v>44.800022390452732</v>
      </c>
      <c r="G11791">
        <v>-0.55834707317732268</v>
      </c>
      <c r="H11791" t="s">
        <v>16</v>
      </c>
      <c r="I11791">
        <v>183</v>
      </c>
      <c r="J11791">
        <v>1</v>
      </c>
      <c r="K11791">
        <v>0</v>
      </c>
      <c r="L11791" s="13"/>
      <c r="M11791">
        <v>2</v>
      </c>
      <c r="N11791">
        <v>0</v>
      </c>
      <c r="O11791" t="str">
        <f>IF(listings[[#This Row],[price]]&lt;=50, "Low", IF(listings[[#This Row],[price]]&lt;=150, "Medium", "High"))</f>
        <v>High</v>
      </c>
      <c r="P11791" t="str">
        <f>IF(listings[[#This Row],[calculated_host_listings_count]]=1, "Unique listing", "Multiple listings")</f>
        <v>Multiple listings</v>
      </c>
      <c r="Q11791" t="str">
        <f>IF(listings[[#This Row],[number_of_reviews]]&lt;10, "Few reviews", IF(listings[[#This Row],[number_of_reviews]]&lt;50, "Medium reviews", "Many reviews"))</f>
        <v>Few reviews</v>
      </c>
    </row>
    <row r="11792" spans="1:17" x14ac:dyDescent="0.2">
      <c r="A11792">
        <v>9.6732286713765325E+17</v>
      </c>
      <c r="B11792" t="s">
        <v>2610</v>
      </c>
      <c r="C11792">
        <v>65750116</v>
      </c>
      <c r="D11792" t="s">
        <v>14</v>
      </c>
      <c r="E11792" t="s">
        <v>20</v>
      </c>
      <c r="F11792">
        <v>44.849550335264134</v>
      </c>
      <c r="G11792">
        <v>-0.57108008008939271</v>
      </c>
      <c r="H11792" t="s">
        <v>16</v>
      </c>
      <c r="I11792">
        <v>94</v>
      </c>
      <c r="J11792">
        <v>30</v>
      </c>
      <c r="K11792">
        <v>0</v>
      </c>
      <c r="L11792" s="13"/>
      <c r="M11792">
        <v>2</v>
      </c>
      <c r="N11792">
        <v>0</v>
      </c>
      <c r="O11792" t="str">
        <f>IF(listings[[#This Row],[price]]&lt;=50, "Low", IF(listings[[#This Row],[price]]&lt;=150, "Medium", "High"))</f>
        <v>Medium</v>
      </c>
      <c r="P11792" t="str">
        <f>IF(listings[[#This Row],[calculated_host_listings_count]]=1, "Unique listing", "Multiple listings")</f>
        <v>Multiple listings</v>
      </c>
      <c r="Q11792" t="str">
        <f>IF(listings[[#This Row],[number_of_reviews]]&lt;10, "Few reviews", IF(listings[[#This Row],[number_of_reviews]]&lt;50, "Medium reviews", "Many reviews"))</f>
        <v>Few reviews</v>
      </c>
    </row>
    <row r="11793" spans="1:17" x14ac:dyDescent="0.2">
      <c r="A11793">
        <v>9.6732458899115738E+17</v>
      </c>
      <c r="B11793" t="s">
        <v>6997</v>
      </c>
      <c r="C11793">
        <v>97876076</v>
      </c>
      <c r="D11793" t="s">
        <v>18</v>
      </c>
      <c r="E11793" t="s">
        <v>18</v>
      </c>
      <c r="F11793">
        <v>44.897879993653177</v>
      </c>
      <c r="G11793">
        <v>-0.70801734924316406</v>
      </c>
      <c r="H11793" t="s">
        <v>28</v>
      </c>
      <c r="I11793">
        <v>64</v>
      </c>
      <c r="J11793">
        <v>1</v>
      </c>
      <c r="K11793">
        <v>0</v>
      </c>
      <c r="L11793" s="13"/>
      <c r="M11793">
        <v>1</v>
      </c>
      <c r="N11793">
        <v>0</v>
      </c>
      <c r="O11793" t="str">
        <f>IF(listings[[#This Row],[price]]&lt;=50, "Low", IF(listings[[#This Row],[price]]&lt;=150, "Medium", "High"))</f>
        <v>Medium</v>
      </c>
      <c r="P11793" t="str">
        <f>IF(listings[[#This Row],[calculated_host_listings_count]]=1, "Unique listing", "Multiple listings")</f>
        <v>Unique listing</v>
      </c>
      <c r="Q11793" t="str">
        <f>IF(listings[[#This Row],[number_of_reviews]]&lt;10, "Few reviews", IF(listings[[#This Row],[number_of_reviews]]&lt;50, "Medium reviews", "Many reviews"))</f>
        <v>Few reviews</v>
      </c>
    </row>
    <row r="11794" spans="1:17" x14ac:dyDescent="0.2">
      <c r="A11794">
        <v>9.6735028182386637E+17</v>
      </c>
      <c r="B11794" t="s">
        <v>6991</v>
      </c>
      <c r="C11794">
        <v>515564970</v>
      </c>
      <c r="D11794" t="s">
        <v>160</v>
      </c>
      <c r="E11794" t="s">
        <v>160</v>
      </c>
      <c r="F11794">
        <v>44.883484318177977</v>
      </c>
      <c r="G11794">
        <v>-0.60414692628968547</v>
      </c>
      <c r="H11794" t="s">
        <v>28</v>
      </c>
      <c r="I11794">
        <v>49</v>
      </c>
      <c r="J11794">
        <v>1</v>
      </c>
      <c r="K11794">
        <v>1</v>
      </c>
      <c r="L11794" s="13">
        <v>45176</v>
      </c>
      <c r="M11794">
        <v>1</v>
      </c>
      <c r="N11794">
        <v>1</v>
      </c>
      <c r="O11794" t="str">
        <f>IF(listings[[#This Row],[price]]&lt;=50, "Low", IF(listings[[#This Row],[price]]&lt;=150, "Medium", "High"))</f>
        <v>Low</v>
      </c>
      <c r="P11794" t="str">
        <f>IF(listings[[#This Row],[calculated_host_listings_count]]=1, "Unique listing", "Multiple listings")</f>
        <v>Unique listing</v>
      </c>
      <c r="Q11794" t="str">
        <f>IF(listings[[#This Row],[number_of_reviews]]&lt;10, "Few reviews", IF(listings[[#This Row],[number_of_reviews]]&lt;50, "Medium reviews", "Many reviews"))</f>
        <v>Few reviews</v>
      </c>
    </row>
    <row r="11795" spans="1:17" x14ac:dyDescent="0.2">
      <c r="A11795">
        <v>9.6735840064428902E+17</v>
      </c>
      <c r="B11795" t="s">
        <v>6716</v>
      </c>
      <c r="C11795">
        <v>534162839</v>
      </c>
      <c r="D11795" t="s">
        <v>14</v>
      </c>
      <c r="E11795" t="s">
        <v>48</v>
      </c>
      <c r="F11795">
        <v>44.856003971929894</v>
      </c>
      <c r="G11795">
        <v>-0.60591070604810926</v>
      </c>
      <c r="H11795" t="s">
        <v>16</v>
      </c>
      <c r="I11795">
        <v>180</v>
      </c>
      <c r="J11795">
        <v>2</v>
      </c>
      <c r="K11795">
        <v>0</v>
      </c>
      <c r="L11795" s="13"/>
      <c r="M11795">
        <v>1</v>
      </c>
      <c r="N11795">
        <v>0</v>
      </c>
      <c r="O11795" t="str">
        <f>IF(listings[[#This Row],[price]]&lt;=50, "Low", IF(listings[[#This Row],[price]]&lt;=150, "Medium", "High"))</f>
        <v>High</v>
      </c>
      <c r="P11795" t="str">
        <f>IF(listings[[#This Row],[calculated_host_listings_count]]=1, "Unique listing", "Multiple listings")</f>
        <v>Unique listing</v>
      </c>
      <c r="Q11795" t="str">
        <f>IF(listings[[#This Row],[number_of_reviews]]&lt;10, "Few reviews", IF(listings[[#This Row],[number_of_reviews]]&lt;50, "Medium reviews", "Many reviews"))</f>
        <v>Few reviews</v>
      </c>
    </row>
    <row r="11796" spans="1:17" x14ac:dyDescent="0.2">
      <c r="A11796">
        <v>9.6736783806773824E+17</v>
      </c>
      <c r="B11796" t="s">
        <v>6998</v>
      </c>
      <c r="C11796">
        <v>55546099</v>
      </c>
      <c r="D11796" t="s">
        <v>54</v>
      </c>
      <c r="E11796" t="s">
        <v>831</v>
      </c>
      <c r="F11796">
        <v>44.798230985566462</v>
      </c>
      <c r="G11796">
        <v>-0.64022116363048553</v>
      </c>
      <c r="H11796" t="s">
        <v>28</v>
      </c>
      <c r="I11796">
        <v>30</v>
      </c>
      <c r="J11796">
        <v>7</v>
      </c>
      <c r="K11796">
        <v>0</v>
      </c>
      <c r="L11796" s="13"/>
      <c r="M11796">
        <v>1</v>
      </c>
      <c r="N11796">
        <v>0</v>
      </c>
      <c r="O11796" t="str">
        <f>IF(listings[[#This Row],[price]]&lt;=50, "Low", IF(listings[[#This Row],[price]]&lt;=150, "Medium", "High"))</f>
        <v>Low</v>
      </c>
      <c r="P11796" t="str">
        <f>IF(listings[[#This Row],[calculated_host_listings_count]]=1, "Unique listing", "Multiple listings")</f>
        <v>Unique listing</v>
      </c>
      <c r="Q11796" t="str">
        <f>IF(listings[[#This Row],[number_of_reviews]]&lt;10, "Few reviews", IF(listings[[#This Row],[number_of_reviews]]&lt;50, "Medium reviews", "Many reviews"))</f>
        <v>Few reviews</v>
      </c>
    </row>
    <row r="11797" spans="1:17" x14ac:dyDescent="0.2">
      <c r="A11797">
        <v>9.6738295227579558E+17</v>
      </c>
      <c r="B11797" t="s">
        <v>6999</v>
      </c>
      <c r="C11797">
        <v>45979677</v>
      </c>
      <c r="D11797" t="s">
        <v>18</v>
      </c>
      <c r="E11797" t="s">
        <v>18</v>
      </c>
      <c r="F11797">
        <v>44.887335402665087</v>
      </c>
      <c r="G11797">
        <v>-0.69242992934469139</v>
      </c>
      <c r="H11797" t="s">
        <v>28</v>
      </c>
      <c r="I11797">
        <v>47</v>
      </c>
      <c r="J11797">
        <v>1</v>
      </c>
      <c r="K11797">
        <v>3</v>
      </c>
      <c r="L11797" s="13">
        <v>45177</v>
      </c>
      <c r="M11797">
        <v>1</v>
      </c>
      <c r="N11797">
        <v>3</v>
      </c>
      <c r="O11797" t="str">
        <f>IF(listings[[#This Row],[price]]&lt;=50, "Low", IF(listings[[#This Row],[price]]&lt;=150, "Medium", "High"))</f>
        <v>Low</v>
      </c>
      <c r="P11797" t="str">
        <f>IF(listings[[#This Row],[calculated_host_listings_count]]=1, "Unique listing", "Multiple listings")</f>
        <v>Unique listing</v>
      </c>
      <c r="Q11797" t="str">
        <f>IF(listings[[#This Row],[number_of_reviews]]&lt;10, "Few reviews", IF(listings[[#This Row],[number_of_reviews]]&lt;50, "Medium reviews", "Many reviews"))</f>
        <v>Few reviews</v>
      </c>
    </row>
    <row r="11798" spans="1:17" x14ac:dyDescent="0.2">
      <c r="A11798">
        <v>9.673895792243191E+17</v>
      </c>
      <c r="B11798" t="s">
        <v>6826</v>
      </c>
      <c r="C11798">
        <v>263936233</v>
      </c>
      <c r="D11798" t="s">
        <v>54</v>
      </c>
      <c r="E11798" t="s">
        <v>831</v>
      </c>
      <c r="F11798">
        <v>44.793892</v>
      </c>
      <c r="G11798">
        <v>-0.65180300000000002</v>
      </c>
      <c r="H11798" t="s">
        <v>16</v>
      </c>
      <c r="I11798">
        <v>69</v>
      </c>
      <c r="J11798">
        <v>2</v>
      </c>
      <c r="K11798">
        <v>1</v>
      </c>
      <c r="L11798" s="13">
        <v>45173</v>
      </c>
      <c r="M11798">
        <v>1</v>
      </c>
      <c r="N11798">
        <v>1</v>
      </c>
      <c r="O11798" t="str">
        <f>IF(listings[[#This Row],[price]]&lt;=50, "Low", IF(listings[[#This Row],[price]]&lt;=150, "Medium", "High"))</f>
        <v>Medium</v>
      </c>
      <c r="P11798" t="str">
        <f>IF(listings[[#This Row],[calculated_host_listings_count]]=1, "Unique listing", "Multiple listings")</f>
        <v>Unique listing</v>
      </c>
      <c r="Q11798" t="str">
        <f>IF(listings[[#This Row],[number_of_reviews]]&lt;10, "Few reviews", IF(listings[[#This Row],[number_of_reviews]]&lt;50, "Medium reviews", "Many reviews"))</f>
        <v>Few reviews</v>
      </c>
    </row>
    <row r="11799" spans="1:17" x14ac:dyDescent="0.2">
      <c r="A11799">
        <v>9.6739028073839616E+17</v>
      </c>
      <c r="B11799" t="s">
        <v>7000</v>
      </c>
      <c r="C11799">
        <v>534174848</v>
      </c>
      <c r="D11799" t="s">
        <v>1567</v>
      </c>
      <c r="E11799" t="s">
        <v>1567</v>
      </c>
      <c r="F11799">
        <v>45.018548299999999</v>
      </c>
      <c r="G11799">
        <v>-0.5361785</v>
      </c>
      <c r="H11799" t="s">
        <v>28</v>
      </c>
      <c r="I11799">
        <v>83</v>
      </c>
      <c r="J11799">
        <v>1</v>
      </c>
      <c r="K11799">
        <v>0</v>
      </c>
      <c r="L11799" s="13"/>
      <c r="M11799">
        <v>1</v>
      </c>
      <c r="N11799">
        <v>0</v>
      </c>
      <c r="O11799" t="str">
        <f>IF(listings[[#This Row],[price]]&lt;=50, "Low", IF(listings[[#This Row],[price]]&lt;=150, "Medium", "High"))</f>
        <v>Medium</v>
      </c>
      <c r="P11799" t="str">
        <f>IF(listings[[#This Row],[calculated_host_listings_count]]=1, "Unique listing", "Multiple listings")</f>
        <v>Unique listing</v>
      </c>
      <c r="Q11799" t="str">
        <f>IF(listings[[#This Row],[number_of_reviews]]&lt;10, "Few reviews", IF(listings[[#This Row],[number_of_reviews]]&lt;50, "Medium reviews", "Many reviews"))</f>
        <v>Few reviews</v>
      </c>
    </row>
    <row r="11800" spans="1:17" x14ac:dyDescent="0.2">
      <c r="A11800">
        <v>9.673910139406441E+17</v>
      </c>
      <c r="B11800" t="s">
        <v>6719</v>
      </c>
      <c r="C11800">
        <v>482107501</v>
      </c>
      <c r="D11800" t="s">
        <v>14</v>
      </c>
      <c r="E11800" t="s">
        <v>15</v>
      </c>
      <c r="F11800">
        <v>44.82011</v>
      </c>
      <c r="G11800">
        <v>-0.54288000000000003</v>
      </c>
      <c r="H11800" t="s">
        <v>28</v>
      </c>
      <c r="I11800">
        <v>28</v>
      </c>
      <c r="J11800">
        <v>1</v>
      </c>
      <c r="K11800">
        <v>0</v>
      </c>
      <c r="L11800" s="13"/>
      <c r="M11800">
        <v>1</v>
      </c>
      <c r="N11800">
        <v>0</v>
      </c>
      <c r="O11800" t="str">
        <f>IF(listings[[#This Row],[price]]&lt;=50, "Low", IF(listings[[#This Row],[price]]&lt;=150, "Medium", "High"))</f>
        <v>Low</v>
      </c>
      <c r="P11800" t="str">
        <f>IF(listings[[#This Row],[calculated_host_listings_count]]=1, "Unique listing", "Multiple listings")</f>
        <v>Unique listing</v>
      </c>
      <c r="Q11800" t="str">
        <f>IF(listings[[#This Row],[number_of_reviews]]&lt;10, "Few reviews", IF(listings[[#This Row],[number_of_reviews]]&lt;50, "Medium reviews", "Many reviews"))</f>
        <v>Few reviews</v>
      </c>
    </row>
    <row r="11801" spans="1:17" x14ac:dyDescent="0.2">
      <c r="A11801">
        <v>9.674021242211712E+17</v>
      </c>
      <c r="B11801" t="s">
        <v>818</v>
      </c>
      <c r="C11801">
        <v>533975453</v>
      </c>
      <c r="D11801" t="s">
        <v>14</v>
      </c>
      <c r="E11801" t="s">
        <v>22</v>
      </c>
      <c r="F11801">
        <v>44.849666323086289</v>
      </c>
      <c r="G11801">
        <v>-0.59081606825746258</v>
      </c>
      <c r="H11801" t="s">
        <v>28</v>
      </c>
      <c r="I11801">
        <v>60</v>
      </c>
      <c r="J11801">
        <v>1</v>
      </c>
      <c r="K11801">
        <v>1</v>
      </c>
      <c r="L11801" s="13">
        <v>45172</v>
      </c>
      <c r="M11801">
        <v>2</v>
      </c>
      <c r="N11801">
        <v>1</v>
      </c>
      <c r="O11801" t="str">
        <f>IF(listings[[#This Row],[price]]&lt;=50, "Low", IF(listings[[#This Row],[price]]&lt;=150, "Medium", "High"))</f>
        <v>Medium</v>
      </c>
      <c r="P11801" t="str">
        <f>IF(listings[[#This Row],[calculated_host_listings_count]]=1, "Unique listing", "Multiple listings")</f>
        <v>Multiple listings</v>
      </c>
      <c r="Q11801" t="str">
        <f>IF(listings[[#This Row],[number_of_reviews]]&lt;10, "Few reviews", IF(listings[[#This Row],[number_of_reviews]]&lt;50, "Medium reviews", "Many reviews"))</f>
        <v>Few reviews</v>
      </c>
    </row>
    <row r="11802" spans="1:17" x14ac:dyDescent="0.2">
      <c r="A11802">
        <v>9.6747279221848384E+17</v>
      </c>
      <c r="B11802" t="s">
        <v>6785</v>
      </c>
      <c r="C11802">
        <v>87554401</v>
      </c>
      <c r="D11802" t="s">
        <v>37</v>
      </c>
      <c r="E11802" t="s">
        <v>37</v>
      </c>
      <c r="F11802">
        <v>44.871501742364202</v>
      </c>
      <c r="G11802">
        <v>-0.6074370778803948</v>
      </c>
      <c r="H11802" t="s">
        <v>16</v>
      </c>
      <c r="I11802">
        <v>79</v>
      </c>
      <c r="J11802">
        <v>1</v>
      </c>
      <c r="K11802">
        <v>0</v>
      </c>
      <c r="L11802" s="13"/>
      <c r="M11802">
        <v>31</v>
      </c>
      <c r="N11802">
        <v>0</v>
      </c>
      <c r="O11802" t="str">
        <f>IF(listings[[#This Row],[price]]&lt;=50, "Low", IF(listings[[#This Row],[price]]&lt;=150, "Medium", "High"))</f>
        <v>Medium</v>
      </c>
      <c r="P11802" t="str">
        <f>IF(listings[[#This Row],[calculated_host_listings_count]]=1, "Unique listing", "Multiple listings")</f>
        <v>Multiple listings</v>
      </c>
      <c r="Q11802" t="str">
        <f>IF(listings[[#This Row],[number_of_reviews]]&lt;10, "Few reviews", IF(listings[[#This Row],[number_of_reviews]]&lt;50, "Medium reviews", "Many reviews"))</f>
        <v>Few reviews</v>
      </c>
    </row>
    <row r="11803" spans="1:17" x14ac:dyDescent="0.2">
      <c r="A11803">
        <v>9.6750215476802176E+17</v>
      </c>
      <c r="B11803" t="s">
        <v>7001</v>
      </c>
      <c r="C11803">
        <v>61096164</v>
      </c>
      <c r="D11803" t="s">
        <v>76</v>
      </c>
      <c r="E11803" t="s">
        <v>76</v>
      </c>
      <c r="F11803">
        <v>44.77591990764806</v>
      </c>
      <c r="G11803">
        <v>-0.60032527880332276</v>
      </c>
      <c r="H11803" t="s">
        <v>28</v>
      </c>
      <c r="I11803">
        <v>30</v>
      </c>
      <c r="J11803">
        <v>1</v>
      </c>
      <c r="K11803">
        <v>0</v>
      </c>
      <c r="L11803" s="13"/>
      <c r="M11803">
        <v>1</v>
      </c>
      <c r="N11803">
        <v>0</v>
      </c>
      <c r="O11803" t="str">
        <f>IF(listings[[#This Row],[price]]&lt;=50, "Low", IF(listings[[#This Row],[price]]&lt;=150, "Medium", "High"))</f>
        <v>Low</v>
      </c>
      <c r="P11803" t="str">
        <f>IF(listings[[#This Row],[calculated_host_listings_count]]=1, "Unique listing", "Multiple listings")</f>
        <v>Unique listing</v>
      </c>
      <c r="Q11803" t="str">
        <f>IF(listings[[#This Row],[number_of_reviews]]&lt;10, "Few reviews", IF(listings[[#This Row],[number_of_reviews]]&lt;50, "Medium reviews", "Many reviews"))</f>
        <v>Few reviews</v>
      </c>
    </row>
    <row r="11804" spans="1:17" x14ac:dyDescent="0.2">
      <c r="A11804">
        <v>9.6774349821277453E+17</v>
      </c>
      <c r="B11804" t="s">
        <v>6489</v>
      </c>
      <c r="C11804">
        <v>88539013</v>
      </c>
      <c r="D11804" t="s">
        <v>34</v>
      </c>
      <c r="E11804" t="s">
        <v>34</v>
      </c>
      <c r="F11804">
        <v>44.799067000000001</v>
      </c>
      <c r="G11804">
        <v>-0.58462999999999998</v>
      </c>
      <c r="H11804" t="s">
        <v>28</v>
      </c>
      <c r="I11804">
        <v>50</v>
      </c>
      <c r="J11804">
        <v>2</v>
      </c>
      <c r="K11804">
        <v>0</v>
      </c>
      <c r="L11804" s="13"/>
      <c r="M11804">
        <v>1</v>
      </c>
      <c r="N11804">
        <v>0</v>
      </c>
      <c r="O11804" t="str">
        <f>IF(listings[[#This Row],[price]]&lt;=50, "Low", IF(listings[[#This Row],[price]]&lt;=150, "Medium", "High"))</f>
        <v>Low</v>
      </c>
      <c r="P11804" t="str">
        <f>IF(listings[[#This Row],[calculated_host_listings_count]]=1, "Unique listing", "Multiple listings")</f>
        <v>Unique listing</v>
      </c>
      <c r="Q11804" t="str">
        <f>IF(listings[[#This Row],[number_of_reviews]]&lt;10, "Few reviews", IF(listings[[#This Row],[number_of_reviews]]&lt;50, "Medium reviews", "Many reviews"))</f>
        <v>Few reviews</v>
      </c>
    </row>
    <row r="11805" spans="1:17" x14ac:dyDescent="0.2">
      <c r="A11805">
        <v>9.678106291973888E+17</v>
      </c>
      <c r="B11805" t="s">
        <v>818</v>
      </c>
      <c r="C11805">
        <v>529880993</v>
      </c>
      <c r="D11805" t="s">
        <v>14</v>
      </c>
      <c r="E11805" t="s">
        <v>15</v>
      </c>
      <c r="F11805">
        <v>44.822890000000001</v>
      </c>
      <c r="G11805">
        <v>-0.56130000000000002</v>
      </c>
      <c r="H11805" t="s">
        <v>16</v>
      </c>
      <c r="I11805">
        <v>48</v>
      </c>
      <c r="J11805">
        <v>3</v>
      </c>
      <c r="K11805">
        <v>0</v>
      </c>
      <c r="L11805" s="13"/>
      <c r="M11805">
        <v>2</v>
      </c>
      <c r="N11805">
        <v>0</v>
      </c>
      <c r="O11805" t="str">
        <f>IF(listings[[#This Row],[price]]&lt;=50, "Low", IF(listings[[#This Row],[price]]&lt;=150, "Medium", "High"))</f>
        <v>Low</v>
      </c>
      <c r="P11805" t="str">
        <f>IF(listings[[#This Row],[calculated_host_listings_count]]=1, "Unique listing", "Multiple listings")</f>
        <v>Multiple listings</v>
      </c>
      <c r="Q11805" t="str">
        <f>IF(listings[[#This Row],[number_of_reviews]]&lt;10, "Few reviews", IF(listings[[#This Row],[number_of_reviews]]&lt;50, "Medium reviews", "Many reviews"))</f>
        <v>Few reviews</v>
      </c>
    </row>
    <row r="11806" spans="1:17" x14ac:dyDescent="0.2">
      <c r="A11806">
        <v>9.6781254940800333E+17</v>
      </c>
      <c r="B11806" t="s">
        <v>6785</v>
      </c>
      <c r="C11806">
        <v>91431319</v>
      </c>
      <c r="D11806" t="s">
        <v>37</v>
      </c>
      <c r="E11806" t="s">
        <v>37</v>
      </c>
      <c r="F11806">
        <v>44.869562799999997</v>
      </c>
      <c r="G11806">
        <v>-0.6051938</v>
      </c>
      <c r="H11806" t="s">
        <v>16</v>
      </c>
      <c r="I11806">
        <v>64</v>
      </c>
      <c r="J11806">
        <v>2</v>
      </c>
      <c r="K11806">
        <v>0</v>
      </c>
      <c r="L11806" s="13"/>
      <c r="M11806">
        <v>1</v>
      </c>
      <c r="N11806">
        <v>0</v>
      </c>
      <c r="O11806" t="str">
        <f>IF(listings[[#This Row],[price]]&lt;=50, "Low", IF(listings[[#This Row],[price]]&lt;=150, "Medium", "High"))</f>
        <v>Medium</v>
      </c>
      <c r="P11806" t="str">
        <f>IF(listings[[#This Row],[calculated_host_listings_count]]=1, "Unique listing", "Multiple listings")</f>
        <v>Unique listing</v>
      </c>
      <c r="Q11806" t="str">
        <f>IF(listings[[#This Row],[number_of_reviews]]&lt;10, "Few reviews", IF(listings[[#This Row],[number_of_reviews]]&lt;50, "Medium reviews", "Many reviews"))</f>
        <v>Few reviews</v>
      </c>
    </row>
    <row r="11807" spans="1:17" x14ac:dyDescent="0.2">
      <c r="A11807">
        <v>9.6784756541051315E+17</v>
      </c>
      <c r="B11807" t="s">
        <v>6929</v>
      </c>
      <c r="C11807">
        <v>124020318</v>
      </c>
      <c r="D11807" t="s">
        <v>14</v>
      </c>
      <c r="E11807" t="s">
        <v>45</v>
      </c>
      <c r="F11807">
        <v>44.832543825650397</v>
      </c>
      <c r="G11807">
        <v>-0.60815018404161147</v>
      </c>
      <c r="H11807" t="s">
        <v>28</v>
      </c>
      <c r="I11807">
        <v>93</v>
      </c>
      <c r="J11807">
        <v>1</v>
      </c>
      <c r="K11807">
        <v>0</v>
      </c>
      <c r="L11807" s="13"/>
      <c r="M11807">
        <v>1</v>
      </c>
      <c r="N11807">
        <v>0</v>
      </c>
      <c r="O11807" t="str">
        <f>IF(listings[[#This Row],[price]]&lt;=50, "Low", IF(listings[[#This Row],[price]]&lt;=150, "Medium", "High"))</f>
        <v>Medium</v>
      </c>
      <c r="P11807" t="str">
        <f>IF(listings[[#This Row],[calculated_host_listings_count]]=1, "Unique listing", "Multiple listings")</f>
        <v>Unique listing</v>
      </c>
      <c r="Q11807" t="str">
        <f>IF(listings[[#This Row],[number_of_reviews]]&lt;10, "Few reviews", IF(listings[[#This Row],[number_of_reviews]]&lt;50, "Medium reviews", "Many reviews"))</f>
        <v>Few reviews</v>
      </c>
    </row>
    <row r="11808" spans="1:17" x14ac:dyDescent="0.2">
      <c r="A11808">
        <v>9.678589151147081E+17</v>
      </c>
      <c r="B11808" t="s">
        <v>7002</v>
      </c>
      <c r="C11808">
        <v>316693809</v>
      </c>
      <c r="D11808" t="s">
        <v>160</v>
      </c>
      <c r="E11808" t="s">
        <v>160</v>
      </c>
      <c r="F11808">
        <v>44.87888325325094</v>
      </c>
      <c r="G11808">
        <v>-0.6010754456776064</v>
      </c>
      <c r="H11808" t="s">
        <v>16</v>
      </c>
      <c r="I11808">
        <v>120</v>
      </c>
      <c r="J11808">
        <v>1</v>
      </c>
      <c r="K11808">
        <v>0</v>
      </c>
      <c r="L11808" s="13"/>
      <c r="M11808">
        <v>1</v>
      </c>
      <c r="N11808">
        <v>0</v>
      </c>
      <c r="O11808" t="str">
        <f>IF(listings[[#This Row],[price]]&lt;=50, "Low", IF(listings[[#This Row],[price]]&lt;=150, "Medium", "High"))</f>
        <v>Medium</v>
      </c>
      <c r="P11808" t="str">
        <f>IF(listings[[#This Row],[calculated_host_listings_count]]=1, "Unique listing", "Multiple listings")</f>
        <v>Unique listing</v>
      </c>
      <c r="Q11808" t="str">
        <f>IF(listings[[#This Row],[number_of_reviews]]&lt;10, "Few reviews", IF(listings[[#This Row],[number_of_reviews]]&lt;50, "Medium reviews", "Many reviews"))</f>
        <v>Few reviews</v>
      </c>
    </row>
    <row r="11809" spans="1:17" x14ac:dyDescent="0.2">
      <c r="A11809">
        <v>9.6787586864663309E+17</v>
      </c>
      <c r="B11809" t="s">
        <v>6968</v>
      </c>
      <c r="C11809">
        <v>38212082</v>
      </c>
      <c r="D11809" t="s">
        <v>160</v>
      </c>
      <c r="E11809" t="s">
        <v>160</v>
      </c>
      <c r="F11809">
        <v>44.876339120650549</v>
      </c>
      <c r="G11809">
        <v>-0.59716667012874436</v>
      </c>
      <c r="H11809" t="s">
        <v>16</v>
      </c>
      <c r="I11809">
        <v>100</v>
      </c>
      <c r="J11809">
        <v>1</v>
      </c>
      <c r="K11809">
        <v>0</v>
      </c>
      <c r="L11809" s="13"/>
      <c r="M11809">
        <v>1</v>
      </c>
      <c r="N11809">
        <v>0</v>
      </c>
      <c r="O11809" t="str">
        <f>IF(listings[[#This Row],[price]]&lt;=50, "Low", IF(listings[[#This Row],[price]]&lt;=150, "Medium", "High"))</f>
        <v>Medium</v>
      </c>
      <c r="P11809" t="str">
        <f>IF(listings[[#This Row],[calculated_host_listings_count]]=1, "Unique listing", "Multiple listings")</f>
        <v>Unique listing</v>
      </c>
      <c r="Q11809" t="str">
        <f>IF(listings[[#This Row],[number_of_reviews]]&lt;10, "Few reviews", IF(listings[[#This Row],[number_of_reviews]]&lt;50, "Medium reviews", "Many reviews"))</f>
        <v>Few reviews</v>
      </c>
    </row>
    <row r="11810" spans="1:17" x14ac:dyDescent="0.2">
      <c r="A11810">
        <v>9.6788412561650432E+17</v>
      </c>
      <c r="B11810" t="s">
        <v>6841</v>
      </c>
      <c r="C11810">
        <v>18534138</v>
      </c>
      <c r="D11810" t="s">
        <v>66</v>
      </c>
      <c r="E11810" t="s">
        <v>596</v>
      </c>
      <c r="F11810">
        <v>44.840052902940485</v>
      </c>
      <c r="G11810">
        <v>-0.66614538431167603</v>
      </c>
      <c r="H11810" t="s">
        <v>16</v>
      </c>
      <c r="I11810">
        <v>68</v>
      </c>
      <c r="J11810">
        <v>2</v>
      </c>
      <c r="K11810">
        <v>0</v>
      </c>
      <c r="L11810" s="13"/>
      <c r="M11810">
        <v>1</v>
      </c>
      <c r="N11810">
        <v>0</v>
      </c>
      <c r="O11810" t="str">
        <f>IF(listings[[#This Row],[price]]&lt;=50, "Low", IF(listings[[#This Row],[price]]&lt;=150, "Medium", "High"))</f>
        <v>Medium</v>
      </c>
      <c r="P11810" t="str">
        <f>IF(listings[[#This Row],[calculated_host_listings_count]]=1, "Unique listing", "Multiple listings")</f>
        <v>Unique listing</v>
      </c>
      <c r="Q11810" t="str">
        <f>IF(listings[[#This Row],[number_of_reviews]]&lt;10, "Few reviews", IF(listings[[#This Row],[number_of_reviews]]&lt;50, "Medium reviews", "Many reviews"))</f>
        <v>Few reviews</v>
      </c>
    </row>
    <row r="11811" spans="1:17" x14ac:dyDescent="0.2">
      <c r="A11811">
        <v>9.6790469530770278E+17</v>
      </c>
      <c r="B11811" t="s">
        <v>7003</v>
      </c>
      <c r="C11811">
        <v>34087051</v>
      </c>
      <c r="D11811" t="s">
        <v>18</v>
      </c>
      <c r="E11811" t="s">
        <v>18</v>
      </c>
      <c r="F11811">
        <v>44.900379438221499</v>
      </c>
      <c r="G11811">
        <v>-0.74943080903086712</v>
      </c>
      <c r="H11811" t="s">
        <v>28</v>
      </c>
      <c r="I11811">
        <v>90</v>
      </c>
      <c r="J11811">
        <v>1</v>
      </c>
      <c r="K11811">
        <v>0</v>
      </c>
      <c r="L11811" s="13"/>
      <c r="M11811">
        <v>3</v>
      </c>
      <c r="N11811">
        <v>0</v>
      </c>
      <c r="O11811" t="str">
        <f>IF(listings[[#This Row],[price]]&lt;=50, "Low", IF(listings[[#This Row],[price]]&lt;=150, "Medium", "High"))</f>
        <v>Medium</v>
      </c>
      <c r="P11811" t="str">
        <f>IF(listings[[#This Row],[calculated_host_listings_count]]=1, "Unique listing", "Multiple listings")</f>
        <v>Multiple listings</v>
      </c>
      <c r="Q11811" t="str">
        <f>IF(listings[[#This Row],[number_of_reviews]]&lt;10, "Few reviews", IF(listings[[#This Row],[number_of_reviews]]&lt;50, "Medium reviews", "Many reviews"))</f>
        <v>Few reviews</v>
      </c>
    </row>
    <row r="11812" spans="1:17" x14ac:dyDescent="0.2">
      <c r="A11812">
        <v>9.6792747868636134E+17</v>
      </c>
      <c r="B11812" t="s">
        <v>7004</v>
      </c>
      <c r="C11812">
        <v>507471739</v>
      </c>
      <c r="D11812" t="s">
        <v>160</v>
      </c>
      <c r="E11812" t="s">
        <v>160</v>
      </c>
      <c r="F11812">
        <v>44.879303272192153</v>
      </c>
      <c r="G11812">
        <v>-0.61685951750148649</v>
      </c>
      <c r="H11812" t="s">
        <v>28</v>
      </c>
      <c r="I11812">
        <v>100</v>
      </c>
      <c r="J11812">
        <v>1</v>
      </c>
      <c r="K11812">
        <v>0</v>
      </c>
      <c r="L11812" s="13"/>
      <c r="M11812">
        <v>2</v>
      </c>
      <c r="N11812">
        <v>0</v>
      </c>
      <c r="O11812" t="str">
        <f>IF(listings[[#This Row],[price]]&lt;=50, "Low", IF(listings[[#This Row],[price]]&lt;=150, "Medium", "High"))</f>
        <v>Medium</v>
      </c>
      <c r="P11812" t="str">
        <f>IF(listings[[#This Row],[calculated_host_listings_count]]=1, "Unique listing", "Multiple listings")</f>
        <v>Multiple listings</v>
      </c>
      <c r="Q11812" t="str">
        <f>IF(listings[[#This Row],[number_of_reviews]]&lt;10, "Few reviews", IF(listings[[#This Row],[number_of_reviews]]&lt;50, "Medium reviews", "Many reviews"))</f>
        <v>Few reviews</v>
      </c>
    </row>
    <row r="11813" spans="1:17" x14ac:dyDescent="0.2">
      <c r="A11813">
        <v>9.6793355889712576E+17</v>
      </c>
      <c r="B11813" t="s">
        <v>6841</v>
      </c>
      <c r="C11813">
        <v>5156735</v>
      </c>
      <c r="D11813" t="s">
        <v>66</v>
      </c>
      <c r="E11813" t="s">
        <v>246</v>
      </c>
      <c r="F11813">
        <v>44.819262157078285</v>
      </c>
      <c r="G11813">
        <v>-0.62131058424711227</v>
      </c>
      <c r="H11813" t="s">
        <v>16</v>
      </c>
      <c r="I11813">
        <v>60</v>
      </c>
      <c r="J11813">
        <v>2</v>
      </c>
      <c r="K11813">
        <v>0</v>
      </c>
      <c r="L11813" s="13"/>
      <c r="M11813">
        <v>1</v>
      </c>
      <c r="N11813">
        <v>0</v>
      </c>
      <c r="O11813" t="str">
        <f>IF(listings[[#This Row],[price]]&lt;=50, "Low", IF(listings[[#This Row],[price]]&lt;=150, "Medium", "High"))</f>
        <v>Medium</v>
      </c>
      <c r="P11813" t="str">
        <f>IF(listings[[#This Row],[calculated_host_listings_count]]=1, "Unique listing", "Multiple listings")</f>
        <v>Unique listing</v>
      </c>
      <c r="Q11813" t="str">
        <f>IF(listings[[#This Row],[number_of_reviews]]&lt;10, "Few reviews", IF(listings[[#This Row],[number_of_reviews]]&lt;50, "Medium reviews", "Many reviews"))</f>
        <v>Few reviews</v>
      </c>
    </row>
    <row r="11814" spans="1:17" x14ac:dyDescent="0.2">
      <c r="A11814">
        <v>9.6793636742071757E+17</v>
      </c>
      <c r="B11814" t="s">
        <v>2610</v>
      </c>
      <c r="C11814">
        <v>70229865</v>
      </c>
      <c r="D11814" t="s">
        <v>14</v>
      </c>
      <c r="E11814" t="s">
        <v>15</v>
      </c>
      <c r="F11814">
        <v>44.835421400000001</v>
      </c>
      <c r="G11814">
        <v>-0.56518899999999994</v>
      </c>
      <c r="H11814" t="s">
        <v>28</v>
      </c>
      <c r="I11814">
        <v>105</v>
      </c>
      <c r="J11814">
        <v>2</v>
      </c>
      <c r="K11814">
        <v>0</v>
      </c>
      <c r="L11814" s="13"/>
      <c r="M11814">
        <v>6</v>
      </c>
      <c r="N11814">
        <v>0</v>
      </c>
      <c r="O11814" t="str">
        <f>IF(listings[[#This Row],[price]]&lt;=50, "Low", IF(listings[[#This Row],[price]]&lt;=150, "Medium", "High"))</f>
        <v>Medium</v>
      </c>
      <c r="P11814" t="str">
        <f>IF(listings[[#This Row],[calculated_host_listings_count]]=1, "Unique listing", "Multiple listings")</f>
        <v>Multiple listings</v>
      </c>
      <c r="Q11814" t="str">
        <f>IF(listings[[#This Row],[number_of_reviews]]&lt;10, "Few reviews", IF(listings[[#This Row],[number_of_reviews]]&lt;50, "Medium reviews", "Many reviews"))</f>
        <v>Few reviews</v>
      </c>
    </row>
    <row r="11815" spans="1:17" x14ac:dyDescent="0.2">
      <c r="A11815">
        <v>9.6793718036112973E+17</v>
      </c>
      <c r="B11815" t="s">
        <v>3345</v>
      </c>
      <c r="C11815">
        <v>31841259</v>
      </c>
      <c r="D11815" t="s">
        <v>14</v>
      </c>
      <c r="E11815" t="s">
        <v>15</v>
      </c>
      <c r="F11815">
        <v>44.82075231826785</v>
      </c>
      <c r="G11815">
        <v>-0.56309463487829736</v>
      </c>
      <c r="H11815" t="s">
        <v>28</v>
      </c>
      <c r="I11815">
        <v>61</v>
      </c>
      <c r="J11815">
        <v>1</v>
      </c>
      <c r="K11815">
        <v>1</v>
      </c>
      <c r="L11815" s="13">
        <v>45175</v>
      </c>
      <c r="M11815">
        <v>1</v>
      </c>
      <c r="N11815">
        <v>1</v>
      </c>
      <c r="O11815" t="str">
        <f>IF(listings[[#This Row],[price]]&lt;=50, "Low", IF(listings[[#This Row],[price]]&lt;=150, "Medium", "High"))</f>
        <v>Medium</v>
      </c>
      <c r="P11815" t="str">
        <f>IF(listings[[#This Row],[calculated_host_listings_count]]=1, "Unique listing", "Multiple listings")</f>
        <v>Unique listing</v>
      </c>
      <c r="Q11815" t="str">
        <f>IF(listings[[#This Row],[number_of_reviews]]&lt;10, "Few reviews", IF(listings[[#This Row],[number_of_reviews]]&lt;50, "Medium reviews", "Many reviews"))</f>
        <v>Few reviews</v>
      </c>
    </row>
    <row r="11816" spans="1:17" x14ac:dyDescent="0.2">
      <c r="A11816">
        <v>9.6794631561466509E+17</v>
      </c>
      <c r="B11816" t="s">
        <v>7005</v>
      </c>
      <c r="C11816">
        <v>44678254</v>
      </c>
      <c r="D11816" t="s">
        <v>18</v>
      </c>
      <c r="E11816" t="s">
        <v>18</v>
      </c>
      <c r="F11816">
        <v>44.896167356599079</v>
      </c>
      <c r="G11816">
        <v>-0.77931117340044298</v>
      </c>
      <c r="H11816" t="s">
        <v>16</v>
      </c>
      <c r="I11816">
        <v>1000</v>
      </c>
      <c r="J11816">
        <v>5</v>
      </c>
      <c r="K11816">
        <v>0</v>
      </c>
      <c r="L11816" s="13"/>
      <c r="M11816">
        <v>1</v>
      </c>
      <c r="N11816">
        <v>0</v>
      </c>
      <c r="O11816" t="str">
        <f>IF(listings[[#This Row],[price]]&lt;=50, "Low", IF(listings[[#This Row],[price]]&lt;=150, "Medium", "High"))</f>
        <v>High</v>
      </c>
      <c r="P11816" t="str">
        <f>IF(listings[[#This Row],[calculated_host_listings_count]]=1, "Unique listing", "Multiple listings")</f>
        <v>Unique listing</v>
      </c>
      <c r="Q11816" t="str">
        <f>IF(listings[[#This Row],[number_of_reviews]]&lt;10, "Few reviews", IF(listings[[#This Row],[number_of_reviews]]&lt;50, "Medium reviews", "Many reviews"))</f>
        <v>Few reviews</v>
      </c>
    </row>
    <row r="11817" spans="1:17" x14ac:dyDescent="0.2">
      <c r="A11817">
        <v>9.6800719070304794E+17</v>
      </c>
      <c r="B11817" t="s">
        <v>7006</v>
      </c>
      <c r="C11817">
        <v>62807385</v>
      </c>
      <c r="D11817" t="s">
        <v>66</v>
      </c>
      <c r="E11817" t="s">
        <v>171</v>
      </c>
      <c r="F11817">
        <v>44.83170002239617</v>
      </c>
      <c r="G11817">
        <v>-0.64486125126650606</v>
      </c>
      <c r="H11817" t="s">
        <v>28</v>
      </c>
      <c r="I11817">
        <v>55</v>
      </c>
      <c r="J11817">
        <v>1</v>
      </c>
      <c r="K11817">
        <v>0</v>
      </c>
      <c r="L11817" s="13"/>
      <c r="M11817">
        <v>1</v>
      </c>
      <c r="N11817">
        <v>0</v>
      </c>
      <c r="O11817" t="str">
        <f>IF(listings[[#This Row],[price]]&lt;=50, "Low", IF(listings[[#This Row],[price]]&lt;=150, "Medium", "High"))</f>
        <v>Medium</v>
      </c>
      <c r="P11817" t="str">
        <f>IF(listings[[#This Row],[calculated_host_listings_count]]=1, "Unique listing", "Multiple listings")</f>
        <v>Unique listing</v>
      </c>
      <c r="Q11817" t="str">
        <f>IF(listings[[#This Row],[number_of_reviews]]&lt;10, "Few reviews", IF(listings[[#This Row],[number_of_reviews]]&lt;50, "Medium reviews", "Many reviews"))</f>
        <v>Few reviews</v>
      </c>
    </row>
    <row r="11818" spans="1:17" x14ac:dyDescent="0.2">
      <c r="A11818">
        <v>9.6802632800079782E+17</v>
      </c>
      <c r="B11818" t="s">
        <v>6726</v>
      </c>
      <c r="C11818">
        <v>135357959</v>
      </c>
      <c r="D11818" t="s">
        <v>66</v>
      </c>
      <c r="E11818" t="s">
        <v>67</v>
      </c>
      <c r="F11818">
        <v>44.834505334321804</v>
      </c>
      <c r="G11818">
        <v>-0.63138109797535313</v>
      </c>
      <c r="H11818" t="s">
        <v>28</v>
      </c>
      <c r="I11818">
        <v>38</v>
      </c>
      <c r="J11818">
        <v>1</v>
      </c>
      <c r="K11818">
        <v>0</v>
      </c>
      <c r="L11818" s="13"/>
      <c r="M11818">
        <v>1</v>
      </c>
      <c r="N11818">
        <v>0</v>
      </c>
      <c r="O11818" t="str">
        <f>IF(listings[[#This Row],[price]]&lt;=50, "Low", IF(listings[[#This Row],[price]]&lt;=150, "Medium", "High"))</f>
        <v>Low</v>
      </c>
      <c r="P11818" t="str">
        <f>IF(listings[[#This Row],[calculated_host_listings_count]]=1, "Unique listing", "Multiple listings")</f>
        <v>Unique listing</v>
      </c>
      <c r="Q11818" t="str">
        <f>IF(listings[[#This Row],[number_of_reviews]]&lt;10, "Few reviews", IF(listings[[#This Row],[number_of_reviews]]&lt;50, "Medium reviews", "Many reviews"))</f>
        <v>Few reviews</v>
      </c>
    </row>
    <row r="11819" spans="1:17" x14ac:dyDescent="0.2">
      <c r="A11819">
        <v>9.6806687641188813E+17</v>
      </c>
      <c r="B11819" t="s">
        <v>6774</v>
      </c>
      <c r="C11819">
        <v>500888937</v>
      </c>
      <c r="D11819" t="s">
        <v>14</v>
      </c>
      <c r="E11819" t="s">
        <v>48</v>
      </c>
      <c r="F11819">
        <v>44.848577599999999</v>
      </c>
      <c r="G11819">
        <v>-0.60330290000000009</v>
      </c>
      <c r="H11819" t="s">
        <v>16</v>
      </c>
      <c r="I11819">
        <v>343</v>
      </c>
      <c r="J11819">
        <v>2</v>
      </c>
      <c r="K11819">
        <v>0</v>
      </c>
      <c r="L11819" s="13"/>
      <c r="M11819">
        <v>11</v>
      </c>
      <c r="N11819">
        <v>0</v>
      </c>
      <c r="O11819" t="str">
        <f>IF(listings[[#This Row],[price]]&lt;=50, "Low", IF(listings[[#This Row],[price]]&lt;=150, "Medium", "High"))</f>
        <v>High</v>
      </c>
      <c r="P11819" t="str">
        <f>IF(listings[[#This Row],[calculated_host_listings_count]]=1, "Unique listing", "Multiple listings")</f>
        <v>Multiple listings</v>
      </c>
      <c r="Q11819" t="str">
        <f>IF(listings[[#This Row],[number_of_reviews]]&lt;10, "Few reviews", IF(listings[[#This Row],[number_of_reviews]]&lt;50, "Medium reviews", "Many reviews"))</f>
        <v>Few reviews</v>
      </c>
    </row>
    <row r="11820" spans="1:17" x14ac:dyDescent="0.2">
      <c r="A11820">
        <v>9.6809757033761037E+17</v>
      </c>
      <c r="B11820" t="s">
        <v>7007</v>
      </c>
      <c r="C11820">
        <v>508646415</v>
      </c>
      <c r="D11820" t="s">
        <v>76</v>
      </c>
      <c r="E11820" t="s">
        <v>76</v>
      </c>
      <c r="F11820">
        <v>44.769965072935335</v>
      </c>
      <c r="G11820">
        <v>-0.61941489602152822</v>
      </c>
      <c r="H11820" t="s">
        <v>28</v>
      </c>
      <c r="I11820">
        <v>26</v>
      </c>
      <c r="J11820">
        <v>2</v>
      </c>
      <c r="K11820">
        <v>0</v>
      </c>
      <c r="L11820" s="13"/>
      <c r="M11820">
        <v>2</v>
      </c>
      <c r="N11820">
        <v>0</v>
      </c>
      <c r="O11820" t="str">
        <f>IF(listings[[#This Row],[price]]&lt;=50, "Low", IF(listings[[#This Row],[price]]&lt;=150, "Medium", "High"))</f>
        <v>Low</v>
      </c>
      <c r="P11820" t="str">
        <f>IF(listings[[#This Row],[calculated_host_listings_count]]=1, "Unique listing", "Multiple listings")</f>
        <v>Multiple listings</v>
      </c>
      <c r="Q11820" t="str">
        <f>IF(listings[[#This Row],[number_of_reviews]]&lt;10, "Few reviews", IF(listings[[#This Row],[number_of_reviews]]&lt;50, "Medium reviews", "Many reviews"))</f>
        <v>Few reviews</v>
      </c>
    </row>
    <row r="11821" spans="1:17" x14ac:dyDescent="0.2">
      <c r="A11821">
        <v>9.6812592735077389E+17</v>
      </c>
      <c r="B11821" t="s">
        <v>6791</v>
      </c>
      <c r="C11821">
        <v>52705757</v>
      </c>
      <c r="D11821" t="s">
        <v>14</v>
      </c>
      <c r="E11821" t="s">
        <v>22</v>
      </c>
      <c r="F11821">
        <v>44.837402087328179</v>
      </c>
      <c r="G11821">
        <v>-0.56728117167949677</v>
      </c>
      <c r="H11821" t="s">
        <v>16</v>
      </c>
      <c r="I11821">
        <v>83</v>
      </c>
      <c r="J11821">
        <v>1</v>
      </c>
      <c r="K11821">
        <v>1</v>
      </c>
      <c r="L11821" s="13">
        <v>45172</v>
      </c>
      <c r="M11821">
        <v>1</v>
      </c>
      <c r="N11821">
        <v>1</v>
      </c>
      <c r="O11821" t="str">
        <f>IF(listings[[#This Row],[price]]&lt;=50, "Low", IF(listings[[#This Row],[price]]&lt;=150, "Medium", "High"))</f>
        <v>Medium</v>
      </c>
      <c r="P11821" t="str">
        <f>IF(listings[[#This Row],[calculated_host_listings_count]]=1, "Unique listing", "Multiple listings")</f>
        <v>Unique listing</v>
      </c>
      <c r="Q11821" t="str">
        <f>IF(listings[[#This Row],[number_of_reviews]]&lt;10, "Few reviews", IF(listings[[#This Row],[number_of_reviews]]&lt;50, "Medium reviews", "Many reviews"))</f>
        <v>Few reviews</v>
      </c>
    </row>
    <row r="11822" spans="1:17" x14ac:dyDescent="0.2">
      <c r="A11822">
        <v>9.6818255126242995E+17</v>
      </c>
      <c r="B11822" t="s">
        <v>818</v>
      </c>
      <c r="C11822">
        <v>63710758</v>
      </c>
      <c r="D11822" t="s">
        <v>14</v>
      </c>
      <c r="E11822" t="s">
        <v>125</v>
      </c>
      <c r="F11822">
        <v>44.839820000000003</v>
      </c>
      <c r="G11822">
        <v>-0.55262</v>
      </c>
      <c r="H11822" t="s">
        <v>28</v>
      </c>
      <c r="I11822">
        <v>250</v>
      </c>
      <c r="J11822">
        <v>1</v>
      </c>
      <c r="K11822">
        <v>0</v>
      </c>
      <c r="L11822" s="13"/>
      <c r="M11822">
        <v>3</v>
      </c>
      <c r="N11822">
        <v>0</v>
      </c>
      <c r="O11822" t="str">
        <f>IF(listings[[#This Row],[price]]&lt;=50, "Low", IF(listings[[#This Row],[price]]&lt;=150, "Medium", "High"))</f>
        <v>High</v>
      </c>
      <c r="P11822" t="str">
        <f>IF(listings[[#This Row],[calculated_host_listings_count]]=1, "Unique listing", "Multiple listings")</f>
        <v>Multiple listings</v>
      </c>
      <c r="Q11822" t="str">
        <f>IF(listings[[#This Row],[number_of_reviews]]&lt;10, "Few reviews", IF(listings[[#This Row],[number_of_reviews]]&lt;50, "Medium reviews", "Many reviews"))</f>
        <v>Few reviews</v>
      </c>
    </row>
    <row r="11823" spans="1:17" x14ac:dyDescent="0.2">
      <c r="A11823">
        <v>9.6844151103721229E+17</v>
      </c>
      <c r="B11823" t="s">
        <v>7008</v>
      </c>
      <c r="C11823">
        <v>8376415</v>
      </c>
      <c r="D11823" t="s">
        <v>191</v>
      </c>
      <c r="E11823" t="s">
        <v>191</v>
      </c>
      <c r="F11823">
        <v>44.881620152441556</v>
      </c>
      <c r="G11823">
        <v>-0.6655021919163322</v>
      </c>
      <c r="H11823" t="s">
        <v>16</v>
      </c>
      <c r="I11823">
        <v>200</v>
      </c>
      <c r="J11823">
        <v>1</v>
      </c>
      <c r="K11823">
        <v>0</v>
      </c>
      <c r="L11823" s="13"/>
      <c r="M11823">
        <v>1</v>
      </c>
      <c r="N11823">
        <v>0</v>
      </c>
      <c r="O11823" t="str">
        <f>IF(listings[[#This Row],[price]]&lt;=50, "Low", IF(listings[[#This Row],[price]]&lt;=150, "Medium", "High"))</f>
        <v>High</v>
      </c>
      <c r="P11823" t="str">
        <f>IF(listings[[#This Row],[calculated_host_listings_count]]=1, "Unique listing", "Multiple listings")</f>
        <v>Unique listing</v>
      </c>
      <c r="Q11823" t="str">
        <f>IF(listings[[#This Row],[number_of_reviews]]&lt;10, "Few reviews", IF(listings[[#This Row],[number_of_reviews]]&lt;50, "Medium reviews", "Many reviews"))</f>
        <v>Few reviews</v>
      </c>
    </row>
    <row r="11824" spans="1:17" x14ac:dyDescent="0.2">
      <c r="A11824">
        <v>9.6846328613963213E+17</v>
      </c>
      <c r="B11824" t="s">
        <v>7009</v>
      </c>
      <c r="C11824">
        <v>7005425</v>
      </c>
      <c r="D11824" t="s">
        <v>14</v>
      </c>
      <c r="E11824" t="s">
        <v>22</v>
      </c>
      <c r="F11824">
        <v>44.841150536104252</v>
      </c>
      <c r="G11824">
        <v>-0.57934955559544232</v>
      </c>
      <c r="H11824" t="s">
        <v>28</v>
      </c>
      <c r="I11824">
        <v>43</v>
      </c>
      <c r="J11824">
        <v>2</v>
      </c>
      <c r="K11824">
        <v>3</v>
      </c>
      <c r="L11824" s="13">
        <v>45178</v>
      </c>
      <c r="M11824">
        <v>1</v>
      </c>
      <c r="N11824">
        <v>3</v>
      </c>
      <c r="O11824" t="str">
        <f>IF(listings[[#This Row],[price]]&lt;=50, "Low", IF(listings[[#This Row],[price]]&lt;=150, "Medium", "High"))</f>
        <v>Low</v>
      </c>
      <c r="P11824" t="str">
        <f>IF(listings[[#This Row],[calculated_host_listings_count]]=1, "Unique listing", "Multiple listings")</f>
        <v>Unique listing</v>
      </c>
      <c r="Q11824" t="str">
        <f>IF(listings[[#This Row],[number_of_reviews]]&lt;10, "Few reviews", IF(listings[[#This Row],[number_of_reviews]]&lt;50, "Medium reviews", "Many reviews"))</f>
        <v>Few reviews</v>
      </c>
    </row>
    <row r="11825" spans="1:17" x14ac:dyDescent="0.2">
      <c r="A11825">
        <v>9.6851279721906701E+17</v>
      </c>
      <c r="B11825" t="s">
        <v>2559</v>
      </c>
      <c r="C11825">
        <v>11044029</v>
      </c>
      <c r="D11825" t="s">
        <v>14</v>
      </c>
      <c r="E11825" t="s">
        <v>51</v>
      </c>
      <c r="F11825">
        <v>44.8227367</v>
      </c>
      <c r="G11825">
        <v>-0.57080219999999993</v>
      </c>
      <c r="H11825" t="s">
        <v>16</v>
      </c>
      <c r="I11825">
        <v>87</v>
      </c>
      <c r="J11825">
        <v>1</v>
      </c>
      <c r="K11825">
        <v>0</v>
      </c>
      <c r="L11825" s="13"/>
      <c r="M11825">
        <v>1</v>
      </c>
      <c r="N11825">
        <v>0</v>
      </c>
      <c r="O11825" t="str">
        <f>IF(listings[[#This Row],[price]]&lt;=50, "Low", IF(listings[[#This Row],[price]]&lt;=150, "Medium", "High"))</f>
        <v>Medium</v>
      </c>
      <c r="P11825" t="str">
        <f>IF(listings[[#This Row],[calculated_host_listings_count]]=1, "Unique listing", "Multiple listings")</f>
        <v>Unique listing</v>
      </c>
      <c r="Q11825" t="str">
        <f>IF(listings[[#This Row],[number_of_reviews]]&lt;10, "Few reviews", IF(listings[[#This Row],[number_of_reviews]]&lt;50, "Medium reviews", "Many reviews"))</f>
        <v>Few reviews</v>
      </c>
    </row>
    <row r="11826" spans="1:17" x14ac:dyDescent="0.2">
      <c r="A11826">
        <v>9.6856720616914714E+17</v>
      </c>
      <c r="B11826" t="s">
        <v>818</v>
      </c>
      <c r="C11826">
        <v>529880993</v>
      </c>
      <c r="D11826" t="s">
        <v>14</v>
      </c>
      <c r="E11826" t="s">
        <v>51</v>
      </c>
      <c r="F11826">
        <v>44.824629999999999</v>
      </c>
      <c r="G11826">
        <v>-0.56957999999999998</v>
      </c>
      <c r="H11826" t="s">
        <v>16</v>
      </c>
      <c r="I11826">
        <v>62</v>
      </c>
      <c r="J11826">
        <v>3</v>
      </c>
      <c r="K11826">
        <v>0</v>
      </c>
      <c r="L11826" s="13"/>
      <c r="M11826">
        <v>2</v>
      </c>
      <c r="N11826">
        <v>0</v>
      </c>
      <c r="O11826" t="str">
        <f>IF(listings[[#This Row],[price]]&lt;=50, "Low", IF(listings[[#This Row],[price]]&lt;=150, "Medium", "High"))</f>
        <v>Medium</v>
      </c>
      <c r="P11826" t="str">
        <f>IF(listings[[#This Row],[calculated_host_listings_count]]=1, "Unique listing", "Multiple listings")</f>
        <v>Multiple listings</v>
      </c>
      <c r="Q11826" t="str">
        <f>IF(listings[[#This Row],[number_of_reviews]]&lt;10, "Few reviews", IF(listings[[#This Row],[number_of_reviews]]&lt;50, "Medium reviews", "Many reviews"))</f>
        <v>Few reviews</v>
      </c>
    </row>
    <row r="11827" spans="1:17" x14ac:dyDescent="0.2">
      <c r="A11827">
        <v>9.686488315125431E+17</v>
      </c>
      <c r="B11827" t="s">
        <v>7010</v>
      </c>
      <c r="C11827">
        <v>48568120</v>
      </c>
      <c r="D11827" t="s">
        <v>76</v>
      </c>
      <c r="E11827" t="s">
        <v>76</v>
      </c>
      <c r="F11827">
        <v>44.786441106386484</v>
      </c>
      <c r="G11827">
        <v>-0.59930576945931557</v>
      </c>
      <c r="H11827" t="s">
        <v>16</v>
      </c>
      <c r="I11827">
        <v>86</v>
      </c>
      <c r="J11827">
        <v>3</v>
      </c>
      <c r="K11827">
        <v>0</v>
      </c>
      <c r="L11827" s="13"/>
      <c r="M11827">
        <v>1</v>
      </c>
      <c r="N11827">
        <v>0</v>
      </c>
      <c r="O11827" t="str">
        <f>IF(listings[[#This Row],[price]]&lt;=50, "Low", IF(listings[[#This Row],[price]]&lt;=150, "Medium", "High"))</f>
        <v>Medium</v>
      </c>
      <c r="P11827" t="str">
        <f>IF(listings[[#This Row],[calculated_host_listings_count]]=1, "Unique listing", "Multiple listings")</f>
        <v>Unique listing</v>
      </c>
      <c r="Q11827" t="str">
        <f>IF(listings[[#This Row],[number_of_reviews]]&lt;10, "Few reviews", IF(listings[[#This Row],[number_of_reviews]]&lt;50, "Medium reviews", "Many reviews"))</f>
        <v>Few reviews</v>
      </c>
    </row>
    <row r="11828" spans="1:17" x14ac:dyDescent="0.2">
      <c r="A11828">
        <v>9.6874938292563328E+17</v>
      </c>
      <c r="B11828" t="s">
        <v>2610</v>
      </c>
      <c r="C11828">
        <v>534457827</v>
      </c>
      <c r="D11828" t="s">
        <v>14</v>
      </c>
      <c r="E11828" t="s">
        <v>15</v>
      </c>
      <c r="F11828">
        <v>44.833444</v>
      </c>
      <c r="G11828">
        <v>-0.56761899999999998</v>
      </c>
      <c r="H11828" t="s">
        <v>16</v>
      </c>
      <c r="I11828">
        <v>148</v>
      </c>
      <c r="J11828">
        <v>2</v>
      </c>
      <c r="K11828">
        <v>0</v>
      </c>
      <c r="L11828" s="13"/>
      <c r="M11828">
        <v>1</v>
      </c>
      <c r="N11828">
        <v>0</v>
      </c>
      <c r="O11828" t="str">
        <f>IF(listings[[#This Row],[price]]&lt;=50, "Low", IF(listings[[#This Row],[price]]&lt;=150, "Medium", "High"))</f>
        <v>Medium</v>
      </c>
      <c r="P11828" t="str">
        <f>IF(listings[[#This Row],[calculated_host_listings_count]]=1, "Unique listing", "Multiple listings")</f>
        <v>Unique listing</v>
      </c>
      <c r="Q11828" t="str">
        <f>IF(listings[[#This Row],[number_of_reviews]]&lt;10, "Few reviews", IF(listings[[#This Row],[number_of_reviews]]&lt;50, "Medium reviews", "Many reviews"))</f>
        <v>Few reviews</v>
      </c>
    </row>
    <row r="11829" spans="1:17" x14ac:dyDescent="0.2">
      <c r="A11829">
        <v>9.6880910021387379E+17</v>
      </c>
      <c r="B11829" t="s">
        <v>7011</v>
      </c>
      <c r="C11829">
        <v>434783141</v>
      </c>
      <c r="D11829" t="s">
        <v>18</v>
      </c>
      <c r="E11829" t="s">
        <v>18</v>
      </c>
      <c r="F11829">
        <v>44.901240600000001</v>
      </c>
      <c r="G11829">
        <v>-0.75117369999999994</v>
      </c>
      <c r="H11829" t="s">
        <v>28</v>
      </c>
      <c r="I11829">
        <v>32</v>
      </c>
      <c r="J11829">
        <v>1</v>
      </c>
      <c r="K11829">
        <v>0</v>
      </c>
      <c r="L11829" s="13"/>
      <c r="M11829">
        <v>2</v>
      </c>
      <c r="N11829">
        <v>0</v>
      </c>
      <c r="O11829" t="str">
        <f>IF(listings[[#This Row],[price]]&lt;=50, "Low", IF(listings[[#This Row],[price]]&lt;=150, "Medium", "High"))</f>
        <v>Low</v>
      </c>
      <c r="P11829" t="str">
        <f>IF(listings[[#This Row],[calculated_host_listings_count]]=1, "Unique listing", "Multiple listings")</f>
        <v>Multiple listings</v>
      </c>
      <c r="Q11829" t="str">
        <f>IF(listings[[#This Row],[number_of_reviews]]&lt;10, "Few reviews", IF(listings[[#This Row],[number_of_reviews]]&lt;50, "Medium reviews", "Many reviews"))</f>
        <v>Few reviews</v>
      </c>
    </row>
    <row r="11830" spans="1:17" x14ac:dyDescent="0.2">
      <c r="A11830">
        <v>9.6881368837294067E+17</v>
      </c>
      <c r="B11830" t="s">
        <v>818</v>
      </c>
      <c r="C11830">
        <v>534520359</v>
      </c>
      <c r="D11830" t="s">
        <v>14</v>
      </c>
      <c r="E11830" t="s">
        <v>15</v>
      </c>
      <c r="F11830">
        <v>44.828270000000003</v>
      </c>
      <c r="G11830">
        <v>-0.57447000000000004</v>
      </c>
      <c r="H11830" t="s">
        <v>16</v>
      </c>
      <c r="I11830">
        <v>42</v>
      </c>
      <c r="J11830">
        <v>1</v>
      </c>
      <c r="K11830">
        <v>2</v>
      </c>
      <c r="L11830" s="13">
        <v>45171</v>
      </c>
      <c r="M11830">
        <v>1</v>
      </c>
      <c r="N11830">
        <v>2</v>
      </c>
      <c r="O11830" t="str">
        <f>IF(listings[[#This Row],[price]]&lt;=50, "Low", IF(listings[[#This Row],[price]]&lt;=150, "Medium", "High"))</f>
        <v>Low</v>
      </c>
      <c r="P11830" t="str">
        <f>IF(listings[[#This Row],[calculated_host_listings_count]]=1, "Unique listing", "Multiple listings")</f>
        <v>Unique listing</v>
      </c>
      <c r="Q11830" t="str">
        <f>IF(listings[[#This Row],[number_of_reviews]]&lt;10, "Few reviews", IF(listings[[#This Row],[number_of_reviews]]&lt;50, "Medium reviews", "Many reviews"))</f>
        <v>Few reviews</v>
      </c>
    </row>
    <row r="11831" spans="1:17" x14ac:dyDescent="0.2">
      <c r="A11831">
        <v>9.6886022931634982E+17</v>
      </c>
      <c r="B11831" t="s">
        <v>7012</v>
      </c>
      <c r="C11831">
        <v>28572335</v>
      </c>
      <c r="D11831" t="s">
        <v>37</v>
      </c>
      <c r="E11831" t="s">
        <v>37</v>
      </c>
      <c r="F11831">
        <v>44.869202354621905</v>
      </c>
      <c r="G11831">
        <v>-0.59722826946501151</v>
      </c>
      <c r="H11831" t="s">
        <v>28</v>
      </c>
      <c r="I11831">
        <v>100</v>
      </c>
      <c r="J11831">
        <v>1</v>
      </c>
      <c r="K11831">
        <v>0</v>
      </c>
      <c r="L11831" s="13"/>
      <c r="M11831">
        <v>1</v>
      </c>
      <c r="N11831">
        <v>0</v>
      </c>
      <c r="O11831" t="str">
        <f>IF(listings[[#This Row],[price]]&lt;=50, "Low", IF(listings[[#This Row],[price]]&lt;=150, "Medium", "High"))</f>
        <v>Medium</v>
      </c>
      <c r="P11831" t="str">
        <f>IF(listings[[#This Row],[calculated_host_listings_count]]=1, "Unique listing", "Multiple listings")</f>
        <v>Unique listing</v>
      </c>
      <c r="Q11831" t="str">
        <f>IF(listings[[#This Row],[number_of_reviews]]&lt;10, "Few reviews", IF(listings[[#This Row],[number_of_reviews]]&lt;50, "Medium reviews", "Many reviews"))</f>
        <v>Few reviews</v>
      </c>
    </row>
    <row r="11832" spans="1:17" x14ac:dyDescent="0.2">
      <c r="A11832">
        <v>9.6894129219272141E+17</v>
      </c>
      <c r="B11832" t="s">
        <v>7013</v>
      </c>
      <c r="C11832">
        <v>4105199</v>
      </c>
      <c r="D11832" t="s">
        <v>18</v>
      </c>
      <c r="E11832" t="s">
        <v>18</v>
      </c>
      <c r="F11832">
        <v>44.902357251822323</v>
      </c>
      <c r="G11832">
        <v>-0.74099533125614536</v>
      </c>
      <c r="H11832" t="s">
        <v>16</v>
      </c>
      <c r="I11832">
        <v>145</v>
      </c>
      <c r="J11832">
        <v>3</v>
      </c>
      <c r="K11832">
        <v>0</v>
      </c>
      <c r="L11832" s="13"/>
      <c r="M11832">
        <v>1</v>
      </c>
      <c r="N11832">
        <v>0</v>
      </c>
      <c r="O11832" t="str">
        <f>IF(listings[[#This Row],[price]]&lt;=50, "Low", IF(listings[[#This Row],[price]]&lt;=150, "Medium", "High"))</f>
        <v>Medium</v>
      </c>
      <c r="P11832" t="str">
        <f>IF(listings[[#This Row],[calculated_host_listings_count]]=1, "Unique listing", "Multiple listings")</f>
        <v>Unique listing</v>
      </c>
      <c r="Q11832" t="str">
        <f>IF(listings[[#This Row],[number_of_reviews]]&lt;10, "Few reviews", IF(listings[[#This Row],[number_of_reviews]]&lt;50, "Medium reviews", "Many reviews"))</f>
        <v>Few reviews</v>
      </c>
    </row>
    <row r="11833" spans="1:17" x14ac:dyDescent="0.2">
      <c r="A11833">
        <v>9.6926920170943386E+17</v>
      </c>
      <c r="B11833" t="s">
        <v>2226</v>
      </c>
      <c r="C11833">
        <v>337698666</v>
      </c>
      <c r="D11833" t="s">
        <v>14</v>
      </c>
      <c r="E11833" t="s">
        <v>22</v>
      </c>
      <c r="F11833">
        <v>44.836074199999999</v>
      </c>
      <c r="G11833">
        <v>-0.56809959999999993</v>
      </c>
      <c r="H11833" t="s">
        <v>16</v>
      </c>
      <c r="I11833">
        <v>155</v>
      </c>
      <c r="J11833">
        <v>1</v>
      </c>
      <c r="K11833">
        <v>0</v>
      </c>
      <c r="L11833" s="13"/>
      <c r="M11833">
        <v>43</v>
      </c>
      <c r="N11833">
        <v>0</v>
      </c>
      <c r="O11833" t="str">
        <f>IF(listings[[#This Row],[price]]&lt;=50, "Low", IF(listings[[#This Row],[price]]&lt;=150, "Medium", "High"))</f>
        <v>High</v>
      </c>
      <c r="P11833" t="str">
        <f>IF(listings[[#This Row],[calculated_host_listings_count]]=1, "Unique listing", "Multiple listings")</f>
        <v>Multiple listings</v>
      </c>
      <c r="Q11833" t="str">
        <f>IF(listings[[#This Row],[number_of_reviews]]&lt;10, "Few reviews", IF(listings[[#This Row],[number_of_reviews]]&lt;50, "Medium reviews", "Many reviews"))</f>
        <v>Few reviews</v>
      </c>
    </row>
    <row r="11834" spans="1:17" x14ac:dyDescent="0.2">
      <c r="A11834">
        <v>9.6927490113147597E+17</v>
      </c>
      <c r="B11834" t="s">
        <v>7014</v>
      </c>
      <c r="C11834">
        <v>52289843</v>
      </c>
      <c r="D11834" t="s">
        <v>160</v>
      </c>
      <c r="E11834" t="s">
        <v>160</v>
      </c>
      <c r="F11834">
        <v>44.88008672441542</v>
      </c>
      <c r="G11834">
        <v>-0.59339113533496857</v>
      </c>
      <c r="H11834" t="s">
        <v>16</v>
      </c>
      <c r="I11834">
        <v>303</v>
      </c>
      <c r="J11834">
        <v>1</v>
      </c>
      <c r="K11834">
        <v>0</v>
      </c>
      <c r="L11834" s="13"/>
      <c r="M11834">
        <v>1</v>
      </c>
      <c r="N11834">
        <v>0</v>
      </c>
      <c r="O11834" t="str">
        <f>IF(listings[[#This Row],[price]]&lt;=50, "Low", IF(listings[[#This Row],[price]]&lt;=150, "Medium", "High"))</f>
        <v>High</v>
      </c>
      <c r="P11834" t="str">
        <f>IF(listings[[#This Row],[calculated_host_listings_count]]=1, "Unique listing", "Multiple listings")</f>
        <v>Unique listing</v>
      </c>
      <c r="Q11834" t="str">
        <f>IF(listings[[#This Row],[number_of_reviews]]&lt;10, "Few reviews", IF(listings[[#This Row],[number_of_reviews]]&lt;50, "Medium reviews", "Many reviews"))</f>
        <v>Few reviews</v>
      </c>
    </row>
    <row r="11835" spans="1:17" x14ac:dyDescent="0.2">
      <c r="A11835">
        <v>9.692834767695648E+17</v>
      </c>
      <c r="B11835" t="s">
        <v>7015</v>
      </c>
      <c r="C11835">
        <v>56767458</v>
      </c>
      <c r="D11835" t="s">
        <v>66</v>
      </c>
      <c r="E11835" t="s">
        <v>212</v>
      </c>
      <c r="F11835">
        <v>44.850468284186505</v>
      </c>
      <c r="G11835">
        <v>-0.63645297337991291</v>
      </c>
      <c r="H11835" t="s">
        <v>28</v>
      </c>
      <c r="I11835">
        <v>35</v>
      </c>
      <c r="J11835">
        <v>1</v>
      </c>
      <c r="K11835">
        <v>0</v>
      </c>
      <c r="L11835" s="13"/>
      <c r="M11835">
        <v>1</v>
      </c>
      <c r="N11835">
        <v>0</v>
      </c>
      <c r="O11835" t="str">
        <f>IF(listings[[#This Row],[price]]&lt;=50, "Low", IF(listings[[#This Row],[price]]&lt;=150, "Medium", "High"))</f>
        <v>Low</v>
      </c>
      <c r="P11835" t="str">
        <f>IF(listings[[#This Row],[calculated_host_listings_count]]=1, "Unique listing", "Multiple listings")</f>
        <v>Unique listing</v>
      </c>
      <c r="Q11835" t="str">
        <f>IF(listings[[#This Row],[number_of_reviews]]&lt;10, "Few reviews", IF(listings[[#This Row],[number_of_reviews]]&lt;50, "Medium reviews", "Many reviews"))</f>
        <v>Few reviews</v>
      </c>
    </row>
    <row r="11836" spans="1:17" x14ac:dyDescent="0.2">
      <c r="A11836">
        <v>9.6929858197828006E+17</v>
      </c>
      <c r="B11836" t="s">
        <v>7016</v>
      </c>
      <c r="C11836">
        <v>30702013</v>
      </c>
      <c r="D11836" t="s">
        <v>14</v>
      </c>
      <c r="E11836" t="s">
        <v>144</v>
      </c>
      <c r="F11836">
        <v>44.879420000000003</v>
      </c>
      <c r="G11836">
        <v>-0.57374000000000003</v>
      </c>
      <c r="H11836" t="s">
        <v>28</v>
      </c>
      <c r="I11836">
        <v>200</v>
      </c>
      <c r="J11836">
        <v>2</v>
      </c>
      <c r="K11836">
        <v>0</v>
      </c>
      <c r="L11836" s="13"/>
      <c r="M11836">
        <v>3</v>
      </c>
      <c r="N11836">
        <v>0</v>
      </c>
      <c r="O11836" t="str">
        <f>IF(listings[[#This Row],[price]]&lt;=50, "Low", IF(listings[[#This Row],[price]]&lt;=150, "Medium", "High"))</f>
        <v>High</v>
      </c>
      <c r="P11836" t="str">
        <f>IF(listings[[#This Row],[calculated_host_listings_count]]=1, "Unique listing", "Multiple listings")</f>
        <v>Multiple listings</v>
      </c>
      <c r="Q11836" t="str">
        <f>IF(listings[[#This Row],[number_of_reviews]]&lt;10, "Few reviews", IF(listings[[#This Row],[number_of_reviews]]&lt;50, "Medium reviews", "Many reviews"))</f>
        <v>Few reviews</v>
      </c>
    </row>
    <row r="11837" spans="1:17" x14ac:dyDescent="0.2">
      <c r="A11837">
        <v>9.6932108502691661E+17</v>
      </c>
      <c r="B11837" t="s">
        <v>6298</v>
      </c>
      <c r="C11837">
        <v>150427085</v>
      </c>
      <c r="D11837" t="s">
        <v>31</v>
      </c>
      <c r="E11837" t="s">
        <v>183</v>
      </c>
      <c r="F11837">
        <v>44.853715399999999</v>
      </c>
      <c r="G11837">
        <v>-0.53554869999999999</v>
      </c>
      <c r="H11837" t="s">
        <v>16</v>
      </c>
      <c r="I11837">
        <v>200</v>
      </c>
      <c r="J11837">
        <v>1</v>
      </c>
      <c r="K11837">
        <v>0</v>
      </c>
      <c r="L11837" s="13"/>
      <c r="M11837">
        <v>3</v>
      </c>
      <c r="N11837">
        <v>0</v>
      </c>
      <c r="O11837" t="str">
        <f>IF(listings[[#This Row],[price]]&lt;=50, "Low", IF(listings[[#This Row],[price]]&lt;=150, "Medium", "High"))</f>
        <v>High</v>
      </c>
      <c r="P11837" t="str">
        <f>IF(listings[[#This Row],[calculated_host_listings_count]]=1, "Unique listing", "Multiple listings")</f>
        <v>Multiple listings</v>
      </c>
      <c r="Q11837" t="str">
        <f>IF(listings[[#This Row],[number_of_reviews]]&lt;10, "Few reviews", IF(listings[[#This Row],[number_of_reviews]]&lt;50, "Medium reviews", "Many reviews"))</f>
        <v>Few reviews</v>
      </c>
    </row>
    <row r="11838" spans="1:17" x14ac:dyDescent="0.2">
      <c r="A11838">
        <v>9.693327309496599E+17</v>
      </c>
      <c r="B11838" t="s">
        <v>6694</v>
      </c>
      <c r="C11838">
        <v>11594006</v>
      </c>
      <c r="D11838" t="s">
        <v>14</v>
      </c>
      <c r="E11838" t="s">
        <v>15</v>
      </c>
      <c r="F11838">
        <v>44.83379</v>
      </c>
      <c r="G11838">
        <v>-0.56796999999999997</v>
      </c>
      <c r="H11838" t="s">
        <v>16</v>
      </c>
      <c r="I11838">
        <v>210</v>
      </c>
      <c r="J11838">
        <v>2</v>
      </c>
      <c r="K11838">
        <v>0</v>
      </c>
      <c r="L11838" s="13"/>
      <c r="M11838">
        <v>1</v>
      </c>
      <c r="N11838">
        <v>0</v>
      </c>
      <c r="O11838" t="str">
        <f>IF(listings[[#This Row],[price]]&lt;=50, "Low", IF(listings[[#This Row],[price]]&lt;=150, "Medium", "High"))</f>
        <v>High</v>
      </c>
      <c r="P11838" t="str">
        <f>IF(listings[[#This Row],[calculated_host_listings_count]]=1, "Unique listing", "Multiple listings")</f>
        <v>Unique listing</v>
      </c>
      <c r="Q11838" t="str">
        <f>IF(listings[[#This Row],[number_of_reviews]]&lt;10, "Few reviews", IF(listings[[#This Row],[number_of_reviews]]&lt;50, "Medium reviews", "Many reviews"))</f>
        <v>Few reviews</v>
      </c>
    </row>
    <row r="11839" spans="1:17" x14ac:dyDescent="0.2">
      <c r="A11839">
        <v>9.69351350195056E+17</v>
      </c>
      <c r="B11839" t="s">
        <v>818</v>
      </c>
      <c r="C11839">
        <v>24265887</v>
      </c>
      <c r="D11839" t="s">
        <v>14</v>
      </c>
      <c r="E11839" t="s">
        <v>22</v>
      </c>
      <c r="F11839">
        <v>44.838255617167384</v>
      </c>
      <c r="G11839">
        <v>-0.58590424285279052</v>
      </c>
      <c r="H11839" t="s">
        <v>16</v>
      </c>
      <c r="I11839">
        <v>200</v>
      </c>
      <c r="J11839">
        <v>30</v>
      </c>
      <c r="K11839">
        <v>0</v>
      </c>
      <c r="L11839" s="13"/>
      <c r="M11839">
        <v>1</v>
      </c>
      <c r="N11839">
        <v>0</v>
      </c>
      <c r="O11839" t="str">
        <f>IF(listings[[#This Row],[price]]&lt;=50, "Low", IF(listings[[#This Row],[price]]&lt;=150, "Medium", "High"))</f>
        <v>High</v>
      </c>
      <c r="P11839" t="str">
        <f>IF(listings[[#This Row],[calculated_host_listings_count]]=1, "Unique listing", "Multiple listings")</f>
        <v>Unique listing</v>
      </c>
      <c r="Q11839" t="str">
        <f>IF(listings[[#This Row],[number_of_reviews]]&lt;10, "Few reviews", IF(listings[[#This Row],[number_of_reviews]]&lt;50, "Medium reviews", "Many reviews"))</f>
        <v>Few reviews</v>
      </c>
    </row>
    <row r="11840" spans="1:17" x14ac:dyDescent="0.2">
      <c r="A11840">
        <v>9.6936329192111104E+17</v>
      </c>
      <c r="B11840" t="s">
        <v>6818</v>
      </c>
      <c r="C11840">
        <v>140103802</v>
      </c>
      <c r="D11840" t="s">
        <v>66</v>
      </c>
      <c r="E11840" t="s">
        <v>511</v>
      </c>
      <c r="F11840">
        <v>44.843657</v>
      </c>
      <c r="G11840">
        <v>-0.67429339999999993</v>
      </c>
      <c r="H11840" t="s">
        <v>28</v>
      </c>
      <c r="I11840">
        <v>150</v>
      </c>
      <c r="J11840">
        <v>1</v>
      </c>
      <c r="K11840">
        <v>0</v>
      </c>
      <c r="L11840" s="13"/>
      <c r="M11840">
        <v>1</v>
      </c>
      <c r="N11840">
        <v>0</v>
      </c>
      <c r="O11840" t="str">
        <f>IF(listings[[#This Row],[price]]&lt;=50, "Low", IF(listings[[#This Row],[price]]&lt;=150, "Medium", "High"))</f>
        <v>Medium</v>
      </c>
      <c r="P11840" t="str">
        <f>IF(listings[[#This Row],[calculated_host_listings_count]]=1, "Unique listing", "Multiple listings")</f>
        <v>Unique listing</v>
      </c>
      <c r="Q11840" t="str">
        <f>IF(listings[[#This Row],[number_of_reviews]]&lt;10, "Few reviews", IF(listings[[#This Row],[number_of_reviews]]&lt;50, "Medium reviews", "Many reviews"))</f>
        <v>Few reviews</v>
      </c>
    </row>
    <row r="11841" spans="1:17" x14ac:dyDescent="0.2">
      <c r="A11841">
        <v>9.6938529934214003E+17</v>
      </c>
      <c r="B11841" t="s">
        <v>6991</v>
      </c>
      <c r="C11841">
        <v>16364816</v>
      </c>
      <c r="D11841" t="s">
        <v>160</v>
      </c>
      <c r="E11841" t="s">
        <v>160</v>
      </c>
      <c r="F11841">
        <v>44.879553708449713</v>
      </c>
      <c r="G11841">
        <v>-0.59787194058562521</v>
      </c>
      <c r="H11841" t="s">
        <v>28</v>
      </c>
      <c r="I11841">
        <v>150</v>
      </c>
      <c r="J11841">
        <v>1</v>
      </c>
      <c r="K11841">
        <v>0</v>
      </c>
      <c r="L11841" s="13"/>
      <c r="M11841">
        <v>1</v>
      </c>
      <c r="N11841">
        <v>0</v>
      </c>
      <c r="O11841" t="str">
        <f>IF(listings[[#This Row],[price]]&lt;=50, "Low", IF(listings[[#This Row],[price]]&lt;=150, "Medium", "High"))</f>
        <v>Medium</v>
      </c>
      <c r="P11841" t="str">
        <f>IF(listings[[#This Row],[calculated_host_listings_count]]=1, "Unique listing", "Multiple listings")</f>
        <v>Unique listing</v>
      </c>
      <c r="Q11841" t="str">
        <f>IF(listings[[#This Row],[number_of_reviews]]&lt;10, "Few reviews", IF(listings[[#This Row],[number_of_reviews]]&lt;50, "Medium reviews", "Many reviews"))</f>
        <v>Few reviews</v>
      </c>
    </row>
    <row r="11842" spans="1:17" x14ac:dyDescent="0.2">
      <c r="A11842">
        <v>9.6941985076730086E+17</v>
      </c>
      <c r="B11842" t="s">
        <v>818</v>
      </c>
      <c r="C11842">
        <v>534163615</v>
      </c>
      <c r="D11842" t="s">
        <v>14</v>
      </c>
      <c r="E11842" t="s">
        <v>125</v>
      </c>
      <c r="F11842">
        <v>44.846829999999997</v>
      </c>
      <c r="G11842">
        <v>-0.56254999999999999</v>
      </c>
      <c r="H11842" t="s">
        <v>16</v>
      </c>
      <c r="I11842">
        <v>103</v>
      </c>
      <c r="J11842">
        <v>1</v>
      </c>
      <c r="K11842">
        <v>0</v>
      </c>
      <c r="L11842" s="13"/>
      <c r="M11842">
        <v>1</v>
      </c>
      <c r="N11842">
        <v>0</v>
      </c>
      <c r="O11842" t="str">
        <f>IF(listings[[#This Row],[price]]&lt;=50, "Low", IF(listings[[#This Row],[price]]&lt;=150, "Medium", "High"))</f>
        <v>Medium</v>
      </c>
      <c r="P11842" t="str">
        <f>IF(listings[[#This Row],[calculated_host_listings_count]]=1, "Unique listing", "Multiple listings")</f>
        <v>Unique listing</v>
      </c>
      <c r="Q11842" t="str">
        <f>IF(listings[[#This Row],[number_of_reviews]]&lt;10, "Few reviews", IF(listings[[#This Row],[number_of_reviews]]&lt;50, "Medium reviews", "Many reviews"))</f>
        <v>Few reviews</v>
      </c>
    </row>
    <row r="11843" spans="1:17" x14ac:dyDescent="0.2">
      <c r="A11843">
        <v>9.694824411546441E+17</v>
      </c>
      <c r="B11843" t="s">
        <v>818</v>
      </c>
      <c r="C11843">
        <v>521524939</v>
      </c>
      <c r="D11843" t="s">
        <v>14</v>
      </c>
      <c r="E11843" t="s">
        <v>20</v>
      </c>
      <c r="F11843">
        <v>44.85839</v>
      </c>
      <c r="G11843">
        <v>-0.57382</v>
      </c>
      <c r="H11843" t="s">
        <v>16</v>
      </c>
      <c r="I11843">
        <v>80</v>
      </c>
      <c r="J11843">
        <v>1</v>
      </c>
      <c r="K11843">
        <v>0</v>
      </c>
      <c r="L11843" s="13"/>
      <c r="M11843">
        <v>2</v>
      </c>
      <c r="N11843">
        <v>0</v>
      </c>
      <c r="O11843" t="str">
        <f>IF(listings[[#This Row],[price]]&lt;=50, "Low", IF(listings[[#This Row],[price]]&lt;=150, "Medium", "High"))</f>
        <v>Medium</v>
      </c>
      <c r="P11843" t="str">
        <f>IF(listings[[#This Row],[calculated_host_listings_count]]=1, "Unique listing", "Multiple listings")</f>
        <v>Multiple listings</v>
      </c>
      <c r="Q11843" t="str">
        <f>IF(listings[[#This Row],[number_of_reviews]]&lt;10, "Few reviews", IF(listings[[#This Row],[number_of_reviews]]&lt;50, "Medium reviews", "Many reviews"))</f>
        <v>Few reviews</v>
      </c>
    </row>
    <row r="11844" spans="1:17" x14ac:dyDescent="0.2">
      <c r="A11844">
        <v>9.6950455556196698E+17</v>
      </c>
      <c r="B11844" t="s">
        <v>7017</v>
      </c>
      <c r="C11844">
        <v>30155814</v>
      </c>
      <c r="D11844" t="s">
        <v>191</v>
      </c>
      <c r="E11844" t="s">
        <v>191</v>
      </c>
      <c r="F11844">
        <v>44.884838792837449</v>
      </c>
      <c r="G11844">
        <v>-0.63960606918823981</v>
      </c>
      <c r="H11844" t="s">
        <v>16</v>
      </c>
      <c r="I11844">
        <v>55</v>
      </c>
      <c r="J11844">
        <v>2</v>
      </c>
      <c r="K11844">
        <v>1</v>
      </c>
      <c r="L11844" s="13">
        <v>45176</v>
      </c>
      <c r="M11844">
        <v>3</v>
      </c>
      <c r="N11844">
        <v>1</v>
      </c>
      <c r="O11844" t="str">
        <f>IF(listings[[#This Row],[price]]&lt;=50, "Low", IF(listings[[#This Row],[price]]&lt;=150, "Medium", "High"))</f>
        <v>Medium</v>
      </c>
      <c r="P11844" t="str">
        <f>IF(listings[[#This Row],[calculated_host_listings_count]]=1, "Unique listing", "Multiple listings")</f>
        <v>Multiple listings</v>
      </c>
      <c r="Q11844" t="str">
        <f>IF(listings[[#This Row],[number_of_reviews]]&lt;10, "Few reviews", IF(listings[[#This Row],[number_of_reviews]]&lt;50, "Medium reviews", "Many reviews"))</f>
        <v>Few reviews</v>
      </c>
    </row>
    <row r="11845" spans="1:17" x14ac:dyDescent="0.2">
      <c r="A11845">
        <v>9.6953604606295475E+17</v>
      </c>
      <c r="B11845" t="s">
        <v>6723</v>
      </c>
      <c r="C11845">
        <v>223529035</v>
      </c>
      <c r="D11845" t="s">
        <v>26</v>
      </c>
      <c r="E11845" t="s">
        <v>26</v>
      </c>
      <c r="F11845">
        <v>44.807011113295893</v>
      </c>
      <c r="G11845">
        <v>-0.54523725087888142</v>
      </c>
      <c r="H11845" t="s">
        <v>28</v>
      </c>
      <c r="I11845">
        <v>75</v>
      </c>
      <c r="J11845">
        <v>1</v>
      </c>
      <c r="K11845">
        <v>0</v>
      </c>
      <c r="L11845" s="13"/>
      <c r="M11845">
        <v>2</v>
      </c>
      <c r="N11845">
        <v>0</v>
      </c>
      <c r="O11845" t="str">
        <f>IF(listings[[#This Row],[price]]&lt;=50, "Low", IF(listings[[#This Row],[price]]&lt;=150, "Medium", "High"))</f>
        <v>Medium</v>
      </c>
      <c r="P11845" t="str">
        <f>IF(listings[[#This Row],[calculated_host_listings_count]]=1, "Unique listing", "Multiple listings")</f>
        <v>Multiple listings</v>
      </c>
      <c r="Q11845" t="str">
        <f>IF(listings[[#This Row],[number_of_reviews]]&lt;10, "Few reviews", IF(listings[[#This Row],[number_of_reviews]]&lt;50, "Medium reviews", "Many reviews"))</f>
        <v>Few reviews</v>
      </c>
    </row>
    <row r="11846" spans="1:17" x14ac:dyDescent="0.2">
      <c r="A11846">
        <v>9.6954716555326336E+17</v>
      </c>
      <c r="B11846" t="s">
        <v>7018</v>
      </c>
      <c r="C11846">
        <v>108715358</v>
      </c>
      <c r="D11846" t="s">
        <v>66</v>
      </c>
      <c r="E11846" t="s">
        <v>67</v>
      </c>
      <c r="F11846">
        <v>44.838461400000007</v>
      </c>
      <c r="G11846">
        <v>-0.62272379999999994</v>
      </c>
      <c r="H11846" t="s">
        <v>16</v>
      </c>
      <c r="I11846">
        <v>226</v>
      </c>
      <c r="J11846">
        <v>2</v>
      </c>
      <c r="K11846">
        <v>0</v>
      </c>
      <c r="L11846" s="13"/>
      <c r="M11846">
        <v>1</v>
      </c>
      <c r="N11846">
        <v>0</v>
      </c>
      <c r="O11846" t="str">
        <f>IF(listings[[#This Row],[price]]&lt;=50, "Low", IF(listings[[#This Row],[price]]&lt;=150, "Medium", "High"))</f>
        <v>High</v>
      </c>
      <c r="P11846" t="str">
        <f>IF(listings[[#This Row],[calculated_host_listings_count]]=1, "Unique listing", "Multiple listings")</f>
        <v>Unique listing</v>
      </c>
      <c r="Q11846" t="str">
        <f>IF(listings[[#This Row],[number_of_reviews]]&lt;10, "Few reviews", IF(listings[[#This Row],[number_of_reviews]]&lt;50, "Medium reviews", "Many reviews"))</f>
        <v>Few reviews</v>
      </c>
    </row>
    <row r="11847" spans="1:17" x14ac:dyDescent="0.2">
      <c r="A11847">
        <v>9.6962379151799347E+17</v>
      </c>
      <c r="B11847" t="s">
        <v>7019</v>
      </c>
      <c r="C11847">
        <v>146319675</v>
      </c>
      <c r="D11847" t="s">
        <v>227</v>
      </c>
      <c r="E11847" t="s">
        <v>227</v>
      </c>
      <c r="F11847">
        <v>44.961953000360317</v>
      </c>
      <c r="G11847">
        <v>-0.60121075067614871</v>
      </c>
      <c r="H11847" t="s">
        <v>16</v>
      </c>
      <c r="I11847">
        <v>52</v>
      </c>
      <c r="J11847">
        <v>1</v>
      </c>
      <c r="K11847">
        <v>0</v>
      </c>
      <c r="L11847" s="13"/>
      <c r="M11847">
        <v>1</v>
      </c>
      <c r="N11847">
        <v>0</v>
      </c>
      <c r="O11847" t="str">
        <f>IF(listings[[#This Row],[price]]&lt;=50, "Low", IF(listings[[#This Row],[price]]&lt;=150, "Medium", "High"))</f>
        <v>Medium</v>
      </c>
      <c r="P11847" t="str">
        <f>IF(listings[[#This Row],[calculated_host_listings_count]]=1, "Unique listing", "Multiple listings")</f>
        <v>Unique listing</v>
      </c>
      <c r="Q11847" t="str">
        <f>IF(listings[[#This Row],[number_of_reviews]]&lt;10, "Few reviews", IF(listings[[#This Row],[number_of_reviews]]&lt;50, "Medium reviews", "Many reviews"))</f>
        <v>Few reviews</v>
      </c>
    </row>
    <row r="11848" spans="1:17" x14ac:dyDescent="0.2">
      <c r="A11848">
        <v>9.6991793855432013E+17</v>
      </c>
      <c r="B11848" t="s">
        <v>7020</v>
      </c>
      <c r="C11848">
        <v>55392921</v>
      </c>
      <c r="D11848" t="s">
        <v>14</v>
      </c>
      <c r="E11848" t="s">
        <v>22</v>
      </c>
      <c r="F11848">
        <v>44.84205688640175</v>
      </c>
      <c r="G11848">
        <v>-0.5861126273566406</v>
      </c>
      <c r="H11848" t="s">
        <v>28</v>
      </c>
      <c r="I11848">
        <v>106</v>
      </c>
      <c r="J11848">
        <v>2</v>
      </c>
      <c r="K11848">
        <v>0</v>
      </c>
      <c r="L11848" s="13"/>
      <c r="M11848">
        <v>1</v>
      </c>
      <c r="N11848">
        <v>0</v>
      </c>
      <c r="O11848" t="str">
        <f>IF(listings[[#This Row],[price]]&lt;=50, "Low", IF(listings[[#This Row],[price]]&lt;=150, "Medium", "High"))</f>
        <v>Medium</v>
      </c>
      <c r="P11848" t="str">
        <f>IF(listings[[#This Row],[calculated_host_listings_count]]=1, "Unique listing", "Multiple listings")</f>
        <v>Unique listing</v>
      </c>
      <c r="Q11848" t="str">
        <f>IF(listings[[#This Row],[number_of_reviews]]&lt;10, "Few reviews", IF(listings[[#This Row],[number_of_reviews]]&lt;50, "Medium reviews", "Many reviews"))</f>
        <v>Few reviews</v>
      </c>
    </row>
    <row r="11849" spans="1:17" x14ac:dyDescent="0.2">
      <c r="A11849">
        <v>9.6993779102936627E+17</v>
      </c>
      <c r="B11849" t="s">
        <v>6757</v>
      </c>
      <c r="C11849">
        <v>105668100</v>
      </c>
      <c r="D11849" t="s">
        <v>54</v>
      </c>
      <c r="E11849" t="s">
        <v>973</v>
      </c>
      <c r="F11849">
        <v>44.810597147345199</v>
      </c>
      <c r="G11849">
        <v>-0.60935864390531935</v>
      </c>
      <c r="H11849" t="s">
        <v>28</v>
      </c>
      <c r="I11849">
        <v>25</v>
      </c>
      <c r="J11849">
        <v>1</v>
      </c>
      <c r="K11849">
        <v>0</v>
      </c>
      <c r="L11849" s="13"/>
      <c r="M11849">
        <v>2</v>
      </c>
      <c r="N11849">
        <v>0</v>
      </c>
      <c r="O11849" t="str">
        <f>IF(listings[[#This Row],[price]]&lt;=50, "Low", IF(listings[[#This Row],[price]]&lt;=150, "Medium", "High"))</f>
        <v>Low</v>
      </c>
      <c r="P11849" t="str">
        <f>IF(listings[[#This Row],[calculated_host_listings_count]]=1, "Unique listing", "Multiple listings")</f>
        <v>Multiple listings</v>
      </c>
      <c r="Q11849" t="str">
        <f>IF(listings[[#This Row],[number_of_reviews]]&lt;10, "Few reviews", IF(listings[[#This Row],[number_of_reviews]]&lt;50, "Medium reviews", "Many reviews"))</f>
        <v>Few reviews</v>
      </c>
    </row>
    <row r="11850" spans="1:17" x14ac:dyDescent="0.2">
      <c r="A11850">
        <v>9.6996083304708749E+17</v>
      </c>
      <c r="B11850" t="s">
        <v>6421</v>
      </c>
      <c r="C11850">
        <v>30702013</v>
      </c>
      <c r="D11850" t="s">
        <v>14</v>
      </c>
      <c r="E11850" t="s">
        <v>144</v>
      </c>
      <c r="F11850">
        <v>44.881059999999998</v>
      </c>
      <c r="G11850">
        <v>-0.57354000000000005</v>
      </c>
      <c r="H11850" t="s">
        <v>28</v>
      </c>
      <c r="I11850">
        <v>110</v>
      </c>
      <c r="J11850">
        <v>2</v>
      </c>
      <c r="K11850">
        <v>0</v>
      </c>
      <c r="L11850" s="13"/>
      <c r="M11850">
        <v>3</v>
      </c>
      <c r="N11850">
        <v>0</v>
      </c>
      <c r="O11850" t="str">
        <f>IF(listings[[#This Row],[price]]&lt;=50, "Low", IF(listings[[#This Row],[price]]&lt;=150, "Medium", "High"))</f>
        <v>Medium</v>
      </c>
      <c r="P11850" t="str">
        <f>IF(listings[[#This Row],[calculated_host_listings_count]]=1, "Unique listing", "Multiple listings")</f>
        <v>Multiple listings</v>
      </c>
      <c r="Q11850" t="str">
        <f>IF(listings[[#This Row],[number_of_reviews]]&lt;10, "Few reviews", IF(listings[[#This Row],[number_of_reviews]]&lt;50, "Medium reviews", "Many reviews"))</f>
        <v>Few reviews</v>
      </c>
    </row>
    <row r="11851" spans="1:17" x14ac:dyDescent="0.2">
      <c r="A11851">
        <v>9.6997944167835341E+17</v>
      </c>
      <c r="B11851" t="s">
        <v>6890</v>
      </c>
      <c r="C11851">
        <v>30702013</v>
      </c>
      <c r="D11851" t="s">
        <v>14</v>
      </c>
      <c r="E11851" t="s">
        <v>144</v>
      </c>
      <c r="F11851">
        <v>44.880911891867925</v>
      </c>
      <c r="G11851">
        <v>-0.57375173125072931</v>
      </c>
      <c r="H11851" t="s">
        <v>28</v>
      </c>
      <c r="I11851">
        <v>110</v>
      </c>
      <c r="J11851">
        <v>2</v>
      </c>
      <c r="K11851">
        <v>0</v>
      </c>
      <c r="L11851" s="13"/>
      <c r="M11851">
        <v>3</v>
      </c>
      <c r="N11851">
        <v>0</v>
      </c>
      <c r="O11851" t="str">
        <f>IF(listings[[#This Row],[price]]&lt;=50, "Low", IF(listings[[#This Row],[price]]&lt;=150, "Medium", "High"))</f>
        <v>Medium</v>
      </c>
      <c r="P11851" t="str">
        <f>IF(listings[[#This Row],[calculated_host_listings_count]]=1, "Unique listing", "Multiple listings")</f>
        <v>Multiple listings</v>
      </c>
      <c r="Q11851" t="str">
        <f>IF(listings[[#This Row],[number_of_reviews]]&lt;10, "Few reviews", IF(listings[[#This Row],[number_of_reviews]]&lt;50, "Medium reviews", "Many reviews"))</f>
        <v>Few reviews</v>
      </c>
    </row>
    <row r="11852" spans="1:17" x14ac:dyDescent="0.2">
      <c r="A11852">
        <v>9.7001289076552858E+17</v>
      </c>
      <c r="B11852" t="s">
        <v>2610</v>
      </c>
      <c r="C11852">
        <v>4465955</v>
      </c>
      <c r="D11852" t="s">
        <v>14</v>
      </c>
      <c r="E11852" t="s">
        <v>22</v>
      </c>
      <c r="F11852">
        <v>44.838630000000002</v>
      </c>
      <c r="G11852">
        <v>-0.56823000000000001</v>
      </c>
      <c r="H11852" t="s">
        <v>16</v>
      </c>
      <c r="I11852">
        <v>156</v>
      </c>
      <c r="J11852">
        <v>2</v>
      </c>
      <c r="K11852">
        <v>0</v>
      </c>
      <c r="L11852" s="13"/>
      <c r="M11852">
        <v>1</v>
      </c>
      <c r="N11852">
        <v>0</v>
      </c>
      <c r="O11852" t="str">
        <f>IF(listings[[#This Row],[price]]&lt;=50, "Low", IF(listings[[#This Row],[price]]&lt;=150, "Medium", "High"))</f>
        <v>High</v>
      </c>
      <c r="P11852" t="str">
        <f>IF(listings[[#This Row],[calculated_host_listings_count]]=1, "Unique listing", "Multiple listings")</f>
        <v>Unique listing</v>
      </c>
      <c r="Q11852" t="str">
        <f>IF(listings[[#This Row],[number_of_reviews]]&lt;10, "Few reviews", IF(listings[[#This Row],[number_of_reviews]]&lt;50, "Medium reviews", "Many reviews"))</f>
        <v>Few reviews</v>
      </c>
    </row>
    <row r="11853" spans="1:17" x14ac:dyDescent="0.2">
      <c r="A11853">
        <v>9.7002929086592576E+17</v>
      </c>
      <c r="B11853" t="s">
        <v>6818</v>
      </c>
      <c r="C11853">
        <v>534785784</v>
      </c>
      <c r="D11853" t="s">
        <v>66</v>
      </c>
      <c r="E11853" t="s">
        <v>246</v>
      </c>
      <c r="F11853">
        <v>44.818219200000001</v>
      </c>
      <c r="G11853">
        <v>-0.63398949999999998</v>
      </c>
      <c r="H11853" t="s">
        <v>28</v>
      </c>
      <c r="I11853">
        <v>35</v>
      </c>
      <c r="J11853">
        <v>5</v>
      </c>
      <c r="K11853">
        <v>0</v>
      </c>
      <c r="L11853" s="13"/>
      <c r="M11853">
        <v>1</v>
      </c>
      <c r="N11853">
        <v>0</v>
      </c>
      <c r="O11853" t="str">
        <f>IF(listings[[#This Row],[price]]&lt;=50, "Low", IF(listings[[#This Row],[price]]&lt;=150, "Medium", "High"))</f>
        <v>Low</v>
      </c>
      <c r="P11853" t="str">
        <f>IF(listings[[#This Row],[calculated_host_listings_count]]=1, "Unique listing", "Multiple listings")</f>
        <v>Unique listing</v>
      </c>
      <c r="Q11853" t="str">
        <f>IF(listings[[#This Row],[number_of_reviews]]&lt;10, "Few reviews", IF(listings[[#This Row],[number_of_reviews]]&lt;50, "Medium reviews", "Many reviews"))</f>
        <v>Few reviews</v>
      </c>
    </row>
    <row r="11854" spans="1:17" x14ac:dyDescent="0.2">
      <c r="A11854">
        <v>9.7014049086586547E+17</v>
      </c>
      <c r="B11854" t="s">
        <v>7021</v>
      </c>
      <c r="C11854">
        <v>81232133</v>
      </c>
      <c r="D11854" t="s">
        <v>37</v>
      </c>
      <c r="E11854" t="s">
        <v>37</v>
      </c>
      <c r="F11854">
        <v>44.86791903893409</v>
      </c>
      <c r="G11854">
        <v>-0.60982569576060652</v>
      </c>
      <c r="H11854" t="s">
        <v>16</v>
      </c>
      <c r="I11854">
        <v>130</v>
      </c>
      <c r="J11854">
        <v>1</v>
      </c>
      <c r="K11854">
        <v>0</v>
      </c>
      <c r="L11854" s="13"/>
      <c r="M11854">
        <v>1</v>
      </c>
      <c r="N11854">
        <v>0</v>
      </c>
      <c r="O11854" t="str">
        <f>IF(listings[[#This Row],[price]]&lt;=50, "Low", IF(listings[[#This Row],[price]]&lt;=150, "Medium", "High"))</f>
        <v>Medium</v>
      </c>
      <c r="P11854" t="str">
        <f>IF(listings[[#This Row],[calculated_host_listings_count]]=1, "Unique listing", "Multiple listings")</f>
        <v>Unique listing</v>
      </c>
      <c r="Q11854" t="str">
        <f>IF(listings[[#This Row],[number_of_reviews]]&lt;10, "Few reviews", IF(listings[[#This Row],[number_of_reviews]]&lt;50, "Medium reviews", "Many reviews"))</f>
        <v>Few reviews</v>
      </c>
    </row>
    <row r="11855" spans="1:17" x14ac:dyDescent="0.2">
      <c r="A11855">
        <v>9.7015528580664269E+17</v>
      </c>
      <c r="B11855" t="s">
        <v>818</v>
      </c>
      <c r="C11855">
        <v>534816268</v>
      </c>
      <c r="D11855" t="s">
        <v>14</v>
      </c>
      <c r="E11855" t="s">
        <v>20</v>
      </c>
      <c r="F11855">
        <v>44.8543254</v>
      </c>
      <c r="G11855">
        <v>-0.59103359999999994</v>
      </c>
      <c r="H11855" t="s">
        <v>28</v>
      </c>
      <c r="I11855">
        <v>65</v>
      </c>
      <c r="J11855">
        <v>1</v>
      </c>
      <c r="K11855">
        <v>0</v>
      </c>
      <c r="L11855" s="13"/>
      <c r="M11855">
        <v>1</v>
      </c>
      <c r="N11855">
        <v>0</v>
      </c>
      <c r="O11855" t="str">
        <f>IF(listings[[#This Row],[price]]&lt;=50, "Low", IF(listings[[#This Row],[price]]&lt;=150, "Medium", "High"))</f>
        <v>Medium</v>
      </c>
      <c r="P11855" t="str">
        <f>IF(listings[[#This Row],[calculated_host_listings_count]]=1, "Unique listing", "Multiple listings")</f>
        <v>Unique listing</v>
      </c>
      <c r="Q11855" t="str">
        <f>IF(listings[[#This Row],[number_of_reviews]]&lt;10, "Few reviews", IF(listings[[#This Row],[number_of_reviews]]&lt;50, "Medium reviews", "Many reviews"))</f>
        <v>Few reviews</v>
      </c>
    </row>
    <row r="11856" spans="1:17" x14ac:dyDescent="0.2">
      <c r="A11856">
        <v>9.7018713830470669E+17</v>
      </c>
      <c r="B11856" t="s">
        <v>7022</v>
      </c>
      <c r="C11856">
        <v>173368341</v>
      </c>
      <c r="D11856" t="s">
        <v>76</v>
      </c>
      <c r="E11856" t="s">
        <v>76</v>
      </c>
      <c r="F11856">
        <v>44.771882750046679</v>
      </c>
      <c r="G11856">
        <v>-0.64256598885768113</v>
      </c>
      <c r="H11856" t="s">
        <v>16</v>
      </c>
      <c r="I11856">
        <v>200</v>
      </c>
      <c r="J11856">
        <v>2</v>
      </c>
      <c r="K11856">
        <v>1</v>
      </c>
      <c r="L11856" s="13">
        <v>45170</v>
      </c>
      <c r="M11856">
        <v>1</v>
      </c>
      <c r="N11856">
        <v>1</v>
      </c>
      <c r="O11856" t="str">
        <f>IF(listings[[#This Row],[price]]&lt;=50, "Low", IF(listings[[#This Row],[price]]&lt;=150, "Medium", "High"))</f>
        <v>High</v>
      </c>
      <c r="P11856" t="str">
        <f>IF(listings[[#This Row],[calculated_host_listings_count]]=1, "Unique listing", "Multiple listings")</f>
        <v>Unique listing</v>
      </c>
      <c r="Q11856" t="str">
        <f>IF(listings[[#This Row],[number_of_reviews]]&lt;10, "Few reviews", IF(listings[[#This Row],[number_of_reviews]]&lt;50, "Medium reviews", "Many reviews"))</f>
        <v>Few reviews</v>
      </c>
    </row>
    <row r="11857" spans="1:17" x14ac:dyDescent="0.2">
      <c r="A11857">
        <v>9.702049394701815E+17</v>
      </c>
      <c r="B11857" t="s">
        <v>2226</v>
      </c>
      <c r="C11857">
        <v>125937040</v>
      </c>
      <c r="D11857" t="s">
        <v>14</v>
      </c>
      <c r="E11857" t="s">
        <v>22</v>
      </c>
      <c r="F11857">
        <v>44.844895547068518</v>
      </c>
      <c r="G11857">
        <v>-0.57558607861022504</v>
      </c>
      <c r="H11857" t="s">
        <v>16</v>
      </c>
      <c r="I11857">
        <v>127</v>
      </c>
      <c r="J11857">
        <v>1</v>
      </c>
      <c r="K11857">
        <v>0</v>
      </c>
      <c r="L11857" s="13"/>
      <c r="M11857">
        <v>4</v>
      </c>
      <c r="N11857">
        <v>0</v>
      </c>
      <c r="O11857" t="str">
        <f>IF(listings[[#This Row],[price]]&lt;=50, "Low", IF(listings[[#This Row],[price]]&lt;=150, "Medium", "High"))</f>
        <v>Medium</v>
      </c>
      <c r="P11857" t="str">
        <f>IF(listings[[#This Row],[calculated_host_listings_count]]=1, "Unique listing", "Multiple listings")</f>
        <v>Multiple listings</v>
      </c>
      <c r="Q11857" t="str">
        <f>IF(listings[[#This Row],[number_of_reviews]]&lt;10, "Few reviews", IF(listings[[#This Row],[number_of_reviews]]&lt;50, "Medium reviews", "Many reviews"))</f>
        <v>Few reviews</v>
      </c>
    </row>
    <row r="11858" spans="1:17" x14ac:dyDescent="0.2">
      <c r="A11858">
        <v>9.7022618414437568E+17</v>
      </c>
      <c r="B11858" t="s">
        <v>7023</v>
      </c>
      <c r="C11858">
        <v>534829678</v>
      </c>
      <c r="D11858" t="s">
        <v>14</v>
      </c>
      <c r="E11858" t="s">
        <v>20</v>
      </c>
      <c r="F11858">
        <v>44.863839570005588</v>
      </c>
      <c r="G11858">
        <v>-0.5746520063585574</v>
      </c>
      <c r="H11858" t="s">
        <v>16</v>
      </c>
      <c r="I11858">
        <v>9999</v>
      </c>
      <c r="J11858">
        <v>30</v>
      </c>
      <c r="K11858">
        <v>0</v>
      </c>
      <c r="L11858" s="13"/>
      <c r="M11858">
        <v>1</v>
      </c>
      <c r="N11858">
        <v>0</v>
      </c>
      <c r="O11858" t="str">
        <f>IF(listings[[#This Row],[price]]&lt;=50, "Low", IF(listings[[#This Row],[price]]&lt;=150, "Medium", "High"))</f>
        <v>High</v>
      </c>
      <c r="P11858" t="str">
        <f>IF(listings[[#This Row],[calculated_host_listings_count]]=1, "Unique listing", "Multiple listings")</f>
        <v>Unique listing</v>
      </c>
      <c r="Q11858" t="str">
        <f>IF(listings[[#This Row],[number_of_reviews]]&lt;10, "Few reviews", IF(listings[[#This Row],[number_of_reviews]]&lt;50, "Medium reviews", "Many reviews"))</f>
        <v>Few reviews</v>
      </c>
    </row>
    <row r="11859" spans="1:17" x14ac:dyDescent="0.2">
      <c r="A11859">
        <v>9.7026930462425101E+17</v>
      </c>
      <c r="B11859" t="s">
        <v>7024</v>
      </c>
      <c r="C11859">
        <v>37416798</v>
      </c>
      <c r="D11859" t="s">
        <v>165</v>
      </c>
      <c r="E11859" t="s">
        <v>165</v>
      </c>
      <c r="F11859">
        <v>44.775500800000003</v>
      </c>
      <c r="G11859">
        <v>-0.54081259999999998</v>
      </c>
      <c r="H11859" t="s">
        <v>16</v>
      </c>
      <c r="I11859">
        <v>95</v>
      </c>
      <c r="J11859">
        <v>4</v>
      </c>
      <c r="K11859">
        <v>0</v>
      </c>
      <c r="L11859" s="13"/>
      <c r="M11859">
        <v>1</v>
      </c>
      <c r="N11859">
        <v>0</v>
      </c>
      <c r="O11859" t="str">
        <f>IF(listings[[#This Row],[price]]&lt;=50, "Low", IF(listings[[#This Row],[price]]&lt;=150, "Medium", "High"))</f>
        <v>Medium</v>
      </c>
      <c r="P11859" t="str">
        <f>IF(listings[[#This Row],[calculated_host_listings_count]]=1, "Unique listing", "Multiple listings")</f>
        <v>Unique listing</v>
      </c>
      <c r="Q11859" t="str">
        <f>IF(listings[[#This Row],[number_of_reviews]]&lt;10, "Few reviews", IF(listings[[#This Row],[number_of_reviews]]&lt;50, "Medium reviews", "Many reviews"))</f>
        <v>Few reviews</v>
      </c>
    </row>
    <row r="11860" spans="1:17" x14ac:dyDescent="0.2">
      <c r="A11860">
        <v>9.702762874795721E+17</v>
      </c>
      <c r="B11860" t="s">
        <v>7025</v>
      </c>
      <c r="C11860">
        <v>73079447</v>
      </c>
      <c r="D11860" t="s">
        <v>14</v>
      </c>
      <c r="E11860" t="s">
        <v>45</v>
      </c>
      <c r="F11860">
        <v>44.829189999999997</v>
      </c>
      <c r="G11860">
        <v>-0.58369000000000004</v>
      </c>
      <c r="H11860" t="s">
        <v>16</v>
      </c>
      <c r="I11860">
        <v>191</v>
      </c>
      <c r="J11860">
        <v>5</v>
      </c>
      <c r="K11860">
        <v>0</v>
      </c>
      <c r="L11860" s="13"/>
      <c r="M11860">
        <v>8</v>
      </c>
      <c r="N11860">
        <v>0</v>
      </c>
      <c r="O11860" t="str">
        <f>IF(listings[[#This Row],[price]]&lt;=50, "Low", IF(listings[[#This Row],[price]]&lt;=150, "Medium", "High"))</f>
        <v>High</v>
      </c>
      <c r="P11860" t="str">
        <f>IF(listings[[#This Row],[calculated_host_listings_count]]=1, "Unique listing", "Multiple listings")</f>
        <v>Multiple listings</v>
      </c>
      <c r="Q11860" t="str">
        <f>IF(listings[[#This Row],[number_of_reviews]]&lt;10, "Few reviews", IF(listings[[#This Row],[number_of_reviews]]&lt;50, "Medium reviews", "Many reviews"))</f>
        <v>Few reviews</v>
      </c>
    </row>
    <row r="11861" spans="1:17" x14ac:dyDescent="0.2">
      <c r="A11861">
        <v>9.7028397830338573E+17</v>
      </c>
      <c r="B11861" t="s">
        <v>7021</v>
      </c>
      <c r="C11861">
        <v>66848843</v>
      </c>
      <c r="D11861" t="s">
        <v>37</v>
      </c>
      <c r="E11861" t="s">
        <v>37</v>
      </c>
      <c r="F11861">
        <v>44.861737470175584</v>
      </c>
      <c r="G11861">
        <v>-0.59399160517815919</v>
      </c>
      <c r="H11861" t="s">
        <v>16</v>
      </c>
      <c r="I11861">
        <v>200</v>
      </c>
      <c r="J11861">
        <v>1</v>
      </c>
      <c r="K11861">
        <v>0</v>
      </c>
      <c r="L11861" s="13"/>
      <c r="M11861">
        <v>1</v>
      </c>
      <c r="N11861">
        <v>0</v>
      </c>
      <c r="O11861" t="str">
        <f>IF(listings[[#This Row],[price]]&lt;=50, "Low", IF(listings[[#This Row],[price]]&lt;=150, "Medium", "High"))</f>
        <v>High</v>
      </c>
      <c r="P11861" t="str">
        <f>IF(listings[[#This Row],[calculated_host_listings_count]]=1, "Unique listing", "Multiple listings")</f>
        <v>Unique listing</v>
      </c>
      <c r="Q11861" t="str">
        <f>IF(listings[[#This Row],[number_of_reviews]]&lt;10, "Few reviews", IF(listings[[#This Row],[number_of_reviews]]&lt;50, "Medium reviews", "Many reviews"))</f>
        <v>Few reviews</v>
      </c>
    </row>
    <row r="11862" spans="1:17" x14ac:dyDescent="0.2">
      <c r="A11862">
        <v>9.7029128111243354E+17</v>
      </c>
      <c r="B11862" t="s">
        <v>2226</v>
      </c>
      <c r="C11862">
        <v>500888937</v>
      </c>
      <c r="D11862" t="s">
        <v>14</v>
      </c>
      <c r="E11862" t="s">
        <v>22</v>
      </c>
      <c r="F11862">
        <v>44.840767100000001</v>
      </c>
      <c r="G11862">
        <v>-0.57356969999999996</v>
      </c>
      <c r="H11862" t="s">
        <v>16</v>
      </c>
      <c r="I11862">
        <v>163</v>
      </c>
      <c r="J11862">
        <v>2</v>
      </c>
      <c r="K11862">
        <v>0</v>
      </c>
      <c r="L11862" s="13"/>
      <c r="M11862">
        <v>11</v>
      </c>
      <c r="N11862">
        <v>0</v>
      </c>
      <c r="O11862" t="str">
        <f>IF(listings[[#This Row],[price]]&lt;=50, "Low", IF(listings[[#This Row],[price]]&lt;=150, "Medium", "High"))</f>
        <v>High</v>
      </c>
      <c r="P11862" t="str">
        <f>IF(listings[[#This Row],[calculated_host_listings_count]]=1, "Unique listing", "Multiple listings")</f>
        <v>Multiple listings</v>
      </c>
      <c r="Q11862" t="str">
        <f>IF(listings[[#This Row],[number_of_reviews]]&lt;10, "Few reviews", IF(listings[[#This Row],[number_of_reviews]]&lt;50, "Medium reviews", "Many reviews"))</f>
        <v>Few reviews</v>
      </c>
    </row>
    <row r="11863" spans="1:17" x14ac:dyDescent="0.2">
      <c r="A11863">
        <v>9.7029755681969856E+17</v>
      </c>
      <c r="B11863" t="s">
        <v>7002</v>
      </c>
      <c r="C11863">
        <v>9440861</v>
      </c>
      <c r="D11863" t="s">
        <v>160</v>
      </c>
      <c r="E11863" t="s">
        <v>160</v>
      </c>
      <c r="F11863">
        <v>44.881250399999999</v>
      </c>
      <c r="G11863">
        <v>-0.61363099999999993</v>
      </c>
      <c r="H11863" t="s">
        <v>16</v>
      </c>
      <c r="I11863">
        <v>79</v>
      </c>
      <c r="J11863">
        <v>2</v>
      </c>
      <c r="K11863">
        <v>0</v>
      </c>
      <c r="L11863" s="13"/>
      <c r="M11863">
        <v>1</v>
      </c>
      <c r="N11863">
        <v>0</v>
      </c>
      <c r="O11863" t="str">
        <f>IF(listings[[#This Row],[price]]&lt;=50, "Low", IF(listings[[#This Row],[price]]&lt;=150, "Medium", "High"))</f>
        <v>Medium</v>
      </c>
      <c r="P11863" t="str">
        <f>IF(listings[[#This Row],[calculated_host_listings_count]]=1, "Unique listing", "Multiple listings")</f>
        <v>Unique listing</v>
      </c>
      <c r="Q11863" t="str">
        <f>IF(listings[[#This Row],[number_of_reviews]]&lt;10, "Few reviews", IF(listings[[#This Row],[number_of_reviews]]&lt;50, "Medium reviews", "Many reviews"))</f>
        <v>Few reviews</v>
      </c>
    </row>
    <row r="11864" spans="1:17" x14ac:dyDescent="0.2">
      <c r="A11864">
        <v>9.7035305546366963E+17</v>
      </c>
      <c r="B11864" t="s">
        <v>7026</v>
      </c>
      <c r="C11864">
        <v>89173908</v>
      </c>
      <c r="D11864" t="s">
        <v>160</v>
      </c>
      <c r="E11864" t="s">
        <v>160</v>
      </c>
      <c r="F11864">
        <v>44.875967909126352</v>
      </c>
      <c r="G11864">
        <v>-0.59994826932287115</v>
      </c>
      <c r="H11864" t="s">
        <v>28</v>
      </c>
      <c r="I11864">
        <v>49</v>
      </c>
      <c r="J11864">
        <v>1</v>
      </c>
      <c r="K11864">
        <v>0</v>
      </c>
      <c r="L11864" s="13"/>
      <c r="M11864">
        <v>1</v>
      </c>
      <c r="N11864">
        <v>0</v>
      </c>
      <c r="O11864" t="str">
        <f>IF(listings[[#This Row],[price]]&lt;=50, "Low", IF(listings[[#This Row],[price]]&lt;=150, "Medium", "High"))</f>
        <v>Low</v>
      </c>
      <c r="P11864" t="str">
        <f>IF(listings[[#This Row],[calculated_host_listings_count]]=1, "Unique listing", "Multiple listings")</f>
        <v>Unique listing</v>
      </c>
      <c r="Q11864" t="str">
        <f>IF(listings[[#This Row],[number_of_reviews]]&lt;10, "Few reviews", IF(listings[[#This Row],[number_of_reviews]]&lt;50, "Medium reviews", "Many reviews"))</f>
        <v>Few reviews</v>
      </c>
    </row>
    <row r="11865" spans="1:17" x14ac:dyDescent="0.2">
      <c r="A11865">
        <v>9.704170768419744E+17</v>
      </c>
      <c r="B11865" t="s">
        <v>6818</v>
      </c>
      <c r="C11865">
        <v>272198257</v>
      </c>
      <c r="D11865" t="s">
        <v>66</v>
      </c>
      <c r="E11865" t="s">
        <v>67</v>
      </c>
      <c r="F11865">
        <v>44.832070000000002</v>
      </c>
      <c r="G11865">
        <v>-0.62168999999999996</v>
      </c>
      <c r="H11865" t="s">
        <v>16</v>
      </c>
      <c r="I11865">
        <v>183</v>
      </c>
      <c r="J11865">
        <v>1</v>
      </c>
      <c r="K11865">
        <v>0</v>
      </c>
      <c r="L11865" s="13"/>
      <c r="M11865">
        <v>2</v>
      </c>
      <c r="N11865">
        <v>0</v>
      </c>
      <c r="O11865" t="str">
        <f>IF(listings[[#This Row],[price]]&lt;=50, "Low", IF(listings[[#This Row],[price]]&lt;=150, "Medium", "High"))</f>
        <v>High</v>
      </c>
      <c r="P11865" t="str">
        <f>IF(listings[[#This Row],[calculated_host_listings_count]]=1, "Unique listing", "Multiple listings")</f>
        <v>Multiple listings</v>
      </c>
      <c r="Q11865" t="str">
        <f>IF(listings[[#This Row],[number_of_reviews]]&lt;10, "Few reviews", IF(listings[[#This Row],[number_of_reviews]]&lt;50, "Medium reviews", "Many reviews"))</f>
        <v>Few reviews</v>
      </c>
    </row>
    <row r="11866" spans="1:17" x14ac:dyDescent="0.2">
      <c r="A11866">
        <v>9.7067926903217702E+17</v>
      </c>
      <c r="B11866" t="s">
        <v>818</v>
      </c>
      <c r="C11866">
        <v>75208030</v>
      </c>
      <c r="D11866" t="s">
        <v>14</v>
      </c>
      <c r="E11866" t="s">
        <v>45</v>
      </c>
      <c r="F11866">
        <v>44.820610000000002</v>
      </c>
      <c r="G11866">
        <v>-0.60477000000000003</v>
      </c>
      <c r="H11866" t="s">
        <v>16</v>
      </c>
      <c r="I11866">
        <v>136</v>
      </c>
      <c r="J11866">
        <v>2</v>
      </c>
      <c r="K11866">
        <v>0</v>
      </c>
      <c r="L11866" s="13"/>
      <c r="M11866">
        <v>1</v>
      </c>
      <c r="N11866">
        <v>0</v>
      </c>
      <c r="O11866" t="str">
        <f>IF(listings[[#This Row],[price]]&lt;=50, "Low", IF(listings[[#This Row],[price]]&lt;=150, "Medium", "High"))</f>
        <v>Medium</v>
      </c>
      <c r="P11866" t="str">
        <f>IF(listings[[#This Row],[calculated_host_listings_count]]=1, "Unique listing", "Multiple listings")</f>
        <v>Unique listing</v>
      </c>
      <c r="Q11866" t="str">
        <f>IF(listings[[#This Row],[number_of_reviews]]&lt;10, "Few reviews", IF(listings[[#This Row],[number_of_reviews]]&lt;50, "Medium reviews", "Many reviews"))</f>
        <v>Few reviews</v>
      </c>
    </row>
    <row r="11867" spans="1:17" x14ac:dyDescent="0.2">
      <c r="A11867">
        <v>9.7069848298345651E+17</v>
      </c>
      <c r="B11867" t="s">
        <v>7027</v>
      </c>
      <c r="C11867">
        <v>36503274</v>
      </c>
      <c r="D11867" t="s">
        <v>14</v>
      </c>
      <c r="E11867" t="s">
        <v>22</v>
      </c>
      <c r="F11867">
        <v>44.843492099999999</v>
      </c>
      <c r="G11867">
        <v>-0.58314599999999994</v>
      </c>
      <c r="H11867" t="s">
        <v>28</v>
      </c>
      <c r="I11867">
        <v>80</v>
      </c>
      <c r="J11867">
        <v>1</v>
      </c>
      <c r="K11867">
        <v>1</v>
      </c>
      <c r="L11867" s="13">
        <v>45178</v>
      </c>
      <c r="M11867">
        <v>1</v>
      </c>
      <c r="N11867">
        <v>1</v>
      </c>
      <c r="O11867" t="str">
        <f>IF(listings[[#This Row],[price]]&lt;=50, "Low", IF(listings[[#This Row],[price]]&lt;=150, "Medium", "High"))</f>
        <v>Medium</v>
      </c>
      <c r="P11867" t="str">
        <f>IF(listings[[#This Row],[calculated_host_listings_count]]=1, "Unique listing", "Multiple listings")</f>
        <v>Unique listing</v>
      </c>
      <c r="Q11867" t="str">
        <f>IF(listings[[#This Row],[number_of_reviews]]&lt;10, "Few reviews", IF(listings[[#This Row],[number_of_reviews]]&lt;50, "Medium reviews", "Many reviews"))</f>
        <v>Few reviews</v>
      </c>
    </row>
    <row r="11868" spans="1:17" x14ac:dyDescent="0.2">
      <c r="A11868">
        <v>9.7071953150054707E+17</v>
      </c>
      <c r="B11868" t="s">
        <v>818</v>
      </c>
      <c r="C11868">
        <v>33634438</v>
      </c>
      <c r="D11868" t="s">
        <v>14</v>
      </c>
      <c r="E11868" t="s">
        <v>15</v>
      </c>
      <c r="F11868">
        <v>44.832908787746</v>
      </c>
      <c r="G11868">
        <v>-0.56847164592629373</v>
      </c>
      <c r="H11868" t="s">
        <v>16</v>
      </c>
      <c r="I11868">
        <v>89</v>
      </c>
      <c r="J11868">
        <v>1</v>
      </c>
      <c r="K11868">
        <v>0</v>
      </c>
      <c r="L11868" s="13"/>
      <c r="M11868">
        <v>1</v>
      </c>
      <c r="N11868">
        <v>0</v>
      </c>
      <c r="O11868" t="str">
        <f>IF(listings[[#This Row],[price]]&lt;=50, "Low", IF(listings[[#This Row],[price]]&lt;=150, "Medium", "High"))</f>
        <v>Medium</v>
      </c>
      <c r="P11868" t="str">
        <f>IF(listings[[#This Row],[calculated_host_listings_count]]=1, "Unique listing", "Multiple listings")</f>
        <v>Unique listing</v>
      </c>
      <c r="Q11868" t="str">
        <f>IF(listings[[#This Row],[number_of_reviews]]&lt;10, "Few reviews", IF(listings[[#This Row],[number_of_reviews]]&lt;50, "Medium reviews", "Many reviews"))</f>
        <v>Few reviews</v>
      </c>
    </row>
    <row r="11869" spans="1:17" x14ac:dyDescent="0.2">
      <c r="A11869">
        <v>9.7072220571652672E+17</v>
      </c>
      <c r="B11869" t="s">
        <v>7028</v>
      </c>
      <c r="C11869">
        <v>71419960</v>
      </c>
      <c r="D11869" t="s">
        <v>66</v>
      </c>
      <c r="E11869" t="s">
        <v>281</v>
      </c>
      <c r="F11869">
        <v>44.831155555434677</v>
      </c>
      <c r="G11869">
        <v>-0.65952352462870301</v>
      </c>
      <c r="H11869" t="s">
        <v>28</v>
      </c>
      <c r="I11869">
        <v>66</v>
      </c>
      <c r="J11869">
        <v>3</v>
      </c>
      <c r="K11869">
        <v>0</v>
      </c>
      <c r="L11869" s="13"/>
      <c r="M11869">
        <v>1</v>
      </c>
      <c r="N11869">
        <v>0</v>
      </c>
      <c r="O11869" t="str">
        <f>IF(listings[[#This Row],[price]]&lt;=50, "Low", IF(listings[[#This Row],[price]]&lt;=150, "Medium", "High"))</f>
        <v>Medium</v>
      </c>
      <c r="P11869" t="str">
        <f>IF(listings[[#This Row],[calculated_host_listings_count]]=1, "Unique listing", "Multiple listings")</f>
        <v>Unique listing</v>
      </c>
      <c r="Q11869" t="str">
        <f>IF(listings[[#This Row],[number_of_reviews]]&lt;10, "Few reviews", IF(listings[[#This Row],[number_of_reviews]]&lt;50, "Medium reviews", "Many reviews"))</f>
        <v>Few reviews</v>
      </c>
    </row>
    <row r="11870" spans="1:17" x14ac:dyDescent="0.2">
      <c r="A11870">
        <v>9.7074371785395392E+17</v>
      </c>
      <c r="B11870" t="s">
        <v>6744</v>
      </c>
      <c r="C11870">
        <v>79623912</v>
      </c>
      <c r="D11870" t="s">
        <v>54</v>
      </c>
      <c r="E11870" t="s">
        <v>328</v>
      </c>
      <c r="F11870">
        <v>44.816695035574497</v>
      </c>
      <c r="G11870">
        <v>-0.61810333281755447</v>
      </c>
      <c r="H11870" t="s">
        <v>28</v>
      </c>
      <c r="I11870">
        <v>75</v>
      </c>
      <c r="J11870">
        <v>1</v>
      </c>
      <c r="K11870">
        <v>1</v>
      </c>
      <c r="L11870" s="13">
        <v>45175</v>
      </c>
      <c r="M11870">
        <v>1</v>
      </c>
      <c r="N11870">
        <v>1</v>
      </c>
      <c r="O11870" t="str">
        <f>IF(listings[[#This Row],[price]]&lt;=50, "Low", IF(listings[[#This Row],[price]]&lt;=150, "Medium", "High"))</f>
        <v>Medium</v>
      </c>
      <c r="P11870" t="str">
        <f>IF(listings[[#This Row],[calculated_host_listings_count]]=1, "Unique listing", "Multiple listings")</f>
        <v>Unique listing</v>
      </c>
      <c r="Q11870" t="str">
        <f>IF(listings[[#This Row],[number_of_reviews]]&lt;10, "Few reviews", IF(listings[[#This Row],[number_of_reviews]]&lt;50, "Medium reviews", "Many reviews"))</f>
        <v>Few reviews</v>
      </c>
    </row>
    <row r="11871" spans="1:17" x14ac:dyDescent="0.2">
      <c r="A11871">
        <v>9.7074374573391859E+17</v>
      </c>
      <c r="B11871" t="s">
        <v>6587</v>
      </c>
      <c r="C11871">
        <v>332816551</v>
      </c>
      <c r="D11871" t="s">
        <v>14</v>
      </c>
      <c r="E11871" t="s">
        <v>125</v>
      </c>
      <c r="F11871">
        <v>44.846709183676381</v>
      </c>
      <c r="G11871">
        <v>-0.5584551361788852</v>
      </c>
      <c r="H11871" t="s">
        <v>16</v>
      </c>
      <c r="I11871">
        <v>393</v>
      </c>
      <c r="J11871">
        <v>1</v>
      </c>
      <c r="K11871">
        <v>0</v>
      </c>
      <c r="L11871" s="13"/>
      <c r="M11871">
        <v>13</v>
      </c>
      <c r="N11871">
        <v>0</v>
      </c>
      <c r="O11871" t="str">
        <f>IF(listings[[#This Row],[price]]&lt;=50, "Low", IF(listings[[#This Row],[price]]&lt;=150, "Medium", "High"))</f>
        <v>High</v>
      </c>
      <c r="P11871" t="str">
        <f>IF(listings[[#This Row],[calculated_host_listings_count]]=1, "Unique listing", "Multiple listings")</f>
        <v>Multiple listings</v>
      </c>
      <c r="Q11871" t="str">
        <f>IF(listings[[#This Row],[number_of_reviews]]&lt;10, "Few reviews", IF(listings[[#This Row],[number_of_reviews]]&lt;50, "Medium reviews", "Many reviews"))</f>
        <v>Few reviews</v>
      </c>
    </row>
    <row r="11872" spans="1:17" x14ac:dyDescent="0.2">
      <c r="A11872">
        <v>9.7074389209172352E+17</v>
      </c>
      <c r="B11872" t="s">
        <v>2610</v>
      </c>
      <c r="C11872">
        <v>511578561</v>
      </c>
      <c r="D11872" t="s">
        <v>14</v>
      </c>
      <c r="E11872" t="s">
        <v>22</v>
      </c>
      <c r="F11872">
        <v>44.836109999999998</v>
      </c>
      <c r="G11872">
        <v>-0.56735000000000002</v>
      </c>
      <c r="H11872" t="s">
        <v>16</v>
      </c>
      <c r="I11872">
        <v>95</v>
      </c>
      <c r="J11872">
        <v>2</v>
      </c>
      <c r="K11872">
        <v>1</v>
      </c>
      <c r="L11872" s="13">
        <v>45179</v>
      </c>
      <c r="M11872">
        <v>2</v>
      </c>
      <c r="N11872">
        <v>1</v>
      </c>
      <c r="O11872" t="str">
        <f>IF(listings[[#This Row],[price]]&lt;=50, "Low", IF(listings[[#This Row],[price]]&lt;=150, "Medium", "High"))</f>
        <v>Medium</v>
      </c>
      <c r="P11872" t="str">
        <f>IF(listings[[#This Row],[calculated_host_listings_count]]=1, "Unique listing", "Multiple listings")</f>
        <v>Multiple listings</v>
      </c>
      <c r="Q11872" t="str">
        <f>IF(listings[[#This Row],[number_of_reviews]]&lt;10, "Few reviews", IF(listings[[#This Row],[number_of_reviews]]&lt;50, "Medium reviews", "Many reviews"))</f>
        <v>Few reviews</v>
      </c>
    </row>
    <row r="11873" spans="1:17" x14ac:dyDescent="0.2">
      <c r="A11873">
        <v>9.7081666207398784E+17</v>
      </c>
      <c r="B11873" t="s">
        <v>6489</v>
      </c>
      <c r="C11873">
        <v>338272574</v>
      </c>
      <c r="D11873" t="s">
        <v>34</v>
      </c>
      <c r="E11873" t="s">
        <v>34</v>
      </c>
      <c r="F11873">
        <v>44.806467521258945</v>
      </c>
      <c r="G11873">
        <v>-0.58373677072697594</v>
      </c>
      <c r="H11873" t="s">
        <v>28</v>
      </c>
      <c r="I11873">
        <v>55</v>
      </c>
      <c r="J11873">
        <v>1</v>
      </c>
      <c r="K11873">
        <v>0</v>
      </c>
      <c r="L11873" s="13"/>
      <c r="M11873">
        <v>5</v>
      </c>
      <c r="N11873">
        <v>0</v>
      </c>
      <c r="O11873" t="str">
        <f>IF(listings[[#This Row],[price]]&lt;=50, "Low", IF(listings[[#This Row],[price]]&lt;=150, "Medium", "High"))</f>
        <v>Medium</v>
      </c>
      <c r="P11873" t="str">
        <f>IF(listings[[#This Row],[calculated_host_listings_count]]=1, "Unique listing", "Multiple listings")</f>
        <v>Multiple listings</v>
      </c>
      <c r="Q11873" t="str">
        <f>IF(listings[[#This Row],[number_of_reviews]]&lt;10, "Few reviews", IF(listings[[#This Row],[number_of_reviews]]&lt;50, "Medium reviews", "Many reviews"))</f>
        <v>Few reviews</v>
      </c>
    </row>
    <row r="11874" spans="1:17" x14ac:dyDescent="0.2">
      <c r="A11874">
        <v>9.7084046421878042E+17</v>
      </c>
      <c r="B11874" t="s">
        <v>818</v>
      </c>
      <c r="C11874">
        <v>533975453</v>
      </c>
      <c r="D11874" t="s">
        <v>14</v>
      </c>
      <c r="E11874" t="s">
        <v>22</v>
      </c>
      <c r="F11874">
        <v>44.849879999999999</v>
      </c>
      <c r="G11874">
        <v>-0.59209000000000001</v>
      </c>
      <c r="H11874" t="s">
        <v>28</v>
      </c>
      <c r="I11874">
        <v>76</v>
      </c>
      <c r="J11874">
        <v>1</v>
      </c>
      <c r="K11874">
        <v>0</v>
      </c>
      <c r="L11874" s="13"/>
      <c r="M11874">
        <v>2</v>
      </c>
      <c r="N11874">
        <v>0</v>
      </c>
      <c r="O11874" t="str">
        <f>IF(listings[[#This Row],[price]]&lt;=50, "Low", IF(listings[[#This Row],[price]]&lt;=150, "Medium", "High"))</f>
        <v>Medium</v>
      </c>
      <c r="P11874" t="str">
        <f>IF(listings[[#This Row],[calculated_host_listings_count]]=1, "Unique listing", "Multiple listings")</f>
        <v>Multiple listings</v>
      </c>
      <c r="Q11874" t="str">
        <f>IF(listings[[#This Row],[number_of_reviews]]&lt;10, "Few reviews", IF(listings[[#This Row],[number_of_reviews]]&lt;50, "Medium reviews", "Many reviews"))</f>
        <v>Few reviews</v>
      </c>
    </row>
    <row r="11875" spans="1:17" x14ac:dyDescent="0.2">
      <c r="A11875">
        <v>9.7085561234029696E+17</v>
      </c>
      <c r="B11875" t="s">
        <v>2610</v>
      </c>
      <c r="C11875">
        <v>107998133</v>
      </c>
      <c r="D11875" t="s">
        <v>14</v>
      </c>
      <c r="E11875" t="s">
        <v>144</v>
      </c>
      <c r="F11875">
        <v>44.861252267479209</v>
      </c>
      <c r="G11875">
        <v>-0.56264300107937848</v>
      </c>
      <c r="H11875" t="s">
        <v>16</v>
      </c>
      <c r="I11875">
        <v>139</v>
      </c>
      <c r="J11875">
        <v>1</v>
      </c>
      <c r="K11875">
        <v>0</v>
      </c>
      <c r="L11875" s="13"/>
      <c r="M11875">
        <v>1</v>
      </c>
      <c r="N11875">
        <v>0</v>
      </c>
      <c r="O11875" t="str">
        <f>IF(listings[[#This Row],[price]]&lt;=50, "Low", IF(listings[[#This Row],[price]]&lt;=150, "Medium", "High"))</f>
        <v>Medium</v>
      </c>
      <c r="P11875" t="str">
        <f>IF(listings[[#This Row],[calculated_host_listings_count]]=1, "Unique listing", "Multiple listings")</f>
        <v>Unique listing</v>
      </c>
      <c r="Q11875" t="str">
        <f>IF(listings[[#This Row],[number_of_reviews]]&lt;10, "Few reviews", IF(listings[[#This Row],[number_of_reviews]]&lt;50, "Medium reviews", "Many reviews"))</f>
        <v>Few reviews</v>
      </c>
    </row>
    <row r="11876" spans="1:17" x14ac:dyDescent="0.2">
      <c r="A11876">
        <v>9.7086256975516979E+17</v>
      </c>
      <c r="B11876" t="s">
        <v>818</v>
      </c>
      <c r="C11876">
        <v>534970054</v>
      </c>
      <c r="D11876" t="s">
        <v>14</v>
      </c>
      <c r="E11876" t="s">
        <v>15</v>
      </c>
      <c r="F11876">
        <v>44.821551894821432</v>
      </c>
      <c r="G11876">
        <v>-0.56040750106895587</v>
      </c>
      <c r="H11876" t="s">
        <v>16</v>
      </c>
      <c r="I11876">
        <v>80</v>
      </c>
      <c r="J11876">
        <v>3</v>
      </c>
      <c r="K11876">
        <v>0</v>
      </c>
      <c r="L11876" s="13"/>
      <c r="M11876">
        <v>1</v>
      </c>
      <c r="N11876">
        <v>0</v>
      </c>
      <c r="O11876" t="str">
        <f>IF(listings[[#This Row],[price]]&lt;=50, "Low", IF(listings[[#This Row],[price]]&lt;=150, "Medium", "High"))</f>
        <v>Medium</v>
      </c>
      <c r="P11876" t="str">
        <f>IF(listings[[#This Row],[calculated_host_listings_count]]=1, "Unique listing", "Multiple listings")</f>
        <v>Unique listing</v>
      </c>
      <c r="Q11876" t="str">
        <f>IF(listings[[#This Row],[number_of_reviews]]&lt;10, "Few reviews", IF(listings[[#This Row],[number_of_reviews]]&lt;50, "Medium reviews", "Many reviews"))</f>
        <v>Few reviews</v>
      </c>
    </row>
    <row r="11877" spans="1:17" x14ac:dyDescent="0.2">
      <c r="A11877">
        <v>9.7087082409363674E+17</v>
      </c>
      <c r="B11877" t="s">
        <v>818</v>
      </c>
      <c r="C11877">
        <v>50218028</v>
      </c>
      <c r="D11877" t="s">
        <v>14</v>
      </c>
      <c r="E11877" t="s">
        <v>20</v>
      </c>
      <c r="F11877">
        <v>44.855637085264988</v>
      </c>
      <c r="G11877">
        <v>-0.56921012658228332</v>
      </c>
      <c r="H11877" t="s">
        <v>16</v>
      </c>
      <c r="I11877">
        <v>83</v>
      </c>
      <c r="J11877">
        <v>1</v>
      </c>
      <c r="K11877">
        <v>0</v>
      </c>
      <c r="L11877" s="13"/>
      <c r="M11877">
        <v>1</v>
      </c>
      <c r="N11877">
        <v>0</v>
      </c>
      <c r="O11877" t="str">
        <f>IF(listings[[#This Row],[price]]&lt;=50, "Low", IF(listings[[#This Row],[price]]&lt;=150, "Medium", "High"))</f>
        <v>Medium</v>
      </c>
      <c r="P11877" t="str">
        <f>IF(listings[[#This Row],[calculated_host_listings_count]]=1, "Unique listing", "Multiple listings")</f>
        <v>Unique listing</v>
      </c>
      <c r="Q11877" t="str">
        <f>IF(listings[[#This Row],[number_of_reviews]]&lt;10, "Few reviews", IF(listings[[#This Row],[number_of_reviews]]&lt;50, "Medium reviews", "Many reviews"))</f>
        <v>Few reviews</v>
      </c>
    </row>
    <row r="11878" spans="1:17" x14ac:dyDescent="0.2">
      <c r="A11878">
        <v>9.7091116768679219E+17</v>
      </c>
      <c r="B11878" t="s">
        <v>6826</v>
      </c>
      <c r="C11878">
        <v>66781349</v>
      </c>
      <c r="D11878" t="s">
        <v>54</v>
      </c>
      <c r="E11878" t="s">
        <v>831</v>
      </c>
      <c r="F11878">
        <v>44.791175354404075</v>
      </c>
      <c r="G11878">
        <v>-0.6387050449848175</v>
      </c>
      <c r="H11878" t="s">
        <v>16</v>
      </c>
      <c r="I11878">
        <v>80</v>
      </c>
      <c r="J11878">
        <v>2</v>
      </c>
      <c r="K11878">
        <v>0</v>
      </c>
      <c r="L11878" s="13"/>
      <c r="M11878">
        <v>1</v>
      </c>
      <c r="N11878">
        <v>0</v>
      </c>
      <c r="O11878" t="str">
        <f>IF(listings[[#This Row],[price]]&lt;=50, "Low", IF(listings[[#This Row],[price]]&lt;=150, "Medium", "High"))</f>
        <v>Medium</v>
      </c>
      <c r="P11878" t="str">
        <f>IF(listings[[#This Row],[calculated_host_listings_count]]=1, "Unique listing", "Multiple listings")</f>
        <v>Unique listing</v>
      </c>
      <c r="Q11878" t="str">
        <f>IF(listings[[#This Row],[number_of_reviews]]&lt;10, "Few reviews", IF(listings[[#This Row],[number_of_reviews]]&lt;50, "Medium reviews", "Many reviews"))</f>
        <v>Few reviews</v>
      </c>
    </row>
    <row r="11879" spans="1:17" x14ac:dyDescent="0.2">
      <c r="A11879">
        <v>9.7091676529377075E+17</v>
      </c>
      <c r="B11879" t="s">
        <v>6723</v>
      </c>
      <c r="C11879">
        <v>51224514</v>
      </c>
      <c r="D11879" t="s">
        <v>26</v>
      </c>
      <c r="E11879" t="s">
        <v>26</v>
      </c>
      <c r="F11879">
        <v>44.809147299711753</v>
      </c>
      <c r="G11879">
        <v>-0.55511763900165567</v>
      </c>
      <c r="H11879" t="s">
        <v>28</v>
      </c>
      <c r="I11879">
        <v>56</v>
      </c>
      <c r="J11879">
        <v>1</v>
      </c>
      <c r="K11879">
        <v>2</v>
      </c>
      <c r="L11879" s="13">
        <v>45177</v>
      </c>
      <c r="M11879">
        <v>1</v>
      </c>
      <c r="N11879">
        <v>2</v>
      </c>
      <c r="O11879" t="str">
        <f>IF(listings[[#This Row],[price]]&lt;=50, "Low", IF(listings[[#This Row],[price]]&lt;=150, "Medium", "High"))</f>
        <v>Medium</v>
      </c>
      <c r="P11879" t="str">
        <f>IF(listings[[#This Row],[calculated_host_listings_count]]=1, "Unique listing", "Multiple listings")</f>
        <v>Unique listing</v>
      </c>
      <c r="Q11879" t="str">
        <f>IF(listings[[#This Row],[number_of_reviews]]&lt;10, "Few reviews", IF(listings[[#This Row],[number_of_reviews]]&lt;50, "Medium reviews", "Many reviews"))</f>
        <v>Few reviews</v>
      </c>
    </row>
    <row r="11880" spans="1:17" x14ac:dyDescent="0.2">
      <c r="A11880">
        <v>9.7093937439231206E+17</v>
      </c>
      <c r="B11880" t="s">
        <v>818</v>
      </c>
      <c r="C11880">
        <v>303452036</v>
      </c>
      <c r="D11880" t="s">
        <v>14</v>
      </c>
      <c r="E11880" t="s">
        <v>20</v>
      </c>
      <c r="F11880">
        <v>44.849919999999997</v>
      </c>
      <c r="G11880">
        <v>-0.57484999999999997</v>
      </c>
      <c r="H11880" t="s">
        <v>16</v>
      </c>
      <c r="I11880">
        <v>220</v>
      </c>
      <c r="J11880">
        <v>3</v>
      </c>
      <c r="K11880">
        <v>0</v>
      </c>
      <c r="L11880" s="13"/>
      <c r="M11880">
        <v>1</v>
      </c>
      <c r="N11880">
        <v>0</v>
      </c>
      <c r="O11880" t="str">
        <f>IF(listings[[#This Row],[price]]&lt;=50, "Low", IF(listings[[#This Row],[price]]&lt;=150, "Medium", "High"))</f>
        <v>High</v>
      </c>
      <c r="P11880" t="str">
        <f>IF(listings[[#This Row],[calculated_host_listings_count]]=1, "Unique listing", "Multiple listings")</f>
        <v>Unique listing</v>
      </c>
      <c r="Q11880" t="str">
        <f>IF(listings[[#This Row],[number_of_reviews]]&lt;10, "Few reviews", IF(listings[[#This Row],[number_of_reviews]]&lt;50, "Medium reviews", "Many reviews"))</f>
        <v>Few reviews</v>
      </c>
    </row>
    <row r="11881" spans="1:17" x14ac:dyDescent="0.2">
      <c r="A11881">
        <v>9.7096293018128742E+17</v>
      </c>
      <c r="B11881" t="s">
        <v>7029</v>
      </c>
      <c r="C11881">
        <v>78987338</v>
      </c>
      <c r="D11881" t="s">
        <v>165</v>
      </c>
      <c r="E11881" t="s">
        <v>165</v>
      </c>
      <c r="F11881">
        <v>44.781700601060876</v>
      </c>
      <c r="G11881">
        <v>-0.57414197987261295</v>
      </c>
      <c r="H11881" t="s">
        <v>28</v>
      </c>
      <c r="I11881">
        <v>40</v>
      </c>
      <c r="J11881">
        <v>30</v>
      </c>
      <c r="K11881">
        <v>0</v>
      </c>
      <c r="L11881" s="13"/>
      <c r="M11881">
        <v>2</v>
      </c>
      <c r="N11881">
        <v>0</v>
      </c>
      <c r="O11881" t="str">
        <f>IF(listings[[#This Row],[price]]&lt;=50, "Low", IF(listings[[#This Row],[price]]&lt;=150, "Medium", "High"))</f>
        <v>Low</v>
      </c>
      <c r="P11881" t="str">
        <f>IF(listings[[#This Row],[calculated_host_listings_count]]=1, "Unique listing", "Multiple listings")</f>
        <v>Multiple listings</v>
      </c>
      <c r="Q11881" t="str">
        <f>IF(listings[[#This Row],[number_of_reviews]]&lt;10, "Few reviews", IF(listings[[#This Row],[number_of_reviews]]&lt;50, "Medium reviews", "Many reviews"))</f>
        <v>Few reviews</v>
      </c>
    </row>
    <row r="11882" spans="1:17" x14ac:dyDescent="0.2">
      <c r="A11882">
        <v>9.7097120671068915E+17</v>
      </c>
      <c r="B11882" t="s">
        <v>6866</v>
      </c>
      <c r="C11882">
        <v>535000643</v>
      </c>
      <c r="D11882" t="s">
        <v>37</v>
      </c>
      <c r="E11882" t="s">
        <v>37</v>
      </c>
      <c r="F11882">
        <v>44.867117800000003</v>
      </c>
      <c r="G11882">
        <v>-0.57804460000000002</v>
      </c>
      <c r="H11882" t="s">
        <v>16</v>
      </c>
      <c r="I11882">
        <v>400</v>
      </c>
      <c r="J11882">
        <v>1</v>
      </c>
      <c r="K11882">
        <v>0</v>
      </c>
      <c r="L11882" s="13"/>
      <c r="M11882">
        <v>1</v>
      </c>
      <c r="N11882">
        <v>0</v>
      </c>
      <c r="O11882" t="str">
        <f>IF(listings[[#This Row],[price]]&lt;=50, "Low", IF(listings[[#This Row],[price]]&lt;=150, "Medium", "High"))</f>
        <v>High</v>
      </c>
      <c r="P11882" t="str">
        <f>IF(listings[[#This Row],[calculated_host_listings_count]]=1, "Unique listing", "Multiple listings")</f>
        <v>Unique listing</v>
      </c>
      <c r="Q11882" t="str">
        <f>IF(listings[[#This Row],[number_of_reviews]]&lt;10, "Few reviews", IF(listings[[#This Row],[number_of_reviews]]&lt;50, "Medium reviews", "Many reviews"))</f>
        <v>Few reviews</v>
      </c>
    </row>
    <row r="11883" spans="1:17" x14ac:dyDescent="0.2">
      <c r="A11883">
        <v>9.7098696325315354E+17</v>
      </c>
      <c r="B11883" t="s">
        <v>818</v>
      </c>
      <c r="C11883">
        <v>113180185</v>
      </c>
      <c r="D11883" t="s">
        <v>14</v>
      </c>
      <c r="E11883" t="s">
        <v>22</v>
      </c>
      <c r="F11883">
        <v>44.843300940027845</v>
      </c>
      <c r="G11883">
        <v>-0.58266048902788281</v>
      </c>
      <c r="H11883" t="s">
        <v>16</v>
      </c>
      <c r="I11883">
        <v>106</v>
      </c>
      <c r="J11883">
        <v>2</v>
      </c>
      <c r="K11883">
        <v>0</v>
      </c>
      <c r="L11883" s="13"/>
      <c r="M11883">
        <v>1</v>
      </c>
      <c r="N11883">
        <v>0</v>
      </c>
      <c r="O11883" t="str">
        <f>IF(listings[[#This Row],[price]]&lt;=50, "Low", IF(listings[[#This Row],[price]]&lt;=150, "Medium", "High"))</f>
        <v>Medium</v>
      </c>
      <c r="P11883" t="str">
        <f>IF(listings[[#This Row],[calculated_host_listings_count]]=1, "Unique listing", "Multiple listings")</f>
        <v>Unique listing</v>
      </c>
      <c r="Q11883" t="str">
        <f>IF(listings[[#This Row],[number_of_reviews]]&lt;10, "Few reviews", IF(listings[[#This Row],[number_of_reviews]]&lt;50, "Medium reviews", "Many reviews"))</f>
        <v>Few reviews</v>
      </c>
    </row>
    <row r="11884" spans="1:17" x14ac:dyDescent="0.2">
      <c r="A11884">
        <v>9.7098932146654656E+17</v>
      </c>
      <c r="B11884" t="s">
        <v>7020</v>
      </c>
      <c r="C11884">
        <v>57656289</v>
      </c>
      <c r="D11884" t="s">
        <v>14</v>
      </c>
      <c r="E11884" t="s">
        <v>45</v>
      </c>
      <c r="F11884">
        <v>44.83334</v>
      </c>
      <c r="G11884">
        <v>-0.60119999999999996</v>
      </c>
      <c r="H11884" t="s">
        <v>28</v>
      </c>
      <c r="I11884">
        <v>65</v>
      </c>
      <c r="J11884">
        <v>2</v>
      </c>
      <c r="K11884">
        <v>0</v>
      </c>
      <c r="L11884" s="13"/>
      <c r="M11884">
        <v>2</v>
      </c>
      <c r="N11884">
        <v>0</v>
      </c>
      <c r="O11884" t="str">
        <f>IF(listings[[#This Row],[price]]&lt;=50, "Low", IF(listings[[#This Row],[price]]&lt;=150, "Medium", "High"))</f>
        <v>Medium</v>
      </c>
      <c r="P11884" t="str">
        <f>IF(listings[[#This Row],[calculated_host_listings_count]]=1, "Unique listing", "Multiple listings")</f>
        <v>Multiple listings</v>
      </c>
      <c r="Q11884" t="str">
        <f>IF(listings[[#This Row],[number_of_reviews]]&lt;10, "Few reviews", IF(listings[[#This Row],[number_of_reviews]]&lt;50, "Medium reviews", "Many reviews"))</f>
        <v>Few reviews</v>
      </c>
    </row>
    <row r="11885" spans="1:17" x14ac:dyDescent="0.2">
      <c r="A11885">
        <v>9.7099863459179098E+17</v>
      </c>
      <c r="B11885" t="s">
        <v>7030</v>
      </c>
      <c r="C11885">
        <v>202790703</v>
      </c>
      <c r="D11885" t="s">
        <v>34</v>
      </c>
      <c r="E11885" t="s">
        <v>34</v>
      </c>
      <c r="F11885">
        <v>44.798001238013946</v>
      </c>
      <c r="G11885">
        <v>-0.6063101162544966</v>
      </c>
      <c r="H11885" t="s">
        <v>16</v>
      </c>
      <c r="I11885">
        <v>230</v>
      </c>
      <c r="J11885">
        <v>1</v>
      </c>
      <c r="K11885">
        <v>0</v>
      </c>
      <c r="L11885" s="13"/>
      <c r="M11885">
        <v>1</v>
      </c>
      <c r="N11885">
        <v>0</v>
      </c>
      <c r="O11885" t="str">
        <f>IF(listings[[#This Row],[price]]&lt;=50, "Low", IF(listings[[#This Row],[price]]&lt;=150, "Medium", "High"))</f>
        <v>High</v>
      </c>
      <c r="P11885" t="str">
        <f>IF(listings[[#This Row],[calculated_host_listings_count]]=1, "Unique listing", "Multiple listings")</f>
        <v>Unique listing</v>
      </c>
      <c r="Q11885" t="str">
        <f>IF(listings[[#This Row],[number_of_reviews]]&lt;10, "Few reviews", IF(listings[[#This Row],[number_of_reviews]]&lt;50, "Medium reviews", "Many reviews"))</f>
        <v>Few reviews</v>
      </c>
    </row>
    <row r="11886" spans="1:17" x14ac:dyDescent="0.2">
      <c r="A11886">
        <v>9.7101201831089818E+17</v>
      </c>
      <c r="B11886" t="s">
        <v>2226</v>
      </c>
      <c r="C11886">
        <v>46534710</v>
      </c>
      <c r="D11886" t="s">
        <v>14</v>
      </c>
      <c r="E11886" t="s">
        <v>144</v>
      </c>
      <c r="F11886">
        <v>44.860950000000003</v>
      </c>
      <c r="G11886">
        <v>-0.56623000000000001</v>
      </c>
      <c r="H11886" t="s">
        <v>16</v>
      </c>
      <c r="I11886">
        <v>95</v>
      </c>
      <c r="J11886">
        <v>3</v>
      </c>
      <c r="K11886">
        <v>1</v>
      </c>
      <c r="L11886" s="13">
        <v>45177</v>
      </c>
      <c r="M11886">
        <v>1</v>
      </c>
      <c r="N11886">
        <v>1</v>
      </c>
      <c r="O11886" t="str">
        <f>IF(listings[[#This Row],[price]]&lt;=50, "Low", IF(listings[[#This Row],[price]]&lt;=150, "Medium", "High"))</f>
        <v>Medium</v>
      </c>
      <c r="P11886" t="str">
        <f>IF(listings[[#This Row],[calculated_host_listings_count]]=1, "Unique listing", "Multiple listings")</f>
        <v>Unique listing</v>
      </c>
      <c r="Q11886" t="str">
        <f>IF(listings[[#This Row],[number_of_reviews]]&lt;10, "Few reviews", IF(listings[[#This Row],[number_of_reviews]]&lt;50, "Medium reviews", "Many reviews"))</f>
        <v>Few reviews</v>
      </c>
    </row>
    <row r="11887" spans="1:17" x14ac:dyDescent="0.2">
      <c r="A11887">
        <v>9.7141233279523994E+17</v>
      </c>
      <c r="B11887" t="s">
        <v>7031</v>
      </c>
      <c r="C11887">
        <v>30462357</v>
      </c>
      <c r="D11887" t="s">
        <v>26</v>
      </c>
      <c r="E11887" t="s">
        <v>26</v>
      </c>
      <c r="F11887">
        <v>44.807909674787638</v>
      </c>
      <c r="G11887">
        <v>-0.54199881633966385</v>
      </c>
      <c r="H11887" t="s">
        <v>16</v>
      </c>
      <c r="I11887">
        <v>66</v>
      </c>
      <c r="J11887">
        <v>2</v>
      </c>
      <c r="K11887">
        <v>0</v>
      </c>
      <c r="L11887" s="13"/>
      <c r="M11887">
        <v>1</v>
      </c>
      <c r="N11887">
        <v>0</v>
      </c>
      <c r="O11887" t="str">
        <f>IF(listings[[#This Row],[price]]&lt;=50, "Low", IF(listings[[#This Row],[price]]&lt;=150, "Medium", "High"))</f>
        <v>Medium</v>
      </c>
      <c r="P11887" t="str">
        <f>IF(listings[[#This Row],[calculated_host_listings_count]]=1, "Unique listing", "Multiple listings")</f>
        <v>Unique listing</v>
      </c>
      <c r="Q11887" t="str">
        <f>IF(listings[[#This Row],[number_of_reviews]]&lt;10, "Few reviews", IF(listings[[#This Row],[number_of_reviews]]&lt;50, "Medium reviews", "Many reviews"))</f>
        <v>Few reviews</v>
      </c>
    </row>
    <row r="11888" spans="1:17" x14ac:dyDescent="0.2">
      <c r="A11888">
        <v>9.7153692655039539E+17</v>
      </c>
      <c r="B11888" t="s">
        <v>7032</v>
      </c>
      <c r="C11888">
        <v>38360580</v>
      </c>
      <c r="D11888" t="s">
        <v>54</v>
      </c>
      <c r="E11888" t="s">
        <v>831</v>
      </c>
      <c r="F11888">
        <v>44.796502232169381</v>
      </c>
      <c r="G11888">
        <v>-0.63945387606515536</v>
      </c>
      <c r="H11888" t="s">
        <v>16</v>
      </c>
      <c r="I11888">
        <v>60</v>
      </c>
      <c r="J11888">
        <v>1</v>
      </c>
      <c r="K11888">
        <v>0</v>
      </c>
      <c r="L11888" s="13"/>
      <c r="M11888">
        <v>2</v>
      </c>
      <c r="N11888">
        <v>0</v>
      </c>
      <c r="O11888" t="str">
        <f>IF(listings[[#This Row],[price]]&lt;=50, "Low", IF(listings[[#This Row],[price]]&lt;=150, "Medium", "High"))</f>
        <v>Medium</v>
      </c>
      <c r="P11888" t="str">
        <f>IF(listings[[#This Row],[calculated_host_listings_count]]=1, "Unique listing", "Multiple listings")</f>
        <v>Multiple listings</v>
      </c>
      <c r="Q11888" t="str">
        <f>IF(listings[[#This Row],[number_of_reviews]]&lt;10, "Few reviews", IF(listings[[#This Row],[number_of_reviews]]&lt;50, "Medium reviews", "Many reviews"))</f>
        <v>Few reviews</v>
      </c>
    </row>
    <row r="11889" spans="1:17" x14ac:dyDescent="0.2">
      <c r="A11889">
        <v>9.7156230194910234E+17</v>
      </c>
      <c r="B11889" t="s">
        <v>6841</v>
      </c>
      <c r="C11889">
        <v>48195185</v>
      </c>
      <c r="D11889" t="s">
        <v>66</v>
      </c>
      <c r="E11889" t="s">
        <v>1544</v>
      </c>
      <c r="F11889">
        <v>44.823568452040732</v>
      </c>
      <c r="G11889">
        <v>-0.64857221167051615</v>
      </c>
      <c r="H11889" t="s">
        <v>16</v>
      </c>
      <c r="I11889">
        <v>79</v>
      </c>
      <c r="J11889">
        <v>1</v>
      </c>
      <c r="K11889">
        <v>0</v>
      </c>
      <c r="L11889" s="13"/>
      <c r="M11889">
        <v>5</v>
      </c>
      <c r="N11889">
        <v>0</v>
      </c>
      <c r="O11889" t="str">
        <f>IF(listings[[#This Row],[price]]&lt;=50, "Low", IF(listings[[#This Row],[price]]&lt;=150, "Medium", "High"))</f>
        <v>Medium</v>
      </c>
      <c r="P11889" t="str">
        <f>IF(listings[[#This Row],[calculated_host_listings_count]]=1, "Unique listing", "Multiple listings")</f>
        <v>Multiple listings</v>
      </c>
      <c r="Q11889" t="str">
        <f>IF(listings[[#This Row],[number_of_reviews]]&lt;10, "Few reviews", IF(listings[[#This Row],[number_of_reviews]]&lt;50, "Medium reviews", "Many reviews"))</f>
        <v>Few reviews</v>
      </c>
    </row>
    <row r="11890" spans="1:17" x14ac:dyDescent="0.2">
      <c r="A11890">
        <v>9.7159541207059686E+17</v>
      </c>
      <c r="B11890" t="s">
        <v>818</v>
      </c>
      <c r="C11890">
        <v>68172163</v>
      </c>
      <c r="D11890" t="s">
        <v>14</v>
      </c>
      <c r="E11890" t="s">
        <v>15</v>
      </c>
      <c r="F11890">
        <v>44.833676683301945</v>
      </c>
      <c r="G11890">
        <v>-0.57496067136526108</v>
      </c>
      <c r="H11890" t="s">
        <v>16</v>
      </c>
      <c r="I11890">
        <v>76</v>
      </c>
      <c r="J11890">
        <v>2</v>
      </c>
      <c r="K11890">
        <v>0</v>
      </c>
      <c r="L11890" s="13"/>
      <c r="M11890">
        <v>1</v>
      </c>
      <c r="N11890">
        <v>0</v>
      </c>
      <c r="O11890" t="str">
        <f>IF(listings[[#This Row],[price]]&lt;=50, "Low", IF(listings[[#This Row],[price]]&lt;=150, "Medium", "High"))</f>
        <v>Medium</v>
      </c>
      <c r="P11890" t="str">
        <f>IF(listings[[#This Row],[calculated_host_listings_count]]=1, "Unique listing", "Multiple listings")</f>
        <v>Unique listing</v>
      </c>
      <c r="Q11890" t="str">
        <f>IF(listings[[#This Row],[number_of_reviews]]&lt;10, "Few reviews", IF(listings[[#This Row],[number_of_reviews]]&lt;50, "Medium reviews", "Many reviews"))</f>
        <v>Few reviews</v>
      </c>
    </row>
    <row r="11891" spans="1:17" x14ac:dyDescent="0.2">
      <c r="A11891">
        <v>9.7163985929396045E+17</v>
      </c>
      <c r="B11891" t="s">
        <v>6726</v>
      </c>
      <c r="C11891">
        <v>400755776</v>
      </c>
      <c r="D11891" t="s">
        <v>66</v>
      </c>
      <c r="E11891" t="s">
        <v>67</v>
      </c>
      <c r="F11891">
        <v>44.837755600000001</v>
      </c>
      <c r="G11891">
        <v>-0.62089490000000003</v>
      </c>
      <c r="H11891" t="s">
        <v>16</v>
      </c>
      <c r="I11891">
        <v>80</v>
      </c>
      <c r="J11891">
        <v>1</v>
      </c>
      <c r="K11891">
        <v>0</v>
      </c>
      <c r="L11891" s="13"/>
      <c r="M11891">
        <v>1</v>
      </c>
      <c r="N11891">
        <v>0</v>
      </c>
      <c r="O11891" t="str">
        <f>IF(listings[[#This Row],[price]]&lt;=50, "Low", IF(listings[[#This Row],[price]]&lt;=150, "Medium", "High"))</f>
        <v>Medium</v>
      </c>
      <c r="P11891" t="str">
        <f>IF(listings[[#This Row],[calculated_host_listings_count]]=1, "Unique listing", "Multiple listings")</f>
        <v>Unique listing</v>
      </c>
      <c r="Q11891" t="str">
        <f>IF(listings[[#This Row],[number_of_reviews]]&lt;10, "Few reviews", IF(listings[[#This Row],[number_of_reviews]]&lt;50, "Medium reviews", "Many reviews"))</f>
        <v>Few reviews</v>
      </c>
    </row>
    <row r="11892" spans="1:17" x14ac:dyDescent="0.2">
      <c r="A11892">
        <v>9.7170447358100954E+17</v>
      </c>
      <c r="B11892" t="s">
        <v>6866</v>
      </c>
      <c r="C11892">
        <v>218058149</v>
      </c>
      <c r="D11892" t="s">
        <v>37</v>
      </c>
      <c r="E11892" t="s">
        <v>37</v>
      </c>
      <c r="F11892">
        <v>44.86578242682392</v>
      </c>
      <c r="G11892">
        <v>-0.6185515969991684</v>
      </c>
      <c r="H11892" t="s">
        <v>28</v>
      </c>
      <c r="I11892">
        <v>90</v>
      </c>
      <c r="J11892">
        <v>1</v>
      </c>
      <c r="K11892">
        <v>0</v>
      </c>
      <c r="L11892" s="13"/>
      <c r="M11892">
        <v>1</v>
      </c>
      <c r="N11892">
        <v>0</v>
      </c>
      <c r="O11892" t="str">
        <f>IF(listings[[#This Row],[price]]&lt;=50, "Low", IF(listings[[#This Row],[price]]&lt;=150, "Medium", "High"))</f>
        <v>Medium</v>
      </c>
      <c r="P11892" t="str">
        <f>IF(listings[[#This Row],[calculated_host_listings_count]]=1, "Unique listing", "Multiple listings")</f>
        <v>Unique listing</v>
      </c>
      <c r="Q11892" t="str">
        <f>IF(listings[[#This Row],[number_of_reviews]]&lt;10, "Few reviews", IF(listings[[#This Row],[number_of_reviews]]&lt;50, "Medium reviews", "Many reviews"))</f>
        <v>Few reviews</v>
      </c>
    </row>
    <row r="11893" spans="1:17" x14ac:dyDescent="0.2">
      <c r="A11893">
        <v>9.7210592222280064E+17</v>
      </c>
      <c r="B11893" t="s">
        <v>2610</v>
      </c>
      <c r="C11893">
        <v>535233347</v>
      </c>
      <c r="D11893" t="s">
        <v>14</v>
      </c>
      <c r="E11893" t="s">
        <v>22</v>
      </c>
      <c r="F11893">
        <v>44.840215402943407</v>
      </c>
      <c r="G11893">
        <v>-0.57667862892606381</v>
      </c>
      <c r="H11893" t="s">
        <v>16</v>
      </c>
      <c r="I11893">
        <v>170</v>
      </c>
      <c r="J11893">
        <v>2</v>
      </c>
      <c r="K11893">
        <v>0</v>
      </c>
      <c r="L11893" s="13"/>
      <c r="M11893">
        <v>1</v>
      </c>
      <c r="N11893">
        <v>0</v>
      </c>
      <c r="O11893" t="str">
        <f>IF(listings[[#This Row],[price]]&lt;=50, "Low", IF(listings[[#This Row],[price]]&lt;=150, "Medium", "High"))</f>
        <v>High</v>
      </c>
      <c r="P11893" t="str">
        <f>IF(listings[[#This Row],[calculated_host_listings_count]]=1, "Unique listing", "Multiple listings")</f>
        <v>Unique listing</v>
      </c>
      <c r="Q11893" t="str">
        <f>IF(listings[[#This Row],[number_of_reviews]]&lt;10, "Few reviews", IF(listings[[#This Row],[number_of_reviews]]&lt;50, "Medium reviews", "Many reviews"))</f>
        <v>Few reviews</v>
      </c>
    </row>
    <row r="11894" spans="1:17" x14ac:dyDescent="0.2">
      <c r="A11894">
        <v>9.7210771442172813E+17</v>
      </c>
      <c r="B11894" t="s">
        <v>7033</v>
      </c>
      <c r="C11894">
        <v>272462310</v>
      </c>
      <c r="D11894" t="s">
        <v>26</v>
      </c>
      <c r="E11894" t="s">
        <v>26</v>
      </c>
      <c r="F11894">
        <v>44.811966496922331</v>
      </c>
      <c r="G11894">
        <v>-0.55569358418616488</v>
      </c>
      <c r="H11894" t="s">
        <v>16</v>
      </c>
      <c r="I11894">
        <v>90</v>
      </c>
      <c r="J11894">
        <v>3</v>
      </c>
      <c r="K11894">
        <v>0</v>
      </c>
      <c r="L11894" s="13"/>
      <c r="M11894">
        <v>1</v>
      </c>
      <c r="N11894">
        <v>0</v>
      </c>
      <c r="O11894" t="str">
        <f>IF(listings[[#This Row],[price]]&lt;=50, "Low", IF(listings[[#This Row],[price]]&lt;=150, "Medium", "High"))</f>
        <v>Medium</v>
      </c>
      <c r="P11894" t="str">
        <f>IF(listings[[#This Row],[calculated_host_listings_count]]=1, "Unique listing", "Multiple listings")</f>
        <v>Unique listing</v>
      </c>
      <c r="Q11894" t="str">
        <f>IF(listings[[#This Row],[number_of_reviews]]&lt;10, "Few reviews", IF(listings[[#This Row],[number_of_reviews]]&lt;50, "Medium reviews", "Many reviews"))</f>
        <v>Few reviews</v>
      </c>
    </row>
    <row r="11895" spans="1:17" x14ac:dyDescent="0.2">
      <c r="A11895">
        <v>9.7217521123743245E+17</v>
      </c>
      <c r="B11895" t="s">
        <v>7034</v>
      </c>
      <c r="C11895">
        <v>78079888</v>
      </c>
      <c r="D11895" t="s">
        <v>165</v>
      </c>
      <c r="E11895" t="s">
        <v>165</v>
      </c>
      <c r="F11895">
        <v>44.75782579203004</v>
      </c>
      <c r="G11895">
        <v>-0.55735969385119433</v>
      </c>
      <c r="H11895" t="s">
        <v>16</v>
      </c>
      <c r="I11895">
        <v>100</v>
      </c>
      <c r="J11895">
        <v>1</v>
      </c>
      <c r="K11895">
        <v>0</v>
      </c>
      <c r="L11895" s="13"/>
      <c r="M11895">
        <v>1</v>
      </c>
      <c r="N11895">
        <v>0</v>
      </c>
      <c r="O11895" t="str">
        <f>IF(listings[[#This Row],[price]]&lt;=50, "Low", IF(listings[[#This Row],[price]]&lt;=150, "Medium", "High"))</f>
        <v>Medium</v>
      </c>
      <c r="P11895" t="str">
        <f>IF(listings[[#This Row],[calculated_host_listings_count]]=1, "Unique listing", "Multiple listings")</f>
        <v>Unique listing</v>
      </c>
      <c r="Q11895" t="str">
        <f>IF(listings[[#This Row],[number_of_reviews]]&lt;10, "Few reviews", IF(listings[[#This Row],[number_of_reviews]]&lt;50, "Medium reviews", "Many reviews"))</f>
        <v>Few reviews</v>
      </c>
    </row>
    <row r="11896" spans="1:17" x14ac:dyDescent="0.2">
      <c r="A11896">
        <v>9.7219046435489958E+17</v>
      </c>
      <c r="B11896" t="s">
        <v>6582</v>
      </c>
      <c r="C11896">
        <v>530500106</v>
      </c>
      <c r="D11896" t="s">
        <v>14</v>
      </c>
      <c r="E11896" t="s">
        <v>22</v>
      </c>
      <c r="F11896">
        <v>44.839689401650716</v>
      </c>
      <c r="G11896">
        <v>-0.59756901115179062</v>
      </c>
      <c r="H11896" t="s">
        <v>16</v>
      </c>
      <c r="I11896">
        <v>276</v>
      </c>
      <c r="J11896">
        <v>3</v>
      </c>
      <c r="K11896">
        <v>0</v>
      </c>
      <c r="L11896" s="13"/>
      <c r="M11896">
        <v>1</v>
      </c>
      <c r="N11896">
        <v>0</v>
      </c>
      <c r="O11896" t="str">
        <f>IF(listings[[#This Row],[price]]&lt;=50, "Low", IF(listings[[#This Row],[price]]&lt;=150, "Medium", "High"))</f>
        <v>High</v>
      </c>
      <c r="P11896" t="str">
        <f>IF(listings[[#This Row],[calculated_host_listings_count]]=1, "Unique listing", "Multiple listings")</f>
        <v>Unique listing</v>
      </c>
      <c r="Q11896" t="str">
        <f>IF(listings[[#This Row],[number_of_reviews]]&lt;10, "Few reviews", IF(listings[[#This Row],[number_of_reviews]]&lt;50, "Medium reviews", "Many reviews"))</f>
        <v>Few reviews</v>
      </c>
    </row>
    <row r="11897" spans="1:17" x14ac:dyDescent="0.2">
      <c r="A11897">
        <v>9.7227514823781005E+17</v>
      </c>
      <c r="B11897" t="s">
        <v>3345</v>
      </c>
      <c r="C11897">
        <v>57656289</v>
      </c>
      <c r="D11897" t="s">
        <v>14</v>
      </c>
      <c r="E11897" t="s">
        <v>45</v>
      </c>
      <c r="F11897">
        <v>44.832757099999988</v>
      </c>
      <c r="G11897">
        <v>-0.60026020000000002</v>
      </c>
      <c r="H11897" t="s">
        <v>28</v>
      </c>
      <c r="I11897">
        <v>65</v>
      </c>
      <c r="J11897">
        <v>2</v>
      </c>
      <c r="K11897">
        <v>0</v>
      </c>
      <c r="L11897" s="13"/>
      <c r="M11897">
        <v>2</v>
      </c>
      <c r="N11897">
        <v>0</v>
      </c>
      <c r="O11897" t="str">
        <f>IF(listings[[#This Row],[price]]&lt;=50, "Low", IF(listings[[#This Row],[price]]&lt;=150, "Medium", "High"))</f>
        <v>Medium</v>
      </c>
      <c r="P11897" t="str">
        <f>IF(listings[[#This Row],[calculated_host_listings_count]]=1, "Unique listing", "Multiple listings")</f>
        <v>Multiple listings</v>
      </c>
      <c r="Q11897" t="str">
        <f>IF(listings[[#This Row],[number_of_reviews]]&lt;10, "Few reviews", IF(listings[[#This Row],[number_of_reviews]]&lt;50, "Medium reviews", "Many reviews"))</f>
        <v>Few reviews</v>
      </c>
    </row>
    <row r="11898" spans="1:17" x14ac:dyDescent="0.2">
      <c r="A11898">
        <v>9.7229120091910861E+17</v>
      </c>
      <c r="B11898" t="s">
        <v>6869</v>
      </c>
      <c r="C11898">
        <v>12058755</v>
      </c>
      <c r="D11898" t="s">
        <v>34</v>
      </c>
      <c r="E11898" t="s">
        <v>34</v>
      </c>
      <c r="F11898">
        <v>44.802244380441451</v>
      </c>
      <c r="G11898">
        <v>-0.57597320526838303</v>
      </c>
      <c r="H11898" t="s">
        <v>16</v>
      </c>
      <c r="I11898">
        <v>64</v>
      </c>
      <c r="J11898">
        <v>1</v>
      </c>
      <c r="K11898">
        <v>0</v>
      </c>
      <c r="L11898" s="13"/>
      <c r="M11898">
        <v>1</v>
      </c>
      <c r="N11898">
        <v>0</v>
      </c>
      <c r="O11898" t="str">
        <f>IF(listings[[#This Row],[price]]&lt;=50, "Low", IF(listings[[#This Row],[price]]&lt;=150, "Medium", "High"))</f>
        <v>Medium</v>
      </c>
      <c r="P11898" t="str">
        <f>IF(listings[[#This Row],[calculated_host_listings_count]]=1, "Unique listing", "Multiple listings")</f>
        <v>Unique listing</v>
      </c>
      <c r="Q11898" t="str">
        <f>IF(listings[[#This Row],[number_of_reviews]]&lt;10, "Few reviews", IF(listings[[#This Row],[number_of_reviews]]&lt;50, "Medium reviews", "Many reviews"))</f>
        <v>Few reviews</v>
      </c>
    </row>
    <row r="11899" spans="1:17" x14ac:dyDescent="0.2">
      <c r="A11899">
        <v>9.7231200683275571E+17</v>
      </c>
      <c r="B11899" t="s">
        <v>6974</v>
      </c>
      <c r="C11899">
        <v>86153621</v>
      </c>
      <c r="D11899" t="s">
        <v>14</v>
      </c>
      <c r="E11899" t="s">
        <v>144</v>
      </c>
      <c r="F11899">
        <v>44.862904899999997</v>
      </c>
      <c r="G11899">
        <v>-0.56210629999999995</v>
      </c>
      <c r="H11899" t="s">
        <v>28</v>
      </c>
      <c r="I11899">
        <v>144</v>
      </c>
      <c r="J11899">
        <v>1</v>
      </c>
      <c r="K11899">
        <v>0</v>
      </c>
      <c r="L11899" s="13"/>
      <c r="M11899">
        <v>1</v>
      </c>
      <c r="N11899">
        <v>0</v>
      </c>
      <c r="O11899" t="str">
        <f>IF(listings[[#This Row],[price]]&lt;=50, "Low", IF(listings[[#This Row],[price]]&lt;=150, "Medium", "High"))</f>
        <v>Medium</v>
      </c>
      <c r="P11899" t="str">
        <f>IF(listings[[#This Row],[calculated_host_listings_count]]=1, "Unique listing", "Multiple listings")</f>
        <v>Unique listing</v>
      </c>
      <c r="Q11899" t="str">
        <f>IF(listings[[#This Row],[number_of_reviews]]&lt;10, "Few reviews", IF(listings[[#This Row],[number_of_reviews]]&lt;50, "Medium reviews", "Many reviews"))</f>
        <v>Few reviews</v>
      </c>
    </row>
    <row r="11900" spans="1:17" x14ac:dyDescent="0.2">
      <c r="A11900">
        <v>9.7239333104377165E+17</v>
      </c>
      <c r="B11900" t="s">
        <v>7035</v>
      </c>
      <c r="C11900">
        <v>977190</v>
      </c>
      <c r="D11900" t="s">
        <v>31</v>
      </c>
      <c r="E11900" t="s">
        <v>183</v>
      </c>
      <c r="F11900">
        <v>44.85416</v>
      </c>
      <c r="G11900">
        <v>-0.52956000000000003</v>
      </c>
      <c r="H11900" t="s">
        <v>28</v>
      </c>
      <c r="I11900">
        <v>35</v>
      </c>
      <c r="J11900">
        <v>1</v>
      </c>
      <c r="K11900">
        <v>0</v>
      </c>
      <c r="L11900" s="13"/>
      <c r="M11900">
        <v>1</v>
      </c>
      <c r="N11900">
        <v>0</v>
      </c>
      <c r="O11900" t="str">
        <f>IF(listings[[#This Row],[price]]&lt;=50, "Low", IF(listings[[#This Row],[price]]&lt;=150, "Medium", "High"))</f>
        <v>Low</v>
      </c>
      <c r="P11900" t="str">
        <f>IF(listings[[#This Row],[calculated_host_listings_count]]=1, "Unique listing", "Multiple listings")</f>
        <v>Unique listing</v>
      </c>
      <c r="Q11900" t="str">
        <f>IF(listings[[#This Row],[number_of_reviews]]&lt;10, "Few reviews", IF(listings[[#This Row],[number_of_reviews]]&lt;50, "Medium reviews", "Many reviews"))</f>
        <v>Few reviews</v>
      </c>
    </row>
    <row r="11901" spans="1:17" x14ac:dyDescent="0.2">
      <c r="A11901">
        <v>9.7242599650817254E+17</v>
      </c>
      <c r="B11901" t="s">
        <v>6289</v>
      </c>
      <c r="C11901">
        <v>476414357</v>
      </c>
      <c r="D11901" t="s">
        <v>34</v>
      </c>
      <c r="E11901" t="s">
        <v>34</v>
      </c>
      <c r="F11901">
        <v>44.791821400000003</v>
      </c>
      <c r="G11901">
        <v>-0.58693129999999993</v>
      </c>
      <c r="H11901" t="s">
        <v>28</v>
      </c>
      <c r="I11901">
        <v>38</v>
      </c>
      <c r="J11901">
        <v>1</v>
      </c>
      <c r="K11901">
        <v>0</v>
      </c>
      <c r="L11901" s="13"/>
      <c r="M11901">
        <v>1</v>
      </c>
      <c r="N11901">
        <v>0</v>
      </c>
      <c r="O11901" t="str">
        <f>IF(listings[[#This Row],[price]]&lt;=50, "Low", IF(listings[[#This Row],[price]]&lt;=150, "Medium", "High"))</f>
        <v>Low</v>
      </c>
      <c r="P11901" t="str">
        <f>IF(listings[[#This Row],[calculated_host_listings_count]]=1, "Unique listing", "Multiple listings")</f>
        <v>Unique listing</v>
      </c>
      <c r="Q11901" t="str">
        <f>IF(listings[[#This Row],[number_of_reviews]]&lt;10, "Few reviews", IF(listings[[#This Row],[number_of_reviews]]&lt;50, "Medium reviews", "Many reviews"))</f>
        <v>Few reviews</v>
      </c>
    </row>
    <row r="11902" spans="1:17" x14ac:dyDescent="0.2">
      <c r="A11902">
        <v>9.7243173834481242E+17</v>
      </c>
      <c r="B11902" t="s">
        <v>818</v>
      </c>
      <c r="C11902">
        <v>535254371</v>
      </c>
      <c r="D11902" t="s">
        <v>14</v>
      </c>
      <c r="E11902" t="s">
        <v>15</v>
      </c>
      <c r="F11902">
        <v>44.833939999999998</v>
      </c>
      <c r="G11902">
        <v>-0.57230000000000003</v>
      </c>
      <c r="H11902" t="s">
        <v>16</v>
      </c>
      <c r="I11902">
        <v>115</v>
      </c>
      <c r="J11902">
        <v>1</v>
      </c>
      <c r="K11902">
        <v>0</v>
      </c>
      <c r="L11902" s="13"/>
      <c r="M11902">
        <v>1</v>
      </c>
      <c r="N11902">
        <v>0</v>
      </c>
      <c r="O11902" t="str">
        <f>IF(listings[[#This Row],[price]]&lt;=50, "Low", IF(listings[[#This Row],[price]]&lt;=150, "Medium", "High"))</f>
        <v>Medium</v>
      </c>
      <c r="P11902" t="str">
        <f>IF(listings[[#This Row],[calculated_host_listings_count]]=1, "Unique listing", "Multiple listings")</f>
        <v>Unique listing</v>
      </c>
      <c r="Q11902" t="str">
        <f>IF(listings[[#This Row],[number_of_reviews]]&lt;10, "Few reviews", IF(listings[[#This Row],[number_of_reviews]]&lt;50, "Medium reviews", "Many reviews"))</f>
        <v>Few reviews</v>
      </c>
    </row>
    <row r="11903" spans="1:17" x14ac:dyDescent="0.2">
      <c r="A11903">
        <v>9.724481173197568E+17</v>
      </c>
      <c r="B11903" t="s">
        <v>6841</v>
      </c>
      <c r="C11903">
        <v>535269953</v>
      </c>
      <c r="D11903" t="s">
        <v>66</v>
      </c>
      <c r="E11903" t="s">
        <v>67</v>
      </c>
      <c r="F11903">
        <v>44.827854599999988</v>
      </c>
      <c r="G11903">
        <v>-0.6134617</v>
      </c>
      <c r="H11903" t="s">
        <v>16</v>
      </c>
      <c r="I11903">
        <v>63</v>
      </c>
      <c r="J11903">
        <v>2</v>
      </c>
      <c r="K11903">
        <v>0</v>
      </c>
      <c r="L11903" s="13"/>
      <c r="M11903">
        <v>1</v>
      </c>
      <c r="N11903">
        <v>0</v>
      </c>
      <c r="O11903" t="str">
        <f>IF(listings[[#This Row],[price]]&lt;=50, "Low", IF(listings[[#This Row],[price]]&lt;=150, "Medium", "High"))</f>
        <v>Medium</v>
      </c>
      <c r="P11903" t="str">
        <f>IF(listings[[#This Row],[calculated_host_listings_count]]=1, "Unique listing", "Multiple listings")</f>
        <v>Unique listing</v>
      </c>
      <c r="Q11903" t="str">
        <f>IF(listings[[#This Row],[number_of_reviews]]&lt;10, "Few reviews", IF(listings[[#This Row],[number_of_reviews]]&lt;50, "Medium reviews", "Many reviews"))</f>
        <v>Few reviews</v>
      </c>
    </row>
    <row r="11904" spans="1:17" x14ac:dyDescent="0.2">
      <c r="A11904">
        <v>9.7246661130641408E+17</v>
      </c>
      <c r="B11904" t="s">
        <v>7036</v>
      </c>
      <c r="C11904">
        <v>424460742</v>
      </c>
      <c r="D11904" t="s">
        <v>14</v>
      </c>
      <c r="E11904" t="s">
        <v>144</v>
      </c>
      <c r="F11904">
        <v>44.867408501754539</v>
      </c>
      <c r="G11904">
        <v>-0.56119666196389906</v>
      </c>
      <c r="H11904" t="s">
        <v>16</v>
      </c>
      <c r="I11904">
        <v>120</v>
      </c>
      <c r="J11904">
        <v>1</v>
      </c>
      <c r="K11904">
        <v>0</v>
      </c>
      <c r="L11904" s="13"/>
      <c r="M11904">
        <v>2</v>
      </c>
      <c r="N11904">
        <v>0</v>
      </c>
      <c r="O11904" t="str">
        <f>IF(listings[[#This Row],[price]]&lt;=50, "Low", IF(listings[[#This Row],[price]]&lt;=150, "Medium", "High"))</f>
        <v>Medium</v>
      </c>
      <c r="P11904" t="str">
        <f>IF(listings[[#This Row],[calculated_host_listings_count]]=1, "Unique listing", "Multiple listings")</f>
        <v>Multiple listings</v>
      </c>
      <c r="Q11904" t="str">
        <f>IF(listings[[#This Row],[number_of_reviews]]&lt;10, "Few reviews", IF(listings[[#This Row],[number_of_reviews]]&lt;50, "Medium reviews", "Many reviews"))</f>
        <v>Few reviews</v>
      </c>
    </row>
    <row r="11905" spans="1:17" x14ac:dyDescent="0.2">
      <c r="A11905">
        <v>9.7247715019084352E+17</v>
      </c>
      <c r="B11905" t="s">
        <v>818</v>
      </c>
      <c r="C11905">
        <v>347689356</v>
      </c>
      <c r="D11905" t="s">
        <v>14</v>
      </c>
      <c r="E11905" t="s">
        <v>20</v>
      </c>
      <c r="F11905">
        <v>44.853955599999999</v>
      </c>
      <c r="G11905">
        <v>-0.57382210000000011</v>
      </c>
      <c r="H11905" t="s">
        <v>16</v>
      </c>
      <c r="I11905">
        <v>150</v>
      </c>
      <c r="J11905">
        <v>1</v>
      </c>
      <c r="K11905">
        <v>0</v>
      </c>
      <c r="L11905" s="13"/>
      <c r="M11905">
        <v>1</v>
      </c>
      <c r="N11905">
        <v>0</v>
      </c>
      <c r="O11905" t="str">
        <f>IF(listings[[#This Row],[price]]&lt;=50, "Low", IF(listings[[#This Row],[price]]&lt;=150, "Medium", "High"))</f>
        <v>Medium</v>
      </c>
      <c r="P11905" t="str">
        <f>IF(listings[[#This Row],[calculated_host_listings_count]]=1, "Unique listing", "Multiple listings")</f>
        <v>Unique listing</v>
      </c>
      <c r="Q11905" t="str">
        <f>IF(listings[[#This Row],[number_of_reviews]]&lt;10, "Few reviews", IF(listings[[#This Row],[number_of_reviews]]&lt;50, "Medium reviews", "Many reviews"))</f>
        <v>Few reviews</v>
      </c>
    </row>
    <row r="11906" spans="1:17" x14ac:dyDescent="0.2">
      <c r="A11906">
        <v>9.7249648912315469E+17</v>
      </c>
      <c r="B11906" t="s">
        <v>7037</v>
      </c>
      <c r="C11906">
        <v>160448112</v>
      </c>
      <c r="D11906" t="s">
        <v>14</v>
      </c>
      <c r="E11906" t="s">
        <v>22</v>
      </c>
      <c r="F11906">
        <v>44.843524359368757</v>
      </c>
      <c r="G11906">
        <v>-0.58546273986124375</v>
      </c>
      <c r="H11906" t="s">
        <v>28</v>
      </c>
      <c r="I11906">
        <v>126</v>
      </c>
      <c r="J11906">
        <v>1</v>
      </c>
      <c r="K11906">
        <v>0</v>
      </c>
      <c r="L11906" s="13"/>
      <c r="M11906">
        <v>1</v>
      </c>
      <c r="N11906">
        <v>0</v>
      </c>
      <c r="O11906" t="str">
        <f>IF(listings[[#This Row],[price]]&lt;=50, "Low", IF(listings[[#This Row],[price]]&lt;=150, "Medium", "High"))</f>
        <v>Medium</v>
      </c>
      <c r="P11906" t="str">
        <f>IF(listings[[#This Row],[calculated_host_listings_count]]=1, "Unique listing", "Multiple listings")</f>
        <v>Unique listing</v>
      </c>
      <c r="Q11906" t="str">
        <f>IF(listings[[#This Row],[number_of_reviews]]&lt;10, "Few reviews", IF(listings[[#This Row],[number_of_reviews]]&lt;50, "Medium reviews", "Many reviews"))</f>
        <v>Few reviews</v>
      </c>
    </row>
    <row r="11907" spans="1:17" x14ac:dyDescent="0.2">
      <c r="A11907">
        <v>9.7251845507590861E+17</v>
      </c>
      <c r="B11907" t="s">
        <v>818</v>
      </c>
      <c r="C11907">
        <v>50263260</v>
      </c>
      <c r="D11907" t="s">
        <v>14</v>
      </c>
      <c r="E11907" t="s">
        <v>144</v>
      </c>
      <c r="F11907">
        <v>44.859389999999998</v>
      </c>
      <c r="G11907">
        <v>-0.55898999999999999</v>
      </c>
      <c r="H11907" t="s">
        <v>16</v>
      </c>
      <c r="I11907">
        <v>166</v>
      </c>
      <c r="J11907">
        <v>2</v>
      </c>
      <c r="K11907">
        <v>0</v>
      </c>
      <c r="L11907" s="13"/>
      <c r="M11907">
        <v>1</v>
      </c>
      <c r="N11907">
        <v>0</v>
      </c>
      <c r="O11907" t="str">
        <f>IF(listings[[#This Row],[price]]&lt;=50, "Low", IF(listings[[#This Row],[price]]&lt;=150, "Medium", "High"))</f>
        <v>High</v>
      </c>
      <c r="P11907" t="str">
        <f>IF(listings[[#This Row],[calculated_host_listings_count]]=1, "Unique listing", "Multiple listings")</f>
        <v>Unique listing</v>
      </c>
      <c r="Q11907" t="str">
        <f>IF(listings[[#This Row],[number_of_reviews]]&lt;10, "Few reviews", IF(listings[[#This Row],[number_of_reviews]]&lt;50, "Medium reviews", "Many reviews"))</f>
        <v>Few reviews</v>
      </c>
    </row>
    <row r="11908" spans="1:17" x14ac:dyDescent="0.2">
      <c r="A11908">
        <v>9.7251929412267789E+17</v>
      </c>
      <c r="B11908" t="s">
        <v>7027</v>
      </c>
      <c r="C11908">
        <v>30063612</v>
      </c>
      <c r="D11908" t="s">
        <v>14</v>
      </c>
      <c r="E11908" t="s">
        <v>20</v>
      </c>
      <c r="F11908">
        <v>44.861610668176461</v>
      </c>
      <c r="G11908">
        <v>-0.58330737054347992</v>
      </c>
      <c r="H11908" t="s">
        <v>28</v>
      </c>
      <c r="I11908">
        <v>50</v>
      </c>
      <c r="J11908">
        <v>1</v>
      </c>
      <c r="K11908">
        <v>0</v>
      </c>
      <c r="L11908" s="13"/>
      <c r="M11908">
        <v>1</v>
      </c>
      <c r="N11908">
        <v>0</v>
      </c>
      <c r="O11908" t="str">
        <f>IF(listings[[#This Row],[price]]&lt;=50, "Low", IF(listings[[#This Row],[price]]&lt;=150, "Medium", "High"))</f>
        <v>Low</v>
      </c>
      <c r="P11908" t="str">
        <f>IF(listings[[#This Row],[calculated_host_listings_count]]=1, "Unique listing", "Multiple listings")</f>
        <v>Unique listing</v>
      </c>
      <c r="Q11908" t="str">
        <f>IF(listings[[#This Row],[number_of_reviews]]&lt;10, "Few reviews", IF(listings[[#This Row],[number_of_reviews]]&lt;50, "Medium reviews", "Many reviews"))</f>
        <v>Few reviews</v>
      </c>
    </row>
    <row r="11909" spans="1:17" x14ac:dyDescent="0.2">
      <c r="A11909">
        <v>9.7252687151453018E+17</v>
      </c>
      <c r="B11909" t="s">
        <v>6961</v>
      </c>
      <c r="C11909">
        <v>535332465</v>
      </c>
      <c r="D11909" t="s">
        <v>37</v>
      </c>
      <c r="E11909" t="s">
        <v>37</v>
      </c>
      <c r="F11909">
        <v>44.868077728825391</v>
      </c>
      <c r="G11909">
        <v>-0.58316443262461304</v>
      </c>
      <c r="H11909" t="s">
        <v>16</v>
      </c>
      <c r="I11909">
        <v>86</v>
      </c>
      <c r="J11909">
        <v>2</v>
      </c>
      <c r="K11909">
        <v>0</v>
      </c>
      <c r="L11909" s="13"/>
      <c r="M11909">
        <v>1</v>
      </c>
      <c r="N11909">
        <v>0</v>
      </c>
      <c r="O11909" t="str">
        <f>IF(listings[[#This Row],[price]]&lt;=50, "Low", IF(listings[[#This Row],[price]]&lt;=150, "Medium", "High"))</f>
        <v>Medium</v>
      </c>
      <c r="P11909" t="str">
        <f>IF(listings[[#This Row],[calculated_host_listings_count]]=1, "Unique listing", "Multiple listings")</f>
        <v>Unique listing</v>
      </c>
      <c r="Q11909" t="str">
        <f>IF(listings[[#This Row],[number_of_reviews]]&lt;10, "Few reviews", IF(listings[[#This Row],[number_of_reviews]]&lt;50, "Medium reviews", "Many reviews"))</f>
        <v>Few reviews</v>
      </c>
    </row>
    <row r="11910" spans="1:17" x14ac:dyDescent="0.2">
      <c r="A11910">
        <v>9.7253165782176435E+17</v>
      </c>
      <c r="B11910" t="s">
        <v>7038</v>
      </c>
      <c r="C11910">
        <v>43609330</v>
      </c>
      <c r="D11910" t="s">
        <v>54</v>
      </c>
      <c r="E11910" t="s">
        <v>328</v>
      </c>
      <c r="F11910">
        <v>44.812715500000003</v>
      </c>
      <c r="G11910">
        <v>-0.61151729999999993</v>
      </c>
      <c r="H11910" t="s">
        <v>28</v>
      </c>
      <c r="I11910">
        <v>37</v>
      </c>
      <c r="J11910">
        <v>1</v>
      </c>
      <c r="K11910">
        <v>0</v>
      </c>
      <c r="L11910" s="13"/>
      <c r="M11910">
        <v>3</v>
      </c>
      <c r="N11910">
        <v>0</v>
      </c>
      <c r="O11910" t="str">
        <f>IF(listings[[#This Row],[price]]&lt;=50, "Low", IF(listings[[#This Row],[price]]&lt;=150, "Medium", "High"))</f>
        <v>Low</v>
      </c>
      <c r="P11910" t="str">
        <f>IF(listings[[#This Row],[calculated_host_listings_count]]=1, "Unique listing", "Multiple listings")</f>
        <v>Multiple listings</v>
      </c>
      <c r="Q11910" t="str">
        <f>IF(listings[[#This Row],[number_of_reviews]]&lt;10, "Few reviews", IF(listings[[#This Row],[number_of_reviews]]&lt;50, "Medium reviews", "Many reviews"))</f>
        <v>Few reviews</v>
      </c>
    </row>
    <row r="11911" spans="1:17" x14ac:dyDescent="0.2">
      <c r="A11911">
        <v>9.7285823790373581E+17</v>
      </c>
      <c r="B11911" t="s">
        <v>2610</v>
      </c>
      <c r="C11911">
        <v>535405066</v>
      </c>
      <c r="D11911" t="s">
        <v>14</v>
      </c>
      <c r="E11911" t="s">
        <v>125</v>
      </c>
      <c r="F11911">
        <v>44.841560000000001</v>
      </c>
      <c r="G11911">
        <v>-0.55622000000000005</v>
      </c>
      <c r="H11911" t="s">
        <v>16</v>
      </c>
      <c r="I11911">
        <v>172</v>
      </c>
      <c r="J11911">
        <v>2</v>
      </c>
      <c r="K11911">
        <v>0</v>
      </c>
      <c r="L11911" s="13"/>
      <c r="M11911">
        <v>1</v>
      </c>
      <c r="N11911">
        <v>0</v>
      </c>
      <c r="O11911" t="str">
        <f>IF(listings[[#This Row],[price]]&lt;=50, "Low", IF(listings[[#This Row],[price]]&lt;=150, "Medium", "High"))</f>
        <v>High</v>
      </c>
      <c r="P11911" t="str">
        <f>IF(listings[[#This Row],[calculated_host_listings_count]]=1, "Unique listing", "Multiple listings")</f>
        <v>Unique listing</v>
      </c>
      <c r="Q11911" t="str">
        <f>IF(listings[[#This Row],[number_of_reviews]]&lt;10, "Few reviews", IF(listings[[#This Row],[number_of_reviews]]&lt;50, "Medium reviews", "Many reviews"))</f>
        <v>Few reviews</v>
      </c>
    </row>
    <row r="11912" spans="1:17" x14ac:dyDescent="0.2">
      <c r="A11912">
        <v>9.7288042620153421E+17</v>
      </c>
      <c r="B11912" t="s">
        <v>7039</v>
      </c>
      <c r="C11912">
        <v>346526742</v>
      </c>
      <c r="D11912" t="s">
        <v>155</v>
      </c>
      <c r="E11912" t="s">
        <v>155</v>
      </c>
      <c r="F11912">
        <v>44.840322919131488</v>
      </c>
      <c r="G11912">
        <v>-0.51687693470944562</v>
      </c>
      <c r="H11912" t="s">
        <v>16</v>
      </c>
      <c r="I11912">
        <v>85</v>
      </c>
      <c r="J11912">
        <v>1</v>
      </c>
      <c r="K11912">
        <v>0</v>
      </c>
      <c r="L11912" s="13"/>
      <c r="M11912">
        <v>2</v>
      </c>
      <c r="N11912">
        <v>0</v>
      </c>
      <c r="O11912" t="str">
        <f>IF(listings[[#This Row],[price]]&lt;=50, "Low", IF(listings[[#This Row],[price]]&lt;=150, "Medium", "High"))</f>
        <v>Medium</v>
      </c>
      <c r="P11912" t="str">
        <f>IF(listings[[#This Row],[calculated_host_listings_count]]=1, "Unique listing", "Multiple listings")</f>
        <v>Multiple listings</v>
      </c>
      <c r="Q11912" t="str">
        <f>IF(listings[[#This Row],[number_of_reviews]]&lt;10, "Few reviews", IF(listings[[#This Row],[number_of_reviews]]&lt;50, "Medium reviews", "Many reviews"))</f>
        <v>Few reviews</v>
      </c>
    </row>
    <row r="11913" spans="1:17" x14ac:dyDescent="0.2">
      <c r="A11913">
        <v>9.7288385359671245E+17</v>
      </c>
      <c r="B11913" t="s">
        <v>818</v>
      </c>
      <c r="C11913">
        <v>70684049</v>
      </c>
      <c r="D11913" t="s">
        <v>14</v>
      </c>
      <c r="E11913" t="s">
        <v>51</v>
      </c>
      <c r="F11913">
        <v>44.826929499999999</v>
      </c>
      <c r="G11913">
        <v>-0.57887639999999996</v>
      </c>
      <c r="H11913" t="s">
        <v>16</v>
      </c>
      <c r="I11913">
        <v>68</v>
      </c>
      <c r="J11913">
        <v>2</v>
      </c>
      <c r="K11913">
        <v>1</v>
      </c>
      <c r="L11913" s="13">
        <v>45178</v>
      </c>
      <c r="M11913">
        <v>1</v>
      </c>
      <c r="N11913">
        <v>1</v>
      </c>
      <c r="O11913" t="str">
        <f>IF(listings[[#This Row],[price]]&lt;=50, "Low", IF(listings[[#This Row],[price]]&lt;=150, "Medium", "High"))</f>
        <v>Medium</v>
      </c>
      <c r="P11913" t="str">
        <f>IF(listings[[#This Row],[calculated_host_listings_count]]=1, "Unique listing", "Multiple listings")</f>
        <v>Unique listing</v>
      </c>
      <c r="Q11913" t="str">
        <f>IF(listings[[#This Row],[number_of_reviews]]&lt;10, "Few reviews", IF(listings[[#This Row],[number_of_reviews]]&lt;50, "Medium reviews", "Many reviews"))</f>
        <v>Few reviews</v>
      </c>
    </row>
    <row r="11914" spans="1:17" x14ac:dyDescent="0.2">
      <c r="A11914">
        <v>9.7289132993286694E+17</v>
      </c>
      <c r="B11914" t="s">
        <v>3345</v>
      </c>
      <c r="C11914">
        <v>18307035</v>
      </c>
      <c r="D11914" t="s">
        <v>14</v>
      </c>
      <c r="E11914" t="s">
        <v>22</v>
      </c>
      <c r="F11914">
        <v>44.838709999999999</v>
      </c>
      <c r="G11914">
        <v>-0.59241999999999995</v>
      </c>
      <c r="H11914" t="s">
        <v>28</v>
      </c>
      <c r="I11914">
        <v>45</v>
      </c>
      <c r="J11914">
        <v>1</v>
      </c>
      <c r="K11914">
        <v>0</v>
      </c>
      <c r="L11914" s="13"/>
      <c r="M11914">
        <v>1</v>
      </c>
      <c r="N11914">
        <v>0</v>
      </c>
      <c r="O11914" t="str">
        <f>IF(listings[[#This Row],[price]]&lt;=50, "Low", IF(listings[[#This Row],[price]]&lt;=150, "Medium", "High"))</f>
        <v>Low</v>
      </c>
      <c r="P11914" t="str">
        <f>IF(listings[[#This Row],[calculated_host_listings_count]]=1, "Unique listing", "Multiple listings")</f>
        <v>Unique listing</v>
      </c>
      <c r="Q11914" t="str">
        <f>IF(listings[[#This Row],[number_of_reviews]]&lt;10, "Few reviews", IF(listings[[#This Row],[number_of_reviews]]&lt;50, "Medium reviews", "Many reviews"))</f>
        <v>Few reviews</v>
      </c>
    </row>
    <row r="11915" spans="1:17" x14ac:dyDescent="0.2">
      <c r="A11915">
        <v>9.7293016973490355E+17</v>
      </c>
      <c r="B11915" t="s">
        <v>6509</v>
      </c>
      <c r="C11915">
        <v>20597820</v>
      </c>
      <c r="D11915" t="s">
        <v>34</v>
      </c>
      <c r="E11915" t="s">
        <v>34</v>
      </c>
      <c r="F11915">
        <v>44.808149999999998</v>
      </c>
      <c r="G11915">
        <v>-0.57864000000000004</v>
      </c>
      <c r="H11915" t="s">
        <v>16</v>
      </c>
      <c r="I11915">
        <v>54</v>
      </c>
      <c r="J11915">
        <v>1</v>
      </c>
      <c r="K11915">
        <v>0</v>
      </c>
      <c r="L11915" s="13"/>
      <c r="M11915">
        <v>2</v>
      </c>
      <c r="N11915">
        <v>0</v>
      </c>
      <c r="O11915" t="str">
        <f>IF(listings[[#This Row],[price]]&lt;=50, "Low", IF(listings[[#This Row],[price]]&lt;=150, "Medium", "High"))</f>
        <v>Medium</v>
      </c>
      <c r="P11915" t="str">
        <f>IF(listings[[#This Row],[calculated_host_listings_count]]=1, "Unique listing", "Multiple listings")</f>
        <v>Multiple listings</v>
      </c>
      <c r="Q11915" t="str">
        <f>IF(listings[[#This Row],[number_of_reviews]]&lt;10, "Few reviews", IF(listings[[#This Row],[number_of_reviews]]&lt;50, "Medium reviews", "Many reviews"))</f>
        <v>Few reviews</v>
      </c>
    </row>
    <row r="11916" spans="1:17" x14ac:dyDescent="0.2">
      <c r="A11916">
        <v>9.729417003451593E+17</v>
      </c>
      <c r="B11916" t="s">
        <v>818</v>
      </c>
      <c r="C11916">
        <v>4272883</v>
      </c>
      <c r="D11916" t="s">
        <v>14</v>
      </c>
      <c r="E11916" t="s">
        <v>144</v>
      </c>
      <c r="F11916">
        <v>44.861989999999999</v>
      </c>
      <c r="G11916">
        <v>-0.56950999999999996</v>
      </c>
      <c r="H11916" t="s">
        <v>16</v>
      </c>
      <c r="I11916">
        <v>80</v>
      </c>
      <c r="J11916">
        <v>1</v>
      </c>
      <c r="K11916">
        <v>1</v>
      </c>
      <c r="L11916" s="13">
        <v>45177</v>
      </c>
      <c r="M11916">
        <v>1</v>
      </c>
      <c r="N11916">
        <v>1</v>
      </c>
      <c r="O11916" t="str">
        <f>IF(listings[[#This Row],[price]]&lt;=50, "Low", IF(listings[[#This Row],[price]]&lt;=150, "Medium", "High"))</f>
        <v>Medium</v>
      </c>
      <c r="P11916" t="str">
        <f>IF(listings[[#This Row],[calculated_host_listings_count]]=1, "Unique listing", "Multiple listings")</f>
        <v>Unique listing</v>
      </c>
      <c r="Q11916" t="str">
        <f>IF(listings[[#This Row],[number_of_reviews]]&lt;10, "Few reviews", IF(listings[[#This Row],[number_of_reviews]]&lt;50, "Medium reviews", "Many reviews"))</f>
        <v>Few reviews</v>
      </c>
    </row>
    <row r="11917" spans="1:17" x14ac:dyDescent="0.2">
      <c r="A11917">
        <v>9.7294385359943245E+17</v>
      </c>
      <c r="B11917" t="s">
        <v>6888</v>
      </c>
      <c r="C11917">
        <v>535420822</v>
      </c>
      <c r="D11917" t="s">
        <v>14</v>
      </c>
      <c r="E11917" t="s">
        <v>20</v>
      </c>
      <c r="F11917">
        <v>44.850716899999988</v>
      </c>
      <c r="G11917">
        <v>-0.57822849999999992</v>
      </c>
      <c r="H11917" t="s">
        <v>16</v>
      </c>
      <c r="I11917">
        <v>184</v>
      </c>
      <c r="J11917">
        <v>1</v>
      </c>
      <c r="K11917">
        <v>0</v>
      </c>
      <c r="L11917" s="13"/>
      <c r="M11917">
        <v>1</v>
      </c>
      <c r="N11917">
        <v>0</v>
      </c>
      <c r="O11917" t="str">
        <f>IF(listings[[#This Row],[price]]&lt;=50, "Low", IF(listings[[#This Row],[price]]&lt;=150, "Medium", "High"))</f>
        <v>High</v>
      </c>
      <c r="P11917" t="str">
        <f>IF(listings[[#This Row],[calculated_host_listings_count]]=1, "Unique listing", "Multiple listings")</f>
        <v>Unique listing</v>
      </c>
      <c r="Q11917" t="str">
        <f>IF(listings[[#This Row],[number_of_reviews]]&lt;10, "Few reviews", IF(listings[[#This Row],[number_of_reviews]]&lt;50, "Medium reviews", "Many reviews"))</f>
        <v>Few reviews</v>
      </c>
    </row>
    <row r="11918" spans="1:17" x14ac:dyDescent="0.2">
      <c r="A11918">
        <v>9.7306970551940826E+17</v>
      </c>
      <c r="B11918" t="s">
        <v>6421</v>
      </c>
      <c r="C11918">
        <v>535453479</v>
      </c>
      <c r="D11918" t="s">
        <v>14</v>
      </c>
      <c r="E11918" t="s">
        <v>51</v>
      </c>
      <c r="F11918">
        <v>44.823626599999997</v>
      </c>
      <c r="G11918">
        <v>-0.56603269999999994</v>
      </c>
      <c r="H11918" t="s">
        <v>28</v>
      </c>
      <c r="I11918">
        <v>80</v>
      </c>
      <c r="J11918">
        <v>2</v>
      </c>
      <c r="K11918">
        <v>0</v>
      </c>
      <c r="L11918" s="13"/>
      <c r="M11918">
        <v>1</v>
      </c>
      <c r="N11918">
        <v>0</v>
      </c>
      <c r="O11918" t="str">
        <f>IF(listings[[#This Row],[price]]&lt;=50, "Low", IF(listings[[#This Row],[price]]&lt;=150, "Medium", "High"))</f>
        <v>Medium</v>
      </c>
      <c r="P11918" t="str">
        <f>IF(listings[[#This Row],[calculated_host_listings_count]]=1, "Unique listing", "Multiple listings")</f>
        <v>Unique listing</v>
      </c>
      <c r="Q11918" t="str">
        <f>IF(listings[[#This Row],[number_of_reviews]]&lt;10, "Few reviews", IF(listings[[#This Row],[number_of_reviews]]&lt;50, "Medium reviews", "Many reviews"))</f>
        <v>Few reviews</v>
      </c>
    </row>
    <row r="11919" spans="1:17" x14ac:dyDescent="0.2">
      <c r="A11919">
        <v>9.7309012688687066E+17</v>
      </c>
      <c r="B11919" t="s">
        <v>7040</v>
      </c>
      <c r="C11919">
        <v>519737137</v>
      </c>
      <c r="D11919" t="s">
        <v>14</v>
      </c>
      <c r="E11919" t="s">
        <v>22</v>
      </c>
      <c r="F11919">
        <v>44.844146734105287</v>
      </c>
      <c r="G11919">
        <v>-0.5699077152127715</v>
      </c>
      <c r="H11919" t="s">
        <v>16</v>
      </c>
      <c r="I11919">
        <v>500</v>
      </c>
      <c r="J11919">
        <v>1</v>
      </c>
      <c r="K11919">
        <v>0</v>
      </c>
      <c r="L11919" s="13"/>
      <c r="M11919">
        <v>2</v>
      </c>
      <c r="N11919">
        <v>0</v>
      </c>
      <c r="O11919" t="str">
        <f>IF(listings[[#This Row],[price]]&lt;=50, "Low", IF(listings[[#This Row],[price]]&lt;=150, "Medium", "High"))</f>
        <v>High</v>
      </c>
      <c r="P11919" t="str">
        <f>IF(listings[[#This Row],[calculated_host_listings_count]]=1, "Unique listing", "Multiple listings")</f>
        <v>Multiple listings</v>
      </c>
      <c r="Q11919" t="str">
        <f>IF(listings[[#This Row],[number_of_reviews]]&lt;10, "Few reviews", IF(listings[[#This Row],[number_of_reviews]]&lt;50, "Medium reviews", "Many reviews"))</f>
        <v>Few reviews</v>
      </c>
    </row>
    <row r="11920" spans="1:17" x14ac:dyDescent="0.2">
      <c r="A11920">
        <v>9.7311003811929613E+17</v>
      </c>
      <c r="B11920" t="s">
        <v>7041</v>
      </c>
      <c r="C11920">
        <v>297860738</v>
      </c>
      <c r="D11920" t="s">
        <v>31</v>
      </c>
      <c r="E11920" t="s">
        <v>183</v>
      </c>
      <c r="F11920">
        <v>44.861869599999999</v>
      </c>
      <c r="G11920">
        <v>-0.53222550000000002</v>
      </c>
      <c r="H11920" t="s">
        <v>16</v>
      </c>
      <c r="I11920">
        <v>135</v>
      </c>
      <c r="J11920">
        <v>1</v>
      </c>
      <c r="K11920">
        <v>0</v>
      </c>
      <c r="L11920" s="13"/>
      <c r="M11920">
        <v>1</v>
      </c>
      <c r="N11920">
        <v>0</v>
      </c>
      <c r="O11920" t="str">
        <f>IF(listings[[#This Row],[price]]&lt;=50, "Low", IF(listings[[#This Row],[price]]&lt;=150, "Medium", "High"))</f>
        <v>Medium</v>
      </c>
      <c r="P11920" t="str">
        <f>IF(listings[[#This Row],[calculated_host_listings_count]]=1, "Unique listing", "Multiple listings")</f>
        <v>Unique listing</v>
      </c>
      <c r="Q11920" t="str">
        <f>IF(listings[[#This Row],[number_of_reviews]]&lt;10, "Few reviews", IF(listings[[#This Row],[number_of_reviews]]&lt;50, "Medium reviews", "Many reviews"))</f>
        <v>Few reviews</v>
      </c>
    </row>
    <row r="11921" spans="1:17" x14ac:dyDescent="0.2">
      <c r="A11921">
        <v>9.731445962555241E+17</v>
      </c>
      <c r="B11921" t="s">
        <v>6707</v>
      </c>
      <c r="C11921">
        <v>76544701</v>
      </c>
      <c r="D11921" t="s">
        <v>165</v>
      </c>
      <c r="E11921" t="s">
        <v>165</v>
      </c>
      <c r="F11921">
        <v>44.773581526427385</v>
      </c>
      <c r="G11921">
        <v>-0.57761934626032474</v>
      </c>
      <c r="H11921" t="s">
        <v>28</v>
      </c>
      <c r="I11921">
        <v>50</v>
      </c>
      <c r="J11921">
        <v>1</v>
      </c>
      <c r="K11921">
        <v>0</v>
      </c>
      <c r="L11921" s="13"/>
      <c r="M11921">
        <v>1</v>
      </c>
      <c r="N11921">
        <v>0</v>
      </c>
      <c r="O11921" t="str">
        <f>IF(listings[[#This Row],[price]]&lt;=50, "Low", IF(listings[[#This Row],[price]]&lt;=150, "Medium", "High"))</f>
        <v>Low</v>
      </c>
      <c r="P11921" t="str">
        <f>IF(listings[[#This Row],[calculated_host_listings_count]]=1, "Unique listing", "Multiple listings")</f>
        <v>Unique listing</v>
      </c>
      <c r="Q11921" t="str">
        <f>IF(listings[[#This Row],[number_of_reviews]]&lt;10, "Few reviews", IF(listings[[#This Row],[number_of_reviews]]&lt;50, "Medium reviews", "Many reviews"))</f>
        <v>Few reviews</v>
      </c>
    </row>
    <row r="11922" spans="1:17" x14ac:dyDescent="0.2">
      <c r="A11922">
        <v>9.732079174408279E+17</v>
      </c>
      <c r="B11922" t="s">
        <v>7042</v>
      </c>
      <c r="C11922">
        <v>448935376</v>
      </c>
      <c r="D11922" t="s">
        <v>165</v>
      </c>
      <c r="E11922" t="s">
        <v>165</v>
      </c>
      <c r="F11922">
        <v>44.773718792790753</v>
      </c>
      <c r="G11922">
        <v>-0.58510258492746381</v>
      </c>
      <c r="H11922" t="s">
        <v>16</v>
      </c>
      <c r="I11922">
        <v>90</v>
      </c>
      <c r="J11922">
        <v>5</v>
      </c>
      <c r="K11922">
        <v>0</v>
      </c>
      <c r="L11922" s="13"/>
      <c r="M11922">
        <v>2</v>
      </c>
      <c r="N11922">
        <v>0</v>
      </c>
      <c r="O11922" t="str">
        <f>IF(listings[[#This Row],[price]]&lt;=50, "Low", IF(listings[[#This Row],[price]]&lt;=150, "Medium", "High"))</f>
        <v>Medium</v>
      </c>
      <c r="P11922" t="str">
        <f>IF(listings[[#This Row],[calculated_host_listings_count]]=1, "Unique listing", "Multiple listings")</f>
        <v>Multiple listings</v>
      </c>
      <c r="Q11922" t="str">
        <f>IF(listings[[#This Row],[number_of_reviews]]&lt;10, "Few reviews", IF(listings[[#This Row],[number_of_reviews]]&lt;50, "Medium reviews", "Many reviews"))</f>
        <v>Few reviews</v>
      </c>
    </row>
    <row r="11923" spans="1:17" x14ac:dyDescent="0.2">
      <c r="A11923">
        <v>9.732775099084951E+17</v>
      </c>
      <c r="B11923" t="s">
        <v>6701</v>
      </c>
      <c r="C11923">
        <v>154073179</v>
      </c>
      <c r="D11923" t="s">
        <v>14</v>
      </c>
      <c r="E11923" t="s">
        <v>22</v>
      </c>
      <c r="F11923">
        <v>44.836880000000001</v>
      </c>
      <c r="G11923">
        <v>-0.56774000000000002</v>
      </c>
      <c r="H11923" t="s">
        <v>16</v>
      </c>
      <c r="I11923">
        <v>80</v>
      </c>
      <c r="J11923">
        <v>2</v>
      </c>
      <c r="K11923">
        <v>0</v>
      </c>
      <c r="L11923" s="13"/>
      <c r="M11923">
        <v>1</v>
      </c>
      <c r="N11923">
        <v>0</v>
      </c>
      <c r="O11923" t="str">
        <f>IF(listings[[#This Row],[price]]&lt;=50, "Low", IF(listings[[#This Row],[price]]&lt;=150, "Medium", "High"))</f>
        <v>Medium</v>
      </c>
      <c r="P11923" t="str">
        <f>IF(listings[[#This Row],[calculated_host_listings_count]]=1, "Unique listing", "Multiple listings")</f>
        <v>Unique listing</v>
      </c>
      <c r="Q11923" t="str">
        <f>IF(listings[[#This Row],[number_of_reviews]]&lt;10, "Few reviews", IF(listings[[#This Row],[number_of_reviews]]&lt;50, "Medium reviews", "Many reviews"))</f>
        <v>Few reviews</v>
      </c>
    </row>
    <row r="11924" spans="1:17" x14ac:dyDescent="0.2">
      <c r="A11924">
        <v>9.7337293758782182E+17</v>
      </c>
      <c r="B11924" t="s">
        <v>6653</v>
      </c>
      <c r="C11924">
        <v>152836274</v>
      </c>
      <c r="D11924" t="s">
        <v>14</v>
      </c>
      <c r="E11924" t="s">
        <v>22</v>
      </c>
      <c r="F11924">
        <v>44.839770399999999</v>
      </c>
      <c r="G11924">
        <v>-0.56899919999999993</v>
      </c>
      <c r="H11924" t="s">
        <v>16</v>
      </c>
      <c r="I11924">
        <v>189</v>
      </c>
      <c r="J11924">
        <v>2</v>
      </c>
      <c r="K11924">
        <v>0</v>
      </c>
      <c r="L11924" s="13"/>
      <c r="M11924">
        <v>2</v>
      </c>
      <c r="N11924">
        <v>0</v>
      </c>
      <c r="O11924" t="str">
        <f>IF(listings[[#This Row],[price]]&lt;=50, "Low", IF(listings[[#This Row],[price]]&lt;=150, "Medium", "High"))</f>
        <v>High</v>
      </c>
      <c r="P11924" t="str">
        <f>IF(listings[[#This Row],[calculated_host_listings_count]]=1, "Unique listing", "Multiple listings")</f>
        <v>Multiple listings</v>
      </c>
      <c r="Q11924" t="str">
        <f>IF(listings[[#This Row],[number_of_reviews]]&lt;10, "Few reviews", IF(listings[[#This Row],[number_of_reviews]]&lt;50, "Medium reviews", "Many reviews"))</f>
        <v>Few reviews</v>
      </c>
    </row>
    <row r="11925" spans="1:17" x14ac:dyDescent="0.2">
      <c r="A11925">
        <v>9.7374223607259277E+17</v>
      </c>
      <c r="B11925" t="s">
        <v>2610</v>
      </c>
      <c r="C11925">
        <v>529529511</v>
      </c>
      <c r="D11925" t="s">
        <v>14</v>
      </c>
      <c r="E11925" t="s">
        <v>22</v>
      </c>
      <c r="F11925">
        <v>44.845190000000002</v>
      </c>
      <c r="G11925">
        <v>-0.58401000000000003</v>
      </c>
      <c r="H11925" t="s">
        <v>16</v>
      </c>
      <c r="I11925">
        <v>103</v>
      </c>
      <c r="J11925">
        <v>1</v>
      </c>
      <c r="K11925">
        <v>0</v>
      </c>
      <c r="L11925" s="13"/>
      <c r="M11925">
        <v>1</v>
      </c>
      <c r="N11925">
        <v>0</v>
      </c>
      <c r="O11925" t="str">
        <f>IF(listings[[#This Row],[price]]&lt;=50, "Low", IF(listings[[#This Row],[price]]&lt;=150, "Medium", "High"))</f>
        <v>Medium</v>
      </c>
      <c r="P11925" t="str">
        <f>IF(listings[[#This Row],[calculated_host_listings_count]]=1, "Unique listing", "Multiple listings")</f>
        <v>Unique listing</v>
      </c>
      <c r="Q11925" t="str">
        <f>IF(listings[[#This Row],[number_of_reviews]]&lt;10, "Few reviews", IF(listings[[#This Row],[number_of_reviews]]&lt;50, "Medium reviews", "Many reviews"))</f>
        <v>Few reviews</v>
      </c>
    </row>
    <row r="11926" spans="1:17" x14ac:dyDescent="0.2">
      <c r="A11926">
        <v>9.7374679024232794E+17</v>
      </c>
      <c r="B11926" t="s">
        <v>7043</v>
      </c>
      <c r="C11926">
        <v>66295794</v>
      </c>
      <c r="D11926" t="s">
        <v>66</v>
      </c>
      <c r="E11926" t="s">
        <v>67</v>
      </c>
      <c r="F11926">
        <v>44.836258699999988</v>
      </c>
      <c r="G11926">
        <v>-0.6161508</v>
      </c>
      <c r="H11926" t="s">
        <v>28</v>
      </c>
      <c r="I11926">
        <v>70</v>
      </c>
      <c r="J11926">
        <v>1</v>
      </c>
      <c r="K11926">
        <v>0</v>
      </c>
      <c r="L11926" s="13"/>
      <c r="M11926">
        <v>1</v>
      </c>
      <c r="N11926">
        <v>0</v>
      </c>
      <c r="O11926" t="str">
        <f>IF(listings[[#This Row],[price]]&lt;=50, "Low", IF(listings[[#This Row],[price]]&lt;=150, "Medium", "High"))</f>
        <v>Medium</v>
      </c>
      <c r="P11926" t="str">
        <f>IF(listings[[#This Row],[calculated_host_listings_count]]=1, "Unique listing", "Multiple listings")</f>
        <v>Unique listing</v>
      </c>
      <c r="Q11926" t="str">
        <f>IF(listings[[#This Row],[number_of_reviews]]&lt;10, "Few reviews", IF(listings[[#This Row],[number_of_reviews]]&lt;50, "Medium reviews", "Many reviews"))</f>
        <v>Few reviews</v>
      </c>
    </row>
    <row r="11927" spans="1:17" x14ac:dyDescent="0.2">
      <c r="A11927">
        <v>9.7383526762466509E+17</v>
      </c>
      <c r="B11927" t="s">
        <v>7044</v>
      </c>
      <c r="C11927">
        <v>355603414</v>
      </c>
      <c r="D11927" t="s">
        <v>14</v>
      </c>
      <c r="E11927" t="s">
        <v>144</v>
      </c>
      <c r="F11927">
        <v>44.858215800000004</v>
      </c>
      <c r="G11927">
        <v>-0.56196439999999992</v>
      </c>
      <c r="H11927" t="s">
        <v>16</v>
      </c>
      <c r="I11927">
        <v>220</v>
      </c>
      <c r="J11927">
        <v>2</v>
      </c>
      <c r="K11927">
        <v>0</v>
      </c>
      <c r="L11927" s="13"/>
      <c r="M11927">
        <v>1</v>
      </c>
      <c r="N11927">
        <v>0</v>
      </c>
      <c r="O11927" t="str">
        <f>IF(listings[[#This Row],[price]]&lt;=50, "Low", IF(listings[[#This Row],[price]]&lt;=150, "Medium", "High"))</f>
        <v>High</v>
      </c>
      <c r="P11927" t="str">
        <f>IF(listings[[#This Row],[calculated_host_listings_count]]=1, "Unique listing", "Multiple listings")</f>
        <v>Unique listing</v>
      </c>
      <c r="Q11927" t="str">
        <f>IF(listings[[#This Row],[number_of_reviews]]&lt;10, "Few reviews", IF(listings[[#This Row],[number_of_reviews]]&lt;50, "Medium reviews", "Many reviews"))</f>
        <v>Few reviews</v>
      </c>
    </row>
    <row r="11928" spans="1:17" x14ac:dyDescent="0.2">
      <c r="A11928">
        <v>9.7387643071186291E+17</v>
      </c>
      <c r="B11928" t="s">
        <v>818</v>
      </c>
      <c r="C11928">
        <v>90193799</v>
      </c>
      <c r="D11928" t="s">
        <v>14</v>
      </c>
      <c r="E11928" t="s">
        <v>15</v>
      </c>
      <c r="F11928">
        <v>44.83199802116512</v>
      </c>
      <c r="G11928">
        <v>-0.56178337483928242</v>
      </c>
      <c r="H11928" t="s">
        <v>16</v>
      </c>
      <c r="I11928">
        <v>101</v>
      </c>
      <c r="J11928">
        <v>2</v>
      </c>
      <c r="K11928">
        <v>0</v>
      </c>
      <c r="L11928" s="13"/>
      <c r="M11928">
        <v>1</v>
      </c>
      <c r="N11928">
        <v>0</v>
      </c>
      <c r="O11928" t="str">
        <f>IF(listings[[#This Row],[price]]&lt;=50, "Low", IF(listings[[#This Row],[price]]&lt;=150, "Medium", "High"))</f>
        <v>Medium</v>
      </c>
      <c r="P11928" t="str">
        <f>IF(listings[[#This Row],[calculated_host_listings_count]]=1, "Unique listing", "Multiple listings")</f>
        <v>Unique listing</v>
      </c>
      <c r="Q11928" t="str">
        <f>IF(listings[[#This Row],[number_of_reviews]]&lt;10, "Few reviews", IF(listings[[#This Row],[number_of_reviews]]&lt;50, "Medium reviews", "Many reviews"))</f>
        <v>Few reviews</v>
      </c>
    </row>
    <row r="11929" spans="1:17" x14ac:dyDescent="0.2">
      <c r="A11929">
        <v>9.7387898480922381E+17</v>
      </c>
      <c r="B11929" t="s">
        <v>7045</v>
      </c>
      <c r="C11929">
        <v>216371113</v>
      </c>
      <c r="D11929" t="s">
        <v>66</v>
      </c>
      <c r="E11929" t="s">
        <v>281</v>
      </c>
      <c r="F11929">
        <v>44.815249999999999</v>
      </c>
      <c r="G11929">
        <v>-0.65676999999999996</v>
      </c>
      <c r="H11929" t="s">
        <v>16</v>
      </c>
      <c r="I11929">
        <v>100</v>
      </c>
      <c r="J11929">
        <v>2</v>
      </c>
      <c r="K11929">
        <v>0</v>
      </c>
      <c r="L11929" s="13"/>
      <c r="M11929">
        <v>1</v>
      </c>
      <c r="N11929">
        <v>0</v>
      </c>
      <c r="O11929" t="str">
        <f>IF(listings[[#This Row],[price]]&lt;=50, "Low", IF(listings[[#This Row],[price]]&lt;=150, "Medium", "High"))</f>
        <v>Medium</v>
      </c>
      <c r="P11929" t="str">
        <f>IF(listings[[#This Row],[calculated_host_listings_count]]=1, "Unique listing", "Multiple listings")</f>
        <v>Unique listing</v>
      </c>
      <c r="Q11929" t="str">
        <f>IF(listings[[#This Row],[number_of_reviews]]&lt;10, "Few reviews", IF(listings[[#This Row],[number_of_reviews]]&lt;50, "Medium reviews", "Many reviews"))</f>
        <v>Few reviews</v>
      </c>
    </row>
    <row r="11930" spans="1:17" x14ac:dyDescent="0.2">
      <c r="A11930">
        <v>9.7388028831620186E+17</v>
      </c>
      <c r="B11930" t="s">
        <v>6845</v>
      </c>
      <c r="C11930">
        <v>13450509</v>
      </c>
      <c r="D11930" t="s">
        <v>14</v>
      </c>
      <c r="E11930" t="s">
        <v>45</v>
      </c>
      <c r="F11930">
        <v>44.829684027724838</v>
      </c>
      <c r="G11930">
        <v>-0.60237787663936615</v>
      </c>
      <c r="H11930" t="s">
        <v>16</v>
      </c>
      <c r="I11930">
        <v>163</v>
      </c>
      <c r="J11930">
        <v>1</v>
      </c>
      <c r="K11930">
        <v>0</v>
      </c>
      <c r="L11930" s="13"/>
      <c r="M11930">
        <v>1</v>
      </c>
      <c r="N11930">
        <v>0</v>
      </c>
      <c r="O11930" t="str">
        <f>IF(listings[[#This Row],[price]]&lt;=50, "Low", IF(listings[[#This Row],[price]]&lt;=150, "Medium", "High"))</f>
        <v>High</v>
      </c>
      <c r="P11930" t="str">
        <f>IF(listings[[#This Row],[calculated_host_listings_count]]=1, "Unique listing", "Multiple listings")</f>
        <v>Unique listing</v>
      </c>
      <c r="Q11930" t="str">
        <f>IF(listings[[#This Row],[number_of_reviews]]&lt;10, "Few reviews", IF(listings[[#This Row],[number_of_reviews]]&lt;50, "Medium reviews", "Many reviews"))</f>
        <v>Few reviews</v>
      </c>
    </row>
    <row r="11931" spans="1:17" x14ac:dyDescent="0.2">
      <c r="A11931">
        <v>9.7389999437044442E+17</v>
      </c>
      <c r="B11931" t="s">
        <v>818</v>
      </c>
      <c r="C11931">
        <v>82851535</v>
      </c>
      <c r="D11931" t="s">
        <v>14</v>
      </c>
      <c r="E11931" t="s">
        <v>15</v>
      </c>
      <c r="F11931">
        <v>44.831221628867468</v>
      </c>
      <c r="G11931">
        <v>-0.57081547460120541</v>
      </c>
      <c r="H11931" t="s">
        <v>16</v>
      </c>
      <c r="I11931">
        <v>90</v>
      </c>
      <c r="J11931">
        <v>1</v>
      </c>
      <c r="K11931">
        <v>0</v>
      </c>
      <c r="L11931" s="13"/>
      <c r="M11931">
        <v>1</v>
      </c>
      <c r="N11931">
        <v>0</v>
      </c>
      <c r="O11931" t="str">
        <f>IF(listings[[#This Row],[price]]&lt;=50, "Low", IF(listings[[#This Row],[price]]&lt;=150, "Medium", "High"))</f>
        <v>Medium</v>
      </c>
      <c r="P11931" t="str">
        <f>IF(listings[[#This Row],[calculated_host_listings_count]]=1, "Unique listing", "Multiple listings")</f>
        <v>Unique listing</v>
      </c>
      <c r="Q11931" t="str">
        <f>IF(listings[[#This Row],[number_of_reviews]]&lt;10, "Few reviews", IF(listings[[#This Row],[number_of_reviews]]&lt;50, "Medium reviews", "Many reviews"))</f>
        <v>Few reviews</v>
      </c>
    </row>
    <row r="11932" spans="1:17" x14ac:dyDescent="0.2">
      <c r="A11932">
        <v>9.7390224293139584E+17</v>
      </c>
      <c r="B11932" t="s">
        <v>2226</v>
      </c>
      <c r="C11932">
        <v>137046183</v>
      </c>
      <c r="D11932" t="s">
        <v>14</v>
      </c>
      <c r="E11932" t="s">
        <v>22</v>
      </c>
      <c r="F11932">
        <v>44.840999088916774</v>
      </c>
      <c r="G11932">
        <v>-0.57737834751605988</v>
      </c>
      <c r="H11932" t="s">
        <v>16</v>
      </c>
      <c r="I11932">
        <v>229</v>
      </c>
      <c r="J11932">
        <v>1</v>
      </c>
      <c r="K11932">
        <v>0</v>
      </c>
      <c r="L11932" s="13"/>
      <c r="M11932">
        <v>1</v>
      </c>
      <c r="N11932">
        <v>0</v>
      </c>
      <c r="O11932" t="str">
        <f>IF(listings[[#This Row],[price]]&lt;=50, "Low", IF(listings[[#This Row],[price]]&lt;=150, "Medium", "High"))</f>
        <v>High</v>
      </c>
      <c r="P11932" t="str">
        <f>IF(listings[[#This Row],[calculated_host_listings_count]]=1, "Unique listing", "Multiple listings")</f>
        <v>Unique listing</v>
      </c>
      <c r="Q11932" t="str">
        <f>IF(listings[[#This Row],[number_of_reviews]]&lt;10, "Few reviews", IF(listings[[#This Row],[number_of_reviews]]&lt;50, "Medium reviews", "Many reviews"))</f>
        <v>Few reviews</v>
      </c>
    </row>
    <row r="11933" spans="1:17" x14ac:dyDescent="0.2">
      <c r="A11933">
        <v>9.7391173364117171E+17</v>
      </c>
      <c r="B11933" t="s">
        <v>818</v>
      </c>
      <c r="C11933">
        <v>27689635</v>
      </c>
      <c r="D11933" t="s">
        <v>14</v>
      </c>
      <c r="E11933" t="s">
        <v>20</v>
      </c>
      <c r="F11933">
        <v>44.852598013224707</v>
      </c>
      <c r="G11933">
        <v>-0.57903626084897364</v>
      </c>
      <c r="H11933" t="s">
        <v>16</v>
      </c>
      <c r="I11933">
        <v>150</v>
      </c>
      <c r="J11933">
        <v>1</v>
      </c>
      <c r="K11933">
        <v>0</v>
      </c>
      <c r="L11933" s="13"/>
      <c r="M11933">
        <v>1</v>
      </c>
      <c r="N11933">
        <v>0</v>
      </c>
      <c r="O11933" t="str">
        <f>IF(listings[[#This Row],[price]]&lt;=50, "Low", IF(listings[[#This Row],[price]]&lt;=150, "Medium", "High"))</f>
        <v>Medium</v>
      </c>
      <c r="P11933" t="str">
        <f>IF(listings[[#This Row],[calculated_host_listings_count]]=1, "Unique listing", "Multiple listings")</f>
        <v>Unique listing</v>
      </c>
      <c r="Q11933" t="str">
        <f>IF(listings[[#This Row],[number_of_reviews]]&lt;10, "Few reviews", IF(listings[[#This Row],[number_of_reviews]]&lt;50, "Medium reviews", "Many reviews"))</f>
        <v>Few reviews</v>
      </c>
    </row>
    <row r="11934" spans="1:17" x14ac:dyDescent="0.2">
      <c r="A11934">
        <v>9.7392743690340723E+17</v>
      </c>
      <c r="B11934" t="s">
        <v>3345</v>
      </c>
      <c r="C11934">
        <v>46851319</v>
      </c>
      <c r="D11934" t="s">
        <v>14</v>
      </c>
      <c r="E11934" t="s">
        <v>45</v>
      </c>
      <c r="F11934">
        <v>44.830219999999997</v>
      </c>
      <c r="G11934">
        <v>-0.60619999999999996</v>
      </c>
      <c r="H11934" t="s">
        <v>28</v>
      </c>
      <c r="I11934">
        <v>70</v>
      </c>
      <c r="J11934">
        <v>1</v>
      </c>
      <c r="K11934">
        <v>0</v>
      </c>
      <c r="L11934" s="13"/>
      <c r="M11934">
        <v>1</v>
      </c>
      <c r="N11934">
        <v>0</v>
      </c>
      <c r="O11934" t="str">
        <f>IF(listings[[#This Row],[price]]&lt;=50, "Low", IF(listings[[#This Row],[price]]&lt;=150, "Medium", "High"))</f>
        <v>Medium</v>
      </c>
      <c r="P11934" t="str">
        <f>IF(listings[[#This Row],[calculated_host_listings_count]]=1, "Unique listing", "Multiple listings")</f>
        <v>Unique listing</v>
      </c>
      <c r="Q11934" t="str">
        <f>IF(listings[[#This Row],[number_of_reviews]]&lt;10, "Few reviews", IF(listings[[#This Row],[number_of_reviews]]&lt;50, "Medium reviews", "Many reviews"))</f>
        <v>Few reviews</v>
      </c>
    </row>
    <row r="11935" spans="1:17" x14ac:dyDescent="0.2">
      <c r="A11935">
        <v>9.7392862905428877E+17</v>
      </c>
      <c r="B11935" t="s">
        <v>6655</v>
      </c>
      <c r="C11935">
        <v>197727086</v>
      </c>
      <c r="D11935" t="s">
        <v>100</v>
      </c>
      <c r="E11935" t="s">
        <v>100</v>
      </c>
      <c r="F11935">
        <v>44.877757907142907</v>
      </c>
      <c r="G11935">
        <v>-0.51673897022774185</v>
      </c>
      <c r="H11935" t="s">
        <v>28</v>
      </c>
      <c r="I11935">
        <v>90</v>
      </c>
      <c r="J11935">
        <v>1</v>
      </c>
      <c r="K11935">
        <v>0</v>
      </c>
      <c r="L11935" s="13"/>
      <c r="M11935">
        <v>1</v>
      </c>
      <c r="N11935">
        <v>0</v>
      </c>
      <c r="O11935" t="str">
        <f>IF(listings[[#This Row],[price]]&lt;=50, "Low", IF(listings[[#This Row],[price]]&lt;=150, "Medium", "High"))</f>
        <v>Medium</v>
      </c>
      <c r="P11935" t="str">
        <f>IF(listings[[#This Row],[calculated_host_listings_count]]=1, "Unique listing", "Multiple listings")</f>
        <v>Unique listing</v>
      </c>
      <c r="Q11935" t="str">
        <f>IF(listings[[#This Row],[number_of_reviews]]&lt;10, "Few reviews", IF(listings[[#This Row],[number_of_reviews]]&lt;50, "Medium reviews", "Many reviews"))</f>
        <v>Few reviews</v>
      </c>
    </row>
    <row r="11936" spans="1:17" x14ac:dyDescent="0.2">
      <c r="A11936">
        <v>9.7394395060458035E+17</v>
      </c>
      <c r="B11936" t="s">
        <v>7046</v>
      </c>
      <c r="C11936">
        <v>8467547</v>
      </c>
      <c r="D11936" t="s">
        <v>66</v>
      </c>
      <c r="E11936" t="s">
        <v>67</v>
      </c>
      <c r="F11936">
        <v>44.838498526559476</v>
      </c>
      <c r="G11936">
        <v>-0.61984638850118345</v>
      </c>
      <c r="H11936" t="s">
        <v>16</v>
      </c>
      <c r="I11936">
        <v>62</v>
      </c>
      <c r="J11936">
        <v>1</v>
      </c>
      <c r="K11936">
        <v>0</v>
      </c>
      <c r="L11936" s="13"/>
      <c r="M11936">
        <v>1</v>
      </c>
      <c r="N11936">
        <v>0</v>
      </c>
      <c r="O11936" t="str">
        <f>IF(listings[[#This Row],[price]]&lt;=50, "Low", IF(listings[[#This Row],[price]]&lt;=150, "Medium", "High"))</f>
        <v>Medium</v>
      </c>
      <c r="P11936" t="str">
        <f>IF(listings[[#This Row],[calculated_host_listings_count]]=1, "Unique listing", "Multiple listings")</f>
        <v>Unique listing</v>
      </c>
      <c r="Q11936" t="str">
        <f>IF(listings[[#This Row],[number_of_reviews]]&lt;10, "Few reviews", IF(listings[[#This Row],[number_of_reviews]]&lt;50, "Medium reviews", "Many reviews"))</f>
        <v>Few reviews</v>
      </c>
    </row>
    <row r="11937" spans="1:17" x14ac:dyDescent="0.2">
      <c r="A11937">
        <v>9.741250300421065E+17</v>
      </c>
      <c r="B11937" t="s">
        <v>3989</v>
      </c>
      <c r="C11937">
        <v>72655478</v>
      </c>
      <c r="D11937" t="s">
        <v>14</v>
      </c>
      <c r="E11937" t="s">
        <v>15</v>
      </c>
      <c r="F11937">
        <v>44.833010000000002</v>
      </c>
      <c r="G11937">
        <v>-0.56252000000000002</v>
      </c>
      <c r="H11937" t="s">
        <v>28</v>
      </c>
      <c r="I11937">
        <v>111</v>
      </c>
      <c r="J11937">
        <v>1</v>
      </c>
      <c r="K11937">
        <v>0</v>
      </c>
      <c r="L11937" s="13"/>
      <c r="M11937">
        <v>1</v>
      </c>
      <c r="N11937">
        <v>0</v>
      </c>
      <c r="O11937" t="str">
        <f>IF(listings[[#This Row],[price]]&lt;=50, "Low", IF(listings[[#This Row],[price]]&lt;=150, "Medium", "High"))</f>
        <v>Medium</v>
      </c>
      <c r="P11937" t="str">
        <f>IF(listings[[#This Row],[calculated_host_listings_count]]=1, "Unique listing", "Multiple listings")</f>
        <v>Unique listing</v>
      </c>
      <c r="Q11937" t="str">
        <f>IF(listings[[#This Row],[number_of_reviews]]&lt;10, "Few reviews", IF(listings[[#This Row],[number_of_reviews]]&lt;50, "Medium reviews", "Many reviews"))</f>
        <v>Few reviews</v>
      </c>
    </row>
    <row r="11938" spans="1:17" x14ac:dyDescent="0.2">
      <c r="A11938">
        <v>9.7434175432065587E+17</v>
      </c>
      <c r="B11938" t="s">
        <v>6826</v>
      </c>
      <c r="C11938">
        <v>211639062</v>
      </c>
      <c r="D11938" t="s">
        <v>54</v>
      </c>
      <c r="E11938" t="s">
        <v>863</v>
      </c>
      <c r="F11938">
        <v>44.807171578644954</v>
      </c>
      <c r="G11938">
        <v>-0.63291622489396615</v>
      </c>
      <c r="H11938" t="s">
        <v>16</v>
      </c>
      <c r="I11938">
        <v>70</v>
      </c>
      <c r="J11938">
        <v>3</v>
      </c>
      <c r="K11938">
        <v>0</v>
      </c>
      <c r="L11938" s="13"/>
      <c r="M11938">
        <v>1</v>
      </c>
      <c r="N11938">
        <v>0</v>
      </c>
      <c r="O11938" t="str">
        <f>IF(listings[[#This Row],[price]]&lt;=50, "Low", IF(listings[[#This Row],[price]]&lt;=150, "Medium", "High"))</f>
        <v>Medium</v>
      </c>
      <c r="P11938" t="str">
        <f>IF(listings[[#This Row],[calculated_host_listings_count]]=1, "Unique listing", "Multiple listings")</f>
        <v>Unique listing</v>
      </c>
      <c r="Q11938" t="str">
        <f>IF(listings[[#This Row],[number_of_reviews]]&lt;10, "Few reviews", IF(listings[[#This Row],[number_of_reviews]]&lt;50, "Medium reviews", "Many reviews"))</f>
        <v>Few reviews</v>
      </c>
    </row>
    <row r="11939" spans="1:17" x14ac:dyDescent="0.2">
      <c r="A11939">
        <v>9.7437960826133747E+17</v>
      </c>
      <c r="B11939" t="s">
        <v>6890</v>
      </c>
      <c r="C11939">
        <v>456894067</v>
      </c>
      <c r="D11939" t="s">
        <v>14</v>
      </c>
      <c r="E11939" t="s">
        <v>51</v>
      </c>
      <c r="F11939">
        <v>44.817282001801942</v>
      </c>
      <c r="G11939">
        <v>-0.56672653268825679</v>
      </c>
      <c r="H11939" t="s">
        <v>28</v>
      </c>
      <c r="I11939">
        <v>65</v>
      </c>
      <c r="J11939">
        <v>1</v>
      </c>
      <c r="K11939">
        <v>0</v>
      </c>
      <c r="L11939" s="13"/>
      <c r="M11939">
        <v>2</v>
      </c>
      <c r="N11939">
        <v>0</v>
      </c>
      <c r="O11939" t="str">
        <f>IF(listings[[#This Row],[price]]&lt;=50, "Low", IF(listings[[#This Row],[price]]&lt;=150, "Medium", "High"))</f>
        <v>Medium</v>
      </c>
      <c r="P11939" t="str">
        <f>IF(listings[[#This Row],[calculated_host_listings_count]]=1, "Unique listing", "Multiple listings")</f>
        <v>Multiple listings</v>
      </c>
      <c r="Q11939" t="str">
        <f>IF(listings[[#This Row],[number_of_reviews]]&lt;10, "Few reviews", IF(listings[[#This Row],[number_of_reviews]]&lt;50, "Medium reviews", "Many reviews"))</f>
        <v>Few reviews</v>
      </c>
    </row>
    <row r="11940" spans="1:17" x14ac:dyDescent="0.2">
      <c r="A11940">
        <v>9.743833917194775E+17</v>
      </c>
      <c r="B11940" t="s">
        <v>6421</v>
      </c>
      <c r="C11940">
        <v>18529725</v>
      </c>
      <c r="D11940" t="s">
        <v>14</v>
      </c>
      <c r="E11940" t="s">
        <v>125</v>
      </c>
      <c r="F11940">
        <v>44.848014785535021</v>
      </c>
      <c r="G11940">
        <v>-0.54255944193133365</v>
      </c>
      <c r="H11940" t="s">
        <v>28</v>
      </c>
      <c r="I11940">
        <v>40</v>
      </c>
      <c r="J11940">
        <v>1</v>
      </c>
      <c r="K11940">
        <v>0</v>
      </c>
      <c r="L11940" s="13"/>
      <c r="M11940">
        <v>1</v>
      </c>
      <c r="N11940">
        <v>0</v>
      </c>
      <c r="O11940" t="str">
        <f>IF(listings[[#This Row],[price]]&lt;=50, "Low", IF(listings[[#This Row],[price]]&lt;=150, "Medium", "High"))</f>
        <v>Low</v>
      </c>
      <c r="P11940" t="str">
        <f>IF(listings[[#This Row],[calculated_host_listings_count]]=1, "Unique listing", "Multiple listings")</f>
        <v>Unique listing</v>
      </c>
      <c r="Q11940" t="str">
        <f>IF(listings[[#This Row],[number_of_reviews]]&lt;10, "Few reviews", IF(listings[[#This Row],[number_of_reviews]]&lt;50, "Medium reviews", "Many reviews"))</f>
        <v>Few reviews</v>
      </c>
    </row>
    <row r="11941" spans="1:17" x14ac:dyDescent="0.2">
      <c r="A11941">
        <v>9.7441349539479027E+17</v>
      </c>
      <c r="B11941" t="s">
        <v>6832</v>
      </c>
      <c r="C11941">
        <v>246523082</v>
      </c>
      <c r="D11941" t="s">
        <v>54</v>
      </c>
      <c r="E11941" t="s">
        <v>863</v>
      </c>
      <c r="F11941">
        <v>44.807628945558136</v>
      </c>
      <c r="G11941">
        <v>-0.63530159103004713</v>
      </c>
      <c r="H11941" t="s">
        <v>16</v>
      </c>
      <c r="I11941">
        <v>102</v>
      </c>
      <c r="J11941">
        <v>2</v>
      </c>
      <c r="K11941">
        <v>0</v>
      </c>
      <c r="L11941" s="13"/>
      <c r="M11941">
        <v>1</v>
      </c>
      <c r="N11941">
        <v>0</v>
      </c>
      <c r="O11941" t="str">
        <f>IF(listings[[#This Row],[price]]&lt;=50, "Low", IF(listings[[#This Row],[price]]&lt;=150, "Medium", "High"))</f>
        <v>Medium</v>
      </c>
      <c r="P11941" t="str">
        <f>IF(listings[[#This Row],[calculated_host_listings_count]]=1, "Unique listing", "Multiple listings")</f>
        <v>Unique listing</v>
      </c>
      <c r="Q11941" t="str">
        <f>IF(listings[[#This Row],[number_of_reviews]]&lt;10, "Few reviews", IF(listings[[#This Row],[number_of_reviews]]&lt;50, "Medium reviews", "Many reviews"))</f>
        <v>Few reviews</v>
      </c>
    </row>
    <row r="11942" spans="1:17" x14ac:dyDescent="0.2">
      <c r="A11942">
        <v>9.7445494036759181E+17</v>
      </c>
      <c r="B11942" t="s">
        <v>6757</v>
      </c>
      <c r="C11942">
        <v>1540026</v>
      </c>
      <c r="D11942" t="s">
        <v>54</v>
      </c>
      <c r="E11942" t="s">
        <v>831</v>
      </c>
      <c r="F11942">
        <v>44.790306999999999</v>
      </c>
      <c r="G11942">
        <v>-0.65076899999999993</v>
      </c>
      <c r="H11942" t="s">
        <v>16</v>
      </c>
      <c r="I11942">
        <v>55</v>
      </c>
      <c r="J11942">
        <v>3</v>
      </c>
      <c r="K11942">
        <v>0</v>
      </c>
      <c r="L11942" s="13"/>
      <c r="M11942">
        <v>5</v>
      </c>
      <c r="N11942">
        <v>0</v>
      </c>
      <c r="O11942" t="str">
        <f>IF(listings[[#This Row],[price]]&lt;=50, "Low", IF(listings[[#This Row],[price]]&lt;=150, "Medium", "High"))</f>
        <v>Medium</v>
      </c>
      <c r="P11942" t="str">
        <f>IF(listings[[#This Row],[calculated_host_listings_count]]=1, "Unique listing", "Multiple listings")</f>
        <v>Multiple listings</v>
      </c>
      <c r="Q11942" t="str">
        <f>IF(listings[[#This Row],[number_of_reviews]]&lt;10, "Few reviews", IF(listings[[#This Row],[number_of_reviews]]&lt;50, "Medium reviews", "Many reviews"))</f>
        <v>Few reviews</v>
      </c>
    </row>
    <row r="11943" spans="1:17" x14ac:dyDescent="0.2">
      <c r="A11943">
        <v>9.7449169148152346E+17</v>
      </c>
      <c r="B11943" t="s">
        <v>6757</v>
      </c>
      <c r="C11943">
        <v>1540026</v>
      </c>
      <c r="D11943" t="s">
        <v>54</v>
      </c>
      <c r="E11943" t="s">
        <v>831</v>
      </c>
      <c r="F11943">
        <v>44.789880424918188</v>
      </c>
      <c r="G11943">
        <v>-0.64980817383152945</v>
      </c>
      <c r="H11943" t="s">
        <v>16</v>
      </c>
      <c r="I11943">
        <v>55</v>
      </c>
      <c r="J11943">
        <v>3</v>
      </c>
      <c r="K11943">
        <v>0</v>
      </c>
      <c r="L11943" s="13"/>
      <c r="M11943">
        <v>5</v>
      </c>
      <c r="N11943">
        <v>0</v>
      </c>
      <c r="O11943" t="str">
        <f>IF(listings[[#This Row],[price]]&lt;=50, "Low", IF(listings[[#This Row],[price]]&lt;=150, "Medium", "High"))</f>
        <v>Medium</v>
      </c>
      <c r="P11943" t="str">
        <f>IF(listings[[#This Row],[calculated_host_listings_count]]=1, "Unique listing", "Multiple listings")</f>
        <v>Multiple listings</v>
      </c>
      <c r="Q11943" t="str">
        <f>IF(listings[[#This Row],[number_of_reviews]]&lt;10, "Few reviews", IF(listings[[#This Row],[number_of_reviews]]&lt;50, "Medium reviews", "Many reviews"))</f>
        <v>Few reviews</v>
      </c>
    </row>
    <row r="11944" spans="1:17" x14ac:dyDescent="0.2">
      <c r="A11944">
        <v>9.744946832422999E+17</v>
      </c>
      <c r="B11944" t="s">
        <v>6757</v>
      </c>
      <c r="C11944">
        <v>1540026</v>
      </c>
      <c r="D11944" t="s">
        <v>54</v>
      </c>
      <c r="E11944" t="s">
        <v>831</v>
      </c>
      <c r="F11944">
        <v>44.790069384115419</v>
      </c>
      <c r="G11944">
        <v>-0.65111299568929515</v>
      </c>
      <c r="H11944" t="s">
        <v>16</v>
      </c>
      <c r="I11944">
        <v>55</v>
      </c>
      <c r="J11944">
        <v>3</v>
      </c>
      <c r="K11944">
        <v>0</v>
      </c>
      <c r="L11944" s="13"/>
      <c r="M11944">
        <v>5</v>
      </c>
      <c r="N11944">
        <v>0</v>
      </c>
      <c r="O11944" t="str">
        <f>IF(listings[[#This Row],[price]]&lt;=50, "Low", IF(listings[[#This Row],[price]]&lt;=150, "Medium", "High"))</f>
        <v>Medium</v>
      </c>
      <c r="P11944" t="str">
        <f>IF(listings[[#This Row],[calculated_host_listings_count]]=1, "Unique listing", "Multiple listings")</f>
        <v>Multiple listings</v>
      </c>
      <c r="Q11944" t="str">
        <f>IF(listings[[#This Row],[number_of_reviews]]&lt;10, "Few reviews", IF(listings[[#This Row],[number_of_reviews]]&lt;50, "Medium reviews", "Many reviews"))</f>
        <v>Few reviews</v>
      </c>
    </row>
    <row r="11945" spans="1:17" x14ac:dyDescent="0.2">
      <c r="A11945">
        <v>9.7449937621278515E+17</v>
      </c>
      <c r="B11945" t="s">
        <v>6757</v>
      </c>
      <c r="C11945">
        <v>1540026</v>
      </c>
      <c r="D11945" t="s">
        <v>54</v>
      </c>
      <c r="E11945" t="s">
        <v>831</v>
      </c>
      <c r="F11945">
        <v>44.790860086911771</v>
      </c>
      <c r="G11945">
        <v>-0.65104063016082325</v>
      </c>
      <c r="H11945" t="s">
        <v>16</v>
      </c>
      <c r="I11945">
        <v>55</v>
      </c>
      <c r="J11945">
        <v>3</v>
      </c>
      <c r="K11945">
        <v>0</v>
      </c>
      <c r="L11945" s="13"/>
      <c r="M11945">
        <v>5</v>
      </c>
      <c r="N11945">
        <v>0</v>
      </c>
      <c r="O11945" t="str">
        <f>IF(listings[[#This Row],[price]]&lt;=50, "Low", IF(listings[[#This Row],[price]]&lt;=150, "Medium", "High"))</f>
        <v>Medium</v>
      </c>
      <c r="P11945" t="str">
        <f>IF(listings[[#This Row],[calculated_host_listings_count]]=1, "Unique listing", "Multiple listings")</f>
        <v>Multiple listings</v>
      </c>
      <c r="Q11945" t="str">
        <f>IF(listings[[#This Row],[number_of_reviews]]&lt;10, "Few reviews", IF(listings[[#This Row],[number_of_reviews]]&lt;50, "Medium reviews", "Many reviews"))</f>
        <v>Few reviews</v>
      </c>
    </row>
    <row r="11946" spans="1:17" x14ac:dyDescent="0.2">
      <c r="A11946">
        <v>9.7450024559457306E+17</v>
      </c>
      <c r="B11946" t="s">
        <v>7047</v>
      </c>
      <c r="C11946">
        <v>171146048</v>
      </c>
      <c r="D11946" t="s">
        <v>31</v>
      </c>
      <c r="E11946" t="s">
        <v>57</v>
      </c>
      <c r="F11946">
        <v>44.85898876539563</v>
      </c>
      <c r="G11946">
        <v>-0.51914677437312495</v>
      </c>
      <c r="H11946" t="s">
        <v>16</v>
      </c>
      <c r="I11946">
        <v>138</v>
      </c>
      <c r="J11946">
        <v>1</v>
      </c>
      <c r="K11946">
        <v>0</v>
      </c>
      <c r="L11946" s="13"/>
      <c r="M11946">
        <v>1</v>
      </c>
      <c r="N11946">
        <v>0</v>
      </c>
      <c r="O11946" t="str">
        <f>IF(listings[[#This Row],[price]]&lt;=50, "Low", IF(listings[[#This Row],[price]]&lt;=150, "Medium", "High"))</f>
        <v>Medium</v>
      </c>
      <c r="P11946" t="str">
        <f>IF(listings[[#This Row],[calculated_host_listings_count]]=1, "Unique listing", "Multiple listings")</f>
        <v>Unique listing</v>
      </c>
      <c r="Q11946" t="str">
        <f>IF(listings[[#This Row],[number_of_reviews]]&lt;10, "Few reviews", IF(listings[[#This Row],[number_of_reviews]]&lt;50, "Medium reviews", "Many reviews"))</f>
        <v>Few reviews</v>
      </c>
    </row>
    <row r="11947" spans="1:17" x14ac:dyDescent="0.2">
      <c r="A11947">
        <v>9.7452847420537459E+17</v>
      </c>
      <c r="B11947" t="s">
        <v>2226</v>
      </c>
      <c r="C11947">
        <v>535799303</v>
      </c>
      <c r="D11947" t="s">
        <v>14</v>
      </c>
      <c r="E11947" t="s">
        <v>125</v>
      </c>
      <c r="F11947">
        <v>44.837079299999999</v>
      </c>
      <c r="G11947">
        <v>-0.54970279999999994</v>
      </c>
      <c r="H11947" t="s">
        <v>16</v>
      </c>
      <c r="I11947">
        <v>337</v>
      </c>
      <c r="J11947">
        <v>2</v>
      </c>
      <c r="K11947">
        <v>0</v>
      </c>
      <c r="L11947" s="13"/>
      <c r="M11947">
        <v>1</v>
      </c>
      <c r="N11947">
        <v>0</v>
      </c>
      <c r="O11947" t="str">
        <f>IF(listings[[#This Row],[price]]&lt;=50, "Low", IF(listings[[#This Row],[price]]&lt;=150, "Medium", "High"))</f>
        <v>High</v>
      </c>
      <c r="P11947" t="str">
        <f>IF(listings[[#This Row],[calculated_host_listings_count]]=1, "Unique listing", "Multiple listings")</f>
        <v>Unique listing</v>
      </c>
      <c r="Q11947" t="str">
        <f>IF(listings[[#This Row],[number_of_reviews]]&lt;10, "Few reviews", IF(listings[[#This Row],[number_of_reviews]]&lt;50, "Medium reviews", "Many reviews"))</f>
        <v>Few reviews</v>
      </c>
    </row>
    <row r="11948" spans="1:17" x14ac:dyDescent="0.2">
      <c r="A11948">
        <v>9.7457796647135731E+17</v>
      </c>
      <c r="B11948" t="s">
        <v>6375</v>
      </c>
      <c r="C11948">
        <v>21472493</v>
      </c>
      <c r="D11948" t="s">
        <v>155</v>
      </c>
      <c r="E11948" t="s">
        <v>155</v>
      </c>
      <c r="F11948">
        <v>44.838239999999999</v>
      </c>
      <c r="G11948">
        <v>-0.53393999999999997</v>
      </c>
      <c r="H11948" t="s">
        <v>16</v>
      </c>
      <c r="I11948">
        <v>102</v>
      </c>
      <c r="J11948">
        <v>3</v>
      </c>
      <c r="K11948">
        <v>0</v>
      </c>
      <c r="L11948" s="13"/>
      <c r="M11948">
        <v>1</v>
      </c>
      <c r="N11948">
        <v>0</v>
      </c>
      <c r="O11948" t="str">
        <f>IF(listings[[#This Row],[price]]&lt;=50, "Low", IF(listings[[#This Row],[price]]&lt;=150, "Medium", "High"))</f>
        <v>Medium</v>
      </c>
      <c r="P11948" t="str">
        <f>IF(listings[[#This Row],[calculated_host_listings_count]]=1, "Unique listing", "Multiple listings")</f>
        <v>Unique listing</v>
      </c>
      <c r="Q11948" t="str">
        <f>IF(listings[[#This Row],[number_of_reviews]]&lt;10, "Few reviews", IF(listings[[#This Row],[number_of_reviews]]&lt;50, "Medium reviews", "Many reviews"))</f>
        <v>Few reviews</v>
      </c>
    </row>
    <row r="11949" spans="1:17" x14ac:dyDescent="0.2">
      <c r="A11949">
        <v>9.7460056279464486E+17</v>
      </c>
      <c r="B11949" t="s">
        <v>6726</v>
      </c>
      <c r="C11949">
        <v>157758356</v>
      </c>
      <c r="D11949" t="s">
        <v>66</v>
      </c>
      <c r="E11949" t="s">
        <v>281</v>
      </c>
      <c r="F11949">
        <v>44.819560608543824</v>
      </c>
      <c r="G11949">
        <v>-0.65880425584973068</v>
      </c>
      <c r="H11949" t="s">
        <v>16</v>
      </c>
      <c r="I11949">
        <v>82</v>
      </c>
      <c r="J11949">
        <v>2</v>
      </c>
      <c r="K11949">
        <v>0</v>
      </c>
      <c r="L11949" s="13"/>
      <c r="M11949">
        <v>1</v>
      </c>
      <c r="N11949">
        <v>0</v>
      </c>
      <c r="O11949" t="str">
        <f>IF(listings[[#This Row],[price]]&lt;=50, "Low", IF(listings[[#This Row],[price]]&lt;=150, "Medium", "High"))</f>
        <v>Medium</v>
      </c>
      <c r="P11949" t="str">
        <f>IF(listings[[#This Row],[calculated_host_listings_count]]=1, "Unique listing", "Multiple listings")</f>
        <v>Unique listing</v>
      </c>
      <c r="Q11949" t="str">
        <f>IF(listings[[#This Row],[number_of_reviews]]&lt;10, "Few reviews", IF(listings[[#This Row],[number_of_reviews]]&lt;50, "Medium reviews", "Many reviews"))</f>
        <v>Few reviews</v>
      </c>
    </row>
    <row r="11950" spans="1:17" x14ac:dyDescent="0.2">
      <c r="A11950">
        <v>9.7465369846413171E+17</v>
      </c>
      <c r="B11950" t="s">
        <v>6421</v>
      </c>
      <c r="C11950">
        <v>46753601</v>
      </c>
      <c r="D11950" t="s">
        <v>14</v>
      </c>
      <c r="E11950" t="s">
        <v>45</v>
      </c>
      <c r="F11950">
        <v>44.8318911</v>
      </c>
      <c r="G11950">
        <v>-0.58569739999999992</v>
      </c>
      <c r="H11950" t="s">
        <v>28</v>
      </c>
      <c r="I11950">
        <v>40</v>
      </c>
      <c r="J11950">
        <v>2</v>
      </c>
      <c r="K11950">
        <v>0</v>
      </c>
      <c r="L11950" s="13"/>
      <c r="M11950">
        <v>1</v>
      </c>
      <c r="N11950">
        <v>0</v>
      </c>
      <c r="O11950" t="str">
        <f>IF(listings[[#This Row],[price]]&lt;=50, "Low", IF(listings[[#This Row],[price]]&lt;=150, "Medium", "High"))</f>
        <v>Low</v>
      </c>
      <c r="P11950" t="str">
        <f>IF(listings[[#This Row],[calculated_host_listings_count]]=1, "Unique listing", "Multiple listings")</f>
        <v>Unique listing</v>
      </c>
      <c r="Q11950" t="str">
        <f>IF(listings[[#This Row],[number_of_reviews]]&lt;10, "Few reviews", IF(listings[[#This Row],[number_of_reviews]]&lt;50, "Medium reviews", "Many reviews"))</f>
        <v>Few reviews</v>
      </c>
    </row>
    <row r="11951" spans="1:17" x14ac:dyDescent="0.2">
      <c r="A11951">
        <v>9.746613616656279E+17</v>
      </c>
      <c r="B11951" t="s">
        <v>818</v>
      </c>
      <c r="C11951">
        <v>99469280</v>
      </c>
      <c r="D11951" t="s">
        <v>14</v>
      </c>
      <c r="E11951" t="s">
        <v>125</v>
      </c>
      <c r="F11951">
        <v>44.843264111372775</v>
      </c>
      <c r="G11951">
        <v>-0.55880173072611539</v>
      </c>
      <c r="H11951" t="s">
        <v>28</v>
      </c>
      <c r="I11951">
        <v>72</v>
      </c>
      <c r="J11951">
        <v>1</v>
      </c>
      <c r="K11951">
        <v>0</v>
      </c>
      <c r="L11951" s="13"/>
      <c r="M11951">
        <v>1</v>
      </c>
      <c r="N11951">
        <v>0</v>
      </c>
      <c r="O11951" t="str">
        <f>IF(listings[[#This Row],[price]]&lt;=50, "Low", IF(listings[[#This Row],[price]]&lt;=150, "Medium", "High"))</f>
        <v>Medium</v>
      </c>
      <c r="P11951" t="str">
        <f>IF(listings[[#This Row],[calculated_host_listings_count]]=1, "Unique listing", "Multiple listings")</f>
        <v>Unique listing</v>
      </c>
      <c r="Q11951" t="str">
        <f>IF(listings[[#This Row],[number_of_reviews]]&lt;10, "Few reviews", IF(listings[[#This Row],[number_of_reviews]]&lt;50, "Medium reviews", "Many reviews"))</f>
        <v>Few reviews</v>
      </c>
    </row>
    <row r="11952" spans="1:17" x14ac:dyDescent="0.2">
      <c r="A11952">
        <v>9.7467927958498048E+17</v>
      </c>
      <c r="B11952" t="s">
        <v>6509</v>
      </c>
      <c r="C11952">
        <v>334305868</v>
      </c>
      <c r="D11952" t="s">
        <v>34</v>
      </c>
      <c r="E11952" t="s">
        <v>34</v>
      </c>
      <c r="F11952">
        <v>44.80639</v>
      </c>
      <c r="G11952">
        <v>-0.57884000000000002</v>
      </c>
      <c r="H11952" t="s">
        <v>16</v>
      </c>
      <c r="I11952">
        <v>54</v>
      </c>
      <c r="J11952">
        <v>1</v>
      </c>
      <c r="K11952">
        <v>0</v>
      </c>
      <c r="L11952" s="13"/>
      <c r="M11952">
        <v>13</v>
      </c>
      <c r="N11952">
        <v>0</v>
      </c>
      <c r="O11952" t="str">
        <f>IF(listings[[#This Row],[price]]&lt;=50, "Low", IF(listings[[#This Row],[price]]&lt;=150, "Medium", "High"))</f>
        <v>Medium</v>
      </c>
      <c r="P11952" t="str">
        <f>IF(listings[[#This Row],[calculated_host_listings_count]]=1, "Unique listing", "Multiple listings")</f>
        <v>Multiple listings</v>
      </c>
      <c r="Q11952" t="str">
        <f>IF(listings[[#This Row],[number_of_reviews]]&lt;10, "Few reviews", IF(listings[[#This Row],[number_of_reviews]]&lt;50, "Medium reviews", "Many reviews"))</f>
        <v>Few reviews</v>
      </c>
    </row>
    <row r="11953" spans="1:17" x14ac:dyDescent="0.2">
      <c r="A11953">
        <v>9.7471528399215501E+17</v>
      </c>
      <c r="B11953" t="s">
        <v>818</v>
      </c>
      <c r="C11953">
        <v>314209832</v>
      </c>
      <c r="D11953" t="s">
        <v>14</v>
      </c>
      <c r="E11953" t="s">
        <v>20</v>
      </c>
      <c r="F11953">
        <v>44.855989999999998</v>
      </c>
      <c r="G11953">
        <v>-0.57091000000000003</v>
      </c>
      <c r="H11953" t="s">
        <v>16</v>
      </c>
      <c r="I11953">
        <v>68</v>
      </c>
      <c r="J11953">
        <v>1</v>
      </c>
      <c r="K11953">
        <v>0</v>
      </c>
      <c r="L11953" s="13"/>
      <c r="M11953">
        <v>1</v>
      </c>
      <c r="N11953">
        <v>0</v>
      </c>
      <c r="O11953" t="str">
        <f>IF(listings[[#This Row],[price]]&lt;=50, "Low", IF(listings[[#This Row],[price]]&lt;=150, "Medium", "High"))</f>
        <v>Medium</v>
      </c>
      <c r="P11953" t="str">
        <f>IF(listings[[#This Row],[calculated_host_listings_count]]=1, "Unique listing", "Multiple listings")</f>
        <v>Unique listing</v>
      </c>
      <c r="Q11953" t="str">
        <f>IF(listings[[#This Row],[number_of_reviews]]&lt;10, "Few reviews", IF(listings[[#This Row],[number_of_reviews]]&lt;50, "Medium reviews", "Many reviews"))</f>
        <v>Few reviews</v>
      </c>
    </row>
    <row r="11954" spans="1:17" x14ac:dyDescent="0.2">
      <c r="A11954">
        <v>9.7473513272300045E+17</v>
      </c>
      <c r="B11954" t="s">
        <v>6509</v>
      </c>
      <c r="C11954">
        <v>484550898</v>
      </c>
      <c r="D11954" t="s">
        <v>34</v>
      </c>
      <c r="E11954" t="s">
        <v>34</v>
      </c>
      <c r="F11954">
        <v>44.80191775065564</v>
      </c>
      <c r="G11954">
        <v>-0.59424212895430706</v>
      </c>
      <c r="H11954" t="s">
        <v>16</v>
      </c>
      <c r="I11954">
        <v>86</v>
      </c>
      <c r="J11954">
        <v>1</v>
      </c>
      <c r="K11954">
        <v>0</v>
      </c>
      <c r="L11954" s="13"/>
      <c r="M11954">
        <v>1</v>
      </c>
      <c r="N11954">
        <v>0</v>
      </c>
      <c r="O11954" t="str">
        <f>IF(listings[[#This Row],[price]]&lt;=50, "Low", IF(listings[[#This Row],[price]]&lt;=150, "Medium", "High"))</f>
        <v>Medium</v>
      </c>
      <c r="P11954" t="str">
        <f>IF(listings[[#This Row],[calculated_host_listings_count]]=1, "Unique listing", "Multiple listings")</f>
        <v>Unique listing</v>
      </c>
      <c r="Q11954" t="str">
        <f>IF(listings[[#This Row],[number_of_reviews]]&lt;10, "Few reviews", IF(listings[[#This Row],[number_of_reviews]]&lt;50, "Medium reviews", "Many reviews"))</f>
        <v>Few reviews</v>
      </c>
    </row>
    <row r="11955" spans="1:17" x14ac:dyDescent="0.2">
      <c r="A11955">
        <v>9.7474196486537728E+17</v>
      </c>
      <c r="B11955" t="s">
        <v>818</v>
      </c>
      <c r="C11955">
        <v>535862526</v>
      </c>
      <c r="D11955" t="s">
        <v>14</v>
      </c>
      <c r="E11955" t="s">
        <v>15</v>
      </c>
      <c r="F11955">
        <v>44.833538799999999</v>
      </c>
      <c r="G11955">
        <v>-0.56329489999999993</v>
      </c>
      <c r="H11955" t="s">
        <v>16</v>
      </c>
      <c r="I11955">
        <v>100</v>
      </c>
      <c r="J11955">
        <v>2</v>
      </c>
      <c r="K11955">
        <v>0</v>
      </c>
      <c r="L11955" s="13"/>
      <c r="M11955">
        <v>1</v>
      </c>
      <c r="N11955">
        <v>0</v>
      </c>
      <c r="O11955" t="str">
        <f>IF(listings[[#This Row],[price]]&lt;=50, "Low", IF(listings[[#This Row],[price]]&lt;=150, "Medium", "High"))</f>
        <v>Medium</v>
      </c>
      <c r="P11955" t="str">
        <f>IF(listings[[#This Row],[calculated_host_listings_count]]=1, "Unique listing", "Multiple listings")</f>
        <v>Unique listing</v>
      </c>
      <c r="Q11955" t="str">
        <f>IF(listings[[#This Row],[number_of_reviews]]&lt;10, "Few reviews", IF(listings[[#This Row],[number_of_reviews]]&lt;50, "Medium reviews", "Many reviews"))</f>
        <v>Few reviews</v>
      </c>
    </row>
    <row r="11956" spans="1:17" x14ac:dyDescent="0.2">
      <c r="A11956">
        <v>9.7486984265766515E+17</v>
      </c>
      <c r="B11956" t="s">
        <v>6707</v>
      </c>
      <c r="C11956">
        <v>78987338</v>
      </c>
      <c r="D11956" t="s">
        <v>165</v>
      </c>
      <c r="E11956" t="s">
        <v>165</v>
      </c>
      <c r="F11956">
        <v>44.781187802085704</v>
      </c>
      <c r="G11956">
        <v>-0.57354368709573011</v>
      </c>
      <c r="H11956" t="s">
        <v>28</v>
      </c>
      <c r="I11956">
        <v>40</v>
      </c>
      <c r="J11956">
        <v>30</v>
      </c>
      <c r="K11956">
        <v>0</v>
      </c>
      <c r="L11956" s="13"/>
      <c r="M11956">
        <v>2</v>
      </c>
      <c r="N11956">
        <v>0</v>
      </c>
      <c r="O11956" t="str">
        <f>IF(listings[[#This Row],[price]]&lt;=50, "Low", IF(listings[[#This Row],[price]]&lt;=150, "Medium", "High"))</f>
        <v>Low</v>
      </c>
      <c r="P11956" t="str">
        <f>IF(listings[[#This Row],[calculated_host_listings_count]]=1, "Unique listing", "Multiple listings")</f>
        <v>Multiple listings</v>
      </c>
      <c r="Q11956" t="str">
        <f>IF(listings[[#This Row],[number_of_reviews]]&lt;10, "Few reviews", IF(listings[[#This Row],[number_of_reviews]]&lt;50, "Medium reviews", "Many reviews"))</f>
        <v>Few reviews</v>
      </c>
    </row>
    <row r="11957" spans="1:17" x14ac:dyDescent="0.2">
      <c r="A11957">
        <v>9.750271912415767E+17</v>
      </c>
      <c r="B11957" t="s">
        <v>818</v>
      </c>
      <c r="C11957">
        <v>337698666</v>
      </c>
      <c r="D11957" t="s">
        <v>14</v>
      </c>
      <c r="E11957" t="s">
        <v>15</v>
      </c>
      <c r="F11957">
        <v>44.831630799999999</v>
      </c>
      <c r="G11957">
        <v>-0.5731733</v>
      </c>
      <c r="H11957" t="s">
        <v>16</v>
      </c>
      <c r="I11957">
        <v>90</v>
      </c>
      <c r="J11957">
        <v>30</v>
      </c>
      <c r="K11957">
        <v>0</v>
      </c>
      <c r="L11957" s="13"/>
      <c r="M11957">
        <v>43</v>
      </c>
      <c r="N11957">
        <v>0</v>
      </c>
      <c r="O11957" t="str">
        <f>IF(listings[[#This Row],[price]]&lt;=50, "Low", IF(listings[[#This Row],[price]]&lt;=150, "Medium", "High"))</f>
        <v>Medium</v>
      </c>
      <c r="P11957" t="str">
        <f>IF(listings[[#This Row],[calculated_host_listings_count]]=1, "Unique listing", "Multiple listings")</f>
        <v>Multiple listings</v>
      </c>
      <c r="Q11957" t="str">
        <f>IF(listings[[#This Row],[number_of_reviews]]&lt;10, "Few reviews", IF(listings[[#This Row],[number_of_reviews]]&lt;50, "Medium reviews", "Many reviews"))</f>
        <v>Few reviews</v>
      </c>
    </row>
    <row r="11958" spans="1:17" x14ac:dyDescent="0.2">
      <c r="A11958">
        <v>9.7503883954406451E+17</v>
      </c>
      <c r="B11958" t="s">
        <v>818</v>
      </c>
      <c r="C11958">
        <v>401844285</v>
      </c>
      <c r="D11958" t="s">
        <v>14</v>
      </c>
      <c r="E11958" t="s">
        <v>20</v>
      </c>
      <c r="F11958">
        <v>44.851776100000002</v>
      </c>
      <c r="G11958">
        <v>-0.57105669999999997</v>
      </c>
      <c r="H11958" t="s">
        <v>16</v>
      </c>
      <c r="I11958">
        <v>100</v>
      </c>
      <c r="J11958">
        <v>2</v>
      </c>
      <c r="K11958">
        <v>0</v>
      </c>
      <c r="L11958" s="13"/>
      <c r="M11958">
        <v>1</v>
      </c>
      <c r="N11958">
        <v>0</v>
      </c>
      <c r="O11958" t="str">
        <f>IF(listings[[#This Row],[price]]&lt;=50, "Low", IF(listings[[#This Row],[price]]&lt;=150, "Medium", "High"))</f>
        <v>Medium</v>
      </c>
      <c r="P11958" t="str">
        <f>IF(listings[[#This Row],[calculated_host_listings_count]]=1, "Unique listing", "Multiple listings")</f>
        <v>Unique listing</v>
      </c>
      <c r="Q11958" t="str">
        <f>IF(listings[[#This Row],[number_of_reviews]]&lt;10, "Few reviews", IF(listings[[#This Row],[number_of_reviews]]&lt;50, "Medium reviews", "Many reviews"))</f>
        <v>Few reviews</v>
      </c>
    </row>
    <row r="11959" spans="1:17" x14ac:dyDescent="0.2">
      <c r="A11959">
        <v>9.7507154071817216E+17</v>
      </c>
      <c r="B11959" t="s">
        <v>7048</v>
      </c>
      <c r="C11959">
        <v>15254471</v>
      </c>
      <c r="D11959" t="s">
        <v>14</v>
      </c>
      <c r="E11959" t="s">
        <v>22</v>
      </c>
      <c r="F11959">
        <v>44.837007799999988</v>
      </c>
      <c r="G11959">
        <v>-0.57746229999999998</v>
      </c>
      <c r="H11959" t="s">
        <v>28</v>
      </c>
      <c r="I11959">
        <v>65</v>
      </c>
      <c r="J11959">
        <v>2</v>
      </c>
      <c r="K11959">
        <v>0</v>
      </c>
      <c r="L11959" s="13"/>
      <c r="M11959">
        <v>1</v>
      </c>
      <c r="N11959">
        <v>0</v>
      </c>
      <c r="O11959" t="str">
        <f>IF(listings[[#This Row],[price]]&lt;=50, "Low", IF(listings[[#This Row],[price]]&lt;=150, "Medium", "High"))</f>
        <v>Medium</v>
      </c>
      <c r="P11959" t="str">
        <f>IF(listings[[#This Row],[calculated_host_listings_count]]=1, "Unique listing", "Multiple listings")</f>
        <v>Unique listing</v>
      </c>
      <c r="Q11959" t="str">
        <f>IF(listings[[#This Row],[number_of_reviews]]&lt;10, "Few reviews", IF(listings[[#This Row],[number_of_reviews]]&lt;50, "Medium reviews", "Many reviews"))</f>
        <v>Few reviews</v>
      </c>
    </row>
    <row r="11960" spans="1:17" x14ac:dyDescent="0.2">
      <c r="A11960">
        <v>9.7507393587404314E+17</v>
      </c>
      <c r="B11960" t="s">
        <v>6764</v>
      </c>
      <c r="C11960">
        <v>144398288</v>
      </c>
      <c r="D11960" t="s">
        <v>14</v>
      </c>
      <c r="E11960" t="s">
        <v>125</v>
      </c>
      <c r="F11960">
        <v>44.850515712319428</v>
      </c>
      <c r="G11960">
        <v>-0.54551605135202408</v>
      </c>
      <c r="H11960" t="s">
        <v>16</v>
      </c>
      <c r="I11960">
        <v>130</v>
      </c>
      <c r="J11960">
        <v>1</v>
      </c>
      <c r="K11960">
        <v>0</v>
      </c>
      <c r="L11960" s="13"/>
      <c r="M11960">
        <v>1</v>
      </c>
      <c r="N11960">
        <v>0</v>
      </c>
      <c r="O11960" t="str">
        <f>IF(listings[[#This Row],[price]]&lt;=50, "Low", IF(listings[[#This Row],[price]]&lt;=150, "Medium", "High"))</f>
        <v>Medium</v>
      </c>
      <c r="P11960" t="str">
        <f>IF(listings[[#This Row],[calculated_host_listings_count]]=1, "Unique listing", "Multiple listings")</f>
        <v>Unique listing</v>
      </c>
      <c r="Q11960" t="str">
        <f>IF(listings[[#This Row],[number_of_reviews]]&lt;10, "Few reviews", IF(listings[[#This Row],[number_of_reviews]]&lt;50, "Medium reviews", "Many reviews"))</f>
        <v>Few reviews</v>
      </c>
    </row>
    <row r="11961" spans="1:17" x14ac:dyDescent="0.2">
      <c r="A11961">
        <v>9.7510324541700262E+17</v>
      </c>
      <c r="B11961" t="s">
        <v>7049</v>
      </c>
      <c r="C11961">
        <v>12330685</v>
      </c>
      <c r="D11961" t="s">
        <v>155</v>
      </c>
      <c r="E11961" t="s">
        <v>155</v>
      </c>
      <c r="F11961">
        <v>44.826952145066286</v>
      </c>
      <c r="G11961">
        <v>-0.5330578752846229</v>
      </c>
      <c r="H11961" t="s">
        <v>16</v>
      </c>
      <c r="I11961">
        <v>200</v>
      </c>
      <c r="J11961">
        <v>2</v>
      </c>
      <c r="K11961">
        <v>0</v>
      </c>
      <c r="L11961" s="13"/>
      <c r="M11961">
        <v>1</v>
      </c>
      <c r="N11961">
        <v>0</v>
      </c>
      <c r="O11961" t="str">
        <f>IF(listings[[#This Row],[price]]&lt;=50, "Low", IF(listings[[#This Row],[price]]&lt;=150, "Medium", "High"))</f>
        <v>High</v>
      </c>
      <c r="P11961" t="str">
        <f>IF(listings[[#This Row],[calculated_host_listings_count]]=1, "Unique listing", "Multiple listings")</f>
        <v>Unique listing</v>
      </c>
      <c r="Q11961" t="str">
        <f>IF(listings[[#This Row],[number_of_reviews]]&lt;10, "Few reviews", IF(listings[[#This Row],[number_of_reviews]]&lt;50, "Medium reviews", "Many reviews"))</f>
        <v>Few reviews</v>
      </c>
    </row>
    <row r="11962" spans="1:17" x14ac:dyDescent="0.2">
      <c r="A11962">
        <v>9.75157973807376E+17</v>
      </c>
      <c r="B11962" t="s">
        <v>7050</v>
      </c>
      <c r="C11962">
        <v>3898318</v>
      </c>
      <c r="D11962" t="s">
        <v>54</v>
      </c>
      <c r="E11962" t="s">
        <v>522</v>
      </c>
      <c r="F11962">
        <v>44.797913494884902</v>
      </c>
      <c r="G11962">
        <v>-0.6301551447051934</v>
      </c>
      <c r="H11962" t="s">
        <v>28</v>
      </c>
      <c r="I11962">
        <v>36</v>
      </c>
      <c r="J11962">
        <v>1</v>
      </c>
      <c r="K11962">
        <v>0</v>
      </c>
      <c r="L11962" s="13"/>
      <c r="M11962">
        <v>1</v>
      </c>
      <c r="N11962">
        <v>0</v>
      </c>
      <c r="O11962" t="str">
        <f>IF(listings[[#This Row],[price]]&lt;=50, "Low", IF(listings[[#This Row],[price]]&lt;=150, "Medium", "High"))</f>
        <v>Low</v>
      </c>
      <c r="P11962" t="str">
        <f>IF(listings[[#This Row],[calculated_host_listings_count]]=1, "Unique listing", "Multiple listings")</f>
        <v>Unique listing</v>
      </c>
      <c r="Q11962" t="str">
        <f>IF(listings[[#This Row],[number_of_reviews]]&lt;10, "Few reviews", IF(listings[[#This Row],[number_of_reviews]]&lt;50, "Medium reviews", "Many reviews"))</f>
        <v>Few reviews</v>
      </c>
    </row>
    <row r="11963" spans="1:17" x14ac:dyDescent="0.2">
      <c r="A11963">
        <v>9.7518715478190925E+17</v>
      </c>
      <c r="B11963" t="s">
        <v>7051</v>
      </c>
      <c r="C11963">
        <v>51990512</v>
      </c>
      <c r="D11963" t="s">
        <v>165</v>
      </c>
      <c r="E11963" t="s">
        <v>165</v>
      </c>
      <c r="F11963">
        <v>44.771679926296208</v>
      </c>
      <c r="G11963">
        <v>-0.54972747092217233</v>
      </c>
      <c r="H11963" t="s">
        <v>28</v>
      </c>
      <c r="I11963">
        <v>120</v>
      </c>
      <c r="J11963">
        <v>1</v>
      </c>
      <c r="K11963">
        <v>0</v>
      </c>
      <c r="L11963" s="13"/>
      <c r="M11963">
        <v>2</v>
      </c>
      <c r="N11963">
        <v>0</v>
      </c>
      <c r="O11963" t="str">
        <f>IF(listings[[#This Row],[price]]&lt;=50, "Low", IF(listings[[#This Row],[price]]&lt;=150, "Medium", "High"))</f>
        <v>Medium</v>
      </c>
      <c r="P11963" t="str">
        <f>IF(listings[[#This Row],[calculated_host_listings_count]]=1, "Unique listing", "Multiple listings")</f>
        <v>Multiple listings</v>
      </c>
      <c r="Q11963" t="str">
        <f>IF(listings[[#This Row],[number_of_reviews]]&lt;10, "Few reviews", IF(listings[[#This Row],[number_of_reviews]]&lt;50, "Medium reviews", "Many reviews"))</f>
        <v>Few reviews</v>
      </c>
    </row>
    <row r="11964" spans="1:17" x14ac:dyDescent="0.2">
      <c r="A11964">
        <v>9.7524695027978291E+17</v>
      </c>
      <c r="B11964" t="s">
        <v>2559</v>
      </c>
      <c r="C11964">
        <v>53938151</v>
      </c>
      <c r="D11964" t="s">
        <v>14</v>
      </c>
      <c r="E11964" t="s">
        <v>48</v>
      </c>
      <c r="F11964">
        <v>44.850639999999999</v>
      </c>
      <c r="G11964">
        <v>-0.61558000000000002</v>
      </c>
      <c r="H11964" t="s">
        <v>16</v>
      </c>
      <c r="I11964">
        <v>53</v>
      </c>
      <c r="J11964">
        <v>30</v>
      </c>
      <c r="K11964">
        <v>0</v>
      </c>
      <c r="L11964" s="13"/>
      <c r="M11964">
        <v>1</v>
      </c>
      <c r="N11964">
        <v>0</v>
      </c>
      <c r="O11964" t="str">
        <f>IF(listings[[#This Row],[price]]&lt;=50, "Low", IF(listings[[#This Row],[price]]&lt;=150, "Medium", "High"))</f>
        <v>Medium</v>
      </c>
      <c r="P11964" t="str">
        <f>IF(listings[[#This Row],[calculated_host_listings_count]]=1, "Unique listing", "Multiple listings")</f>
        <v>Unique listing</v>
      </c>
      <c r="Q11964" t="str">
        <f>IF(listings[[#This Row],[number_of_reviews]]&lt;10, "Few reviews", IF(listings[[#This Row],[number_of_reviews]]&lt;50, "Medium reviews", "Many reviews"))</f>
        <v>Few reviews</v>
      </c>
    </row>
    <row r="11965" spans="1:17" x14ac:dyDescent="0.2">
      <c r="A11965">
        <v>9.7525760260920819E+17</v>
      </c>
      <c r="B11965" t="s">
        <v>6955</v>
      </c>
      <c r="C11965">
        <v>87554401</v>
      </c>
      <c r="D11965" t="s">
        <v>31</v>
      </c>
      <c r="E11965" t="s">
        <v>57</v>
      </c>
      <c r="F11965">
        <v>44.853695897684879</v>
      </c>
      <c r="G11965">
        <v>-0.52320713206957115</v>
      </c>
      <c r="H11965" t="s">
        <v>16</v>
      </c>
      <c r="I11965">
        <v>81</v>
      </c>
      <c r="J11965">
        <v>1</v>
      </c>
      <c r="K11965">
        <v>0</v>
      </c>
      <c r="L11965" s="13"/>
      <c r="M11965">
        <v>31</v>
      </c>
      <c r="N11965">
        <v>0</v>
      </c>
      <c r="O11965" t="str">
        <f>IF(listings[[#This Row],[price]]&lt;=50, "Low", IF(listings[[#This Row],[price]]&lt;=150, "Medium", "High"))</f>
        <v>Medium</v>
      </c>
      <c r="P11965" t="str">
        <f>IF(listings[[#This Row],[calculated_host_listings_count]]=1, "Unique listing", "Multiple listings")</f>
        <v>Multiple listings</v>
      </c>
      <c r="Q11965" t="str">
        <f>IF(listings[[#This Row],[number_of_reviews]]&lt;10, "Few reviews", IF(listings[[#This Row],[number_of_reviews]]&lt;50, "Medium reviews", "Many reviews"))</f>
        <v>Few reviews</v>
      </c>
    </row>
    <row r="11966" spans="1:17" x14ac:dyDescent="0.2">
      <c r="A11966">
        <v>9.752648738776233E+17</v>
      </c>
      <c r="B11966" t="s">
        <v>7052</v>
      </c>
      <c r="C11966">
        <v>487000321</v>
      </c>
      <c r="D11966" t="s">
        <v>26</v>
      </c>
      <c r="E11966" t="s">
        <v>26</v>
      </c>
      <c r="F11966">
        <v>44.810812633537694</v>
      </c>
      <c r="G11966">
        <v>-0.55205308147126975</v>
      </c>
      <c r="H11966" t="s">
        <v>16</v>
      </c>
      <c r="I11966">
        <v>111</v>
      </c>
      <c r="J11966">
        <v>1</v>
      </c>
      <c r="K11966">
        <v>0</v>
      </c>
      <c r="L11966" s="13"/>
      <c r="M11966">
        <v>3</v>
      </c>
      <c r="N11966">
        <v>0</v>
      </c>
      <c r="O11966" t="str">
        <f>IF(listings[[#This Row],[price]]&lt;=50, "Low", IF(listings[[#This Row],[price]]&lt;=150, "Medium", "High"))</f>
        <v>Medium</v>
      </c>
      <c r="P11966" t="str">
        <f>IF(listings[[#This Row],[calculated_host_listings_count]]=1, "Unique listing", "Multiple listings")</f>
        <v>Multiple listings</v>
      </c>
      <c r="Q11966" t="str">
        <f>IF(listings[[#This Row],[number_of_reviews]]&lt;10, "Few reviews", IF(listings[[#This Row],[number_of_reviews]]&lt;50, "Medium reviews", "Many reviews"))</f>
        <v>Few reviews</v>
      </c>
    </row>
    <row r="11967" spans="1:17" x14ac:dyDescent="0.2">
      <c r="A11967">
        <v>9.7527102243943898E+17</v>
      </c>
      <c r="B11967" t="s">
        <v>818</v>
      </c>
      <c r="C11967">
        <v>31965731</v>
      </c>
      <c r="D11967" t="s">
        <v>14</v>
      </c>
      <c r="E11967" t="s">
        <v>22</v>
      </c>
      <c r="F11967">
        <v>44.84127586206094</v>
      </c>
      <c r="G11967">
        <v>-0.57392555161394698</v>
      </c>
      <c r="H11967" t="s">
        <v>16</v>
      </c>
      <c r="I11967">
        <v>250</v>
      </c>
      <c r="J11967">
        <v>1</v>
      </c>
      <c r="K11967">
        <v>0</v>
      </c>
      <c r="L11967" s="13"/>
      <c r="M11967">
        <v>1</v>
      </c>
      <c r="N11967">
        <v>0</v>
      </c>
      <c r="O11967" t="str">
        <f>IF(listings[[#This Row],[price]]&lt;=50, "Low", IF(listings[[#This Row],[price]]&lt;=150, "Medium", "High"))</f>
        <v>High</v>
      </c>
      <c r="P11967" t="str">
        <f>IF(listings[[#This Row],[calculated_host_listings_count]]=1, "Unique listing", "Multiple listings")</f>
        <v>Unique listing</v>
      </c>
      <c r="Q11967" t="str">
        <f>IF(listings[[#This Row],[number_of_reviews]]&lt;10, "Few reviews", IF(listings[[#This Row],[number_of_reviews]]&lt;50, "Medium reviews", "Many reviews"))</f>
        <v>Few reviews</v>
      </c>
    </row>
    <row r="11968" spans="1:17" x14ac:dyDescent="0.2">
      <c r="A11968">
        <v>9.7530761129691034E+17</v>
      </c>
      <c r="B11968" t="s">
        <v>6704</v>
      </c>
      <c r="C11968">
        <v>86322777</v>
      </c>
      <c r="D11968" t="s">
        <v>54</v>
      </c>
      <c r="E11968" t="s">
        <v>492</v>
      </c>
      <c r="F11968">
        <v>44.791330000000002</v>
      </c>
      <c r="G11968">
        <v>-0.63131999999999999</v>
      </c>
      <c r="H11968" t="s">
        <v>16</v>
      </c>
      <c r="I11968">
        <v>58</v>
      </c>
      <c r="J11968">
        <v>1</v>
      </c>
      <c r="K11968">
        <v>0</v>
      </c>
      <c r="L11968" s="13"/>
      <c r="M11968">
        <v>2</v>
      </c>
      <c r="N11968">
        <v>0</v>
      </c>
      <c r="O11968" t="str">
        <f>IF(listings[[#This Row],[price]]&lt;=50, "Low", IF(listings[[#This Row],[price]]&lt;=150, "Medium", "High"))</f>
        <v>Medium</v>
      </c>
      <c r="P11968" t="str">
        <f>IF(listings[[#This Row],[calculated_host_listings_count]]=1, "Unique listing", "Multiple listings")</f>
        <v>Multiple listings</v>
      </c>
      <c r="Q11968" t="str">
        <f>IF(listings[[#This Row],[number_of_reviews]]&lt;10, "Few reviews", IF(listings[[#This Row],[number_of_reviews]]&lt;50, "Medium reviews", "Many reviews"))</f>
        <v>Few reviews</v>
      </c>
    </row>
    <row r="11969" spans="1:17" x14ac:dyDescent="0.2">
      <c r="A11969">
        <v>9.7533168419367898E+17</v>
      </c>
      <c r="B11969" t="s">
        <v>7053</v>
      </c>
      <c r="C11969">
        <v>91135362</v>
      </c>
      <c r="D11969" t="s">
        <v>165</v>
      </c>
      <c r="E11969" t="s">
        <v>165</v>
      </c>
      <c r="F11969">
        <v>44.783473202383078</v>
      </c>
      <c r="G11969">
        <v>-0.55826474130084414</v>
      </c>
      <c r="H11969" t="s">
        <v>16</v>
      </c>
      <c r="I11969">
        <v>96</v>
      </c>
      <c r="J11969">
        <v>2</v>
      </c>
      <c r="K11969">
        <v>0</v>
      </c>
      <c r="L11969" s="13"/>
      <c r="M11969">
        <v>1</v>
      </c>
      <c r="N11969">
        <v>0</v>
      </c>
      <c r="O11969" t="str">
        <f>IF(listings[[#This Row],[price]]&lt;=50, "Low", IF(listings[[#This Row],[price]]&lt;=150, "Medium", "High"))</f>
        <v>Medium</v>
      </c>
      <c r="P11969" t="str">
        <f>IF(listings[[#This Row],[calculated_host_listings_count]]=1, "Unique listing", "Multiple listings")</f>
        <v>Unique listing</v>
      </c>
      <c r="Q11969" t="str">
        <f>IF(listings[[#This Row],[number_of_reviews]]&lt;10, "Few reviews", IF(listings[[#This Row],[number_of_reviews]]&lt;50, "Medium reviews", "Many reviews"))</f>
        <v>Few reviews</v>
      </c>
    </row>
    <row r="11970" spans="1:17" x14ac:dyDescent="0.2">
      <c r="A11970">
        <v>9.7538836768396378E+17</v>
      </c>
      <c r="B11970" t="s">
        <v>6866</v>
      </c>
      <c r="C11970">
        <v>244477620</v>
      </c>
      <c r="D11970" t="s">
        <v>37</v>
      </c>
      <c r="E11970" t="s">
        <v>37</v>
      </c>
      <c r="F11970">
        <v>44.859340828971774</v>
      </c>
      <c r="G11970">
        <v>-0.59664742252758163</v>
      </c>
      <c r="H11970" t="s">
        <v>28</v>
      </c>
      <c r="I11970">
        <v>150</v>
      </c>
      <c r="J11970">
        <v>1</v>
      </c>
      <c r="K11970">
        <v>0</v>
      </c>
      <c r="L11970" s="13"/>
      <c r="M11970">
        <v>1</v>
      </c>
      <c r="N11970">
        <v>0</v>
      </c>
      <c r="O11970" t="str">
        <f>IF(listings[[#This Row],[price]]&lt;=50, "Low", IF(listings[[#This Row],[price]]&lt;=150, "Medium", "High"))</f>
        <v>Medium</v>
      </c>
      <c r="P11970" t="str">
        <f>IF(listings[[#This Row],[calculated_host_listings_count]]=1, "Unique listing", "Multiple listings")</f>
        <v>Unique listing</v>
      </c>
      <c r="Q11970" t="str">
        <f>IF(listings[[#This Row],[number_of_reviews]]&lt;10, "Few reviews", IF(listings[[#This Row],[number_of_reviews]]&lt;50, "Medium reviews", "Many reviews"))</f>
        <v>Few reviews</v>
      </c>
    </row>
    <row r="11971" spans="1:17" x14ac:dyDescent="0.2">
      <c r="A11971">
        <v>9.75494316640416E+17</v>
      </c>
      <c r="B11971" t="s">
        <v>7054</v>
      </c>
      <c r="C11971">
        <v>524734849</v>
      </c>
      <c r="D11971" t="s">
        <v>81</v>
      </c>
      <c r="E11971" t="s">
        <v>81</v>
      </c>
      <c r="F11971">
        <v>44.938397999999999</v>
      </c>
      <c r="G11971">
        <v>-0.49900299999999997</v>
      </c>
      <c r="H11971" t="s">
        <v>16</v>
      </c>
      <c r="I11971">
        <v>250</v>
      </c>
      <c r="J11971">
        <v>1</v>
      </c>
      <c r="K11971">
        <v>0</v>
      </c>
      <c r="L11971" s="13"/>
      <c r="M11971">
        <v>1</v>
      </c>
      <c r="N11971">
        <v>0</v>
      </c>
      <c r="O11971" t="str">
        <f>IF(listings[[#This Row],[price]]&lt;=50, "Low", IF(listings[[#This Row],[price]]&lt;=150, "Medium", "High"))</f>
        <v>High</v>
      </c>
      <c r="P11971" t="str">
        <f>IF(listings[[#This Row],[calculated_host_listings_count]]=1, "Unique listing", "Multiple listings")</f>
        <v>Unique listing</v>
      </c>
      <c r="Q11971" t="str">
        <f>IF(listings[[#This Row],[number_of_reviews]]&lt;10, "Few reviews", IF(listings[[#This Row],[number_of_reviews]]&lt;50, "Medium reviews", "Many reviews"))</f>
        <v>Few reviews</v>
      </c>
    </row>
    <row r="11972" spans="1:17" x14ac:dyDescent="0.2">
      <c r="A11972">
        <v>9.7575061344404019E+17</v>
      </c>
      <c r="B11972" t="s">
        <v>2226</v>
      </c>
      <c r="C11972">
        <v>525978985</v>
      </c>
      <c r="D11972" t="s">
        <v>14</v>
      </c>
      <c r="E11972" t="s">
        <v>15</v>
      </c>
      <c r="F11972">
        <v>44.832300199999999</v>
      </c>
      <c r="G11972">
        <v>-0.56979990000000003</v>
      </c>
      <c r="H11972" t="s">
        <v>16</v>
      </c>
      <c r="I11972">
        <v>105</v>
      </c>
      <c r="J11972">
        <v>2</v>
      </c>
      <c r="K11972">
        <v>0</v>
      </c>
      <c r="L11972" s="13"/>
      <c r="M11972">
        <v>1</v>
      </c>
      <c r="N11972">
        <v>0</v>
      </c>
      <c r="O11972" t="str">
        <f>IF(listings[[#This Row],[price]]&lt;=50, "Low", IF(listings[[#This Row],[price]]&lt;=150, "Medium", "High"))</f>
        <v>Medium</v>
      </c>
      <c r="P11972" t="str">
        <f>IF(listings[[#This Row],[calculated_host_listings_count]]=1, "Unique listing", "Multiple listings")</f>
        <v>Unique listing</v>
      </c>
      <c r="Q11972" t="str">
        <f>IF(listings[[#This Row],[number_of_reviews]]&lt;10, "Few reviews", IF(listings[[#This Row],[number_of_reviews]]&lt;50, "Medium reviews", "Many reviews"))</f>
        <v>Few reviews</v>
      </c>
    </row>
    <row r="11973" spans="1:17" x14ac:dyDescent="0.2">
      <c r="A11973">
        <v>9.7578425991192358E+17</v>
      </c>
      <c r="B11973" t="s">
        <v>818</v>
      </c>
      <c r="C11973">
        <v>337698666</v>
      </c>
      <c r="D11973" t="s">
        <v>14</v>
      </c>
      <c r="E11973" t="s">
        <v>22</v>
      </c>
      <c r="F11973">
        <v>44.851113300000002</v>
      </c>
      <c r="G11973">
        <v>-0.59189380000000003</v>
      </c>
      <c r="H11973" t="s">
        <v>16</v>
      </c>
      <c r="I11973">
        <v>142</v>
      </c>
      <c r="J11973">
        <v>1</v>
      </c>
      <c r="K11973">
        <v>0</v>
      </c>
      <c r="L11973" s="13"/>
      <c r="M11973">
        <v>43</v>
      </c>
      <c r="N11973">
        <v>0</v>
      </c>
      <c r="O11973" t="str">
        <f>IF(listings[[#This Row],[price]]&lt;=50, "Low", IF(listings[[#This Row],[price]]&lt;=150, "Medium", "High"))</f>
        <v>Medium</v>
      </c>
      <c r="P11973" t="str">
        <f>IF(listings[[#This Row],[calculated_host_listings_count]]=1, "Unique listing", "Multiple listings")</f>
        <v>Multiple listings</v>
      </c>
      <c r="Q11973" t="str">
        <f>IF(listings[[#This Row],[number_of_reviews]]&lt;10, "Few reviews", IF(listings[[#This Row],[number_of_reviews]]&lt;50, "Medium reviews", "Many reviews"))</f>
        <v>Few reviews</v>
      </c>
    </row>
    <row r="11974" spans="1:17" x14ac:dyDescent="0.2">
      <c r="A11974">
        <v>9.7581258228329139E+17</v>
      </c>
      <c r="B11974" t="s">
        <v>6421</v>
      </c>
      <c r="C11974">
        <v>198188295</v>
      </c>
      <c r="D11974" t="s">
        <v>14</v>
      </c>
      <c r="E11974" t="s">
        <v>22</v>
      </c>
      <c r="F11974">
        <v>44.845838423196838</v>
      </c>
      <c r="G11974">
        <v>-0.5970483273267746</v>
      </c>
      <c r="H11974" t="s">
        <v>28</v>
      </c>
      <c r="I11974">
        <v>66</v>
      </c>
      <c r="J11974">
        <v>2</v>
      </c>
      <c r="K11974">
        <v>0</v>
      </c>
      <c r="L11974" s="13"/>
      <c r="M11974">
        <v>1</v>
      </c>
      <c r="N11974">
        <v>0</v>
      </c>
      <c r="O11974" t="str">
        <f>IF(listings[[#This Row],[price]]&lt;=50, "Low", IF(listings[[#This Row],[price]]&lt;=150, "Medium", "High"))</f>
        <v>Medium</v>
      </c>
      <c r="P11974" t="str">
        <f>IF(listings[[#This Row],[calculated_host_listings_count]]=1, "Unique listing", "Multiple listings")</f>
        <v>Unique listing</v>
      </c>
      <c r="Q11974" t="str">
        <f>IF(listings[[#This Row],[number_of_reviews]]&lt;10, "Few reviews", IF(listings[[#This Row],[number_of_reviews]]&lt;50, "Medium reviews", "Many reviews"))</f>
        <v>Few reviews</v>
      </c>
    </row>
    <row r="11975" spans="1:17" x14ac:dyDescent="0.2">
      <c r="A11975">
        <v>9.7581329026310016E+17</v>
      </c>
      <c r="B11975" t="s">
        <v>818</v>
      </c>
      <c r="C11975">
        <v>33976763</v>
      </c>
      <c r="D11975" t="s">
        <v>14</v>
      </c>
      <c r="E11975" t="s">
        <v>22</v>
      </c>
      <c r="F11975">
        <v>44.846689047914019</v>
      </c>
      <c r="G11975">
        <v>-0.5731634935807387</v>
      </c>
      <c r="H11975" t="s">
        <v>28</v>
      </c>
      <c r="I11975">
        <v>58</v>
      </c>
      <c r="J11975">
        <v>1</v>
      </c>
      <c r="K11975">
        <v>0</v>
      </c>
      <c r="L11975" s="13"/>
      <c r="M11975">
        <v>1</v>
      </c>
      <c r="N11975">
        <v>0</v>
      </c>
      <c r="O11975" t="str">
        <f>IF(listings[[#This Row],[price]]&lt;=50, "Low", IF(listings[[#This Row],[price]]&lt;=150, "Medium", "High"))</f>
        <v>Medium</v>
      </c>
      <c r="P11975" t="str">
        <f>IF(listings[[#This Row],[calculated_host_listings_count]]=1, "Unique listing", "Multiple listings")</f>
        <v>Unique listing</v>
      </c>
      <c r="Q11975" t="str">
        <f>IF(listings[[#This Row],[number_of_reviews]]&lt;10, "Few reviews", IF(listings[[#This Row],[number_of_reviews]]&lt;50, "Medium reviews", "Many reviews"))</f>
        <v>Few reviews</v>
      </c>
    </row>
    <row r="11976" spans="1:17" x14ac:dyDescent="0.2">
      <c r="A11976">
        <v>9.7593492027291046E+17</v>
      </c>
      <c r="B11976" t="s">
        <v>7055</v>
      </c>
      <c r="C11976">
        <v>437487573</v>
      </c>
      <c r="D11976" t="s">
        <v>66</v>
      </c>
      <c r="E11976" t="s">
        <v>281</v>
      </c>
      <c r="F11976">
        <v>44.816863879819032</v>
      </c>
      <c r="G11976">
        <v>-0.6675168380573544</v>
      </c>
      <c r="H11976" t="s">
        <v>16</v>
      </c>
      <c r="I11976">
        <v>200</v>
      </c>
      <c r="J11976">
        <v>1</v>
      </c>
      <c r="K11976">
        <v>0</v>
      </c>
      <c r="L11976" s="13"/>
      <c r="M11976">
        <v>8</v>
      </c>
      <c r="N11976">
        <v>0</v>
      </c>
      <c r="O11976" t="str">
        <f>IF(listings[[#This Row],[price]]&lt;=50, "Low", IF(listings[[#This Row],[price]]&lt;=150, "Medium", "High"))</f>
        <v>High</v>
      </c>
      <c r="P11976" t="str">
        <f>IF(listings[[#This Row],[calculated_host_listings_count]]=1, "Unique listing", "Multiple listings")</f>
        <v>Multiple listings</v>
      </c>
      <c r="Q11976" t="str">
        <f>IF(listings[[#This Row],[number_of_reviews]]&lt;10, "Few reviews", IF(listings[[#This Row],[number_of_reviews]]&lt;50, "Medium reviews", "Many reviews"))</f>
        <v>Few reviews</v>
      </c>
    </row>
    <row r="11977" spans="1:17" x14ac:dyDescent="0.2">
      <c r="A11977">
        <v>9.7594916898156122E+17</v>
      </c>
      <c r="B11977" t="s">
        <v>818</v>
      </c>
      <c r="C11977">
        <v>87554401</v>
      </c>
      <c r="D11977" t="s">
        <v>14</v>
      </c>
      <c r="E11977" t="s">
        <v>15</v>
      </c>
      <c r="F11977">
        <v>44.828981198360374</v>
      </c>
      <c r="G11977">
        <v>-0.56816954962009669</v>
      </c>
      <c r="H11977" t="s">
        <v>16</v>
      </c>
      <c r="I11977">
        <v>78</v>
      </c>
      <c r="J11977">
        <v>1</v>
      </c>
      <c r="K11977">
        <v>0</v>
      </c>
      <c r="L11977" s="13"/>
      <c r="M11977">
        <v>31</v>
      </c>
      <c r="N11977">
        <v>0</v>
      </c>
      <c r="O11977" t="str">
        <f>IF(listings[[#This Row],[price]]&lt;=50, "Low", IF(listings[[#This Row],[price]]&lt;=150, "Medium", "High"))</f>
        <v>Medium</v>
      </c>
      <c r="P11977" t="str">
        <f>IF(listings[[#This Row],[calculated_host_listings_count]]=1, "Unique listing", "Multiple listings")</f>
        <v>Multiple listings</v>
      </c>
      <c r="Q11977" t="str">
        <f>IF(listings[[#This Row],[number_of_reviews]]&lt;10, "Few reviews", IF(listings[[#This Row],[number_of_reviews]]&lt;50, "Medium reviews", "Many reviews"))</f>
        <v>Few reviews</v>
      </c>
    </row>
    <row r="11978" spans="1:17" x14ac:dyDescent="0.2">
      <c r="A11978">
        <v>9.759682422549609E+17</v>
      </c>
      <c r="B11978" t="s">
        <v>818</v>
      </c>
      <c r="C11978">
        <v>23033985</v>
      </c>
      <c r="D11978" t="s">
        <v>14</v>
      </c>
      <c r="E11978" t="s">
        <v>125</v>
      </c>
      <c r="F11978">
        <v>44.84176611753319</v>
      </c>
      <c r="G11978">
        <v>-0.55822245497162593</v>
      </c>
      <c r="H11978" t="s">
        <v>16</v>
      </c>
      <c r="I11978">
        <v>85</v>
      </c>
      <c r="J11978">
        <v>2</v>
      </c>
      <c r="K11978">
        <v>0</v>
      </c>
      <c r="L11978" s="13"/>
      <c r="M11978">
        <v>1</v>
      </c>
      <c r="N11978">
        <v>0</v>
      </c>
      <c r="O11978" t="str">
        <f>IF(listings[[#This Row],[price]]&lt;=50, "Low", IF(listings[[#This Row],[price]]&lt;=150, "Medium", "High"))</f>
        <v>Medium</v>
      </c>
      <c r="P11978" t="str">
        <f>IF(listings[[#This Row],[calculated_host_listings_count]]=1, "Unique listing", "Multiple listings")</f>
        <v>Unique listing</v>
      </c>
      <c r="Q11978" t="str">
        <f>IF(listings[[#This Row],[number_of_reviews]]&lt;10, "Few reviews", IF(listings[[#This Row],[number_of_reviews]]&lt;50, "Medium reviews", "Many reviews"))</f>
        <v>Few reviews</v>
      </c>
    </row>
    <row r="11979" spans="1:17" x14ac:dyDescent="0.2">
      <c r="A11979">
        <v>9.7605051756044173E+17</v>
      </c>
      <c r="B11979" t="s">
        <v>6332</v>
      </c>
      <c r="C11979">
        <v>54052776</v>
      </c>
      <c r="D11979" t="s">
        <v>14</v>
      </c>
      <c r="E11979" t="s">
        <v>22</v>
      </c>
      <c r="F11979">
        <v>44.845289999999999</v>
      </c>
      <c r="G11979">
        <v>-0.59558999999999995</v>
      </c>
      <c r="H11979" t="s">
        <v>28</v>
      </c>
      <c r="I11979">
        <v>150</v>
      </c>
      <c r="J11979">
        <v>1</v>
      </c>
      <c r="K11979">
        <v>0</v>
      </c>
      <c r="L11979" s="13"/>
      <c r="M11979">
        <v>3</v>
      </c>
      <c r="N11979">
        <v>0</v>
      </c>
      <c r="O11979" t="str">
        <f>IF(listings[[#This Row],[price]]&lt;=50, "Low", IF(listings[[#This Row],[price]]&lt;=150, "Medium", "High"))</f>
        <v>Medium</v>
      </c>
      <c r="P11979" t="str">
        <f>IF(listings[[#This Row],[calculated_host_listings_count]]=1, "Unique listing", "Multiple listings")</f>
        <v>Multiple listings</v>
      </c>
      <c r="Q11979" t="str">
        <f>IF(listings[[#This Row],[number_of_reviews]]&lt;10, "Few reviews", IF(listings[[#This Row],[number_of_reviews]]&lt;50, "Medium reviews", "Many reviews"))</f>
        <v>Few reviews</v>
      </c>
    </row>
  </sheetData>
  <phoneticPr fontId="1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F2446-B4BA-5C43-9407-81A3A032694C}">
  <dimension ref="A1:F158"/>
  <sheetViews>
    <sheetView tabSelected="1" topLeftCell="A140" zoomScale="83" workbookViewId="0">
      <selection activeCell="K167" sqref="K167"/>
    </sheetView>
  </sheetViews>
  <sheetFormatPr baseColWidth="10" defaultRowHeight="16" x14ac:dyDescent="0.2"/>
  <cols>
    <col min="2" max="2" width="36.33203125" bestFit="1" customWidth="1"/>
    <col min="3" max="3" width="15.83203125" bestFit="1" customWidth="1"/>
    <col min="4" max="4" width="5.33203125" bestFit="1" customWidth="1"/>
    <col min="5" max="5" width="8.1640625" bestFit="1" customWidth="1"/>
    <col min="6" max="6" width="10.83203125" bestFit="1" customWidth="1"/>
    <col min="7" max="7" width="10" bestFit="1" customWidth="1"/>
    <col min="8" max="8" width="19.83203125" bestFit="1" customWidth="1"/>
    <col min="9" max="9" width="7.83203125" bestFit="1" customWidth="1"/>
    <col min="10" max="10" width="12.5" bestFit="1" customWidth="1"/>
    <col min="11" max="11" width="6.6640625" bestFit="1" customWidth="1"/>
    <col min="12" max="12" width="5.6640625" bestFit="1" customWidth="1"/>
    <col min="13" max="13" width="10.83203125" bestFit="1" customWidth="1"/>
    <col min="14" max="14" width="17.33203125" bestFit="1" customWidth="1"/>
    <col min="15" max="15" width="12.5" bestFit="1" customWidth="1"/>
    <col min="16" max="16" width="7.1640625" bestFit="1" customWidth="1"/>
    <col min="17" max="17" width="7.6640625" bestFit="1" customWidth="1"/>
    <col min="18" max="18" width="14.83203125" bestFit="1" customWidth="1"/>
    <col min="19" max="19" width="6.83203125" bestFit="1" customWidth="1"/>
    <col min="20" max="20" width="10.1640625" bestFit="1" customWidth="1"/>
    <col min="21" max="21" width="8.83203125" bestFit="1" customWidth="1"/>
    <col min="22" max="22" width="12" bestFit="1" customWidth="1"/>
    <col min="23" max="23" width="6.5" bestFit="1" customWidth="1"/>
    <col min="24" max="24" width="7.83203125" bestFit="1" customWidth="1"/>
    <col min="25" max="25" width="20.33203125" bestFit="1" customWidth="1"/>
    <col min="26" max="26" width="20.1640625" bestFit="1" customWidth="1"/>
    <col min="27" max="27" width="32.1640625" bestFit="1" customWidth="1"/>
    <col min="28" max="28" width="11.6640625" bestFit="1" customWidth="1"/>
    <col min="29" max="29" width="16.33203125" bestFit="1" customWidth="1"/>
    <col min="30" max="30" width="7.33203125" bestFit="1" customWidth="1"/>
    <col min="31" max="31" width="6.6640625" bestFit="1" customWidth="1"/>
    <col min="32" max="32" width="14.1640625" bestFit="1" customWidth="1"/>
    <col min="33" max="33" width="24.1640625" bestFit="1" customWidth="1"/>
    <col min="34" max="35" width="9.6640625" bestFit="1" customWidth="1"/>
    <col min="36" max="36" width="9.33203125" bestFit="1" customWidth="1"/>
    <col min="37" max="37" width="19.6640625" bestFit="1" customWidth="1"/>
    <col min="38" max="38" width="8.33203125" bestFit="1" customWidth="1"/>
    <col min="39" max="39" width="10" bestFit="1" customWidth="1"/>
    <col min="40" max="40" width="8.1640625" bestFit="1" customWidth="1"/>
    <col min="41" max="41" width="9.33203125" bestFit="1" customWidth="1"/>
    <col min="42" max="42" width="9.83203125" bestFit="1" customWidth="1"/>
    <col min="43" max="43" width="14.1640625" bestFit="1" customWidth="1"/>
    <col min="44" max="44" width="20.33203125" bestFit="1" customWidth="1"/>
    <col min="45" max="45" width="11.83203125" bestFit="1" customWidth="1"/>
    <col min="46" max="46" width="8" bestFit="1" customWidth="1"/>
    <col min="47" max="47" width="8.5" bestFit="1" customWidth="1"/>
    <col min="48" max="48" width="17.1640625" bestFit="1" customWidth="1"/>
    <col min="49" max="49" width="19.6640625" bestFit="1" customWidth="1"/>
    <col min="50" max="50" width="4.33203125" bestFit="1" customWidth="1"/>
    <col min="51" max="51" width="23" bestFit="1" customWidth="1"/>
    <col min="52" max="52" width="11.1640625" bestFit="1" customWidth="1"/>
    <col min="53" max="53" width="22" bestFit="1" customWidth="1"/>
    <col min="54" max="54" width="5.6640625" bestFit="1" customWidth="1"/>
    <col min="55" max="55" width="36.6640625" bestFit="1" customWidth="1"/>
    <col min="56" max="56" width="18.6640625" bestFit="1" customWidth="1"/>
    <col min="57" max="57" width="24.1640625" bestFit="1" customWidth="1"/>
    <col min="58" max="58" width="19.33203125" bestFit="1" customWidth="1"/>
    <col min="59" max="59" width="19.1640625" bestFit="1" customWidth="1"/>
    <col min="60" max="60" width="7.33203125" bestFit="1" customWidth="1"/>
    <col min="61" max="61" width="7.5" bestFit="1" customWidth="1"/>
    <col min="62" max="62" width="9.5" bestFit="1" customWidth="1"/>
    <col min="63" max="63" width="10.33203125" bestFit="1" customWidth="1"/>
    <col min="64" max="64" width="16" bestFit="1" customWidth="1"/>
    <col min="65" max="65" width="10.83203125" bestFit="1" customWidth="1"/>
    <col min="66" max="66" width="5.6640625" bestFit="1" customWidth="1"/>
    <col min="67" max="67" width="9" bestFit="1" customWidth="1"/>
    <col min="68" max="68" width="12" bestFit="1" customWidth="1"/>
    <col min="69" max="69" width="6.1640625" bestFit="1" customWidth="1"/>
    <col min="70" max="70" width="7.33203125" bestFit="1" customWidth="1"/>
    <col min="71" max="71" width="6.6640625" bestFit="1" customWidth="1"/>
    <col min="72" max="72" width="9.6640625" bestFit="1" customWidth="1"/>
    <col min="73" max="73" width="10" bestFit="1" customWidth="1"/>
    <col min="74" max="74" width="8" bestFit="1" customWidth="1"/>
    <col min="75" max="75" width="8.83203125" bestFit="1" customWidth="1"/>
    <col min="76" max="76" width="11.1640625" bestFit="1" customWidth="1"/>
    <col min="77" max="77" width="7.5" bestFit="1" customWidth="1"/>
    <col min="78" max="78" width="16" bestFit="1" customWidth="1"/>
    <col min="79" max="79" width="16.5" bestFit="1" customWidth="1"/>
    <col min="80" max="80" width="10.83203125" bestFit="1" customWidth="1"/>
    <col min="81" max="81" width="11.83203125" bestFit="1" customWidth="1"/>
    <col min="82" max="82" width="11.33203125" bestFit="1" customWidth="1"/>
    <col min="83" max="83" width="20.83203125" bestFit="1" customWidth="1"/>
    <col min="84" max="84" width="11.83203125" bestFit="1" customWidth="1"/>
    <col min="85" max="85" width="23.5" bestFit="1" customWidth="1"/>
    <col min="86" max="86" width="26.33203125" bestFit="1" customWidth="1"/>
    <col min="87" max="87" width="11.83203125" bestFit="1" customWidth="1"/>
    <col min="88" max="88" width="29" bestFit="1" customWidth="1"/>
    <col min="89" max="89" width="21.5" bestFit="1" customWidth="1"/>
    <col min="90" max="90" width="11.83203125" bestFit="1" customWidth="1"/>
    <col min="91" max="91" width="24.1640625" bestFit="1" customWidth="1"/>
    <col min="92" max="92" width="21.33203125" bestFit="1" customWidth="1"/>
    <col min="93" max="93" width="11.83203125" bestFit="1" customWidth="1"/>
    <col min="94" max="94" width="24" bestFit="1" customWidth="1"/>
    <col min="95" max="95" width="14.6640625" bestFit="1" customWidth="1"/>
    <col min="96" max="96" width="10.5" bestFit="1" customWidth="1"/>
    <col min="97" max="97" width="11.83203125" bestFit="1" customWidth="1"/>
    <col min="98" max="98" width="11.6640625" bestFit="1" customWidth="1"/>
    <col min="99" max="99" width="12.1640625" bestFit="1" customWidth="1"/>
    <col min="100" max="100" width="18.1640625" bestFit="1" customWidth="1"/>
    <col min="101" max="101" width="11.83203125" bestFit="1" customWidth="1"/>
    <col min="102" max="102" width="11.6640625" bestFit="1" customWidth="1"/>
    <col min="103" max="103" width="20.83203125" bestFit="1" customWidth="1"/>
  </cols>
  <sheetData>
    <row r="1" spans="1:6" ht="19" x14ac:dyDescent="0.25">
      <c r="C1" s="19" t="s">
        <v>7089</v>
      </c>
    </row>
    <row r="2" spans="1:6" ht="20" thickBot="1" x14ac:dyDescent="0.3">
      <c r="C2" s="19"/>
    </row>
    <row r="3" spans="1:6" ht="25" customHeight="1" thickBot="1" x14ac:dyDescent="0.3">
      <c r="A3" s="20" t="s">
        <v>7090</v>
      </c>
      <c r="B3" s="18"/>
      <c r="C3" s="19"/>
    </row>
    <row r="4" spans="1:6" ht="24" customHeight="1" x14ac:dyDescent="0.25">
      <c r="A4" s="18" t="s">
        <v>7088</v>
      </c>
    </row>
    <row r="5" spans="1:6" ht="26" customHeight="1" x14ac:dyDescent="0.25">
      <c r="A5" s="18" t="s">
        <v>7121</v>
      </c>
      <c r="F5" t="s">
        <v>7107</v>
      </c>
    </row>
    <row r="6" spans="1:6" ht="26" customHeight="1" x14ac:dyDescent="0.25">
      <c r="A6" s="18"/>
      <c r="F6">
        <v>11978</v>
      </c>
    </row>
    <row r="7" spans="1:6" ht="26" customHeight="1" x14ac:dyDescent="0.25">
      <c r="A7" s="18"/>
    </row>
    <row r="8" spans="1:6" ht="26" customHeight="1" thickBot="1" x14ac:dyDescent="0.3">
      <c r="A8" s="18"/>
    </row>
    <row r="9" spans="1:6" ht="20" thickBot="1" x14ac:dyDescent="0.3">
      <c r="A9" s="20" t="s">
        <v>7114</v>
      </c>
    </row>
    <row r="10" spans="1:6" ht="24" customHeight="1" x14ac:dyDescent="0.25">
      <c r="A10" s="19" t="s">
        <v>7094</v>
      </c>
      <c r="B10" s="18" t="s">
        <v>7100</v>
      </c>
      <c r="C10" s="19" t="s">
        <v>7099</v>
      </c>
    </row>
    <row r="11" spans="1:6" x14ac:dyDescent="0.2">
      <c r="A11" t="s">
        <v>7095</v>
      </c>
      <c r="C11" t="s">
        <v>7096</v>
      </c>
    </row>
    <row r="12" spans="1:6" x14ac:dyDescent="0.2">
      <c r="A12" t="s">
        <v>1</v>
      </c>
      <c r="C12" t="s">
        <v>7097</v>
      </c>
    </row>
    <row r="13" spans="1:6" x14ac:dyDescent="0.2">
      <c r="A13" t="s">
        <v>7098</v>
      </c>
      <c r="C13" t="s">
        <v>7096</v>
      </c>
    </row>
    <row r="14" spans="1:6" x14ac:dyDescent="0.2">
      <c r="A14" t="s">
        <v>3</v>
      </c>
      <c r="C14" t="s">
        <v>7097</v>
      </c>
    </row>
    <row r="15" spans="1:6" x14ac:dyDescent="0.2">
      <c r="A15" t="s">
        <v>4</v>
      </c>
      <c r="C15" t="s">
        <v>7101</v>
      </c>
    </row>
    <row r="16" spans="1:6" x14ac:dyDescent="0.2">
      <c r="A16" t="s">
        <v>7102</v>
      </c>
      <c r="C16" t="s">
        <v>7103</v>
      </c>
    </row>
    <row r="17" spans="1:3" x14ac:dyDescent="0.2">
      <c r="A17" t="s">
        <v>7104</v>
      </c>
      <c r="C17" t="s">
        <v>7103</v>
      </c>
    </row>
    <row r="18" spans="1:3" x14ac:dyDescent="0.2">
      <c r="A18" t="s">
        <v>7</v>
      </c>
      <c r="C18" t="s">
        <v>7101</v>
      </c>
    </row>
    <row r="19" spans="1:3" x14ac:dyDescent="0.2">
      <c r="A19" t="s">
        <v>8</v>
      </c>
      <c r="C19" t="s">
        <v>7103</v>
      </c>
    </row>
    <row r="20" spans="1:3" x14ac:dyDescent="0.2">
      <c r="A20" t="s">
        <v>9</v>
      </c>
      <c r="C20" t="s">
        <v>7103</v>
      </c>
    </row>
    <row r="21" spans="1:3" x14ac:dyDescent="0.2">
      <c r="A21" t="s">
        <v>10</v>
      </c>
      <c r="C21" t="s">
        <v>7103</v>
      </c>
    </row>
    <row r="22" spans="1:3" x14ac:dyDescent="0.2">
      <c r="A22" t="s">
        <v>7078</v>
      </c>
      <c r="C22" t="s">
        <v>7101</v>
      </c>
    </row>
    <row r="23" spans="1:3" x14ac:dyDescent="0.2">
      <c r="A23" t="s">
        <v>7105</v>
      </c>
    </row>
    <row r="24" spans="1:3" x14ac:dyDescent="0.2">
      <c r="A24" t="s">
        <v>12</v>
      </c>
      <c r="C24" t="s">
        <v>7103</v>
      </c>
    </row>
    <row r="25" spans="1:3" x14ac:dyDescent="0.2">
      <c r="A25" t="s">
        <v>7076</v>
      </c>
      <c r="C25" t="s">
        <v>7097</v>
      </c>
    </row>
    <row r="26" spans="1:3" x14ac:dyDescent="0.2">
      <c r="A26" t="s">
        <v>7082</v>
      </c>
      <c r="C26" t="s">
        <v>7097</v>
      </c>
    </row>
    <row r="27" spans="1:3" x14ac:dyDescent="0.2">
      <c r="A27" t="s">
        <v>7106</v>
      </c>
      <c r="C27" t="s">
        <v>7097</v>
      </c>
    </row>
    <row r="32" spans="1:3" ht="17" thickBot="1" x14ac:dyDescent="0.25"/>
    <row r="33" spans="1:3" ht="26" customHeight="1" thickBot="1" x14ac:dyDescent="0.3">
      <c r="A33" s="20" t="s">
        <v>7115</v>
      </c>
    </row>
    <row r="34" spans="1:3" ht="29" customHeight="1" x14ac:dyDescent="0.25">
      <c r="A34" s="18" t="s">
        <v>7111</v>
      </c>
    </row>
    <row r="35" spans="1:3" ht="29" customHeight="1" x14ac:dyDescent="0.25">
      <c r="A35" s="18"/>
    </row>
    <row r="37" spans="1:3" x14ac:dyDescent="0.2">
      <c r="B37" s="22" t="s">
        <v>3</v>
      </c>
      <c r="C37" t="s">
        <v>7116</v>
      </c>
    </row>
    <row r="38" spans="1:3" x14ac:dyDescent="0.2">
      <c r="B38" s="23" t="s">
        <v>205</v>
      </c>
      <c r="C38">
        <v>106</v>
      </c>
    </row>
    <row r="39" spans="1:3" x14ac:dyDescent="0.2">
      <c r="B39" s="24" t="s">
        <v>16</v>
      </c>
      <c r="C39">
        <v>65</v>
      </c>
    </row>
    <row r="40" spans="1:3" x14ac:dyDescent="0.2">
      <c r="B40" s="24" t="s">
        <v>28</v>
      </c>
      <c r="C40">
        <v>41</v>
      </c>
    </row>
    <row r="41" spans="1:3" x14ac:dyDescent="0.2">
      <c r="B41" s="23" t="s">
        <v>14</v>
      </c>
      <c r="C41">
        <v>6774</v>
      </c>
    </row>
    <row r="42" spans="1:3" x14ac:dyDescent="0.2">
      <c r="B42" s="24" t="s">
        <v>16</v>
      </c>
      <c r="C42">
        <v>5357</v>
      </c>
    </row>
    <row r="43" spans="1:3" x14ac:dyDescent="0.2">
      <c r="B43" s="24" t="s">
        <v>2563</v>
      </c>
      <c r="C43">
        <v>33</v>
      </c>
    </row>
    <row r="44" spans="1:3" x14ac:dyDescent="0.2">
      <c r="B44" s="24" t="s">
        <v>28</v>
      </c>
      <c r="C44">
        <v>1336</v>
      </c>
    </row>
    <row r="45" spans="1:3" x14ac:dyDescent="0.2">
      <c r="B45" s="24" t="s">
        <v>386</v>
      </c>
      <c r="C45">
        <v>48</v>
      </c>
    </row>
    <row r="46" spans="1:3" x14ac:dyDescent="0.2">
      <c r="B46" s="23" t="s">
        <v>155</v>
      </c>
      <c r="C46">
        <v>163</v>
      </c>
    </row>
    <row r="47" spans="1:3" x14ac:dyDescent="0.2">
      <c r="B47" s="24" t="s">
        <v>16</v>
      </c>
      <c r="C47">
        <v>125</v>
      </c>
    </row>
    <row r="48" spans="1:3" x14ac:dyDescent="0.2">
      <c r="B48" s="24" t="s">
        <v>28</v>
      </c>
      <c r="C48">
        <v>37</v>
      </c>
    </row>
    <row r="49" spans="2:3" x14ac:dyDescent="0.2">
      <c r="B49" s="24" t="s">
        <v>386</v>
      </c>
      <c r="C49">
        <v>1</v>
      </c>
    </row>
    <row r="50" spans="2:3" x14ac:dyDescent="0.2">
      <c r="B50" s="23" t="s">
        <v>76</v>
      </c>
      <c r="C50">
        <v>172</v>
      </c>
    </row>
    <row r="51" spans="2:3" x14ac:dyDescent="0.2">
      <c r="B51" s="24" t="s">
        <v>16</v>
      </c>
      <c r="C51">
        <v>132</v>
      </c>
    </row>
    <row r="52" spans="2:3" x14ac:dyDescent="0.2">
      <c r="B52" s="24" t="s">
        <v>28</v>
      </c>
      <c r="C52">
        <v>39</v>
      </c>
    </row>
    <row r="53" spans="2:3" x14ac:dyDescent="0.2">
      <c r="B53" s="24" t="s">
        <v>386</v>
      </c>
      <c r="C53">
        <v>1</v>
      </c>
    </row>
    <row r="54" spans="2:3" x14ac:dyDescent="0.2">
      <c r="B54" s="23" t="s">
        <v>66</v>
      </c>
      <c r="C54">
        <v>716</v>
      </c>
    </row>
    <row r="55" spans="2:3" x14ac:dyDescent="0.2">
      <c r="B55" s="24" t="s">
        <v>16</v>
      </c>
      <c r="C55">
        <v>496</v>
      </c>
    </row>
    <row r="56" spans="2:3" x14ac:dyDescent="0.2">
      <c r="B56" s="24" t="s">
        <v>28</v>
      </c>
      <c r="C56">
        <v>214</v>
      </c>
    </row>
    <row r="57" spans="2:3" x14ac:dyDescent="0.2">
      <c r="B57" s="24" t="s">
        <v>386</v>
      </c>
      <c r="C57">
        <v>6</v>
      </c>
    </row>
    <row r="58" spans="2:3" x14ac:dyDescent="0.2">
      <c r="B58" s="23" t="s">
        <v>54</v>
      </c>
      <c r="C58">
        <v>598</v>
      </c>
    </row>
    <row r="59" spans="2:3" x14ac:dyDescent="0.2">
      <c r="B59" s="24" t="s">
        <v>16</v>
      </c>
      <c r="C59">
        <v>416</v>
      </c>
    </row>
    <row r="60" spans="2:3" x14ac:dyDescent="0.2">
      <c r="B60" s="24" t="s">
        <v>28</v>
      </c>
      <c r="C60">
        <v>182</v>
      </c>
    </row>
    <row r="61" spans="2:3" x14ac:dyDescent="0.2">
      <c r="B61" s="23" t="s">
        <v>18</v>
      </c>
      <c r="C61">
        <v>266</v>
      </c>
    </row>
    <row r="62" spans="2:3" x14ac:dyDescent="0.2">
      <c r="B62" s="24" t="s">
        <v>16</v>
      </c>
      <c r="C62">
        <v>193</v>
      </c>
    </row>
    <row r="63" spans="2:3" x14ac:dyDescent="0.2">
      <c r="B63" s="24" t="s">
        <v>28</v>
      </c>
      <c r="C63">
        <v>73</v>
      </c>
    </row>
    <row r="64" spans="2:3" x14ac:dyDescent="0.2">
      <c r="B64" s="23" t="s">
        <v>34</v>
      </c>
      <c r="C64">
        <v>587</v>
      </c>
    </row>
    <row r="65" spans="2:3" x14ac:dyDescent="0.2">
      <c r="B65" s="24" t="s">
        <v>16</v>
      </c>
      <c r="C65">
        <v>445</v>
      </c>
    </row>
    <row r="66" spans="2:3" x14ac:dyDescent="0.2">
      <c r="B66" s="24" t="s">
        <v>2563</v>
      </c>
      <c r="C66">
        <v>2</v>
      </c>
    </row>
    <row r="67" spans="2:3" x14ac:dyDescent="0.2">
      <c r="B67" s="24" t="s">
        <v>28</v>
      </c>
      <c r="C67">
        <v>137</v>
      </c>
    </row>
    <row r="68" spans="2:3" x14ac:dyDescent="0.2">
      <c r="B68" s="24" t="s">
        <v>386</v>
      </c>
      <c r="C68">
        <v>3</v>
      </c>
    </row>
    <row r="69" spans="2:3" x14ac:dyDescent="0.2">
      <c r="B69" s="23" t="s">
        <v>165</v>
      </c>
      <c r="C69">
        <v>319</v>
      </c>
    </row>
    <row r="70" spans="2:3" x14ac:dyDescent="0.2">
      <c r="B70" s="24" t="s">
        <v>16</v>
      </c>
      <c r="C70">
        <v>235</v>
      </c>
    </row>
    <row r="71" spans="2:3" x14ac:dyDescent="0.2">
      <c r="B71" s="24" t="s">
        <v>28</v>
      </c>
      <c r="C71">
        <v>82</v>
      </c>
    </row>
    <row r="72" spans="2:3" x14ac:dyDescent="0.2">
      <c r="B72" s="24" t="s">
        <v>386</v>
      </c>
      <c r="C72">
        <v>2</v>
      </c>
    </row>
    <row r="73" spans="2:3" x14ac:dyDescent="0.2">
      <c r="B73" s="23" t="s">
        <v>7109</v>
      </c>
      <c r="C73">
        <v>9701</v>
      </c>
    </row>
    <row r="86" spans="1:6" ht="28" customHeight="1" x14ac:dyDescent="0.25">
      <c r="A86" s="18" t="s">
        <v>7112</v>
      </c>
    </row>
    <row r="90" spans="1:6" x14ac:dyDescent="0.2">
      <c r="B90" s="22" t="s">
        <v>7120</v>
      </c>
      <c r="C90" s="22" t="s">
        <v>7110</v>
      </c>
    </row>
    <row r="91" spans="1:6" x14ac:dyDescent="0.2">
      <c r="B91" s="22" t="s">
        <v>7108</v>
      </c>
      <c r="C91" t="s">
        <v>7117</v>
      </c>
      <c r="D91" t="s">
        <v>7118</v>
      </c>
      <c r="E91" t="s">
        <v>7119</v>
      </c>
      <c r="F91" t="s">
        <v>7109</v>
      </c>
    </row>
    <row r="92" spans="1:6" x14ac:dyDescent="0.2">
      <c r="B92" s="23" t="s">
        <v>22</v>
      </c>
      <c r="C92">
        <v>498</v>
      </c>
      <c r="D92">
        <v>256</v>
      </c>
      <c r="E92">
        <v>1024</v>
      </c>
      <c r="F92">
        <v>1778</v>
      </c>
    </row>
    <row r="93" spans="1:6" x14ac:dyDescent="0.2">
      <c r="B93" s="23" t="s">
        <v>15</v>
      </c>
      <c r="C93">
        <v>216</v>
      </c>
      <c r="D93">
        <v>358</v>
      </c>
      <c r="E93">
        <v>919</v>
      </c>
      <c r="F93">
        <v>1493</v>
      </c>
    </row>
    <row r="94" spans="1:6" x14ac:dyDescent="0.2">
      <c r="B94" s="23" t="s">
        <v>20</v>
      </c>
      <c r="C94">
        <v>219</v>
      </c>
      <c r="D94">
        <v>141</v>
      </c>
      <c r="E94">
        <v>529</v>
      </c>
      <c r="F94">
        <v>889</v>
      </c>
    </row>
    <row r="95" spans="1:6" x14ac:dyDescent="0.2">
      <c r="B95" s="23" t="s">
        <v>144</v>
      </c>
      <c r="C95">
        <v>107</v>
      </c>
      <c r="D95">
        <v>144</v>
      </c>
      <c r="E95">
        <v>393</v>
      </c>
      <c r="F95">
        <v>644</v>
      </c>
    </row>
    <row r="96" spans="1:6" x14ac:dyDescent="0.2">
      <c r="B96" s="23" t="s">
        <v>45</v>
      </c>
      <c r="C96">
        <v>106</v>
      </c>
      <c r="D96">
        <v>139</v>
      </c>
      <c r="E96">
        <v>357</v>
      </c>
      <c r="F96">
        <v>602</v>
      </c>
    </row>
    <row r="97" spans="2:6" x14ac:dyDescent="0.2">
      <c r="B97" s="23" t="s">
        <v>34</v>
      </c>
      <c r="C97">
        <v>82</v>
      </c>
      <c r="D97">
        <v>192</v>
      </c>
      <c r="E97">
        <v>313</v>
      </c>
      <c r="F97">
        <v>587</v>
      </c>
    </row>
    <row r="98" spans="2:6" x14ac:dyDescent="0.2">
      <c r="B98" s="23" t="s">
        <v>51</v>
      </c>
      <c r="C98">
        <v>83</v>
      </c>
      <c r="D98">
        <v>143</v>
      </c>
      <c r="E98">
        <v>283</v>
      </c>
      <c r="F98">
        <v>509</v>
      </c>
    </row>
    <row r="99" spans="2:6" x14ac:dyDescent="0.2">
      <c r="B99" s="23" t="s">
        <v>48</v>
      </c>
      <c r="C99">
        <v>134</v>
      </c>
      <c r="D99">
        <v>79</v>
      </c>
      <c r="E99">
        <v>230</v>
      </c>
      <c r="F99">
        <v>443</v>
      </c>
    </row>
    <row r="100" spans="2:6" x14ac:dyDescent="0.2">
      <c r="B100" s="23" t="s">
        <v>165</v>
      </c>
      <c r="C100">
        <v>44</v>
      </c>
      <c r="D100">
        <v>100</v>
      </c>
      <c r="E100">
        <v>175</v>
      </c>
      <c r="F100">
        <v>319</v>
      </c>
    </row>
    <row r="101" spans="2:6" x14ac:dyDescent="0.2">
      <c r="B101" s="23" t="s">
        <v>18</v>
      </c>
      <c r="C101">
        <v>96</v>
      </c>
      <c r="D101">
        <v>63</v>
      </c>
      <c r="E101">
        <v>107</v>
      </c>
      <c r="F101">
        <v>266</v>
      </c>
    </row>
    <row r="102" spans="2:6" x14ac:dyDescent="0.2">
      <c r="B102" s="23" t="s">
        <v>160</v>
      </c>
      <c r="C102">
        <v>51</v>
      </c>
      <c r="D102">
        <v>49</v>
      </c>
      <c r="E102">
        <v>109</v>
      </c>
      <c r="F102">
        <v>209</v>
      </c>
    </row>
    <row r="103" spans="2:6" x14ac:dyDescent="0.2">
      <c r="B103" s="23" t="s">
        <v>191</v>
      </c>
      <c r="C103">
        <v>42</v>
      </c>
      <c r="D103">
        <v>46</v>
      </c>
      <c r="E103">
        <v>93</v>
      </c>
      <c r="F103">
        <v>181</v>
      </c>
    </row>
    <row r="104" spans="2:6" x14ac:dyDescent="0.2">
      <c r="B104" s="23" t="s">
        <v>76</v>
      </c>
      <c r="C104">
        <v>41</v>
      </c>
      <c r="D104">
        <v>58</v>
      </c>
      <c r="E104">
        <v>73</v>
      </c>
      <c r="F104">
        <v>172</v>
      </c>
    </row>
    <row r="105" spans="2:6" x14ac:dyDescent="0.2">
      <c r="B105" s="23" t="s">
        <v>100</v>
      </c>
      <c r="C105">
        <v>19</v>
      </c>
      <c r="D105">
        <v>55</v>
      </c>
      <c r="E105">
        <v>85</v>
      </c>
      <c r="F105">
        <v>159</v>
      </c>
    </row>
    <row r="106" spans="2:6" x14ac:dyDescent="0.2">
      <c r="B106" s="23" t="s">
        <v>67</v>
      </c>
      <c r="C106">
        <v>26</v>
      </c>
      <c r="D106">
        <v>31</v>
      </c>
      <c r="E106">
        <v>90</v>
      </c>
      <c r="F106">
        <v>147</v>
      </c>
    </row>
    <row r="107" spans="2:6" x14ac:dyDescent="0.2">
      <c r="B107" s="23" t="s">
        <v>266</v>
      </c>
      <c r="C107">
        <v>18</v>
      </c>
      <c r="D107">
        <v>51</v>
      </c>
      <c r="E107">
        <v>58</v>
      </c>
      <c r="F107">
        <v>127</v>
      </c>
    </row>
    <row r="108" spans="2:6" x14ac:dyDescent="0.2">
      <c r="B108" s="23" t="s">
        <v>596</v>
      </c>
      <c r="C108">
        <v>9</v>
      </c>
      <c r="D108">
        <v>45</v>
      </c>
      <c r="E108">
        <v>69</v>
      </c>
      <c r="F108">
        <v>123</v>
      </c>
    </row>
    <row r="109" spans="2:6" x14ac:dyDescent="0.2">
      <c r="B109" s="23" t="s">
        <v>205</v>
      </c>
      <c r="C109">
        <v>30</v>
      </c>
      <c r="D109">
        <v>28</v>
      </c>
      <c r="E109">
        <v>48</v>
      </c>
      <c r="F109">
        <v>106</v>
      </c>
    </row>
    <row r="110" spans="2:6" x14ac:dyDescent="0.2">
      <c r="B110" s="23" t="s">
        <v>531</v>
      </c>
      <c r="C110">
        <v>31</v>
      </c>
      <c r="D110">
        <v>14</v>
      </c>
      <c r="E110">
        <v>46</v>
      </c>
      <c r="F110">
        <v>91</v>
      </c>
    </row>
    <row r="111" spans="2:6" x14ac:dyDescent="0.2">
      <c r="B111" s="23" t="s">
        <v>114</v>
      </c>
      <c r="C111">
        <v>45</v>
      </c>
      <c r="D111">
        <v>7</v>
      </c>
      <c r="E111">
        <v>27</v>
      </c>
      <c r="F111">
        <v>79</v>
      </c>
    </row>
    <row r="112" spans="2:6" x14ac:dyDescent="0.2">
      <c r="B112" s="23" t="s">
        <v>291</v>
      </c>
      <c r="C112">
        <v>23</v>
      </c>
      <c r="D112">
        <v>20</v>
      </c>
      <c r="E112">
        <v>32</v>
      </c>
      <c r="F112">
        <v>75</v>
      </c>
    </row>
    <row r="113" spans="2:6" x14ac:dyDescent="0.2">
      <c r="B113" s="23" t="s">
        <v>7109</v>
      </c>
      <c r="C113">
        <v>1920</v>
      </c>
      <c r="D113">
        <v>2019</v>
      </c>
      <c r="E113">
        <v>5060</v>
      </c>
      <c r="F113">
        <v>8999</v>
      </c>
    </row>
    <row r="154" spans="1:1" ht="39" customHeight="1" x14ac:dyDescent="0.2">
      <c r="A154" s="28" t="s">
        <v>7122</v>
      </c>
    </row>
    <row r="155" spans="1:1" ht="31" customHeight="1" x14ac:dyDescent="0.25">
      <c r="A155" s="27" t="s">
        <v>7123</v>
      </c>
    </row>
    <row r="157" spans="1:1" ht="30" customHeight="1" x14ac:dyDescent="0.25">
      <c r="A157" s="25" t="s">
        <v>7124</v>
      </c>
    </row>
    <row r="158" spans="1:1" ht="37" customHeight="1" x14ac:dyDescent="0.2">
      <c r="A158" s="26" t="s">
        <v>7125</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99F7-2573-A84E-929B-F406AE70CEC1}">
  <dimension ref="A2:A7"/>
  <sheetViews>
    <sheetView workbookViewId="0">
      <selection activeCell="C9" sqref="C9"/>
    </sheetView>
  </sheetViews>
  <sheetFormatPr baseColWidth="10" defaultRowHeight="16" x14ac:dyDescent="0.2"/>
  <sheetData>
    <row r="2" spans="1:1" ht="17" thickBot="1" x14ac:dyDescent="0.25"/>
    <row r="3" spans="1:1" ht="26" customHeight="1" thickBot="1" x14ac:dyDescent="0.3">
      <c r="A3" s="20" t="s">
        <v>7115</v>
      </c>
    </row>
    <row r="4" spans="1:1" ht="26" customHeight="1" x14ac:dyDescent="0.25">
      <c r="A4" s="18" t="s">
        <v>7113</v>
      </c>
    </row>
    <row r="5" spans="1:1" ht="28" customHeight="1" x14ac:dyDescent="0.25">
      <c r="A5" s="18" t="s">
        <v>7091</v>
      </c>
    </row>
    <row r="6" spans="1:1" ht="31" customHeight="1" x14ac:dyDescent="0.25">
      <c r="A6" s="18" t="s">
        <v>7092</v>
      </c>
    </row>
    <row r="7" spans="1:1" ht="34" customHeight="1" x14ac:dyDescent="0.25">
      <c r="A7" s="18" t="s">
        <v>7093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97C153-989C-3C4C-8489-A44632E211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5</vt:i4>
      </vt:variant>
    </vt:vector>
  </HeadingPairs>
  <TitlesOfParts>
    <vt:vector size="5" baseType="lpstr">
      <vt:lpstr>Data_Handling_Summary</vt:lpstr>
      <vt:lpstr>Data_Dictionnary</vt:lpstr>
      <vt:lpstr>Cleaning_Listings</vt:lpstr>
      <vt:lpstr>Analysis_Charts</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Yamina Abbas</dc:creator>
  <cp:lastModifiedBy>yami.abbas4@gmail.com</cp:lastModifiedBy>
  <dcterms:created xsi:type="dcterms:W3CDTF">2023-11-26T14:18:04Z</dcterms:created>
  <dcterms:modified xsi:type="dcterms:W3CDTF">2024-09-19T21:32:07Z</dcterms:modified>
</cp:coreProperties>
</file>